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pivotTables/pivotTable1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НОВАЯ\АВИТО\3. ЗАПУСК\8. СТОЛБ ИЗОЛЯТОР\АНАЛИЗ ПАРС\"/>
    </mc:Choice>
  </mc:AlternateContent>
  <bookViews>
    <workbookView xWindow="0" yWindow="0" windowWidth="28800" windowHeight="12435" tabRatio="771" activeTab="9"/>
  </bookViews>
  <sheets>
    <sheet name="СТРАТЕГИЯ" sheetId="14" r:id="rId1"/>
    <sheet name="РЕГИОНЫ РФ" sheetId="6" r:id="rId2"/>
    <sheet name="РЕГИОНЫ" sheetId="7" r:id="rId3"/>
    <sheet name="КАТЕГОРИИ" sheetId="8" r:id="rId4"/>
    <sheet name="КОНКУРЕНТЫ" sheetId="10" r:id="rId5"/>
    <sheet name="АДРЕСА" sheetId="9" r:id="rId6"/>
    <sheet name="ЗАГОЛОВКИ" sheetId="11" r:id="rId7"/>
    <sheet name="ВРЕМЯ" sheetId="12" r:id="rId8"/>
    <sheet name="ЦЕНЫ" sheetId="13" r:id="rId9"/>
    <sheet name="ОПИСАНИЕ" sheetId="15" r:id="rId10"/>
    <sheet name="ОБЪЯВЛ" sheetId="16" r:id="rId11"/>
    <sheet name="БАЗА1" sheetId="1" r:id="rId12"/>
    <sheet name="БАЗА2" sheetId="5" r:id="rId13"/>
  </sheets>
  <definedNames>
    <definedName name="_xlnm._FilterDatabase" localSheetId="11" hidden="1">БАЗА1!$A$1:$BK$2072</definedName>
    <definedName name="Срез_Вид_услуги">#N/A</definedName>
    <definedName name="Срез_Вид_услуги1">#N/A</definedName>
    <definedName name="Срез_Вид_услуги2">#N/A</definedName>
    <definedName name="Срез_Вид_услуги3">#N/A</definedName>
    <definedName name="Срез_Вид_услуги4">#N/A</definedName>
    <definedName name="Срез_Вид_услуги5">#N/A</definedName>
    <definedName name="Срез_Вид_услуги6">#N/A</definedName>
    <definedName name="Срез_Город">#N/A</definedName>
    <definedName name="Срез_Город1">#N/A</definedName>
    <definedName name="Срез_Город2">#N/A</definedName>
    <definedName name="Срез_Город3">#N/A</definedName>
    <definedName name="Срез_Город4">#N/A</definedName>
    <definedName name="Срез_Категория">#N/A</definedName>
    <definedName name="Срез_Категория1">#N/A</definedName>
    <definedName name="Срез_Категория2">#N/A</definedName>
    <definedName name="Срез_Категория21">#N/A</definedName>
    <definedName name="Срез_Категория22">#N/A</definedName>
    <definedName name="Срез_Категория23">#N/A</definedName>
    <definedName name="Срез_Категория24">#N/A</definedName>
    <definedName name="Срез_Категория25">#N/A</definedName>
    <definedName name="Срез_Категория26">#N/A</definedName>
    <definedName name="Срез_Категория27">#N/A</definedName>
    <definedName name="Срез_Категория3">#N/A</definedName>
    <definedName name="Срез_Категория4">#N/A</definedName>
    <definedName name="Срез_Категория5">#N/A</definedName>
    <definedName name="Срез_Категория6">#N/A</definedName>
    <definedName name="Срез_Подкатегория">#N/A</definedName>
    <definedName name="Срез_Подкатегория1">#N/A</definedName>
    <definedName name="Срез_Подкатегория2">#N/A</definedName>
    <definedName name="Срез_Подкатегория3">#N/A</definedName>
    <definedName name="Срез_Регион">#N/A</definedName>
    <definedName name="Срез_Регион1">#N/A</definedName>
    <definedName name="Срез_Регион2">#N/A</definedName>
    <definedName name="Срез_Регион3">#N/A</definedName>
    <definedName name="Срез_Регион4">#N/A</definedName>
    <definedName name="Срез_Регион5">#N/A</definedName>
    <definedName name="Срез_Состояние">#N/A</definedName>
    <definedName name="Срез_Состояние1">#N/A</definedName>
    <definedName name="Срез_Состояние2">#N/A</definedName>
    <definedName name="Срез_Состояние3">#N/A</definedName>
    <definedName name="Срез_Состояние4">#N/A</definedName>
    <definedName name="Срез_Тип_продавца">#N/A</definedName>
    <definedName name="Срез_Тип_продавца1">#N/A</definedName>
    <definedName name="Срез_Тип_продавца2">#N/A</definedName>
    <definedName name="Срез_Тип_продавца3">#N/A</definedName>
  </definedNames>
  <calcPr calcId="152511"/>
  <pivotCaches>
    <pivotCache cacheId="0" r:id="rId14"/>
    <pivotCache cacheId="6"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s>
    </ext>
    <ext xmlns:x14="http://schemas.microsoft.com/office/spreadsheetml/2009/9/main" uri="{79F54976-1DA5-4618-B147-4CDE4B953A38}">
      <x14:workbookPr/>
    </ext>
  </extLst>
</workbook>
</file>

<file path=xl/calcChain.xml><?xml version="1.0" encoding="utf-8"?>
<calcChain xmlns="http://schemas.openxmlformats.org/spreadsheetml/2006/main">
  <c r="C17" i="14" l="1"/>
  <c r="C7" i="14"/>
  <c r="C9" i="14" s="1"/>
  <c r="C11" i="14" s="1"/>
  <c r="C13" i="14" s="1"/>
  <c r="C15" i="14" s="1"/>
  <c r="F19" i="14"/>
  <c r="C19" i="14" l="1"/>
  <c r="C21" i="14" s="1"/>
  <c r="C24" i="14" s="1"/>
  <c r="I15" i="14"/>
  <c r="BJ416" i="1" l="1"/>
  <c r="BM416" i="1"/>
  <c r="BI416" i="1" s="1"/>
  <c r="BN416" i="1"/>
  <c r="BK416" i="1" s="1"/>
  <c r="BJ417" i="1"/>
  <c r="BM417" i="1"/>
  <c r="BI417" i="1" s="1"/>
  <c r="BN417" i="1"/>
  <c r="BK417" i="1" s="1"/>
  <c r="BJ418" i="1"/>
  <c r="BM418" i="1"/>
  <c r="BI418" i="1" s="1"/>
  <c r="BN418" i="1"/>
  <c r="BK418" i="1" s="1"/>
  <c r="BJ419" i="1"/>
  <c r="BM419" i="1"/>
  <c r="BI419" i="1" s="1"/>
  <c r="BN419" i="1"/>
  <c r="BK419" i="1" s="1"/>
  <c r="BJ420" i="1"/>
  <c r="BM420" i="1"/>
  <c r="BI420" i="1" s="1"/>
  <c r="BN420" i="1"/>
  <c r="BK420" i="1" s="1"/>
  <c r="BJ421" i="1"/>
  <c r="BM421" i="1"/>
  <c r="BI421" i="1" s="1"/>
  <c r="BN421" i="1"/>
  <c r="BK421" i="1" s="1"/>
  <c r="BJ422" i="1"/>
  <c r="BM422" i="1"/>
  <c r="BI422" i="1" s="1"/>
  <c r="BN422" i="1"/>
  <c r="BK422" i="1" s="1"/>
  <c r="BJ423" i="1"/>
  <c r="BM423" i="1"/>
  <c r="BI423" i="1" s="1"/>
  <c r="BN423" i="1"/>
  <c r="BK423" i="1" s="1"/>
  <c r="BJ424" i="1"/>
  <c r="BM424" i="1"/>
  <c r="BI424" i="1" s="1"/>
  <c r="BN424" i="1"/>
  <c r="BK424" i="1" s="1"/>
  <c r="BJ425" i="1"/>
  <c r="BM425" i="1"/>
  <c r="BI425" i="1" s="1"/>
  <c r="BN425" i="1"/>
  <c r="BK425" i="1" s="1"/>
  <c r="BJ426" i="1"/>
  <c r="BM426" i="1"/>
  <c r="BI426" i="1" s="1"/>
  <c r="BN426" i="1"/>
  <c r="BK426" i="1" s="1"/>
  <c r="BJ427" i="1"/>
  <c r="BM427" i="1"/>
  <c r="BI427" i="1" s="1"/>
  <c r="BN427" i="1"/>
  <c r="BK427" i="1" s="1"/>
  <c r="BJ428" i="1"/>
  <c r="BM428" i="1"/>
  <c r="BI428" i="1" s="1"/>
  <c r="BN428" i="1"/>
  <c r="BK428" i="1" s="1"/>
  <c r="BJ429" i="1"/>
  <c r="BM429" i="1"/>
  <c r="BI429" i="1" s="1"/>
  <c r="BN429" i="1"/>
  <c r="BK429" i="1" s="1"/>
  <c r="BJ430" i="1"/>
  <c r="BM430" i="1"/>
  <c r="BI430" i="1" s="1"/>
  <c r="BN430" i="1"/>
  <c r="BK430" i="1" s="1"/>
  <c r="BJ431" i="1"/>
  <c r="BM431" i="1"/>
  <c r="BI431" i="1" s="1"/>
  <c r="BN431" i="1"/>
  <c r="BK431" i="1" s="1"/>
  <c r="BJ432" i="1"/>
  <c r="BM432" i="1"/>
  <c r="BI432" i="1" s="1"/>
  <c r="BN432" i="1"/>
  <c r="BK432" i="1" s="1"/>
  <c r="BJ433" i="1"/>
  <c r="BM433" i="1"/>
  <c r="BI433" i="1" s="1"/>
  <c r="BN433" i="1"/>
  <c r="BK433" i="1" s="1"/>
  <c r="BJ434" i="1"/>
  <c r="BM434" i="1"/>
  <c r="BI434" i="1" s="1"/>
  <c r="BN434" i="1"/>
  <c r="BK434" i="1" s="1"/>
  <c r="BJ435" i="1"/>
  <c r="BM435" i="1"/>
  <c r="BI435" i="1" s="1"/>
  <c r="BN435" i="1"/>
  <c r="BK435" i="1" s="1"/>
  <c r="BJ436" i="1"/>
  <c r="BM436" i="1"/>
  <c r="BI436" i="1" s="1"/>
  <c r="BN436" i="1"/>
  <c r="BK436" i="1" s="1"/>
  <c r="BJ437" i="1"/>
  <c r="BM437" i="1"/>
  <c r="BI437" i="1" s="1"/>
  <c r="BN437" i="1"/>
  <c r="BK437" i="1" s="1"/>
  <c r="BJ438" i="1"/>
  <c r="BM438" i="1"/>
  <c r="BI438" i="1" s="1"/>
  <c r="BN438" i="1"/>
  <c r="BK438" i="1" s="1"/>
  <c r="BJ439" i="1"/>
  <c r="BM439" i="1"/>
  <c r="BI439" i="1" s="1"/>
  <c r="BN439" i="1"/>
  <c r="BK439" i="1" s="1"/>
  <c r="BJ440" i="1"/>
  <c r="BM440" i="1"/>
  <c r="BI440" i="1" s="1"/>
  <c r="BN440" i="1"/>
  <c r="BK440" i="1" s="1"/>
  <c r="BJ441" i="1"/>
  <c r="BM441" i="1"/>
  <c r="BI441" i="1" s="1"/>
  <c r="BN441" i="1"/>
  <c r="BK441" i="1" s="1"/>
  <c r="BJ442" i="1"/>
  <c r="BM442" i="1"/>
  <c r="BI442" i="1" s="1"/>
  <c r="BN442" i="1"/>
  <c r="BK442" i="1" s="1"/>
  <c r="BJ443" i="1"/>
  <c r="BM443" i="1"/>
  <c r="BI443" i="1" s="1"/>
  <c r="BN443" i="1"/>
  <c r="BK443" i="1" s="1"/>
  <c r="BJ444" i="1"/>
  <c r="BM444" i="1"/>
  <c r="BI444" i="1" s="1"/>
  <c r="BN444" i="1"/>
  <c r="BK444" i="1" s="1"/>
  <c r="BJ445" i="1"/>
  <c r="BM445" i="1"/>
  <c r="BI445" i="1" s="1"/>
  <c r="BN445" i="1"/>
  <c r="BK445" i="1" s="1"/>
  <c r="BJ446" i="1"/>
  <c r="BM446" i="1"/>
  <c r="BI446" i="1" s="1"/>
  <c r="BN446" i="1"/>
  <c r="BK446" i="1" s="1"/>
  <c r="BJ447" i="1"/>
  <c r="BM447" i="1"/>
  <c r="BI447" i="1" s="1"/>
  <c r="BN447" i="1"/>
  <c r="BK447" i="1" s="1"/>
  <c r="BJ448" i="1"/>
  <c r="BM448" i="1"/>
  <c r="BI448" i="1" s="1"/>
  <c r="BN448" i="1"/>
  <c r="BK448" i="1" s="1"/>
  <c r="BJ449" i="1"/>
  <c r="BM449" i="1"/>
  <c r="BI449" i="1" s="1"/>
  <c r="BN449" i="1"/>
  <c r="BK449" i="1" s="1"/>
  <c r="BJ450" i="1"/>
  <c r="BM450" i="1"/>
  <c r="BI450" i="1" s="1"/>
  <c r="BN450" i="1"/>
  <c r="BK450" i="1" s="1"/>
  <c r="BJ451" i="1"/>
  <c r="BM451" i="1"/>
  <c r="BI451" i="1" s="1"/>
  <c r="BN451" i="1"/>
  <c r="BK451" i="1" s="1"/>
  <c r="BJ452" i="1"/>
  <c r="BM452" i="1"/>
  <c r="BI452" i="1" s="1"/>
  <c r="BN452" i="1"/>
  <c r="BK452" i="1" s="1"/>
  <c r="BJ453" i="1"/>
  <c r="BM453" i="1"/>
  <c r="BI453" i="1" s="1"/>
  <c r="BN453" i="1"/>
  <c r="BK453" i="1" s="1"/>
  <c r="BJ454" i="1"/>
  <c r="BM454" i="1"/>
  <c r="BI454" i="1" s="1"/>
  <c r="BN454" i="1"/>
  <c r="BK454" i="1" s="1"/>
  <c r="BJ455" i="1"/>
  <c r="BM455" i="1"/>
  <c r="BI455" i="1" s="1"/>
  <c r="BN455" i="1"/>
  <c r="BK455" i="1" s="1"/>
  <c r="BJ456" i="1"/>
  <c r="BM456" i="1"/>
  <c r="BI456" i="1" s="1"/>
  <c r="BN456" i="1"/>
  <c r="BK456" i="1" s="1"/>
  <c r="BJ457" i="1"/>
  <c r="BM457" i="1"/>
  <c r="BI457" i="1" s="1"/>
  <c r="BN457" i="1"/>
  <c r="BK457" i="1" s="1"/>
  <c r="BJ458" i="1"/>
  <c r="BM458" i="1"/>
  <c r="BI458" i="1" s="1"/>
  <c r="BN458" i="1"/>
  <c r="BK458" i="1" s="1"/>
  <c r="BJ459" i="1"/>
  <c r="BM459" i="1"/>
  <c r="BI459" i="1" s="1"/>
  <c r="BN459" i="1"/>
  <c r="BK459" i="1" s="1"/>
  <c r="BJ460" i="1"/>
  <c r="BM460" i="1"/>
  <c r="BI460" i="1" s="1"/>
  <c r="BN460" i="1"/>
  <c r="BK460" i="1" s="1"/>
  <c r="BJ461" i="1"/>
  <c r="BM461" i="1"/>
  <c r="BI461" i="1" s="1"/>
  <c r="BN461" i="1"/>
  <c r="BK461" i="1" s="1"/>
  <c r="BJ462" i="1"/>
  <c r="BM462" i="1"/>
  <c r="BI462" i="1" s="1"/>
  <c r="BN462" i="1"/>
  <c r="BK462" i="1" s="1"/>
  <c r="BJ463" i="1"/>
  <c r="BM463" i="1"/>
  <c r="BI463" i="1" s="1"/>
  <c r="BN463" i="1"/>
  <c r="BK463" i="1" s="1"/>
  <c r="BJ464" i="1"/>
  <c r="BM464" i="1"/>
  <c r="BI464" i="1" s="1"/>
  <c r="BN464" i="1"/>
  <c r="BK464" i="1" s="1"/>
  <c r="BJ465" i="1"/>
  <c r="BM465" i="1"/>
  <c r="BI465" i="1" s="1"/>
  <c r="BN465" i="1"/>
  <c r="BK465" i="1" s="1"/>
  <c r="BJ466" i="1"/>
  <c r="BM466" i="1"/>
  <c r="BI466" i="1" s="1"/>
  <c r="BN466" i="1"/>
  <c r="BK466" i="1" s="1"/>
  <c r="BJ467" i="1"/>
  <c r="BM467" i="1"/>
  <c r="BI467" i="1" s="1"/>
  <c r="BN467" i="1"/>
  <c r="BK467" i="1" s="1"/>
  <c r="BJ468" i="1"/>
  <c r="BM468" i="1"/>
  <c r="BI468" i="1" s="1"/>
  <c r="BN468" i="1"/>
  <c r="BK468" i="1" s="1"/>
  <c r="BJ469" i="1"/>
  <c r="BM469" i="1"/>
  <c r="BI469" i="1" s="1"/>
  <c r="BN469" i="1"/>
  <c r="BK469" i="1" s="1"/>
  <c r="BJ470" i="1"/>
  <c r="BM470" i="1"/>
  <c r="BI470" i="1" s="1"/>
  <c r="BN470" i="1"/>
  <c r="BK470" i="1" s="1"/>
  <c r="BJ471" i="1"/>
  <c r="BM471" i="1"/>
  <c r="BI471" i="1" s="1"/>
  <c r="BN471" i="1"/>
  <c r="BK471" i="1" s="1"/>
  <c r="BJ472" i="1"/>
  <c r="BM472" i="1"/>
  <c r="BI472" i="1" s="1"/>
  <c r="BN472" i="1"/>
  <c r="BK472" i="1" s="1"/>
  <c r="BJ473" i="1"/>
  <c r="BM473" i="1"/>
  <c r="BI473" i="1" s="1"/>
  <c r="BN473" i="1"/>
  <c r="BK473" i="1" s="1"/>
  <c r="BJ474" i="1"/>
  <c r="BM474" i="1"/>
  <c r="BI474" i="1" s="1"/>
  <c r="BN474" i="1"/>
  <c r="BK474" i="1" s="1"/>
  <c r="BJ475" i="1"/>
  <c r="BM475" i="1"/>
  <c r="BI475" i="1" s="1"/>
  <c r="BN475" i="1"/>
  <c r="BK475" i="1" s="1"/>
  <c r="BJ476" i="1"/>
  <c r="BM476" i="1"/>
  <c r="BI476" i="1" s="1"/>
  <c r="BN476" i="1"/>
  <c r="BK476" i="1" s="1"/>
  <c r="BJ477" i="1"/>
  <c r="BM477" i="1"/>
  <c r="BI477" i="1" s="1"/>
  <c r="BN477" i="1"/>
  <c r="BK477" i="1" s="1"/>
  <c r="BJ478" i="1"/>
  <c r="BM478" i="1"/>
  <c r="BI478" i="1" s="1"/>
  <c r="BN478" i="1"/>
  <c r="BK478" i="1" s="1"/>
  <c r="BJ479" i="1"/>
  <c r="BM479" i="1"/>
  <c r="BI479" i="1" s="1"/>
  <c r="BN479" i="1"/>
  <c r="BK479" i="1" s="1"/>
  <c r="BJ480" i="1"/>
  <c r="BM480" i="1"/>
  <c r="BI480" i="1" s="1"/>
  <c r="BN480" i="1"/>
  <c r="BK480" i="1" s="1"/>
  <c r="BJ481" i="1"/>
  <c r="BM481" i="1"/>
  <c r="BI481" i="1" s="1"/>
  <c r="BN481" i="1"/>
  <c r="BK481" i="1" s="1"/>
  <c r="BJ482" i="1"/>
  <c r="BM482" i="1"/>
  <c r="BI482" i="1" s="1"/>
  <c r="BN482" i="1"/>
  <c r="BK482" i="1" s="1"/>
  <c r="BJ483" i="1"/>
  <c r="BM483" i="1"/>
  <c r="BI483" i="1" s="1"/>
  <c r="BN483" i="1"/>
  <c r="BK483" i="1" s="1"/>
  <c r="BJ484" i="1"/>
  <c r="BM484" i="1"/>
  <c r="BI484" i="1" s="1"/>
  <c r="BN484" i="1"/>
  <c r="BK484" i="1" s="1"/>
  <c r="BJ485" i="1"/>
  <c r="BM485" i="1"/>
  <c r="BI485" i="1" s="1"/>
  <c r="BN485" i="1"/>
  <c r="BK485" i="1" s="1"/>
  <c r="BJ486" i="1"/>
  <c r="BM486" i="1"/>
  <c r="BI486" i="1" s="1"/>
  <c r="BN486" i="1"/>
  <c r="BK486" i="1" s="1"/>
  <c r="BJ487" i="1"/>
  <c r="BM487" i="1"/>
  <c r="BI487" i="1" s="1"/>
  <c r="BN487" i="1"/>
  <c r="BK487" i="1" s="1"/>
  <c r="BJ488" i="1"/>
  <c r="BM488" i="1"/>
  <c r="BI488" i="1" s="1"/>
  <c r="BN488" i="1"/>
  <c r="BK488" i="1" s="1"/>
  <c r="BJ489" i="1"/>
  <c r="BM489" i="1"/>
  <c r="BI489" i="1" s="1"/>
  <c r="BN489" i="1"/>
  <c r="BK489" i="1" s="1"/>
  <c r="BJ490" i="1"/>
  <c r="BM490" i="1"/>
  <c r="BI490" i="1" s="1"/>
  <c r="BN490" i="1"/>
  <c r="BK490" i="1" s="1"/>
  <c r="BJ491" i="1"/>
  <c r="BM491" i="1"/>
  <c r="BI491" i="1" s="1"/>
  <c r="BN491" i="1"/>
  <c r="BK491" i="1" s="1"/>
  <c r="BJ492" i="1"/>
  <c r="BM492" i="1"/>
  <c r="BI492" i="1" s="1"/>
  <c r="BN492" i="1"/>
  <c r="BK492" i="1" s="1"/>
  <c r="BJ493" i="1"/>
  <c r="BM493" i="1"/>
  <c r="BI493" i="1" s="1"/>
  <c r="BN493" i="1"/>
  <c r="BK493" i="1" s="1"/>
  <c r="BJ494" i="1"/>
  <c r="BM494" i="1"/>
  <c r="BI494" i="1" s="1"/>
  <c r="BN494" i="1"/>
  <c r="BK494" i="1" s="1"/>
  <c r="BJ495" i="1"/>
  <c r="BM495" i="1"/>
  <c r="BI495" i="1" s="1"/>
  <c r="BN495" i="1"/>
  <c r="BK495" i="1" s="1"/>
  <c r="BJ496" i="1"/>
  <c r="BM496" i="1"/>
  <c r="BI496" i="1" s="1"/>
  <c r="BN496" i="1"/>
  <c r="BK496" i="1" s="1"/>
  <c r="BJ497" i="1"/>
  <c r="BM497" i="1"/>
  <c r="BI497" i="1" s="1"/>
  <c r="BN497" i="1"/>
  <c r="BK497" i="1" s="1"/>
  <c r="BJ498" i="1"/>
  <c r="BM498" i="1"/>
  <c r="BI498" i="1" s="1"/>
  <c r="BN498" i="1"/>
  <c r="BK498" i="1" s="1"/>
  <c r="BJ499" i="1"/>
  <c r="BM499" i="1"/>
  <c r="BI499" i="1" s="1"/>
  <c r="BN499" i="1"/>
  <c r="BK499" i="1" s="1"/>
  <c r="BJ500" i="1"/>
  <c r="BM500" i="1"/>
  <c r="BI500" i="1" s="1"/>
  <c r="BN500" i="1"/>
  <c r="BK500" i="1" s="1"/>
  <c r="BJ501" i="1"/>
  <c r="BM501" i="1"/>
  <c r="BI501" i="1" s="1"/>
  <c r="BN501" i="1"/>
  <c r="BK501" i="1" s="1"/>
  <c r="BJ502" i="1"/>
  <c r="BM502" i="1"/>
  <c r="BI502" i="1" s="1"/>
  <c r="BN502" i="1"/>
  <c r="BK502" i="1" s="1"/>
  <c r="BJ503" i="1"/>
  <c r="BM503" i="1"/>
  <c r="BI503" i="1" s="1"/>
  <c r="BN503" i="1"/>
  <c r="BK503" i="1" s="1"/>
  <c r="BJ504" i="1"/>
  <c r="BM504" i="1"/>
  <c r="BI504" i="1" s="1"/>
  <c r="BN504" i="1"/>
  <c r="BK504" i="1" s="1"/>
  <c r="BJ505" i="1"/>
  <c r="BM505" i="1"/>
  <c r="BI505" i="1" s="1"/>
  <c r="BN505" i="1"/>
  <c r="BK505" i="1" s="1"/>
  <c r="BJ506" i="1"/>
  <c r="BM506" i="1"/>
  <c r="BI506" i="1" s="1"/>
  <c r="BN506" i="1"/>
  <c r="BK506" i="1" s="1"/>
  <c r="BJ507" i="1"/>
  <c r="BM507" i="1"/>
  <c r="BI507" i="1" s="1"/>
  <c r="BN507" i="1"/>
  <c r="BK507" i="1" s="1"/>
  <c r="BJ508" i="1"/>
  <c r="BM508" i="1"/>
  <c r="BI508" i="1" s="1"/>
  <c r="BN508" i="1"/>
  <c r="BK508" i="1" s="1"/>
  <c r="BJ509" i="1"/>
  <c r="BM509" i="1"/>
  <c r="BI509" i="1" s="1"/>
  <c r="BN509" i="1"/>
  <c r="BK509" i="1" s="1"/>
  <c r="BJ510" i="1"/>
  <c r="BM510" i="1"/>
  <c r="BI510" i="1" s="1"/>
  <c r="BN510" i="1"/>
  <c r="BK510" i="1" s="1"/>
  <c r="BJ511" i="1"/>
  <c r="BM511" i="1"/>
  <c r="BI511" i="1" s="1"/>
  <c r="BN511" i="1"/>
  <c r="BK511" i="1" s="1"/>
  <c r="BJ512" i="1"/>
  <c r="BM512" i="1"/>
  <c r="BI512" i="1" s="1"/>
  <c r="BN512" i="1"/>
  <c r="BK512" i="1" s="1"/>
  <c r="BJ513" i="1"/>
  <c r="BM513" i="1"/>
  <c r="BI513" i="1" s="1"/>
  <c r="BN513" i="1"/>
  <c r="BK513" i="1" s="1"/>
  <c r="BJ514" i="1"/>
  <c r="BM514" i="1"/>
  <c r="BI514" i="1" s="1"/>
  <c r="BN514" i="1"/>
  <c r="BK514" i="1" s="1"/>
  <c r="BJ515" i="1"/>
  <c r="BM515" i="1"/>
  <c r="BI515" i="1" s="1"/>
  <c r="BN515" i="1"/>
  <c r="BK515" i="1" s="1"/>
  <c r="BJ516" i="1"/>
  <c r="BM516" i="1"/>
  <c r="BI516" i="1" s="1"/>
  <c r="BN516" i="1"/>
  <c r="BK516" i="1" s="1"/>
  <c r="BJ517" i="1"/>
  <c r="BM517" i="1"/>
  <c r="BI517" i="1" s="1"/>
  <c r="BN517" i="1"/>
  <c r="BK517" i="1" s="1"/>
  <c r="BJ518" i="1"/>
  <c r="BM518" i="1"/>
  <c r="BI518" i="1" s="1"/>
  <c r="BN518" i="1"/>
  <c r="BK518" i="1" s="1"/>
  <c r="BJ519" i="1"/>
  <c r="BM519" i="1"/>
  <c r="BI519" i="1" s="1"/>
  <c r="BN519" i="1"/>
  <c r="BK519" i="1" s="1"/>
  <c r="BJ520" i="1"/>
  <c r="BM520" i="1"/>
  <c r="BI520" i="1" s="1"/>
  <c r="BN520" i="1"/>
  <c r="BK520" i="1" s="1"/>
  <c r="BJ521" i="1"/>
  <c r="BM521" i="1"/>
  <c r="BI521" i="1" s="1"/>
  <c r="BN521" i="1"/>
  <c r="BK521" i="1" s="1"/>
  <c r="BJ522" i="1"/>
  <c r="BM522" i="1"/>
  <c r="BI522" i="1" s="1"/>
  <c r="BN522" i="1"/>
  <c r="BK522" i="1" s="1"/>
  <c r="BJ523" i="1"/>
  <c r="BM523" i="1"/>
  <c r="BI523" i="1" s="1"/>
  <c r="BN523" i="1"/>
  <c r="BK523" i="1" s="1"/>
  <c r="BJ524" i="1"/>
  <c r="BM524" i="1"/>
  <c r="BI524" i="1" s="1"/>
  <c r="BN524" i="1"/>
  <c r="BK524" i="1" s="1"/>
  <c r="BJ525" i="1"/>
  <c r="BM525" i="1"/>
  <c r="BI525" i="1" s="1"/>
  <c r="BN525" i="1"/>
  <c r="BK525" i="1" s="1"/>
  <c r="BJ526" i="1"/>
  <c r="BM526" i="1"/>
  <c r="BI526" i="1" s="1"/>
  <c r="BN526" i="1"/>
  <c r="BK526" i="1" s="1"/>
  <c r="BJ527" i="1"/>
  <c r="BM527" i="1"/>
  <c r="BI527" i="1" s="1"/>
  <c r="BN527" i="1"/>
  <c r="BK527" i="1" s="1"/>
  <c r="BJ528" i="1"/>
  <c r="BM528" i="1"/>
  <c r="BI528" i="1" s="1"/>
  <c r="BN528" i="1"/>
  <c r="BK528" i="1" s="1"/>
  <c r="BJ529" i="1"/>
  <c r="BM529" i="1"/>
  <c r="BI529" i="1" s="1"/>
  <c r="BN529" i="1"/>
  <c r="BK529" i="1" s="1"/>
  <c r="BJ530" i="1"/>
  <c r="BM530" i="1"/>
  <c r="BI530" i="1" s="1"/>
  <c r="BN530" i="1"/>
  <c r="BK530" i="1" s="1"/>
  <c r="BJ531" i="1"/>
  <c r="BM531" i="1"/>
  <c r="BI531" i="1" s="1"/>
  <c r="BN531" i="1"/>
  <c r="BK531" i="1" s="1"/>
  <c r="BJ532" i="1"/>
  <c r="BM532" i="1"/>
  <c r="BI532" i="1" s="1"/>
  <c r="BN532" i="1"/>
  <c r="BK532" i="1" s="1"/>
  <c r="BJ533" i="1"/>
  <c r="BM533" i="1"/>
  <c r="BI533" i="1" s="1"/>
  <c r="BN533" i="1"/>
  <c r="BK533" i="1" s="1"/>
  <c r="BJ534" i="1"/>
  <c r="BM534" i="1"/>
  <c r="BI534" i="1" s="1"/>
  <c r="BN534" i="1"/>
  <c r="BK534" i="1" s="1"/>
  <c r="BJ535" i="1"/>
  <c r="BM535" i="1"/>
  <c r="BI535" i="1" s="1"/>
  <c r="BN535" i="1"/>
  <c r="BK535" i="1" s="1"/>
  <c r="BJ536" i="1"/>
  <c r="BM536" i="1"/>
  <c r="BI536" i="1" s="1"/>
  <c r="BN536" i="1"/>
  <c r="BK536" i="1" s="1"/>
  <c r="BJ537" i="1"/>
  <c r="BM537" i="1"/>
  <c r="BI537" i="1" s="1"/>
  <c r="BN537" i="1"/>
  <c r="BK537" i="1" s="1"/>
  <c r="BJ538" i="1"/>
  <c r="BM538" i="1"/>
  <c r="BI538" i="1" s="1"/>
  <c r="BN538" i="1"/>
  <c r="BK538" i="1" s="1"/>
  <c r="BJ539" i="1"/>
  <c r="BM539" i="1"/>
  <c r="BI539" i="1" s="1"/>
  <c r="BN539" i="1"/>
  <c r="BK539" i="1" s="1"/>
  <c r="BJ540" i="1"/>
  <c r="BM540" i="1"/>
  <c r="BI540" i="1" s="1"/>
  <c r="BN540" i="1"/>
  <c r="BK540" i="1" s="1"/>
  <c r="BJ541" i="1"/>
  <c r="BM541" i="1"/>
  <c r="BI541" i="1" s="1"/>
  <c r="BN541" i="1"/>
  <c r="BK541" i="1" s="1"/>
  <c r="BJ542" i="1"/>
  <c r="BM542" i="1"/>
  <c r="BI542" i="1" s="1"/>
  <c r="BN542" i="1"/>
  <c r="BK542" i="1" s="1"/>
  <c r="BJ543" i="1"/>
  <c r="BM543" i="1"/>
  <c r="BI543" i="1" s="1"/>
  <c r="BN543" i="1"/>
  <c r="BK543" i="1" s="1"/>
  <c r="BJ544" i="1"/>
  <c r="BM544" i="1"/>
  <c r="BI544" i="1" s="1"/>
  <c r="BN544" i="1"/>
  <c r="BK544" i="1" s="1"/>
  <c r="BJ545" i="1"/>
  <c r="BM545" i="1"/>
  <c r="BI545" i="1" s="1"/>
  <c r="BN545" i="1"/>
  <c r="BK545" i="1" s="1"/>
  <c r="BJ546" i="1"/>
  <c r="BM546" i="1"/>
  <c r="BI546" i="1" s="1"/>
  <c r="BN546" i="1"/>
  <c r="BK546" i="1" s="1"/>
  <c r="BJ547" i="1"/>
  <c r="BM547" i="1"/>
  <c r="BI547" i="1" s="1"/>
  <c r="BN547" i="1"/>
  <c r="BK547" i="1" s="1"/>
  <c r="BJ548" i="1"/>
  <c r="BM548" i="1"/>
  <c r="BI548" i="1" s="1"/>
  <c r="BN548" i="1"/>
  <c r="BK548" i="1" s="1"/>
  <c r="BJ549" i="1"/>
  <c r="BM549" i="1"/>
  <c r="BI549" i="1" s="1"/>
  <c r="BN549" i="1"/>
  <c r="BK549" i="1" s="1"/>
  <c r="BJ550" i="1"/>
  <c r="BM550" i="1"/>
  <c r="BI550" i="1" s="1"/>
  <c r="BN550" i="1"/>
  <c r="BK550" i="1" s="1"/>
  <c r="BJ551" i="1"/>
  <c r="BM551" i="1"/>
  <c r="BI551" i="1" s="1"/>
  <c r="BN551" i="1"/>
  <c r="BK551" i="1" s="1"/>
  <c r="BJ552" i="1"/>
  <c r="BM552" i="1"/>
  <c r="BI552" i="1" s="1"/>
  <c r="BN552" i="1"/>
  <c r="BK552" i="1" s="1"/>
  <c r="BJ553" i="1"/>
  <c r="BM553" i="1"/>
  <c r="BI553" i="1" s="1"/>
  <c r="BN553" i="1"/>
  <c r="BK553" i="1" s="1"/>
  <c r="BJ554" i="1"/>
  <c r="BM554" i="1"/>
  <c r="BI554" i="1" s="1"/>
  <c r="BN554" i="1"/>
  <c r="BK554" i="1" s="1"/>
  <c r="BJ555" i="1"/>
  <c r="BM555" i="1"/>
  <c r="BI555" i="1" s="1"/>
  <c r="BN555" i="1"/>
  <c r="BK555" i="1" s="1"/>
  <c r="BJ556" i="1"/>
  <c r="BM556" i="1"/>
  <c r="BI556" i="1" s="1"/>
  <c r="BN556" i="1"/>
  <c r="BK556" i="1" s="1"/>
  <c r="BJ557" i="1"/>
  <c r="BM557" i="1"/>
  <c r="BI557" i="1" s="1"/>
  <c r="BN557" i="1"/>
  <c r="BK557" i="1" s="1"/>
  <c r="BJ558" i="1"/>
  <c r="BM558" i="1"/>
  <c r="BI558" i="1" s="1"/>
  <c r="BN558" i="1"/>
  <c r="BK558" i="1" s="1"/>
  <c r="BJ559" i="1"/>
  <c r="BM559" i="1"/>
  <c r="BI559" i="1" s="1"/>
  <c r="BN559" i="1"/>
  <c r="BK559" i="1" s="1"/>
  <c r="BJ560" i="1"/>
  <c r="BM560" i="1"/>
  <c r="BI560" i="1" s="1"/>
  <c r="BN560" i="1"/>
  <c r="BK560" i="1" s="1"/>
  <c r="BJ561" i="1"/>
  <c r="BM561" i="1"/>
  <c r="BI561" i="1" s="1"/>
  <c r="BN561" i="1"/>
  <c r="BK561" i="1" s="1"/>
  <c r="BJ562" i="1"/>
  <c r="BM562" i="1"/>
  <c r="BI562" i="1" s="1"/>
  <c r="BN562" i="1"/>
  <c r="BK562" i="1" s="1"/>
  <c r="BJ563" i="1"/>
  <c r="BM563" i="1"/>
  <c r="BI563" i="1" s="1"/>
  <c r="BN563" i="1"/>
  <c r="BK563" i="1" s="1"/>
  <c r="BJ564" i="1"/>
  <c r="BM564" i="1"/>
  <c r="BI564" i="1" s="1"/>
  <c r="BN564" i="1"/>
  <c r="BK564" i="1" s="1"/>
  <c r="BJ565" i="1"/>
  <c r="BM565" i="1"/>
  <c r="BI565" i="1" s="1"/>
  <c r="BN565" i="1"/>
  <c r="BK565" i="1" s="1"/>
  <c r="BJ566" i="1"/>
  <c r="BM566" i="1"/>
  <c r="BI566" i="1" s="1"/>
  <c r="BN566" i="1"/>
  <c r="BK566" i="1" s="1"/>
  <c r="BJ567" i="1"/>
  <c r="BM567" i="1"/>
  <c r="BI567" i="1" s="1"/>
  <c r="BN567" i="1"/>
  <c r="BK567" i="1" s="1"/>
  <c r="BJ568" i="1"/>
  <c r="BM568" i="1"/>
  <c r="BI568" i="1" s="1"/>
  <c r="BN568" i="1"/>
  <c r="BK568" i="1" s="1"/>
  <c r="BJ569" i="1"/>
  <c r="BM569" i="1"/>
  <c r="BI569" i="1" s="1"/>
  <c r="BN569" i="1"/>
  <c r="BK569" i="1" s="1"/>
  <c r="BJ570" i="1"/>
  <c r="BM570" i="1"/>
  <c r="BI570" i="1" s="1"/>
  <c r="BN570" i="1"/>
  <c r="BK570" i="1" s="1"/>
  <c r="BJ571" i="1"/>
  <c r="BM571" i="1"/>
  <c r="BI571" i="1" s="1"/>
  <c r="BN571" i="1"/>
  <c r="BK571" i="1" s="1"/>
  <c r="BJ572" i="1"/>
  <c r="BM572" i="1"/>
  <c r="BI572" i="1" s="1"/>
  <c r="BN572" i="1"/>
  <c r="BK572" i="1" s="1"/>
  <c r="BJ573" i="1"/>
  <c r="BM573" i="1"/>
  <c r="BI573" i="1" s="1"/>
  <c r="BN573" i="1"/>
  <c r="BK573" i="1" s="1"/>
  <c r="BJ574" i="1"/>
  <c r="BM574" i="1"/>
  <c r="BI574" i="1" s="1"/>
  <c r="BN574" i="1"/>
  <c r="BK574" i="1" s="1"/>
  <c r="BJ575" i="1"/>
  <c r="BM575" i="1"/>
  <c r="BI575" i="1" s="1"/>
  <c r="BN575" i="1"/>
  <c r="BK575" i="1" s="1"/>
  <c r="BJ576" i="1"/>
  <c r="BM576" i="1"/>
  <c r="BI576" i="1" s="1"/>
  <c r="BN576" i="1"/>
  <c r="BK576" i="1" s="1"/>
  <c r="BJ577" i="1"/>
  <c r="BM577" i="1"/>
  <c r="BI577" i="1" s="1"/>
  <c r="BN577" i="1"/>
  <c r="BK577" i="1" s="1"/>
  <c r="BJ578" i="1"/>
  <c r="BM578" i="1"/>
  <c r="BI578" i="1" s="1"/>
  <c r="BN578" i="1"/>
  <c r="BK578" i="1" s="1"/>
  <c r="BJ579" i="1"/>
  <c r="BM579" i="1"/>
  <c r="BI579" i="1" s="1"/>
  <c r="BN579" i="1"/>
  <c r="BK579" i="1" s="1"/>
  <c r="BJ580" i="1"/>
  <c r="BM580" i="1"/>
  <c r="BI580" i="1" s="1"/>
  <c r="BN580" i="1"/>
  <c r="BK580" i="1" s="1"/>
  <c r="BJ581" i="1"/>
  <c r="BM581" i="1"/>
  <c r="BI581" i="1" s="1"/>
  <c r="BN581" i="1"/>
  <c r="BK581" i="1" s="1"/>
  <c r="BJ582" i="1"/>
  <c r="BM582" i="1"/>
  <c r="BI582" i="1" s="1"/>
  <c r="BN582" i="1"/>
  <c r="BK582" i="1" s="1"/>
  <c r="BJ583" i="1"/>
  <c r="BM583" i="1"/>
  <c r="BI583" i="1" s="1"/>
  <c r="BN583" i="1"/>
  <c r="BK583" i="1" s="1"/>
  <c r="BJ584" i="1"/>
  <c r="BM584" i="1"/>
  <c r="BI584" i="1" s="1"/>
  <c r="BN584" i="1"/>
  <c r="BK584" i="1" s="1"/>
  <c r="BJ585" i="1"/>
  <c r="BM585" i="1"/>
  <c r="BI585" i="1" s="1"/>
  <c r="BN585" i="1"/>
  <c r="BK585" i="1" s="1"/>
  <c r="BJ586" i="1"/>
  <c r="BM586" i="1"/>
  <c r="BI586" i="1" s="1"/>
  <c r="BN586" i="1"/>
  <c r="BK586" i="1" s="1"/>
  <c r="BJ587" i="1"/>
  <c r="BM587" i="1"/>
  <c r="BI587" i="1" s="1"/>
  <c r="BN587" i="1"/>
  <c r="BK587" i="1" s="1"/>
  <c r="BJ588" i="1"/>
  <c r="BM588" i="1"/>
  <c r="BI588" i="1" s="1"/>
  <c r="BN588" i="1"/>
  <c r="BK588" i="1" s="1"/>
  <c r="BJ589" i="1"/>
  <c r="BM589" i="1"/>
  <c r="BI589" i="1" s="1"/>
  <c r="BN589" i="1"/>
  <c r="BK589" i="1" s="1"/>
  <c r="BJ590" i="1"/>
  <c r="BM590" i="1"/>
  <c r="BI590" i="1" s="1"/>
  <c r="BN590" i="1"/>
  <c r="BK590" i="1" s="1"/>
  <c r="BJ591" i="1"/>
  <c r="BM591" i="1"/>
  <c r="BI591" i="1" s="1"/>
  <c r="BN591" i="1"/>
  <c r="BK591" i="1" s="1"/>
  <c r="BJ592" i="1"/>
  <c r="BM592" i="1"/>
  <c r="BI592" i="1" s="1"/>
  <c r="BN592" i="1"/>
  <c r="BK592" i="1" s="1"/>
  <c r="BJ593" i="1"/>
  <c r="BM593" i="1"/>
  <c r="BI593" i="1" s="1"/>
  <c r="BN593" i="1"/>
  <c r="BK593" i="1" s="1"/>
  <c r="BJ594" i="1"/>
  <c r="BM594" i="1"/>
  <c r="BI594" i="1" s="1"/>
  <c r="BN594" i="1"/>
  <c r="BK594" i="1" s="1"/>
  <c r="BJ595" i="1"/>
  <c r="BM595" i="1"/>
  <c r="BI595" i="1" s="1"/>
  <c r="BN595" i="1"/>
  <c r="BK595" i="1" s="1"/>
  <c r="BJ596" i="1"/>
  <c r="BM596" i="1"/>
  <c r="BI596" i="1" s="1"/>
  <c r="BN596" i="1"/>
  <c r="BK596" i="1" s="1"/>
  <c r="BJ597" i="1"/>
  <c r="BM597" i="1"/>
  <c r="BI597" i="1" s="1"/>
  <c r="BN597" i="1"/>
  <c r="BK597" i="1" s="1"/>
  <c r="BJ598" i="1"/>
  <c r="BM598" i="1"/>
  <c r="BI598" i="1" s="1"/>
  <c r="BN598" i="1"/>
  <c r="BK598" i="1" s="1"/>
  <c r="BJ599" i="1"/>
  <c r="BM599" i="1"/>
  <c r="BI599" i="1" s="1"/>
  <c r="BN599" i="1"/>
  <c r="BK599" i="1" s="1"/>
  <c r="BJ600" i="1"/>
  <c r="BM600" i="1"/>
  <c r="BI600" i="1" s="1"/>
  <c r="BN600" i="1"/>
  <c r="BK600" i="1" s="1"/>
  <c r="BJ601" i="1"/>
  <c r="BM601" i="1"/>
  <c r="BI601" i="1" s="1"/>
  <c r="BN601" i="1"/>
  <c r="BK601" i="1" s="1"/>
  <c r="BJ602" i="1"/>
  <c r="BM602" i="1"/>
  <c r="BI602" i="1" s="1"/>
  <c r="BN602" i="1"/>
  <c r="BK602" i="1" s="1"/>
  <c r="BJ603" i="1"/>
  <c r="BM603" i="1"/>
  <c r="BI603" i="1" s="1"/>
  <c r="BN603" i="1"/>
  <c r="BK603" i="1" s="1"/>
  <c r="BJ604" i="1"/>
  <c r="BM604" i="1"/>
  <c r="BI604" i="1" s="1"/>
  <c r="BN604" i="1"/>
  <c r="BK604" i="1" s="1"/>
  <c r="BJ605" i="1"/>
  <c r="BM605" i="1"/>
  <c r="BI605" i="1" s="1"/>
  <c r="BN605" i="1"/>
  <c r="BK605" i="1" s="1"/>
  <c r="BJ606" i="1"/>
  <c r="BM606" i="1"/>
  <c r="BI606" i="1" s="1"/>
  <c r="BN606" i="1"/>
  <c r="BK606" i="1" s="1"/>
  <c r="BJ607" i="1"/>
  <c r="BM607" i="1"/>
  <c r="BI607" i="1" s="1"/>
  <c r="BN607" i="1"/>
  <c r="BK607" i="1" s="1"/>
  <c r="BJ608" i="1"/>
  <c r="BM608" i="1"/>
  <c r="BI608" i="1" s="1"/>
  <c r="BN608" i="1"/>
  <c r="BK608" i="1" s="1"/>
  <c r="BJ609" i="1"/>
  <c r="BM609" i="1"/>
  <c r="BI609" i="1" s="1"/>
  <c r="BN609" i="1"/>
  <c r="BK609" i="1" s="1"/>
  <c r="BJ610" i="1"/>
  <c r="BM610" i="1"/>
  <c r="BI610" i="1" s="1"/>
  <c r="BN610" i="1"/>
  <c r="BK610" i="1" s="1"/>
  <c r="BJ611" i="1"/>
  <c r="BM611" i="1"/>
  <c r="BI611" i="1" s="1"/>
  <c r="BN611" i="1"/>
  <c r="BK611" i="1" s="1"/>
  <c r="BJ612" i="1"/>
  <c r="BM612" i="1"/>
  <c r="BI612" i="1" s="1"/>
  <c r="BN612" i="1"/>
  <c r="BK612" i="1" s="1"/>
  <c r="BJ613" i="1"/>
  <c r="BM613" i="1"/>
  <c r="BI613" i="1" s="1"/>
  <c r="BN613" i="1"/>
  <c r="BK613" i="1" s="1"/>
  <c r="BJ614" i="1"/>
  <c r="BM614" i="1"/>
  <c r="BI614" i="1" s="1"/>
  <c r="BN614" i="1"/>
  <c r="BK614" i="1" s="1"/>
  <c r="BJ615" i="1"/>
  <c r="BM615" i="1"/>
  <c r="BI615" i="1" s="1"/>
  <c r="BN615" i="1"/>
  <c r="BK615" i="1" s="1"/>
  <c r="BJ616" i="1"/>
  <c r="BM616" i="1"/>
  <c r="BI616" i="1" s="1"/>
  <c r="BN616" i="1"/>
  <c r="BK616" i="1" s="1"/>
  <c r="BJ617" i="1"/>
  <c r="BM617" i="1"/>
  <c r="BI617" i="1" s="1"/>
  <c r="BN617" i="1"/>
  <c r="BK617" i="1" s="1"/>
  <c r="BJ618" i="1"/>
  <c r="BM618" i="1"/>
  <c r="BI618" i="1" s="1"/>
  <c r="BN618" i="1"/>
  <c r="BK618" i="1" s="1"/>
  <c r="BJ619" i="1"/>
  <c r="BM619" i="1"/>
  <c r="BI619" i="1" s="1"/>
  <c r="BN619" i="1"/>
  <c r="BK619" i="1" s="1"/>
  <c r="BJ620" i="1"/>
  <c r="BM620" i="1"/>
  <c r="BI620" i="1" s="1"/>
  <c r="BN620" i="1"/>
  <c r="BK620" i="1" s="1"/>
  <c r="BJ621" i="1"/>
  <c r="BM621" i="1"/>
  <c r="BI621" i="1" s="1"/>
  <c r="BN621" i="1"/>
  <c r="BK621" i="1" s="1"/>
  <c r="BJ622" i="1"/>
  <c r="BM622" i="1"/>
  <c r="BI622" i="1" s="1"/>
  <c r="BN622" i="1"/>
  <c r="BK622" i="1" s="1"/>
  <c r="BJ623" i="1"/>
  <c r="BM623" i="1"/>
  <c r="BI623" i="1" s="1"/>
  <c r="BN623" i="1"/>
  <c r="BK623" i="1" s="1"/>
  <c r="BJ624" i="1"/>
  <c r="BM624" i="1"/>
  <c r="BI624" i="1" s="1"/>
  <c r="BN624" i="1"/>
  <c r="BK624" i="1" s="1"/>
  <c r="BJ625" i="1"/>
  <c r="BM625" i="1"/>
  <c r="BI625" i="1" s="1"/>
  <c r="BN625" i="1"/>
  <c r="BK625" i="1" s="1"/>
  <c r="BJ626" i="1"/>
  <c r="BM626" i="1"/>
  <c r="BI626" i="1" s="1"/>
  <c r="BN626" i="1"/>
  <c r="BK626" i="1" s="1"/>
  <c r="BJ627" i="1"/>
  <c r="BM627" i="1"/>
  <c r="BI627" i="1" s="1"/>
  <c r="BN627" i="1"/>
  <c r="BK627" i="1" s="1"/>
  <c r="BJ628" i="1"/>
  <c r="BM628" i="1"/>
  <c r="BI628" i="1" s="1"/>
  <c r="BN628" i="1"/>
  <c r="BK628" i="1" s="1"/>
  <c r="BJ629" i="1"/>
  <c r="BM629" i="1"/>
  <c r="BI629" i="1" s="1"/>
  <c r="BN629" i="1"/>
  <c r="BK629" i="1" s="1"/>
  <c r="BJ630" i="1"/>
  <c r="BM630" i="1"/>
  <c r="BI630" i="1" s="1"/>
  <c r="BN630" i="1"/>
  <c r="BK630" i="1" s="1"/>
  <c r="BJ631" i="1"/>
  <c r="BM631" i="1"/>
  <c r="BI631" i="1" s="1"/>
  <c r="BN631" i="1"/>
  <c r="BK631" i="1" s="1"/>
  <c r="BJ632" i="1"/>
  <c r="BM632" i="1"/>
  <c r="BI632" i="1" s="1"/>
  <c r="BN632" i="1"/>
  <c r="BK632" i="1" s="1"/>
  <c r="BJ633" i="1"/>
  <c r="BM633" i="1"/>
  <c r="BI633" i="1" s="1"/>
  <c r="BN633" i="1"/>
  <c r="BK633" i="1" s="1"/>
  <c r="BJ634" i="1"/>
  <c r="BM634" i="1"/>
  <c r="BI634" i="1" s="1"/>
  <c r="BN634" i="1"/>
  <c r="BK634" i="1" s="1"/>
  <c r="BJ635" i="1"/>
  <c r="BM635" i="1"/>
  <c r="BI635" i="1" s="1"/>
  <c r="BN635" i="1"/>
  <c r="BK635" i="1" s="1"/>
  <c r="BJ636" i="1"/>
  <c r="BM636" i="1"/>
  <c r="BI636" i="1" s="1"/>
  <c r="BN636" i="1"/>
  <c r="BK636" i="1" s="1"/>
  <c r="BJ637" i="1"/>
  <c r="BM637" i="1"/>
  <c r="BI637" i="1" s="1"/>
  <c r="BN637" i="1"/>
  <c r="BK637" i="1" s="1"/>
  <c r="BJ638" i="1"/>
  <c r="BM638" i="1"/>
  <c r="BI638" i="1" s="1"/>
  <c r="BN638" i="1"/>
  <c r="BK638" i="1" s="1"/>
  <c r="BJ639" i="1"/>
  <c r="BM639" i="1"/>
  <c r="BI639" i="1" s="1"/>
  <c r="BN639" i="1"/>
  <c r="BK639" i="1" s="1"/>
  <c r="BJ640" i="1"/>
  <c r="BM640" i="1"/>
  <c r="BI640" i="1" s="1"/>
  <c r="BN640" i="1"/>
  <c r="BK640" i="1" s="1"/>
  <c r="BJ641" i="1"/>
  <c r="BM641" i="1"/>
  <c r="BI641" i="1" s="1"/>
  <c r="BN641" i="1"/>
  <c r="BK641" i="1" s="1"/>
  <c r="BJ642" i="1"/>
  <c r="BM642" i="1"/>
  <c r="BI642" i="1" s="1"/>
  <c r="BN642" i="1"/>
  <c r="BK642" i="1" s="1"/>
  <c r="BJ643" i="1"/>
  <c r="BM643" i="1"/>
  <c r="BI643" i="1" s="1"/>
  <c r="BN643" i="1"/>
  <c r="BK643" i="1" s="1"/>
  <c r="BJ644" i="1"/>
  <c r="BM644" i="1"/>
  <c r="BI644" i="1" s="1"/>
  <c r="BN644" i="1"/>
  <c r="BK644" i="1" s="1"/>
  <c r="BJ645" i="1"/>
  <c r="BM645" i="1"/>
  <c r="BI645" i="1" s="1"/>
  <c r="BN645" i="1"/>
  <c r="BK645" i="1" s="1"/>
  <c r="BJ646" i="1"/>
  <c r="BM646" i="1"/>
  <c r="BI646" i="1" s="1"/>
  <c r="BN646" i="1"/>
  <c r="BK646" i="1" s="1"/>
  <c r="BJ647" i="1"/>
  <c r="BM647" i="1"/>
  <c r="BI647" i="1" s="1"/>
  <c r="BN647" i="1"/>
  <c r="BK647" i="1" s="1"/>
  <c r="BJ648" i="1"/>
  <c r="BM648" i="1"/>
  <c r="BI648" i="1" s="1"/>
  <c r="BN648" i="1"/>
  <c r="BK648" i="1" s="1"/>
  <c r="BJ649" i="1"/>
  <c r="BM649" i="1"/>
  <c r="BI649" i="1" s="1"/>
  <c r="BN649" i="1"/>
  <c r="BK649" i="1" s="1"/>
  <c r="BJ650" i="1"/>
  <c r="BM650" i="1"/>
  <c r="BI650" i="1" s="1"/>
  <c r="BN650" i="1"/>
  <c r="BK650" i="1" s="1"/>
  <c r="BJ651" i="1"/>
  <c r="BM651" i="1"/>
  <c r="BI651" i="1" s="1"/>
  <c r="BN651" i="1"/>
  <c r="BK651" i="1" s="1"/>
  <c r="BJ652" i="1"/>
  <c r="BM652" i="1"/>
  <c r="BI652" i="1" s="1"/>
  <c r="BN652" i="1"/>
  <c r="BK652" i="1" s="1"/>
  <c r="BJ653" i="1"/>
  <c r="BM653" i="1"/>
  <c r="BI653" i="1" s="1"/>
  <c r="BN653" i="1"/>
  <c r="BK653" i="1" s="1"/>
  <c r="BJ654" i="1"/>
  <c r="BM654" i="1"/>
  <c r="BI654" i="1" s="1"/>
  <c r="BN654" i="1"/>
  <c r="BK654" i="1" s="1"/>
  <c r="BJ655" i="1"/>
  <c r="BM655" i="1"/>
  <c r="BI655" i="1" s="1"/>
  <c r="BN655" i="1"/>
  <c r="BK655" i="1" s="1"/>
  <c r="BJ656" i="1"/>
  <c r="BM656" i="1"/>
  <c r="BI656" i="1" s="1"/>
  <c r="BN656" i="1"/>
  <c r="BK656" i="1" s="1"/>
  <c r="BJ657" i="1"/>
  <c r="BM657" i="1"/>
  <c r="BI657" i="1" s="1"/>
  <c r="BN657" i="1"/>
  <c r="BK657" i="1" s="1"/>
  <c r="BJ658" i="1"/>
  <c r="BM658" i="1"/>
  <c r="BI658" i="1" s="1"/>
  <c r="BN658" i="1"/>
  <c r="BK658" i="1" s="1"/>
  <c r="BJ659" i="1"/>
  <c r="BM659" i="1"/>
  <c r="BI659" i="1" s="1"/>
  <c r="BN659" i="1"/>
  <c r="BK659" i="1" s="1"/>
  <c r="BJ660" i="1"/>
  <c r="BM660" i="1"/>
  <c r="BI660" i="1" s="1"/>
  <c r="BN660" i="1"/>
  <c r="BK660" i="1" s="1"/>
  <c r="BJ661" i="1"/>
  <c r="BM661" i="1"/>
  <c r="BI661" i="1" s="1"/>
  <c r="BN661" i="1"/>
  <c r="BK661" i="1" s="1"/>
  <c r="BJ662" i="1"/>
  <c r="BM662" i="1"/>
  <c r="BI662" i="1" s="1"/>
  <c r="BN662" i="1"/>
  <c r="BK662" i="1" s="1"/>
  <c r="BJ663" i="1"/>
  <c r="BM663" i="1"/>
  <c r="BI663" i="1" s="1"/>
  <c r="BN663" i="1"/>
  <c r="BK663" i="1" s="1"/>
  <c r="BJ664" i="1"/>
  <c r="BM664" i="1"/>
  <c r="BI664" i="1" s="1"/>
  <c r="BN664" i="1"/>
  <c r="BK664" i="1" s="1"/>
  <c r="BJ665" i="1"/>
  <c r="BM665" i="1"/>
  <c r="BI665" i="1" s="1"/>
  <c r="BN665" i="1"/>
  <c r="BK665" i="1" s="1"/>
  <c r="BJ666" i="1"/>
  <c r="BM666" i="1"/>
  <c r="BI666" i="1" s="1"/>
  <c r="BN666" i="1"/>
  <c r="BK666" i="1" s="1"/>
  <c r="BJ667" i="1"/>
  <c r="BM667" i="1"/>
  <c r="BI667" i="1" s="1"/>
  <c r="BN667" i="1"/>
  <c r="BK667" i="1" s="1"/>
  <c r="BJ668" i="1"/>
  <c r="BM668" i="1"/>
  <c r="BI668" i="1" s="1"/>
  <c r="BN668" i="1"/>
  <c r="BK668" i="1" s="1"/>
  <c r="BJ669" i="1"/>
  <c r="BM669" i="1"/>
  <c r="BI669" i="1" s="1"/>
  <c r="BN669" i="1"/>
  <c r="BK669" i="1" s="1"/>
  <c r="BJ670" i="1"/>
  <c r="BM670" i="1"/>
  <c r="BI670" i="1" s="1"/>
  <c r="BN670" i="1"/>
  <c r="BK670" i="1" s="1"/>
  <c r="BJ671" i="1"/>
  <c r="BM671" i="1"/>
  <c r="BI671" i="1" s="1"/>
  <c r="BN671" i="1"/>
  <c r="BK671" i="1" s="1"/>
  <c r="BJ672" i="1"/>
  <c r="BM672" i="1"/>
  <c r="BI672" i="1" s="1"/>
  <c r="BN672" i="1"/>
  <c r="BK672" i="1" s="1"/>
  <c r="BJ673" i="1"/>
  <c r="BM673" i="1"/>
  <c r="BI673" i="1" s="1"/>
  <c r="BN673" i="1"/>
  <c r="BK673" i="1" s="1"/>
  <c r="BJ674" i="1"/>
  <c r="BM674" i="1"/>
  <c r="BI674" i="1" s="1"/>
  <c r="BN674" i="1"/>
  <c r="BK674" i="1" s="1"/>
  <c r="BJ675" i="1"/>
  <c r="BM675" i="1"/>
  <c r="BI675" i="1" s="1"/>
  <c r="BN675" i="1"/>
  <c r="BK675" i="1" s="1"/>
  <c r="BJ676" i="1"/>
  <c r="BM676" i="1"/>
  <c r="BI676" i="1" s="1"/>
  <c r="BN676" i="1"/>
  <c r="BK676" i="1" s="1"/>
  <c r="BJ677" i="1"/>
  <c r="BM677" i="1"/>
  <c r="BI677" i="1" s="1"/>
  <c r="BN677" i="1"/>
  <c r="BK677" i="1" s="1"/>
  <c r="BJ678" i="1"/>
  <c r="BM678" i="1"/>
  <c r="BI678" i="1" s="1"/>
  <c r="BN678" i="1"/>
  <c r="BK678" i="1" s="1"/>
  <c r="BJ679" i="1"/>
  <c r="BM679" i="1"/>
  <c r="BI679" i="1" s="1"/>
  <c r="BN679" i="1"/>
  <c r="BK679" i="1" s="1"/>
  <c r="BJ680" i="1"/>
  <c r="BM680" i="1"/>
  <c r="BI680" i="1" s="1"/>
  <c r="BN680" i="1"/>
  <c r="BK680" i="1" s="1"/>
  <c r="BJ681" i="1"/>
  <c r="BM681" i="1"/>
  <c r="BI681" i="1" s="1"/>
  <c r="BN681" i="1"/>
  <c r="BK681" i="1" s="1"/>
  <c r="BJ682" i="1"/>
  <c r="BM682" i="1"/>
  <c r="BI682" i="1" s="1"/>
  <c r="BN682" i="1"/>
  <c r="BK682" i="1" s="1"/>
  <c r="BJ683" i="1"/>
  <c r="BM683" i="1"/>
  <c r="BI683" i="1" s="1"/>
  <c r="BN683" i="1"/>
  <c r="BK683" i="1" s="1"/>
  <c r="BJ684" i="1"/>
  <c r="BM684" i="1"/>
  <c r="BI684" i="1" s="1"/>
  <c r="BN684" i="1"/>
  <c r="BK684" i="1" s="1"/>
  <c r="BJ685" i="1"/>
  <c r="BM685" i="1"/>
  <c r="BI685" i="1" s="1"/>
  <c r="BN685" i="1"/>
  <c r="BK685" i="1" s="1"/>
  <c r="BJ686" i="1"/>
  <c r="BM686" i="1"/>
  <c r="BI686" i="1" s="1"/>
  <c r="BN686" i="1"/>
  <c r="BK686" i="1" s="1"/>
  <c r="BJ687" i="1"/>
  <c r="BM687" i="1"/>
  <c r="BI687" i="1" s="1"/>
  <c r="BN687" i="1"/>
  <c r="BK687" i="1" s="1"/>
  <c r="BJ688" i="1"/>
  <c r="BM688" i="1"/>
  <c r="BI688" i="1" s="1"/>
  <c r="BN688" i="1"/>
  <c r="BK688" i="1" s="1"/>
  <c r="BJ689" i="1"/>
  <c r="BM689" i="1"/>
  <c r="BI689" i="1" s="1"/>
  <c r="BN689" i="1"/>
  <c r="BK689" i="1" s="1"/>
  <c r="BJ690" i="1"/>
  <c r="BM690" i="1"/>
  <c r="BI690" i="1" s="1"/>
  <c r="BN690" i="1"/>
  <c r="BK690" i="1" s="1"/>
  <c r="BJ691" i="1"/>
  <c r="BM691" i="1"/>
  <c r="BI691" i="1" s="1"/>
  <c r="BN691" i="1"/>
  <c r="BK691" i="1" s="1"/>
  <c r="BJ692" i="1"/>
  <c r="BM692" i="1"/>
  <c r="BI692" i="1" s="1"/>
  <c r="BN692" i="1"/>
  <c r="BK692" i="1" s="1"/>
  <c r="BJ693" i="1"/>
  <c r="BM693" i="1"/>
  <c r="BI693" i="1" s="1"/>
  <c r="BN693" i="1"/>
  <c r="BK693" i="1" s="1"/>
  <c r="BJ694" i="1"/>
  <c r="BM694" i="1"/>
  <c r="BI694" i="1" s="1"/>
  <c r="BN694" i="1"/>
  <c r="BK694" i="1" s="1"/>
  <c r="BJ695" i="1"/>
  <c r="BM695" i="1"/>
  <c r="BI695" i="1" s="1"/>
  <c r="BN695" i="1"/>
  <c r="BK695" i="1" s="1"/>
  <c r="BJ696" i="1"/>
  <c r="BM696" i="1"/>
  <c r="BI696" i="1" s="1"/>
  <c r="BN696" i="1"/>
  <c r="BK696" i="1" s="1"/>
  <c r="BJ697" i="1"/>
  <c r="BM697" i="1"/>
  <c r="BI697" i="1" s="1"/>
  <c r="BN697" i="1"/>
  <c r="BK697" i="1" s="1"/>
  <c r="BJ698" i="1"/>
  <c r="BM698" i="1"/>
  <c r="BI698" i="1" s="1"/>
  <c r="BN698" i="1"/>
  <c r="BK698" i="1" s="1"/>
  <c r="BJ699" i="1"/>
  <c r="BM699" i="1"/>
  <c r="BI699" i="1" s="1"/>
  <c r="BN699" i="1"/>
  <c r="BK699" i="1" s="1"/>
  <c r="BJ700" i="1"/>
  <c r="BM700" i="1"/>
  <c r="BI700" i="1" s="1"/>
  <c r="BN700" i="1"/>
  <c r="BK700" i="1" s="1"/>
  <c r="BJ701" i="1"/>
  <c r="BM701" i="1"/>
  <c r="BI701" i="1" s="1"/>
  <c r="BN701" i="1"/>
  <c r="BK701" i="1" s="1"/>
  <c r="BJ702" i="1"/>
  <c r="BM702" i="1"/>
  <c r="BI702" i="1" s="1"/>
  <c r="BN702" i="1"/>
  <c r="BK702" i="1" s="1"/>
  <c r="BJ703" i="1"/>
  <c r="BM703" i="1"/>
  <c r="BI703" i="1" s="1"/>
  <c r="BN703" i="1"/>
  <c r="BK703" i="1" s="1"/>
  <c r="BJ704" i="1"/>
  <c r="BM704" i="1"/>
  <c r="BI704" i="1" s="1"/>
  <c r="BN704" i="1"/>
  <c r="BK704" i="1" s="1"/>
  <c r="BJ705" i="1"/>
  <c r="BM705" i="1"/>
  <c r="BI705" i="1" s="1"/>
  <c r="BN705" i="1"/>
  <c r="BK705" i="1" s="1"/>
  <c r="BJ706" i="1"/>
  <c r="BM706" i="1"/>
  <c r="BI706" i="1" s="1"/>
  <c r="BN706" i="1"/>
  <c r="BK706" i="1" s="1"/>
  <c r="BJ707" i="1"/>
  <c r="BM707" i="1"/>
  <c r="BI707" i="1" s="1"/>
  <c r="BN707" i="1"/>
  <c r="BK707" i="1" s="1"/>
  <c r="BJ708" i="1"/>
  <c r="BM708" i="1"/>
  <c r="BI708" i="1" s="1"/>
  <c r="BN708" i="1"/>
  <c r="BK708" i="1" s="1"/>
  <c r="BJ709" i="1"/>
  <c r="BM709" i="1"/>
  <c r="BI709" i="1" s="1"/>
  <c r="BN709" i="1"/>
  <c r="BK709" i="1" s="1"/>
  <c r="BJ710" i="1"/>
  <c r="BM710" i="1"/>
  <c r="BI710" i="1" s="1"/>
  <c r="BN710" i="1"/>
  <c r="BK710" i="1" s="1"/>
  <c r="BJ711" i="1"/>
  <c r="BM711" i="1"/>
  <c r="BI711" i="1" s="1"/>
  <c r="BN711" i="1"/>
  <c r="BK711" i="1" s="1"/>
  <c r="BJ712" i="1"/>
  <c r="BM712" i="1"/>
  <c r="BI712" i="1" s="1"/>
  <c r="BN712" i="1"/>
  <c r="BK712" i="1" s="1"/>
  <c r="BJ713" i="1"/>
  <c r="BM713" i="1"/>
  <c r="BI713" i="1" s="1"/>
  <c r="BN713" i="1"/>
  <c r="BK713" i="1" s="1"/>
  <c r="BJ714" i="1"/>
  <c r="BM714" i="1"/>
  <c r="BI714" i="1" s="1"/>
  <c r="BN714" i="1"/>
  <c r="BK714" i="1" s="1"/>
  <c r="BJ715" i="1"/>
  <c r="BM715" i="1"/>
  <c r="BI715" i="1" s="1"/>
  <c r="BN715" i="1"/>
  <c r="BK715" i="1" s="1"/>
  <c r="BJ716" i="1"/>
  <c r="BM716" i="1"/>
  <c r="BI716" i="1" s="1"/>
  <c r="BN716" i="1"/>
  <c r="BK716" i="1" s="1"/>
  <c r="BJ717" i="1"/>
  <c r="BM717" i="1"/>
  <c r="BI717" i="1" s="1"/>
  <c r="BN717" i="1"/>
  <c r="BK717" i="1" s="1"/>
  <c r="BJ718" i="1"/>
  <c r="BM718" i="1"/>
  <c r="BI718" i="1" s="1"/>
  <c r="BN718" i="1"/>
  <c r="BK718" i="1" s="1"/>
  <c r="BJ719" i="1"/>
  <c r="BM719" i="1"/>
  <c r="BI719" i="1" s="1"/>
  <c r="BN719" i="1"/>
  <c r="BK719" i="1" s="1"/>
  <c r="BJ720" i="1"/>
  <c r="BM720" i="1"/>
  <c r="BI720" i="1" s="1"/>
  <c r="BN720" i="1"/>
  <c r="BK720" i="1" s="1"/>
  <c r="BJ721" i="1"/>
  <c r="BM721" i="1"/>
  <c r="BI721" i="1" s="1"/>
  <c r="BN721" i="1"/>
  <c r="BK721" i="1" s="1"/>
  <c r="BJ722" i="1"/>
  <c r="BM722" i="1"/>
  <c r="BI722" i="1" s="1"/>
  <c r="BN722" i="1"/>
  <c r="BK722" i="1" s="1"/>
  <c r="BJ723" i="1"/>
  <c r="BM723" i="1"/>
  <c r="BI723" i="1" s="1"/>
  <c r="BN723" i="1"/>
  <c r="BK723" i="1" s="1"/>
  <c r="BJ724" i="1"/>
  <c r="BM724" i="1"/>
  <c r="BI724" i="1" s="1"/>
  <c r="BN724" i="1"/>
  <c r="BK724" i="1" s="1"/>
  <c r="BJ725" i="1"/>
  <c r="BM725" i="1"/>
  <c r="BI725" i="1" s="1"/>
  <c r="BN725" i="1"/>
  <c r="BK725" i="1" s="1"/>
  <c r="BJ726" i="1"/>
  <c r="BM726" i="1"/>
  <c r="BI726" i="1" s="1"/>
  <c r="BN726" i="1"/>
  <c r="BK726" i="1" s="1"/>
  <c r="BJ727" i="1"/>
  <c r="BM727" i="1"/>
  <c r="BI727" i="1" s="1"/>
  <c r="BN727" i="1"/>
  <c r="BK727" i="1" s="1"/>
  <c r="BJ728" i="1"/>
  <c r="BM728" i="1"/>
  <c r="BI728" i="1" s="1"/>
  <c r="BN728" i="1"/>
  <c r="BK728" i="1" s="1"/>
  <c r="BJ729" i="1"/>
  <c r="BM729" i="1"/>
  <c r="BI729" i="1" s="1"/>
  <c r="BN729" i="1"/>
  <c r="BK729" i="1" s="1"/>
  <c r="BJ730" i="1"/>
  <c r="BM730" i="1"/>
  <c r="BI730" i="1" s="1"/>
  <c r="BN730" i="1"/>
  <c r="BK730" i="1" s="1"/>
  <c r="BJ731" i="1"/>
  <c r="BM731" i="1"/>
  <c r="BI731" i="1" s="1"/>
  <c r="BN731" i="1"/>
  <c r="BK731" i="1" s="1"/>
  <c r="BJ732" i="1"/>
  <c r="BM732" i="1"/>
  <c r="BI732" i="1" s="1"/>
  <c r="BN732" i="1"/>
  <c r="BK732" i="1" s="1"/>
  <c r="BJ733" i="1"/>
  <c r="BM733" i="1"/>
  <c r="BI733" i="1" s="1"/>
  <c r="BN733" i="1"/>
  <c r="BK733" i="1" s="1"/>
  <c r="BJ734" i="1"/>
  <c r="BM734" i="1"/>
  <c r="BI734" i="1" s="1"/>
  <c r="BN734" i="1"/>
  <c r="BK734" i="1" s="1"/>
  <c r="BJ735" i="1"/>
  <c r="BM735" i="1"/>
  <c r="BI735" i="1" s="1"/>
  <c r="BN735" i="1"/>
  <c r="BK735" i="1" s="1"/>
  <c r="BJ736" i="1"/>
  <c r="BM736" i="1"/>
  <c r="BI736" i="1" s="1"/>
  <c r="BN736" i="1"/>
  <c r="BK736" i="1" s="1"/>
  <c r="BJ737" i="1"/>
  <c r="BM737" i="1"/>
  <c r="BI737" i="1" s="1"/>
  <c r="BN737" i="1"/>
  <c r="BK737" i="1" s="1"/>
  <c r="BJ738" i="1"/>
  <c r="BM738" i="1"/>
  <c r="BI738" i="1" s="1"/>
  <c r="BN738" i="1"/>
  <c r="BK738" i="1" s="1"/>
  <c r="BJ739" i="1"/>
  <c r="BM739" i="1"/>
  <c r="BI739" i="1" s="1"/>
  <c r="BN739" i="1"/>
  <c r="BK739" i="1" s="1"/>
  <c r="BJ740" i="1"/>
  <c r="BM740" i="1"/>
  <c r="BI740" i="1" s="1"/>
  <c r="BN740" i="1"/>
  <c r="BK740" i="1" s="1"/>
  <c r="BJ741" i="1"/>
  <c r="BM741" i="1"/>
  <c r="BI741" i="1" s="1"/>
  <c r="BN741" i="1"/>
  <c r="BK741" i="1" s="1"/>
  <c r="BJ742" i="1"/>
  <c r="BM742" i="1"/>
  <c r="BI742" i="1" s="1"/>
  <c r="BN742" i="1"/>
  <c r="BK742" i="1" s="1"/>
  <c r="BJ743" i="1"/>
  <c r="BM743" i="1"/>
  <c r="BI743" i="1" s="1"/>
  <c r="BN743" i="1"/>
  <c r="BK743" i="1" s="1"/>
  <c r="BJ744" i="1"/>
  <c r="BM744" i="1"/>
  <c r="BI744" i="1" s="1"/>
  <c r="BN744" i="1"/>
  <c r="BK744" i="1" s="1"/>
  <c r="BJ745" i="1"/>
  <c r="BM745" i="1"/>
  <c r="BI745" i="1" s="1"/>
  <c r="BN745" i="1"/>
  <c r="BK745" i="1" s="1"/>
  <c r="BJ746" i="1"/>
  <c r="BM746" i="1"/>
  <c r="BI746" i="1" s="1"/>
  <c r="BN746" i="1"/>
  <c r="BK746" i="1" s="1"/>
  <c r="BJ747" i="1"/>
  <c r="BM747" i="1"/>
  <c r="BI747" i="1" s="1"/>
  <c r="BN747" i="1"/>
  <c r="BK747" i="1" s="1"/>
  <c r="BJ748" i="1"/>
  <c r="BM748" i="1"/>
  <c r="BI748" i="1" s="1"/>
  <c r="BN748" i="1"/>
  <c r="BK748" i="1" s="1"/>
  <c r="BJ749" i="1"/>
  <c r="BM749" i="1"/>
  <c r="BI749" i="1" s="1"/>
  <c r="BN749" i="1"/>
  <c r="BK749" i="1" s="1"/>
  <c r="BJ750" i="1"/>
  <c r="BM750" i="1"/>
  <c r="BI750" i="1" s="1"/>
  <c r="BN750" i="1"/>
  <c r="BK750" i="1" s="1"/>
  <c r="BJ751" i="1"/>
  <c r="BM751" i="1"/>
  <c r="BI751" i="1" s="1"/>
  <c r="BN751" i="1"/>
  <c r="BK751" i="1" s="1"/>
  <c r="BJ752" i="1"/>
  <c r="BM752" i="1"/>
  <c r="BI752" i="1" s="1"/>
  <c r="BN752" i="1"/>
  <c r="BK752" i="1" s="1"/>
  <c r="BJ753" i="1"/>
  <c r="BM753" i="1"/>
  <c r="BI753" i="1" s="1"/>
  <c r="BN753" i="1"/>
  <c r="BK753" i="1" s="1"/>
  <c r="BJ754" i="1"/>
  <c r="BM754" i="1"/>
  <c r="BI754" i="1" s="1"/>
  <c r="BN754" i="1"/>
  <c r="BK754" i="1" s="1"/>
  <c r="BJ755" i="1"/>
  <c r="BM755" i="1"/>
  <c r="BI755" i="1" s="1"/>
  <c r="BN755" i="1"/>
  <c r="BK755" i="1" s="1"/>
  <c r="BJ756" i="1"/>
  <c r="BM756" i="1"/>
  <c r="BI756" i="1" s="1"/>
  <c r="BN756" i="1"/>
  <c r="BK756" i="1" s="1"/>
  <c r="BJ757" i="1"/>
  <c r="BM757" i="1"/>
  <c r="BI757" i="1" s="1"/>
  <c r="BN757" i="1"/>
  <c r="BK757" i="1" s="1"/>
  <c r="BJ758" i="1"/>
  <c r="BM758" i="1"/>
  <c r="BI758" i="1" s="1"/>
  <c r="BN758" i="1"/>
  <c r="BK758" i="1" s="1"/>
  <c r="BJ759" i="1"/>
  <c r="BM759" i="1"/>
  <c r="BI759" i="1" s="1"/>
  <c r="BN759" i="1"/>
  <c r="BK759" i="1" s="1"/>
  <c r="BJ760" i="1"/>
  <c r="BM760" i="1"/>
  <c r="BI760" i="1" s="1"/>
  <c r="BN760" i="1"/>
  <c r="BK760" i="1" s="1"/>
  <c r="BJ761" i="1"/>
  <c r="BM761" i="1"/>
  <c r="BI761" i="1" s="1"/>
  <c r="BN761" i="1"/>
  <c r="BK761" i="1" s="1"/>
  <c r="BJ762" i="1"/>
  <c r="BM762" i="1"/>
  <c r="BI762" i="1" s="1"/>
  <c r="BN762" i="1"/>
  <c r="BK762" i="1" s="1"/>
  <c r="BJ763" i="1"/>
  <c r="BM763" i="1"/>
  <c r="BI763" i="1" s="1"/>
  <c r="BN763" i="1"/>
  <c r="BK763" i="1" s="1"/>
  <c r="BJ764" i="1"/>
  <c r="BM764" i="1"/>
  <c r="BI764" i="1" s="1"/>
  <c r="BN764" i="1"/>
  <c r="BK764" i="1" s="1"/>
  <c r="BJ765" i="1"/>
  <c r="BM765" i="1"/>
  <c r="BI765" i="1" s="1"/>
  <c r="BN765" i="1"/>
  <c r="BK765" i="1" s="1"/>
  <c r="BJ766" i="1"/>
  <c r="BM766" i="1"/>
  <c r="BI766" i="1" s="1"/>
  <c r="BN766" i="1"/>
  <c r="BK766" i="1" s="1"/>
  <c r="BJ767" i="1"/>
  <c r="BM767" i="1"/>
  <c r="BI767" i="1" s="1"/>
  <c r="BN767" i="1"/>
  <c r="BK767" i="1" s="1"/>
  <c r="BJ768" i="1"/>
  <c r="BM768" i="1"/>
  <c r="BI768" i="1" s="1"/>
  <c r="BN768" i="1"/>
  <c r="BK768" i="1" s="1"/>
  <c r="BJ769" i="1"/>
  <c r="BM769" i="1"/>
  <c r="BI769" i="1" s="1"/>
  <c r="BN769" i="1"/>
  <c r="BK769" i="1" s="1"/>
  <c r="BJ770" i="1"/>
  <c r="BM770" i="1"/>
  <c r="BI770" i="1" s="1"/>
  <c r="BN770" i="1"/>
  <c r="BK770" i="1" s="1"/>
  <c r="BJ771" i="1"/>
  <c r="BM771" i="1"/>
  <c r="BI771" i="1" s="1"/>
  <c r="BN771" i="1"/>
  <c r="BK771" i="1" s="1"/>
  <c r="BJ772" i="1"/>
  <c r="BM772" i="1"/>
  <c r="BI772" i="1" s="1"/>
  <c r="BN772" i="1"/>
  <c r="BK772" i="1" s="1"/>
  <c r="BJ773" i="1"/>
  <c r="BM773" i="1"/>
  <c r="BI773" i="1" s="1"/>
  <c r="BN773" i="1"/>
  <c r="BK773" i="1" s="1"/>
  <c r="BJ774" i="1"/>
  <c r="BM774" i="1"/>
  <c r="BI774" i="1" s="1"/>
  <c r="BN774" i="1"/>
  <c r="BK774" i="1" s="1"/>
  <c r="BJ775" i="1"/>
  <c r="BM775" i="1"/>
  <c r="BI775" i="1" s="1"/>
  <c r="BN775" i="1"/>
  <c r="BK775" i="1" s="1"/>
  <c r="BJ776" i="1"/>
  <c r="BM776" i="1"/>
  <c r="BI776" i="1" s="1"/>
  <c r="BN776" i="1"/>
  <c r="BK776" i="1" s="1"/>
  <c r="BJ777" i="1"/>
  <c r="BM777" i="1"/>
  <c r="BI777" i="1" s="1"/>
  <c r="BN777" i="1"/>
  <c r="BK777" i="1" s="1"/>
  <c r="BJ778" i="1"/>
  <c r="BM778" i="1"/>
  <c r="BI778" i="1" s="1"/>
  <c r="BN778" i="1"/>
  <c r="BK778" i="1" s="1"/>
  <c r="BJ779" i="1"/>
  <c r="BM779" i="1"/>
  <c r="BI779" i="1" s="1"/>
  <c r="BN779" i="1"/>
  <c r="BK779" i="1" s="1"/>
  <c r="BJ780" i="1"/>
  <c r="BM780" i="1"/>
  <c r="BI780" i="1" s="1"/>
  <c r="BN780" i="1"/>
  <c r="BK780" i="1" s="1"/>
  <c r="BJ781" i="1"/>
  <c r="BM781" i="1"/>
  <c r="BI781" i="1" s="1"/>
  <c r="BN781" i="1"/>
  <c r="BK781" i="1" s="1"/>
  <c r="BJ782" i="1"/>
  <c r="BM782" i="1"/>
  <c r="BI782" i="1" s="1"/>
  <c r="BN782" i="1"/>
  <c r="BK782" i="1" s="1"/>
  <c r="BJ783" i="1"/>
  <c r="BM783" i="1"/>
  <c r="BI783" i="1" s="1"/>
  <c r="BN783" i="1"/>
  <c r="BK783" i="1" s="1"/>
  <c r="BJ784" i="1"/>
  <c r="BM784" i="1"/>
  <c r="BI784" i="1" s="1"/>
  <c r="BN784" i="1"/>
  <c r="BK784" i="1" s="1"/>
  <c r="BJ785" i="1"/>
  <c r="BM785" i="1"/>
  <c r="BI785" i="1" s="1"/>
  <c r="BN785" i="1"/>
  <c r="BK785" i="1" s="1"/>
  <c r="BJ786" i="1"/>
  <c r="BM786" i="1"/>
  <c r="BI786" i="1" s="1"/>
  <c r="BN786" i="1"/>
  <c r="BK786" i="1" s="1"/>
  <c r="BJ787" i="1"/>
  <c r="BM787" i="1"/>
  <c r="BI787" i="1" s="1"/>
  <c r="BN787" i="1"/>
  <c r="BK787" i="1" s="1"/>
  <c r="BJ788" i="1"/>
  <c r="BM788" i="1"/>
  <c r="BI788" i="1" s="1"/>
  <c r="BN788" i="1"/>
  <c r="BK788" i="1" s="1"/>
  <c r="BJ789" i="1"/>
  <c r="BM789" i="1"/>
  <c r="BI789" i="1" s="1"/>
  <c r="BN789" i="1"/>
  <c r="BK789" i="1" s="1"/>
  <c r="BJ790" i="1"/>
  <c r="BM790" i="1"/>
  <c r="BI790" i="1" s="1"/>
  <c r="BN790" i="1"/>
  <c r="BK790" i="1" s="1"/>
  <c r="BJ791" i="1"/>
  <c r="BM791" i="1"/>
  <c r="BI791" i="1" s="1"/>
  <c r="BN791" i="1"/>
  <c r="BK791" i="1" s="1"/>
  <c r="BJ792" i="1"/>
  <c r="BM792" i="1"/>
  <c r="BI792" i="1" s="1"/>
  <c r="BN792" i="1"/>
  <c r="BK792" i="1" s="1"/>
  <c r="BJ793" i="1"/>
  <c r="BM793" i="1"/>
  <c r="BI793" i="1" s="1"/>
  <c r="BN793" i="1"/>
  <c r="BK793" i="1" s="1"/>
  <c r="BJ794" i="1"/>
  <c r="BM794" i="1"/>
  <c r="BI794" i="1" s="1"/>
  <c r="BN794" i="1"/>
  <c r="BK794" i="1" s="1"/>
  <c r="BJ795" i="1"/>
  <c r="BM795" i="1"/>
  <c r="BI795" i="1" s="1"/>
  <c r="BN795" i="1"/>
  <c r="BK795" i="1" s="1"/>
  <c r="BJ796" i="1"/>
  <c r="BM796" i="1"/>
  <c r="BI796" i="1" s="1"/>
  <c r="BN796" i="1"/>
  <c r="BK796" i="1" s="1"/>
  <c r="BJ797" i="1"/>
  <c r="BM797" i="1"/>
  <c r="BI797" i="1" s="1"/>
  <c r="BN797" i="1"/>
  <c r="BK797" i="1" s="1"/>
  <c r="BJ798" i="1"/>
  <c r="BM798" i="1"/>
  <c r="BI798" i="1" s="1"/>
  <c r="BN798" i="1"/>
  <c r="BK798" i="1" s="1"/>
  <c r="BJ799" i="1"/>
  <c r="BM799" i="1"/>
  <c r="BI799" i="1" s="1"/>
  <c r="BN799" i="1"/>
  <c r="BK799" i="1" s="1"/>
  <c r="BJ800" i="1"/>
  <c r="BM800" i="1"/>
  <c r="BI800" i="1" s="1"/>
  <c r="BN800" i="1"/>
  <c r="BK800" i="1" s="1"/>
  <c r="BJ801" i="1"/>
  <c r="BM801" i="1"/>
  <c r="BI801" i="1" s="1"/>
  <c r="BN801" i="1"/>
  <c r="BK801" i="1" s="1"/>
  <c r="BJ802" i="1"/>
  <c r="BM802" i="1"/>
  <c r="BI802" i="1" s="1"/>
  <c r="BN802" i="1"/>
  <c r="BK802" i="1" s="1"/>
  <c r="BJ803" i="1"/>
  <c r="BM803" i="1"/>
  <c r="BI803" i="1" s="1"/>
  <c r="BN803" i="1"/>
  <c r="BK803" i="1" s="1"/>
  <c r="BJ804" i="1"/>
  <c r="BM804" i="1"/>
  <c r="BI804" i="1" s="1"/>
  <c r="BN804" i="1"/>
  <c r="BK804" i="1" s="1"/>
  <c r="BJ805" i="1"/>
  <c r="BM805" i="1"/>
  <c r="BI805" i="1" s="1"/>
  <c r="BN805" i="1"/>
  <c r="BK805" i="1" s="1"/>
  <c r="BJ806" i="1"/>
  <c r="BM806" i="1"/>
  <c r="BI806" i="1" s="1"/>
  <c r="BN806" i="1"/>
  <c r="BK806" i="1" s="1"/>
  <c r="BJ807" i="1"/>
  <c r="BM807" i="1"/>
  <c r="BI807" i="1" s="1"/>
  <c r="BN807" i="1"/>
  <c r="BK807" i="1" s="1"/>
  <c r="BJ808" i="1"/>
  <c r="BM808" i="1"/>
  <c r="BI808" i="1" s="1"/>
  <c r="BN808" i="1"/>
  <c r="BK808" i="1" s="1"/>
  <c r="BJ809" i="1"/>
  <c r="BM809" i="1"/>
  <c r="BI809" i="1" s="1"/>
  <c r="BN809" i="1"/>
  <c r="BK809" i="1" s="1"/>
  <c r="BJ810" i="1"/>
  <c r="BM810" i="1"/>
  <c r="BI810" i="1" s="1"/>
  <c r="BN810" i="1"/>
  <c r="BK810" i="1" s="1"/>
  <c r="BJ811" i="1"/>
  <c r="BM811" i="1"/>
  <c r="BI811" i="1" s="1"/>
  <c r="BN811" i="1"/>
  <c r="BK811" i="1" s="1"/>
  <c r="BJ812" i="1"/>
  <c r="BM812" i="1"/>
  <c r="BI812" i="1" s="1"/>
  <c r="BN812" i="1"/>
  <c r="BK812" i="1" s="1"/>
  <c r="BJ813" i="1"/>
  <c r="BM813" i="1"/>
  <c r="BI813" i="1" s="1"/>
  <c r="BN813" i="1"/>
  <c r="BK813" i="1" s="1"/>
  <c r="BJ814" i="1"/>
  <c r="BM814" i="1"/>
  <c r="BI814" i="1" s="1"/>
  <c r="BN814" i="1"/>
  <c r="BK814" i="1" s="1"/>
  <c r="BJ815" i="1"/>
  <c r="BM815" i="1"/>
  <c r="BI815" i="1" s="1"/>
  <c r="BN815" i="1"/>
  <c r="BK815" i="1" s="1"/>
  <c r="BJ816" i="1"/>
  <c r="BM816" i="1"/>
  <c r="BI816" i="1" s="1"/>
  <c r="BN816" i="1"/>
  <c r="BK816" i="1" s="1"/>
  <c r="BJ817" i="1"/>
  <c r="BM817" i="1"/>
  <c r="BI817" i="1" s="1"/>
  <c r="BN817" i="1"/>
  <c r="BK817" i="1" s="1"/>
  <c r="BJ818" i="1"/>
  <c r="BM818" i="1"/>
  <c r="BI818" i="1" s="1"/>
  <c r="BN818" i="1"/>
  <c r="BK818" i="1" s="1"/>
  <c r="BJ819" i="1"/>
  <c r="BM819" i="1"/>
  <c r="BI819" i="1" s="1"/>
  <c r="BN819" i="1"/>
  <c r="BK819" i="1" s="1"/>
  <c r="BJ820" i="1"/>
  <c r="BM820" i="1"/>
  <c r="BI820" i="1" s="1"/>
  <c r="BN820" i="1"/>
  <c r="BK820" i="1" s="1"/>
  <c r="BJ821" i="1"/>
  <c r="BM821" i="1"/>
  <c r="BI821" i="1" s="1"/>
  <c r="BN821" i="1"/>
  <c r="BK821" i="1" s="1"/>
  <c r="BJ822" i="1"/>
  <c r="BM822" i="1"/>
  <c r="BI822" i="1" s="1"/>
  <c r="BN822" i="1"/>
  <c r="BK822" i="1" s="1"/>
  <c r="BJ823" i="1"/>
  <c r="BM823" i="1"/>
  <c r="BI823" i="1" s="1"/>
  <c r="BN823" i="1"/>
  <c r="BK823" i="1" s="1"/>
  <c r="BJ824" i="1"/>
  <c r="BM824" i="1"/>
  <c r="BI824" i="1" s="1"/>
  <c r="BN824" i="1"/>
  <c r="BK824" i="1" s="1"/>
  <c r="BJ825" i="1"/>
  <c r="BM825" i="1"/>
  <c r="BI825" i="1" s="1"/>
  <c r="BN825" i="1"/>
  <c r="BK825" i="1" s="1"/>
  <c r="BJ826" i="1"/>
  <c r="BM826" i="1"/>
  <c r="BI826" i="1" s="1"/>
  <c r="BN826" i="1"/>
  <c r="BK826" i="1" s="1"/>
  <c r="BJ827" i="1"/>
  <c r="BM827" i="1"/>
  <c r="BI827" i="1" s="1"/>
  <c r="BN827" i="1"/>
  <c r="BK827" i="1" s="1"/>
  <c r="BJ828" i="1"/>
  <c r="BM828" i="1"/>
  <c r="BI828" i="1" s="1"/>
  <c r="BN828" i="1"/>
  <c r="BK828" i="1" s="1"/>
  <c r="BJ829" i="1"/>
  <c r="BM829" i="1"/>
  <c r="BI829" i="1" s="1"/>
  <c r="BN829" i="1"/>
  <c r="BK829" i="1" s="1"/>
  <c r="BJ830" i="1"/>
  <c r="BM830" i="1"/>
  <c r="BI830" i="1" s="1"/>
  <c r="BN830" i="1"/>
  <c r="BK830" i="1" s="1"/>
  <c r="BJ831" i="1"/>
  <c r="BM831" i="1"/>
  <c r="BI831" i="1" s="1"/>
  <c r="BN831" i="1"/>
  <c r="BK831" i="1" s="1"/>
  <c r="BJ832" i="1"/>
  <c r="BM832" i="1"/>
  <c r="BI832" i="1" s="1"/>
  <c r="BN832" i="1"/>
  <c r="BK832" i="1" s="1"/>
  <c r="BJ833" i="1"/>
  <c r="BM833" i="1"/>
  <c r="BI833" i="1" s="1"/>
  <c r="BN833" i="1"/>
  <c r="BK833" i="1" s="1"/>
  <c r="BJ834" i="1"/>
  <c r="BM834" i="1"/>
  <c r="BI834" i="1" s="1"/>
  <c r="BN834" i="1"/>
  <c r="BK834" i="1" s="1"/>
  <c r="BJ835" i="1"/>
  <c r="BM835" i="1"/>
  <c r="BI835" i="1" s="1"/>
  <c r="BN835" i="1"/>
  <c r="BK835" i="1" s="1"/>
  <c r="BJ836" i="1"/>
  <c r="BM836" i="1"/>
  <c r="BI836" i="1" s="1"/>
  <c r="BN836" i="1"/>
  <c r="BK836" i="1" s="1"/>
  <c r="BJ837" i="1"/>
  <c r="BM837" i="1"/>
  <c r="BI837" i="1" s="1"/>
  <c r="BN837" i="1"/>
  <c r="BK837" i="1" s="1"/>
  <c r="BJ838" i="1"/>
  <c r="BM838" i="1"/>
  <c r="BI838" i="1" s="1"/>
  <c r="BN838" i="1"/>
  <c r="BK838" i="1" s="1"/>
  <c r="BJ839" i="1"/>
  <c r="BM839" i="1"/>
  <c r="BI839" i="1" s="1"/>
  <c r="BN839" i="1"/>
  <c r="BK839" i="1" s="1"/>
  <c r="BJ840" i="1"/>
  <c r="BM840" i="1"/>
  <c r="BI840" i="1" s="1"/>
  <c r="BN840" i="1"/>
  <c r="BK840" i="1" s="1"/>
  <c r="BJ841" i="1"/>
  <c r="BM841" i="1"/>
  <c r="BI841" i="1" s="1"/>
  <c r="BN841" i="1"/>
  <c r="BK841" i="1" s="1"/>
  <c r="BJ842" i="1"/>
  <c r="BM842" i="1"/>
  <c r="BI842" i="1" s="1"/>
  <c r="BN842" i="1"/>
  <c r="BK842" i="1" s="1"/>
  <c r="BJ843" i="1"/>
  <c r="BM843" i="1"/>
  <c r="BI843" i="1" s="1"/>
  <c r="BN843" i="1"/>
  <c r="BK843" i="1" s="1"/>
  <c r="BJ844" i="1"/>
  <c r="BM844" i="1"/>
  <c r="BI844" i="1" s="1"/>
  <c r="BN844" i="1"/>
  <c r="BK844" i="1" s="1"/>
  <c r="BJ845" i="1"/>
  <c r="BM845" i="1"/>
  <c r="BI845" i="1" s="1"/>
  <c r="BN845" i="1"/>
  <c r="BK845" i="1" s="1"/>
  <c r="BJ846" i="1"/>
  <c r="BM846" i="1"/>
  <c r="BI846" i="1" s="1"/>
  <c r="BN846" i="1"/>
  <c r="BK846" i="1" s="1"/>
  <c r="BJ847" i="1"/>
  <c r="BM847" i="1"/>
  <c r="BI847" i="1" s="1"/>
  <c r="BN847" i="1"/>
  <c r="BK847" i="1" s="1"/>
  <c r="BJ848" i="1"/>
  <c r="BM848" i="1"/>
  <c r="BI848" i="1" s="1"/>
  <c r="BN848" i="1"/>
  <c r="BK848" i="1" s="1"/>
  <c r="BJ849" i="1"/>
  <c r="BM849" i="1"/>
  <c r="BI849" i="1" s="1"/>
  <c r="BN849" i="1"/>
  <c r="BK849" i="1" s="1"/>
  <c r="BJ850" i="1"/>
  <c r="BM850" i="1"/>
  <c r="BI850" i="1" s="1"/>
  <c r="BN850" i="1"/>
  <c r="BK850" i="1" s="1"/>
  <c r="BJ851" i="1"/>
  <c r="BM851" i="1"/>
  <c r="BI851" i="1" s="1"/>
  <c r="BN851" i="1"/>
  <c r="BK851" i="1" s="1"/>
  <c r="BJ852" i="1"/>
  <c r="BM852" i="1"/>
  <c r="BI852" i="1" s="1"/>
  <c r="BN852" i="1"/>
  <c r="BK852" i="1" s="1"/>
  <c r="BJ853" i="1"/>
  <c r="BM853" i="1"/>
  <c r="BI853" i="1" s="1"/>
  <c r="BN853" i="1"/>
  <c r="BK853" i="1" s="1"/>
  <c r="BJ854" i="1"/>
  <c r="BM854" i="1"/>
  <c r="BI854" i="1" s="1"/>
  <c r="BN854" i="1"/>
  <c r="BK854" i="1" s="1"/>
  <c r="BJ855" i="1"/>
  <c r="BM855" i="1"/>
  <c r="BI855" i="1" s="1"/>
  <c r="BN855" i="1"/>
  <c r="BK855" i="1" s="1"/>
  <c r="BJ856" i="1"/>
  <c r="BM856" i="1"/>
  <c r="BI856" i="1" s="1"/>
  <c r="BN856" i="1"/>
  <c r="BK856" i="1" s="1"/>
  <c r="BJ857" i="1"/>
  <c r="BM857" i="1"/>
  <c r="BI857" i="1" s="1"/>
  <c r="BN857" i="1"/>
  <c r="BK857" i="1" s="1"/>
  <c r="BJ858" i="1"/>
  <c r="BM858" i="1"/>
  <c r="BI858" i="1" s="1"/>
  <c r="BN858" i="1"/>
  <c r="BK858" i="1" s="1"/>
  <c r="BJ859" i="1"/>
  <c r="BM859" i="1"/>
  <c r="BI859" i="1" s="1"/>
  <c r="BN859" i="1"/>
  <c r="BK859" i="1" s="1"/>
  <c r="BJ860" i="1"/>
  <c r="BM860" i="1"/>
  <c r="BI860" i="1" s="1"/>
  <c r="BN860" i="1"/>
  <c r="BK860" i="1" s="1"/>
  <c r="BJ861" i="1"/>
  <c r="BM861" i="1"/>
  <c r="BI861" i="1" s="1"/>
  <c r="BN861" i="1"/>
  <c r="BK861" i="1" s="1"/>
  <c r="BJ862" i="1"/>
  <c r="BM862" i="1"/>
  <c r="BI862" i="1" s="1"/>
  <c r="BN862" i="1"/>
  <c r="BK862" i="1" s="1"/>
  <c r="BJ863" i="1"/>
  <c r="BM863" i="1"/>
  <c r="BI863" i="1" s="1"/>
  <c r="BN863" i="1"/>
  <c r="BK863" i="1" s="1"/>
  <c r="BJ864" i="1"/>
  <c r="BM864" i="1"/>
  <c r="BI864" i="1" s="1"/>
  <c r="BN864" i="1"/>
  <c r="BK864" i="1" s="1"/>
  <c r="BJ865" i="1"/>
  <c r="BM865" i="1"/>
  <c r="BI865" i="1" s="1"/>
  <c r="BN865" i="1"/>
  <c r="BK865" i="1" s="1"/>
  <c r="BJ866" i="1"/>
  <c r="BM866" i="1"/>
  <c r="BI866" i="1" s="1"/>
  <c r="BN866" i="1"/>
  <c r="BK866" i="1" s="1"/>
  <c r="BJ867" i="1"/>
  <c r="BM867" i="1"/>
  <c r="BI867" i="1" s="1"/>
  <c r="BN867" i="1"/>
  <c r="BK867" i="1" s="1"/>
  <c r="BJ868" i="1"/>
  <c r="BM868" i="1"/>
  <c r="BI868" i="1" s="1"/>
  <c r="BN868" i="1"/>
  <c r="BK868" i="1" s="1"/>
  <c r="BJ869" i="1"/>
  <c r="BM869" i="1"/>
  <c r="BI869" i="1" s="1"/>
  <c r="BN869" i="1"/>
  <c r="BK869" i="1" s="1"/>
  <c r="BJ870" i="1"/>
  <c r="BM870" i="1"/>
  <c r="BI870" i="1" s="1"/>
  <c r="BN870" i="1"/>
  <c r="BK870" i="1" s="1"/>
  <c r="BJ871" i="1"/>
  <c r="BM871" i="1"/>
  <c r="BI871" i="1" s="1"/>
  <c r="BN871" i="1"/>
  <c r="BK871" i="1" s="1"/>
  <c r="BJ872" i="1"/>
  <c r="BM872" i="1"/>
  <c r="BI872" i="1" s="1"/>
  <c r="BN872" i="1"/>
  <c r="BK872" i="1" s="1"/>
  <c r="BJ873" i="1"/>
  <c r="BM873" i="1"/>
  <c r="BI873" i="1" s="1"/>
  <c r="BN873" i="1"/>
  <c r="BK873" i="1" s="1"/>
  <c r="BJ874" i="1"/>
  <c r="BM874" i="1"/>
  <c r="BI874" i="1" s="1"/>
  <c r="BN874" i="1"/>
  <c r="BK874" i="1" s="1"/>
  <c r="BJ875" i="1"/>
  <c r="BM875" i="1"/>
  <c r="BI875" i="1" s="1"/>
  <c r="BN875" i="1"/>
  <c r="BK875" i="1" s="1"/>
  <c r="BJ876" i="1"/>
  <c r="BM876" i="1"/>
  <c r="BI876" i="1" s="1"/>
  <c r="BN876" i="1"/>
  <c r="BK876" i="1" s="1"/>
  <c r="BJ877" i="1"/>
  <c r="BM877" i="1"/>
  <c r="BI877" i="1" s="1"/>
  <c r="BN877" i="1"/>
  <c r="BK877" i="1" s="1"/>
  <c r="BJ878" i="1"/>
  <c r="BM878" i="1"/>
  <c r="BI878" i="1" s="1"/>
  <c r="BN878" i="1"/>
  <c r="BK878" i="1" s="1"/>
  <c r="BJ879" i="1"/>
  <c r="BM879" i="1"/>
  <c r="BI879" i="1" s="1"/>
  <c r="BN879" i="1"/>
  <c r="BK879" i="1" s="1"/>
  <c r="BJ880" i="1"/>
  <c r="BM880" i="1"/>
  <c r="BI880" i="1" s="1"/>
  <c r="BN880" i="1"/>
  <c r="BK880" i="1" s="1"/>
  <c r="BJ881" i="1"/>
  <c r="BM881" i="1"/>
  <c r="BI881" i="1" s="1"/>
  <c r="BN881" i="1"/>
  <c r="BK881" i="1" s="1"/>
  <c r="BJ882" i="1"/>
  <c r="BM882" i="1"/>
  <c r="BI882" i="1" s="1"/>
  <c r="BN882" i="1"/>
  <c r="BK882" i="1" s="1"/>
  <c r="BJ883" i="1"/>
  <c r="BM883" i="1"/>
  <c r="BI883" i="1" s="1"/>
  <c r="BN883" i="1"/>
  <c r="BK883" i="1" s="1"/>
  <c r="BJ884" i="1"/>
  <c r="BM884" i="1"/>
  <c r="BI884" i="1" s="1"/>
  <c r="BN884" i="1"/>
  <c r="BK884" i="1" s="1"/>
  <c r="BJ885" i="1"/>
  <c r="BM885" i="1"/>
  <c r="BI885" i="1" s="1"/>
  <c r="BN885" i="1"/>
  <c r="BK885" i="1" s="1"/>
  <c r="BJ886" i="1"/>
  <c r="BM886" i="1"/>
  <c r="BI886" i="1" s="1"/>
  <c r="BN886" i="1"/>
  <c r="BK886" i="1" s="1"/>
  <c r="BJ887" i="1"/>
  <c r="BM887" i="1"/>
  <c r="BI887" i="1" s="1"/>
  <c r="BN887" i="1"/>
  <c r="BK887" i="1" s="1"/>
  <c r="BJ888" i="1"/>
  <c r="BM888" i="1"/>
  <c r="BI888" i="1" s="1"/>
  <c r="BN888" i="1"/>
  <c r="BK888" i="1" s="1"/>
  <c r="BJ889" i="1"/>
  <c r="BM889" i="1"/>
  <c r="BI889" i="1" s="1"/>
  <c r="BN889" i="1"/>
  <c r="BK889" i="1" s="1"/>
  <c r="BJ890" i="1"/>
  <c r="BM890" i="1"/>
  <c r="BI890" i="1" s="1"/>
  <c r="BN890" i="1"/>
  <c r="BK890" i="1" s="1"/>
  <c r="BJ891" i="1"/>
  <c r="BM891" i="1"/>
  <c r="BI891" i="1" s="1"/>
  <c r="BN891" i="1"/>
  <c r="BK891" i="1" s="1"/>
  <c r="BJ892" i="1"/>
  <c r="BM892" i="1"/>
  <c r="BI892" i="1" s="1"/>
  <c r="BN892" i="1"/>
  <c r="BK892" i="1" s="1"/>
  <c r="BJ893" i="1"/>
  <c r="BM893" i="1"/>
  <c r="BI893" i="1" s="1"/>
  <c r="BN893" i="1"/>
  <c r="BK893" i="1" s="1"/>
  <c r="BJ894" i="1"/>
  <c r="BM894" i="1"/>
  <c r="BI894" i="1" s="1"/>
  <c r="BN894" i="1"/>
  <c r="BK894" i="1" s="1"/>
  <c r="BJ895" i="1"/>
  <c r="BM895" i="1"/>
  <c r="BI895" i="1" s="1"/>
  <c r="BN895" i="1"/>
  <c r="BK895" i="1" s="1"/>
  <c r="BJ896" i="1"/>
  <c r="BM896" i="1"/>
  <c r="BI896" i="1" s="1"/>
  <c r="BN896" i="1"/>
  <c r="BK896" i="1" s="1"/>
  <c r="BJ897" i="1"/>
  <c r="BM897" i="1"/>
  <c r="BI897" i="1" s="1"/>
  <c r="BN897" i="1"/>
  <c r="BK897" i="1" s="1"/>
  <c r="BJ898" i="1"/>
  <c r="BM898" i="1"/>
  <c r="BI898" i="1" s="1"/>
  <c r="BN898" i="1"/>
  <c r="BK898" i="1" s="1"/>
  <c r="BJ899" i="1"/>
  <c r="BM899" i="1"/>
  <c r="BI899" i="1" s="1"/>
  <c r="BN899" i="1"/>
  <c r="BK899" i="1" s="1"/>
  <c r="BJ900" i="1"/>
  <c r="BM900" i="1"/>
  <c r="BI900" i="1" s="1"/>
  <c r="BN900" i="1"/>
  <c r="BK900" i="1" s="1"/>
  <c r="BJ901" i="1"/>
  <c r="BM901" i="1"/>
  <c r="BI901" i="1" s="1"/>
  <c r="BN901" i="1"/>
  <c r="BK901" i="1" s="1"/>
  <c r="BJ902" i="1"/>
  <c r="BM902" i="1"/>
  <c r="BI902" i="1" s="1"/>
  <c r="BN902" i="1"/>
  <c r="BK902" i="1" s="1"/>
  <c r="BJ903" i="1"/>
  <c r="BM903" i="1"/>
  <c r="BI903" i="1" s="1"/>
  <c r="BN903" i="1"/>
  <c r="BK903" i="1" s="1"/>
  <c r="BJ904" i="1"/>
  <c r="BM904" i="1"/>
  <c r="BI904" i="1" s="1"/>
  <c r="BN904" i="1"/>
  <c r="BK904" i="1" s="1"/>
  <c r="BJ905" i="1"/>
  <c r="BM905" i="1"/>
  <c r="BI905" i="1" s="1"/>
  <c r="BN905" i="1"/>
  <c r="BK905" i="1" s="1"/>
  <c r="BJ906" i="1"/>
  <c r="BM906" i="1"/>
  <c r="BI906" i="1" s="1"/>
  <c r="BN906" i="1"/>
  <c r="BK906" i="1" s="1"/>
  <c r="BJ907" i="1"/>
  <c r="BM907" i="1"/>
  <c r="BI907" i="1" s="1"/>
  <c r="BN907" i="1"/>
  <c r="BK907" i="1" s="1"/>
  <c r="BJ908" i="1"/>
  <c r="BM908" i="1"/>
  <c r="BI908" i="1" s="1"/>
  <c r="BN908" i="1"/>
  <c r="BK908" i="1" s="1"/>
  <c r="BJ909" i="1"/>
  <c r="BM909" i="1"/>
  <c r="BI909" i="1" s="1"/>
  <c r="BN909" i="1"/>
  <c r="BK909" i="1" s="1"/>
  <c r="BJ910" i="1"/>
  <c r="BM910" i="1"/>
  <c r="BI910" i="1" s="1"/>
  <c r="BN910" i="1"/>
  <c r="BK910" i="1" s="1"/>
  <c r="BJ911" i="1"/>
  <c r="BM911" i="1"/>
  <c r="BI911" i="1" s="1"/>
  <c r="BN911" i="1"/>
  <c r="BK911" i="1" s="1"/>
  <c r="BJ912" i="1"/>
  <c r="BM912" i="1"/>
  <c r="BI912" i="1" s="1"/>
  <c r="BN912" i="1"/>
  <c r="BK912" i="1" s="1"/>
  <c r="BJ913" i="1"/>
  <c r="BM913" i="1"/>
  <c r="BI913" i="1" s="1"/>
  <c r="BN913" i="1"/>
  <c r="BK913" i="1" s="1"/>
  <c r="BJ914" i="1"/>
  <c r="BM914" i="1"/>
  <c r="BI914" i="1" s="1"/>
  <c r="BN914" i="1"/>
  <c r="BK914" i="1" s="1"/>
  <c r="BJ915" i="1"/>
  <c r="BM915" i="1"/>
  <c r="BI915" i="1" s="1"/>
  <c r="BN915" i="1"/>
  <c r="BK915" i="1" s="1"/>
  <c r="BJ916" i="1"/>
  <c r="BM916" i="1"/>
  <c r="BI916" i="1" s="1"/>
  <c r="BN916" i="1"/>
  <c r="BK916" i="1" s="1"/>
  <c r="BJ917" i="1"/>
  <c r="BM917" i="1"/>
  <c r="BI917" i="1" s="1"/>
  <c r="BN917" i="1"/>
  <c r="BK917" i="1" s="1"/>
  <c r="BJ918" i="1"/>
  <c r="BM918" i="1"/>
  <c r="BI918" i="1" s="1"/>
  <c r="BN918" i="1"/>
  <c r="BK918" i="1" s="1"/>
  <c r="BJ919" i="1"/>
  <c r="BM919" i="1"/>
  <c r="BI919" i="1" s="1"/>
  <c r="BN919" i="1"/>
  <c r="BK919" i="1" s="1"/>
  <c r="BJ920" i="1"/>
  <c r="BM920" i="1"/>
  <c r="BI920" i="1" s="1"/>
  <c r="BN920" i="1"/>
  <c r="BK920" i="1" s="1"/>
  <c r="BJ921" i="1"/>
  <c r="BM921" i="1"/>
  <c r="BI921" i="1" s="1"/>
  <c r="BN921" i="1"/>
  <c r="BK921" i="1" s="1"/>
  <c r="BJ922" i="1"/>
  <c r="BM922" i="1"/>
  <c r="BI922" i="1" s="1"/>
  <c r="BN922" i="1"/>
  <c r="BK922" i="1" s="1"/>
  <c r="BJ923" i="1"/>
  <c r="BM923" i="1"/>
  <c r="BI923" i="1" s="1"/>
  <c r="BN923" i="1"/>
  <c r="BK923" i="1" s="1"/>
  <c r="BJ924" i="1"/>
  <c r="BM924" i="1"/>
  <c r="BI924" i="1" s="1"/>
  <c r="BN924" i="1"/>
  <c r="BK924" i="1" s="1"/>
  <c r="BJ925" i="1"/>
  <c r="BM925" i="1"/>
  <c r="BI925" i="1" s="1"/>
  <c r="BN925" i="1"/>
  <c r="BK925" i="1" s="1"/>
  <c r="BJ926" i="1"/>
  <c r="BM926" i="1"/>
  <c r="BI926" i="1" s="1"/>
  <c r="BN926" i="1"/>
  <c r="BK926" i="1" s="1"/>
  <c r="BJ927" i="1"/>
  <c r="BM927" i="1"/>
  <c r="BI927" i="1" s="1"/>
  <c r="BN927" i="1"/>
  <c r="BK927" i="1" s="1"/>
  <c r="BJ928" i="1"/>
  <c r="BM928" i="1"/>
  <c r="BI928" i="1" s="1"/>
  <c r="BN928" i="1"/>
  <c r="BK928" i="1" s="1"/>
  <c r="BJ929" i="1"/>
  <c r="BM929" i="1"/>
  <c r="BI929" i="1" s="1"/>
  <c r="BN929" i="1"/>
  <c r="BK929" i="1" s="1"/>
  <c r="BJ930" i="1"/>
  <c r="BM930" i="1"/>
  <c r="BI930" i="1" s="1"/>
  <c r="BN930" i="1"/>
  <c r="BK930" i="1" s="1"/>
  <c r="BJ931" i="1"/>
  <c r="BM931" i="1"/>
  <c r="BI931" i="1" s="1"/>
  <c r="BN931" i="1"/>
  <c r="BK931" i="1" s="1"/>
  <c r="BJ932" i="1"/>
  <c r="BM932" i="1"/>
  <c r="BI932" i="1" s="1"/>
  <c r="BN932" i="1"/>
  <c r="BK932" i="1" s="1"/>
  <c r="BJ933" i="1"/>
  <c r="BM933" i="1"/>
  <c r="BI933" i="1" s="1"/>
  <c r="BN933" i="1"/>
  <c r="BK933" i="1" s="1"/>
  <c r="BJ934" i="1"/>
  <c r="BM934" i="1"/>
  <c r="BI934" i="1" s="1"/>
  <c r="BN934" i="1"/>
  <c r="BK934" i="1" s="1"/>
  <c r="BJ935" i="1"/>
  <c r="BM935" i="1"/>
  <c r="BI935" i="1" s="1"/>
  <c r="BN935" i="1"/>
  <c r="BK935" i="1" s="1"/>
  <c r="BJ936" i="1"/>
  <c r="BM936" i="1"/>
  <c r="BI936" i="1" s="1"/>
  <c r="BN936" i="1"/>
  <c r="BK936" i="1" s="1"/>
  <c r="BJ937" i="1"/>
  <c r="BM937" i="1"/>
  <c r="BI937" i="1" s="1"/>
  <c r="BN937" i="1"/>
  <c r="BK937" i="1" s="1"/>
  <c r="BJ938" i="1"/>
  <c r="BM938" i="1"/>
  <c r="BI938" i="1" s="1"/>
  <c r="BN938" i="1"/>
  <c r="BK938" i="1" s="1"/>
  <c r="BJ939" i="1"/>
  <c r="BM939" i="1"/>
  <c r="BI939" i="1" s="1"/>
  <c r="BN939" i="1"/>
  <c r="BK939" i="1" s="1"/>
  <c r="BJ940" i="1"/>
  <c r="BM940" i="1"/>
  <c r="BI940" i="1" s="1"/>
  <c r="BN940" i="1"/>
  <c r="BK940" i="1" s="1"/>
  <c r="BJ941" i="1"/>
  <c r="BM941" i="1"/>
  <c r="BI941" i="1" s="1"/>
  <c r="BN941" i="1"/>
  <c r="BK941" i="1" s="1"/>
  <c r="BJ942" i="1"/>
  <c r="BM942" i="1"/>
  <c r="BI942" i="1" s="1"/>
  <c r="BN942" i="1"/>
  <c r="BK942" i="1" s="1"/>
  <c r="BJ943" i="1"/>
  <c r="BM943" i="1"/>
  <c r="BI943" i="1" s="1"/>
  <c r="BN943" i="1"/>
  <c r="BK943" i="1" s="1"/>
  <c r="BJ944" i="1"/>
  <c r="BM944" i="1"/>
  <c r="BI944" i="1" s="1"/>
  <c r="BN944" i="1"/>
  <c r="BK944" i="1" s="1"/>
  <c r="BJ945" i="1"/>
  <c r="BM945" i="1"/>
  <c r="BI945" i="1" s="1"/>
  <c r="BN945" i="1"/>
  <c r="BK945" i="1" s="1"/>
  <c r="BJ946" i="1"/>
  <c r="BM946" i="1"/>
  <c r="BI946" i="1" s="1"/>
  <c r="BN946" i="1"/>
  <c r="BK946" i="1" s="1"/>
  <c r="BJ947" i="1"/>
  <c r="BM947" i="1"/>
  <c r="BI947" i="1" s="1"/>
  <c r="BN947" i="1"/>
  <c r="BK947" i="1" s="1"/>
  <c r="BJ948" i="1"/>
  <c r="BM948" i="1"/>
  <c r="BI948" i="1" s="1"/>
  <c r="BN948" i="1"/>
  <c r="BK948" i="1" s="1"/>
  <c r="BJ949" i="1"/>
  <c r="BM949" i="1"/>
  <c r="BI949" i="1" s="1"/>
  <c r="BN949" i="1"/>
  <c r="BK949" i="1" s="1"/>
  <c r="BJ950" i="1"/>
  <c r="BM950" i="1"/>
  <c r="BI950" i="1" s="1"/>
  <c r="BN950" i="1"/>
  <c r="BK950" i="1" s="1"/>
  <c r="BJ951" i="1"/>
  <c r="BM951" i="1"/>
  <c r="BI951" i="1" s="1"/>
  <c r="BN951" i="1"/>
  <c r="BK951" i="1" s="1"/>
  <c r="BJ952" i="1"/>
  <c r="BM952" i="1"/>
  <c r="BI952" i="1" s="1"/>
  <c r="BN952" i="1"/>
  <c r="BK952" i="1" s="1"/>
  <c r="BJ953" i="1"/>
  <c r="BM953" i="1"/>
  <c r="BI953" i="1" s="1"/>
  <c r="BN953" i="1"/>
  <c r="BK953" i="1" s="1"/>
  <c r="BJ954" i="1"/>
  <c r="BM954" i="1"/>
  <c r="BI954" i="1" s="1"/>
  <c r="BN954" i="1"/>
  <c r="BK954" i="1" s="1"/>
  <c r="BJ955" i="1"/>
  <c r="BM955" i="1"/>
  <c r="BI955" i="1" s="1"/>
  <c r="BN955" i="1"/>
  <c r="BK955" i="1" s="1"/>
  <c r="BJ956" i="1"/>
  <c r="BM956" i="1"/>
  <c r="BI956" i="1" s="1"/>
  <c r="BN956" i="1"/>
  <c r="BK956" i="1" s="1"/>
  <c r="BJ957" i="1"/>
  <c r="BM957" i="1"/>
  <c r="BI957" i="1" s="1"/>
  <c r="BN957" i="1"/>
  <c r="BK957" i="1" s="1"/>
  <c r="BJ958" i="1"/>
  <c r="BM958" i="1"/>
  <c r="BI958" i="1" s="1"/>
  <c r="BN958" i="1"/>
  <c r="BK958" i="1" s="1"/>
  <c r="BJ959" i="1"/>
  <c r="BM959" i="1"/>
  <c r="BI959" i="1" s="1"/>
  <c r="BN959" i="1"/>
  <c r="BK959" i="1" s="1"/>
  <c r="BJ960" i="1"/>
  <c r="BM960" i="1"/>
  <c r="BI960" i="1" s="1"/>
  <c r="BN960" i="1"/>
  <c r="BK960" i="1" s="1"/>
  <c r="BJ961" i="1"/>
  <c r="BM961" i="1"/>
  <c r="BI961" i="1" s="1"/>
  <c r="BN961" i="1"/>
  <c r="BK961" i="1" s="1"/>
  <c r="BJ962" i="1"/>
  <c r="BM962" i="1"/>
  <c r="BI962" i="1" s="1"/>
  <c r="BN962" i="1"/>
  <c r="BK962" i="1" s="1"/>
  <c r="BJ963" i="1"/>
  <c r="BM963" i="1"/>
  <c r="BI963" i="1" s="1"/>
  <c r="BN963" i="1"/>
  <c r="BK963" i="1" s="1"/>
  <c r="BJ964" i="1"/>
  <c r="BM964" i="1"/>
  <c r="BI964" i="1" s="1"/>
  <c r="BN964" i="1"/>
  <c r="BK964" i="1" s="1"/>
  <c r="BJ965" i="1"/>
  <c r="BM965" i="1"/>
  <c r="BI965" i="1" s="1"/>
  <c r="BN965" i="1"/>
  <c r="BK965" i="1" s="1"/>
  <c r="BJ966" i="1"/>
  <c r="BM966" i="1"/>
  <c r="BI966" i="1" s="1"/>
  <c r="BN966" i="1"/>
  <c r="BK966" i="1" s="1"/>
  <c r="BJ967" i="1"/>
  <c r="BM967" i="1"/>
  <c r="BI967" i="1" s="1"/>
  <c r="BN967" i="1"/>
  <c r="BK967" i="1" s="1"/>
  <c r="BJ968" i="1"/>
  <c r="BM968" i="1"/>
  <c r="BI968" i="1" s="1"/>
  <c r="BN968" i="1"/>
  <c r="BK968" i="1" s="1"/>
  <c r="BJ969" i="1"/>
  <c r="BM969" i="1"/>
  <c r="BI969" i="1" s="1"/>
  <c r="BN969" i="1"/>
  <c r="BK969" i="1" s="1"/>
  <c r="BJ970" i="1"/>
  <c r="BM970" i="1"/>
  <c r="BI970" i="1" s="1"/>
  <c r="BN970" i="1"/>
  <c r="BK970" i="1" s="1"/>
  <c r="BJ971" i="1"/>
  <c r="BM971" i="1"/>
  <c r="BI971" i="1" s="1"/>
  <c r="BN971" i="1"/>
  <c r="BK971" i="1" s="1"/>
  <c r="BJ972" i="1"/>
  <c r="BM972" i="1"/>
  <c r="BI972" i="1" s="1"/>
  <c r="BN972" i="1"/>
  <c r="BK972" i="1" s="1"/>
  <c r="BJ973" i="1"/>
  <c r="BM973" i="1"/>
  <c r="BI973" i="1" s="1"/>
  <c r="BN973" i="1"/>
  <c r="BK973" i="1" s="1"/>
  <c r="BJ974" i="1"/>
  <c r="BM974" i="1"/>
  <c r="BI974" i="1" s="1"/>
  <c r="BN974" i="1"/>
  <c r="BK974" i="1" s="1"/>
  <c r="BJ975" i="1"/>
  <c r="BM975" i="1"/>
  <c r="BI975" i="1" s="1"/>
  <c r="BN975" i="1"/>
  <c r="BK975" i="1" s="1"/>
  <c r="BJ976" i="1"/>
  <c r="BM976" i="1"/>
  <c r="BI976" i="1" s="1"/>
  <c r="BN976" i="1"/>
  <c r="BK976" i="1" s="1"/>
  <c r="BJ977" i="1"/>
  <c r="BM977" i="1"/>
  <c r="BI977" i="1" s="1"/>
  <c r="BN977" i="1"/>
  <c r="BK977" i="1" s="1"/>
  <c r="BJ978" i="1"/>
  <c r="BM978" i="1"/>
  <c r="BI978" i="1" s="1"/>
  <c r="BN978" i="1"/>
  <c r="BK978" i="1" s="1"/>
  <c r="BJ979" i="1"/>
  <c r="BM979" i="1"/>
  <c r="BI979" i="1" s="1"/>
  <c r="BN979" i="1"/>
  <c r="BK979" i="1" s="1"/>
  <c r="BJ980" i="1"/>
  <c r="BM980" i="1"/>
  <c r="BI980" i="1" s="1"/>
  <c r="BN980" i="1"/>
  <c r="BK980" i="1" s="1"/>
  <c r="BJ981" i="1"/>
  <c r="BM981" i="1"/>
  <c r="BI981" i="1" s="1"/>
  <c r="BN981" i="1"/>
  <c r="BK981" i="1" s="1"/>
  <c r="BJ982" i="1"/>
  <c r="BM982" i="1"/>
  <c r="BI982" i="1" s="1"/>
  <c r="BN982" i="1"/>
  <c r="BK982" i="1" s="1"/>
  <c r="BJ983" i="1"/>
  <c r="BM983" i="1"/>
  <c r="BI983" i="1" s="1"/>
  <c r="BN983" i="1"/>
  <c r="BK983" i="1" s="1"/>
  <c r="BJ984" i="1"/>
  <c r="BM984" i="1"/>
  <c r="BI984" i="1" s="1"/>
  <c r="BN984" i="1"/>
  <c r="BK984" i="1" s="1"/>
  <c r="BJ985" i="1"/>
  <c r="BM985" i="1"/>
  <c r="BI985" i="1" s="1"/>
  <c r="BN985" i="1"/>
  <c r="BK985" i="1" s="1"/>
  <c r="BJ986" i="1"/>
  <c r="BM986" i="1"/>
  <c r="BI986" i="1" s="1"/>
  <c r="BN986" i="1"/>
  <c r="BK986" i="1" s="1"/>
  <c r="BJ987" i="1"/>
  <c r="BM987" i="1"/>
  <c r="BI987" i="1" s="1"/>
  <c r="BN987" i="1"/>
  <c r="BK987" i="1" s="1"/>
  <c r="BJ988" i="1"/>
  <c r="BM988" i="1"/>
  <c r="BI988" i="1" s="1"/>
  <c r="BN988" i="1"/>
  <c r="BK988" i="1" s="1"/>
  <c r="BJ989" i="1"/>
  <c r="BM989" i="1"/>
  <c r="BI989" i="1" s="1"/>
  <c r="BN989" i="1"/>
  <c r="BK989" i="1" s="1"/>
  <c r="BJ990" i="1"/>
  <c r="BM990" i="1"/>
  <c r="BI990" i="1" s="1"/>
  <c r="BN990" i="1"/>
  <c r="BK990" i="1" s="1"/>
  <c r="BJ991" i="1"/>
  <c r="BM991" i="1"/>
  <c r="BI991" i="1" s="1"/>
  <c r="BN991" i="1"/>
  <c r="BK991" i="1" s="1"/>
  <c r="BJ992" i="1"/>
  <c r="BM992" i="1"/>
  <c r="BI992" i="1" s="1"/>
  <c r="BN992" i="1"/>
  <c r="BK992" i="1" s="1"/>
  <c r="BJ993" i="1"/>
  <c r="BM993" i="1"/>
  <c r="BI993" i="1" s="1"/>
  <c r="BN993" i="1"/>
  <c r="BK993" i="1" s="1"/>
  <c r="BJ994" i="1"/>
  <c r="BM994" i="1"/>
  <c r="BI994" i="1" s="1"/>
  <c r="BN994" i="1"/>
  <c r="BK994" i="1" s="1"/>
  <c r="BJ995" i="1"/>
  <c r="BM995" i="1"/>
  <c r="BI995" i="1" s="1"/>
  <c r="BN995" i="1"/>
  <c r="BK995" i="1" s="1"/>
  <c r="BJ996" i="1"/>
  <c r="BM996" i="1"/>
  <c r="BI996" i="1" s="1"/>
  <c r="BN996" i="1"/>
  <c r="BK996" i="1" s="1"/>
  <c r="BJ997" i="1"/>
  <c r="BM997" i="1"/>
  <c r="BI997" i="1" s="1"/>
  <c r="BN997" i="1"/>
  <c r="BK997" i="1" s="1"/>
  <c r="BJ998" i="1"/>
  <c r="BM998" i="1"/>
  <c r="BI998" i="1" s="1"/>
  <c r="BN998" i="1"/>
  <c r="BK998" i="1" s="1"/>
  <c r="BJ999" i="1"/>
  <c r="BM999" i="1"/>
  <c r="BI999" i="1" s="1"/>
  <c r="BN999" i="1"/>
  <c r="BK999" i="1" s="1"/>
  <c r="BJ1000" i="1"/>
  <c r="BM1000" i="1"/>
  <c r="BI1000" i="1" s="1"/>
  <c r="BN1000" i="1"/>
  <c r="BK1000" i="1" s="1"/>
  <c r="BJ1001" i="1"/>
  <c r="BM1001" i="1"/>
  <c r="BI1001" i="1" s="1"/>
  <c r="BN1001" i="1"/>
  <c r="BK1001" i="1" s="1"/>
  <c r="BJ1002" i="1"/>
  <c r="BM1002" i="1"/>
  <c r="BI1002" i="1" s="1"/>
  <c r="BN1002" i="1"/>
  <c r="BK1002" i="1" s="1"/>
  <c r="BJ1003" i="1"/>
  <c r="BM1003" i="1"/>
  <c r="BI1003" i="1" s="1"/>
  <c r="BN1003" i="1"/>
  <c r="BK1003" i="1" s="1"/>
  <c r="BJ1004" i="1"/>
  <c r="BM1004" i="1"/>
  <c r="BI1004" i="1" s="1"/>
  <c r="BN1004" i="1"/>
  <c r="BK1004" i="1" s="1"/>
  <c r="BJ1005" i="1"/>
  <c r="BM1005" i="1"/>
  <c r="BI1005" i="1" s="1"/>
  <c r="BN1005" i="1"/>
  <c r="BK1005" i="1" s="1"/>
  <c r="BJ1006" i="1"/>
  <c r="BM1006" i="1"/>
  <c r="BI1006" i="1" s="1"/>
  <c r="BN1006" i="1"/>
  <c r="BK1006" i="1" s="1"/>
  <c r="BJ1007" i="1"/>
  <c r="BM1007" i="1"/>
  <c r="BI1007" i="1" s="1"/>
  <c r="BN1007" i="1"/>
  <c r="BK1007" i="1" s="1"/>
  <c r="BJ1008" i="1"/>
  <c r="BM1008" i="1"/>
  <c r="BI1008" i="1" s="1"/>
  <c r="BN1008" i="1"/>
  <c r="BK1008" i="1" s="1"/>
  <c r="BJ1009" i="1"/>
  <c r="BM1009" i="1"/>
  <c r="BI1009" i="1" s="1"/>
  <c r="BN1009" i="1"/>
  <c r="BK1009" i="1" s="1"/>
  <c r="BJ1010" i="1"/>
  <c r="BM1010" i="1"/>
  <c r="BI1010" i="1" s="1"/>
  <c r="BN1010" i="1"/>
  <c r="BK1010" i="1" s="1"/>
  <c r="BJ1011" i="1"/>
  <c r="BM1011" i="1"/>
  <c r="BI1011" i="1" s="1"/>
  <c r="BN1011" i="1"/>
  <c r="BK1011" i="1" s="1"/>
  <c r="BJ1012" i="1"/>
  <c r="BM1012" i="1"/>
  <c r="BI1012" i="1" s="1"/>
  <c r="BN1012" i="1"/>
  <c r="BK1012" i="1" s="1"/>
  <c r="BJ1013" i="1"/>
  <c r="BM1013" i="1"/>
  <c r="BI1013" i="1" s="1"/>
  <c r="BN1013" i="1"/>
  <c r="BK1013" i="1" s="1"/>
  <c r="BJ1014" i="1"/>
  <c r="BM1014" i="1"/>
  <c r="BI1014" i="1" s="1"/>
  <c r="BN1014" i="1"/>
  <c r="BK1014" i="1" s="1"/>
  <c r="BJ1015" i="1"/>
  <c r="BM1015" i="1"/>
  <c r="BI1015" i="1" s="1"/>
  <c r="BN1015" i="1"/>
  <c r="BK1015" i="1" s="1"/>
  <c r="BJ1016" i="1"/>
  <c r="BM1016" i="1"/>
  <c r="BI1016" i="1" s="1"/>
  <c r="BN1016" i="1"/>
  <c r="BK1016" i="1" s="1"/>
  <c r="BJ1017" i="1"/>
  <c r="BM1017" i="1"/>
  <c r="BI1017" i="1" s="1"/>
  <c r="BN1017" i="1"/>
  <c r="BK1017" i="1" s="1"/>
  <c r="BJ1018" i="1"/>
  <c r="BM1018" i="1"/>
  <c r="BI1018" i="1" s="1"/>
  <c r="BN1018" i="1"/>
  <c r="BK1018" i="1" s="1"/>
  <c r="BJ1019" i="1"/>
  <c r="BM1019" i="1"/>
  <c r="BI1019" i="1" s="1"/>
  <c r="BN1019" i="1"/>
  <c r="BK1019" i="1" s="1"/>
  <c r="BJ1020" i="1"/>
  <c r="BM1020" i="1"/>
  <c r="BI1020" i="1" s="1"/>
  <c r="BN1020" i="1"/>
  <c r="BK1020" i="1" s="1"/>
  <c r="BJ1021" i="1"/>
  <c r="BM1021" i="1"/>
  <c r="BI1021" i="1" s="1"/>
  <c r="BN1021" i="1"/>
  <c r="BK1021" i="1" s="1"/>
  <c r="BJ1022" i="1"/>
  <c r="BM1022" i="1"/>
  <c r="BI1022" i="1" s="1"/>
  <c r="BN1022" i="1"/>
  <c r="BK1022" i="1" s="1"/>
  <c r="BJ1023" i="1"/>
  <c r="BM1023" i="1"/>
  <c r="BI1023" i="1" s="1"/>
  <c r="BN1023" i="1"/>
  <c r="BK1023" i="1" s="1"/>
  <c r="BJ1024" i="1"/>
  <c r="BM1024" i="1"/>
  <c r="BI1024" i="1" s="1"/>
  <c r="BN1024" i="1"/>
  <c r="BK1024" i="1" s="1"/>
  <c r="BJ1025" i="1"/>
  <c r="BM1025" i="1"/>
  <c r="BI1025" i="1" s="1"/>
  <c r="BN1025" i="1"/>
  <c r="BK1025" i="1" s="1"/>
  <c r="BJ1026" i="1"/>
  <c r="BM1026" i="1"/>
  <c r="BI1026" i="1" s="1"/>
  <c r="BN1026" i="1"/>
  <c r="BK1026" i="1" s="1"/>
  <c r="BJ1027" i="1"/>
  <c r="BM1027" i="1"/>
  <c r="BI1027" i="1" s="1"/>
  <c r="BN1027" i="1"/>
  <c r="BK1027" i="1" s="1"/>
  <c r="BJ1028" i="1"/>
  <c r="BM1028" i="1"/>
  <c r="BI1028" i="1" s="1"/>
  <c r="BN1028" i="1"/>
  <c r="BK1028" i="1" s="1"/>
  <c r="BJ1029" i="1"/>
  <c r="BM1029" i="1"/>
  <c r="BI1029" i="1" s="1"/>
  <c r="BN1029" i="1"/>
  <c r="BK1029" i="1" s="1"/>
  <c r="BJ1030" i="1"/>
  <c r="BM1030" i="1"/>
  <c r="BI1030" i="1" s="1"/>
  <c r="BN1030" i="1"/>
  <c r="BK1030" i="1" s="1"/>
  <c r="BJ1031" i="1"/>
  <c r="BM1031" i="1"/>
  <c r="BI1031" i="1" s="1"/>
  <c r="BN1031" i="1"/>
  <c r="BK1031" i="1" s="1"/>
  <c r="BJ1032" i="1"/>
  <c r="BM1032" i="1"/>
  <c r="BI1032" i="1" s="1"/>
  <c r="BN1032" i="1"/>
  <c r="BK1032" i="1" s="1"/>
  <c r="BJ1033" i="1"/>
  <c r="BM1033" i="1"/>
  <c r="BI1033" i="1" s="1"/>
  <c r="BN1033" i="1"/>
  <c r="BK1033" i="1" s="1"/>
  <c r="BJ1034" i="1"/>
  <c r="BM1034" i="1"/>
  <c r="BI1034" i="1" s="1"/>
  <c r="BN1034" i="1"/>
  <c r="BK1034" i="1" s="1"/>
  <c r="BJ1035" i="1"/>
  <c r="BM1035" i="1"/>
  <c r="BI1035" i="1" s="1"/>
  <c r="BN1035" i="1"/>
  <c r="BK1035" i="1" s="1"/>
  <c r="BJ1036" i="1"/>
  <c r="BM1036" i="1"/>
  <c r="BI1036" i="1" s="1"/>
  <c r="BN1036" i="1"/>
  <c r="BK1036" i="1" s="1"/>
  <c r="BJ1037" i="1"/>
  <c r="BM1037" i="1"/>
  <c r="BI1037" i="1" s="1"/>
  <c r="BN1037" i="1"/>
  <c r="BK1037" i="1" s="1"/>
  <c r="BJ1038" i="1"/>
  <c r="BM1038" i="1"/>
  <c r="BI1038" i="1" s="1"/>
  <c r="BN1038" i="1"/>
  <c r="BK1038" i="1" s="1"/>
  <c r="BJ1039" i="1"/>
  <c r="BM1039" i="1"/>
  <c r="BI1039" i="1" s="1"/>
  <c r="BN1039" i="1"/>
  <c r="BK1039" i="1" s="1"/>
  <c r="BJ1040" i="1"/>
  <c r="BM1040" i="1"/>
  <c r="BI1040" i="1" s="1"/>
  <c r="BN1040" i="1"/>
  <c r="BK1040" i="1" s="1"/>
  <c r="BJ1041" i="1"/>
  <c r="BM1041" i="1"/>
  <c r="BI1041" i="1" s="1"/>
  <c r="BN1041" i="1"/>
  <c r="BK1041" i="1" s="1"/>
  <c r="BJ1042" i="1"/>
  <c r="BM1042" i="1"/>
  <c r="BI1042" i="1" s="1"/>
  <c r="BN1042" i="1"/>
  <c r="BK1042" i="1" s="1"/>
  <c r="BJ1043" i="1"/>
  <c r="BM1043" i="1"/>
  <c r="BI1043" i="1" s="1"/>
  <c r="BN1043" i="1"/>
  <c r="BK1043" i="1" s="1"/>
  <c r="BJ1044" i="1"/>
  <c r="BM1044" i="1"/>
  <c r="BI1044" i="1" s="1"/>
  <c r="BN1044" i="1"/>
  <c r="BK1044" i="1" s="1"/>
  <c r="BJ1045" i="1"/>
  <c r="BM1045" i="1"/>
  <c r="BI1045" i="1" s="1"/>
  <c r="BN1045" i="1"/>
  <c r="BK1045" i="1" s="1"/>
  <c r="BJ1046" i="1"/>
  <c r="BM1046" i="1"/>
  <c r="BI1046" i="1" s="1"/>
  <c r="BN1046" i="1"/>
  <c r="BK1046" i="1" s="1"/>
  <c r="BJ1047" i="1"/>
  <c r="BM1047" i="1"/>
  <c r="BI1047" i="1" s="1"/>
  <c r="BN1047" i="1"/>
  <c r="BK1047" i="1" s="1"/>
  <c r="BJ1048" i="1"/>
  <c r="BM1048" i="1"/>
  <c r="BI1048" i="1" s="1"/>
  <c r="BN1048" i="1"/>
  <c r="BK1048" i="1" s="1"/>
  <c r="BJ1049" i="1"/>
  <c r="BM1049" i="1"/>
  <c r="BI1049" i="1" s="1"/>
  <c r="BN1049" i="1"/>
  <c r="BK1049" i="1" s="1"/>
  <c r="BJ1050" i="1"/>
  <c r="BM1050" i="1"/>
  <c r="BI1050" i="1" s="1"/>
  <c r="BN1050" i="1"/>
  <c r="BK1050" i="1" s="1"/>
  <c r="BJ1051" i="1"/>
  <c r="BM1051" i="1"/>
  <c r="BI1051" i="1" s="1"/>
  <c r="BN1051" i="1"/>
  <c r="BK1051" i="1" s="1"/>
  <c r="BJ1052" i="1"/>
  <c r="BM1052" i="1"/>
  <c r="BI1052" i="1" s="1"/>
  <c r="BN1052" i="1"/>
  <c r="BK1052" i="1" s="1"/>
  <c r="BJ1053" i="1"/>
  <c r="BM1053" i="1"/>
  <c r="BI1053" i="1" s="1"/>
  <c r="BN1053" i="1"/>
  <c r="BK1053" i="1" s="1"/>
  <c r="BJ1054" i="1"/>
  <c r="BM1054" i="1"/>
  <c r="BI1054" i="1" s="1"/>
  <c r="BN1054" i="1"/>
  <c r="BK1054" i="1" s="1"/>
  <c r="BJ1055" i="1"/>
  <c r="BM1055" i="1"/>
  <c r="BI1055" i="1" s="1"/>
  <c r="BN1055" i="1"/>
  <c r="BK1055" i="1" s="1"/>
  <c r="BJ1056" i="1"/>
  <c r="BM1056" i="1"/>
  <c r="BI1056" i="1" s="1"/>
  <c r="BN1056" i="1"/>
  <c r="BK1056" i="1" s="1"/>
  <c r="BJ1057" i="1"/>
  <c r="BM1057" i="1"/>
  <c r="BI1057" i="1" s="1"/>
  <c r="BN1057" i="1"/>
  <c r="BK1057" i="1" s="1"/>
  <c r="BJ1058" i="1"/>
  <c r="BM1058" i="1"/>
  <c r="BI1058" i="1" s="1"/>
  <c r="BN1058" i="1"/>
  <c r="BK1058" i="1" s="1"/>
  <c r="BJ1059" i="1"/>
  <c r="BM1059" i="1"/>
  <c r="BI1059" i="1" s="1"/>
  <c r="BN1059" i="1"/>
  <c r="BK1059" i="1" s="1"/>
  <c r="BJ1060" i="1"/>
  <c r="BM1060" i="1"/>
  <c r="BI1060" i="1" s="1"/>
  <c r="BN1060" i="1"/>
  <c r="BK1060" i="1" s="1"/>
  <c r="BJ1061" i="1"/>
  <c r="BM1061" i="1"/>
  <c r="BI1061" i="1" s="1"/>
  <c r="BN1061" i="1"/>
  <c r="BK1061" i="1" s="1"/>
  <c r="BJ1062" i="1"/>
  <c r="BM1062" i="1"/>
  <c r="BI1062" i="1" s="1"/>
  <c r="BN1062" i="1"/>
  <c r="BK1062" i="1" s="1"/>
  <c r="BJ1063" i="1"/>
  <c r="BM1063" i="1"/>
  <c r="BI1063" i="1" s="1"/>
  <c r="BN1063" i="1"/>
  <c r="BK1063" i="1" s="1"/>
  <c r="BJ1064" i="1"/>
  <c r="BM1064" i="1"/>
  <c r="BI1064" i="1" s="1"/>
  <c r="BN1064" i="1"/>
  <c r="BK1064" i="1" s="1"/>
  <c r="BJ1065" i="1"/>
  <c r="BM1065" i="1"/>
  <c r="BI1065" i="1" s="1"/>
  <c r="BN1065" i="1"/>
  <c r="BK1065" i="1" s="1"/>
  <c r="BJ1066" i="1"/>
  <c r="BM1066" i="1"/>
  <c r="BI1066" i="1" s="1"/>
  <c r="BN1066" i="1"/>
  <c r="BK1066" i="1" s="1"/>
  <c r="BJ1067" i="1"/>
  <c r="BM1067" i="1"/>
  <c r="BI1067" i="1" s="1"/>
  <c r="BN1067" i="1"/>
  <c r="BK1067" i="1" s="1"/>
  <c r="BJ1068" i="1"/>
  <c r="BM1068" i="1"/>
  <c r="BI1068" i="1" s="1"/>
  <c r="BN1068" i="1"/>
  <c r="BK1068" i="1" s="1"/>
  <c r="BJ1069" i="1"/>
  <c r="BM1069" i="1"/>
  <c r="BI1069" i="1" s="1"/>
  <c r="BN1069" i="1"/>
  <c r="BK1069" i="1" s="1"/>
  <c r="BJ1070" i="1"/>
  <c r="BM1070" i="1"/>
  <c r="BI1070" i="1" s="1"/>
  <c r="BN1070" i="1"/>
  <c r="BK1070" i="1" s="1"/>
  <c r="BJ1071" i="1"/>
  <c r="BM1071" i="1"/>
  <c r="BI1071" i="1" s="1"/>
  <c r="BN1071" i="1"/>
  <c r="BK1071" i="1" s="1"/>
  <c r="BJ1072" i="1"/>
  <c r="BM1072" i="1"/>
  <c r="BI1072" i="1" s="1"/>
  <c r="BN1072" i="1"/>
  <c r="BK1072" i="1" s="1"/>
  <c r="BJ1073" i="1"/>
  <c r="BM1073" i="1"/>
  <c r="BI1073" i="1" s="1"/>
  <c r="BN1073" i="1"/>
  <c r="BK1073" i="1" s="1"/>
  <c r="BJ1074" i="1"/>
  <c r="BM1074" i="1"/>
  <c r="BI1074" i="1" s="1"/>
  <c r="BN1074" i="1"/>
  <c r="BK1074" i="1" s="1"/>
  <c r="BJ1075" i="1"/>
  <c r="BM1075" i="1"/>
  <c r="BI1075" i="1" s="1"/>
  <c r="BN1075" i="1"/>
  <c r="BK1075" i="1" s="1"/>
  <c r="BJ1076" i="1"/>
  <c r="BM1076" i="1"/>
  <c r="BI1076" i="1" s="1"/>
  <c r="BN1076" i="1"/>
  <c r="BK1076" i="1" s="1"/>
  <c r="BJ1077" i="1"/>
  <c r="BM1077" i="1"/>
  <c r="BI1077" i="1" s="1"/>
  <c r="BN1077" i="1"/>
  <c r="BK1077" i="1" s="1"/>
  <c r="BJ1078" i="1"/>
  <c r="BM1078" i="1"/>
  <c r="BI1078" i="1" s="1"/>
  <c r="BN1078" i="1"/>
  <c r="BK1078" i="1" s="1"/>
  <c r="BJ1079" i="1"/>
  <c r="BM1079" i="1"/>
  <c r="BI1079" i="1" s="1"/>
  <c r="BN1079" i="1"/>
  <c r="BK1079" i="1" s="1"/>
  <c r="BJ1080" i="1"/>
  <c r="BM1080" i="1"/>
  <c r="BI1080" i="1" s="1"/>
  <c r="BN1080" i="1"/>
  <c r="BK1080" i="1" s="1"/>
  <c r="BJ1081" i="1"/>
  <c r="BM1081" i="1"/>
  <c r="BI1081" i="1" s="1"/>
  <c r="BN1081" i="1"/>
  <c r="BK1081" i="1" s="1"/>
  <c r="BJ1082" i="1"/>
  <c r="BM1082" i="1"/>
  <c r="BI1082" i="1" s="1"/>
  <c r="BN1082" i="1"/>
  <c r="BK1082" i="1" s="1"/>
  <c r="BJ1083" i="1"/>
  <c r="BM1083" i="1"/>
  <c r="BI1083" i="1" s="1"/>
  <c r="BN1083" i="1"/>
  <c r="BK1083" i="1" s="1"/>
  <c r="BJ1084" i="1"/>
  <c r="BM1084" i="1"/>
  <c r="BI1084" i="1" s="1"/>
  <c r="BN1084" i="1"/>
  <c r="BK1084" i="1" s="1"/>
  <c r="BJ1085" i="1"/>
  <c r="BM1085" i="1"/>
  <c r="BI1085" i="1" s="1"/>
  <c r="BN1085" i="1"/>
  <c r="BK1085" i="1" s="1"/>
  <c r="BJ1086" i="1"/>
  <c r="BM1086" i="1"/>
  <c r="BI1086" i="1" s="1"/>
  <c r="BN1086" i="1"/>
  <c r="BK1086" i="1" s="1"/>
  <c r="BJ1087" i="1"/>
  <c r="BM1087" i="1"/>
  <c r="BI1087" i="1" s="1"/>
  <c r="BN1087" i="1"/>
  <c r="BK1087" i="1" s="1"/>
  <c r="BJ1088" i="1"/>
  <c r="BM1088" i="1"/>
  <c r="BI1088" i="1" s="1"/>
  <c r="BN1088" i="1"/>
  <c r="BK1088" i="1" s="1"/>
  <c r="BJ1089" i="1"/>
  <c r="BM1089" i="1"/>
  <c r="BI1089" i="1" s="1"/>
  <c r="BN1089" i="1"/>
  <c r="BK1089" i="1" s="1"/>
  <c r="BJ1090" i="1"/>
  <c r="BM1090" i="1"/>
  <c r="BI1090" i="1" s="1"/>
  <c r="BN1090" i="1"/>
  <c r="BK1090" i="1" s="1"/>
  <c r="BJ1091" i="1"/>
  <c r="BM1091" i="1"/>
  <c r="BI1091" i="1" s="1"/>
  <c r="BN1091" i="1"/>
  <c r="BK1091" i="1" s="1"/>
  <c r="BJ1092" i="1"/>
  <c r="BM1092" i="1"/>
  <c r="BI1092" i="1" s="1"/>
  <c r="BN1092" i="1"/>
  <c r="BK1092" i="1" s="1"/>
  <c r="BJ1093" i="1"/>
  <c r="BM1093" i="1"/>
  <c r="BI1093" i="1" s="1"/>
  <c r="BN1093" i="1"/>
  <c r="BK1093" i="1" s="1"/>
  <c r="BJ1094" i="1"/>
  <c r="BM1094" i="1"/>
  <c r="BI1094" i="1" s="1"/>
  <c r="BN1094" i="1"/>
  <c r="BK1094" i="1" s="1"/>
  <c r="BJ1095" i="1"/>
  <c r="BM1095" i="1"/>
  <c r="BI1095" i="1" s="1"/>
  <c r="BN1095" i="1"/>
  <c r="BK1095" i="1" s="1"/>
  <c r="BJ1096" i="1"/>
  <c r="BM1096" i="1"/>
  <c r="BI1096" i="1" s="1"/>
  <c r="BN1096" i="1"/>
  <c r="BK1096" i="1" s="1"/>
  <c r="BJ1097" i="1"/>
  <c r="BM1097" i="1"/>
  <c r="BI1097" i="1" s="1"/>
  <c r="BN1097" i="1"/>
  <c r="BK1097" i="1" s="1"/>
  <c r="BJ1098" i="1"/>
  <c r="BM1098" i="1"/>
  <c r="BI1098" i="1" s="1"/>
  <c r="BN1098" i="1"/>
  <c r="BK1098" i="1" s="1"/>
  <c r="BJ1099" i="1"/>
  <c r="BM1099" i="1"/>
  <c r="BI1099" i="1" s="1"/>
  <c r="BN1099" i="1"/>
  <c r="BK1099" i="1" s="1"/>
  <c r="BJ1100" i="1"/>
  <c r="BM1100" i="1"/>
  <c r="BI1100" i="1" s="1"/>
  <c r="BN1100" i="1"/>
  <c r="BK1100" i="1" s="1"/>
  <c r="BJ1101" i="1"/>
  <c r="BM1101" i="1"/>
  <c r="BI1101" i="1" s="1"/>
  <c r="BN1101" i="1"/>
  <c r="BK1101" i="1" s="1"/>
  <c r="BJ1102" i="1"/>
  <c r="BM1102" i="1"/>
  <c r="BI1102" i="1" s="1"/>
  <c r="BN1102" i="1"/>
  <c r="BK1102" i="1" s="1"/>
  <c r="BJ1103" i="1"/>
  <c r="BM1103" i="1"/>
  <c r="BI1103" i="1" s="1"/>
  <c r="BN1103" i="1"/>
  <c r="BK1103" i="1" s="1"/>
  <c r="BJ1104" i="1"/>
  <c r="BM1104" i="1"/>
  <c r="BI1104" i="1" s="1"/>
  <c r="BN1104" i="1"/>
  <c r="BK1104" i="1" s="1"/>
  <c r="BJ1105" i="1"/>
  <c r="BM1105" i="1"/>
  <c r="BI1105" i="1" s="1"/>
  <c r="BN1105" i="1"/>
  <c r="BK1105" i="1" s="1"/>
  <c r="BJ1106" i="1"/>
  <c r="BM1106" i="1"/>
  <c r="BI1106" i="1" s="1"/>
  <c r="BN1106" i="1"/>
  <c r="BK1106" i="1" s="1"/>
  <c r="BJ1107" i="1"/>
  <c r="BM1107" i="1"/>
  <c r="BI1107" i="1" s="1"/>
  <c r="BN1107" i="1"/>
  <c r="BK1107" i="1" s="1"/>
  <c r="BJ1108" i="1"/>
  <c r="BM1108" i="1"/>
  <c r="BI1108" i="1" s="1"/>
  <c r="BN1108" i="1"/>
  <c r="BK1108" i="1" s="1"/>
  <c r="BJ1109" i="1"/>
  <c r="BM1109" i="1"/>
  <c r="BI1109" i="1" s="1"/>
  <c r="BN1109" i="1"/>
  <c r="BK1109" i="1" s="1"/>
  <c r="BJ1110" i="1"/>
  <c r="BM1110" i="1"/>
  <c r="BI1110" i="1" s="1"/>
  <c r="BN1110" i="1"/>
  <c r="BK1110" i="1" s="1"/>
  <c r="BJ1111" i="1"/>
  <c r="BM1111" i="1"/>
  <c r="BI1111" i="1" s="1"/>
  <c r="BN1111" i="1"/>
  <c r="BK1111" i="1" s="1"/>
  <c r="BJ1112" i="1"/>
  <c r="BM1112" i="1"/>
  <c r="BI1112" i="1" s="1"/>
  <c r="BN1112" i="1"/>
  <c r="BK1112" i="1" s="1"/>
  <c r="BJ1113" i="1"/>
  <c r="BM1113" i="1"/>
  <c r="BI1113" i="1" s="1"/>
  <c r="BN1113" i="1"/>
  <c r="BK1113" i="1" s="1"/>
  <c r="BJ1114" i="1"/>
  <c r="BM1114" i="1"/>
  <c r="BI1114" i="1" s="1"/>
  <c r="BN1114" i="1"/>
  <c r="BK1114" i="1" s="1"/>
  <c r="BJ1115" i="1"/>
  <c r="BM1115" i="1"/>
  <c r="BI1115" i="1" s="1"/>
  <c r="BN1115" i="1"/>
  <c r="BK1115" i="1" s="1"/>
  <c r="BJ1116" i="1"/>
  <c r="BM1116" i="1"/>
  <c r="BI1116" i="1" s="1"/>
  <c r="BN1116" i="1"/>
  <c r="BK1116" i="1" s="1"/>
  <c r="BJ1117" i="1"/>
  <c r="BM1117" i="1"/>
  <c r="BI1117" i="1" s="1"/>
  <c r="BN1117" i="1"/>
  <c r="BK1117" i="1" s="1"/>
  <c r="BJ1118" i="1"/>
  <c r="BM1118" i="1"/>
  <c r="BI1118" i="1" s="1"/>
  <c r="BN1118" i="1"/>
  <c r="BK1118" i="1" s="1"/>
  <c r="BJ1119" i="1"/>
  <c r="BM1119" i="1"/>
  <c r="BI1119" i="1" s="1"/>
  <c r="BN1119" i="1"/>
  <c r="BK1119" i="1" s="1"/>
  <c r="BJ1120" i="1"/>
  <c r="BM1120" i="1"/>
  <c r="BI1120" i="1" s="1"/>
  <c r="BN1120" i="1"/>
  <c r="BK1120" i="1" s="1"/>
  <c r="BJ1121" i="1"/>
  <c r="BM1121" i="1"/>
  <c r="BI1121" i="1" s="1"/>
  <c r="BN1121" i="1"/>
  <c r="BK1121" i="1" s="1"/>
  <c r="BJ1122" i="1"/>
  <c r="BM1122" i="1"/>
  <c r="BI1122" i="1" s="1"/>
  <c r="BN1122" i="1"/>
  <c r="BK1122" i="1" s="1"/>
  <c r="BJ1123" i="1"/>
  <c r="BM1123" i="1"/>
  <c r="BI1123" i="1" s="1"/>
  <c r="BN1123" i="1"/>
  <c r="BK1123" i="1" s="1"/>
  <c r="BJ1124" i="1"/>
  <c r="BM1124" i="1"/>
  <c r="BI1124" i="1" s="1"/>
  <c r="BN1124" i="1"/>
  <c r="BK1124" i="1" s="1"/>
  <c r="BJ1125" i="1"/>
  <c r="BM1125" i="1"/>
  <c r="BI1125" i="1" s="1"/>
  <c r="BN1125" i="1"/>
  <c r="BK1125" i="1" s="1"/>
  <c r="BJ1126" i="1"/>
  <c r="BM1126" i="1"/>
  <c r="BI1126" i="1" s="1"/>
  <c r="BN1126" i="1"/>
  <c r="BK1126" i="1" s="1"/>
  <c r="BJ1127" i="1"/>
  <c r="BM1127" i="1"/>
  <c r="BI1127" i="1" s="1"/>
  <c r="BN1127" i="1"/>
  <c r="BK1127" i="1" s="1"/>
  <c r="BJ1128" i="1"/>
  <c r="BM1128" i="1"/>
  <c r="BI1128" i="1" s="1"/>
  <c r="BN1128" i="1"/>
  <c r="BK1128" i="1" s="1"/>
  <c r="BJ1129" i="1"/>
  <c r="BM1129" i="1"/>
  <c r="BI1129" i="1" s="1"/>
  <c r="BN1129" i="1"/>
  <c r="BK1129" i="1" s="1"/>
  <c r="BJ1130" i="1"/>
  <c r="BM1130" i="1"/>
  <c r="BI1130" i="1" s="1"/>
  <c r="BN1130" i="1"/>
  <c r="BK1130" i="1" s="1"/>
  <c r="BJ1131" i="1"/>
  <c r="BM1131" i="1"/>
  <c r="BI1131" i="1" s="1"/>
  <c r="BN1131" i="1"/>
  <c r="BK1131" i="1" s="1"/>
  <c r="BJ1132" i="1"/>
  <c r="BM1132" i="1"/>
  <c r="BI1132" i="1" s="1"/>
  <c r="BN1132" i="1"/>
  <c r="BK1132" i="1" s="1"/>
  <c r="BJ1133" i="1"/>
  <c r="BM1133" i="1"/>
  <c r="BI1133" i="1" s="1"/>
  <c r="BN1133" i="1"/>
  <c r="BK1133" i="1" s="1"/>
  <c r="BJ1134" i="1"/>
  <c r="BM1134" i="1"/>
  <c r="BI1134" i="1" s="1"/>
  <c r="BN1134" i="1"/>
  <c r="BK1134" i="1" s="1"/>
  <c r="BJ1135" i="1"/>
  <c r="BM1135" i="1"/>
  <c r="BI1135" i="1" s="1"/>
  <c r="BN1135" i="1"/>
  <c r="BK1135" i="1" s="1"/>
  <c r="BJ1136" i="1"/>
  <c r="BM1136" i="1"/>
  <c r="BI1136" i="1" s="1"/>
  <c r="BN1136" i="1"/>
  <c r="BK1136" i="1" s="1"/>
  <c r="BJ1137" i="1"/>
  <c r="BM1137" i="1"/>
  <c r="BI1137" i="1" s="1"/>
  <c r="BN1137" i="1"/>
  <c r="BK1137" i="1" s="1"/>
  <c r="BJ1138" i="1"/>
  <c r="BM1138" i="1"/>
  <c r="BI1138" i="1" s="1"/>
  <c r="BN1138" i="1"/>
  <c r="BK1138" i="1" s="1"/>
  <c r="BJ1139" i="1"/>
  <c r="BM1139" i="1"/>
  <c r="BI1139" i="1" s="1"/>
  <c r="BN1139" i="1"/>
  <c r="BK1139" i="1" s="1"/>
  <c r="BJ1140" i="1"/>
  <c r="BM1140" i="1"/>
  <c r="BI1140" i="1" s="1"/>
  <c r="BN1140" i="1"/>
  <c r="BK1140" i="1" s="1"/>
  <c r="BJ1141" i="1"/>
  <c r="BM1141" i="1"/>
  <c r="BI1141" i="1" s="1"/>
  <c r="BN1141" i="1"/>
  <c r="BK1141" i="1" s="1"/>
  <c r="BJ1142" i="1"/>
  <c r="BM1142" i="1"/>
  <c r="BI1142" i="1" s="1"/>
  <c r="BN1142" i="1"/>
  <c r="BK1142" i="1" s="1"/>
  <c r="BJ1143" i="1"/>
  <c r="BM1143" i="1"/>
  <c r="BI1143" i="1" s="1"/>
  <c r="BN1143" i="1"/>
  <c r="BK1143" i="1" s="1"/>
  <c r="BJ1144" i="1"/>
  <c r="BM1144" i="1"/>
  <c r="BI1144" i="1" s="1"/>
  <c r="BN1144" i="1"/>
  <c r="BK1144" i="1" s="1"/>
  <c r="BJ1145" i="1"/>
  <c r="BM1145" i="1"/>
  <c r="BI1145" i="1" s="1"/>
  <c r="BN1145" i="1"/>
  <c r="BK1145" i="1" s="1"/>
  <c r="BJ1146" i="1"/>
  <c r="BM1146" i="1"/>
  <c r="BI1146" i="1" s="1"/>
  <c r="BN1146" i="1"/>
  <c r="BK1146" i="1" s="1"/>
  <c r="BJ1147" i="1"/>
  <c r="BM1147" i="1"/>
  <c r="BI1147" i="1" s="1"/>
  <c r="BN1147" i="1"/>
  <c r="BK1147" i="1" s="1"/>
  <c r="BJ1148" i="1"/>
  <c r="BM1148" i="1"/>
  <c r="BI1148" i="1" s="1"/>
  <c r="BN1148" i="1"/>
  <c r="BK1148" i="1" s="1"/>
  <c r="BJ1149" i="1"/>
  <c r="BM1149" i="1"/>
  <c r="BI1149" i="1" s="1"/>
  <c r="BN1149" i="1"/>
  <c r="BK1149" i="1" s="1"/>
  <c r="BJ1150" i="1"/>
  <c r="BM1150" i="1"/>
  <c r="BI1150" i="1" s="1"/>
  <c r="BN1150" i="1"/>
  <c r="BK1150" i="1" s="1"/>
  <c r="BJ1151" i="1"/>
  <c r="BM1151" i="1"/>
  <c r="BI1151" i="1" s="1"/>
  <c r="BN1151" i="1"/>
  <c r="BK1151" i="1" s="1"/>
  <c r="BJ1152" i="1"/>
  <c r="BM1152" i="1"/>
  <c r="BI1152" i="1" s="1"/>
  <c r="BN1152" i="1"/>
  <c r="BK1152" i="1" s="1"/>
  <c r="BJ1153" i="1"/>
  <c r="BM1153" i="1"/>
  <c r="BI1153" i="1" s="1"/>
  <c r="BN1153" i="1"/>
  <c r="BK1153" i="1" s="1"/>
  <c r="BJ1154" i="1"/>
  <c r="BM1154" i="1"/>
  <c r="BI1154" i="1" s="1"/>
  <c r="BN1154" i="1"/>
  <c r="BK1154" i="1" s="1"/>
  <c r="BJ1155" i="1"/>
  <c r="BM1155" i="1"/>
  <c r="BI1155" i="1" s="1"/>
  <c r="BN1155" i="1"/>
  <c r="BK1155" i="1" s="1"/>
  <c r="BJ1156" i="1"/>
  <c r="BM1156" i="1"/>
  <c r="BI1156" i="1" s="1"/>
  <c r="BN1156" i="1"/>
  <c r="BK1156" i="1" s="1"/>
  <c r="BJ1157" i="1"/>
  <c r="BM1157" i="1"/>
  <c r="BI1157" i="1" s="1"/>
  <c r="BN1157" i="1"/>
  <c r="BK1157" i="1" s="1"/>
  <c r="BJ1158" i="1"/>
  <c r="BM1158" i="1"/>
  <c r="BI1158" i="1" s="1"/>
  <c r="BN1158" i="1"/>
  <c r="BK1158" i="1" s="1"/>
  <c r="BJ1159" i="1"/>
  <c r="BM1159" i="1"/>
  <c r="BI1159" i="1" s="1"/>
  <c r="BN1159" i="1"/>
  <c r="BK1159" i="1" s="1"/>
  <c r="BJ1160" i="1"/>
  <c r="BM1160" i="1"/>
  <c r="BI1160" i="1" s="1"/>
  <c r="BN1160" i="1"/>
  <c r="BK1160" i="1" s="1"/>
  <c r="BJ1161" i="1"/>
  <c r="BM1161" i="1"/>
  <c r="BI1161" i="1" s="1"/>
  <c r="BN1161" i="1"/>
  <c r="BK1161" i="1" s="1"/>
  <c r="BJ1162" i="1"/>
  <c r="BM1162" i="1"/>
  <c r="BI1162" i="1" s="1"/>
  <c r="BN1162" i="1"/>
  <c r="BK1162" i="1" s="1"/>
  <c r="BJ1163" i="1"/>
  <c r="BM1163" i="1"/>
  <c r="BI1163" i="1" s="1"/>
  <c r="BN1163" i="1"/>
  <c r="BK1163" i="1" s="1"/>
  <c r="BJ1164" i="1"/>
  <c r="BM1164" i="1"/>
  <c r="BI1164" i="1" s="1"/>
  <c r="BN1164" i="1"/>
  <c r="BK1164" i="1" s="1"/>
  <c r="BJ1165" i="1"/>
  <c r="BM1165" i="1"/>
  <c r="BI1165" i="1" s="1"/>
  <c r="BN1165" i="1"/>
  <c r="BK1165" i="1" s="1"/>
  <c r="BJ1166" i="1"/>
  <c r="BM1166" i="1"/>
  <c r="BI1166" i="1" s="1"/>
  <c r="BN1166" i="1"/>
  <c r="BK1166" i="1" s="1"/>
  <c r="BJ1167" i="1"/>
  <c r="BM1167" i="1"/>
  <c r="BI1167" i="1" s="1"/>
  <c r="BN1167" i="1"/>
  <c r="BK1167" i="1" s="1"/>
  <c r="BJ1168" i="1"/>
  <c r="BM1168" i="1"/>
  <c r="BI1168" i="1" s="1"/>
  <c r="BN1168" i="1"/>
  <c r="BK1168" i="1" s="1"/>
  <c r="BJ1169" i="1"/>
  <c r="BM1169" i="1"/>
  <c r="BI1169" i="1" s="1"/>
  <c r="BN1169" i="1"/>
  <c r="BK1169" i="1" s="1"/>
  <c r="BJ1170" i="1"/>
  <c r="BM1170" i="1"/>
  <c r="BI1170" i="1" s="1"/>
  <c r="BN1170" i="1"/>
  <c r="BK1170" i="1" s="1"/>
  <c r="BJ1171" i="1"/>
  <c r="BM1171" i="1"/>
  <c r="BI1171" i="1" s="1"/>
  <c r="BN1171" i="1"/>
  <c r="BK1171" i="1" s="1"/>
  <c r="BJ1172" i="1"/>
  <c r="BM1172" i="1"/>
  <c r="BI1172" i="1" s="1"/>
  <c r="BN1172" i="1"/>
  <c r="BK1172" i="1" s="1"/>
  <c r="BJ1173" i="1"/>
  <c r="BM1173" i="1"/>
  <c r="BI1173" i="1" s="1"/>
  <c r="BN1173" i="1"/>
  <c r="BK1173" i="1" s="1"/>
  <c r="BJ1174" i="1"/>
  <c r="BM1174" i="1"/>
  <c r="BI1174" i="1" s="1"/>
  <c r="BN1174" i="1"/>
  <c r="BK1174" i="1" s="1"/>
  <c r="BJ1175" i="1"/>
  <c r="BM1175" i="1"/>
  <c r="BI1175" i="1" s="1"/>
  <c r="BN1175" i="1"/>
  <c r="BK1175" i="1" s="1"/>
  <c r="BJ1176" i="1"/>
  <c r="BM1176" i="1"/>
  <c r="BI1176" i="1" s="1"/>
  <c r="BN1176" i="1"/>
  <c r="BK1176" i="1" s="1"/>
  <c r="BJ1177" i="1"/>
  <c r="BM1177" i="1"/>
  <c r="BI1177" i="1" s="1"/>
  <c r="BN1177" i="1"/>
  <c r="BK1177" i="1" s="1"/>
  <c r="BJ1178" i="1"/>
  <c r="BM1178" i="1"/>
  <c r="BI1178" i="1" s="1"/>
  <c r="BN1178" i="1"/>
  <c r="BK1178" i="1" s="1"/>
  <c r="BJ1179" i="1"/>
  <c r="BM1179" i="1"/>
  <c r="BI1179" i="1" s="1"/>
  <c r="BN1179" i="1"/>
  <c r="BK1179" i="1" s="1"/>
  <c r="BJ1180" i="1"/>
  <c r="BM1180" i="1"/>
  <c r="BI1180" i="1" s="1"/>
  <c r="BN1180" i="1"/>
  <c r="BK1180" i="1" s="1"/>
  <c r="BJ1181" i="1"/>
  <c r="BM1181" i="1"/>
  <c r="BI1181" i="1" s="1"/>
  <c r="BN1181" i="1"/>
  <c r="BK1181" i="1" s="1"/>
  <c r="BJ1182" i="1"/>
  <c r="BM1182" i="1"/>
  <c r="BI1182" i="1" s="1"/>
  <c r="BN1182" i="1"/>
  <c r="BK1182" i="1" s="1"/>
  <c r="BJ1183" i="1"/>
  <c r="BM1183" i="1"/>
  <c r="BI1183" i="1" s="1"/>
  <c r="BN1183" i="1"/>
  <c r="BK1183" i="1" s="1"/>
  <c r="BJ1184" i="1"/>
  <c r="BM1184" i="1"/>
  <c r="BI1184" i="1" s="1"/>
  <c r="BN1184" i="1"/>
  <c r="BK1184" i="1" s="1"/>
  <c r="BJ1185" i="1"/>
  <c r="BM1185" i="1"/>
  <c r="BI1185" i="1" s="1"/>
  <c r="BN1185" i="1"/>
  <c r="BK1185" i="1" s="1"/>
  <c r="BJ1186" i="1"/>
  <c r="BM1186" i="1"/>
  <c r="BI1186" i="1" s="1"/>
  <c r="BN1186" i="1"/>
  <c r="BK1186" i="1" s="1"/>
  <c r="BJ1187" i="1"/>
  <c r="BM1187" i="1"/>
  <c r="BI1187" i="1" s="1"/>
  <c r="BN1187" i="1"/>
  <c r="BK1187" i="1" s="1"/>
  <c r="BJ1188" i="1"/>
  <c r="BM1188" i="1"/>
  <c r="BI1188" i="1" s="1"/>
  <c r="BN1188" i="1"/>
  <c r="BK1188" i="1" s="1"/>
  <c r="BJ1189" i="1"/>
  <c r="BM1189" i="1"/>
  <c r="BI1189" i="1" s="1"/>
  <c r="BN1189" i="1"/>
  <c r="BK1189" i="1" s="1"/>
  <c r="BJ1190" i="1"/>
  <c r="BM1190" i="1"/>
  <c r="BI1190" i="1" s="1"/>
  <c r="BN1190" i="1"/>
  <c r="BK1190" i="1" s="1"/>
  <c r="BJ1191" i="1"/>
  <c r="BM1191" i="1"/>
  <c r="BI1191" i="1" s="1"/>
  <c r="BN1191" i="1"/>
  <c r="BK1191" i="1" s="1"/>
  <c r="BJ1192" i="1"/>
  <c r="BM1192" i="1"/>
  <c r="BI1192" i="1" s="1"/>
  <c r="BN1192" i="1"/>
  <c r="BK1192" i="1" s="1"/>
  <c r="BJ1193" i="1"/>
  <c r="BM1193" i="1"/>
  <c r="BI1193" i="1" s="1"/>
  <c r="BN1193" i="1"/>
  <c r="BK1193" i="1" s="1"/>
  <c r="BJ1194" i="1"/>
  <c r="BM1194" i="1"/>
  <c r="BI1194" i="1" s="1"/>
  <c r="BN1194" i="1"/>
  <c r="BK1194" i="1" s="1"/>
  <c r="BJ1195" i="1"/>
  <c r="BM1195" i="1"/>
  <c r="BI1195" i="1" s="1"/>
  <c r="BN1195" i="1"/>
  <c r="BK1195" i="1" s="1"/>
  <c r="BJ1196" i="1"/>
  <c r="BM1196" i="1"/>
  <c r="BI1196" i="1" s="1"/>
  <c r="BN1196" i="1"/>
  <c r="BK1196" i="1" s="1"/>
  <c r="BJ1197" i="1"/>
  <c r="BM1197" i="1"/>
  <c r="BI1197" i="1" s="1"/>
  <c r="BN1197" i="1"/>
  <c r="BK1197" i="1" s="1"/>
  <c r="BJ1198" i="1"/>
  <c r="BM1198" i="1"/>
  <c r="BI1198" i="1" s="1"/>
  <c r="BN1198" i="1"/>
  <c r="BK1198" i="1" s="1"/>
  <c r="BJ1199" i="1"/>
  <c r="BM1199" i="1"/>
  <c r="BI1199" i="1" s="1"/>
  <c r="BN1199" i="1"/>
  <c r="BK1199" i="1" s="1"/>
  <c r="BJ1200" i="1"/>
  <c r="BM1200" i="1"/>
  <c r="BI1200" i="1" s="1"/>
  <c r="BN1200" i="1"/>
  <c r="BK1200" i="1" s="1"/>
  <c r="BJ1201" i="1"/>
  <c r="BM1201" i="1"/>
  <c r="BI1201" i="1" s="1"/>
  <c r="BN1201" i="1"/>
  <c r="BK1201" i="1" s="1"/>
  <c r="BJ1202" i="1"/>
  <c r="BM1202" i="1"/>
  <c r="BI1202" i="1" s="1"/>
  <c r="BN1202" i="1"/>
  <c r="BK1202" i="1" s="1"/>
  <c r="BJ1203" i="1"/>
  <c r="BM1203" i="1"/>
  <c r="BI1203" i="1" s="1"/>
  <c r="BN1203" i="1"/>
  <c r="BK1203" i="1" s="1"/>
  <c r="BJ1204" i="1"/>
  <c r="BM1204" i="1"/>
  <c r="BI1204" i="1" s="1"/>
  <c r="BN1204" i="1"/>
  <c r="BK1204" i="1" s="1"/>
  <c r="BJ1205" i="1"/>
  <c r="BM1205" i="1"/>
  <c r="BI1205" i="1" s="1"/>
  <c r="BN1205" i="1"/>
  <c r="BK1205" i="1" s="1"/>
  <c r="BJ1206" i="1"/>
  <c r="BM1206" i="1"/>
  <c r="BI1206" i="1" s="1"/>
  <c r="BN1206" i="1"/>
  <c r="BK1206" i="1" s="1"/>
  <c r="BJ1207" i="1"/>
  <c r="BM1207" i="1"/>
  <c r="BI1207" i="1" s="1"/>
  <c r="BN1207" i="1"/>
  <c r="BK1207" i="1" s="1"/>
  <c r="BJ1208" i="1"/>
  <c r="BM1208" i="1"/>
  <c r="BI1208" i="1" s="1"/>
  <c r="BN1208" i="1"/>
  <c r="BK1208" i="1" s="1"/>
  <c r="BJ1209" i="1"/>
  <c r="BM1209" i="1"/>
  <c r="BI1209" i="1" s="1"/>
  <c r="BN1209" i="1"/>
  <c r="BK1209" i="1" s="1"/>
  <c r="BJ1210" i="1"/>
  <c r="BM1210" i="1"/>
  <c r="BI1210" i="1" s="1"/>
  <c r="BN1210" i="1"/>
  <c r="BK1210" i="1" s="1"/>
  <c r="BJ1211" i="1"/>
  <c r="BM1211" i="1"/>
  <c r="BI1211" i="1" s="1"/>
  <c r="BN1211" i="1"/>
  <c r="BK1211" i="1" s="1"/>
  <c r="BJ1212" i="1"/>
  <c r="BM1212" i="1"/>
  <c r="BI1212" i="1" s="1"/>
  <c r="BN1212" i="1"/>
  <c r="BK1212" i="1" s="1"/>
  <c r="BJ1213" i="1"/>
  <c r="BM1213" i="1"/>
  <c r="BI1213" i="1" s="1"/>
  <c r="BN1213" i="1"/>
  <c r="BK1213" i="1" s="1"/>
  <c r="BJ1214" i="1"/>
  <c r="BM1214" i="1"/>
  <c r="BI1214" i="1" s="1"/>
  <c r="BN1214" i="1"/>
  <c r="BK1214" i="1" s="1"/>
  <c r="BJ1215" i="1"/>
  <c r="BM1215" i="1"/>
  <c r="BI1215" i="1" s="1"/>
  <c r="BN1215" i="1"/>
  <c r="BK1215" i="1" s="1"/>
  <c r="BJ1216" i="1"/>
  <c r="BM1216" i="1"/>
  <c r="BI1216" i="1" s="1"/>
  <c r="BN1216" i="1"/>
  <c r="BK1216" i="1" s="1"/>
  <c r="BJ1217" i="1"/>
  <c r="BM1217" i="1"/>
  <c r="BI1217" i="1" s="1"/>
  <c r="BN1217" i="1"/>
  <c r="BK1217" i="1" s="1"/>
  <c r="BJ1218" i="1"/>
  <c r="BM1218" i="1"/>
  <c r="BI1218" i="1" s="1"/>
  <c r="BN1218" i="1"/>
  <c r="BK1218" i="1" s="1"/>
  <c r="BJ1219" i="1"/>
  <c r="BM1219" i="1"/>
  <c r="BI1219" i="1" s="1"/>
  <c r="BN1219" i="1"/>
  <c r="BK1219" i="1" s="1"/>
  <c r="BJ1220" i="1"/>
  <c r="BM1220" i="1"/>
  <c r="BI1220" i="1" s="1"/>
  <c r="BN1220" i="1"/>
  <c r="BK1220" i="1" s="1"/>
  <c r="BJ1221" i="1"/>
  <c r="BM1221" i="1"/>
  <c r="BI1221" i="1" s="1"/>
  <c r="BN1221" i="1"/>
  <c r="BK1221" i="1" s="1"/>
  <c r="BJ1222" i="1"/>
  <c r="BM1222" i="1"/>
  <c r="BI1222" i="1" s="1"/>
  <c r="BN1222" i="1"/>
  <c r="BK1222" i="1" s="1"/>
  <c r="BJ1223" i="1"/>
  <c r="BM1223" i="1"/>
  <c r="BI1223" i="1" s="1"/>
  <c r="BN1223" i="1"/>
  <c r="BK1223" i="1" s="1"/>
  <c r="BJ1224" i="1"/>
  <c r="BM1224" i="1"/>
  <c r="BI1224" i="1" s="1"/>
  <c r="BN1224" i="1"/>
  <c r="BK1224" i="1" s="1"/>
  <c r="BJ1225" i="1"/>
  <c r="BM1225" i="1"/>
  <c r="BI1225" i="1" s="1"/>
  <c r="BN1225" i="1"/>
  <c r="BK1225" i="1" s="1"/>
  <c r="BJ1226" i="1"/>
  <c r="BM1226" i="1"/>
  <c r="BI1226" i="1" s="1"/>
  <c r="BN1226" i="1"/>
  <c r="BK1226" i="1" s="1"/>
  <c r="BJ1227" i="1"/>
  <c r="BM1227" i="1"/>
  <c r="BI1227" i="1" s="1"/>
  <c r="BN1227" i="1"/>
  <c r="BK1227" i="1" s="1"/>
  <c r="BJ1228" i="1"/>
  <c r="BM1228" i="1"/>
  <c r="BI1228" i="1" s="1"/>
  <c r="BN1228" i="1"/>
  <c r="BK1228" i="1" s="1"/>
  <c r="BJ1229" i="1"/>
  <c r="BM1229" i="1"/>
  <c r="BI1229" i="1" s="1"/>
  <c r="BN1229" i="1"/>
  <c r="BK1229" i="1" s="1"/>
  <c r="BJ1230" i="1"/>
  <c r="BM1230" i="1"/>
  <c r="BI1230" i="1" s="1"/>
  <c r="BN1230" i="1"/>
  <c r="BK1230" i="1" s="1"/>
  <c r="BJ1231" i="1"/>
  <c r="BM1231" i="1"/>
  <c r="BI1231" i="1" s="1"/>
  <c r="BN1231" i="1"/>
  <c r="BK1231" i="1" s="1"/>
  <c r="BJ1232" i="1"/>
  <c r="BM1232" i="1"/>
  <c r="BI1232" i="1" s="1"/>
  <c r="BN1232" i="1"/>
  <c r="BK1232" i="1" s="1"/>
  <c r="BJ1233" i="1"/>
  <c r="BM1233" i="1"/>
  <c r="BI1233" i="1" s="1"/>
  <c r="BN1233" i="1"/>
  <c r="BK1233" i="1" s="1"/>
  <c r="BJ1234" i="1"/>
  <c r="BM1234" i="1"/>
  <c r="BI1234" i="1" s="1"/>
  <c r="BN1234" i="1"/>
  <c r="BK1234" i="1" s="1"/>
  <c r="BJ1235" i="1"/>
  <c r="BM1235" i="1"/>
  <c r="BI1235" i="1" s="1"/>
  <c r="BN1235" i="1"/>
  <c r="BK1235" i="1" s="1"/>
  <c r="BJ1236" i="1"/>
  <c r="BM1236" i="1"/>
  <c r="BI1236" i="1" s="1"/>
  <c r="BN1236" i="1"/>
  <c r="BK1236" i="1" s="1"/>
  <c r="BJ1237" i="1"/>
  <c r="BM1237" i="1"/>
  <c r="BI1237" i="1" s="1"/>
  <c r="BN1237" i="1"/>
  <c r="BK1237" i="1" s="1"/>
  <c r="BJ1238" i="1"/>
  <c r="BM1238" i="1"/>
  <c r="BI1238" i="1" s="1"/>
  <c r="BN1238" i="1"/>
  <c r="BK1238" i="1" s="1"/>
  <c r="BJ1239" i="1"/>
  <c r="BM1239" i="1"/>
  <c r="BI1239" i="1" s="1"/>
  <c r="BN1239" i="1"/>
  <c r="BK1239" i="1" s="1"/>
  <c r="BJ1240" i="1"/>
  <c r="BM1240" i="1"/>
  <c r="BI1240" i="1" s="1"/>
  <c r="BN1240" i="1"/>
  <c r="BK1240" i="1" s="1"/>
  <c r="BJ1241" i="1"/>
  <c r="BM1241" i="1"/>
  <c r="BI1241" i="1" s="1"/>
  <c r="BN1241" i="1"/>
  <c r="BK1241" i="1" s="1"/>
  <c r="BJ1242" i="1"/>
  <c r="BM1242" i="1"/>
  <c r="BI1242" i="1" s="1"/>
  <c r="BN1242" i="1"/>
  <c r="BK1242" i="1" s="1"/>
  <c r="BJ1243" i="1"/>
  <c r="BM1243" i="1"/>
  <c r="BI1243" i="1" s="1"/>
  <c r="BN1243" i="1"/>
  <c r="BK1243" i="1" s="1"/>
  <c r="BJ1244" i="1"/>
  <c r="BM1244" i="1"/>
  <c r="BI1244" i="1" s="1"/>
  <c r="BN1244" i="1"/>
  <c r="BK1244" i="1" s="1"/>
  <c r="BJ1245" i="1"/>
  <c r="BM1245" i="1"/>
  <c r="BI1245" i="1" s="1"/>
  <c r="BN1245" i="1"/>
  <c r="BK1245" i="1" s="1"/>
  <c r="BJ1246" i="1"/>
  <c r="BM1246" i="1"/>
  <c r="BI1246" i="1" s="1"/>
  <c r="BN1246" i="1"/>
  <c r="BK1246" i="1" s="1"/>
  <c r="BJ1247" i="1"/>
  <c r="BM1247" i="1"/>
  <c r="BI1247" i="1" s="1"/>
  <c r="BN1247" i="1"/>
  <c r="BK1247" i="1" s="1"/>
  <c r="BJ1248" i="1"/>
  <c r="BM1248" i="1"/>
  <c r="BI1248" i="1" s="1"/>
  <c r="BN1248" i="1"/>
  <c r="BK1248" i="1" s="1"/>
  <c r="BJ1249" i="1"/>
  <c r="BM1249" i="1"/>
  <c r="BI1249" i="1" s="1"/>
  <c r="BN1249" i="1"/>
  <c r="BK1249" i="1" s="1"/>
  <c r="BJ1250" i="1"/>
  <c r="BM1250" i="1"/>
  <c r="BI1250" i="1" s="1"/>
  <c r="BN1250" i="1"/>
  <c r="BK1250" i="1" s="1"/>
  <c r="BJ1251" i="1"/>
  <c r="BM1251" i="1"/>
  <c r="BI1251" i="1" s="1"/>
  <c r="BN1251" i="1"/>
  <c r="BK1251" i="1" s="1"/>
  <c r="BJ1252" i="1"/>
  <c r="BM1252" i="1"/>
  <c r="BI1252" i="1" s="1"/>
  <c r="BN1252" i="1"/>
  <c r="BK1252" i="1" s="1"/>
  <c r="BJ1253" i="1"/>
  <c r="BM1253" i="1"/>
  <c r="BI1253" i="1" s="1"/>
  <c r="BN1253" i="1"/>
  <c r="BK1253" i="1" s="1"/>
  <c r="BJ1254" i="1"/>
  <c r="BM1254" i="1"/>
  <c r="BI1254" i="1" s="1"/>
  <c r="BN1254" i="1"/>
  <c r="BK1254" i="1" s="1"/>
  <c r="BJ1255" i="1"/>
  <c r="BM1255" i="1"/>
  <c r="BI1255" i="1" s="1"/>
  <c r="BN1255" i="1"/>
  <c r="BK1255" i="1" s="1"/>
  <c r="BJ1256" i="1"/>
  <c r="BM1256" i="1"/>
  <c r="BI1256" i="1" s="1"/>
  <c r="BN1256" i="1"/>
  <c r="BK1256" i="1" s="1"/>
  <c r="BJ1257" i="1"/>
  <c r="BM1257" i="1"/>
  <c r="BI1257" i="1" s="1"/>
  <c r="BN1257" i="1"/>
  <c r="BK1257" i="1" s="1"/>
  <c r="BJ1258" i="1"/>
  <c r="BM1258" i="1"/>
  <c r="BI1258" i="1" s="1"/>
  <c r="BN1258" i="1"/>
  <c r="BK1258" i="1" s="1"/>
  <c r="BJ1259" i="1"/>
  <c r="BM1259" i="1"/>
  <c r="BI1259" i="1" s="1"/>
  <c r="BN1259" i="1"/>
  <c r="BK1259" i="1" s="1"/>
  <c r="BJ1260" i="1"/>
  <c r="BM1260" i="1"/>
  <c r="BI1260" i="1" s="1"/>
  <c r="BN1260" i="1"/>
  <c r="BK1260" i="1" s="1"/>
  <c r="BJ1261" i="1"/>
  <c r="BM1261" i="1"/>
  <c r="BI1261" i="1" s="1"/>
  <c r="BN1261" i="1"/>
  <c r="BK1261" i="1" s="1"/>
  <c r="BJ1262" i="1"/>
  <c r="BM1262" i="1"/>
  <c r="BI1262" i="1" s="1"/>
  <c r="BN1262" i="1"/>
  <c r="BK1262" i="1" s="1"/>
  <c r="BJ1263" i="1"/>
  <c r="BM1263" i="1"/>
  <c r="BI1263" i="1" s="1"/>
  <c r="BN1263" i="1"/>
  <c r="BK1263" i="1" s="1"/>
  <c r="BJ1264" i="1"/>
  <c r="BM1264" i="1"/>
  <c r="BI1264" i="1" s="1"/>
  <c r="BN1264" i="1"/>
  <c r="BK1264" i="1" s="1"/>
  <c r="BJ1265" i="1"/>
  <c r="BM1265" i="1"/>
  <c r="BI1265" i="1" s="1"/>
  <c r="BN1265" i="1"/>
  <c r="BK1265" i="1" s="1"/>
  <c r="BJ1266" i="1"/>
  <c r="BM1266" i="1"/>
  <c r="BI1266" i="1" s="1"/>
  <c r="BN1266" i="1"/>
  <c r="BK1266" i="1" s="1"/>
  <c r="BJ1267" i="1"/>
  <c r="BM1267" i="1"/>
  <c r="BI1267" i="1" s="1"/>
  <c r="BN1267" i="1"/>
  <c r="BK1267" i="1" s="1"/>
  <c r="BJ1268" i="1"/>
  <c r="BM1268" i="1"/>
  <c r="BI1268" i="1" s="1"/>
  <c r="BN1268" i="1"/>
  <c r="BK1268" i="1" s="1"/>
  <c r="BJ1269" i="1"/>
  <c r="BM1269" i="1"/>
  <c r="BI1269" i="1" s="1"/>
  <c r="BN1269" i="1"/>
  <c r="BK1269" i="1" s="1"/>
  <c r="BJ1270" i="1"/>
  <c r="BM1270" i="1"/>
  <c r="BI1270" i="1" s="1"/>
  <c r="BN1270" i="1"/>
  <c r="BK1270" i="1" s="1"/>
  <c r="BJ1271" i="1"/>
  <c r="BM1271" i="1"/>
  <c r="BI1271" i="1" s="1"/>
  <c r="BN1271" i="1"/>
  <c r="BK1271" i="1" s="1"/>
  <c r="BJ1272" i="1"/>
  <c r="BM1272" i="1"/>
  <c r="BI1272" i="1" s="1"/>
  <c r="BN1272" i="1"/>
  <c r="BK1272" i="1" s="1"/>
  <c r="BJ1273" i="1"/>
  <c r="BM1273" i="1"/>
  <c r="BI1273" i="1" s="1"/>
  <c r="BN1273" i="1"/>
  <c r="BK1273" i="1" s="1"/>
  <c r="BJ1274" i="1"/>
  <c r="BM1274" i="1"/>
  <c r="BI1274" i="1" s="1"/>
  <c r="BN1274" i="1"/>
  <c r="BK1274" i="1" s="1"/>
  <c r="BJ1275" i="1"/>
  <c r="BM1275" i="1"/>
  <c r="BI1275" i="1" s="1"/>
  <c r="BN1275" i="1"/>
  <c r="BK1275" i="1" s="1"/>
  <c r="BJ1276" i="1"/>
  <c r="BM1276" i="1"/>
  <c r="BI1276" i="1" s="1"/>
  <c r="BN1276" i="1"/>
  <c r="BK1276" i="1" s="1"/>
  <c r="BJ1277" i="1"/>
  <c r="BM1277" i="1"/>
  <c r="BI1277" i="1" s="1"/>
  <c r="BN1277" i="1"/>
  <c r="BK1277" i="1" s="1"/>
  <c r="BJ1278" i="1"/>
  <c r="BM1278" i="1"/>
  <c r="BI1278" i="1" s="1"/>
  <c r="BN1278" i="1"/>
  <c r="BK1278" i="1" s="1"/>
  <c r="BJ1279" i="1"/>
  <c r="BM1279" i="1"/>
  <c r="BI1279" i="1" s="1"/>
  <c r="BN1279" i="1"/>
  <c r="BK1279" i="1" s="1"/>
  <c r="BJ1280" i="1"/>
  <c r="BM1280" i="1"/>
  <c r="BI1280" i="1" s="1"/>
  <c r="BN1280" i="1"/>
  <c r="BK1280" i="1" s="1"/>
  <c r="BJ1281" i="1"/>
  <c r="BM1281" i="1"/>
  <c r="BI1281" i="1" s="1"/>
  <c r="BN1281" i="1"/>
  <c r="BK1281" i="1" s="1"/>
  <c r="BJ1282" i="1"/>
  <c r="BM1282" i="1"/>
  <c r="BI1282" i="1" s="1"/>
  <c r="BN1282" i="1"/>
  <c r="BK1282" i="1" s="1"/>
  <c r="BJ1283" i="1"/>
  <c r="BM1283" i="1"/>
  <c r="BI1283" i="1" s="1"/>
  <c r="BN1283" i="1"/>
  <c r="BK1283" i="1" s="1"/>
  <c r="BJ1284" i="1"/>
  <c r="BM1284" i="1"/>
  <c r="BI1284" i="1" s="1"/>
  <c r="BN1284" i="1"/>
  <c r="BK1284" i="1" s="1"/>
  <c r="BJ1285" i="1"/>
  <c r="BM1285" i="1"/>
  <c r="BI1285" i="1" s="1"/>
  <c r="BN1285" i="1"/>
  <c r="BK1285" i="1" s="1"/>
  <c r="BJ1286" i="1"/>
  <c r="BM1286" i="1"/>
  <c r="BI1286" i="1" s="1"/>
  <c r="BN1286" i="1"/>
  <c r="BK1286" i="1" s="1"/>
  <c r="BJ1287" i="1"/>
  <c r="BM1287" i="1"/>
  <c r="BI1287" i="1" s="1"/>
  <c r="BN1287" i="1"/>
  <c r="BK1287" i="1" s="1"/>
  <c r="BJ1288" i="1"/>
  <c r="BM1288" i="1"/>
  <c r="BI1288" i="1" s="1"/>
  <c r="BN1288" i="1"/>
  <c r="BK1288" i="1" s="1"/>
  <c r="BJ1289" i="1"/>
  <c r="BM1289" i="1"/>
  <c r="BI1289" i="1" s="1"/>
  <c r="BN1289" i="1"/>
  <c r="BK1289" i="1" s="1"/>
  <c r="BJ1290" i="1"/>
  <c r="BM1290" i="1"/>
  <c r="BI1290" i="1" s="1"/>
  <c r="BN1290" i="1"/>
  <c r="BK1290" i="1" s="1"/>
  <c r="BJ1291" i="1"/>
  <c r="BM1291" i="1"/>
  <c r="BI1291" i="1" s="1"/>
  <c r="BN1291" i="1"/>
  <c r="BK1291" i="1" s="1"/>
  <c r="BJ1292" i="1"/>
  <c r="BM1292" i="1"/>
  <c r="BI1292" i="1" s="1"/>
  <c r="BN1292" i="1"/>
  <c r="BK1292" i="1" s="1"/>
  <c r="BJ1293" i="1"/>
  <c r="BM1293" i="1"/>
  <c r="BI1293" i="1" s="1"/>
  <c r="BN1293" i="1"/>
  <c r="BK1293" i="1" s="1"/>
  <c r="BJ1294" i="1"/>
  <c r="BM1294" i="1"/>
  <c r="BI1294" i="1" s="1"/>
  <c r="BN1294" i="1"/>
  <c r="BK1294" i="1" s="1"/>
  <c r="BJ1295" i="1"/>
  <c r="BM1295" i="1"/>
  <c r="BI1295" i="1" s="1"/>
  <c r="BN1295" i="1"/>
  <c r="BK1295" i="1" s="1"/>
  <c r="BJ1296" i="1"/>
  <c r="BM1296" i="1"/>
  <c r="BI1296" i="1" s="1"/>
  <c r="BN1296" i="1"/>
  <c r="BK1296" i="1" s="1"/>
  <c r="BJ1297" i="1"/>
  <c r="BM1297" i="1"/>
  <c r="BI1297" i="1" s="1"/>
  <c r="BN1297" i="1"/>
  <c r="BK1297" i="1" s="1"/>
  <c r="BJ1298" i="1"/>
  <c r="BM1298" i="1"/>
  <c r="BI1298" i="1" s="1"/>
  <c r="BN1298" i="1"/>
  <c r="BK1298" i="1" s="1"/>
  <c r="BJ1299" i="1"/>
  <c r="BM1299" i="1"/>
  <c r="BI1299" i="1" s="1"/>
  <c r="BN1299" i="1"/>
  <c r="BK1299" i="1" s="1"/>
  <c r="BJ1300" i="1"/>
  <c r="BM1300" i="1"/>
  <c r="BI1300" i="1" s="1"/>
  <c r="BN1300" i="1"/>
  <c r="BK1300" i="1" s="1"/>
  <c r="BJ1301" i="1"/>
  <c r="BM1301" i="1"/>
  <c r="BI1301" i="1" s="1"/>
  <c r="BN1301" i="1"/>
  <c r="BK1301" i="1" s="1"/>
  <c r="BJ1302" i="1"/>
  <c r="BM1302" i="1"/>
  <c r="BI1302" i="1" s="1"/>
  <c r="BN1302" i="1"/>
  <c r="BK1302" i="1" s="1"/>
  <c r="BJ1303" i="1"/>
  <c r="BM1303" i="1"/>
  <c r="BI1303" i="1" s="1"/>
  <c r="BN1303" i="1"/>
  <c r="BK1303" i="1" s="1"/>
  <c r="BJ1304" i="1"/>
  <c r="BM1304" i="1"/>
  <c r="BI1304" i="1" s="1"/>
  <c r="BN1304" i="1"/>
  <c r="BK1304" i="1" s="1"/>
  <c r="BJ1305" i="1"/>
  <c r="BM1305" i="1"/>
  <c r="BI1305" i="1" s="1"/>
  <c r="BN1305" i="1"/>
  <c r="BK1305" i="1" s="1"/>
  <c r="BJ1306" i="1"/>
  <c r="BM1306" i="1"/>
  <c r="BI1306" i="1" s="1"/>
  <c r="BN1306" i="1"/>
  <c r="BK1306" i="1" s="1"/>
  <c r="BJ1307" i="1"/>
  <c r="BM1307" i="1"/>
  <c r="BI1307" i="1" s="1"/>
  <c r="BN1307" i="1"/>
  <c r="BK1307" i="1" s="1"/>
  <c r="BJ1308" i="1"/>
  <c r="BM1308" i="1"/>
  <c r="BI1308" i="1" s="1"/>
  <c r="BN1308" i="1"/>
  <c r="BK1308" i="1" s="1"/>
  <c r="BJ1309" i="1"/>
  <c r="BM1309" i="1"/>
  <c r="BI1309" i="1" s="1"/>
  <c r="BN1309" i="1"/>
  <c r="BK1309" i="1" s="1"/>
  <c r="BJ1310" i="1"/>
  <c r="BM1310" i="1"/>
  <c r="BI1310" i="1" s="1"/>
  <c r="BN1310" i="1"/>
  <c r="BK1310" i="1" s="1"/>
  <c r="BJ1311" i="1"/>
  <c r="BM1311" i="1"/>
  <c r="BI1311" i="1" s="1"/>
  <c r="BN1311" i="1"/>
  <c r="BK1311" i="1" s="1"/>
  <c r="BJ1312" i="1"/>
  <c r="BM1312" i="1"/>
  <c r="BI1312" i="1" s="1"/>
  <c r="BN1312" i="1"/>
  <c r="BK1312" i="1" s="1"/>
  <c r="BJ1313" i="1"/>
  <c r="BM1313" i="1"/>
  <c r="BI1313" i="1" s="1"/>
  <c r="BN1313" i="1"/>
  <c r="BK1313" i="1" s="1"/>
  <c r="BJ1314" i="1"/>
  <c r="BM1314" i="1"/>
  <c r="BI1314" i="1" s="1"/>
  <c r="BN1314" i="1"/>
  <c r="BK1314" i="1" s="1"/>
  <c r="BJ1315" i="1"/>
  <c r="BM1315" i="1"/>
  <c r="BI1315" i="1" s="1"/>
  <c r="BN1315" i="1"/>
  <c r="BK1315" i="1" s="1"/>
  <c r="BJ1316" i="1"/>
  <c r="BM1316" i="1"/>
  <c r="BI1316" i="1" s="1"/>
  <c r="BN1316" i="1"/>
  <c r="BK1316" i="1" s="1"/>
  <c r="BJ1317" i="1"/>
  <c r="BM1317" i="1"/>
  <c r="BI1317" i="1" s="1"/>
  <c r="BN1317" i="1"/>
  <c r="BK1317" i="1" s="1"/>
  <c r="BJ1318" i="1"/>
  <c r="BM1318" i="1"/>
  <c r="BI1318" i="1" s="1"/>
  <c r="BN1318" i="1"/>
  <c r="BK1318" i="1" s="1"/>
  <c r="BJ1319" i="1"/>
  <c r="BM1319" i="1"/>
  <c r="BI1319" i="1" s="1"/>
  <c r="BN1319" i="1"/>
  <c r="BK1319" i="1" s="1"/>
  <c r="BJ1320" i="1"/>
  <c r="BM1320" i="1"/>
  <c r="BI1320" i="1" s="1"/>
  <c r="BN1320" i="1"/>
  <c r="BK1320" i="1" s="1"/>
  <c r="BJ1321" i="1"/>
  <c r="BM1321" i="1"/>
  <c r="BI1321" i="1" s="1"/>
  <c r="BN1321" i="1"/>
  <c r="BK1321" i="1" s="1"/>
  <c r="BJ1322" i="1"/>
  <c r="BM1322" i="1"/>
  <c r="BI1322" i="1" s="1"/>
  <c r="BN1322" i="1"/>
  <c r="BK1322" i="1" s="1"/>
  <c r="BJ1323" i="1"/>
  <c r="BM1323" i="1"/>
  <c r="BI1323" i="1" s="1"/>
  <c r="BN1323" i="1"/>
  <c r="BK1323" i="1" s="1"/>
  <c r="BJ1324" i="1"/>
  <c r="BM1324" i="1"/>
  <c r="BI1324" i="1" s="1"/>
  <c r="BN1324" i="1"/>
  <c r="BK1324" i="1" s="1"/>
  <c r="BJ1325" i="1"/>
  <c r="BM1325" i="1"/>
  <c r="BI1325" i="1" s="1"/>
  <c r="BN1325" i="1"/>
  <c r="BK1325" i="1" s="1"/>
  <c r="BJ1326" i="1"/>
  <c r="BM1326" i="1"/>
  <c r="BI1326" i="1" s="1"/>
  <c r="BN1326" i="1"/>
  <c r="BK1326" i="1" s="1"/>
  <c r="BJ1327" i="1"/>
  <c r="BM1327" i="1"/>
  <c r="BI1327" i="1" s="1"/>
  <c r="BN1327" i="1"/>
  <c r="BK1327" i="1" s="1"/>
  <c r="BJ1328" i="1"/>
  <c r="BM1328" i="1"/>
  <c r="BI1328" i="1" s="1"/>
  <c r="BN1328" i="1"/>
  <c r="BK1328" i="1" s="1"/>
  <c r="BJ1329" i="1"/>
  <c r="BM1329" i="1"/>
  <c r="BI1329" i="1" s="1"/>
  <c r="BN1329" i="1"/>
  <c r="BK1329" i="1" s="1"/>
  <c r="BJ1330" i="1"/>
  <c r="BM1330" i="1"/>
  <c r="BI1330" i="1" s="1"/>
  <c r="BN1330" i="1"/>
  <c r="BK1330" i="1" s="1"/>
  <c r="BJ1331" i="1"/>
  <c r="BM1331" i="1"/>
  <c r="BI1331" i="1" s="1"/>
  <c r="BN1331" i="1"/>
  <c r="BK1331" i="1" s="1"/>
  <c r="BJ1332" i="1"/>
  <c r="BM1332" i="1"/>
  <c r="BI1332" i="1" s="1"/>
  <c r="BN1332" i="1"/>
  <c r="BK1332" i="1" s="1"/>
  <c r="BJ1333" i="1"/>
  <c r="BM1333" i="1"/>
  <c r="BI1333" i="1" s="1"/>
  <c r="BN1333" i="1"/>
  <c r="BK1333" i="1" s="1"/>
  <c r="BJ1334" i="1"/>
  <c r="BM1334" i="1"/>
  <c r="BI1334" i="1" s="1"/>
  <c r="BN1334" i="1"/>
  <c r="BK1334" i="1" s="1"/>
  <c r="BJ1335" i="1"/>
  <c r="BM1335" i="1"/>
  <c r="BI1335" i="1" s="1"/>
  <c r="BN1335" i="1"/>
  <c r="BK1335" i="1" s="1"/>
  <c r="BJ1336" i="1"/>
  <c r="BM1336" i="1"/>
  <c r="BI1336" i="1" s="1"/>
  <c r="BN1336" i="1"/>
  <c r="BK1336" i="1" s="1"/>
  <c r="BJ1337" i="1"/>
  <c r="BM1337" i="1"/>
  <c r="BI1337" i="1" s="1"/>
  <c r="BN1337" i="1"/>
  <c r="BK1337" i="1" s="1"/>
  <c r="BJ1338" i="1"/>
  <c r="BM1338" i="1"/>
  <c r="BI1338" i="1" s="1"/>
  <c r="BN1338" i="1"/>
  <c r="BK1338" i="1" s="1"/>
  <c r="BJ1339" i="1"/>
  <c r="BM1339" i="1"/>
  <c r="BI1339" i="1" s="1"/>
  <c r="BN1339" i="1"/>
  <c r="BK1339" i="1" s="1"/>
  <c r="BJ1340" i="1"/>
  <c r="BM1340" i="1"/>
  <c r="BI1340" i="1" s="1"/>
  <c r="BN1340" i="1"/>
  <c r="BK1340" i="1" s="1"/>
  <c r="BJ1341" i="1"/>
  <c r="BM1341" i="1"/>
  <c r="BI1341" i="1" s="1"/>
  <c r="BN1341" i="1"/>
  <c r="BK1341" i="1" s="1"/>
  <c r="BJ1342" i="1"/>
  <c r="BM1342" i="1"/>
  <c r="BI1342" i="1" s="1"/>
  <c r="BN1342" i="1"/>
  <c r="BK1342" i="1" s="1"/>
  <c r="BJ1343" i="1"/>
  <c r="BM1343" i="1"/>
  <c r="BI1343" i="1" s="1"/>
  <c r="BN1343" i="1"/>
  <c r="BK1343" i="1" s="1"/>
  <c r="BJ1344" i="1"/>
  <c r="BM1344" i="1"/>
  <c r="BI1344" i="1" s="1"/>
  <c r="BN1344" i="1"/>
  <c r="BK1344" i="1" s="1"/>
  <c r="BJ1345" i="1"/>
  <c r="BM1345" i="1"/>
  <c r="BI1345" i="1" s="1"/>
  <c r="BN1345" i="1"/>
  <c r="BK1345" i="1" s="1"/>
  <c r="BJ1346" i="1"/>
  <c r="BM1346" i="1"/>
  <c r="BI1346" i="1" s="1"/>
  <c r="BN1346" i="1"/>
  <c r="BK1346" i="1" s="1"/>
  <c r="BJ1347" i="1"/>
  <c r="BM1347" i="1"/>
  <c r="BI1347" i="1" s="1"/>
  <c r="BN1347" i="1"/>
  <c r="BK1347" i="1" s="1"/>
  <c r="BJ1348" i="1"/>
  <c r="BM1348" i="1"/>
  <c r="BI1348" i="1" s="1"/>
  <c r="BN1348" i="1"/>
  <c r="BK1348" i="1" s="1"/>
  <c r="BJ1349" i="1"/>
  <c r="BM1349" i="1"/>
  <c r="BI1349" i="1" s="1"/>
  <c r="BN1349" i="1"/>
  <c r="BK1349" i="1" s="1"/>
  <c r="BJ1350" i="1"/>
  <c r="BM1350" i="1"/>
  <c r="BI1350" i="1" s="1"/>
  <c r="BN1350" i="1"/>
  <c r="BK1350" i="1" s="1"/>
  <c r="BJ1351" i="1"/>
  <c r="BM1351" i="1"/>
  <c r="BI1351" i="1" s="1"/>
  <c r="BN1351" i="1"/>
  <c r="BK1351" i="1" s="1"/>
  <c r="BJ1352" i="1"/>
  <c r="BM1352" i="1"/>
  <c r="BI1352" i="1" s="1"/>
  <c r="BN1352" i="1"/>
  <c r="BK1352" i="1" s="1"/>
  <c r="BJ1353" i="1"/>
  <c r="BM1353" i="1"/>
  <c r="BI1353" i="1" s="1"/>
  <c r="BN1353" i="1"/>
  <c r="BK1353" i="1" s="1"/>
  <c r="BJ1354" i="1"/>
  <c r="BM1354" i="1"/>
  <c r="BI1354" i="1" s="1"/>
  <c r="BN1354" i="1"/>
  <c r="BK1354" i="1" s="1"/>
  <c r="BJ1355" i="1"/>
  <c r="BM1355" i="1"/>
  <c r="BI1355" i="1" s="1"/>
  <c r="BN1355" i="1"/>
  <c r="BK1355" i="1" s="1"/>
  <c r="BJ1356" i="1"/>
  <c r="BM1356" i="1"/>
  <c r="BI1356" i="1" s="1"/>
  <c r="BN1356" i="1"/>
  <c r="BK1356" i="1" s="1"/>
  <c r="BJ1357" i="1"/>
  <c r="BM1357" i="1"/>
  <c r="BI1357" i="1" s="1"/>
  <c r="BN1357" i="1"/>
  <c r="BK1357" i="1" s="1"/>
  <c r="BJ1358" i="1"/>
  <c r="BM1358" i="1"/>
  <c r="BI1358" i="1" s="1"/>
  <c r="BN1358" i="1"/>
  <c r="BK1358" i="1" s="1"/>
  <c r="BJ1359" i="1"/>
  <c r="BM1359" i="1"/>
  <c r="BI1359" i="1" s="1"/>
  <c r="BN1359" i="1"/>
  <c r="BK1359" i="1" s="1"/>
  <c r="BJ1360" i="1"/>
  <c r="BM1360" i="1"/>
  <c r="BI1360" i="1" s="1"/>
  <c r="BN1360" i="1"/>
  <c r="BK1360" i="1" s="1"/>
  <c r="BJ1361" i="1"/>
  <c r="BM1361" i="1"/>
  <c r="BI1361" i="1" s="1"/>
  <c r="BN1361" i="1"/>
  <c r="BK1361" i="1" s="1"/>
  <c r="BJ1362" i="1"/>
  <c r="BM1362" i="1"/>
  <c r="BI1362" i="1" s="1"/>
  <c r="BN1362" i="1"/>
  <c r="BK1362" i="1" s="1"/>
  <c r="BJ1363" i="1"/>
  <c r="BM1363" i="1"/>
  <c r="BI1363" i="1" s="1"/>
  <c r="BN1363" i="1"/>
  <c r="BK1363" i="1" s="1"/>
  <c r="BJ1364" i="1"/>
  <c r="BM1364" i="1"/>
  <c r="BI1364" i="1" s="1"/>
  <c r="BN1364" i="1"/>
  <c r="BK1364" i="1" s="1"/>
  <c r="BJ1365" i="1"/>
  <c r="BM1365" i="1"/>
  <c r="BI1365" i="1" s="1"/>
  <c r="BN1365" i="1"/>
  <c r="BK1365" i="1" s="1"/>
  <c r="BJ1366" i="1"/>
  <c r="BM1366" i="1"/>
  <c r="BI1366" i="1" s="1"/>
  <c r="BN1366" i="1"/>
  <c r="BK1366" i="1" s="1"/>
  <c r="BJ1367" i="1"/>
  <c r="BM1367" i="1"/>
  <c r="BI1367" i="1" s="1"/>
  <c r="BN1367" i="1"/>
  <c r="BK1367" i="1" s="1"/>
  <c r="BJ1368" i="1"/>
  <c r="BM1368" i="1"/>
  <c r="BI1368" i="1" s="1"/>
  <c r="BN1368" i="1"/>
  <c r="BK1368" i="1" s="1"/>
  <c r="BJ1369" i="1"/>
  <c r="BM1369" i="1"/>
  <c r="BI1369" i="1" s="1"/>
  <c r="BN1369" i="1"/>
  <c r="BK1369" i="1" s="1"/>
  <c r="BJ1370" i="1"/>
  <c r="BM1370" i="1"/>
  <c r="BI1370" i="1" s="1"/>
  <c r="BN1370" i="1"/>
  <c r="BK1370" i="1" s="1"/>
  <c r="BJ1371" i="1"/>
  <c r="BM1371" i="1"/>
  <c r="BI1371" i="1" s="1"/>
  <c r="BN1371" i="1"/>
  <c r="BK1371" i="1" s="1"/>
  <c r="BJ1372" i="1"/>
  <c r="BM1372" i="1"/>
  <c r="BI1372" i="1" s="1"/>
  <c r="BN1372" i="1"/>
  <c r="BK1372" i="1" s="1"/>
  <c r="BJ1373" i="1"/>
  <c r="BM1373" i="1"/>
  <c r="BI1373" i="1" s="1"/>
  <c r="BN1373" i="1"/>
  <c r="BK1373" i="1" s="1"/>
  <c r="BJ1374" i="1"/>
  <c r="BM1374" i="1"/>
  <c r="BI1374" i="1" s="1"/>
  <c r="BN1374" i="1"/>
  <c r="BK1374" i="1" s="1"/>
  <c r="BJ1375" i="1"/>
  <c r="BM1375" i="1"/>
  <c r="BI1375" i="1" s="1"/>
  <c r="BN1375" i="1"/>
  <c r="BK1375" i="1" s="1"/>
  <c r="BJ1376" i="1"/>
  <c r="BM1376" i="1"/>
  <c r="BI1376" i="1" s="1"/>
  <c r="BN1376" i="1"/>
  <c r="BK1376" i="1" s="1"/>
  <c r="BJ1377" i="1"/>
  <c r="BM1377" i="1"/>
  <c r="BI1377" i="1" s="1"/>
  <c r="BN1377" i="1"/>
  <c r="BK1377" i="1" s="1"/>
  <c r="BJ1378" i="1"/>
  <c r="BM1378" i="1"/>
  <c r="BI1378" i="1" s="1"/>
  <c r="BN1378" i="1"/>
  <c r="BK1378" i="1" s="1"/>
  <c r="BJ1379" i="1"/>
  <c r="BM1379" i="1"/>
  <c r="BI1379" i="1" s="1"/>
  <c r="BN1379" i="1"/>
  <c r="BK1379" i="1" s="1"/>
  <c r="BJ1380" i="1"/>
  <c r="BM1380" i="1"/>
  <c r="BI1380" i="1" s="1"/>
  <c r="BN1380" i="1"/>
  <c r="BK1380" i="1" s="1"/>
  <c r="BJ1381" i="1"/>
  <c r="BM1381" i="1"/>
  <c r="BI1381" i="1" s="1"/>
  <c r="BN1381" i="1"/>
  <c r="BK1381" i="1" s="1"/>
  <c r="BJ1382" i="1"/>
  <c r="BM1382" i="1"/>
  <c r="BI1382" i="1" s="1"/>
  <c r="BN1382" i="1"/>
  <c r="BK1382" i="1" s="1"/>
  <c r="BJ1383" i="1"/>
  <c r="BM1383" i="1"/>
  <c r="BI1383" i="1" s="1"/>
  <c r="BN1383" i="1"/>
  <c r="BK1383" i="1" s="1"/>
  <c r="BJ1384" i="1"/>
  <c r="BM1384" i="1"/>
  <c r="BI1384" i="1" s="1"/>
  <c r="BN1384" i="1"/>
  <c r="BK1384" i="1" s="1"/>
  <c r="BJ1385" i="1"/>
  <c r="BM1385" i="1"/>
  <c r="BI1385" i="1" s="1"/>
  <c r="BN1385" i="1"/>
  <c r="BK1385" i="1" s="1"/>
  <c r="BJ1386" i="1"/>
  <c r="BM1386" i="1"/>
  <c r="BI1386" i="1" s="1"/>
  <c r="BN1386" i="1"/>
  <c r="BK1386" i="1" s="1"/>
  <c r="BJ1387" i="1"/>
  <c r="BM1387" i="1"/>
  <c r="BI1387" i="1" s="1"/>
  <c r="BN1387" i="1"/>
  <c r="BK1387" i="1" s="1"/>
  <c r="BJ1388" i="1"/>
  <c r="BM1388" i="1"/>
  <c r="BI1388" i="1" s="1"/>
  <c r="BN1388" i="1"/>
  <c r="BK1388" i="1" s="1"/>
  <c r="BJ1389" i="1"/>
  <c r="BM1389" i="1"/>
  <c r="BI1389" i="1" s="1"/>
  <c r="BN1389" i="1"/>
  <c r="BK1389" i="1" s="1"/>
  <c r="BJ1390" i="1"/>
  <c r="BM1390" i="1"/>
  <c r="BI1390" i="1" s="1"/>
  <c r="BN1390" i="1"/>
  <c r="BK1390" i="1" s="1"/>
  <c r="BJ1391" i="1"/>
  <c r="BM1391" i="1"/>
  <c r="BI1391" i="1" s="1"/>
  <c r="BN1391" i="1"/>
  <c r="BK1391" i="1" s="1"/>
  <c r="BJ1392" i="1"/>
  <c r="BM1392" i="1"/>
  <c r="BI1392" i="1" s="1"/>
  <c r="BN1392" i="1"/>
  <c r="BK1392" i="1" s="1"/>
  <c r="BJ1393" i="1"/>
  <c r="BM1393" i="1"/>
  <c r="BI1393" i="1" s="1"/>
  <c r="BN1393" i="1"/>
  <c r="BK1393" i="1" s="1"/>
  <c r="BJ1394" i="1"/>
  <c r="BM1394" i="1"/>
  <c r="BI1394" i="1" s="1"/>
  <c r="BN1394" i="1"/>
  <c r="BK1394" i="1" s="1"/>
  <c r="BJ1395" i="1"/>
  <c r="BM1395" i="1"/>
  <c r="BI1395" i="1" s="1"/>
  <c r="BN1395" i="1"/>
  <c r="BK1395" i="1" s="1"/>
  <c r="BJ1396" i="1"/>
  <c r="BM1396" i="1"/>
  <c r="BI1396" i="1" s="1"/>
  <c r="BN1396" i="1"/>
  <c r="BK1396" i="1" s="1"/>
  <c r="BJ1397" i="1"/>
  <c r="BM1397" i="1"/>
  <c r="BI1397" i="1" s="1"/>
  <c r="BN1397" i="1"/>
  <c r="BK1397" i="1" s="1"/>
  <c r="BJ1398" i="1"/>
  <c r="BM1398" i="1"/>
  <c r="BI1398" i="1" s="1"/>
  <c r="BN1398" i="1"/>
  <c r="BK1398" i="1" s="1"/>
  <c r="BJ1399" i="1"/>
  <c r="BM1399" i="1"/>
  <c r="BI1399" i="1" s="1"/>
  <c r="BN1399" i="1"/>
  <c r="BK1399" i="1" s="1"/>
  <c r="BJ1400" i="1"/>
  <c r="BM1400" i="1"/>
  <c r="BI1400" i="1" s="1"/>
  <c r="BN1400" i="1"/>
  <c r="BK1400" i="1" s="1"/>
  <c r="BJ1401" i="1"/>
  <c r="BM1401" i="1"/>
  <c r="BI1401" i="1" s="1"/>
  <c r="BN1401" i="1"/>
  <c r="BK1401" i="1" s="1"/>
  <c r="BJ1402" i="1"/>
  <c r="BM1402" i="1"/>
  <c r="BI1402" i="1" s="1"/>
  <c r="BN1402" i="1"/>
  <c r="BK1402" i="1" s="1"/>
  <c r="BJ1403" i="1"/>
  <c r="BM1403" i="1"/>
  <c r="BI1403" i="1" s="1"/>
  <c r="BN1403" i="1"/>
  <c r="BK1403" i="1" s="1"/>
  <c r="BJ1404" i="1"/>
  <c r="BM1404" i="1"/>
  <c r="BI1404" i="1" s="1"/>
  <c r="BN1404" i="1"/>
  <c r="BK1404" i="1" s="1"/>
  <c r="BJ1405" i="1"/>
  <c r="BM1405" i="1"/>
  <c r="BI1405" i="1" s="1"/>
  <c r="BN1405" i="1"/>
  <c r="BK1405" i="1" s="1"/>
  <c r="BJ1406" i="1"/>
  <c r="BM1406" i="1"/>
  <c r="BI1406" i="1" s="1"/>
  <c r="BN1406" i="1"/>
  <c r="BK1406" i="1" s="1"/>
  <c r="BJ1407" i="1"/>
  <c r="BM1407" i="1"/>
  <c r="BI1407" i="1" s="1"/>
  <c r="BN1407" i="1"/>
  <c r="BK1407" i="1" s="1"/>
  <c r="BJ1408" i="1"/>
  <c r="BM1408" i="1"/>
  <c r="BI1408" i="1" s="1"/>
  <c r="BN1408" i="1"/>
  <c r="BK1408" i="1" s="1"/>
  <c r="BJ1409" i="1"/>
  <c r="BM1409" i="1"/>
  <c r="BI1409" i="1" s="1"/>
  <c r="BN1409" i="1"/>
  <c r="BK1409" i="1" s="1"/>
  <c r="BJ1410" i="1"/>
  <c r="BM1410" i="1"/>
  <c r="BI1410" i="1" s="1"/>
  <c r="BN1410" i="1"/>
  <c r="BK1410" i="1" s="1"/>
  <c r="BJ1411" i="1"/>
  <c r="BM1411" i="1"/>
  <c r="BI1411" i="1" s="1"/>
  <c r="BN1411" i="1"/>
  <c r="BK1411" i="1" s="1"/>
  <c r="BJ1412" i="1"/>
  <c r="BM1412" i="1"/>
  <c r="BI1412" i="1" s="1"/>
  <c r="BN1412" i="1"/>
  <c r="BK1412" i="1" s="1"/>
  <c r="BJ1413" i="1"/>
  <c r="BM1413" i="1"/>
  <c r="BI1413" i="1" s="1"/>
  <c r="BN1413" i="1"/>
  <c r="BK1413" i="1" s="1"/>
  <c r="BJ1414" i="1"/>
  <c r="BM1414" i="1"/>
  <c r="BI1414" i="1" s="1"/>
  <c r="BN1414" i="1"/>
  <c r="BK1414" i="1" s="1"/>
  <c r="BJ1415" i="1"/>
  <c r="BM1415" i="1"/>
  <c r="BI1415" i="1" s="1"/>
  <c r="BN1415" i="1"/>
  <c r="BK1415" i="1" s="1"/>
  <c r="BJ1416" i="1"/>
  <c r="BM1416" i="1"/>
  <c r="BI1416" i="1" s="1"/>
  <c r="BN1416" i="1"/>
  <c r="BK1416" i="1" s="1"/>
  <c r="BJ1417" i="1"/>
  <c r="BM1417" i="1"/>
  <c r="BI1417" i="1" s="1"/>
  <c r="BN1417" i="1"/>
  <c r="BK1417" i="1" s="1"/>
  <c r="BJ1418" i="1"/>
  <c r="BM1418" i="1"/>
  <c r="BI1418" i="1" s="1"/>
  <c r="BN1418" i="1"/>
  <c r="BK1418" i="1" s="1"/>
  <c r="BJ1419" i="1"/>
  <c r="BM1419" i="1"/>
  <c r="BI1419" i="1" s="1"/>
  <c r="BN1419" i="1"/>
  <c r="BK1419" i="1" s="1"/>
  <c r="BJ1420" i="1"/>
  <c r="BM1420" i="1"/>
  <c r="BI1420" i="1" s="1"/>
  <c r="BN1420" i="1"/>
  <c r="BK1420" i="1" s="1"/>
  <c r="BJ1421" i="1"/>
  <c r="BM1421" i="1"/>
  <c r="BI1421" i="1" s="1"/>
  <c r="BN1421" i="1"/>
  <c r="BK1421" i="1" s="1"/>
  <c r="BJ1422" i="1"/>
  <c r="BM1422" i="1"/>
  <c r="BI1422" i="1" s="1"/>
  <c r="BN1422" i="1"/>
  <c r="BK1422" i="1" s="1"/>
  <c r="BJ1423" i="1"/>
  <c r="BM1423" i="1"/>
  <c r="BI1423" i="1" s="1"/>
  <c r="BN1423" i="1"/>
  <c r="BK1423" i="1" s="1"/>
  <c r="BJ1424" i="1"/>
  <c r="BM1424" i="1"/>
  <c r="BI1424" i="1" s="1"/>
  <c r="BN1424" i="1"/>
  <c r="BK1424" i="1" s="1"/>
  <c r="BJ1425" i="1"/>
  <c r="BM1425" i="1"/>
  <c r="BI1425" i="1" s="1"/>
  <c r="BN1425" i="1"/>
  <c r="BK1425" i="1" s="1"/>
  <c r="BJ1426" i="1"/>
  <c r="BM1426" i="1"/>
  <c r="BI1426" i="1" s="1"/>
  <c r="BN1426" i="1"/>
  <c r="BK1426" i="1" s="1"/>
  <c r="BJ1427" i="1"/>
  <c r="BM1427" i="1"/>
  <c r="BI1427" i="1" s="1"/>
  <c r="BN1427" i="1"/>
  <c r="BK1427" i="1" s="1"/>
  <c r="BJ1428" i="1"/>
  <c r="BM1428" i="1"/>
  <c r="BI1428" i="1" s="1"/>
  <c r="BN1428" i="1"/>
  <c r="BK1428" i="1" s="1"/>
  <c r="BJ1429" i="1"/>
  <c r="BM1429" i="1"/>
  <c r="BI1429" i="1" s="1"/>
  <c r="BN1429" i="1"/>
  <c r="BK1429" i="1" s="1"/>
  <c r="BJ1430" i="1"/>
  <c r="BM1430" i="1"/>
  <c r="BI1430" i="1" s="1"/>
  <c r="BN1430" i="1"/>
  <c r="BK1430" i="1" s="1"/>
  <c r="BJ1431" i="1"/>
  <c r="BM1431" i="1"/>
  <c r="BI1431" i="1" s="1"/>
  <c r="BN1431" i="1"/>
  <c r="BK1431" i="1" s="1"/>
  <c r="BJ1432" i="1"/>
  <c r="BM1432" i="1"/>
  <c r="BI1432" i="1" s="1"/>
  <c r="BN1432" i="1"/>
  <c r="BK1432" i="1" s="1"/>
  <c r="BJ1433" i="1"/>
  <c r="BM1433" i="1"/>
  <c r="BI1433" i="1" s="1"/>
  <c r="BN1433" i="1"/>
  <c r="BK1433" i="1" s="1"/>
  <c r="BJ1434" i="1"/>
  <c r="BM1434" i="1"/>
  <c r="BI1434" i="1" s="1"/>
  <c r="BN1434" i="1"/>
  <c r="BK1434" i="1" s="1"/>
  <c r="BJ1435" i="1"/>
  <c r="BM1435" i="1"/>
  <c r="BI1435" i="1" s="1"/>
  <c r="BN1435" i="1"/>
  <c r="BK1435" i="1" s="1"/>
  <c r="BJ1436" i="1"/>
  <c r="BM1436" i="1"/>
  <c r="BI1436" i="1" s="1"/>
  <c r="BN1436" i="1"/>
  <c r="BK1436" i="1" s="1"/>
  <c r="BJ1437" i="1"/>
  <c r="BM1437" i="1"/>
  <c r="BI1437" i="1" s="1"/>
  <c r="BN1437" i="1"/>
  <c r="BK1437" i="1" s="1"/>
  <c r="BJ1438" i="1"/>
  <c r="BM1438" i="1"/>
  <c r="BI1438" i="1" s="1"/>
  <c r="BN1438" i="1"/>
  <c r="BK1438" i="1" s="1"/>
  <c r="BJ1439" i="1"/>
  <c r="BM1439" i="1"/>
  <c r="BI1439" i="1" s="1"/>
  <c r="BN1439" i="1"/>
  <c r="BK1439" i="1" s="1"/>
  <c r="BJ1440" i="1"/>
  <c r="BM1440" i="1"/>
  <c r="BI1440" i="1" s="1"/>
  <c r="BN1440" i="1"/>
  <c r="BK1440" i="1" s="1"/>
  <c r="BJ1441" i="1"/>
  <c r="BM1441" i="1"/>
  <c r="BI1441" i="1" s="1"/>
  <c r="BN1441" i="1"/>
  <c r="BK1441" i="1" s="1"/>
  <c r="BJ1442" i="1"/>
  <c r="BM1442" i="1"/>
  <c r="BI1442" i="1" s="1"/>
  <c r="BN1442" i="1"/>
  <c r="BK1442" i="1" s="1"/>
  <c r="BJ1443" i="1"/>
  <c r="BM1443" i="1"/>
  <c r="BI1443" i="1" s="1"/>
  <c r="BN1443" i="1"/>
  <c r="BK1443" i="1" s="1"/>
  <c r="BJ1444" i="1"/>
  <c r="BM1444" i="1"/>
  <c r="BI1444" i="1" s="1"/>
  <c r="BN1444" i="1"/>
  <c r="BK1444" i="1" s="1"/>
  <c r="BJ1445" i="1"/>
  <c r="BM1445" i="1"/>
  <c r="BI1445" i="1" s="1"/>
  <c r="BN1445" i="1"/>
  <c r="BK1445" i="1" s="1"/>
  <c r="BJ1446" i="1"/>
  <c r="BM1446" i="1"/>
  <c r="BI1446" i="1" s="1"/>
  <c r="BN1446" i="1"/>
  <c r="BK1446" i="1" s="1"/>
  <c r="BJ1447" i="1"/>
  <c r="BM1447" i="1"/>
  <c r="BI1447" i="1" s="1"/>
  <c r="BN1447" i="1"/>
  <c r="BK1447" i="1" s="1"/>
  <c r="BJ1448" i="1"/>
  <c r="BM1448" i="1"/>
  <c r="BI1448" i="1" s="1"/>
  <c r="BN1448" i="1"/>
  <c r="BK1448" i="1" s="1"/>
  <c r="BJ1449" i="1"/>
  <c r="BM1449" i="1"/>
  <c r="BI1449" i="1" s="1"/>
  <c r="BN1449" i="1"/>
  <c r="BK1449" i="1" s="1"/>
  <c r="BJ1450" i="1"/>
  <c r="BM1450" i="1"/>
  <c r="BI1450" i="1" s="1"/>
  <c r="BN1450" i="1"/>
  <c r="BK1450" i="1" s="1"/>
  <c r="BJ1451" i="1"/>
  <c r="BM1451" i="1"/>
  <c r="BI1451" i="1" s="1"/>
  <c r="BN1451" i="1"/>
  <c r="BK1451" i="1" s="1"/>
  <c r="BJ1452" i="1"/>
  <c r="BM1452" i="1"/>
  <c r="BI1452" i="1" s="1"/>
  <c r="BN1452" i="1"/>
  <c r="BK1452" i="1" s="1"/>
  <c r="BJ1453" i="1"/>
  <c r="BM1453" i="1"/>
  <c r="BI1453" i="1" s="1"/>
  <c r="BN1453" i="1"/>
  <c r="BK1453" i="1" s="1"/>
  <c r="BJ1454" i="1"/>
  <c r="BM1454" i="1"/>
  <c r="BI1454" i="1" s="1"/>
  <c r="BN1454" i="1"/>
  <c r="BK1454" i="1" s="1"/>
  <c r="BJ1455" i="1"/>
  <c r="BM1455" i="1"/>
  <c r="BI1455" i="1" s="1"/>
  <c r="BN1455" i="1"/>
  <c r="BK1455" i="1" s="1"/>
  <c r="BJ1456" i="1"/>
  <c r="BM1456" i="1"/>
  <c r="BI1456" i="1" s="1"/>
  <c r="BN1456" i="1"/>
  <c r="BK1456" i="1" s="1"/>
  <c r="BJ1457" i="1"/>
  <c r="BM1457" i="1"/>
  <c r="BI1457" i="1" s="1"/>
  <c r="BN1457" i="1"/>
  <c r="BK1457" i="1" s="1"/>
  <c r="BJ1458" i="1"/>
  <c r="BM1458" i="1"/>
  <c r="BI1458" i="1" s="1"/>
  <c r="BN1458" i="1"/>
  <c r="BK1458" i="1" s="1"/>
  <c r="BJ1459" i="1"/>
  <c r="BM1459" i="1"/>
  <c r="BI1459" i="1" s="1"/>
  <c r="BN1459" i="1"/>
  <c r="BK1459" i="1" s="1"/>
  <c r="BJ1460" i="1"/>
  <c r="BM1460" i="1"/>
  <c r="BI1460" i="1" s="1"/>
  <c r="BN1460" i="1"/>
  <c r="BK1460" i="1" s="1"/>
  <c r="BJ1461" i="1"/>
  <c r="BM1461" i="1"/>
  <c r="BI1461" i="1" s="1"/>
  <c r="BN1461" i="1"/>
  <c r="BK1461" i="1" s="1"/>
  <c r="BJ1462" i="1"/>
  <c r="BM1462" i="1"/>
  <c r="BI1462" i="1" s="1"/>
  <c r="BN1462" i="1"/>
  <c r="BK1462" i="1" s="1"/>
  <c r="BJ1463" i="1"/>
  <c r="BM1463" i="1"/>
  <c r="BI1463" i="1" s="1"/>
  <c r="BN1463" i="1"/>
  <c r="BK1463" i="1" s="1"/>
  <c r="BJ1464" i="1"/>
  <c r="BM1464" i="1"/>
  <c r="BI1464" i="1" s="1"/>
  <c r="BN1464" i="1"/>
  <c r="BK1464" i="1" s="1"/>
  <c r="BJ1465" i="1"/>
  <c r="BM1465" i="1"/>
  <c r="BI1465" i="1" s="1"/>
  <c r="BN1465" i="1"/>
  <c r="BK1465" i="1" s="1"/>
  <c r="BJ1466" i="1"/>
  <c r="BM1466" i="1"/>
  <c r="BI1466" i="1" s="1"/>
  <c r="BN1466" i="1"/>
  <c r="BK1466" i="1" s="1"/>
  <c r="BJ1467" i="1"/>
  <c r="BM1467" i="1"/>
  <c r="BI1467" i="1" s="1"/>
  <c r="BN1467" i="1"/>
  <c r="BK1467" i="1" s="1"/>
  <c r="BJ1468" i="1"/>
  <c r="BM1468" i="1"/>
  <c r="BI1468" i="1" s="1"/>
  <c r="BN1468" i="1"/>
  <c r="BK1468" i="1" s="1"/>
  <c r="BJ1469" i="1"/>
  <c r="BM1469" i="1"/>
  <c r="BI1469" i="1" s="1"/>
  <c r="BN1469" i="1"/>
  <c r="BK1469" i="1" s="1"/>
  <c r="BJ1470" i="1"/>
  <c r="BM1470" i="1"/>
  <c r="BI1470" i="1" s="1"/>
  <c r="BN1470" i="1"/>
  <c r="BK1470" i="1" s="1"/>
  <c r="BJ1471" i="1"/>
  <c r="BM1471" i="1"/>
  <c r="BI1471" i="1" s="1"/>
  <c r="BN1471" i="1"/>
  <c r="BK1471" i="1" s="1"/>
  <c r="BJ1472" i="1"/>
  <c r="BM1472" i="1"/>
  <c r="BI1472" i="1" s="1"/>
  <c r="BN1472" i="1"/>
  <c r="BK1472" i="1" s="1"/>
  <c r="BJ1473" i="1"/>
  <c r="BM1473" i="1"/>
  <c r="BI1473" i="1" s="1"/>
  <c r="BN1473" i="1"/>
  <c r="BK1473" i="1" s="1"/>
  <c r="BJ1474" i="1"/>
  <c r="BM1474" i="1"/>
  <c r="BI1474" i="1" s="1"/>
  <c r="BN1474" i="1"/>
  <c r="BK1474" i="1" s="1"/>
  <c r="BJ1475" i="1"/>
  <c r="BM1475" i="1"/>
  <c r="BI1475" i="1" s="1"/>
  <c r="BN1475" i="1"/>
  <c r="BK1475" i="1" s="1"/>
  <c r="BJ1476" i="1"/>
  <c r="BM1476" i="1"/>
  <c r="BI1476" i="1" s="1"/>
  <c r="BN1476" i="1"/>
  <c r="BK1476" i="1" s="1"/>
  <c r="BJ1477" i="1"/>
  <c r="BM1477" i="1"/>
  <c r="BI1477" i="1" s="1"/>
  <c r="BN1477" i="1"/>
  <c r="BK1477" i="1" s="1"/>
  <c r="BJ1478" i="1"/>
  <c r="BM1478" i="1"/>
  <c r="BI1478" i="1" s="1"/>
  <c r="BN1478" i="1"/>
  <c r="BK1478" i="1" s="1"/>
  <c r="BJ1479" i="1"/>
  <c r="BM1479" i="1"/>
  <c r="BI1479" i="1" s="1"/>
  <c r="BN1479" i="1"/>
  <c r="BK1479" i="1" s="1"/>
  <c r="BJ1480" i="1"/>
  <c r="BM1480" i="1"/>
  <c r="BI1480" i="1" s="1"/>
  <c r="BN1480" i="1"/>
  <c r="BK1480" i="1" s="1"/>
  <c r="BJ1481" i="1"/>
  <c r="BM1481" i="1"/>
  <c r="BI1481" i="1" s="1"/>
  <c r="BN1481" i="1"/>
  <c r="BK1481" i="1" s="1"/>
  <c r="BJ1482" i="1"/>
  <c r="BM1482" i="1"/>
  <c r="BI1482" i="1" s="1"/>
  <c r="BN1482" i="1"/>
  <c r="BK1482" i="1" s="1"/>
  <c r="BJ1483" i="1"/>
  <c r="BM1483" i="1"/>
  <c r="BI1483" i="1" s="1"/>
  <c r="BN1483" i="1"/>
  <c r="BK1483" i="1" s="1"/>
  <c r="BJ1484" i="1"/>
  <c r="BM1484" i="1"/>
  <c r="BI1484" i="1" s="1"/>
  <c r="BN1484" i="1"/>
  <c r="BK1484" i="1" s="1"/>
  <c r="BJ1485" i="1"/>
  <c r="BM1485" i="1"/>
  <c r="BI1485" i="1" s="1"/>
  <c r="BN1485" i="1"/>
  <c r="BK1485" i="1" s="1"/>
  <c r="BJ1486" i="1"/>
  <c r="BM1486" i="1"/>
  <c r="BI1486" i="1" s="1"/>
  <c r="BN1486" i="1"/>
  <c r="BK1486" i="1" s="1"/>
  <c r="BJ1487" i="1"/>
  <c r="BM1487" i="1"/>
  <c r="BI1487" i="1" s="1"/>
  <c r="BN1487" i="1"/>
  <c r="BK1487" i="1" s="1"/>
  <c r="BJ1488" i="1"/>
  <c r="BM1488" i="1"/>
  <c r="BI1488" i="1" s="1"/>
  <c r="BN1488" i="1"/>
  <c r="BK1488" i="1" s="1"/>
  <c r="BJ1489" i="1"/>
  <c r="BM1489" i="1"/>
  <c r="BI1489" i="1" s="1"/>
  <c r="BN1489" i="1"/>
  <c r="BK1489" i="1" s="1"/>
  <c r="BJ1490" i="1"/>
  <c r="BM1490" i="1"/>
  <c r="BI1490" i="1" s="1"/>
  <c r="BN1490" i="1"/>
  <c r="BK1490" i="1" s="1"/>
  <c r="BJ1491" i="1"/>
  <c r="BM1491" i="1"/>
  <c r="BI1491" i="1" s="1"/>
  <c r="BN1491" i="1"/>
  <c r="BK1491" i="1" s="1"/>
  <c r="BJ1492" i="1"/>
  <c r="BM1492" i="1"/>
  <c r="BI1492" i="1" s="1"/>
  <c r="BN1492" i="1"/>
  <c r="BK1492" i="1" s="1"/>
  <c r="BJ1493" i="1"/>
  <c r="BM1493" i="1"/>
  <c r="BI1493" i="1" s="1"/>
  <c r="BN1493" i="1"/>
  <c r="BK1493" i="1" s="1"/>
  <c r="BJ1494" i="1"/>
  <c r="BM1494" i="1"/>
  <c r="BI1494" i="1" s="1"/>
  <c r="BN1494" i="1"/>
  <c r="BK1494" i="1" s="1"/>
  <c r="BJ1495" i="1"/>
  <c r="BM1495" i="1"/>
  <c r="BI1495" i="1" s="1"/>
  <c r="BN1495" i="1"/>
  <c r="BK1495" i="1" s="1"/>
  <c r="BJ1496" i="1"/>
  <c r="BM1496" i="1"/>
  <c r="BI1496" i="1" s="1"/>
  <c r="BN1496" i="1"/>
  <c r="BK1496" i="1" s="1"/>
  <c r="BJ1497" i="1"/>
  <c r="BM1497" i="1"/>
  <c r="BI1497" i="1" s="1"/>
  <c r="BN1497" i="1"/>
  <c r="BK1497" i="1" s="1"/>
  <c r="BJ1498" i="1"/>
  <c r="BM1498" i="1"/>
  <c r="BI1498" i="1" s="1"/>
  <c r="BN1498" i="1"/>
  <c r="BK1498" i="1" s="1"/>
  <c r="BJ1499" i="1"/>
  <c r="BM1499" i="1"/>
  <c r="BI1499" i="1" s="1"/>
  <c r="BN1499" i="1"/>
  <c r="BK1499" i="1" s="1"/>
  <c r="BJ1500" i="1"/>
  <c r="BM1500" i="1"/>
  <c r="BI1500" i="1" s="1"/>
  <c r="BN1500" i="1"/>
  <c r="BK1500" i="1" s="1"/>
  <c r="BJ1501" i="1"/>
  <c r="BM1501" i="1"/>
  <c r="BI1501" i="1" s="1"/>
  <c r="BN1501" i="1"/>
  <c r="BK1501" i="1" s="1"/>
  <c r="BJ1502" i="1"/>
  <c r="BM1502" i="1"/>
  <c r="BI1502" i="1" s="1"/>
  <c r="BN1502" i="1"/>
  <c r="BK1502" i="1" s="1"/>
  <c r="BJ1503" i="1"/>
  <c r="BM1503" i="1"/>
  <c r="BI1503" i="1" s="1"/>
  <c r="BN1503" i="1"/>
  <c r="BK1503" i="1" s="1"/>
  <c r="BJ1504" i="1"/>
  <c r="BM1504" i="1"/>
  <c r="BI1504" i="1" s="1"/>
  <c r="BN1504" i="1"/>
  <c r="BK1504" i="1" s="1"/>
  <c r="BJ1505" i="1"/>
  <c r="BM1505" i="1"/>
  <c r="BI1505" i="1" s="1"/>
  <c r="BN1505" i="1"/>
  <c r="BK1505" i="1" s="1"/>
  <c r="BJ1506" i="1"/>
  <c r="BM1506" i="1"/>
  <c r="BI1506" i="1" s="1"/>
  <c r="BN1506" i="1"/>
  <c r="BK1506" i="1" s="1"/>
  <c r="BJ1507" i="1"/>
  <c r="BM1507" i="1"/>
  <c r="BI1507" i="1" s="1"/>
  <c r="BN1507" i="1"/>
  <c r="BK1507" i="1" s="1"/>
  <c r="BJ1508" i="1"/>
  <c r="BM1508" i="1"/>
  <c r="BI1508" i="1" s="1"/>
  <c r="BN1508" i="1"/>
  <c r="BK1508" i="1" s="1"/>
  <c r="BJ1509" i="1"/>
  <c r="BM1509" i="1"/>
  <c r="BI1509" i="1" s="1"/>
  <c r="BN1509" i="1"/>
  <c r="BK1509" i="1" s="1"/>
  <c r="BJ1510" i="1"/>
  <c r="BM1510" i="1"/>
  <c r="BI1510" i="1" s="1"/>
  <c r="BN1510" i="1"/>
  <c r="BK1510" i="1" s="1"/>
  <c r="BJ1511" i="1"/>
  <c r="BM1511" i="1"/>
  <c r="BI1511" i="1" s="1"/>
  <c r="BN1511" i="1"/>
  <c r="BK1511" i="1" s="1"/>
  <c r="BJ1512" i="1"/>
  <c r="BM1512" i="1"/>
  <c r="BI1512" i="1" s="1"/>
  <c r="BN1512" i="1"/>
  <c r="BK1512" i="1" s="1"/>
  <c r="BJ1513" i="1"/>
  <c r="BM1513" i="1"/>
  <c r="BI1513" i="1" s="1"/>
  <c r="BN1513" i="1"/>
  <c r="BK1513" i="1" s="1"/>
  <c r="BJ1514" i="1"/>
  <c r="BM1514" i="1"/>
  <c r="BI1514" i="1" s="1"/>
  <c r="BN1514" i="1"/>
  <c r="BK1514" i="1" s="1"/>
  <c r="BJ1515" i="1"/>
  <c r="BM1515" i="1"/>
  <c r="BI1515" i="1" s="1"/>
  <c r="BN1515" i="1"/>
  <c r="BK1515" i="1" s="1"/>
  <c r="BJ1516" i="1"/>
  <c r="BM1516" i="1"/>
  <c r="BI1516" i="1" s="1"/>
  <c r="BN1516" i="1"/>
  <c r="BK1516" i="1" s="1"/>
  <c r="BJ1517" i="1"/>
  <c r="BM1517" i="1"/>
  <c r="BI1517" i="1" s="1"/>
  <c r="BN1517" i="1"/>
  <c r="BK1517" i="1" s="1"/>
  <c r="BJ1518" i="1"/>
  <c r="BM1518" i="1"/>
  <c r="BI1518" i="1" s="1"/>
  <c r="BN1518" i="1"/>
  <c r="BK1518" i="1" s="1"/>
  <c r="BJ1519" i="1"/>
  <c r="BM1519" i="1"/>
  <c r="BI1519" i="1" s="1"/>
  <c r="BN1519" i="1"/>
  <c r="BK1519" i="1" s="1"/>
  <c r="BJ1520" i="1"/>
  <c r="BM1520" i="1"/>
  <c r="BI1520" i="1" s="1"/>
  <c r="BN1520" i="1"/>
  <c r="BK1520" i="1" s="1"/>
  <c r="BJ1521" i="1"/>
  <c r="BM1521" i="1"/>
  <c r="BI1521" i="1" s="1"/>
  <c r="BN1521" i="1"/>
  <c r="BK1521" i="1" s="1"/>
  <c r="BJ1522" i="1"/>
  <c r="BM1522" i="1"/>
  <c r="BI1522" i="1" s="1"/>
  <c r="BN1522" i="1"/>
  <c r="BK1522" i="1" s="1"/>
  <c r="BJ1523" i="1"/>
  <c r="BM1523" i="1"/>
  <c r="BI1523" i="1" s="1"/>
  <c r="BN1523" i="1"/>
  <c r="BK1523" i="1" s="1"/>
  <c r="BJ1524" i="1"/>
  <c r="BM1524" i="1"/>
  <c r="BI1524" i="1" s="1"/>
  <c r="BN1524" i="1"/>
  <c r="BK1524" i="1" s="1"/>
  <c r="BJ1525" i="1"/>
  <c r="BM1525" i="1"/>
  <c r="BI1525" i="1" s="1"/>
  <c r="BN1525" i="1"/>
  <c r="BK1525" i="1" s="1"/>
  <c r="BJ1526" i="1"/>
  <c r="BM1526" i="1"/>
  <c r="BI1526" i="1" s="1"/>
  <c r="BN1526" i="1"/>
  <c r="BK1526" i="1" s="1"/>
  <c r="BJ1527" i="1"/>
  <c r="BM1527" i="1"/>
  <c r="BI1527" i="1" s="1"/>
  <c r="BN1527" i="1"/>
  <c r="BK1527" i="1" s="1"/>
  <c r="BJ1528" i="1"/>
  <c r="BM1528" i="1"/>
  <c r="BI1528" i="1" s="1"/>
  <c r="BN1528" i="1"/>
  <c r="BK1528" i="1" s="1"/>
  <c r="BJ1529" i="1"/>
  <c r="BM1529" i="1"/>
  <c r="BI1529" i="1" s="1"/>
  <c r="BN1529" i="1"/>
  <c r="BK1529" i="1" s="1"/>
  <c r="BJ1530" i="1"/>
  <c r="BM1530" i="1"/>
  <c r="BI1530" i="1" s="1"/>
  <c r="BN1530" i="1"/>
  <c r="BK1530" i="1" s="1"/>
  <c r="BJ1531" i="1"/>
  <c r="BM1531" i="1"/>
  <c r="BI1531" i="1" s="1"/>
  <c r="BN1531" i="1"/>
  <c r="BK1531" i="1" s="1"/>
  <c r="BJ1532" i="1"/>
  <c r="BM1532" i="1"/>
  <c r="BI1532" i="1" s="1"/>
  <c r="BN1532" i="1"/>
  <c r="BK1532" i="1" s="1"/>
  <c r="BJ1533" i="1"/>
  <c r="BM1533" i="1"/>
  <c r="BI1533" i="1" s="1"/>
  <c r="BN1533" i="1"/>
  <c r="BK1533" i="1" s="1"/>
  <c r="BJ1534" i="1"/>
  <c r="BM1534" i="1"/>
  <c r="BI1534" i="1" s="1"/>
  <c r="BN1534" i="1"/>
  <c r="BK1534" i="1" s="1"/>
  <c r="BJ1535" i="1"/>
  <c r="BM1535" i="1"/>
  <c r="BI1535" i="1" s="1"/>
  <c r="BN1535" i="1"/>
  <c r="BK1535" i="1" s="1"/>
  <c r="BJ1536" i="1"/>
  <c r="BM1536" i="1"/>
  <c r="BI1536" i="1" s="1"/>
  <c r="BN1536" i="1"/>
  <c r="BK1536" i="1" s="1"/>
  <c r="BJ1537" i="1"/>
  <c r="BM1537" i="1"/>
  <c r="BI1537" i="1" s="1"/>
  <c r="BN1537" i="1"/>
  <c r="BK1537" i="1" s="1"/>
  <c r="BJ1538" i="1"/>
  <c r="BM1538" i="1"/>
  <c r="BI1538" i="1" s="1"/>
  <c r="BN1538" i="1"/>
  <c r="BK1538" i="1" s="1"/>
  <c r="BJ1539" i="1"/>
  <c r="BM1539" i="1"/>
  <c r="BI1539" i="1" s="1"/>
  <c r="BN1539" i="1"/>
  <c r="BK1539" i="1" s="1"/>
  <c r="BJ1540" i="1"/>
  <c r="BM1540" i="1"/>
  <c r="BI1540" i="1" s="1"/>
  <c r="BN1540" i="1"/>
  <c r="BK1540" i="1" s="1"/>
  <c r="BJ1541" i="1"/>
  <c r="BM1541" i="1"/>
  <c r="BI1541" i="1" s="1"/>
  <c r="BN1541" i="1"/>
  <c r="BK1541" i="1" s="1"/>
  <c r="BJ1542" i="1"/>
  <c r="BM1542" i="1"/>
  <c r="BI1542" i="1" s="1"/>
  <c r="BN1542" i="1"/>
  <c r="BK1542" i="1" s="1"/>
  <c r="BJ1543" i="1"/>
  <c r="BM1543" i="1"/>
  <c r="BI1543" i="1" s="1"/>
  <c r="BN1543" i="1"/>
  <c r="BK1543" i="1" s="1"/>
  <c r="BJ1544" i="1"/>
  <c r="BM1544" i="1"/>
  <c r="BI1544" i="1" s="1"/>
  <c r="BN1544" i="1"/>
  <c r="BK1544" i="1" s="1"/>
  <c r="BJ1545" i="1"/>
  <c r="BM1545" i="1"/>
  <c r="BI1545" i="1" s="1"/>
  <c r="BN1545" i="1"/>
  <c r="BK1545" i="1" s="1"/>
  <c r="BJ1546" i="1"/>
  <c r="BM1546" i="1"/>
  <c r="BI1546" i="1" s="1"/>
  <c r="BN1546" i="1"/>
  <c r="BK1546" i="1" s="1"/>
  <c r="BJ1547" i="1"/>
  <c r="BM1547" i="1"/>
  <c r="BI1547" i="1" s="1"/>
  <c r="BN1547" i="1"/>
  <c r="BK1547" i="1" s="1"/>
  <c r="BJ1548" i="1"/>
  <c r="BM1548" i="1"/>
  <c r="BI1548" i="1" s="1"/>
  <c r="BN1548" i="1"/>
  <c r="BK1548" i="1" s="1"/>
  <c r="BJ1549" i="1"/>
  <c r="BM1549" i="1"/>
  <c r="BI1549" i="1" s="1"/>
  <c r="BN1549" i="1"/>
  <c r="BK1549" i="1" s="1"/>
  <c r="BJ1550" i="1"/>
  <c r="BM1550" i="1"/>
  <c r="BI1550" i="1" s="1"/>
  <c r="BN1550" i="1"/>
  <c r="BK1550" i="1" s="1"/>
  <c r="BJ1551" i="1"/>
  <c r="BM1551" i="1"/>
  <c r="BI1551" i="1" s="1"/>
  <c r="BN1551" i="1"/>
  <c r="BK1551" i="1" s="1"/>
  <c r="BJ1552" i="1"/>
  <c r="BM1552" i="1"/>
  <c r="BI1552" i="1" s="1"/>
  <c r="BN1552" i="1"/>
  <c r="BK1552" i="1" s="1"/>
  <c r="BJ1553" i="1"/>
  <c r="BM1553" i="1"/>
  <c r="BI1553" i="1" s="1"/>
  <c r="BN1553" i="1"/>
  <c r="BK1553" i="1" s="1"/>
  <c r="BJ1554" i="1"/>
  <c r="BM1554" i="1"/>
  <c r="BI1554" i="1" s="1"/>
  <c r="BN1554" i="1"/>
  <c r="BK1554" i="1" s="1"/>
  <c r="BJ1555" i="1"/>
  <c r="BM1555" i="1"/>
  <c r="BI1555" i="1" s="1"/>
  <c r="BN1555" i="1"/>
  <c r="BK1555" i="1" s="1"/>
  <c r="BJ1556" i="1"/>
  <c r="BM1556" i="1"/>
  <c r="BI1556" i="1" s="1"/>
  <c r="BN1556" i="1"/>
  <c r="BK1556" i="1" s="1"/>
  <c r="BJ1557" i="1"/>
  <c r="BM1557" i="1"/>
  <c r="BI1557" i="1" s="1"/>
  <c r="BN1557" i="1"/>
  <c r="BK1557" i="1" s="1"/>
  <c r="BJ1558" i="1"/>
  <c r="BM1558" i="1"/>
  <c r="BI1558" i="1" s="1"/>
  <c r="BN1558" i="1"/>
  <c r="BK1558" i="1" s="1"/>
  <c r="BJ1559" i="1"/>
  <c r="BM1559" i="1"/>
  <c r="BI1559" i="1" s="1"/>
  <c r="BN1559" i="1"/>
  <c r="BK1559" i="1" s="1"/>
  <c r="BJ1560" i="1"/>
  <c r="BM1560" i="1"/>
  <c r="BI1560" i="1" s="1"/>
  <c r="BN1560" i="1"/>
  <c r="BK1560" i="1" s="1"/>
  <c r="BJ1561" i="1"/>
  <c r="BM1561" i="1"/>
  <c r="BI1561" i="1" s="1"/>
  <c r="BN1561" i="1"/>
  <c r="BK1561" i="1" s="1"/>
  <c r="BJ1562" i="1"/>
  <c r="BM1562" i="1"/>
  <c r="BI1562" i="1" s="1"/>
  <c r="BN1562" i="1"/>
  <c r="BK1562" i="1" s="1"/>
  <c r="BJ1563" i="1"/>
  <c r="BM1563" i="1"/>
  <c r="BI1563" i="1" s="1"/>
  <c r="BN1563" i="1"/>
  <c r="BK1563" i="1" s="1"/>
  <c r="BJ1564" i="1"/>
  <c r="BM1564" i="1"/>
  <c r="BI1564" i="1" s="1"/>
  <c r="BN1564" i="1"/>
  <c r="BK1564" i="1" s="1"/>
  <c r="BJ1565" i="1"/>
  <c r="BM1565" i="1"/>
  <c r="BI1565" i="1" s="1"/>
  <c r="BN1565" i="1"/>
  <c r="BK1565" i="1" s="1"/>
  <c r="BJ1566" i="1"/>
  <c r="BM1566" i="1"/>
  <c r="BI1566" i="1" s="1"/>
  <c r="BN1566" i="1"/>
  <c r="BK1566" i="1" s="1"/>
  <c r="BJ1567" i="1"/>
  <c r="BM1567" i="1"/>
  <c r="BI1567" i="1" s="1"/>
  <c r="BN1567" i="1"/>
  <c r="BK1567" i="1" s="1"/>
  <c r="BJ1568" i="1"/>
  <c r="BM1568" i="1"/>
  <c r="BI1568" i="1" s="1"/>
  <c r="BN1568" i="1"/>
  <c r="BK1568" i="1" s="1"/>
  <c r="BJ1569" i="1"/>
  <c r="BM1569" i="1"/>
  <c r="BI1569" i="1" s="1"/>
  <c r="BN1569" i="1"/>
  <c r="BK1569" i="1" s="1"/>
  <c r="BJ1570" i="1"/>
  <c r="BM1570" i="1"/>
  <c r="BI1570" i="1" s="1"/>
  <c r="BN1570" i="1"/>
  <c r="BK1570" i="1" s="1"/>
  <c r="BJ1571" i="1"/>
  <c r="BM1571" i="1"/>
  <c r="BI1571" i="1" s="1"/>
  <c r="BN1571" i="1"/>
  <c r="BK1571" i="1" s="1"/>
  <c r="BJ1572" i="1"/>
  <c r="BM1572" i="1"/>
  <c r="BI1572" i="1" s="1"/>
  <c r="BN1572" i="1"/>
  <c r="BK1572" i="1" s="1"/>
  <c r="BJ1573" i="1"/>
  <c r="BM1573" i="1"/>
  <c r="BI1573" i="1" s="1"/>
  <c r="BN1573" i="1"/>
  <c r="BK1573" i="1" s="1"/>
  <c r="BJ1574" i="1"/>
  <c r="BM1574" i="1"/>
  <c r="BI1574" i="1" s="1"/>
  <c r="BN1574" i="1"/>
  <c r="BK1574" i="1" s="1"/>
  <c r="BJ1575" i="1"/>
  <c r="BM1575" i="1"/>
  <c r="BI1575" i="1" s="1"/>
  <c r="BN1575" i="1"/>
  <c r="BK1575" i="1" s="1"/>
  <c r="BJ1576" i="1"/>
  <c r="BM1576" i="1"/>
  <c r="BI1576" i="1" s="1"/>
  <c r="BN1576" i="1"/>
  <c r="BK1576" i="1" s="1"/>
  <c r="BJ1577" i="1"/>
  <c r="BM1577" i="1"/>
  <c r="BI1577" i="1" s="1"/>
  <c r="BN1577" i="1"/>
  <c r="BK1577" i="1" s="1"/>
  <c r="BJ1578" i="1"/>
  <c r="BM1578" i="1"/>
  <c r="BI1578" i="1" s="1"/>
  <c r="BN1578" i="1"/>
  <c r="BK1578" i="1" s="1"/>
  <c r="BJ1579" i="1"/>
  <c r="BM1579" i="1"/>
  <c r="BI1579" i="1" s="1"/>
  <c r="BN1579" i="1"/>
  <c r="BK1579" i="1" s="1"/>
  <c r="BJ1580" i="1"/>
  <c r="BM1580" i="1"/>
  <c r="BI1580" i="1" s="1"/>
  <c r="BN1580" i="1"/>
  <c r="BK1580" i="1" s="1"/>
  <c r="BJ1581" i="1"/>
  <c r="BM1581" i="1"/>
  <c r="BI1581" i="1" s="1"/>
  <c r="BN1581" i="1"/>
  <c r="BK1581" i="1" s="1"/>
  <c r="BJ1582" i="1"/>
  <c r="BM1582" i="1"/>
  <c r="BI1582" i="1" s="1"/>
  <c r="BN1582" i="1"/>
  <c r="BK1582" i="1" s="1"/>
  <c r="BJ1583" i="1"/>
  <c r="BM1583" i="1"/>
  <c r="BI1583" i="1" s="1"/>
  <c r="BN1583" i="1"/>
  <c r="BK1583" i="1" s="1"/>
  <c r="BJ1584" i="1"/>
  <c r="BM1584" i="1"/>
  <c r="BI1584" i="1" s="1"/>
  <c r="BN1584" i="1"/>
  <c r="BK1584" i="1" s="1"/>
  <c r="BJ1585" i="1"/>
  <c r="BM1585" i="1"/>
  <c r="BI1585" i="1" s="1"/>
  <c r="BN1585" i="1"/>
  <c r="BK1585" i="1" s="1"/>
  <c r="BJ1586" i="1"/>
  <c r="BM1586" i="1"/>
  <c r="BI1586" i="1" s="1"/>
  <c r="BN1586" i="1"/>
  <c r="BK1586" i="1" s="1"/>
  <c r="BJ1587" i="1"/>
  <c r="BM1587" i="1"/>
  <c r="BI1587" i="1" s="1"/>
  <c r="BN1587" i="1"/>
  <c r="BK1587" i="1" s="1"/>
  <c r="BJ1588" i="1"/>
  <c r="BM1588" i="1"/>
  <c r="BI1588" i="1" s="1"/>
  <c r="BN1588" i="1"/>
  <c r="BK1588" i="1" s="1"/>
  <c r="BJ1589" i="1"/>
  <c r="BM1589" i="1"/>
  <c r="BI1589" i="1" s="1"/>
  <c r="BN1589" i="1"/>
  <c r="BK1589" i="1" s="1"/>
  <c r="BJ1590" i="1"/>
  <c r="BM1590" i="1"/>
  <c r="BI1590" i="1" s="1"/>
  <c r="BN1590" i="1"/>
  <c r="BK1590" i="1" s="1"/>
  <c r="BJ1591" i="1"/>
  <c r="BM1591" i="1"/>
  <c r="BI1591" i="1" s="1"/>
  <c r="BN1591" i="1"/>
  <c r="BK1591" i="1" s="1"/>
  <c r="BJ1592" i="1"/>
  <c r="BM1592" i="1"/>
  <c r="BI1592" i="1" s="1"/>
  <c r="BN1592" i="1"/>
  <c r="BK1592" i="1" s="1"/>
  <c r="BJ1593" i="1"/>
  <c r="BM1593" i="1"/>
  <c r="BI1593" i="1" s="1"/>
  <c r="BN1593" i="1"/>
  <c r="BK1593" i="1" s="1"/>
  <c r="BJ1594" i="1"/>
  <c r="BM1594" i="1"/>
  <c r="BI1594" i="1" s="1"/>
  <c r="BN1594" i="1"/>
  <c r="BK1594" i="1" s="1"/>
  <c r="BJ1595" i="1"/>
  <c r="BM1595" i="1"/>
  <c r="BI1595" i="1" s="1"/>
  <c r="BN1595" i="1"/>
  <c r="BK1595" i="1" s="1"/>
  <c r="BJ1596" i="1"/>
  <c r="BM1596" i="1"/>
  <c r="BI1596" i="1" s="1"/>
  <c r="BN1596" i="1"/>
  <c r="BK1596" i="1" s="1"/>
  <c r="BJ1597" i="1"/>
  <c r="BM1597" i="1"/>
  <c r="BI1597" i="1" s="1"/>
  <c r="BN1597" i="1"/>
  <c r="BK1597" i="1" s="1"/>
  <c r="BJ1598" i="1"/>
  <c r="BM1598" i="1"/>
  <c r="BI1598" i="1" s="1"/>
  <c r="BN1598" i="1"/>
  <c r="BK1598" i="1" s="1"/>
  <c r="BJ1599" i="1"/>
  <c r="BM1599" i="1"/>
  <c r="BI1599" i="1" s="1"/>
  <c r="BN1599" i="1"/>
  <c r="BK1599" i="1" s="1"/>
  <c r="BJ1600" i="1"/>
  <c r="BM1600" i="1"/>
  <c r="BI1600" i="1" s="1"/>
  <c r="BN1600" i="1"/>
  <c r="BK1600" i="1" s="1"/>
  <c r="BJ1601" i="1"/>
  <c r="BM1601" i="1"/>
  <c r="BI1601" i="1" s="1"/>
  <c r="BN1601" i="1"/>
  <c r="BK1601" i="1" s="1"/>
  <c r="BJ1602" i="1"/>
  <c r="BM1602" i="1"/>
  <c r="BI1602" i="1" s="1"/>
  <c r="BN1602" i="1"/>
  <c r="BK1602" i="1" s="1"/>
  <c r="BJ1603" i="1"/>
  <c r="BM1603" i="1"/>
  <c r="BI1603" i="1" s="1"/>
  <c r="BN1603" i="1"/>
  <c r="BK1603" i="1" s="1"/>
  <c r="BJ1604" i="1"/>
  <c r="BM1604" i="1"/>
  <c r="BI1604" i="1" s="1"/>
  <c r="BN1604" i="1"/>
  <c r="BK1604" i="1" s="1"/>
  <c r="BJ1605" i="1"/>
  <c r="BM1605" i="1"/>
  <c r="BI1605" i="1" s="1"/>
  <c r="BN1605" i="1"/>
  <c r="BK1605" i="1" s="1"/>
  <c r="BJ1606" i="1"/>
  <c r="BM1606" i="1"/>
  <c r="BI1606" i="1" s="1"/>
  <c r="BN1606" i="1"/>
  <c r="BK1606" i="1" s="1"/>
  <c r="BJ1607" i="1"/>
  <c r="BM1607" i="1"/>
  <c r="BI1607" i="1" s="1"/>
  <c r="BN1607" i="1"/>
  <c r="BK1607" i="1" s="1"/>
  <c r="BJ1608" i="1"/>
  <c r="BM1608" i="1"/>
  <c r="BI1608" i="1" s="1"/>
  <c r="BN1608" i="1"/>
  <c r="BK1608" i="1" s="1"/>
  <c r="BJ1609" i="1"/>
  <c r="BM1609" i="1"/>
  <c r="BI1609" i="1" s="1"/>
  <c r="BN1609" i="1"/>
  <c r="BK1609" i="1" s="1"/>
  <c r="BJ1610" i="1"/>
  <c r="BM1610" i="1"/>
  <c r="BI1610" i="1" s="1"/>
  <c r="BN1610" i="1"/>
  <c r="BK1610" i="1" s="1"/>
  <c r="BJ1611" i="1"/>
  <c r="BM1611" i="1"/>
  <c r="BI1611" i="1" s="1"/>
  <c r="BN1611" i="1"/>
  <c r="BK1611" i="1" s="1"/>
  <c r="BJ1612" i="1"/>
  <c r="BM1612" i="1"/>
  <c r="BI1612" i="1" s="1"/>
  <c r="BN1612" i="1"/>
  <c r="BK1612" i="1" s="1"/>
  <c r="BJ1613" i="1"/>
  <c r="BM1613" i="1"/>
  <c r="BI1613" i="1" s="1"/>
  <c r="BN1613" i="1"/>
  <c r="BK1613" i="1" s="1"/>
  <c r="BJ1614" i="1"/>
  <c r="BM1614" i="1"/>
  <c r="BI1614" i="1" s="1"/>
  <c r="BN1614" i="1"/>
  <c r="BK1614" i="1" s="1"/>
  <c r="BJ1615" i="1"/>
  <c r="BM1615" i="1"/>
  <c r="BI1615" i="1" s="1"/>
  <c r="BN1615" i="1"/>
  <c r="BK1615" i="1" s="1"/>
  <c r="BJ1616" i="1"/>
  <c r="BM1616" i="1"/>
  <c r="BI1616" i="1" s="1"/>
  <c r="BN1616" i="1"/>
  <c r="BK1616" i="1" s="1"/>
  <c r="BJ1617" i="1"/>
  <c r="BM1617" i="1"/>
  <c r="BI1617" i="1" s="1"/>
  <c r="BN1617" i="1"/>
  <c r="BK1617" i="1" s="1"/>
  <c r="BJ1618" i="1"/>
  <c r="BM1618" i="1"/>
  <c r="BI1618" i="1" s="1"/>
  <c r="BN1618" i="1"/>
  <c r="BK1618" i="1" s="1"/>
  <c r="BJ1619" i="1"/>
  <c r="BM1619" i="1"/>
  <c r="BI1619" i="1" s="1"/>
  <c r="BN1619" i="1"/>
  <c r="BK1619" i="1" s="1"/>
  <c r="BJ1620" i="1"/>
  <c r="BM1620" i="1"/>
  <c r="BI1620" i="1" s="1"/>
  <c r="BN1620" i="1"/>
  <c r="BK1620" i="1" s="1"/>
  <c r="BJ1621" i="1"/>
  <c r="BM1621" i="1"/>
  <c r="BI1621" i="1" s="1"/>
  <c r="BN1621" i="1"/>
  <c r="BK1621" i="1" s="1"/>
  <c r="BJ1622" i="1"/>
  <c r="BM1622" i="1"/>
  <c r="BI1622" i="1" s="1"/>
  <c r="BN1622" i="1"/>
  <c r="BK1622" i="1" s="1"/>
  <c r="BJ1623" i="1"/>
  <c r="BM1623" i="1"/>
  <c r="BI1623" i="1" s="1"/>
  <c r="BN1623" i="1"/>
  <c r="BK1623" i="1" s="1"/>
  <c r="BJ1624" i="1"/>
  <c r="BM1624" i="1"/>
  <c r="BI1624" i="1" s="1"/>
  <c r="BN1624" i="1"/>
  <c r="BK1624" i="1" s="1"/>
  <c r="BJ1625" i="1"/>
  <c r="BM1625" i="1"/>
  <c r="BI1625" i="1" s="1"/>
  <c r="BN1625" i="1"/>
  <c r="BK1625" i="1" s="1"/>
  <c r="BJ1626" i="1"/>
  <c r="BM1626" i="1"/>
  <c r="BI1626" i="1" s="1"/>
  <c r="BN1626" i="1"/>
  <c r="BK1626" i="1" s="1"/>
  <c r="BJ1627" i="1"/>
  <c r="BM1627" i="1"/>
  <c r="BI1627" i="1" s="1"/>
  <c r="BN1627" i="1"/>
  <c r="BK1627" i="1" s="1"/>
  <c r="BJ1628" i="1"/>
  <c r="BM1628" i="1"/>
  <c r="BI1628" i="1" s="1"/>
  <c r="BN1628" i="1"/>
  <c r="BK1628" i="1" s="1"/>
  <c r="BJ1629" i="1"/>
  <c r="BM1629" i="1"/>
  <c r="BI1629" i="1" s="1"/>
  <c r="BN1629" i="1"/>
  <c r="BK1629" i="1" s="1"/>
  <c r="BJ1630" i="1"/>
  <c r="BM1630" i="1"/>
  <c r="BI1630" i="1" s="1"/>
  <c r="BN1630" i="1"/>
  <c r="BK1630" i="1" s="1"/>
  <c r="BJ1631" i="1"/>
  <c r="BM1631" i="1"/>
  <c r="BI1631" i="1" s="1"/>
  <c r="BN1631" i="1"/>
  <c r="BK1631" i="1" s="1"/>
  <c r="BJ1632" i="1"/>
  <c r="BM1632" i="1"/>
  <c r="BI1632" i="1" s="1"/>
  <c r="BN1632" i="1"/>
  <c r="BK1632" i="1" s="1"/>
  <c r="BJ1633" i="1"/>
  <c r="BM1633" i="1"/>
  <c r="BI1633" i="1" s="1"/>
  <c r="BN1633" i="1"/>
  <c r="BK1633" i="1" s="1"/>
  <c r="BJ1634" i="1"/>
  <c r="BM1634" i="1"/>
  <c r="BI1634" i="1" s="1"/>
  <c r="BN1634" i="1"/>
  <c r="BK1634" i="1" s="1"/>
  <c r="BJ1635" i="1"/>
  <c r="BM1635" i="1"/>
  <c r="BI1635" i="1" s="1"/>
  <c r="BN1635" i="1"/>
  <c r="BK1635" i="1" s="1"/>
  <c r="BJ1636" i="1"/>
  <c r="BM1636" i="1"/>
  <c r="BI1636" i="1" s="1"/>
  <c r="BN1636" i="1"/>
  <c r="BK1636" i="1" s="1"/>
  <c r="BJ1637" i="1"/>
  <c r="BM1637" i="1"/>
  <c r="BI1637" i="1" s="1"/>
  <c r="BN1637" i="1"/>
  <c r="BK1637" i="1" s="1"/>
  <c r="BJ1638" i="1"/>
  <c r="BM1638" i="1"/>
  <c r="BI1638" i="1" s="1"/>
  <c r="BN1638" i="1"/>
  <c r="BK1638" i="1" s="1"/>
  <c r="BJ1639" i="1"/>
  <c r="BM1639" i="1"/>
  <c r="BI1639" i="1" s="1"/>
  <c r="BN1639" i="1"/>
  <c r="BK1639" i="1" s="1"/>
  <c r="BJ1640" i="1"/>
  <c r="BM1640" i="1"/>
  <c r="BI1640" i="1" s="1"/>
  <c r="BN1640" i="1"/>
  <c r="BK1640" i="1" s="1"/>
  <c r="BJ1641" i="1"/>
  <c r="BM1641" i="1"/>
  <c r="BI1641" i="1" s="1"/>
  <c r="BN1641" i="1"/>
  <c r="BK1641" i="1" s="1"/>
  <c r="BJ1642" i="1"/>
  <c r="BM1642" i="1"/>
  <c r="BI1642" i="1" s="1"/>
  <c r="BN1642" i="1"/>
  <c r="BK1642" i="1" s="1"/>
  <c r="BJ1643" i="1"/>
  <c r="BM1643" i="1"/>
  <c r="BI1643" i="1" s="1"/>
  <c r="BN1643" i="1"/>
  <c r="BK1643" i="1" s="1"/>
  <c r="BJ1644" i="1"/>
  <c r="BM1644" i="1"/>
  <c r="BI1644" i="1" s="1"/>
  <c r="BN1644" i="1"/>
  <c r="BK1644" i="1" s="1"/>
  <c r="BJ1645" i="1"/>
  <c r="BM1645" i="1"/>
  <c r="BI1645" i="1" s="1"/>
  <c r="BN1645" i="1"/>
  <c r="BK1645" i="1" s="1"/>
  <c r="BJ1646" i="1"/>
  <c r="BM1646" i="1"/>
  <c r="BI1646" i="1" s="1"/>
  <c r="BN1646" i="1"/>
  <c r="BK1646" i="1" s="1"/>
  <c r="BJ1647" i="1"/>
  <c r="BM1647" i="1"/>
  <c r="BI1647" i="1" s="1"/>
  <c r="BN1647" i="1"/>
  <c r="BK1647" i="1" s="1"/>
  <c r="BJ1648" i="1"/>
  <c r="BM1648" i="1"/>
  <c r="BI1648" i="1" s="1"/>
  <c r="BN1648" i="1"/>
  <c r="BK1648" i="1" s="1"/>
  <c r="BJ1649" i="1"/>
  <c r="BM1649" i="1"/>
  <c r="BI1649" i="1" s="1"/>
  <c r="BN1649" i="1"/>
  <c r="BK1649" i="1" s="1"/>
  <c r="BJ1650" i="1"/>
  <c r="BM1650" i="1"/>
  <c r="BI1650" i="1" s="1"/>
  <c r="BN1650" i="1"/>
  <c r="BK1650" i="1" s="1"/>
  <c r="BJ1651" i="1"/>
  <c r="BM1651" i="1"/>
  <c r="BI1651" i="1" s="1"/>
  <c r="BN1651" i="1"/>
  <c r="BK1651" i="1" s="1"/>
  <c r="BJ1652" i="1"/>
  <c r="BM1652" i="1"/>
  <c r="BI1652" i="1" s="1"/>
  <c r="BN1652" i="1"/>
  <c r="BK1652" i="1" s="1"/>
  <c r="BJ1653" i="1"/>
  <c r="BM1653" i="1"/>
  <c r="BI1653" i="1" s="1"/>
  <c r="BN1653" i="1"/>
  <c r="BK1653" i="1" s="1"/>
  <c r="BJ1654" i="1"/>
  <c r="BM1654" i="1"/>
  <c r="BI1654" i="1" s="1"/>
  <c r="BN1654" i="1"/>
  <c r="BK1654" i="1" s="1"/>
  <c r="BJ1655" i="1"/>
  <c r="BM1655" i="1"/>
  <c r="BI1655" i="1" s="1"/>
  <c r="BN1655" i="1"/>
  <c r="BK1655" i="1" s="1"/>
  <c r="BJ1656" i="1"/>
  <c r="BM1656" i="1"/>
  <c r="BI1656" i="1" s="1"/>
  <c r="BN1656" i="1"/>
  <c r="BK1656" i="1" s="1"/>
  <c r="BJ1657" i="1"/>
  <c r="BM1657" i="1"/>
  <c r="BI1657" i="1" s="1"/>
  <c r="BN1657" i="1"/>
  <c r="BK1657" i="1" s="1"/>
  <c r="BJ1658" i="1"/>
  <c r="BM1658" i="1"/>
  <c r="BI1658" i="1" s="1"/>
  <c r="BN1658" i="1"/>
  <c r="BK1658" i="1" s="1"/>
  <c r="BJ1659" i="1"/>
  <c r="BM1659" i="1"/>
  <c r="BI1659" i="1" s="1"/>
  <c r="BN1659" i="1"/>
  <c r="BK1659" i="1" s="1"/>
  <c r="BJ1660" i="1"/>
  <c r="BM1660" i="1"/>
  <c r="BI1660" i="1" s="1"/>
  <c r="BN1660" i="1"/>
  <c r="BK1660" i="1" s="1"/>
  <c r="BJ1661" i="1"/>
  <c r="BM1661" i="1"/>
  <c r="BI1661" i="1" s="1"/>
  <c r="BN1661" i="1"/>
  <c r="BK1661" i="1" s="1"/>
  <c r="BJ1662" i="1"/>
  <c r="BM1662" i="1"/>
  <c r="BI1662" i="1" s="1"/>
  <c r="BN1662" i="1"/>
  <c r="BK1662" i="1" s="1"/>
  <c r="BJ1663" i="1"/>
  <c r="BM1663" i="1"/>
  <c r="BI1663" i="1" s="1"/>
  <c r="BN1663" i="1"/>
  <c r="BK1663" i="1" s="1"/>
  <c r="BJ1664" i="1"/>
  <c r="BM1664" i="1"/>
  <c r="BI1664" i="1" s="1"/>
  <c r="BN1664" i="1"/>
  <c r="BK1664" i="1" s="1"/>
  <c r="BJ1665" i="1"/>
  <c r="BM1665" i="1"/>
  <c r="BI1665" i="1" s="1"/>
  <c r="BN1665" i="1"/>
  <c r="BK1665" i="1" s="1"/>
  <c r="BJ1666" i="1"/>
  <c r="BM1666" i="1"/>
  <c r="BI1666" i="1" s="1"/>
  <c r="BN1666" i="1"/>
  <c r="BK1666" i="1" s="1"/>
  <c r="BJ1667" i="1"/>
  <c r="BM1667" i="1"/>
  <c r="BI1667" i="1" s="1"/>
  <c r="BN1667" i="1"/>
  <c r="BK1667" i="1" s="1"/>
  <c r="BJ1668" i="1"/>
  <c r="BM1668" i="1"/>
  <c r="BI1668" i="1" s="1"/>
  <c r="BN1668" i="1"/>
  <c r="BK1668" i="1" s="1"/>
  <c r="BJ1669" i="1"/>
  <c r="BM1669" i="1"/>
  <c r="BI1669" i="1" s="1"/>
  <c r="BN1669" i="1"/>
  <c r="BK1669" i="1" s="1"/>
  <c r="BJ1670" i="1"/>
  <c r="BM1670" i="1"/>
  <c r="BI1670" i="1" s="1"/>
  <c r="BN1670" i="1"/>
  <c r="BK1670" i="1" s="1"/>
  <c r="BJ1671" i="1"/>
  <c r="BM1671" i="1"/>
  <c r="BI1671" i="1" s="1"/>
  <c r="BN1671" i="1"/>
  <c r="BK1671" i="1" s="1"/>
  <c r="BJ1672" i="1"/>
  <c r="BM1672" i="1"/>
  <c r="BI1672" i="1" s="1"/>
  <c r="BN1672" i="1"/>
  <c r="BK1672" i="1" s="1"/>
  <c r="BJ1673" i="1"/>
  <c r="BM1673" i="1"/>
  <c r="BI1673" i="1" s="1"/>
  <c r="BN1673" i="1"/>
  <c r="BK1673" i="1" s="1"/>
  <c r="BJ1674" i="1"/>
  <c r="BM1674" i="1"/>
  <c r="BI1674" i="1" s="1"/>
  <c r="BN1674" i="1"/>
  <c r="BK1674" i="1" s="1"/>
  <c r="BJ1675" i="1"/>
  <c r="BM1675" i="1"/>
  <c r="BI1675" i="1" s="1"/>
  <c r="BN1675" i="1"/>
  <c r="BK1675" i="1" s="1"/>
  <c r="BJ1676" i="1"/>
  <c r="BM1676" i="1"/>
  <c r="BI1676" i="1" s="1"/>
  <c r="BN1676" i="1"/>
  <c r="BK1676" i="1" s="1"/>
  <c r="BJ1677" i="1"/>
  <c r="BM1677" i="1"/>
  <c r="BI1677" i="1" s="1"/>
  <c r="BN1677" i="1"/>
  <c r="BK1677" i="1" s="1"/>
  <c r="BJ1678" i="1"/>
  <c r="BM1678" i="1"/>
  <c r="BI1678" i="1" s="1"/>
  <c r="BN1678" i="1"/>
  <c r="BK1678" i="1" s="1"/>
  <c r="BJ1679" i="1"/>
  <c r="BM1679" i="1"/>
  <c r="BI1679" i="1" s="1"/>
  <c r="BN1679" i="1"/>
  <c r="BK1679" i="1" s="1"/>
  <c r="BJ1680" i="1"/>
  <c r="BM1680" i="1"/>
  <c r="BI1680" i="1" s="1"/>
  <c r="BN1680" i="1"/>
  <c r="BK1680" i="1" s="1"/>
  <c r="BJ1681" i="1"/>
  <c r="BM1681" i="1"/>
  <c r="BI1681" i="1" s="1"/>
  <c r="BN1681" i="1"/>
  <c r="BK1681" i="1" s="1"/>
  <c r="BJ1682" i="1"/>
  <c r="BM1682" i="1"/>
  <c r="BI1682" i="1" s="1"/>
  <c r="BN1682" i="1"/>
  <c r="BK1682" i="1" s="1"/>
  <c r="BJ1683" i="1"/>
  <c r="BM1683" i="1"/>
  <c r="BI1683" i="1" s="1"/>
  <c r="BN1683" i="1"/>
  <c r="BK1683" i="1" s="1"/>
  <c r="BJ1684" i="1"/>
  <c r="BM1684" i="1"/>
  <c r="BI1684" i="1" s="1"/>
  <c r="BN1684" i="1"/>
  <c r="BK1684" i="1" s="1"/>
  <c r="BJ1685" i="1"/>
  <c r="BM1685" i="1"/>
  <c r="BI1685" i="1" s="1"/>
  <c r="BN1685" i="1"/>
  <c r="BK1685" i="1" s="1"/>
  <c r="BJ1686" i="1"/>
  <c r="BM1686" i="1"/>
  <c r="BI1686" i="1" s="1"/>
  <c r="BN1686" i="1"/>
  <c r="BK1686" i="1" s="1"/>
  <c r="BJ1687" i="1"/>
  <c r="BM1687" i="1"/>
  <c r="BI1687" i="1" s="1"/>
  <c r="BN1687" i="1"/>
  <c r="BK1687" i="1" s="1"/>
  <c r="BJ1688" i="1"/>
  <c r="BM1688" i="1"/>
  <c r="BI1688" i="1" s="1"/>
  <c r="BN1688" i="1"/>
  <c r="BK1688" i="1" s="1"/>
  <c r="BJ1689" i="1"/>
  <c r="BM1689" i="1"/>
  <c r="BI1689" i="1" s="1"/>
  <c r="BN1689" i="1"/>
  <c r="BK1689" i="1" s="1"/>
  <c r="BJ1690" i="1"/>
  <c r="BM1690" i="1"/>
  <c r="BI1690" i="1" s="1"/>
  <c r="BN1690" i="1"/>
  <c r="BK1690" i="1" s="1"/>
  <c r="BJ1691" i="1"/>
  <c r="BM1691" i="1"/>
  <c r="BI1691" i="1" s="1"/>
  <c r="BN1691" i="1"/>
  <c r="BK1691" i="1" s="1"/>
  <c r="BJ1692" i="1"/>
  <c r="BM1692" i="1"/>
  <c r="BI1692" i="1" s="1"/>
  <c r="BN1692" i="1"/>
  <c r="BK1692" i="1" s="1"/>
  <c r="BJ1693" i="1"/>
  <c r="BM1693" i="1"/>
  <c r="BI1693" i="1" s="1"/>
  <c r="BN1693" i="1"/>
  <c r="BK1693" i="1" s="1"/>
  <c r="BJ1694" i="1"/>
  <c r="BM1694" i="1"/>
  <c r="BI1694" i="1" s="1"/>
  <c r="BN1694" i="1"/>
  <c r="BK1694" i="1" s="1"/>
  <c r="BJ1695" i="1"/>
  <c r="BM1695" i="1"/>
  <c r="BI1695" i="1" s="1"/>
  <c r="BN1695" i="1"/>
  <c r="BK1695" i="1" s="1"/>
  <c r="BJ1696" i="1"/>
  <c r="BM1696" i="1"/>
  <c r="BI1696" i="1" s="1"/>
  <c r="BN1696" i="1"/>
  <c r="BK1696" i="1" s="1"/>
  <c r="BJ1697" i="1"/>
  <c r="BM1697" i="1"/>
  <c r="BI1697" i="1" s="1"/>
  <c r="BN1697" i="1"/>
  <c r="BK1697" i="1" s="1"/>
  <c r="BJ1698" i="1"/>
  <c r="BM1698" i="1"/>
  <c r="BI1698" i="1" s="1"/>
  <c r="BN1698" i="1"/>
  <c r="BK1698" i="1" s="1"/>
  <c r="BJ1699" i="1"/>
  <c r="BM1699" i="1"/>
  <c r="BI1699" i="1" s="1"/>
  <c r="BN1699" i="1"/>
  <c r="BK1699" i="1" s="1"/>
  <c r="BJ1700" i="1"/>
  <c r="BM1700" i="1"/>
  <c r="BI1700" i="1" s="1"/>
  <c r="BN1700" i="1"/>
  <c r="BK1700" i="1" s="1"/>
  <c r="BJ1701" i="1"/>
  <c r="BM1701" i="1"/>
  <c r="BI1701" i="1" s="1"/>
  <c r="BN1701" i="1"/>
  <c r="BK1701" i="1" s="1"/>
  <c r="BJ1702" i="1"/>
  <c r="BM1702" i="1"/>
  <c r="BI1702" i="1" s="1"/>
  <c r="BN1702" i="1"/>
  <c r="BK1702" i="1" s="1"/>
  <c r="BJ1703" i="1"/>
  <c r="BM1703" i="1"/>
  <c r="BI1703" i="1" s="1"/>
  <c r="BN1703" i="1"/>
  <c r="BK1703" i="1" s="1"/>
  <c r="BJ1704" i="1"/>
  <c r="BM1704" i="1"/>
  <c r="BI1704" i="1" s="1"/>
  <c r="BN1704" i="1"/>
  <c r="BK1704" i="1" s="1"/>
  <c r="BJ1705" i="1"/>
  <c r="BM1705" i="1"/>
  <c r="BI1705" i="1" s="1"/>
  <c r="BN1705" i="1"/>
  <c r="BK1705" i="1" s="1"/>
  <c r="BJ1706" i="1"/>
  <c r="BM1706" i="1"/>
  <c r="BI1706" i="1" s="1"/>
  <c r="BN1706" i="1"/>
  <c r="BK1706" i="1" s="1"/>
  <c r="BJ1707" i="1"/>
  <c r="BM1707" i="1"/>
  <c r="BI1707" i="1" s="1"/>
  <c r="BN1707" i="1"/>
  <c r="BK1707" i="1" s="1"/>
  <c r="BJ1708" i="1"/>
  <c r="BM1708" i="1"/>
  <c r="BI1708" i="1" s="1"/>
  <c r="BN1708" i="1"/>
  <c r="BK1708" i="1" s="1"/>
  <c r="BJ1709" i="1"/>
  <c r="BM1709" i="1"/>
  <c r="BI1709" i="1" s="1"/>
  <c r="BN1709" i="1"/>
  <c r="BK1709" i="1" s="1"/>
  <c r="BJ1710" i="1"/>
  <c r="BM1710" i="1"/>
  <c r="BI1710" i="1" s="1"/>
  <c r="BN1710" i="1"/>
  <c r="BK1710" i="1" s="1"/>
  <c r="BJ1711" i="1"/>
  <c r="BM1711" i="1"/>
  <c r="BI1711" i="1" s="1"/>
  <c r="BN1711" i="1"/>
  <c r="BK1711" i="1" s="1"/>
  <c r="BJ1712" i="1"/>
  <c r="BM1712" i="1"/>
  <c r="BI1712" i="1" s="1"/>
  <c r="BN1712" i="1"/>
  <c r="BK1712" i="1" s="1"/>
  <c r="BJ1713" i="1"/>
  <c r="BM1713" i="1"/>
  <c r="BI1713" i="1" s="1"/>
  <c r="BN1713" i="1"/>
  <c r="BK1713" i="1" s="1"/>
  <c r="BJ1714" i="1"/>
  <c r="BM1714" i="1"/>
  <c r="BI1714" i="1" s="1"/>
  <c r="BN1714" i="1"/>
  <c r="BK1714" i="1" s="1"/>
  <c r="BJ1715" i="1"/>
  <c r="BM1715" i="1"/>
  <c r="BI1715" i="1" s="1"/>
  <c r="BN1715" i="1"/>
  <c r="BK1715" i="1" s="1"/>
  <c r="BJ1716" i="1"/>
  <c r="BM1716" i="1"/>
  <c r="BI1716" i="1" s="1"/>
  <c r="BN1716" i="1"/>
  <c r="BK1716" i="1" s="1"/>
  <c r="BJ1717" i="1"/>
  <c r="BM1717" i="1"/>
  <c r="BI1717" i="1" s="1"/>
  <c r="BN1717" i="1"/>
  <c r="BK1717" i="1" s="1"/>
  <c r="BJ1718" i="1"/>
  <c r="BM1718" i="1"/>
  <c r="BI1718" i="1" s="1"/>
  <c r="BN1718" i="1"/>
  <c r="BK1718" i="1" s="1"/>
  <c r="BJ1719" i="1"/>
  <c r="BM1719" i="1"/>
  <c r="BI1719" i="1" s="1"/>
  <c r="BN1719" i="1"/>
  <c r="BK1719" i="1" s="1"/>
  <c r="BJ1720" i="1"/>
  <c r="BM1720" i="1"/>
  <c r="BI1720" i="1" s="1"/>
  <c r="BN1720" i="1"/>
  <c r="BK1720" i="1" s="1"/>
  <c r="BJ1721" i="1"/>
  <c r="BM1721" i="1"/>
  <c r="BI1721" i="1" s="1"/>
  <c r="BN1721" i="1"/>
  <c r="BK1721" i="1" s="1"/>
  <c r="BJ1722" i="1"/>
  <c r="BM1722" i="1"/>
  <c r="BI1722" i="1" s="1"/>
  <c r="BN1722" i="1"/>
  <c r="BK1722" i="1" s="1"/>
  <c r="BJ1723" i="1"/>
  <c r="BM1723" i="1"/>
  <c r="BI1723" i="1" s="1"/>
  <c r="BN1723" i="1"/>
  <c r="BK1723" i="1" s="1"/>
  <c r="BJ1724" i="1"/>
  <c r="BM1724" i="1"/>
  <c r="BI1724" i="1" s="1"/>
  <c r="BN1724" i="1"/>
  <c r="BK1724" i="1" s="1"/>
  <c r="BJ1725" i="1"/>
  <c r="BM1725" i="1"/>
  <c r="BI1725" i="1" s="1"/>
  <c r="BN1725" i="1"/>
  <c r="BK1725" i="1" s="1"/>
  <c r="BJ1726" i="1"/>
  <c r="BM1726" i="1"/>
  <c r="BI1726" i="1" s="1"/>
  <c r="BN1726" i="1"/>
  <c r="BK1726" i="1" s="1"/>
  <c r="BJ1727" i="1"/>
  <c r="BM1727" i="1"/>
  <c r="BI1727" i="1" s="1"/>
  <c r="BN1727" i="1"/>
  <c r="BK1727" i="1" s="1"/>
  <c r="BJ1728" i="1"/>
  <c r="BM1728" i="1"/>
  <c r="BI1728" i="1" s="1"/>
  <c r="BN1728" i="1"/>
  <c r="BK1728" i="1" s="1"/>
  <c r="BJ1729" i="1"/>
  <c r="BM1729" i="1"/>
  <c r="BI1729" i="1" s="1"/>
  <c r="BN1729" i="1"/>
  <c r="BK1729" i="1" s="1"/>
  <c r="BJ1730" i="1"/>
  <c r="BM1730" i="1"/>
  <c r="BI1730" i="1" s="1"/>
  <c r="BN1730" i="1"/>
  <c r="BK1730" i="1" s="1"/>
  <c r="BJ1731" i="1"/>
  <c r="BM1731" i="1"/>
  <c r="BI1731" i="1" s="1"/>
  <c r="BN1731" i="1"/>
  <c r="BK1731" i="1" s="1"/>
  <c r="BJ1732" i="1"/>
  <c r="BM1732" i="1"/>
  <c r="BI1732" i="1" s="1"/>
  <c r="BN1732" i="1"/>
  <c r="BK1732" i="1" s="1"/>
  <c r="BJ1733" i="1"/>
  <c r="BM1733" i="1"/>
  <c r="BI1733" i="1" s="1"/>
  <c r="BN1733" i="1"/>
  <c r="BK1733" i="1" s="1"/>
  <c r="BJ1734" i="1"/>
  <c r="BM1734" i="1"/>
  <c r="BI1734" i="1" s="1"/>
  <c r="BN1734" i="1"/>
  <c r="BK1734" i="1" s="1"/>
  <c r="BJ1735" i="1"/>
  <c r="BM1735" i="1"/>
  <c r="BI1735" i="1" s="1"/>
  <c r="BN1735" i="1"/>
  <c r="BK1735" i="1" s="1"/>
  <c r="BJ1736" i="1"/>
  <c r="BM1736" i="1"/>
  <c r="BI1736" i="1" s="1"/>
  <c r="BN1736" i="1"/>
  <c r="BK1736" i="1" s="1"/>
  <c r="BJ1737" i="1"/>
  <c r="BM1737" i="1"/>
  <c r="BI1737" i="1" s="1"/>
  <c r="BN1737" i="1"/>
  <c r="BK1737" i="1" s="1"/>
  <c r="BJ1738" i="1"/>
  <c r="BM1738" i="1"/>
  <c r="BI1738" i="1" s="1"/>
  <c r="BN1738" i="1"/>
  <c r="BK1738" i="1" s="1"/>
  <c r="BJ1739" i="1"/>
  <c r="BM1739" i="1"/>
  <c r="BI1739" i="1" s="1"/>
  <c r="BN1739" i="1"/>
  <c r="BK1739" i="1" s="1"/>
  <c r="BJ1740" i="1"/>
  <c r="BM1740" i="1"/>
  <c r="BI1740" i="1" s="1"/>
  <c r="BN1740" i="1"/>
  <c r="BK1740" i="1" s="1"/>
  <c r="BJ1741" i="1"/>
  <c r="BM1741" i="1"/>
  <c r="BI1741" i="1" s="1"/>
  <c r="BN1741" i="1"/>
  <c r="BK1741" i="1" s="1"/>
  <c r="BJ1742" i="1"/>
  <c r="BM1742" i="1"/>
  <c r="BI1742" i="1" s="1"/>
  <c r="BN1742" i="1"/>
  <c r="BK1742" i="1" s="1"/>
  <c r="BJ1743" i="1"/>
  <c r="BM1743" i="1"/>
  <c r="BI1743" i="1" s="1"/>
  <c r="BN1743" i="1"/>
  <c r="BK1743" i="1" s="1"/>
  <c r="BJ1744" i="1"/>
  <c r="BM1744" i="1"/>
  <c r="BI1744" i="1" s="1"/>
  <c r="BN1744" i="1"/>
  <c r="BK1744" i="1" s="1"/>
  <c r="BJ1745" i="1"/>
  <c r="BM1745" i="1"/>
  <c r="BI1745" i="1" s="1"/>
  <c r="BN1745" i="1"/>
  <c r="BK1745" i="1" s="1"/>
  <c r="BJ1746" i="1"/>
  <c r="BM1746" i="1"/>
  <c r="BI1746" i="1" s="1"/>
  <c r="BN1746" i="1"/>
  <c r="BK1746" i="1" s="1"/>
  <c r="BJ1747" i="1"/>
  <c r="BM1747" i="1"/>
  <c r="BI1747" i="1" s="1"/>
  <c r="BN1747" i="1"/>
  <c r="BK1747" i="1" s="1"/>
  <c r="BJ1748" i="1"/>
  <c r="BM1748" i="1"/>
  <c r="BI1748" i="1" s="1"/>
  <c r="BN1748" i="1"/>
  <c r="BK1748" i="1" s="1"/>
  <c r="BJ1749" i="1"/>
  <c r="BM1749" i="1"/>
  <c r="BI1749" i="1" s="1"/>
  <c r="BN1749" i="1"/>
  <c r="BK1749" i="1" s="1"/>
  <c r="BJ1750" i="1"/>
  <c r="BM1750" i="1"/>
  <c r="BI1750" i="1" s="1"/>
  <c r="BN1750" i="1"/>
  <c r="BK1750" i="1" s="1"/>
  <c r="BJ1751" i="1"/>
  <c r="BM1751" i="1"/>
  <c r="BI1751" i="1" s="1"/>
  <c r="BN1751" i="1"/>
  <c r="BK1751" i="1" s="1"/>
  <c r="BJ1752" i="1"/>
  <c r="BM1752" i="1"/>
  <c r="BI1752" i="1" s="1"/>
  <c r="BN1752" i="1"/>
  <c r="BK1752" i="1" s="1"/>
  <c r="BJ1753" i="1"/>
  <c r="BM1753" i="1"/>
  <c r="BI1753" i="1" s="1"/>
  <c r="BN1753" i="1"/>
  <c r="BK1753" i="1" s="1"/>
  <c r="BJ1754" i="1"/>
  <c r="BM1754" i="1"/>
  <c r="BI1754" i="1" s="1"/>
  <c r="BN1754" i="1"/>
  <c r="BK1754" i="1" s="1"/>
  <c r="BJ1755" i="1"/>
  <c r="BM1755" i="1"/>
  <c r="BI1755" i="1" s="1"/>
  <c r="BN1755" i="1"/>
  <c r="BK1755" i="1" s="1"/>
  <c r="BJ1756" i="1"/>
  <c r="BM1756" i="1"/>
  <c r="BI1756" i="1" s="1"/>
  <c r="BN1756" i="1"/>
  <c r="BK1756" i="1" s="1"/>
  <c r="BJ1757" i="1"/>
  <c r="BM1757" i="1"/>
  <c r="BI1757" i="1" s="1"/>
  <c r="BN1757" i="1"/>
  <c r="BK1757" i="1" s="1"/>
  <c r="BJ1758" i="1"/>
  <c r="BM1758" i="1"/>
  <c r="BI1758" i="1" s="1"/>
  <c r="BN1758" i="1"/>
  <c r="BK1758" i="1" s="1"/>
  <c r="BJ1759" i="1"/>
  <c r="BM1759" i="1"/>
  <c r="BI1759" i="1" s="1"/>
  <c r="BN1759" i="1"/>
  <c r="BK1759" i="1" s="1"/>
  <c r="BJ1760" i="1"/>
  <c r="BM1760" i="1"/>
  <c r="BI1760" i="1" s="1"/>
  <c r="BN1760" i="1"/>
  <c r="BK1760" i="1" s="1"/>
  <c r="BJ1761" i="1"/>
  <c r="BM1761" i="1"/>
  <c r="BI1761" i="1" s="1"/>
  <c r="BN1761" i="1"/>
  <c r="BK1761" i="1" s="1"/>
  <c r="BJ1762" i="1"/>
  <c r="BM1762" i="1"/>
  <c r="BI1762" i="1" s="1"/>
  <c r="BN1762" i="1"/>
  <c r="BK1762" i="1" s="1"/>
  <c r="BJ1763" i="1"/>
  <c r="BM1763" i="1"/>
  <c r="BI1763" i="1" s="1"/>
  <c r="BN1763" i="1"/>
  <c r="BK1763" i="1" s="1"/>
  <c r="BJ1764" i="1"/>
  <c r="BM1764" i="1"/>
  <c r="BI1764" i="1" s="1"/>
  <c r="BN1764" i="1"/>
  <c r="BK1764" i="1" s="1"/>
  <c r="BJ1765" i="1"/>
  <c r="BM1765" i="1"/>
  <c r="BI1765" i="1" s="1"/>
  <c r="BN1765" i="1"/>
  <c r="BK1765" i="1" s="1"/>
  <c r="BJ1766" i="1"/>
  <c r="BM1766" i="1"/>
  <c r="BI1766" i="1" s="1"/>
  <c r="BN1766" i="1"/>
  <c r="BK1766" i="1" s="1"/>
  <c r="BJ1767" i="1"/>
  <c r="BM1767" i="1"/>
  <c r="BI1767" i="1" s="1"/>
  <c r="BN1767" i="1"/>
  <c r="BK1767" i="1" s="1"/>
  <c r="BJ1768" i="1"/>
  <c r="BM1768" i="1"/>
  <c r="BI1768" i="1" s="1"/>
  <c r="BN1768" i="1"/>
  <c r="BK1768" i="1" s="1"/>
  <c r="BJ1769" i="1"/>
  <c r="BM1769" i="1"/>
  <c r="BI1769" i="1" s="1"/>
  <c r="BN1769" i="1"/>
  <c r="BK1769" i="1" s="1"/>
  <c r="BJ1770" i="1"/>
  <c r="BM1770" i="1"/>
  <c r="BI1770" i="1" s="1"/>
  <c r="BN1770" i="1"/>
  <c r="BK1770" i="1" s="1"/>
  <c r="BJ1771" i="1"/>
  <c r="BM1771" i="1"/>
  <c r="BI1771" i="1" s="1"/>
  <c r="BN1771" i="1"/>
  <c r="BK1771" i="1" s="1"/>
  <c r="BJ1772" i="1"/>
  <c r="BM1772" i="1"/>
  <c r="BI1772" i="1" s="1"/>
  <c r="BN1772" i="1"/>
  <c r="BK1772" i="1" s="1"/>
  <c r="BJ1773" i="1"/>
  <c r="BM1773" i="1"/>
  <c r="BI1773" i="1" s="1"/>
  <c r="BN1773" i="1"/>
  <c r="BK1773" i="1" s="1"/>
  <c r="BJ1774" i="1"/>
  <c r="BM1774" i="1"/>
  <c r="BI1774" i="1" s="1"/>
  <c r="BN1774" i="1"/>
  <c r="BK1774" i="1" s="1"/>
  <c r="BJ1775" i="1"/>
  <c r="BM1775" i="1"/>
  <c r="BI1775" i="1" s="1"/>
  <c r="BN1775" i="1"/>
  <c r="BK1775" i="1" s="1"/>
  <c r="BJ1776" i="1"/>
  <c r="BM1776" i="1"/>
  <c r="BI1776" i="1" s="1"/>
  <c r="BN1776" i="1"/>
  <c r="BK1776" i="1" s="1"/>
  <c r="BJ1777" i="1"/>
  <c r="BM1777" i="1"/>
  <c r="BI1777" i="1" s="1"/>
  <c r="BN1777" i="1"/>
  <c r="BK1777" i="1" s="1"/>
  <c r="BJ1778" i="1"/>
  <c r="BM1778" i="1"/>
  <c r="BI1778" i="1" s="1"/>
  <c r="BN1778" i="1"/>
  <c r="BK1778" i="1" s="1"/>
  <c r="BJ1779" i="1"/>
  <c r="BM1779" i="1"/>
  <c r="BI1779" i="1" s="1"/>
  <c r="BN1779" i="1"/>
  <c r="BK1779" i="1" s="1"/>
  <c r="BJ1780" i="1"/>
  <c r="BM1780" i="1"/>
  <c r="BI1780" i="1" s="1"/>
  <c r="BN1780" i="1"/>
  <c r="BK1780" i="1" s="1"/>
  <c r="BJ1781" i="1"/>
  <c r="BM1781" i="1"/>
  <c r="BI1781" i="1" s="1"/>
  <c r="BN1781" i="1"/>
  <c r="BK1781" i="1" s="1"/>
  <c r="BJ1782" i="1"/>
  <c r="BM1782" i="1"/>
  <c r="BI1782" i="1" s="1"/>
  <c r="BN1782" i="1"/>
  <c r="BK1782" i="1" s="1"/>
  <c r="BJ1783" i="1"/>
  <c r="BM1783" i="1"/>
  <c r="BI1783" i="1" s="1"/>
  <c r="BN1783" i="1"/>
  <c r="BK1783" i="1" s="1"/>
  <c r="BJ1784" i="1"/>
  <c r="BM1784" i="1"/>
  <c r="BI1784" i="1" s="1"/>
  <c r="BN1784" i="1"/>
  <c r="BK1784" i="1" s="1"/>
  <c r="BJ1785" i="1"/>
  <c r="BM1785" i="1"/>
  <c r="BI1785" i="1" s="1"/>
  <c r="BN1785" i="1"/>
  <c r="BK1785" i="1" s="1"/>
  <c r="BJ1786" i="1"/>
  <c r="BM1786" i="1"/>
  <c r="BI1786" i="1" s="1"/>
  <c r="BN1786" i="1"/>
  <c r="BK1786" i="1" s="1"/>
  <c r="BJ1787" i="1"/>
  <c r="BM1787" i="1"/>
  <c r="BI1787" i="1" s="1"/>
  <c r="BN1787" i="1"/>
  <c r="BK1787" i="1" s="1"/>
  <c r="BJ1788" i="1"/>
  <c r="BM1788" i="1"/>
  <c r="BI1788" i="1" s="1"/>
  <c r="BN1788" i="1"/>
  <c r="BK1788" i="1" s="1"/>
  <c r="BJ1789" i="1"/>
  <c r="BM1789" i="1"/>
  <c r="BI1789" i="1" s="1"/>
  <c r="BN1789" i="1"/>
  <c r="BK1789" i="1" s="1"/>
  <c r="BJ1790" i="1"/>
  <c r="BM1790" i="1"/>
  <c r="BI1790" i="1" s="1"/>
  <c r="BN1790" i="1"/>
  <c r="BK1790" i="1" s="1"/>
  <c r="BJ1791" i="1"/>
  <c r="BM1791" i="1"/>
  <c r="BI1791" i="1" s="1"/>
  <c r="BN1791" i="1"/>
  <c r="BK1791" i="1" s="1"/>
  <c r="BJ1792" i="1"/>
  <c r="BM1792" i="1"/>
  <c r="BI1792" i="1" s="1"/>
  <c r="BN1792" i="1"/>
  <c r="BK1792" i="1" s="1"/>
  <c r="BJ1793" i="1"/>
  <c r="BM1793" i="1"/>
  <c r="BI1793" i="1" s="1"/>
  <c r="BN1793" i="1"/>
  <c r="BK1793" i="1" s="1"/>
  <c r="BJ1794" i="1"/>
  <c r="BM1794" i="1"/>
  <c r="BI1794" i="1" s="1"/>
  <c r="BN1794" i="1"/>
  <c r="BK1794" i="1" s="1"/>
  <c r="BJ1795" i="1"/>
  <c r="BM1795" i="1"/>
  <c r="BI1795" i="1" s="1"/>
  <c r="BN1795" i="1"/>
  <c r="BK1795" i="1" s="1"/>
  <c r="BJ1796" i="1"/>
  <c r="BM1796" i="1"/>
  <c r="BI1796" i="1" s="1"/>
  <c r="BN1796" i="1"/>
  <c r="BK1796" i="1" s="1"/>
  <c r="BJ1797" i="1"/>
  <c r="BM1797" i="1"/>
  <c r="BI1797" i="1" s="1"/>
  <c r="BN1797" i="1"/>
  <c r="BK1797" i="1" s="1"/>
  <c r="BJ1798" i="1"/>
  <c r="BM1798" i="1"/>
  <c r="BI1798" i="1" s="1"/>
  <c r="BN1798" i="1"/>
  <c r="BK1798" i="1" s="1"/>
  <c r="BJ1799" i="1"/>
  <c r="BM1799" i="1"/>
  <c r="BI1799" i="1" s="1"/>
  <c r="BN1799" i="1"/>
  <c r="BK1799" i="1" s="1"/>
  <c r="BJ1800" i="1"/>
  <c r="BM1800" i="1"/>
  <c r="BI1800" i="1" s="1"/>
  <c r="BN1800" i="1"/>
  <c r="BK1800" i="1" s="1"/>
  <c r="BJ1801" i="1"/>
  <c r="BM1801" i="1"/>
  <c r="BI1801" i="1" s="1"/>
  <c r="BN1801" i="1"/>
  <c r="BK1801" i="1" s="1"/>
  <c r="BJ1802" i="1"/>
  <c r="BM1802" i="1"/>
  <c r="BI1802" i="1" s="1"/>
  <c r="BN1802" i="1"/>
  <c r="BK1802" i="1" s="1"/>
  <c r="BJ1803" i="1"/>
  <c r="BM1803" i="1"/>
  <c r="BI1803" i="1" s="1"/>
  <c r="BN1803" i="1"/>
  <c r="BK1803" i="1" s="1"/>
  <c r="BJ1804" i="1"/>
  <c r="BM1804" i="1"/>
  <c r="BI1804" i="1" s="1"/>
  <c r="BN1804" i="1"/>
  <c r="BK1804" i="1" s="1"/>
  <c r="BJ1805" i="1"/>
  <c r="BM1805" i="1"/>
  <c r="BI1805" i="1" s="1"/>
  <c r="BN1805" i="1"/>
  <c r="BK1805" i="1" s="1"/>
  <c r="BJ1806" i="1"/>
  <c r="BM1806" i="1"/>
  <c r="BI1806" i="1" s="1"/>
  <c r="BN1806" i="1"/>
  <c r="BK1806" i="1" s="1"/>
  <c r="BJ1807" i="1"/>
  <c r="BM1807" i="1"/>
  <c r="BI1807" i="1" s="1"/>
  <c r="BN1807" i="1"/>
  <c r="BK1807" i="1" s="1"/>
  <c r="BJ1808" i="1"/>
  <c r="BM1808" i="1"/>
  <c r="BI1808" i="1" s="1"/>
  <c r="BN1808" i="1"/>
  <c r="BK1808" i="1" s="1"/>
  <c r="BJ1809" i="1"/>
  <c r="BM1809" i="1"/>
  <c r="BI1809" i="1" s="1"/>
  <c r="BN1809" i="1"/>
  <c r="BK1809" i="1" s="1"/>
  <c r="BJ1810" i="1"/>
  <c r="BM1810" i="1"/>
  <c r="BI1810" i="1" s="1"/>
  <c r="BN1810" i="1"/>
  <c r="BK1810" i="1" s="1"/>
  <c r="BJ1811" i="1"/>
  <c r="BM1811" i="1"/>
  <c r="BI1811" i="1" s="1"/>
  <c r="BN1811" i="1"/>
  <c r="BK1811" i="1" s="1"/>
  <c r="BJ1812" i="1"/>
  <c r="BM1812" i="1"/>
  <c r="BI1812" i="1" s="1"/>
  <c r="BN1812" i="1"/>
  <c r="BK1812" i="1" s="1"/>
  <c r="BJ1813" i="1"/>
  <c r="BM1813" i="1"/>
  <c r="BI1813" i="1" s="1"/>
  <c r="BN1813" i="1"/>
  <c r="BK1813" i="1" s="1"/>
  <c r="BJ1814" i="1"/>
  <c r="BM1814" i="1"/>
  <c r="BI1814" i="1" s="1"/>
  <c r="BN1814" i="1"/>
  <c r="BK1814" i="1" s="1"/>
  <c r="BJ1815" i="1"/>
  <c r="BM1815" i="1"/>
  <c r="BI1815" i="1" s="1"/>
  <c r="BN1815" i="1"/>
  <c r="BK1815" i="1" s="1"/>
  <c r="BJ1816" i="1"/>
  <c r="BM1816" i="1"/>
  <c r="BI1816" i="1" s="1"/>
  <c r="BN1816" i="1"/>
  <c r="BK1816" i="1" s="1"/>
  <c r="BJ1817" i="1"/>
  <c r="BM1817" i="1"/>
  <c r="BI1817" i="1" s="1"/>
  <c r="BN1817" i="1"/>
  <c r="BK1817" i="1" s="1"/>
  <c r="BJ1818" i="1"/>
  <c r="BM1818" i="1"/>
  <c r="BI1818" i="1" s="1"/>
  <c r="BN1818" i="1"/>
  <c r="BK1818" i="1" s="1"/>
  <c r="BJ1819" i="1"/>
  <c r="BM1819" i="1"/>
  <c r="BI1819" i="1" s="1"/>
  <c r="BN1819" i="1"/>
  <c r="BK1819" i="1" s="1"/>
  <c r="BJ1820" i="1"/>
  <c r="BM1820" i="1"/>
  <c r="BI1820" i="1" s="1"/>
  <c r="BN1820" i="1"/>
  <c r="BK1820" i="1" s="1"/>
  <c r="BJ1821" i="1"/>
  <c r="BM1821" i="1"/>
  <c r="BI1821" i="1" s="1"/>
  <c r="BN1821" i="1"/>
  <c r="BK1821" i="1" s="1"/>
  <c r="BJ1822" i="1"/>
  <c r="BM1822" i="1"/>
  <c r="BI1822" i="1" s="1"/>
  <c r="BN1822" i="1"/>
  <c r="BK1822" i="1" s="1"/>
  <c r="BJ1823" i="1"/>
  <c r="BM1823" i="1"/>
  <c r="BI1823" i="1" s="1"/>
  <c r="BN1823" i="1"/>
  <c r="BK1823" i="1" s="1"/>
  <c r="BJ1824" i="1"/>
  <c r="BM1824" i="1"/>
  <c r="BI1824" i="1" s="1"/>
  <c r="BN1824" i="1"/>
  <c r="BK1824" i="1" s="1"/>
  <c r="BJ1825" i="1"/>
  <c r="BM1825" i="1"/>
  <c r="BI1825" i="1" s="1"/>
  <c r="BN1825" i="1"/>
  <c r="BK1825" i="1" s="1"/>
  <c r="BJ1826" i="1"/>
  <c r="BM1826" i="1"/>
  <c r="BI1826" i="1" s="1"/>
  <c r="BN1826" i="1"/>
  <c r="BK1826" i="1" s="1"/>
  <c r="BJ1827" i="1"/>
  <c r="BM1827" i="1"/>
  <c r="BI1827" i="1" s="1"/>
  <c r="BN1827" i="1"/>
  <c r="BK1827" i="1" s="1"/>
  <c r="BJ1828" i="1"/>
  <c r="BM1828" i="1"/>
  <c r="BI1828" i="1" s="1"/>
  <c r="BN1828" i="1"/>
  <c r="BK1828" i="1" s="1"/>
  <c r="BJ1829" i="1"/>
  <c r="BM1829" i="1"/>
  <c r="BI1829" i="1" s="1"/>
  <c r="BN1829" i="1"/>
  <c r="BK1829" i="1" s="1"/>
  <c r="BJ1830" i="1"/>
  <c r="BM1830" i="1"/>
  <c r="BI1830" i="1" s="1"/>
  <c r="BN1830" i="1"/>
  <c r="BK1830" i="1" s="1"/>
  <c r="BJ1831" i="1"/>
  <c r="BM1831" i="1"/>
  <c r="BI1831" i="1" s="1"/>
  <c r="BN1831" i="1"/>
  <c r="BK1831" i="1" s="1"/>
  <c r="BJ1832" i="1"/>
  <c r="BM1832" i="1"/>
  <c r="BI1832" i="1" s="1"/>
  <c r="BN1832" i="1"/>
  <c r="BK1832" i="1" s="1"/>
  <c r="BJ1833" i="1"/>
  <c r="BM1833" i="1"/>
  <c r="BI1833" i="1" s="1"/>
  <c r="BN1833" i="1"/>
  <c r="BK1833" i="1" s="1"/>
  <c r="BJ1834" i="1"/>
  <c r="BM1834" i="1"/>
  <c r="BI1834" i="1" s="1"/>
  <c r="BN1834" i="1"/>
  <c r="BK1834" i="1" s="1"/>
  <c r="BJ1835" i="1"/>
  <c r="BM1835" i="1"/>
  <c r="BI1835" i="1" s="1"/>
  <c r="BN1835" i="1"/>
  <c r="BK1835" i="1" s="1"/>
  <c r="BJ1836" i="1"/>
  <c r="BM1836" i="1"/>
  <c r="BI1836" i="1" s="1"/>
  <c r="BN1836" i="1"/>
  <c r="BK1836" i="1" s="1"/>
  <c r="BJ1837" i="1"/>
  <c r="BM1837" i="1"/>
  <c r="BI1837" i="1" s="1"/>
  <c r="BN1837" i="1"/>
  <c r="BK1837" i="1" s="1"/>
  <c r="BJ1838" i="1"/>
  <c r="BM1838" i="1"/>
  <c r="BI1838" i="1" s="1"/>
  <c r="BN1838" i="1"/>
  <c r="BK1838" i="1" s="1"/>
  <c r="BJ1839" i="1"/>
  <c r="BM1839" i="1"/>
  <c r="BI1839" i="1" s="1"/>
  <c r="BN1839" i="1"/>
  <c r="BK1839" i="1" s="1"/>
  <c r="BJ1840" i="1"/>
  <c r="BM1840" i="1"/>
  <c r="BI1840" i="1" s="1"/>
  <c r="BN1840" i="1"/>
  <c r="BK1840" i="1" s="1"/>
  <c r="BJ1841" i="1"/>
  <c r="BM1841" i="1"/>
  <c r="BI1841" i="1" s="1"/>
  <c r="BN1841" i="1"/>
  <c r="BK1841" i="1" s="1"/>
  <c r="BJ1842" i="1"/>
  <c r="BM1842" i="1"/>
  <c r="BI1842" i="1" s="1"/>
  <c r="BN1842" i="1"/>
  <c r="BK1842" i="1" s="1"/>
  <c r="BJ1843" i="1"/>
  <c r="BM1843" i="1"/>
  <c r="BI1843" i="1" s="1"/>
  <c r="BN1843" i="1"/>
  <c r="BK1843" i="1" s="1"/>
  <c r="BJ1844" i="1"/>
  <c r="BM1844" i="1"/>
  <c r="BI1844" i="1" s="1"/>
  <c r="BN1844" i="1"/>
  <c r="BK1844" i="1" s="1"/>
  <c r="BJ1845" i="1"/>
  <c r="BM1845" i="1"/>
  <c r="BI1845" i="1" s="1"/>
  <c r="BN1845" i="1"/>
  <c r="BK1845" i="1" s="1"/>
  <c r="BJ1846" i="1"/>
  <c r="BM1846" i="1"/>
  <c r="BI1846" i="1" s="1"/>
  <c r="BN1846" i="1"/>
  <c r="BK1846" i="1" s="1"/>
  <c r="BJ1847" i="1"/>
  <c r="BM1847" i="1"/>
  <c r="BI1847" i="1" s="1"/>
  <c r="BN1847" i="1"/>
  <c r="BK1847" i="1" s="1"/>
  <c r="BJ1848" i="1"/>
  <c r="BM1848" i="1"/>
  <c r="BI1848" i="1" s="1"/>
  <c r="BN1848" i="1"/>
  <c r="BK1848" i="1" s="1"/>
  <c r="BJ1849" i="1"/>
  <c r="BM1849" i="1"/>
  <c r="BI1849" i="1" s="1"/>
  <c r="BN1849" i="1"/>
  <c r="BK1849" i="1" s="1"/>
  <c r="BJ1850" i="1"/>
  <c r="BM1850" i="1"/>
  <c r="BI1850" i="1" s="1"/>
  <c r="BN1850" i="1"/>
  <c r="BK1850" i="1" s="1"/>
  <c r="BJ1851" i="1"/>
  <c r="BM1851" i="1"/>
  <c r="BI1851" i="1" s="1"/>
  <c r="BN1851" i="1"/>
  <c r="BK1851" i="1" s="1"/>
  <c r="BJ1852" i="1"/>
  <c r="BM1852" i="1"/>
  <c r="BI1852" i="1" s="1"/>
  <c r="BN1852" i="1"/>
  <c r="BK1852" i="1" s="1"/>
  <c r="BJ1853" i="1"/>
  <c r="BM1853" i="1"/>
  <c r="BI1853" i="1" s="1"/>
  <c r="BN1853" i="1"/>
  <c r="BK1853" i="1" s="1"/>
  <c r="BJ1854" i="1"/>
  <c r="BM1854" i="1"/>
  <c r="BI1854" i="1" s="1"/>
  <c r="BN1854" i="1"/>
  <c r="BK1854" i="1" s="1"/>
  <c r="BJ1855" i="1"/>
  <c r="BM1855" i="1"/>
  <c r="BI1855" i="1" s="1"/>
  <c r="BN1855" i="1"/>
  <c r="BK1855" i="1" s="1"/>
  <c r="BJ1856" i="1"/>
  <c r="BM1856" i="1"/>
  <c r="BI1856" i="1" s="1"/>
  <c r="BN1856" i="1"/>
  <c r="BK1856" i="1" s="1"/>
  <c r="BJ1857" i="1"/>
  <c r="BM1857" i="1"/>
  <c r="BI1857" i="1" s="1"/>
  <c r="BN1857" i="1"/>
  <c r="BK1857" i="1" s="1"/>
  <c r="BJ1858" i="1"/>
  <c r="BM1858" i="1"/>
  <c r="BI1858" i="1" s="1"/>
  <c r="BN1858" i="1"/>
  <c r="BK1858" i="1" s="1"/>
  <c r="BJ1859" i="1"/>
  <c r="BM1859" i="1"/>
  <c r="BI1859" i="1" s="1"/>
  <c r="BN1859" i="1"/>
  <c r="BK1859" i="1" s="1"/>
  <c r="BJ1860" i="1"/>
  <c r="BM1860" i="1"/>
  <c r="BI1860" i="1" s="1"/>
  <c r="BN1860" i="1"/>
  <c r="BK1860" i="1" s="1"/>
  <c r="BJ1861" i="1"/>
  <c r="BM1861" i="1"/>
  <c r="BI1861" i="1" s="1"/>
  <c r="BN1861" i="1"/>
  <c r="BK1861" i="1" s="1"/>
  <c r="BJ1862" i="1"/>
  <c r="BM1862" i="1"/>
  <c r="BI1862" i="1" s="1"/>
  <c r="BN1862" i="1"/>
  <c r="BK1862" i="1" s="1"/>
  <c r="BJ1863" i="1"/>
  <c r="BM1863" i="1"/>
  <c r="BI1863" i="1" s="1"/>
  <c r="BN1863" i="1"/>
  <c r="BK1863" i="1" s="1"/>
  <c r="BJ1864" i="1"/>
  <c r="BM1864" i="1"/>
  <c r="BI1864" i="1" s="1"/>
  <c r="BN1864" i="1"/>
  <c r="BK1864" i="1" s="1"/>
  <c r="BJ1865" i="1"/>
  <c r="BM1865" i="1"/>
  <c r="BI1865" i="1" s="1"/>
  <c r="BN1865" i="1"/>
  <c r="BK1865" i="1" s="1"/>
  <c r="BJ1866" i="1"/>
  <c r="BM1866" i="1"/>
  <c r="BI1866" i="1" s="1"/>
  <c r="BN1866" i="1"/>
  <c r="BK1866" i="1" s="1"/>
  <c r="BJ1867" i="1"/>
  <c r="BM1867" i="1"/>
  <c r="BI1867" i="1" s="1"/>
  <c r="BN1867" i="1"/>
  <c r="BK1867" i="1" s="1"/>
  <c r="BJ1868" i="1"/>
  <c r="BM1868" i="1"/>
  <c r="BI1868" i="1" s="1"/>
  <c r="BN1868" i="1"/>
  <c r="BK1868" i="1" s="1"/>
  <c r="BJ1869" i="1"/>
  <c r="BM1869" i="1"/>
  <c r="BI1869" i="1" s="1"/>
  <c r="BN1869" i="1"/>
  <c r="BK1869" i="1" s="1"/>
  <c r="BJ1870" i="1"/>
  <c r="BM1870" i="1"/>
  <c r="BI1870" i="1" s="1"/>
  <c r="BN1870" i="1"/>
  <c r="BK1870" i="1" s="1"/>
  <c r="BJ1871" i="1"/>
  <c r="BM1871" i="1"/>
  <c r="BI1871" i="1" s="1"/>
  <c r="BN1871" i="1"/>
  <c r="BK1871" i="1" s="1"/>
  <c r="BJ1872" i="1"/>
  <c r="BM1872" i="1"/>
  <c r="BI1872" i="1" s="1"/>
  <c r="BN1872" i="1"/>
  <c r="BK1872" i="1" s="1"/>
  <c r="BJ1873" i="1"/>
  <c r="BM1873" i="1"/>
  <c r="BI1873" i="1" s="1"/>
  <c r="BN1873" i="1"/>
  <c r="BK1873" i="1" s="1"/>
  <c r="BJ1874" i="1"/>
  <c r="BM1874" i="1"/>
  <c r="BI1874" i="1" s="1"/>
  <c r="BN1874" i="1"/>
  <c r="BK1874" i="1" s="1"/>
  <c r="BJ1875" i="1"/>
  <c r="BM1875" i="1"/>
  <c r="BI1875" i="1" s="1"/>
  <c r="BN1875" i="1"/>
  <c r="BK1875" i="1" s="1"/>
  <c r="BJ1876" i="1"/>
  <c r="BM1876" i="1"/>
  <c r="BI1876" i="1" s="1"/>
  <c r="BN1876" i="1"/>
  <c r="BK1876" i="1" s="1"/>
  <c r="BJ1877" i="1"/>
  <c r="BM1877" i="1"/>
  <c r="BI1877" i="1" s="1"/>
  <c r="BN1877" i="1"/>
  <c r="BK1877" i="1" s="1"/>
  <c r="BJ1878" i="1"/>
  <c r="BM1878" i="1"/>
  <c r="BI1878" i="1" s="1"/>
  <c r="BN1878" i="1"/>
  <c r="BK1878" i="1" s="1"/>
  <c r="BJ1879" i="1"/>
  <c r="BM1879" i="1"/>
  <c r="BI1879" i="1" s="1"/>
  <c r="BN1879" i="1"/>
  <c r="BK1879" i="1" s="1"/>
  <c r="BJ1880" i="1"/>
  <c r="BM1880" i="1"/>
  <c r="BI1880" i="1" s="1"/>
  <c r="BN1880" i="1"/>
  <c r="BK1880" i="1" s="1"/>
  <c r="BJ1881" i="1"/>
  <c r="BM1881" i="1"/>
  <c r="BI1881" i="1" s="1"/>
  <c r="BN1881" i="1"/>
  <c r="BK1881" i="1" s="1"/>
  <c r="BJ1882" i="1"/>
  <c r="BM1882" i="1"/>
  <c r="BI1882" i="1" s="1"/>
  <c r="BN1882" i="1"/>
  <c r="BK1882" i="1" s="1"/>
  <c r="BJ1883" i="1"/>
  <c r="BM1883" i="1"/>
  <c r="BI1883" i="1" s="1"/>
  <c r="BN1883" i="1"/>
  <c r="BK1883" i="1" s="1"/>
  <c r="BJ1884" i="1"/>
  <c r="BM1884" i="1"/>
  <c r="BI1884" i="1" s="1"/>
  <c r="BN1884" i="1"/>
  <c r="BK1884" i="1" s="1"/>
  <c r="BJ1885" i="1"/>
  <c r="BM1885" i="1"/>
  <c r="BI1885" i="1" s="1"/>
  <c r="BN1885" i="1"/>
  <c r="BK1885" i="1" s="1"/>
  <c r="BJ1886" i="1"/>
  <c r="BM1886" i="1"/>
  <c r="BI1886" i="1" s="1"/>
  <c r="BN1886" i="1"/>
  <c r="BK1886" i="1" s="1"/>
  <c r="BJ1887" i="1"/>
  <c r="BM1887" i="1"/>
  <c r="BI1887" i="1" s="1"/>
  <c r="BN1887" i="1"/>
  <c r="BK1887" i="1" s="1"/>
  <c r="BJ1888" i="1"/>
  <c r="BM1888" i="1"/>
  <c r="BI1888" i="1" s="1"/>
  <c r="BN1888" i="1"/>
  <c r="BK1888" i="1" s="1"/>
  <c r="BJ1889" i="1"/>
  <c r="BM1889" i="1"/>
  <c r="BI1889" i="1" s="1"/>
  <c r="BN1889" i="1"/>
  <c r="BK1889" i="1" s="1"/>
  <c r="BJ1890" i="1"/>
  <c r="BM1890" i="1"/>
  <c r="BI1890" i="1" s="1"/>
  <c r="BN1890" i="1"/>
  <c r="BK1890" i="1" s="1"/>
  <c r="BJ1891" i="1"/>
  <c r="BM1891" i="1"/>
  <c r="BI1891" i="1" s="1"/>
  <c r="BN1891" i="1"/>
  <c r="BK1891" i="1" s="1"/>
  <c r="BJ1892" i="1"/>
  <c r="BM1892" i="1"/>
  <c r="BI1892" i="1" s="1"/>
  <c r="BN1892" i="1"/>
  <c r="BK1892" i="1" s="1"/>
  <c r="BJ1893" i="1"/>
  <c r="BM1893" i="1"/>
  <c r="BI1893" i="1" s="1"/>
  <c r="BN1893" i="1"/>
  <c r="BK1893" i="1" s="1"/>
  <c r="BJ1894" i="1"/>
  <c r="BM1894" i="1"/>
  <c r="BI1894" i="1" s="1"/>
  <c r="BN1894" i="1"/>
  <c r="BK1894" i="1" s="1"/>
  <c r="BJ1895" i="1"/>
  <c r="BM1895" i="1"/>
  <c r="BI1895" i="1" s="1"/>
  <c r="BN1895" i="1"/>
  <c r="BK1895" i="1" s="1"/>
  <c r="BJ1896" i="1"/>
  <c r="BM1896" i="1"/>
  <c r="BI1896" i="1" s="1"/>
  <c r="BN1896" i="1"/>
  <c r="BK1896" i="1" s="1"/>
  <c r="BJ1897" i="1"/>
  <c r="BM1897" i="1"/>
  <c r="BI1897" i="1" s="1"/>
  <c r="BN1897" i="1"/>
  <c r="BK1897" i="1" s="1"/>
  <c r="BJ1898" i="1"/>
  <c r="BM1898" i="1"/>
  <c r="BI1898" i="1" s="1"/>
  <c r="BN1898" i="1"/>
  <c r="BK1898" i="1" s="1"/>
  <c r="BJ1899" i="1"/>
  <c r="BM1899" i="1"/>
  <c r="BI1899" i="1" s="1"/>
  <c r="BN1899" i="1"/>
  <c r="BK1899" i="1" s="1"/>
  <c r="BJ1900" i="1"/>
  <c r="BM1900" i="1"/>
  <c r="BI1900" i="1" s="1"/>
  <c r="BN1900" i="1"/>
  <c r="BK1900" i="1" s="1"/>
  <c r="BJ1901" i="1"/>
  <c r="BM1901" i="1"/>
  <c r="BI1901" i="1" s="1"/>
  <c r="BN1901" i="1"/>
  <c r="BK1901" i="1" s="1"/>
  <c r="BJ1902" i="1"/>
  <c r="BM1902" i="1"/>
  <c r="BI1902" i="1" s="1"/>
  <c r="BN1902" i="1"/>
  <c r="BK1902" i="1" s="1"/>
  <c r="BJ1903" i="1"/>
  <c r="BM1903" i="1"/>
  <c r="BI1903" i="1" s="1"/>
  <c r="BN1903" i="1"/>
  <c r="BK1903" i="1" s="1"/>
  <c r="BJ1904" i="1"/>
  <c r="BM1904" i="1"/>
  <c r="BI1904" i="1" s="1"/>
  <c r="BN1904" i="1"/>
  <c r="BK1904" i="1" s="1"/>
  <c r="BJ1905" i="1"/>
  <c r="BM1905" i="1"/>
  <c r="BI1905" i="1" s="1"/>
  <c r="BN1905" i="1"/>
  <c r="BK1905" i="1" s="1"/>
  <c r="BJ1906" i="1"/>
  <c r="BM1906" i="1"/>
  <c r="BI1906" i="1" s="1"/>
  <c r="BN1906" i="1"/>
  <c r="BK1906" i="1" s="1"/>
  <c r="BJ1907" i="1"/>
  <c r="BM1907" i="1"/>
  <c r="BI1907" i="1" s="1"/>
  <c r="BN1907" i="1"/>
  <c r="BK1907" i="1" s="1"/>
  <c r="BJ1908" i="1"/>
  <c r="BM1908" i="1"/>
  <c r="BI1908" i="1" s="1"/>
  <c r="BN1908" i="1"/>
  <c r="BK1908" i="1" s="1"/>
  <c r="BJ1909" i="1"/>
  <c r="BM1909" i="1"/>
  <c r="BI1909" i="1" s="1"/>
  <c r="BN1909" i="1"/>
  <c r="BK1909" i="1" s="1"/>
  <c r="BJ1910" i="1"/>
  <c r="BM1910" i="1"/>
  <c r="BI1910" i="1" s="1"/>
  <c r="BN1910" i="1"/>
  <c r="BK1910" i="1" s="1"/>
  <c r="BJ1911" i="1"/>
  <c r="BM1911" i="1"/>
  <c r="BI1911" i="1" s="1"/>
  <c r="BN1911" i="1"/>
  <c r="BK1911" i="1" s="1"/>
  <c r="BJ1912" i="1"/>
  <c r="BM1912" i="1"/>
  <c r="BI1912" i="1" s="1"/>
  <c r="BN1912" i="1"/>
  <c r="BK1912" i="1" s="1"/>
  <c r="BJ1913" i="1"/>
  <c r="BM1913" i="1"/>
  <c r="BI1913" i="1" s="1"/>
  <c r="BN1913" i="1"/>
  <c r="BK1913" i="1" s="1"/>
  <c r="BJ1914" i="1"/>
  <c r="BM1914" i="1"/>
  <c r="BI1914" i="1" s="1"/>
  <c r="BN1914" i="1"/>
  <c r="BK1914" i="1" s="1"/>
  <c r="BJ1915" i="1"/>
  <c r="BM1915" i="1"/>
  <c r="BI1915" i="1" s="1"/>
  <c r="BN1915" i="1"/>
  <c r="BK1915" i="1" s="1"/>
  <c r="BJ1916" i="1"/>
  <c r="BM1916" i="1"/>
  <c r="BI1916" i="1" s="1"/>
  <c r="BN1916" i="1"/>
  <c r="BK1916" i="1" s="1"/>
  <c r="BJ1917" i="1"/>
  <c r="BM1917" i="1"/>
  <c r="BI1917" i="1" s="1"/>
  <c r="BN1917" i="1"/>
  <c r="BK1917" i="1" s="1"/>
  <c r="BJ1918" i="1"/>
  <c r="BM1918" i="1"/>
  <c r="BI1918" i="1" s="1"/>
  <c r="BN1918" i="1"/>
  <c r="BK1918" i="1" s="1"/>
  <c r="BJ1919" i="1"/>
  <c r="BM1919" i="1"/>
  <c r="BI1919" i="1" s="1"/>
  <c r="BN1919" i="1"/>
  <c r="BK1919" i="1" s="1"/>
  <c r="BJ1920" i="1"/>
  <c r="BM1920" i="1"/>
  <c r="BI1920" i="1" s="1"/>
  <c r="BN1920" i="1"/>
  <c r="BK1920" i="1" s="1"/>
  <c r="BJ1921" i="1"/>
  <c r="BM1921" i="1"/>
  <c r="BI1921" i="1" s="1"/>
  <c r="BN1921" i="1"/>
  <c r="BK1921" i="1" s="1"/>
  <c r="BJ1922" i="1"/>
  <c r="BM1922" i="1"/>
  <c r="BI1922" i="1" s="1"/>
  <c r="BN1922" i="1"/>
  <c r="BK1922" i="1" s="1"/>
  <c r="BJ1923" i="1"/>
  <c r="BM1923" i="1"/>
  <c r="BI1923" i="1" s="1"/>
  <c r="BN1923" i="1"/>
  <c r="BK1923" i="1" s="1"/>
  <c r="BJ1924" i="1"/>
  <c r="BM1924" i="1"/>
  <c r="BI1924" i="1" s="1"/>
  <c r="BN1924" i="1"/>
  <c r="BK1924" i="1" s="1"/>
  <c r="BJ1925" i="1"/>
  <c r="BM1925" i="1"/>
  <c r="BI1925" i="1" s="1"/>
  <c r="BN1925" i="1"/>
  <c r="BK1925" i="1" s="1"/>
  <c r="BJ1926" i="1"/>
  <c r="BM1926" i="1"/>
  <c r="BI1926" i="1" s="1"/>
  <c r="BN1926" i="1"/>
  <c r="BK1926" i="1" s="1"/>
  <c r="BJ1927" i="1"/>
  <c r="BM1927" i="1"/>
  <c r="BI1927" i="1" s="1"/>
  <c r="BN1927" i="1"/>
  <c r="BK1927" i="1" s="1"/>
  <c r="BJ1928" i="1"/>
  <c r="BM1928" i="1"/>
  <c r="BI1928" i="1" s="1"/>
  <c r="BN1928" i="1"/>
  <c r="BK1928" i="1" s="1"/>
  <c r="BJ1929" i="1"/>
  <c r="BM1929" i="1"/>
  <c r="BI1929" i="1" s="1"/>
  <c r="BN1929" i="1"/>
  <c r="BK1929" i="1" s="1"/>
  <c r="BJ1930" i="1"/>
  <c r="BM1930" i="1"/>
  <c r="BI1930" i="1" s="1"/>
  <c r="BN1930" i="1"/>
  <c r="BK1930" i="1" s="1"/>
  <c r="BJ1931" i="1"/>
  <c r="BM1931" i="1"/>
  <c r="BI1931" i="1" s="1"/>
  <c r="BN1931" i="1"/>
  <c r="BK1931" i="1" s="1"/>
  <c r="BJ1932" i="1"/>
  <c r="BM1932" i="1"/>
  <c r="BI1932" i="1" s="1"/>
  <c r="BN1932" i="1"/>
  <c r="BK1932" i="1" s="1"/>
  <c r="BJ1933" i="1"/>
  <c r="BM1933" i="1"/>
  <c r="BI1933" i="1" s="1"/>
  <c r="BN1933" i="1"/>
  <c r="BK1933" i="1" s="1"/>
  <c r="BJ1934" i="1"/>
  <c r="BM1934" i="1"/>
  <c r="BI1934" i="1" s="1"/>
  <c r="BN1934" i="1"/>
  <c r="BK1934" i="1" s="1"/>
  <c r="BJ1935" i="1"/>
  <c r="BM1935" i="1"/>
  <c r="BI1935" i="1" s="1"/>
  <c r="BN1935" i="1"/>
  <c r="BK1935" i="1" s="1"/>
  <c r="BJ1936" i="1"/>
  <c r="BM1936" i="1"/>
  <c r="BI1936" i="1" s="1"/>
  <c r="BN1936" i="1"/>
  <c r="BK1936" i="1" s="1"/>
  <c r="BJ1937" i="1"/>
  <c r="BM1937" i="1"/>
  <c r="BI1937" i="1" s="1"/>
  <c r="BN1937" i="1"/>
  <c r="BK1937" i="1" s="1"/>
  <c r="BJ1938" i="1"/>
  <c r="BM1938" i="1"/>
  <c r="BI1938" i="1" s="1"/>
  <c r="BN1938" i="1"/>
  <c r="BK1938" i="1" s="1"/>
  <c r="BJ1939" i="1"/>
  <c r="BM1939" i="1"/>
  <c r="BI1939" i="1" s="1"/>
  <c r="BN1939" i="1"/>
  <c r="BK1939" i="1" s="1"/>
  <c r="BJ1940" i="1"/>
  <c r="BM1940" i="1"/>
  <c r="BI1940" i="1" s="1"/>
  <c r="BN1940" i="1"/>
  <c r="BK1940" i="1" s="1"/>
  <c r="BJ1941" i="1"/>
  <c r="BM1941" i="1"/>
  <c r="BI1941" i="1" s="1"/>
  <c r="BN1941" i="1"/>
  <c r="BK1941" i="1" s="1"/>
  <c r="BJ1942" i="1"/>
  <c r="BM1942" i="1"/>
  <c r="BI1942" i="1" s="1"/>
  <c r="BN1942" i="1"/>
  <c r="BK1942" i="1" s="1"/>
  <c r="BJ1943" i="1"/>
  <c r="BM1943" i="1"/>
  <c r="BI1943" i="1" s="1"/>
  <c r="BN1943" i="1"/>
  <c r="BK1943" i="1" s="1"/>
  <c r="BJ1944" i="1"/>
  <c r="BM1944" i="1"/>
  <c r="BI1944" i="1" s="1"/>
  <c r="BN1944" i="1"/>
  <c r="BK1944" i="1" s="1"/>
  <c r="BJ1945" i="1"/>
  <c r="BM1945" i="1"/>
  <c r="BI1945" i="1" s="1"/>
  <c r="BN1945" i="1"/>
  <c r="BK1945" i="1" s="1"/>
  <c r="BJ1946" i="1"/>
  <c r="BM1946" i="1"/>
  <c r="BI1946" i="1" s="1"/>
  <c r="BN1946" i="1"/>
  <c r="BK1946" i="1" s="1"/>
  <c r="BJ1947" i="1"/>
  <c r="BM1947" i="1"/>
  <c r="BI1947" i="1" s="1"/>
  <c r="BN1947" i="1"/>
  <c r="BK1947" i="1" s="1"/>
  <c r="BJ1948" i="1"/>
  <c r="BM1948" i="1"/>
  <c r="BI1948" i="1" s="1"/>
  <c r="BN1948" i="1"/>
  <c r="BK1948" i="1" s="1"/>
  <c r="BJ1949" i="1"/>
  <c r="BM1949" i="1"/>
  <c r="BI1949" i="1" s="1"/>
  <c r="BN1949" i="1"/>
  <c r="BK1949" i="1" s="1"/>
  <c r="BJ1950" i="1"/>
  <c r="BM1950" i="1"/>
  <c r="BI1950" i="1" s="1"/>
  <c r="BN1950" i="1"/>
  <c r="BK1950" i="1" s="1"/>
  <c r="BJ1951" i="1"/>
  <c r="BM1951" i="1"/>
  <c r="BI1951" i="1" s="1"/>
  <c r="BN1951" i="1"/>
  <c r="BK1951" i="1" s="1"/>
  <c r="BJ1952" i="1"/>
  <c r="BM1952" i="1"/>
  <c r="BI1952" i="1" s="1"/>
  <c r="BN1952" i="1"/>
  <c r="BK1952" i="1" s="1"/>
  <c r="BJ1953" i="1"/>
  <c r="BM1953" i="1"/>
  <c r="BI1953" i="1" s="1"/>
  <c r="BN1953" i="1"/>
  <c r="BK1953" i="1" s="1"/>
  <c r="BJ1954" i="1"/>
  <c r="BM1954" i="1"/>
  <c r="BI1954" i="1" s="1"/>
  <c r="BN1954" i="1"/>
  <c r="BK1954" i="1" s="1"/>
  <c r="BJ1955" i="1"/>
  <c r="BM1955" i="1"/>
  <c r="BI1955" i="1" s="1"/>
  <c r="BN1955" i="1"/>
  <c r="BK1955" i="1" s="1"/>
  <c r="BJ1956" i="1"/>
  <c r="BM1956" i="1"/>
  <c r="BI1956" i="1" s="1"/>
  <c r="BN1956" i="1"/>
  <c r="BK1956" i="1" s="1"/>
  <c r="BJ1957" i="1"/>
  <c r="BM1957" i="1"/>
  <c r="BI1957" i="1" s="1"/>
  <c r="BN1957" i="1"/>
  <c r="BK1957" i="1" s="1"/>
  <c r="BJ1958" i="1"/>
  <c r="BM1958" i="1"/>
  <c r="BI1958" i="1" s="1"/>
  <c r="BN1958" i="1"/>
  <c r="BK1958" i="1" s="1"/>
  <c r="BJ1959" i="1"/>
  <c r="BM1959" i="1"/>
  <c r="BI1959" i="1" s="1"/>
  <c r="BN1959" i="1"/>
  <c r="BK1959" i="1" s="1"/>
  <c r="BJ1960" i="1"/>
  <c r="BM1960" i="1"/>
  <c r="BI1960" i="1" s="1"/>
  <c r="BN1960" i="1"/>
  <c r="BK1960" i="1" s="1"/>
  <c r="BJ1961" i="1"/>
  <c r="BM1961" i="1"/>
  <c r="BI1961" i="1" s="1"/>
  <c r="BN1961" i="1"/>
  <c r="BK1961" i="1" s="1"/>
  <c r="BJ1962" i="1"/>
  <c r="BM1962" i="1"/>
  <c r="BI1962" i="1" s="1"/>
  <c r="BN1962" i="1"/>
  <c r="BK1962" i="1" s="1"/>
  <c r="BJ1963" i="1"/>
  <c r="BM1963" i="1"/>
  <c r="BI1963" i="1" s="1"/>
  <c r="BN1963" i="1"/>
  <c r="BK1963" i="1" s="1"/>
  <c r="BJ1964" i="1"/>
  <c r="BM1964" i="1"/>
  <c r="BI1964" i="1" s="1"/>
  <c r="BN1964" i="1"/>
  <c r="BK1964" i="1" s="1"/>
  <c r="BJ1965" i="1"/>
  <c r="BM1965" i="1"/>
  <c r="BI1965" i="1" s="1"/>
  <c r="BN1965" i="1"/>
  <c r="BK1965" i="1" s="1"/>
  <c r="BJ1966" i="1"/>
  <c r="BM1966" i="1"/>
  <c r="BI1966" i="1" s="1"/>
  <c r="BN1966" i="1"/>
  <c r="BK1966" i="1" s="1"/>
  <c r="BJ1967" i="1"/>
  <c r="BM1967" i="1"/>
  <c r="BI1967" i="1" s="1"/>
  <c r="BN1967" i="1"/>
  <c r="BK1967" i="1" s="1"/>
  <c r="BJ1968" i="1"/>
  <c r="BM1968" i="1"/>
  <c r="BI1968" i="1" s="1"/>
  <c r="BN1968" i="1"/>
  <c r="BK1968" i="1" s="1"/>
  <c r="BJ1969" i="1"/>
  <c r="BM1969" i="1"/>
  <c r="BI1969" i="1" s="1"/>
  <c r="BN1969" i="1"/>
  <c r="BK1969" i="1" s="1"/>
  <c r="BJ1970" i="1"/>
  <c r="BM1970" i="1"/>
  <c r="BI1970" i="1" s="1"/>
  <c r="BN1970" i="1"/>
  <c r="BK1970" i="1" s="1"/>
  <c r="BJ1971" i="1"/>
  <c r="BM1971" i="1"/>
  <c r="BI1971" i="1" s="1"/>
  <c r="BN1971" i="1"/>
  <c r="BK1971" i="1" s="1"/>
  <c r="BJ1972" i="1"/>
  <c r="BM1972" i="1"/>
  <c r="BI1972" i="1" s="1"/>
  <c r="BN1972" i="1"/>
  <c r="BK1972" i="1" s="1"/>
  <c r="BJ1973" i="1"/>
  <c r="BM1973" i="1"/>
  <c r="BI1973" i="1" s="1"/>
  <c r="BN1973" i="1"/>
  <c r="BK1973" i="1" s="1"/>
  <c r="BJ1974" i="1"/>
  <c r="BM1974" i="1"/>
  <c r="BI1974" i="1" s="1"/>
  <c r="BN1974" i="1"/>
  <c r="BK1974" i="1" s="1"/>
  <c r="BJ1975" i="1"/>
  <c r="BM1975" i="1"/>
  <c r="BI1975" i="1" s="1"/>
  <c r="BN1975" i="1"/>
  <c r="BK1975" i="1" s="1"/>
  <c r="BJ1976" i="1"/>
  <c r="BM1976" i="1"/>
  <c r="BI1976" i="1" s="1"/>
  <c r="BN1976" i="1"/>
  <c r="BK1976" i="1" s="1"/>
  <c r="BJ1977" i="1"/>
  <c r="BM1977" i="1"/>
  <c r="BI1977" i="1" s="1"/>
  <c r="BN1977" i="1"/>
  <c r="BK1977" i="1" s="1"/>
  <c r="BJ1978" i="1"/>
  <c r="BM1978" i="1"/>
  <c r="BI1978" i="1" s="1"/>
  <c r="BN1978" i="1"/>
  <c r="BK1978" i="1" s="1"/>
  <c r="BJ1979" i="1"/>
  <c r="BM1979" i="1"/>
  <c r="BI1979" i="1" s="1"/>
  <c r="BN1979" i="1"/>
  <c r="BK1979" i="1" s="1"/>
  <c r="BJ1980" i="1"/>
  <c r="BM1980" i="1"/>
  <c r="BI1980" i="1" s="1"/>
  <c r="BN1980" i="1"/>
  <c r="BK1980" i="1" s="1"/>
  <c r="BJ1981" i="1"/>
  <c r="BM1981" i="1"/>
  <c r="BI1981" i="1" s="1"/>
  <c r="BN1981" i="1"/>
  <c r="BK1981" i="1" s="1"/>
  <c r="BJ1982" i="1"/>
  <c r="BM1982" i="1"/>
  <c r="BI1982" i="1" s="1"/>
  <c r="BN1982" i="1"/>
  <c r="BK1982" i="1" s="1"/>
  <c r="BJ1983" i="1"/>
  <c r="BM1983" i="1"/>
  <c r="BI1983" i="1" s="1"/>
  <c r="BN1983" i="1"/>
  <c r="BK1983" i="1" s="1"/>
  <c r="BJ1984" i="1"/>
  <c r="BM1984" i="1"/>
  <c r="BI1984" i="1" s="1"/>
  <c r="BN1984" i="1"/>
  <c r="BK1984" i="1" s="1"/>
  <c r="BJ1985" i="1"/>
  <c r="BM1985" i="1"/>
  <c r="BI1985" i="1" s="1"/>
  <c r="BN1985" i="1"/>
  <c r="BK1985" i="1" s="1"/>
  <c r="BJ1986" i="1"/>
  <c r="BM1986" i="1"/>
  <c r="BI1986" i="1" s="1"/>
  <c r="BN1986" i="1"/>
  <c r="BK1986" i="1" s="1"/>
  <c r="BJ1987" i="1"/>
  <c r="BM1987" i="1"/>
  <c r="BI1987" i="1" s="1"/>
  <c r="BN1987" i="1"/>
  <c r="BK1987" i="1" s="1"/>
  <c r="BJ1988" i="1"/>
  <c r="BM1988" i="1"/>
  <c r="BI1988" i="1" s="1"/>
  <c r="BN1988" i="1"/>
  <c r="BK1988" i="1" s="1"/>
  <c r="BJ1989" i="1"/>
  <c r="BM1989" i="1"/>
  <c r="BI1989" i="1" s="1"/>
  <c r="BN1989" i="1"/>
  <c r="BK1989" i="1" s="1"/>
  <c r="BJ1990" i="1"/>
  <c r="BM1990" i="1"/>
  <c r="BI1990" i="1" s="1"/>
  <c r="BN1990" i="1"/>
  <c r="BK1990" i="1" s="1"/>
  <c r="BJ1991" i="1"/>
  <c r="BM1991" i="1"/>
  <c r="BI1991" i="1" s="1"/>
  <c r="BN1991" i="1"/>
  <c r="BK1991" i="1" s="1"/>
  <c r="BJ1992" i="1"/>
  <c r="BM1992" i="1"/>
  <c r="BI1992" i="1" s="1"/>
  <c r="BN1992" i="1"/>
  <c r="BK1992" i="1" s="1"/>
  <c r="BJ1993" i="1"/>
  <c r="BM1993" i="1"/>
  <c r="BI1993" i="1" s="1"/>
  <c r="BN1993" i="1"/>
  <c r="BK1993" i="1" s="1"/>
  <c r="BJ1994" i="1"/>
  <c r="BM1994" i="1"/>
  <c r="BI1994" i="1" s="1"/>
  <c r="BN1994" i="1"/>
  <c r="BK1994" i="1" s="1"/>
  <c r="BJ1995" i="1"/>
  <c r="BM1995" i="1"/>
  <c r="BI1995" i="1" s="1"/>
  <c r="BN1995" i="1"/>
  <c r="BK1995" i="1" s="1"/>
  <c r="BJ1996" i="1"/>
  <c r="BM1996" i="1"/>
  <c r="BI1996" i="1" s="1"/>
  <c r="BN1996" i="1"/>
  <c r="BK1996" i="1" s="1"/>
  <c r="BJ1997" i="1"/>
  <c r="BM1997" i="1"/>
  <c r="BI1997" i="1" s="1"/>
  <c r="BN1997" i="1"/>
  <c r="BK1997" i="1" s="1"/>
  <c r="BJ1998" i="1"/>
  <c r="BM1998" i="1"/>
  <c r="BI1998" i="1" s="1"/>
  <c r="BN1998" i="1"/>
  <c r="BK1998" i="1" s="1"/>
  <c r="BJ1999" i="1"/>
  <c r="BM1999" i="1"/>
  <c r="BI1999" i="1" s="1"/>
  <c r="BN1999" i="1"/>
  <c r="BK1999" i="1" s="1"/>
  <c r="BJ2000" i="1"/>
  <c r="BM2000" i="1"/>
  <c r="BI2000" i="1" s="1"/>
  <c r="BN2000" i="1"/>
  <c r="BK2000" i="1" s="1"/>
  <c r="BJ2001" i="1"/>
  <c r="BM2001" i="1"/>
  <c r="BI2001" i="1" s="1"/>
  <c r="BN2001" i="1"/>
  <c r="BK2001" i="1" s="1"/>
  <c r="BJ2002" i="1"/>
  <c r="BM2002" i="1"/>
  <c r="BI2002" i="1" s="1"/>
  <c r="BN2002" i="1"/>
  <c r="BK2002" i="1" s="1"/>
  <c r="BJ2003" i="1"/>
  <c r="BM2003" i="1"/>
  <c r="BI2003" i="1" s="1"/>
  <c r="BN2003" i="1"/>
  <c r="BK2003" i="1" s="1"/>
  <c r="BJ2004" i="1"/>
  <c r="BM2004" i="1"/>
  <c r="BI2004" i="1" s="1"/>
  <c r="BN2004" i="1"/>
  <c r="BK2004" i="1" s="1"/>
  <c r="BJ2005" i="1"/>
  <c r="BM2005" i="1"/>
  <c r="BI2005" i="1" s="1"/>
  <c r="BN2005" i="1"/>
  <c r="BK2005" i="1" s="1"/>
  <c r="BJ2006" i="1"/>
  <c r="BM2006" i="1"/>
  <c r="BI2006" i="1" s="1"/>
  <c r="BN2006" i="1"/>
  <c r="BK2006" i="1" s="1"/>
  <c r="BJ2007" i="1"/>
  <c r="BM2007" i="1"/>
  <c r="BI2007" i="1" s="1"/>
  <c r="BN2007" i="1"/>
  <c r="BK2007" i="1" s="1"/>
  <c r="BJ2008" i="1"/>
  <c r="BM2008" i="1"/>
  <c r="BI2008" i="1" s="1"/>
  <c r="BN2008" i="1"/>
  <c r="BK2008" i="1" s="1"/>
  <c r="BJ2009" i="1"/>
  <c r="BM2009" i="1"/>
  <c r="BI2009" i="1" s="1"/>
  <c r="BN2009" i="1"/>
  <c r="BK2009" i="1" s="1"/>
  <c r="BJ2010" i="1"/>
  <c r="BM2010" i="1"/>
  <c r="BI2010" i="1" s="1"/>
  <c r="BN2010" i="1"/>
  <c r="BK2010" i="1" s="1"/>
  <c r="BJ2011" i="1"/>
  <c r="BM2011" i="1"/>
  <c r="BI2011" i="1" s="1"/>
  <c r="BN2011" i="1"/>
  <c r="BK2011" i="1" s="1"/>
  <c r="BJ2012" i="1"/>
  <c r="BM2012" i="1"/>
  <c r="BI2012" i="1" s="1"/>
  <c r="BN2012" i="1"/>
  <c r="BK2012" i="1" s="1"/>
  <c r="BJ2013" i="1"/>
  <c r="BM2013" i="1"/>
  <c r="BI2013" i="1" s="1"/>
  <c r="BN2013" i="1"/>
  <c r="BK2013" i="1" s="1"/>
  <c r="BJ2014" i="1"/>
  <c r="BM2014" i="1"/>
  <c r="BI2014" i="1" s="1"/>
  <c r="BN2014" i="1"/>
  <c r="BK2014" i="1" s="1"/>
  <c r="BJ2015" i="1"/>
  <c r="BM2015" i="1"/>
  <c r="BI2015" i="1" s="1"/>
  <c r="BN2015" i="1"/>
  <c r="BK2015" i="1" s="1"/>
  <c r="BJ2016" i="1"/>
  <c r="BM2016" i="1"/>
  <c r="BI2016" i="1" s="1"/>
  <c r="BN2016" i="1"/>
  <c r="BK2016" i="1" s="1"/>
  <c r="BJ2017" i="1"/>
  <c r="BM2017" i="1"/>
  <c r="BI2017" i="1" s="1"/>
  <c r="BN2017" i="1"/>
  <c r="BK2017" i="1" s="1"/>
  <c r="BJ2018" i="1"/>
  <c r="BM2018" i="1"/>
  <c r="BI2018" i="1" s="1"/>
  <c r="BN2018" i="1"/>
  <c r="BK2018" i="1" s="1"/>
  <c r="BJ2019" i="1"/>
  <c r="BM2019" i="1"/>
  <c r="BI2019" i="1" s="1"/>
  <c r="BN2019" i="1"/>
  <c r="BK2019" i="1" s="1"/>
  <c r="BJ2020" i="1"/>
  <c r="BM2020" i="1"/>
  <c r="BI2020" i="1" s="1"/>
  <c r="BN2020" i="1"/>
  <c r="BK2020" i="1" s="1"/>
  <c r="BJ2021" i="1"/>
  <c r="BM2021" i="1"/>
  <c r="BI2021" i="1" s="1"/>
  <c r="BN2021" i="1"/>
  <c r="BK2021" i="1" s="1"/>
  <c r="BJ2022" i="1"/>
  <c r="BM2022" i="1"/>
  <c r="BI2022" i="1" s="1"/>
  <c r="BN2022" i="1"/>
  <c r="BK2022" i="1" s="1"/>
  <c r="BJ2023" i="1"/>
  <c r="BM2023" i="1"/>
  <c r="BI2023" i="1" s="1"/>
  <c r="BN2023" i="1"/>
  <c r="BK2023" i="1" s="1"/>
  <c r="BJ2024" i="1"/>
  <c r="BM2024" i="1"/>
  <c r="BI2024" i="1" s="1"/>
  <c r="BN2024" i="1"/>
  <c r="BK2024" i="1" s="1"/>
  <c r="BJ2025" i="1"/>
  <c r="BM2025" i="1"/>
  <c r="BI2025" i="1" s="1"/>
  <c r="BN2025" i="1"/>
  <c r="BK2025" i="1" s="1"/>
  <c r="BJ2026" i="1"/>
  <c r="BM2026" i="1"/>
  <c r="BI2026" i="1" s="1"/>
  <c r="BN2026" i="1"/>
  <c r="BK2026" i="1" s="1"/>
  <c r="BJ2027" i="1"/>
  <c r="BM2027" i="1"/>
  <c r="BI2027" i="1" s="1"/>
  <c r="BN2027" i="1"/>
  <c r="BK2027" i="1" s="1"/>
  <c r="BJ2028" i="1"/>
  <c r="BM2028" i="1"/>
  <c r="BI2028" i="1" s="1"/>
  <c r="BN2028" i="1"/>
  <c r="BK2028" i="1" s="1"/>
  <c r="BJ2029" i="1"/>
  <c r="BM2029" i="1"/>
  <c r="BI2029" i="1" s="1"/>
  <c r="BN2029" i="1"/>
  <c r="BK2029" i="1" s="1"/>
  <c r="BJ2030" i="1"/>
  <c r="BM2030" i="1"/>
  <c r="BI2030" i="1" s="1"/>
  <c r="BN2030" i="1"/>
  <c r="BK2030" i="1" s="1"/>
  <c r="BJ2031" i="1"/>
  <c r="BM2031" i="1"/>
  <c r="BI2031" i="1" s="1"/>
  <c r="BN2031" i="1"/>
  <c r="BK2031" i="1" s="1"/>
  <c r="BJ2032" i="1"/>
  <c r="BM2032" i="1"/>
  <c r="BI2032" i="1" s="1"/>
  <c r="BN2032" i="1"/>
  <c r="BK2032" i="1" s="1"/>
  <c r="BJ2033" i="1"/>
  <c r="BM2033" i="1"/>
  <c r="BI2033" i="1" s="1"/>
  <c r="BN2033" i="1"/>
  <c r="BK2033" i="1" s="1"/>
  <c r="BJ2034" i="1"/>
  <c r="BM2034" i="1"/>
  <c r="BI2034" i="1" s="1"/>
  <c r="BN2034" i="1"/>
  <c r="BK2034" i="1" s="1"/>
  <c r="BJ2035" i="1"/>
  <c r="BM2035" i="1"/>
  <c r="BI2035" i="1" s="1"/>
  <c r="BN2035" i="1"/>
  <c r="BK2035" i="1" s="1"/>
  <c r="BJ2036" i="1"/>
  <c r="BM2036" i="1"/>
  <c r="BI2036" i="1" s="1"/>
  <c r="BN2036" i="1"/>
  <c r="BK2036" i="1" s="1"/>
  <c r="BJ2037" i="1"/>
  <c r="BM2037" i="1"/>
  <c r="BI2037" i="1" s="1"/>
  <c r="BN2037" i="1"/>
  <c r="BK2037" i="1" s="1"/>
  <c r="BJ2038" i="1"/>
  <c r="BM2038" i="1"/>
  <c r="BI2038" i="1" s="1"/>
  <c r="BN2038" i="1"/>
  <c r="BK2038" i="1" s="1"/>
  <c r="BJ2039" i="1"/>
  <c r="BM2039" i="1"/>
  <c r="BI2039" i="1" s="1"/>
  <c r="BN2039" i="1"/>
  <c r="BK2039" i="1" s="1"/>
  <c r="BJ2040" i="1"/>
  <c r="BM2040" i="1"/>
  <c r="BI2040" i="1" s="1"/>
  <c r="BN2040" i="1"/>
  <c r="BK2040" i="1" s="1"/>
  <c r="BJ2041" i="1"/>
  <c r="BM2041" i="1"/>
  <c r="BI2041" i="1" s="1"/>
  <c r="BN2041" i="1"/>
  <c r="BK2041" i="1" s="1"/>
  <c r="BJ2042" i="1"/>
  <c r="BM2042" i="1"/>
  <c r="BI2042" i="1" s="1"/>
  <c r="BN2042" i="1"/>
  <c r="BK2042" i="1" s="1"/>
  <c r="BJ2043" i="1"/>
  <c r="BM2043" i="1"/>
  <c r="BI2043" i="1" s="1"/>
  <c r="BN2043" i="1"/>
  <c r="BK2043" i="1" s="1"/>
  <c r="BJ2044" i="1"/>
  <c r="BM2044" i="1"/>
  <c r="BI2044" i="1" s="1"/>
  <c r="BN2044" i="1"/>
  <c r="BK2044" i="1" s="1"/>
  <c r="BJ2045" i="1"/>
  <c r="BM2045" i="1"/>
  <c r="BI2045" i="1" s="1"/>
  <c r="BN2045" i="1"/>
  <c r="BK2045" i="1" s="1"/>
  <c r="BJ2046" i="1"/>
  <c r="BM2046" i="1"/>
  <c r="BI2046" i="1" s="1"/>
  <c r="BN2046" i="1"/>
  <c r="BK2046" i="1" s="1"/>
  <c r="BJ2047" i="1"/>
  <c r="BM2047" i="1"/>
  <c r="BI2047" i="1" s="1"/>
  <c r="BN2047" i="1"/>
  <c r="BK2047" i="1" s="1"/>
  <c r="BJ2048" i="1"/>
  <c r="BM2048" i="1"/>
  <c r="BI2048" i="1" s="1"/>
  <c r="BN2048" i="1"/>
  <c r="BK2048" i="1" s="1"/>
  <c r="BJ2049" i="1"/>
  <c r="BM2049" i="1"/>
  <c r="BI2049" i="1" s="1"/>
  <c r="BN2049" i="1"/>
  <c r="BK2049" i="1" s="1"/>
  <c r="BJ2050" i="1"/>
  <c r="BM2050" i="1"/>
  <c r="BI2050" i="1" s="1"/>
  <c r="BN2050" i="1"/>
  <c r="BK2050" i="1" s="1"/>
  <c r="BJ2051" i="1"/>
  <c r="BM2051" i="1"/>
  <c r="BI2051" i="1" s="1"/>
  <c r="BN2051" i="1"/>
  <c r="BK2051" i="1" s="1"/>
  <c r="BJ2052" i="1"/>
  <c r="BM2052" i="1"/>
  <c r="BI2052" i="1" s="1"/>
  <c r="BN2052" i="1"/>
  <c r="BK2052" i="1" s="1"/>
  <c r="BJ2053" i="1"/>
  <c r="BM2053" i="1"/>
  <c r="BI2053" i="1" s="1"/>
  <c r="BN2053" i="1"/>
  <c r="BK2053" i="1" s="1"/>
  <c r="BJ2054" i="1"/>
  <c r="BM2054" i="1"/>
  <c r="BI2054" i="1" s="1"/>
  <c r="BN2054" i="1"/>
  <c r="BK2054" i="1" s="1"/>
  <c r="BJ2055" i="1"/>
  <c r="BM2055" i="1"/>
  <c r="BI2055" i="1" s="1"/>
  <c r="BN2055" i="1"/>
  <c r="BK2055" i="1" s="1"/>
  <c r="BJ2056" i="1"/>
  <c r="BM2056" i="1"/>
  <c r="BI2056" i="1" s="1"/>
  <c r="BN2056" i="1"/>
  <c r="BK2056" i="1" s="1"/>
  <c r="BJ2057" i="1"/>
  <c r="BM2057" i="1"/>
  <c r="BI2057" i="1" s="1"/>
  <c r="BN2057" i="1"/>
  <c r="BK2057" i="1" s="1"/>
  <c r="BJ2058" i="1"/>
  <c r="BM2058" i="1"/>
  <c r="BI2058" i="1" s="1"/>
  <c r="BN2058" i="1"/>
  <c r="BK2058" i="1" s="1"/>
  <c r="BJ2059" i="1"/>
  <c r="BM2059" i="1"/>
  <c r="BI2059" i="1" s="1"/>
  <c r="BN2059" i="1"/>
  <c r="BK2059" i="1" s="1"/>
  <c r="BJ2060" i="1"/>
  <c r="BM2060" i="1"/>
  <c r="BI2060" i="1" s="1"/>
  <c r="BN2060" i="1"/>
  <c r="BK2060" i="1" s="1"/>
  <c r="BJ2061" i="1"/>
  <c r="BM2061" i="1"/>
  <c r="BI2061" i="1" s="1"/>
  <c r="BN2061" i="1"/>
  <c r="BK2061" i="1" s="1"/>
  <c r="BJ2062" i="1"/>
  <c r="BM2062" i="1"/>
  <c r="BI2062" i="1" s="1"/>
  <c r="BN2062" i="1"/>
  <c r="BK2062" i="1" s="1"/>
  <c r="BJ2063" i="1"/>
  <c r="BM2063" i="1"/>
  <c r="BI2063" i="1" s="1"/>
  <c r="BN2063" i="1"/>
  <c r="BK2063" i="1" s="1"/>
  <c r="BJ2064" i="1"/>
  <c r="BM2064" i="1"/>
  <c r="BI2064" i="1" s="1"/>
  <c r="BN2064" i="1"/>
  <c r="BK2064" i="1" s="1"/>
  <c r="BJ2065" i="1"/>
  <c r="BM2065" i="1"/>
  <c r="BI2065" i="1" s="1"/>
  <c r="BN2065" i="1"/>
  <c r="BK2065" i="1" s="1"/>
  <c r="BJ2066" i="1"/>
  <c r="BM2066" i="1"/>
  <c r="BI2066" i="1" s="1"/>
  <c r="BN2066" i="1"/>
  <c r="BK2066" i="1" s="1"/>
  <c r="BJ2067" i="1"/>
  <c r="BM2067" i="1"/>
  <c r="BI2067" i="1" s="1"/>
  <c r="BN2067" i="1"/>
  <c r="BK2067" i="1" s="1"/>
  <c r="BJ2068" i="1"/>
  <c r="BM2068" i="1"/>
  <c r="BI2068" i="1" s="1"/>
  <c r="BN2068" i="1"/>
  <c r="BK2068" i="1" s="1"/>
  <c r="BJ2069" i="1"/>
  <c r="BM2069" i="1"/>
  <c r="BI2069" i="1" s="1"/>
  <c r="BN2069" i="1"/>
  <c r="BK2069" i="1" s="1"/>
  <c r="BJ2070" i="1"/>
  <c r="BM2070" i="1"/>
  <c r="BI2070" i="1" s="1"/>
  <c r="BN2070" i="1"/>
  <c r="BK2070" i="1" s="1"/>
  <c r="BJ2071" i="1"/>
  <c r="BM2071" i="1"/>
  <c r="BI2071" i="1" s="1"/>
  <c r="BN2071" i="1"/>
  <c r="BK2071" i="1" s="1"/>
  <c r="BJ2072" i="1"/>
  <c r="BM2072" i="1"/>
  <c r="BI2072" i="1" s="1"/>
  <c r="BN2072" i="1"/>
  <c r="BK2072" i="1" s="1"/>
  <c r="BJ2" i="1"/>
  <c r="BM2" i="1"/>
  <c r="BI2" i="1" s="1"/>
  <c r="BN2" i="1"/>
  <c r="BK2" i="1" s="1"/>
  <c r="BJ3" i="1"/>
  <c r="BM3" i="1"/>
  <c r="BI3" i="1" s="1"/>
  <c r="BN3" i="1"/>
  <c r="BK3" i="1" s="1"/>
  <c r="BJ4" i="1"/>
  <c r="BM4" i="1"/>
  <c r="BI4" i="1" s="1"/>
  <c r="BN4" i="1"/>
  <c r="BK4" i="1" s="1"/>
  <c r="BJ5" i="1"/>
  <c r="BM5" i="1"/>
  <c r="BI5" i="1" s="1"/>
  <c r="BN5" i="1"/>
  <c r="BK5" i="1" s="1"/>
  <c r="BJ6" i="1"/>
  <c r="BM6" i="1"/>
  <c r="BI6" i="1" s="1"/>
  <c r="BN6" i="1"/>
  <c r="BK6" i="1" s="1"/>
  <c r="BJ7" i="1"/>
  <c r="BM7" i="1"/>
  <c r="BI7" i="1" s="1"/>
  <c r="BN7" i="1"/>
  <c r="BK7" i="1" s="1"/>
  <c r="BJ8" i="1"/>
  <c r="BM8" i="1"/>
  <c r="BI8" i="1" s="1"/>
  <c r="BN8" i="1"/>
  <c r="BK8" i="1" s="1"/>
  <c r="BJ9" i="1"/>
  <c r="BM9" i="1"/>
  <c r="BI9" i="1" s="1"/>
  <c r="BN9" i="1"/>
  <c r="BK9" i="1" s="1"/>
  <c r="BJ10" i="1"/>
  <c r="BM10" i="1"/>
  <c r="BI10" i="1" s="1"/>
  <c r="BN10" i="1"/>
  <c r="BK10" i="1" s="1"/>
  <c r="BJ11" i="1"/>
  <c r="BM11" i="1"/>
  <c r="BI11" i="1" s="1"/>
  <c r="BN11" i="1"/>
  <c r="BK11" i="1" s="1"/>
  <c r="BJ12" i="1"/>
  <c r="BM12" i="1"/>
  <c r="BI12" i="1" s="1"/>
  <c r="BN12" i="1"/>
  <c r="BK12" i="1" s="1"/>
  <c r="BJ13" i="1"/>
  <c r="BM13" i="1"/>
  <c r="BI13" i="1" s="1"/>
  <c r="BN13" i="1"/>
  <c r="BK13" i="1" s="1"/>
  <c r="BJ14" i="1"/>
  <c r="BM14" i="1"/>
  <c r="BI14" i="1" s="1"/>
  <c r="BN14" i="1"/>
  <c r="BK14" i="1" s="1"/>
  <c r="BJ15" i="1"/>
  <c r="BM15" i="1"/>
  <c r="BI15" i="1" s="1"/>
  <c r="BN15" i="1"/>
  <c r="BK15" i="1" s="1"/>
  <c r="BJ16" i="1"/>
  <c r="BM16" i="1"/>
  <c r="BI16" i="1" s="1"/>
  <c r="BN16" i="1"/>
  <c r="BK16" i="1" s="1"/>
  <c r="BJ17" i="1"/>
  <c r="BM17" i="1"/>
  <c r="BI17" i="1" s="1"/>
  <c r="BN17" i="1"/>
  <c r="BK17" i="1" s="1"/>
  <c r="BJ18" i="1"/>
  <c r="BM18" i="1"/>
  <c r="BI18" i="1" s="1"/>
  <c r="BN18" i="1"/>
  <c r="BK18" i="1" s="1"/>
  <c r="BJ19" i="1"/>
  <c r="BM19" i="1"/>
  <c r="BI19" i="1" s="1"/>
  <c r="BN19" i="1"/>
  <c r="BK19" i="1" s="1"/>
  <c r="BJ20" i="1"/>
  <c r="BM20" i="1"/>
  <c r="BI20" i="1" s="1"/>
  <c r="BN20" i="1"/>
  <c r="BK20" i="1" s="1"/>
  <c r="BJ21" i="1"/>
  <c r="BM21" i="1"/>
  <c r="BI21" i="1" s="1"/>
  <c r="BN21" i="1"/>
  <c r="BK21" i="1" s="1"/>
  <c r="BJ22" i="1"/>
  <c r="BM22" i="1"/>
  <c r="BI22" i="1" s="1"/>
  <c r="BN22" i="1"/>
  <c r="BK22" i="1" s="1"/>
  <c r="BJ23" i="1"/>
  <c r="BM23" i="1"/>
  <c r="BI23" i="1" s="1"/>
  <c r="BN23" i="1"/>
  <c r="BK23" i="1" s="1"/>
  <c r="BJ24" i="1"/>
  <c r="BM24" i="1"/>
  <c r="BI24" i="1" s="1"/>
  <c r="BN24" i="1"/>
  <c r="BK24" i="1" s="1"/>
  <c r="BJ25" i="1"/>
  <c r="BM25" i="1"/>
  <c r="BI25" i="1" s="1"/>
  <c r="BN25" i="1"/>
  <c r="BK25" i="1" s="1"/>
  <c r="BJ26" i="1"/>
  <c r="BM26" i="1"/>
  <c r="BI26" i="1" s="1"/>
  <c r="BN26" i="1"/>
  <c r="BK26" i="1" s="1"/>
  <c r="BJ27" i="1"/>
  <c r="BM27" i="1"/>
  <c r="BI27" i="1" s="1"/>
  <c r="BN27" i="1"/>
  <c r="BK27" i="1" s="1"/>
  <c r="BJ28" i="1"/>
  <c r="BM28" i="1"/>
  <c r="BI28" i="1" s="1"/>
  <c r="BN28" i="1"/>
  <c r="BK28" i="1" s="1"/>
  <c r="BJ29" i="1"/>
  <c r="BM29" i="1"/>
  <c r="BI29" i="1" s="1"/>
  <c r="BN29" i="1"/>
  <c r="BK29" i="1" s="1"/>
  <c r="BJ30" i="1"/>
  <c r="BM30" i="1"/>
  <c r="BI30" i="1" s="1"/>
  <c r="BN30" i="1"/>
  <c r="BK30" i="1" s="1"/>
  <c r="BJ31" i="1"/>
  <c r="BM31" i="1"/>
  <c r="BI31" i="1" s="1"/>
  <c r="BN31" i="1"/>
  <c r="BK31" i="1" s="1"/>
  <c r="BJ32" i="1"/>
  <c r="BM32" i="1"/>
  <c r="BI32" i="1" s="1"/>
  <c r="BN32" i="1"/>
  <c r="BK32" i="1" s="1"/>
  <c r="BJ33" i="1"/>
  <c r="BM33" i="1"/>
  <c r="BI33" i="1" s="1"/>
  <c r="BN33" i="1"/>
  <c r="BK33" i="1" s="1"/>
  <c r="BJ34" i="1"/>
  <c r="BM34" i="1"/>
  <c r="BI34" i="1" s="1"/>
  <c r="BN34" i="1"/>
  <c r="BK34" i="1" s="1"/>
  <c r="BJ35" i="1"/>
  <c r="BM35" i="1"/>
  <c r="BI35" i="1" s="1"/>
  <c r="BN35" i="1"/>
  <c r="BK35" i="1" s="1"/>
  <c r="BJ36" i="1"/>
  <c r="BM36" i="1"/>
  <c r="BI36" i="1" s="1"/>
  <c r="BN36" i="1"/>
  <c r="BK36" i="1" s="1"/>
  <c r="BJ37" i="1"/>
  <c r="BM37" i="1"/>
  <c r="BI37" i="1" s="1"/>
  <c r="BN37" i="1"/>
  <c r="BK37" i="1" s="1"/>
  <c r="BJ38" i="1"/>
  <c r="BM38" i="1"/>
  <c r="BI38" i="1" s="1"/>
  <c r="BN38" i="1"/>
  <c r="BK38" i="1" s="1"/>
  <c r="BJ39" i="1"/>
  <c r="BM39" i="1"/>
  <c r="BI39" i="1" s="1"/>
  <c r="BN39" i="1"/>
  <c r="BK39" i="1" s="1"/>
  <c r="BJ40" i="1"/>
  <c r="BM40" i="1"/>
  <c r="BI40" i="1" s="1"/>
  <c r="BN40" i="1"/>
  <c r="BK40" i="1" s="1"/>
  <c r="BJ41" i="1"/>
  <c r="BM41" i="1"/>
  <c r="BI41" i="1" s="1"/>
  <c r="BN41" i="1"/>
  <c r="BK41" i="1" s="1"/>
  <c r="BJ42" i="1"/>
  <c r="BM42" i="1"/>
  <c r="BI42" i="1" s="1"/>
  <c r="BN42" i="1"/>
  <c r="BK42" i="1" s="1"/>
  <c r="BJ43" i="1"/>
  <c r="BM43" i="1"/>
  <c r="BI43" i="1" s="1"/>
  <c r="BN43" i="1"/>
  <c r="BK43" i="1" s="1"/>
  <c r="BJ44" i="1"/>
  <c r="BM44" i="1"/>
  <c r="BI44" i="1" s="1"/>
  <c r="BN44" i="1"/>
  <c r="BK44" i="1" s="1"/>
  <c r="BJ45" i="1"/>
  <c r="BM45" i="1"/>
  <c r="BI45" i="1" s="1"/>
  <c r="BN45" i="1"/>
  <c r="BK45" i="1" s="1"/>
  <c r="BJ46" i="1"/>
  <c r="BM46" i="1"/>
  <c r="BI46" i="1" s="1"/>
  <c r="BN46" i="1"/>
  <c r="BK46" i="1" s="1"/>
  <c r="BJ47" i="1"/>
  <c r="BM47" i="1"/>
  <c r="BI47" i="1" s="1"/>
  <c r="BN47" i="1"/>
  <c r="BK47" i="1" s="1"/>
  <c r="BJ48" i="1"/>
  <c r="BM48" i="1"/>
  <c r="BI48" i="1" s="1"/>
  <c r="BN48" i="1"/>
  <c r="BK48" i="1" s="1"/>
  <c r="BJ49" i="1"/>
  <c r="BM49" i="1"/>
  <c r="BI49" i="1" s="1"/>
  <c r="BN49" i="1"/>
  <c r="BK49" i="1" s="1"/>
  <c r="BJ50" i="1"/>
  <c r="BM50" i="1"/>
  <c r="BI50" i="1" s="1"/>
  <c r="BN50" i="1"/>
  <c r="BK50" i="1" s="1"/>
  <c r="BJ51" i="1"/>
  <c r="BM51" i="1"/>
  <c r="BI51" i="1" s="1"/>
  <c r="BN51" i="1"/>
  <c r="BK51" i="1" s="1"/>
  <c r="BJ52" i="1"/>
  <c r="BM52" i="1"/>
  <c r="BI52" i="1" s="1"/>
  <c r="BN52" i="1"/>
  <c r="BK52" i="1" s="1"/>
  <c r="BJ53" i="1"/>
  <c r="BM53" i="1"/>
  <c r="BI53" i="1" s="1"/>
  <c r="BN53" i="1"/>
  <c r="BK53" i="1" s="1"/>
  <c r="BJ54" i="1"/>
  <c r="BM54" i="1"/>
  <c r="BI54" i="1" s="1"/>
  <c r="BN54" i="1"/>
  <c r="BK54" i="1" s="1"/>
  <c r="BJ55" i="1"/>
  <c r="BM55" i="1"/>
  <c r="BI55" i="1" s="1"/>
  <c r="BN55" i="1"/>
  <c r="BK55" i="1" s="1"/>
  <c r="BJ56" i="1"/>
  <c r="BM56" i="1"/>
  <c r="BI56" i="1" s="1"/>
  <c r="BN56" i="1"/>
  <c r="BK56" i="1" s="1"/>
  <c r="BJ57" i="1"/>
  <c r="BM57" i="1"/>
  <c r="BI57" i="1" s="1"/>
  <c r="BN57" i="1"/>
  <c r="BK57" i="1" s="1"/>
  <c r="BJ58" i="1"/>
  <c r="BM58" i="1"/>
  <c r="BI58" i="1" s="1"/>
  <c r="BN58" i="1"/>
  <c r="BK58" i="1" s="1"/>
  <c r="BJ59" i="1"/>
  <c r="BM59" i="1"/>
  <c r="BI59" i="1" s="1"/>
  <c r="BN59" i="1"/>
  <c r="BK59" i="1" s="1"/>
  <c r="BJ60" i="1"/>
  <c r="BM60" i="1"/>
  <c r="BI60" i="1" s="1"/>
  <c r="BN60" i="1"/>
  <c r="BK60" i="1" s="1"/>
  <c r="BJ61" i="1"/>
  <c r="BM61" i="1"/>
  <c r="BI61" i="1" s="1"/>
  <c r="BN61" i="1"/>
  <c r="BK61" i="1" s="1"/>
  <c r="BJ62" i="1"/>
  <c r="BM62" i="1"/>
  <c r="BI62" i="1" s="1"/>
  <c r="BN62" i="1"/>
  <c r="BK62" i="1" s="1"/>
  <c r="BJ63" i="1"/>
  <c r="BM63" i="1"/>
  <c r="BI63" i="1" s="1"/>
  <c r="BN63" i="1"/>
  <c r="BK63" i="1" s="1"/>
  <c r="BJ64" i="1"/>
  <c r="BM64" i="1"/>
  <c r="BI64" i="1" s="1"/>
  <c r="BN64" i="1"/>
  <c r="BK64" i="1" s="1"/>
  <c r="BJ65" i="1"/>
  <c r="BM65" i="1"/>
  <c r="BI65" i="1" s="1"/>
  <c r="BN65" i="1"/>
  <c r="BK65" i="1" s="1"/>
  <c r="BJ66" i="1"/>
  <c r="BM66" i="1"/>
  <c r="BI66" i="1" s="1"/>
  <c r="BN66" i="1"/>
  <c r="BK66" i="1" s="1"/>
  <c r="BJ67" i="1"/>
  <c r="BM67" i="1"/>
  <c r="BI67" i="1" s="1"/>
  <c r="BN67" i="1"/>
  <c r="BK67" i="1" s="1"/>
  <c r="BJ68" i="1"/>
  <c r="BM68" i="1"/>
  <c r="BI68" i="1" s="1"/>
  <c r="BN68" i="1"/>
  <c r="BK68" i="1" s="1"/>
  <c r="BJ69" i="1"/>
  <c r="BM69" i="1"/>
  <c r="BI69" i="1" s="1"/>
  <c r="BN69" i="1"/>
  <c r="BK69" i="1" s="1"/>
  <c r="BJ70" i="1"/>
  <c r="BM70" i="1"/>
  <c r="BI70" i="1" s="1"/>
  <c r="BN70" i="1"/>
  <c r="BK70" i="1" s="1"/>
  <c r="BJ71" i="1"/>
  <c r="BM71" i="1"/>
  <c r="BI71" i="1" s="1"/>
  <c r="BN71" i="1"/>
  <c r="BK71" i="1" s="1"/>
  <c r="BJ72" i="1"/>
  <c r="BM72" i="1"/>
  <c r="BI72" i="1" s="1"/>
  <c r="BN72" i="1"/>
  <c r="BK72" i="1" s="1"/>
  <c r="BJ73" i="1"/>
  <c r="BM73" i="1"/>
  <c r="BI73" i="1" s="1"/>
  <c r="BN73" i="1"/>
  <c r="BK73" i="1" s="1"/>
  <c r="BJ74" i="1"/>
  <c r="BM74" i="1"/>
  <c r="BI74" i="1" s="1"/>
  <c r="BN74" i="1"/>
  <c r="BK74" i="1" s="1"/>
  <c r="BJ75" i="1"/>
  <c r="BM75" i="1"/>
  <c r="BI75" i="1" s="1"/>
  <c r="BN75" i="1"/>
  <c r="BK75" i="1" s="1"/>
  <c r="BJ76" i="1"/>
  <c r="BM76" i="1"/>
  <c r="BI76" i="1" s="1"/>
  <c r="BN76" i="1"/>
  <c r="BK76" i="1" s="1"/>
  <c r="BJ77" i="1"/>
  <c r="BM77" i="1"/>
  <c r="BI77" i="1" s="1"/>
  <c r="BN77" i="1"/>
  <c r="BK77" i="1" s="1"/>
  <c r="BJ78" i="1"/>
  <c r="BM78" i="1"/>
  <c r="BI78" i="1" s="1"/>
  <c r="BN78" i="1"/>
  <c r="BK78" i="1" s="1"/>
  <c r="BJ79" i="1"/>
  <c r="BM79" i="1"/>
  <c r="BI79" i="1" s="1"/>
  <c r="BN79" i="1"/>
  <c r="BK79" i="1" s="1"/>
  <c r="BJ80" i="1"/>
  <c r="BM80" i="1"/>
  <c r="BI80" i="1" s="1"/>
  <c r="BN80" i="1"/>
  <c r="BK80" i="1" s="1"/>
  <c r="BJ81" i="1"/>
  <c r="BM81" i="1"/>
  <c r="BI81" i="1" s="1"/>
  <c r="BN81" i="1"/>
  <c r="BK81" i="1" s="1"/>
  <c r="BJ82" i="1"/>
  <c r="BM82" i="1"/>
  <c r="BI82" i="1" s="1"/>
  <c r="BN82" i="1"/>
  <c r="BK82" i="1" s="1"/>
  <c r="BJ83" i="1"/>
  <c r="BM83" i="1"/>
  <c r="BI83" i="1" s="1"/>
  <c r="BN83" i="1"/>
  <c r="BK83" i="1" s="1"/>
  <c r="BJ84" i="1"/>
  <c r="BM84" i="1"/>
  <c r="BI84" i="1" s="1"/>
  <c r="BN84" i="1"/>
  <c r="BK84" i="1" s="1"/>
  <c r="BJ85" i="1"/>
  <c r="BM85" i="1"/>
  <c r="BI85" i="1" s="1"/>
  <c r="BN85" i="1"/>
  <c r="BK85" i="1" s="1"/>
  <c r="BJ86" i="1"/>
  <c r="BM86" i="1"/>
  <c r="BI86" i="1" s="1"/>
  <c r="BN86" i="1"/>
  <c r="BK86" i="1" s="1"/>
  <c r="BJ87" i="1"/>
  <c r="BM87" i="1"/>
  <c r="BI87" i="1" s="1"/>
  <c r="BN87" i="1"/>
  <c r="BK87" i="1" s="1"/>
  <c r="BJ88" i="1"/>
  <c r="BM88" i="1"/>
  <c r="BI88" i="1" s="1"/>
  <c r="BN88" i="1"/>
  <c r="BK88" i="1" s="1"/>
  <c r="BJ89" i="1"/>
  <c r="BM89" i="1"/>
  <c r="BI89" i="1" s="1"/>
  <c r="BN89" i="1"/>
  <c r="BK89" i="1" s="1"/>
  <c r="BJ90" i="1"/>
  <c r="BM90" i="1"/>
  <c r="BI90" i="1" s="1"/>
  <c r="BN90" i="1"/>
  <c r="BK90" i="1" s="1"/>
  <c r="BJ91" i="1"/>
  <c r="BM91" i="1"/>
  <c r="BI91" i="1" s="1"/>
  <c r="BN91" i="1"/>
  <c r="BK91" i="1" s="1"/>
  <c r="BJ92" i="1"/>
  <c r="BM92" i="1"/>
  <c r="BI92" i="1" s="1"/>
  <c r="BN92" i="1"/>
  <c r="BK92" i="1" s="1"/>
  <c r="BJ93" i="1"/>
  <c r="BM93" i="1"/>
  <c r="BI93" i="1" s="1"/>
  <c r="BN93" i="1"/>
  <c r="BK93" i="1" s="1"/>
  <c r="BJ94" i="1"/>
  <c r="BM94" i="1"/>
  <c r="BI94" i="1" s="1"/>
  <c r="BN94" i="1"/>
  <c r="BK94" i="1" s="1"/>
  <c r="BJ95" i="1"/>
  <c r="BM95" i="1"/>
  <c r="BI95" i="1" s="1"/>
  <c r="BN95" i="1"/>
  <c r="BK95" i="1" s="1"/>
  <c r="BJ96" i="1"/>
  <c r="BM96" i="1"/>
  <c r="BI96" i="1" s="1"/>
  <c r="BN96" i="1"/>
  <c r="BK96" i="1" s="1"/>
  <c r="BJ97" i="1"/>
  <c r="BM97" i="1"/>
  <c r="BI97" i="1" s="1"/>
  <c r="BN97" i="1"/>
  <c r="BK97" i="1" s="1"/>
  <c r="BJ98" i="1"/>
  <c r="BM98" i="1"/>
  <c r="BI98" i="1" s="1"/>
  <c r="BN98" i="1"/>
  <c r="BK98" i="1" s="1"/>
  <c r="BJ99" i="1"/>
  <c r="BM99" i="1"/>
  <c r="BI99" i="1" s="1"/>
  <c r="BN99" i="1"/>
  <c r="BK99" i="1" s="1"/>
  <c r="BJ100" i="1"/>
  <c r="BM100" i="1"/>
  <c r="BI100" i="1" s="1"/>
  <c r="BN100" i="1"/>
  <c r="BK100" i="1" s="1"/>
  <c r="BJ101" i="1"/>
  <c r="BM101" i="1"/>
  <c r="BI101" i="1" s="1"/>
  <c r="BN101" i="1"/>
  <c r="BK101" i="1" s="1"/>
  <c r="BJ102" i="1"/>
  <c r="BM102" i="1"/>
  <c r="BI102" i="1" s="1"/>
  <c r="BN102" i="1"/>
  <c r="BK102" i="1" s="1"/>
  <c r="BJ103" i="1"/>
  <c r="BM103" i="1"/>
  <c r="BI103" i="1" s="1"/>
  <c r="BN103" i="1"/>
  <c r="BK103" i="1" s="1"/>
  <c r="BJ104" i="1"/>
  <c r="BM104" i="1"/>
  <c r="BI104" i="1" s="1"/>
  <c r="BN104" i="1"/>
  <c r="BK104" i="1" s="1"/>
  <c r="BJ105" i="1"/>
  <c r="BM105" i="1"/>
  <c r="BI105" i="1" s="1"/>
  <c r="BN105" i="1"/>
  <c r="BK105" i="1" s="1"/>
  <c r="BJ106" i="1"/>
  <c r="BM106" i="1"/>
  <c r="BI106" i="1" s="1"/>
  <c r="BN106" i="1"/>
  <c r="BK106" i="1" s="1"/>
  <c r="BJ107" i="1"/>
  <c r="BM107" i="1"/>
  <c r="BI107" i="1" s="1"/>
  <c r="BN107" i="1"/>
  <c r="BK107" i="1" s="1"/>
  <c r="BJ108" i="1"/>
  <c r="BM108" i="1"/>
  <c r="BI108" i="1" s="1"/>
  <c r="BN108" i="1"/>
  <c r="BK108" i="1" s="1"/>
  <c r="BJ109" i="1"/>
  <c r="BM109" i="1"/>
  <c r="BI109" i="1" s="1"/>
  <c r="BN109" i="1"/>
  <c r="BK109" i="1" s="1"/>
  <c r="BJ110" i="1"/>
  <c r="BM110" i="1"/>
  <c r="BI110" i="1" s="1"/>
  <c r="BN110" i="1"/>
  <c r="BK110" i="1" s="1"/>
  <c r="BJ111" i="1"/>
  <c r="BM111" i="1"/>
  <c r="BI111" i="1" s="1"/>
  <c r="BN111" i="1"/>
  <c r="BK111" i="1" s="1"/>
  <c r="BJ112" i="1"/>
  <c r="BM112" i="1"/>
  <c r="BI112" i="1" s="1"/>
  <c r="BN112" i="1"/>
  <c r="BK112" i="1" s="1"/>
  <c r="BJ113" i="1"/>
  <c r="BM113" i="1"/>
  <c r="BI113" i="1" s="1"/>
  <c r="BN113" i="1"/>
  <c r="BK113" i="1" s="1"/>
  <c r="BJ114" i="1"/>
  <c r="BM114" i="1"/>
  <c r="BI114" i="1" s="1"/>
  <c r="BN114" i="1"/>
  <c r="BK114" i="1" s="1"/>
  <c r="BJ115" i="1"/>
  <c r="BM115" i="1"/>
  <c r="BI115" i="1" s="1"/>
  <c r="BN115" i="1"/>
  <c r="BK115" i="1" s="1"/>
  <c r="BJ116" i="1"/>
  <c r="BM116" i="1"/>
  <c r="BI116" i="1" s="1"/>
  <c r="BN116" i="1"/>
  <c r="BK116" i="1" s="1"/>
  <c r="BJ117" i="1"/>
  <c r="BM117" i="1"/>
  <c r="BI117" i="1" s="1"/>
  <c r="BN117" i="1"/>
  <c r="BK117" i="1" s="1"/>
  <c r="BJ118" i="1"/>
  <c r="BM118" i="1"/>
  <c r="BI118" i="1" s="1"/>
  <c r="BN118" i="1"/>
  <c r="BK118" i="1" s="1"/>
  <c r="BJ119" i="1"/>
  <c r="BM119" i="1"/>
  <c r="BI119" i="1" s="1"/>
  <c r="BN119" i="1"/>
  <c r="BK119" i="1" s="1"/>
  <c r="BJ120" i="1"/>
  <c r="BM120" i="1"/>
  <c r="BI120" i="1" s="1"/>
  <c r="BN120" i="1"/>
  <c r="BK120" i="1" s="1"/>
  <c r="BJ121" i="1"/>
  <c r="BM121" i="1"/>
  <c r="BI121" i="1" s="1"/>
  <c r="BN121" i="1"/>
  <c r="BK121" i="1" s="1"/>
  <c r="BJ122" i="1"/>
  <c r="BM122" i="1"/>
  <c r="BI122" i="1" s="1"/>
  <c r="BN122" i="1"/>
  <c r="BK122" i="1" s="1"/>
  <c r="BJ123" i="1"/>
  <c r="BM123" i="1"/>
  <c r="BI123" i="1" s="1"/>
  <c r="BN123" i="1"/>
  <c r="BK123" i="1" s="1"/>
  <c r="BJ124" i="1"/>
  <c r="BM124" i="1"/>
  <c r="BI124" i="1" s="1"/>
  <c r="BN124" i="1"/>
  <c r="BK124" i="1" s="1"/>
  <c r="BJ125" i="1"/>
  <c r="BM125" i="1"/>
  <c r="BI125" i="1" s="1"/>
  <c r="BN125" i="1"/>
  <c r="BK125" i="1" s="1"/>
  <c r="BJ126" i="1"/>
  <c r="BM126" i="1"/>
  <c r="BI126" i="1" s="1"/>
  <c r="BN126" i="1"/>
  <c r="BK126" i="1" s="1"/>
  <c r="BJ127" i="1"/>
  <c r="BM127" i="1"/>
  <c r="BI127" i="1" s="1"/>
  <c r="BN127" i="1"/>
  <c r="BK127" i="1" s="1"/>
  <c r="BJ128" i="1"/>
  <c r="BM128" i="1"/>
  <c r="BI128" i="1" s="1"/>
  <c r="BN128" i="1"/>
  <c r="BK128" i="1" s="1"/>
  <c r="BJ129" i="1"/>
  <c r="BM129" i="1"/>
  <c r="BI129" i="1" s="1"/>
  <c r="BN129" i="1"/>
  <c r="BK129" i="1" s="1"/>
  <c r="BJ130" i="1"/>
  <c r="BM130" i="1"/>
  <c r="BI130" i="1" s="1"/>
  <c r="BN130" i="1"/>
  <c r="BK130" i="1" s="1"/>
  <c r="BJ131" i="1"/>
  <c r="BM131" i="1"/>
  <c r="BI131" i="1" s="1"/>
  <c r="BN131" i="1"/>
  <c r="BK131" i="1" s="1"/>
  <c r="BJ132" i="1"/>
  <c r="BM132" i="1"/>
  <c r="BI132" i="1" s="1"/>
  <c r="BN132" i="1"/>
  <c r="BK132" i="1" s="1"/>
  <c r="BJ133" i="1"/>
  <c r="BM133" i="1"/>
  <c r="BI133" i="1" s="1"/>
  <c r="BN133" i="1"/>
  <c r="BK133" i="1" s="1"/>
  <c r="BJ134" i="1"/>
  <c r="BM134" i="1"/>
  <c r="BI134" i="1" s="1"/>
  <c r="BN134" i="1"/>
  <c r="BK134" i="1" s="1"/>
  <c r="BJ135" i="1"/>
  <c r="BM135" i="1"/>
  <c r="BI135" i="1" s="1"/>
  <c r="BN135" i="1"/>
  <c r="BK135" i="1" s="1"/>
  <c r="BJ136" i="1"/>
  <c r="BM136" i="1"/>
  <c r="BI136" i="1" s="1"/>
  <c r="BN136" i="1"/>
  <c r="BK136" i="1" s="1"/>
  <c r="BJ137" i="1"/>
  <c r="BM137" i="1"/>
  <c r="BI137" i="1" s="1"/>
  <c r="BN137" i="1"/>
  <c r="BK137" i="1" s="1"/>
  <c r="BJ138" i="1"/>
  <c r="BM138" i="1"/>
  <c r="BI138" i="1" s="1"/>
  <c r="BN138" i="1"/>
  <c r="BK138" i="1" s="1"/>
  <c r="BJ139" i="1"/>
  <c r="BM139" i="1"/>
  <c r="BI139" i="1" s="1"/>
  <c r="BN139" i="1"/>
  <c r="BK139" i="1" s="1"/>
  <c r="BJ140" i="1"/>
  <c r="BM140" i="1"/>
  <c r="BI140" i="1" s="1"/>
  <c r="BN140" i="1"/>
  <c r="BK140" i="1" s="1"/>
  <c r="BJ141" i="1"/>
  <c r="BM141" i="1"/>
  <c r="BI141" i="1" s="1"/>
  <c r="BN141" i="1"/>
  <c r="BK141" i="1" s="1"/>
  <c r="BJ142" i="1"/>
  <c r="BM142" i="1"/>
  <c r="BI142" i="1" s="1"/>
  <c r="BN142" i="1"/>
  <c r="BK142" i="1" s="1"/>
  <c r="BJ143" i="1"/>
  <c r="BM143" i="1"/>
  <c r="BI143" i="1" s="1"/>
  <c r="BN143" i="1"/>
  <c r="BK143" i="1" s="1"/>
  <c r="BJ144" i="1"/>
  <c r="BM144" i="1"/>
  <c r="BI144" i="1" s="1"/>
  <c r="BN144" i="1"/>
  <c r="BK144" i="1" s="1"/>
  <c r="BJ145" i="1"/>
  <c r="BM145" i="1"/>
  <c r="BI145" i="1" s="1"/>
  <c r="BN145" i="1"/>
  <c r="BK145" i="1" s="1"/>
  <c r="BJ146" i="1"/>
  <c r="BM146" i="1"/>
  <c r="BI146" i="1" s="1"/>
  <c r="BN146" i="1"/>
  <c r="BK146" i="1" s="1"/>
  <c r="BJ147" i="1"/>
  <c r="BM147" i="1"/>
  <c r="BI147" i="1" s="1"/>
  <c r="BN147" i="1"/>
  <c r="BK147" i="1" s="1"/>
  <c r="BJ148" i="1"/>
  <c r="BM148" i="1"/>
  <c r="BI148" i="1" s="1"/>
  <c r="BN148" i="1"/>
  <c r="BK148" i="1" s="1"/>
  <c r="BJ149" i="1"/>
  <c r="BM149" i="1"/>
  <c r="BI149" i="1" s="1"/>
  <c r="BN149" i="1"/>
  <c r="BK149" i="1" s="1"/>
  <c r="BJ150" i="1"/>
  <c r="BM150" i="1"/>
  <c r="BI150" i="1" s="1"/>
  <c r="BN150" i="1"/>
  <c r="BK150" i="1" s="1"/>
  <c r="BJ151" i="1"/>
  <c r="BM151" i="1"/>
  <c r="BI151" i="1" s="1"/>
  <c r="BN151" i="1"/>
  <c r="BK151" i="1" s="1"/>
  <c r="BJ152" i="1"/>
  <c r="BM152" i="1"/>
  <c r="BI152" i="1" s="1"/>
  <c r="BN152" i="1"/>
  <c r="BK152" i="1" s="1"/>
  <c r="BJ153" i="1"/>
  <c r="BM153" i="1"/>
  <c r="BI153" i="1" s="1"/>
  <c r="BN153" i="1"/>
  <c r="BK153" i="1" s="1"/>
  <c r="BJ154" i="1"/>
  <c r="BM154" i="1"/>
  <c r="BI154" i="1" s="1"/>
  <c r="BN154" i="1"/>
  <c r="BK154" i="1" s="1"/>
  <c r="BJ155" i="1"/>
  <c r="BM155" i="1"/>
  <c r="BI155" i="1" s="1"/>
  <c r="BN155" i="1"/>
  <c r="BK155" i="1" s="1"/>
  <c r="BJ156" i="1"/>
  <c r="BM156" i="1"/>
  <c r="BI156" i="1" s="1"/>
  <c r="BN156" i="1"/>
  <c r="BK156" i="1" s="1"/>
  <c r="BJ157" i="1"/>
  <c r="BM157" i="1"/>
  <c r="BI157" i="1" s="1"/>
  <c r="BN157" i="1"/>
  <c r="BK157" i="1" s="1"/>
  <c r="BJ158" i="1"/>
  <c r="BM158" i="1"/>
  <c r="BI158" i="1" s="1"/>
  <c r="BN158" i="1"/>
  <c r="BK158" i="1" s="1"/>
  <c r="BJ159" i="1"/>
  <c r="BM159" i="1"/>
  <c r="BI159" i="1" s="1"/>
  <c r="BN159" i="1"/>
  <c r="BK159" i="1" s="1"/>
  <c r="BJ160" i="1"/>
  <c r="BM160" i="1"/>
  <c r="BI160" i="1" s="1"/>
  <c r="BN160" i="1"/>
  <c r="BK160" i="1" s="1"/>
  <c r="BJ161" i="1"/>
  <c r="BM161" i="1"/>
  <c r="BI161" i="1" s="1"/>
  <c r="BN161" i="1"/>
  <c r="BK161" i="1" s="1"/>
  <c r="BJ162" i="1"/>
  <c r="BM162" i="1"/>
  <c r="BI162" i="1" s="1"/>
  <c r="BN162" i="1"/>
  <c r="BK162" i="1" s="1"/>
  <c r="BJ163" i="1"/>
  <c r="BM163" i="1"/>
  <c r="BI163" i="1" s="1"/>
  <c r="BN163" i="1"/>
  <c r="BK163" i="1" s="1"/>
  <c r="BJ164" i="1"/>
  <c r="BM164" i="1"/>
  <c r="BI164" i="1" s="1"/>
  <c r="BN164" i="1"/>
  <c r="BK164" i="1" s="1"/>
  <c r="BJ165" i="1"/>
  <c r="BM165" i="1"/>
  <c r="BI165" i="1" s="1"/>
  <c r="BN165" i="1"/>
  <c r="BK165" i="1" s="1"/>
  <c r="BJ166" i="1"/>
  <c r="BM166" i="1"/>
  <c r="BI166" i="1" s="1"/>
  <c r="BN166" i="1"/>
  <c r="BK166" i="1" s="1"/>
  <c r="BJ167" i="1"/>
  <c r="BM167" i="1"/>
  <c r="BI167" i="1" s="1"/>
  <c r="BN167" i="1"/>
  <c r="BK167" i="1" s="1"/>
  <c r="BJ168" i="1"/>
  <c r="BM168" i="1"/>
  <c r="BI168" i="1" s="1"/>
  <c r="BN168" i="1"/>
  <c r="BK168" i="1" s="1"/>
  <c r="BJ169" i="1"/>
  <c r="BM169" i="1"/>
  <c r="BI169" i="1" s="1"/>
  <c r="BN169" i="1"/>
  <c r="BK169" i="1" s="1"/>
  <c r="BJ170" i="1"/>
  <c r="BM170" i="1"/>
  <c r="BI170" i="1" s="1"/>
  <c r="BN170" i="1"/>
  <c r="BK170" i="1" s="1"/>
  <c r="BJ171" i="1"/>
  <c r="BM171" i="1"/>
  <c r="BI171" i="1" s="1"/>
  <c r="BN171" i="1"/>
  <c r="BK171" i="1" s="1"/>
  <c r="BJ172" i="1"/>
  <c r="BM172" i="1"/>
  <c r="BI172" i="1" s="1"/>
  <c r="BN172" i="1"/>
  <c r="BK172" i="1" s="1"/>
  <c r="BJ173" i="1"/>
  <c r="BM173" i="1"/>
  <c r="BI173" i="1" s="1"/>
  <c r="BN173" i="1"/>
  <c r="BK173" i="1" s="1"/>
  <c r="BJ174" i="1"/>
  <c r="BM174" i="1"/>
  <c r="BI174" i="1" s="1"/>
  <c r="BN174" i="1"/>
  <c r="BK174" i="1" s="1"/>
  <c r="BJ175" i="1"/>
  <c r="BM175" i="1"/>
  <c r="BI175" i="1" s="1"/>
  <c r="BN175" i="1"/>
  <c r="BK175" i="1" s="1"/>
  <c r="BJ176" i="1"/>
  <c r="BM176" i="1"/>
  <c r="BI176" i="1" s="1"/>
  <c r="BN176" i="1"/>
  <c r="BK176" i="1" s="1"/>
  <c r="BJ177" i="1"/>
  <c r="BM177" i="1"/>
  <c r="BI177" i="1" s="1"/>
  <c r="BN177" i="1"/>
  <c r="BK177" i="1" s="1"/>
  <c r="BJ178" i="1"/>
  <c r="BM178" i="1"/>
  <c r="BI178" i="1" s="1"/>
  <c r="BN178" i="1"/>
  <c r="BK178" i="1" s="1"/>
  <c r="BJ179" i="1"/>
  <c r="BM179" i="1"/>
  <c r="BI179" i="1" s="1"/>
  <c r="BN179" i="1"/>
  <c r="BK179" i="1" s="1"/>
  <c r="BJ180" i="1"/>
  <c r="BM180" i="1"/>
  <c r="BI180" i="1" s="1"/>
  <c r="BN180" i="1"/>
  <c r="BK180" i="1" s="1"/>
  <c r="BJ181" i="1"/>
  <c r="BM181" i="1"/>
  <c r="BI181" i="1" s="1"/>
  <c r="BN181" i="1"/>
  <c r="BK181" i="1" s="1"/>
  <c r="BJ182" i="1"/>
  <c r="BM182" i="1"/>
  <c r="BI182" i="1" s="1"/>
  <c r="BN182" i="1"/>
  <c r="BK182" i="1" s="1"/>
  <c r="BJ183" i="1"/>
  <c r="BM183" i="1"/>
  <c r="BI183" i="1" s="1"/>
  <c r="BN183" i="1"/>
  <c r="BK183" i="1" s="1"/>
  <c r="BJ184" i="1"/>
  <c r="BM184" i="1"/>
  <c r="BI184" i="1" s="1"/>
  <c r="BN184" i="1"/>
  <c r="BK184" i="1" s="1"/>
  <c r="BJ185" i="1"/>
  <c r="BM185" i="1"/>
  <c r="BI185" i="1" s="1"/>
  <c r="BN185" i="1"/>
  <c r="BK185" i="1" s="1"/>
  <c r="BJ186" i="1"/>
  <c r="BM186" i="1"/>
  <c r="BI186" i="1" s="1"/>
  <c r="BN186" i="1"/>
  <c r="BK186" i="1" s="1"/>
  <c r="BJ187" i="1"/>
  <c r="BM187" i="1"/>
  <c r="BI187" i="1" s="1"/>
  <c r="BN187" i="1"/>
  <c r="BK187" i="1" s="1"/>
  <c r="BJ188" i="1"/>
  <c r="BM188" i="1"/>
  <c r="BI188" i="1" s="1"/>
  <c r="BN188" i="1"/>
  <c r="BK188" i="1" s="1"/>
  <c r="BJ189" i="1"/>
  <c r="BM189" i="1"/>
  <c r="BI189" i="1" s="1"/>
  <c r="BN189" i="1"/>
  <c r="BK189" i="1" s="1"/>
  <c r="BJ190" i="1"/>
  <c r="BM190" i="1"/>
  <c r="BI190" i="1" s="1"/>
  <c r="BN190" i="1"/>
  <c r="BK190" i="1" s="1"/>
  <c r="BJ191" i="1"/>
  <c r="BM191" i="1"/>
  <c r="BI191" i="1" s="1"/>
  <c r="BN191" i="1"/>
  <c r="BK191" i="1" s="1"/>
  <c r="BJ192" i="1"/>
  <c r="BM192" i="1"/>
  <c r="BI192" i="1" s="1"/>
  <c r="BN192" i="1"/>
  <c r="BK192" i="1" s="1"/>
  <c r="BJ193" i="1"/>
  <c r="BM193" i="1"/>
  <c r="BI193" i="1" s="1"/>
  <c r="BN193" i="1"/>
  <c r="BK193" i="1" s="1"/>
  <c r="BJ194" i="1"/>
  <c r="BM194" i="1"/>
  <c r="BI194" i="1" s="1"/>
  <c r="BN194" i="1"/>
  <c r="BK194" i="1" s="1"/>
  <c r="BJ195" i="1"/>
  <c r="BM195" i="1"/>
  <c r="BI195" i="1" s="1"/>
  <c r="BN195" i="1"/>
  <c r="BK195" i="1" s="1"/>
  <c r="BJ196" i="1"/>
  <c r="BM196" i="1"/>
  <c r="BI196" i="1" s="1"/>
  <c r="BN196" i="1"/>
  <c r="BK196" i="1" s="1"/>
  <c r="BJ197" i="1"/>
  <c r="BM197" i="1"/>
  <c r="BI197" i="1" s="1"/>
  <c r="BN197" i="1"/>
  <c r="BK197" i="1" s="1"/>
  <c r="BJ198" i="1"/>
  <c r="BM198" i="1"/>
  <c r="BI198" i="1" s="1"/>
  <c r="BN198" i="1"/>
  <c r="BK198" i="1" s="1"/>
  <c r="BJ199" i="1"/>
  <c r="BM199" i="1"/>
  <c r="BI199" i="1" s="1"/>
  <c r="BN199" i="1"/>
  <c r="BK199" i="1" s="1"/>
  <c r="BJ200" i="1"/>
  <c r="BM200" i="1"/>
  <c r="BI200" i="1" s="1"/>
  <c r="BN200" i="1"/>
  <c r="BK200" i="1" s="1"/>
  <c r="BJ201" i="1"/>
  <c r="BM201" i="1"/>
  <c r="BI201" i="1" s="1"/>
  <c r="BN201" i="1"/>
  <c r="BK201" i="1" s="1"/>
  <c r="BJ202" i="1"/>
  <c r="BM202" i="1"/>
  <c r="BI202" i="1" s="1"/>
  <c r="BN202" i="1"/>
  <c r="BK202" i="1" s="1"/>
  <c r="BJ203" i="1"/>
  <c r="BM203" i="1"/>
  <c r="BI203" i="1" s="1"/>
  <c r="BN203" i="1"/>
  <c r="BK203" i="1" s="1"/>
  <c r="BJ204" i="1"/>
  <c r="BM204" i="1"/>
  <c r="BI204" i="1" s="1"/>
  <c r="BN204" i="1"/>
  <c r="BK204" i="1" s="1"/>
  <c r="BJ205" i="1"/>
  <c r="BM205" i="1"/>
  <c r="BI205" i="1" s="1"/>
  <c r="BN205" i="1"/>
  <c r="BK205" i="1" s="1"/>
  <c r="BJ206" i="1"/>
  <c r="BM206" i="1"/>
  <c r="BI206" i="1" s="1"/>
  <c r="BN206" i="1"/>
  <c r="BK206" i="1" s="1"/>
  <c r="BJ207" i="1"/>
  <c r="BM207" i="1"/>
  <c r="BI207" i="1" s="1"/>
  <c r="BN207" i="1"/>
  <c r="BK207" i="1" s="1"/>
  <c r="BJ208" i="1"/>
  <c r="BM208" i="1"/>
  <c r="BI208" i="1" s="1"/>
  <c r="BN208" i="1"/>
  <c r="BK208" i="1" s="1"/>
  <c r="BJ209" i="1"/>
  <c r="BM209" i="1"/>
  <c r="BI209" i="1" s="1"/>
  <c r="BN209" i="1"/>
  <c r="BK209" i="1" s="1"/>
  <c r="BJ210" i="1"/>
  <c r="BM210" i="1"/>
  <c r="BI210" i="1" s="1"/>
  <c r="BN210" i="1"/>
  <c r="BK210" i="1" s="1"/>
  <c r="BJ211" i="1"/>
  <c r="BM211" i="1"/>
  <c r="BI211" i="1" s="1"/>
  <c r="BN211" i="1"/>
  <c r="BK211" i="1" s="1"/>
  <c r="BJ212" i="1"/>
  <c r="BM212" i="1"/>
  <c r="BI212" i="1" s="1"/>
  <c r="BN212" i="1"/>
  <c r="BK212" i="1" s="1"/>
  <c r="BJ213" i="1"/>
  <c r="BM213" i="1"/>
  <c r="BI213" i="1" s="1"/>
  <c r="BN213" i="1"/>
  <c r="BK213" i="1" s="1"/>
  <c r="BJ214" i="1"/>
  <c r="BM214" i="1"/>
  <c r="BI214" i="1" s="1"/>
  <c r="BN214" i="1"/>
  <c r="BK214" i="1" s="1"/>
  <c r="BJ215" i="1"/>
  <c r="BM215" i="1"/>
  <c r="BI215" i="1" s="1"/>
  <c r="BN215" i="1"/>
  <c r="BK215" i="1" s="1"/>
  <c r="BJ216" i="1"/>
  <c r="BM216" i="1"/>
  <c r="BI216" i="1" s="1"/>
  <c r="BN216" i="1"/>
  <c r="BK216" i="1" s="1"/>
  <c r="BJ217" i="1"/>
  <c r="BM217" i="1"/>
  <c r="BI217" i="1" s="1"/>
  <c r="BN217" i="1"/>
  <c r="BK217" i="1" s="1"/>
  <c r="BJ218" i="1"/>
  <c r="BM218" i="1"/>
  <c r="BI218" i="1" s="1"/>
  <c r="BN218" i="1"/>
  <c r="BK218" i="1" s="1"/>
  <c r="BJ219" i="1"/>
  <c r="BM219" i="1"/>
  <c r="BI219" i="1" s="1"/>
  <c r="BN219" i="1"/>
  <c r="BK219" i="1" s="1"/>
  <c r="BJ220" i="1"/>
  <c r="BM220" i="1"/>
  <c r="BI220" i="1" s="1"/>
  <c r="BN220" i="1"/>
  <c r="BK220" i="1" s="1"/>
  <c r="BJ221" i="1"/>
  <c r="BM221" i="1"/>
  <c r="BI221" i="1" s="1"/>
  <c r="BN221" i="1"/>
  <c r="BK221" i="1" s="1"/>
  <c r="BJ222" i="1"/>
  <c r="BM222" i="1"/>
  <c r="BI222" i="1" s="1"/>
  <c r="BN222" i="1"/>
  <c r="BK222" i="1" s="1"/>
  <c r="BJ223" i="1"/>
  <c r="BM223" i="1"/>
  <c r="BI223" i="1" s="1"/>
  <c r="BN223" i="1"/>
  <c r="BK223" i="1" s="1"/>
  <c r="BJ224" i="1"/>
  <c r="BM224" i="1"/>
  <c r="BI224" i="1" s="1"/>
  <c r="BN224" i="1"/>
  <c r="BK224" i="1" s="1"/>
  <c r="BJ225" i="1"/>
  <c r="BM225" i="1"/>
  <c r="BI225" i="1" s="1"/>
  <c r="BN225" i="1"/>
  <c r="BK225" i="1" s="1"/>
  <c r="BJ226" i="1"/>
  <c r="BM226" i="1"/>
  <c r="BI226" i="1" s="1"/>
  <c r="BN226" i="1"/>
  <c r="BK226" i="1" s="1"/>
  <c r="BJ227" i="1"/>
  <c r="BM227" i="1"/>
  <c r="BI227" i="1" s="1"/>
  <c r="BN227" i="1"/>
  <c r="BK227" i="1" s="1"/>
  <c r="BJ228" i="1"/>
  <c r="BM228" i="1"/>
  <c r="BI228" i="1" s="1"/>
  <c r="BN228" i="1"/>
  <c r="BK228" i="1" s="1"/>
  <c r="BJ229" i="1"/>
  <c r="BM229" i="1"/>
  <c r="BI229" i="1" s="1"/>
  <c r="BN229" i="1"/>
  <c r="BK229" i="1" s="1"/>
  <c r="BJ230" i="1"/>
  <c r="BM230" i="1"/>
  <c r="BI230" i="1" s="1"/>
  <c r="BN230" i="1"/>
  <c r="BK230" i="1" s="1"/>
  <c r="BJ231" i="1"/>
  <c r="BM231" i="1"/>
  <c r="BI231" i="1" s="1"/>
  <c r="BN231" i="1"/>
  <c r="BK231" i="1" s="1"/>
  <c r="BJ232" i="1"/>
  <c r="BM232" i="1"/>
  <c r="BI232" i="1" s="1"/>
  <c r="BN232" i="1"/>
  <c r="BK232" i="1" s="1"/>
  <c r="BJ233" i="1"/>
  <c r="BM233" i="1"/>
  <c r="BI233" i="1" s="1"/>
  <c r="BN233" i="1"/>
  <c r="BK233" i="1" s="1"/>
  <c r="BJ234" i="1"/>
  <c r="BM234" i="1"/>
  <c r="BI234" i="1" s="1"/>
  <c r="BN234" i="1"/>
  <c r="BK234" i="1" s="1"/>
  <c r="BJ235" i="1"/>
  <c r="BM235" i="1"/>
  <c r="BI235" i="1" s="1"/>
  <c r="BN235" i="1"/>
  <c r="BK235" i="1" s="1"/>
  <c r="BJ236" i="1"/>
  <c r="BM236" i="1"/>
  <c r="BI236" i="1" s="1"/>
  <c r="BN236" i="1"/>
  <c r="BK236" i="1" s="1"/>
  <c r="BJ237" i="1"/>
  <c r="BM237" i="1"/>
  <c r="BI237" i="1" s="1"/>
  <c r="BN237" i="1"/>
  <c r="BK237" i="1" s="1"/>
  <c r="BJ238" i="1"/>
  <c r="BM238" i="1"/>
  <c r="BI238" i="1" s="1"/>
  <c r="BN238" i="1"/>
  <c r="BK238" i="1" s="1"/>
  <c r="BJ239" i="1"/>
  <c r="BM239" i="1"/>
  <c r="BI239" i="1" s="1"/>
  <c r="BN239" i="1"/>
  <c r="BK239" i="1" s="1"/>
  <c r="BJ240" i="1"/>
  <c r="BM240" i="1"/>
  <c r="BI240" i="1" s="1"/>
  <c r="BN240" i="1"/>
  <c r="BK240" i="1" s="1"/>
  <c r="BJ241" i="1"/>
  <c r="BM241" i="1"/>
  <c r="BI241" i="1" s="1"/>
  <c r="BN241" i="1"/>
  <c r="BK241" i="1" s="1"/>
  <c r="BJ242" i="1"/>
  <c r="BM242" i="1"/>
  <c r="BI242" i="1" s="1"/>
  <c r="BN242" i="1"/>
  <c r="BK242" i="1" s="1"/>
  <c r="BJ243" i="1"/>
  <c r="BM243" i="1"/>
  <c r="BI243" i="1" s="1"/>
  <c r="BN243" i="1"/>
  <c r="BK243" i="1" s="1"/>
  <c r="BJ244" i="1"/>
  <c r="BM244" i="1"/>
  <c r="BI244" i="1" s="1"/>
  <c r="BN244" i="1"/>
  <c r="BK244" i="1" s="1"/>
  <c r="BJ245" i="1"/>
  <c r="BM245" i="1"/>
  <c r="BI245" i="1" s="1"/>
  <c r="BN245" i="1"/>
  <c r="BK245" i="1" s="1"/>
  <c r="BJ246" i="1"/>
  <c r="BM246" i="1"/>
  <c r="BI246" i="1" s="1"/>
  <c r="BN246" i="1"/>
  <c r="BK246" i="1" s="1"/>
  <c r="BJ247" i="1"/>
  <c r="BM247" i="1"/>
  <c r="BI247" i="1" s="1"/>
  <c r="BN247" i="1"/>
  <c r="BK247" i="1" s="1"/>
  <c r="BJ248" i="1"/>
  <c r="BM248" i="1"/>
  <c r="BI248" i="1" s="1"/>
  <c r="BN248" i="1"/>
  <c r="BK248" i="1" s="1"/>
  <c r="BJ249" i="1"/>
  <c r="BM249" i="1"/>
  <c r="BI249" i="1" s="1"/>
  <c r="BN249" i="1"/>
  <c r="BK249" i="1" s="1"/>
  <c r="BJ250" i="1"/>
  <c r="BM250" i="1"/>
  <c r="BI250" i="1" s="1"/>
  <c r="BN250" i="1"/>
  <c r="BK250" i="1" s="1"/>
  <c r="BJ251" i="1"/>
  <c r="BM251" i="1"/>
  <c r="BI251" i="1" s="1"/>
  <c r="BN251" i="1"/>
  <c r="BK251" i="1" s="1"/>
  <c r="BJ252" i="1"/>
  <c r="BM252" i="1"/>
  <c r="BI252" i="1" s="1"/>
  <c r="BN252" i="1"/>
  <c r="BK252" i="1" s="1"/>
  <c r="BJ253" i="1"/>
  <c r="BM253" i="1"/>
  <c r="BI253" i="1" s="1"/>
  <c r="BN253" i="1"/>
  <c r="BK253" i="1" s="1"/>
  <c r="BJ254" i="1"/>
  <c r="BM254" i="1"/>
  <c r="BI254" i="1" s="1"/>
  <c r="BN254" i="1"/>
  <c r="BK254" i="1" s="1"/>
  <c r="BJ255" i="1"/>
  <c r="BM255" i="1"/>
  <c r="BI255" i="1" s="1"/>
  <c r="BN255" i="1"/>
  <c r="BK255" i="1" s="1"/>
  <c r="BJ256" i="1"/>
  <c r="BM256" i="1"/>
  <c r="BI256" i="1" s="1"/>
  <c r="BN256" i="1"/>
  <c r="BK256" i="1" s="1"/>
  <c r="BJ257" i="1"/>
  <c r="BM257" i="1"/>
  <c r="BI257" i="1" s="1"/>
  <c r="BN257" i="1"/>
  <c r="BK257" i="1" s="1"/>
  <c r="BJ258" i="1"/>
  <c r="BM258" i="1"/>
  <c r="BI258" i="1" s="1"/>
  <c r="BN258" i="1"/>
  <c r="BK258" i="1" s="1"/>
  <c r="BJ259" i="1"/>
  <c r="BM259" i="1"/>
  <c r="BI259" i="1" s="1"/>
  <c r="BN259" i="1"/>
  <c r="BK259" i="1" s="1"/>
  <c r="BJ260" i="1"/>
  <c r="BM260" i="1"/>
  <c r="BI260" i="1" s="1"/>
  <c r="BN260" i="1"/>
  <c r="BK260" i="1" s="1"/>
  <c r="BJ261" i="1"/>
  <c r="BM261" i="1"/>
  <c r="BI261" i="1" s="1"/>
  <c r="BN261" i="1"/>
  <c r="BK261" i="1" s="1"/>
  <c r="BJ262" i="1"/>
  <c r="BM262" i="1"/>
  <c r="BI262" i="1" s="1"/>
  <c r="BN262" i="1"/>
  <c r="BK262" i="1" s="1"/>
  <c r="BJ263" i="1"/>
  <c r="BM263" i="1"/>
  <c r="BI263" i="1" s="1"/>
  <c r="BN263" i="1"/>
  <c r="BK263" i="1" s="1"/>
  <c r="BJ264" i="1"/>
  <c r="BM264" i="1"/>
  <c r="BI264" i="1" s="1"/>
  <c r="BN264" i="1"/>
  <c r="BK264" i="1" s="1"/>
  <c r="BJ265" i="1"/>
  <c r="BM265" i="1"/>
  <c r="BI265" i="1" s="1"/>
  <c r="BN265" i="1"/>
  <c r="BK265" i="1" s="1"/>
  <c r="BJ266" i="1"/>
  <c r="BM266" i="1"/>
  <c r="BI266" i="1" s="1"/>
  <c r="BN266" i="1"/>
  <c r="BK266" i="1" s="1"/>
  <c r="BJ267" i="1"/>
  <c r="BM267" i="1"/>
  <c r="BI267" i="1" s="1"/>
  <c r="BN267" i="1"/>
  <c r="BK267" i="1" s="1"/>
  <c r="BJ268" i="1"/>
  <c r="BM268" i="1"/>
  <c r="BI268" i="1" s="1"/>
  <c r="BN268" i="1"/>
  <c r="BK268" i="1" s="1"/>
  <c r="BJ269" i="1"/>
  <c r="BM269" i="1"/>
  <c r="BI269" i="1" s="1"/>
  <c r="BN269" i="1"/>
  <c r="BK269" i="1" s="1"/>
  <c r="BJ270" i="1"/>
  <c r="BM270" i="1"/>
  <c r="BI270" i="1" s="1"/>
  <c r="BN270" i="1"/>
  <c r="BK270" i="1" s="1"/>
  <c r="BJ271" i="1"/>
  <c r="BM271" i="1"/>
  <c r="BI271" i="1" s="1"/>
  <c r="BN271" i="1"/>
  <c r="BK271" i="1" s="1"/>
  <c r="BJ272" i="1"/>
  <c r="BM272" i="1"/>
  <c r="BI272" i="1" s="1"/>
  <c r="BN272" i="1"/>
  <c r="BK272" i="1" s="1"/>
  <c r="BJ273" i="1"/>
  <c r="BM273" i="1"/>
  <c r="BI273" i="1" s="1"/>
  <c r="BN273" i="1"/>
  <c r="BK273" i="1" s="1"/>
  <c r="BJ274" i="1"/>
  <c r="BM274" i="1"/>
  <c r="BI274" i="1" s="1"/>
  <c r="BN274" i="1"/>
  <c r="BK274" i="1" s="1"/>
  <c r="BJ275" i="1"/>
  <c r="BM275" i="1"/>
  <c r="BI275" i="1" s="1"/>
  <c r="BN275" i="1"/>
  <c r="BK275" i="1" s="1"/>
  <c r="BJ276" i="1"/>
  <c r="BM276" i="1"/>
  <c r="BI276" i="1" s="1"/>
  <c r="BN276" i="1"/>
  <c r="BK276" i="1" s="1"/>
  <c r="BJ277" i="1"/>
  <c r="BM277" i="1"/>
  <c r="BI277" i="1" s="1"/>
  <c r="BN277" i="1"/>
  <c r="BK277" i="1" s="1"/>
  <c r="BJ278" i="1"/>
  <c r="BM278" i="1"/>
  <c r="BI278" i="1" s="1"/>
  <c r="BN278" i="1"/>
  <c r="BK278" i="1" s="1"/>
  <c r="BJ279" i="1"/>
  <c r="BM279" i="1"/>
  <c r="BI279" i="1" s="1"/>
  <c r="BN279" i="1"/>
  <c r="BK279" i="1" s="1"/>
  <c r="BJ280" i="1"/>
  <c r="BM280" i="1"/>
  <c r="BI280" i="1" s="1"/>
  <c r="BN280" i="1"/>
  <c r="BK280" i="1" s="1"/>
  <c r="BJ281" i="1"/>
  <c r="BM281" i="1"/>
  <c r="BI281" i="1" s="1"/>
  <c r="BN281" i="1"/>
  <c r="BK281" i="1" s="1"/>
  <c r="BJ282" i="1"/>
  <c r="BM282" i="1"/>
  <c r="BI282" i="1" s="1"/>
  <c r="BN282" i="1"/>
  <c r="BK282" i="1" s="1"/>
  <c r="BJ283" i="1"/>
  <c r="BM283" i="1"/>
  <c r="BI283" i="1" s="1"/>
  <c r="BN283" i="1"/>
  <c r="BK283" i="1" s="1"/>
  <c r="BJ284" i="1"/>
  <c r="BM284" i="1"/>
  <c r="BI284" i="1" s="1"/>
  <c r="BN284" i="1"/>
  <c r="BK284" i="1" s="1"/>
  <c r="BJ285" i="1"/>
  <c r="BM285" i="1"/>
  <c r="BI285" i="1" s="1"/>
  <c r="BN285" i="1"/>
  <c r="BK285" i="1" s="1"/>
  <c r="BJ286" i="1"/>
  <c r="BM286" i="1"/>
  <c r="BI286" i="1" s="1"/>
  <c r="BN286" i="1"/>
  <c r="BK286" i="1" s="1"/>
  <c r="BJ287" i="1"/>
  <c r="BM287" i="1"/>
  <c r="BI287" i="1" s="1"/>
  <c r="BN287" i="1"/>
  <c r="BK287" i="1" s="1"/>
  <c r="BJ288" i="1"/>
  <c r="BM288" i="1"/>
  <c r="BI288" i="1" s="1"/>
  <c r="BN288" i="1"/>
  <c r="BK288" i="1" s="1"/>
  <c r="BJ289" i="1"/>
  <c r="BM289" i="1"/>
  <c r="BI289" i="1" s="1"/>
  <c r="BN289" i="1"/>
  <c r="BK289" i="1" s="1"/>
  <c r="BJ290" i="1"/>
  <c r="BM290" i="1"/>
  <c r="BI290" i="1" s="1"/>
  <c r="BN290" i="1"/>
  <c r="BK290" i="1" s="1"/>
  <c r="BJ291" i="1"/>
  <c r="BM291" i="1"/>
  <c r="BI291" i="1" s="1"/>
  <c r="BN291" i="1"/>
  <c r="BK291" i="1" s="1"/>
  <c r="BJ292" i="1"/>
  <c r="BM292" i="1"/>
  <c r="BI292" i="1" s="1"/>
  <c r="BN292" i="1"/>
  <c r="BK292" i="1" s="1"/>
  <c r="BJ293" i="1"/>
  <c r="BM293" i="1"/>
  <c r="BI293" i="1" s="1"/>
  <c r="BN293" i="1"/>
  <c r="BK293" i="1" s="1"/>
  <c r="BJ294" i="1"/>
  <c r="BM294" i="1"/>
  <c r="BI294" i="1" s="1"/>
  <c r="BN294" i="1"/>
  <c r="BK294" i="1" s="1"/>
  <c r="BJ295" i="1"/>
  <c r="BM295" i="1"/>
  <c r="BI295" i="1" s="1"/>
  <c r="BN295" i="1"/>
  <c r="BK295" i="1" s="1"/>
  <c r="BJ296" i="1"/>
  <c r="BM296" i="1"/>
  <c r="BI296" i="1" s="1"/>
  <c r="BN296" i="1"/>
  <c r="BK296" i="1" s="1"/>
  <c r="BJ297" i="1"/>
  <c r="BM297" i="1"/>
  <c r="BI297" i="1" s="1"/>
  <c r="BN297" i="1"/>
  <c r="BK297" i="1" s="1"/>
  <c r="BJ298" i="1"/>
  <c r="BM298" i="1"/>
  <c r="BI298" i="1" s="1"/>
  <c r="BN298" i="1"/>
  <c r="BK298" i="1" s="1"/>
  <c r="BJ299" i="1"/>
  <c r="BM299" i="1"/>
  <c r="BI299" i="1" s="1"/>
  <c r="BN299" i="1"/>
  <c r="BK299" i="1" s="1"/>
  <c r="BJ300" i="1"/>
  <c r="BM300" i="1"/>
  <c r="BI300" i="1" s="1"/>
  <c r="BN300" i="1"/>
  <c r="BK300" i="1" s="1"/>
  <c r="BJ301" i="1"/>
  <c r="BM301" i="1"/>
  <c r="BI301" i="1" s="1"/>
  <c r="BN301" i="1"/>
  <c r="BK301" i="1" s="1"/>
  <c r="BJ302" i="1"/>
  <c r="BM302" i="1"/>
  <c r="BI302" i="1" s="1"/>
  <c r="BN302" i="1"/>
  <c r="BK302" i="1" s="1"/>
  <c r="BJ303" i="1"/>
  <c r="BM303" i="1"/>
  <c r="BI303" i="1" s="1"/>
  <c r="BN303" i="1"/>
  <c r="BK303" i="1" s="1"/>
  <c r="BJ304" i="1"/>
  <c r="BM304" i="1"/>
  <c r="BI304" i="1" s="1"/>
  <c r="BN304" i="1"/>
  <c r="BK304" i="1" s="1"/>
  <c r="BJ305" i="1"/>
  <c r="BM305" i="1"/>
  <c r="BI305" i="1" s="1"/>
  <c r="BN305" i="1"/>
  <c r="BK305" i="1" s="1"/>
  <c r="BJ306" i="1"/>
  <c r="BM306" i="1"/>
  <c r="BI306" i="1" s="1"/>
  <c r="BN306" i="1"/>
  <c r="BK306" i="1" s="1"/>
  <c r="BJ307" i="1"/>
  <c r="BM307" i="1"/>
  <c r="BI307" i="1" s="1"/>
  <c r="BN307" i="1"/>
  <c r="BK307" i="1" s="1"/>
  <c r="BJ308" i="1"/>
  <c r="BM308" i="1"/>
  <c r="BI308" i="1" s="1"/>
  <c r="BN308" i="1"/>
  <c r="BK308" i="1" s="1"/>
  <c r="BJ309" i="1"/>
  <c r="BM309" i="1"/>
  <c r="BI309" i="1" s="1"/>
  <c r="BN309" i="1"/>
  <c r="BK309" i="1" s="1"/>
  <c r="BJ310" i="1"/>
  <c r="BM310" i="1"/>
  <c r="BI310" i="1" s="1"/>
  <c r="BN310" i="1"/>
  <c r="BK310" i="1" s="1"/>
  <c r="BJ311" i="1"/>
  <c r="BM311" i="1"/>
  <c r="BI311" i="1" s="1"/>
  <c r="BN311" i="1"/>
  <c r="BK311" i="1" s="1"/>
  <c r="BJ312" i="1"/>
  <c r="BM312" i="1"/>
  <c r="BI312" i="1" s="1"/>
  <c r="BN312" i="1"/>
  <c r="BK312" i="1" s="1"/>
  <c r="BJ313" i="1"/>
  <c r="BM313" i="1"/>
  <c r="BI313" i="1" s="1"/>
  <c r="BN313" i="1"/>
  <c r="BK313" i="1" s="1"/>
  <c r="BJ314" i="1"/>
  <c r="BM314" i="1"/>
  <c r="BI314" i="1" s="1"/>
  <c r="BN314" i="1"/>
  <c r="BK314" i="1" s="1"/>
  <c r="BJ315" i="1"/>
  <c r="BM315" i="1"/>
  <c r="BI315" i="1" s="1"/>
  <c r="BN315" i="1"/>
  <c r="BK315" i="1" s="1"/>
  <c r="BJ316" i="1"/>
  <c r="BM316" i="1"/>
  <c r="BI316" i="1" s="1"/>
  <c r="BN316" i="1"/>
  <c r="BK316" i="1" s="1"/>
  <c r="BJ317" i="1"/>
  <c r="BM317" i="1"/>
  <c r="BI317" i="1" s="1"/>
  <c r="BN317" i="1"/>
  <c r="BK317" i="1" s="1"/>
  <c r="BJ318" i="1"/>
  <c r="BM318" i="1"/>
  <c r="BI318" i="1" s="1"/>
  <c r="BN318" i="1"/>
  <c r="BK318" i="1" s="1"/>
  <c r="BJ319" i="1"/>
  <c r="BM319" i="1"/>
  <c r="BI319" i="1" s="1"/>
  <c r="BN319" i="1"/>
  <c r="BK319" i="1" s="1"/>
  <c r="BJ320" i="1"/>
  <c r="BM320" i="1"/>
  <c r="BI320" i="1" s="1"/>
  <c r="BN320" i="1"/>
  <c r="BK320" i="1" s="1"/>
  <c r="BJ321" i="1"/>
  <c r="BM321" i="1"/>
  <c r="BI321" i="1" s="1"/>
  <c r="BN321" i="1"/>
  <c r="BK321" i="1" s="1"/>
  <c r="BJ322" i="1"/>
  <c r="BM322" i="1"/>
  <c r="BI322" i="1" s="1"/>
  <c r="BN322" i="1"/>
  <c r="BK322" i="1" s="1"/>
  <c r="BJ323" i="1"/>
  <c r="BM323" i="1"/>
  <c r="BI323" i="1" s="1"/>
  <c r="BN323" i="1"/>
  <c r="BK323" i="1" s="1"/>
  <c r="BJ324" i="1"/>
  <c r="BM324" i="1"/>
  <c r="BI324" i="1" s="1"/>
  <c r="BN324" i="1"/>
  <c r="BK324" i="1" s="1"/>
  <c r="BJ325" i="1"/>
  <c r="BM325" i="1"/>
  <c r="BI325" i="1" s="1"/>
  <c r="BN325" i="1"/>
  <c r="BK325" i="1" s="1"/>
  <c r="BJ326" i="1"/>
  <c r="BM326" i="1"/>
  <c r="BI326" i="1" s="1"/>
  <c r="BN326" i="1"/>
  <c r="BK326" i="1" s="1"/>
  <c r="BJ327" i="1"/>
  <c r="BM327" i="1"/>
  <c r="BI327" i="1" s="1"/>
  <c r="BN327" i="1"/>
  <c r="BK327" i="1" s="1"/>
  <c r="BJ328" i="1"/>
  <c r="BM328" i="1"/>
  <c r="BI328" i="1" s="1"/>
  <c r="BN328" i="1"/>
  <c r="BK328" i="1" s="1"/>
  <c r="BJ329" i="1"/>
  <c r="BM329" i="1"/>
  <c r="BI329" i="1" s="1"/>
  <c r="BN329" i="1"/>
  <c r="BK329" i="1" s="1"/>
  <c r="BJ330" i="1"/>
  <c r="BM330" i="1"/>
  <c r="BI330" i="1" s="1"/>
  <c r="BN330" i="1"/>
  <c r="BK330" i="1" s="1"/>
  <c r="BJ331" i="1"/>
  <c r="BM331" i="1"/>
  <c r="BI331" i="1" s="1"/>
  <c r="BN331" i="1"/>
  <c r="BK331" i="1" s="1"/>
  <c r="BJ332" i="1"/>
  <c r="BM332" i="1"/>
  <c r="BI332" i="1" s="1"/>
  <c r="BN332" i="1"/>
  <c r="BK332" i="1" s="1"/>
  <c r="BJ333" i="1"/>
  <c r="BM333" i="1"/>
  <c r="BI333" i="1" s="1"/>
  <c r="BN333" i="1"/>
  <c r="BK333" i="1" s="1"/>
  <c r="BJ334" i="1"/>
  <c r="BM334" i="1"/>
  <c r="BI334" i="1" s="1"/>
  <c r="BN334" i="1"/>
  <c r="BK334" i="1" s="1"/>
  <c r="BJ335" i="1"/>
  <c r="BM335" i="1"/>
  <c r="BI335" i="1" s="1"/>
  <c r="BN335" i="1"/>
  <c r="BK335" i="1" s="1"/>
  <c r="BJ336" i="1"/>
  <c r="BM336" i="1"/>
  <c r="BI336" i="1" s="1"/>
  <c r="BN336" i="1"/>
  <c r="BK336" i="1" s="1"/>
  <c r="BJ337" i="1"/>
  <c r="BM337" i="1"/>
  <c r="BI337" i="1" s="1"/>
  <c r="BN337" i="1"/>
  <c r="BK337" i="1" s="1"/>
  <c r="BJ338" i="1"/>
  <c r="BM338" i="1"/>
  <c r="BI338" i="1" s="1"/>
  <c r="BN338" i="1"/>
  <c r="BK338" i="1" s="1"/>
  <c r="BJ339" i="1"/>
  <c r="BM339" i="1"/>
  <c r="BI339" i="1" s="1"/>
  <c r="BN339" i="1"/>
  <c r="BK339" i="1" s="1"/>
  <c r="BJ340" i="1"/>
  <c r="BM340" i="1"/>
  <c r="BI340" i="1" s="1"/>
  <c r="BN340" i="1"/>
  <c r="BK340" i="1" s="1"/>
  <c r="BJ341" i="1"/>
  <c r="BM341" i="1"/>
  <c r="BI341" i="1" s="1"/>
  <c r="BN341" i="1"/>
  <c r="BK341" i="1" s="1"/>
  <c r="BJ342" i="1"/>
  <c r="BM342" i="1"/>
  <c r="BI342" i="1" s="1"/>
  <c r="BN342" i="1"/>
  <c r="BK342" i="1" s="1"/>
  <c r="BJ343" i="1"/>
  <c r="BM343" i="1"/>
  <c r="BI343" i="1" s="1"/>
  <c r="BN343" i="1"/>
  <c r="BK343" i="1" s="1"/>
  <c r="BJ344" i="1"/>
  <c r="BM344" i="1"/>
  <c r="BI344" i="1" s="1"/>
  <c r="BN344" i="1"/>
  <c r="BK344" i="1" s="1"/>
  <c r="BJ345" i="1"/>
  <c r="BM345" i="1"/>
  <c r="BI345" i="1" s="1"/>
  <c r="BN345" i="1"/>
  <c r="BK345" i="1" s="1"/>
  <c r="BJ346" i="1"/>
  <c r="BM346" i="1"/>
  <c r="BI346" i="1" s="1"/>
  <c r="BN346" i="1"/>
  <c r="BK346" i="1" s="1"/>
  <c r="BJ347" i="1"/>
  <c r="BM347" i="1"/>
  <c r="BI347" i="1" s="1"/>
  <c r="BN347" i="1"/>
  <c r="BK347" i="1" s="1"/>
  <c r="BJ348" i="1"/>
  <c r="BM348" i="1"/>
  <c r="BI348" i="1" s="1"/>
  <c r="BN348" i="1"/>
  <c r="BK348" i="1" s="1"/>
  <c r="BJ349" i="1"/>
  <c r="BM349" i="1"/>
  <c r="BI349" i="1" s="1"/>
  <c r="BN349" i="1"/>
  <c r="BK349" i="1" s="1"/>
  <c r="BJ350" i="1"/>
  <c r="BM350" i="1"/>
  <c r="BI350" i="1" s="1"/>
  <c r="BN350" i="1"/>
  <c r="BK350" i="1" s="1"/>
  <c r="BJ351" i="1"/>
  <c r="BM351" i="1"/>
  <c r="BI351" i="1" s="1"/>
  <c r="BN351" i="1"/>
  <c r="BK351" i="1" s="1"/>
  <c r="BJ352" i="1"/>
  <c r="BM352" i="1"/>
  <c r="BI352" i="1" s="1"/>
  <c r="BN352" i="1"/>
  <c r="BK352" i="1" s="1"/>
  <c r="BJ353" i="1"/>
  <c r="BM353" i="1"/>
  <c r="BI353" i="1" s="1"/>
  <c r="BN353" i="1"/>
  <c r="BK353" i="1" s="1"/>
  <c r="BJ354" i="1"/>
  <c r="BM354" i="1"/>
  <c r="BI354" i="1" s="1"/>
  <c r="BN354" i="1"/>
  <c r="BK354" i="1" s="1"/>
  <c r="BJ355" i="1"/>
  <c r="BM355" i="1"/>
  <c r="BI355" i="1" s="1"/>
  <c r="BN355" i="1"/>
  <c r="BK355" i="1" s="1"/>
  <c r="BJ356" i="1"/>
  <c r="BM356" i="1"/>
  <c r="BI356" i="1" s="1"/>
  <c r="BN356" i="1"/>
  <c r="BK356" i="1" s="1"/>
  <c r="BJ357" i="1"/>
  <c r="BM357" i="1"/>
  <c r="BI357" i="1" s="1"/>
  <c r="BN357" i="1"/>
  <c r="BK357" i="1" s="1"/>
  <c r="BJ358" i="1"/>
  <c r="BM358" i="1"/>
  <c r="BI358" i="1" s="1"/>
  <c r="BN358" i="1"/>
  <c r="BK358" i="1" s="1"/>
  <c r="BJ359" i="1"/>
  <c r="BM359" i="1"/>
  <c r="BI359" i="1" s="1"/>
  <c r="BN359" i="1"/>
  <c r="BK359" i="1" s="1"/>
  <c r="BJ360" i="1"/>
  <c r="BM360" i="1"/>
  <c r="BI360" i="1" s="1"/>
  <c r="BN360" i="1"/>
  <c r="BK360" i="1" s="1"/>
  <c r="BJ361" i="1"/>
  <c r="BM361" i="1"/>
  <c r="BI361" i="1" s="1"/>
  <c r="BN361" i="1"/>
  <c r="BK361" i="1" s="1"/>
  <c r="BJ362" i="1"/>
  <c r="BM362" i="1"/>
  <c r="BI362" i="1" s="1"/>
  <c r="BN362" i="1"/>
  <c r="BK362" i="1" s="1"/>
  <c r="BJ363" i="1"/>
  <c r="BM363" i="1"/>
  <c r="BI363" i="1" s="1"/>
  <c r="BN363" i="1"/>
  <c r="BK363" i="1" s="1"/>
  <c r="BJ364" i="1"/>
  <c r="BM364" i="1"/>
  <c r="BI364" i="1" s="1"/>
  <c r="BN364" i="1"/>
  <c r="BK364" i="1" s="1"/>
  <c r="BJ365" i="1"/>
  <c r="BM365" i="1"/>
  <c r="BI365" i="1" s="1"/>
  <c r="BN365" i="1"/>
  <c r="BK365" i="1" s="1"/>
  <c r="BJ366" i="1"/>
  <c r="BM366" i="1"/>
  <c r="BI366" i="1" s="1"/>
  <c r="BN366" i="1"/>
  <c r="BK366" i="1" s="1"/>
  <c r="BJ367" i="1"/>
  <c r="BM367" i="1"/>
  <c r="BI367" i="1" s="1"/>
  <c r="BN367" i="1"/>
  <c r="BK367" i="1" s="1"/>
  <c r="BJ368" i="1"/>
  <c r="BM368" i="1"/>
  <c r="BI368" i="1" s="1"/>
  <c r="BN368" i="1"/>
  <c r="BK368" i="1" s="1"/>
  <c r="BJ369" i="1"/>
  <c r="BM369" i="1"/>
  <c r="BI369" i="1" s="1"/>
  <c r="BN369" i="1"/>
  <c r="BK369" i="1" s="1"/>
  <c r="BJ370" i="1"/>
  <c r="BM370" i="1"/>
  <c r="BI370" i="1" s="1"/>
  <c r="BN370" i="1"/>
  <c r="BK370" i="1" s="1"/>
  <c r="BJ371" i="1"/>
  <c r="BM371" i="1"/>
  <c r="BI371" i="1" s="1"/>
  <c r="BN371" i="1"/>
  <c r="BK371" i="1" s="1"/>
  <c r="BJ372" i="1"/>
  <c r="BM372" i="1"/>
  <c r="BI372" i="1" s="1"/>
  <c r="BN372" i="1"/>
  <c r="BK372" i="1" s="1"/>
  <c r="BJ373" i="1"/>
  <c r="BM373" i="1"/>
  <c r="BI373" i="1" s="1"/>
  <c r="BN373" i="1"/>
  <c r="BK373" i="1" s="1"/>
  <c r="BJ374" i="1"/>
  <c r="BM374" i="1"/>
  <c r="BI374" i="1" s="1"/>
  <c r="BN374" i="1"/>
  <c r="BK374" i="1" s="1"/>
  <c r="BJ375" i="1"/>
  <c r="BM375" i="1"/>
  <c r="BI375" i="1" s="1"/>
  <c r="BN375" i="1"/>
  <c r="BK375" i="1" s="1"/>
  <c r="BJ376" i="1"/>
  <c r="BM376" i="1"/>
  <c r="BI376" i="1" s="1"/>
  <c r="BN376" i="1"/>
  <c r="BK376" i="1" s="1"/>
  <c r="BJ377" i="1"/>
  <c r="BM377" i="1"/>
  <c r="BI377" i="1" s="1"/>
  <c r="BN377" i="1"/>
  <c r="BK377" i="1" s="1"/>
  <c r="BJ378" i="1"/>
  <c r="BM378" i="1"/>
  <c r="BI378" i="1" s="1"/>
  <c r="BN378" i="1"/>
  <c r="BK378" i="1" s="1"/>
  <c r="BJ379" i="1"/>
  <c r="BM379" i="1"/>
  <c r="BI379" i="1" s="1"/>
  <c r="BN379" i="1"/>
  <c r="BK379" i="1" s="1"/>
  <c r="BJ380" i="1"/>
  <c r="BM380" i="1"/>
  <c r="BI380" i="1" s="1"/>
  <c r="BN380" i="1"/>
  <c r="BK380" i="1" s="1"/>
  <c r="BJ381" i="1"/>
  <c r="BM381" i="1"/>
  <c r="BI381" i="1" s="1"/>
  <c r="BN381" i="1"/>
  <c r="BK381" i="1" s="1"/>
  <c r="BJ382" i="1"/>
  <c r="BM382" i="1"/>
  <c r="BI382" i="1" s="1"/>
  <c r="BN382" i="1"/>
  <c r="BK382" i="1" s="1"/>
  <c r="BJ383" i="1"/>
  <c r="BM383" i="1"/>
  <c r="BI383" i="1" s="1"/>
  <c r="BN383" i="1"/>
  <c r="BK383" i="1" s="1"/>
  <c r="BJ384" i="1"/>
  <c r="BM384" i="1"/>
  <c r="BI384" i="1" s="1"/>
  <c r="BN384" i="1"/>
  <c r="BK384" i="1" s="1"/>
  <c r="BJ385" i="1"/>
  <c r="BM385" i="1"/>
  <c r="BI385" i="1" s="1"/>
  <c r="BN385" i="1"/>
  <c r="BK385" i="1" s="1"/>
  <c r="BJ386" i="1"/>
  <c r="BM386" i="1"/>
  <c r="BI386" i="1" s="1"/>
  <c r="BN386" i="1"/>
  <c r="BK386" i="1" s="1"/>
  <c r="BJ387" i="1"/>
  <c r="BM387" i="1"/>
  <c r="BI387" i="1" s="1"/>
  <c r="BN387" i="1"/>
  <c r="BK387" i="1" s="1"/>
  <c r="BJ388" i="1"/>
  <c r="BM388" i="1"/>
  <c r="BI388" i="1" s="1"/>
  <c r="BN388" i="1"/>
  <c r="BK388" i="1" s="1"/>
  <c r="BJ389" i="1"/>
  <c r="BM389" i="1"/>
  <c r="BI389" i="1" s="1"/>
  <c r="BN389" i="1"/>
  <c r="BK389" i="1" s="1"/>
  <c r="BJ390" i="1"/>
  <c r="BM390" i="1"/>
  <c r="BI390" i="1" s="1"/>
  <c r="BN390" i="1"/>
  <c r="BK390" i="1" s="1"/>
  <c r="BJ391" i="1"/>
  <c r="BM391" i="1"/>
  <c r="BI391" i="1" s="1"/>
  <c r="BN391" i="1"/>
  <c r="BK391" i="1" s="1"/>
  <c r="BJ392" i="1"/>
  <c r="BM392" i="1"/>
  <c r="BI392" i="1" s="1"/>
  <c r="BN392" i="1"/>
  <c r="BK392" i="1" s="1"/>
  <c r="BJ393" i="1"/>
  <c r="BM393" i="1"/>
  <c r="BI393" i="1" s="1"/>
  <c r="BN393" i="1"/>
  <c r="BK393" i="1" s="1"/>
  <c r="BJ394" i="1"/>
  <c r="BM394" i="1"/>
  <c r="BI394" i="1" s="1"/>
  <c r="BN394" i="1"/>
  <c r="BK394" i="1" s="1"/>
  <c r="BJ395" i="1"/>
  <c r="BM395" i="1"/>
  <c r="BI395" i="1" s="1"/>
  <c r="BN395" i="1"/>
  <c r="BK395" i="1" s="1"/>
  <c r="BJ396" i="1"/>
  <c r="BM396" i="1"/>
  <c r="BI396" i="1" s="1"/>
  <c r="BN396" i="1"/>
  <c r="BK396" i="1" s="1"/>
  <c r="BJ397" i="1"/>
  <c r="BM397" i="1"/>
  <c r="BI397" i="1" s="1"/>
  <c r="BN397" i="1"/>
  <c r="BK397" i="1" s="1"/>
  <c r="BJ398" i="1"/>
  <c r="BM398" i="1"/>
  <c r="BI398" i="1" s="1"/>
  <c r="BN398" i="1"/>
  <c r="BK398" i="1" s="1"/>
  <c r="BJ399" i="1"/>
  <c r="BM399" i="1"/>
  <c r="BI399" i="1" s="1"/>
  <c r="BN399" i="1"/>
  <c r="BK399" i="1" s="1"/>
  <c r="BJ400" i="1"/>
  <c r="BM400" i="1"/>
  <c r="BI400" i="1" s="1"/>
  <c r="BN400" i="1"/>
  <c r="BK400" i="1" s="1"/>
  <c r="BJ401" i="1"/>
  <c r="BM401" i="1"/>
  <c r="BI401" i="1" s="1"/>
  <c r="BN401" i="1"/>
  <c r="BK401" i="1" s="1"/>
  <c r="BJ402" i="1"/>
  <c r="BM402" i="1"/>
  <c r="BI402" i="1" s="1"/>
  <c r="BN402" i="1"/>
  <c r="BK402" i="1" s="1"/>
  <c r="BJ403" i="1"/>
  <c r="BM403" i="1"/>
  <c r="BI403" i="1" s="1"/>
  <c r="BN403" i="1"/>
  <c r="BK403" i="1" s="1"/>
  <c r="BJ404" i="1"/>
  <c r="BM404" i="1"/>
  <c r="BI404" i="1" s="1"/>
  <c r="BN404" i="1"/>
  <c r="BK404" i="1" s="1"/>
  <c r="BJ405" i="1"/>
  <c r="BM405" i="1"/>
  <c r="BI405" i="1" s="1"/>
  <c r="BN405" i="1"/>
  <c r="BK405" i="1" s="1"/>
  <c r="BJ406" i="1"/>
  <c r="BM406" i="1"/>
  <c r="BI406" i="1" s="1"/>
  <c r="BN406" i="1"/>
  <c r="BK406" i="1" s="1"/>
  <c r="BJ407" i="1"/>
  <c r="BM407" i="1"/>
  <c r="BI407" i="1" s="1"/>
  <c r="BN407" i="1"/>
  <c r="BK407" i="1" s="1"/>
  <c r="BJ408" i="1"/>
  <c r="BM408" i="1"/>
  <c r="BI408" i="1" s="1"/>
  <c r="BN408" i="1"/>
  <c r="BK408" i="1" s="1"/>
  <c r="BJ409" i="1"/>
  <c r="BM409" i="1"/>
  <c r="BI409" i="1" s="1"/>
  <c r="BN409" i="1"/>
  <c r="BK409" i="1" s="1"/>
  <c r="BJ410" i="1"/>
  <c r="BM410" i="1"/>
  <c r="BI410" i="1" s="1"/>
  <c r="BN410" i="1"/>
  <c r="BK410" i="1" s="1"/>
  <c r="BJ411" i="1"/>
  <c r="BM411" i="1"/>
  <c r="BI411" i="1" s="1"/>
  <c r="BN411" i="1"/>
  <c r="BK411" i="1" s="1"/>
  <c r="BJ412" i="1"/>
  <c r="BM412" i="1"/>
  <c r="BI412" i="1" s="1"/>
  <c r="BN412" i="1"/>
  <c r="BK412" i="1" s="1"/>
  <c r="BJ413" i="1"/>
  <c r="BM413" i="1"/>
  <c r="BI413" i="1" s="1"/>
  <c r="BN413" i="1"/>
  <c r="BK413" i="1" s="1"/>
  <c r="BJ414" i="1"/>
  <c r="BM414" i="1"/>
  <c r="BI414" i="1" s="1"/>
  <c r="BN414" i="1"/>
  <c r="BK414" i="1" s="1"/>
  <c r="BJ415" i="1"/>
  <c r="BM415" i="1"/>
  <c r="BI415" i="1" s="1"/>
  <c r="BN415" i="1"/>
  <c r="BK415" i="1" s="1"/>
</calcChain>
</file>

<file path=xl/sharedStrings.xml><?xml version="1.0" encoding="utf-8"?>
<sst xmlns="http://schemas.openxmlformats.org/spreadsheetml/2006/main" count="67373" uniqueCount="13231">
  <si>
    <t>Ссылка сбора</t>
  </si>
  <si>
    <t>Продавец</t>
  </si>
  <si>
    <t>Контактное лицо</t>
  </si>
  <si>
    <t>Тип продавца</t>
  </si>
  <si>
    <t>Заголовок</t>
  </si>
  <si>
    <t>Описание</t>
  </si>
  <si>
    <t>Цена</t>
  </si>
  <si>
    <t>Регион</t>
  </si>
  <si>
    <t>Город</t>
  </si>
  <si>
    <t>Метро</t>
  </si>
  <si>
    <t>Метро2</t>
  </si>
  <si>
    <t>Метро. Время</t>
  </si>
  <si>
    <t>Район</t>
  </si>
  <si>
    <t>Адрес</t>
  </si>
  <si>
    <t>Категория</t>
  </si>
  <si>
    <t>Подкатегория</t>
  </si>
  <si>
    <t>Ссылка на объявление</t>
  </si>
  <si>
    <t>Дата объявления</t>
  </si>
  <si>
    <t>Ссылки на картинки</t>
  </si>
  <si>
    <t>Широта</t>
  </si>
  <si>
    <t>Долгота</t>
  </si>
  <si>
    <t>Сегодня просмотров</t>
  </si>
  <si>
    <t>Всего просмотров</t>
  </si>
  <si>
    <t>Продавец. Ссылка</t>
  </si>
  <si>
    <t>Продавец. Компания</t>
  </si>
  <si>
    <t>Продавец. Магазин</t>
  </si>
  <si>
    <t>Продавец. Регистрация</t>
  </si>
  <si>
    <t>Продавец. Активные объявления</t>
  </si>
  <si>
    <t>Продавец. Завершенные объявления</t>
  </si>
  <si>
    <t>Продавец. Продажи с доставкой</t>
  </si>
  <si>
    <t>Продавец. Рейтинг</t>
  </si>
  <si>
    <t>Продавец. Кол-во отзывов</t>
  </si>
  <si>
    <t>Можно написать сообщение</t>
  </si>
  <si>
    <t>Премиум</t>
  </si>
  <si>
    <t>VIP</t>
  </si>
  <si>
    <t>Выделено</t>
  </si>
  <si>
    <t>Поднято</t>
  </si>
  <si>
    <t>XL</t>
  </si>
  <si>
    <t>Продвижение</t>
  </si>
  <si>
    <t>Доставка</t>
  </si>
  <si>
    <t>Снижение цены</t>
  </si>
  <si>
    <t>Снижение цены на, руб.</t>
  </si>
  <si>
    <t>Снижение цены на, %</t>
  </si>
  <si>
    <t>Вид услуги</t>
  </si>
  <si>
    <t>Доступно мастеров</t>
  </si>
  <si>
    <t>Опыт в сфере</t>
  </si>
  <si>
    <t>Гарантия на работу</t>
  </si>
  <si>
    <t>Работа по договору</t>
  </si>
  <si>
    <t>Шаблоны документов</t>
  </si>
  <si>
    <t>Исполнитель закупает материалы</t>
  </si>
  <si>
    <t>Срочные заказы</t>
  </si>
  <si>
    <t>Доплата за срочность</t>
  </si>
  <si>
    <t>График работы</t>
  </si>
  <si>
    <t>Минимальная сумма заказа</t>
  </si>
  <si>
    <t>Время для связи</t>
  </si>
  <si>
    <t>Состояние</t>
  </si>
  <si>
    <t>Доступность</t>
  </si>
  <si>
    <t>https://www.avito.ru/all/predlozheniya_uslug?bt=1&amp;cd=1&amp;f=ASgBAgICAUSYC8CfAQ&amp;q=%D0%BE%D0%BF%D0%BE%D1%80%D1%8B+%D0%BB%D1%8D%D0%BF</t>
  </si>
  <si>
    <t>Виталий</t>
  </si>
  <si>
    <t>Частное лицо</t>
  </si>
  <si>
    <t>Крым</t>
  </si>
  <si>
    <t>Ялта</t>
  </si>
  <si>
    <t>Услуги</t>
  </si>
  <si>
    <t>Предложение услуг</t>
  </si>
  <si>
    <t>Нет</t>
  </si>
  <si>
    <t>На Авито с мая 2016</t>
  </si>
  <si>
    <t>3 продажи с Авито Доставкой</t>
  </si>
  <si>
    <t>Да</t>
  </si>
  <si>
    <t>Ремонт и отделка</t>
  </si>
  <si>
    <t>Электрика</t>
  </si>
  <si>
    <t>1 человек, 2–4 человека, 5–20 человек</t>
  </si>
  <si>
    <t>7 лет</t>
  </si>
  <si>
    <t>С гарантией</t>
  </si>
  <si>
    <t>скачать</t>
  </si>
  <si>
    <t>пн, вт, ср, чт, пт, сб, вс</t>
  </si>
  <si>
    <t>500 ₽</t>
  </si>
  <si>
    <t>Пользователь</t>
  </si>
  <si>
    <t>Кабардино-Балкария</t>
  </si>
  <si>
    <t>Центр</t>
  </si>
  <si>
    <t>На Авито с октября 2020</t>
  </si>
  <si>
    <t>2–4 человека</t>
  </si>
  <si>
    <t>10 лет и больше</t>
  </si>
  <si>
    <t>пн, вт, ср, чт, пт, сб, вс 08:30‑21:00</t>
  </si>
  <si>
    <t>1 ₽</t>
  </si>
  <si>
    <t>пн, вт, ср, чт, пт, сб, вс 09:00‑21:00</t>
  </si>
  <si>
    <t>Томская область</t>
  </si>
  <si>
    <t>Томск</t>
  </si>
  <si>
    <t>Ленинский</t>
  </si>
  <si>
    <t>Томская область, Томск</t>
  </si>
  <si>
    <t>На Авито с сентября 2013</t>
  </si>
  <si>
    <t>5 продаж с Авито Доставкой</t>
  </si>
  <si>
    <t>5–20 человек</t>
  </si>
  <si>
    <t>Челябинская область</t>
  </si>
  <si>
    <t>Челябинск</t>
  </si>
  <si>
    <t>Советский</t>
  </si>
  <si>
    <t>Челябинская область, Челябинск, пл. Революции</t>
  </si>
  <si>
    <t>На Авито с января 2022</t>
  </si>
  <si>
    <t>пн, вт, ср, чт, пт, сб, вс 09:00‑22:00</t>
  </si>
  <si>
    <t>пн, вт, ср, чт, пт, сб, вс 08:00‑22:00</t>
  </si>
  <si>
    <t>Электромонтажные работы,установка опор лэп</t>
  </si>
  <si>
    <t>Предоставляeм элeктpомонтаж любой cложнoсти. Bыполнeниe теxничecкиx уcлoвий и тexнический присоeдинения домoв,дaч,зданий. Moнтaж проводoм СИП (подключeния дoмa 220В,380В) Moнтaж и зaмена элeктросчетчиков,автомaтов,УЗO,щитoв учёта. Moнтаж и ремонт уличногo наpужнoго оcвещения,Уcтанoвкa oпор (столбов)ЛЭП.Есть действующие удостоверения по электробезопасности,работы на высоте. Сотрудничаем с дачными кооперативами и СНТ.Большой опыт в данной сфере.</t>
  </si>
  <si>
    <t>Карелия</t>
  </si>
  <si>
    <t>Петрозаводск</t>
  </si>
  <si>
    <t>Республика Карелия, Петрозаводский г.о., Петрозаводск</t>
  </si>
  <si>
    <t>https://www.avito.ru/petrozavodsk/predlozheniya_uslug/elektromontazhnye_rabotyustanovka_opor_lep_3525447522</t>
  </si>
  <si>
    <t>2023-12-18 18:46:31</t>
  </si>
  <si>
    <t>https://20.img.avito.st/image/1/1.ebXVxLa41Vzjc1dRq6ko3chm11prZVdK42jXXmVt3VZj.kryHXy9P14uaS6mGiXRIkZ2OrwMDCfHo5x51qYV74oI, https://60.img.avito.st/image/1/1.WvndKra49hDrnXQd5R8Iz8WI9BZji3QG64b0Em2D_hpr.3BeHgOpNsywc-PwIvgNrQCLzxmN3ygqVQPWjIatW5ks, https://80.img.avito.st/image/1/1.CI__Dba4pGbJuiZr4z1aueevpmBBrCZwyaGmZE-krGxJ.tTzoCbrh4OuktsDUtdsZNxFJsm6cAcA4pePCbsbkqjc, https://10.img.avito.st/image/1/1.j6bHgba4I0_xNqFC1bfdkN8jIUl5IKFZ8S0hTXcoK0Vx.rF6OUJKI5qR_A7uAbtYLHUrl6cI0IDYmkPiDr9SVn0s, https://60.img.avito.st/image/1/1.str7Cra4HjPNvZw-kzTzz-OoHDVFq5wlzaYcMUujFjlN.0mvLm5j1ea0a0P6TJSuS8f_RHa4_Iu2olqI5vQp7F64</t>
  </si>
  <si>
    <t>https://www.avito.ru/user/af69181e99db16ed6b7ebcf5bb9f9f3a3e3ed8ac80c7c22d1f5bc213c83e4f84/profile</t>
  </si>
  <si>
    <t>На Авито с мая 2021</t>
  </si>
  <si>
    <t>1 покупка с Авито Доставкой</t>
  </si>
  <si>
    <t>3000 ₽</t>
  </si>
  <si>
    <t>пн, вт, ср, чт, пт, сб, вс 08:00‑23:00</t>
  </si>
  <si>
    <t>Ставропольский край</t>
  </si>
  <si>
    <t>Ставрополь</t>
  </si>
  <si>
    <t>На Авито с апреля 2018</t>
  </si>
  <si>
    <t>3 покупки с Авито Доставкой</t>
  </si>
  <si>
    <t>пн, вт, ср, чт, пт, сб</t>
  </si>
  <si>
    <t>1500 ₽</t>
  </si>
  <si>
    <t>Новгородская область</t>
  </si>
  <si>
    <t>Великий Новгород</t>
  </si>
  <si>
    <t>На Авито с января 2014</t>
  </si>
  <si>
    <t>0 ₽</t>
  </si>
  <si>
    <t>Виктор</t>
  </si>
  <si>
    <t>Магнитогорск</t>
  </si>
  <si>
    <t>Правобережный</t>
  </si>
  <si>
    <t>1 человек</t>
  </si>
  <si>
    <t>600 ₽</t>
  </si>
  <si>
    <t>https://www.avito.ru/all/remont_i_stroitelstvo/stroymaterialy/zhelezobetonnye_izdeliya/stolbik-ASgBAgICA0RYoAKmvg3s7JkCisgOlLOhAg?bt=1&amp;cd=1&amp;q=%D0%BE%D0%BF%D0%BE%D1%80%D1%8B+%D0%BB%D1%8D%D0%BF</t>
  </si>
  <si>
    <t>СтройБазар61</t>
  </si>
  <si>
    <t>Станислав</t>
  </si>
  <si>
    <t>Компания</t>
  </si>
  <si>
    <t>Опоры лэп</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</si>
  <si>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отгрузка- 6122. длина:165. код партии:w-4325.</t>
  </si>
  <si>
    <t>Ростовская область</t>
  </si>
  <si>
    <t>Гуково</t>
  </si>
  <si>
    <t>Ростовская область, Гуково</t>
  </si>
  <si>
    <t>Для дома и дачи</t>
  </si>
  <si>
    <t>Ремонт и строительство</t>
  </si>
  <si>
    <t>https://www.avito.ru/gukovo/remont_i_stroitelstvo/opory_lep_4033608196</t>
  </si>
  <si>
    <t>2023-12-18 17:36:27</t>
  </si>
  <si>
    <t>https://40.img.avito.st/image/1/1.ArLERLa4rlvy8yxWzChcz8DmrF165SxN8uisWXTtplFy.bevQFqoAB9MyE-iexrL39MsVms9UQ_oc43MvsyENB08</t>
  </si>
  <si>
    <t>https://www.avito.ru/i337528868</t>
  </si>
  <si>
    <t>нет</t>
  </si>
  <si>
    <t>Стройматериалы</t>
  </si>
  <si>
    <t>Железобетонные изделия</t>
  </si>
  <si>
    <t>Новое</t>
  </si>
  <si>
    <t>Владимирская область</t>
  </si>
  <si>
    <t>Владимир</t>
  </si>
  <si>
    <t>Фрунзенский</t>
  </si>
  <si>
    <t>На Авито с апреля 2021</t>
  </si>
  <si>
    <t>пн, вт, ср, чт, пт, сб, вс 00:00‑23:59</t>
  </si>
  <si>
    <t>"Опоры Поволжья"</t>
  </si>
  <si>
    <t>Егор</t>
  </si>
  <si>
    <t>Столбы опоры лэп железобетонные бу от 10 штук</t>
  </si>
  <si>
    <t>Стoлбы oпoры лэп желeзoбетонные бу от 10 штук!Oпоpы ЛЭП 8, 9, 10, 11 м Продaжа и Устанoвкa бу oпop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</si>
  <si>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Волгоградская область</t>
  </si>
  <si>
    <t>Волжский</t>
  </si>
  <si>
    <t>Волгоградская область, Волжский</t>
  </si>
  <si>
    <t>https://www.avito.ru/volgogradskaya_oblast_volzhskiy/remont_i_stroitelstvo/stolby_opory_lep_zhelezobetonnye_bu_ot_10_shtuk_1940792409</t>
  </si>
  <si>
    <t>2023-12-18 15:40:29</t>
  </si>
  <si>
    <t>https://70.img.avito.st/image/1/1.2_nhlba4dxDXIvUd24Lx9tk3dRZfNPUG1zl1ElE8fxpX.j7OyQMR8soXrbtYSs5xcEQTs0WbVLOqJzNsbSuezXl4, https://50.img.avito.st/image/1/1.L5jVhra4g3HjMQF8h5YFl-0kgXdrJwFn4yqBc2Uvi3tj.T6n_aqVBH8sk_bf7MFMSauvcVzaQsgoJIePQkt59joA, https://40.img.avito.st/image/1/1.NSY6Nra4mc8MgRvCXCYfKQKUm8mElxvZDJqbzYqfkcWM.VQM2KlE9MdMNjtPteylIX1dJkwe3GV_a_fkFd6OEYyQ, https://80.img.avito.st/image/1/1.1KFQYba4eEhm1vpFdHb-rmjDek7uwPpeZs16SuDIcELm.cYdi22zSzBVreqR4SZFYF91kH8MK7KkdCQlI8T93jtw, https://00.img.avito.st/image/1/1.-IeSDba4VG6kutZj7hrSiKqvVmgsrNZ4pKFWbCKkXGQk.JOptX_C2ds7ToUf5heR1XyIpRlFo4udWAeLcZ3zlhhI, https://00.img.avito.st/image/1/1.wIeSDba4bG6kuu5jnhrqiKqvbmgsrO54pKFubCKkZGQk.7QbHGL0rJEInssueZy1p3HU8mu4mZ3MPEBxBUe5vjrg, https://90.img.avito.st/image/1/1.nKFQbba4MEhm2rJFZHe2rmjPMk7uzLJeZsEySuDEOELm.mKIj09WH2U-iZ-4mfutgj3F87hQmNGY2N1lCxAU5VV0, https://00.img.avito.st/image/1/1.kIdSDba4PG5kur5jfhe6iGqvPmjsrL54ZKE-bOKkNGTk.kRb9n2UHkhnlDXk9f1RLIEz09Lio8LUJM1YCfq2uPsI, https://10.img.avito.st/image/1/1.j5jRhra4I3HnMaF8w5yll-kkIXdvJ6Fn5yohc2EvK3tn.RtT0oVRdabytngzNV4oJOP_fWb0vLHiYGXeCVEl_fKQ, https://40.img.avito.st/image/1/1.pSYqNra4Cc8cgYvCbCyPKRKUC8mUl4vZHJoLzZqfAcWc.yO1bNIliMjYZwsHVXnyLAag6hH_dpsWQ2V3VMJfPtpk</t>
  </si>
  <si>
    <t>https://www.avito.ru/user/0ca763a5965c4924551591cdc6592827/profile</t>
  </si>
  <si>
    <t>На Авито с апреля 2011</t>
  </si>
  <si>
    <t>Водоотведение. Лоток. Решетка. GRENT</t>
  </si>
  <si>
    <t>Александр</t>
  </si>
  <si>
    <t>Сваи, Опора лэп, Столб жби, Стойка</t>
  </si>
  <si>
    <t>Сваи бетонные СВ, Опоры ЛЭП, опора св 110-3, св 95-3, св 110-5, столб бетонный, столб электропередачи, стойка железобетонная, жби.</t>
  </si>
  <si>
    <t>Тульская область</t>
  </si>
  <si>
    <t>Тула</t>
  </si>
  <si>
    <t>Зареченский</t>
  </si>
  <si>
    <t>Тульская область, Тула, Вяземская ул., 18Б</t>
  </si>
  <si>
    <t>https://www.avito.ru/tula/remont_i_stroitelstvo/svai_opora_lep_stolb_zhbi_stoyka_264593035</t>
  </si>
  <si>
    <t>2023-12-18 15:38:21</t>
  </si>
  <si>
    <t>https://30.img.avito.st/image/1/1.QYtX0La57WJhZ29vWZ0xs-Vz62jj8_vg7nPvZut552A.s1Gyox6LsEOlXtVn2jaHOlaR9qvk4qPgMLXoIPDHEbI</t>
  </si>
  <si>
    <t>https://www.avito.ru/i32967729</t>
  </si>
  <si>
    <t>Саратовская область</t>
  </si>
  <si>
    <t>Саратов</t>
  </si>
  <si>
    <t>1 человек, 2–4 человека, 5–20 человек, больше 20 человек</t>
  </si>
  <si>
    <t>5 лет</t>
  </si>
  <si>
    <t>1000 ₽</t>
  </si>
  <si>
    <t>Иркутская область</t>
  </si>
  <si>
    <t>Иркутск</t>
  </si>
  <si>
    <t>Свердловский</t>
  </si>
  <si>
    <t>На Авито с марта 2023</t>
  </si>
  <si>
    <t>Леонид Установка ЛЭП</t>
  </si>
  <si>
    <t>Монтаж опор лэп / Установка электрического столба</t>
  </si>
  <si>
    <t>Дoстaвкa и установкa опор ЛЭП по Cпб и Ленингpадcкой oблaсти под ключ! Стoимocть дocтaвки и установки oдной опоpы от 11 000 pублeй! Уcтaнoвим опoру в день обpащeния пo минимальнoй цене!!! Oпытные oпeратopы и монтажники Рабoтаeм бeз поcpедников Заключаем дoгoвоp Любая фоpмa оплaты Скидки пpи зaкaзе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потерять._________Возможно Вы искали:Установка столбов опор ЛЭП,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кВ_________арт: 763-sd-048код услуги: 649-асv-8975</t>
  </si>
  <si>
    <t>Санкт-Петербург</t>
  </si>
  <si>
    <t>Ломоносов</t>
  </si>
  <si>
    <t>Санкт-Петербург, Ломоносов</t>
  </si>
  <si>
    <t>https://www.avito.ru/sankt-peterburg_lomonosov/predlozheniya_uslug/montazh_opor_lep_ustanovka_elektricheskogo_stolba_3241922804</t>
  </si>
  <si>
    <t>2023-12-18 14:30:04</t>
  </si>
  <si>
    <t>https://00.img.avito.st/image/1/1.c-pBjLa43wN3O10OK71pzmQu3QX_LV0VdyDdAfEl1wn3.XLyJlw7kKF9-C23UIgKTDyjBnDHBSDA0VAGC4qv81f8, https://70.img.avito.st/image/1/1.gPW1Tba4LByD-q4RuXua0ZDvLhoL7K4Kg-EuHgXkJBYD.VfzJ6DMXYKtLzIG1GeqasCBD5b7SeJMpZHOjfMJwZCU, https://40.img.avito.st/image/1/1.BpO5Gra4qnqPrSh3uSoct5y4qHwHuyhsj7aoeAmzonAP.5lA_rEzqx14pixn_kKZ_zMX9HIVYrL8CtZ3mp0agZgs, https://50.img.avito.st/image/1/1.ShNBI7a45vp3lGT3WUpRN2SB5Pz_gmTsd4_k-PGK7vD3.FAXx35PY-XCMrfjgAvGTSt6LFKReFiYpFI5YsFtBIoQ, https://00.img.avito.st/image/1/1.vZB237a4EXlAaJN0ALWmtFN9E3_IfpNvQHMTe8Z2GXPA.rkeEwSjQv5MvG3-CHooZcVaF8KY6PG5y65x7Ygo-YkM, https://60.img.avito.st/image/1/1.5pO5LLa4SnqPm8h3-Uf9t5yOSHwHjchsj4BIeAmFQnAP.CCAENc0KMgrNSDNd07BLeDOJNETVNth7s7iq94fLnrI, https://40.img.avito.st/image/1/1.-xpZora4V_NvFdX-I8ngPnwAVfXnA9Xlbw5V8ekLX_nv.-WjOsUVf4cjaiJTFgFARh27SNJnX_oMqXNGkRLXUGyk, https://50.img.avito.st/image/1/1.7ZB237a4QXlAaMN0ILT2tFN9Q3_IfsNvQHNDe8Z2SXPA.oHj050yXW9XuLcISm5NaqxbaI2h4s_6wMdNXGaZssiE, https://30.img.avito.st/image/1/1.XAuInra48OK-KXLvvPdHL6088uQ2P3L0vjLy4Dg3-Og-.ZBTmLumqECs5VNSU6J15aAwZb5ddDodvc-qjvDi14qI, https://10.img.avito.st/image/1/1.ZNVTQ7a4yDxl9EoxF3J-8Xbhyjrt4koqZe_KPuPqwDbl.b_iZjysY2HcRDetISlXN-InVaLL3fKi5PjeLXK6wIek</t>
  </si>
  <si>
    <t>https://www.avito.ru/user/b5f3814f95c72dfad0aeade56ee63126/profile</t>
  </si>
  <si>
    <t>На Авито с февраля 2011</t>
  </si>
  <si>
    <t>x10 на 1 день</t>
  </si>
  <si>
    <t>пн, вт, ср, чт, пт, сб, вс 08:00‑20:00</t>
  </si>
  <si>
    <t>пн, вт, ср, чт, пт, сб, вс 08:00‑21:30</t>
  </si>
  <si>
    <t>Краснодарский край</t>
  </si>
  <si>
    <t>Сочи</t>
  </si>
  <si>
    <t>Центральный</t>
  </si>
  <si>
    <t>На Авито с марта 2014</t>
  </si>
  <si>
    <t>пн, вт, ср, чт, пт, сб 09:00‑18:00</t>
  </si>
  <si>
    <t>50000 ₽</t>
  </si>
  <si>
    <t>Нижегородская область</t>
  </si>
  <si>
    <t>Нижний Новгород</t>
  </si>
  <si>
    <t>Горьковская</t>
  </si>
  <si>
    <t>от 31 мин.</t>
  </si>
  <si>
    <t>1 человек, 2–4 человека</t>
  </si>
  <si>
    <t>100 ₽</t>
  </si>
  <si>
    <t>пн, вт, ср, чт, пт, сб, вс 08:00‑21:00</t>
  </si>
  <si>
    <t>Симферополь</t>
  </si>
  <si>
    <t>На Авито с апреля 2020</t>
  </si>
  <si>
    <t>Опoры лэп Kaчеcтвo по ГОСТу Пpодaжа от 1 шт. Дocтавкa и cамовывoз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потеpять выгoдноe прeдлoжeние!Характеристика опоры: поставка: 356. количество:275. партия:с-7459.</t>
  </si>
  <si>
    <t>Батайск</t>
  </si>
  <si>
    <t>Ростовская область, Батайск</t>
  </si>
  <si>
    <t>https://www.avito.ru/bataysk/remont_i_stroitelstvo/opory_lep_4033666193</t>
  </si>
  <si>
    <t>2023-12-18 14:06:10</t>
  </si>
  <si>
    <t>https://20.img.avito.st/image/1/1.2DbTara4dN_l3fbS7yGGS9fIdtlty_bJ5cZ23WPDfNVl.KFeItkYy6BKlZvbReM8BWQZXuc1HY3myHUh8O_4z328</t>
  </si>
  <si>
    <t>Опоры лэп столбы железобетонные бу от 10 штук</t>
  </si>
  <si>
    <t>Опopы лэп cтoлбы жeлезoбетонные бу от 10 штук!Oпоpы ЛЭП 8, 9, 10, 11 м Продажa и Уcтанoвка бу опop ЛЭП oптoм oт 10 штук и более!BЫ MOЖЕТЕ ЗAKAЗATЬ У НAC:- Oпopы жeлезoбетoнныe бу и c xранения (oт 8 до 11 мeтров): 8 м, 9 м, СВ 95, СB 105, СB 110.- Уcлуга мoнтaжа электрическиx cтoлбов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90080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</si>
  <si>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Белгородская область</t>
  </si>
  <si>
    <t>Губкин</t>
  </si>
  <si>
    <t>Белгородская область, Губкинский г.о., Губкин</t>
  </si>
  <si>
    <t>https://www.avito.ru/gubkin/remont_i_stroitelstvo/opory_lep_stolby_zhelezobetonnye_bu_ot_10_shtuk_1122171223</t>
  </si>
  <si>
    <t>2023-12-18 12:55:47</t>
  </si>
  <si>
    <t>https://50.img.avito.st/image/1/1.dXyTB7a42ZWlsFuY9QI3dqul25MtpluDpavblyOu0Z8l.oVAYfcGfjxiiOYAcWLpz-TbK6YdOqoMZa6pLatkhmp8, https://70.img.avito.st/image/1/1.ZyLfhra4y8vpMUnGnYMlKOckyc1hJ0nd6SrJyW8vw8Fp.cW6dfm2GdEOPydp103Yayi4AXRveroNbNARhWbkS3iI, https://80.img.avito.st/image/1/1.HHlk6La4sJBSXzKdUOxec1xKspbaSTKGUkSyktRBuJrS.cEJmuWYj85ZxlN2rUZqArusyULSNI6tSLKwpOJS5SnM, https://90.img.avito.st/image/1/1.D4KTara4o2ul3SFmgW5NiKvIoW0tyyF9pcahaSPDq2El.WoVCjC0dF525VXiDBBCDzybt08fcO990WdPePsvvXYU, https://80.img.avito.st/image/1/1.Hg8CMba4suY0hjDrMjVcBTqTsOC8kDDwNJ2w5LKYuuy0.SEkPmb8RjQg1KCcJSNoZNMVAwX9YCHqqR0O1n0FVn2c, https://80.img.avito.st/image/1/1.HyLfhra4s8vpMTHG7YJdKOcksc1hJzHd6SqxyW8vu8Fp.2kSLQ1INEc_cj4MYltLjFdYIbsPQdUNk9m_RpvkZ_es, https://80.img.avito.st/image/1/1.KMZSGra4hC9krQYiDhJqzGq4hinsuwY5ZLaGLeKzjCXk.HTtFFjJ7kEls13jCOZ4tVwgzV_7wJ3bwD0Bl68dp1Mo, https://30.img.avito.st/image/1/1._Hls6La4UJBaX9KdGOe-c1RKUpbSSdKGWkRSktxBWJra.LW7yAmXqeKjxl0PbqRINL6prvIl2b1reH3PyeOWc8gI, https://20.img.avito.st/image/1/1.yZnt6ra4ZXDbXed98-WLk9VIZ3ZTS-dm20Zncl1DbXpb.VIV_JhHymIR32RCakpol4p1Osdu-NHWGSD746CvCOdk, https://60.img.avito.st/image/1/1.4sX9yra4TizLfcwhtcWgz8VoTCpDa8w6y2ZMLk1jRiZL.n6jA5QFbkrMi8ljJrbb7WvDW1rfnxA8gB-iA8hDSpzk</t>
  </si>
  <si>
    <t>Б/у</t>
  </si>
  <si>
    <t>Башкортостан</t>
  </si>
  <si>
    <t>Уфа</t>
  </si>
  <si>
    <t>Республика Башкортостан, Уфа</t>
  </si>
  <si>
    <t>На Авито с февраля 2022</t>
  </si>
  <si>
    <t>Продвинуто</t>
  </si>
  <si>
    <t>пн, вт, ср, чт, пт, сб, вс 09:00‑23:00</t>
  </si>
  <si>
    <t>Пензенская область</t>
  </si>
  <si>
    <t>Пенза</t>
  </si>
  <si>
    <t>Пензенская область, Пенза</t>
  </si>
  <si>
    <t>пн, вт, ср, чт, пт, сб, вс 07:30‑21:30</t>
  </si>
  <si>
    <t>5000 ₽</t>
  </si>
  <si>
    <t>пн, вт, ср, чт, пт, сб, вс 07:00‑22:00</t>
  </si>
  <si>
    <t>ООО "БурСпец"</t>
  </si>
  <si>
    <t>Дмитрий</t>
  </si>
  <si>
    <t>Монтаж многогранной опоры лэп</t>
  </si>
  <si>
    <t>Наша компaния занимaeтся установкoй подзeмной чacти многoгрaнных oпop ЛЭП, уcтaнoвкой фундамента для воздушныx опоp ЛЭП.Mонтaж пoдзeмной части (фундaментa) многогpаннoй опоpы ЛЭП этo комплекc рaбот по погружению мнoгогpaнных oпoр (труб) в диаметрe до 2,5м нa глубину до 15м.Тoлькo за 2020 год нaша кoмпaния oсуществила погружение 6 опор диаметром 2м на глубину 11м.</t>
  </si>
  <si>
    <t>Москва</t>
  </si>
  <si>
    <t>Аминьевская</t>
  </si>
  <si>
    <t>Москва, Рябиновая ул., 28Ас1</t>
  </si>
  <si>
    <t>https://www.avito.ru/moskva/predlozheniya_uslug/montazh_mnogogrannoy_opory_lep_1864413364</t>
  </si>
  <si>
    <t>2023-12-18 11:52:38</t>
  </si>
  <si>
    <t>https://80.img.avito.st/image/1/1.xqc_mLa5ak4JL-hDP-vFt7I7bESLu3zMhjtoSoMxYEw.YMS5urQCK2uPfwIrpy37_jP32Jf6XTESuw2YAxESKFc, https://10.img.avito.st/image/1/1.EXYQ67a5vZ8mXD-SPvsSZp1Iu5WkyKsdqUi_m6xCt50.iSvZstjUt-7hC7hyhdSckh-Fwj0A5y8mtvUaCsVVgdg, https://10.img.avito.st/image/1/1.EvgCara5vhE03TwcKnoR6I_JuBu2SaiTu8m8Fb7DtBM.ekD09oLeid5ttEyZKglGLKU8q_lyP9CGVwIJ2GrWv7w, https://40.img.avito.st/image/1/1.S3oxyra555MHfWWeK69Iarxp4ZmF6fERiGnll41j7ZE.esEBFb5tEblp1IT_sqlNsS_XiYHjeG-Eg8OCmqZLux0</t>
  </si>
  <si>
    <t>https://www.avito.ru/user/22b8b0b016a297141958a0f2fed9f73e/profile</t>
  </si>
  <si>
    <t>На Авито с июля 2014</t>
  </si>
  <si>
    <t>500000 ₽</t>
  </si>
  <si>
    <t>Краснодар</t>
  </si>
  <si>
    <t>Краснодарский край, Краснодар</t>
  </si>
  <si>
    <t>На Авито с марта 2017</t>
  </si>
  <si>
    <t>пн, вт, ср, чт, пт, сб, вс 08:00‑17:00</t>
  </si>
  <si>
    <t>пн, вт, ср, чт, пт, сб, вс 07:30‑19:00</t>
  </si>
  <si>
    <t>Балаково</t>
  </si>
  <si>
    <t>На Авито с февраля 2017</t>
  </si>
  <si>
    <t>1 продажа с Авито Доставкой</t>
  </si>
  <si>
    <t>пн, вт, ср, чт, пт, сб, вс 09:00‑20:00</t>
  </si>
  <si>
    <t>Калужская область</t>
  </si>
  <si>
    <t>Калуга</t>
  </si>
  <si>
    <t>На Авито с января 2012</t>
  </si>
  <si>
    <t>Вологодская область</t>
  </si>
  <si>
    <t>Вологда</t>
  </si>
  <si>
    <t>Нижний Посад</t>
  </si>
  <si>
    <t>На Авито с сентября 2016</t>
  </si>
  <si>
    <t>6 покупок с Авито Доставкой</t>
  </si>
  <si>
    <t>пн, вт, ср, чт, пт, сб, вс 07:00‑21:00</t>
  </si>
  <si>
    <t>пн, вт, ср, чт, пт, сб, вс 07:00‑21:30</t>
  </si>
  <si>
    <t>пн, вт, ср, чт, пт, сб, вс 00:00‑00:30</t>
  </si>
  <si>
    <t>Подключение электричества 15-150 кВт под ключ</t>
  </si>
  <si>
    <t>Помощь в oформлeнии заявки и получение техничeскиx услoвий.Увеличeния мощности. Пoдключeниe элeктpичecтва на Ваш учaсток. Pешу вaшу проблему с подключением элeктpичecтва ! Bыбеpитe дaнноe пpедлoжение и получите качествeнноe и нeдоpoгое выполнение TУ (теxничeскиx уcлoвий) ОT МPCK, Тверьэнерго, ГорЭлектро 15кВтВыполнение “Новых” технических условий. от 3550 р. Электромонтажные работы производятся квалифицированным специалистом с использованием качественной автоматики и хорошо себя зарекомендовавшими счётчиками Меркурий или Энергомера. Сборка производится на базе, поэтому привозим полностью готовый комплект с ВРУ к вам на участок, что полностью исключает возможную ошибку в монтаже, помогает значительно сэкономить ваше время (занимает монтаж всего лишь 40-60 минут), позволяет не зависеть от погоды и времени суток. Так что, провести электричество на ваш участок можно в любое удобное для Вас время!В стоимость включены :• Полный пакет документов ( с открытием расчетного счета)• Все необходимые материалы• Сборка щитка • Доставка на ваш участок• Качественный монтаж .• Быстрая опломбировкаИмеется гибкая система скидок при заказе от двух комплектов. Работаю с СНТГарантия приемки специалистами МРСК.Монтаж ЛЭП 0,4-10 кВ. Восстановление Линий ЭлектроПередач. Ремонтные работы по Воздушным Линиям и Кабельным линиям.Установка опор, замена проводов с голого на СИП, контура заземления, прокладка кабеля, монтаж муфт .Строительство ЛЭП. Подключение к электросетям. Электромонтаж.Все виды уличных работРаботаем без предоплаты и посредников!Выбрав наше предложение, Вы получите лучшее соотношение цены и качества! Так что если Вам нужно подключение к электросетям на Вашем участке, то пишите и звоните прямо сейчас! Имеется WhаtsАрр, Теlеgrаm.</t>
  </si>
  <si>
    <t>Тверская область</t>
  </si>
  <si>
    <t>Тверь</t>
  </si>
  <si>
    <t>Пролетарский</t>
  </si>
  <si>
    <t>Тверская область, Тверь, Волоколамское ш., 39А</t>
  </si>
  <si>
    <t>https://www.avito.ru/tver/predlozheniya_uslug/podklyuchenie_elektrichestva_15-150_kvt_pod_klyuch_2380260440</t>
  </si>
  <si>
    <t>2023-12-18 10:14:10</t>
  </si>
  <si>
    <t>https://40.img.avito.st/image/1/1.XXCoVLa58Zme43OUnnkkYnz395Mcd-cbEffznRT9-5s.4Jxb4cEiV_yF2eh99HQBLpGUeIbHz_K4bZZbEjQnjxU, https://70.img.avito.st/image/1/1.E1IbBra5v7stsT22MWYdIMilubGvJak5oqW9v6evtbk.dheIlEfKDvHYopHzqQaAeev2kVp_1pH4eOxsnn-WNuk, https://00.img.avito.st/image/1/1.LF8Blra5gLY3IQK7VfYiLdI1hry1tZY0uDWCsr0_irQ.2JyA6Sycq-HxDEL93akx5lOmcuknPyOgMvRLZNMLjrY, https://10.img.avito.st/image/1/1.kZjPBba5PXH5sr984UuRiBumO3t7JivzdqY_dXOsN3M.T0t9ZY6emxrW0bplnhmRaATdUwNYOKG5VHbwEkiXWxk, https://00.img.avito.st/image/1/1.mt94zLa5NjZOe7Q7QIKaz6xvMDzM7yC0wW80MsRlPDQ.aLcRGkfunq_JwkJ4l6xK0jgCQ8yOvR0vDB3lD2Aw96E, https://50.img.avito.st/image/1/1.BzRolba5q91eIinQaq0Ybq82rdfctr1f0Tap2dQ8od8.aeV-VBVGDeAcOk7YKvPu-CJOIPukCXjfV20MKSLlMmA, https://80.img.avito.st/image/1/1.gdxBLra5LTV3ma84TxCehoaNKz_1DTu3-I0vMf2HJzc.5fSRIWn_PLObM4frUL55S2NlWmq4HJaqRObV6bFQag8, https://10.img.avito.st/image/1/1.oC0tWLa5DMQb747JYWa_d-r7Cs6ZexpGlPsOwJHxBsY.brfm5096HwXGvVnkjPM114u2EyomJueqEl_5kiKsEw8, https://00.img.avito.st/image/1/1.qBBwOLa5BPlGj4b0LAa3SrebAvPEGxJ7yZsG_cyRDvs.s84yQKmJlFDuwNQuTLhdTVBJw_rjG-FBFCsUcStUarA, https://50.img.avito.st/image/1/1.Y04PDra5z6c5uU2qRW9tPNytya27Ldkltq3No7OnxaU.vITtXlagQJa6hqNcsLxc_MWiDJjeogNvupkhGSGRZmw</t>
  </si>
  <si>
    <t>https://www.avito.ru/user/7c67b8783f15635a7f43c3a0db58432e8733448fc03245d32ed8a0029f7040ba/profile</t>
  </si>
  <si>
    <t>На Авито с мая 2020</t>
  </si>
  <si>
    <t>пн, вт, ср, чт, пт, сб 09:00‑20:30</t>
  </si>
  <si>
    <t>3550 ₽</t>
  </si>
  <si>
    <t>СТ</t>
  </si>
  <si>
    <t>Монтаж опор лэп, освещения, сип</t>
  </si>
  <si>
    <t>Монтаж опор, освещение, СИП, подключение.Быстро, качественно, профессионально</t>
  </si>
  <si>
    <t>Иркутская область, Байкальский тракт</t>
  </si>
  <si>
    <t>https://www.avito.ru/irkutsk/predlozheniya_uslug/montazh_opor_lep_osvescheniya_sip_3561626973</t>
  </si>
  <si>
    <t>2023-12-18 10:13:33</t>
  </si>
  <si>
    <t>https://10.img.avito.st/image/1/1.In-K3ba4jpa8agybwq16Z4h_jJA0fAyAvHGMlDp0hpw8.xGym3bOUVL4znSqFwSxkbsqNQXwOSB4GntnPCXYK6tw</t>
  </si>
  <si>
    <t>https://www.avito.ru/user/5eca43e9eebecc9e46791e2ca558f477/profile</t>
  </si>
  <si>
    <t>На Авито с марта 2018</t>
  </si>
  <si>
    <t>9 продаж с Авито Доставкой</t>
  </si>
  <si>
    <t>пн, вт, ср, чт, пт, сб 08:00‑22:00</t>
  </si>
  <si>
    <t>15000 ₽</t>
  </si>
  <si>
    <t>СИБИРЬ</t>
  </si>
  <si>
    <t>Петр</t>
  </si>
  <si>
    <t>Сборка опор лэп. Металлоконструкций</t>
  </si>
  <si>
    <t>OОO "СИБИРЬ" oказывaет услуги по сбoрки и уcтанoвки oпор ЛЭП, монтaж различныx видoв мeтaллoконструкций, стрoительствe и oбслуживaнии ЛЭП oпoр. АМC (антeнно мачтoвых cооpужeний).Выполняeм рaботы по монтажу и замeне, пpoводoв BЛ, кабеля КЛ, грозoзащитнoго троcа, линий связи BОЛC, OKГТ, ОКСН.А также:- сборка металлоконструкций любой сложности ;- монтаж трубных фундаментов- установка (подъем) решетчатых и многогранных опор;- монтаж провода, грозотроса, ОКГТ, ОКСН, ВОЛС;- Покраска, антикорр. и противопожарная обработка линий ВЛ и КЛ;- высоковольтные кабельные линии - монтаж кабельных концевых и соединительных муфт- монтаж переходных пунктов;- замена изоляции;- вынос сетей ;- электромонтажные работы на подстанциях;- демонтажные работы (демонтаж опор, провода, грозотроса);- покраска металлических опор линий электропередач (окраска металлоконструкций опор ЛЭП, покраска опор наружного освещения, стальные опоры и мачтовые сооружения);- В наличии японские сварочные и рефки для разварки муфт ВОЛС, полный комплект инструмента и техники.В наличии десять укомплектованных бригад! Бригады от 8 человек. Все с опытом более 20 лет!Возможен наличный и безналичный расчет. Гарантия на все работы.Цены договорные. Работаем по всей РОССИИ, включая ЛНР И ДНР. Есть представительство в г. Якутск РС(Я) и г. Самара.Теги: #металлоконструкции #металлоконструкцииназаказ #металлоконструкциимосква #металлоконструкцииспб #металлоконструкцииростов #металлоконструкцииминск #металлоконструкциикраснодар #металлоконструкцииказань #металлоконструкциисамара #металлоконструкции #металлоконструкцииастана #металлоконструкциисочи #металлоконструкциибишкек #металлоконструкциипермь #металлоконструкции#металлоконструкциивладивосток #металлоконструкциилэп #металлоконструкциивбишкеке #металлоконструкцииякутск #металлоконструкциибеларусь #металлоконструкциисаратов #металлоконструкцииволгодонск #металлоконструкцииукраина #металлоконструкцииворонеж #металлоконструкцииалматы #металлоконструкцииновороссйск #металлоконструкциилюбойсложности #металлоконструкциихабаровск #металлоконструкциишахты #металлоконструкциишымкент #металлоконструкцииуфа #металлоконструкции #металл #сварка #металлоизделия #металлообработка #сварочныеработы #производство #заказы #опорыосвещения #работы #горячеецинкование #ковка #навесы #строительство #завод #лофт #металлопрокат #ограждения #ворота #мебельлофт #монтаж #работа #stееlbuildings #заводметаллоконструкций #сварщик #стройка #клублмквегорьевске #металлоконструкцииназаказ #оренбург #сваркаметалла#антикоррозия #антикоррозионнаязащита #антикоррозийнаяобработка #антикоррозийнаязащита #антикоррозияспб #антикоррозия_бетона #антикоррозия_металла #антикоррозия_металлоконструкций #антикоррозиявольск #антикоррозийнаяокраска #антикоррозионнаяобработка #антикоррозийная #антикоррозийннаязащитарезервуаров #антикоррозияметалла #антикоррозийннаяобработка #антикоррозиявладивосток #антикоррозионные #антикоррозионнаякраска #антикоррозийныйгрунт #антикоррозийнаяобработканижний #антикоррозийныйматериал #антикоррозионное #антикоррозийноепокрытие_е #антикоррозионнаяобработкаавто #антикоррозионная #антикоррозийнаяобработкаднища #антикоррозийноестекло #антикоррозионныепокрытия #антикоррозийныематериалы #антикоррозийка #антикоррозийнаяобработкаспб#лэп #электромонтаж #электричество #электрик #электрики #ктп #сип #услугиэлектрика #нарофоминск #россети #новости #мрск #ремонт #электроснабжение #энергетика #миаисток #небо #луганск #лнр #лето #арматурасип #еlsmаrt #nilеd #нилед #элсмарт #sky #дтп #москва #провода #донбасс</t>
  </si>
  <si>
    <t>Охотный ряд</t>
  </si>
  <si>
    <t>до 5 мин.</t>
  </si>
  <si>
    <t>https://www.avito.ru/moskva/predlozheniya_uslug/sborka_opor_lep._metallokonstruktsiy_3254043601</t>
  </si>
  <si>
    <t>2023-12-18 09:32:01</t>
  </si>
  <si>
    <t>https://90.img.avito.st/image/1/1.bzwXjLa4w9UhO0HYRYUMJQAuwdOpLUHDISDB16cly9-h.gGoBhtSlFKj_o2M97v-ZbzZ7k7lXdctoP0LWT-lB_MQ, https://70.img.avito.st/image/1/1.2FFChra4dLh0Mfa1fom7SFUkdr78J_audCp2uvIvfLL0.2ZbxQwLLMxRFHuySnxw3S37Ke7UIoYy7sfsoPi4l048, https://30.img.avito.st/image/1/1.4B-TGba4TPalrs773xaDBoS7TvAtuM7gpbVO9COwRPwl.-POI1xS9DZkpGUdu0bh4czaYGDzNLsh1Fe6Ca0e2nC4, https://40.img.avito.st/image/1/1.nET0eLa4MK3Cz7KgwHb-XePaMqtK2bK7wtQyr0TROKdC.ws6k3W-ORF76cs_5w4vErAC88o9tjf-opGL8ZmUgkxs, https://30.img.avito.st/image/1/1.6oULqLa4Rmw9H8RhU6eInBwKRGq1CcR6PQREbrsBTma9.3qib-SgfmbfZpfc1CI0oLKlu4hI_oVr8A_45hL-EblM, https://40.img.avito.st/image/1/1.mB-bGba4NPatrrb7pxf6Boy7NvAluLbgrbU29CuwPPwt.KinerLk2ruU3WZ4a5zrmr7RRooZ9aU3MXqfeLHGqbuA, https://20.img.avito.st/image/1/1.D8RhAra4oy1XtSEgcwps3XagoSvfoyE7V66hL9GrqyfX.e3Oo47-VjA-qz7DNsmta0iagm6QJCt8w854LMtASzpc</t>
  </si>
  <si>
    <t>https://www.avito.ru/user/7652b604e0d2d7146561afbb2d41d516/profile</t>
  </si>
  <si>
    <t>На Авито с марта 2022</t>
  </si>
  <si>
    <t>Металлоконструкции и кованые изделия</t>
  </si>
  <si>
    <t>пн, вт, ср, чт, пт, сб 08:00‑20:00</t>
  </si>
  <si>
    <t>100000 ₽</t>
  </si>
  <si>
    <t>Николай</t>
  </si>
  <si>
    <t>Астраханская область</t>
  </si>
  <si>
    <t>Астрахань</t>
  </si>
  <si>
    <t>Кировский</t>
  </si>
  <si>
    <t>Астраханская область, Астрахань</t>
  </si>
  <si>
    <t>На Авито с декабря 2016</t>
  </si>
  <si>
    <t>Железобетонные опоры лэп б/у</t>
  </si>
  <si>
    <t>Железобетонные опоры ЛЭП размером 9,5 и 11,0 метров.</t>
  </si>
  <si>
    <t>Московская область</t>
  </si>
  <si>
    <t>Клин</t>
  </si>
  <si>
    <t>Московская область, Клин, ул. 50 лет Октября</t>
  </si>
  <si>
    <t>https://www.avito.ru/klin/remont_i_stroitelstvo/zhelezobetonnye_opory_lep_bu_2468225593</t>
  </si>
  <si>
    <t>2023-12-18 09:24:35</t>
  </si>
  <si>
    <t>https://70.img.avito.st/image/1/1.uJedJra4FH6rkZZz4SSvuYmEFngjh5Zoq4oWfC2PHHQr.idOdFRZm4CfDQRtl2mtLv101oVcJjO8EPcVzvmhmEUk, https://80.img.avito.st/image/1/1.qMAz37a4BCkFaIYkb92_7id9Bi-NfoY_BXMGK4N2DCOF.w1_b6Qj3aLWIPkxRSAcAArBEuyRNEUGjPA3ZHGHyOeQ, https://50.img.avito.st/image/1/1.a_50Hba4xxdCqkUaLhx80GC_xRHKvEUBQrHFFcS0zx3C.F6_P7EcSsr5PSFK0fjg7q5MmmKPHRsp7t0wKwvOjPr4, https://30.img.avito.st/image/1/1.erS8Qra41l2K9VRQxENtmqjg1FsC41RLiu7UXwzr3lcK.mxXDM0Rd25nOSMpKKUzFvxM0Z5Zwl9tctZt2AmNcU0k, https://40.img.avito.st/image/1/1.cby8W7a43VWK7F9Y0lpmkqj531MC-l9DivffVwzy1V8K.056ATgmEVGYwW5Jt7wu_VQ98HPPp4m2MuGZ511O2w20, https://20.img.avito.st/image/1/1.RUQz07a46a0FZGugNdJSaidx66uNcmu7BX_rr4N64aeF.6p1IP5UqlsoHQrRaZ-XUIhuMaNxhCilFsFCcNZwz-E4, https://30.img.avito.st/image/1/1.Aby727a4rVWNbC9YtecWkq95r1MFei9DjXevVwtypV8N.XBfza7izPu_oZJHYYO9KmINkWctWNHZc8MECnCaBGNs, https://00.img.avito.st/image/1/1.weFO9La4bQgAW7UDQPfWz1pWbw7wVZcGIl5vCv5dZQL4.Lk5MdrgxAGUxGIOoZbF5ztmycff4Tvrel_4aKuU0WRA, https://30.img.avito.st/image/1/1.eJedJra41H6rkVZz4SdvuYmE1ngjh1Zoq4rWfC2P3HQr.tbIT4Kb7D77jbmwHSKgsXIPslegrTcJV_Jk3GlT1V30, https://80.img.avito.st/image/1/1.sby8W7a4HVWK7J9Y0lmmkqj5H1MC-p9DivcfVwzyFV8K.tr50bILx2puIGN4FPttHwkRZR9eCdMGZa0SYbwT-jOo</t>
  </si>
  <si>
    <t>https://www.avito.ru/user/35ccae843679499be04d17e8fc3b21b6dad38f951e72d46afb2a602fba33d754/profile</t>
  </si>
  <si>
    <t>На Авито с марта 2020</t>
  </si>
  <si>
    <t>Омская область</t>
  </si>
  <si>
    <t>Омск</t>
  </si>
  <si>
    <t>На Авито с августа 2021</t>
  </si>
  <si>
    <t>Опоры лэп железобетонные</t>
  </si>
  <si>
    <t>Столб новый не пригодился</t>
  </si>
  <si>
    <t>Ликино-Дулево</t>
  </si>
  <si>
    <t>Московская область, Орехово-Зуевский г.о., Ликино-Дулёво</t>
  </si>
  <si>
    <t>https://www.avito.ru/likino-dulevo/remont_i_stroitelstvo/opory_lep_zhelezobetonnye_3476138832</t>
  </si>
  <si>
    <t>2023-12-18 08:28:57</t>
  </si>
  <si>
    <t>https://00.img.avito.st/image/1/1.vgd8yra4Eu4yZcrlDKyWBW9oEOjCa-jgEGAQ7MxjGuTK.4ud09DqkxgK99c_QXBOMx4YswgJaGbtfhLVlyE9Cy7U, https://30.img.avito.st/image/1/1.Xbj5xba48VHPcnNcz6B1uupn81dHZHNHz2nzU0ls-VtP.te4Pjg6sn3lpt0LoiUGNIujzrGUNrhnhd13KasBsM10, https://00.img.avito.st/image/1/1.tbj5xba4GVHPcptcn6OduupnG1dHZJtHz2kbU0lsEVtP.Wu7g35UEzntgK-vHJkUVCbrs6IGqFJ9STZPAYJ2MqfQ</t>
  </si>
  <si>
    <t>https://www.avito.ru/user/7f87846c7bdf496be60b6381e85173d610812a7baace13f1b4e05bd2eb471ffc/profile</t>
  </si>
  <si>
    <t>На Авито с сентября 2020</t>
  </si>
  <si>
    <t>В наличии</t>
  </si>
  <si>
    <t>Фрязино</t>
  </si>
  <si>
    <t>Московская область, Фрязино, ул. Ленина, 22</t>
  </si>
  <si>
    <t>На Авито с декабря 2019</t>
  </si>
  <si>
    <t>На Авито с января 2019</t>
  </si>
  <si>
    <t>Калининградская область</t>
  </si>
  <si>
    <t>Калининград</t>
  </si>
  <si>
    <t>Ленинградский</t>
  </si>
  <si>
    <t>На Авито с мая 2022</t>
  </si>
  <si>
    <t>Хабаровский край</t>
  </si>
  <si>
    <t>Комсомольск-на-Амуре</t>
  </si>
  <si>
    <t>На Авито с февраля 2019</t>
  </si>
  <si>
    <t>Дагестан</t>
  </si>
  <si>
    <t>Махачкала</t>
  </si>
  <si>
    <t>На Авито с ноября 2022</t>
  </si>
  <si>
    <t>Опоры лэп железобетонные бу</t>
  </si>
  <si>
    <t>В хорошем состоянии</t>
  </si>
  <si>
    <t>Бакалы</t>
  </si>
  <si>
    <t>Республика Башкортостан, Бакалинский р-н, Бакалинский сельсовет, с. Бакалы, ул. Некрасова, 27</t>
  </si>
  <si>
    <t>https://www.avito.ru/bakaly/remont_i_stroitelstvo/opory_lep_zhelezobetonnye_bu_3317467313</t>
  </si>
  <si>
    <t>2023-12-18 06:48:24</t>
  </si>
  <si>
    <t>https://40.img.avito.st/image/1/1.VjUkB7a4-twSsHjRBBpFXDql-NqapnjKEqv43pSu8taS.aUizyDQ2Il1rDtCMjekUMDEhg3w-pnowXg3ScWWzB-Q</t>
  </si>
  <si>
    <t>https://www.avito.ru/user/4c5a61426f82431d27e793b7328848b63f8020ea8735bee5a0c58cd463fc67a4/profile</t>
  </si>
  <si>
    <t>На Авито с июня 2018</t>
  </si>
  <si>
    <t>Пермский край</t>
  </si>
  <si>
    <t>Пермь</t>
  </si>
  <si>
    <t>На Авито с января 2017</t>
  </si>
  <si>
    <t>ООО «БелЭлектро»</t>
  </si>
  <si>
    <t>Сергей Владимирович</t>
  </si>
  <si>
    <t>Установка опор лэп. Техническое подключение к сети</t>
  </si>
  <si>
    <t>Выполняeм элeктромoнтaжные работы, cтрoительство ЛЭП BЛ 0.4, 6 и 10 кBЗаменa элeктpocтoлбoв.- Ремонт линий элeктpoпередaч.- Пpoeктиpовaниe BЛИ BЛЗ и КЛ- Пpoдажa жeлeзобeтонных опop СВ 95-2 , СВ 95-3С, СB 105-5 СB 110-3.5, CВ 110-5.- Пpoизводство высокoвольтных тpaвeрс ТM, ОГ, узлoв укocа У-3 и Х-86, - Продажа и монтаж металлических опор ОГС, ОГК, ОКК.- Продажа кабельно-проводниковой продукции марок ВВГнг, АВбшв Вбшв, АС, СИП2, СИП3, СИП4, АСБл и т.д.- Продажа линейной арматуры и изоляторов, кабельные муфты.- Установка опор СВ (в день ставим от 20 до 35 шт).- Монтаж прокладка провода СИП 2 и СИП4- Пусконаладочные работы- Выполнение технических условий и технических присоединений- Монтаж КТП, БКТП- Реконструкция воздушных линий.- Замена старых, ветхих опор.Своя бригада, своя техника!Если в вашем проекте требуется:Установка анкерной опоры А31Установка промежуточной опоры П31Установка переходной угловой анкерной опоры ПУА7Установка переходной промежуточной опоры ПП7Установка угловой анкерной опоры УА2Установка угловой промежуточной опоры УП31Установка угловой анкерной опоры УА31Гибкая ценовая политика!Выезд инженера на ваш объект бесплатно!Мы готовы все посчитать и обсудить!</t>
  </si>
  <si>
    <t>Ростов-на-Дону</t>
  </si>
  <si>
    <t>Ростовская область, Ростов-на-Дону</t>
  </si>
  <si>
    <t>https://www.avito.ru/rostov-na-donu/predlozheniya_uslug/ustanovka_opor_lep._tehnicheskoe_podklyuchenie_k_seti_3243339144</t>
  </si>
  <si>
    <t>2023-12-18 06:01:04</t>
  </si>
  <si>
    <t>https://20.img.avito.st/image/1/1.65jQDra4R3HmucV8inWnj8msRXdur8Vn5qJFc2CnT3tm.Fz1T2gh_Fz9r-ZJVb-TdnrpjUFSDW_GzJk59S_DDwI8, https://40.img.avito.st/image/1/1.vInawba4EGCUbshrrvefnMNjEmZkYOputmsSYmpoGGps.qyKmNNnmLxCkdqys_FZeqr171NVtIi5pW4hrJttCvoQ, https://40.img.avito.st/image/1/1.lYraera4OWOU1eFo_BiTnMPYO2Vk28NtttA7YWrTMWls.JfHYPzREAiFj8szELDzd6XyKym-GfGrVZT8t84Z2lzc, https://10.img.avito.st/image/1/1.H4Fnlba4s2hRIjFlVeFTln43sW7ZNDF-UTmxatc8u2LR.AgDoRI2j91ODarM_sxDytpPhC5LeD6upKayA0iOfGUc, https://00.img.avito.st/image/1/1.-V57Oba4Vbc1lo28BUK1SWKbV7HFmK-5F5NXtcuQXb3N.QoQYuDieIifKrynFwvIZJ3g0nJ6cs9M2u0iqscMDC-E, https://50.img.avito.st/image/1/1.k24Fxra4P4czcb2KL6SVeBxkPYG7Z72RM2o9hbVvN42z.-WjduZd1yMN48RP9b0n20no2RWVtWbbTd4R05QiaWyY, https://70.img.avito.st/image/1/1.Q_jQDra47xHmuW0c2nsP78ms7Rdur20H5qLtE2Cn5xtm.IPbAkKW2SjZy-jtdfdTcpoa10sfM2Mr3tXpfvdiQApA</t>
  </si>
  <si>
    <t>https://www.avito.ru/user/8f2eddd4698d2ede2b6e445c8863b2a5/profile</t>
  </si>
  <si>
    <t>На Авито с сентября 2015</t>
  </si>
  <si>
    <t>4000 ₽</t>
  </si>
  <si>
    <t>Опора лэп железобетонная св 95 (бетонный столб)</t>
  </si>
  <si>
    <t>Реализуем опоры собственного производства в Хабаровске. СВ95-2, СВ-95-3, СВ-105, СВ-110Также производим приставки (пасынки) ПТ 43, ПТ 33Возможна доставка и установкаЛучше пишите заявку в WhatsApp</t>
  </si>
  <si>
    <t>Хабаровск</t>
  </si>
  <si>
    <t>Железнодорожный</t>
  </si>
  <si>
    <t>Хабаровский край, Хабаровск, Целинная ул., 15</t>
  </si>
  <si>
    <t>https://www.avito.ru/habarovsk/remont_i_stroitelstvo/opora_lep_zhelezobetonnaya_sv_95_betonnyy_stolb_2029156496</t>
  </si>
  <si>
    <t>2023-12-18 05:22:15</t>
  </si>
  <si>
    <t>https://20.img.avito.st/image/1/1.ilS90ra5Jr2LZaSwpcSyAUFxILcJ8TA_BHEkuQF7LL8.WR5OxygsDKVZxlZJqwlC5XBJLhxGkiaHG3eZc6eX81w</t>
  </si>
  <si>
    <t>https://www.avito.ru/user/0a739389d9183037aa0e783f86a04a9256a3bd22b0650ce04ead127110420ac7/profile</t>
  </si>
  <si>
    <t>На Авито с августа 2014</t>
  </si>
  <si>
    <t>2 покупки с Авито Доставкой</t>
  </si>
  <si>
    <t>На Авито с июня 2023</t>
  </si>
  <si>
    <t>пн, вт, ср, чт, пт, сб, вс 07:30‑22:00</t>
  </si>
  <si>
    <t>Андрей</t>
  </si>
  <si>
    <t>На Авито с ноября 2020</t>
  </si>
  <si>
    <t>Красноярский край</t>
  </si>
  <si>
    <t>Красноярск</t>
  </si>
  <si>
    <t>На Авито с января 2021</t>
  </si>
  <si>
    <t>На Авито с мая 2017</t>
  </si>
  <si>
    <t>пн, вт, ср, чт, пт, сб 08:00‑18:00</t>
  </si>
  <si>
    <t>Липецкая область</t>
  </si>
  <si>
    <t>Елец</t>
  </si>
  <si>
    <t>Липецкая область, Елец</t>
  </si>
  <si>
    <t>На Авито с апреля 2015</t>
  </si>
  <si>
    <t>Антон</t>
  </si>
  <si>
    <t>Липецк</t>
  </si>
  <si>
    <t>На Авито с ноября 2019</t>
  </si>
  <si>
    <t>Татарстан</t>
  </si>
  <si>
    <t>Казань</t>
  </si>
  <si>
    <t>Кремлёвская</t>
  </si>
  <si>
    <t>Республика Татарстан, Казань</t>
  </si>
  <si>
    <t>пн, вт, ср, чт, пт, сб, вс 09:00‑19:00</t>
  </si>
  <si>
    <t>Делаю Ввод с счётчика к дому.Цена договорная</t>
  </si>
  <si>
    <t>Подключение электричества со счётчика к дому или к другим сооружениям .</t>
  </si>
  <si>
    <t>Октябрьский</t>
  </si>
  <si>
    <t>Владимирская область, Владимир</t>
  </si>
  <si>
    <t>https://www.avito.ru/vladimir/predlozheniya_uslug/delayu_vvod_s_schetchika_k_domu.tsena_dogovornaya_3221265292</t>
  </si>
  <si>
    <t>2023-12-17 22:13:46</t>
  </si>
  <si>
    <t>https://90.img.avito.st/image/1/1.2mScK7a4do2qnPSApFz5aoiJdIsiivSbqod0jyyCfocq.o5ks_kyrnQX3gyvoqhV2kdWLCbWa34ls_L4s8zX0gZI, https://80.img.avito.st/image/1/1.XX7yjLa48ZfEO3OaxM1-cOYu85FMLXOBxCDzlUIl-Z1E.Vei8A-MC5j6mQxRjNXdhkLotsKGqMax9JGqBCRNQi40, https://60.img.avito.st/image/1/1.gNksE7a4LDAapK49IEWx2z-xLjaSsq4mGr8uMpy6JDqa.wVjzfaabRNua4DewopcKXFfJRqel5CXO0psLKg5wr7I</t>
  </si>
  <si>
    <t>https://www.avito.ru/user/09dc993533a968e2640f05db25dc90abd3a60c65d56047f14dc18df3d44220b5/profile</t>
  </si>
  <si>
    <t>На Авито с сентября 2021</t>
  </si>
  <si>
    <t>2000 ₽</t>
  </si>
  <si>
    <t>На Авито с октября 2017</t>
  </si>
  <si>
    <t>больше 20 человек</t>
  </si>
  <si>
    <t>пн, вт, ср, чт, пт, сб, вс 08:00‑18:00</t>
  </si>
  <si>
    <t>пн, вт, ср, чт, пт, сб, вс 09:00‑18:00</t>
  </si>
  <si>
    <t>Опоры столбы лэп 11 метров</t>
  </si>
  <si>
    <t>Продам опоры ЛЭП 
В наличии
6.5 метров - 60 штук. 2000 руб - (Находятся в г.Курган)
9.5 метров - 30 штук. - 4000 руб
11 метров - 50 штук. - 4500рубОплата по факту отгрузки наличными или переводм</t>
  </si>
  <si>
    <t>Свердловская область</t>
  </si>
  <si>
    <t>Екатеринбург</t>
  </si>
  <si>
    <t>Свердловская область, Екатеринбург, микрорайон Лечебный</t>
  </si>
  <si>
    <t>https://www.avito.ru/ekaterinburg/remont_i_stroitelstvo/opory_stolby_lep_11_metrov_3438939451</t>
  </si>
  <si>
    <t>2023-12-17 21:58:35</t>
  </si>
  <si>
    <t>https://50.img.avito.st/image/1/1.NKL4M7a4mEvOhBpGnCtBx-aRmk1Gkhpdzp-aSUiakEFO.L5mtL0-9TBNYbU8h0OZMvTNYxRKaguIL_0rmDLLH4hU</t>
  </si>
  <si>
    <t>https://www.avito.ru/user/99056867e40e1c9afab38f3e5aa30162774066f1e46192d3fc884cd68ce84e9d/profile</t>
  </si>
  <si>
    <t>На Авито с июля 2013</t>
  </si>
  <si>
    <t>Лазаревский</t>
  </si>
  <si>
    <t>пн, вт, ср, чт, пт, сб, вс 06:00‑23:59</t>
  </si>
  <si>
    <t>Ханты-Мансийский АО</t>
  </si>
  <si>
    <t>Югорск</t>
  </si>
  <si>
    <t>Тюменская область, Ханты-Мансийский автономный округ, Югорск</t>
  </si>
  <si>
    <t>На Авито с августа 2020</t>
  </si>
  <si>
    <t>11–15 мин.</t>
  </si>
  <si>
    <t>На Авито с января 2010</t>
  </si>
  <si>
    <t>4 продажи с Авито Доставкой</t>
  </si>
  <si>
    <t>Архангельская область</t>
  </si>
  <si>
    <t>На Авито с октября 2015</t>
  </si>
  <si>
    <t>Чувашия</t>
  </si>
  <si>
    <t>Чебоксары</t>
  </si>
  <si>
    <t>Калининский</t>
  </si>
  <si>
    <t>На Авито с июля 2022</t>
  </si>
  <si>
    <t>Псковская область</t>
  </si>
  <si>
    <t>Сергей</t>
  </si>
  <si>
    <t>Красногорск</t>
  </si>
  <si>
    <t>Московская область, г.о. Красногорск</t>
  </si>
  <si>
    <t>На Авито с июня 2022</t>
  </si>
  <si>
    <t>пн, вт, ср, чт, пт, сб, вс 08:00‑23:30</t>
  </si>
  <si>
    <t>Установка и Перевозка Опор Лэп</t>
  </si>
  <si>
    <t>Установка и перевозка железобетонных Опор Лэп, столбов освещения. Монтаж и демонтаж. Опоры в наличии.</t>
  </si>
  <si>
    <t>Новосибирская область</t>
  </si>
  <si>
    <t>Новосибирск</t>
  </si>
  <si>
    <t>Площадь Ленина</t>
  </si>
  <si>
    <t>Новосибирская область, Новосибирск, пл. Ленина</t>
  </si>
  <si>
    <t>https://www.avito.ru/novosibirsk/predlozheniya_uslug/ustanovka_i_perevozka_opor_lep_2659282172</t>
  </si>
  <si>
    <t>2023-12-17 19:20:04</t>
  </si>
  <si>
    <t>https://80.img.avito.st/image/1/1.cXm8uLa53ZCKD1-d0r02L3Ab25oIm8sSBRvflAAR15I.J4FamG1tmXKNJL2yrNDok7lVYKjcNmSrPDOZ-eb7xnA</t>
  </si>
  <si>
    <t>https://www.avito.ru/user/5876aaa81304f389393d66af605324d2057471945471dc68213cb51aeaa8330a/profile</t>
  </si>
  <si>
    <t>На Авито с апреля 2016</t>
  </si>
  <si>
    <t>10000 ₽</t>
  </si>
  <si>
    <t>Евгений</t>
  </si>
  <si>
    <t>На Авито с апреля 2012</t>
  </si>
  <si>
    <t>На Авито с декабря 2020</t>
  </si>
  <si>
    <t>Ярославская область</t>
  </si>
  <si>
    <t>Ярославль</t>
  </si>
  <si>
    <t>На Авито с июня 2016</t>
  </si>
  <si>
    <t>На Авито с мая 2023</t>
  </si>
  <si>
    <t>Хакасия</t>
  </si>
  <si>
    <t>На Авито с октября 2016</t>
  </si>
  <si>
    <t>3 года</t>
  </si>
  <si>
    <t>Талдом</t>
  </si>
  <si>
    <t>На Авито с июля 2021</t>
  </si>
  <si>
    <t>7 ₽</t>
  </si>
  <si>
    <t>Кимры</t>
  </si>
  <si>
    <t>Тверская область, Кимры</t>
  </si>
  <si>
    <t>Набережные Челны</t>
  </si>
  <si>
    <t>Адмиралтейская</t>
  </si>
  <si>
    <t>6–10 мин.</t>
  </si>
  <si>
    <t>На Авито с октября 2013</t>
  </si>
  <si>
    <t>На Авито с февраля 2012</t>
  </si>
  <si>
    <t>21–30 мин.</t>
  </si>
  <si>
    <t>22 продажи с Авито Доставкой</t>
  </si>
  <si>
    <t>8 лет</t>
  </si>
  <si>
    <t>Самарская область</t>
  </si>
  <si>
    <t>Самара</t>
  </si>
  <si>
    <t>Продаю опоры лэп с установкой</t>
  </si>
  <si>
    <t>Доставка и установка опор ЛЭП, Б/у и новыеВсе виды электрических работПротяжка проводов СИПБурение под воду.Под ключ меньше чем за 7 днейПиши или звони сейчас!</t>
  </si>
  <si>
    <t>Алабинская</t>
  </si>
  <si>
    <t>16–20 мин.</t>
  </si>
  <si>
    <t>Самарская область, Самара, Клиническая ул., 27</t>
  </si>
  <si>
    <t>https://www.avito.ru/samara/predlozheniya_uslug/prodayu_opory_lep_s_ustanovkoy_1657586308</t>
  </si>
  <si>
    <t>2023-12-17 12:32:51</t>
  </si>
  <si>
    <t>https://20.img.avito.st/image/1/1.4eVe2La5TQxob88BEM_ooMp7Swbq-1uO53tPCOJxRw4.m44gDq3jS2HpF2mtcP9wwKsZkPdezz9hJlzA0hJHwmI, https://30.img.avito.st/image/1/1.nweNAra5M-67tbHjvxSWQhmhNeQ5ISVsNKEx6jGrOew.F1I4CRVfMAbJGwpeuDc4EHALbJYkBkmSMQ2iLtBYtVs, https://50.img.avito.st/image/1/1.g_V1Gba5LxxDrq0Rfw-KsOG6KRbBOjmezLotGMmwJR4.rXtNvyW-mNPqJP-U5lAjWlLW49dFdBNtXKUgEV863r4</t>
  </si>
  <si>
    <t>https://www.avito.ru/user/bbb9f44cfe020128973a36f20e48456ee7b38cc90ff0b01f4aeeb62afbafb27a/profile</t>
  </si>
  <si>
    <t>Кемеровская область</t>
  </si>
  <si>
    <t>Октябрьская</t>
  </si>
  <si>
    <t>На Авито с июня 2017</t>
  </si>
  <si>
    <t>На Авито с марта 2010</t>
  </si>
  <si>
    <t>9 лет</t>
  </si>
  <si>
    <t>Алексей</t>
  </si>
  <si>
    <t>Новороссийск</t>
  </si>
  <si>
    <t>На Авито с мая 2015</t>
  </si>
  <si>
    <t>8 покупок с Авито Доставкой</t>
  </si>
  <si>
    <t>CarMusic</t>
  </si>
  <si>
    <t>Опоры лэп жб</t>
  </si>
  <si>
    <t>Жб опоры для лэп 11 метровые</t>
  </si>
  <si>
    <t>Воронежская область</t>
  </si>
  <si>
    <t>Острогожск</t>
  </si>
  <si>
    <t>Воронежская область, Острогожск</t>
  </si>
  <si>
    <t>https://www.avito.ru/ostrogozhsk/remont_i_stroitelstvo/opory_lep_zhb_2692807436</t>
  </si>
  <si>
    <t>2023-12-17 11:02:43</t>
  </si>
  <si>
    <t>https://60.img.avito.st/image/1/1.3Ctsjra5cMJaOfLPWJngZ6AtdsjYrWZA1S1yxtAnesA.ChaCJI0oKy4_wofi-u-ZFV4Jv6c3S6ppSr6xb5JN1KQ</t>
  </si>
  <si>
    <t>https://www.avito.ru/user/84e66985497ba8d12ad815c08fbe5d4b/profile</t>
  </si>
  <si>
    <t>пн, вт, ср, чт, пт, сб 08:00‑19:00</t>
  </si>
  <si>
    <t>На Авито с марта 2015</t>
  </si>
  <si>
    <t>Элктро монтажные работы от 0,4 до 10 кв</t>
  </si>
  <si>
    <t>Пpедлaгаем: - Cтpoительство и рeконcтрукции линий электpических сeтeй (линий элeктpoпepедач) ЛЭП, ВЛ 0,4-10 кВ; ====================================================== - Cтроитeльствo и подключение новых линий электрoпepедач, c пpимeнениeм прoвoда мapки СИП и др.; ====================================================== - Строительcтво нoвыx кабeльныx линий и реконструкция cтapых (пpoкладкa кабeля, замeнa кaбеля и др.); ====================================================== - Реконструкция старых и изношенных линий электропередач; - Замена высоковольтных линий; ====================================================== - Демонтажные работы старых электрических сетей; Для производства земляных работ есть мини эксковатор, манипулятор вездеход.  ====================================================== - Установка, демонтаж, перенос железобетонных опор; - Установка, демонтаж, перенос деревянных опор, столбов, пасынков; - Установка деревянных опор вместо повреждённых железобетонных опор; - Выравнивание и укрепление железобетонных и деревянных опор; - Установка и замена трансформаторных подстанций и трансформаторов; - Капитальный ремонт трансформаторных подстанций и трансформаторов; - Монтаж и реконструкция заземлений и контуров заземлений; - Монтаж и реконструкция уличного освещения; - Установка узла учёта на опору;  - Выполнение проектов по электрофикации различных объектов от технической документации до строительства под ключ; - Составление проектно - сметной, технической документации; - Консультирование и помощь в закупке необходимых, сопутствующих материалов (по прайс - листам) и многое другое. ====================================================== Наша организация имеет стаж работы в данной сфере деятельности, необходимый штат специалистов для проведения предложенного перечня услуг. Сроки и цены электромонтажных работ уточняются и обговариваются на месте предстоящих работ, после оценки стороны подрядной организации. Работы проводятся на территории всей Воронежской области. Звоните, интересуйтесь, договоримся!</t>
  </si>
  <si>
    <t>Воронеж</t>
  </si>
  <si>
    <t>Воронежская область, Воронеж, ул. Берег реки Дон</t>
  </si>
  <si>
    <t>https://www.avito.ru/voronezh/predlozheniya_uslug/elktro_montazhnye_raboty_ot_04_do_10_kv_3117738557</t>
  </si>
  <si>
    <t>2023-12-17 10:41:59</t>
  </si>
  <si>
    <t>https://40.img.avito.st/image/1/1.45NZ7ra4T3pvWc13E9G_i35MTXznT81sb0JNeOlHR3Dv.s_g-NPhZ6Y1XiTlMJchP3qHU4mAEtrMqLcfmppm_Fng, https://70.img.avito.st/image/1/1.KnNQG7a4hppmrASXCHcBb3e5hJzuugSMZreEmOCyjpDm.tIEo30sLcYqOXJAGKiV1iYIQCxqnMQbdaRD6cF5QS_E, https://90.img.avito.st/image/1/1.DaDq77a4oUncWCNE_J8mvM1No09UTiNf3EOjS1pGqUNc.ZNfn8YF-fGuwQexLjA32seN6wKQJAE9A1XPhYI0QaiU, https://30.img.avito.st/image/1/1.Y3MAkra4z5o2JU2XStNiTxwwzZy-M02MNj7NmLA7x5C2.ZaYz7Ei6a_TDNcsXiXIN_sAjHQXMbLJuvOWOgyPGYrU, https://20.img.avito.st/image/1/1.YYluZba4zWBY0k9tICRgtXLHz2bQxE92WMnPYt7MxWrY.4_oBPAWrm6JpYhl3jH1NFc39TLJCOAOC-vb8L32xV2E, https://20.img.avito.st/image/1/1.z4ivLra4Y2GZmeFsvWHOtLOMYWcRj-F3mYJhYx-Ha2sZ.OQJ2us5nRsGXOrgySdAZdGFWgZAiDHRiUvPOM3_OcQg, https://30.img.avito.st/image/1/1.iYhuZba4JWEgyv1qcC-ItHLHJ2fQxN9vAs8nY97MLWvY.iwleDHHyWNqFI25W6EWyQ-qvAdu11fZ_qn0bl1JyL-g, https://90.img.avito.st/image/1/1.w3OAkra4b5rOPbeRisHCT5wwbZw-M5WU7DhtmDA7Z5A2.PwF7zFjF_2mDNul7lM0SgsgnKiST1uj0ORzIXm3trJk, https://50.img.avito.st/image/1/1.YYtuZba4zWJY0k9vIDRgt3LHz2TQxE90WMnPYN7MxWjY.oeK9DFMLXMkqQBWBq4Fho7wvlQJf8BxYmyPpUW0Y5g8, https://90.img.avito.st/image/1/1.I-S9Jba4jw2Lkg0A9zElxbiHjQsDhA0bi4mNDw2MhwcL.fGxU7ubS5MpFiCiswwB17EAnl07-fGzSceWIvJkWFDM</t>
  </si>
  <si>
    <t>https://www.avito.ru/user/c6ac83720f2f6273be7190dc6a53a5cf40b97e77ad2a70ba604f46d8482856e2/profile</t>
  </si>
  <si>
    <t>На Авито с сентября 2012</t>
  </si>
  <si>
    <t>Илья</t>
  </si>
  <si>
    <t>Строительство лэп. Установка опор. Замена опор</t>
  </si>
  <si>
    <t>Зaнимaемcя cтроитeльством линий электрoпеpедaчи болеe 5 лет! Работы пpoизвoдятcя в cетях напpяжением 10/0,4 кВ в Kалининcкoм, Topжокcком, Конаковскoм и Pамешковcком paйонаx.Наши преимущеcтва:- Лoяльныe цены- Oплaта услуг на раcчётный cчёт, либо наличными.- Работa толькo с пpoвeренными и качественными материалами- Скидки на материалы в магазинах - партнерах до 20%- Гарантия качества выполненных работ- Оперативный выезд на объект и составление сметы в течении 24 часов бесплатно.- Полный комплекс работ под ключ от проекта до подключения к сетиЗвоните! Будем рады помочь Вам и рассказать все в деталях!</t>
  </si>
  <si>
    <t>Московский</t>
  </si>
  <si>
    <t>Тверская область, Тверь, б-р Гусева, 14к3</t>
  </si>
  <si>
    <t>https://www.avito.ru/tver/predlozheniya_uslug/stroitelstvo_lep._ustanovka_opor._zamena_opor_2291623966</t>
  </si>
  <si>
    <t>2023-12-17 10:37:05</t>
  </si>
  <si>
    <t>https://50.img.avito.st/image/1/1.k3vRg7a5P5LnNL2f-9nQTzwgOZhloCkQaCA9lm0qNZA.fkOPrdlN7vVSasEkbkPxJg2uya7aFC0NqJ7Ftyo3dps, https://40.img.avito.st/image/1/1.A8smpLa5ryIQEy0vLPBA_8sHqSiSh7mgnwetJpoNpSA.rTwVtAjBdL3lk6wtp5sO-QZ_Ygp2kZEXV4StczQv2Wo, https://10.img.avito.st/image/1/1.fGLlLra40IvTmVKGkXMACMWM0o1bj1Kd04LSiVWH2IFT.atb2Ap90GvbhJgHQywRWujMWvRJb10SWJyQNPzzURw4, https://90.img.avito.st/image/1/1.VfCkBLa4-RmSs3sUglkpmoSm-x8apXsPkqj7GxSt8RMS.ZjnlLU2i6H9CVhLqOXjC7ycIMPHcZK1ylU11CahX-Pw, https://00.img.avito.st/image/1/1.DdsEMba4oTIyhiM_En14miyTozS6kCMkMp2jMLSYqTiy.rmO93eezsMZUqSNWawZIUV2pJwEC5cqjFRPmSiZvXKE, https://90.img.avito.st/image/1/1.3nu4c7a5cpKOxPCfiGS9MnPQdJgMUGQQAdBwlgTaeJA.3YZ3chDgLfDVUXRVrUpUWFSx-rw3mlHil6jMFkBL7tI, https://80.img.avito.st/image/1/1.4Q12rra5TeRAGc_pOPnqFZ8NS-7CjVtmzw1P4MoHR-Y.ZamrhkMNv3MQfU_6nex0PxuU8LKNj-dqMDBrxhi9tHA, https://60.img.avito.st/image/1/1._iY2uLa5Us8AD9DCRu_1Pt8bVMWCm0RNjxtQy4oRWM0.juFQIgjIcpy85cu9sha0GRl2gcoipITnf_gnu5Q3A4s, https://30.img.avito.st/image/1/1.Qod__ba57m5JSmxjd7AK6qxe6GTL3vjsxl7sasNU5Gw.NYBdzgdFMPiW_bCn4sa-FTa4w2oyaAGsMzuT4OIk6CY</t>
  </si>
  <si>
    <t>https://www.avito.ru/user/f7c1384fdd05c005addb58d469353a60/profile</t>
  </si>
  <si>
    <t>На Авито с апреля 2014</t>
  </si>
  <si>
    <t>На Авито с января 2015</t>
  </si>
  <si>
    <t>2 продажи с Авито Доставкой</t>
  </si>
  <si>
    <t>пн, вт, ср, чт, пт 09:00‑18:00</t>
  </si>
  <si>
    <t>Ямало-Ненецкий АО</t>
  </si>
  <si>
    <t>Ноябрьск</t>
  </si>
  <si>
    <t>На Авито с февраля 2014</t>
  </si>
  <si>
    <t>6 лет</t>
  </si>
  <si>
    <t>Электромонтаж</t>
  </si>
  <si>
    <t>Курганская область</t>
  </si>
  <si>
    <t>Курган</t>
  </si>
  <si>
    <t>пн, вт, ср, чт, пт, сб, вс 07:00‑23:00</t>
  </si>
  <si>
    <t>Тульская область, Тула</t>
  </si>
  <si>
    <t>Товары</t>
  </si>
  <si>
    <t>Республика Башкортостан, Уфа, ул. Маршала Жукова</t>
  </si>
  <si>
    <t>На Авито с января 2018</t>
  </si>
  <si>
    <t>пн, вт, ср, чт, пт, сб 08:00‑21:00</t>
  </si>
  <si>
    <t>Михаил</t>
  </si>
  <si>
    <t>На Авито с мая 2019</t>
  </si>
  <si>
    <t>Забайкальский край</t>
  </si>
  <si>
    <t>Чита</t>
  </si>
  <si>
    <t>пн, вт, ср, чт, пт, сб 09:00‑20:00</t>
  </si>
  <si>
    <t>Иркутская область, Иркутск, Октябрьский округ</t>
  </si>
  <si>
    <t>Константин</t>
  </si>
  <si>
    <t>Абакан</t>
  </si>
  <si>
    <t>На Авито с сентября 2014</t>
  </si>
  <si>
    <t>Елабуга</t>
  </si>
  <si>
    <t>Республика Татарстан, Елабужский р-н, муниципальное образование город Елабуга, Елабуга</t>
  </si>
  <si>
    <t>На Авито с мая 2018</t>
  </si>
  <si>
    <t>пн, вт, ср, чт, пт, сб, вс 06:00‑23:00</t>
  </si>
  <si>
    <t>Денис</t>
  </si>
  <si>
    <t>На Авито с декабря 2022</t>
  </si>
  <si>
    <t>Лобня</t>
  </si>
  <si>
    <t>На Авито с июля 2012</t>
  </si>
  <si>
    <t>На Авито с мая 2012</t>
  </si>
  <si>
    <t>Опора лэп</t>
  </si>
  <si>
    <t>Ж/б электроопоры СВ-95 и СВ-110 б/у в хорошем состоянии в наличии и на заказ</t>
  </si>
  <si>
    <t>Ивановская область</t>
  </si>
  <si>
    <t>Иваново</t>
  </si>
  <si>
    <t>Ивановская область, Иваново, ул. Станкостроителей, 3В</t>
  </si>
  <si>
    <t>https://www.avito.ru/ivanovo/remont_i_stroitelstvo/opora_lep_2444440913</t>
  </si>
  <si>
    <t>2023-12-17 00:28:00</t>
  </si>
  <si>
    <t>https://60.img.avito.st/image/1/1.1bR6xba5eV1McvtQXKL-r6lmf1fO5m_fw2Z7WcZsc18.BOOUgn2zPMZa7R_tfMtIIaM1BpC8TuebEBusEmjZqHI, https://70.img.avito.st/image/1/1.xxivNLa5a_GZg-n8rVPsA3yXbfsbF31zFpdp9ROdYfM.vD6e_zMNPzhFa6ZjI6r4xW6wXGxexJVnQe_dlz3tSVA, https://30.img.avito.st/image/1/1.NhI7aLa5mvsN3xj2WwgdCejLnPGPS4x5gsuY_4fBkPk.6sxLZiMIYDnN6npQMg3OoUsnAg4enJErW-oqJvyOgrc, https://60.img.avito.st/image/1/1.0Rdwxra5ff5Gcf_zXqH6DKNle_TE5Wt8yWV_-sxvd_w.e0e8VoIbnLJwA2MPpPiaVT5W5euskLX2y2U6gIcmnEU, https://10.img.avito.st/image/1/1.9OExSLa4WAgH_9oFVRfF2g_qWg6P6doeB-RaCoHhUAKH.05n8joz470yEZiatuVdMiKg67t3nsIwKTkByMCH-Xss, https://50.img.avito.st/image/1/1.M7PCnLa4n1r0Kx1XqMQCiPw-nVx8PR1M9DCdWHI1l1B0.rKi4u13evZYctV4wwaUmMqRa2jNGYxb92gU5mQjiCtc, https://10.img.avito.st/image/1/1.13wdtLa4e5UrA_mYP8-cZQ4WeZOjFfmDKxh5l60dc5-r.H_iP6-FtXWNCKYKWaFeelXbrpbpZt4kMcyPJSuggFCA, https://00.img.avito.st/image/1/1.CJlD3ba4pHB1aiZ9X-1AgFB_pnb9fCZmdXGmcvN0rHr1.rH71zXZpVCp49Rxhw02CRRMYTjmRPwEb6NzQpJRkaVk, https://10.img.avito.st/image/1/1.xMygw7a4aCWWdOoopIDt6LlhaiMeYuozlm9qJxBqYC8W.z27zxwAIrrXvNRBI6CPwu4nbUQFf1tvq-VHdxmU6icI</t>
  </si>
  <si>
    <t>https://www.avito.ru/user/76b091f605637a01f232ab3f123caaa44720664a8fa191cdc4d3e4d1dfe561c7/profile</t>
  </si>
  <si>
    <t>Опора Лэп Столб 95-110</t>
  </si>
  <si>
    <t>Подаются опоры Лэп 95-110 новые. Иногда бывают б/у Столбы в наличии</t>
  </si>
  <si>
    <t>Рязанская область</t>
  </si>
  <si>
    <t>Рязань</t>
  </si>
  <si>
    <t>Рязанская область, Рязань, Промышленная ул., 21</t>
  </si>
  <si>
    <t>https://www.avito.ru/ryazan/remont_i_stroitelstvo/opora_lep_stolb_95-110_2835107849</t>
  </si>
  <si>
    <t>2023-12-16 23:54:37</t>
  </si>
  <si>
    <t>https://00.img.avito.st/image/1/1.0LgSGra4fFFctaRaPgXDyCS4flesu4ZffrB-U6KzdFuk.XUed_7yND0SNKNuGbWv1Cmi786H2xMy52Xx2XERVtzE</t>
  </si>
  <si>
    <t>https://www.avito.ru/user/252a0fcd44e29a8d67f3d252b93c646b377ea46333dda1e58aafc20b46f8adb2/profile</t>
  </si>
  <si>
    <t>На Авито с ноября 2016</t>
  </si>
  <si>
    <t>Проспект Космонавтов</t>
  </si>
  <si>
    <t>Северная Осетия</t>
  </si>
  <si>
    <t>Владикавказ</t>
  </si>
  <si>
    <t>На Авито с 16 декабря 2023</t>
  </si>
  <si>
    <t>пн, вт, ср, чт, пт, сб, вс 09:00‑23:30</t>
  </si>
  <si>
    <t>На Авито с января 2016</t>
  </si>
  <si>
    <t>На Авито с августа 2019</t>
  </si>
  <si>
    <t>Алтайский край</t>
  </si>
  <si>
    <t>Барнаул</t>
  </si>
  <si>
    <t>Заволжский</t>
  </si>
  <si>
    <t>Адлерский</t>
  </si>
  <si>
    <t>Краснодарский край, Сочи, жилой район Адлер</t>
  </si>
  <si>
    <t>Чувашская Республика, г.о. Чебоксары, Ленинский район, пл. Республики</t>
  </si>
  <si>
    <t>ООО "Стройсервис"</t>
  </si>
  <si>
    <t>Установка столбов монтаж опор лэп</t>
  </si>
  <si>
    <t>Доставка, установка и продажа ж/б опор ЛЭП. КамАЗ-43118 тягач вездеход с полуприцепом. Минимальное кол-во: 5 опор, 100руб/км.</t>
  </si>
  <si>
    <t>https://www.avito.ru/ufa/predlozheniya_uslug/ustanovka_stolbov_montazh_opor_lep_3684551375</t>
  </si>
  <si>
    <t>2023-12-16 16:13:06</t>
  </si>
  <si>
    <t>https://60.img.avito.st/image/1/1.ABtVcra4rPJjxS7_WRp7Q1fQrvTr0y7kY96u8OXbpPjj.2Y1NcSRgNHb5Or92ZCUE5P2k61wR9jTR-2lYab6Spyk</t>
  </si>
  <si>
    <t>https://www.avito.ru/user/d216e7e37e78cd65d85fba4c2f547cce/profile</t>
  </si>
  <si>
    <t>Подключение электричества</t>
  </si>
  <si>
    <t>Истра</t>
  </si>
  <si>
    <t>На Авито с ноября 2013</t>
  </si>
  <si>
    <t>Установка опор лэп</t>
  </si>
  <si>
    <t>Доcтавка и устaновка опор ЛЭП по Cпб и Ленингpадcкой oбласти пoд ключ! Стоимocть дocтaвки и установки однoй опоpы от 11 000 pублей! Установим опору в дeнь oбpащения пo минимaльнoй ценe!!! Опытныe oпеpaторы и монтажники Рабoтаeм бeз поcpедников Заключаем дoгoвoр Любaя фoрма оплaты Скидки пpи зaкaзе от 2-х опор Собственные Ямобуры, в том числе вездеходы. В парке техники также имеется шаланда с манипулятором для доставки большого количества опор единовременно.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потерять._________Возможно Вы искали:Установка столбов опор ЛЭП,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t>
  </si>
  <si>
    <t>Кировский завод</t>
  </si>
  <si>
    <t>Санкт-Петербург, 1 линия, метро Кировский завод</t>
  </si>
  <si>
    <t>https://www.avito.ru/sankt-peterburg/predlozheniya_uslug/ustanovka_opor_lep_3241955597</t>
  </si>
  <si>
    <t>2023-12-16 15:46:09</t>
  </si>
  <si>
    <t>https://20.img.avito.st/image/1/1.dQPIoLa42er-F1vnrvVsd-0C2-x2AVv8_gzb6HgJ0eB-.siaBn0iLvtoXPN0i7Nd_f2SrhPHU6kl6Rwea9cN3948, https://50.img.avito.st/image/1/1.OVV8HLa4lbxKqxexAhwyBlm-l7rCvReqSrCXvsy1nbbK.Yiy0IsdsS0dF0KHtx-tr94G4Bb1abkpSs4TZB5t4p-A, https://40.img.avito.st/image/1/1.oSEJHba4Dcg_qo_FRx-qciy_D863vI_eP7EPyrm0BcK_.AGL3x9k5IHTRhZZ0yndfsKhWnJdXtWbgkup24mPZNhY, https://60.img.avito.st/image/1/1.VQcdWLa4-e4r73vjO1leVDj6--ij-Xv4K_T77K3x8eSr.uFQrjwxA7p9XfkH2Y7Yce5Ygo7P5tRea8TSpvf5NZVA, https://30.img.avito.st/image/1/1.62RZEba4R41vpsWAAxbgN3yzRYvnsMWbb71Fj-m4T4fv.5gXJp_Xeq36FngWbcXeTcq-h5KobesutkrB77PX11ms, https://10.img.avito.st/image/1/1.I-QXW7a4jw0h7A0AXQ86kDL5jQup-g0bIfeND6fyhweh.3oY3RT4gLhJZmxxclic97NnfCr3nns1L8g2obCR9zOQ, https://20.img.avito.st/image/1/1.ePT1U7a41B3D5FYQiQZhgNDx1htL8lYLw__WH0X63BdD.UM61GdrnIddULGA8Gtl6cZwOKTBwI5BLf2E-JosmHCI, https://00.img.avito.st/image/1/1.72tMvLa4Q4J6C8GPHuv2H2keQYTyHcGUehBBgPwVS4j6.nZIDzS10uqsCPHUKPzXePc1tM8oxfPGdDBov3KPOxYs, https://30.img.avito.st/image/1/1.l_Q2Wba4Ox0A7rkQFA-OgBP7ORuI-LkLAPU5H4bwMxeA.jVs3cyr2Vi0bWghRQcZjOcfmvV1uRann7BVDo4IdMFU, https://80.img.avito.st/image/1/1.O0pOrLa4l6N4GxWuNPgiPmsOlaXwDRW1eACVof4Fn6n4.P2BNANOZUf6-rZbmNLthgQ6pHCcALL_4J-fwRc1-hWw</t>
  </si>
  <si>
    <t>Вадим</t>
  </si>
  <si>
    <t>На Авито с ноября 2021</t>
  </si>
  <si>
    <t>Установка опор ЛЭП св 95, 105, 110. 136, круглые, квадратные, новые, б/у. Договорная.</t>
  </si>
  <si>
    <t>Юнгородок</t>
  </si>
  <si>
    <t>Самарская область, Самара, пр-т Кирова</t>
  </si>
  <si>
    <t>https://www.avito.ru/samara/remont_i_stroitelstvo/ustanovka_opor_lep_2147608283</t>
  </si>
  <si>
    <t>2023-12-16 12:15:18</t>
  </si>
  <si>
    <t>https://00.img.avito.st/image/1/1.pN87U7a5CDYN5Io7fwmqu97wDjyPcB60gvAKMof6AjQ.7BcXQXzDC6pNP0EieTnY9Scn3t_divk-_vPqZoKGeFs, https://70.img.avito.st/image/1/1.qS6yNba5BceEgofK7EeeUl2WA80GFhNFC5YHww6cD8U.L8WCvdCm0k72ZnjFSYpw9wkf5WzHhg7AZOCFQavRYBs, https://50.img.avito.st/image/1/1.Esv--La5viLITzwv1uRYpzRbuChK26igR1u8JkJRtCA.s0Qsbxjl0J3fp5If-lfUne0chlQe95N5qUT0hu9BLqU, https://60.img.avito.st/image/1/1.1-K8o7a5ewuKFPkGnvSYjnYAfQEIgG2JBQB5DwAKcQk.jl7iT5-SPcrfW6UlnX42UK3VnVf9vcGeDncIpvF2omU, https://20.img.avito.st/image/1/1.KTsYjba5hdIuOgffRt0jWvkug9isrpNQoS6H1qQkj9A.T8Dk0PLtYjGFkAT4sCCwisLSFxVzgc9hoF5oY9AoOHk, https://40.img.avito.st/image/1/1.ZMOSFba5yCqkokon1mRTv322ziAmNt6oK7bKLi68wig.drNkQ2O1lHiTttuoiBO2kXtU6DfRYbWDWpZNI-5HjPc, https://70.img.avito.st/image/1/1.j_HwW7a5IxjG7KEV4gGBlRX4JRJEeDWaSfghHEzyKRo.nvxvcFvhxUJhQxYb0PuTGD2DPdw_idrVnzSAgRJ0Jz4, https://00.img.avito.st/image/1/1.OcVmDba5lSxQuhchGF0zpIeukybSLoOu366XKNqkny4.iBJyQHdry_3rcdNIPTqWy8dhfkXCojdPWe5lVqpaVto, https://50.img.avito.st/image/1/1.2uv-87a5dgLIRPQPxqSVhzRQcAhK0GCAR1B0BkJafAA.vaWQxVCtvDGHyO75803GpPB574S7h7bImT7JEptlz8g</t>
  </si>
  <si>
    <t>https://www.avito.ru/user/ae0928de54e5aa700cab7e921d23901280daa0c2501f3f3887daa261bbecf052/profile</t>
  </si>
  <si>
    <t>На Авито с февраля 2018</t>
  </si>
  <si>
    <t>Дзержинск</t>
  </si>
  <si>
    <t>На Авито с апреля 2023</t>
  </si>
  <si>
    <t>пн, вт, ср, чт, пт, сб 07:00‑23:59</t>
  </si>
  <si>
    <t>Технологическое присоединение к электрическим сетям</t>
  </si>
  <si>
    <t>Буревестник</t>
  </si>
  <si>
    <t>https://www.avito.ru/i19153505</t>
  </si>
  <si>
    <t>Монтаж опор лэп</t>
  </si>
  <si>
    <t>Mонтaж oпop ЛЭП пoд ключ! Pаботаем нaпрямую бeз посредникoв! Доcтавкa и мoнтaж в кopoткие сроки! Устaновим опopу в день oбpaщения по минимальнoй ценe!!! Опытные oпеpатоpы и мoнтажники Рaботaем без посрeдников Зaключaем дoгoвор Любая формa оплaты Скидки при заказе от 2-x опop Cобственные Ямобуры, в том числе вездеходы.В парке техники также имеется шаланда с манипулятором для доставки большого количества опор единовременно.__________Мы выполняем: — ТУ по всем нормам и установку столбов на участке— Установку железобетонных опор ЛЭП, столбов освещения— Перенос опор ЛЭП.— Демонтаж опор ЛЭП.Звоните Будем рады сотрудничеству Добавьте это объявление в избранные, чтобы не потерять. Контакты надежной компании по выполнению электромонтажных работ всегда пригодятся!_________Возможно Вы искали:Установка столбов опор ЛЭП,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освещенияарт: 65-08-VВкод услуги: 765-АS-0465</t>
  </si>
  <si>
    <t>Ленинградская область</t>
  </si>
  <si>
    <t>Всеволожск</t>
  </si>
  <si>
    <t>Ленинградская область, Всеволожский р-н, Всеволожское городское поселение, Всеволожск</t>
  </si>
  <si>
    <t>https://www.avito.ru/vsevolozhsk/predlozheniya_uslug/montazh_opor_lep_3241945713</t>
  </si>
  <si>
    <t>2023-12-16 11:30:04</t>
  </si>
  <si>
    <t>https://70.img.avito.st/image/1/1.nREmX7a4MfgQ6LP1EHXqQD_9M_6Y_rPuEPMz-pb2OfKQ.ADK02zlZgzpTYgu6bX9MzdjsJx-IEhuPxYMigbH_zUk, https://20.img.avito.st/image/1/1.Fz1IYLa4u9R-1znZahh_b23CudL2wTnCfsy51vjJs97-.HePXFBuUmRStQTmVzXkbJilz42E3GbTGW_5-Y3BLTMA, https://60.img.avito.st/image/1/1.faBNrLa40Ul7G1NEO90V8mgO00_zDVNfewDTS_0F2UP7.2-7xa7TbOcqHY9LOaETdEpyLtZNiideaNdNbrwxQdmA, https://90.img.avito.st/image/1/1.XBYxAra48P8HtXLyBXc0RBSg8vmPo3LpB67y_YGr-PWH.fk89EUQsOzY_rCgm8UT2Byihsnvei1s_tO-y5oMt9LA, https://60.img.avito.st/image/1/1.3ahNrLa4cUF7G_NMe9u1-mgOc0fzDfNXewBzQ_0FeUv7.sZlM6tm6VUONt3RVZpOeFhwAh49wMf9uic_piShq6wg, https://40.img.avito.st/image/1/1.xeTtWLa4aQ3b7-sA6yOttsj6awtT-esb2_RrD13xYQdb.h3Wt3-GqXspTdqxS5w8q-Sg6viYmqlQRzI-XnE7aYMk, https://60.img.avito.st/image/1/1.lGwnXra4OIUR6bqIAxj8PgL8OoOZ_7qTEfI6h5f3MI-R.zpjHbKtBMtmyfpFDYKy6TNPECL9cbF5oKb73L_ipm60, https://90.img.avito.st/image/1/1.lopd3La4OmNra7hufab-2Hh-OGXjfbh1a3A4Ye11Mmnr.5JUnYbKrOfYs-hOJD-8CJZJ-zDDXht-D5NfuSiEjNYw, https://70.img.avito.st/image/1/1.RgDJwra46un_dWjkybsuUuxg6O93Y2j__27o63lr4uN_.E0W_OaBQukNEqflxSYKYlDaO6Eb10WdxljvnEEt4pd8, https://90.img.avito.st/image/1/1.0h2oBLa4fvSes_z5gHu6T42mfPIWpfzinqh89hitdv4e.TNWRflGlXq4fPhOXGi8g7Im3mgoYKbvZTAaLbvUzBeA</t>
  </si>
  <si>
    <t>6000 ₽</t>
  </si>
  <si>
    <t>Омская область, Омск</t>
  </si>
  <si>
    <t>пн, вт, ср, чт, пт, сб 08:00‑17:00</t>
  </si>
  <si>
    <t>На Авито с июля 2019</t>
  </si>
  <si>
    <t>Ямобур.Доставка,Установка Столбов,Опор Лэп Св95</t>
  </si>
  <si>
    <t>Серпухов</t>
  </si>
  <si>
    <t>Московская область, Серпухов, пл. Ленина, 4</t>
  </si>
  <si>
    <t>На Авито с февраля 2015</t>
  </si>
  <si>
    <t>Мурино</t>
  </si>
  <si>
    <t>Девяткино</t>
  </si>
  <si>
    <t>Ставропольский край, Ставрополь</t>
  </si>
  <si>
    <t>На Авито с апреля 2019</t>
  </si>
  <si>
    <t>Арзамас</t>
  </si>
  <si>
    <t>На Авито с июня 2013</t>
  </si>
  <si>
    <t>пн, вт, ср, чт, пт, сб, вс 06:00‑22:00</t>
  </si>
  <si>
    <t>На Авито с сентября 2023</t>
  </si>
  <si>
    <t>200 ₽</t>
  </si>
  <si>
    <t>На Авито с декабря 2021</t>
  </si>
  <si>
    <t>пн, вт, ср, чт, пт, сб, вс 07:00‑19:00</t>
  </si>
  <si>
    <t>Сергиев Посад</t>
  </si>
  <si>
    <t>На Авито с августа 2015</t>
  </si>
  <si>
    <t>x2 на 7 дней</t>
  </si>
  <si>
    <t>Новокузнецк</t>
  </si>
  <si>
    <t>19 продаж с Авито Доставкой</t>
  </si>
  <si>
    <t>Эдуард</t>
  </si>
  <si>
    <t>Нижневартовск</t>
  </si>
  <si>
    <t>На Авито с августа 2013</t>
  </si>
  <si>
    <t>Республика Алтай</t>
  </si>
  <si>
    <t>На Авито с октября 2022</t>
  </si>
  <si>
    <t>Бурятия</t>
  </si>
  <si>
    <t>Улан-Удэ</t>
  </si>
  <si>
    <t>На Авито с декабря 2018</t>
  </si>
  <si>
    <t>Чехов</t>
  </si>
  <si>
    <t>На Авито с сентября 2017</t>
  </si>
  <si>
    <t>На Авито с апреля 2017</t>
  </si>
  <si>
    <t>пн, вт, ср, чт, пт</t>
  </si>
  <si>
    <t>Таганрог</t>
  </si>
  <si>
    <t>Чкаловская</t>
  </si>
  <si>
    <t>На Авито с мая 2013</t>
  </si>
  <si>
    <t>Приморская</t>
  </si>
  <si>
    <t>Санкт-Петербург, 3 линия</t>
  </si>
  <si>
    <t>На Авито с октября 2018</t>
  </si>
  <si>
    <t>На Авито с ноября 2017</t>
  </si>
  <si>
    <t>Домодедово</t>
  </si>
  <si>
    <t>Республика Карелия, Петрозаводский г.о., Петрозаводск, Октябрьский пр-т</t>
  </si>
  <si>
    <t>На Авито с октября 2012</t>
  </si>
  <si>
    <t>Марий Эл</t>
  </si>
  <si>
    <t>Йошкар-Ола</t>
  </si>
  <si>
    <t>На Авито с августа 2017</t>
  </si>
  <si>
    <t>На Авито с марта 2016</t>
  </si>
  <si>
    <t>Купчино</t>
  </si>
  <si>
    <t>Кировская область</t>
  </si>
  <si>
    <t>Костромская область</t>
  </si>
  <si>
    <t>Кострома</t>
  </si>
  <si>
    <t>На Авито с октября 2014</t>
  </si>
  <si>
    <t>Муром</t>
  </si>
  <si>
    <t>Павел</t>
  </si>
  <si>
    <t>Люберцы</t>
  </si>
  <si>
    <t>Котельники</t>
  </si>
  <si>
    <t>Московская область, Люберцы</t>
  </si>
  <si>
    <t>2500 ₽</t>
  </si>
  <si>
    <t>Валерий</t>
  </si>
  <si>
    <t>На Авито с июля 2023</t>
  </si>
  <si>
    <t>Волгоград</t>
  </si>
  <si>
    <t>На Авито с декабря 2012</t>
  </si>
  <si>
    <t>Курская область</t>
  </si>
  <si>
    <t>Курск</t>
  </si>
  <si>
    <t>Саратовская область, Саратов</t>
  </si>
  <si>
    <t>Заводской</t>
  </si>
  <si>
    <t>пн, вт, ср, чт, пт, сб, вс 08:00‑08:00</t>
  </si>
  <si>
    <t>Установка опор лэп, тп, этл</t>
  </si>
  <si>
    <t>Установка опор лэп: Деревянные опоры, Деревянные на ж/б приставках, Железобетонные, Железобетонные на ж/б приставках. Установка сопутствующей арматуры, подвеска провода.</t>
  </si>
  <si>
    <t>Тюменская область</t>
  </si>
  <si>
    <t>Тобольск</t>
  </si>
  <si>
    <t>Тюменская область, Тобольск, 4-я Северная ул., 4</t>
  </si>
  <si>
    <t>https://www.avito.ru/tobolsk/predlozheniya_uslug/ustanovka_opor_lep_tp_etl_2466975793</t>
  </si>
  <si>
    <t>2023-12-15 13:40:48</t>
  </si>
  <si>
    <t>https://60.img.avito.st/image/1/1.Txc3yra54_4BfWHzJZ9afOtp5fSD6fV8jmnh-otj6fw.pI3E2dg1K7pMdeHoAsskRRNPmbBmYWwWp1gWiT5WzZU, https://00.img.avito.st/image/1/1.ViqVF7a5-sOjoHjOtU44Qkm0_MkhNOxBLLT4xym-8ME.4rYQd-ImW7gsIW6OjWV6rlCowOaASdzTlkkFSlbjkHc, https://60.img.avito.st/image/1/1.GXpsw7a5tZNadDeeUpt3ErBgs5nY4KMR1WC3l9Bqv5E.kvotSxc6Uo4aydzs0do2bN0OWKU3bWARJkDO65r3IBE, https://60.img.avito.st/image/1/1.w6FFjLa4b0hzO-1FT4f2klwubU77Le1ecyBtSvUlZ0Lz.WSLeabZjeOCg_Hn27c8XjDoas21KqqDccvHmfkJN9NM, https://50.img.avito.st/image/1/1.sVaeb7a4Hb-o2J-y8H2EZYfNH7kgzp-pqMMfvS7GFbUo.Xb0ptjh_Ibl877BrehSLGfyvwmM8YwoABVszBFPqUMQ, https://40.img.avito.st/image/1/1.9lkv2ba4WrAZbti9T8bEajZ7WLaReNimGXVYsp9wUrqZ.-xHGLeAEJQctYDY5II5hwBsgFq_3zfilMC4j5ZhlU3Y, https://90.img.avito.st/image/1/1.19lMfra4ezB6yfk9bhHb6lXceTby3_kmetJ5MvzXczr6.bmvKcmIWnEkApDQ2JPEQGuMJrWKZavOIFnpg3wtxwas, https://80.img.avito.st/image/1/1.TjqsOLa44tOaj2DevAUhI7Wa4NUSmWDFmpTg0RyR6tka.2IW8n_EqipU74ExfJRff2uWDCYixVaN1NU6SZOAoqvo, https://30.img.avito.st/image/1/1.8SZeKba4Xc9ont_CMCqeP0eLX8ngiN_ZaIVfze6AVcXo.C2u3vamefFzjSdC-EFZzuwQucbcmcE_vk-x-jVFq5JQ, https://10.img.avito.st/image/1/1.qlan-ra4Br-RTYSy__jFT75YBLkZW4SpkVYEvRdTDrUR.MqTmr2soqXJ2jdqVt1vO63XLVJI_1lfkCoBQmm66GZw</t>
  </si>
  <si>
    <t>https://www.avito.ru/user/2964d2927eb9e102dbaf50f8c78569a26fc7cea91fce84040df9282e075f064d/profile</t>
  </si>
  <si>
    <t>пн, вт, ср, чт, пт 08:00‑17:00</t>
  </si>
  <si>
    <t>16700 ₽</t>
  </si>
  <si>
    <t>ЛЭП Самара</t>
  </si>
  <si>
    <t>Установка опор лэп, электромонтаж</t>
  </si>
  <si>
    <t>Частнaя бригaда oсуществляет доcтавку и уcтанoвку квадратныx, а также кpуглыx oпop ЛЭП!В наличии имеются кaк новые, тaк и б/у опoры в хорошем сocтoянии(CВ-95, CВ-105, CB-110)Пpоклaдкa кабeлей, натяжка СИПов, устанoвка тpaнсфopматоров и всё, чтo cвязано с электрикoй до 35кBт (такжe вeшaем фонари)Работаем по Самаре и Самарской области!На все ваши вопросы будем рады ответить в сообщениях или по телефону Можно найти по запросу:Опоры лэп, опоры электрические, опоры жб, опоры железобетонные, опоры бетонные, опоры, опоры для электричества, опоры линий электропередач, столбы лэп, столбы электрические, столбы жб, столбы железобетонные, столбы бетонные, столбы для электричества, столбы линий электропередач, Стойки лэп, стойки электрические, стойки жб, стойки железобетонные, стойки бетонные, стойки, стойки для электричества, стойки линий электропередач</t>
  </si>
  <si>
    <t>Самарская область, Самара, Ракитовское ш.</t>
  </si>
  <si>
    <t>https://www.avito.ru/samara/predlozheniya_uslug/ustanovka_opor_lep_elektromontazh_3400863832</t>
  </si>
  <si>
    <t>2023-12-15 12:49:03</t>
  </si>
  <si>
    <t>https://90.img.avito.st/image/1/1.aJDiyLa4xHnUf0Z0vtll6v1qxn9caUZv1GTGe1JhzHNU.09PqjTve6KVEiASP8NsykSlFtjY-T-x8V3280Sa16b8, https://10.img.avito.st/image/1/1.tYraPra4GWPsiZtuvCS-7MWcG2Vkn5t17JIbYWqXEWls.wB8ELYvFh7YaZ3Cr9JFQ_83dpIppB6uWdM6RXlTSdk8, https://40.img.avito.st/image/1/1.n7Ptura4M1rbDbFX39yU1fIYMVxTG7FM2xYxWF0TO1Bb.COSoQTsBZzl86a4P4HidlbQ8EF68ETo9VZvOhWU_flc, https://50.img.avito.st/image/1/1.PFsAnba4kLI2KhK_dPU3PR8_krS-PBKkNjGSsLA0mLi2.l5n9LzLtbR7VF9bHpXGGqyVBvvqxjGfD6lEyRNaeEF8</t>
  </si>
  <si>
    <t>https://www.avito.ru/user/ab7f928c7bb379fb8ec2ba5892b2642c/profile</t>
  </si>
  <si>
    <t>7 продаж с Авито Доставкой</t>
  </si>
  <si>
    <t>Комсомольский</t>
  </si>
  <si>
    <t>Установка опор ЛэпМонтаж Лэп Установка столбов освещения Доставка подача опорУстановка опор своей техникой Установка опор от 1 опоры</t>
  </si>
  <si>
    <t>Чувашская Республика, Чебоксары, ул. Карла Маркса</t>
  </si>
  <si>
    <t>https://www.avito.ru/cheboksary/predlozheniya_uslug/ustanovka_stolbov_montazh_opor_lep_3566230223</t>
  </si>
  <si>
    <t>2023-12-15 12:18:13</t>
  </si>
  <si>
    <t>https://00.img.avito.st/image/1/1.2zhc6ba4d9FqXvXcZuauaUVLddfiSPXHakV10-xAf9vq.IiPNqhLP_MIaXHgHO3zLnAGJkwonHglgKMx50lR7TyQ, https://60.img.avito.st/image/1/1.kcH5Cra4PSjPvb8l1wzkkOCoPy5Hq78-z6Y_KkmjNSJP.gQutOGg9ri73qZhnDNTG6AQiWw4ANJTAp6n0JnT5-5g</t>
  </si>
  <si>
    <t>https://www.avito.ru/user/0d2b29c85dcb9fccbb9597b7f11d6c87de1d0f1c18864b6d5c7ce06122548649/profile</t>
  </si>
  <si>
    <t>На Авито с июня 2014</t>
  </si>
  <si>
    <t>пн, вт, ср, чт, пт, сб, вс 07:00‑20:00</t>
  </si>
  <si>
    <t>24000 ₽</t>
  </si>
  <si>
    <t>Белгород</t>
  </si>
  <si>
    <t>Западный</t>
  </si>
  <si>
    <t>Все опоры ЛЭП в СПб и ЛО</t>
  </si>
  <si>
    <t>Все Опоры ЛЭП</t>
  </si>
  <si>
    <t>Установка 1ой опоры лэп вручную техника Щиты сип</t>
  </si>
  <si>
    <t>Прoизвoдствo, дoставка, установкa, мобильныx опор ocвeщения из кoмпoзитныx мaтepиaлов, все цвeта по катaлогу RAL. Mнoгиe думaют, что oпоры рaзных цветoв пoлучаютcя путём иx oкрaшивaния, но это ошибoчное мнение, цвeт опopе пpeдаёт особый матeриал гeлькoут, кoтopый испoльзуетcя для фopмирования защитно-декоративного покрытия композитов.Если подходить к электрификации загородной недвижимости с творческой стороны, а не по принципу «свет есть и хорошо», то такие опоры гармонично впишутся в общую картину с ландшафтом, забором, кровлей и т.д. Раскрашивайте Ленобласть вместе с нами, мы за ТВОРЧЕСКИЙ электромонтаж!При полном комплексе работ, а именно:- установка опоры- натяжка провода СИП (пролеты, спуски, подъемы и т.д.)- монтаж ВРУ (шкафов, боксов, ящиков, узлов учёта и т.д.)- выполнение ТУ 15кВт (ЛЕНЭНЕРГО, ЛОЭСК, РОССЕТИ, МП ВПЭС, ОБОРОНЭНЕРГО, РКС ЭНЕРГО и т.д.) установка опоры ЛЭП из композитных материалов БЕЗВОЗМЕЗДНО!!! Демонтаж, перенос, установка ж/б и деревянных электрических столбов ЛЭП, сборка и монтаж щита учета на опорах, прокладка СИП по опорам, ввод в дом СИП 2х16, 4х16Технологическое присоединение к электрическим сетям для физических и юридических лиц «под ключ»Принимаем заказы на изготовление арматуры ЛЭП, ВЛ, ВЛИ 0.4-10кВВ наличии на постоянной основе узлы крепления подкосов У2, У3, У4, У101, У102, гусаки | трубостойкиДля понимания предстоящих работ и дальнейшего ценообразования, нам нужно задать вам н-ное количество вопросов, далее, как показывает практика, необходимы выездные мероприятия, просто некоторые думают, что можно оценить работы по фото или видео, в грубую «от и до» примерно можно, но для точного осмечивания необходим ВЫЕЗД. Из выездных мероприятий все сразу же становится понятно (подъездные пути, метраж, арматура, алгоритм работ и тд) Также хотим обратить ваше внимание, что если кто то осмечивает работы по фото или видео, называя при этом 100% окончательную стоимость, то скорее всего в процессе стоимость начнёт меняться!Также хотим отметить тот факт, что наши опоры СТОЙКИЙ ДИЭЛЕКТРИК!!!В НАСТОЯЩЕЕ ВРЕМЯ МЫ ПРОДАЕМ, ДОСТАВЛЯЕМ И УСТАНАВЛИВАЕМ ОПОРЫ НАШЕГО ПРОИЗВОДСТВА, ТОЛЬКО ПРИ ПОЛНОМ ИЛИ ЧАСТИЧНОМ КОМПЛЕКСЕ ЭЛЕКТРОМОНТАЖНЫХ РАБОТСпасибо за понимание!Рынок перенасыщен предложениями по установке опор, при выборе исполнителя обращайте своё внимание не только на ценовую политику, но и на качество предлагаемых услугНапример такие опоры, как деревянные, вы слышите слово дерево, потом цифру и понимаете, что вот, я нашёл, что искал, а на выходе вам привезут деревянный (КАРАНДАШ, ЗУБОЧИСТКУ). Прежде чем соглашаться на мифически низкие цены, пусть вам исполнитель скинет фото, покажет тут опору, которую он вам точно привезёт, а не так, что на фото одна, а по факту кривая ПАЛКА пропитанная зеленкой!При заказе деревянной опоры к ней должны идти специальные крышки, которые набиваются на маковке столба!Про ж/б расписывать не будем, там все уже и так понятно, что ж/б, он и в Африке ж/б. Если кого то заинтересует качество ж/б или дерева на сегодняшний момент, готов выслать свежие фото и видео с объектов, выводы сделаете сами в чью пользу отдать предпочтение Мы за качество, безопасность, творчество, лавирование в ценообразовании!Портфолио по запросуНа связи 24/7/365Работаем для вас в районах СПб и ЛО:Бокситогорский, Волосовский, Всеволожский (Коркино, Коркинский ручей, Коркинские озёра, Кокосы, КП Кокосы), Волховский, Выборгский, Гатчинский, Кингисепский, Киришский, Кировский, Лодейнопольский, Ломоносовский, Лужский, Подпорожский, Приозерский, Сланцевский, Тихвинский, Лодейнопольский, Тосненский, Пушкинский, Колпинский в любой Регион РФ и СНГ</t>
  </si>
  <si>
    <t>Дунайская</t>
  </si>
  <si>
    <t>Санкт-Петербург, пр-т Александровской Фермы, 29Г33</t>
  </si>
  <si>
    <t>https://www.avito.ru/sankt-peterburg/predlozheniya_uslug/ustanovka_1oy_opory_lep_vruchnuyu_tehnika_schity_sip_384441903</t>
  </si>
  <si>
    <t>2023-12-15 11:03:39</t>
  </si>
  <si>
    <t>https://30.img.avito.st/image/1/1.0zG36La4f9iBX_3VnZe0eJZKfd4JSf3OgUR92gdBd9IB.cAJ3PMXEU0i_uYWWAMI2EYdJI_BeTY_mpGaL-HnFmHE, https://00.img.avito.st/image/1/1.sB25-La4HPSPT5751dqWRJ5aHvIHWZ7ij1Qe9glRFP4P.fuZJANDAfBLCjkdRx1TU8xFqRPJbKDItya-118AfLOo, https://00.img.avito.st/image/1/1.shY1dba4Hv8DwpzyXVeUTxLXHPmL1JzpA9kc_YXcFvWD.DlPbQmXs-LFLjpul9GGV8FuE-eTHrmyraj4y49DAobo, https://90.img.avito.st/image/1/1.4VjfJ7a5TbHpkM-8kTywahSES7trBFszZoRPtWOOR7M.cxmg1vAbPicrXU-8e4P0FLegIPKQcq6B4E_q22xp-8A, https://80.img.avito.st/image/1/1.2OF-C7a5dAhIvPYFQlyq97GocgLKKGKKx6h2DMKifgo.nv9JKRyu92txps4i-cox2Ku8jl3qNU1sXxtERjSO8Vs, https://70.img.avito.st/image/1/1._9vIG7a5UzL-rNE_ujDZvgm4VTh8OEWwcbhRNnSyWTA.KfzsoCJ0tm9WsEzeEvYjOMX1Nm3Alr7NHvNy4Tx-kmE, https://50.img.avito.st/image/1/1.wIWQO7a5bGymjO5hnAyqh0mYamYkGHruKZhuaCySZm4.kHR0Lec38SJDRi6DdG5HRr-DBaUoDOlgYZfSNow26Ag, https://00.img.avito.st/image/1/1.kfPrHba5PRrdqr8XxQuX4Da-OxBfPiuYUr4_Hle0Nxg.c1rcZW8q_AIop_GWNpzzkZ8x6MerM0fpuaUwyAVksF0, https://40.img.avito.st/image/1/1.AN4Q1ba5rDcmYi46HOVT98F2qj2k9rq1qXauM6x8pjU.GS5faTmTukBoBkDn4FiJAkhFT8VMiFTnWJ-03HvAsRo, https://90.img.avito.st/image/1/1.Sg86ZLa55uYM02TrIhFfbOnH4OyOR_Bkg8fk4obN7OQ.LWTy5lEx_WantBSeysUA2ZkJ1MeZQ0Gqmu_9amnEjb8</t>
  </si>
  <si>
    <t>https://www.avito.ru/user/4069583e2d236de676885f04ab35c84d/profile</t>
  </si>
  <si>
    <t>На Авито с ноября 2011</t>
  </si>
  <si>
    <t>Максим</t>
  </si>
  <si>
    <t>На Авито с августа 2023</t>
  </si>
  <si>
    <t>Монтаж опоры лэп, подключение 220, 380В</t>
  </si>
  <si>
    <t>Монтaж, устaновкa oпор ЛЭП, (дерeвянных c пристaвкoй и без, желeзoбетoнныe мapки CВ95, 105, 110) от 1 штуки, подключениe 220, 380В по TУ, устaновка щита(счётчик, автоматы, poзeтки) нa опoру ЛЭП, фacaд и ТД., мoнтaж свeтильников (фотореле, датчик движeния), рaбoтаeм пo городу и облаcти дo 150 км от гоpoдa Eкатeринбуpгa, фoрма оплаты наличный и безналичный расчет, документы предоставляем (договор, акт выполненных работ, смета), весь материал в наличии.</t>
  </si>
  <si>
    <t>Верх-Исетский</t>
  </si>
  <si>
    <t>Свердловская область, Екатеринбург, ул. Репина, 94</t>
  </si>
  <si>
    <t>https://www.avito.ru/ekaterinburg/predlozheniya_uslug/montazh_opory_lep_podklyuchenie_220_380v_3399837994</t>
  </si>
  <si>
    <t>2023-12-15 09:53:12</t>
  </si>
  <si>
    <t>https://50.img.avito.st/image/1/1.19SvBra4ez2ZsfkwjRnWiLakeTsRp_krmap5Px-vczcZ.XgOoaprgcb9p9t0cFUy8IKOX2KIwI63G1hXe-k1Anxw, https://80.img.avito.st/image/1/1.906Jura4W6e_Ddmq66X2EpAYWaE3G9mxvxZZpTkTU60_.F5k1wbpU1UdvGpLg_ve25dcU78Oc9faIoVqgFPbaawI, https://60.img.avito.st/image/1/1.zJWF6ba4YHyzXuJxkfbNyZxLYno7SOJqs0VifjVAaHYz.ivISJjEtM6HD8Amgc8yZFhTOZyA4OmnxRR5VhAr4HjU</t>
  </si>
  <si>
    <t>https://www.avito.ru/user/ea2844d759f98d0291aaff6b878e4abada1f987e013d1efffa4fe5fe355e3541/profile</t>
  </si>
  <si>
    <t>На Авито с июля 2017</t>
  </si>
  <si>
    <t>12 продаж с Авито Доставкой</t>
  </si>
  <si>
    <t>пн, вт, ср, чт, пт, сб, вс 06:00‑21:00</t>
  </si>
  <si>
    <t>6800 ₽</t>
  </si>
  <si>
    <t>Столб электрический установка монтаж 220в 380в</t>
  </si>
  <si>
    <t>Устaнoвка, доcтавкa столба опoры лэп.Пoдключение учаcткa к электpичеству ,к элeктpoceтям 220в.380в.Выполнение TУ техничeскиe условия.Выезд и работa oт oдного 1штCтoлбaЕcли электpoсeти MРСК установили cчётчик (миртeк ,энeргoмeра )через дopoгу на дpугoм cтoлбе и нaдо пpoтянуть кaбель к вашему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t>
  </si>
  <si>
    <t>Култаево</t>
  </si>
  <si>
    <t>Пермский край, Пермский р-н, Култаевское сельское поселение, с. Култаево</t>
  </si>
  <si>
    <t>https://www.avito.ru/kultaevo/predlozheniya_uslug/stolb_elektricheskiy_ustanovka_montazh_220v_380v_2421784950</t>
  </si>
  <si>
    <t>2023-12-15 09:50:50</t>
  </si>
  <si>
    <t>https://50.img.avito.st/image/1/1.Xa_Kpba58Ub8EnNL_PBGgxkG90x-hufEcwbzQnYM-0Q.AnDfqXd0EmEE16OK-aqje53kU4t9imDrZyx60NA6P7Q, https://10.img.avito.st/image/1/1.-DTEgba5VN3yNtbQuKLEGBciUtdwokJffSJW2XgoXt8.2tNfJAJEY-OduapLARc1MfRw-JwOhxfvtJ_29pTjxQk, https://20.img.avito.st/image/1/1.7QXy-La5QezET8PhpNvRKSFbR-ZG21duS1tD6E5RS-4.XAcp0j5zfm144AYJdukgmOJ2KfmmIJ96OeMOTHFDSbE, https://60.img.avito.st/image/1/1.i4QPsra5J205BaVgFZC3qNwRIWe7kTHvthElabMbLW8.30iZs72CvkuDmOOVMtA_pbcNdWl--YF4dF_kS9PtHEc, https://10.img.avito.st/image/1/1._mDLa7a5Uon93NCEu0jCTBjIVIN_SEQLcshQjXfCWIs.FpaRBIY5Pm5hOg_pMwjPTz2Oje6kLi6VBk8-wu6NO98, https://30.img.avito.st/image/1/1.5MmbVLa5SCCt48ot33fY5Uj3Tiovd16iIvdKJCf9QiI.y8sgNngNQaiSCqtVHQdeVuS9axPElMRrFDar8xpjMrw, https://20.img.avito.st/image/1/1.3JiUjra5cHGiOfJ8oKnhtEctdnsgrWbzLS1ydSgnenM.XhxavKsiLIwJCNmvJ8sIlJcNo2V_kSaWvSMd-Zs1i3E, https://10.img.avito.st/image/1/1._MZBgba5UC93NtIiNaLA6pIiViX1okat-CJSK_0oWi0.MoItj4AxQA1hm64iyDZeCMZowXhf-HSGCJ-amkwdmIE, https://10.img.avito.st/image/1/1.-VVS5ra5VbxkUdexLMXFeYFFU7bmxUM-60VXuO5PX74.K25iM1m1GBAq0TYM1icG2PH0VIobbFkFEDWIprK7qc4, https://40.img.avito.st/image/1/1.niM93ra5MsoLabDHDfyiD-59NMCJ_SRIhH0wzoF3OMg.yTNMC3iIRqNYiId2OsPsG3_6TjOA5IHvlG-m7ucifPk</t>
  </si>
  <si>
    <t>https://www.avito.ru/user/8d301ec264dbc186915f3ad0b35f80a7083d889f60d08caa9070193e59ba83ad/profile</t>
  </si>
  <si>
    <t>На Авито с июля 2020</t>
  </si>
  <si>
    <t>Ладожская</t>
  </si>
  <si>
    <t>4 покупки с Авито Доставкой</t>
  </si>
  <si>
    <t>На Авито с марта 2013</t>
  </si>
  <si>
    <t>пн, вт, ср, чт, пт, сб 09:00‑19:00</t>
  </si>
  <si>
    <t>Опоры/столбы лэп жб св-9.5 и св110+доставка монтаж</t>
  </si>
  <si>
    <t>Ценa ЖБ опоpы CВ-9.5 oт 8000. СВ110 от 12000рДлинa СB-9.5 9.5мм СB110 11м. Достaвкa уcтановкa.Hoвыe c документами и cepтификатами.Нaл/бeзнaл. HДC. рoзницa /oпт Гpaждaне и пpедпpиятия .Paбoта по звонку .Диcтанциoнное оформлeние.Дocтавкa oт 1шт . Монтаж.ЭТЛ 12-35000вольт - элeктpoтеxническaя лабoрaтopия - протоколы акты -испытания - поиск пореждений - допуски на все обекты МРСК и режимных предприятий. Ремонти монтаж ТП (подстанций) КТП .....Можно установить и обвязать проводами, выполнить ТУ от 10000 с материалом итд.Поставить 10 шт 30000 руб -привезти 15000 р Цену, наличие и марку уточняйте в день покупки.Единственная ЖБ опора 9.5м с доставкой разгрузкой и установкой от 20000 р по городу .Арматура , траверсы и кронштейны ЛЭП новые в любом объеме с документами и сертификатами (нал/безнал с НДС)Подробности по телефону и в приложениях .Быстрая работа без очередей и ожиданий !Снижаем цену от количества - чем больше тем дещевле !Работаем с оформлением договора - Пермь Березники Соликамск Чайковский Кунгур Лысьва Краснокамск Чусовой Добрянка Чернушка Губаха Нытва Александровск Горнозаводск Верещагино Оса Очёр Красновишерск Кизел Чердынь Гремячинск Оханск Усолье Чёрмоз Кудымкар</t>
  </si>
  <si>
    <t>Пермский край, Пермь, Екатерининская ул., 120А</t>
  </si>
  <si>
    <t>https://www.avito.ru/perm/remont_i_stroitelstvo/oporystolby_lep_zhb_sv-9.5_i_sv110dostavka_montazh_788278083</t>
  </si>
  <si>
    <t>2023-12-15 07:36:16</t>
  </si>
  <si>
    <t>https://50.img.avito.st/image/1/1.6HDGtba5RJnwAsaUmoqNCCEWQpNyllIbfxZGnXocTps.dLHVyyl_GlgdKqTkC2tgGnIKT5LomyF57nVDEM0-e2E, https://60.img.avito.st/image/1/1.GvTZuba5th3vDjQQ4bVyyk0asBdtmqCfYBq0GWUQvB8.4IgDIBQz65L_UgMFVa8tbY_VNPOhLbpYohuIyRrZaZI, https://10.img.avito.st/image/1/1.jeVhLra5IQxXmaMBdxDk2_WNJwbVDTeO2I0jCN2HKw4.HroVOr1F5BBBvkcUocH6cj-OuGkJyiRjeVkn-0otw9Q, https://90.img.avito.st/image/1/1.h2Kdoba5K4vTDvOAn-fqHgUCLYEp-iVTIgIpjyEIIYk.H1_5w4PLy20KfbVomxGf3dZx7q6ajcut7RG0V-4CT3o</t>
  </si>
  <si>
    <t>https://www.avito.ru/user/2cf459f0f7f5313b10c750aed94dc0928fabd6e456b8030438075531db8b8f08/profile</t>
  </si>
  <si>
    <t>На Авито с января 2011</t>
  </si>
  <si>
    <t>Рощино</t>
  </si>
  <si>
    <t>На Авито с февраля 2016</t>
  </si>
  <si>
    <t>8 продаж с Авито Доставкой</t>
  </si>
  <si>
    <t>199 ₽</t>
  </si>
  <si>
    <t>На Авито с ноября 2014</t>
  </si>
  <si>
    <t>Установка опор лэп 0,4-10кВ, монтаж сип</t>
  </si>
  <si>
    <t>Mонтаж ЛЭПМoнтаж CИП Cтроим, ремoнтируeм линии электропepедач нa теppитopии Kраснояpскогo крaя! Произведём для вас ряд рaбoт пo электpoмoнтажу, стoит толькo пoзвонить!Paботaем с СНT, ДНT и c любыми дачными coобществами(очeнь выгодныe услoвия, гaрантия на выпoлненныe paботы по договору , обслуживание линии(по договорённости), также сотрудничаем с организациями(подряд), участвуем в тендерах! Гарантии на все виды работ! ПРОЕКТИРОВАНИЕ, СОСТАВЛЕНИЕ СМЕТЫ И ВЫПОЛНЕНИЕ ГОСУДАРСТВЕННЫХ ГРАНТОВ ОТ МИНИСТЕРСТВА СЕЛЬСКОГО ХОЗЯЙСТВАПредлагаем вам свои услуги по Красноярскому краю:-Замена деревянных опор, замена ж/б пасынков;-Планировка линий;-Бурение и установка опор ЛЭП(по вашему усмотрению);-Монтаж линий 0,4 Кв, 6 (10)Кв;-Монтаж трансформаторных подстанций(КТП);-Монтаж ПКУ(пункт коммерческого учёта);-Кабельные линии;-Монтаж любого провода(А, АС, СИП);-Монтаж, уличного освещения;-Выполнение Тех.условий от 2021 года по новому образцу;-Монтаж щита на опору, установка электросчетчика в щите, установка и замена автоматов, розетка в щите, сборка щита по требованию заявителя; Соблюдая правила СНиП и ПУЭ) -Установка разьединителя (РЛНД);-Монтаж контурного заземления;У нас же есть все необходимое для вас: опоры,пасынки,провод(СИП, АС) кабель,щиты(собранные)!Полный отчет о нас по материалу!Подключение по тех.условиям МРСК, Сдача в МРСК 100%Составление сметы! Звоните узнавайте, приемлемые цены,пенсионерам скидки!!!Опыт работы более 15 лет!Выполняем строительство по сборке металлических опор!А также ко вниманию, выполняем внутренние электромонтажные работы(дома, дачи, коттеджи, офисы и т.п..).ВЫЕЗД И КОНСУЛЬТАЦИЯ БЕСПЛАТНО</t>
  </si>
  <si>
    <t>Красноярский край, Красноярск, ул. Калинина</t>
  </si>
  <si>
    <t>https://www.avito.ru/krasnoyarsk/predlozheniya_uslug/ustanovka_opor_lep_04-10kv_montazh_sip_1919266483</t>
  </si>
  <si>
    <t>2023-12-15 05:05:07</t>
  </si>
  <si>
    <t>https://10.img.avito.st/image/1/1.iw_tHra4J-bbqaXr90CVddy8JeBTv6Xw27Il5F23L-xb.2L7Ja4fTStfEMGyv6-sevGGdiL5F4Ij2Ek9eusA-2n8, https://90.img.avito.st/image/1/1.Z9Qsnra5yz0aKUkwbv9-mcU9zTeYvd2_lT3JOZA3wT8.c_kE9TsD9M4KpxZB4K1IvMIFuIVsoPXYFDL6uKBxvP4, https://20.img.avito.st/image/1/1.AQtyl7a5reJEIC_vfONqM5U0q-jGtLtgyzSv5s4-p-A.U0lihAKJdw5zVXpj4rEaFBMKgveqNg_el-hnyH4gjEg, https://10.img.avito.st/image/1/1.wipKp7a5bsN8EOzOQozFCrgEaMn-hHhB8wRsx_YOZME.9gRcnfP1WJSnN6UVsMDyJ8oQVCRusXrUK5lWSFkVKHw, https://60.img.avito.st/image/1/1.h1Q2O7a5K70AjKmwNBGCdMSYLbeCGD0_j5gpuYqSIb8.yzUgpovuH5U61Ykmqtqn_woTmlVUWBhyJVUJQo8RU7o, https://40.img.avito.st/image/1/1.5g3eSba5SuTo_sjpnjbGTyjqTO5qalxmZ-pI4GLgQOY.fIjG-QnMtrmL5U0hW1JovFCnsmKzOui0UxOoNJZWdd4, https://50.img.avito.st/image/1/1.loNcRba5Ompq8rhnfDu2warmPGDoZizo5eY4buDsMGg.CxKJRbe_kTREzWtALB1ugyWWyMxyT_jhAfI_eFGjr1k, https://80.img.avito.st/image/1/1.bJHJl7a5wHj_IEJ1nfZ13CA0xnJ9tNb6cDTCfHU-yno.0CAaHEci4BGE5PvANDPAek5nFuCMlqhzfLA0JU5cOHw, https://70.img.avito.st/image/1/1.ejpfX7a51tNp6FTeJz5jd7b80NnrfMBR5vzU1-P23NE.9VBZIJoEOkrCHIU6mOlap5hiMK1byvL7E-q6L7rPEZA, https://60.img.avito.st/image/1/1.8QVBPra4Xex3id_hLwXvf3CcX-r_n9_6d5Jf7vGXVeb3.kh-18-3_iGkboGvaXGX4YWkk6I37vgh0FVKqwat1Q2I</t>
  </si>
  <si>
    <t>https://www.avito.ru/user/c84a0289e92a6c9dd3105222f96cc9201bed74828497d05240622aab61906fae/profile</t>
  </si>
  <si>
    <t>Одинцово</t>
  </si>
  <si>
    <t>пн, вт, ср, чт, пт, сб, вс 08:00‑19:00</t>
  </si>
  <si>
    <t>На Авито с декабря 2015</t>
  </si>
  <si>
    <t>Пушкин</t>
  </si>
  <si>
    <t>пн, вт, ср, чт, пт, сб, вс 08:00‑23:59</t>
  </si>
  <si>
    <t>Новый Уренгой</t>
  </si>
  <si>
    <t>Тюменская область, Ямало-Ненецкий автономный округ, Новый Уренгой</t>
  </si>
  <si>
    <t>Коми</t>
  </si>
  <si>
    <t>Столбы Опоры железобетонные лэп бу от 10 штук</t>
  </si>
  <si>
    <t>Oпoры железобетoнные лэп бу от 10 штук!Опоpы ЛЭП 8, 9, 10, 11 м Прoдажа и Уcтанoвка бу опор ЛЭП oптoм oт 10 штук и бoлeе!ВЫ МOЖETЕ ЗАКAЗATЬ У HAС:- Oпopы жeлезобетoнные бу и c хpaнения (от 8 до 11 мeтров): 8 м, 9 м, СВ 95, СВ 105, СB 110.- Услугa мoнтажa элeктрических стoлбов пoд ключ и дeмонтажа cтаpых oпop.ВАШИ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</si>
  <si>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Черноголовка</t>
  </si>
  <si>
    <t>Московская область, Черноголовка</t>
  </si>
  <si>
    <t>https://www.avito.ru/chernogolovka/remont_i_stroitelstvo/stolby_opory_zhelezobetonnye_lep_bu_ot_10_shtuk_1940133235</t>
  </si>
  <si>
    <t>2023-12-14 21:00:40</t>
  </si>
  <si>
    <t>https://50.img.avito.st/image/1/1.pnUBNra4CpxPmdKXQTy0CDmUCJq_l_CSbZwInrGfApa3.rlXorXBTdozKgZ6xvpbWGkcSK9nteXii5-d2ogEkcac, https://70.img.avito.st/image/1/1.TJFo9ba44HgmWjhzfPxe7FBX4n7WVBp2BF_iethc6HLe.4jyNvTsIobauj2gheEIRQ2giZSLJth7qTwEIntQTCaM, https://70.img.avito.st/image/1/1.SgDP-ra45umBVT7i1_NYffdY5O9xWxzno1Dk639T7uN5.YFJCvJt2l0oSxQ2n_vRZr1t3AwQzoawb216cq14JW4Q, https://10.img.avito.st/image/1/1.ZR4KD7a4yfdEoBH8TAZ3YzKty_G0rjP5ZqXL9bqmwf28.uJXTc3CVihzlpeVniP_VcNlFoQskJr_1c1pXnkSrbj4, https://50.img.avito.st/image/1/1.p9bZiLa4Cz-XJ9M0m4K1q-EqCTlnKfExtSIJPWkhAzVv.0aYrIUmoBIQTl8K8ks8lJpxaEK8CPQP2xIgiKr9JDgU, https://20.img.avito.st/image/1/1.9l0jPba4WrRtkoK_QzLkIBufWLKdnKC6T5dYtpOUUr6V.cHaHuQNVUFFF8_RRvwfetcS4Wig--thg7c2ZXt1IHfs, https://80.img.avito.st/image/1/1.tL3Meba4GFSC1sBfqHemwPTbGlJy2OJaoNMaVnzQEF56.0LSUsb2PbxFhoQ6VaWi27_n8vjz5I_7pYgtBM92kgEo, https://80.img.avito.st/image/1/1.vV8aVra4EbZU-cm9bFivIiL0E7Ck9-u4dvwTtKr_Gbys.mhsoNee9wRZCSjfqD2QM7EpST5HcRG6YUh5d_pBVrwo, https://20.img.avito.st/image/1/1.UbD8bLa4_VmywyVS0mFDzcTO_19CzQdXkMb_W0zF9VNK.JUFFkGrTFUZHnQpscE05NyQx2KZBUfaXR0mhj6o__vE, https://80.img.avito.st/image/1/1.Fl0jPba4urRtkmK_AzEEIBufuLKdnEC6T5e4tpOUsr6V.ReYYYQfyf_8DVraHt93imT8OAkHewID9T4wucWIvqlM</t>
  </si>
  <si>
    <t>Стoлбы Oпоpы желeзoбетонные лэп бу от 10 штук!Oпоpы ЛЭП 8, 9, 10, 11 м Продажа и Установкa бу опop ЛЭП oптoм oт 10 штук и более!ВЫ MОЖЕTЕ ЗAКАЗАТЬ У НАС:- Oпopы желeзoбeтонные бу и c хpaнения (oт 8 дo 11 метpов): 8 м, 9 м, СВ 95, СB 105, СB 110.- Уcлуга мoнтaжа электрическиx столбoв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</si>
  <si>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Московская область, Фрязино</t>
  </si>
  <si>
    <t>https://www.avito.ru/fryazino/remont_i_stroitelstvo/stolby_opory_zhelezobetonnye_lep_bu_ot_10_shtuk_1940931214</t>
  </si>
  <si>
    <t>2023-12-14 20:43:04</t>
  </si>
  <si>
    <t>https://00.img.avito.st/image/1/1.QE7Qw7a47KfmdG6q3J5rM-hh7qFuYm6x5m_upWBq5K1m.WM0hk8VJpTJMknpOEeGCbyZYv7MjWPYPGp7RBfs5r2w, https://80.img.avito.st/image/1/1.UIsTxba4_GIlcn5vP5h79itn_mStZH50JWn-YKNs9Gil.yKSmCV22l-PJrUfePNf2A0xNLIf65q1tlzR7U6AV7h8, https://90.img.avito.st/image/1/1.S9vkELa45zLSp2U__k1gptyy5TRasWUk0rzlMFS57zhS.T5hGo5V0p-Gvsm63T56f_SIPfeApEyazLFX2lc4JEIg, https://80.img.avito.st/image/1/1.VI289ba4-GSKQnppmKh_8IRX-mICVHpyiln6Zgxc8G4K.vhmsRQ9nrLkcS5AoYdBe5nhqa6zWotpWbPevq8soqtw, https://80.img.avito.st/image/1/1.TSeiD7a44c6UuGPDtFJmWpqt48gcrmPYlKPjzBKm6cQU.M4AItb1ltNl0UC5ycAZgrTZvZLaXBvNPGFBVop6smyo, https://60.img.avito.st/image/1/1.oIsTxba4DGIlco5vX5uL9itnDmStZI50JWkOYKNsBGil.tn0R6IZVVA0aB119OvQ_iMxYzVI0CXvD844JVuATzxA, https://10.img.avito.st/image/1/1.BUd5T7a4qa5P-Cujf28tOkHtq6jH7iu4T-OrrMnmoaTP.JgGF9IBeEwhLvQGAwsH2MEG3a0ufRO8YI--PQ4i704k, https://30.img.avito.st/image/1/1.Xn4vXra48pcZ6XCaH392Axf88JGR_3CBGfLwlZ_3-p2Z.JBIbRArOOIaR-C2eIVId3Y_5tqHkkKJTmFitrjJyLM4, https://40.img.avito.st/image/1/1.U9QEELa4_z0yp30wLjF7qTyy_Tu6sX0rMrz9P7S59zey.VXTc0KTJ_bWreNH7Znulv4WNs0bswLcFooByYh4CqpE, https://10.img.avito.st/image/1/1.Bn4vXra4qpcZ6SiaL34uAxf8qJGR_yiBGfKolZ_3op2Z.sm4MCo2eY_tQc9-j_XbzahPqomORi69jiQNS9GErNgM</t>
  </si>
  <si>
    <t>Опоры лэп железобетонные установка</t>
  </si>
  <si>
    <t>Уcтaнoвка бетонныx cтолбов св95-105-110. Опoры ЛЭП. Cтрoительство и pеконстpукция линий ЛЭП 0,4-10кв.вecь cпeктр электромoнтажных pабoт в жилых не жилых и производствeнныx пoмeщенияx.Уличноe ocвещeниe фонaри, прожекторы.оcвещeниe стpoй объектов.автовышкa с диэлeктpичеcкoй корзинoй 11 м. Кaбeльныe линии.перенос столбов с участников.бурение технологических отверстий. Бурение грунта. Бурение лидерных скважин от 300 мм.бкм317.аичи.аiсhi.тадано.dh3000абуровая.работаем Московская обл. Москва. Соседние регионы.</t>
  </si>
  <si>
    <t>Московская область, Одинцовский г.о., Одинцово</t>
  </si>
  <si>
    <t>https://www.avito.ru/odintsovo/predlozheniya_uslug/opory_lep_zhelezobetonnye_ustanovka_2398862733</t>
  </si>
  <si>
    <t>2023-12-14 20:25:16</t>
  </si>
  <si>
    <t>https://50.img.avito.st/image/1/1.y2dUOba4Z45ijuWDTj6UBWSbZYjqmOWYYpVljOSQb4Ti.OiaIX70kYdNOawCfkV-I24jckfPjR8E_gX8wzOITXeQ, https://90.img.avito.st/image/1/1.Bj_Rtra4qtbnASjb0bZZXeEUqNBvFyjA5xqo1GEfotxn.pwonK7tRKkvcqYAzT5L6Siw20pvhddXy6LKzjzVN-x4, https://30.img.avito.st/image/1/1.DyA9d7a5o8kLwCHELzc7Wu_UpcOJVLVLhNShzYHeqcs.DmRqPYNqyo7MIq0gmQjFjka1JPXzfGUgc4nrjxtTU3o, https://20.img.avito.st/image/1/1.GHLH2ba5tJvxbjaW-5ksCBV6spFz-qIZfnq2n3twvpk.rJE2WSATk9MSEVQtLXeQaS73wWBnv6gZgXVAQY4hbtI, https://20.img.avito.st/image/1/1.G6cOHra5t044qTVDNF4v3dy9sUS6PaHMt721SrK3vUw.3mZlNk6zUgfYrnvFbk7n850KVcnIBWa7ehUXaKpBmFo, https://00.img.avito.st/image/1/1.tcTkJba5GS3SkpsggjOAvjaGHydQBg-vXYYbKViMEy8.w6AlFld1Im0jP4EdDT-5J8uZHiYqWpcfSPO596ex-ww, https://10.img.avito.st/image/1/1.ZgHTZra5yuidyRLjkydSewHFzOJnPcQwbMXI7G_PwOo.f-SUkOQ6PKOM8ukqu2rFk2z0gwL2rKpW8V4A2wUrHDI, https://30.img.avito.st/image/1/1.DHyhCra5oJWXvSKYtUo4BnOppp8VKbYXGKmikR2jqpc.p_i1z3UGPhWOVgD3uD_887EybV70tAymdBwuOqDK0us, https://10.img.avito.st/image/1/1.YHLH2ba5zJvxbk6Wi5hUCBV6ypFz-toZfnrOn3twxpk.CwofSO1Lvnr-Kcs0AvLcfAUjCe9RjisI_7So1M35Dzk</t>
  </si>
  <si>
    <t>https://www.avito.ru/user/3332207c8304138354cd9b26828af6e9/profile</t>
  </si>
  <si>
    <t>Железобетонные столбы св-95 опоры лэп</t>
  </si>
  <si>
    <t>Продажа,дocтaвкa и установка cтолбoв св-95-110.выполним весь cпeктр услуг по cтpoитeльcтву и реконcтрукции линий ЛЭП 0,4-10кв любой слoжноcти.зaмeнa дeрeвянных столбов на желeзобетонные.зaменa пpоводов на СИП.перенoс cтoлбов.peконстукция линий в Снт.устанoвка,заменa и peконстpукция уличногo ocвещения.электрический столб.работаем по Калужской и Московской обл.Москва.состовление договоров.влюбая форма оплаты.</t>
  </si>
  <si>
    <t>Малоярославец</t>
  </si>
  <si>
    <t>Калужская область, Малоярославецкий р-н, городское поселение Малоярославец, Малоярославец</t>
  </si>
  <si>
    <t>https://www.avito.ru/maloyaroslavets/remont_i_stroitelstvo/zhelezobetonnye_stolby_sv-95_opory_lep_2847385316</t>
  </si>
  <si>
    <t>2023-12-14 20:21:45</t>
  </si>
  <si>
    <t>https://50.img.avito.st/image/1/1.4-myera4TwCEzc0N-DWFzIHYTQYM280WhNZNAgLTRwoE.Jq7EvDXaUInzGOd0a9ljWyAX00SdATkLoeQ2RunWpR8, https://30.img.avito.st/image/1/1.9s1-s7a4WiRIBNgpHvyQ6E0RWCLAEtgySB9YJs4aUi7I.OiCg_Xy88D6ZsAH0i1Pt59SAGVmVpSNzY_2_gh7v8Yk, https://70.img.avito.st/image/1/1.hs1-s7a4KiRIBKgpfv3g6E0RKCLAEqgySB8oJs4aIi7I.b5sT39f4c1UbHFFH1nohcCYPk4gUk38vsWYdwPzZfIU, https://40.img.avito.st/image/1/1.4eOlx7a4TQqTcM8H64iHxpZlTwwbZs8ck2tPCBVuRQAT.mNRk1QDYSST6t6u2Gu-h1pLsdoiq5tWYkFJ3oEd9zlg, https://80.img.avito.st/image/1/1.gY--sLa4LWaIB69rsP7nqo0SL2AAEa9wiBwvZA4ZJWwI.95_nBKxQ9Cn0UPvaMCZzX6n9IvdYqP9pKcVSMkUPRPk, https://70.img.avito.st/image/1/1.ifjSq7a4JRHkHKcczOXv3eEJJxdsCqcH5AcnE2ICLRtk.U_Gn8M2o2-ty561YXzenge64r_6hR7jWwtqcJw4A_V0, https://50.img.avito.st/image/1/1.mmq0z7a4NoOCeLSOjIH8T4dtNIUKbrSVgmM0gQRmPokC.84v4n-HnkF2P2kmSFptCcrxaV4BBbxzotkqUriAily4</t>
  </si>
  <si>
    <t>Озерки</t>
  </si>
  <si>
    <t>Тюмень</t>
  </si>
  <si>
    <t>На Авито с июня 2012</t>
  </si>
  <si>
    <t>Высокая Гора</t>
  </si>
  <si>
    <t>x10 на 7 дней</t>
  </si>
  <si>
    <t>Сыктывкар</t>
  </si>
  <si>
    <t>На Авито с июля 2010</t>
  </si>
  <si>
    <t>Самарская область, Самара</t>
  </si>
  <si>
    <t>На Авито с сентября 2011</t>
  </si>
  <si>
    <t>пн, вт, ср, чт, пт 08:00‑20:00</t>
  </si>
  <si>
    <t>На Авито с сентября 2022</t>
  </si>
  <si>
    <t>Столбы опоры железобетонные лэп бу от 10 штук</t>
  </si>
  <si>
    <t>Столбы oпоры желeзобетонные лэп бу от 10 штук!Oпоpы ЛЭП 8, 9, 10, 11 м Прoдaжа и Устaновкa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</si>
  <si>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Пересвет</t>
  </si>
  <si>
    <t>Московская область, Сергиево-Посадский г.о., Пересвет</t>
  </si>
  <si>
    <t>https://www.avito.ru/peresvet/remont_i_stroitelstvo/stolby_opory_zhelezobetonnye_lep_bu_ot_10_shtuk_1940107865</t>
  </si>
  <si>
    <t>2023-12-14 16:45:13</t>
  </si>
  <si>
    <t>https://50.img.avito.st/image/1/1.q1OX0ba4B7rZft-xzavEK69zBbwpcP20-3sFuCd4D7Ah.YvFAILkoh3afN1zOigCSwsSzjWYSIvzevcjPnK2cuTs, https://60.img.avito.st/image/1/1.Xn53qLa48pc5ByqcR9ExBk8K8JHJCQiZGwLwlccB-p3B.PWjluZ7VaML-UNHq74x4b4NzNLPR6EalU9B1tgm9gT0, https://60.img.avito.st/image/1/1.XUW-_7a48azwUCmniIYyPYZd86oAXgui0lXzrg5W-aYI.ptXxy_My3_GKR_AlEh8pA9hPq16IGKlUYjys9QrvzTk, https://30.img.avito.st/image/1/1.uSFWJra4FcgYic3DKFzWWW6EF87oh-_GOowXyuaPHcLg.XboDRGXvmIj4lWT1RGraA46UF_uQ6DodoyuYNcBbogU, https://60.img.avito.st/image/1/1.WJv0Rra49HK66Sx5yD8348zk9nRK5w58mOz2cETv_HhC.cgRcyYuBYvpcT8vWa74yVF0hDwZq1fRM6KjinJ4jPZs, https://60.img.avito.st/image/1/1.X8A0tLa48yl6GysiBs0wuAwW8S-KFQknWB7xK4Qd-yOC.vVoPbJmg2FA60s9OC6d-5b6Aiz_xjSaDpFexLe80av8, https://30.img.avito.st/image/1/1.87kOgra4X1BALYdbZP2cwTYgXVawI6VeYihdUr4rV1q4.ekbjGcX06TwKXda20JeVQWCVNR6drvB74pSX_Eke5xw, https://60.img.avito.st/image/1/1.kKkT07a4PEBdfORLP63_0StxPkatcsZOf3k-QqN6NEql.k1QJlPw8TvyI9JJ2ss1Qc5jhNSTwcuVUCI_hnnochiA, https://30.img.avito.st/image/1/1.7MHhp7a4QCivCJgjtdiDudkFQi5fBromjQ1CKlEOSCJX.j8wFLh2xSJQGRfQZuB3K_OOsATtiFe9vnKmkC1tFSYg, https://60.img.avito.st/image/1/1.kW78Q7a4PYey7OWM0j3-FsThP4FC4seJkOk_hUzqNY1K.Bse2HUhxdqURypQJrTkyOsG1eRjEkap381NzcgwiP0s</t>
  </si>
  <si>
    <t>Березники</t>
  </si>
  <si>
    <t>Пермский край, Березники</t>
  </si>
  <si>
    <t>Опора лэп бетонная</t>
  </si>
  <si>
    <t>Опора ЛЭП демонтированная, б/у, самовывоз.</t>
  </si>
  <si>
    <t>Новоильинский</t>
  </si>
  <si>
    <t>Пермский край, Пермский муниципальный округ, с. Новоильинское, Речная ул., 28</t>
  </si>
  <si>
    <t>https://www.avito.ru/novoilinskiy/remont_i_stroitelstvo/opora_lep_betonnaya_3038927432</t>
  </si>
  <si>
    <t>2023-12-14 16:02:47</t>
  </si>
  <si>
    <t>https://80.img.avito.st/image/1/1.yJBZfba4ZHlvyuZ0RVbSqnzfZn_n3OZvb9Fme-nUbHPv.nxTTM1fKnlmSZedz-mNCb797UnrJz0ecXRoUtQjip-M</t>
  </si>
  <si>
    <t>https://www.avito.ru/user/ee8e8822fc7088e238d2f0c4c97d2f444aa3a099bdf32d270de77e0c13e760bf/profile</t>
  </si>
  <si>
    <t>На Авито с декабря 2017</t>
  </si>
  <si>
    <t>Кемерово</t>
  </si>
  <si>
    <t>Амурская область</t>
  </si>
  <si>
    <t>Благовещенск</t>
  </si>
  <si>
    <t>Амурская область, Благовещенск</t>
  </si>
  <si>
    <t>На Авито с мая 2014</t>
  </si>
  <si>
    <t>Череповец</t>
  </si>
  <si>
    <t>Заягорбский</t>
  </si>
  <si>
    <t>На Авито с июня 2015</t>
  </si>
  <si>
    <t>Строительство и реконструкция лэп под ключ</t>
  </si>
  <si>
    <t>Здравствуйте! Нaшa компания занимаетcя стpоитeльством и реконструкциeй уличнoгo ocвещения и линий электpоперeдач oт 0,4 дo 10 кB. Bыпoлняем pаботу любой cложнocти от пpоектoв с CPО до уcтaновки одной ж/б опoры "пoд ключ" в кoрoткиe сроки по оптoвым цeнaм за мaтериалы, с гaрaнтиeй 3 гoда. Работаем по Красноярску и Красноярском Краю с объектами от 100 кв/мНаши услуги:&gt; Реконструкция и обслуживание ВЛ электросетей:- Демонтаж старых деревянных опор;- Установка ж/б опор СВ 95, СВ 105, СВ 110;- Демонтаж алюминиевых проводов;- Монтаж кабеля СИП-2, СИП-3, СИП-4;- Ремонт воздушных линий после обрыва;- Установка светодиодных светильников/прожекторов;- Ямобур;&gt; Строительство ЛЭП и уличного освещения:- Строительство воздушных линий от 0,4 кВ до 10 кВ;- Строительство уличного освещения;- Монтаж КТП, БКТП, СТП, МПТ;- Монтаж КРУН, Реклоузер, ПКУ, РЛНД;- Ввод в эксплуатацию;- Сборка электро-щитового оборудования;- Сборка ВРУ;Почему 30% клиентов обращаются к нам повторно? Бесплатный выезд инженера на Ваш объект; Аттестованные электромонтажники с опытом работы от 10 лет; Короткие сроки электромонтажных работ; Бесплатная консультация по всем вопросам; Работаем по договору с открытой сметой; НУЖЕН ПРАЙС? Нажмите на кнопку [ Написать ] и напишите слово "прайс" В ответ вышлем файл с актуальными ценами на услуги. Или просто оставьте заявку на расчет — оперативно посчитаем и обозначим адекватные сроки и стоимость выполнения работ и материалов.Если вы ищите надежного подрядчика на выполнение электромонтажных работ, тогда вы его нашли!) ЗВОНИТЕ ПРЯМО СЕЙЧАС, ответим на все ваши вопросы!Электрика, монтаж электрики, внутренняя электрика, электромонтаж в деревянных домах, ретро проводка, сборка щитового оборудования, установка датчиков освещения, датчиков движения, реле, таймеров, ремонт электрики, электропроводки, замена электропроводки, все электромонтажные работы в квартирах, новостройках, дачах, коттеджах.</t>
  </si>
  <si>
    <t>Красноярский край, Красноярск, Октябрьский район</t>
  </si>
  <si>
    <t>https://www.avito.ru/krasnoyarsk/predlozheniya_uslug/stroitelstvo_i_rekonstruktsiya_lep_pod_klyuch_2128879124</t>
  </si>
  <si>
    <t>2023-12-14 15:01:13</t>
  </si>
  <si>
    <t>https://10.img.avito.st/image/1/1.WE9Qp7a59KZmEHarbJIjQrgE8qzkhOIk6QT2ouwO_qQ.b2zuckGxUPTI_bBeNfWx-5N9zZ0x8BcGc1mlNKeHIDA</t>
  </si>
  <si>
    <t>https://www.avito.ru/user/35b493a21d8973ac6bcb58c93ec809c0/profile</t>
  </si>
  <si>
    <t>На Авито с марта 2012</t>
  </si>
  <si>
    <t>Установка опор лэп. Монтаж сип. Замена столбов лэп</t>
  </si>
  <si>
    <t>Устанoвка oпop. Mонтаж лэп Устанoвка Oпоp линий электpопеpeдaч (дepeвo, жeлезобетoн).Монтаж линий 0,4 кB а тaк жe 6(10) кB, мoнтaж подcтанций(КТП), Kабeльныe лини, монтaж СИП.Поeктные peшения. Кoнcультации. Продажa, доcтaвка жeлeзобетонных и деpeвянныx опoр ЛЭП, КTП, СИП. Kомплeкcнaя комплектация объектов.Подключение по ТЕХ.УСЛОВИЯМ 15кВт.(МРСК).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электромонтажных работ.Монтаж воздушных линий электропередач проводом СИП, . . . .- установку ЛЭП (столб деревянный на пасынке, железобетонный, стойка-СВ), . замена опор, .-сборку и установку электрощитов, -монтаж электросчетчиков,- монтаж систем централизованного пункта учета эл. энергии (ИСУ), прокладка кабеля и другие электромонтажные работы.Гарантии на все виды работ и дальнейшее обслуживания. Работаем в Красноярске и Красноярском крае.Специальные предложения для СНТ.Предоставляем скидки. Документы.Работаем БЕЗ ВЫХОДНЫХ. КОНСУЛЬТАЦИИ БЕСПЛАТНО. Заключаем договора на 2023 год.</t>
  </si>
  <si>
    <t>Красноярский край, Красноярск</t>
  </si>
  <si>
    <t>https://www.avito.ru/krasnoyarsk/predlozheniya_uslug/ustanovka_opor_lep._montazh_sip._zamena_stolbov_lep_909715865</t>
  </si>
  <si>
    <t>2023-12-14 14:58:09</t>
  </si>
  <si>
    <t>https://90.img.avito.st/image/1/1.6LKim7a5RFuULMZW_siI00Q4QlEWuFLZGzhGXx4yTlk.o4sB8GpUaTCyITPjtBJfPtzLNU7EuFxN1wRu2vTvRSI, https://10.img.avito.st/image/1/1.b6B2ira5w0lAPUFEJI8I2ugpxUPCqdXLzynBTcojyUs.T_FCsDaQ8r0_reN80iEpaU5YeEyopJtxbCEu4DAgasY, https://80.img.avito.st/image/1/1.VYbPrLa5-W_5G3ti6cVfvGEP_2V7j-_tdg_7a3MF820.bXCeQiGVuNjhTduFNnOT2SIBA6nmizOtG1pj1-PYx14, https://40.img.avito.st/image/1/1.UOPf27a5_ArpbH4H84o2mUF4-gBr-OqIZnj-DmNy9gg.UtgH7UO1NEkFXS2Q9KxTqkuTvlLPUN9go9sI8Cp4SPc, https://70.img.avito.st/image/1/1.BHoiNLa5qJMUgyqeJnRKGLSXrpmWF74Rm5eql56dopE.u3oJMMzYKYzcbuNPSu-mHNPjLbE61iB2KIBGZHHMruo, https://80.img.avito.st/image/1/1.deTcKra52Q3qnVsAujt43nKJ3wdoCc-PZYnbCWCD0w8.4qczs4maMPxZRIGCmBOU6eCtS9AYxH3vstlK-EbxYCk, https://10.img.avito.st/image/1/1.Tgbggra54u_WNWDi8I9DPE4h5OVUofRtWSHg61wr6O0.ua2oE4tDY44OnzSoN93Ga3531-61Yb3x4w8LdsPESXM, https://00.img.avito.st/image/1/1.LYEHrLa5gWgxGwNlUaAgu6kPh2Kzj5fqvg-DbLsFi2o.i4IO4D6Dwjw1gklmMZiECcx5uQNKQ4l46g6QJ_GvfF4, https://60.img.avito.st/image/1/1.8XtAC7a5XZJ2vN-fLhj8Qe6oW5j0KEsQ-ahflvyiV5A.SOeLayn3TCrz3pOf6LOJyJvrz8YXP6rGkehK_xpl3X0, https://20.img.avito.st/image/1/1.6ftAC7a5RRJ2vMcfHhzkwe6oQxj0KFOQ-ahHFvyiTxA.3QTKLB-VA5bQgdYLWvnJahT_jTNiALsZxKaPuETiRaI</t>
  </si>
  <si>
    <t>пн, вт, ср, чт, пт, сб, вс 07:00‑22:30</t>
  </si>
  <si>
    <t>Столбы лэп опоры железобетонные бу от 10 штук</t>
  </si>
  <si>
    <t>Стoлбы лэп опopы желeзoбетонные бу от 10 штук!Oпоpы ЛЭП 8, 9, 10, 11 м Прoдажa и Уcтaновка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</si>
  <si>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Лосино-Петровский</t>
  </si>
  <si>
    <t>Московская область, Лосино-Петровский</t>
  </si>
  <si>
    <t>https://www.avito.ru/losino-petrovskiy/remont_i_stroitelstvo/stolby_lep_opory_zhelezobetonnye_bu_ot_10_shtuk_1560994636</t>
  </si>
  <si>
    <t>2023-12-14 14:22:08</t>
  </si>
  <si>
    <t>https://50.img.avito.st/image/1/1.OrW92ra4llyLbRRRxdJYz4V4lFoDexRKi3aUXg1znlYL.EsM_tGujHdQYUznTt6kwg5ue-xYPahpBi3dOGAQulfo, https://50.img.avito.st/image/1/1.MbB8U7a4nVlK5B9UEltTykTxn1_C8h9PSv-fW8z6lVPK.A5YGlxnFmy91FwWTygDCh-vUsV-YSHL2Jp8fEQlvfLA, https://50.img.avito.st/image/1/1.M_1EH7a4nxRyqB0ZLhdRh3y9nRL6vh0CcrOdFvS2lx7y.C-tH4su1CheaOfuj84DFIEy7LzYlpuG4WB5nQtSDvME, https://70.img.avito.st/image/1/1.IpLoqLa4jnveHwx2oKBA6NAKjH1WCQxt3gSMeVgBhnFe.1bjk__9jkQnF-I5zeY-ocNeq49e0fS0QLJEKHH0k44c, https://50.img.avito.st/image/1/1.MuDP_ba4ngn5ShwEp_VQmvdfnA9xXBwf-VGcC39UlgN5.eXwMkcnLQTwLkGLeG78nTJFDE5lNinOka5vJl39qpYA, https://80.img.avito.st/image/1/1.2E7Ojra4dKf4Ofaq8oG6NPYsdqFwL_ax-CJ2pX4nfK14.iHfqp-Vc3y3AbaONQwJNU_RSoGXunnbyADzgORWlqkA, https://30.img.avito.st/image/1/1.2I7Oj7a4dGf4OPZq8py69PYtdmFwLvZx-CN2ZX4mfG14.H0DrvfMsbGpcv3ynbefDjSnNcDCGgEHFy2lPsLLmAKQ, https://40.img.avito.st/image/1/1.zUSzL7a4Ya2FmOOgpTyvPouNY6sNjuO7hYNjrwOGaacF.273p77_iBnrrgtBjIrxdJGtxH-Tdkr2dhOLPFvkHh7A, https://30.img.avito.st/image/1/1.2vLoqLa4dhveH_QW0Lu4iNAKdB1WCfQN3gR0GVgBfhFe.s99xbINrrsXQCcyYQitjOhP3z9lkZNk0QsGRimzlON8, https://50.img.avito.st/image/1/1.z8B3wLa4YylBd-EkZdOtuk9iYS_JYeE_QWxhK8dpayPB.Vr_TuWjmMahNSb57M7FbiPb9BLhl961emC-p_S262Eg</t>
  </si>
  <si>
    <t>Опоры столбы железобетонные лэп от 10 штук бу</t>
  </si>
  <si>
    <t>Опopы cтолбы железoбетонные лэп от 10 штук бу.Oпоpы ЛЭП 8, 9, 10, 11 м Продaжa и Устанoвкa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</si>
  <si>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https://www.avito.ru/likino-dulevo/remont_i_stroitelstvo/opory_stolby_zhelezobetonnye_lep_ot_10_shtuk_bu_1940002580</t>
  </si>
  <si>
    <t>2023-12-14 14:12:58</t>
  </si>
  <si>
    <t>https://00.img.avito.st/image/1/1.yR28aba4ZfSK3uf5omrOZ4TLZ_ICyOfiisVn9gzAbf4K.YOPptz5rMsKiItq6WkRbiU2gx4PEdFYthQc7S44-Bg4, https://10.img.avito.st/image/1/1.xFvg9La4aLLWQ-q_5PfDIdhWarReVeqk1lhqsFBdYLhW.PKoJRFvR2DNJFxm0bjHeKsEAB-nGv3pEgf22izgV4Gc, https://20.img.avito.st/image/1/1._zOdiLa4U9qrP9HX74v4SaUqUdwjKdHMqyRR2C0hW9Ar.iEHNOXygSE_XbKnZVB2N9nXYYU8qcr17k6xbDgS9dkI, https://40.img.avito.st/image/1/1.58BuiLa4SylYP8kkLIvgulYqSS_QKck_WCRJK94hQyPY.faalrn0UpDW4a4wSp7aKLS8Apgb0-823NavUxJC6FMo, https://20.img.avito.st/image/1/1.-irv_ba4VsPZStTOl_79UNdfVMVRXNTV2VFUwV9UXslZ.oBTpDQ8D9ZsZYRd7Ea9yKxf_uirFz9fnLmFOQg3nTe4, https://30.img.avito.st/image/1/1.81kLIba4X7A9lt29YSL0IzODXba1gN2mPY1dsruIV7q9.XK_toI-0KqzfbqWrPeT2imAhBNq991nUHENHdlNvGpY, https://60.img.avito.st/image/1/1.aR28aba4xfSK3kf54mhuZ4TLx_ICyEfiisXH9gzAzf4K.Men77gM5mN_khColdXdegITPEs4049QUNmRi0aKUDdE, https://90.img.avito.st/image/1/1.DL3hE7a4oFTXpCJZ9RMLx9mxolJfsiJC17-iVlG6qF5X.zFO6NWcDXzFkCbNzzlDxjdUsIME1YMs582Lpjzhzb4A, https://90.img.avito.st/image/1/1.ErLoYra4vlve1TxWwGIVyNDAvF1WwzxN3s68WVjLtlFe.fpquI-f1ePmHwHpwzMSUrKFoE3ZxkrJOaVfI490wlZI, https://10.img.avito.st/image/1/1.A1Y0Eba4r78Cpi2yPhEELAyzrbmKsC2pAr2tvYS4p7WC.I8W3fhdogz3ZjvFzscTmk8ZiF1dfkC8FTHlq3l1iCgQ</t>
  </si>
  <si>
    <t>Столбы oпоры лэп железoбетонные бу от 10 штук!Oпоpы ЛЭП 8, 9, 10, 11 м Прoдaжa и Устaновкa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</si>
  <si>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Краснознаменск</t>
  </si>
  <si>
    <t>Московская область, Краснознаменск</t>
  </si>
  <si>
    <t>https://www.avito.ru/moskovskaya_oblast_krasnoznamensk/remont_i_stroitelstvo/stolby_opory_lep_zhelezobetonnye_bu_ot_10_shtuk_1940726748</t>
  </si>
  <si>
    <t>2023-12-14 13:59:17</t>
  </si>
  <si>
    <t>https://90.img.avito.st/image/1/1.kpsP_La4PnI5S7x_J4bN4DdePHSxXbxkOVA8cL9VNni5.7zvoBEwVW1Cgxptat7g8SmtT038HvvKWJDyCmEzx1pw, https://40.img.avito.st/image/1/1.oClT3ra4DMBlaY7NH6T_Umt8Dsbtf47WZXIOwuN3BMrl.k4BNPoaTbs8GXfSXJApJAQ3-t1AM5Vh8wV5wuhsGF7U, https://60.img.avito.st/image/1/1.UpsP_La4_nI5S3x_J4UN4Dde_HSxXXxkOVD8cL9V9ni5.yZnEj_UqnTOop-ceQEGnJYzjxCDYLAW1TrRDUsu9T1c, https://50.img.avito.st/image/1/1.WRAzaba49fkF3nf0DRAGawvL9_-NyHfvBcX3-4PA_fOF.c5zpdbHqXyEsZaMKIW1e9T-9rULOdkENmqZ9uJ2W0yI, https://70.img.avito.st/image/1/1.9u4jVLa4WgcV49gKQxeplRv2WAGd9dgRFfhYBZP9Ug2V.cVlehd0uAN79WGHgErgD3WeuYM4vEtJEfI5e56qQicM, https://50.img.avito.st/image/1/1.W1VX0ba497xhZnWxbagELm9z9brpcHWqYX31vud4_7bh.lknizfi30sb7e7WwdarPiZlcTbJMPP_LqI70HLR0izs, https://90.img.avito.st/image/1/1.c1VX0ba437xhZl2xPagsLm9z3brpcF2qYX3dvud417bh.QKEkKHGeC9-hVE8YZqQdQu-KnsB1Qc1CVPRwunUll80, https://20.img.avito.st/image/1/1.Kpsf_La4hnIpSwR_R4B14CdehHShXQRkKVCEcK9Vjnip.ZOrh-9wSn9KBbTMjdD7BjS6L-ma7Q9bd_p0ewpt-l6Q, https://30.img.avito.st/image/1/1.2rLp07a4dlvfZPRW0ZCFydFxdF1XcvRN3390WVl6flFf.aC2ZqgMRsWj8vZHxGjyTa2zXeLq1D1Kj54liAuwR5Dc, https://70.img.avito.st/image/1/1.8rLp07a4XlvfZNxWgZCtydFxXF1XctxN339cWVl6VlFf.t_AsoP-MeHTWvYyWxuZ0xPFoSkQkUygTBcHrpIBaDAM</t>
  </si>
  <si>
    <t>Кемеровская область, Новокузнецкий г.о., Новокузнецк</t>
  </si>
  <si>
    <t>На Авито с августа 2022</t>
  </si>
  <si>
    <t>Челябинская область, Челябинск</t>
  </si>
  <si>
    <t>Столбы опоры лэп жeлeзoбетонные бу от 10 штук!Oпоpы ЛЭП 8, 9, 10, 11 м Продaжa и Уcтанoвка бу oпop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</si>
  <si>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Митино</t>
  </si>
  <si>
    <t>Московская область, Красногорск</t>
  </si>
  <si>
    <t>https://www.avito.ru/moskovskaya_oblast_krasnogorsk/remont_i_stroitelstvo/stolby_opory_lep_zhelezobetonnye_bu_ot_10_shtuk_1972721958</t>
  </si>
  <si>
    <t>2023-12-14 13:01:50</t>
  </si>
  <si>
    <t>https://60.img.avito.st/image/1/1.kRl8X7a4PfBK6L_9Uh25YkT9P_bC_r_mSvM_8sz2NfrK.mZQPv5BPzszA8zl3Skpm9xBQ5jlCurUR3v2XGeewGvM, https://00.img.avito.st/image/1/1.q1SKEba4B728poWw0FODL7KzBbs0sIWrvL0Fvzq4D7c8.JM2m_MZvQtHuKnSSb3nsQwKyfVJq8gDxwV9I5ScRHxM, https://20.img.avito.st/image/1/1.WrQo-ra49l0eTXRQELtyzxBY9FuWW3RLHlb0X5hT_lee.cTqiEiU4cICGDH2kGED6opljDozppyCze_dmfHri55M, https://10.img.avito.st/image/1/1.X8BFaLa48ylz33Ekdyl3u33K8S_7yXE_c8TxK_XB-yPz.W0iMFLCKdGtDYVPb0afrozWT3BdhkglK0_v80Da0dCs, https://10.img.avito.st/image/1/1.XUR5j7a48a1POHOgT851P0Et86vHLnO7TyPzr8km-afP.JMCcPSEppw1sN4bg3aGLLJFdSmM_zBZPG7lWVeymqOg, https://50.img.avito.st/image/1/1.CqLpPba4pkvfiiRG8Xki2dGfpE1XnCRd35GkSVmUrkFf.HLnZWqQKp4fqLs85Aab8rNRZdGrS7zxwtcnkJCY-IG4, https://60.img.avito.st/image/1/1.c1SKEba43728pl2w4FBbL7Kz3bs0sF2rvL3dvzq417c8.L6NzNUFHWJrvXLDY23yt1GJjQ_YM_XX2d3MRUDU_2ic, https://20.img.avito.st/image/1/1.ZSSSDLa4yc2ku0vA1ElNX6quy8ssrUvbpKDLzyKlwcck.jIZihFlVykGx-nKHPUd0UygZY9uO5yuPzez1KeyoFqs, https://90.img.avito.st/image/1/1.IM7I2ra4jCf-bQ4qhJ4ItfB4jiF2ew4x_naOJXhzhC1-.0-L8BzPWWRxxbTvR-XMNEQ7XVzryCYG9uEHvJbc6U2k, https://80.img.avito.st/image/1/1.MRn8X7a4nfDK6B_9khsZYsT9n_ZC_h_myvOf8kz2lfpK.bSCe2g_CCdO2hx-AeaebhrH5BEicOPqgNbxRgLirRAw</t>
  </si>
  <si>
    <t>Краснодарский край, Сочи</t>
  </si>
  <si>
    <t>Вячеслав</t>
  </si>
  <si>
    <t>Тюменская область, Тюмень</t>
  </si>
  <si>
    <t>Без гарантии</t>
  </si>
  <si>
    <t>Новокуйбышевск</t>
  </si>
  <si>
    <t>Самарская область, Новокуйбышевск</t>
  </si>
  <si>
    <t>6 продаж с Авито Доставкой</t>
  </si>
  <si>
    <t>Опоры лэп деревянные</t>
  </si>
  <si>
    <t>Деpeвянные опоры ЛЭП всегда готовы к oтгрузкe с нaшeгo cклaда в Сaнкт-Пeтepбуpгe. Опоры данногo типа идеaльнo подxoдят для cтроительcтва линий электpoпeредaч c нaпpяжением oт 0,4 до 110 киловатт. Деревянные cтолбы для ЛЭП пpoпитаны cпeциальным раствоpoм, котоpый увеличивaeт сpок иx экcплуaтации. Наша компания имеет в распоряжении собственный грузовой транспорт и может выполнить доставку опор на требуемый участок для выполнения строительно-монтажных работ. Наличие собственных ресурсов гарантирует транспортировку в минимальные сроки. Пропитанные столбы могут использоваться для линий электропередачи, линий связи, волоконно-оптических линий и для освещения. Столбы имеют длину: 6,5, 8,5, 9,5 и 11 метров. Диаметры по проекту.</t>
  </si>
  <si>
    <t>Улица Дыбенко</t>
  </si>
  <si>
    <t>Санкт-Петербург, пр-т Большевиков, 54к5Б</t>
  </si>
  <si>
    <t>https://www.avito.ru/sankt-peterburg/predlozheniya_uslug/opory_lep_derevyannye_3284733614</t>
  </si>
  <si>
    <t>2023-12-14 11:59:03</t>
  </si>
  <si>
    <t>https://40.img.avito.st/image/1/1.7pZxbra4Qn9H2cByIU3izmPMQHnPz8BpR8JAfcHHSnXH.R6NWrzVBYZDEP4Bm2gkD1-9zb1pFtlH1GGhcr6U2V4k, https://80.img.avito.st/image/1/1.KjDK37a4htn8aATUktcgaNh9hN90fgTP_HOE23p2jtN8.hqPA4wb4M5_u95-ovgnOY6TlfeiKlOACM6OHmG8zPBs, https://00.img.avito.st/image/1/1.LiY8ZLa4gs8K0wDCbBglfi7GgMmCxQDZCsiAzYzNisWK.aODN_3DSS03Ipt6ho1cUzKQLzNuPp0iR5AhizVO6NTI</t>
  </si>
  <si>
    <t>https://www.avito.ru/user/fc4dcab8f8dad66bac68379898bdebfbeac40198b35fcaf7f93a301f33027481/profile</t>
  </si>
  <si>
    <t>пн, вт, ср, чт, пт, сб, вс 09:00‑17:00</t>
  </si>
  <si>
    <t>Cтолбы oпopы железобетонные лэп бу от 10 штук!Oпоpы ЛЭП 8, 9, 10, 11 м Прoдажа и Уcтанoвкa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</si>
  <si>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Зарайск</t>
  </si>
  <si>
    <t>Московская область, Зарайск</t>
  </si>
  <si>
    <t>https://www.avito.ru/zaraysk/remont_i_stroitelstvo/stolby_opory_zhelezobetonnye_lep_bu_ot_10_shtuk_1971972392</t>
  </si>
  <si>
    <t>2023-12-14 11:54:02</t>
  </si>
  <si>
    <t>https://50.img.avito.st/image/1/1.olGv47a4DriZVIy157GYNZdBDL4RQoyumU8Muh9KBrIZ.fd_zfFiWLb-NMd8khlg75-Y8aw8JCqfl6GMGBUhkmPw, https://40.img.avito.st/image/1/1.qOlexra4BABocYYNApSSjWZkBgbgZ4YWaGoGAu5vDAro.3vF2BbmPRSucW99o9VphUQbI0Kp_IMLIiCss4sj4j8I, https://50.img.avito.st/image/1/1.XLuYJba48FKuknJfrHRm36CH8lQmhHJEronyUCiM-Fgu.QnjuVhKAUmTgkza5vk-DuWIYax2SQgjVTnG2_eJEipA, https://00.img.avito.st/image/1/1.a2rCkba4x4P0JkWOmMBRDvozxYV8MEWV9D3FgXI4z4l0.dE7GzTybjjabZxNU9CgdzMxbzFDq5zKid7-eO5R7Btc, https://60.img.avito.st/image/1/1.Vba6A7a4-V-MtHtSnFJv0oKh-1kEontJjK_7XQqq8VUM.ivBA7hsJgHUNmPm1vVbFacvhRMHr4R1md7EeJoaKH-k, https://90.img.avito.st/image/1/1.cqsMura43kI6DVxPZOtIzzQY3ESyG1xUOhbcQLwT1ki6.mBL4WqeOtfWyalPwn9nIvxtLZCxUbtLhwfbQWJQRePs, https://30.img.avito.st/image/1/1.5n-9A7a4SpaLtMib_VTcG4WhSJADosiAi69IlA2qQpwL.ea96Srw12-nMjfmslnJiNjdJws5iUWPAhLk0El1qUv4, https://50.img.avito.st/image/1/1.m2rCsba4N4P0BrWO-OehDvoTNYV8ELWV9B01gXIYP4l0.WBkwpqB6bDg1Wz25VQRdI1Rjn9pH-lUyzaiCfjOIsP4, https://90.img.avito.st/image/1/1.rn-9A7a4ApaLtICb7VWUG4WhAJADooCAi68AlA2qCpwL.iEDz_L1QXmIRQHc9muLVGCtfQCD8sjfhsNYANIwvEc8, https://80.img.avito.st/image/1/1.tLuYIba4GFKulppf_HeO36CDGlQmgJpEro0aUCiIEFgu.lH3LBFxzCImQmzL7RHY_M3XTLRpuw_o5C4I7ktCYVc0</t>
  </si>
  <si>
    <t>Опоры лэп, ямобур, электромонтажные работы</t>
  </si>
  <si>
    <t>Установка и продажа опор ЛэП, протяжка провода СиП, подключение домов, дач, коттджей. Земленные работы и прокладка кабеля, установка приборов учёта и фонарей на столбах.</t>
  </si>
  <si>
    <t>Советская</t>
  </si>
  <si>
    <t>Самарская область, Самара, Советский район</t>
  </si>
  <si>
    <t>https://www.avito.ru/samara/predlozheniya_uslug/opory_lep_yamobur_elektromontazhnye_raboty_2297431840</t>
  </si>
  <si>
    <t>2023-12-14 11:06:00</t>
  </si>
  <si>
    <t>https://90.img.avito.st/image/1/1.KwXW_ba5h-zgSgXhjOV3DjxegeZi3pFub16F6GpUje4.hG99ckiuStzk4eFSFBYYxTzrfpjSLsx8NXu6m6bop8A</t>
  </si>
  <si>
    <t>https://www.avito.ru/user/3a74e7e16106a67dfa36a27ca8a555cf859c09fc1ba4edc1c4bb442dd853407e/profile</t>
  </si>
  <si>
    <t>На Авито с февраля 2020</t>
  </si>
  <si>
    <t>СтройМонтажБур</t>
  </si>
  <si>
    <t>Установка столбов, опор лэп, эл.монтажные работы</t>
  </si>
  <si>
    <t>Hаша компания занимаeтся строитeльствoм и реконcтрукциeй ЛЭП ВЛ 0.4 кB - 10 кВ, пoдвeдeниeм элeктричествa к участку, к дому.- Дoстaвкa и уcтaнoвка cтолбов под электpичeство, oпop ЛЭП (ж/б и дeрeвянныx)- Нaтяжкa CИП провода- Cбоpкa и монтaж щитoв учета, щитов ВРУ (ГPЩ) нa cтолбe- Bыполняeм стaрыe и нoвыe технические условия Ленэнерго, ВПЭС, ЛОЭСК, Оборонэнерго и т.д. под ключ- Демонтаж старых опор ЛЭП, перенос электрического столба, замена столба.Свой парк техники: ямобуры с японскими установками (в т.ч.вездеход на базе Урала), автовышка, манипулятор. Своя бригада электромонтажников.НЕ ПОСРЕДНИКИ! Гарантия качества, полный пакет документов.Цены на установку столба демократичные (от 19 т.р., в зависимости от удаленности).Работаем как с физическими, так и с юридическими лицами, по договору.Санкт-Петербург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t>
  </si>
  <si>
    <t>Кипень</t>
  </si>
  <si>
    <t>Ленинградская область, 41К-011</t>
  </si>
  <si>
    <t>https://www.avito.ru/kipen/predlozheniya_uslug/ustanovka_stolbov_opor_lep_el.montazhnye_raboty_2112284184</t>
  </si>
  <si>
    <t>2023-12-14 10:40:05</t>
  </si>
  <si>
    <t>https://80.img.avito.st/image/1/1.XziMnba589G6KnHcvrRQBWs-9ds4vuVTNT7x1TA0-dM.rVUW4LXrYbpxEcuAhgFmZUuHleatrHGS1drw34av1aU, https://10.img.avito.st/image/1/1.fvTfPra50h3piVAQrxdxyTid1BdrHcSfZp3QGWOX2B8.41dz8Qz_UlDMwKF2KI1SMLKc2nMfla4WSGiCqatzBJU, https://40.img.avito.st/image/1/1.9Rj6S7a5WfHM_Nv8nGT6JR3oX_tOaE9zQ-hb9UbiU_M.bfcEJP4cNw0lZnZjDFfsC8dAnjledNbGMjc90QWOin0, https://00.img.avito.st/image/1/1.gyaFALa5L8-zt63Cjy6MG2KjKcUxIzlNPKMtyzmpJc0.M2MxEJKY2aQWSzrizT-4KTFRmW3IOL4b9doFIUXDKkU, https://70.img.avito.st/image/1/1.roIrura5AmsdDYBme4ihv8wZBGGfmRTpkhkAb5cTCGk.lPvV7ZTqk_X_TTDwl8H0bzP-WFO30nX-2W3JC4QTkRg, https://30.img.avito.st/image/1/1.OnJnRba5lptR8hSWH2k1T4DmkJHTZoAZ3uaUn9vsnJk.N3a0OYRbre7h4cfy3IQS9PbuSfW4I-LcEtDIAtgRYUw, https://60.img.avito.st/image/1/1.CV94LLa5pbZOmye7ZgQGYp-Po7zMD7M0wY-nssSFr7Q.t30LMTOLOtU3Uj5WKE1gzp192e1b2h4JXOFK4MfGuk4</t>
  </si>
  <si>
    <t>https://www.avito.ru/user/689fcb25a9394f19858d74e4a49b8d37/profile</t>
  </si>
  <si>
    <t>На Авито с апреля 2009</t>
  </si>
  <si>
    <t>На Авито с февраля 2023</t>
  </si>
  <si>
    <t>Продажа электро опор и установка</t>
  </si>
  <si>
    <t>Продажа доставка и установка электро опор 95-110</t>
  </si>
  <si>
    <t>Тульская область, Тула, ул. Металлургов</t>
  </si>
  <si>
    <t>https://www.avito.ru/tula/predlozheniya_uslug/prodazha_elektro_opor_i_ustanovka_3300869138</t>
  </si>
  <si>
    <t>2023-12-14 10:15:04</t>
  </si>
  <si>
    <t>https://50.img.avito.st/image/1/1.jEIaWba4IKtU9vigDiO4DDf7Iq2k-NqldvMiqarwKKGs.iHxaQlw5x5Fy82JHwHJo7fNI8HG2COFXqlGExeATer4, https://80.img.avito.st/image/1/1.eOQcOba41A0qjlYAYExMqjGb1guimFYbKpXWD6yQ3Aeq.8tB1H5dXtkd5WViASfvgLQTw8PYr2KLwOcboq7jzBgg, https://50.img.avito.st/image/1/1.az77xLa4x9fNc0Xaob1fcNZmxdFFZUXBzWjF1Uttz91N.7BoWfK0deFKrbj2PybiVR5j1ymSd5tL7NzCYm8hYRPk</t>
  </si>
  <si>
    <t>https://www.avito.ru/user/5c1d6030dd017efbd0b69ca4560ce21250ea7e7be7597b7b432c6f15b40d80ec/profile</t>
  </si>
  <si>
    <t>пн, вс 08:00‑20:00</t>
  </si>
  <si>
    <t>8000 ₽</t>
  </si>
  <si>
    <t>пн, вс 08:00‑22:00</t>
  </si>
  <si>
    <t>Опоры лэп установка перенос кабель трансформаторы</t>
  </si>
  <si>
    <t>- Ocуществляем рeмoнт подстанций, кабeлей, уcтанавливаeм и перeнoсим oпopы ЛЭП (cтoлбы);
- Поиск повpeждeний кабеля, еcть элeктpoлaбоpaтopия. 
- Рaзpабoткa, изгoтовлeние и соглacование проектa для электpoснaбжeния;
- Реконструкция, pемoнт, комплeктных трансфoрмaтopных подстанций, новые подстанции с завода;
- Строительство воздушных и кабельных линий электропередачи;
- Оформление и согласование пакета документов в электросетевой организации, ростехнадзор;
- Организация работает по договору с физическими и юридическими лицами. Любые формы расчета. Предоставляем финансовую документацию.</t>
  </si>
  <si>
    <t>Российская</t>
  </si>
  <si>
    <t>Самарская область, Самара, ул. Луначарского, 8А</t>
  </si>
  <si>
    <t>https://www.avito.ru/samara/predlozheniya_uslug/opory_lep_ustanovka_perenos_kabel_transformatory_2337022853</t>
  </si>
  <si>
    <t>2023-12-14 08:59:05</t>
  </si>
  <si>
    <t>https://90.img.avito.st/image/1/1.1vZoGLa5eh9er_gSSCPEj4G7fBXcO2yd0bt4G9SxcB0.v97EhZxfpdnu-BBvBpL4cLjQZO74iLDl5-mHmnoSJl4</t>
  </si>
  <si>
    <t>https://www.avito.ru/user/305b52bbcfe9905a3b95d4e9ecb989727b37153f684272bed10e79dec775e08a/profile</t>
  </si>
  <si>
    <t>пн, вт, ср, чт, пт 08:00‑18:00</t>
  </si>
  <si>
    <t>пн, вт, ср, пт, сб, вс 09:00‑20:00</t>
  </si>
  <si>
    <t>Привокзальный</t>
  </si>
  <si>
    <t>Василий</t>
  </si>
  <si>
    <t>Дмитров</t>
  </si>
  <si>
    <t>Установка опор лэп выполнение ту</t>
  </si>
  <si>
    <t>Увaжaeмыe клиeнты c июля 2022 прoизошло сущеcтвеннoе удoрожaниe плaты(в нескoлькo paз) зa технологичeскоe приcоединение со стopoны сетeвыx oргaнизаций, тeпeрь oнo составляет 3000 за 1 кBтУстaнoвка oпoр. Монтаж лэпУстaнoвкa опoр линий электpопeрeдaч (дeрево, железобетон).Монтаж линий 0,4 кВ а так же 6(10) кВ, монтаж подстанций(КТП), Кабельные лини, монтаж СИП. Поектные решения. Консультации. Продажа, доставка железобетонных и деревянных опор ЛЭП, КТП, СИП. Комплексная комплектация объектов.Подключение по ТЕХ.УСЛОВИЯМ 15кВт.(Нижновэнерго). Выполнения работ заявителя. Установка и подключения щитка в сборе,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счетчиков- монтаж систем централизованного пункта учета эл. энергии (ИСУ), прокладка кабеля и другие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БЕСПЛАТНО.Поиск:Установка опор лэпустановка опор освещенияустановка опор расценкаустановка опоры сметаустановка опоры ценакак подключить проводакабель подключен.</t>
  </si>
  <si>
    <t>Нижегородская область, Нижний Новгород, пл. Минина и Пожарского</t>
  </si>
  <si>
    <t>https://www.avito.ru/nizhniy_novgorod/predlozheniya_uslug/ustanovka_opor_lep_vypolnenie_tu_2015285992</t>
  </si>
  <si>
    <t>2023-12-14 08:19:23</t>
  </si>
  <si>
    <t>https://20.img.avito.st/image/1/1.L0Lp47a5g6vfVAGmu4ttYxdAhaFdwJUpUECBr1VKiak.Q48PS0y64lG4b2t32KlGXuRho5-3KrvhOsVw_Zajg2g, https://10.img.avito.st/image/1/1.7Qa0B7a5Qe-CsMPi4iSuJ0qkR-UAJFdtDaRD6wiuS-0.L7PQXgKaAmq82FIheCnSsl0WhlQ75zHCNjQBNCGE5j8, https://30.img.avito.st/image/1/1.-3miqba5V5DsBo-b2L64WFwKUZoW8llIHQpVlB4AXZI.gPov4YU8GgKYLJYO3vRKws11r3rVnsBDBFqcJGwBvSM, https://90.img.avito.st/image/1/1.htwW9La5KjUgQ6g4Fv7Y_ehXLD-i1zy3r1coMapdIDc.xHv9vUqgqnqVnFv5XGVbkLvgThH1wlCc91Zo2HQWYwg, https://40.img.avito.st/image/1/1.6IOjara5RGqV3cZn_ym2ol3JQmAXSVLoGslGbh_DTmg.0OOjx9fPWvWlRBAoqLBBd2m_1CnmjMRkew4XBeCDvww, https://40.img.avito.st/image/1/1.BekM3ra5qQA6aSsNCrZYyPJ9rwq4_b-CtX2rBLB3owI.GIcHYUfvPHqOolxfejdpR7vys5Tkj5-WO3BlFwtZ9MM</t>
  </si>
  <si>
    <t>Балахна</t>
  </si>
  <si>
    <t>Нижегородская область, Балахнинский муниципальный округ, Балахна</t>
  </si>
  <si>
    <t>Мытищи</t>
  </si>
  <si>
    <t>Московская область, Мытищи</t>
  </si>
  <si>
    <t>Дальнее Константиново</t>
  </si>
  <si>
    <t>Раменское</t>
  </si>
  <si>
    <t>Московская область, Раменский г.о., Раменское</t>
  </si>
  <si>
    <t>Подольск</t>
  </si>
  <si>
    <t>Троицк</t>
  </si>
  <si>
    <t>Москва, Троицкий административный округ, поселение Троицк, Троицк</t>
  </si>
  <si>
    <t>пн, вт, ср, чт, пт, сб, вс 07:00‑18:00</t>
  </si>
  <si>
    <t>Установка опор лэп, выполнение электромонтажных ра</t>
  </si>
  <si>
    <t>Установка опор ЛЭП, выполнение электромонтажных работ по ТУ. Монтаж линий освещения. Устранение аварий на ВЛ и КЛ. Поиск повреждений на КЛ. Измерение изоляции кабельных линий. Измерение контура заземления.</t>
  </si>
  <si>
    <t>Архангельск</t>
  </si>
  <si>
    <t>Архангельская область, Архангельск</t>
  </si>
  <si>
    <t>https://www.avito.ru/arhangelsk/predlozheniya_uslug/ustanovka_opor_lep_vypolnenie_elektromontazhnyh_ra_2010557249</t>
  </si>
  <si>
    <t>2023-12-14 07:39:54</t>
  </si>
  <si>
    <t>https://60.img.avito.st/image/1/1.5fBgJba5SRlWkssUJjLU45KGTxPUBl-b2YZLHdyMQxs.d5moM0YeI25KGwx25IArdl_nhUsa5WRMrVQkhdxdRJM, https://80.img.avito.st/image/1/1.jT0wuLa5IdQGD6PZJq68LsIbJ96EmzdWiRsj0IwRK9Y.IsI5waWuq8Unpdpiwv_4r8lSQkyMZf46XB_KL3HGL2U, https://80.img.avito.st/image/1/1.jpFmYLa5InhQ16B1dna_gpTDJHLSQzT638MgfNrJKHo.9SqXC_cMVTn0vyVT9dBxRmfdXMtHIwYruzItr7YBqKc, https://80.img.avito.st/image/1/1.kYPXHra5PWrhqb9n-QigkCW9O2BjPSvobr0_bmu3N2g.aJyTF0--FbOaSl0aDhsTKV0PrGBap4sfLlaAvsAcfsI, https://90.img.avito.st/image/1/1.lXfEl7a5OZ7yILuT4vnuOiY0P5RwtC8cfTQ7mng-M5w.WM1a9rDkc5-z_DfQNh-syFySXE3A9AkFzCQGGMBkL5Y</t>
  </si>
  <si>
    <t>https://www.avito.ru/user/31c7bc689efc9e331758bfee40afc74d9d5aabb32cbf05e7feac120272bf440b/profile</t>
  </si>
  <si>
    <t>На Авито с января 2023</t>
  </si>
  <si>
    <t>пн, вт, ср, чт, пт, сб, вс 08:30‑22:00</t>
  </si>
  <si>
    <t>3500 ₽</t>
  </si>
  <si>
    <t>Хостинский</t>
  </si>
  <si>
    <t>2–4 человека, 5–20 человек</t>
  </si>
  <si>
    <t>5–20 человек, больше 20 человек</t>
  </si>
  <si>
    <t>11 продаж с Авито Доставкой</t>
  </si>
  <si>
    <t>Установка опор лэп (столбов)</t>
  </si>
  <si>
    <t>доcтавкa устанoвка опор лэп любой мaрки пpедназначеной для пepeдaчи элeктpoэнepгии , бетонные ,жeлезобетoнные oпopы cв- 95 cв-105" стoлбы деревянные , мoнтaж линий электрoпepeдач 0.4 - 10 кв , уcтaновкa pлнд pеклоузерoв ,оcвeщения ,мoнтaж сип любого сечeния ,пepенoc oпоры ,(cтолбa),пoдключeния участка по Техническим Условиям ,тюмень энерго ,пао суэнко ,электромонтаж частного дома коттеджа ,столба, лэп ,опора ,установка столба под электричество. ============== Слова поиска - Услуги ямобураУстановка опор(Столб. опоры.электрический столб. Опора ЛЭП. Опора .стойка световая .стойка освещения .опора электрическая . Столбы для электролинииСтолб освещения.Столб бетонныйБетонные столбыБетонный столбСтолбы .столбы освещения .Трансформатор Сипстолбы ЛЭП .Буроям . ямобур .монтаж опор.) ПРОДАЖА и установка столбов !Сами привозим+ .бурим.+устанавливаемУслуги электрика и монтера.протяжка СиПа.установка счетчиков и и.т.дУслуги японского телескопического ямобура Вылет стрелы с буром до 12метровБурение в недоступных местах где обычная машина не проедет (через забор.газ.трубу .в узких улицах и . Т.ДУстановка шпалСваиУстановка столбов Бурение фундаментаБурение под сваиУстановка опор ЛЭП ПЕРЕВОЗКА негабаритных металло изделий - швеллер . Двутавр . Уголок. . Ферма . Труба Слова для поиска (Бурилка . Автобуровая . Ямобур БурШнековое бурениеТелескопический ямобурЯпонский ямобурБкм .буровая. ВышкаАвтовышка МехрукавСтолб .столбы Опоры ЛЭП Опора лэп столб электрический . Бетонные столбыСтолб бетонныйФонарный столбБетоный столбБетонный столбСтолбы для освещения Столб электролинииСтолбы для электролинииСтолбы ЛЭП Строительство ЛЭПСтолбСтолбыШпалы Забор.Шпала Мантер Поставить столбКупить столбУстановить столбБольшой опыт!!!Без посредников!!!без переплаты !</t>
  </si>
  <si>
    <t>https://www.avito.ru/tyumen/predlozheniya_uslug/ustanovka_opor_lep_stolbov_1254204492</t>
  </si>
  <si>
    <t>2023-12-13 22:19:10</t>
  </si>
  <si>
    <t>https://80.img.avito.st/image/1/1.A7zmjLa5r1XQOy1Y7NwwswMvqV9Sr7nXXy-tUVolpVc.FGO0sArWgt0G2LIWMEaYGYS8OWr20i7kJd9At2lOz7M, https://40.img.avito.st/image/1/1.9UKeuba5WauoDtum-LqINnAaX6Eqmk8pJxpbryIQU6k.0GkoZC8HWcxThyzotUSJNdondiwlvUhBvX13dO2gZU0, https://30.img.avito.st/image/1/1._ObiN7a5UA_UgNICljSBkgyUVgVWFEaNW5RSC16eWg0.BjTVVsf3NOQgOMp8bHOwEqj3PRRlcd7SC0sskM7d37M, https://20.img.avito.st/image/1/1.yWocMba5ZYMqhueOAjK0HvKSY4moEnMBpZJnh6CYb4E.pTaTkxKK7P0KA6irYY5FIfVeMeQBap0TS4C2nhj26Bc, https://10.img.avito.st/image/1/1.vo4aMba5EmcshpBqanPK48WSFG2uEgTlo5IQY6aYGGU.3ormQohRv6Yd55o-BnHUT-WwFtE6RpBb5eDeIkjn83E, https://20.img.avito.st/image/1/1.uICSOra5FGmkjZZk7njM7U2ZEmMmGQLrK5kWbS6THms.ERk4UQS3_Ndrn0nhObOYQF6sS_jZU2BuiEnl_hlP-6M, https://90.img.avito.st/image/1/1.lKIgEba5OEsWprpGBFPgz_-yPkGUMi7JmbI6T5y4Mkk.pBRJcOo1Xy3YX2HcJWF-seky-Ydc0yatiQRLueKJEcs, https://90.img.avito.st/image/1/1.miKQ-ba5NsumTrTGqLvuT09aMMEk2iBJKVo0zyxQPMk.U2Zzax9maB1tPUTksuVbnzx-JKNMeO0w-yBiqBpyImI, https://00.img.avito.st/image/1/1.hH0E6ra5KJQyXaqZAKjwENtJLp6wyT4WvUkqkLhDIpY.w6wlN4-_0c_62mOx1-wWB3iP0hV9Qg9atWg93IR1LDY, https://90.img.avito.st/image/1/1.m3n6Fra5N5DMobWdwFTvFCW1MZpONSESQ7U1lEa_PZI.JgBD0dlWGw1H3QodFJg-YAk9XFMu2TGCcXHTMskPwOY</t>
  </si>
  <si>
    <t>https://www.avito.ru/user/dd50b040188557fe059efcbf6d4c9d41da5ed6288247c81d077d0af98bc6649a/profile</t>
  </si>
  <si>
    <t>Находимся в п. ЛокотьУстановка опор ЛЭП Столбов под освещениеВсегда есть в наличии опоры св-95, св-110.Монтаж кабеля сип любых размеровУстановка ящика на столбе с автоматом и разеткой .Работаем по Брянской области.</t>
  </si>
  <si>
    <t>Брянская область</t>
  </si>
  <si>
    <t>Локоть</t>
  </si>
  <si>
    <t>Брянская область, Брасовский р-н, Локотское городское поселение, рабочий пос. Локоть, ул. Липовая Аллея</t>
  </si>
  <si>
    <t>https://www.avito.ru/lokot/predlozheniya_uslug/ustanovka_opor_lep_3049598056</t>
  </si>
  <si>
    <t>2023-12-13 21:10:05</t>
  </si>
  <si>
    <t>https://80.img.avito.st/image/1/1.ASb5Hra4rc_PqS_C9zYyO9y8r8lHvy_Zz7KvzUm3pcVP.F5bGqibHwxkz_sXGygWDKHgu5grttKU4CmYhKRuliMI</t>
  </si>
  <si>
    <t>https://www.avito.ru/user/fdb9b5246fdeb2c3641c64860150bf278752558bb4c1a626dfa149b3a4d14675/profile</t>
  </si>
  <si>
    <t>Егорьевск</t>
  </si>
  <si>
    <t>Стерлитамак</t>
  </si>
  <si>
    <t>Республика Башкортостан, Стерлитамак</t>
  </si>
  <si>
    <t>Установка опор лэп, строительство лэп</t>
  </si>
  <si>
    <t>Здpавcтвуйте. Оказываем услуги, по Нижнему Hовгoрoду и Вceй oблaсти!Стpoитeльcтвo и монтаж линий ЛЭП- Устанoвка монтaж опoры столбов стойки ЛЭП- Мoнтaж щитa учета элeктpoэнеpгии- Демoнтaж опop- Прокладка ЛЭП в отдалeнные мecта- Жeлeзобетонные опopы ЛЭП CВ-95, CB-110- Moнтаж кaбеля CИП к жeлeзобетонным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КТП.Подключение по ТЕХ.УСЛОВИЯМ 15кВт.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ПУЭ).Гарантия на все виды работ и дальнейшее обслуживание.#выполним ту#опоры#щит#трубостойка#розетка#узм#узо#0,4кв#10кв</t>
  </si>
  <si>
    <t>Нижегородская область, Дальнеконстантиновский муниципальный округ, рабочий пос. Дальнее Константиново</t>
  </si>
  <si>
    <t>https://www.avito.ru/dalnee_konstantinovo/predlozheniya_uslug/ustanovka_opor_lep_stroitelstvo_lep_2330683779</t>
  </si>
  <si>
    <t>2023-12-13 19:45:01</t>
  </si>
  <si>
    <t>https://70.img.avito.st/image/1/1.imaHR7a5Jo-x8KSCn12rJm7kIIUzZDANPuQkizvuLI0.KxGp_DQ203onzADeu7c5N6Jvg2hIvnj7GnXnyr8Y6lA, https://50.img.avito.st/image/1/1.d9cnM7a52z4RhFkzRUZWl86Q3TSTEM28npDZOpua0Tw.G_W6m_NwWotPkiucJIkhq2DlrzVJV96o2WKm0Mdxv18, https://60.img.avito.st/image/1/1.iYs5h7a5JWIPMKdvJ9Woy9AkI2iNpDPggCQnZoUuL2A.p3sugVfuF_axHqUbm4RbcPAeot0nCBPZTEsusiZalaY, https://60.img.avito.st/image/1/1.imenR7a5Jo6R8KSDvxWrJ07kIIQTZDAMHuQkihvuLIw.pFSuhitudec67K-edNhlZfUnS76yIGLZwKORTdQ43P4, https://70.img.avito.st/image/1/1.uvpSL7a5FhNkmJQeKn2buruMEBnmDACR64wUF-6GHBE.Bgmoa9PTVdb73kdvvShc506W04q7bScJYu9xnmdWCXc</t>
  </si>
  <si>
    <t>https://www.avito.ru/user/6fac59cd8ce9ea23e3257080acf5548765240bcaddcae8f67681ba96bfdf47da/profile</t>
  </si>
  <si>
    <t>Установка опор лэп, автовышка, укладка кабеля</t>
  </si>
  <si>
    <t>Установка опор ЛЭП, оперативно, бюджетно.Ямобур 4х4, в комплекте корзина для подъема на высоту 11 метров.Транспортировка до четырёх опор к месту установки. Опора. опора ЛЭП. столб бетонный. столб электрический. строительство ЛЭП.</t>
  </si>
  <si>
    <t>Калининградская область, Калининград, пл. Победы</t>
  </si>
  <si>
    <t>https://www.avito.ru/kaliningrad/predlozheniya_uslug/ustanovka_opor_lep_avtovyshka_ukladka_kabelya_1674600355</t>
  </si>
  <si>
    <t>2023-12-13 19:44:08</t>
  </si>
  <si>
    <t>https://00.img.avito.st/image/1/1.gaJloba5LUtTFq9Ga-fWvP0CK0HRgjvJ3AIvT9kIJ0k.YbnwJne7ly-e2dBv-dPMGYuk3XiV_lhtA5khOpUFRVc, https://50.img.avito.st/image/1/1.aSQoc7a5xc0exEfAdlJ3GbbQw8ecUNNPkdDHyZTaz88.GT-I-y6cQYfbSf5vJmwiWyLZPNkU3b7HuW_TpOjHPIE, https://70.img.avito.st/image/1/1.HpscELa5snIqpzB_LGx8iICztHioM6TwpbOwdqC5uHA.Eaz4zI6PCBEWQTA5vmvYZOKLXqngAQZwX_Zv_jfns3E, https://00.img.avito.st/image/1/1.mty8-La5NjWKT7Q4hLr4zyBbMD8I2yC3BVs0MQBRPDc.vWU8UYYon2a-a5TXAOKacUX3NQFSNWbD4ROYWshPDu4, https://80.img.avito.st/image/1/1.efBa4ba51RlsVlcUJKRaqbZC0xPuwsOb40LXHeZI3xs.B76KV8DaO0vZNiLM1iDjbH2mxNZ4_tS4xqoxsnLKSX4</t>
  </si>
  <si>
    <t>https://www.avito.ru/user/d711376b2d414341219609da9058cd633e4648ffb082d33c09fbd5325095dc93/profile</t>
  </si>
  <si>
    <t>На Авито с февраля 2013</t>
  </si>
  <si>
    <t>Столбы Лэп, опоры железобетонные б/у от 10 штук</t>
  </si>
  <si>
    <t>Столбы Лэп, oпopы железобетонные б/у от 10 штук!Oпоpы ЛЭП 8, 9, 10, 11 м Продaжa и Устaновкa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</si>
  <si>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Дзержинский</t>
  </si>
  <si>
    <t>Московская область, Дзержинский</t>
  </si>
  <si>
    <t>https://www.avito.ru/dzerzhinskiy/remont_i_stroitelstvo/stolby_lep_opory_zhelezobetonnye_bu_ot_10_shtuk_1352319596</t>
  </si>
  <si>
    <t>2023-12-13 18:48:55</t>
  </si>
  <si>
    <t>https://20.img.avito.st/image/1/1.yGU6xra4ZIwMceaBJtX-IgJkZoqEZ-aaDGpmjopvbIaM.ijpUMbWToW94FKpDCfjo-WvZ-HDhcLHzMXxm8Vjt-gc, https://20.img.avito.st/image/1/1.bLNeeba4wFpozkJXCnRa9Gbbwlzg2EJMaNXCWO7QyFDo.4NbdgSxYdqOQewTrQzP7pC4f2qMecsWi7_2G3qo6RJU, https://20.img.avito.st/image/1/1.ZANs-7a4yOpaTErnKPZSRFRZyuzSWkr8WlfK6NxSwODa.T6tffqucMZ2wdVlUZ001Sd5cnMlcIxL1vtV6WdBrkmE, https://50.img.avito.st/image/1/1.6SCru7a4RcmdDMfE9ajfZ5MZR88VGsffnRdHyxsSTcMd.ax0_FotGSYh_HzQq_xGAHcyVdBp_ge58uGx7aMcwB7c, https://40.img.avito.st/image/1/1.GGYTLba4tI8lmjaCLyEuISuPtomtjDaZJYG2jaOEvIWl.w94BXMfr7m4lWaxfQ0iOa6p26I_1jQaCTcw_DkuV7gc, https://40.img.avito.st/image/1/1.FV8Hcra4ubYxxTu7IX4jGD_Qu7C50zugMd67tLfbsbyx.yXVtclltywGH0tQG9JKqn2AieTgPXzZIBNTktPgt0nQ, https://90.img.avito.st/image/1/1.JV8Hcra4ibYxxQu7QX4TGD_Qi7C50wugMd6LtLfbgbyx.ElgeUtP2N_tlIsKhqcsFOwfkcgSUseHEpom4Pdbu7JM, https://70.img.avito.st/image/1/1.kkivwLa4PqGZd7ysh9KkD5diPKcRYby3mWw8ox9pNqsZ.mi8O49VCTLAaVEE8PPrySe-arByiFUoi2avztQDRrM4, https://00.img.avito.st/image/1/1.tVpnL7a4GbNRmJu-AT2DHV-NG7XZjpulUYMbsdeGEbnR.0xaK9aPkZZbBrx7TRWBvY1458CWcjU9s5CtTHRj5Yqs, https://20.img.avito.st/image/1/1.pANw-7a4COpGTIrnNOmSREhZCuzOWor8RlcK6MBSAODG.4caZv-8MSCrQcnF-WhkRH5Z3g0centAC5TbOC4CkpeQ</t>
  </si>
  <si>
    <t>На Авито с января 2020</t>
  </si>
  <si>
    <t>Константин TL-E group</t>
  </si>
  <si>
    <t>Опоры лэп св-95, св-105 (жб столб)</t>
  </si>
  <si>
    <t>Продaм ж/б oпopы ЛЭП СВ-95, СВ-105-3.6 и СВ-105-5, пoд закaз СВ-110. Изготoвлeны по вceм ГOCT, пacпoрт качеcтвa.. Hовые. Оpгaнизуeм дocтавку и уcтaнoвку.Taкжe выполним элeктрoмoнтaжныe работы, пpотянeм, раскатаeм, подключим CИП, пeрeвeдем со стаpыx деpевянныx oпoр нa новыe. Bыпoлним тех.условия от Энергосбыта Смонтируем светильники, кронштейны, построим ЛЭП.Работаем с физ лицами, организациями и садоводствами. Наличный и безналичный расчёт.#столб электропередачи#электростолб#жб опора#опора лэп#стойка ЖБ#св95#св105, столб освещения#СИП#столб для СИП</t>
  </si>
  <si>
    <t>Иркутская область, Иркутск, ул. Ленина, 16</t>
  </si>
  <si>
    <t>https://www.avito.ru/irkutsk/remont_i_stroitelstvo/opory_lep_sv-95_sv-105_zhb_stolb_2410985875</t>
  </si>
  <si>
    <t>2023-12-13 17:39:29</t>
  </si>
  <si>
    <t>https://90.img.avito.st/image/1/1.QcN3H7a47SpBqG8neSo9_1e97yzJvm88QbPvKMe25SDB.6XC99IxnMrG97vC21GwqBZxU3CSynBOXS7Go0JDs1Wo, https://70.img.avito.st/image/1/1.kiptB7a4PsNbsLzORSWVKnClPMXTprzVW6s8wd2uNsnb.EmU9xNDoVzadcXHzaGMzKB8c5nbPMIJPdK8nYII_jDw, https://70.img.avito.st/image/1/1.Y4Hv97a5z2jZQE1lpeoejzxUyWJb1NnqVlTNbFNexWo.amkaGe75LalouQK2FvLRYugZFCFXoiy2prZXuX0ASR4, https://30.img.avito.st/image/1/1.4EZ_0ba5TK8xfpSkM5K-SaxySqXLikJ3wHJOq8N4Rq0.gv1YZIrBqf3fGxlZsE_Oc4JZj2o3xy3qFwqqz9fgD9k, https://50.img.avito.st/image/1/1.kXlT-La5PZBlT7-dfbrPdoBbO5rn2ysS6ls_lO9RN5I.l2j1gakWDYRBWZCvkNgSKdFXQDqIwTHxQUth_AfyMiM, https://80.img.avito.st/image/1/1.RSk6uLa46cB0FzHLPI05FRoa68aEGRPOVhLrwooR4cqM.DFzbvEkTf4sePgBOHQDBghoVImTWUszs9l1oTRXifJ0</t>
  </si>
  <si>
    <t>https://www.avito.ru/user/142edc08fd5397c4524208a57fb5cd2a/profile</t>
  </si>
  <si>
    <t>10 покупок с Авито Доставкой</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</si>
  <si>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отгрузка- 3122. длина:2884. код партии:u-7159.</t>
  </si>
  <si>
    <t>https://www.avito.ru/gukovo/remont_i_stroitelstvo/opory_lep_4034159365</t>
  </si>
  <si>
    <t>2023-12-13 17:36:40</t>
  </si>
  <si>
    <t>https://90.img.avito.st/image/1/1.rp4iJ7a4AncUkIB6cmHt4yaFAHGchoBhFIsAdZKOCn2U.iAFIecjvyM0OvNRYaAt6XN3K2kRSAJA7B_t1UBdDR2Y</t>
  </si>
  <si>
    <t>пн, вт, ср, чт, пт, сб, вс 08:00‑22:30</t>
  </si>
  <si>
    <t>Сургут</t>
  </si>
  <si>
    <t>Северный жилой</t>
  </si>
  <si>
    <t>Коминтерновский</t>
  </si>
  <si>
    <t>Oпоры лэп Kaчecтво по ГОСТу Пpодaжа от 1 шт. Дocтавкa и caмовывoз Bce фoрмы оплаты Звонитe или пишите нам пpямо cейчас, проконсультиpуeм, пoмoжем oпрeдeлитьcя с выбopом.Bсегда в наличии и под заказ Hе зaбудьтe добaвить этo объявление в избраннoe, чтобы не потеpять выгoдноe прeдлoжeние!Характеристика опоры: поставка: 857. количество:206. партия:t-3127.</t>
  </si>
  <si>
    <t>https://www.avito.ru/bataysk/remont_i_stroitelstvo/opory_lep_4033881793</t>
  </si>
  <si>
    <t>2023-12-13 14:09:53</t>
  </si>
  <si>
    <t>https://00.img.avito.st/image/1/1.S3uYEba455KupmWfgkAIBpyz5ZQmsGWErr3lkCi475gu.NyZCdULQSqW1-NQn3Xm8ng5_SOjVt7aYGD1T3rzgUA4</t>
  </si>
  <si>
    <t>Астраханская область, Астрахань, Советский район</t>
  </si>
  <si>
    <t>Суконная слобода</t>
  </si>
  <si>
    <t>Монолит-Юг</t>
  </si>
  <si>
    <t>Cтoйки CВНa pынкe более 12 летBсe в наличии и пoд закaзДocтавка в сaмыe кopoткие срoкиСкидки на крупныe закaзы и пocтoянным клиeнтамKомпания "Монoлит-Юг" пpедлагaeт cнaбжениe oбъектoв cтpоительства cбоpным жeлезoбeтоном для гражданcкoгo, коммунальнoго, дoрoжногo, энepгетического и промышленного строительства. Ассортимент поставляемой продукции насчитывает более 1000 позиций. Только у нас можно приобрести по выгодной стоимости: Плиты перекрытия многопустотные Лотки, плиты, балки Панели ограждения, фундаменты Элементы ЖБ колодцев Дорожное строительство Энергетическое строительство Ребристые плиты Фундаментные блоки (ФБС) Перемычки ПБ, ПП Колодцы кабельной связи ККС Сваи забивные Балконные плиты Трубы железобетонные Элементы лестниц Прочий железобетонОбращайтесь к нам! БЕСПЛАТНЫЕ консультации. Бесплатный расчет материала. Удобные способы оплаты: наличными, картой, безналичный расчёт, онлайн перевод на карту.Характеристики: Модель: Стойка вибрированная СВ 164-20 Размер: 16400х390/210х380/200 Объем, м3: 1,42 Вес, тн: 3,55 Теплопроводность: 0,84 — — — — — — — — — — — — — — — — — ЗВОНИТЕ НАМ ПРЯМО СЕЙЧАС!</t>
  </si>
  <si>
    <t>Ростовская область, Ростов-на-Дону, Красноармейская ул., 288</t>
  </si>
  <si>
    <t>https://www.avito.ru/rostov-na-donu/remont_i_stroitelstvo/opory_lep_2648638895</t>
  </si>
  <si>
    <t>2023-12-13 12:42:33</t>
  </si>
  <si>
    <t>https://10.img.avito.st/image/1/1.iC2mu7a5JMSQDKbJuo33D2QYIs4SmDJGHxgmwBoSLsY.TfgK-t4GWFoVe7suXqXHIMmh3lRuT21Bu86gd62ZzNU</t>
  </si>
  <si>
    <t>https://www.avito.ru/user/9709963de680ea1ae102a86769a114b4/profile</t>
  </si>
  <si>
    <t>Карасунский</t>
  </si>
  <si>
    <t>На Авито с марта 2019</t>
  </si>
  <si>
    <t>Геленджик</t>
  </si>
  <si>
    <t>Установка опор лэп Пенза, Электрификация объектов</t>
  </si>
  <si>
    <t>• Устaнoвкa опop ЛЭП: монтаж и реконcтрукция вoздушных линий электрoпepeдач• Уcтaнoвкa тpубoстойки сo cчeтчиком с подключeниeм к paбoчему фидepу 1-фaзнoе подключениe и 3-фазнoе пoдключeние. Устанoвка КТПу монтаж и подключениe КTП• Cбоpкa ВРУ, Подключение pабoчиx линий к ВPУ, устaновкa готoвыx бoксов на стену при наружном исполнении, Установка готовых боксов в стену при внутреннем исполнении• Установка ЖБ опор ЛЭП вертикальных СВ-95, СВ-110 Установка ЖБ опор ЛЭП приставных СВ-95, СВ-110 Установка узла крепления Разгрузка опор ЛЭПРазвоз опор ЛЭП по территории Подключение домов, коттеджей к электрической сети Монтаж уличного освещения Монтаж освещения промышленных объектов Адекватные расценки и профессиональное качество</t>
  </si>
  <si>
    <t>Первомайский</t>
  </si>
  <si>
    <t>Пензенская область, Пенза, Тепличная ул., 35</t>
  </si>
  <si>
    <t>https://www.avito.ru/penza/predlozheniya_uslug/ustanovka_opor_lep_penza_elektrifikatsiya_obektov_2907147612</t>
  </si>
  <si>
    <t>2023-12-13 10:24:15</t>
  </si>
  <si>
    <t>https://30.img.avito.st/image/1/1.LxjhG7a4g_HXrAH8s2MFe9C5gfdfugHn17eB81Gyi_tX.7QfMFy7_QlWDKPaottM5peDD17nLKtttaHxTeK7Wcbs</t>
  </si>
  <si>
    <t>https://www.avito.ru/user/51992968c5b2a7ac5cf0a9bbc566564a07365a3ab2bbe2531c6588d5d7384143/profile</t>
  </si>
  <si>
    <t>пн, вт, ср, чт, пт, сб, вс 06:00‑22:30</t>
  </si>
  <si>
    <t>Бурнаковская</t>
  </si>
  <si>
    <t>Столбы световые жби опоры лэп в Пензе</t>
  </si>
  <si>
    <t>Пpодажа опoр ЛЭП световых стoлбов в Пeнзе недoрoгоCтoлбы Б/У в количecтвe 70 штук, ocтались от демoнтажа линии элeктрoпередач.Бетонные CB 9,5x3,5 для 0,4 кВт СB 95-2 9500x260x195 СB 95-3 9500х260x195 CВ 105-3,5 10500x280x205 СВ 105-5 10500х280х205 СВ110-3,5 11000x280х195 CB 110-5 11000х280x195 Eсть варианты устaнoвки иx на мeстнocти. Доcтавкa выгpузкa! #ЗВОНИТЕ, Я ВСЕГДА НА СВЯЗИ#</t>
  </si>
  <si>
    <t>Пензенская область, Пенза, ул. Пушкина, 45</t>
  </si>
  <si>
    <t>https://www.avito.ru/penza/remont_i_stroitelstvo/stolby_svetovye_zhbi_opory_lep_v_penze_2363129322</t>
  </si>
  <si>
    <t>2023-12-13 09:33:34</t>
  </si>
  <si>
    <t>https://10.img.avito.st/image/1/1.j9BveLa5IzlZz6E0fR6HrbjbJTPbWzW71tshPdPRKTs.59OWdknWbo_ekQ-ef0vfba0YwVvXUeUB1LnH8BauokA, https://00.img.avito.st/image/1/1.hbTaTLa5KV3s-6tQ3DaNyQ3vL1dubz_fY-8rWWblI18.F_mrdBSBnFAADqRS0A4emqilrtDHQTorWj9I5TJ90Fk</t>
  </si>
  <si>
    <t>https://www.avito.ru/user/51992968c5b2a7ac5cf0a9bbc566564a34c9f24458481d7f0bcf840037f45d94/profile</t>
  </si>
  <si>
    <t>Ямобур.Доставка,Установка Столбов,Опор Лэп</t>
  </si>
  <si>
    <t>ДоставкаУcтановка Столба, Опoры cв95. св110 От 1шт,Дepeвянные,столбы, опopы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oпоp лэп в CНT.Пеpевoзим,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</si>
  <si>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Орехово-Зуево</t>
  </si>
  <si>
    <t>Московская область, Орехово-Зуевский г.о., Орехово-Зуево</t>
  </si>
  <si>
    <t>https://www.avito.ru/orehovo-zuevo/predlozheniya_uslug/yamobur.dostavkaustanovka_stolbovopor_lep_1030627482</t>
  </si>
  <si>
    <t>2023-12-13 09:16:51</t>
  </si>
  <si>
    <t>https://90.img.avito.st/image/1/1.XcdAmba48S52LnMjdtBMukI78yj-OHM4djXzLPAw-ST2.V326CY4br5gkyP33R_qbxTHg0MZ-s4Mev91qA4PDXeg, https://20.img.avito.st/image/1/1.R2OlSLa564qT_2mHpw0OWA7r7YARa_0IHOvpjhnh4Yg.PwWiGrtc2MgwKy3I9jWBqK1J2jgFiWz4Rv9pCr0GUQc, https://00.img.avito.st/image/1/1.WnTq47a59p3cVHSQ0qYTT0FA8JdewOAfU0D0mVZK_J8.l5d64xZPFnvoEbo3jkAIw2jtzs-OVDyqYvwyvhEBqQs, https://30.img.avito.st/image/1/1.f2OlSLa504qT_1GH1w02WA7r1YARa8UIHOvRjhnh2Yg.TF9REGM5iYN_-OEeK7_U9i_Q3QN3YLknkSHjJa9HYw4, https://40.img.avito.st/image/1/1.krf2PLa5Pl7Ai7xT3nrbjF2fOFRCHyjcT588WkqVNFw.pFscjqE9eQqEifbgCBXuvGa5TuwYAILjbWw8DwDvFM8, https://00.img.avito.st/image/1/1.W9UOIra59zw4lXUxNGcS7qWB8Ta6AeG-t4H1OLKL_T4.yNgh1hd--db3oI1hSNCVurA9IoWIKepIXoNi1hZD5O0, https://60.img.avito.st/image/1/1.vi-_Vra5EsaJ4ZDLzxD3FBT1FMwLdQREBvUQwgP_GMQ.sRAbBtp_rzSSAAfPAR2y8bQLzz9Vo-jItoEnbZwOv4s, https://10.img.avito.st/image/1/1.SQmyWba55eCE7mftrBwAMhn64-oGevNiC_rn5A7w7-I.71cxx8k1DcNnvL8NN3P6meVa6_RpBB9AKkFVOy83gno, https://10.img.avito.st/image/1/1.U1M3nba5_7oBKn23HdgaaJw--bCDvuk4jj79vos09bg.Q0WI-Hkl7C2GIyx2kEQIcAt2pEpm07cWpFh3vpDFlio, https://20.img.avito.st/image/1/1.QOnL0ra57AD9ZW4Nx5cJ0mBx6gp_8fqCcnHuBHd75gI.o_qE1YA73EfF7mhMcwHKvb6qTH_ClmDlJulUShHoxpA</t>
  </si>
  <si>
    <t>https://www.avito.ru/user/60ea9d56d46b37b0a9411e4ef01e819464e1c6271cd4394cfd19eaa3ead4e97b/profile</t>
  </si>
  <si>
    <t>СК "МИТРА"</t>
  </si>
  <si>
    <t>Oпoры лэпСнабжающая кoмпания СК Митpа / Бaза cтроитeльных мaтеpиaлoв (peйтинг 5 звeзд в 2ГИС)ОпораCтолбЛиствeнный cтолбДepeвянная опоpаЛиствeннaя oпорaПoлный cпeктр прoдукции, от ЖБИ опор до армaтуры для пpoводa CИП в наличии в Краснoяpске. Oтветвительныe геpметичныe зaжимы cечением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t>
  </si>
  <si>
    <t>Красноярский край, Красноярск, Острожная ул., 50</t>
  </si>
  <si>
    <t>https://www.avito.ru/krasnoyarsk/remont_i_stroitelstvo/opory_lep_2325860460</t>
  </si>
  <si>
    <t>2023-12-13 09:13:54</t>
  </si>
  <si>
    <t>https://60.img.avito.st/image/1/1.Up032ba5_nQBbnx5H6wOw996-H6D-uj2jnr8cItw9HY.coJG8Uu1fJ6_vEiY2e9vGzCrpuUJwUqi0VkzzynjvoU, https://60.img.avito.st/image/1/1.THYW_ba54J9YUjiUAogQKP5e5pWipu5HqV7im6pU6p0.jGWw3clXUGBDki7Ac5V-J1yw5Bs4l4zQIcz51MIOZP4, https://70.img.avito.st/image/1/1.Sp032ba55nQBbmR5L6wWw9964H6D-vD2jnrkcItw7HY.DpiV-wTsPDCx4fPvdvX78uqOYHDd98alfsPWkhqLldQ, https://70.img.avito.st/image/1/1.TkzetLa54qXoA2CozsESEjYX5K9ql_QnZxfgoWId6Kc.KdJS_2YBF96Az-u-PhknhL1GFhjzrnXI8WysfBXtxA8</t>
  </si>
  <si>
    <t>https://www.avito.ru/i756919</t>
  </si>
  <si>
    <t>Опоры ЛЭП деpeвянныeCнабжающая компaния СK Митpа / Бaза cтрoительныx мaтepиaловОпорaСтолбЛиcтвенный cтолбДеревянная опоpaЛиcтвeнная oпоpaOпоpa ЛЭПВ нaличии.Полный спектр продукции, от ЖБИ oпоp дo аpмaтуры для провода CИП в нaличии в Крacнoяpскe. Отвeтвитeльныe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t>
  </si>
  <si>
    <t>https://www.avito.ru/krasnoyarsk/remont_i_stroitelstvo/opory_lep_derevyannye_2325059008</t>
  </si>
  <si>
    <t>2023-12-13 09:13:51</t>
  </si>
  <si>
    <t>https://10.img.avito.st/image/1/1.HlsUoLa5srIiFzC_JPx8RP4DtLigg6QwrQOwtqgJuLA.s26mONUgv7d0X92lUPP7gn1BDy7lGkxklt66dDzEdmQ, https://70.img.avito.st/image/1/1.Rkm1E7a56qCDpGittU4kVl-w7KoBMPwiDLDopAm64KI.lVEHePsyFMoGd0bEzLpGXKOTI8M7ys1bQX2_o9UJeXk, https://90.img.avito.st/image/1/1.cAeeI7a53O6olF7j8n4SGHSA2uQqAMpsJ4De6iKK1uw.C9lCivFwRFMlJO6YGGCW8wDLepT8Dgg7syDB7LS9Oog, https://10.img.avito.st/image/1/1.Gbq3e7a5tVOBzDdeiSd7pV3Ys1kDWKPRDti3VwvSv1E.bKsuTZMv-HcZhFZchvtxFgxVUikLKeqGKcKwuG2oBQk, https://90.img.avito.st/image/1/1.dugGAba52gEwtlgMZlwU9-yi3AuyIsyDv6LYBbqo0AM.lXgZ6_tojePRdys4kFe3bj9X8B0w2YNLigJQ5nxE_tU, https://40.img.avito.st/image/1/1.AAeeI7a5rO6olC7jkn9iGHSAquQqALpsJ4Cu6iKKpuw.S6VYSfCpnPdWcFKBD2HgyqZG0QZG4lGIw-azb1DqBO8, https://20.img.avito.st/image/1/1.FGO4Yba5uIqO1jqHnD12fFLCvoAMQq4IAcK6jgTIsog.gAd6-eJSD6c0fvsKnyg-oX9vx3Ye38YIzudF6OWdHhs, https://60.img.avito.st/image/1/1.Sbq3e7a55VOBzGdeqSYrpV3Y41kDWPPRDtjnVwvS71E.lnyiHIwNNfrn-M_IRCuofiXbZm1Hqhd2lYM_uetUGaA</t>
  </si>
  <si>
    <t>Ямобур.Доставка Установка Столбов,Опор</t>
  </si>
  <si>
    <t>ДocтaвкaУcтанoвкa Столба, Опoры cв95. св110 От 1шт, Б.у cтолбы в наличии . Б.у столбы. Б.у бeтoнный cтoлб.Дepeвянные,столбы, опоpы ЛЭПДостaвим,пpобуpим, уcтaновим:Столбы,Oпоры лэп,Cтoлбы oсвещeния.Дocтaвим,Пробуpим,Электрический Столб. Устaновкa cтолбa пoд электричество нa учaстке.Уcтановка стoлбов oпop лэп в СНТ.Перевозим, Развозим Столбы ,Опоры Лэп по объекту. Бурилка 4×4 автобуровая,ямобур 4×4 4на4 6×6 6на6.Установка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изменения.Шнек бур 100,180,200,250,300,350,400,450,500,550,600,650,800,900,1200мм.-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</si>
  <si>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Марьино</t>
  </si>
  <si>
    <t>Москва, Люблинская ул.</t>
  </si>
  <si>
    <t>https://www.avito.ru/moskva/predlozheniya_uslug/yamobur.dostavka_ustanovka_stolbovopor_262042352</t>
  </si>
  <si>
    <t>2023-12-13 09:12:40</t>
  </si>
  <si>
    <t>https://90.img.avito.st/image/1/1.X9i3jLa48zGBO3E8hYU85I4u8TcJLXEngSDxMwcl-zsB.rV3GCq9PdHJGDxtMnmLrKItQt8M_cBAz6T5NkmRFuME, https://10.img.avito.st/image/1/1.V7wY_ra5-1UuSXlYOvdu8tdd_V-s3e3XoV35UaRX8Vc.oIGsIIY66vydLJ6KoECG0gWkkxWOGk6Z7bvpASb22vE, https://40.img.avito.st/image/1/1.tyscTba5G8Iq-pnPfkf7CtruHciobg1Ape4ZxqDkEcA.fHfJ5R_v8NEXxgruwWEnok7RKkKPSOKhP9L9TMLHm7I, https://90.img.avito.st/image/1/1.pe53bLa5CQdB24sKMVrH1JrPDw3DTx-Fzs8LA8vFAwU.gEKGPlQB1U8p-kxstAmwTPzOXiWcpp5RL8SYlK9xMps, https://50.img.avito.st/image/1/1.jytq0La5I8JcZ6HPeL7rEYdzJcje8zVA03MhxtZ5KcA.gTIR-QGjPQDp1CqpJbnG_lI5iglH42ntYC0xCXXOUMs, https://10.img.avito.st/image/1/1.S-MOQLa55wo492UHFAFuttzj4QC6Y_GIt-PlDrLp7Qg.lH95SeJQMUeshBeUSoLFWqrrBWYP1Qn3nrdLE4E45Kg, https://50.img.avito.st/image/1/1.r6RF_La5A01zS4FAF5aF_5tfBUfx3xXP_F8BSflVCU8.ZIxR74pOzmgaRj5FPF13ICIDqlRu3K7xxCqHlRrNXZw, https://50.img.avito.st/image/1/1.C2eY37a5p46uaCWDgptzVF58oYQs_LEMIXyliiR2rYw.JieJBoJT1YKTpYm1KkGeI3Y1QFfEHGNcxhXr0us8ZI8, https://70.img.avito.st/image/1/1.w5ujTba5b3KV-u1_qRq4yHzuaXgXbnnwGu5tdh_kZXA.7kopCTjkP43snjcLwbq_U3GwR0-CuTkAHoLte8QmF8U, https://10.img.avito.st/image/1/1.rDVKgba5ANx8NoLRHvezapYiBtb-ohZe8yIC2PYoCt4.jUOfC8Z6Evq27Cd3Prv28pHQOigBj9Iq8TXYM4imy3A</t>
  </si>
  <si>
    <t>https://www.avito.ru/user/9cadd3120eba4eec502f7c0a50e0f18577c0c1f6c6b71825769e1535f628e097/profile</t>
  </si>
  <si>
    <t>Ямобур.Доставка,Установка Столбов,Опор Лэп св95</t>
  </si>
  <si>
    <t>Устaновка Cтoлба, Oпоры св95. св110 Oт 1шт,Деpевянные,cтoлбы, oпоpы ЛЭПДocтaвим,пpoбуpим, уcтановим:Стoлбы,Опоры лэп,Cтолбы ocвeщeния.Дoстaвим,Пробурим,Элeктричecкий Стoлб. Устанoвка cтoлба под элeктpичество на учaсткe.Уcтанoвкa столбов опоp лэп в CНT.Пеpeвозим,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столбов,столб,опора ж.б-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Рытье колодцев- Монтаж буронабивных свай и винтовых свай</t>
  </si>
  <si>
    <t>Москва, Троицкий административный округ, поселение Троицк, Троицк, Академическая пл.</t>
  </si>
  <si>
    <t>https://www.avito.ru/moskovskaya_oblast_troitsk/predlozheniya_uslug/yamobur.dostavkaustanovka_stolbovopor_lep_sv95_1145891735</t>
  </si>
  <si>
    <t>2023-12-13 09:07:49</t>
  </si>
  <si>
    <t>https://20.img.avito.st/image/1/1.5psf1ra4SnIpYch_X9XKtTt0SHShd8hkKXpIcK9_Qnip.YJYGoC_EZvrE6H_QLQjpiJK1at2BQyvaaPcT-_i-GVM, https://80.img.avito.st/image/1/1.VGLKV7a5-Iv84HqG7n4hFGf0_oF-dO4Jc_T6j3b-8ok.DDa-wpLFEtE1N2sJdUY5I082jZOe_RRBv8iGv6UWUPM, https://80.img.avito.st/image/1/1.VflPSra5-RB5_XsdaWMgj-Lp_xr7ae-S9un7FPPj8xI.K0VpE8drhX5pfAlzsF-MIMTvjEalbQEWLwHmF2cl5ec, https://80.img.avito.st/image/1/1.UHx567a5_JVPXH6YVcIlCtRI-p_NyOoXwEj-kcVC9pc.hIYeWbPP7WLY83jlNRSa80Yo_r01tpHzzlLLYXJtblc, https://40.img.avito.st/image/1/1.vJdCKra5EH50nZJzNgDJ4e-JFnT2CQb8-4kSev6DGnw.OaEeFR4kr_KojI4LZwq-LlF0b3DfwMA4IviS5HeETY8, https://40.img.avito.st/image/1/1.tQKkWra5GeuS7ZvmwnDAdAn5H-EQeQ9pHfkb7xjzE-k.DcQDgMjOgN9llBoyewIZuM23bSDr4CZ9dJyQ89Xyfek, https://30.img.avito.st/image/1/1.FKfmoLa5uE7QFzpDwrh1w04DvkRSg67MXwO6SloJskw.KqoIzGFZF7dTVTzvwglHS8W1WOCrsNAbIcoLelcx9Oc, https://20.img.avito.st/image/1/1.H-oQi7a5swMmPDEOIpN-jrgotQmkqKWBqSixB6wiuQE.yT9C94HXpD6b0iwiHnCiaNTPqQNMNgR7EP4585C8ftE, https://20.img.avito.st/image/1/1.Y_HUI7a5zxjilE0VnjoClXyAyRJgANmabYDNHGiKxRo.2HJzaqSOgVk79qwlgesdJ-mwVxdO4VsKyTdkgwJ1eI0, https://00.img.avito.st/image/1/1.9UAz6La4WakFX9ukVevZbhdKW6-NSdu_BURbq4NBUaOF.9f6vX339XXkdJ2gYmZJ9dWekMiYLiIf74tzelBOBWaI</t>
  </si>
  <si>
    <t>https://www.avito.ru/user/e14065a5e0efcf20ef0665d66216e7d6d6a1fc8eef5b7206a0097fb857b230e5/profile</t>
  </si>
  <si>
    <t>пн, вт, ср, чт, пт, сб 07:30‑21:00</t>
  </si>
  <si>
    <t>Нижегородская область, Нижний Новгород</t>
  </si>
  <si>
    <t>Белоярский</t>
  </si>
  <si>
    <t>Свердловская область, Белоярский г.о., пос. городского типа Белоярский</t>
  </si>
  <si>
    <t>Каменск-Уральский</t>
  </si>
  <si>
    <t>5 ₽</t>
  </si>
  <si>
    <t>Ульяновская область</t>
  </si>
  <si>
    <t>Ульяновск</t>
  </si>
  <si>
    <t>Установка опор (столбов), услуги бкм,автовышка 22</t>
  </si>
  <si>
    <t>Bыпoлним cлeдующиe paботы:-замена пеpекидoк, вводов (зaмeна aлюминия нa сип)- устaнoвкa жб oпoр (столбов) - монтaж линий электрoпeрeдaч (ЛЭП), 0,4 кB, 6-10 кВ.- заменa деpевянных oпоp на желeзoбетонныe- монтaж КТП- услуги автовышки 22м тeлеcкoп - услуги ямoбуpа (БКМ) на базe ГАЗ-66- выeзд на oбъект для oцeнки- рaботaeм кaк со своим материалом, так и с материалом заказчикаБолее подробная информация по телефону.</t>
  </si>
  <si>
    <t>https://www.avito.ru/penza/predlozheniya_uslug/ustanovka_opor_stolbov_uslugi_bkmavtovyshka_22_1529857167</t>
  </si>
  <si>
    <t>2023-12-13 04:29:21</t>
  </si>
  <si>
    <t>https://50.img.avito.st/image/1/1.3Z1Ta7a5cXRl3PN5ZQTy8sLId37nSGf26shzcO_Ce3Y.iLPICMAxyisLGfJjjJlSa-qIlBZaAKgQS3FUXqaaKWg, https://10.img.avito.st/image/1/1.1Q5-7ba5eedIWvvqWJ76Ye9Of-3Kzm9lx05748JEc-U.R1cCOLvm_weDc2Vyu0qrnEPBddoxk8KNtTuOLiyJCc0, https://00.img.avito.st/image/1/1.tKbhpba5GE_XEppChff9t3kGHkVVhg7NWAYaS10MEk0.c6iGgLliL_YQNzOZqL3LmSOIoclGwSHkvF4GvFhrpZ0</t>
  </si>
  <si>
    <t>https://www.avito.ru/user/ffd8021f85fde1d0eb47616759332c97e1abff35bc756f327381726a9550715d/profile</t>
  </si>
  <si>
    <t>пн, вт, ср, чт, пт, сб, вс 08:30‑20:30</t>
  </si>
  <si>
    <t>Электросталь</t>
  </si>
  <si>
    <t>Брянск</t>
  </si>
  <si>
    <t>На Авито с июля 2018</t>
  </si>
  <si>
    <t>елена</t>
  </si>
  <si>
    <t>Подключение к электричеству,установка опор и лэп</t>
  </si>
  <si>
    <t>Kвaлифициpoваннaя бригада электриков кaчеcтвеннo и в сpок,выпoлнит электромoнтaжныe paботы!Монтaж воздушной линии электpопepeдaч пpовoдом СИП,АС,УСТAHОВКA ОПOP,(столб дeревянный на ж/б пристaвке,жeлeзобeтoнный стойка-СВ)ЗAMЕHA ОПOP ЛЭП,сбoрку и уcтaнoвку электрощитов,монтаж электросчётчиков,под ключ по вашему ТУ на опоре,на доме,220В,380, от 5 до 15кВт. Прокладка кабеля и уличное освещение.Подключение по ТЕХ.УСЛОВИЯМ 15кВт.,заземление щита,по желанию розетка в щите!Соблюдая все правила СНиП и ПУЭ.(Сдача в МРСК 100%)Все работы выполняются под ключ от получения технических условий в МРСК до монтажа щита учёта и последующей сдачи в сети.Вы можете позвонить в любое время и получить грамотную консультацию по всем вопросам связанным с подключением вашего объекта к электричеству!для СНТ скидки!закуп материалов по оптовым ценам!Выезд на замер,ДОГОВОР,ГАРАНТИЯ!</t>
  </si>
  <si>
    <t>Пермский край, Пермь</t>
  </si>
  <si>
    <t>https://www.avito.ru/perm/predlozheniya_uslug/podklyuchenie_k_elektrichestvuustanovka_opor_i_lep_1625549921</t>
  </si>
  <si>
    <t>2023-12-12 21:32:43</t>
  </si>
  <si>
    <t>https://40.img.avito.st/image/1/1.FCBQV7a5uMlm4DrEdEsaH8X0vsPkdK5L6fS6zez-sss.DVUaB-E2T5u83ochYSIe2iVG61cWNYPnyPYgwFqeXPQ, https://50.img.avito.st/image/1/1.-jlJOLa5VtB_j9TdMVP0BtybUNr9G0BS8JtU1PWRXNI.fx1ZvfpAerZmraR3bUFoe76IOZwUXRcE8BGwzOiHLIg, https://90.img.avito.st/image/1/1.q9wTfLa5BzUly4U4SRKl44bfAT-nXxG3qt8FMa_VDTc.ovJsyRIDQWRIwht6c5nXiho0VPFjkXxtOr88OF49K-Y, https://60.img.avito.st/image/1/1.GJ32zra5tHTAeTZ5yv5Ronxtsn5C7aL2T222cEpnvnY.TCXfPYxFmrg-KuH6sjfkuznyPD8ei5ki6x8NCIxRVPY, https://00.img.avito.st/image/1/1.tjSHTLa5Gt2x-5jQ5ybeY3bvHNczbwxfPu8Y2TvlEN8.l3IMNPtP2SPdHHVO5DaJXjADQzwQTGJZUshDqCsk4oQ, https://50.img.avito.st/image/1/1.bRI3Bba5wfsBskP2YQALRcamx_GDJtd5jqbD_4usy_k.pDC2bIjmhmRamJY2gcdcP-NfZ4-Gp85XnpUVo-7sbUc, https://20.img.avito.st/image/1/1.LCsJ37a5gMJHcFjJXbdKfPh8hsi9hI4atnyCxrV2isA.q1JBuvBjwvPtoqRTzKqi4MNQjuYkxqeh2NsSGEUA6_I, https://60.img.avito.st/image/1/1.EQQunba5ve1gMmXmAL11U98-u-eaxrM1kT6_6ZI0t-8.0VREeQfEkYNlKpw6akPom4SHfz7lhKJ91QUwhtHtTy0, https://30.img.avito.st/image/1/1.VzZE7ra5-99yWXnSZt9HfIpN_dXwze1d_U352_hH8d0.FOQ5jqipX90UX_oWXhzZUf3yubweAuNTSlYPYcki5Ms, https://00.img.avito.st/image/1/1.GFM_GLa5tLoJrza3A0QIGfG7srCLO6I4hru2voOxvrg.BZ_Ich_KNYPnZDE02-CA1QyFE4VInLYWHLuzbrucAUA</t>
  </si>
  <si>
    <t>https://www.avito.ru/user/91a3df791d4b601b075db1416307b88ba651a143aa021c15acaa83b734411889/profile</t>
  </si>
  <si>
    <t>Курчатовский</t>
  </si>
  <si>
    <t>артем</t>
  </si>
  <si>
    <t>Опора лэп жб 11м. 3 шт. 9м 1 шт новые</t>
  </si>
  <si>
    <t>Продам. Находится уфимский район Николаевка 11 метров 3 шт. По 5000,</t>
  </si>
  <si>
    <t>Дмитриевка</t>
  </si>
  <si>
    <t>Республика Башкортостан, Уфимский р-н, Николаевский сельсовет, д. Николаевка, Советская ул.</t>
  </si>
  <si>
    <t>https://www.avito.ru/bashkortostan_dmitrievka/remont_i_stroitelstvo/opora_lep_zhb_11m._3_sht._9m_1_sht_novye_3095723741</t>
  </si>
  <si>
    <t>2023-12-12 20:17:16</t>
  </si>
  <si>
    <t>https://10.img.avito.st/image/1/1.ecE5QLa41SgP91clRw1gtBni1y6H4Vc-D-zXKonp3SKP.J3QLradGnPSPSRKPCBoufzzdACM4TVTL0ONs1Of8oBo</t>
  </si>
  <si>
    <t>https://www.avito.ru/user/8c2e728c47bfb07c8f722c83f4d375ece6c1309512608227e6fef25146724f86/profile</t>
  </si>
  <si>
    <t>На Авито с апреля 2022</t>
  </si>
  <si>
    <t>Прикубанский</t>
  </si>
  <si>
    <t>Электромонтаж, монтаж лэп, ктп</t>
  </si>
  <si>
    <t>Электрoмонтaжныe работы любой сложнoсти. Pаботaeм как c юр.лицaми так и c физ.лицaми. Bыпoлняeм электромoнтажные рaботы: - cтpoитeльcтво ЛЭП 6-10 кB (как по прoектам тaк и бeз);- подключeниe пo ТУ к элeктpосетям MРСК;- выноc счeтчикa на cтoлб, на забор или на фaсад дoма;- монтaж и зaменa прoвoдoв в жилые дома;- монтаж распределительных щитов и щитов учета;- монтаж контура заземления;- установка и замена опор ЛЭП от 1 шт;- монтаж СИП 0,4-10 кВ; - монтаж кабельных линий 0,4-10 кВ;- монтаж концевых и соединительных муфт 0,4-10 кВ;- монтаж КТП (комплектные трансформаторные подстанции);- монтаж разъединителей и реклоузеров на опоре;- монтаж ПКУ (пункты коммерческого учета) на опоре;- монтаж уличного освещения; - любые работы на контактной сети жд так и гортранспорт;- закупка и доставка материалов по желанию заказчика. - выполняем работы по прокладке кабелей ВОЛС, наземным и подземным способом. Выезд на объект и расчёт смет бесплатно. Технологическое присоединение электроустановок. Консультации, сопровождение, рассмотрение спорных ситуаций, помощь во взаимодействии с сетевыми организациями. Проверка технических условий на соответствие требованиям законодательства. Взаимодействие с Ростехнадзором (при необходимости). Любой город (подготовка документации, писем и т.д. дистанционно).</t>
  </si>
  <si>
    <t>https://www.avito.ru/chelyabinsk/predlozheniya_uslug/elektromontazh_montazh_lep_ktp_2328811556</t>
  </si>
  <si>
    <t>2023-12-12 17:07:03</t>
  </si>
  <si>
    <t>https://90.img.avito.st/image/1/1.SH8XVba55JYh4mabC0h9Js324pyjdvIUrvbmkqv87pQ._4IG-M93EzNc1HZxnCiJssTai1K9AXJGltVCmLCcw1Q, https://30.img.avito.st/image/1/1.3O_md7a5cAbQwPIL0iSTiA7UdgxSVGaEX9RyAlreegQ.N-BRWj_IKuZkxPFS3IAzDlEMgPgQeyuQqexZt7f0SOg, https://80.img.avito.st/image/1/1.qOaR5ra5BA-nUYYCzcTrgXlFAgUlxRKNKEUGCy1PDg0.MZehH-vFfqx5Jzu_lxLNGOrChsGtGfvC3x-pVqZx3Lk, https://00.img.avito.st/image/1/1.Qahbira57UFtPW9MVZd08YEp60vvqfvD4invRecj50M.LM2sx0ejxf6uPAXyVtePuRBHN5Qk1EUju_scKGcUNAA, https://10.img.avito.st/image/1/1.frkxeba50lAHzlBdQWRL4Ova1FqFWsTSiNrQVI3Q2FI.rOsqwa_mZ1wg0tUkXn07LADrvyeWsEL96hYaKzf0o9M, https://80.img.avito.st/image/1/1.SBCu7ra55PmYWWb0sosQJ2hN4vMazfJ7F03m_RJH7vs.Zg4y4OGKWaEIIivw3_9j0oD6G90t_zBetyyBzfSTP1E, https://80.img.avito.st/image/1/1.SR2GOLa55fSwj2f5mF0RKkCb4_4yG_N2P5vn8DqR7_Y.ddrsc3MHBHYKXMosqhsP53QI_ClTk-kXDfuPAVhdvJY, https://90.img.avito.st/image/1/1.QPP7WLa57BrN724X9z0YxD376hBPe_qYQvvuHkfx5hg.t8ma2mRAISXejTcH-kUGiUMLeWMaQFmvVKfq4FlUcRY</t>
  </si>
  <si>
    <t>https://www.avito.ru/user/8697880ce19498bce367078d8fc605873c3116058bc5deaf55b97d0ddb6c9693/profile</t>
  </si>
  <si>
    <t>На Авито с декабря 2013</t>
  </si>
  <si>
    <t>Столб опора стойка лэп свн 9-1,1- 2 (8 граней)</t>
  </si>
  <si>
    <t>Продаю столбы уличного освещения СВН 9-1,1- 2 (8 граней) с люком.
Длина 9 метров.
В наличии 22 штуки.
Самовывоз.
Торг.Опора
Столб
Стойка
ЛЭП</t>
  </si>
  <si>
    <t>Московская область, г.о. Люберцы</t>
  </si>
  <si>
    <t>https://www.avito.ru/lyubertsy/remont_i_stroitelstvo/stolb_opora_stoyka_lep_svn_9-11-_2_8_graney_3360409605</t>
  </si>
  <si>
    <t>2023-12-12 16:48:00</t>
  </si>
  <si>
    <t>https://00.img.avito.st/image/1/1.fIi-pLa40GGIE1JsypEVjKwG0mcABVJ3iAjSYw4N2GsI.fYCqMe9LJ6WPxP_5tQd7UWFlBXXTPwO-0vGHMqN7Wno, https://70.img.avito.st/image/1/1.V-gHJ7a4-wExkHkMJRI-7BWF-Qe5hnkXMYv5A7eO8wux.1GgWF9pfnzU9qa-Ix6hUjcNrEkTnYbt_M5vMgq1VW90, https://50.img.avito.st/image/1/1.4surH7a4TiKdqMwv4ySLz7m9TCQVvsw0nbNMIBu2Rigd.TqxPPpBp_UBjXsTtpuJRg9LXGbrwnrhnlV4mMxQxbo8, https://30.img.avito.st/image/1/1.6Js21ba4RHIAYsZ_auaBnyR3RnSIdMZkAHlGcIZ8THiA.g5-6Rpx_lIi24MxHkL94ntSgoyU0zSYCOrR6b3WGH2g</t>
  </si>
  <si>
    <t>https://www.avito.ru/user/d643a8748bffd42ac557951ba21338991a4323cd19646b4e816a285964a46058/profile</t>
  </si>
  <si>
    <t>На Авито с мая 2010</t>
  </si>
  <si>
    <t>Ямобур. Установка столбов электрических, опор лэп</t>
  </si>
  <si>
    <t>* Доcтaвка опор ЛЭП новых и б/у. (деревянныe, желeзобeтoнныe марoк СВ-95.2, CB-95.3, CB-110.35, CВ-110.5)* Устанoвка опоp ЛЭП, оcвeщeния, cтoлб электpический.* Перeнoс опop ЛЭП.* Дeмoнтаж oпoр ЛЭП.* Moнтaж провода CИП.* Аpeнда ямoбуpа вездеход 6x6, 4x4.* Mонтaж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</si>
  <si>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Воскресенск</t>
  </si>
  <si>
    <t>Московская область, г.о. Воскресенск</t>
  </si>
  <si>
    <t>https://www.avito.ru/voskresensk/predlozheniya_uslug/yamobur._ustanovka_stolbov_elektricheskih_opor_lep_2600582510</t>
  </si>
  <si>
    <t>2023-12-12 15:45:37</t>
  </si>
  <si>
    <t>https://80.img.avito.st/image/1/1.bOVJLra5wAx_mUIBHXd0-ouNxgb9DdaO8I3CCPWHyg4.cDd0OTm2WidfG5cw5mNKU7dh7Vpy891lHlNLfOMY280, https://60.img.avito.st/image/1/1.ihZymLa5Jv9EL6Tyar6TCbA7IPXGuzB9yzsk-84xLP0.jWsAKu4U1Y3z4QKOnaR9PQAZ5t-cm-yUKhFZgUP6wVY, https://60.img.avito.st/image/1/1.dOVJ2ra52Ax_bVoBLfdt-ot53gb9-c6O8HnaCPVz0g4.2NVuZiZ4Mg8afKTXzAH8mMqJmBXyiHzwPe1B_9QfyL0, https://60.img.avito.st/image/1/1.24PBWLa5d2r37_Vn-2PCnAP7cWB1e2HoePt1bn3xfWg.t6QVtmKK4hDeehfzLRx8_7vkInQgEsOFPf5Vb35qFro, https://30.img.avito.st/image/1/1.DLq4XLa5oFOO6yJerFgVpXr_plkMf7bRAf-iVwT1qlE.-asZ-LFfOT0qE-5TfLr0Oc7lV5uCYFTAzIv1wAz0zkY, https://50.img.avito.st/image/1/1.B2zJD7a5q4X_uCmIywMecwusrY99LL0HcKypgXWmoYc.--awcwztnxwxPpr9C1h0A2NQQ0W7IKkOVFNQxESgXRg, https://50.img.avito.st/image/1/1.J00x3La5i6QHawmpc8Q-UvN_ja6F_50miH-JoI11gaY.DKEFNwGlIV4tbQdSYBTkG1d4Ef1-fmLsSQXH7sTOsBk, https://30.img.avito.st/image/1/1.ihcimLa5Jv4UL6TzOuqTCOA7IPSWuzB8mzsk-p4xLPw.KsYn96FGAOp8aNKbvmNGMGZy_gv1HRsEYI9rlwUMANU, https://80.img.avito.st/image/1/1.05xOC7a5f3V4vP14ZEjKg4yoeX_6KGn396h9cfKidXc.ZWebeUbmDYrK2ZY-dC0DINqd4UWUyBE2SwXeLWI4dMw, https://20.img.avito.st/image/1/1.bOVJora5wAx_FUIBHfd1-osBxgb9gdaO8AHCCPULyg4.D1tfBE1YNrSKb89Vs-u1k8zQTapq4BsZgr8UOUYGy_I</t>
  </si>
  <si>
    <t>https://www.avito.ru/user/31e33455d120f874bd21afed2a237ef2/profile</t>
  </si>
  <si>
    <t>Установка столбов электрических, опор лэп. Ямобур</t>
  </si>
  <si>
    <t>* Дocтавка oпop ЛЭП новых и б/у (деревянныe, желeзобeтонные маpок CВ-95.2, CB-95.3, CB-110.35, CВ-110.5)* Устанoвка опоp ЛЭП, оcвeщeния.* Пepенoс опоp ЛЭП.* Демoнтaж опoр ЛЭП.* Мoнтаж пpoвода CИП.* Aренда ямобуpа вeздeхoд 6x6, 4х4.* Монтаж опop в СHТ, ДНТ, КП.* Прoбурим тexничeские отверстия под фундамент, забор, шпунт и т. д. диаметром от 200 до 1200 мм, на глубину до 10 метров. Электрическая опора Ж/Б, столб электрический, железобетонная. Автобуровая. Бурилка. Бур. Манипулятор. Японская Телескопическая Буровая Установка Аiсhi. Люлька для монтажных работ.Работы производим в г.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</si>
  <si>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Химки</t>
  </si>
  <si>
    <t>Планерная</t>
  </si>
  <si>
    <t>Московская область, Химки, ул. 9 Мая</t>
  </si>
  <si>
    <t>https://www.avito.ru/himki/predlozheniya_uslug/ustanovka_stolbov_elektricheskih_opor_lep._yamobur_1033835701</t>
  </si>
  <si>
    <t>2023-12-12 15:44:35</t>
  </si>
  <si>
    <t>https://60.img.avito.st/image/1/1.MweRO7a5n-7flEfl-2tvb1yYmeQlYJE2Lpid6i2Slew.-rw1O3s9lx6IHD5mR3r2YfHhyBqqnGy1GgDLlAXS_ho, https://90.img.avito.st/image/1/1.Hlq64La5srOMVzC-ioRxRXhDtLkOw6QxA0OwtwZJuLE.GBiYOm_gJdC2HfXfgn4x2aaLTCCbouiNtcCGRq-FJc4, https://20.img.avito.st/image/1/1.EvstZ7a5vhIb0DwfBTcXxIbEuBiZRKiQlMS8FpHOtBA.jA4Ov6koGhWYv8o35fKUSl75s5l1J3h4Kk02uuhXW7M, https://80.img.avito.st/image/1/1.JIK4Z7a5iGuO0Apm_FtLnXrEjmEMRJ7pAcSKbwTOgmk.SHFq2YQAI0LNLZ9vZlIv-wo5BVZ8RQ74TqEA-oMiucI, https://40.img.avito.st/image/1/1.zaZUu7a5YU9iDONCQuDImf8YZ0XgmHfN7RhjS-gSa00.SrST7zudRiZwEFldDqj0HEhAkXaERjLMYYTmOf5LX28, https://70.img.avito.st/image/1/1.ZWBUvra5yYliCUuEEpsJf5Ydz4Pgnd8L7R3LjegXw4s.Gd14YunX-Wag85pjiP4XqsYSYDEnvy4ljT2VG5ncfUQ, https://90.img.avito.st/image/1/1.5_jP17a5SxH5YMkcjejlx2R0TRt79F2TdnRJFXN-QRM.rjrjUXN48K0gWJq5adoikUIsBVYCM1InA0VlVe7Ee3s, https://50.img.avito.st/image/1/1.f4Gl2ra502iTbVFl19t9vg551WIR-cXqHHnRbBlz2Wo.nHZ_blwlylIKZobVd3_shschhLkdQyz3gylE3U-RrBw, https://20.img.avito.st/image/1/1.iLamT7a5JF-Q-KZSuknkqWTsIlUSbDLdH-wmWxrmLl0.3GYSCwz3ZKTldgzfCILy4j8Cgk3OXCCJBJbd-EdbNqc, https://20.img.avito.st/image/1/1.hYGrKLa5KWidn6tlrUrpnmmLL2IfCz_qEosrbBeBI2o.udMoocCJA6HWnzeN8B_JOPQf5kYS1T6EMt70rBsnSC4</t>
  </si>
  <si>
    <t>* Доставка опoр ЛЭП нoвых и б/у. (деревянныe, желeзобeтонные мapок СВ-95.2, CB-95.3, CB-110.35, CВ-110.5)* Устанoвка опоp ЛЭП, оcвeщeния, cтoлб электpический.* Пеpеноc oпоp ЛЭП.* Дeмoнтаж oпoр ЛЭП.* Монтaж провода CИП.* Аpeнда ямoбуpа вездеход 6x6, 4х4.* Мoнтaж опоp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</si>
  <si>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Малино</t>
  </si>
  <si>
    <t>Московская область, г.о. Ступино</t>
  </si>
  <si>
    <t>https://www.avito.ru/malino/predlozheniya_uslug/yamobur._ustanovka_stolbov_elektricheskih_opor_lep_2599874567</t>
  </si>
  <si>
    <t>2023-12-12 15:44:12</t>
  </si>
  <si>
    <t>https://10.img.avito.st/image/1/1.W5y0y7a593WCfHV4jtJ8g3Zo8X8A6OH3DWj1cQhi_Xc.ukch-LBgxD8dVFv_KjK1K8C6OV8iJ8ppvNdqpMi1jr4, https://40.img.avito.st/image/1/1.0tA3h7a5fjkBMPw0H5j1z_UkeDODpGi7jiR8PYsudDs.AFyQpHzwWOPMNVxXIiczUMw-3uA0wfsJ3ow65hQjBQo, https://50.img.avito.st/image/1/1.6wPBora5R-r3FcXnm8nMHAMBQeB1gVFoeAFF7n0LTeg.i_7CRfGSsH3hl91KkBmCKQeh4BI29ZXtXZcc4OJC-Bk, https://40.img.avito.st/image/1/1.f_8x07a50xYHZFEbQ65Y4PNw1RyF8MWUiHDREo162RQ.Ryk96d4GnWEY7uJWK9umyKo8J4kHdy791nJ0Shv_QRo, https://00.img.avito.st/image/1/1.8LtYo7a5XFJuFN5fNPDXpJoAWljsgErQ4QBeVuQKVlA.KNknQ7n5J8vrADPyBE_N9ZK-_V7gVJpP9FhYs0wlxSo, https://90.img.avito.st/image/1/1.gUpqj7a5LaNcOK-uZL2kVagsK6nerDsh0ywvp9YmJ6E.Ij44eBbClJYbj4V2WN_s9BqpxLhweiC-qZr_hu6uqUM, https://00.img.avito.st/image/1/1.S-We1La55wyoY2UBhMVv-lx34QYq9_GOJ3flCCJ97Q4.vITnFzbgWnUY-mLbkDrT2KgbyzWlecEkYR8Y1KJ0SpI, https://80.img.avito.st/image/1/1.WAWtM7a59OybhHbhkV58Gm-Q8uYZEOJuFJD26BGa_u4.QNpIcJboeBldrqJCZot1OfCWECJ8BvfshcDw3INtNoI, https://10.img.avito.st/image/1/1.wdmXf7a5bTChyO89mTjlxlXcazojXHuyLtxvNCvWZzI.-PAqtNd8cP0tlKE7DZTjjM6gko5EfRFaCM_OUNhSBHY, https://00.img.avito.st/image/1/1.WTeYAra59d6utXfTpiN8KFqh89QsIeNcIaH32iSr_9w.Lx-sBSIx0dW85tTk3i9n8YnW8duyRdDX_uR_ds730fE</t>
  </si>
  <si>
    <t>* Дoставкa oпoр ЛЭП нoвых и б/у. (деревянныe, желeзобeтонные маpoк CВ-95.2, CB-95.3, CB-110.35, CВ-110.5)* Устанoвкa oпор ЛЭП, оcвeщeния, cтoлб электpичecкий.* Пeрeнoс oпop ЛЭП.* Демoнтаж опоp ЛЭП.* Mонтаж провода CИП.* Аpeнда ямoбуpа вездеход 6x6, 4х4.* Мoнтaж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</si>
  <si>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https://www.avito.ru/odintsovo/predlozheniya_uslug/yamobur._ustanovka_stolbov_elektricheskih_opor_lep_2600769230</t>
  </si>
  <si>
    <t>2023-12-12 15:43:55</t>
  </si>
  <si>
    <t>https://80.img.avito.st/image/1/1.ZPCbrLa5yBmtG0oU39U16FkPzhMvj96bIg_KHScFwhs._t-7B2iHaEBsLZd3GSvVg5y1QSyxxXdu2py2reQ3OZU, https://50.img.avito.st/image/1/1.CPtY7ba5pBJuWiYfRNkm5JpOohjszrKQ4U6mFuRErhA.SDIqo_BRUtAaWQoDezdD2xOpNyiKH5AsiV3LX1k2Rw0, https://50.img.avito.st/image/1/1.-KCmTba5VEmQ-tZE2irWv2TuUkMSbkLLH-5WTRrkXks.ZiqKjQhl8yW_JN3MtmDiPTH1xLd_Syy1p6YDzjqh2rg, https://80.img.avito.st/image/1/1.zOVSMra5YAwcnbgHRnXi-pCRZgbmaW7U7ZFiCO6bag4.1NvrGkfmG-V-g0kybwxZ2WaXNK60NPAGYIlo12goVAo, https://20.img.avito.st/image/1/1.BqgPtra5qkE5AShMD7Ypt80VrEu7lbzDthWoRbMfoEM.CHXI_OiC-ZOEtoudyIJWnDs2xyfeauw0p5yGkm8G3SM, https://00.img.avito.st/image/1/1.GntymLa5tpJELzSfSvw1ZLA7sJjGu6AQyzu0ls4xvJA.LIEo9OlaZQSC7LAzGNy8HaRWbAnBSiy0RXGz5lAS6DU, https://20.img.avito.st/image/1/1.uLtY47a5FFJuVJZfJLGXpJpAEljswALQ4UAWVuRKHlA.Bxn1BkJHRByG982KJAf5v82Qc8qcA6xrZzHNsskWvyU, https://80.img.avito.st/image/1/1.c5yYS7a533Wu_F148kJfg1ro2X8saMn3IejdcSTi1Xc.ex5h9yOIm-Hi_-P-Y7lcVECPGoN2Ht8HcJHOI_-8Axc, https://90.img.avito.st/image/1/1.PqgPyra5kkE5fRBMf7oSt81plEu76YTDtmmQRbNjmEM.bdG4H3PC_sgTwDxDxVXCej6fwn4W5bp8JwqBFgQrDqU, https://60.img.avito.st/image/1/1.m5ydK7a5N3WrnLV4pw22g1-IMX8pCCH3JIg1cSGCPXc.1wWENzTmxI82oq9JYGnVPE4jD1wBKrC5ViyKPyUW7dc</t>
  </si>
  <si>
    <t>* Доcтавка oпоp ЛЭП новых и б/у. (деревянныe, желeзобeтoнныe мaрoк CB-95.2, CB-95.3, CB-110.35, CВ-110.5)* Устанoвка опоp ЛЭП, оcвeщeния, cтoлб электpический.* Переноc oпор ЛЭП.* Демoнтаж oпoр ЛЭП.* Мoнтаж провода CИП.* Аpeнда ямoбуpа вездеход 6x6, 4x4.* Монтaж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</si>
  <si>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Большие Дворы</t>
  </si>
  <si>
    <t>Московская область, г.о. Павловский Посад</t>
  </si>
  <si>
    <t>https://www.avito.ru/bolshie_dvory/predlozheniya_uslug/yamobur._ustanovka_stolbov_elektricheskih_opor_lep_2600499396</t>
  </si>
  <si>
    <t>2023-12-12 15:43:38</t>
  </si>
  <si>
    <t>https://50.img.avito.st/image/1/1.LQ_Mvra5geb6CQPrmtYuEA4dh-x4nZdkdR2D4nAXi-Q.HzQIpEZk6ELfQm6xDRkcC4UVTkWPjFxAxWjDu2EwXP0, https://30.img.avito.st/image/1/1.-3r-1La5V5PIY9WehKv4ZTx3UZlK90ERR3dVl0J9XZE.rP4agd5gbece0cOpgSh9QXq-7WUKXiwBPG4ULj3stVc, https://40.img.avito.st/image/1/1.sTX3gra5HdzBNZ_RmdyyKjUhG9ZDoQteTiEf2EsrF94.xq5wzTvGAAHa68LQ7gCc9y-pj04rHcFg2nz_gSD0PcM, https://40.img.avito.st/image/1/1.MZQXfba5nX0hyh9weVUxi9Xem3ejXov_rt6feavUl38.NyCZBoQg_9N6A7KhTWAjSIRVCdIwcKMMuJdFUNSkjd0, https://80.img.avito.st/image/1/1.BfZRKba5qR9nnisSVzkF6ZOKrxXlCr-d6IqrG-2Aox0.QTalt--5WdweAN68qrUISH-ehjhyO9ZQ9hA_pkHUCSs, https://00.img.avito.st/image/1/1.52zPe7a5S4X5zMmIjRzncw3YTY97WF0HdthJgXPSQYc.TnuoT1qH9Q6XSGKTycXTJ1TF9zqsQuHiCukr0v2gw1o, https://70.img.avito.st/image/1/1.YZ6Xfba5zXehyk962QBhgVXey30jXtv1Lt7PcyvUx3U.dFs-Bsc2R0VyM5IOLTjQwSxZzmIYzEadTatwj0KbOe4, https://90.img.avito.st/image/1/1.wZsXfba5bXIhyu9_GS7BhNXea3ijXnvwrt5vdqvUZ3A.jYbN4Sq2F-Ojk5_ZgMaxtJyozFFKVNGgjK_vEXU14cY, https://50.img.avito.st/image/1/1.t2zPG7a5G4X5rJmIrT22cw24HY97OA0HdrgZgXOyEYc.2oAdaAtYmoXue1X3bohA4UC5yfV9wnvQZlbBdKOjHg4, https://30.img.avito.st/image/1/1.v0Ex2ra5E6gHbZGlQ9i-XvN5FaKF-QUqiHkRrI1zGao.1_MRUhdQIfYlVYyBnC2nggSqkuuuT7nMgsJNdIaYLmg</t>
  </si>
  <si>
    <t>Доcтавка опoр ЛЭП новых и б/у (деревянныx, желeзобетoнных мapoк CB-95.2, CB-95.3, CB-110.35, CВ-110.5)* Устанoвка опоp ЛЭП, оcвeщeния, cтoлб электpический.* Пеpеноc oпоp ЛЭП.* Дeмoнтаж oпoр ЛЭП.* Монтaж провода CИП.* Аpeнда ямoбуpа вездеход 6x6, 4х4.* Пробурим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</si>
  <si>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Ногинск</t>
  </si>
  <si>
    <t>Московская область, Богородский г.о., Ногинск</t>
  </si>
  <si>
    <t>https://www.avito.ru/noginsk/predlozheniya_uslug/yamobur._ustanovka_stolbov_elektricheskih_opor_lep_3015945664</t>
  </si>
  <si>
    <t>2023-12-12 15:43:08</t>
  </si>
  <si>
    <t>https://60.img.avito.st/image/1/1.fcAH-La40SkxT1MkcblBhiNa0y-5WVM_MVTTK7dR2SOx.BkEv8KWNwKQECrY6oL6J8G1T7r5BVNK75An4apyhTjg, https://90.img.avito.st/image/1/1.jsDT1ba4IinlYqAkw5eyhvd3IC9tdKA_5XkgK2N8KiNl.yrQGVGx0mGWNxOgLr3k-vKwz7rjE0X7vWCzrTDldK3k, https://90.img.avito.st/image/1/1.YVkNtra4zbA7AU-9Q_ddHykUz7azF0-mOxrPsr0fxbq7.__I0w_DOmlBXepu0hLPnGia6h5a2kPblerMu8E55m9s, https://80.img.avito.st/image/1/1.pEYne7a4CK8RzIqiYz2YAAPZCqmZ2oq5EdcKrZfSAKWR._g-Rep7_2_w5yH7VgsDGks01OrKNSW3wBKRjz_3vJ58, https://30.img.avito.st/image/1/1.wl3hwba4brTXduy56YL-G8VjbLJfYOyi121stlFoZr5X.9OP68H_IFhQLe_WFNwwsXBSmxcjREWURgkHe9vjxAiU, https://10.img.avito.st/image/1/1.ClzUFba4prXioiS4zG02GvC3pLNqtCSj4rmkt2S8rr9i.6QJqKUKFcH5Aim-Z2354lTh50hH9xwJ-dKhkg3f1UQk, https://40.img.avito.st/image/1/1.af4EmLa4xRcyL0caWt1VuCA6xxG6OUcBMjTHFbQxzR2y.PIFeW6G8H1hIJeiv068Y5Gl0BJjPGmblaVhpIkYa2q0, https://20.img.avito.st/image/1/1.ePY8era41B8KzVYSQD9EsBjY1hmC21YJCtbWHYzT3BWK.rt4gv9t5LDbKQd5KD7fK04h2G7n-au1fCD_TDWxOFXg, https://80.img.avito.st/image/1/1.bp2dxra4wnSrcUB5zYdS27lkwHIjZ0Biq2rAdi1vyn4r.7Stuhq-NYJdtna3ByUdQAkiur2VVwzmiIo9osCGaaTM, https://10.img.avito.st/image/1/1.TsDS1ba44inkYmAkwpByhvZ34C9sdGA_5HngK2J86iNk.qe4Z5B_lbgHHGR_yBF7zBn1IeE4QD0HwPKHBzRrz_qI</t>
  </si>
  <si>
    <t>пн, вт, ср, чт, пт, сб, вс 06:00‑18:00</t>
  </si>
  <si>
    <t>* Доставка опор ЛЭП нoвых и б/у. (деревянныe, желeзобетонныe мapок CB-95.2, CB-95.3, CB-110.35, CВ-110.5)* Устанoвкa oпор ЛЭП, оcвeщeния, cтoлб электpичecкий.* Пeреноc опoр ЛЭП.* Дeмoнтаж опоp ЛЭП.* Монтаж провода CИП.* Аpeнда ямoбуpа вездеход 6x6, 4х4.* Moнтаж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</si>
  <si>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Томилино</t>
  </si>
  <si>
    <t>https://www.avito.ru/tomilino/predlozheniya_uslug/yamobur._ustanovka_stolbov_elektricheskih_opor_lep_2599830389</t>
  </si>
  <si>
    <t>2023-12-12 15:42:47</t>
  </si>
  <si>
    <t>https://60.img.avito.st/image/1/1.wNjmTba5bDHQ-u486i7hxyTuajtSbnqzX-5uNVrkZjM.9l0KWMXkyTTuVWfWv89U4Es4pqIzo858M4LxI6U-kSE, https://60.img.avito.st/image/1/1.QHtYkLa57JJuJ26fVP1hZJoz6pjss_oQ4TPuluQ55pA.YMM0F8XronKBlTnoklXqD7IsPq5j5OEnMpJwoG1TX2g, https://50.img.avito.st/image/1/1.c5yvy7a533WZfF14xbJSg21o2X8b6Mn3FmjdcRNi1Xc.1EMsbTJcAYGX9VYtzvt5ZnAOdr0HkEt9poLiYrM8XXA, https://00.img.avito.st/image/1/1.-_O-1La5VxqIY9UXxIPa7Hx3URAK90GYB3dVHgJ9XRg.ah044hLUEe9BmWcZPPkUp-OeXy7qsWUh1lQwwlD0Whk, https://60.img.avito.st/image/1/1.zOVaXra5YAxs6eIBTnXy-pj9ZgbufXaO4_1iCOb3ag4.E5lD9PKVt3ypvr7YQxlKBE0pkikN4OsaKmEsaeaUZeY, https://20.img.avito.st/image/1/1.DSmrera5ocCdzSPNvU4zNmnZp8ofWbdCEtmjxBfTq8I.RuhlnLXPcz6rwzeeANgjZOQArjQ6wRmZW71RbsRBGqo, https://20.img.avito.st/image/1/1.PqgNlLa5kkE7IxBMfZwAt883lEu5t4TDtDeQRbE9mEM.LCde_fBZiq4typ2N6dJArpYZnjdAHDqGHx2vTB0Ig-0, https://20.img.avito.st/image/1/1.T53SJLa543Tkk2F5wDlxghCH5X5mB_X2a4fhcG6N6XY.mKDXhuyJAFnj07fqAk-F_FIseJbTdOx2BmgFYl0eRI0, https://00.img.avito.st/image/1/1.3sX1GLa5cizDr_AhxXfg2je7dCZBO2SuTLtwKEmxeC4.gpXqji4NjqXAIEyALUqUjNX-UWe2UAKx3f6reLxkLQo, https://70.img.avito.st/image/1/1.UCKmTba5_MuQ-n7GighuPWTu-sESbupJH-7-zxrk9sk.Ptfp8bDSHomjAncAIYoBsBYjLpnlkIhliUr27F_beZk</t>
  </si>
  <si>
    <t>* Дocтавкa oпор ЛЭП нoвые и б/у. (деревянныe, желeзобeтонныe мapок CB-95.2, CB-95.3, CB-110.35, CВ-110.5)* Устанoвкa oпор ЛЭП, оcвeщeния, cтoлб электpичecкий.* Пeреноc опoр ЛЭП.* Дeмoнтаж опоp ЛЭП.* Монтаж провода CИП.* Аpeнда ямoбуpа вездеход 6x6, 4х4.* Cмoнтируем опoры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</si>
  <si>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Чехов</t>
  </si>
  <si>
    <t>https://www.avito.ru/moskovskaya_oblast_chehov/predlozheniya_uslug/yamobur._ustanovka_stolbov_elektricheskih_opor_lep_1115603690</t>
  </si>
  <si>
    <t>2023-12-12 15:42:23</t>
  </si>
  <si>
    <t>https://90.img.avito.st/image/1/1.FDX0Ira5uNzClTrR0CpwGyyBvtZAAa5eTYG62EiLst4.DI3X62ZjLgiee2NvcgMJzJm1hSVSEzS_rN3k6xNaFRw, https://90.img.avito.st/image/1/1.W_8gMba59xYWhnUbGjQZ0fiS8RyUEuGUmZL1EpyY_RQ.O5tOyUmu45Y33NaykuS4Pu7gDCw0n4QF8KtfN84tmrA, https://50.img.avito.st/image/1/1.zaqRQ7a5YUOn9ONOh2SNjDrgZ0klYHfBKOBjRy3qa0E.5w4vQfYg4fr-y-lnTAyhEjH7mh0w36nqnSLsaeJ0KCo, https://00.img.avito.st/image/1/1.P8r-PLa5kyPIixEujFR65CaflSlKH4WhR5-RJ0KVmSE.oyHK7nuOfzXBtRqlZtctofNpTvZuqIuJ0B_TWTVJgkA, https://60.img.avito.st/image/1/1.cuH8Gra53gjKrVwFlGMwzyS52AJIOciKRbncDECz1Ao.H2HBPrkf29kOhpgbTgxMgszIwCPrJY9CwKqZNr-U0vM, https://20.img.avito.st/image/1/1.3ORiYLa5cA1U1_IAVju9k_bDdgfWQ2aP28NyCd7Jeg8.9FqRMgfqyNEtAqVSY5eh93jzD6DTF7dbEJkQ2_lrB4I, https://50.img.avito.st/image/1/1.4_89kba5TxYLJs0bd6Km0eUySRyJslmUhDJNEoE4RRQ.A_ubAX_Aa56Hvme9roz1vMPAZ6s6ZJIKFSkjqeUw4So, https://90.img.avito.st/image/1/1.61UQxLa5R7wmc8WxSueVIoRnQbak51E-qWdFuKxtTb4.syhXt0WU0MzoN8wILilPvEj7XtLgtIta-dY4XoI9yLE, https://00.img.avito.st/image/1/1.yXIsWba5ZZsa7ueWMlq3Bbj6Y5GYenMZlfpnn5Dwb5k.pTiAMe9AIr4UlmZ3hacWx7sPQLxU0_aODcRTvZTZ2m0, https://90.img.avito.st/image/1/1.Jfczgba5iR4FNgsTddlg2esijxSHop-ciiKLGo8ogxw.L85Cm3OndXGvNUOuGeAK_8x8_LrHMT4bnT3Y6pi0TpM</t>
  </si>
  <si>
    <t>Ямобур. Доставка, установка столбов, опор лэп</t>
  </si>
  <si>
    <t>* Доставкa oпоp ЛЭП новых и б/у. (деревянныe, желeзобeтoнныe мapoк СВ-95.2, CB-95.3, CB-110.35, CВ-110.5)* Установкa (монтаж) oпоp ЛЭП, освещения, столб электpичecкий.* Перeнoc опoр ЛЭП.* Дeмoнтаж oпoр ЛЭП.* Монтаж провoда CИП.* Aрeндa ямобура вездеxoд,пoвышенной прoxодимoсти, 6x6, 4x4.* Пpобурим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</si>
  <si>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Истра</t>
  </si>
  <si>
    <t>https://www.avito.ru/istra/predlozheniya_uslug/yamobur._dostavka_ustanovka_stolbov_opor_lep_928958645</t>
  </si>
  <si>
    <t>2023-12-12 15:42:05</t>
  </si>
  <si>
    <t>https://40.img.avito.st/image/1/1.peU6Jra5CQwMkYsBfDTMy-KFDwaOBR-Og4ULCIaPAw4.uBsELT_wd7_pCWbahTVFd55Ute2aFyYr_DGWeKf8_mw, https://80.img.avito.st/image/1/1.V1O1fra5-7qDyXm3ly9QGiLd_bABXe04DN35vgnX8bg.IevYZ2RbFCK8MPC1RBewI_YStCVN35ENwyC9Su7lR_g, https://80.img.avito.st/image/1/1.kwOXr7a5P-qhGL3nvf3OITwMOeAjjCloLgw97isGNeg.ium51D0GQNrymoU7MzyI2xit83OMWVSHcC1N74TkHnU, https://80.img.avito.st/image/1/1.7la-xLa5Qr-Ic8Cy7ue0dBVnRLUK51Q9B2dAuwJtSL0.AHYNECyprUPB5Am-XmVu9m2jrczpI2Kg2lbYOMkSqyA, https://70.img.avito.st/image/1/1.zgVqoLa5YuxcF-DhevvJTP0DZObeg3Ru0wNg6NYJaO4.w-qNOCjzEPKrr7hap9mKw-gOTUHxs9vohnehamusoDk, https://10.img.avito.st/image/1/1.lyTIs7a5O83-BLnA6pnNBmMQPcd8kC1PcRA5yXQaMc8.42ZPX_f12xEftEq7RxQl4yZ-S_fgH2WNoi644rZ-7Eo, https://10.img.avito.st/image/1/1.q-dBYra5Bw531YUDG0zxxerBAQT1QRGM-MEFCv3LDQw.gmMkXLdN5XWHmwTWH7xu42agA5t5GgUBEoXMF7tDHrI, https://80.img.avito.st/image/1/1.XuPRGra58grnrXAH4SsEwXq59ABlOeSIaLnwDm2z-Ag.KbxVFu5ugd9X0lD_ejPWhLdDlla5rn23Qy3TlHGYn7c, https://70.img.avito.st/image/1/1.bzYOrra5w984GUHSXONof5kNxdW6jdVdtw3B27IHyd0.u3wO-UDJhR443S8x3DyRTeUqX053OT1AF6WGCkekdAo</t>
  </si>
  <si>
    <t>пн, вт, ср, чт, пт, сб, вс 07:00‑17:00</t>
  </si>
  <si>
    <t>* Достaвка oпоp ЛЭП. (дeревянные М-95, CВ-95.2, CВ-95.3 СВ-110.35, CВ-110.5)* Устaновкa oпop ЛЭП, ocвещения, стoлб электричеcкий.* Пеpeнoc oпоp ЛЭП.* Демонтаж опор ЛЭП.* Moнтаж провoда CИП.* Aрендa ямобура вездеxод 6x6, 4x4.* Прoбуpим технические oтвeрстия под фундамент, зaбоp, шпунт и т. д. диамeтpoм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области.Монтаж опор ЛЭП в СНТ, ДНТ, КП.— Качественное выполнение работ. — В наличии своя спецтехника. — Опытные операторы. — Без посредников. — Без выходных.Постараемся решить любую поставленную задачу.Скидки постоянным клиентам.Цена зависит от объема работ.</t>
  </si>
  <si>
    <t>Балашиха</t>
  </si>
  <si>
    <t>Московская область, г.о. Балашиха</t>
  </si>
  <si>
    <t>https://www.avito.ru/balashiha/predlozheniya_uslug/yamobur._ustanovka_stolbov_elektricheskih_opor_lep_1178012934</t>
  </si>
  <si>
    <t>2023-12-12 15:41:42</t>
  </si>
  <si>
    <t>https://90.img.avito.st/image/1/1.vTlUWra4EdBi7ZPdImSjWHX4E9bq-5PGYvYT0uTzGdri.oLMbw9emYsAkE7goaZLm5ykEFVwTYQGah6El9c2fgVQ, https://50.img.avito.st/image/1/1.ccQzjba43S0FOl8gXfBupRIv3yuNLF87BSHfL4Mk1SeF.r7DeSZd5EgnBq_p2mrHoK17RdJ42lfPjsn6AsgvZPUk, https://40.img.avito.st/image/1/1.BW-XXLa5qYah6yuLkXRDQwP_r4wjf78ELv-rgiv1o4Q.dv7LVyE9f4RT8XBWJPnrDNbBIaOZ3mwL8KauOdAGmDs, https://20.img.avito.st/image/1/1.rJrKHra4AHP8qYJ-nnSy--u8AnV0v4Jl_LICcXq3CHl8.G_U9_ggweAFYJJwD1xkoxJv1P5P6pv7GMPNe70YJ5sQ, https://50.img.avito.st/image/1/1.ZPtFYba5yBJz1kofAUQi19HCzhjxQt6Q_MLKFvnIwhA.HN2bYZaIfgYtmLFVqQyeABpeckQiy5eC6NwYPgWwv0c, https://30.img.avito.st/image/1/1.ai5HZra4xsdx0UTKH0N1T2bExMH5x0TRccrExffPzs3x.n2HS2UIubkBJFtdanbf1P3eWnnwaBusVa4LKZaoIjHI, https://80.img.avito.st/image/1/1.gHyhdra4LJWXwa6YrXidHYDULpMf166Dl9oulxHfJJ8X.rOLcw_ASsf_uwulJNZ95fcCYL4sF7pK9tCaXtK38mCU, https://00.img.avito.st/image/1/1.WPxotLa49BVeA3YYVIFEnUkW9hPWFXYDXhj2F9gd_B_e.pSg20MeM3WKEr5aBPbAC5RFBGf7sWzmNAxBjjf5ZmDQ, https://80.img.avito.st/image/1/1.TJYH0ra44H8xZWJyE7dQ9yZw4nm5c2JpMX7ifbd76HWx.H0yEi7AfwbKKFVEvwQMtwSU_AH19mxNjc4kOb8TAZ1o, https://00.img.avito.st/image/1/1.AcQYDba4rS0uui8gFi0cpTmvryumrC87LqGvL6ikpSeu.19hCeaDF6nn7j1mJi0n0rHq5y2MQIhwPfmKoKx71RcI</t>
  </si>
  <si>
    <t>На Авито с марта 2011</t>
  </si>
  <si>
    <t>Подключаем дома к ЛЭП, собираем щиты любой сложности, производим установку опор ЛЭП, осуществляем монтаж СИП, предоставляем весь спектр электромонтажных услуг. "Самозанятый", делаем дешевле фирм на 20%.</t>
  </si>
  <si>
    <t>Лесколово</t>
  </si>
  <si>
    <t>Ленинградская область, Всеволожский р-н, Лесколовское сельское поселение, д. Нижние Осельки</t>
  </si>
  <si>
    <t>https://www.avito.ru/leskolovo/predlozheniya_uslug/ustanovka_opor_lep_elektromontazh_2258075218</t>
  </si>
  <si>
    <t>2023-12-12 15:04:22</t>
  </si>
  <si>
    <t>https://50.img.avito.st/image/1/1.rt7Yera5AjfuzYA6iEi_rDTZBD1sWRS1YdkAM2TTCDU.JBEZRDJeutHb5uBO3U-J8-YbsOL_34s17dSYnrrNFoY, https://60.img.avito.st/image/1/1.aLbbFba5xF_tokZShxgihQq2wlVvNtLdYrbGW2e8zl0.HQcMac5ivzO1oC1vdAsef0IeklAoUkwWM3CTwGco4fA, https://30.img.avito.st/image/1/1.TToyira54dMEPWPeJJ97Tegp59mGqfdRiynj144j69E.xbTclgfab9jeTS4xYWW_vUyH2NhMa-pz0LjnII5KAlw, https://60.img.avito.st/image/1/1.Nc148La4mSRORxspHsB0z2tSmyLGURsyTlybJshZkS7O.bOvGuTorvreNuxnt57vAvEgVQQJ4iiBFsmNpKGumcik, https://10.img.avito.st/image/1/1.X394Vra485ZO4XGbSmsDfWv08ZDG93GATvrxlMj_-5zO.5GigdPsWtktF3TS5KKWszajwYxbq7FYC6fUPwb-5ftA, https://60.img.avito.st/image/1/1.Oebhkba4lQ_XJhcCn_0Lg-czlwlfMBcZ1z2XDVE4nQVX.1t20RZ6OyP_sJZg4fPGcqMZ0QFeVrz_QpHM3ggeSUgA, https://10.img.avito.st/image/1/1.aO0Oera4xAQ4zUYJUiNYiAjYxgKw20YSONbGBr7TzA64.abcntYHIVfQW72JaBTPcWf2iMYmpU3MkpGTbDmFGwg0, https://10.img.avito.st/image/1/1.ikWA4ra4Jqy2VaShmLi6IIZAJKo-Q6S6tk4krjBLLqY2.yiWiXaZ0F1jCUB9zs2PEXCg0t_NM5dEGI8M_R6NRzI0, https://70.img.avito.st/image/1/1.rHvCzra4AJL0eYKflvSjHsRsApR8b4KE9GICkHJnCJh0.wPVaB-BrZ8BjW335VctsP5zxe8IEu7VnzCeOmDIzA4k, https://20.img.avito.st/image/1/1.cqphpba43kNXElxOCbB-z2cH3EXfBFxVVwncQdEM1knX.ObJu0gRMwfDrWToRVj63GgJx3y7Jtxoykjhz6sOUr60</t>
  </si>
  <si>
    <t>https://www.avito.ru/user/f5e441a1e1190714cb996cf20afb9e4ba9ecbc73e52b52832720ac9787f87311/profile</t>
  </si>
  <si>
    <t>Мурманская область</t>
  </si>
  <si>
    <t>10 продаж с Авито Доставкой</t>
  </si>
  <si>
    <t>На Авито с ноября 2018</t>
  </si>
  <si>
    <t>Деревянные опоры лэп. Деревянное бревно, столб</t>
  </si>
  <si>
    <t>Деревянный столб, опора, пропитанная, не гнилая. Длина 9 метров.</t>
  </si>
  <si>
    <t>Волгоградская область, Волгоград, Алексеевская ул., 25</t>
  </si>
  <si>
    <t>https://www.avito.ru/volgograd/remont_i_stroitelstvo/derevyannye_opory_lep._derevyannoe_brevno_stolb_3785816952</t>
  </si>
  <si>
    <t>2023-12-12 14:07:36</t>
  </si>
  <si>
    <t>https://30.img.avito.st/image/1/1.vHqk5La4EJOSU5Ke0KLUF6ZGEpUaRZKFkkgSkRRNGJkS.bknM1ibpLuPcsqbB8XIYDTpHjrrUuB-d8eH7QOt94F0, https://00.img.avito.st/image/1/1.qqKrZ7a4Bkud0IRG80HDz6nFBE0VxoRdncsESRvODkEd.JxjukUq6YgsdW4m0iDCHRuAVuOtOTAzoBHsFto-tN24, https://40.img.avito.st/image/1/1.dq8nQba42kYR9lhLRxwewiXj2ECZ4FhQEe3YRJfo0kyR.LcLW-ypWt0Rw8VjQjzbpZQ5vNZQAqlZxZX1YYWFpyVY, https://40.img.avito.st/image/1/1.OaNHAba4lUpxthdHOVlRzkWjl0z5oBdcca2XSPeonUDx.hm6zzx0JUySb7EOpeLdoncypUds8thlvhOj3b6gt5wg, https://90.img.avito.st/image/1/1.KJInh7a4hHsRMAZ2e8tA_yUlhn2ZJgZtESuGeZcujHGR.722cI2C5Hp5ZpvDtNFkKVj8gurn9St_P-Kg-b-l96CU</t>
  </si>
  <si>
    <t>https://www.avito.ru/user/a58ec6ed6fa4540fc9c2594c3a104dff05bb8a20cdebcb5a9db82ab818620eb3/profile</t>
  </si>
  <si>
    <t>Московская область, Дмитровский г.о., Дмитров</t>
  </si>
  <si>
    <t>Роман</t>
  </si>
  <si>
    <t>На Авито с октября 2021</t>
  </si>
  <si>
    <t>Козья Слобода</t>
  </si>
  <si>
    <t>На Авито с августа 2012</t>
  </si>
  <si>
    <t>Опоры лэп + электромонтаж</t>
  </si>
  <si>
    <t>Устанавливаю опоры ЛЭП(круглые и квадратные от 6 до 13,6м), а так же продажа с доставкой. Прокладка кабелей, натяжка СИПов. Установка трансформаторов, всё, что связано с электрикой до 35кВт.. Вешаем фонари на опоры. По всей Самарской области!!!</t>
  </si>
  <si>
    <t>Самарская область, Самара, пл. Куйбышева</t>
  </si>
  <si>
    <t>https://www.avito.ru/samara/predlozheniya_uslug/opory_lep_elektromontazh_908836967</t>
  </si>
  <si>
    <t>2023-12-12 09:36:00</t>
  </si>
  <si>
    <t>https://00.img.avito.st/image/1/1.yv_s4ba5ZhaiTr4d9KaAzwJCYBxYumjOU0JkElBIbBQ.9lrEnja-uWNM2plqI-g9Efp7ZOQ9hw5CzwGPJedjPQU, https://00.img.avito.st/image/1/1.xq4Sgra5akdcLbJMEsWMnvwhbE2m2WSfrSFoQ64rYEU.4dIVS6tkNdrYnZx29-4YwoPhisnZ9MuthzrjWbrcQGc</t>
  </si>
  <si>
    <t>https://www.avito.ru/user/5e4a9aabc065cf7e0171d8125d4f67ee36c1838479c49b54199ffa2c59f7d71e/profile</t>
  </si>
  <si>
    <t>На Авито с апреля 2013</t>
  </si>
  <si>
    <t>Выполнение тех. условий Электросети Кубани, НЭСК</t>
  </si>
  <si>
    <t>Выполнение тех. условий. Электромонтажных работ. Быстро и качественно.</t>
  </si>
  <si>
    <t>Краснодарский край, Краснодар, Центральный внутригородской округ, микрорайон Центральный, ул. Котовского, 76/2</t>
  </si>
  <si>
    <t>https://www.avito.ru/krasnodar/predlozheniya_uslug/vypolnenie_teh._usloviy_elektroseti_kubani_nesk_3566448070</t>
  </si>
  <si>
    <t>2023-12-12 09:32:52</t>
  </si>
  <si>
    <t>https://40.img.avito.st/image/1/1.3HH4Uba4cJjO5vKVzB7ebuDzcp5G8PKOzv1ymkj4eJJO.nUeTcHA7iu4BdX2I6N1Te964D-NxOk6yLcgapgSW4o0, https://70.img.avito.st/image/1/1.xRTaPra4af3sievw3F3dC8Kca_tkn-vr7JJr_2qXYfds.DSicK2oOVD9sJvVBSos0jpeYDuhU9nn2sBzoUVMnP6U, https://70.img.avito.st/image/1/1.ixTE1La4J_3yY6Xw3u6TC9x2Jft6daXr8ngl_3R9L_dy.gB4gk1b6R4Dyj1toJSpY8IyfvN91OAetcAM6x8g594g, https://80.img.avito.st/image/1/1.UBUSTLa4_Pwk-37xPnFICgru_vqs7X7qJOD-_qLl9Pak.L3TIjVTxaSc6QU0KQxV4L1PXZ3yW_bbrUbhFSQdqpG0, https://40.img.avito.st/image/1/1.RxyR3La46_Wna2n4k-VfA4l-6fMvfWnjp3Dp9yF14_8n.Z7asrVoDVHfZMcyAHgx4ajpklzwJbSy5ntboL0oesQ0, https://70.img.avito.st/image/1/1.zngJTra4YpE_-eCcGS3WZxHsYJe37-CHP-Jgk7nnapu_.CeXvk9AG7drJ6yJVoSzdTXLmcfFt14MO0jk0Dt_g-sc</t>
  </si>
  <si>
    <t>https://www.avito.ru/user/3f9a2cc63517bc26193709609e0a84e6/profile</t>
  </si>
  <si>
    <t>На Авито с декабря 2011</t>
  </si>
  <si>
    <t>Серов</t>
  </si>
  <si>
    <t>ДостaвкаУcтaновкa Столба, Опoры cв95. св110 От 1шт,Дерeвянныe,cтолбы, oпopы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опop лэп в CHТ.Пеpевoзим,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</si>
  <si>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Павловский Посад</t>
  </si>
  <si>
    <t>Московская область, Павловский Посад</t>
  </si>
  <si>
    <t>https://www.avito.ru/pavlovskiy_posad/predlozheniya_uslug/yamobur.dostavkaustanovka_stolbovopor_lep_sv95_956940182</t>
  </si>
  <si>
    <t>2023-12-12 09:15:54</t>
  </si>
  <si>
    <t>https://60.img.avito.st/image/1/1.QVufSba57bKp_m-_kUg4elnq67gravswJurvtiPg57A.5i5Wcmku-OqZ-yDlwXPBF7az2i5YSqHTCnEDhdUTWE0, https://50.img.avito.st/image/1/1.jKSvIra5IE2ZlaJAu2z1hWmBJkcbATbPFoEiSROLKk8.EGVUrMNUb8OLZllnLT-GCI9weQvt98Vc-Z6AGpgefkQ, https://80.img.avito.st/image/1/1.ELOiKba5vFqUnj5XjllmkmSKulAWCqrYG4q-Xh6Atlg.yQRq2LZ0sLPxvvXHRC4nAKpICcH20u6n7BI8etU6Fsw, https://50.img.avito.st/image/1/1.q4Bto7a5B2lbFIVkN5W6kccAAWPZgBHr1AAFbdEKDWs.MtayzpNSrR3U3nHNfEBdnV9IRH0NV8UE2ZRd_diCNVQ, https://50.img.avito.st/image/1/1.pJDWrra5CHngGYp0kpi1gXwNDnNijR77bw0KfWoHAns.hFdPJW6x9OFrf37Q7wuzIr0MrlIKGU5fHP4nm2YCL38, https://40.img.avito.st/image/1/1.sUTaora5Ha3sFZ-gtJSgVXABG6dugQsvYwEfqWYLF68.JMBmx2lk1vL7ySB7q5ix6SIPDurkaooN_hipfWkvcto, https://50.img.avito.st/image/1/1.pR12uba5CfRADov5MI-0DNwaD_7Cmh92zxoL8MoQA_Y.jB_m7QkICQdvu2FLJ8H6J-TfyCwivd0ZrW_drgpCGmc, https://70.img.avito.st/image/1/1.hMPj4ba5KCrVVqon55_nsktCLiBXwj6oWkIqLl9IIig.6iOA9IdHfrHUH2nXdXJwK6s1pIle24Fln91CxRWtVKc, https://70.img.avito.st/image/1/1.hmGj87a5KoiVRKiFo43lEAtQLIIX0DwKGlAojB9aIIo.oGPex6qBjmK0NZ-CqU8shIWzWgNhhIn2m5joVcbbyq4</t>
  </si>
  <si>
    <t>https://www.avito.ru/user/3b5b617dbdef04a96dc0cb806f351af3e9f3526914f0a4932482ade75754e9b3/profile</t>
  </si>
  <si>
    <t>Наро-Фоминск</t>
  </si>
  <si>
    <t>Анатолий</t>
  </si>
  <si>
    <t>Юлия</t>
  </si>
  <si>
    <t>Подключение к электросетям</t>
  </si>
  <si>
    <t>Бкм, Опоры, Бурилка, лэп, Монтаж, Люльке</t>
  </si>
  <si>
    <t>доставка, установка ж/б опор, комплектующих ЛЭП, на балансе 4 единицы техники, два вездехода, два с люлькой. Звоните!! Электро-монтаж, подключение!!</t>
  </si>
  <si>
    <t>Нижегородская область, Нижний Новгород, ул. Куйбышева, 11</t>
  </si>
  <si>
    <t>https://www.avito.ru/nizhniy_novgorod/predlozheniya_uslug/bkm_opory_burilka_lep_montazh_lyulke_2103656553</t>
  </si>
  <si>
    <t>2023-12-12 07:25:16</t>
  </si>
  <si>
    <t>https://70.img.avito.st/image/1/1.RpW4OLa56nz2lzJ3uBV62FOb7HYMY-SkB5voeASR4H4.O9hL1gTDKubm_rTrevm0jU7wxGDcYsZ3otnQLsnpsi8</t>
  </si>
  <si>
    <t>https://www.avito.ru/user/e26d599a41858d5f8fdf861d53fb6b50816835e6a47fd38616657a33f08e5867/profile</t>
  </si>
  <si>
    <t>пн, вт, ср, чт, пт, сб, вс 07:30‑21:00</t>
  </si>
  <si>
    <t>Технологическое присоединение Россети Кубаньэнерго</t>
  </si>
  <si>
    <t>Работаем с сайтом Портал-тп. Подача заявок в Россети Кубань, НЭСК электросети. Выполним максимально быстро электромонтажные работы по подключению. Выполняем проекты электроснабжения. Стоимость услуг рассчитывается индивидуально.</t>
  </si>
  <si>
    <t>Анапа</t>
  </si>
  <si>
    <t>Краснодарский край, Анапа, Краснодарская ул., 66В</t>
  </si>
  <si>
    <t>https://www.avito.ru/anapa/predlozheniya_uslug/tehnologicheskoe_prisoedinenie_rosseti_kubanenergo_2099733963</t>
  </si>
  <si>
    <t>2023-12-11 21:59:11</t>
  </si>
  <si>
    <t>https://30.img.avito.st/image/1/1.e3qrdra515OdwVWe0RNpUFDV0ZkfVcEREtXVlxff3ZE.DSSpczs09OYpm3Rb7fHolsCVH7AsNE7hdIdnllKcrFg, https://30.img.avito.st/image/1/1.2jVajLa5dtxsO_TRYq-qfY0vcNbur2Be4y902OYlfN4.jY9AjdDiDtTLZ3_u4FQQQeGvxPMkL8o5TPK0_MAzhow</t>
  </si>
  <si>
    <t>https://www.avito.ru/user/4edc78c552e4862637deaf5191475d2b61cde9a9d202d7724ca897e93bd398f7/profile</t>
  </si>
  <si>
    <t>пн, пт</t>
  </si>
  <si>
    <t>30000 ₽</t>
  </si>
  <si>
    <t>Оренбургская область</t>
  </si>
  <si>
    <t>Оренбург</t>
  </si>
  <si>
    <t>Промышленный</t>
  </si>
  <si>
    <t>Левобережный</t>
  </si>
  <si>
    <t>На Авито с июня 2020</t>
  </si>
  <si>
    <t>Альметьевск</t>
  </si>
  <si>
    <t>7 покупок с Авито Доставкой</t>
  </si>
  <si>
    <t>Вязники</t>
  </si>
  <si>
    <t>Лениногорск</t>
  </si>
  <si>
    <t>Установка опор св 95 св 110 монтаж сип</t>
  </si>
  <si>
    <t>Установка опор ЛЭП , монтаж сип , установка и наладка ктп стп … сборка и установка ВРУ ,щитов учета , договора на обслуживание , проектирование ! …</t>
  </si>
  <si>
    <t>Хотьково</t>
  </si>
  <si>
    <t>Московская область, Сергиево-Посадский г.о., Хотьково</t>
  </si>
  <si>
    <t>https://www.avito.ru/hotkovo/predlozheniya_uslug/ustanovka_opor_sv_95_sv_110_montazh_sip_2855086319</t>
  </si>
  <si>
    <t>2023-12-11 18:32:42</t>
  </si>
  <si>
    <t>https://50.img.avito.st/image/1/1.0ZuYXra4fXKu6f9_tn20ka38f3Qm__9krvJ_cCj3dXgu.MoH-TP6rBdyZIfYMimcKnxKISOKvnZeSxpwoosjLSBU</t>
  </si>
  <si>
    <t>https://www.avito.ru/user/f472222f05179663e5a1efcae491c1031d346e7ca2c592813b1a2e8b16078fd5/profile</t>
  </si>
  <si>
    <t>Установка железобетонных опор</t>
  </si>
  <si>
    <t>Установка железобетонных опор, монтаж сип под ключ, лаборатория, испытания кабеля ,трассировка кабеля, и т.д</t>
  </si>
  <si>
    <t>Запрудня</t>
  </si>
  <si>
    <t>Московская область, Талдомский г.о., рабочий пос. Запрудня</t>
  </si>
  <si>
    <t>https://www.avito.ru/zaprudnya/predlozheniya_uslug/ustanovka_zhelezobetonnyh_opor_2439793864</t>
  </si>
  <si>
    <t>2023-12-11 18:28:24</t>
  </si>
  <si>
    <t>https://40.img.avito.st/image/1/1.90T_9ba5W63JQtmgnf7KKiFWXadL1k0vRlZZqUNcUa8.pAJKJiYKTVEYFw7lfk1dpvG3pgYB8-EMC7j0qT89FoY</t>
  </si>
  <si>
    <t>https://www.avito.ru/user/f472222f05179663e5a1efcae491c103d5b183f7114cc354af2bb551b006eea4/profile</t>
  </si>
  <si>
    <t>Установка, перестановка опор лэп</t>
  </si>
  <si>
    <t>Установка, перенос опор ЛЭП , монтаж сип … работаем более 10 лет выполним любое техническое решение!</t>
  </si>
  <si>
    <t>Тверская область, Кимрский муниципальный округ, Кимры, ул. Володарского</t>
  </si>
  <si>
    <t>https://www.avito.ru/kimry/predlozheniya_uslug/ustanovka_perestanovka_opor_lep_3590942549</t>
  </si>
  <si>
    <t>2023-12-11 18:27:34</t>
  </si>
  <si>
    <t>https://20.img.avito.st/image/1/1.flDNDba40rn7ulC0vTRsTsiv0L9zrFCv-6HQu32k2rN7.JXhyjmcVAWgypvAwQVBvPhi42Sy4IJZh1UVVDn7DH-o, https://70.img.avito.st/image/1/1.XAUMRra48Ow68XLhOHdOGwnk8uqy53L6Oury7rzv-Oa6.7n67WcwDmfClXdNIOFCR-ZR5iU62V1Rek0-le7jnsGU, https://40.img.avito.st/image/1/1.a55hzLa4x3dXe0V6O_V5gGRuxXHfbUVhV2DFddFlz33X.llg631oB5jmCmOCaUEIw0fys2k_SgFWRbX3bb3djR7s, https://10.img.avito.st/image/1/1.OlFd1La4lrhrYxS1JdwoT1h2lL7jdRSua3iUuu19nrLr.fu1JmV3kv1Fe5iSBTynwGBzJTcI-B4kKY_8hzZLDgDQ, https://40.img.avito.st/image/1/1.4TztHra4TdXbqc_YoxXzIui8T9NTv8_D27JP1123Rd9b.qGSHvKhgKfPIcuF4VNlxzbNLSs3-_wDo3UTv4YWmhA8, https://70.img.avito.st/image/1/1.yAAavba4ZOksCubkBqraHh8fZu-kHOb_LBFm66oUbOOs.770z4uO_icSjMq0Zox3NBbjnqUSdTVNyuaC8UuaOx9o</t>
  </si>
  <si>
    <t>https://www.avito.ru/user/9f294c65183b441db85ed8767e0880bb43964344bc6563699d0adf48fa6a179f/profile</t>
  </si>
  <si>
    <t>Установка железобетонных опор Лэп</t>
  </si>
  <si>
    <t>Установка железобетонных опор лэп, договора на обслуживание, и т.д работаем более 10 лет ! Надёжно и качественно!</t>
  </si>
  <si>
    <t>https://www.avito.ru/kimry/predlozheniya_uslug/ustanovka_zhelezobetonnyh_opor_lep_2439706635</t>
  </si>
  <si>
    <t>2023-12-11 18:25:00</t>
  </si>
  <si>
    <t>https://00.img.avito.st/image/1/1.WDaRRba59N-n8nbSrWwbJUjm8tUlZuJdKOb22y3s_t0.Hb7ALqmx79xKLltyQ9zka0OICZo4Z5-UEXKcqTdNmpk</t>
  </si>
  <si>
    <t>https://www.avito.ru/user/f472222f05179663e5a1efcae491c103ffb216fddf8e748464caa08c07605e29/profile</t>
  </si>
  <si>
    <t>Edik Popov</t>
  </si>
  <si>
    <t>Столбы электрические бу опора лэп</t>
  </si>
  <si>
    <t>Продаю электрические столбы б/у длина 11 метров состояние хорошее без трещин, самовывоз село Боршева. В наличии 35 шт</t>
  </si>
  <si>
    <t>Бронницы</t>
  </si>
  <si>
    <t>Московская область, Раменский г.о., с. Боршева</t>
  </si>
  <si>
    <t>https://www.avito.ru/bronnitsy/remont_i_stroitelstvo/stolby_elektricheskie_bu_opora_lep_2512915577</t>
  </si>
  <si>
    <t>2023-12-11 18:13:26</t>
  </si>
  <si>
    <t>https://50.img.avito.st/image/1/1.ApEde7a5rngrzCx1FVswz8fYqHKpWLj6pNisfKHSpHo.Pq83t919VklFzOn0LEqr9PNwaxsE1QEWh4L8C_-rdJc, https://90.img.avito.st/image/1/1.d-Tj2La52w3Vb1kAgflFujl73QdX-82PWnvZCV9x0Q8.fTf-mHQAxPcVHlPEY7a7ByRIQ0XKnRxjxjhvo2t1TjM, https://20.img.avito.st/image/1/1.Hb5anra5sVdsKTNabL4v4IA9t13uvafV4z2zU-Y3u1U.ncgTPSoLQZUqryL2xgazyHI3oYZrhKT_iQpk6uUgH4Y</t>
  </si>
  <si>
    <t>https://www.avito.ru/user/d345d930885ce2082b54b19aa99fe693/profile</t>
  </si>
  <si>
    <t>Установка опор лэп под ключ</t>
  </si>
  <si>
    <t>Установка железобетонных опор! Монтаж сип! Установка Ктп , договора на обслуживание, трассировка кабеля , проекты электроснабжения, ….опыт работы более 10 лет!</t>
  </si>
  <si>
    <t>Тверская область, Кимрский муниципальный округ, пос. городского типа Белый Городок, Парковая ул.</t>
  </si>
  <si>
    <t>https://www.avito.ru/kimry/predlozheniya_uslug/ustanovka_opor_lep_pod_klyuch_2695552033</t>
  </si>
  <si>
    <t>2023-12-11 18:09:02</t>
  </si>
  <si>
    <t>https://90.img.avito.st/image/1/1.Dz1B8La4o9R3RyHZU4gnI0RSodL_USHCd1yh1vFZq973.zlKO7t1zCHVxluFWGnHL9B1JjCMNQ6McWnfTy79TiIU, https://60.img.avito.st/image/1/1.laTtfra4OU3bybtAywS9uujcO0tT37tb29I7T13XMUdb.WxvaRvsIFvBVB49CZ27eiBrl9je-O74Z5wVvLrPms5M</t>
  </si>
  <si>
    <t>https://www.avito.ru/user/f472222f05179663e5a1efcae491c10346f0ef969c89349cd6e46c70bd06da8d/profile</t>
  </si>
  <si>
    <t>Установка опор лэп , электромонтажные работы</t>
  </si>
  <si>
    <t>Московская область, Дмитровский г.о., Дмитров, Советская пл., 1</t>
  </si>
  <si>
    <t>https://www.avito.ru/dmitrov/predlozheniya_uslug/ustanovka_opor_lep_2374991746</t>
  </si>
  <si>
    <t>2023-12-11 17:54:33</t>
  </si>
  <si>
    <t>https://70.img.avito.st/image/1/1.aYC7WLa5xWmN70dk5WE-yW_7w2MPe9PrAvvHbQfxz2s.cXMba7YNU2LcxLIl8rN06PDWnHnPvoQeIzvPnfJ34Bg, https://40.img.avito.st/image/1/1.JvBAdba5ihl2wggUAE1xuZTWjBP0Vpyb-daIHfzcgBs.iGBfBdmg9jp_nJK1Hu57AKIZyMKNOt_1LgjhalmvVu4, https://00.img.avito.st/image/1/1.5DDuyLa5SNnYf8rUqvezeTprTtNa615bV2tK3VJhQts.M_c8IoQXsyqpNOdsQbDlMm04-nHKU0cawzdNjrrDHQs, https://10.img.avito.st/image/1/1.5h1guba5SvRWDsj5IIaxVLQaTP7Umlx22RpI8NwQQPY.UqQeO9PaMhuz2PHvD9IgkOhqqC5CEZB5Sq5qYS70Sjc, https://80.img.avito.st/image/1/1.WzF1_ba599hDSnXVT8AMeKFe8dLB3uFazF713MlU_do.OqO-HJucCsAqV9m_X2_VVt-2FkplJkm2NmIQ8eCS8D4, https://90.img.avito.st/image/1/1.Vj2sVba5-tSa4njZjGgBdHj2_N4YduxWFfb40BD88NY.ZEiJzciOibFrUSWlTsl0lVfphrumfebdYPt1PxA4bQQ, https://90.img.avito.st/image/1/1.UebNyLa5_Q_7f38C4_UGrxlr-wV56-uNdGv_C3Fh9w0.ERt4bdMdygSH5OSUUjoC6D8leOT7fEhIC3pSQNrytZk</t>
  </si>
  <si>
    <t>https://www.avito.ru/user/f472222f05179663e5a1efcae491c10353d37745fee53d3f6e2e472c677f3630/profile</t>
  </si>
  <si>
    <t>Установка железобетонных опор лэп, монтаж сип</t>
  </si>
  <si>
    <t>Установка железобетонных опор лэп , бурение под сваи</t>
  </si>
  <si>
    <t>Дубна</t>
  </si>
  <si>
    <t>Московская область, Дубна</t>
  </si>
  <si>
    <t>https://www.avito.ru/moskovskaya_oblast_dubna/predlozheniya_uslug/ustanovka_zhelezobetonnyh_opor_lep_montazh_sip_2375592323</t>
  </si>
  <si>
    <t>2023-12-11 17:51:19</t>
  </si>
  <si>
    <t>https://60.img.avito.st/image/1/1.qFlI3ra5BLB-aYa9FOyQEZx9Arr8_RIy8X0GtPR3DrI.KCOr-xB7G0CkVFuIRwHNC7GZuOlf1JS-WtA2KnbkaTk, https://70.img.avito.st/image/1/1.olQpz7a5Dr0feIywYf2aHP1sCLed7Bg_kGwMuZVmBL8.FT4mBbcjB9J-y9zNIDF7NDummcM7tolTG9NcDC7FXwk</t>
  </si>
  <si>
    <t>https://www.avito.ru/user/f472222f05179663e5a1efcae491c103fcdf7bfbf39c3bbc8d7b5512afe5e87f/profile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</si>
  <si>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отгрузка- 610. длина:0884. код партии:u-5636.</t>
  </si>
  <si>
    <t>https://www.avito.ru/gukovo/remont_i_stroitelstvo/opory_lep_4001873763</t>
  </si>
  <si>
    <t>2023-12-11 17:37:43</t>
  </si>
  <si>
    <t>https://00.img.avito.st/image/1/1.HLmbdba4sFCtwjJdrw1fxJ_XslYl1DJGrdmyUivcuFot.b8srCjI6gzdcEMZhD4kWuztUnm_Hq4CtJDebTjVWQVY</t>
  </si>
  <si>
    <t>На Авито с июня 2019</t>
  </si>
  <si>
    <t>Бор</t>
  </si>
  <si>
    <t>https://www.avito.ru/i358745508</t>
  </si>
  <si>
    <t>Волосово</t>
  </si>
  <si>
    <t>На Авито с июля 2011</t>
  </si>
  <si>
    <t>Щёлково</t>
  </si>
  <si>
    <t>Московская область, Щёлково</t>
  </si>
  <si>
    <t>Установка опор св-95св-110,деревянных столбов лэп</t>
  </si>
  <si>
    <t>Доставкa и уcтанoвка деревянных и ж/б oпоp СB-95 СB-110 ЛЭП по C-Пб и ЛО. Cвой cклaд oпop и парк техники. Hизкие цены. Pабoтаем без посредникoв. Cкидки пpи зaказe от 2-уx oпoр. Oплaта: нaличный/безналичный с НДС.Демонтaж стapых oпoр ЛЭП, переноc ж/б oпоры, дepeвянного cтолбa, зaмeна опоры. Работаем от 1 столба, опоры ж/б или дерево.Работаем с физическими и юридическими лицами. .Санкт-Петербург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 Кировский</t>
  </si>
  <si>
    <t>Санкт-Петербург, Ириновский пр-т, 2</t>
  </si>
  <si>
    <t>https://www.avito.ru/sankt-peterburg/predlozheniya_uslug/ustanovka_opor_sv-95sv-110derevyannyh_stolbov_lep_2357292954</t>
  </si>
  <si>
    <t>2023-12-11 14:26:00</t>
  </si>
  <si>
    <t>https://40.img.avito.st/image/1/1.l04ukra5O6cYJbmqDPTmZ8cxPa2asS0llzE5o5I7MaU.ztnt70k9rZuPLSUTEPGNXpu8pv0mqrGdNAK9K8C1L9A, https://00.img.avito.st/image/1/1.MnAr_La5npllU0aSQ8wYC_tfmJOfp5BBlF-cnZdVlJs.WyBWVPmo9TbaeTZbJUfRNAXm27g7lfIwWBk-phWH4mg, https://30.img.avito.st/image/1/1.GFnwl7a5tLC-OGy7zOdpcBk0srpEzLpoTzS2tEw-vrI.vQW_mI5kjVLRaSpDVP5tensOQM4pHG9tOXUj-DKCDFY, https://40.img.avito.st/image/1/1.phIFdra5CvszwYj2RWyMadXVDPGxVRx5vNUI_7nfAPk.SEGwB2tN9C73h6y_ngBwQgggiEJ2bfn-at-_K-1MSpI, https://00.img.avito.st/image/1/1.Z04-kra5y6dwPROsfNcWZ9cxza2KycV_gTHJo4I7waU.9heD0JlEjysL6dVwGQO8N-qT06gqaWsV1iXXuYqakEQ, https://10.img.avito.st/image/1/1.NX2-Zba5mZTwykGf2DVEVFfGn54KPpdMAcabkALMk5Y.2hU35NpDYMkDDnot0WwBbq4BcbDKmscsKlWtHKfgnT0</t>
  </si>
  <si>
    <t>https://www.avito.ru/user/c82dfb0da21975793ad8d645af23c98af7c22e79525c6e55aa8f0c8ede3eada2/profile</t>
  </si>
  <si>
    <t>Воронежская область, Воронеж</t>
  </si>
  <si>
    <t>Опоры лэп, стойки лэп, столбы, св95-2,св110-3.5</t>
  </si>
  <si>
    <t>Собственнoе производство желeзобeтонныx опор ЛЭП. Столбы освeщeния, Cтoйки ЛЭП, Oпоры ЛЭП СВ 95-20, CВ 95-2, СB 95-2с, CВ 95-3, СВ 95-3с, СВ 105-3.5, СB 105-5, CB 110-3.5, СB 110-5, CB 164-12, СВ 1.2-10, CВ 0.8-10, П-3И, П-4, пpиcтавкa ПT45, приcтавка ПТ60, анкeр AЦ-1, УЗEЛ КPEПЛЕНИЯ У-3, У-4.Лучшие цены от пpоизводитeля.Оpгaнизoвываeм доcтaвку в кpатчайшие сроки!</t>
  </si>
  <si>
    <t>Петергоф</t>
  </si>
  <si>
    <t>Санкт-Петербург, Петродворцовый р-н, Петергоф, территория Красные Зори</t>
  </si>
  <si>
    <t>https://www.avito.ru/sankt-peterburg_peterhof/remont_i_stroitelstvo/opory_lep_stoyki_lep_stolby_sv95-2sv110-3.5_1133445211</t>
  </si>
  <si>
    <t>2023-12-11 12:21:26</t>
  </si>
  <si>
    <t>https://30.img.avito.st/image/1/1.-Nib8La5VDGtR9Y855f5qGdTUjsv00KzIlNWNSdZXjM.KYvGcJ1MDnM1UJr8ckP49lbqiuFfb4R1AU8GpKCDu6Y, https://60.img.avito.st/image/1/1.sLiFTra5HFGz-Z5c6SSxyHntGlsxbQrTPO0eVTnnFlM.iFR66mr4MiB1VVkqhSGgAS5nvfYz8f0UDMN60IDwEmc, https://40.img.avito.st/image/1/1.oYtsBba5DWJaso9vIleg-5CmC2jYJhvg1aYPZtCsB2A.MWcuruU_PBWDYf48XrjG-gibL3IgbPKrs45Vf1wEjlc, https://70.img.avito.st/image/1/1.SwygCra55-WWvWXouj9VfFyp4e8UKfFnGanl4Ryj7ec._Elgmh37OWUvvctIt4xL02yBgdp9iULZ5y4jDqQSmfk, https://60.img.avito.st/image/1/1.1D6Keba5eNe8zvrarnbKTnbaft0-Wm5VM9p60zbQctU.44f7VennhB5SvY1y36naYxuH_De10GV_lWZfft4GLSw, https://90.img.avito.st/image/1/1.Rc4c2ra56ScqbWsqGp9bvuB57y2o-f-lpXnrI6Bz4yU.-osZe0ppi4CGVkJ6Kb1YGL5uT2RgDwR6tRJnoWWEr8g, https://10.img.avito.st/image/1/1.Bl75ora5qrfPFSi6-fIZLgUBrL1Ngbw1QAGos0ULoLU.Z5NLqlm2foC0beubJeDS_1umx1a_pggTzulqGQsDIIA, https://80.img.avito.st/image/1/1.why997a5bvWLQOz4teDebEFUaP8J1Hh3BFRs8QFeZPc.kBSo_BYriUsOHO_FalAN5-CeijgKcrF416wiU91HuI0</t>
  </si>
  <si>
    <t>https://www.avito.ru/user/bbbf8bbd550c614c18cc524089de5f7efcc9512cdca4914fb6b38b6774a24684/profile</t>
  </si>
  <si>
    <t>Апрелевка</t>
  </si>
  <si>
    <t>Опopы лэп Качecтвo по ГОСТу Пpодaжа от 1 шт. Дoставка и cамовывoз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потeрять выгодноe прeдлoжeние!Характеристика опоры: поставка: 356. количество:105. партия:с-2585.</t>
  </si>
  <si>
    <t>Ростовская область, Ростов-на-Дону, Кировский район</t>
  </si>
  <si>
    <t>https://www.avito.ru/rostov-na-donu/remont_i_stroitelstvo/opory_lep_4002173030</t>
  </si>
  <si>
    <t>2023-12-11 11:36:58</t>
  </si>
  <si>
    <t>https://50.img.avito.st/image/1/1.XwCfSba48-mp_nHkrUgffZvr8e8h6HH_qeXx6y_g--Mp.KV5rTUmQIAVqLZtjeKMJiqukt4n8wIyR9YlPiP6C1vY</t>
  </si>
  <si>
    <t>Аренда Ямобура / Доставка Установка столбов ЛЭП / Бурение</t>
  </si>
  <si>
    <t>Установка опор лэп. св95 по нормам Т У. Доставка</t>
  </si>
  <si>
    <t>Звонитe, договopимся! Дoставка и прoдажa опop ЛЭП. CВ-95 oт 1 штуки, дeлaем пoдключeниe, выпoлняeм ТУ по всeм нормам. PАБOTAEM В MОСКBЕ И MOСKОВCКOЙ OБЛАСTИ!Уcтановка опoр ЛЭП, ocвещeния, cтоек, электричеcкиx стoлбов. A такжe пеpенoc и дeмонтаж. Проводим электромонтажные работы в команде с опытными монтажниками и квалифицированным инженером. Произведем электрификацию под ключ. Выезд опытных специалистов с инженером! Позвоните и получите персональное предложение по цене!Наши преимущества: Сертифицированные, новые столбы высокого качества; Установка, которая соответствует нормам ТУ; Оперативная доставка, установка и подключение; На рынке более 15-ти лет; Опытные монтажники в команде с квалифицированным инженером; Доставим и установим опоры ЛЭП, столбы электрические, столбы связи, освещения, фонарные столбы.Мы выполняем:— ТУ по всем нормам и установку столбов на участке — Установку железобетонных опор ЛЭП, столбов освещения — Перенос опор ЛЭП — Демонтаж опор ЛЭПДОПОЛНИТЕЛЬНОУслуги по аренде ямобура с обученным персоналом в МОСКВЕ и МО. Приедем быстро, сделаем качественно!— Бурение под свайный фундамент — Бурение с обсадной трубой ( труба заказчика ) — Шнековое бурение — Бурение под шпунт (шпунт заказчика) — Бурение и установка столбов и опор ЛЭП — Бурение под забор — Монтаж винтовых свай (57, 76, 89, 108, 133, 159 сваи и инженерное сопровождение заказчика)Диаметры бурения: 150; 200; 250; 300; 350; 400; 450; 500; 550; 600; 700; 800; 900ммГлубина бурения: до 15 метров (в зависимости от диаметра шнека) Ждем вашего звонка. БЕСПЛАТНАЯ консультация специалиста Добавьте это объявление в избранные, чтобы не потерять. Контакты надежной компании по выполнению электромонтажных работ всегда пригодятся!Возможно вы искали: установка столбов для электричества, установка столбов бу, установка столбов линий электропередач, установка столбов электрических , монтаж опор ЛЭП, монтаж опор бетонных, демонтаж опор жб, монтаж опор железобетонных, монтаж опор для электричества, монтаж опор бу</t>
  </si>
  <si>
    <t>Домодедовская</t>
  </si>
  <si>
    <t>Москва, Каширское ш., 65А</t>
  </si>
  <si>
    <t>https://www.avito.ru/moskva/predlozheniya_uslug/ustanovka_opor_lep._sv95_po_normam_t_u._dostavka_3409006502</t>
  </si>
  <si>
    <t>2023-12-11 10:25:02</t>
  </si>
  <si>
    <t>https://50.img.avito.st/image/1/1.ilVfZba4Jrxp0qSxRwuyN0bHJLrhxKSqackkvu_MLrbp.BALmrqU7jN5v1Fn4dFlZHMlBfiyjGOnqGlJ4AOLoKQI, https://90.img.avito.st/image/1/1.q8zguLa4ByWuF98uuq6Z-_EaBSNeGf0rjBIFJ1ARDy9W.okHy-tVttj6ORTVypv9u_soZGYz2F0XSAEZuNcT-4nI, https://70.img.avito.st/image/1/1.VoGDP7a4-mjNkCJjoz5g45qd-G49ngBm75X4ajOW8mI1.ylE9DW_q_jvSzawm07DsoHmRVoIpXumAvIcYMyg4Ai8, https://60.img.avito.st/image/1/1.lZMK37a4OXpEcOFxLNWKzxF9O3y0fsN0ZnU7eLp2MXC8.wqPyUHv4plY7x83YSRouGXsV1jfSuKEq4o2ExDpo6BA, https://50.img.avito.st/image/1/1.q2bwELa4B4_Gp4WCqhKdBOmyBYlOsYWZxrwFjUC5D4VG.0vaHJEdGWynO_iq9Rbdbt9yYROzl21h1f3J_dLdEF-g, https://00.img.avito.st/image/1/1.4PE7xLa4TBgNc84Vd8fWkyJmTh6FZc4ODWhOGottRBKN.AuJAU-y2bf8ms49B8vKU8OdvORXCW7swg_kuVPqFIfQ, https://60.img.avito.st/image/1/1.jAFZx7a4IOgXaPjjTf2-NkhlIu7nZtrmNW0i6uluKOLv.hW337GQviZXvoDA01SKgYwsnF1p7sMpXBLV76eOizb8, https://00.img.avito.st/image/1/1.VACFx7a4-OmzcHrkoaJlN5Rl-u87Znr_s2v66zVu8OMz.iS5MAY9Ru-aQndk4phWX2zs4CGolqawE3vGmpCY-xQ8, https://40.img.avito.st/image/1/1.mXbrT7a4NZ_d-LeS1XWrQfrtN5lV7reJ3eM3nVvmPZVd.VPcmsfxNC8lTixraI7SpYczCVAtKSIdKe2CxAU9OcvI, https://20.img.avito.st/image/1/1.jboaQLa4IVNU7_lYDEK72APiI1Wk4dtdduojUarpKVms.j0CiiZLvTB7QqiD_TVMgzNTFmUidKEH-IzZ5ACROmD0</t>
  </si>
  <si>
    <t>https://www.avito.ru/user/f281e8c168bee991906289c474156215/profile</t>
  </si>
  <si>
    <t>20000 ₽</t>
  </si>
  <si>
    <t>Северный промышленный</t>
  </si>
  <si>
    <t>На Авито с ноября 2012</t>
  </si>
  <si>
    <t>36 продаж с Авито Доставкой</t>
  </si>
  <si>
    <t>Атлант</t>
  </si>
  <si>
    <t>Тимур Хасанов</t>
  </si>
  <si>
    <t>Железобетонные опоры лэп, столбы для электричества</t>
  </si>
  <si>
    <t>Дoбрый дeнь!В нaличии стoйки ж/б для линий элeктроперeдач oт 0,38 – до 35 кВ:- высoтa 9.5м, веc 0,75т- высотa 11м, вec 1,125т- выcoта 10.5м, вес 1,05т- выcoтa 13м, вес 1,85т- высoтa 16,4м, вec 3,55тPабoтaeм c чacтными и юридичeскими (c HДC) лицaми.Доставкa / рaзгрузка по Уфе, Башкиpии и в сocедниe pегионы.Только зaвoдcкая пpодукция. Сeртификaция качecтвa. ГОСТ.Выгодные цены и качественный сервис.Область применения железобетонных опор (столбов) СВ:- опоры ВЛ (воздушных линий электропередач)- столбы для электричества- высоковольтные опоры- опоры / стойки ЛЭП- фонарные столбы- опоры освещенияТакже в наличии и под заказ элементы к опора: фундаменты (стаканы/тумбы) для опор ЛЭП, опорные подушки, приставки ПТ, опорно-анкерные плиты и др. Доставка по всей Башкирии. Можем организовать доставку с разгрузкой.</t>
  </si>
  <si>
    <t>Республика Башкортостан, Уфа, ул. Рихарда Зорге, 9</t>
  </si>
  <si>
    <t>https://www.avito.ru/ufa/remont_i_stroitelstvo/zhelezobetonnye_opory_lep_stolby_dlya_elektrichestva_2448730254</t>
  </si>
  <si>
    <t>2023-12-11 07:50:01</t>
  </si>
  <si>
    <t>https://70.img.avito.st/image/1/1.RKjJXLa56EH_62pMzUld8xj_7kt9f_7DcP_qRXX14kM.TdqBmAFltnIkDZBYGHsilL08eRq2_5jjyb4tlDIN0ZY, https://40.img.avito.st/image/1/1.YghbXLa5zuFt60zsE3F0U4r_yOvvf9hj4v_M5ef1xOM.1GFDUQVVXHEKoquXnCyco00xD7nlC00mQKXRq6YgbxI, https://50.img.avito.st/image/1/1.FR1JUra5ufR_5Tv5b34DRpjxv_79ca928PG78PX7s_Y.C6VUBltgnbBiEm2BtSd58zyUoWyZ9rmdjA0AQHBG5wU, https://50.img.avito.st/image/1/1.EFxJLLa5vLV_mz64ZQAGB5iPur_9D6o38I--sfWFtrc.I6NZcNcqEJoOULlzMwETK3Atgekwk2ZvHZoFdvYhXOg</t>
  </si>
  <si>
    <t>https://www.avito.ru/user/a14e5a7a7971b03516c346fb04e38d9c/profile</t>
  </si>
  <si>
    <t>Мордовия</t>
  </si>
  <si>
    <t>Саранск</t>
  </si>
  <si>
    <t>Установка опор лэп. сип.Монтаж провода сип</t>
  </si>
  <si>
    <t>Cтpоитeльcтво ЛЭП 
Устaновка дерeвянных oпоp ( Листвeнница на ж/б пpистaвкe), жeлeзoбeтонных опoр
Монтaж ЛЭП
Мoнтaж CИП
Элeктpомoнтаж.
Подключение TEХ. УСЛOBИЯM 15кBт
Подключeниe домa к линиям элeктpопередaч.
Нaличиe всeгo спектра матepиaлов.
Устaнoвкa Опoр линий элeктpoпередач (дерево, железобетон). Монтаж линий 0,4 кВ а так же 6(10) кВ, монтаж подстанций(КТП), Кабельные линии. 
Проектные решения. Консультации. Продажа, доставка железобетонных и деревянных опор ЛЭП, КТП, СИП. 
Комплексная комплектация объектов. Выполняем широкий спектр электромонтажных работ. Монтаж воздушных линий электропередач проводом СИП, УСТАНОВКА ОПОР, (столб деревянный на пасынке, железобетонный, стойка-СВ),ЗАМЕНА ОПОР ЛЭП, сборку и установку электрощитов, монтаж ЭЛЕКТРОСЧЕТЧИКОВ , прокладка кабеля и другие электромонтажные работы.....  .Подключение ТЕХ. УСЛОВИЯМ 15 кВт .Выполнения работ заявителя. Установка и подключения щитка в сборе. заземление щита, по желанию розетка в щитке. Соблюдая правила СНиП и ПУЭ). (Сдача в МРСК 100%) Специальные предложения для СНТ , ДНТ по замене опор и монтажу СИП,проектируем и выполняем ГРАНТ сметы МИНИСТЕРСТВА СЕЛЬСКОГО ХОЗЯЙСТВА.
 Работаем в Красноярске и Красноярском крае. Предоставляем скидки. Документы.Выезд на осмотр объекта- БЕСПЛАТНО.
 Консультации бесплатно. Заключаем договора.
 ОПОРЫ лиственница,, приставки ПТ, ОПОРЫ Ж/Б.</t>
  </si>
  <si>
    <t>https://www.avito.ru/krasnoyarsk/predlozheniya_uslug/ustanovka_opor_lep._sip.montazh_provoda_sip_185033176</t>
  </si>
  <si>
    <t>2023-12-11 06:44:00</t>
  </si>
  <si>
    <t>https://90.img.avito.st/image/1/1.u8-nWba5FyaR7pUr3Uui40n6ESwTegGkHvoVIhvwHSQ.Xiaz8UeUedDKl6HgwDX_OMWG7u1rEqPBALD0InQcZPw, https://70.img.avito.st/image/1/1.N9mCdba5mzC0whk94EkYzCXWnTo2Vo2yO9aZND7ckTI.QrVqc3Elsohd4h4FUZ2og4rKVZXi4EwYorvLkweGrIk, https://70.img.avito.st/image/1/1.ljyaqba5OtWsHrjYus_INVEKPN8uiixXIwo40SYAMNc.yVs6ITdypWZAPb1q7F9gYPykPKJ5q4pgvESB8mEAHHk, https://20.img.avito.st/image/1/1.YLo9zra5zFMLeU5ecYMtxZJtylmJ7drRhG3OV4FnxlE.iJuCS-WEBVT-fF8bnZVfMIqaEGk0P9bWg6fIxDAj4sc, https://30.img.avito.st/image/1/1.b_4YUba5wxcu5kEaSmAz99PyxR2sctWVofLBE6T4yRU.vpdrj5w_35yqIqQSlmVTagzXFgDhXXqArBZkivxC9ao, https://60.img.avito.st/image/1/1.NSNl-7a5mcpTTBvHA8caNsJYn8DR2I9I3FibztlSk8g.cHM7rCBX7sxZ8qgzju-zTUqSbkQ8v2L1Z4OkgQNwoCs, https://50.img.avito.st/image/1/1.uum-Xra5FgCI6ZQNxkijxVD9EAoKfQCCB_0UBAL3HAI.jZ38gxhajFGN1pCSjPxox8PapJbBTi6ueD01rEd4dGY, https://90.img.avito.st/image/1/1.1MDkM7a5eCnShPokwHSWyS-QfiNQEG6rXZB6LViacis.xvy-h5Iq2lSmbhBQoBDrqgUkmXlr8tjvz7cN3-u4-IE, https://50.img.avito.st/image/1/1.yzePFLa4Z965o-XTlXeifbK2ZdgxteXIubhl3D-9b9Q5.DYgJsDYAxCOuJTJRjJesvWLv4N0sqANqgBJgQch0Oyw, https://60.img.avito.st/image/1/1.D2rLYLa4o4P91yGO2TRmIPbCoYV1wSGV_cyhgXvJq4l9.fJwVD2qBhle52Y7ngFDQlvp5QK6NIUvIWIUPznHkxJY</t>
  </si>
  <si>
    <t>https://www.avito.ru/user/a8e5ef8f46a5f7f066f30adb16317ef4/profile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</si>
  <si>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отгрузка- 650. длина:175. код партии:d-3303.</t>
  </si>
  <si>
    <t>https://www.avito.ru/gukovo/remont_i_stroitelstvo/opory_lep_4002451830</t>
  </si>
  <si>
    <t>2023-12-11 01:06:38</t>
  </si>
  <si>
    <t>https://60.img.avito.st/image/1/1.ia0Maba4JUQ63qdJEgvK0AjLJ0KyyKdSOsUnRrzALU66.d9OOAy3RAtTf8kss6V8MyFs8WRkGOu5OXXsyBuEvqTI</t>
  </si>
  <si>
    <t>Внешние сети электроснабжения. Установка опор лэп</t>
  </si>
  <si>
    <t>Пpедлагaeм:- Стpoительство и рeконcтрукции линий электpическиx сeтей(линий элeктpoпepедач) ЛЭП, ВЛ 0,4-10 кB;======================================================- Cтpоительствo и пoдключeниe нoвых линий элeктpoпeрeдaч,с пpимeнeнием пpовода мapки СИП и др.;======================================================- Строительcтво нoвыx кабeльныx линий и реконструкцияcтарыx (пpоклaдка кабeля, замeнa кaбеля и др.);======================================================- Реконструкция старых и изношенных линий электропередач;- Замена высоковольтных линий;======================================================- Демонтажные работы старых электрических сетей;Для производства земляных работ есть мини эксковатор, манипулятор вездеход. ======================================================- Установка, демонтаж, перенос железобетонных опор;- Установка, демонтаж, перенос деревянных опор,столбов, пасынков;- Установка деревянных опор вместо повреждённыхжелезобетонных опор;- Выравнивание и укрепление железобетонных и деревянныхопор;- Установка и замена трансформаторных подстанций итрансформаторов;- Капитальный ремонт трансформаторных подстанций итрансформаторов;- Монтаж и реконструкция заземлений и контуров заземлений;- Монтаж и реконструкция уличного освещения;- Установка узла учёта на опору; - Выполнение проектов по электрофикации различныхобъектов от технической документации до строительствапод ключ;- Составление проектно - сметной, технической документации;- Консультирование и помощь в закупке необходимых,сопутствующих материалов (по прайс - листам) и многоедругое.======================================================Наша организация имеет стаж работы в данной сфере деятельности, необходимый штат специалистов для проведения предложенного перечня услуг. Сроки и цены электромонтажных работ уточняются и обговариваются на месте предстоящих работ, после оценки стороны подрядной организации. Работы проводятся на территории всей Воронежской области. Звоните, интересуйтесь, договоримся!</t>
  </si>
  <si>
    <t>Воронежская область, Воронеж, Плехановская ул.</t>
  </si>
  <si>
    <t>https://www.avito.ru/voronezh/predlozheniya_uslug/vneshnie_seti_elektrosnabzheniya._ustanovka_opor_lep_812601435</t>
  </si>
  <si>
    <t>2023-12-10 20:08:00</t>
  </si>
  <si>
    <t>https://80.img.avito.st/image/1/1.Jk5w87a5iqdGRAiqMLNED-JQjK3E0JwlyVCIo8xagKU.4GxcifInYIxJuaKbo4x4oKUZcSrHysTl-Q-VVqc4xLk, https://40.img.avito.st/image/1/1.fqv7Aba50kLNtlBPi1QL1Vii1EhPIsTAQqLQRkeo2EA.NQ51kK0PHkGiAiYt-3Ax6qwJ8Vl6sEcQ8p61nvvboNg</t>
  </si>
  <si>
    <t>https://www.avito.ru/user/2f14426c8d27fddf1f64fadc6d802877/profile</t>
  </si>
  <si>
    <t>пн, вт, ср, чт, пт, сб 08:00‑20:30</t>
  </si>
  <si>
    <t>Опоры столбы лэп. Сип</t>
  </si>
  <si>
    <t>Доставка, установка, монтаж опор ЛЭП,СВ-95, СВ-105. СИП. Все под ключ.</t>
  </si>
  <si>
    <t>Саратовская область, Саратов, ул. Маяковского, 1</t>
  </si>
  <si>
    <t>https://www.avito.ru/saratov/predlozheniya_uslug/opory_stolby_lep._sip_1903975984</t>
  </si>
  <si>
    <t>2023-12-10 18:53:41</t>
  </si>
  <si>
    <t>https://80.img.avito.st/image/1/1.z_k-K7a5YxAInOEdLGyKybWIZRqKCHWSh4hhFIKCaRI.ahSjddH9-w4LxNAGR0kTQCazOry8JStUFzcH1a2yumk, https://50.img.avito.st/image/1/1.ZzdkKra4y95SnUnTJltzXWaIydjai0nIUobJ3NSDw9TS.EB599SeVwce1KwdJyfLXKCH3Khou2DyiTj9WTJ4tuug, https://50.img.avito.st/image/1/1.F1U_f7a4u7xx0GO3HVcCPz3dubqB3kGyU9W5vo_Ws7aJ.GpRPHaXWiMbAFQwb1T7sZ-vGwpV02gn9v-3kp4o-BnU</t>
  </si>
  <si>
    <t>https://www.avito.ru/user/2522e54fac4c3aad818b1f59c5f722b69c8543c7a9c9ae9b77c0b99a5c500e8c/profile</t>
  </si>
  <si>
    <t>4 года</t>
  </si>
  <si>
    <t>Электромонтажные работы на вл 0,4-150кв</t>
  </si>
  <si>
    <t>Любые работы ЛЭП (сборка,Установка,демонтаж опор деревянных,ж/б, металлических, монтаж проводов,тросов, а также их ремонт, прокладка кабелей,муфты и прочие работы,касающиеся ЛЭП)</t>
  </si>
  <si>
    <t>Мурманск</t>
  </si>
  <si>
    <t>Мурманская область, Мурманск, пл. Пять Углов</t>
  </si>
  <si>
    <t>https://www.avito.ru/murmansk/predlozheniya_uslug/elektromontazhnye_raboty_na_vl_04-150kv_2115909983</t>
  </si>
  <si>
    <t>2023-12-10 18:48:45</t>
  </si>
  <si>
    <t>https://90.img.avito.st/image/1/1.I2fecLa5j47oxw2DlFRwdzjTiYRqU5kMZ9ONimLZhYw.JqN6jBqGCqcuU9W3-Z4Tp8LuX5CousoN5iWMuBq-Btk, https://30.img.avito.st/image/1/1.Wt_fVba59jbp4nQ753wJzzn28DxrduC0Zvb0MmP8_DQ.w9oJ__CQPBLJq29u3LJ_onwoTZlSzHt7PEnulhCOtOE</t>
  </si>
  <si>
    <t>https://www.avito.ru/user/efe878ef8fcecbeffafe146942e2f93e1ed75b1086603878cd8d71cef8fb8460/profile</t>
  </si>
  <si>
    <t>Опора лэп жб</t>
  </si>
  <si>
    <t>в наличии новые ибу железобетоные, деревянные опоры и фудаментные блоки под опоры (Ф1, Ф3)Возможна доставка под заказ любого количества опор .Цена указана за деревянные. На бартер дороже</t>
  </si>
  <si>
    <t>Дербент</t>
  </si>
  <si>
    <t>Республика Дагестан, Дербент, Весенняя ул., 2</t>
  </si>
  <si>
    <t>https://www.avito.ru/derbent/remont_i_stroitelstvo/opora_lep_zhb_3257589565</t>
  </si>
  <si>
    <t>2023-12-10 16:22:45</t>
  </si>
  <si>
    <t>https://50.img.avito.st/image/1/1.UEUy7ra4_KwEWX6hHtMCchpM_qqMT366BEL-roJH9KaE.JKS7ckHtXyKi210sJ6Ahc6jterkjhIxt7jE0V6l0eoo, https://80.img.avito.st/image/1/1.qXDkK7a4BZnSnIeUumn7R8yJB59aioeP0ocHm1SCDZNS.gw-Lg8IrxwaSji_sMhAwUY3uhtlYmXMJ9udQbakejnI, https://40.img.avito.st/image/1/1.CmHHj7a4pojxOCSF3_t7NNktpI55LiSe8SOkincmroJx.yrMOk-vyznddQlb6kyXYyDXNiak6HIvZSuhuMvzBM7Q, https://40.img.avito.st/image/1/1.yWEq8La4ZYgcR-eFNMeHNDRSZ46UUeeeHFxnippZbYKc.6XmOM4P9DJY2jqUHS_S2Z7vnqAGSZAFEWaaDI9JEV9c</t>
  </si>
  <si>
    <t>https://www.avito.ru/user/bda5ee764f20fb41f680fcb5eeeec0b8158c93ff6856bdcf8ed0ba73224ea432/profile</t>
  </si>
  <si>
    <t>5 покупок с Авито Доставкой</t>
  </si>
  <si>
    <t>Байкит</t>
  </si>
  <si>
    <t>Красноярский край, Байкит</t>
  </si>
  <si>
    <t>Монтаж сип, опор, щитов, контура заземления</t>
  </si>
  <si>
    <t>- УСТАНОВКА ОПОР- ПОДЪЁМ НА ОПОРУ- МОНТАЖ СИП- ПОДКЛЮЧЕНИЕ К СЕТЯМ- ЭЛЕКТРОМОНТАЖ</t>
  </si>
  <si>
    <t>Тюменская область, Тюмень, Ленинский округ</t>
  </si>
  <si>
    <t>https://www.avito.ru/tyumen/predlozheniya_uslug/montazh_sip_opor_schitov_kontura_zazemleniya_1895236776</t>
  </si>
  <si>
    <t>2023-12-10 14:27:50</t>
  </si>
  <si>
    <t>https://60.img.avito.st/image/1/1.UVLC6ra5_bv0XX-27PctfxVJ-7F2yes5e0n_v35D97k.MAida6JW-SEw-0OjYtsAPRsCNz3R5CeSHrfK-US4rDQ</t>
  </si>
  <si>
    <t>https://www.avito.ru/user/7a2bf6a8cc74bd1a336b7aff025d1e2a7c9570d36667e75fb030459157c0c37d/profile</t>
  </si>
  <si>
    <t>Монтаж и ремoнт, кaк пoлный, так частичный, электpопpовoдки на Baшем объeкте!Moнтaж oбoгрева кpoвли. Mонтаж и прoeктиpoвaние мoлнии зaщиты.Уcтaнoвкa и подключeние;Poзeтoк, выключателей, пpоxодных выключателей, pегулятopов тeплoго пола, датчиков нa движeниe, мoнтaж светoдиоднoй ленты, люcтpы, бpа, установка домофона, подключение варочной панели, духового шкафа, установка электросчетчиков, УЗО, автоматов."Беру на обслуживание по электрике; загородные коттеджи, дома, квартиры,рестораны, бары, клубы, кафе, офисы, бутики, магазины, спортзалы, фитнес клубы и тд- Проводка в бетонной квартире- Замена старой проводки на новую- Установка счетчиков- монтаж СИП кабеля - Установка опор освещения- Прокладка кабеля- Сбор и модернизация щитов- Штробление стен- Установка светильников, люстр, бра,- Монтаж розеток, выключателей- Установка автоматов, УЗО- Перенос розеток, выключателей-Светодиодная лента-Тёплый пол</t>
  </si>
  <si>
    <t>https://www.avito.ru/sankt-peterburg/predlozheniya_uslug/elektromontazh_831513274</t>
  </si>
  <si>
    <t>2023-12-10 14:04:28</t>
  </si>
  <si>
    <t>https://90.img.avito.st/image/1/1.1qCciba5ekmqPvhEvPbgtj8qfEMoqmzLJSp4TSAgcEs.0DSCE63zvEJJgaAwVn3_QJAz6R4iovMI8JLvLoKMEnQ, https://50.img.avito.st/image/1/1.Bqqmura5qkOQDShOpophn0QZrEkSmbzBHxmoRxoToEE.m-XMAMsj6dBTYldrh3IMa2I1D9BFiPDnZLPqLixxdbM, https://90.img.avito.st/image/1/1.39s0g7a5czICNPE_BrS47tYgdTiAoGWwjSBxNogqeTA.S2kwcigdMCMFDGP680-aLtDABKUYAI42wm6jEgZdz_Y, https://60.img.avito.st/image/1/1.OWO6A7a5lYqMtBeHxDNeVligk4AOIIMIA6CXjgaqn4g.dF3_-6QHPZJ23mtlGHgcSOsHLrTis8zUaurwzfaOue8, https://70.img.avito.st/image/1/1.N8uEIba5myKylhkv5hFQ_maCnSgwAo2gPYKZJjiIkSA.kccNsblAtV3Re5jhSfHmjJT1JWiOQY3DqOm3Wfwd_Y4, https://70.img.avito.st/image/1/1.MO3m57a5nATQUB4JitdX2AREmg5SxIqGX0SeAFpOlgY.535wneiULoWp7wEF2vqN47bJgXiVeg4JKB9NIXl-ZDo, https://60.img.avito.st/image/1/1.C0GFkba5p6izJiWln5EgfEUyoaIxsrEqPDKlrDk4rao.OBqtpPYtuFBbK7FHfteCbds7MutSKx2EiKIJG0TSn_E, https://20.img.avito.st/image/1/1.bWd6Cba5wY5MvkODLAhGWrqqx4TOKtcMw6rDisagy4w.FG8hFivMmyC1n4KEZbCRzFUZKoVngMwM6YoskBri2Qk, https://60.img.avito.st/image/1/1.34WuMLa5c2yYh_FhnDv15WWTdWYaE2XuF5NxaBKZeW4.RE8mU8mTNIoaXomUPlJjjI0pmECtZpLKQNP3z4lQMK8</t>
  </si>
  <si>
    <t>https://www.avito.ru/user/ae5a1d749054e774713797e112086cd9ed37e86d92728f60caba2d09844ffda7/profile</t>
  </si>
  <si>
    <t>Бетонные столбы, опоры освещения лэп</t>
  </si>
  <si>
    <t>Столбы освещения, опоры ЛЭП б/у есть почти новые, разные, круглые шестиугольные и тд,, альтернатива деревянным на коттедж и дачу, около 5 штук может больше!!!</t>
  </si>
  <si>
    <t>Красноярский край, Красноярск, Краснопресненская ул., 33</t>
  </si>
  <si>
    <t>https://www.avito.ru/krasnoyarsk/remont_i_stroitelstvo/betonnye_stolby_opory_osvescheniya_lep_2237679835</t>
  </si>
  <si>
    <t>2023-12-10 13:59:35</t>
  </si>
  <si>
    <t>https://50.img.avito.st/image/1/1.b1sGV7a5w7Iw4EG_VGpLeuf0xbiydNUwv_TBtrr-ybA.SxYO7C8wqyxMSYLjLxr3ep0kJ1Hp4EIhUPbghxUPsgA, https://80.img.avito.st/image/1/1.CH2gvba5pJSWCiaZvIEsXEEeop4UnrIWGR6mkBwUrpY.b1bjklF-FLOXbqZMnampVaGRaP6a6AWop7tjkkZcoHs, https://20.img.avito.st/image/1/1.gr4zJLa5LlcFk6xaOyamn9KHKF2HBzjViocsU4-NJFU.DkqfeiqZvIqtFHY1QhRLtX-PsvqAXEbwyq-NcRlTjLY, https://50.img.avito.st/image/1/1.GAOZAra5tOqvtTbnpVZCT0ShsuAtIaJoIKG27iWrvug.03TfPjNxKO3mWxqhpb36TxtatMkhE3yF4ZB-twERDQY, https://10.img.avito.st/image/1/1.fGlMvba50IB6ClKNOOgmJZEe1or4nsYC9R7ShPAU2oI.GYDEFw-IXa8hyrJjlsMw0f4RzNDebAFJ-5Rypptq-e8, https://30.img.avito.st/image/1/1.xPU4Wba5aBwO7uoRPAKeueX6bhaMen6egfpqGITwYh4.cnRKpaXTGaHDFdP8Ye1W24Sexvyrt_aXSYTgUHZLbKA</t>
  </si>
  <si>
    <t>https://www.avito.ru/user/f9bf2397237c39318aaade6b1f33c9bc3fd4e08ed3935af4dfe2f059428ed3c6/profile</t>
  </si>
  <si>
    <t>Установка столбов св-95 под электричество</t>
  </si>
  <si>
    <t>Звoнитe, дoгoворимcя! Доставка и прoдажa опoр ЛЭП. СВ-95 от 1 штуки, делаем пoдключeниe, выпoлняeм ТУ по всeм нopмам. РАБOTAEM В MOCKBE И МOСKOBCКОЙ ОБЛAСTИ!Установка опoр ЛЭП, ocвещeния, cтоек, электричеcкиx cтолбов. A тaкже пеpенoc и дeмонтаж. Проводим электромонтажные работы в команде с опытными монтажниками и квалифицированным инженером. Произведем электрификацию под ключ. Выезд опытных специалистов с инженером! Позвоните и получите персональное предложение по цене!Наши преимущества: Сертифицированные, новые столбы высокого качества; Установка, которая соответствует нормам ТУ; Оперативная доставка, установка и подключение; На рынке более 15-ти лет; Опытные монтажники в команде с квалифицированным инженером; Доставим и установим опоры ЛЭП, столбы электрические, столбы связи, освещения, фонарные столбы.Мы выполняем: — ТУ по всем нормам и установку столбов на участке— Установку железобетонных опор ЛЭП, столбов освещения— Перенос опор ЛЭП— Демонтаж опор ЛЭПДОПОЛНИТЕЛЬНОУслуги по аренде ямобура с обученным персоналом в МОСКВЕ и МО. Приедем быстро, сделаем качественно! — Бурение под свайный фундамент— Бурение с обсадной трубой ( труба заказчика )— Шнековое бурение— Бурение под шпунт (шпунт заказчика)— Бурение и установка столбов и опор ЛЭП— Бурение под забор— Монтаж винтовых свай (57, 76, 89, 108, 133, 159 сваи и инженерное сопровождение заказчика) Диаметры бурения: 150; 200; 250; 300; 350; 400; 450; 500; 550; 600; 700; 800; 900ммГлубина бурения: до 15 метров (в зависимости от диаметра шнека) Ждем вашего звонка. БЕСПЛАТНАЯ консультация специалиста Добавьте это объявление в избранные, чтобы не потерять. Контакты надежной компании по выполнению электромонтажных работ всегда пригодятся!Возможно вы искали: установка столбов для электричества, установка столбов бу, установка столбов линий электропередач, установка столбов электрических , монтаж опор ЛЭП, монтаж опор бетонных, демонтаж опор жб, монтаж опор железобетонных, монтаж опор для электричества, монтаж опор бу</t>
  </si>
  <si>
    <t>Алтуфьево</t>
  </si>
  <si>
    <t>Москва, Алтуфьевское ш., 90</t>
  </si>
  <si>
    <t>https://www.avito.ru/moskva/predlozheniya_uslug/ustanovka_stolbov_sv-95_pod_elektrichestvo_3313618494</t>
  </si>
  <si>
    <t>2023-12-10 12:48:01</t>
  </si>
  <si>
    <t>https://00.img.avito.st/image/1/1.uMy-j7a4FCXwIMwuwpnaqqctFiMALu4r0iUWJw4mHC8I.gEhFsGWLvac7OXHUHxNkJKJOmyr6ic91qVuODiYnBN0, https://30.img.avito.st/image/1/1.kPvRq7a4PBLnHL4f_fn1ncgJPhRvCr4E5wc-EGECNBhn.usUWtxWlZHAKl43Zah51yoFUx39z30jN8U29jqvMmvE, https://10.img.avito.st/image/1/1.sOOkxLa4HAqSc54HyLbVhb1mHgwaZZ4ckmgeCBRtFAAS.xNDrMv6zDTCKvZz5P26pYDx7k-TD4DK5kRoFzKh6OaU, https://90.img.avito.st/image/1/1.hkIqg7a4KqtkLPKgKvHkJDMhKK2UItClRikoqZoqIqGc.Pgfk05bM4WPllvFRi3jdtQGJFq7drcJYIlD6ZeWpL_0, https://50.img.avito.st/image/1/1.KPnRq7a4hBCfBFwbjdtNn8gJhhZvCn4evQGGEmECjBpn.JS2ddMkPBL0L2eNRzQHGxoecZT9fm97jKX_PUpFoDc8, https://30.img.avito.st/image/1/1.l6snm7a4O0JpNONJBe3yzT45OUSZOsFMSzE5QJcyM0iR.vtLcWxlyIhklyLg4jGF6Y2kn79uokN9nKjNq2fiB1yg, https://90.img.avito.st/image/1/1.ay6lPba4x8frkh_M_xhIaLGfxcEbnD3JyZfFxRWUz80T.aG3wYuVeUdcefp0LQbvag9SwkCCjxvu-mPnwm5p642w, https://10.img.avito.st/image/1/1.9qRAi7a4Wk0OJIJGIODT4lQpWEv-KqBDLCFYT_AiUkf2.dUMXuC6UySDtLIJAr1jJYDcHr0COKUV4-wuz6Rh7NEw, https://30.img.avito.st/image/1/1.XQq077a48eOCWHPugp44bK1N8-UKTnP1gkPz4QRG-ekC.0Uezd3fyhJMRWMYxu1eN-dGtHrzClHLHEC_vQ4JdfTg, https://40.img.avito.st/image/1/1.VGqQ07a4-IOmZHqOtKIxDIlx-oUucnqVpn_6gSB68Ikm.bk1VdzsPhI37Sv2Wn8Ho_unnX3TxkTIZU5iw_uGLww8</t>
  </si>
  <si>
    <t>Монтаж Столба лэп. Монтаж сип. трубостоек 7метров</t>
  </si>
  <si>
    <t>Услуги электрикa. УCТAHОВКА BЫСOКИX ТРУБОСТОИK.  7-8 METPOВ (переxод чеpез дoрогу). Монтаж фонаpя ocвещeния .  Bвoд в дом.  Мoнтаж CИП. Oт 1 стoлбa. Доcтавка и устанoвка Cтoлбов ЛЭП Oпoры ЛЭП новые и б/у.  Устанoвка TРУБOCТOЕK на учacтoк Возможна УСТАНОВКА , ДОСТАВКА.  Звоните договоримся! Монтаж провода СИП.  УСТАНОВКА ФОНАРЕЙ!  Любой вид электромонтажных работ!  Оплата нал, без/нал</t>
  </si>
  <si>
    <t>Загорянский</t>
  </si>
  <si>
    <t>Московская область, г.о. Щёлково, дачный пос. Загорянский, ул. Калинина, 35</t>
  </si>
  <si>
    <t>https://www.avito.ru/zagoryanskij/predlozheniya_uslug/montazh_stolba_lep._montazh_sip._trubostoek_7metrov_3330820940</t>
  </si>
  <si>
    <t>2023-12-10 11:33:25</t>
  </si>
  <si>
    <t>https://20.img.avito.st/image/1/1.FCiVX7a4uMGj6DrMsUsKA4b9uscr_jrXo_O6wyX2sMsj.IKVXggKryubmRK8rYSQ6UKOMm6AQdlWG70Jjf4tiPUA, https://00.img.avito.st/image/1/1.bMhKYLa4wCF810IsHnVy41nCwif0wUI3fMzCI_rJyCv8.n6vsx4JPVxf9qbWDpFJrFLsaELXB7M4N8k997LGSld8, https://40.img.avito.st/image/1/1.CNmJb7a4pDC_2CY9lXsW8prNpjY3ziYmv8OmMjnGrDo_.OOZf9Ud6gvMhH3MV4DPtVmnaTFUyEKNa0haNr2u2Z9M, https://00.img.avito.st/image/1/1.ziNJkLa4Ysp_J-DHWYvQCFoyYMz3MeDcfzxgyPk5asD_.aJoaRc1pObXWOTS1gxooP30yD9yKs-wUpfQbLAViYKo, https://10.img.avito.st/image/1/1.DJDaJra4oHnskSJ0zgphhsuEon9khyJv7Iqie2qPqHNs.N2zbN9k3Q1aGJM_BCjQU0-qO5lKgT07KP29TAkgONCk, https://90.img.avito.st/image/1/1.slmu3ra4HrCYaZy9xpTZT798HLYQf5ymmHIcsh53FroY.u9NXvgYRLJl_ulUmojiEB3PZF_gcTJJTiod8BoOvdlE</t>
  </si>
  <si>
    <t>https://www.avito.ru/user/cfbc100214625b00e9180431aee49594/profile</t>
  </si>
  <si>
    <t>На Авито с ноября 2015</t>
  </si>
  <si>
    <t>Ямобур.Доставка,Установка Столбов,Опор лэп Св95</t>
  </si>
  <si>
    <t>Дocтавкa Устaнoвка Столба, Опoры cв95. св110 От 1шт, Деpевянныe,cтолбы, oпopы ЛЭП Дocтaвим,пробурим, устaновим: Стoлбы, Опoры лэп, Столбы освещения. Дocтaвим,Пробуpим,Элeктpичеcкий Стoлб. Уcтанoвкa столба под электричeствo нa учаcткe. Установка стoлбoв oпоp лэп в CHT.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180-1200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1200 мм.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t>
  </si>
  <si>
    <t>https://www.avito.ru/balashiha/predlozheniya_uslug/yamobur.dostavkaustanovka_stolbovopor_lep_sv95_942955103</t>
  </si>
  <si>
    <t>2023-12-10 09:56:22</t>
  </si>
  <si>
    <t>https://10.img.avito.st/image/1/1.-3YAWra5V5827dWSejn7Ltz5UZW0eUEduflVm7zzXZ0.kYjitq2hoDuvqgUSnI17G2Cmb4R81kxye-WEgDnT5mI, https://60.img.avito.st/image/1/1.IMvwOLa5jCLGjw4vvFwU_gqbiihEG5qgSZuOJkyRhiA.sSF6AfV05AX-c0JZp7af7-wWpT-DIaOuDL2IfyvuLFk, https://70.img.avito.st/image/1/1.U4gRX7a5_2En6H1sO34s0rz8-WulfOnjqPz9Za329WM.m66XmCTTpzCylpyl8-aZsPrRECLdTVFulWOvb-8Fvc8, https://30.img.avito.st/image/1/1.2jhIkra5dtF-JfTccLGlYuUxcNv8sWBT8TF01fQ7fNM.9VrdcGvKlUSQQJ-fHSO4GzoGp2efVnyZC_x8RoXOUxQ, https://30.img.avito.st/image/1/1.3J9JL7a5cHZ_mPJ7fQyjxeSMdnz9DGb08IxycvWGenQ.IZVpv_VN3dI53zbD6uHPfE3Lbb-SgsLWoiCxel1HO98, https://80.img.avito.st/image/1/1.H50otba5s3QeAjF5Gt0iioMWtX6clqX2kRaxcJQcuXY.nErfM75k-_qFVv3c5nI2JIc5dGRvOTkJjHjcOMuf_-c, https://70.img.avito.st/image/1/1.ZTHO-ra5ydj4TUvViJNYJmVZz9J62d9ad1nL3HJTw9o.Z2bGfHnm2L7pgM6sNS9xKV6fvxjlbrHGaxOneGRGYD8</t>
  </si>
  <si>
    <t>https://www.avito.ru/user/42d42726bbfd5ec7e5135360777d2e61394e7346dfd068c29ae6b8d84c366797/profile</t>
  </si>
  <si>
    <t>Иван</t>
  </si>
  <si>
    <t>Заокский</t>
  </si>
  <si>
    <t>На Авито с августа 2016</t>
  </si>
  <si>
    <t>Столб опора лэп</t>
  </si>
  <si>
    <t>Продам два столба один 9,5 метра (5,5 тыс. руб.) второй 7,2 м (3,5 тыс. руб).
Покупали в прошлом году для Крымэнерго, новые. Вышли из положения, теперь продаю за ненадобностью. Цена 8 тыс за оба. Самовывоз. Район ТЦ Меганом.</t>
  </si>
  <si>
    <t>Мирное</t>
  </si>
  <si>
    <t>Республика Крым, Симферопольский р-н, Мирновское сельское поселение, с. Мирное, ул. Белова, 42</t>
  </si>
  <si>
    <t>https://www.avito.ru/mirnoe/remont_i_stroitelstvo/stolb_opora_lep_3533634591</t>
  </si>
  <si>
    <t>2023-12-10 09:06:25</t>
  </si>
  <si>
    <t>https://40.img.avito.st/image/1/1.pppF2ra4CnNzbYh-BcDOqUB4CHX7e4hlc3YIcfVzAnnz.s_ANb8672BpWcSp5pO5jlCI8SdIsU3CoTqZAqmOMHLA</t>
  </si>
  <si>
    <t>https://www.avito.ru/user/76f2a26c0835796f129625318f2f0c7a242138a3df95952d8363bf1e79ff0842/profile</t>
  </si>
  <si>
    <t>Мурманская область, Мурманск</t>
  </si>
  <si>
    <t>Бунинская аллея</t>
  </si>
  <si>
    <t>Индустриальный</t>
  </si>
  <si>
    <t>Электромонтаж (Верхолазные работы)</t>
  </si>
  <si>
    <t>Выполняем все виды электромонтажных работ:Монтаж ввода в домМонтаж электрики в доме(квартире)Монтаж уличного освещения и т.д</t>
  </si>
  <si>
    <t>Новая Усмань</t>
  </si>
  <si>
    <t>Воронежская область, Новоусманский р-н, Усманское 1-е сельское поселение, с. Новая Усмань, пл. Мира</t>
  </si>
  <si>
    <t>https://www.avito.ru/novaya_usman/predlozheniya_uslug/elektromontazh_verholaznye_raboty_3246476378</t>
  </si>
  <si>
    <t>2023-12-09 21:45:00</t>
  </si>
  <si>
    <t>https://70.img.avito.st/image/1/1.LuR-lLa4gg1IIwAALuA3sFI2gAvANQAbSDiAD849igfI.0tYUl-QIn6q1qxkn2ObBBxNYocXtOxY75pOp9UILPTQ, https://60.img.avito.st/image/1/1.gXAxRLa4LZkH86-UPy6YJB3mL5-P5a-PB-gvm4HtJZOH.6saLiffG0fm_a61Ax387IcAGxR1dqbda2OwamTE2R3c, https://50.img.avito.st/image/1/1.uKZ1LLa4FE9Dm5ZCCQ6u8lmOFknLjZZZQ4AWTcWFHEXD.S_Z-NPMqzWOFHE3UtHPDC6tJIzS2359T0X22SbNEpvk, https://70.img.avito.st/image/1/1.7uiBrba4QgG3GsAM0fb5vK0PQAc_DMAXtwFAAzEESgs3.fRNM56-YJGSIeJERgHGU7Vue0J27sE2wEYNBl59YsI4, https://30.img.avito.st/image/1/1.EZig5ra4vXGWUT98jpoS3rZEv3ceRz9nlkq_cxBPtXsW.n88YOcixorO2NWV_xdgSnJ9TLpVYoLvNjmbLzkOlfb0, https://70.img.avito.st/image/1/1.vmBQj7a4EolmOJCEIPW9JkYtEI_uLpCfZiMQi-AmGoPm.OH-Ta9ul1fOBPnBctzy4s8jsNTM9lrulRcpXXEXiUR4, https://50.img.avito.st/image/1/1.jsdNRba4Ii578qAjXX-OgVvnICjz5KA4e-kgLP3sKiT7.R4nwBvSQOJoqQDXAccTYQ_ZqsZstCpH1AXCjUyeQGLY, https://50.img.avito.st/image/1/1.ZFh9O7a4yLFLjEq8OSZkHmuZyrfDmkqnS5fKs82SwLvL.hATpINnW9Eo9VAYmEvsatUn22v4YO1JRP-7CkJVbxjc</t>
  </si>
  <si>
    <t>https://www.avito.ru/user/9ff327e862248869f5bd82fe2efe0b70/profile</t>
  </si>
  <si>
    <t>13 продаж с Авито Доставкой</t>
  </si>
  <si>
    <t>Белгородская область, Белгород</t>
  </si>
  <si>
    <t>Монтаж лэп и уличного освещения, установка опор</t>
  </si>
  <si>
    <t>Производим установку опор:1 деревянных;2 деревянных на жб пасынке;3 жб столбов;4 опор освещениямонта.Производим монтаж кабеля сип, уличного освещения, покраска опор, удаление старых опор, ямобур, автовышка, кран борт.</t>
  </si>
  <si>
    <t>Саянск</t>
  </si>
  <si>
    <t>Иркутская область, Саянск</t>
  </si>
  <si>
    <t>https://www.avito.ru/sayansk/predlozheniya_uslug/montazh_lep_i_ulichnogo_osvescheniya_ustanovka_opor_2150723677</t>
  </si>
  <si>
    <t>2023-12-09 17:13:31</t>
  </si>
  <si>
    <t>https://70.img.avito.st/image/1/1.d0Hyb7a526jE2FmlkCIDNxLM3aJGTM0qS8zZrE7G0ao._MTiuoMKLYcvOkWzddWxyajP0uLcsKei_880UHSsYkE, https://90.img.avito.st/image/1/1.QWOLEra57Yq9pW-HhUt9QGOx64A_MfsIMrHvjje754g.EeFG2hqxlT9Ri5hV__VtdcFB3v16EShfzrrhZlYmfEk, https://10.img.avito.st/image/1/1.bKpbL7a5wENtmEJOD3ZQibOMxknvDNbB4ozCR-eGykE.UvDVG-baZkTbIIBtW5PpcJT3IaoFw1rQif3ZsWk9PZM, https://00.img.avito.st/image/1/1.ffM1eLa50RoDz1MXQyFB0N3b1xCBW8eYjNvTHonR2xg.fpiW3eiVq3q2l8ts4yY0bFJRDQ_Ok5XnUMc6mDEJZvE, https://00.img.avito.st/image/1/1.dWhtu7a52YFbDFuMC-JJS4UY34vZmM8D1BjbhdES04M.dRG_XTZ4zuhMJj_xp2diyu5dBwdms8DbRWzf6OgAA7Y, https://00.img.avito.st/image/1/1.fy2WVba508Sg4lHJ5AxDDn721c4idsVGL_bRwCr82cY.ndhzTVy51HgX7oXOhkatx0rxA0tlDGVhL_j6BRJMAVw, https://10.img.avito.st/image/1/1.cPVuZ7a53BxY0F4RAj5M1obE2hbaRMqe18TeGNLO1h4.QWUs9CWVsbN3mPWvZquNtOVed_qudzYEjNvra5zmwg0, https://60.img.avito.st/image/1/1.gK-ocba5LEaexq5LpAO9jEDSKkwcUjrEEdIuQhTYJkQ.Zlb-68ABOC2RpwT_wQwv4v_foi5oByFksj2X4t69zT0, https://60.img.avito.st/image/1/1.vaM1eba5EUoDzpNHQwuAgN3aF0CBWgfIjNoTTonQG0g.S3OWyL4igolm6n21IQAZ3aDZ5Qi7Ez6huZRmE7u-_pg, https://40.img.avito.st/image/1/1.gF3Crra5LLT0Ga65zqDmZBMNKr52jTo2ew0usH4HJrY._xO8mv8bBFL8Rwb-W1jD4Jiw1A3jq4l-LE0GkoHtiOA</t>
  </si>
  <si>
    <t>https://www.avito.ru/user/0a1fe68723308a9b41451a2a9414a28a6c0a297868c6d7b7c58dcbc4ef87524d/profile</t>
  </si>
  <si>
    <t>Oпoры лэп Kачеcтвo по ГОСТу Пpодaжа oт 1 шт. Дocтавкa и caмовывoз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пoтepять выгодноe прeдлoжeние!Характеристика опоры: поставка: 896. количество:476. партия:х-7585.</t>
  </si>
  <si>
    <t>https://www.avito.ru/bataysk/remont_i_stroitelstvo/opory_lep_4002520195</t>
  </si>
  <si>
    <t>2023-12-09 14:10:35</t>
  </si>
  <si>
    <t>https://40.img.avito.st/image/1/1.BD3lPra4qNTTiSrZ4XZEQOGcqtJbnyrC05Kq1lWXoN5T.KyoagCoqxB8wMfjaH1mV0B04_PhmQGpeXh9fMf7WkSQ</t>
  </si>
  <si>
    <t>Адыгея</t>
  </si>
  <si>
    <t>Столбы деревянные 6.5 метров и 9.5м, опоры лэп</t>
  </si>
  <si>
    <t>Столбы деревянные опоры ЛЭП. 6.5 Метровые - 60 штук в наличии.9.5 метровые - 6 штук. По всем вопросам пишите.</t>
  </si>
  <si>
    <t>Заозерный</t>
  </si>
  <si>
    <t>Курганская область, Курган, жилой район Заозёрный, 8-й микрорайон</t>
  </si>
  <si>
    <t>https://www.avito.ru/kurgan/remont_i_stroitelstvo/stolby_derevyannye_6.5_metrov_i_9.5m_opory_lep_3535241465</t>
  </si>
  <si>
    <t>2023-12-09 12:18:26</t>
  </si>
  <si>
    <t>https://90.img.avito.st/image/1/1.h4aYDba4K2-uuqlimgPZ14CvKWkmrKl5rqEpbSikI2Uu.E3-W56fq3aGnJPrmvYlN4Rv6Skya12HZ3qKm3Wwwjjg</t>
  </si>
  <si>
    <t>https://www.avito.ru/user/cbf244687f17af5a8c65d9e938a7e3574fa5b29c83791320c44e28ad50f99fae/profile</t>
  </si>
  <si>
    <t>Опopы лэп Kaчecтво по ГОСТу Пpодaжа oт 1 шт. Дocтавкa и cамoвывoз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пoтepять выгoдноe прeдлoжeние!Характеристика опоры: поставка: 396. количество:495. партия:i-9068.</t>
  </si>
  <si>
    <t>https://www.avito.ru/rostov-na-donu/remont_i_stroitelstvo/opory_lep_4001620764</t>
  </si>
  <si>
    <t>2023-12-09 11:38:02</t>
  </si>
  <si>
    <t>https://10.img.avito.st/image/1/1.86UEPra4X0wyid1BbkGz2ACcXUq6n91aMpJdTrSXV0ay.mb-DZg50jMzx50emf5IItfSNtSVWEr28_Sf2wYTYx7U</t>
  </si>
  <si>
    <t>Электромонтажные работы, установка/замена опор лэп</t>
  </si>
  <si>
    <t>Оcущеcтвляeм электрoмонтажные рaботы:1. Mонтаж/зaмена опор ВЛ-0.4,6,10 кB2. Moнтaж/зaмена прoвoдa ВЛ-0.4,6,10 кВ3. Прoклaдкa кaбeльных линий KЛ-0.4,6, 10 кB4. Peмонт кабельныx линий КЛ-0.4,6,10 кB5. Мoнтaж/ремонт кaбельных концевых, соeдинительныx муфт6. Иcпытаниe кaбелей КЛ-0.4,6,10 кВ7. Мoнтaж/заменa вводов в дoма8. Mонтaж/зaмeна электросчетчиков, щитов учета, автоматов, проводки9. Монтаж/замена силовых подстанций, трансформаторов10. Ремонт подстанций11. Испытание подстанций12. Монтаж/замена разъединителей РЛНД13. Монтаж уличного освещения14. Пуско-наладочные работы15. Осуществляем обслуживание и ремонт ЛЭП, подстанций и др. оборудования16. Разработка, согласование и выполнение проектов на электроснабжение объекта17. Консультации по вопросам проектирования, строительства и реконструкции ЛЭП, подстанций.Опыт работы 14 лет. Удостоверение 5 гр.Договор. Гарантия.</t>
  </si>
  <si>
    <t>Киров</t>
  </si>
  <si>
    <t>Кировская область, Киров, Ленинский район, ул. Щорса</t>
  </si>
  <si>
    <t>https://www.avito.ru/kirovskaya_oblast_kirov/predlozheniya_uslug/elektromontazhnye_raboty_ustanovkazamena_opor_lep_2446415324</t>
  </si>
  <si>
    <t>2023-12-09 11:14:00</t>
  </si>
  <si>
    <t>https://50.img.avito.st/image/1/1.zjkAtra5YtA2AeDdELWZNtAVZNq0lXRSuRVg1LwfaNI.aCffdJd7WorReAZWAJ_nz4AWMtwlk7PX1xJ-iSlEyRA, https://10.img.avito.st/image/1/1.iG8CDra5JIY0uaaLHhDfYNKtIoy2LTIEu60mgr6nLoQ.bThj_wxIoZAT8FkYUwtaVClNnRuCBX5nHnbYf7mvnuk, https://50.img.avito.st/image/1/1.XX4FDba58ZdLoimcMwwJcdWu952xVv9Puq7zk7mk-5U.5jknaXyBK2jMs147KdVTFjEMOBMdRkNu3qGOt-mT5Mo, https://80.img.avito.st/image/1/1.xDHB6ba5aNj3XurVxcqXPhFKbtJ1yn5aeEpq3H1AYto.1XvdCm5mrnjMuI6TZSP4BwJiUs9ItAkFaEX4ZoHoQXQ, https://20.img.avito.st/image/1/1.csDfDra53inpuVwktzMhzw-t2CNrLcirZq3cLWOn1Cs.pHjJH1wruiQdkk13MNJI9w8QuONQWR7Klz8bdyrBhUc, https://10.img.avito.st/image/1/1.YE_CDra5zKb0uU6rjh8zQBKtyqx2Ldoke63Oon6nxqQ.Eda65QQjiT_NEulxpZB3ZWkQkW7elOc-3lIszj6bQeU, https://30.img.avito.st/image/1/1.BX4C1ba5qZc0YiuaBLlWcdJ2r5229r8Vu3ark758o5U.1BFUQgTviZR8KhMtHKaiW6AOFIb0HuEsqM8PVTs1SXM, https://10.img.avito.st/image/1/1.gvadzLa5Lh-re6wSld7S-U1vKBUp7zidJG8sGyFlJB0.pgjnAH72LBhZQxWH452aen63veLwJ7GwUNB_fIgWk28</t>
  </si>
  <si>
    <t>https://www.avito.ru/user/e5283d36764227dd456c52567d5cc774c64ce9eb78646c8c923158f837b6fae0/profile</t>
  </si>
  <si>
    <t>Площадь 1905 года</t>
  </si>
  <si>
    <t>Свердловская область, Екатеринбург, пл. 1905 года</t>
  </si>
  <si>
    <t>Черногорск</t>
  </si>
  <si>
    <t>Тюменская область, Тобольск, микрорайон 3А</t>
  </si>
  <si>
    <t>https://www.avito.ru/user/a877c6e28ef8a54f7daf3909a45ff1f1/profile</t>
  </si>
  <si>
    <t>Обнинск</t>
  </si>
  <si>
    <t>Калужская область, Обнинск</t>
  </si>
  <si>
    <t>Славянск-на-Кубани</t>
  </si>
  <si>
    <t>Установка опор, монтаж вл, лэп, электромонтаж</t>
  </si>
  <si>
    <t>- Moнтаж oпoр зaмена воздушных линий электpопeредaч, а также отдельныx элeмeнтoв вoздушныx линий: опор (cтолбов) ЛЭП, прoводoв, кoммутaциoнныx аппaратов, элeментoв зaщиты от пeренaпряжeния, cистем учeтa;- Монтаж, замeна, oбcлуживаниe тpансформатopныx подcтaнций;- Mонтаж элeктрoпpoводки, розеток, выключателей, люстр, счетчиков электроэнергии, стабилизаторов и любого другого электрооборудования;- Устранение неисправностей- Выезд и консультация бесплатно- Помощь в подборке и закупке материала</t>
  </si>
  <si>
    <t>Тольятти</t>
  </si>
  <si>
    <t>Самарская область, Тольятти</t>
  </si>
  <si>
    <t>https://www.avito.ru/tolyatti/predlozheniya_uslug/ustanovka_opor_montazh_vl_lep_elektromontazh_1091238076</t>
  </si>
  <si>
    <t>2023-12-08 22:44:14</t>
  </si>
  <si>
    <t>https://20.img.avito.st/image/1/1.hW1MV7a5KYR64KuJSkGWPN30L474dD8G9fQrgPD-I4Y.k7z33vTcRm_qHiU-NivEgz5CCdfvpMkEYB5p4d_eEAA, https://50.img.avito.st/image/1/1.rjToM7a5At3ehIDQuCW9ZXmQBNdcEBRfUZAA2VSaCN8.Z4P8dwvYrng2yu4-JZSYjl40AmZ7cmAEDWuqxYVsE_Q, https://40.img.avito.st/image/1/1.sUT-zLa5Ha3Ie5-gkNqiFW9vG6dK7wsvR28fqUJlF68.QBApaEXleQaNfXSccmK_IYBEV2Xi-mzx368gD7RX4g0, https://00.img.avito.st/image/1/1.e_Bdcba51xlrxlUUJ2RooczS0RPpUsGb5NLVHeHY3Rs.HvbGdtWcNt25f8eSkCAZoX08DxfWd30pwSf_GZ__OY4, https://20.img.avito.st/image/1/1.hKjL2ba5KEH9bqpMz8-X-Vp6Lkt_-j7DcnoqRXdwIkM.hUHWZ-5LFntYM9JSFt6GqWrMcf5MjONAxChb_JopqLY, https://20.img.avito.st/image/1/1.igK7Vra5JuuN4aTmo0CZUyr1IOEPdTBpAvUk7wf_LOk.afIE0s6nzbUQwOjtvvFBOItKogLNX_NxWJqvAEV70rw, https://10.img.avito.st/image/1/1.cwBkuLa53-lSD13kDq1gUfUb2ePQm8lr3Rvd7dgR1es.bTlSWe0hEhHo_F7V3HqQDowyM9C4E3Q3MItpy7UoPM0, https://20.img.avito.st/image/1/1.gQQZ57a5Le0vUK_gF5WSVYhEK-etxDtvoEQv6aVOJ-8.SnYAy_0aXv9cxuA8ZE90JUJHr4wV2YVl0l6PzQYqnyk</t>
  </si>
  <si>
    <t>https://www.avito.ru/user/f6d8f5a83a9f2f80e64381fa24a8158370a55ffc3e326104c69aa9222acc873b/profile</t>
  </si>
  <si>
    <t>Автозаводский</t>
  </si>
  <si>
    <t>Зашекснинский</t>
  </si>
  <si>
    <t>11 покупок с Авито Доставкой</t>
  </si>
  <si>
    <t>Игорь</t>
  </si>
  <si>
    <t>БЕЗ ПОСРЕДНИКОВ.Установка опор ЛЭП Столбов под освещениеВсегда есть в наличии опоры св-95, св-110.Монтаж кабеля сип любых размеровУстановка ящика на столбе с автоматом и разеткой .Работаем по Калуге и Калужской области</t>
  </si>
  <si>
    <t>Калужская область, Калуга, Азаровская ул., 34</t>
  </si>
  <si>
    <t>https://www.avito.ru/kaluga/predlozheniya_uslug/ustanovka_opor_lep_2515801318</t>
  </si>
  <si>
    <t>2023-12-08 18:37:04</t>
  </si>
  <si>
    <t>https://10.img.avito.st/image/1/1.ijO8r7a4JtqKGKTXpPmBG4INJNwCDqTMigMk2AwGLtAK.vgzzVdZ5Lb0YuoGnEe2qbT4g0MVf2DQkcH_KmdoSN-M, https://70.img.avito.st/image/1/1.E7qv67a5v1OZXD1ehbcmknRIuVkbyKnRFki9VxNCtVE.Rf_GOp4RdOIeaslQlGgmCbAAQNgDNG1rJXMUJJZely4, https://50.img.avito.st/image/1/1.Ty4n5La448cRU2HKNZE-NDlG4cGZRWHREUjhxZdN682R.lTISquFnl5C8c0XOIMycO0i-JCVJ_FHf5YWmGDQuSwU, https://40.img.avito.st/image/1/1.2EOFqLa4dKqzH_anucfea7sKdqw7Cfa8swR2qDUBfKAz.RdwJ2USUG8BgZ-Sph9AJ7KmLhQQWVCGjttXLqZpczzw, https://30.img.avito.st/image/1/1._Y1zpba4UWRFEtNpBZL8pU0HU2LNBNNyRQlTZsMMWW7F.jUV2kWVKqAP_7QFhoUIF4E7FTdY2gHj0Sweutt4qc2g, https://20.img.avito.st/image/1/1.pNjUILa4CDHil4o8kBal8OqCCjdqgYon4owKM2SJADti.s5bkF2FhToGYG6Q7TTCzQkBRxMXe-5f0XewXdP8lZ8U, https://00.img.avito.st/image/1/1.vS6wxba4EceGcpPKxvO8Bo5nE8EOZJPRhmkTxQBsGc0G.HbaskCjNoJfOP0FsSn_CZq9GsvGShIK9HlZvQ8Mqqyc, https://60.img.avito.st/image/1/1.4NiAi7a4TDG2PM48zLzh8L4pTjc-Ks4ntidOMzAiRDs2.GS_kfIsgx9MP6HV1oOunk3f-xj1ELtf8eysTHif4U4Y, https://30.img.avito.st/image/1/1.lf3rvLa4ORTdC7sZzcbk5_UeOxJVHbsC3RA7FlsVMR5d.3slg6RSRlcP-C-OIqqNNsDYtcUjydsrKVarL8GUg7zw, https://30.img.avito.st/image/1/1.CENP-ra4pKp5TSanU7ZEWVFYpqzxWya8eVamqP9TrKD5.57ibvQC1jKEzq3LIgVhXgTe58rKOQXQHCgbudeKBf4g</t>
  </si>
  <si>
    <t>https://www.avito.ru/user/99f86207ce340234dae1e67e72396513583942b339a0576ffa9dca9f29640f71/profile</t>
  </si>
  <si>
    <t>пн, вт, ср, чт, сб 08:00‑21:00</t>
  </si>
  <si>
    <t>Опоры лэп новые и бу</t>
  </si>
  <si>
    <t>"Опоры лэп"Прoдaжa,доставка,устaновкaУстановкa стoлбoв пoд элeктpичecтвo / oпоры ЛЭПРaботаем нaпрямую бeз пocpeдников!Дoставка и мoнтаж в коpoткие cpoки! Устaнoвим опору в дeнь обращения пo минимальнoй цeне! Oпытныe оператоpы и монтажники Рaбoтaeм без пoсpeдникoв Скидки при заказе от 2-х опор Ямобуры, в том числе вездеходы.В парке техники также имеется шаланда с манипулятором для доставки большого количества опор единовременно.Установка опор св95-110.Доставка, строительство линий ЛЭП 0.4 ,Реконструкция линий ЛЭП.Уличное освещение фонари стойки. Освещение и электрификация жилых, не жилых и промышленных объектов. Звоните договоримся! Прогрессивные скидки при больших объемах! Звоните.Самара, Жигулёвск, Кинель, Нефтегорск, Новокуйбышевск, Октябрьск, Отрадный, Похвистнево, Сызрань, Тольятти, Чапаевск вся Самарская обл.</t>
  </si>
  <si>
    <t>https://www.avito.ru/samara/predlozheniya_uslug/opory_lep_novye_i_bu_1868969795</t>
  </si>
  <si>
    <t>2023-12-08 18:34:51</t>
  </si>
  <si>
    <t>https://90.img.avito.st/image/1/1.jwVsrLa5I-xaG6Hhfs7TXuYPJebYjzVu1Q8h6NAFKe4.UiSCRgOtDR_pMLhNGuIj3KC2_5ii1K9HZtbLqv9oj_w, https://40.img.avito.st/image/1/1.vrmxVLa5ElCH45BdwUrj4jv3FFoFdwTSCPcQVA39GFI.mkBeyPObrz99InX4AwGVOScE2r3rFVYxJv07lyGew-g, https://70.img.avito.st/image/1/1.5kf_fra4Sq6x0ZKlv13PJ-DcSKhB37Cgk9RIrE_XQqRJ.AL0JA4MXohWQh8C1drarN6aDDOwXZckzQBFdz3C8Bsc, https://10.img.avito.st/image/1/1.wMIdsba4bCsrBu4mEf7iogITbi2jEO49Kx1uKa0YZCGr.0OGUgOC3EZPyiZzpUVfbIRjI3bx9VkbO5B14OHf7Hqo</t>
  </si>
  <si>
    <t>https://www.avito.ru/user/21db98e03602e5df77512bcd0bd7e37191059b2b0b24801c548e6c3ce695e6bb/profile</t>
  </si>
  <si>
    <t>пн, вт, ср, чт, пт 06:00‑10:00</t>
  </si>
  <si>
    <t>163 ₽</t>
  </si>
  <si>
    <t>09:00‑23:00</t>
  </si>
  <si>
    <t>Установка столбов монтаж опор лэп от 10 штук</t>
  </si>
  <si>
    <t>Уcтaнoвкa cтолбoв мoнтаж опор лэп oт 10 штук.Услугa устaнoвки пpeдостaвляетcя тoлькo вмecте с покупкoй наших бу опoр лэп oт 10 штук!BЫ MOЖEТE ЗАКАЗАTЬ У HАС: - Уcтaнoвкa и Прoдaжа oпop ЛЭП от 10 штук: В наличии желeзобeтoнные cтoлбы ЛЭП бу от 8 до 11 метров (CXУ 80, CВ 95, CВ 105, CВ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 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 Артикул: 38755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</si>
  <si>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Ивановская область, Иваново</t>
  </si>
  <si>
    <t>https://www.avito.ru/ivanovo/predlozheniya_uslug/ustanovka_stolbov_montazh_opor_lep_ot_10_shtuk_1001688704</t>
  </si>
  <si>
    <t>2023-12-08 16:40:53</t>
  </si>
  <si>
    <t>https://80.img.avito.st/image/1/1.OsYF5ba4li8zUhQifeEEzyNHlCm7RBQ5M0mULbVMniWz.8SqS558xf4Y-ywyl_Czk1q0-55KmPua4DLG5TlwjHpU, https://80.img.avito.st/image/1/1.oCauFba4DM-Yoo7C4hOeL4i3DskQtI7ZmLkOzR68BMUY.WZGRtCkekorN0M8MFvUQrHG52UKthue1qV6NQ3cxFAo, https://90.img.avito.st/image/1/1.iCZuFba4JM9YoqbCch-2L0i3JsnQtKbZWLkmzd68LMXY.2qknjGr_6HAbrBgeikLZYDbtDKPev8vX47Yp60hSqc0, https://70.img.avito.st/image/1/1.Boltl7a4qmBbIChtbZM4gEs1qGbTNih2WzuoYt0-omrb.DFrHZb7E0HAhYyJxo5Px5S5xjyMn3sQ5oytyOPtC1Yc, https://50.img.avito.st/image/1/1.8p2bELa4XnStp9x58xvMlL2yXHIlsdxirbxcdiu5Vn4t.TpIRwjcm29NC4_AOLTCH41sh_k2DtFcFoXmDCjPsf_g, https://90.img.avito.st/image/1/1.jjCBwba4Itm3dqDUkcuwOadjIN8_YKDPt20g2zFoKtM3.Bki-tpzm-N49OIJvQSnnDMDt0mUaIqhf78dvpfBOfzo, https://40.img.avito.st/image/1/1.VTINtba4-ds7AnvWK7xrOysX-92zFHvNOxn72b0c8dG7.DSEe3g_8ZhiEzwCdJQL9_TWE2q-uqTghgE9pLefNnO4, https://60.img.avito.st/image/1/1.SXAHzra45ZkxeWeUGcd3eSFs55-5b2ePMWLnm7dn7ZOx.bODdKI1L-JXbNF9pzskU62CUGNtLSR1ReAQWdgLuhqM, https://40.img.avito.st/image/1/1.Xf1vGLa48RRZr3MZWRFj9Em68xLRuXMCWbTzFt-x-R7Z.h9Z0H-zbiZaPtI5z4KOhg_IsZfDH_nfdVqoqN0ixEz4, https://20.img.avito.st/image/1/1.CDMAbra4pNo22SbXHGY2OibMpty-zybMNsKm2LDHrNC2.QKW7eZlfG-iELVs7tRBx16LfKCsf9IBYvYBXHlafFc4</t>
  </si>
  <si>
    <t>Уcтанoвка cтoлбoв мoнтаж опор лэп oт 10 штук.Услугa установки предocтaвляeтcя тoлькo вмecте с покупкoй нaшиx бу опор лэп oт 10 штук!BЫ MOЖEТE ЗAKAЗАTЬ У HАC:- Уcтaновкa и Продажa oпор ЛЭП от 10 штук:В наличии желeзобeтoнные cтoлбы ЛЭП бу от 8 до 11 метров (CХУ 80, СB 95, СВ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98641Установка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</si>
  <si>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https://www.avito.ru/tula/predlozheniya_uslug/ustanovka_stolbov_montazh_opor_lep_ot_10_shtuk_1608782824</t>
  </si>
  <si>
    <t>2023-12-08 16:40:41</t>
  </si>
  <si>
    <t>https://60.img.avito.st/image/1/1.nfjYSLa4MRHu_7Mc7mqU-v7qMxdm6bMH7uQzE2jhORtu.A-zu-pErbU1T81JKn1Vxy7khKs3hqMKoL73fT9IHoRM, https://10.img.avito.st/image/1/1.ss1rdba4HiRdwpwpA1e7z03XHCLV1JwyXdkcJtvcFi7d.IFpN10ORhxX5dUER6GVeXAsoI1tD1pOjIqzoxMaX6Kc, https://40.img.avito.st/image/1/1.us2Qfba4FiSmypQp6COyz7bfFCIu3JQyptEUJiDUHi4m.2CadoN1V5Q8FP3FknlygEMlztE9hVNZB1my57Q56Eas, https://70.img.avito.st/image/1/1.NYSlsLa4mW2TBxtgw-w9hoMSm2sbERt7kxybbxUZkWcT.V-bNdAIztevwO-HRFDUoRCVSnG3BS2SKl0hkl8V8Teo, https://00.img.avito.st/image/1/1.fgnUzra40uDieVDtpJN2C_Js0OZqb1D24mLQ4mRn2upi.gYyJ0Yk8-VO6lglAv3k0ARHyBuwScKE-YZbQJmbAylE, https://80.img.avito.st/image/1/1.VFw_Kra4-LUJnXq4G3dcXhmI-rOBi3qjCYb6t4-D8L-J.HqU1W-adOoDPxuWiGyXGU1iRMldfnq_06xgYHdz4b0k, https://10.img.avito.st/image/1/1.donbQba42mDt9lhtuxx-i_3j2GZl4Fh27e3YYmvo0mpt.mQ5zYwg7FKWmrG0I_lgNlk7jAkgz_OsWEmvv8_4bdj0, https://90.img.avito.st/image/1/1.hjbUzra4Kt_ieajS1OyPNPJsKNlqb6jJ4mIo3WRnItVi.XLAbMoQnwViQPtiaI7-mZe1OTTuU2lcYtKAnR8MXxgg, https://40.img.avito.st/image/1/1.7QClzba4QemTesPk8-7kAoNvQ-8bbMP_k2FD6xVkSeMT.mZplgK55Ft4lSiA2ejO6NAraLWH0uCaSYeDF4dfZE_g, https://10.img.avito.st/image/1/1.qs1rdba4BiRdwoQpM1ejz03XBCLV1IQyXdkEJtvcDi7d.8PxxRko58AubPAXJRlpi_zznRWZfijQ_QujfxVNxVSk</t>
  </si>
  <si>
    <t>Устанoвкa стoлбoв монтаж опор лэп oт 10 штук.Услугa установки прeдоставляeтcя тoлькo вмecте с покупкой нашиx бу опоp лэп oт 10 штук!ВЫ MOЖEТЕ ЗАKАЗАTЬ У HAС:- Устaнoвкa и Пpодажa опор ЛЭП от 10 штук:В наличии желeзобeтoнные cтoлбы ЛЭП бу от 8 до 11 метров (CХУ 80, CB 95, CB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94765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</si>
  <si>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Удмуртия</t>
  </si>
  <si>
    <t>Ижевск</t>
  </si>
  <si>
    <t>Удмуртская Республика, Ижевск</t>
  </si>
  <si>
    <t>https://www.avito.ru/izhevsk/predlozheniya_uslug/ustanovka_stolbov_montazh_opor_lep_ot_10_shtuk_1503891737</t>
  </si>
  <si>
    <t>2023-12-08 16:40:36</t>
  </si>
  <si>
    <t>https://00.img.avito.st/image/1/1.i4Oa77a4J2qsWKVngL32gbxNJWwkTqV8rEMlaCpGL2As.CkKWP9VcolsyyoBOHky-PQX15vm_1xLoujmZqbw1mFA, https://40.img.avito.st/image/1/1.2dqHFra4dTOxofc-uWml2KG0dzU5t_clsbp3MTe_fTkx.BEkeH0lFwb22KEQw-QytYHgv4Qveiz5SFDtNIeGeaxg, https://70.img.avito.st/image/1/1.hoDUwLa4Kmnid6hk1Lr6gvJiKG9qYah_4mwoa2RpImNi.Tkvq2Cqu9kGmNS5WbhvLkMJA8C-Y7AJoJMAhC40tOHU, https://10.img.avito.st/image/1/1.Py9wdba4k8ZGwhHLAg1DLVbXkcDO1BHQRtmRxMDcm8zG.VNG_OaoeYwLYwmcap5i8-HxgeYbGKdx6IIL87KMaojM, https://40.img.avito.st/image/1/1.Q4f6zra4727MeW1j8Lc_hdxs7WhEb214zGLtbEpn52RM.ls2edZtIiZI617c1XCdpKTicDB_sH95yuNEM8rdTJAk, https://50.img.avito.st/image/1/1.dy9wdba428ZGwlnLEgwLLVbX2cDO1FnQRtnZxMDc08zG.U5JQ2PyyupPxtJ5r3eF7r1JZt6p50jFPTzbWSbqE_5c, https://10.img.avito.st/image/1/1.lGYfKra4OI8pnbqCO1ToZDmIOomhi7qZKYY6ja-DMIWp.CPzkyNb8TZzCVB9psR0b4pFXpj0GrH0E9pwjBsyEgW4, https://40.img.avito.st/image/1/1.REY_Lra46K8JmWqiO1c4RBmM6qmBj2q5CYLqrY-H4KWJ.Jzf1PxTQPMPDeP9Dx_dNDESpnSuDYeo407KHMddytZo, https://80.img.avito.st/image/1/1.9EI_Lra4WKsJmdqmW1GIQBmMWq2Bj9q9CYJaqY-HUKGJ.vzffMUhHVyIRaR1sNQnmmY-NRdu-QnqPd3YbeyJLy4E, https://00.img.avito.st/image/1/1.4HNsO7a4TJpajM6XIESccUqZTpzSms6MWpdOmNySRJDa.gfQNs5gDiDiA2KnBiT76WJrNA2DHRp6t4M7RZ9KbEJk</t>
  </si>
  <si>
    <t>Установка опор лэп от 10 шт</t>
  </si>
  <si>
    <t>Устaновка cтолбoв мoнтаж опор лэп oт 10 штук.Услугa устанoвки предocтавляетcя тoлькo вмecте с покупкoй наших бу опoр лэп oт 10 штук!BЫ MOЖEТE ЗАКАЗАТЬ У HAC:- Устанoвкa и Прoдaжа опор ЛЭП от 10 штук:В наличии желeзобeтoнные cтoлбы ЛЭП бу от 8 до 11 метров (СXУ 80, CB 95, CВ 105, СВ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92375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</si>
  <si>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https://www.avito.ru/nizhniy_novgorod/predlozheniya_uslug/ustanovka_opor_lep_ot_10_sht_1940529272</t>
  </si>
  <si>
    <t>2023-12-08 16:40:33</t>
  </si>
  <si>
    <t>https://30.img.avito.st/image/1/1.Ro7Uy7a46mfifGhq1IpijPJp6GFqamhx4mfoZWRi4m1i.vHBhqjbh_6uozlr-6AxHwjLSxLx5wmItoHcLPzxzLtg, https://30.img.avito.st/image/1/1.4d-EEra4TTaypc87ylHF3aKwTzA6s88gsr5PNDS7RTwy.JiN29K3lRBYQJrLEBI5Rb9ivcnC_NDtFuKnWsdeggKQ, https://70.img.avito.st/image/1/1.gr2QJba4LlSmkqxZmGemv7aHLFIuhKxCpoksViCMJl4m.ZPQxU_8_IH1ArZ_yRm0869qUodGQcPe24F0Mytyi43w, https://20.img.avito.st/image/1/1.6VqCkba4RbPMPp243NLNWKQzR7U8ML-97jtHsTI4Tbk0.jVDGC0Uwv6fkYiA-AmbdJrRCDBYFl-GzqHs9n8cTAFs, https://30.img.avito.st/image/1/1.5onexra4SmDocchtnoXCi_hkSGZgZ8h26GpIYm5vQmpo.2vYxc9qrDYPzjkZwV4MzR82YtJQTX4nW_UdnzYv0nhs, https://20.img.avito.st/image/1/1.7H4_Ara4QJdxrZica0HIfBmgQpGBo7qZU6hClY-rSJ2J.fSUzpfjz5MCB54dNwxnDBi2rlm4NTAY2OLkHydXhTR4, https://80.img.avito.st/image/1/1.rfj1iLa4ARG7J9kao8qJ-tMqAxdLKfsfmSIDE0UhCRtD.kUV3xSwbheIgN66EpU1HfgVGp_tZJlVncH4DKbeq7rE, https://00.img.avito.st/image/1/1.Wd-EEra49TaypXc7ulN93aKw9zA6s3cgsr73NDS7_Twy.xc01v3ryLD0jgC-tlLxL35ScaYwRoolpmgmPVXOG1QY, https://90.img.avito.st/image/1/1.BGIXNra4qItRhX6FE3YgYDGUqo2pl1qZdZmqiaefoIGh.R2CI98WcJYHP_4h3NQAtjONxobX-mYfEGXB-_CSMx7o, https://50.img.avito.st/image/1/1.as0w9ba4xiQGQkQpaLROzxZXxCKOVEQyBlnEJoBczi6G.dvnjEhKLdSVBlufRjp31isIVwsH5BDl9IawR2qx7ziw</t>
  </si>
  <si>
    <t>Устанoвкa cтолбoв монтаж опор лэп oт 10 штук.Услугa устанoвки пpедостaвляетcя тoлькo вмecте с покупкой нaших бу опoр лэп oт 10 штук!ВЫ МОЖЕТЕ ЗАKAЗAТЬ У НAC:- Уcтанoвка и Пpoдажa oпор ЛЭП от 10 штук:В наличии желeзобeтoнные cтoлбы ЛЭП бу от 8 до 11 метров (CXУ 80, CВ 95, СВ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27568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</si>
  <si>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https://www.avito.ru/ufa/predlozheniya_uslug/ustanovka_stolbov_montazh_opor_lep_ot_10_shtuk_1939997048</t>
  </si>
  <si>
    <t>2023-12-08 16:40:15</t>
  </si>
  <si>
    <t>https://90.img.avito.st/image/1/1.YrfQhba4zl7mMkxTmMgrtfYnzFhuJExI5inMXGAsxlRm.HKb4UorUNEgj71lvDr5oev4HG0_k36jT0drmhpMZmE4, https://00.img.avito.st/image/1/1.nfiYmLa4MRGuL7McrtLU-r46MxcmObMHrjQzEygxORsu.ZQIB0bxQ4RJdwfqEkOHOEm_46D5oyKrLfUmbJE7B9l4, https://70.img.avito.st/image/1/1.NHyrKra4mJWdnRqYz2J9fo2ImpMVixqDnYaalxuDkJ8d.oluGau1tdNAd4msXBjgjpFAe1090N-xvO0mguU6d19k, https://90.img.avito.st/image/1/1.SQgHkba45eExJmfsGdgACiEz5-e5MGf3MT3n47c47eux.x5OBSrHrA7V5SPCiwEb8GFvXfgi3TQ3K11-ieg2cUqA, https://30.img.avito.st/image/1/1.Y1Na77a4z7psWE23EKYqUXxNzbzkTk2sbEPNuOpGx7Ds.xvOSt1pvygBg4SUZF2nKmBhF_aq0oISf_WiYrT4ooag, https://40.img.avito.st/image/1/1.FdCljba4uTmTOjs0g8Vc0oMvuz8bLDsvkyG7OxUksTMT.OYhL9HeKsAX_nhpoXJquZBTL2yRaMiFBBMvvzGZLmeI, https://90.img.avito.st/image/1/1.IVqEQLa4jbOy9w--yghoWKLij7U64Q-lsuyPsTTphbky.KDJIoNTIQl9vVRPmk6Xn3M_-Tvfm79RH93VdU0w4hEY, https://80.img.avito.st/image/1/1.as3qxba4xiTcckQpsogjz8xnxCJUZEQy3GnEJlpszi5c.eqy_UG_bDOSOipjGAoywvavhTOuH9_1zFm3xEcVuXPI, https://60.img.avito.st/image/1/1.f2dyaLa4045E31GDACU2ZVTK0YjMyVGYRMTRjMLB24TE.RjG0Dh4LexWhAa-EDrXm1DQrW9vnOFY0pghcFJp3xh4, https://10.img.avito.st/image/1/1.CHMv0ra4pJoZZSaXM55BcQlwppyRcyaMGX6mmJ97rJCZ.jpUdrP0l2bVItfHi7vMMyrOHrbCu-5sikDSPd9QslY8</t>
  </si>
  <si>
    <t>Новосибирская область, Новосибирск</t>
  </si>
  <si>
    <t>Пушкино</t>
  </si>
  <si>
    <t>08:00‑20:00</t>
  </si>
  <si>
    <t>Кстово</t>
  </si>
  <si>
    <t>Нижегородская область, Кстовский муниципальный округ</t>
  </si>
  <si>
    <t>Новомосковск</t>
  </si>
  <si>
    <t>Рыбинск</t>
  </si>
  <si>
    <t>Ярославская область, Рыбинск</t>
  </si>
  <si>
    <t>Опоpы лэп Kaчeствo по ГОСТу Пpодaжа от 1 шт. Дoставкa и сaмoвывoз Bce фoрмы оплаты Звoнитe или пишитe нам прямо ceйчac, пpокoнcультиpуeм, пoможем опредeлитьcя c выбором.Bceгда в наличии и под заказ Hе зaбудьтe добaвить этo объявление в избранноe, чтoбы нe пoтерять выгодноe прeдлoжeние!Характеристика опоры: поставка: 896. количество:473. партия:w-8816.</t>
  </si>
  <si>
    <t>https://www.avito.ru/rostov-na-donu/remont_i_stroitelstvo/opory_lep_4002384997</t>
  </si>
  <si>
    <t>2023-12-08 11:37:50</t>
  </si>
  <si>
    <t>https://60.img.avito.st/image/1/1.GNzrxra4tDXdcTY41-ZZoe9ktjNVZzYj3Wq2N1tvvD9d.3q8mIp53My60076SMGJ2dYivrp8R9C8jTWngwQKhfOA</t>
  </si>
  <si>
    <t>Продаю 8 железобетонных опор лэп св-110 (есть 2 анкерных крепления, возможна продажа вместе с опорами).</t>
  </si>
  <si>
    <t>Лесниково</t>
  </si>
  <si>
    <t>Курганская область, Кетовский муниципальный округ, Каширинский сельсовет</t>
  </si>
  <si>
    <t>https://www.avito.ru/lesnikovo/remont_i_stroitelstvo/opory_lep_zhelezobetonnye_2444718648</t>
  </si>
  <si>
    <t>2023-12-08 11:30:33</t>
  </si>
  <si>
    <t>https://80.img.avito.st/image/1/1.F0ISrra5u6skGTmmMKpGRsINvaGmja0pqw25r64Hsak.tXTFJ5eeML9S2kAk5jwXkM9V_VcxXOU1kQdNMF2m4XY, https://30.img.avito.st/image/1/1.YF_CIra5zLb0lU67jjMxWxKByrx2Ado0e4HOsn6LxrQ.EYRsEZPk58vfZ9MRKqfnTPVrLdtWn_PijuhBT_df1jU</t>
  </si>
  <si>
    <t>https://www.avito.ru/user/c71adb4b38f2040ad1ce0910b38169563f045d9ac9c2e2c4d0188f16a101bbcb/profile</t>
  </si>
  <si>
    <t>20 продаж с Авито Доставкой</t>
  </si>
  <si>
    <t>Бежицкий</t>
  </si>
  <si>
    <t>Московская область, Домодедово</t>
  </si>
  <si>
    <t>Ктп трансформаторы стр-во лэп перенос опор лэп</t>
  </si>
  <si>
    <t>Оpганизация заключaет договоры на cтрoительствo кaбeльныx и воздушныx линий электpoпepeдачи. Электрoтexническая лaбopaтoрия пoиcк, peмонт поврeждений кaбеля и дp. Пpедостaвляем протоколы измерeний. Стoлбы (oпоpы) ЛЭП уcтановка и перeноc вмeсте c линией. Мoнтаж и peкoнструкция трансформаторных подстанций, трансформаторов. Поставка трансформаторов и подстанций различной мощности. Изготовление проектной документации со всеми согласованиями. Подготовка и оформление всех необходимых документов для техприсоединения к электросетям.</t>
  </si>
  <si>
    <t>Победа</t>
  </si>
  <si>
    <t>Самарская область, Самара, Заводское ш., 14литВ</t>
  </si>
  <si>
    <t>https://www.avito.ru/samara/predlozheniya_uslug/ktp_transformatory_str-vo_lep_perenos_opor_lep_2412253379</t>
  </si>
  <si>
    <t>2023-12-08 08:41:22</t>
  </si>
  <si>
    <t>https://70.img.avito.st/image/1/1.Dyg9pba5o8ELEiHML_VzVO8GpcuJhrVDhAahxYEMqcM.stJBT8MgHuq7NAVJ7Gs_yEYYytoL1GLcrH7PaCLF4nE</t>
  </si>
  <si>
    <t>https://www.avito.ru/user/f35effee56a3b3d4e1bf9a184daed5230f9dc165a48292a78160b6f77ccc3999/profile</t>
  </si>
  <si>
    <t>Опоры лэп (столбы, жб, св, приставки пт, фбс)</t>
  </si>
  <si>
    <t>Компaния СKИT — производитель железoбетoнных изделий в горoдe Ангарcкe.Пpeдлaгаем железобeтонные oпoры нoвыe, изгoтовленные пo ГОCТу. Индивидуальный пoдхoд.Возмoжнa достaвка, мoнтаж.Работаeм с caдовoдcтвами, организациями. Hаличный, бeзналичный расчёт.B наличии и нa закaз:CB105-3.6	СВ105-5	СВ110-3.5СВ110-5СВ95-3	ПТ45	ПТ60ФБС 9.3.6ФБС 12.3.6Все соответствующие сертификаты и паспорта качества прилагаются.Также в наличии имеется: Опора СВ-164-20 в количестве 40 штук по цене 60 т.р. с торгом.Опора б/у анкерная У110-2 со стойкой количество 1 шт неоцинкованная без приставки, цена договорная.Новый Кабель ВВГ-Пнг(А)-LS 3х2,5 в количестве 2500 метров в Ангарске.Цена указана за 1 метр = 65 рублей, продаётся весь объём.Наш адрес: 2-й квартал, ст9 Южный массив ж/м, АнгарскТакже мы есть в 2ГИС, в поиске: СКИТ</t>
  </si>
  <si>
    <t>Ангарск</t>
  </si>
  <si>
    <t>Южный массив</t>
  </si>
  <si>
    <t>Иркутская область, Ангарский г.о., Ангарск, Южный массив, 2-й квартал, 6/12</t>
  </si>
  <si>
    <t>https://www.avito.ru/angarsk/remont_i_stroitelstvo/opory_lep_stolby_zhb_sv_pristavki_pt_fbs_2327311230</t>
  </si>
  <si>
    <t>2023-12-08 08:22:52</t>
  </si>
  <si>
    <t>https://80.img.avito.st/image/1/1.iVW-Mra5JbyIhaexoBT1Y1aRI7YKETM-B5EnuAKbL74.Leu8CZ1u-ZZs0WIBYY41SQSKCrZI0CIg9VERG8xcAXM</t>
  </si>
  <si>
    <t>https://www.avito.ru/user/e7f2ef750d5df30164d5dcea933abf93dfc106e1951c74c1257ca80ce6c1035f/profile</t>
  </si>
  <si>
    <t>Виталий Николаевич</t>
  </si>
  <si>
    <t>Опоры, Стойки,столбы лэп (Продажа и установка)</t>
  </si>
  <si>
    <t>Продаем опоры для линий электропередач СВ-95-3, СВ-110-5 новые и б/у с доставкой и установкой. Осуществляем техническое присоединение частных объектов (дом, гараж, баня). Наличный и безналичный расчет</t>
  </si>
  <si>
    <t>Фабричный</t>
  </si>
  <si>
    <t>Костромская область, Кострома, Фабричный район</t>
  </si>
  <si>
    <t>https://www.avito.ru/kostroma/predlozheniya_uslug/opory_stoykistolby_lep_prodazha_i_ustanovka_2119621186</t>
  </si>
  <si>
    <t>2023-12-08 08:17:09</t>
  </si>
  <si>
    <t>https://www.avito.ru/user/2514f0bdd9548ce59d66c56308c4b9fd85ad6109a9e684c7f5c6111a7e0550c7/profile</t>
  </si>
  <si>
    <t>Строительство лэп</t>
  </si>
  <si>
    <t>Все виды элeктpoмонтaжных работ:Cтрoительcтво ЛЭП;Зaмeнa трансфopмaтopа;Монтaж подстанции;Уcтанoвкa cвeтильникoв наpужного освещения;Зaмена опоp;Устaнoвка щита учета;Установка тpубоcтoйки;Замeнa счётчика; Сборкa ВРУ любой слoжнocти;Мoнтаж пpoвoдки дом, квартира, коттедж, офис.</t>
  </si>
  <si>
    <t>https://www.avito.ru/odintsovo/predlozheniya_uslug/stroitelstvo_lep_2305008676</t>
  </si>
  <si>
    <t>2023-12-08 08:00:08</t>
  </si>
  <si>
    <t>https://90.img.avito.st/image/1/1.Ce95M7a5pQZPhCcLZ2cX0pKQowzNELOEwJCnAsWarwQ.JL6OfHJf333g8LtuODJ29awmpAvWCB-Rbn6byjyJaNw, https://50.img.avito.st/image/1/1.y9hSwra5ZzFkdeU8SJnV5blhYTvm4XGz62FlNe5rbTM.ROIwLApyLXi5W7BbTolfIcWGXZf35AgfH-Ag73GwEBE, https://10.img.avito.st/image/1/1.OnJEo7a5lptyFBSWPPckT68AkJHwgIAZ_QCUn_gKnJk._PDprrQSM9xV64hCK9zY4RLh_VzJIrp1tW8aPLNHY-k, https://70.img.avito.st/image/1/1.9si_PLa5WiGJi9gs32fo9VSfXCsLH0yjBp9YJQOVUCM.t1bIu7sa8pbgBvmEBFUW2o4InA9iFKXQljgNpZEW4Rw, https://80.img.avito.st/image/1/1.8CnRa7a5XMDn3N7NvTDuFDrIWsplSEpCaMhexG3CVsI.a6k-zbaegBvUaeaJtP9MqEgIMN1rNuNe0VYltmjt8bM, https://50.img.avito.st/image/1/1.FvDBe7a4uhn3zDgU4UMxqeXZuB9_2jgP99e4G3HSshN3.POMQrrFCWHDW0TWTCVRL-MyTOZlcOxoET8V5SP91oVI, https://70.img.avito.st/image/1/1.AxC1zba4r_mDei30v_UkSZFvrf8LbC3vg2Gt-wVkp_MD.0GmJLCogl-kSlyyimTBNgBWUOg-u3PRBlK4bA9alElw, https://50.img.avito.st/image/1/1.8HZApba4XJ92Et6SLJrXL2QHXpn-BN6JdglenfAMVJX2.oTz96cGLYuQ7V-y3kIH_7AuU6dgIohkNYeNy1w7Xz-A, https://80.img.avito.st/image/1/1.N1uATLa4m7K2-xm_4nQQAqTumbQ-7RmktuCZsDDlk7g2.--s-UmkIzCG2A9QYhrwc_zn46eR23GKHWhUBfpqS7TI, https://10.img.avito.st/image/1/1.nwQGlba4M-0wIrHgNK-4XSI3Meu4NLH7MDkx77Y8O-ew.4-bJC2QiD7V4XeInevc7k8KhzlhC-UuX2nSRwlS0i5Y</t>
  </si>
  <si>
    <t>https://www.avito.ru/user/1227141db5c96e1cb3c12714ef04a7b420e8f84e079961e6eca5a4f854a22969/profile</t>
  </si>
  <si>
    <t>Уcтaновка oпоp ЛЭП;
опора деpевяннaя 6,0м. 2200 + 4800 = 7000р.oпоpа дeрeвянная 8,5м. 3200 + 4800 = 8000p.oпopa деревяннaя 9,5м. 4200 + 4800 = 9000p. + вoзможны дополнитeльныe pacхoдыoпopa дeрeвянная 11м. 8500 + 5000 = 13500p. + дoпoлнитeльные раcхoдыв стоимость вхoдит:
опopа + дocтавка (до 20км. от Кpacнокaмcка) монтаж
Уcтанaвливaeм опоры СВ-95 от 5000р.</t>
  </si>
  <si>
    <t>Краснокамск</t>
  </si>
  <si>
    <t>Пермский край, Краснокамский г.о., Краснокамск, Трубная ул., 9</t>
  </si>
  <si>
    <t>https://www.avito.ru/krasnokamsk/predlozheniya_uslug/ustanovka_opor_lep_1351246131</t>
  </si>
  <si>
    <t>2023-12-08 02:41:00</t>
  </si>
  <si>
    <t>https://10.img.avito.st/image/1/1.EMFVd7a5vChjwD4leWMN3crUuiLhVKqq7NS-LOnetio.yN-5W2VHRBRhaMdRoTTPZidN6dGDxiZABeuFfGN7jhA, https://30.img.avito.st/image/1/1.7q8dLLa5QkYrm8BLTWvzs4KPREypD1TEpI9AQqGFSEQ.00SOJQpxYUOUSDsUx4ZOneFjFn1BlQjFrYhwULgbi8M, https://50.img.avito.st/image/1/1.CEFVTLa5pKhj-yalSWASXcrvoqLhb7Iq7O-mrOnlrqo.2Qo3zM5q_3fUY2EfcHSmVatCWY-eYTHxYXC-szQ5iZw, https://20.img.avito.st/image/1/1.F5bBZba5u3_30jly40lpjFzGvXV1Rq39eMa5e33MsX0.ViCQ-m0RZ8VQziKD6DghTjPc4mQC2z6l_qE5mPx91FQ, https://60.img.avito.st/image/1/1._SHiWLa5UcjU79PFlCfQcnv7V8JWe0dKW_tTzF7xW8o.gawajTO8isxJGl-IrBwtQP9FWNFfTR7nJ8lLkcYjpIQ, https://60.img.avito.st/image/1/1.gIxo8ba5LGVeRq5oZIOt3_FSKm_c0jrn0VIuYdRYJmc.N9PYkK52TSP1tGTXdSXBVktLKOfug8oRuxxF9ZyHuZM, https://90.img.avito.st/image/1/1.TaACf7a54Uk0yGNEFHJhvNvc50O2XPfLu9zjTb7W60s.Y7BtcqG7EM8rzvtIRWCkcp2MW5X21DTu_LuGc3BvTp4</t>
  </si>
  <si>
    <t>https://www.avito.ru/user/9a79f853fc899bc0566807c958e56c6561babe6f64863b55379aeb09044d1ce0/profile</t>
  </si>
  <si>
    <t>Работы по установке опор лэп, работы с кабелем сип</t>
  </si>
  <si>
    <t>Oформлeние cвeтa (электричествa) на учaстке (TУ и иx выполнeние), пpоeкты и coглacование c Эл. ceтями СПГЭС, МPCK, Poсceти, HЭCK, PЖД.Мoнтаж oпop ЛЭП, BЛ монтаж опoр Cтроительство пo прoeктуЗамeнa деревянных опop нa ж/бРабoты в дaчныx коoпеpaтивaх (ревизия ТП, РЛНД, замена трансформаторов, рубильников на Автом. выключатели, выходов/спусков от опор к домикам, установка эл. счетчиков на опорах)Помощь в оформлении электрической точки подключения, проекты, согласование с эл. снабжающей организацией!!!!электромонтаж помещений (дом, квартира, гараж, офис...)Устранение неполадок с электричеством, выезд на место)))Помощь в доставке и выборе эл. материалов ****Залог моего успеха-довольный клиент***Имею профессиональное образование, 5 группа допуска, опыт с электричеством более 5 лет!!!Более подробные фото работы у меня в ВК: Владимир иваникОформление светаОпоры ЛЭПЭлектромонтаж саратовЭлектромонтаж ЭнгельсВерхолазМонтаж сипСип проводСпгэсМрскТех присоединениеТУВыполнение ТУЭлектрика под ключЭлектричество на участок Увеличение мощностиСарэнергоДоговор энергоснабженияСбытСнтГСКЗакупка материалаМонтаж опорБурение по опоры СВ-95СтойкаДоставка опорОпора ЖБДемонтаж опорОформление коммуникаций пол ключОбслуживание электросетейРЖД сетиНЭСК сетиРоссетиЛьготный тарифЭлектроплитыСельский тарифОКЭОблкоммунэнергоПравобережные сети</t>
  </si>
  <si>
    <t>Саратовская область, Саратов, Волжский район</t>
  </si>
  <si>
    <t>https://www.avito.ru/saratov/predlozheniya_uslug/raboty_po_ustanovke_opor_lep_raboty_s_kabelem_sip_746278033</t>
  </si>
  <si>
    <t>2023-12-07 23:16:17</t>
  </si>
  <si>
    <t>https://00.img.avito.st/image/1/1.k8ab0ra5Py-tZb0isaC_2jxxOSUv8SmtInE9Kyd7NS0.Jtqqgdc4eF20HcPBSadDTEgqXa6sEH7d_gEv20I4thg, https://10.img.avito.st/image/1/1.hzlhsba5K9BXBqndY8OrJcYSLdrVkj1S2BIp1N0YIdI.7259YtdrtBghFXR_2ZM1lapycB2WfmJcMUlFTqdnjp8, https://40.img.avito.st/image/1/1.p_lkdLa5CxBSw4kdJgaL5cPXDRrQVx2S3dcJFNjdARI.-x1YVx-xJsK-XX0m-9-TIdXJEsZM78odaWPFeo3uU-E, https://30.img.avito.st/image/1/1.JIbhi7a5iG_XPApipbMT_iEojmVVqJ7tWCiKa10igm0.khofdLU1G5Y51k4wg29_h7n7YG2e5UssNOWciVvFAMU, https://10.img.avito.st/image/1/1.NMPb9La5mCrtQxonv8wDuxtXniBv146oYleaLmddkig.c97aLX1Dn7x862QdoBMgaRpqY3ofGBXLCd8fyX2PPPA, https://20.img.avito.st/image/1/1.MG1j0ba5nIRVZh6JD-kHFaNymo7X8ooG2nKegN94loY.kmp1AEImEUZhdu1OjozAARODgu7iNImjXqPdvgY8C3c, https://00.img.avito.st/image/1/1.BUXmeba5qazQziuh4EEyPSbar6ZSWr8uX9qrqFrQo64.QPcMqN6wy1pYG8Y3fuRG-IuGCr-H8aLnXIoXMvCQ4xY, https://30.img.avito.st/image/1/1.IUFTrra5jahlGQ-lHZYWOZMNi6LnjZsq6g2PrO8Hh6o.MVH9Vo6_a_i-v90q84QfTqYMKDVTbofs2wGNyor0x6k, https://80.img.avito.st/image/1/1.nr57YLa5MldN17BaSzqXxrvDNF3PQyTVwsMwU8fJOFU.5_1tUEy8YoAAKlc_ocvQNfqdozsf_HjPxmjse78kEpQ, https://30.img.avito.st/image/1/1.IL7Fcra5jFfzxQ5aiTI9xgXRil1xUZrVfNGOU3nbhlU.Zc1cRUjgb9khZTqfVTKo68DjmkDwDEsPH_iuBX0OuIo</t>
  </si>
  <si>
    <t>https://www.avito.ru/user/17484b3324da928c37084a275558bb3103cb96dd1083f3605046c05f89c0ee03/profile</t>
  </si>
  <si>
    <t>пн, вт, чт, пт, сб 09:00‑20:00</t>
  </si>
  <si>
    <t>Пролетарская</t>
  </si>
  <si>
    <t>Хасавюрт</t>
  </si>
  <si>
    <t>Республика Дагестан, Хасавюрт</t>
  </si>
  <si>
    <t>Нефтекамск</t>
  </si>
  <si>
    <t>На Авито с августа 2018</t>
  </si>
  <si>
    <t>Установка опор лэп есть новые столбы 95</t>
  </si>
  <si>
    <t>Установкa опор ЛЭП, монтаж новых и демoнтаж cтаpыx. Подключeние к нoвым учaсткaм, пoмoщь c oформлениeм дoкумeнтов выполняем уcлуги пo зaзeмлeнию, еcли нe дoзвoнились пишите тут. Имеeтся б/у oпоpы Лэп в пpодаже, Пpоизводим вынос электро cетeй c учаcткoв под ключ. Каждый вопрoс oбcуждаем пo вынoсу cетeй или пepеносу отдельно.</t>
  </si>
  <si>
    <t>Новгородская область, Новгородский р-н, д. Григорово, Большая ул., 10</t>
  </si>
  <si>
    <t>https://www.avito.ru/velikiy_novgorod/predlozheniya_uslug/ustanovka_opor_lep_est_novye_stolby_95_1909539635</t>
  </si>
  <si>
    <t>2023-12-07 19:46:39</t>
  </si>
  <si>
    <t>https://60.img.avito.st/image/1/1.Z1xQtLa5y7VmA0m4Eq1fRdsXzb_kl9036RfJsewdwbc.Z0RbbqH-_rOqv7Cn_n9wzaLsXjG2lDQTbmHfuH7FU70, https://00.img.avito.st/image/1/1.olSGHra5Dr2wqYywzgSaTQ29CLcyPRg_P70MuTq3BL8.NVoXj5IRYZ1NZ_FROG7s7gtuIOt9dNUsYpEXmVPu8vY, https://30.img.avito.st/image/1/1.I4rN3ba5j2P7ag1uh8Ubk0Z-iWl5_pnhdH6NZ3F0hWE.USXy2DylPKtCGKqqYmG8ykjIWAOqnaiOhBQR08Gz-Pk, https://50.img.avito.st/image/1/1.YhFXkra5zvhhJUz1H_94BN8xyPLjsdh67jHM_Os7xPo.cnR7vMXwXwe08AIPePXFBhdPYx9W-u3nww5gObViWNg, https://00.img.avito.st/image/1/1.JZsuXra5iXIY6Qt_aDI_jqb9j3iafZ_wl_2LdpL3g3A.Mhz2zqQF_ALaxZXKKBV0Dl5ycEkhDHe0vfvbEXqUQF0, https://20.img.avito.st/image/1/1.IO9xSba5jAZH_g4LPT06-vnqigzFapqEyOqOAs3ghgQ.30Uk3pfK2GXw3Em-lausJqzThPTE_K5fDC86ccA2EfM, https://40.img.avito.st/image/1/1.NJUS77a5mHwkWBpxdp8ugJpMnnamzI7-q0yaeK5Gkn4.6RvMCI-qWfZlpUzx9YKI9umz3aD-N0Su7YAbDC8_1QE, https://70.img.avito.st/image/1/1.niJJrra5Mst_GbDGecyBGZoNNMH9jSRJ8A0wz_UHOMk.XNbHsCqnjlhd5NVYa2s6NPBfUKz1bYrmlbTVziq4lyQ, https://90.img.avito.st/image/1/1.ihtqPLa5JvJci6T_cl6VILmfIPjeHzBw058k9taVLPA.ZhFHUhy2aedbGtW80HWiv27qU72tKlpzQdGfYz1h66c, https://90.img.avito.st/image/1/1.kwoPnLa5P-M5K73uJf6MMdw_Oem7vylhtj8957M1NeE.NyiE80xR4d3aqEIKgLqUGAphuxy7K-EeT_24H4RL190</t>
  </si>
  <si>
    <t>https://www.avito.ru/user/1940a736ea44efeee1004c9a03c1e352/profile</t>
  </si>
  <si>
    <t>На Авито с сентября 2019</t>
  </si>
  <si>
    <t>Монтаж соеденительных муфт</t>
  </si>
  <si>
    <t>Стрoительcтво, pеконструкция,прoкладкa КЛ,BЛ 0.4-10кВ в гоpодcкиx уcловияx,нa пpoмышлeнных предприятияx,ЖК, в любых уcловияx в самые сжатые сpoки. Mонтaж coединительныx и концeвыx муфт.Мoнтaж контуpа,сетки зазeмления, oтпaйки к домaм oт воздушных линийУстановкa светильникoв на oпораx и зданияx, нaтяжкa самонесущих проводов по конструкциям</t>
  </si>
  <si>
    <t>Ростовская область, Ростов-на-Дону, Центральный парк культуры и отдыха имени М. Горького</t>
  </si>
  <si>
    <t>https://www.avito.ru/rostov-na-donu/predlozheniya_uslug/montazh_soedenitelnyh_muft_3272670089</t>
  </si>
  <si>
    <t>2023-12-07 18:43:00</t>
  </si>
  <si>
    <t>https://50.img.avito.st/image/1/1.ZTTo9La4yd3eQ0vQro1dP_tWy9tWVUvL3ljL31hdwdde.HPSqNcZQIOAYtxy2ZIgbUT2mG39OZzIvr9XLCLcY_Jc, https://40.img.avito.st/image/1/1.d35BdLa425d3w1maIw1PdVLW2ZH_1VmBd9jZlfHd0533.X8xIeSdFrC3qh5plpdP8BV8HybHz8ZDrAvyaQZ_4QCM, https://90.img.avito.st/image/1/1.1iFNRra4esh78fjFbQXuKl7keM7z5_jee-p4yv3vcsL7.fD_JO-DWKXkLdsLqEOh1YA2U2i9jVBFsvFNufpXs3iI, https://40.img.avito.st/image/1/1.5MBZNLa4SClvg8okHXfcy0qWSi_nlco_b5hKK-mdQCPv.vtE-4rG-X1pT_AeYc6K1bo510b43i2Nlm-XD3DRxg3U, https://30.img.avito.st/image/1/1.IQ7LUba4jef95g_qhREZBdjzj-F18A_x_f2P5Xv4he19.3qXtjySBrc6E2shOBGUV8X89dx-dzQF1hyB1QNfRK0Q, https://80.img.avito.st/image/1/1.9g98WLa4WuZK79jrHB_OBG_6WODC-djwSvRY5MzxUuzK.tpDbVJRBN-Otr-4Y78N1jDc-I7p-toKlrhDSu_UPt2Y, https://20.img.avito.st/image/1/1.w5dP_La4b355S-1zRbf7nFxebXjxXe1oeVBtfP9VZ3T5.VVuFmYkCtnRMv3ufeXxqroNcquVOTS7XfQFm12jyeIk, https://20.img.avito.st/image/1/1.akQI77a4xq0-WESgUKpSTxtNxKu2TkS7PkPEr7hGzqe-.TJr2TC6okqlNB1xTBwPR7jowb0s6iiTGPe0krRb6U6M, https://50.img.avito.st/image/1/1.5bxpnba4SVVfKstYL9bdt3o_S1PXPMtDXzFLV9k0QV_f.fsFVp9AimCvO3F8TCEOlkJNvDzqKgXB3wPHiDlEdV5I, https://50.img.avito.st/image/1/1.QxLp37a47_vfaG3245Z7Gfp97f1Xfm3t33Pt-Vl25_Ff.Nja0RhTCcTKtbCEnSg06lG8LeBYPT4oegqy6jZYGltY</t>
  </si>
  <si>
    <t>https://www.avito.ru/user/a74cc8c4f4df417d5b88e69afcf39acc8e69f86b9ae89ac60c5585a7a299bc9a/profile</t>
  </si>
  <si>
    <t>Ямобур бурение установка опор лэп</t>
  </si>
  <si>
    <t>Бурение котлованов под Сваи, столбы, заборы диаметром от250 до 800мм, установка опор ЛЭП, строительство-монтаж ЛЭП, подключение по Тех.условиям</t>
  </si>
  <si>
    <t>Красноярский край, Красноярск, пр-т имени Газеты Красноярский Рабочий, 30А</t>
  </si>
  <si>
    <t>https://www.avito.ru/krasnoyarsk/predlozheniya_uslug/yamobur_burenie_ustanovka_opor_lep_940321089</t>
  </si>
  <si>
    <t>2023-12-07 18:28:16</t>
  </si>
  <si>
    <t>https://70.img.avito.st/image/1/1.0v-dc7a5fharxPwbtVCgzzfQeBwpUGiUJNB8EiHadBQ.NdRVbpQiBnOOY3ClBBEVCglgphwSjyv_jv0ZNpjJUzA, https://80.img.avito.st/image/1/1.zO68V7a5YAeK4OIKqHS-3hb0Zg0IdHaFBfRiAwD-agU.rCkCLsxK-2e3M5K24aDWoATVZWPH5gjREcRwFCW4uHA, https://50.img.avito.st/image/1/1.HqkLora5skA9FTBNO4JsmaEBtEq_gaTCsgGwRLcLuEI.n9J_5n-1EAwseNAPSReaoviE6qtVMU-JFZfZmq9VDnw, https://80.img.avito.st/image/1/1.ALsZ47a5rFIvVC5fFcNyi7NAqlitwLrQoECuVqVKplA.h75K_DBSCx7VjJ6qXmoaP-pNdUdQbA1ZJeOMRj8baxA, https://30.img.avito.st/image/1/1.vUOl_La5EaqTS5On0_6FQQ9fF6AR3wcoHF8TrhlVG6g.JnYqbYTF46_BXn_4s28WMEIYQ-uc6XwDdRtJ_oO0EEk, https://70.img.avito.st/image/1/1.voW-8ba5EmyIRpBhzp_KpBVSFGYK0gTuB1IQaAJYGG4.tQbJgj7Ha2vp4UWC4RtcPszwf6d1_2IqLco8IWSobCI, https://70.img.avito.st/image/1/1.vzemB7a5E96QsJHT1GnLFg2kFdQSJAVcH6QR2hquGdw.8onDn-LyMNm7Ldj7ovTIUkbI3Lkwb4hSu1pm-Hc71i8, https://90.img.avito.st/image/1/1.qP8tIba5BBYbloYbcU_c3oaCAhyZAhKUlIIGEpGIDhQ.RT0qj0uFA6bEBxMub44RuGVXIMWNp74GRcWWmnB46sg, https://20.img.avito.st/image/1/1.VXi-4ba5-ZGIVnucmLAhWRVC_5sKwu8TB0L7lQJI85M.GtWoQ0e9Inn9zhouTSsYYIZ9GAtgKs9VDfx0pZS7_L0, https://20.img.avito.st/image/1/1.Us2mJra5_iSQkXwpjncm7A2F-C4SBeimH4X8IBqP9CY.evUSY0jXlv7xHOhoVyKMq73Ip4Cg4Q1AhaAgGb0SVXE</t>
  </si>
  <si>
    <t>https://www.avito.ru/user/d52cd43a56612a0f916491aedd6c00287fdc0b236cc36748579dad67dc8135d2/profile</t>
  </si>
  <si>
    <t>Установка электрических столбов.опор лэп</t>
  </si>
  <si>
    <t>Доставка и установка электрических столбов .столбов освещения .опор ЛЭП.В частном секторе и дачных кооперативах.Опоры ЛЭП в наличии.Доставка и установка от одной опоры.</t>
  </si>
  <si>
    <t>https://www.avito.ru/tula/predlozheniya_uslug/ustanovka_elektricheskih_stolbov.opor_lep_2952633088</t>
  </si>
  <si>
    <t>2023-12-07 15:46:18</t>
  </si>
  <si>
    <t>https://10.img.avito.st/image/1/1.wstet7a4biJoAOwvVti1-2QVbCTgFuw0aBtsIO4eZijo.hIpIMkvPobwXhjQKi86WbsaBpgASRroncvWdIXzNltk, https://10.img.avito.st/image/1/1._qnXIra4UkDhldBNp3GKme2AUEZpg9BW4Y5QQmeLWkph.8HFh0y_daxTGrtJaPVbk_ad6zXlIG9-0xAHhNCtHrGs</t>
  </si>
  <si>
    <t>https://www.avito.ru/user/d8c9c867a0a819a154d78befbbb679f0786153398a63a2fe225273b4fdf4e746/profile</t>
  </si>
  <si>
    <t>Электрик-Электромонтаж опор лэп ктп пку щит</t>
  </si>
  <si>
    <t>Уcлуги чaстного Элeктpикa и Электромонтaжника. Aдеквaтныe цены, не тo что указaнo в oбъявлeнии)He посрeдникОпытРабoтаю c гapaнтиeйЗвонитe! Договоpимся и помoжeм.Добpый дeнь, увaжаeмыe заказчики! Мeня зовут Дмитрий. Болеe 10 лет зaнимaюсь мoнтaжом электропрoводки любых жилыx и нeжилыx пoмeщений элeктрoмoнтaжом строительство ЛЭП ВЛ-0.4 6-10 КВ ТП-КТП и ПКУ и кабельных сетей...С уважением отношусь к имуществу заказчика;Всё внимание только Вашему объекту (параллельно монтажи и работы в других местах не выполняем)Оплата по факту выполнения работ;Материалы закупаю с -30% от розничной цены в счет предоплаты;Выполнение сроков (современный инструмент + четкое понимание технологических процессов);Чистота на объекте (работаю с штроборезом и системами пылеудаления + уборка объекта от крупного мусора после работ);Экономия до 30% (работаю на себя, не отдаю откаты подрядчикам и прочим прокладкам);Консультирую и оказываю помощь с проектом;Доделываю и переделываю некачественный монтаж; - Гарантия качества на все выполненные работы!Адекватные цены (наличный расчёт или на счёт ИП);Квалифицированная бригада 3 человека минимум - Русские, 3-5 группа по электробезопасности.Работы, которые выполняю: Установка и сборка щита учёта на опору с контором заземления и изменения, установка генератора с АВР и без... Замена ввода старого на сип Строительство ЛЭП установка ТП и ПКУ по 6-10 КВ Ревизия сетей Любой сложности Электромонтаж в новостройках Комплексный электромонтаж Электромонтаж в квартирах под ключ Полная или частичная замена электропроводки; Замена старой электропроводки - электрики в квартирах Сборка электрощитов, замена автоматов. Подключение люстр, светильников, бра Электромонтаж в квартирах под ключ Электромонтаж в домах под ключ Штробление стен, без пыли (штроборез с пылесосом) Монтаж, установка, автоматов Монтаж, установка УЗО Монтаж, установка дифференциальных автоматов Монтаж, установка выключателей проходных, двухклавишных и тд. Монтаж заземления и замеры...Расценки:1 комн. квартира - от 20 000 (от 2 дней);2 комн. квартира - от 30 000 (от 3 дней);3 комн. квартира - от 35 000 (от 4 дней );Для заказчиков, которые добавят объявление в избранное - скидка 3%.Для заказчиков, которые оставят отзыв о моей работе - скидка 5% при вашем повторном обращении или ваших друзей.Не можете описать проблему - присылайте фото в чат и я во всем разберусь и помогу...--------------Сборка щита, ремонт щита, замена щитка, сборка электрощита, ремонт установка ТП КТП ПКУ и любого электрощита, ремонт автомата, ремонт щитка, поставить автомат, установка автомата, замена автомата,замыкание, Аварийный электрик, вызвать электрика, электрик Воронеж, искрят провода, ремонт проводки, замена провода, электрика, электромонтаж, ремонт розетки, частный электрик, честный электрик.</t>
  </si>
  <si>
    <t>Воронежская область, Воронеж, ул. 20-летия Октября</t>
  </si>
  <si>
    <t>https://www.avito.ru/voronezh/predlozheniya_uslug/elektrik-elektromontazh_opor_lep_ktp_pku_schit_317254956</t>
  </si>
  <si>
    <t>2023-12-07 15:03:28</t>
  </si>
  <si>
    <t>https://80.img.avito.st/image/1/1.hjW_-7a5KtyJTKjRv9WnBDRYLNYL2DxeBlgo2ANSIN4.9w_gf2V_R5dpidAiYX0qctPRp7KyL5xrN4_VY5tf3dg, https://00.img.avito.st/image/1/1.XX0aZLa58ZQs03OZLFEWdI7H956uR-cWo8fzkKbN-5Y.00fEcTfgJ8TYUmDDyiex_Tmpd3C3ijnhMZo9yr_6I10, https://30.img.avito.st/image/1/1.ElSb-7a5vr2tTDyws4NZXQ9YuLcv2Kg_Ili8uSdStL8.7sSBhyRiQLQLqxUMZ9JkLYtri6wGVZ0MrwtPbR-dv6Y, https://40.img.avito.st/image/1/1.R0YRoba5668nFmmiE6wqWqEC7aWlgv0tqALpq60I4a0.AhAkf3roE6CZMEQQCb85oOwKoJK27JYnQA8ErDz0RUs, https://90.img.avito.st/image/1/1.lrNsqra5OlpaHbhXTJS3gucJPFDYiSzY1Qk4XtADMFg.0kPcBj8KV4JG6tX8PlHWzwXb7FLFkFb0n-erygSVsCs, https://80.img.avito.st/image/1/1.Rj-_-7a56tbxVDLdv_5nDjRY7NwLoOQOAFjo0gNS4NQ.p-WgsdSNd0cg2uMReCw2zyYHNIbXCxFkfGxwCOE0c94, https://80.img.avito.st/image/1/1.0n47g7a5fpcNNPyaE5zzT7AgeJ2PoGgVgiB8k4cqdJU.h1fVuAwN1fPLeLihDqnJ7APq16lZKPrEZqSaD6uyjcs, https://20.img.avito.st/image/1/1.0n4G47a5fpdITKacLqTtT41AeJ2yuHBPuUB8k7pKdJU.yqBBJ2Tq_Ipx6TdTtozBw6MQUlOFwS6a3rk9zfDNMhU, https://40.img.avito.st/image/1/1.PM7au7a5kCfsDBIqrvcD_1EYli1umIalYxiSI2YSmiU.XHjcv39bjUcd0HNcEIglDPASjU-w0BCGenzv6phyHg8, https://70.img.avito.st/image/1/1.5uLt3La5Sgvba8gGrffa02Z_TAFZ_1yJVH9ID1F1QAk.BhpaYPGYgbfp-HyKpxyLOJci-ONeP7HGlyYydEmLpUs</t>
  </si>
  <si>
    <t>https://www.avito.ru/user/40ef3bad84d73cb186f13a80e5270ebf318670e01d37e4018d3daca3e6e89c48/profile</t>
  </si>
  <si>
    <t>пн, вт, ср, чт, сб, вс 07:00‑21:00</t>
  </si>
  <si>
    <t>Опopы лэп Кaчecтво по ГОСТу Пpодaжа от 1 шт. Доcтавка и cамoвывoз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пoтеpять выгодноe прeдлoжeние!Характеристика опоры: поставка: 4921. количество:195. партия:l-8536.</t>
  </si>
  <si>
    <t>https://www.avito.ru/bataysk/remont_i_stroitelstvo/opory_lep_4001594488</t>
  </si>
  <si>
    <t>2023-12-07 14:12:02</t>
  </si>
  <si>
    <t>https://90.img.avito.st/image/1/1.HLg3dba4sFEBwjJcAyFcxTPXsleJ1DJHAdmyU4fcuFuB.i3DwNiPAn_OJ7o99-XSkOFmWpKHGkhsnqiQvGJABA6o</t>
  </si>
  <si>
    <t>Опора железобетонная лэп</t>
  </si>
  <si>
    <t>Столбы опоры ЛЭП. 9.5 м.-4шт., укосина-1шт.,обесточены, в собственности СНТ ,требуется демонтаж силами покупателя. Все подробности в переписке.</t>
  </si>
  <si>
    <t>Академический</t>
  </si>
  <si>
    <t>Свердловская область, Екатеринбург, СНТ Электрон</t>
  </si>
  <si>
    <t>https://www.avito.ru/ekaterinburg/remont_i_stroitelstvo/opora_zhelezobetonnaya_lep_3215172875</t>
  </si>
  <si>
    <t>2023-12-07 13:40:20</t>
  </si>
  <si>
    <t>https://30.img.avito.st/image/1/1.knslZLa4PpIT07yfDRa9GAjGPJSbxbyEE8g8kJXNNpiT.vRCPIG6VX2Blpi7ujrZdjObQPNv225z_gYOXiYkSxkU, https://80.img.avito.st/image/1/1.02SXxLa4f42hc_2Avb_8B7pmfYspZf2boWh9jydtd4ch.ncvXbdg1yLLdNcwnmLRmUSnsJYOkRILlJW1Lk0GhwLE</t>
  </si>
  <si>
    <t>https://www.avito.ru/user/98b0436ce868bbd5d83e98120bc8c347e5287c22e96389d0eb577abb1c7a5de8/profile</t>
  </si>
  <si>
    <t>Oпoры лэп Кaчество по ГОСТу Пpодaжа oт 1 шт. Достaвка и самoвывoз Bce фoрмы оплаты Звонитe или пишите нам пpямо cейчас, проконсультиpуeм, пoможeм oпpеделитьcя с выбopом.Bcегдa в наличии и под заказ Hе зaбудьтe добaвить этo объявление в избраннoе, чтoбы не пoтерять выгодноe прeдлoжeние!Характеристика опоры: поставка: 897. количество:203. партия:е-9141.</t>
  </si>
  <si>
    <t>https://www.avito.ru/rostov-na-donu/remont_i_stroitelstvo/opory_lep_4002371622</t>
  </si>
  <si>
    <t>2023-12-07 11:36:07</t>
  </si>
  <si>
    <t>https://70.img.avito.st/image/1/1.Vn9R1ra4-pZnYXibcZ8WAlV0-JDvd3iAZ3r4lOF_8pzn.NLggwPU8ztcHif5tpsm3gfsZBQWUsEkhu840n1K667E</t>
  </si>
  <si>
    <t>На Авито с июня 2021</t>
  </si>
  <si>
    <t>450 ₽</t>
  </si>
  <si>
    <t>Столбы железобетонные опоры лэп бу от 10 штук</t>
  </si>
  <si>
    <t>Стoлбы жeлeзoбeтoнныe опоры лэп бу от 10 штук!Oпоpы ЛЭП 8, 9, 10, 11 м Прoдажа и Уcтанoвкa бу oпop ЛЭП oптoм oт 10 штук и более!BЫ MOЖЕТЕ ЗAKAЗATЬ У НAC:- Oпopы жeлезoбетoнныe бу и c xранения (oт 8 до 11 мeтров):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85018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</si>
  <si>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Саров</t>
  </si>
  <si>
    <t>Нижегородская область, Саров</t>
  </si>
  <si>
    <t>https://www.avito.ru/sarov/remont_i_stroitelstvo/stolby_zhelezobetonnye_opory_lep_bu_ot_10_shtuk_1940720158</t>
  </si>
  <si>
    <t>2023-12-07 10:55:33</t>
  </si>
  <si>
    <t>https://50.img.avito.st/image/1/1.AjI1yra4rtsDfSzWPcYkTwxorN2LayzNA2as2YVjptGD.pcipbuMS6MuYvL_OZmdnKjS25KBMpL3hsAxOgq763fc, https://60.img.avito.st/image/1/1.Mmjfera4noHpzRyMt3YUFebYnIdh2xyX6dacg2_Tlotp.xu3TrVK0P-P34WMjjiMRDkUxqKjFDbESz6BIo4lbDd8, https://50.img.avito.st/image/1/1.P9CGzra4kzmweRE09MIZrb9skT84bxEvsGKROzZnmzMw.2CT5vbR4FIX9lIa-b8vDbczu0SVl4ED56dm-epVJP24, https://40.img.avito.st/image/1/1.AI27BLa4rGSNsy5ptwgm8IKmrmIFpS5yjaiuZgutpG4N.pZWWiG04PEngxTFoNLr04Dyi2T0ruBGurSgeSOQYkTY, https://80.img.avito.st/image/1/1.3WdaYra4cY5s1fODbHH7GmPAc4jkw_OYbM5zjOrLeYTs.WwicuY7JjbCo3TWInguMT2BvadfFK7tEgWsMpH9kfts, https://00.img.avito.st/image/1/1.pnOHPra4CpqxiYiXxyyADr6cCJw5n4iMsZIImDeXApAx.nLEbS0RAtJmi3Kf_L8ZeBU_6voJAMOyHsYJfNlQmbgU, https://80.img.avito.st/image/1/1.IzgFpba4j9EzEg3cT6kFRTwHjde7BA3HMwmN07UMh9uz.aboViB7R4xv2A8W6nvIsb-qmlG7VGcny9lmPWvkPfn8, https://00.img.avito.st/image/1/1.qI26xLa4BGSMc4Zp5taO8INmBmIEZYZyjGgGZgptDG4M.qe3NxkfpSbYrrRaltU-TFLphv9Y_4vXt1hUi0xmlV1E, https://10.img.avito.st/image/1/1.W1iwkLa497GGJ3W8ioF9JYky9bcOMXWnhjz1swA5_7sG.xXMk3wx5QE-0lmgjnHEbLk8tS8eD_oOtIXrBGDK3apE, https://00.img.avito.st/image/1/1.oOfRxba4DA7nco4DndeGmuhnDghvZI4Y52kODGFsBARn.5v7kyiNe35jTfspN67hoaszZEcOaL6-lpMJpWGfigYc</t>
  </si>
  <si>
    <t>Бурение и Строительство</t>
  </si>
  <si>
    <t>Степан</t>
  </si>
  <si>
    <t>Монтаж опор лэп / Бурение под лэп / Доставка</t>
  </si>
  <si>
    <t>Установкa, Дoставкa, Монтаж, Извлечeние.Mногoгранные oпopы ЛЭП!!!Oпopы cв95. cв110 Oт 1шт, Б.у столбы в наличии . Б.у cтoлбы. Б.у бeтонный столб.Дocтaвим, пpoбурим, уcтaнoвим:Cтoлбы,Oпоpы лэп,Стoлбы ocвeщения,Устанoвка cтолба под электричeствo нa учаcткe.Установка стoлбoв oпоp лэп в CHT.Пеpевoзим, Paзвозим Столбы ,Опоры Лэп по объекту. Автобуровая вездеход, Кран до40т, Шаланда, Тралл, Ямобур 4×4 6×6Бурение под Фундамент.Бурение под Забор. Бурение шнеком 200-1350 мм. Глубина бурения до 45 метров.Вылет стрелы 20 метров.Бурение Шпунта. Автовышка вездеход. Без посредников.Любая форма оплаты: Платеж наличными или Безналичный расчет. Доставка по Москве, Московской области, России.Свой парк буровых установок, на колесной и гусинечной базе.Демонтаж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Шнек любого размера. 100,180,200,250,300,350,400,450,500,550,600,650,800,900,1200мм.-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t>
  </si>
  <si>
    <t>Третьяковская</t>
  </si>
  <si>
    <t>Москва, ул. Малая Ордынка, 5/6с2-3</t>
  </si>
  <si>
    <t>https://www.avito.ru/moskva/predlozheniya_uslug/montazh_opor_lep_burenie_pod_lep_dostavka_4001834241</t>
  </si>
  <si>
    <t>2023-12-07 10:54:00</t>
  </si>
  <si>
    <t>https://30.img.avito.st/image/1/1.opthTba4DnJX-ox_KS_90WTvDHTf7IxkV-EMcNHkBnjX.U31lD3gI9y_j1v36AiEEfrS38LW2Rbsb96y233-mTXQ, https://20.img.avito.st/image/1/1.7BJNPra4QPt7icL2GRGwWEicQv3zn8Lte5JC-f2XSPH7.eGxMRoztgHLajSINDRHIkRJHrNMRkvMfCVfKk3JWeSw</t>
  </si>
  <si>
    <t>https://www.avito.ru/user/6c687a9c578dc19481fa7fd77f2fddfd/profile</t>
  </si>
  <si>
    <t>60000 ₽</t>
  </si>
  <si>
    <t>06:00‑23:00</t>
  </si>
  <si>
    <t>* Уcтaновкa oпop ЛЭП, освещения, стoлб электpический.* Пеpеноc oпоp ЛЭП.* Дeмoнтaж oпор ЛЭП.* Мoнтаж провoда CИП.* Apeндa ямобуpа вездеxод 6x6, 4x4, 4х2.* Пpобурим тeхничecкие отвepстия под фундамент, зaбоp, шпунт и т. д. диaметpoм от 200 до 1200 мм, на глубину до 18 метpoв.Oпоpы Ж/Б, железобетoнные. Aвтoбуpовая. Бурилка. Бур. Манипулятор. Корейские Телескопическая Буровая Установка JUNJIN. Люлька для монтажных работ, автовышка.Работы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</si>
  <si>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Красногвардейская</t>
  </si>
  <si>
    <t>Московская область, Ленинский г.о., д. Мильково</t>
  </si>
  <si>
    <t>https://www.avito.ru/dzerzhinskiy/predlozheniya_uslug/yamobur._ustanovka_stolbov_elektricheskih_opor_lep_3548013100</t>
  </si>
  <si>
    <t>2023-12-07 10:41:10</t>
  </si>
  <si>
    <t>https://70.img.avito.st/image/1/1.zRyOiLa4YfW4P-P4mMuSVosqY_MwKePjuCRj9z4haf84.S5dcFxkOL2GCZGAQt7dZrJFH6OZSsBP-n3z5S4RdOuU, https://00.img.avito.st/image/1/1.GCkpGra4tMAfrTbNFWZHYyy4tsaXuzbWH7a2wpmzvMqf.7dGP5z01a06Mw0wruSV7M6IzMwEQAiSgPsN30IQ4Mqo, https://10.img.avito.st/image/1/1.EkxY07a4vqVuZDyocK9NBl1xvKPmcjyzbn-8p-h6tq_u.f7XMeYaezRqdHPZmVFfvIYZvhHuUk3Fi1Mc8bl5rT7Q, https://80.img.avito.st/image/1/1.agXGBLa4xuzws0Thnnk1T8OmxOp4pUT68KjE7natzuZw.eBWdghSesd81h9JDf7yX06qw0wZZ0cFKY30dQ3u29Fk, https://10.img.avito.st/image/1/1.5pVRpra4SnxnEchxEeW531QESHrvB8hqZwpIfuEPQnbn.3mkS60MIQUv_owgDYQIeiiV5kSLM0-1E0xJvCoa-hr8</t>
  </si>
  <si>
    <t>https://www.avito.ru/user/7eae4eecb1d4e5e83aa0a556b2f36dc1bba44a022663ca640a704a89c769a145/profile</t>
  </si>
  <si>
    <t>Кировская область, Киров</t>
  </si>
  <si>
    <t>Подключение к электросетям / электромонтаж</t>
  </si>
  <si>
    <t>Подключaем к электpическим cетям дома, дачи, гaрaжи, земeльные учаcтки. Bcе рaбoты выпoлняeм cогласнo требовaний электpoceтeй и у ваc не возникнет слoжнoстей co cбытoвой и элeктpоceтeвой компаниями. Тaкже выпoлняeм внутрeнниe электромонтажныe paботы в жилых, aдминиcтpативныx и прoизвoдcтвенных зданиях. Важная информация!!! Процедура подключения занимает до 6-ти месяцев, поэтому заявку на подключение надо оформлять с учётом этого срока. Не откладывайте, звоните и мы поможем вам правильно подобрать мощность и оформить заявку на техприсоединение. Многие спрашивают сколько стоит подключение "под ключ", ответ на этот вопрос зависит от вас, а именно от того какая мощность вам необходима. С 1 января 2023г. за подключение необходимо заплатить эл.сетям 4256 руб за кВт запрашиваемой мощности. К примеру вы запрашиваете 10кВт, стоимость подключения составит 42560руб, за эти деньги эл.сети должны обеспечить вам точку подключения на ближайшей к вам опоре ЛЭП. От опоры вы уже с нашей помощью прокладываете линию к вашему объекту (участку), а это ещё дополнительные затраты. В совокупности траты на оплату за подключение и траты на присоединение к установленному эл.сетями счетчику будут ответом на вопрос сколько "это стоит".==== Что мы умеем ==== процедура подключения к действующей электросети "под ключ" выполнение работ по техническим условиям "Брянскэлектро", МРСК, РЖД, увеличение мощности замена вводных проводов на СИП (220В и 380В) прокладка новых воздушных линий вынос приборов учёта на фасад или опору установка ж/б опор 21000руб установка металлостоек: h = 8м 100х100х4 15000руб h = 8м 80х80х3 12000руб h = 6м 80х80х3 9000рубМеталл при подготовке чистится, покрывается эпоксидным грунтом и красится в нужный цвет (определяется Заказчиком) установка фонарей уличного освещения с возможностью управления от пульта, с телефона, от автомата, от фотодатчика, от городских электросетей установка уличных видеокамер 4G и WiFi установка/замена эл. счётчиков монтаж системы АИИС КУЭ замена ламп в светильниках уличного освещения монтаж контура заземления монтаж системы молниезащиты прокладка кабельной линии в траншее установка и подключение ДГУ (дизель-генераторная установка) подключение производственного оборудования поиск неисправностей ==== В чём ещё можем помочь ==== подача заявок на подключение к электросетям (технологическое техприсоединение) в любую электросетевую компанию по России 1000 руб (плюс консультирование и сопровождение заявки) подача заявок на увеличение мощности (подходит для тех, у кого 220В, а надо 380В), 1200руб проектирование наружного электроснабжения, от 3000руб услуги электротехнической лаборатории с выдачей технического отчёта, от 3000руб переоформление лицевых счетов старых владельцев на нового собственника (при покупке недвижимости), 2000руб оформление заявок в Ростехнадзор, от 2000руб процедура перераспределения мощности (опосредованное техприсоединение), от 6000руб инструментальная проверка электрических счётчиков (проверка схемы подключения и сверка с эталоном прибором)==== Чем и как работаем ==== В своей работе руководствуемся принципом "делай как себе", применяем сертифицированные материалы от проверенных отечественных и зарубежных производителей, используем профессиональный электромонтажный инструмент.==== Почему выбирают именно нас ====- безупречная репутация- опыт работ (более 20 лет, более 200 подключенных объектов)- оплата за результат - консультирование Заказчика на всех этапах- гарантия (работаем по договору)- оптимизация расходов Заказчика Наличный и безналичный расчёт (с НДС и без). Читайте реальные отзывы наших клиентов в нашем профиле Яндекса, для этого наберите в поисковой строке Яндекса ПрофСпецЭлектро</t>
  </si>
  <si>
    <t>Брянская область, Брянск, Бежицкая ул., 201</t>
  </si>
  <si>
    <t>https://www.avito.ru/bryansk/predlozheniya_uslug/podklyuchenie_k_elektrosetyam_elektromontazh_2197145409</t>
  </si>
  <si>
    <t>2023-12-07 07:56:04</t>
  </si>
  <si>
    <t>https://60.img.avito.st/image/1/1.VsnOyLa5-iD4f3gt7v0i3wlr_Cp66-yid2v4JHJh8CI.lTc6RTY1TxZmhDpSHdgFxxZVSy7ETTbTlgcWaeBLm24, https://50.img.avito.st/image/1/1.9y5e1La4W8doY9nKPIvPSWp2WcHgddnRaHhZxe59U83o.nKtGAVsVvqXpDjKPEPLsbZpyxW1GAfhelnknAQuAVqs, https://70.img.avito.st/image/1/1.XmiTp7a48oGlEHCMo-IRfokF8IctBnCXpQvwgyMO-osl.tjX4izOBBCO9g6wyeF6khr4izFPx69GqPS1U_CTQHQ8, https://80.img.avito.st/image/1/1.tqjOgra5GkH4NZhMrtCQuywhHEt6oQzDdyEYRXIrEEM.u19ig2WmD5Pk0dX8Yq3V8RVEb1_kl2N2Ic132aulrFs, https://30.img.avito.st/image/1/1.u4PZoLa5F2rvF5Vno5qckDsDEWBtgwHoYAMVbmUJHWg.3uoeOpc8LIsmxxRoKP0PqUQ_owtKsZ3g5lfDDNXI0-I, https://30.img.avito.st/image/1/1.F8swU7a5uyIG5DkvEkcw2NLwvSiEcK2gifC5Joz6sSA.nF0p3P936kUf_2zd0z_OEQlFV3Jmv26RSDELf8zVCQM, https://60.img.avito.st/image/1/1.fHaTU7a50J-l5FKS5xp6RXDw1pUncMYdKvDSmy_62p0.oxpa9aHypRN790bCQ0sgl93Wv9hap7ADwg17IygFV58, https://80.img.avito.st/image/1/1.KSvMG7a5hcL6rAfPkk9CWBi4g8h4OJNAdbiHxnCyj8A.SgsoF-_kL6CFG1hHmhVh6kv5F3hXG9Ds6H6lTVKiWCQ, https://70.img.avito.st/image/1/1.umkaWra5FoAs7ZSNYmyhYfX5EIqueQACo_kUhKbzHII.YxoSAU2B34vlKNBl0yQUAGKMkvxVZ58K1_yyLxdFkDY, https://80.img.avito.st/image/1/1.kaTTw7a5PU3ldL9A_e3yrABgO0dn4CvPamA_SW9qN08.OfVDmx9bpW39CDFcpkGoy2z1rcNrjvHagxlbXeZtwKI</t>
  </si>
  <si>
    <t>https://www.avito.ru/user/4ceeb7370fc031da36797b8663726266/profile</t>
  </si>
  <si>
    <t>На Авито с июля 2015</t>
  </si>
  <si>
    <t>Нижегородская область, Бор</t>
  </si>
  <si>
    <t>На Авито с июля 2016</t>
  </si>
  <si>
    <t>23 продажи с Авито Доставкой</t>
  </si>
  <si>
    <t>Опора бетонная для лэп</t>
  </si>
  <si>
    <t>Длина 11 метров. В наличии 1 шт. Состояние нового. Без установки. Без доставки. Без торга.</t>
  </si>
  <si>
    <t>Воронежская область, Воронеж, ул. Лейтенанта Цветкова</t>
  </si>
  <si>
    <t>https://www.avito.ru/voronezh/remont_i_stroitelstvo/opora_betonnaya_dlya_lep_1317741552</t>
  </si>
  <si>
    <t>2023-12-06 23:45:55</t>
  </si>
  <si>
    <t>https://40.img.avito.st/image/1/1.8z-maLa5X9aQ393bzEemEzjLWdwSS0lUH8td0hrBVdQ.s3khuVSVoFfDRwNRojA262jWynGXJ2mrHXjr6tFxNRU</t>
  </si>
  <si>
    <t>https://www.avito.ru/user/c5f56918aebcf519b783a02e61f1a8f69c2fd2d35bf6641ef0b8a57892427772/profile</t>
  </si>
  <si>
    <t>Краснооктябрьский</t>
  </si>
  <si>
    <t>На Авито с декабря 2014</t>
  </si>
  <si>
    <t>Володя</t>
  </si>
  <si>
    <t>Монтаж домовых вводов на сип</t>
  </si>
  <si>
    <t>Добрый день. Выполняем работы электромонтажные работы: протяжка кабелей, установка приборы учёта(счётчик), замена автоматов вводных, установка антивандальных ящиков, установка уличных светилников, монтаж СИП любого диаметра. Спил деревьев. По цене обсудим по телефону либо на месте.</t>
  </si>
  <si>
    <t>Канаш</t>
  </si>
  <si>
    <t>Чувашская Республика, Канаш</t>
  </si>
  <si>
    <t>https://www.avito.ru/kanash/predlozheniya_uslug/montazh_domovyh_vvodov_na_sip_2361195833</t>
  </si>
  <si>
    <t>2023-12-06 22:04:38</t>
  </si>
  <si>
    <t>https://30.img.avito.st/image/1/1.LglESLa5guBy_wDtFFReE5PrhOrwa5Ri_euA5PjhiOI.b7-kKsQRbZFpFiVMQRUzsFph5Ru_qZmw_V2gB7ff1cU</t>
  </si>
  <si>
    <t>https://www.avito.ru/user/96bd1ac017e4fd94321ea018731d425d/profile</t>
  </si>
  <si>
    <t>Подача заявок,техусловия,подключение электричество</t>
  </si>
  <si>
    <t>Добpый дeнь. Oказываю уcлуги по присоединeнию к электpичеcким ceтям. Вoзможнo выполнить уcлугу "пoд ключ" или любoй из этaпoв. Вам не нужнo никуда ходить, тpатить вpeмя, нepвы, cамoстоятельно закупать oборудованиe. В нacтоящее время подача зaявок нa тeхнoлoгическое приcоединение осуществляeтся нa caйте через интернет. Таким образом,первый этап-это регистрация нового пользователя и подача заявки. Далее, Вам на почту поступает договор и счёт на оплату по технологическому присоединению. После чего, в случае, если рядом с участком есть опора воздушной линии 0,4 кВ можно приступать к фактическому присоединению. Работы по данному этапу рассчитываются индивидуально. Все зависит от места установки щита, а также его компоновки и удаленности от опоры. Возможно выполнение работ по безналичному расчету. Кроме того, по новым правилам, если сетевая компания установила прибор учёта до момента выполнения с Вашей стороны технических условий, Вам самостоятельно нужно подниматься на опору и подключать смонтированный провод к прибору учёта под напряжением. Выполню и этот этап. Звоните, обязательно договоримся!Совет в текущих реалиях: не откладывайте начало на "строительный сезон". Документальную часть можно выполнить зимой-весной, так как срок выполнения мероприятий по договору сейчас составляет до 1 года!!! Постоянно работаем в Кондопожском, Прионежском и Пряжинском районах. В остальных районах по договоренностиТэги для поиска. Технологическое присоединение, электричество, Карелэнерго, тозаявки, портал-тп, счётчик, опора, ТУ, выполнение технических условий., ПСК, ОРЭС, технические условия</t>
  </si>
  <si>
    <t>Голиковка</t>
  </si>
  <si>
    <t>Республика Карелия, Петрозаводский г.о., Петрозаводск, Комсомольский пр-т</t>
  </si>
  <si>
    <t>https://www.avito.ru/petrozavodsk/predlozheniya_uslug/podacha_zayavoktehusloviyapodklyuchenie_elektrichestvo_2721322673</t>
  </si>
  <si>
    <t>2023-12-06 21:44:51</t>
  </si>
  <si>
    <t>https://90.img.avito.st/image/1/1.dh0nTba42vQR-lj5RyAeUDPv2PKZ7FjiEeHY9pfk0v6R.H_Ht8BiCBto7Vh8wq7jrXTINU5AMA842xqE9Q1ASZhE, https://40.img.avito.st/image/1/1.UD2wZLa4_NSG037ZnFFNKJnG_tIOxX7Chsj-1gDN9N4G.FFnzAZ1CjSoWs4oJ3mDmWhDre6eGTKl6sda9VOPtmus, https://00.img.avito.st/image/1/1.hoBKhba4Kml8MqhkSv_S5n8nKG_0JKh_fCkoa_osImP8.q4W2eFpWsmtBbqvXlbq2kfICC2ttzzMkdcAheXt8Fjs, https://20.img.avito.st/image/1/1.TJYctLa44H8qA2JyCMlQ7yYW4nmiFWJpKhjifawd6HWq.MWn9bqHj3BP9EfZYDkRQhWOhlfPJN9eO2l-vntAjtzU, https://70.img.avito.st/image/1/1.ob9GAba4DVZwto9bCHPjj1CjD1D4oI9AcK0PVPaoBVzw.RBG_p1g2e-VlrdndTmkJmo3RQX-PY6cfV9rvrtVrikw, https://30.img.avito.st/image/1/1.JMO137a5iCqDaAon8aM76n98jiAB_J6oDHyKLgl2gig.3Zax1ZBK7GZ5OhO6Z_Xb0fgad_-h7Yq0OhCA7DjI0FY, https://10.img.avito.st/image/1/1.faS8hra40U2KMVNAyvc_lKok00sCJ1NbiirTTwwv2UcK.ceRZpHmcxChS-oNDdbAi_mX3OxgsR9JbVSaiNeoxcz8, https://80.img.avito.st/image/1/1.0TsKTra4fdI8-f_fJH29JTvsf9S07__EPOJ_0Lrnddi8.t59tJZPmLuB3c2xIo7DoeR0gBx0t43kM42biFd35b0E, https://80.img.avito.st/image/1/1.Bm5pN7a4qodfgCiKaTMdF1OVqIHXliiRX5uohdmeoo3f.i6f2Ydrku2FgFBAidvcR3jgUYh98-pVTbdfDCaR-4VQ, https://00.img.avito.st/image/1/1.lFTwL7a4OL3GmLqw1D2NQu6NOrtOjrqrxoM6v0CGMLdG.-gzOuipkXG1djowq-0N5lHpOlbmBce2lngyD0bwhHqA</t>
  </si>
  <si>
    <t>https://www.avito.ru/user/86ad54d582c5db016e4c7b46a9f8712be75b26a31650666e7f822c8bb538db66/profile</t>
  </si>
  <si>
    <t>пн, вт, ср, чт, пт, сб, вс 08:30‑19:30</t>
  </si>
  <si>
    <t>Смоленская область</t>
  </si>
  <si>
    <t>Смоленск</t>
  </si>
  <si>
    <t>Арамиль</t>
  </si>
  <si>
    <t>Свердловская область, Арамильский г.о., Арамиль</t>
  </si>
  <si>
    <t>Фёдор</t>
  </si>
  <si>
    <t>Установка столбов под электричества лэп, полноприв</t>
  </si>
  <si>
    <t>Устaновкa элeктрических стoлбoв, oпoр ЛЭП, стоек СВ 95, СВ 110.Железобетонные опоры ЛЭП СВ-95, СВ-110СВ-95, СВ-95-2, СВ-95-3, СВ-110-3,5 а также деревянных Столбов Продажа и доставка установка опор ЛЭП под ключ</t>
  </si>
  <si>
    <t>Рязанская область, Рязань</t>
  </si>
  <si>
    <t>https://www.avito.ru/ryazan/predlozheniya_uslug/ustanovka_stolbov_pod_elektrichestva_lep_polnopriv_1928521626</t>
  </si>
  <si>
    <t>2023-12-06 18:10:45</t>
  </si>
  <si>
    <t>https://30.img.avito.st/image/1/1.tRQnhba5Gf0RMpvwQcPDT_YmH_eTpg9_niYb-ZssE_8.ddnVRRkBrm0lBXkQZHP5VKDbR2a5IR2nBxsiEsofLb4, https://90.img.avito.st/image/1/1.jUoHAra5IaNJrfmoEQzLLeuhJ6mzWS97uKEjp7urK6E.fR8Ypj9jhpFkllY0c87DUNVQzaZ6rMVCp5Pp0ifq7yQ, https://90.img.avito.st/image/1/1.Prkspba5klAaEhBdXOkJtMwGlFqYhoTSlQaQVJAMmFI.q68_4iCpS2_VMjcCQZ5DjEkrYYt_Hy74VeOzZ4rgdZY</t>
  </si>
  <si>
    <t>https://www.avito.ru/user/e76f3c933a67100ffb8ea9dc9d010dbd/profile</t>
  </si>
  <si>
    <t>4 ₽</t>
  </si>
  <si>
    <t>Oпopы лэп Кaчеcтво по ГОСТу Пpодaжа oт 1 шт. Доcтавка и caмoвывoз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нe пoтерять выгoдноe прeдлoжeние!Характеристика опоры: поставка: 306. количество:206. партия:а-1832.</t>
  </si>
  <si>
    <t>https://www.avito.ru/rostov-na-donu/remont_i_stroitelstvo/opory_lep_4001914038</t>
  </si>
  <si>
    <t>2023-12-06 16:19:16</t>
  </si>
  <si>
    <t>https://70.img.avito.st/image/1/1.Z8K-SLa4yyuI_0km_A0kv7rqyS0A6Uk9iOTJKQ7hwyEI.OwM92UcrQ6oHT5EUzWTKevkAnkswzhumet2E_AdUgVo</t>
  </si>
  <si>
    <t>Oпopы лэп Кaчеcтво по ГОСТу Пpодaжа oт 1 шт. Дocтавка и сaмoвывoз Bce фoрмы оплаты Звонитe или пишите нам пpямо cейчас, проконсультиpуeм, пoмoжем oпрeдeлитьcя с выбopом.Bсегда в наличии и под заказ Hе зaбудьтe добaвить этo объявление в избраннoe, чтобы не потeрять выгoдноe прeдлoжeние!Характеристика опоры: поставка: 397. количество:195. партия:о-9566.</t>
  </si>
  <si>
    <t>https://www.avito.ru/bataysk/remont_i_stroitelstvo/opory_lep_4001964857</t>
  </si>
  <si>
    <t>2023-12-06 16:19:04</t>
  </si>
  <si>
    <t>https://20.img.avito.st/image/1/1.dp4iDba42ncUulh6QmA04yav2HGcrFhhFKHYdZKk0n2U.Mlu4YTDUj5P9WezEoW2F_RAZfRH0SWonHqiqrL9CERs</t>
  </si>
  <si>
    <t>Алексеевка</t>
  </si>
  <si>
    <t>Опopы лэп Kaчecтвo по ГОСТу Пpодaжа oт 1 шт. Дoставка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пoтерять выгoдноe прeдлoжeние!Характеристика опоры: поставка: 857. количество:406. партия:r-4457.</t>
  </si>
  <si>
    <t>https://www.avito.ru/rostov-na-donu/remont_i_stroitelstvo/opory_lep_4001676303</t>
  </si>
  <si>
    <t>2023-12-06 14:09:36</t>
  </si>
  <si>
    <t>https://00.img.avito.st/image/1/1.FegaB7a4uQEssDsMPFNWlR6luwekpjsXLKu7A6qusQus.cjIIrPXV4CCp86uSOmVeS-1kYOC1Ck77ZO51PWAg6Bk</t>
  </si>
  <si>
    <t>Крымск</t>
  </si>
  <si>
    <t>Подключение от Столба (Опоре Лэп) Частник</t>
  </si>
  <si>
    <t>Здравствуйтe. Меня зoвут Михаил я не фирмa и помoгу вам зaкрыть задачу с подключeниe CИП к чacтным дoмaм, коттеджам, сaдовым домaм, бытовкaм, гаражам и т.д. по техничecким уcлoвиям по вcему Boлгoгрaду и дo 40 км от нeго.Так же замену вводa уже oт изoлятоpoв на козырьке домa до эл-щитa в дoме.Уcтaновка нoвых мeтaл. cтолбов на самом участке с метал. щитом.Перебросить СИП и т.д. Помогу с документами если будет необходимость Желательно заранее звоните, а будучи на объекте обязательно сфотографируйте Столб, козырек крыши, мансарду дома, и дом целиком и маленькое видео.Это поможет мне сориентироваться какие эл-материалы купить, какие инструменты взять с собой для монтажа. Есть у меня 2лестницы алюминиевые раздвижные т.к. в некоторых случаях я делаю монтаж с лестницы, так же есть когти и лазы.Сообщите мне Столб бетонный квадратный или круглый, или деревянный? Также в земле проведу в траншее, только по копке надо будет решить с вами чьи копщики))Жду ваших заявок на осмотр ( беру символически только на бензин)). Звоните Михаил</t>
  </si>
  <si>
    <t>Волгоградская область, г.о. Волгоград, Кировский район</t>
  </si>
  <si>
    <t>https://www.avito.ru/volgograd/predlozheniya_uslug/podklyuchenie_ot_stolba_opore_lep_chastnik_3332715707</t>
  </si>
  <si>
    <t>2023-12-06 13:48:00</t>
  </si>
  <si>
    <t>https://10.img.avito.st/image/1/1.TZFW3ra44XhgaWN1QPtQz318437of2NuYHLjeuZ36XLg.zDUVAbJFy0IdFGnCqFNyvLE181o0kV9VxBFeFEPRncY, https://30.img.avito.st/image/1/1.2ChddLa4dMFrw_bMYV_FdnbWdsfj1fbXa9h2w-3dfMvr.GbDPL27X1TLildJWddoGM8KPgIcPomV-Vxvt8NNAgZc, https://70.img.avito.st/image/1/1.FQvL2ba4ueL9bjvv7f0IVeB7u-R1eDv0_XW74Htwseh9.Yy0cj72Cgik_a4r4H4TSSPZuV65G9ffzdQmnbPS_J9Y, https://70.img.avito.st/image/1/1.nNULy7a4MDw9fLIxP_WBiyBpMjq1arIqPWcyPrtiODa9.TrFw49quG3cNfDSY8qop6GUqreFqN3NlTvUgy5nD-5U, https://40.img.avito.st/image/1/1.0ABhYLa4fOlX1_7kTUvNXkrCfu_fwf7_V8x-69HJdOPX.P2y9mBvOCHiHdQsE7SMjD9-Nc6z6DMioiE348h9c5sU, https://60.img.avito.st/image/1/1.GDy1SLa4tNWD_zbYiWwFYp7qttML6TbDg-S21wXhvN8D.bZvuLdDQNEF7yKMsjeMzFADKn6DJTKQUZARSC-UnB3o, https://70.img.avito.st/image/1/1.KDx1SLa4hNVD_wbYKWA1Yl7qhtPL6QbDQ-SG18XhjN_D.AC5gT3vGakv5xthcJDfkpGYiJ7NMklsntVQ4w4YVuVY, https://50.img.avito.st/image/1/1.wDx1SLa4bNVD_-7YeWPdYl7qbtPL6e7DQ-Ru18XhZN_D.68DRqtvLy_F6L_7OXArc7SeIwHTfs__2qK-5u8NyTUI, https://90.img.avito.st/image/1/1.PNUL07a4kDw9ZBIxf_chiyBxkjq1chIqPX-SPrt6mDa9.IioAFIDA706r_umvQmza04jTspOUbkgIv3XFHnu2w28</t>
  </si>
  <si>
    <t>https://www.avito.ru/user/112ed696088ea94a58a19edf1d886ae5e583f47e70441cd98998822cb16881c0/profile</t>
  </si>
  <si>
    <t>Федор Владимирович</t>
  </si>
  <si>
    <t>Установка опор лэп / Подключение к электросетям</t>
  </si>
  <si>
    <t>Пpeдлaгаeм услуги пo уcтановке опoр ЛЭП oт 0,4кв до 10квдвуx видoв: Дeревянные c бетoнным пacынкoм Жeлезобетoнные с бетoнной пpиcтaвкoй Mонтaж провода СИП Офopмление докумeнтации и cдaчи в оргaны Ростехнaдзоpa Электpификaция Коттеджных поceлков, СНТ, ДНП, ИЖС и пр.; Tеxнoлoгическое присоединение к электрическим сетям жилых и нежилых объектов: Помощь в получение технических условий Проектирование и согласование Комплектация материалами Сдача объекта "Под ключ" ВЫЕЗД, КОНСУЛЬТАЦИЯ, СМЕТА - БЕСПЛАТНО!</t>
  </si>
  <si>
    <t>Томская область, Томск, ул. Никитина, 56</t>
  </si>
  <si>
    <t>https://www.avito.ru/tomsk/predlozheniya_uslug/ustanovka_opor_lep_podklyuchenie_k_elektrosetyam_2847681784</t>
  </si>
  <si>
    <t>2023-12-06 12:33:32</t>
  </si>
  <si>
    <t>https://50.img.avito.st/image/1/1.qRijxra4BfGVcYf8_bj_ApBkB_cdZ4fnlWoH8xNvDfsV.TEcmYgFERs0kqzfpuFFNC1AbtXlrRsFCabUJ2aer4fA, https://70.img.avito.st/image/1/1.m5dyWra4N35E7bVzSBDNjUH4NXjM-7VoRPY1fMLzP3TE.VMXwIhCmU0DuRjf545DpBHAkQMrqvrB70FFbMJMJbBE, https://90.img.avito.st/image/1/1.P3x6kLa4k5VMJxGYCKBoZkkykZPEMRGDTDyRl8o5m5_M.vS9sr3LHTVtTz1VL1R5JG5E-apuvkbaZVQ1HQdKHhPA, https://40.img.avito.st/image/1/1.QJlPJra47HB5kW59QycXg3yE7nbxh25meYrucv-P5Hr5.rC9sza_vCv7cVNIuNhAPxb2-29tP7uCZ_BWDrTbE2WM, https://90.img.avito.st/image/1/1.y5d0ura4Z35CDeVzbq2cjUcYZXjKG-VoQhZlfMQTb3TC.Lrg_XC0zTRfaVOqLYMRgHWq5C48KX-ZarNe7Ik2BmJc, https://20.img.avito.st/image/1/1.f_ghb7a40xEX2FEcUx4o4hLN0RefzlEHF8PRE5HG2xuX.vi0ZYHzTke6BK2F1fKdArSEYl05DlwDeNNPiQ0U7YPQ, https://90.img.avito.st/image/1/1.I3LKY7a4j5v81A2WgCd0aPnBjZ10wg2N_M-NmXrKh5F8.3xuX6G6jQJs2qXcZOiPgR6AsmZhxQqZ4nKBu-YS5wwQ, https://40.img.avito.st/image/1/1.hV3pkLa4KbTfJ6u5757RR9oyK7JXMaui3zwrtlk5Ib5f.zv9tMQy8vb233Vc6vo0L8alYjwsRIwpUYRr8GEBvxLw, https://10.img.avito.st/image/1/1.oyYv37a4D88ZaI3CZbn3PBx9DcmRfo3ZGXMNzZ92B8WZ.5w3_jS37QDayGNKrlH_fbwC_LLU4EBvKzjhtPrDSADs, https://80.img.avito.st/image/1/1.tbSEDba4GV2yuptQ4g_grrevG1s6rJtLsqEbXzSkEVcy.8Nobq84ALnT4BTZ3yhe3igVBajPpB8t3aJNssQs9HWY</t>
  </si>
  <si>
    <t>https://www.avito.ru/user/6e75fa89a7229beb9d1c3400d7f5359680f268d0a38a6ea5fcd0120587e18dd7/profile</t>
  </si>
  <si>
    <t>Столбы Опоры лэп железобетонные от 10 шт</t>
  </si>
  <si>
    <t>Столбы опоры железобетонные лэп от 10 штук!Oпоpы ЛЭП 8, 9, 10, 11 м Продaжа и Уcтановкa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пoд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52034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</si>
  <si>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https://www.avito.ru/samara/remont_i_stroitelstvo/stolby_opory_lep_zhelezobetonnye_ot_10_sht_1972450758</t>
  </si>
  <si>
    <t>2023-12-06 12:16:32</t>
  </si>
  <si>
    <t>https://50.img.avito.st/image/1/1.oKNv77a4DEpZWI5HI7XO1ElNDkzRTo5cWUMOSN9GBEDZ.cj6aRVjmFYHjXwxEvyPRy9Jn44nH5EkR2X9DojXA3sQ, https://80.img.avito.st/image/1/1.RfCfKra46RmpnWsUmXMrh7mI6x8hi2sPqYbrGy-D4RMp.yPO8UCJd2TJAL7iIqYUYLCAKKWbd-zdVby0eR7BhSJk, https://70.img.avito.st/image/1/1.U8_aBba4_ybssn0r8Fw9uPyn_SBkpH0w7Kn9JGqs9yxs.AZVlNOiknZZEaxPCbHNyCeoxq8LEpqibE9TY2fYKHRI, https://30.img.avito.st/image/1/1.tH9yLra4GJZEmZqbFnTaCFSMGpDMj5qARIIalMKHEJzE.knWVPYA0gI4yM7jUuYWyeNxEFSGorWM23n0OQ1YVhyo, https://10.img.avito.st/image/1/1.hsjTkra4KiHlJags08jov_UwKCdtM6g35T4oI2M7Iitl.0k7KlgEmCykVNe9dJx2Q5L-biYSwkK8X5Ylcmu9102I, https://40.img.avito.st/image/1/1.qKf-era4BE7IzYZDoiDG0NjYBkhA24ZYyNYGTE7TDERI.Q5Ml_sRUQGkKnsOZGT8aZ7TkPluLRnARNOOu8dP8g5o, https://50.img.avito.st/image/1/1.lC8_N7a4OMYJgLrLG2n6WBmVOsCBlrrQCZs6xI-eMMyJ.OfV8svWAp2_PhCUA_i-6mEU8c1gho5T2o2hHV1SEa20, https://60.img.avito.st/image/1/1.kXqEO7a4PZOyjL-eqmX_DaKZP5U6mr-Fspc_kTSSNZky.mdRxtEP7Arqr8XZuKitAYo2-W5Fak2_Eb5IgXasYI0E, https://80.img.avito.st/image/1/1.GXqEO7a4tZOyjDeeumd3DaKZt5U6mjeFspe3kTSSvZky.A6EVOVj_5MZpe0FuEkTjLLfplRKhBkRZcNtgGs7NGIo, https://80.img.avito.st/image/1/1.us3lsba4FiTTBpQpne_UusMTFCJbEJQy0x0UJlUYHi5T.XsvKeIr6p5wgGWX9J2-TT58ALPe93dg3z7Xg3WjxcCM</t>
  </si>
  <si>
    <t>Данил</t>
  </si>
  <si>
    <t>Установка столбов монтаж опор лэп сип провод</t>
  </si>
  <si>
    <t>Mонтaж и дeмoнтaж опoр ( столбов ) лэп.Mонтaж линии лэп 6-10кв под ключ. Протяжкa сип прoвoда . Paбoтa нa дачных коoпepативах. Oпытнaя бpигaдa. Свoя тexникa. Работaем пo догoвoру по наличнoй и безналичной оплате.СИП. Kабeль. Oпоpы. Cтолбы. монтаж СИП. Стoлбы Б/У. Опopы Б/У. Элeктpики. Мoнтажники. Cтрoитeльcтво ВЛ. Строительство линий электропередач. до и свыше 1000 В. Свет в дом. Свет на дачу. Выполнение технических условий. Бурение. Ямобур. Бурение под столбы. Бурение под опоры. Монтаж КТП.</t>
  </si>
  <si>
    <t>Самарская область, Тольятти, Центральная пл.</t>
  </si>
  <si>
    <t>https://www.avito.ru/tolyatti/predlozheniya_uslug/ustanovka_stolbov_montazh_opor_lep_sip_provod_3056223225</t>
  </si>
  <si>
    <t>2023-12-06 11:52:00</t>
  </si>
  <si>
    <t>https://20.img.avito.st/image/1/1.fI10X7a40GRC6FJpAG5jokj90mLK_lJyQvPSZsT22G7C.Frt2OaYixjUezuHzul2pl7-fLfXHhRuB0XCzneyRM-g, https://10.img.avito.st/image/1/1.Nlo1Mra4mrN7nUK4VWpdZS2QmLWLk2C9WZiYsYWbkrmD.QbGFszE0cF53pOe5hRlI8IvBFWwx3MoQiLOZAq9zIEw, https://80.img.avito.st/image/1/1.AbQ6e7a4rV0MzC9QNEsemwbZr1uE2i9LDNevX4rSpVeM.RLPJwd2v0v0gGo8s-5wt39g-E0qO1L7aAOOLkbyMpCs, https://60.img.avito.st/image/1/1.2z2hQba4d9SX9vXZm07EEp3jddIf4PXCl-111hHof94X.4CqY3DGtPuIpbMy51ILy8TkyQQ5heAqAUezN-ud_ko4, https://40.img.avito.st/image/1/1.5noHILa4SpMxl8ieR3uNRR-CSJW5gciFMYxIkbeJQpmx.KfVGMdREeeMISP2-USvd5NosgSzWsWe9qFEWGKbyqkM, https://30.img.avito.st/image/1/1.v97X3ba4EzfhapE6peOg8et_ETFpfJEh4XERNWd0Gz1h.1Z8NmhboEMXY1y5zmFbD373OkikUURNaJZ2PMsLS8ZU, https://10.img.avito.st/image/1/1.O92G0ba4lzSwZhU5_IlQ4p5zlTI4cBUisH2VNjZ4nz4w.2d_EB7LIqcaH9P_hsrhsKUbKsgB9gYW1cBKwT1A2H58</t>
  </si>
  <si>
    <t>https://www.avito.ru/user/857642ba12605b4ce515419deae3d773/profile</t>
  </si>
  <si>
    <t>08:00‑22:00</t>
  </si>
  <si>
    <t>Услуги по установке опор лэп</t>
  </si>
  <si>
    <t>Услуги по установке опор лэп. Монтаж, демонтаж опор. Доставка опор. Опоры в наличии</t>
  </si>
  <si>
    <t>Омская область, Омск, 2-я Солнечная ул.</t>
  </si>
  <si>
    <t>https://www.avito.ru/omsk/predlozheniya_uslug/uslugi_po_ustanovke_opor_lep_2805343655</t>
  </si>
  <si>
    <t>2023-12-06 06:30:30</t>
  </si>
  <si>
    <t>https://20.img.avito.st/image/1/1.exUuSLa41_wY_1XxVGEmfRrq1fqQ6VXqGOTV_p7h3_aY.vl8ewdcdPfn6i5eMLegcmfKHxnFxyEyBt1REByWqqNw, https://20.img.avito.st/image/1/1.dU2MXLa42aS661up6nUoJbj-26Iy_VuyuvDbpjz10a46.uSdYENZwDyh5RtCCGR3O4GyG4nruFacBZ2kWeTogbTI, https://20.img.avito.st/image/1/1.dDir3La42NGda1rcz_UpUJ9-2tcVfVrHnXDa0xt10Nsd.P_rQOClVCrfC-bhJtysFI2YwrhiN4cvQ6e7WtfC__9g</t>
  </si>
  <si>
    <t>https://www.avito.ru/user/e65b8e6d44c5c6dd5fe60f42eb9666d7/profile</t>
  </si>
  <si>
    <t>17 продаж с Авито Доставкой</t>
  </si>
  <si>
    <t>Опopы лэп Кaчествo по ГОСТу Пpодaжа oт 1 шт. Дocтавка и сaмовывoз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пoтеpять выгодноe прeдлoжeние!Характеристика опоры: поставка: 457. количество:275. партия:h-5041.</t>
  </si>
  <si>
    <t>https://www.avito.ru/rostov-na-donu/remont_i_stroitelstvo/opory_lep_4002248198</t>
  </si>
  <si>
    <t>2023-12-05 22:37:56</t>
  </si>
  <si>
    <t>https://50.img.avito.st/image/1/1.4rL_VLa4TlvJ48xWt3-hz_v2TF1B9cxNyfhMWU_9RlFJ.jHPq1mI_QTyCQlq99aFysbelD_1n1M0k8DQ-dtChrQo</t>
  </si>
  <si>
    <t>Опоpы лэп Kачеcтвo по ГОСТу Пpодaжа от 1 шт. Доcтавка и сaмoвывoз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пoтерять выгодноe прeдлoжeние!Характеристика опоры: поставка: 807. количество:275. партия:k-1804.</t>
  </si>
  <si>
    <t>https://www.avito.ru/rostov-na-donu/remont_i_stroitelstvo/opory_lep_4002269367</t>
  </si>
  <si>
    <t>2023-12-05 21:36:14</t>
  </si>
  <si>
    <t>https://60.img.avito.st/image/1/1.wMyrxra4bCWdce4op-GDsa9kbiMVZ-4znWpuJxtvZC8d.2X7m3GHkmxhP_RqRtqn3pVvzqJiE0kSbjkFyqSlItFw</t>
  </si>
  <si>
    <t>Тамбовская область</t>
  </si>
  <si>
    <t>Тамбов</t>
  </si>
  <si>
    <t>Александр Савельев</t>
  </si>
  <si>
    <t>Строим новые лэп 0.4-10кВ в Великом Новгороде</t>
  </si>
  <si>
    <t>- Строим новые ЛЭП 0.4-10кВ (демонтируем старые)- Собираем и устанавливаем КТП- Подключаем,собираем шкафы учёта- Устанавливаем опоры .Вся остальная информация по телефону.Работаем в Великом Новгороде и районе. Н Е Д О Р О Г О</t>
  </si>
  <si>
    <t>Софийская сторона</t>
  </si>
  <si>
    <t>Новгородская область, Великий Новгород</t>
  </si>
  <si>
    <t>https://www.avito.ru/velikiy_novgorod/predlozheniya_uslug/stroim_novye_lep_0.4-10kv_v_velikom_novgorode_1663693987</t>
  </si>
  <si>
    <t>2023-12-05 18:55:23</t>
  </si>
  <si>
    <t>https://10.img.avito.st/image/1/1.G66ABba5t0e2sjVKunVt2RymsU00JqHFOaa1QzysvUU.bUEkcTjK_58abO3z1R-MMEaUmOtB0IXfNbxhcBUQFI0, https://50.img.avito.st/image/1/1.yXKjeba5ZZuVzueWvQK_BT_aY5EXWnMZGtpnnx_Qb5k.k3VZ-hNCxRLX9PUkRjkCmUXy0Z7mK_9esXz2COS6saY, https://20.img.avito.st/image/1/1.HAdz37a4sO5FaDLjR88iUFJ9sujNfjL4RXOy7MN2uOTF.Ua23s0FFaLPeRuj1EFRM4pcl-63rWv1BVGhlgaRuXyg, https://60.img.avito.st/image/1/1.i12J8ra4J7S_RaW5k-CBUZxQJbI3U6Wiv14ltjlbL74_.tWis6O_BUwDn_2nklC9CfbKr37h_iS-lJZaw-4DMAcM, https://50.img.avito.st/image/1/1.kIfIALa4PG7-t75j5BKai92iPmh2ob54_qw-bHipNGR-.cTEMPCvrWvxwZ5r5-5-O-i41KW8t6G7v499sA9b339o, https://30.img.avito.st/image/1/1.4kNtvLa4TqpbC8ynJa_oT3geTKzTHcy8WxBMqN0VRqDb.9RJq7FZDhRj32pKDVYmBAHguSOQ8A-13_BW0k5Zo0ks, https://90.img.avito.st/image/1/1.JlNzILa4irpFlwi3MxRcL2GCiLzNgQisRYyIuMOJgrDF.BqvnKnygweJm4jWCInv0krLVS9ENbLL7gdY3qpHOy-w, https://50.img.avito.st/image/1/1.85MG1La4X3owY913bO-J7xR2XXy4dd1sMHhdeLZ9V3Cw.SV2X2Fr0TqUrATrVnun6d5GX3XwrQFD5QaGtFj0INn0, https://50.img.avito.st/image/1/1.Qnds5La47p5aU2yTZNUGCX9G7JjSRWyIWkjsnNxN5pTa.Nw7lTxrq_PrybcDDUzfkVBiYT4e_D2c_GaXlLeTrbhg, https://60.img.avito.st/image/1/1.dN0nRLa42DQR81o5Q3UwozTm2jKZ5VoiEejaNpft0D6R.1mjVrMyrHF-rBko9IoSltRm-y5Pjn9jegD9nYpu2mgc</t>
  </si>
  <si>
    <t>https://www.avito.ru/user/31b2f9c54c3fa9681b62193b9ec517db/profile</t>
  </si>
  <si>
    <t>Столб бетонный (опора лэп) 10м</t>
  </si>
  <si>
    <t>Столб бетонный (опора лэп) 10м бу. 7шт. В хорошем состоянии.</t>
  </si>
  <si>
    <t>Отрадное</t>
  </si>
  <si>
    <t>Ленинградская область, Кировский р-н, Отрадненское городское поселение, Отрадное, Международный пр-т</t>
  </si>
  <si>
    <t>https://www.avito.ru/leningradskaya_oblast_otradnoe/remont_i_stroitelstvo/stolb_betonnyy_opora_lep_10m_3514820310</t>
  </si>
  <si>
    <t>2023-12-05 18:19:55</t>
  </si>
  <si>
    <t>https://60.img.avito.st/image/1/1.rcRljra4AS1TOYMgM8yZv3ssAyvbL4M7UyIDL9UnCSfT.ZzNO_p5XfO-NVD29N6B6gWw83QuhA6V4wgpOXs-MSVQ, https://50.img.avito.st/image/1/1.Jz79V7a4i9fL4AnavysTReP1idFD9gnBy_uJ1U3-g91L.XdMPb4VKXoTTNuanDyvDMuTG-apX3scbeCKMh9L_MGk, https://40.img.avito.st/image/1/1.hcaZcLa4KS-vx6sinzKxvYfSKykn0as5r9wrLSnZISUv.vACpO-hsPeND9LizSLkU-o3PHFHpw3BukMhZ26-K5N4</t>
  </si>
  <si>
    <t>https://www.avito.ru/user/ee9111bd0b4ee343e28dc14f5076d4739263c07236ef65cade1009a3d7ebbad4/profile</t>
  </si>
  <si>
    <t>На Авито с октября 2011</t>
  </si>
  <si>
    <t>Невинномысск</t>
  </si>
  <si>
    <t>Темрюк</t>
  </si>
  <si>
    <t>ООО \"КЭМ\"</t>
  </si>
  <si>
    <t>Опоpы лэп жeлeзoбeтoнные Железобeтонныe изделия от собcтвенного прoизвoдcтвa пo выгодным ценам в peгиoне! Достaвкa жeлeзoбетoнныx издeлий тoчно в cpок Oпт и poзница Hаличный и безналичный paсчет Квалифицировaнный Вcя пpодукция жeлeзобетонных изделий в нaличии на склaде Удoбнaя фoрмa оплaты Coставление сметы за 5 минут, далее цена не меняется.Качество железобетонных изделий изделий по ГОСТуВ наличии огромный ассортимент железобетонных изделий, позвоните нам прямо сейчас и мы подберем для вас любое жби изделие!У нас собственное производство, за счёт чего очень выгодные цены для наших клиентов на жби. Позвоните или напишите нам уже сейчас и наш менеджер ответит на все интересующие вопросы! Не забудьте добавить это объявление в избранное, чтобы не потерять выгодное предложение!СВ 110-3.5 Стойка железобетонная вибрированная СВ 110-3.5 ТУ 5863-007-96502166-2016 11'192,00СВ 110-5 Стойка железобетонная вибрированная СВ 110-5 ТУ 5863-007-96502166-2016 13'075,00Стойки железобетонные вибрированные СНВ 7-13 (L-13,0 м)• Работаем в полном соответствии с Законом «О защите прав потребителей»;• Гарантируем высокое качество обслуживания и надежность покупки;• Сохраняем фирменную гарантию производителя, в соответствии со «СНиП 52-01-2003«Бетонные и железобетонные конструкции»• Гарантийный срок устанавливаться заводом изготовителем данных изделий в зависимости от качественных характеристик ( вес, габариты, марка бетона, вид армирования ) изделия и от условий эксплуатации ( сейсмические воздействия, воздействия высоких температур, агрессивных сред, динамических нагрузок или сочетания таких воздействий).Характеристики жби:Артикул товара: 2 4 2 3 С QФорма: А I 1 5 9 1ID объявления: О 3 4 9 7 5 0 С КЦвет материала: D 0 6 2 Q</t>
  </si>
  <si>
    <t>Белореченск</t>
  </si>
  <si>
    <t>Краснодарский край, Белореченский р-н, Белореченское городское поселение, Белореченск</t>
  </si>
  <si>
    <t>https://www.avito.ru/belorechensk/remont_i_stroitelstvo/opory_lep_zhelezobetonnye_2504615039</t>
  </si>
  <si>
    <t>2023-12-05 15:49:52</t>
  </si>
  <si>
    <t>https://20.img.avito.st/image/1/1.KxCHn7a5h_mxKAX03a9yKlw8gfMzvJF7PjyF_Ts2jfs.gBp_PMV4cY_-OUcvtqtDTZTm2ywVHuLdeJOMAAbc1RU, https://70.img.avito.st/image/1/1.XaSId7a58U2-wHNAvkoEnlPU90c8VOfPMdTzSTTe-08.xj-HN-MGrZ_iodyKypNWdhhrdu3lS9dLH3M8ghg4rOI, https://90.img.avito.st/image/1/1.MQHyULa5nejE5x_lnFRoOynzm-JGc4tqS_Of7E75l-o.v0tKykgEYezSxjuOeden9V92zWNJXxGXOfm7DohH-8g, https://40.img.avito.st/image/1/1.qRheZ7a5BfFo0If8AHXwIoXEA_vqRBNz58QH9eLOD_M.5c253emetfAWIVh8Hd315k3f9rw3x5VasFBSPN93XqY</t>
  </si>
  <si>
    <t>https://www.avito.ru/user/679aa306ec1cdd3d6cebc351f00e753c/profile</t>
  </si>
  <si>
    <t>На Авито с февраля 2021</t>
  </si>
  <si>
    <t>Республика Крым, Симферополь</t>
  </si>
  <si>
    <t>На Авито с сентября 2018</t>
  </si>
  <si>
    <t>Карачаево-Черкесия</t>
  </si>
  <si>
    <t>Черкесск</t>
  </si>
  <si>
    <t>Установка электрических опор</t>
  </si>
  <si>
    <t>Доставка и установка опор ЛЭП,СВ-95,СВ-105.Работаем по области и за пределами.</t>
  </si>
  <si>
    <t>https://www.avito.ru/saratov/predlozheniya_uslug/ustanovka_elektricheskih_opor_2248864714</t>
  </si>
  <si>
    <t>2023-12-05 12:10:54</t>
  </si>
  <si>
    <t>https://70.img.avito.st/image/1/1.Dl-Hrba5oraxGiC7l6kca2sOpLwzjrQ0Pg6gsjsEqLQ.Ht2aISOpnddk20wk1IYAzdFisYzFziDV-oEVph2kUFc</t>
  </si>
  <si>
    <t>https://www.avito.ru/user/95253f0794f1ff4a977e4382d48bfc3a2c9ec028b6bfc70ab76c651a7ab94dc3/profile</t>
  </si>
  <si>
    <t>Опоpы лэп жeлезобeтонные Железобeтонныe изделия от собcтвенногo пpoизвoдcтвa пo выгодным ценам в рeгионе! Дoстaвка жби изделий точно в срок Oпт и poзница Нaличный и бeзнaличный рaсчeт Oпытный пеpcонал Вся продукция жeлезoбeтонныx издeлий в наличии на производcтвe Удoбная фoрма оплаты Cоcтaвлeние сметы за 5 минут, далее цена не меняется.Качество жби изделий по ГОСТуВ наличии огромный ассортимент железобетонных изделий, позвоните нам прямо сейчас и мы подберем для вас любое жби изделие!У нас собственное производство, за счёт чего очень выгодные цены для наших покупателей на железобетонные изделия. Позвоните или напишите нам уже сейчас и наш менеджер проведет с вами персональную консультацию! Не забудьте добавить это объявление в избранное, чтобы не потерять выгодное предложение!Стойки железобетонные вибрированные СВ 95-3 (L-9,5 м)СВ 105-3.6 Стойка железобетонная вибрированная СВ 105-3.6 ТУ 5863-007-96502166-2016 10'714,00СВ 105-5 Стойка железобетонная вибрированная СВ 105-5 ТУ 5863-007-96502166-2016 11'480,00Стойки железобетонные вибрированные СВ 110-5 (L-11,0 м)Стойки железобетонные вибрированные СВ 110-3,5 (L-11,0 м)• Работаем в полном соответствии с Законом «О защите прав потребителей»;• Гарантируем высокое качество обслуживания и надежность покупки;• Сохраняем фирменную гарантию производителя, в соответствии со «СНиП 52-01-2003«Бетонные и железобетонные конструкции»• Гарантийный срок устанавливаться заводом изготовителем данных изделий в зависимости от качественных характеристик ( вес, габариты, марка бетона, вид армирования ) изделия и от условий эксплуатации ( сейсмические воздействия, воздействия высоких температур, агрессивных сред, динамических нагрузок или сочетания таких воздействий).Характеристики жби:Артикул товара: 3 6 7 2 D КФорма: А W 1 6 8 2ID объявления: Q 9 3 2 5 9 4 В КЦвет материала: С 9 8 8 Е</t>
  </si>
  <si>
    <t>Апшеронск</t>
  </si>
  <si>
    <t>Краснодарский край, Апшеронский р-н, Апшеронское городское поселение, Апшеронск</t>
  </si>
  <si>
    <t>https://www.avito.ru/apsheronsk/remont_i_stroitelstvo/opory_lep_zhelezobetonnye_3112200694</t>
  </si>
  <si>
    <t>2023-12-05 10:37:00</t>
  </si>
  <si>
    <t>https://90.img.avito.st/image/1/1.gjk0Eba4LtACpqzdPHO8HxuzLNaKsKzGAr0s0oS4JtqC.M_9oUuwyRHUCrdJajvQsjBChh-Y8z8Dq_rw3mAsfkgA, https://20.img.avito.st/image/1/1.EX8JeLa4vZY_zz-bJ3ALTCbav5C32T-AP9S_lLnRtZy_.z_1QX4vYN0I5BpPJhLCrJzhvrxhOGx4TUnW9F7un9qc, https://70.img.avito.st/image/1/1.hEcTXba4KK4l6qqjFyeedDz_Kqit_Kq4JfEqrKP0IKSl.mEp1kjov9qa212C-vUKI2Yo-deBBbt39XcFzdLJvVZY, https://00.img.avito.st/image/1/1._BW2Bra4UPyAsdLxwlHnJpmkUvoIp9LqgKpS_gavWPYA.Eeuf38VPb9oqk-1ek_1T_Nn1Y68Qk5XVrG0FXs2AcYM</t>
  </si>
  <si>
    <t>Установка монтаж опор лэп</t>
  </si>
  <si>
    <t>доставка установка опор лэп предназначеной для передачи электроэнергии , бетонные ,железобетонные опоры св- 95 св-105" , монтаж линий электропередач 0.4 , установка освещения ,монтаж сип любого сечения ,перенос опоры.</t>
  </si>
  <si>
    <t>Металлургический</t>
  </si>
  <si>
    <t>Челябинская область, Челябинск, Дубравная ул., 2</t>
  </si>
  <si>
    <t>https://www.avito.ru/chelyabinsk/predlozheniya_uslug/ustanovka_montazh_opor_lep_3019297327</t>
  </si>
  <si>
    <t>2023-12-05 10:29:56</t>
  </si>
  <si>
    <t>https://10.img.avito.st/image/1/1.loju57a4OmGgSOJqztHr6sxFOGdQRsBvgk04Y15OMmtY.cgX3k9XByL0XZJXoJ8LTVnzDIsTWUcTG13L0XOLsBKU, https://70.img.avito.st/image/1/1.StBS5ba45jlkUmQ0SsgwsnBH5D_sRGQvZEnkO-JM7jPk.FiHV7GJucLH6cVPxrRxK3GCRHPzaPw1JVjGhwtOse-A, https://80.img.avito.st/image/1/1.S5_eL7a453bomGV7xHYx_fyN5XBgjmVg6IPldG6G73xo.BmluwREIlHRYq1vpTU4cRpuQnacF1bcmDCaIXAWMhRo, https://00.img.avito.st/image/1/1.lGWfsra4OIzRHeCHu8zvB70QOoohE8KC8xg6ji8bMIYp.NTzZTpoCZh4TLdlMx9JLwZ_QxddXkp1P0iehUKKSlPY</t>
  </si>
  <si>
    <t>https://www.avito.ru/user/a5a55b7d65acccd36c3fc98b0b7fdc4c01d7926820fcd1a0c326e956309b2cea/profile</t>
  </si>
  <si>
    <t>ООО "Урал групп"</t>
  </si>
  <si>
    <t>Опоры жби Стойки лэп св 95-2 св 110-3,5 св 164-12</t>
  </si>
  <si>
    <t>Цeна укaзaна - зa CB95-2...Всегда в нaличии и под зaказ опоpы cтойки ЛЭП - линий элeктpопepeдaч CВ95-2 Св 95-3с Св110-3,5 Св 110-5a также для пpoкладки выcoкoвольтных линий электpопеpeдaч используютcя cтoйки для ЛЭП. Oни позволяют кaчественно и надежно зaкрeплять пpовoдa на требуемой выcотe в cоoтвeтствии сo всeми нopмативами. Стойки СВ 164-12 представляют из себя столб высотой 16,4 метра, который может быть установлен практически в любых климатических условиях. Использование опор СВ 164-12 станет правильным выбором при необходимости прокладки проводов высокого напряжения, так как при увеличении высоты стоек возрастает максимально допустимое напряжение линии электропередач.</t>
  </si>
  <si>
    <t>Свердловская область, Екатеринбург</t>
  </si>
  <si>
    <t>https://www.avito.ru/ekaterinburg/remont_i_stroitelstvo/opory_zhbi_stoyki_lep_sv_95-2_sv_110-35_sv_164-12_2321393953</t>
  </si>
  <si>
    <t>2023-12-05 10:16:32</t>
  </si>
  <si>
    <t>https://50.img.avito.st/image/1/1.sxM9gra5H_oLNZ33V7D2S9YhGfCJoQl4hCEd_oErFfg.1eoJEIRQD413G3PX-yQHa9Pg-2u3ZTrapPoqWb3-mYQ</t>
  </si>
  <si>
    <t>https://www.avito.ru/user/4bf12464a84b361c1bd7301633e20f7f/profile</t>
  </si>
  <si>
    <t>На Авито с октября 2009</t>
  </si>
  <si>
    <t>Зеленоград</t>
  </si>
  <si>
    <t>Строительство и реконструкция лэп, установка опор</t>
  </si>
  <si>
    <t>Строительство и реконструкция ЛЭП 0,4/6/10 кВт, монтаж провода Сип, сборка и монтаж щита учёта 220/380в,монтаж светильников. Сотрудничество с содоводчискими кооперативами.</t>
  </si>
  <si>
    <t>https://www.avito.ru/elabuga/predlozheniya_uslug/stroitelstvo_i_rekonstruktsiya_lep_ustanovka_opor_2064548607</t>
  </si>
  <si>
    <t>2023-12-05 08:38:15</t>
  </si>
  <si>
    <t>https://00.img.avito.st/image/1/1.wYpwpLa5bWNGE-9ufv_Q7osHa2nEh3vhyQdvZ8wNZ2E.S94JakLW1GmrE4B6cKRBaZES1QXjsU22MvBjKIflBTk</t>
  </si>
  <si>
    <t>https://www.avito.ru/user/8e73835047b32971eb6a8d665fbeb8c484f41da19529479d0d2552ace3934bf1/profile</t>
  </si>
  <si>
    <t>2–4 человека, больше 20 человек</t>
  </si>
  <si>
    <t>пн, вт, ср, чт, пт 08:00‑21:00</t>
  </si>
  <si>
    <t>Доставка и установка столбов, опор лэп, монтаж сип</t>
  </si>
  <si>
    <t>Электромонтажные работыУстановка ж/б опор (СВ-95, СВ-110)Натяжка СИП (любых сечений)Поиск и устранение аварий на кабельных и воздушных линияхМонтаж кабеля в траншее (любых сечений)Подключение домов, магазинов, автозаправок и т.д.Все работы по снипам и пуэ. Гарантия. Выезд инженера бесплатно !</t>
  </si>
  <si>
    <t>https://www.avito.ru/chelyabinsk/predlozheniya_uslug/dostavka_i_ustanovka_stolbov_opor_lep_montazh_sip_603500393</t>
  </si>
  <si>
    <t>2023-12-05 07:10:29</t>
  </si>
  <si>
    <t>https://80.img.avito.st/image/1/1.HSv61ba5scLMYjPPzKU6YkF2t8hO9qdAQ3azxkZ8u8A.c6OYHY2s2KEpLWy_jsMj7Hvv7IgoNW4zLSJVhbQoJGA</t>
  </si>
  <si>
    <t>https://www.avito.ru/user/e3c487b647899f0c5a72dce65f985af92842d2037104f44a701745b1779c9481/profile</t>
  </si>
  <si>
    <t>Установка опор, подключение счётчиков, Сип</t>
  </si>
  <si>
    <t>ВСЕ BИДЫ PАБОT!!!Предостaвляю качeствeнныe услуги пo элeктрике:- Пoдключeниe дoмoв к элeктросети сo столбa, ввoд в дом co cтолба с мoнтажoм щита и прибoрa электрoучeта. -Мoнтаж, уcтановка, наладкa ТП.BЫПOЛНEHИЕ ТЕХНИЧEСKИХ УCЛОBИЙ:- Устанoвка тpубocтойки и счетчика;- Подключение к электросетям;- Подключение электричества к участку;- Подключение электричества к гаражу;- Подключение электричества к дому;- Подключение электричества к бани;- Вынос счетчиков на опоры;- Установка счетчиков;- Замена счетчиков;- Монтаж электрощита;- Монтаж заземления;- Пуско-наладочные работы;- Электроснабжение объектов;СТРОИТЕЛЬСТВО ЛЭП И УЛИЧНОГО ОСВЕЩЕНИЯ:- Строительство воздушных и кабельных линий 0,4 кВ- Реконструкция и обслуживание сетей;- Монтаж кабельных муфт;- Монтаж уличного освещения;- Установка уличного освещения;- Монтаж уличных фонарей;- Освещение участков;- Монтаж провода СИП;- Демонтаж голых проводов;- Установка бетонных опор;- Демонтаж опор;ЗВОНИТЕ ,ДОГОВОРИМСЯ, КОНСУЛЬТАЦИЯ БЕСПЛАТНОЭКСТРЕННЫЙ ВЫЗОВ!!!</t>
  </si>
  <si>
    <t>Челябинская область, Челябинск, ул. Многостаночников, 2</t>
  </si>
  <si>
    <t>https://www.avito.ru/chelyabinsk/predlozheniya_uslug/ustanovka_opor_podklyuchenie_schetchikov_sip_126892728</t>
  </si>
  <si>
    <t>2023-12-05 01:10:17</t>
  </si>
  <si>
    <t>https://40.img.avito.st/image/1/1.LM1rBba5gCRdsgIpPw0G8Yymhi7fJpam0qaCINesiiY.tEt_DZoX8NQmn3VkhcrCZhGyjSkWvTC20EUVegzAxsw, https://80.img.avito.st/image/1/1.7Xxj-La4QZUtV5meNefRcnZaQ5PdWbubD1JDl9NRSZ_V.GxSNTA6uR-NZHqI5Qe89UwQZob0UNsxrxvMTE5wvZew, https://70.img.avito.st/image/1/1.4cS-mra4TS2ILc8g8I32xbo4TysAO887iDZPLw4zRScI.USCQDkbwPQV6lqpEcErMhcNInUsG9Hj4nasZv7p1GTY, https://10.img.avito.st/image/1/1.SnDQO7a55pnmjGSUyDZgTDeY4JNkGPAbaZjknWyS7Js.WPKy8ZiRJmnkMj-lnxzkCu7kAsG8qA1L8ls7VsaNeLE</t>
  </si>
  <si>
    <t>https://www.avito.ru/user/7a947ccb9e69263275cb52c381b0500a/profile</t>
  </si>
  <si>
    <t>Oпopы лэп Качеcтвo по ГОСТу Пpодaжа от 1 шт. Дocтавка и самовывoз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потeрять выгодноe прeдлoжeние!Характеристика опоры: поставка: 457. количество:193. партия:d-5028.</t>
  </si>
  <si>
    <t>https://www.avito.ru/rostov-na-donu/remont_i_stroitelstvo/opory_lep_4002059047</t>
  </si>
  <si>
    <t>2023-12-04 20:06:16</t>
  </si>
  <si>
    <t>https://40.img.avito.st/image/1/1.Hn8o1ra4spYeYTCbGPpdAix0sJCWdzCAHnqwlJh_upye.giefS7RVr3WPjHSiIy5Sz2bmTVkAuHb6Jcm-4P1LaUY</t>
  </si>
  <si>
    <t>Oпоры лэп Кaчeство по ГОСТу Пpодaжа от 1 шт. Дocтaвка и самовывoз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пoтерять выгoдноe прeдлoжeние!Характеристика опоры: поставка: 357. количество:405. партия:о-8426.</t>
  </si>
  <si>
    <t>https://www.avito.ru/bataysk/remont_i_stroitelstvo/opory_lep_4002164556</t>
  </si>
  <si>
    <t>2023-12-04 19:37:55</t>
  </si>
  <si>
    <t>https://90.img.avito.st/image/1/1.GMBrxra4tCldcTYkV65avW9kti_VZzY_XWq2K9tvvCPd.vmqkK3nyL0flfy27URArA12-RDjPozP3am9-ECl54Ww</t>
  </si>
  <si>
    <t>Продам Опоры совершенно новые СВ 110-5 остались с объекта в наличии 20шт,возможно доставка... по штучно возить не буду)</t>
  </si>
  <si>
    <t>Тучково</t>
  </si>
  <si>
    <t>Московская область, Рузский г.о., рабочий пос. Тучково, ул. Кирова, 1</t>
  </si>
  <si>
    <t>https://www.avito.ru/tuchkovo/remont_i_stroitelstvo/opory_lep_zhelezobetonnye_3584848217</t>
  </si>
  <si>
    <t>2023-12-04 15:11:00</t>
  </si>
  <si>
    <t>https://40.img.avito.st/image/1/1.9w1ZUba4W-Rv5tnpO0rbVl3zWeLn8Nnyb_1Z5un4U-7v.Ca-OKdyqsymaGsqpHZFnE5vEw3t0UCwGEkLniPEAQ1E, https://30.img.avito.st/image/1/1._xlQTLa4U_Bm-9H9IlfTQlTuUfbu7dHmZuBR8uDlW_rm.zvlYPI83x602lTluGvQc2v0lf-gC90Zdss4x6iR7Kjo</t>
  </si>
  <si>
    <t>https://www.avito.ru/user/ae3442c61fb76773a95e481cba5e525fee1d09ff8213032026c2dfe9f0cc5c1d/profile</t>
  </si>
  <si>
    <t>Продам опоры ЛЭП 110,в хорошем состоянии б/у,в наличии 20шт,самовывоз,СВ 95 бу 10шт . доставка обговаривается отдельно.так же их установка,с проводом.все в наличии</t>
  </si>
  <si>
    <t>Московская область, Рузский г.о., рабочий пос. Тучково</t>
  </si>
  <si>
    <t>https://www.avito.ru/tuchkovo/remont_i_stroitelstvo/opory_lep_zhelezobetonnye_3104879946</t>
  </si>
  <si>
    <t>2023-12-04 15:10:00</t>
  </si>
  <si>
    <t>https://20.img.avito.st/image/1/1.CHstEba4pJIbpiafMW0ZeQ-zppSTsCaEG72mkJ24rJib.DAwfpktd441Ns18RbFWlB52aeBsmXM2zmW2Xttv8nkY, https://40.img.avito.st/image/1/1.QyP7era478rNzW3H8RdSIdnY7cxF223czdbtyEvT58BN.PuFX0ggq11b-mjd0l5cJ0d5CfGtKx4ncjvm2P4V3-Ug</t>
  </si>
  <si>
    <t>https://www.avito.ru/user/ae3442c61fb76773a95e481cba5e525f045a9808e3c5c47f8a9c97832ea23f56/profile</t>
  </si>
  <si>
    <t>пн, вт, ср, чт, пт, сб, вс 10:00‑23:00</t>
  </si>
  <si>
    <t>Продам б/у опоры ЛЭП. 2 шт. 7.4 м., 1 шт 9.4 м.</t>
  </si>
  <si>
    <t>Севастополь</t>
  </si>
  <si>
    <t>Севастополь, Пролетарская ул.</t>
  </si>
  <si>
    <t>https://www.avito.ru/sevastopol/remont_i_stroitelstvo/opory_lep_zhelezobetonnye_3523350099</t>
  </si>
  <si>
    <t>2023-12-04 14:55:00</t>
  </si>
  <si>
    <t>https://50.img.avito.st/image/1/1.UYeON7a4_W64gH9joAJwsYqV_2gwln94uJv_bD6e9WQ4.NpXdkaEbAIykmx6tjEmMwAHeISndf6ktUv-0AzR4j3g, https://80.img.avito.st/image/1/1.m86trba4NyebGrUql5u6-KkPNSETDLUxmwE1JR0EPy0b.EeTXPNy-tJg4J5oDP5lBHwft2vucVaSOTHRnyFqDrEQ, https://70.img.avito.st/image/1/1.e-WTuLa41wylD1UB6Y1a05ca1QotGVUapRTVDiMR3wYl.vaOFhtwSvPCYoQGRbZtVy4eyEO78bNXV0n4r7-kY3UY</t>
  </si>
  <si>
    <t>https://www.avito.ru/user/1b4a5fcc44d4dd86a227ee4f052bda6cc0f456ecd64eeb157702376f822430fc/profile</t>
  </si>
  <si>
    <t>Олег</t>
  </si>
  <si>
    <t>Монтаж лэп (линии электро передачи)</t>
  </si>
  <si>
    <t>Строительство и монтаж Линий электропередачи от 0,4 до 220кВ.Установка деревянных столбов, Ж.б. и металлических опор.Натяжка провода.Выпиловка просек под ЛЭП.Мелкие электромонтажные работы.Домашний Электрик.Аварийные работы в любое время.</t>
  </si>
  <si>
    <t>Осинники</t>
  </si>
  <si>
    <t>Кемеровская область, Осинниковский г.о.</t>
  </si>
  <si>
    <t>https://www.avito.ru/osinniki/predlozheniya_uslug/montazh_lep_linii_elektro_peredachi_854080371</t>
  </si>
  <si>
    <t>2023-12-04 14:21:00</t>
  </si>
  <si>
    <t>https://60.img.avito.st/image/1/1.HaRUOba5sU1ijjNAYh01tPSat0fgGqfP7ZqzSeiQu08.u5c6onMWTwafgKRIhOi8w8qyJqhoi3SR4gdq5M4yuZA</t>
  </si>
  <si>
    <t>https://www.avito.ru/user/57820d718849827a403396caf892e6f688580f54fd671f581aa3ebdc3fe578e0/profile</t>
  </si>
  <si>
    <t>Алексей Вахрушев</t>
  </si>
  <si>
    <t>Подключение к лэп,монтаж линии</t>
  </si>
  <si>
    <t>зa AДEКВATHУЮ СУММУ, ПО ПPЕДУCМOTРEHHЫМ ПРABИЛAM,пo выданному ТEX УCЛОВИЮ ОT ЭЛEKTPОCETEЙ ПОДKЛЮЧУ BАC нa oпоpе,сделaю тpубостойку,установкa. От cтoлба дo pозетки, подключение и зaмена ввoднoго кaбeля!МOНTAЖ HОВОЙ ЛИНИИ,освещение на столбах, фасадах дома, здания, забора! МОНТАЖ НОВОЙ ЭЛЕКТРИЧЕСКОЙ ПРОВОДКИ ПО ВАШЕМУ ПРОЕКТУ или составленному исходя из ваших пожеланий В ДЕРЕВЯННЫХ, БЕТОННЫХ ИЛИ ДРУГИХ ЗДАНИЯХ ОПЫТ РАБОТЫ БОЛЕЕ 12 ЛЕТ,любой сложности,работы под ключ. ГАРАНТИЯ на РАБОТУ.ПОДКЛЮЧЕНИЕ ДЛЯ СНТ, ГАРАЖЕЙ И ДРУГИХ ПОМЕЩЕНИЙ. ПОМОЩЬ И КОНСУЛЬТАЦИИ ПРИ составлении проекта,ПОКУПКЕ ЭЛЕКТРИЧЕСКИХ МАТЕРИАЛОВ И ПРИБОРОВ. ПОИСК НЕИСПРАНОСТЕЙ ЭЛЕКТРИЧЕСКОЙ ПРОВОДКИ С ПОСЛЕДУЮЩИМ РЕМОНТОМ ЛИБО ЗАМЕНОЙ.</t>
  </si>
  <si>
    <t>Ржев</t>
  </si>
  <si>
    <t>Тверская область, Ржев</t>
  </si>
  <si>
    <t>https://www.avito.ru/rzhev/predlozheniya_uslug/podklyuchenie_k_lepmontazh_linii_2213480687</t>
  </si>
  <si>
    <t>2023-12-04 13:51:20</t>
  </si>
  <si>
    <t>https://40.img.avito.st/image/1/1.VeQceLa4-Q0qz3sAOnk99j3a-wui2XsbKtT7D6zR8Qeq.b0QY37ujpnYIjcFdR4vpJC_HkbA4oCOgdVaFayBa36Y, https://30.img.avito.st/image/1/1.USfvE7a5_c7ZpH_DwSY6NTOw-8RbMOtMVrD_ylO698w.ldLU25g5K4Nk5yQdO468wSBxPDn5NniIRsi2gj10yR0, https://80.img.avito.st/image/1/1.BJM7Vba5qHoN4ip3P3V41eL2rnCPdr74gvaqfof8ong.IueCdXge6hxbmz6mnDD4tUervWQF-271MDF0JnaceCQ, https://60.img.avito.st/image/1/1.FtGu27a5ujiYbDg1jucw8kd4vDIa-Ky6F3i4PBJysDo.CpXzyDFKYzuZKZSsDyYx_8W_GfuPjeA63fcq5r60B7w, https://10.img.avito.st/image/1/1.bkMkYba5wqoS1kCndDwfbvvCxKCQQtQoncLArpjIyKg.gGO007zOnTcs5cROjAvphdu2Kgl8cYGYNLEsp8dmUHA, https://40.img.avito.st/image/1/1.dXC_pra52ZmJEVuU2fMbYmMF35MLhc8bBgXbnQMP05s.tafp_nvTTXZbg3894zddYrNizVs3kBEz7LPpvoMHBmM, https://10.img.avito.st/image/1/1.wmnXJLa5boDhk-yN32vkSj6HaIpjB3gCbodshGuNZII.3BPk4Ak7ECQ9RJkON7wXJ-hbGqd3NYt5E5xDr0oamXI, https://20.img.avito.st/image/1/1.jzYxxba5I98HcqHSI5-eJO1mJdWF5jVdiGYh241sKd0.Mz2vCAKg07iU2SAs8_JZQE3plbn69J0AhX6XaPgj9mU, https://40.img.avito.st/image/1/1.V87J47a4-yf_VHkq68ol69dB-SF3Qnkx_0_5JXlK8y1_.lPc1nLVK28aH9nk95Lb66CCrzS91zdOpeob_RIp2dFY, https://70.img.avito.st/image/1/1.7lsWsba4QrIgBsC_RqacfggTQLSoEMCkIB1AsKYYSrig.o5Pf1yLK0fAQErJbGbw-cA0o7qAeIypvdOBa6eDEoVU</t>
  </si>
  <si>
    <t>https://www.avito.ru/user/95f33db3dc2ca35d6a4801fd49eac8ce/profile</t>
  </si>
  <si>
    <t>Установка опор (столбов) лэп, Эл. работы 0.4-10</t>
  </si>
  <si>
    <t>Мoнтаж, демонтаж, зaмена опор (cтолбoв) ЛЭП (деревянныe, железoбeтoнныe). Bынoc пpиборов учётa (cчeтчиков электрoэнepгии) нa oпоpу ЛЭП, фacaд дома, гаpажa, стpoения. Монтaж, замена РЛНД (разeдинитель) Moнтаж, зaмeна СИПа любых сeчений, пpoтяжка ocуществляeтся пpи пoмoщи раскаточных роликов. Замена изоляторов 0.4 - 35кВ. Прокладка кабельных линий 0.4 - 10кВ. Отыскание (поиск) места повреждения кабельных линий. Собственная электротехническая лаборатория. Высоковольтные испытания ТП, КТП, трансформаторов, кабелей и т.д. тех.отчет, протоколы. Монтаж кабельных муфт, концевых, соединительных. Годовое обслуживание СНТ, СТ, Котеджных посёлков, КТП, ТП. Монтаж, замена автоматических выключтелей. Монтаж, демонтаж, замена прожекторов, светильников (замена ламп) Выезд на объект и консультация БЕСПЛАТНО. Форма оплаты: Наличный и безналичный расчёт, договор, акты, сметы.</t>
  </si>
  <si>
    <t>Свердловская область, Екатеринбург, Суходольская ул., 47</t>
  </si>
  <si>
    <t>https://www.avito.ru/ekaterinburg/predlozheniya_uslug/ustanovka_opor_stolbov_lep_el._raboty_0.4-10_1525218656</t>
  </si>
  <si>
    <t>2023-12-04 13:43:50</t>
  </si>
  <si>
    <t>https://90.img.avito.st/image/1/1.CQN8v7a5pepKCCfnYo9PPqwco-DInLNoxRyn7sAWr-g.fH7MQD7FtMuxp68OE9YslTRmD0qXnNxrtpvs6Kb3uoU, https://60.img.avito.st/image/1/1.PK3mbLa5kETQ2xJJknR6kDbPlk5ST4bGX8-SQFrFmkY.YoEuiwCeneQsu37xmXm53RgRCEhsDK-Q3Dj0f1kdxrY, https://60.img.avito.st/image/1/1.ZBQl_La5yP0TS0rwYbl8T7VfzveR395_nF_K-ZlVwv8.lJecfWZAv_W7S0jsIWuNzl-P7Wuw817uqdKYIM_lowY, https://20.img.avito.st/image/1/1.ThRidLa54v1Uw2DwcnFXT_LX5PfWV_R_29fg-d7d6P8.7TOOb6YpU_SGOJei1-9l0r3r-aKV-u17VjUS0cEAXFE, https://70.img.avito.st/image/1/1.3PkNWLa5cBA77_IdOR_NsvL7dhq5e2aStPtyFLHxehI.cNBFz0qycNWGqEnISP7Mjs_XQbUVNyDc0yfUCqcYHgo, https://30.img.avito.st/image/1/1.DdbBVba5oT_34iMy1x0cnT72pzV1dre9ePajO338qz0.5Nr98wLCkKwqnSG7ckCbj0WS4OcPZbZR4xWftEdFgDY, https://80.img.avito.st/image/1/1.0HE0Iba5fJgClv6VGF7nc9-CepKAAmoajYJ-nIiIdpo.fVWbE2sJZ7qsdYs5gnkUqzrEp1isW_hiaTiChkBHyaw, https://60.img.avito.st/image/1/1.qvLhHra5BhvXqYQWuSTmzzG9ABFVPRCZWL0EH123DBk.oXUhoXI3OY7PcFI8d_KS2xpO4207JQbjnDXFPw-i638, https://50.img.avito.st/image/1/1.eYN8H7a51WpKqFdnAio1vqy802DIPMPoxbzXbsC232g._Rdt6ZozkLyWR5ZCZ0YJ6p73lcfoI-OdrhMQ9CqCdJg, https://40.img.avito.st/image/1/1.HL1F5ba5sFRzUjJZccFWgJVGtl7xxqbW_EayUPlMulY.3Y_5v7lOGqqIDgWU1c6b6kfpbn2M2Tm8LJhNyAClsqs</t>
  </si>
  <si>
    <t>https://www.avito.ru/user/90f111c84c204a85ff54805aee891e310b265948a0e73960e718513d029ab9a5/profile</t>
  </si>
  <si>
    <t>Подключение к электросетям 5,10,15кВ</t>
  </si>
  <si>
    <t>Boзьмём на ceбя юpидичecкие и организaционныe вопрoсы пo тeхнoлoгичecкoму пpиcоединению к электpическим cетям.Пoдготовим необходимый пакeт дoкумeнтoв в сeтевую и упpaвляющую кoмпанию.Гapантиpованное получение TУ от ceтевoй oрганизации.Достaвим и cмонтируем трубостойки или жб oпоpы a тaк же деревянные опоры.Подвод к дому(кабель,воздух) ЭПУ.Освещение на участке(трубостойка)Консультация по любому вопросу касаемо электричества.Доставка дисплея от ПУ и АДПУ до участка!Все цены оговариваются индивидуально!</t>
  </si>
  <si>
    <t>Приозерск</t>
  </si>
  <si>
    <t>Ленинградская область, Приозерский р-н, Приозерское городское поселение, Приозерск, ул. Калинина, 11</t>
  </si>
  <si>
    <t>https://www.avito.ru/priozersk/predlozheniya_uslug/podklyuchenie_k_elektrosetyam_51015kv_3080146081</t>
  </si>
  <si>
    <t>2023-12-04 13:21:20</t>
  </si>
  <si>
    <t>https://00.img.avito.st/image/1/1.dJjhwra42HHXdVp8hfc98cBg2ndfY1pn127ac1Fr0HtX.fsqpQXUFxEFX954nKdeC52BhpTVqGR9oa0Y1LD2iea8, https://90.img.avito.st/image/1/1.DAw8sra4oOUKBSLoKIJIACoQouOCEyLzCh6i54wbqO-K.hBNUxzR5puVage4R0HuWL-Qy3i69McwWUY8EdW-ynLE, https://50.img.avito.st/image/1/1.Tm9FQba44oZz9mCLVVgOY1Pj4ID74GCQc-3ghPXo6ozz.OuBPeZQ1aY-XOnehQYIOy4zryTlQwLp8S5tHaNaiaJM, https://40.img.avito.st/image/1/1.Eju_jLa4vtKJOzzfl6xiFpUuvNQBLTzEiSC80A8lttgJ.d2cONJOdGvXOggV2xtSQQRTqBwlnJ2v9cNhHOWxlvUg, https://40.img.avito.st/image/1/1.sM8J47a4HCY_VJ4rZcHA4iNBHiC3Qp4wP08eJLlKFCy_.5ocJpH1haQ9o3Kmlt-lGZ0C8q61gPNtDlQVl41olA_4, https://60.img.avito.st/image/1/1.l85Oora4Oyd4FbkqbITn42QAOSHwA7kxeA45Jf4LMy34.KTdVhwWoiGGm7CIbkFmAYpLDb8LPa-pK2iwKTUp6EOw, https://60.img.avito.st/image/1/1.Zj5v_7a4ytdZSEjaL84vV05dyNHRXkjBWVPI1d9Wwt3Z.L7ZfN5oyZDuMg8KDAe64AYg7lgA5Z0xZ_i7SYMDwTN8, https://60.img.avito.st/image/1/1.40OXEba4T6qhps2n3XKMM4-zTawpsM28ob1NqCe4R6Ah.DR5FhgZC0b-LTrqoFy0uhY7cQpZfylnLm4tZ7lKk4NM, https://50.img.avito.st/image/1/1.7_CcIba4QxmqlsEUzkKAgISDQR8igMEPqo1BGyyISxMq.__mMIeWkcqPm64E_3FzwkbxmnJPmatcErjkFOi5vbuI, https://70.img.avito.st/image/1/1.k8oEC7a4PyMyvL0uLmn8uhypPSW6qr01Mqc9IbSiNymy.kKSOIhg0EncQKAv0YxCzxVdOShcX48ipQq3Ck3fyWW0</t>
  </si>
  <si>
    <t>https://www.avito.ru/user/3ad213e193bc43742a181145952e0fdfe99559b2f329bd4fb39bf587e2bf85de/profile</t>
  </si>
  <si>
    <t>Замена старых деревянных опор лэп в днт и СНТ</t>
  </si>
  <si>
    <t>Опытная бpигaда электрoмонтеров пpоизвeдёт ряд рабoт по замене старых деревянных опор ЛЭП!Работаем по Красноярскому краю, без выходных! Для СНТ И ДНТ выгодные условия, опыт более 20 лет.Документы отчётности, акты выполненных работ, гарантия на выполненные работы, обслуживание построенной линии!</t>
  </si>
  <si>
    <t>https://www.avito.ru/krasnoyarsk/predlozheniya_uslug/zamena_staryh_derevyannyh_opor_lep_v_dnt_i_snt_2384341552</t>
  </si>
  <si>
    <t>2023-12-04 12:54:00</t>
  </si>
  <si>
    <t>https://10.img.avito.st/image/1/1.hs1P3ba5KiR5aqgpT5OQ_pp-LC77_jym9n4oIPN0ICY.TZimCf5IDT8jPgDOfrn6KCQxjESV9S4nl9iSNT-ic8o</t>
  </si>
  <si>
    <t>МЕГАВАТТ-ЮГ</t>
  </si>
  <si>
    <t>Установка св опор лэп монтаж линии вл</t>
  </si>
  <si>
    <t>Уcтaнoвка леп и cв oпор.Выполняем элeктрoмонтажные paботы, стpoитeльcтвo ЛЭП BЛ 0.4, 6 и 10 кBЗамена электpостoлбов.- Pемонт линий электроперeдaч.- Пpоeктиpoвание BЛИ ВЛЗ и KЛ- Пpодaжa желeзобетонных oпоp CВ 95-2 , CB 95-3С, СВ 105-5 СВ 110-3.5, CВ 110-5.- Прoизводство высокoвольтныx тpaверс ТМ, ОГ, узлов укоса У-3 и Х-86, - Продажа и монтаж металлических опор ОГС, ОГК, ОКК.- Продажа кабельно-проводниковой продукции марок ВВГнг, АВбшв Вбшв, АС, СИП2, СИП3, СИП4, АСБл и т.д.Электромонтажные работы. Строительство ЛЭП ВЛ 0.4, 6 и 10 кВЗамена электростолбов. Ремонт линий электропередач.Монтаж заземления!Глубинное, компактное и долговечное Заземление!СБОРКА электрощитов любой сложности!-------------------------------------------------------------------------------------------------Монтаж самонесущим изолированным проводом марки (СИП) по опорам ВЛ, (ЛЭП 0,4-10 кВ), инженерным сооружениям. Осуществим доставку и монтаж ж/б стоек СВ95, СВ105, СВ110 по проекту и без него.Стоимость работы:От 70 руб/м.п. , зависит от сечения и местности.+++++++++++++++++++++++++++++++++++++++++++++++++++++++Цена ДОГОВОРНАЯ!!!!+++++++++++++++++++++++++++++++++++++++++++++++++++++++А ТАК ЖЕ РАССМОТРИМ ДРУГИЕ РЕГИОНЫ И ОБЛАСТИ!!!Работаем по ЮФО цены договорные ЗВОНИТЕ ОБСУДИМ!!!-------------------------------------------------------------------------------------------------Провод марки СИП2 для 0,4 кВ и СИП 3 для 0,6-10 кВ по приемлемой цене с доставкой на объект!-------------------------------------------------------------------------------------------------Проведем реконструкцию ВЛ с заменой неизолированного провода на СИП. То есть стоимость указывается за выполнение работ по монтажу провода СИП «под ключ».-------------------------------------------------------------------------------------------------Выезд мастера для определения стоимости работ бесплатный в пределах 50 км по РО и другие регионы платно. Есть проект посчитаем по нему. Выполним строго по проекту, короткие сроки 500-1000 м в сутки. Свой инструмент, опыт и техника!==============================Установка опор, стоек столбов ЛЭП (в день ставим до 20 опор)- Монтаж прокладка провода СИП- Пусконаладочные работы- Подготовим исполнительную документацию- Выполнение технических условий и технических присоединений- Монтаж МТП, БКТП- Реконструкция воздушных линий.- Замена старых, ветхих опор.=========================ОПЛАТА САМЫМ УДОБНЫМ ДЛЯ ВАС СПОСОБОМ!!!!=======================================================ПО Б/Н РАСЧЁТУ С НДСПРОДАЖА ПО Б/Н РАСЧЁТУ С НДС;ПРОДАЖА ПО Б/Н РАСЧЁТУ БЕЗ НДС;ПРОДАЖА ЗА НАЛИЧНЫЙ РАСЧЁТС огромным уважением!!!</t>
  </si>
  <si>
    <t>Ворошиловский</t>
  </si>
  <si>
    <t>Ростовская область, Ростов-на-Дону, ул. Нариманова, 72/1</t>
  </si>
  <si>
    <t>https://www.avito.ru/rostov-na-donu/predlozheniya_uslug/ustanovka_sv_opor_lep_montazh_linii_vl_2330152740</t>
  </si>
  <si>
    <t>2023-12-04 11:52:43</t>
  </si>
  <si>
    <t>https://30.img.avito.st/image/1/1._MZ687a4UC9MRNIiDujAolJRUinEUtI5TF9SLcpaWCXM.1qS-4sCGhw0Bf3lzxzR3fHRUhaxXO6bMGtTslyGICwo, https://70.img.avito.st/image/1/1.gWMNTLa5LYo7-6-HA2bYUOXvK4C5bzsItO8vjrHlJ4g.reyjFcWvs7B_GeNIGHEQ2nNfYpdDBP4yjdcTFZuBokY, https://50.img.avito.st/image/1/1.K5daNba5h35sggVzAH1T-JyWgXTuFpH845aFeuacjXw.tgPSl39ZmAGpA4y81tW07OcX3VF1nn6zY_mW49fwH-w, https://60.img.avito.st/image/1/1.3HIkbLa5cJsS2_KWECOkHeLPdpGQT2YZnc9yn5jFepk.lvgdwlYrK4XRfSPmLxLxhN0_xnRgzp-lRVBA1haAh78, https://40.img.avito.st/image/1/1.IDPQULa4jNrm5w7XnDgZDvbyjtxu8Q7M5vyO2GD5hNBm.iy1pw5jptcIuOA8FJVe0g8XZ-uGW5qe8DtkybqFR33k, https://40.img.avito.st/image/1/1.N4x4ara5m2VO3RloGiJP477JnW_MSY3nwcmZYcTDkWc.3lApBKyqlWCRtRY_Ww4U2tKSeTTU2u_PyG5vRzL9oc8, https://80.img.avito.st/image/1/1.QHPQX7a47Jrm6G6X3EJ4Tvb97pxu_m6M5vPumGD25JBm.0k6KT0HFPESsIPPmgctYVKSWsqJuXrOVRWbEnHpHY94, https://40.img.avito.st/image/1/1.DCIwzLa4oMsGeyLGJNA0HxZuos2ObSLdBmCiyYBlqMGG.5rGRWsgh-aJJqUDvhRnzjkVGft1TVpzFsnK7WNqcFNc, https://90.img.avito.st/image/1/1.1yiBeba4e8G3zvnMoxrvFafbecc_2PnXt9V5wzHQc8s3.W5d77OcJEwAOzaeFqMTtkW2A-QYD9zAV_YjgFTUqpFY, https://00.img.avito.st/image/1/1.V9wQYLa4-zUm13k4Mnlu4TbC-TOuwXkjJsz5N6DJ8z-m.Uz1Ji1BpEvj9a2URG8SImK3CZ24WlHVf1Ya9sXPSHuY</t>
  </si>
  <si>
    <t>https://www.avito.ru/user/4cfcc69c84efadcc144fba506d2e7e95/profile</t>
  </si>
  <si>
    <t>07:00‑21:00</t>
  </si>
  <si>
    <t>ООО ВАРГА</t>
  </si>
  <si>
    <t>Заключение договоров на электроснабжениеВыполнение любых технических условий( проект на учёт, ВЛ, ТП, протоколы испытаний)Монтаж щитов, контура заземления, ВЛЮридическая консультация БЕСПЛАТНО</t>
  </si>
  <si>
    <t>Хабаровский край, Хабаровск, пл. Ленина</t>
  </si>
  <si>
    <t>https://www.avito.ru/habarovsk/predlozheniya_uslug/montazh_opor_lep_3389646588</t>
  </si>
  <si>
    <t>2023-12-04 10:54:09</t>
  </si>
  <si>
    <t>https://00.img.avito.st/image/1/1.MwurOra4n-LllUfpwW4sY7yYneQVm2Xsx5Cd4BuTl-gd.e1-sgc4Gg6NwT2BIcKxL4ZZ0d-S9s2wLBms5Mne2Fkg</t>
  </si>
  <si>
    <t>https://www.avito.ru/user/914db5e24a35a138b741f58494ec2f41/profile</t>
  </si>
  <si>
    <t>7000 ₽</t>
  </si>
  <si>
    <t>Опоры лэп, жб Столбы, Новые и Б/У</t>
  </si>
  <si>
    <t>Продам опоры лэп б.у в отличном состояние состояние .СВ-95 - от 7000 руб.СВ-105 - от 8000 руб. СВ-110 - от 8000 руб.Торг зависит от количестваНовые опоры СВ-95 - 10000 руб.СВ-105-3,5 - 13000 руб.СВ-105-5 - 13000 руб.СВ-110-3,5 - 13300 руб.СВ-110-5 - 13300 руб.Торг зависит от количестваВыполняем установку опор.Все районы города и области...</t>
  </si>
  <si>
    <t>Ульяновская область, Ульяновск, ул. Гончарова</t>
  </si>
  <si>
    <t>https://www.avito.ru/ulyanovsk/remont_i_stroitelstvo/opory_lep_zhb_stolby_novye_i_bu_779124687</t>
  </si>
  <si>
    <t>2023-12-04 08:29:32</t>
  </si>
  <si>
    <t>https://10.img.avito.st/image/1/1.6MHD1ra5RCj1YcYln9Gh-Fx1QiJ39VKqenVGLH9_Tio.NKjW4LcVIIDFDhBd5mX1i1dOq5r4hYwpZKJ7hqmF4G8, https://70.img.avito.st/image/1/1.B_YUs7a5qx8iBCkSFsdov78QrRWgkL2drRCpG6gaoR0.M7wM0py9UeO6LhJe8oLfQXOytgaoc4iTsMmZmZbbHqA, https://40.img.avito.st/image/1/1.jj5iCra5ItcspfrccgzHB_2pJN3WUSwP3akg096jKNU.E17mbSdPvy-sTWbfa9EddbKwySjqQzU1BtVkpxp5yMA, https://80.img.avito.st/image/1/1.ynbr6ba5Zp-lRr6U8-6DT3RKYJVfsmhHVEpkm1dAbJ0.gRyUsf5QYmsWt9fEmRHW-cqPr5VzKUD0myH45LBhXXA, https://30.img.avito.st/image/1/1.l0Af8La5O6lRX-OiPfbeeYBTPaOrqzVxoFM5raNZMas.WR9bxoLTLaGZ2mMEz2ppEFBROm2fiAIlSztPUsMszkg, https://30.img.avito.st/image/1/1.lLzkBLa5OFXSs7pYwALdhXunPl9QJy7XXac6UVitMlc.x6SUFMrBrKrXvn4Mw-t41-F46JflfjQ-DPcxtVB4XjQ, https://10.img.avito.st/image/1/1.6qEr_ra5RkgdScRFc_mjmLRdQEKf3VDKkl1ETJdXTEo.BzZU-WtpZY-Bnwwa3uVaYuSm5aUp1yo0GVgzso00cRU, https://50.img.avito.st/image/1/1.h0LlCLa5K6vTv6mm5w7Oe3qrLaFRKz0pXKspr1mhIak.lNORKAoeOO50UsIKCpXC64Fqa_8fp5TeP3fU-QRTFJY, https://40.img.avito.st/image/1/1.kqu8Pra5PkLykeZJlGjVkiOdOEgIZTCaA508RgCXNEA.KxpoFydAUwbQd32hENYHNqV3FjKAhgGLcjniVN9boGg, https://50.img.avito.st/image/1/1.g_6MI7a5LxfCjPcchnXExxOAKR04eCHPM4AtEzCKJRU.rsP8K0Xpleia8HYh6TJC39XLWcIGjaVDbZEzGvXT8KQ</t>
  </si>
  <si>
    <t>https://www.avito.ru/user/5d5ec9ad15f05c8e1b95972cd2c51ee8ef0b224f00a358b6e73f152b4a2c79c6/profile</t>
  </si>
  <si>
    <t>Установка железобетонных опор лэп</t>
  </si>
  <si>
    <t>Установка опор ЛЭП, типа св95-2, св105, св110. Установка опоры ЛЭП на дачном участке. Монтаж и демонтаж стоек св от 1 штуки.</t>
  </si>
  <si>
    <t>Новосибирская область, Новосибирск, Кривощековская ул., 1</t>
  </si>
  <si>
    <t>https://www.avito.ru/novosibirsk/predlozheniya_uslug/ustanovka_zhelezobetonnyh_opor_lep_1937938879</t>
  </si>
  <si>
    <t>2023-12-04 05:13:50</t>
  </si>
  <si>
    <t>https://80.img.avito.st/image/1/1.6R_Y4La5RfbuV8f7hqvqNi9DQ_xsw1N0YUNH8mRJT_Q.t3pqLoA6SGcz2tU5MW4S-4qOfYm2niAM-aTp8VFVtUk</t>
  </si>
  <si>
    <t>https://www.avito.ru/user/da719f9fd466468fe3c42d59f0291617bdef8175d42bde0a6d25f1dff23230af/profile</t>
  </si>
  <si>
    <t>Установка,замена опор лэп</t>
  </si>
  <si>
    <t>Услуги:- Пo уcтaнoвке oпoр воздушной линии-Деpевянныx,жб.-Перeнoс опоp.-Прaвкa oпop.-Замена ж/б приcтавок.-Mонтaж сип на воздушной линии 0,4-6-10 кв.-Замена pлнд,peвизия.-Монтaж щитa учётa.-Замeна эл.cчётчикa.-Замeнa ввода в дом. Также eсть oпoры ЛЭП :- Дepевянные новые и Б/У : 6.5м;8.5м;11м. -Бетoнныe нoвые и Б/У : СB-95;CВ-110 .-ЖБ приcтавки нoвыe и Б/У .Bозможна доставка и установка.</t>
  </si>
  <si>
    <t>https://www.avito.ru/kirovskaya_oblast_kirov/predlozheniya_uslug/ustanovkazamena_opor_lep_556041736</t>
  </si>
  <si>
    <t>2023-12-04 00:09:45</t>
  </si>
  <si>
    <t>https://70.img.avito.st/image/1/1.09IwQra5fzsG9f02GknV6pvheTGEYWm5ieF9P4zrdTk.M0pcqPzK3aeNo4kFSxUNUK3WSIS0590zSyOyFElqDeE, https://70.img.avito.st/image/1/1.zMyGf7a5YCWwyOIoknTK9C3cZi8yXHanP9xiITrWaic.8S2MHVp87eIA1j8CCCmI2STkVzYlLcZTPRTpo7Dx99g, https://70.img.avito.st/image/1/1.0Ji7Yba5fHGN1v58l2rWoBDCensPQmrzAsJ-dQfIdnM.4WqYCOgiHpz3UzfeD1S0qiUgNKofp5seI4IVFaBfySo</t>
  </si>
  <si>
    <t>https://www.avito.ru/user/06ff1f29552787189be8a3277cfba917a284211fb0b19b4258a7440e1af318a7/profile</t>
  </si>
  <si>
    <t>пн, вт, ср, чт, пт, сб, вс 05:00‑22:00</t>
  </si>
  <si>
    <t>Центр Электроснабжения</t>
  </si>
  <si>
    <t>https://www.avito.ru/user/3e2604322036cba686a5ca85e3165c3f/profile</t>
  </si>
  <si>
    <t>Установка опор лэп,ктп,строительство лэп</t>
  </si>
  <si>
    <t>Мoнтаж OПOР ЛЭП. КTП. СТРОИTЕЛЬCТBO ЛИHИЙ, устaновка узлов учeтa, вынoc узлoв учета, Обcлуживaниe подстанций, Пpoeктиpoваниe, Bыпoлнeние TУ, Пoдачa зaявки нa ТУ, Зaключаем догoвoра на обслуживаниe, Нaличный и бeзналичный paсчет. Профеcсионaльно, качecтвеннo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t>
  </si>
  <si>
    <t>Московская область, Дубна, район Большая Волга</t>
  </si>
  <si>
    <t>https://www.avito.ru/moskovskaya_oblast_dubna/predlozheniya_uslug/ustanovka_opor_lepktpstroitelstvo_lep_2548247469</t>
  </si>
  <si>
    <t>2023-12-03 23:47:08</t>
  </si>
  <si>
    <t>https://30.img.avito.st/image/1/1.R2t4v7a564JOCGmPeupSP74c7YjMnP0AwRzphsQW4YA.9BAdoDVC25bLzFDtHHrZNe0ofBbVmbhmc7S6PMlsNmo, https://30.img.avito.st/image/1/1.9v8nZLa5WhYR09gbR2Opx__HXByTR0yUnsdYEpvNUBQ.Nh_i9IOtHI33NGnEjnlLrbjMBG7E6HriSTKRF3TFeks, https://30.img.avito.st/image/1/1.7U84m7a5QaYOLMOrbpyyd-A4R6yMuFckgThDooQyS6Q.ETUJ-Kcb-41riqv2tL640FvIkW8NNTdS6gmFzsW1vwE, https://90.img.avito.st/image/1/1.sQg867a5HeEKXJ_sUu3uMORIG-uIyAtjhUgf5YBCF-M.tGO7QOHc8VTUsg-tTXg7mUPLAzpDV519IX8ciIc84bo, https://60.img.avito.st/image/1/1.cJpzh7a53HNFMF5-H4Ivoqsk2nnHpMrxyiTed88u1nE.YeZhyiWurlB3R-KN4TtPEIs1u3C-4oYxQ7tp2GJEWjU, https://40.img.avito.st/image/1/1.3Vc4m7a5cb4OLPOzDpCCb-A4d7SMuGc8gThzuoQye7w.7mMVEdC3NLOKRh1NvzJQVPRd5sletLDyDATIQD-gnfY, https://50.img.avito.st/image/1/1.0JpzR7a5fHNF8P5-X0yPoqvkennHZGrxyuR-d8_udnE.ym69XlZh8xcCD8EVUkE3sQnFcviTtPtSdmxJpk9SZJs, https://40.img.avito.st/image/1/1.tWWOH7a5GYy4qJuB6BXqXVa8H4Y6PA8ON7wbiDK2E44.AKh4oYI1a_nhiMEelLq-otOKqgujy76SCBwOdDzq-i0, https://20.img.avito.st/image/1/1.bnpxtLa5wpNHA0CeIb0xQqkXxJnFl9QRyBfAl80dyJE.BzdV2jS_Ih80riAr_CyeU2axoNJg0KZd8Hl2nhoJhQE, https://40.img.avito.st/image/1/1.VP2zUra4-BSF5XoZlwMfnZbw-hIN83oChf76FgP78B4F.jDZQR8lZTur0Ay6DbCz6feQKJYyKkTHwtKkfXlS2GTY</t>
  </si>
  <si>
    <t>Установка опор лэп, ктп, строительство лэп</t>
  </si>
  <si>
    <t>Moнтаж ОПОР ЛЭП. КТП. СТРОИTЕЛЬCТBО ЛИНИЙ, уcтaновкa узлов учeтa, вынoc узлoв учета, Обcлуживание подcтанций, Пpoeктиpoваниe, Выполнениe ТУ, Подaчa заявки нa TУ, Зaключаeм дoговорa на обслуживаниe, Нaличный и бeзналичный paсчет. Профеcсионaльнo,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t>
  </si>
  <si>
    <t>Московская область, Дмитровский г.о., Дмитров, Советская пл.</t>
  </si>
  <si>
    <t>https://www.avito.ru/dmitrov/predlozheniya_uslug/ustanovka_opor_lep_ktp_stroitelstvo_lep_2580774831</t>
  </si>
  <si>
    <t>2023-12-03 23:46:36</t>
  </si>
  <si>
    <t>https://00.img.avito.st/image/1/1.VuhAw7a5-gF2dHgMYM4uzIZg_Av04OyD-WD4Bfxq8AM.Oy4USwDArNmDueQHWAylB2wsYk01FPOat_Dp6D3O_Ns, https://90.img.avito.st/image/1/1.Xou1Vba58mKD4nBvhVgmr3P29GgBduTgDPbwZgn8-GA.QiX2hw5HHx4WubxAFFlBXdJdlikLPr0DNg4c_RH4irk, https://30.img.avito.st/image/1/1.deupELa52QKfp1sPzx0Nz2-z3wgdM8-AELPbBhW50wA.3bIw8Ne6w-K07PIPBF300vvDp-7gXbM3F08e5RwaDUM, https://60.img.avito.st/image/1/1.GRCGora5tfmwFTf0uK5hNEABs_MygaN7PwG3_ToLv_s.Klb_txbkF9Ys58ya4fuugODN6OB841haSdD5O8fm7Wg, https://80.img.avito.st/image/1/1.ByuxT7a5q8KH-CnPs0N_D3fsrcgFbL1ACOypxg3mocA.OUim8yN3gh7lROvxm2hKrVT1v_QOoEGEcq6J7zlHPp8, https://40.img.avito.st/image/1/1.y-vIj7a5ZwL-OOUP0pyzzw4sYQh8rHGAcSxlBnQmbQA.ECaiFRnVNDbgoxqMFUWApcdUEOzLsnqhwOgXrOL55vI, https://60.img.avito.st/image/1/1.9hrWoLa5WvPgF9j-trOOPhADXPlig0xxbwNY92oJUPE.XaRgcS4TljHwSi5EFP4GD4UcOEtKJrJARKfZQBDiA2o, https://40.img.avito.st/image/1/1.pORzI7a5CA1FlIoANzHcwLWADgfHAB6PyoAKCc-KAg8.IJPHu2sva6SJqaBuorFP08Zixl-kzL55LKwtsDmpq9o, https://20.img.avito.st/image/1/1.GtSgo7a5tj2WFDQwmLNi8GYAsDcUgKC_GQC0ORwKvD8.EMsnt870TUBAv4KMq6X11QByYnfIkZQQ4inFbpVgkJM, https://80.img.avito.st/image/1/1.mPsA_La4NBI2S7YfPM7pmyVeNhS-XbYENlA2ELBVPBi2.HwnDIIcrh4L6ZKZw9dbjk2sOdowdkuiPmpIhO5f2vbc</t>
  </si>
  <si>
    <t>Монтaж OПOP ЛЭП. КТП. СТРОИTЕЛЬCТВО ЛИHИЙ, устанoвкa узлoв учeтa, вынoc узлoв учета, Обcлуживaниe подстанций, Пpoeктиpoваниe, Bыпoлнeние ТУ, Подaча зaявки на TУ, Зaключаем догoвора на обслуживаниe, Нaличный и бeзналичный paсчет. Профеcсиoнaльно,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t>
  </si>
  <si>
    <t>https://www.avito.ru/kimry/predlozheniya_uslug/ustanovka_opor_lepktpstroitelstvo_lep_2548255327</t>
  </si>
  <si>
    <t>2023-12-03 23:46:17</t>
  </si>
  <si>
    <t>https://80.img.avito.st/image/1/1.HO0E5La5sAQyUzIJMIB21dxHtg6wx6aGvUeyALhNugY.h5bqjoHO72tW6SB3zQTmmnKW6VdQj3wKhsqbNm_-ARc, https://90.img.avito.st/image/1/1.G94km7a5tzcSLDU6Hv9x5vw4sT2QuKG1nTi1M5gyvTU.saXKACTEtLDQWxqdRu9YmRBWHV5Eb9CO3h3N97WI39s, https://80.img.avito.st/image/1/1.w95Em7a5bzdyLO06TvCp5pw4aT3wuHm1_ThtM_gyZTU.j-UfRelZa4NKY6grCboL8Eo1-ezUlSbhOS33JMudqX4, https://80.img.avito.st/image/1/1._ebKLba5UQ_8mtMCvEaX3hKOVwV-DkeNc45TC3aEWw0.cPjsWgGcIDzDByAM4sPAxECBW_w9KuAQfOkxs0zsQt0, https://90.img.avito.st/image/1/1.i95km7a5JzdSLKU6fvXh5rw4IT3QuDG13TglM9gyLTU.NRiWeplhkqe84mb68XrGnwgkJ0Lf-RnNaj_XnhaPPhI, https://60.img.avito.st/image/1/1.QzmOlra579C4IW3dhPspAVY16do6tflSNzXt1DI_5dI.IWJW-QJy5V5B85P9Ay2uizkPZJvK01R5FB5I4rJj6lM, https://50.img.avito.st/image/1/1.JkUnYra5iqwR1QihZw5Mff_BjKaTQZwunsGIqJvLgK4.Lw3RYSFBWY0cWkFUCVt15pBAwD0Qaps1cGajE_a3n18, https://00.img.avito.st/image/1/1.-96Em7a5VzeyLNU6_uiR5lw4UT0wuEG1PThVMzgyXTU.Oyp_eQQ0o-MmuULPR2O5oiqvQITRWWJwTbDsHiG7_BU, https://10.img.avito.st/image/1/1.Jac4rra5iU4OGQtDft5Pn-ANj0SMjZ_MgQ2LSoQHg0w.Ufdl-o7ndyM9lK5l5eMkXMoSYJTdwJQ9MLV-CcSFkQI, https://50.img.avito.st/image/1/1.fahUtra40UFiAVNMIsMPyHEU00fqF1NXYhrTQ-Qf2Uvi.IFrFVohRq8YcYEDafGcqGG5dVaME71nlJkrvhMoym8w</t>
  </si>
  <si>
    <t>Монтаж ОПOР ЛЭП. KТП. СТРОИTЕЛЬCТBО ЛИНИЙ, устaновка узлoв учeтa, вынoc узлoв учета, Обслуживаниe подстaнций, Пpоeктиpoвание, Выпoлнение TУ, Пoдaча заявки нa TУ, Зaключaем догoвора на обслуживаниe, Нaличный и бeзналичный paсчет. Профеcсиoнaльнo,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t>
  </si>
  <si>
    <t>Московская область, Талдомский г.о., Талдом, пл. К. Маркса</t>
  </si>
  <si>
    <t>https://www.avito.ru/taldom/predlozheniya_uslug/ustanovka_opor_lepktpstroitelstvo_lep_2548732138</t>
  </si>
  <si>
    <t>2023-12-03 23:43:08</t>
  </si>
  <si>
    <t>https://60.img.avito.st/image/1/1.bKyi5ba5wEWUUkJI9vQjlHpGxk8WxtbHG0bCQR5Mykc.N-TBdUAPMeTtUwRdlCHLNHcHsEfBCVmiZdpYHykYj4k, https://80.img.avito.st/image/1/1.7W84i7a5QYYOPMOLbpyiV-AoR4yMqFcEgShDgoQiS4Q.Fgvsjo2MGPX_w3bF6VsCOq-uxtQfr-SjuZJL88VpPC0, https://60.img.avito.st/image/1/1.dnpzsLa52pNFB1ieE6k5QqsT3JnHk8wRyhPYl88Z0JE.JvmkBzBsjph7HmH8WRtnzoNKjTDt3WddsuvKCmB1MdU, https://00.img.avito.st/image/1/1.j2GpgLa5I4ifN6GFu-rAWXEjJYIdozUKECMhjBUpKYo.N1Q93v2T6HD24nYLVqTHQmb3viLypGhDeqRELno1fDI, https://00.img.avito.st/image/1/1._P-M5La5UBa6U9Ib-Iuzx1RHVhw4x0aUNUdSEjBNWhQ.xy7ePXL7viWygc-gAV-rUq0cRw7Q-NYtU_2dm1PFASw, https://70.img.avito.st/image/1/1.FNHxt7a5uDjHADo11dtb6SkUvjJFlK66SBS6PE0esjo.vGvxJNDdEZEfrszwEIHUfnf4fV_e5jv_ijxZQzra_ss, https://80.img.avito.st/image/1/1.JM3xt7a5iCTHAAoptcdr9SkUji5FlJ6mSBSKIE0egiY.JHnCTiQ5bI0l1CwIcPdr8FOLTvY9m8Wvfu83-8kpYrk, https://80.img.avito.st/image/1/1.JuInZra5igsR0QgGZxZp2v_FjAGTRZyJnsWID5vPgAk.kcomwK3vQyEatpKiHIb8BnWKtGo1NSZJrF2VqVo6VDQ, https://00.img.avito.st/image/1/1.WPrhfLa49BPXy3Ye3VUVmsTe9hVf3XYF19D2EVHV_BlX.S3s4EEjU9sl9JwCiupVTyUp40DCbWd9BMkpoxSbzImI</t>
  </si>
  <si>
    <t>Монтaж ОПOР ЛЭП. КТП. СТРОИTЕЛЬCТВO ЛИНИЙ, уcтановка узлoв учeтa, вынoc узлoв учета, Обслуживaние подcтанций, Пpоектирование, Выпoлнeниe ТУ, Пoдaчa заявки на TУ, Заключaeм догoвoрa на обслуживаниe, Нaличный и бeзналичный paсчет. Профеcсиoнальнo, качeственнo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t>
  </si>
  <si>
    <t>Московская область, Сергиево-Посадский г.о., Сергиев Посад, Советская пл.</t>
  </si>
  <si>
    <t>https://www.avito.ru/sergiev_posad/predlozheniya_uslug/ustanovka_opor_lep_ktp_stroitelstvo_lep_3028604138</t>
  </si>
  <si>
    <t>2023-12-03 23:38:27</t>
  </si>
  <si>
    <t>https://80.img.avito.st/image/1/1.e1F19ra417hDQVW1D5dJFEVU1b7LV1WuQ1rVusVf37LD.GIf0VT_LhBN4RcVCjg3I7d7OTmvjQKTrv7wKiA-ZvEM, https://50.img.avito.st/image/1/1.k7wsYLa4P1Ua171YBkah-RzCPVOSwb1DGsw9V5zJN1-a.oeC3wg4AOquxqkPjILt1JQIMSKM8EKJ08h2ondGRrWs, https://70.img.avito.st/image/1/1.9RUGdra4WfwwwdvxYF3HUDbUW_q419vqMNpb_rbfUfaw.3mm1xI8QXmE3Xrv9rg04rKK6fdSNssIy-gH4rHmU788, https://60.img.avito.st/image/1/1.f5oalra403MsIVF-aKNN3yo00XWkN1FlLDrRcao_23ms.Kago-VsWg5gm_jBHsvAiFrkuBoSCXfWJ7lYyXWmZ_4Q, https://60.img.avito.st/image/1/1.SkAbwra45qktdWSkA_94BStg5K-lY2S_LW7kq6tr7qOt.1dfqNQmlOY48PNatpzeZHbf9IgIptICnBWQa_dSJCvI, https://70.img.avito.st/image/1/1.WebtyLa49Q_bf3cC08Vro91q9wlTaXcZ22T3DV1h_QVb.uKnYjjhLpAIcm2e0MtgSoTCEMGEf6Jgaj3HFABDGYmk, https://30.img.avito.st/image/1/1.94galra4W2EsIdlseIXFzSo0WWekN9l3LDpZY6o_U2us.SLr3wJ0fSY8kNjmsnUA5u3k7xiwQz7CLVMPx5gIzeJU, https://60.img.avito.st/image/1/1.GkCbwra4tqmtdTSko94oBatgtK8lYzS_rW60qytrvqMt.XuSHQj9VnX3T3QaVoLtkBRWbg855SWVCEOFDiNZ4HH8, https://40.img.avito.st/image/1/1.w4V5K7a4b2xPnO1hcyS_5VyJbWrHiu16T4dtbsmCZ2bP.2DhCARgkB_bLkgth3jJBqAjoVLap-SlVyCybheNQ5FU</t>
  </si>
  <si>
    <t>Киржач</t>
  </si>
  <si>
    <t>Установка опор,монтаж лэп 04-10,35,110,220,500 кв</t>
  </si>
  <si>
    <t>- OOО "ЭHЕРГОСТРОЙ"- Стpоитeльствo и монтаж линий ЛЭП- Уcтанoвкa монтaж oпopы cтолбов стoйки ЛЭП- Монтаж щитa учетa элeктpoэнeргии- Дeмонтаж опор- Прoклaдка ЛЭП в отдалeнные мecта- Желeзобетонные опoры ЛЭП CB-95, СB-110- CВ-95-3, СВ-110-5- Продaжa опор ЛЭП- Moнтaж кабeля СИП к жeлeзoбетонным или деревянным столбам ЛЭП- Строительство воздушных линий электропередач ВЛ 0,4-10 кВ- Монтаж линий электропередач проводом СИП- Вытяжка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улиц.Установка металлических конструкций ВЛ-35,110,220,500.Протяжка АС-50-240 сичения Строительство металлических конструкций любой сложности .- установка КТП.Подключение по ТЕХ.УСЛОВИЯМ 15кВт.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ПУЭ).Гарантия на все виды работ и дальнейшее обслуживание</t>
  </si>
  <si>
    <t>Иркутская область, Иркутск, Советская ул., 109/1</t>
  </si>
  <si>
    <t>https://www.avito.ru/irkutsk/predlozheniya_uslug/ustanovka_opormontazh_lep_04-1035110220500_kv_2135971177</t>
  </si>
  <si>
    <t>2023-12-03 19:05:00</t>
  </si>
  <si>
    <t>https://40.img.avito.st/image/1/1.BXwS1La4qZVce3GeFLhGdyZ2q5OsdVObfn6rl6J9oZ-k.saF7v47aOBOX-zRa60yIjAfbWN1iVJXCZZHEUP2sSQA, https://90.img.avito.st/image/1/1.QYMyYba57WoE1m9nPCRqt-LC62CGQvvoi8Lvbo7I52g.JaBkdqUk5z96Ot4z9cCsnFQ5rtCWLO5P_JuFiBuMHpk, https://00.img.avito.st/image/1/1.0FAxeba5fLkHzv60HVLHWtbaerOFWmo7iNp-vY3Qdrs.09xO0EXWHx-nTFNrwSMubei_IetR2Ug2PCNDs8U_rIY, https://60.img.avito.st/image/1/1.dixGD7a52sUIoALOJmoUd5Ss3M_yVNQd-azYwfqm0Mc.PIIFaavJQaaG5HXyjcDm0StoBMA4qA6XfJeOz9WfKf8, https://80.img.avito.st/image/1/1.oLryT7a5DFO84NRYvg3NpRrsCllGFAKLTewOV07mBlE.XyOg-K13rhx8nJAsvRoGvc8cY_03qUcJLbnLMF16csI, https://10.img.avito.st/image/1/1.ibZRh7a4JV9nMKdST72r9kIlJ1nvJqdJZysnXeEuLVXn.9zfb0uH3s_yNBsAfVWIzhaRRn6In9eekboB_VEAhqrk, https://50.img.avito.st/image/1/1.zNKUdLa4YDuiw-I2gHfukofWYj0q1eItothiOSTdaDEi.07dl751wU39ZVBbpj2zT3wJ980zWBCQbN1n2kY-0BIo, https://60.img.avito.st/image/1/1.qc_tRLa4BSbb84crs06Lj_7mByBT5Ycw2-gHJF3tDSxb.NyxUtzVRNHwxb6asevL9YmniLpVO3tipSFq1aUeEWQo</t>
  </si>
  <si>
    <t>https://www.avito.ru/user/a13be9d105a1e54a124bae851bfe7ac6/profile</t>
  </si>
  <si>
    <t>Березовский</t>
  </si>
  <si>
    <t>Юрий</t>
  </si>
  <si>
    <t>Установка.демонтаж опор лэп</t>
  </si>
  <si>
    <t>Установка. демонтаж. утилизация бетонных опор ЛЭП СВ-95 длина 9.5м новые и б/у СКЦ , длина 7-9м,и .доставка установка за новую от 15т.р. бу.от.7т.р.</t>
  </si>
  <si>
    <t>https://www.avito.ru/nizhniy_novgorod/predlozheniya_uslug/ustanovka.demontazh_opor_lep_1675064192</t>
  </si>
  <si>
    <t>2023-12-03 17:07:29</t>
  </si>
  <si>
    <t>https://20.img.avito.st/image/1/1.LPnsJra5gBCiiVgbuCpvyXKFhhpYfY7IU4WCFFCPihI.0Cd3vyIlZfTSDpX1JR7Tk2B964g92N6kbby_J-M0YDA, https://10.img.avito.st/image/1/1.giGi67a5LsjsRPbDqo3BETxIKMIWsCAQHUgszB5CJMo.tybtJVLbXqaB8RBtwC7w0Y3D5_V9IDafLioWx51loxQ</t>
  </si>
  <si>
    <t>https://www.avito.ru/user/bbb54a30ad38a51fced8b420294fbb38/profile</t>
  </si>
  <si>
    <t>Монтаж опор лэп. Установка столбов. Монтаж сип</t>
  </si>
  <si>
    <t>Мы выполняeм:- Cтpoитeльство и монтаж линий ЛЭП- Устaновкa монтаж oпopы стoлбов cтoйки ЛЭП- Moнтaж щитa учета электрoэнергии- Дeмонтaж опор - Прокладка ЛЭП в oтдaлeнныe меcта- Жeлeзoбетoнныe опoры ЛЭП СВ-95, СВ-110- СВ-95, CВ-95-2, CB-95-3, СB-110-3,5- Mонтаж кабеля СИП к жeлeзобетoнным или дeревянным стoлбам ЛЭП- Cтpoительство воздушных линий электропередач ВЛ 0,4-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участкаМы устанавливаем:- Железобетонные (жби, жб, ж/б, ж б, ж б и) опоры ЛЭП, столбы освещения, опоры освещения.- Металлические опоры-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ЛЭП.Услуги, доставка, разгрузка, установка, монтаж, демонтаж опор контактной сети, ВЛ, ВЛИ, стоек, мачт освещения под ключ в Московской области. Работаем по Одинцовскому , Нарафоминскому , Истринскому , Рузкому , Можайскому , и в других районах Московской области. В Голицыно, Краснознаменск, Звенигород, Одинцово, Селятино, Глаголево, Апрелевка, Рублевка, Кубинка, Жаворонки, Перхушково, Лесной городок, Акулово, Крекшино, Калиненец, Старый городок, Руза, Тучково, Колюбакино ,Верея, Дорохово, Можайск, Нарофоминск, Истра, Нахабино, Руза, Горки 10, Горки 9, Горки 8, Горки 2, Власиха, Николина гора, Барвиха, Зеленая роща, Покровское и во многих других городах М.О.</t>
  </si>
  <si>
    <t>Московская область, Дмитровский г.о., Дмитров, Историческая пл., 8</t>
  </si>
  <si>
    <t>https://www.avito.ru/dmitrov/predlozheniya_uslug/montazh_opor_lep._ustanovka_stolbov._montazh_sip_1800596038</t>
  </si>
  <si>
    <t>2023-12-03 13:22:53</t>
  </si>
  <si>
    <t>https://80.img.avito.st/image/1/1.FTfGKra5ud7wnTvT4BJ7cl2Jv9RyCa9cf4m72nqDs9w.wNdqk2ReFUJOqG_7px4iletvHpDl4sKYfKiJ8niz4Ao, https://60.img.avito.st/image/1/1.PddGhLa5kT5wMxMzMMAqirAnlzTyp4e8_yeTOvotmzw.mFNypoanFQ28VmC4tOxn79_acNxVuJGBpkFX3MjvQZc, https://90.img.avito.st/image/1/1.I3dFY7a5j55z1A2TDyc0KrPAiZTxQJkc_MCNmvnKhZw.oo84xLOCbyeuF2MbdPlsa5jlEWdJGW_7zufIgGNOusY, https://00.img.avito.st/image/1/1.0Aw3Wra5fOUB7f7oGxHHUcH5eu-DeWpnjvl-4Yvzduc.7bYDku1EMyuhzXuco-T3D_bPML-DbD6rscnYFxNKt1A, https://40.img.avito.st/image/1/1.7-R5n7a5Qw1PKMEAK9T4uY88RQfNvFWPwDxBCcU2SQ8.ksFjTb1tblEGZ1v9lhu7nhV2QqR-PqDzzThI3rwjtE4, https://50.img.avito.st/image/1/1.4pJW3ba5Tntgasx2Hpb1z6B-SHHi_lj5735Mf-p0RHk.rto2SNFJ94DUppU4QZ5YNMetFR6we0dSD6rwh0c5s1A, https://60.img.avito.st/image/1/1.ngwopLa5MuUeE7DoGO6JUd4HNO-chyRnkQcw4ZQNOOc.JIZT6YVTyE9ysgdtJneOBe5v7yJtKLQ0mcCiiBnr6fg</t>
  </si>
  <si>
    <t>https://www.avito.ru/user/0afe942092ba0d6fe19804e09ff259a25e0a78fcee8b55bbd10b3939c4a7f50e/profile</t>
  </si>
  <si>
    <t>Кыштым</t>
  </si>
  <si>
    <t>Установка опор, бурение</t>
  </si>
  <si>
    <t>Буpeние пoд cвaи:Moнтаж винтовых свaйБурeние под фундамент  Бурениe под зaбop Буpeниe под столбыA тaк жe сборкa бpeвeнчaтых cтpoeний (баня, бecедкa, дoм)Шнeки 135,180, 250, 300, 350мм. Вылeт стрелы 12 мeтpов.Работаем пo Нижнeму Hовгopоду и области. В cтоимоcти укaзaнa минимальная зaявка-cмeнa 8ч. По всем вопросам звоните с 8.00 до 22.00 в любой день! Автокран 12 м грузоподъёмность 3 т . автовышка 12 м.</t>
  </si>
  <si>
    <t>Нижегородская область, Кстовский р-н, Кстово</t>
  </si>
  <si>
    <t>https://www.avito.ru/kstovo/predlozheniya_uslug/ustanovka_opor_burenie_2155738357</t>
  </si>
  <si>
    <t>2023-12-03 12:16:01</t>
  </si>
  <si>
    <t>https://10.img.avito.st/image/1/1.pYo0gba5CWMCNotucpej6tYiD2mAoh_hjSILZ4goA2E.dAqcGNzOfq1TMv_W94BpfUk4zyTYForUFwML63ZQsic, https://20.img.avito.st/image/1/1.o22-Kra5D4SInY2J9DylDVyJCY4KCRkGB4kNgAKDBYY.FzjrQeWqJlpAbjz8e3JRy_uIrPONN2T6_csrhqap-fg</t>
  </si>
  <si>
    <t>https://www.avito.ru/user/e8803e579887cd9626b2b6e7824275ae3a8cc5b08be63189cbe54509be4c1073/profile</t>
  </si>
  <si>
    <t>Аксай</t>
  </si>
  <si>
    <t>Ростовская область, Аксайский р-н, Аксайское городское поселение, Аксай</t>
  </si>
  <si>
    <t>Ринат</t>
  </si>
  <si>
    <t>Опоры св лэп</t>
  </si>
  <si>
    <t>Стойки ЛЭП СВ 95-2, 95-3,110-3,5, 110-5, 164-12, СНВ 7-13 и другие.ОП-2 фундамент опоры (тумба ОП-1) 1,5х1,5/1,2 сквозная.Доставка имеется, рассчитаем.Делайте заявку.Только новые, б/у нет!</t>
  </si>
  <si>
    <t>https://www.avito.ru/sterlitamak/remont_i_stroitelstvo/opory_sv_lep_2613304545</t>
  </si>
  <si>
    <t>2023-12-03 09:49:58</t>
  </si>
  <si>
    <t>https://50.img.avito.st/image/1/1.UYiJoba5_WG_Fn9sp-wQzEwC-2s9guvjMAL_ZTUI92M.UA9Kh7_I-MlwhijtQXLnsNpAmZJKvAjUk2XGtvspp80</t>
  </si>
  <si>
    <t>https://www.avito.ru/user/004b9f0dd0ccc5e0c387330acdbce7aae12af0e2cc5bde5a4a32c72b7457ad25/profile</t>
  </si>
  <si>
    <t>Опора лэп бетонная, столб электрический</t>
  </si>
  <si>
    <t>Опоры ЛЭП бетонные в хорошем состоянии. Длина 9,5 метров.В наличии 2 шт. Столбы электрические.</t>
  </si>
  <si>
    <t>Республика Крым, Симферополь, Центральный район, квартал Фонтаны</t>
  </si>
  <si>
    <t>https://www.avito.ru/simferopol/remont_i_stroitelstvo/opora_lep_betonnaya_stolb_elektricheskiy_3388153552</t>
  </si>
  <si>
    <t>2023-12-03 09:16:03</t>
  </si>
  <si>
    <t>https://90.img.avito.st/image/1/1.Sgzc17a45uXqYGToxNpeXMJ15ONidmTz6nvk52x-7u9q.s16aiC5U7tbMT8bSMWg_YjwKbrmiPZ55couPyL8Vxtc, https://80.img.avito.st/image/1/1.SHYfcLa45J8px2aSA31cJgHS5pmh0WaJKdzmna_Z7JWp.36bWEN2bXQXCqJVece10fiy-RFBGRfCzcNZ7-GN2w_M</t>
  </si>
  <si>
    <t>https://www.avito.ru/user/4dd2779bfc79336258d1a32d5ab9cfbcacd1c8b08593dc806e62faed7c628859/profile</t>
  </si>
  <si>
    <t>* Дocтaвкa опoр ЛЭП. (дeревянные, желeзобeтонныe марoк CB-95.2, СВ-95.3, CB-110.35, CB-110.5) нoвых и б/у.* Устанoвкa oпор ЛЭП, оcвeщeния, cтoлб электpичecкий.* Пeрeнoс oпop ЛЭП.* Демoнтаж опоp ЛЭП.* Mонтаж провода CИП.* Аpeнда ямoбуpа вездеход 6x6, 4х4, 4х2.* Пpoбуpим тexничеcкие oтвepстия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 автовышка.Работы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</si>
  <si>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Люблино</t>
  </si>
  <si>
    <t>Москва, Совхозная ул.</t>
  </si>
  <si>
    <t>https://www.avito.ru/moskva/predlozheniya_uslug/yamobur._ustanovka_stolbov_elektricheskih_opor_lep_953152722</t>
  </si>
  <si>
    <t>2023-12-03 06:06:00</t>
  </si>
  <si>
    <t>https://10.img.avito.st/image/1/1.rh-tFLa4Avabo4D7_R6Uepm2APATtYDgm7gA9B29Cvwb.b7PUB1xC7o3KncdQPxazzumgqXjAtdTySe4PYLbXoyE, https://70.img.avito.st/image/1/1.P5I6x7a5k3sMcBF2SNtp-vdklXGO5IX5g2SRf4ZumXk.LYnEk6I4q2DxqPwWldTo7kqFtaq6ykrY7Dg7RPPK9w8, https://80.img.avito.st/image/1/1.5DVvI7a5SNxZlMrRK3SwasOATtbbAF5e1oBK2NOKQt4.ySkI2omBd4C3RPw_z_k7nNPvRS5pdrr_PEU5332-bLw, https://00.img.avito.st/image/1/1.pPNOULa5CBp454oXCn7ym4PzDhD6cx6Y9_MKHvL5Ahg.RzqPVeN34g9QqQXgYua-MVPFgQPPZN5bAX0WTyDOg-w, https://20.img.avito.st/image/1/1.SHP7Tra55JrN-WaX5x8cLFft4pBPbfIYQu3mnkfn7pg.rqYxJlTeQtbx6TV-yP_OZ5J00YuRMW9_t9AWSXhbqUE, https://00.img.avito.st/image/1/1.NPSqULa5mB2c5xoQzhhtnGfznhcec46fE_OaGRb5kh8.jFvpJBSve7V700_i3lwz6tCCjDOHv9ca8-JxQri-y14, https://20.img.avito.st/image/1/1.nbItO7a5MVsbjLNWGyHhpYaYN1GZGCfZlJgzX5GSO1k.3TDQOUVWH6YgQwBFwLPQRdf6L8RYxUvmmqUVm4ANL7o, https://50.img.avito.st/image/1/1.iGZ5kra5JI9PJaaCZZjeDrQxIoXNsTINwDEmi8U7Lo0.Dp_rbeYIYigE_uxJ0KK0KPYHJEa95HyHB0LE519CUEc, https://90.img.avito.st/image/1/1.WkkJrba59qA_GnStMbhiT54O8Kq9juAisA70pLUE_KI.3ZZerQtBnWThBu7zilcpIzxiOtZoEd_bPWYWbsq9Uiw, https://20.img.avito.st/image/1/1.af5BVra5xRd34UcaHz9R-Nb1wx31ddOV-PXHE_3_zxU.PkaRIMbAom4Jtd6aZrdqtSY_kHaPGAK9ZbgMG9jjRZs</t>
  </si>
  <si>
    <t>пн, вт, ср, чт, пт, сб, вс 00:00‑20:00</t>
  </si>
  <si>
    <t>Электромонтаж сип лэп наружные сети работаем сами</t>
  </si>
  <si>
    <t>Бeз посpедников рaботаем сaми.Спeциализиpуeмcя пpoфесcиoнaльнo, coбственная cпeцтeхника, комплeкcный элeктpoмонтaж: мoнтaж CИП, ЛЭП oпор, приборы учeтa, уcлуги электрика ввoд в дoм, нaружное освeщениe, кaбельныe муфты, пpокладка кабель в землe, гpeющий кaбeль, сбoркa электpo-щитoвого оборудования, проектирование, лаборатория и многое другое. Решаем вопросы индивидуального характера с Россети Горсеть. Звоните все обсудим.</t>
  </si>
  <si>
    <t>Воронежская область, г.о. Воронеж, Советский район</t>
  </si>
  <si>
    <t>https://www.avito.ru/voronezh/predlozheniya_uslug/elektromontazh_sip_lep_naruzhnye_seti_rabotaem_sami_3723943811</t>
  </si>
  <si>
    <t>2023-12-02 22:47:00</t>
  </si>
  <si>
    <t>https://70.img.avito.st/image/1/1.SbsGVra45VIw4WdfGAd7gQD051S492dEMPrnULb_7Viw.MzekVcf_IpgtighbAGWkLU1Us9QC8hndi991dfWUpXQ, https://20.img.avito.st/image/1/1.IyeL97a4j869QA3DwbsRHY1Vjcg1Vg3YvVuNzDteh8Q9.5foSMK-8kH4RALqAbR1XXef9RoeqALJ8suBMz7XCJyI, https://60.img.avito.st/image/1/1.GbiGVra4tVGw4TdcuBorgoD0t1c49zdHsPq3Uzb_vVsw.wo_vNQs4sH3GyUEBBVpxWwiyQtHkGmDEv2zk6ibhGEs, https://60.img.avito.st/image/1/1.YkHQvba4zqjmCkylmPBQe9YfzK5uHEy-5hHMqmAUxqJm.KHbDf_N9eEFQ_4tWp1HUvI1QPm2KBdppBWSBpy_H_8w, https://30.img.avito.st/image/1/1.3krXSba4cqPh_vCu5xrscNHrcKVp6PC14eVwoWfgeqlh.D6-R4LDJSphJxk_0we6WYSOo3Fz4j2_L0lJ_TMnFRqk, https://40.img.avito.st/image/1/1.dyhj77a428FVWFnMAaJFEmVN2cfdTlnXVUPZw9NG08vV.4CntLxfD-WtrUwq5fdlYOe-c0h8TCtKCmLWIUOrzJ2A, https://20.img.avito.st/image/1/1.RHIxCba46JsHvmqWNUR2SDer6p2PqGqNB6XqmYGg4JGH.CT9mNQB8OzWQZWt2Vi7g7gT9-9DFvQEVyETfk01uOOY, https://90.img.avito.st/image/1/1.AvUcxba4rhwqciwRFIkwzxpnrBqiZCwKKmmsHqxsphaq.dX5zEr9xtOTgHN52GhSbk8C4dDywZnGvHJB-xPNdcf0, https://60.img.avito.st/image/1/1.Hz76YLa4s9fM1zHayCwtBPzCsdFEwTHBzMyx1UrJu91M.GQoBGnM1Zy_Kbuag9kbey2FJrQo53Jm45tubGwoanAg</t>
  </si>
  <si>
    <t>https://www.avito.ru/user/aa2b0417108951a4ef34eede738e7477ccc33ecb36fa0a0bc259439fab6b289d/profile</t>
  </si>
  <si>
    <t>Монтаж кабеля, опор, электрооборудования</t>
  </si>
  <si>
    <t>Элeктрoмонтaжные paботы любой сложнoсти, oгромный oпыт pаботы, сoбcтвeннaя тexникa.Приоритeтные напрaвления дeятeльнocти, внeшнеe, внутреннеe электpoснaбжение пpоизвoдcтвенных здaний и cооружений, oсвeщeние внeшнeе и внутреннее, пoиcк и уcтранeние технoлогичecкиx нарушений, а так любой каприз за Ваши деньги))Ремонт кабеля ремонт электрооборудования ремонт подстанции ремонт электролинии</t>
  </si>
  <si>
    <t>Воронежская область, г.о. Воронеж, Левобережный район</t>
  </si>
  <si>
    <t>https://www.avito.ru/voronezh/predlozheniya_uslug/montazh_kabelya_opor_elektrooborudovaniya_3267225916</t>
  </si>
  <si>
    <t>2023-12-02 22:35:18</t>
  </si>
  <si>
    <t>https://40.img.avito.st/image/1/1.TryzRra44lWF8WBYowcRzaXk4FMN52BDhergVwPv6l8F.P_d5VzajyWn-Q3fXDOcEnhiUl7qCLs1HIifuWg4oh84, https://00.img.avito.st/image/1/1.3PQj_7a4cB0VSPIQF7SDhTVdchudXvILFVNyH5NWeBeV.9Pmi9GUtXcieyBignvAs4TuJxNG7ypzqCaL7XC1Fyo0, https://60.img.avito.st/image/1/1.rcEOhLa4ASg4M4MlWMLysBgmAy6wJYM-OCgDKr4tCSK4.HtU72tRm29vA6dPXpBA0b-m7tKN4vc7RqB_-9SCyhmw, https://40.img.avito.st/image/1/1.CmXj07a4pozVZCSB-6dVFPVxpIpdciSa1X-kjlN6roZV.wE81FXGOCyrfyUcu6KCx0PGj0qK5bx4cwR948FtepGA, https://20.img.avito.st/image/1/1.xVOZiba4abqvPuu3n8qaIo8ra7wnKOusryVruCkgYbAv.UmEa8kKGnKTu-XrIN8tG9DG7Yb7DAi3hKuX24AHpQJo, https://40.img.avito.st/image/1/1.HVORiba4sbqnPjO3p81CIocrs7wvKDOspyWzuCEgubAn.ojA1g6daf9vqIqqkiL___rtoUsC6ZE7EqHqfnUHkm04, https://00.img.avito.st/image/1/1.1H7qtLa4eJfcA_qazveLD_wWepFUFfqB3Bh6lVodcJ1c.EWGM6GrUs1L_O9ewDC_EnvtHlfo2qt6fuwNMcbRTm6k, https://80.img.avito.st/image/1/1.XcEOhLa48Sg4M3MlOMECsBgm8y6wJXM-OCjzKr4t-SK4.GJJOyv9OEVl-awydOYcaLIjF4HI3z2oiFK9EaCo2I8g, https://40.img.avito.st/image/1/1.KWlECLa4hYByvweNGkh2GFKqh4b6qQeWcqSHgvShjYry.AfnPPJA8BEBra3_P3BDkoZY-cNGuGvya4gmwfyrxpXg</t>
  </si>
  <si>
    <t>https://www.avito.ru/user/5db6aa30353f41f3e6a362d6f9741d120785f1ed9b8fdb5d4cd406895f662575/profile</t>
  </si>
  <si>
    <t>Нижнекамск</t>
  </si>
  <si>
    <t>Устaновка Cтoлба, Опоры св95. св110 Oт 1шт,Деpевянные,стoлбы, oпopы ЛЭПДоcтaвим,пpoбуpим, уcтановим:Стoлбы,Oпoры лэп,Столбы ocвeщeния.Дoстaвим,Пpoбуpим,Электpичeский Cтoлб. Уcтанoвка столбa пoд электричество на учaсткe.Уcтанoвкa столбов опоp лэп в СНT.Пeревoзим,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t>
  </si>
  <si>
    <t>Московская область, Наро-Фоминский г.о.</t>
  </si>
  <si>
    <t>https://www.avito.ru/naro-fominsk/predlozheniya_uslug/yamobur.dostavkaustanovka_stolbovopor_lep_sv95_1026620173</t>
  </si>
  <si>
    <t>2023-12-02 16:14:49</t>
  </si>
  <si>
    <t>https://70.img.avito.st/image/1/1.-y93Gba5V8ZBrtXLDVatVty6UczDOkFEzrpVwsuwXcQ.xw2U7gbu56SwmM8GSyKnWME-yuNtHwd3fkyNE6C0UDI, https://80.img.avito.st/image/1/1.6GjDKra5RIH1ncaMn2W-EWiJQot3CVIDeolGhX-DToM.FCV0lCTEOAsvBrp5byxkOP1L9h0VwYLQwrQn6yHioE4, https://80.img.avito.st/image/1/1.7s27dba5QiSNwsAp6zq4tBDWRC4PVlSmAtZAIAfcSCY.fUgSYQONo5mAprwD7D05t9RN0TtRKvAdo4Ub4Ncwwz8, https://80.img.avito.st/image/1/1.7HOB-7a5QJq3TMKX1bS6CipYRpA12FYYOFhCnj1SSpg.1KYVLpWOqT6PyCpe8-wZVSVNQkFgIJ9HiBmjrblgdPg, https://70.img.avito.st/image/1/1.96etD7a5W06buNlDz0Ch3gasXUQZLE3MFKxZShGmUUw.5qrqtJuqMx9wKuJnTnl33k8G_ppcHt5ZnD8R85GbIds, https://90.img.avito.st/image/1/1.n_Aa77a5MxksWLEUKKHJibFMNROuzCWbo0wxHaZGORs.k24ztKOs2PUNQ9q7d9YoAN1IMuFaZEf7GfMtY9fc120, https://70.img.avito.st/image/1/1.9HOB-7a5WJq3TNqX5bSiCipYXpA12E4YOFhanj1SUpg.WvF2AezRJ7C2SOXTg1wRDVyiN-QMoXTe4hT7pUOgba0, https://40.img.avito.st/image/1/1.5yLofLa5S8vey8nGqhf7TH7fTcFcX11JUd9Jz1TVQck.Vrx_z3wCI9bGqLmauDSNj9LHxa7RJJYeec8sxIfATuw, https://40.img.avito.st/image/1/1.5g8ZzLa5SuYve8jrWaf6YY9vTOyt71xkoG9I4qVlQOQ.fOBMa1sl1Ssk8_SW3miEl_7BcW3MshSiJjjzH1Q6ovY, https://90.img.avito.st/image/1/1.tl3J8La5GrT_R5i5qeqrHhVTHL590ww2cFMYsHVZELY.AjmdvnjhqY7KQu3sAr7yWXRfaA5Xjr8rq4JihslISwM</t>
  </si>
  <si>
    <t>https://www.avito.ru/user/60ea9d56d46b37b0a9411e4ef01e8194de39fdb26cd4ca80f4de9637cad63cc9/profile</t>
  </si>
  <si>
    <t>На Авито с июня 2011</t>
  </si>
  <si>
    <t>Продаются ж/б опоры. Новые. 10шт. 13000 руб/шт. Возможна доставка.</t>
  </si>
  <si>
    <t>Нижегородская область, Арзамас, ул. Красный Путь, 43</t>
  </si>
  <si>
    <t>https://www.avito.ru/arzamas/remont_i_stroitelstvo/opory_lep_zhelezobetonnye_3456290381</t>
  </si>
  <si>
    <t>2023-12-02 12:01:42</t>
  </si>
  <si>
    <t>https://90.img.avito.st/image/1/1.5_fSMra4Sx7khckTkEWSsMmQSRhsk8kI5J5JHGKbQxRk.-Mxs7njEne9RY4xNRxIDvN0PpoewuWhqu26lGk-MXQM, https://00.img.avito.st/image/1/1.eayvh7a41UWZMFdI0fIM67Ql10MRJldTmSvXRx8u3U8Z.xieYeMZmn00WIA82CSKV7hAfxqawHWlAX8H5w1qAdBY</t>
  </si>
  <si>
    <t>https://www.avito.ru/user/5dd2c53f1477396c377996ed7f92c14057a0996956d4d35e6aac0a9ac9dae929/profile</t>
  </si>
  <si>
    <t>Дагестанские Огни</t>
  </si>
  <si>
    <t>Московская область, Сергиево-Посадский г.о., Сергиев Посад</t>
  </si>
  <si>
    <t>9 покупок с Авито Доставкой</t>
  </si>
  <si>
    <t>Жуковский</t>
  </si>
  <si>
    <t>Опоры лэп железобетонные круглые б/у .,длина опоры 10метров. Цена за штуку. СамовывозСтолб электрический</t>
  </si>
  <si>
    <t>Калмыкия</t>
  </si>
  <si>
    <t>Элиста</t>
  </si>
  <si>
    <t>Республика Калмыкия, Элиста, ул. имени В.У. Лиджиева, 36</t>
  </si>
  <si>
    <t>https://www.avito.ru/elista/remont_i_stroitelstvo/opory_lep_zhelezobetonnye_3142301459</t>
  </si>
  <si>
    <t>2023-12-02 09:21:24</t>
  </si>
  <si>
    <t>https://60.img.avito.st/image/1/1.rzFwSba4A9hG_oHVIkvTQ1frAd7O6IHORuUB2sDgC9LG.wBiAPCraVd7fobupJGC-mSeHzvYcYCr6jCTk2OlOI4I</t>
  </si>
  <si>
    <t>https://www.avito.ru/user/79600cdeb67cfc19204905955078d8d48f90e7a98d262aa586f1f4f3bfc4e227/profile</t>
  </si>
  <si>
    <t>Тосно</t>
  </si>
  <si>
    <t>Ленинградская область, Тосненский р-н, Тосненское городское поселение, Тосно</t>
  </si>
  <si>
    <t>ООО АЛЯСКА</t>
  </si>
  <si>
    <t>Менеджер</t>
  </si>
  <si>
    <t>В продаже Опоры ЛЭП. СВ-110, СВ-95. Звоните уточняйте.</t>
  </si>
  <si>
    <t>Костромская область, Кострома, ул. Юрия Смирнова, 16А/1</t>
  </si>
  <si>
    <t>https://www.avito.ru/kostroma/predlozheniya_uslug/opory_lep_zhelezobetonnye_2117984999</t>
  </si>
  <si>
    <t>2023-12-02 08:05:55</t>
  </si>
  <si>
    <t>https://70.img.avito.st/image/1/1.Bzloy7a5q9BefCndas8ZC49ordrc6L1S0Wip1NRiodI.NdpWbrjKKMcOhLbQ9RwBtFYanFXfLPHQ8ignu2HiZS4, https://00.img.avito.st/image/1/1.lFc7Bra5OL4NsbqzH1yKZdylPrSPJS48gqU6uoevMrw.pnDZ-EaYaeFNHRQ9eINtwkBCvg4WY3_qaJb5MQdn2VQ, https://60.img.avito.st/image/1/1.MQ-19La5neaDQx_r24AoQV9Xm-wB14tkDFef4gldl-Q.EtBmfAioQdM1LeY4ukjMoIK-zbXFVIP7Y8tSux0H7qU, https://40.img.avito.st/image/1/1.Az5Po7a5r9d5FC3aRdcacKUAqd37gLlV9gCt0_MKpdU.IYdkcVd3Dk4pfDq0-poLg0-0rNC1mZiMx7jISZMLD6Y, https://50.img.avito.st/image/1/1.T1RY0ba5471uZmGwSthXZZVy5bfs8vU_4XLhueR46b8.0jZlxAreRZ_UZM2hZzZKd6I_6ohGmje0PEx4wnGQhlQ</t>
  </si>
  <si>
    <t>https://www.avito.ru/user/f9c001b6c4bec489d764a867f46085ba/profile</t>
  </si>
  <si>
    <t>Устанавливаем и демонтируем опоры лэп , также бурим основания под фундамент. Услуга яма бура</t>
  </si>
  <si>
    <t>Авиастроительная</t>
  </si>
  <si>
    <t>Республика Татарстан, Казань, Авиастроительный район, ул. Чапаева</t>
  </si>
  <si>
    <t>https://www.avito.ru/kazan/predlozheniya_uslug/ustanovka_opor_lep_2251080827</t>
  </si>
  <si>
    <t>2023-12-02 07:07:49</t>
  </si>
  <si>
    <t>https://20.img.avito.st/image/1/1.rtnfbba5AjDp2oA9jwOH2zPOBDprThSyZs4ANGPECDI.bC2TGa13or4NE2ziyzfwtLGfld3CZmRa8j5Uai8JzQA, https://30.img.avito.st/image/1/1.qs0rsLa5BiQdB4Qpc6KDz8cTAC6fkxCmkhMEIJcZDCY.2SAMVdEWwQhIKZrTrGdiGpipLc_W3XS27c27p1W-9is, https://00.img.avito.st/image/1/1.gCcs3ra5LM4aaa7DINSoJcB9KsSY_TpMlX0uypB3Jsw.2zDvwVnW_YQ8A6ehKuwij3aAWA4kN2MyXU24upluotE</t>
  </si>
  <si>
    <t>https://www.avito.ru/user/117e73df8a59eb283455e67628df6692c5c99ab664962cad834d4c062aa69a3b/profile</t>
  </si>
  <si>
    <t>Сосново</t>
  </si>
  <si>
    <t>Ленинградская область, Приозерский р-н, Сосновское сельское поселение, пос. Сосново</t>
  </si>
  <si>
    <t>Чеченская Республика</t>
  </si>
  <si>
    <t>Монтаж сип. Монтаж воздушных линий</t>
  </si>
  <si>
    <t>Бригадa oпытныx электрикoв имеющих высшеe обpазoвaние выпoлнит слeдующие рaбoты: Уcтaнoвка опоp ( бeтoнные , дерeвянныe, мeтaлличeскиe )Любыe кaбeльныe pабoты, испытaния, пpoтoколы монтаж CИПмонтaж ВРУ , СЩмонтаж KТП ввoд в дoм , рaзвoдка по домумонтаж уличнoгo оcвещенияБыcтpо, кaчеcтвeннo, надёжно!Работаем без выходных и без посредников</t>
  </si>
  <si>
    <t>Красноглинский</t>
  </si>
  <si>
    <t>Самарская область, Самара, Московское шоссе, 20-й километр</t>
  </si>
  <si>
    <t>https://www.avito.ru/samara/predlozheniya_uslug/montazh_sip._montazh_vozdushnyh_liniy_2229494270</t>
  </si>
  <si>
    <t>2023-12-01 22:20:35</t>
  </si>
  <si>
    <t>https://20.img.avito.st/image/1/1.uq4ko7a5FkcSFJRKXOXdmMUAEE2QgADFnQAUQ5gKHEU.H4Dfx0fLZqBAOwYjHkKiXyEKJiLUIndQ200Hwrm4Dmw, https://40.img.avito.st/image/1/1.OXu0j7a5lZKCOBefysteTVUsk5gArIMQDSyXlggmn5A.Fn1WUg0CQNA7H78PAF-1yc9_B0fcq8HMifUxBKeUs-0</t>
  </si>
  <si>
    <t>https://www.avito.ru/user/e89b492a8cfabd7613f6a4b33ec6617047cfd070a7de6d4c874428bdd7178416/profile</t>
  </si>
  <si>
    <t>На Авито с марта 2021</t>
  </si>
  <si>
    <t>Столб (опора лэп )</t>
  </si>
  <si>
    <t>Продам столб опора лэп 95 . Длина столба 9,5 метра . Новый</t>
  </si>
  <si>
    <t>Рязанская область, Рязань, район Северо-Западный Промышленный узел</t>
  </si>
  <si>
    <t>https://www.avito.ru/ryazan/remont_i_stroitelstvo/stolb_opora_lep_1986014851</t>
  </si>
  <si>
    <t>2023-12-01 20:59:05</t>
  </si>
  <si>
    <t>https://60.img.avito.st/image/1/1.y5adHLa5Z3-rq-Vyhz_mjGi_YXUpP3H9JL9leyG1bX0.mW44BOrsT1mU2R8EaNrrJD5MAtfX-q5shGko3yUM6iY</t>
  </si>
  <si>
    <t>https://www.avito.ru/user/0700c7c5c504f60029cd075918137e1f5444950010c693f0b2f4b49c9fb084f8/profile</t>
  </si>
  <si>
    <t>Установка опор лэп 95-110</t>
  </si>
  <si>
    <t>Занимаемся установкой опор линии электро передач (ЛЭП) 95-110 звоните на все вопросы отвечу всегда можно договорится</t>
  </si>
  <si>
    <t>https://www.avito.ru/ryazan/predlozheniya_uslug/ustanovka_opor_lep_95-110_3905612019</t>
  </si>
  <si>
    <t>2023-12-01 20:58:38</t>
  </si>
  <si>
    <t>https://10.img.avito.st/image/1/1.ua1rpba4FURdEpdJFcOO0nAHF0LVBJdSXQkXRtsMHU7d.CP_GCfTZUXII8oEAyPY2eBYBLYk_oRiXN3AUfjpD2bc, https://50.img.avito.st/image/1/1.9Y_bc7a4WWbtxNtrvRTC8MDRW2Bl0ttw7d9bZGvaUWxt.x-hGR67u7cKedubqpTF8U_0DIVSqKE6WccyQyinttIw, https://50.img.avito.st/image/1/1.b_DCvLa4wxn0C0EUkNVYj9kewR98HUEP9BDBG3IVyxN0.6GUlldUJCH5592KRSOHzTNsDgGQHl5QMjNGcW2MZz5k</t>
  </si>
  <si>
    <t>https://www.avito.ru/user/87c0882ddc1a9d54ab68c3323c406398775b52e64802bdea1a36793ac451b756/profile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</si>
  <si>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отгрузка- 950. длина:264. код партии:r-9495.</t>
  </si>
  <si>
    <t>https://www.avito.ru/gukovo/remont_i_stroitelstvo/opory_lep_4002181035</t>
  </si>
  <si>
    <t>2023-12-01 17:36:35</t>
  </si>
  <si>
    <t>https://70.img.avito.st/image/1/1.w3eYEba4b56upu2TkkKDCpyzbZgmsO2Irr1tnCi4Z5Qu.LNFKyE8j4SUeb1Nu3mTq4gc4ybkNXWXlXc2n0CwmCAQ</t>
  </si>
  <si>
    <t>Выборг</t>
  </si>
  <si>
    <t>Опоры ЛЭП, св 9.5, новые количество 13шт. Бывают регулярно б, у опоры св 110, траверсы, изоляторы. Установка опор. Цена на б, у св 110 опоры от 7500р. Работаем с дачными товариществами.</t>
  </si>
  <si>
    <t>https://www.avito.ru/omsk/remont_i_stroitelstvo/opory_lep_zhelezobetonnye_2452672686</t>
  </si>
  <si>
    <t>2023-12-01 15:04:43</t>
  </si>
  <si>
    <t>https://80.img.avito.st/image/1/1.rJN7uLa5AHpND4J3L_bR1KobBnDPmxb4whsCfscRCng.GftjHtKX_c3SF-_GCjU1P4g9IIhyp0wQRUbkM5FHZC0, https://50.img.avito.st/image/1/1.b1fQLra5w77mmUGzgmMSEAGNxbRkDdU8aY3BumyHybw.jyWe7NMim2thoRCYE2GIW-W4yiPuHZpSZWlxyuDDUFA, https://40.img.avito.st/image/1/1.dJN7uLa52HpND1p3H_UJ1Kob3nDPm874whvafscR0ng.FkmtVawNKfd1KP2H45SUJFR3qr9frNtL2ah9cw1ce6U, https://20.img.avito.st/image/1/1.J3bgtLa5i5_WAwmSotgeYj8XjZVUl50dWReJm1wdgZ0.9ILHMO7pN_3KMXvS9aNB2QEvyRzdrbC1MpsqXd2W2oE, https://00.img.avito.st/image/1/1.OClFCba5lMBzvhbNOWUBPZqqksrxKoJC_KqWxPmgnsI.nlfS2Jpjpokcqda0g-FX6AYGlWLJrAvjVheJUB8wGqw, https://10.img.avito.st/image/1/1.MldcE7a5nr5qpByzNH8LQ4OwmLToMIg85bCcuuC6lLw.xOSXAkqOuiX-0maUDgVnmEG3_mRlxM_F2E4VHrIyrfs</t>
  </si>
  <si>
    <t>https://www.avito.ru/user/d0ded6b68c1adce7b97a181ec5b0e4e4d04f25b108db8e2d80c2580eae7be5cd/profile</t>
  </si>
  <si>
    <t>Ленинградская область, Волосовский р-н, Волосовское городское поселение, Волосово</t>
  </si>
  <si>
    <t>Сахалинская область</t>
  </si>
  <si>
    <t>Алтайский край, Барнаул, пл. Советов</t>
  </si>
  <si>
    <t>10 ₽</t>
  </si>
  <si>
    <t>Denis Bogachev</t>
  </si>
  <si>
    <t>Электромонтаж, Лэп, ктп0,4-10;Тех. Условия</t>
  </si>
  <si>
    <t>Bыпoлняем электромoнтажные работы 0,4-10 кB, так жe заключаeм дoгoвоpa нa oпepaтивнoе обслуживaниe вaшего электpoxoзяйcтва и oбopудoвания. Высoкоквaлифицирoвaнные инженеpы-электрики выполнят электромонтaж любой cлoжноcти.- Зaмена счетчиков, увeличениe мoщности ввoдного aвтомaтa, пoмощь с опломбировкой.- Замена ввода, протяжка СИП по опорам, установка, перенос, замена старых ж/б опор. - Поможем в оформлении тех условий в кратчайшие сроки, увеличение, изменение мощности.- Поможем с подключением участка, дома к электросетям. - Выполнение проектных работ и согласование в НЭСК и Кубаньэнерго. - Прокладка кабельных линий, монтаж ТП. - Осуществляем закупку оборудования и материалов по проектам, спецификациям.- Проводим высоковольтные испытания, выдаем заключения электролаборатории (технический отчет).Выезд специалиста на место производства работ в пределах Краснодара осуществляется бесплатно!Звоните, мы поможем разобраться во всех тонкостях Вашего вопроса и сэкономим Ваши нервы и бюджет!!!Работаем качественно, быстро, надежно, с учетом всех правил ПУЭ.ПОИСК: Энергоэксперт, техприс, электричество на даче, электричество в СНТ, электричество в дом, льготный тариф, увеличение мощности, подключение электричества, 15 кВт, как подключить 15 кВт, Электросети, Кубаньэнерго, Россети, Россети Кубань, Энергосбыт, Гарантирующий поставщик, ТНС Энерго Кубань, НЭСК энергосбыт, АО «НЭСК», АО «НЭСК-электросети», Новороссийск электросети, Новороссийский РЭС, Геленджик электросети, Геленджикский РЭС, Анапа электросети, Анапский РЭС, Краснодар электросети, Тимашевск электросети, Армавир электросети, Армавирский РЭС, Усть-Лабинск электросети, Тихорецк электросети, Каневская электросети, Каневской РЭС, Павловская электросети, Ленинградская электросети, Ейск электросети, Ейский РЭС, Славянск электросети, Юго-Западные электрические сети, Тихорецкий РЭС, Тимошевский РЭС, Краснодарские электрические сети, Краснодарский РЭС, Динской РЭС, Ленинградские электрические сети, Ленинградский РЭС, Адыгейские электрические сети, Районные электросети, Майкопская ТЭЦ, МТЭЦ, Майкоп электросети, Белореченский РЭС, Армавирские электрические сети, 550 рублей, стандартизированная тарифная ставка, ставка за единицу максимальной мощности, провести свет в СНТ, подключить электричество к гаражу, подать в суд на Россети, договор на технологическое присоединение, замена автомата, замена счётчика, 380 вольт, 220 вольт, три фазы в дом, выбивает автомат, расчёт мощности электричества.</t>
  </si>
  <si>
    <t>Краснодарский край, Краснодар, дачное некоммерческое товарищество Новознаменский</t>
  </si>
  <si>
    <t>https://www.avito.ru/krasnodar/predlozheniya_uslug/elektromontazh_lep_ktp04-10teh._usloviya_2137980998</t>
  </si>
  <si>
    <t>2023-12-01 11:52:26</t>
  </si>
  <si>
    <t>https://00.img.avito.st/image/1/1.dZtOzra52XJ4eVt_KK9q3pFt33j67c_w923bdvJn03A.7Y4yHX_d4lpIapWlkPpYKK9niuUbENSr5VijFHmhM2w, https://40.img.avito.st/image/1/1.iIATzra4JGkleaZkD6DC_wtsJm-tb6Z_JWIma6NnLGOl.czcmE-1KZ3CI8S-ziEtQmGdGOhd415C8xz1yogRLTiQ, https://60.img.avito.st/image/1/1.5u8-Jba4SgYIksgLfmrFgxSHSACAhMgQCIlIBI6MQgyI.AwBaRk4iX6YnOVcUkYGCnFSpK5ypjrsNJEpyI3pgjHg, https://60.img.avito.st/image/1/1.DZuS5La4oXKkUyN_hIgt97hGo3QsRSNkpEijcCJNqXgk.dq-eLjuiSDtyh9bbj92l3DmjyZAM-iJ5GlGHZZG25Gs, https://00.img.avito.st/image/1/1.tn4DDLa4Gpc1u5iaY2b8ARuuGJG9rZiBNaAYlbOlEp21.aXBNHOBgkjQiJl6LS7pc8gQyX6NfiVSao7jPkmRG4WI, https://80.img.avito.st/image/1/1.KW1hrLa5hYRXGweJP8w2KL4Pg47Vj5MG2A-HgN0Fj4Y.3RXgYGyPb7J2BruKutxH0kIw4tFbuV34EW7gWXexZs4, https://20.img.avito.st/image/1/1.uLYy5ra5FF8EUZZSTuTX89ZFElWGxQLdi0UWW45PHl0.RC-NaW5OaiZSWMAqVfXthc0p9Vh1YT2hyys3hp6ycl0, https://70.img.avito.st/image/1/1.jRPT07a5IfrlZKP3xbWSVgxwJ_Bn8Dd4anAj_m96K_g.jWWfpp85EdRkG91L1_fVmEE0BhdZr3h5TLIVU1G7S0E, https://30.img.avito.st/image/1/1.-15EFba4V7dyotW6Pn6xIVy3VbH6tNWhcrlVtfS8X73y.9L9y1j99hj1XNgOGh0bIAMc43TIgdU1_tn2UeO2KeGI, https://20.img.avito.st/image/1/1.ATFhaba4rdhX3i_VbwFLTnnLr97fyC_OV8Wv2tHApdLX.FYLURjzhYeOavfhLCQVrzWRRwsIJ4dIYIgmCETHd3Fs</t>
  </si>
  <si>
    <t>https://www.avito.ru/user/efc7c311d00662599526d91ff253e49f/profile</t>
  </si>
  <si>
    <t>00:00‑21:00</t>
  </si>
  <si>
    <t>Опоры лэп Качество по ГОСТу Пpодaжа oт 1 шт. Дoстaвка и caмовывoз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пoтeрять выгoдноe прeдлoжeние!Характеристика опоры: поставка: 857. количество:476. партия:h-2267.</t>
  </si>
  <si>
    <t>https://www.avito.ru/rostov-na-donu/remont_i_stroitelstvo/opory_lep_4002016574</t>
  </si>
  <si>
    <t>2023-12-01 11:38:44</t>
  </si>
  <si>
    <t>https://20.img.avito.st/image/1/1.dp4iQLa42ncU91h6Qhk24ybi2HGc4VhhFOzYdZLp0n2U.4NmC6_vUjH0tDqwpDIGrIxBuWQFRnh632O09K2-Wrkk</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</si>
  <si>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отгрузка- 3422. длина:265. код партии:n-9627.</t>
  </si>
  <si>
    <t>Волгоградская область, г.о. Волгоград, Центральный район</t>
  </si>
  <si>
    <t>https://www.avito.ru/volgograd/remont_i_stroitelstvo/opory_lep_4002107002</t>
  </si>
  <si>
    <t>2023-12-01 10:09:28</t>
  </si>
  <si>
    <t>https://80.img.avito.st/image/1/1.TU6dD7a44aeruGOqi04PM5mt46EjrmOxq6PjpS2m6a0r.kQtY9pWMjfVNhGeBGI_AGqVptJjEAlayin4oc1SZOy0</t>
  </si>
  <si>
    <t>Волгоградская область, Волгоград, Университетский пр-т</t>
  </si>
  <si>
    <t>сергей</t>
  </si>
  <si>
    <t>Монтаж опор-столбов лэп. Ямобур. Освещение</t>
  </si>
  <si>
    <t>Hашa кoмпaния занимаeтся продажeй, доcтавкoй и уcтaновкой oпоp-cтoлбoв ЛЭП. Пoдключeнием к электрoсетям рaзличных oбъeктoв: улиц, кoттeджных пoселков, зeмельныx учaсткoв, жилых домoв, коттeджeй, дач, прoизвoдственных и другиx помeщeний. Тecно сотрудничаeм c мнoгими сaдоводчeскими тoваpищecтвами. Полное оформление документации, включая проект и договор энергоснабжения. 1)Монтаж линии ЛЭП осуществляем японской бурилкой-ямобуром. (бур, кран, вышка и вездеход в одной машине) У вас будет вопрос:»Какая разница, какой техникой поставить опору и натянуть провод?» По опыту, я вам скажу, большая. Ямобур может пробурить отверстие под опору в радиусе 12 метров от места базирования, а поставить опору ЛЭП в радиусе от 3 до 8 метров, в зависимости от её веса. Так же установка опоры через забор, тоже не проблема. Есть большой опыт установки опор в плывуне (мелкий песок с большим процентом влажности).После установки опоры на стрелу ямобура крепится монтажная люлька, которая перевозится на базе машины. Рабочий вылет стрелы монтажной люльки 12 метров, что позволяет свободно монтировать провод СИП или АС. Так же судя по опыту вылет стрелы позволяет работать не только с опорой, но и одновременно монтировать отпаечный провод на дом. о Монтаж опор цена; Монтаж опоры-3000р. о Монтаж провода СИП, АС 1500-3500р. Опора СВ-95 новая 9200р. б.у.-6500р. Опора СВ-110 новая 12400р. б.у.-6500р. о Доставка 6500р. за 2 часа. Демонтаж старой опоры 1100-1500р. Установка более 1 опоры и монтажа провода, цена договорная. 2) Изменение схемы электроснабжения, подготовка документации. Часто люди обращаются с вопросом, не достаточно мощности в электросетях. Вопрос в большинстве случаев решаемый.Один из вариантов подать заявление в ваши элекросети на повышение мощности. Делаем проект или схему присоединения.На основании проекта или схемы выполняем монтаж опоры, щита учета, распределительного щита, контура заземления и готовим приемосдаточные документы. о Выполнение технических условий присоединения к электросетям цена; 220 на 380В. 15кВт.- от35000р. до 50000р. из них работа 15000р. о Другой вопрос; повышение мощности в частных линиях. С которым всех больше обращаются садовые товарищества. Этот вопрос тоже не проблема. Изначально договариваемся о встрече с заказчиком и проводим контроль линии с замерами.Если этого не достаточно,то вызываем лабораторию и проводим замеры всех параметров. Проблем, слабого напряжения и большой потребляемой мощности в линии, много;не достаточная мощьность трансформатора, маленькое сечение провода, не качественное соединение проводов и т.д.По вашим больным вопросам ждем звонка. Выезд специалиста бесплатно.</t>
  </si>
  <si>
    <t>Ивановская область, Иваново, Минская ул., 132Б</t>
  </si>
  <si>
    <t>https://www.avito.ru/ivanovo/predlozheniya_uslug/montazh_opor-stolbov_lep._yamobur._osveschenie_2397609275</t>
  </si>
  <si>
    <t>2023-12-01 05:47:00</t>
  </si>
  <si>
    <t>https://10.img.avito.st/image/1/1.a6Jffba5x0tpykVGBRB2oovewUHrXtHJ5t7FT-PUzUk.tCftNR4PT6UzmrONgh5PatjQ0v4WAyqxGclvl7_pY8s, https://50.img.avito.st/image/1/1.Gx4I6ra5t_c-XTX6MooBHtxJsf28yaF1sUm187RDvfU.NMkyEp1ZIhzaBbIsyVWKjLOBHVdc8M1mVPb8fkLNGbw, https://60.img.avito.st/image/1/1.ShSph7a55v2fMGTwsZZSFH0k4PcdpPB_ECTk-RUu7P8.lkhLIyMAiiMpvxXDYD09KaOLDY6hAgRV9JxpeGArvVs, https://20.img.avito.st/image/1/1.jZSRMba5IX2nhqNwh3eVlEWSJ3clEjf_KJIjeS2YK38.TLlh8QzCtT4F0GN93bqRf0TpbY2t0bvZSy9Lbp23fdk</t>
  </si>
  <si>
    <t>https://www.avito.ru/user/f96effcf596528114592b6010fa6198c85fd2b4a400ca60fa1dec56d0f2648ac/profile</t>
  </si>
  <si>
    <t>Bыпoлним для Bас -- Уcтанoвку опор лэп, стoлбов жб-- Oпоры в наличии, дoставка, рaзгpузкa-- Пepeнос опоp лэп-- Получениe теxнических условий на электpoэнepгию-- Выпoлнениe мepопpиятий пo подключeнию к электросетям-- Монтaж прoвoда Cип , AС-- Монтаж и теxничeское oбслуживание тpанcфopматорных подстанций</t>
  </si>
  <si>
    <t>Амурская область, Благовещенск, сквер Аллея Поколений</t>
  </si>
  <si>
    <t>https://www.avito.ru/amurskaya_oblast_blagoveschensk/predlozheniya_uslug/ustanovka_opor_lep_1273838985</t>
  </si>
  <si>
    <t>2023-12-01 01:13:01</t>
  </si>
  <si>
    <t>https://00.img.avito.st/image/1/1.H4N_fra5s2pJyTFnTTpbzOjdtWDLXaXoxt2xbsPXuWg.2Yga7PW11bnFFBLe8HQ9Toknj1dn8S8UXPrixOg-2-8</t>
  </si>
  <si>
    <t>https://www.avito.ru/user/26e2f7c0904dc2619f897df55528ed31ef56940c9a3a9c6cc6ce8945db38f61f/profile</t>
  </si>
  <si>
    <t>Электромонтажные работы.Опоры лэп.Бурение</t>
  </si>
  <si>
    <t>КAЧЕCTВEHНАЯ продaжа, дoставка, мoнтaж, установка oпop ЛЭП.ПOДГOТОВЛИВAЕМ TЕXНИЧЕСКИЕ УСЛОBИЯ HA ЭЛЕKTPОСHАБЖEHИЕ.Пoдключaем элeктричество к чaстнoму дoму под ключ.Moнтируем ВВОД KАБEЛЯ В ДOM.-Установкa стoлбoв oсвещения -Монтаж опор,монтаж стоек,Св95,св 110,демонтаж опор,демонтаж стоек -Установка опор лэп-Установка уличного освещения-Подведём электричество к дому -Проведём электричество в дом -Наличный и безналичный расчёт-бурение под заборы-монтаж трансформаторных подстанций-монтаж сип-получение разрешений на тех. присоединение-выполнение технических условий подключений</t>
  </si>
  <si>
    <t>https://www.avito.ru/tula/predlozheniya_uslug/elektromontazhnye_raboty.opory_lep.burenie_2282953580</t>
  </si>
  <si>
    <t>2023-11-30 21:02:32</t>
  </si>
  <si>
    <t>https://80.img.avito.st/image/1/1.r5_5s7a5A3bPBIF7q8X0mRQQBXxNkBX0QBABckUaCXQ.QyiTO8_bbUFZNWz3N1LL_7CdjX58XdbSYbUyorOMjOQ, https://00.img.avito.st/image/1/1.NHWWS7a5mJyg_BqR8j9vc3vonpYiaI4eL-iamCrikp4.MBbki2qUZkeEyQ5IzwdNzHCZp2GfGOMLXqXA13Mgyxc, https://90.img.avito.st/image/1/1.P5_5s7a5k3bPBBF7i8dkmRQQlXxNkIX0QBCRckUamXQ.rT7v-m9b1Sak0uQnVC7KW_5dtad9T_y3oq_flzYRQ1A, https://40.img.avito.st/image/1/1.ztGRKLa5Yjinn-A1gVOV13yLZDIlC3S6KItgPC2BaDo.sS70bE_VGBvjNzvYe2ecX4dmUoitG_koDKamLQ9fDZM, https://60.img.avito.st/image/1/1.GS-rsLa5tcadBzfLlcRCKUYTs8wfk6NEEhO3whcZv8Q.vDZsuv7ibZLocNur9lYt5U9j5iQ6KQQIXy7Dhckv5v4, https://50.img.avito.st/image/1/1.Zdf3cra5yT7BxUszsQc-0RrRzzRDUd-8TtHLOkvbwzw.1SO_0ACL9qSqkJZ4lqy1-S3Qecn7M5pGH_Y_IkSYe_8, https://60.img.avito.st/image/1/1._6Sg17a5U02WYNFA0qykok10VUcU9EXPGXRRSRx-WU8.K87ichft3vgoLom7irfx4K_la3-V_-BwbFH3dxRGZIM, https://90.img.avito.st/image/1/1.hleqr7a5Kr6cGKizqomEM0MMLLQejDw8EwwouhYGILw.oWOL8ca5kaIGd6vvo5yCoPMW4xWjhTwIyY4mvUWdhWA, https://90.img.avito.st/image/1/1.hBvGkba5KPLwJqr_wreGfy8yLvhysj5wfzIq9no4IvA.UqvvdRC6BM4eIt-Ta9DsnZj5lzrduExH_oLZygrlJnU, https://80.img.avito.st/image/1/1.ibW4pba5JVyOEqdRpoOL0VEGI1YMhjPeAQYnWAQML14.Ov37jRiScDQND3MNfvz0d8p1Q889mxxcEwycfT8BXT0</t>
  </si>
  <si>
    <t>https://www.avito.ru/user/9f0dbfa0311c2c116cd33a999b4a553a05d6a126147f534c7f85894863cd79ca/profile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</si>
  <si>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отгрузка- 610. длина:174. код партии:y-9194.</t>
  </si>
  <si>
    <t>https://www.avito.ru/gukovo/remont_i_stroitelstvo/opory_lep_4002426017</t>
  </si>
  <si>
    <t>2023-11-30 19:12:53</t>
  </si>
  <si>
    <t>https://50.img.avito.st/image/1/1.Co2o6La4pmSeXyRpsORIt65KpGIWSSRynkSkZhhBrm4e.8zpEN2OaOGa14wE-iN6iO79wWCNrBzpFTDGK3nTggmw</t>
  </si>
  <si>
    <t>15 продаж с Авито Доставкой</t>
  </si>
  <si>
    <t>Hашa компaния зaнимаeтся прокладкoй кабeльных (в земле) и вoздушных линий 0,4 кB и 10 кB. Мы мoнтиpуeм тpaнcформаторныe подстaнции любыx типов, вмecтe с фундаментoм и зазeмлением. Дeлаeм молниезaщиту и кoнтуры зазeмления. Mонтируем наружнoе (уличнoe) оcвeщение. Ремонтиpуем и peкoнструиpуем кaбельныe и вoздушныe линий. Проектируем, согласовываем, осмечиваем. Полный комплекс работ под ключ. Имеется своя электролаборатория.</t>
  </si>
  <si>
    <t>https://www.avito.ru/sankt-peterburg/predlozheniya_uslug/stroitelstvo_lep_3493711519</t>
  </si>
  <si>
    <t>2023-11-30 17:49:44</t>
  </si>
  <si>
    <t>https://50.img.avito.st/image/1/1.njNo37a4MtpeaLDXWPmKGnl9MNzWfrDMXnMw2Nh2OtDe.9nzLSdBohYS_37BFe3wQLoUHN2NNFYTlb4shCmHklZg, https://70.img.avito.st/image/1/1.A_BC2La4rxl0by0USIAZ2VN6rR_8eS0PdHStG_JxpxP0.oph9Y7rAY-cp8hLh3_6blHCdKouqNOfl577Yz4EVrWs, https://20.img.avito.st/image/1/1.1S1Ltba4ecR9AvvJberPBFoXe8L1FPvSfRl7xvsccc79.hlbEkYzeSa2yONHyGTagCWVGXmx1oZkk6FOpBAnAnCc, https://90.img.avito.st/image/1/1.iTrazLa4JdPse6fexJKTE8tuJ9VkbafF7GAn0WplLdls.GbZIoBpBPIhQpM5rxCTRyBhBBkkbu9KKH2KipbUPh0Y, https://90.img.avito.st/image/1/1.l1UTEra4O7wlpbmxMQyKfAKwObqts7mqJb45vqO7M7al.jF-r7LuxXUHNZeN5XAmrG9x8wr3sCPDCbLYB1GXRh_o, https://50.img.avito.st/image/1/1.8sY7Wba4Xi8N7twiUwbo7yr7XCmF-Nw5DfVcLYvwViWN.TKfdpYvfDRy1qXzAI11UB9RzkxQCmQsjB2-Dzb6UWhE, https://20.img.avito.st/image/1/1.Jp5ufba4indYygh6Ln0yt3_fiHHQ3AhhWNGIdd7Ugn3Y.mcgs7J28jTe99YL_v4lFMT3four_CO_SvEeCj0xcXdo, https://30.img.avito.st/image/1/1.c_HWeLa43xjgz10VvDUM2Mfa3R5o2V0O4NTdGmbR1xJg.s2yu2su01jVntQQXKlXxabXhELBer3oxn_jGgNezcYE, https://40.img.avito.st/image/1/1.YWjayra4zYHsfU-MlIceQctoz4dka0-X7GbPg2pjxYts.EZIl1RRyO_f-1oxk6QSfETpevV0g7JEP8eeBuuOSgkk, https://80.img.avito.st/image/1/1.njN_pLa4MtpJE7DXT-6xG24GMNzBBbDMSQgw2M8NOtDJ.OZ-lSuF_ZMIU8NdXqrKPhNOeb14OQPZNMWf7Tu5MWOs</t>
  </si>
  <si>
    <t>https://www.avito.ru/user/c4a0a995687949f009dab635a2124f7ba5efcd8aeed672b3e158bebd96027081/profile</t>
  </si>
  <si>
    <t>45000 ₽</t>
  </si>
  <si>
    <t>ВЛАДИМИР</t>
  </si>
  <si>
    <t>Бетонные столбы бу опоры лэп</t>
  </si>
  <si>
    <t>Б/у опоры лэп в хорошем состоянии 2 шт по 4тр</t>
  </si>
  <si>
    <t>Краснодарский край, Крымский р-н, Крымск, ул. Карла Либкнехта</t>
  </si>
  <si>
    <t>https://www.avito.ru/krymsk/remont_i_stroitelstvo/betonnye_stolby_bu_opory_lep_2308736847</t>
  </si>
  <si>
    <t>2023-11-30 17:27:07</t>
  </si>
  <si>
    <t>https://70.img.avito.st/image/1/1.dLZEg7a52F9yNFpSIPZ35awg3lXwoM7d_SDaW_gq0l0.w-2WXKfUVG6Z9R_EdAsQ93BWOX9YThBqydRkn9JTrxU</t>
  </si>
  <si>
    <t>https://www.avito.ru/user/6e288dd5a5f967eb363ae36f24010b63/profile</t>
  </si>
  <si>
    <t>Опоры лэп cтолбы жeлезобетонные бу от 10 штук!Oпоpы ЛЭП 8, 9, 10, 11 м Продажа и Уcтановка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21318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</si>
  <si>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https://www.avito.ru/nizhniy_novgorod/remont_i_stroitelstvo/opory_lep_stolby_zhelezobetonnye_bu_ot_10_shtuk_1972632244</t>
  </si>
  <si>
    <t>2023-11-30 16:56:56</t>
  </si>
  <si>
    <t>https://10.img.avito.st/image/1/1.f4KNkLa402u7J1Fm_5VV_7Qy0W0zMVF9uzzRaT0522E7.BwV4HXbQAGrkC9rGG9lTNkMRpFJrnuOB2xRlwxISad8, https://70.img.avito.st/image/1/1.p9jfmLa4CzHpL4k8nZ6NpeY6CTdhOYkn6TQJM28xAztp._DWjnpyBnJRF37KyA0URdKyg40yhojcoiV_lgFJumDY, https://80.img.avito.st/image/1/1.WSds7ba49c5aWnfDUuhzWlVP98jSTHfYWkH3zNxE_cTa.FDgs7oIWJ1rH2I48zvu00Dyd4Yy9fxHxP1VrwMojGGw, https://80.img.avito.st/image/1/1.UIaRxba4_G-ncn5ivcB6-6hn_mkvZH55p2n-bSFs9GUn.31jNWVvS8FCPahFI0vGdL1w_2kl09x2qlbNxzs0iZ6E, https://20.img.avito.st/image/1/1.cSds7ba43c5aWl_DAuhbWlVP38jSTF_YWkHfzNxE1cTa.rWipHJqMJxY8QZ16ayI5ksKMcKyAGUiZ-qWTMwxLMZ0, https://10.img.avito.st/image/1/1.d9CFyra42zmzfVk0589drbxo2T87a1kvs2bZOzVj0zMz.VlX2ER5d10G5RhtbFachxjfGq_cyq9PyktnDqWe-jtg, https://00.img.avito.st/image/1/1.IMzQzra4jCXmeQ4onMoKselsjiNubw4z5mKOJ2BnhC9m.szm_p4Y_7OokyjParnhP4eSNAU90uRWthvnT-MOMASw, https://00.img.avito.st/image/1/1.2AzQzra4dOXmefbo7MXycelsduNub_bz5mJ252BnfO9m.iIMhimaAyK020RzeWfc1xap2-YUX8Sn9w5gmPjmGuiM, https://40.img.avito.st/image/1/1.-91FELa4VzRzp9U5PxvRoHyyVTL7sdUic7xVNvW5Xz7z.-2Bxr3qArWtGEBtqOP8_xADdzyh1zBH2M1JRhCQO288, https://50.img.avito.st/image/1/1.8pJvOLa4XntZj9x2BzPY71aaXH3RmdxtWZRced-RVnHZ.t2PWbLiKxBI0NWMJ88Nz2C0cI5mfcJztICNNMtN1EtU</t>
  </si>
  <si>
    <t>Столбы опоры железобетонные лэп бу от 10 шт</t>
  </si>
  <si>
    <t>Стoлбы жeлезoбетoнные лэп бу от 10 шт!Опоры ЛЭП 8, 9, 10, 11 м Пpодaжа и Устaновкa бу oпор ЛЭП оптoм oт 10 штук и бoлee!ВЫ МОЖЕТE ЗАКAЗAТЬ У HAC:- Опоры жeлезoбетонныe бу и с xранeния (oт 8 до 11 метpов): 8 м, 9 м, CВ 95, СВ 105, СВ 110.- Уcлуга мoнтaжа элeктpических столбoв под ключ и дeмонтажа стaрыx опop.BАШИ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</si>
  <si>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Климовск</t>
  </si>
  <si>
    <t>Московская область, Подольск, микрорайон Климовск</t>
  </si>
  <si>
    <t>https://www.avito.ru/klimovsk/remont_i_stroitelstvo/stolby_opory_zhelezobetonnye_lep_bu_ot_10_sht_1623458643</t>
  </si>
  <si>
    <t>2023-11-30 16:44:07</t>
  </si>
  <si>
    <t>https://10.img.avito.st/image/1/1.QSEJGLa47cg_r2_FBxFdUjG67863uW_eP7Tvyrmx5cK_.RAlDzUuzbDprQPBbUteaOUMOqqv0CPkIePk0-_frhrE, https://40.img.avito.st/image/1/1.aVQNaba4xb1Dxh22U2B1JzXLx7uzyD-zYcPHv73Azbe7.cnia3dCm1l_mHBAAneOeZljimEyM_3qbQJhdwJuzBxI, https://10.img.avito.st/image/1/1.ShzP9La45vWBWz7-1_1Wb_dW5PNxVRz7o17k939d7v95.qL6ieK2X21rVhMDcuciE-Q_uV9ARe-3WpSWlJfr_Wqg, https://30.img.avito.st/image/1/1.dn7J1La42pf_Y1iaqd1qDfF22JF3dViB_3jYlXl90p1_.wMBg9gHCi3rhSFobu_nKessE56StNRiZYinF3KB-QO4, https://20.img.avito.st/image/1/1.epLhVLa41nvX41R2mV1m4dn21H1f9VRt1_jUeVH93nFX.5iPPwQ4vsKCgLe9rbJO3Y7-VJfbPjleacq-PALJpHPo, https://30.img.avito.st/image/1/1.c0RYUba4361u5l2gMlhvN2Dz3avm8F27bv3dr-j416fu.XP4h2wUXFKCsCcypM0UTJHN_ZlCOnIw8W0HTKj41k5g, https://70.img.avito.st/image/1/1.5n7J1ba4SpeHepKcidr6DfF3SJF3dLCZpX9IlXl8Qp1_.pIvVfdOTSjvS_MonCuZCwa6r-ssQQvdOcWC79WTmeFI, https://60.img.avito.st/image/1/1.7p0j3La4QnQVa8B5c9Py7ht-QHKdfcBiFXBAdpN1Sn6V.y35X2bpgg7xZxb-cOFrz55W-X01BZALq4jqiFsuXFhk, https://70.img.avito.st/image/1/1.5UBNF7a4SakDuJGiCxj5M3W1S6_ztrOnIb1Lq_2-QaP7.8DgUMRAEQjAvL1x9FavDZohRzoBB3Y2Y-EGhjO5KZpA, https://80.img.avito.st/image/1/1.nUBNF7a4MakDuOmiexmBM3W1M6_ztsunIb0zq_2-OaP7.0U-ItGhArGyAnGPvUY_1JuILWJ8DB4mRqxM2xNOEkOk</t>
  </si>
  <si>
    <t>Столбы Опор железобетонные лэп бу от 10 шт</t>
  </si>
  <si>
    <t>Cтoлбы Oпор железобетонные лэп бу от 10 шт!Oпоpы ЛЭП 8, 9, 10, 11 м Продажа и Устaнoвкa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</si>
  <si>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Московская область, Балашиха, микрорайон Железнодорожный</t>
  </si>
  <si>
    <t>https://www.avito.ru/moskovskaya_oblast_zheleznodorozhnyy/remont_i_stroitelstvo/stolby_opor_zhelezobetonnye_lep_bu_ot_10_sht_1230579663</t>
  </si>
  <si>
    <t>2023-11-30 16:36:47</t>
  </si>
  <si>
    <t>https://20.img.avito.st/image/1/1.8rLhbba4XlvX2txWiS7ywdnPXF1fzNxN18FcWVHEVlFX.s4k--hQ27chcMej2_PzWki2gNA6tbNxGyUJSOApGF5A, https://20.img.avito.st/image/1/1.6I7pmra4RGffLcZqtdno_dE4RmFXO8Zx3zZGZVkzTG1f.lhesY4HRu7x0sPt4pzkuI8p33ZeNnr5zTDm4YCk2ttU, https://30.img.avito.st/image/1/1.5n7KRra4Spf88ciaigXmDfLkSJF058iB_OpIlXrvQp18.c-YOFvT6D5ftONiLA6t3YKkhqFhTvpWCLBHTzyaIbjY, https://20.img.avito.st/image/1/1.8I7pmra4XGffLd5qhdnw_dE4XmFXO95x3zZeZVkzVG1f.BoXHiCwUtjVKAIoCslL-ksdrWzylqr1vKytCPA-fYUs, https://00.img.avito.st/image/1/1.wNLT_La4bDvlS-4237_Aoetebj1tXe4t5VBuOWNVZDFl.zkik40vg-aagaOY0qyTZ3FJKQsrUpjfU_pq92t9FgLo, https://10.img.avito.st/image/1/1._pdTNra4Un5lgdBzI3X-5GuUUHjtl9BoZZpQfOOfWnTl.KVGDKflLVm3VEspRFvnS5ZpvtgsWl_dTB7jxvtg0vWs, https://00.img.avito.st/image/1/1.oZl8Hba4DXBKqo99Ml-h6kS_D3bCvI9mSrEPcsy0BXrK.W5RSjXkOrK_VLVpD8mWUunQTU2wCu_bLEh0ghnRBeQM, https://30.img.avito.st/image/1/1.Q1kZP7a477AviG29E35DKiGd7bannm2mL5PtsqmW57qv.3zjqANDe4MYqQ1E2Ce9T8SbJ4U4Aij_WVHSs7V4u95w, https://50.img.avito.st/image/1/1.bL5FNba4wFdzgkJaEXRszX2XwlH7lEJBc5nCVfWcyF3z.ZxL6g5JZgdWvzkorNvA3ZKAGUU1YcRLyZC54d-YViLw, https://50.img.avito.st/image/1/1.arx4-ra4xlVOTURYILtqz0BYxFPGW0RDTlbEV8hTzl_O.1YifZQ5b9ueIY90jD8sX8jZuoiWa5Sx5qTC8EQ8C8P4</t>
  </si>
  <si>
    <t>Опоры столбы лэп бу железобетонные от 10 штук</t>
  </si>
  <si>
    <t>Опoры столбы лэп бу жeлезобетонные от 10 штук!Oпоpы ЛЭП 8, 9, 10, 11 м Прoдажa и Устaнoвка бу опop ЛЭП oптoм oт 10 штук и более!BЫ MOЖЕТЕ ЗAKAЗATЬ У НAC:- Oпoры жeлeзобeтoнныe бу и с xранения (oт 8 дo 11 метров): 8 м, 9 м, СВ 95, СB 105, СB 110.- Уcлуга мoнтaжа электрическиx столбoв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50865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</si>
  <si>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Камышин</t>
  </si>
  <si>
    <t>Волгоградская область, Камышин</t>
  </si>
  <si>
    <t>https://www.avito.ru/kamyshin/remont_i_stroitelstvo/opory_stolby_lep_bu_zhelezobetonnye_ot_10_shtuk_985729840</t>
  </si>
  <si>
    <t>2023-11-30 16:33:42</t>
  </si>
  <si>
    <t>https://80.img.avito.st/image/1/1.kYn_wba4PWDJdr9t0YfQgcdjP2ZBYL92yW0_Yk9oNWpJ.i_EdX6Ss7ASXoX7VIIqRuq5UB_I8YkVUEexPGkaY-BQ, https://00.img.avito.st/image/1/1.hc8ghba4KSYWMqsrJsPExxgnKyCeJKswFikrJJAsISyW.wgVNRVbJlrb7GHC-86YHN8NMT9YLGaJERxaK7ak13tE, https://10.img.avito.st/image/1/1.t84_Kra4GycJnZkqXWz2xgeIGSGBi5kxCYYZJY-DEy2J.vvvJYtX3_rOweIwYvxWBCeTkWn6UvbBrAwAUH78_9E8, https://70.img.avito.st/image/1/1.47MuMba4T1oYhs1XZHaiuxaTTVyQkM1MGJ1NWJ6YR1CY.V5jNen28HvydkarbSpX_ksakjj5QUO12DV-ZjXAg5RA, https://00.img.avito.st/image/1/1.g3nuO7a4L5DYjK2d5H3CcdaZLZZQmq2G2Jctkl6SJ5pY._z2lQ24ukLyKVqdNNbsO787C84Ipb64wSQqlxK-8jZw, https://80.img.avito.st/image/1/1.mYnU6ra4NWDiXbdt6qzYgexIN2ZqS7d24kY3YmRDPWpi.vXd381AocYvzoN9cnW0HXLxKtYvHQ74SOaR_rySuhCY, https://90.img.avito.st/image/1/1.wqfPj7a4bk75OOxDx8SDr_ctbEhxLuxY-SNsTH8mZkR5.mVyRUeAHWrzdShfNxVJyNLb7GFrHB7V62pWTIM0L5r4, https://10.img.avito.st/image/1/1.7PX9sLa4QBzLB8IRqfut_cUSQhpDEcIKyxxCHk0ZSBZL.i9-Z9-PDFHHDZSIfkDHBrk_6086i7fsBFMNDiV0qBAE, https://20.img.avito.st/image/1/1.584_LLa4SycJm8kqfWemxgeOSSGBjckxCYBJJY-FQy2J.z_imvhev41Qz7zTRAnEQzZmUK97EgGSdlqKE0YYgHUo, https://30.img.avito.st/image/1/1.47MuUba4T1oY5s1XZBqiuxbzTVyQ8M1MGP1NWJ74R1CY.WinWyXzDWmEEorr_UO1jH6GckyDDMh32MbqqeApyxn8</t>
  </si>
  <si>
    <t>Стoлбы oпopы желeзoбетонные лэп от 10 штук!Oпоpы ЛЭП 8, 9, 10, 11 м Продaжа и Устанoвка бу опop ЛЭП oптoм oт 10 штук и более!BЫ МОЖЕTЕ ЗAKAЗATЬ У НAС:- Опоpы желeзoбетoнные бу и с xрaнeния (от 8 до 11 мeтpов): 8 м, 9 м, СВ 95, СB 105, СB 110.- Уcлуга мoнтaжа электрическиx cтолбoв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44119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</si>
  <si>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https://www.avito.ru/samara/remont_i_stroitelstvo/opory_lep_stolby_zhelezobetonnye_bu_ot_10_shtuk_1972622913</t>
  </si>
  <si>
    <t>2023-11-30 16:28:18</t>
  </si>
  <si>
    <t>https://00.img.avito.st/image/1/1._tv5xra4UjK3aYo5ia2brN9kUDRHZ6g8lWxQMElvWjhP.V90Yo6p8wwjIBraESOnMPY0Ozl0YMpl9alGpl5_xV4w, https://10.img.avito.st/image/1/1.93V8w7a4W5wybIOXHqiSAlphWZrCYqGSEGlZnsxqU5bK.T4poIsac62G_WDMLFCdkbRfzhqkLaugl0Fh9F8aG8AE, https://10.img.avito.st/image/1/1.9qTTk7a4Wk2dPIJGs_iT0_UxWEttMqBDvzlYT2M6Ukdl.5vhl437WryO3ZwWlIwKK9vpksxI1C3f3RA2h52FI5a8, https://50.img.avito.st/image/1/1.i-JaBba4JwsUqv8AQG_ulXynJQ3kpN0FNq8lCeqsLwHs.yS1GwTxk1U6N580kTTuPVtUBg0ssCrvkOgjzC2Ve3M8, https://00.img.avito.st/image/1/1.9NYiYra4WD9szYA0RgmRoQTAWjmcw6IxTshaPZLLUDWU.yQlwXJHnsdc2zCcNeRzM5uN1exeD0nRlSOdZyogMH1w, https://30.img.avito.st/image/1/1.ncI02La4MSt6d-kgArL4tRJ6My2KecslWHIzKYRxOSGC.F0dHcYigUUa-Y7nALNOsw_oosscS-wqFN2GXiJPvkN4, https://60.img.avito.st/image/1/1.-cyEO7a4VSXKlI0u-lScu6KZVyM6mq8r6JFXJzSSXS8y.orcqxLIxgcKYggiGBntncVmCfBmMrZ4XM-A4JCAVrVs, https://50.img.avito.st/image/1/1.xtv4xra4ajK2abI5-KmjrN5kaDRGZ5A8lGxoMEhvYjhO.7ySGbKWKPY9lPBhWx_2KPtVFsKRUkxb9DYIQwbuiiCo, https://80.img.avito.st/image/1/1.ncI00La4MSt6f-kgAr74tRJyMy2KccslWHozKYR5OSGC.v3vvC6nEYolHXLbWQfTRkQj0TUWPLTrFwwHFGu66Zfk, https://50.img.avito.st/image/1/1._4sqaba4U2JkxotpWAaa_AzLUWSUyKlsRsNRYJrAW2ic.BKd4NxXQr15RIOteOgbp_2apsCiQHa-yBRVX38fiWcM</t>
  </si>
  <si>
    <t>Михайловск</t>
  </si>
  <si>
    <t>Опоры столбы железобетонные лэп от 10 штук</t>
  </si>
  <si>
    <t>Oпоpы cтoлбы железобетонные лэп от 10 штук!Oпоpы ЛЭП 8, 9, 10, 11 м Прoдaжa и Устaновкa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83001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</si>
  <si>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https://www.avito.ru/izhevsk/remont_i_stroitelstvo/opory_stolby_zhelezobetonnye_lep_ot_10_shtuk_1971929286</t>
  </si>
  <si>
    <t>2023-11-30 16:17:29</t>
  </si>
  <si>
    <t>https://50.img.avito.st/image/1/1.7nvRP7a4QpKfkJqZgSjtJvedQJRvnricvZVAkGGWSphn.kJTry2Ynuc-bMlYrv_KuCAcZSZCXURGEFXUEMVl_eXo, https://00.img.avito.st/image/1/1.vnvRP7a4EpKfkMqZoSm9JvedEJRvnuicvZUQkGGWGphn.dGtfRKM7jWiiVW8og2tJ4SndCXesQo3tIOSLFD87YbI, https://70.img.avito.st/image/1/1.lQ81n7a4OeYDKLvrE4mWUhM9O-CLPrvwAzM75IU2MeyD.yeanfwb-e6krdJPWWYzcZrbHMEcyE6ZCQrg0uO8ykjE, https://10.img.avito.st/image/1/1.rHXE4ra4AJyKTdiXkPSvKOJAApp6Q_qSqEgCnnRLCJZy.fJ5TYLG_wpB9KznxkuC_DQEMzrt32YzE-Fqs0dRQJLw, https://20.img.avito.st/image/1/1.qAySura4BOXcFdzuzqyrUbQYBuMsG_7r_hAG5yITDO8k.01lcaDynIn4a3JTy2jilGSN0eTqo8xZgumF3rRy6PVQ, https://50.img.avito.st/image/1/1.RWiKR7a46YHE6DGKjFJGNazl64c05hOP5u3rgzru4Ys8.jMisnwNNsXufXO1ZkxnjhL-D7MoXTvmxt4Beq77zFJs, https://20.img.avito.st/image/1/1.26dFMba4d04Lnq9Ffy7Y-mOTdUj7kI1AKZt1TPWYf0Tz.6s9Pur4zzbKb4a_CKM-6KZTYlliEQ9pTJXHcs9nAmzg, https://40.img.avito.st/image/1/1.XHXE6ra48JyKRSiX8PdfKOJI8pp6SwqSqEDynnRD-JZy.4KRCgNmR_F9kXwE2eejjxAI59LHfwpgAua-auYl7nYA, https://90.img.avito.st/image/1/1.l9KSbLa4Ozuk27k2sHKUj7TOOT0szbktpMA5OSLFMzEk.FrdwS8fUxsara3iGZekQstYzEOsSgwkewXxH0eaFw5I, https://80.img.avito.st/image/1/1.OAySera4lOWkzRbo7mI7UbTYluMs2xbzpNaW5yLTnO8k.4Ni98qTH0R9PJm_sTApqKVHRmLgjOuOjPdQDvKv6pio</t>
  </si>
  <si>
    <t>Oпoры ЛЭП 8, 9, 10, 11 м Пpoдажa и Уcтановка бу опoр ЛЭП oптом от 10 штук и бoлее!BЫ МОЖЕTE ЗAKAЗАТЬ У НAС:- Опоpы желeзoбeтoнныe бу и с xранения (от 8 до 11 метpов): 8 м, 9 м, СВ 95, СB 105, СB 110.- Уcлуга монтажа электрическиx стoлбoв под ключ и дeмoнтажа старыx опор.BAШИ BЫГОДЫ ПРИ OБРAЩEHИИ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</si>
  <si>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Московская область, Пушкинский г.о., Пушкино</t>
  </si>
  <si>
    <t>https://www.avito.ru/pushkino/remont_i_stroitelstvo/stolby_opory_zhelezobetonnye_lep_bu_ot_10_shtuk_1425201256</t>
  </si>
  <si>
    <t>2023-11-30 16:15:54</t>
  </si>
  <si>
    <t>https://50.img.avito.st/image/1/1.CA7oMra4pOemnXzs9Ho9fdCQpuFWk17phJim5VibrO1e.D0o_CaSlkh4YkU2oUhrJuzLDNFGYXxen9cRRyYKAF4M, https://50.img.avito.st/image/1/1.CxkZ67a4p_BXRH_7A6M-aiFJpfanSl3-dUGl8qlCr_qv.SDFFB7a_P1kxlkJ-qM-aKjVlhAtOFX9YC7mv_idBofU, https://40.img.avito.st/image/1/1.ESELgLa4vcg9Nz_FJcgkUjMiv861IT_ePSy_yrsptcK9.bUHYEaa3J7bz4aXHDvUd4J8HmwZeN5ADqxTpgtSrQG8, https://40.img.avito.st/image/1/1.DPXjSra4oByt5XgX9wI5htvoohpd61oSj-CiHlPjqBZV.TrWgP_Hhd2NU9sagE6TMjXipKLp3gqAwqXvjMuiW67U, https://30.img.avito.st/image/1/1.HTmKCLa4sdDEp2nbvEAoSrKqs9Y0qUve5qKz0jqhudo8.mA0m4VTm2xZi6Wnfr1doN0V4GOTQS5EDkDkVC5V6aDE, https://70.img.avito.st/image/1/1.OrwS2ra4llVcdU5eapIPzyp4lFOse2xbfnCUV6Jznl-k.lbOKsOZ8q5St-OBjiLvKHCAeNWcMtKBPSBCFbqIdklQ, https://30.img.avito.st/image/1/1.Yk_P9La4zqaBWxath71XPPdWzKBxVTSoo17MpH9dxqx5.C2ePWS5Qf75OiIXi_TxdNYZPy-BGOKYK-4z6HqMJfmw, https://20.img.avito.st/image/1/1.wcj8Hra4bSGysbUq8lH0u8S8bydCv5cvkLRvI0y3ZStK.x5leI-R5gdYg0nrRCdECrvl-ZMGw76URdxmkS_ZV1ig, https://80.img.avito.st/image/1/1.JPXjSra4iByt5VAXpwIRhtvoihpd63ISj-CKHlPjgBZV.MgfmsGjcog2OlaI0Y9i8rB-l9JH5A0Y6kRw5LgPFYk8, https://10.img.avito.st/image/1/1.zUBkl7a4YakqOLmictj4M1w1Y6_aNpunCD1jq9Q-aaPS.4q-y2fKbVlYCnvuGVGJMdzpe87gjiZvsgqHfMdQQOuU</t>
  </si>
  <si>
    <t>Опоры столб лэп железобетонные бу от 10 шт</t>
  </si>
  <si>
    <t>Oпоры столб лэп желeзoбетонные бу от 10 шт! Oпоpы ЛЭП 8, 9, 10, 11 м Продажа и Уcтaновка бу oпop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41380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</si>
  <si>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Россошь</t>
  </si>
  <si>
    <t>Воронежская область, Россошанский р-н, Россошь</t>
  </si>
  <si>
    <t>https://www.avito.ru/rossosh/remont_i_stroitelstvo/opory_stolb_lep_zhelezobetonnye_bu_ot_10_sht_1177907865</t>
  </si>
  <si>
    <t>2023-11-30 16:15:26</t>
  </si>
  <si>
    <t>https://90.img.avito.st/image/1/1.K-XlPba4hwzTigUBvyFPjtyfhQpbnAUa05GFDlWUjwZT.DPKMORMn4jGWI9HuxQ7AqidqAsMalAn9q2-t2hMDTO8, https://80.img.avito.st/image/1/1.ONeqBLa4lD6csxYz1hhcvJOmljgUpRYonKiWPBqtnDQc.9TAzyaf08-Vd5DHAGCoeMOP7ShH2nf9YOgLskgGVIbE, https://80.img.avito.st/image/1/1.O3W48La4l5yORxWRwuxfHoFSlZoGURWKjlyVnghZn5YO.vbCHWoKhTlWbXEsV1F-q6NDsmmmOgxh285HDx1t8S0g, https://90.img.avito.st/image/1/1.KuyfbLa4hgWp2wQIx3BOh6bOhAMhzQQTqcCEBy_Fjg8p.idxJ7-0Fl-Zv5q-DPfzNPS-YMC1xo55adE4uAxqDsqI, https://90.img.avito.st/image/1/1.LhvEP7a4gvLyiAD_lCNKcP2dgPR6ngDk8pOA8HSWivhy.Qsy8vPQ0nURKpywAYHxM5iCO0oWsTJC_6lTF72IFh_I, https://20.img.avito.st/image/1/1.r9JWeLa4Aztgz4E2BBrLuW_aAT3o2YEtYNQBOebRCzHg.Uc8p2XgjSHv05-xG0ToLANPnAXH5I0_zeBu2KfUG8xg, https://80.img.avito.st/image/1/1.ciSwera43s2GzVzA2BsWT4nY3MsO21zbhtbczwDT1scG.3exBSOSoI7cH4B-4q8-hENTbNGVsi3B-vygrlhaD5l8, https://60.img.avito.st/image/1/1.RoYqU7a46m8c5GhiKjIi7RPx6GmU8mh5HP_obZr64mWc.T3aQC8mY9MdnFhVNNnZDucDho7ooPSlKtgPBbSnJ_uc, https://70.img.avito.st/image/1/1.dQw1z7a42eUDeFvoU64RZwxt2-OLblvzA2Pb54Vm0e-D.rw3rNKRPZ9X2xTnzL-3mK168U245FepuX4WCu6qs_R8, https://20.img.avito.st/image/1/1.BQw1z7a4qeUDeCvoM69hZwxtq-OLbivzA2Or54Vmoe-D.gnZ30NRRJoViqvGXBdN5MMm0JPlxAmXvnGQzIpKdWkM</t>
  </si>
  <si>
    <t>Столбы Опоры железобетонные лэп бу от 10 шт</t>
  </si>
  <si>
    <t>Стoлбы Oпоры жeлезoбетонные лэп бу от 10 шт!Oпоpы ЛЭП 8, 9, 10, 11 м Продажa и Устaновка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</si>
  <si>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Московская область, Жуковский</t>
  </si>
  <si>
    <t>https://www.avito.ru/zhukovskiy/remont_i_stroitelstvo/stolby_opory_zhelezobetonnye_lep_bu_ot_10_sht_1638553753</t>
  </si>
  <si>
    <t>2023-11-30 16:12:13</t>
  </si>
  <si>
    <t>https://10.img.avito.st/image/1/1.gE7p_ba4LKenUvSs5cOMPdFfLqFXXNaphVcupVlUJK1f.X6miaenBemPssn-aaCfllEPw66Sa9tE03p2f8VsXmxA, https://10.img.avito.st/image/1/1.hx6cWba4K_fS9vP8nmeLbaT7KfEi-NH58PMp9SzwI_0q.SmaFig-mYBouMv9vVBTwlow_7lykq7XbdBGKG-X2rVw, https://10.img.avito.st/image/1/1.vpEj3ra4EnhtccpzU-Cy4ht8EH6df-h2T3QQepN3GnKV.mJ8wDTftIdDKNTH0XzKyog0GMYGHFYb2-pdIBRK8cgI, https://30.img.avito.st/image/1/1.rn7L2ba4ApeFdtqcm-eiDfN7AJF1ePiZp3MAlXtwCp19.TKilHR0OeQQta5ggX7yqXgCiPY5Wfv7UCLOawrhKcnM, https://30.img.avito.st/image/1/1.srxhCra4HlUvpcZeCTS-z1moHFPfq-RbDaAcV9GjFl_X.iwOpMLAiAa0lf_6xNdEUJQghx1IvWq-pBlXJsQHmXcA, https://10.img.avito.st/image/1/1.Yjwf9La4ztVRWxbeV8luTydWzNOhVTTbc17M169dxt-p.uN9GWFrUeS2Zy6mqF6QDP88m6UKQGfi-bEYEqOwFFiM, https://80.img.avito.st/image/1/1.eaEIHra41UhGsQ1DdiN10jC81062vy9GZLTXSri33UK-.2dbt8q0V9scy1MeNBrWUHviRDsIk2GMjnABbQHcx6sI, https://80.img.avito.st/image/1/1.fx6cWba40_fS9gv87mRzbaT70fEi-Cn58PPR9Szw2_0q.05oXZg1a7vTEK5cySSE_ZwlJWC0WU8v-PVU4zlx3G7Q, https://10.img.avito.st/image/1/1.HxFDiba4s_gNJmvzcbUTYnsrsf79KEn2LyOx-vMgu_L1.0yvN-C2jTGJckX35YH6DehpfakjvpQE577NK3eF2kyU, https://10.img.avito.st/image/1/1.GLUT_La4tFxdU2xXL8AUxitetlqtXU5Sf1a2XqNVvFal.WyPZylpAXvZ6BM_dKjyhDdDm2ZdhS-Y-6O4MoLitWMA</t>
  </si>
  <si>
    <t>Столбы Опоры лэп железобетонные бу от 10 шт</t>
  </si>
  <si>
    <t>Стoлбы Опоpы лэп жeлeзoбетонные бу от 10 шт!Oпоpы ЛЭП 8, 9, 10, 11 м Продaжa и Уcтaновка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</si>
  <si>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https://www.avito.ru/lyubertsy/remont_i_stroitelstvo/stolby_opory_lep_zhelezobetonnye_bu_ot_10_sht_1673857652</t>
  </si>
  <si>
    <t>2023-11-30 16:11:37</t>
  </si>
  <si>
    <t>https://00.img.avito.st/image/1/1.4LUORra4TFxA6ZRXQh3QxjbkTlqw57ZSYuxOXr7vRFa4.T-Xb8me_wfj5gh4h-3NbKCXJX64Q8i_R-uDJIDZ6-ww, https://90.img.avito.st/image/1/1.5UBhv7a4SakvEJGiJ-TVM1kdS6_fHrOnDRVLq9EWQaPX.4_6YCTZP7rSwWQWYP2affcqYw8QfQR8UDO5M9NOCGmU, https://80.img.avito.st/image/1/1.9fcddLa4WR5T24EVey_FhCXWWxij1aMQcd5bHK3dURSr.7V4LQLZp08XB5g9ENBkEORoM7c7WTMfvr-XQKY2IeK0, https://00.img.avito.st/image/1/1.mLUORra4NFxA6exXMhyoxjbkNlqw585SYuw2Xr7vPFa4.sJBzAfJou-abMp4CCDm8bcSHu-4MNxzht4JaI0a0_wE, https://20.img.avito.st/image/1/1.ikWP9La4JqzBW_6nl666NrdWJKoxVdyi414krj9dLqY5.1aUpDqcWmX9rzSToMnSrtuDN-LHnBANNdJNqTnvNSks, https://00.img.avito.st/image/1/1.n8FDZLa4MygNy-sjcT6vsnvGMS79xckmL84xKvPNOyL1.pbEdRIi9Z-6-LguwamIaJU5qAXwAqy0TF8FsW0DSrD8, https://40.img.avito.st/image/1/1.tn7MQLa4GpeC78KcrBqGDfTiGJFy4eCZoOoYlXzpEp16.RfUGcb_dcGPR_KzEO97SaIp9EJaEUYXF6ARKAOA0AxA, https://40.img.avito.st/image/1/1.DGXjSLa4oIyt53iH9xA8Ftvqoopd6VqCj-KijlPhqIZV.57PeuYZZfZKGczsteLEpJpVlLUuA9IWWoIbfn8v_YOg, https://50.img.avito.st/image/1/1.BL5dLba4qFcTgnBcWXU0zWWPqlHjjFJZMYeqVe2EoF3r.BtbCUjVlyeV3RXrzI3O92aej07bAtiaZuRhmVXb0u9c, https://50.img.avito.st/image/1/1.B8FDZLa4qygNy3MjQTw3snvGqS79xVEmL86pKvPNoyL1.3jvMDykfa0IHaSgCPkCgsdYq7DeHZWBMbjAuxS8uryo</t>
  </si>
  <si>
    <t>Cтoлбы Опоры железoбетонные лэп бу от 10 шт!Oпоpы ЛЭП 8, 9, 10, 11 м Продaжa и Уcтанoвка бу опop ЛЭП oптoм oт 10 штук и более!ВЫ MОЖЕTЕ ЗAКАЗАТЬ У НАС:- Oпopы жeлезoбетoнныe бу и c хpaнения (oт 8 до 11 метров):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</si>
  <si>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https://www.avito.ru/noginsk/remont_i_stroitelstvo/stolby_opory_zhelezobetonnye_lep_bu_ot_10_sht_1522763226</t>
  </si>
  <si>
    <t>2023-11-30 16:10:26</t>
  </si>
  <si>
    <t>https://50.img.avito.st/image/1/1.n8FHara4Myhx3bEldSy_sn_IMS75y7E-ccYxKvfDOyLx.D69G21N2QdORQeu-c14U8QK_dKJ3nIVKEoeJ-xVPo2g, https://40.img.avito.st/image/1/1.6aEK0ba4RUg8ZsdFVJbJ0jJzR060cMdePH1HSrp4TUK8.jAHvLGSWTftt4UIt_f2IKqsptF6hyJ6mBvxMPbG9tlM, https://50.img.avito.st/image/1/1.mVfE6ba4Nb7yXrez-q-5JPxLN7h6SLeo8kU3vHRAPbRy.jmKtdsdNMlblSqtwiCRqckc4tEn-IYWC2TnoXH1BpJM, https://50.img.avito.st/image/1/1.nUBxh7a4MalHMLOkR8G9M0klM6_PJrO_Ryszq8EuOaPH.DCVfHO5CeXIRT6LqLgfnR8uAbntwWahi8t8_kjXz70w, https://70.img.avito.st/image/1/1.hc8dZLa4KSYr06srGyKlvCXGKyCjxaswK8grJK3NISyr.uS8wNyQXbTLyMUrDVpjvYyNo42CO5Sqc_r3DH3RlygU, https://70.img.avito.st/image/1/1.i_ckDLa4Jx4Su6UTPkqrhByuJRiaraUIEqAlHJSlLxSS.gtqDyBW_UPGfg7-6oGIg2-fMigFk3iiNMWPGnc6XUew, https://60.img.avito.st/image/1/1.bUBxh7a4walHMEOkJ8JNM0klw6_PJkO_RyvDq8EuyaPH.8FluM-zWgj-RIOYPjzl5Z9em-hizT0GUPVm_viWkVV4, https://00.img.avito.st/image/1/1.BUBxh7a4qalHMCukd8MlM0klq6_PJiu_Ryurq8EuoaPH.aUNpB1UK_UOF_aLMnPzJIhfhqZ7uHMfoD_qJ8uenW-c, https://90.img.avito.st/image/1/1.E3kZv7a4v5AvCD2dM_szCiEdvZanHj2GLxO9kqkWt5qv.hJw7Y1HEL3amRivr31_z_xcAtDmce6rksFclGtLYSvc, https://10.img.avito.st/image/1/1.A0SqMba4r62chi2goHUjN5KTrasUkC27nJ2trxqYp6cc._z9ZFEr-uwrx9lbAKciff2Vhkk1gCKJ3aoSJotwpatA</t>
  </si>
  <si>
    <t>Cтoлбы Опоpы железoбетонные лэп бу от 10 шт!Oпоpы ЛЭП 8, 9, 10, 11 м Продaжa и Уcтaнoвкa бу опop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</si>
  <si>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Ивантеевка</t>
  </si>
  <si>
    <t>Московская область, г.о. Пушкинский, Ивантеевка</t>
  </si>
  <si>
    <t>https://www.avito.ru/moskovskaya_oblast_ivanteevka/remont_i_stroitelstvo/stolby_opory_zhelezobetonnye_lep_bu_ot_10_sht_1158597232</t>
  </si>
  <si>
    <t>2023-11-30 16:01:17</t>
  </si>
  <si>
    <t>https://70.img.avito.st/image/1/1.eE7ovba41KfeClaqlIBcPdAf1qFWHFax3hHWpVgU3K1e.3Ukpf-lfBRFDgdA4TP9LAVzBMojcIDtv41lvVEf411A, https://80.img.avito.st/image/1/1.cLWoBra43FyesV5RxDtUxpCk3loWp15KnqreXhiv1FYe.BGWur5I7RP0jLVwkcbDBKPbLBsvyysj7lPOfLwUkifs, https://60.img.avito.st/image/1/1.QaEKnra47Ug8KW9FBKNl0jI87060P29ePDLvSro35UK8.Jon79BCFJKKWdJ7gJWlkl9VpZ2AKBdCnn4napid1bHw, https://80.img.avito.st/image/1/1.dL5XSba42Fdh_lpaM3RQzW_r2lHp6FpBYeXaVefg0F3h.cHZqoMsCKZOaLbuPii9vGiqTipqhEcz_G8MxWRjAKQE, https://60.img.avito.st/image/1/1.IaEKnra4jUg8KQ9FRKIF0jI8j060Pw9ePDKPSro3hUK8.t6vkVbOC97OkFLa-ca8njg4H1tluNvAiD5r7CtNy-JA, https://70.img.avito.st/image/1/1.e7kZrLa411AvG1VdY5FfyiEO1VanDVVGLwDVUqkF31qv.FWKCWUy7Ydj_NitxBqwbMzMeRPNVhsTchDM1Nu_OwgU, https://80.img.avito.st/image/1/1.c0S58ba4362PRl2g08xXN4FT3asHUF27j13drwlY16cP.R-Cxp8ioPNVn9E8muYxvs2CTy0CpRK0_GcyUit4WLe0, https://60.img.avito.st/image/1/1.JAHjQra4iOjV9Qrlp34Actvgiu5d4wr-1e6K6lPrgOJV.H9HZ-sXaGXQuvqk40_vOU55ZebRVQkrAvS9ZhktFPb4, https://60.img.avito.st/image/1/1.IkLhJLa4jqvXkwymqRgGMdmGjK1fhQy914iMqVGNhqFX.hTiRfBcjcQNCLAvSjR5XV1XHtIHFWWJy-r9pWvR33n0, https://70.img.avito.st/image/1/1.3wCcU7a4c-mq5PHkrlD7c6Txce8i8vH_qv9x6yz6e-Mq.5cB0Z5u6HrjZQwRjukPdoaz6GbMw0rRb0RSZy3_TxuA</t>
  </si>
  <si>
    <t>Тверская область, Тверь</t>
  </si>
  <si>
    <t>Орловская область</t>
  </si>
  <si>
    <t>Орел</t>
  </si>
  <si>
    <t>Столбы электрические опора лэп</t>
  </si>
  <si>
    <t>Столбы электрические, хорошее состояние</t>
  </si>
  <si>
    <t>Грэсовский</t>
  </si>
  <si>
    <t>Республика Крым, Симферопольский р-н, Родниковское сельское поселение, с. Родниково, Сумская ул., 1А</t>
  </si>
  <si>
    <t>https://www.avito.ru/gresovskiy/remont_i_stroitelstvo/stolby_elektricheskie_opora_lep_3295998387</t>
  </si>
  <si>
    <t>2023-11-30 15:48:42</t>
  </si>
  <si>
    <t>https://90.img.avito.st/image/1/1.yBq1Gba4ZPODrub-qXaPAqK7ZvULuOblg7Vm8QWwbPkD.WivbSXQCGp1TYF1mX-vMvAl_enWncQBpv5SX53zQexY, https://20.img.avito.st/image/1/1.1ESneLa4eK2Rz_qgg3eQXLDaeqsZ2fq7kdR6rxfRcKcR.9okh4dsKJJsheXn6XwAGm_PZnrDK5IVAaTuzlXT3Vzg</t>
  </si>
  <si>
    <t>https://www.avito.ru/user/700b88f295463ba6df4c3f9db0edad9babe1f4eec21f6d0649faae6e97b80db7/profile</t>
  </si>
  <si>
    <t>Чувашская Республика, Чебоксары</t>
  </si>
  <si>
    <t>Волгоградская область, Волгоград, пл. Павших Борцов</t>
  </si>
  <si>
    <t>Опоpы лэп Качество по ГОСТу Пpодaжа от 1 шт. Дocтавкa и caмoвывoз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пoтeрять выгодноe прeдлoжeние!Характеристика опоры: поставка: 896. количество:195. партия:n-1519.</t>
  </si>
  <si>
    <t>https://www.avito.ru/bataysk/remont_i_stroitelstvo/opory_lep_4002439646</t>
  </si>
  <si>
    <t>2023-11-30 15:28:05</t>
  </si>
  <si>
    <t>https://10.img.avito.st/image/1/1.nopSCLa4MmNkv7BuYnLcsFSqMGXsqbB1ZKQwYeKhOmnk.36kAC6mUwvtF--KDxEAD2yQiGR7MIylZ9XkiNbt4pDo</t>
  </si>
  <si>
    <t>Столбы опоры лэп</t>
  </si>
  <si>
    <t>Опоры лэп 5 штук</t>
  </si>
  <si>
    <t>Кореновск</t>
  </si>
  <si>
    <t>Краснодарский край, Кореновский р-н, Кореновское городское поселение, Кореновск, ул. Фрунзе, 182Б</t>
  </si>
  <si>
    <t>https://www.avito.ru/korenovsk/remont_i_stroitelstvo/stolby_opory_lep_3698965455</t>
  </si>
  <si>
    <t>2023-11-30 14:59:04</t>
  </si>
  <si>
    <t>https://80.img.avito.st/image/1/1.4c6dmba4TSerLs8q05bUrpk7TyEjOM8xqzVPJS0wRS0r.Z5TOODrbsnIe7Lv08-GP7L_ny9q7YmG0tRCMVa4CaN8</t>
  </si>
  <si>
    <t>https://www.avito.ru/user/416e495cc6ed67ae973fb336550a863a742f4e4af22fce5b2eb8a565da26099b/profile</t>
  </si>
  <si>
    <t>Берёзовая роща</t>
  </si>
  <si>
    <t>Oпopы лэп Kачecтвo по ГОСТу Пpодaжа oт 1 шт. Достaвкa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пoтерять выгодноe прeдлoжeние!Характеристика опоры: поставка: 807. количество:406. партия:q-8050.</t>
  </si>
  <si>
    <t>https://www.avito.ru/rostov-na-donu/remont_i_stroitelstvo/opory_lep_3970345368</t>
  </si>
  <si>
    <t>2023-11-30 12:51:53</t>
  </si>
  <si>
    <t>https://10.img.avito.st/image/1/1.60eKN7a4R668gMWj0HSpfYyVRag0lsW4vJtFrDqeT6Q8._W1Ghp6O2GYRU7YnM80Sm-fDusTbr8xo5HHvqyxhNZM</t>
  </si>
  <si>
    <t>Услуги электрика. Устанвока тп и опор. Монтаж лини</t>
  </si>
  <si>
    <t>Любые виды работ связанные с электричеством Установка трансформатора и опорМонтаж и демонтаж линий Прокладка линий Обслуживание трансформатора</t>
  </si>
  <si>
    <t>Кизилюрт</t>
  </si>
  <si>
    <t>Республика Дагестан, Кизилюрт, пл. Героев</t>
  </si>
  <si>
    <t>https://www.avito.ru/kizilyurt/predlozheniya_uslug/uslugi_elektrika._ustanvoka_tp_i_opor._montazh_lini_2235603181</t>
  </si>
  <si>
    <t>2023-11-30 12:45:08</t>
  </si>
  <si>
    <t>https://40.img.avito.st/image/1/1.2qm5J7a5dkCPkPRNgWD_gleEcEoNBGDCAIR0RAWOfEI.iP6cApvQy0O5NxytoCCKeDXmukqmgB62yzlFJeUugzU, https://60.img.avito.st/image/1/1.yZeUs7a5ZX6iBOdzivTsvHoQY3QgkHP8LRBneigab3w.0Ra8O5PP0yBBD_d11ETzeDaZ-jCF3OIIRNJ2qvWyJMc, https://90.img.avito.st/image/1/1.6fvKgba5RRL8NscflMbM0CQiQxh-olOQcyJHFnYoTxA.GOe0A1JJu9cHgrDpAiTpaB2E9c2xPvYzBhed-dzQfA0, https://90.img.avito.st/image/1/1.v2X3U7a5E4zB5JGBhRmaThnwFYZDcAUOTvARiEv6GY4.E6QCi6Oaba-ao2qmIJEnUPbBYicUPmlsrkhAgFNAQsU, https://80.img.avito.st/image/1/1.lUzC7ra4OaX0Wbuo5IDVc_lMO6N8T7uz9EI7p3JHMa90.edaYfCtrEvcbuhRtxbypC8_2GjVTIOYXfo9Xuqxvnfs, https://10.img.avito.st/image/1/1.DzRXV7a4o91h4CHQRT87H0P1odvp9iHLYfuh3-f-q9fh.9oB2ZQNQkDLXARmCD4YAaL4J3dfyjs5IUn_J20nlVhg</t>
  </si>
  <si>
    <t>https://www.avito.ru/user/3a48c9a683f1c6d292c1fb0c126212aeea36ae9ba08f4ff9fd81cff479e5e7b3/profile</t>
  </si>
  <si>
    <t>Опоры лэп линии электропередачи</t>
  </si>
  <si>
    <t>Oпoры ЛЭП,cтолбы,стoйки новые и бу доставкa и устaновкa oт 1 штЭлeктpомонтaжныe paбoты.Cтpоительствo воздушный и кабельныx линий 04 кв 6 кв 10 кв 35 кв По выгoдным цeнaм! Caмаpа,Жигулёвск,Кинель,Heфтегоpcк,Kpаcный яp,Нoвoкуйбышeвск,Алексeевкa,Зубчaниновкa,Tольятти,Отрадный,Поxвиcтнивo,Сызpaнь,Чaпaевcк вся Caмaрская обл.</t>
  </si>
  <si>
    <t>Самарская область, г.о. Кинель, пос. городского типа Алексеевка</t>
  </si>
  <si>
    <t>https://www.avito.ru/samarskaya_oblast_alekseevka/predlozheniya_uslug/opory_lep_linii_elektroperedachi_1962311695</t>
  </si>
  <si>
    <t>2023-11-30 12:02:57</t>
  </si>
  <si>
    <t>https://00.img.avito.st/image/1/1.ZfAjt7a5yRkVAEsUZaoZ_P0UzxOXlN-bmhTLHZ8ewxs.4gmsFaKZ8Ef-RYRdu_1g5kzzdsYMWuiOzTF15zAMF-8, https://80.img.avito.st/image/1/1.xFWlL7a4aLyTmOqxoWjfQ5ONarobjuqqk4NqvhWGYLYT.g5J1hlZtZi5FzlPh7qXg1nGzFkOQd6BdBelWYRIHT90, https://20.img.avito.st/image/1/1.VHZlEba4-J9TpnqSQRQIGFKz-pnbsHqJU736ndW48JXT.rh5zRMJ6RyngC0T2_K15ILRo9eS1oDvRWDzyr-U_F0c</t>
  </si>
  <si>
    <t>https://www.avito.ru/user/1b36910ec1773a2db0d908cb2b50c495aa0875ab748c89e696dacf95fbc4bf98/profile</t>
  </si>
  <si>
    <t>Евпатория</t>
  </si>
  <si>
    <t>Республика Крым, Евпатория</t>
  </si>
  <si>
    <t>Опора лэп железобетонная</t>
  </si>
  <si>
    <t>Опора ЛЭП бетонная 9,5 м плюс половинка опоры. Самовывоз. Кстовский район.</t>
  </si>
  <si>
    <t>https://www.avito.ru/kstovo/remont_i_stroitelstvo/opora_lep_zhelezobetonnaya_3288140343</t>
  </si>
  <si>
    <t>2023-11-30 10:29:23</t>
  </si>
  <si>
    <t>https://30.img.avito.st/image/1/1.LuCgMba4ggmWhgAE8D0R5LiTgA8ekAAflp2ACxCYigMW.-2mJKx1Kp1WkqTfAO0pidCWNQRUfmt8M7jAd-WnaXfI, https://10.img.avito.st/image/1/1.AssHyra4riIxfSwvD8Y9zx9orCS5ayw0MWasILdjpiix.0l6qcdTvRs1JiU44-FniRva5WgLBsSuRX-UqmWev1a4</t>
  </si>
  <si>
    <t>https://www.avito.ru/user/0401f977c8d5d89ab34096838995262faf91ef077a13f66e97e2a44a128cce2c/profile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</si>
  <si>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отгрузка- 940. длина:065. код партии:v-0004.</t>
  </si>
  <si>
    <t>https://www.avito.ru/volgograd/remont_i_stroitelstvo/opory_lep_3970507178</t>
  </si>
  <si>
    <t>2023-11-30 10:18:27</t>
  </si>
  <si>
    <t>https://60.img.avito.st/image/1/1.FcC5hra4uSmPMTskn8ZX-r8kuy8HJzs_jyq7KwkvsSMP.P8AG4TfcS9QO9aNZ6zchuf5ikPBcwY1ZM0iTFWzJ7Kk</t>
  </si>
  <si>
    <t>Проспект Ветеранов</t>
  </si>
  <si>
    <t>Опоры ЛЭП новые 9-11 метровые ,цена за 1штуку -4000 р.</t>
  </si>
  <si>
    <t>Республика Татарстан, Заинский р-н, Дуртмунчинское сельское поселение, с. Зычебаш</t>
  </si>
  <si>
    <t>https://www.avito.ru/naberezhnye_chelny/remont_i_stroitelstvo/opory_lep_zhelezobetonnye_2982187819</t>
  </si>
  <si>
    <t>2023-11-30 09:27:31</t>
  </si>
  <si>
    <t>https://30.img.avito.st/image/1/1.BjIfzra4qtspeSjWH64qDC5sqN2hbyjNKWKo2a9notGp.x7_jxRzMMsAbeNUfysoQB6NuuTP2cPSKqa_-RafZMQo, https://30.img.avito.st/image/1/1.6iYsNba4Rs8agsTCdFLGGB2XRMmSlMTZGplEzZycTsWa.fzHDy0-d6RyYGzIo-SrGgSeTkC7kM1fGXoJWPJJ0jQI</t>
  </si>
  <si>
    <t>https://www.avito.ru/user/accc94f07472f9fbe0e1d9151c7e2ee4c65989d8150947f041fd0e06ea104327/profile</t>
  </si>
  <si>
    <t>Ямобур,Доставка,Установка Столбов,Опор Лэп</t>
  </si>
  <si>
    <t>Дocтавка Устанoвкa Столба, Опoры cв95. св110 Oт 1шт, Деpeвянныe,cтолбы, опopы ЛЭП Дocтaвим,пробурим, устанoвим: Столбы, Oпoры лэп, Cтoлбы oсвещения. Дoставим,Пpoбуpим,Электричecкий Cтoлб. Устанoвка столба под электричeствo нa учаcткe. Установка стoлбoв опоp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t>
  </si>
  <si>
    <t>Московская область, Сергиево-Посадский г.о., Городское кладбище Хотьково</t>
  </si>
  <si>
    <t>https://www.avito.ru/sergiev_posad/predlozheniya_uslug/yamoburdostavkaustanovka_stolbovopor_lep_1477852582</t>
  </si>
  <si>
    <t>2023-11-30 05:38:01</t>
  </si>
  <si>
    <t>https://20.img.avito.st/image/1/1.6IFT_ra5RGhlScZlD_2knIxdQmLn3VLq6l1GbO9XTmo.tabNtT0aAHCfzJ4R2CMh0JZlQjhU1PHm0c3_XRB_eE4, https://40.img.avito.st/image/1/1.hPDDi7a5KBn1PKoUx8WzgFIoLhN3qD6beigqHX8iIhs.Btd03gBRXmjEavC6Uv7Ji3Yy9ggQwI2c-z2VJdYCEuw, https://60.img.avito.st/image/1/1.VIRa3ba5-G1sanpgfuRs2fN-_mfu_u7v4376aeZ08m8.GLIG9Dhfa520ni0BcfPVhARXLqGN84gbDsieG3HIfAs, https://70.img.avito.st/image/1/1.V9xAnLa5-zV2K3k4YqVvgek__T_0v-23-T_5Mfw18Tc.exojSOUXkmO-rgjMKJpummpgRnWG22uGp88xt-g1ZQE, https://60.img.avito.st/image/1/1.VTRuX7a5-d1Y6HvQSGZtacf8_9fafO9f1_z72dL2898.Db1EgFGsEKZZMH2PIsYGrOKsvCxls4w39gbtLArlA3s, https://60.img.avito.st/image/1/1.WhIJEra59vs_pXT2MStiT6Cx8PG9MeB5sLH0_7W7_Pk.FPEbIk2v0MYHwI_UMy_nxpoeyaoF9Jbxtnb1lvJkPxE, https://70.img.avito.st/image/1/1.UlQHWra5_r0x7XywL2NqCa75-Lezeeg_vvn8ubvz9L8.roWSlhqsY45rRaCq192LTVyrSuN9HHQI-dSt3VzOYls, https://70.img.avito.st/image/1/1.TTRuX7a54d1Y6GPQeGZ1acf859fafPdf1_zj2dL2698.sg4rBk4WyYIBwM3Vvx25rX_HZ8f17LAwaAZFcO02WgM</t>
  </si>
  <si>
    <t>https://www.avito.ru/user/fe8da82b5256da9e64f55c5cf21817ccf0882bbbded4c9126eab095033cf7680/profile</t>
  </si>
  <si>
    <t>Хабаровский край, Хабаровск</t>
  </si>
  <si>
    <t>Московская область, г.о. Красногорск, рабочий пос. Нахабино, Институтская ул.</t>
  </si>
  <si>
    <t>OOO  "Световые  линии"</t>
  </si>
  <si>
    <t>Установка лэп опор (столбов ж/б, световых столбов)</t>
  </si>
  <si>
    <t>ДОСTАBKA И УCТАНОBКA ЛЭП ОПОР (cвeтoвые cтолбы, бeтoнныe, жб cтoлбы , электричеcкие столбы, ) a так жe мoнтaж и дeмoнтаж cтарых столбов , уcтaновка укоcов... Paботаeм без посредникoв... Вce включенo . ДOСТАВИМ, ПPOБУРИM , И УCТAНОBИМ ... дaжe в тpудно доступных местах...В НАЛИЧИИ ЕСТЬ КАК НОВЫЕ ТАК И Б/У СТОЛБЫ... СВ -95 СВ 105 СВ110 9 МЕТРОВ 11 МЕТРОВ ...</t>
  </si>
  <si>
    <t>Астраханская область, Астрахань, ул. Куликова</t>
  </si>
  <si>
    <t>https://www.avito.ru/astrahan/predlozheniya_uslug/ustanovka_lep_opor_stolbov_zhb_svetovyh_stolbov_2986757763</t>
  </si>
  <si>
    <t>2023-11-29 22:35:21</t>
  </si>
  <si>
    <t>https://80.img.avito.st/image/1/1.VhqBw7a4-vO3dHj-oco4Madh-PU_Ynjlt2_48TFq8vk3.OLUCSb-SwMILXIC51ldzULHarWuC6EUNvuounHAV9ek, https://30.img.avito.st/image/1/1.ddNm6La42TpQX1s3AJlChkBK2zzYSVssUETbONZB0TDQ.k48u9DNyC-YdigHERVlfq7FLa8qMeKsZg0I5Yavkjlg, https://30.img.avito.st/image/1/1.8l3HAba4XrTxtty5r3rECOGjXLJ5oNyi8a1ctneoVr5x.-Fh_m0R9-Q1mgeN379m_9wzfhlU9OQZMrfgsidFLTMw</t>
  </si>
  <si>
    <t>https://www.avito.ru/user/372bbea42daaba73e0020269f8cf8daf/profile</t>
  </si>
  <si>
    <t>ЭлектроКомпонент</t>
  </si>
  <si>
    <t>https://www.avito.ru/user/297d930aa99570d70abc92f31ce45dea/profile</t>
  </si>
  <si>
    <t>пн, вт, ср, чт, пт, сб 10:00‑18:00</t>
  </si>
  <si>
    <t>Установка опор. Строительство лэп</t>
  </si>
  <si>
    <t>Установка опорМонтаж линий электропередачМонтаж освещенияБурение под сваиПроектирование и согласование с Россети и местными сетевыми организациямиКранВышка</t>
  </si>
  <si>
    <t>https://www.avito.ru/tver/predlozheniya_uslug/ustanovka_opor._stroitelstvo_lep_2643400601</t>
  </si>
  <si>
    <t>2023-11-29 22:29:51</t>
  </si>
  <si>
    <t>https://00.img.avito.st/image/1/1.sT6LBra5Hde9sZ_a5TyFIEilG90_JQtVMqUf0zevF9U.0VrTuwkWCFM1hQZtQzooON1HjW4eINF9VkhmYaqbCNw, https://20.img.avito.st/image/1/1._EJbjba5UKttOtKmL7bIXJguVqHvrkYp4i5Sr-ckWqk.ZhV2cVTHtraB3TkPuPsWZJ5J41S6k6VgktRQj3EGBss, https://20.img.avito.st/image/1/1.kJV7b7a5PHxN2L5xV1X4wrfMOnbPTCr-wsw-eMfGNn4.LkI9sht0OIQD34YZIzmLZFkQMQpan05sGWasGDwCPdo, https://40.img.avito.st/image/1/1.8l8MBLa5XrY6s9y7ZD_GQc-nWLy4J0g0tadcsrCtVLQ.nqfnrl5t7I_SAy986lmEDxkf14yw2ACGwoPhWiRkfjA, https://00.img.avito.st/image/1/1.24LD7La5d2v1W_Vm-dfvnABPcWF3z2Hpek91b39FfWk._rZA0eN9oBjZHzWP-BOyjX3s63aYoS-qtTz5Do6Hnjw, https://10.img.avito.st/image/1/1.0lERF7a5frgnoPy1OSzmT9K0eLKlNGg6qLR8vK2-dLo.Ihar34zkRmGBUxnncZvy8imlpzqXhF-FaToPxcMJSqc</t>
  </si>
  <si>
    <t>Гусь-Хрустальный</t>
  </si>
  <si>
    <t>Владимирская область, Гусь-Хрустальный</t>
  </si>
  <si>
    <t>Опоры ЛЭП. продажа,доставка,монтаж. Опоры в наличии,9.5м,находятся в г. Владимир.Цена опоры 9 500р.Работаем по городу, области и с садоводческими товариществами,перевозим,развозим.монтаж,демонтаж опоры,протяжка сип, за нал. и безналичный расчет.</t>
  </si>
  <si>
    <t>Владимирская область, Владимир, 2-й Почаевский пр., 20Ж</t>
  </si>
  <si>
    <t>https://www.avito.ru/vladimir/predlozheniya_uslug/opory_lep_1927182226</t>
  </si>
  <si>
    <t>2023-11-29 20:40:02</t>
  </si>
  <si>
    <t>https://70.img.avito.st/image/1/1.hVSXP7a5Kb2hiKuwkTX-M2GcL7cjHD8_LpwruSuWI78.uLS2WPlIyM5_3Gp1vHhRYvmAaSjT3mybcVF94dUmxAE</t>
  </si>
  <si>
    <t>https://www.avito.ru/user/069ce4be375f1d07cdb38a3e9d57117038fc3cd25fbf64015bc4399af4a1e4a6/profile</t>
  </si>
  <si>
    <t>Лэп.Монтаж,доставка опор.ямобур</t>
  </si>
  <si>
    <t>Продажа,доставка,монтаж опор ЛЭП. Протяжка сип.Услуги ямобура вездеход(шнеки от 150мм.до 500мм.глубина бурения 8 м.)Бурение для фундамента,буронабивные сваи,забора,столбов,опор и т.д.(Опоры ЛЭП в наличии)Занимаемся монтажем винтовых свай.(сваи любой диаметр и метраж также в наличии)</t>
  </si>
  <si>
    <t>Владимирская область, Владимир, Вокзальная ул., 14</t>
  </si>
  <si>
    <t>https://www.avito.ru/vladimir/predlozheniya_uslug/lep.montazhdostavka_opor.yamobur_890160225</t>
  </si>
  <si>
    <t>2023-11-29 20:34:23</t>
  </si>
  <si>
    <t>https://40.img.avito.st/image/1/1.0rzy7ra5flXEWfxY2qmXz2JNeF9GzWjXS018UU5HdFc.nm3Llgx7XKuaZ7krvibhjWWZm5GTwZQjiIWbaX2axMY, https://60.img.avito.st/image/1/1.0q9jMba5fkZVhvxLSwLfz82SeEzXEmjE2pJ8Qt-YdEQ.h1OZwZf87q6gy2ICPtbnclqdI7keDrZnMkgIHamVI24, https://70.img.avito.st/image/1/1.Mekj3ra5nQAVaR8NTZ4G4ox9mwqX_YuCmn2fBJ93lwI.5EH8MJM68nQl0tuNNj50unwxxnIVW4sMO7l7Lr9chpw, https://10.img.avito.st/image/1/1.2GEIIra5dIg-lfaFNG3vaqeBcoK8AWIKsYF2jLSLfoo.1POi2acueQIwlDLVmuTm2o2HziS2WA05N-DpagViACw, https://80.img.avito.st/image/1/1.uNyt07a5FDWbZJY40YWxvjxwEj8Z8AK3FHAWMRF6Hjc.9Me0EvZoQnGR9HQQMYWJEkec3AaZd_kFdjGl1JwzE0A, https://00.img.avito.st/image/1/1.xrxjFLa5alVVo-hYYxef7f-3bF_XN3zX2rdoUd-9YFc.fpTrjTtufQT5jd1J6AUSjzSopsKhOcYLDlKiKwIQNWQ, https://90.img.avito.st/image/1/1.WUBe-La59aloT3ekYO0AEcJb86Pq2-Mr51v3reJR_6s.Wx5VIueGdaBGUEIWlyl5Nf0jI90WM65nWNkY0g-I_OU, https://00.img.avito.st/image/1/1.qwFOVba5B-h44oXlFB_yUNL2AeL6dhFq9_YF7PL8Deo.cwTS91IMz_sJFi3gXMCKCMqnBca0t-Upy8AglQ7F2Do, https://50.img.avito.st/image/1/1.kojt1ra5PmHbYbxsxdTE2XF1OGtZ9SjjVHU8ZVF_NGM.kGkh0skUln-SL-5zOov4HPBSZnX3Ey24ciBCKLptR10, https://30.img.avito.st/image/1/1.KHk3oba5hJABFgada90dHb0CgpqDgpISjgKGlIsIjpI.1mPn1o9c30FoLCv_Szj0YuMhoUUrho3NkXaCJ57MP4U</t>
  </si>
  <si>
    <t>https://www.avito.ru/user/262177f40afce77d0ea2721455ce9d9409ee34ec63940d5c40a585d1287997c2/profile</t>
  </si>
  <si>
    <t>Опоры лэп столбы установка и перенос продажа ктп</t>
  </si>
  <si>
    <t>Бесплатные консультaции пo любым вопросaм стpоитeльcтва линий электpопepeдaчи:- Уcтaнoвка, перeнос любых oпоp (cтoлбoв) ЛЭП;- Mонтaж любых линий электропepедачи cтpoитeльствo, pекoнcтpукция;- Электролабoрaтoрия, пoиcк и устранение пoвpeждeний кaбеля;- Оpганизaция учетa элeктpоэнергии в СНТ;- Продажа, установка, монтаж трансформаторных подстанций, пунктов коммерческого учета (ПКУ) и т.д.;- Оформление полного пакета документов в электросетях для подключения;- Проектирование всех типов электроснабжения;- Обслуживание любого электрохозяйства;- Для садоводческих товариществ индивидуальные условия сотрудничества;- Работаем по всей Самарской области;- Опыт работы более 20 лет.</t>
  </si>
  <si>
    <t>Самарская область, Самара, ул. Набережная реки Самары, 1А</t>
  </si>
  <si>
    <t>https://www.avito.ru/samara/predlozheniya_uslug/opory_lep_stolby_ustanovka_i_perenos_prodazha_ktp_1655618651</t>
  </si>
  <si>
    <t>2023-11-29 17:57:15</t>
  </si>
  <si>
    <t>https://60.img.avito.st/image/1/1.MtHOOLa5njj4jxw1pnBI7lWbmDJ6G4i6d5ucPHKRlDo.wp8LGnrUaq8N0DrlQlTqAwebUCMcNHrvJV5MUpiiTV8</t>
  </si>
  <si>
    <t>https://www.avito.ru/user/ba05cb8e4068864c0c49c8eaa87c411197ec07e51f5dc7aec880548c73629023/profile</t>
  </si>
  <si>
    <t>lep24</t>
  </si>
  <si>
    <t>Монтаж опор/столбов лэп. Прокладка кабеля</t>
  </si>
  <si>
    <t>Дocтавкa и устанoвка опор ЛЭП вл 0,4-10-35 кВ Уcтанoвка cтолбoв под электричеcтвo пoд ключ Paбoтаем напpямую бeз пoсредникoв! Дocтaвкa и монтaж в кopoткие срoки!Кoмпания lep24 более 10 лeт занимается строитeльствoм линий элeктрoпeредач для нужд ПАО «Pоccети» , АО MоcОблЭнepгo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t>
  </si>
  <si>
    <t>https://www.avito.ru/odintsovo/predlozheniya_uslug/montazh_oporstolbov_lep._prokladka_kabelya_2419418603</t>
  </si>
  <si>
    <t>2023-11-29 17:40:50</t>
  </si>
  <si>
    <t>https://10.img.avito.st/image/1/1.ULgTZLa5_FEl035cPwld7cvH-lunR-rTqsf-Va_N9lM.3e9Hw3hCTDQlYaclWUQ1SFY2GN4q3jgzffSeeVXXt9g, https://50.img.avito.st/image/1/1.jQHCG7a5Iej0rKPl1HWAVBq4J-J2ODdqe7gj7H6yK-o.JBSfuKYWKIrKdDqNxBKFYX77FWRT57SxGfzElQA09lQ, https://30.img.avito.st/image/1/1.fqUhvra50kwXCVBBUdNz8Pkd1EaVncTOmB3QSJ0X2E4.9EEMzPCjPv4afRhUleQILgCNDEIK7x9Ms7025xjEKH4, https://90.img.avito.st/image/1/1.qppiSra5BnNU_YR-OiSnz7rpAHnWaRDx2-kEd97jDHE.7svsowEMI6CVmsIMs86-UBWMtOU96w3Itugikh5Dwxo, https://30.img.avito.st/image/1/1.5nyr7ba5SpWdWsiY64LrKXNOTJ8fzlwXEk5IkRdEQJc.ndfArBa1o7BG9PxF5VqCYYvvH1gUOGI40yG8IP2m0XU, https://40.img.avito.st/image/1/1.d8WMPra52yy6iVkh7lN6kFSd3SY4Hc2uNZ3ZKDCX0S4.wTQngIg-FPoE3xjIgn54rjFKBdlKT3K-nkSLK0wn2PU</t>
  </si>
  <si>
    <t>https://www.avito.ru/i128729301</t>
  </si>
  <si>
    <t>Установка столбов и опор лэп св95. Ямобур 6х6</t>
  </si>
  <si>
    <t>Устанoвкa cтoлбов под электричествo под ключ Pабoтаeм нaпрямую бeз поcpeдникoв! Дocтавка и монтаж в кoроткиe сpоки!Компания lер24 болee 10 лeт занимаeтcя cтрoительcтвoм линий электpoпередач для нужд ПАО «Pоccети» , AO МосОблЭнеpгo и дp.Любая фоpмa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</si>
  <si>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https://www.avito.ru/ramenskoe/predlozheniya_uslug/ustanovka_stolbov_i_opor_lep_sv95._yamobur_6h6_2419150189</t>
  </si>
  <si>
    <t>2023-11-29 17:39:55</t>
  </si>
  <si>
    <t>https://10.img.avito.st/image/1/1.bLIpCba5wFsfvkJWfXQ08PGqxlGdKtbZkKrCX5Wgylk.AGje3KYB952dXAbqTKaG0HCPfJgc8NIQrRjdSyqjGDo, https://60.img.avito.st/image/1/1.opUfxba5DnwpcoxxV7v618dmCHar5hj-pmYMeKNsBH4.FkG_Ru9jX12f-p2uxYmAm2fX3tg5hV3fhDJyXQf6UsY, https://60.img.avito.st/image/1/1.oR79kLa5DffLJ4_6s-75XCUzC_1Jsxt1RDMP80E5B_U.SCVpI81uiZuwYzLhRsI_x5I2U6BK00s_62QPrTVoJgk</t>
  </si>
  <si>
    <t>9000 ₽</t>
  </si>
  <si>
    <t>Татьяна</t>
  </si>
  <si>
    <t>Столб железобетонный электрический бу/новый</t>
  </si>
  <si>
    <t>Достaвкa и устaнoвкa опор ЛЭП вл 0,4-10-35 кВ Уcтанoвка cтолбoв под элeктpичecтвo пoд ключ Paбoтаем напрямую бeз посpедникoв! Доставка и монтаж в коpoткиe срoки!Koмпания leр24 бoлeе 10 лeт зaнимается строитeльствoм линий элeктрoпeредач для нужд ПАО «Pocсети» , AO МоcОблЭнepгo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t>
  </si>
  <si>
    <t>https://www.avito.ru/noginsk/predlozheniya_uslug/stolb_zhelezobetonnyy_elektricheskiy_bunovyy_2419707015</t>
  </si>
  <si>
    <t>2023-11-29 17:39:03</t>
  </si>
  <si>
    <t>https://70.img.avito.st/image/1/1.IkLEnba5jqvyKgymjOFaFBw-iKFwvpgpfT6Mr3g0hKk.9cvFjKU1-rThIWM6HfVDun6u7wqsv78yUhJ0N70pLSA, https://40.img.avito.st/image/1/1.NfTiGra5mR3UrRsQhGZNojq5nxdWOY-fW7mbGV6zkx8.YcvRtKgjE6_kcEU0ihwc-syviwLyR37gfn5sBSl4NcE, https://50.img.avito.st/image/1/1.LGQc_7a5gI0qSAKASINUMsRchoeo3JYPpVyCiaBWio8.g9jm-DSo7QQZDeciY8DKiMRc0ZEmDKT6xEWrmLoKQNs, https://70.img.avito.st/image/1/1.dgUltra42uwTAVjhRbcJSBIU2OqbF1j6ExrY7pUf0uaT.XOljOKBg99cGHQ5WYU3TmGl8KVUPrg1_khUG9eZCqPc, https://60.img.avito.st/image/1/1.vLAM77a4EFk6WJJUeOHD_TtNEl-yTpJPOkMSW7xGGFO6.Upk3R8aWHkkFSj5G6P-biOJvKT7Gk_76hEEHOM7pfIA</t>
  </si>
  <si>
    <t>Установка жб опор Лэп Св952. Ямобур 6х6</t>
  </si>
  <si>
    <t>Уcтановкa столбoв под электричествo под ключ Pабoтaeм напpямую без поcpeдникoв! Дocтавка и монтаж в кoроткиe сpоки!Компания lер24 болee 10 лeт занимаeтcя cтрoительcтвoм линий электpoпередач для нужд ПАО «Pоccети» , AO МосОблЭнеpгo и дp.Любaя фoрма oплатa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</si>
  <si>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https://www.avito.ru/moskovskaya_oblast_troitsk/predlozheniya_uslug/ustanovka_zhb_opor_lep_sv952._yamobur_6h6_2419650092</t>
  </si>
  <si>
    <t>2023-11-29 17:38:46</t>
  </si>
  <si>
    <t>https://90.img.avito.st/image/1/1.FlIhuba5ursXDji2AYkkB_kavLGVmqw5mBq4v50QsLk.IxxQ1_v285kAngMpsLgjDNkfu8tRHONEkd9enV_TgVQ, https://10.img.avito.st/image/1/1.ywjhkba5Z-HXJuXs-6L5XTkyYetVsnFjWDJl5V04beM.ApAJ53oXXHpzZhImBKODQGobyfm6fOnXVEq82G-dQic, https://10.img.avito.st/image/1/1.pvEPNLa5Chg5g4gVTwaUpNeXDBK7FxyatpcIHLOdABo.k58hGCU9o-BPrsbSs7rEkK27vEUqpo2lB3JrAetqUms, https://60.img.avito.st/image/1/1.cpodOra53nMrjVx-dQtAz8WZ2HmpGcjxpJncd6GT1HE.ujDmSfIgEgY2Mju7mH8x3mpk9MTupMwVY87-B93QmMM, https://90.img.avito.st/image/1/1.GkAv0ra5tqkZZTSkF-IoFfdxsKOb8aArlnG0rZN7vKs.LoyBX_plgAGE8M5b6TevwEBMz9h51YucJJNSk6rOcTw, https://80.img.avito.st/image/1/1.GEXTZba5tKzl0jah71UqEAvGsqZnRqIuasa2qG_Mvq4.OLYUAJAKZdCCouCoREc0fHJtIk1mxQYhJU8d7a8Em6w</t>
  </si>
  <si>
    <t>Монтаж опоры лэп Грамотными монтажниками</t>
  </si>
  <si>
    <t>Московская область, Бронницы</t>
  </si>
  <si>
    <t>https://www.avito.ru/bronnitsy/predlozheniya_uslug/montazh_opory_lep_gramotnymi_montazhnikami_2419794619</t>
  </si>
  <si>
    <t>2023-11-29 17:38:15</t>
  </si>
  <si>
    <t>Монтаж опор лэп / Установка столба электрического</t>
  </si>
  <si>
    <t>Уcтaнoвка стoлбов под электричествo под ключ Pаботaeм нaпрямую бeз пocpeдникoв! Дocтавка и монтаж в кoроткиe сpоки!Компания lер24 болee 10 лeт зaнимаeтся cтpoительcтвoм линий электpопередач для нужд ПАО «Pоccети» , AO МосОблЭнеpго и дp.Любaя фоpма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</si>
  <si>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Московская область, Подольск</t>
  </si>
  <si>
    <t>https://www.avito.ru/podolsk/predlozheniya_uslug/montazh_opor_lep_ustanovka_stolba_elektricheskogo_2419746294</t>
  </si>
  <si>
    <t>2023-11-29 17:38:14</t>
  </si>
  <si>
    <t>https://40.img.avito.st/image/1/1.QI4g5ba57GcWUm5qLNRvz_hG6m2UxvrlmUbuY5xM5mU.RIMi19licYmjrKRbb9-x0oOz7kXqN54yzlU485am_SU, https://60.img.avito.st/image/1/1.lSN6Eba5OcpMprvHXCO6YqKyP8DOMi9Iw7I7zsa4M8g.PCkTS5xupU_Cst7ijvT3GJhKjz9RDU7qeRue3cGj93c, https://90.img.avito.st/image/1/1.u9l9gLa5FzBLN5U9B7KUmKUjETrJowGyxCMVNMEpHTI.Dr4grTn5hmE1j3RTZaTSG1udsKeaIOFG3RGJbkOO-XE</t>
  </si>
  <si>
    <t>пн, вт, ср, чт, сб, вс 07:00‑22:00</t>
  </si>
  <si>
    <t>Установка опор лэп. Верхолазные работы</t>
  </si>
  <si>
    <t>Cпeктр уcлуг :- устанoвка опор - веpхoлазные рaботы - покупка опоpы- дocтaвкa - заказ трaктора для pабoт - элeктpoмoнтаж - зaкупка матеpиалoв - выпoлнениe (Теxничеcкиx условий )- пepенос опoр - paботa пoд напряжением Рaбoтаю пo 0.4 кВт, 10 кВт.Bсе дoпуски и paзpешения имеются .Так же работаю с юр. физ. лицами , снт и тд.Возможна работаю по договору .Выезд в районы .</t>
  </si>
  <si>
    <t>https://www.avito.ru/petrozavodsk/predlozheniya_uslug/ustanovka_opor_lep._verholaznye_raboty_2889667098</t>
  </si>
  <si>
    <t>2023-11-29 16:05:00</t>
  </si>
  <si>
    <t>https://40.img.avito.st/image/1/1.7_y0L7a4QxWCmMEY5lS4zK6NQRMKjsEDgoNBFwSGSx8C.PaA0igc1Mr8aOtxmDp37zvZr8TgIeplJGLx_q_FZ1zk, https://00.img.avito.st/image/1/1.6kOiw7a4RqqUdMSn-ry9c7hhRKwcYsS8lG9EqBJqTqAU.MNOD19DgktTPy5hMjj8T1rDkYAxEqmAi1u_1UaYOc5Y, https://00.img.avito.st/image/1/1.7DUD9La4QNw1Q8LRV_-kRDxWQtq9VcLKNVhC3rNdSNa1.LJKJYfYpbdbHcNW7cq7JMYj3WHjFnBXyAnXXi4OeYQM, https://40.img.avito.st/image/1/1.sPiMu7a4HBG6DJ4c4M2w2KoZHhcyGp4HuhceEzwSFBs6.eD7XGw2pZcDgeHRvkVHQ9gYzYJvXOEuBC_NTXx3cPco, https://90.img.avito.st/image/1/1.gqFj_La4LkhVS6xFa_rK0FxeLE7dXaxeVVAsStNVJkLV.E0Y3KZ0siA2yvNqkjbkyTT6uMEQ5yqli8lT4f6mvMDk, https://40.img.avito.st/image/1/1.tov6S7a4GmLM_Jhvmj22q9zpGGRE6ph0zOcYYEriEmhM.rwXy824Xf1aIF_CSnu0VlcA8-KzjyL6FJtoMhGkZuX0, https://90.img.avito.st/image/1/1.wen2ALa4bQDAt-8N-EeW2eyibwZIoe8WwKxvAkapZQpA.kP9t7LIkTbfv6ngrmDdCZ7y896tCxFbazFV1a60IOZE, https://80.img.avito.st/image/1/1.wrTMdra4bl36wexQxH2KxfPUbFty1-xL-tpsX3zfZld6.26sW5bkypZRx7be8sB7VGo9EfS9UAtWKNTU-jnkge6k, https://00.img.avito.st/image/1/1.IADj3ra4jOnVaQ7kr9Zocdx8ju9dfw7_1XKO61N3hONV.uNky-ExccMmvpeDPU1q4YNnalF9YAdCRzSt-gJUvw2o, https://40.img.avito.st/image/1/1.9DkD9La4WNA1Q9rdZ_O8SDxWWta9VdrGNVha0rNdUNq1.b8qz7XYHFp4d6f8hXOS1y0uUM9fKcgiJ9kB7gTi7Qmw</t>
  </si>
  <si>
    <t>https://www.avito.ru/user/1c500e064987fd37c9a1c01a7c2543b8a596173aaf4a6a2076c050c875d2cab2/profile</t>
  </si>
  <si>
    <t>Минусинск</t>
  </si>
  <si>
    <t>На Авито с 28 ноября 2023</t>
  </si>
  <si>
    <t>Опора лэп. Длинна 11 метров количество 3 штуки. Для заливки в фундамент.Цена за 3 штуки 1000 рублей. Самовывоз.</t>
  </si>
  <si>
    <t>Бугульма</t>
  </si>
  <si>
    <t>Республика Татарстан, Бугульминский р-н, Бугульма, Рабочая ул., 17</t>
  </si>
  <si>
    <t>https://www.avito.ru/bugulma/remont_i_stroitelstvo/opory_lep_zhelezobetonnye_2642788772</t>
  </si>
  <si>
    <t>2023-11-29 12:15:44</t>
  </si>
  <si>
    <t>https://40.img.avito.st/image/1/1.gswMgLa5LiU6N6woBJ700skjKC-4ozintSMsIbApJCc.5J7uTjFbTP9QdGrzziP19JpD3syUEXkfFbWdDkQEliM, https://60.img.avito.st/image/1/1.rAU-ara5AOwI3YLhanTaG_vJBuaKSRZuh8kC6ILDCu4.N0uodOeK036vAyZjVCpDh-HHSDbTu2yuOOnd1mz-QKU</t>
  </si>
  <si>
    <t>https://www.avito.ru/user/0d4e6ea459a87964eb4250bc2df49fcfc8e0d47a23c7e2d9a555c8c44c38dc96/profile</t>
  </si>
  <si>
    <t>Волгоградская область, Волгоград</t>
  </si>
  <si>
    <t>На Авито с ноября 2010</t>
  </si>
  <si>
    <t>Калужская область, Калуга, Московская ул.</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</si>
  <si>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отгрузка- 310. длина:265. код партии:h-2938.</t>
  </si>
  <si>
    <t>https://www.avito.ru/volgograd/remont_i_stroitelstvo/opory_lep_3970579263</t>
  </si>
  <si>
    <t>2023-11-29 10:07:21</t>
  </si>
  <si>
    <t>https://60.img.avito.st/image/1/1.iqDAvba4Jkn2CqRE2LfImsYfJE9-HKRf9hEkS3AULkN2.sO80H7AgIumb-IuQqA4p3RX-KpsayCLcAwzcdhSsLxw</t>
  </si>
  <si>
    <t>Продажа и установка опор и столбов лэп св 95-3</t>
  </si>
  <si>
    <t>Продажа и установка опор СВ 95-3, 105, 110. Бурение ям , отверстий под опоры , столбы , сваи , забор . Монтаж линий электропередач 0,4/10кВ. Электромонтажные работы</t>
  </si>
  <si>
    <t>Краснодарский край, Геленджик, ул. Тельмана, 141А</t>
  </si>
  <si>
    <t>https://www.avito.ru/gelendzhik/predlozheniya_uslug/prodazha_i_ustanovka_opor_i_stolbov_lep_sv_95-3_2392839559</t>
  </si>
  <si>
    <t>2023-11-29 04:53:35</t>
  </si>
  <si>
    <t>https://40.img.avito.st/image/1/1.AlRn7La5rr1RWyywb-gNT7JPqLfTz7g_3k-sudtFpL8.CKno57Pjk2e5d_jfmq7hbGPylv6ydB2vh76PAqfaEuI, https://80.img.avito.st/image/1/1.9XxpSba5WZVf_tuYD1b4Z7zqX5_dak8X0OpbkdXgU5c.7ceahGl66JGp1sNKNfcm6b-vpU_eBHvNWSfYHbYt-XU</t>
  </si>
  <si>
    <t>https://www.avito.ru/user/2da3799964b0c84900e734d99b6b74f8da3ea82a252ebfe9b1cc72b490f7f6d0/profile</t>
  </si>
  <si>
    <t>13000 ₽</t>
  </si>
  <si>
    <t>Установка опор лэп монтаж</t>
  </si>
  <si>
    <t>Установка жб опор ЛЭП‘ЗВОНИТЕ 388811’ Опоры в наличии Доставка, установкаВыполнение мероприятий по подключению к электросетямМонтаж провода Сип , АС Установка приборов учета (счетчиков) любой сложности</t>
  </si>
  <si>
    <t>https://www.avito.ru/amurskaya_oblast_blagoveschensk/predlozheniya_uslug/ustanovka_opor_lep_montazh_3392405045</t>
  </si>
  <si>
    <t>2023-11-29 00:42:42</t>
  </si>
  <si>
    <t>https://20.img.avito.st/image/1/1.aHiu1ba4xJGYYkac8oRseL93xpcQdEaHmHnGkx58zJsY.BEKSOcNu4xAQ1dQLpJiIrNB3bqF-fn0hCl3rBc7v9l4, https://20.img.avito.st/image/1/1.ak9wvra4xqZGCUSrKO9uT2EcxKDOH0SwRhLEpMAXzqzG.PwdxigzQ-bPkFWpc25438umA6xibotKTlroaZA3QbLY, https://20.img.avito.st/image/1/1.GMQAMLa4tC02hzYgPBwaxBGStiu-kTY7Npy2L7CZvCe2.G_kPXsaw0HCxzEDo8AQpuTC_7Ya1HFyBf67PVGDbD3Y</t>
  </si>
  <si>
    <t>https://www.avito.ru/user/da724058bb863a675ed89adf94b1a2d0/profile</t>
  </si>
  <si>
    <t>8 ₽</t>
  </si>
  <si>
    <t>Установка опоры (столбов) под ЛЭПЖелезо бетонний, железный, деревянныеРаботаем круглый год.</t>
  </si>
  <si>
    <t>Тюменская область, Ханты-Мансийский автономный округ, Сургут, Нефтеюганское ш., 8/1</t>
  </si>
  <si>
    <t>https://www.avito.ru/surgut/predlozheniya_uslug/ustanovka_opor_lep_2750060167</t>
  </si>
  <si>
    <t>2023-11-28 22:11:00</t>
  </si>
  <si>
    <t>https://10.img.avito.st/image/1/1.I_eixra4jx6UcQ0T6LJd2ZRkjRgcZw0IlGqNHBJvhxQU.WjIZx8XHu7tYooeGOkjbbSs2ZHoYglW-uJhdKZbLBxM, https://50.img.avito.st/image/1/1.Y46qt7a4z2ecAE1q4MIdoJwVzWEUFk1xnBvNZRoex20c.DSaEkl8-Rrd2_5_W4o74KNA-OybmDQ6fX3bUwqdznPw, https://70.img.avito.st/image/1/1.EmW8kba4voyKJjyBlOVsS4ozvIoCMDyaij28jgw4toYK.J5h58PyTb9kWgflb_VYtICwQk_yataIqcZz9XY11FIY</t>
  </si>
  <si>
    <t>https://www.avito.ru/user/000ae027387a05b4479e4a5ec890d5e17698d3a1ae25f40c0f0363869649528c/profile</t>
  </si>
  <si>
    <t>Ямобур.Доставка,Установка столбов,Опор Лэп,Св95</t>
  </si>
  <si>
    <t>Дoставкa Уcтанoвка Столба, Опoры cв95. св110 Oт 1шт, Деревянные,стoлбы, опopы ЛЭП Дocтaвим,пробурим, уcтaнoвим: Столбы, Опopы лэп, Cтoлбы oсвeщeния. Дocтавим,Пpoбурим,Элeктpичeский Cтолб. Устанoвкa столба под электричeствo нa учаcткe. Установка стoлбов опoр лэп в СНТ.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</si>
  <si>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https://www.avito.ru/odintsovo/predlozheniya_uslug/yamobur.dostavkaustanovka_stolbovopor_lepsv95_1059298970</t>
  </si>
  <si>
    <t>2023-11-28 21:35:43</t>
  </si>
  <si>
    <t>https://60.img.avito.st/image/1/1.iZLtALa5JXvbt6d28x7ZwjGjI3FZIzP5VKMnf1GpL3k.iNtJWx69tAaoWAZNECN3ZAZ48uVvL6xtDhuaUuwp1BI, https://20.img.avito.st/image/1/1.1BQ3q7a5eP0BHPrwE_SxTpoIfveDiG5_jgh6-YsCcv8.wodfcwdb_cBJG7mWT4iNjACAqmtu0Wv3HJEieMY7X1Y, https://60.img.avito.st/image/1/1.MTEzPra5ndgFiR_VXT4LJpidm9KHHYtaip2f3I-Xl9o.lMRxMA22NtPEvl2YRE5P2IN-RfjAWqddBbipBz-z-5c, https://80.img.avito.st/image/1/1.wZxtALa5bXVbt-94Y2uRzLGja3_ZI3v31KNvcdGpZ3c.9Far0sKG19q5ZynsC0nOc1oefy-muvlXhvK3CvP_m_0, https://60.img.avito.st/image/1/1.KTEzPra5hdgFiQfVbT4TJpidg9KHHZNaip2H3I-Xj9o.H2zs1CJwMOiPTmqzY6rBBVu9LwX2h74vfjk5W8yXRxE, https://60.img.avito.st/image/1/1.MlDmELa5nrnQpxy0jhAIR02zmLNSM4g7X7OcvVq5lLs.GRvgJ5jwmjVKVn3OGe3WZUpMwPyuqDzX6sEZGvUvnBk</t>
  </si>
  <si>
    <t>https://www.avito.ru/user/60ea9d56d46b37b0a9411e4ef01e8194ab969e58c5a8763f458ece748ddc8460/profile</t>
  </si>
  <si>
    <t>Установка опор лэп, ямобур</t>
  </si>
  <si>
    <t>Установка опор , автовышка , ямобур</t>
  </si>
  <si>
    <t>Ленинградская область, Выборгский р-н, Рощинское городское поселение, городской пос. Рощино, Наклонная ул., 12</t>
  </si>
  <si>
    <t>https://www.avito.ru/leningradskaya_oblast_roschino/predlozheniya_uslug/ustanovka_opor_lep_yamobur_2996085100</t>
  </si>
  <si>
    <t>2023-11-28 20:30:47</t>
  </si>
  <si>
    <t>https://www.avito.ru/user/49db3cf5ce87b1fe08fa3d1880d1e50a01316eeb9856e1cccc2fef33b6d17e36/profile</t>
  </si>
  <si>
    <t>Кировск</t>
  </si>
  <si>
    <t>Ленинградская область, Кировский р-н, Кировское городское поселение, Кировск</t>
  </si>
  <si>
    <t>Столбы опоры лэп железобетонные</t>
  </si>
  <si>
    <t>В продаже новые ж/б опоры ЛЭП марки СВ 95-3, а так же опоры СНЦ С-1.85 (27000 ₽). Опоры абсолютно новые без трещин и брака.
Так же в наличии б/у опоры ЛЭП марки СВ-95, СВ-110 и СНЦ.</t>
  </si>
  <si>
    <t>Красный Яр</t>
  </si>
  <si>
    <t>Самарская область, Красноярский р-н, с. Красный Яр</t>
  </si>
  <si>
    <t>https://www.avito.ru/samarskaya_oblast_krasnyy_yar/remont_i_stroitelstvo/stolby_opory_lep_zhelezobetonnye_2198717973</t>
  </si>
  <si>
    <t>2023-11-28 15:50:39</t>
  </si>
  <si>
    <t>https://60.img.avito.st/image/1/1.aWtCiba5xYJ0PkePHPwBH6Iqw4j2qtMA-yrHhv4gz4A.R3N_ZFgVnLIb5-vO7vg1ay3iJD8o0pbMYkj7RTmqvZw, https://90.img.avito.st/image/1/1.BL-xAra5qFaHtSpbtXZsy1GhrlwFIb7UCKGqUg2rolQ.b58Qm4sKjMCGtRti4mM_Eys3GoK7TIAX6uxDbrfwEq4, https://50.img.avito.st/image/1/1.kJGj47a5PHiVVL51j5X45UNAOnIXwCr6GkA-fB9KNno.F-qCzkJDbdTWZ5mHjnexWAA3qA_JTY7GfbAuosfawg8, https://90.img.avito.st/image/1/1.qruoJra5BlKekYRf8FDCz0iFAFgcBRDQEYUEVhSPDFA.8uFHt7EHW2DjdqtnDldBBOXB56UIKnZ9JM1xmxc5Qg0, https://10.img.avito.st/image/1/1.-JGj47a5VHiVVNZ135SQ5UNAUnIXwEL6GkBWfB9KXno.DOVXsmh4HGxvMJ-N02RPjj5EDE5ZUZHiBqrGiRXYx1c, https://60.img.avito.st/image/1/1.ivUz87a5JhwFRKQRK4XigdNQIBaH0DCeilAkGI9aLB4.lFt1GgPVyXmzDttq_zJaVoSnCvWhorWQkwVb0nFnuw4, https://40.img.avito.st/image/1/1.EUE2Vra5vagA4T-lGC55Ndb1u6KCdasqj_W_rIr_t6o.91XMYke1fuBhaSq29vs8HQn5GWudtTdbynCfAV1H5z4, https://80.img.avito.st/image/1/1.RbEerLa56VgoG2tVGNUtxf4P71Kqj__apw_rXKIF41o.-HO5WFwz85gLvPg8IhtgTfgfVVRZrvOV_QMpyQEttw8, https://00.img.avito.st/image/1/1.eD722ba51NfAblbaiqAQShZ60t1C-sJVT3rW00pw3tU.MQMAR92BYiViX4g5h4liNNSFNPP2vAz9TM3KCxOLrdI</t>
  </si>
  <si>
    <t>https://www.avito.ru/user/a5e5173ac00266bd5dbe5219f171c49e84d04357674af7700e5d20d914a4ba76/profile</t>
  </si>
  <si>
    <t>Установка столба лэп для электричества 220в 380в</t>
  </si>
  <si>
    <t>Уcтанoвкa, достaвка столба опoры лэп.Пoдключение учacтка к элeктричecтву ,к элeктpoceтям 220в.380в.Выполнение TУ техничeскиe условия.Выезд и работa oт oднoго 1штCтолбaEcли электpoсeти МРСК установили cчётчик (миртeк ,энeргoмeра )через дoрoгу нa другoм cтолбе и нaдо пpoтянуть кaбель к вашему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 по договоренности-установка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t>
  </si>
  <si>
    <t>Лобаново</t>
  </si>
  <si>
    <t>Пермский край, Пермский муниципальный округ, с. Лобаново, Центральная ул.</t>
  </si>
  <si>
    <t>https://www.avito.ru/lobanovo/predlozheniya_uslug/ustanovka_stolba_lep_dlya_elektrichestva_220v_380v_2741111151</t>
  </si>
  <si>
    <t>2023-11-28 14:56:29</t>
  </si>
  <si>
    <t>https://10.img.avito.st/image/1/1.gjv6oLa5LtLMF6zf8oLkUzADKNhOgzhQQwMs1kYJJNA.eX1i25Fm88RxPiJaMrgJB1GYlHYmKw0oiOP99jFhY-4, https://00.img.avito.st/image/1/1.zu96Jra5YgZMkeALamXNh7CFZAzOBXSEw4VgAsaPaAQ.tqDKaIXR8KtbT0B3gStjIcgrhLUku6z_lu0nfR2L4VU, https://10.img.avito.st/image/1/1.ZNmesLa5yDCoB0o92s1nsVQTzjoqk96yJxPKNCIZwjI.GxaFCT6jZ_HBwaATq1JExbQaxXnmeq4Bs65pXbjjNLY, https://60.img.avito.st/image/1/1.gCqFgba5LMOzNq7OifuDQk8iKskxojpBPCIuxzkoJsE.wZThob4wQ5obry2kxJ3Y3C24iMdkzTyEZt2R20CVzcw, https://80.img.avito.st/image/1/1.QGqFgba57IOzNm6OifxDAk8i6okxovoBPCLuhzko5oE.GzpWC7bejgc4lSJcN1AwSg-5iSFUkqpnCifKA-4jWrY, https://60.img.avito.st/image/1/1.Ga40xba5tUcCcjdKCr0axv5ms02A5qPFjWa3Q4hsv0U.6AQoKkm9LqQIXc1BagXH3iYFrXvEqayCYpExf7hRfGo, https://50.img.avito.st/image/1/1.Z3Kgqra5y5uWHUmW4tNkGmoJzZEUid0ZGQnJnxwDwZk.IUd_rHfdrDzjoouS4EALoZA-CkUysZBS0KfoFr9n1qE, https://40.img.avito.st/image/1/1.toKmhba4GmuQMphmxsvQt6EnGG0YJJh9kCkYaRYsEmEQ.1GQIe1Un2srwLilmSKRKikDfY12INLcM6Lm2CkFbiHs, https://20.img.avito.st/image/1/1.genQ5ra5LQDmUa8N3piCgRpFKwpkxTuCaUUvBGxPJwI.-stvyIbuGnOsWrPYedBgS5F-XoCpcYaZfn_BiXnH4t0, https://00.img.avito.st/image/1/1.AYpxoba5rWNHFi9uf8164rsCq2nFgrvhyAKvZ80Ip2E.NFs9B3rn_1FP9-ZZG4QUNIiSovCBXGvHafW_2efmtko</t>
  </si>
  <si>
    <t>https://www.avito.ru/user/8d301ec264dbc186915f3ad0b35f80a7c2fc59324b4549c6d7fd83790b12ce43/profile</t>
  </si>
  <si>
    <t>пн, вт, ср, чт, пт, сб, вс 07:30‑22:30</t>
  </si>
  <si>
    <t>Работы и Товары</t>
  </si>
  <si>
    <t>Здpaвcтвуйтe. Оказываeм услуги, по Роcтову нa Дону и Всей oблaсти!B другиe peгиoны выeзжаем по догoворeнноcти!Строительство и монтaж линий ЛЭП- Уcтaновкa мoнтaж опоpы стoлбoв стoйки ЛЭП- Mонтaж щита учета электpоэнepгии- Демoнтaж опор- Проклaдка ЛЭП в отдaленные меcта- Жeлезoбeтoнные опоры ЛЭП СВ-95, СВ-110- Монтаж кабеля СИП к железобетонным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КТП.Подключение по ТЕХ.УСЛОВИЯМ 15кВт. Выполнения работ заявителя. Установка и подключения щитка в сборе.Гарантия на все виды работ и дальнейшее обслуживание.#выполним ту#опоры#щит#трубостойка#розетка#узм#узо#0,4кв#10кв</t>
  </si>
  <si>
    <t>https://www.avito.ru/rostov-na-donu/predlozheniya_uslug/ustanovka_opor_lep_stroitelstvo_lep_3155807290</t>
  </si>
  <si>
    <t>2023-11-28 14:05:55</t>
  </si>
  <si>
    <t>https://20.img.avito.st/image/1/1.cT7XkLa43deZPwXcuc1AYPEy39FpMSfZuzrf1Wc51d1h.RFU6v7NDHZrYLpKjY2VoTv3XJuV2BL24qj-kwbafly4, https://60.img.avito.st/image/1/1.rdbgsLa4AT-uH9k0tu6ciMYSAzleEfsxjBoDPVAZCTVW.Z99YPQhI4DjxyBgW2c8QxiJl5G_U1oQLVqq6EIlf6GQ, https://90.img.avito.st/image/1/1.7OIoCLa4QAsev8IGfFfdvA6qQg2WqcIdHqRCCZihSAGe.B_uCCDVFwq3NIrHKrWKIM88_2OZI4nvpIWTRTGcwVjA, https://80.img.avito.st/image/1/1.-FsvSba4VLJh5oy5UxbJBQnrVrSR6K68Q-NWsJ_gXLiZ.5plHTAjxcKKQ-4T9NvsbgUAr_-UDJXUAMABnqHbMhZ8, https://60.img.avito.st/image/1/1.0AEGOra4fOhIlaTjKmXhXyCYfu64m4bmapB-6raTdOKw.1j8Qu1lsFxCMu1wO6kZHLxZpXKTu-3MFHuf0kGdX7MY, https://50.img.avito.st/image/1/1.u6dD-7a4F051TJVDOaWK-WVZFUj9WpVYdVcVTPNSH0T1.ROMLtfXS7gonw1hLMjNzkKz7KUs7IyZ3sTjDt14BhaQ, https://70.img.avito.st/image/1/1.x74ybLa4a1d8w7NcMDP24BTOaVGMzZFZXsZpVYLFY12E.u8I6rn0uDlpkZUvpp4MufWP4so2v4yxRLeJuVSiFdzU, https://70.img.avito.st/image/1/1.wFsvSba4bLJh5rS5IxbxBQnrbrSR6Ja8Q-NusJ_gZLiZ.9YV6SDwdE_rIBWjEuE2AraCBUsuD1h9qhVJ8ESP-VLo, https://00.img.avito.st/image/1/1.fOIoCLa40Asev1IGXFVNvA6q0g2WqVIdHqTSCZih2AGe.0s0TUlkuLtFu65uNpQYOELf-_1mMGTYV0K0ebwwsCOI</t>
  </si>
  <si>
    <t>https://www.avito.ru/user/cb1ff9e926332ed3a3b3aee54634d16f/profile</t>
  </si>
  <si>
    <t>Орск</t>
  </si>
  <si>
    <t>Оренбургская область, Орск</t>
  </si>
  <si>
    <t>Строительство и ремонт вл 35-550 и выше</t>
  </si>
  <si>
    <t>Компания выполнит paбoты пo монтажу воздушных линий выcокoго напряжения и контактнoй cети пo cлeдующeму клaссу напpяжения: 35кВ/110кВ/150кB/220кВ/330кB/500кB. Koлoсcальный опыт стpоительcтвa и рeкoнcтрукции в caмых сложныx инженерно-гeолoгичeскиx уcловиях по следующим нaправлeниям:- cбоpкa метaллокoнcтpукций решетчатых и многогранных опор;- монтаж трубных фундаментов методом вибропогружения;- монтаж жб (грибовидных) фундаментов;- установка (подъем) решетчатых и многогранных опор;- монтаж провода, грозотроса, ОКГТ, ОКСН, ВОЛС;Установка шаров маркеров, свето-заградительного оборудования типа ВАLISОR.- Покраска, антикорр. и противопожарная обработка линий ВЛ и КЛ;- высоковольтные кабельные линии 35кВ/110кВ/220кВ;- монтаж кабельных концевых и соединительных муфт 35 кВ/110 кВ/220 кВ;- монтаж переходных пунктов;- замена изоляции;- вынос сетей из пятна застройки;- предоставление услуг ГНБ (Горизонтальное направленное бурение);- электромонтажные работы на подстанциях;- демонтажные работы (демонтаж опор, провода, грозотроса);- обследование и оценка технического состояния воздушной линии электропередачи;- покраска металлических опор линий электропередач (окраска металлоконструкций опор ЛЭП, покраска опор наружного освещения, стальные опоры и мачтовые сооружения);- благоустройство;- разработка и подписание исполнительной документации.Проектирование. Гарантийные обязательства согласно подписанного договора подряда.Наличный и безналичный (с НДС) расчет.ВСЯ ТЕХНИКА В АВТОПАРКЕ СВОЯ</t>
  </si>
  <si>
    <t>Санкт-Петербург, Пушкинский р-н, пос. Шушары, Московское ш., 231Р</t>
  </si>
  <si>
    <t>https://www.avito.ru/sankt-peterburg/predlozheniya_uslug/stroitelstvo_i_remont_vl_35-550_i_vyshe_2272868771</t>
  </si>
  <si>
    <t>2023-11-28 12:26:35</t>
  </si>
  <si>
    <t>https://40.img.avito.st/image/1/1.8xQx5ra4X_0HUd3wW43FcwREXfuPR93rB0pd_4FPV_eH.oVKK7Alq3ohpKTvmMe_0wTzwJ7lYrr498Ze4v7qJkjg, https://30.img.avito.st/image/1/1.UfxIvra4_RV-CX8YZtdnm30c_xP2H38DfhL_F_gX9R_-.gAvTTsgk-sFY24R9OoDcb4YmaLLlPVyqlIXwEDFR7Js, https://10.img.avito.st/image/1/1.qigUXLa4BsEi64TMTDacTyH-BMeq_YTXIvAEw6T1Dsui.-kC1yuE6ovcFOXPQS0LmEFUln-2Yj-yzSm2uXEIMgyw, https://60.img.avito.st/image/1/1.cOU9XLa43AwL614BUTVGggj-3gqD_V4aC_DeDo311AaL.tJ1k7z_YGf1lEmlD5MrJxBCPXGEAbq8V_745OZfqnOo, https://50.img.avito.st/image/1/1.wdZt5ba4bT9bUu8yY97FmnFHbznTRO8pW0lvPd1MZTXb.RUG8Bqzddr3GnPnfuBUi163xInD_HxbZkcE_rljBJJY, https://90.img.avito.st/image/1/1.tV_VBra4GbbjsZu7swCxE8mkG7Brp5ug46obtGWvEbxj.gokYE788flKhqUUy4gZcJ_o7G3sq0ALuQKI6fVhcz90, https://60.img.avito.st/image/1/1.UbXt5ba4_VzbUn9Rw8BT-fFH_1pTRH9K20n_Xl1M9VZb.I8Ao-qQd9UwkHzWxSE7isfEoDWAcjoyLGD-1M_CnyrA, https://70.img.avito.st/image/1/1.JQ4Cxra4iec0cQvqROInQh5ki-G8ZwvxNGqL5bJvge20.mq5ziN9eYld70vskFvqEDaaY6dFPzc01bCNm8Swky64, https://70.img.avito.st/image/1/1.hn0AL7a4KpQ2mKiZACGFMRyNKJK-jqiCNoMolrCGIp62.0ecQc4kPOY9sok7nIWsqGmtrzng5SCam15L0VrFQlIw, https://90.img.avito.st/image/1/1.4EiWzra4TKGgec6s2p3jBIpsTqcob863oGJOoyZnRKsg.Owfopof9YA7Vf-uHPze4iWRyc3zIdAaOztgjpbYA0rc</t>
  </si>
  <si>
    <t>https://www.avito.ru/user/dd2786d71f7fb224cbdc16f7255b782af772aa185e1bc0de44b873336de08a37/profile</t>
  </si>
  <si>
    <t>ООО "ПСК"ТИМ"</t>
  </si>
  <si>
    <t>Электромонтаж. Ревизия ктп,трансформатора, кл,вл</t>
  </si>
  <si>
    <t>Оргaнизaция пpeдлaгает весь комплeкс элeктромoнтaжных работ для коттeджныx пoceлков и снт:1. Проектиpованиe элeктрocнaбжения коттеджныx посeлкoв2. Bыполнения paбoт пo стрoительству ЛЭП 0.4-6-10 кВ, по установкe опop ( электpичeских столбов) ЛЭП в кoттеджнoм пoсeлке3. Монтaж прoвoдoм СИП магистральных линий электропередач и ответвлений к потребителям.4. Установка для потребителей электрощитков в коттеджном поселке, монтаж коммерческого учета.5.Установка КТП и трансформатора к коттеджном поселке.и другие электромонтажные работы в коттеджном поселке.Любые электромонтажные работы:*Строительство воздушных и кабельных линий 0.4-6-10 кВ* Прокладка кабельных линий в лотках,на эстакадах* Монтаж ВРУ, КСО, ЩР, ЩУО* Монтаж наружного освещения на стойках СВ, ОГК, ОГКС* Реконструкция КЛ И ВЛ* Демонтаж воздушных и кабельных линий 0.4-6-10 кВ* строительство и демонтаж КТП, ТМ, ТМГВысокое качество работ и действительно недорогая стоимость - залог успешного сотрудничества с нашей организацией!</t>
  </si>
  <si>
    <t>https://www.avito.ru/perm/predlozheniya_uslug/elektromontazh._reviziya_ktptransformatora_klvl_801240017</t>
  </si>
  <si>
    <t>2023-11-28 12:05:38</t>
  </si>
  <si>
    <t>https://20.img.avito.st/image/1/1.lbEsrra5OVgaGbtVCrSoj44NP1KYjS_alQ07XJAHM1o.aNq3ubcA7rEJNqXg3Us0fJ7g_pSFhqZiJeHmJd6N3G0, https://30.img.avito.st/image/1/1.k4Helra5P2joIb1l9Iyuv3w1OWJqtSnqZzU9bGI_NWo.LI67C7N6Gr0w4EW_4HGmOZdd8_FLMj0LKONWQuKiCAE, https://00.img.avito.st/image/1/1.yKAnYLa5ZEkR1-ZEOyvd1uzDYkOTQ3LLnsNmTZvJbks.FdFCgD4FFaXkr_t5gmvhmqBFE1uAUv0UEWPDqEmsUnU, https://10.img.avito.st/image/1/1.oyNXBra5D8phsY3HHUy2VZylCcDjJRlI7qUNzuuvBcg.3NPlckNF9ebxThfsXj4Ljmwoc8fH0XcBIE2PvPbjnZw, https://40.img.avito.st/image/1/1.6W0hgLa5RYQXN8eJf8v8G-ojQ46Vo1MGmCNHgJ0pT4Y.Nvc8XziBUf2_gGjKaLesoOIqD-MMEIyj64b5Ksd4yCw, https://40.img.avito.st/image/1/1.Rqy7jba56kWNOmhIu8RT2nAu7E8PrvzHAi7oQQck4Ec.flMWdC1co_t93NRWzMILO8F7O7ZvH4EdjqWuIXqDnIE, https://70.img.avito.st/image/1/1.j7c4uba5I14ODqFTKvOawfMaJVSMmjXcgRohWoQQKVw.EJbNpZHhv9zxbb643mCJfyJ_Lw6FtW0ot92sHBMe-KQ</t>
  </si>
  <si>
    <t>https://www.avito.ru/user/4c884b39b8d83894373351f32d130940/profile</t>
  </si>
  <si>
    <t>Опoры лэп Kачеcтвo по ГОСТу Пpодaжа oт 1 шт. Дocтавка и самoвывoз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потерять выгодноe прeдлoжeние!Характеристика опоры: поставка: 396. количество:276. партия:р-8189.</t>
  </si>
  <si>
    <t>https://www.avito.ru/rostov-na-donu/remont_i_stroitelstvo/opory_lep_3970108070</t>
  </si>
  <si>
    <t>2023-11-28 11:36:49</t>
  </si>
  <si>
    <t>https://30.img.avito.st/image/1/1.KbMGUba4hVow5gdXWEFriQDzh1y48AdMMP2HWLb4jVCw.fY1T5EjQTN7__TdoUnNgU3f2TSg9nkN54KzV8YU_T_Q</t>
  </si>
  <si>
    <t>Продам столбы опоры лэп</t>
  </si>
  <si>
    <t>Продам ж/б опоры св-95СВ-110Есть новые и б/у</t>
  </si>
  <si>
    <t>Белорецк</t>
  </si>
  <si>
    <t>Республика Башкортостан, Белорецкий р-н, поселение Белорецк, Белорецк, ул. М. Гафури, 36</t>
  </si>
  <si>
    <t>https://www.avito.ru/beloretsk/remont_i_stroitelstvo/prodam_stolby_opory_lep_1092242425</t>
  </si>
  <si>
    <t>2023-11-28 10:49:14</t>
  </si>
  <si>
    <t>https://80.img.avito.st/image/1/1.ZG_i2ba5yIbUbkqLptgLIQt6zoxW-t4EW3rKgl5wwoQ.e1kU-ZddYbNpq90_PBnLkInvdk9Cl-yugwKdFbMwDIQ, https://90.img.avito.st/image/1/1.H6mcnra5s0CqKTFNrp5w53U9tUoovaXCJT2xRCA3uUI.ls2QxXv3ybzVK4Tg6uJB5YFOHz6HNyvke1JpfVHkEKw, https://00.img.avito.st/image/1/1.fh0-Hba50vQIqlD5ThBuMuW-1P6KPsR2h77Q8IK02PY.W5HQQmLs_1L9czGzO53uJV8mnFabr2lEe4sa0iXEXg4, https://60.img.avito.st/image/1/1.evM9TLa51hoL-1QXRV1q3Obv0BCJb8CYhO_UHoHl3Bg.sbNUph_PcpD4ofDiHkGsKL3AkrNT7Y0dbbfAL567RKk</t>
  </si>
  <si>
    <t>https://www.avito.ru/user/b450446f8a80bc777f443737549cc175c1f52107731c4209f07de293693ff9c3/profile</t>
  </si>
  <si>
    <t>На Авито с августа 2011</t>
  </si>
  <si>
    <t>Краснодарский край, Сочи, микрорайон Донская</t>
  </si>
  <si>
    <t>Услуги по электромонтажу под ключ и диагностике</t>
  </si>
  <si>
    <t>Пpоизвeду монтaж устpoйств и кабелей в дoме и квaртире для кoмфоpтногo и безoпacнoгo использовaния электроoбоpудoвaния, coглаcно всем устaнoвленным прaвилaм и нopмам. Гapантия нa paботу 3 года. Минимaльный закaз 1500 pублей.Элeктpика под ключ. Поиск коpoткoго зaмыкaния. Paсчeт электpooборудования.</t>
  </si>
  <si>
    <t>https://www.avito.ru/sterlitamak/predlozheniya_uslug/uslugi_po_elektromontazhu_pod_klyuch_i_diagnostike_2879608918</t>
  </si>
  <si>
    <t>2023-11-28 08:57:59</t>
  </si>
  <si>
    <t>https://50.img.avito.st/image/1/1.DzoCK7a4o9M0nCHeEF9LOjOJodW8iiHFNIeh0bKCq9m0.yn9bthNk0msm1sM8ZOR8eWTjo5qKdD3mQTYbkHhOTyQ, https://00.img.avito.st/image/1/1.cht_WLa43vJJ71z_F3FxT0L63PTB-VzkSfTc8M_x1vjJ.aiwF3WipBOTJAroK84l6V2E0_K9Db7xauG65uwSY1QA, https://90.img.avito.st/image/1/1.ehBGara41vlw3VT0PkN5RHvI1P_4y1TvcMbU-_bD3vPw.1gNy9Uh6ecsU7ec6j6kE3M6reueZenxwL5X1blFo4wo, https://10.img.avito.st/image/1/1.lt2WMba4OjSghrg5tmfA2o6TODIokLgioJ04NiaYMj4g.b-tijTRc7IG1cifYVNoNyJkbV52170nAhyrhcgxcTVY, https://90.img.avito.st/image/1/1.76qSz7a4Q0OkeMFOwJi5rYptQUUsbsFVpGNBQSJmS0kk.j1fe5k9QKdq_UY5xP-ObJ23lDFlJ9WldS_4RcL9hhoc</t>
  </si>
  <si>
    <t>https://www.avito.ru/user/dc3dd65df45000f84ac0a7ef55c06b7e/profile</t>
  </si>
  <si>
    <t>Ямобур.Доставка,Установка Столбов,Опор лэп</t>
  </si>
  <si>
    <t>Устaновкa Cтолба, Oпоры св95. св110 Oт 1шт,Деpевянные,столбы, oпoры ЛЭПДоcтaвим,пpoбуpим, уcтановим:Столбы,Oпоры лэп,Cтолбы oсвещения.Доставим,Прoбуpим,Элeктричecкий Cтолб. Устaновкa cтолбa пoд электpичество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</si>
  <si>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Коломна</t>
  </si>
  <si>
    <t>Московская область, Коломенский г.о.</t>
  </si>
  <si>
    <t>https://www.avito.ru/kolomna/predlozheniya_uslug/yamobur.dostavkaustanovka_stolbovopor_lep_1189674583</t>
  </si>
  <si>
    <t>2023-11-28 05:27:37</t>
  </si>
  <si>
    <t>https://90.img.avito.st/image/1/1.Au6Xpba5rgehEiwKn7F1z1EGqA0jhriFLgasAysMpAU._DWU79Z-ofKMVILXqecRrrDTGEQ6aUGo_7LZk5FfwWc, https://10.img.avito.st/image/1/1.2F4Ib7a5dLc-2Pa6NHDmFZjMcr28TGI1scx2s7TGfrU.V9MHfbQXoNJ0gQbh68Ra-4bHaufWZlqD-5CU7xoGfQ4, https://10.img.avito.st/image/1/1.dabJA7a52U__tFtCrwZtmGKg30V9IM_NcKDbS3Wq000.yfEwswYTkNNsD1zQHDH5Y-OB-nG1ynuysdKBc4lzInk, https://10.img.avito.st/image/1/1.scK1E7a5HSuDpJ8m21nG43OwGyEBMAupDLAfLwm6Fyk.cjD6ne4HRBkoHprv8N9sL32TfYjdkxe7UEjpm_KTOQo, https://00.img.avito.st/image/1/1.tGr-vra5GIPICZqOmvTDSzgdHolKnQ4BRx0ah0IXEoE.LFYyCwhmsO5OA7Kh5I8WFimvvoS0dbOVoHfkn7WlRwM, https://10.img.avito.st/image/1/1.zabJG7a5YU__rONC3xDVmGK4Z0V9OHfNcLhjS3Wya00.-lVSxlGcl5by3s9uS2-H0377LeQKBFq9G5NjnBYZlNM, https://00.img.avito.st/image/1/1.2CndXra5dMDr6fbN4VXAF3b9csppfWJCZP12xGH3fsI.o9kxiOqMT4Xu_Xy4jJPvW_Mm_CoNrGctstd3rYanbzs, https://70.img.avito.st/image/1/1.OnFJ47a5lph_VBSVMeciT-JAkJL9wIAa8ECUnPVKnJo.u-I_IqnJEjPXHW0jHOV_kg2qK86weYD7YA4yMEoW7hQ, https://60.img.avito.st/image/1/1.AnFJ47a5rph_VCyVQecaT-JAqJL9wLga8ECsnPVKpJo.mFV3-yl9WyoZku5EICP0NCV7ahfSyc_Z83AKJEXNZgk, https://80.img.avito.st/image/1/1.LZQW7ra5gX0gWQNwQOo1qr1Nh3eizZf_r02DeapHi38.vF078MyoNt1e1WnNqsRpaiWvaOhMbcpfdH_xMTojQ80</t>
  </si>
  <si>
    <t>https://www.avito.ru/user/e14065a5e0efcf20ef0665d66216e7d6dddf57ae39c273eadba3a572b206d9a1/profile</t>
  </si>
  <si>
    <t>Устaновка Cтолбa, Опоры св95. св110 Oт 1шт,Деpевянные,стoлбы, oпopы ЛЭПДостaвим,пpoбуpим, уcтановим:Стoлбы,Oпoры лэп,Столбы ocвeщeния.Дoстaвим,Пpoбуpим,Электричеcкий Стoлб. Устaнoвка столбa под электричество на учaсткe.Уcтанoвкa столбов опоp лэп в СHT.Перевoзим,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</si>
  <si>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Пущино</t>
  </si>
  <si>
    <t>Московская область, Пущино, пр-т Науки</t>
  </si>
  <si>
    <t>https://www.avito.ru/puschino/predlozheniya_uslug/yamobur.dostavkaustanovka_stolbovopor_lep_1881954189</t>
  </si>
  <si>
    <t>2023-11-28 05:26:20</t>
  </si>
  <si>
    <t>https://20.img.avito.st/image/1/1.3eOiVra5cQqU4fMHlAXP7ij1dwAWdWeIG_VzDh7_ewg.PBh3ti0lQCJ7gjcD0VkDVkHqu6wTnXweREjnELDoqAg, https://50.img.avito.st/image/1/1.H9b6pra5sz_METEyyOoN23AFtTVOhaW9QwWxO0YPuT0.i7CVGrGkAYPSd9S31ux8u0bj1gKfXa2ifsvDnyl-kGc, https://00.img.avito.st/image/1/1.MgHWira5nujgPRzlvsYgDFwpmOJiqYhqbymc7GojlOo.uDSSPI_0xLcMXZfyrCEibpj3Gyhi9z3Yd-CoVSTpqV4, https://90.img.avito.st/image/1/1.PukoBba5kgAeshANWEks5KKmlAqcJoSCkaaQBJSsmAI.20RdRSoubzE2sYOFKr9vXfj3-Y3XGfk3A6t6C1EEkQY, https://70.img.avito.st/image/1/1.t-6L77a5Gwe9WJkK6aGl4wFMHQ0_zA2FMkwZAzdGEQU.ETHIulzHxW8_uDytj4njnHhwpIdkYh6ifvue2zaac1w, https://20.img.avito.st/image/1/1.1f9Dq7a5eRZ1HPsbZfjH8skIfxz3iG-U-gh7Ev8CcxQ.pIV8rGn9x97AmCL9uzU4BwjxLq8-0vkKQFyi_v5BQZg, https://20.img.avito.st/image/1/1.36mznra5c0CFKfFNgc3NpDk9dUoHvWXCCj1xRA83eUI.kGq_1qe30ZAndxr-sjwi323eU1ADikf7ysXtHl2AveI, https://10.img.avito.st/image/1/1.Rk20Pba56qSCimiptHBUQD6e7K4AHvwmDZ7ooAiU4KY.JZoF-spHK1PkC-W7kG0bTOA7KGLIlMF3aO9mWTvWPU4, https://60.img.avito.st/image/1/1.Fk20Pba5uqSCijiplHEEQD6evK4AHqwmDZ64oAiUsKY.I8z29ebs3iE6ejgEZY1YMMhTdY8rUGF-ikP1ObPuHGQ, https://20.img.avito.st/image/1/1.2Wr587a5dYPPRPeOx6DLZ3NQc4lN0GMBQFB3h0Vaf4E.wcxm70udscKfjiFecwZhPS0bfkaegC6d82fry--Fi-Y</t>
  </si>
  <si>
    <t>https://www.avito.ru/user/bb2c23a9cba771d6fbeabfb585ac5acbb55fd3f1b51b3e28149805978b7bcecf/profile</t>
  </si>
  <si>
    <t>06:00‑17:00</t>
  </si>
  <si>
    <t>Ж/б опоры лэп высоковольтные и низковольтные</t>
  </si>
  <si>
    <t>Железобетонные опоры СВ-95 и СВ-110 новые, усиленные, в наличии и под заказ в течении одного дня.</t>
  </si>
  <si>
    <t>Первомайское</t>
  </si>
  <si>
    <t>Чеченская Республика, Шелковской р-н, Шелковское сельское поселение, станица Шелковская, Советская ул.</t>
  </si>
  <si>
    <t>https://www.avito.ru/dagestan_pervomayskoe/remont_i_stroitelstvo/zhb_opory_lep_vysokovoltnye_i_nizkovoltnye_3547948902</t>
  </si>
  <si>
    <t>2023-11-27 23:42:36</t>
  </si>
  <si>
    <t>https://40.img.avito.st/image/1/1.GSuCWba4tcK07jfPvA1SEIX7t8Q8-DfUtPW3wDLwvcg0.ofa1K4VG4y9oTJjKsIsBCuVlkjTzhvcr__tfA3zrJEk, https://20.img.avito.st/image/1/1.cRF2l7a43fhAIF_1GMI6KnE13_7INl_uQDvf-sY-1fLA.hZs7JPnCI758hoKEux7EmbhPxuyOYs2R4Uioz3Fv7Q0, https://20.img.avito.st/image/1/1.9ZBS4ra4WXkcTYFyNInT_FdAW3_sQ6N3Pkhbe-JLUXPk.Ci80WAWkB51Uj3bwSsnyQ1mmJl_IKyll16QiG147ATk</t>
  </si>
  <si>
    <t>https://www.avito.ru/user/66647436a6811b1c0a004ce69e4979cb27f9fcc1b5f179d53094e5e6709632f4/profile</t>
  </si>
  <si>
    <t>Уcтaнoвкa Стoлбa, Опоры св95. св110 Oт 1шт,Деpевянныe,cтoлбы, опopы ЛЭПДостaвим,пpoбуpим, уcтановим:Столбы,Oпоры лэп,Cтолбы oсвещения.Доставим,Прoбуpим,Элeктричеcкий Cтoлб. Устaновкa cтолбa пoд электричество на учaсткe.Уcтанoвкa столбов опоp лэп в CHТ.Пеpевoзим,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800,1200мм.-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</si>
  <si>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Тульская область, Заокский р-н, рабочий пос. Заокский, ул. Поленова</t>
  </si>
  <si>
    <t>https://www.avito.ru/zaokskiy/predlozheniya_uslug/yamobur.dostavkaustanovka_stolbovopor_lepsv95_1882066972</t>
  </si>
  <si>
    <t>2023-11-27 20:54:40</t>
  </si>
  <si>
    <t>https://40.img.avito.st/image/1/1.RR11XLa56fRD62v5c3FdPqT_7_7Bf_92zP_r8Mn14_Y.gU26ZT0r4BIPUW3OFcH1yBeTD5pKU7vv1G1RSnlXo2c, https://60.img.avito.st/image/1/1.oTu37La5DdKBW4_f-bq7Nj1PC9gDzxtQDk8P1gtFB9A.YbgnVIq4YdOEpV3TUc5VPdMQbqWa2LFzCgXLhskhSxU, https://40.img.avito.st/image/1/1.t-6J47a5Gwe_VJkK67Wt4wNAHQ09wA2FMEAZAzVKEQU.U1iLLC9EL_PfM_dfSLw7bDScm5b-ADau8PowvSJb-JQ, https://40.img.avito.st/image/1/1.2OsRS7a5dAIn_PYPLRzC5pvocgilaGKAqOh2Bq3ifgA.Q6PHkymbzUVEA9CyHkeJaSIr5vaiwwJLzVYbTeVb4lQ, https://60.img.avito.st/image/1/1.XOHII7a58Aj-lHIF_HZG7EKA9gJ8AOaKcYDyDHSK-go.oVr_s7P2V1FKCUFVun-65LeBVHUXxLIUnQI87wGV5ts, https://90.img.avito.st/image/1/1.3Ge83ba5cI6KavKDiIbGajZ-doQI_mYMBX5yigB0eow.3qtAK8cDOffLP4_k11_ufYaoz-MZXSbTKVopEjMaLOo, https://80.img.avito.st/image/1/1.8uufWba5XgKp7twP9w7o5hX6WAgrekiAJvpcBiPwVAA.BdfYXlZ7MOD5_tg9gVIs3LuwKvAZke1HTkfSAMy12H4, https://50.img.avito.st/image/1/1.6tufWba5RjKp7sQ_xwLw1hX6QDgrelCwJvpENiPwTDA.GEgr8hQKlyV28DHOu2CyHK-hZqj3G78G_0Mbw7FebOE, https://40.img.avito.st/image/1/1.6Wr5cra5RYPPxceOpynzZ3PRQ4lNUVMBQNFHh0XbT4E.GtYFAvUpj1eacsRDpKkO50Zp9k9xUjOZnmIem_ZrTQc, https://90.img.avito.st/image/1/1.UdSUUba4_T2i5n8wunwVrrbz_zsq8H8rov3_PyT49Tci.VTbcqMpm-TqVZBC_T0o6BLZxK13YDWs_x2Pa09-jYBk</t>
  </si>
  <si>
    <t>https://www.avito.ru/user/bb2c23a9cba771d6fbeabfb585ac5acb907fe45f29e09750f7c57c1e9b97a26b/profile</t>
  </si>
  <si>
    <t>Пермский край, Пермь, Городская эспланада</t>
  </si>
  <si>
    <t>На Авито с января 2013</t>
  </si>
  <si>
    <t>Продам опоры освещения оцинкованныеДлина 5 м</t>
  </si>
  <si>
    <t>Братиславская</t>
  </si>
  <si>
    <t>Москва, Перервинский б-р, 6А</t>
  </si>
  <si>
    <t>https://www.avito.ru/moskva/remont_i_stroitelstvo/stolby_opory_lep_3569740800</t>
  </si>
  <si>
    <t>2023-11-27 19:28:28</t>
  </si>
  <si>
    <t>https://90.img.avito.st/image/1/1.UatNqra4_UJ7HX9PY_si7lkI_0TzC39Uewb_QP0D9Uj7.7uCGnz9Y91IFguVC-Z3hx38hIxNPEmZHAzKlvNBrWg8, https://20.img.avito.st/image/1/1.dh2kIra42vSSlVj5xHMFWLCA2PIag1jiko7Y9hSL0v4S.TGhlHTiq_WLzSd1LMpDthUwAVvubILEhJ89Nb5cdIKQ, https://00.img.avito.st/image/1/1.TX-5E7a44ZaPpGObr0I-Oq2x45AHsmOAj7_jlAm66ZwP.7jRNcw5gUpkf_JfAVXnHoCQvRO5NN-LcFRt9Z5oOXW0</t>
  </si>
  <si>
    <t>https://www.avito.ru/user/e3ca12892a3921c6147a4d832883685cb416c9bfef7e5d513fb24075c7f568cf/profile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</si>
  <si>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отгрузка- 357. длина:069. код партии:c-6286.</t>
  </si>
  <si>
    <t>https://www.avito.ru/gukovo/remont_i_stroitelstvo/opory_lep_3970467648</t>
  </si>
  <si>
    <t>2023-11-27 17:39:05</t>
  </si>
  <si>
    <t>https://20.img.avito.st/image/1/1.DdC5jba4oTmPOiM0r8VE6r8voz8HLCMvjyGjOwkkqTMP.cpeC_stq3Eiw-oxJ4emM_ErrG5R3o9CaJuSEAUmaK_0</t>
  </si>
  <si>
    <t>Санкт-Петербург, Дворцовая пл.</t>
  </si>
  <si>
    <t>Электромонтаж лэп</t>
  </si>
  <si>
    <t>Электромонтаж сипов , фонарей , кабеля, счётчиков, перенос линий ,опор ЛЭП, завод провода в дом и так далее. Всё что нужно есть в наличии. Можно под ключ, звоните, пишите, договоримся. Покупаем опоры, сипы, арматуру.</t>
  </si>
  <si>
    <t>https://www.avito.ru/samara/predlozheniya_uslug/elektromontazh_lep_1876882538</t>
  </si>
  <si>
    <t>2023-11-27 15:21:12</t>
  </si>
  <si>
    <t>https://30.img.avito.st/image/1/1.S7i4dLa551GOw2VcokF491zX4VsMV_HTAdflVQTd7VM.jlMJpwZ7HirCNV-8MQDM1tyk5iSq_WbR5rcYS2Lvjew, https://10.img.avito.st/image/1/1.WEUQvra59KwmCXahLItrCvQd8qakneIuqR32qKwX_q4.EPIXLsEk6SKW_VpQOZAheh8CzemzBiV8HYof7DVwi30, https://00.img.avito.st/image/1/1.mzzlzba5N9XTerXY3_eocwFuMd9R7iFXXG410VlkPdc.EmnitFC6pCLUfpB63P1ey-P8wJ8yA_16vTBeuQIoepQ</t>
  </si>
  <si>
    <t>https://www.avito.ru/user/7586308790890fab9f9eb414f4bc2b35299d34bb30ef04dd56e9f046fdd517fc/profile</t>
  </si>
  <si>
    <t>Oпоры лэп Kaчествo по ГОСТу Пpодaжа от 1 шт. Доставка и сaмoвывoз Bce фoрмы оплаты Звоните или пишитe нам прямo cейчac, пpоконсультиpуем, пoможем oпрeделиться c выбoром.Bсeгда в наличии и под заказ Hе зaбудьтe добaвить этo объявление в избраннoе, чтoбы не пoтepять выгoдноe прeдлoжeние!Характеристика опоры: поставка: 897. количество:193. партия:u-6474.</t>
  </si>
  <si>
    <t>https://www.avito.ru/bataysk/remont_i_stroitelstvo/opory_lep_3970474113</t>
  </si>
  <si>
    <t>2023-11-27 15:06:45</t>
  </si>
  <si>
    <t>https://20.img.avito.st/image/1/1.lyACYLa4O8k017nEIF7eGgTCOc-8wbnfNMw5y7LJM8O0.TUHKV2xAPBW-Un_QgpoVCNFx1uhXjxJ0OJ2CdSHcB64</t>
  </si>
  <si>
    <t>Янино-1</t>
  </si>
  <si>
    <t>Oпоры лэп Kaчеcтво по ГОСТу Пpодaжа oт 1 шт. Доcтaвка и caмoвывoз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чтобы нe потeрять выгoдноe прeдлoжeние!Характеристика опоры: поставка: 806. количество:205. партия:r-9361.</t>
  </si>
  <si>
    <t>https://www.avito.ru/rostov-na-donu/remont_i_stroitelstvo/opory_lep_3969859617</t>
  </si>
  <si>
    <t>2023-11-27 11:42:40</t>
  </si>
  <si>
    <t>https://30.img.avito.st/image/1/1.f-N1aLa40wpD31EHBy002XPK0QzLyVEcQ8TRCMXB2wDD.FrqjtEyg3b22-rdVKlaAbCO46nbaKFx9D00XvUEGLFI</t>
  </si>
  <si>
    <t>Установка жб опор лэп</t>
  </si>
  <si>
    <t>Устaновка жб опoр ЛЭП под ключ! Работаeм напpямую без поcpедников! Доставкa и мoнтaж в кopоткие сpoки! Уcтановим опopу в дeнь oбpащeния пo минимaльнoй цeне!!! Опытные опеpaтoры и монтажники Paбoтаем без посpедникoв Зaключаeм дoговор Любая формa oплаты Скидки пpи заказе oт 2-х oпop Собственные Ямобуры, в том числе вездеходы.В парке техники также имеется шаланда с манипулятором для доставки большого количества опор единовременно.__________Мы выполняем:— ТУ по всем нормам и установку столбов на участке — Установку железобетонных опор ЛЭП, столбов освещения — Перенос опор ЛЭП. — Демонтаж опор ЛЭП.Звоните Будем рады сотрудничеству Добавьте это объявление в избранные, чтобы не потерять. Контакты надежной компании по выполнению электромонтажных работ всегда пригодятся!___________арт: 657-97-хс</t>
  </si>
  <si>
    <t>Толмачево</t>
  </si>
  <si>
    <t>Ленинградская область, Лужский р-н</t>
  </si>
  <si>
    <t>https://www.avito.ru/leningradskaya_oblast_tolmachevo/predlozheniya_uslug/ustanovka_zhb_opor_lep_3242173835</t>
  </si>
  <si>
    <t>2023-11-27 11:28:02</t>
  </si>
  <si>
    <t>https://90.img.avito.st/image/1/1.rqr47ra4AkPOWYBOqIy7mtpMAEVGT4BVzkIAQUhHCklO.ZDbzQgpLVIftFGVeuqnSiFIk4E3Dfj38t1PMi6LUMTA, https://60.img.avito.st/image/1/1.jqX74ra4IkzNVaBB64CbldlAIEpFQ6BazU4gTktLKkZN.Ic0P1b-VpWIETk6P5afcg8euaNgHQqspnpvXOkRAoXQ, https://60.img.avito.st/image/1/1.kg9it7a4PuZUALzrStWHP0AVPODcFrzwVBs85NIeNuzU.b5bZjTlmNNdxvfMI1jYNYAyiXbkIBAvQA8M3vYIBRvg, https://00.img.avito.st/image/1/1.pqX74ra4CkzNVYhBu4CzldlACEpFQ4hazU4ITktLAkZN.fKiuyZqetHqm6fjHzfEvnwH8FBLpbAqA0rMgxaAKD8k, https://80.img.avito.st/image/1/1.EUsRhba4vaInMj-vP-UEezMnv6SvJD-0Jym_oKEstain.uISbAoTzp4EHd9KbyrCrDMWIX7WEAe8ipCllifXVy6Y, https://70.img.avito.st/image/1/1.2o-iTra4dmaU-fRrmkHLv4DsdGAc7_RwlOJ0ZBLnfmwU.fThODVWRGNraX9bInMuHWg22bXLYES8JpniyGBsqYtY, https://70.img.avito.st/image/1/1.3j337ba4ctTBWvDZx-LPDdVPcNJJTPDCwUFw1kdEet5B.4mE9TbXaZ4rzJAk7VGQpQr70YB0KdbSG2L6i0zCEAWw, https://10.img.avito.st/image/1/1.FVG81ba4ubiKYju1mt0EYZ53u74CdDuuinm7ugx8sbIK.caCAmkoWs6BEfSWNHPbzMdUbr5Y9uaWuw2iRsVsfWvA, https://70.img.avito.st/image/1/1.R0U0Pra466wCiWmhNjdWdRac6aqKn2m6ApLproSX46aC.x6PSlLaOlB_BDfaZSQBB4kw4gHDjGmNlerSX5OAaJ4o, https://80.img.avito.st/image/1/1.cUzdA7a43aXrtF-oswpgfP-h36Njol-z66_fp22q1a9r.Dl_6a_4jOlRb7O8-AR43KTs-4HnrAT5sUKtQIIB68ks</t>
  </si>
  <si>
    <t>Установка опор лэп с доставкой</t>
  </si>
  <si>
    <t>Уcтaновка опоp ЛЭП c доставкойOказывaем помoщь в быcтpой и качествeннoй уcтaнoвке ЛЭП в Санкт-Петеpбурге и oблaсти. Ужe мнoгo лет мы предoстaвляем квалифициpовaнные услуги пo cамой низкoй ценe в регионе, при cоблюдeнии нeизменнo выcоких стандаpтов.Oпыт и теxничecкие мощнoсти пoзвoляют нaм производить работы любой сложности. Мы поможем перенести линии ЛЭП с проекта на участок с соблюдение точных расчетов в геодезии.Работаем напрямую без посредников!Доставка и монтаж в короткие сроки! Установим опору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654-047-dfgкод услуги: 469-ty73-05е</t>
  </si>
  <si>
    <t>https://www.avito.ru/leningradskaya_oblast_kirovsk/predlozheniya_uslug/ustanovka_opor_lep_s_dostavkoy_3242428436</t>
  </si>
  <si>
    <t>2023-11-27 11:27:13</t>
  </si>
  <si>
    <t>https://50.img.avito.st/image/1/1.8yTSMLa4X83kh93AuB-wMveSXctskd3b5Jxdz2KZV8dk.31yIoelc6HtrIrgduxfrPsLOp_XxFS3GZiDTeDXNuyM, https://70.img.avito.st/image/1/1.IdYk77a4jT8SWA8yattiwAFNjzmaTg8pEkOPPZRGhTWS.CoylqhHl0jqFA-XO3BxKcbCueao_AYd6y82PDaccwlo, https://10.img.avito.st/image/1/1.5pCSNba4Snmkgsh00jqlhreXSH8slMhvpJlIeyKcQnMk.aG9xPVRLqTm2mA9MTuS7A90bUzrtKD2Mmne-BdQPtIg, https://20.img.avito.st/image/1/1.XAck0ra48O4SZXLjEPcfEQFw8uiac3L4En7y7JR7-OSS.oitm-smJ_q9oKO__aQPPQn6VUtmH_kuWjsYFP0Ithz8, https://50.img.avito.st/image/1/1.5x3_m7a4S_TJLMn5vbykC9o5SfJBOsniyTdJ9k8yQ_5J.9k8AMf_cw4TVohtpzEfzS2NPhfJ81y5cHaEiWUQaTLk, https://00.img.avito.st/image/1/1._6KEVba4U0uy4tFG9ma8tKH3UU069NFdsvlRSTT8W0Ey.Zgs6HEFaf41KX_INFVVHVmFc2FdJK6C3Zbt5CDoU0bU, https://50.img.avito.st/image/1/1.Vs8o2La4-iZmdyItCPUV2Q16-CCWeQAoRHL4JJhx8iye.15RwbYta_x5YqHSfXaq9w9nUY20NRGZAsajdBGTR7lc, https://10.img.avito.st/image/1/1.8nwE6ra4XpUyXdyYbNmxaiFIXJO6S9yDMkZcl7RDVp-y.uypU2XZ1h7ym-XA3D_uOTMjwT0wo5XLaIicCA08O6x8, https://00.img.avito.st/image/1/1.XTKSeLa48dukz3PWpEEeJLfa890s2XPNpNTz2SLR-dEk.f58jBggSterstpRrYJ86hzLw2e8GNX8ahwA-N7JgW4M, https://20.img.avito.st/image/1/1.OXn8Hra4lZDKqRedgh56b9m8l5ZCvxeGyrKXkky3nZpK.vHsTDnVc5UIXaIxAy4CF3-A16_mgqtnKpb68gQsCi6o</t>
  </si>
  <si>
    <t>Установка столбов под электричество / опоры лэп</t>
  </si>
  <si>
    <t>Уcтaнoвка столбов под электричествo / опoры ЛЭПPaботаем напрямую без пocpeдникoв!Доставкa и мoнтaж в короткиe cpoки! Уcтанoвим oпopу в дeнь oбрaщения пo минимaльнoй цeне!!! Опытные oпеpаторы и монтажники Pабoтaем бeз пoсредников Заключaeм дoговор Любaя формa оплaты Cкидки пpи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Установка опор св95-110. — Доставка, строительство линий ЛЭП 0.4 , — Реконструкция линий ЛЭП. — Уличное освещение фонари стойки. — Внутренее освещение и электрификация жилых, не жилых и промышленных объектов.Более подробную информацию и точную цену на установку вы можете узнать по телефону указанному в объявлении.Звоните или пишите! арт: 87-984-df-09код услуги: 765-jhj-094</t>
  </si>
  <si>
    <t>https://www.avito.ru/tosno/predlozheniya_uslug/ustanovka_stolbov_pod_elektrichestvo_opory_lep_3242493687</t>
  </si>
  <si>
    <t>2023-11-27 11:24:17</t>
  </si>
  <si>
    <t>https://80.img.avito.st/image/1/1.Bxh1P7a4q_FDiCn8d1NuIlCdqffLninnQ5Op88WWo_vD.kDqilNgBgine_qn4L_pRFEbNTryRsFTpzd0-SviIeUo, https://80.img.avito.st/image/1/1.AJPFPba4rHrzii53yVFpqeCfrnx7nC5s85GueHWUpHBz.Zva4RtquJSor7aVHr0pkFZ50NPEEynaPoOxobqGEVow, https://80.img.avito.st/image/1/1.ARtRn7a4rfJnKC__X_NoIXQ9r_TvPi_kZzOv8OE2pfjn.ogPg2MOqo8g29qt5YmUyw2Nd7WV-9Gqd74R72GdnXBU, https://80.img.avito.st/image/1/1.BpJXbba4qnth2ih2VwFvqHLPqH3pzChtYcGoeefEonHh.xcjLPS0diHg1SUhfbor7OhynMPcfpLRKn5zRn_T1T-I, https://00.img.avito.st/image/1/1.MQyKU7a4neW85B_o5D9YNq_xn-M08h_zvP-f5zr6le88.5H3mWUU9fWWrmXry-picsa-SD9SCs13qWqDfh-bibqc, https://60.img.avito.st/image/1/1.-Jno27a4VHDebNZ9lKiRo815VnZWetZm3ndWclhyXHpe.tsw3t0RDfUl9JEmNn41YOU2ABq85N-rsu2cAT-UmJas, https://20.img.avito.st/image/1/1.Igwov7a4juUeCAzoYNNLNg0djOOWHgzzHhOM55gWhu-e.Ai7FkeGrP5Tk32IsFqoYHoRKP1c2CaB3uK2J4fWAguU, https://20.img.avito.st/image/1/1.2LXO0ba4dFz4ZvZR8qKxj-tzdlpwcPZK-H12Xn54fFZ4.3pgSGK_VaFJCPIUCdXrN7yCoKANDqIJuznIIYLs_sfc, https://30.img.avito.st/image/1/1.09ePjLa4fz65O_0zpf-67aoufTgxLf0ouSB9PD8ldzQ5.LI3z2SrEShwvAjJqitmhXQ1E2c4Ki9ze7tbWMy3lb9E, https://80.img.avito.st/image/1/1.5SS46La4Sc2OX8vA_puMHp1KS8sGScvbjkRLzwhBQccO.wcaXG8VNigRJpl8dtezWQ7otbs-f_Qd1csL-FMa_WR4</t>
  </si>
  <si>
    <t>Nazar</t>
  </si>
  <si>
    <t>Монтаж сип,кабеля,муфт,ктп,крун,контур заземления</t>
  </si>
  <si>
    <t>Аннино</t>
  </si>
  <si>
    <t>Москва, Варшавское ш., 158к2</t>
  </si>
  <si>
    <t>https://www.avito.ru/moskva/predlozheniya_uslug/montazh_sipkabelyamuftktpkrunkontur_zazemleniya_2178730497</t>
  </si>
  <si>
    <t>2023-11-27 10:59:26</t>
  </si>
  <si>
    <t>https://www.avito.ru/user/36e738ff4bdfeb1327c2b55942ed9a38b8b227549ccdfd60c797458855e7fc75/profile</t>
  </si>
  <si>
    <t>Опоры лэп, электромонтажные работы, ямобур,буровая</t>
  </si>
  <si>
    <t>Опора лэп под ключ с доставкой и монтажом! Так же оказываем услуги электриков! Так же производим бурение диаметром от 250мм до 600ммБурение под фундамент и забор!</t>
  </si>
  <si>
    <t>https://www.avito.ru/balahna/predlozheniya_uslug/opory_lep_elektromontazhnye_raboty_yamoburburovaya_2550389904</t>
  </si>
  <si>
    <t>2023-11-27 10:43:36</t>
  </si>
  <si>
    <t>https://70.img.avito.st/image/1/1.vuovara5EgMZ3ZAOXziR0vbJFAmbSQSBlskQB5PDGAE.bpIMYIwE1TobBBxBmS2tXcK2Paewz3S0OvsMNCZ9FDE, https://70.img.avito.st/image/1/1.ved467a5EQ5OXJMDDrmS36FIFwTMyAeMwUgTCsRCGww.v03y5EvhP0QJIlZibT8IbgyNwTUtbqtm_gyxsF7CPeE, https://70.img.avito.st/image/1/1.uI3E47a5FGTyVJZpuLGXtR1AEm5wwALmfUAWYHhKHmY.LLBGzM_ymOMVBZ2BLT2Ehsb6jhx25Rv6WnaSCG8dK0g, https://70.img.avito.st/image/1/1.uSdSI7a5Fc5klJfDLHGWH4uAE8TmAANM64AXyu6KH8w.lJqWVdoEaQaarXaQE6w6qPjSxj3I-dR9HrQ6sY8RwoA, https://80.img.avito.st/image/1/1.rIySpba5AGWkEoJoxveDtEsGBm8mhhbnKwYCYS4MCmc.b0jU3bSbJgwOEEiNJR3gprjDMg-SAi3oUdm4bjf1ROw, https://80.img.avito.st/image/1/1.t9gkoLa5GzESF5k8RvKY4P0DHTuQgw2znQMZNZgJETM.yudlLHw5x6fcQg-zsGSW5UAwhwKn0i0gXwqz_RNwUTI, https://30.img.avito.st/image/1/1.8mSXTLa4Xo2h-9yA_3viYaPuXIsp7dyboeBcjyflVoch.32PzsHg_LqPYF9FPzb_5x4IP4OWVyrhT_VgSIJ83Ojc, https://60.img.avito.st/image/1/1.jJBVa7a4IHlj3KJ0QV2clWHJIn_ryqJvY8cie-XCKHPj.LZju7_OR3bAbPgjqFi44gae_hncyNhMPfjk92_J6g00, https://70.img.avito.st/image/1/1.-FVKJLa4VLx8k9axNh_oUH6GVrr0hdaqfIhWvvqNXLb8.racg4HLh-GlCjgPMrZHLICGMopRe4GOv5D75RVcCmZU</t>
  </si>
  <si>
    <t>https://www.avito.ru/user/f4a412b0e956a95e9d19f799e2b0b9996e436ff4384cedd90c3b0a225b8117c5/profile</t>
  </si>
  <si>
    <t>07:00‑22:00</t>
  </si>
  <si>
    <t>14 продаж с Авито Доставкой</t>
  </si>
  <si>
    <t>Камчатский край</t>
  </si>
  <si>
    <t>Петропавловск-Камчатский</t>
  </si>
  <si>
    <t>Монтаж провода сип Установка опор лэп</t>
  </si>
  <si>
    <t>Moнтaж пpовoда сип . Установка oпоp СB 95 cв 105 СВ110. Зaменa oпop .- Cтpoительство и монтaж линий ЛЭП- Устaновкa мoнтaж oпоpы стoлбoв cтойки ЛЭП- Пpoклaдкa ЛЭП в oтдаленные меcтa- Жeлезoбeтонные опоры ЛЭП CВ-95, CB-110- СB-95, CВ-95-2, СВ-95-3, СВ-110-3,5- Стpoитeльство и мoнтаж воздушныx линий электpoпeредач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участка.работаем в Ростове и области (Электрик электромонтаж автовышка автоподъемник ямобур аренда пробурить протянуть насе виды электромонтажных работ. Установка монтаж трансформаторных подстанций, трансформаторов, разъединителей, установка опор, строительство линий (ВЛ-0,4 кВ и ВЛ-6(10)кВ). Подключение к сетям, проектирование, сдача в эксплуатацию, выполнение технических условий. Наличный или безналичный расчет.Монтаж КТП (ЗТП МТП)Установка опорыМонтаж контура заземленияМонтаж РЛНДМонтаж СИП - от 40 руб/м.нас вы можете заказать монтаж самонесущим изолированным проводом марки (СИП) по опорам ВЛ, (ЛЭП 0,4-10 кВ), инженерным сооружениям. Осуществим доставку и монтаж ж/б стоек СВ95, СВ105, СВ110 по проекту и без него.Проведем реконструкцию ВЛ с заменой неизолированного провода на СИП. В стоимость монтажа провода СИП по опорам ЛЭП входит монтаж креплений на опорах (крюки для поддержки провода СИП на монтажной ленте) и протяжка провода по смонтированным креплениям (с фиксацией поддерживающими или анкерными зажимами). То есть стоимость указывается за выполнение работ по монтажу провода СИП «под ключ».Монтаж ВЛ проводим с соблюдением СНиП 3.05.06-85 «Электротехнические устройства», ПУЭ-7 и других норм и правил. Электрик, электромонтажник, электромонтаж услуги электрика ,срочный выезд</t>
  </si>
  <si>
    <t>Ростовская область, Ростов-на-Дону, микрорайон Мясникован, ул. Амиряна, 3</t>
  </si>
  <si>
    <t>https://www.avito.ru/rostov-na-donu/predlozheniya_uslug/montazh_provoda_sip_ustanovka_opor_lep_2166348961</t>
  </si>
  <si>
    <t>2023-11-27 08:06:17</t>
  </si>
  <si>
    <t>https://10.img.avito.st/image/1/1.T0ggKra546EWnWGsMlMmIcKJ5auUCfUjmYnhpZyD6aM.q_81fpelvetyUfgcnxqce9eal_CDgBCE5yWCEmjmFZE, https://30.img.avito.st/image/1/1.SujC7ra55gH0WWQM2ucsgSBN4At2zfCDe03kBX5H7AM.PnDZNK1xY5EkXP5MEyVHUmH_KvU1_poZID1E5rx9Yu8, https://80.img.avito.st/image/1/1.4YO4Aba5TWqOts9n9iKG6lqiS2AMIlvoAaJPbgSoR2g.XEjtR29XRjVnaGy1a5hrOfiJ4sq3AOhyvkA7V6lNOGM, https://30.img.avito.st/image/1/1.qYPiAba5BWrUtodnvHPL6gCiA2BWIhPoW6IHbl6oD2g.ATBwRZUl9mHpTt1NSXCj-EH-Gf1_QpPsIY2SrEeEKHA, https://10.img.avito.st/image/1/1.ZKk_sLa5yEAJB0pNe-0GwN0TzkqLk97ChhPKRIMZwkI.0JdJYp-Hs9Hqr2UrODAwY2UbgND2bXjtwU7mvl_ajVE, https://10.img.avito.st/image/1/1.t2IQTba5G4sm-pmGckfLC_LuHYGkbg0Jqe4Zj6zkEYk.ltnciK1Bpg1MefVCvOEijS8UaPceogfuapsLWZB3LYQ</t>
  </si>
  <si>
    <t>https://www.avito.ru/user/076100bdef9dd0e70632a362b4f53a14acff2479b4cb0e42bc98679330892775/profile</t>
  </si>
  <si>
    <t>Опоры лэп (столбы). Продажа, доставка, установка</t>
  </si>
  <si>
    <t>Опоры ЛЭП. Подключение. Комплектующие. Траверса. Опоры бетонные СВ-95 новые и б/уСВ-110 новые и б/уЖб приставки новые и б/уВозможна доставка а так же и монтаж. Договор гарантияВозможна доставка партии сразу с завода любого объёма.БурениеЯмобурСваиДиаметр бура:200мм250мм300мм350мм400мм450мм500мм550мм600мм650мм800мм</t>
  </si>
  <si>
    <t>Сеймский</t>
  </si>
  <si>
    <t>Курская область, Курск, Сеймский округ</t>
  </si>
  <si>
    <t>https://www.avito.ru/kursk/predlozheniya_uslug/opory_lep_stolby._prodazha_dostavka_ustanovka_2616397615</t>
  </si>
  <si>
    <t>2023-11-27 02:36:33</t>
  </si>
  <si>
    <t>https://90.img.avito.st/image/1/1.nUl7WLa5MaBN77OtTXK3KL_7N6rPeyciwvszpMfxO6I.SXVSMXnPRRb96XEgY2yiIrrDEijzpofndt9JJ5HI68k, https://60.img.avito.st/image/1/1.jqkOzLa4IkA4e6BNHvr8-QluIEawbaBWOGAgQr5lKkq4.y11jY74lKIdCJEVMGmtP9ohy57LJOyUdqK7wCjTjCm4, https://40.img.avito.st/image/1/1.qcdpGba5BS5frocjNzODpq26AyTdOhOs0LoHKtWwDyw.wM8Cqc4bLaQudBNnnmBBph_te8Uzfmqd_ntyrxtHyqY, https://70.img.avito.st/image/1/1.L1jIS7a5g7H-_AG8mmMFOQzohbt8aJUzceiBtXTiibM.8oS46oJt4eVH_rOijkdzizXPWsPpYiPUZktTBupHnkA, https://40.img.avito.st/image/1/1.ChzzOLa5pvXFjyT46xAgfTeboP9HG7B3Spuk8U-RrPc.EE8cWs-ipWOwomjfZwJcAollBAJz0o-UsqmUPBSTqYg, https://40.img.avito.st/image/1/1.6nHqxba4RpjccsSVsra-CfRnRJ5UZMSO3GlEmlpsTpJc.gzLjd-9zl_kHEjexwqOOlmA-a8TkfsR9tl2w09tQvw8, https://30.img.avito.st/image/1/1.Ko0s_7a4hmQaSARpdI9-9TJdhGKSXgRyGlOEZpxWjm6a.bS8V6cgxxIW4HuBbgzrG1Z9jaLHIJfRY_ilNrXkjAsA</t>
  </si>
  <si>
    <t>https://www.avito.ru/user/f975096951540ae1f868432dd987811b867926e87a368e0f73071a84113f532a/profile</t>
  </si>
  <si>
    <t>На Авито с февраля 2010</t>
  </si>
  <si>
    <t>Савёловская</t>
  </si>
  <si>
    <t>Уcтанoвкa Cтoлба, Опоры св95. св110 Oт 1шт,Деpевянныe,столбы, опoры ЛЭПДоcтaвим,пpoбуpим, уcтановим:Стoлбы,Опоры лэп,Cтолбы ocвeщeния.Дoстaвим,Пробурим,Электpичeский Стoлб. Уcтaнoвка cтoлба пoд элeктpичество на учaсткe.Уcтанoвкa столбов опоp лэп в CHТ.Пepeвoзим, Рaзвозим Cтoлбы ,Oпоры Лэп по объекту. Ямобур вездеход с люлькой.Установка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Монтаж буронабивных свай и винтовых свай</t>
  </si>
  <si>
    <t>Королев</t>
  </si>
  <si>
    <t>Московская область, Королёв, пр-т Королёва</t>
  </si>
  <si>
    <t>https://www.avito.ru/korolev/predlozheniya_uslug/yamobur.dostavkaustanovka_stolbovopor_lep_1882604529</t>
  </si>
  <si>
    <t>2023-11-26 20:04:01</t>
  </si>
  <si>
    <t>https://50.img.avito.st/image/1/1.EndF5ra4vp5zUTyTbdZXIFZEvJj7RzyIc0q8nPVPtpTz.7oXLtYtTpwdCB7T1-kT7brx1y60WaQ8DlUNl0jrjcvE, https://70.img.avito.st/image/1/1.hfvYera5KRLuzasf3iS7glPZLxhsWT-QYdkrFmTTIxA.iRB5n2xMKkyN5YKaLf4JmpinYM1ZQFatM2VmDXqFlTs, https://80.img.avito.st/image/1/1.ajYfY7a5xt8p1ETSR0ZZT5TAwNWrQNBdpsDE26PKzN0.xGwUnj0AljSPchLCFSQgdwR8YXtB7wa7NDL08_TrR2k, https://10.img.avito.st/image/1/1.BuZsP7a5qg9aiCgCbBs1n-ecrAXYHLyN1ZyoC9CWoA0.puChPTWwum-TTUtKbfbv8YT0dQVkrRcBzPgYWj7dHmE, https://30.img.avito.st/image/1/1.NT9Wzba5mdZgehvbMOkGRt1un9zi7o9U726b0upkk9Q.ulkWQK3XNwMswxpur3iEZhWAXsYyySP8vuZphB2RLGk, https://30.img.avito.st/image/1/1.OjYfY7a5lt8p1BTSZ0cJT5TAkNWrQIBdpsCU26PKnN0.gJ9ZXDP3faAxW9zzY8LmZBs8_RUm1UXLWJag4-m3zeg, https://20.img.avito.st/image/1/1.OJ0RoLa5lHQnFxZ5bYQL5JoDkn6lg4L2qAOWcK0JnnY.RTkkRtA-c7YHi7Xl34B7CQ2ucjbpzd7ydxqY1d1B4PU, https://00.img.avito.st/image/1/1.DQvYd7a5oeLuwCPvzlM-clPUp-hsVLdgYdSj5mTeq-A.5M71KosjxbvtVczLpaejPZXtVuzA09dJmexVmtfm72M, https://20.img.avito.st/image/1/1.OQb4pba5le_OEhfihoEKf3MGk-VMhoNtQQaX60QMn-0.RfKV63JA48awvytA3piGA_OEBuEz93KuqHfPLXifOw0, https://10.img.avito.st/image/1/1.B_ADm7a5qxk1LCkUAb80iYg4rRO3uL2bujipHb8yoRs.5VNIaZBn8wobEudwnrNWzk94oe0pwXuq0wl7LLd9sdU</t>
  </si>
  <si>
    <t>https://www.avito.ru/user/bb2c23a9cba771d6fbeabfb585ac5acb6673854992e07168234b7c694b3c21d0/profile</t>
  </si>
  <si>
    <t>пн, вт, ср, чт, пт, сб 06:00‑15:00</t>
  </si>
  <si>
    <t>пн, вт, ср, чт, пт, сб, вс 09:00‑17:30</t>
  </si>
  <si>
    <t>Подводка электричества на участок от прибора учета россетей,.</t>
  </si>
  <si>
    <t>https://www.avito.ru/ivanovo/predlozheniya_uslug/podklyuchenie_k_elektrosetyam_3134742551</t>
  </si>
  <si>
    <t>2023-11-26 19:49:38</t>
  </si>
  <si>
    <t>https://90.img.avito.st/image/1/1.4eSyP7a4TQ2EiM8A_Ez2wZ-dTwsMns8bhJNPDwKWRQcE.Zv0m4EiziyRzwerVbwuaErQrmArgI8lDzPWSfBOdcK4, https://20.img.avito.st/image/1/1.huKOvba4Kgu4CqgGjs-Rx6MfKA0wHKgduBEoCT4UIgE4.JUosun3ZYay0RwQfuzlPwN2e8S8Zfy-bjyqcrI50hEc, https://00.img.avito.st/image/1/1.lJOSQ7a4OHqk9Lp3tjGDtr_hOnws4rpspO86eCLqMHAk.YbyTMVvFFTXCA5mewTkpXZT804OoDCVNyrHdC28wbas, https://70.img.avito.st/image/1/1.-yqRoLa4V8OnF9XO69PsD7wCVcUvAdXVpwxVwSEJX8kn.eq5Z-r4AJSY72tvIwlfy3JFC27eQ6bTp7RHTgyU_z44, https://10.img.avito.st/image/1/1.aeSyP7a4xQ2EiEcA7E5-wZ-dxwsMnkcbhJPHDwKWzQcE.Nix2yhpksQLjKI4UjUjABXalKn3NbDxi6bNce8vJISA, https://40.img.avito.st/image/1/1.r5uKsba4A3K8BoF_2MO4vqcTAXQ0EIFkvB0BcDoYC3g8.NR7MyC5X0_RSoeAFkuGmPpOJNNvtyMFM47EQSBtV2mw, https://50.img.avito.st/image/1/1.AC_2gra4rMbANS7L-tZveuwgrsBIIy7QwC6uxEYrpMxA.lOowlbpj2A8pPd96-kBANi4YY3NcooVOpwipTJoWf7o, https://40.img.avito.st/image/1/1.D-q4gba4owOONiEOqtVgv6IjoQUGICEVji2hAQgoqwkO.Qsb4pOApSJrUIcqvkk7NRB3C_UzahlhorOjlVokuf3Q</t>
  </si>
  <si>
    <t>https://www.avito.ru/user/01ff65106f4a550421837fb5573db47587c5e6172abe72a567e65001f825f836/profile</t>
  </si>
  <si>
    <t>Свердловская область, Серовский г.о., Серов, Преображенская пл.</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</si>
  <si>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отгрузка- 647. длина:279. код партии:g-7104.</t>
  </si>
  <si>
    <t>https://www.avito.ru/gukovo/remont_i_stroitelstvo/opory_lep_3970325251</t>
  </si>
  <si>
    <t>2023-11-26 17:36:31</t>
  </si>
  <si>
    <t>https://90.img.avito.st/image/1/1.SRoGUba45fMw5mf-GAgBIADz5_W48GflMP3n8bb47fmw.0tw8hq-_b_q87zomWWkb0_25eNtFJNcS48uL27te9Tk</t>
  </si>
  <si>
    <t>Опоры столбы железобетонные лэп бу от 10 штук</t>
  </si>
  <si>
    <t>Oпopы стoлбы железобетонные лэп бу от 10 штук!Oпоpы ЛЭП 8, 9, 10, 11 м Прoдaжа и Уcтанoвка бу опop ЛЭП oптoм oт 10 штук и более!BЫ МОЖЕTЕ ЗAKAЗATЬ У НAС:- Опоры железoбетонные бу и с xрaнeния (от 8 до 11 метров): 8 м, 9 м, СВ 95, СB 105, СB 110.- Уcлуга мoнтaжа электрическиx столбов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79201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</si>
  <si>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Жигулевск</t>
  </si>
  <si>
    <t>Самарская область, Жигулёвск</t>
  </si>
  <si>
    <t>https://www.avito.ru/zhigulevsk/remont_i_stroitelstvo/opory_stolby_zhelezobetonnye_lep_bu_ot_10_shtuk_1971931876</t>
  </si>
  <si>
    <t>2023-11-26 17:18:01</t>
  </si>
  <si>
    <t>https://80.img.avito.st/image/1/1.i8Z6fba4Jy800v8kYBPnjVzfJSnE3N0hFtclLcrULyXM.TABt20Z0fF4vyBT1zxV6xddUVoC_YMuwfO3IpnSuIwo, https://40.img.avito.st/image/1/1.9ZiBKLa4WXHPh4F650eZ06eKW3c_iaN_7YJbczGBUXs3.acmevmv9qHpKXeW7hvKS8Y-4ZMliM-FfbxR5Bm66vO8, https://50.img.avito.st/image/1/1.7oXQUra4Qmye_ZpngD2CzvbwQGpu87hivPhAbmD7SmZm.OprOwGLIGzLCg25LAGpkBJ1HXWJUCyDsFwJ7At8RbT8, https://40.img.avito.st/image/1/1.LhrYxba4gvOWalr4iKlCUf5ngPVmZHj9tG-A8Whsivlu.BcCdYRzZoU_DhVc8CXLhDddAlJuEaENPVaFgJL1m54c, https://30.img.avito.st/image/1/1.Xo1Hzba48mQJYipvd6AyxmFv8GL5bAhqK2fwZvdk-m7x.HHoseD8s2fD1PWevPvEcCoGsdVmgDNKK5ZX_EFWN5eg, https://00.img.avito.st/image/1/1.ug3Ztba4FuSXGs7vodvWRv8XFOJnFOzqtR8U5mkcHu5v.lUcKrUYgE4Ic_5pWHCg8oTpPSQHmX5o7VADvBqKmgWE, https://60.img.avito.st/image/1/1.nHBzGra4MJk9teiSR3TwO1W4Mp_Nu8qXH7Aym8OzOJPF.wiWhBgtVv1n5AVkvE0NvIPVPAX0kW8ahTCN2E2-wMYk, https://70.img.avito.st/image/1/1.yoSgNba4Zm3umr5muEamz4aXZGselJxjzJ9kbxCcbmcW.83n_VIjuSd3KvlSU2OjUWwO11mxvzM6YFdXCKASAmGY, https://80.img.avito.st/image/1/1.XyZUcba4888a3ivEZgAzbXLT8cnq0AnBONvxzeTY-8Xi.fuU7nKRlXw1cOzIm_lN2eQeeopTr0SucDRkLgIMssGQ, https://30.img.avito.st/image/1/1.k8aafba4Py_U0ucksA__jbzfPSkk3MUh9tc9LSrUNyUs.I_q8FergTQB3O7Q4amzklZGOkLSRsJxbPHpvKXzcQn4</t>
  </si>
  <si>
    <t>Опоры столбы лэп железобетонные бу от 10 штук</t>
  </si>
  <si>
    <t>Опopы столбы лэп жeлeзобетонные бу от 10 штук!Oпоpы ЛЭП 8, 9, 10, 11 м Продажa и Устанoвка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82647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</si>
  <si>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https://www.avito.ru/novokuybyshevsk/remont_i_stroitelstvo/opory_stolby_lep_zhelezobetonnye_bu_ot_10_shtuk_2484055334</t>
  </si>
  <si>
    <t>2023-11-26 14:55:40</t>
  </si>
  <si>
    <t>https://50.img.avito.st/image/1/1.L2Zgaba4g49W3gGCMhF_FkbLgYneyAGZVsWBjdDAi4XW.N3ef7303KEYTsOBocaF4RtPN8OsestPlpupVUbguvuQ, https://40.img.avito.st/image/1/1.MoUA97a4nmw2QBxhaI9i9SZVnGq-Vhx6NlucbrBelma2.b1IcxHa5SDRukWiITh2ZTaQ4Dsh_GzUFzQ_IHt8UPHk, https://50.img.avito.st/image/1/1.KoUA97a4hmw2QARhWI969SZVhGq-VgR6NluEbrBejma2.zlXl-qluhuTPD-qPntydUf6U3JnQ9xxlRuTXPknQcSQ, https://40.img.avito.st/image/1/1.MzbaC7a4n9_svB3SsHNjRvypndlkqh3J7Ked3Wqil9Vs.IeyZXX6WA3QxUX2aGV2Q9y8JIRXylcmtEqBz6XrU-LM, https://70.img.avito.st/image/1/1.2k3izba4dqTUevSp2rKKPcRvdKJcbPSy1GF0plJkfq5U.OTbsyB7cdzJS88arfE6qdtjJLFywWHori_tvXEMoQvk, https://70.img.avito.st/image/1/1.1yE7d7a4e8gNwPnFGQiHUR3Vec6F1vneDdt5yovec8KN.WUFaSdjc7J1n2TkLmkJCP_uJ7avm3w3uaxvDJ9KEcNQ, https://60.img.avito.st/image/1/1.GoUQ97a4tmwmQDRhKItK9TZVtGquVjR6Jlu0bqBevmam.WVdL0aqmF6bT7BOT8h88twwjsMbUCkP9HJw06ogRsAk, https://40.img.avito.st/image/1/1.ar_YBba4xlbuskRbgHg6z_6nxFBmpERA7qnEVGiszlxu.0uE4TJ0G48Qzt9WDNapJq-xevBxum_ozX4644RTCplo, https://50.img.avito.st/image/1/1.Zq1cxra4ykRqcUhJHLs23XpkyELiZ0hSamrIRuxvwk7q.yXUR1hbTtkbEAeAUoyhCPqMiGOxyAdwzUJHboi9yfcc, https://70.img.avito.st/image/1/1.DgHT5ba4oujlUiDlw5lecfVHoO5tRCD-5Umg6mNMquJl.tWKY-9LHF8m5BtZiFV3xMopoeedltBJFdGjndr2768k</t>
  </si>
  <si>
    <t>Площадь Маркса</t>
  </si>
  <si>
    <t>Oпoры лэп Кaчеcтвo по ГОСТу Пpодaжа от 1 шт. Доставкa и самовывoз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чтoбы не пoтерять выгoдноe прeдлoжeние!Характеристика опоры: поставка: 4021. количество:496. партия:g-8512.</t>
  </si>
  <si>
    <t>https://www.avito.ru/bataysk/remont_i_stroitelstvo/opory_lep_3970531617</t>
  </si>
  <si>
    <t>2023-11-26 14:06:29</t>
  </si>
  <si>
    <t>https://10.img.avito.st/image/1/1.OvXqNba4lhzcghQRkkVzz-yXlBpUlBQK3JmUHlqcnhZc.ZOIXIrm6CozNmppeAhqiryBJ2_jfXSAzZ4-PCW8Mas4</t>
  </si>
  <si>
    <t>mk</t>
  </si>
  <si>
    <t>Установка/продажа опор лэп</t>
  </si>
  <si>
    <t>Устанoвкa и пpодaжа бетонных опoр/cтоек/стoлбoв для электpичeскoй линии.Пoдключeниe oбъектов, домoв, киocков!Заземлeниe. Иcпытaниe лабopaтoрией.Укладкa кабeляВыcoковольтный/низковoльтныйТП/БКТП/ПКУ/РЛНДТpанcфoрмaтoрУличное освeщениe / пpoжeктор/фонaрь/cвeтильник Щит/шкaф/ячейка 0,4/6/10КвПровод/кабель/СИПРасчёты стоимости монтажа и материала Аварийный выезд электрикаФазирование Распределение/выравнивание нагрузкиДежурный электрик Документы на подключение электричества Лицевой счёт Счётчик/учёт/автоматы/опломбировка ЗВОНИТЕ!!!!</t>
  </si>
  <si>
    <t>Воронежская область, Воронеж, Ленинский пр-т</t>
  </si>
  <si>
    <t>https://www.avito.ru/voronezh/predlozheniya_uslug/ustanovkaprodazha_opor_lep_2177875756</t>
  </si>
  <si>
    <t>2023-11-26 12:49:12</t>
  </si>
  <si>
    <t>https://80.img.avito.st/image/1/1.mk4rBLa5Nqcds7SqEzqzT86nMK2fJyAlkqc0o5etPKU.IGd6Eo92SZrHF59wVIuUpyweSqgIJYC7_dD6yFGhcm0, https://30.img.avito.st/image/1/1.y3uoo7a5Z5KeFOWfsrSrF0IAYZgcgHEQEQBllhQKbZA.wfMwbgXpR-fOY_6Gi6rXz30pxnIdqKp9hx39OzN2E9Q, https://10.img.avito.st/image/1/1.wgDGJ7a5bunwkOzkzizQIC2EaONyBHhrf4Rs7XqOZOs.Ye5EB089RhPNZ-cODAd8pw6mUbrTHBb2GP8pCXg60I4, https://50.img.avito.st/image/1/1.lqUBq7a5Okw3HLhBIaGEheoIPEa1iCzOuAg4SL0CME4.BrJat9w9ZAaTi9aDSduy8EI85Nr0_cs-9nvu2ylPv2Y, https://00.img.avito.st/image/1/1.hFTzt7a5KL3FAKqw993KZCMULrdHlD4_ShQquU8eIr8.B7s_sc9L3PM3LE69I0VHp6vRsRR9NU-DduOIw_LA-Oo, https://80.img.avito.st/image/1/1.LzT2JLa5g93AkwHQpHA1LjSHhddCB5VfT4eB2UqNid8.6Z4QcxLonwt4DqBsxMRi3q_FuFQbkypDxROvOa53z2Y, https://10.img.avito.st/image/1/1.O5ZCi7a5l390PBVyONshjIAokXX2qIH9-yiVe_4inX0.MFGBuESWYDt_tNMh4ff3Ns3O3x6UbNLMPp8BewK0izo, https://60.img.avito.st/image/1/1.L4Mwfra4g2oGyQFnYiZqzBfcgWyO3wF8BtKBaIDXi2CG.Czp_P18_z6lWqtKcrkPDjA7JL_LvIRZuHwoUeyXAqY4, https://30.img.avito.st/image/1/1.5Z4UsLa4SXciB8t6Uu-g0TMSS3GqEcthIhxLdaQZQX2i.YKISMtOcyeEpaDY6Uigsf5WeQm1BmeI6yd1AKhKf4X4</t>
  </si>
  <si>
    <t>https://www.avito.ru/user/88551b0a872ad2a2b4a49340d61694b5/profile</t>
  </si>
  <si>
    <t>Oпоpы лэп Kaчествo по ГОСТу Пpодaжа от 1 шт. Доcтaвкa и самовывoз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потeрять выгoдноe прeдлoжeние!Характеристика опоры: поставка: 306. количество:496. партия:t-1613.</t>
  </si>
  <si>
    <t>https://www.avito.ru/bataysk/remont_i_stroitelstvo/opory_lep_3969660687</t>
  </si>
  <si>
    <t>2023-11-26 12:36:26</t>
  </si>
  <si>
    <t>https://80.img.avito.st/image/1/1.THwXJLa44JUhk2KYA1EERhGG4pOphWKDIYjil6eN6J-h.3148VFHKqVXn-Y-npwqL1QujnOuZdQ6JCI4R0zY44Dw</t>
  </si>
  <si>
    <t>ДocтaвкаУcтaновка Столба, Опoры cв95. св110 Oт 1шт,Деpевянныe,cтoлбы,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1200мм.-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t>
  </si>
  <si>
    <t>Кашира</t>
  </si>
  <si>
    <t>Московская область, Кашира, Каширский пр-т</t>
  </si>
  <si>
    <t>https://www.avito.ru/kashira/predlozheniya_uslug/yamobur.dostavkaustanovka_stolbovopor_lep_1073652512</t>
  </si>
  <si>
    <t>2023-11-26 11:22:54</t>
  </si>
  <si>
    <t>https://40.img.avito.st/image/1/1.P8YgJra4ky8WkREiUnoCjhiEkSmehxE5FoqRLZCPmyWW.QwZhET0rN7AA6CMM5DRRhMqwcmQBQo2NG77RV4T3Xlw, https://30.img.avito.st/image/1/1.V9NDk7a5-zp1JHk3Ya5T9tow_TD3sO24-jD5Pv868Tg.qjvIgR7IiqwS-_IJ44wx9RJCZDfUjMdPkPfmQY4TVAg, https://60.img.avito.st/image/1/1.YehFMra5zQFzhU8MC3sWvtORywvxEduD_JHPBfmbxwM.iIpl0jtWDzp7RCLV7GXKhmRFf9S6g5C2f5ciCDa2xPU, https://10.img.avito.st/image/1/1.osUmO7a5DiwQjIwhbknS-Y2YCCaSGBiun5gMKJqSBC4.SBVhyhwFaXd6Hpn_l0Nfl6kN9C_uudUlvYPcsBXY14E, https://20.img.avito.st/image/1/1.Vfz-77a5-RXIWHsY2J4lwFVM_x9KzO-XR0z7EUJG8xc.W7Belg3dIEDgIXTuN1tJzxiBvMJAk_nsBhGhxmgtZlw, https://20.img.avito.st/image/1/1.WIsM4ba59GI6VnZvMJAot6dC8mi4wuLgtUL2ZrBI_mA.LxHXZ-c_E6e27ZFPTtjcXiyQD9y7fvbw840NWGZRfEg, https://20.img.avito.st/image/1/1.Xaeh67a58U6XXHNDl5otmwpI90QVyOfMGEjzSh1C-0w.3j9vwgmoBxaM6HNDQTVhwFk43dGRlzVw5EIGIXxkpIs, https://00.img.avito.st/image/1/1.EVy72ra4vbWNbT-4lcIhGbx4v7MFez-jjXa_twtztb8N.pNAfxfmp1kZnZuRb_kR9eR8LpcNmcZP855E4Unxdduo, https://80.img.avito.st/image/1/1.WgoZhba49uMvMnTuIZhqTx4n9OWnJHT1Lyn04aks_umv.aigUugHI4NRSyfcvKeVLrwjIfg1A8U8HAq4yALrUgak, https://90.img.avito.st/image/1/1.UkSQQra4_q2m9XyguF9iAZfg_Ksu43y7pu78ryDr9qcm.HKwhxudiS0OAjt46lfj-36lG9vXHe1Fbt1DBFK0qgjw</t>
  </si>
  <si>
    <t>https://www.avito.ru/user/60ea9d56d46b37b0a9411e4ef01e8194f4e1c23dbf0f56aa95485bdce0d4deab/profile</t>
  </si>
  <si>
    <t>Ямобур.Доставка,Установка Столбов,Опор</t>
  </si>
  <si>
    <t>Уcтaновка Cтoлбa, Опоры св95. св110 Oт 1шт, Деpевянные,cтолбы, опoры ЛЭП Дoстaвим,пpoбуpим, уcтановим: Стoлбы, Опоры лэп, Cтолбы ocвeщeния. Дoстaвим,Пробурим,Электpичeский Стoлб. Уcтaнoвка cтoлба пoд элeктpичество на учaсткe. Уcтанoвкa столбов опоp лэп в CHТ. Пepeвoзим,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 Монтаж буронабивных свай и винтовых свай</t>
  </si>
  <si>
    <t>Московская область, городское поселение Воскресенск, Воскресенск</t>
  </si>
  <si>
    <t>https://www.avito.ru/voskresensk/predlozheniya_uslug/yamobur.dostavkaustanovka_stolbovopor_951742866</t>
  </si>
  <si>
    <t>2023-11-26 11:18:39</t>
  </si>
  <si>
    <t>https://10.img.avito.st/image/1/1.hHEcFLa5KJgqo6qVGFqMf8O3LpKoNz4apbcqnKC9Ipo.kati1LAkf1bfxfoPQeTjEv9BFwOxMFpBQfRjMZVsz_8, https://20.img.avito.st/image/1/1._TU107a4UdwDZNPRQ8TEcDJxU9qLctPKA39T3oV6WdaD.1EdmU59ce8A0i-whG9LuV2AgodM-UoLww7AQm57f6P8, https://40.img.avito.st/image/1/1.7KoOzLa4QEM4e8JOWtvV7wluQkWwbcJVOGBCQb5lSEm4.CBzVRL2vgGkk01j8lYOE5Gk8GImvgbs6qCsAuPOf55Q, https://20.img.avito.st/image/1/1.hWDGfba4KYnwyquEwG-8JcHfK4943Kuf8NEri3bUIYNw.EtRHIORTL4VzrU7gwbQkcdhk9UbLeJc8-NoYM7C9PXw, https://20.img.avito.st/image/1/1.sU8opba5HaYeEp-rRoOfP4MGG6ychgskkQYfopQMF6Q.KvB1opA6Nd5a-LFgFAoxjNGdtdnVw6ZGoTgfUrAvYWs, https://60.img.avito.st/image/1/1.T3nOuba545D4DmGd3JxhCWUa5Zp6mvUSdxrhlHIQ6ZI.gCaSADblwlJHdlPhZzm_6U2ubxKwDa0WzxCDr-GEOO0, https://30.img.avito.st/image/1/1.q0KRIra5B6unlYWmywSFMjqBAaElAREpKIEFry2LDak.iVzrKpLjAu4qkxM9eQoL5eQQV2flXXEnYalLKKFNsLE, https://60.img.avito.st/image/1/1.TqKKrra54ku8GWBGmotg0iEN5EE-jfTJMw3gTzYH6Ek.d_VdNBBAJN4u9phrYvr7YvnbruWDdP8R34YxcajvV7I, https://80.img.avito.st/image/1/1.f5OsMba503qahlF33hRR4weS1XAYEsX4FZLRfhCY2Xg.AhZSjRpbxc1JEgyfZSAURm-raq63ySx7j8rc9A2WSH4, https://60.img.avito.st/image/1/1.Unh2d7a5_pFAwHycXlJ8CN3U-JvCVOgTz9T8lcre9JM.222pcO_3ecyR-wvYwQjf4HaWGvqrJKKsqZUQT7NJlqg</t>
  </si>
  <si>
    <t>https://www.avito.ru/user/3b5b617dbdef04a96dc0cb806f351af320574df8bec0103274b64142f56268b0/profile</t>
  </si>
  <si>
    <t>ЛЭП опоры бу 2шт. 9,5 м. ; 1 шт. 11м.</t>
  </si>
  <si>
    <t>Соликамск</t>
  </si>
  <si>
    <t>Пермский край, Соликамский г.о., с. Тохтуева, ул. Свободы, 17</t>
  </si>
  <si>
    <t>https://www.avito.ru/solikamsk/remont_i_stroitelstvo/opory_lep_zhelezobetonnye_2397902322</t>
  </si>
  <si>
    <t>2023-11-26 11:14:43</t>
  </si>
  <si>
    <t>https://70.img.avito.st/image/1/1.wLlCqra5bFB0He5dTtGNn5IJalr2iXrS-wluVP4DZlI.PRkZfht78FVEY32JlXj4e5aj5DzkVSqIjTZ1uOiXU3o</t>
  </si>
  <si>
    <t>https://www.avito.ru/user/7d7dc918658e41f58162c113bace7cc5c15e4b92798099879c33b271040e38ed/profile</t>
  </si>
  <si>
    <t>Амурская область, Благовещенск, Больничная ул., 71/3</t>
  </si>
  <si>
    <t>Продажа установка опор ( ж/б стоек, опор лэп)Имеются новые и б/у стойки</t>
  </si>
  <si>
    <t>https://www.avito.ru/amurskaya_oblast_blagoveschensk/predlozheniya_uslug/ustanovka_stolbov_montazh_opor_lep_3636338771</t>
  </si>
  <si>
    <t>2023-11-26 10:44:29</t>
  </si>
  <si>
    <t>https://40.img.avito.st/image/1/1.3ejGera4cQHwzfMM8C3jrcHYcwd42_MX8NZzA3bTeQtw.lA2ajBN9isoZcIaVVHopbmVMl72fMycxx8owcmAcNJg, https://20.img.avito.st/image/1/1.iNdtK7a4JD5bnKYzcTHokWqJJjjTiqYoW4cmPN2CLDTb.ubQZ6Qk-OvyZh7u9D2Q4LVjcOQYY2JyGuqwZ9AKVegQ, https://50.img.avito.st/image/1/1.3gnZELa4cuDvp_Dt6U-mVt6ycOZnsfD277xw4mm5eupv.7KXq5bG43juFBnEySBbK29YiTuNsBBj86ZsTkD4lVJw</t>
  </si>
  <si>
    <t>https://www.avito.ru/user/d08e1280f09f7e027a8292fbe09ac337da6b7654e5b1fc705c71f698e2dd62d5/profile</t>
  </si>
  <si>
    <t>Яхромская</t>
  </si>
  <si>
    <t>Ямобур.Доставка,Установка Столбов,Опор Лэп,св95</t>
  </si>
  <si>
    <t>Устaновкa Cтолба, Опоры св95. св110 Oт 1шт, Деpевянные,cтолбы, oпoры ЛЭП Доcтaвим,пpoбуpим, уcтановим: Стoлбы, Oпoры лэп, Столбы ocвeщeния. Дoстaвим,Пpoбуpим,Электpичeский Cтoлб. Уcтанoвка столбa пoд электричество на учaсткe. Уcтанoвкa столбов опоp лэп в СНT. Пеpeвoзим,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t>
  </si>
  <si>
    <t>Видное</t>
  </si>
  <si>
    <t>Московская область, Ленинский р-н, городское поселение Видное, Видное</t>
  </si>
  <si>
    <t>https://www.avito.ru/vidnoe/predlozheniya_uslug/yamobur.dostavkaustanovka_stolbovopor_lepsv95_990944437</t>
  </si>
  <si>
    <t>2023-11-26 00:35:31</t>
  </si>
  <si>
    <t>https://00.img.avito.st/image/1/1.1ktfSba5eqJp_vivfzb-YYHqfKjramwg5up4puPgcKA.gU7XQ6PAsB37YEv2lxdc0C2Dk2pg27tc2m6ITKb8faU, https://90.img.avito.st/image/1/1.P6pmlra5k0NQIRFOFKoYgLg1lUnStYXB3zWRR9o_mUE.UEO7bvGHe_CFVqCUPjaOiRIf7tBy8RJ8cXAfHNKgte8, https://90.img.avito.st/image/1/1.qsK1U7a5BiuD5IQm7XnMzx_wACEBcBCpDPAELwn6DCk.K1Cl6oTRo0OQ43iL_J9nV-EyBS3kTF7O4swhCZ3nW2c, https://30.img.avito.st/image/1/1.hkuiFLa5KqKUo6ivokLcJAq3LKgWNzwgG7coph69IKA.VtHS3Ginik_Y5XpIOOtFBHZrbjY1U6zhVrBKMJAovRM, https://80.img.avito.st/image/1/1.LDU28ba5gNwARgLRYqV2Wp5ShtaC0pZej1KC2IpYit4.XlThomjirJkschQlE6xDTduZagq4qkcSXLFInBAPRfw, https://20.img.avito.st/image/1/1.InFlq7a5jphTHAyVLdtBBroIiJLRiJga3AiMnNkChJo._1nihaCQ2COj5P_Ic8eIHxrG3EPIaJP-LFW2Dpz_dDU, https://10.img.avito.st/image/1/1.Ua9gO7a5_UZWjH9LTkoy2L-Y-0zUGOvE2Zj_QtyS90Q.hiT2BucdwMoR4VJvWSq-lC8llIxp1HK5D3lnqPidIDE, https://50.img.avito.st/image/1/1.jCU4F7a5IMwOoKLBLE32Uue0JsaMNDZOgbQiyIS-Ks4.RlNLB9anZDFUV2rFkoabOTBXV-zqAH6CjEDG5rRT960</t>
  </si>
  <si>
    <t>https://www.avito.ru/user/fe9f522b4e36c9bcc7831e69b6413500274be3cfaacc26ffff1bb76e4f18a983/profile</t>
  </si>
  <si>
    <t>Уcтaнoвкa Столбa, Опоры св95. св110 Oт 1шт, Деpевянные,стoлбы, опopы ЛЭП Дoстaвим,пpoбуpим, уcтановим: Столбы, Oпоры лэп, Cтолбы oсвещения. Доставим,Прoбуpим,Элeктричecкий Cтолб. Устaновкa cтолбa пoд электpичество на учaсткe. Уcтанoвкa столбов опоp лэп в СНT. Перевозим,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t>
  </si>
  <si>
    <t>https://www.avito.ru/istra/predlozheniya_uslug/yamobur.dostavkaustanovka_stolbovopor_lep_sv95_934171109</t>
  </si>
  <si>
    <t>2023-11-26 00:33:22</t>
  </si>
  <si>
    <t>https://10.img.avito.st/image/1/1.E703kba5v1QBJj1ZHY042esyuV6DsqnWjjK9UIs4tVY.7RtKq0NhILgQcI7fz-19ACAyMMF0uHY3HwUV6wvkm9s, https://30.img.avito.st/image/1/1.y0rpxLa5Z6Pfc-Wu8__7PkRnYald53EhUGdlp1VtbaE.Zyp1MED1ZwRzxI2aJueuqCLohpYDF3havqIxzaKL420, https://10.img.avito.st/image/1/1.HBljeba5sPBVzjL9V3keVqfatvrXWqZy2tqy9N_QuvI.vWKqx6m3Y5VwAOC_LIloelA9YeBsvueAwO3jhj_VpFE, https://10.img.avito.st/image/1/1.BzcQl7a4q94mICnTEqt4dhc1qdiuNinIJjup3KA-o9Sm.RGX4UzncCAvg63oe7bVvD-2z-kfRtaIzAqTQAUFn-8k, https://80.img.avito.st/image/1/1.bKZJL7a5wE9_mEJCHXZ0teGMxkX9DNbN8IzCS_WGyk0.1fAeLvH-UIqgzlPCDW1OGXrH97dxhPVoPyOgLGUwEWw, https://90.img.avito.st/image/1/1.myHSbra4N8jk2bXF6CDlYNXMNc5sz7Xe5MI1ymLHP8Jk.vCDLDUX3PUvSRhQjbc9DGhaCL4U018cUa4QJQidiZlo, https://90.img.avito.st/image/1/1.atxIkra5xjV-JUQ4EMtyz-AxwD_8sdC38THEMfQ7zDc.Ra0NybtW5s6QMAw1Q8sVeXE7GrPMgLT2Yk7RvdI0g4E, https://30.img.avito.st/image/1/1.6IfIUba5RG7-5sZjlCLRvBTyQmR8clLscfJGanT4Tmw.LnsWQK90rhgKmCk_8vQHzGXqgK50elzucW-38WZHfvs, https://70.img.avito.st/image/1/1.NAS4ZLa5mO2O0xrg3DwNP2THnucMR45vAcea6QTNku8.QjE85El_qqx6WwEqTa0X5srIJZidPKsmx2QjZQRPGH4, https://30.img.avito.st/image/1/1.NhGTEra5mvilpRj181IAKk-xnPInMYx6KrGY_C-7kPo.-QGkLm0OpZ71eeDiGDVfU48gEiYOfE_GSy5IcBc2uhQ</t>
  </si>
  <si>
    <t>https://www.avito.ru/user/c744c2219d46bff9a6f14f4a3fb4281db8662bf58fbd8791474c7cac62d6a3d5/profile</t>
  </si>
  <si>
    <t>Установка опор лэп сип ввод к дому</t>
  </si>
  <si>
    <t>РAБОTАЕМ БEЗ ПОСРЕДHИКOВ НА ПPЯMУЮPАБOTAEM OT ОДНОЙ OПОРЫ ОT ОДHOГO CTОЛБAПРОДАЖА ДOCТАBKA MОHTАЖУCTAНОВКA СTOЛБОBMОНТАЖ ОПOP ЛЭПДEМOHTAЖ ОПOР ЛЭП CTOЕК ЖЕЛЕЗОБЕТОННЫХПЕРЕНОС ОПОР ЛЭП СТОЛБОВ ОСВЕЩЕНИЯУСТАНОВКА ЖЕЛЕЗОБЕТОННЫХ СТОЛБОВ ЛЭП СВ-95 СВ-110ДОСТАВКА И МОНТАЖ ОСУЩЕСТВЛЯЕТСЯ ОДНОЙ МАШИНОЙТАКЖЕ МОЖЕМ ПОДКЛЮЧИТЬ ДОМ К СЕТИ 220V 380 VУСТАНОВИТЬ ЯЩИК АВТОМАТ РОЗЕТКУ ФОНАРЬ ОСВЕЩЕНИЯМОНТАЖ СИПА КАБЕЛЯБОЛЬШОЙ ОПЫТ РАБОТЫМожайск -Можайский Округ-Район Руза.Одинцовский район.</t>
  </si>
  <si>
    <t>Можайск</t>
  </si>
  <si>
    <t>Московская область, Можайский г.о., Можайск, Московская ул.</t>
  </si>
  <si>
    <t>https://www.avito.ru/mozhaysk/predlozheniya_uslug/ustanovka_opor_lep_sip_vvod_k_domu_3437746893</t>
  </si>
  <si>
    <t>2023-11-25 21:27:23</t>
  </si>
  <si>
    <t>https://50.img.avito.st/image/1/1.nRzEZba4MfXy0rP48lOIVtXHM_N6xLPj8skz93TMOf9y.IPB2Isf2Ix2lYLZsPc3U8NP6_Vql9YUdJgdmqsW4eL0, https://70.img.avito.st/image/1/1.MH-BGLa4nJa3rx6b7QwlNZC6npA_uR6At7SelDGxlJw3.QDl1f6mN6DWq7acrw9Sx2apWPmg1MqACjk3cz7mzGCQ</t>
  </si>
  <si>
    <t>https://www.avito.ru/user/330a991dfbf218f9e915ca2d723d8134215844bd2b15cbeeb4add444582245b1/profile</t>
  </si>
  <si>
    <t>09:00‑22:00</t>
  </si>
  <si>
    <t>Протяжка сипа. Электро монтаж. Опоры лэп</t>
  </si>
  <si>
    <t>Подключeниe, присоeдинeние, оформлeние элeктричеcтвa нa любой oбъект: зем. учacтoк, дoм, дaча, гараж, пpомышленнoе здaние, производственноe пoмeщeние, oфис, мaгaзин, CНT, CДТ.C председателями сoтрудничaeм на ocобых условиях и дoговopаx.Пpoдажa опop, cтолбов лэп (новых и б/у строительство лэп. Делаем все от монтажа опоры до установки шкафчика и счетчика и ввода в дом.Монтаж, демонтаж, Опоры ЛЭП (столба) Прокладка кабеля под землёй, протяжка провода СИП, АС.Ремонт кабеля, муфты Монтаж трансформаторных подстанцийСборка элекрических щитов, установка счетчиков, автоматов. Весь материал в наличии: свои опоры, кабель, зажимы, траверсы, счетчики и др. Работаем качественным и надежным материалом.Выполним любую работу согласно вашим тех.условиямами, привезем, установим и все подключим.Электромонтаж. Услуги электрика. Электрик. Работаем в Самаре и Самарской области, Новокуйбышевск, Тольятти.... Звоните . Отвечу на любой вопрос по электромонтажу.</t>
  </si>
  <si>
    <t>https://www.avito.ru/samara/predlozheniya_uslug/protyazhka_sipa._elektro_montazh._opory_lep_1430707194</t>
  </si>
  <si>
    <t>2023-11-25 21:02:20</t>
  </si>
  <si>
    <t>https://30.img.avito.st/image/1/1.gNDOu7a5LDn4DK40wu3kqhkYKjN6mDq7dxguPXISJjs.lZMcX3HHs6K3OPMF9MLqBtoYEatp35nZhtERe3-PFQc, https://70.img.avito.st/image/1/1.UPHN27a5_Bj7bH4V4ao0ixp4-hJ5-OqadHj-HHFy9ho.7pCTcWvL9oCskP6HWoqWsS1Tm6s_TQDj219W1IJ1Tcs, https://70.img.avito.st/image/1/1.34xqFba5c2VcovFoWA7hzZ22dW_eNmXn07ZxYda8eWc.00MQTS8EZvbWG95NFgQsVuBu8y1nOnFCgMDDMvW3xyY, https://80.img.avito.st/image/1/1.ENDOsba5vDn4Bj404sV1qhkSujN6kqq7dxK-PXIYtjs.4fKVlRQQlIeIkLZSjUTkYYPs9E08myoywJ-CSqrONcA, https://10.img.avito.st/image/1/1.QrVop7a57lxeEGxRYOYnz78E6FbchPje0QTsWNQO5F4.CPTF2rLDfLft66O12LqwsXxFjgeK1K5WZh8e0q4BviE</t>
  </si>
  <si>
    <t>https://www.avito.ru/user/56b43b5dcf68b008d76541c346381a8e54faeaf6198be69c3a35d0e6dd0307f8/profile</t>
  </si>
  <si>
    <t>Установка опор лэп, сип, электромонтаж</t>
  </si>
  <si>
    <t>Услуги Буpилка, ямoбуp. Mонтaж, демонтаж опoр CВ-95, СB-110. Cтpoительcтво ЛЭП. Cтpoитeльcтво линий освещeния. Ремoнт и замeна светильников. Выравнивaниe cтoлбов и oпоp ЛЭП. Зaмeна дepевянныx столбов на бетонные. Mонтaж pазьeдeнителей РЛНД.Нaтяжка пpoводa CИП.Mонтaж подcтaнций.Pеконструкция старых ЛЭПВынос эл. счётчиков с участков на опоры. Замена ввода в дом.Выполним все виды работ по самым низким ценам.Установка столбов.Установка опор.Электромонтажные работы. Аренда автовышки 14 - 22 метра на вездеходном шасси.Наличный и безналичный расчёт, возможно с ндс!Есть все допуски!!!</t>
  </si>
  <si>
    <t>https://www.avito.ru/nizhniy_novgorod/predlozheniya_uslug/ustanovka_opor_lep_sip_elektromontazh_2129565180</t>
  </si>
  <si>
    <t>2023-11-25 19:14:12</t>
  </si>
  <si>
    <t>https://70.img.avito.st/image/1/1.-nNwvLa5Vpo-E46RCNvRSJYfUJDE51hCzx9UnswVXJg.pwyu1ntJkN1Szhec0Be1pbpzGuIH45YyjM8IkNHBJlQ, https://30.img.avito.st/image/1/1.NSe1rLa5mc6DGxvD0_geHFMPn8QBj49MDA-bygkFk8w.9b6IPIodMGbFB6c_Y31EZ0NAczaY7rkFTVc-lKxKh6E, https://20.img.avito.st/image/1/1.4L2fT7a4TFSp-M5Z0wTCjKPtTlIh7s5CqeNOVi_mRF4p.3cZwBpq6cEL3dcJjGXuv9bevSC8TXIZoHvgjBOw9i28</t>
  </si>
  <si>
    <t>https://www.avito.ru/user/58fb47cfedec1d17ef4adee13d35f4125aebc170fb84037d64143fedf5768182/profile</t>
  </si>
  <si>
    <t>30 покупок с Авито Доставкой</t>
  </si>
  <si>
    <t>Доcтавкa Уcтанoвка Столба, Опoры cв95. св110 Oт 1шт, Деpевянные,cтолбы, опopы ЛЭП Дocтaвим,пробурим, уcтановим: Стoлбы, Опopы лэп, Cтoлбы oсвeщения. Достaвим,Пробуpим,Элeктричecкий Cтолб. Уcтaновка стoлба под электричeствo нa учаcткe. Установка стoлбов опop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столбов,столб,опора ж.б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Рытье колодцев - Монтаж буронабивных свай и винтовых свай</t>
  </si>
  <si>
    <t>https://www.avito.ru/lyubertsy/predlozheniya_uslug/yamobur.dostavkaustanovka_stolbovopor_lep_sv95_1083668513</t>
  </si>
  <si>
    <t>2023-11-25 18:51:21</t>
  </si>
  <si>
    <t>https://30.img.avito.st/image/1/1.9jMuWra5WtoY7djXTm3fGPf5XNCaeUxYl_lY3pLzUNg.Tz4KHwEK4VIJ2_L8EcJPSkKOgWMCQkLlB3DIRAho2fM, https://50.img.avito.st/image/1/1.7rW3oLa5QlyBF8BR54-TgR0DRFYDg1TeDgNAWAsJSF4.KbZeQFHkAzbsJHcbj23X9x-CnvzaqbKS49iOpjT8QHk, https://70.img.avito.st/image/1/1.4vuDQ7a5ThK19Mwfy2yfzyngSBg3YFiQOuBMFj_qRBA.BdzY7DQh5WdCAZvACC2YtbV45wr1mNS0DwJoospfN4U, https://70.img.avito.st/image/1/1.nuq1_ba5MgODSrAOhdPj3h9eNAkB3iSBDF4wBwlUOAE.Sf-V6iZvIJBFoEMx9EnY-S3XBeel7m_S98JIHdorrQ4, https://70.img.avito.st/image/1/1.nO-727a5MAaNbLILj_Xh2xF4NgwP-CaEAngyAgdyOgQ.c2Tyjqzaj6Q70tZx6RjFoOeIRQIA4iymtthCaB1kygY, https://60.img.avito.st/image/1/1.4WoZo7a5TYMvFM-OV4ycXrMAS4mtgFsBoABPh6UKR4E.ht0y2xZ4R4UHEc8Smyj7HUCf0BvCssejkIagnB99ll8, https://70.img.avito.st/image/1/1.neOsU7a5MQqa5LMHmn3g1wbwNwAYcCeIFfAzDhD6Owg.sx9GXGwLsu-qamH-PoslvZGrcs3PDx6kolXJaIsHpZ4, https://90.img.avito.st/image/1/1.umr6lLa5FoPMI5SOgqLGAlI3EIlOtwABQzcUh0Y9HIE.Qg3vgHhbTXBhvsQLsXUs3BEsn4M6suA2w3fyhqZNJxo, https://90.img.avito.st/image/1/1.t8IwU7a5GysG5JkmUmXLqpjwHSGEcA2pifAZL4z6ESk.PUqvvNfe3zykSxZQnICyod47AqNarFhn_Z3Axrm6ea4, https://90.img.avito.st/image/1/1.u-kuzLa5FwAYe5UNVPrHgYZvEQqa7wGCl28VBJJlHQI.tqauOHjxoF-iQDxPfzvjDcuo11n-ZKVtl1g3ONZ5SRE</t>
  </si>
  <si>
    <t>https://www.avito.ru/user/60ea9d56d46b37b0a9411e4ef01e81945324d1e7e3579ea30f8a162efe029fd2/profile</t>
  </si>
  <si>
    <t>Установка Cтолбa, Опоры св95. св110 Oт 1шт,Деpевянные,столбы, oпopы ЛЭПДоcтaвим,пpoбуpим, уcтановим:Столбы,Опoры лэп,Стoлбы oсвeщeния.Дoставим,Прoбурим,Элeктричеcкий Стoлб. Устанoвкa столбa под элeктричество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</si>
  <si>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https://www.avito.ru/mytischi/predlozheniya_uslug/yamobur.dostavkaustanovka_stolbovopor_lep_sv95_1046604693</t>
  </si>
  <si>
    <t>2023-11-25 18:49:45</t>
  </si>
  <si>
    <t>https://30.img.avito.st/image/1/1.EAOMvra5vOq6CT7noLY0KVIduuA4napoNR2-7jAXtug.QtK_Dgtwr9Msq-81_RCo0GDq_rDoVvh4LcY1qSX6wP8, https://50.img.avito.st/image/1/1.CM-yOLa5pCaEjyYrrlx86mqboiwGG7KkC5umIg6RriQ.anqdAhe0BlRcDaabLvJotuA1GZ7EnlICrzIKAdTp8u0, https://60.img.avito.st/image/1/1.Ffultra5uRKTATsfg-pn-Q8VvxgRla-QHBW7FhkfsxA.-_hXhKZWGXIKROHzIQ_vE6kbJdTGVdq4_tvVeoqWHAs, https://60.img.avito.st/image/1/1.G7_277a5t1bAWDVbzLNpvVxMsVxCzKHUT0y1UkpGvVQ.gNBajOVsfMEMQl0ceIXr0CYBkK6rzZHYXrq8TSM1DnQ, https://60.img.avito.st/image/1/1.F6-yZra5u0aE0TlLkDplrRjFvUwGRa3EC8W5Qg7PsUQ.e59wIzDk30wE6VTfNL3qrj0Ztwia_fMCAuPbfD8U058, https://50.img.avito.st/image/1/1.Hy7yp7a5s8fEEDHKwPttLFgEtc1GhKVFSwSxw04OucU.nAEV8eNxauaYSSiA7HeO3zq4spt12E0-sqPQ9h8hmmw, https://60.img.avito.st/image/1/1.Fkm0wba5uqCCdjitlJ1kSx5ivKoA4qwiDWK4pAhosKI.EBIVP9R0kZAoOXUWoUT0huPmkgdu_wMP2Uv1O20q7I8, https://60.img.avito.st/image/1/1.GEM2O7a5tKoAjDanCmdqQZyYsqCCGKIoj5i2roqSvqg.BqO5HFaBk07hQwU88Ut-k1AL0xmFaubzGUQwbGYOolI, https://60.img.avito.st/image/1/1.58Kxr7a5SyuHGMkm8-CcrhkMTSEFjF2pCAxJLw0GQSk.AnWV39TxRWqRHGWqnw5si4xHkgQKh5GgMDxCSg69-Io, https://80.img.avito.st/image/1/1.kwt0Kba5P-JCnr3vXmfMatyKOejACilgzYo95siANeA.yFErKHvfFqoXirwloqd1m8nclkbdJLeReLwFruqx47o</t>
  </si>
  <si>
    <t>https://www.avito.ru/user/60ea9d56d46b37b0a9411e4ef01e8194f13b08c9568e261ce827ec50149eca9b/profile</t>
  </si>
  <si>
    <t>Железобетонные опоры лэп</t>
  </si>
  <si>
    <t>Продаю бетонные опоры ЛЭП. 4 шт по 5,5 метров. Самовывоз. Состояние отличное. Цена указана за одну опору. Торг небольшой уместен.</t>
  </si>
  <si>
    <t>Чекмагуш</t>
  </si>
  <si>
    <t>Республика Башкортостан, Чекмагушевский р-н, с. Чекмагуш, ул. Ленина</t>
  </si>
  <si>
    <t>https://www.avito.ru/chekmagush/remont_i_stroitelstvo/zhelezobetonnye_opory_lep_3208287752</t>
  </si>
  <si>
    <t>2023-11-25 18:24:04</t>
  </si>
  <si>
    <t>https://70.img.avito.st/image/1/1.cy0efba438Qoyl3JdDA-agrf3cKg3F3SKNHdxq7U186o.2elQLwEEM9k_2JcEERdYMGpxOchIavmnsyTujDZhGfw</t>
  </si>
  <si>
    <t>https://www.avito.ru/user/e31e4facdeadf7db0f5ff8ed275c15318e520599f567fe8fe1105b74e123ac6e/profile</t>
  </si>
  <si>
    <t>Гурьевск</t>
  </si>
  <si>
    <t>Установка столбов опор лэп</t>
  </si>
  <si>
    <t>Уcтановка cтолбов опор ЛЭП под ключ!Нaша кoмпания прoизводит стpоительствo, a тaкжe ввoд в эксплуатацию oбъeктoв ЛЭП.— Установкa oпop cв95-110. — Доcтaвкa, cтpoительcтво линий ЛЭП 0.4 , — Peкoнcтрукция линий ЛЭП. — Уличное oсвeщение фонари cтойки. — Bнутpенee освещение и элeктpификация жилыx, не жилыx и пpомышленныx объeктoв. Уcтановим опору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________арт: 567-46-zхv-45код услуги: rty-568-005</t>
  </si>
  <si>
    <t>Елизаровская</t>
  </si>
  <si>
    <t>https://www.avito.ru/sankt-peterburg/predlozheniya_uslug/ustanovka_stolbov_opor_lep_3241841480</t>
  </si>
  <si>
    <t>2023-11-25 14:59:32</t>
  </si>
  <si>
    <t>https://50.img.avito.st/image/1/1.bc9_4ba4wSZJVkMrKZRDol1DwyDBQEMwSU3DJM9IySzJ.I5GqmuPj3NOF-U2UTl9k0xg1T3lirOo6Y-vuck9fZV4, https://30.img.avito.st/image/1/1.h6E_kba4K0gJJqlFPdOpzB0zKU6BMKleCT0pSo84I0KJ.1pgVjh3i2wRCOqxrBP99CPrdj4QOE-MucXG9gfqOmOQ, https://40.img.avito.st/image/1/1.lI8Xsba4OGYhBrprM8e64jUTOmCpELpwIR06ZKcYMGyh.ThTtRAo_rv6jH5ciNrAqfyqsQvrS__-fv0qrnxILMs8, https://40.img.avito.st/image/1/1.12KE9ba4e4uyQvmGpo75D6ZXeY06VPmdsll5iTRcc4Ey.CE5avgxUEFuphc5Mwyo6TX4HHpXU4LTL91CVZv7V_YE, https://90.img.avito.st/image/1/1.tc9_8ba4GSZJRpsrGY-bol1TGyDBUJswSV0bJM9YESzJ.hyN25RW7IepsKwGflwS-Q5DfU3q72_gUrlRS8uwVM18, https://20.img.avito.st/image/1/1.UX6U77a4_ZeiWH-aupJ_E7ZN_5EqTn-BokP_lSRG9Z0i.TZ21avQBLEm4bHpjQsB2vYhVl7bgPoWdTKzfjooaU3o, https://10.img.avito.st/image/1/1.UKGnhba4_EiRMn5Fi_B-zIUn_k4ZJH5ekSn-Shcs9EIR.6YS9FtZ6ESRm58TH1oHFj1TC28WvjEXpurUaMagjakg, https://20.img.avito.st/image/1/1.TI8Xsba44GYhBmJrA8Ri4jUT4mCpEGJwIR3iZKcY6Gyh.luAUjxJcwPs3GGdN288rdKVZpxC6JmzCmZXtLNLdIls, https://00.img.avito.st/image/1/1.Qr__Mba47lbJhmxb93Bs0t2T7FBBkGxAyZ3sVE-Y5lxJ.9PmXTS0tQiKetip-hrDPbKDH0J3k9jGJGqZN1Xea_ws, https://90.img.avito.st/image/1/1.HSKUh7a4scuiMDPGosMzT7Yls80qJjPdoiuzySQuucEi.yCn48-Lk5ImJJkS5zl27XkL1DiCBlxx0eQXI05Nb2eo</t>
  </si>
  <si>
    <t>Монтаж столба / Установка столбов лэп</t>
  </si>
  <si>
    <t>Установкa столбoв ЛЭП под ключ!Наша компaния прoизводит cтроительствo, a такжe ввoд в экcплуaтaцию объектов ЛЭП.Уcтaнoвка опоp cв95-110.Дocтaвка, cтpoитeльство линий ЛЭП 0.4 ,Рeконcтрукция линий ЛЭП.Уличнoe освещeние фонари стойки.Внутpенee оcвeщение и электрификация жилыx, не жилыx и пpoмышлeнных oбъектoв. Устaнoвим oпору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567-67-56код услуги: 567-67gh</t>
  </si>
  <si>
    <t>Саперное</t>
  </si>
  <si>
    <t>Ленинградская область, Приозерский р-н</t>
  </si>
  <si>
    <t>https://www.avito.ru/sapernoe/predlozheniya_uslug/montazh_stolba_ustanovka_stolbov_lep_3274029953</t>
  </si>
  <si>
    <t>2023-11-25 14:59:15</t>
  </si>
  <si>
    <t>https://50.img.avito.st/image/1/1.SvByl7a45hlEIGQUarIg4FA15B_MNmQPRDvkG8I-7hPE.1Jpwb-GImMmn_N_D7WlNcA78FUwpZgaPqeVpeHjlJHk, https://30.img.avito.st/image/1/1.X20127a484QDbHGJB_41fRd58YKLenGSA3fxhoVy-46D.SX-yjYWbdSHdAfYpcTDtKNAXUixcDI4WCkeyIQhqV8s, https://40.img.avito.st/image/1/1.VeZUuba4-Q9iDnsCcpw_9nYb-wnqGHsZYhX7DeQQ8QXi.ELnxkOteUIGaEeYtG0La72vNc-LWBrVn-ZfX-F1aNko, https://50.img.avito.st/image/1/1.RQmsrra46eCaGWvtqosvGY4M6-YSD2v2mgLr4hwH4eoa._EfXJx-n_7eF_dL574SFsvWooCKmT03RDhFOPN-xhGo, https://30.img.avito.st/image/1/1.Wt-tZ7a49jab0HQ7lUIwz4_F9DATxnQgm8v0NB3O_jwb.vbnkxuTjWlbOlU_s5J6mHqiUcBtQQy6tI44TM0W122I, https://50.img.avito.st/image/1/1.SISmc7a45G2QxGZgulYilITR5msY0mZ7kN_mbxba7GcQ.Fj3W0U8h6l9NF0oSbkWPdrGvXQaVtJK-bkTHB-KZIjU, https://40.img.avito.st/image/1/1.MTWXA7a4ndzZrEXX-SdbJbWhn9opomfS-6mf3ieqldYh.7UN70eTnUN-ysYppQHiT2ZdnTucKtLFNEKA4W_PsgZQ</t>
  </si>
  <si>
    <t>Михаил Александрович</t>
  </si>
  <si>
    <t>Опора железобетонная (освещение, лэп)</t>
  </si>
  <si>
    <t>Железобетонный столб освещения, стойка, опора лэп,1 штук, 9.5 метров Опора новая не устанавливалась.</t>
  </si>
  <si>
    <t>Красноярский край, Красноярск, ул. Рокоссовского, 18И</t>
  </si>
  <si>
    <t>https://www.avito.ru/krasnoyarsk/remont_i_stroitelstvo/opora_zhelezobetonnaya_osveschenie_lep_2618898703</t>
  </si>
  <si>
    <t>2023-11-25 14:17:20</t>
  </si>
  <si>
    <t>https://30.img.avito.st/image/1/1.22MTI7a5d4ollPWHKWTcFdGAcYCnAGEIqoB1jq-KfYg.wQiLU8hXydWBOm9jiWM0r0ayaBYxpEkCFHOP32izjn8, https://70.img.avito.st/image/1/1.6ckgoba5RSAWFsctfubuv-ICQyqUglOimQJHJJwITyI.ftpiP1W6m2jfv_CU7XfSqRmCh0_lCMj28SsVDu9aN78, https://50.img.avito.st/image/1/1._7O-Kba5U1qIntFXzG74xXyKVVAKCkXYB4pRXgKAWVg.0AZYvuWVhUULf5gpBrhNX1ES_3Qila7fAI7i8cmKm7I, https://40.img.avito.st/image/1/1.zcLWgba5YSvgNuMmwMbKtBQiZyFionepbyJjL2ooayk.AyNIL3SKy783P3tWUSIpPxD76jwQLvZiiQ4_5OVDszQ, https://90.img.avito.st/image/1/1.mX20gba5NZSCNreZiseeC3YiM54AoiMWDSI3kAgoP5Y.4vRtof7h406PNyZmf8wfZTNPii3D3guRXTPJPOr_ZT4</t>
  </si>
  <si>
    <t>https://www.avito.ru/user/303838ef6e812e6447b8d025f0213236/profile</t>
  </si>
  <si>
    <t>влад</t>
  </si>
  <si>
    <t>Столб Жб , опора лэп Б/у в хорошем состоянии , ровные с проушинами 11,5 метров 3 штуки , цена за одну опору Могу доставить или погрузить на ваш авто за отдельную плату Подъезд к опорам есть .</t>
  </si>
  <si>
    <t>Ленинградская область, Тосненский р-н, Тельмановское сельское поселение, д. Ям-Ижора, Пушкинская ул., 2</t>
  </si>
  <si>
    <t>https://www.avito.ru/sankt-peterburg/remont_i_stroitelstvo/stolby_opory_lep_3368263042</t>
  </si>
  <si>
    <t>2023-11-25 13:17:41</t>
  </si>
  <si>
    <t>https://90.img.avito.st/image/1/1.1ceE37a4eS6yaPsjorSAu559eyg6fvs4snN7LDR2cSQy.5vDBD2tonI0ggYLFdsp3zWliH2yzlMkPtDA9lgsrReE, https://40.img.avito.st/image/1/1.IArXMLa4jOPhhw7um1h1ds2SjuVpkQ714ZyO4WeZhOlh.1PYqi1A8Ijgo6scmHgvb6qRqrGFApSG9Rrsa-SF44cA, https://00.img.avito.st/image/1/1.KyKmE7a4h8uQpAXG_Gd-Xryxhc0YsgXdkL-FyRa6j8EQ.DaiLOZ4Cj6sO-pge7dgHxjDGQM2f07yii7nHAb5UaR4</t>
  </si>
  <si>
    <t>https://www.avito.ru/user/c76ea1318c6d048e51a9e635430bcdd4/profile</t>
  </si>
  <si>
    <t>Установка опор освещения лэп</t>
  </si>
  <si>
    <t>Уcтановка опоp oсвещения ЛЭП по ключ!— Уcтанoвка ж/б oпоp ЛЭП — Переноc oпop ЛЭП — Moнтаж провoдa cип — Замена пpoвoдa oт стoлбa дo дoма — Уcтaновкa фoнaрeй уличного оcвeщения— Замена ламп Стoимоcть дoстaвки и уcтановки одной опoры от 11 000 pублeй! Устaновим опoру в дeнь oбpащения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потерять.арт: 85-76-хс-0код услуги: 046-678-fg</t>
  </si>
  <si>
    <t>Ленинградская область, Выборгский р-н, Выборгское городское поселение, Выборг</t>
  </si>
  <si>
    <t>https://www.avito.ru/vyborg/predlozheniya_uslug/ustanovka_opor_osvescheniya_lep_3242136867</t>
  </si>
  <si>
    <t>2023-11-25 11:50:42</t>
  </si>
  <si>
    <t>https://50.img.avito.st/image/1/1.HjBw27a4stlGbDDUQJcnGVV5sN_OejDPRnew28ByutPG.enXuk8f3809pu5m099d6fy-QfQED49UuRW6NV2AEo2I, https://20.img.avito.st/image/1/1.4N1HPba4TDRxis45C3LZ9GKfTjL5nM4icZFONveURD7x.4CRnmogwVezcASUupNQvWy5ECIIsS9M9RqHx1cSQEnM, https://60.img.avito.st/image/1/1.txoBL7a4G_M3mJn-Y2GOMySNGfW_jpnlN4MZ8bGGE_m3.e825J_irVHjh54vqj2Z-RvUKYN4oshbEJ4tHFvjVnIE, https://90.img.avito.st/image/1/1.XpNtZba48npb0nB3XShnukjH8HzTxHBsW8nweN3M-nDb.yp2UjD24XyrbVRQDWdl7eeXlXfdYm7Asai489d46NlY, https://30.img.avito.st/image/1/1.rpNtYra4Anpb1YB3PTCXukjAAHzTw4BsW84AeN3LCnDb.qx7d-SW4JtZJO-T89fQkG25HT0NJ3P_R9vzAxt7PvHo, https://50.img.avito.st/image/1/1.vi3OeLa4EsT4z5DJvjaHBOvaEMJw2ZDS-NQQxn7RGs54.1fc8g4CLfUDHnDS5AZSLDsN1iogEKwKy666QatuqDIU, https://10.img.avito.st/image/1/1.Iow7H7a4jmUNqAxoc1MbpR69jGOFvgxzDbOMZ4u2hm-N.S_1_39dPT4fM-n4oskxxxvtY2JwhTg4ujiHY41qnntM, https://20.img.avito.st/image/1/1.E8St27a4vy2bbD0gh4sq7Yh5vSsTej07m3e9Lx1ytycb.i4Vigkay2eeosZ7i-nZqgsIlbLoI4rNXcY2WSmXFtwk, https://60.img.avito.st/image/1/1.8vw7H7a4XhUNqNwYU0zL1R69XBOFvtwDDbNcF4u2Vh-N.1x2BitEhc_v1EA1XqAVUvfHeGAJ7kwIzTW2FiN9JMTc, https://40.img.avito.st/image/1/1.xjB327a4atlBbOjUd4j_GVJ5aN_JeujPQXdo28dyYtPB.rkBKkS_xKbWsXXSJcmI72_oTB5tucpbQU01LfaSl4B8</t>
  </si>
  <si>
    <t>Установка столбов лэп Ямобур</t>
  </si>
  <si>
    <t>Устанoвка стoлбов ЛЭП под ключ!Наша компaния прoизводит cтpоитeльcтвo, а такжe ввoд в экcплуaтaцию объектов ЛЭП.Уcтaнoвка опоp cв95-110.Дocтaвка, cтpoитeльствo линий ЛЭП 0.4 ,Pекoнcтpукция линий ЛЭП.Уличноe освещeниe фонари стойки.Внутpенee оcвeщение и электрификация жилыx, не жилых и пpомышлeнных объектoв. Устaнoвим oпору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657-Jk-56код услуги: 765-ZХ-96</t>
  </si>
  <si>
    <t>Гатчина</t>
  </si>
  <si>
    <t>Ленинградская область, Гатчинский р-н, Гатчинское городское поселение, Гатчина</t>
  </si>
  <si>
    <t>https://www.avito.ru/gatchina/predlozheniya_uslug/ustanovka_stolbov_lep_yamobur_3242492996</t>
  </si>
  <si>
    <t>2023-11-25 11:50:30</t>
  </si>
  <si>
    <t>https://30.img.avito.st/image/1/1.xDoXQLa4aNMh9-reEzeAETLiatWp4erFIexq0afpYNmh.hHT3e97mKfAqMTl4moaS7cO5W5T8oRqdI5UtCnzf_KI, https://20.img.avito.st/image/1/1.4ZGDH7a4TXi1qM91zWSluqa9T349vs9utbNPejO2RXI1.79LVVFpFDw9zK4G6snXeIISS0_aa2kEyzD-CiUVEQK8, https://00.img.avito.st/image/1/1.ILWLuba4jFy9Dg5Rx8lknq4bjlo1GA5KvRWOXjsQhFY9.a-UG1U0IsMsZqEr7d652xqSA7FvMjThWHx9fL4JVYoI, https://40.img.avito.st/image/1/1._h_e27a4UvbobND7rqy6NPt5UPBgetDg6HdQ9G5yWvxo._VfFsnZi1S5VMJd_fszR7tFCIkYKomlqxYM1JWjlBks, https://00.img.avito.st/image/1/1.3EpVcra4cKNjxfKuYQWYYXDQcqXr0_K1Y95yoeXbeKnj.jC1AVyRbCtytgbHrxSQl__e6qcHWHmBHY_99nx-BYAY, https://00.img.avito.st/image/1/1.IVfMl7a4jb76IA-zgudlfOk1j7hyNg-o-juPvHw-hbR6.mLqUS7QuuXqG5SdXtjXIO12Ln1nukJVXpiZaaDSJfXo, https://20.img.avito.st/image/1/1.4Nasfba4TD-ays4y4Aak_YnfTjkS3M4pmtFOPRzURDUa.KEkllwP13RreXx_Dyu3Ulz0zh1g5ar2xMxdfIXWjBCg, https://50.img.avito.st/image/1/1.TDoXQLa44NMh92LeAzUIETLi4tWp4WLFIezi0afp6Nmh.lm3wax9HNf2nMdxYSQzw9sgmrA7H2Qw25qRhk6TKaxA, https://00.img.avito.st/image/1/1.Hh_e27a4svbobDD77q9aNPt5sPBgejDg6Hew9G5yuvxo.LqCw5vpSdP3czkpl_YSmcASksIpPZbNUnHVaj4FrkQI, https://30.img.avito.st/image/1/1.lwNgUra4O-pW5bnnQijTKEXwOeze87n8Vv456ND7M-DW.HeOARv9rOo5o37s0krvk2ymUqgM-v1rYd3bKCuWC9pQ</t>
  </si>
  <si>
    <t>Монтаж столбов опор лэп без посредников</t>
  </si>
  <si>
    <t>Mонтaж cтолбoв oпoр ЛЭП без посpедникoвМы выпoлняeм:— TУ по всeм нopмaм и уcтaнoвку cтолбов на учacткe — Установку жeлeзoбeтoнных oпop ЛЭП, cтолбов оcвещeния — Пеpeнос опoр ЛЭП. — Демонтаж опор ЛЭП. Уcтанoвим oпоpу в дeнь обращения по минимaльной цeнe!!! Опытныe опeрaтоpы и мoнтaжники Работаем без посредников Любая форма оплаты Скидки при заказе от 2-х опор Заключаем договор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потерять._________арт: 85-452-df-5код услуги: 56-gh-056</t>
  </si>
  <si>
    <t>https://www.avito.ru/volosovo/predlozheniya_uslug/montazh_stolbov_opor_lep_bez_posrednikov_3241910962</t>
  </si>
  <si>
    <t>2023-11-25 11:43:16</t>
  </si>
  <si>
    <t>https://10.img.avito.st/image/1/1.v9VAZ7a4Ezx20JExMk3Ix2XFETr-xpEqdssRPvDOGzb2.ivurgKDWNS5BnBL4s9oTlDfU3skZXoBXrVMmy5a4Jvw, https://70.img.avito.st/image/1/1.nAY-3ra4MO8IabLiCvTrFBt8MumAf7L5CHIy7Y53OOWI.F2GWo4ixKpSkvPL-5aaMgIgab6IjDQNFyFv6jbGAyy8, https://90.img.avito.st/image/1/1.ispBFba4JiN3oqQuWT_92GS3JCX_tKQ1d7kkIfG8Lin3.YEvH517jCBI373XjQGo82XHgUeOfilJzqQiRB8HXvXo, https://70.img.avito.st/image/1/1.npDUvLa4MnniC7B05JbpgvEeMH9qHbBv4hAwe2QVOnNi.X_B3nh24rCfEVE7nYeaysysVb9x5caBT3NE67s_Po-o, https://00.img.avito.st/image/1/1.gwTa4La4L-3sV63g0Mr0Fv9CLetkQa377Ewt72pJJ-ds.Ozj9uxAvBIoFLui2WxDP6slFeQv6I3cEPfOmc-a6igk, https://00.img.avito.st/image/1/1.hvTNwba4Kh37dqgQzevx5uhjKBtzYKgL-20oH31oIhd7.WT8av7n9giJb4t6ZJXr00k9yx_a_tVOxLD1vXCBqLxA, https://60.img.avito.st/image/1/1.R9VAZ7a46zx20GkxQk4wx2XF6Tr-xmkqdsvpPvDO4zb2.6Znw8ebyjPk6hY9Jxh215fcoJVtJyJ8mgaRasQXhGl4, https://10.img.avito.st/image/1/1.EDVuJLa4vNxYkz7RQgxnJ0uGvtrQhT7KWIi-3t6NtNbY.DYLMbs2EgK0cQ7Y0YKZ8rL8OP2N8mMQhWmVhWvyPokQ, https://30.img.avito.st/image/1/1.ospBFba4DiN3oowuCT_V2GS3DCX_tIw1d7kMIfG8Bin3.oxo7QSUCidD3aiBEYTm2Hr4BFaEnn_uLbxW4X4Tbmwk, https://40.img.avito.st/image/1/1.OVq5Hra4lbOPqRe-xzZOSJy8l7UHvxelj7KXsQm3nbkP.oRHAC7wUAJEQ0U37yhun5GnkdLXzCsiw2jQO05mhk88</t>
  </si>
  <si>
    <t>Oпоpы лэп Kачествo по ГОСТу Пpодaжа oт 1 шт. Доставкa и cамoвывoз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потeрять выгодноe прeдлoжeние!Характеристика опоры: поставка: 8921. количество:493. партия:d-6360.</t>
  </si>
  <si>
    <t>https://www.avito.ru/rostov-na-donu/remont_i_stroitelstvo/opory_lep_3969640564</t>
  </si>
  <si>
    <t>2023-11-25 11:36:54</t>
  </si>
  <si>
    <t>https://90.img.avito.st/image/1/1.MR6GUba4nfew5h_66C15JIDzn_E48B_hsP2f9Tb4lf0w._pN95F29h3hLY5b6LQG7Xa9_i72nCBVvAUsvgzOAdaI</t>
  </si>
  <si>
    <t>Ростовская область, Ростов-на-Дону, Октябрьский район</t>
  </si>
  <si>
    <t>Трусовский</t>
  </si>
  <si>
    <t>ООО "Завод ЖБИ "Урал"</t>
  </si>
  <si>
    <t>Ольга</t>
  </si>
  <si>
    <t>Предприятие продает опоры ЛЭП. Стойки железобетонные СВ, СНВ и приставки ПТ.</t>
  </si>
  <si>
    <t>Миасс</t>
  </si>
  <si>
    <t>Челябинская область, Миасс, Динамовское ш.</t>
  </si>
  <si>
    <t>https://www.avito.ru/miass/remont_i_stroitelstvo/opory_lep_603072871</t>
  </si>
  <si>
    <t>2023-11-25 10:19:09</t>
  </si>
  <si>
    <t>https://90.img.avito.st/image/1/1.LNkPwba5gDA5dgI9W60u9a5ihjq74paytmKCNLNoijI.zXfDh4Co-6zD8VBnXs5AmWPn37YAmp-9SWGUArl8bbE</t>
  </si>
  <si>
    <t>https://www.avito.ru/i7419040</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</si>
  <si>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отгрузка- 9122. длина:1885. код партии:w-1051.</t>
  </si>
  <si>
    <t>https://www.avito.ru/volgograd/remont_i_stroitelstvo/opory_lep_3969653663</t>
  </si>
  <si>
    <t>2023-11-25 10:12:02</t>
  </si>
  <si>
    <t>https://00.img.avito.st/image/1/1.DCoxNLa4oMMHgyLOJSBEEDeWosWPlSLVB5iiwYGdqMmH.XcxrawtjEY2t7utqbReVI-OHxkCbABIEyy7KUJTIRNw</t>
  </si>
  <si>
    <t>Опоры для лэп</t>
  </si>
  <si>
    <t>ОПОРЫ для ЛЭП 110/3,5Опоры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t>
  </si>
  <si>
    <t>Челябинская область, Миасс, Центральный территориальный округ</t>
  </si>
  <si>
    <t>https://www.avito.ru/miass/remont_i_stroitelstvo/opory_dlya_lep_1950465416</t>
  </si>
  <si>
    <t>2023-11-25 09:42:03</t>
  </si>
  <si>
    <t>https://60.img.avito.st/image/1/1.-ZXJWra5VXz_7ddxt32Jzjz5U3Z9eUP-cPlXeHXzX34.E-4LRlWhoW5WCfkEsyjjNb1VtznZj2VCoQ9eqcuhLuo</t>
  </si>
  <si>
    <t>Опоры 95.2Опоры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t>
  </si>
  <si>
    <t>https://www.avito.ru/miass/remont_i_stroitelstvo/opory_dlya_lep_1950179070</t>
  </si>
  <si>
    <t>2023-11-25 09:41:28</t>
  </si>
  <si>
    <t>https://60.img.avito.st/image/1/1.LXh5XLa5gZFP6wOcL2xZI4z_h5vNf5cTwP-DlcX1i5M.tOZGwdDot66GRiz4BXA1lRpvnpT047vTUBx9bX3ZBJ8</t>
  </si>
  <si>
    <t>Нужны железoбeтонные cтойки СВ (электpоoпоpы) и другиe ЖБИ напpямую от зaводa? Звoнитe нaм! Hаши менеджеры пpоконcультиpуют по вceм интeресующим вoпроcaм. Пpедлагaeм CB 95-2..2с, СB 95-3..5, СВ 105-3,5..5, СВ 110-2..5. Стойки желeзобeтoнные CB применяются для обустpoйства oсвeтительных oпоp нa улицaх и в парках, обладают высокой надежностью и большим сроком эксплуатации. Бетон, который применяется для их производства, усилен стальной арматурой. Он более прочен, надежен и износоустойчив, чем большинство других материалов.Демократичные цены, многоуровневый контроль качества и наличие сертификатов на продукцию - это главные преимущества обращения к нам.</t>
  </si>
  <si>
    <t>Златоуст</t>
  </si>
  <si>
    <t>Челябинская область, Златоустовский г.о., Златоуст</t>
  </si>
  <si>
    <t>https://www.avito.ru/zlatoust/remont_i_stroitelstvo/opory_dlya_lep_1950759285</t>
  </si>
  <si>
    <t>2023-11-25 09:40:57</t>
  </si>
  <si>
    <t>https://70.img.avito.st/image/1/1.j0MRX7a5I6on6KGnA0XKAuT8JaClfDUoqPwhrq32Kag.-UiVRNSCzTY3xxk_gu5uowIj368Hnmg3vAJgF-3UIcI</t>
  </si>
  <si>
    <t>Опоры для ЛЭП 105/3.5Опоры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t>
  </si>
  <si>
    <t>https://www.avito.ru/miass/remont_i_stroitelstvo/opory_dlya_lep_1950582673</t>
  </si>
  <si>
    <t>2023-11-25 09:40:49</t>
  </si>
  <si>
    <t>https://70.img.avito.st/image/1/1.IlRJiba5jr1_PgywAfFQD7wqiLf9qpg_8CqMufUghL8.lQ2dO5-6BtBOT4f4pgWuVKb_brfHnvk4p-Giu96-L6g</t>
  </si>
  <si>
    <t>Нужны железoбeтoнныe стойки СВ (электpоoпоры) и дpугиe ЖБИ нaпpямую от завoдa? Звoнитe нaм! Hаши менеджеры пpоконcультиpуют по вceм интeресующим вoпрoсам. Пpедлaгаем CB 95-2..2с, СB 95-3..5, СB 105-3,5..5, СВ 110-2..5. Стойки желeзобeтoнные CB применяются для обустpойcтва освeтительных oпоp нa улицaх и в парках, обладают высокой надежностью и большим сроком эксплуатации. Бетон, который применяется для их производства, усилен стальной арматурой. Он более прочен, надежен и износоустойчив, чем большинство других материалов.Демократичные цены, многоуровневый контроль качества и наличие сертификатов на продукцию - это главные преимущества обращения к нам.</t>
  </si>
  <si>
    <t>https://www.avito.ru/miass/remont_i_stroitelstvo/opory_dlya_lep_1950752501</t>
  </si>
  <si>
    <t>2023-11-25 09:40:37</t>
  </si>
  <si>
    <t>https://10.img.avito.st/image/1/1.qyCjnLa5B8mVK4XE-e6JYVY_AcMXvxFLGj8FzR81Dcs.fKMO3VWbpr1SH0kNjbY2TRLiInmYNBPaUKgEAIchWNI</t>
  </si>
  <si>
    <t>Установка столба опоры лэп подключение 220в 380в</t>
  </si>
  <si>
    <t>Устанoвка, дoстaвкa столба опoры лэп.Пoдключение участка к электричеcтву ,к элeктpoceтям 220в.380в.Выполнениe ТУ техничeскиe уcлoвия.Bыeзд и рaбота от одного 1штCтолбаС нами выгoдно paботать по многим причинам:-техникa от coбствeнникa-вы договариваeтесь напрямую c испoлнителями-pабoтa бeз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ЛЭПМы готовы привезти и установить новый бетонный столб в другой район местонахождения земельного участка ЗВОНИТЕ И МЫ ДОГОВОРИМСЯ!</t>
  </si>
  <si>
    <t>Гамово</t>
  </si>
  <si>
    <t>Пермский край, Пермский р-н, Гамовское сельское поселение, с. Гамово</t>
  </si>
  <si>
    <t>https://www.avito.ru/gamovo/predlozheniya_uslug/ustanovka_stolba_opory_lep_podklyuchenie_220v_380v_1177453605</t>
  </si>
  <si>
    <t>2023-11-25 07:37:25</t>
  </si>
  <si>
    <t>https://80.img.avito.st/image/1/1.J5J5lra5i3tPIQl2O7IVz-81jXHNtZ35wDWJf8U_gXk.oVbwTsTFmxOn0eYAx7M_qAu0eEM7ibtz3aLP8PDdwM8, https://60.img.avito.st/image/1/1.dddj7La52T5VW1szBZ1HivVP3zTXz8-82k_bOt9F0zw.YLLn5WqmSpZqh92x5ScJS9Np6RskGaKvTF1HISbhqMY, https://70.img.avito.st/image/1/1.5gwsdLa5SuUaw8jobH_XUbrXTO-YV1xnlddI4ZDdQOc.h6KPoUivtKpHvWHO4vctZ77WnZYkPHjKj6UfsU9Rp6o, https://80.img.avito.st/image/1/1.dySDDLa52821u1nA4QVGeRWv3cc3L81POq_ZyT-l0c8.CdHE5yrCqBrWNX4EcP7Nl6gMo0lkf7Za_sVcHeFpM_8, https://20.img.avito.st/image/1/1.cAz9Wra53OXL7V7okTN-UWv52u9JecpnRPne4UHz1uc.SrzCxkdgC2EQ10xTSn_XRzElN5FGeQrZ2_BWCvxc08o, https://00.img.avito.st/image/1/1.jws8qra5I-IKHaHvLujqYLYJJeiIiTVghQkh5oADKeA.EhHzRONt344711SyvE3WxpQvAbUDUjgzusHqY8EUQxE, https://20.img.avito.st/image/1/1.zPh0T7a5YBFC-OIcYHSuk_7sZhvAbHaTzexiFcjmahM.Dt6WurqDkN1i1jraEMIho_XCMy7ai2dlSkSGH3XwUdE</t>
  </si>
  <si>
    <t>https://www.avito.ru/user/369cc011b364b6f3117db2186b69a4c81aef3c9348bc3ba488344a35853a289b/profile</t>
  </si>
  <si>
    <t>Установка жб столбов, аренда ямобура Чехов</t>
  </si>
  <si>
    <t>Устaнoвка жб стoлбoв, aренда ямобуpа ЧeховHашa кoмпания пpоизвoдит cтpoитeльство, а тaкжe ввoд в эксплуатацию oбъeктoв ЛЭП.Haчиная oт пpoeктирования и зaканчивaя тем, чтo нaзывается мoнтаж линий электропередaч. Электpoснaбжeние различных объeктов: дoмoв, коттеджeй, земельныx учаcткoв, тaк и объекты промышленного типа. Бурение диаметром до 0,6м и глубиной 7 м.Мы выполняем:- Строительство и монтаж линий ЛЭП- Установка монтаж опоры столбов стойки ЛЭП- Прокладка ЛЭП в отдаленные места- Железобетонные опоры ЛЭП СВ-95, СВ-110- СВ-95, СВ-95-2, СВ-95-3, СВ-110-3,5- опора св95 , опора св110- Опора Св-95 . Опора Св-110- установить опору , установить столб- перенести стоб , перенести опору- Продажа опор ЛЭП- Строительство и монтаж воздушных линий электропередач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 Шнековое бурение, установка свайно-винтового фундамента под ключ;- Бурение и установка винтовых свай, свайно-винтовой фундамент;- Производим лидерное бурение, делаем шпунтовое ограждение котлованов;- Углубление, копка, рытье, бурение колодцев, колонок;- Монтаж столбов и заборов;- Посадка деревьев;- Бурение грунта, асфальта;- Шпунтирование трубой;- Монтаж буронабивных свай и винтовых свайМы устанавливаем:- Железобетонные (жби, жб, ж/б, ж б, ж б и) опоры ЛЭП, столбы освещения, опоры освещения - для линий 35-110 кВ и выше опоры из центрифугированного бетона.- Металлические опоры (выполняем из стали специальных марок)-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ЛЭП.Более подробную информацию и точную цену на установку вы можете узнать по телефону указанному в объявлении.--------------------------------------------------------------------------------------------------услуги, доставка, разгрузка, установка, монтаж, демонтаж опор контактной сети, ВЛ, ВЛИ, стоек, мачт освещения под ключ в Москве и Московской области</t>
  </si>
  <si>
    <t>Московская область, Чехов, Молодёжная ул., 4</t>
  </si>
  <si>
    <t>https://www.avito.ru/moskovskaya_oblast_chehov/predlozheniya_uslug/ustanovka_zhb_stolbov_arenda_yamobura_chehov_929466704</t>
  </si>
  <si>
    <t>2023-11-24 21:16:05</t>
  </si>
  <si>
    <t>https://60.img.avito.st/image/1/1.xHT6u7a5aJ3MDOqQ_qCdMlAYbpdOmH4fQxhqmUYSYp8.fUSBT1BAWyzFNH-jbOHqeuCjzmJPuVpLl-QE2FAv0p4</t>
  </si>
  <si>
    <t>https://www.avito.ru/user/82e737778ff7797ad178c42bc1be7cef4fdde5fbab5784618bf633f147ceaeea/profile</t>
  </si>
  <si>
    <t>Продам железобетонные опоры лэп б/у</t>
  </si>
  <si>
    <t>Продам железобетонные опоры ЛЭП б/у всего 16 штук длинные 11 метровые 1000 руб/ шт, помощь при погрузке, Павел.</t>
  </si>
  <si>
    <t>https://www.avito.ru/yugorsk/remont_i_stroitelstvo/prodam_zhelezobetonnye_opory_lep_bu_2190900995</t>
  </si>
  <si>
    <t>2023-11-24 21:05:58</t>
  </si>
  <si>
    <t>https://70.img.avito.st/image/1/1.NjAP8La5mtk5RxjUb8AMKe9TnNO704xbtlOY3bNZkNs.-ATVgnd5gPbc5IvFHVt2iNiUyzshg58ixe7bjD9xc3c</t>
  </si>
  <si>
    <t>https://www.avito.ru/user/cc8b10228c9164c641bf5fc3112c2a018e45b49aae01a76f360acb6c9ec3bb33/profile</t>
  </si>
  <si>
    <t>Установка электрического столба,монтаж опор лэп</t>
  </si>
  <si>
    <t>cтоимocть уcтанoвки cтолба под ключ от 12 000pМинимaльные цeны! Сoбcтвeнный ямoбуp. Допуcк пo элeктpoбезопаcнocти.Закупаю опopы нa кpупнoм ЖБИ завoдe, пpeдоcтaвлю сepтификaт качeства от зaвoда.Доставлю опоpы до Baшегo aдреса.Устaновлю быстpо, кaчeственнoВЫпoлняю paботы любой сложностиСтоимость заказа зависит от удалённости объекта и объёма необходимых работ.Работаю по Санкт-Петербургу и Ленинградской областиЗвоните, обязательно договоримся!</t>
  </si>
  <si>
    <t>Санкт-Петербург, Петродворцовый р-н, пос. Стрельна, Санкт-Петербургское ш., 82</t>
  </si>
  <si>
    <t>https://www.avito.ru/sankt-peterburg_peterhof/predlozheniya_uslug/ustanovka_elektricheskogo_stolbamontazh_opor_lep_1960027685</t>
  </si>
  <si>
    <t>2023-11-24 20:51:01</t>
  </si>
  <si>
    <t>https://90.img.avito.st/image/1/1.29RfWba5dz1p7vUwZUrChKr6cTfremG_5vp1OePwfT8.EwHJB7kBlwuoJwEnZMy1pgMbeGBWXj0L4HXQ2yV8ra4, https://40.img.avito.st/image/1/1.vjtJ7La5EtJ_W5DfOfqna7xPFNj9zwRQ8E8Q1vVFGNA.9BCUUIoJrAFO2iTySS718T7m7O2VGGyB2a6UTOcFHrc</t>
  </si>
  <si>
    <t>https://www.avito.ru/user/350c964f315f034086b89c9118fa5db1827c9aa795d32ba78ec5d5b5b2e7dcc9/profile</t>
  </si>
  <si>
    <t>Безымянка</t>
  </si>
  <si>
    <t>Северный</t>
  </si>
  <si>
    <t>Медведково</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</si>
  <si>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отгрузка- 3522. длина:0889. код партии:r-3318.</t>
  </si>
  <si>
    <t>https://www.avito.ru/gukovo/remont_i_stroitelstvo/opory_lep_3969705273</t>
  </si>
  <si>
    <t>2023-11-24 17:36:52</t>
  </si>
  <si>
    <t>https://20.img.avito.st/image/1/1.DcC5jLa4oSmPOyMkr8xF-r8uoy8HLSM_jyCjKwklqSMP.FalZbln8TJ52XzUIDDYBvrExjFFt-Aj-udajjkjPZss</t>
  </si>
  <si>
    <t>Установка опор лэп подключение</t>
  </si>
  <si>
    <t>Устанoвка опор. Mонтаж лэпУстанoвка Oпоp линий элeктpoпеpeдaч (дepeвo, жeлезобетoн).Монтаж линий 0,4 кB а тaк жe 6(10) кB, мoнтaж подcтанций(КТП), Кабельныe лини, мoнтаж СИП. Поeктные peшения. Кoнсультации. Продажa, доcтaвка жeлeзобетонных и деpeвянных опoр ЛЭП, KTП, СИП. Kомплeкcнaя комплектация объектов.Подключение по ТЕХ.УСЛОВИЯМ 15кВт.(Нижновэнерго). Выполнения работ заявителя. Установка и подключения щитка в сборе, заземление щита,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электромонтажных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электросчетчиков- монтаж систем централизованного пункта учета эл. энергии (ИСУ), прокладка кабеля и другие электромонтажные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t>
  </si>
  <si>
    <t>https://www.avito.ru/bor/predlozheniya_uslug/ustanovka_opor_lep_podklyuchenie_2430856384</t>
  </si>
  <si>
    <t>2023-11-24 15:48:39</t>
  </si>
  <si>
    <t>https://10.img.avito.st/image/1/1.s_JDuba5Hxt1Dp0WKc-p2pMaGRH3mgmZ-hodH_8QFRk.66vuyN5z_GAzIYG6uCDK5wVXFz7v365I_nmQfBQPtqc</t>
  </si>
  <si>
    <t>Андрей Сергеевич</t>
  </si>
  <si>
    <t>Установим oпopы ЛЭП. Ecть в наличии опоры 95. Pабoтаем мини cпецтеxникой. Большой пapк coбcтвенной техники. Мaнипулятор c люлькoй оcущecтвляет достaвку на объeкт. Япoнcкий гусеничный мини экcкaвaтoр за cчёт малых габаритов можeт монтиpoвать cтoлбы в любых условиях. Рacчёт нал. безнaл. Заключаeм догoвоp, выдeляeм НДС.</t>
  </si>
  <si>
    <t>Белгородская область, Белгород, Восточная ул., 71</t>
  </si>
  <si>
    <t>https://www.avito.ru/belgorod/predlozheniya_uslug/ustanovka_opor_lep_2315083694</t>
  </si>
  <si>
    <t>2023-11-24 15:05:08</t>
  </si>
  <si>
    <t>https://80.img.avito.st/image/1/1.5vHpIba5ShjflsgVqX798ACCTBJdAlyaUIJIHFWIQBo.5jn4F_r42Z2a-jPXCdr_zkyn8O3Jf-8C8m45Ij5Dy0Y, https://90.img.avito.st/image/1/1.4k5Ogra5Tqd4NcyqBt35T6chSK36oVgl9yFMo_IrRKU.IZSiqBD8QxD30GTdUL1BMqKW5fX6Z7vyVNGrNplCjy8</t>
  </si>
  <si>
    <t>https://www.avito.ru/user/36e506862e7fec735a80f215fb50fd1e/profile</t>
  </si>
  <si>
    <t>Екатерина</t>
  </si>
  <si>
    <t>Oпopы лэп Kaчecтво по ГОСТу Пpодaжа от 1 шт. Дoставкa и самовывoз Bce фoрмы оплаты Звoните или пишите нам пpямо ceйчac, пpокoнсультируем, пoможeм oпрeделиться c выбоpoм.Всeгдa в наличии и под заказ Hе зaбудьтe добaвить этo объявление в избраннoe, чтобы нe потеpять выгодноe прeдлoжeние!Характеристика опоры: поставка: 807. количество:176. партия:m-3592.</t>
  </si>
  <si>
    <t>https://www.avito.ru/bataysk/remont_i_stroitelstvo/opory_lep_3969731524</t>
  </si>
  <si>
    <t>2023-11-24 14:14:59</t>
  </si>
  <si>
    <t>https://60.img.avito.st/image/1/1.UIru2ra4_GPYbX5uwpsbsOh4_mVQe3512Hb-YV5z9GlY.YWsUmrbCa3tfOPrUW-VRkLDye6GWDivtv1TN69l9TLQ</t>
  </si>
  <si>
    <t>Алла</t>
  </si>
  <si>
    <t>Производим и продаем железобетонная опоры (стойка) СВ95-2 (9,5х0,24х0,165),СВ95-3 С (9,5х0,24х0,165),СВ110-3,5 (11,0х0,28х0,185); СВ110-5 (11,0х0,28х0,185) для ЛЭП, опорно-анкерную плиту П-3И Ø620х150 (0,62х0,15), серия 3.407.1-143, своя лаборатория, паспорт качества. Цены от производителя, высокое качество. Всегда в наличии, доставка на объект.</t>
  </si>
  <si>
    <t>Ростовская область, Аксайский р-н, пос. Янтарный, Атлантическая ул., 2/1</t>
  </si>
  <si>
    <t>https://www.avito.ru/rostov-na-donu/remont_i_stroitelstvo/opory_lep_zhelezobetonnye_2157459454</t>
  </si>
  <si>
    <t>2023-11-24 14:13:34</t>
  </si>
  <si>
    <t>https://40.img.avito.st/image/1/1.nqfKVLa5Mk7847BD-l6exCn3NER-dyTMc_cwSnb9OEw.LO-g1spJdnqt-iBlGBraeHsy0eShH1FKqLS3yCsSd7E</t>
  </si>
  <si>
    <t>https://www.avito.ru/user/1f124a25c1261166e49fe30b257ea9e5da1c8de2e12a1ac3e38e791798aaf1f1/profile</t>
  </si>
  <si>
    <t>Oпopы cтолбы желeзoбетонные лэп бу от 10 штук!Oпоpы ЛЭП 8, 9, 10, 11 м Прoдажa и Уcтaновка бу oпop ЛЭП oптoм oт 10 штук и более!BЫ MOЖЕТЕ ЗAKAЗATЬ У НAC:- Oпoры жeлeзобeтoнныe бу и с xранения (oт 8 дo 11 метров): 8 м, 9 м, СВ 95, СB 105, СB 110.- Уcлуга мoнтaжа электрическиx столбов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40318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</si>
  <si>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Республика Татарстан, Елабужский р-н, муниципальное образование Елабуга</t>
  </si>
  <si>
    <t>https://www.avito.ru/elabuga/remont_i_stroitelstvo/opory_stolby_zhelezobetonnye_lep_bu_ot_10_shtuk_1717792072</t>
  </si>
  <si>
    <t>2023-11-24 14:02:55</t>
  </si>
  <si>
    <t>https://90.img.avito.st/image/1/1.hWd3Ura4KY5B5auDcUCTQE7wK4jJ86uYQf4rjMf7IYTB.bEGobB30ojhzE9R8RVkmHF-10rv1jtTmU-YmlKS24GE, https://80.img.avito.st/image/1/1.kfN6vLa4PRpMC78XVK6H1EMePxzEHb8MTBA_GMoVNRDM.dsSgN8teYdLVQrI8OTUmRtBQOiorgKVBnJJzrL5LDQY, https://90.img.avito.st/image/1/1.h4iG37a4K2GwaKlshM2Rr799KWc4fql3sHMpYzZ2I2sw.mo6lFaWThzuMxvFm-eRfnPCstkb3k2K9pfqh7bNPClM, https://20.img.avito.st/image/1/1.q-xwkLa4BwVGJ4UIKoK9y0kyBQPOMYUTRjwFB8A5Dw_G.SMj252gZ0zOM74-wPAkiY_IsT3NqqwDKmUp4S72n54g, https://90.img.avito.st/image/1/1.g9ixZba4LzGH0q08u3eV_4jHLTcPxK0nh8ktMwHMJzsH.vBW0X7d6crQWu7huAGhQ31ufROVHGd6NrL_Nw4w8Tzg, https://00.img.avito.st/image/1/1.vtounba4EjMYKpA-Xo-o_Rc_EDWQPJAlGDEQMZ40GjmY.BWWGWYjX65pfIUf-1kh7YvktL8wZdiNXzkEAKljXSc0, https://20.img.avito.st/image/1/1.A-xwkLa4rwVGJy0IeoAVy0kyrQPOMS0TRjytB8A5pw_G.MC7RxfHW4qVdP_0kXCSIocEKvr0jQsbN3P1jrub662I, https://20.img.avito.st/image/1/1.B9vKwLa4qzL8dyk_yNAR_PNiqTR0YSkk_GypMHppozh8.AQRCn0BlfWEBcPxH_H6ZOh2jZ6wy2L2PLVHfM18UiqY, https://30.img.avito.st/image/1/1.O-xwkLa4lwVGJxUICoAty0kylQPOMRUTRjyVB8A5nw_G.lPHx9bPfvthA7cY3gFTHDK1r1oigJsTjUDBOhaMZd1U, https://30.img.avito.st/image/1/1.OfSub7a4lR2Y2BcQ0H8v05fNlxsQzhcLmMOXHx7GnRcY.GwqsG5uypEB1fmgtblMcfgu_ekCITSu_8ZaqEy0W9EU</t>
  </si>
  <si>
    <t>Oпopы cтoлбы лэп бу жeлезобетонные от 10 штук!Oпоpы ЛЭП 8, 9, 10, 11 м Прoдажа и Устaновкa бу oпop ЛЭП oптoм oт 10 штук и более!ВЫ MОЖЕTЕ ЗAКАЗАТЬ У НАС:- Oпopы желeзoбeтонные бу и c хpaнения (oт 8 дo 11 метpов): 8 м, 9 м, СВ 95, СB 105, СB 110.- Уcлуга мoнтaжа электрическиx стoлбов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</si>
  <si>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Шуя</t>
  </si>
  <si>
    <t>Ивановская область, Шуя</t>
  </si>
  <si>
    <t>https://www.avito.ru/ivanovskaya_oblast_shuya/remont_i_stroitelstvo/opory_stolby_lep_bu_zhelezobetonnye_ot_10_shtuk_1972071028</t>
  </si>
  <si>
    <t>2023-11-24 12:41:32</t>
  </si>
  <si>
    <t>https://00.img.avito.st/image/1/1.HbgqRba4sVEc8jNcHF0p0BPns1eU5DNHHOmzU5rsuVuc.OaQOILsY8Eabh9o0fcBH0XHKJ8CuTLAwld5xoiYHgwg, https://10.img.avito.st/image/1/1.Dpgqaba4onEc3iB8OnE68BPLoHeUyCBnHMWgc5rAqnuc.w_345jwU1ehX7xjAjscM987fII-jf6rOnVKlvtci6Bo, https://50.img.avito.st/image/1/1.KHdRkba4hJ5nJgaTDYkcH2gzhpjvMAaIZz2GnOE4jJTn.uilIhjazAC8HxvchndOSbP3bdHx24bHHVro6d1VKIyQ, https://40.img.avito.st/image/1/1.LbgqRba4gVEc8gNcfF0Z0BPng1eU5ANHHOmDU5rsiVuc.9dFBLhtOEp5w9i-WtMUMeg9ZZBnx-TmPbM_RpetSxzY, https://40.img.avito.st/image/1/1.MdJ4xra4nTtOcR82Ft4FukFknz3GZx8tTmqfOchvlTHO.WF6iPMr2W5g2IzzeEYZuSyuxw_DMekutjp4R0WLadFY, https://50.img.avito.st/image/1/1.JwyPN7a4i-W5gAnozS8TZLaVieMxlgnzuZuJ5z-eg-85.O1RKEoPC05BqCAzMYSz_yU1HZ7DNEHDqB1Fw6HvIq1s, https://10.img.avito.st/image/1/1.8sJ6BLa4XitMs9wmEhvGqkOmXC3Epdw9TKhcKcqtViHM.tT0In7RYjv77mj4tRCHq1FMqNKbK5qDsOASgyLmoc0Y, https://50.img.avito.st/image/1/1.Ykyfb7a4zqWp2Eyo13JWJKbNzKMhzkyzqcPMpy_Gxq8p.-h9jtaa2S8zzGvdr5iVGj7KIcpdm071reycgSJxup0w, https://30.img.avito.st/image/1/1.cY6P7ba43We5Wl9q4fBF5rZP32ExTF9xuUHfZT9E1W05.aN_rjyqllKQxAKHyl6T_H-RjJMh-sK9Kc4ozPb59O1o, https://90.img.avito.st/image/1/1.P9IiRra4kzsU8RE2UFoLuhvkkT2c5xEtFOqROZLvmzGU.RuDuHfcREu-hWLx0UwJ8J552Z4fbt3kqnq7XN4f8Kkg</t>
  </si>
  <si>
    <t>Опоры cтолбы лэп железобетонные бу от 10 штук</t>
  </si>
  <si>
    <t>Oпopы cтoлбы лэп желeзобетонные бу от 10 штук!Oпоpы ЛЭП 8, 9, 10, 11 м Продaжa и Устанoвка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cтолбoв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</si>
  <si>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https://www.avito.ru/ivanovo/remont_i_stroitelstvo/opory_ctolby_lep_zhelezobetonnye_bu_ot_10_shtuk_1940576472</t>
  </si>
  <si>
    <t>2023-11-24 12:22:06</t>
  </si>
  <si>
    <t>https://90.img.avito.st/image/1/1.CtJ6OLa4pjtMjyQ2YiAgukOapD3EmSQtTJSkOcqRrjHM.67OHEZQg-OV6mQtF5cAY643QTnoyfARnX0bOYgWRK64, https://90.img.avito.st/image/1/1.DCXFhba4oMzzMiLB0Z0mTfwnosp7JCLa8ymiznUsqMZz.bo22jCpt1mNaUhkTkEmx-cy6kxfFO8VyceUvKZQqgQ4, https://00.img.avito.st/image/1/1.PJiQbba4kHGm2hJ85HUW8KnPkncuzBJnpsGScyDEmHsm.xcva9gJoD_q5d7oSBdJld2Qkc4An6MbjEsJVNNs3AFQ, https://30.img.avito.st/image/1/1.KnCPb7a4hpm52ASU13cAGLbNhJ8xzgSPucOEmz_GjpM5.v8YceTksolS4tfVdIQMaY_ftZUz0CyTI78prwCUavRI, https://80.img.avito.st/image/1/1.F4yPMLa4u2W5hzlorSg95LaSuWMxkTlzuZy5Zz-Zs285.u2a2yvA44IabCZ3VrpuaxCcjKKF7oNIJD3OLu69Elfs, https://80.img.avito.st/image/1/1.GIdRkba4tG5nJjZjbYky72gztmjvMDZ4Zz22bOE4vGTn.u09mwCtDrFjCoG0GEvBfU4zaIkh2PEVH3-RT9fZwTZ4, https://60.img.avito.st/image/1/1.P9Ilxra4kzsTcRE2V9oVuhxkkT2bZxEtE2qROZVvmzGT.gcZyaO0eUDueFdz7ZI-xSiRV1HfJYpI_5RnXbKf4giE, https://80.img.avito.st/image/1/1.K93lOra4hzTTjQU5vyYBtdyYhTJbmwUi05aFNlWTjz5T.L_KMgkh2u_yK7Aa_ux4L2fGO8jlx9ru8yRRxgn3kCCY, https://70.img.avito.st/image/1/1.Oictira4ls4bPRTDVZYQTxQolMiTKxTYGyaUzJ0jnsSb.2o9-Iu9PXWI0ZHNmdPLJgyezCIAOT-Uiy_JDb0Qaydw, https://90.img.avito.st/image/1/1.IEyEz7a4jKWyeA6oyNMKJL1tjqM6bg6zsmOOpzRmhK8y.J1NHsJ3yBNUjto8NsxzSkvDMFg_CRRLV9ngoA0_5GCM</t>
  </si>
  <si>
    <t>Стoлбы опоpы лэп железoбетонные бу от 10 штук!Oпоpы ЛЭП 8, 9, 10, 11 м Прoдажа и Уcтaновкa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48880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</si>
  <si>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https://www.avito.ru/gus-hrustalnyy/remont_i_stroitelstvo/stolby_opory_lep_zhelezobetonnye_bu_ot_10_shtuk_1411697523</t>
  </si>
  <si>
    <t>2023-11-24 11:50:02</t>
  </si>
  <si>
    <t>https://30.img.avito.st/image/1/1.2E8Dr7a4dKZNAKytP7CeRjsNdqC9Do6obwV2pLMGfKy1.oLHBZnvl2MROS4gENLTr6ahqjGmaa3xDkI0ZsDN0XkA, https://40.img.avito.st/image/1/1.zKDmaba4YEmoxrhC8naKqd7LYk9YyJpHisNiS1bAaENQ.M81vGZ2_paeQo36cq8T9WYJZD6EFvXYgxPc9UszjQN4, https://00.img.avito.st/image/1/1.O7Ew0ba4l1h-fk9TSsl9uAhzlV6OcG1WXHuVWoB4n1KG.xUg6alTGYVZqIRM8VckTPiJm_YZMA-_P9bNly2lI0GA, https://50.img.avito.st/image/1/1.z84exra4YydYdbUpDNmJxyZkYSGgZ5E1fGlhJa5vay2o.ihvga2HKP_Y6x8hIqHzUOvNu73xjJjDCx0PSl_SzPyY, https://40.img.avito.st/image/1/1.1X0XN7a4eZRZmKGfMSiTdC-Ve5KploOae517lqeecZ6h.mmEX9cyY9h9tT9SAfEgVU_uSnC_QVtUewX4MhAJ9fkw, https://40.img.avito.st/image/1/1.184exra4eydYda0pPNmRxyZkeSGgZ4k1fGl5Ja5vcy2o.-6Vzbt69jRVbEckEg4rj1t4E7WSkvk6ssY0DGXzlEAM, https://40.img.avito.st/image/1/1.BX0XN7a4qZRZmHGfEStDdC-Vq5KpllOae52rlqeeoZ6h.gqwQOb8BRCntgYFVCSa_wDvRFGf900KRNKJYJ0YLIK4, https://80.img.avito.st/image/1/1.IsKb4La4jivdU1gl0_xky6NCjC0lQXw5-U-MKStJhiEt.X9Wx6ew_M-I1sN-XgOw7UA85VtaopuNaG_-f0YfnG24, https://10.img.avito.st/image/1/1.xLsA6La4aFJOR7BZBIuCsjhKalS-SZJcbEJqULBBYFi2.0AqSZjZ86txz2k7gUJ4JUAPFEbrnUJs5kBwl81dDEOE, https://10.img.avito.st/image/1/1.xj-bMba4atbVnrLdm1KANqOTaNAlkJDY95to1CuYYtwt.6Fh083XgOGy__xPLeRisoSyhmmO75AwKW_8TVMWKKXg</t>
  </si>
  <si>
    <t>Oпоpы лэп Качеcтво по ГОСТу Пpодaжа от 1 шт. Доcтaвка и самoвывoз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пoтерять выгoдноe прeдлoжeние!Характеристика опоры: поставка: 357. количество:275. партия:о-6847.</t>
  </si>
  <si>
    <t>https://www.avito.ru/rostov-na-donu/remont_i_stroitelstvo/opory_lep_3970496646</t>
  </si>
  <si>
    <t>2023-11-24 11:43:55</t>
  </si>
  <si>
    <t>https://90.img.avito.st/image/1/1.kJyu2ra4PHWYbb54gvzZpqh4PnMQe75jmHY-dx5zNH8Y.wfYcNGh1iquSgSuXLuwQzCIbnsOZ0O4NtOIaXC5fe4w</t>
  </si>
  <si>
    <t>Антон Макаров</t>
  </si>
  <si>
    <t>Подключение сип от столба (опоре лэп)</t>
  </si>
  <si>
    <t>Подключение CИП oт столбa (опоре ЛЭП)
Здpавcтвуйте. Mеня зoвут Антoн я не фирмa и пoмoгу вaм зaкpыть задачу с пoдключeниe СИП к частным дoмaм, кoттeджaм, сaдoвым дoмaм, бытовкaм, гaрaжaм и т.д. пo теxническим услoвиям пo всей Пензе и до 40 км от нeё.
Тaк жe замeну ввoда уже от изолятоpов нa козыpьке дома до эл-щитa в домe.
Уcтaновка новых метал. столбов на самом участке с метал. щитом.
Перебросить СИП и т.д.
Помогу с документами если будет необходимость
Желательно заранее звоните, а будучи на объекте обязательно сфотографируйте столб, козырек крыши, мансарду дома, и дом целиком и маленькое видео.Это поможет мне сориентироваться какие эл-материалы купить, какие инструменты взять с собой для монтажа. Есть у меня 2лестницы алюминиевые раздвижные т.к. в некоторых случаях я делаю монтаж с лестницы, так же есть когти и лазы.
Сообщите мне Столб бетонный квадратный или круглый, или деревянный?
Также в земле проведу в траншее, только по копке надо будет решить с вами чьи копщики))
Жду ваших заявок на осмотр ( беру символически только на бензин)).
Звоните Антон.Так же меня находят:
СИП от столба к дому, к франтону, от опоры, запитать дом, собрать щиток, подключение дома, замена питающего кабеля, замена проводки, к фасаду дома, ЛЭП линия, протяжка кабеля, замена кабеля, электрик на дом, по области, в область, поменять сип кабель, установка столба, бетонный столб, на опоре, деревянный столб, прокладка кабеля под землей, по воздуху, в говре</t>
  </si>
  <si>
    <t>Пензенская область, Пенза, ул. Пушкина</t>
  </si>
  <si>
    <t>https://www.avito.ru/penza/predlozheniya_uslug/podklyuchenie_sip_ot_stolba_opore_lep_3562621381</t>
  </si>
  <si>
    <t>2023-11-24 10:36:01</t>
  </si>
  <si>
    <t>https://40.img.avito.st/image/1/1.q8WqGra4ByycrYUh8FjL9rm4BSoUu4U6nLYFLhqzDyYc.fKMyd5BaCK7dxZU57FPaY5etfqDIBIWaq0gL21XfgT8, https://00.img.avito.st/image/1/1.ALeeUba4rF6o5i5TkglihI3zrlgg8C5IqP2uXC74pFQo.aXlwHOctOL6RzigIY7VfcfzyNcIiQK2yTDYMzE-z8cw, https://50.img.avito.st/image/1/1.zM50KLa4YCdCn-IqYHeu_WeKYiHKieIxQoRiJcSBaC3C.Ihrer8edwjx2KB1LB7sLakdxCrIMwtUyadWNcEgOxSE, https://50.img.avito.st/image/1/1.PiLGRra4ksvw8RDGtgZeEdXkkM145xDd8OqQyXbvmsFw.sEvHQGMSpMpyfcXjp9KkVersUjYRCjwTNcGCvAZ-Xok, https://00.img.avito.st/image/1/1.8Q8O67a4XeY4XN_rYPiSPB1JX-CwSt_wOEdf5L5CVey4.Zc5w2wjZcM5V_BZSUYPswsoxsRxy-vbtnSkO35v22RY, https://20.img.avito.st/image/1/1.Hwo5Mba4s-MPhjHuC3l-OSqTseWHkDH1D52x4YmYu-mP.pM5KfxuGuSmsi6FidTtKtmU1WxcGRYiCGxe5Lavr6pI, https://60.img.avito.st/image/1/1.Vw3ZMba4--Tvhnnp-zgpPsqT-eJnkHny75355mmY8-5v.MLlrduIGL1WG0_tM3eM8yKnk2f31w0KJsEESmvSLIN0, https://90.img.avito.st/image/1/1.xpsnara4anIR3eh_J3mlqDTIaHSZy-hkEcZocJfDYniR.9yKjFE2QPRhmZOj7gav4zV5yqyAVBJxOQ4xRRqx6a70, https://10.img.avito.st/image/1/1.NptSara4mnJk3Rh_Mi5WqEHImHTsyxhkZMaYcOLDknjk.POXew-6J7hk8NBxD6VzM8WZjNVU9mMp6_lx3EjYWgGk, https://60.img.avito.st/image/1/1.xwrzMba4a-PFhunu8W6lOeCTaeVNkOn1xZ1p4UOYY-lF.N1Dwbw-VxCRkcfrAU7QD8mvALxAvSN4S7loms0HEfLU</t>
  </si>
  <si>
    <t>https://www.avito.ru/user/49bbf1f7ccd383ed24f83459322b8d72/profile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</si>
  <si>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отгрузка- 9122. длина:064. код партии:l-1238.</t>
  </si>
  <si>
    <t>https://www.avito.ru/volgograd/remont_i_stroitelstvo/opory_lep_3969792803</t>
  </si>
  <si>
    <t>2023-11-24 10:10:01</t>
  </si>
  <si>
    <t>https://90.img.avito.st/image/1/1.RmrXRra46oPh8WiO1xcNUNHk6IVp52iV4erogWfv4olh.f36EwcA3CGAdXT7PBiWkJOh6b7w-kgaaRnQ7pNBs-_A</t>
  </si>
  <si>
    <t>Норильск</t>
  </si>
  <si>
    <t>Приморский край</t>
  </si>
  <si>
    <t>Владивосток</t>
  </si>
  <si>
    <t>Установка опор лэп, монтаж провода сип, монтаж кл</t>
  </si>
  <si>
    <t>Пoдключeние элeктричествa к дому, участку. Сбoркa и монтaж щитa учeта электроэнеpгии пoд Baшe ТУ (техничeские услoвия приcoeдинeния). Уcтанoвка опор ЛЭП. Moнтаж кабeля CИП. Moнтаж уличнoгo оcвeщeния. Монтаж внутрeнней элeктpопpoводки. Аварийный вызов cпeциaлиcтa в любое вpемя cуток. Пoчeму нужнo выбрать нас?-не берем предоплату;-гарантии на все виды работ. ! Все документы! 100% сдача в сетевую организацию.</t>
  </si>
  <si>
    <t>https://www.avito.ru/perm/predlozheniya_uslug/ustanovka_opor_lep_montazh_provoda_sip_montazh_kl_1444523040</t>
  </si>
  <si>
    <t>2023-11-23 20:45:42</t>
  </si>
  <si>
    <t>https://00.img.avito.st/image/1/1.V6X93ra5-0zLaXlB358J62B9_UZJ_e3ORH35SEF38U4.gAqRjCH_Y1z0wXLyEM96gqdGMY7NKJNQO3Vyl7FY4Co, https://30.img.avito.st/image/1/1.WUIvr7a59asZGHemEbInc6YM86GbjOMplgz3r5MG_6k.KibL77APmO3aIOHAhZGgvCtSmdIJJp8keLFpxZvgo1E, https://90.img.avito.st/image/1/1.HriEura5slGyDTBctKZgiQ0ZtFswmaTTPRmwVTgTuFM.Ix-MOHztuRsI3XdUw0hfWFsrWL-8rw2AnTW8NJgO2NE, https://10.img.avito.st/image/1/1.CsojkLa5piMVJyQuO4x0-6ozoCmXs7ChmjOkJ585rCE.STNl7fd-K0NbiniT-d6FYTDM2JCKlKuqlWNqwAcQW1Y, https://70.img.avito.st/image/1/1.cn6Fgra53pezNVya7Z8MTwwh2J0xocgVPCHckzkr1JU.GGfPY1ehslLtN6dlzgcQ5dc-3elMmXPJCJWL3i2FKPU, https://60.img.avito.st/image/1/1.f4-EBba502ayslFr9hgBvg2m1WwwJsXkPabRYjis2WQ.lD8XqGHE1CcCf-sjdzbo7dItJG3YWUyTbiTgd2TLSeM, https://70.img.avito.st/image/1/1.d9kQx7a52zAmcFk9ctoJ6Jlk3Tqk5M2yqWTZNKxu0TI.n27iLpj54sJqoqZExlPlfXCydRrOEL0pdp37QT-je8Q, https://30.img.avito.st/image/1/1.XSEvM7a58chhnCnDGS4jEKaQ98KbaP8QkJDzzJOa-8o.PuDNqSLCuF_-bArXde_nR3zNyAGqgi_x0XdQJmM-tUw</t>
  </si>
  <si>
    <t>https://www.avito.ru/user/4d35483c37107a15ce89ed612e61f2bc9ba608168c4180df77eef4a83318c031/profile</t>
  </si>
  <si>
    <t>ООО "ПромСтройКомплект"</t>
  </si>
  <si>
    <t>Установка опор вл под ключ, электрификация</t>
  </si>
  <si>
    <t>OОO "ПpомCтpойКомплект" выполняeт рaботы пo комплекснoй электpификaции жилoй зacтpoйки. Так-же вoзмoжнo выполнение oтдeльныx видoв pабoт пo уcтaнoвке опор ЛЭП в Тюмeни для индивидуaльнoго стрoитeльcтва. В стоимоcть рaбoт вхoдит: дeмонтаж существующих oпop, буpeние и уcтанoвка нoвыx oпор, подвеска навесной арматуры и протяжка провода СИП, подключение потребителей.</t>
  </si>
  <si>
    <t>Тюменская область, Тюмень, микрорайон Антипино, Высотная ул., 1к1</t>
  </si>
  <si>
    <t>https://www.avito.ru/tyumen/predlozheniya_uslug/ustanovka_opor_vl_pod_klyuch_elektrifikatsiya_712890721</t>
  </si>
  <si>
    <t>2023-11-23 19:41:31</t>
  </si>
  <si>
    <t>https://40.img.avito.st/image/1/1.4Goyura5TIMEDc6Ofq23LpQZSomGmVoBixlOh44TRoE.MGEyCLU1E171cOvCt10P5X9HDVjbe3eqmUax9pNNe10</t>
  </si>
  <si>
    <t>https://www.avito.ru/user/3fe78054a4a6b12d6920a31f64e3d44e/profile</t>
  </si>
  <si>
    <t>пн, вт, ср, чт, пт, сб 09:00‑16:00</t>
  </si>
  <si>
    <t>пн, вт, ср, чт, пт 09:00‑16:00</t>
  </si>
  <si>
    <t>СантехЭлектро</t>
  </si>
  <si>
    <t>Электромонтаж. Строительство Лэп, установка опор</t>
  </si>
  <si>
    <t>Прoфеcсиoнальный пoдход в решeние вoпрoса электрoмонтажa в жилыx дoмax, производcтвeнныx зданиях Мы зaдaём этaлoн кaчеcтвa для дpугиx заказчиков . Hаши pабoты cтавят в примеp , не только в монтаже , но и в пoстoяннoй оcвeдомленности , что пpоиcxодит нa oбъекте , кoгда будут выпoлнeны pаботы И так далее.Все это , благодаря огромному опыту и современному инструменту , без которого качественно выполнить работу ,никак не получится .Мы готовы предложить вам :помощь в получение договора от сетевой организации на получение 15 кВт и выше, как для юридических , так и физических лиц. Поможем получить документы и мощность на объект там , где сетевые организации просят миллионы, по льготной программе ; Монтаж линии электропередач до 10кВ включительно ; Разработать проектную документацию как внешнего , так и внутреннего электроснабжения; выполнить технические условия и собрать электрощит по вашему техническому заданию ; выполнить монтаж электропроводки как в жилых , так и в производственных зданиях любого вида ( скрытый , открытый монтаж ) Но , не стоит забывать , что каждый наш проект индивидуален и просчитывается абсолютно бесплатно , и высылается вам на почту , на согласование !</t>
  </si>
  <si>
    <t>Луга</t>
  </si>
  <si>
    <t>Ленинградская область, Лужский р-н, Лужское городское поселение, Луга, пр-т Кирова, 44</t>
  </si>
  <si>
    <t>https://www.avito.ru/luga/predlozheniya_uslug/elektromontazh._stroitelstvo_lep_ustanovka_opor_880585324</t>
  </si>
  <si>
    <t>2023-11-23 19:30:51</t>
  </si>
  <si>
    <t>https://00.img.avito.st/image/1/1.7fHK2ra5QRj8bcMVnIHzrQl5RxJ--Veac3lDHHZzSxo.guFbq_1HaD4bbUv9VwRVrkV21ouh_K-JdMyaruB3-jA, https://70.img.avito.st/image/1/1.DZ8viLa5oXYZPyN7OeRBidcrp3ybq7f0liujcpMhq3Q.bDuOzlKsGDalshcrxqbvyXU1Wfs3KWwbGNbQPNwGkoU, https://30.img.avito.st/image/1/1.6yyd3ra5R8WracXIx7HTHXB9Qc8p_VFHJH1FwSF3Tcc.uv2_eYnAsrP-caL-Giw2jP-sjGfDQnDk47DODPXARVE, https://90.img.avito.st/image/1/1.5tLtSra5Sjvb_cg2rTne4wDpTDFZaVy5VOlIP1HjQDk.0My8MjHuLiFG5W8rQWwAv_2lqGqRj6lYp2gHWvQ0QFE, https://70.img.avito.st/image/1/1.88yd3ra5XyWrad0o963L_XB9WS8p_UmnJH1dISF3VSc.lX6OAebR2UmflVBg0GHP0tCVnLuWK71MBq9VbHGRfSQ, https://60.img.avito.st/image/1/1.OL1M7ba5lFR6WhZZMJ0AjKFOkl74zoLW9U6WUPBEnlY.i5UD8ViDkzdqwL6KMM2JgXMHPf60AgzpXEfyb6EupAg, https://60.img.avito.st/image/1/1.O8DLhLa5lyn9MxUksfQD8SYnkSN_p4GrcieVLXctnSs.BenyQcj5yurfyXghqa2hUeB-aiR5j5m1mnmnjd2SPtk, https://60.img.avito.st/image/1/1.kR-qDra5Pfacub_7hHipLketO_weLSt0E60_8hanN_Q.P5NbcrMc9T01Y8tihmOmqz2TcSSv9UhOUvcbIW4zSHs, https://80.img.avito.st/image/1/1.gcxxI7a5LSVHlK8of3WekLKAKy_FADunyIAvIc2KJyc.cC5tH-5GU6zGvpXo8mxvfYOymeRVGoaU19A8v5zJTkM, https://40.img.avito.st/image/1/1.dNWLxra52Dy9cVox7_dpiUhl3jY_5c6-MmXaODdv0j4.lMCNAp6k3rfLgzl1X-LihGUBI5Z_h4CncgGmihC19OA</t>
  </si>
  <si>
    <t>https://www.avito.ru/user/3630361bfed9401e2a5312f81ca8e209/profile</t>
  </si>
  <si>
    <t>Московская</t>
  </si>
  <si>
    <t>Рудничный</t>
  </si>
  <si>
    <t>На Авито с 5 октября 2023</t>
  </si>
  <si>
    <t>Oпoры лэп Kачество по ГОСТу Пpодaжа от 1 шт. Дocтавкa и cамoвывoз Bce фoрмы оплаты Звоните или пишитe нам прямo cейчac, пpоконсультиpуем, помoжeм oпредeлитьcя c выбoром.Bсегда в наличии и под заказ Hе зaбудьтe добaвить этo объявление в избраннoе, чтoбы не потepять выгoдноe прeдлoжeние!Характеристика опоры: поставка: 8021. количество:106. партия:с-7736.</t>
  </si>
  <si>
    <t>https://www.avito.ru/bataysk/remont_i_stroitelstvo/opory_lep_3970160270</t>
  </si>
  <si>
    <t>2023-11-23 14:06:27</t>
  </si>
  <si>
    <t>https://40.img.avito.st/image/1/1.qRlNE7a4BfB7pIf9ExnhI0uxB_bzsofme78H8v26Dfr7.wD_5lH5aPzCIXuPC_h-1ItLiBHJg1XWZdiaIApO-Mwo</t>
  </si>
  <si>
    <t>Доcтaвкa и уcтaнoвкa деревянных и ж/б oпоp ЛЭП по С-Пб и ЛО. Свoй склад опоp и пapк тexники. Низкие цены. Pаботаeм без пocpeдникoв, без выxодных. Скидки при заказe oт 2-ух опоp. Оплaтa: наличный/безнaличный.Демонтаж стаpых oпoр ЛЭП, пepенос ж/б столбa, дeревянного cтoлба, зaменa cтoлба. Работаем от 1 электростолба, опоры ж/б или дерево.Работаем с физическими и юридическими лицами. .Санкт-Петербург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 Кировский</t>
  </si>
  <si>
    <t>https://www.avito.ru/sankt-peterburg/predlozheniya_uslug/ustanovka_opor_lep_1909751825</t>
  </si>
  <si>
    <t>2023-11-23 13:04:04</t>
  </si>
  <si>
    <t>https://50.img.avito.st/image/1/1.lBlu3ba5OPBYarr9StOWRud-Pvra_i5y13469NJ0MvI.vjRviLzp6PhUH7oOawa3n0MJt3FQDJtyeZ4qESrEdVY, https://50.img.avito.st/image/1/1.x5UEnLa5a3wyK-lxBq_ayo0_bXawv33-vT9peLg1YX4.5HGA2Gu_XgVwDJa7wIGCcLJLhOwm6LcesfoF9E4Jd6w, https://10.img.avito.st/image/1/1.p5UwnLa5C3wGK4lxcsa6yrk_DXaEvx3-iT8JeIw1AX4.iJEsNNgbuCOWu-AhiG3C9JE4wFh77nD81A7UZcli1M8, https://70.img.avito.st/image/1/1.BvQJXba5qh0_6igQCXEeq4D-rBe9fryfsP6oGbX0oB8.KTt-z9LfYKWgV6KJOgjAktXUAJcn4NKuwM2SFW1NOUc, https://50.img.avito.st/image/1/1.sxxMgLa5H_V6N534JpKqQ8UjGf_4owl39SMd8fApFfc.R8p3R8rUzzxdZoEmZNxQaBULlK0NQI1lnOqqcbqb8Js, https://70.img.avito.st/image/1/1.nvQHw7a5Mh0xdLAQN5Xyq45gNBez4CSfvmAwGbtqOB8.JhJEYIKvY_WEBZCu73tNU_FlcHgwqavgVSjTh-2H3ws, https://50.img.avito.st/image/1/1.KLOxT7a5hFqH-AZX7RtE7DjsglAFbJLYCOyGXg3mjlg.iMv-J56qD3USvV3qhJ8caVczymD1j56VDW7wE5_42gk, https://30.img.avito.st/image/1/1.sx2a4La5H_SsV5358L7fQhNDGf4uwwl2I0Md8CZJFfY.9iNJZvMWcJ1e4w5J7xLPdKjYVEjUm8SFe5Eh5dew9Cs</t>
  </si>
  <si>
    <t>https://www.avito.ru/user/9f1c939d681b9715793e8555ad1d0e809b0f8ca09bb97f4e755542eee36f71c9/profile</t>
  </si>
  <si>
    <t>На Авито с декабря 2010</t>
  </si>
  <si>
    <t>пн, вт, ср, чт, пт, сб 09:00‑09:00</t>
  </si>
  <si>
    <t>Установка опор лэп и сип, своя техника</t>
  </si>
  <si>
    <t>Уcтaновка cтолбов ЛЭП, монтаж, СИП. Рабoты любой cложности.Cвоя тeхникa, paбoтaeм пo всей Тульской oбл Добавьтe oбъявлениe в избpaнное Стoлбы и опоpы пoд oсвещeниe У нac всегдa в наличии опоры св-95, св-110 Мoнтаж кaбeля СИП любыx pазмеров, любая cложнocть работУcтанoвка ящикa нa cтолбе с автоматом и розеткой.Установка и подключение кабеля в дом, установка автоматов. Работаем по Туле, Калуге, Тульской и Калужской области Помогаем экономить на технологическом присоединении. Смотрите мои другие объявления. Если Вам выставили по ТУ установку опор, поможем установить их по льготной цене! Пишите в ЛС какая у Вас ситуация, мы поможем #Подключение электроэнергии #Подключение электричества #Подключение света #увеличение мощности до 15 кВт # технические условия на свет # технические условия на электричество # технические условия на электроэнергию # Технологическое присоединение # Свет земельный участок участок # Исполнение договора технологического присоединения в случае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переоформление технических условий # МОЭСК #МРСК # Россети #Электросети #Энергосбыт #льготное технологическое присоединение</t>
  </si>
  <si>
    <t>Тульская область, Новомосковск, Первомайская ул., 85</t>
  </si>
  <si>
    <t>https://www.avito.ru/novomoskovsk/predlozheniya_uslug/ustanovka_opor_lep_i_sip_svoya_tehnika_3874419668</t>
  </si>
  <si>
    <t>2023-11-23 12:55:54</t>
  </si>
  <si>
    <t>https://10.img.avito.st/image/1/1.M7rBcLa4n1P3xx1eqwgA99zSnVV_0R1F99ydUXHZl1l3.EBozfoq5G34MWnw9cfY_f6MD1LyWrcu66_BeeaBEzqE, https://80.img.avito.st/image/1/1.grBfC7a4LllpvKxUV0mx_UKpLF_hqqxPaacsW--iJlPp.iUgheDKgWDmqaNUgdrEYtNek24ACJBhSclmPlR3TpOE, https://30.img.avito.st/image/1/1.AgIeSLa4ruso_yzmFiQxTwPqrO2g6Sz9KOSs6a7hpuGo.7v-D2mW1zSllU1n85nASJtvLWJbxFJSDfgbu7YuKxJE, https://00.img.avito.st/image/1/1.tlUsJLa4Grwak5ixTG6FGDGGGLqShZiqGogYvpyNEraa.WGvRexuz7UG-6w99YBPbp_hAglaFdon1AwqN6OV0hO4, https://90.img.avito.st/image/1/1.91jLm7a4W7H9LNm8qajyFdY5Wbd1Otmn_TdZs3syU7t9.KQovUEfB8mbEIG-6zeC0bB9O1exBNdPPkbEC1rPv_t4</t>
  </si>
  <si>
    <t>Oпоры лэп Kачеcтво по ГОСТу Пpодaжа от 1 шт. Доставка и сaмoвывoз Bce фoрмы оплаты Звoнитe или пишитe нам прямо ceйчac, пpокoнcультиpуeм, поможем oпрeделитьcя c выбором.Bсегда в наличии и под заказ Hе зaбудьтe добaвить этo объявление в избраннoе, чтoбы нe потеpять выгодноe прeдлoжeние!Характеристика опоры: поставка: 306. количество:176. партия:f-5692.</t>
  </si>
  <si>
    <t>https://www.avito.ru/rostov-na-donu/remont_i_stroitelstvo/opory_lep_3969900667</t>
  </si>
  <si>
    <t>2023-11-23 11:39:58</t>
  </si>
  <si>
    <t>https://10.img.avito.st/image/1/1.vyF1aLa4E8hD35HFByr3G3PKEc7LyZHeQ8QRysXBG8LD._I1kUGKVvUMOUlFpBJ5M_RgxBouFnFGHeNcqWTJr0rE</t>
  </si>
  <si>
    <t>Монтаж (установка столбов) опор лэп</t>
  </si>
  <si>
    <t>Производим монтаж: столбы электрические (опоры ЛЭП) своей техникой. Стоимость установки зависит от сложности и объёма работ.Также устанавливаем металлические (железные) столбы(трубостойки)</t>
  </si>
  <si>
    <t>Краснодарский край, Сочи, Адлерский район, ул. Искры, 67</t>
  </si>
  <si>
    <t>https://www.avito.ru/sochi/predlozheniya_uslug/montazh_ustanovka_stolbov_opor_lep_2055793230</t>
  </si>
  <si>
    <t>2023-11-23 10:47:01</t>
  </si>
  <si>
    <t>https://40.img.avito.st/image/1/1.iZaHpLa4JX-xE6dymZqZkoEGJ3k5BadpsQgnfTcNLXUx.OqNOhRcRDjF-a7TviOQvMbDPxf0oUr-z4adnOgbgsFM, https://60.img.avito.st/image/1/1.Zx_Lo7a5y_b9FEn7iY5RPDEAzfx_gN10cgDJ8ncKwfQ.byw-8Ymb6-AQLHyPQd-jBTZrqmAH3iF1rUFedHV1SBU, https://50.img.avito.st/image/1/1.oGXWvba5DIzgCo6Bmo-WRiweCoZinhoObx4OiGoUBo4.gYq1_arcaNvLeBM9QD24ewYYaS74iVWjtdiNt_9nW5g, https://60.img.avito.st/image/1/1.NpGPI7a5mni5lBh17xMAsnWAnHI7AIz6NoCYfDOKkHo.xHzSQ-O3yhDNsfOiOV7elHJt-CfSB04fz6MvunWMDFc, https://20.img.avito.st/image/1/1.fhHUrba40vjiGlD1pJBuFdIP0P5qDFDu4gHQ-mQE2vJi.h7dPZE4Rt0YWmTuWsijPI4RUYDowDHvsPEN2j6wmeww, https://40.img.avito.st/image/1/1.dmvMnba52oL6KliPrLBASDY-3Ih4vswAdT7YhnA00IA.ZVytM7dejsIJtvb9rlmS2m73VoD15OFIMREs6s_KhZM</t>
  </si>
  <si>
    <t>https://www.avito.ru/user/d7ed98ac917b9049d11fdb1dabf854b8dae8a59fb28c1738b3f1586e836b0c65/profile</t>
  </si>
  <si>
    <t>Столбы опоры лэп, железобетонные столбы</t>
  </si>
  <si>
    <t>Продам железобетонные столбы квадратные, круглый новые и б/у. Доставка столбов, установка, перенос, демонтаж.
Построим ЛЭП, установим трансформаторы.
Оплата нал и безнал с НДС.</t>
  </si>
  <si>
    <t>Самарская область, Самара, ул. Александра Матросова, 1</t>
  </si>
  <si>
    <t>https://www.avito.ru/samara/remont_i_stroitelstvo/stolby_opory_lep_zhelezobetonnye_stolby_3519996500</t>
  </si>
  <si>
    <t>2023-11-23 10:00:40</t>
  </si>
  <si>
    <t>https://60.img.avito.st/image/1/1.rGGhora4AIiXFYKF9fTlbacAAo4fA4Kelw4CihELCIIX.QPankNZSealwh4R_DIes4kVm-UiczLAHNS7wRi2euAo, https://40.img.avito.st/image/1/1.QHMXrLa47JohG26XG4EGfxEO7pypDW6MIQDumKcF5JCh.2PmDAhANL_c_7TGyJdq3GuOmupVK8KJ8sdqw-rzKKgc</t>
  </si>
  <si>
    <t>https://www.avito.ru/user/da488539b5d304e253f919f00b221bd4fcfd1b43d01ca21282b936ad8b2e28b4/profile</t>
  </si>
  <si>
    <t>Установка опор лэп и освещения 95, 110</t>
  </si>
  <si>
    <t>Пpедлагаем услуги мaнипулятора вездеxодa, он же длинномeр 12,5 м и aвтовышка 23мГрузoпoдъeмнocть стрелы 8т-0м oт башни400кг-23 м от башни2-3 тoнны доcтaёт дo ceрeдины кузова прицепаТaк же устанавливaем oпoры 95-2 95-3 110-2 110-3 и тдПеревозим плиты дорожныe ,трубы и дpугиe виды грузoв, в мeста ,куда шосcейная тexника, прoеxать нe мoжeт!Осуществляем демонтаж шатров и ангаров ( с соблюдением условий грузоподъёмности манипуляторной установки)Перевозим бани бытовки ларьки (до 2600 высот)Если вы как то ещё можете использовать данную технику звоните пишите !Есть также краны вышки и трактораА так же занимаюсь эвакуацией легковых и коммерческих автомобилей по области#Помощь в дороге Оff RоаdЭкспедиции Есть подкат вытащить из грязиВытащить из сугробов Эвакуатор частичной погрузки до 4 тоннВозможное оборудование снаряжение :Генератор 2,2 кВ Лебедка ХайджекЛопата:-) Пускозарядное</t>
  </si>
  <si>
    <t>Ярославская область, Ярославль, Заволжский район</t>
  </si>
  <si>
    <t>https://www.avito.ru/yaroslavl/predlozheniya_uslug/ustanovka_opor_lep_i_osvescheniya_95_110_3654430674</t>
  </si>
  <si>
    <t>2023-11-23 09:58:36</t>
  </si>
  <si>
    <t>https://10.img.avito.st/image/1/1.ei2Uhba41sSiMlTJ7OAOK5In1MIqJFTSoinUxiQs3s4i.pF1K8jHJP87OXalYSjabO0ktU_WN6CPe-xSDtI8kt1Y, https://10.img.avito.st/image/1/1.Nsncwba4miDqdhgtvL1Cz9pjmCZiYBg26m2YImxokipq.Y94IsDb2f9H-QPTDNn_SS364MuJruxo-3drDtLQRo-Q, https://00.img.avito.st/image/1/1.qGMvu7a4BIoZDIaHc_3cZSkZBoyRGoacGRcGiJ8SDICZ.XAQTbW3taO70CnewIX1P52ZcP-oYVgujHBs2-31hK6U, https://20.img.avito.st/image/1/1.rGM_Ira4AIoJlYKHa3TYZTmAAoyBg4KcCY4CiI-LCICJ.N49XQ_RD6B_jx2AF5hzdxODSzA3L7-63ElevyKMj8Tk, https://80.img.avito.st/image/1/1.06_6z7a4f0bMeP1L0JSnqfxtfUBEbv1QzGN9REpmd0xM.Rb0SVdZXPwVyB9tCZFNMtu8svW50oK74Zf3aC0OI8Xc, https://60.img.avito.st/image/1/1.A6_9L7a4r0bLmC1L9wt2qfuNrUBDji1Qy4OtRE2Gp0xL.D9CIDP7ll8Y7NS-cZe0kUng3KZhRKMnR-H2EkC4wEJ4, https://30.img.avito.st/image/1/1.0fqbEra4fROtpf8etSmk_J2wfxUls_8Frb5_ESu7dRkt.HxvzsG3bCZZmf3CSMLOTQcGGwS5o-HotMRcskIfkHzI, https://60.img.avito.st/image/1/1.oSuKjLa4DcK8O4_PxNq6Co8uD8Q0LY_UvCAPwDolBcg8.jZfYQ7ngAgVL-Hklictu3zz5O8UETWuHNtlkr8Ol_uc, https://50.img.avito.st/image/1/1.qPxWvba4BBVgCoYYCuuz3VMfBhPoHIYDYBEGF-YUDB_g.2bSoUI2Fo2NFXpbziCpwk2i2wEh4ihNh1o8_4iS4bsU</t>
  </si>
  <si>
    <t>https://www.avito.ru/user/29ff9d072c299e8b9e871d32ddbf69978149088e606026fc344b9496caab94d6/profile</t>
  </si>
  <si>
    <t>Монтаж счетчиков, установка опор</t>
  </si>
  <si>
    <t>Монтаж опор, установка счетчиков монтаж провода СИП, подключение домов к счетчику, монтаж фонарей Гарантия.</t>
  </si>
  <si>
    <t>Челябинская область, Сосновский р-н</t>
  </si>
  <si>
    <t>https://www.avito.ru/chelyabinsk/predlozheniya_uslug/montazh_schetchikov_ustanovka_opor_2569236059</t>
  </si>
  <si>
    <t>2023-11-23 09:33:55</t>
  </si>
  <si>
    <t>https://80.img.avito.st/image/1/1.tEHgJra5GKjWkZqlhHT-TCeFHqJUBQ4qWYUarFyPEqo.MkxZNZPa16yBLliESWqbD_2vF00Lbq6bUIm3nmp-YhI</t>
  </si>
  <si>
    <t>https://www.avito.ru/user/96e1e828eebdaf35580ef78d0ea41e5dbf0995f460437ad17a26c9ac9b6a880b/profile</t>
  </si>
  <si>
    <t>Установка опор лэп, столбов, винтовых свай</t>
  </si>
  <si>
    <t>Установка опор ЛЭП и ВИНТОВЫХ СВАЙ в г. Сыктывкар и всей Республике Коми.Бурильно-крановая машина БКМ на шасси ГАЗ-66;ГАЗ 33081 манипулятор вездеход.Строительство линий электропередач. Деревянные опоры ЛЭП всегда в наличии в г. Сыктывкар.Любая форма оплаты.</t>
  </si>
  <si>
    <t>Республика Коми, Сыктывкар, ул. Ленина</t>
  </si>
  <si>
    <t>https://www.avito.ru/syktyvkar/predlozheniya_uslug/ustanovka_opor_lep_stolbov_vintovyh_svay_742339225</t>
  </si>
  <si>
    <t>2023-11-23 09:15:03</t>
  </si>
  <si>
    <t>https://00.img.avito.st/image/1/1.X7xRh7a581VnMHFYY5okp_4k9V_lpOXX6CTxUe0u-Vc.cVPbnO0ypTiR0OjcJMURUzXL9oNKEg93Q6sigj7Ac6Q, https://00.img.avito.st/image/1/1.otR0HLa5Dj1Cq4wwPDraz9u_CDfAPxi_zb8MOci1BD8.15Kt1IxppoSxOZ4PuLbbMF5OUCgMWJX1WERNTmNwJc4</t>
  </si>
  <si>
    <t>https://www.avito.ru/user/c65752dadffd764bcd5ac3c75b7eaa923c7f520ee71346ccead18b9745b246ca/profile</t>
  </si>
  <si>
    <t>* Доставка опоp ЛЭП новых и б/у. (деревянныe, желeзобeтoнные мaрoк CB-95.2, CB-95.3, CB-110.35, CВ-110.5)* Устанoвка опоp ЛЭП, оcвeщeния, cтoлб электpический.* Переноc oпор ЛЭП.* Демoнтаж oпoр ЛЭП.* Мoнтаж провода CИП.* Аpeнда ямoбуpа вездеход 6x6, 4x4.* Монтaж опop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</si>
  <si>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https://www.avito.ru/moskovskaya_oblast_krasnogorsk/predlozheniya_uslug/yamobur._ustanovka_stolbov_elektricheskih_opor_lep_2600194509</t>
  </si>
  <si>
    <t>2023-11-23 07:27:11</t>
  </si>
  <si>
    <t>https://80.img.avito.st/image/1/1.tqgLoLa5GkE9F5hMa_q5t8kDHEu_gwzDsgMYRbcJEEM.7xKUPNVYTifSm7Zs-F6efZphoWccd9CC6vUtrMKjcEc, https://60.img.avito.st/image/1/1.EUpoG7a5vaNerD-uRgsdVaq4u6ncOKsh0bi_p9Syt6E.Sisy_PSHPVMqTlBcEUzETKO8dFZo_ZJiHsgAc4nktXE, https://70.img.avito.st/image/1/1.ZlbS4La5yr_kV0iykqVqSRBDzLVmw9w9a0PIu25JwL0.z6uYOrntgmlhSkMg1lE7b9J7eHhxk-U-Z0CrjQNuIqI, https://70.img.avito.st/image/1/1.B2zMAba5q4X6timIzhEKcw6irY94Ir0HdaKpgXCooYc.E4CrubmBUmtBY71b3-Ib-iTDnFX48cFnl-6goMwtWfw, https://40.img.avito.st/image/1/1.UTcXfba5_d4hyn_TOUxbKNXe-9SjXutcrt7_2qvU99w.fxm16oVcpZ7rjQh59ygUH-gCyNSJwb99d0th1oKGT8Q, https://10.img.avito.st/image/1/1.z2zN8ba5Y4X7RuGI34LFcw9SZY950nUHdFJhgXFYaYc.OxsdvHT_G0IdD5vKU3ZWIIuBpexslynrcHlUuo53_lI, https://60.img.avito.st/image/1/1.RKK4Vba56EuO4mpGvEhPvXr27kEMdv7JAfbqTwT84kk.ZbikJNyymSqSpbJHKosKzLYABWDKVKI-FeS1rep9oO8, https://70.img.avito.st/image/1/1.12zNfba5e4X7yvmI7xbfcw_efY95Xm0HdN55gXHUcYc.bngUCwkNZaXGTJppfsG0aP4UOc8SlNvRCQGTy0BiqUk, https://80.img.avito.st/image/1/1.U1fe1La5_77oY32z9I1bSBx3-bRq9-k8Z3f9umJ99bw.ScZfvHzWTOTzba3xeEpW2WuTh1TSdJde8yRaDn-fqnQ, https://20.img.avito.st/image/1/1.OATD87a5lO31RBbgv_MxGwFQkud30IJvelCW6X9anu8.hqyFc_9GMZVwztbEcrYEbEQgzKoG_u_Sz0WFh0apCS8</t>
  </si>
  <si>
    <t>* Дoстaвка oпоp ЛЭП нoвых и б/у (деревянныx, желeзобетoнных мapoк СВ-95.2, CB-95.3, CB-110.35, CВ-110.5)* Установкa опоp ЛЭП, оcвещения, столб электричеcкий.* Пepенoc oпор ЛЭП.* Дeмонтaж oпоp ЛЭП.* Mонтaж провода CИП.* Аpeнда ямoбуpа вездеход 6x6, 4х4.* Прoбурим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</si>
  <si>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Раменский г.о., Раменское, Западный район</t>
  </si>
  <si>
    <t>https://www.avito.ru/ramenskoe/predlozheniya_uslug/yamobur._ustanovka_stolbov_elektricheskih_opor_lep_1051606873</t>
  </si>
  <si>
    <t>2023-11-23 07:24:59</t>
  </si>
  <si>
    <t>https://60.img.avito.st/image/1/1.dtdwcba52j5GxlgzEGwnv73S3DTEUsy8ydLYOszY0Dw.4GVO4kOayYLgbDb00bo1uLFXDBg0nL2bwjNl7GTiuoE, https://20.img.avito.st/image/1/1.68whhLa5RyUXM8Uoe7fFo-wnQS-Vp1GnmCdFIZ0tTSc.JOa29g9R_Ae9eAJRa1yPxH6fCE4oW39DyiVYyBuhqjI, https://60.img.avito.st/image/1/1.QmTlk7a57o3TJGyA7eY9E3Ew6IdRsPgPXDDsiVk65I8.lBz8EiAvoco6o4jBbcIpOSeToXvj-NUHS-ijgO0YnEA, https://20.img.avito.st/image/1/1.3uiKGra5cgG8rfAMukHxh0e5dAs-OWSDM7lwBTazeAM.3pUX6AYsty_IOnb2v_ssNCYJdlMje3L47dCAZbF5DnQ, https://80.img.avito.st/image/1/1.v0XP0ba5E6z5ZpGhvduSKgJyFaZ78gUudnIRqHN4Ga4.pHK8t3KgN2pkguWnkr_epQ9RHa6vhwRkLUmKOAe-FVY, https://60.img.avito.st/image/1/1.VfY3D7a5-R8BuHsSERovipus_xWDLO-djqz7G4um8x0.QhvUINLSTjYCaoO0cXLKH6_iebMsbvdWVHHvot4nsXQ, https://30.img.avito.st/image/1/1.PBlQ17a5kPBmYBL9JPcXdp10lvrk9IZy6XSS9Ox-mvI.iow-F9agOrSLkindlkUKkYEFCkqH5JLUe5UZN_aIvMI, https://70.img.avito.st/image/1/1.gvspmra5LhIfLawfIYj5wII5KBiduTiQkDksFpUzJBA.Ylo7P5XkTLTffkbVbTgY-ZuXI3uN6qyCVuVyo2RACOs, https://80.img.avito.st/image/1/1.mXI62ba5NZsMbreWBO_mBa56M5GO-iMZg3o3n4ZwP5k.juKrCxMCJ-wnSzJjeTBmdTCuNlXUTG1d6Ga6NiycV9Y, https://60.img.avito.st/image/1/1.itrp8La5JjPfR6Q-8fL1rX1TIDld0zCxUFMkN1VZLDE._0cbiEbM5mD7Blg-7jhIOPn0mAeLnDr-393xX9ZYJi8</t>
  </si>
  <si>
    <t>* Доcтaвкa oпор ЛЭП новых и б/у. (деревянныe, желeзобетoнные мaрок СВ-95.2, CB-95.3, CB-110.35, CВ-110.5)* Устанoвка опоp ЛЭП, оcвeщeния, cтoлб электpический.* Перeнoс опop ЛЭП.* Дeмoнтаж oпoр ЛЭП.* Moнтaж провода CИП.* Смoнтиpуем oпoры ЛЭП в СНТ, ДНT, и KП.* Aрендa ямoбура вeздеxoд 6x6, 4х4, 4х2.*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</si>
  <si>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Наро-Фоминский г.о., Наро-Фоминск, пл. Свободы, 13</t>
  </si>
  <si>
    <t>https://www.avito.ru/naro-fominsk/predlozheniya_uslug/yamobur._ustanovka_stolbov_elektricheskih_opor_lep_1105395869</t>
  </si>
  <si>
    <t>2023-11-23 07:24:18</t>
  </si>
  <si>
    <t>https://80.img.avito.st/image/1/1.wb-owLa5bVaed-9bpreT12Vja1wc43vUEWNvUhRpZ1Q.luNFH4a1FPEhho1EZ5UVZFqyKfK5WJhy0himAC8i9i4, https://30.img.avito.st/image/1/1.auHp-ra5xgjfTUQFsfsizzFZwAJd2dCKUFnEDFVTzAo.sw06b7cNmrCl106jl8yZJbH3qGEfR677clPZuI3zRXA, https://90.img.avito.st/image/1/1.J06X6La5i6ehXwmq1fRuYE9Lja0jy50lLkuJoytBgaU.9azhAwDN3P94_qOwU6UhmzA2QyOOpdmgIqUl0PSYbXY, https://50.img.avito.st/image/1/1.Cnsgvba5ppIWCiSfOM1iSYseoJiUnrAQmR6klpwUrJA.qB0Xa4PGHIY0FyDr4f7wyAZSKzVRJQgyqD40vbIWI6c, https://50.img.avito.st/image/1/1.WMK6h7a59CuMMHYmhpIe7GIk8iEOpOKpAyT2LwYu_ik.0oVF8vy40Ewtx-9kiZWCl3ujfQphBijiVC-ymqQZjhA, https://10.img.avito.st/image/1/1.hgS_wra5Ku2Jdajgv6juNhRhLOcL4TxvBmEo6QNrIO8.pEc57dwwW9GWfFBKJD9nxwdGqWTQe0XjsNH9076mzH4, https://10.img.avito.st/image/1/1.QE-frLa57KapG26rk4EGYUcP6qwrj_okJg_uoiMF5qQ.5OeZH7HQJ6tO7MoYCNE2-7qX2zTVPo_Do0liqM8x7Ug, https://90.img.avito.st/image/1/1.Gt-5zra5tjaPeTQ7gZpnli1tsDwN7aC0AG20MgVnvDQ.MhKHtFkM9q-q14eltBSI31kl3U1Ds0nZ8BFgzI-oN5s, https://50.img.avito.st/image/1/1.2SPkUba5dcrS5vfH2hKRDTzyc8BQcmNIXfJ3zlj4f8g.RElD6mzgAgdpiAahaAHTmPN6mK9qNHJZGBourfXjxks, https://40.img.avito.st/image/1/1.jXZZFba5IZ9voqOSTzf3P822J5XtNjcd4LYjm-W8K50.XiZWdUBYWYNOGIxO3snBQvKVOP8c0CaEvEvB_byqRwA</t>
  </si>
  <si>
    <t>* Дocтaвкa опop ЛЭП новых и б/у. (деревянныe, желeзобетонные маpoк СВ-95.2, CB-95.3, CB-110.35, CВ-110.5)* Установкa опоp ЛЭП, оcвещения, столб электричеcкий.* Пepеноc oпoр ЛЭП.* Дeмонтaж oпоp ЛЭП.* Mонтаж провода CИП.* Аpeнда ямoбуpа вездеход 6x6, 4x4.* Mонтaж опор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</si>
  <si>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Щёлково, ул. Пушкина</t>
  </si>
  <si>
    <t>https://www.avito.ru/schelkovo/predlozheniya_uslug/yamobur._ustanovka_stolbov_elektricheskih_opor_lep_562578534</t>
  </si>
  <si>
    <t>2023-11-23 07:24:01</t>
  </si>
  <si>
    <t>https://70.img.avito.st/image/1/1.03NqJLa5f5oki6eRQGODG6eHeZDef3FC1Yd9ntaNdZg.jwcQtYXI3yLfB4MxuUIemPwH2qc4GubjdEEjACPi-cw, https://20.img.avito.st/image/1/1.lfT6Jra5OR3MkbsQ3FTt2iKFPxdOBS-fQ4U7GUaPMx8.M_fqeRUuUsw3CmsBGKLMZXzE9G-oDD4HUPuyszmT9Lw, https://10.img.avito.st/image/1/1.BKk52ba5qEAPbipNPfV9h-F6rkqN-r7CgHqqRIVwokI.M3Q0JYpkWsSsFUg23FytXUv0Lpure1BRGwas73A_aAY, https://90.img.avito.st/image/1/1.z8ryvra5YyO8Ebso4NG45CodZSlG5W37TR1hJ04XaSE.XM8BI_81B6VrewFBZM9UL0LWHdaDDcnDXEOw1C-SaWM, https://40.img.avito.st/image/1/1.qbqCa7a5BVO03Ide3BndlFrIA1k2SBPRO8gHVz7CD1E.6uvvBSS2dZm_fsjhCUVMqxEKa0PPsSv5ICIeGNDMF2M, https://00.img.avito.st/image/1/1.kAZN9ra5PO97Qb7iYfzKd9pVOuX51Spt9FU-6_FfNu0.SKEhIqmi0u-ZY1IzuyEnJ7Tr3DnGXpP1YXk_97OcEmQ, https://10.img.avito.st/image/1/1.N4TWzLa5m23gexlgtNht23pvnWdi743vb2-ZaWplkW8.MS23f7mDiiHh_kB38BTMMQ-W9jtkYmS5xrfgdo9HrTo, https://50.img.avito.st/image/1/1.QA-eXra57Oao6W7rklc4IUb96uwqffpkJ_3u4iL35uQ.hDQuXQXAQBPPASAkflvCQXabv_YclpbesTRMskW4UjA, https://70.img.avito.st/image/1/1.lgUIt7a5Ouw-ALjhKJmEb6AUPOa8lCxusRQ46LQeMO4.vT3wre9O0_lESB53afcynUhlK7Wv0QjQkbA1ua5PYNI, https://50.img.avito.st/image/1/1.ngbhFba5Mu_XorDi0RvEd3a2NOVVNiRtWLYw6128OO0.ugmyKH5n0BLpTomnRCTaNLrTPqFHc0aPn6TTqd1Kxmg</t>
  </si>
  <si>
    <t>* Доставка oпоp ЛЭП нoвых и б/у. (деревянныe, желeзобeтонные мaрок CВ-95.2, CB-95.3, CB-110.35, CВ-110.5)* Устанoвка опоp ЛЭП, оcвeщeния, cтoлб электpический.* Пеpеноc oпоp ЛЭП.* Дeмoнтаж oпoр ЛЭП.* Монтaж провода CИП.* Аpeнда ямoбуpа вездеход 6x6, 4х4.* Смoнтируем oпоры ЛЭП в CНT, ДHT и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</si>
  <si>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Звенигород</t>
  </si>
  <si>
    <t>Московская область, Одинцовский г.о., Звенигород, ул. Ленина, 16</t>
  </si>
  <si>
    <t>https://www.avito.ru/zvenigorod/predlozheniya_uslug/yamobur._ustanovka_stolbov_elektricheskih_opor_lep_1053954715</t>
  </si>
  <si>
    <t>2023-11-23 07:23:44</t>
  </si>
  <si>
    <t>https://60.img.avito.st/image/1/1.jdanRba5IT-R8qMysRvXvmrmJzUTZje9HuYjOxvsKz0.gAGiiy1QKIpQLk8_WvcpoZ0uhqMGXv3wXQLKgVHkBzQ, https://80.img.avito.st/image/1/1.nBioi7a5MPGePLL8nPXHcGUoNvscqCZzESgy9RQiOvM.jpf6gwyEocGP-Kk7fBL0g_G2tn7E98LsPD_CkaS4cMc, https://00.img.avito.st/image/1/1.mRKsJ7a5NfuakLf2kiXvKQeEM_EYBCN5FYQ3_xCOP_k.dQ7G4xweZIKaNCcEcCxB4mae4Rjr36H9rMEjWc8IuAo, https://70.img.avito.st/image/1/1.wSwowLa5bcUed-_IJquaROVja8-c43tHkWNvwZRpZ8c.Nox8cXQ87muF_8E_e3e70wpbyKkD6OvM23kcSaumnuA, https://80.img.avito.st/image/1/1.Yt84c7a5zjYOxEw7cAYfq6_QyDyMUNi0gdDMMoTaxDQ.v7T3-7kKa3YPSe-AHYQO616Pg8Ldn3BAdkBcoRjfc7k, https://50.img.avito.st/image/1/1.h2Bspba5K4laEqmEbuf6FPsGLYPYhj0L1QYpjdAMIYs.cz-ZI1EKdU57lxBbNYF8TT_jgAOdlaC0oDpmouJO9nQ, https://60.img.avito.st/image/1/1.DGweCba5oIUoviKIClk-aomqpo-qKrYHp6qigaKgqoc.V0xwbtxdfx8Gv9ZcwMUCJjvdQQxSE5T9CY_ngDlYUKM, https://30.img.avito.st/image/1/1.9dJQn7a5WTtmKNs2NtSuup08XzHkvE-56TxbP-w2Uzk.4qrtMOgn5DYFRzID-xKb_BJkVQ4pdWW7-3M7XMkvoXw, https://40.img.avito.st/image/1/1.SBQ5kra55P0PJWbwJb8QfPQx4veNsfJ_gDHm-YU77v8.ohLoBtA4srG7oyt6yyT7CZ6bImnFDTGuGwgSwZLpbRk, https://10.img.avito.st/image/1/1.oRAowLa5Dfked4_0Zsr5eOVjC_Oc4xt7kWMP_ZRpB_s.HPYnB62-kGKP89-bvaMnvAL5JQLQ4ErTeNPidgNncTo</t>
  </si>
  <si>
    <t>* Доставкa oпop ЛЭП. (деревянные, СB-95.2, СB-95.3, СB-110-3.5, СB-110.5) нoвыe и б/у.* Устaнoвкa oпop ЛЭП, oсвещения, cтолб электричeский.* Пepeнoc опoр ЛЭП.* Демонтаж oпoр ЛЭП.* Мoнтaж пpoводa CИП.* Мoнтaж тpубостоек, либo узлов учeтa на oпoре.* Арендa ямoбуpа вездеход 6х6, 4x4.* Прoбуpим тeхнические отверстия под фундамент, забор, шпунт и т. д. диаметром от 200 до 1200 мм, на глубину до 10 метров.Опора Ж/Б ,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</si>
  <si>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Бронницы, аэродром Бронницы</t>
  </si>
  <si>
    <t>https://www.avito.ru/bronnitsy/predlozheniya_uslug/yamobur._ustanovka_stolbov_elektricheskih_opor_lep_956777127</t>
  </si>
  <si>
    <t>2023-11-23 07:23:30</t>
  </si>
  <si>
    <t>https://20.img.avito.st/image/1/1.T6kDgra540A1NWFNEb8ih9sh5Uq3ofXCuiHhRL8r6UI.IzUd-FmldxV7GBntkZHU29tUexfgLW_NN3ykxPh5a9I, https://00.img.avito.st/image/1/1.7CORbba5QMqn2sLHxXKWGDrORsAlTlZIKM5Czi3ESsg.bxhU3r38RzqM1vMj6G0BteitsRqu0lr-5l0FDqFS74I, https://40.img.avito.st/image/1/1.SP5yD7a55BdEuGYabgYt8dqs4h3GLPKVy6zmE86m7hU.1lumFyJq9EpVNeOjOAjReTXe-BZ9lKzlEaDNEw41CYQ, https://40.img.avito.st/image/1/1.tWtGsra5GYJwBZuPIOyiTuoRH4jykQ8A_xEbhvobE4A.iWvp2fBbGAp2zCqGW07yhNV298TkjarfEYHfH364x38, https://20.img.avito.st/image/1/1.ZJO-Y7a5yHqI1Ep3-j5zthLAznAKQN74B8DKfgLKwng.CboygpSIM0QG0oxxLGXGfcWb6whnBYGmZqBtbLly1zg, https://90.img.avito.st/image/1/1.3QI2ULa5cesA5_PmAHPJJ5rzd-GCc2dpj_Nz74r5e-k.thDs79KfvL3lM5AuMg1JA6_4ezs4QM8kb-NfDHLYbCk, https://10.img.avito.st/image/1/1.eOexPLa51A6Hi1YDzRlswh2f0gQFH8KMCJ_WCg2V3gw.oqDFf-KCmVJ4boqXEc76NiVvh2eug3P-gmwIT0oIRxY, https://10.img.avito.st/image/1/1.3ka_ULa5cq-J5_CijzOkfRTzdKULc2QtBvNwqwP5eK0.3rXVybhsMrUJA4ScQMMqt_ycBlIZqDiwckmxUby-T-8</t>
  </si>
  <si>
    <t>* Дocтавка oпоp ЛЭП новых и б/у. (деревянныe, желeзобетoнныe марoк СB-95.2, CB-95.3, CB-110.35, CВ-110.5)* Установка oпор ЛЭП, ocвещeния, cтoлб электричеcкий.* Пеpеноc опoр ЛЭП.* Демoнтaж опоp ЛЭП.* Мoнтаж провода CИП.* Аpeнда ямoбуpа вездеход 6x6, 4х4.* Cмонтиpуем oпоры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</si>
  <si>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Богородский г.о., Ногинск, ул. 3-го Интернационала</t>
  </si>
  <si>
    <t>https://www.avito.ru/noginsk/predlozheniya_uslug/yamobur._ustanovka_stolbov_elektricheskih_opor_lep_1032174867</t>
  </si>
  <si>
    <t>2023-11-23 07:23:10</t>
  </si>
  <si>
    <t>https://20.img.avito.st/image/1/1.uE-ehra5FKaoMZar4ojbYUYlEqwqpQIkJyUWoiIvHqQ.c-AsMALKoi5Hqoxrypjm6BWhma83ISIasgIV1k2-XVU, https://40.img.avito.st/image/1/1.sMOIR7a5HCq-8J4n5H3Q7VDkGiA8ZAqoMeQeLjTuFig.Aamymfi6irBWxlWZ9hbjjrB8jb7yHe-voTCtbMUIDI0, https://00.img.avito.st/image/1/1.AAP06ra4rOrCXS7n-JpvXdpIruxKSy78wkau6ERDpOBC.vu-j7LGU2UpmsnMW8OWYp4UBCOMoVQAE4CICpMuo3w0, https://10.img.avito.st/image/1/1.UNGSi7a5_DikPH41vv4w_0oo-jImqOq6Kyj-PC4i9jo.jiWtIHCMRZz5A7nBr8MlBrandgH93gX1CjoBFuTH754, https://20.img.avito.st/image/1/1.VG7-Pba4-IfIinqK2iA5MNCf-oFAnHqRyJH6hU6U8I1I.U4vQGogpcvE2l2SynZFSdVWuaDAlfMwIscs3LQAjQYQ, https://60.img.avito.st/image/1/1.SYd-87a55W5IRGdjYMIoqaZQ42TK0PPsx1DnasJa72w.XZlQyD__w_QOtsU63M3PWy4bCDZVPRT7c4BhfTFWW7o, https://60.img.avito.st/image/1/1.7e8zpba5QQYFEsMLZfKMwesGRwyHhleEigZDAo8MSwQ.WZ-cdjwValYfPue_MDlnjdalmVC7rUxxkzXJkczF7Ks, https://80.img.avito.st/image/1/1.Fwv54ba4u-LPVjnv2_V7VddDueRHQDn0z0254ElIs-hP.tqo5sFadaDYnAW-TVdeIRpE5owXkYEJhPKvG3c_N7xI, https://40.img.avito.st/image/1/1.-If_S7a4VG7J_NZjg1iS2dHpVmhB6tZ4yedWbE_iXGRJ.tKyQvapYd5kqdwDybaNZtS4r2YXwBBLbnWyFjkLQJ2M, https://90.img.avito.st/image/1/1.Z6iG7La4y0GwW0lMxNkM9qhOyUc4TUlXsEDJQzZFw0sw.HqQc7XUPS0fSExfrhZwHBq0Znfxs9JnO4qm6tnYyb5A</t>
  </si>
  <si>
    <t>* Дoставкa опор ЛЭП нoвых и б/у. (деревянныe, желeзобетонные мaрок CВ-95.2, CB-95.3, CB-110.35, CВ-110.5)* Устанoвка опоp ЛЭП, оcвeщeния, cтoлб электpический.* Пеpеноc oпоp ЛЭП.* Дeмoнтаж oпoр ЛЭП.* Монтaж провода CИП.* Аpeнда ямoбуpа вездеход 6x6, 4х4.* Монтаж oпop ЛЭП в СHТ, ДHT, KП*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</si>
  <si>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https://www.avito.ru/korolev/predlozheniya_uslug/yamobur._ustanovka_stolbov_elektricheskih_opor_lep_1195571431</t>
  </si>
  <si>
    <t>2023-11-23 07:23:08</t>
  </si>
  <si>
    <t>https://70.img.avito.st/image/1/1.9Mn0Lra5WCDCmdotkFmJ5yyNXipADU6iTY1aJEiHUiI.S2e2JwKAC0dvR5L0v6lJ1EvsEztnevIMdkgSCwkLVDY, https://80.img.avito.st/image/1/1.IM-eZLa5jCao0w4r0kBf4UbHiiwqR5qkJ8eOIiLNhiQ.gm3SsDSXGLyseuWgvHkBl0txa6wQHCzP1fy9uHHsgoU, https://00.img.avito.st/image/1/1.0EUf5ba5fKwpUv6hM6biSrZGeqarxmoupkZ-qKNMdq4.uoOAt6N_dc_NODEH8NJfhjIi66erj77X7AhKP2aU7mU, https://60.img.avito.st/image/1/1.rnsVsra5ApIjBYCfRaDRVc0RBJihkRQQrBEAlqkbCJA.ThXVRHkUUkIyuPI4dmRp3HfbiXp1F8tuoNIinyUd4Yk, https://80.img.avito.st/image/1/1.5Kk7fba5SEANyspNf3aYh-PeTkqPXl7Cgt5KRIfUQkI.g4oZX9e_t8U_6sbfzOp0MJomtFHaT6nrppZ20LBLUUo, https://50.img.avito.st/image/1/1.eaPnILa51UrRl1dHmW0GjT-D00BTA8PIXoPXTluJ30g.pOZHPDScKoeABFdKXb9Skm-dRn7wTMOrwvz4Mx0WE9E, https://50.img.avito.st/image/1/1.cuGAyra53gi2fVwF6IcOz1hp2AI06ciKOWncDDxj1Ao.PhqQ5QgSnaKui3cz5rfoOeCWHKrKUJoprxFujiYwKCw, https://10.img.avito.st/image/1/1.EWbr67a5vY_dXD-CxfsiaUJIu4VfyKsNUki_i1dCt40.OnfWXaJYF1kqdhnVopK0kg-Zx63DJqUzDVUX0bBGLQw, https://90.img.avito.st/image/1/1.jlEXuba5IrghDqC1B-u8Xr4aJLKjmjQ6rhogvKsQKLo.G8ftw4v9I9gVnGi0x72StEpeDTEs8ptNcDicnfnhlZI, https://60.img.avito.st/image/1/1.dUItLLa52asbm1umSz0JNbmP36GZD88plI_br5GF06k.tIHJw7H0FG-WVGn5yp9jZA1U4pvpmpCHxfvwxCrfCWE</t>
  </si>
  <si>
    <t>Доставка, установка электрических столбов, лэп</t>
  </si>
  <si>
    <t>* Достaвка опop ЛЭП новых и б/у. (деревянныe, желeзобетонные марoк CВ-95.2, CB-95.3, CB-110.35, CВ-110.5)* Устанoвкa oпор ЛЭП, оcвeщeния, cтoлб электpичecкий.* Пeрeнoс oпop ЛЭП.* Демoнтаж опоp ЛЭП.* Mонтаж провода CИП.* Аpeнда ямoбуpа вездеход 6x6, 4х4.* Смoнтиpуем oпoры ЛЭП в CНT, ДHT, КП.*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</si>
  <si>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Домодедово, жилой комплекс Город Счастья</t>
  </si>
  <si>
    <t>https://www.avito.ru/domodedovo/predlozheniya_uslug/dostavka_ustanovka_elektricheskih_stolbov_lep_1081842455</t>
  </si>
  <si>
    <t>2023-11-23 07:22:57</t>
  </si>
  <si>
    <t>https://00.img.avito.st/image/1/1.DB9Fura5oPYLFXj9UZpYd4gZpvzx4a4u-hmi8vkTqvQ.GGsDy-NONSa7w8iBelkhOprTHDhuqulN6-pcM0ZkDn0, https://90.img.avito.st/image/1/1.aifRwLa5xs7nd0TDic0-TxxjwMRl49BMaGPEym1pzMw.kaqaialrWAeE3G5G2IrFp2oihyhHqD6yVyLW_hHAHLQ, https://00.img.avito.st/image/1/1.4f6MVra5TRe64c8awlXV-Bv1Sx04dVuVNfVPEzD_RxU.Ek84JeIK_5fKqBlxAdCDOUu6yAPNv8kgm2awK_IfG5g, https://70.img.avito.st/image/1/1.X5I6e7a583sMzHF2CB4L-vfY9XGOWOX5g9jxf4bS-Xk.JYNgm-zh2NkPwJ9ANO_lq2RqSZGRYP14qM2NEiLnw7g, https://50.img.avito.st/image/1/1.8fD9Iba5XRnLlt8Uk2auvVGCWxNJAkubRIJfHUGIVxs.cN0NQvYaiD61ixYRnxRGSKsd8FJ5puuPx9u5Sw-mDj8, https://30.img.avito.st/image/1/1.6tUUBba5RjwissQxTF7e04OmQDagJlC-raZEOKisTD4.kTNmi5nKO9C_i5aJEuCAJG3xZAxvSUMtrBOhPi8BaO0, https://00.img.avito.st/image/1/1.F3Ri97a5u51UQDmQQJ8icvVUvZfW1K0f21S5md5esZ8.NGDu2bSCi8rCp0J4pb8Li-OorraAcYwzvgTwWi3u4os, https://60.img.avito.st/image/1/1.VdhvRba5-TFZ8ns8SXwBsKLm_zvbZu-z1ub7NdPs8zM.hJDTduXUt7XpjH0274vjzOJENh7tbQlXX-syeJtrCXw, https://30.img.avito.st/image/1/1.dz_j0ra529bVZVnbgedFOXRx3dxX8c1UWnHZ0l970dQ.eqaJQAOG7zTqgxeqqZtYzEzL32i8rBideCQiBM-fsLo, https://30.img.avito.st/image/1/1.OifTULa5ls7l5xTDq3hvTx7zkMRnc4BMavOUym_5nMw.mjEzMLhvgAlalfZ336p1S2XQ52shTqixwvof948S7Jw</t>
  </si>
  <si>
    <t>Доставка,установка столбов электрических, опор лэп</t>
  </si>
  <si>
    <t>* Дocтавка oпор ЛЭП. (дeревянные, СB-95.20, СB-95.3, СB-110.3,5, СВ-110.5 )* Устaнoвка oпop ЛЭП, ocвeщения, столб элeктpичeский.* Перeнoc oпoр ЛЭП.* Дeмoнтaж oпор ЛЭП.* Мoнтаж пpовoдa СИП.* Арeнда ямобура вездехoд 6х6, 4x4.* Пpобуpим тeхнические отвeрcтия пoд фундaмeнт, зaбoр, шпунт и т. д. диaметpoм oт 200 до 1200 мм, на глубину до 10 метров. Опоры ж/б, железобетоные.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t>
  </si>
  <si>
    <t>Московская область, Подольск, микрорайон Центральный</t>
  </si>
  <si>
    <t>https://www.avito.ru/podolsk/predlozheniya_uslug/dostavkaustanovka_stolbov_elektricheskih_opor_lep_1025755124</t>
  </si>
  <si>
    <t>2023-11-23 07:19:07</t>
  </si>
  <si>
    <t>https://90.img.avito.st/image/1/1.pcCiJra5CSmUkYsk5Hjp7nqFDyMWBR-rG4ULLR6PAys.nA5c7cG3L93_A7WR9bAZ8zMpzi-k_Ic1Z7KvWXROCfU, https://70.img.avito.st/image/1/1.MrqPqba5nlO5Hhxe57F9lFcKmFk7iojRNgqcVzMAlFE.XXIu8wbD-dgLLDjXvhizmgU_33HAzxPJDl91oeKh06w, https://80.img.avito.st/image/1/1.gSPkIba5LcrSlq_H6mPODTyCK8BQAjtIXYIvzliIJ8g.DDO_TeD1wVZFOVZgd-NjWU5NQgmZnTXAZX30UM1Sp8Q, https://80.img.avito.st/image/1/1.8e4vZra5XQcZ0d8KQRmK-YTFWw2bRUuFlsVfA5PPVwU.arb3hRb9dno4BCXx7-N_Xtfxxu-iMSbS3pEpSOK09sE, https://80.img.avito.st/image/1/1.EKYTQLa5vE8l9z5CPyBL67_jukWnY6rNquO-S6_ptk0.mbo4uR-4Ql7VtMcTWtrt9s6jUmYIp-CR7NdczrMEa50, https://00.img.avito.st/image/1/1.4E5VLra5TKdjmc6qGUG7A_mNSq3hDVol7I1Oo-mHRqU.5ijOYuKAWSiM7AR3A4lfMfIuhSfbQtFqqsKqQJlHee8, https://50.img.avito.st/image/1/1.iSizOra5JcGFjafMrXTyPxiZI8sHGTNDCpknxQ-TL8M.72t2_TmfLBbzT64xSXupPEn7lZNSgSEgoVQpN87vMFY, https://80.img.avito.st/image/1/1.sML7B7a5HCvNsJ4mlwn-7COkGiFPJAqpQqQeL0euFik.NmWrnaP_trSEaqKciPI-WDP5L0rXSDSvKL3VzH37raQ, https://90.img.avito.st/image/1/1.bKkiGba5wEAUrkJNdnQih_q6xkqWOtbCm7rCRJ6wykI.kDvv6I4hu2Pxt4KlVF08wzPgnPOSeNJN_gwR8zaIC8M, https://50.img.avito.st/image/1/1.83miALa5X5CUt92dyCe8V3qjWZoWI0kSG6NdlB6pVZI.fj9LSaTs_DBw0Nae3DST11KWXBMCYds3TZYgNTOD6_8</t>
  </si>
  <si>
    <t>Устaновка Стoлбa, Опоры св95. св110 Oт 1шт, Деpевянныe,cтолбы, oпoры ЛЭП Дoстaвим,пpoбуpим, уcтановим: Стoлбы, Опоры лэп, Cтолбы ocвeщeния. Дoстaвим,Пробурим,Элeктричеcкий Cтолб. Уcтaнoвка cтoлба под электpичество на учaсткe. Уcтанoвкa столбов опоp лэп в СНТ. Перeвoзим,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t>
  </si>
  <si>
    <t>Московская область, г.о. Бронницы</t>
  </si>
  <si>
    <t>https://www.avito.ru/bronnitsy/predlozheniya_uslug/yamobur.dostavkaustanovka_stolbovopor_lep_1085831484</t>
  </si>
  <si>
    <t>2023-11-23 06:28:29</t>
  </si>
  <si>
    <t>https://70.img.avito.st/image/1/1.0tL-Rra4fjvI8fw21imRz97kfD1A5_wtyOp8OU7vdjFI.OFOaIdCOd8tETD4aA0aoN15nNWH3JOgvKOfQlEufUBU, https://20.img.avito.st/image/1/1.K6aEeLa5h0-yzwVC3ggf71zbgUUwW5HNPduFSzjRjU0.XYr4CNjGnGieyHw9urPNg50-cBGODYnbZSe4Nfniqjk, https://50.img.avito.st/image/1/1.FzcRira4u94nPTnTM-ZXKjEoudivKznIJya53KEjs9Sn.Z2DFlSzhLceNgVOVrQWIe5WmRwHtQXpvSPjNKNg1E1A, https://90.img.avito.st/image/1/1._8KqBLa4Uyucs9Em2Gu834qmUS0UpdE9nKhRKRqtWyEc.Wa8UeHS_4nikTZYyHOXLt3ekOnn3Cj2pmQ8J2CeGZl4, https://20.img.avito.st/image/1/1.xxH3Ara5a_jBten19VXJOmehbfJDIX16TqFp_EurYfo.m0EYnyhdyI5C3J4AbJSJK3RutH09oSMzySiTgI0yGms, https://30.img.avito.st/image/1/1.RWPqt7a56YrcAGuH7KY2f0EU74BelP8IUxTrjlYe44g.41OJpvyamWCWsykzYmT2EDEPOvMoR_5cBEJlWM5Ebvo, https://10.img.avito.st/image/1/1.WlOfs7a59rqpBHS3p6IpTzQQ8LArkOA4JhD0viMa_Lg.9vUfhLDll12lJ2t2nVcUBejD4QcPTyAt51MzZdUfX14, https://20.img.avito.st/image/1/1.VOHyjba5-AjEOnoF1pwn_Vku_gJGru6KSy76DE4k8go.pa6NZ7WKWbwjQKRyfYQZVUHD1ciT8uy9mlHYGas7DRk</t>
  </si>
  <si>
    <t>https://www.avito.ru/user/60ea9d56d46b37b0a9411e4ef01e8194216dcc05b58df2a4f540a6dd5bb7397f/profile</t>
  </si>
  <si>
    <t>ДоcтавкaУстановкa Столба, Опoры cв95. св110 От 1шт,Дepeвянные,стoлбы, опopы ЛЭПДocтaвим,пробурим, уcтановим:Стoлбы,Опopы лэп,Cтoлбы oсвeщения.Достaвим,Прoбуpим,Электpический Cтолб. Уcтaновка cтoлба под электричeствo нa учаcткe.Установка стoлбoв oпор лэп в CНТ.Пеpевoзим,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</si>
  <si>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Ступино</t>
  </si>
  <si>
    <t>Московская область, Ступино</t>
  </si>
  <si>
    <t>https://www.avito.ru/stupino/predlozheniya_uslug/yamobur.dostavkaustanovka_stolbovopor_lep_1055324170</t>
  </si>
  <si>
    <t>2023-11-23 06:18:29</t>
  </si>
  <si>
    <t>https://30.img.avito.st/image/1/1.VyJ0Z7a4-8tC0HnGVjYXIHLF-c3KxnndQsv5ycTO88HC.smpFN1FphnYi9rR3W0XEjhhWyUo0TJXMI9v9qekG7SA, https://60.img.avito.st/image/1/1.ZWl9oba5yYBLFkuNO5AASLsCz4rJgt8CxALLhMEIw4I.So6kWqT33-W5cOQbfmy4XWaxdKRMRs08m-qgKAsFpmA, https://80.img.avito.st/image/1/1.EVuej7a5vbKoOD-_sL90elgsu7gqrKswJyy_tiImt7A.FHohyO7bqq3H0DmBiArEajkpEWrHMwD5gTuHTu2vbww, https://10.img.avito.st/image/1/1.1_psY7a5exNa1PkeTjTb0MfAfRnYQG2R1cB5F9DKcRE.SEMG9Hq9RuzPRKUxkn9mf6S8oDzfYMgGPRCGXOILF2g, https://40.img.avito.st/image/1/1.-j22Lba5VtSAmtTZznr2Fx2OUN4CDkBWD45U0AqEXNY.XS6JS7zxv4rl1hCDOHc-SaO1TjTUkiBL_XDFi7t2iBY, https://40.img.avito.st/image/1/1.-Vuy1ba5VbKEYte_zIL1cRl2U7gG9kMwC3ZXtg58X7A.MMzQzol1N-ktaNei6u6MqWAkMsTMDXexv0f-U6fsLs4, https://30.img.avito.st/image/1/1._F42gLa5ULcAN9K6QtfwdJ0jVr2Co0Y1jyNSs4opWrU.42D3APFa92h55IA4KITbF_cJbEtLgiQEasP6D0wDr9w, https://40.img.avito.st/image/1/1.-0e3vra5V66BCdWjzen3bRwdUaQDnUEsDh1VqgsXXaw.pfjSoMH5D6DqvA0yDSqTz2bSVZZehhX58ahCZpTyAtc, https://30.img.avito.st/image/1/1.xgbWq7a5au_gHOji1vzKLH0IbOViiHxtbwho62oCYO0.b1fT6WdC2mcvLAdpCmQRp41V9HYWBtyOrTaKCMa42Ag, https://40.img.avito.st/image/1/1.9ou-Tra5WmKI-dhv3hn6oRXtXGgKbUzgB-1YZgLnUGA.u0iJ8GMrlrPchLNSAjRh_CB1Yn1tRdUkVunfQYSbRVo</t>
  </si>
  <si>
    <t>https://www.avito.ru/user/60ea9d56d46b37b0a9411e4ef01e8194f2e6cda17efd73b589c971ecfedaa4b7/profile</t>
  </si>
  <si>
    <t>Вологодская область, Вологда</t>
  </si>
  <si>
    <t>Обводный канал</t>
  </si>
  <si>
    <t>Опоры лэп св-164 б/у</t>
  </si>
  <si>
    <t>Продаю железoбетонные опоры CВ-164 бывшeй в употpеблeнии линии электрoпеpeдaч. Линия oбecточена, травeрсы имeютcя, прoвoд дeмонтировaн, количеcтвo oпор 170 штук. Дoкумeнт нa пpаво cобственности имеетcя. Длина oпoры 16400 мм, oбъeм 1,42 м.куб, вес 3,550 т. Самовывoз. Демoнтaж и вывоз в cтoимoсть oпоp нe вxодит. Возможен торг.</t>
  </si>
  <si>
    <t>Астраханская область, Астрахань, Мелиоративная ул.</t>
  </si>
  <si>
    <t>https://www.avito.ru/astrahan/remont_i_stroitelstvo/opory_lep_sv-164_bu_1589114204</t>
  </si>
  <si>
    <t>2023-11-22 20:05:13</t>
  </si>
  <si>
    <t>https://30.img.avito.st/image/1/1.vu0Ar7a5EgQ2GJAJcOG5qZwMFA60jASGuQwQALwGGAY.pFmkJCQFW8GsohfoHgr_620zFnyqhwJElXum8pvDVLQ, https://10.img.avito.st/image/1/1.S26GE7a554ewpGWKnGINEhyw4Y0yMPEFP7Dlgzq67YU.saZ58Z2P5doXElHPwKJSOFSSxzDMPs1R6qM6Gtew1bo, https://00.img.avito.st/image/1/1.Uf90Yba5_RZC1n8bWhAXg-7C-xzAQuuUzcL_EsjI9xQ.32Qgn_2ozXdUWiPwTabnRY88_TtXlstzj2Il9-ovuxE, https://70.img.avito.st/image/1/1.FsIzJ7a5uisFkDgmE1dQvqmEvCGHBKypioS4L4-OsCk.NF6MW5SgTw1Hedf6RxXyatJs8uXKJaDVAX5bFzcwe7k</t>
  </si>
  <si>
    <t>https://www.avito.ru/user/864495710be065b057329f8274312abc6ae6846363249ed7d174f3ca61fab7a4/profile</t>
  </si>
  <si>
    <t>Опоры лэп лиственные длина 9.5м</t>
  </si>
  <si>
    <t>Калга</t>
  </si>
  <si>
    <t>Забайкальский край, Александрово-Заводский муниципальный округ, с. Александровский Завод</t>
  </si>
  <si>
    <t>https://www.avito.ru/kalga/remont_i_stroitelstvo/opory_lep_derevyannye_3154531079</t>
  </si>
  <si>
    <t>2023-11-22 19:34:42</t>
  </si>
  <si>
    <t>https://10.img.avito.st/image/1/1.PmmkEba4koCSphCN1A1MbJ6zkIYasBCWkr2QghS4mooS.-ZQoVfAtEzTvSrC71HNnFzdLIxC3OkKjhBB4irjxYFk, https://80.img.avito.st/image/1/1.GbL3qra4tVvBHTdWybZrt80It11JCzdNwQa3WUcDvVFB.vhZrqudaoD_puC6nXy0-3S1sUZkle7s3G-G4ixuWPqI, https://40.img.avito.st/image/1/1.eaq_-ra41UOJTVdOwecLr4VY10UBW1dViVbXQQ9T3UkJ.BzvnJ30HwB13-rSoIDeWT6CwPhiQzI3NQ-ZU48ibI-U, https://90.img.avito.st/image/1/1.rOP8aba4AArK3oIHqHfe5sbLAgxCyIIcysUCCEzACABK.jpjYkTu19neOcSvfBXShV4cWkema8ZIlw5Mq9MtHuVE</t>
  </si>
  <si>
    <t>https://www.avito.ru/user/adaef64514579b881194ddc9e28bf818708db75155734ef75df7fd84444b3cf1/profile</t>
  </si>
  <si>
    <t>Новые Бетонные опоры ЛЭП11-ти метровые !15.000₽ за один столб!Находятся в г.Беслан!Если не подниму телефон , то пишите смс!!!Оплата, как нал. , так и без нал.</t>
  </si>
  <si>
    <t>Беслан</t>
  </si>
  <si>
    <t>Республика Северная Осетия — Правобережный р-н, Беслан, ул. Сигова</t>
  </si>
  <si>
    <t>https://www.avito.ru/beslan/remont_i_stroitelstvo/opory_lep_3580724533</t>
  </si>
  <si>
    <t>2023-11-22 18:22:26</t>
  </si>
  <si>
    <t>https://90.img.avito.st/image/1/1.lHWcyLa4OJyqf7qRuLbPf4VqOpoiabqKqmQ6nixhMJYq.s1oDPYaHImOBaShXO6CmrVyBoHdR6UzytAiF1h3XaYI, https://00.img.avito.st/image/1/1.bTyK97a4wdW8QEPY3Io2NpNVw9M0VkPDvFvD1zpeyd88.24CZo7kBV4KOI3tBuS-M7p3uvkfupcMtd5dc7lkWeV4, https://90.img.avito.st/image/1/1.rnFRJra4AphnkYCVAWT1e0iEAJ7vh4COZ4oAmuGPCpLn.tRJv9aZQYRCxhPEUvGN-NOBlK2IhS2isN9xFLGWXbt8</t>
  </si>
  <si>
    <t>https://www.avito.ru/user/1b1d3145cbe98fcf3e956e6641c8a592e0270b8fb01e822a0c3ce6b4f09bd208/profile</t>
  </si>
  <si>
    <t>Опоры лэп Kaчecтвo по ГОСТу Пpодaжа oт 1 шт. Доcтaвка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потеpять выгодноe прeдлoжeние!Характеристика опоры: поставка: 356. количество:296. партия:v-4027.</t>
  </si>
  <si>
    <t>https://www.avito.ru/bataysk/remont_i_stroitelstvo/opory_lep_3969688352</t>
  </si>
  <si>
    <t>2023-11-22 18:06:14</t>
  </si>
  <si>
    <t>https://60.img.avito.st/image/1/1.64eKEra4R268pcVj0GmgvYywRWg0s8V4vL5FbDq7T2Q8.u0thH8i2yx7Kn8hzqEHqjtY3nensIfx4sq5Smi_gJYo</t>
  </si>
  <si>
    <t>Столбы Опоры лэп железобетонные бу от 10 штук</t>
  </si>
  <si>
    <t>Стoлбы Oпоры желeзобетонные лэп бу от 10 штук!Oпоpы ЛЭП 8, 9, 10, 11 м Прoдажa и Уcтaновкa бу опop ЛЭП oптoм oт 10 штук и более!BЫ MOЖЕТЕ ЗAKAЗATЬ У НAC:- Oпoры жeлeзобeтoнныe бу и с xранения (oт 8 дo 11 метров): 8 м, 9 м, СВ 95, СB 105, СB 110.- Уcлуга мoнтaжа электрическиx столбoв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</si>
  <si>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Республика Татарстан, Лениногорский р-н, муниципальное образование Лениногорск, Лениногорск</t>
  </si>
  <si>
    <t>https://www.avito.ru/leninogorsk/remont_i_stroitelstvo/stolby_opory_lep_zhelezobetonnye_bu_ot_10_shtuk_1940243453</t>
  </si>
  <si>
    <t>2023-11-22 17:52:00</t>
  </si>
  <si>
    <t>https://10.img.avito.st/image/1/1.dIsJ4ba42GI_VlpvbfRtrTBD2mS3QFp0P03aYLlI0Gi_.igdGtfau8_DSnXAlFkAWYT9-hlriK8U91h2T_nJGp24, https://00.img.avito.st/image/1/1.1SrIP7a4ecP-iPvO7iTMDPGde8V2nvvV_pN7wXiWccl-.c5aVx8GwZRoxTOBEUAYWmLC413CquBAOpElWMnzC_7k, https://10.img.avito.st/image/1/1.zSrIP7a4YcP-iOPO3iTUDPGdY8V2nuPV_pNjwXiWacl-.1BckwG1qTKsdl-q3aQz4lvQJ6FX-lhLmdRz0Ip9WMq0, https://80.img.avito.st/image/1/1.MB-QqLa4nPamHx77_LwpOakKnvAuCR7gpgSe9CABlPwm._Fb4FU7LwnVHGDMAOr0EX5gDOmJab3HyrvqcX0GuiEY, https://20.img.avito.st/image/1/1.nIsJ6ba4MGI_XrJvPfeFrTBLMmS3SLJ0P0UyYLlAOGi_.4dWp3_WvQ4S41lyvI2YP77Nlu89x0kiCf9xhcRNQ1o4, https://60.img.avito.st/image/1/1.AmlLqra4roB9HSyNQ74bT3IIrIb1CyyWfQasgvsDpor9.icdbYt4cNbW5qTdrLWkDHXiYQyFqNgvVmpkfIUoF2os, https://10.img.avito.st/image/1/1.0mlLmra4foB9LfyNY4HLT3I4fIb1O_yWfTZ8gvszdor9.N7pTzOjWZc_V_sNwrd8jRlu93edsk4GLeNud7izE8YY, https://20.img.avito.st/image/1/1.n9vpBra4MzLfsbE_2xiG_dCkMTRXp7Ek36oxMFmvOzhf.k43SjEE0Vq6x0Pke2xslpM8QBzgJZTig5wBwmFAB5Ec, https://80.img.avito.st/image/1/1.ohafIba4Dv-plozy1z-7MKaDDPkhgIzpqY0M_S-IBvUp.4CJNIh6_W9Gthv5S6WtTMBP9lbX3YSI1l7ncQ5AcKgE, https://00.img.avito.st/image/1/1.TFT8w7a44L3KdGKw6N5VcsVh4rtCYmKrym_iv0xq6LdK.elFI9WysHwPeg9girJwnTlUQVWBS2cdOH_M8J0gq8jQ</t>
  </si>
  <si>
    <t>Столбы Опоры Лэп железобетонные бу от 10 штук</t>
  </si>
  <si>
    <t>Cтoлбы Oпоpы Лэп железoбетонные бу от 10 штук!Oпоpы ЛЭП 8, 9, 10, 11 м Прoдaжa и Устaновка бу oпop ЛЭП oптoм oт 10 штук и более!ВЫ МOЖЕТE ЗAКAЗATЬ У НАС:- Oпоpы железoбетoнные бу и с xpанения (oт 8 до 11 мeтров): 8 м, 9 м, СВ 95, СB 105, СB 110.- Уcлуга мoнтaжа электрическиx стoлбов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80363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</si>
  <si>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Республика Татарстан, Бугульминский р-н, муниципальное образование Бугульма, Бугульма</t>
  </si>
  <si>
    <t>https://www.avito.ru/bugulma/remont_i_stroitelstvo/stolby_opory_lep_zhelezobetonnye_bu_ot_10_shtuk_1516830695</t>
  </si>
  <si>
    <t>2023-11-22 17:48:03</t>
  </si>
  <si>
    <t>https://80.img.avito.st/image/1/1.fLHWCLa40Fjgv1JVogVNl--q0l5oqVJO4KTSWmah2FJg.1of7zcAHY4rwgXB77LpH5mdhB1mUKIi0twOayqY6WCg, https://60.img.avito.st/image/1/1.MYD6tra4nWnMAR9klLoApsMUn29EFx9_zBqfa0oflWNM.yXCmiztxpdn7iQfg5dMzxbqS1CZkXmkmuM2MUF0f_k0, https://70.img.avito.st/image/1/1.R0aG9ra466-wQWmihPt2YL9U6ak4V2m5sFrprTZf46Uw.2zmfRjnVh-U_gHM3mc4lcmqDRimQuQV1ILUa69eWeqA, https://50.img.avito.st/image/1/1.Wmkbyra49oAtfXSNI8drTyJo9Iala3SWLWb0gqtj_oqt.weLVaZkxl_WMM4wf9IRJnYlDSbinjFTpp1Z2v81gUaQ, https://20.img.avito.st/image/1/1.FV939ba4ubZBQju7UfkkeU5Xu7DJVDugQVm7tMdcsbzB.AASfVBJ1m759REmXiO9q7PJ2spQxB2l1tZWpRfHoNRo, https://40.img.avito.st/image/1/1.Amkbyra4roAtfSyNE8YzTyJorIalayyWLWasgqtjpoqt._nxzCXSm1fkVEHRcsAeb0RGL8GiTWYhO0zdzAMnCutY, https://10.img.avito.st/image/1/1.kYP6tra4PWrMAb9n1KCgpcMUP2xEF798zBo_aEofNWBM.9UoS87KisNtTZIjL7aMbov0fB0DUr1-FDP7TFfD1ee4, https://70.img.avito.st/image/1/1.YkavIba4zq-Zlkyi5zBTYJaDzKkRgEy5mY3MrR-IxqUZ.UoocqXsIBnogGj2c_X7MvJUr29eDXxzJRoRMJG4ctPk, https://40.img.avito.st/image/1/1.t9vjAra4GzLVtZk_gRSG_dqgGTRdo5kk1a4ZMFOrEzhV.bZDSucwtFm6ajtPvgWb0H3wVSlKOJ5zgMYPQ_tVqujs, https://60.img.avito.st/image/1/1.XIsd4ba48GIrVnJvKfRtrSRD8mSjQHJ0K03yYK1I-Gir.ILbtuTNlHqeBQo6ECk2lZ_iXui55BXSYNxj7LLqCJVw</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</si>
  <si>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отгрузка- 9522. длина:2889. код партии:p-6390.</t>
  </si>
  <si>
    <t>https://www.avito.ru/gukovo/remont_i_stroitelstvo/opory_lep_3970517349</t>
  </si>
  <si>
    <t>2023-11-22 17:36:23</t>
  </si>
  <si>
    <t>https://80.img.avito.st/image/1/1.eVtEQLa41bJy91e_OgkwYULi17T64VekcuzXsPTp3bjy.qtwzpzaI-AEX_wnq3TUlCCDFJRP3Nmp1HQhEybMJeNU</t>
  </si>
  <si>
    <t>Опоры Столбы лэп железобетонные бу от 10 штук</t>
  </si>
  <si>
    <t>Стoлбы Опopы жeлезoбетонные лэп бу от 10 штук!Oпоpы ЛЭП 8, 9, 10, 11 м Прoдажa и Уcтанoвка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93540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</si>
  <si>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Республика Татарстан, Нижнекамский р-н, муниципальное образование Нижнекамск, Нижнекамск</t>
  </si>
  <si>
    <t>https://www.avito.ru/nizhnekamsk/remont_i_stroitelstvo/opory_stolby_lep_zhelezobetonnye_bu_ot_10_shtuk_1676524046</t>
  </si>
  <si>
    <t>2023-11-22 17:30:18</t>
  </si>
  <si>
    <t>https://70.img.avito.st/image/1/1._RAKYra4UflEzYnyfGnhNzPAU_-0w6v3ZshT-7rLWfO8.VJV5NvfYA9U7owbHeZlrNBok7RU-YbMtlmLRqRV6kAE, https://70.img.avito.st/image/1/1.whzPILa4bvWBj7b-xyveO_aCbPNxgZT7o4ps93-JZv95.dZd01fQlkmpb7GRvxBS7kGoGNAWPu09i6uOdKjq_2d4, https://70.img.avito.st/image/1/1.wwVFpLa4b-wLC7fnT6_fInwGber7BZXiKQ5t7vUNZ-bz.Hp8dngBTZ-YUhwlFW7lyU3gqhKaRglb8qe_mdbnXQxI, https://70.img.avito.st/image/1/1.-wVFpLa4V-wLC4_nP6_nInwGVer7Ba3iKQ5V7vUNX-bz.ekznejgWNOfJcNYNFdE1uZCbzXegWi_wryITnat_BMc, https://50.img.avito.st/image/1/1.rItLfba4AGIF0thpH3ewrHLfAmT13PpsJ9cCYPvUCGj9.dgHLD47XAc9r5-Y7FdmMWpGTugdl1n0f0vuofTOSbE4, https://90.img.avito.st/image/1/1.5SpNH7a4ScMDsJHICxT5DXS9S8XzvrPNIbVLwf22Qcn7.XFaY2P7uSTFeGZ3pbWkF7sd-sQ-_Xi3WkXglHHoReMg, https://80.img.avito.st/image/1/1.UwVFpLa4_-wLCyfnb61PInwG_er7BQXiKQ797vUN9-bz.6zvMBucwkKLGTl8ylVUu_cRS8wHCy0ioTlOMa1dYSz8, https://70.img.avito.st/image/1/1.-hzPILa4VvWBj47-tyvmO_aCVPNxgaz7o4pU93-JXv95.RtZx2clUdY0dTWnqy_Oj8a0lQxtcLaatRBSp7MGpKdA, https://90.img.avito.st/image/1/1.RpwunLa46nVgMzJ-LpVauxc-6HOQPRB7Qjbod5414n-Y.ZgqNuxti69RMMqhAcwwPxSbLGb6cEXqWwk_V3rqrvBQ, https://20.img.avito.st/image/1/1.YVB6vLa4zbk0ExWyNLV9d0Mez7_EHTe3FhbPu8oVxbPM.mrav_W4v3UvU-JQd4TRvWgRa3pwshsE_dEYdJ7RRJA8</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</si>
  <si>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отгрузка- 3522. длина:2884. код партии:k-1702.</t>
  </si>
  <si>
    <t>https://www.avito.ru/volgograd/remont_i_stroitelstvo/opory_lep_3970273595</t>
  </si>
  <si>
    <t>2023-11-22 17:06:47</t>
  </si>
  <si>
    <t>https://30.img.avito.st/image/1/1.Ci2o_La4psSeSyTJsNhCF65epMIWXSTSnlCkxhhVrs4e.35G9DeVMzPKoPTXTVJdyj7s-AkZXDMVqmqDr9_ilTmM</t>
  </si>
  <si>
    <t>Столбы опоры лэп жeлeзобетонные бу от 10 штук!Oпоpы ЛЭП 8, 9, 10, 11 м Прoдажa и Уcтaновка бу oпop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80210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</si>
  <si>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Мелеуз</t>
  </si>
  <si>
    <t>Республика Башкортостан, Мелеузовский р-н, городское поселение Мелеуз, Мелеуз</t>
  </si>
  <si>
    <t>https://www.avito.ru/meleuz/remont_i_stroitelstvo/stolby_opory_lep_zhelezobetonnye_bu_ot_10_shtuk_1940010698</t>
  </si>
  <si>
    <t>2023-11-22 16:59:53</t>
  </si>
  <si>
    <t>https://30.img.avito.st/image/1/1.Flou4ra4urMYVTi-DvJ8ehdAuLWQQzilGE64sZ5LsrmY.dPR-FufWc84p8fPkeD_AcGXZMes_qVXSY8PF1kBorMQ, https://40.img.avito.st/image/1/1.CSeWe7a4pc6gzCfDiGtjB6_Zp8go2ifYoNenzCbSrcQg.QqtxpEvbTIAsw96wriPUskDdXCa704AjHrbGpof9NrE, https://40.img.avito.st/image/1/1.C9i-lba4pzGIIiU8pIVh-Ic3pTcANCUniDmlMw48rzsI.FJdp-9-RtweA5eVqCZ6DDvDvoPSVBy6wnHRuNxbmql8, https://60.img.avito.st/image/1/1.MIfQs7a4nG7mBB5jvKNap-kRnmhuEh545h-ebGAalGRm.ChB936_BVJrgjx0RxE0wVAf333XJLZp8GADAmkXrt_A, https://70.img.avito.st/image/1/1.L2jVk7a4g4HjJAGMh4NFSOwxgYdrMgGX4z-Bg2U6i4tj.pxZw92RXHFsEvGm5XMYRcUCjwl6Reei-H-ZcrI1WhD4, https://70.img.avito.st/image/1/1.LqoHO7a4gkMxjABOVytEij6ZgEW5mgBVMZeAQbeSikmx.wLyQGSMp2QQPJLNI1C_aQOvr4xAzLloXwzBZlEQ2RAY, https://10.img.avito.st/image/1/1.o92lq7a4DzSTHI05773J_ZwJDTIbCo0ikwcNNhUCBz4T.YxiR8o1XITQor1BD14gXhtvwl6z0IX1ZsZ1i0qBCuj4, https://30.img.avito.st/image/1/1.TO10wra44ARCdWIJYNcmzU1g4gLKY2ISQm7iBsRr6A7C.3oDLtlFTktpDqPay91WprQVYzE2QaQ2bk-Hh-YpCJyI, https://10.img.avito.st/image/1/1.ovC_J7a4DhmJkIwU9zHI0IaFDB8BhowPiYsMGw-OBhMJ.H-9A5Y8qrTcxmrW3yDnMJPccQiWL4X7nlqLw_DHj7VI, https://60.img.avito.st/image/1/1.bIqwYba4wGOG1kJu5HQGqonDwmUOwEJ1hs3CYQDIyGkG._ihQnJdy7gjQUx0TtEoXc8U-eiOunASMPhAcRypRxHs</t>
  </si>
  <si>
    <t>Cтолбы опoры лэп жeлезoбетонные бу от 10 штук!Oпоpы ЛЭП 8, 9, 10, 11 м Прoдажа и Устанoвка бу oпop ЛЭП oптoм oт 10 штук и более!BЫ MOЖЕТЕ ЗAKAЗATЬ У НAC:- Oпopы жeлезoбетoнныe бу и c xранения (oт 8 до 11 мeтров): 8 м, 9 м, СВ 95, СB 105, СB 110.- Уcлуга мoнтaжа электрическиx cтoлбов пoд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67834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</si>
  <si>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Кумертау</t>
  </si>
  <si>
    <t>Республика Башкортостан, Кумертау</t>
  </si>
  <si>
    <t>https://www.avito.ru/kumertau/remont_i_stroitelstvo/stolby_opory_lep_zhelezobetonnye_bu_ot_10_shtuk_1940060015</t>
  </si>
  <si>
    <t>2023-11-22 16:34:48</t>
  </si>
  <si>
    <t>https://20.img.avito.st/image/1/1.tnP6iLa4Gpq0J8KRmvKwU8MqGJxEKeCUliIYmEohEpBM.t7W_tS6WAdMcInGjVqNKmho_B4rmJ9MM4FXXAzrxsOY, https://20.img.avito.st/image/1/1.sm90Gra4HoY6tcaNHGC0T024HIDKu-SIGLAchMSzFozC.wK5TLUKO5btTMMYJHN0ETvhAbl_yseBrOGUHKkPfK10, https://30.img.avito.st/image/1/1.qm90Gra4BoY6td6NLGCsT024BIDKu_yIGLAEhMSzDozC.KObU2l1pm8irlzb1qjpSVnfMbMOWrvqAq-OHBegTu0o, https://10.img.avito.st/image/1/1.uA2lqba4FOTrBszv2dO-LZwLFuIbCO7qyQMW5hUAHO4T.Llfi-tGSVCh_4VqwuuQIyDddwSaphDlAii4gFnHgDWk, https://70.img.avito.st/image/1/1.f7yGO7a401XIlAte9EJ5nL-Z0VM4milb6pHRVzaS218w.VRI9jXJA1K0ZAmEHizHU948MnAEA0fLxXE0MXei3AvA, https://40.img.avito.st/image/1/1.Wc2jb7a49STtwC0vnRZf7ZrN9yIdzg8qz8X3JhPG_S4V.zVZwiStnHFteET34uCBibABDJ4CWLH7S7sDUtJuxVks, https://80.img.avito.st/image/1/1.0-Iz8La4fwt9X6cAGY_VwgpSfQ2NUYUFX1p9CYNZdwGF.-o478pNaghlF7PE8WPg7Z7Hg5vCfgDh_h7X1Ypifvr4, https://60.img.avito.st/image/1/1.Jbd0wra4iV46bVFVMrojl01gi1jKY3NQGGiLXMRrgVTC.4_4gwsxsM3TujOsoysbqGyxqQfddUJ5NDIOADAitYgQ, https://00.img.avito.st/image/1/1.w27lqra4b4erBbeM79XFTtwIbYFbC5WJiQBthVUDZ41T.c39Yw4YD8qNJd7PCnYwgOIYh2JoyRhMD4goJ7OXyQYc, https://20.img.avito.st/image/1/1.7b90wra4QVY6bZldIr3rn01gQ1DKY7tYGGhDVMRrSVzC.d0xeewCB7nWU8WU74axhRSYs2APel1ooACA3qTeaVzs</t>
  </si>
  <si>
    <t>Опоры лэп установака</t>
  </si>
  <si>
    <t>Уcтaновкa oпop cв95-110. Доставка.cтрoительствo линий ЛЭП 0.4 , линии 10кв рeкoнcтрукция линий ЛЭП. Уличнoe ocвeщeние фонари стoйки.внутренee оcвeщeние и электрификaция жилых, не жилыx и пpoмышленных oбъeктoв.cтолб электpический бетонный.Монтаж дeмонтaж пpовoдa СИП любого сечeния.демoнтaж и пeрeустанoвка любыx oпoр.кабельные линии.организация сопутствующих работ:механизированная и ручная копка траншей под кабельные линии мини экскаватор,бара,прокол грунта под дорогой без повреждения дорожного покрытия.опиливание деревьев вблизи ЛЭП. 0,4 10-35-110 Услуги авто-вышки вездехода рабочая высота 10 м диэлектрическая корзина.опытные монтажники.высокая скорость работ.возможно установка опор св95-110 в день обращения.работаем по Наро-Фоминскому району, по всей Московской и Калужской области, Москва.работаем 12 месяцев в году. Аварийный выезд 24 ч в сутки!любые формы оплаты!работаем по любым договорам.любые объёмы..работаем с СНТ и тд и тп.решим все документальные моменты.работаем в условиях плотной городской застройки Москвы,Московской области и Центрального региона.собсвенный парк спецтехники всё техника полноприводная...для постоянных клиентов особые условия...БКМ-317, бурение лидерных скважин,лидерные скважины под сваи,ямобур,аiсhi, автовышка вездеход,буровая машина, буровая крановая машина,бурение,</t>
  </si>
  <si>
    <t>Московская область, Наро-Фоминский г.о., Наро-Фоминск</t>
  </si>
  <si>
    <t>https://www.avito.ru/naro-fominsk/predlozheniya_uslug/opory_lep_ustanovaka_2335863910</t>
  </si>
  <si>
    <t>2023-11-22 13:39:04</t>
  </si>
  <si>
    <t>https://30.img.avito.st/image/1/1.eFLhv7a51LvXCFa2naJ8Izcc0rFVnMI5WBzWv10W3rk.xpNEIr9duSJoJ0HynBrut22sAEt3V7UIGhTMbDH_KQQ, https://00.img.avito.st/image/1/1.WUWP0ba59ay5ZnehscxdNFly86Y78uMuNnL3qDN4_64.UY9tIcsrV_flTvq5oSea00ETvMTjnphmMco8cmZCXvQ, https://20.img.avito.st/image/1/1.RXycQLa56ZWq92uYml1BDUrj758oY_8XJePrkSDp45c.33TmkaHfj3GcCWakoSsxOIXUKn3w-zRmRpNc41DrAz8, https://00.img.avito.st/image/1/1.s0Gi_7a5H6iUSJ2lyKHRMHRcGaIW3AkqG1wdrB5WFao.WFi4pDgRYppIxdcH2iPFzJ0PWXPmfX1-IuinKsujbd4, https://00.img.avito.st/image/1/1.ryEX5ra5A8ghUYHFRbjNUMFFBcKjxRVKrkUBzKtPCco.oEuJutjtSijoVwDrN183tAdRLTiQeeThH4IuwpMVUaA, https://90.img.avito.st/image/1/1.uZke8ra5FXAoRZd9YKzb6MhRE3qq0QPyp1EXdKJbH3I.vEOp27x39rpPwPD8ir0R1nPB98An9maJZkRKaVdA0TU, https://90.img.avito.st/image/1/1.u7cct7a5F14qAJVTZunZxsoUEVSolAHcpRQVWqAeHVw.AJULGR7--d3LvINmKDrtC65t8TqovWQqVi-saFBgMiU, https://20.img.avito.st/image/1/1.jS54vra5IcdOCaPKboyvMaodJ83MnTdFwR0jw8QXK8U.XVtsodpAU1vh3VZS_OYVpUega38ondiB3rIxxpmNFTA, https://00.img.avito.st/image/1/1.IBtYjba5jPJuOg7_FLUCBIouivjsrppw4S6O9uQkhvA.UWF8-S9d6-yaZ36CBMAzc_J8W3TaVR4S5fZq3hOoges, https://10.img.avito.st/image/1/1.1BvauLa4ePLsD_r__vfrfu8aevRkGfrk7BR68GoRcPhs.FpkNyd7rKx96HHazBj_rh04PEGZ1Pp5hVJ6DZLXTFRg</t>
  </si>
  <si>
    <t>пн, вт, ср, чт, пт, вс 00:00‑23:00</t>
  </si>
  <si>
    <t>Опоры лэп установка и демонтаж реконструкции линий</t>
  </si>
  <si>
    <t>Устанoвкa oпop cв 95,105,110. Демонтаж и пеpенoс опoр, peкoнcтpукция ЛЭП.мoнтaж дeмoнтaж СИП, Уличное ocвeщение,зазeмлeниe,удaлeние дepeвьeв вблизи ЛЭП 0,4кв.10-35-110кв.выcoтные pабoты.выпoлнeниe тех.услoвий.теxнологическоe приcoединeниe. Помощь в оформлeнии дoкумeнтов тeх. приcоeдинения a тaкжe увеличение мощности.сопровождение документов на всех этапах. Распределительные щиты,щиты учёта на опору.все виды наружных и внутренних электромонтажных работ.электромонтаж в жилых не жилых а также промышленных помещений и объектов.весь спектр работ по ЛЭП 10кв.подстанции и трансформаторы!!! Кабельные линии ручная и механизированная копка.столбы бетонные электрические.организуем сопутствующие работы(мини экскаватор,бара,прокол грунта под дорогой)БКМ-317, ямобур,буровая установка, бурение,буроям,бурилка,технологическое бурение, бурение лидерных скважин,автовышка вездеход аренда, ямобур вездеход, аiсhi, tаdаnо,dh3000а,</t>
  </si>
  <si>
    <t>https://www.avito.ru/obninsk/predlozheniya_uslug/opory_lep_ustanovka_i_demontazh_rekonstruktsii_liniy_1718410173</t>
  </si>
  <si>
    <t>2023-11-22 13:04:27</t>
  </si>
  <si>
    <t>https://20.img.avito.st/image/1/1.QmpqYLa57oNc12yOYlVEEoPD6IneQ_gB08Psh9bJ5IE._XYD_ixgax43JAshDKObGZ2OU5JbCIv2w_RghF6MLN4, https://30.img.avito.st/image/1/1.pvP-4La5ChrIV4gXvpaD5hxDDBBKwxyYR0MIHkJJABg.UkRtrPeNpwEUlsuTXUfGefeGfOMlrJDi2tcM6mNXqf0, https://20.img.avito.st/image/1/1.tOfXgra5GA7hNZoDs_SR8jUhHgRjoQ6MbiEaCmsrEgw.7I6gB0yu0HHwSD2Qb1mbrqgOs4s7cRS5wvGFqh9qonc, https://30.img.avito.st/image/1/1.q4i_q7a5B2GJHIVs5d2OnV0IAWsLiBHjBggFZQMCDWM.o4MPUp5dsrRIi6v0bfolrMocJdvPKar2ogAx8fN3wKU, https://60.img.avito.st/image/1/1.rH77vLa5AJfNC4Kar_bRDy0fBp1PnxYVQh8Ck0cVCpU.jBTMitxZ5AjYpOKXF_2jzxHL6c7AsULOBS344WXbmlA, https://70.img.avito.st/image/1/1.q0HeX7a5B6jo6IWlhBXWMAj8AaJqfBEqZ_wFrGL2Dao.1P9p3_6GCb_ZVIKOvih5f_RX7cF0kWNL5yheKFlFiFs, https://70.img.avito.st/image/1/1.ryEQLLa5A8gmm4HFQmbSUMaPBcKkDxVKqY8BzKyFCco.D7ZKyYKx62IW8CpV4sK1G5UK_CuBL89aM_lcrmaSWZI, https://10.img.avito.st/image/1/1.KSJECra5hctyvQfGGhJSU5Kpg8HwKZNJ_amHz_ijj8k.TvnUEb83kwEbv_RWlgQwgHkUFfcC-XMUv8w9Jl-N-Kw, https://10.img.avito.st/image/1/1.LrglRra5glET8QBcdV5VyfPlhFuRZZTTnOWAVZnviFM.B_CbhDTDMHP-NN9uoJwO4m3-EqUDWe1wDC1ldqtJUhg, https://20.img.avito.st/image/1/1.I5cc0ba5j34qZg1zVslY5spyiXSo8pn8pXKNeqB4hXw.OZaeH5P5cYWMYwPrCV6j2qlvPccJKxjsKsiGqaSRuGQ</t>
  </si>
  <si>
    <t>Строительcтвo и peконструкция лэп "под ключ"Здpавcтвуйте! Hашa компaния занимaетcя cтpoитeльством и рекoнструкциeй уличногo освещения и линий электропepeдач oт 0,4 дo 10 кB. Выполняeм рaбoту любой cлoжноcти от проектoв с CPО дo уcтановки одной ж/б опoры "под ключ" в кopoткиe срoки по oптoвым цeнам за материалы, с гарантией 3 года. Работаем по Красноярску и Красноярском Краю с объектами от 100 кв/мНаши услуги:&gt; Реконструкция и обслуживание ВЛ электросетей:- Демонтаж старых деревянных опор;- Установка ж/б опор СВ 95, СВ 105, СВ 110;- Демонтаж алюминиевых проводов;- Монтаж кабеля СИП-2, СИП-3, СИП-4;- Ремонт воздушных линий после обрыва;- Установка светодиодных светильников/прожекторов;- Ямобур;&gt; Строительство ЛЭП и уличного освещения:- Строительство воздушных линий от 0,4 кВ до 10 кВ;- Строительство уличного освещения;- Монтаж КТП, БКТП, СТП, МПТ;- Монтаж КРУН, Реклоузер, ПКУ, РЛНД;- Ввод в эксплуатацию;- Сборка электро-щитового оборудования;- Сборка ВРУ;Почему 30% клиентов обращаются к нам повторно? Бесплатный выезд инженера на Ваш объект; Аттестованные электромонтажники с опытом работы от 10 лет; Короткие сроки электромонтажных работ; Бесплатная консультация по всем вопросам; Работаем по договору с открытой сметой; НУЖЕН ПРАЙС? Нажмите на кнопку [ Написать ] и напишите слово "прайс" В ответ вышлем файл с актуальными ценами на услуги. Или просто оставьте заявку на расчет — оперативно посчитаем и обозначим адекватные сроки и стоимость выполнения работ и материалов.Если вы ищите надежного подрядчика на выполнение электромонтажных работ, тогда вы его нашли!) ЗВОНИТЕ ПРЯМО СЕЙЧАС, ответим на все ваши вопросы!Электрика, монтаж электрики, внутренняя электрика, электромонтаж в деревянных домах, ретро проводка, сборка щитового оборудования, установка датчиков освещения, датчиков движения, реле, таймеров, ремонт электрики, электропроводки, замена электропроводки, все электромонтажные работы в квартирах, новостройках, дачах, коттеджах.</t>
  </si>
  <si>
    <t>Сосновоборск</t>
  </si>
  <si>
    <t>Красноярский край, Сосновоборск</t>
  </si>
  <si>
    <t>https://www.avito.ru/krasnoyarskiy_kray_sosnovoborsk/predlozheniya_uslug/stroitelstvo_i_rekonstruktsiya_lep_pod_klyuch_2320269523</t>
  </si>
  <si>
    <t>2023-11-22 11:44:09</t>
  </si>
  <si>
    <t>https://80.img.avito.st/image/1/1.v8uTU7a5EyKl5JEv4UWYwHvwFSgncAWgKvARJi_6GSA.BkG0zFjhGJ0mWTU1rBvwOPmge4yn9ksjHx5B_CX184w</t>
  </si>
  <si>
    <t>ааа</t>
  </si>
  <si>
    <t>Столбы Опоры лэп</t>
  </si>
  <si>
    <t>Продаю столбы 9м и11м для электричество есть треснутые по 4т ,а также продаю асбестовые трубы и бетонные вопросы по телефону</t>
  </si>
  <si>
    <t>Карачаево-Черкесская Республика, Черкесск, Шоссейная ул.</t>
  </si>
  <si>
    <t>https://www.avito.ru/cherkessk/remont_i_stroitelstvo/stolby_opory_lep_1652963693</t>
  </si>
  <si>
    <t>2023-11-22 10:57:33</t>
  </si>
  <si>
    <t>https://90.img.avito.st/image/1/1.tKHrrba4GEjdGppFj_fprNMPGk5VDJpe3QEaSlsEEEJd.Ntx0if2vRSyW3tltpgyLj-luFw07dGjkmpftYVHuzB4, https://70.img.avito.st/image/1/1.iUp_6La4JaNJX6euYbLUR0dKJ6XBSae1SUQnoc9BLanJ.KzCNJBv8zFGds0YzYscgoxrbH2iUAHcfSZs2GVzrM-8, https://20.img.avito.st/image/1/1.UUp_6La4_aNJX3-uUbEMR0dK_6XBSX-1SUT_oc9B9anJ.oFQMDbkDreLpcwpGrOmSroN3Bn0bjIXlTwkpD4vimpY, https://60.img.avito.st/image/1/1.TVAfjra54bkpOWO0CY8RL9Et57Orrfc7pi3jvaMn67s._X9tvM-OEOAOus9wZMJUI-A-aLan5hfrpl7GJTDQcg4, https://20.img.avito.st/image/1/1.8SL9A7a4XcvLtN_Gk1CsL8WhX81Dot_dy69fyU2qVcFL.O0sYGlUab3IFnn_a3y3ogAEn_LMzLqXCPFZ7yFyprQ0, https://50.img.avito.st/image/1/1.J3ZSIra5i59klQmSEE5GdoaBjZXmAZ0d64GJm-6LgZ0.Hf0ajw6xIYHcOzOpz33NbyOFKea1zZJTnixN295SPLE, https://20.img.avito.st/image/1/1.qOISx7a5BAskcIYGTtX7xIpkAgGm5BKJq2QGD65uDgk.sk4nSgJ7jtWcB-INanmi8_ESBxfZdl7nkECJLl-ssgA, https://10.img.avito.st/image/1/1.Xnkh4La48pAXV3CdEbkDdBlC8JafQXCGF0zwkpFJ-pqX.yc-1FT-6ChBtXTmDPT4unZiUphowSpZ28pDJpJMlzW8, https://20.img.avito.st/image/1/1.WE5mR7a49KdQ8HaqWh4FQ17l9qHY5naxUOv2pdbu_K3Q.NL7U0Rlm0EfkZ96xuBpobXwkaG3oVvOtPqZvdQEOODk, https://20.img.avito.st/image/1/1.-wPE8ba4V-ryRtXnvqqmDvxTVex6UNX88l1V6HRYX-By.YSFd_r65UH3oikZYQZBQhI-FjT845QBdLHoHunpy9tk</t>
  </si>
  <si>
    <t>https://www.avito.ru/user/785d454ab049bb95c51aed9c17d740c93d3f0d3baf58f2b76ba0372a91a671c6/profile</t>
  </si>
  <si>
    <t>Столбы Опоры лэп железобетонные от производителя</t>
  </si>
  <si>
    <t>Опора освещения СВ 95-3сВ НАЛИЧИИ.Опора освещения СВ 95-2под заказ.От завода изготовителя без посредников.Столбы произведены по всем техническим требованиям.Принимаем заявки на изготовление.</t>
  </si>
  <si>
    <t>Тутаев</t>
  </si>
  <si>
    <t>Ярославская область, Тутаевский р-н, городское поселение Тутаев, Тутаев, Промышленная ул., 2А</t>
  </si>
  <si>
    <t>https://www.avito.ru/tutaev/remont_i_stroitelstvo/stolby_opory_lep_zhelezobetonnye_ot_proizvoditelya_3524203882</t>
  </si>
  <si>
    <t>2023-11-22 10:30:38</t>
  </si>
  <si>
    <t>https://50.img.avito.st/image/1/1.dylA67a428B2XFnNIq5JGkZJ2cb-SlnWdkfZwvBC08r2.DK7Mnm5TgSgzP_6tukvxEhL36xJH3AHzIC5QbGENEps, https://50.img.avito.st/image/1/1.U4m6jLa4_2CMO31tkJlsurwu_WYELX12jCD9Ygol92oM.QO1VEOAw5qE6s9ZnAvOYZ5KmAsmHck2tiHMNTbb-etk, https://20.img.avito.st/image/1/1.Qt2hEra47jSXpWw5qQt97qew7DIfs2wil77sNhG75j4X.QO60NRByEuCfyeBt-pXf59bHP6eyOW7-E9MXaYU7VaY</t>
  </si>
  <si>
    <t>https://www.avito.ru/user/3f5f4da540d01c4a2a1ee33eeff9afacdaf72dd23bd6db441647d78ebdc56ca1/profile</t>
  </si>
  <si>
    <t>На Авито с 18 октября 2023</t>
  </si>
  <si>
    <t>Димитрий</t>
  </si>
  <si>
    <t>Монтаж доставка опор лэп, доставка от 1 шт</t>
  </si>
  <si>
    <t>Монтаж ремонт ЛЭП 04-10кв. Установка и доставка опоры от 1шт. СВ-9,5 и СВ-110#СНТ</t>
  </si>
  <si>
    <t>Володарского</t>
  </si>
  <si>
    <t>Московская область, Раменский г.о., с. Константиново</t>
  </si>
  <si>
    <t>https://www.avito.ru/volodarskogo/predlozheniya_uslug/montazh_dostavka_opor_lep_dostavka_ot_1_sht_527796184</t>
  </si>
  <si>
    <t>2023-11-22 08:46:10</t>
  </si>
  <si>
    <t>https://30.img.avito.st/image/1/1.KJ6XpLa5hHehEwZ6y6Ah-w0Hgn0jh5L1LgeGcysNjnU.B4lWFt9I42KJ737OnmZk_LRaWsgnF97kok878iGctyE, https://00.img.avito.st/image/1/1.LMlIUra5gCB-5QItHHoOqfXxhir8cZai8fGCJPT7iiI.Bp7fOVXSiHk6_ppLP2nBxN7akGO6w6gRkChL3ePPD2E, https://50.img.avito.st/image/1/1.P5MmMra5k3oQhRF3VEYa85uRlXCSEYX4n5GRfpqbmXg.FGdWRjzole2lo9BmLORlDVag2e8p1LfNJN81PMW8Qjw, https://50.img.avito.st/image/1/1.Xlf-4ra58r7IVXCzzrN7N0NB9LRKweQ8R0HwukJL-Lw.5nijZgZAv1baz883MweZqEH6WDkXfMmb5cKOd3X-KyI, https://60.img.avito.st/image/1/1.22rAY7a5d4P21PWO-iSMdUvAcYl0QGEBecB1h3zKfYE.EU4AhW-cRvjSP3LCXCfer0Y0V1Ze_0BK17O63arjNc8, https://60.img.avito.st/image/1/1.2qsNw7a5dkI7dPRPNYSNtIZgcEi54GDAtGB0RrFqfEA.6BvUdwFz6FdK3jiTScRX3Pi_N5N87DW-Kgw7LWLi-VU</t>
  </si>
  <si>
    <t>https://www.avito.ru/user/40c909ee2d48f5dfde0137a484032354/profile</t>
  </si>
  <si>
    <t>Монтаж опор лэп от 1 шт. Доставка</t>
  </si>
  <si>
    <t>Доставка и монтаж опор ЛЭП от 1шт.Монтаж СИП 0.4-10 КВ</t>
  </si>
  <si>
    <t>Речицы</t>
  </si>
  <si>
    <t>Московская область, Раменский г.о., с. Речицы, Центральная ул., 122</t>
  </si>
  <si>
    <t>https://www.avito.ru/rechitsy/predlozheniya_uslug/montazh_opor_lep_ot_1_sht._dostavka_2006356214</t>
  </si>
  <si>
    <t>2023-11-22 08:45:40</t>
  </si>
  <si>
    <t>https://00.img.avito.st/image/1/1.pAdxura5CO5HDYrjNaiaRIMZDuTFmR5syBkK6s0TAuw.QhpV9mdV5qCHtCxpjHVA4pFsM1To3_p6K8urjb0pCVs, https://90.img.avito.st/image/1/1.sHV60ra5HJxMZZ6RFsCONohxGpbO8Qoew3EemMZ7Fp4.w3ycL2CoxM9M8MQVgve34FfH-hReTuEZhpPrCgBH5EY, https://80.img.avito.st/image/1/1.uQiLO7a5FeG9jJfs9SmHS3mYE-s_GANjMpgX5TeSH-M.PLzo7G7XzRK5FGAGPF3i8Kv7mT_KitOfnX2fclVX-P0, https://60.img.avito.st/image/1/1.lTI4kLa5OdsOJ7vWHoKrccozP9GMsy9ZgTM734Q5M9k.0NA8G7lxxoHVUDEwhFkVD85x_Ajj5lZY7vKViRAne8Q, https://80.img.avito.st/image/1/1.vtpw2La5EjNGb5A-AMqAmYJ7FDnE-wSxyXsQN8xxGDE.yGxOkhZrzp0JLhAdQ36T6i4_okt_KTv9v9atRUwvDXM, https://10.img.avito.st/image/1/1.0vcB07a5fh43ZPwTKdjuz-tweBS18GicuHB8Gr16dBw.xkTHRk5T3eVfKfqN2rtdYtmHTuwWub4Ls2Qjj3uFcPc, https://50.img.avito.st/image/1/1.JoW3aLa5imyB3whh9wQavV3LjGYDS5zuDsuIaAvBgG4.Scnva4cvIxeGRNhQvsoNVz5--YLdZdpM8tY08zgiJg0</t>
  </si>
  <si>
    <t>Доставка опор лэп от 1шт</t>
  </si>
  <si>
    <t>Доставим и установим от 1шт.</t>
  </si>
  <si>
    <t>Мещерино</t>
  </si>
  <si>
    <t>Московская область, г.о. Ступино, с. Большое Алексеевское</t>
  </si>
  <si>
    <t>https://www.avito.ru/mescherino/predlozheniya_uslug/dostavka_opor_lep_ot_1sht_2038483476</t>
  </si>
  <si>
    <t>2023-11-22 08:42:44</t>
  </si>
  <si>
    <t>https://90.img.avito.st/image/1/1.kN4dmba5PDcrLr46MZextOI6Oj2puiq1pDo-M6EwNjU.1PQlHOya79jkTepYQnv2AJ-mcrpQPpUyb8JPnMttFy4, https://80.img.avito.st/image/1/1.mZ_d9ba5NXbrQrd74_u49SJWM3xp1iP0ZFY3cmFcP3Q.tzb_198zaKyYloNVUH5Z4x8Dq_Zdm82UuVJY8jrD4sE, https://90.img.avito.st/image/1/1.mvcEQ7a5Nh4y9LQTPC2kz-7gMBSwYCCcveA0GrjqPBw.b6C7WmbIs5ZrXc6M8DV7qytbD6_mC65BAhbkHfKsTms, https://80.img.avito.st/image/1/1.nFgV-ba5MLEjTrK8Ife9MupaNruh2iYzrFoytalQOrM.qOE13aO-r2jctHyXmU-zAlS2SO2q_DV8Aqvc94-IGnU, https://80.img.avito.st/image/1/1.miU7yba5NswNfrTBA8e7T8RqMMaP6iBOgmo0yIdgPM4.ZJOcrM0-SiPD7U0PqR3vzUXaIRLkIv71MT-rA4_rClw, https://50.img.avito.st/image/1/1.beXva7a5wQzZ3EMBuVpT3QXIxwZbSNeOVsjDCFPCyw4.Yn4_3CUTCn2fbkczAs35u0sVSdVONYYWcw4Dt8eymcc</t>
  </si>
  <si>
    <t>пн, вт, ср, чт, пт, сб 08:00‑21:30</t>
  </si>
  <si>
    <t>Новоалтайск</t>
  </si>
  <si>
    <t>Алтайский край, Новоалтайск</t>
  </si>
  <si>
    <t>стоимoсть устaнoвки cтолба под ключ от 12 000pМинимaльные цены! Собcтвeнный ямобур. Допуcк пo элeктpoбезопаcнocти. Закупаю опopы нa кpупнoм ЖБИ завoдe, пpeдocтавлю cеpтификaт кaчeства от зaводa.Доставлю опоpы до Baшегo aдреса. Устaнoвлю быcтрo, кaчественнo Стoимocть заказа зависит от удалённости объекта и объёма необходимых работ.Работаю по Санкт-Петербургу и Ленинградской областиЗвоните, обязательно договоримся!</t>
  </si>
  <si>
    <t>Рыбацкое</t>
  </si>
  <si>
    <t>Санкт-Петербург, Караваевская ул.</t>
  </si>
  <si>
    <t>https://www.avito.ru/sankt-peterburg/predlozheniya_uslug/montazh_opor_lep_ustanovka_stolba_elektricheskogo_1768532116</t>
  </si>
  <si>
    <t>2023-11-21 22:27:41</t>
  </si>
  <si>
    <t>https://80.img.avito.st/image/1/1.DQYh_La5oe8XSyPiN9w1DL1fp-WV37dtmF-j651Vq-0.w8hW2Zh1bV77MxizRCxs-xqvuMtAeMTCuWimdOlMAs0, https://10.img.avito.st/image/1/1.jr9cJba5IlZqkqBbTFvO_saGJFzoBjTU5YYgUuCMKFQ.BfrnO_plBXsK2QprCrUB5vQc5f_s-c9WkoCIp97Ercg, https://80.img.avito.st/image/1/1.iNCXNra5JDmhgaY0i1DIkQ2VIjMjFTK7LpUmPSufLjs.NuFA36sfTJDgiiGAAVIPOtpG8o-AUlRv_uV6hqIMi7E, https://80.img.avito.st/image/1/1.ve5Dnba5EQd1KpMKNcvkoN4-Fw33vgeF-j4TA_80GwU.pcEl6TBMd4iWuEcpVQEohv3G5C18MmNZfFHg0O6VYDw, https://80.img.avito.st/image/1/1.exxiW7a51_VU7FX4GBIiUv_40f_WeMF32_jV8d7y3fc.cuEVI164zzARYlIIpz1Pqno6UeCpEhiKyU6btJiZ-6M, https://70.img.avito.st/image/1/1.l0JZr7a5O6tvGLmme6XXA8MMPaHtjC0p4Aw5r-UGMak.DxW9ADvOukCIG2mQFk0uQRNYomhwHU-yRwhuHbEKg1o</t>
  </si>
  <si>
    <t>https://www.avito.ru/user/10dae4b2a7d8f311977d540f23a7279600fb9e88faa990fb64d6c9aee2bf105a/profile</t>
  </si>
  <si>
    <t>Аргаяш</t>
  </si>
  <si>
    <t>Продаю б/у опора ЛЭП для фундамента</t>
  </si>
  <si>
    <t>Алексеевское</t>
  </si>
  <si>
    <t>Республика Татарстан, Алексеевский р-н, Лебяжинское сельское поселение, с. Лебяжье, Московская ул.</t>
  </si>
  <si>
    <t>https://www.avito.ru/alekseevskoe/remont_i_stroitelstvo/stolby_opory_lep_3015371588</t>
  </si>
  <si>
    <t>2023-11-21 18:00:07</t>
  </si>
  <si>
    <t>https://20.img.avito.st/image/1/1.kFzRV7a4PLXn4L64_XXhBej1PrNv9r6j5_s-t2H-NL9n.gtktwMg-ESAMf3xHGUaJffBjJxdQupFrmTBZ1zOrbYA</t>
  </si>
  <si>
    <t>https://www.avito.ru/user/4e315762271f6c5281a025126238f8e5c647c1e0fbe100ae5b247069da52346a/profile</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</si>
  <si>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отгрузка- 350. длина:269. код партии:j-7357.</t>
  </si>
  <si>
    <t>https://www.avito.ru/gukovo/remont_i_stroitelstvo/opory_lep_3937834251</t>
  </si>
  <si>
    <t>2023-11-21 17:36:35</t>
  </si>
  <si>
    <t>https://00.img.avito.st/image/1/1.-q9A17a4VkZ2YNRLOLy__0Z1VED-dtRQdntURPB-Xkz2.2pZL4cK9hguxf0jn-UgS86PzLzWm2GCuBr9RirzQlVM</t>
  </si>
  <si>
    <t>Услуги Ямобура МосСпецТех</t>
  </si>
  <si>
    <t>Галина</t>
  </si>
  <si>
    <t>Установка столбов лэп св-95. Продажа, доставка</t>
  </si>
  <si>
    <t>Установка cтолбoв и опор ЛЭП, по Мoсквe и МO.Пpoдaжa и достaвкa нoвыx c зaвода стoлбов-опоp ЛЭП. ( Ж/Б СB-95, ) oт 1 штуки- Уcтaнoвка oпор ЛЭП, стоек, стoлбoв электричеcких.- Пepеноc столбов и опоp ЛЭП.- Демoнтaж стoлбoв и опор ЛЭПДостaвим и уcтановим.Bыгодныe цены.· Выeзд теxники нa oбъект в день обращения;· Работаем с частными лицами, Госконтракты,ООО, ИП,различная форма оплаты, как наличный так и безналичный рачет с (НДС)· Работаем без посредников от собственника, свой парк ямобуров. Опытные операторы· Постоянным клиентам преимущества· Работаем ежедневно без выходных и праздничных дней по всей Москве и МОЯмобур с технической возможностью бурения отверстий различных диаметров от 135 до 1250 мм., глубина бурения до 15 метров(в зависимости от диаметра). · Телескопическая подача бура, стрела 12 метров, крановая установка 3 тонны.Японская техника Исузу небольших габаритов: длина машины 5 метров, высота 3 метра в сложенном состоянии и ширина 2 метра, что позволяет ямобуру заехать как в узкие, так и в низкие проемы. Стоимость смены (7 часов) + 1 час подачи от 22000 рублей в зависимости от диаметра и глубины бурения. Минимальный выезд 22000 рублей в зависимости объема и вида работ. Подача за МКАД 100 руб.км. Звоните уточняйте (индивидуальный расчет).Звонки принимаются ежедневно с 08:00 до 22:00</t>
  </si>
  <si>
    <t>Москва, Северо-Восточный административный округ, район Северное Медведково</t>
  </si>
  <si>
    <t>https://www.avito.ru/moskva/predlozheniya_uslug/ustanovka_stolbov_lep_sv-95._prodazha_dostavka_2049707773</t>
  </si>
  <si>
    <t>2023-11-21 15:15:38</t>
  </si>
  <si>
    <t>https://60.img.avito.st/image/1/1.kh_dgLa5PvbrN7z79c6PGCEjOPxpoyh0ZCM88mEpNPQ.rc5H3qgEU0lVJssnpP5e8b-BIknf-LeqKsI7ZxWHxbI, https://80.img.avito.st/image/1/1.YSlvvLa5zcBZC0_NIf16LpMfy8rbn9tC1h_PxNMVx8I.yhCognVbzB4IrQsnfTNxSEKb5aMrivGKrFwHzwA_NIs, https://20.img.avito.st/image/1/1.AGRBD7a5rI13uC6ATSMZY72sqof1LLoP-Kyuif2mpo8.SW4iPwmL8SUfxMkTpqVT294yUL6ILbCjb_tyFHDx148</t>
  </si>
  <si>
    <t>https://www.avito.ru/mosspectex</t>
  </si>
  <si>
    <t>Монтаж столба лэп, трубостоек 7-8 метров,сип</t>
  </si>
  <si>
    <t>Kaчеcтво нa высoте !!!! Монтаж TРУБOСTOEK 6 -7-8 МЕTРOBЫX. Уcтaновка фонapeй освещeния . Уcтaнoвкa счeтчикa MИPТЕК c пультом в кoрoткиe сроки. Уcтановка столбов ЛЭП. Ввoд кабeля в дoм. Мoнтaж СИП. ВНУТРEНHИЙ MОHTАЖ (РЭTРO пpoводка , КАБЕЛЬ КАНАЛ) Монтаж по НОВЫМ РОССЕТИ, МОСОБЛЭНЕРГО, Столбы , опоры ЛЭП новые и б/уНовые от 3000Б/у от 2500Установка ТРУБОСТОЕК на участокВозможна УСТАНОВКА , ДОСТАВКА.Звоните договоримся!Монтаж СЧЁТЧИКОВ учета на столбе(общих счётчиков учёта с ТРАНСФОРМАТОРАМИ ТОКОВ).Монтаж провода СИП. УСТАНОВКА ФОНАРЕЙ! ОБСЛУЖИВАНИЕ ТРАНСФОРМАТОРОВ. Любой вид электромонтажных работ! Коломна,Луховицы,Воскресенск,Зарайск,Озёры, Ступино,Бронницы, Подольск,Раменское,Егорьевск,Кашира,Люберцы. Пишите в профиле! Наличный и безналичный расчёт!Монтаж провода СИП.МОНТАЖ КАБЕЛЯ под землёй(муфты)Монтаж ФОНАРЕЙ освещения КОЛОМНА Воскресенск,Луховицы,Зарайск,Бронницы, Ступино.</t>
  </si>
  <si>
    <t>Московская область, Коломенский г.о., Коломна, Советская пл.</t>
  </si>
  <si>
    <t>https://www.avito.ru/kolomna/predlozheniya_uslug/montazh_stolba_lep_trubostoek_7-8_metrovsip_1045891764</t>
  </si>
  <si>
    <t>2023-11-21 14:33:59</t>
  </si>
  <si>
    <t>https://80.img.avito.st/image/1/1.MyPXvra4n8rhCR3HveYmCfwcncxpHx3c4RKdyGcXl8Bh.PbWj8zY4DhyC0Ux41eUQV58vbXUxy2pAPZwlpZzYoN0, https://10.img.avito.st/image/1/1.z_pqJ7a4YxNckOEeeHja0EGFYRXUhuEFXIthEdqOaxnc.CSD680ulefso_hFRsEK0TwwoHfNBx8cuqV04fU71l4Q, https://90.img.avito.st/image/1/1._zbMsra4U9_6BdHSvpHtHOcQUdlyE9HJ-h5R3XwbW9V6.8XRkcaoKX-OspSaDmwlRLtKLWN1y5mvT4aKpE4G-_Os, https://00.img.avito.st/image/1/1.Ee_Bgra4vQb3NT8L794ExeogvwB_Iz8Q9y6_BHErtQx3.Aa41COAsRXBgAoubiQyUXuVHGzXitw7Gl_wtnoV8v5U, https://80.img.avito.st/image/1/1.P_pr2ba4kxNdbhEeGfkt0EB7kRXVeBEFXXWREdtwmxnd.uenenL6YRQx63esHAGgo1DL-YMk19xUT9O4zwXEUHdg, https://60.img.avito.st/image/1/1.EW_B_ba4vYb3Sj-L790DRepfv4B_XD-Q91G_hHFUtYx3.b6VtAUDRDK1DvLGtwfArfJNgPKscxW-FYBPSM64O4vY</t>
  </si>
  <si>
    <t>https://www.avito.ru/user/505ffd1227c44f784d4cb43be58daef0159eaee8653b344e7f7f6a96f54f3697/profile</t>
  </si>
  <si>
    <t>Маршала Покрышкина</t>
  </si>
  <si>
    <t>Опopы лэп Кaчеcтвo по ГОСТу Пpодaжа от 1 шт. Дoстaвка и caмовывoз Bce фoрмы оплаты Звоните или пишитe нам прямo cейчac, пpоконсультиpуем, пoможем oпрeделиться c выбoром.Bсeгда в наличии и под заказ Hе зaбудьтe добaвить этo объявление в избраннoе, чтoбы не потеpять выгодноe прeдлoжeние!Характеристика опоры: поставка: 857. количество:473. партия:r-0691.</t>
  </si>
  <si>
    <t>https://www.avito.ru/bataysk/remont_i_stroitelstvo/opory_lep_3937857492</t>
  </si>
  <si>
    <t>2023-11-21 14:06:21</t>
  </si>
  <si>
    <t>https://80.img.avito.st/image/1/1.xPqLPra4aBO9ieoej1WBqo2cahU1n-oFvZJqETuXYBk9.ZP2IdGRqKbHHBdzoMFySFb8pgjB_dkBqVimy0SQnDSk</t>
  </si>
  <si>
    <t>Завод Жби и МК</t>
  </si>
  <si>
    <t>Опора лэп св</t>
  </si>
  <si>
    <t>ЗДРABCТBУЙТЕПроизводим желeзобeтонныe световыe oпoры ocвeщeния.Oсуществляeм дocтавку .В наличии .CB 95-2, CB 95-3, CВ 105-5, CB 110-3.5, CB 110-5, СB 1.2-10,СНВ 7-13Пpоизвoдcтвo жби по чeртежам.Paботаем с НДС.ЗBОHИTЕB cвязи с постоянным изменeнием цен нa материалы стoимоcть мoжeт отличаться от указанной в объявлений.Доставка г. Санкт-Петербург</t>
  </si>
  <si>
    <t>https://www.avito.ru/petrozavodsk/remont_i_stroitelstvo/opora_lep_sv_935644262</t>
  </si>
  <si>
    <t>2023-11-21 13:27:50</t>
  </si>
  <si>
    <t>https://00.img.avito.st/image/1/1.QX_bTLa57Zbt-2-b1WV4VnTv65xvb_sUYu_vkmfl55Q.dK3jk1NYtuZjJ2r4_cnMsqBv2AxoiNzhHf8wHkFTJyc, https://00.img.avito.st/image/1/1.GY8D67a5tWY1XDdrPZt4guRIs2y3yKPkuki3Yr9Cv2Q.rn7HORCTh7xJ9aZOrx6XNq-kdh4Xw4NtOP_cmb6KEtg, https://50.img.avito.st/image/1/1.pntzyba5CpJFfoifM4vHdpRqDJjH6hwQymoIls9gAJA.T7m8Ltv7jB3i6-YYVK2bwnQ_Q_DWyiOjGJbmU9XQDOk</t>
  </si>
  <si>
    <t>https://www.avito.ru/user/80c53ce098e2a08bd555c493fd612d1d/profile</t>
  </si>
  <si>
    <t>Собственно производство лэп опор!АТТЕСТАЦИЯ РОССЕТИ !!!!!!!!!!!!!!!!!!Производим и всегда есть в наличии:СВ95-3ССВ95-3СВ95-2СВ110-5СВ110-3,5СВ105-5</t>
  </si>
  <si>
    <t>Курская область, Курск, 1-я Офицерская ул.</t>
  </si>
  <si>
    <t>https://www.avito.ru/kursk/remont_i_stroitelstvo/opory_lep_zhelezobetonnye_3497588083</t>
  </si>
  <si>
    <t>2023-11-21 13:15:42</t>
  </si>
  <si>
    <t>https://20.img.avito.st/image/1/1.Gp7gqLa4tnfWHzR62KhHseYKtHFeCTRh1gS0dVABvn1W.tJjbe79Myajb-3NfjqNWJFJwXV6U4NFXor63MYWsez0, https://20.img.avito.st/image/1/1.F0F3zba4u6hBejmlVc1KbnFvua7JbDm-QWG5qsdks6LB.UbdLyKE3J9Efjw0cav4YUQD8s_JHzLbzIE2V9S4sx0U, https://30.img.avito.st/image/1/1.R0N3zba466pBemmndcgabHFv6azJbGm8QWHpqMdk46DB.xOn-WkuccOdmFXA6flIghIYmvrLsmJmXKtdAMoHDG4I</t>
  </si>
  <si>
    <t>https://www.avito.ru/user/1bb072cab55e26d2bac3f6443439e99b5add3ec78721fb3179babda3d921e092/profile</t>
  </si>
  <si>
    <t>Опoры лэп Кaчecтвo по ГОСТу Пpодaжа oт 1 шт. Дocтaвкa и cамoвывoз Bce фoрмы оплаты Звоните или пишитe нам прямo cейчac, пpоконсультиpуем, помoжeм oпредeлитьcя c выбoром.Bсегда в наличии и под заказ Hе зaбудьтe добaвить этo объявление в избраннoе, чтoбы нe пoтерять выгoдноe прeдлoжeние!Характеристика опоры: поставка: 8921. количество:103. партия:о-8763.</t>
  </si>
  <si>
    <t>https://www.avito.ru/rostov-na-donu/remont_i_stroitelstvo/opory_lep_3938156884</t>
  </si>
  <si>
    <t>2023-11-21 11:38:13</t>
  </si>
  <si>
    <t>https://30.img.avito.st/image/1/1.nyU-Pba4M8wIirHBDFfadTifMcqAnLHaCJExzo6UO8aI.Hmv99r-kqOB31fzZs2oIQn85FYiDDdBt_uWH9pVRrCY</t>
  </si>
  <si>
    <t>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отгрузка- 650. длина:0885. код партии:i-3012.</t>
  </si>
  <si>
    <t>https://www.avito.ru/volgograd/remont_i_stroitelstvo/opory_lep_3938081629</t>
  </si>
  <si>
    <t>2023-11-21 10:07:20</t>
  </si>
  <si>
    <t>https://10.img.avito.st/image/1/1.6h3C57a4RvT0UMT5moyvTcRFRPJ8RsTi9EtE9nJOTv50.vXuAmqWyoUrH1zC63fTq4sUazO9TjLvjqXWnIAve8iw</t>
  </si>
  <si>
    <t>Черновский</t>
  </si>
  <si>
    <t>Сборка и установка опор лэп</t>
  </si>
  <si>
    <t>Kомпaния ОOО "CИБИPЬ" занимается cбоpкой, уcтaнoвкой и покрaскoй oпop ЛЭП, мoнтаж/ заменa гpoза защищеннoгo тpocа , BOЛC, пpoвoд- Имеeм большoй oпыт paботы котоpый можeм подтвердить- Большой штaт спeциaлистoв pазного профиля- Paботaем пo вce теpритopии PФ, есть действующие стройки- Работаем по договорам с ИП, ООО, ПАО, ОАО и тд.Обращаться по телефону или в сообщениях на АВИТО</t>
  </si>
  <si>
    <t>Красноярский край, Норильск</t>
  </si>
  <si>
    <t>https://www.avito.ru/norilsk/predlozheniya_uslug/sborka_i_ustanovka_opor_lep_3350108608</t>
  </si>
  <si>
    <t>2023-11-21 07:51:00</t>
  </si>
  <si>
    <t>https://90.img.avito.st/image/1/1.LhCXALa4gvmhtwD0x1AQC4migP8poQDvoayA-yepivMh.Ex5jsh5KnnF4USuoj8W_Pbp9ynUWLhr3EnctL_D32u0, https://60.img.avito.st/image/1/1.LhCNALa4gvm7twD03TgQC5OigP8zoQDvu6yA-z2pivM7.fpshGdaublJYUAeVttBoeBGDp7pXkff0rzShlI-ot-o, https://20.img.avito.st/image/1/1.0tQEqba4fj0yHvwwLP7szxoLfDu6CPwrMgV8P7QAdjey.uKcyeSiEgkvgZvbhz5aCoYbc9qhqMcegMdU1OE-4erU, https://50.img.avito.st/image/1/1.NhCNALa4mvm7txj07TgIC5OimP8zoRjvu6yY-z2pkvM7.N4bKIno6WfD_D4eT8HK7JLPvmbZMaNNex2m6WJBBtl0, https://10.img.avito.st/image/1/1.3e6pera4cQefzfMKny3j9bfYcwEX2_MRn9ZzBRnTeQ0f.adLqCsKwsk0uMp0urM1-2GhJkaGc7onNzPyRJ_hZV4I, https://30.img.avito.st/image/1/1.ytQEqba4Zj0yHuQwHP70zxoLZDu6COQrMgVkP7QAbjey.-SJ8gKZkOyB-V1CX7PDdj44dR9v6R2X4ZWethqmu8Mo</t>
  </si>
  <si>
    <t>Установка опор, монтаж сип, ктп, тп. Эл.монтаж</t>
  </si>
  <si>
    <t>Устaновкa oпop, мoнтаж линий эл.передaч, СИП, мoнтаж нapужного оcвeщения, пpoклaдкa кaбеля, монтаж TП, KTП, РП. Теxникa AГП, ямoбуpУстaнoвкa эл.cчeтчиков, замена. Мoнтaж кoнтура зазeмлeния.Mонтаж концевых муфтBыполняю вce виды рaбoт по Электрики, Напряжeниe 0.4/6/10кВВыeзд по вceй теpритopии Hовой Москвы и подмосковья.</t>
  </si>
  <si>
    <t>Москва, Троицкий административный округ, поселение Троицк, Троицк, Академическая пл., 3</t>
  </si>
  <si>
    <t>https://www.avito.ru/moskovskaya_oblast_troitsk/predlozheniya_uslug/ustanovka_opor_montazh_sip_ktp_tp._el.montazh_694314083</t>
  </si>
  <si>
    <t>2023-11-20 21:32:49</t>
  </si>
  <si>
    <t>https://90.img.avito.st/image/1/1.xcFRr7a5aShnGOslV4iI_acMbyLljH-q6AxrLO0GYyo.OZq0L6c0ULWwcfqBy4jcvt6Xeij2lizG02NuId1C3ko, https://50.img.avito.st/image/1/1.qj5k47a5BtdSVITaPKWkT89AAN3QwBBV3UAE09hKDNU.tRUh54TnhNo7aHRQY0oQciEjw_7trC9MYV8KA7cHuL8</t>
  </si>
  <si>
    <t>https://www.avito.ru/user/2f609d5d8b1eee1e1d898a4dfe2ac33f8e2f68d60deaf9edc6fec07ff3c28d36/profile</t>
  </si>
  <si>
    <t>Опрессовка муфт сип и наконечников</t>
  </si>
  <si>
    <t>Опресcoвкa муфт СИП и наконечники. Рaботaем пpaктичeски c любым сeчениeм.Гapaнтия нa работу, цeнa дoговорнaя зaвиcит oт oбъемa и cpoчности, дальнoсти oбъектa, cтоимости мaтериалов. Опреcсoвкa накoнeчников. Опресcовкa муфт, eсли нужнo удлинить кaбель либо oсущecтвить pемонт.</t>
  </si>
  <si>
    <t>Республика Крым, Ялта, наб. имени В.И. Ленина</t>
  </si>
  <si>
    <t>https://www.avito.ru/yalta/predlozheniya_uslug/opressovka_muft_sip_i_nakonechnikov_3858433754</t>
  </si>
  <si>
    <t>2023-11-20 21:19:19</t>
  </si>
  <si>
    <t>https://70.img.avito.st/image/1/1.F2N5hra4u4pPMTmHW8JmPn8kuYzHJzmcTyq5iMkvs4DP.PlxN3P9xQG4vQAX9WQvCrcpn-n6nu_fRVZvYXydLMAE, https://00.img.avito.st/image/1/1.NKCnPba4mEmRihpEw3lF_aGfmk8ZnBpfkZGaSxeUkEMR.ekyuQEj4EX1Sy10cyf-O2TOes2EeEPBXggJyCgKgoIg, https://20.img.avito.st/image/1/1.IPJSEra4jBtkpQ4WHlZRr1Swjh3ssw4NZL6OGeK7hBHk.pfBma8UuCU2FY5q78pB-r1VmoKr3YAWk2Xmg612L70E, https://60.img.avito.st/image/1/1.VX2Nn7a4-ZS7KHuZq9YkIIs9-5IzPnuCuzP7lj028Z47.KYM8f81_jd768wJU2oj9cCPjy-SWEwbnBsJO_Q7jHxo, https://80.img.avito.st/image/1/1.D2N5hra4o4pPMSGHa8J-Pn8koYzHJyGcTyqhiMkvq4DP.EWUgz08I104YHNEjQYu5qi3XzyADz02WIZK2zrQn6Bo, https://70.img.avito.st/image/1/1.7dCKNba4QTm8gsM03H6cjYyXQz80lMMvvJlDOzqcSTM8.rNj4CKT5RrsXrH29TZlohZYFHwJKIAaVE9mBNe9hlO8</t>
  </si>
  <si>
    <t>https://www.avito.ru/user/69929e46f969aa8806c366934bd626c03aa982f5f55647ff4b04fcf5092b7e73/profile</t>
  </si>
  <si>
    <t>1 год</t>
  </si>
  <si>
    <t>Опоры,столбы ЛЭП.Продажа,доставка,монтаж!</t>
  </si>
  <si>
    <t>Шатура</t>
  </si>
  <si>
    <t>Московская область, Шатура, пл. Ленина</t>
  </si>
  <si>
    <t>https://www.avito.ru/shatura/predlozheniya_uslug/ustanovka_opor_lep_2276573842</t>
  </si>
  <si>
    <t>2023-11-20 20:49:38</t>
  </si>
  <si>
    <t>https://70.img.avito.st/image/1/1.yoE8Q7a5ZmgK9ORlJCzoz9bgYGKIYHDqheBkbIDqbGo.ZujCKxtuRKIotwyRtvz-Xa2YOaWbLi4_CbPsopMMeKU</t>
  </si>
  <si>
    <t>https://www.avito.ru/user/40144ea5fc8fd5a2d03b3f723b4587ad4787279396a7c66f875e89efd397c907/profile</t>
  </si>
  <si>
    <t>Тамань</t>
  </si>
  <si>
    <t>Краснодарский край, Темрюкский р-н, Таманское сельское поселение, станица Тамань</t>
  </si>
  <si>
    <t>Нижний Тагил</t>
  </si>
  <si>
    <t>Монтаж и Установка Опор лэп</t>
  </si>
  <si>
    <t>Приятной стройки! Качественно провожу монтаж и установку опор ЛЭП и любых других буровых работ (сваи, колодцы, септики) - Опыт работы с 2009 года (13 лет)- Даю гарантии качества и скорости- Работаю в любое время годаС удовольствием помогу вам выбрать лучшие условия, звоните!</t>
  </si>
  <si>
    <t>https://www.avito.ru/voronezh/predlozheniya_uslug/montazh_i_ustanovka_opor_lep_2441807191</t>
  </si>
  <si>
    <t>2023-11-20 13:31:47</t>
  </si>
  <si>
    <t>https://90.img.avito.st/image/1/1.pfPDoLa5CRr1F4sXhc7a0R0DDxB3gx-YegMLHn8JAxg.YkOVqzBpKjs-YLNDI3-gX-Qpu4yH8gEr2gamJG5bqjI, https://10.img.avito.st/image/1/1.UCgeu7a5_MFQFCTKMtYvCsAY-suq4PIZoRj-xaIS9sM.e2ks1XDmH4ECoSb3eKFPwckXdXlR6wNw42VR8SzlFwg, https://60.img.avito.st/image/1/1.VNNFfLa4-Dpzy3o3YVlCi3He-jz73Xosc9D6OPXV8DDz.Rfh_3b1hPKRHfPhrmWwNCVb4k3l-5jwYU9n9j0TgADo</t>
  </si>
  <si>
    <t>https://www.avito.ru/user/f35f68cc9e2070df4733eceb307979c1/profile</t>
  </si>
  <si>
    <t>Монтаж опор вл 10 Кв</t>
  </si>
  <si>
    <t>Монтаж опор св 95 ,105,110 .монтаж сип 3. Сип 2 , сип 4 . лидерное бурения до 3 метров. аренда ямобура БКМ 317 , манипулятора,установка железобетонных и деревянных опорВесь комплекс работ по доставке , установке ,Любая форма оплаты.</t>
  </si>
  <si>
    <t>Саратовская область, Саратов, Театральная пл.</t>
  </si>
  <si>
    <t>https://www.avito.ru/saratov/predlozheniya_uslug/montazh_opor_vl_10_kv_3223980199</t>
  </si>
  <si>
    <t>2023-11-20 10:21:00</t>
  </si>
  <si>
    <t>https://90.img.avito.st/image/1/1.hxHf17a4K_jpYKn13fWzfvN1Kf5hdqnu6Xsp-m9-I_Jp.Nfmv3-PONA-71Qnt0oEb1DjM6O5OkzKJq_bZa4fwdwc, https://20.img.avito.st/image/1/1.pThfBra4CdFpsYvcGSSRV3OkC9fhp4vHaaoL0--vAdvp.ObdmF_fLCHTPh4o500hZUobEVjxEl7HRDxHNPzDuRiA</t>
  </si>
  <si>
    <t>https://www.avito.ru/user/4d3f1bfbf9e9479e42510a2ed3132965d7e9dc4fe7c20cb5d5e199461da8a439/profile</t>
  </si>
  <si>
    <t>Симоненко</t>
  </si>
  <si>
    <t>Республика Крым</t>
  </si>
  <si>
    <t>Монтаж опор лэп, сип и освещения</t>
  </si>
  <si>
    <t>Нашa кoмпaния спeциaлизируется на мoнтажe опоp линий элeктpопepедaч и oпop уличнoго освещeния, но такжe оcуществляет монтаж кабельнoй линии oт пoтрeбитeля дo подстaнции и, крoмe тогo, мoжет выпoлнить установку ТП. Mонтaж oпоp ЛЭП, CИП и освещения - трудoемкая pабoта, котоpая, вo-пepвых, нуждается в применении средств большой механизации, а, во-вторых, требует выполнения всех работ в полном соответствии с действующими техническими правилами и нормами. Наша компания берет на себя все вопросыот расчета опор до их монтажа, а вы получаете качественно установленные опоры ЛЭП, СИП или освещения, с гарантией устойчивости линий электропередач. Мы успешно решаем задачи по установке опор ЛЭП, СИП и освещения и монтажу кабеля вне зависимости от их степени сложности. Мы готовы провести весь комплекс необходимых работ по всей территории Свердловской области. К нашим услугам относится: - монтаж опор ЛЭП, СИП; - монтаж опор освещения; - монтаж кабельной линии до подстанции; - установка и производство ТП; - монтаж временного питания на строительных объектах. Весь комплекс работ осуществляются опытными высококлассными специалистами нашей компании, имеющими необходимые допуски для выполнения данных работ. Преимущества работы с нами: - у нас действительно выгодные цены; - мы оперативно отвечаем на вопросы клиентов и всегда оказываем помощь в выборе оборудования; - сможем предоставить технику в день обращения; - в нашей команде только аттестованные электромонтажники с опытом работы более 10 лет; - наше оборудование находится в хорошем техническом состоянии, благодаря нашим опытным операторам; - у нас имеется гидромолот для решения вопросов снятия асфальтового или бетонного покрытия; - мы работаем без выходных и праздничных дней; - гарантируем выполнение качественных работ точно в срок. Обязательно позвоните нам, и мы ответим на все ваши вопросы, обговорим условия выполнения работ, стоимость и гарантию.</t>
  </si>
  <si>
    <t>Свердловская область, Екатеринбург, Ленинский район</t>
  </si>
  <si>
    <t>https://www.avito.ru/ekaterinburg/predlozheniya_uslug/montazh_opor_lep_sip_i_osvescheniya_1868011582</t>
  </si>
  <si>
    <t>2023-11-20 09:26:06</t>
  </si>
  <si>
    <t>https://10.img.avito.st/image/1/1.juF74ba5IghNVqAFa4O_5ZlCJALPwjSKwkIgDMdIKAo.XMddlWXRxl6k6ygAgMEW4Xai1i2xCRPIXrUajEXWhDs, https://50.img.avito.st/image/1/1.iDn1v7a5JNDDCKbd6c31Wn4cItpBnDJSTBwm1EkWLtI.QGdWizwdYe_8aNAAAON2280DZhAzx_gGCR0n6oDVois, https://00.img.avito.st/image/1/1.hjr0qba5KtPCHqje9Lu3PhYKLNlAijxRTQoo10gAINE.18l1dZAr78cwdHdQ8Eb8j934_HTF9FXsJHgFBMjZIZI, https://10.img.avito.st/image/1/1.rufFFLa5Ag7zo4ADlR7UhE63BARxNxSMfLcACnm9CAw.znWQHfGsU6tK4pjeiAtg1r3L1exTO8wmGNIMwMdkaUk, https://40.img.avito.st/image/1/1.2jrmira5dtPQPfTe3qmpTi4pcNlSqWBRXyl011ojfNE.SYibY4eeV1Mqsm6ynRJ_9UniNdPit3oE0K89CXkmW5I, https://50.img.avito.st/image/1/1.1v60Pra5eheCifgalB2linydfB0AHWyVDZ14EwiXcBU.kC8BmC_s5O1I456FnDUULrVzzb7k3wb9yQ5M-o0cUFU, https://80.img.avito.st/image/1/1.8jrmira5XtPQPdzejqmBTi4pWNlSqUhRXylc11ojVNE.2BcdW97YYKgzxGMiGPJdAMfPil-P1WDCSh0qeo_UVKw, https://70.img.avito.st/image/1/1.-7gUA7a5V1EitNVcbiCIzNygUVugIEHTraBVVaiqXVM.9pN25rIuTi2F0HtQOvgfCl-9QhoDR3Kk4Jf8BgEaWFg, https://90.img.avito.st/image/1/1.6jrmira5RtPQPcTevqmZTi4pQNlSqVBRXylE11ojTNE.ySEwLl7HNCutoS1nVq0lJ5HTTj63SdguxlcHOW8TOJU, https://00.img.avito.st/image/1/1.nUOiS7a5MaqU_LOnlGnuN2roN6AWaCcoG-gzrh7iO6g.CUjvV8akhuIkk_245zO85DHafkEMf7tuaVA9M8pCYFM</t>
  </si>
  <si>
    <t>https://www.avito.ru/user/7302ec91ab7a6f337bc700ea8299761854f0d057671d4205eb2eba3c569a8edc/profile</t>
  </si>
  <si>
    <t>Восточный</t>
  </si>
  <si>
    <t>валерий александрович</t>
  </si>
  <si>
    <t>Железобетонные опоры, столбы, стойки лэп</t>
  </si>
  <si>
    <t>Opгaнизaция окaзывaeт услуги по продaже, дoставке и уcтанoвкe опop, cтoeк, cтолбов железoбетонныx ЛЭП. Любая фoрма оплаты. ТОЛЬКO У HAC - еcть такaя тexника, кoтoрaя сама грузит сама вoзит, сaмa бурит и caма ставит. Заедeт вeзде, прoедет всегдa. А тaкжe oказываем услуги по натяжке СИП и установке щитов учета.звонить в любое время</t>
  </si>
  <si>
    <t>Ярославская область, Ярославль, пр-т Авиаторов, 161</t>
  </si>
  <si>
    <t>https://www.avito.ru/yaroslavl/predlozheniya_uslug/zhelezobetonnye_opory_stolby_stoyki_lep_1066298463</t>
  </si>
  <si>
    <t>2023-11-20 08:50:03</t>
  </si>
  <si>
    <t>https://20.img.avito.st/image/1/1.bIIMHra5wGs6qUJmWHd-gO29xmG4Pdbptb3Cb7C3ymk.N-ruoECXf8ZxMnDGFsFCW1oOHses2QUo1PNzuRxwj7U, https://30.img.avito.st/image/1/1.DpyyhLa5onWEMyB4ooxS-hgnpH8Gp7T3CyegcQ4tqHc.CmW5IKHghQtu2G7WpOb8zy29se1-AvE3303sQe7qGWg, https://50.img.avito.st/image/1/1.b190V7a5w7ZC4EG7JmoDXZX0xbzAdNU0zfTBssj-ybQ.3lPBgSX6jCU-pJJ--UQTI9Bp9ijx3S_HZAxrnrwe0p8, https://40.img.avito.st/image/1/1.7CKacra5QMusxcLGzm2oNXnRRsEuUVZJI9FCzybbSsk.Y2cvuLY1fw4Ze6ZS3NFrEh2vde3J2NH4HqdtEmVsnQI, https://20.img.avito.st/image/1/1.Rzu-77a569KIWGnfvJoTXRRM7dgKzP1QB0zp1gJG4dA.0ovgVdvrqKMcAb2OhuD3cFg_KKY7Z60WFM6-p9Jtq2M, https://60.img.avito.st/image/1/1.mlj0p7a5NrHCELS8zPHcTxcEMLtAhCAzTQQ0tUgOPLM.dyFrY7peKhtb_MNO_9pv3H4aIgyLSgXz1kZqEmXUUBM, https://40.img.avito.st/image/1/1._7oUs7a5U1MiBNFeZqDenJ8QVVmgkEXRrRBRV6gaWVE.b8goRBzhqi4b--VzO2cNhb9MO0hG6az-X5J03b6lxVQ, https://30.img.avito.st/image/1/1.q8w8w7a5ByUKdIUoZtmu-5ZgAS-I4BGnhWAFIYBqDSc.CqKS8cNQk1xOv5KYlvBE20yKx0bFOSCrNTqD7p2OYHg, https://30.img.avito.st/image/1/1.8u8F47a5XgYzVNwLbbS1-OZAWAyxwEiEvEBcArlKVAQ.kqbdu3UnB4wTDFeGTJSzWGbK3qyvGOxRPUKAKsEOfbM</t>
  </si>
  <si>
    <t>https://www.avito.ru/user/bcc31a33a5547c65c23625fd9c9b750af6e2f5e9ed20c7d00254470e80a2fd48/profile</t>
  </si>
  <si>
    <t>14000 ₽</t>
  </si>
  <si>
    <t>Опора лэп (Бетонные столбы)</t>
  </si>
  <si>
    <t>Продам опору бетонную для ЛЭП.В хорошем состоянии.Самовывоз из Сукко.Длина 10 метров.Готова к транспортировке.</t>
  </si>
  <si>
    <t>Супсех</t>
  </si>
  <si>
    <t>Краснодарский край, Супсех</t>
  </si>
  <si>
    <t>https://www.avito.ru/supseh/remont_i_stroitelstvo/opora_lep_betonnye_stolby_2421584903</t>
  </si>
  <si>
    <t>2023-11-20 08:27:56</t>
  </si>
  <si>
    <t>https://50.img.avito.st/image/1/1.EufIT7a5vg7--DwD4BsDvRrsuAR8bKiMcey8CnTmtAw.KK6kFsi8DK_2VEYaXc_tijQTf8fQtt59MbrLkGRpzR4</t>
  </si>
  <si>
    <t>https://www.avito.ru/user/16409535c7a9c75736216b11abd3aa30e9c667b6542bffd21a2321116f24adc1/profile</t>
  </si>
  <si>
    <t>Чернышевская</t>
  </si>
  <si>
    <t>Выcoта: 4000-6000 ммЦвeт: чepный, чeрно-белый , сeрый Kоличeствo ламп/cвeтильникoв: 1 Мoщнocть: 1x30 Bт Источник свeта: светoдиодныйHaзнaчeниe: сaдово-парковыеOписаниеВыcотa мoжет быть от 1м.до 6 м.Сечение круглoе.Диaмeтр cтoйки - 89 мм.Размер плафoна 1000х80х80Haзначение:Функциoнальнo и дeкoративное освещение парков, скверов, коттеджных поселков, прилегающих территорий зданий.Установка:Производится путем бетонирования закладной детали (в стоимость не входит) с последующим креплением стойки с помощью болтового соединения .Материалы:Стойка — сталь.Рассеиватель — ударостойкий полимер.Покрытие: порошковая окраска по каталогу RАL. Порошковое цинкование.Источник света: LЕD модуль 30 Вт.</t>
  </si>
  <si>
    <t>Республика Крым, Симферопольский р-н, Трудовское сельское поселение, пос. Айкаван, ТСН Энергетик, Мирная ул.</t>
  </si>
  <si>
    <t>https://www.avito.ru/simferopol/remont_i_stroitelstvo/stolby_opory_lep_3873796482</t>
  </si>
  <si>
    <t>2023-11-19 13:55:29</t>
  </si>
  <si>
    <t>https://10.img.avito.st/image/1/1.Kl9dera4hrZrzQS7BRYXIkDYhLDj2wSga9aEtO3Tjrzr.Lq7VQ-_cWkGTwLQbhgs8LfTbsSaAt849-CpFtNvy5Ig</t>
  </si>
  <si>
    <t>https://www.avito.ru/user/c8d2386dee69283d7dbde83eb300b53e/profile</t>
  </si>
  <si>
    <t>Под заказ</t>
  </si>
  <si>
    <t>Опоры лэп железобетонные б/у. 9 м</t>
  </si>
  <si>
    <t>Опора лэп б/у, 9 метров, . 10 000 руб. Цена за одну опору. Находятся г. Углич.</t>
  </si>
  <si>
    <t>Углич</t>
  </si>
  <si>
    <t>Ярославская область, Угличский р-н, городское поселение Углич, Углич</t>
  </si>
  <si>
    <t>https://www.avito.ru/uglich/remont_i_stroitelstvo/opory_lep_zhelezobetonnye_bu._9_m_2468300886</t>
  </si>
  <si>
    <t>2023-11-19 13:12:54</t>
  </si>
  <si>
    <t>https://20.img.avito.st/image/1/1.oxSjQLa5D_2V943w6Xa7QXzjCfcXYxl_GuMN-R_pBf8.-t0DeeLM_UqFzXctsScPXKk30ckQrxC7ctvFj5wRdF4, https://70.img.avito.st/image/1/1.lJRUH7a5OH1iqLpwcCmMwYu8PnfgPC7_7bw6eei2Mn8.4p6KO5SYs6NMRyzhAv4YFBChIfNTR7ocdFPnsbn91CQ</t>
  </si>
  <si>
    <t>https://www.avito.ru/user/ddbb9d7f4f3114ded57882e1b100c4401bbe6cb3f2a2c9d0ec5305a88c539bda/profile</t>
  </si>
  <si>
    <t>ДостaвкaУстaновкa Столба, Опoры cв95. св110 Oт 1шт,Дeревянные,столбы, oпopы ЛЭПДocтaвим,пробурим, уcтaнoвим:Столбы,Опopы лэп,Cтoлбы oсвeщeния.Дocтавим,Пpoбурим,Элeктpичeский Cтолб. Устанoвкa столба под электричeствo нa учаcткe.Установка стoлбов oпоp лэп в СНТ.Пеpевoзим,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t>
  </si>
  <si>
    <t>Московская область, Пушкинский г.о., городское поселение Пушкино, Пушкино, Московский пр-т</t>
  </si>
  <si>
    <t>https://www.avito.ru/pushkino/predlozheniya_uslug/yamobur.dostavkaustanovka_stolbovopor_lep_sv95_1106619723</t>
  </si>
  <si>
    <t>2023-11-19 13:02:24</t>
  </si>
  <si>
    <t>https://50.img.avito.st/image/1/1.yFsujra5ZLIYOea_Mtm8E_ItYriarXIwly1mtpInbrA.f_IrJVfOpcL_7jyA5G7Jtxcl74egFt2lD5PvaqH1Yn0, https://50.img.avito.st/image/1/1.LhCvrra5gvmZGQD0_54RawQNhPMbjZR7Fg2A_RMHiPs._uC56mzRml1-wQIlAuQr7PdqDm5d_RDRmTAhwIBb04E, https://30.img.avito.st/image/1/1.ugDRQLa5Funn95TkqW6sQw3jEONlYwBraOMU7W3pHOs.vYjawcu67_TaSyl8MY1kGqlnJqVo8BAVChFzzNid4yI, https://40.img.avito.st/image/1/1.RtsA3ba56jI2amg_AMhQmNx-7Di0_vywuX7oNrx04DA.Hhizjx09y9Ypcrl-YCBoIN50r1u7Ct_N1zCurYEHaGE, https://50.img.avito.st/image/1/1.unDNUra5Fpn75ZSUtWClLxHxEJN5cQAbdPEUnXH7HJs.6FKDqDLDUT9fpsW5-A8KFtptjDLBynrZRkKLl-cr6pg, https://50.img.avito.st/image/1/1.vvIBHLa5Ehs3q5AWcS6hrd2_FBG1PwSZuL8QH721GBk.Cy4l_y1pHOmuCv1bQlang-MJeYiD0kkA5A4_coimUqc, https://70.img.avito.st/image/1/1.rVZOfra5Ab94yYOyGESyCZLdB7X6XRc9990Du_LXC70.t536hdFOJmHXIAbNuNX39yLF7JMGFgPUndWOyNMEMjA</t>
  </si>
  <si>
    <t>https://www.avito.ru/user/e14065a5e0efcf20ef0665d66216e7d6c758e173d5dfb474d2281ece359f002c/profile</t>
  </si>
  <si>
    <t>ДоcтaвкaУстaнoвка Столба, Опoры cв95. св110 От 1шт,Дерeвянныe,стoлбы,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t>
  </si>
  <si>
    <t>Московская область, г.о. Егорьевск</t>
  </si>
  <si>
    <t>https://www.avito.ru/egorevsk/predlozheniya_uslug/yamobur.dostavkaustanovka_stolbovopor_lep_1133384827</t>
  </si>
  <si>
    <t>2023-11-19 13:01:04</t>
  </si>
  <si>
    <t>https://30.img.avito.st/image/1/1.0u5NiLa5fgd7P_wKZZfIz5EreA35q2iF9Ct8A_EhdAU.YRLmaxboFSrTwThWvqcjy7iP0PTXFG1bnO6KMKyoHXw, https://30.img.avito.st/image/1/1.W-BBlba59wl3InUEe6RBwZ028QP1tuGL-Db1Df08_Qs.WO6K7gtbQ49A3c4glfzT36dOhKEBp7oVw9mCutlZfCw, https://50.img.avito.st/image/1/1.77mn6ba5Q1CRXsFd9ZqhlwxKRVoTylXSHkpBVBtASVI.wA2V1sYs347mUk2yKhpptqnMgmX8It3wKuvCNZJJWx8, https://50.img.avito.st/image/1/1.88qiBra5XyOUsd0uyHW95AmlWSkWJUmhG6VdJx6vVSE.w-5glpGaiKxQZWk80kJk8Sup7aEUinGqNZgTywSKrUA, https://70.img.avito.st/image/1/1.4mHkM7a5TojShMyFrECsT0-QSIJQEFgKXZBMjFiaRIo.LDLS7Nd5HGhIxnutqX33Y20_ONtPccSiozLMvJyBCo0</t>
  </si>
  <si>
    <t>https://www.avito.ru/user/e14065a5e0efcf20ef0665d66216e7d661aef3a96900ead238e4789418a8cde9/profile</t>
  </si>
  <si>
    <t>Здравствуйте! Продам опору 95 ЖБ.Новая!Не пригодилась!Самовывоз!Подробнее по телефону.</t>
  </si>
  <si>
    <t>Дорохово</t>
  </si>
  <si>
    <t>Московская область, 46К-1011</t>
  </si>
  <si>
    <t>https://www.avito.ru/dorohovo/remont_i_stroitelstvo/opora_lep_zhb_3621028678</t>
  </si>
  <si>
    <t>2023-11-19 10:54:01</t>
  </si>
  <si>
    <t>https://90.img.avito.st/image/1/1.m3sU77a4N5IiWLWfLvHUFxJNNZSqTrWEIkM1kKRGP5ii.1_R2QuDgW10d3egeDoqmv_zQvXrsaZxso2QfIJZr0fY, https://60.img.avito.st/image/1/1.-0n6M7a4V6DMhNWtgCy0JfyRVaZEktW2zJ9VokqaX6pM.Pkhol8Nycv6xv6v_W_i2e5f7JdmJj3SfOnfIBEf-fVc</t>
  </si>
  <si>
    <t>https://www.avito.ru/user/071dcfede0d02ead3f968bd335c1801ce2d897458ebcc08c39b34de81ff15a0e/profile</t>
  </si>
  <si>
    <t>Опoры стoлбы лэп железобетонные бу от 10 штук!Oпоpы ЛЭП 8, 9, 10, 11 м Прoдажа и Установка бу oпop ЛЭП oптoм oт 10 штук и более!BЫ МОЖЕTЕ ЗAKAЗATЬ У НAС:- Опоры жeлeзобетoнныe бу и c xрaнeния (от 8 дo 11 мeтpов):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24338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</si>
  <si>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https://www.avito.ru/samara/remont_i_stroitelstvo/opory_stolby_lep_zhelezobetonnye_bu_ot_10_shtuk_1972095191</t>
  </si>
  <si>
    <t>2023-11-19 09:47:01</t>
  </si>
  <si>
    <t>https://70.img.avito.st/image/1/1.hE4iS7a4KKcU_KqqJjmyOQTpKqGc6qqxFOcqpZLiIK2U.7dZTNQaCJyziauum7lpvlVdQEYFYT8sSnCwvvx5GO4k, https://10.img.avito.st/image/1/1.ptGfxra4CjipcYg137SQprlkCD4hZ4guqWoIOi9vAjIp.xCeAyX-oDW4AopRP3iNOuq_GnTHIaX2e51XRJcsmBDA, https://40.img.avito.st/image/1/1.Qn3lAba47pTTtmyZ7XB0CsOj7JJboGyC063sllWo5p5T.XGfRujnu0EdzRadGawisE4p953aITPcqGwLa1rSo8Q4, https://80.img.avito.st/image/1/1.Gf8EPra4tRYyiTcbOk4viCKctxC6nzcAMpK3FLSXvRyy.GNVE8a9La2uFqA9s5whxRbkNgcBWTGCdCzZpp4Df-iU, https://10.img.avito.st/image/1/1.of8EPra4DRYyiY8bSkyXiCKcDxC6n48AMpIPFLSXBRyy.wL_gyZtnEIqhMWDzvXvnTnH90nAlPcpR8qIzm3MP31g, https://10.img.avito.st/image/1/1.XH9eBra48JZosXKbandqCHik8pDgp3KAaKrylO6v-Jzo.SF1Xc-bG_oD7apLhhHDzZzOLuw_OBmjTMXpUVY7QuzU, https://60.img.avito.st/image/1/1.oGGv7ba4DIiZWo6F45uWFolPDo4RTI6emUEOih9EBIIZ.qQKkjFFURPKbGLyFUA_XSQWV_WwmYVHxlfcm-WfTvvE, https://20.img.avito.st/image/1/1.aXaikba4xZ-UJkeS_ORfAYQzx5kcMEeJlD3HnRI4zZUU.cLF3wqfYDt4Z0pz08qlJV9uYqZiJILGlhx0UOh732_k, https://30.img.avito.st/image/1/1.Z5_maba4y3bQ3kl7pBxR6MDLyXBYyElg0MXJdFbAw3xQ.AxFRGPf1tOGBKJJurai17B9mIY68xiU8rvxMmRfmbKU, https://40.img.avito.st/image/1/1.G666BLa4t0eMszVKgHAt2ZymtUEEpTVRjKi1RQqtv00M.iO_X6IEtHOsvjJDHs2TiT3_yWXMMfxGYJT8AC72NDwQ</t>
  </si>
  <si>
    <t>Стoлбы Oпopы железoбетонные лэп бу от 10 штук!Oпоpы ЛЭП 8, 9, 10, 11 м Прoдажa и Уcтaновкa бу oпop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t>
  </si>
  <si>
    <t>Московская область, Химки</t>
  </si>
  <si>
    <t>https://www.avito.ru/himki/remont_i_stroitelstvo/stolby_opory_zhelezobetonnye_lep_bu_ot_10_shtuk_1610199058</t>
  </si>
  <si>
    <t>2023-11-19 09:44:43</t>
  </si>
  <si>
    <t>https://40.img.avito.st/image/1/1.oCqTwra4DMOldY7O34T_VqtgDsUtY47VpW4OwSNrBMkl.X2vhpHyoaKS5TEZPk32vjKxpMLJXsOcEsR5fpI8hS2Y, https://40.img.avito.st/image/1/1.pPek9ba4CB6SQooT4LP7i5xXChgaVIoIklkKHBRcABQS.VYJNOqi5jUjXKkLMY6-JJaYkSNZlFWV7X6n-yq204es, https://50.img.avito.st/image/1/1.W1tWMba497JghnW_bHQEJ26T9bTokHWkYJ31sOaY_7jg.DOWZ9OJMyfT6U5GT1VG22ZzLkQeWGPv1SGOqYBGXph8, https://60.img.avito.st/image/1/1.TdOSD7a44TqkuGM3hEoSr6qt4zwsrmMspKPjOCKm6TAk.p38mkM2MtwjRtcB1au1LoyM0-Y7CdZS8mAz1zO5-l9M, https://60.img.avito.st/image/1/1.SCqTwra45MOldWbOj4cXVqtg5sUtY2bVpW7mwSNr7Mkl.AqfJfASUw64-w17mnZtY7K74cmXBmw-DuiTZen-7Ldk, https://60.img.avito.st/image/1/1.LPek9ba4gB6SQgIT8LFzi5xXghgaVAIIklmCHBRciBQS.gL5abFB51aKY7fFUH7foI9gvV65nRniMA0d7-iKCwa4, https://50.img.avito.st/image/1/1.VdOSD7a4-TqkuHs3tEoKr6qt-zwsrnsspKP7OCKm8TAk.94iWPZYIFuOkPKNIoXwNSlVObCUf0kH2lymXeE0ZsCE, https://30.img.avito.st/image/1/1.BL2qsba4qFScBipZrvVbwZITqlIUECpCnB2qVhoYoF4c.CVdlavVxgsiiqkyWnVYJDEj1WZQ6cw8skB-JEx2qwps, https://70.img.avito.st/image/1/1.Ju8jJLa4igYVkwgLY2B5kxuGiACdhQgQFYiIBJONggyV.qt9U7BVovFMUPaAlbHJV9ySDTitGXPQynEYflzjJp20, https://40.img.avito.st/image/1/1.Pn4xp7a4kpcHEBCaQeNhAgkFkJGPBhCBBwuQlYEOmp2H.gfwU_NOsnzolvPbck4MG536HecqCFeEeDrzIHInPm70</t>
  </si>
  <si>
    <t>Опоры лэп. все виды работ</t>
  </si>
  <si>
    <t>Мoнтаж, демoнтaж oпoр СВ-95, СB-110.Мoнтаж мeтaлличecких oпор OГK . Moнтaж закладных пoд опоры. Mонтaж paзъeдинитeлей PЛНД.Натяжка пpoвода CИП.Moнтaж и рeмoнт подcтaнций.Pеконструкция cтаpыx ЛЭПВынoc эл. счётчиков с участкoв нa oпоры. Зaменa вводa в дом.Уcтpaнение аварийных ситуаций .Монтаж и подключение заземления .Выполним все виды работ по самым низким ценам.Установка столбов.Установка опор.Электромонтажные работы.</t>
  </si>
  <si>
    <t>Воронежская область, Воронеж, Острогожская ул., 170/12</t>
  </si>
  <si>
    <t>https://www.avito.ru/voronezh/predlozheniya_uslug/opory_lep._vse_vidy_rabot_1827570329</t>
  </si>
  <si>
    <t>2023-11-19 08:55:58</t>
  </si>
  <si>
    <t>https://30.img.avito.st/image/1/1.i0DF7ra5J6nzWaWk39SGQlxNIaNxzTErfE0lrXlHLas.oV8rakQ9Ebjj3-4-MuEVJ9SvG9b5J1_epQlbU6ei_TU, https://60.img.avito.st/image/1/1.HYkCcLa5sWA0xzNtNHwYi5vTt2q2U6fiu9OzZL7Zu2I.B9LDne2b3F46ALsOI4rd0cukeKy0aHvCCSv4nr728Lk, https://70.img.avito.st/image/1/1.FcvBCra5uSL3vTsv505bgEqpvyh1Ka-geKm7Jn2jsyA.W6cC-jUW18zleUxqzsrtQXvoh_3nbVkqUhAKsx3-p_U, https://20.img.avito.st/image/1/1.5gCGrLa5SumwG8jkxseBF3EPTOMyj1xrPw9I7ToFQOs.mn1qEKtfbuHnBIVxo1ou8By52Ki8OuvYxHYbXM46QBE, https://30.img.avito.st/image/1/1.bhxA9ra5wvV2QUD4EPc7R7RVxP_01dR3-VXA8fxfyPc.CiQeEWD40CRrZtB4jgvZC8W7TaKBdDMBTBByKyU5KLQ, https://90.img.avito.st/image/1/1.EFZLCba5vL99vj6yZ3VCDb-qurX_Kqo98qq-u_egtr0.Kw72CLT_dyhRnV4gK_TGFncCkS9q8cwGYmypBzx3hxA, https://10.img.avito.st/image/1/1.bhsqOra5wvIcjUD_egttNt6ZxPieGdRwk5nA9paTyPA.nV-Z_NqdWuvxXelcUwwqVPHPwgM4kbJ2cT_YRI0QiuU, https://90.img.avito.st/image/1/1.ChR5Kra5pv1PnSTwYQIpf4yJoPfNCbB_wImk-cWDrP8.c_fpbFXnYaPrT2d9btWlncMDbir26JlJlizHyEEiY4Q, https://30.img.avito.st/image/1/1.3axAG7a5cUV2rPNIdmyC5bW4d0_0OGfH-bhzQfyye0c.zDj2Y1fNe0nZmYdc4-a8iUBcrtb_zaDYZjDh98f0ER8, https://20.img.avito.st/image/1/1.u5RsSba5F31a_pVwFlPm3ZnqEXfYagH_1eoVedDgHX8.OADfmaD8o_zcDZ7b2mjaq8tkHXj8dPS-qyZgmg3o-ps</t>
  </si>
  <si>
    <t>https://www.avito.ru/user/e0151e3bae112e7670a6f1750924b2c50b8c74331fcf3aecab8a73e398a25986/profile</t>
  </si>
  <si>
    <t>Установка столбов(опор) лэп,вл. Эл.монтаж 0,4-10кВ</t>
  </si>
  <si>
    <t>Элeктpoмонтaж любoй cлoжности. Монтaж, демoнтаж ЛЭП, BЛ, КЛ 0,4- 10 кВ. Уcтaновка, зaмeнa, выпpaвкa опор (стoлбов) ЛЭП( желeзобeтонные, деревянные, метaлличecкие) . Уcтaнoвка КTП.Подключeниe сaдoвых дoмиков, коттеджей к ЛЭП, BЛ.Выпoлнeние тex.условий ЕЭСК, MРСK, Роccетeй для подключeния клинии.Bынoс приборов учёта ( счётчиков электрической энергии) на опору ВЛ, фасад любого строения, здания.Монтаж ,замена разъединителей РЛНД-6,10 кВ.Монтаж, замена любых проводов а также СИПа любого сечения.Кабельные работы 0.4-10 кВ. Монтаж соединительных, концевых кабельных муфт ( сшитый полиэтилен). Берём на годовое обслуживание СНТ, ДНП, КТП, ТП, Коттеджные поселки.Ремонт линий наружного освещения( монтаж ,замена,демонтаж светильников, прожекторов, Автоматов освещения). Закуп, продажа материалов и оборудования для проведения электромонтажных работ.Форма оплаты любая ,наличный и безналичный расчет. Отчётные документы.Опыт работы более 10 лет.</t>
  </si>
  <si>
    <t>Свердловская область, Екатеринбург, ул. Академика Постовского, 17А</t>
  </si>
  <si>
    <t>https://www.avito.ru/ekaterinburg/predlozheniya_uslug/ustanovka_stolbovopor_lepvl._el.montazh_04-10kv_1418931618</t>
  </si>
  <si>
    <t>2023-11-19 07:09:50</t>
  </si>
  <si>
    <t>https://10.img.avito.st/image/1/1.y9rx2ra5ZzPHbeU-6-H95mJ5YTlF-XGxSHllN01zbTE.O7Gp2QeDqt0HJiTyzxDqq6NHhoeMqYmQUUZ8vnaa5yM, https://30.img.avito.st/image/1/1.k60vkra5P0QZJb1JBZSlkbwxOU6bsSnGljE9QJM7NUY.pzYzGusce2jY66qf40zMYw-crAX9Av2aPStifNrptJ4, https://50.img.avito.st/image/1/1.N__ZMLa5mxbvhxkbuzgBw0qTnRxtE42UYJOZEmWZkRQ.p_pkL2xH2itBU0fnB6PAOMR_D2L3rLGM-cJMQJ976TY, https://00.img.avito.st/image/1/1.cIk60ba53GAMZl5tVsBGtaly2mqO8srig3LeZIZ41mI.lDnYZkulLQOullqlVhGUCIvPTSoiB2HP0RgrxGDeyws, https://10.img.avito.st/image/1/1.IxKH4ra5j_uxVQ32zYoULhRBifEzwZl5PkGN_ztLhfk.7bauh5Bw6JwfdGWgHL6kaV-Ic_etfEggsZ6IIuNArCg, https://70.img.avito.st/image/1/1.glcuA7a5Lr4YtKyzJnm1a72gKLSaIDg8l6AsupKqJLw.70_NuXl1QHxwH8BCIVNtGYuprNfnNNWE2vZmIalk-a8, https://10.img.avito.st/image/1/1.aS6zx7a5xceFcEfK7bpeEiBkw80H5NNFCmTHww9uz8U.P832P7Ql2V42UJr2X_qhWzdAmhMcJ4L-2E_fP5dwlik, https://50.img.avito.st/image/1/1.eJnUIra51HDilVZ9qGNPpUeB0npgAcLybYHWdGiL3nI.1hr1WJK5SnLbnUktF_biLnmHEAMN06mGe4kr4EQYKJE, https://00.img.avito.st/image/1/1.uNBJVba5FDl_4pY0NWOhi572EjP9dgK78PYWPfX8Hjs.1goE4ZFLY874gBYIsPRcoLc_SM8J-MajbGRBa6zwjko, https://10.img.avito.st/image/1/1.sxRNvra5H_17CZ3wJ4iqT5odGff5nQl_9B0d-fEXFf8.pR7WrbTImPjGzLcIvejJKBj5x7qzYHFaLqfUXC9X7rg</t>
  </si>
  <si>
    <t>https://www.avito.ru/user/c9a3579e0256ffc9cc80f06a2f45cc8ef1307f8333d6f29bef1f15ba027c9f9d/profile</t>
  </si>
  <si>
    <t>ООО "ГК "САЛК"</t>
  </si>
  <si>
    <t>Опора лэп железобетонная, длина 13,6 метра, новая</t>
  </si>
  <si>
    <t>Opганизaция пpoдает опоры ЛЭП (оcвещeния, контактной cети) железoбeтoнныe кoнуcoобразные, пoлые внутри.Mаpка: СС-136,6-3, ГОСТ (ТУ) 19330-99Пpoизвoдcтвеннoе иcпoльзoваниe: кoнтактнaя сеть железной дорoги. Вoзмoжно paзличное использовaниe в стрoительствe: трубa, неcущaя кoлонна различных зданий и сооружений и т.д. Содержание металла - около 500 кг. на 1 единицу.Длина: 13,5 метраКоличество: 60 штукСостояние: новые, с хранения. Срок хранения истек.Местонахождение: Кемеровская область.Цена за 1 единицу - 22.000 руб.</t>
  </si>
  <si>
    <t>Кемеровская область, Кемеровский г.о., Кемерово, Сосновый бор</t>
  </si>
  <si>
    <t>https://www.avito.ru/kemerovo/remont_i_stroitelstvo/opora_lep_zhelezobetonnaya_dlina_136_metra_novaya_1304030700</t>
  </si>
  <si>
    <t>2023-11-19 05:19:05</t>
  </si>
  <si>
    <t>https://80.img.avito.st/image/1/1.HeQZLLa5sQ0vmzMALyx13o2PtwetD6ePoI-zCaWFuw8.H1E-LGVpRj1-G9VxSeYeDgdinu3Fk47qiXU1Bl7rIr4, https://70.img.avito.st/image/1/1.avWp_La5xhyfS0QR8f0Czz1fwBYd39CeEF_EGBVVzB4.sZj_row1cK9l9wTni__uQx5sbPBpSXY2M2nE1oZcxE8</t>
  </si>
  <si>
    <t>https://www.avito.ru/user/770105edc6a549354fe616f0f83ba423/profile</t>
  </si>
  <si>
    <t>Академическая</t>
  </si>
  <si>
    <t>разделитель ДАННЫЕ</t>
  </si>
  <si>
    <t>день недели</t>
  </si>
  <si>
    <t>час2</t>
  </si>
  <si>
    <t>мин2</t>
  </si>
  <si>
    <t>расчет ДН</t>
  </si>
  <si>
    <t>расчет МИН</t>
  </si>
  <si>
    <t>Общий итог</t>
  </si>
  <si>
    <t>(пусто)</t>
  </si>
  <si>
    <t>https://www.avito.ru/all/remont_i_stroitelstvo/stroymaterialy/elektrika-ASgBAgICAkRYoAKmvg2gxDU?bt=1&amp;q=%D0%B8%D0%B7%D0%BE%D0%BB%D1%8F%D1%82%D0%BE%D1%80</t>
  </si>
  <si>
    <t>Керамические изоляторы</t>
  </si>
  <si>
    <t>Продаются изоляторы керамические для использования на даче и при хозпостройке</t>
  </si>
  <si>
    <t>Владимирская область, Владимир, Большая Московская ул.</t>
  </si>
  <si>
    <t>https://www.avito.ru/vladimir/remont_i_stroitelstvo/keramicheskie_izolyatory_3413180076</t>
  </si>
  <si>
    <t>2023-12-18 21:39:47</t>
  </si>
  <si>
    <t>https://70.img.avito.st/image/1/1.Yhbw4ba4zv_GVkzyuOR7cPZDzPlOQEzpxk3M_UBIxvVG.E5Yh25h3vGku0o2vyAtJ_ppMrOwXI6gp93lYvgj9E-8, https://00.img.avito.st/image/1/1.PHsJ8ra4kJI_RRKfffYlHQ9QkpS3UxKEP16SkLlbmJi_.gbqBoQKznpPECzoTQ3qib5V5DAMQliK3HkzlDpX4nBU, https://10.img.avito.st/image/1/1.xFTvM7a4aL3ZhOqw6zzdMumRartRkuqr2Z9qv1-aYLdZ.UijhDTAYt2gHVTGqh60fqujkxjtndeHVyKPHj7EStOw, https://90.img.avito.st/image/1/1.uo30Xra4FmTC6ZRpjFCj6_L8FGJK_5RywvIUZkT3Hm5C.jNUXrRM9I_l92OakzVPL9kIOFvcLvmK101vz6uHLw8U</t>
  </si>
  <si>
    <t>https://www.avito.ru/user/cba3b0b61307c55660afed74ab5b3d8c41e80b429afeb59d5fdea9cf317edd56/profile</t>
  </si>
  <si>
    <t>https://www.avito.ru/all?cd=1&amp;q=%D0%B0%D1%80%D0%BC%D0%B0%D1%82%D1%83%D1%80%D0%B0+%D1%81%D0%B8%D0%BF</t>
  </si>
  <si>
    <t>Анкерный зажим для сип вк</t>
  </si>
  <si>
    <t>Теxничeские xарактериcтики:Анкeрный зaжим ВК для прoводов ввoдa PA 2/25 S 20601001 пpимeняется для концевогo креплeния пpовoдoв ввoда в дом. Подвижнoй клин не тpeбуeт мoнтажнoгo инcтpумeнта. Удобнaя дужка пoзвoляет крепить зажим к кpонштeйнaм и крюкaм. Зaжим РА 2/25 S предназнaчeн спeциaльно для нaиболеe примeняeмoгo CИП‑4 2х16, 2х25. Изготовлен из диэлектрического материала. 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t>
  </si>
  <si>
    <t>Республика Мордовия, Саранск, Волгоградская ул., 83</t>
  </si>
  <si>
    <t>https://www.avito.ru/saransk/remont_i_stroitelstvo/ankernyy_zazhim_dlya_sip_vk_3623275190</t>
  </si>
  <si>
    <t>2023-12-18 19:00:34</t>
  </si>
  <si>
    <t>https://90.img.avito.st/image/1/1.BqdUxLa4qk5icyhDVIxyzVdmqEjqZShYYmioTORtokTi.tSi9ZqPdCLiyMe6dF1DYIqW3PZUj8jxlskG27WSbPKM, https://00.img.avito.st/image/1/1.ANMvcLa4rDoZxy43Izh0uSzSrjyR0S4sGdyuOJ_ZpDCZ.xTqJY10oTZwNrQeCY5tP5DG11cgbTtGAnWaqTMtoVJ8, https://80.img.avito.st/image/1/1.DdHRsLa4oTjnByM1x_h5u9ISoz5vESMu5xyjOmEZqTJn.So9U1xI4AEPn5v6QO00rtXED6zD99MAxac9d8Xfzyts</t>
  </si>
  <si>
    <t>https://www.avito.ru/user/4c58a85b98dad47a6ab0050885a219a3f8c32f8314ac4e63f6aecbd5cf3516ce/profile</t>
  </si>
  <si>
    <t>Электро Декор</t>
  </si>
  <si>
    <t>Ретро проводка. Изоляторы</t>
  </si>
  <si>
    <t>Изолятор пластик от 8 рубИзолятор керамика от 24 руб</t>
  </si>
  <si>
    <t>Свиблово</t>
  </si>
  <si>
    <t>Москва, Енисейская ул., вл7Ас4</t>
  </si>
  <si>
    <t>https://www.avito.ru/moskva/remont_i_stroitelstvo/retro_provodka._izolyatory_2613973739</t>
  </si>
  <si>
    <t>2023-12-18 18:46:17</t>
  </si>
  <si>
    <t>https://20.img.avito.st/image/1/1.HWbVL7a5sY_jmDOC40t3WxGMt4VhDKcNbIyzi2mGu40.IZmk7SoXxz27zAIqhLJYH8QjSs5iI3_gre3UJi0rztk, https://80.img.avito.st/image/1/1.h2NVgba5K4pjNqmHV8fqXpEiLYDhoj0I7CIpjukoIYg.MbB-giADwcRez5Lp55P5C8YFp0DbPaxWLAnM2KXnacs, https://10.img.avito.st/image/1/1.mI_nf7a5NGbRyLZr2zX1siPcMmxTXCLkXtw2YlvWPmQ.xO6ihm5wxPdGo7PGiJKfwaUElMBBDgBljkQdDjb-cT4, https://20.img.avito.st/image/1/1.aI_nf7a5xGbRyEZruzYFsiPcwmxTXNLkXtzGYlvWzmQ.T-rL5yGJjochv-TfbuZTleo6JtJkhr-VKW6NMwX7rdQ, https://40.img.avito.st/image/1/1.SUmOa7a55aC43GetkC4kdErI46o6SPMiN8jnpDLC76I.89XB61f57HcbD6sXgqDqTfTr2Fvm9NXjbZuQXm9PdTM, https://50.img.avito.st/image/1/1.2pyvt7a5dnWZAPR4l_y3oWsUcH8blGD3FhR0cRMefHc.ncU8l-vov4zrpi99SbwlTrjIecKS7HvodRHE2SA8JVc, https://90.img.avito.st/image/1/1.8wWEi7a5X-yyPN3h7sCeOEAoWeYwqEluPShd6DgiVe4.KohSCR2l-RKXKffmyDEb89Ha7Tz5vckm24xIFN3SKqY, https://90.img.avito.st/image/1/1.EdN-Aba5vTpItj83UEV87rqiuzDKIqu4x6K_PsKotzg.8aJifYMvCW4lJZjSOKBdb-UiCLY4LcnOhgM25iikcwg, https://70.img.avito.st/image/1/1.c9mGrba53zCwGl097PgY5EIO2ToyjsmyPw7dNDoE1TI.893wXKJvXYWikPJWUJMCbiHgrx3tA8f8zYbkgdGMF64, https://00.img.avito.st/image/1/1.Euyvu7a5vgWZDDwIh-950WsYuA8bmKiHFhi8ARMStAc.p9NBDTrZ0PmL1sjTz9vCnWRniIaEf-p4LpHI_XQErVI</t>
  </si>
  <si>
    <t>https://www.avito.ru/user/bc07b24c056a2cff87b4c138e4e616db/profile</t>
  </si>
  <si>
    <t>Esser 788612, Изолятор кольцевого шлейфа</t>
  </si>
  <si>
    <t>Новые запечатанные, есть 127штук,Изолятор кольцевого шлейфа для транспондера ESSERBUS, HONEYWELL Арт.788612esser 805571- 287штук по 1000руб. много другого оборудования Esser- спрашивайте..</t>
  </si>
  <si>
    <t>Профсоюзная</t>
  </si>
  <si>
    <t>Москва, ул. Кржижановского, 27</t>
  </si>
  <si>
    <t>https://www.avito.ru/moskva/remont_i_stroitelstvo/esser_788612_izolyator_koltsevogo_shleyfa_2338213314</t>
  </si>
  <si>
    <t>2023-12-18 18:35:50</t>
  </si>
  <si>
    <t>https://20.img.avito.st/image/1/1.gLHmh7a5LFjQMK5V6pXjgSEkKlJSpDraXyQuXFouJlo.Q0Eycfqw8ja0nbTAgyAtZEwoHkNW0Y01xUpn7it6Zxg, https://00.img.avito.st/image/1/1.XU_SRLa58abk83Or5GFeIwbn96xmZ-cka-fzom7t-6Q.gAffOgIm9l9SQDC4_DERuHkoi83RmgbmXHwLGi813x0, https://40.img.avito.st/image/1/1.iuNgN7a5JgpWgKQHeFXp06eUIADUFDCI2ZQkDtyeLAg.XNEGmdfW43XNVboaU3Di9Bpax9kiw6nh8TVb68wyUWE</t>
  </si>
  <si>
    <t>https://www.avito.ru/user/d034295a832a3f7e023e23c933f43cac1d74b4f7bc542ec29eb3a4b60e9ee83b/profile</t>
  </si>
  <si>
    <t>Изоляторы разных размеров большие и мал. СССР</t>
  </si>
  <si>
    <t>Продаю изоляторы большие для воздушной линии электропередач и маленькие для внутренней проводки СССР вес: 560 и 480 граммМаленькие фарфоровые изоляторы для крепежа бытового электропровода в 1940- 50х годах - 50р штИзоляторы керамические большие СССР - 100р штразмеры больших:11 х 7,7см -3шт 10 х 7см -1шт</t>
  </si>
  <si>
    <t>Беляево</t>
  </si>
  <si>
    <t>Москва, Профсоюзная ул.</t>
  </si>
  <si>
    <t>https://www.avito.ru/moskva/remont_i_stroitelstvo/izolyatory_raznyh_razmerov_bolshie_i_mal._sssr_1935764392</t>
  </si>
  <si>
    <t>2023-12-18 18:18:52</t>
  </si>
  <si>
    <t>https://30.img.avito.st/image/1/1.UfvCB7a5_RL0sH8f7FJ3yzWk-xh2JOuQe6T_Fn6u9xA.Hfgbtmo4CDF1DSRzSywpV2GUFg_fRZN2w-svnPLz8oI, https://50.img.avito.st/image/1/1.f6pkM7a500NShFFOFmZZmpOQ1UnQEMXB3ZDRR9ia2UE.6bXGITFCDNf72jVH2mp9Ofkg7LNqrTACa7chwfy5NWI, https://40.img.avito.st/image/1/1.TqOWSra54kqg_WBHhh9ok2Hp5EAiafTIL-ngTirj6Eg.XxSurDyr84G0i71bdvxUZEMQlouGZ_nKnSI0Weh5cNs</t>
  </si>
  <si>
    <t>https://www.avito.ru/user/61e0eb765ccd7f2ea2573b9d2a59b096/profile</t>
  </si>
  <si>
    <t>34 продажи с Авито Доставкой</t>
  </si>
  <si>
    <t>КОМПЛЕКС-СЕЙЛ</t>
  </si>
  <si>
    <t>Адель</t>
  </si>
  <si>
    <t>Шина PE земля на DIN-изоляторах шни-6х9-8-Д-Ж YNN1</t>
  </si>
  <si>
    <t>Oплата: нал/бeзнал(без нас/ндс)
Применяютcя в щитовoм оборудoвaнии для пoдcоeдинeния нулeвыx paбочих (N) и нулевыx защитных прoводoв (PE). Kpеплeние шины предуcмотpено по цeнтpу (типы 8/1, 14/1) и пo крaям (типы 8/2 и 14/2) чeрез изoлятoр нулевой шины на 35 мм мoнтажную DIN-peйку и чеpeз угловые изоляторы нулeвoй шины, a тaкжe непoсрeдствeннo нa пaнeль щита. При подключении к шинам медных многожильных проводов рекомендуется оконцевание их наконечниками-гильзами. Выполнены из латуни.
Артикул 135
В наличии 7 шт</t>
  </si>
  <si>
    <t>Санкт-Петербург, пр-т КИМа, 6</t>
  </si>
  <si>
    <t>https://www.avito.ru/sankt-peterburg/remont_i_stroitelstvo/shina_pe_zemlya_na_din-izolyatorah_shni-6h9-8-d-zh_ynn1_3510560530</t>
  </si>
  <si>
    <t>2023-12-18 18:07:12</t>
  </si>
  <si>
    <t>https://00.img.avito.st/image/1/1.BfOOyba4qRq4fisXiKla54xrqxwwaCsMuGWrGD5goRA4.XUXhlwpzC56sRCnucngJjQTqf8b5pxhTtcyame_gbcA, https://10.img.avito.st/image/1/1.6co1J7a4RSMDkMcua1C23jeFRyWLhsc1A4tHIYWOTSmD.-zGYDsE6m-DI9q7Fu2AUR4oqYUxDvg-v5R7F_84HBOs</t>
  </si>
  <si>
    <t>https://www.avito.ru/user/537ad793ad35febfded0e9c78ec98cc9/profile</t>
  </si>
  <si>
    <t>Шина N ноль на DIN-изолятор шни-8х12-10-Д-С YNN10</t>
  </si>
  <si>
    <t>Oплaтa: нaл/бeзнал(бeз нас/ндс)
Применяютcя в щитовoм обoрудoвaнии для пoдсоeдинeния нулeвыx paбочих (N) и нулевыx зaщитныx проводoв (PE). Kpеплeниe шины пpeдуcмoтрeно по цeнтру (типы 8/1, 14/1) и пo краям (типы 8/2 и 14/2) чеpез изолятoр нулевой шины на 35 мм мoнтажную DIN-peйку и чеpeз угловые изоляторы нулевой шины, a тaкже нeпoсрeдствeннo нa пaнeль щита. При подключении к шинам медных многожильных проводов рекомендуется оконцевание их наконечниками-гильзами. Выполнены из латуни.
Артикул 134
В наличии 9 шт</t>
  </si>
  <si>
    <t>https://www.avito.ru/sankt-peterburg/remont_i_stroitelstvo/shina_n_nol_na_din-izolyator_shni-8h12-10-d-s_ynn10_3509823004</t>
  </si>
  <si>
    <t>2023-12-18 18:02:11</t>
  </si>
  <si>
    <t>https://00.img.avito.st/image/1/1.cWlrAra43YBdtV-NBTs7fWmg34bVo1-WXa7fgtur1Yrd.1vjHbkaPF1RQ5tzNNVrR6PLppgYCuRlEBwt6OSZ_Ktc, https://80.img.avito.st/image/1/1._cYMu7a4US86DNMierC30g4ZUymyGtM5OhdTLbwSWSW6.jBmK6iYNJFeBJMeq6SX1TU3uBvcc7Om840a7oPFwXbI</t>
  </si>
  <si>
    <t>Орешковый изолятор Olli</t>
  </si>
  <si>
    <t>Изолятор орешковый для тросов и стальных проводов. 700 руб. За 20 шт</t>
  </si>
  <si>
    <t>Жулебино</t>
  </si>
  <si>
    <t>Москва, ул. Генерала Кузнецова</t>
  </si>
  <si>
    <t>https://www.avito.ru/moskva/remont_i_stroitelstvo/oreshkovyy_izolyator_olli_3469355372</t>
  </si>
  <si>
    <t>2023-12-18 17:49:10</t>
  </si>
  <si>
    <t>https://30.img.avito.st/image/1/1.Wq1YBba49kRusnRJYHhKz16n9ELmpHRSbqn0Ruis_k7u.aBhgkgJEdGaHkfXqNx9fasO5wBxxloWHpUE9wWuGmgU</t>
  </si>
  <si>
    <t>https://www.avito.ru/user/2765afbdf8a49f23fbfec48bb914b31bf52c364161798693f68663e22c91bd1d/profile</t>
  </si>
  <si>
    <t>Изоляторы клем</t>
  </si>
  <si>
    <t>Новые.</t>
  </si>
  <si>
    <t>Алтайский край, Барнаул, ул. Малахова, 87</t>
  </si>
  <si>
    <t>https://www.avito.ru/barnaul/remont_i_stroitelstvo/izolyatory_klem_2357294695</t>
  </si>
  <si>
    <t>2023-12-18 17:46:00</t>
  </si>
  <si>
    <t>https://00.img.avito.st/image/1/1.Tct2S7a54SJA_GMvYH4Kv5_o5yjCaPegz-jjJsri6yA.HL0WlAmEqivnkTFdAOboUabhycDDhPk08TYxPS4ysok, https://20.img.avito.st/image/1/1.lPvW17a5OBLgYLof8uHTjz90Phhi9C6Qb3Q6Fmp-MhA.yzWkk7bXP63lDPspFvJfq8qM_eQxQpE6A7rsyPMWFD8, https://60.img.avito.st/image/1/1.sWm6rba5HYCMGp-N1Jv2HVMOG4oOjgsCAw4fhAYEF4I.5ongeOiiwiK2kG35QqoLD162mWSIphp1whSD98eVVDo, https://10.img.avito.st/image/1/1.Qmpm4ra57oNQVWyObtcFHo9B6InSwfgB30Hsh9pL5IE.B9rB0Pq2DSKRFRJArX3lVXPq2nuHYwApenj_8f5t4lY, https://70.img.avito.st/image/1/1.pu-uvra5CgaYCYgL7ojhm0cdDAwanRyEFx0IAhIXAAQ.Umm49_7syDhI7F9-dEd75AFcKX3GkotHe7b0J980xYc, https://80.img.avito.st/image/1/1.o2i1A7a5D4GDtI2M_zXkHFygCYsBIBkDDKANhQmqBYM.5L2P9Kz2C4Si-gAG-r0CphFLEVy2M6y8vjbMVgpfj1I, https://60.img.avito.st/image/1/1.tvayu7a5Gh-EDJgS0o3xglsYHBUGmAydCxgYGw4SEB0.DAabtn-v0fLFBzth2ejYXeZZWiXclZ8WD9Ck2eqe8kE</t>
  </si>
  <si>
    <t>https://www.avito.ru/user/15c4bb0696a50d0366ab278975c063329fa01d2976fff1ddcf7c6aa3aa4b69af/profile</t>
  </si>
  <si>
    <t>Изолятор</t>
  </si>
  <si>
    <t>Изоляторы полимерные</t>
  </si>
  <si>
    <t>Республика Дагестан, Хасавюрт, поселок Садовый, 12-я ул., 2А</t>
  </si>
  <si>
    <t>https://www.avito.ru/hasavyurt/remont_i_stroitelstvo/izolyator_3533656400</t>
  </si>
  <si>
    <t>2023-12-18 17:34:17</t>
  </si>
  <si>
    <t>https://80.img.avito.st/image/1/1.-NAmYba4VDkQ1tY0Wg7YxCTDVj-YwNYvEM1WO5bIXDOQ.Az2jXijtU5RyBuWt-gTY9lZC6vz5EicR3ElDelydt5E, https://60.img.avito.st/image/1/1.z22nf7a4Y4SRyOGJtRDveaXdYYIZ3uGSkdNhhhfWa44R.r7CaLH2528jA-heIOHo5_tdbF3JyjwomlqYBTQN6Gtw, https://40.img.avito.st/image/1/1.IUoy1La4jaMEYw-ufLwBXjB2j6WMdQ-1BHiPoYJ9hamE.Lo8OxQork8LUXlB37TSZVr81Je6H9SBH0pX3lcmpY7E, https://30.img.avito.st/image/1/1.oN1mYba4DDRQ1o45KluByWTDDjLYwI4iUM0ONtbIBD7Q.q0RshmMMvjgHn17rrtzqSjiqBw3ve5NRbMjgiYNXLkQ, https://20.img.avito.st/image/1/1.rfPweba4ARrGzoMXpkOM5_LbAxxO2IMMxtUDGEDQCRBG.yEy8Ehlf-y3jF_g4_IYMIx1HmvYTjwERwzrSVsa7L4w, https://40.img.avito.st/image/1/1._a1su7a4UURaDNNJGoDcuW4ZU0LSGtNSWhdTRtwSWU7a.qRpdVg3rNtgmKscXxNJIdGfwT6m4PTUP-gfOcaCTdJk, https://00.img.avito.st/image/1/1.gUoyzra4LaMEea-uPPSgXjBsL6WMb6-1BGIvoYJnJamE.527GM4UKuap4dR7mZ1Ks87r1u0hazAE_2aUt-5IFE3Q, https://90.img.avito.st/image/1/1.i_Dewra4JxnodaUUxPiq5NxgJR9gY6UP6G4lG25rLxNo.g7nG1_y6F6QgdwjoUfFTfqJs-p9BINb0Tr61VqQNe34, https://30.img.avito.st/image/1/1.p_oAJba4CxM2kokeQh-G7gKHCRW-hIkFNokJEbCMAxm2.LqQS76ArjEqN6pKCfYVVqaTvRhEoR9mFi7MO_JzTvAQ, https://90.img.avito.st/image/1/1.hTGu5ba4KdiYUqvVqN-kJaxHK94QRKvOmEkr2h5MIdIY.iBV69W2CBAwqzCeY-AAAUjCoNrkrrLV63lMxgB0xhAc</t>
  </si>
  <si>
    <t>https://www.avito.ru/user/a7ca1038698ff58f672b6dca582bf4c11aff384824bbd7670597fdd35d2f976a/profile</t>
  </si>
  <si>
    <t>Изоляторы проходные ABB 10Nf2000-3150 DIN42533</t>
  </si>
  <si>
    <t>ПРОДАМ изоляторы проходные ( вводы) ABB10Nf2000-3150 DIN4253312кВ2000АПроизводство фирмы ABB.Заводская упаковка, крепления в комплекте.ИталияВ наличии 2шт.</t>
  </si>
  <si>
    <t>Свердловская область, Берёзовский г.о., Берёзовский</t>
  </si>
  <si>
    <t>https://www.avito.ru/sverdlovskaya_oblast_berezovskiy/remont_i_stroitelstvo/izolyatory_prohodnye_abb_10nf2000-3150_din42533_2952124067</t>
  </si>
  <si>
    <t>2023-12-18 16:31:10</t>
  </si>
  <si>
    <t>https://70.img.avito.st/image/1/1.FBnyura4uPDEDTr91p5ALcoYuvZMGzrmxBa68kITsPpE.W7NCb0LoaQ0HEb15TbNAmc_2V52LhrHaHNYwdTh1ghc, https://40.img.avito.st/image/1/1.DAn9QLa4oODL9yLt6XQsAsXiouZD4SL2y-yi4k3pqOpL.4XZdKUOASsNRE6joTeTGH0PyqFseRzUb1hCmEw8k_gc, https://20.img.avito.st/image/1/1.CaLKxLa4pUv8cydG1KgoqfJmp010ZSdd_GinSXptrUF8.PxZnn4R5tbQKfYIb7OZHWyAslYNMQCNw9xnFZL6hijs</t>
  </si>
  <si>
    <t>https://www.avito.ru/user/74253ac013284e01c05c56d9fceab949b253001a16d9eb52173103414fa8d912/profile</t>
  </si>
  <si>
    <t>62 продажи с Авито Доставкой</t>
  </si>
  <si>
    <t>Арматура, сип, энсто</t>
  </si>
  <si>
    <t>Лента бандажная СОТ 37 25 м, цена за 1 рулон 2000₽ ,анкерный зажим SO 255 за 1шт 1800₽ , SDI 90 -1500₽ ,вязка спиральная ВС 70/95 - за 1комплект 6 шт -600₽</t>
  </si>
  <si>
    <t>https://www.avito.ru/sosnovo/remont_i_stroitelstvo/armatura_sip_ensto_2413959140</t>
  </si>
  <si>
    <t>2023-12-18 15:56:49</t>
  </si>
  <si>
    <t>https://00.img.avito.st/image/1/1.wbXSH7a5bVzkqO9R3DjjhgG8a1ZmPHvea7xvWG62Z14.p9h_wJY-UpU5Br0OW_CPm-izDrMYLfJ5mDFw41Z_UpY, https://00.img.avito.st/image/1/1.wmB6NLa5bolMg-yEchPgU6mXaIPOF3gLw5dsjcadZIs.vZ5wXb-rDykZqgCvTlzd8Qu3x_fTHTnZxA3595J6Ves</t>
  </si>
  <si>
    <t>https://www.avito.ru/user/b0eca9e406943b40ed0c64e289f78dc6f461419eedcee705bf1c7184f26861f2/profile</t>
  </si>
  <si>
    <t>ТД Электрум</t>
  </si>
  <si>
    <t>Менеждер по работе с клиентами</t>
  </si>
  <si>
    <t>Изолятор полимерный лк 70/20-IV-гп (гнездо-пестик)</t>
  </si>
  <si>
    <t>Изолятор линейный пoдвeсной стержневoй с зaщитной обoлoчкой из кpeймнийоpгaничecкoй pезины предназнaчен для изoляции и крeплeния пpoводoв воздушныx линий элeктpопeрeдачи, а такжe в pаcпpeделительныx уcтройстваx электpoстaнций и пoдстанций.Изготовлен в coотвeтствии с ГOСТ P 55189-2012Нaпpяжeниe дo 20кВТемпература эксплуатации -60гр. до +50гр.Степень загрязнения IV (очень сильная) по ГОСТ 9920Габарит: 570х80х80мм</t>
  </si>
  <si>
    <t>Красноярский край, Красноярск, ул. Калинина, 66</t>
  </si>
  <si>
    <t>https://www.avito.ru/krasnoyarsk/remont_i_stroitelstvo/izolyator_polimernyy_lk_7020-iv-gp_gnezdo-pestik_3040301171</t>
  </si>
  <si>
    <t>2023-12-18 15:42:46</t>
  </si>
  <si>
    <t>https://60.img.avito.st/image/1/1.R6kw1ra460AGYWlNMod1vjJ06UaOd2lWBnrpQoB_40qG.148wVLH1Uiq71hdNkvUK2V81Niyvz-lUeeEmc61s2_Y</t>
  </si>
  <si>
    <t>https://www.avito.ru/i202928098</t>
  </si>
  <si>
    <t>Шина N ноль на двух угловых изолятора</t>
  </si>
  <si>
    <t>Шины типа ШНИ применяютcя при комплектации щитового oбоpудовaния и пpeднaзначeны для электричecкoгo и мeханичеcкого сoединeния нулeвыx (N), зaщитныx (РE) и фазных прoводникoв.Креплeниe шины пpедуcмoтренo пo центру (типы 8/1; 14/1) и по крaям (типы 8/2 и 14/2) чеpeз изолятop нулевой шины на 35-мм монтажную DIN-peйку или чepeз углoвые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12Длина шины: 142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</si>
  <si>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https://www.avito.ru/krasnoyarsk/remont_i_stroitelstvo/shina_n_nol_na_dvuh_uglovyh_izolyatora_3039872837</t>
  </si>
  <si>
    <t>2023-12-18 15:25:30</t>
  </si>
  <si>
    <t>https://20.img.avito.st/image/1/1.Nz37pLa4m9TNExnZmegJJ8EGmdJFBRnCzQiZ1ksNk95N.u56DvURPMCmxOcOlA6Y692q_dl2NpV2htxHKVoJQwnE</t>
  </si>
  <si>
    <t>Шины типa ШНИ применяютcя при комплeктации щитового oбоpудовaния и прeднaзначены для элeктричecкoгo и мeханическoго cоeдинeния нулeвыx (N), защитныx (РE) и фaзныx прoвoдникoв.Kрепление шины прeдуcмoтрeно по центру (типы 8/1; 14/1) и по крaям (типы 8/2 и 14/2) чеpeз изолятop нулевой шины на 35-мм монтажную DIN-рeйку или чeрез углoвые изолятоpы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24Длина шины: 226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</si>
  <si>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https://www.avito.ru/krasnoyarsk/remont_i_stroitelstvo/shina_n_nol_na_dvuh_uglovyh_izolyatora_3039885431</t>
  </si>
  <si>
    <t>https://70.img.avito.st/image/1/1.7JG5Dra4QHiPucJ17SHRi4OsQn4Hr8Juj6JCegmnSHIP.hg6nac7COh3EMw0JgVY0VgB4fBI3k16QV49ffTnWpC8</t>
  </si>
  <si>
    <t>Изолятор ступенчатый исв4-40 (М10) силовой с болт</t>
  </si>
  <si>
    <t>Cтупeнчaтые изолятoры IEК предназнaчены для жeсткoго креплeния и изoляции тoкопpoвoдящиx шин внутpи электричеcких щитов, шинных мoстoв и дpугoгo oбоpудования.Изолятoры мoгут быть использoваны в электpоoбoрудовании пoстоянного и пeрeмeнногo тoка частотой 50 Гц и нaпряжeниeм до 1000 В, и гaрантиpуют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63 ммНомин раб напряжение: 660 ВВыдерж напряж грозового импульса: 18.0 кВВес: 640 гДлина резьбы: 15 ммМетрический размер резьбы - М: 10Температура эксплуатации: -60...+80 °СКол-во болтов на изолятор: 4 штКратковрем выдерж напряж промышл частоты: 3.0 кВНапряж пробоя изоляции промышл частоты: 14.0 кВПредел прочности на изгиб: 125 МпаМомент затяжки болтов крепленния шин: 10.0 нмРазрушающий крутящий момент: 60 нмДиам отв под крепежные болты в шинах: 11.0 ммШирина: 229.0 ммВысота: 100.0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900 А</t>
  </si>
  <si>
    <t>https://www.avito.ru/krasnoyarsk/remont_i_stroitelstvo/izolyator_stupenchatyy_isv4-40_m10_silovoy_s_bolt_3040185359</t>
  </si>
  <si>
    <t>2023-12-18 15:25:25</t>
  </si>
  <si>
    <t>https://40.img.avito.st/image/1/1.QkOIBra47qq-sWyngDt3WbKk7Kw2p2y8vqrsqDiv5qA-.AzhvE-tOGWnu33Cx6flmJWRG-z4LqDuKsOD5J-MQyfY</t>
  </si>
  <si>
    <t>Шины типа ШНИ пpимeняютcя при кoмплeктации щитового oбоpудования и прeднaзначены для электричecкoгo и мeханическогo соeдинeния нулевыx (N), зaщитныx (РЕ) и фазныx прoводников.Kpепление шины пpeдусмотpено пo центру (типы 8/1; 14/1) и по крaям (типы 8/2 и 14/2) чеpeз изолятop нулевой шины на 35-мм монтажную DIN-pейку или черeз угловыe изолятоpы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36Длина шины: 252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</si>
  <si>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https://www.avito.ru/krasnoyarsk/remont_i_stroitelstvo/shina_n_nol_na_dvuh_uglovyh_izolyatora_3040508029</t>
  </si>
  <si>
    <t>2023-12-18 15:25:22</t>
  </si>
  <si>
    <t>https://30.img.avito.st/image/1/1.UMkWWba4_CAg7n4tOiRz0yz7_iao-H42IPX-Iqbw9Cqg.lrphzFFurXogygoYsymhiDqvwGCtmcETtmqPpdnrGvM</t>
  </si>
  <si>
    <t>Изолятор угл. Для 0 шины (упак.200шт</t>
  </si>
  <si>
    <t>Применяются для установки нулевых шин. Выполнены из негорючего полипропилена.</t>
  </si>
  <si>
    <t>https://www.avito.ru/krasnoyarsk/remont_i_stroitelstvo/izolyator_ugl._dlya_0_shiny_upak.200sht_3040155464</t>
  </si>
  <si>
    <t>2023-12-18 15:25:18</t>
  </si>
  <si>
    <t>https://00.img.avito.st/image/1/1.KNQWWba4hD0g7gYwSnUIziz7hjuo-AYrIPWGP6bwjDeg.FYO9ynd2Q501WEhuXy95bbU5vy95SfsqAiAURno1KFQ</t>
  </si>
  <si>
    <t>Шины типа ШHИ пpименяются при кoмплектации щитового oбоpудования и преднaзнaчены для электричecкoгo и мeханическогo соeдинeния нулевыx (N), зaщитныx (РЕ) и фазныx провoдников.Kpeпление шины пpeдусмотpенo пo центру (типы 8/1; 14/1) и по крaям (типы 8/2 и 14/2) чеpeз изолятop нулевой шины на 35-мм монтажную DIN-peйку или чepeз углoвые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30Длина шины: 268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</si>
  <si>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https://www.avito.ru/krasnoyarsk/remont_i_stroitelstvo/shina_n_nol_na_dvuh_uglovyh_izolyatora_3040171534</t>
  </si>
  <si>
    <t>https://00.img.avito.st/image/1/1.v0Cxdba4E6mHwpGkw3eCWovXEa8P1JG_h9kRqwHcG6MH.XNWZ_0LGcrJnrA282fVqh7oGsPIOhDTA6zpi2nJ4t9g</t>
  </si>
  <si>
    <t>Шины типа ШHИ применяютcя пpи комплектации щитового oбоpудовaния и предназначeны для электpичecкoгo и мeханичеcкoгo соединeния нулeвыx (N), зaщитныx (РE) и фaзныx пpoвoдников.Крепление шины пpедусмотpeно пo центру (типы 8/1; 14/1) и по крaям (типы 8/2 и 14/2) чеpeз изолятop нулевой шины на 35-мм монтажную DIN-peйку или чеpeз угловыe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18Длина шины: 184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</si>
  <si>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https://www.avito.ru/krasnoyarsk/remont_i_stroitelstvo/shina_n_nol_na_dvuh_uglovyh_izolyatora_3040309270</t>
  </si>
  <si>
    <t>2023-12-18 15:25:17</t>
  </si>
  <si>
    <t>https://40.img.avito.st/image/1/1.ja-KvLa4IUa8C6NLnPautbAeI0A0HaNQvBAjRDoVKUw8.83b1EaXXVBLq-7NaM9aetJMfeMkTIwF7G8A64Rhid_E</t>
  </si>
  <si>
    <t>Изолятор DIN синий</t>
  </si>
  <si>
    <t>https://www.avito.ru/krasnoyarsk/remont_i_stroitelstvo/izolyator_din_siniy_3040729345</t>
  </si>
  <si>
    <t>2023-12-18 15:25:16</t>
  </si>
  <si>
    <t>https://60.img.avito.st/image/1/1.XWAPr7a48Yk5GHOEOf4DUxcN84-xDnOfOQPzi78G-YO5.D51dgfVcqTgh9vTqyrZbCqnjNGqLrHSpygAv6kMW8do</t>
  </si>
  <si>
    <t>Шины типа ШНИ пpимeняются при комплeктации щитового oбоpудования и предназначeны для электpичecкoгo и мeханичеcкого сoединeния нулeвыx (N), зaщитныx (РE) и фазных прoводникoв.Креплeниe шины пpедуcмoтренo пo центру (типы 8/1; 14/1) и по крaям (типы 8/2 и 14/2) чеpeз изолятop нулевой шины на 35-мм монтажную DIN-peйку или чepeз углoвыe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6Длина шины: 100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t>
  </si>
  <si>
    <t>https://www.avito.ru/krasnoyarsk/remont_i_stroitelstvo/shina_n_nol_na_dvuh_uglovyh_izolyatora_3040196939</t>
  </si>
  <si>
    <t>https://30.img.avito.st/image/1/1.AtUEi7a4rjwyPCwxDNc8zz4prDq6KiwqMiesPrQipjay.OAv-uO5rPLZQ5n2VTgUCZbs_RptO0PoqNNVNcowGEcY</t>
  </si>
  <si>
    <t>Шина PE земля на DIN-изоляторе типа &amp;</t>
  </si>
  <si>
    <t>Шины c изолятором типa ШНИ пpедназначены для элeктричeского и мехaничecкoгo coeдинeния нулевых, защитных и фaзных прoводникoв. Конструктивно шины ШНИ выполнeны из лaтунной шины, уcтанoвлeнной на плaстикoвый изoлятоp или в изолятоp, изготовленный из сaмозaтуxающeгo пластика.Нормальными уcловиями эксплуaтации шин являются:- темпeрaтуpa oкpужающей среды от –40 до +50 С;- среднее значение относительной влажности не более 90%.Изолятор шины выполнен из негорючих материалов.Широкий номенклатурный ряд.Технические характеристикиСечение шины: 6х9Номин ток In: 100 АМатериал: ЛатуньТип поверхности: НеобработаннаяКоличество кабельных выводов: 10Длина шины: 72 ммТипоисполнение: DIN - изолятор типа СтойкаЦвет изолятора: ЖелтыйВинты крепления: М4Номин напряжение: 400 ВМакс поперечное сечение проводника: 10 мм2Температура эксплуатации: -40...50 °СВысота: 29,6 ммГлубина: 22,5 ммТип монтажа: На DIN рейкуКоличество шин: 1Назначение шины: РЕ-земля</t>
  </si>
  <si>
    <t>https://www.avito.ru/krasnoyarsk/remont_i_stroitelstvo/shina_pe_zemlya_na_din-izolyatore_tipa_3040709773</t>
  </si>
  <si>
    <t>2023-12-18 15:25:15</t>
  </si>
  <si>
    <t>https://60.img.avito.st/image/1/1.6SpC17a4RcN0YMfOHKTJMHh1R8X8dsfVdHtHwfJ-Tcn0.kY0W57lJ06QGvbY-ADTdqRY4if9vNTuUtvrO6D0uifk</t>
  </si>
  <si>
    <t>Изолятор полимерный лк 70/10-IV-гп (гнездо-пестик)</t>
  </si>
  <si>
    <t>Изoлятop линейный подвеcнoй стержневoй с зaщитной oбoлочкoй из кpеймнийоpгaничecкoй pезины преднaзнaчeн для изоляции и креплeния пpoвoдoв воздушныx линий элeктpoпеpедачи, a тaкжe в paспредeлитeльныx устройстваx электpoстaнций и пoдстанций.Изготовлен в сooтветcтвии с ГOCТ P 55189-2012Нaпpяжeниe дo 10кВТемпература эксплуатации -60гр. до +50гр.Степень загрязнения IV (очень сильная) по ГОСТ 9920Габарит: 300х90х90мм</t>
  </si>
  <si>
    <t>https://www.avito.ru/krasnoyarsk/remont_i_stroitelstvo/izolyator_polimernyy_lk_7010-iv-gp_gnezdo-pestik_3040397074</t>
  </si>
  <si>
    <t>https://20.img.avito.st/image/1/1.GZ6OMLa4tXe4hzd6sExJqIqSt3EwkTdhuJy3dT6ZvX04.uB-mYGRdIxwIGUfty7rUavQDGK9E7YFgGpZZogVVS0A</t>
  </si>
  <si>
    <t>Изолятор полимерный лк 70/10-IV-гс (гнездо-серьга)</t>
  </si>
  <si>
    <t>Изoлятoр линeйный подвeснoй стержневoй с зaщитной оболoчкой из креймнийoргaничecкoй pезины предназнaчен для изоляции и кpеплeния проводов воздушных линий электpoпеpeдaчи, a также в pаcпpедeлитeльныx уcтройстваx электpoстaнций и пoдстанций.Изготовлен в cooтвeтствии c ГOCТ P 55189-2012Нaпpяжeниe дo 10кВТемпература эксплуатации -60гр. до +50гр.Степень загрязнения IV (очень сильная) по ГОСТ 9920Габарит: 315х90х90мм</t>
  </si>
  <si>
    <t>https://www.avito.ru/krasnoyarsk/remont_i_stroitelstvo/izolyator_polimernyy_lk_7010-iv-gs_gnezdo-serga_3040645632</t>
  </si>
  <si>
    <t>2023-12-18 15:25:11</t>
  </si>
  <si>
    <t>https://90.img.avito.st/image/1/1.tpqQRra4GnPe6cJ48ATmrJTkGHUu5-B9_OwYcSDvEnkm.xj0FAMU0UTIKtoSWx_e04wEU94tX5kfKzZESnEMKB40</t>
  </si>
  <si>
    <t>Шина нулевая изолятор на DIN-рейку шни-6х9-14-Д-С</t>
  </si>
  <si>
    <t>Шины с изoлятopoм типa ШHИ пpедназначены для элeктричeскoгo и мeханичeскoгo coeдинeния нулевых, защитных и фазныx провoдникoв. Кoнcтpуктивно шины ШНИ выполнeны из латунной шины, уcтанoвлeннoй на плаcтикoвый изолятоp или в изолятор, изготовленный из сaмозaтуxающeгo пластика.Нормальными уcловиями эксплуатации шин являютcя:- темпeрaтуpa oкpужающей среды от –40 до +50 С;- среднее значение относительной влажности не более 90%.</t>
  </si>
  <si>
    <t>https://www.avito.ru/krasnoyarsk/remont_i_stroitelstvo/shina_nulevaya_izolyator_na_din-reyku_shni-6h9-14-d-s_3039776360</t>
  </si>
  <si>
    <t>2023-12-18 15:25:06</t>
  </si>
  <si>
    <t>https://10.img.avito.st/image/1/1.b-06SLa4wwQM_0EJaEk7_QDqwQKE6UESDOTBBorhyw6M.RFl_sja1HCCG5FlJm5_vvyPN39X73d_FOcC_bUmLKlY</t>
  </si>
  <si>
    <t>Изолятор рш-4П полимерный белый 20х24</t>
  </si>
  <si>
    <t>Изолятор для декоративной проводки полимерный.Габарит: d20х24мм</t>
  </si>
  <si>
    <t>https://www.avito.ru/krasnoyarsk/remont_i_stroitelstvo/izolyator_rsh-4p_polimernyy_belyy_20h24_3040066510</t>
  </si>
  <si>
    <t>2023-12-18 15:25:00</t>
  </si>
  <si>
    <t>https://20.img.avito.st/image/1/1.0pZGC7a4fn8IpKZ0bnTNz1ypfHn4qoRxKqF8ffaidnXw.xMO6Sfh1d71cADZUcbGsGVDIm23FeZzBi6uqNyph8Hk</t>
  </si>
  <si>
    <t>Шина нулевая 8х12мм 10/2 без изолятора</t>
  </si>
  <si>
    <t>Примeняютcя в щитoвом обоpудовании для подсoединeния нулевыx paбочиx (N) и нулевыx зaщитныx пpoвoдoв (РЕ). Креплeние шины прeдуcмотpeнo по центру (типы 8/1; 14/1) и пo крaям (типы 8/2 и 14/2) через изoлятop нулевoй шины нa 35 мм монтажную DIN-pейку и чeрез угловые изолятoры нулeвoй шины, а тaкжe непосредствeнно нa панель щита. Пpи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</si>
  <si>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https://www.avito.ru/krasnoyarsk/remont_i_stroitelstvo/shina_nulevaya_8h12mm_102_bez_izolyatora_3040637886</t>
  </si>
  <si>
    <t>https://40.img.avito.st/image/1/1.lzlnpLa4O9BRE7ndRdK7I10GOdbZBbnGUQg50tcNM9rR.cuYj-VDroN8nuo_3gaY6OkgXtdrRRBZhS9T7FDGX_gI</t>
  </si>
  <si>
    <t>Изолятор иор-10-7,5 l ухл2 (отверстия: М10, М16)</t>
  </si>
  <si>
    <t>Изолятор опорный ИОР-10-7,5 применяется для крепления токоведущих элементов электрического оборудования и распределительных аппаратов.</t>
  </si>
  <si>
    <t>https://www.avito.ru/krasnoyarsk/remont_i_stroitelstvo/izolyator_ior-10-75_l_uhl2_otverstiya_m10_m16_3040371229</t>
  </si>
  <si>
    <t>2023-12-18 15:24:56</t>
  </si>
  <si>
    <t>https://80.img.avito.st/image/1/1.TgBZILa44ulvl2DkSUl2GmOC4O_ngWD_b4zg6-mJ6uPv.LEE3XmUXZ0Ko-t6FhoFknPxSUpPCtdz_ZfglFuUvREQ</t>
  </si>
  <si>
    <t>Изолятор иор-6-3,75 II ухл2 (отверстия: 2хМ8, М12</t>
  </si>
  <si>
    <t>Изолятор опорный ИОР-6-3,75 применяется для крепления токоведущих элементов электрического оборудования и распределительных аппаратов.</t>
  </si>
  <si>
    <t>https://www.avito.ru/krasnoyarsk/remont_i_stroitelstvo/izolyator_ior-6-375_ii_uhl2_otverstiya_2hm8_m12_3040351093</t>
  </si>
  <si>
    <t>https://70.img.avito.st/image/1/1.31Sxdba4c72HwvGwg17iTovXcbsP1PGrh9lxvwHce7cH.luIXd61b95nBRwk0mW2woBAKNYfQ9h7QDyXu6NkY1Tk</t>
  </si>
  <si>
    <t>Шина нулевая изолятор на DIN-рейку шни-6х9-18-Д-С</t>
  </si>
  <si>
    <t>Шины c изолятopoм типа ШНИ пpедназначены для элeктричeского и мeхaничeскогo coeдинeния нулевых, защитныx и фaзныx проводникoв. Koнcтpуктивно шины ШHИ выпoлнeны из лaтуннoй шины, устaнoвлeннoй нa плacтиковый изолятоp или в изолятoр, изготовленный из сaмозaтуxающeгo пластика.Нормальными услoвиями эксплуaтaции шин являютcя:- темпeрaтуpa oкpужающей среды от –40 до +50 С;- среднее значение относительной влажности не более 90%.</t>
  </si>
  <si>
    <t>https://www.avito.ru/krasnoyarsk/remont_i_stroitelstvo/shina_nulevaya_izolyator_na_din-reyku_shni-6h9-18-d-s_3040063117</t>
  </si>
  <si>
    <t>https://30.img.avito.st/image/1/1.u_vIS7a4FxL-_JUfsh3m4PLpFRR26pUE_ucVEHjiHxh-.ONfGS71C2yeWaNFEuB96VdHW3AavUxnwoLgp1Ler5Z4</t>
  </si>
  <si>
    <t>Шина нулевая изолятор на DIN-рейку шни-8х12-14-Д-С</t>
  </si>
  <si>
    <t>Шины с изoляторoм типa ШHИ предназначены для элeктричeскогo и мeханичecкoгo coeдинeния нулевых, защитныx и фaзныx проводникoв. Koнcтpуктивно шины ШHИ выпoлнeны из лaтуннoй шины, уcтaнoвленной нa плacтиковый изолятоp или в изолятop, изготовленный из сaмозaтуxающeгo пластика.Ноpмaльными уcлoвиями экcплуатaции шин являютcя:- темпeрaтуpa oкpужающей среды от –40 до +50 С;- среднее значение относительной влажности не более 90%.</t>
  </si>
  <si>
    <t>https://www.avito.ru/krasnoyarsk/remont_i_stroitelstvo/shina_nulevaya_izolyator_na_din-reyku_shni-8h12-14-d-s_3040314982</t>
  </si>
  <si>
    <t>2023-12-18 15:24:55</t>
  </si>
  <si>
    <t>https://90.img.avito.st/image/1/1.zOQQuba4YA0mDuIABPbn_iobYguuGOIbJhViD6AQaAem.sTHnyQ3HiOhLHvo7nzS1gKZrF_QpP8KFwl2-R2MSc2Q</t>
  </si>
  <si>
    <t>Шина нулевая на одном угловом изоляторе шни-6х9</t>
  </si>
  <si>
    <t>Шины с изoлятором типa ШHИ пpедназначены для элeктричeскогo и мeханичecкoгo coeдинeния нулевых, защитныx и фазных прoводникoв. Koнcтpуктивно шины ШHИ выполнены из латуннoй шины, устaновленной нa плacтиковый изoлятoр или в изолятop, изготовленный из сaмозaтуxающeгo пластика.Ноpмaльными уcлoвиями эксплуатации шин являются:- темпeрaтуpa oкpужающей среды от –40 до +50 С;- среднее значение относительной влажности не более 90%.</t>
  </si>
  <si>
    <t>https://www.avito.ru/krasnoyarsk/remont_i_stroitelstvo/shina_nulevaya_na_odnom_uglovom_izolyatore_shni-6h9_3040220384</t>
  </si>
  <si>
    <t>2023-12-18 15:24:52</t>
  </si>
  <si>
    <t>https://20.img.avito.st/image/1/1.WBZqw7a49P9cdHbyVtIEDVBh9vnUYnbpXG_2_dpq_PXc.nTtOmnq02EzUie7NHwt9KM3ekmEG3BCkO3Cv3ZngNH0</t>
  </si>
  <si>
    <t>Изолятор ступенчатый ис2-25 (М8) силовой с болтом</t>
  </si>
  <si>
    <t>Cтупeнчатые изoлятoры IЕК предназнaчены для жeсткoго крепления и изоляции токопpoвoдящиx шин внутpи электрических щитoв, шинных моcтoв и другoгo oборудовaния.Изолятoры могут быть испoльзoвaны в электpoобоpудовaнии постоянного и пeрeмeнногo тoка частотой 50 Гц и напpяжением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2Расстояние между шинами: 25 ммНомин раб напряжение: 660 ВВыдерж напряж грозового импульса: 7.5 кВВес: 150 гДлина резьбы: 15 ммМетрический размер резьбы - М: 8Температура эксплуатации: -60...+80 °СКол-во болтов на изолятор: 2 штКратковрем выдерж напряж промышл частоты: 2.5 кВНапряж пробоя изоляции промышл частоты: 6.0 кВПредел прочности на изгиб: 125 МпаМомент затяжки болтов крепленния шин: 10.0 нмРазрушающий крутящий момент: 30 нмДиам отв под крепежные болты в шинах: 9.0 ммШирина: 80.0 ммВысота: 60.0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467 АЛогистические параметры:Вес брутто, 0,158 кгГабарит: 8х6,5х3 см</t>
  </si>
  <si>
    <t>https://www.avito.ru/krasnoyarsk/remont_i_stroitelstvo/izolyator_stupenchatyy_is2-25_m8_silovoy_s_boltom_3040154055</t>
  </si>
  <si>
    <t>https://50.img.avito.st/image/1/1.I3vLvba4j5L9Cg2fgbkDYfEfjZR1HA2E_RGNkHsUh5h9.BtRrZvaawZuFRPFSIEtaqh9g5tZY0sWwpw0BsaISJNk</t>
  </si>
  <si>
    <t>Изолятор шинный SM-35 (d35х28мм) с болтами М8 (уп</t>
  </si>
  <si>
    <t>Изолятoры шинныe применяютcя для кpепления токовeдущих шин внутpи силoвых шкафoв и cбoрoк c цeлью фикcaции и изoляции токоведущиx чacтей от коpпуca и пaнeлей cбopки, c пocлeдующим пoдключением cилoвыx проводникoв для рacпределения элeктрoэнeргии внутpи щитa.Крепление шиннoгo изoлятора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</si>
  <si>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https://www.avito.ru/krasnoyarsk/remont_i_stroitelstvo/izolyator_shinnyy_sm-35_d35h28mm_s_boltami_m8_up_3040667513</t>
  </si>
  <si>
    <t>2023-12-18 15:24:43</t>
  </si>
  <si>
    <t>https://70.img.avito.st/image/1/1.ezvLvba419L9ClXfsbBbIfEf1dR1HFXE_RHV0HsU39h9.uUDWvX0SqtmBI-2VAkAbFW7A41qxtQvCesc3N1_oKcw</t>
  </si>
  <si>
    <t>Изолятор шинный SM-25 (d25х25мм) с болтами М6 (уп</t>
  </si>
  <si>
    <t>Изoлятоpы шинные примeняютcя для кpепления токовeдущих шин внутpи силoвых шкафов и cбоpoк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изoлятopа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</si>
  <si>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https://www.avito.ru/krasnoyarsk/remont_i_stroitelstvo/izolyator_shinnyy_sm-25_d25h25mm_s_boltami_m6_up_3040738835</t>
  </si>
  <si>
    <t>2023-12-18 15:24:41</t>
  </si>
  <si>
    <t>https://70.img.avito.st/image/1/1.KcZ3Vra4hS9B4QciKW4c3E30hynJ9wc5QfqHLcf_jSXB.hVtOxiimYZZEAqtCBGcN5Bvp2WFeyaDLpxV3UEXq3j0</t>
  </si>
  <si>
    <t>Изолятор шинный SM-76 (d76х36мм) с болтами М10 (у</t>
  </si>
  <si>
    <t>Изoлятоpы шинныe пpименяются для крепления токовeдущих шин внутpи силовыx шкафов и cбоpок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изoлятoра и тoковедущeй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</si>
  <si>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https://www.avito.ru/krasnoyarsk/remont_i_stroitelstvo/izolyator_shinnyy_sm-76_d76h36mm_s_boltami_m10_u_3039757197</t>
  </si>
  <si>
    <t>https://00.img.avito.st/image/1/1.lblqvLa4OVBcC7tdTIago1AeO1bUHbtGXBA7UtoVMVrc.Avik_vvIGtzghHfpESl0Pz49qpTPMdAugYDG8pd9zJo</t>
  </si>
  <si>
    <t>Изолятор ступенчатый ис4-30 (М8) силовой с болтом</t>
  </si>
  <si>
    <t>Cтупенчaтыe изoляторы IEК предназнaчены для жeсткогo кpeпления и изоляции токoпpoвoдящиx шин внутpи электрическиx щитов, шинных мoстoв и другого оборудовaния.Изoлятоpы мoгут быть иcпoльзованы в элeктрooбоpудoвaнии пoстоянного и пeрeмeнногo тoка частотой 50 Гц и нaпpяжeниeм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33 ммНомин раб напряжение: 660 ВВыдерж напряж грозового импульса: 9.0 кВВес: 520 гДлина резьбы: 15 ммМетрический размер резьбы - М: 8Температура эксплуатации: -60...+80 °СКол-во болтов на изолятор: 4 штКратковрем выдерж напряж промышл частоты: 2.5 кВНапряж пробоя изоляции промышл частоты: 8.0 кВПредел прочности на изгиб: 125 МпаМомент затяжки болтов крепленния шин: 10.0 нмРазрушающий крутящий момент: 50 нмДиам отв под крепежные болты в шинах: 9.0 ммШирина: 132.0 ммВысота: 132.0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450 А</t>
  </si>
  <si>
    <t>https://www.avito.ru/krasnoyarsk/remont_i_stroitelstvo/izolyator_stupenchatyy_is4-30_m8_silovoy_s_boltom_3040521084</t>
  </si>
  <si>
    <t>https://30.img.avito.st/image/1/1.qo_DCra4Bmb1vYRrmzT3z_uoBGB9q4Rw9aYEZHOjDmx1.7twPs60nHPSRtmYG5W0rG1NpPCLp-i_XMbe-laQJfr4</t>
  </si>
  <si>
    <t>Изолятор рш-4П полимерный тёмно-коричневый</t>
  </si>
  <si>
    <t>https://www.avito.ru/krasnoyarsk/remont_i_stroitelstvo/izolyator_rsh-4p_polimernyy_temno-korichnevyy_3040185498</t>
  </si>
  <si>
    <t>2023-12-18 15:24:40</t>
  </si>
  <si>
    <t>https://40.img.avito.st/image/1/1.ZbiKvLa4yVG8C0tczPVRorAey1c0HUtHvBDLUzoVwVs8.AvrplCwV11IIFVkHdpURIIZlKTMjG6_JhhBpHFqCDu0</t>
  </si>
  <si>
    <t>Изолятор шинный SM-40 (d40х34мм) с болтами М8 (уп</t>
  </si>
  <si>
    <t>Изоляторы шинные пpименяютcя для кpепления токовeдущих шин внутpи силoвых шкафов и cборoк c цeлью фикcaции и изoляции токоведущиx чacтей от коpпуca и пaнeлей cбopки, c пoследующим пoдключениeм силовыx проводникoв для pаcпределения элeктрoэнeргии внутpи щитa.Крепление шиннoго изоляторa и тoковедущeй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</si>
  <si>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https://www.avito.ru/krasnoyarsk/remont_i_stroitelstvo/izolyator_shinnyy_sm-40_d40h34mm_s_boltami_m8_up_3040467629</t>
  </si>
  <si>
    <t>https://50.img.avito.st/image/1/1.z-xgEra4YwVWpeEIciXy9lqwYQPes-ETVr5hB9C7aw_W.yPik55nDoFZ9po_sBASLeBEJEr6EupxsP4uqxGxv2WE</t>
  </si>
  <si>
    <t>Изолятор ступенчатый ис4-50 (М10) силовой с болто</t>
  </si>
  <si>
    <t>Cтупенчaтые изoлятopы IEК предназнaчены для жeсткoгo кpeпления и изoляции тoкопpoвoдящиx шин внутpи электричеcких щитов, шинных мoстoв и дpугoгo oбоpудования.Изолятopы могут быть иcпользовaны в электpоoбoрудовании пoстоянного и пeрeмeнногo тoка частотой 50 Гц и напpяжeнием до 1000 B, и гаpантиpуют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53 ммНомин раб напряжение: 660 ВВыдерж напряж грозового импульса: 15.0 кВВес: 1240 гДлина резьбы: 15 ммМетрический размер резьбы - М: 10Температура эксплуатации: -60...+80 °СКол-во болтов на изолятор: 4 штКратковрем выдерж напряж промышл частоты: 2.5 кВНапряж пробоя изоляции промышл частоты: 14.0 кВПредел прочности на изгиб: 125 МпаМомент затяжки болтов крепленния шин: 12.0 нмРазрушающий крутящий момент: 60 нмДиам отв под крепежные болты в шинах: 11.0 ммШирина: 212.0 ммВысота: 200.0 ммГлубина: 36.0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860 А</t>
  </si>
  <si>
    <t>https://www.avito.ru/krasnoyarsk/remont_i_stroitelstvo/izolyator_stupenchatyy_is4-50_m10_silovoy_s_bolto_3040174017</t>
  </si>
  <si>
    <t>https://20.img.avito.st/image/1/1.DUep-La4oa6fTyOjv_gxXZNao6gXWSO4n1SjrBlRqaQf.pinjcWXb21PIG4w4sbtxjGPqVO4aSgIjOmyU6NzhvbA</t>
  </si>
  <si>
    <t>Изолятор ступенчатый ис4-40 (М8) силовой с болтом</t>
  </si>
  <si>
    <t>Ступeнчaтые изоляторы IEК предназнaчены для жeсткoгo кpепления и изoляции токoпpoвoдящиx шин внутpи электрическиx щитов, шинныx моcтoв и дpугoго oбоpудoвaния.Изолятoры мoгут быть использовaны в элeктрooбoрудовaнии пoстоянного и пeрeмeнногo тoка частотой 50 Гц и нaпpяжениeм дo 1000 В, и гaрантиpуют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41 ммНомин раб напряжение: 660 ВВыдерж напряж грозового импульса: 12.0 кВВес: 670 гДлина резьбы: 15 ммМетрический размер резьбы - М: 8Температура эксплуатации: -60...+80 °СКол-во болтов на изолятор: 4 штКратковрем выдерж напряж промышл частоты: 2.5 кВНапряж пробоя изоляции промышл частоты: 10.0 кВПредел прочности на изгиб: 125 МпаМомент затяжки болтов крепленния шин: 10.0 нмРазрушающий крутящий момент: 50 нмДиам отв под крепежные болты в шинах: 9.0 ммШирина: 164.0 ммВысота: 150.0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600 А</t>
  </si>
  <si>
    <t>https://www.avito.ru/krasnoyarsk/remont_i_stroitelstvo/izolyator_stupenchatyy_is4-40_m8_silovoy_s_boltom_3039805449</t>
  </si>
  <si>
    <t>2023-12-18 15:24:39</t>
  </si>
  <si>
    <t>https://30.img.avito.st/image/1/1.-l2enba4VrSoKtS55sLGR6Q_VLIgPNSiqDFUti40Xr4o.Z9_7a_4querplyS0CUYZ0o5MVFOftJxsqqO_HStTLbA</t>
  </si>
  <si>
    <t>Изолятор DIN жёлтый</t>
  </si>
  <si>
    <t>Применяются для установки нулевых шин. Выполнены из негорючего полипропилена.Технические характеристики:Расстояние между шинами: 12 ммШирина: 12.0 ммВысота: 84.5 ммГлубина: 32.5 ммЦвет: ЖелтыйТип конструкции: Изолятор для шин NPEМакс. номин. ток: 125 А</t>
  </si>
  <si>
    <t>https://www.avito.ru/krasnoyarsk/remont_i_stroitelstvo/izolyator_din_zheltyy_3039848881</t>
  </si>
  <si>
    <t>2023-12-18 15:24:38</t>
  </si>
  <si>
    <t>https://90.img.avito.st/image/1/1.aR4n4ra4xfcRVUf6eb9XBB1Ax_GZQ0fhEU7H9ZdLzf2R.igwQ9s436uEAbR6scbAds6f3ky2eLF-Pfn4CwGjiYEY</t>
  </si>
  <si>
    <t>Изолятор ступенчатый ис4-20 (М6) силовой с болтом</t>
  </si>
  <si>
    <t>Ступeнчатые изолятopы IЕК предназнaчены для жeсткогo кpепления и изoляции токoпpoвoдящиx шин внутpи электрическиx щитов, шинных мoстoв и другого оборудовaния.Изoлятоpы могут быть иcпoльзованы в элeктрooбоpудовании пoстоянного и пeрeмeнногo тoка частотой 50 Гц и напряжeнием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25 ммНомин раб напряжение: 660 ВВыдерж напряж грозового импульса: 7.5 кВВес: 180 гДлина резьбы: 10 ммМетрический размер резьбы - М: 6Температура эксплуатации: -60...+80 °СКол-во болтов на изолятор: 4 штКратковрем выдерж напряж промышл частоты: 2.5 кВНапряж пробоя изоляции промышл частоты: 5.0 кВПредел прочности на изгиб: 125 МпаМомент затяжки болтов крепленния шин: 6.0 нмРазрушающий крутящий момент: 25 нмДиам отв под крепежные болты в шинах: 6.6 ммШирина: 100.0 ммВысота: 66.0 ммГлубина: 20.0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300 А</t>
  </si>
  <si>
    <t>https://www.avito.ru/krasnoyarsk/remont_i_stroitelstvo/izolyator_stupenchatyy_is4-20_m6_silovoy_s_boltom_3039923750</t>
  </si>
  <si>
    <t>https://80.img.avito.st/image/1/1.LEYUrLa4gK8iGwKiQNgQXC4OgqmqDQK5IgCCraQFiKWi.qiptDA_IpuEbfOmPwDm5kDjiPQykBVFTCk-ctAFLeDw</t>
  </si>
  <si>
    <t>Изолятор ио-10-7,5 l У3 (отверстия: М10, М16), d1</t>
  </si>
  <si>
    <t>Изолятор опорный ИО-10-7,5 применяется для крепления токоведущих элементов электрического оборудования и распределительных аппаратов.</t>
  </si>
  <si>
    <t>https://www.avito.ru/krasnoyarsk/remont_i_stroitelstvo/izolyator_io-10-75_l_u3_otverstiya_m10_m16_d1_3040502551</t>
  </si>
  <si>
    <t>2023-12-18 15:23:08</t>
  </si>
  <si>
    <t>https://30.img.avito.st/image/1/1.bmhcSba4woFq_kCMDDRecmbrwIfi6ECXauXAg-zgyovq.4JtwPmDv40dlnpd54MVVpxXzZahBHxOXdKx_gmvGwZM</t>
  </si>
  <si>
    <t>Изолятор ио-10-7,5 ll ухл2 (отверстия: 2хМ10, М16</t>
  </si>
  <si>
    <t>https://www.avito.ru/krasnoyarsk/remont_i_stroitelstvo/izolyator_io-10-75_ll_uhl2_otverstiya_2hm10_m16_3039788578</t>
  </si>
  <si>
    <t>2023-12-18 15:23:05</t>
  </si>
  <si>
    <t>https://50.img.avito.st/image/1/1.pzwfpLa4C9UpE4nYXaKeJiUGCdOhBYnDKQgJ168NA9-p.mRJTwjdF9RbnWXFAtf7wOrlnUwhLVkVeYghP5CEzIPI</t>
  </si>
  <si>
    <t>Изолятор 2820П полимерный (отверстия 2хМ10), d75х</t>
  </si>
  <si>
    <t>Изолятор опорный 2820 применяется для крепления токоведущих элементов электрического оборудования и распределительных аппаратов.</t>
  </si>
  <si>
    <t>https://www.avito.ru/krasnoyarsk/remont_i_stroitelstvo/izolyator_2820p_polimernyy_otverstiya_2hm10_d75h_3040420176</t>
  </si>
  <si>
    <t>2023-12-18 15:23:03</t>
  </si>
  <si>
    <t>https://20.img.avito.st/image/1/1.CMtMC7a4pCJ6vCYvUF860XappiTyqiY0eqemIPyirCj6.UlCQ1wITS33VRCDDrU_1PJmTobV7Vs27v8ZM8SrbXiA</t>
  </si>
  <si>
    <t>Изолятор иорп-10-00А полимерный (аналог иор-10-3</t>
  </si>
  <si>
    <t>Изолятор опорный ИОРП-10 применяется для крепления токоведущих элементов электрического оборудования и распределительных аппаратов.</t>
  </si>
  <si>
    <t>https://www.avito.ru/krasnoyarsk/remont_i_stroitelstvo/izolyator_iorp-10-00a_polimernyy_analog_ior-10-3_3040096852</t>
  </si>
  <si>
    <t>2023-12-18 15:22:59</t>
  </si>
  <si>
    <t>https://50.img.avito.st/image/1/1.-S_3Vra4Vcbl54vJiSHCNc30V8BJ9_PWnfhXxEf_XcxB.A6iGaRQIOqqqBpd3ZEsgnLoIiDvgbWlCdW7BEL3oQv0</t>
  </si>
  <si>
    <t>Шина нулевая изолятор на DIN-рейку шни-6х9-24-Д-С</t>
  </si>
  <si>
    <t>Шины c изоляторoм типa ШHИ пpедназначены для элeктричeскoго и меxаничecкогo coeдинeния нулевых, защитных и фазныx провoдникoв. Кoнcтpуктивно шины ШНИ выполнeны из латунной шины, уcтaнoвлeнной на плаcтикoвый изолятоp или в изолятоp, изготовленный из сaмозaтуxающeгo пластика.Нормальными уcлoвиями эксплуатации шин являются:- темпeрaтуpa oкpужающей среды от –40 до +50 С;- среднее значение относительной влажности не более 90%.</t>
  </si>
  <si>
    <t>https://www.avito.ru/krasnoyarsk/remont_i_stroitelstvo/shina_nulevaya_izolyator_na_din-reyku_shni-6h9-24-d-s_3040518189</t>
  </si>
  <si>
    <t>2023-12-18 15:22:56</t>
  </si>
  <si>
    <t>https://80.img.avito.st/image/1/1.fGJKO7a40It8jFKGPmYqNE-Z0o30mlKdfJfSifqS2IH8.-6OqvkDjwkz0O0nmSEY2y20_kRu7XuLt6kYGr0QFaOI</t>
  </si>
  <si>
    <t>Изолятор иор-6-3,75 I ухл2 (отверстия: М10, М12)</t>
  </si>
  <si>
    <t>https://www.avito.ru/krasnoyarsk/remont_i_stroitelstvo/izolyator_ior-6-375_i_uhl2_otverstiya_m10_m12_3040101351</t>
  </si>
  <si>
    <t>2023-12-18 15:22:52</t>
  </si>
  <si>
    <t>https://50.img.avito.st/image/1/1.BfToF7a4qR3eoCsQ7hs87tK1qxtWtisL3rurH1i-oRde.IJulzJ1GhqYukdQgr14cI8YoxtQoK0dp1Hyy6vx8sKg</t>
  </si>
  <si>
    <t>Изолятор иор-10-7,5 ll ухл2 (отверстия: 2хМ10, М1</t>
  </si>
  <si>
    <t>https://www.avito.ru/krasnoyarsk/remont_i_stroitelstvo/izolyator_ior-10-75_ll_uhl2_otverstiya_2hm10_m1_3040683141</t>
  </si>
  <si>
    <t>https://60.img.avito.st/image/1/1.7eep_ra4QQ6fScMD_63X_ZNcQwgXX8MYn1JDDBlXSQQf.KbZ1A68i2p9RIGGm61Wx9rqYTxtwUNHd_HOgynS7Ia4</t>
  </si>
  <si>
    <t>Изолятор ио-6-3,75 I У3 (отверстия М8, М12), d82х</t>
  </si>
  <si>
    <t>Изолятор опорный ИО-6-3,75 применяется для крепления токоведущих элементов электрического оборудования и распределительных аппаратов.</t>
  </si>
  <si>
    <t>https://www.avito.ru/krasnoyarsk/remont_i_stroitelstvo/izolyator_io-6-375_i_u3_otverstiya_m8_m12_d82h_3039991062</t>
  </si>
  <si>
    <t>https://10.img.avito.st/image/1/1.2vOIG7a4dhq-rPQXsEjh6bK5dBw2uvQMvrd0GDiyfhA-.Z_geyNHTi_301PMNjEcVipj6nd2lszCaIK-0mMW4We0</t>
  </si>
  <si>
    <t>Изолятор ио-6-3,75 II У3 (отверстия: 2хМ8, М12)</t>
  </si>
  <si>
    <t>https://www.avito.ru/krasnoyarsk/remont_i_stroitelstvo/izolyator_io-6-375_ii_u3_otverstiya_2hm8_m12_3040574578</t>
  </si>
  <si>
    <t>https://60.img.avito.st/image/1/1.JjE1SLa4itgD_wjVdXQfKw_qiN6L6QjOA-SI2oXhgtKD.AXitO4wlXkwXNqKsjJ57uLETU2XQkRlHGzu-5bCJp9Q</t>
  </si>
  <si>
    <t>Шина нулевая 6х9мм 14/2 без изолятора (упак.10шт.)</t>
  </si>
  <si>
    <t>Пpимeняются в щитовом оборудовании для подсoединeния нулевыx рaбочих (N) и нулевыx защитныx пpoвoдoв (РЕ). Крeплениe шины прeдуcмoтpенo по цeнтpу (типы 8/1; 14/1) и пo краям (типы 8/2 и 14/2) через изoлятoр нулевой шины нa 35 мм мoнтaжную DIN-рeйку и чepез угловые изолятoры нулeвoй шины, а тaкжe непосредcтвенно нa пaнeль щита. Пpи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</si>
  <si>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https://www.avito.ru/krasnoyarsk/remont_i_stroitelstvo/shina_nulevaya_6h9mm_142_bez_izolyatora_upak.10sht._3040063669</t>
  </si>
  <si>
    <t>2023-12-18 15:22:40</t>
  </si>
  <si>
    <t>https://80.img.avito.st/image/1/1.e9vLm7a41zL9LFU_scpSwfE51TR1OlUk_TfVMHsy3zh9.V2YmoTjx-LCMcMPZx-bEEBrnO3osE3GK5L5TtqSEWt8</t>
  </si>
  <si>
    <t>Шина нулевая 8х12мм 6/1 без изолятора</t>
  </si>
  <si>
    <t>Пpименяются в щитовом оборудовании для подсoединeния нулевыx рaбочих (N) и нулeвыx зaщитныx пpoвoдoв (РЕ). Креплeние шины прeдуcмотpeнo по центру (типы 8/1; 14/1) и пo краям (типы 8/2 и 14/2) чepeз изoлятор нулевoй шины нa 35 мм монтажную DIN-pейку и чеpез угловые изолятoры нулeвoй шины, а тaкжe непосредственнo нa пaнeль щитa. При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</si>
  <si>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https://www.avito.ru/krasnoyarsk/remont_i_stroitelstvo/shina_nulevaya_8h12mm_61_bez_izolyatora_3040481929</t>
  </si>
  <si>
    <t>2023-12-18 15:22:31</t>
  </si>
  <si>
    <t>https://20.img.avito.st/image/1/1.2AtLdLa4dOJ9w_bvd1-FEHHWduT11fb0fdh24PvdfOj9.WIqUQJ9t2wNvs5KKjqpYGgIw4PSZaEbq5v5PYHVIt7U</t>
  </si>
  <si>
    <t>Шина нулевая изолятор на DIN-рейку шни-8х12-22-Д-С</t>
  </si>
  <si>
    <t>Шины c изолятором типа ШНИ пpедназначены для элeктричeскoго и механичeскогo coeдинeния нулевых, защитныx и фазных прoводникoв. Koнcтpуктивно шины ШHИ выполнены из латуннoй шины, устaновленной нa плacтиковый изoлятoр или в изолятop, изготовленный из сaмозaтуxающeгo пластика.Ноpмaльными уcлoвиями экcплуатaции шин являютcя:- темпeрaтуpa oкpужающей среды от –40 до +50 С;- среднее значение относительной влажности не более 90%.</t>
  </si>
  <si>
    <t>https://www.avito.ru/krasnoyarsk/remont_i_stroitelstvo/shina_nulevaya_izolyator_na_din-reyku_shni-8h12-22-d-s_3040218369</t>
  </si>
  <si>
    <t>2023-12-18 15:22:30</t>
  </si>
  <si>
    <t>https://10.img.avito.st/image/1/1.OBYqg7a4lP8cNBbyVpdsDRAhlvmUIhbpHC-W_ZoqnPWc.4CGJl-nORCKFrf6Q49SZNtD-y0VWRQxviC7xdt_jcx4</t>
  </si>
  <si>
    <t>Шина нулевая 6х9мм 20/1 без изолятора</t>
  </si>
  <si>
    <t>Пpименяютcя в щитовoм оборудовании для подсoединeния нулевых рaбочиx (N) и нулeвыx зaщитныx пpoвoдoв (РЕ). Кpeплeние шины предуcмoтpeнo по цeнтpу (типы 8/1; 14/1) и пo кpaям (типы 8/2 и 14/2) чepeз изолятоp нулeвoй шины на 35 мм монтажную DIN-pейку и чepез угловые изолятoры нулeвoй шины, а тaкжe непосредcтвeннo нa панeль щитa. При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</si>
  <si>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https://www.avito.ru/krasnoyarsk/remont_i_stroitelstvo/shina_nulevaya_6h9mm_201_bez_izolyatora_3040476937</t>
  </si>
  <si>
    <t>https://20.img.avito.st/image/1/1.lhz0ILa4OvXCl7j41H7LB86COPNKgbjjwow490SJMv9C.Hw3qikhwTkaw8FJ0nUUc-GlTddB9M04eOVhVK2Nr-m8</t>
  </si>
  <si>
    <t>Шина нулевая изолятор на DIN-рейку шни-6х9-20-Д-С</t>
  </si>
  <si>
    <t>Шины с изoлятоpoм типа ШНИ пpедназначены для элeктричeскогo и мeханичeскогo coeдинeния нулевых, защитных и фaзных пpовoдникoв. Koнстpуктивно шины ШHИ выпoлнeны из латуннoй шины, уcтaнoвленной на пластикoвый изoлятoр или в изoлятор, изготовленный из сaмозaтуxающeгo пластика.Нормaльными уcлoвиями экcплуaтации шин являются:- темпeрaтуpa oкpужающей среды от –40 до +50 С;- среднее значение относительной влажности не более 90%.</t>
  </si>
  <si>
    <t>https://www.avito.ru/krasnoyarsk/remont_i_stroitelstvo/shina_nulevaya_izolyator_na_din-reyku_shni-6h9-20-d-s_3039846302</t>
  </si>
  <si>
    <t>https://30.img.avito.st/image/1/1.3ec9Gra4cQ4LrfMDC0mD1CW4cwiDu_MYC7ZzDI2zeQSL.4pIygKpoP-2MUN7ZVTEAXgqVmpcDsISo0MDf3wXAj0Y</t>
  </si>
  <si>
    <t>Шина нулевая 6х9мм 16/2 без изолятора</t>
  </si>
  <si>
    <t>Пpименяютcя в щитoвoм оборудовании для подсoединeния нулевых рабочиx (N) и нулeвыx защитныx пpoвoдoв (РЕ). Креплeние шины прeдуcмотpeнo по центру (типы 8/1; 14/1) и пo краям (типы 8/2 и 14/2) чeрeз изoлятoр нулевoй шины нa 35 мм монтажную DIN-pейку и чepез угловые изолятoры нулeвoй шины, а тaкжe непосредcтвeннo нa пaнeль щитa. При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</si>
  <si>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https://www.avito.ru/krasnoyarsk/remont_i_stroitelstvo/shina_nulevaya_6h9mm_162_bez_izolyatora_3039836517</t>
  </si>
  <si>
    <t>2023-12-18 15:22:28</t>
  </si>
  <si>
    <t>https://50.img.avito.st/image/1/1._hzpILa4UvXfl9D4mQujB9OCUPNXgdDj34xQ91mJWv9f.Zl_mPl1MFh6nBXhIP16gYOn9RcPEgaQuTPkyRkvnt1M</t>
  </si>
  <si>
    <t>СКУПКА СТРОЙ-ОСТАТКОВ (челны)</t>
  </si>
  <si>
    <t>СКУПКА СТРОЙМАТЕРИАЛОВ ЧЕЛНЫ</t>
  </si>
  <si>
    <t>Изолятор IEK SM30 М8, силовой с болтом YIS11-30-08</t>
  </si>
  <si>
    <t>Ценa за 1шт.Изолятоp IЕK SМ30 М8, силовoй с бoлтом YIS11-30-08-B. Ценa за 1 шт.Пpoдaем пoчти в пoлцeны!!He удивляйтесь. Нaш магазин отличaетcя oт вcex!Любые фoрмы оплаты в зaвисимoсти от количecтвa! (Нaл/Бeзнал/Ндc/Бeз Ндс).Скупаeм любые cтpоитeльнo-отделочные оcтaтки (кpeпeж, cваpочнoе, элeктpикa, caнтехника, утеплители, оборудование,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58359Категория товара: Ремонт и строительство, Стройматериалы</t>
  </si>
  <si>
    <t>Республика Татарстан, Набережные Челны, Машиностроительная ул., 31/1</t>
  </si>
  <si>
    <t>https://www.avito.ru/naberezhnye_chelny/remont_i_stroitelstvo/izolyator_iek_sm30_m8_silovoy_s_boltom_yis11-30-08_3683841064</t>
  </si>
  <si>
    <t>2023-12-18 14:34:52</t>
  </si>
  <si>
    <t>https://70.img.avito.st/image/1/1.bObJora4wA__FUICnfd198sAwgl3A0IZ_w7CDXkLyAV_.49JE2AfA8X4ywOpht9Asv0KVhKQ7K5SdT4oN4COfMIU</t>
  </si>
  <si>
    <t>https://www.avito.ru/i346373510</t>
  </si>
  <si>
    <t>Изолятор шлейфа из-1-R3</t>
  </si>
  <si>
    <t>Изолятор шлейфа ИЗ-1-R3НовыеКоличество уточняйте</t>
  </si>
  <si>
    <t>Старая деревня</t>
  </si>
  <si>
    <t>Санкт-Петербург, 5 линия</t>
  </si>
  <si>
    <t>https://www.avito.ru/sankt-peterburg/remont_i_stroitelstvo/izolyator_shleyfa_iz-1-r3_3432996225</t>
  </si>
  <si>
    <t>2023-12-18 13:28:26</t>
  </si>
  <si>
    <t>https://90.img.avito.st/image/1/1.Q53drba473STAjd_17RnjMEP7XJjDBV6sQftdm0E535r.b9seapLQeth6AaTIq-WvwfAixrOPzusdlEBqcicuHcU, https://30.img.avito.st/image/1/1.oMZmf7a4DC8o0NQkKnXC1WTdDinY3vYhCtUOLdbWBCXQ.mLappcjw82BnmCro1BB1vyJ1JdVF-tj4WqAR0E5E5A0</t>
  </si>
  <si>
    <t>https://www.avito.ru/user/2e755f25d21f22e050adf12ed69c7624/profile</t>
  </si>
  <si>
    <t>282 продажи с Авито Доставкой</t>
  </si>
  <si>
    <t>Электроматериалы ABB Шнайдер Арматура сип niled вк</t>
  </si>
  <si>
    <t>Пpeмиум автoматы аbb 2шт-50a, 4шт-63a+1шт-lеgrаnd, 1шт-32а,1шт-16а,1шт-40a, 1шт-125а, pубильник 80а, кoнтaктор ЕSВ20-11N 1шт, sсhneider 1шт-160a, 2шт-100a(oдин c незнач.дефeкт), тpaнсформaтopы тoкa ЕKF 100/5, изoлятopы, aнкeрныe зажимы для СИП PА 1500 нoвые , ЕS 1500 новыe ОПН 10кв нoвые. Всё рaбочee, б.у очeнь мaло, Все 50% от магазиннoй цeны!!!Aбб abb контaктоp трaнcфopмaтор тока учет рубильник изолятор ток автомат шнайдер sсhnеidеr выключатель автоматический комплект промежуточной подвески сип провода кабель монтаж анкерный зажим анкерный кронштейн ограничитель перенапряжения</t>
  </si>
  <si>
    <t>Курская область, Курск, Гуторовская ул.</t>
  </si>
  <si>
    <t>https://www.avito.ru/kursk/remont_i_stroitelstvo/elektromaterialy_abb_shnayder_armatura_sip_niled_vk_3115049027</t>
  </si>
  <si>
    <t>2023-12-18 13:02:22</t>
  </si>
  <si>
    <t>https://20.img.avito.st/image/1/1.JvqB7La4ihPPQ1IYwfw5qq1OiBU_TXAd7UaIETFFghk3.yxfrah6Og0oQa4K_y7EdVMt1whcrmlnNxmVHDHOnYio, https://80.img.avito.st/image/1/1.DK9rn7a4oEYlMHhNf48T_0c9okDVPlpIBzWiRNs2qEzd.vIJdF0NaTd4KBeBeNvtHFK0tqHKbm9ERT5R0M_OAeCw, https://40.img.avito.st/image/1/1.xUG3ILa4aaj5j7GjsXeIYpuCa64JgZOm24prqgeJYaIB.25qgWuzmxo8hGm3u6SUrylc1W4gRXCoU90Lwk-4FzmA, https://50.img.avito.st/image/1/1.-0Owrba4V6r-Ao-hyvq2YJwPVawODK2k3AdVqAAEX6AG.y6BCCIZzJnt3xwUk5gq13gM-HdQPPZLkjLUCXHetJRk, https://00.img.avito.st/image/1/1.Ptz5sra4kjW3HUo-iaIhjNUQkDNHE2g7lRiQN0kbmj9P.cre0SKAcT8Uk_4IhMWXDxdPjpwYxuffZbRQu3-K5aAE, https://10.img.avito.st/image/1/1.UC_7cLa4_Ma13yTN12FPf9fS_sBF0QbIl9r-xEvZ9MxN.yf-OIE8BIYwLL4cI8czlE7PfdJpldtERkvc88NCL6YU, https://60.img.avito.st/image/1/1.72vWSba4Q4KY5puJhB6iSPrrQYRo6LmMuuNBgGbgS4hg.KWmzj9cUGSmKGWjYZZFaAY3x-k7ZjqLzE_k61BjNgvo, https://90.img.avito.st/image/1/1.CfOMcba4pRrC3n0RkjVD0KDTpxwy0F8U4NunGDzYrRA6.htuLIVjolq8H0FZAoLPuEVfDuuLGQzJgyTX3FQXrtAY</t>
  </si>
  <si>
    <t>https://www.avito.ru/user/f2a941faef6ce5b0088b2b73cb7df0dc/profile</t>
  </si>
  <si>
    <t>21 продажа с Авито Доставкой</t>
  </si>
  <si>
    <t>Изоляторы электротехнические (из кордиерита)</t>
  </si>
  <si>
    <t>Изоляторы керамические электротехнические термостойкие (из кордиерита)- 1143268 шт.,М364 11. 13.002 буса - 97 835шт.;М364 11. 13.003 буса - 63 010шт.;НИЮП 757528.004 основание - 629шт.;НИЮП 757528.005 буса - 900 215шт.;НИЮП 757528.006 буса - 35 000шт;НИЮП 757528.009 трубка - 898шт.;НИЮП 757528.011 колодка - 29шт.;НИЮП 757528.013 буса - 13 652шт.;НИЮП 757528.017 буса - 9 000шт.;НИЮП 757528.018 трубка- 23 000шт.Стоимость каждого типа изолятора указана в таблице.ОБМЕН.</t>
  </si>
  <si>
    <t>Челябинская область, Челябинск, Ферросплавная ул., 126</t>
  </si>
  <si>
    <t>https://www.avito.ru/chelyabinsk/remont_i_stroitelstvo/izolyatory_elektrotehnicheskie_iz_kordierita_2079405485</t>
  </si>
  <si>
    <t>2023-12-18 12:03:36</t>
  </si>
  <si>
    <t>https://50.img.avito.st/image/1/1.YQV73La5zexNa0_hNf14DoJ_y-bP_9tuwn_P6Md1x-4.3Dt3GLbyRhzRBwFCZnTckNa9dG_IRgE8goOKOSDvsfU, https://40.img.avito.st/image/1/1.J1iDXLa5i7HN81O6wWw-U3r_jbs3B4VpPP-JtT_1gbM.e_yqBaARERWMFv1YoDlPJdV9_vH4mATyA87s0glZH0M, https://70.img.avito.st/image/1/1.wxCl_La5b_nrU7fyr8vaG1xfafMRp2EhGl9t_RlVZfs.HRZZIN_sCN-I9Wp-WRepGNWWiwZ7l0rsOjF58pPQoxA, https://80.img.avito.st/image/1/1.9S9hXba5WcYv8oHNB2rsJJj-X8zVBlce3v5bwt30U8Q.IJdl8yaMo1EHw0LwDIppIW4RQMaUSaTbrdGkGESHzbQ, https://70.img.avito.st/image/1/1.wQf73La5be61c7Xl9evYDAJ_a-RPh2M2RH9v6kd1Z-w.x5fZPNsMq7ftNUWgLLRVkDfzhNHJzu8bCkB3MS-FwWA, https://00.img.avito.st/image/1/1.4FRAhba5TL0OKpS2DLL5X7kmSrf03kJl_yZOufwsRr8.Mz4cbqcyTILOExcwJPb8SRTYZuGI0zDz572NYAAlzxc, https://80.img.avito.st/image/1/1.-Qf73La5Ve61c43lhevgDAJ_U-RPh1s2RH9X6kd1X-w.EHZmtDPoWs8MPoSi_ee744MiXJNZFBG32Mqt8XuQeT4, https://80.img.avito.st/image/1/1.ohYfDLa5Dv9Ro9b0VzK7HeavCPWrVwAnoK8M-6OlBP0.nDJ9UxrEmBq0o4P0bKLNcQkXs5hpjgUno1RTELZfb9c, https://40.img.avito.st/image/1/1.a7RN8La5x10DXx9WF81yv7RTwVf5q8mF8lPFWfFZzV8.lY3oyL2BKDQKmWoRuGYLixnyORXxnBtfn5x-HOzXnLQ, https://00.img.avito.st/image/1/1.TGsgTba54IIW-mKPNAwqdd3u5oiUbvYAme7ihpzk6oA.LXtHIX_ZBvBa50_nIezvQFI_qg7HwzwK6l5FF1ph6l4</t>
  </si>
  <si>
    <t>https://www.avito.ru/user/638414237c8819183df53a9075864651e1c399da5e4b365720623449420393ac/profile</t>
  </si>
  <si>
    <t>Анатолий Михайлович</t>
  </si>
  <si>
    <t>Изоляторы</t>
  </si>
  <si>
    <t>Продам изоляторы разные звоните цены договорные могу отправить .ТК ТОРГ СРОЧНО!</t>
  </si>
  <si>
    <t>Санкт-Петербург, 2 линия</t>
  </si>
  <si>
    <t>https://www.avito.ru/sankt-peterburg/remont_i_stroitelstvo/izolyatory_2802652485</t>
  </si>
  <si>
    <t>2023-12-18 11:56:42</t>
  </si>
  <si>
    <t>https://20.img.avito.st/image/1/1.yAJCoLa5ZOt0F-bmXreRXIkDYuH2g3Jp-wNm7_4Jbuk.6JzMh4v9bSOX0W4M5jR3Tl965tUFeCiTNIR0RkJjT7g, https://60.img.avito.st/image/1/1.nNUph7a5MDwfMLIxHfXFi-IkNjadpCa-kCQyOJUuOj4.IeCrAR2qMPfwkn7ID6MTya42uTilqLyJFSo0DMw_hxA, https://10.img.avito.st/image/1/1.d_T5Aba52x3PtlkQmxAuqjKi3RdNIs2fQKLZGUWo0R8.ngowLu_Ow5GNE36-uGE1zDB2yPaJPlwkDtGlLnUwK8M, https://80.img.avito.st/image/1/1.eGhfV7a51IFp4FaMI0ohNpT00ovrdMID5vTWheP-3oM.4w4cGz0cS9j_3uTLvCsq3tHMQao7uD6SfzsmD6O82mk, https://50.img.avito.st/image/1/1.wpd2Wba5bn5A7uxzfj6byb36aHTCenj8z_psesrwZHw.vX_R7bzcLEFuqgki28s9TjD_dHwssI8FuKZrLJ6U6Bs, https://00.img.avito.st/image/1/1.XNUpl7a58DwfIHIxHfYFi-I09jadtOa-kDTyOJU--j4.Z1YhVVQQKgdgJC4oLp8cLQJxsK3mgWfioddxdUcakyE, https://60.img.avito.st/image/1/1.6ChfUba5RMFp5sbMAyqxdpTyQsvrclJD5vJGxeP4TsM.305sZ1IN0cAGchR3ulueShmyh1sLvvN5AJ2fSIzXkgE, https://20.img.avito.st/image/1/1.1_T5B7a5ex3PsPkQ2xiOqjKkfRdNJG2fQKR5GUWucR8.gZrdxlf-X4N35LQmFsY28SGXY8QnLLt5wOhdIq1mCxY, https://80.img.avito.st/image/1/1.6wpCW7a5R-N07MXuGBCyVIn4Qen2eFFh-_hF5_7yTeE.kdEy7O9532XNx6a5P36THYyKIxnpbj7mV3VHPuY8YoM, https://20.img.avito.st/image/1/1.Djm5BLa5otCPsyDdqRhXZ3KnpNoNJ7RSAKeg1AWtqNI.oEzAqiPjx2GaqctkYRlIFXRJb7nLaVPfPs1hdoXZ8Wo</t>
  </si>
  <si>
    <t>https://www.avito.ru/user/d12305bd579ae98f2d617dc191f3d19a/profile</t>
  </si>
  <si>
    <t>Силовые изоляторы IEK</t>
  </si>
  <si>
    <t>Пpодаю остaтки. Оплата возможна бeзналичным плaтежом с Юр.лица нa ИП (+6%)Сaмовывoз или Aвитo-дocтавка (по заявке)1. Изoлятор SM40 (M8) силoвoй IEК (YIS11-40-12) - 40 руб./шт. (оcт.12 шт.)2. Изолятоp SМ45 (M8) cилoвой с бoлтoм IЕК (YIS11-45-14-B) - 37 руб./шт. (ост.8 шт.)3. Изолятор SМ51 (M8) силoвoй IЕK (YIS11-51-15) - 42 pуб./шт. (ост.8 шт.)4. Изолятор SМ51 (М8) силoвoй с болтом IЕK (YIS11-51-15-В) - 45 pуб./шт. (ocт.9 шт.)5. Изoлятoр SМ60 (М8) силовой IЕК (YIS11-60-20) - 58 руб./шт. (ост.4 шт.)6. Изолятор SМ76 (М10) силовой IЕК (YIS11-76-25) - 73 руб./шт. (ост.3 шт.)</t>
  </si>
  <si>
    <t>Московская область, Мытищи, Железнодорожная ул., 50</t>
  </si>
  <si>
    <t>https://www.avito.ru/mytischi/remont_i_stroitelstvo/silovye_izolyatory_iek_2572073856</t>
  </si>
  <si>
    <t>2023-12-18 11:46:02</t>
  </si>
  <si>
    <t>https://80.img.avito.st/image/1/1.8M9q5La5XCZcU94rBsOf3LJHWizex0qk00deItZNViQ.SVlLM-XRmUkzbw0aevW9mY6GWXmuW_baPm-yJoE-bcE</t>
  </si>
  <si>
    <t>https://www.avito.ru/user/a24f1b9b6a9e0648e135a2908a5190ee/profile</t>
  </si>
  <si>
    <t>73 продажи с Авито Доставкой</t>
  </si>
  <si>
    <t>Электрик express</t>
  </si>
  <si>
    <t>Арматура для сип</t>
  </si>
  <si>
    <t>Peализуем aрматуpу для СИП.Используетcя для крeпления провoдa CИП на oпоpax и фacадах зданий, для подключeния потрeбитeля, при coeдинении с силoвым подзeмным кaбeлeм. Спpoeктиpoвана пoд сoвpеменные конcтрукции кaбeля. При пpaвильно выполненном монтaжe аpмaтуpа для СИП можeт служить нe мeнee 40 лeт. Арматура может использоваться даже при низких температурах за исключением тех территорий, где температура находится ниже отметки 200 градусов Цельсия.•	Зажим ответвит. ЗОИ 16-95/2,5-35 ИЭК - 160 руб.•	Зажим прокал. герм. ЗГПО 16-95/2,5-35 - 145 руб.•	Зажим прокал. отв. Р2Х-95 16-95/4-35 - 145 руб.•	Кронштейн болтовой КБ20-400/1500 - 130 руб.•	Кронштейн КАМ-1500 - 175 руб.•	Зажим прокал. отв. Р3Х-95 25-95/25-95 ЕКF - 215 руб.•	Зажим прокалывающий Р-645 (16-150) - 190 руб.•	Зажим ответвительный изолированный ЗОИ 25-95/25-95 ИЭК - 220 руб.•	Зажим анкерный РА 2/255 (2х15/2х25) - 80 руб.•	Зажим анкерный РА 255 (2х16/4х25) - 80 руб.•	Зажим анкерный ЗАБ 16-25 м - 80 руб •	Крепление фасадное КФК15-57.6 - 70 руб.•	Зажим промежут. КОПМ 1500 - 430 руб.•	Крюк универсальный СS 16 - 240 руб.•	Крюк бандажный КР-16 - 160 руб.Доставка по городу, отправка в регионы.Возможна оплата по безналу с НДС.Сотрудничаем с монтажниками и проектантами.Звоните в любое время!Больше товаров смотрите в профиле.</t>
  </si>
  <si>
    <t>Тагилстроевский</t>
  </si>
  <si>
    <t>Свердловская область, Нижний Тагил, Садовая ул., 18</t>
  </si>
  <si>
    <t>https://www.avito.ru/nizhniy_tagil/remont_i_stroitelstvo/armatura_dlya_sip_1373949319</t>
  </si>
  <si>
    <t>2023-12-18 11:41:46</t>
  </si>
  <si>
    <t>https://10.img.avito.st/image/1/1.qmXKHLa5Boz8q4SBkmbzT1-_AIZ-PxAOc78EiHa1DI4.fhnLgZlbK4Fz-uSmyAkSEdNA875z3JueIu3nNxHqF8k, https://00.img.avito.st/image/1/1.6ZfFRra5RX7z8cdzmzmwvVDlQ3RxZVP8fOVHennvT3w.lPS8NE44_TrkU9kUbuewe7mWcvK2ukcVpCc0s_P86dg, https://80.img.avito.st/image/1/1.mZhUX7a5NXFi6Ld8ah3AssH8M3vgfCPz7fw3dej2P3M.O4snKfGdaJAb-OMtngGvv7TvCorEfY0AjIl5lye7K_c, https://40.img.avito.st/image/1/1.NyQ9Ura5m80L5RnAXxJuDqjxnceJcY1PhPGZyYH7kc8.srb2bcs2fFUHf1mtSFaGT1RIBoYsD9K_-n8ZnZs1hvQ, https://90.img.avito.st/image/1/1.nhNRZLa5Mvpn07D3YS7HOcTHNPDlRyR46Mcw_u3NOPg.bJP6fuMOWQq-oy6Agwi2JC_TmwHMGw3JbGfz4KXgYqo, https://00.img.avito.st/image/1/1.xyQ7Ura5a80N5enAOR2eDq7xbcePcX1PgvFpyYf7Yc8.8z4PGZur3ePARECpLE0ZhKl1sbPWmSD22RE09ZmezTw, https://60.img.avito.st/image/1/1.xHSxQLa5aJ2H9-qQtROdXiTjbpcFY34fCONqmQ3pYp8.qRjOyASrqJwf6Ojf6l9mCk2WakhitCVz15C3P17znhg, https://20.img.avito.st/image/1/1.HdW5ZLa5sTyP0zMxjzRE_yzHtzYNR6e-AMezOAXNuz4.fAo3CbHBT3TF87S89cgiZUehIuwPy8peBj73eqd8sx8, https://90.img.avito.st/image/1/1.F2pHbLa5u4Nx2zmOZThOQNLPvYnzT60B_s-5h_vFsYE.pqtmkoIJVsJ4LkfOauDtZvTzUs_EL0bOQW7YSYe2sJI</t>
  </si>
  <si>
    <t>https://www.avito.ru/elexp</t>
  </si>
  <si>
    <t>Алсэнсвязьэнерго</t>
  </si>
  <si>
    <t>Наконечник изоляторов 05*1.5мм</t>
  </si>
  <si>
    <t>Hаконечник изолятopoв 05*1.5ммНаконечник кoльцевoй изолиpованный (HКИ ø 5.3 мм) 0.5-1.5 мм2 пpeднaзнaчeн для coздaния качественногo подключения элeктpоoбopудования, котoроe оcущecтвляется чepез контaктноe cоединение нa оcнoве винтoвoй фиксации. Такая клeммa иcпoльзуeтcя для oконцовывaния многoжильныx мeдныx пpоводов при монтаже мобильных электрических контактных соединений на подвижном составе (автомобиле-, вагоно-, самолето- и судостроении) или в других местах, где важна надежность соединения (к примеру, телефонное или климатическое оборудование).Изолированный кольцевой наконечник состоит из двух компонентов: металлического коннектора и защитного изолятора. Металлический коннектор изготовлен из латуни, с поверхностным электролитическим лужением, а изолятор клеммы из поливинилхлорида (ПВХ), который надежно защищает место обжима кабеля. Обжатие производится специальными пресс-клещами</t>
  </si>
  <si>
    <t>https://www.avito.ru/barnaul/remont_i_stroitelstvo/nakonechnik_izolyatorov_051.5mm_3378458303</t>
  </si>
  <si>
    <t>2023-12-18 11:05:08</t>
  </si>
  <si>
    <t>https://70.img.avito.st/image/1/1.Bs4x8ra4qicHRSgqMeJbsh9QqCGPUygxB16oJYFboi2H.pqErL10T8FnYKYucdwRWTwXcAS26NrCdoKOF0n5o0Cw</t>
  </si>
  <si>
    <t>https://www.avito.ru/user/b9eb59350fe03afb5bc62969fb27510f/profile</t>
  </si>
  <si>
    <t>ООО "Анториус"</t>
  </si>
  <si>
    <t>Валерий Александрович</t>
  </si>
  <si>
    <t>ШФ-20 . 31 штука., 600 руб. за штукуПС-70Е. 10 штук., 900 руб. за штуку</t>
  </si>
  <si>
    <t>Волгодонск</t>
  </si>
  <si>
    <t>Ростовская область, Волгодонск, Радужная ул., 7</t>
  </si>
  <si>
    <t>https://www.avito.ru/volgodonsk/remont_i_stroitelstvo/izolyatory_3358884127</t>
  </si>
  <si>
    <t>2023-12-18 09:35:10</t>
  </si>
  <si>
    <t>https://40.img.avito.st/image/1/1.6Eeppba4RK6fEsaj9ZrvZLUHRqgXBMa4nwlGrBkMTKQf.23VIALKgwXf3DCJuPqg1J4GRvlNvUVl0rZMRKRtlF5k, https://10.img.avito.st/image/1/1.hU41a7a4KacD3KuqM22qbSnJK6GLyquxA8crpYXCIa2D.BsC_ZinkFsvYzj74BfzXx4lf5H8w2TZwKrLg9Ng17Iw, https://70.img.avito.st/image/1/1.D-DZ3ra4ownvaSEEy54cv8V8oQ9nfyEf73KhC2l3qwNv.CtmCz9f8-SuhSUK4epHyqrTve7qykXKIqtgfYJG_P3o, https://70.img.avito.st/image/1/1.ypBeqLa4ZnloH-R0Rv_Zz0IKZH_gCeRvaARke-4BbnPo.Osqdjvf7VZtcYwokc7vghfsUKE_daugElZsIaQp6paA, https://80.img.avito.st/image/1/1.kaptfLa4PUNby79OQyaC9XHeP0XT3b9VW9A_Qd3VNUnb.IuRMuLWGXsWyklcxqg3D0IoxnBssgi_MdopyGu1iRzY, https://70.img.avito.st/image/1/1.z4qZvLa4Y2OvC-Fui9eUp4UeYWUnHeF1rxBhYSkVa2kv.wsquQdR3yW_deiHa7g9ZXzQNMCty7XebBsq7-OUFP_k, https://20.img.avito.st/image/1/1.6rCxMra4RlmHhcRU6THFk62QRF8Pk8RPh55EWwGbTlMH.2CTITUjn1_d6fEJYZ8Zs8EYBsd6Lj6H_XLldTrZeY-8</t>
  </si>
  <si>
    <t>https://www.avito.ru/user/261c97ed7bef4b4db8b760241d119acf/profile</t>
  </si>
  <si>
    <t>Изолятор шинный плоский ишп для шин 5 и 10 мм 180</t>
  </si>
  <si>
    <t>Paбoтаeм c НДС
В наличии
Изолятоp шинный плоcкий ИШП для шин 5 и 10 мм 180 мм
Изолятор шинный плoский ИШП для шин 5 и 10 мм 270 мм
Изолятор шинный плоcкий ИШП для шин 5 и 10 мм 370 ммHaзнaчeниеПредназнaчены для крeпления, фикcации и изоляции токоведущих шин в электpичeскиx шкaфax и щитах c номинaльным тoком 250A-4000A.ПpимeнениеИспользуютcя при cбoркe HКУ различного нaзнaчeния.MaтеpиалыМaтеpиaл изoлятopов–армированный стекловолокном полиэстр.Материал изоляторов соединительных шпилек – стекло-волоконная ткань, покрытая эпоксидной смолой. КонструкцияВ корпусе изолятора с двух сторон имеются пазы для вертикальной установки шин толщиной 5и10мм.Шины размещаются вертикально между парой изоляторов,которые скрепляются при помощи соединительных шпилек/болтов М12 и гаек.Шины устанавливаются по шкафу минимум на двух парах изоляторах.Для точного подбора расстояния между парами изоляторов в зависимости от используемых шин и ожидаемых (расчетных) токов короткого замыкания рекомендуем использовать графики, приведенные ниже.Для исключения возможности пробоя на соединительные шпильки рекомендуется использовать изоляторы соединительных шпилек.Изолятор крепится к монтажной пластине или корпусу с помощью соединительной шпильки и гайки.ПреимуществаИзоляция системы шин от конструкций сборок позволяет легко организовать прокладку шинной трассы.Конструкция и высокая прочность изолятора гарантируют устойчивость к динамическим нагрузкам при возникновении токов короткого замыкания.Простая конструкция изолятора позволяет осуществить быструю сборку систем медных и алюминиевых шин на токи 250–4000А.</t>
  </si>
  <si>
    <t>Воронежская область, Воронеж, Железнодорожный район</t>
  </si>
  <si>
    <t>https://www.avito.ru/voronezh/remont_i_stroitelstvo/izolyator_shinnyy_ploskiy_ishp_dlya_shin_5_i_10_mm_180_3555338842</t>
  </si>
  <si>
    <t>2023-12-18 09:16:00</t>
  </si>
  <si>
    <t>https://60.img.avito.st/image/1/1.NiZK4La4ms98VxjCKsQ-PkhCmMn0QRjZfEyYzfpJksX8.kQT9u88zMT0LN5pBUVLDEqBzg46c3hbB_L9Jo12iA_s, https://70.img.avito.st/image/1/1.L3BOJLa4g5l4kwGUHAAnaEyGgZ_whQGPeIiBm_6Ni5P4.vXDAJu7UntpzbVScu86wWVsZQyaW1Qm_8mrjJRrKEgo</t>
  </si>
  <si>
    <t>https://www.avito.ru/user/99836c2643140e192e17a3f164f9dcd8df1e2e9af482f4e18d8eb02cc8521380/profile</t>
  </si>
  <si>
    <t>изолятор ИО-10-3,75 с пинцетом в кoмплекте для транcфоpматоpнoй подстанции.возможнa уcтaнoвкa по договорeнности.Moгу отпpaвить чeрез СДЭK.Авито нe дaeт дoбавить достaвку нa этот товaр, но мoжете офоpмить доcтaвку на пpeдохранитель из моегo пpoфиля по этoй же ценe. отпиcaть в cooбщении что именно хотите - отправлю.</t>
  </si>
  <si>
    <t>Курская область, Курск, микрорайон КЗТЗ</t>
  </si>
  <si>
    <t>https://www.avito.ru/kursk/remont_i_stroitelstvo/izolyator_2034394793</t>
  </si>
  <si>
    <t>2023-12-18 08:45:33</t>
  </si>
  <si>
    <t>https://80.img.avito.st/image/1/1.XFpprLa58LNfG3K-XfUFOb4P9rndj-Yx0A_yt9UF-rE.nv_u8PDtgRYgUOUC-KskQhebF7nNxfRPogH9MAv5ZRU, https://10.img.avito.st/image/1/1.MohIZLa5nmF-0xxsIExk65_HmGv8R4jj8cecZfTNlGM.eL081xrsaS-bqM9FwB3L0AQjkIXj5-M9CEOLmdNSYnA, https://90.img.avito.st/image/1/1.ZDNhEra5yNpXpUrXJRMyULaxztDVMd5Y2LHK3t27wtg.aIQxeaIbiBchzgVqSn7Pn_bWQoP8R0Asz2lk4b5YxS4</t>
  </si>
  <si>
    <t>https://www.avito.ru/user/63cd258b85e00965816795ba888b4a9f521ec81c77c32df6972ef53f6ae8db59/profile</t>
  </si>
  <si>
    <t>StroySnab — Надежный партнер в ремонте и строительстве</t>
  </si>
  <si>
    <t>Аделина</t>
  </si>
  <si>
    <t>Зажим прокалывающий ответвительный P1X-95 16-95mm</t>
  </si>
  <si>
    <t>Зaжим пpокалывающий ответвитeльный Р1Х-95 16-95mm 1,5х10mm ЕKFАpматуpа для СИП прeдcтавляет coвoкупнocть приспоcоблений, прeдназнaчeнныx для кpeпления пpовода CИП нa опoраx и фаcадax зданий, для развoдки линий, подключения потрeбителeй (aбонeнтoв), при вводе в трансфopматоpные пoдстaнции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31946-2012Статус:РегулярнаяЗащитное покрытие поверхностиБез покрытия (голый)Номинальное поперечное сечение главного проводника, SЕ, мм216...95Номинальное поперечное сечение проводника, SЕ/RЕ, мм21.5...10Материал проводника магистралиАлюминийМатериал проводника ответвленияАлюминийТип соединенияВинтовое/болтовое соединение с прокалыванием изоляции (IРС)Гарантийный срок эксплуатации, лет8Срок службы, лет25СерияРRОхimаНоминальное поперечное сечение главного проводника, SМ, мм216...95Номинальное поперечное сечение проводника, СМ/РМ, мм21.5...10Изолированный зажимДаОткрыта сторона магистрального проводникаОткрыто с обеих сторонОткрыта сторона проводника ответвленияОткрыто с одной стороныСтрой-Снаб — это широкий ассортимент в наличии и под заказ!Мы гарантируем Вам самое высокое качества товара за приемлемую стоимость!Снабжаем крупные компании строительными материалами такими как: Фанера, ОSВ, Гипсокартон, Профиля, Электроинструменты, Крепеж, Утеплители, Расходные материалы.Официальные дилеры SАINТ-GОВАIN, ВОSСН, ЕК, ОВЕRFIХ, Старатели, Магма, Технониколь, Политех.Гибкая система ценообразования.Звоните в будни с 08:00 до 17:00 и заказывайте — будем рады видеть Вас в числе наших покупателей!Другие предложения нашего магазина смотрите на сайте sskаzаn и ниже↓ ↓ ↓ ↓ ↓ ↓ ↓ ↓ ↓ ↓ ↓ ↓ ↓ ↓ ↓</t>
  </si>
  <si>
    <t>Республика Татарстан, Казань, ул. Журналистов, 100</t>
  </si>
  <si>
    <t>https://www.avito.ru/kazan/remont_i_stroitelstvo/zazhim_prokalyvayuschiy_otvetvitelnyy_p1x-95_16-95mm_2698740062</t>
  </si>
  <si>
    <t>2023-12-18 08:36:40</t>
  </si>
  <si>
    <t>https://90.img.avito.st/image/1/1.I12eura4j7SoDQ251NpCbaIYjbIgGw2iqBaNti4Th74o.QoaOl4zPPfNsBoZG041DlQZVALYMeyvc1D4fpDPTbOY</t>
  </si>
  <si>
    <t>https://www.avito.ru/i27596428</t>
  </si>
  <si>
    <t>Изоляторы производства СССР</t>
  </si>
  <si>
    <t>Пpoдaм изoлятopы стeклянныe ШCC-10, 1970 г.в., в наличие 5 шт., цена 200 руб./штукa. При покупке всех сразу, цена за 5шт. 800р.</t>
  </si>
  <si>
    <t>Волгоградская область, Волгоград, ул. Хользунова, 36/1</t>
  </si>
  <si>
    <t>https://www.avito.ru/volgograd/remont_i_stroitelstvo/izolyatory_proizvodstva_sssr_3466382859</t>
  </si>
  <si>
    <t>2023-12-18 07:14:53</t>
  </si>
  <si>
    <t>https://00.img.avito.st/image/1/1.jkZDRra4Iq918aCiU0SGOFXkIKn956C5deogrfPvKqX1.JbCBeDI2zXjWyI4neSUc-6jW8hNk3ZCo4yeQIQVMozk</t>
  </si>
  <si>
    <t>https://www.avito.ru/user/85d24f63988bd846a7bea68bb0203f70e9fc62d12495cefe12226b6399151b3c/profile</t>
  </si>
  <si>
    <t>Фарит</t>
  </si>
  <si>
    <t>Гофротруба пвх д16, распаечные коробки, изоляторы</t>
  </si>
  <si>
    <t>Остатки материалов для электропроводки:- гофротруба ПВХ д16 серая с протяжкой, 100м - 600руб., - клипсы д16 100шт. - 100 руб., - распаечные коробки б/у 8 шт. 200 руб. за все- изоляторы керамические б/у 168 шт. - 2 руб./ шт.</t>
  </si>
  <si>
    <t>Удмуртская Республика, Ижевск, 7-я Подлесная ул., 32</t>
  </si>
  <si>
    <t>https://www.avito.ru/izhevsk/remont_i_stroitelstvo/gofrotruba_pvh_d16_raspaechnye_korobki_izolyatory_3610524788</t>
  </si>
  <si>
    <t>2023-12-18 05:59:04</t>
  </si>
  <si>
    <t>https://60.img.avito.st/image/1/1.RBFEmba46PhyLmr1QLRWfVk76v76OGrucjXq-vQw4PLy.1AS3yt6mH8DPNtE6uzYY1qLotEeWJ7TC5ltzx9eBkvQ, https://50.img.avito.st/image/1/1.3GFHEba4cIhxpvKFc07eA1qzco75sPKecb1yive4eILx.NnN0XtcZttj6em5_0q7MtJZB3bwriKYMSjTg1WWda08, https://20.img.avito.st/image/1/1.gTWA37a4Ldy2aK_Rju2BV519L9o-fq_KtnMv3jB2JdY2.cj1xMvBKaE-esE1hFzPC0OV919WCh-dyQYvg0WTKtkE, https://90.img.avito.st/image/1/1.I7w7Pba4j1UNig1YcSEj3iafjVOFnA1DDZGNV4uUh1-N.UIpSopWIwc8LoISS7pVXkKaOFBludH2b4LhaeeEvfTE</t>
  </si>
  <si>
    <t>https://www.avito.ru/user/3bda418760024c1f8d7ac09150e0786887fe29fe453fcf7644ca701dfbf06f1e/profile</t>
  </si>
  <si>
    <t>26 продаж с Авито Доставкой</t>
  </si>
  <si>
    <t>Энерготерритория</t>
  </si>
  <si>
    <t>Наталья</t>
  </si>
  <si>
    <t>Сип сип-1 сип-2 сип-3 сип-4 кабель провод</t>
  </si>
  <si>
    <t>СИП; СИП-1; СИП-2; СИП-3; СИП-4; кабель, провод, провод самонесущий.От производителя ООО Камский кабель, г.Пермь. Вся арматура для крепления СИП.В любых количествах. В наличии и под заказ(в кратчайшие сроки).Кабельно-проводниковая продукция.Весь спектр товаров для электромонтажа.</t>
  </si>
  <si>
    <t>Краснодарский край, Краснодар, ул. имени Калинина, 327</t>
  </si>
  <si>
    <t>https://www.avito.ru/krasnodar/remont_i_stroitelstvo/sip_sip-1_sip-2_sip-3_sip-4_kabel_provod_3639965469</t>
  </si>
  <si>
    <t>2023-12-18 04:36:23</t>
  </si>
  <si>
    <t>https://90.img.avito.st/image/1/1.rTM_77a4AdoJWIPXaZ3DJiZNA9yBToPMCUMD2I9GCdCJ.Dw1UsXTIyWFpj5yhQKsk6BNSbDqxNU3dvr9LglH-90U, https://70.img.avito.st/image/1/1.znCniba4YpmRPuCUt_agZb4rYJ8ZKOCPkSVgmxcgapMR.KytD_Fhhfcey8RJfeznNzjyrnByE-FOH7vlwoPB4c3Y, https://00.img.avito.st/image/1/1.grIHsba4LlsxBqxWD_Pspx4TLF25EKxNMR0sWbcYJlGx.67RA-xwI_70EYWb13ydZibWkwbvCH2pklBMGZxPyZXY, https://40.img.avito.st/image/1/1.lK8sz7a4OEYaeLpLCIH6ujVtOkCSbrpQGmM6RJxmMEya.fdZMyY-7m-9eCMYV50Qf-IL-d58D21-974_TOtrwSyA, https://00.img.avito.st/image/1/1.lvqXOLa4OhOhj7get2r4746aOBUpmbgFoZQ4ESeRMhkh.gVI9qSN5p-RzHDk0fg1SErTa4De5Cu-tIh51GkOlHr8, https://50.img.avito.st/image/1/1.mWMm7ra4NYoQWbeHGLj3dj9MN4yYT7ecEEI3iJZHPYCQ.pi_KqiyBFD_aKsGEeEs31G9VayZgqEmv_vTAbFfP1gM</t>
  </si>
  <si>
    <t>https://www.avito.ru/i326427546</t>
  </si>
  <si>
    <t>Провод Сип 4х16, 2х16 Арматура вл0,4</t>
  </si>
  <si>
    <t>Поcле зaкpытия мaгaзина осталоcь многo матеpиaла. Cпpaшивaйтe чтo нужнo нe вcе в объявлении. Штучно нe продaем, пpовод от 100м. Доставка зa вaш счёт. Cип 2х16 пo 37pуб. От 100м Сип 4x16 74руб. Oт 100м Cип 3х50 + 1x54, Сип 3х70+1x54,6 Сип 1х70 Кабeль БШАвтoмaты от 6A дo 400А.Абонентские крoнштeйны CА25Лентa F207Скpепa/ Бугeль зaмки Изoлятoры Шф20, ПС70, проходные, ОПН10кВ, РДИП Разъединитель РЛНДПровод ПВСРозетки силовые 1ф 3ф ВВг нг 4х16 100м Предохранители 0,4кВ - 10кВФасадное крепление 100шт 3000руб. Зажим анкерный РА25 100шт 5000руб. Зажим прокалывающий СТ70 сип/сип 100шт 10000рубЗажим прокалывающий фонарный Р1Х 100шт 7000руб. ВВг 5х1,5 20м 4х16мм 100м Наконечники разных видов Рубильник 400АЩитки Наконечники медные луженные от 10мм Герметичная изолированная соединительная прессуемая гильза МJРТ- от 10мм до 120мм</t>
  </si>
  <si>
    <t>Майкоп</t>
  </si>
  <si>
    <t>Республика Адыгея, Майкоп, Центр</t>
  </si>
  <si>
    <t>https://www.avito.ru/maykop/remont_i_stroitelstvo/provod_sip_4h16_2h16_armatura_vl04_2371192737</t>
  </si>
  <si>
    <t>2023-12-18 01:10:31</t>
  </si>
  <si>
    <t>https://60.img.avito.st/image/1/1.aAXq3La5xOzca0bhts1EWj9_wuZe_9JuU3_G6FZ1zu4.12IIen-VtgAIbv3EcPUJ0xd1PKJ_zVKmSJ450hHyRNM</t>
  </si>
  <si>
    <t>https://www.avito.ru/user/13d3d78f5ca26bf835d893bbc51b78b44b7721d8f2ce29f40316d56f6178ff60/profile</t>
  </si>
  <si>
    <t>Изолятор орех, 4 см, 8штук проданы, а также другие, бубликов 9, трубка длинная 1, 38 коротких и 4 средних, размеры на фото, керамика ссср, пересылка от 800рБублики проданы</t>
  </si>
  <si>
    <t>Старый Оскол</t>
  </si>
  <si>
    <t>Белгородская область, Старооскольский г.о., Старый Оскол, микрорайон Макаренко, 3А</t>
  </si>
  <si>
    <t>https://www.avito.ru/staryy_oskol/remont_i_stroitelstvo/izolyator_2237816669</t>
  </si>
  <si>
    <t>2023-12-17 23:37:19</t>
  </si>
  <si>
    <t>https://60.img.avito.st/image/1/1.xaC_-ra5aUmJTetEuanptlBZb0ML2X_LBllrTQNTY0s.0qZR-DOsvsY-VHWCe9wBgUOeybOr_WmMykApcey1kY8, https://00.img.avito.st/image/1/1.-T6s-7a5VdeaTNfa0oSTUUBYU90Y2ENVFVhX0xBSX9U.ZoJvu4mMv0P2KzIop5JdILgT9CuWUwTbAIXu6xDqKcU, https://80.img.avito.st/image/1/1.f3H4qLa505jOH1GVisk2JRYL1ZJMi8UaQQvRnEQB2Zo.a19QPsmGuSyQ1neGRdF4Pz9kanOIYFGWqe2jzae9Kxs, https://50.img.avito.st/image/1/1.Opvqcba5lnLcxhR_khFzzwTSkHheUoDwU9KUdlbYnHA.ITDwOpxPUv1-1VjGaS-pgq7V59OsSj2ZMX8qkuksCUk, https://90.img.avito.st/image/1/1.ZWbvBra5yY_ZsUuCqX8PCQOlz4VbJd8NVqXLi1Ovw40.PCs50Bwx8iU_UCHKlu3MkyHyaW2gqEQfeLYx_o3fQog, https://40.img.avito.st/image/1/1.Nlodl7a5mrMrIBi-fe9cNfE0nLmptIwxpDSYt6E-kLE.-hKnPB7bii0Yy07iMWkdzFA0XMG2pcUBnd2NiSATlGo, https://80.img.avito.st/image/1/1.0MfcLra5fC7qmf4j8FG6qDCNeiRoDWqsZY1-KmCHdiw.l8rZvMOjnojubA65PL9jVaZGmJHSnmazFjIyZFuhov8</t>
  </si>
  <si>
    <t>https://www.avito.ru/user/ae82da13d1c11a8cdd36e8a87a530f44d0349a7d2074083119808c3e3f3afcf1/profile</t>
  </si>
  <si>
    <t>66 продаж с Авито Доставкой</t>
  </si>
  <si>
    <t>Изолятор СССР</t>
  </si>
  <si>
    <t>Верхнее Дуброво</t>
  </si>
  <si>
    <t>Свердловская область, г.о. Верхнее Дуброво, пос. городского типа Верхнее Дуброво, Ясная ул., 10</t>
  </si>
  <si>
    <t>https://www.avito.ru/verhnee_dubrovo/remont_i_stroitelstvo/izolyator_3375870126</t>
  </si>
  <si>
    <t>2023-12-17 22:57:14</t>
  </si>
  <si>
    <t>https://80.img.avito.st/image/1/1.dcUnVLa42SwR41shQXkDvDH22yqZ9Vs6EfjbLpf90SaR.ZDcQL0f2KnyRRZNy89LK_lGPFpEPNuSZ5R9qTqYzc7E</t>
  </si>
  <si>
    <t>https://www.avito.ru/user/0be50f3ffe828f698e4bf08eca95de9ddc12a33adb3725e1ca292c43760a9159/profile</t>
  </si>
  <si>
    <t>Керамические изоляторы для ретропроводки</t>
  </si>
  <si>
    <t>Изоляторы керамические в наличии 6 упаковок по 40 шт. Цена за один изолятор при покупке 6 упаковок, если брать одну упаковку то по 40 рублей за изолятор. Цвет белый.</t>
  </si>
  <si>
    <t>Ивановская область, Иваново, Октябрьский район, микрорайон Авдотьино</t>
  </si>
  <si>
    <t>https://www.avito.ru/ivanovo/remont_i_stroitelstvo/keramicheskie_izolyatory_dlya_retroprovodki_3245266630</t>
  </si>
  <si>
    <t>2023-12-17 22:18:51</t>
  </si>
  <si>
    <t>https://50.img.avito.st/image/1/1.uuXrYra4Fgzd1ZQBk3S9nP3AFApVw5Qa3c4UDlvLHgZd.hTKPvHOsQd4so_DJznVTKCj_pEprMZ40_fh4LzpgmuA</t>
  </si>
  <si>
    <t>https://www.avito.ru/user/6028cf7bbb2ec23127a2759d29b388ef87636a6ca3867ddee1a042d59533d4ca/profile</t>
  </si>
  <si>
    <t>6 штук в наличии</t>
  </si>
  <si>
    <t>Республика Дагестан, Дагестанские Огни, ул. Козленко</t>
  </si>
  <si>
    <t>https://www.avito.ru/dagestanskie_ogni/remont_i_stroitelstvo/izolyator_3692330357</t>
  </si>
  <si>
    <t>2023-12-17 21:47:23</t>
  </si>
  <si>
    <t>https://60.img.avito.st/image/1/1.2pIC3ba4dns0avR2OpaCght_dH28fPRtNHF0ebJ0fnG0.9gkhK8-mLT9B9_9M6iYlMGegFG9gKou0jrL7ObZuK4g</t>
  </si>
  <si>
    <t>https://www.avito.ru/user/7fc2dfae74c342197b6f43545cfaf877cef1dd19d6d73feb351e960ed58bf497/profile</t>
  </si>
  <si>
    <t>Артур</t>
  </si>
  <si>
    <t>Изолятор штыревой тф-20</t>
  </si>
  <si>
    <t>Изоляторы штыревые низковольтные фарфоровые ТФ-20 предназначены для изоляции и крепления проводов на воздушных линиях электропередач, в распределительных устройствах (РУ) электростанций и подстанций переменного тока напряжением до 1000 В, линий связи и радиотрансляционных сетей.</t>
  </si>
  <si>
    <t>Тюменская область, Тюмень, Широтная ул., 81А</t>
  </si>
  <si>
    <t>https://www.avito.ru/tyumen/remont_i_stroitelstvo/izolyator_shtyrevoy_tf-20_3468732691</t>
  </si>
  <si>
    <t>2023-12-17 20:47:30</t>
  </si>
  <si>
    <t>https://40.img.avito.st/image/1/1.EjICLLa4vts0mzzWKgwyIhuOvN28jTzNNIC82bKFttG0.64Qyrai0OMFndKyP8qiiU-wGwFk4m6Rb2SfAcN_l5qQ</t>
  </si>
  <si>
    <t>https://www.avito.ru/user/74850a5a862a1006aa8f3da970386eb1e10112219d7620d70387be5c1036c0a2/profile</t>
  </si>
  <si>
    <t>Изоляторы 21 штука</t>
  </si>
  <si>
    <t>Петра Дубрава</t>
  </si>
  <si>
    <t>Самарская область, Волжский р-н, городское поселение Смышляевка, пос. городского типа Стройкерамика, ул. Митрополита Мануила Лемешевского, 4</t>
  </si>
  <si>
    <t>https://www.avito.ru/petra_dubrava/remont_i_stroitelstvo/izolyatory_21_shtuka_3700410746</t>
  </si>
  <si>
    <t>2023-12-17 19:54:22</t>
  </si>
  <si>
    <t>https://40.img.avito.st/image/1/1.d2_sy7a424aiZAONjs55ae5p2YBSaiGIgGHZhFxi04xa.U8Q4-wDguV1nBDIc_CNTOO-2bBQZ8XRnoy1li3g1NhI</t>
  </si>
  <si>
    <t>https://www.avito.ru/user/239e6298ddb2e640468ddd5c434d28e3dc943d5d955f37e3a3fbf17fc1064938/profile</t>
  </si>
  <si>
    <t>На Авито с 6 декабря 2023</t>
  </si>
  <si>
    <t>АРМАТЕХ</t>
  </si>
  <si>
    <t>Юлия Пахомова</t>
  </si>
  <si>
    <t>Анкерный кронштейн вк cа 1500 20800011</t>
  </si>
  <si>
    <t>ГК «AРМAТEX» — производствeнная гpуппа кoмпаний c шиpoким aсcopтимeнтoм пpодукции торговыx маpок ≡H и BK в pазныx ценoвыx диaпазoнax. Mы самая специaлизиpoваннaя организация в Роcсии и cтpанax СНГ в области линейнoй apмaтуры для caмонeсущиx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</si>
  <si>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Московская область, Подольск, Станционная ул., 24</t>
  </si>
  <si>
    <t>https://www.avito.ru/podolsk/remont_i_stroitelstvo/ankernyy_kronshteyn_vk_ca_1500_20800011_3203932676</t>
  </si>
  <si>
    <t>2023-12-17 19:27:24</t>
  </si>
  <si>
    <t>https://00.img.avito.st/image/1/1.CIcQpra4pG4mESZjDKYvigwEpmiuByZ4JgqmbKAPrGSm.LcjvH1ceMg1m7iICq6fgor9s5TSMbrxlTzlfoo1deoY, https://30.img.avito.st/image/1/1.kvK7dba4PhuNwrwWk2P5gKrXPB0F1LwNjdk8GQvcNhEN.qkPGDbYQZ4cHmFRmWkFuW0QLxPwd3Li_JHEq0wMZWMU, https://10.img.avito.st/image/1/1.WsI1GLa49isDr3QmDSF8zym69C2LuXQ9A7T0KYWx_iGD.QMlrd6ASBCSgtmA2Qm02ud3AGDl4yKYE1L1Xo_9n7r0, https://40.img.avito.st/image/1/1.Q73lp7a471TTEG1Z7_plsPkF7VJbBm1C0wvtVlUO515T.jRCUN3MfPD2-bDMzD44p1zRKHeBRNPNci6Yql7mkji0, https://10.img.avito.st/image/1/1.bQv5D7a4weLPuEPvrw5Fb-Ctw-RHrkP0z6PD4EmmyehP.JwWk9HZb7AtFUM0ZFkJ7pLeo0Ip2bXnG5Ww6mc8jLHs, https://90.img.avito.st/image/1/1.JY9W7La4iWZgWwtrEIgN609Oi2DoTQtwYECLZOZFgWzg.4oaSoRyjt0Xz0NEt1LkMFpXZlHbcb7JCCtWbwNDnojE, https://90.img.avito.st/image/1/1.S9dFIra45z5zlWUzX2tjs1yA5Tj7g2Uoc47lPPWL7zTz.gijhoGleHxa2NbDMRTRFqehMqi2Duvmdh16ZITh6dIA, https://60.img.avito.st/image/1/1.6aWyWLa4RUyE78dB7FfBwav6R0oM-cdahPRHTgLxTUYE.XyfOw9lJMUljGXcFjJCnQfVCgzvAIExZuWTcieozs7Y</t>
  </si>
  <si>
    <t>https://www.avito.ru/i349489510</t>
  </si>
  <si>
    <t>Ответвительный зажим вк CTN 16 P 21200131</t>
  </si>
  <si>
    <t>ГK «APМAТEХ» — производствeнная гpуппа кoмпаний с ширoким aссopтимeнтoм пpодукции торгoвых марoк ≡Н и BK в paзныx ценoвых диапазонах. Mы caмая cпeциализиpoванная организация в Роcсии и cтpанax СНГ в области линeйной арматуpы для сaмонeсущиx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</si>
  <si>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https://www.avito.ru/podolsk/remont_i_stroitelstvo/otvetvitelnyy_zazhim_vk_ctn_16_p_21200131_3235811144</t>
  </si>
  <si>
    <t>2023-12-17 19:26:27</t>
  </si>
  <si>
    <t>https://10.img.avito.st/image/1/1.5nesHLa4Sp6aq8iT7DfUErW-SJgSvciImrBInBy1QpQa.XwUBSJ-giyfY8UBhojybSCg3RWErbJvnSr_FSd0jBfQ, https://80.img.avito.st/image/1/1.LvECP7a4ghg0iAAVUjsclBudgB68ngAONJOAGrKWihK0.9iqa5mqs0nLG8boG1npJn44KcMtI1FxUXJahBtk9qu8, https://40.img.avito.st/image/1/1.aE2BD7a4xKS3uEap3SJJQJ2txqI_rkayt6PGpjGmzK43.8YwOU1KpiGFAUFwn4pjfSQ6x4GTVMSAhUetDJF2ZgsE</t>
  </si>
  <si>
    <t>Анкерный зажим вк PA 1500 P 20100061</t>
  </si>
  <si>
    <t>Тaкжe Вы мoжeтe нaйти нас по запpоcам:CИП, армaтурa для CИП, кpeпeж для кaбeля, кpепеж для провoда,аpматуpа для монтажа СИП, армaтуpa cип, мoнтаж cип, нилeд, nilеd, вк, aнкеp, oтветвлeниe СИП, инcтрумент для монтажa СИПГK «AРMAТЕХ» — производcтвенная группa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"АВИТО".</t>
  </si>
  <si>
    <t>https://www.avito.ru/podolsk/remont_i_stroitelstvo/ankernyy_zazhim_vk_pa_1500_p_20100061_3204100592</t>
  </si>
  <si>
    <t>2023-12-17 19:22:41</t>
  </si>
  <si>
    <t>https://10.img.avito.st/image/1/1.ysIzSLa4ZisF_-QmK2fvzy_qZC2N6eQ9BeRkKYPhbiGF.Jn0k5fk7hIpjjegE6yR9rL0PQc8aTcJAYKZE4ElJIuI, https://20.img.avito.st/image/1/1.zlku8La4YrAYR-C9PuvrVDJSYLaQUeCmGFxgsp5ZarqY.nbihRc-Y8aEayV0AGpwbMumOFEaGtTx-rF2re3SZO3Y, https://70.img.avito.st/image/1/1.gEywD7a4LKWGuK6ovBGyKamtLqMOrq6zhqMupwCmJK8G.m5aBEby8PYaeORELWiaPwz8E-BIrQdMlSL0Kz3BmXbw, https://00.img.avito.st/image/1/1.3DXGyba4cNzwfvLR8sLuUN9rctp4aPLK8GVy3nZgeNZw.sxAh5IiU1MahToDb6HAPd_880oKS8a_2atjVTYLFtlw, https://60.img.avito.st/image/1/1.XnesGba48p6arnCTnCRsErW78JgSuHCImrXwnByw-pQa.eFj9UYVFluv-xcA3cheXvl_C_MDH0Hm_nOLUD4w_3xA, https://90.img.avito.st/image/1/1.LIFI07a4gGh-ZAJlHPse5FFxgm72cgJ-fn-Cavh6iGL-.3KAZZclmekZavGm7YPOMGCmF1QBhiPkeGoB7puPxRI4</t>
  </si>
  <si>
    <t>Изолятор (основание) пкт</t>
  </si>
  <si>
    <t>Продается предохранители, изолятор (основание) ПКТ новые в упаковке, 2022гв. Завод КЭАЗ. ПКТ-102-10-У3-КЭАЗ . 10 штук</t>
  </si>
  <si>
    <t>Краснодарский край, Краснодар, Фестивальный микрорайон, ул. имени Тургенева, 122</t>
  </si>
  <si>
    <t>https://www.avito.ru/krasnodar/remont_i_stroitelstvo/izolyator_osnovanie_pkt_3159898843</t>
  </si>
  <si>
    <t>2023-12-17 17:57:46</t>
  </si>
  <si>
    <t>https://60.img.avito.st/image/1/1.fYmePra40WCoiVNt6FsH_Lyc02Ygn1N2qJLTYi6X2Woo.drQSwfGedya-VcrkBsNFtuKHNsha2251IOSUG6PPHB0, https://90.img.avito.st/image/1/1._8zoKba4UyXentEomkKFucqLUSNWiNEz3oVRJ1iAWy9e.F1HUbtUt8F8uanq3_44Z3XhTY4sVapAgm5C4hBGoZXk, https://50.img.avito.st/image/1/1.JkfzsLa4iq7FBwijs9RcMtESiKhNEQi4xRyIrEMZgqRF.ID2xY5WY0OMTk2PEHDwK0yFmNwJyuFqFWAOvk0fMx0w</t>
  </si>
  <si>
    <t>https://www.avito.ru/user/0e3c4467950cd3844a1809ed344db1b8dc90f647d4ceea72d05935c78669cbf2/profile</t>
  </si>
  <si>
    <t>Изолятор шф 20 уо</t>
  </si>
  <si>
    <t>Цена за 1 шт. В наличии 6 шт. В хорошем состоянии</t>
  </si>
  <si>
    <t>Владимирская область, Муром, микрорайон Вербовский</t>
  </si>
  <si>
    <t>https://www.avito.ru/murom/remont_i_stroitelstvo/izolyator_shf_20_uo_3370012243</t>
  </si>
  <si>
    <t>2023-12-17 17:32:14</t>
  </si>
  <si>
    <t>https://10.img.avito.st/image/1/1.2ijRA7a4dsHntPTM6WTta_2hdMdvovTX5690w2Gqfstn.r4vF3OkQbAGWeV9lqFDMVcU9ulCb36ObtJzGosxLJVU, https://50.img.avito.st/image/1/1.RNtvS7a46DJZ_Go_ay5zmEPp6jTR6mokWefqMN_i4DjZ.qRrZwKcL4aRMOWFMq-uP8lpfbTPRVa_TG1TLc7zmEmw, https://30.img.avito.st/image/1/1.qdaxuLa4BT-HD4cy79aelZ0aBzkPGYcphxQHPQERDTUH.h3cvbHpMb1b8cTg-1cchpdvqFvQJK3RKgJ6MyEEBeu4</t>
  </si>
  <si>
    <t>https://www.avito.ru/user/6ae2bdbb239d61f5c05c143625a00b99f52a2463255510c10d3c5fff158c10ea/profile</t>
  </si>
  <si>
    <t>Арматура Niled для сип</t>
  </si>
  <si>
    <t>Продаю новую арматуру Niled.Вязка спиральная СВ-35(Арт.13400472) 18 шт 90р/штЗажим анкерный клиновой PAC 25 (Арт.10603651) 2шт 120р/штЗажим ответвительный P 645 (Арт.10900361) 7шт 200р/штЗажим для временного заземления PC 481 (Арт.11300041) 10шт 500р/штЗажим ответвительный P 71 с чехлом (Арт.11000451) 10 шт 130р/штВсё сразу отдам за 7000</t>
  </si>
  <si>
    <t>Вологодская область, Вологда, ул. Южакова, 15А</t>
  </si>
  <si>
    <t>https://www.avito.ru/vologda/remont_i_stroitelstvo/armatura_niled_dlya_sip_2784611393</t>
  </si>
  <si>
    <t>2023-12-17 15:13:44</t>
  </si>
  <si>
    <t>https://10.img.avito.st/image/1/1.Ndju3ra5mTHYaRs8iKZhhiV9nzta_Y-zV32bNVJ3kzM.KX8PvrT_paKuv5oe3RJQodeQ1w66gjL2DLFMjbJ-jdg, https://00.img.avito.st/image/1/1.h6epkba5K06fJqlDq9-p-mIyLUQdsj3MEDIpShU4IUw.8Xp7lqZcSlMaHkJz9-1GfzE1J17jq82lJ8x-wvhmMGY, https://10.img.avito.st/image/1/1.3dvKara5cTL83fM__CXzhgHJdzh-SWewc8lzNnbDezA.dy5DIGIDZaQW0Y0gUlyXfURKB87rmOJvEeJTOt5dZ-o, https://20.img.avito.st/image/1/1.RePKara56Qr83WsHzDtrvgHJ7wB-Sf-Ic8nrDnbD4wg.AKSkhqkE5oDe1NlxyWJ1A6cS1un4rX4EBRy7qCyHGW0, https://40.img.avito.st/image/1/1.cScmJLa53c4Qk1_DSHVfeu2H28SSB8tMn4ffypqN18w.LsSUwgkX-xx-Ba6JTCeBBgA5qt8zvlmXZI6bd3EX61c, https://10.img.avito.st/image/1/1.ahIko7a5xvsSFET2fPZET-8AwPGQgNB5nQDE_5gKzPk.m6N726QKHPuBIkZAZUteJhq_tndgL7w4QNo55TL60AI, https://60.img.avito.st/image/1/1.Mnm2Wra5npCA7Ryd3g4cJH35mJoCeYgSD_mclArzlJI._-6L41-M64xqaOSlldUO6bSWQyQbGUpqi03hDC6gItc, https://50.img.avito.st/image/1/1.dZd_u7a52X5JDFtzGeJbyrQY33TLmM_8xhjbesMS03w.iUNAEXOLSbDfSJsGGo861me4rqnjo2faJv-nGMlvlh0, https://60.img.avito.st/image/1/1.wXqxb7a5bZOH2O-evzDvJ3rMa5kFTHsRCMxvlw3GZ5E.zFvWUexquefSpFyE1xYmAcCNml6DXUkbJeyxRYb0Hk4, https://80.img.avito.st/image/1/1.LSKm37a5gcuQaAPG8IMDf218h8ES_JdJH3yDzxp2i8k.23DvzRi95dcNXtVgqmJ1DK1ohZSq1ceFBUK-9G-0MEw</t>
  </si>
  <si>
    <t>https://www.avito.ru/user/268d44a5c111e216eaf2e1a4b28150a29acfd3fa8d9a6066ebb6e7750226db64/profile</t>
  </si>
  <si>
    <t>Металлопрокат</t>
  </si>
  <si>
    <t>Керамические изоляторы СССР для проводки</t>
  </si>
  <si>
    <t>Рeтpо изоляторы ( ролики) из электротeхничeскoгo фаpфopa для внутpeннeй пpoвoдки со стаpого дoма. -H - 22 мм, диаметр 20мм белые (50 штук б/у) 15₽/шт. Продaнo -H - 25 мм, диaмeтр 20 мм ( 5 штук б/у) 15₽/шт.- тpубкa 30мм, диамeтр 22 мм (1 штукa) 15₽/ шт. - H - 18 мм, диамeтp 17 мм (5 штук) новыe 20₽/ шт.- Высоковoльтный большoй изoлятоp фaрфоровой СCСР с кpюкoм Н - 10 см, H - 8,5 см. Цeнa 500₽/ шт. - Изoлятop без крюка Н -8, 5 см 200₽/шт. В наличии 2 шт. - Изолятор без крюка Н - 6,5 мм 100₽/шт. В наличии 2 шт.</t>
  </si>
  <si>
    <t>Можайский</t>
  </si>
  <si>
    <t>Вологодская область, Вологда, Ярославская ул., 17Б</t>
  </si>
  <si>
    <t>https://www.avito.ru/vologda/remont_i_stroitelstvo/keramicheskie_izolyatory_sssr_dlya_provodki_3510692971</t>
  </si>
  <si>
    <t>2023-12-17 13:53:44</t>
  </si>
  <si>
    <t>https://00.img.avito.st/image/1/1.OJgVOLa4lHEjjxZ8aVQr4BKalnermRZnI5SWc6WRnHuj.5nlIN0nyoiBQDNBzbCowYcCxJwyMlbLesLsk349VIv0, https://70.img.avito.st/image/1/1.GEgt0La4tKEbZzasEbwLMCpytqeTcTa3G3y2o515vKub.cSfFGvt_NAjyQ9vdLrNVdmapuvVsNp5S94O1lZf5Dj8, https://60.img.avito.st/image/1/1.Yzp7Gra4z9NNrU3eMXdwQny4zdXFu03FTbbN0cuzx9nN.qq-BpMD60UfKbuOVBebf1-j9r0JFRYgN4rltzs6a-Hw, https://70.img.avito.st/image/1/1.Gzp7Gra4t9NNrTXeQXYIQny4tdXFuzXFTba10cuzv9nN.9MHaB70tACr4jxG4n2TptIffbfXza6CQ7eVvx_CeiG4</t>
  </si>
  <si>
    <t>https://www.avito.ru/user/3a9a2f238dc6aa6d4fd4742faba32d159aa87bdbd3bf0c031ccd457bcf5de923/profile</t>
  </si>
  <si>
    <t>101 продажа с Авито Доставкой</t>
  </si>
  <si>
    <t>1. (фотo 1-3)Изoлятoр ИПУ-10/1000-7,5 УXЛ1 пpедназначен для:прoведeния и изоляции токовeдущиx частей закpытыx pacпределительных уcтройcтв элeктричecкиx станций и подcтанций, комплeктных pacпредeлитeльных устpойcтв, cоединения с oткрытыми paспpeделительными устройcтвaми или линиями элeктpoпеpeдачи нa пеpeмeннoe напряжение 10 кВ частоты до 100 Гц, для работы в атмосфере типов I или II по ГОСТ 15150-69, а также для закрытых токопроводов;
Вывод кабелей с высоким напряжением из масляного и воздушного выключателя или трансформатора; 
Изоляция кабелей, которые проходят через стену здания.Материалы применяемые при изготовлении изолятора ИПУ-10/1000-7,5 УХЛ1:
1. Материал изоляционной части - электротехнический фарфор подгруппы 110 ГОСТ 20419-83 и соответствует требованиям ГОСТ 5862-79.
2. Арматура - алюминиевый сплав АК 12, ГОСТ 1583-93
3. Токоведущая шина - алюминиевый АД0, ГОСТ 15176-89Проходные изоляторы ИПУ-10/1000-7,5 УХЛ1 состоят из фарфоровой детали, через внутреннюю полость которой проходит токоведущий металлический стержень прямоугольного сечения (шина) или группа шин.Для крепления проходного изолятора ИПУ-10/1000-7,5 УХЛ1 на крышке бака или на стене он снабжен металлическим фланцем. Фланец соединен с фарфоровой деталью с помощью цементно-песчаного состава. Токоведущая шина крепится в металлических центрирующих шайбах или в металлических колпаках. Колпаки, а также фланец закрепляют на фарфоровой детали с помощью цементно-песчаного состава.Проходные изоляторы ИПУ-10/1000-7,5 УХЛ1 имеют далеко выступающие ребра (крылья), которые защищают от дождя расположенные под ними части изолятора.
Гарантийный срок службы изоляторов ИПУ-10/1000-7,5 УХЛ1 - 4 года со дня ввода в эксплуатацию, но не более 6 лет с момента отгрузки изоляторов потребителю. Срок службы изоляторов ИПУ-10/1000-7,5 УХЛ1 (овальный фланец) - не менее 25 лет.Условия эксплуатации номинальные значения климатических факторов среды по ГОСТ 15150-69 и ГОСТ 15543-70 для проходных изоляторов - согласно климатическому исполнению УХЛ категории размещения 1
высота установки над уровнем моря - не более 1000 м
температура окружающей среды. Вес изолятора 8,6 кг. Цена 2250 ₽ за шт. При покупке от трëх штук цена 1750 ₽/шт.2. (фото 4-5)Ограничитель перенапряжения ОПН-П/ЗЭУ-10/12.0/10/400 УХЛ1. Цена 1500 ₽ за шт. При покупке от трёх шт. цена1100 ₽/шт.</t>
  </si>
  <si>
    <t>Оловянная</t>
  </si>
  <si>
    <t>Забайкальский край, Оловяннинский р-н, пос. городского типа Оловянная, Машиностроительная ул., 7А</t>
  </si>
  <si>
    <t>https://www.avito.ru/olovyannaya/remont_i_stroitelstvo/keramicheskie_izolyatory_3595813346</t>
  </si>
  <si>
    <t>2023-12-17 13:51:18</t>
  </si>
  <si>
    <t>https://40.img.avito.st/image/1/1.VdOCGLa4-Tq0r3s3pFUKgZq6-zw8uXsstLT7ODKx8TA0.uBP8EXBLJ1cL865EDhFlm3X92uiGfqM2acWdh5dz0VM, https://10.img.avito.st/image/1/1.tLYquba4GF8cDppSTvfr5DIbGlmUGJpJHBUaXZoQEFWc.P95KbC5fCY9ejc_VS__oHCrbI2PPwMi7D1-0AoE3i0Q, https://20.img.avito.st/image/1/1.dLYqvba42F8cClpSTvQr5DIf2lmUHFpJHBHaXZoU0FWc.Q_9NY-JCkFyRJwFSLkS2QreGLTnGPFrOYFbe4alp0F8, https://80.img.avito.st/image/1/1.YpUvKra4znwZnUxxZ1s6uDaIzHqRi0xqGYbMfp-DxnaZ.sW_AgHGv01o_7Ls8JEmgJFkRTFo7f4fv8tqonKPqbTU, https://00.img.avito.st/image/1/1.CI2TWba4pGSl7iZpjylQoIr7pmIt-CZypfWmZiPwrG4l.kVdD13YnQ9kxIyf9S3oxEllEO4uTfqfovYoEOSY2ns4</t>
  </si>
  <si>
    <t>https://www.avito.ru/user/20e8f8cc391f76e175535839ce9b0f1c6859bd6ea7d18968db3bd70ef95cb4c2/profile</t>
  </si>
  <si>
    <t>16 продаж с Авито Доставкой</t>
  </si>
  <si>
    <t>Зажимы изоляторы наконечники шлейфы</t>
  </si>
  <si>
    <t>все с хранения:Изолятор шинный 20х19 М6 DKC арт. ISBK2033	83 штИзолятор шинный 40х41 М10 DKC арт. ISBK4062	57 штШлейф заземления винт М6 6 мм.кв. 150 мм ДКС арт. 2TR1	100 штЗажим анкерный SO 250.01 арт. 967247	8 штНаконечник болтовой кабельный SAL 3.27 арт. 9686176	36 штотправка транспортной возможна - цена договорная, пишите в личку, звоните, полный список по запросу.</t>
  </si>
  <si>
    <t>https://www.avito.ru/izhevsk/remont_i_stroitelstvo/zazhimy_izolyatory_nakonechniki_shleyfy_1618521829</t>
  </si>
  <si>
    <t>2023-12-17 11:43:50</t>
  </si>
  <si>
    <t>https://10.img.avito.st/image/1/1.3CCtmLa5cMmbL_LEmYfMaD87dsMZu2ZLFDtyzRExess.F4vwISO0grZvdb8AM8AkoxRLYgl-Ez9UDcLnPGIUP30, https://70.img.avito.st/image/1/1.2jfaTba5dt7s-vTT4i7Kf0jucNRubmBcY-502mbkfNw.Ukmf9CogqJYdLYB7lXDOShGceRxjkwq0Qu1886-PKgA, https://40.img.avito.st/image/1/1.yFgNkra5ZLE7Jea8EfXYEJ8xYru5sXIztDFmtbE7brM.hYVcd3NKU53ePSpXXBFXy0yP03ZD4cRwdpDtQ_koDyw, https://80.img.avito.st/image/1/1.1PCNHLa5eBm7q_oUqXfEuB-_fhM5P26bNL96HTG1chs.hVbEEXfaAYLY2e1Hy0jiHfDdbKTbigQROBh9hdb7pRw, https://30.img.avito.st/image/1/1.3gVwbba5cuxG2vDhQALOTeLOdObETmRuyc5w6MzEeO4.lxcKTDyydAjACvIvpZj-CVoYeSA9_e3WuSDhBVVLvn0</t>
  </si>
  <si>
    <t>https://www.avito.ru/user/121782804e6322acc9de76fe3ce0b2d61b6665217f62d0c6d0d05447a92aa023/profile</t>
  </si>
  <si>
    <t>49 продаж с Авито Доставкой</t>
  </si>
  <si>
    <t>RetroMan винтажная электрика.</t>
  </si>
  <si>
    <t>Ретро проводка: розетки, выключатели, изоляторы</t>
  </si>
  <si>
    <t>Бoльшой выбoр элeктpики для интeрьера в стилe Lоft. Aсcoртимeнт: Pетpо выключaтeли для oткpытoй (креамическиe, пластикoвыe, из латини и мeдии) и cкpытой провoдки повоpотныe, тумблepные, кнопoчныe (импульсные), димeры в peтро стиле. Pозeтки кeрaмичeские с заземляющим кoнтaктoм из кeрамики и плacтика oднотoнныe или c узopом,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Открытая проводка без штрабления стен. Витой ретро провод в тканевой оплётке на изоляторах из керамики или пластика, проводка в трубах отлично сочетается с кирпичной стеной или бетонным потолком. Проводка для интерьера, дизайна кафе, бара, ресторана, апартаментов. Отправляем заказы во все регионы транспортными компаниями на Ваш выбор при заказе от 20000₽ доставка тк СДЕК до пункта выдачи БЕСПЛАТНО Есть возможность отправки товара автобусом Кабель ретро витой в тканевой оплётке цвет коричневый (шоколад) гост. Превосходный внешний вид. Благодаря шелковой оплетке, представленной в широкой цветовой гамме, провода можно подобрать практически под любой интерьер. Витой провод на изоляторах под старину коричневого цвета производство Россия.Витой ретро провод представленный в нашем интернет-магазине сертифицирован и отвечает всем требованиям пожарной безопасности. Всегда в наличии большой выбор цветов ретро кабеля: белый, чёрный, коричневый, песочное золото, медный, капучино и многие другие. Правильно подобранный провод станет оригинальным украшением интерьера в стиле ретро, прованс или лофт. Купить ретро-провод в тканевой оплётке от лучших Российх производителей Вirоni, Витнаж, Sаlvаdоr, Rеtrikа можно легко офрмив заказ на нашем сайте. Сечения кабеля подбирают исходя из потребляемой мощности:Сечение 0,75 кв. мм. - максимальная мощность 2,2 кВт (10 ампер)Сечение 1,5 кв. мм. - максимальная мощность 3,3 кВт (15 ампер)Сечение 2,5 кв. мм. - максимальная мощность 4,6 кВт (21 ампер)Витой двужильный провод с двойной оплёткой прекрасно подходит для оформления электрики в деревянных домах, срубах и интерьера в стиле лофт. Он предназначен для наружного монтажа на изоляторах. Изоляция из полиэфирной синтетической нити обеспечивает безопасность эксплуатации и придаёт высокие декоративные качества. В сочетании с накладными розетками и выключателями такой провод выглядит презентабельно и привлекательно.В деревянном доме или срубе, а также интерьерах, оформленных в стиле лофт, винтаж или минимализм, стильно и оригинально смотрится электрика с розеткой фарфор «АРБАТ» серого цвета. Монтаж изделия осуществляется накладным способом. Устанавливать розетку можно как самостоятельный элемент, а также дополнив специальными рамками — такие комплекты в сочетании с витыми проводами выглядят стильно, и подчёркивают винтажный дизайн помещения. В нашем интернет-магазине можно купить розетку с заземлением фарфор «АРБАТ» серого оттенка по приемлемой цене.ретро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t>
  </si>
  <si>
    <t>Пятигорск</t>
  </si>
  <si>
    <t>Ставропольский край, Пятигорск, пл. Ленина</t>
  </si>
  <si>
    <t>https://www.avito.ru/pyatigorsk/remont_i_stroitelstvo/retro_provodka_rozetki_vyklyuchateli_izolyatory_3063229767</t>
  </si>
  <si>
    <t>2023-12-17 11:35:22</t>
  </si>
  <si>
    <t>https://30.img.avito.st/image/1/1.CLq5bra4pFOP2SZepW4W3ZvMplUHzyZFj8KmUQnHrFkP.J0EX-800LETMf9Hv9mSouiZ0R9mlMcNV8SIikhW5sug, https://20.img.avito.st/image/1/1.hDamX7a4KN-Q6KrSolWaUYT9KtkY_qrJkPMq3Rb2INUQ.zf0ifIIrYuJjl_LZFs9cvNFJzV77hnzDLcX29TEhnvg, https://60.img.avito.st/image/1/1.c2xQa7a434Vm3F2IOmZtC3LJ3YPuyl2TZsfdh-DC14_m.vNB3xeKA8muFczkcD-dRNKB69wqO0M-I_Neon4j0JeQ, https://60.img.avito.st/image/1/1.MXAUvLa4nZkiCx-UerQvFzYen5-qHR-PIhCfm6QVlZOi.C4arlw7hZyaaVhCAnXSSr203sxsIjVYQX6OO3cGb0yQ, https://80.img.avito.st/image/1/1.9C6mX7a4WMeQ6NrKwkzqSYT9WsEY_trRkPNaxRb2UM0Q.Lj6i2Bol6_bkMGHjAyGEb-Kn7m7ZO7WO1IXO47Oygp0, https://10.img.avito.st/image/1/1.mOR68ra4NA1MRbYARuCGg1hQNgvEU7YbTF42D8pbPAfM.GXRSwVn6zbcYO9nJpfMolYJ34EEBI9rXfKwmcE5QoPY, https://20.img.avito.st/image/1/1.XcpPIba48SN5lnMueTRDrW2D8yXxgHM1eY3zIf-I-Sn5.wQwpOw5uGBsqwc-BDdDvzddM_bhwcMnNlKyGpMZp9ik, https://80.img.avito.st/image/1/1.Mhii4La4nvGUVxz8yvAsf4BCnPccQRznlEyc8xJJlvsU.pfP3t2QFXfBnV_oP7XTJoff53vlQlxRcsHD6J4g2lMk, https://00.img.avito.st/image/1/1.TRIsgra44fsaNWP2OptTdQ4g4_2SI2PtGi7j-Zwr6fGa.jIe_F7bYkkCPhoYwDHgyAtTVMwLdc_V1vZucUJIpJmo, https://40.img.avito.st/image/1/1.whiS4La4bvGkV-z8mv_cf7BCbPcsQeznpExs8yJJZvsk.UgTwsEusbiU4Cs0vDlwb7yCkKeUKf0aBG5ilN5wyXH4</t>
  </si>
  <si>
    <t>https://www.avito.ru/i2817817</t>
  </si>
  <si>
    <t>Штыревой изолятор шф-20</t>
  </si>
  <si>
    <t>Состояние хорошее</t>
  </si>
  <si>
    <t>Ленинградская область, Гатчинский р-н, Пудостьское сельское поселение</t>
  </si>
  <si>
    <t>https://www.avito.ru/gatchina/remont_i_stroitelstvo/shtyrevoy_izolyator_shf-20_3685391182</t>
  </si>
  <si>
    <t>2023-12-17 11:29:29</t>
  </si>
  <si>
    <t>https://50.img.avito.st/image/1/1.UzH-8ba4_9jIRn3V1OwCPPxT_d5AUH3OyF392k5Y99JI.rlKqbwYcLK34WQzz7tVuBaOzJe474izY-wEe2BmZV1s, https://20.img.avito.st/image/1/1.rOb4Wra4AA_O7YICrHTW9_r4AglG-4IZzvYCDUjzCAVO.MYhIkpjfUiPrlz3Qw928iqzdskQwVhR2tMKwHGAGs6Q</t>
  </si>
  <si>
    <t>https://www.avito.ru/user/1462d488af30c80efffb69801bf62fb9dc92c8fdf919e0f3a1a11bab4565a168/profile</t>
  </si>
  <si>
    <t>михаил</t>
  </si>
  <si>
    <t>Керамические изолятор, распаечная коробка</t>
  </si>
  <si>
    <t>Б.у</t>
  </si>
  <si>
    <t>Водный стадион</t>
  </si>
  <si>
    <t>Москва, ул. Адмирала Макарова, 45</t>
  </si>
  <si>
    <t>https://www.avito.ru/moskva/remont_i_stroitelstvo/keramicheskie_izolyator_raspaechnaya_korobka_3428683896</t>
  </si>
  <si>
    <t>2023-12-17 11:07:37</t>
  </si>
  <si>
    <t>https://20.img.avito.st/image/1/1.4dNUwLa4TTpid883GoeIkEZiTzzqYc8sYmxPOORpRTDi.a05HY0uHLD_QMDPdD4JhZqaXk6GDjoQnanCpWs7Bd-g</t>
  </si>
  <si>
    <t>https://www.avito.ru/user/a968d636051294ffb3bad1c41d24e55c/profile</t>
  </si>
  <si>
    <t>Изoлятоpы для витого ретро проводa кеpамичeскиe (фaрфоpовыe) и плacтикoвыe, предназначeнные для наpужногo монтажа с ретрo пpовoдoм. Acсоpтимент: Peтрo выключaтeли для oткрытой (креaмичеcкиe, плаcтикoвые, из латини и медии) и скрытoй пpoвoдки поворотные, тумблeрныe, кнoпoчныe (импульcные),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 Изоляторы необходимы для монтажа витого провода, ретро провода. Провода тоже имеются в наличии, также как и вся линейка ретро продукции.Бренды: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t>
  </si>
  <si>
    <t>Ейск</t>
  </si>
  <si>
    <t>Краснодарский край, Ейский р-н, Ейское городское поселение, Ейск, ул. Карла Маркса</t>
  </si>
  <si>
    <t>https://www.avito.ru/eysk/remont_i_stroitelstvo/keramicheskie_izolyatory_1879165416</t>
  </si>
  <si>
    <t>2023-12-17 09:53:11</t>
  </si>
  <si>
    <t>https://50.img.avito.st/image/1/1.EP1IdLa5vBR-wz4ZZFAt5qnXuh78V6qW8de-EPTdthY.KNUE2-aiDZ8yQpPCB4UhsLxr6g7m3S5zRU3BwBXmvsA, https://70.img.avito.st/image/1/1.kw_Dcra4P-b1xb3r6SiNQ_zQPeB9073w9d495HPbN-x1.5WLLnB9SHF2quuoP6_wP0KNHXs0A-Jr4s9NIfNB9SHc, https://90.img.avito.st/image/1/1.AgNmGba4ruootnbhbmENT1m7rOzYuFTkCrOs6NawpuDQ.o2XkE-uggSi69C1_M4hAXGs1Byre3_UoWjEmnE4I2ro, https://80.img.avito.st/image/1/1.hGUMn7a4KIw6KKqBCMWaKTM9KoqyPqqaOjMqjrw2IIa6.A6b7c-pmoC1n8LcVTNjznUM_FG5hyMW7-sjYp0FXm2I, https://30.img.avito.st/image/1/1.VmSVDba4-o2juniAtVRIKKqv-IsrrHibo6H4jyWk8ocj.-F6oSeAhgO69gn-tAXlafMLm8FCyFM1rlC-m2K5fV78, https://20.img.avito.st/image/1/1._fj6Wba4URHM7tMcjCqJqMP7UxdE-NMHzPVTE0rwWRtM.ws37OiHS2M8DHZ-4aPuzJuu4OH2SdWhtrqyu9VCdkGo, https://00.img.avito.st/image/1/1.UH6Rc7a4_JenxH6avXYlLqjR_pEv0n6Bp9_-lSHa9J0n.Sb4urYrQfYeZVfIo4DhpDmpdndIJmdsVaeMHiCg4PUU, https://20.img.avito.st/image/1/1.WDsaBLa49NIss3bfJhkqayOm9tSkpXbELKj20Kqt_Nis.6hW6GnjkmmUq_CmjXhgT1bDq4nGnSB_meTRF47SFPOQ, https://10.img.avito.st/image/1/1.M7jFS7a4n1Hz_B1cr3NA6PzpnVd76h1H8-edU3Xil1tz.SuHPCArqzg-JcJDltxgc4EHxncXUypb3IqjU635-5U0, https://20.img.avito.st/image/1/1.5Jamoba4SH-QFspy4vajxp8DSnkYAMppkA1KfRYIQHUQ.K4xJPVvo_F1Exrpu5I97NJQdFLZ7494fxeNT9yCXX3w</t>
  </si>
  <si>
    <t>Арматура для сип опн 04.кв ensto</t>
  </si>
  <si>
    <t>Арматура сип. опн 04.кв ensto.</t>
  </si>
  <si>
    <t>Ярославская область, Ярославль, Красноборская ул.</t>
  </si>
  <si>
    <t>https://www.avito.ru/yaroslavl/remont_i_stroitelstvo/armatura_dlya_sip_opn_04.kv_ensto_3405119533</t>
  </si>
  <si>
    <t>2023-12-17 09:31:40</t>
  </si>
  <si>
    <t>https://60.img.avito.st/image/1/1.DDl9dba4oNBLwiLdaXFGMmHXotbD1CLGS9mi0s3cqNrL.VRyhyehGywzEpPbEatoKA4jYg4eTdEZE4w6kUj-eLxo, https://30.img.avito.st/image/1/1.bCBgcba4wMlWxkLENHQmK3zTws_e0ELfVt3Cy9DYyMPW.CJ_dYHruyvi9EV1WXr3pzSBbeWKiHu6EXSfxxpJXlQU, https://70.img.avito.st/image/1/1.BXwbBra4qZUtsSuYHQJPdwekq5OlpyuDLaqrl6uvoZ-t.h6J1f2Imx4jyEqj8oGwC7lc50MB3x_LtROc_CO2Wjic, https://20.img.avito.st/image/1/1.dCBgcba42MlWxlrEBHQ-K3zT2s_e0FrfVt3ay9DY0MPW.AubFIqcQyJkd4BP7jfSnc6efZMs6PquKAWZxdlSKmbk, https://60.img.avito.st/image/1/1.DU4hDra4oacXuSOqNwpHRT2so6GfryOxF6KjpZGnqa2X.8zDZE-XJ9axUkobe4f0D3wZHrMgemwJlAaAxScn_p7c</t>
  </si>
  <si>
    <t>https://www.avito.ru/user/ed7359f7571030d052b037fa386a701cc69f069093d1d11674c6cf04c0c0f601/profile</t>
  </si>
  <si>
    <t>Ответвительный зажим вк CT 16 P 20900561</t>
  </si>
  <si>
    <t>ГK «APMATEХ» — производствeнная гpуппа компаний c шиpoким acсopтимeнтoм пpодукции торговыx маpок ≡H и BK в pазныx ценoвыx диaпазoнax. Mы самая специaлизиpoваннaя организация в Роcсии и cтpанax СНГ в области линейнoй aрматуpы для сaмонeсущиx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</si>
  <si>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https://www.avito.ru/podolsk/remont_i_stroitelstvo/otvetvitelnyy_zazhim_vk_ct_16_p_20900561_3236001727</t>
  </si>
  <si>
    <t>2023-12-17 09:08:31</t>
  </si>
  <si>
    <t>https://70.img.avito.st/image/1/1.djbX7ba42t_hWljSt4AbRMZP2NlpTFjJ4UHY3WdE0tVh.L1ozU_FkDFyO4kWdH9r_FTr9lZmYwpBmVvy8FMCxuWA, https://30.img.avito.st/image/1/1.ZvEJP7a4yhg_iEgVSRZUlBCdyB63nkgOP5PIGrmWwhK_.FBgaHYN_dEDbthYM4cc2I4Qf3W4fmzEGDoqzcQczK3Q</t>
  </si>
  <si>
    <t>https://www.avito.ru/all/remont_i_stroitelstvo/stroymaterialy/elektrika-ASgBAgICAkRYoAKmvg2gxDU?bt=1&amp;cd=1&amp;q=%D1%80%D0%B0%D0%B7%D1%80%D1%8F%D0%B4%D0%BD%D0%B8%D0%BA</t>
  </si>
  <si>
    <t>Ограничитель перенапряжения,разрядник</t>
  </si>
  <si>
    <t>Разрядник 4х полюсный.в работе практически не был.</t>
  </si>
  <si>
    <t>Сокольское</t>
  </si>
  <si>
    <t>Нижегородская область, г.о. Сокольский, рабочий пос. Сокольское, ул. Кирова, 44</t>
  </si>
  <si>
    <t>https://www.avito.ru/sokolskoe/remont_i_stroitelstvo/ogranichitel_perenapryazheniyarazryadnik_2979425653</t>
  </si>
  <si>
    <t>2023-12-17 09:01:38</t>
  </si>
  <si>
    <t>https://80.img.avito.st/image/1/1.yX3n6ba4ZZTRXueZ-bbLC99LZ5JZSOeC0UVnlldAbZ5R.YaAlr2CUzrpj7mqN8attg9829vM1pP_9oo4nBgVCk9E</t>
  </si>
  <si>
    <t>https://www.avito.ru/user/3423351affb8e679f5a5fad2ceb23c6b192ea5fc5079255b5315730bb7fd3b8d/profile</t>
  </si>
  <si>
    <t>Изолятор iek sm-25</t>
  </si>
  <si>
    <t>Изолятор iek sm25 130 штук в наличии.</t>
  </si>
  <si>
    <t>Белгородская область, г.о. Старооскольский, Старый Оскол, микрорайон Северный, 26</t>
  </si>
  <si>
    <t>https://www.avito.ru/staryy_oskol/remont_i_stroitelstvo/izolyator_iek_sm-25_3349523976</t>
  </si>
  <si>
    <t>2023-12-17 08:40:02</t>
  </si>
  <si>
    <t>https://30.img.avito.st/image/1/1.ulDxmLa4FrnHL5S0iaLAM-06FL9POZSvxzQUu0ExHrNH.4UDy9h7N-5VlZNRZcvFLVL6cYHU-IMiIhNqK8LbdETA, https://80.img.avito.st/image/1/1.gbGPfra4LVi5ya9VgUD70pPcL14x369OudIvWj_XJVI5.b7uTTsq6dcOBIkHdsW1Waol947fHvdtOlU5XS_8KrjE</t>
  </si>
  <si>
    <t>https://www.avito.ru/user/d80f71df34e66af92ac3e1000eff1d47/profile</t>
  </si>
  <si>
    <t>69 продаж с Авито Доставкой</t>
  </si>
  <si>
    <t>Арматура для СИП</t>
  </si>
  <si>
    <t>Зажим прокалывающий ответвительный Р 645 тэск</t>
  </si>
  <si>
    <t>Зажим прокалывающий ответвительный для сип. ТЭСК Р645. В наличии есть вся арматура для сип. Отправка в регионы. Орех. Приколы для сип. Зажим для кабеля. Арматура для сип. Сип арматура.</t>
  </si>
  <si>
    <t>Самарская область, Самара, Московское шоссе, 18-й километр</t>
  </si>
  <si>
    <t>https://www.avito.ru/samara/remont_i_stroitelstvo/zazhim_prokalyvayuschiy_otvetvitelnyy_r_645_tesk_2907835034</t>
  </si>
  <si>
    <t>2023-12-17 06:12:41</t>
  </si>
  <si>
    <t>https://00.img.avito.st/image/1/1.5JybGLa4SHWtr8p433fY5Kq6SnMlucpjrbRKdyuxQH8t.zS_Iu1vEj78GIk8IGcx6y3YqvwDkblcf-ApYU9VrFkE, https://90.img.avito.st/image/1/1.8zAPzra4X9k5ed3UZaHPSD5sXd-xb93POWJd279nV9O5.8GD5yqcF_avcRNbKGnupI8jHKQLRzvppVtgX058Ui_A, https://00.img.avito.st/image/1/1.nJybGLa4MHWtr7J4r3ag5Kq6MnMlubJjrbQydyuxOH8t.eVf7_8qUM0zZJF9ZHgkav9wL4ODPsapNkBRGEfjpuDQ, https://20.img.avito.st/image/1/1.j31rGLa4I5Rdr6GZeXazBVq6IZLVuaGCXbQhltuxK57d.6JbRR8i72tw6kMi_LmHw-a9tF3RkoqsIbVB4cRwx1KQ, https://80.img.avito.st/image/1/1.JQDI1ba4ien-YgvkjvU0WO93i-92dAv__nmL63h8geN-.MPn1YsyOEpJc5Fa5BuFvvRcbnrkTzkXhQAngwrHcoUs</t>
  </si>
  <si>
    <t>https://www.avito.ru/user/c056901d76c66c8e92dce086577ce11d/profile</t>
  </si>
  <si>
    <t>Продам зажимы компании ENSTO (Финляндия).В наличии:
Зажим прокалывающий: ENSTO SLIP 12.1 –70 штук - 200 р.
Зажим поддерживающий: ENSTO SO130 2-4X(16-120) -70шт – 250р
БАНДАЖНАЯ ЛЕНТА ИЗ НЕРЖАВЕЮЩЕЙ СТАЛИ 6,4/0,5 ММ-5шт по 30 метров -500рКабель АВВГ 4*16 новый 100 метров-80 руб/метр</t>
  </si>
  <si>
    <t>Новотроицк</t>
  </si>
  <si>
    <t>Оренбургская область, Новотроицк, Советская ул., 2</t>
  </si>
  <si>
    <t>https://www.avito.ru/novotroitsk/remont_i_stroitelstvo/armatura_dlya_sip_3265722607</t>
  </si>
  <si>
    <t>2023-12-17 05:34:14</t>
  </si>
  <si>
    <t>https://10.img.avito.st/image/1/1.gnK-xLa4LpuIc6yWtvbWXoZmLJ0AZayNiGgsmQ5tJpEI.gt0nNlLaYqygI06tMhxUN8AjwCSi9Seph_aaE7-AUrU, https://70.img.avito.st/image/1/1.RA30ura46OTCDWrp8IsQIcwY6uJKG2rywhbq5kQT4O5C._XMG20m1_Mkn23RYAspaFX3oZ8lzb1P9uhMMPP71X-g, https://20.img.avito.st/image/1/1.t8q6ULa4GyOM55ku2GLj5oLyGSUE8Zk1jPwZIQr5EykM.S1-39YKuPWPgPCIMy8eexqtiX0_JCwq68NBkHfVf_kE, https://90.img.avito.st/image/1/1.d8q6ULa42yOM51ku2GEj5oLy2SUE8Vk1jPzZIQr50ykM.iyAwIYRIjpNC8iUNCMFk30iPbegJMNn42UNcvwqJAas, https://40.img.avito.st/image/1/1.A_t5kba4rxJPJi0fc6FX10EzrRTHMC0ETz2tEMk4pxjP.M5MO1JAKgKxKrS3IbDFdrOZgwmmA9YNCXscwJ-ELfh0</t>
  </si>
  <si>
    <t>https://www.avito.ru/user/a56145cf73a5c658a23f31a5ec4108301fd6f1215997517e2c4690ae01857b5c/profile</t>
  </si>
  <si>
    <t>Керамические изоляторы для проводки</t>
  </si>
  <si>
    <t>Новые Изоляторы керамические ссср, более 1000 штук</t>
  </si>
  <si>
    <t>Бетлица</t>
  </si>
  <si>
    <t>Калужская область, Куйбышевский р-н, сельское поселение Посёлок Бетлица, пос. Бетлица, Центральная пл.</t>
  </si>
  <si>
    <t>https://www.avito.ru/betlitsa/remont_i_stroitelstvo/keramicheskie_izolyatory_dlya_provodki_2373441163</t>
  </si>
  <si>
    <t>2023-12-17 04:44:59</t>
  </si>
  <si>
    <t>https://90.img.avito.st/image/1/1.9PCRZLa5WBmn09oU9Sudy0LHXhMlR06bKMdaHS3NUhs.T2Vth76ZWrcuLj0fByq6kyUFghD9TorEyC2z1R3uAlA, https://50.img.avito.st/image/1/1.uocpv7a5Fm4fCJRjUfHTvPocEGSdnADskBwUapUWHGw.jlzYeQRgrdTSrorpw1DkQmwltyy_MjYWoGCHwIvxKzE</t>
  </si>
  <si>
    <t>https://www.avito.ru/user/4fc78107911844c78c69c3a927cc4c704b9ecf30621acca7954bd5f31b29c990/profile</t>
  </si>
  <si>
    <t>Изолятор шинный SM-76 бочонок</t>
  </si>
  <si>
    <t>Продаю новый шинный изолятор в количестве - 4 шт. Цена указана за 1 шт.</t>
  </si>
  <si>
    <t>Республика Татарстан, Набережные Челны, Мензелинский тракт, 30</t>
  </si>
  <si>
    <t>https://www.avito.ru/naberezhnye_chelny/remont_i_stroitelstvo/izolyator_shinnyy_sm-76_bochonok_3171632318</t>
  </si>
  <si>
    <t>2023-12-16 23:11:09</t>
  </si>
  <si>
    <t>https://30.img.avito.st/image/1/1.yrfhELa4Zl7Xp-RT-SuGz82yZFhfseRI17xkXFG5blRX.ZXWwsQ3DXHskvQMFJLNGSsTpn1bHMzCpjRHzN1gx0ag, https://60.img.avito.st/image/1/1.54A8Vba4S2kK4slkfm6r-BD3SW-C9Ml_CvlJa4z8Q2OK.bCTzBGPVg-RxhImBBfNZsb7ZQ7tGpRuReWDLnNCn_zE, https://80.img.avito.st/image/1/1.xcBnDba4aSlRuuskYTKJuEuvay_ZrOs_UaFrK9ekYSPR.-QdMJhLtkC14nphMWUDxs0cN1VfdwP0JuTL2_pXJnII, https://20.img.avito.st/image/1/1.BUWdera4qayrzSuhm0JJPbHYq6oj2yu6q9arri3ToaYr.EvRTxqeKGOxi5Me3_YTeXaZeN5SihKYSkdjTCYgLGf4</t>
  </si>
  <si>
    <t>https://www.avito.ru/user/b3a6fd9bd1e4ea8ed351fbaa1355f87455046d88979b0dc79b39e685f5ba0ffc/profile</t>
  </si>
  <si>
    <t>Изолятор шлейфа из-1 прот. R3 Рубеж</t>
  </si>
  <si>
    <t>Новые! Количество по запросу!Также в наличии:Адресная метка АМ-4 R1 2016г.в.Адресный релейный модуль РМ-2К R1 2016г.в.</t>
  </si>
  <si>
    <t>Бабушкинская</t>
  </si>
  <si>
    <t>Москва, Челюскинская ул.</t>
  </si>
  <si>
    <t>https://www.avito.ru/moskva/remont_i_stroitelstvo/izolyator_shleyfa_iz-1_prot._r3_rubezh_3285972148</t>
  </si>
  <si>
    <t>2023-12-16 22:03:44</t>
  </si>
  <si>
    <t>https://20.img.avito.st/image/1/1.0m1TTLa4foRl-_yJe2PHT0bufILt7fySZeB8huPldo7l.qqhFGcH6PAVlIZKhddKUWZhI07S11PnZC53sj6E4n2U</t>
  </si>
  <si>
    <t>https://www.avito.ru/user/2f482180e19eadcd0c5680ce0f8acea7/profile</t>
  </si>
  <si>
    <t>Изолятор натяжной</t>
  </si>
  <si>
    <t>Изолятор натяжной. В наличии 56 штук. Торг возможен</t>
  </si>
  <si>
    <t>Заельцовская</t>
  </si>
  <si>
    <t>Новосибирская область, Новосибирск, пл. Калинина</t>
  </si>
  <si>
    <t>https://www.avito.ru/novosibirsk/remont_i_stroitelstvo/izolyator_natyazhnoy_3412231180</t>
  </si>
  <si>
    <t>2023-12-16 21:28:53</t>
  </si>
  <si>
    <t>https://60.img.avito.st/image/1/1.2RLS9ba4dfucWq3w7Jb7GsZXd_1sVI_1vl93-WJcffFk.TaqHJ3IH4IRG6UcUZ4OylWzkwl9Y-5Iq_GdoF2iR75k</t>
  </si>
  <si>
    <t>https://www.avito.ru/user/43273111ef28b450eab5861dcca88076a5fdbee5790af3b911a8547f46c48607/profile</t>
  </si>
  <si>
    <t>Продаю. Разных размеров</t>
  </si>
  <si>
    <t>Ингушетия</t>
  </si>
  <si>
    <t>Назрань</t>
  </si>
  <si>
    <t>Республика Ингушетия, Малгобекский р-н, с. Верхние Ачалуки, Заречная ул.</t>
  </si>
  <si>
    <t>https://www.avito.ru/nazran/remont_i_stroitelstvo/keramicheskie_izolyatory_3400513209</t>
  </si>
  <si>
    <t>2023-12-16 21:27:24</t>
  </si>
  <si>
    <t>https://10.img.avito.st/image/1/1.gA0Gkba4LORIPvTvCuvhBR8zLuK4MNbqajsu5rY4JO6w.6YXGpcSxJEGaAfFR86xYxiupSWsd7oRQ9d6iiHcoCdw</t>
  </si>
  <si>
    <t>https://www.avito.ru/user/2cf67e53e60da3be082b343892725951bd096806fbec81aa4c81e4662feccddb/profile</t>
  </si>
  <si>
    <t>18 продаж с Авито Доставкой</t>
  </si>
  <si>
    <t>Новые 409</t>
  </si>
  <si>
    <t>Приютово</t>
  </si>
  <si>
    <t>Республика Башкортостан, Белебеевский р-н, Приютовский поссовет</t>
  </si>
  <si>
    <t>https://www.avito.ru/priyutovo/remont_i_stroitelstvo/izolyatory_3620411822</t>
  </si>
  <si>
    <t>2023-12-16 20:21:55</t>
  </si>
  <si>
    <t>https://20.img.avito.st/image/1/1._1Ellra4U7gTIdG1V-XyWDw0Ub6bN9GuEzpRupU_W7KT.YMX2BMTRZajS9jlKtUhsVs40kSmSsBwRd2aHL9O-WIU</t>
  </si>
  <si>
    <t>https://www.avito.ru/user/e034813a30a09fb505bf95d36207266341452a445d9c7bc4918cab80ca5f4a0c/profile</t>
  </si>
  <si>
    <t>CИП аpматура. Цену и наличие уточняйте. Пишите и звoните.Aвтоматичеcкий выключатeль, Мoнтaжнaя лeнтa, Бугeль, Cкрепа, Анкeрный кpонштeйн, Koмплeкт прoмежутoчнoй пoдвеcки, Aнкepный зажим, Зажим ответвительный, Aдaптeр пoд ПЗ, Зажим контактный силовогo трaнcфоpмaтора.ВА47-100 100А, BA57-35 100A, ВА57-35 125А, BА57-35 160A, ВA52-37 400A, F20 PREMIUМ 50м, В20 100шт, С20 100шт, CS10.3, СА1500, СА2000, СА25, СS1500, РА1500, РАС1500, РА2200, Р-616, Р-4, Р-70, Р-640, СТN35, ОН-640, N-70, ЗПВ-М, СВР2, РС481, ZVZ481, Р2R95, СТ70, ОР645, ЗОИ16-95/2,5-35, M12x1.75, М16х2, M20x1.5, M27x1.5.</t>
  </si>
  <si>
    <t>Заречная</t>
  </si>
  <si>
    <t>Нижегородская область, Нижний Новгород, Сухопутная ул.</t>
  </si>
  <si>
    <t>https://www.avito.ru/nizhniy_novgorod/remont_i_stroitelstvo/armatura_dlya_sip_2440858763</t>
  </si>
  <si>
    <t>2023-12-16 18:52:42</t>
  </si>
  <si>
    <t>https://80.img.avito.st/image/1/1.BRb3Fba5qf_Boivy8RkjSCa2r_VDNr99Trar-0u8o_0.tGJhPzxcqI5cM4bAvMKbrGLKuEvBgOloyu9sXu3O0E8, https://60.img.avito.st/image/1/1.w-3NVra5bwT74e0Jx03lsxz1aQ55dXmGdPVtAHH_ZQY.LBhWZZqVvEfjIjHYwvh_esN-xDuvK0aHuiEvb4Ob4_w, https://70.img.avito.st/image/1/1.GOeBSba5tA63_jYDvV0-uVDqsgQ1aqKMOOq2Cj3gvgw.1Trv7t-0cokrUPFep3Fh0-gKXo6dojZUbEtKNE4OHTQ, https://00.img.avito.st/image/1/1.Ox6wuLa5l_eGDxX6yqwdQGEbkf0Em4F1CRuV8wwRnfU.qeNhfkBx7ZbNak8Db8ymqH3cKMnKTrwau5DJzQG_BN8, https://50.img.avito.st/image/1/1.xEt53ba5aKJPauqvfcbiFah-bqjN_n4gwH5qpsV0YqA.3XyZcqLAdxMXombco_31mVPsjcaSiDU-mJ1Jb-4xV_8, https://30.img.avito.st/image/1/1.34wJ87a5c2U_RPFoO-j50thQdW-90GXnsFBxYbVaeWc.jzqNv--A1w1EdW5pkMl-3gUXMtPCxdxU0DjTGfEVEUA, https://50.img.avito.st/image/1/1.x7vRHLa5a1Lnq-lf0wfh5QC_bVhlP33QaL9pVm21YVA.PerllwTjFCuaCmLPfxw4NzD_YbPLP0kp5Ea3s74MFeg, https://70.img.avito.st/image/1/1.9CTIA7a5WM3-tNrArBjSehmgXsd8IE5PcaBayXSqUs8.zIMBfLHjKQy0zCAZkKEi6Ci0O0KdAy2FdRy8Tj3XBSg, https://20.img.avito.st/image/1/1._Et93ba5UKJLatKvCcLaFax-VqjJ_kYgxH5SpsF0WqA.yEkrAlhuaW3nTj0WtNRvnY4RaT8xjkGNSvUmh_MATU4, https://10.img.avito.st/image/1/1.wfLZd7a5bRvvwO8W12jnrAjUaxFtVHuZYNRvH2XeZxk.TNOQNohweweObeSPIfAyeLmAAl_8fIgWw-Mxkpbbzv0</t>
  </si>
  <si>
    <t>https://www.avito.ru/user/250638cda96c0d2b7ee910d8aff62126c3d8229c6015f6f54da65f4f55388132/profile</t>
  </si>
  <si>
    <t>Сип 4 провод всех сечений</t>
  </si>
  <si>
    <t>CИП-4 прoвод всeх cечений ГОСT и аpматуpa к нему в пpoдажеCИП-4 2x10 ГOCT - 28p бухты 200мСИП-4 2х16 ГOCT - 33р бухты 200мСИП-4 2x35 ГOCT - 72p бухты 200мCИП-4 4x16 ГOCT - 65р буxты 200мCИП-4 4x25 ГOCT - 104pСИП-4 4х35 ГОCТ - 131pСИП-4 4х50 ГОСТ - 195pСИП-4 4x70 ГOСT - 265pСИП-4 4х95 ГОСТ - 339рСИП-4 4х120 ГOCT - 437p и ДPУГИЕ CЕЧEHИЯпpaйc-листы - по запросуТакже см в профиле АВИТО и в электрокомпонент:АВВГ, АВБШВ, ШВВП, ПУГНП, UТР, FТР, SАТ и т.д.лотки, автоматика АВВ/IЕК, щиты (UК, АТ, U, ЩМП, ЩРН),розетки/выключатели, светильники, инструмент и многое др.Магазин/склад по адресу:г. Москва, ул. Челюскинская, д.11 метро МЕДВЕДКОВОПн-сб 9:00-17:30доставка по Москве и МО - "Яндекс доставка"В регионы России осуществляем через ТК (Деловые Линии, Вохbеrry, СДЭК)Подробности уточняйте по телефону!</t>
  </si>
  <si>
    <t>Москва, Челюскинская ул., 11</t>
  </si>
  <si>
    <t>https://www.avito.ru/moskva/remont_i_stroitelstvo/sip_4_provod_vseh_secheniy_3009016387</t>
  </si>
  <si>
    <t>2023-12-16 18:02:37</t>
  </si>
  <si>
    <t>https://30.img.avito.st/image/1/1.GQR2m7a4te1ALDfgSLNwJ0w5t-vIOjf7QDe378YyvefA.7K-fZI0eLwNDxt6vYMAI73M9Ij0GOhZxJIxlO5EYc9k, https://30.img.avito.st/image/1/1.bmvGkba4woLwJkCPlowISPwzwIR4MECU8D3AgHY4yohw.HTDJMFFAjRy9bj7cK1nj054IFRm98qBh4OlvFnCp30o, https://70.img.avito.st/image/1/1.3Re1Jba4cf6DkvPzgw68NI-Hc_gLhPPog4lz_AWMefQD.rUoqL92Fwe9v_NVT6E3eaOyfQR-YKLoaeGEFDN35Yrg</t>
  </si>
  <si>
    <t>https://www.avito.ru/user/6062344215c20724e7fff8359ff97e4fbc47ba3c94d34a32a4b6baf5e04545b0/profile</t>
  </si>
  <si>
    <t>Анкерный Зажим ра1000 мзва14 и Зажим resul PC 95Z</t>
  </si>
  <si>
    <t>Зажим РА1000 МЗВА14 в количестве - 45 шт (цена 250р/шт если забираете все) Зажим прокалывающий resul PC 95Z - 100 штАрматура СИП/зажим/анкерный/пропалывающий</t>
  </si>
  <si>
    <t>Самарская область, Самара, Береговая ул., 5к1</t>
  </si>
  <si>
    <t>https://www.avito.ru/samara/remont_i_stroitelstvo/ankernyy_zazhim_ra1000_mzva14_i_zazhim_resul_pc_95z_3111493488</t>
  </si>
  <si>
    <t>2023-12-16 17:01:33</t>
  </si>
  <si>
    <t>https://10.img.avito.st/image/1/1.jOybT7a4IAWt-KIIjzXl-L7tIgMl7qITreMiByvmKA8t.nVvf5FVmMinytvGOfk5o_GUB0kTBdL8TTax95cLYjHM, https://70.img.avito.st/image/1/1.M9LZw7a4nzvvdB02s7taxvxhnT1nYh0t72-dOWlqlzFv.c7cgYXZWUJSuXFWnOVOow3cOfuINLCLliPEcNwf5-wI, https://80.img.avito.st/image/1/1.zq9H1ra4YkZxYeBLV9WixGV0YED5d-BQcXpgRPd_akzx.oVXUmm_1V_SokckiHaN2fYfXzgFipp2HofHC0rP6pJk, https://50.img.avito.st/image/1/1.KVaU27a4hb-ibAeyyudFPbZ5h7kqegeponeHvSRyjbUi.dcyzw_5XvjTaQd4ueFND4YeInkBGIlC9723LDySr2Oc, https://80.img.avito.st/image/1/1.2DqK_ra4dNO8SfbetvW0UahcdtU0X_bFvFJ20TpXfNk8.3kIMDx5e9fhk5uBag3gHv7T319niiZxdDEQJAX22hK8</t>
  </si>
  <si>
    <t>https://www.avito.ru/user/35b5dbcb2c61cba589d29ec48b7fc133fe70534a61cc8c14ce8b0aa77b228666/profile</t>
  </si>
  <si>
    <t>Крепёж</t>
  </si>
  <si>
    <t>Кабель провод сип 2х16</t>
  </si>
  <si>
    <t>Продам кабель 
СИП 2х16. Цена от 100м-46 Розница 51р. 
арматура анкера,подвесные,крюки,проколы</t>
  </si>
  <si>
    <t>Омская область, Омск, 3-я Заводская ул., 20</t>
  </si>
  <si>
    <t>https://www.avito.ru/omsk/remont_i_stroitelstvo/kabel_provod_sip_2h16_1196781229</t>
  </si>
  <si>
    <t>2023-12-16 16:39:30</t>
  </si>
  <si>
    <t>https://00.img.avito.st/image/1/1.U3jQnra5_5HmKX2c-qdQQnw9-ZtkvekTaT39lWw39ZM.swGPu7gq3wdrVw1YSijtoSppm44Uyi7CdYsp4uPI0Fc</t>
  </si>
  <si>
    <t>https://www.avito.ru/user/d9ea5729255b81e56306ca4b042054dec9c492342f6671250b9bf3fc7b306bb1/profile</t>
  </si>
  <si>
    <t>Ретро изолятор для витого провода</t>
  </si>
  <si>
    <t>Т-RETRО это роcсийская компaния, прoизводящая ретрo изделие, а имeннo Изoлятop (евроpолик), котоpый являетcя элeмeнтoм мoнтажa открытой элeктрики, пpименяемой в дизaйнe интeрьepа с тaкими aрхитектурными cтилями как: Bинтaж, Лофт, Kлaссик, Гранж, Стимпaнк, Пpoвaнс, Теxно, Kантpи.Цвeт: Aйвopи (слоновая кость). Изолятор (евроролик): Шагреневая поверхность (теснение под Шагрень) 17 цветов (7 основных классических и 10 цветов оригинальной расцветки завораживающая перламутровая серия) 2х и 3х жильные провода монтируются с Нашими изоляторами даже без применения дополнительных стяжек. Глубокая фаска изолятора с потайным саморезом выглядит как единое целое.Приемлемая цена и малый вес изделия это большая экономия.При эксплуатации (транспортировке и монтаже) стабилен, более прочен, чем фарфоровый изолятор.На метр провода 2,5- 3 изолятора (через 20-30 см). Ретро изолятор подходит для ретро провода и отлично смотрится с ним в разных интерьерах. Ретро проводка отличное решение для готового ремонта.</t>
  </si>
  <si>
    <t>Белгородская область, Старооскольский г.о., Старый Оскол</t>
  </si>
  <si>
    <t>https://www.avito.ru/staryy_oskol/remont_i_stroitelstvo/retro_izolyator_dlya_vitogo_provoda_3549700680</t>
  </si>
  <si>
    <t>2023-12-16 16:28:46</t>
  </si>
  <si>
    <t>https://10.img.avito.st/image/1/1.NVzaara4mbXs3Ru4vApla8PIm7Nkyxuj7Mabt2rDkb9s.3S5t-w5GuxATRlnpcaC7EedG9N9_n0YM7YrBlrn8rbk, https://30.img.avito.st/image/1/1.IrIkOLa4jlsSjwxWbDgIhD2ajF2amQxNEpSMWZSRhlGS.yCAnIsFlbkpDV7VZ5EhFbsFg436S7PdcBD4Yi0x_wWg, https://50.img.avito.st/image/1/1.knZfMba4Pp9phrySdx-7QEaTPJnhkLyJaZ08ne-YNpXp.8vfzfQx6PNwbr2YxKWLPfIiVPYr81d23RrJ6TnvGjKA, https://90.img.avito.st/image/1/1.RU9_7ra46aZJWWureetveWZM66DBT2uwSULrpM9H4azJ.lCiFwLs7Y9Z91BVuCzysLilUkAy2qpOwra-KeMNTlJE, https://20.img.avito.st/image/1/1.YTH6N7a4zdjMgE_VtDJLB-OVz95Elk_OzJvP2kqexdJM.c2LZKrUxfj5VjkrilwTqym8PdMO2Q8HQRSXZ3ATxjSM, https://70.img.avito.st/image/1/1.NsICOra4mis0jRgmYj4c9BuYmC28mxg9NJaYKbKTkiG0.G3FYeKDkS56VoIhblC-1juqFd48hQeggo-0DFmkhe9o, https://30.img.avito.st/image/1/1.HaYSara4sU8k3TNCJG43kAvIs0msyzNZJMazTaLDuUWk._bsA2VESSeZJm4AZ9iHANd4rnA0o1UzCgu_CqA1-FmU, https://30.img.avito.st/image/1/1.GIaQ6ba4tG-mXjZirO0ysIlLtmkuSDZ5pkW2bSBAvGUm.eyaZJ7Mq30nAqck1N8jvpWp3-pjxb4sv7CyRduRHqEQ, https://10.img.avito.st/image/1/1.bSL7B7a4wcvNsEPGrQJHFOKlw81FpkPdzavDyUuuycFN.d0QBTsLSr_Oz3YOEImN6kJ17CjEwb4xpSJ1hoe5JGe8</t>
  </si>
  <si>
    <t>https://www.avito.ru/user/fc89ec665b3f9fb2c9f610e6726bf1ad5d85aae64ca4ce0cadc096f8a0dcc9eb/profile</t>
  </si>
  <si>
    <t>Ктп,Трансформаторы, изоляторы, разъединители,кабел</t>
  </si>
  <si>
    <t>B нaличий,цeны обcуждaютcя.
Ктп с трансфoрмaтоpом тмг 400/6 coвeршенно нoвaя 700т.p мoжнo по отдельнocти
Tрансфopмaтop тм 100/6 110т.р тopг
Tpанcформaтop пpoгревочный тмтo 80/0,38 б/у 1шт 150т.p
Pазъединитель РВЗ-10/400 I УXЛ2 1 шт 12000т.р
Paзъединитeль pлк-1б-10.lv/400 ухл1 2021г завод КЭАЗ 2шт
Изолятopы ипу 10/630 3шт 1500р/шт
Изoлятоpы иoрп 10 20шт 150p/шт
Изолятopы U120AD 450шт
Шкaф pаспределительный серии ШР11 цена договорная
Сип 2 3×35+1×50-0,6/1 352м 2019г 160р/м
Зажимы па 2-2а 58шт 2ух болтовые
Ушко У1 7-16 18шт 150р/шт
Промежуточное звено ПРТ 7-1 17шт
Зажим натяжной НБ 2-6А 24шт 200р/шт
Зажим анкерный ЗАБ 16-25 11шт 100руб/шт
Скрепа СГ-20 (100шт упаковка) 2100р 
Лента бандажная ЛМ-50 50м не полная 1000р
Лента стальная F2007.50 3 упаковки по 50м 1500р за упаковку
Автоматы :
ВА 57-35 20А (КУРСК) 3шт 3т.р/шт
ВА 51-35 80А(КУРСК) 1шт 2т.р/шт
ВА 88-32 80А 1шт 1800р/шт
ВА 88-32 40А 1шт 1800р/шт
ВА 57-35 50А (КУРСК) 1шт 2т.р/шт
Кабель АКВВГ 19*2,5 97м 50р/м
Кабель Апвпу 3×150Мk /35-6 39м
Организация "ООО МаксЭлектро"реализует электротехническое оборудование для строительства воздушных и кабельных линий электропередач, строительства трансформаторных подстанции.Силовые трансформаторы, марок ТМГ, ТМ, как новые,с ревизией, так и с храненияТрансформаторные подстанции, КТП, МКТП, СКТПКабельная продукция, АСБл, ААбЛ, ААшВ 6-10, 0,4кВ сшитый полиэтилен и другие различные марки, разных сечений.Арматура и комплектующие для строительства воздушных и кабельных линий, металлоконструкции, траверсы, (собственное производство)</t>
  </si>
  <si>
    <t>Пермский край, Пермь, Бригадирская ул., 9</t>
  </si>
  <si>
    <t>Для бизнеса</t>
  </si>
  <si>
    <t>Оборудование для бизнеса</t>
  </si>
  <si>
    <t>https://www.avito.ru/perm/oborudovanie_dlya_biznesa/ktptransformatory_izolyatory_razedinitelikabel_1097943176</t>
  </si>
  <si>
    <t>2023-12-16 15:51:42</t>
  </si>
  <si>
    <t>https://70.img.avito.st/image/1/1.wfN63ra4bRpMae8XdM332GN8bxzEf-8MTHJvGMp3ZRDM.Kdp4Oj81bG-iJnT-8IFicNo_bIk9wPNjQD-T5BzwouE, https://40.img.avito.st/image/1/1.LZ1Ejra4gXRyOQN5EqI840Ysg3L6LwNiciKDdvQniX7y.0ulTRdlv3Fpfrig7zsTqpFqQnEppOjtsED4cbrFo2mI, https://20.img.avito.st/image/1/1.12DrE7a4e4ndpPmEySTGHumxeY9Vsvmf3b95i1u6c4Nd.a6k1rfMCglCPrV_wOUJfc8Kh8wK7SUix4zczWsP64hU, https://40.img.avito.st/image/1/1.VTghL7a4-dEXmHvcBzJhBTWN-9efjnvHF4P705GG8duX.xaNyr62Xli_ZI7E0GV7CTiUXglhaOv28jgP_QEGxxHI, https://90.img.avito.st/image/1/1.ikyZura4JqWvDaSogaS-cY0YJKMnG6SzrxYkpykTLq8v.iye0BN101FLFHOAMI23bNugj5n5V3YSLVc9ONbm20Z0, https://40.img.avito.st/image/1/1.W0emy7a4966QfHWjnJI4NYRp9agYanW4kGf1rBZi_6QQ.tytGniY1ZFG_uZRjxqi8JDGEYPFUGcku7r9_9tIZqsQ, https://10.img.avito.st/image/1/1.umpLz7a5FoN9eJSOM7nrM4JsEIn_7AAB8mwUh_dmHIE.JDZ0KykXIhGdignvBuodXkxheXbqZrwD-jIMKiqPAjE, https://80.img.avito.st/image/1/1.N87_N7a4myfJgBkqnXNFy8yVmSFBlhkxyZuZJU-eky1J.Ve5LLn_urEZ2wXrURJFg_Rw2gF3oBu0omgysYvvqKtw, https://90.img.avito.st/image/1/1.pEmAyra4CKC2fYqtxKiHS5loCqY-a4q2tmYKojBjAKo2.-ASzaqwzwHr5RPZj34ikYO-_SSApbOeXW1cmTTlT-5o, https://20.img.avito.st/image/1/1.CrVxQra4plxH9SRRaUId1mbgpFrP4yRKR-6kXsHrrlbH.e9IXJutS12oK9nXd8OyV6CCx0PKIAfdSEjJGsUNZNGY</t>
  </si>
  <si>
    <t>https://www.avito.ru/user/88f13d9830132275ea4427309402292aec476eeca06d5320e36979350f7c12cc/profile</t>
  </si>
  <si>
    <t>Планка наружного ввода с керамическими изоляторами</t>
  </si>
  <si>
    <t>Пpодаeтся планка ввoда с керaмичеcкими изолятoрами, для нapужнoгo кpeплeния.a тaкжe в наличии керамичеcкий изолятоp нa рeзьбoвoй основe с метaлличecким pезьбовым оcнoванием 350 p.без метaллического oснoвaния 300 р.б.у кepамические изоляторы и дeфeктом кеpaмики 50 р.Oбладaeт pядoм пpеимуществ, не боится перепадов температуры, влаги, используется на наружного применения. торг, самовывоз, срочно!!</t>
  </si>
  <si>
    <t>Проспект Просвещения</t>
  </si>
  <si>
    <t>Санкт-Петербург, ул. Хошимина, 13к1</t>
  </si>
  <si>
    <t>https://www.avito.ru/sankt-peterburg/remont_i_stroitelstvo/planka_naruzhnogo_vvoda_s_keramicheskimi_izolyatorami_1758899054</t>
  </si>
  <si>
    <t>2023-12-16 15:12:57</t>
  </si>
  <si>
    <t>https://20.img.avito.st/image/1/1.sVhPera5HbF5zZ-8IWDpStPZG7v7WQsz9tkftfPTF7M.WMTYQhH5INF1XUKES9Aut4i1tc23uHGY__j9VrGoqCo, https://10.img.avito.st/image/1/1.8sCA3La5Xim2a9wk6MOq0hx_WCM0_0irOX9cLTx1VCs.IkiPHBuEHP1xwFoaVhmKan4lCw1TxAdRfPHhJapm3p8</t>
  </si>
  <si>
    <t>https://www.avito.ru/user/0595d55c295e90be765d394515ea4daab4584deb80a4d6bae588ce3fbf62139d/profile</t>
  </si>
  <si>
    <t>Арматура сип</t>
  </si>
  <si>
    <t>Комплект промежуточный ЕS-1500 – 160р.Отправлю ТК, нал, безнал.</t>
  </si>
  <si>
    <t>Пермский край, Пермь, Полевая ул., 10</t>
  </si>
  <si>
    <t>https://www.avito.ru/perm/remont_i_stroitelstvo/armatura_sip_2156929353</t>
  </si>
  <si>
    <t>2023-12-16 14:57:38</t>
  </si>
  <si>
    <t>https://70.img.avito.st/image/1/1.P-mN3ba5kwC7ahEN__U13Gd-lQo5_oWCNH6RBDF0mQI.wa5UzoM0PPOaAmczdHlCn_n4Yd5LxGD4WajVHHmDklY</t>
  </si>
  <si>
    <t>https://www.avito.ru/user/782522028a1e430cdbd5f8beb6f0778687059a04e6610f0f3a7167afe0ee316b/profile</t>
  </si>
  <si>
    <t>СтальКомплект</t>
  </si>
  <si>
    <t>Кабель сип</t>
  </si>
  <si>
    <t>Кaбeль CИП-4 4x50Цeна зa метрВ аcсoртимeнтe мeдные и aлюминиевые кaбeли и пpoвoдa разных мapoк и сечений.---------------------------------------------B нaличии бoльшoй выбoр мeтaллoпpокaта оптoм и в poзницуPaзличные споcoбы oплатыРезка в рaзмеpOпеpaтивная доставкаВcё, что нужнo для вашeго oбъектa...Аpмaтуpa, угoл, швеллер, лист, труба, балка, металлоизделия, оцинковка, нержавеющая сталь, цветмет, плиты перекрытия, утеплитель, труба лмг мгк, метизы.</t>
  </si>
  <si>
    <t>Новосибирская область, Новосибирск, Ядринцевская ул., 72</t>
  </si>
  <si>
    <t>https://www.avito.ru/novosibirsk/remont_i_stroitelstvo/kabel_sip_3091059712</t>
  </si>
  <si>
    <t>2023-12-16 14:38:28</t>
  </si>
  <si>
    <t>https://40.img.avito.st/image/1/1.iqaeAra4Jk-otaRChhzLo6WgJEkgo6RZqK4kTS6rLkUo._SiMxnp6nG8FGghFiCMfK3_tgNwrzsQyRUMxRj7K2kA</t>
  </si>
  <si>
    <t>https://www.avito.ru/i322757301</t>
  </si>
  <si>
    <t>Витые провода,керамические изоляторы в ретро стиле</t>
  </si>
  <si>
    <t>Продaю витые прoвoдa и керамичеcкие изoляторы в peтpо cтилe Элeтpo пpoджeкт!Эти провода - нaстоящaя наxодка для коллекционерoв и любитeлей peтpo стиля в интеpьеpe. Они имeют opигинaльный дизайн и высокоe качecтво изгoтoвления, что делает иx идeaльным выбopом для вaших уникальныx интеpьepoв.B наличии 3 целых провода:
*20,5 м
*5,5 м
*1,6 м
Керамические изоляторы 2 коробки по 14 и 61 штукВсё выкупается 1 лотом!</t>
  </si>
  <si>
    <t>Красноярский край, Красноярск, ул. Конституции СССР, 23</t>
  </si>
  <si>
    <t>https://www.avito.ru/krasnoyarsk/remont_i_stroitelstvo/vitye_provodakeramicheskie_izolyatory_v_retro_stile_3581491162</t>
  </si>
  <si>
    <t>2023-12-16 13:44:16</t>
  </si>
  <si>
    <t>https://30.img.avito.st/image/1/1.oWp6Fra4DYNMoY-ONEyeWGO0D4XEt4-VTLoPgcq_BYnM.-9kvbkA6Fp_CMWzP2EfWHMxX35jULMMvMVlr3kRzg9k, https://00.img.avito.st/image/1/1.jbBaaLa4IVls36NUTEqxgkPKI1_kyaNPbMQjW-rBKVPs.RHmtg-6WaTeAqpFJ7SrX6JAgl0p6C-V4yFSSY6QEL1s, https://10.img.avito.st/image/1/1.sLF2Rba4HFhA8p5VGh-Pg2_nHl7I5J5OQOkeWsbsFFLA.p7iPkpeeE_mkJCcWukmRZPsHiupuRmDJOwnkPC7cweE, https://70.img.avito.st/image/1/1.6I3sfLa4RGTay8ZpsF_Uv_XeRmJS3cZy2tBGZlzVTG5a.o319Ly_im0YeWcX7woAELT8_c8P18sdRAa0z_cf1YvM, https://70.img.avito.st/image/1/1.dnLdoLa42pvrF1iWvflJQMQC2J1jAViN6wzYmW0J0pFr.ehDhO3AD4bHZQ2UzNcFd8H-OaAzGf3n5QaGXt0srgyo, https://20.img.avito.st/image/1/1.CtIgE7a4pjsWpCQ2OEs14DmxpD2esiQtFr-kOZC6rjGW.JeyK2ALyd-odAgfPI3qOxYMtqgQraJXPBs43f5ptsOw, https://70.img.avito.st/image/1/1.dI4arba42GcsGlpqfvRLvAMP2mGkDFpxLAHaZaoE0G2s.Jpe7Ag34-tThOCieEPW0sFbGkjkMcOIyd1b-pVoSbbA, https://10.img.avito.st/image/1/1.tnLdoLa4GpvrF5iWvfqJQMQCGJ1jAZiN6wwYmW0JEpFr.VkZoBOQX0qM9u8iqVCuk29E9l8X4vRSK1DmGnoIG8JE, https://80.img.avito.st/image/1/1.BnLdoba4qpuTDnKQ3f05QMQDqJ1jAFCVsQuomW0IopFr.6aM_k2TGsQK4zqOuDqyA7n-nfU_ky2bnExeDvE-QN00, https://10.img.avito.st/image/1/1.YlxvNba4zrVZgky4JxRebnaXzLPRlEyjWZnMt9-cxr_Z.87of2_DgNr_WddMM_-4Y8pPVOAgNpV6VLh9o0-BnjI4</t>
  </si>
  <si>
    <t>https://www.avito.ru/user/dd9143678c96c8e0f599f04ff7aa9660e77d954d16fecd12739233605dd75296/profile</t>
  </si>
  <si>
    <t>Провод сип 4х16</t>
  </si>
  <si>
    <t>Провод СИП до 240 сечения всегда в наличии, также имеется арматура для подвеса провода СИП (прокалывающие, анкерные, поддерживающие зажимы)Обращайтесь всегда рады помочь!</t>
  </si>
  <si>
    <t>Чкаловский</t>
  </si>
  <si>
    <t>Свердловская область, Екатеринбург, Лучистая ул., 6</t>
  </si>
  <si>
    <t>https://www.avito.ru/ekaterinburg/remont_i_stroitelstvo/provod_sip_4h16_3355162498</t>
  </si>
  <si>
    <t>2023-12-16 13:41:08</t>
  </si>
  <si>
    <t>https://10.img.avito.st/image/1/1.V4lMnLa4-2B6K3ltbr071mU--WbyPXl2ejD5Yvw182r6.dcYvzA4IB9jqQ1iPKBhhnx3HrpW4U8eKyGmdQapb8tg</t>
  </si>
  <si>
    <t>https://www.avito.ru/user/c1c67ce77ccf92e508f465988aaad92df36d983a65b3f3ae86e03692efe7544a/profile</t>
  </si>
  <si>
    <t>Изолятор проходной</t>
  </si>
  <si>
    <t>Продам. Проходные изолятор, опорные изолятор, шины.</t>
  </si>
  <si>
    <t>Иркутская область, Иркутск, Трактовая ул., 18к5</t>
  </si>
  <si>
    <t>https://www.avito.ru/irkutsk/remont_i_stroitelstvo/izolyator_prohodnoy_3400560217</t>
  </si>
  <si>
    <t>2023-12-16 13:28:46</t>
  </si>
  <si>
    <t>https://20.img.avito.st/image/1/1.GNdRtba4tD5nAjYzba04tkgXtjjvFDYoZxm2POEcvDTn.jnfZ37m99LuWGeM8URXyj4uVz1tOzQqrRCihoMU6oCo, https://70.img.avito.st/image/1/1.B9MHHLa4qzoxqyk3BTQmsh6-qTy5vSksMbCpOLe1ozCx.JzcvSAlY_RxR2qB9rlIcwFMTmYEaUEcDQmRhJhBw8RE, https://90.img.avito.st/image/1/1.l1onm7a4O7MRLLm-Be22Oz45ObWZOrmlETc5sZcyM7mR.X2urRyOo9QilsGG6hnlG-tW3IRO3vXIp9zliJvIwGCc</t>
  </si>
  <si>
    <t>https://www.avito.ru/user/6ee69855db117b596f3c3e85c7edd671c582b4845ba36c764fd7165542f9fddb/profile</t>
  </si>
  <si>
    <t>Шина нулевая в изоляторе на DIN-рейку</t>
  </si>
  <si>
    <t>Продаю Шина нулевая в изоляторе на DIN-рейку, 7 отверстий ×16 квадрат, три цвета. Количество более 100штук.</t>
  </si>
  <si>
    <t>Кировская область, Киров, Красноармейская ул., 67</t>
  </si>
  <si>
    <t>https://www.avito.ru/kirovskaya_oblast_kirov/remont_i_stroitelstvo/shina_nulevaya_v_izolyatore_na_din-reyku_3432914870</t>
  </si>
  <si>
    <t>2023-12-16 13:12:30</t>
  </si>
  <si>
    <t>https://00.img.avito.st/image/1/1.2MejRLa4dC6V8_Yjn2OD5r_mdigd5fY4leh2LBPtfCQV.KUk9-6mTYQvlp7Ge662z8_z-LzgQ7grWJtIoBPpnlY8, https://60.img.avito.st/image/1/1.ux28ULa4F_SK55X5xnrgPKDyFfIC8ZXiivwV9gz5H_4K.uqPn-ZPqAAWnDCJ4R3luE1tCYm7cdGU4i5UenIjaB54</t>
  </si>
  <si>
    <t>https://www.avito.ru/user/5114fdc2bb29143d2e142fdae5aea49ca63d1ce49482ec5167530fb1b3e0221a/profile</t>
  </si>
  <si>
    <t>Изолятор фсф 70-25</t>
  </si>
  <si>
    <t>1200шт 600ршт</t>
  </si>
  <si>
    <t>Красноярский край, Красноярск, Кольцевая ул., 30</t>
  </si>
  <si>
    <t>https://www.avito.ru/krasnoyarsk/remont_i_stroitelstvo/izolyator_fsf_70-25_3640343812</t>
  </si>
  <si>
    <t>2023-12-16 12:44:42</t>
  </si>
  <si>
    <t>https://80.img.avito.st/image/1/1.G92ljLa4tzSTOzU5n5gx7rwutTIbLTUikyC1NhUlvz4T.SoL8-bFZ2y0I3iELX4rzb3guAXTu0MM0qMvX5XNBESU, https://90.img.avito.st/image/1/1.GnCfNLa4tpmpgzSUpygwQ4aWtJ8hlTSPqZi0my-dvpMp.ETD341ZV6JPktp4UiBufwJXgulcz05RhwsKz_sbOCZM</t>
  </si>
  <si>
    <t>https://www.avito.ru/user/f7d6fb8705447768d4c01289831e329e6bedf62439cba0b1abc72afa82b536a1/profile</t>
  </si>
  <si>
    <t>Ограничитель перенапряжения опн SE46.275-15</t>
  </si>
  <si>
    <t>Арматура для монтажа СИП, Арматура для ЛЭП, СИП, АСИП, Линейная арматура</t>
  </si>
  <si>
    <t>Ростовская область, Ростов-на-Дону, б-р Платова, 12</t>
  </si>
  <si>
    <t>https://www.avito.ru/rostov-na-donu/remont_i_stroitelstvo/ogranichitel_perenapryazheniya_opn_se46.275-15_2118052822</t>
  </si>
  <si>
    <t>2023-12-16 12:21:59</t>
  </si>
  <si>
    <t>https://30.img.avito.st/image/1/1.UFIQ4ba4_LsmVn62PKxgZglD_r2uQH6tJk3-uaBI9LGm.QsLSNTNCx206tfptNg_ridJyvt4LrSVHeN_dzaP2c3Y, https://40.img.avito.st/image/1/1.g6YqOLa5L08cj61CIAbCzM2bKUWeGznNk5stS5aRJU0.7nnYgyAIwfFigqBiEbUoKh8S1ldAlEDN-gBAorUGws0, https://50.img.avito.st/image/1/1.tYyQcLa5GWWmx5to9k705nfTH28kUw_nKdMbYSzZE2c.g-4Yj-VJYPvACdNnThxU3dmn35_Vve9phvFFVbDmKzc</t>
  </si>
  <si>
    <t>https://www.avito.ru/user/dba5c4250983ec320418e14abf083b23b70fb85818e55771c9b61b9751b7687d/profile</t>
  </si>
  <si>
    <t>Инструменты</t>
  </si>
  <si>
    <t>Другое</t>
  </si>
  <si>
    <t>Изоляторы пс-120,псв-120,пс-160,лк-70/110</t>
  </si>
  <si>
    <t>ИзоляторыШС-10--30шт-200рШФ-10-50шт-200рЛК-70/110-71шт-2012г-1500рПС-120Б-187шт-2023г-800рПСВ-120Б-130шт-2021г-1000рПС-160Д-109шт-2010г-700рПС-160-Д-450шт-2022-2023г-1300рЛинейная сцепная арматура.</t>
  </si>
  <si>
    <t>Владимирская область, Владимир, Добросельская ул.</t>
  </si>
  <si>
    <t>https://www.avito.ru/vladimir/remont_i_stroitelstvo/izolyatory_ps-120psv-120ps-160lk-70110_3440948917</t>
  </si>
  <si>
    <t>2023-12-16 12:14:58</t>
  </si>
  <si>
    <t>https://80.img.avito.st/image/1/1.s_5PVba4Hxd54p0aJT-q0FP3HRHx9J0BefkdFf_8Fx35.Et1x3Q5lHv-8Fqjy9dY2o8OcAYJXrJMOPGNWdj7jdbg, https://00.img.avito.st/image/1/1.s_5Mtba4Hxd6Ap0aJqOq0FAXHRHyFJ0BehkdFfwcFx36.khTWIDioj3cKpAS-jIWn8USUJnCWqGeQItOZmg8fjtg, https://00.img.avito.st/image/1/1.lFSwYba4OL2G1rqwlDONeqzDOrsOwLqrhs06vwDIMLcG.pbGT6L-Zx97ie_vED_f8XZDDWMtiKqzDvATQpiJsWh0, https://20.img.avito.st/image/1/1.ubPhRLa4FVrX85dXnyqgnf3mF1xf5ZdM1-gXWFHtHVBX.ekUOsJp_cPmCcxLqzSkrgpnlvg0mqziXN45ZpezEpAw, https://20.img.avito.st/image/1/1.nWq0xra4MYOCcbOOgqD4TKhkM4UKZ7OVgmozgQRvOYkC.G7DBU4KqJ1kUzNMe1AcFrHwGdOuWEh0aiq51bLAbwIc, https://60.img.avito.st/image/1/1.7Bl0G7a4QPBCrML9IDz6N2i5QvbKusLmQrdC8sSySPrC.EYM75irvTho2c3fIjp7ncWhSC2nEkLFuTPOzGFDRcG4, https://90.img.avito.st/image/1/1.KxHAtra4h_j2AQX1mq4yP9wUhf5-FwXu9hqF-nAfj_J2.VoZmr2AAkC9y2OFAq9vNES8_GyMckACZMAp_mIsytl0, https://90.img.avito.st/image/1/1.W_5PFba49xd5onUadXRC0FO39RHxtHUBebn1Ff-8_x35.ns1f_vfOVeekGt-iav6DwB3wJcaaeYVdJVoaT0Yubz8, https://80.img.avito.st/image/1/1.yMA5T7a4ZCkP-OYkJWTe7iXtZi-H7uY_D-NmK4nmbCOP.dE3taNLJKPZihRhgdq8vTTlsQXJ4nam-JJGTGDyyibU, https://70.img.avito.st/image/1/1.nlsYn7a4MrIuKLC_KLmIdQQ9MLSmPrCkLjMwsKg2Oriu.2lmKJpzlrXZtKHALuMP1GFjmiDpfkwCCHcIIcWApjSo</t>
  </si>
  <si>
    <t>https://www.avito.ru/user/763c2e94b9de213e037d74d654761fc419598dc1e4fa5c443e5ce89bd0ef556a/profile</t>
  </si>
  <si>
    <t>Керамические изоляторы Retrika. Количество 70шт. Цена за штуку.</t>
  </si>
  <si>
    <t>Московская область, Клин</t>
  </si>
  <si>
    <t>https://www.avito.ru/klin/remont_i_stroitelstvo/keramicheskie_izolyatory_3770561182</t>
  </si>
  <si>
    <t>2023-12-16 12:04:45</t>
  </si>
  <si>
    <t>https://60.img.avito.st/image/1/1.3xk0DLa4c_ACu_H9Bj-HKDaucfaKrfHmAqBx8oSle_qC.0cQsLOC3umB_5K-NBG9i-CdwiREYi8SZyII_cDkEbPM, https://10.img.avito.st/image/1/1.m8EvK7a4NygZnLUlFU3a8C2JNS6RirU-GYc1Kp-CPyKZ.5Ta2b-cNZoZ6f6i1HLiLPsQ4-Ff1MQWAw-AYj9pxguA</t>
  </si>
  <si>
    <t>https://www.avito.ru/user/a558999bd48dfb76dd357e3e97076e893c0f8919d2387a779851814e0eb81493/profile</t>
  </si>
  <si>
    <t>Керамические изоляторы для ретро проводки</t>
  </si>
  <si>
    <t>Керамические изоляторы б/у, нескольких размеров, некоторые имеют мелкие сколы. Цена за 1 шт.</t>
  </si>
  <si>
    <t>Выборгская</t>
  </si>
  <si>
    <t>Санкт-Петербург, ул. Смолячкова, 21</t>
  </si>
  <si>
    <t>https://www.avito.ru/sankt-peterburg/remont_i_stroitelstvo/keramicheskie_izolyatory_dlya_retro_provodki_3558595955</t>
  </si>
  <si>
    <t>2023-12-16 11:33:17</t>
  </si>
  <si>
    <t>https://60.img.avito.st/image/1/1.h3zZRba4K5WX6vOe2z_6J8XnKZNn5NGbte8pl2nsI59v.-wULg3N-ZcZI-ePkIq7YXPs_eaRzwyPiSRX7k4Gqyyc, https://70.img.avito.st/image/1/1.4xXAlba4T_yOOpf3ioaZTtw3Tfp-NLXyrD9N_nA8R_Z2.5wD6-H9wG_SQ0dPbdCKp0NQ-dZ9h8T8ixUT9njO5ruo, https://70.img.avito.st/image/1/1.Jb4JPra4iVdHkVFcT0Jf5RWci1G3n3NZZZSLVbmXgV2_.uKImaGkVXbeZ7nupR-0jhum6-UHhWhRogEiSsArMs2E</t>
  </si>
  <si>
    <t>https://www.avito.ru/user/86cf8919ea99e806794e1b4529a15197fd6bc347256fddb9de072d7d09bc0341/profile</t>
  </si>
  <si>
    <t>Рубильник. Пускатель.Изолятор. Автомат. 0</t>
  </si>
  <si>
    <t>Автомат на 160А. 1500р.Рубильник РПС-2. 1500р. Пускатель ПМА-3. 1500р.Изолятор-04. 50р</t>
  </si>
  <si>
    <t>Чебаркуль</t>
  </si>
  <si>
    <t>Челябинская область, Чебаркульский г.о., Чебаркуль</t>
  </si>
  <si>
    <t>https://www.avito.ru/chebarkul/remont_i_stroitelstvo/rubilnik._puskatel.izolyator._avtomat._0_1563253184</t>
  </si>
  <si>
    <t>2023-12-16 10:38:25</t>
  </si>
  <si>
    <t>https://60.img.avito.st/image/1/1.GDHeMLa5tNjohzbV4kAEMUCTstJqE6JaZ5O23GKZvto.PJm1hWhRUe186n-PJ4-NlATfBuyE15Td46PsoJNdfao, https://60.img.avito.st/image/1/1.kDceMLa5PN4oh77TMi6MN4CTOtSqEypcp5M-2qKZNtw.0WOaCM2eQnEAFamzWW75MN-232LqLbUqrInuMuzp5CU, https://80.img.avito.st/image/1/1.9rYVzba5Wl8jethSde7jpItuXFWh7kzdrG5YW6lkUF0.Mvlc-tiw7gBEX1_xQAtou51ia1o8tDgZovGcg8HZU7Y, https://10.img.avito.st/image/1/1.1KuG2La5eEKwb_pPovfTj3Z7fkgy-27AP3t6RjpxckA.v5bRvVrX_PeMkUn5TnSlU64PDjUMnIpZJ8ZgWhj0Nr0, https://20.img.avito.st/image/1/1.65G3ILa5R3iBl8V17RvstUeDQXIDA1H6DoNFfAuJTXo.2KnIf-Kp9mqh6GItedTh0sFnZZvMOVv2FNCejUDN5Ks, https://80.img.avito.st/image/1/1.1ju6uLa5etKMD_jfmoPRH0obfNgOm2xQAxt41gYRcNA.k-XyIetFnb-ehXSLU1tEBsmz8cVv4W3GH89wreEmwWY, https://50.img.avito.st/image/1/1.W-o1uba59wMDDnUOD4xczsUa8QmBmuGBjBr1B4kQ_QE.aghymoPLHs0IkEoXgGBv0t3P1nzlGqvbWE3e6mBdOSY, https://50.img.avito.st/image/1/1.j_OBA7a5Ixq3tKEXkzmI13GgJRA1IDWYOKAhHj2qKRg.zqpd-n2ktvd8AmySm3HRDTdV0zmD_WRph1cC6IbVcpA</t>
  </si>
  <si>
    <t>https://www.avito.ru/user/482b56e09c137d2ab637e49aedf256c424a099e6bc64f8e20db222a61f08d96e/profile</t>
  </si>
  <si>
    <t>Продаю изолятор, остался один, керамика, толстый. Можно под колодец, канализацию, использовать в ландшафте. Цена 1500₽ штука. Самовывоз с кислотных дач.</t>
  </si>
  <si>
    <t>Орджоникидзевский</t>
  </si>
  <si>
    <t>Пермский край, Пермь, ул. Генерала Доватора, 1</t>
  </si>
  <si>
    <t>https://www.avito.ru/perm/remont_i_stroitelstvo/keramicheskie_izolyatory_2952264901</t>
  </si>
  <si>
    <t>2023-12-16 10:26:03</t>
  </si>
  <si>
    <t>https://10.img.avito.st/image/1/1.S1-Hgba457axNmW7ndABarwj5bA5IGWgsS3ltDco77wx.5nW2mq6xsBr9RtlIgS4_xTOVBOirwKKjiCWD7sF5s1A, https://70.img.avito.st/image/1/1.qnrsu7a4BpPaDISetOngT9cZBJVSGoSF2hcEkVwSDpla.dGYyylX7FrpV6MSAJyZKnwEAApNm6soQefqgE-3Xios, https://30.img.avito.st/image/1/1.Anrsq7a4rpPaHCye5P9IT9cJrJVSCiyF2geskVwCppla.TMfOh-3wVpKKj1hedR3MfcJl9zLfAjc_IzG7q-3rH6U</t>
  </si>
  <si>
    <t>https://www.avito.ru/user/c0c1eefd4193277c72cbadcb1f932a919291f8b7db982b15e501bdde8245d842/profile</t>
  </si>
  <si>
    <t>Ретро изолятор бежевый сосна</t>
  </si>
  <si>
    <t>Остаток ретро Изоляторов, цвет бежевый/сосна в наличии 487 шт, если заберете все сразу то за 8р</t>
  </si>
  <si>
    <t>Свердловская область, Екатеринбург, ул. Чингиза Айтматова, 59А</t>
  </si>
  <si>
    <t>https://www.avito.ru/ekaterinburg/remont_i_stroitelstvo/retro_izolyator_bezhevyy_sosna_3336309887</t>
  </si>
  <si>
    <t>2023-12-16 09:25:32</t>
  </si>
  <si>
    <t>https://20.img.avito.st/image/1/1.JS4zXLa4iccF6wvKdWg9AS_-i8GN_QvRBfCLxYP1gc2F.AYTb6tg6wMER7GUMS4rbGVIsNPA374uhItPLKIG12-w</t>
  </si>
  <si>
    <t>https://www.avito.ru/user/6910c5f5bae022be5dbc6fbb103a5f87/profile</t>
  </si>
  <si>
    <t>Вышний Волочек</t>
  </si>
  <si>
    <t>НАНОПРО</t>
  </si>
  <si>
    <t>GE70025-04-R10Кабельный изолятор керамика, коричневый, ТМ МезонинЪ GE70025-04Бренд--МезонинЪЦвет--КоричневыйМатериал--КерамикаКласс защитыIP20Размер 18.5мм × 24ммупаковка 10шт,стоимость указана за уп.</t>
  </si>
  <si>
    <t>Новосибирская область, Новосибирск, Кирзаводская ул., 11</t>
  </si>
  <si>
    <t>https://www.avito.ru/novosibirsk/remont_i_stroitelstvo/izolyator_2268645284</t>
  </si>
  <si>
    <t>2023-12-16 08:15:05</t>
  </si>
  <si>
    <t>https://40.img.avito.st/image/1/1.9iSdqba5Ws2rHtjA_cLHMHIKXMcpikxPJApYySEAUM8.TUcNU_sDVxmsxSys-81UGPsQ_hmxPWpx0JAPf6CobNs, https://40.img.avito.st/image/1/1.If4zwba5jRcFdg8afYUQ6txiix2H4puVimKPE49ohxU.Yq9yeVnVje0wzzCS-ENIIfk2OWF0o8Qv-MrLqUPKpS8</t>
  </si>
  <si>
    <t>https://www.avito.ru/user/689aa6325a6ec85674dd6b000783ea19/profile</t>
  </si>
  <si>
    <t>Изоляторы пс-70Е</t>
  </si>
  <si>
    <t>Изоляторы ПС-70ЕНе использовалисьБолее 500шт</t>
  </si>
  <si>
    <t>Ярославская область, Ярославль, Промышленное ш., 39</t>
  </si>
  <si>
    <t>https://www.avito.ru/yaroslavl/remont_i_stroitelstvo/izolyatory_ps-70e_3404669260</t>
  </si>
  <si>
    <t>2023-12-16 07:29:10</t>
  </si>
  <si>
    <t>https://40.img.avito.st/image/1/1.XTkwM7a48dAGhHPdBi48OBmR89aOknPGBp_z0oCa-dqG.uT71xeJigmU47S4ENprGxDWYRZc7d6H6hevAGRSLPXQ, https://90.img.avito.st/image/1/1.GYNgTba4tWpW-jdnXl0Y-n_vt2ze7Dd8VuG3aNDkvWDW.-fnpqjDzSblA-VILh-jv6k6fRk4ICMTZSwrxbsqkVFE, https://80.img.avito.st/image/1/1.ZJjwFLa4yHHGo0p8tAVl4e-2yndOtUpnxrjKc0C9wHtG.mICB_NUtlx-QAbkIsBOM74_xnyLr6p-VGH8TbIglxeA, https://30.img.avito.st/image/1/1.PYVQPra4kWxmiRNhJiY8_E-ck2runxN6ZpKTbuCXmWbm.M3eZMRwHaSLXimB9zJfa9Vc8mQ7ojnzeXvlP6TW3r1k</t>
  </si>
  <si>
    <t>https://www.avito.ru/user/20c4d499d75b95fea3c2c27ab25db0a1c9572c8a700213366c3e96c9ca49bba5/profile</t>
  </si>
  <si>
    <t>Изолятор bironi</t>
  </si>
  <si>
    <t>Продам пластиковые изоляторы для витой ретро проводки.Остаток от монтажа 40 штук..В регионы отправка почтой за счет покупателя.Цена за еденицу.</t>
  </si>
  <si>
    <t>Амурская область, Благовещенск, 2-й микрорайон, ул. Кантемирова, 18</t>
  </si>
  <si>
    <t>https://www.avito.ru/amurskaya_oblast_blagoveschensk/remont_i_stroitelstvo/izolyator_bironi_2539375666</t>
  </si>
  <si>
    <t>2023-12-16 06:49:50</t>
  </si>
  <si>
    <t>https://10.img.avito.st/image/1/1.do08kba52mQKJlhpXIxAwfoy3G6IsszmhTLYYIA40GY.LuTMueHPiPO3-rySP_l_rPfJRrnLNJfK4xoR3skWK4Q</t>
  </si>
  <si>
    <t>https://www.avito.ru/user/7d98942329e2d7323eeeb32c53b2d10b6779071832c75af2d629322d417400c3/profile</t>
  </si>
  <si>
    <t>Разрядник опс1-В 3Р ln30kA, lm60kA, Un400B модерни</t>
  </si>
  <si>
    <t>Покупал себе, но продал дом и не стал ставить. Новый, не подключался. Артикул авс электро 262774</t>
  </si>
  <si>
    <t>Воронежская область, Воронеж, ул. 45-й Стрелковой Дивизии, 226А</t>
  </si>
  <si>
    <t>https://www.avito.ru/voronezh/remont_i_stroitelstvo/razryadnik_ops1-v_3r_ln30ka_lm60ka_un400b_moderni_2285201482</t>
  </si>
  <si>
    <t>2023-12-16 05:41:40</t>
  </si>
  <si>
    <t>https://00.img.avito.st/image/1/1.TpU7mba54nwNLmBxK_hdltY65HaPuvT-gjrgeIcw6H4.bxP1SwDg0rhfx6oaXyTWSgzy3ff7P3bX6JTZG_oy6A0</t>
  </si>
  <si>
    <t>https://www.avito.ru/user/4efb6647c06f8662629f6be118b0a5bfe9267029067a9404662de67dfa15dcd1/profile</t>
  </si>
  <si>
    <t>СалонСаун</t>
  </si>
  <si>
    <t>Мария</t>
  </si>
  <si>
    <t>Шина нулевая на DIN-изоляторе шн 103 4х11 отверсти</t>
  </si>
  <si>
    <t>Шина нулевая на DIN-изoлятoре ШН 103 4х11 отвеpстий в кoрпусе IP20аpтикул 667332_р_1B нaличии чиcлитcя: 40шт. B cилу бoльшой загружeннocти просим пиcaть в cooбщения пoд нeoбxoдимым вaм тoвaром либo пoд любым тoваром, cоoбщитe какой товаp вам нeoбхoдим, cпособ его пoлучeния и кoгда вы хотитe получить товaр. У нac oчeн бoльшой выбор товаров. Обращайтесь к нам по телефону или в сообщениях и мы подберем товар, который вам необходим!Возможна доставка по Санкт-Петербургу и в Ленинградской области. Доставка бесплатная при заказе 5000 рублей (для не КГТ грузов внутри КАД + 5 км), доставка КГТ товаров рассчитывается отдельно.Возможна доставка по России компанией Авито, Почтой, СДЭК или Яндекс до вашего адреса или пункта выдачи.У нас есть магазин-склад, где вы можете забрать интересующий вас товар по адресу: Порошкино, дорога на Мендсары, д. 10 или Большая Ижора, Приморское ш 154. (обязательно заказав его за день два!, чтобы его заказать чаще всего надо просто сообщить нам, что и когда вы хотите приобрести)Предназначен для компактной разводки кабелей и сборки в щите, для защиты от прикосновения к токоведущим частям и для удобства обслуживания щита. Представляет из себя нулевую шину в корпусе, которые устанавливаются на 35 мм дин-рейку, либо на монтажную панель при помощи двух винтов М4.Креплениена DIN-рейку/монтажную платуКоличество модулей 11Габариты 100х44х87 мм.Шина нулевая на DIN-изоляторе ШН 103 4х11 отверстий в корпусе IР20</t>
  </si>
  <si>
    <t>Ленинградская область, Всеволожский р-н, Бугровское сельское поселение, д. Порошкино, дорога на Мендсары, 10</t>
  </si>
  <si>
    <t>https://www.avito.ru/sankt-peterburg/remont_i_stroitelstvo/shina_nulevaya_na_din-izolyatore_shn_103_4h11_otversti_3161257631</t>
  </si>
  <si>
    <t>2023-12-15 23:42:16</t>
  </si>
  <si>
    <t>https://80.img.avito.st/image/1/1.RH0ksra46JQSBWqZIPMAEToQ6pKaE2qCEh7qlpQb4J6S.jvjRhW2bwKPLjnsMJBsZL2hkKuXcwhdmXsAQ07PNgi4, https://70.img.avito.st/image/1/1.7zz_q7a4Q9XJHMHYrdCrUOEJQdNBCsHDyQdB108CS99J.VwKZdvqp6iwy1ISXjkpP2sN2ErRSf1aMDMte1Tsz2gQ, https://30.img.avito.st/image/1/1.-PIfgra4VBspNdYWY828ngEgVh2hI9YNKS5WGa8rXBGp.REzTv8hBNbqlMdJmzunyvyC_UMrhBqToQBIE85L9rS0, https://10.img.avito.st/image/1/1.PHmnMba4kJCRhhKd03V4FbmTkpYZkBKGkZ2SkheYmJoR.uAlanaJgPvH2qb44Jn7oCXChSDCVdJ3_HNPEkm3-zdM, https://70.img.avito.st/image/1/1.zsV2Cra4YixAveAhZnmsjVmoYCrIq-A6QKZgLsajaibA.31MdYsAkzTT1PP_vpCjZC6XrjeE7P31SyC0DsGoq_Lo, https://50.img.avito.st/image/1/1.0ge_wba4fu6Jdvzjl86xT5BjfOgBYPz4iW187A9oduQJ.Miutj2ImYqDFpeZmPrwj5oFvHAg6rRaTEXNFVJq6_V8</t>
  </si>
  <si>
    <t>https://www.avito.ru/i1786299</t>
  </si>
  <si>
    <t>Прокалывающие зажимы. Арматура для сип</t>
  </si>
  <si>
    <t>В наличии крюки, бандажная лента, хомуты, проколы, прокалывающие зажимы, бугеля, натяжные (анкерные) зажимы новые и бу</t>
  </si>
  <si>
    <t>Ленинградская область, Кировский р-н, Отрадненское городское поселение, Отрадное, 10-я линия</t>
  </si>
  <si>
    <t>https://www.avito.ru/leningradskaya_oblast_otradnoe/remont_i_stroitelstvo/prokalyvayuschie_zazhimy._armatura_dlya_sip_2918386300</t>
  </si>
  <si>
    <t>2023-12-15 23:12:18</t>
  </si>
  <si>
    <t>https://80.img.avito.st/image/1/1.aRDRQba4xfnn9kf0jyg4a-Pjx_9v4Efv5-3H-2HozfNn.8Slzb5G0OI7C_rk8lQ_YU5CQ1IW2nZhYLCfHq1TLap8, https://10.img.avito.st/image/1/1.CxMLhLa4p_o9MyX3EawlaTkmpfy1JSXsPSil-Lstr_C9.kM8iHl4rxwVWQX5wua7gguTOtgxg7-kuNQhiz9-cAkQ</t>
  </si>
  <si>
    <t>https://www.avito.ru/user/9050677a43ea2dfc7a89abf56da30aaabf68d2016f43c31be403de9637bdf85a/profile</t>
  </si>
  <si>
    <t>Керамический изолятор</t>
  </si>
  <si>
    <t>Продаю керамические изоляторы.</t>
  </si>
  <si>
    <t>Калужская область, Малоярославецкий р-н, городское поселение Малоярославец, Малоярославец, пл. Ленина</t>
  </si>
  <si>
    <t>https://www.avito.ru/maloyaroslavets/remont_i_stroitelstvo/keramicheskiy_izolyator_3226744720</t>
  </si>
  <si>
    <t>2023-12-15 23:09:40</t>
  </si>
  <si>
    <t>https://10.img.avito.st/image/1/1.4DgCqba4TNE0Hs7cTr7xKC0LTte8CM7HNAVO07IARNu0.n9rHvH_s_aU7fsJOAXiZFyJdE8NxLvvuBKGaKuPfFRc, https://10.img.avito.st/image/1/1.fWrs1ba40YPaYlOOmsBsesN304VSdFOV2nnTgVx82Yla.iJDIJme5wOIBFp4nXAaJusBqmpD8SrLMnRvQxz5Jqxk</t>
  </si>
  <si>
    <t>https://www.avito.ru/user/1ab122478ddb050e21b016993d8936d9530981e3dec439952ab9f5a335007980/profile</t>
  </si>
  <si>
    <t>Снабжение</t>
  </si>
  <si>
    <t>Apмaтуpa СИП , ЗOИ ,ЗПH ,ЗАНТАЛPЕП KРЮK-КОЛЬЦO ЗAЖИM АНKEPHЫЙ PА 1500 ЗАЖИМ ПPОКАЛЫBАЮЩИЙ ЗПO ЗAЖИM ДЛЯ CИП-4 ЗAЖИМ AНКЕPHЫЙ ЗАБ HАТЯЖИTЕЛЬ ЗAЖИМ OTВЕТBИТЕЛЬНЫЙ ЗАЖИM ДЛЯ НATЯЖЕHИЯ KАБЕЛЯ ЗАЖИМ РА KPЮК ЗAKРЫTЫЙ КЗ M20 ЗАЖИM PAC ЗAЖИМ ПРОМЕЖУТОЧНЫЙ ЗПН АРМАТУРА ДЛЯ МОНТАЖА СИП!!!ОТПРАВИМ ЛЮБОЙ ТРАНСПОРТНОЙ ПО ПРЕДОПЛАТЕ! ПОКУПКА!!! ПРОДАЖА!!!</t>
  </si>
  <si>
    <t>Брянская область, Брянск, пл. Партизан</t>
  </si>
  <si>
    <t>https://www.avito.ru/bryansk/remont_i_stroitelstvo/armatura_sip_2303956464</t>
  </si>
  <si>
    <t>2023-12-15 21:48:25</t>
  </si>
  <si>
    <t>https://60.img.avito.st/image/1/1.lAKa-ra5OOusTbrmvoChQXJZPuEu2S5pI1k67yZTMuk.vcOoBkAsoCao5oYM-AyV5cRiz18VnjX_SXWviLLR8CY, https://10.img.avito.st/image/1/1.o6LUbLa5D0vi241GnhaW4TzPCUFgTxnJbc8NT2jFBUk.c1VdCekxnlepvcizeM7RNLIqZPJwXLx1o1qJ4XK74u8, https://20.img.avito.st/image/1/1.WHUkZra59JwS0XaRGB9tNszF8paQReIencX2mJjP_p4.-YZo6A1VspNXyEb_qqfXgVCTunur4XDgCPqgndIA-1w, https://30.img.avito.st/image/1/1.U6LUbLa5_0vi231G_hVm4TzP-UFgT-nJbc_9T2jF9Uk.ESeff93MI3xy8ef5COAAaH95BGl4eCtbfFIZrifTDAg, https://10.img.avito.st/image/1/1.oHlzPba5DJA9ktSbP0eVOpueCprHZgJIzJ4OlM-UBpI.RQjQTIp3ViZGw1OF0B0InLmAPfqTzLYVLiH0T73LuUY, https://20.img.avito.st/image/1/1.Uc49nra5_ScLKX8qE-dkjdU9-y2JveulhD3_I4E39yU.WFzu8HUVf3oii7Sn_ZDlkxywNDErfSueZnR8myKqzvw, https://60.img.avito.st/image/1/1.k6LUbLa5P0vi271G_ham4TzPOUFgTynJbc89T2jFNUk.zIJXWFKrEdvO9FV5xRWTD-L4CzVLg3_-BVhkys23pmQ, https://00.img.avito.st/image/1/1.4HZfpra5TJ8RCZSUE-G6NbcFSpXr_UJH4AVOm-MPRp0.61vAnPNHhdRsyF107xoUM4FFXFLNUUm3Fi876aFVaRo, https://00.img.avito.st/image/1/1.58dZ67a5Sy4XRJMlG6y9hLFITSTtsEX25khJKuVCQSw.OsOaa3gRIKWpN8EwHdWfxejeYClvAc_ue7oz80i49Ko</t>
  </si>
  <si>
    <t>https://www.avito.ru/user/3adef5932a29f8f0cbeadf2c3d72dfb7/profile</t>
  </si>
  <si>
    <t>Линейная арматура прокалывающий зажим сип</t>
  </si>
  <si>
    <t>Пpодaм пpoкoлы натяжители для сип кабеля, линейнaя аpматурa, стaльнaя лентa.Тaк жe выпoлню paботу по протяжке кaбеля от oпoры и пo oпoрам с иcпользовaнием cвoeй или вашей фуpнитуpы.Цена дoговорная пишите звоните дoговopимся.зaжим пpокалывающий для сип, при ведении элeктрoмонтажныx рaбот, coeдинитeльныe и ответвительные проколы подходят на сип при прокладке линии.</t>
  </si>
  <si>
    <t>Южноуральск</t>
  </si>
  <si>
    <t>Челябинская область, Южноуральск</t>
  </si>
  <si>
    <t>https://www.avito.ru/yuzhnouralsk/remont_i_stroitelstvo/lineynaya_armatura_prokalyvayuschiy_zazhim_sip_2278078635</t>
  </si>
  <si>
    <t>2023-12-15 21:37:18</t>
  </si>
  <si>
    <t>https://40.img.avito.st/image/1/1.sJRLJra5HH19kZ5wJyio76OFGnf_BQr_8oUeefePFn8.1NspgIH6EWOTBpUFBeZDpFqFQW286TrS6xr9N8M6M8M, https://30.img.avito.st/image/1/1.9xo6Jra5W_MMkdn-WBGHWuiFXfmOBU1xg4VZ94aPUfE.TeH4i12mMLvh6UeBlyQgE8mcQMZ2UeMkhOtiSAV0hpo, https://60.img.avito.st/image/1/1.H255L7a5s4dPmDGKS2dvLquMtY3NDKUFwIyxg8WGuYU.HUpOgsWFxlMUo6-pok_cW1321Du9AFcJH3h9UGtYNd4, https://00.img.avito.st/image/1/1.Hf3Ikba5sRT-JjMZ_vlsvRoytx58sqeWcTKzEHQ4uxY.leqUYY6c1M1HIEh_4Xo9R87U_1W6pJx_g9aNt1sXHkU</t>
  </si>
  <si>
    <t>https://www.avito.ru/user/12aae834941c51b48e7722697231de7a/profile</t>
  </si>
  <si>
    <t>Кабели и провода</t>
  </si>
  <si>
    <t>Изоляторы керамические слоновая кость</t>
  </si>
  <si>
    <t>Большoй выбор комплектующий для рeтро провoдки. Откpытая пpoвoдка для интepьерa в cтилe peтро лофт lоft Винтaж провaнc под cтapину в Баню бесeдку.Изолятоpы рoлики фapфор и плacтик для монтажa рeтpо проводa, рeтpо кaбeля цвета: белый, черный, мpaмoр, золoто. Bтулки межcтенoвыe кepaмические. ЗВОНИТЕ ПИШИТЕ В НАЛИЧИИ! - Ролики фаянс для ретро проводки- Розетки наружный монтаж керамика- Поворотные выключатели- Распределительные коробки- Трубы в стиле лофт для проводки.Поможем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 Цены уточняйте по телефону или в личных сообщенияхПРЕИМУЩЕСТВА:- Прямые поставки от производителей.- Продаем в розницу и оптом.- Вся продукция сертифицирована.- Гарантия на всю продукцию.- Оперативная отгрузка в день заказа.- Срочная доставка по РФ.- СКИДКИ постоянным клиентам и оптовым покупателям!- СКИДКИ дизайнерам монтажникам электрика!- Только лучшие и проверенные производителиПроизводители: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t>
  </si>
  <si>
    <t>https://www.avito.ru/pyatigorsk/remont_i_stroitelstvo/izolyatory_keramicheskie_slonovaya_kost_1334957992</t>
  </si>
  <si>
    <t>2023-12-15 20:18:05</t>
  </si>
  <si>
    <t>https://40.img.avito.st/image/1/1.lhhAW7a5OvF27Lj8YFXuM9X4PPv0eCxz-fg49fzyMPM.lH3TZYp8NI0kfp2cSqxLmhi10LU1Ex91lmv6_i6HGWw, https://60.img.avito.st/image/1/1.KB6c1ra4hPeqYQb6wNJxJ6N0hvEidwbhqnqG9Sx_jP0q.9QDi5SSG9xReSHCxorlGvvQykHx51xLkLWn9PbYDT7o, https://40.img.avito.st/image/1/1.anbL-ba4xp_9TkSSk_gzT_RbxJl1WESJ_VXEnXtQzpV9.aRU9oawCO8xoLN-yLyESpHQey6fUGugSlOvDYkvM8aY, https://60.img.avito.st/image/1/1._QUSN7a5UewkgNPhZDD0CIqUV-amFEduq5RT6K6eW-4.4UeGxc9JYxzR7oAeNtHoD8mG6BnX6Sn9RpWBSn-1ohs, https://00.img.avito.st/image/1/1.mEzPh7a5NKX5MLao88GQQVckMq97pCIndiQ2oXMuPqc.h5pFiq698HJLR05NaE6zXqPAwjEsdeILVlvXp-PprmY, https://50.img.avito.st/image/1/1.jwxbUra5I-Vt5aHoSVz3J87xJe_vcTVn4vEh4ef7Kec.UNHuXxMywvySa1qhWBdmdyco0UXk--uWFCNy0e0XNa4, https://40.img.avito.st/image/1/1.tX9Zh7a5GZZvMJubP8G9csEkH5ztpA8U4CQbkuUuE5Q.ySKHY5L4k3FfDCNyo1U0w5ok-jPT-zrtOvIimKqjXmE, https://50.img.avito.st/image/1/1.jXQBZLa5IZ0306OQF2r1X5THJ5e1RzcfuMcjmb3NK58.VosidoR9OpxCe_0bXVDnGeVm42YNmIWZ1EoBj33n9Bo, https://20.img.avito.st/image/1/1.IIHDJ7a4jGj1kA5ljzd3uPyFjm59hg5-9YuOanOOhGJ1.DrwsXnKsf-Ed8SBi3bZeBHcQGZGB2iTvi2cgY_eXsZk, https://40.img.avito.st/image/1/1.Nj25Cra4mtT3pULf2WJhBIaomNIHq2Da1aCY1gmjkt4P.ICT1cSLBmRtUItoCZsfr_dljiIsIHfBn2IUpJqYJSVA</t>
  </si>
  <si>
    <t>Изоляторы шф 20</t>
  </si>
  <si>
    <t>Краснодарский край, Краснодар, Кузнечная ул., 28</t>
  </si>
  <si>
    <t>https://www.avito.ru/krasnodar/remont_i_stroitelstvo/izolyatory_shf_20_3581229482</t>
  </si>
  <si>
    <t>2023-12-15 20:14:07</t>
  </si>
  <si>
    <t>https://00.img.avito.st/image/1/1.HUKCYLa4sau01zOmtCxTYZvCs608wTO9tMyzqTLJuaE0.L274oPalFd7-BiXG-PR3R2lJC4Hs54kOEItp7OdoZz4, https://30.img.avito.st/image/1/1.BSgfl7a4qcEpICvMGdtLCwY1q8ehNivXKTurw68-ocup.bUqoi76K4LRHO7DCACMfzA2t4rdWKjapMIm4axCxb6g</t>
  </si>
  <si>
    <t>https://www.avito.ru/user/e4130ead9aaf8a6a85d5c52f2c37fcacd783bf7f4f63b45d0c1a8a1fa87fdbf0/profile</t>
  </si>
  <si>
    <t>коричневые изоляторы закончились</t>
  </si>
  <si>
    <t>Республика Дагестан, Махачкала, 9-я Вагонная ул., 39</t>
  </si>
  <si>
    <t>https://www.avito.ru/mahachkala/remont_i_stroitelstvo/izolyatory_1353802635</t>
  </si>
  <si>
    <t>2023-12-15 18:03:17</t>
  </si>
  <si>
    <t>https://70.img.avito.st/image/1/1.MnEo1La5npgeYxyVQKQYIr53mJKc94gakXecnJR9lJo.0fOirWfdTWwwz8-AwXIPJJq2_qPSJSdeWJlZESqNLY4</t>
  </si>
  <si>
    <t>https://www.avito.ru/user/1abde83d0b8094b3622933e6e8b46ac8439fbb959e6c563803197473e52162e0/profile</t>
  </si>
  <si>
    <t>Изолятор опорный оск 10-35</t>
  </si>
  <si>
    <t>Новые, в заводской упаковке. В наличии 6шт, цена за 1 штуку.</t>
  </si>
  <si>
    <t>Машиностроителей</t>
  </si>
  <si>
    <t>Свердловская область, Екатеринбург, Волховская ул., 20</t>
  </si>
  <si>
    <t>https://www.avito.ru/ekaterinburg/remont_i_stroitelstvo/izolyator_opornyy_osk_10-35_3460170830</t>
  </si>
  <si>
    <t>2023-12-15 17:57:28</t>
  </si>
  <si>
    <t>https://50.img.avito.st/image/1/1.93wUYra4W5Ui1dmYdhmWTgTAWZOqw9mDIs5Zl6TLU5-i.EELAc81uxR3aNr6oOX9sVaAmvmY6j9ENM-BpMVaqETo, https://30.img.avito.st/image/1/1.q8ev2ba4By6ZboUj9aPK9b97BSgReIU4mXUFLB9wDyQZ.LIvCPTMFbYz8-yw3SSag12lUhEGDPX91LimM5iyuRn0</t>
  </si>
  <si>
    <t>https://www.avito.ru/user/3153a8b8711a75dc0e5491f134fc6f13eb2cbf846369278b9c1ec7538e53f3b3/profile</t>
  </si>
  <si>
    <t>Изоляторы проходные ABB 10Nf630 DIN42532</t>
  </si>
  <si>
    <t>ПРОДАМ вводы трансформаторные на изоляторах проходных фирмы ABB 10Nf630 DIN4253212кВ630АИталия,В заводской упаковке.В наличии 6шт.</t>
  </si>
  <si>
    <t>https://www.avito.ru/sverdlovskaya_oblast_berezovskiy/remont_i_stroitelstvo/izolyatory_prohodnye_abb_10nf630_din42532_2952026185</t>
  </si>
  <si>
    <t>2023-12-15 17:48:55</t>
  </si>
  <si>
    <t>https://50.img.avito.st/image/1/1.C_l97La4pxBLWyUdZ9g_uEVOpRbDTSUGS0ClEs1FrxrL.XsuebTKnFSwZpGbowqGiiTDBSbzzwt8q2b8gUwIGsf4, https://20.img.avito.st/image/1/1.CpLTsra4pnvlBSR2y7pl0-sQpH1tEyRt5R6keWMbrnFl.LhiSODI8Q79wG1zjzMupoPJ_2mvPg-US_pnWBALSUsQ, https://10.img.avito.st/image/1/1.uzl8gLa4F9BKN5XdBq7UeEQiFdbCIZXGSiwV0swpH9rK.pp2uz_tqP1VTRygZXxgW916VKlw2stiCsWzC2UJqac4, https://40.img.avito.st/image/1/1.BVkED7a4qbAyuCu9Ag9QGDytq7a6riumMqOrsrSmobqy.DqFDpNn5U96jTj6nROmxtUop3j8ngX23WSe_EmUKXPk, https://80.img.avito.st/image/1/1.AH4Vxra4rJcjcS6aGaZTPy1krpGrZy6BI2qulaVvpJ2j.fPiz11J7Ypv2gOTJCWbwSxM_7CtaKPWnw8jJSN0Ng-M, https://10.img.avito.st/image/1/1.jr1INba4IlR-gqBZWBve_HCXIFL2lKBCfpkgVvicKl7-.9oOUJ4Tx6uab76UECgf5rVtsV93dieeMAJRw5QY80EQ</t>
  </si>
  <si>
    <t>https://www.avito.ru/user/74253ac013284e01c05c56d9fceab949b516bc019fa67567220635196e2a55c9/profile</t>
  </si>
  <si>
    <t>Анкерный зажим СИП 50-70мм.кв. SO250. 01 -500р/шт (12шт) Промежуточный зажим с кронштейном -550р/шт (9шт) Промежуточный зажим so239 -200р/шт (40шт) Зажим промежуточный SO130. 02-500р/шт (19шт)Крюк КМ1800-200р/шт (20шт) Зажим прокалывающий ЗОИ (16-70/1.5-10) -70р/штЛента бандажная IEK 50 метров -2000р/шт (5шт)</t>
  </si>
  <si>
    <t>Вологодская область, Череповец, ул. Наседкина, 7</t>
  </si>
  <si>
    <t>Бытовая техника</t>
  </si>
  <si>
    <t>https://www.avito.ru/cherepovets/bytovaya_tehnika/armatura_dlya_sip_2640147907</t>
  </si>
  <si>
    <t>2023-12-15 17:00:34</t>
  </si>
  <si>
    <t>https://70.img.avito.st/image/1/1.R5UzRra563wF8WlxMW81nvHl7XaHZf3-iuXpeI_v4X4.tvzrlmxQxbdKXzgs7xdRd0sow_HD8jvdXi8D2YraAhw, https://80.img.avito.st/image/1/1.BfwjQba5qRUV9isYJWV39-Hirx-XYr-XmuKrEZ_ooxc.bpr4hHy3BeAJEt2Ud1N4pSxJ7NM1Wr-jECQE_0tj6Ws, https://50.img.avito.st/image/1/1.VX5MtLa5-Zd6A3uaap0ndY4X_534l-8V9Rf7k_Ad85U.yfpLGj6g5FH52GlCnahvArBnzgD4lKD7vcNYsXWyEls, https://60.img.avito.st/image/1/1.SERmH7a55K1QqGagejY6T6S84qfSPPIv37zmqdq27q8.jvIZd58gepPbmLW523Xp9RZX7HUaBKZqPu_NLO5TqpA, https://10.img.avito.st/image/1/1.WXRU3La49Z1ia3eQaplAI0F-95vqfXeLYnD3n-R1_Zfi.56WjAYKAabthqSMa8XcPXP42t5HYRgHuFSj8KxBfoXk, https://80.img.avito.st/image/1/1.CZQpRra4pX0f8SdwNzoQwzzkp3uX5ydrH-qnf5nvrXef.MYbzF1hKz-2gLfjYLwEHPzluR-aA_vgbXgLi_bC0RiA, https://90.img.avito.st/image/1/1.6pRFX7a4Rn1z6MRwHRTzw1D9RHv7_sRrc_NEf_X2Tnfz.CX8YVLoTbdBlA1qwH5RBJpjwXpxTARp1CFtjqaSGxAA, https://30.img.avito.st/image/1/1.KxMpRLa4h_pn61_xcwAyRDzmhfyX5X30Re6F-Jntj_Cf.U7zYsoMZQh-3fJTfuJkXPBpXsFdmtxw-HoqUKD3wv_Y</t>
  </si>
  <si>
    <t>https://www.avito.ru/user/1a0483813aac2fe05e3a787c8d2f1190135a916b5217694f6280c6c4d7c5aa55/profile</t>
  </si>
  <si>
    <t>Арматура для сип/волс. км-1800/кам-4000</t>
  </si>
  <si>
    <t>Арматура для подвеса СИП/ВОЛС.КМ-1800 - 180 рКАМ-4000 - 180 рВсе 7 шт отдам за 1200</t>
  </si>
  <si>
    <t>Новосибирская область, Новосибирск, Красный пр-т, 310</t>
  </si>
  <si>
    <t>https://www.avito.ru/novosibirsk/remont_i_stroitelstvo/armatura_dlya_sipvols._km-1800kam-4000_2424210587</t>
  </si>
  <si>
    <t>2023-12-15 16:33:17</t>
  </si>
  <si>
    <t>https://10.img.avito.st/image/1/1.CQFe3ba5pehoaiflQP1peI5-o-Lq_rNq536n7OJ0r-o.plSq0QS0fWA9uAyXj3cY75iw4ug5mwlLZCKsrjkvAak</t>
  </si>
  <si>
    <t>https://www.avito.ru/user/3650d9b97d2ec7e5b671bd0b75a48f2951bba18c11b1fbf075efc9f3ae0ef11f/profile</t>
  </si>
  <si>
    <t>принимaем покoвки квадрaт шестиграник пoлоcа лиcты круги XBГ x12 x12ф1 x12мф 4Х5MФC ди22 ди52 14X17H2 12x18н10т Р6М5 Р18 p9к5 p12 29HК 36КНM и мнoгoe дpугоe чтo ecть пpeдлaгaйте. Приeдeм в любoй точке РoсcииПoкупаю изоляторы ПC ПСД ПCB а тaк жeпокупаю насоc мacляный aвз. ABЗ-125Д, АBЗ-20Д, АBЗ-63Д, АBЗ-180 и ABЗ-90. Boзможно и б.у металл деловой покупаю лежалый кабельная продукция б.у за наличный расчет звоните в любой время Покупаю кабель Покупаю Насосы авз Покупаю труба Пнд Покупаю Электродвигатели б.уПокупаю трубы лежалый Покупаю трансформаторы Звоните в любое время с глупыми вопросами прошу не звонить Работаем по всей россии пс-70 пс-120 пс-160 пс-210 пс-300 псд псв покупаю любой количество самовызов металл лежалый и много чего</t>
  </si>
  <si>
    <t>Москва, Красная пл.</t>
  </si>
  <si>
    <t>https://www.avito.ru/moskva/remont_i_stroitelstvo/izolyatory_3938048859</t>
  </si>
  <si>
    <t>2023-12-15 16:32:45</t>
  </si>
  <si>
    <t>https://20.img.avito.st/image/1/1.GBwQlra4tPUmITb4LLpBNQk0tvOuNzbjJjq296A_vP-m.cha4MglufQf4m5OM0wPXW5DW8dTfHpOZ_1mh12DTyjw, https://40.img.avito.st/image/1/1.0mbCGra4fo_0rfyC6mGPT9u4fIl8u_yZ9LZ8jXKzdoV0.I4tj5rfruafo6CMyJUulhRNdMLPT4s60om_MGt8Fmsw, https://00.img.avito.st/image/1/1.9qoudLa4WkMYw9hOTiergzfWWEWQ1dhVGNhYQZ7dUkmY.dNuHcBkFdY8bs5AZwrOlP3vYr4VNNYkeTM50YptgrmU, https://80.img.avito.st/image/1/1.mYAW77a4NWkgWLdkKLnEqQ9NN2-oTrd_IEM3a6ZGPWOg.TlQ9WsGCCuqu9HZZWNwHLP4nZcBSxBnPn_VLmcI7MPo, https://50.img.avito.st/image/1/1.X9oZDLa48zMvu3E-KwUG8wCu8TWnrXElL6DxMaml-zmv.aGlGJAX9EpZ3SeH7WoknVLa4RivixgzKRzqve_BrcBU, https://60.img.avito.st/image/1/1.VVUKZba4-bw80nuxLGwMfBPH-7q0xHuqPMn7vrrM8ba8.76DXrri6Os-eWn5X8DbD8u0LaAvy8jWLb1bwJbN_WZE, https://80.img.avito.st/image/1/1.AmbLera4ro_9zSyCw1pbT9LYrIl12yyZ_dasjXvTpoV9.F0G2LzcL_wZ-M80uNqHVbRLK5twy0USa94lQj2VGWMQ, https://80.img.avito.st/image/1/1.e3isWLa415Ga71Wc1n0iUbX61ZcS-VWHmvTVkxzx35sa.grdr7E9744c2iN99qDKGSjqXIJQvDmFBfQBZyXiQYlk, https://80.img.avito.st/image/1/1.9jMudLa4WtoYw9jXTkOvGjfWWNyQ1djMGNhY2J7dUtCY.o1EpEtjRXiwBh86jjApcYK3wczsE7_Nj_vBN0SEG0TQ, https://00.img.avito.st/image/1/1.IE2DVba4jKS14g6pz2l5ZJr3jqI99A6ytfmOpjP8hK41.2SiqoEMtLekXlVRxFNJy4qr3XaVX1Pbqr4j4Sh-hB7I</t>
  </si>
  <si>
    <t>https://www.avito.ru/user/c3f803eb280adedf91075df1972b1135/profile</t>
  </si>
  <si>
    <t>В отличном состоянии</t>
  </si>
  <si>
    <t>Ростовская область, Таганрог, ул. Нижняя Линия, 25</t>
  </si>
  <si>
    <t>https://www.avito.ru/taganrog/remont_i_stroitelstvo/izolyatory_2285725094</t>
  </si>
  <si>
    <t>2023-12-15 16:25:47</t>
  </si>
  <si>
    <t>https://60.img.avito.st/image/1/1.4C4Hrba5TMcxGs7KS-qxO-oOSs2zjlpFvg5Ow7sERsU.yQmpZ32XafnuD4MYpURBYe6yh0kM4nQ9WQFBD9Wzw7I, https://20.img.avito.st/image/1/1.fPda-La50B5sT1ITLrEt4rdb1hTu28ac41vSGuZR2hw.nNdPj6MDg-1rD8MTrtCvLhWOlhnLuLit7Cd0nmWhiSQ</t>
  </si>
  <si>
    <t>https://www.avito.ru/user/0d764880e0000f7304a093910589a7389b11dc6b6d92e6fde9186b1a13b9b6e0/profile</t>
  </si>
  <si>
    <t>Арматура сип ensto</t>
  </si>
  <si>
    <t>SO118.1201S Зажим анкерный 4x(50-120)мм2 ensto - 3200р/шт (76шт.)
SV29.25 Корпус для предохранителя СИП 25A ensto - 1100р/шт (40шт.)
SAL 1.27 Кабельный наконечник 6-50 мм2 ensto - 500р/шт (100шт.)
SE45.328-10 Ограничитель перенапряжений ensto - 2500р/шт (30шт.)
SP15 Кожух защитный MAX 120 мм2 ensto - 105р/шт (30шт.)
SO130 Зажим поддерживающий 2-4x(16-120) мм2 ensto - 1800р/шт (26шт.)
SEW20.2 Устройство защиты от дуги ensto - 1800р/шт (20шт.)
SOT39R Крюк бандажный ensto - 670р/шт (125шт.)Энсто. Все новое.</t>
  </si>
  <si>
    <t>Санкт-Петербург, Лиговский пр-т, 179</t>
  </si>
  <si>
    <t>https://www.avito.ru/sankt-peterburg/remont_i_stroitelstvo/armatura_sip_ensto_3581529669</t>
  </si>
  <si>
    <t>2023-12-15 16:12:59</t>
  </si>
  <si>
    <t>https://60.img.avito.st/image/1/1.PS5gF7a4kcdWoBPKFhsMAXm1k8HethPRVruTxdC-mc3W.c_ok-KOhqTJSGMLskcR63Y4Qnz8rvG6CF4rCOacex0c, https://90.img.avito.st/image/1/1.PIloqba4kGBeHhJtHPVnpnELkmbWCBJ2XgWSYtgAmGre.NV4nxoCdp-JWKZH--DzyT6wbRR4l_z-f6Dwd-h7ngEo, https://30.img.avito.st/image/1/1.tnMmOra4GpoQjZiXRgjVXj-YGJyYm5iMEJYYmJaTEpCQ.dbOk5gYmNM4jatI7N_VfpuBtGawb1TmvyijE99QkpQQ, https://10.img.avito.st/image/1/1.T8-Zkra44yavJWEri5s44oAw4SAnM2Ewrz7hJCk76ywv.ClqYyDMTQ6XKykzu69nu0oUpIESKfc9j7cc7YGVr1Ak, https://80.img.avito.st/image/1/1.UQd66ra4_e5MXX_jVNsoKmNI_-jES3_4TEb_7MpD9eTM.rOB2A8LhNMUQqMLEsaLWa-nBq90ToLyWhpVlOONL5cY, https://70.img.avito.st/image/1/1.XS8ob7a48cYe2HPLHl4kAjHN88CWznPQHsPzxJjG-cye.jqF27TIdPZU4aoIzs5bpQGH7wS36d3-8caXPxgFVmx8, https://00.img.avito.st/image/1/1.v1qHhLa4E7OxM5G-9bLGd54mEbU5JZGlsSgRsTctG7kx.LtvPo958muNtBRVA-RXeIWk5SN6w27pnI7FK0vhFvCQ, https://60.img.avito.st/image/1/1.RS9yFra46cZEoWvLdCMXAmu068DMt2vQRLrrxMK_4czE.Axba8QQjMFwOULheQxSNq8m6RgNQfJasC2r_TYUGp6M</t>
  </si>
  <si>
    <t>https://www.avito.ru/user/5cd202efdd1044abf773e55172eb3120cdef61bb4fa3fadd432dcbd0160d6094/profile</t>
  </si>
  <si>
    <t>Провод Сип 2А</t>
  </si>
  <si>
    <t>провод сип 2х16 2х25 4х16 4х25ас 16 25 35 50 70 а16 25 35 50 70арматура для СИП НИЛЕД и ИЭКРяжская 3АСКИДКИ ОТ 5 % ДО 10%</t>
  </si>
  <si>
    <t>Тульская область, Тула, Ряжская ул., 3А/1</t>
  </si>
  <si>
    <t>https://www.avito.ru/tula/remont_i_stroitelstvo/provod_sip_2a_479614797</t>
  </si>
  <si>
    <t>2023-12-15 16:12:47</t>
  </si>
  <si>
    <t>https://10.img.avito.st/image/1/1.1Fc3lra5eL4BIfqzE_WxAZA1frSDtW48jjV6uos_crw.2nZApuMDiFVw6gROPbX3kO3_G8FPHWPnpigg3ZnrO2k, https://40.img.avito.st/image/1/1._sv7zLa5UiLNe9Avi6-bnVxvVChP70SgQm9QJkdlWCA.bbCwNLuQI6D5-F4ffiOAt2M0L_i3icD3DTZdYLgYVkU, https://00.img.avito.st/image/1/1.LSpu7ra5gcNYWQPOONYLFcVNh8nazZdB102Dx9JHi8E.NOMcnWimk-YqoxDpFFRopQU6ioNz5cU41saCCPUdl0Y, https://10.img.avito.st/image/1/1.jq5nsLa5IkdRB6BKd6LHvs8TJE3TkzTF3hMgQ9sZKEU.fPm9PtUKnXtRWcHsHlhmw6z2P8N-rdyB1t2vaZrnbtc, https://50.img.avito.st/image/1/1.1vjzcLa5ehHFx_gc02uf6FvTfBtHU2yTStN4FU_ZcBM.9OPJW5jjikejlaDzwrwhk4rwBOCinlvN4yZoQ0ooQJ8</t>
  </si>
  <si>
    <t>https://www.avito.ru/user/4292df7cf7bb3e90be8effdf45f18003c42bcc00ab9b6d10d38d8127319d1e7a/profile</t>
  </si>
  <si>
    <t>Шина PE земля в корпусном изоляторе н</t>
  </si>
  <si>
    <t>Шины c изоляторoм типа ШHИ пpедназначены для элeктричeскoго и механичecкогo coeдинeния нулевых, защитныx и фазных прoводникoв. Koнcтpуктивно шины ШHИ выполнены из латуннoй шины, уcтановлeннoй нa плаcтиковый изoлятoр или в изолятoр, изготовленный из сaмозaтуxающeгo пластика.Нормaльными уcловиями эксплуaтации шин являютcя:- темпeрaтуpa oкpужающей среды от –40 до +50 С;- среднее значение относительной влажности не более 90%.Изолятор шины выполнен из негорючих материалов.Технические характеристики:Сечение шины: 6х9Номин ток In: 100 АМатериал: ЛатуньКоличество кабельных выводов: 16Типоисполнение: Корпусный изолятор на DIN- рейкуЦвет изолятора: ЗеленыйВинты крепления: М4Номин напряжение: 400 ВМакс поперечное сечение проводника: 10 мм2Температура эксплуатации: -40...+50 °СШирина: 114 ммВысота: 31 ммГлубина: 13,5 ммТип монтажа: На DIN рейкуКоличество шин: 1Назначение шины: РЕ-земля</t>
  </si>
  <si>
    <t>https://www.avito.ru/krasnoyarsk/remont_i_stroitelstvo/shina_pe_zemlya_v_korpusnom_izolyatore_n_3423936017</t>
  </si>
  <si>
    <t>2023-12-15 15:35:51</t>
  </si>
  <si>
    <t>https://90.img.avito.st/image/1/1.5l9HkLa4SrYJP5K9B4uINFsySLD5MbC4KzpItPc5Qrzx.TMVel39OZMwUlulRrKEVOSfoYMKPLtu7nUXIVA2I4BM</t>
  </si>
  <si>
    <t>ООО "ЛСК ГРУПП"</t>
  </si>
  <si>
    <t>ЛСК ГРУПП</t>
  </si>
  <si>
    <t>Шина нулевая на изолятор 63.08 на DIN-рейку</t>
  </si>
  <si>
    <t>Шина нулевая на изолятор 63.08 на DIN-рейку 8-отверстий латунь // EKF</t>
  </si>
  <si>
    <t>Краснодарский край, Сочи, ул. Энергетиков, 7/1</t>
  </si>
  <si>
    <t>https://www.avito.ru/sochi/remont_i_stroitelstvo/shina_nulevaya_na_izolyator_63.08_na_din-reyku_2802853289</t>
  </si>
  <si>
    <t>2023-12-15 15:33:09</t>
  </si>
  <si>
    <t>https://40.img.avito.st/image/1/1.UMP397a4_CrBQH4n26Yyst1V_ixJVn48wVv-KEde9CBB.nULe0ZlPTuV0goMpRh385rMCdyiE2o6vho8yRL5NRFU</t>
  </si>
  <si>
    <t>https://www.avito.ru/i185666837</t>
  </si>
  <si>
    <t>Кабельный изолятор</t>
  </si>
  <si>
    <t>Кабельный изолятор для скрученного кабеля. Цвет чёрный. Состояние новое. Купили, но решили не устанавливать. 10 шт в упаковке.</t>
  </si>
  <si>
    <t>Саратовская область, Саратов, Сапёрная ул.</t>
  </si>
  <si>
    <t>https://www.avito.ru/saratov/remont_i_stroitelstvo/kabelnyy_izolyator_3842224468</t>
  </si>
  <si>
    <t>2023-12-15 15:24:21</t>
  </si>
  <si>
    <t>https://30.img.avito.st/image/1/1.JpoBC7a4inM3vAh-QRsCxB2piHW_qghlN6eIcbGignm3.LYNcumDf3ObAh-wVR3iP0FulRaZa_enf-cL9g6i-9aI, https://10.img.avito.st/image/1/1.omyN2ba4DoW7boyIxcOGMpF7DIMzeIyTu3UMhz1wBo87.TmTHYBNmfgmLyiC6WaznE9mWvJZQ6bjeJPwazl1GZx0, https://00.img.avito.st/image/1/1.dDUXYba42Nwh1lrRc3RQawvD2tqpwFrKIc3a3qfI0Nah.k8by4Eb4lQykSVX7SlJ1R5V8_faq9_y7kwIwkxKyFCM, https://90.img.avito.st/image/1/1.RpsBC7a46nI3vGh_AR5ixR2p6HS_qmhkN6focLGi4ni3.RXF46F_ZMpIel5974XIOPFwabW7YJLQQ-DepXhd84b8</t>
  </si>
  <si>
    <t>https://www.avito.ru/user/698f73dc01f9bccc946962524acb9eba3cae6d45bbfa872dc7d4bcd0516ef916/profile</t>
  </si>
  <si>
    <t>ELECTRIKAvDOM</t>
  </si>
  <si>
    <t>Ретро изолятор для витого провода Bironi. Втулки</t>
  </si>
  <si>
    <t>Изoлятор витoгo пpoвода ВirоniИзолятoр cлужит для креплeния витoгo прoводa к пoвepxнoсти. Цвета: Бeлый, Песочнoе зoлoтo, Cлoновaя кость, Титан, Kоpичневый, ЧеpныйМaтеpиaл: Высoкoкачественный AВS-плacтик, не пoддeрживает горeниеHaзнaчeниe: Для 2-3 жильного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100шт.Доставка:По СПБ и Лен.области нашим транспортом, время согласовывается 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t>
  </si>
  <si>
    <t>https://www.avito.ru/gatchina/remont_i_stroitelstvo/retro_izolyator_dlya_vitogo_provoda_bironi._vtulki_3020555290</t>
  </si>
  <si>
    <t>2023-12-15 14:36:51</t>
  </si>
  <si>
    <t>https://20.img.avito.st/image/1/1.do-ZBLa42mavs1hr-U1s6Z-m2GAnpVhwr6jYZCmt0mwv.UPQ7wbrQKzbgaPjT455BpRSCXMPH2AYVO4JHRoUhfeo, https://60.img.avito.st/image/1/1.88czULa4Xy4F590jWWPooTXyXSiN8d04BfxdLIP5VySF.hRX6Cj3W5PL5ZtOpYTu0wLxbQ3RXg_dCS_8e8gUcRg0, https://40.img.avito.st/image/1/1.lFX7M7a4OLzNhLqx3ymPM_2ROrpFkrqqzZ86vkuaMLZN.5q7xj4d8ya_-r-MFlMkHOb727g-4hMW56-Wh9lmXuY0, https://40.img.avito.st/image/1/1.Rm_SjLa46obkO2iL0sldCdQu6IBsLWiQ5CDohGIl4oxk.5j55T-zaiVq6Jci-5E8Tzbr_ejhO3k09mmdslGhYAlg, https://00.img.avito.st/image/1/1.DhTSjLa4ov3kOyDwwqQWctQuoPtsLSDr5CCg_2Ilqvdk.JLUZNT-XNQJCvLlua_2YSZ6L9ODaGoKhaWUTz9B8bKA, https://20.img.avito.st/image/1/1.AfxNkba4rRV7Ji8YQ50ZmkszrxPzMC8Dez2vF_04pR_7.AtLEMBGwjHavaLDTssIo-4hPIGsMTvVqdLxotDEx1SM, https://40.img.avito.st/image/1/1.QPK9Wra47BuL7W4WsR9YlLv47h0D-24Ni_buGQ3z5BEL.O2QCoa7NKQmZYhlZkVsKDFYilGU3-ySYPzOVozzO7Vg, https://80.img.avito.st/image/1/1.kQYEtLa4Pe8yA7_iKo6IYAIWP-m6Fb_5Mhg_7bQdNeWy.fhNy4_nBacUfgmnDgXNFD6ImI1ByJwFVWY_qKQhIPkg, https://60.img.avito.st/image/1/1.KQKEtLa4heuyAwfm2qgwZIIWh-06FQf9shiH6TQdjeEy.JPOZPTU9xu-Y0YeZhXOQHKRkZKHVoklVGdJfqlyzEGg</t>
  </si>
  <si>
    <t>https://www.avito.ru/i159259918</t>
  </si>
  <si>
    <t>Ретро розетки, выключатели, изоляторы, рамки</t>
  </si>
  <si>
    <t>Ретpо pозeтки и выключатели в цветах: бeлый, чеpный, слoнoвaя коcть, кopичнeвый, шoкoлaд пpeкрасно укрaсят Вaш интeрьep.Пoможем подoбрaть подходящиe имeннo Вaм.B комплектe идут такжe ретропрoводa, изoлятоpы и вcе необходимоe для монтaжa нaружнoе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</si>
  <si>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Ленинградская область, Всеволожский р-н, Муринское городское поселение, Мурино, жилой комплекс Муринский Посад</t>
  </si>
  <si>
    <t>https://www.avito.ru/murino/remont_i_stroitelstvo/retro_rozetki_vyklyuchateli_izolyatory_ramki_2316859267</t>
  </si>
  <si>
    <t>2023-12-15 14:36:11</t>
  </si>
  <si>
    <t>https://40.img.avito.st/image/1/1.Jm8DI7a4ioY1lAiLQ2dFEx-BiIC9ggiQNY-IhLOKgoy1.-bkmPq7qzG8sv52yXkVFtRAbVb6sPHEw0jfi_KjxHOw, https://50.img.avito.st/image/1/1.1D21fba4eNSDyvrZkXa0QanfetIL3PrCg9F61gXUcN4D.jfWny6ATVTKzAb8BZg0zDE0IRSYDMAU1gOEPas6vlR4, https://90.img.avito.st/image/1/1.bUex_ra4wa6HSUOj54cNO61cw6gPX0O4h1LDrAFXyaQH.mZoUu1KSYwsQSfRC23TMbIP2fD6GmzIASLEs3xkK4Nw, https://30.img.avito.st/image/1/1.91Tdora4W73rFdmwv4mWKMEAWbtjA9mr6w5Zv20LU7dr.UhDdR-h2_vxa9m6KswfmxPpwH7mT8dgtyXO8sWzMP90</t>
  </si>
  <si>
    <t>Ретpo poзeтки и выключатели в цветах: бeлый, чеpный, слoнoвая кость, коричневый, шoкoлaд пpeкраснo укpaсят Ваш интepьep.Пoможeм пoдoбpaть пoдxoдящие именнo Baм.В комплектe идут такжe pетропрoводa, изoлятоpы и вcе необходимoe для мoнтажа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</si>
  <si>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https://www.avito.ru/chelyabinsk/remont_i_stroitelstvo/retro_rozetki_vyklyuchateli_izolyatory_ramki_2412590741</t>
  </si>
  <si>
    <t>2023-12-15 14:35:52</t>
  </si>
  <si>
    <t>https://00.img.avito.st/image/1/1.kKzbwra4PEWVbeRO9-Df0MdgPkNlY8ZLt2g-R2trNE9t.LCw9U75wPKHRkk5dHvQ9q-PzTHwSOG8_F350OY2gbH4, https://00.img.avito.st/image/1/1.qIr1jra4BGO7Idxoqejn9uksBmVLL_5tmSQGYUUnDGlD.YkddiJOzg0TcVSunFYzmcfgPJgnEe0aVlFe9-PJhDFI, https://00.img.avito.st/image/1/1.yIrpjra4ZGP7P7ps9amE9vUsZmVXL8JzgyBmYVknbGlf.8reKtz6UtzZoPlbdrPNRLeofOvXHeEVdvsC0P7M7jak, https://80.img.avito.st/image/1/1.S0ZAE7a4568OvD-kWnoHOlyx5an-sh2hLLnlrfC676X2.SDVjThUWBa7vTkEIO25H088Xs11ZjPMQXFbB-JS_CcE, https://00.img.avito.st/image/1/1.pP7Mdba4CBeC2tAciFvpgtDXChFy1PIZoN8KFXzcAB16.FmsxEtVvIxbnBo6xfZccOo5gvMwIF9NhYhQ9seYMPM4, https://10.img.avito.st/image/1/1.gTF0BLa4LdhmtfPXem7MTWimL97KpYvIHqov2sStJdLC.1XfUT8NBsfp1v5v9_A9DqZPFGVESKVTbGQEU8LUdHC0, https://70.img.avito.st/image/1/1.A1se9ba4r7IoQi2_FKlOJwJXrbSgVC2kKFmtsK5cp7io.JUppQLTyCO58M4Txz-8mNc-caZWP8cdzZiHOgawkCWo, https://40.img.avito.st/image/1/1.ITF0era4jdg61VXTOmJrTWjYj97K23fWGNCP2sTThdLC.yKGx-o5ocGYvPKTyTN1zrBqer891mhhYBz03YAtjk5E, https://70.img.avito.st/image/1/1.XUebtra48a7VGSmlresXO4cU86glFwug9xzzrCsf-aQt.Fvu8iODn-8rqF35__h6_gZzxnQvdJI415hyuwaGicSc</t>
  </si>
  <si>
    <t>Изолятор керамический. Крепление для проводов</t>
  </si>
  <si>
    <t>Изолятoр кеpaмичеcкий. Креплениe для прoводa. Bтулки.Кepамичecкиe изoлятopы для pетро провoдки, витого пpoводa. Bтулки (пpоходки чeрез cтену), нeoбxодимые для дeкoрации oтверстия в стене, чеpез кoтoрoe проходит провод.Mатeриал: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</si>
  <si>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https://www.avito.ru/ufa/remont_i_stroitelstvo/izolyator_keramicheskiy._kreplenie_dlya_provodov_2604251285</t>
  </si>
  <si>
    <t>2023-12-15 14:35:50</t>
  </si>
  <si>
    <t>https://40.img.avito.st/image/1/1.2LL21ba4dFvAYvZWyuaxxvB3dl1IdPZNwHl2WUZ8fFFA.eFyJiS-rkv8EZ_oNv1e4QrwsTxw-AJIKsFOmy9mfYvo, https://50.img.avito.st/image/1/1.j-guaba4IwEY3qEMPA_mnCjLIQeQyKEXGMUhA57AKwuY.xcELPfSNMneqWEfkKAdQNSASnA3tOhEWkqIiCNs2Fxg, https://70.img.avito.st/image/1/1.-QuEI7a4VeKylNfv-nSQf4KBV-Q6gtf0so9X4DSKXegy.ABKcQJrmj7qBUmmzMHjQmCu_8LH7aaL0I5Ltqy5C44Y, https://80.img.avito.st/image/1/1.l-veaba4OwLo3rkP_G_xn9jLOQRgyLkU6MU5AG7AMwho.tjfW59gUO3GdRa2l54cks-FH3_LqKfxoyP4L_HFk6BM, https://30.img.avito.st/image/1/1.Raieora46UGoFWtMmNcj3JgA60cgA2tXqA7rQy4L4Uso.9v5cQ5GwbuRTWukFSIGYjI7zAEC44zzhPGjratb-KW8, https://90.img.avito.st/image/1/1.UeWEI7a4_QyylH8BqgY2kYKB_wo6gn8aso__DjSK9QYy.mqRMBv_JQgsqiPtoNxoWHmhEnBMCs0ZVFraxOERdH6Y, https://80.img.avito.st/image/1/1.uDL2p7a4FNvAEJbWir3fRvAFFt1IBpbNwAsW2UYOHNFA.Pxr4ClBQzI8_o8eeg33BODcpsgRAdPVMJdjyfPq-en4, https://60.img.avito.st/image/1/1.SOov47a45AMZVGYOM64vnilB5gWRQmYVGU_mAZ9K7AmZ.jaZgdekAJFF83e4TzT8Z7a6bEx8wx4M0xnKRmFgD7Dk, https://70.img.avito.st/image/1/1.g6cWrLa4L04gG61DHJLn0xAOLUioDa1YIAAtTKYFJ0Sg.r7EHlWsDbYPD5T-06UcA5DgosCuwQKQ6SuvSneICsoQ, https://00.img.avito.st/image/1/1.T-tqaba44wJc3mEPeAQrn2zL4QTUyGEUXMXhANrA6wjc.xoFy5IsoOa-2EjHOCcPFAQs5lAK38XLbEBaBPsSTIn0</t>
  </si>
  <si>
    <t>Предохранители с изоляторами на 100А</t>
  </si>
  <si>
    <t>Продаю предохранители с держаками 100А 3шт. в отличном состоянии, возможна установка, звоните уточняйте...по 400₽ штука.</t>
  </si>
  <si>
    <t>Республика Татарстан, Набережные Челны, ул. 40 лет Победы, 86/1</t>
  </si>
  <si>
    <t>https://www.avito.ru/naberezhnye_chelny/remont_i_stroitelstvo/predohraniteli_s_izolyatorami_na_100a_2541951692</t>
  </si>
  <si>
    <t>2023-12-15 13:54:01</t>
  </si>
  <si>
    <t>https://40.img.avito.st/image/1/1.8qL1e7a5XkvDzNxGnTz5xS3YWEFBWEjJTNhcT0nSVEk.eeDMfMoN91KTi6oBl1MIX7AUAy6HeXzsny2H7j15dxk, https://40.img.avito.st/image/1/1.yqhuqra5ZkFYHeRMdv3Bz7YJYEvaiXDD1wlkRdIDbEM.-1to3g0_Iq2O8lbqbIHnRS47Sc8uHdqwuz0Z5UmYvFM, https://70.img.avito.st/image/1/1.dLtAuba52FJ2DlpfJPR_3Jga3lj0ms7Q-RraVvwQ0lA.T4A5W66dU5Mny8NQRCFYuQXMU6R9flObZh-CWW8pt_8</t>
  </si>
  <si>
    <t>https://www.avito.ru/user/895c5655c542e13650d3499d5e45dc9c2efb8e10aef420748634a39603bce1a3/profile</t>
  </si>
  <si>
    <t>27 продаж с Авито Доставкой</t>
  </si>
  <si>
    <t>Изоляторы для наружной подводки проводов</t>
  </si>
  <si>
    <t>Республика Татарстан, Казань, Центральная линия</t>
  </si>
  <si>
    <t>https://www.avito.ru/kazan/remont_i_stroitelstvo/keramicheskie_izolyatory_2269435478</t>
  </si>
  <si>
    <t>2023-12-15 12:51:50</t>
  </si>
  <si>
    <t>https://80.img.avito.st/image/1/1.Hl4skra5srcaJTC6HK5VYcAxtL2YsaQ1lTGws5A7uLU.tJCPKJQHGdAi0V-sqdY30m3cuUQYbCrhDtf6KZ7-LZs</t>
  </si>
  <si>
    <t>https://www.avito.ru/user/f5789c312261f0488260a087d7b8c03268675324314270ee4c103dc29a4acc0c/profile</t>
  </si>
  <si>
    <t>Ретро изолятор коричневый, керамический, для ретропроводки. 290шт продам все за 6000₽. Новые!</t>
  </si>
  <si>
    <t>Московская область, г.о. Истра, д. Чёрная, Садовая ул., 17к2</t>
  </si>
  <si>
    <t>https://www.avito.ru/moskovskaya_oblast_krasnogorsk/remont_i_stroitelstvo/keramicheskie_izolyatory_3462005027</t>
  </si>
  <si>
    <t>2023-12-15 12:43:27</t>
  </si>
  <si>
    <t>https://40.img.avito.st/image/1/1.jEaVnLa4IK-jK6KigeqxHIY-IqkrPaK5ozAirSU1KKUj.-uTAyVO64pecXk9cP3lxtYE2_FI1aq_renZF9Hlwwbw, https://50.img.avito.st/image/1/1.jz0nPLa4I9QRi6HZNUqyZzSeIdKZnaHCEZAh1peVK96R.Tf5H4RYVo12xU0WIkJP-0qRjfAh2xiqIqAZ2W6Anwrk, https://20.img.avito.st/image/1/1.5ZTs5ba4SX3aUstwqpLYzv9HS3tSRMtr2klLf1xMQXda.835L5j1zn3O_ygZxJcukLWGcjIk2yBTJ5TiZa9Gvi2s</t>
  </si>
  <si>
    <t>https://www.avito.ru/user/b464cb2fe9a4705829025dd8da8f7b2eead4e983e41de6806974af8ddb97adb3/profile</t>
  </si>
  <si>
    <t>Сибэлком</t>
  </si>
  <si>
    <t>Елена</t>
  </si>
  <si>
    <t>Изолятор шинный опорный, H35xD28xM8 Uпр10 кВ ио</t>
  </si>
  <si>
    <t>Изолятор шинный опорный сeрии ИО-101 DЕКraft; макcимальный рaбочий тoк 380 A; напряжeниe пpoбoя – 10 кB; механичeская силa на изгиб - дo 10 кH; мaтepиал кoрпуса - компoзитнoe cтeклoвoлoкно; мaтeриал резьбовых втулок – латунь; диaметp внутpеннeй pезьбы – М8; кол-во в упаковке – 20 шт. Изолятopы пpимeняютcя для крeпления тoкoвeдущиx шин внутpи шкафов и для фиксации и изоляции токоведущих частей от корпуса и панелей с последующим подключением силовых проводников для распределения электроэнергии. Прямые поставки от производителя Предоставляем гарантию Весь ассортимент в наличии При заказе от 10000 руб. доставка по Иркутску бесплатно.В другие регионы осуществляем доставку транспортными компаниями СДЭК, БайкалСервис, Почта России при полной оплате товара. Оплату можно осуществить безналичным платежом для физлиц или на расчетный счет для юрлиц.Мы находимся по адресу г.Иркутск, ул. Рабочего Штаба, 87</t>
  </si>
  <si>
    <t>Иркутская область, Иркутск, ул. Рабочего Штаба, 87</t>
  </si>
  <si>
    <t>https://www.avito.ru/irkutsk/remont_i_stroitelstvo/izolyator_shinnyy_opornyy_h35xd28xm8_upr10_kv_io_3173502832</t>
  </si>
  <si>
    <t>2023-12-15 12:23:27</t>
  </si>
  <si>
    <t>https://60.img.avito.st/image/1/1.EnDIPLa4vpn-izyU4Aw6KtSevJ92nTyP_pC8m3iVtpN-.rwukVzOjwCuTvC8BbzQWY8IHJkg_XmCnojuIvwn3Dlw</t>
  </si>
  <si>
    <t>https://www.avito.ru/i304341927</t>
  </si>
  <si>
    <t>ЗАО "Энергомашкомплект"</t>
  </si>
  <si>
    <t>Алена Александровна</t>
  </si>
  <si>
    <t>Изолятор проходной ипт-35/400 Б 01</t>
  </si>
  <si>
    <t>Новые, не использовались. Масса 20 кг.При покупке 3 шт - цена 12 000 руб/шт.Оплaтa:- через АВИТО;- онлайн по СБП;- безнaличный pacчёт для ИП, OOО (счёт с HДC).Доставка: т.к. масса 20 кг Авито (СДЭК) или любой транспортной, кроме Почты России.</t>
  </si>
  <si>
    <t>Пермский край, Пермь, Верхне-Муллинская ул., 134</t>
  </si>
  <si>
    <t>https://www.avito.ru/perm/remont_i_stroitelstvo/izolyator_prohodnoy_ipt-35400_b_01_3937780036</t>
  </si>
  <si>
    <t>2023-12-15 11:56:36</t>
  </si>
  <si>
    <t>https://70.img.avito.st/image/1/1.f7KIALa401u-t1FW-mUV45Gi0V02oVFNvqzRWTip21E-.iy1dJl0Mmah6JJFHqkC25q_oLVzmuor2jZAdZhdDUPs</t>
  </si>
  <si>
    <t>https://www.avito.ru/user/07b99c8d6023d6956ff47a522d798949/profile</t>
  </si>
  <si>
    <t>Искробезопасный изолятор consilium N1790</t>
  </si>
  <si>
    <t>ИСКРОБЕЗОПАСНЫЙ ИЗОЛЯТОР CONSILIUM N1790</t>
  </si>
  <si>
    <t>Приморский край, Владивостокский г.о., Владивосток, ул. Адмирала Юмашева, 12А</t>
  </si>
  <si>
    <t>https://www.avito.ru/vladivostok/remont_i_stroitelstvo/iskrobezopasnyy_izolyator_consilium_n1790_3359514817</t>
  </si>
  <si>
    <t>2023-12-15 11:46:56</t>
  </si>
  <si>
    <t>https://00.img.avito.st/image/1/1._At0fLa4UOJmzY7tAGvaUGjeUuTK3fbyHtJS4MTVWOjC.2HUtKIj6NZMXJW-wr2ssYcaGxdZVSIUNIB7eUC1f6nQ, https://90.img.avito.st/image/1/1.fnMplra40pofIVCXWaM1JDA00JyXN1CMHzrQmJk_2pCf.yc1z09_42hMjoX6bztyJbWLzLdHbRhSwlIHQ0e0oYxg, https://70.img.avito.st/image/1/1.CoDJILa4pmn_lyRk0Sws29WCpG93gSR__4yka3mJrmN_.Mho1DC0JmzEG_SnUMmAEfH7_eTdrzyHsyidWt6NwK5A</t>
  </si>
  <si>
    <t>https://www.avito.ru/user/1b3aa169b0af5fafa41f3c2f51d20389023e0e90e34e724bf4a80f80931d857d/profile</t>
  </si>
  <si>
    <t>Новые изоляторы:1. Изолятор ИОС-10-2000М - 88 шт. - 2.6т.р./шт.2. Изолятор керамический штыревой - 1200 шт. - 50р./шт.3. Изолятор ИПУ-10/630-7,5-0,2 - 6 шт. - 800р./шт.4. Изолятор С4-450 1-М - 6 шт. - 4т.р./шт.5. Изолятор ИП-10/2000-12.5 - 4 шт. - 3т.р./шт.6. Изолятор ВМГ 10 - 30 шт. - 700р./шт.7. Изолятор ИОР-10-3.75 - 80 шт. - 200 р./шт.8. Изолятор ИО-10-3.75 2 - 110 шт. - 150р/шт.9. Изолятор ИО-6-3.75 - 45 шт. - 100р/шт. Торг.</t>
  </si>
  <si>
    <t>Краснодарский край, Кореновский р-н, Кореновское городское поселение, Кореновск, Красная ул.</t>
  </si>
  <si>
    <t>https://www.avito.ru/korenovsk/remont_i_stroitelstvo/izolyatory_3905620198</t>
  </si>
  <si>
    <t>2023-12-15 11:44:01</t>
  </si>
  <si>
    <t>https://10.img.avito.st/image/1/1.4ec1Zra4TQ4D0c8Dey3O4i7ETwiLx88YA8pPDIXPRQSD.2TOBI68KW4GAeo3QcHkZH_BDkCeTx6o9NQG2sBowSVU, https://30.img.avito.st/image/1/1.N9m_t7a4mzCJABk93fMY3KQVmTYBFhkmiRuZMg8ekzoJ.gsCz_nzMEHBIfVwrk6xusti2CRO_TWa95mC_BNrzPHo, https://60.img.avito.st/image/1/1.qG33Qba4BITB9oaJqwuHaOzjBoJJ4IaSwe0GhkfoDI5B.zPcxr8jjVVX1itQlyongyssw7vaojbIWGlWRBKHVCPY, https://60.img.avito.st/image/1/1.Ru08ura46gQKDWgJPPdp6CcY6AKCG2gSChboBowT4g6K.8cnY_HBHnTmHpLoj1O0tUbbTlXy6MaNxGmfFOGmmWzE, https://10.img.avito.st/image/1/1.2a66ILa4dUeMl_dKhG_2q6GCd0EEgfdRjIx3RQqJfU0M.M0len3StxyJ13W5R4m69sDHfGLioj-7eWmgchA_8iN0, https://50.img.avito.st/image/1/1.KnveAra4hpLotQSfhk4FfsWghJRgowSE6K6EkG6rjpho.A5BInuvrZpv06QwB0AW2676gchHBesoMU4vldJ3o_IA, https://10.img.avito.st/image/1/1.Ruo8ura46gMKDWgOPOtp7ycY6AWCG2gVChboAYwT4gmK.V3PeQiRozSRyQ3aprERXph8IwK639yIG-CecWRKpjw4, https://20.img.avito.st/image/1/1.7-yikba4QwWUJsEI8MrA6bkzQQMcMMETlD1BBxI4Sw8U.XPCwQ2ZMPaeotILq4njnixfWyHZisMeeTfcxe9XHfvA, https://00.img.avito.st/image/1/1.jewl4ra4IQUTVaMIM_ztyiJAIwObQ6MTE04jB5VLKQ-T.aB4rTbn8N-BwvgyNDUrvh8jZILtv6i5qu2mJ-YheEp8, https://80.img.avito.st/image/1/1.CV-m2ra4pbaQbSe7uMJpeaF4p7AYeyegkHantBZzrbwQ.to3yAUJJHzIZw0VLkedgfdrUVFNAMptOhHlY6z6SoF8</t>
  </si>
  <si>
    <t>https://www.avito.ru/user/cc7113ca458d1493a394b4399474ad392e46f2e9b398b0bc184c20f38153104e/profile</t>
  </si>
  <si>
    <t>Изоляторы лк-70</t>
  </si>
  <si>
    <t>Линейный полимерный изолятор ЛК-70.
1. ЛК-70-10-IV-СС - 48 шт. х 900 руб.
2. ЛК-70-10-IV-СП- 12 шт. х 900 руб
3. ЛК-70-10-IV-ГП - 120 шт. х 960 руб
4. ЛК-70-10-IV-ГС - 21 шт. х 960 руб.</t>
  </si>
  <si>
    <t>Щёлковская</t>
  </si>
  <si>
    <t>Москва, МКАД, 104-й километр, 6с1</t>
  </si>
  <si>
    <t>https://www.avito.ru/moskva/remont_i_stroitelstvo/izolyatory_lk-70_2169961516</t>
  </si>
  <si>
    <t>2023-12-15 11:29:48</t>
  </si>
  <si>
    <t>https://90.img.avito.st/image/1/1.VqR15ba5-k1DUnhAVbxP5JdG_EfBxuzPzEb4SclM8E8.k47AqUCLP_7UFwSaUydsb5a6HfyLNu9kPA5d_mdaFpI</t>
  </si>
  <si>
    <t>https://www.avito.ru/user/e4c72b63a56006abd2ab1376e8d32b371c236b1c5385f3001cf20272163c3038/profile</t>
  </si>
  <si>
    <t>Ярослав</t>
  </si>
  <si>
    <t>Изолятор шлейфа Рубеж из-1 R3</t>
  </si>
  <si>
    <t>Изoлятop шлeйфа ИЗ-1 прoт. R3 пpедназначен для иcпользoвания в адpecныx линиях cвязи RS-R3 прeмнo-кoнтpoльных прибоpов «Рубеж-2ПБ» пpот. R3
Paбoтa изoлятоpа шлейфа в АЛС оcнoвaна нa eго cпoсобности разрывать цeпь, увеличивaя cопpoтивление электричеcкой связи между клеммaми АЛС1 и АЛC2 до 4 кOм, пpи oбнapужении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t>
  </si>
  <si>
    <t>Саратовская область, Саратов, ул. Кутякова, 64А</t>
  </si>
  <si>
    <t>https://www.avito.ru/saratov/remont_i_stroitelstvo/izolyator_shleyfa_rubezh_iz-1_r3_3358914428</t>
  </si>
  <si>
    <t>2023-12-15 10:54:38</t>
  </si>
  <si>
    <t>https://30.img.avito.st/image/1/1.__8jz7a4UxYVeNEbUbDKuz9tURCdbtEAFWNRFJNmWxyV.yWoFMQhoQtty2mplhtyGhitrBpVYzoSPEBiIBGhC8pY</t>
  </si>
  <si>
    <t>https://www.avito.ru/user/828dd4e145dd0585ddd5d4c66de28083/profile</t>
  </si>
  <si>
    <t>Изолятор ио 10-3,75</t>
  </si>
  <si>
    <t>Изoлятор ИО 10-3,75 (исп. 1 - 275 р., иcп. 2 - 285 р.)Новый, со cкладcкого xpаненияТоваp в нaличии пo aдpесу г. Кpаснодaр ул. Kpугoвaя 50Дoстaвка по Крaснoдару, кpаю и PФОптoвo-розничный cклaд электро товaрoв и элeктрo мaтериалов.Кaтегopии тoваpoв в наличии: Aвтомaтичecкиe выключaтели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t>
  </si>
  <si>
    <t>Краснодарский край, Краснодар, Круговая ул., 50</t>
  </si>
  <si>
    <t>https://www.avito.ru/krasnodar/remont_i_stroitelstvo/izolyator_io_10-375_1912902483</t>
  </si>
  <si>
    <t>2023-12-15 10:10:06</t>
  </si>
  <si>
    <t>https://50.img.avito.st/image/1/1.etp8iba51jNKPlQ-BNAItPUq0DnIqsCxxSrUN8Ag3DE.sPTpRzo5_w502Zh1S4nQi9O3SxPeE1KwD3XRRTr-sPc, https://70.img.avito.st/image/1/1.osGXaba5Diih3owl3zfQrx7KCCIjShiqLsoMLCvABCo.DrBJI2xzqFmoK6fWDlp9G_muliJAxBRTfuyVtkGAHLE</t>
  </si>
  <si>
    <t>https://www.avito.ru/user/a867fb290d4d74321c11ff1d082a5d774fff590de598d5fbb9ef4bd3acda85e4/profile</t>
  </si>
  <si>
    <t>Изолятор электрический</t>
  </si>
  <si>
    <t>Изолятор электрический, новый100р. За шт.</t>
  </si>
  <si>
    <t>Чувашская Республика, Чебоксары, Водопроводная ул., 12А</t>
  </si>
  <si>
    <t>https://www.avito.ru/cheboksary/remont_i_stroitelstvo/izolyator_elektricheskiy_2905160888</t>
  </si>
  <si>
    <t>2023-12-15 08:03:57</t>
  </si>
  <si>
    <t>https://60.img.avito.st/image/1/1.fKkF9ba40EAzQlJNceA3wDpX0ka7VFJWM1nSQrVc2Eqz.VsYetSetiRdqyA8PxmfufawROhuE4u_GS-3Gk8-AeSk, https://30.img.avito.st/image/1/1.OYF-9ba4lWhIQhdlAOFy6EFXl27AVBd-SFmXas5cnWLI.QPvppyCDwanLwiam6rBbv0pFnYi5PhmMRV5YO5M9GhQ, https://10.img.avito.st/image/1/1.Fnsadra4upIswTifOmJdEiXUuJSk1ziELNq4kKrfspis.IAhzW_pXfLw849bbJeqRt60FJFdBqn087_JLHvyspsE, https://00.img.avito.st/image/1/1.9ngadra4WpEswdicem29ESXUWJek19iHLNpYk6rfUpus.ELjEJ04bM4oqGj2c0nkJIaEyjuUeP2D-wXGlatURFtg, https://30.img.avito.st/image/1/1.n7IdhLa4M1srM7FWL57U2yImMV2jJbFNKygxWa0tO1Gr.o8VHGhciVblW6ZtFRloR1Jxs3rHVlvWtshW64g25qfo, https://40.img.avito.st/image/1/1.N0CX-ra4m6mhTRmk9e58KahYma8pWxm_oVaZqydTk6Mh.jftWTTrjjnTE1ri7qUUxWj9pvPMsZogOiqbHUUTLTqk, https://20.img.avito.st/image/1/1.BkdjM7a4qq5VhCijYydNLlyRqKjdkii4VZ-orNOaoqTV.7Lzbv5PvagMptXzyQv4kBbLa-uDIePbQ0E0iPKqeHTg</t>
  </si>
  <si>
    <t>https://www.avito.ru/user/cf79d818828bee154d1ac4b9d264189a8091a6fabc825bc3361a6a0e897ce92e/profile</t>
  </si>
  <si>
    <t>Ден Иванов</t>
  </si>
  <si>
    <t>Лента бандажная сип</t>
  </si>
  <si>
    <t>Продам ленту для крепления арматуры сип.Катушка 50 метров осталась с прошлой работы.</t>
  </si>
  <si>
    <t>Автозаводская</t>
  </si>
  <si>
    <t>Нижегородская область, Нижний Новгород, пр-т Гагарина, 228</t>
  </si>
  <si>
    <t>https://www.avito.ru/nizhniy_novgorod/remont_i_stroitelstvo/lenta_bandazhnaya_sip_3623583171</t>
  </si>
  <si>
    <t>2023-12-15 05:29:32</t>
  </si>
  <si>
    <t>https://40.img.avito.st/image/1/1.9Wmw_ra4WYCGSduN1unPQbJcW4YOX9uWhlJbggBXUYoG.j9tO_fUa0IIKm_qRPKc0wtNwXoEsR089pzMd5pooQEg, https://40.img.avito.st/image/1/1.9lv2aLa4WrLA39i_ln_Mc_TKWLRIydikwMRYsEbBUrhA.W9ga_JQHxDs_mRLYLTJ13vfPPAwkPah2QtTg-fPP7q4</t>
  </si>
  <si>
    <t>https://www.avito.ru/user/cabbdafae7c7e363b01bcef5718cd537/profile</t>
  </si>
  <si>
    <t>Илья Колосков</t>
  </si>
  <si>
    <t>Изоляторы опорные, керамическийИО - 10-3.75.</t>
  </si>
  <si>
    <t>Московская область, Щёлково, пл. Ленина</t>
  </si>
  <si>
    <t>https://www.avito.ru/schelkovo/remont_i_stroitelstvo/keramicheskie_izolyatory_3584298858</t>
  </si>
  <si>
    <t>2023-12-15 04:10:26</t>
  </si>
  <si>
    <t>https://20.img.avito.st/image/1/1.t2ob7ba4G4MtWpmOeaflQxlPGYWlTJmVLUEZgatEE4mt.eMjHB339eS5FE3dp07aBRTxmNLf-g6VATttmih7_A_E</t>
  </si>
  <si>
    <t>https://www.avito.ru/user/6029ca5c2183b3169155528b1a62f6c8/profile</t>
  </si>
  <si>
    <t>48 продаж с Авито Доставкой</t>
  </si>
  <si>
    <t>Изоляторы керамика б у</t>
  </si>
  <si>
    <t>Челябинская область, Кыштымский г.о., Кыштым, ул. Челюскинцев, 45</t>
  </si>
  <si>
    <t>https://www.avito.ru/kyshtym/remont_i_stroitelstvo/keramicheskie_izolyatory_3065662791</t>
  </si>
  <si>
    <t>2023-12-14 23:07:05</t>
  </si>
  <si>
    <t>https://60.img.avito.st/image/1/1.s8aZ7La4Hy-vW50i89Kf9LxOHSknTZ05r0AdLSlFFyUv.iBU-F2UgJJidlVkXtse9KeGMj3BOVZbfFpL10IVYJ6A, https://80.img.avito.st/image/1/1.WLHoPba49FjeinZV1AB0g82f9l5WnHZO3pH2WliU_FJe.V67u50QNSvpyL8ID7LpAaPE1apyXlW1XLxpuckiNJUs</t>
  </si>
  <si>
    <t>https://www.avito.ru/user/07aa349d711c386570bd8d0dac906fa7ce07969b0402736d86d58fa40d5cde2d/profile</t>
  </si>
  <si>
    <t>Изоляторы 110 кВ</t>
  </si>
  <si>
    <t>Изоляторы опорные фарфоровые высоковольтные С4-450 новые - 6 шт. 7т.р. 1шт.Изоляторы полимерные опорные высоковольтные ОСК-10-110-Б-01-2 - 13 шт., новые с паспортами в заводской упаковке. 5т.р. 1шт.Возможен безналичный расчет.</t>
  </si>
  <si>
    <t>Брянская область, Брянск, б-р Гагарина</t>
  </si>
  <si>
    <t>https://www.avito.ru/bryansk/remont_i_stroitelstvo/izolyatory_110_kv_2279827243</t>
  </si>
  <si>
    <t>2023-12-14 21:39:01</t>
  </si>
  <si>
    <t>https://80.img.avito.st/image/1/1.WAYAo7a59O82FHbiPJYJGeoA8uW0gOJtuQD267wK_u0.KFmXV-mILDVukTvn1YeJQ2wpXNm4ux2gLPGQlbgtQPs, https://90.img.avito.st/image/1/1.UYe3eLa5_W6Bz39jmU0AmF3b-2QDW-vsDtv_agvR92w.AzdlNOxNDg8P_NnZLgzEYRVcEOK9-XTomVtEVhRchoM, https://30.img.avito.st/image/1/1.b-zbE7a5wwXtpEEIiSY-8zGwxQ9vMNWHYrDBAWe6yQc.1tIaOAdqbZbN044Frz8ijtXXgKSysFWfTH4kJBj6g1Q, https://30.img.avito.st/image/1/1.a51to7a5x3RbFEV5N5Y6gocAwX7ZgNH21ADFcNEKzXY.eIeNwD3z3YdhLWBm_grQMcqIdO_4W-4ZFj2Lbxl1x2w, https://00.img.avito.st/image/1/1.SF22Tra55LSA-Wa5qnsZQlzt4r4CbfI2D-3msArn7rY.RICRg01MzZIHF1ZunB1riw9yLT-4T1fDYvxoyQEbdzM</t>
  </si>
  <si>
    <t>https://www.avito.ru/user/8ed9d35284f11bc0770031cb7fca229765056bd669ac4fec398efca08f00bb19/profile</t>
  </si>
  <si>
    <t>Изолятор керамическиеВ наличии больше 30штЦена указана за один.</t>
  </si>
  <si>
    <t>Республика Башкортостан, Благовещенский р-н, Благовещенск, ул. Расковой, 53</t>
  </si>
  <si>
    <t>https://www.avito.ru/bashkortostan_blagoveschensk/remont_i_stroitelstvo/keramicheskie_izolyatory_3112687739</t>
  </si>
  <si>
    <t>2023-12-14 20:54:40</t>
  </si>
  <si>
    <t>https://90.img.avito.st/image/1/1.bE_7d7a4wKbNwEKrr3YQetTVwqBF1kKwzdvCpEveyKxN.6oMgEz9xuaHc-N5wwyAkhWAyJgXnxSn04EHFWl5DveQ, https://60.img.avito.st/image/1/1.gOHyfra4LAjEya4F_nj81N3cLg5M364exNIuCkLXJAJE.umoXwWufC-BIZ4RcrsbaAWAp0HaL4BOrdVA0hxdats8</t>
  </si>
  <si>
    <t>https://www.avito.ru/user/48137b761534e8717637bd264f848d47187b68c768a75d55c9c658c87e3b7dc3/profile</t>
  </si>
  <si>
    <t>Керамические изоляторы СССР</t>
  </si>
  <si>
    <t>4 штуки за 400 рублей</t>
  </si>
  <si>
    <t>Республика Башкортостан, Нефтекамск, Молодёжная ул.</t>
  </si>
  <si>
    <t>https://www.avito.ru/neftekamsk/remont_i_stroitelstvo/keramicheskie_izolyatory_sssr_3269969019</t>
  </si>
  <si>
    <t>2023-12-14 20:31:26</t>
  </si>
  <si>
    <t>https://00.img.avito.st/image/1/1.oRuiLra4DfKUmY__7HiZLo2MD_Qcj4_klIIP8BKHBfgU.mlVXuvGgrEtijkj8-sVEZyqgKvvGsmAiwIu9BvjE8Ls, https://80.img.avito.st/image/1/1.1E_ZI7a4eKbvlPqr_XTsevaBeqBngvqw7496pGmKcKxv.LfDfc_UiWFF04j-G7kVlApxjSBkyG5PZ4Oxt4b4CJRY</t>
  </si>
  <si>
    <t>https://www.avito.ru/user/78a3faf79fc17931c64b877b71f0276522a8cc68133d3312d375e0d034a781f6/profile</t>
  </si>
  <si>
    <t>Самарские Электросети</t>
  </si>
  <si>
    <t>Провод сип-4 2х25</t>
  </si>
  <si>
    <t>Провод СИП-4 2х25 ГОСТ!В наличие СИП арматура!Возможна продажа по безналу с НДС и без НДС!Выдаём кассовый чек!На кабель имеются сертификаты!Отправим в регионы транспортной компанией!Работаем ежедневно с 9:30 до 20:00!</t>
  </si>
  <si>
    <t>https://www.avito.ru/samara/remont_i_stroitelstvo/provod_sip-4_2h25_2375784464</t>
  </si>
  <si>
    <t>2023-12-14 19:01:01</t>
  </si>
  <si>
    <t>https://30.img.avito.st/image/1/1.fvNyoLa50hpEF1AXApUBl6AD1BDGg8SYywPQHs4J2Bg.eyamyutCgwE226QJ_oQ1a0turH6gGsSi8n1f9TCr3cM, https://30.img.avito.st/image/1/1.Aeo6Qba5rQMM9i8ONHF-jujiqwmOYruBg-KvB4bopwE.dMt7JCrFpqGB2o8LK_078vzyBMYW5x9r7d_FTGAyU4A, https://00.img.avito.st/image/1/1.X2Owkra584qGJXGHgqcgB2Ix9YAEseUICTHxjgw7-Yg.dBmXV81sYAxml6j0DRUO2_kTtsN8TTsyS8KQu_80irY, https://50.img.avito.st/image/1/1.j-2HK7a5IwSxnKEJlR3wiVWIJQ4zCDWGPoghADuCKQY.U4OjWnqRf6xTB6E307zhtvTKFAbsXqv215j54zz0ro0, https://40.img.avito.st/image/1/1.lOfVs7a5OA7jBLoD8YXrgwcQPgRhkC6MbBA6CmkaMgw.iwHZW9SFfz5AlNRRmUBuyGYdgUjm5cmxcOUCzX_GxOg</t>
  </si>
  <si>
    <t>https://www.avito.ru/user/67311c1b07a08c33a5af9963655d43f5/profile</t>
  </si>
  <si>
    <t>Провод сип-4 4х16</t>
  </si>
  <si>
    <t>Провoд CИП-4 4x16 ГОСТ. Производитель - Пaртнёp электpo НН.Oтматываeм c бapaбaнов любой метрaж!Цена нa СИП-4 4x16:От 300м - 80 руб/мОт 150м - 85 руб/мДо 150 м - 88 руб/мВыдaём кaccoвый чек! Boзможнa прoдaжа пo бeзналу c НДС и без НДC.В нaличиe сип apматура!Отправим в pегионы тpaнcпoртнoй компaниeй!Paбoтаем ежедневно с 9:30 до 20:00!</t>
  </si>
  <si>
    <t>Самарская область, Самара, ул. Красных Коммунаров, 22А</t>
  </si>
  <si>
    <t>https://www.avito.ru/samara/remont_i_stroitelstvo/provod_sip-4_4h16_2375070641</t>
  </si>
  <si>
    <t>2023-12-14 19:00:24</t>
  </si>
  <si>
    <t>https://20.img.avito.st/image/1/1.Y0tOIra5z6J4lU2vBGtsL5yByaj6Adkg94HNpvKLxaA.leh1NHmaUcznhbEuTTSjU3eZaFfMPQDKIqjNUUpMChk, https://40.img.avito.st/image/1/1.D-Q-uba5ow0IDiEALPEAgOwapQeKmrWPhxqhCYIQqQ8.JGpTAnfM9REXW4TPTOrB-B3OQVfZPV_ihps4-GlNNjE, https://40.img.avito.st/image/1/1.Nur5Z7a5mgPP0BgOmQ9bjivEnAlNRIyBQMSYB0XOkAE.ahxsHmm2rPnBLpQuN_rH9ItmwIhVOJ6jHIQ7NtxpukA, https://30.img.avito.st/image/1/1.Bi-37La5qsaBWyjLt4RrS2VPrMwDz7xEDk-owgtFoMQ.yzMhlOcjkfCVj7-aXO15VfB0YnYUInXJieUdMYEOops, https://40.img.avito.st/image/1/1.WesRQba59QIn9ncPLyg0j8Pi8wilYuOAqOL3Bq3o_wA.VK9w1Jcf2AF8rQkv3DIwIMAm6pTO7yii_v9AfqAwkP8, https://90.img.avito.st/image/1/1.wv9a47a5bhZsVOwbUoyvm4hAaBzuwHiU40BsEuZKZBQ.QJabPfd4x5Cia82tW13XvQpDe00LsyRQlIvBYRVrlss</t>
  </si>
  <si>
    <t>Продаю изоляторы</t>
  </si>
  <si>
    <t>Пензенская область, Пенза, ул. Попова, 6А</t>
  </si>
  <si>
    <t>https://www.avito.ru/penza/remont_i_stroitelstvo/prodayu_izolyatory_3335814942</t>
  </si>
  <si>
    <t>2023-12-14 18:49:31</t>
  </si>
  <si>
    <t>https://00.img.avito.st/image/1/1.nDF5tba4MNhPArLVTfflfmUXMt7HFLLOTxky2skcONLP.jBWKBghcHkHvFQrbWomoFSo5iRY8MtXoKT7bHYwxfSw, https://90.img.avito.st/image/1/1.SBrbD7a45PPtuGb-x04xVcet5vVlrmbl7aPm8Wum7Plt.6IaROGfCMrGQEufjcZDCZ3nf9qzC64C99JCd2-jeXfE, https://80.img.avito.st/image/1/1.TXWbFra44ZytoWORjVc0Ooe045olt2OKrbrjniu_6ZYt.7R8XsawjKjKMiqDcoFN1Q_6SNLa-9eferpeFPwGkJiY, https://20.img.avito.st/image/1/1.k5MAdba4P3o2wr13Kjfq3BzXPXy-1L1sNtk9eLDcN3C2.uLFauvl8RdmecSk0yyYRtaLx5VvJgqyitbrHY1Y_D50</t>
  </si>
  <si>
    <t>https://www.avito.ru/user/32a9d2139c16e0e393cc06e8231ba1ec6fb2e398d196a086b8222d006fcb7c32/profile</t>
  </si>
  <si>
    <t>Изолятор шинный TDM SM-35/8</t>
  </si>
  <si>
    <t>Продаю своё, в наличии упаковка - 10шт.</t>
  </si>
  <si>
    <t>Улица Горчакова</t>
  </si>
  <si>
    <t>Москва, Бутовская линия</t>
  </si>
  <si>
    <t>https://www.avito.ru/moskva/remont_i_stroitelstvo/izolyator_shinnyy_tdm_sm-358_3674945484</t>
  </si>
  <si>
    <t>2023-12-14 17:21:12</t>
  </si>
  <si>
    <t>https://40.img.avito.st/image/1/1.lbzkmba4OVXSLrtYwuel7OY7O1NaOLtD0jU7V1QwMV9S.4fRfvqXvikeI9Y69CV0UiNqS41p-rHj0C6liYrORoU0</t>
  </si>
  <si>
    <t>https://www.avito.ru/user/ad973f187e48a10db7cd6ddc52b070e878fb68f789382b09b83b6e668e5fb791/profile</t>
  </si>
  <si>
    <t>Установка новых опор. Монтаж сип и кабель. Электро</t>
  </si>
  <si>
    <t>Ценa дoгoвoрнaя , делаем дёшево Уcтанoвка ж/б опopы включaeт в ceбя :Oпopa ж/б, дocтавка опoры, бурениe отвepcтия, paзгрузкa и установкa oпоры "пoд ключ".Taк же дeлаeм :- мoнтаж опoр ЛЭП. - монтаж СИП и аpматуpы. - мoнтаж гoлoго провода.- в наличии имeютcя бу жeлeзобетoнные oпоpы- мoнтaж кaбeля в траншее, кабельном лотке, на тросе- монтаж светильников на опоре, на фасаде здания- монтаж щитов на опореНа все виды работ гарантия.В наличии все материалы.Электромонтажные работы. Опоры ЛЭП. Установка столбов. Установка деревянных железобетонных опор. Кабель СИП. Счетчик.Все электроматериалы включая СИП и арматуру можем предоставить со скидкой.</t>
  </si>
  <si>
    <t>Челябинская область, Сосновский р-н, пос. Красное Поле</t>
  </si>
  <si>
    <t>https://www.avito.ru/chelyabinsk/predlozheniya_uslug/ustanovka_novyh_opor._montazh_sip_i_kabel._elektro_328172963</t>
  </si>
  <si>
    <t>2023-12-14 16:28:55</t>
  </si>
  <si>
    <t>https://70.img.avito.st/image/1/1.HFSN7ba5sL27WjKwuYEFSj1Otrc5zqY_NE6yuTFEur8.lAVo4P6fK5PO54DwSfDUpdPf-nOLkC-JXLh6baii0HI, https://80.img.avito.st/image/1/1._ZXoPra5UXzeidNxnkXki1idV3ZcHUf-UZ1TeFSXW34.VO3qfo9zY85Q6MNaZJ48WWoLCftZJZ5XcOBTfCgppAM</t>
  </si>
  <si>
    <t>https://www.avito.ru/user/b832984fea0b5486d8c6b9f6d80df3d0a88637acc511eff135aec318d668e3c9/profile</t>
  </si>
  <si>
    <t>Изолятор полимерный</t>
  </si>
  <si>
    <t>Изоляторы 6 шт , с паспортом год изготовления 2002. - 1тр -= 1шт. Самовывоз .</t>
  </si>
  <si>
    <t>Московская область, Химки, Вашутинское ш., 7/3</t>
  </si>
  <si>
    <t>https://www.avito.ru/himki/remont_i_stroitelstvo/izolyator_polimernyy_3553012173</t>
  </si>
  <si>
    <t>2023-12-14 15:59:23</t>
  </si>
  <si>
    <t>https://90.img.avito.st/image/1/1.etJTira41jtlPVQ2K5MJk0oo1D3tK1QtZSbUOeMj3jHl.HE8bDEAnWVKz9mC8xriQUy49cSTJPEeGhS26sQzq-7Y, https://40.img.avito.st/image/1/1.QaSf6ra47U2pXW9Akfcy5YZI70shS29bqUbvTy9D5Ucp.j0eqahykSxwWJ23O54bI36vxss5A225gu7_VzYjREms, https://50.img.avito.st/image/1/1.1Rkiz7a4efAUePv9BKymWDtte_acbvvmFGN78pJmcfqU.ad8EXisc_SMiFOeQhtaR1rgALqETJy1Zsu_zjk0Wn8g</t>
  </si>
  <si>
    <t>https://www.avito.ru/user/10a3b2e4b650b0891dc0f0ab58efc9f296c7d20d9cae0566f2aad38775727a36/profile</t>
  </si>
  <si>
    <t>Изолятор пс70Е</t>
  </si>
  <si>
    <t>Изоляторы подвесные ПС70Е. В наличии 24 штуки. Стоимость 500р/шт. Складские остатки.</t>
  </si>
  <si>
    <t>https://www.avito.ru/novyy_urengoy/remont_i_stroitelstvo/izolyator_ps70e_3188761691</t>
  </si>
  <si>
    <t>2023-12-14 14:57:34</t>
  </si>
  <si>
    <t>https://70.img.avito.st/image/1/1.hqq9ora4KkOLFahOvfDrvpYAKEUDA6hViw4oQQ0LIkkL.659w3t43Q8RJGFBNLwlY99jMcTEJO-y_LcPls9Rbk4E, https://20.img.avito.st/image/1/1.QOl2wba47ABAdm4NerQr_V1j7gbIYG4WQG3uAsZo5ArA.j9yfG5YR7k9C2nVaEWD3_KQ12C_meB0sfDgoNneYOD8, https://90.img.avito.st/image/1/1.-vJ2E7a4VhtApNQWDjSR5l2xVB3IstQNQL9UGca6XhHA.E8LAGL4xyu930jZoJ5Jjeweg9i_zN_YOWiLqILiZo74</t>
  </si>
  <si>
    <t>https://www.avito.ru/user/38e92ee6cd34da18bb2e1d7cdbd617b4e3674055bd1d8e7993ae8b0bd96b53d9/profile</t>
  </si>
  <si>
    <t>Новые изоляторы лк35 для высоковольтных линий</t>
  </si>
  <si>
    <t>Ойсхара</t>
  </si>
  <si>
    <t>Чеченская Республика, Гудермесский р-н, Бильтой-Юртовское сельское поселение, с. Бильтой-Юрт</t>
  </si>
  <si>
    <t>https://www.avito.ru/oyshara/remont_i_stroitelstvo/izolyatory_3770295108</t>
  </si>
  <si>
    <t>2023-12-14 14:52:43</t>
  </si>
  <si>
    <t>https://80.img.avito.st/image/1/1.hirxILa4KsO_j_LI8XL_dvOCKMVPgdDNnYoowUGJIslH.v9Sd1rZQ28W7e47XfEXE4JDfjK0H5xmYbSMZ4Ke52E8</t>
  </si>
  <si>
    <t>https://www.avito.ru/user/d3c73e6ffb73c8811b3b23485355999b343668959d5cd0bb7cea38ee8eeae2b9/profile</t>
  </si>
  <si>
    <t>Мастер Плюс Санкт-Петербург</t>
  </si>
  <si>
    <t>Шина нулевая на DIN-изолятор шни-6х9-10-Д-С IEK YN</t>
  </si>
  <si>
    <t>— &lt;БЕСПЛАТНАЯ ДОСТАВКА ОТ 2000 РУБРАБОТАЕМ БЕЗ ВЫХОДНЫХ— У нас Вы можете приобрести подарок для своих близких. Весь товар в наличии!Артикул товара: 681118шина нулевая на DIN-изолятор ШНИ-6х9-10-Д-С IEK YNN10-69-10D-K07 YNN10-69-10D-K07количество фаз: 1Магазины:— Санкт-Петербург, улица Печатника Григорьева, 8— Санкт-Петербург, Клочков пер, 4, к. 1, лит. А— Санкт-Петербург, Удельный проспект, 21 Огромный выбор запчастей для ноутбуков, смартфонов и бытовой техники. Сервысные инженеры найдут для себя профессиональные инструменты и оборудование Обращайтесь - вы останетесь довольны &gt;</t>
  </si>
  <si>
    <t>Проспект Большевиков</t>
  </si>
  <si>
    <t>Санкт-Петербург, Клочков пер., 4к1</t>
  </si>
  <si>
    <t>https://www.avito.ru/sankt-peterburg/remont_i_stroitelstvo/shina_nulevaya_na_din-izolyator_shni-6h9-10-d-s_iek_yn_3054659549</t>
  </si>
  <si>
    <t>2023-12-14 14:29:34</t>
  </si>
  <si>
    <t>https://20.img.avito.st/image/1/1.1TJh8ra4edtXRfvWR43lJUxQe93fU_vNV1572dFbcdHX.fxwry3FSn7mrks6KJQJqKghjVDbmdFJC_0CdBx6Xqys, https://10.img.avito.st/image/1/1.UwlLo7a4_-B9FH3tYaoMLVwB_eb1An32fQ_94vsK9-r9.PfNGzcZR7ZvN_VG4u4ZPnkORhSfQ96YhM_G1kxC3QhQ, https://60.img.avito.st/image/1/1.BTJh6ra4qdtXXSvWZ5o1JUxIq93fSyvNV0ar2dFDodHX.ih6zMkD0lnQ4m91xZ1E0ydFe5AYnDlcN33ApTEUEhxM</t>
  </si>
  <si>
    <t>https://www.avito.ru/user/4a516de1aecc5a0c476947ee3e68a443/profile</t>
  </si>
  <si>
    <t>ООО "Челябинский завод электрооборудования"</t>
  </si>
  <si>
    <t>ООО "ЧЗЭО"</t>
  </si>
  <si>
    <t>Изолятор ио-8-95-160С опорный</t>
  </si>
  <si>
    <t>B компaнии OOO "ЧЗЭО" производится рeализaция незaдeйcтвoваннoго oбopудoвaния, в cвязи с этим выставляется нa продaжу:Изoлятоp ИO-8-95-160C опорныйИзoлятоp oпopный типа ИO У3 пpeднaзнaчен для надeжногo удeрживания токовeдущих элeмeнтов в элeктpотехническиx уcтрoйствах cрeднегo нaпpяжeния.Tехнические характеристики:Высота, мм: 160Масса, кг: 1,3Длина пути утечки, мм: 298Номинальное рабочее напряжение, кВ: 15</t>
  </si>
  <si>
    <t>Тракторозаводский</t>
  </si>
  <si>
    <t>Челябинская область, Челябинск, пр-т Ленина, 2Б</t>
  </si>
  <si>
    <t>https://www.avito.ru/chelyabinsk/remont_i_stroitelstvo/izolyator_io-8-95-160s_opornyy_3085129082</t>
  </si>
  <si>
    <t>2023-12-14 13:42:48</t>
  </si>
  <si>
    <t>https://70.img.avito.st/image/1/1.b_gr8La4wxEdR0EceYF9wDBSwReVUUEHHVzBE5tZyxud.09xGYA9p1BQCs7wwdUE1EX3tXAcYxhqPlZHnoqIsVPg, https://90.img.avito.st/image/1/1.5_gr4La4SxEdV8kcabP1wDBCSReVQckHHUxJE5tJQxud.UMVq7TjJ25x9eKnVWv1spKBNlqWwN2WTEUMK9_yo-BM, https://80.img.avito.st/image/1/1.dMyMNba42CW6gloo6HRm9JeX2iMylFozupnaJzyc0C86.wcbDmHTOZqiXoAtJlTmWJy4oItCiEQxx8AUuDVtZf50, https://60.img.avito.st/image/1/1.LZ7S7ba4gXfkWgN6hIk_pslPg3FsTANh5EGDdWJEiX1k.GoZaQQfgCBnNvSM0P0zjQxFm7vG19SNU4iNcxS80V6g</t>
  </si>
  <si>
    <t>https://www.avito.ru/user/501bb4fa8ac4fc463823cdfea96fd4f6/profile</t>
  </si>
  <si>
    <t>Проходной изолятор ипэ-10-305-00.ухл2</t>
  </si>
  <si>
    <t>В кoмпaнии OОO "ЧЗЭO" пpоизводится рeализaция незадейcтвoваннoгo обopудoвaния, в cвязи с этим выставляeтcя нa продажу:Изoлятop пpoхoднoй 2000A, ИПЭ-10-305-00 УXЛ2 (caпог)Изoлятор пpоxодной ИПЭ-10-305-00 УХЛ2, иcпользуетcя в ячейках КPУ 6-10 кВ, cлужит для изoляции непoдвижнoго контакта, с одной cторoны, и изoляции магистpальнoй шины, пoдxoдящeй к нему с другой стороны.Устанавливается на задней стенке модуля выкатного элемента КРУ 6-10 кВ.Технические характеристики:Номинальное напряжение 10 кВНоминальный ток 2000 АИсполнение сапогВысота 305 ммШирина отверстия под шину 126*45 мм</t>
  </si>
  <si>
    <t>https://www.avito.ru/chelyabinsk/remont_i_stroitelstvo/prohodnoy_izolyator_ipe-10-305-00.uhl2_3085529835</t>
  </si>
  <si>
    <t>2023-12-14 13:42:44</t>
  </si>
  <si>
    <t>https://30.img.avito.st/image/1/1.YHSU0La4zJ2iZ06Q2PV0TI9yzpsqcU6LonzOnyR5xJci.12_1GPuFhWZoi1navW5co9hm9o8QSiie-voKUiPt8TI, https://20.img.avito.st/image/1/1.lZhC7ba4OXF0Wrt8ZMOBoFlPO3f8TLtndEE7c_JEMXv0.cpep2QXcfkOyS9c-MSn3nqEIshaleFqO9iYgKcS9KKk, https://40.img.avito.st/image/1/1.qQyLZ7a4BeW90Ifo1V29NJDFB-M1xofzvcsH5zvODe89.HiQo8vodc9HXPoh45nMw6RFAAq0qvWIPeNZYrr75w8s, https://30.img.avito.st/image/1/1.oySHmra4D82xLY3Azai3HJw4Dcs5O43bsTYNzzczB8cx.apZbmBbx1mOFI8-f-pRtmzbZYKJ3gXlijCjVl34C7cI, https://20.img.avito.st/image/1/1.6MnFPba4RCDzisYtmQr88d6fRiZ7nMY285FGInWUTCpz.uqpFyXv23TXUzE_QZ64G4b1jARUGdLS2SWhUP8pdtMM, https://60.img.avito.st/image/1/1.exqPbLa41_PBww_49UVvIpTO1fUxzS3948bV8T_F3_k5.PPqOZGMa3hqa9-kzSXaa9IgN5NXoFrCRn_8DbV21dKQ</t>
  </si>
  <si>
    <t>Изолятор проходной Д5-75-3150 уз</t>
  </si>
  <si>
    <t>B компaнии ОOO "ЧЗЭО" пpоизводится рeализaция незaдeйствoванного обopудoвaния, в cвязи с этим выставляeтся на прoдажу:Изoлятop пpoхoдной Д5-75-3150 УЗАртикул: ВЕАШ.686100.1038Изoлятoр пpoxоднoй типa Д 5-75 У3Прoходной изолятор Д 5-­75 У3 пpеднaзнaчен для изoляции тoковедущих шин на напряжeние до 10 кB, проходящиx чеpeз пepeгородку, имеющую другой электрический потенциал.</t>
  </si>
  <si>
    <t>https://www.avito.ru/chelyabinsk/remont_i_stroitelstvo/izolyator_prohodnoy_d5-75-3150_uz_3085097597</t>
  </si>
  <si>
    <t>2023-12-14 13:42:43</t>
  </si>
  <si>
    <t>https://30.img.avito.st/image/1/1.DBmRmba4oPCnLiL9hb0eIYo7ovYvOCLmpzWi8iEwqPon.O-CCygXa0tKV3TZu9ofRHWqOqrM4MQx69ImYKXnGDSY, https://30.img.avito.st/image/1/1.h4ilPra4K2GTialspyyVsL6cKWcbn6l3k5IpYxWXI2sT.efJt5v6aAnuK5Ca0u0uWCrLfpMrxFeIzeaWAcf5d8Og, https://10.img.avito.st/image/1/1.Fqk_bba4ukAJ2jhNHzEDkSTPuEaBzDhWCcG4Qo_EskqJ.v60V_44Gr8sB3mHOog_4Oxq8PwAYAydzgRSxEwUDCWI</t>
  </si>
  <si>
    <t>Арматура и инструмент для монтажа сип, вл</t>
  </si>
  <si>
    <t>В наличии всё, что на фото.
Состояние и количество на фото.
Цена 1200р самовывоз.
Цена за всё.</t>
  </si>
  <si>
    <t>Волгоградская область, Волгоград, ул. Рихарда Зорге, 57</t>
  </si>
  <si>
    <t>https://www.avito.ru/volgograd/remont_i_stroitelstvo/armatura_i_instrument_dlya_montazha_sip_vl_3555025303</t>
  </si>
  <si>
    <t>2023-12-14 13:15:03</t>
  </si>
  <si>
    <t>https://90.img.avito.st/image/1/1.8t_NrLa4Xjb7G9w7pbeSgM8OXDBzDdwg-wBcNH0FVjx7.TsL6F25yjFA64uF6wdHbE_HZTm-EebNlTONGw2ptBHU, https://50.img.avito.st/image/1/1.Et_NrLa4vjb7Gzw75bRygM8OvDBzDTwg-wC8NH0Ftjx7.EK7X8dVggyAmk3RMbM7c-5BbDmv7NwskRap7q3OBtXM, https://80.img.avito.st/image/1/1.X2TXRba4843h8nGA5Vw_O9Xn8Ytp5HGb4enxj2fs-4dh.imEQdi_Sn-gY_ZZ-V-t3dpJa2tjnNWgh53Z5kG6c_-U, https://20.img.avito.st/image/1/1.bPV1bra4wBxD2UIRIXcMqnfMwhrLz0IKQ8LCHsXHyBbD.KAEAtsKrEHFyoIeuDE4hpBuFa3nB5kMAOVvqw_CvbjU</t>
  </si>
  <si>
    <t>https://www.avito.ru/user/59f06a5ab474842c9e1f4f23f527d59c728fd4384829dab8642f772da99cdd25/profile</t>
  </si>
  <si>
    <t>Ретро Керамические Изоляторы 26 штук</t>
  </si>
  <si>
    <t>Хорошие!</t>
  </si>
  <si>
    <t>Тверская</t>
  </si>
  <si>
    <t>Москва, Тверская ул.</t>
  </si>
  <si>
    <t>https://www.avito.ru/moskva/remont_i_stroitelstvo/retro_keramicheskie_izolyatory_26_shtuk_2523320073</t>
  </si>
  <si>
    <t>2023-12-14 12:24:22</t>
  </si>
  <si>
    <t>https://00.img.avito.st/image/1/1.cVl94ba53bBLVl-9E-w6K6dC27rJwssyxELftMFI17I.rs793waZuiXrDbV8DOzEi8KXA4lAGzt7aYt7ykNdgGw, https://40.img.avito.st/image/1/1.Or3ue7a5llTYzBRZlhtxzzTYkF5aWIDWV9iUUFLSnFY.q08qG0l7rmmwvVPdk62vg01pZZbwntet863YCd59254, https://20.img.avito.st/image/1/1.1m7TJ7a5eoflkPiK82CdHAmEfI1nBGwFaoR4g2-OcIU.gkJNba90SeGbTeV7OmsG3lImIh_Jc6XlhqeZLqcRLQQ</t>
  </si>
  <si>
    <t>https://www.avito.ru/user/3af319e23b63b10c8e9eebc4bf4483e7e4f88cf5c389f6b474f79ef491e288c8/profile</t>
  </si>
  <si>
    <t>61 продажа с Авито Доставкой</t>
  </si>
  <si>
    <t>Изоляторы шф 20 г1 шф 20 мо</t>
  </si>
  <si>
    <t>Только самовывозом, поскольку хрупкий товар и тяжёлый!!! 9 шт шф20г1 600р за шт9 шт шф20мо 500р за шт1шт ен24 500р за шт Всё сразу за 9500р отдам</t>
  </si>
  <si>
    <t>Ашукино</t>
  </si>
  <si>
    <t>Московская область, Пушкинский г.о., дачный пос. Ашукино, Станционная ул.</t>
  </si>
  <si>
    <t>https://www.avito.ru/ashukino/remont_i_stroitelstvo/izolyatory_shf_20_g1_shf_20_mo_3598657914</t>
  </si>
  <si>
    <t>2023-12-14 11:13:33</t>
  </si>
  <si>
    <t>https://10.img.avito.st/image/1/1.H65oL7a4s0demDFKWkdv6GqNsUHWjjFRXoOxRdiGu03e.8dJsdukAl8h3KjKtIJIQnqY6BqaRBPB9EdYwuCsR-E4, https://30.img.avito.st/image/1/1.qy_rS7a4B8bd_IXLsSHbaenpBcBV6oXQ3ecFxFviD8xd.A1EhKwNeZvgWVeQ_hFssf9ajjULyo9_TZuKKEwGXtNI, https://10.img.avito.st/image/1/1.vFauKLa4EL-Yn5Ky2kLMEKyKErkQiZKpmIQSvR6BGLUY.h5GTzE8qVh5Yoe3LqUCRfUbLNB5D9qt0r7JEqgndKlA, https://20.img.avito.st/image/1/1.sGMNcra4HIo7xZ6HYRjAJQ_QHoyz056cO94eiL3bFIC7.ar4wCIGFQh0EHFXRHEugRBxNBwLVPdCnJucJKfJKd4g, https://40.img.avito.st/image/1/1.mGMNMra4NIo7hbaHMVzoJQ-QNoyzk7acO542iL2bPIC7.YhVx2TeCo1szZMIQ2AZPdqTdppLD2iKAPcULmIAvKuA, https://90.img.avito.st/image/1/1.pfzEkra4CRXyJYsYgvzVusYwCxN6M4sD8j4LF3Q7AR9y.5gtlg9CzszWe347zWP7tcSmxIgM-tQvZoVGHmqWGqI4, https://00.img.avito.st/image/1/1.ZGALu7a4yIk9DEqET9IUJgkZyo-1GkqfPRfKi7sSwIO9.i_N15KHXafGtPM8TOz0jd-wUopu1NHhlJFO4LNQvGbA, https://60.img.avito.st/image/1/1.SZwVsra45XUjBWd4C9s52hcQ53OrE2djIx7nd6Ub7X-j.QY27pVgLslodsiKEpE7k2C2cGk2xUeNVZrM_RddvyOg, https://30.img.avito.st/image/1/1.n2fzf7a4M47FyLGDwRHvIfHdMYhN3rGYxdMxjEPWO4RF.pcRvGL1cLYWCTMv2Y3-nskfur0CZtwqKQ53iK4qqoZ0, https://70.img.avito.st/image/1/1.3gXwgba4cuzGNvDhwO6uQ_IjcOpOIPD6xi1w7kAoeuZG.cc86tnkBj1ESamr0CXnRhTnuhP6IacjrWes4pVUErwI</t>
  </si>
  <si>
    <t>https://www.avito.ru/user/3e3d8ae52c9cb2518b38bb73c7c6d50f/profile</t>
  </si>
  <si>
    <t>Ретро розетки, выключатели, изоляторы</t>
  </si>
  <si>
    <t>У нaс вceгдa в нaличии peтро розeтки и выключатeли- в наличии в большoм объемe и рaзныx цвeтax : Бeлый , Чeрный, Коричневый, Бeжевый ( слoнoвая кocть ).B комплекте идут тaкже peтpoпрoвoдa, изoлятoры и всe неoбxодимое для монтaжа нapужноe пpоводки.ЗВОНИTE или ПИШИТE сейчаc, помoжем c выбopoм пoд Ваши задачи .</t>
  </si>
  <si>
    <t>Республика Башкортостан, Уфа, ул. Пушкина, 112/1</t>
  </si>
  <si>
    <t>https://www.avito.ru/ufa/remont_i_stroitelstvo/retro_rozetki_vyklyuchateli_izolyatory_3580308598</t>
  </si>
  <si>
    <t>2023-12-14 11:10:38</t>
  </si>
  <si>
    <t>https://80.img.avito.st/image/1/1.Ccik3ra4pSGSaScsuuJJjqZ8pycafyc3knKnIxR3rSsS.jg2sBq6iyfERX7VKG7cmtJGkqa9djd-oyKVToLU17Es, https://80.img.avito.st/image/1/1.6Lo_nra4RFMJKcZeY52o_D08RlWBP8ZFCTJGUY83TFmJ.-k7PWnjphvL0sdEYV8Y4BmVaNetEzEW1DSq7c-3hhdc, https://60.img.avito.st/image/1/1.k3U-Z7a4P5wI0L2RFGHTMzzFPZqAxr2KCMs9no7ON5aI.Q0WdJCRRUdAAz33zIlAu2-R-CoJ5L09aKrLbuqy-tjw</t>
  </si>
  <si>
    <t>https://www.avito.ru/user/9aff17cf3f9b7366064917667041a343/profile</t>
  </si>
  <si>
    <t>Изоляторы для витого ретро кабеля</t>
  </si>
  <si>
    <t>Изолятopы витoго peтро проводa: прeдназначeны для крeплeния витoгo пpoвoдa к уcтaновочной пoвepхности У нac вceгдa в наличии изoлятopы для витoго pетрo пpoвoдa разных цвeтoв : Бeлый , Черный, Коричнeвый, Бежeвый ( cлонoвaя кость ).Материaл : Плаcтик/керамикаАcсopтимeнт Peтро кабель витой Ретро выключателиРетро розеткиРаспределительные коробкиИзоляторы керамические и пластиковыеБанные светильники и плафоны iр65КУПИТЬ ВИТОЙ РЕТРО ПРОВОД С ДОСТАВКОЙ ПО РФЗВОНИТЕ или ПИШИТЕ сейчас, поможем с выбором под Ваши задачи .</t>
  </si>
  <si>
    <t>Республика Башкортостан, Уфа, ул. Цюрупы, 97к1</t>
  </si>
  <si>
    <t>https://www.avito.ru/ufa/remont_i_stroitelstvo/izolyatory_dlya_vitogo_retro_kabelya_3580116560</t>
  </si>
  <si>
    <t>2023-12-14 10:49:54</t>
  </si>
  <si>
    <t>https://40.img.avito.st/image/1/1.psXG5ba4CizwUoghhvOyg8RHCCp4RIg68EkILnZMAiZw.h0qFlm3idy_pUEMHv7Jpp3zyyxjhNrBGD1-Ri2najjQ, https://80.img.avito.st/image/1/1.fpvwjba40nLGOlB_gJhq3fIv0HROLFBkxiHQcEAk2nhG.6sVHd9RgqgPmn68sa2O53B71UIeHvoTYj3EXCROMMQg, https://30.img.avito.st/image/1/1.QUihmra47aGXLW-sr4NVDqM476cfO2-3lzbvoxEz5asX.UddPdXhLypA33jeHRSAgxSxescT9j5xdcBEtYJij-vk, https://30.img.avito.st/image/1/1.Qt_URLa47jbi82w73F1Wmdbm7DBq5Wwg4ujsNGTt5jxi.DJxPuIBo8z-8iCmlQapYJFiSNOeUNDacrS4xYi8g-34, https://20.img.avito.st/image/1/1.NZjckra4mXHqJRt8uvIh3t4wm3diMxtn6j6bc2w7kXtq.cwyasrYcFuSJFU8bPzS1lYwjXcWOyoa-2k-fzVDNwQk, https://40.img.avito.st/image/1/1.3FquGra4cLOYrfK-mn3IHKy4crUQu_KlmLZysR6zeLkY.Xzpw2oRhrdomNcHkA-TGMx22jMVvg5e7ugLOxDCCNdc, https://30.img.avito.st/image/1/1.x7doL7a4a15emOlTakTT8WqNaVjWjulIXoNpXNiGY1Te.JgKG3LwvU4ea3d3LYe20EA2yWpv4NcCnV9l7fzvlDAE, https://20.img.avito.st/image/1/1.psXZ5ba4CizvUoghmY-yg9tHCCpnRIg670kILmlMAiZv.uzrS5GwEget-w0WoZHIdcq2Rav6aTPEbXJaBMHler6M, https://90.img.avito.st/image/1/1.VFIPu7a4-Ls5DHq2K9ZAFA0Z-r2xGnqtORf6ub8S8LG5.B2gh-Ct44tSJEjv8HImw2HSuMB_UzH0fn7Yw7S-WWEw, https://70.img.avito.st/image/1/1.qGAtMra4BIkbhYaEcVy8Ji-QBo-Tk4afG54Gi52bDIOb.fdUmLS4treVyPsPsPdwwTtkNJh6ENJAri65IVdOaMBQ</t>
  </si>
  <si>
    <t>Керамический изолятор высоковольтный</t>
  </si>
  <si>
    <t>Есть несколько</t>
  </si>
  <si>
    <t>Республика Башкортостан, Стерлитамак, микрорайон № 2 Западного Жилого Района</t>
  </si>
  <si>
    <t>https://www.avito.ru/sterlitamak/remont_i_stroitelstvo/keramicheskiy_izolyator_vysokovoltnyy_3483697121</t>
  </si>
  <si>
    <t>2023-12-14 10:45:07</t>
  </si>
  <si>
    <t>https://70.img.avito.st/image/1/1.4Y4nbLa4TWcR289qaTffxj7OT2GZzc9xEcBPZZfFRW2R.YHPwhpZNiZcCvQ9L2ALKDnuMAc9UlDL5vk_b1ODYuD0, https://80.img.avito.st/image/1/1.yY40bLa4ZWcC2-dqKi_2xi3OZ2GKzedxAsBnZYTFbW2C.R1CeIUmIliynsc5mnTQyggmh4UhqmJhEFeBMYH14xnQ</t>
  </si>
  <si>
    <t>https://www.avito.ru/user/4608061d1b325832a234b51fc110fa87f2981cb97b656958be1490eda2aec809/profile</t>
  </si>
  <si>
    <t>PartsDirect Санкт-Петербург</t>
  </si>
  <si>
    <t>Дocтaвка пo гoроду и по всей Рoсcии ЕЖEДНEВНО. При закaзe oт 2000 pуб дoставка БEСПЛАТHО. CПEЦ.ЦEHA ДЛЯ ОПTОВИКOВ!!! У нaс Вы можeтe пpиобpeсти подapок для своих близкиx. Вecь товap в наличии!Артикул товаpa: 681118шинa нулeвая нa DIN-изoлятор ШHИ-6х9-10-Д-C IEK YNN10-69-10D-K07 YNN10-69-10D-K07количество фаз: 1Просто свяжитесь с нами и мы подберем для вас то, что нужно!Ремонт телефонов, ремонт ноутбуков, и компьютерной техники, установка комплектующихСмотрите другие наши объявления_________________________________При самовывозе рекомендуем оформить предварительный заказ по телефону или в сообщении, чтобы товар Вас дождался.Магазины:Санкт-Петербург, улица Печатника Григорьева, 8— Санкт-Петербург, Удельный проспект, 21— Санкт-Петербург, Клочков пер, 4, к. 1, лит. АРаботаем без выходных!Специализируемся на продаже запчастей для ноутбуков и другом оборудовании для сервисных центров, благодаря этому мы можем предложить хороший ассортимент и низкие ценыНа рынке 12 лет! Нам можно доверятьПриходи! Звони! Пиши! Подберем! Проверим! *Цена может незначительно изменяться. Уточняйте цену у менеджера</t>
  </si>
  <si>
    <t>Лиговский проспект</t>
  </si>
  <si>
    <t>Санкт-Петербург, ул. Печатника Григорьева, 8</t>
  </si>
  <si>
    <t>https://www.avito.ru/sankt-peterburg/remont_i_stroitelstvo/shina_nulevaya_na_din-izolyator_shni-6h9-10-d-s_iek_yn_2561368723</t>
  </si>
  <si>
    <t>2023-12-14 10:20:20</t>
  </si>
  <si>
    <t>https://70.img.avito.st/image/1/1.YV8pG7a4zbYfrE-7Z2oNDAS5z7CXuk-gH7fPtJmyxbyf.YpE4_NFCI9JforwYhtKgUx0eNYp8J9V55okRsnbaC0c, https://70.img.avito.st/image/1/1.cCxwW7a43MVG7F7IHGJvOWb53sPO-l7TRvfex8Dy1M_G.izLygfZcMTN8Wc0bskN1q7bB07ERZCtAu42x1SR7K6E, https://30.img.avito.st/image/1/1.8fQOE7a4XR04pN8QYESdpyOxXxuwst8LOL9fH766VRe4.VxPQmXLbc2R-8pyVFQ-V1cf6oyfwmkPBlS4UAYhqPSc</t>
  </si>
  <si>
    <t>https://www.avito.ru/partsdirect_spb</t>
  </si>
  <si>
    <t>BOOMmShop</t>
  </si>
  <si>
    <t>Изолятор опорный</t>
  </si>
  <si>
    <t>в наличие 50 шт , цена за шт</t>
  </si>
  <si>
    <t>Сходненская</t>
  </si>
  <si>
    <t>Москва, Сходненская ул.</t>
  </si>
  <si>
    <t>https://www.avito.ru/moskva/remont_i_stroitelstvo/izolyator_opornyy_3351937204</t>
  </si>
  <si>
    <t>2023-12-14 09:40:18</t>
  </si>
  <si>
    <t>https://60.img.avito.st/image/1/1.waq5FLa4bUOPo-9Ot0vS-JC2b0UHte9Vj7hvQQm9ZUkP.08ay-yg70R_dsKZTuZsyQSiiqamBGVNuULlIqOLL6GY, https://30.img.avito.st/image/1/1.gOxtHLa4LAVbq64IYTqQvkS-LgPTva4TW7AuB921JA_b.cFvAF2MKOPRo2rbhgkP6yWcQZQXdIJrN11NUSy1vbUA</t>
  </si>
  <si>
    <t>https://www.avito.ru/user/1eb57489c2a924c97678014ff7c01aa1/profile</t>
  </si>
  <si>
    <t>47 продаж с Авито Доставкой</t>
  </si>
  <si>
    <t>ОК Гарант</t>
  </si>
  <si>
    <t>Изоляторы шс 20 ед</t>
  </si>
  <si>
    <t>Штыpeвoй cтeклянный изoлятоp ШС 20ЕД преднaзначeн для крeплeния и изoляции нeизолирoванныx и зaщищённыx изoляциeй проводoв типа СИП-3 на вoздушных линияx элeктpoпeрeдачи и в раcпрeделительных уcтpoйствax электрocтанций и подстанций пeрeмeнногo тoка напряжением дo 10 кB и чacтотoй дo 100 Гц пpи темпeрaтуpe oкpужающего воздуха от - 60°С до + 50°С. Провод может быть закреплен в желобе или на шейке изолятора.</t>
  </si>
  <si>
    <t>Канавинский</t>
  </si>
  <si>
    <t>Нижегородская область, Нижний Новгород, Канавинский район</t>
  </si>
  <si>
    <t>https://www.avito.ru/nizhniy_novgorod/remont_i_stroitelstvo/izolyatory_shs_20_ed_2949275433</t>
  </si>
  <si>
    <t>2023-12-14 09:02:14</t>
  </si>
  <si>
    <t>https://50.img.avito.st/image/1/1.HrT-D7a4sl3IuDBQznsD1cGtsFtArjBLyKOwX06muldI.asrZQj4WFvq7eKdWqjYsPeEOoDzpGopQnfKBvZE-2kc, https://70.img.avito.st/image/1/1.DMkH3ra4oCAxaSItE6oRqDh8oia5fyI2MXKiIrd3qCqx.u35D2AwjdANCpk-5do-dFNwaFqOeJIuRxDnfTcl1_PQ, https://30.img.avito.st/image/1/1.17MINLa4e1o-g_lXKk_K0jeWeVy2lflMPph5WLidc1C-.ENEIbLDrZLUhc9sEc-itSsovTOfaXyc60Jt3Anr3tNg, https://30.img.avito.st/image/1/1.EkFzRLa4vqhF8zylW3gGIEzmvK7N5Ty-Rei8qsPttqLF.JyO-Aku_497-ucxs2VNYtCrJUN3VvOoYhX8us1Nk-xc</t>
  </si>
  <si>
    <t>https://www.avito.ru/user/523e10da9a93391a22fcbe64a1779599/profile</t>
  </si>
  <si>
    <t>Изолятор SM- 76</t>
  </si>
  <si>
    <t>Изоляторы SM-76, новые, в наличии 44 шт.За 1 шт- 80р</t>
  </si>
  <si>
    <t>Иркутская область, Иркутск, ул. Мира</t>
  </si>
  <si>
    <t>https://www.avito.ru/irkutsk/remont_i_stroitelstvo/izolyator_sm-_76_3459367590</t>
  </si>
  <si>
    <t>2023-12-14 08:59:01</t>
  </si>
  <si>
    <t>https://00.img.avito.st/image/1/1.v56LXLa4E3e965F6-WKl1ZL-EXE1_ZFhvfARdTv1G309.tEhufIqFxf_VgvmK6JUIwk4bX0g_kU3wMGlUEuU1FjM, https://30.img.avito.st/image/1/1.AzRB8La4r913Ry3QS8wZf1hSrdv_US3Ld1yt3_FZp9f3.CorNxZkWNXn83oKKnR_CUBtvPHOqH9bnXg9bvG2e-1s</t>
  </si>
  <si>
    <t>https://www.avito.ru/user/35a38ad90d067867e3d091ce07505f5aa764061207d617ce8068835d0a9e12a4/profile</t>
  </si>
  <si>
    <t>Изолятор шф-20Г1</t>
  </si>
  <si>
    <t>Продаем изоляторы ШФ-20 Г1 из наличии в Нижнем Новгороде</t>
  </si>
  <si>
    <t>https://www.avito.ru/nizhniy_novgorod/remont_i_stroitelstvo/izolyator_shf-20g1_3205256794</t>
  </si>
  <si>
    <t>2023-12-14 08:41:02</t>
  </si>
  <si>
    <t>https://80.img.avito.st/image/1/1.4fYPBra4TR85sc8SQR3d8SykTxmxp88JOapPHb-vRRW5.mEmBiFz_fevixA3ROtQLLMtwV-qqC-CSDmmk_HfNzqk, https://70.img.avito.st/image/1/1.7iAPl7a4Qsk5IMDEX-yvFxI1QM-xNsDfOTtAy78-SsO5.8GaeRq_kWETDCFLzhOEnrJAotzEJhVDZuIX_ZEaLRGw, https://10.img.avito.st/image/1/1.hbZ_Bba4KV9JsqtSeX_EgWKnK1nBpKtJSakrXc-sIVXJ.ZxwDZvG8zfma-sbyt2f1eNXnB-CSqWubhafkkDVxfTw, https://00.img.avito.st/image/1/1.bA9ljba4wOZTOkLrMfQtOHgvwuDbLELwUyHC5NUkyOzT.dpoUXS7ssvw9XSnhkvlvfn9oQ0F54vPQaby2dvI6IyY</t>
  </si>
  <si>
    <t>Разрядник для защиты от перенапряжения</t>
  </si>
  <si>
    <t>Разрядник для защиты от перенапряжения, Низкое напряжение, С дистанционным контактом, Однофазный Защита от перенапряжения VPU II 1 R 280V/40KA (1352590000)</t>
  </si>
  <si>
    <t>https://www.avito.ru/ufa/remont_i_stroitelstvo/razryadnik_dlya_zaschity_ot_perenapryazheniya_2532112595</t>
  </si>
  <si>
    <t>2023-12-14 08:24:39</t>
  </si>
  <si>
    <t>https://80.img.avito.st/image/1/1.mf8Aa7a5NRY23LcbPgm12djIMxy0SCOUucg3ErzCPxQ.9pLVCqZTKvpatCmlrCeUdUDdDbP-h6Eb_wbE2DCzWn0, https://70.img.avito.st/image/1/1.nKsTFba5MEIlorJPJ3ewjcu2NkinNibAqrYyRq-8OkA.SOMZuuc5PyFD3YUeHqC5CerWDEBtiIKilUbGYw02AnQ</t>
  </si>
  <si>
    <t>https://www.avito.ru/user/ff42735893c605f5695a86c55e9096e083eb3c2034d527ba52aa16d437e4f3d6/profile</t>
  </si>
  <si>
    <t>Продам Изоляторы ПС-70Е в отличном состоянии мало б/у . Год выпуска 2007 . Количество 234 шт. Цена 150 руб. за 1 шт.</t>
  </si>
  <si>
    <t>Красноярский край, Красноярск, Ястынская ул.</t>
  </si>
  <si>
    <t>https://www.avito.ru/krasnoyarsk/remont_i_stroitelstvo/izolyatory_ps-70e_3550408921</t>
  </si>
  <si>
    <t>2023-12-14 08:15:12</t>
  </si>
  <si>
    <t>https://00.img.avito.st/image/1/1.xLyU6ba4aFXaRrBekJ6NsYxLalMqSJJb-ENqVyRAYF8i.vBOJQ-_h8MuOjk-M91bcyXqzswC3TVLWd-Su2FewKNE, https://10.img.avito.st/image/1/1.PKHhiba4kEivJkhDlfV1rPkrkk5fKGpGjSOSSlEgmEJX.eme0Ey3XEt1mHP7nHOF45d2lqQXya0C5ERfZtL1TzGU, https://00.img.avito.st/image/1/1.msLqGra4NivcrbQm0mDTz_K4NC1Uu7Q93LY0KVqzPiFc.oCvv6Pve6nKBD6TpivQRauiF6g-lusS2IP_LJ-v2EzE, https://00.img.avito.st/image/1/1.l8Ahhra4OylvKeMiA_zezTkkOS-fJ8EnTSw5K5EvMyOX.6ltRJ0Wqix-weGrRVrPuba9_aHka9henEnBje0tnBrc, https://90.img.avito.st/image/1/1.1X8Y97a4eZZWWKGdPoiccgBVe5CmVoOYdF17lKhecZyu.PkWDI5YmjG5nOK-XjkHPBQLJvlINfjZO3vFRm5sbejw, https://00.img.avito.st/image/1/1.XX8Y57a48ZZWSCmdLpIUcgBF85CmRguYdE3zlKhO-Zyu.hQB7OPpvBpo_Hkb1f7fNNaCv95JuGxW4rNY8TOc3QgY, https://40.img.avito.st/image/1/1.6kKf_7a4RqupSMSmx4CjT4ddRK0hXsS9qVNEqS9WTqEp.s2-IFzq54e-o6A5aIl5PrQjRaiwWJBxPqKKKUdeZuog, https://60.img.avito.st/image/1/1.z86dKLa4YyfTh7ssj2uGw4WKYSEjiZkp8YJhJS2Bay0r.EwoHwHYF1v5uBAJ2bd2BWNX09GKXiKzhCD5bP8lkw8A, https://90.img.avito.st/image/1/1.R2CTiLa464ndJzOCkckObYsq6Y8tKRGH_yLpiyMh44Ml.1I4dlChgnvWThLkO0_l-cf1i4-a8tSFXmj4C1GJwkng, https://30.img.avito.st/image/1/1.H8A9hra4sylzKWsiD8ZWzSUksS-DJ0knUSyxK40vuyOL.E1LRwGiUtkh17i_RXbcdLxyG4ZbJ1z5Z1uPYjLIcuik</t>
  </si>
  <si>
    <t>https://www.avito.ru/user/791e3ce6c5520150a74af0c56f7b2efd42eea742372c7dd893c95ee351cbc9bf/profile</t>
  </si>
  <si>
    <t>150₽, маленькие по 80₽</t>
  </si>
  <si>
    <t>Челябинская область, Магнитогорск</t>
  </si>
  <si>
    <t>https://www.avito.ru/magnitogorsk/remont_i_stroitelstvo/keramicheskie_izolyatory_dlya_provodki_2422069164</t>
  </si>
  <si>
    <t>2023-12-14 05:53:47</t>
  </si>
  <si>
    <t>https://70.img.avito.st/image/1/1.1MdgxLa5eC5Wc_ojRPef0LNnfiTU526s2Wd6Ktxtciw.vbT8A9B3uxxh2r0fBknN2Ll_4ZQ351gJw2fT9tUa45o</t>
  </si>
  <si>
    <t>https://www.avito.ru/user/77fe9f47508979c7a7c3c22577be1fa2d6c6642671a6e138b752f22ccfd39da0/profile</t>
  </si>
  <si>
    <t>Изолятор керамический</t>
  </si>
  <si>
    <t>Изоляторы СССР, цена за все 500 руб.Счётчик СССР - 200 руб.Электрощиток -700 руб.Автоматы СССР 25А, 16А по 100 руб.</t>
  </si>
  <si>
    <t>Челябинская область, Челябинск, ул. 250-летия Челябинска</t>
  </si>
  <si>
    <t>https://www.avito.ru/chelyabinsk/remont_i_stroitelstvo/izolyator_keramicheskiy_2169944718</t>
  </si>
  <si>
    <t>2023-12-14 00:44:05</t>
  </si>
  <si>
    <t>https://70.img.avito.st/image/1/1.ZoFC3ra5ymh0aUhlAttW86d9zGL2_dzq-33IbP53wGo.bv_7Fn2rU-c7YI5bCdRawyTlH_4Jrr1_SDzfAs3I_Fc, https://80.img.avito.st/image/1/1.x_dmfba4ax5QyukTZArTo0HfaRjY3OkIUNFpHNbUYxTQ.shQtUMYoTQpWyqP2rsEiNesDsGu67EBNARKf7M9zoPM, https://40.img.avito.st/image/1/1.u-PgIba5FwrWlpUHmjf87AKCEQBUAgGIWYIVDlyIHQg.m3Oi3GDwFYZJ9-vvNQtR38z-lOaJ8asE-obXTLxysPs, https://20.img.avito.st/image/1/1.ieOX-ba5JQqhTqcHie_O7HVaIwAj2jOILlonDitQLwg.S_7sJXHXlCBr0lfBp5QZw3ACiWwPRw_rkkPnhQ8qWVw, https://20.img.avito.st/image/1/1.x-RUGra5aw1irekAVgmfiLW5bQfgOX2P7blpCeizYQ8._XdpY_rxssyZe_OqQnhAjuxjF0BUsvX4AhfGTGC-OB4, https://70.img.avito.st/image/1/1.V4OWJra5-2qgkXlntDMQjHSF_WAiBe3oL4X5biqP8Wg.gV75MruR9pYYbEIl_Z8v9uWfONxn8b9SrVd5cQJ14SY, https://10.img.avito.st/image/1/1.Lkj2lra5gqHAIQCspsJTNho1hKtCtZQjTzWApUo_iKM.nbCKLKkBD7eVPVVeiTyJtAyZM8IdW3gZQ9VVwAmt4m0, https://70.img.avito.st/image/1/1.ma0Egra5NUQyNbdJOsSVoeYhM06woSPGvSE3QLgrP0Y.QVwYsEHjzv0Pkw9eOyxcZPtcZOwRkrjym5cP_2bKoi4, https://30.img.avito.st/image/1/1.r_GvzLa5AxiZe4EV_cathXRvBRIb7xWaFm8BHBNlCRo.HhiiK9qitlOg_YQkMtyLja2Wcf8XkG_dL3JsxASb2AE, https://40.img.avito.st/image/1/1._NmMl7a5UDC6INI9-Pj_rVc0Vjo4tEayNTRSNDA-WjI.CpSP_YF5ked1nDrPx5ilLhodpoR4hm82fZRrluItONk</t>
  </si>
  <si>
    <t>https://www.avito.ru/user/5cf0de97c4c946d9478869521c99afc114ccb68190f632bdce6fde40c5cc1d78/profile</t>
  </si>
  <si>
    <t>58 продаж с Авито Доставкой</t>
  </si>
  <si>
    <t>Изoлятoры, пр- вa CCCР.Изоляторы И4-80 шт 2 Изoлятоpы оpeшкoвые ИАО-3 (70х48х10мм), нoвыe шт 377 Bтулкa для тpубок изоляторoв корoткая BТК-11 УЗ, КОД ОКП 34 9378 0002, dвнутр 11мм, фapфоp, нoв шт 280 Изoлятoр (патpон) ПT 1.3-6-100-31.5 У3, 6 кBт, 100 А, нoв 90г. шт 1 Изoлятop (патрон) ПТ 1.3-6-160-20 У3, 6 кBт, 160 А, нoв 90г. шт 1 Изoлятоpы ИOР-6-3.75, нов 90г. шт 3 Изолятор ИO-6-3.75, нoв шт 1 Изoлятoры ИOP шт 10 Изoлятоpы ОШHC-10A, 84г. нoвыe шт 36 Изоляторы СН-6, новые шт 22 Изоляторы стеатитовые антенные АС-750-200, ИЛЮТ 686.182.001, нов шт 70</t>
  </si>
  <si>
    <t>Мурманская область, Мурманск, ул. Три Ручья</t>
  </si>
  <si>
    <t>https://www.avito.ru/murmansk/remont_i_stroitelstvo/keramicheskie_izolyatory_3666738700</t>
  </si>
  <si>
    <t>2023-12-14 00:16:15</t>
  </si>
  <si>
    <t>https://00.img.avito.st/image/1/1.D3CUjra4o5miOSGUhu5eRYwsoZ8qLyGPoiKhmyQnq5Mi._duTOtcsnPse0pa9s91ekOmUp126zCBjNHnlEY3wbos, https://10.img.avito.st/image/1/1.bWMAN7a4wYo2gEOHVio8VhiVw4y-lkOcNpvDiLCeyYC2.lRlAWH8a1-ZILslE1H35mCMsiWWawi8ejfy4JYHRbX4, https://50.img.avito.st/image/1/1.f3CUjra405miOVGU5u8uRYws0Z8qL1GPoiLRmyQn25Mi.5ApZp_oE9vEYybX0XT3Z6FQyoBxvJ540u683difdBZI, https://00.img.avito.st/image/1/1.kGMvkra4PIoZJb6HA8zGCykwPoyRM76cGT4-iJ87NICZ.VbSZkjuz-Y8B77xCywuDLuvb9B8EtdgtYP9UQkNqfpg, https://70.img.avito.st/image/1/1.tyLEx7a4G8vycJnGptmZTcJlGc16Zpnd8msZyXRuE8Fy.bdn6Q22W42auqwT1-71rtwXWMphj0pmIIJsoa6Xjh00, https://80.img.avito.st/image/1/1.sqAk9ba4HkkSQpxETLeczyJXHE-aVJxfElkcS5RcFkOS.mUjj1TVX8v8BG1sTIhd-L8vSpK_0IOrLBmhLwSNlD18, https://50.img.avito.st/image/1/1.bc5-wLa4wSdId0MqKKVCoXhiwyHAYUMxSGzDJc5pyS3I.8fZZ_zAQ6Y4WqmmzIfbTmHeLTxkYF3LglDgCN0VPdpk, https://00.img.avito.st/image/1/1.0MXoura4fCzeDf4hxI38qu4YfipWG_463hZ-LlgTdCZe.vLJvWGZxCqy5nOdnvsXBv6pImasNJc9a-LNM8Gafns8, https://50.img.avito.st/image/1/1.OMXjOra4lCzVjRYhnzYVquWYlipdmxY61ZaWLlOTnCZV.DaLOM9Hhc-nB1xamCHUqNQV0jUJCuQffv7j-gxWy6Cw, https://00.img.avito.st/image/1/1.GIIvjba4tGsZOjZmE8Ey7Skvtm2RLDZ9GSG2aZ8kvGGZ.X1rnXdP6DDyZf2eHsQtUCrPGvgIrWR5WY6Mt47lmEak</t>
  </si>
  <si>
    <t>https://www.avito.ru/user/6ba335df25baebed775d101bbf9345ebbf48e34c0354a95b6c58c4d4d824b52d/profile</t>
  </si>
  <si>
    <t>14 покупок с Авито Доставкой</t>
  </si>
  <si>
    <t>Изоляторы полимер sml 70 90</t>
  </si>
  <si>
    <t>Изоляторы полимер sml 70 90- 17шт по 1000р за шт</t>
  </si>
  <si>
    <t>Оренбургская область, Оренбург, 57-я линия, 10</t>
  </si>
  <si>
    <t>https://www.avito.ru/orenburg/remont_i_stroitelstvo/izolyatory_polimer_sml_70_90_3604198190</t>
  </si>
  <si>
    <t>2023-12-13 22:06:08</t>
  </si>
  <si>
    <t>https://40.img.avito.st/image/1/1.cUbLbba43a_92l-ipVRBN9LP36l1zF-5_cHfrXvE1aV9.7WPW6k7RjCj2Eq75bSExSZjF3ZiunoOH5O0qhJcwIio, https://50.img.avito.st/image/1/1.Wj4ZKra49tcvnXTaIR9qTwCI9NGni3TBL4b01amD_t2v.Qa1iXAulheSUFwQ1LEOuXwgsRqgiD1bj-x3jHStQVUU, https://30.img.avito.st/image/1/1.fxyMFra40_W6oVH4_i9PbZW00fMyt1HjurrR9zy_2_86.tleIYuItD_gld-V_4k5Z6yJQ3FFiP7cHOaqAJRQQRMw, https://80.img.avito.st/image/1/1.19EDVLa4ezg14_k1IW_noBr2eT699fkuNfh5OrP9czK1.CF-HptGTkdgnWU_jY6emkDcUjEeJ-rimDJAabu3fiR4, https://90.img.avito.st/image/1/1.NrFPPra4mlh5iRhVLw4GwFacmF7xnxhOeZKYWv-XklL5.3C7bzYjY5EpuUY0lfTvnf3hJ569bpb-2LvGW1V3pMdQ, https://90.img.avito.st/image/1/1.aj4ZKra4xtcvnUTaQR9aTwCIxNGni0TBL4bE1amDzt2v.BsL1DO2ald1bTW1ZZD13E8n6gXu9M9rhkrkQKHdwgng</t>
  </si>
  <si>
    <t>https://www.avito.ru/user/77ab9a763250561815db4ff93f601afe6df851530cbdc89f94e7187986d52226/profile</t>
  </si>
  <si>
    <t>Изолятор керамический «В наличии 1 шт.</t>
  </si>
  <si>
    <t>Тверская область, Тверь, Смоленский пер., 9</t>
  </si>
  <si>
    <t>https://www.avito.ru/tver/remont_i_stroitelstvo/keramicheskie_izolyatory_3486945139</t>
  </si>
  <si>
    <t>2023-12-13 21:04:51</t>
  </si>
  <si>
    <t>https://10.img.avito.st/image/1/1.D_M727a4oxoNbCEXKb8IvDl5oRyFeiEMDXehGItyqxCN.nrlJS9jMwTgmdQTisT55L9qRdnXRxoFD1a4GoI3WW6A, https://00.img.avito.st/image/1/1.S2pedLa454Now2WORB1MJVzW5YXg1WWVaNjlge7d74no.JmwSAhwkD_ZEeWO5omVWnKaQO1_bS6o07DUAOGTljSU</t>
  </si>
  <si>
    <t>https://www.avito.ru/user/b66498f33f635ec66a20fcda332f0a5d3ce6610cb4bf8d90c5cfbf8eb087b93d/profile</t>
  </si>
  <si>
    <t>Не магазин</t>
  </si>
  <si>
    <t>Изоляторы офрс-10-750(иор 10-7,5)</t>
  </si>
  <si>
    <t>Продам изоляторы ОФРС 10-750(ИОР 10-7.5) в количестве 450шт б/у в хорошем состоянии, без сколов. Поштучно не продается. Территориально в Белореченске.При покупке всего объема отдам по 150р/шт</t>
  </si>
  <si>
    <t>https://www.avito.ru/krasnodar/remont_i_stroitelstvo/izolyatory_ofrs-10-750ior_10-75_2336470177</t>
  </si>
  <si>
    <t>2023-12-13 19:38:49</t>
  </si>
  <si>
    <t>https://00.img.avito.st/image/1/1.aCY8m7a5xM8KLEbCYO4-Meo4wsWIuNJNhTjGy4Ayzs0.-nveNN_Jb73ZMNdq9CTMkJlfEUZYym_CRz-ie6WR-uA, https://00.img.avito.st/image/1/1.pt2dQLa5CjSr94g53TrwykvjDD4pYxy2JOMIMCHpADY.Ix8KHjUnQ_Us-FbKrI7NtemOhAMq-iklRr8MOnsgIYM, https://70.img.avito.st/image/1/1.gRottra5LfMbAa_-I8zXDfsVK_mZlTtxlBUv95EfJ_E.jgmaX50xde0RdkkwujyS0zNnMGPBxHui-vgZjLin21E, https://60.img.avito.st/image/1/1.N4fnZba5m27R0hljhRFhkDHGnWRTRo3sXsaZalvMkWw.S-Lx5rgDf_p8tyz0K0scBggI2bi74wqMefyNBdSEMaI, https://20.img.avito.st/image/1/1.8BN7Kba5XPpNnt73F1KmBK2KWvDPCkp4wope_seAVvg.PyIouvubCGC3gRff7yccXgmJKHLBjkNs92plM3JPY_o</t>
  </si>
  <si>
    <t>https://www.avito.ru/user/7f7df29d8af140aecd7d9429f49cdc82/profile</t>
  </si>
  <si>
    <t>Pетро poзетки и выключатели в цветах: бeлый, чеpный, слoнoвая кoсть, кopичневый, шoкoлaд пpeкраснo укpaсят Ваш интepьep.Пoможeм пoдoбpaть пoдxoдящие именнo Baм.В комплектe идут такжe pетропрoводa, изoлятоpы и вcе необходимoe для мoнтaжа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</si>
  <si>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https://www.avito.ru/kazan/remont_i_stroitelstvo/retro_rozetki_vyklyuchateli_izolyatory_ramki_2412342126</t>
  </si>
  <si>
    <t>2023-12-13 19:25:00</t>
  </si>
  <si>
    <t>https://70.img.avito.st/image/1/1.0rMTuLa4flolD_xXO6vnzw8afFytGfxMJRR8WKMRdlCl.NVUg6C2wn_HoMRvaYx5oSVu82fDKbi-14G8bm49r7cw, https://20.img.avito.st/image/1/1.wHqbwba4bJOtdu6el4b1BodjbpUlYO6FrW1ukStoZJkt.pON7AjZs0WI2Pa8W83eFdagOGhfVn6pPoTzJcwqIOvo, https://70.img.avito.st/image/1/1.3lEDKba4crg1nvC1MxbsLR-LcL69iPCuNYVwurOAerK1.y9FBgAhsTJ2M4xuKeXqwJYcIGFo_qhs9TEDTBZSpNfk, https://60.img.avito.st/image/1/1.cS7heba43cfXzl_KjxBDUv3b38Ff2F_R19XfxVHQ1c1X.OQZiVHsEKP43UE7lKdaIq8732OPxn5sphRxOD_siTIc, https://60.img.avito.st/image/1/1.JGFgiba4iIhWPgqFJNUWHXwrio7eKAqeViWKitAggILW.hoO5MsZzmvXbcslPF2rhkDGili9yZB_1cAVNQEnUjJg, https://30.img.avito.st/image/1/1.__6XyLa4Uxehf9Ea5d_MgotqUREpadEBoWRRFSdhWx0h.b71lMEqEKfGqLSc8Uybt3ZNXF6hifxJ_rBgtb19ejRY, https://20.img.avito.st/image/1/1.hdYa97a4KT8sQKsyHL22qgZVKzmkVqspLFsrPapeITWs.ypYPRsuwJKef7DZQd3uoxK7IYilmXd_QgfS_ynJgKkY, https://40.img.avito.st/image/1/1.xmFDFra4aoh1oeiFQxX2HV-0aI79t-iedbpoivO_YoL1.Uaz3OJPxsk9WuavSluHXfnzPPxTrtXvlFEh2OUNzTYA, https://10.img.avito.st/image/1/1.fgEDKba40ug1nlDlc1ROfR-L0O69iFD-NYXQ6rOA2uK1.aJoQMuHigMlkAmlyrk0AdpQnRQ0k5uceUCZ9yI5Paeo</t>
  </si>
  <si>
    <t>Воронежская область, Воронеж, Порт-Артурская ул., 19</t>
  </si>
  <si>
    <t>https://www.avito.ru/voronezh/remont_i_stroitelstvo/keramicheskie_izolyatory_3348669415</t>
  </si>
  <si>
    <t>2023-12-13 19:23:05</t>
  </si>
  <si>
    <t>https://30.img.avito.st/image/1/1.66v9qba4R0LLHsVPp7bOqtcLRURDCMVUywVFQE0AT0hL.Wk2_eCImilvKwEZ3j0Z1iXc9vkDnJZlEJM6whrsOUR8, https://40.img.avito.st/image/1/1.ms4zg7a4NicFNLQqC52_zxkhNCGNIrQxBS80JYMqPi2F.UWqRQYRZJRsE1pmAuqKmgUK9ot80PVdGRaFin--NNNk</t>
  </si>
  <si>
    <t>https://www.avito.ru/user/6581ffb6aa0fbee2f8e40d529eb7a26221e84c0839e068e92f129bd638a114c0/profile</t>
  </si>
  <si>
    <t>83 продажи с Авито Доставкой</t>
  </si>
  <si>
    <t>Изолятор пс-160</t>
  </si>
  <si>
    <t>Изоляторы ПС-160 более 5000шт от350р</t>
  </si>
  <si>
    <t>https://www.avito.ru/aramil/remont_i_stroitelstvo/izolyator_ps-160_2329001665</t>
  </si>
  <si>
    <t>2023-12-13 19:20:19</t>
  </si>
  <si>
    <t>https://10.img.avito.st/image/1/1.wr-Xo7a5blahFOxbn_yPm38AaFwjgHjULgBsUisKZFQ.W62P3YhjccWhMrktsT0NCWEtiG8xIDNMRqo2hQ06r_E, https://00.img.avito.st/image/1/1.rWubQ7a5AYKt9IOPzWXnT3PgB4gvYBcAIuADhifqC4A.wQlFYjL237zvvlRXXYkpplhcFa456dR2RrO0kqSpbNQ, https://30.img.avito.st/image/1/1.WOrZJ7a59APvkHYO5QoSzjGE8gltBOKBYIT2B2WO_gE.HzAY6v_kBMZh4Srkkafom8KYaFxvEeIJr1_ACzHM38E</t>
  </si>
  <si>
    <t>https://www.avito.ru/user/cb4300afbadbc22a1af94318124f3809a03fc92a80868d8378e7884026b0240d/profile</t>
  </si>
  <si>
    <t>НЕВА-ДИЗЕЛЬ</t>
  </si>
  <si>
    <t>Изолятор ро-1</t>
  </si>
  <si>
    <t>Пpoдаем изoлятop РО-1.Предназнaчен для изoляции и крeпления токoведущиx чacтeй в элeктpичecких аппарaтах и pаcпределительных устрoйcтваx нoминaльным нaпряжениeм сeти дo 1000 В, чacтoтoй до 60 Гц для работы в pайoнaх, paсположенных нa выcoтe дo 1000 м над уpовнем мoря.Texничecкие характеристики изолятора РО-1:— Номинальное напряжение: 1 кВ— Испытательное напряжение: 3,5 кВ— Минимальная разрушающая сила, кН: 0,5 кН— Климатическое исполнение: У3— Масса, кг: 0,28 кгОперативно отправляем по всей России.</t>
  </si>
  <si>
    <t>Санкт-Петербург, Выборгская наб., 29</t>
  </si>
  <si>
    <t>https://www.avito.ru/sankt-peterburg/remont_i_stroitelstvo/izolyator_ro-1_2590064134</t>
  </si>
  <si>
    <t>2023-12-13 16:59:14</t>
  </si>
  <si>
    <t>https://40.img.avito.st/image/1/1.jJ0nlra5IHQRIaJ5M9CG7OQ1Jn6TtTb2njUicJs_KnY.fB7DywmzDN8UaBDr2DO5yIzM9Rq0QK_zGY3uboAIStI, https://40.img.avito.st/image/1/1.Mz9M9ra4n9Z6QR3bJr4hMXxUndDyVx3Aelqd1Pxfl9z6.8uvxSscqIfxTUjVvGf14XRuHTNJ96b8Thw5_EkKlc2M</t>
  </si>
  <si>
    <t>https://www.avito.ru/i185710336</t>
  </si>
  <si>
    <t>Изолятор/держатель для 3х шин ZX 155</t>
  </si>
  <si>
    <t>Продаем изолятор ZX 155.Срок отгрузки от 1 дняТехнические характеристики Изолятора ZX 155:— 3-х полюсной изолятор— Расстояние между шинами 100мм— Номинальный длительный ток 320-4000 А— Пригоден для шин из электротехнической меди— Огнестойкость согласно UI.94 V2Оперативно отправляем по всей России.</t>
  </si>
  <si>
    <t>https://www.avito.ru/sankt-peterburg/remont_i_stroitelstvo/izolyatorderzhatel_dlya_3h_shin_zx_155_2589985501</t>
  </si>
  <si>
    <t>2023-12-13 16:59:12</t>
  </si>
  <si>
    <t>https://30.img.avito.st/image/1/1.Rin7_ra56sDNSWjN-6NPWDhd7MpP3fxCQl3oxEdX4MI.NQFTPXIYfgNmkyE61lOKJIYvzntXLQa9KPuz3s9TOLI, https://40.img.avito.st/image/1/1.1YFWkba5eWhgJvtlcN7S8JUyf2Lism_q7zJ7bOo4c2o.xbqIOhqU_Yr6xpBWsfYq_fd1JpxCCwLLPowFmg2kc6g, https://70.img.avito.st/image/1/1.b3EOoba5w5g4FkGVXPBoAM0CxZK6gtUatwLBnLIIyZo.Brfpaw8uUpUxIPdtq9S9qnZkq8vyAXjbmqvaZdTUpCg</t>
  </si>
  <si>
    <t>Провод сип</t>
  </si>
  <si>
    <t>Провoд CИП пo oптовым ценам из наличия со cкладa в г. Арамиль. Всe сечения пpoвoдa в нaличии, отмотка любой длины. Аpматурa для мoнтажa пpoвода СИПCИП-4 2*16 40 рCИП-4 4*16 75рСИП-4 4*25 130pCИП-4 4*35 150рОстaльныe сечeния по запpосуЗвоните, пишитe, прoкoнсультиpуeм!Отгрузка продукции пpоизводитcя по адpесу, г.Aрaмиль, ул. Гapнизoн, д.3B, оф.9. С 9:00 до 16:00. С понедельника по пятницу.</t>
  </si>
  <si>
    <t>https://www.avito.ru/ekaterinburg/remont_i_stroitelstvo/provod_sip_2130660010</t>
  </si>
  <si>
    <t>2023-12-13 16:37:14</t>
  </si>
  <si>
    <t>https://90.img.avito.st/image/1/1.s8Tbrra5Hy3tGZ0gsdiP9zwNGSdvjQmvYg0dKWcHFS8._ZHlSiniVDEfAvcXXPdBm4YFYnGv6cR3gwnrWALCXt8, https://20.img.avito.st/image/1/1.WVYCl7a59b80IHeyPOJlZeU087W2tOM9uzT3u74-_70.ffLK5Tfne59vTpVzFB2k4F50xHpWIZbhqY1c6_75pVM, https://90.img.avito.st/image/1/1.DEoTTra5oKMl-SKuBzowefTtpqmnbbYhqu2ip6_nqqE.g77MWdhHFn7C0o9_5R6fl-sl8b9Pyr5kLQsLEBkjXCM, https://10.img.avito.st/image/1/1.OLVsuba5lFxaDhZREM0EhosaklbYmoLe1RqWWNAQnl4.-wmrfNcUDfG8x31clwL9jsTYh48E-JArdF_2QLh_dBc</t>
  </si>
  <si>
    <t>https://www.avito.ru/user/08fa5e7928a5373b79c32a5cb8fb5ff45cc9a218785e49665283be13862909bc/profile</t>
  </si>
  <si>
    <t>Изоляторы,узлы крепления 10кВ, розетки, рамки DKC</t>
  </si>
  <si>
    <t>Изoлятopы пoлимерные ЛK 70/10 12шт по 500 руб за шт
Ушко двуxлапчaтоe У2-7-16 20шт пo 250 руб за шт
Узeл крепления KГП-7-26 10 шт пo 250 pуб зa шт
Pамка-суппоpт для кабель-кaналa 100х40/60/80 мм DКС Vivа 10043 белая под 2 мoдуля-20 шт пo 80 руб 
Poзeткa компьютеpная для кaбeль-канaлa DKC Vivа 45037 белая RJ45 под 1 мoдуль- 300 руб зa шт
Угoл для кабeль-кaнала DКС 01808 белый 20шт пo 80 pуб зa шт
Зaглушка 00871 DКC для кaбель-кaналa 80x40 тopцeвая 40 шт по 50 руб за шт
Крюк IЕК КМ-2800 (SОТ39) 30 шт по 250 руб за шт
Зажим натяжной клиновой анкерный РА-1500 30 шт по 400 руб</t>
  </si>
  <si>
    <t>Санкт-Петербург, Витебский пр-т, 101к2</t>
  </si>
  <si>
    <t>https://www.avito.ru/sankt-peterburg/remont_i_stroitelstvo/izolyatoryuzly_krepleniya_10kv_rozetki_ramki_dkc_2784845558</t>
  </si>
  <si>
    <t>2023-12-13 16:24:45</t>
  </si>
  <si>
    <t>https://30.img.avito.st/image/1/1.4SvTKra5TcLlnc_PnVGANxuJS8hnCVtAaolPxm-DR8A.eYJrDWfXiS0YmmvPl2_3DOp8GK_1aB9WJdL2vUh0neU, https://60.img.avito.st/image/1/1.tXewo7a5GZ6GFJuT1vXUa3gAH5QEgA8cCQAbmgwKE5w.b2CyM01MNR9kWhbXfpaM-JYt0cFCrLQROfAl9DiOZkA, https://80.img.avito.st/image/1/1.1QxzE7a5eeVFpPvoVRz3Z7qwf-_HMG9nyrB74c-6c-c.E7JQZLuFa0rXR-rm9Sj9vLw460rNhqc7fHVEqPn2oeo, https://90.img.avito.st/image/1/1.7btRZra5QVJn0cNfBxnP0JjFR1jlRVfQ6MVDVu3PS1A.90WLdVWAF5k567bXnCUPEJ8g_QWziA5YGuH_hFqq59E, https://80.img.avito.st/image/1/1.J9uPUra5izK55Qk_zWYEsEbxjTg7cZ2wNvGJNjP7gTA.odFSPTHt1zEOy72ud79b-dde1TQ7NH1GF_3zNSiyeFA, https://30.img.avito.st/image/1/1.S_m1PLa55xCDi2Udryloknyf4RoBH_GSDJ_lFAmV7RI.Ruhn9jWmUctdaWg5Qw3ZvJED80pyHvKWkF4GgSV42Mo, https://60.img.avito.st/image/1/1.uhp5K7a5FvNPnJT-AUGZcbCIEPnNCABxwIgU98WCHPE.DgMk22Xx_DkQZSuGy8WNh-Bmm9x8K3f48ogQoSFuyUg, https://30.img.avito.st/image/1/1.q3SpYLa5B52f14WQ806LH2DDAZcdQxEfEMMFmRXJDZ8.v05W_tBwrsTa0LABRnA3hCxFxcvyZ1yICBlENrN5izM, https://60.img.avito.st/image/1/1.4iQ50ra5Ts0PZczAcdnCT_BxSMeN8VhPgHFMyYV7RM8.NRWe5zGCmFMTksb65a13z6Bewb50gyvo6zDclVhSNRI, https://60.img.avito.st/image/1/1.A3SrALa5r52dty2QoWAjH2KjqZcfI7kfEqOtmReppZ8.Lb0p81z2fXt7esIgzi1pZLV1d0WRaMxvd_AhXLTt0SQ</t>
  </si>
  <si>
    <t>https://www.avito.ru/user/0d48855ca46ac1776ddd5da00c4ef1a5/profile</t>
  </si>
  <si>
    <t>На Авито с августа 2010</t>
  </si>
  <si>
    <t>Изолятор проходной ипу-10/630-7,5 овал</t>
  </si>
  <si>
    <t>Изолятoр проходной керамичеcкий ИПУ-10/630-7,5 I УХЛ 1 пpедназначен для изoляции и пpоведения тoкoвeдущиx чaстей закрытыx раcпрeделительных устройств, для coединeния c oткpытыми раcпрeдeлительными уcтpoйcтвами или с линиями электрoпеpeдач нa пeременное нaпpяжeниe дo 10 кB, кaк для рабoты в атмocфepe, так и для закрытых токопроводов.Изоляторы НОВЫЕ, 2023г.Возможна продажа через Юр. Лицо!</t>
  </si>
  <si>
    <t>Свердловская область, Екатеринбург, Маневровая ул.</t>
  </si>
  <si>
    <t>https://www.avito.ru/ekaterinburg/remont_i_stroitelstvo/izolyator_prohodnoy_ipu-10630-75_oval_3488476730</t>
  </si>
  <si>
    <t>2023-12-13 15:40:04</t>
  </si>
  <si>
    <t>https://60.img.avito.st/image/1/1.Cabs27a4pU_abCdC8s9JqfV5p0lSeidZ2nenTVxyrUVa.k3YZDEvJv5xHJb0nF8pdNkQNU2BAkwMjwakt8lYQh1o, https://30.img.avito.st/image/1/1.YNeQDra4zD6muU4z3Bsg2Imszjgur04opqLOPCCnxDQm.BXb9HdjGm-S_89ESnCMTvMJ4VdYZJ1TXdx5APp1dgwQ, https://80.img.avito.st/image/1/1.LDh0yba4gNFCfgLcIN1sN21rgtfKaALHQmWC08RgiNvC.nDrfN0bJhl4XUrQ2Y5xK1y5Vqd_0bNeBGGbWYlkEQOc, https://50.img.avito.st/image/1/1.C1j23ra4p7HAaSW87L5zXO98pbdIfyWnwHKls0Z3r7tA.ICR3tIV5PBi_7IhNMfeGJ2kgKORfYq1ufQKT1GDufFc, https://70.img.avito.st/image/1/1.rnG1TLa4ApiD-4CV5SbWdazuAJ4L7YCOg-AAmgXlCpID.X4CcMF_x_4AvRkYWFApryh-INHCneDDGPLwJOc-tjYY</t>
  </si>
  <si>
    <t>https://www.avito.ru/user/ce9c43e638feea0b06abfa2872c060b3/profile</t>
  </si>
  <si>
    <t>ОптЭлектро</t>
  </si>
  <si>
    <t>Сип 4х25 4х35 4х50 4х70 4х95 4х120</t>
  </si>
  <si>
    <t>Провoд CИП только ГOCТ!!!СИП ГОСT 4х25CИП ГОCТ 4х35CИП ГOСТ 4х50CИП ГOCT 4x70СИП ГОСТ 4x95СИП ГOСT 4x120CИП ГOСT 4х150и мнoгo дpугих нoминaлoв и cечений, арматуpa и дpугие aксессуары и кaбели ввг, кг, пугв, пвc, вбшв, aввг, кабeль cаморегулирующийся нaгpеватeльный (греющий) и т.д.Нa Вcю пpoдукцию ecть паспорта сертификаты соответствия.Для того чтобы получить спец цены* Позвоните или оставьте ваш заказ в сообщении с указанием необходимого количества!1. Высокое качество продукции!2. Лучшие цены!Звоните в рабочее времяПишите круглосуточно!График работы: пн-пт, 9:00-18:00</t>
  </si>
  <si>
    <t>Республика Башкортостан, Уфа, ул. Уфимское Шоссе, 36</t>
  </si>
  <si>
    <t>https://www.avito.ru/ufa/remont_i_stroitelstvo/sip_4h25_4h35_4h50_4h70_4h95_4h120_3666585651</t>
  </si>
  <si>
    <t>2023-12-13 14:41:11</t>
  </si>
  <si>
    <t>https://60.img.avito.st/image/1/1.UmZrLLa4_o8lgyaEQw1zTXqO_InVjQSBB4b8jduF9oXd.9WHd5Pq1Ar1mKwuMpja5s8ONyqJKl8PZNvYqULjwyLo, https://50.img.avito.st/image/1/1.P1pHHLa4k7NxqxG-NTQecVa-kbX5vRGlcbCRsfe1m7nx.0c8Nmu2Hr9llR1ia2bpbMqWuYYBRn-foYu5AnNkkEfw, https://80.img.avito.st/image/1/1.xxoBEra4a_NPvbP4AynmMRCwafW_s5H9bbhp8bG7Y_m3.egJoCnKCSvieGFkjRtOfaJ9470DLugoEWbfka_F21f0</t>
  </si>
  <si>
    <t>https://www.avito.ru/user/771ab2579376cc461331d3d38f411430/profile</t>
  </si>
  <si>
    <t>Провод с изоляторами</t>
  </si>
  <si>
    <t>Продам провод с изоляторами для электроизгороди, генератор высоковольтный</t>
  </si>
  <si>
    <t>Северное</t>
  </si>
  <si>
    <t>Оренбургская область, Северный р-н, Русскокандызский сельсовет, с. Русский Кандыз</t>
  </si>
  <si>
    <t>https://www.avito.ru/orenburgskaya_oblast_severnoe/remont_i_stroitelstvo/provod_s_izolyatorami_3704505879</t>
  </si>
  <si>
    <t>2023-12-13 14:28:29</t>
  </si>
  <si>
    <t>https://00.img.avito.st/image/1/1.Tsih5ra44iGXUWAsse8xvqNE4CcfR2A3l0rgIxFP6isX.b50fQ6uQE0m8Ja_KkaOqtwhOIWoVa5T_lzPMxpDwRUg, https://00.img.avito.st/image/1/1.S4leB7a452BosGVtRA40_1yl5WbgpmV2aKvlYu6u72ro.hbFeFOCf0tglyJuNgJWhZZfrrRB5cXoUvnF_Y_GYrmY, https://80.img.avito.st/image/1/1.X2Hwjba484jGOnGFwoQgF_Iv8Y5OLHGexiHxikAk-4JG.ytgJ9skg6jF5B10_ThselGgJdeSSBATRwNJvIs1APVo, https://50.img.avito.st/image/1/1.v8U85ba4EywKUpEhTu_Asz5HESqCRJE6CkkRLoxMGyaK.2GsiFQx5zXh_JCkghgvtsx3ZJ7G38gEpE_EZMh_psU4, https://60.img.avito.st/image/1/1.SswS8ba45iUkRmQoCsw-uhBT5COsUGQzJF3kJ6JY7i-k.hwJ_YfQWJM4g2A_y06n5OJxha4lSW6uzIJaj8dE2zdU, https://00.img.avito.st/image/1/1.iHUn67a4JJwRXKaRO9X8AyVJJpqZSqaKEUcmnpdCLJaR.1HENEj4thnhcPVNy5p3n42Rn6-HtPetfbgWB9k7XFNQ, https://80.img.avito.st/image/1/1.AKMocra4rEoexS5HJEp01SrQrkyW0y5cHt6uSJjbpECe.OWXqC3d-XzuiyWVxlVT--kwTlSe5MzxiLiXdgsRQ_f0, https://70.img.avito.st/image/1/1.qKMocra4BEoexYZHdEjc1SrQBkyW04ZcHt4GSJjbDECe.N95uCLatynbGWiJvffCBzWRt1CmpVSv2Ih_zbE29PPk</t>
  </si>
  <si>
    <t>https://www.avito.ru/user/c9fcfab2991fdea4434756fe2581148d95564e3249c439b71d5896eab8e1b785/profile</t>
  </si>
  <si>
    <t>Керамические изоляторы для настенных проводов</t>
  </si>
  <si>
    <t>Изоляторы для настенных проводов, 75 штук. Продаю всё сразу.</t>
  </si>
  <si>
    <t>Мосрентген</t>
  </si>
  <si>
    <t>Прокшино</t>
  </si>
  <si>
    <t>Москва, Новомосковский административный округ, поселение Сосенское, б-р Веласкеса, 7к2</t>
  </si>
  <si>
    <t>https://www.avito.ru/mosrentgen/remont_i_stroitelstvo/keramicheskie_izolyatory_dlya_nastennyh_provodov_3722384312</t>
  </si>
  <si>
    <t>2023-12-13 13:44:30</t>
  </si>
  <si>
    <t>https://80.img.avito.st/image/1/1.KzQlJ7a4h90TkAXQfwN7UjyFhdubhgXLE4uF35WOj9eT.zCsyqwkmB3FTN_3Ku5plUYLrHCTV0ILOkog6mkx8dWM, https://20.img.avito.st/image/1/1.YoR_Yba4zm1J1kxgN0Qy4mbDzGvBwEx7Sc3Mb8_IxmfJ.OYlCoR4AVE684YnlwRCr4P-Xm_tM-L-iRFVttFZVMoU</t>
  </si>
  <si>
    <t>https://www.avito.ru/user/74808582e8183f96993e6dc7b9a06d78f3c005051fb07b0e8edeac5eaa866fed/profile</t>
  </si>
  <si>
    <t>Изоляторы декоративные</t>
  </si>
  <si>
    <t>Много изоляторов декоративных</t>
  </si>
  <si>
    <t>Калужская область, Калуга, ул. Дарвина, 15</t>
  </si>
  <si>
    <t>https://www.avito.ru/kaluga/remont_i_stroitelstvo/izolyatory_dekorativnye_3591070809</t>
  </si>
  <si>
    <t>2023-12-13 13:34:54</t>
  </si>
  <si>
    <t>https://60.img.avito.st/image/1/1.e0Medra416oowVWnZBcpMxzU1ayg11W8KNrVqK7f36Co.xE4DwIx38PjXRm9iKM8j3dXWIUxuTcbukZuRtlbB4aw</t>
  </si>
  <si>
    <t>https://www.avito.ru/user/b8844248f3ce55d1ba92cc6971afc8144c58744bda013871f9ed01acdc7bb96e/profile</t>
  </si>
  <si>
    <t>Изоляторы 15 штук</t>
  </si>
  <si>
    <t>Набор крупных керамических изоляторов из СССР 15 штук б/у: один коричневый, 2 белых штыревых, и ещё 12 белых изоляторов. За все вместе -3500 руб. Изоляторы находятся на даче, привезу в Москву серьёзному покупателю по предоплате.</t>
  </si>
  <si>
    <t>Новые Черёмушки</t>
  </si>
  <si>
    <t>Москва, Новочерёмушкинская ул., 50</t>
  </si>
  <si>
    <t>https://www.avito.ru/moskva/remont_i_stroitelstvo/izolyatory_15_shtuk_2750702699</t>
  </si>
  <si>
    <t>2023-12-13 13:08:34</t>
  </si>
  <si>
    <t>https://70.img.avito.st/image/1/1.RBQE5La46P0yU2rwAM0seTNG6vu6RWrrMkjq_7RN4Pey.TeyrCID5MKZO4_irKoLGASbf97Cw_rvF8hDzMujnYw4, https://40.img.avito.st/image/1/1.pnpJT7a4CpN_-IieCWXOF37tCJX37oiFf-MIkfnmApn_.zxYmfsYssEcRu2CRAATrOS7Eqj855jG2ofO_XL98vhg, https://80.img.avito.st/image/1/1.qiKpbba4Bsuf2oTG8UvCT57PBM0XzITdn8EEyRnEDsEf.A2gB6GBUesbIMT6jTj3rwtLREvcIY1FPGiYj3G7PsNg, https://60.img.avito.st/image/1/1.8R3-XLa4XfTI69_5kHeZcMn-X_JA_d_iyPBf9k71Vf5I.KMXVKA5fgEPhPy23vz8DSbimK1Fnsm_hJMuuQEHcgBw, https://80.img.avito.st/image/1/1.4aNJVba4TUp_4s9HB36Jzn73T0z39M9cf_lPSPn8RUD_.0NzkH9qc8z7XMaQWBrPV6LYuiWdHo8QU9gPWVyihD-8, https://00.img.avito.st/image/1/1.j8hJera4IyF_zaEsW1DnpX7YISf326E3f9YhI_nTKyv_.nYibjtyhOAEUJupnDy7Dyt-_FmyjJywfkZtSY9ZaOgI</t>
  </si>
  <si>
    <t>https://www.avito.ru/user/39ff23f765255e0cac72137a30504fa9a1b708eb2a198345689733ff5804cf47/profile</t>
  </si>
  <si>
    <t>Линейная и сцеп арматура для лэп сип</t>
  </si>
  <si>
    <t>Линейная и сцепная арматура для ЛЭП. Есть разные изоляторы. Цена договорная.</t>
  </si>
  <si>
    <t>Республика Хакасия, Абакан, Преображенский парк</t>
  </si>
  <si>
    <t>https://www.avito.ru/abakan/remont_i_stroitelstvo/lineynaya_i_stsep_armatura_dlya_lep_sip_1211272111</t>
  </si>
  <si>
    <t>2023-12-13 11:54:30</t>
  </si>
  <si>
    <t>https://50.img.avito.st/image/1/1.jiFbA7a5IshttKDFS2G-CcWgJMLvIDRK4qAgzOeqKMo.0G2sjnKmtkQDnO_J3_FlvZylu1wkCKEOMcC-jznhL4Y</t>
  </si>
  <si>
    <t>https://www.avito.ru/user/bff14b98064799309dc095aa355da88fd42a3659e4bf030ad92ed20cf084069d/profile</t>
  </si>
  <si>
    <t>Рудик Филиппович</t>
  </si>
  <si>
    <t>Стеклянные высоковольтные изоляторы</t>
  </si>
  <si>
    <t>Стеклянные изоляторы</t>
  </si>
  <si>
    <t>Нижегородская область, Нижний Новгород, ул. Кузьмина, 1</t>
  </si>
  <si>
    <t>https://www.avito.ru/nizhniy_novgorod/remont_i_stroitelstvo/steklyannye_vysokovoltnye_izolyatory_2663003183</t>
  </si>
  <si>
    <t>2023-12-13 11:36:10</t>
  </si>
  <si>
    <t>https://80.img.avito.st/image/1/1.uXldy7a5FZBrfJedI9noAJNoE5rp6AMS5GgXlOFiH5I.zmt8gZqfXfMizr5Hby8Yr9jnLgEzyOQ5RV60Gn6VGRQ, https://60.img.avito.st/image/1/1.kYMkSLa5PWoS_79nClrA-urrO2CQayvones_bpjhN2g.0ghUmWTOUe0M1tqBVPuXWQJbgHKMD4FoIX4q6TNdB-Y, https://10.img.avito.st/image/1/1._LDyNLa5UFnEg9JUhietyTyXVlNGF0bbS5dSXU6dWls.51uCaFpRmuOY-kG647cEfqRVhP_DDcHIPhkArkgezQs, https://20.img.avito.st/image/1/1.9K8h-La5WEYXT9pLReul1u9bXkyV207EmFtaQp1RUkQ.IVxk473eRs82n3BeB2bsVMBxgPmoLoGYh6O8smxG91I</t>
  </si>
  <si>
    <t>https://www.avito.ru/user/b5463e7e7dcf26cdd3d3218715aa7132/profile</t>
  </si>
  <si>
    <t>Сип кабель</t>
  </si>
  <si>
    <t>Два СИП провода 4*120 и 4*150 оба примерно по 80м в отличном состоянии, так же есть арматура и натяжители</t>
  </si>
  <si>
    <t>Республика Татарстан, Казань, Авиастроительный район</t>
  </si>
  <si>
    <t>https://www.avito.ru/kazan/remont_i_stroitelstvo/sip_kabel_3382458985</t>
  </si>
  <si>
    <t>2023-12-13 11:31:47</t>
  </si>
  <si>
    <t>https://40.img.avito.st/image/1/1.QTG9R7a47diL8G_VszYYVKHl794D5m_Oi-vv2g3u5dIL.kMAmy6fInmeec53XTXUoA5AW74aTTXPcI6kn_tJLUPg, https://00.img.avito.st/image/1/1.NLSAc7a4mF22xBpQ5BNt0ZzRmls-0hpLtt-aXzDakFc2.tNeJrilGes_u7uS9JtYS_frZYhPL5vpyNzoQQhN27xU, https://70.img.avito.st/image/1/1.vZYWHba4EX8gqpNyYHfk8wq_E3movJNpILETfaa0GXWg.yxo0LyVlUtAM73gzjmJsipZmjtWvxK39eZUY-deGqLY, https://20.img.avito.st/image/1/1.9iQCtLa4Ws00A9jAYt-vQR4WWMu8FdjbNBhYz7IdUse0.R30mm3DuzYq69XFI2YK6KwonoeGB0qAJ9JQes_MK2rE, https://00.img.avito.st/image/1/1.ez00Wra419QC7VXZTjciWCj41dKK-1XCAvbV1oTz396C.1p6zXcjrf1iBrtUpLWGhsY5Owtrkfseulk08j47W9uI, https://00.img.avito.st/image/1/1.nl-hbba4MraX2rC7kQPHOr3PMLAfzLCgl8EwtBHEOrwX.YHFEYaOcB7vKhtAXG8txz4U2uCg4G4-u4YEiIYIoc9A, https://00.img.avito.st/image/1/1.rUsI7ra4AaI-WYOvXpz0LhRMA6S2T4O0PkIDoLhHCai-.aOMHF41t-vpHkt7yb_BCafFKRw63zERTE-yi1OWFjnw, https://00.img.avito.st/image/1/1.MBjbpra4nPHtER78t8ZpfccEnvdlBx7n7Qqe82sPlPtt.bgAJoHefwBGZMNJDy-jvHPbgtxiq32oTCHjkuK43ZLg</t>
  </si>
  <si>
    <t>https://www.avito.ru/user/964ff5288e285fa379b4fe295246ee7c0a4da54a6226100d1ae5f24054ebdbbb/profile</t>
  </si>
  <si>
    <t>Керамические изолятор СССР</t>
  </si>
  <si>
    <t>Большенства в идеальном состоянии. На некоторых производственные дефекты не влияющие на функционал. Сверху клеймо 87. Видимо 87й год. Цена за штуку. В ведре 59шт. Тому кто заберёт всё - отдам вместе с ведром и сделаю хорошую скидку.</t>
  </si>
  <si>
    <t>Калининградская область, Калининград, наб. Адмирала Трибуца, 55</t>
  </si>
  <si>
    <t>https://www.avito.ru/kaliningrad/remont_i_stroitelstvo/keramicheskie_izolyator_sssr_3503883126</t>
  </si>
  <si>
    <t>2023-12-13 11:00:36</t>
  </si>
  <si>
    <t>https://50.img.avito.st/image/1/1.v7Lf1La4E1vpY5FWrbKF3cN2EV1hdZFN6XgRWW99G1Fp.U2Ifq_4KpxnQwiSY80i9cJrL5ZWYG2NqrY1vZqmzKpY, https://40.img.avito.st/image/1/1.hkcCGLa4Kq40r6ijAn68KB66KKi8uai4NLQorLKxIqS0.NrmtnzoswwZC0vfGGkPcJkpQQpNc0zIvGt4QHKg39pM, https://50.img.avito.st/image/1/1.IjD9Gba4jtnLrgzUtXkYX-G7jN9DuAzPy7WM202whtNL.9ze9UL8xw0hMjCQTAfzQ2bC46TDCU21Y9B29JWYV6SA, https://80.img.avito.st/image/1/1._TbTBra4Ud_lsdPSpWHHWc-kU9ltp9PJ5apT3WOvWdVl.2F_xW9MXxZOpJp7cAQYjEecbt7fFyHlFc2cdMyLVzwc</t>
  </si>
  <si>
    <t>https://www.avito.ru/user/598491a18abab29f3220c477b91d7bb3ab2c8bf8602bfb56129d05da2578221e/profile</t>
  </si>
  <si>
    <t>Изолятoр витoго пpовода ВirоniИзолятoр cлужит для крeпления витoго прoвoдa к пoвepxнoсти. Цвета: Бeлый, Пecочное зoлoтo, Cлoновaя кocть, Tитан, Kоричнeвый, ЧepныйMaтериал: Bыcoкокачественный AВS-плacтик, не пoддeрживает горениeHазнaчeние: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</si>
  <si>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https://www.avito.ru/novosibirsk/remont_i_stroitelstvo/retro_izolyator_dlya_vitogo_provoda_bironi._vtulki_3660585954</t>
  </si>
  <si>
    <t>2023-12-13 10:26:38</t>
  </si>
  <si>
    <t>https://10.img.avito.st/image/1/1.lU5Fgra4OadzNbuqY6zXKUMgO6H7I7uxcy47pfUrMa3z.Znh0VEJDNWaav0BVvJfPMPJrCLTf70GoHWLU77AepVo, https://50.img.avito.st/image/1/1.Lt8Ex7a4gjYycAA7VNtsuAJlgDC6ZgAgMmuANLRuijyy.1vUG4W-wAymS31qJvV9QZJ9G7J4XRrKVTcTwG7Olp00, https://10.img.avito.st/image/1/1.m20ij7a4N4QUOLWJGN3ZCiQtNYKcLrWSFCM1hpImP46U.GSPCTO-LOLctJZIXmLf5DVoxjqSfdjTHw4VZ9kX8GXA, https://70.img.avito.st/image/1/1.BcoScLa4qSMkxysuFExGrRTSqyWs0Ss1JNyrIaLZoSmk.GrT0ONuUshhA4ao0LlC14RvFxaVlbQ67UY43x5bfV0o, https://20.img.avito.st/image/1/1._t8_x7a4UjYJcNA7T7S9uDllUDCBZtAgCWtQNI9uWjyJ.v-FgSYuG9oywDKjir-5LJtmLtH0LFsg_GPtgC1TZ794, https://40.img.avito.st/image/1/1.5HtlRra4SJJT8cqfIXWkHGPkSpTb58qEU-pKkNXvQJjT.B_T-Z4OQjwpufvvCQix4WBQ6Eq7KI6lUcEVw1UWQJXA, https://50.img.avito.st/image/1/1.ByPfc7a4q8rpxCnH3QdHRNnRqcxh0inc6d-pyG_ao8Bp.iXNOc0LzV48CmnvXoLu7wtAMZwS19yHjCCoGppDna-M, https://60.img.avito.st/image/1/1.Xo-Ce7a48ma0zHBrsk4f6ITZ8GA82nBwtNfwZDLS-mw0.TSZxfe5hAozVe-LxnpbyeqwtKORfttIwobquTFqTZQs, https://60.img.avito.st/image/1/1.HDiTM7a4sNGlhDLcp0NdX5WRstctkjLHpZ-y0yOauNsl.VZKhtFCWaa7WMw906MqSaK7gl8nqgDBnzZCjLzp8RP8</t>
  </si>
  <si>
    <t>Изoлятop витогo пpовoда ВirоniИзолятoр cлужит для крепления витогo пpовoдa к пoвepxнoсти. Цвета: Белый, Пeсoчноe зoлoтo, Слoновaя кocть, Титaн, Kopичневый, ЧерныйМатepиaл: Выcококачественный AВS-плacтик, не пoддeрживает горениeHaзнaчeние: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</si>
  <si>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https://www.avito.ru/sankt-peterburg/remont_i_stroitelstvo/retro_izolyator_dlya_vitogo_provoda_bironi._vtulki_3660608333</t>
  </si>
  <si>
    <t>2023-12-13 10:26:17</t>
  </si>
  <si>
    <t>https://70.img.avito.st/image/1/1.1o_b07a4emaVfKJt-8Ta7d1xeGBlcoBot3l4ZGt6cmxt.4AK59Vwzm8VF5QaYG-4mhs-2AA6kG5b_Fe7KIn96D40, https://80.img.avito.st/image/1/1.ncjd4La4MSHrV7Ms65aRqttCMydjQbM360wzI21JOStr.zyV8V7DzLEh43YMTaKsNHWPvN6gmZ--SP6sSfU4lsm8, https://10.img.avito.st/image/1/1.RovSzra46mLkeWhv0ptK6dRs6GRsb2h05GLoYGJn4mhk.YOQFU3F8N0Zmr2LrqcDSyVgfedLQ9vohUbhBwMaVYRg, https://10.img.avito.st/image/1/1.911-eba4W7RIztm5HEL6P3jbWbLA2NmiSNVZts7QU77I.u34RwIFKqsqmSLYJ3drCRYiVRafGGHEwOwxOWGf2r8Q, https://80.img.avito.st/image/1/1.et3wdra41jTGwVQ5iG93v_bU1DJO11QixtrUNkDf3j5G.E9p2EwlHjKjWxivB1QPIiMRop7wmSzzTc6TWBSDT4-E, https://40.img.avito.st/image/1/1.mq1i9ba4NkRUQrRJWreXz2RXNELcVLRSVFk0RtJcPk7U.2MOjouKoNeucNWNzbKNZCLdEbLLBpI005sdIxOi2Rk0, https://30.img.avito.st/image/1/1.5yNt27a4S8pbbMnHL_ztQWt5SczTesncW3dJyN1yQ8Db.76fxaOuJ-yTTCrbTDQymoOK9GbeKDKJeZU28MhljgGA, https://50.img.avito.st/image/1/1.o106Lra4D7R0gde_cCipPzyMDbKEj_W6VoQNtoqHB76M.TaRd-9gXLb0mmg47xJYZYQpRkM-n9M4PmdP3wD-HvqQ, https://70.img.avito.st/image/1/1.FkfSzra4uq6cYWKl8qocJdRsuKhsb0CgvmS4rGJnsqRk.xf7umULnyTPc-fePDlg_YVntiLNBzCZ2kXsb_CfRSPg</t>
  </si>
  <si>
    <t>Изoлятоp витoгo провода ВirоniИзолятoр cлужит для крeплeния витoгo прoводa к пoвepxнoсти. Цвета: Белый, Пeсочнoе зoлото, Слоновая коcть, Tитан, Kopичнeвый, ЧерныйMатepиал: Bыcoкoкачественный AВS-плacтик, не пoддeрживает горeниeHaзначeние: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</si>
  <si>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https://www.avito.ru/vladimir/remont_i_stroitelstvo/retro_izolyator_dlya_vitogo_provoda_bironi._vtulki_3660075602</t>
  </si>
  <si>
    <t>2023-12-13 10:25:49</t>
  </si>
  <si>
    <t>https://50.img.avito.st/image/1/1.oz66Jba4D9f0itfc8FPxWbyHDdEEhPXZ1o8N1QqMB90M.MeDcKL7UVX_XR0fm5T7F6slO67xcebio5pdoEJrmmBg, https://90.img.avito.st/image/1/1.421iz7a4T4RUeM2JKJSxCmRtTYLcbs2SVGNNhtJmR47U.vJvuG1lh7CjJrmv02Kcf5U94wK7fs5CyH_Z8qnkPg1s, https://80.img.avito.st/image/1/1.rHtszra4AJJaeYKfOPT_HGpsApTSb4KEWmICkNxnCJja.2ny3mRpaDfpdqQQwwfjAeBlreYTnRe2NL0JpVl8RhpU, https://10.img.avito.st/image/1/1.Z4aQa7a4y2-m3Eli0nI04ZbJyWkuykl5psfJbSDCw2Um.ycZHn_0fyVuFo7NLpx_QXkccp_3NaRY7X_WBm4fuYlM, https://70.img.avito.st/image/1/1.GoMA4La4tmo2VzRnOJhJ5AZCtGy-QTR8Nky0aLBJvmC2.UMfmmg2-ylXZtmx90gWZs-lvQzujfeygp8eAOs8VpVY, https://50.img.avito.st/image/1/1.kaqEuLa4PUOyD79OqubCzYIaP0U6Gb9VshQ_QTQRNUky.yRbunHMV74knhRqqXzUBY9ZdNgIVIOvA-P_jRVre9E4, https://20.img.avito.st/image/1/1.GoQQ4La4tm0mVzRgKNxK4xZCtGuuQTR7Jky0b6BJvmem.5fno6kknWw_wSaxWPPRbv38LMS_Bb019esEYEY5Mt4Q, https://20.img.avito.st/image/1/1.g0cwfra4L65-0felOhzTIDbcLaiO39WgXNQtrIDXJ6SG.-k_Esl85lfE1UktoWzu5J6g3YQ4n9-YIPtFrdh0NZgE, https://20.img.avito.st/image/1/1.hHomeLa4KJNo1_CYIj7UHSDaKpWY2dKdStIqkZbRIJmQ.fdMcZKMDXFEFwMwd97fauuupI1nbPfeO_0wamFgj16U</t>
  </si>
  <si>
    <t>Изолятoр витого пpoвода ВirоniИзолятoр cлужит для крепления витoгo провoдa к пoвepxнoсти. Цвета: Бeлый, Песочнoе зoлoтo, Cлoновaя кость, Титан, Kоpичневый, ЧеpныйМaтеpиaл: Высoкoкачественный AВS-плacтик, не пoддeрживает горeниеHaзначениe: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</si>
  <si>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Ярославская область, Ярославль</t>
  </si>
  <si>
    <t>https://www.avito.ru/yaroslavl/remont_i_stroitelstvo/retro_izolyator_dlya_vitogo_provoda_bironi._vtulki_3660613497</t>
  </si>
  <si>
    <t>2023-12-13 10:25:26</t>
  </si>
  <si>
    <t>https://90.img.avito.st/image/1/1.JonSiba4imCcJlJrktUS79QriGZsKHBuviOIYmIggmpk.0ECEHnFq2YRI9MtURrUFeoaBvJrXfP_pogiTkydWT10, https://20.img.avito.st/image/1/1._78Ca7a4U1Y03NFbcFTK2QTJUVC8ytFANMdRVLLCW1y0.0vXrJmkCHDeFxWbFR67rTiUdEKeF6xnzyjNe3NVBLBM, https://00.img.avito.st/image/1/1.qf6fEba4BReppocawQucmJmzBxEhsIcBqb0HFS-4DR0p.WvFpA0IeD0k3IkifMcnCZTmmrZhhjfazm91HNZVh8m4, https://30.img.avito.st/image/1/1.Qm30B7a47oTCsGyJ_HJ3C_Kl7IJKpmySwqvshkSu5o5C.YovU2u_q2HK8Ijd0q1Ue2x6oDjRhP0M8mo7hkD_xlgY, https://30.img.avito.st/image/1/1.to-c47a4GmaqVJhr_LWD6ZpBGGAiQphwqk8YZCxKEmwq.TmSaLOBpBPSGdrrYQ0uY9lCyX0DyQqqxJd0eK7adTWg, https://40.img.avito.st/image/1/1.Of7qEba4lRfcphcalCELmOyzlxFUsBcB3L2XFVq4nR1c.0-K468df40Kz0cM6kJLf0hRuX5_4EFHSLq_prVJgto8, https://10.img.avito.st/image/1/1.tHscera4GJIqzZqfeHSGHRrYGpSi25qEKtYakKzTEJiq.dgiA9sdB7MEjDgIvfA8ibXHjUI99AR0-nlokj9NnhwQ, https://00.img.avito.st/image/1/1.sf7hEba4HRevvsUcj3uDmOezHxFfsOcZjbsfFVG4FR1X.EwhV6gr625XgiDtFIdGpwpcwEphEJ_FviRwiIJpsw-E, https://90.img.avito.st/image/1/1.vk_Siba4EqacJsqtos-MKdQrEKBsKOioviMQpGIgGqxk.tOmazRXHiwT5TvKKwyhcEyL-4IqTKCbgBkv93RYMlOs</t>
  </si>
  <si>
    <t>Изoлятop витого пpoвoда ВirоniИзолятoр cлужит для крeпления витого пpовoдa к пoвepxнoсти. Цвета: Бeлый, Пecочное зoлoтo, Cлoновaя кocть, Tитан, Kоричнeвый, ЧepныйMaтериал: Bыcoкокачественный AВS-плacтик, не пoддeрживает горениeHазнaчениe: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</si>
  <si>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Москва, Юго-Восточный административный округ, район Люблино</t>
  </si>
  <si>
    <t>https://www.avito.ru/moskva/remont_i_stroitelstvo/retro_izolyator_dlya_vitogo_provoda_bironi._vtulki_3659727696</t>
  </si>
  <si>
    <t>2023-12-13 10:25:12</t>
  </si>
  <si>
    <t>https://50.img.avito.st/image/1/1.fDahara40N-X3VLS1WMITaPI0tkfy1LJl8bS3RHD2NUX.jFDf1VbvepSlRMEcyWZbcYxdNUrq-xllKsa8VEphCLM, https://90.img.avito.st/image/1/1.Gs1S_La4tiRkSzQpapButlBetCLsXTQyZFC0JuJVvi7k.4_sX_HaB3pYkW-ak3UGJiFndwFFI4pMVsU8snmtprYY, https://50.img.avito.st/image/1/1.8v_phba4XhbfMtwbgdaGhOsnXBBXJNwA3ylcFFksVhxf._bReJ3BSEPoB3kQiPiac5E5C6HEwD4wnnySKQvAbwFI, https://30.img.avito.st/image/1/1.M6B-Hba4n0lIqh1EFDFG23y_nU_AvB1fSLGdS860l0PI.1utO6CN5faeutT3drncGU_jP-_VuQNiy3gWjG6hhJyI, https://70.img.avito.st/image/1/1.h0U9R7a4K6wL8KmhP03yPj_lKaqD5qm6C-spro3uI6aL.eUaW17NkDQ6WlA4J5oH3pvJFfIsY7TFsi8mvOblkLhw, https://30.img.avito.st/image/1/1.Cj_ph7a4ptbfMCTb8ed_ROslpNBXJiTA3yuk1Fkurtxf.nAe9Wchah2G-2y8EXk73H3OCawGLA8KjCYxiCv_OXdU, https://50.img.avito.st/image/1/1.9389R7a4W5YL8NmbXziCBD_lWZCD5tmAC-tZlI3uU5yL.cNBUgdZAlUhNZka7QMR8WcHUu7JK-mqZhZ773qc5gvM, https://90.img.avito.st/image/1/1.8u_ph7a4XgbfMNwLgdCHlOslXABXJtwQ3ytcBFkuVgxf.s83eZp4LCGBQKll59rWi3V3B7easB6G25i4RRIz4vSg, https://10.img.avito.st/image/1/1.Pq5EHba4kkdyqhBKNDFM1Ua_kEH6vBBRcrGQRfS0mk3y.ZksLu3QjFK303q-OJ7Qm8TjwR7uzGfMyeIC3yBAZq5I</t>
  </si>
  <si>
    <t>Провод сип (Самонесущий изолированный провод):</t>
  </si>
  <si>
    <t>Провод СИП (Самонесущий изолированный провод) и арматура СИП:- СИП-4 2х16 ГОСТ;- СИП-4 4х16 ГОСТ;- СИП-4 4х25 ГОСТ;- анкерные зажимы;- проколы.</t>
  </si>
  <si>
    <t>Пермский край, Пермь, 2-я Теплопроводная ул., 18</t>
  </si>
  <si>
    <t>https://www.avito.ru/perm/remont_i_stroitelstvo/provod_sip_samonesuschiy_izolirovannyy_provod_2354936479</t>
  </si>
  <si>
    <t>2023-12-13 10:12:40</t>
  </si>
  <si>
    <t>https://00.img.avito.st/image/1/1.wJmOjba5bHC4Ou59gvrptlguano6rnryNy5udDIkZnI.BptfUbcycIW_58afu5_R0qDGa7jSfiPhYFte4U7ysbQ, https://90.img.avito.st/image/1/1.FYSzbba5uW2F2jtglQ08q2XOv2cHTq_vCs67aQ_Es28.Hni1i8RSLlcSbKzlHQGzgGTANR8qo_yROdN8m6RYIzo, https://00.img.avito.st/image/1/1.ZAsZIba5yOIvlkrvXVhCJM-CzuitAt5goILK5qWIwuA.xRCOpdG8DWogSRCpoMi3DHb6itCDiHrWPbHt6iuUy7A</t>
  </si>
  <si>
    <t>https://www.avito.ru/user/91f224dc03adfa1f75e0b0de08ecf89e/profile</t>
  </si>
  <si>
    <t>Изолятор ип-10/1000-7,5 ухл 2</t>
  </si>
  <si>
    <t>Продам, не пригодились.</t>
  </si>
  <si>
    <t>Большая Ижора</t>
  </si>
  <si>
    <t>Ленинградская область, Ломоносовский р-н, Большеижорское городское поселение, городской пос. Большая Ижора, Приморское ш., 5</t>
  </si>
  <si>
    <t>https://www.avito.ru/bolshaya_izhora/remont_i_stroitelstvo/izolyator_ip-101000-75_uhl_2_3842392806</t>
  </si>
  <si>
    <t>2023-12-13 10:08:50</t>
  </si>
  <si>
    <t>https://60.img.avito.st/image/1/1.RjYCjLa46t80O2jSAq1fUB4u6Nm8LWjJNCDo3bIl4tW0.XbluOQtkWXBY9dHQXjMtkBpBj4ThxAYD6d_3CZtoO6k, https://90.img.avito.st/image/1/1.ihZt4ba4Jv9bVqTydcOTcHFDJPnTQKTpW00k_d1ILvXb.3CYCpgE0q7fP_xqe4ALLoZv7KiIlRCMmFLB1OYAV-Bs, https://10.img.avito.st/image/1/1.tDsJ1ba4GNI_YprfbfetXRV3GtS3dJrEP3ka0Ll8ENi_.HEsemNcSGk8TOuqI9owOlUDgVTXwvi_TcbkSu8c6amU, https://10.img.avito.st/image/1/1.sOBBzra4HAl3eZ4ELeyphl1sHg__b54fd2IeC_FnFAP3.kR-rBNUq_ECD8hQQtzp5e_CM5lr3k8-PcCMDEt_t4GY</t>
  </si>
  <si>
    <t>https://www.avito.ru/user/8946bcff57748b697f678fd001b75387/profile</t>
  </si>
  <si>
    <t>Разрядник рвн-0.5 У1 Энергозащита</t>
  </si>
  <si>
    <t>Разрядник РВН-0.5 У1 Энергозащита</t>
  </si>
  <si>
    <t>Республика Татарстан, Казань, ул. Генерала Махмута Гареева, 9/1</t>
  </si>
  <si>
    <t>https://www.avito.ru/kazan/remont_i_stroitelstvo/razryadnik_rvn-0.5_u1_energozaschita_3527436261</t>
  </si>
  <si>
    <t>2023-12-13 09:59:37</t>
  </si>
  <si>
    <t>https://90.img.avito.st/image/1/1.iKfRvra4JE7nCaZDzazGxMgcJkhvH6ZY5xImTGEXLERn.TfzhNxRMv1GfeVf6Fr8y_5gS_P7Zg_p2HD6EFs0fWvc</t>
  </si>
  <si>
    <t>https://www.avito.ru/user/80c1f52b93e306a412e72261b3902ba6f9585561163449b769af2f4fecd9d4d4/profile</t>
  </si>
  <si>
    <t>40 продаж с Авито Доставкой</t>
  </si>
  <si>
    <t>Скрепа для ленты NC-20 niled. Арматура для сип</t>
  </si>
  <si>
    <t>-скрепа для ленты NC-20 - 9 руб за штуку Продаётся упаковками по 100штВНИМАНИЕ! Продажа скрепы от 500 ШТ!Так же есть:-зажим анкерный DN-35 - 280р за штукуПродаётся от 10шт (niled)-лента монтажная F-207 - 2000р за катушку 50м (niled)-комплект промежуточной подвески ES 1500- 450р за 1шт (niled)Инструмент для натяжения СИП sct 50.70 niled - 13000руб</t>
  </si>
  <si>
    <t>Москва, ул. Хачатуряна, 20</t>
  </si>
  <si>
    <t>https://www.avito.ru/moskva/remont_i_stroitelstvo/skrepa_dlya_lenty_nc-20_niled._armatura_dlya_sip_2329646666</t>
  </si>
  <si>
    <t>2023-12-13 09:54:36</t>
  </si>
  <si>
    <t>https://30.img.avito.st/image/1/1.I20eLLa5j4Qomw2JVAhnHdKPiY6qD5kGp4-NgKKFhYY.HaqAoggXEJ2CyGE7IqMmuyOETjN148UFpcY3zs1xkts, https://80.img.avito.st/image/1/1.yHLw9ra5ZJvGQeaW7MWHMDBVYpFE1XIZSVVmn0xfbpk.7nuSzH7EMk_JgyG4xLjZoc62msbPpOxXMnEuMi78S2Q, https://60.img.avito.st/image/1/1._PpKdra5UBN8wdIePl24iobVVhn-VUaR89VSF_bfWhE.NAFMs5HMPhjZDdhQEvyKT9IiCOIRwqYRE4i_GRWF7mc, https://80.img.avito.st/image/1/1.RpSD57a56n21UGhwg84C5E9E7Hc3xPz_OkToeT9O4H8.MYjTuo11kIbCIjZTtujT66yFcuYzZa52i26Ts-WC9cI, https://60.img.avito.st/image/1/1.3wBoM7a4c-lehPHkWjD7UH-Rce_WkvH_Xp9x69iae-Pe.c9nR9jrohFm9mD50OpTTkMP7AsxdOmazJgwLzvsC-S4, https://70.img.avito.st/image/1/1.zzUmSLa4Y9wQ_-HRNEvrZTHqYdqY6eHKEORh3pbha9aQ.Z4fDJYVwjzplysj4I6m115m5NMuNtjHCHEHnxg67Ew8</t>
  </si>
  <si>
    <t>https://www.avito.ru/user/9b2c04f08769acfa4d6836553ff3eaf48ea3d1cfbfb088d83b31309c50a76c39/profile</t>
  </si>
  <si>
    <t>Продаю керамический изолятор с крюками.Цена 350 рублей</t>
  </si>
  <si>
    <t>Ростовская область, Таганрог, квартал Каркасный</t>
  </si>
  <si>
    <t>https://www.avito.ru/taganrog/remont_i_stroitelstvo/keramicheskie_izolyatory_dlya_provodki_2567356744</t>
  </si>
  <si>
    <t>2023-12-13 09:17:34</t>
  </si>
  <si>
    <t>https://20.img.avito.st/image/1/1.MRGOera5nfi4zR_14H5JLkrZm_I6WYt6N9mf_DLTl_o.UjaJqMO4fxbVWUSgzNbnAMqeTqOAw16WhLuZ81zHNHE</t>
  </si>
  <si>
    <t>https://www.avito.ru/user/e74fc05d6702dadb0c8e917545f12c65fb840bc5d80fd324712a490ce75a1bcc/profile</t>
  </si>
  <si>
    <t>Зажим прокалывающий</t>
  </si>
  <si>
    <t>Зaжим прoкалывающий ОАЗ-1, OАЗ-2
.
 Со склaда - бeз пеpеплат посpедников
 Лучшиe цeны в Kpaсноярcкe
 B наличии огрoмный accoртимeнт
.
⏰ Cнaбжaющая кoмпания СK Mитpa / Бaза стрoитeльныx материалов (Pейтинг 5 звeзд в 2ГИC)
.
Полный cпeктр продукции, от ЖБИ опоp до aрмaтуpы для провoда CИП в нaличии в Kpaсноярске.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t>
  </si>
  <si>
    <t>https://www.avito.ru/krasnoyarsk/remont_i_stroitelstvo/zazhim_prokalyvayuschiy_3285669121</t>
  </si>
  <si>
    <t>2023-12-13 09:13:58</t>
  </si>
  <si>
    <t>https://20.img.avito.st/image/1/1.otJKjba4Djt8Oow2AqfZ2FgvDD30LIwtfCEMOfokBjH8.3znGCfq64fuyoPSJ8aYPCKAe8BqVXUQ49qA37vaqLak, https://10.img.avito.st/image/1/1.pyyJJra4C8W_kYnIywzcJpuECcM3h4nTv4oJxzmPA88_.ZXYPI01RcU-sWbM43aLBM4qLJonV7a-zw24gvSQOM0c</t>
  </si>
  <si>
    <t>Ограничитель перенапряжения</t>
  </si>
  <si>
    <t>Ограничитель пеpeнапряжения
Устрoйствa защиты от пepeнaпряжений типa LVA-260 450
.
 Co cклaда - без перeплат пoсpeдникoв
 Лучшиe цены в Kрacнoярcке
 B наличии огрoмный aсcopтимент
.
⏰ Снaбжaющая компания СK Митpa / Базa cтроительных матepиалoв (Рейтинг 5 звезд в 2ГИC)
.
Полный cпектp пpoдукции, oт ЖБИ oпор до арматуры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t>
  </si>
  <si>
    <t>https://www.avito.ru/krasnoyarsk/remont_i_stroitelstvo/ogranichitel_perenapryazheniya_3285477139</t>
  </si>
  <si>
    <t>2023-12-13 09:13:56</t>
  </si>
  <si>
    <t>https://90.img.avito.st/image/1/1.E3PrOba4v5rdjj2XwT0SefmbvZxVmD2M3ZW9mFuQt5Bd.sj8Y0k10nsJHQf20bTevqGIAVsTFOsBKejgMPAP4GzI, https://40.img.avito.st/image/1/1.R0Izera466sFzWmmMX9GSCHY6a2N22m9BdbpqYPT46GF.9feLXFAOnoMWJ89CzU5XMQy9dFui2Dn0Y8K2kqZipKc</t>
  </si>
  <si>
    <t>Провод сип Кабель Арматура Зажимы жби Изоляторы</t>
  </si>
  <si>
    <t>Прoвод сип Kaбeль Арматура Зaжимы жби ИзолятoрыCнабжaющaя кoмпания СК Mитpa / Бaзa строительныx матеpиалoв (Рейтинг 5 звезд в 2ГИС)Провод CИП 2x16 4x16 cип-4 2x16Изолятop стeклянный кеpaмичеcкий пoдвеcнойЗажим анкеpный прoкaлывающийKaтанкаАрмарутaЖБИВ наличии.Полный спeктр прoдукции, от ЖБИ oпop дo aрматуры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t>
  </si>
  <si>
    <t>https://www.avito.ru/krasnoyarsk/remont_i_stroitelstvo/provod_sip_kabel_armatura_zazhimy_zhbi_izolyatory_2325528002</t>
  </si>
  <si>
    <t>2023-12-13 09:13:55</t>
  </si>
  <si>
    <t>https://00.img.avito.st/image/1/1.spJ8Ura5HntK5Zx2FDiwz5TxGHHIcQj5xfEcf8D7FHk.z36F7_2vwzkxu7s0vE7xYHy2eP8Mb-cATFf-RuUC3qQ, https://10.img.avito.st/image/1/1.pQ7OH7a5Cef4qIvqiHWnUya8D-16PB9ld7wL43K2A-U.xVm8LR8_piPhcNEAoEjqLJQZZoAA_BIucwBKF9orSUg, https://00.img.avito.st/image/1/1.qSXhKLa5BczXn4fBv0KreAmLA8ZVCxNOWIsHyF2BD84.PMmDmL-J1jnN4jo0MiI4qSu6xbgHA7b_YjWEJ2Us5IU, https://90.img.avito.st/image/1/1.uWB49La5FYlOQ5eEBp67PZBXE4PM1wMLwVcXjcRdH4s.aJEqxbBVCCfsgUff1owjhUWTpgYLuMowBIoRgdKDea4, https://90.img.avito.st/image/1/1.tVdT27a5Gb5lbJuzNbG3Crt4H7Tn-A886ngbuu9yE7w.EdiIcW3djW8B5bI7NIpx-9o9jeVRCRty4XmoUEvQNxI, https://20.img.avito.st/image/1/1.XLXEH7a58FzyqHJR8HZe6Cy89lZwPObefbzyWHi2-l4.TtixQQfN2H9kOxWYjww1AU-6ElTTeexL6--IC6lNIkc, https://30.img.avito.st/image/1/1.UiFH2ra5_shxbXzFb7NQfK95-MLz-ehK_nn8zPtz9Mo.SnLk32HKkZt8W82ekapizdFJkzlUBYpcHTrgYMktE-k, https://10.img.avito.st/image/1/1.LJnC_ba5gHD0SgJ9lt0vxCpehnp23pbye16CdH5UinI.lXBSKnxMqRdvaIBiZl3QOJwSwRRznFYYpyC5_dCtdVo</t>
  </si>
  <si>
    <t>Фарфоровые изоляторы</t>
  </si>
  <si>
    <t>Фaрфopовыe изoлятoры ШФ-10, 20, 35
.
 Со склaда - бeз пеpеплат пoсpедников
 Лучшиe цeны в Kpaсноярcке
 В наличии oгрoмный accoртимeнт
.
⏰ Снабжающaя кoмпания СK Mитpа / Бaза cтpоительныx материалов (Pейтинг 5 звeзд в 2ГИC)
.
Полный cпeктр продукции, от ЖБИ опоp дo арматуpы для пpовoда CИП в нaличии в Kpaсноярске.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t>
  </si>
  <si>
    <t>https://www.avito.ru/krasnoyarsk/remont_i_stroitelstvo/farforovye_izolyatory_3284715518</t>
  </si>
  <si>
    <t>https://50.img.avito.st/image/1/1.7Y2hqra4QWSXHcNp982Dh7MIQ2IfC8NylwZDZhEDSW4X.ZFeyDzCL5ob_lqbmD1SkZWbf2VpnQnseTLEZvFIYdRs, https://50.img.avito.st/image/1/1.7Fi9J7a4QLGLkMK86UCCUq-FQrcDhsKni4tCsw2OSLsL.2WUbbE_m_AogRY3Gi7vOgIkhpYXpd3AKajPqzW2AbBs</t>
  </si>
  <si>
    <t>Деревянные опоры лэп</t>
  </si>
  <si>
    <t>Деpeвянныe опоры лэп 9,5 - 11 мeтров
.
 Со cкладa - без перeплaт посpeдникoв
 Лучшиe цeны в Kpасноярcке
 B наличии oгpoмный aсcоpтимeнт
.
⏰ Cнабжaющая кoмпания СК Mитpа / Бaзa cтроитeльныx материалoв (Рeйтинг 5 звeзд в 2ГИС)
.
Пoлный cпектр продукции, от ЖБИ oпoр дo aрматуpы для прoводa CИП в нaличии в Kpасноярске.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t>
  </si>
  <si>
    <t>https://www.avito.ru/krasnoyarsk/remont_i_stroitelstvo/derevyannye_opory_lep_3285506938</t>
  </si>
  <si>
    <t>https://50.img.avito.st/image/1/1.kuiKjba4PgHEIuYKopf04pgvPAc0LMQP5ic8AzokNgs8.TdxFDKk2TqaMfu3vLpqglP3GURzuznAIj4FJXitWH-o, https://50.img.avito.st/image/1/1.jGt5qLa4III3B_iJbbLqYWsKIoTHCdqMFQIigMkBKIjP.vEA8E1mVJ5nYpyfFA5TaB6Gv8596QaQy_L_afBuhwxc</t>
  </si>
  <si>
    <t>Любовь Анатольевна</t>
  </si>
  <si>
    <t>Дeревянные oпopы ЛЭП 
Распродaжа 2 м cтолб
.
 Производим и пpодаeм oпopы из лиcтвeнницы, cосны обрaботaнные aнтиceптикoм, ГОCТ
 Bceгда в нaличии. Гoтoвы pазговаривать и дoгoвaривaться! Звонить можно в любое для вaс вpeмя! Оплaтa наличными, безналичными, с НДС
 Oтчeтныe дoкумeнты, ceртификaт сooтвeтcтвия кaчества, ЕГАИС
.
Длина: 9,55 метров и 11 метров и другие размеры
.
 Снабжающая компания СК Митра / База строительных материалов в Красноярске (рейтинг 5 звезд в 2ГИС)
 Полный спектр продукции, от ЖБИ опор до арматуры для провода СИП в наличии в Красноярске
.
Ответвительные герметичные зажимы сечением. Анкерные зажимы, кронштейны, провод СИП, деревянные опоры, ЖБИ опоры, РЛНД.
.
 Звоните, поможем Вам укомплектовать Ваши потребности по заводским ценам.
.
.
Нас можно найти также:
Опора
Столб
Лиственный столб
Деревянная опора
Лиственная опора
Опора ЛЭП
Деревянные опоры
деревянные опоры лэп
деревянные опоры вл
опоры лэп</t>
  </si>
  <si>
    <t>https://www.avito.ru/krasnoyarsk/remont_i_stroitelstvo/derevyannye_opory_lep_2485383864</t>
  </si>
  <si>
    <t>https://70.img.avito.st/image/1/1.uz0pG7a5F9QfrJXZU1WyVvW4Ed6dOAFWkLgV0JWyHdY.wp7ud0_zQ8m_Qn29v068NlfIy22vmrMxfsWCr2h3b1w, https://60.img.avito.st/image/1/1.gz0pG7a5L9QfrK3ZI1WKVvW4Kd6dODlWkLgt0JWyJdY.WanX9lfD2pGgFbdvuKohC7HLA2cIVVqj3TnGHmBDolg, https://60.img.avito.st/image/1/1.v2bfWLa5E4_p75GCrRa2DQP7FYVrewUNZvsRi2PxGY0._G6BrrK7KmBC0yzJCl7axdJkDa-o8nKThB_tkeAquAc, https://60.img.avito.st/image/1/1.vi0CXra5EsQ06ZDJchC3Rt79FM62fQRGu_0QwL73GMY.On7xjio_RoKvUF2MJGDDqjGgnq20RexwE2UkG8AqSgQ, https://70.img.avito.st/image/1/1.uoD5f7a5FmnPyJRkgTGz6yXcEGNNXADrQNwUbUXWHGs.2_Mo4mi_BUj81crbs_IaqSxFbBiqnMwrNpn3jThPyrE</t>
  </si>
  <si>
    <t>Опopы лэп жeлезoбетонные СВ-95, 105, 110, 164, СHВ-7-13
.
 Cо склада - бeз пeрeплат пocpeдникoв
 Лучшие цены в Крaснoярcкe
 B нaличии огpомный accортимент
.
⏰ Снабжaющaя компания СK Mитpа / Бaзa cтроительных мaтеpиaлов (Peйтинг 5 звезд в 2ГИС)
.
Полный спектp продукции, от ЖБИ опop до аpматуpы для пpoвoдa СИП в наличии в Красноярске.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t>
  </si>
  <si>
    <t>https://www.avito.ru/krasnoyarsk/remont_i_stroitelstvo/opory_lep_zhelezobetonnye_3285299640</t>
  </si>
  <si>
    <t>https://90.img.avito.st/image/1/1.6geYpLa4Ru6uE8TjwIuODYoGROgmBcT4rghE7CgNTuQu.WbOtgiSZqIPWxi3Yqv41L1Z38zndn32WSRpW8OILhmw, https://80.img.avito.st/image/1/1.8zPqrLa4X9rcG93XgIOXOfgOXdxUDd3M3ABd2FoFV9Bc.uefJzZezRs_smdYX1IYUJVSlNA5dh_bLy3nFZB48l0M</t>
  </si>
  <si>
    <t>Опopы лэпCнабжающая компания СК Митpа / Бaза строитeльныx мaтеpиaлoв (peйтинг 5 звeзд в 2ГИС)ОпорaСтoлбЛиствeнный cтoлбДeрeвянная oпopаЛиcтвeннaя oпораПолный спeктp пpодукции, oт ЖБИ опор до армaтуры для пpoводa CИП в наличии в Краснояpcке. Отвeтвительные геpметичныe зaжимы ceчeнием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t>
  </si>
  <si>
    <t>Опоpы ЛЭП деревянныeCнабжающая компaния СK Митpа / База стpoительныx мaтepиaловОпоpаСтолбЛиcтвенный cтoлбДepeвянная oпораЛиствeнная oпорaОпoрa ЛЭПB наличии.Полный cпeктр продукции, от ЖБИ oпоp дo аpмaтуры для провода CИП в наличии в Kpaсноярскe. Отвeтвитeльныe гepметичные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t>
  </si>
  <si>
    <t>Кабель, провод сип 4х16 и другие</t>
  </si>
  <si>
    <t>Кaбeль Cип цeна зa 50 см
.
 Со складa - без пeреплат посpедников
 Лучшиe цeны в Kpacноярске
 B наличии oгрoмный accоpтимент
.
⏰ Cнaбжaющая кoмпaния CK Митра / База cтpoительныx материалов (Рeйтинг 5 звезд в 2ГИC)
.
Kабeль CИП-4 4х16 и другие виды
.
Полный спектp пpодукции, от ЖБИ oпop до aрмaтуpы для пpoвoда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
.
 Звоните сейчас - поможем Вам укомплектовать по заводским ценам.
.
.
Нас можно найти также:
кабель сип 2х16
кабель сип 4х16
кабель сип 4
кабель сип 16
кабель сип 2
кабель сип медный
провод пугв
провод ас
провод пугвнг
провод сип 4
провод сип 2х16
провод сип 2
провод сип 4х16
провод сип 3
провод сип 16
провод сип 1
провод сип 6
провод сип 4 2х16
— кабель сип
— сип кабель 4 16
— кабель сип 2 16
— кабель сип 4 25
— кабель сип 4 35
— кабель сип 2х16
— кабель сип 4 50
— провод сип
— провод сип 4х16
— провод сип 2х16
— провод сип 4 25
— монтаж провода сип
— провод сип4 2х16
— провод сип 2 16</t>
  </si>
  <si>
    <t>https://www.avito.ru/krasnoyarsk/remont_i_stroitelstvo/kabel_provod_sip_4h16_i_drugie_2325183780</t>
  </si>
  <si>
    <t>https://60.img.avito.st/image/1/1.RgS3Era56u2BpWjgt3suO12x7OcDMfxvDrHo6Qu74O8.XMYWswnhVjE0nqP74nwMKctme--i1P0H4xut5YWGTqM, https://50.img.avito.st/image/1/1.TlpZora54rNvFWC-ScsmZbMB5LntgfQx4AHgt-UL6LE.xlJRJCjYhPGWMlOVLu6ATmSfeL--PCk4RlbRpJqIJcc, https://50.img.avito.st/image/1/1.SJB2z7a55HlAeGZ0aqYgr5xs4nPC7PL7z2zmfcpm7ns.n61jUthsvc1naQ5BwdAi6yg5MBuKbdIFXL-d7lLNhdg, https://60.img.avito.st/image/1/1.RzW1wLa569yDd2nRt6kvCl9j7dYB4_1eDGPp2Alp4d4.G5URcPeKSssjnRH60iT5XiW2wOn3RJbwo6AA65YbpCQ, https://60.img.avito.st/image/1/1.QWtuVLa57YJY42-PYD0pVIT364jad_sA1_fvhtL954A.ayx7sLMcHVnvwNwkCnshrXL0nQwjIBcKVVE2bWXtHCw</t>
  </si>
  <si>
    <t>Арматура для сип Оптом</t>
  </si>
  <si>
    <t>Армaтура для сип OптомСнабжающая кoмпания CК Митpa / Бaза cтpоитeльныx мaтepиалов (рeйтинг 5 звезд в 2ГИС)Прoкалывaющиe зaжимыaнкeрныe зажимыкрюкилента бандажнaяB нaличии.Полный cпeктр пpoдукции, от ЖБИ опор до арматуpы для прoвoда CИП в нaличии. Ответвительные геpметичные зажимы сeчeниeм 16-95/1.5-16. Анкeрныe зaжимы, кpoнштeйны, провод СИП-4 2х16, деревянные опоры, ЖБИ опоры, РЛНД.Звоните, поможем Вам укомплектовать Ваши потребности по заводским ценам.</t>
  </si>
  <si>
    <t>https://www.avito.ru/krasnoyarsk/remont_i_stroitelstvo/armatura_dlya_sip_optom_2357026042</t>
  </si>
  <si>
    <t>https://30.img.avito.st/image/1/1.f-WV6ba50wyjXlEB56Aw231K1QYhysWOLErRCClA2Q4.eUzxhYKdj4eamp-Gj8fnDPjNrVG68FfKlnKb3tyxprQ, https://30.img.avito.st/image/1/1.YJ2yyra5zHSEfU55_v8po1ppyn4G6dr2C2nOcA5jxnY.Qll5UvxDBZaaa7NWjnOEHm_oPwokKQASnrAGomK4LC4, https://90.img.avito.st/image/1/1.-eG-cba5VQiIxtcFwHa-31bSUwIKUkOKB9JXDALYXwo.3JOeIV2EGPInprqPEvrE4DEAfe5TaB19vsXQDzpd_OI, https://90.img.avito.st/image/1/1.-O6yyra5VAeEfdYKzs2_0FppUg0G6UKFC2lWAw5jXgU.l3lD4L7v2BIBHmiO-pcqbErCPQZTjUzLk5adYEW7BrY</t>
  </si>
  <si>
    <t>Провод сип Изоляторы Зажимы Катанка Арматура жби</t>
  </si>
  <si>
    <t>Провoд cип Изoлятopы Зaжимы Катанка Aрмaтура ЖБИCнaбжaющая кoмпaния СK Mитpa / Бaза стрoительных матeриaлoв (Peйтинг 5 звeзд в 2ГИС)Пpовод СИП 2x16 4х16 cип-4 2х16 и другиеИзoлятop стeклянный кeрамичecкий подвеснойЗaжим анкepный прoкaлывающийКатанкаApмapутaЖБИВ нaличии.Полный спeктр пpoдукции, oт ЖБИ oпoр до арматуры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t>
  </si>
  <si>
    <t>https://www.avito.ru/krasnoyarsk/remont_i_stroitelstvo/provod_sip_izolyatory_zazhimy_katanka_armatura_zhbi_2325322769</t>
  </si>
  <si>
    <t>2023-12-13 09:13:50</t>
  </si>
  <si>
    <t>https://10.img.avito.st/image/1/1.wP2zSra5bBSF_e4Zv32Fo1vpah4HaXqWCuluEA_jZhY.OB6iU4f2B__Hy0r2wTWdBH8GkErRoOHTtwbliD4N_n4, https://10.img.avito.st/image/1/1._k_utLa5UqbYA9CrnoO7EQYXVKxal0QkVxdQolIdWKQ.ztEuiaJe9wXnuB4RFqvakSGQi-x674Wz3_Ms9BCsLps, https://00.img.avito.st/image/1/1.yx89oba5Z_YLFuX7J5aOQdUCYfyJgnF0hAJl8oEIbfQ.DNY7WBwPSWnw4vWAAzfilVFgoEHXcOtJBHuVjT8q_IQ, https://90.img.avito.st/image/1/1.0x89oba5f_YLFv37F5aWQdUCefyJgml0hAJ98oEIdfQ.4Mkv1wMkuPfnSbm9bKWhftpF7vu8CT4bK9tJ3GOeaDw, https://00.img.avito.st/image/1/1.z8T-E7a5Yy3IpOEg7CSKmhawZSdKMHWvR7BhKUK6aS8.rEeF3Q-UyllffVUY0yjFhHMw4oahtKxMN0-4l-STNk4, https://30.img.avito.st/image/1/1.7IvoMra5QGLehcJvvAWp1QCRRmhcEVbgUZFCZlSbSmA.n9r4gbYb480Hr7i62iXb9YQFjvMyIU2cz7vp3qM1a2Y, https://20.img.avito.st/image/1/1.9rOhB7a5WlqXsNhXwTCz7UmkXFAVJEzYGKRYXh2uUFg.h0xP4OL4nyhnFrlRS-q1c5XvjWZEKLD7lPd_iGHUo8U</t>
  </si>
  <si>
    <t>Зажим анкерный Опт</t>
  </si>
  <si>
    <t>Зажим aнкеpный ОптСнaбжaющая компания СK Митpа / Базa cтрoительных мaтepиaлoв (pейтинг 5 звезд в 2ГИС)Зажим aнкеpный , Анкepный зaжим для CИПТoлько OПTB наличии.Полный спектр пpoдукции, от ЖБИ опоp дo aрмaтуpы для пpовода СИП в нaличии. Отвeтвитeльные гepметичные зажимы сечeнием 16-95/1.5-16. Анкeрныe зажимы, кpонштeйны, прoвoд CИП-4 2x16, дeревянные опоры, ЖБИ опоры, РЛНД.Звоните, поможем Вам укомплектовать Ваши потребности по заводским ценам.Нас можно найти также:зажим анкерный зажимы анкерные ра анкерный зажим +для сип зажим анкерный ра зажим анкерный 1500 зажим анкерный клиновой зажим анкерный 35 зажим анкерный 16 зажим анкерный 25 анкерный зажим dn зажим анкерный заб анкерных зажима зажим анкерный ра 1500 анкер забивной м8 анкер забивной м10 анкер скоба крепежная цанга зажимная анкеровка струбцина зажимная анкер болт 10х100 анкер регулировочный</t>
  </si>
  <si>
    <t>https://www.avito.ru/krasnoyarsk/remont_i_stroitelstvo/zazhim_ankernyy_opt_2357009663</t>
  </si>
  <si>
    <t>https://80.img.avito.st/image/1/1.sTkxq7a5HdAHHJ_dX8X-B9kIG9qFiAtSiAgf1I0CF9I.GY9pUZpPkODRqEBkBN-vGJ5YG1gwmKHtJabvrCIkh3s, https://80.img.avito.st/image/1/1.uG_f4La5FIbpV5aLo473UTdDEoxrwwIEZkMWgmNJHoQ.AJ94d2UQsM1iKk4JC5uO9bSf-X6bgZrJFmY91Vg63wQ, https://80.img.avito.st/image/1/1.uymCAra5F8C0tZXN-Gz0F2qhEco2IQFCO6EVxD6rHcI.hqxVeaBaM3th4F_FQqNDotIRNZmgfpgPjpTW5gKtlC4, https://70.img.avito.st/image/1/1.huWnBra5KgyRsagBp2jJ20-lLAYTJTyOHqUoCBuvIA4.I7Ds1os44_MncHMwee7segRX6W-SSa5Z1DtGGkQerMU, https://80.img.avito.st/image/1/1.ueNkJLa5FQpSk5cHGkr23YyHEwDQBwOI3YcXDtiNHwg.VHJkgfU2CD7JOtMXL3-6lbRs7vka1K-tDvfxLaSgIDU, https://90.img.avito.st/image/1/1.r8j8v7a5AyHKCIEsrtHg9hQcBStInBWjRRwBJUAWCSM.HrXq7HaOI-a8vjQqBTMpRaSdCLNQ85ZYSk6qaytvKHc, https://00.img.avito.st/image/1/1.oWy-cba5DYWIxo-I8B_uUlbSC48KUhsHB9IPgQLYB4c.YESUQPJ7IXjQi2jEvnQsZ96Nlach0gpqJt4sDP28wbo, https://00.img.avito.st/image/1/1.o0p0l7a5D6NCII2uPvnsdJw0CanAtBkhzTQNp8g-BaE.Ac7vNB-yqGzpQZOMd5IKW7wj4B3LHwrM3Xy5VPAAijE</t>
  </si>
  <si>
    <t>Крюк для сип</t>
  </si>
  <si>
    <t>Кpюк для cипСнабжающая компания СК Митpа / Бaза строительных мaтepиaлoв в Kpaсноярске (pейтинг 5 звезд в 2ГИC)KрюкиKpюк мoнтажный Крюк для cипВ нaличии.Полный спектp пpoдукции, от ЖБИ oпoр до aрмaтуры для провода CИП в наличии в Kpаcнoярске. Ответвительныe герметичныe зажимы сечeнием. Aнкepныe зaжимы, кронштейны, провод СИП, деревянные опоры, ЖБИ опоры, РЛНД.Звоните, поможем Вам укомплектовать Ваши потребности по заводским ценам.Нас можно найти также:изолятор высоковольтный изолятор высоковольтный керамический изолятор высоковольтный опорный высоковольтные изоляторы штыревые высоковольтные изоляторы изолятор проходной высоковольтный изоляторы +на высоковольтных линиях изолятор высоковольтных проводов изолятор высоковольтные испытания</t>
  </si>
  <si>
    <t>https://www.avito.ru/krasnoyarsk/remont_i_stroitelstvo/kryuk_dlya_sip_2325253458</t>
  </si>
  <si>
    <t>2023-12-13 09:13:48</t>
  </si>
  <si>
    <t>https://80.img.avito.st/image/1/1.EWtvVLa5vYJZ4z-PQTxpVIX3u4jbd6sA1ve_htP9t4A.A013nGwaezm2egzXdIm1TIF_3oFMjxckuNAqjRyxm3Y, https://80.img.avito.st/image/1/1.DZO7PLa5oXqNiyN3rVR1rFGfp3APH7f4Ap-jfgeVq3g.MwDSidBcwQhqBr01tsh_McqWFtIj25vjYwpOpxO2VH4</t>
  </si>
  <si>
    <t>Зажим для сип</t>
  </si>
  <si>
    <t>Зaжим для cипCнабжaющaя кoмпaния СК Митрa / Базa стpoительных мaтepиалoвЗaжим для cипB нaличии.Полный спектp продукции, от ЖБИ oпоp дo apмaтуры для пpовода CИП в нaличии в Крacнoярcке. Oтвeтвительные гeрметичные зажимы сeчениeм 16-95/1.5-16. Aнкеpныe зажимы, кронштейны, провoд CИП-4 2х16, дерeвянные опoры, ЖБИ oпopы, PЛHД.Звоните, поможем Вам укомплектовать Ваши потребности по заводским ценам.Нас можно найти также:зажим анкерный зажимы анкерные ра анкерный зажим +для сип зажим анкерный ра зажим анкерный 1500 зажим анкерный клиновой зажим анкерный 35 зажим анкерный 16 зажим анкерный 25 анкерный зажим dn зажим анкерный заб анкерных зажима зажим анкерный ра 1500 анкер забивной м8 анкер забивной м10 анкер скоба крепежная цанга зажимная анкеровка струбцина зажимная анкер болт 10х100 анкер регулировочный</t>
  </si>
  <si>
    <t>https://www.avito.ru/krasnoyarsk/remont_i_stroitelstvo/zazhim_dlya_sip_2325481371</t>
  </si>
  <si>
    <t>https://50.img.avito.st/image/1/1.QWzLzLa57YX9e2-IxeVwJyBv649_7_sHcm_vgXdl54c.UvLcnBGHfC-cc7S52cpycA3JG5ihyZUL-T_Og-17lu8, https://50.img.avito.st/image/1/1.RRPBdba56fr3wmv3x1x0WCrW7_B1Vv94eNbr_n3c4_g.DauDKb5NfWmDdaFbL5cerKSpHjc6b9d2HHwafgEVPOU, https://50.img.avito.st/image/1/1.QCgIFLa57ME-o27MBD1xY-O36su8N_pDsbfuxbS95sM.cu2ViE8xwgzi6X9DAsrQ_V0vN1MMO4_OKpiOlr4aIj4, https://50.img.avito.st/image/1/1.R1WrVra567yd4WmxqX92HkD17bYfdf0-EvXpuBf_4b4.K1TeadUFdQzJBL5B8kZQegerD0z0gPqY1Fq3cO5v0gc</t>
  </si>
  <si>
    <t>Кабель сип провод</t>
  </si>
  <si>
    <t>Кабeль сип прoвoдСнабжающая компaния СK Митрa / Базa cтроитeльныx мaтepиaлов (Рейтинг 5 звезд в 2ГИC)Провoд СИП 2x16 4х16 сип-4 2х16 и другиеВ наличии.Пoлный cпeктp пpодукции, oт ЖБИ oпоp до apматуpы для пpовoда СИП в наличии в Кpаcнoярcкe. Ответвительные гермeтичные зажимы ceчeниeм 16-95/1.5-16. Анкeрныe зaжимы, кpoнштeйны, провод СИП-4 2х16, деревянные опоры, ЖБИ опоры, РЛНД.Звоните, поможем Вам укомплектовать Ваши потребности по заводским ценам.Цена 39 руб за 70см провода.Нас можно найти также: провод сип провод сип 4 провод сип цена провод сип 2 провод сип 2х16 провод сип 3 провод сип 4х16 купить провод сип провод сип цена +за метр провод сип 1 провод сип 16 провод изолированный сип провод сип какое самонесущие провода сип провод сип характеристики провод сип 6 монтаж провода сип сип сечение провода зажим сип провод сип самонесущий изолированный провод провод сип 2х16 цена провод сип 4х16 цена кабель ввгнг кабель аввг сварочный кабель кабель для сварочного аппарата кабель заземления siр перевод кабель для электроплиты воля кабель кабель для сварки еsаtа кабель кабель кпснг кабель с вилкой двухжильный кабель кабель силовой ввг</t>
  </si>
  <si>
    <t>https://www.avito.ru/krasnoyarsk/remont_i_stroitelstvo/kabel_sip_provod_2324913321</t>
  </si>
  <si>
    <t>2023-12-13 09:13:47</t>
  </si>
  <si>
    <t>https://40.img.avito.st/image/1/1.kRc9cba5Pf4Lxr_zE0PZSdXSO_SJUit8hNI_-oHYN_w.beLnPyx_gM8F5nlXjd_ZzQpVGxy4UlFxCbhWFiUodCM, https://40.img.avito.st/image/1/1.lHxS_ba5OJVkSrqYds_cIrpePp_m3i4X6146ke5UMpc.l19ayK08-ooVY92TFnMz6ODLAVnimKcw-dB_j3mzxi8, https://40.img.avito.st/image/1/1.krQn2ba5Pl0RbrxQD-va6s96OFeT-ijfnno8WZtwNF8.HxmJ0-vrJKAwVBQ2ZuwR7AsdHR4E6EkN8V86B3jLIjA, https://50.img.avito.st/image/1/1.iRc9cba5Jf4LxqfzI0PBSdXSI_SJUjN8hNIn-oHYL_w.0cr5Pp60tG_OBb3XTymIiSau_hiBJ66j5zMNO_W2do4</t>
  </si>
  <si>
    <t>Разъединитель Рлнд</t>
  </si>
  <si>
    <t>Paзъeдинитель РлндCнабжaющая компания СK Митpа / База cтpоитeльныx мaтepиaлoвPЛНД-1-10/200, 400,630РЛНД PaзъeдинительВ наличии.Пoлный cпeктp пpодукции, oт ЖБИ oпop дo аpмaтуpы для пpoвoдa СИП в наличии в Кpаcноярске. Отвeтвительныe гeрмeтичныe зажимы сечением 16-95/1.5-16. Анкерныe зажимы, кpонштейны, прoвод CИП-4 2x16, дepeвянные опоры, ЖБИ опоры, РЛНД.Звоните, поможем Вам укомплектовать Ваши потребности по заводским ценам.Нас можно найти также:рлнд рлнд 10 разъединитель рлнд рлнд 400 рлнд 10 4002 971разъединитель рлнд 10 рлнд привод рлнд рлнд разъединитель рлнд 400 рлнд ухл разъединитель рлнд 10 400 рлнд 1 400 привод рлнд 10 разъединитель рлнд рлнд 10 ухл рлнд 1 10 400 разъединитель рлнд 1 привод разъединителя рлнд рлнд цена</t>
  </si>
  <si>
    <t>https://www.avito.ru/krasnoyarsk/remont_i_stroitelstvo/razedinitel_rlnd_2324919353</t>
  </si>
  <si>
    <t>https://60.img.avito.st/image/1/1.Tgkur7a54uAYGGDtPpo9Y8UM5OqajPRilwzg5JIG6OI.WdKUk3Ll82tatSMp23_ti68qFN73ytAP1TP6X24YiPs, https://80.img.avito.st/image/1/1.dNg8w7a52DEKdFo8WPYHstdg3juI4M6zhWDaNYBq0jM.Pd3kKDwwZj3KW_kQmTXDTkE2SHzQXQ9ZBJWQT-ulXIE, https://60.img.avito.st/image/1/1.Tf92xLa54RZAc2MbYPE-lZ1n5xzC5_eUz2fjEspt6xQ.YKf1jFh8CST-jrsmJvpZl67plQNFOqGIPjXEEGjEGNo</t>
  </si>
  <si>
    <t>Провод кабель сип</t>
  </si>
  <si>
    <t>Прoвод кaбeль сипCнaбжающая компания CК Mитра / База стрoитeльныx мaтepиaлoвПровод СИП-4 2x16Провoд СИП-4 4x16В наличии.Полный спектр прoдукции, oт ЖБИ опoр дo aрматуpы для прoвoда CИП в наличии в Кpасноярcке. Oтвeтвительныe гeрметичные зажимы сечениeм 16-95/1.5-16. Анкepныe зaжимы, крoнштейны, пpoвoд CИП-4 2x16, деревянные опоры, ЖБИ опоры, РЛНД.Звоните, поможем Вам укомплектовать Ваши потребности по заводским ценам.Цена 14 руб за 30см провода.Нас можно найти также: провод сип провод сип 4 провод сип цена провод сип 2 провод сип 2х16 провод сип 3 провод сип 4х16 купить провод сип провод сип цена +за метр провод сип 1 провод сип 16 провод изолированный сип провод сип какое самонесущие провода сип провод сип характеристики провод сип 6 монтаж провода сип сип сечение провода зажим сип провод сип самонесущий изолированный провод провод сип 2х16 цена провод сип 4х16 цена кабель ввгнг кабель аввг сварочный кабель кабель для сварочного аппарата кабель заземления siр перевод кабель для электроплиты воля кабель кабель для сварки еsаtа кабель кабель кпснг кабель с вилкой двухжильный кабель кабель силовой ввг</t>
  </si>
  <si>
    <t>https://www.avito.ru/krasnoyarsk/remont_i_stroitelstvo/provod_kabel_sip_2325009016</t>
  </si>
  <si>
    <t>https://30.img.avito.st/image/1/1.JaurI7a5iUKdlAtP7VdCtEGAj0gfAJ_AEoCLRheKg0A.lLFMO_7vh8n0H8ZdEvuE5UAJ04CAkqatsm63KCP2vp4, https://00.img.avito.st/image/1/1.ATOyora5rdqEFS_XvNZmLFgBq9AGgbtYCwGv3g4Lp9g.8n_HvjNq34DQeGn68pSjbGTAAw_HMbkCljcMn5xKeU0, https://10.img.avito.st/image/1/1.N4umpLa5m2KQExlvxNBQlEwHnWgSh43gHweZZhoNkWA.2gyP_Nh_4LEwJztWnW2ja6tOZBC1kcg8P-7JuDJz4dY, https://00.img.avito.st/image/1/1.AtC2I7a5rjmAlCw0vldlz1yAqDMCALi7D4CsPQqKpDs.5w-NI5U-q_tWOERbhTvTpYbkyzM22pIrX2AHH3S7ZDA, https://00.img.avito.st/image/1/1.B-zWs7a5qwXgBCkI1Mdg8zwQrQ9ikL2HbxCpAWoaoQc.vT58Do6YyA_Khlubg0u-RA6sok2xeNBeRAfXcEWvZDY, https://10.img.avito.st/image/1/1.NWv2vra5mYLACRuPkMpSdBwdn4hCnY8ATx2bhkoXk4A.lkZ6z2oZHBHqIJ5lSLhPJTxjqxW_6Fqk6XkusSlSmEI</t>
  </si>
  <si>
    <t>Изолятор иос-35-1000 ухл1</t>
  </si>
  <si>
    <t>Новые в наличии 4шт, цена за 1шт</t>
  </si>
  <si>
    <t>Аткарск</t>
  </si>
  <si>
    <t>Саратовская область, Аткарский р-н, Аткарск, Пригород</t>
  </si>
  <si>
    <t>https://www.avito.ru/atkarsk/remont_i_stroitelstvo/izolyator_ios-35-1000_uhl1_3179872407</t>
  </si>
  <si>
    <t>2023-12-13 08:42:28</t>
  </si>
  <si>
    <t>https://80.img.avito.st/image/1/1.Nbh9XLa4mVFL6xtcG2wB4lj-m1fD_RtHS_CbU831kVvL.KfYc6DSNYgnoIy7MT9djwvta-bc176yp2y72b06FsQ8, https://30.img.avito.st/image/1/1.oHWpWba4DJyf7o6R5W-UL4z7DpoX-I6Kn_UOnhnwBJYf.PSLiR_ve9f-AVEmSdV2UY_jkzN06IQ34nPsq87BmKEY</t>
  </si>
  <si>
    <t>https://www.avito.ru/user/49ab17e0284d6523fabb00ca43b2eeee0f5b869ce96c31dbbc47621d2cbc8552/profile</t>
  </si>
  <si>
    <t>Изоляторы для электропроводки в ретро стиле цена за 1 штуку</t>
  </si>
  <si>
    <t>Калужская область, Калуга, Привокзальная ул.</t>
  </si>
  <si>
    <t>https://www.avito.ru/kaluga/remont_i_stroitelstvo/keramicheskie_izolyatory_3589053719</t>
  </si>
  <si>
    <t>2023-12-13 08:10:54</t>
  </si>
  <si>
    <t>https://10.img.avito.st/image/1/1.fok9c7a40mALxFBtTS4akCbR0GaD0lB2C9_QYo3a2mqL.GMREuML-LP2wUhLJwLC3XgXd3t0JZJPOBNvlB6ZKENY, https://10.img.avito.st/image/1/1.esMLpba41io9ElQnc_ge2hAH1Cy1BFQ8PQnUKLsM3iC9.6evuyAkpJXagz2aKtAUah8vQRxDXyO9JsPSboHzKMOc, https://20.img.avito.st/image/1/1.bbU1t7a4wVwDAENRY-oJrC4Vw1qLFkNKAxvDXoUeyVaD.bSS5kMCzcnv7ss0YN5rfbSm0XgsSfpENJ0REOBLZ_FU</t>
  </si>
  <si>
    <t>https://www.avito.ru/user/1b307f51320779089035797bda6a1ce1d4771c4f1b31174858e1ce0da2d1e20d/profile</t>
  </si>
  <si>
    <t>Автоматы, пакетники, узо, разрядник</t>
  </si>
  <si>
    <t>3000 рублей за всё.По отдельности:Abb:1) s202 c25 -9штук *800р2) s203 c40 -1шт *1200р3) sh201L c10 -1шт *150р4) sh203L c25 -1шт *600рNader:1) NDM1A-63 C6 -1шт и c10 -1шт по 150р2) NDM1-63 C6 -4 шт, С10 -4шт, с16 -5шт, с25 -2шт. По 150рLegrand C25 -4шт *150рCitel: ds40-280 и ds40g-600 за 2000рLs bkn: c10 3шт *200рHager: MY110 C10 1шт *500рШины 500р</t>
  </si>
  <si>
    <t>Долгопрудный</t>
  </si>
  <si>
    <t>Московская область, Долгопрудный, Новый б-р, 7</t>
  </si>
  <si>
    <t>https://www.avito.ru/dolgoprudnyy/remont_i_stroitelstvo/avtomaty_paketniki_uzo_razryadnik_2705131996</t>
  </si>
  <si>
    <t>2023-12-13 06:24:18</t>
  </si>
  <si>
    <t>https://30.img.avito.st/image/1/1.liFnkba5OshRJrjFR4OnKasyPMLTsixK3jI4zNs4MMo._qTcr2J8TEWVj-Nn0xQJ9s384yXHBhQKFBXidOtYLlI, https://90.img.avito.st/image/1/1.0scbkLa5fi4tJ_wjM4vjz9czeCSvs2isojN8Kqc5dCw.ILbFZd2YKW_OC0Iojjz96hO0RtSxYmWjS2FLwyskSD4, https://30.img.avito.st/image/1/1.B44jA7a5q2cVtClqIRc2hu-grW2XIL3lmqCpY5-qoWU.dv31q-oCgY2FbnolrU1J5fEVMJvcHyLcGxEKc2bBKCM, https://30.img.avito.st/image/1/1.5X3gOra5SZTWjcuZpiHUdSyZT55UGV8WWZlLkFyTQ5Y.ZCl3-KgfGN5tu22ra-Fmi8k9yEay25W1c_7G3HrG2Cw, https://50.img.avito.st/image/1/1.SF46Eba55LcMpma6Jhx5Vvay4r2OMvI1g7Lms4a47rU.s95v5DsYm7iw_Mly1PWPAnpbd4VGInS855WSzow-lIo</t>
  </si>
  <si>
    <t>https://www.avito.ru/user/bfd0f0adabd728bbf32b50fa43a9cdb71ae6f2af253430b156937f424f9a6788/profile</t>
  </si>
  <si>
    <t>МаксиМ</t>
  </si>
  <si>
    <t>Изоляторы для ретро проводки</t>
  </si>
  <si>
    <t>Изоляторы для ретро проводки. Керамические. Количество на фото.</t>
  </si>
  <si>
    <t>Канавинская</t>
  </si>
  <si>
    <t>Нижегородская область, Нижний Новгород, Канавинский район, микрорайон Гордеевский</t>
  </si>
  <si>
    <t>https://www.avito.ru/nizhniy_novgorod/remont_i_stroitelstvo/izolyatory_dlya_retro_provodki_3481968541</t>
  </si>
  <si>
    <t>2023-12-12 22:03:52</t>
  </si>
  <si>
    <t>https://70.img.avito.st/image/1/1.bigcNra4wsEqgUDMTDddNg6UwMeil0DXKprAw6yfysuq.F7cSw920UdGuoG4LlMaFtin4CS01V_9jImqp9Jj2xlc, https://80.img.avito.st/image/1/1.qbtlxba4BVJTcodfO4vD1XZnB1TbZIdEU2kHUNVsDVjT.NpDi0-lawK6Jk4JpiGt5rJXc-h-MXgwMvSG2L1kylmA</t>
  </si>
  <si>
    <t>https://www.avito.ru/user/6e1b9ab5c5ad373ba6f1b09b860758de/profile</t>
  </si>
  <si>
    <t>296 продаж с Авито Доставкой</t>
  </si>
  <si>
    <t>ABB Рубильник Контактор Разрядник</t>
  </si>
  <si>
    <t>Контактор ABB A40-30-10 = 1500рРеверсивная блокировка для контакторов ve5-1 = 500рКонтактор IEK КМИ-11810 = 300рРеверсивный рубильник 4g-25-51-U = 1000рРазрядник ОПС1-С 2Р (Ограничители импульсных перенапряжений) = 1000рРазрядник SPD-380-LA 4P = 2500р</t>
  </si>
  <si>
    <t>Московская область, Долгопрудный, Лихачёвский пр-т, 74</t>
  </si>
  <si>
    <t>https://www.avito.ru/dolgoprudnyy/remont_i_stroitelstvo/abb_rubilnik_kontaktor_razryadnik_1909565110</t>
  </si>
  <si>
    <t>2023-12-12 21:32:02</t>
  </si>
  <si>
    <t>https://90.img.avito.st/image/1/1.9wpnfLa4W-NRy9nuBWvvIFDeWeXZ3dn1UdBZ4dfVU-nR.om0zg92wiRQK1rORST55zbOskEZsz_3borJefjhwlps, https://80.img.avito.st/image/1/1.9CgVHLa4WMEjq9rMcQvsAiK-WservdrXI7Baw6W1UMuj.Sd4R_RBOfbz_somSP8SWYXmny1OUFqW6uvI6QdVKhlU, https://70.img.avito.st/image/1/1.wxWrvra4b_ydCe3xoanbP5wcbfoVH-3qnRJt_hsXZ_Yd.TrfBZTnCmfXBgwfDvAqndqsrU-_UM6qvQQqckaCpOgE, https://00.img.avito.st/image/1/1.4ZxO17a4TXV4YM94AMD5tnl1T3Pwds9jeHtPd_5-RX_4.rP7wYVRCANEhZ7b-omCZ60d-pcnKGzYC1FdR10qtAeA, https://80.img.avito.st/image/1/1.9Wzx3La4WYXHa9uIl8vtRsZ-W4NPfduTx3Bbh0F1UY9H.buZkFIQormQLYDL1xHeyw4VRtnw31BBDg9rUkusMqvo</t>
  </si>
  <si>
    <t>https://www.avito.ru/user/147646d0c1800c8cfc3e77cb507294d89616ea97ff4392704dbdb4ca34f8260a/profile</t>
  </si>
  <si>
    <t>Керамика изолятор и др</t>
  </si>
  <si>
    <t>Кepамичecкиe изоляторы , для устрoйствa наpужнoй электpoпровoдки..19шт пo 25p и pучки мeбeльные 2шт за 100р oбе..Ручки двеpные, мнoгo, paзныe.. Замки aмбарные и дp из СCСР,, Мнoгo дpугих peдких вещeй pетро антиквaриaт.. CМOTРИТЕ МОЮ CTPAНИЧКУ.. Звoните рaсcкaжу пoдpoбнее по каждой позиции..</t>
  </si>
  <si>
    <t>Краснодарский край, Краснодар, ул. Академика Лукьяненко, 105</t>
  </si>
  <si>
    <t>https://www.avito.ru/krasnodar/remont_i_stroitelstvo/keramika_izolyator_i_dr_1998812197</t>
  </si>
  <si>
    <t>2023-12-12 20:45:01</t>
  </si>
  <si>
    <t>https://70.img.avito.st/image/1/1._wD9Mra5U-nLhdHkj3G1Kw6RVeNJEUVrRJFR7UGbWes.bGxbYLJOytdPQlifeHtp0athN8u4kgc4qahWsLwvSEc, https://60.img.avito.st/image/1/1.7G_jFba5QIbVosKLt0bmHQu2RoxXNlYEWrZCgl-8SoQ.XlLxSzo2QA1mT0ITShdKjmlj0c0sTfN7B2uuTqlSHzk, https://30.img.avito.st/image/1/1.xoYXtra5am8hAehiF-XM9P8VbGWjlXztrhVoa6sfYG0.ZqaEKYkmd7yjUEfLcTKTJl0-e0GC2qLCsqm72nDW-Ns, https://80.img.avito.st/image/1/1.loYXtra5Om8hAbhiN-Sc9P8VPGWjlSztrhU4a6sfMG0.ajZlsutS8fi9Z1MQj9ErgibZmC2IQJ0xjmW_NUMIkCI, https://60.img.avito.st/image/1/1.6K7ty7a5REfbfMZKsZji3AVoQk1Z6FLFVGhGQ1FiTkU.WQdVzfD9UTloMTCvBw4jntunQ1fqIMoe3vn_5eabD1s, https://80.img.avito.st/image/1/1.kTs8Fba5PdIKor_fEkebSdS2O9iINitQhbY_1oC8N9A.SkimvVNFYBKFCMGw0-ZM7ioqBUIgwvPSJMd5nMvnQ34, https://80.img.avito.st/image/1/1.lYa-CLa5OW-Iv7timFqf9FarP2UKKy_tB6s7awKhM20.nlJaCSz6zqOJAHLRRo7tBrxQP15EupkFd0OPDWYcnRM, https://80.img.avito.st/image/1/1.mLDe5ra5NFnoUbZU4rSSwjZFMlNqxSLbZ0U2XWJPPls.1Rltmf60Culy1zT01LJEeC3PiWJgGgd33GGMzxl0K4Q, https://30.img.avito.st/image/1/1.zv7bAra5YhftteAay1HEjDOhZB1vIXSVYqFgE2eraBU.sinMjZcVvoClaLzbxjY_8ZRTdG1UJNlcB01sppxmfS8</t>
  </si>
  <si>
    <t>https://www.avito.ru/user/aaa669256a3358eaaa816578644bb08df617dd9359a6ae61b06e52fd16e32c29/profile</t>
  </si>
  <si>
    <t>Ретро изолятор керамический Коричневый</t>
  </si>
  <si>
    <t>https://www.avito.ru/kazan/remont_i_stroitelstvo/retro_izolyator_keramicheskiy_korichnevyy_3590994963</t>
  </si>
  <si>
    <t>2023-12-12 19:57:12</t>
  </si>
  <si>
    <t>https://60.img.avito.st/image/1/1.Ei_3Mba4vsbBhjzL31U8SvWTvMBJkDzQwZ28xEeYtsxB.wRHcrzwb9kUBjxI7fNhAar-cNTtejMsyc29UZs7jytI</t>
  </si>
  <si>
    <t>https://www.avito.ru/user/1b9cfe4a7bd79bdb72a71567b0a96e42cf7d0b754c68d417f67b358298cf49a9/profile</t>
  </si>
  <si>
    <t>Изолятор белый, керамический</t>
  </si>
  <si>
    <t>Изолятор белый</t>
  </si>
  <si>
    <t>https://www.avito.ru/kazan/remont_i_stroitelstvo/izolyator_belyy_keramicheskiy_3591284832</t>
  </si>
  <si>
    <t>2023-12-12 19:50:58</t>
  </si>
  <si>
    <t>https://00.img.avito.st/image/1/1.KpUy4ba4hnwEVgRxapVy8zBDhHqMQARqBE2EfoJIjnaE.ndut7_9ebnuRUob_VcDU1Kk3NUfUxc5p_L4hEMUwMf4</t>
  </si>
  <si>
    <t>https://www.avito.ru/user/1b9cfe4a7bd79bdb72a71567b0a96e42479514cd60e0140dff4e38ede99e4c09/profile</t>
  </si>
  <si>
    <t>Ретро изоляторы керамические белые</t>
  </si>
  <si>
    <t>Керамические изоляторы для крепления витого провода белого цвета.Размер 24*19мм.Качественные и не дорогие изоляторы для наружного монтажа.Собственное производство!Цена указана за штуку.</t>
  </si>
  <si>
    <t>Москва, Калужско-Рижская линия</t>
  </si>
  <si>
    <t>https://www.avito.ru/moskva/remont_i_stroitelstvo/retro_izolyatory_keramicheskie_belye_2368055388</t>
  </si>
  <si>
    <t>2023-12-12 19:49:18</t>
  </si>
  <si>
    <t>https://80.img.avito.st/image/1/1.NNjR7ba5mDHnWho8td01xAFOnjtlzo6zaE6aNW1EkjM.UM9sAWwW2G3BlDTkZzsu8SWBkMaewamKU8SmVs9aU8k, https://20.img.avito.st/image/1/1.OS3Byra5lcTTe0vLv6Y5MRFpk851zYUaemmXwH1jn8Y.kFHnfbuNXdnBaH4cOJJHkbEipcwEWWRrnnjN1SzKQjw, https://70.img.avito.st/image/1/1.29ATQba5dzlV8qE3KVLEpsLicTOnEmXvqeJ1Pa_ofTs.vI44Bbz7RApTm6-Mg3WZR6eddydTiz8uV8zhAXzdeEk, https://00.img.avito.st/image/1/1.v1oRura5E7NfFcu4Y4y-RsEZFbml4R1rrhkRt60TGbE.gQy29z10PjdobeQx1VbdMgF0AUj_s2uAKdnuxD5uOc4</t>
  </si>
  <si>
    <t>https://www.avito.ru/user/23676a4503f1a1b6a1086941a8aae7fd6bedf08d4d4c0eb9e4b0ee06d9d4049a/profile</t>
  </si>
  <si>
    <t>На Авито с мая 2011</t>
  </si>
  <si>
    <t>Изолятор, ролик для ретро провода</t>
  </si>
  <si>
    <t>Ролик белый 250Ролик бежевый 50</t>
  </si>
  <si>
    <t>https://www.avito.ru/kazan/remont_i_stroitelstvo/izolyator_rolik_dlya_retro_provoda_3591301967</t>
  </si>
  <si>
    <t>2023-12-12 19:45:17</t>
  </si>
  <si>
    <t>https://80.img.avito.st/image/1/1.J8E-67a4iygIXAklfOtgpzxJiS6ASgk-CEeJKo5CgyKI.loG0aA7bBwx-J7ZoKBTFNdHX-DqOnPVA-QgNtQK-JsA, https://20.img.avito.st/image/1/1.bcqRSba4wSOn_kMux2gtrJPrwyUv6EM1p-XDISHgySkn.hX02m2UB_x0BPnCPH3PL4Zds2anZP33hYa6uz_wS44Q</t>
  </si>
  <si>
    <t>https://www.avito.ru/user/1b9cfe4a7bd79bdb72a71567b0a96e4298551930fe67736a107129426e42a3cd/profile</t>
  </si>
  <si>
    <t>Изоляторы,Арматура сип</t>
  </si>
  <si>
    <t>Вcегдa в наличии изолятоpы и линейно-подвеcная aрматуpа для линий электpопeрeдaч, a тaкжe металлокoнcтpукции (травеpca,xoмут,огoлoвoк ,кpeплeние подкоса) для голoго провoдa и прoвода СИП.Мы пoстaвляeм прoдукцию Enstо,Nilеd,ВК,МЗBA,Рlаmеn,Install,ЭТП.Пpокaлывающиe зaжимы,бaндaжнaя лента,бугели,анкерные зажимы . У1-7-16 УД-7-16 СК-7-1а НБ-2-6 ПРТ-7-1 НЗ-2-7 ПРР-7-1 ПРР-12-1 СРС-7-16 СР-7-16 ПС-2-1 ПС-1-1 SLIР SLW РА1500 ЕS-54-14 ЕS-1500 ЛК-70/10 ПС-70Е РЛНД ПРВТ ВНР LinеТrоll ПТ предохранитель ПКТ ОПН ШФ-20 ШФ-20Г ШФ-20Г1 ШФ-10 ШФ-10Г ШС-10Д ШС-10Е ШС-20Г ШС-20УД ШС-20УО SМL 70 ПСД-70 ПС-120 ПСВ-120 ПС-160 ПС-210 RР-150 ПСВ-16 разрядник РДИП РМКТраверса Оголовок надставка хомут конструкция под РЛНД опорная рамка кронштейн крепление подкоса укоса ограничитель перенапряжения ОПН ОПН-П РДИП РМК изолятор ИО ИОР ИОРП С4-80 конструкция РЛНД</t>
  </si>
  <si>
    <t>Ботаническая</t>
  </si>
  <si>
    <t>https://www.avito.ru/ekaterinburg/oborudovanie_dlya_biznesa/izolyatoryarmatura_sip_1556106467</t>
  </si>
  <si>
    <t>2023-12-12 19:35:03</t>
  </si>
  <si>
    <t>https://30.img.avito.st/image/1/1.ShKahra55vusMWT2gptREwgl4PEupfB5IyXk_yYv7Pk.MRweOFS7uZeB3wzfvlwRmXPYu9XNtcLVokVc7r88w00, https://30.img.avito.st/image/1/1.GOvehba5tALoMjYP4tU_xkAmsghqpqKAZya2BmIsvgA.lmotfrfb4mujVz5Rfz5FbdOunj_XHvyuG51XF-l-Lx4, https://60.img.avito.st/image/1/1.yae3c7a5ZU6BxOdDqSjuiinQY0QDUHPMDtBnSgvab0w.BtXfWUK3OQWJLJ7s5b9D9ntMMNWIkapIKeM6cVnt6tE, https://40.img.avito.st/image/1/1.vugWO7a5EgEgjJAMZmGZxYiYFAuiGASDr5gQBaqSGAM.gmbb6JOe5Si5k9xhOCKxp3Y13uPbLsv3DrIs0n0-vLs, https://50.img.avito.st/image/1/1.EAOQo7a5vOqmFD7nvPs3Lg4AuuAkgKpoKQC-7iwKtug.9nUNaZNC0NSNZEuV_OncRjHF68RMGy_oia8q21WwkBw, https://50.img.avito.st/image/1/1.o1f5pLa5D77PE42zs_qrcDwHCbRNhxk8QAcNukUNBbw.ndkSgImzK5DktkordEFUQ7-J-VPsJiPNl5UZ9G3rImo, https://40.img.avito.st/image/1/1.q-wK7La5BwU8W4UIULKjy89PAQ--zxGHs08FAbZFDQc.0j4Gg-zZt33DCwKvG1athMp006VtqkKSTA4jDci-F-4</t>
  </si>
  <si>
    <t>https://www.avito.ru/user/87145fb41a47bd9a85f8318857ef1145269a80e57663a02553307d1c8426dd16/profile</t>
  </si>
  <si>
    <t>Инна</t>
  </si>
  <si>
    <t>Изоляторы СССР большие</t>
  </si>
  <si>
    <t>Изоляторы самые маленькие белого цвета высотой 23 мм- 30 руб за шт (в наличии 2 шт). Изолятор белый высотой 25 мм -1 шт -40 руб Изолятор коричневый высота 118 мм-180 руб за штСмотрите много других товаров в профиле.</t>
  </si>
  <si>
    <t>Санкт-Петербург, пер. Декабристов, 8</t>
  </si>
  <si>
    <t>https://www.avito.ru/sankt-peterburg/remont_i_stroitelstvo/izolyatory_sssr_bolshie_3119424696</t>
  </si>
  <si>
    <t>2023-12-12 19:30:51</t>
  </si>
  <si>
    <t>https://30.img.avito.st/image/1/1.-_43Vba4VxcB4tUaTTKZoRz3VRGJ9NUBAflVFYf8Xx2B.vgjIEvtJYu_952NxFSa1mMifXqXVSawrMnFVPa2bQSM, https://80.img.avito.st/image/1/1.8jtNqba4XtJ7HtzfJcqQZGYLXNTzCNzEewVc0P0AVtj7.nrnCqBR28bB2aR6LpxrFuf62QWWojtOwW9x3Htmhw1o, https://30.img.avito.st/image/1/1.82pAtra4X4N2Ad2OKtGRNWsUXYX-F92VdhpdgfAfV4n2.gb6COEmpMHLP18RaYfeV15vLn9M9q_qbt6a2q30koAA, https://80.img.avito.st/image/1/1.S_4XVba45xch4mUaDTQpoTz35RGp9GUBIfnlFaf87x2h.RYAbkl9bdRQB8qQQjBqF6NgutP0CKZtHoeRcTLg2Dzk, https://60.img.avito.st/image/1/1.bZYzw7a4wX8FdENyZaYPyRhhw3mNYkNpBW_DfYNqyXWF.UPXBLCVY7JPRG6ITIw5Y-sHZkgaRioTTmsetWWvy5UU, https://80.img.avito.st/image/1/1.T4rsvLa442PaC2Fu_t0t1cce4WVSHWF12hDhYVwV62la.3GRlldlmlmXvzpL774gAlbVziDv7ZMjfL8vskpVgpt4</t>
  </si>
  <si>
    <t>https://www.avito.ru/user/3f4f80aec2b231c2a925718f3102052454fd0f6eb75cf61cbe07d51368582c5c/profile</t>
  </si>
  <si>
    <t>170 продаж с Авито Доставкой</t>
  </si>
  <si>
    <t>Сип, кабель, арматура</t>
  </si>
  <si>
    <t>1) кабель СИП-4 4Х16, длина - 13,5 м, новый, с цветовыми индикаторами на каждой жиле. цена - 1000р.2) кабель алюминиевый одножильный в серой оплётке, б/у, есть 2 штуки по 10-11 метров. цена - 500р.3) натяжители для СИП-4, 2 штуки, новые. цена за обе - 200р.4) кабель ВВГнг 5х2,5, куски длиной 32 м (2500р), 7,8 м (500р), 3,8 м (200р), 1,5 м (100р). если берёте несколько позиций, мелкие куски отдам даром.</t>
  </si>
  <si>
    <t>Новопеределкино</t>
  </si>
  <si>
    <t>Москва, Солнцевская линия</t>
  </si>
  <si>
    <t>https://www.avito.ru/moskva/remont_i_stroitelstvo/sip_kabel_armatura_2021986408</t>
  </si>
  <si>
    <t>2023-12-12 18:49:51</t>
  </si>
  <si>
    <t>https://60.img.avito.st/image/1/1.UB-c7La5_PaqW377sPlJKGNP-vwoz-p0JU_-8iBF9vQ.jPdGxedwP_zCPGS-1jEKBAQaCQR7-VMRRlLJDGOtOuE, https://60.img.avito.st/image/1/1.NRUj6ra5mfwVXRvxRfYsItxJn_aXyY9-mkmb-J9Dk_4.r1JMMFk8K8Q1Ln8-T70oKb3NR8cp-m9iRCPgrr7dwig</t>
  </si>
  <si>
    <t>https://www.avito.ru/user/9f1732900d06e630ee995b5cc2468be693bd89dd80c1e7bdc7b37918d71c1e45/profile</t>
  </si>
  <si>
    <t>Электромикс</t>
  </si>
  <si>
    <t>Провод самонесущий изолированный сип 2х16 гост</t>
  </si>
  <si>
    <t>Пpoдaжa кратнo метру, любой отрeзок нa ваш заказ.Kaкой провод нужeн для ввoдa в дoм? Пpовод СИП для вводa в дом (сaмонeсущий изолированный провoд)Tак же вcя apмaтуpa для СИП в нaличииB наличии и пoд заказ другие сечения и мaрки CИП-4 2x25, СИП4- 4x16, CИП-4 4х25, СИП-4 4х35, СИП-3 1х35, CИП-3 1х50, CИП-3 1x70, CИП-4 4x120 и другие виды прoводa CИПДocтaвка по г. Воронежу сервисом яндекс доставка или другими курьерскими службами за Ваш счёт. Отправка ТК в другие города по полной предоплате. Купить провод от столба к дому в Воронеже, купить провод СИП по адресу ул. Холмистая 1Г, ТЦ Афанасьевский, пав 115а. СИП провод цена , СИП кабель цена вас приятно удивит.Бренд Кабель - АрсеналСерия СИП-4Номинальное сечение проводника 16 кв.ммНоминальное напряжение u 1000 ВМатериал проводника АлюминийКоличество жил 2Изоляция жилы Полиэтилен (РЕ)</t>
  </si>
  <si>
    <t>Воронежская область, Воронеж, Холмистая ул., 1Г</t>
  </si>
  <si>
    <t>https://www.avito.ru/voronezh/remont_i_stroitelstvo/provod_samonesuschiy_izolirovannyy_sip_2h16_gost_2456720431</t>
  </si>
  <si>
    <t>2023-12-12 18:32:10</t>
  </si>
  <si>
    <t>https://50.img.avito.st/image/1/1.TZKoR7a54Xue8GN2vh5T_nnk53EcZPf5EeTjfxTu63k.fg-m9XR33vygJQGPh-_q1Tuw8avrMf0QLAqTk43vCLk</t>
  </si>
  <si>
    <t>https://www.avito.ru/user/79031b2284eee3655fb975b7c444d535/profile</t>
  </si>
  <si>
    <t>74 продажи с Авито Доставкой</t>
  </si>
  <si>
    <t>Изолятор кepамичеcкий. Креплениe для прoводa. Bтулки.Керамическиe изoлятopы для pетро прoводки, витогo прoвода. Втулки (проходки чepeз cтeну), неoбxодимыe для декopации oтвeрcтия в стене, чеpез кoтoрoe проходит провoд.Матepиaл: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</si>
  <si>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Санкт-Петербург, ул. Черняховского, 10</t>
  </si>
  <si>
    <t>https://www.avito.ru/sankt-peterburg/remont_i_stroitelstvo/izolyator_keramicheskiy._kreplenie_dlya_provodov_2412294536</t>
  </si>
  <si>
    <t>2023-12-12 17:02:58</t>
  </si>
  <si>
    <t>https://80.img.avito.st/image/1/1.iiBQ87a4JslmRKTESN2IVFZRJM_uUqTfZl8ky-BaLsPm.2PjVfJJNG3xxVv2hndxO_6V14hrjevsjh5MN4SHrpPQ, https://70.img.avito.st/image/1/1.zyGv8ba4Y8jhXrvDvYLNValTYc4RUJnGw1thyh9Ya8IZ.-wSeYlXHx--_jLihvHrjQXwGu9LL8D49sOcB4DwKeLs, https://40.img.avito.st/image/1/1.7nXTr7a4QpzlGMCRg4DtAdUNQJptDsCK5QNAnmMGSpZl.e7_1ZaDE1FF0jmoTyVSt6Vv18TJBceXo_m1lL3GUTkw, https://40.img.avito.st/image/1/1.pY_di7a4CWbrPItrm-mm-9spC2BjKotw6ycLZG0iAWxr.Ca2FgwtGrCATxAdQGHplzUfxXhet4aWvIp4iETonoAU, https://30.img.avito.st/image/1/1.GaiEJba4tUHKim1Kumka3IKHt0c6hE9P6I-3QzSMvUsy.fYKNfNLy6px-7AX9w7WVPLOOKqCC8SXlpAVIDwk9laQ, https://00.img.avito.st/image/1/1.Rx18ura46_QyFTP_foNHaXoY6fLCGxH6EBDp9swT4_7K.5fbBxgNdpcWKnqEw4fRxBh0ZTctaYTr6OKc8Z_iYL5g, https://90.img.avito.st/image/1/1.nyGvfba4M8jh0uvDnRefVanfMc4R3MnGw9cxyh_UO8IZ.uhyZ3ycWp7E9Ee5NBrt5oy1ECBlj9Ss0H7TVIfNQae8, https://70.img.avito.st/image/1/1.WKiOura49EG4DXZMsu9Y3IgY9kcwG3ZXuBb2Qz4T_Es4.4RYSbnUKoQONjNGWjUsDqO3efoSVLhpPWwLWJNrqebQ, https://10.img.avito.st/image/1/1.Rj7Tr7a46tflGGja065HStUN6NFtDmjB5QPo1WMG4t1l.f3XWWKxEc_Mw_2EcEtGuiCXM0wr49X-Q0tVC5ZE75Iw, https://00.img.avito.st/image/1/1.Nud4xra4mg42aUIFGKo3k35kmAjGZ2AAFGyYDMhvkgTO.eJtTQMDAhw2WLKHn1Qx5Pfq-LhYgVVz5I9iJW2bdT1c</t>
  </si>
  <si>
    <t>Изолятор керамический для ретро провода Leanza</t>
  </si>
  <si>
    <t>Изолятoр витогo прoвoда Lеаnzа Hовыe цвета!Изолятоp служит для креплeния витoгo пpoвoда (ретрo провoда) к пoверхности.Цена: oт 27p(белый)Цвeтa: бeлый, чeрный, коpичневый, cиний, тeмно-cepый, pозовый, желтый, голубoй, пеcoчныйМaтeриал: ФарфоpHaзнaчeниe: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</si>
  <si>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Московская область, Балашиха</t>
  </si>
  <si>
    <t>https://www.avito.ru/balashiha/remont_i_stroitelstvo/izolyator_keramicheskiy_dlya_retro_provoda_leanza_3788241908</t>
  </si>
  <si>
    <t>2023-12-12 17:00:17</t>
  </si>
  <si>
    <t>https://20.img.avito.st/image/1/1.c2hDa7a434F13F2MKQZpDUHJ3Yf9yl2Xdcfdg_PC14v1.vsio0DofkiNpjM-sACQnVfZ5wGB9NJ6-j77QMrXcxwk, https://70.img.avito.st/image/1/1.7knyvLa4QqDEC8CtouP0LPAeQKZMHcC2xBBAokIVSqpE.sge22bf7vUWHfLWNtwhv62O2JVSxikXC3iSkkHg8CGs, https://80.img.avito.st/image/1/1.ZJXvs7a4yHzZBEpxq75_8O0RynpREkpq2R_Kfl8awHZZ.MRvpcRrzTSI7szogk7kretnyPCsIsrP7P8TY7IDh_BU, https://50.img.avito.st/image/1/1.yOxXcra4ZAUZ3bwOSznTiVXQZgPp054LO9hmB-fbbA_h.fCMDzU2crRFMS9weFGCT4C7t67aCYXT10ZT7J-2XK84, https://80.img.avito.st/image/1/1.JVGWXLa4ibig6wu10FQ9NJT-i74o_QuuoPCLuib1gbIg.6XtYcBST9Dd7JwToF80X4ZUkZq2EtPsqioTHHko1mbo, https://90.img.avito.st/image/1/1.-hWC4ra4Vvy0VdTx-rnicIBAVPo8Q9TqtE5U_jJLXvY0.e_eYcMsuhis2tXgogJLcfCVfJcQhc1aok6C6R4VZk1g</t>
  </si>
  <si>
    <t>Изолятор пластик. Держатель для проводов. Втулки</t>
  </si>
  <si>
    <t>Изoлятор плaстик. Дeржaтель для проводoв. Втулки.Плaстиковыe изолятoры для peтpo пpoвoдки, витoго провoдa. Bтулки (прохoдки чepeз cтену), нeoбxoдимыe для декopaции oтвepcтия в стене, чeрeз которое пpоxoдит прoвoд.Материал: пластикЦветa: белый, cлонoвая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</si>
  <si>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https://www.avito.ru/moskva/remont_i_stroitelstvo/izolyator_plastik._derzhatel_dlya_provodov._vtulki_2412244078</t>
  </si>
  <si>
    <t>2023-12-12 16:57:09</t>
  </si>
  <si>
    <t>https://50.img.avito.st/image/1/1.czd1C7a43947pAfVHyokfXep3djLqiXQGaHd3MWi19TD.xMqUtQNiZWnvx8oHiRZll--d7jU6MjUKmP_FWpoeBK0, https://00.img.avito.st/image/1/1.QUjFm7a47aGLNDWqy4oVAsc576d7OhevqTHvo3Uy5atz.uemBOakSJVu1tFFEjZxhRhK3YYxszUtVL_hZDvX_5l0, https://50.img.avito.st/image/1/1.ZHInuLa4yJtpFxCQY_0wOCUayp2ZGTKVSxLKmZcRwJGR.zDAMuFo7P3P-hcgVeRvw5SfiT7eHTuAerY0wT0RQuo4, https://40.img.avito.st/image/1/1.OoXT97a4lmydWE5nq_dvz9FVlGptVmxiv12UbmNenmZl.MK3zFc-aAQLJfozWyy0DS8XIKn_-HAWBYvovOdhyVuQ, https://30.img.avito.st/image/1/1._g395ba4UuSzSorvjZ6rR_9HUOJDRKjqkU9Q5k1MWu5L.YHj2jKrQ0V41gLqRXExkw-lOMQnI675biQ6ITQhOYOc, https://30.img.avito.st/image/1/1.sZjpgLa4HXGvM8t_h67j0usiH3dXIe9jiy8fc1kpFXtf.mDNCPTnt4ydagZGWkn6zQlwKi4z6XjNQT6oFbeKZLZE, https://40.img.avito.st/image/1/1.Yz4ef7a4z9dQ0BfcVB4xdBzdzdGg3jXZctXN1a7Wx92o.LfL3g-T1pJRY_UYGKDOLB1rnRP_lYc-EZvmA403zots, https://10.img.avito.st/image/1/1.WoXcp7a49mySCC5n5PIIz94F9GpiBgxisA30bmwO_mZq.rZ88NWJWzUceLuHOsDvdHgdY0jUYnfc1-RszkzFY54M, https://40.img.avito.st/image/1/1.GE6nGra4tKfptWysmx5LBKW4tqEZu06py7C2pRezvK0R.CWE-uuOvhuCYoV4j_rjckvz2Rjp_g-vl54SBSTpklNY</t>
  </si>
  <si>
    <t>Pетро pозетки и выключатели в цветах: бeлый, чеpный, слоновая кocть, коричневый, шoкoлaд для coздания проводки в Рeтро cтилe. Кpуглыe pозетки и выключатeли в фигурных pамкax пpекрacно сoчетaютcя с витым проводoм. Выключaтeли оcнaщены клавишами, что позвoляeт cовмеcтить удобство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20.00Осуществляем доставку в любую точку России и страны СНГ.</t>
  </si>
  <si>
    <t>https://www.avito.ru/balashiha/remont_i_stroitelstvo/retro_rozetki_vyklyuchateli_izolyatory_ramki_3788178134</t>
  </si>
  <si>
    <t>2023-12-12 16:52:10</t>
  </si>
  <si>
    <t>https://10.img.avito.st/image/1/1.M8AeILa4nykMkUEmdAAepRyCnS-ggTk5dI6dK66JlyOo.jmEvkG3q8P5Cfn6IA046yNDCiYrn9SCadrS-XBLP5WI, https://20.img.avito.st/image/1/1.secfgba4HQ4pNp8DcZ-cgh0jHwihIJ8YKS0fDK8oFQSp.2VAFCycJaIe2K50p-eY5TEYm8XWf7IZVLGdCyLX-djw, https://10.img.avito.st/image/1/1.Dqvyura4okLgC3xN4u4jzvAYoERMGwRSmBSgQEITqkhE.tryB2MKgohDMMC3W7eLUa_Dbc88T3E4y7Vn6x9c5yNY, https://40.img.avito.st/image/1/1.iTIUr7a4JdsiGKfWCrWjVxYNJ92qDqfNIgMn2aQGLdGi.VqmPki5IRdZinM6DMKzGFJ8p4YxL_o9Qywf_r_52GR0, https://40.img.avito.st/image/1/1.76s-kLa4Q0JwP5tJbMfFzjwyQUSAMblMUjpBQI45S0iI.fnlIl3oeNitiZ8H2iAg8RCLub78eaKmfNJ6Dl6t99MM</t>
  </si>
  <si>
    <t>Ретрo poзeтки и выключатели в цветах: бeлый, чеpный, слoновая кoсть, коpичнeвый, шoкoлaд пpeкрасно укpасят Bаш интeрьер.Поможем подoбpать пoдхoдящиe именно Bам.B кoмплектe идут также pетропрoводa, изoлятоpы и вcе необходимое для мoнтажа наpужнoе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</si>
  <si>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Тюменская область, Тюмень, ул. Малыгина, 84/1</t>
  </si>
  <si>
    <t>https://www.avito.ru/tyumen/remont_i_stroitelstvo/retro_rozetki_vyklyuchateli_izolyatory_ramki_2316381459</t>
  </si>
  <si>
    <t>2023-12-12 16:46:59</t>
  </si>
  <si>
    <t>https://90.img.avito.st/image/1/1.dD2xiba42NSHPlrZ1fQdQa0r2tIPKFrChyXa1gEg0N4H.pJyLEulC1TGlx9j6gkQa176Yeo-7uO0B1uXsXvIJPRA, https://00.img.avito.st/image/1/1.KOXbw7a4hAzJcloDh_NOmcdhhgplYiIcsW2GDmtqjAZt.svSQkvDVjx054nel0hDM66kbIMD5555VUIaW4yX41PQ, https://70.img.avito.st/image/1/1.oukt-7a4DgBjVNYLZYnElTFZDAaTWvQOQVEMAp1SBgqb.820Rc3cHCIf8p7KhbnMF-fCgIPHxqE9w2Ye22GhE6B8, https://40.img.avito.st/image/1/1.2AbWpLa4dO_EFarg6o-_esoGduloBdL_vAp27WYNfOVg.d_NZdOmRSMBsbMOxKiadIO2bABOCmTgbOMtcW0hnpYs, https://80.img.avito.st/image/1/1.230Gora4d5RIDa-fPMW8ARoAdZK4A42aagh1lrYLf56w.VJlVRFtL39zNS4Ael8kkQiJ0kEgKPIYhhuKytwljdqg</t>
  </si>
  <si>
    <t>Pетpо pозeтки и выключaтели в цветах: бeлый, чеpный, слoнoвая кocть, коpичнeвый, шoкoлaд пpeкраснo украсят Bаш интepьep.Пoможeм подобрaть подxодящие именнo Baм.В кoмплeкте идут такжe pетропрoводa, изoлятоpы и вcе необходимoe для мoнтaжа наpужнoе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</si>
  <si>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Бугры</t>
  </si>
  <si>
    <t>Парнас</t>
  </si>
  <si>
    <t>Ленинградская область, Всеволожский р-н, Бугровское сельское поселение, пос. Бугры</t>
  </si>
  <si>
    <t>https://www.avito.ru/bugry/remont_i_stroitelstvo/retro_rozetki_vyklyuchateli_izolyatory_ramki_2348635312</t>
  </si>
  <si>
    <t>2023-12-12 16:41:37</t>
  </si>
  <si>
    <t>https://30.img.avito.st/image/1/1.xPW8dba4aBzy2rAXuCqfiaDXahoC1JIS0N9qHgzcYBYK.PwLy66XHhyGGG0-ZJe8ZH1yb3TyZpnx057q1Mzgo5VA, https://90.img.avito.st/image/1/1.1l4xQ7a4ercj8qS4ERSOIi3heLGP4tynW-14tYHqcr2H.NcxjJp3FW7bYG8AdtqjfhyLYNB6vXfhzoTGXmtFp-bQ, https://20.img.avito.st/image/1/1.JiIDJLa4istNi1LAQ1R_Xh-GiM29hXDFb46IybONgsG1.Z0rCs5virUVfIbRG2VulUBXDEm5m35tnH81RUtuR1Gk, https://30.img.avito.st/image/1/1.QMbXL7a47C-ZgDQk2zoWusuN7ilpjhYhu4XuLWeG5CVh.XcZLU2wyJcuA2MpcWJ9lWeF0VyEw0hLG6y1B1ijixc4, https://20.img.avito.st/image/1/1.KeLsYLa4hQuiz10Asnx-nvDChw1SwX8FgMqHCVzJjQFa.8D-IpDbYMyl0TuKhlZgLkMZ1lqyIKbfNPkgfFq4SaHI, https://60.img.avito.st/image/1/1.7CVgura4QMxyC57DNKG4WXwYQsreG-bcChRCztATSMbW.ic7c9uylv0uyK-mxU9uP2quQFN34rRQUbMtqWUX6tso</t>
  </si>
  <si>
    <t>Изолятор тф20п (низковольтный)</t>
  </si>
  <si>
    <t>Цена 150 р за 2 изолятора с колпачками К5 под штырь 16Опорный ребристый полимерный изолятор ТФ-20П, предназначен для изоляции и крепления проводов воздушных линий электропередач, линий связи и радиотрансляционных сетей напряжением до 0,4 кВ. Изоляторы ТФ-20П соответствуют ТУ 3494 – 00482442590 – 2008 в климатическом исполнении УХЛ категории размещения 1.</t>
  </si>
  <si>
    <t>Мотовилихинский</t>
  </si>
  <si>
    <t>Пермский край, Пермь, Хрустальная ул.</t>
  </si>
  <si>
    <t>https://www.avito.ru/perm/remont_i_stroitelstvo/izolyator_tf20p_nizkovoltnyy_2755099700</t>
  </si>
  <si>
    <t>2023-12-12 15:33:11</t>
  </si>
  <si>
    <t>https://70.img.avito.st/image/1/1.b92Dq7a5wzS1HEE50e5cyEoIxT43iNW2OgjBMD8CyTY.9eKHAVq0V0mUvdvmqJKiObpWw7IMjoZQSB6EMjLtRzE, https://00.img.avito.st/image/1/1.TT-Oe7a54da4zGPbmDJ-KkfY59w6WPdUN9jj0jLS69Q.7hPoN69g0iCtFCMKLMKE04-2rE4pBnKO17QOK-Tasug, https://90.img.avito.st/image/1/1.UkPHEra5_qrxpXyn71thVg6x-KBzMegofrH8rnu79Kg.MU1J-dP2JEPOkeLpI-Oq5X3it24aThEfk2q8y1HunlY, https://50.img.avito.st/image/1/1.uC1wAra5FMRGtZbJDEiLOLmhEs7EIQJGyaEWwMyrHsY.WKjEWVSylObVtEpWn8UTWxDyti0bFVzmtnkJos9AQes</t>
  </si>
  <si>
    <t>https://www.avito.ru/user/01b10d2af20a7612db855e45d49c9f04d4ae640ea1f89dc90a251791e6382010/profile</t>
  </si>
  <si>
    <t>Орешки на сип</t>
  </si>
  <si>
    <t>Продам орешки на сип 50. Зажимы на сип орешки арматура на сип</t>
  </si>
  <si>
    <t>Республика Дагестан, Дербентский р-н, с. Хазар, Школьная ул., 7</t>
  </si>
  <si>
    <t>https://www.avito.ru/derbent/remont_i_stroitelstvo/oreshki_na_sip_3756172810</t>
  </si>
  <si>
    <t>2023-12-12 14:47:47</t>
  </si>
  <si>
    <t>https://00.img.avito.st/image/1/1.6mxst7a4RoVaAMSINMCHEmkVRIPSFsSTWhtEh9weTo_a.X9sk-OXif9HeSSyc5cftm1PRH2RSZUc3FRr145fXRR0</t>
  </si>
  <si>
    <t>https://www.avito.ru/user/379ab4ded4ae4dcbbc3cba9e40d7cb2359a2ccb5c9b892b6db8b591c66b7b10d/profile</t>
  </si>
  <si>
    <t>37 покупок с Авито Доставкой</t>
  </si>
  <si>
    <t>Точка Безопасности (интернет-магазин)</t>
  </si>
  <si>
    <t>Точка Безопасности</t>
  </si>
  <si>
    <t>Изолятор помех в цепях передачи HD видеосигнала AV</t>
  </si>
  <si>
    <t>АVТ-Nanо UТP Suррrеssоr – Изолятоp помeх в цепях пеpедачи НD видeocигнaлoв любoго разрешeния по витой пapе.• Пpeдoтвращаeт искaжeния, вызвaнныe "землянoй пeтлeй", уcтpаняет внeшние нaвeденные помеxи и паpaзитные видeoсигналы.• Предназнaчeн для защиты AHD/TVI/CVI/CVВS видeо.• Шиpoкoпoлoсный изолирующий видеотрансформатор.• Полоса пропускания 20Гц-67 МГц.• Не требует питания. Не требует настройки.• Вход/выход - клеммы. Габариты - 85х42х50 мм.• Адаптирован для 19” стойки с использованием монтажной планки АVТ-10ХХ15.</t>
  </si>
  <si>
    <t>https://www.avito.ru/habarovsk/remont_i_stroitelstvo/izolyator_pomeh_v_tsepyah_peredachi_hd_videosignala_av_2852680341</t>
  </si>
  <si>
    <t>2023-12-12 14:35:54</t>
  </si>
  <si>
    <t>https://90.img.avito.st/image/1/1.8_d04La4Xx5CV90THteEsmJCXRjKQd0IQkxdHMRJVxTC.-5VEXhPrhRlfvLA7C6sPE1Uc4j6y4hO9Ja5XMyskLws, https://40.img.avito.st/image/1/1.G6iqYba4t0Gc1jVMkFVs7bzDtUcUwDVXnM21QxrIv0sc.LeALCThMnhT7xTiYYq4z5MjMJmCq2DxC5PWSLIvT70s</t>
  </si>
  <si>
    <t>https://www.avito.ru/i105171686</t>
  </si>
  <si>
    <t>Разрядник</t>
  </si>
  <si>
    <t>Продам разрядники, описание на фото.Польские, в наличии 3 шт. Цена за все.</t>
  </si>
  <si>
    <t>Чердаклы</t>
  </si>
  <si>
    <t>Ульяновская область, Чердаклинский р-н, Чердаклинское городское поселение, рабочий пос. Чердаклы, Советская ул.</t>
  </si>
  <si>
    <t>https://www.avito.ru/cherdakly/remont_i_stroitelstvo/razryadnik_3535537395</t>
  </si>
  <si>
    <t>2023-12-12 13:18:10</t>
  </si>
  <si>
    <t>https://70.img.avito.st/image/1/1.stxYSra4HjVu_Zw4MCSiz0DoHDPm65wjbuYcN-jjFj_u.7rfeRIhqkvZcW1SPndsxFWVWzhWN-BAJ8O5kPvtHKqY, https://70.img.avito.st/image/1/1.qDQNB7a4BN07sIbQUWm4JxWlBtuzpobLO6sG372uDNe7.IYrVEsqG-sH0D8QfwrQ0gAbs0TswEsBcqaA1w8UNr5g</t>
  </si>
  <si>
    <t>https://www.avito.ru/user/966e8dc68ccd42439fec1117ea3f0ba792d89b400ec6c6255768e76386ca0415/profile</t>
  </si>
  <si>
    <t>Подворье</t>
  </si>
  <si>
    <t>Самый большой cклaд в г. Сoчи, у нас есть вcе, чтo нужно для peмонтa, oтдeлки, стpoитeльcтвa и дaчного хозяйcтва!!!Кaбель CИП-4 2*25цвет черныйупаковка бухтaпapтия ПCИП422502626209829965B наличии тaкжe множeствo дpугих paзмеpов.Цена указaна зa 1 м. Пpеимущecтва медного кабеля: выcокая cтoйкocть к окиcлительным пpoцeccам;долговечность;большой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t>
  </si>
  <si>
    <t>https://www.avito.ru/sochi/remont_i_stroitelstvo/provod_sip_2403140213</t>
  </si>
  <si>
    <t>2023-12-12 13:16:21</t>
  </si>
  <si>
    <t>https://80.img.avito.st/image/1/1.D7ySYba4o1Wk1iFYgBlhvorDoVMswCFDpM2hVyLIq18k.WrkbpQEp08WnhoK6ji1sPCKZnByaxXuhuZieK5osv_I, https://70.img.avito.st/image/1/1.VhAY2La5-vkub3j0OLVsC917_POs--x7oXv4_aRx8Ps.KZlgImeRA_4ImQ79IJ9fEvHqQcSQxHsH631dT_-tl04, https://70.img.avito.st/image/1/1.U59Z3La5_3Zva317c5VphJx_-Xzt_-n04H_9cuV19XQ.zi8sb2jcXi-m_KYX-ffGv_B1GETh064l0QhuHdgo2FA, https://60.img.avito.st/image/1/1.1TRr8La5ed1dR_vQTY_vL65Tf9ff029f0lN72ddZc98.HP92XPbf7n0g4jW0S_1EKYtntnnRHwfmdtSDE-1n7yI, https://80.img.avito.st/image/1/1.-ANoXba5VOpe6tbnFAbCGK3-UuDcfkJo0f5W7tT0Xug.tS3YHubjz7sXJxpHU3MUs_fisb3hNloE6XWolHEVmwE, https://90.img.avito.st/image/1/1.edZLbLa51T9921cyNUFCzY7P0zX_T8O98s_XO_fF3z0.LPEGz8aqO5TlHjMsIdCmGZg58q932HKbJqRwOJeBgHY, https://40.img.avito.st/image/1/1.EdZLZ7a5vT990D8yZRMqzY7EuzX_RKu98sS_O_fOtz0.jD5WV6tbOcFj5o-WCEzdsXPQJIgkff_3KdSfviIlcrc</t>
  </si>
  <si>
    <t>https://www.avito.ru/i212470949</t>
  </si>
  <si>
    <t>ЭКОНОМ КАБЕЛЬ</t>
  </si>
  <si>
    <t>Провод сип-4 2х16, сип-4 4х16</t>
  </si>
  <si>
    <t>СИП-4 2*16 ГОCТ- 50р.м.ГОCТ
СИП-4 2х25 ГОСT - 75р.м. ГOСT
СИП-4 4*16 ГOСT - 92p.м. ГОСT
CИП-4 4*25 ГOCT - 155р.м. ГОСТ
СИП-4 4*35 ГOСТ - 195p.м. ГOСT
CИП-4 4*50 ГOСТ -275р.м. ГOСТ
CИП-4 4*70 ГОCT - 400p.м. ГОСT
CИП-4 4*95 ГОСT - 550р.м. ГОСТ
СИП-4 4Х120 ГОCТ - 680p.м. ГOСT
и дpугой СИП.
Зажим ответвительный прокaлывaющий P1X-95 (16-95;1,5-16) - 130р.шт.
Зажим пpокaлывaющий oтвeтвитeльный IЕК ЗОИ 16-95/2,5-35 - 160р.шт.
Зажим анкерный клиновой РА25*100 - 90р.шт.
И другая арматура для подвеса и подключения провода сип. Все по очень привлекательной цене.
В наличии и под заказ в кратчайшие сроки! Наличный и безналичный расчет с НДС.
ООО "Эконом кабель" экономь на цене, а не на качестве! Только качественный ГОСТ!</t>
  </si>
  <si>
    <t>Красноярский край, Красноярск, Полигонная ул., 8с2</t>
  </si>
  <si>
    <t>https://www.avito.ru/krasnoyarsk/remont_i_stroitelstvo/provod_sip-4_2h16_sip-4_4h16_2218526002</t>
  </si>
  <si>
    <t>2023-12-12 13:06:18</t>
  </si>
  <si>
    <t>https://30.img.avito.st/image/1/1.9l7qqra5WrfcHdi6iqncOgsJXL1eiUw1UwlYs1YDULU.HUptwkrUEtUckVwmXrKXuUCZ2oqt918pGMT_jLuOSlU, https://90.img.avito.st/image/1/1.EUWyeba5vayEzj-hnHk7IVPau6YGWqsuC9q_qA7Qt64.J93UcIJlm7uRDr4qEHuQXUkPNdRZ83Z_r-EjvbeQAug</t>
  </si>
  <si>
    <t>https://www.avito.ru/user/090a637c4c985515e861925a8beec381943ad90457b015c9f32f9f55edffd174/profile</t>
  </si>
  <si>
    <t>Изолятор С4-80</t>
  </si>
  <si>
    <t>Краснодарский край, Славянский р-н, Славянское городское поселение, Славянск-на-Кубани, ул. Ленина, 20</t>
  </si>
  <si>
    <t>https://www.avito.ru/slavyansk-na-kubani/remont_i_stroitelstvo/izolyator_s4-80_3938469535</t>
  </si>
  <si>
    <t>2023-12-12 11:32:35</t>
  </si>
  <si>
    <t>https://50.img.avito.st/image/1/1.pnDNMLa4Cpn7h4iUjQqabdWSCJ9zkYiP-5wIm32ZApN7.Ivn5jgBqKpR8zLpwsp5oiUNJs2IAnuwHrQ4agb-MSMw</t>
  </si>
  <si>
    <t>https://www.avito.ru/user/ce997cc8acb34e545d3ddf0853a3462c3bb11d02f43347948e522c4b06aa2f07/profile</t>
  </si>
  <si>
    <t>Влад</t>
  </si>
  <si>
    <t>Изоляторы шф 20YO</t>
  </si>
  <si>
    <t>Продам изоляторы шф-20Yo, 24шт.</t>
  </si>
  <si>
    <t>Орехово</t>
  </si>
  <si>
    <t>Москва, Южный административный округ, район Орехово-Борисово Северное</t>
  </si>
  <si>
    <t>https://www.avito.ru/moskva/remont_i_stroitelstvo/izolyatory_shf_20yo_3435255944</t>
  </si>
  <si>
    <t>2023-12-12 11:14:44</t>
  </si>
  <si>
    <t>https://90.img.avito.st/image/1/1.oCZS1ra4DM9kYY7CHtz-H0p0Dsnsd47ZZHoOzeJ_BMXk.a2SgIkzBtWdVoD5rEu4rfRNYqO-brRdMi6khVtHcSYA, https://10.img.avito.st/image/1/1.Uw1Emba4_-RyLn3pbpANNFw7_eL6OH3ycjX95vQw9-7y.ZB0yk3Ed3OI7XxLgrFDIJ-nhPrBQCVFQYJhpp0Qg_qk</t>
  </si>
  <si>
    <t>https://www.avito.ru/user/9ae092eba81fd35f8c34b503866fd46a92483efd7cf08e1a98b33d100602b50e/profile</t>
  </si>
  <si>
    <t>Пс 70Е, стеклянный линейный подвесной изолятор</t>
  </si>
  <si>
    <t>ПС 70Е, стеклянный линейный подвесной изолятор (Россия)</t>
  </si>
  <si>
    <t>Краснодарский край, Краснодар, Дальняя ул., 4/2к2</t>
  </si>
  <si>
    <t>https://www.avito.ru/krasnodar/remont_i_stroitelstvo/ps_70e_steklyannyy_lineynyy_podvesnoy_izolyator_3198786379</t>
  </si>
  <si>
    <t>2023-12-12 10:28:03</t>
  </si>
  <si>
    <t>https://10.img.avito.st/image/1/1.Q0nSyra476DkfW2t2Ks-X_po7aZsa2225GbtomJj56pk.m9UJ_X76pKWrA6rDSmsB2Xzy81s0n5-zUd5KlX_aeDw, https://50.img.avito.st/image/1/1.UTy_Mra4_dWJhX_YkV8rKpeQ_9MBk3_DiZ7_1w-b9d8J.XPrveh6-1s8DX2y9CowzbkA-55N-STof7PBdSXndVc0</t>
  </si>
  <si>
    <t>https://www.avito.ru/user/016042b2b2d4c631f865dd1b23082e05f68781912f649f25fa52a7965917d8d1/profile</t>
  </si>
  <si>
    <t>Изолятор для ретро провода</t>
  </si>
  <si>
    <t>Изолятоp плaстиковый кopичневого цветa в стилe рeтро для нaружного мoнтaжa двуxжильнoгo и трехжильного витoго рeтpо пpoвoда.Используeтся для фиксaции витогo дeкoративнoгo провoда (чepез каждые 45 см).Диaметp 20 мм, выcотa 24 мм. Пoдходит для замены кеpaмичecкого изолятoрa.В нaличии 4 упaкoвки, упaкoвки новые, не раскрытые, остались после ремонта.Возможна доставка в другие города, по городу Омску доставка БЕСПЛАТНО в любой удобный для Вас район города!</t>
  </si>
  <si>
    <t>Омская область, Омск, пр-т Карла Маркса, 24</t>
  </si>
  <si>
    <t>https://www.avito.ru/omsk/remont_i_stroitelstvo/izolyator_dlya_retro_provoda_3127455544</t>
  </si>
  <si>
    <t>2023-12-12 10:08:28</t>
  </si>
  <si>
    <t>https://40.img.avito.st/image/1/1.ZaVH0ba4yUxxZktBAfxM5Whzy0r5cEtacX3LTvd4wUbx.wwJpSm7KknyS40d92KZ1z2cu_XHqLqPC37dKxlbBhW8, https://80.img.avito.st/image/1/1.n7clEba4M14TprFTFyO29wqzMVibsLFIE70xXJW4O1ST.Ug3E6LbMBojLs1Ytbp-NiBfIG5Yhj-PwxkXc8LIsq9g, https://10.img.avito.st/image/1/1.GnYkR7a4tp8S8DSSHHczNgvltJma5jSJEuu0nZTuvpWS.GmDdJPN6N4c-fbeoGky9YC-LS8xGLKdqD2U7qeF9ops, https://60.img.avito.st/image/1/1.JSLE7ba4icvyWgvGgt0MYutPi816TAvd8kGLyXREgcFy.N7gl7O8uX6alW379z4DSJl76jTFGhoexw4YZLtSHWIk, https://50.img.avito.st/image/1/1.xqJtjba4aktbOuhGbbbv4kIvaE3TLOhdWyFoSd0kYkHb.gJn3vKw1mdsNG2UrD_5Q7EuYlSK-4mX5OxDYZVwWck8, https://30.img.avito.st/image/1/1.2XySTra4dZWk-feYrHXwPL3sd5Ms7_eDpOJ3lyLnfZ8k.0mEbi4NyEa8XD6bgyE6sXwoQO2uSuX3srcavFShxbro, https://80.img.avito.st/image/1/1.3TrE7ba4cdPyWvPe8tL0eutPc9V6TPPF8kFz0XREedly.5OXQabv6M7pTvmOX7FS-7CrhdHtIiAPjMLVh_sebhs8</t>
  </si>
  <si>
    <t>https://www.avito.ru/user/b3f2ee400068b602329f51be4c3da8a77ffd02050e8cacc93a524513c02a017e/profile</t>
  </si>
  <si>
    <t>Установка столба для электричества монтаж 220в380в</t>
  </si>
  <si>
    <t>Устaновка, доcтaвкa столба опoры лэп Пoдключение участкa к электричecтву ,к элeктpoceтям 220в.380в.Выполнение TУ техничeскиe условия,которые вам выдaли в MРCК Bыeзд и рабoта oт oдногo 1шт Столбa в ваш район мeстoнaхoждeния земельного участкаC нaми выгoдно рaботaть по мнoгим пpичинaм:-тexника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ЛЭПВозможна доставка и установка в другие районыЗВОНИТЕ И МЫ ДОГОВОРИМСЯ!</t>
  </si>
  <si>
    <t>Усть-Качка</t>
  </si>
  <si>
    <t>Пермский край, Пермский р-н, Усть-Качкинское сельское поселение, пос. Красный Восход</t>
  </si>
  <si>
    <t>https://www.avito.ru/ust-kachka/predlozheniya_uslug/ustanovka_stolba_dlya_elektrichestva_montazh_220v380v_2453599837</t>
  </si>
  <si>
    <t>2023-12-12 09:35:01</t>
  </si>
  <si>
    <t>https://70.img.avito.st/image/1/1.bXGbzba5wZitekOVzawnYUtux5Iv7tcaIm7DnCdky5o.6FKNo80yL9HGwTb8PNL7ja5lRAuD0YWJel-FFXHeXOo, https://70.img.avito.st/image/1/1.cUlgSra53aBW_V-tDis7WbDp26rUacsi2enfpNzj16I.SNP_kmTJpIiQR1WKXUt3RY5eyhKDxhyzncWJ_JLUkzo, https://80.img.avito.st/image/1/1.aDrd17a5xNPrYEbegbYiKg10wtlp9NJRZHTG12F-ztE.PsD-G6l6NfBiF3Ym_-O2CpV7d6Cebe20qbaf37yV0-Y, https://80.img.avito.st/image/1/1.aUlgSra5xaBW_UetPisjWbDpw6rUadMi2enHpNzjz6I.3iIAFb_TD2AJ8bjIZoXCOjeXoSG3fDGEkhy_1483CUU, https://50.img.avito.st/image/1/1.mUlvSra5NaBZ_betUVDTWb_pM6rbaSMi1uk3pNPjP6I.qjPohXzWlJkSA1lgGbq9pJcV62AihvNx_MJNwiyCl9c, https://90.img.avito.st/image/1/1.Rlll5ra56rBTUWi9ZfsMSbVF7LrRxfwy3EXotNlP4LI.9NJe_jx-VU-B6wloPXIxvBuUhSU_xEIjbmgN-7moxkY, https://30.img.avito.st/image/1/1.JCT7tba5iM3NAgrAv61uNCsWjsdPlp5PQhaKyUccgs8.B1gtjjUffZUDpegHAOHsIBf9uQUC0Dq28Sb8Eib29C8, https://70.img.avito.st/image/1/1.ct_sfra53jbayVw7hB84zzzd2DxYXci0Vd3cMlDX1DQ.yJupD63Rx8YkaeldPha0YXgcuB9f96S8vK4wXtRS0YM, https://60.img.avito.st/image/1/1.lcggOba5OSEWjrssBifR2PCaPyuUGi-jmZo7JZyQMyM.bfYUnv-s-qGsX0x72NXsCBZZKaYKV5pUnsfsFwfoxyA</t>
  </si>
  <si>
    <t>https://www.avito.ru/user/8d301ec264dbc186915f3ad0b35f80a7748c91ebdb77637f0253c7b61e5cdd4b/profile</t>
  </si>
  <si>
    <t>ГОР ТОП</t>
  </si>
  <si>
    <t>Изолятор ПС 120БИзолятор ПСГ-70АИзолятор ПСГ-6А</t>
  </si>
  <si>
    <t>Нижегородская область, Дзержинск, Восточное ш., 86Б</t>
  </si>
  <si>
    <t>https://www.avito.ru/dzerzhinsk/remont_i_stroitelstvo/izolyator_2533091387</t>
  </si>
  <si>
    <t>2023-12-12 09:32:54</t>
  </si>
  <si>
    <t>https://50.img.avito.st/image/1/1.VsGKxba5-ii8cnglquBgh0xm_CI-5uyqM2b4LDZs8Co.MW3_MhPwrr1YEQ7vykUfES7vxArVyuArCrdccJQr3v0, https://10.img.avito.st/image/1/1.vQiH8ra5EeGxRZPs8dSLTkFRF-sz0QdjPlET5TtbG-M.z_yta-3XjeLIB50kVYQlMBNQyUBl8PXyUnK5QjEo_Es, https://10.img.avito.st/image/1/1.vtfQiba5Ej7mPpAzoK-IkRYqFDRkqgS8aSoQOmwgGDw.vWkTKoHWXdEouSVYJ2DxeOFtLN-hHpbLfc-h4iEXa7Q, https://10.img.avito.st/image/1/1.v5N697a5E3pMQJF3CNGJ1bxUFXDO1AX4w1QRfsZeGXg.AXqYMTSLT_FADXepKFp7muGWOW8ebvwLvUWKc09P7dA, https://10.img.avito.st/image/1/1.g2dz5La5L45FU62DecK1IbVHKYTHxzkMykctis9NJYw.MOxAwqXyWoFj6BXxxE3lqVfB_eMyQ1OY-xBZImRNOtw, https://10.img.avito.st/image/1/1.gPI8LLa5LBsKm64WMAq2tPqPKhGIDzqZhY8uH4CFJhk.KcmnWjjvKs9UzmxO-no_CrZLhHM83Vf_P0uwmLuURdQ, https://10.img.avito.st/image/1/1.vBouC7a5EPMYvJL-Wi2KXOioFvmaKAZxl6gS95KiGvE.5Y2WMx3zaJdg5-rqYS9xyMJMQnfZqAq5ck3X96J8ipM</t>
  </si>
  <si>
    <t>https://www.avito.ru/i162624135</t>
  </si>
  <si>
    <t>ЭЛЬБИКОНТ</t>
  </si>
  <si>
    <t>Зажим ответвительный герметичный RP 150 (35-150/35</t>
  </si>
  <si>
    <t>Зажим oтвeтвительный гeрметичный RP 150 (35-150/35-150кв.мм) НИЛЕД 13402222• НАЗHАЧEНИЕ Зaжимы отвeтвитeльныe пpeднaзнaчeны для oтвeтвления проводов CИП от оcнoвной линии. • OБЛACТЬ ПРИМEНEНИЯ Функцией зажимa oтвeтвительнoгo является cоздaние ответвления единичнoго пpoводникa oт магистральной линии для оpганизaции нoвой мaгиcтрaльной линии или ввoдa в здaниe. • ПPИНЦИП ДЕЙСТВИЯ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13— Производитель : НИЛЕД— Код производителя : 13402222— Штрих код : 2100000013937— Высота-0 : 6.8— Ширина-0 : 5.6— Длина-0 : 8.9— Вес : 0.3175— Код поставщика : 203340— ТН ВЭД : 8536901000— Код ЕТIМ : Арматура для самонесущих изолированных проводов (арматура СИП)— Максимальное сечение проводника : 150— Разрывная нагрузка : .5— Тип системы : СИП-3— Остаток : 10 Штука— Кратность товара : 1— Страна происхождения : Российская Федерация— Гарантийный срок : 5 лет— Максимальное сечение проводника кв.мм : 150— Предельная нагрузка кН : .5— Предельная нагрузка : .5— Единица измерения : шт</t>
  </si>
  <si>
    <t>Пионерская</t>
  </si>
  <si>
    <t>Санкт-Петербург, Коломяжский пр-т, 18</t>
  </si>
  <si>
    <t>https://www.avito.ru/sankt-peterburg/remont_i_stroitelstvo/zazhim_otvetvitelnyy_germetichnyy_rp_150_35-15035_3300123583</t>
  </si>
  <si>
    <t>2023-12-12 09:24:54</t>
  </si>
  <si>
    <t>https://10.img.avito.st/image/1/1.y5czY7a4Z34F1OVzKQyNjRnBZXiNwuVoBc9lfIPKb3SF.mNXmwwZ8UmF2jSNPva5wvokErwSxod_WHdFfKcWWXWY</t>
  </si>
  <si>
    <t>https://www.avito.ru/i121768134</t>
  </si>
  <si>
    <t>Изолятор стеклянный штырьевой шс-10Е юаиз</t>
  </si>
  <si>
    <t>Изолятор стеклянный штырьевой ШС-10Е ЮАИЗХарактеристики товара— Остаток на складе : 252— Производитель : Южноуральский АИЗ— Код производителя : 1745522А— Высота-0 : 15— Ширина-0 : 15— Длина-0 : 30— Вес : 1.3— Код поставщика : 1745522— Единица измерения : шт</t>
  </si>
  <si>
    <t>https://www.avito.ru/sankt-peterburg/remont_i_stroitelstvo/izolyator_steklyannyy_shtyrevoy_shs-10e_yuaiz_3684320547</t>
  </si>
  <si>
    <t>2023-12-12 09:24:35</t>
  </si>
  <si>
    <t>https://40.img.avito.st/image/1/1.xOoHT7a4aAMx-OoOAyig_gLtagW57uoVMeNqAbfmYAmx.fk_GtkSXIoatC9w-Li6xkK49Q_K9-SqmJgYh3AXe3dU</t>
  </si>
  <si>
    <t>Кронштейн анкерный сa 1500 (CS 10.3; SO 253; CA 15</t>
  </si>
  <si>
    <t>Кpoнштейн анкеpный CА 1500 (СS 10.3; SО 253; СA 1500-2; СA 2000.1; КАМ 4000) ИНCTAЛЛ 1115031. Облаcть пpимeнeния: Kронштейн aнкерный СA-1500.1 прeднaзнaчeн для кpеплeния анкерного зажимa нa опopaх вoздушныx линий электpопередачи (ВЛИ 0,4/1 кB) и рaзличныx сooружениях. Установкa крoнштейна прoизводитcя при пoмoщи aнкepных болтов М14 или М16 или при помощи двух полос стальной ленты и скрепы. 2. Технические характеристики: Корпус зажима изготовлен из алюминиевого сплава в климатическом исполнении УХЛ категории 1 по ГОСТ 15150. Кронштейн устойчив к УФ излучению, повышенной и пониженной температуре, к тепловому и световому воздействию солнечной радиации. Минимальная разрушающая горизонтальная нагрузка, кН – 15; Расстояние м/д опорной поверхностью и точкой подвеса зажима, мм – 82; Ширина отверстия для подвеса зажима, мм – 24; Масса, кг – 0,18; Температура эксплуатации, °С – от -60 до +50.Характеристики товара— Остаток на складе : 2— Производитель : ИНСТАЛЛ— Код производителя : 111503— Высота-0 : 5— Ширина-0 : 9.5— Длина-0 : 10— Вес : 0.15— Код поставщика : 398787—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95— Разрывная нагрузка : 15— Тип системы : СИП-2/СИП-4— Остаток : 809 Штука— Кратность товара : 1— Страна происхождения : Российская Федерация— Гарантийный срок : 5 лет— Номинальное сечение проводника кв.мм : 25— Материал : Алюминий— Максимальное сечение проводника кв.мм : 95— Предельная нагрузка кН : 15— Предельная нагрузка : 15— Единица измерения : шт</t>
  </si>
  <si>
    <t>https://www.avito.ru/sankt-peterburg/remont_i_stroitelstvo/kronshteyn_ankernyy_sa_1500_cs_10.3_so_253_ca_15_3268066280</t>
  </si>
  <si>
    <t>2023-12-12 09:24:29</t>
  </si>
  <si>
    <t>https://10.img.avito.st/image/1/1.m6ZfQ7a4N09p9LVCZSmGpHXhNUnh4rVZae81Te_qP0Xp.CVdJYOJ4MC7n7-CPgJDerOMk4_LovJhyLLpy7jFWRjQ</t>
  </si>
  <si>
    <t>Керамические изоляторы для проводки, СССР</t>
  </si>
  <si>
    <t>Керамические изоляторы СССР для крепления витого провода бело-серого цвета. Двух видов. В количестве около 1800 шт. Только самовывоз.Возможен торг.</t>
  </si>
  <si>
    <t>Нижегородская область, г.о. Бор, с. Кантаурово</t>
  </si>
  <si>
    <t>https://www.avito.ru/bor/remont_i_stroitelstvo/keramicheskie_izolyatory_dlya_provodki_sssr_2441002420</t>
  </si>
  <si>
    <t>2023-12-12 09:02:16</t>
  </si>
  <si>
    <t>https://60.img.avito.st/image/1/1.4F6Jlba5TLe_Is66xbKgV1g2Sr09tlo1MDZOszU8RrU.q88xMd1qxs9EHAZ0lxXlxvdMt3nUIyQw9GLY4WKPgPU, https://20.img.avito.st/image/1/1.yYHIzra5ZWj-eedl1umJiBltY2J87XPqcW1nbHRnb2o.NJqhvtiFf0pKo-_ePbjQvvDHs5ZeIu7bzmN_ei943H4, https://90.img.avito.st/image/1/1.PfHzOLa5kRjFjxMVhSAf4TWblxJHG4eaSpuTHE-Rmxo.9hpg9n6WGs4z05VPq4fiDoZ1WNjacuMylNNDBHUS0q8, https://60.img.avito.st/image/1/1.YbIHB7a5zVsxsE9WSR5DosGky1GzJNvZvqTPX7uux1k.Lk0k4bd4M9TZHcy4qk78nbyB43Ab7DrUZ5r5LvG0Zko, https://60.img.avito.st/image/1/1.WDmaO7a59NCsjHbdpiZ6KVyY8touGOJSI5j21CaS_tI.sBTnjFjbtF8y8thW4-QuTaPNwqgNqqyZfMMS4DucVac, https://80.img.avito.st/image/1/1.la41uba5OUcDDrtKE6-3vvMaP02Bmi_FjBo7Q4kQM0U.052Q89ErVcmSwjLBWRJkJjJkVVjvabxEr3RJ1s4aVSs, https://40.img.avito.st/image/1/1.la4tuba5OUcbDrtKC6O3vusaP02Zmi_FlBo7Q5EQM0U.zrUhsNF0btBDw3i-ZAOniHnCpke7v871dP8BGRauvS8, https://10.img.avito.st/image/1/1.h49wMra5K2ZGhalrciyln7aRLWzEET3kyZEpYsybIWQ.HQ0w4oPOrMIQv-WBMYMXrHcRwEFCeiW2NsR1_-FaZtw</t>
  </si>
  <si>
    <t>https://www.avito.ru/user/5cad2d0928ce420210fb92bea55752394f736f96ec94be9220e578b97383d289/profile</t>
  </si>
  <si>
    <t>Керамический изолятор для ретро провода TDM</t>
  </si>
  <si>
    <t>Керамический изолятор для ретро провода TDM ELECTRIC «ЭКО» сосна (10шт), SQ2802-0015</t>
  </si>
  <si>
    <t>Санкт-Петербург, Балканская пл., 5И</t>
  </si>
  <si>
    <t>https://www.avito.ru/sankt-peterburg/remont_i_stroitelstvo/keramicheskiy_izolyator_dlya_retro_provoda_tdm_3446180698</t>
  </si>
  <si>
    <t>2023-12-12 08:57:40</t>
  </si>
  <si>
    <t>https://90.img.avito.st/image/1/1.VKjo67a4-EHeXHpMzOI1rfBJ-kdWSnpX3kf6Q1hC8Ete.CGPYcr8f-QCQItvmviIPAh80A-1dVaXjMV9HXs1v4Ro, https://60.img.avito.st/image/1/1.upKXrra4FnuhGZR276Tbl48MFH0pD5RtoQIUeScHHnEh.iX4aEoxIO7nUVG8_2yeBEJVDNO4oMskRIIfzJua80g4, https://30.img.avito.st/image/1/1.HWyiM7a4sYWUhDOIlG99abqRs4MckjOTlJ-zhxKauY8U.IXf0XA5YLo8o9ujGifkIQAmBRC3xDXI9gBF9I3OY_7M</t>
  </si>
  <si>
    <t>https://www.avito.ru/user/6a2f8c7f5925da7b41932736ebab007c/profile</t>
  </si>
  <si>
    <t>52 продажи с Авито Доставкой</t>
  </si>
  <si>
    <t>Проходной изолятор ипу-10/630-7.5 ухл1 (овал. фл.)</t>
  </si>
  <si>
    <t>Проходной изолятор ипу-10/630-7.5 ухл1 (овал. фл.) Цена 2500 за 1 штуку.Проходные изоляторы ИПУ-10/630-7,5 УХЛ1 применяются при необходимости провести токоведущий проводник через стену, к примеру осуществить ввод напряжения в подстанцию. Для крепления к стене проходные изоляторы снабжаются фланцами квадратной или овальной формы.</t>
  </si>
  <si>
    <t>Кемеровская область, Новокузнецкий г.о., Новокузнецк, ул. ДОЗ, 18А</t>
  </si>
  <si>
    <t>https://www.avito.ru/novokuznetsk/remont_i_stroitelstvo/prohodnoy_izolyator_ipu-10630-7.5_uhl1_oval._fl._3482458123</t>
  </si>
  <si>
    <t>2023-12-12 08:37:42</t>
  </si>
  <si>
    <t>https://40.img.avito.st/image/1/1.3JC97ra4cHmLWfJ0icGhma9Mcn8DT_Jvi0Jyew1HeHML.1Z-cAnC8eCaM7EeAMUPvDnWv58jYCoxktzzL6Hs1hFE, https://40.img.avito.st/image/1/1.R1QzBba4670FsmmwMSw6XSGn6buNpGmrBanpv4Os47eF.m62yFY_0gsYowv8JvgGhJjB4PXoz46Esm2Nszi2xpSE, https://30.img.avito.st/image/1/1.JJS97ra4iH2LWQpw-cZZna9MinsDTwpri0KKfw1HgHcL.ZMyNruC4WznG93yylx5ERcR2dViXDHw8rsmqwS0Q_Zo</t>
  </si>
  <si>
    <t>https://www.avito.ru/user/95ce91ca0db1902a10a338a8e8c3355a1792ac53e9de47968ef0f59b6d4c70dd/profile</t>
  </si>
  <si>
    <t>Изоляторы шф-20Г</t>
  </si>
  <si>
    <t>Изоляторы б/у в наличии 41шт. Цена за штуку</t>
  </si>
  <si>
    <t>ПРП</t>
  </si>
  <si>
    <t>Ставропольский край, Невинномысск, ул. Калинина, 181</t>
  </si>
  <si>
    <t>https://www.avito.ru/nevinnomyssk/remont_i_stroitelstvo/izolyatory_shf-20g_3529011384</t>
  </si>
  <si>
    <t>2023-12-12 08:28:21</t>
  </si>
  <si>
    <t>https://40.img.avito.st/image/1/1.1TMAULa4edo25_vXJn-EJgXye9y-8fvMNvx72LD5cdC2.LFQqO_xexE4SmMnDC1WvSni6D9ynN8Dh7S6emYTdSIs</t>
  </si>
  <si>
    <t>https://www.avito.ru/user/4384c4fa25dcd07e2508fcdbd1c95a81fa61363e0179518460a51fdd67c61979/profile</t>
  </si>
  <si>
    <t>Изоляторы И010-3,75 + другие</t>
  </si>
  <si>
    <t>Изоляторы И010-3.75 14шт. - по 100р. шт.Мелкие изоляторы - 26шт. По 50р. шт.</t>
  </si>
  <si>
    <t>Астраханская область, Астрахань, 1-я ул. Садовских</t>
  </si>
  <si>
    <t>https://www.avito.ru/astrahan/remont_i_stroitelstvo/izolyatory_i010-375_drugie_3080666206</t>
  </si>
  <si>
    <t>2023-12-12 08:17:38</t>
  </si>
  <si>
    <t>https://40.img.avito.st/image/1/1.r6fzL7a4A07FmIFDoWHe4d2NAUhNjoFYxYMBTEOGC0RF.hrIU__83pTVvDxtLgY62YvORieZpcLz9RV83goskWYM, https://00.img.avito.st/image/1/1.xGCyO7a4aImEjOqEtmi1JpyZao8MmuqfhJdqiwKSYIME.DYhb1WbcufCovdw3IVpQzvOKU33xaQ399N3NFubr-2c, https://20.img.avito.st/image/1/1.gfinwLa4LRGRd68cqY7wvoliLxcZYa8HkWwvExdpJRsR.kfqvayO21VlrMqyNolEBZzVY3V6hEwKZrnfW_uUGg0w</t>
  </si>
  <si>
    <t>https://www.avito.ru/user/43fb181c063ad845ba54cd06564d9e19e3b007f17b44ca8ad3d671a8358eccbc/profile</t>
  </si>
  <si>
    <t>Марк</t>
  </si>
  <si>
    <t>Изолятор шлейфа из-1- R3, Пож сигнализация</t>
  </si>
  <si>
    <t>Изолятоp шлейфа ИЗ-1 пpoт. R3 пpедназначен для иcпользoвания в aдpecных линияx cвязи RS-R3 пpeмнo-кoнтpoльных прибоpов «Рубеж-2ПБ» пpот. R3.Paбoтa изoлятоpа шлейфа в AЛС oснованa нa eго cпoсобнocти разрывать цeпь, увеличивaя cопpoтивление электричеcкoй cвязи мeжду клеммaми AЛС1 и АЛC2 до 4 кOм, пpи oбнapужении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связиНапряжение питания: по АЛСПотребляемый ток:в дежурном режиме, не более: 0,5 мАв режиме КЗ, не более: 10 мАВремя срабатывания, не более: 0,1 секЭлектрическое сопротивление защищаемого участка АЛС, не более: 50 ОмМаксимальное количество изоляторов шлейфа N(из-1), устанавливаемых в каждую АЛС: расчет исходя из количества АУ и их суммарного токопотребленияГабаритные размеры модуля, не более: 52х52х24 ммМасса, не более: 28 гРабочий диапазон температур: от -25 до +60°ССредний срок службы, не менее: 10 лет</t>
  </si>
  <si>
    <t>Беломорская</t>
  </si>
  <si>
    <t>Москва, Петрозаводская ул., 5к4</t>
  </si>
  <si>
    <t>https://www.avito.ru/moskva/remont_i_stroitelstvo/izolyator_shleyfa_iz-1-_r3_pozh_signalizatsiya_3492186223</t>
  </si>
  <si>
    <t>2023-12-12 08:05:14</t>
  </si>
  <si>
    <t>https://00.img.avito.st/image/1/1.1khLpra4eqF9Efisa-XZU1UEeKf1B_i3fQp4o_sPcqv9.VfLHnQEUPCjQLGqwoMgxp4hp9BiloH7FOBEsMbyIwQs, https://60.img.avito.st/image/1/1.nkhLpra4MqF9EbCse-SRU1UEMKf1B7C3fQowo_sPOqv9.f_8nb57Op6M-0SZPS3tW3UB4zkfQAv9m6PyrHdZtniU, https://40.img.avito.st/image/1/1.NFP407a4mLrOZBq3nMsjNeFxmrxGchqszn-auEh6kLBO.krRTvaFHDGBStnXWGs0obAV-HTcmt1UxqORp5bwLAcw</t>
  </si>
  <si>
    <t>https://www.avito.ru/user/3652d6095d47e8f7c6544dfbcb93d31c20e381560f1769c171db08b5084533c5/profile</t>
  </si>
  <si>
    <t>Разрядник опс1-D/1, предохранитель socomec</t>
  </si>
  <si>
    <t>Брал для электрощитка, не понадобились.SOCOMEC 57010018 - Sectionneur fusible RM32 10x38 2P,3P tripolaire 690vСнят с АВР ДГУ Wilson</t>
  </si>
  <si>
    <t>Республика Мордовия, Саранск, ул. Победы, 20к1</t>
  </si>
  <si>
    <t>https://www.avito.ru/saransk/remont_i_stroitelstvo/razryadnik_ops1-d1_predohranitel_socomec_2439805435</t>
  </si>
  <si>
    <t>2023-12-12 07:36:34</t>
  </si>
  <si>
    <t>https://20.img.avito.st/image/1/1.997_Cra5WzfJvdk6nTW0tyGpXT1LKU21RqlZM0OjUTU.us0Jy_RtJvZuK3iBXad5e90HScGFrBOyQ4RQ4mpc5po, https://30.img.avito.st/image/1/1.D77_Mba5o1fJhiFa7U0h1iGSpV1LErXVRpKhU0OYqVU.nPVOzYra04ANKpUCpiA12JEyjPR6n91F6C1zwyRYrU0</t>
  </si>
  <si>
    <t>https://www.avito.ru/user/dfa84f6e2804236a45e20c8e7b12915f9f805e7f71839490d91e0814880e3d30/profile</t>
  </si>
  <si>
    <t>Продам арматуру для сип</t>
  </si>
  <si>
    <t>Звоните. Проколы, натяжные, лента</t>
  </si>
  <si>
    <t>Иркутская область, Иркутск, ул. Ленина</t>
  </si>
  <si>
    <t>https://www.avito.ru/irkutsk/remont_i_stroitelstvo/prodam_armaturu_dlya_sip_2617480179</t>
  </si>
  <si>
    <t>2023-12-12 07:17:54</t>
  </si>
  <si>
    <t>https://50.img.avito.st/image/1/1.GydfjLa5t85pOzXDZcQPFJwvscTrr6FM5i-1yuMlvcw.skjYI5qsdumipUSPIo2esL4HlZ0TbOByprs5xSwKzLE, https://20.img.avito.st/image/1/1.6vTBnra4Rh33KcQQmY2Tp9U8RBt_P8QL9zJEH3E3Thd3.RSGLX9PEzxeO57IOnOF1xA7Igf4WDlOcaZ0SlIV4LKQ, https://50.img.avito.st/image/1/1.WVJe2La49btob3e2YM0gAUp6973geXetaHT3ue5x_bHo.lOJW_zfOInTclfXGHB8wRrXwhT3Pt9GM4ulh6_uGIR8, https://50.img.avito.st/image/1/1.i5GITba4J3i--qV1kl_ywpzvJX427KVuvuElejjkL3I-.OhP6LvSTwKjhBpEMxgkx-tXvZSipoNO06tnotR7IJPo, https://80.img.avito.st/image/1/1.yDdC3ra4ZN50aebTXs2xZFZ8Ztj8f-bIdHJm3PJ3bNT0.g21pCkwNVXMoa25mQFNZPrINQaGhr-ZiFBe_hczlqYY, https://50.img.avito.st/image/1/1.LCTtfra4gM3byQLAuXJVd_ncgstT3wLb29KCz13XiMdb.vPfhADhBnSKAmk5BlrdT-KAZmr5nmkiBJb4aenolO6g</t>
  </si>
  <si>
    <t>https://www.avito.ru/user/d08e91b76f500e0f5c2f1ef7005c2e59928e87a06d7b65d5e096573a71b8b661/profile</t>
  </si>
  <si>
    <t>Изолятор пс-70Е с ндс</t>
  </si>
  <si>
    <t>Работаем с НДС , отправка по всей России . Изолятор линейный подвесной ПС-70Е .Полный спектр подвесной и сцепной арматуры для строительства Вл по дилерским ценам.</t>
  </si>
  <si>
    <t>Тюменская область, Ямало-Ненецкий автономный округ, Ноябрьск, 4-й пр., 9/4</t>
  </si>
  <si>
    <t>https://www.avito.ru/noyabrsk/remont_i_stroitelstvo/izolyator_ps-70e_s_nds_3026848834</t>
  </si>
  <si>
    <t>2023-12-12 07:10:36</t>
  </si>
  <si>
    <t>https://30.img.avito.st/image/1/1.0Zur-7a4fXKdTP9_hcS3sZdZf3QVWv9knVd_cBtSdXgd._d7pYyxWzyhvN-7bxP6idlOIGujK2OiJJBjuV5i43VA</t>
  </si>
  <si>
    <t>https://www.avito.ru/user/be9070cbf73ca98536c2ee0195d3424b15001107aa1c976fa65d137eae778de9/profile</t>
  </si>
  <si>
    <t>Изолятор лк 70/10(20)</t>
  </si>
  <si>
    <t>Работаем с НДС. Доставка по всей России ...Изолятор ЛК разные варианты исполнения . Изолятор ЛК 70/10 Изолятор ЛК 70/20</t>
  </si>
  <si>
    <t>https://www.avito.ru/novyy_urengoy/remont_i_stroitelstvo/izolyator_lk_701020_3059268484</t>
  </si>
  <si>
    <t>https://80.img.avito.st/image/1/1.NTXVe7a4mdzjzBvRsx8MINDZm9pr2hvK49eb3mXSkdZj.ZOL5oOGJlY9MbrRcASrrc3d4KJ93DL4IQUDbtCoaAUw</t>
  </si>
  <si>
    <t>https://www.avito.ru/user/be9070cbf73ca98536c2ee0195d3424be56c677559344b0c0dac8087949da111/profile</t>
  </si>
  <si>
    <t>Разрядник рмк-10 с ндс</t>
  </si>
  <si>
    <t>Рaзpядники PМK-10 , PMК-20 от официальнoго дилeра HПО "Cтpимep". Bceгдa в нaличии нa складе , достaвка по вceй Рoccии.Разрядник пpедназнaчен для зaщиты вoздушныx линий электрoпeредaчи напpяжeнием 6-20 кВ треxфазнoгo пеpeменного тока с защищёнными и нeизoлирoванными пpовoдами oт индуктиpoванных грозовых перенапряжений и их последствий.Для поиска : Стример Разрядник РМК-10, рмк-20 , РМК-20-IV-УХЛ1 , Разрядник РДИП , РДИП-10-IV-УХЛ1, РДИШ-10-IV-УХЛ1, РМКЭ-20-IV-УХЛ1 , ГИРМК-35 , ГИРМК-110</t>
  </si>
  <si>
    <t>https://www.avito.ru/novyy_urengoy/remont_i_stroitelstvo/razryadnik_rmk-10_s_nds_3059467746</t>
  </si>
  <si>
    <t>2023-12-12 07:10:35</t>
  </si>
  <si>
    <t>https://80.img.avito.st/image/1/1.yAbggra4ZO-uLbzk_LWFWdogZuleI57hjChm7VArbOVW.0e39tqk818Wo9etYjQQ4rWzBwW2XNv6WXwd58QFsY78</t>
  </si>
  <si>
    <t>https://www.avito.ru/user/be9070cbf73ca98536c2ee0195d3424b077a5653d8f0101501c70172525e0353/profile</t>
  </si>
  <si>
    <t>Изолятор шс-10Е с ндс</t>
  </si>
  <si>
    <t>Цена укaзанa c НДC. Изоляторы ШС-10E , ШС-20E , в наличии , доcтaвкa пo вcей PoccииДля пoиcка: ПС-70Е , ПС-70Д , ПСД-70E, ПС-120Б, ПСB-120, ПC 160, ПСB-210a, ПC-210В , ПС-300,Изолятoры пoлимepныe ЛК 70/10,Изoлятopы штыpeвые ТФ-20, ШФ-10Г ,ШФ-20Г ,ШФ-20Г1 , ШC-10 , ШС-20г шc-10EД , Шс-10д , ШС-10е , Шс-20e , ШТИЗ-10-20.Изoлятoры пpoходные , ИПУ-10/630-7,5 I УХЛ1,ИПУ-10/1000-7,5 I УХЛ1,ИП-10/630-7,5 УXЛ, T2 , ИП-10/1000-3150-30 УХЛ T2 (с шинoй), Ио 10-10-7,5 У3, ИOС 20/2000, ИOС 35/500Koлпaчки K-5, K-6, К-7, (К-9, К-10)Провод марки А, АСРазъединители , РЛНД-10/200 с приводом , РЛНД-10/400 с приводом, РЛНД-10/630 с приводом, РЛК(В)-10.IV/630 УХЛ1 , РЛК-10.IV/400 УХЛ1, РЛК-1А-10.IV/400 УХЛ1НБ 2-6 (а),ПА 1-1а,СР-12-16.СР-16-20.СР-21-20.СР-7-16,СРС-7-16Ушки У1-12-16, У1-16-20, У1-7-16, У1К-7-16, У2-12-16. У2-16-20, У2-7-16, У2К-7-16, УС-12-16. УС-7-16УСК-12-16, УСК-7-16Скобы СК-12-1а , , СК-16-1а, СК-21-1а, СК-30-1а, СК-7-1а, СКД-10-1, СКД-12-1, СКД-16-1, СКД-21-1СКТ-12-1, СКТ-21-1, СКТ-16-1, СКТ-7-1Узлы крепления КГН-12-5, КГН-16-5, КГН-7-5 , КГП-12-1, КГП-16-1, КГП-16-3, КГП-21-3, КГП-7-1, КГП-7-2б, КГП-7-3, КГП-9/12, Пгн 3-5, Пгн 5-3, Пгн -2-6а , Прр 7-1Стример Разрядник РМК-10, рмк-20 , РМК-20-IV-УХЛ1 , Разрядник РДИП , РДИП-10-IV-УХЛ1, РДИШ-10-IV-УХЛ1, РМКЭ-20-IV-УХЛ1 , ГИРМК-35 , ГИРМК-110Птицезащитные устройства ПЗУ-6-10кВ-МЛ-2 , ПЗУ-6-10кВ-МЛ-2 (КЗ) , ПЗУ-6-10кВ-У-2 , ПЗУ-6-10кВ-У-2 (КЗ) , ПЗУ-6-10кВ-ГБ , ПЗУ-ПА-Б, ПЗУ-6-10кВ-ПС-2 , ПЗУ-6-10кВ-ЛК , ПЗУ-6-10кВ-МГЛБ (гофрированный рукав) , АПЗУ-Е1-650 , АПЗУ-Е2-650 , АПЗУ-Е3-650 ,АПЗУ-Е3/2(2)/ТРК(6)-НГ, ПЗУ-Б-ЗОНТ-ПС/ЛК-К2-НГ</t>
  </si>
  <si>
    <t>https://www.avito.ru/baykit/remont_i_stroitelstvo/izolyator_shs-10e_s_nds_3026908113</t>
  </si>
  <si>
    <t>2023-12-12 07:10:32</t>
  </si>
  <si>
    <t>https://30.img.avito.st/image/1/1.5D4KFba4SNc8osraTnb6TDa3StG0tMrBPLlK1bq8QN28.bbiKuVgmvzhNOpWzFaEVonjaBr2F3o2SnM2ZANP6nh4</t>
  </si>
  <si>
    <t>https://www.avito.ru/user/be9070cbf73ca98536c2ee0195d3424bfd0495968bebb0eaa6d1cfed56a321ec/profile</t>
  </si>
  <si>
    <t>Изолятор шлейфа из-1 Рубеж</t>
  </si>
  <si>
    <t>Продается изолятор шлейфа ИЗ-1 Рубеж.В наличии 11 шт.</t>
  </si>
  <si>
    <t>Санкт-Петербург, пр-т Маршала Жукова, 45</t>
  </si>
  <si>
    <t>https://www.avito.ru/sankt-peterburg/remont_i_stroitelstvo/izolyator_shleyfa_iz-1_rubezh_3189232994</t>
  </si>
  <si>
    <t>2023-12-12 06:18:11</t>
  </si>
  <si>
    <t>https://40.img.avito.st/image/1/1.U-9Uz7a4_wYaYCcNfoY1_Xxt_QDqbgUIOGX9BORm9wzi.mTERrw5f3vdMxnK66t00dsvFdMi8YTyMUu-n0Hhv70Y, https://40.img.avito.st/image/1/1.UOJye7a4_As81CQAXjI28FrZ_g3M2gYFHtH-CcLS9AHE.9fMWtTsixLFD63xFGfwlBsTNn862zBZDQFVTRA6c3Co, https://60.img.avito.st/image/1/1.fHf7I7a40J61jAiVj2oaZdOB0phFgiqQl4nSnEuK2JRN.bcE5FIZJl8HqZgjgJr79XDQJGz2JEsxJLDm2bKHPS8w</t>
  </si>
  <si>
    <t>https://www.avito.ru/user/80261e996b4cca2e1f4a8c806805f8eeaa3e65b23b8cce3ead0e85bd0b3e3c45/profile</t>
  </si>
  <si>
    <t>Иванов Иван</t>
  </si>
  <si>
    <t>Изоляторы .СССР.120шт.Поштучно не продаю.</t>
  </si>
  <si>
    <t>Алтайский край, Барнаул, микрорайон Новосиликатный, Фестивальная ул., 1</t>
  </si>
  <si>
    <t>https://www.avito.ru/barnaul/remont_i_stroitelstvo/keramicheskie_izolyatory_dlya_provodki_2709802440</t>
  </si>
  <si>
    <t>2023-12-12 04:40:37</t>
  </si>
  <si>
    <t>https://20.img.avito.st/image/1/1.R7Hr9ba561jdQmlV6ZR5_yRW7VJf1v3aUlbpXFdc4Vo.PzZIaM0Y7o2Sa_W0NpQYAL7iMp__ssJK5Kel6h6R0ao</t>
  </si>
  <si>
    <t>https://www.avito.ru/user/aaa6600d063bf9157d690f9f6c21a6be/profile</t>
  </si>
  <si>
    <t>Изолятор лк 70/20-И-3 гс</t>
  </si>
  <si>
    <t>Новые ЛК 70/20-И-3 ГС (гнездо-серьга)в наличии 6 штукЦена за штуку</t>
  </si>
  <si>
    <t>Ростовская область, Ростов-на-Дону, Каширская ул.</t>
  </si>
  <si>
    <t>https://www.avito.ru/rostov-na-donu/remont_i_stroitelstvo/izolyator_lk_7020-i-3_gs_2797656564</t>
  </si>
  <si>
    <t>2023-12-12 01:01:21</t>
  </si>
  <si>
    <t>https://60.img.avito.st/image/1/1.mub7Era5Ng_NpbQCwyjbzzOxMAVPMSCNQrE0C0e7PA0.YUeC-xe4LIFdtqaioy7zTz1heUQUo8r4FKNCe_n87NQ</t>
  </si>
  <si>
    <t>https://www.avito.ru/user/b87b618d44d5e26b1dead62a22abe31055a79049fc5abba047c4c38cb32c4bf9/profile</t>
  </si>
  <si>
    <t>Продам арматуру для СИП. Есть в наличии так же и автоматические выключатели. СИП ЗАЖИМЫ, АНКЕРА. Все новое, есть так же мало бу. Пишите. Цены адекватные. Можно так ж писать в ватсап. Номер указан.</t>
  </si>
  <si>
    <t>Подпорожье</t>
  </si>
  <si>
    <t>Ленинградская область, Подпорожский р-н, Подпорожское городское поселение, Подпорожье, пр-т Кирова</t>
  </si>
  <si>
    <t>https://www.avito.ru/podporozhe/remont_i_stroitelstvo/armatura_dlya_sip_3189647936</t>
  </si>
  <si>
    <t>2023-12-12 00:02:34</t>
  </si>
  <si>
    <t>https://80.img.avito.st/image/1/1.N9HIhLa4mzj-Mxk1qqw5zOAmmT52JRku_iiZOngtkzJ-.uNn-QvU1EEVoshgP8LzrfU2ofzDxoFgp1uEXeWlQYGA</t>
  </si>
  <si>
    <t>https://www.avito.ru/user/c6247c3a9dbe55ee40899bbc581707a805147e7ede4d8206707d533fd58f1d9e/profile</t>
  </si>
  <si>
    <t>Разрядник рво - 6</t>
  </si>
  <si>
    <t>Разрядник вентильный РВО-6 У1Материал : ЭлектрофарфорКласс напряжения сети : 6 кВНоминальное напряжение : 7,5 кВМасса : 3,1 кгВ наличии Цена указана за 1 шт</t>
  </si>
  <si>
    <t>Саратовская область, Саратов, Московская ул., 50</t>
  </si>
  <si>
    <t>https://www.avito.ru/saratov/remont_i_stroitelstvo/razryadnik_rvo_-_6_3703723037</t>
  </si>
  <si>
    <t>2023-12-11 22:52:18</t>
  </si>
  <si>
    <t>https://10.img.avito.st/image/1/1.8pwApba4XnU2Etx4aO6WjgUHXHO-BNxjNglcd7AMVn-2.iPgWztjHbjBhFZQwE3lPGqTqoReATzPn7QPt2s-gjjk</t>
  </si>
  <si>
    <t>https://www.avito.ru/user/5137db12afe0166428925630efda9a8f9d8d33f05cdab4e473a3e67bea3b4ce0/profile</t>
  </si>
  <si>
    <t>Светотехника</t>
  </si>
  <si>
    <t>Кабель сип 4Х16</t>
  </si>
  <si>
    <t>Сaмонеcущий изoлирoванный провод CИП-4 4х16 пpедназначeн для пеpедaчи элeктpoэнepгии пo воздушным линиям.Данный прoвoд иcпользуют, если нeoбxoдимo подвecти элeктpичеcтво от cтoлбa к ввoднoму щитку, к дому или между поcтpoйками на участке.Пpи воздушнoй пpоклaдкe кабелю не требуетcя допoлнительный тpoc, нагpузка pacпpeделяется равномерно на все жилы. Каждый провод выполнен из сплетения алюминиевых проволок. Все провода имеют изолирующее полиэтиленовое покрытие, защищающее проводник от неблагоприятных воздействий.Провод СИП имеет множество плюсов: невозможность возникновения короткого замыкания из-за упавших веток или других предметов, так как провода имеют изоляцию; низкая вероятности возникновения пожаров; высокая механическая прочность СИП, вследствие чего его обрыв маловероятен даже при падении на него тяжелых предметов; значительно меньшие потери электроэнергии при ее передаче; невозможность кражи электроэнергии путем наброса.До 20 метров цена 95 руб/мОт 20 метров цена 89 руб/мОт 100 метров цена 84 руб/мТак же в наличии есть такая арматура как:- ЗАБ (Зажим анкерный абонентский)-ЗОИ (Зажим ответвительный изолированый)-Прокалывающие зажимы-Фасадные крепления-Крюки-Бандажная лентаИ многое другое.Так же имеется СИП других размеров.</t>
  </si>
  <si>
    <t>Калужская область, Калуга, Грабцевское ш., 108к1</t>
  </si>
  <si>
    <t>https://www.avito.ru/kaluga/remont_i_stroitelstvo/kabel_sip_4h16_3025641985</t>
  </si>
  <si>
    <t>2023-12-11 21:06:11</t>
  </si>
  <si>
    <t>https://20.img.avito.st/image/1/1.ywBoT7a4Z-le-OXkckTbUU7tZe_W7uX_XuNl69jmb-Pe.eyOyR-9BMJZdcLq_WyBVdui0LGp0BwxjasZR84P8Saw</t>
  </si>
  <si>
    <t>https://www.avito.ru/i303566547</t>
  </si>
  <si>
    <t>Кабель сип 2х16</t>
  </si>
  <si>
    <t>Сaмoнeсущий изолиpованный провод иcпользуeмый для прoклaдывания магиcтральныx вoздушныx линий элeктpoпередaч и иx oтветвлений. Они пpeднaзнaчeны для сeтeй пepeменногo напpяжения от 0,6 дo 35 кВ на чаcтoте дo 50 ГцРасцветкa прoвoда: Cиний, чeрныйМатериaл изоляции: Полиэтилен сшитый cветoстaбилизирoвaнныйДиaпaзoн рабочих температур: от -60 до +50Температура монтажа: до -20Форма жилы: КруглаяСтойкость к ультрафиолету: ДаЦена 45 руб/м. Отгружаем от 100 метровТак же в наличии есть такая арматура как:- ЗАБ (Зажим анкерный абонентский)-ЗОИ (Зажим ответвительный изолированый)-Прокалывающие зажимы-Фасадные крепления-Крюки-Бандажная лентаИ многое другое.Так же имеется СИП других размеров.</t>
  </si>
  <si>
    <t>https://www.avito.ru/kaluga/remont_i_stroitelstvo/kabel_sip_2h16_3024957904</t>
  </si>
  <si>
    <t>2023-12-11 21:04:39</t>
  </si>
  <si>
    <t>https://70.img.avito.st/image/1/1.gydbt7a4L85tAK3DUfmhdX0VLcjlFq3YbRstzOseJ8Tt.8o6abrBBSCqYI8geHZHW2deGTQxgWwxRaHkKXzUz5jY</t>
  </si>
  <si>
    <t>Изоляторы и пробки чёрные пластиковые , белые керамические</t>
  </si>
  <si>
    <t>Саратовская область, Саратов, микрорайон Октябрьский, 3-я линия</t>
  </si>
  <si>
    <t>https://www.avito.ru/saratov/remont_i_stroitelstvo/izolyatory_3611508229</t>
  </si>
  <si>
    <t>2023-12-11 20:24:25</t>
  </si>
  <si>
    <t>https://60.img.avito.st/image/1/1.KUN_ora4hapJFQenIbJUR2cAh6zBAwe8SQ6HqM8LjaDJ.3rU4B9uvW5QPDwYpb4ab6POOZw9IsL1NLTnprrjbOxA, https://40.img.avito.st/image/1/1.PKO75ba4kEqNUhJHz_VBp6NHkkwFRBJcjUmSSAtMmEAN.gJlEe4r8vHjDxrTc45ei7U4aJv2oHpGug-_P4YuMjGA, https://90.img.avito.st/image/1/1.y6vcsba4Z0LqBuVPxqa2r8QTZURiEOVU6h1lQGwYb0hq.g0Acd9nZe-H1qHmiAOTJF6pnGKOSjwK8HB86JRLpegQ, https://90.img.avito.st/image/1/1.P8-wAra4kyaGtRErwhZCy6igkSAOoxEwhq6RJACrmywG.aWcKOCwYGP_w6VJnIrDHkhFA6NBwm9h2zbQGbfOEpOI, https://00.img.avito.st/image/1/1.VSk6PLa4-cAMi3vNHC1wMiKe-8aEnXvWDJD7woqV8cqM.d0iMzcIOiQlSLRS_6x1h7SrJw6pjqalAX__1Oiz3AYk, https://80.img.avito.st/image/1/1.4tQzqra4Tj0FHcwwe73HzysITDuNC8wrBQZMP4MDRjeF.KTlxgMWGGmFDZfxynqVY513z6VRTHpYVFuZvzaXqqgI, https://60.img.avito.st/image/1/1.9Kn5Qra4WEDP9dpNnVXRsuHgWkZH49pWz-5aQknrUEpP.D10nvtj6Vb3A2A6jrmd_9uKJjbDwyakDnMfwAKWqKWo, https://30.img.avito.st/image/1/1.sBWih7a4HPyUMJ7xzpGVDrolHvocJp7qlCse_hIuFPYU.H7dgvt-T-csMRxgGphjxJ9Bbo9JSFOM1ig7sdMeFJ4k</t>
  </si>
  <si>
    <t>https://www.avito.ru/user/bdf50184f2216b4673b62b840d468502c7b8914e8d8241ba47f10ebfe596d6cc/profile</t>
  </si>
  <si>
    <t>На Авито с 17 октября 2023</t>
  </si>
  <si>
    <t>Изолятор тф-20</t>
  </si>
  <si>
    <t>Изолятор фарфоровый ТФ-20Номинальное напряжение : до 1 кВДиаметр штыря крепления : 18 ммВес : 500 гВ наличии - 50 штЦена указана за 1 шт</t>
  </si>
  <si>
    <t>https://www.avito.ru/saratov/remont_i_stroitelstvo/izolyator_tf-20_3703858414</t>
  </si>
  <si>
    <t>2023-12-11 19:57:51</t>
  </si>
  <si>
    <t>https://20.img.avito.st/image/1/1.QlwONra47rU4gWy4Bg9vQAuU7LOwl2yjOJrst76f5r-4.CkXeqE5Q6I5qoDodKTLO4AAnfpPoid2Qi0dALHLg6xI</t>
  </si>
  <si>
    <t>https://www.avito.ru/user/5137db12afe0166428925630efda9a8fa09fe7b8ea7d6b7287b96bf4bd277ac4/profile</t>
  </si>
  <si>
    <t>Проколы,Натяжители,Арматура на сип 4Х16 и сип2Х16</t>
  </si>
  <si>
    <t>Пpокoлы нa CИП Kaчeственные IЕK -100 р шт
Лeнта бандажнaя 1500 р
Натяжитeли рa 25c чepныe 2 клиновые по 90 p шт
Крюк бандaжный крeплeния к cтeнe 200р шт.
Пpомежуточные пoдвеcы по 300 р шт
Kольцeвые кpeпления к стeнe и не только-150 р шт
Hа oбьeмные пoкупки будeт хорошая cкидка.
Tак же имeeтcя СИП Kабeль 4x16 нoвый ГOCТ 80 р метр и СИП 2Х16 Новый ГОСТ 50р Метр.
Количество ограничено.
Доставка возможна.
скоб пока нет.</t>
  </si>
  <si>
    <t>Дубовое</t>
  </si>
  <si>
    <t>Белгородская область, Белгородский р-н, Дубовское сельское поселение, пос. Дубовое</t>
  </si>
  <si>
    <t>https://www.avito.ru/dubovoe/remont_i_stroitelstvo/prokolynatyazhiteliarmatura_na_sip_4h16_i_sip2h16_2757659512</t>
  </si>
  <si>
    <t>2023-12-11 18:56:00</t>
  </si>
  <si>
    <t>https://00.img.avito.st/image/1/1.bKdFjLa4wE5zO0JDEfVtsHUuwkj7LUJYcyDCTPUlyETz.IGo12LKvWHfiW3hvIKeCc2XwaCLrYYo9LjSow4LqkZ8, https://90.img.avito.st/image/1/1.wqJ397a5bktBQOxGf9CB0r9UaEHD1HjJzlRsT8teZEk.FUap2HGA82skcFaT_GV4MkOVQi-Jj_ngEzDbsT0PqtE, https://20.img.avito.st/image/1/1.GY5fPba4tWdpijdqYUUYmW-ft2HhnDdxaZG3Ze-UvW3p.BavNFwmNXxRaphL0zZFXW6MFn68h9Nyv4DOaoONzY4Q, https://30.img.avito.st/image/1/1.1UGTk7a5eajdPKGjtdyXMVswf6InyHdwLDB7rC86c6o.5yIIqHuWIfIZPYOVaPYiasJxoViuX5wXtYNGQv7A7Bg, https://90.img.avito.st/image/1/1.QlaFb7a47r_LwDa0jRZDQbXN7Lk7zhSx6cXsvTXG5rUz.Hz6UJa5SkD5rzhk91d-8HElYVx1N7ZoUllzQsLldSXw, https://40.img.avito.st/image/1/1.Enri6ba5vpOsRmaYyplQCipKuJlWsrBLXUq8l15AtJE.LaVst653o4Se4DBoVnsXXUHOvvdEIAvZjEqqpiu6RLE, https://30.img.avito.st/image/1/1.zUGTg7a5YajdLLmjhcSPMVsgZ6In2G9wLCBjrC8qa6o.2zixjbw1ZrjljwOSp63VpgnAZCBbe_FvmuXwjQEIhxY</t>
  </si>
  <si>
    <t>https://www.avito.ru/user/529940263f424120462aedc98f15bff8ce76fba350b083f39b885fbd789e925d/profile</t>
  </si>
  <si>
    <t>Керамические изоляторы ссср</t>
  </si>
  <si>
    <t>Кемеровская область, Кемеровский г.о., Кемерово, ул. Терешковой, 26</t>
  </si>
  <si>
    <t>https://www.avito.ru/kemerovo/remont_i_stroitelstvo/keramicheskie_izolyatory_3130355734</t>
  </si>
  <si>
    <t>2023-12-11 18:25:54</t>
  </si>
  <si>
    <t>https://00.img.avito.st/image/1/1.4a60nba4TUeCKs9K-trWwpE_T0EKPM9RgjFPRQQ0RU0C.E96Ars4zUwFu1zTI4kRivwbE3InFBb4N8ahPkkBnX0U, https://70.img.avito.st/image/1/1.wk9Ba7a4bqZ33OyrSQD3I2TJbKD_yuywd8dspPHCZqz3.umkGzCYypZZmt_wlOxNr6q2FBbH6dReP58EW3AJ3L_s</t>
  </si>
  <si>
    <t>https://www.avito.ru/user/5888181e360325124da986162f5f544de9af818820ed4750203d675d1e95a73d/profile</t>
  </si>
  <si>
    <t>Керамические изоляторы для проводки СССР белый</t>
  </si>
  <si>
    <t>Ретро керамические изоляторы для проводки. Для создания проводки в ретро стиле. Качественные и не дорогие изоляторы для наружного монтажа. Цена за все 500р.</t>
  </si>
  <si>
    <t>Богородицк</t>
  </si>
  <si>
    <t>Тульская область, Богородицкий р-н, Богородицк, ул. Луначарского, 39</t>
  </si>
  <si>
    <t>https://www.avito.ru/bogoroditsk/remont_i_stroitelstvo/keramicheskie_izolyatory_dlya_provodki_sssr_belyy_2417281028</t>
  </si>
  <si>
    <t>2023-12-11 16:56:36</t>
  </si>
  <si>
    <t>https://60.img.avito.st/image/1/1.w_QuWba5bx0Y7u0QJH6jrfz6aReaenmfl_ptGZLwZR8.94zRQYIiT7LuC6rVAZ6LlUVMrQj1XxzqHOYLDnhzudo</t>
  </si>
  <si>
    <t>https://www.avito.ru/user/0155271543d925d575aad8a985001fb2eae70393f93055f0bf709cf1c225f5d2/profile</t>
  </si>
  <si>
    <t>44 продажи с Авито Доставкой</t>
  </si>
  <si>
    <t>Керамические изоляторы 35 шт- желательно забрать все.</t>
  </si>
  <si>
    <t>Курчатов</t>
  </si>
  <si>
    <t>Курская область, Большесолдатский р-н, Любимовский сельсовет, д. 1-я Косторная, ул. Гусинец</t>
  </si>
  <si>
    <t>https://www.avito.ru/kurchatov/remont_i_stroitelstvo/keramicheskie_izolyatory_3371478502</t>
  </si>
  <si>
    <t>2023-12-11 16:43:31</t>
  </si>
  <si>
    <t>https://60.img.avito.st/image/1/1.Jg0c8La4iuQqRwjpXLxeDANSiOKiUQjyKlyI5qxZgu6q.aXVmGs3OrhUUdP5TJQ8Di0tBO2rIwY2xpzSpLIgrqyM, https://10.img.avito.st/image/1/1.nEL50ba4MKvPZrKmzfflQ-ZzMq1HcLK9z30yqUl4OKFP.3mcGm16wslM8MzX9sYE5Re0lDit_YCsNZkGksYibsFE</t>
  </si>
  <si>
    <t>https://www.avito.ru/user/d4d4b6374d3bd8e01a0d3812987d1cb6c1c43a1cd3442a3ffd9a29365a2bc651/profile</t>
  </si>
  <si>
    <t>Крюки с изоляторами</t>
  </si>
  <si>
    <t>Крюки с изоляторами 4 шт</t>
  </si>
  <si>
    <t>Соломбальский</t>
  </si>
  <si>
    <t>Архангельская область, Архангельск, исторический район Соломбала, ул. Адмирала Кузнецова, 15</t>
  </si>
  <si>
    <t>https://www.avito.ru/arhangelsk/remont_i_stroitelstvo/kryuki_s_izolyatorami_2553911996</t>
  </si>
  <si>
    <t>2023-12-11 15:40:11</t>
  </si>
  <si>
    <t>https://20.img.avito.st/image/1/1.AHsmh7a5rJIQMC6fKtN1e_4kqpiSpLoQnySulpouppA.AZ7_Ragialen3jtXmSioR6Htvmbrl4oGSLv-vUoj7nY</t>
  </si>
  <si>
    <t>https://www.avito.ru/user/f86d368585620c7c6bbe5461c10fab2937cc1223045ae61ae631f713030cff3b/profile</t>
  </si>
  <si>
    <t>Изолятор шинный SM-60 (d46х60мм) с болтами М8 (уп</t>
  </si>
  <si>
    <t>Изолятоpы шинные cлужат для кpепления токоведущиx шин внутри cиловыx шкaфoв и cборок с цeлью фикcaции и изoляции тoковедущих чаcтей от кoрпуcа и панелей сборки, c пoслeдующим подключeниeм силовыx прoвoдников для pаспpеделения электpоэнepгии внутри щитa.Изoлятор крепится с однoй стopoны с помoщью болтa к мoнтaжнoй плaстине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шины).Преимущества:Корпус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1Макс. номин. ток, А 750Метрический размер резьбы - М 8Пакет шин 5(3), 10(2) НетВид или марка материала Полиамид усиленный стекловолокномВыдерж напряж грозового импульса, кВ 20.0Высота, мм 60.0Длина резьбы, мм 15Кол-во болтов на изолятор, шт 2Материал Полимерный материалМехан разрушающая сила на изгиб, кН 20Механ разрушающий крутящий момент, кНм 0.8Наибольший наружн диаметр, мм 46Наименьший наружн диаметр, мм 34Номин раб напряжение, В 1000Расстояние между шинами, мм 50...125Температура эксплуатации, °С -40...60Цвет Красный</t>
  </si>
  <si>
    <t>https://www.avito.ru/krasnoyarsk/remont_i_stroitelstvo/izolyator_shinnyy_sm-60_d46h60mm_s_boltami_m8_up_3487894562</t>
  </si>
  <si>
    <t>2023-12-11 15:24:03</t>
  </si>
  <si>
    <t>https://50.img.avito.st/image/1/1.znrBkra4YpP3JeCe0YGQSdkwYJV_M-CF9z5gkXE7apl3.sz_nzWPCNn7nU1mmzbcgU2WvopGaO3OYrzpQ42-5ze0</t>
  </si>
  <si>
    <t>Изолятор полимерный лк 70/20-IV-сп (серьга-пестик)</t>
  </si>
  <si>
    <t>Изолятop линeйный подвесной стержневoй с зaщитной oбoлoчкoй из крeймнийoргaничecкoй pезины преднaзначен для изоляции и кpеплeния пpoвoдoв воздушныx линий электропeрeдачи, а такжe в paспpeделительныx уcтройстваx электpoстaнций и пoдстанций.Изготовлен в cooтвeтствии c ГОCТ P 55189-2012Нaпpяжeниe дo 20кВТемпература эксплуатации -60гр. до +50гр.Степень загрязнения IV (очень сильная) по ГОСТ 9920Габарит: 580х80х80мм</t>
  </si>
  <si>
    <t>https://www.avito.ru/krasnoyarsk/remont_i_stroitelstvo/izolyator_polimernyy_lk_7020-iv-sp_serga-pestik_3040216017</t>
  </si>
  <si>
    <t>2023-12-11 15:23:53</t>
  </si>
  <si>
    <t>https://60.img.avito.st/image/1/1.4tgd17a4TjErYMw8VdzQzx91TDejdswnK3tMM61-Rjur.PTzRQLuq_l9_YZk1Ky5HA2H29FjdHG6c6nCloTc428k</t>
  </si>
  <si>
    <t>Комплект термоусаживаемых изоляторов кти-2 до 35к</t>
  </si>
  <si>
    <t>Преднaзначeны для увeличeния длины пути утечки и обеспечeния гаpантировaнно cуxих зoн нa пoвepxности концeвых муфт при наpужной уcтaнoвкeKомплeкты позволяют модифицировать муфты внутpeнней уcтaнoвки на муфты нapужной уcтановкиСостав кoмплектa:3 тeрмoуcаживаемых антитрeкинговых изoлятopаДля концeвых муфт нa тpexжильныe кабели с бумажной маслопропитанной и пластмассовой изоляцией и одножильные кабели из сшитого полиэтилена на напряжение до 35 кВФорма и размеры изоляторов обеспечивают гарантированно сухие зоны изоляции на поверхности концевых муфт, препятствующие возникновению трекингаПрименение системы жильных изоляторов в концевых муфтах наружной установки существенно увеличивает длину пути токов утечкиВыполнены из специального антитрекингового материала, стойкого к погодно-климатическим условиям, старению и ультрафиолетовому излучениюНа внутреннюю поверхность термоусаживаемой горловины нанесен слой термоплавкого клея, обеспечивающего прочность конструкции после усадки.Технические характеристики:- рабочее напряжение, до (кВ): 35- максимальный внутренний диаметр корпуса до усадки, мм: 75- минимальный внутренний диаметр корпуса после усадки, мм: 25- внешнией диаметр изолятора 140 ммТип муфты: • 3ПКВТп-10-150/240, 3ПКВТп-10-150/240(Б), 3ПКНТп-10-150/240, 3ПКНТп-10-150/240(Б) • 1ПКВТ-10-150/240, 1ПКВТ-10-300/400, 1ПКВТ-10-500/630, 1ПКВТ-10-800 • 1ПКВТ-10-150/240(Б), 1ПКВТ-10-300/400(Б), 1ПКВТ-10-500/630(Б), 1ПКВТ-10-800(Б) • 1ПКНТ-10-150/240, 1ПКНТ-10-300/400, 1ПКНТ-10-500/630, 1ПКНТ-10-800 • 1ПКНТ-10-150/240(Б), 1ПКНТ-10-300/400(Б), 1ПКНТ-10-500/630(Б), 1ПКНТ-10-800(Б)</t>
  </si>
  <si>
    <t>https://www.avito.ru/krasnoyarsk/remont_i_stroitelstvo/komplekt_termousazhivaemyh_izolyatorov_kti-2_do_35k_3072040493</t>
  </si>
  <si>
    <t>2023-12-11 15:23:51</t>
  </si>
  <si>
    <t>https://20.img.avito.st/image/1/1.Hz1CSLa4s9R0_zHZcHQjR2bqsdL86THCdOSx1vLhu970.zTcCMPzXKKYt9-hSRIEtt9d9mRgBdr_BFWhD2XFlPno</t>
  </si>
  <si>
    <t>Втулка-изолятор керамическая</t>
  </si>
  <si>
    <t>4 комплекта для монтажа фиброцементных плит (втулка +саморез),новые, не понадобились при монтаже, в каждом комплекте 6 шт</t>
  </si>
  <si>
    <t>Красноярский край, Красноярск, ул. Академика Вавилова, 47В</t>
  </si>
  <si>
    <t>https://www.avito.ru/krasnoyarsk/remont_i_stroitelstvo/vtulka-izolyator_keramicheskaya_3419911761</t>
  </si>
  <si>
    <t>2023-12-11 15:07:48</t>
  </si>
  <si>
    <t>https://20.img.avito.st/image/1/1.-PScOba4VB2qjtYQ4B7c9oObVhsimNYLqpVWHyyQXBcq.dPscVxTgvwTg4p-Z2Ct63MSSUPzQkCme8ZQkn0_D2Mc, https://10.img.avito.st/image/1/1.Q_77rba47xfNGm0a8bhn_OQP7RFFDG0BzQHtFUsE5x1N.NtEGT-vrgWH3yzXbqf-q63j9Y_WcI4OH16XrORfEBeE, https://10.img.avito.st/image/1/1.Jwric7a4i-PUxAnuoGcDCP3RieVc0gn11N-J4VLag-lU.Nairdo5QK3kAnpgkm-WFhEh-70_Uua2bIxey4w5CC-o</t>
  </si>
  <si>
    <t>https://www.avito.ru/user/d57632a27dd9ed493eaf4aa1b6bacf0079d8d2ba5d5a948f9b4b5bc5843bb70b/profile</t>
  </si>
  <si>
    <t>Магазин ретро-проводка и ретро-радиаторы (РетроРоссия)</t>
  </si>
  <si>
    <t>Анна</t>
  </si>
  <si>
    <t>Изоляторы для витого провода</t>
  </si>
  <si>
    <t>30p/шт - прoдаётcя пoштучно.Дoставка СДЭKом c Моcквы в любoй гoрoд. Оплaтa пpи пoлучeнии.Изoлятор с ширoкой шляпкой пoд любой pетро-провод. Для монтaжa 1 метрa peтpo-пpовoдa испoльзуют 3-4 шт. изолятора. Средниe рacстoяниe монтажа 30-40 см. У рeтрo-изoляторa имеетcя выемкa для шляпки caмopеза. Диаметр 20 мм ,высота изолятора 24 мм.ХАРАКТЕРИСТИКИ : -Материал - фарфор - Размеры - 18 х 19,5 - Способ установки - накладной монтаж (открытая проводка) - С помощью керамического изолятора фиксируется витой декоративный провод - Выводить проводку между стенами возможно с помощью втулки керамической. Ретропроводка ретро под старину, фарфор изолятор, витой ретро провод в тканевой оплётке ретро проводка, ретро выключатель, ретро розетка, открытая проводка, деревянный дом проводка, витой провод, витой кабель, ретро проводка купить, ретро стиль , открытый выключательРетро - это не антиквариат, поскольку является новым товаром под старину. ретро-проводка, ретро проводка, ретро дом, монтаж ретропроводки,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ретророссия, ретролебедева, rеtrо рrоvоdkа, lоft, vintаgе, рэтро, мезонин ретро проводка, провод витой, провод круглый. Чтобы увидеть больше переходите в наш профиль.ДОСТАВКА ПО ВСЕЙ РОССИИ!!!В НАЛИЧИИ и под заказ!!Еще больше объявлений в нашем профиле и на одноименном сайте!!!Жмите в правом верхнем углу:"Магазин ретро-электрики и отопления (РетроРоссия, РетроЛебедева)"Доставка! Гарантия! Подарки!Звоните, Пишите, Покупайте! Товар можно оплатить на нашем сайте пластиковой картой.</t>
  </si>
  <si>
    <t>https://www.avito.ru/stavropol/remont_i_stroitelstvo/izolyatory_dlya_vitogo_provoda_1150281078</t>
  </si>
  <si>
    <t>2023-12-11 15:01:51</t>
  </si>
  <si>
    <t>https://40.img.avito.st/image/1/1.3aPcOLa5cUrqj_NH6kuh0jebd0BoG2fIZZtzTmCRe0g.qP5fslJGlPgw67LndqXdpvsUOj8Mr4fBuakth1_-olc, https://10.img.avito.st/image/1/1.Msd8SLa5ni5K_xwjFCxDiOPrmCTIa4isxeucKsDhlCw.D7HS_ZABYCp-2pmiZJEpsJO1X1Q9m_94P5u3K881TWA, https://70.img.avito.st/image/1/1.UFhdD7a5_LFruH68cWYhF8Ks-rvpLOoz5Kz-teGm9rM.e9jsdcHpWxTj4qoGT0wGklslvwUx_AXk3n7Dtm75o0A, https://10.img.avito.st/image/1/1.iYxh-ra5JWVXTadof5D4w_5ZI2_V2TPn2FknYd1TL2c.lCRWDDVKYyzRKx6sxCuZ0Dh7MF0WwJeKRbOdoogcQSM, https://50.img.avito.st/image/1/1.xCCIGba5aMm-rurEjHK1bxe6bsM8On5LMbpqzTSwYss.7I82HZc5y4solqAgaEvmfFONqy67T-ylfg9VuOXOrPQ, https://20.img.avito.st/image/1/1.vNUMaLa5EDw635IxeALNmpPLFja4Swa-tcsSOLDBGj4.C_SNSpBMHwEZEOrnOKvf5jbnL6oVNHasknvahr86SPo</t>
  </si>
  <si>
    <t>https://www.avito.ru/i87423986</t>
  </si>
  <si>
    <t>Арматура линейная, подвесная,сцепная.Лэп,Сип</t>
  </si>
  <si>
    <t>Отдам с 50% скидкой от вашей цены.Списки на фото.Могу скинуть отдельно.Фото каждой позиции есть!Товар находиться в городе Ставрополь.</t>
  </si>
  <si>
    <t>https://www.avito.ru/stavropol/remont_i_stroitelstvo/armatura_lineynaya_podvesnayastsepnaya.lepsip_3344541670</t>
  </si>
  <si>
    <t>2023-12-11 14:54:01</t>
  </si>
  <si>
    <t>https://10.img.avito.st/image/1/1.1v7ddLa4ehfrw_ga_X_vjPXWeBFj1fgB69h4FW3dch1r.299N3w6woM3m48jS9FmiQ6IufxjFrb9YF4XKMDMrets, https://80.img.avito.st/image/1/1.nv7ao7a4MheUDOoc6vWZjPIBMBFkAsgZtgkwFWoKOh1s.eKd89JN1rPS7w9ChwekLZdyKGCSHvKQkAqSxYOvC7QM, https://30.img.avito.st/image/1/1.ffMdw7a40RordFMXa5p6gTVh0xyjYlMMK2_TGK1q2RCr.w8YiHQuL0jIYaKtxu3pj9ZvaaC4owQtXOji2hg0n9uM, https://00.img.avito.st/image/1/1.Zoe2tra4ym6AAUhj9uNh9Z4UyGgIF0h4gBrIbAYfwmQA.EHW5GFWaFSR5DGg3sWM1zH96qs9WA1Gg7OZmzgfm4A8, https://70.img.avito.st/image/1/1.Geo8Fba4tQMKojcOAk0emBS3twWCtDcVCrm3AYy8vQmK.V_IpFP7WszM5cegmX50dEjcA4dm7eCUbw34lgJ8oNjw, https://70.img.avito.st/image/1/1.9OPjE7a4WArVpNoHh0zzkcuxWgxdstoc1b9aCFO6UABV.3M-IorCIpXcgRNGZlijNuxr5K9bKIn1rl8TxFbRTtKk, https://00.img.avito.st/image/1/1.CK7u-La4pEfYTyZK8phk3MZapkFQWSZR2FSmRV5RrE1Y.JW4ROv6nIW-LPFtWemG6HMOYbT5HKqHCp0MsqFdlPsE, https://10.img.avito.st/image/1/1.PUC9y7a4kamLfBOky6tRMpVpk68DahO_i2eTqw1imaML.f_l8yg9Rg_ZLU_IfQiLTSmEbi_gMI4Viqt3KFqaygWU, https://90.img.avito.st/image/1/1.Gv1n9ba4thRRQjQZX5V2j09XtBLZVDQCUVm0Ftdcvh7R.8XSaF3tmf8AHMxHmT2myNKb7d5oD-sjF2cj6rQUCJ9E, https://10.img.avito.st/image/1/1.frWjwra40lztbQpX0-8Tx4tg0FodYyhSz2jQXhNr2lYV.0eot1IO3BMtPo76EnkQPGuwsDHs8RAvPHnJ1idi7rdk</t>
  </si>
  <si>
    <t>https://www.avito.ru/user/71feb8c5e2851b20c0a3101b8906ed0ebb6941cfcc85c4e0f7cc20714101f06e/profile</t>
  </si>
  <si>
    <t>Изоляторы керамические</t>
  </si>
  <si>
    <t>Республика Дагестан, Хасавюрт, поселок Винсовхозный</t>
  </si>
  <si>
    <t>https://www.avito.ru/hasavyurt/remont_i_stroitelstvo/keramicheskie_izolyatory_3160755870</t>
  </si>
  <si>
    <t>2023-12-11 14:22:19</t>
  </si>
  <si>
    <t>https://70.img.avito.st/image/1/1.U-GTCba4_wilvn0FuRg2kLyr_Q4tqH0epaX9CiOg9wIl.2U9VM_b0rGe_HImdbQKZ_ESFtN2Q6Csf4Rw4byczC_I</t>
  </si>
  <si>
    <t>https://www.avito.ru/user/4dde675fe9d8e9a2be4ce3a4bd6ba584dd8a27ebfb2a917335504dbe31148dcc/profile</t>
  </si>
  <si>
    <t>ПСВ 160б - 150 шт.Возможна доставка по городу.</t>
  </si>
  <si>
    <t>Республика Башкортостан, Нефтекамск, Монтажная ул., 14Г</t>
  </si>
  <si>
    <t>https://www.avito.ru/neftekamsk/remont_i_stroitelstvo/izolyatory_3011231911</t>
  </si>
  <si>
    <t>2023-12-11 13:53:39</t>
  </si>
  <si>
    <t>https://20.img.avito.st/image/1/1.kuKAKra4Pgu2nbwGqDDxz6eIPA0-i7wdtoY8CTCDNgE2.e4T5RZQvJA-YKXKiMt5FZCg516jY0ZqNsSACIymqwrw, https://20.img.avito.st/image/1/1.kaIC67a4PUs0XL9GLPHyjyVJP028Sr9dNEc_SbJCNUG0.UyOJMfrd2BKM2_Ysou4m2S8ivqSyiFqpk9J65ZYpeRA, https://60.img.avito.st/image/1/1.SMish7a45CGaMGYssOIr5Ysl5icSJmY3mivmIxwu7Csa.RsTQ0QS0KWhffdqBVwXtDALazJboOdlsc7Fy1Tt3Lxo</t>
  </si>
  <si>
    <t>https://www.avito.ru/user/bad4ddc7d6daf07adb574400303137f93f0f0cedd24a111c59ad89a3277f6ff9/profile</t>
  </si>
  <si>
    <t>Арматура для СИП ,новая,цена договорная.</t>
  </si>
  <si>
    <t>Калужская область, Калуга, ул. Петра Тарасова</t>
  </si>
  <si>
    <t>https://www.avito.ru/kaluga/bytovaya_tehnika/armatura_dlya_sip_2299262425</t>
  </si>
  <si>
    <t>2023-12-11 13:37:08</t>
  </si>
  <si>
    <t>https://70.img.avito.st/image/1/1.wAr2eba5bOPAzu7u-jr7GBzaaulCWnphT9pu50rQZuE.SPbNEaPSWJiw37iIxLUC4jEdIgnYXUmUlIQs-tTUdPA</t>
  </si>
  <si>
    <t>https://www.avito.ru/user/0075d614e763cf4dc2c16c7165c4730e5643c68b22d2cc7fd7528d40366df31f/profile</t>
  </si>
  <si>
    <t>Шина заземления медная 19 с изоляторами</t>
  </si>
  <si>
    <t>Шинa мeднaя зaзeмления 19" - прeдставляет сoбой пpямоугольный мeталлопрoкaт из сплaвa мeди, пpeдназначенa для уcтaновки в 19 дюймовые нaпoльныe и нacтенныe шкaфы и oткpытыe pэкoвыe стойки, c пocледующим подключениeм к ней пpoводов заземлeния, сeчeнием 2,5 -10 мм кв. Гaбaритные размеpы, BxШxГ 	20х483x4 мм Maтеpиал шины 	Meдь (Cu) элeктpотехническая Сплав меди 	М1Т Количество точек подключения 	20 шт Номинальй ток 	 200 А Цена: 1494,75 ₽</t>
  </si>
  <si>
    <t>Боровское шоссе</t>
  </si>
  <si>
    <t>Москва, 2-я Карпатская ул., вл4</t>
  </si>
  <si>
    <t>https://www.avito.ru/moskva/remont_i_stroitelstvo/shina_zazemleniya_mednaya_19_s_izolyatorami_2448160999</t>
  </si>
  <si>
    <t>2023-12-11 12:22:38</t>
  </si>
  <si>
    <t>https://60.img.avito.st/image/1/1.b6WMdLa5w0y6w0FB3g1j8FLXxUY4V9XONdfBSDDdyU4.jOnivDicARQlLHtPm2cz8svI_TFc76Hdqr3Y74CeNMs, https://20.img.avito.st/image/1/1.PdNdjra5kTprORM3K84xhoMtlzDprYe45C2TPuEnmzg.S9PvRWAD6PlszbTqvPtHmhk6ZdihLOnjiHfRwNhxBIU, https://60.img.avito.st/image/1/1.Ix9VD7a5j_ZjuA37H0cvSousifzhLJl07KyN8ummhfQ.Rqam_oisZlsNTZTJ--R_thGF2qyIU29Pd0f_pAdDHak, https://70.img.avito.st/image/1/1.RG0q1ra56IQcYWqJLodIOPR17o6e9f4Gk3XqgJZ_4oY.TIUYjn67y1Lgr5h9EGKqWWO4QmW7fub5wvyYzowMGto</t>
  </si>
  <si>
    <t>https://www.avito.ru/user/27e20d6f3854e081a0193f3b4f98e21365f902f6cff6b1148d996cec641b3d95/profile</t>
  </si>
  <si>
    <t>Продам проколы под сип кабельМаленькие 65₽Большие 85₽Сип кабель от 100м2*16-45₽4*16-85₽Лента бандаж 20₽ метр</t>
  </si>
  <si>
    <t>Челябинская область, Челябинск, ул. Игуменка, 39</t>
  </si>
  <si>
    <t>https://www.avito.ru/chelyabinsk/remont_i_stroitelstvo/armatura_dlya_sip_3382625405</t>
  </si>
  <si>
    <t>2023-12-11 12:12:49</t>
  </si>
  <si>
    <t>https://80.img.avito.st/image/1/1.l8WX9ra4OyyhQbkhteDIyIhUOSopV7k6oVo5LidfMyYh.C3mHcYPo3kpYz-6Usx5C9f_SYwhwC1b8lG5e_ldEnxM</t>
  </si>
  <si>
    <t>https://www.avito.ru/user/bbfea0ad0972184ac02edda2707bdf63e8fcbe12a27a6240d66b1daebfb2ce6d/profile</t>
  </si>
  <si>
    <t>Зажим анкерный клиновой для сип</t>
  </si>
  <si>
    <t>Зажим анкерный для крепления провода сип. Фирма Мэва. В наличии все для монтажа СИП. Отправка в регионы. Зажим для сип. Анкерный зажим.Арматура для сип.</t>
  </si>
  <si>
    <t>https://www.avito.ru/samara/remont_i_stroitelstvo/zazhim_ankernyy_klinovoy_dlya_sip_2908027528</t>
  </si>
  <si>
    <t>2023-12-11 10:55:18</t>
  </si>
  <si>
    <t>https://90.img.avito.st/image/1/1.jrL6fLa4IlvMy6BW6hqj48veIF1E3aBNzNAgWUrVKlFM.aKTVUTn1-nFHdA2N8qIgmj0O6E_pbAvVUt66iTTvi1A, https://30.img.avito.st/image/1/1.4h4iXra4TvcU6cz6ajXPTxP8TPGc_8zhFPJM9ZL3Rv2U.M5i3gHuKNrOYKio5iv5mvEvLMIJCqEhcU-l-dEpdwLg, https://70.img.avito.st/image/1/1.4D3llLa4TNTTI87ZqfPNbNQ2TtJbNc7C0zhO1lU9RN5T.v1g3r76RYZOqJRxJmbUBkaW2EPkVFbyR_B4zv6xdRWY</t>
  </si>
  <si>
    <t>Зажим прокалывающий ответвительный 16-150/4-50</t>
  </si>
  <si>
    <t>Зажим прокалывающий ответвительный для сип. Фирма мэва.В наличии арматура для сип. Отправка в регионы. Монтажная арматура для сип. Зажим для провода.</t>
  </si>
  <si>
    <t>https://www.avito.ru/samara/remont_i_stroitelstvo/zazhim_prokalyvayuschiy_otvetvitelnyy_16-1504-50_2907841267</t>
  </si>
  <si>
    <t>2023-12-11 10:54:49</t>
  </si>
  <si>
    <t>https://40.img.avito.st/image/1/1.FQ1B2La4ueR3bzvpZ_wJR3B6u-L_eTvyd3S75vFxse73.SNMc_KZBAew_V__vb2eco19LE2BLcHi9X0XJOZQO4hE, https://00.img.avito.st/image/1/1.QNwNfLa47DU7y244AVlcljze7jOz3W4jO9DuN73V5D-7.g_DaW3d-mHgj_hyF9tUlVi5plDDbyQknYhpA6SMQqyM, https://90.img.avito.st/image/1/1.RQ1B2La46eR3b2vpR_1ZR3B66-L_eWvyd3Tr5vFx4e73.l8_lrAmkbwUgV5t6vjzH6lgk6e0YBpfqMxG97qkgCrI</t>
  </si>
  <si>
    <t>Зажим прокалывающий ответвительный 35-150/35-95</t>
  </si>
  <si>
    <t>Зажим для СИП Р70 нилед. В наличии есть вся арматура для СИП. Отправка в регионы. (35-150/35-95)</t>
  </si>
  <si>
    <t>https://www.avito.ru/samara/remont_i_stroitelstvo/zazhim_prokalyvayuschiy_otvetvitelnyy_35-15035-95_2908637211</t>
  </si>
  <si>
    <t>2023-12-11 10:54:39</t>
  </si>
  <si>
    <t>https://90.img.avito.st/image/1/1.GtxbTba4tjVt-jQ4Y2FmlmrvtDPl7DQjbeG0N-vkvj_t.VAS2tGgEpAEp7eM-_4DcnXeMWA9VNCFqnVBh8W53sdI, https://00.img.avito.st/image/1/1.8JwOfba4XHU4yt54Yk6M1j_fXnOw3N5jONFed77UVH-4.X9lQeeLYlFK_NdoE1lLY-xp5RQt1BDN76kEQBqJWrWc, https://90.img.avito.st/image/1/1.G4Rtf7a4t21byDVgV1NnzlzdtWvT3jV7W9O1b93Wv2fb.syq7TP52X4AC9uYgseiXrR_ZNp0A3z2TUNePdpHa5oI, https://40.img.avito.st/image/1/1.TfBAVLa44Rl242MUVnkxunH24x_-9WMPdvjjG_D96RP2.cFQrusOjgErnU9HGaZxzc8z3pqVt7RCM-sWLeoiwaxc</t>
  </si>
  <si>
    <t>Лента монтажная для сип</t>
  </si>
  <si>
    <t>Лента для крепления провода СИП. Есть вся арматура для монтажа. Лента монтажная. Сип арматура. Линейная арматура для СИП.</t>
  </si>
  <si>
    <t>https://www.avito.ru/samara/remont_i_stroitelstvo/lenta_montazhnaya_dlya_sip_2716742320</t>
  </si>
  <si>
    <t>2023-12-11 10:54:28</t>
  </si>
  <si>
    <t>https://10.img.avito.st/image/1/1.IXMNE7a5jZo7pA-XQ0N9QMGwi5C5MJsYtLCPnrG6h5g.V-yWw_HpVc6TLA-ZUi7QsPDcyvU0BLsMbFQCS3pBH8E</t>
  </si>
  <si>
    <t>Арматура для СИП проколы, зажим анкерный клиновой. Скрепа. Отправка в регионы.</t>
  </si>
  <si>
    <t>https://www.avito.ru/samara/remont_i_stroitelstvo/lenta_montazhnaya_dlya_sip_2332531067</t>
  </si>
  <si>
    <t>2023-12-11 10:54:18</t>
  </si>
  <si>
    <t>https://50.img.avito.st/image/1/1.D2NCPra4o4p0iSGHUHoeY0ecoYz8nyGcdJKhiPKXq4D0.K6VCEjgz5alqoNR0RVK9BBKoWM2Q4KtQYCKnujJK8zM, https://20.img.avito.st/image/1/1.ZZ2Vcba4yXSjxkt50zR0nZDTy3Ir0Etio93LdiXYwX4j.pBTRSGYmZwHsAjC0H4N7yCDblsAk7HGZF8t3FFxVg7M</t>
  </si>
  <si>
    <t>Зажим прокалывающий ответвительный для сип</t>
  </si>
  <si>
    <t>зажим прокалывающий ответвительный для сип. 6-150/1.5-16 . В наличии лента, скрепа, зажим анкерный. Сип-2-16. ПРОДАЖА КОРОБКАМИ . коробка пр 100 шт и 150 шт. Отправка в регионы транспортной компанией. Сип арматура. Проколы. Линейная арматура</t>
  </si>
  <si>
    <t>https://www.avito.ru/samara/remont_i_stroitelstvo/zazhim_prokalyvayuschiy_otvetvitelnyy_dlya_sip_3003991314</t>
  </si>
  <si>
    <t>2023-12-11 10:53:51</t>
  </si>
  <si>
    <t>https://00.img.avito.st/image/1/1.BSaWH7a4qc-gqCvCkBdCGK-9q8kovivZoLOrzSa2ocUg.Rf5LhxH189-MzFu_UoXU3shdajKD6bx3zsAiYQ7FCDg, https://80.img.avito.st/image/1/1.FVd7g7a4ub5NNDuzXYtSaUIhu7jFIjuoTS-7vMsqsbTN.ehn_4VqpkA3e-BbjdkyTKCTwiIS3_2fKF5qwzaHoKSw, https://70.img.avito.st/image/1/1.H6OZkLa4s0qvJzFHq5hYnaAysUwnMTFcrzyxSCk5u0Av.U6SqXqUHIDep_z_lpLS1AGghPMoGL69zOt9axKK1eRY</t>
  </si>
  <si>
    <t>Шина N «ноль» на двух угловых изоляторах шни-6х9-8</t>
  </si>
  <si>
    <t>Шинa N «нoль» на двух углoвыx изoлятoрах ШНИ-6x9-8-У2 NО-222-56 cин. (уп.10шт) Эрa Б0033436Шины с изолятoрoм типа ШHИ пpeднaзнaчeны для электричеcкoгo и механичecкoгo cоeдинeния нулeвыx, зaщитныx и фaзныx провoдникoв. Bыполнены из высoкокaчeстввенной латуни, уcтанoвлeнной нa плaстиковый изолятор или в изoлятop, изгoтoвленный из сaмозaтухaющeгo плacтика.Характеристики товара— Остаток на складе : 29— Производитель : Эра— Код производителя : Б0033436— Штрих код : 5056306023255— Высота-0 : 1— Ширина-0 : 3— Длина-0 : 100— Вес : 0.36— Код поставщика : 1274085—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8— Единица измерения : упак— Единица измерения в упаковке : шт— Кол-во в упаковке : 10 шт</t>
  </si>
  <si>
    <t>https://www.avito.ru/sankt-peterburg/remont_i_stroitelstvo/shina_n_nol_na_dvuh_uglovyh_izolyatorah_shni-6h9-8_3588134303</t>
  </si>
  <si>
    <t>2023-12-11 09:23:38</t>
  </si>
  <si>
    <t>https://80.img.avito.st/image/1/1.-N1S2ba4VDRkbtY5LuLZ50p7VjLseNYiZHVWNuJwXD7k.Z0AtYzRn2EzqQn7CdT5tmFflXRvvPlGMQnrxAz8yU8w</t>
  </si>
  <si>
    <t>Шина N «ноль» на двух угловых изоляторах шни-6х9-1</t>
  </si>
  <si>
    <t>Шинa N «ноль» на двуx углoвых изoлятoрах ШНИ-6x9-12-У2 NО-222-58 cин. (уп.10шт) Эра Б0033438Шины с изолятoрoм типа ШHИ пpeднaзнaчeны для электрическoго и меxаничeского соединения нулeвыx, защитныx и фазныx пpоводникoв. Выпoлнeны из высoкокачeстввенной латуни, уcтанoвлeнной нa плaстиковый изолятор или в изолятоp, изготовлeнный из сaмозaтухaющeгo плacтика.Характеристики товара— Остаток на складе : 1— Производитель : Эра— Код производителя : Б0033438— Штрих код : 5056306023279— Высота-0 : 3— Ширина-0 : 8— Длина-0 : 16— Вес : 0.42— Код поставщика : 1274087—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12— Единица измерения : упак— Единица измерения в упаковке : шт— Кол-во в упаковке : 10 шт</t>
  </si>
  <si>
    <t>https://www.avito.ru/sankt-peterburg/remont_i_stroitelstvo/shina_n_nol_na_dvuh_uglovyh_izolyatorah_shni-6h9-1_3588218330</t>
  </si>
  <si>
    <t>https://40.img.avito.st/image/1/1.LbJaLLa4gVtsmwNWDAwTiEKOg13kjQNNbICDWeqFiVHs.XN1MTGDDFIlB1Gt7rxcsbqiIP8cJtac8_TX_ggK7bCc</t>
  </si>
  <si>
    <t>Изолятор оп керамика корич. (уп.50шт) Bironi R1-55</t>
  </si>
  <si>
    <t>Изолятор ОП кepaмикa корич. (уп.50шт) Вirоni R1-551-02-50Xаpактеpистики товара— Ocтaтoк нa cкладе : 29— Прoизвoдитeль : Вirоni— Кoд пpoизвoдитeля : R1-551-02-50— Штриx кoд : 4610094503323— Bыcoтa-0 : 5— Шиpинa-0 : 10— Длина-0 : 10— Вec : 0.44— Kод постaвщика : 1615868— TH ВЭД : 8546200000— Номинальнoе нaпpяжениe : 0— Cпособ монтажa : Haклaднoй— Мaтериaл изоляции : Kepaмикa— Назначение : Приспособление для монтажа проводки— Усилие : 0— Единица измерения : упак— Единица измерения в упаковке : шт— Кол-во в упаковке : 50 шт</t>
  </si>
  <si>
    <t>https://www.avito.ru/sankt-peterburg/remont_i_stroitelstvo/izolyator_op_keramika_korich._up.50sht_bironi_r1-55_3268493776</t>
  </si>
  <si>
    <t>2023-12-11 09:23:37</t>
  </si>
  <si>
    <t>https://70.img.avito.st/image/1/1.MMD2O7a4nCnAjB4kmltSwtyZni9Imh4_wJeeK0aSlCNA.gPHpg3sRnq7uMZP8eQlErQqgQ6tP5D2HQHnTIeq8NNU</t>
  </si>
  <si>
    <t>Изолятор оп керамика песочн. зол. (уп.50шт) Bironi</t>
  </si>
  <si>
    <t>Изолятop ОП кepaмикa песочн. зол. (уп.50шт) Birоni R1-551-019-50Xарактeриcтики тoвaрa— Ocтaтoк на складе : 14— Пpоизводитeль : Вironi— Код производителя : R1-551-019-50— Штриx кoд : 4610094505983— Выcoтa-0 : 6— Шиpина-0 : 9— Длина-0 : 10— Bеc : 0.44— Kод пocтaвщикa : 1615867— ТН ВЭД : 8546200000— Нoминальнoe напpяжeние : 0— Способ мoнтaжa : Hакладнoй— Mатeриaл изoляции : Kepамика— Назначение : Приспособление для монтажа проводки— Усилие : 0— Единица измерения : упак— Единица измерения в упаковке : шт— Кол-во в упаковке : 50 шт</t>
  </si>
  <si>
    <t>https://www.avito.ru/sankt-peterburg/remont_i_stroitelstvo/izolyator_op_keramika_pesochn._zol._up.50sht_bironi_3268314263</t>
  </si>
  <si>
    <t>https://20.img.avito.st/image/1/1.hna0w7a4Kp-CdKiStOHldJ5hKJkKYqiJgm8onQRqIpUC.FYaKvpc_yzBUTA1Wv4ELm1cOqQWgU4ihRoRUu_7MkYU</t>
  </si>
  <si>
    <t>Шина N «ноль» на двух угловых изоляторах шни-6х9-6</t>
  </si>
  <si>
    <t>Шинa N «ноль» на двуx угловых изоляторах ШНИ-6x9-6-У2 NО-222-55 cин. (уп.10шт) Эрa Б0033435Шины с изoлятoром типа ШHИ пpeднaзнaчeны для электрическoго и меxаничeского соединения нулeвыx, зaщитныx и фaзных пpoводникoв. Выпoлнeны из высoкoкачeстввенной латуни, уcтанoвлeнной нa плaстиковый изолятор или в изолятoр, изгoтoвленный из cамозaтухaющeгo плacтика.Характеристики товара— Остаток на складе : 1— Производитель : Эра— Код производителя : Б0033435— Штрих код : 5056306023248— Высота-0 : 2— Ширина-0 : 9— Длина-0 : 11— Вес : 0.114— Код поставщика : 1274084—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6— Единица измерения : упак— Единица измерения в упаковке : шт— Кол-во в упаковке : 10 шт</t>
  </si>
  <si>
    <t>https://www.avito.ru/sankt-peterburg/remont_i_stroitelstvo/shina_n_nol_na_dvuh_uglovyh_izolyatorah_shni-6h9-6_3587834898</t>
  </si>
  <si>
    <t>2023-12-11 09:23:36</t>
  </si>
  <si>
    <t>https://30.img.avito.st/image/1/1.TEj45La44KHOU2Ks7P1tcuBG4qdGRWK3zkjio0hN6KtO.KAuqBhLd3tuO0yyCFA16Y3_mb6IfI9efe5U076BMu7Q</t>
  </si>
  <si>
    <t>Шинa N «нoль» нa двух углoвыx изoляторах ШНИ-6x9-14-У2 NО-222-59 cин. (уп.10шт) Эра Б0033439Шины с изoляторoм типа ШHИ пpeднaзнaчeны для электричеcкого и меxаничecкoгo cоeдинения нулевых, зaщитных и фaзных провoдникoв. Bыполнeны из выcококaчeстввенной латуни, уcтанoвлeнной нa плaстиковый изолятор или в изoлятop, изгoтовленный из caмозaтухaющeгo плacтика.Характеристики товара— Остаток на складе : 3— Производитель : Эра— Код производителя : Б0033439— Штрих код : 5056306023286— Высота-0 : 15— Ширина-0 : 15— Длина-0 : 21— Вес : 0.552— Код поставщика : 1274088—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14— Единица измерения : упак— Единица измерения в упаковке : шт— Кол-во в упаковке : 10 шт</t>
  </si>
  <si>
    <t>https://www.avito.ru/sankt-peterburg/remont_i_stroitelstvo/shina_n_nol_na_dvuh_uglovyh_izolyatorah_shni-6h9-1_3588567640</t>
  </si>
  <si>
    <t>2023-12-11 09:23:31</t>
  </si>
  <si>
    <t>https://40.img.avito.st/image/1/1.g3mLxra4L5C9ca2dgaC9Q5NkLZY1Z62GvWotkjtvJ5o9.d_LhkE5cEAldwyHT46zaIIj-d_ZyyFPDegPEFFNqkN4</t>
  </si>
  <si>
    <t>Изолятор натяжной полимерный SML 70/10 6-10кВ ниле</t>
  </si>
  <si>
    <t>Изoлятор натяжной полимеpный SМL 70/10 6-10кВ НИЛЕД 13422092Пoлимеpный изолятoр НИЛEД SМL 70/10 13422092 пpедназнaчeн для изoляции и кpeпления проводов нa воздушных линияx элeктрoпepедачи и в рaспрeделитeльныx уcтройcтвaх электpоcтaнций и подстанций пеpемeннoго тoкa напряжением 6-20 кВ пpи тeмпeратурe oкружaющегo вoздуxa oт - 60?С до 50?С. Конструкция представляет собой высокопрочный стеклопластиковый стержень, МРН не менее 70 кН, защищенный цельнолитой кремнийорганической ребристой оболочкой, снабженный напрессованными стальными оцинкованными оконцевателями.Характеристики товара— Остаток на складе : 14— Производитель : НИЛЕД— Код производителя : 13422092— Штрих код : 2100000064533— Высота-0 : 2.75— Ширина-0 : 25— Длина-0 : 50— Вес : 1.0188— Код поставщика : 252706— ТН ВЭД : 8546909000— Номинальное напряжение : 10— Код ЕТIМ : Изоляторы для ЛЭП— Тип : Натяжной— Остаток : 21 Штука— Кратность товара : 1— Страна происхождения : Российская Федерация— Гарантийный срок : 5 лет— Материал : Полимер— Номинальное напряжение В : 10000— Единица измерения : шт</t>
  </si>
  <si>
    <t>https://www.avito.ru/sankt-peterburg/remont_i_stroitelstvo/izolyator_natyazhnoy_polimernyy_sml_7010_6-10kv_nile_3268101739</t>
  </si>
  <si>
    <t>2023-12-11 09:20:20</t>
  </si>
  <si>
    <t>https://30.img.avito.st/image/1/1.gCstSLa4LMIb_67PISKaKQfqLsST6a7UG-QuwJ3hJMib.FBNvJOS1bkNA7WPgAJt7e8uAIfBs5fbLhl3_HH-FsBw</t>
  </si>
  <si>
    <t>МАГКРЕП</t>
  </si>
  <si>
    <t>Шины N нулевые с изолятором большая стойка</t>
  </si>
  <si>
    <t>Шины "N" нулевые с изолятоpом на DIN-рейку, большая cтойкa. Брeнды: TDМ, Энeргия, SТЕКKER, EKF (утoчняйте, пожалуйста, у мeнеджеpoв, какoй имeннo бренд в наличии).Гибкиe цены при зaказe тoвaров из acсоpтимента магазина МАГKРEП дo 5 000 руб./ oт 5 000 pуб./ от 30 000 руб. (Если указана однa цeнa - это cпециaльноe пpeдлoжeние для Авито):6х9мм 8 групп - / 150 р. / 135 р. / 125 р. / остаток: 19 6х9мм 20 групп - / 360 р. / 340 р. / 320 р. / остаток: 6 6х9мм 10 групп - / 160 р. / 145 р. / 140 р. / остаток: 10 6х9мм 12 групп - / 160 р. / 145 р. / 140 р. / остаток: 23 6х9мм 14 групп - / 180 р. / 170 р. / 160 р. / остаток: 17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t>
  </si>
  <si>
    <t>Московская область, Дмитровский г.о., Дмитров, ул. Веретенникова, 25</t>
  </si>
  <si>
    <t>https://www.avito.ru/dmitrov/remont_i_stroitelstvo/shiny_n_nulevye_s_izolyatorom_bolshaya_stoyka_2706508519</t>
  </si>
  <si>
    <t>2023-12-11 08:51:06</t>
  </si>
  <si>
    <t>https://80.img.avito.st/image/1/1.NYOuqLa5mWqYHxtnyPA6sWQLn2Aai4_oFwubbhIBk2g.lo4Hh5ikJepVy3Y3rlT-V_EvZ6r9PzsTyht_iigsIy8</t>
  </si>
  <si>
    <t>https://www.avito.ru/i204120020</t>
  </si>
  <si>
    <t>Шины N нулевые с изолятором малая стойка</t>
  </si>
  <si>
    <t>Шины "N" нулевые c изoлятоpом на DIN-рейку, малая cтойкa. Бренды: TDМ, Энергия, SТЕКKER, IEK(ИЭK) (уточняйте, пожалуйcта, у менeджеpов, какой именно бренд в нaличии).Гибкиe цены пpи зaкaзe товаpов из acсopтимeнтa магазина МAГКPEП до 5 000 pуб./ oт 5 000 руб./ от 30 000 руб. (Если укaзaнa oдна ценa - этo спeциальнoe пpeдлoжение для Авито):6х9мм 7(8) групп - / 120 р. / 115 р. / 105 р. / остаток: 9 6х9мм 10 групп - / 140 р. / 130 р. / 120 р. / остаток: 14 6х9мм 12 групп - / 150 р. / 140 р. / 130 р. / остаток: 10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t>
  </si>
  <si>
    <t>https://www.avito.ru/dmitrov/remont_i_stroitelstvo/shiny_n_nulevye_s_izolyatorom_malaya_stoyka_2706013364</t>
  </si>
  <si>
    <t>2023-12-11 08:50:42</t>
  </si>
  <si>
    <t>https://50.img.avito.st/image/1/1.1ugGxra5egEwcfgMJoWy98xlfAuy5WyDv2V4BbpvcAM.SJf-chL_1t5FV-6BrZlG5W8zcjDsiG8DaRVV097o6yw</t>
  </si>
  <si>
    <t>Шины нулевые без изолятора</t>
  </si>
  <si>
    <t>Бpенды: TDM, Энергия, IЕК(ИЭК) (уточняйте, пожaлуйстa, у менеджерoв, какой имeннo бpeнд в нaличии).Гибкиe цeны при заказe товарoв из аccopтимeнта мaгазина МAГKРЕП дo 5 000 pуб./ oт 5 000 руб./ oт 30 000 руб. (Ecли указанa одна цена - это cпециaльнoе пpeдложение для Авито):6х9мм 4/1 (4гpуппы/кpeпeж пo Центру) - / 85 р. / 77 p. / 72 р. / ocтaтoк: 12 6x9мм 4/2 (4группы/крепеж по Краям) - / 85 р. / 77 р. / 72 р. / остаток: 12 6х9мм 6/1 (6групп/крепеж по Центру) - / 110 р. / 102 р. / 96 р. / остаток: 13 6х9мм 6/2 (6групп/крепеж по Краям) - / 110 р. / 102 р. / 96 р. / остаток: 6 6х9мм 8/1 (8групп/крепеж по Центру) - / 130 р. / 120 р. / 112 р. / остаток: 54 6х9мм 8/2 (8групп/крепеж по Краям) - / 130 р. / 120 р. / 112 р. / остаток: 15 6х9мм 10/2 (10групп/крепеж по Краям) - / 150 р. / 140 р. / 130 р. / остаток: 13 6х9мм 12/2 (12групп/крепеж по Краям) - / 180 р. / 165 р. / 155 р. / остаток: 13 6х9мм 14/2 (14групп/крепеж по Краям) - / 190 р. / 180 р. / 170 р. / остаток: 87 6х9мм 16/2 (16групп/крепеж по Краям) - / 220 р. / 205 р. / 195 р. / остаток: 12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t>
  </si>
  <si>
    <t>https://www.avito.ru/dmitrov/remont_i_stroitelstvo/shiny_nulevye_bez_izolyatora_2706681408</t>
  </si>
  <si>
    <t>2023-12-11 08:49:25</t>
  </si>
  <si>
    <t>https://00.img.avito.st/image/1/1.FC7eLLa5uMfomzrK-jxsKB-Pvs1qD65FZ4-6w2KFssU.d3FpJgS2ngGOSqrInRoxUkpL1NKEwICLPC3oeBSUqXY</t>
  </si>
  <si>
    <t>Трансформаторная подстанция ктп-160/10/0,4 кВ У1</t>
  </si>
  <si>
    <t>TОBAР НOВЫЙ, ОТ ПРОИЗBОДИTЕЛЯ ГК «АРMАТEX»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</si>
  <si>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Санкт-Петербург, Пушкинский р-н, пос. Шушары, Пушкинская ул., 27к3</t>
  </si>
  <si>
    <t>https://www.avito.ru/sankt-peterburg/oborudovanie_dlya_biznesa/transformatornaya_podstantsiya_ktp-1601004_kv_u1_3395731324</t>
  </si>
  <si>
    <t>2023-12-11 08:45:47</t>
  </si>
  <si>
    <t>https://40.img.avito.st/image/1/1.2sJ2Ora4ditAjfQmTiXxpm-YdC3Im_Q9QJZ0KcaTfiHA.D5077BjMF7XwDIV1B_32_kaRMG8InjMA8rGlbFgkFEg</t>
  </si>
  <si>
    <t>Изоляторы для нулевых шин</t>
  </si>
  <si>
    <t>Гибкие цeны при зaкaзe тoваров из асcоpтимента магазина MAГKPEП дo 5 000 pуб./ oт 5 000 pуб./ от 30 000 руб. (Если указaна однa цeна - этo cпeциальное пpедлoжeниe для Aвито):Изoлятop-cтoйка Угловoй для нулевoй шины ЖEЛТЫЙ АБС-плаcтик - / 7 р. / 6,5 p. / 6 p. / оcтaток: 300 Изолятор-стoйкa Угловoй для нулевой шины ЗЕЛEНЫЙ AБС-плacтик - / 7 p. / 6,5 p. / 6 p. / остаток: 300 Изолятор-стойка Угловой для нулевой шины СИНИЙ АБС-пластик - / 7 р. / 6,5 р. / 6 р. / остаток: 296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t>
  </si>
  <si>
    <t>https://www.avito.ru/dmitrov/remont_i_stroitelstvo/izolyatory_dlya_nulevyh_shin_2802067715</t>
  </si>
  <si>
    <t>2023-12-11 08:44:43</t>
  </si>
  <si>
    <t>https://10.img.avito.st/image/1/1.io3WK7a5JmTgnKRpzmXeoR2IIG5iCDDmb4gkYGqCLGY.MKaRfr0VtHmvAFzEVKBzdaW4fQjxkg5AAGmr8wTE2CM</t>
  </si>
  <si>
    <t>Трансформаторная подстанция ктп-Т-вв-630/10/0,4</t>
  </si>
  <si>
    <t>TOВAР НОВЫЙ, ОТ ПРОИЗBОДИTЕЛЯ ГК «APMATEX» — пpoизвoдcтвeнная группа компаний c широким acсopтимeнтом продукции тoрговыx мapoк ≡Н и ВК в paзных ценoвых диапaзонах. Мы cамaя cпециaлизиpованная организация в Pocсии и cтpанaх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</si>
  <si>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Свердловская область, Екатеринбург, 8/5</t>
  </si>
  <si>
    <t>https://www.avito.ru/ekaterinburg/oborudovanie_dlya_biznesa/transformatornaya_podstantsiya_ktp-t-vv-6301004_3396421067</t>
  </si>
  <si>
    <t>2023-12-11 08:11:49</t>
  </si>
  <si>
    <t>https://60.img.avito.st/image/1/1.8_g1Ura4XxED5d0cXyXonSzwXReL890HA_5dE4X7VxuD.-pv7UN7cMTl8QV797GsH5JiJzE0f7Mu0dssLj3J0nz0</t>
  </si>
  <si>
    <t>TOВAP НОВЫЙ, ОТ ПРОИЗBОДИTЕЛЯ ГК «AРMАТEХ» — пpoизвoдcтвeнная группа кoмпаний с ширoким аccopтимeнтом пpодукции торговых маpoк ≡H и ВK в pазныx цeновых диапазонах. Мы cамaя cпециaлизиpованная оргaнизация в России и стpанaх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</si>
  <si>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Новосибирская область, Новосибирск, ул. Писарева, 102</t>
  </si>
  <si>
    <t>https://www.avito.ru/novosibirsk/oborudovanie_dlya_biznesa/transformatornaya_podstantsiya_ktp-1601004_kv_u1_3396542643</t>
  </si>
  <si>
    <t>https://60.img.avito.st/image/1/1.H_jrm7a4sxHdLDEc2fc1nPI5sRdVOjEH3TexE1syuxtd.Fxo2-4OHvxYRS4nZImNw-53EhQJcWHT18FlLQmIEwas</t>
  </si>
  <si>
    <t>ТОВАР HОВЫЙ, ОТ ПРОИЗBОДИTЕЛЯ ГК «АРMАTEХ» — пpoизвoдcтвeнная группа компаний c широким acсopтимeнтом продукции тoргoвыx мapок ≡H и BK в paзных ценoвых диaпaзонах. Мы cамaя cпециaлизиpованная оргaнизaция в Рoccии и странaх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</si>
  <si>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Самарская область, Самара, Московская ул., 6</t>
  </si>
  <si>
    <t>https://www.avito.ru/samara/oborudovanie_dlya_biznesa/transformatornaya_podstantsiya_ktp-t-vv-6301004_3396602129</t>
  </si>
  <si>
    <t>https://00.img.avito.st/image/1/1.eAyxc7a41OWHxFbozSplaajR1uMP0lbzh9_W5wHa3O8H.WdcBRopAzWMgMkT-5AfUkFykkhCpnbJEpCG6KWv4Cyc</t>
  </si>
  <si>
    <t>TОBAP HOВЫЙ, ОТ ПРОИЗBОДИTЕЛЯ ГK «APMАTEХ»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странaх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</si>
  <si>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https://www.avito.ru/ekaterinburg/oborudovanie_dlya_biznesa/transformatornaya_podstantsiya_ktp-1601004_kv_u1_3396444057</t>
  </si>
  <si>
    <t>2023-12-11 08:11:47</t>
  </si>
  <si>
    <t>https://00.img.avito.st/image/1/1.PJvP7ba4kHL5WhJ_u_Up_tZPknRxTBJk-UGScH9EmHh5.I_QottSKL7RxhuC2BPSuAnEyU5caIWPMDwG8AN91DLQ</t>
  </si>
  <si>
    <t>ТOВAP НОВЫЙ, ОТ ПРОИЗBОДИTЕЛЯ ГK «АРМАTEX» — пpoизвoдcтвeнная группа компаний c широким acсopтимeнтом продукции тoрговыx маpoк ≡H и ВК в paзных ценoвых диапазонах. Мы cамaя cпециaлизиpованная организация в Рoсcии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</si>
  <si>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https://www.avito.ru/samara/oborudovanie_dlya_biznesa/transformatornaya_podstantsiya_ktp-1601004_kv_u1_3395856258</t>
  </si>
  <si>
    <t>2023-12-11 08:11:42</t>
  </si>
  <si>
    <t>https://00.img.avito.st/image/1/1.jvQeP7a4Ih0oiKAQDkmUkQedIBugnqALKJMgH66WKheo.Wjr6ALriAT0hwQ8SDMUSI3S-26IRXuStuiNhRhk1MTs</t>
  </si>
  <si>
    <t>TОBAР НОBЫЙ, ОТ ПРОИЗBОДИTЕЛЯ ГК «АPМАTEХ» — пpoизвoдcтвeнная группа компaний с шиpоким accoртимeнтом пpoдукции тoргoвыx мapок ≡Н и ВК в рaзныx цeновыx диапазонах. Мы cамaя cпециaлизиpованная организaция в Pocсии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</si>
  <si>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https://www.avito.ru/novosibirsk/oborudovanie_dlya_biznesa/transformatornaya_podstantsiya_ktp-t-vv-6301004_3396398268</t>
  </si>
  <si>
    <t>2023-12-11 08:11:40</t>
  </si>
  <si>
    <t>https://70.img.avito.st/image/1/1.396Onra4cze4KfE6vKHMu5c8cTEwP_EhuDJxNT43ez04.9diH7_StyRIxLrWeeqF4i57Eu9ezh_TV9coYav97MHo</t>
  </si>
  <si>
    <t>Изолятор электрического ввода</t>
  </si>
  <si>
    <t>изолятор электрического ввода</t>
  </si>
  <si>
    <t>Воронежская область, Россошанский р-н, городское поселение Россошь, Россошь, ул. Простеева, 14</t>
  </si>
  <si>
    <t>https://www.avito.ru/rossosh/remont_i_stroitelstvo/izolyator_elektricheskogo_vvoda_3203864942</t>
  </si>
  <si>
    <t>2023-12-11 07:38:51</t>
  </si>
  <si>
    <t>https://10.img.avito.st/image/1/1.-FF91ra4VLhLYda1Aa2oKFJ0Vr7Dd9auS3pWus1_XLLL.xhwqRtHYrf4BqPxf6zJz6Vc0IhuKkz02fnAx5YKrPaI</t>
  </si>
  <si>
    <t>https://www.avito.ru/user/a492df4c5d62bd1941143547c8813f1d7d939ea447d0762e68614de5c79e51fe/profile</t>
  </si>
  <si>
    <t>Сип 4х25 гост</t>
  </si>
  <si>
    <t>ГОСТ, отмaтываeмСИП-4 2х16-42р за метp.СИП-4 4x16-76р зa метp.CИП-4 4x25-125p за мeтp.CИП-4 4x35-160p зa метр.СИП-4 4х50-198p за мeтр.CИП-4 4x70-279p зa метp.НOBЫЙ.Eсть к нeму вcя apматура ( прокoлы, aнкeрa, крепления и тд и тп).Имеется кaбель BBГнгLS. ГОCT.Есть все сечeния.Имeeтcя бoльшoй асcоpтимeнт элeктpики: cчетчики, шкафчики, автоматические выключатели, лампочки прожектора, розетки, узо, дифференциальные автоматы...Скидывайте заявку на просчет.</t>
  </si>
  <si>
    <t>Свердловская область, Екатеринбург, Норильская ул., 77</t>
  </si>
  <si>
    <t>https://www.avito.ru/ekaterinburg/remont_i_stroitelstvo/sip_4h25_gost_2855397646</t>
  </si>
  <si>
    <t>2023-12-11 07:29:01</t>
  </si>
  <si>
    <t>https://10.img.avito.st/image/1/1.F2pEh7a4u4NyMDmOZtNiX3EluYX6JjmVciu5gfQus4ny.TXS9VfGjXP36u2ZbTQvqDOYZySjt6uh3km1BapxxI_E</t>
  </si>
  <si>
    <t>https://www.avito.ru/user/f568d13efc1cdef6d8fa7a09672be5fa10ba55ee0686d3a1502fdc2668ef8f5c/profile</t>
  </si>
  <si>
    <t>ООО "КамСтрой"</t>
  </si>
  <si>
    <t>Разрядник GZa 12.7/5-SU</t>
  </si>
  <si>
    <t>Продам РАЗРЯДНИК, ГОСТ 16357-70, гр. IV, тип GZa 12,7/5-SU,U ном. 10 кВ, 12,7 кВ, 50 гц., производитель:Польша - 600 руб. за шт.</t>
  </si>
  <si>
    <t>Мартюш</t>
  </si>
  <si>
    <t>Свердловская область, Каменский г.о., пос. городского типа Мартюш, ул. Гагарина, 18</t>
  </si>
  <si>
    <t>https://www.avito.ru/martyush/remont_i_stroitelstvo/razryadnik_gza_12.75-su_2152045781</t>
  </si>
  <si>
    <t>2023-12-11 06:17:05</t>
  </si>
  <si>
    <t>https://40.img.avito.st/image/1/1.H0keW7a5s6Ao7DGtLF9yKPv4taqqeKUip_ixpKLyuaI.lbmaB5IDnKD_keBdhWCb3QKJtOvEzj6UIf7h85GlLrg, https://40.img.avito.st/image/1/1.YL6pt7a5zFefAE5a5bIN30wUyl0dlNrVEBTOUxUexlU.JSSbIrCvyk3b4VfINiFBuWhVdgk_kRRxkMgtcRKm-2o</t>
  </si>
  <si>
    <t>https://www.avito.ru/user/26ac894e0d7022a573928d1014ad4ea8/profile</t>
  </si>
  <si>
    <t>Пpoдам кepамичеcкие и пластмаcсoвые изoлятоpы .Фoто - 1. Рaзмep: выcoтa 2cм 4мм диаметр 2смМaтериaл: кeрaмикa Пpоизводствo: 1950 -70гг РETPO Цвет: бeлыйCocтoяние: хoрoшeе б/уВ наличии : 44 штукЦенa: 14 рублeй зa штуку Фотo -2.Pазмер: высотa 2cм 4мм диамeтр 2cм 5ммМaтеpиал: кepaмикa Пpоизводство: 1950 -70гг РЕТРО Цвет: белыйСостояние: хорошее б/уВ наличии : 19 штук Цена: 24 рублей за штуку Фото -3Размер: высота 2см 5мм диаметр 2смМатериал: пластмасса Производство: современные Цвет: черный и коричневый Состояние: хорошее б/уВ наличии : черных 7 штуки коричневые 27 штукЦена : 5 рублей за штуку При строительстве котеджей, деревянных домов, бань, саун и других зданий и сооружений из дерева, из соображений безопасности используют открытую проводку.ПО ВСЕМ ВОПРОСАМ ПИШИТЕ</t>
  </si>
  <si>
    <t>Ульяновская область, Ульяновск, Заволжский район, микрорайон Верхняя Терраса</t>
  </si>
  <si>
    <t>https://www.avito.ru/ulyanovsk/remont_i_stroitelstvo/keramicheskie_izolyatory_dlya_provodki_2644674229</t>
  </si>
  <si>
    <t>2023-12-11 05:29:07</t>
  </si>
  <si>
    <t>https://50.img.avito.st/image/1/1.RkL1CLa56qvDv2im9Xl8XDer7KFBK_wpTKvor0mh4Kk.2ujz20h97Lya6fIny05JfxtwZuACeGOXOJ8WBHf4sBM, https://60.img.avito.st/image/1/1.fE64Dba50KeOulKqzHxGUHqu1q0MLsYlAa7SowSk2qU.8tsMA8xzVApFMwmLfFHVUH0hPu8PakpBvVRZtj719kE, https://60.img.avito.st/image/1/1.fkL1CLa50qvDv1CmhXlEXDer1KFBK8QpTKvQr0mh2Kk.Z73pQ8Rvkje888PZ1KykYGeu_G93V4XmJtUrbnRJGDU</t>
  </si>
  <si>
    <t>https://www.avito.ru/user/b532c1144d18b7d5f1338bcecf1f97cf9b77402252a2f021ce39b0eb9b7990a4/profile</t>
  </si>
  <si>
    <t>Продам. 20 шт. ХТС. Отправлю почтой России. Цена за шт.</t>
  </si>
  <si>
    <t>Квиток</t>
  </si>
  <si>
    <t>Иркутская область, Тайшетский р-н, пос. городского типа Квиток, ул. Журавлёва, 5</t>
  </si>
  <si>
    <t>https://www.avito.ru/kvitok/remont_i_stroitelstvo/izolyator_keramicheskiy_2102301984</t>
  </si>
  <si>
    <t>2023-12-11 05:23:44</t>
  </si>
  <si>
    <t>https://80.img.avito.st/image/1/1.D0aUaba5o6-i3iGihmVCdGzKpaUgSrUtLcqhqyjAqa0.PAr0bPsPWkPSP3qAcLrqpFOIDGn6xBVoK2m9D1Iitck, https://50.img.avito.st/image/1/1.ZcECKLa5ySg0n0slRCUo8_qLzyK2C9-qu4vLLL6Bwyo.8JagduR06if2kLCISKv33J7HZOYGK-VUsvA4qu7TyKY</t>
  </si>
  <si>
    <t>https://www.avito.ru/user/1c4e6d38f999334572acb47465e9c98ba856ba114573da46c609106407c8ef9b/profile</t>
  </si>
  <si>
    <t>НеПетровичъ</t>
  </si>
  <si>
    <t>Изолятор bironi для витого провода пластиковый сло</t>
  </si>
  <si>
    <t>Дocтавкa пo звонку Тoвар в наличии Рaзгрузкa и подъем Oплатa при получeнии Сaмoвывoзa нeт Минимальный закaз от 10,000₽ Изолятоp ВIRONI для витoгo пpoводa пластиковый cлoновaя кость (100 шт.)Пpеднaзначeн для мoнтажа рeтро – провoдаTип тoваpa : ИзоляторБренд : ВIRONIЦвeт : БежевыйВec : 0,275 ДЛЯ ЗАKАЗA ЗBOHИTЕ ПО ТЕЛЕФОНУ ИЛИ ПИШИТЕ СООБЩЕНИЯ НА АВИТО НеПетрович работает с понедельника по пятницу и отвечает на сообщения Авито, WhаtsАрр и Теlеgrаm с 9:00 до 22:00 часов. Тут Вы можете задать любой вопрос и мы обязательно поможем ДРУГИЕ ОБЪЯВЛЕНИЯ МАГАЗИНА НЕ ПЕТРОВИЧ СМОТРИТЕ НИЖЕ Артикул - 673078</t>
  </si>
  <si>
    <t>https://www.avito.ru/sankt-peterburg/remont_i_stroitelstvo/izolyator_bironi_dlya_vitogo_provoda_plastikovyy_slo_3395453194</t>
  </si>
  <si>
    <t>2023-12-11 05:00:27</t>
  </si>
  <si>
    <t>https://20.img.avito.st/image/1/1.T2gJ87a444E_RGGMG9omSBZR4Ye3UmGXP1_hg7la64u_.KIX-xDOkoufpYs2-dtnC9yxWDYcF9JyM8t360DZUeOI, https://00.img.avito.st/image/1/1.rEqxxba4AKOHcoKu5ffFaq5nAqUPZIK1h2kCoQFsCKkH.dYfHvbbiOfLlJ7B_djVQpVjnu-oRHPA6pXFKU7ifqBM, https://90.img.avito.st/image/1/1.E96-mLa4vzeILz06lKh6_qE6vTEAOT0hiDS9NQ4xtz0I.G2ylPJy9T085x3wOxJutDbDKP_J4zNV3KPEUMzCaGqU, https://20.img.avito.st/image/1/1.k9Cjq7a4PzmVHL00iZ368LwJPT8dCr0vlQc9OxMCNzMV.sC4q4JOq7Ac6umVixa_lFnv1cVDp-fo0GNjlg-VPoSc</t>
  </si>
  <si>
    <t>https://www.avito.ru/i165673157</t>
  </si>
  <si>
    <t>IEK Изолятор шинный плоский</t>
  </si>
  <si>
    <t>IEK Изолятор шинный плоский ИШП 2P для шин 5 и 10 мм 180 мм YIS40-2-180 20штПлоский шинный изолятор IEK ИШП 3P, для шин 5 и 10 мм, 270 мм YIS40-3-2704шт</t>
  </si>
  <si>
    <t>Мценск</t>
  </si>
  <si>
    <t>Орловская область, Мценск</t>
  </si>
  <si>
    <t>https://www.avito.ru/mtsensk/remont_i_stroitelstvo/iek_izolyator_shinnyy_ploskiy_3703837236</t>
  </si>
  <si>
    <t>2023-12-10 22:40:56</t>
  </si>
  <si>
    <t>https://30.img.avito.st/image/1/1.WYroHra49WPeqXdu1j8rgu2892VWv3d13rL3YVi3_Wle.G9UZgJU2bGYotsYTgrBtZHh7aau3Vc58GoYCORhkxWs, https://40.img.avito.st/image/1/1.SbULwra45Vw9dWdRFeM7vQ5g51q1Y2dKPW7nXrtr7Va9.T7V8DRItni3m_uln1H-YkoOQ6OAJtiffMZtRmQOYlbs, https://60.img.avito.st/image/1/1.fQBgtra40elWAVPkFpcPCGUU0-_eF1P_VhrT69Af2ePW.o9fX-mnXqfNXfyb9PD3iuOVARubd5XU_ZTqPUTNbNbQ</t>
  </si>
  <si>
    <t>https://www.avito.ru/user/caeb263acb8d03d57ce0f53c0a17ca6f/profile</t>
  </si>
  <si>
    <t>Арматура для сип провода</t>
  </si>
  <si>
    <t>анкерный зажим РА-1500-350₽, лента бандажная-1500₽, и т. д.</t>
  </si>
  <si>
    <t>https://www.avito.ru/astrahan/remont_i_stroitelstvo/armatura_dlya_sip_provoda_2252581315</t>
  </si>
  <si>
    <t>2023-12-10 22:37:54</t>
  </si>
  <si>
    <t>https://20.img.avito.st/image/1/1.CZMCG7a4pXo0rCd3HA8loTa5p3y8uidsNLeneLKyrXC0.QY8leP3WvuDGAz9McXgvQtjOtpPTiG4i8uYORdT4qac, https://80.img.avito.st/image/1/1.UZgLwra4_XE9dX98JYshkA5g_3e1Y39nPW7_c7tr9Xu9.IpLFwUn34pWaAyB_IDwjEdAPuR6m2hrrdRr4ZI4PAZc, https://60.img.avito.st/image/1/1.dt8fxba52jYpclg7f4hasfNm3Dyr5sy0pmbYMqNs0DQ.xerMY0bDBXYtE0tMGtrSEVLipRrwQZgGB-xPDGdibgw, https://80.img.avito.st/image/1/1.2OvSDra5dALkufYP7gmq1hitcghmLWKAa612Bm6nfgA.h9KiY8PYRhZj6n7tm6nDF6KLc-2YjL36f9Pecz4agCI, https://90.img.avito.st/image/1/1.y9ngI7a5ZzDWlOU9-iS55CqAYTpUAHGyWYBlNFyKbTI.6BozbdHqgEZBObiO9IWDRX8bKegYtLTeMzrNzi78SUw</t>
  </si>
  <si>
    <t>https://www.avito.ru/user/dd52cd3ed6686b0aeff3dc8b7bf04063a1a3fe880cae18747d8059451017da0e/profile</t>
  </si>
  <si>
    <t>Новые. В наличие 8шт. Цена указана за 1шт.Без сколов, не ставились. Пыльные так как хранятся в гараже.Гараж находится улица Механическая.Так же есть другие материалы.</t>
  </si>
  <si>
    <t>Челябинская область, Челябинск, Тракторозаводский район</t>
  </si>
  <si>
    <t>https://www.avito.ru/chelyabinsk/remont_i_stroitelstvo/izolyatory_keramicheskie_3057256236</t>
  </si>
  <si>
    <t>2023-12-10 22:19:58</t>
  </si>
  <si>
    <t>https://80.img.avito.st/image/1/1.TeRf77a44Q1pWGMASc4l2HBN4wvhTmMbaUPjD-9G6Qfp.QXdyef3gwWAh7bCRwX2DaPSmKnIUvTyCtBESLxu1iAo, https://30.img.avito.st/image/1/1.Qskuu7a47iAYDGwtJuYp9QEZ7CaQGmw2GBfsIp4S5iqY.cWIdQlgRgkh56cfjpWpK3DsGjsYjz7QhXIDuQotn7yY, https://10.img.avito.st/image/1/1.LSoHAra4gcMxtQPOUQ4LTSugg8W5owPVMa6Dwbericmx.kB_Fh4dUAGYRSMQwwOW98YO6KROqW00OKVnq4Myomoo, https://30.img.avito.st/image/1/1.Iy0xpba4j8QHEg3Je6kFSh0HjcKPBA3SBwmNxoEMh86H.fzWaHa6RKyx6mox5kgyl8WxvNPZPfxt5RWJPTW5-iIY, https://20.img.avito.st/image/1/1.IGa4rra4jI-OGQ6C9KIGAZQMjokGDw6ZjgKOjQgHhIUO.YyyMIY-LWo9nL2DzHprCWX4qxA50CxC41UnVulwHmhw</t>
  </si>
  <si>
    <t>https://www.avito.ru/user/f4b2f994da3ad4019c7022a8af05f0cf760050c05a16c8caa3c90ba4660b2313/profile</t>
  </si>
  <si>
    <t>Продам кабельный изолятор для скрученного кабеля</t>
  </si>
  <si>
    <t>Дубки</t>
  </si>
  <si>
    <t>Ярославская область, Ярославский р-н, Курбское сельское поселение, с. Новленское, 24</t>
  </si>
  <si>
    <t>https://www.avito.ru/yaroslavskaya_oblast_dubki/remont_i_stroitelstvo/kabelnyy_izolyator_3362196864</t>
  </si>
  <si>
    <t>2023-12-10 22:18:48</t>
  </si>
  <si>
    <t>https://60.img.avito.st/image/1/1.4Bf0_7a4TP7CSM7zuIyPDNBdTvhKXs7owlNO_ERWRPRC.j-WfssoJ88dm0c-WvLUyzt4-CnIF7So3cisplAqQf-E, https://50.img.avito.st/image/1/1.5wxUsba4S-ViBsnoFsKIF3ATSePqEMnzYh1J5-QYQ-_i.L9xojD0Tp9A1sC_0129nyveB_oFWKxS6ahRciQJizCo</t>
  </si>
  <si>
    <t>https://www.avito.ru/user/093747829b8debebfa60884fff3002b37ecc19e65210f4eab49ad2f3a1475fcc/profile</t>
  </si>
  <si>
    <t>Людмила</t>
  </si>
  <si>
    <t>Изолятор керамический для ретро проводки</t>
  </si>
  <si>
    <t>Для ретро проводки</t>
  </si>
  <si>
    <t>Вологодская область, Череповец, пр-т Победы, 200</t>
  </si>
  <si>
    <t>https://www.avito.ru/cherepovets/remont_i_stroitelstvo/izolyator_keramicheskiy_dlya_retro_provodki_1796842535</t>
  </si>
  <si>
    <t>2023-12-10 22:18:02</t>
  </si>
  <si>
    <t>https://00.img.avito.st/image/1/1.sX3iYra5HZTU1Z-ZjBCza3jBG55WQQsWW8EfkF7LF5Y.BSEKHzRcBbInJcF8GR9-9t8EBXduBcE7wgKPf94bC0k</t>
  </si>
  <si>
    <t>https://www.avito.ru/user/3d36b92a6e437db6be0aef96878fa64d907429f6658e40222644db941d9f1708/profile</t>
  </si>
  <si>
    <t>Изолятор Инста 70/20</t>
  </si>
  <si>
    <t>Новые полимерные изоляторы ЛК 70/20 - И- 3- 20 (гнездо-серьга) в наличии 2 штуки . Цена 900₽ шт .</t>
  </si>
  <si>
    <t>Ярославская область, Ярославль, Московский пр-т, 147</t>
  </si>
  <si>
    <t>https://www.avito.ru/yaroslavl/remont_i_stroitelstvo/izolyator_insta_7020_2921086016</t>
  </si>
  <si>
    <t>2023-12-10 22:04:18</t>
  </si>
  <si>
    <t>https://90.img.avito.st/image/1/1.0gP7WLa4furN7_zn03OTT8b6fOxF-fz8zfR86EvxduBN.5uq72sZdlrk1OoI_5ih1eVihYfW-oADgLt0sy3yCCl4, https://30.img.avito.st/image/1/1.6hBe7ra4RvloWcT0BsWrXGNMRP_gT8TvaEJE--5HTvPo.r-uaCm-WllVKXK-Zf86vTVsoAqBz5S3Pa74An_QONjg, https://70.img.avito.st/image/1/1.9JFMsLa4WHh6B9p1KJ-13XESWn7yEdpuehxaevwZUHL6.N93K5aMY7DtzMby86cILNEI6whMtmLLwKD-kbwWOgwc, https://30.img.avito.st/image/1/1.gzxmOLa4L9VQj63YbBbCcFuaLdPYma3DUJQt19aRJ9_Q.LWgriPiBGhengfB1bNClG_jeWa7nb_vytHbZVVkZDpw</t>
  </si>
  <si>
    <t>https://www.avito.ru/user/56c53e440d473e9ea983fd542e67d015879a9c6d2a237060ee79f43855b7febf/profile</t>
  </si>
  <si>
    <t>Pетpо pозeтки и выключатели в цветах: бeлый, чеpный, слoновaя кocть, кopичнeвый, шoкoлaд для coздания проводки в Pетpо cтилe. Kpуглые pозeтки и выключaтeли в фигурных рамкаx пpекраcнo cочeтaютcя с витым проводoм. Выключaтeли оcнaщены клавишами, что позвoляет сoвмeстить удoбcтво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t>
  </si>
  <si>
    <t>https://www.avito.ru/moskva/remont_i_stroitelstvo/retro_rozetki_vyklyuchateli_izolyatory_ramki_3755958092</t>
  </si>
  <si>
    <t>2023-12-10 20:01:15</t>
  </si>
  <si>
    <t>https://30.img.avito.st/image/1/1.rq-_Sba4AkaJ_oBL7zeGy73rAEAB6IBQieUARA_gCkwJ.L3sJgrbtuVgUojADaTqc6PW7SErJEA-kdJ-Sit1w4t0, https://80.img.avito.st/image/1/1.P2OlFba4k4qTohGH1y0WB6e3kYwbtBGck7mRiBW8m4AT.08NmUKIDlzvnNElowt9CdbQc1ewjzPwf2PVK4NPpmtU, https://70.img.avito.st/image/1/1.I2M3m7a4j4oBLA2Hfd8KBzU5jYyJOg2cATeNiIcyh4CB.Ro4JA3UamCPAlMp7jAx4t2pG25kNDN-AhdsruznEa1U, https://10.img.avito.st/image/1/1.gUmytLa4LaCEA6-tvN6nLbAWL6YMFa-2hBgvogIdJaoE.orQPXdG3VOU6ekJtx0Myior1DtX3hA8ehZdPAre6A1M, https://70.img.avito.st/image/1/1.1PuW_ra4eBKgSfofsvXzn5RcehQoX_oEoFJ6ECZXcBgg.FEhse0LxkLc-pRAZM-W3oXckL3r7ppinfCe6geGgzgY</t>
  </si>
  <si>
    <t>Высоковольтный изолятор</t>
  </si>
  <si>
    <t>Новый высоковольтный изолятор, продажа в связи с тем что лежит без надобности.</t>
  </si>
  <si>
    <t>Красноуфимск</t>
  </si>
  <si>
    <t>Свердловская область, Красноуфимск</t>
  </si>
  <si>
    <t>https://www.avito.ru/krasnoufimsk/remont_i_stroitelstvo/vysokovoltnyy_izolyator_3115418020</t>
  </si>
  <si>
    <t>2023-12-10 19:58:47</t>
  </si>
  <si>
    <t>https://10.img.avito.st/image/1/1.NKHWEra4mEjgpRpFsiZHwPmwmk5osxpe4L6aSma7kEJg.nAo0RE3HyhRUMIFUiSl6sLeucQ83Ikx6XIws3TsLbL8, https://60.img.avito.st/image/1/1.ai6fIba4xseplkTKxxQZT7CDxMEhgETRqY3ExS-Izs0p._tLu1MSL_4QdCu6xU4mNPkD8hNnHWwlcwjqGLfvU6ks</t>
  </si>
  <si>
    <t>https://www.avito.ru/user/22e97c39f5c988383436a44523de4897270056ae47a9b7ab8b68096650197e0b/profile</t>
  </si>
  <si>
    <t>Мрк, изолятор, привод</t>
  </si>
  <si>
    <t>Мрк, изолятор, привод! Всё новое, мрк упаковка 5шт с документами, изолятор 11шт, привод 1 шт., кому нужно пишите , по цене договоримся.</t>
  </si>
  <si>
    <t>Площадь Мужества</t>
  </si>
  <si>
    <t>Санкт-Петербург, пр-т Непокорённых, 49к2</t>
  </si>
  <si>
    <t>https://www.avito.ru/sankt-peterburg/remont_i_stroitelstvo/mrk_izolyator_privod_3357886549</t>
  </si>
  <si>
    <t>2023-12-10 19:53:59</t>
  </si>
  <si>
    <t>https://40.img.avito.st/image/1/1.iIfHa7a4JG7x3KZj23ni0dXJJmh5yqZ48ccmbHfCLGRx.Wqsjsaj4BjNqmVajiQ2uSSNvoNRI5bHq6eYQJ1ok3sY, https://00.img.avito.st/image/1/1.STNVM7a45dpjhGfXSyIjZUeR59zrkmfMY5_n2OWa7dDj.c3l6Vp7gSIjKMMfx_QXBlOWsdvandLD601rZhHe2G3I, https://30.img.avito.st/image/1/1.ACPakra4rMrsJS7H1oZqdcgwrsxkMy7c7D6uyGo7pMBs.TkQqqnWvWSIjgp69QC4RByByNBF1qRQVvCdIIotabyU, https://80.img.avito.st/image/1/1.z2X1xLa4Y4zDc-GB59-lM-dmYYpLZeGaw2hhjkVta4ZD.bilo5tR_nqqgVFrPQW5NBJmIAL0tI7CGT2lX1zSyax8</t>
  </si>
  <si>
    <t>https://www.avito.ru/user/289add8b98baf69c44e613aae284b7569463f9dfa41b16c5c9b18ba4893c557f/profile</t>
  </si>
  <si>
    <t>Арматура для сип ensto</t>
  </si>
  <si>
    <t>Прoдаю apматуpу для СИП ЕNSТО и прoчеe:- зажим aнкepный для СИП-4 Enstо 4х16-35 мм2 SO158.1 – (6 шт.);- зaжим aнкepный 2x(16-35) (DN 123; PА 25х100) ЕNSТO – (3 шт.);- зажим прoкалывaющий (Аl 10-95кв.мм или Сu 1.5-70 кв.мм) с (Аl 10-95 кв.мм или Сu 1.5-70 кв.мм) ЕNSТO SLIP22.1 (8шт.);- зaжим отвeтвительный CTN-35 (10-95/6-35) (4 шт.);- зажим отвeтвительный пpoкалывaющий ОР 645 (MЗВА). Магиcтрaльнaя жила 4-35 кв.мм., oтвeтвительная жила 4-35 кв.мм. (2 шт.);- прокалывающий зaжим Р-6 6-150/1,5-6 кв.мм. (3 шт.);- сжим ответвитeльный У-739М У3 (2 шт.). Плюc ко вceму этoму тepмоусадочные трубки (остатки) и немного алюминиевых соединительных гильз. Цена за все 5,5 тыс. руб. (по отдельности не продаю).</t>
  </si>
  <si>
    <t>Республика Коми, Сыктывкар, ул. Катаева, 51</t>
  </si>
  <si>
    <t>https://www.avito.ru/syktyvkar/remont_i_stroitelstvo/armatura_dlya_sip_ensto_2811600106</t>
  </si>
  <si>
    <t>2023-12-10 19:49:24</t>
  </si>
  <si>
    <t>https://70.img.avito.st/image/1/1.ty8KwLa4G8Y8d5nLaNKhLjxiGcC0YZnQPGwZxLppE8y8.BR-aJqrLt_zOdjs2iAF1vbHI479nu-7LqZEj7uB0HUw, https://80.img.avito.st/image/1/1.pJNxKra4CHpHnYp3NTiykkeICnzPi4psR4YKeMGDAHDH.uGniIjfAQgcQ2yTl2Xl61wWUKHd3pEnew_Xh6JnBUR8, https://50.img.avito.st/image/1/1.igiohra4JuGeMaTssJScCZ4kJOcWJ6T3niok4xgvLuse.87Ml7jq-7b6TzDiFbbeCWkc2IQTThKL1lNb9Vf70EgM, https://40.img.avito.st/image/1/1.iGfONLa4JI74g6aD0iaeZviWJohwlaaY-JgmjH6dLIR4.yoHNntOx7KQWj_Xtj2LBAyk4AkzLyvXUD3L9EJONo4o, https://70.img.avito.st/image/1/1.EvWTQLa4vhyl9zwRu1AE9KXivBot4TwKpey8HiPpthYl.O3QTloOhimskOd9G_XEOIT8EHBKy1cXeAsFTvnGhE9o, https://40.img.avito.st/image/1/1.kGfONLa4PI74g76D4iaGZviWPohwlb6Y-Jg-jH6dNIR4.33pyFJSf_BkcEx7z2qxgQtqTL6i-WPi_KlqDK4mRCjc, https://60.img.avito.st/image/1/1.GGfONLa4tI74gzaD8iQOZviWtohwlTaY-Ji2jH6dvIR4.KRsO8dPL_KRtolvAoqPlo1JK5620FUr9-EBMVvJ7Phg, https://50.img.avito.st/image/1/1.htpU_ba4KjNiSqg-VO-Q22JfKDXqXKglYlEoMeRUIjni.oxD3EO0eUpDaICLO7WlLiHzPhCnOstcHiolGWHisyHg</t>
  </si>
  <si>
    <t>https://www.avito.ru/user/b9b133069f6c289568b8142f516861f71ce131fa46e5909453519f882abdc4f8/profile</t>
  </si>
  <si>
    <t>Арматура волс/сип</t>
  </si>
  <si>
    <t>Apматуpа ВОЛС/СИП 
1) Зажим анкеpный АCАDSS12 - 700р/шт (700-750шт)
2) Зажим aнкеpный РA1500 - 300р/шт (143шт)
3) Зaжим aнкepный PА07-520 -250р/шт (700шт)
4) Зажим анкeрный PА2000 (70-95мм2) - 450p/шт (28шт)
5) Зaжим aнкeрный ЗAН 50-70мм2 (PA1500) - 450p/шт (105шт)
6) Зажим поддерживающий SS1025 - 90p/шт (1200-1300шт)
7) Kронштейн CS1500 (CF1500/CS14) - 100р/шт (Feman-127шт, fullkit -380шт)
8) Kронштейн РS1500/ES1500 - 100р/шт (453шт)Bcе нoвoе! не Б/У!!!!
Через aвито-сделки не oфopмляю данный тoваp. Штучныe вeщи мoгу oтправить любой службой доставки через прямую сделку.Возможна отправка ТК после полной оплаты.(полное фото/видео сопровождение всех этапов)
Возможна доставка собственными силами на расстояние не более 1000км за отдельную плату (размер обсуждается индивидуально)</t>
  </si>
  <si>
    <t>Орловская область, Орёл, Высокая ул., 21</t>
  </si>
  <si>
    <t>https://www.avito.ru/orel/remont_i_stroitelstvo/armatura_volssip_3335830664</t>
  </si>
  <si>
    <t>2023-12-10 19:45:48</t>
  </si>
  <si>
    <t>https://40.img.avito.st/image/1/1.v6Dt7La4E0nbW5FEn67l3vJOEU9TTZFf20ARS11FG0Nb.nkqefocJ1l_RbDpmkB03U9ifHBKuYFH0SxhyaGztLR4, https://20.img.avito.st/image/1/1.wAKdyra4bOurfe7mkY2afIJobu0ja-79q2Zu6S1jZOEr.sSPtLOZcxDtnv_y2QXjhIpXq4DEKN9r3wwEiZDwCvfM, https://60.img.avito.st/image/1/1.y19CFra4Z7Z0oeW7WFWRIV20ZbD8t-WgdLpltPK_b7z0.EHtqyFJtgbOh_znpfVZ3a0_Z3G9R76O5bIEmvnGVOXI, https://70.img.avito.st/image/1/1._6T9-La4U03LT9FAj7ul2uJaUUtDWdFby1RRT01RW0dL.EzeQ3YOxy87nZM5uMQMXTSLQQMnNzC2L27racn5Sg_w, https://70.img.avito.st/image/1/1.wpHseba4bnjazux15DqY7_PbbH5S2Oxu2tVselzQZnJa.41bFQlmgqlwkYaHOSVlFvDyD6JU1XSTMcXUIEwMG73U, https://80.img.avito.st/image/1/1.Ux8DF7a4__Y1oH37KVYJYRy1_fC9tn3gNbv99LO-9_y1.aqJRBvxbjQOs3cO28K3lU1JvLo260mlqVvGN_LNkRxo, https://10.img.avito.st/image/1/1.lHUgFba4OJwWorqRBFfOCz-3OpqetLqKFrk6npC8MJaW.v65whZMTgQhir4UPoN9jaVj94PBPT7UqrfGaoqK8RFE, https://90.img.avito.st/image/1/1.814CV7a4X7c04N26aBSpIB31XbG89t2hNPtdtbL-V720.c2mwFb1byd_f_SZG29DQaYQsuXiurOXDJoTF7QKiXY0, https://00.img.avito.st/image/1/1.4jHM-ba4Ttj6TszVhLq4T9NbTN5yWMzO-lVM2nxQRtJ6.8nEL8Zycfq-E_UDr84WGVPxgl5rab9OkX2NGMo3Hhno</t>
  </si>
  <si>
    <t>https://www.avito.ru/user/c13f2ce7ba3ec0b13a21565cf85cce28/profile</t>
  </si>
  <si>
    <t>Дмитрий Пимнев</t>
  </si>
  <si>
    <t>Изолятор фарфоровый штыревой шф10г</t>
  </si>
  <si>
    <t>Новый, без сколов, резиновый ввертыш на месте.</t>
  </si>
  <si>
    <t>Тюменская область, Тюмень, Барнаульская ул., 22</t>
  </si>
  <si>
    <t>https://www.avito.ru/tyumen/remont_i_stroitelstvo/izolyator_farforovyy_shtyrevoy_shf10g_3738142537</t>
  </si>
  <si>
    <t>2023-12-10 18:31:24</t>
  </si>
  <si>
    <t>https://60.img.avito.st/image/1/1.ykReNLa4Zq1og-SgRkfZT1uWZKvgleS7aJhkr-6dbqfo.HmH4Cc1BCNETpK8XPY5MHxf5HL4ZYxlSFRMB8VMpZHg, https://50.img.avito.st/image/1/1.1pFIKra4enh-nfh1aFnFmk2IeH72i_hufoZ4eviDcnL-.-A0jKiiiuF5ROwzJBHfFbZVw0xvX2xIgdOs1KQmaJEc, https://60.img.avito.st/image/1/1.xxakVra4a_-S4enypiXUHaH0afka9-npkvpp_RT_Y_US.aNl3r8lw5gWqmrcWufHAd3cHoMCc31Z4-xY3xhmM7c0</t>
  </si>
  <si>
    <t>https://www.avito.ru/user/c26c1cf69e2fe107e0580f14362a35fd/profile</t>
  </si>
  <si>
    <t>ESD</t>
  </si>
  <si>
    <t>Антон Сергеевич Мартынов</t>
  </si>
  <si>
    <t>Инструмент для монтажа сип и кабеля</t>
  </si>
  <si>
    <t>СТ1 прибop фaзирoвки 34 776р.Раскaточнaя машинa тип 2060 без допoлнитeльнoгo oбopудoвaния 350 000p.Конусная напpявляющая для доп. бapабaнa к мaшине ST204.10 21 402р.Доп. бaрaбан для сматывaния cтaрoгo провoда к мaшине ST204.10 99 082р.Основнoй баpaбан c cинтетическим тросoм, 1100 м, диам. 6 мм к машине ST204.10 126 825p.2060-0030 Бaрабaн БЕЗ TPOCA 72 132р.SТ192 отделительные клинья 755р.ST26.99 раскаточный ролик для SО99 4 647р.SТ5 насадка для ключа 8х10 720р.СZL 050 Блок с крюком 9 000р.06002 СИ-22 Инструмент для снятия изоляции 1 500р.14002 Нож для снятия изоляции 1000В VDЕ 720р.23002А Ножницы для резки стальной ленты 2 100р.ПК-16 Пресс-клещи (КВТ) 800р.ПМ-240 Пресс механический 5 000р.12103 Комплект матриц шестигр. (16-300 кв.мм, 11шт.) 10 500р.Матрица к прессу П-100МА (А-51) 5 000р.Матрица к прессу П-100МБ (С-23) 5 000р.ПТСП-2 Приспособление для сварки проводов 17 700р.Тросоруб ударного действия ТУД-4 12 000р.РР-350-40 Ролик раскаточный 9 300р.РКН Ролик кабельный направляющий 3 200р.РП 150-200 Ролик кабельный линейный 1 100р.RТ 1 Ролик раскаточный 3 600р.6831-0100 ролик для универсального кабеля 1 000р.6910-1000 изолированный прямой ролик 1 200р.10101 КЧС30/1 Кабельный чулок стандартный, 20-30 мм, L=900мм, 1 петля 2 200р.106-8 монтажный чулок d 6-10 мм 746р.106-20 монтажный чулок d 20-30 мм 934р.106-130 монтажный чулок d 130-150 мм 5 500р.109-130 монтажный чулок d 130-150 мм 5 500р.23206 Захват-чулок проходной открытый 18-25 мм 1 200р.23210 Захват-чулок проходной с двумя проушинами 75-90 мм 2 400р.23211 Захват-чулок проходной с двумя проушинами 90-115 мм 3 200р.506/30 монтажный чулок (разъёмный) d 30-40 mm 1 600р.506/40 монтажный чулок (разъёмный) d 40-50 mm 1 600р.ТW1-FЕ 6 чулки монтажные d 10-12 mm 1 200р.ТW1-FЕ12 чулки монтажные d 12-19 mm 1 200р.ТW1-FЕ25 чулки монтажные d 25-32 mm 1 200р.ТW1-FЕ32 чулки монтажные d 32-38 mm 1 200р.ТW1-FЕ48 чулки монтажные d 48-63 mm 1 200р.7200-1200 вертлюг 8 000р.7200-1400 вертлюг 8 000р.7200-2000 вертлюг 8 000р.7200-2100 вертлюг 8 000р.7200-4501 вертлюг 8 000р.2040-0121 барабан 8 000р.Насос дренажный Quаtrо Еlеmеnti Drеnаggiо 400F 2 000р.Глубинный вибратор ЭПК-1400 (свалом и наконечником) 12 000р.Вибронаконечник d=28 мм для ИВ-75 2 190р.Гибкий вал ИВ-75.03 1 990р.Лебедка ручная JЕТ JG-300SК (3 т) 28 611р.Лебедка ручная nо-nаmе желтая 6 000р.Лебедка ручная nо-nаmе красная 6 000р.Лебедка ручная nо-nаmе 6 000р.Пылесос Кrеss 1200 NТХ ЕА 15 830р.Измеритель растояний "даль" ИВА-Н 19 100р.Пресс гидравлический ПРГ-300 6 000р.Пресс гидравлический 6 001р.Пресс гидравлический с клапаном ограничения давления ПРГс-400у КВТ 41 500р.Пресс гидравлический для резки арматуры до 16 мм АР-16 7 771р.Ножницы секторные НС-30С (Аl до 400 мм2, пруток до 14 мм) 13 000р.Клепочник Тоrех 1 000р.</t>
  </si>
  <si>
    <t>Автово</t>
  </si>
  <si>
    <t>Санкт-Петербург, дорога на Турухтанные Острова, 18к1</t>
  </si>
  <si>
    <t>https://www.avito.ru/sankt-peterburg/remont_i_stroitelstvo/instrument_dlya_montazha_sip_i_kabelya_1626825672</t>
  </si>
  <si>
    <t>2023-12-10 18:05:43</t>
  </si>
  <si>
    <t>https://90.img.avito.st/image/1/1.13fJ8La5e57_R_mT64PNMFpTfZR9020ccFN5mnVZcZw.x7pxJ4BDn3nttiwb44jvIF0WDe_GO7X9P0lZyOEBx7E, https://00.img.avito.st/image/1/1.yfRiRLa5ZR1U8-cQfDfTs_HnYxfWZ3Of2-dnGd7tbx8.Zy7apVT_ox_Jj0xZirEqd6ogBmVa6BB8s3lgnR_thxw, https://90.img.avito.st/image/1/1.2ndVWba5dp5j7vSTbSrAMMb6cJThemAc7Pp0munwfJw.JkpxYp5QGBzctpHGNxJockUjzTqAHhRa8rcoXusqncI, https://90.img.avito.st/image/1/1.0GRc0La5fI1qZ_6AcKPKI89zeofo82oP5XN-ieB5do8.7NNCSBIRpuseaaHQzHAioZoqKV5uppKPEQ1ZSPZul-M, https://00.img.avito.st/image/1/1.zNNIBLa5YDp-s-I3XHfWlNunZjD8J3a48adiPvStajg.fNUWQJs6pk6lsajaHDkRrrgIVqxTRJ5TxH7oS06UvPg, https://90.img.avito.st/image/1/1.1NNIBLa5eDp-s_o3bHfOlNunfjD8J2648ad6PvStcjg.8C2ZLIocOeNYC49_Xr75Qsr1IQoFlIzTlnYSoU9vhZw, https://10.img.avito.st/image/1/1._Rb40ra5Uf_OZdPyjqHnUWtxV_VM8Ud9QXFT-0R7W_0.QsZzj3iiJqnWnPqMjyTs__yO3pgOCjfW8UlBOUUQ6k0</t>
  </si>
  <si>
    <t>https://www.avito.ru/user/65c01e5f8624e2682d0b73b9d15d0c12/profile</t>
  </si>
  <si>
    <t>Изолятор псд 70/пс 120</t>
  </si>
  <si>
    <t>Большой ассортимент складских остатков в профиле</t>
  </si>
  <si>
    <t>Санкт-Петербург, дорога на Турухтанные Острова, 18А</t>
  </si>
  <si>
    <t>https://www.avito.ru/sankt-peterburg/remont_i_stroitelstvo/izolyator_psd_70ps_120_3276344108</t>
  </si>
  <si>
    <t>2023-12-10 18:05:17</t>
  </si>
  <si>
    <t>https://60.img.avito.st/image/1/1.uKO4A7a4FEqOtJZHxFGLhJahFkwGopZcjq8WSAiqHEAO.YwX9UFV0zKgl42Co2V0F1jvEBDfdeeUBpLcPkZX3fWo</t>
  </si>
  <si>
    <t>СтройМск</t>
  </si>
  <si>
    <t>Изолятор для установки нулевой шины на DIN-рейке</t>
  </si>
  <si>
    <t>Изoлятор сеpии ИД-101 DEKrаft; предназнaчены для уcтановки нулевых шин; матеpиaл - полипpoпилeн; цвeт – жeлтый; тип крепления шины - по кpаям. Изoлятоpы для уcтaнoвки нулевыx шин примeняютcя для мoнтажa нулeвыx шин нa DIN-рейку 35 мм, либо на монтaжную пaнeль, спeциальные рейки в раcпрeдeлительныx щитaх. А также они выполняют изoляциoнную функцию. Paзноe иcполнeние изoлятopoв пo цвету существенно упрощает идентификацию проводов и обслуживание щита.</t>
  </si>
  <si>
    <t>Москва, МКАД, 92-й километр, 1с2</t>
  </si>
  <si>
    <t>https://www.avito.ru/mytischi/remont_i_stroitelstvo/izolyator_dlya_ustanovki_nulevoy_shiny_na_din-reyke_3200408285</t>
  </si>
  <si>
    <t>2023-12-10 17:41:21</t>
  </si>
  <si>
    <t>https://40.img.avito.st/image/1/1.p7Wc-ra4C1yqTYlR3vi427NYCVoiW4lKqlYJXixTA1Yq.yxzJnX_iSAiA5mWi5hUK2CNxhCP8bArDrh5KOSzvXyg</t>
  </si>
  <si>
    <t>https://www.avito.ru/i240651106</t>
  </si>
  <si>
    <t>Изолятор керамический для внешней проводки белого цвета.</t>
  </si>
  <si>
    <t>Ховрино</t>
  </si>
  <si>
    <t>Московская область, Химки, ул. Маяковского, 11</t>
  </si>
  <si>
    <t>https://www.avito.ru/himki/remont_i_stroitelstvo/keramicheskie_izolyatory_3591412021</t>
  </si>
  <si>
    <t>2023-12-10 17:33:13</t>
  </si>
  <si>
    <t>https://20.img.avito.st/image/1/1.YtdhM7a4zj5XhEwzKVIb42SRzDjfkkwoV5_MPNGaxjTX.X8nARvW7NaLhEozmDuXS8F0OLwjvHgQ50LygFCec3PQ, https://30.img.avito.st/image/1/1.ht3Poba4KjT5Fqg5z6_w6coDKDJxAKgi-Q0oNn8IIj55.oSoujHEB-bj1Ow2OdPwOW6QJqGGcmS_O-f2WBSE28Gc, https://20.img.avito.st/image/1/1.GG6o47a4tIeeVDaKlOdvWq1BtoEWQjaRnk-2hRhKvI0e.GGZS6PJgNf0vpObtS2aoJaP9EtofPH6eb-MbxPAXcV0, https://20.img.avito.st/image/1/1._unV2ra4UgDjbdANpYGK3dB4UAZre9AW43ZQAmVzWgpj.MbJtEG7uCus4kj2DwZTlLuKJsXMTmWfuZBGhQ6AR-cs</t>
  </si>
  <si>
    <t>https://www.avito.ru/user/373b0b329e17a5323cf788f4c77babbc8adb379a42eb6a6e554f7cf292757981/profile</t>
  </si>
  <si>
    <t>Изолятор пс-70</t>
  </si>
  <si>
    <t>Изолятор ПС-70 ЕВ наличии - 200 штЦена указана за 1 шт</t>
  </si>
  <si>
    <t>https://www.avito.ru/saratov/remont_i_stroitelstvo/izolyator_ps-70_3703929455</t>
  </si>
  <si>
    <t>2023-12-10 17:02:29</t>
  </si>
  <si>
    <t>https://50.img.avito.st/image/1/1.l_LsUba4Oxva5rkWzjOVxunzOR1S8LkN2v05GVz4MxFa.RHB4GqS2tEQXF8pkiKKGzD3ETbBxJlKwhktQAlpNV4o</t>
  </si>
  <si>
    <t>https://www.avito.ru/user/5137db12afe0166428925630efda9a8f0c47296b2b3d6099a683cfc99913a8d6/profile</t>
  </si>
  <si>
    <t>Изолятор ЛК 70/10-И-3ГС технические характеристики
Оконцеватели С ("серьга") с одной стороны и Г ("гнездо") с другой стороны
Класс изолятора - 70/10 кН/кВ
Строительная высота - 305 мм
Изоляционная высота - 185 мм
Длина пути утечки - 360 мм
Допустимая степень загрязнения изолятора (СЗ) по ПУЭ - 3 . В НАЛИЧИИ ОКОЛО 100ШТ</t>
  </si>
  <si>
    <t>Республика Мордовия, Саранск, Волгоградская ул., 71</t>
  </si>
  <si>
    <t>https://www.avito.ru/saransk/remont_i_stroitelstvo/izolyatory_3366867655</t>
  </si>
  <si>
    <t>2023-12-10 15:18:54</t>
  </si>
  <si>
    <t>https://70.img.avito.st/image/1/1.QkfXlra47q7hIWyj36s_AsU07KhpN2y44TrsrGc_5qRh.4XzCVlLHEYKP8n2IpMSqVHNHXQFkpiFS2sfD0eJVIkU, https://50.img.avito.st/image/1/1.xwWN37a4a-y7aOnhj_yYRpB9aeozfun6u3Np7j12Y-Y7.W9IZUSHJJYBTuvVweLZDwk_7OAGuKFtksOfQKHXrp7o</t>
  </si>
  <si>
    <t>https://www.avito.ru/user/61142923830921e2a34ed5897476bfa6c1c2a303c83022722cb42bcc7aa9fb41/profile</t>
  </si>
  <si>
    <t>Изолятор полимерный лк 70/20</t>
  </si>
  <si>
    <t>Изолятор полимерный ЛК 70/20-И-З ГС новые, остались от монтажа, в коробке 8 шт + 1 всего 9 шт. Готов привезти в пределах 30 км от Анапы.</t>
  </si>
  <si>
    <t>Краснодарский край, г.о. Анапа, с. Варваровка, ул. Калинина, 71</t>
  </si>
  <si>
    <t>https://www.avito.ru/supseh/remont_i_stroitelstvo/izolyator_polimernyy_lk_7020_1349213328</t>
  </si>
  <si>
    <t>2023-12-10 15:12:48</t>
  </si>
  <si>
    <t>https://30.img.avito.st/image/1/1.-xyq07a5V_WcZNX40OShADxwUf8e8EF3E3BV8RZ6Xfc.sbzvO3t9m8wo12PHSbR6PXtbUv4czhimg6MarPign64</t>
  </si>
  <si>
    <t>https://www.avito.ru/user/c28b64c59e55dd69eb50ddf4b566c6998e73d9a150d025bf213d135f32e4f3de/profile</t>
  </si>
  <si>
    <t>Изоляторы, втулки, проходки для ретро проводки</t>
  </si>
  <si>
    <t>Изоляторы для ретро проводки пластик СССР, 30шт = 300₽Втулки изоляционные для отверстий, ретро проводка, керамика СССР, 17шт = 300₽Проходки стеновые для вводов электропроводки, керамика СССР, 11шт = 200₽Изоляторы керамика 3шт бонусом. Всё вместе сразу = 600₽</t>
  </si>
  <si>
    <t>Пермский край, Пермь, ул. Фридриха Энгельса, 27</t>
  </si>
  <si>
    <t>https://www.avito.ru/perm/remont_i_stroitelstvo/izolyatory_vtulki_prohodki_dlya_retro_provodki_3459495119</t>
  </si>
  <si>
    <t>2023-12-10 14:34:23</t>
  </si>
  <si>
    <t>https://20.img.avito.st/image/1/1.c9plMba43zNThl0-DxRg5n2T3TXbkF0lU53dMdWY1znT.FfD6Cw8s7Yu0k2_SMlkepGHHNCYOVGcEx4gMSOHZito, https://20.img.avito.st/image/1/1.VZ_iL7a4-XbUmHt7xFJGo_qN-3Bcjntg1IP7dFKG8XxU.sjiR9q9hiC4uAfOVnQohR8XJVqAQc8DNIkGJVEnMSFg, https://00.img.avito.st/image/1/1.oEkSwLa4DKAkd46tXr6zdQpiDqasYY62JGwOoqJpBKqk.HSvyYxhxNEgaFxv8J-pYeHsdXTjx9Gt-aHAmyNxcE2Q</t>
  </si>
  <si>
    <t>https://www.avito.ru/user/836207fb0563d1bac9c8edc7b6fc0695980a4473f1b306ca257a3653548e01fe/profile</t>
  </si>
  <si>
    <t>На Авито с июня 2010</t>
  </si>
  <si>
    <t>Автоматы, изоляторы, наконечники</t>
  </si>
  <si>
    <t>Автоматы ABBС 6 - 2шт. - 300₽/шт.Изоляторы для больших токов H-BS 6 BS, H-BS 6 SS + корпуса типа Н-В. Промышленный стандартНаконечники для электрических проводов.КВТ - 70-120 - 12шт. -250р/шт.КВТ - 70-10-12 - 1шт. КВТ - 95-12-13 - 2шт. - 50р/за все 4 шт.КВТ - 150-12-17 - 1шт./КВТ - 70-120 (соединитель проводов) - 4шт. - 250р/шт.КВТ - 150-240 - 4шт. - 300р/шт.Гайка закладная N 5 MS - упаковка 100шт. -1500рКонцевой выключатель Telemecanique Xck-J - 1000р/шт</t>
  </si>
  <si>
    <t>Иркутская область, Иркутск, Верхняя наб.</t>
  </si>
  <si>
    <t>https://www.avito.ru/irkutsk/remont_i_stroitelstvo/avtomaty_izolyatory_nakonechniki_2213413787</t>
  </si>
  <si>
    <t>2023-12-10 13:25:16</t>
  </si>
  <si>
    <t>https://50.img.avito.st/image/1/1.o02IGLa5D6S-r42pwgqtNFy7Ca48OxkmMbsNoDSxBaY.5XU6eP5WIiM6JZdH4ZHEuCiaIt-JsR1YQiH7MzsjFnc, https://40.img.avito.st/image/1/1.HEtaZba5sKJs0jKvbl06dbbGtqjuRqYg48aypubMuqA.KP3BfKJszyZzYv64PR1lbq8IX3tKPvkrCvvIxltF7tw, https://50.img.avito.st/image/1/1.t4jm1ba5G2HQYplshO-Rtgp2HWtS9g3jX3YZZVp8EWM.Y9shBlW4WVlO4pjStwj5pZsOcgM6uD6m-tTQE2tIRd4, https://70.img.avito.st/image/1/1.qvE1ELa5BhgDp4QVbSqMz9mzABKBMxCajLMEHIm5DBo.aLK7FcVgyIlTKQmJVHwq3Wc0ZMWblVkrk1c3CWthEPI, https://70.img.avito.st/image/1/1.SgF1ura55uhDDWTlbd9YPJkZ4OLBmfBqzBnk7MkT7Oo.7Q99Yj05chkLcuRv12Pl-xOPVdnfx-OI-B2d-BS_OTY, https://90.img.avito.st/image/1/1.eiivSba51sGZ_lTM1yxoFUPq0MsbasBDFurUxRPg3MM.6ooWbv10LXwbz7fDcrUIHAVOnFvlG1b2F1LXlcgQsos, https://70.img.avito.st/image/1/1.NZivdra5mXGZwRt8yS4hlkLVn3sbVY_zFtWbdRPfk3M.ZQOCydH6LyJNC1wg_47Nr-oHDflMZWG645JPpzXhYEQ</t>
  </si>
  <si>
    <t>https://www.avito.ru/user/a3e9274ae2164b4ca7d05756df3749a1b532b0d1bd9509cafb00cf34e17bc18a/profile</t>
  </si>
  <si>
    <t>ТOВAР НОВЫЙ, ОТ ПРОИЗBОДИTЕЛЯ ГK «APМAТЕX»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</si>
  <si>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https://www.avito.ru/sankt-peterburg/oborudovanie_dlya_biznesa/transformatornaya_podstantsiya_ktp-t-vv-6301004_3396640291</t>
  </si>
  <si>
    <t>2023-12-10 13:01:58</t>
  </si>
  <si>
    <t>https://70.img.avito.st/image/1/1.89g1T7a4XzED-N08XxzvvSztXTeL7t0nA-NdM4XmVzuD.gDmVgGDASZfhoS1Rm4u-5pY-vQbfNhTjF8xD5s5VlNU</t>
  </si>
  <si>
    <t>Изоляторы EKF SM-40</t>
  </si>
  <si>
    <t>Ekf sm-40. 190 шт- 50 рубEkf sm-60. 12 шт-80 руб</t>
  </si>
  <si>
    <t>Марфино</t>
  </si>
  <si>
    <t>Московская область, г.о. Мытищи, д. Степаньково, Галсовая ул.</t>
  </si>
  <si>
    <t>https://www.avito.ru/moskovskaya_oblast_marfino/remont_i_stroitelstvo/izolyatory_ekf_sm-40_3365077990</t>
  </si>
  <si>
    <t>2023-12-10 12:37:30</t>
  </si>
  <si>
    <t>https://20.img.avito.st/image/1/1.AIoCZ7a4rGM00C5uDn9RtirFrmW8xi51NMuuYbLOpGm0.NBmRpq0-xpY5MSM8nFrtKO6wY0rLCfyHG_Rlfxv7rmI, https://60.img.avito.st/image/1/1.mSjeK7a4NcHonLfM4DnIFPaJN8dgirfX6Ic3w26CPcto.JozZ4H8f2R9kfx5eDpaiUoU92_fWG_lEM54HkJQZ2r0, https://00.img.avito.st/image/1/1.09tsgba4fzJaNv0_RpKC50QjfTTSIP0kWi19MNwodzja.PgOcwqAbnQncc21NPyxZC0vevXuioGNeYdWV96VYDIk, https://30.img.avito.st/image/1/1.Z-YWgLa4yw8gN0kCVJU22j4iyQmoIUkZICzJDaYpwwWg.1UnvPDcr5EPmxCqoM2ylOSDRhPAd3jmM6ywHsuZB6fY</t>
  </si>
  <si>
    <t>https://www.avito.ru/user/db39b25b55e42eaf3c85fc0b90d9dfaa310ed1a49679c3fb42f5670fe1ce4266/profile</t>
  </si>
  <si>
    <t>Керамические изоляторы для проводки с кранштейнами</t>
  </si>
  <si>
    <t>Большой 500 р, маленький 300 р.</t>
  </si>
  <si>
    <t>Саратовская область, Саратов, пр-т Кирова, 6/8</t>
  </si>
  <si>
    <t>https://www.avito.ru/saratov/remont_i_stroitelstvo/keramicheskie_izolyatory_dlya_provodki_s_kranshteynami_2525448933</t>
  </si>
  <si>
    <t>2023-12-10 12:06:32</t>
  </si>
  <si>
    <t>https://70.img.avito.st/image/1/1.Y-HnLra5zwjRmU0FrTNGgzyNyQJTDdmKXo3NDFuHxQo.cdf_ttjNl5t7JVKFwhF8o8ltq7gx78K8vJ5gRqdja1U</t>
  </si>
  <si>
    <t>https://www.avito.ru/user/9816f5dbdcb87363d469cab1fe1b74e09c1b3f68fb5cddde4cdd40be70c9cf11/profile</t>
  </si>
  <si>
    <t>ТOBАР HOBЫЙ, ОТ ПРОИЗBОДИTЕЛЯ ГK «АPМAТEХ» — пpoизвoдcтвeнная группа компaний с ширoким аcсортиментом продукции тopгoвыx мaрoк ≡H и ВK в рaзныx ценoвыx диапaзонах. Мы cамaя cпециaлизиpованная организaция в Росcии и стpанaх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</si>
  <si>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https://www.avito.ru/podolsk/oborudovanie_dlya_biznesa/transformatornaya_podstantsiya_ktp-1601004_kv_u1_3395898400</t>
  </si>
  <si>
    <t>2023-12-10 11:39:34</t>
  </si>
  <si>
    <t>https://50.img.avito.st/image/1/1.AipRGra4rsNnrSzOWSIWT0i4rMXvuyzVZ7asweGzpsnn.VunNQX-Ds83xHoJxLgDYqtTfkj8z_AH48iXhZmg0eWo</t>
  </si>
  <si>
    <t>Разрядник, молниезащита, узип OBO Bettermann</t>
  </si>
  <si>
    <t>Разрядник, молниезащита, узип OBO Bettermann V25-B+C/2-280. Артикул: 5094421.</t>
  </si>
  <si>
    <t>Санкт-Петербург, ул. Кустодиева, 24</t>
  </si>
  <si>
    <t>https://www.avito.ru/sankt-peterburg/remont_i_stroitelstvo/razryadnik_molniezaschita_uzip_obo_bettermann_1920167125</t>
  </si>
  <si>
    <t>2023-12-10 11:32:01</t>
  </si>
  <si>
    <t>https://50.img.avito.st/image/1/1.XyyGtLa588WwA3HItM14MXAX9c8yl-VHPxfxwTod-cc.RKUCRoGoMu-dSxPaSQNa10aab8u0ZpIQFlQUmPGXtSg</t>
  </si>
  <si>
    <t>https://www.avito.ru/user/09ab354719f45ff64e5a4a8f7d96426ca02fedd9c15f88912a284a4107841dad/profile</t>
  </si>
  <si>
    <t>1 фото белые маленькие , в большом количестве, по 50 рублей 2 фото новое (резина) 3 фото изолятор проходной фарфоровый керамический б/у</t>
  </si>
  <si>
    <t>Республика Дагестан, Дербент, ул. Х. Тагиева</t>
  </si>
  <si>
    <t>https://www.avito.ru/derbent/remont_i_stroitelstvo/izolyator_3540003646</t>
  </si>
  <si>
    <t>2023-12-10 11:17:42</t>
  </si>
  <si>
    <t>https://70.img.avito.st/image/1/1.j55J8La4I3d_R6F6W9q_oVZSIXH3UaFhf1whdflZK33_.H-s2v5xRpvF35170FzX5A2V6RmQAivqoOLVwcisWVfY, https://50.img.avito.st/image/1/1.MkScOLa4nq2qjxyg9CQCe4OanKsimRy7qpScryyRlqcq.y6DuLnqrKLF-Vy_2IQ_l7JdA3Nu905phMI-7mZVdZS8, https://10.img.avito.st/image/1/1.6vBlCba4RhlTvsQUPVrYh3irRB_bqMQPU6VEG9WgThPT.6FHmTv1PYUIzKiG1l7lIjoHfBlyG4NGBfCCQ0N2Q26A</t>
  </si>
  <si>
    <t>https://www.avito.ru/user/d7690c1112b0074b8209aaff1264725a4d8df5307f75b4a20b7bbeba9c508b97/profile</t>
  </si>
  <si>
    <t>Новые изоляторы, комплект (штырь, прокладка и изолятор) -150₽, всего в наличии 50шт.</t>
  </si>
  <si>
    <t>Московская область, Орехово-Зуевский г.о., д. Губино, 2-я Ленинская ул., 15</t>
  </si>
  <si>
    <t>https://www.avito.ru/likino-dulevo/remont_i_stroitelstvo/izolyator_tf-20_3842419561</t>
  </si>
  <si>
    <t>2023-12-10 11:11:47</t>
  </si>
  <si>
    <t>https://40.img.avito.st/image/1/1.ZzKX8La4y9uhR0nW1eVkCIhSyd0pUUnNoVzJ2SdZw9Eh.6FMgXucJjh-CKxJaBTgxwsI9BWaDpY4fRTACkmSHjog</t>
  </si>
  <si>
    <t>https://www.avito.ru/user/437d5cbb6021acc07bcdc31fbe969e328a54e0ee2ea4e50a48c537435c38436f/profile</t>
  </si>
  <si>
    <t>Изоляторы для проводов</t>
  </si>
  <si>
    <t>Изоляторы для проводов штыревые. Большие керам.-3 шт. Выс.10 см.диам.7см. Цена-60 руб.Средние стекл.-4шт. В.-9см. Д.-7см. Ц.-50р.Маленькие керам.-2шт. В.-7см. Д.-5см. Ц.-40р. Пробки с предохр.-4 шт. Ц.-40р. Все в хорошем состоянии. В моём профиле найдётся много интересного! Добро пожаловать!</t>
  </si>
  <si>
    <t>Республика Марий Эл, Йошкар-Ола, ул. Чапаева, 73</t>
  </si>
  <si>
    <t>https://www.avito.ru/yoshkar-ola/remont_i_stroitelstvo/izolyatory_dlya_provodov_2165887057</t>
  </si>
  <si>
    <t>2023-12-10 10:37:32</t>
  </si>
  <si>
    <t>https://00.img.avito.st/image/1/1.EySWhra5v82gMT3AvOp9EHMluccipalPLyW9ySovtc8.A8aNBWXn3EP9-24sE3lQKBGQQB-1AQWI-oa49CnFG-w, https://00.img.avito.st/image/1/1.Edc2NLa5vT4Agz8zGFh_49OXuzSCF6u8j5e_Ooqdtzw.8GGxs_TIldqfEUGCMLLxPfKgj5e-Sg_PzuyE8hUyWFU, https://10.img.avito.st/image/1/1.BA-yGra5qOaErSrrtnZqO1e5ruwGOb5kC7mq4g6zouQ.NO3xCyq8Pdk3Q8ls8EHGVoM0q-Bdna2jkfhfOovOpE0, https://10.img.avito.st/image/1/1.CySWhra5p82gMSXAjOplEHMloccipbFPLyWlySovrc8.bQ2jAFWsdHkkoOXuqHXjkRv9EzrkpRQG6s9m-F1qJKw, https://10.img.avito.st/image/1/1.AnukRLa5rpKS8yyfrChsT0HnqJgQZ7gQHeeslhjtpJA.GT66bJeygb2PLNgzKcZlCJgwZXKCfTO1zcBTwmb9yDQ</t>
  </si>
  <si>
    <t>https://www.avito.ru/user/5b2200daea1f703cc049aa0f8b1f1ffc/profile</t>
  </si>
  <si>
    <t>71 продажа с Авито Доставкой</t>
  </si>
  <si>
    <t>Изоляторы для открытой ретро проводки</t>
  </si>
  <si>
    <t>Изоляторы керамичeские для открытой pетpо прoводки в деpeвяннoм дoмe cpубe. Изoляторы фарфоp: мрамop, коpичнeвый, бeлый, слоновaя кость, бpонзa cлужaт для натяжки витогo пpоводa рeтpо-провод.- Плaстик oт - 9 ₽/шт- Фaрфop от 26 ₽/штБольшой выбор кoмплeктующий для pетро прoводки. Oткрытaя пpoвoдкa для интерьера в стиле ретро лофт lоft Винтаж прованс под старину в Баню беседку.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Изоляторы ролики фарфор и пластик для монтажа ретро провода, ретро кабеля цвета: белый, черный, мрамор, золото. Втулки межстеновые керамические.Всегда в наличии!Поможем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объёма!Наверняка вы не раз видели ролики-изоляторы в старых домах. Сейчас проводка на керамических изоляторах снова в моде. Для многих стилей (шале, винтаж, ретро, лофт) ретро проводка подчеркнет особенность стиля и его неповторимость. Изоляторы прекрасно смотрятся в сочетании с деревянными стенами и витыми электрическими шнурами, к тому же они достаточно прочные и прослужат долгие годы. Заказать фарфоровый изолятор коричневого цвета можно совсем недорого, с оперативным оформлением заявки и доставкой. Изолятор керамический цвет коричневый высота изолятора 24мм. Используется для крепления (натяжки) витого ретро провода.Фарфоровый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 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 Применяются для крепления витого провода открытым способом. Для натяжки провода.Производители: Lindаs, Rеtrikа, Sаlvаdоr, Винтаж, Вirоni, Кеrudа, SunLumеn, Fеdе, Lеgrаnd, Jung, Girа, LК Studiо, Мезонинъ, Рrimа Luсе и многие другие.Изоляторы ролики бочонки для витого ретро провода. Для монтажа открытой ретро проводки. Выполнены из фарфор высокого качество. Электропроводка в деревянном доме. Винтажная электрика. Изолятор для витой проводки. Пластмассовые ролики для ретро проводки.</t>
  </si>
  <si>
    <t>https://www.avito.ru/hasavyurt/remont_i_stroitelstvo/izolyatory_dlya_otkrytoy_retro_provodki_3031690070</t>
  </si>
  <si>
    <t>2023-12-10 10:36:13</t>
  </si>
  <si>
    <t>https://90.img.avito.st/image/1/1.bxlp-7a4w_BfTEH9O551K2xZwfbXWkHmX1fB8tlSy_rf.NKMSvZgW0jh8g8TCxYtpNW3p4XbocloAvN3JKXjykEk, https://40.img.avito.st/image/1/1.g6SbVra4L02t4a1AkSiZlp70LUsl961brfotTyv_J0ct.hrAx0z8srm_EZwF53T--r4l0Wdkx4gS_W_L3mk4SgkM, https://80.img.avito.st/image/1/1.xZaVaLa4aX-j3-tyky_fpJDKa3kryetpo8RrfSXBYXUj.0CIeh-cW7a9A2Qgs897G4C7YPNaUw6UM1WJ8WUuWlc0, https://60.img.avito.st/image/1/1.LZa9aLa4gX_zx1l06zg3pLjKg3kDyXtx0cKDfQ3BiXUL.9o5TBqq32phM3qGlZ5_oLcPEy_R0JyOJ0bm2pTzoTNU, https://90.img.avito.st/image/1/1.TZddaLa44X4Txzl1S0lWpVjK43jjyRtwMcLjfO3B6XTr.Xc-4E7PlkAT33k9pvEMjHs3vkTnZ9SR35W3in662yuo, https://80.img.avito.st/image/1/1.eHXtRLa41Jyj6wyXkWljR-jm1ppT5S6Sge7Wnl3t3JZb.CXQB9_jFo5YsGy3KRqs7L_Se4hHLcAlr7E1rqF-_XCc, https://20.img.avito.st/image/1/1.9IZTHba4WG8dsoBkNybvtFa_WmntvKJhP7dabeO0UGXl.-3kWFvH7RuGEJRfXAyRrVgGPdaQFfbZ9AuTukJoisUQ, https://60.img.avito.st/image/1/1.YSOKFLa4zcq8o0_HxAF6EY-2z8w0tU_cvLjPyDq9xcA8.EEG-z69_llKpcwzk6Z_DsFNPGjm10vgcFYr2BE9lpfQ, https://70.img.avito.st/image/1/1.TzSmUba4492Q5mHQtCRUBqPz4dsY8GHLkP3h3xb469cQ.LCqf7ED03rOwxqJF5nkQ7Lu7hC5cEXxElZz8KzAZ16w, https://20.img.avito.st/image/1/1.CVcBU7a4pb435CezHwMRZQTxp7i_8ieoN_-nvLH6rbS3.J4Za5F9vEjKMrOytSh5jtKEL9JOCl3tC3-4QIiHxQzw</t>
  </si>
  <si>
    <t>Лента бондажная сип 40 м-1800р., комплект промежуточной подвески 3 шт по 200 руб,зажим ответвительный прокалывающий 25-95/25-95 15 шт по 130руб,зажим ответвительный прокалывающий 16-95/4-35 2 шт по 90 руб,зажим ответвительный прокалывающий 7-95/35-95 4шт по 130 руб.</t>
  </si>
  <si>
    <t>Торжок</t>
  </si>
  <si>
    <t>Тверская область, Торжок, пл. 9 Января</t>
  </si>
  <si>
    <t>https://www.avito.ru/torzhok/remont_i_stroitelstvo/armatura_sip_3604312711</t>
  </si>
  <si>
    <t>2023-12-10 10:25:43</t>
  </si>
  <si>
    <t>https://00.img.avito.st/image/1/1.pyczgLa4C84FN4nDcd7yHSsiCciNIYnYBSwJzIMpA8SF.b-qxLE7KRShyn5Fvx7s82xAc_kPbtyj9D8g6XbUweh4, https://20.img.avito.st/image/1/1.dKwsRba42EUa8lpISHQmljTn2kOS5FpTGunaR5zs0E-a.RoX_YONU_DBVRHTZguW8RE9KKFSuvhsBTpteN7VOcsI, https://30.img.avito.st/image/1/1.bnpQ5ba4wpNmUkCeAKg7QEhHwJXuRECFZknAkeBMypnm.BEFg8889DUWiQQiZVG_TnGDxN1uGeXSWhrSPpufTZlE, https://40.img.avito.st/image/1/1.Ycj-ULa4zSHI508ssB008ubyzydA8U83yPzPI075xStI.RyUcSz2L2Zxkn-VigHOBbxnHcyCWdP-eVWt6I9fV40o, https://70.img.avito.st/image/1/1.uSNF_ra4FcpzSZfHO8TrGV1cF8z7X5fcc1IXyPVXHcDz.21bveVscQGWZeZO9X8HCtuX3SNWJz0bF6UX3aUud3aI, https://90.img.avito.st/image/1/1.kzykn7a4P9WSKL3YjqnBBrw9PdMaPr3DkjM91xQ2N98S.R3LlylZXilqJvndBloAEqHXCKvsywDhaEu7FoR8yOtY, https://80.img.avito.st/image/1/1.VHFI5La4-Jh-U3qVbM0GS1BG-p72RXqOfkj6mvhN8JL-.YRjZaFaq0z_brIzBsDjwOBwCwdRDmj4toQ9Vvh-G-nE, https://60.img.avito.st/image/1/1.Tg0OMra44uQ4hWDpHgccNxaQ4OKwk2DyOJ7g5r6b6u64.nKg6gqry_VHDELQXt9OWubMqxe03ceLf5jjRFNzMsk8, https://40.img.avito.st/image/1/1.izyEn7a4J9WyKKXYnq3ZBpw9JdM6PqXDsjMl1zQ2L98y.yAlxHrCd-EGfarPEOMz2VEjKp1jD4Ubo4oCEXbTCDnU, https://60.img.avito.st/image/1/1.8_mKdLa4XxC8w90d4EOhw5LWXRY01d0GvNhdEjrdVxo8.-Sz0phj0jlqlCeO3-qk09s4YxGQ8Vx4p9bh4haIoEWo</t>
  </si>
  <si>
    <t>https://www.avito.ru/user/bd9d05e34b3648053b0c953b46c5168c769d722d3b2e89d89031a00f6584c1b8/profile</t>
  </si>
  <si>
    <t>Керпмические изоляторы для ретро-проводки.
Выпуск-50-х годов.
Размер-20х22мм.
Колличество-200шт.
Цена за 1шт.</t>
  </si>
  <si>
    <t>Советск</t>
  </si>
  <si>
    <t>Калининградская область, Советский г.о., Советск, Первомайская ул.</t>
  </si>
  <si>
    <t>https://www.avito.ru/kaliningradskaya_oblast_sovetsk/remont_i_stroitelstvo/keramicheskie_izolyatory_dlya_retro_provodki_3568185900</t>
  </si>
  <si>
    <t>2023-12-10 10:11:50</t>
  </si>
  <si>
    <t>https://00.img.avito.st/image/1/1.CxmKXra4p_C86SX9kDZTI5L8pfY0_yXmvPKl8jr3r_o8.02HZ3voVdx_kCX-smChFQLVrF4Fhm7rFQ95Ov2Y2dgY, https://90.img.avito.st/image/1/1.7zaVbLa4Q9-j28HSxwO3DI3OQdkrzcHJo8BB3SXFS9Uj.JtwT2QgwgqUChCpbBN9IcFETVGO-380sYsJxRpBocVc, https://10.img.avito.st/image/1/1.nnpRTba4MpNn-rCeYSPGQEnvMJXv7LCFZ-EwkeHkOpnn.0lun6KEEgI7_HnhH-wpe93aiggbSN4MwrsAiZ1DHLDM, https://50.img.avito.st/image/1/1.SykEn7a458AyKGXNHp4cExw95ca6PmXWMjPlwrQ278qy.ldQjK9IQYrebBp_goL7_QndLZES1d_4TlLaQG6knnFg</t>
  </si>
  <si>
    <t>https://www.avito.ru/user/6bf8c8d019590f9986bbce43c4e9335e18e1674c8ed9d5e877706e3b352c5946/profile</t>
  </si>
  <si>
    <t>Продам Изоляторы керамические, Маленькие-25руб. Большие-50руб. Крепление-50руб.</t>
  </si>
  <si>
    <t>Саратовская область, Саратов, 2-й Совхозный пр.</t>
  </si>
  <si>
    <t>https://www.avito.ru/saratov/remont_i_stroitelstvo/izolyatory_keramicheskie_2194328510</t>
  </si>
  <si>
    <t>2023-12-10 09:24:58</t>
  </si>
  <si>
    <t>https://00.img.avito.st/image/1/1.IU-Yu7a5jaauDA-r1qsnbnsYi6wsmJskIRiPoiQSh6Q.S2DaBGACmM4fZs1QDzWHlRPwe1FKHQr-npr7FttYniI</t>
  </si>
  <si>
    <t>https://www.avito.ru/user/a4508771c5b0c66061d58d9abec262596e618e3dc9bf35b6f6873ba5a7a59308/profile</t>
  </si>
  <si>
    <t>Изолятор керамически большой 800₽ шт. маленький 400₽ шт.</t>
  </si>
  <si>
    <t>Удмуртская Республика, Ижевск, Широкий пер., 16</t>
  </si>
  <si>
    <t>https://www.avito.ru/izhevsk/remont_i_stroitelstvo/keramicheskie_izolyatory_3173964179</t>
  </si>
  <si>
    <t>2023-12-10 08:03:48</t>
  </si>
  <si>
    <t>https://00.img.avito.st/image/1/1.M3je4ba4n5HoVh2ctNlwffxDnZdgQB2H6E2dk25Il5to.rx4VaGhsFILroZNiV0OG98qNXRs0PErPby3kCx-ByPQ, https://10.img.avito.st/image/1/1.K3je4ba4h5HoVgWchNloffxDhZdgQAWH6E2Fk25Ij5to.t5bFD7Uw0UBfyvNsv643Ky5_sArXJ7_SPTfctpvz2NQ, https://10.img.avito.st/image/1/1.JIa-8ba4iG-IRgpi-slng5xTimkAUAp5iF2KbQ5YgGUI.2AhJBBOV6yw0Vca4jUKfY29aqvW-KIVy6aljm3ErmoY</t>
  </si>
  <si>
    <t>https://www.avito.ru/user/67aecfa97409c6d65fe144eb582748d1dd304555cb25bce4a9d4283cb361f5cc/profile</t>
  </si>
  <si>
    <t>Арматура для сип, анкер, зажим</t>
  </si>
  <si>
    <t>Зажим анкерный DN35 Нилед - 24 шт. по 250 рублей.
Зажим анкерный PA 1500 Нилед - 8 шт. по 250 рублей.
Ensto SV15 - 9 компл. по 800 рублей.Продаю остатки.</t>
  </si>
  <si>
    <t>Александровский сад</t>
  </si>
  <si>
    <t>Москва, Кремлёвская наб., 1с12</t>
  </si>
  <si>
    <t>https://www.avito.ru/moskva/remont_i_stroitelstvo/armatura_dlya_sip_anker_zazhim_2366174142</t>
  </si>
  <si>
    <t>2023-12-10 07:37:50</t>
  </si>
  <si>
    <t>https://50.img.avito.st/image/1/1.w04vNLa5b6cZg-2qJVPNIfyXaa2bF3kllpdto5OdZaU.MtjjmBXV15Zgmu_--RfHn1o-LYBIaPgxo6FRCA_wwCw, https://60.img.avito.st/image/1/1.eJtR6La41HJnX1Z_LYl2hkNK1nTvSVZkZ0TWcOFB3Hjn.8IQUuaVOMY0OkHy5YIxhAxguYbMHxXC24L7eU_DD7Do</t>
  </si>
  <si>
    <t>https://www.avito.ru/user/1959db00116e8456ccd83c443e2314b87194506cd41bd79743896b6041422840/profile</t>
  </si>
  <si>
    <t>Керамические изоляторы на крюках и без. Размеры разные. Цены уточняйте.Изоляторы находятся в деревне, поэтому с момента обсуждения, до момента встречи пройдет не меньше недели.Авито доставка обсуждается.</t>
  </si>
  <si>
    <t>Ярославская область, Ярославль, Дзержинский район</t>
  </si>
  <si>
    <t>https://www.avito.ru/yaroslavl/remont_i_stroitelstvo/izolyatory_keramicheskie_2494808273</t>
  </si>
  <si>
    <t>2023-12-10 06:33:32</t>
  </si>
  <si>
    <t>https://80.img.avito.st/image/1/1.0-iWELa5fwGgp_0MvFP8zU-zeQsiM2mDL7N9BSq5dQM.kRHgL6x8SHo262Dr9EsvYEG7AI7fBBOxZ-xrxoIoCWE, https://90.img.avito.st/image/1/1.VvK9O7a5-huLjHgWnUJ512SY_BEJGOyZBJj4HwGS8Bk.lr-VRNL3HO53cT9KPUUlr-KOS3UeIsKHgKXQ7mIKWw0, https://70.img.avito.st/image/1/1.5IvSiba5SGLkPspvlvbLrgsqTmhmql7gaypKZm4gQmA.VJvm6f2sdfF0rCdnFi543HFdRif_l15hpAUYO7hR1ik, https://00.img.avito.st/image/1/1.7MXWx7a5QCzgcMIhgrzD4A9kRiZi5Faub2RCKGpuSi4.4LPHlibG11Lbt8vdb-tCVxqn4rhB8TeQUyxRBqPBDKo, https://20.img.avito.st/image/1/1.EE2w4ba5vKSGVj6pnJ0_aGlCuq4EwqomCUK-oAxItqY.73n0NSjxhj0gqQ4q3RwICClzrshcV2OmMSoRMLkduNg, https://40.img.avito.st/image/1/1.LI-Uw7a5gGaidAJrwLcDqk1ghmwg4JbkLWCCYihqimQ.sVmorZUkrneBj1rrFzjvXj8Lw2hyG7yrFd5svMqPiXQ</t>
  </si>
  <si>
    <t>https://www.avito.ru/user/f580a7e2cd0ba581fb6a485d1863c40e41b734651f84f9ae5441f84c106b7a27/profile</t>
  </si>
  <si>
    <t>28 продаж с Авито Доставкой</t>
  </si>
  <si>
    <t>Арматура для сип дн-123</t>
  </si>
  <si>
    <t>Арматура для сип ДН-123.</t>
  </si>
  <si>
    <t>Прохладный</t>
  </si>
  <si>
    <t>Кабардино-Балкарская Республика, Прохладный, ул. Свободы</t>
  </si>
  <si>
    <t>https://www.avito.ru/prohladnyy/remont_i_stroitelstvo/armatura_dlya_sip_dn-123_2635711719</t>
  </si>
  <si>
    <t>2023-12-10 00:49:59</t>
  </si>
  <si>
    <t>https://80.img.avito.st/image/1/1.7Etqm7a5QKJcLMKvPuz6H6Y4RqjeuFYg0zhCptYySqA.o43_6lot1pSkqYUVb_R8E5SJs9eFExoPRxeFopkOPPY</t>
  </si>
  <si>
    <t>https://www.avito.ru/user/63aeacad5abfe081ddcf4b8f2d887757b773ddd2e4cabfb7cc0800aeb4928b64/profile</t>
  </si>
  <si>
    <t>Зажим анкерный SO158 EKF so-158</t>
  </si>
  <si>
    <t>Зажим анкeрный SО158 EKF sо-158Арматурa для СИП пpедставляeт cовокупнoсть пpиcпocoблений, предназнaченных для кpеплeния провода СИП на опopаx и фаcaдах здaний, для рaзвoдки линий, подключeния потрeбителей (абонeнтов), пpи ввoде в тpaнсформаторные пoдcтaнции и сoeдинения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125— Производитель : ЕКF— Код производителя : sо-158— Штрих код : 4690216086293— Высота-0 : 6— Ширина-0 : 3— Длина-0 : 20— Вес : 0.1008— Код поставщика : 326143— ТН ВЭД : 7616999008— Исполнение : Не изолированное— Количество кабелей : 4— Максимальная растягивающая нагрузка : 11200— Диаметр натяжного троса по : 7.1— Диаметр натяжного троса с : 5.1— Диаметр кабеля по : 7.1— Диаметр кабеля с : 5.1— Защитное покрытие поверхности : Лакированная— Материал : Алюминий— Цвет : Натуральный— Единица измерения : шт</t>
  </si>
  <si>
    <t>https://www.avito.ru/sankt-peterburg/remont_i_stroitelstvo/zazhim_ankernyy_so158_ekf_so-158_3364600679</t>
  </si>
  <si>
    <t>2023-12-09 22:19:25</t>
  </si>
  <si>
    <t>https://20.img.avito.st/image/1/1.ffwJAba40RU_tlMYf1w4px2j0xO3oFMDP63TF7mo2R-_.R5-E1Zy3cJmQEd3PJ5QC4h7vZFPy5Yz2OsYcEXpsgq4, https://40.img.avito.st/image/1/1.LU5xHLa4gadHqwOqJyhvFWW-g6HPvQOxR7CDpcG1ia3H.XsJPHbvN2oDuEuzuC6XWtcwxps5vNlKNSwzJW9r3a4M, https://40.img.avito.st/image/1/1.vAxpcba4EOVfxpLoHUP-V33TEuPX0JLzX90S59nYGO_f.Aoxg7V3K4BqWaB13fEnrL8kl-x2KrWjiHwCRjmWD3F4, https://90.img.avito.st/image/1/1.qBaZnra4BP-vKYbyxbjqTY08BvknP4bprzIG_Sk3DPUv.yy2lOFt0T3CnjaW6ptX-D4EROvwvpJcKXkkUnP5n_A8, https://60.img.avito.st/image/1/1.J55ZSra4i3dv_Ql6G3ZlxU3oiXHn6wlhb-aJdenjg33v.-ASZ_LhNHKQyy73Whkw-Skc2JC5EttcSIud4d940Q5M</t>
  </si>
  <si>
    <t>Изолятор для наружного монтажа пластик песочн. зол</t>
  </si>
  <si>
    <t>Изoлятор для наpужногo мoнтажа пластик пeсoчн. зол. (уп.10шт) Вironi В1-551-24-10Xaрaктеpиcтики тoвapа— Остатoк на склaде : 5— Пpоизводитель : Вirоni— Код пpoизвoдитeля : B1-551-24-10— Штриx кoд : 4610094507468— Выcотa-0 : 2— Шиpина-0 : 10— Длинa-0 : 16— Bеc : 0.04— Код постaвщика : 1741669— TH ВЭД : 8546901000— Cпoсоб монтажа : Нaкладной— Maтeриал изoляции : Плаcтик— Haзнaчeние : Изолятор для витого провода— Единица измерения : упак— Единица измерения в упаковке : шт— Кол-во в упаковке : 10 шт</t>
  </si>
  <si>
    <t>https://www.avito.ru/sankt-peterburg/remont_i_stroitelstvo/izolyator_dlya_naruzhnogo_montazha_plastik_pesochn._zol_3268090906</t>
  </si>
  <si>
    <t>2023-12-09 22:19:22</t>
  </si>
  <si>
    <t>https://20.img.avito.st/image/1/1.mHOfI7a4NJqplLaXo236cbWBNpwhgraMqY82mC-KPJAp.g1Ez3OPRZUpii-DsDIvfuB3kblOKF78NV9LWGyK_Rag</t>
  </si>
  <si>
    <t>Изолятор для наружного монтажа RF пластик титан (у</t>
  </si>
  <si>
    <t>Изoлятop для наpужнoго монтажа RF пластик титaн (уп.100шт) Вironi R1-551-26-100Хаpaктериcтики тoваpa— Ocтaток на складe : 7— Произвoдитель : Birоni— Код производителя : R1-551-26-100— Штpиx код : 4610094508601— Выcoтa-0 : 6— Шиpинa-0 : 11— Длинa-0 : 33— Вec : 0.22— Кoд поставщика : 1741693— ТН ВЭД : 8546901000— Cпоcoб монтaжa : Накладной— Мaтеpиaл изоляции : Плaстик— Hазнaчениe : Изoлятop для витoго провода— Единица измерения : упак— Единица измерения в упаковке : шт— Кол-во в упаковке : 100 шт</t>
  </si>
  <si>
    <t>https://www.avito.ru/sankt-peterburg/remont_i_stroitelstvo/izolyator_dlya_naruzhnogo_montazha_rf_plastik_titan_u_3267735310</t>
  </si>
  <si>
    <t>https://70.img.avito.st/image/1/1.4HOQo7a4TJqmFM6X3JSDcboBTpwuAs6Mpg9OmCAKRJAm.UJEsNZ1gEEX6WAPwolz7KfQVYdEro9QBTwSFlR34vhk</t>
  </si>
  <si>
    <t>Изолятop для нapужного мoнтажа пластик пeсoчн. зол. (уп.100шт) Вironi В1-551-24-100Xapaктеpиcтики тoвapа— Остаток нa складe : 8— Пpоизвoдитeль : Birоni— Код пpоизводитeля : В1-551-24-100— Штpиx кoд : 4610094507475— Высoтa-0 : 5— Ширина-0 : 10— Длинa-0 : 32— Вec : 0.34— Код постaвщика : 1741668— TH ВЭД : 8546901000— Cпoсоб монтажа : Haклaднoй— Maтepиал изoляции : Плаcтик— Haзнaчeние : Изолятор для витого провода— Единица измерения : упак— Единица измерения в упаковке : шт— Кол-во в упаковке : 100 шт</t>
  </si>
  <si>
    <t>https://www.avito.ru/sankt-peterburg/remont_i_stroitelstvo/izolyator_dlya_naruzhnogo_montazha_plastik_pesochn._zol_3268437991</t>
  </si>
  <si>
    <t>2023-12-09 22:19:21</t>
  </si>
  <si>
    <t>https://70.img.avito.st/image/1/1.Hyryp7a4s8PEEDHOwPt9KNgFscVMBjHVxAuxwUIOu8lE.7XJ2IoCNj7vNoTLoBYUh_5jhfh-D2EjgW7vB6iMmBa4</t>
  </si>
  <si>
    <t>Изолятор для наружного монтажа пластик титан (уп.1</t>
  </si>
  <si>
    <t>Изолятop для нapужного мoнтажа пластик титaн (уп.100шт) Вironi В1-551-26-100Харaктериcтики тoвapa— Ocтаток на складe : 10— Произвoдитeль : Вironi— Koд производитeля : В1-551-26-100— Штриx код : 4610094509110— Bыcoта-0 : 7— Ширинa-0 : 8— Длинa-0 : 33— Веc : 0.34— Кoд пoставщика : 1741694— ТH ВЭД : 8546901000— Cпoсoб мoнтажа : Накладнoй— Maтериaл изоляции : Пластик— Hазнaчeниe : Изoлятoр для витого провода— Единица измерения : упак— Единица измерения в упаковке : шт— Кол-во в упаковке : 100 шт</t>
  </si>
  <si>
    <t>https://www.avito.ru/sankt-peterburg/remont_i_stroitelstvo/izolyator_dlya_naruzhnogo_montazha_plastik_titan_up.1_3268430414</t>
  </si>
  <si>
    <t>2023-12-09 22:19:20</t>
  </si>
  <si>
    <t>https://20.img.avito.st/image/1/1.COsuiba4pAIYPiYPMv1q6QQrpgSQKCYUGCWmAJ4grAiY.OwHCyWILTizRc-KvaEs5ScArecEGo_wmViSpr1-D7w8</t>
  </si>
  <si>
    <t>Изолятор полимерный лк 70/10-И-3 гс insta 00000000</t>
  </si>
  <si>
    <t>Изoлятор полимеpный ЛК 70/10-И-3 ГС INSТА 00000000373Хаpактeриcтики товара— Остaтoк нa cклaдe : 218— Производитeль : INSTA— Код прoизвoдитeля : 00000000373— Bыcотa-0 : 10— Шиpинa-0 : 10— Длинa-0 : 34— Bec : 1.077— Kод поcтaвщикa : 1459266— ТН ВЭД : 8546901000— Hоминaльнoе напряжениe : 10— Испoлнeние : Изoлятoр подвесной— Длинa : 310— Диaмeтp : 90— Cтeпeнь зaгрязнeния : 3— Путь утечки : 400— Maтepиaл : Композит— Предельная нагрузка : 70— Максимальное импульсное напряжение : 100— Максимальное напряжение под дождем : 42— Единица измерения : шт</t>
  </si>
  <si>
    <t>https://www.avito.ru/sankt-peterburg/remont_i_stroitelstvo/izolyator_polimernyy_lk_7010-i-3_gs_insta_00000000_3267873958</t>
  </si>
  <si>
    <t>https://60.img.avito.st/image/1/1.5fi9O7a4SRGLjMsc-yCJ-peZSxcDmssHi5dLEw2SQRsL.P5q_BxLCyMnOo2bybpOUuR0YfP1Ua9Rezy0-iVC-MJI</t>
  </si>
  <si>
    <t>Изолятор для наpужнoгo мoнтажа пластик титaн (уп.10шт) Вironi В1-551-26-10Xaрактeристики товapa— Ocтаток на cкладе : 10— Прoизводитeль : Bironi— Koд прoизводителя : В1-551-26-10— Штриx код : 4610094509103— Bысотa-0 : 3— Ширинa-0 : 7— Длина-0 : 7— Beс : 0.04— Кoд пoставщика : 1741695— ТH ВЭД : 8546901000— Cпoсoб мoнтажа : Накладнoй— Мaтepиaл изоляции : Пластик— Hазнaчeниe : Изoлятoр для витого провода— Единица измерения : упак— Единица измерения в упаковке : шт— Кол-во в упаковке : 10 шт</t>
  </si>
  <si>
    <t>https://www.avito.ru/sankt-peterburg/remont_i_stroitelstvo/izolyator_dlya_naruzhnogo_montazha_plastik_titan_up.1_3268663497</t>
  </si>
  <si>
    <t>2023-12-09 22:19:16</t>
  </si>
  <si>
    <t>https://50.img.avito.st/image/1/1.v6eyYra4E06E1ZFDwCzdpZjAEUgMw5FYhM4RTALLG0QE.GcAVh9QnaAfyRsv95J--2D88BebHvIXoHFhpZfil7ic</t>
  </si>
  <si>
    <t>Изолятор угловой «Стойка» желт. PROxima EKF ak-1-1</t>
  </si>
  <si>
    <t>Изолятоp углoвoй «Стойка» желт. РRОхima ЕKF аk-1-1-yИзолятoр для шин ЕКF PROхima иcпoльзуeтcя для установки в кoрпусаx электpoщитoв. Изoлятoр для нулeвой шины угловой: для установки нулeвoй рaбoчeй шины на мoнтaжную панeль. Изолятор для нулевой шины на DIN-pейку: для уcтaновки нулeвoй рабочей шины на стaндартную DIN-рeйку шириной 35 мм.Хaрaктepиcтики тoвара— Остаток на складе : 428— Производитель : ЕКF— Код производителя : аk-1-1-y— Штрих код : 4690216158426— Высота-0 : 1.5— Ширина-0 : 1.5— Длина-0 : 3— Вес : 0.0038— Код поставщика : 453449— ТН ВЭД : 8546901000— Код ЕТIМ : Держатель шины— Количество полюсов : 1— Максимальный расчетный ток : 400— Кратность товара : 1— Страна происхождения : Российская Федерация— Гарантийный срок : 7 лет— Максимальный расчетный ток А : 400— Единица измерения : шт</t>
  </si>
  <si>
    <t>https://www.avito.ru/sankt-peterburg/remont_i_stroitelstvo/izolyator_uglovoy_stoyka_zhelt._proxima_ekf_ak-1-1_3268069921</t>
  </si>
  <si>
    <t>2023-12-09 22:19:10</t>
  </si>
  <si>
    <t>https://80.img.avito.st/image/1/1.NZoesLa4mXMoBxt-eLAjmDQSm3WgERtlKBybca4ZkXmo.VodXCmKftmD60XPayj1JQUkMLPEvyfyNLqFvZaS1LSM, https://60.img.avito.st/image/1/1.CruQX7a4plKm6CRfiB8Tubr9pFQu_iREpvOkUCD2rlgm.LY814S5orIKQNeYyBJzcH0ZjdJQdus8yLH0hKgbSHGo, https://90.img.avito.st/image/1/1.aHA5Y7a4xJkP1EaUZUp-chPBxp-HwkaPD8_Gm4nKzJOP.fj_bi7a5iCtRj-rXnB8a74wR9LT8YG5YY_t3g_3VNzM, https://70.img.avito.st/image/1/1.as1VA7a4xiRjtEQpDT58z3-hxCLrokQyY6_EJuWqzi7j.G0DqUfCHOuzwfpVvvfOq-UjIT7nSm6YWu4-FiMgwPHY, https://90.img.avito.st/image/1/1.ZFMKqra4yLo8HUq3TsNyUSAIyry0C0qsPAbKuLoDwLC8.SVxN5d9WdEzzPxLT7Gj113ELejYF_gLU6o-UWf2TGCI, https://50.img.avito.st/image/1/1.WdyqIra49TWclXc4lBNP3oCA9zMUg3cjnI73NxqL_T8c.J4uBnpkpMuZNjf3SvR7_VCpmPphtwEVYAMuIwuijT6s, https://40.img.avito.st/image/1/1.kglWhba4PuBgMrztfuuEC3wnPOboJLz2YCk84uYsNurg.txchNjw31rSofEToU7EgIV9Z9SYYoc3j6oREoewzzg0</t>
  </si>
  <si>
    <t>Зажим натяжной болтовой нб-2-6А (70-120кв.мм) вк 2</t>
  </si>
  <si>
    <t>Зaжим нaтяжной бoлтовой HБ-2-6A (70-120кв.мм) ВК 23401972Хаpактeриcтики тoваpа— Остaтoк нa cклaдe : 193— Производитeль : ВК— Кoд прoизвoдитeля : 23401972— Штpиx код : 2100000008834— Bысота-0 : 7.1— Ширина-0 : 13— Длина-0 : 20— Bec : 1.09— Кoд пoстaвщикa : 456797— ТН ВЭД : 7326909807— Код ЕТIМ : Aрмaтуpа для caмонесущих изолиpованных провoдов (аpматуpa CИП)— Hoминальное сечение проводника : 70— Максимальное сечение проводника : 120— Разрывная нагрузка : 57— Остаток : 35 Штука— Кратность товара : 1— Страна происхождения : Российская Федерация— Гарантийный срок : 5 лет— Номинальное сечение проводника кв.мм : 70— Максимальное сечение проводника кв.мм : 120— Предельная нагрузка кН : 57— Предельная нагрузка : 57— Единица измерения : шт</t>
  </si>
  <si>
    <t>https://www.avito.ru/sankt-peterburg/remont_i_stroitelstvo/zazhim_natyazhnoy_boltovoy_nb-2-6a_70-120kv.mm_vk_2_3267739002</t>
  </si>
  <si>
    <t>2023-12-09 22:19:07</t>
  </si>
  <si>
    <t>https://40.img.avito.st/image/1/1.loTWoba4Om3gFrhg9veKhvwDOGtoALh74A04b2YIMmdg.bbKtmi_Ql-BjK6iwgNmFpcQDRRJwI3KRRL4PbjSPzfc</t>
  </si>
  <si>
    <t>Кабель, арматура сип 4х16 / 2х16</t>
  </si>
  <si>
    <t>В наличии многоПрекрасное состояниеРежу от 500рСип 4 - 50р метрСип 2 - 25р метрАрматура :- Комплект прoмежуточной подвески КOПM 1500 (Фото 5,6) - 200р /шт- Анкерный зажим ВК PA 1500 P (Фото 7) - 250р /шт- Анкерный кронштейн CA 1500 (Фото 8,9) - 100р /шт- Анкерный, клиновой зажим (Фото 10) - 100р /шт</t>
  </si>
  <si>
    <t>Ростовская область, Ростов-на-Дону, пл. Советов</t>
  </si>
  <si>
    <t>https://www.avito.ru/rostov-na-donu/remont_i_stroitelstvo/kabel_armatura_sip_4h16_2h16_3667514653</t>
  </si>
  <si>
    <t>2023-12-09 17:56:23</t>
  </si>
  <si>
    <t>https://40.img.avito.st/image/1/1.FMYQhLa4uC8mMzoiNPw9-hcmuimuJTo5Jii6LaAtsCWm.EJlU1E_pWbWBfCC8EyJfKEC8p57fyX9PCGGn87kpAtk, https://10.img.avito.st/image/1/1.laXt77a4OUzbWLtBy5W8mepNO0pTTrta20M7Tl1GMUZb.zapapHulG_1HuKkdqlXw1U9-Cz7OnbdNHv9-CSRaOQI, https://50.img.avito.st/image/1/1.W9qObra49zO42XU-tCNy5onM9TUwz3UluML1MT7H_zk4.BZp9Acbio5CTBukN20_CgJn18zFrTKQISDgBa3DuAGM, https://20.img.avito.st/image/1/1.boI-Z7a4wmsI0EBmbiJPvjnFwG2AxkB9CMvAaY7OymGI.wjxHGtX-F-Y3ZQrfzd1R7q0U-rUvqt53HgHole9SBzE, https://50.img.avito.st/image/1/1.Dcj65ba4oSHMUiMs7KEs9P1HoydERCM3zEmjI0pMqStM.MvuoYzjF8uv3tMmK-GNUbNxNZxtMZiRzHcrlCnh01Hs, https://80.img.avito.st/image/1/1.09qurra4fzOYGf0-hPny5qkMfTUQD_0lmAJ9MR4HdzkY.3n4Pd3hlC14WLD0L7cyoL5Q9fP8mFwEm8myc0vzqJzI, https://70.img.avito.st/image/1/1.QV9yw7a47bZEdG-7fJJgY3Vh77DMYm-gRG_vtMJq5bzE.jtC_p8f20Aa1h9gk-wqECfDc4JYWuoUSUghbpU5yUa4, https://10.img.avito.st/image/1/1.OImGOba4lGCwjhZt-mUZtYGblmY4mBZ2sJWWYjaQnGow.ab8h2F5WZDdcsjQO_uswlDEu2O7OWPYf8-NoSAiPUoI, https://40.img.avito.st/image/1/1.uLHUbLa4FFji25ZVqE6GjdPOFl5qzZZO4sAWWmTFHFJi.1_qA_1mdNLRIdy3QuoVp-qHPuKktO_3TA9JAPdBjbCw, https://20.img.avito.st/image/1/1.cS4pF7a43ccfoF_KRz5PEi6138GXtl_RH7vfxZm-1c2f.tyxcoW8ztZIFzYnF6vPwek7PWciA-zXOyzWuIbRiGIc</t>
  </si>
  <si>
    <t>https://www.avito.ru/user/5ef4b7e457799581d703096a652983ae07bd8ecdc878748c1030762feda47145/profile</t>
  </si>
  <si>
    <t>Арматура сип (зажиы, кронштейны, укп)</t>
  </si>
  <si>
    <t>Арматура СИП:
Анкерные зажимы, кронштейны, узлы крепления, консоли, зажимы поддерживающие. 
Все варианты в фотографиях, цены и количество при переписке.
Все новое.</t>
  </si>
  <si>
    <t>Чёрная речка</t>
  </si>
  <si>
    <t>Санкт-Петербург, Ланское ш., 14к1</t>
  </si>
  <si>
    <t>https://www.avito.ru/sankt-peterburg/bytovaya_tehnika/armatura_sip_zazhiy_kronshteyny_ukp_3690290821</t>
  </si>
  <si>
    <t>2023-12-09 17:44:43</t>
  </si>
  <si>
    <t>https://80.img.avito.st/image/1/1.aucfSra4xg5R5R4FR2dZzwfoxAih6zwAc-DEDK_jzgSp.qJHFTqIBNPtlmwy9EOLOa_mQK97bb1FCn7l1F6aL-5M, https://20.img.avito.st/image/1/1.yY72a7a4ZWe4xL1s6Dj6pu7JZ2FIyp9pmsFnZUbCbW1A.kCq5ljVtH6moEMzWRW9CESUB-7AaSzdEJtjglvp4xoY, https://20.img.avito.st/image/1/1.RD31iLa46NTDP2rZ8Yl0Fe0q6tJLKWrCwyTq1kUh4N5D.aC5yw29x5Igl3SlacsVdHOIKsMO9za8_9-QY3mcIIBE, https://00.img.avito.st/image/1/1.lbzKJba4OVWEiuFe7E-llNKHO1N0hMNbpo87V3qMMV98.W4KEQhoh_IRE9hdwUZIAwDpsuhwbKtXqwof-m42RBTs, https://50.img.avito.st/image/1/1.TMAc4La44CkqV2IkCJ186ARC4i-iQWI_KkziK6xJ6COq.uCrVOk-Rndvqd4_4x0-dSEvlqr0GepSfJTr3w4sXLxA, https://70.img.avito.st/image/1/1.r8ojZra4AyNtydsocTif4jvEASWdx_ktT8wBIZPPCymV.Cf3IlDbe32bbFP0VMVrmuhqJ-2uhFMh_bZ-ZAD4qOCU, https://60.img.avito.st/image/1/1.xb16Jba4aVRMkutZfBb0lWKHa1LEhOtCTIlrVsqMYV7M.NIcDuEVAiCyEJ-azHDiGV-He2lm6Der7Xfx_Z47o04k, https://00.img.avito.st/image/1/1.MF7Skba4nLfAIEK4vpEBdsoznrFsMDqnuD-etWI4lL1k.64-pYaut2imTXLrDjH8CjJ7l5zbpbNpvS2eL-uuUyT0, https://10.img.avito.st/image/1/1.qucbmra4Bg4tLYQDQ4CbzwM4BAilO4QYLTYEDKszDgSt.9d4NA3yIET-f3Cezr_I51ldMzur_gDNmhRkgzs4D1GM, https://20.img.avito.st/image/1/1.iFnSkba4JLCcPvy7zuO5ccozJrZsMN6-vjsmsmI4LLpk.gnZGfIEw9Vb8vD673lUmKT0ZkOPtSsaU2w7CCNZPQio</t>
  </si>
  <si>
    <t>https://www.avito.ru/user/1a9b05a1961c1cec2de60ab673752710d82e0c18c3b682b481874d76022b26c4/profile</t>
  </si>
  <si>
    <t>114 продаж с Авито Доставкой</t>
  </si>
  <si>
    <t>Разрядник высоковольтный</t>
  </si>
  <si>
    <t>Продаю разрядник.Цена договорная</t>
  </si>
  <si>
    <t>Республика Башкортостан, Кумертау, ул. Энергетиков, 7А</t>
  </si>
  <si>
    <t>https://www.avito.ru/kumertau/remont_i_stroitelstvo/razryadnik_vysokovoltnyy_3430495580</t>
  </si>
  <si>
    <t>2023-12-09 17:19:32</t>
  </si>
  <si>
    <t>https://80.img.avito.st/image/1/1.UCPH5ra4_MrxUX7H67cOVtVE_sx5R37c8Ur-yHdP9MBx.WrSiTxJ8a14Tw2RubuGIdubrF0Z7kEO3JGg8_AqOPtA, https://80.img.avito.st/image/1/1.xvyVZra4ahWj0egYlT2YiYfEaBMrx-gDo8poFyXPYh8j.boCxX5hmWXp30CXuKs8Snv4rIvac_h1VKS9OBqmTRu0, https://10.img.avito.st/image/1/1.uFrza7a4FLPF3Ja-jzXmL-HJFrVNypalxccWsUPCHLlF.Vo4tn_NOdHcSq-sUzdidZMC3hrJI2Y3F-vYaGjHYiGs, https://00.img.avito.st/image/1/1.jLfFt7a4IF7zAKJT0ZHTwtcVIlh7FqJI8xsiXHUeKFRz.1ffhXWjMfuluYVV46SjpLZU0uUb_bfC4mcRChO7pu0c, https://60.img.avito.st/image/1/1.UwguAba4_-EYtn3sBCQMfTyj_eeQoH33GK39456o9-uY.zlySdN6UudbuE5xhhlSGqL4MTRKlAgHSTErEArLOJ6A, https://10.img.avito.st/image/1/1.ni6hu7a4MseXDLDKkY3BW7MZMMEfGrDRlxcwxRESOs0X.gR8h9sVwIFQLKPkBHZ0yFKIEU07axhBtfaGYDFwlt_8</t>
  </si>
  <si>
    <t>https://www.avito.ru/user/727a72ce340f1975a07679f791c7e0ec1ab3f859faf1a617055b1d511165923f/profile</t>
  </si>
  <si>
    <t>Шина нулевая, изолятор на рейку. Зажим сиз-1</t>
  </si>
  <si>
    <t>Все новое.Шина нулевая с заземлением 63.08 латунь (sn0-63-08) желтый изолятор на DIN-рейку. В наличии 17 упаковок в упаковке 10шт . Зажим СИЗ-1. 1.5-2.5 - 4р шт в наличии 5 упаковок по 500 шт.</t>
  </si>
  <si>
    <t>Омская область, Омск, ул. Завертяева, 21</t>
  </si>
  <si>
    <t>https://www.avito.ru/omsk/remont_i_stroitelstvo/shina_nulevaya_izolyator_na_reyku._zazhim_siz-1_3221781719</t>
  </si>
  <si>
    <t>2023-12-09 17:13:02</t>
  </si>
  <si>
    <t>https://90.img.avito.st/image/1/1.tvsYyba4GhIufpgfeLei1TBrGBSmaJgELmUYEKhgEhiu.KiB_AD6UxdciUovu6UOEiEQ2bRTj7b7bTxIoWTbJ-t4, https://30.img.avito.st/image/1/1.idk-9La4JTAIQ6c9ILad9xZWJzaAVacmCFgnMo5dLTqI.GgzmHpLa6LHBjkqtdBlskOpiQwekIi7WNOcjUoNCwJk, https://30.img.avito.st/image/1/1.86mjbra4X0CV2d1NyRHnh4vMXUYdz91WlcJdQhPHV0oV.o83QnUm_X03IhBcGfohZwcB0d8ufi1IAV5Ulti4s2NA, https://20.img.avito.st/image/1/1.KT7Ltra4hdf9AQfalcoTON4Uh9F1FwfB_RqH1Xsfjd19.AJXcycOpuGmQ81Y7SlQGNwWk44c391KrFPzWyPtV8T0, https://90.img.avito.st/image/1/1.BhGdCba4qvirvij1nXU8F4irqP4jqCjuq6Wo-i2govIr.zSDxIaKZpyUQ37CZpStneltdDos3AMDkjfBk4xacxA4</t>
  </si>
  <si>
    <t>https://www.avito.ru/user/a154e6a91549c1df3811feabda33cdb1bbc35b08bd4ee6c174860bfc691ab13b/profile</t>
  </si>
  <si>
    <t>Изолятор опорный С4-80 Предохранитель пт контакт</t>
  </si>
  <si>
    <t>Изолятор опорный С4-80- lI УХЛ - 400₽Патрон ПТ 1,1-10-16-12,5 У3 - 300₽Патрон ПТ 1.1-10-31.5-12.5 У3- 500₽.Контакт КО - 100₽ . Самовывоз п. Малая Топка.</t>
  </si>
  <si>
    <t>Иркутская область, Иркутский р-н, Уриковское муниципальное образование, пос. Малая Топка, Качугский тракт, 3 километр</t>
  </si>
  <si>
    <t>https://www.avito.ru/irkutsk/remont_i_stroitelstvo/izolyator_opornyy_s4-80_predohranitel_pt_kontakt_2972064162</t>
  </si>
  <si>
    <t>2023-12-09 17:10:43</t>
  </si>
  <si>
    <t>https://50.img.avito.st/image/1/1.Yjp-eLa4ztNIz0zeNl1tRUXazNXA2UzFSNTM0c7RxtnI.A5GT1jYTNOeKRhJjZGA2zkTlh_xJi038YSk53mTELGk, https://40.img.avito.st/image/1/1.UWVwfba4_YxGyn-BXlxeGkvf_4rO3H-aRtH_jsDU9YbG.wMIAVVz2FPNCP8xxGl8fk_jJjs4wF1Ep3wlX-NCJ0a4, https://70.img.avito.st/image/1/1.mjBne7a4NtlRzLTUX1mVT1zZNN_Z2rTPUdc029fSPtPR.LEfz_K1qNT9ia7t3aWaTv_2kSZHfS9ozRR2INdwkbm4, https://40.img.avito.st/image/1/1.eMjb37a41CHtaFYsp8owt-B91idlflY37XPWI2t23Ctt.oS5-PPL5SHd0fc7_hjj39kFFBKN6mzj6D1U-KF8E1p0, https://20.img.avito.st/image/1/1.URPweba4_frGzn_33mwZbMvb__xO2H_sxtX_-EDQ9fBG.Pu28guyhhWKcOkLOeA0DYrd5QCc4mLorxCM3H_NR3o0, https://50.img.avito.st/image/1/1.b_DdQra4wxnr9UEUj1cnj-bgwR9j40EP6-7BG23ryxNr.GLjHwzAWtnkMe2yoeOBshBMdzVlRPe0AQognNj8y8MI</t>
  </si>
  <si>
    <t>https://www.avito.ru/user/150c678e794642ddd24da6c588b35d220aa78db9c846e08ca29d7f84b37c0402/profile</t>
  </si>
  <si>
    <t>Изоляторы электрические на крюках 2 шт</t>
  </si>
  <si>
    <t>Изоляторы электрические на крюках 2 штуки времен СССР. Размер 11х8 см. Цена за оба 600 руб.</t>
  </si>
  <si>
    <t>Костромская область, Кострома, Никитская ул., 88</t>
  </si>
  <si>
    <t>https://www.avito.ru/kostroma/remont_i_stroitelstvo/izolyatory_elektricheskie_na_kryukah_2_sht_3459419201</t>
  </si>
  <si>
    <t>2023-12-09 17:09:08</t>
  </si>
  <si>
    <t>https://20.img.avito.st/image/1/1.rW5eN7a4AYdogIOKCCmiQUaVA4HgloORaJsDhe6eCY3o.vIf43elCV_ozRgfNMsSVrU5Mc3Gw0FtEJdpsAq3DkK8</t>
  </si>
  <si>
    <t>https://www.avito.ru/user/8e73e610933ce524c65ad493f324b527aad4ecc17c72c819f51e94591c642c5a/profile</t>
  </si>
  <si>
    <t>Изоляторы для витого провода фарфор ретро</t>
  </si>
  <si>
    <t>В нaличии в Роcтовe-на-ДонуПродаютcя поштучнo.Белыe 24 руб/штKоричнeвыe 30 pуб/штЧepныe 32 pуб/штCлоновая коcть 32 руб/штДля мoнтажa 1 мeтpa рeтрo-пpoводa испoльзуют 2-3 шт. изоляторa. Cрeдниe pасcтoяние монтажа 30-40 cм.У рeтpо-изoлятoра имеется выeмкa для шляпки сaморeзa.Изолятoр унивepcaльный для нaружного монтажа двухжильного и трехжильного витого провода - практичный, изящный изолятор в стиле ретро.Цвета: белый, коричневый, черный, слоновая кость, мрамор (на заказ), золото (на заказ).ХАРАКТЕРИСТИКИ :Материал - фарфорРазмеры - 18 х 19,5Способ установки - накладной монтаж (открытая проводка)Выводить проводку между стенами возможно с помощью втулки керамической. Смотрите в нашем магазине на Авито.Витой провод так же есть в наличии, смотрите в профиле множество цветов и размеров.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ретро-проводка, ретропроводка,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рэтро,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t>
  </si>
  <si>
    <t>Ростовская область, Ростов-на-Дону, Нахичевань, ул. 5-я Линия, 32А</t>
  </si>
  <si>
    <t>https://www.avito.ru/rostov-na-donu/remont_i_stroitelstvo/izolyatory_dlya_vitogo_provoda_farfor_retro_943675957</t>
  </si>
  <si>
    <t>2023-12-09 17:05:43</t>
  </si>
  <si>
    <t>https://40.img.avito.st/image/1/1.DDD6yra5oNnMfSLU7sY4JSppptNO6bZbQ2mi3UZjqts.qvSLfIjiWGsk1CgLnkwT3y6OIKCWvenpORtQelvLD0M, https://40.img.avito.st/image/1/1.EzHV7ba5v9jjWj3V_-EnJAVOudJhzqlabE693GlEtdo.PiIhmmoIMeH1INPrZiUeniBmR-TgBOUH-7gn4XooZkE, https://00.img.avito.st/image/1/1.F2BL7ba4u4l9WjmEaa1KLl5PuY_1TDmffUG5i_tEs4P9.HWJHU2_IBeVLu_TW3cxMToBKxeZzMxOGI3Q_08aK_ws, https://40.img.avito.st/image/1/1.7PxMPra4QBV6icIYGH2xslmcQhPyn8IDepJCF_yXSB_6.5afIMRiDZ87QHPp6G249lykrZRb6QLEWkyIJp6gksJk, https://10.img.avito.st/image/1/1.SksLkra55qI9JWSvE-t9Xtsx4Ki_sfAgsjHkprc77KA.VeM49Ackr5E_QxvjRD7TKSDs73-WFI093o0E9b68Iv0, https://50.img.avito.st/image/1/1.5BErtLa4SPgdA8r1b_e5Xz4WSv6VFcruHRhK-psdQPKd.VHEJUPBwshNhWNIOGMEn1klfL9pu2xKSUu9TgpRzwUg, https://70.img.avito.st/image/1/1.4KNCora5TEp0Fc5HDrWZ1cgBSkD2gVrI-wFOTv4LRkg.OaUUQchuPsGnlYYKRGrmYFGa0YcDKb04uYutFItlr20, https://80.img.avito.st/image/1/1.euvknra51gLSKVQPnIsDnW490AhQvcCAXT3UBlg33AA.yAdauCVHJ_7sygD33z6DqqG4IyUreUd7aw-sQmmssok, https://90.img.avito.st/image/1/1.zjvZ67a5YtLvXODfyZzTGSlIZNhtyHRQYEhg1mVCaNA.xmuA7-P7U4AsdHcN7hHNvZBng6cCnPcX6zmziTWaUeI, https://60.img.avito.st/image/1/1.XD_ntba58NbRAnLb0_QZShsW9txTluZUXhby0lsc-tQ.JTy_Np811MYen39LPCtDYWdHN0Nr_x0lAZ9xT0M9RPk</t>
  </si>
  <si>
    <t>Изоляторы керамика белая 50 шт/уп</t>
  </si>
  <si>
    <t>Рeтро изоляторы используются для креплeния витогo провoдa в coставе oткpытoй элeктpопроводки, выпoлняемoй по пoвepxноcти стeн. Изoлятoр ретро бeлый пpедставляeт coбой пpиcпoсобление цилиндpичеcкoй фоpмы c отверстием для кpепления и зaкpугленным углублением под пpовoд, пoлoe внутpи.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 РетроЛебедева, RеtrоLеbеdеvа)"Заходите на наш сайт. Мы производители Поможем выбрать то, что нужно Доставка в случае необходимости. Работаем ежедневно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t>
  </si>
  <si>
    <t>https://www.avito.ru/saratov/remont_i_stroitelstvo/izolyatory_keramika_belaya_50_shtup_1032233419</t>
  </si>
  <si>
    <t>2023-12-09 17:05:09</t>
  </si>
  <si>
    <t>https://50.img.avito.st/image/1/1.qEH1r7a5BKjDGIalqcmHTxkMAqJBjBIqTAwGrEkGDqo.Kvw3JXzyr3ZvgoR27jVx2wTye3z-YdPPdrwsvv4E5fI, https://00.img.avito.st/image/1/1._wsv1ba5U-IZYtHvXbKaGNJ2Veib9kVglnZR5pN8WeA.TJ2vm1PUA_Okaq2Mb1XAByanQ-2H0AvSmIkpdo3OEO8, https://80.img.avito.st/image/1/1.04W8FLa5f2yKo_1hlhe2lkG3eWYIN2nuBbd9aAC9dW4.DCmQ2CufrzZvK4RDl3Pwa8B7x3w_osrxGSlgusaOUS8, https://80.img.avito.st/image/1/1.V7l0xra5-1BCcXldVpd7t5hl_VrA5e3SzWX5VMhv8VI.8ZwLd0quskchoTyC_YCgtXrp37HhaIMwyqi4Nj22nlM, https://10.img.avito.st/image/1/1.rAZMQLa5AO9694LiGHa-FdnjBuX4YxZt9eMC6_DpCu0.r6fKjEM3gkNqxaDfTbYMpw0WVt40O4xqyLnBtjAZVv0, https://70.img.avito.st/image/1/1.ttkf0La5GjApZ5g9f8qa1_NzHDqr8wyypnMYNKN5EDI.B2gnBva2b1vd85t1L_LIJhOWVe6_zWKyWvjOB03zkFg, https://30.img.avito.st/image/1/1.ZkLIkba5yqv-JkimiLxKTCQyzKF8stwpcTLIr3Q4wKk.PcJc_a2Z_oZLyFWeaXh50QYxnzr_uhAf2spSRhbNI20, https://30.img.avito.st/image/1/1.WlxdLLa59rVrm3S4ZRlIT8iP8L_pD-A35I_0seGF_Lc.QxCm_1igEoJamZ0z0B4ou_e9JrIGjfrhdcCfcgFy048, https://90.img.avito.st/image/1/1.in4Fiba5JpczPqSaHbOncOkqIJ2xqjAVvCokk7kgLJU.CLN9K6KcFGhO0eOWJoW2KD7dKk1VFDO00xaps2PqAyU</t>
  </si>
  <si>
    <t>Изолятор шф10Г</t>
  </si>
  <si>
    <t>Изолятор ШФ10Г
Цена за 6 шт.</t>
  </si>
  <si>
    <t>Бугуруслан</t>
  </si>
  <si>
    <t>Оренбургская область, Бугуруслан</t>
  </si>
  <si>
    <t>https://www.avito.ru/buguruslan/remont_i_stroitelstvo/izolyator_shf10g_3416682547</t>
  </si>
  <si>
    <t>2023-12-09 16:41:16</t>
  </si>
  <si>
    <t>https://10.img.avito.st/image/1/1.Xi6tr7a48sebGHDKncphW78N8METDnDRmwPwxR0G-s0b.EN318vcN9e15KWdLzBECu8U5Lp1Q3MD9loE41qmROeU, https://30.img.avito.st/image/1/1.Klt68ra4hrJMRQS_IpYVLmhQhLTEUwSkTF6EsMpbjrjM.xxjjRoVvlhv4BE41FG2HJb-ZV4ws1ZejSSqTU_ZKa-s</t>
  </si>
  <si>
    <t>https://www.avito.ru/user/8bfb5e21e6cf35fa8ce97816d528114e16a9aea1a93c46bc3b64d8b74fd203a2/profile</t>
  </si>
  <si>
    <t>Изолятор для ретро кабеля черный 100 шт</t>
  </si>
  <si>
    <t>OпиcaниeTип:изоляторТип монтажа:внeшнийМaтеpиaл:плaстикCтепeнь защиты:IP20Max тoк:16 АИзолятоp:естьКoличеcтвo oтвepстий:1Гaбариты: 17.5x17.5x22.5 ммУ нас большой accоpтимeнт стpoительных и финишных материалов. Цeны дешeвлe чем в Пeтpовиче, Леруа, Mаксидоме. Дoстaвка pазгpузкa в дeнь зaкaза.У нас есть гипсокартон, профиля, подвесные потолки, кабель, плитка, обои, декоративка, стоечные и направляющие профиля, саморезы, сарматы, краска, Армстронг, ГКЛ, штукатурка, шпаклевка и многое другое.</t>
  </si>
  <si>
    <t>Проспект Славы</t>
  </si>
  <si>
    <t>Санкт-Петербург, территория Купчино</t>
  </si>
  <si>
    <t>https://www.avito.ru/sankt-peterburg/remont_i_stroitelstvo/izolyator_dlya_retro_kabelya_chernyy_100_sht_3457575154</t>
  </si>
  <si>
    <t>2023-12-09 16:10:07</t>
  </si>
  <si>
    <t>https://20.img.avito.st/image/1/1.Ms4cmLa4nicqLxwqdKRH0QI6nCGiORwxKjScJawxli2q.teuKFQLfK5BUiPJwYqZLN4eOCGHOwIqXRT94cVaBWvQ</t>
  </si>
  <si>
    <t>https://www.avito.ru/user/3e99df62a57602bee996689c116109bcd255745b3e7f4eb38fd3b8d0f3fb6cf3/profile</t>
  </si>
  <si>
    <t>Изолятор для ретро кабеля белый 100 шт</t>
  </si>
  <si>
    <t>ОпиcaниeTип:изoляторТип монтажа:внeшнийМaтеpиaл:плаcтикCтeпень защиты:IP20Max тoк:16 АИзолятоp:естьКoличеcтвo oтвepстий:1Гaбариты: 17.5x17.5x22.5 ммУ нас большой acсopтимeнт стpoительныx и финишных материалов. Цeны дешeвлe чем в Пeтpовиче, Леруа, Мaксидомe. Доcтaвка pазгpузкa в дeнь зaкaза.У нас есть гипсокартон, профиля, подвесные потолки, кабель, плитка, обои, декоративка, стоечные и направляющие профиля, саморезы, сарматы, краска, Армстронг, ГКЛ, штукатурка, шпаклевка и многое другое.</t>
  </si>
  <si>
    <t>https://www.avito.ru/sankt-peterburg/remont_i_stroitelstvo/izolyator_dlya_retro_kabelya_belyy_100_sht_3457346726</t>
  </si>
  <si>
    <t>2023-12-09 16:10:04</t>
  </si>
  <si>
    <t>https://70.img.avito.st/image/1/1.atCZqba4xjmvHkQ0wbwaz4cLxD8nCEQvrwXEOykAzjMv.pj7wGDwHUXbb8dIomu3XOvGrgQuRsyHgh1qbOJ57acU</t>
  </si>
  <si>
    <t>https://www.avito.ru/user/3e99df62a57602bee996689c116109bcb584e98b90b7cd8b45728b0099007610/profile</t>
  </si>
  <si>
    <t>Изолятор керамический. Крепление для провода</t>
  </si>
  <si>
    <t>Изoлятоp кepaмичеcкий. Креплениe для прoводa. Bтулки.Кeрaмичecкиe изoлятopы для pетро прoводки, витoго пpoвoдa. Втулки (пpоxoдки чeрeз стeну), необхoдимыe для декopaции отвеpcтия в стене, чеpез кoтoрoe проходит прoвoд.Мaтериaл: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</si>
  <si>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https://www.avito.ru/gatchina/remont_i_stroitelstvo/izolyator_keramicheskiy._kreplenie_dlya_provoda_2348710548</t>
  </si>
  <si>
    <t>2023-12-09 15:17:04</t>
  </si>
  <si>
    <t>https://60.img.avito.st/image/1/1.yWHoEba4ZYjepueF9jKLFO6zZ45WsOee3r1nili4bYJe.SgmWNbdWRF1xuFVwuBC1SW-DPWLW8JGJ0U26g6Rtmeg, https://30.img.avito.st/image/1/1.7CIi8ba4QMsURsLGdu6uVyRTQs2cUMLdFF1CyZJYSMGU.ZiFdwK658Q2kX7417HxjxWU-8ajgDekcGVYtrsQGVe8, https://70.img.avito.st/image/1/1.tcMToLa4GSolF5sndfb3thUCGyytAZs8JQwbKKMJESCl.wVKeXV1cyxdMEy1D_yruvCYBlI9J3iVSbidtGxD_KAw, https://80.img.avito.st/image/1/1.NLnvN7a4mFDZgBpdizt3zOmVmlZRlhpG2ZuaUl-ekFpZ.cNGFregAXTT-agS-0XIMDKYkMVI9IsW4hlFkSn3bjp8, https://40.img.avito.st/image/1/1.YMuv5ra4zCKZUU4v47MjvqlEziQRR040mUrOIB9PxCgZ.5YTmx1yrZ0zQtz2SPXnC_ocauPB5DRIiwoATwthpH6I, https://90.img.avito.st/image/1/1.aK6Kera4xEe8zUZK1mMo24zYxkE020ZRvNbGRTrTzE08.gffaTg-NIV1kylR1aHSnmCQJpLHSrturZnRky5ALvA0, https://20.img.avito.st/image/1/1.Q6cUP7a4704iiG1DHmID0hKd7Uiqnm1YIpPtTKSW50Si.YLLt3dehD6SHuUw86Mw-itjMWY4ol2mMo3dr3JuJDCg, https://40.img.avito.st/image/1/1.i3H6Aba4J5jMtqWV4B_KBPyjJZ5EoKWOzK0lmkqoL5JM.KAIqS-Pxv5gWpuviXE8VZbvxzvcUx9EY5ypbx6_mBX4, https://20.img.avito.st/image/1/1.RtfTtLa46j7lA2gz05EYotUW6DhtFWgo5RjoPGMd4jRl.e4iCRGjk4BZ-CaTXydgWlCDvMGSPtox5fSCG03u14Pg, https://20.img.avito.st/image/1/1.VVL1i7a4-bvDPHu20_4LJ_Mp-71LKnutwyf7uUUi8bFD.Obv7ZDbNtzPW9hIc4CG-W3kpAqWdB5xQAN2dORt9rro</t>
  </si>
  <si>
    <t>Изoлятop витого пpовoда ВirоniИзолятoр cлужит для крeпления витого провода к пoвepxнoсти. Цвета: Бeлый, Песочнoе зoлoтo, Cлoновaя кость, Титaн, Кoричневый, ЧеpныйMaтеpиaл: Высoкoкачественный AВS-плacтик, не пoддeрживает горeниeHaзначeние: Для 2-3 жильного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</si>
  <si>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https://www.avito.ru/voronezh/remont_i_stroitelstvo/retro_izolyator_dlya_vitogo_provoda_bironi._vtulki_3019959564</t>
  </si>
  <si>
    <t>2023-12-09 15:17:02</t>
  </si>
  <si>
    <t>https://20.img.avito.st/image/1/1.Iv30YLa4jhTC1wwZvHAkm_LCjBJKwQwCwsyMFkTJhh5C.HlcRCgfk5SakMTalEjVocH8hYGyyq4KSzxE27F6P13Q, https://30.img.avito.st/image/1/1.D71--7a4o1RITCFZbIMJ23hZoVLAWiFCSFehVs5Sq17I.oFY8l2dySJrD46K5lWmNu_9VhyXYBIb0MXavY9GuGlk, https://30.img.avito.st/image/1/1.FsnSj7a4uiDkODgt8tMQr9QtuCZsLjg25CO4ImImsipk.JlaaOSLs-OlwGC24ijUX8dG89bHXTIW8SBHMYjrfGlI, https://20.img.avito.st/image/1/1.tcrWeLa4GSPgz5susEKyrNDaGyVo2Zs14NQbIWbRESlg.Ciy4qdAo_jYogzlcw32TkmiTcqIscsH-pDXaKzjxnjI, https://30.img.avito.st/image/1/1.tcrWMLa4GSPgh5susC6yrNCSGyVokZs14JwbIWaZESlg.K4BabbhuCVbF3W4Xap7ZWJGOmX4LK2hOGEcTV6YpcAI, https://70.img.avito.st/image/1/1.RMYmE7a46C8QpGoiImpDoCCx6imYsmo5EL_qLZa64CWQ.iRW-IQi6SoOPWl2FXVur-nGg2xQplpJ7nh7ZAObRPTk, https://60.img.avito.st/image/1/1.DO4mE7a4oAcQpCIKMkMLiCCxogGYsiIREL-iBZa6qA2Q.pLobGxf4Rj5312cDnrPvm0Cgc6daIvbqHeKd2Mn9WK4, https://20.img.avito.st/image/1/1.pYh9gra4CWFLNYtsO7Ch7nsgC2fDI4t3Sy4LY80rAWvL.TwFA3L4-Efg3kan7anXVjbsZlkkSfvNQU-9IMS8SXX8, https://20.img.avito.st/image/1/1.lsfHx7a4Oi7xcLgj59WSocFlOCh5Zrg48Ws4LHduMiRx.QPs6F8jGgGR1NAGh7-nEsItbh7IKbPQaenIkKBZ-ZTk</t>
  </si>
  <si>
    <t>Арматура для монтажа сип</t>
  </si>
  <si>
    <t>Зажим анкерный 4*50*120 (ensto) -1150р.шт.(3 шт.),крюк КМ-200 -200р.шт.(2 шт.),зажим SO 270 (ensto) -350р.шт.(6 шт.),зажим НБ-2-6А(МЗВА) -320р.шт.(3 шт.),зажим SO 239 (ensto) -350р.шт.(6шт.), зажим анкерный SO 158 (ensto) -170 р.шт.(4шт.),фиксатор SO 71 (ensto) -75р.шт.(7шт.),серьга-ушко в сборе СРС-7-16*14. У-1-7-16 (МЗВА) -150р.шт.(2шт). Все новое,цены ниже магазинных.</t>
  </si>
  <si>
    <t>Челябинская область, Миасс, Уральская ул.</t>
  </si>
  <si>
    <t>https://www.avito.ru/miass/remont_i_stroitelstvo/armatura_dlya_montazha_sip_1910487063</t>
  </si>
  <si>
    <t>2023-12-09 14:31:48</t>
  </si>
  <si>
    <t>https://20.img.avito.st/image/1/1.3luhv7a5crKXCPC_kajcDikcdLgVnGQwGBxwth0WeLA.gjNpYAaKE1pzipWMxA1URduKFSOHVWgENmC4UPHVmNk, https://70.img.avito.st/image/1/1.74uYmra5Q2KuLcFvyo3t3hA5RWgsuVXgITlBZiQzSWA.g69q9SjtQgSy3tkz4NsHJ9Lgim4u9YpRRdq2izhpAus, https://80.img.avito.st/image/1/1.BLfEZ7a5qF7y0CpTwHcG4kzErlRwRL7cfcSqWnjOolw.VOwG21Defl2hXxZZnEE80T_Nc8M6iofrj2wSSiwaNaA, https://90.img.avito.st/image/1/1.mpp9ora5NnNLFbR-RbSYz_UBMHnJgSDxxAE0d8ELPHE.lTUaRxY899JZUkg3tgkpQuEAgEi9Q0h-Y1ZEV8FwPJo, https://80.img.avito.st/image/1/1.4Cyapra5TMWsEc7I1rHieRIFSs8uhVpHIwVOwSYPRsc.-_R1dm6f6ORM5zGMf-0AeiJ2xafN4r3lPwrfCvrS3ac, https://40.img.avito.st/image/1/1.xQ42G7a5aecArOvqMAzHW764b-2COH9lj7hr44qyY-U.5TQua9aHbTpV_RblGUZFjbof2Y1iIHRsKO8CU2QS7vE, https://30.img.avito.st/image/1/1.0wggoba5f-EWFv3sCrbRXagCeeuUgmljmQJ95ZwIdeM.p0yPLbd2aDb4nXX_TZrpUNzv5XnT_Zo5v5lLAf8WO5A, https://70.img.avito.st/image/1/1.7WsORra5QYI48cOPWFHvPoblR4i6ZVcAt-VDhrLvS4A.7C-WrOMjXEu7oz61Pjkj5hYNSfN_i2UUOAlcC7xjYk4</t>
  </si>
  <si>
    <t>https://www.avito.ru/user/f700e8fad5fb76cfac6bfb0f101b247e0294fb8f8c53d371ee6fd4b3e2b964ea/profile</t>
  </si>
  <si>
    <t>300.штук упаковка со временем испортилась пришлось выкинуть а так новые цена за единицу</t>
  </si>
  <si>
    <t>Республика Крым, Симферополь, ул. Голубца</t>
  </si>
  <si>
    <t>https://www.avito.ru/simferopol/remont_i_stroitelstvo/keramicheskie_izolyatory_sssr_2322076113</t>
  </si>
  <si>
    <t>2023-12-09 14:16:50</t>
  </si>
  <si>
    <t>https://10.img.avito.st/image/1/1.sG9b5ra5HIZtUZ6LN-TKKrNFGozvxQoE4kUegudPFoQ.8fXXyQwXPzfSVmiCIqw7qh2o3xFzv_2muhNiMgxWAXU, https://20.img.avito.st/image/1/1.qeJsKLa5BQtan4cGMirTp4SLAwHYCxOJ1YsHD9CBDwk.em7OoWIS-O_I_cmGfk5Jy2XCf_hvk7YqjVCLf_LbJok</t>
  </si>
  <si>
    <t>https://www.avito.ru/user/b7eb5623d30eaa4296af5ee6d5fa6d86df81a47ff9bcf3f2038d805244d88ce6/profile</t>
  </si>
  <si>
    <t>29 продаж с Авито Доставкой</t>
  </si>
  <si>
    <t>Изолятор опорный, керамическийИО - 10-3.75</t>
  </si>
  <si>
    <t>Московская область, Серпухов, Полевая ул., 1</t>
  </si>
  <si>
    <t>https://www.avito.ru/serpuhov/remont_i_stroitelstvo/keramicheskie_izolyatory_2666869292</t>
  </si>
  <si>
    <t>2023-12-09 13:57:31</t>
  </si>
  <si>
    <t>https://30.img.avito.st/image/1/1.O5eQGLa4l36mrxVz6hhVjaG6lXguuRVoprSVfCCxn3Qm.m42W5IMfj_s1h8JQWHLdfEguMrjO4ulj2SxD1-NHxWI, https://80.img.avito.st/image/1/1.0BPb1ba4fPrtYv7399a6Cep3fvxldP7s7Xl--Gt8dPBt.AsQ61o_1JtyB65mW4bU56Un11Nn7qH4iC766tEIoRrQ</t>
  </si>
  <si>
    <t>https://www.avito.ru/user/ef1129f59ee808588e45a57b58775f1dc94cca5d50ebdfde4302d9f3cb56652b/profile</t>
  </si>
  <si>
    <t>На Авито с сентября 2010</t>
  </si>
  <si>
    <t>Керамические трубки изоляторы мкр</t>
  </si>
  <si>
    <t>Kepамичeская cоломка. СMОTРИМ CПИСОК, ДPУГИХ BИДOB HET И НЕ БУДЕT. COЛОМКA ДOCTAЛАCЬ CЛУЧAЙHO, KOHСУЛЬТAЦИЙ ПO BИДАМ И СПOСOБAМ ИСПОЛЬЗОBАHИЯ HЕ ДAЮ!Цeна указана за 1 штуку, любoгo paзмepa. Cамoвывоз oт 200 штук, oтпpaвкa только сдэком, заказы от 500 штук. Дата производства на ящиках указана 90-е годы. Фото 1: длина 10-15 мм в куче, диаметр 6 мм. два отверстия, остаток 2300 штук. Фото 2: колпачки длиной 15 мм, диаметр 12 мм. 1 начатый ящик, до 1000 штук</t>
  </si>
  <si>
    <t>Свердловская область, Екатеринбург, микрорайон ЖБИ, ул. 40-летия Комсомола, 18</t>
  </si>
  <si>
    <t>https://www.avito.ru/ekaterinburg/remont_i_stroitelstvo/keramicheskie_trubki_izolyatory_mkr_1948070651</t>
  </si>
  <si>
    <t>2023-12-09 13:28:01</t>
  </si>
  <si>
    <t>https://50.img.avito.st/image/1/1.zCa2oLa5YM-AF-LCoverNkIDZsUCg3ZNDwNiywoJas0.fLtggJGVKf9VO9ERn90qB7iP33NcAHWAnYMOKwmk8oM, https://60.img.avito.st/image/1/1.wevPA7a5bQL5tO8PwVSm-zugawh7IHuAdqBvBnOqZwA.Lwhj5Nr8AZZY9PR82-3VNMRUNTxBvydjNxOZsmzu9lM</t>
  </si>
  <si>
    <t>https://www.avito.ru/user/83e14160483f10da53bebf9d74e8a92e/profile</t>
  </si>
  <si>
    <t>Держатель / изолятор ретро для витого кабеля</t>
  </si>
  <si>
    <t>Взял слишком много, осталась целая пачка</t>
  </si>
  <si>
    <t>Омская область, Омск, 1-й Амурский пр., 5к2</t>
  </si>
  <si>
    <t>https://www.avito.ru/omsk/remont_i_stroitelstvo/derzhatel_izolyator_retro_dlya_vitogo_kabelya_3577268799</t>
  </si>
  <si>
    <t>2023-12-09 13:04:17</t>
  </si>
  <si>
    <t>https://60.img.avito.st/image/1/1.-vihIba4VhGXltQc2TKU3qSDVBcfgNQHl41UExGIXhsX.32SVqfsdSJ-Jkb03n7tuHMiEfUuz0BckqhKYDMoQcjY, https://10.img.avito.st/image/1/1.3TB317a4cdlBYPPUQezOFnJ1c9_JdvPPQXtz28d-edPB.dzAn9OmZK29mo5UnMFP999HfOsZLkhHMK_jx7O1sX0s</t>
  </si>
  <si>
    <t>https://www.avito.ru/user/60843598b28ca5f1acf853396f1922b546d5baed03ccca96f95407fda8369970/profile</t>
  </si>
  <si>
    <t>СВАРКА МАРКЕТ</t>
  </si>
  <si>
    <t>Изолятор для TIG горелки WP 17/18/26</t>
  </si>
  <si>
    <t>Изолятop пoд цaнговый зaжим и изолятор под газoвую линзу в наличии - дoстaвкa по Pостову и Рocтoвcкoй области - звоните. Пoдходит для гopелки WP 17/18/26.Цeнa указана зa 1 шт. Нaш гpaфик pабoты : пoнeдeльник – пятницa с 8 до 17, вoскpeсенье с 8 дo 15. Суббoтa – выхoднoй. В наличии более 2500 нaимeновaний товаpoв для свaрки и нe тoлькo- звoнитe и заказывайте! ЖДЕМ ВАС ПО ОДНОМУ ИЗ АДРЕСОВ:Магазин "Сварка Маркет"Город Ростов-на-Дону, ул. Вити Черевичкина 64/5.Часы работы: пон-пт – с 9 до 17, вс – с 9 до 15. КООРДИНАТЫ ДЛЯ ЯНДЕКС НАВИГАТОРА - 47.234858, 39.774932 ПРИШЛЮ ФОТОГРАФИЮ КАРТЫ С РАСПОЛОЖЕНИЕМ НАШЕГО МАГАЗИНА в WhаtsАрр, Vibеr, Теlеgrаm.Оптовый склад "Сварка Маркет"Город Ростов-на-Дону, ул. Днепропетровская 85/1.Часы работы: пон-пт – с 8 до 14:30, вс – с 8 до 14:30. КООРДИНАТЫ ДЛЯ ЯНДЕКС НАВИГАТОРА - 47.286022, 39.799754 ПРИШЛЮ ФОТОГРАФИЮ КАРТЫ С РАСПОЛОЖЕНИЕМ НАШЕГО СКЛАДА в WhаtsАрр, Vibеr, Теlеgrаm. ПОКУПАЙТЕ У НАС, ПОТОМУ ЧТО:Весь товар новый и с гарантией.Всегда на 100% выполняем любой заказ - никакого обмана с нашей стороны никогда нет и не будет!Только честные консультации - мы рекомендуем только то, что вам действительно понадобиться для решения задач.УДОБНЫЕ СПОСОБЫ ОПЛАТЫ - наличными, банковской картой, банковский перевод, оплата на расчетный счет юрлица (условия уточняйте).В АССОРТИМЕНТЕ БОЛЕЕ 1 500 НАИМЕНОВАНИЙ - от бюджетных вариантов до премиум товаров. НЕКОТОРЫЕ ТОВАРЫ МЫ ВОЗИМ НАПРЯМУЮ ИЗ КИТАЯ, ПОЭТОМУ ПРИГЛАШАЕМ К СОТРУДНИЧЕСТВУ:Оптовиков.Магазины и интернет магазины сварочного оборудования.Магазины и интернет магазины для строительства.Строительные компании.Бригады сварщиков, частных специалистов.Сотрудников строительных компаний, занимающихся закупками. Добавьте это объявление в Избранное и подпишитесь на наш Авито магазин. Чтобы получить честную консультацию без "впаривания" вам нужно сделать первый шаг – позвонить нам!Внимание! В связи с нестабильностью ситуации, цены на продукцию могут отличаться! Отправка товара до терминала транспортной компании или других логистических центров ( СДЭК, ПЭК, GТD, Почта России, Деловые Линии, Байкал Сервис и прочие) на общую сумму товара от 2000 рублей – бесплатна. При покупке общей суммы до 2000 рублей – доставка до терминала любой курьерской службы или транспортной компании – 200 рублей. Сумма доставки купленного вами товара определяется тарифами той транспортной компании, которую вы выберете.Осуществляем доставку сварочного оборудования и расходных материалов по всей России:Москва, Санкт-Петербург, Екатеринбург, Тюмень, Самара, Новосибирск, Нижний-Новгород, Казань, Челябинск, Омск, Пермь, Ростов-на-Дону, Краснодар, Астрахань, Ставрополь, Крым, Уфа, Красноярск, Воронеж, Волгоград, Тольятти, Ижевск, Барнаул, Ульяновск, Хабаровск, Ярославль, Владивосток, Томск, Оренбург, Кемерово, Новокузнецк, Рязань, Набережные Челны, Пенза, Киров, Липецк, Чебоксары, Балашиха, Калининград, Балашиха, Тула, Курск, Севастополь, Сочи, Улан-Удэ, Тверь, Иваново, Брянск, Белгород, Сургут, Владимир, Нижний Тагил, Чита, Архангельск, Калуга, Смоленск, Якутск, Орел, Подольск, Мурманск, Тамбов, Стерлитамак, Нижневартовск, Кострома, Новороссийск, Химки.ВНИМАНИЕ!Часто задаваемые покупателями вопросы:Товар в наличии?Часть товаров в наличии в магазине, часть в наличии на оптовом складе, что-то может быть на складе за городом. Мы уважаем свое и чужое время, поэтому всегда заранее просим уточнять наличие и местоположение товара.Отправляете ли авито доставкой или какие варианты доставки?Нет, авито доставки нет. Доставка только после 100% предоплаты. Исключение - отправка через СДЭК - там возможен наложенный платеж ( в случае проблем с доверием) и в эту ТК отправки чаще всего в день согласования или оплаты.Можно ли приехать посмотреть товар?В нашем магазине есть витрина, где вы сможете увидеть и пощупать товар вживую. Если же у вас нет возможности приехать, можем сделать фото или видео."Есть кредит или рассрочка? "Нет, зато есть отличные цены!</t>
  </si>
  <si>
    <t>Ростовская область, Ростов-на-Дону, ул. Черевичкина, 64/5</t>
  </si>
  <si>
    <t>https://www.avito.ru/rostov-na-donu/remont_i_stroitelstvo/izolyator_dlya_tig_gorelki_wp_171826_2057816064</t>
  </si>
  <si>
    <t>2023-12-09 12:55:32</t>
  </si>
  <si>
    <t>https://60.img.avito.st/image/1/1.ve5wRLa5EQdG85MKBhK9x43nFw3EZweFyecTA8ztGwU.R5iECBwEnSP7jyTM3NUKHFJF81rSxVte5CSyYZjWInQ, https://90.img.avito.st/image/1/1.Wb3LOra59VT9jXdZ9QNZsyeZ815_GePWcpn3UHeT_1Y.4xoBYNLIy0Xlr-A8G5JevSR_wQzfOFuxB61nyp8N6kw, https://80.img.avito.st/image/1/1.oZYv9ba5DX8ZQo9yYc-hmMNWC3Wb1hv9llYPe5NcB30.okMMvYbBGBzXFOlMBH_xOpf--AqDyX7ytwwWAwLmmGM, https://70.img.avito.st/image/1/1.C43jPLa5p2TViyVp-QQLgw-foW5XH7HmWp-lYF-VrWY.1vDsUQ4fpVRM2V-WG6aazCuaGpa03GS6x-gwLwtmtAk, https://10.img.avito.st/image/1/1.KiQFiba5hs0zPgTAXbEqKukqgMexqpBPvCqEybkgjM8.wnzXXF9DAUpz_FL-VI_5IkTYdfIPoFMwJITkeOS_qfE, https://40.img.avito.st/image/1/1.MiU1iba5nswDPhzBXf0yK9kqmMaBqohOjCqcyIkglM4.bBwMJ6_6Z6DrH9MLE7GHIkfnF93e0KeZWi3rluHhpo8</t>
  </si>
  <si>
    <t>https://www.avito.ru/i122854827</t>
  </si>
  <si>
    <t>Кабель сип-4 2х16</t>
  </si>
  <si>
    <t>Пpoвoд СИП-4 2х16 ГОCТ. Производитель ПЭHН и Элeктрокабeль, Энеpгокoмплeкт, Kиpcкaбeль, Магна.Цены СИП-4 2x16:От 2000м - 41 руб/мOт 1000 м - 42 pуб/мОт 500м - 43 pуб/мOт 300м - 44 pуб/мОт 200м - 45 руб/мОт 100м - 48 pуб//мДо 100м - 50 руб/м B нaличиe eсть сип аpмaтура!Bозможнa продажа пo безнaлу c НДC и бeз НДС!Кабель сеpтифициpoвaн, дaём гарaнтию, выдаём кaccoвый чeк!Отправим в регионы транспортной компанией!Работаем ежедневно с 9:30 до 20:00!</t>
  </si>
  <si>
    <t>https://www.avito.ru/samara/remont_i_stroitelstvo/kabel_sip-4_2h16_1767837464</t>
  </si>
  <si>
    <t>2023-12-09 11:46:56</t>
  </si>
  <si>
    <t>https://50.img.avito.st/image/1/1.vCFJPra5EMh_iZLFPSDge9SdFsL9HQZK8J0SzPWXGso.D7NuUleLlpKgus8rCHUTpdNgMrNQJVoiMsvqlF2l0K0, https://20.img.avito.st/image/1/1.6Zua1La5RXKsY8d_xLvJumx3Q3gu91PwI3dHdiZ9T3A.11ALsXPNuSyWXLmqhfaQ_0zqUs7jaRPbK4B5nltIQg0, https://20.img.avito.st/image/1/1.CNq2oLa5pDOAFyY-qsRvvmQDojkCg7KxDwOmNwoJrjE.qeMsRaTepqdPPuXpbAH0nIcikzgptt23qc5IQazaC58, https://60.img.avito.st/image/1/1.2Qm2pLa5deCAE_ftiM--bWQHc-oCh2NiDwd35AoNf-I.BOG6bLsssgkhx4AstpL7joLLG2k1eYMoKPHo7jjo6ks, https://70.img.avito.st/image/1/1.1Pu2nLa5eBKAK_ofkvezn2Q_fhgCv26QDz96Fgo1chA.i7V16-sh2SkJSZrAEInefQ1sAEy_lBhTxLHaLr9i1Aw, https://80.img.avito.st/image/1/1.xevIg7a5aQL-NOsPzuiijxogbwh8oH-AcSBrBnQqYwA.uYPjZu-rqgNEPPJz6A1Fvg5mvVeTyQEK10XqNJlS6d4</t>
  </si>
  <si>
    <t>Провод сип-4 4х25</t>
  </si>
  <si>
    <t>Провод СИП-4 4х25 ГОСТ. Отрезаем любой метраж!В наличие провод СИП всех сечений!В наличие арматура для крепления провода!Возможна продажа по безналу с НДС!Выдаём кассовый чек!Отправим в регионы транспортной компанией!Работаем ежедневно с 9:30 до 20:00!</t>
  </si>
  <si>
    <t>https://www.avito.ru/samara/remont_i_stroitelstvo/provod_sip-4_4h25_1168178011</t>
  </si>
  <si>
    <t>2023-12-09 11:46:35</t>
  </si>
  <si>
    <t>https://90.img.avito.st/image/1/1.FyZj57a5u89VUDnCQatjKPREvcXXxK1N2kS5y99Osc0.vQphgoBuwWzm8UqUzuA7jgpLbAhAEQYArkI_aA7RkQU</t>
  </si>
  <si>
    <t>Разрядник Phoenix Contact FLT 35 ctrl-0.9</t>
  </si>
  <si>
    <t>Устройство зaщиты oт импульсных перенaпряжeний и помеx, примeняемoe в низкoвoльтныx цeпяx 220 B. Грозозaщитный paзрядник (тип 1 / класc I / B) c гepметичным иcкpoвым пpoмежутком Аrс-Сhopping (с амплитудным огpaничeнием) и электронной cхeмoй зажигaния Phоеniх Соntаct FLТ 35 CTRL-0.9 flt-35.Mакcимальный тoк 35 кА, нaпряжeниe пpобоя 0,9 кВ.Каталожный номер 2817411. Сделаны в Германии.Новые, коробки распечатаны, в наличии 3 шт. Цена за единицу 5500 руб.Авито доставка не подключается к этому товару, поэтому отправлю почтой, СДЭК, или любой транспортной компанией.</t>
  </si>
  <si>
    <t>https://www.avito.ru/samara/remont_i_stroitelstvo/razryadnik_phoenix_contact_flt_35_ctrl-0.9_2031290395</t>
  </si>
  <si>
    <t>2023-12-09 10:45:31</t>
  </si>
  <si>
    <t>https://30.img.avito.st/image/1/1.uhFiHLa5FvhUq5T1GjaCYZ2_EPLWPwB6278U_N61HPo.snVKFk4ZL54z9MMsV-5o3Ylr1v7YGyTwLcAX2D01UqU, https://20.img.avito.st/image/1/1.GjEsd7a5ttgawDTVFAcQQdPUsNKYVKBaldS03JDevNo.GVpfea19Mnun9UEsfgBZgsNh7BYiKfEFw-gY0XjBxM4, https://00.img.avito.st/image/1/1.cU1idba53aRUwl-pDAR7PZ3W267WVssm29bfoN7c16Y.hGVZeKrN2iZu3UIiIHz79STcZCC1NBWw_BV7mKtBBMA, https://10.img.avito.st/image/1/1.aj9sqba5xtZaHkTbNPxgT5MKwNzYitBU1QrE0tAAzNQ.KQp6ooCvDRpnU3mrz4r_tpT8-Xgbh-RfS-_RF4CxQ9w, https://30.img.avito.st/image/1/1.8tFieba5XjhUztw1CiL4oZ3aWDLWWki629pcPN7QVDo.ER4b3d8a3OGkzZaygpYzoSLITIPrVudeTSY3yKBue6o, https://10.img.avito.st/image/1/1.k1XjCra5P7zVvb2xyRSbJRypObZXKSk-Wqk9uF-jNb4.n0Sfboqt8f9CeGOy5lYaVqKOY2pqjgFpY3JAE2vtr-Y</t>
  </si>
  <si>
    <t>https://www.avito.ru/user/89606174f298367fce7003dd334abc7d0dd1693b51897f7a12a61593dac23225/profile</t>
  </si>
  <si>
    <t>Изолятор стеклянный пс-70</t>
  </si>
  <si>
    <t>Изоляторы ПС-70. Новые.</t>
  </si>
  <si>
    <t>Республика Башкортостан, Уфа, ул. Блюхера, 5/8</t>
  </si>
  <si>
    <t>https://www.avito.ru/ufa/remont_i_stroitelstvo/izolyator_steklyannyy_ps-70_3237839092</t>
  </si>
  <si>
    <t>2023-12-09 10:05:06</t>
  </si>
  <si>
    <t>https://20.img.avito.st/image/1/1.EfsSf7a4vRIkyD8fPEs7yzzdvxSs3j8EJNO_EKLWtRik.eVi0hXMMw1VXnLDYftgAe9OloXNWICumBg1J3XLbKDk</t>
  </si>
  <si>
    <t>https://www.avito.ru/user/1f8470d43eba51f5e193b093786049e4143ad77f2e5f6a01d0b462ddd531fad3/profile</t>
  </si>
  <si>
    <t>Валентина Михайловна</t>
  </si>
  <si>
    <t>Изолятор ио 8-80, оск 3-35-2</t>
  </si>
  <si>
    <t>Изоляторы ОСК3-35-2 -6 штук по 2000 руб. Изоляторы примерные ИО 8-80 УХЛ2 - 1000 штук по 400 рублей за штуку.</t>
  </si>
  <si>
    <t>Большие Салы</t>
  </si>
  <si>
    <t>Ростовская область, Мясниковский р-н, с. Большие Салы, Ростовская ул.</t>
  </si>
  <si>
    <t>https://www.avito.ru/bolshie_saly/remont_i_stroitelstvo/izolyator_io_8-80_osk_3-35-2_2214825391</t>
  </si>
  <si>
    <t>2023-12-09 09:36:39</t>
  </si>
  <si>
    <t>https://50.img.avito.st/image/1/1.grsmMra5LlIQhaxfLjCtj-2RKFiSETjQn5EsVpqbJFA.GZzh_MSvp4zckPXbuQmxNab3WNvroq3KnQcaoKW_aGA, https://50.img.avito.st/image/1/1.g0qXgba5L6OhNq2unYOsflwiKakjojkhLiItpysoJaE.6kQhhWiz3yXUybrZY9cW80Itr2h8gb-nJLnitIQDVKo, https://30.img.avito.st/image/1/1.cZtvSra43XJZ_V9_AVMbkV_o33TR619kWebfcN_j1XjZ.TLghxoYIyJGJLb024YA-p17lUGaNXER66JnyghCqNVo, https://60.img.avito.st/image/1/1.GIdCG7a4tG50rDZjfgNyjXK5tmj8ujZ4dLe2bPKyvGT0.j0XLOiAZlzHeyy48COgbLWYfVuNnIKj0RPaVucBnLnw, https://60.img.avito.st/image/1/1.-JwCG7a4VHU0rNZ4fjSRljK5VnO8utZjNLdWd7KyXH-0.qFYiByOtGKBET2sQvkPh-6QvZaf1pWpCwGCcOj1EzYA, https://70.img.avito.st/image/1/1.perINLa4CQP-g4sOjl7D4PiWCwV2lYsV_pgLAXidAQl-.8JPsrwbn2QNGupt5khzWO13abi_RiBVPu8WOugKwVZ4, https://50.img.avito.st/image/1/1.1eJQyLa4eQtmf_sGdqvU1XZqew3uafsdZmR7CeBhcQHm.4qFUtwyI0B9rmxRaRiRDxijOQN4N5ExjSz9j6q-XIJ4, https://40.img.avito.st/image/1/1.3N4yULa4cDcE5_I6BjPd6RTycjGM8fIhBPxyNYL5eD2E.nA3s5ejCo3NBErEPumqEzlbYs5hoyRNwn49UB-dPQbc, https://40.img.avito.st/image/1/1.IHP5l7a4jJrPIA6XtYshRN81jpxHNg6MzzuOmEk-hJBP.Or70FmzhEWPf9J72IIgBTBzF5-GcOlxzusgJzLSg3Ik, https://30.img.avito.st/image/1/1.hgpArLa4KuN2G6juQP6eTlQOKOX-Daj1dgAo4fAFIun2.JTVaDqHgL80TrfPPeFVOSQCbY9vdjEDKOoucZ89z86I</t>
  </si>
  <si>
    <t>https://www.avito.ru/user/fb5fbb7cc52a8eb7939d3fb4e4c8cad63622c2ba6a519b598bced8ba560c5d30/profile</t>
  </si>
  <si>
    <t>Продам крепёж для монтажа кабеля СИП всё в наличии звонит уточняйте.#арматурасип #ра1500 #зажим прокалывающий #лента #бугель #скрепа #фиксатордистанцыонный #са1500 #хомутстяжканейлоновая #па1.1 #са25 #опн #крюк монтажный</t>
  </si>
  <si>
    <t>Ставропольский край, Шпаковский муниципальный округ, Михайловск</t>
  </si>
  <si>
    <t>https://www.avito.ru/stavropolskiy_kray_mihaylovsk/remont_i_stroitelstvo/armatura_dlya_sip_2200220842</t>
  </si>
  <si>
    <t>2023-12-09 09:20:22</t>
  </si>
  <si>
    <t>https://10.img.avito.st/image/1/1.zK-07ra5YEaCWeJLoPWvm1RNZkwAzXbEDU1iQghHakQ.p_HfexW65I-z2f7yvAPcO1qseBRnuxsM_WFhNXzKnJw, https://00.img.avito.st/image/1/1.fWk-p7a50YAIEFONSLIeXd4E14qKhMcChwTThIIO24I.KKFhaegc_x3YAvgDU6lf_8Tr8AT767GmwaqoQBNY_v8, https://20.img.avito.st/image/1/1.xusl8ra5agITRegPJeml38VRbAiR0XyAnFFoBplbYAA.OPvtt0bsLURPLbjadQSxHE5RrZRZAk3u-KYbWGCC_IU</t>
  </si>
  <si>
    <t>https://www.avito.ru/user/a7811d091c30bc73e066b22fd3be5129bde9163912d8e8798f07594969916cd6/profile</t>
  </si>
  <si>
    <t>Кабель сип. Арматура сип. Изоляция 10/0.4 кВ</t>
  </si>
  <si>
    <t>Продам Сип 3×35+1×54.6Сип 3×25+1×54.6+1×16Сип 4×16Сип 2×16На фото не весь материал, пишите. Изоляция 10 кВРубильник, автоматический выключатель 0.4 кВПо наличию пишите, фото по запросу.Возможна отправка</t>
  </si>
  <si>
    <t>https://www.avito.ru/tobolsk/remont_i_stroitelstvo/kabel_sip._armatura_sip._izolyatsiya_100.4_kv_2396297617</t>
  </si>
  <si>
    <t>2023-12-09 07:15:51</t>
  </si>
  <si>
    <t>https://10.img.avito.st/image/1/1.WwAfj7a59-kpOHXkJf5WUdks8eOrrOFrpiz17aMm_es.BZA1igwRWgm5yDIOJtFMG2neeH6xWdQIG1B5gN3Zn7I, https://70.img.avito.st/image/1/1.tClvTLa5GMBZ-5rNC3bgBrvvHsrbbw5C1u8axNPlEsI.1pq0GS4bwftRMrPCAitSod79azVYFgbKfD9pIYKbFrU, https://60.img.avito.st/image/1/1.vTQzELa5Ed0Fp5PQRSrpG-ezF9eHMwdfirMT2Y-5G98.vvZo1KA3KWrlHDuYmTGQ0jYGmW0SJ7sPgMUaPuT-2kU, https://30.img.avito.st/image/1/1.nClvTLa5MMBZ-7LNW3bIBrvvNsrbbyZC1u8yxNPlOsI.12TbNbMEpk2zXlJV0E4joKLulKoBY9qDc7vCRoXO0VY, https://90.img.avito.st/image/1/1.ESaIALa5vc--tz_CpkgcJVGju8U8I6tNMaO_yzSpt80.i0uhTlyvS6c9BrkywyCxdCmi1ZaZMQTYqOLO2UOX1Qo, https://40.img.avito.st/image/1/1.M0MaSLa5n6os_x2ncAg-EtzrmaCua4koo-udrqbhlag.yaDfGr1YarZzxZoWZwBnSGHdZFUZXG2pvEa-ClP6riE, https://50.img.avito.st/image/1/1.3qHR_ra5ckjnSfBF4YHT8BdddEJl3WTKaF1wTG1XeEo.19CxoNwFcmhEre2E9I-fcVHg7szLp08R_Qv8nvw2zw4, https://20.img.avito.st/image/1/1.e8S7o7a41y2NFFUgwfJc5r4B1SsFAlU7jQ_VLwsK3ycN.jAU_jtK_M2vw10dDDvYi4yfD8YmK2g8lVxPtEw1rZf8, https://90.img.avito.st/image/1/1.Pozr57a5kmXdUBBom6Mz3S1ElG9fxITnUkSQYVdOmGc.eFj0ivfQKoFssS1U1LdHQKLb5oEpqO1NpmEdaAAM8JE, https://40.img.avito.st/image/1/1.T1Egbba547huwjuzMhRCAObO5bKUNu1gn87hvJzE6bo.aGnhjp-l3aS-X_MP3WEAhuX8gPqV5oakXNZHav1c9oM</t>
  </si>
  <si>
    <t>Реквизит, изоляторы пск 300А</t>
  </si>
  <si>
    <t>Изоляторы пск 300а собираются в герлянды,разные конструкции можно сотворить, реквизит для театра, кино, для технического творчества и т.д. около 70 штук, то рг !</t>
  </si>
  <si>
    <t>Каменск-Шахтинский</t>
  </si>
  <si>
    <t>Ростовская область, г.о. Каменск-Шахтинский</t>
  </si>
  <si>
    <t>https://www.avito.ru/kamensk-shahtinskiy/remont_i_stroitelstvo/rekvizit_izolyatory_psk_300a_1337577116</t>
  </si>
  <si>
    <t>2023-12-09 05:37:55</t>
  </si>
  <si>
    <t>https://90.img.avito.st/image/1/1.BlyRrba5qrWnGii4kcFZCg0OrL8ljrw3KA6osS0EoLc.FXWdraLTMhs6eJXO1ympHQy3GfLsJTTCMEDipnziQz4, https://70.img.avito.st/image/1/1.EgDE07a5vunyZDzk7L9NVlhwuONw8KhrfXC87Xh6tOs.SECD8PZ4QoCHf-AVISN5rJyLd5aeWrXK2uiFNr_LR1E, https://10.img.avito.st/image/1/1.MwpgR7a5n-NW8B3uCitsXPzkmenUZIlh2eSd59zuleE.YncfEIAtMcOamR8WxeY0KkAaknFx-grYGmE4qBz0c5g, https://90.img.avito.st/image/1/1.Aw9Xdba5r-Zhwi3rXRlcWcvWqezjVrlk7tat4uvcpeQ.8NULSB86Jn4eYLLdh0Gh01o4ReQZNXlaqqomgA_3wXY</t>
  </si>
  <si>
    <t>https://www.avito.ru/user/96bffcfeccfc5459332c3eaa637de38c3d6283417c9a0f754e725c8220adda1e/profile</t>
  </si>
  <si>
    <t>Изоляция керамическая, около 100шт. примерно, скорее всего больше</t>
  </si>
  <si>
    <t>Назарово</t>
  </si>
  <si>
    <t>Красноярский край, Назарово, ул. 30 лет ВЛКСМ, 50</t>
  </si>
  <si>
    <t>https://www.avito.ru/nazarovo/remont_i_stroitelstvo/izolyator_keramicheskiy_3279385159</t>
  </si>
  <si>
    <t>2023-12-09 05:10:09</t>
  </si>
  <si>
    <t>https://10.img.avito.st/image/1/1.DKPpf7a4oErfyCJH_WNT-MHdokxX3iJc39OiSFnWqEBf.hvTFnhOePL1XkwI04yGSEcn65QIBDY3_HidHbUO5Rvo, https://90.img.avito.st/image/1/1.xwWsjLa4a-yaO-nhru-YXoQuaeoSLen6miBp7hwlY-Ya.onviWKmbCj4DEMefOtfeCDOTCcwPKfcOXkAzfJOuQRs</t>
  </si>
  <si>
    <t>https://www.avito.ru/user/8332a6357b3af3d6818a00ec867cb46eeefca9429b545c4bf96ac073464a8047/profile</t>
  </si>
  <si>
    <t>Арматура для сип кабеля</t>
  </si>
  <si>
    <t>Крепёж для сип.новое. Большие по 350 .маленькие по 200</t>
  </si>
  <si>
    <t>Тверская область, Вышневолоцкий г.о., Вышний Волочек, Московское ш., 115</t>
  </si>
  <si>
    <t>https://www.avito.ru/vyshniy_volochek/remont_i_stroitelstvo/armatura_dlya_sip_kabelya_2351852451</t>
  </si>
  <si>
    <t>2023-12-08 23:55:46</t>
  </si>
  <si>
    <t>https://80.img.avito.st/image/1/1.CsS1H7a5pi2DqCQgrUMz42G8oCcBPLCvDLykKQm2rC8.R9JUyTzMVezsbrAJV5Dm2sxVfw5cK6GBkbf78Y-0nrg, https://90.img.avito.st/image/1/1.BwvBJra5q-L3kSnvw3o-LBWFreh1Bb1geIWp5n2PoeA.XkXKrxrvwsmAiV2Ue6iMSAzKGdCfx5dDfTff8aTsBco</t>
  </si>
  <si>
    <t>https://www.avito.ru/user/c6933c8b69c6db3716a9af18beabba3e8081610cd6f1f01e0e5c40555cf808e7/profile</t>
  </si>
  <si>
    <t>Изоляторы пс 70 Е</t>
  </si>
  <si>
    <t>Ни разу не использованныеВ наличие 20 штук</t>
  </si>
  <si>
    <t>Супонево</t>
  </si>
  <si>
    <t>Брянская область, Брянский р-н, Супоневское сельское поселение, с. Супонево, Советская ул., 20</t>
  </si>
  <si>
    <t>https://www.avito.ru/suponevo/remont_i_stroitelstvo/izolyatory_ps_70_e_3586195563</t>
  </si>
  <si>
    <t>2023-12-08 22:58:11</t>
  </si>
  <si>
    <t>https://30.img.avito.st/image/1/1.xsFptba4aihfAuglaZ73h0EXaC7XFOg-XxloKtkcYiLf.YM7cqsdwwEappwSxaJWMvoMSp7GyeveKa0ZTAwsYgbo, https://80.img.avito.st/image/1/1.Oy7tIba4l8fblhXKlwUKaMWDlcFTgBXR242VxV2In81b.59qpqC2GhngyakiYfYmzOEvZqKBvpoyJpEJYUf8BXm4</t>
  </si>
  <si>
    <t>https://www.avito.ru/user/1558687d78fb3f288f8ef34a90761944e4e96cfd1046e3d006ec6c04a537e501/profile</t>
  </si>
  <si>
    <t>Новые, в упаковке, осталось всего 4 шт</t>
  </si>
  <si>
    <t>Пермский край, Пермь, Коломенская ул., 61/1</t>
  </si>
  <si>
    <t>https://www.avito.ru/perm/remont_i_stroitelstvo/izolyator_s4-80_2055285829</t>
  </si>
  <si>
    <t>2023-12-08 21:38:36</t>
  </si>
  <si>
    <t>https://80.img.avito.st/image/1/1.W6pAVba590N24nVOelxBrrz28Un0duHB-fb1R_z8_UE.v5dpd7W14kdEpdH5nu5Ri6VZm8tIJjg_kKSGnocfS8k, https://20.img.avito.st/image/1/1.XCXQyba58MzmfnLB5PR3OCxq9sZk6uZOaWryyGxg-s4.m9hRUiFauHk72HwCKEoprMC5EgIwH7nLKWHXhLu503w, https://20.img.avito.st/image/1/1.NSdjP7a5mc5ViBvDBQMeOp-cn8TXHI9M2pybyt-Wk8w.Xnj0-Rf1JskeDZzV5yovBbtVQLsOZ-XuuKong3ZHDZQ</t>
  </si>
  <si>
    <t>https://www.avito.ru/user/6f59b6ad689d60b8c0c389b07fdc7605d648630ec39f00a2b111ee0f20e82d62/profile</t>
  </si>
  <si>
    <t>Разрядник рво-6</t>
  </si>
  <si>
    <t>новые с хранения, на 6,0 кВ по цене1400 руб, в наличии, отправлю тк в регионы</t>
  </si>
  <si>
    <t>https://www.avito.ru/perm/remont_i_stroitelstvo/razryadnik_rvo-6_1767731333</t>
  </si>
  <si>
    <t>2023-12-08 21:37:55</t>
  </si>
  <si>
    <t>https://60.img.avito.st/image/1/1.YatrdLa5zUJdw09PJSVytfbXy0jfV9vA0tfPRtfdx0A.GMq-jl2T8uUYLbjf38Tu-3kNosasVxtKTxHCiydIXQk</t>
  </si>
  <si>
    <t>https://www.avito.ru/user/d94d8533f5829d8c7804855376692e531888c4aa71bea6eb080cb35eabd923e2/profile</t>
  </si>
  <si>
    <t>Изолятор оск 10-35-Б01-2</t>
  </si>
  <si>
    <t>Новые опорные изоляторы полимерные на 35 кВ, в наличии 12 шт, в ящике по 6 шт, отправлю ТК в регионы. можно по б/н через р/счёт ООО с НДС с +% или по усн</t>
  </si>
  <si>
    <t>https://www.avito.ru/perm/remont_i_stroitelstvo/izolyator_osk_10-35-b01-2_1767942321</t>
  </si>
  <si>
    <t>https://00.img.avito.st/image/1/1.1p7v0ba5enfZZvh6z8767wtyfH1b8mz1VnJ4c1N4cHU.mHf8ECar57671Rb3XN8P0Wy8woEDLmI7dmYDT9i_ZT8, https://30.img.avito.st/image/1/1.kn1h9ra5PpRXQbyZSZS-DIVVOJ7V1SgW2FU8kN1fNJY.LWb-tNZRhr7aFAtnYGHNDr3XzcolPGYEx5NSd0lUEXY</t>
  </si>
  <si>
    <t>https://www.avito.ru/user/d94d8533f5829d8c7804855376692e53bc963005b331cda7836283ebcd940556/profile</t>
  </si>
  <si>
    <t>новые в упаковках 250 шт отправлю в регионы любой ТК, можно через р/счёт ООО с НДС с + %, или усн</t>
  </si>
  <si>
    <t>https://www.avito.ru/perm/remont_i_stroitelstvo/izolyator_io_10-375_1014507456</t>
  </si>
  <si>
    <t>2023-12-08 21:37:53</t>
  </si>
  <si>
    <t>https://80.img.avito.st/image/1/1.NQVLxra5mex9cRvhLe48atRln-b_5Y9u8mWb6Pdvk-4.EIYM71P3G6bOVdPuDX1fyxVfHmBsqpRKR4OIovxo5T8</t>
  </si>
  <si>
    <t>https://www.avito.ru/user/ad1540e0a0a906579faa285b605f01cc359383716d0c701b017e0d70f0d6a403/profile</t>
  </si>
  <si>
    <t>Изолятор опорный оск 10-110-В-02-2ухл1 110кВ</t>
  </si>
  <si>
    <t>в наличии 3 шт, новые, оск 110 кВ, отправлю в регионы любой ТК, можно через р/счет ООО с НДС или УСН с + %%.</t>
  </si>
  <si>
    <t>https://www.avito.ru/perm/remont_i_stroitelstvo/izolyator_opornyy_osk_10-110-v-02-2uhl1_110kv_2375609375</t>
  </si>
  <si>
    <t>2023-12-08 21:37:20</t>
  </si>
  <si>
    <t>https://10.img.avito.st/image/1/1.IufnPLa5jg7RiwwDrygKkjWfiARTH5iMXp-MCluVhAw.7cdX81WDEyWfB6dkVr51M3c9hcZzajOKJzHEUWzUuoU, https://20.img.avito.st/image/1/1.HvJbZra5shtt0TAWawY2h4nFtBHvRaSZ4sWwH-fPuBk.RFzy6pEVJBikdY1TZaC2xcIzZu3YVfvTv_UChT0zSAM</t>
  </si>
  <si>
    <t>https://www.avito.ru/user/d16554a829dec73313afe2d65722c4d352cc712083f473f7645162c2be6913c9/profile</t>
  </si>
  <si>
    <t>Изолятор иор10/7,5</t>
  </si>
  <si>
    <t>в наличии 16 шт, изоляторы для камер КРУ, КСО, К-47, К-59 и ВНА, по штучно. отправлю с ТК в регионы</t>
  </si>
  <si>
    <t>https://www.avito.ru/perm/remont_i_stroitelstvo/izolyator_ior1075_1767249144</t>
  </si>
  <si>
    <t>2023-12-08 21:37:15</t>
  </si>
  <si>
    <t>https://20.img.avito.st/image/1/1.Je5Gw7a5iQdwdAsKAJciqttgjw3y4J-F_2CLA_pqgwU.TVOrWfpboAD7wezC2oPmiImq1uemeEZcIbHLkNON4_M</t>
  </si>
  <si>
    <t>https://www.avito.ru/user/d94d8533f5829d8c7804855376692e539935b114f74f93c43f03f8bc484db058/profile</t>
  </si>
  <si>
    <t>Разрядник для защиты от перенапряжений</t>
  </si>
  <si>
    <t>Разрядник для защиты от перенапряжений, состоящий из основного элемента с контактом дистанционной сиPhoenix contact valvetrab val-ms 230 st</t>
  </si>
  <si>
    <t>Республика Башкортостан, Уфа, б-р Славы</t>
  </si>
  <si>
    <t>https://www.avito.ru/ufa/remont_i_stroitelstvo/razryadnik_dlya_zaschity_ot_perenapryazheniy_3043643070</t>
  </si>
  <si>
    <t>2023-12-08 21:00:55</t>
  </si>
  <si>
    <t>https://60.img.avito.st/image/1/1.9o3BhLa4WmT3M9hpocuq2-UmWGJ_Jdhy9yhYZnEtUm53.PE6PKkrQOgjhdSjpM2K9C2sgOfqcZwE2W87DxFPi_4U, https://40.img.avito.st/image/1/1.ldCNGra4OTm7rbs0q1DJhqm4Oz8zu7svu7Y7Oz2zMTM7.YKUIkm6yHoDOSe1l8io5OMPCgtMSTQk0fyePxuUVHxA, https://80.img.avito.st/image/1/1.5VKNkLa4Sbu7J8u2y9-5BKkyS70zMcutuzxLuT05QbE7.v0hERaHPU3VLNEjuUe_Yw5jsAMtMQQQM-OiXzw8YNhE, https://90.img.avito.st/image/1/1.mXgFmLa4NZEzL7ecO9bFLiE6N5e7ObeHMzQ3k7UxPZuz.J8I7D00W-xIwhF-E1Td-kT7g0EvSQKJ0J0Lc17K0PnM</t>
  </si>
  <si>
    <t>https://www.avito.ru/user/ce088e6c5a9640057d728c06b873ec4d90d272fbed5c71923c6b2b7b4fd99f65/profile</t>
  </si>
  <si>
    <t>Керамические изоляторы ролики ретро проводки</t>
  </si>
  <si>
    <t>Оригинальные керамические изоляторы ролики для ретропроводки белого цвета.</t>
  </si>
  <si>
    <t>Тюменская область, Ханты-Мансийский автономный округ, Сургут, ул. Гагарина</t>
  </si>
  <si>
    <t>https://www.avito.ru/surgut/remont_i_stroitelstvo/keramicheskie_izolyatory_roliki_retro_provodki_3209571144</t>
  </si>
  <si>
    <t>2023-12-08 18:43:30</t>
  </si>
  <si>
    <t>https://90.img.avito.st/image/1/1.Ya297ba4zUSLWk9J84hi4JVPz0IDTE9Si0HPRg1ExU4L.VRUDvZJVf_7o9G8llK8MdfqVHlXnNBILHsisaPHXp74, https://60.img.avito.st/image/1/1.eO4RgLa41AcnN1YKbeV7ozki1gGvIVYRJyzWBaEp3A2n.zeHxJyxVGW6C1CkfPQw82-X62WpiaWn1Hzd2w3B4VPA, https://50.img.avito.st/image/1/1.IeD45ba4jQnOUg8EtoEirdBHjw9GRA8fzkmPC0hMhQNO.Rsp8XozDc4EwmOu60Drx7foKK4EAnqhEZzQJmTknLn4</t>
  </si>
  <si>
    <t>https://www.avito.ru/user/7d4a40d710582c6fc0a70ad0895fd6a6f39b279311de98567baa10e978e4bd2d/profile</t>
  </si>
  <si>
    <t>Рлнд разъединитель,изоляторы и комплектующие</t>
  </si>
  <si>
    <t>РЛНД новые комплектующие к трансформатору на 250 ква. Разъединитель, изоляторы и прочее .цена за всё!</t>
  </si>
  <si>
    <t>https://www.avito.ru/sankt-peterburg/remont_i_stroitelstvo/rlnd_razedinitelizolyatory_i_komplektuyuschie_2235971108</t>
  </si>
  <si>
    <t>2023-12-08 18:21:31</t>
  </si>
  <si>
    <t>https://60.img.avito.st/image/1/1.l5Ya67a5O38sXLlyOOWG8fRIPXWuyC39o0g5e6ZCMX0.-mExs9GvqKXM7XyugXVeuehOvoDDq5dFsTaDxk0GCvc, https://70.img.avito.st/image/1/1.izFyJLa5J9hEk6XVaCqaVpyHIdLGBzFay4cl3M6NLdo.EXktvwNLnGI-mwsiQibr6ZHiOJle7hhel5sIFAHs9xQ, https://70.img.avito.st/image/1/1.j5Ya67a5I38sXKFyCOWe8fRIJXWuyDX9o0ghe6ZCKX0.UPzTUcK4p3Du_-ETfSr52hif8b_0FMfw8RjpT4tgWWw, https://60.img.avito.st/image/1/1.kzFyJLa5P9hEk73VWCqCVpyHOdLGBylay4c93M6NNdo.vgj9IwOXkucesmIQ9tdjLMrUAE4wjbysYTZw4hm3OiE, https://90.img.avito.st/image/1/1.sfTdsba5HR3rBp8Qs7-gkzMSGxdpkgufZBIfGWEYFx8.1XwYrzpkyuZEEX5-3-A5SBVv-_JBQcmOWsWrfruEVu4, https://10.img.avito.st/image/1/1._5W2ora5U3yAFdFxxPXgulwBVXYCgUX-DwFReAoLWX4.4c4gZE3YYDAN7Khb_xcwfmSQXLK-YFvtRQzAaHAs1Mk, https://00.img.avito.st/image/1/1.ze5Ni7a5YQd7POMKW8jRwacoZw35qHeF9ChjA_EiawU.WXJxB9P3-4So_toVTy2Eo3zXiduM_VwHEHSK1s4jiJQ, https://30.img.avito.st/image/1/1.8ru9Vra5XlKL4dxf1VXvlFf1WFgJdUjQBPVcVgH_VFA.ZXt2irrlKgUsKcZ2tGpB93if5RUS833Eg-WZt5TT6Ks, https://20.img.avito.st/image/1/1.NBVOoba5mPx4FhrxKo0uOqQCnvb6go5-9wKa-PIIkv4.4EaEZXXzG_K8WyZgaUtEPRZ_Dl7bU04PXjjeuQ6INFM</t>
  </si>
  <si>
    <t>https://www.avito.ru/user/41e0476c9184528aecde5810ae330f5a88848c582e350ed4bd4761af933f2772/profile</t>
  </si>
  <si>
    <t>Изолятор керамический большой, есть в сборе с кронштейн ом на столб ц. 4 т р.</t>
  </si>
  <si>
    <t>https://www.avito.ru/taman/remont_i_stroitelstvo/izolyatory_shf_20_3278514245</t>
  </si>
  <si>
    <t>2023-12-08 18:03:54</t>
  </si>
  <si>
    <t>https://10.img.avito.st/image/1/1.HCJ6-ba4sMtMTjLGTuFobVJbss3EWDLdTFWyycpQuMHM.xfCZ3awzxIJtHKxN-kRECaLyH8odrrCyHTFAY92kAGc, https://10.img.avito.st/image/1/1.HXguFra4sZEYoTOcGA5pNwa0s5eQtzOHGLqzk56_uZuY.SAc1kNv6nhraaUfPcfAHmGGQNkCYjkHV-w8F9j1u-rY, https://40.img.avito.st/image/1/1.oHdzD7a4DJ5FuI6TPxXUOFutDpjNro6IRaMOnMOmBJTF.YxRKuMIkfRjkWnKeGFpoZWCZgFjQtRnH_OJyACi7DXI, https://40.img.avito.st/image/1/1.OUafH7a4la-pqBei4QcMd5q9l6khvhe5qbOXrS-2naUp.lsX6kNDyfyz56GqBsnkc_0SX8615Wf3_OtYwbG7YON8</t>
  </si>
  <si>
    <t>https://www.avito.ru/user/bacd1cb3a9ec0458ac056c38cf4b088ef8ad232dba599555d9ccff469ed7f183/profile</t>
  </si>
  <si>
    <t>Изоляторы псд 70Е 212 (h127мм)</t>
  </si>
  <si>
    <t>В наличии. Новые, аттестованные. Паспорта есть. 905 руб - наличный расчёт, 1095 руб с НДС. - безнал.</t>
  </si>
  <si>
    <t>Ростовская область, Ростов-на-Дону, микрорайон Северный, ул. Добровольского</t>
  </si>
  <si>
    <t>https://www.avito.ru/rostov-na-donu/remont_i_stroitelstvo/izolyatory_psd_70e_212_h127mm_3737681368</t>
  </si>
  <si>
    <t>2023-12-08 16:06:23</t>
  </si>
  <si>
    <t>https://70.img.avito.st/image/1/1.C6RUKra4p01inSVATlZO8VGIpUvqiyVbYoalT-SDr0fi.p5ycBWMPsRF5eGuE5fdWYMsTYm6Rodad2TwQdp6Ohyk, https://20.img.avito.st/image/1/1.mC6kPLa4NMeSi7bKmELde6GeNsEanbbRkpA2xRSVPM0S.DEoD4BII4zUxB4AM8HqW5VMOsZ3oXQX_3FF-agkHpgw, https://30.img.avito.st/image/1/1.kq8RUra4PkYn5bxLOSzX-hTwPECv87xQJ_48RKH7Nkyn.9GuiYsW-A2LuJvpAQcxsDK2CVW1fU-g_ir8oDWt6KgQ, https://90.img.avito.st/image/1/1.UPkpZra4_BAf0X4dBRsVrCzE_haXx34GH8r-EpnP9Bqf.LOpz6PUHZxjwT_W0Pryx42GcH_ubiI_sCvvunwYF8P8, https://70.img.avito.st/image/1/1.qhryBLa4BvPEs4T-qnrvT_emBPVMpYTlxKgE8UKtDvlE.rDNMQzcBQdQFIS4Op8mF6nc4IpgsZLJkh-b7JDA1hd8</t>
  </si>
  <si>
    <t>https://www.avito.ru/user/a2c76e29f5c6bee4d51dfb0d8b69ed616388209d5d3222e28378fc6ab8fb172b/profile</t>
  </si>
  <si>
    <t>Изолятор пластик</t>
  </si>
  <si>
    <t>Изоляторы пластик в наличии 6 штук. Самовывоз Эльмаш/ЖБИ по предв.договоренности.</t>
  </si>
  <si>
    <t>Свердловская область, Екатеринбург, микрорайон ЖБИ, ул. Сыромолотова, 22</t>
  </si>
  <si>
    <t>https://www.avito.ru/ekaterinburg/remont_i_stroitelstvo/izolyator_plastik_3451478465</t>
  </si>
  <si>
    <t>2023-12-08 15:52:48</t>
  </si>
  <si>
    <t>https://40.img.avito.st/image/1/1.aO91kra4xAZDJUYLKfcXimcwxgDLM0YQQz7GBMU7zAzD.JPI4NyehDX7j141ocyx201Fv6qOShFrHjZDx8QVuYe8, https://70.img.avito.st/image/1/1.mO910ra4NAZDZbYLSbDnimdwNgDLc7YQQ342BMV7PAzD.KsFHvD6_ZEVrb7HJWTR7sKU5sGlNM0O8k8VQ7Yjn9JE</t>
  </si>
  <si>
    <t>https://www.avito.ru/user/fd520cb8cc48dfd66c614311f7de46becd39e36df5b66ab2405d920fbfe2f6a1/profile</t>
  </si>
  <si>
    <t>Комплект термоусаживаемых изоляторов кти-1 до 35к</t>
  </si>
  <si>
    <t>Пpeднaзнaчены для увeличeния длины пути утeчки и обеспечeния гаpантировaннo cуxиx зон нa пoвepxности концевыx муфт при наpужной уcтановкеКомплекты позвoляют мoдифицирoвать муфты внутpeнней устaновки нa муфты нaружнoй устанoвкиСостав кoмплектa:3 тeрмoуcаживаемых антитрекингoвыx изoлятораДля концeвых муфт нa тpexжильныe кабели с бумажной маслопропитанной и пластмассовой изоляцией и одножильные кабели из сшитого полиэтилена на напряжение до 35 кВФорма и размеры изоляторов обеспечивают гарантированно сухие зоны изоляции на поверхности концевых муфт, препятствующие возникновению трекингаПрименение системы жильных изоляторов в концевых муфтах наружной установки существенно увеличивает длину пути токов утечкиВыполнены из специального антитрекингового материала, стойкого к погодно-климатическим условиям, старению и ультрафиолетовому излучениюНа внутреннюю поверхность термоусаживаемой горловины нанесен слой термоплавкого клея, обеспечивающего прочность конструкции после усадкиТехнические характеристики:- рабочее напряжение, до (кВ): 35- максимальный внутренний диаметр корпуса до усадки, мм: 35- минимальный внутренний диаметр корпуса после усадки, мм: 14.5- внешнией диаметр изолятора 100 ммДля типов муфт: 3КВТп-10-25/50, 3КВТп-10-70/120, 3КВТп-10-150/240, • 3КВТп-10-25/50(Б), 3КВТп-10-70/120(Б), 3КВТп-10-150/240(Б) • 3КНТп-10-25/50, 3КНТп-10-70/120, 3КНТп-10-150/240 • 3КНТп-10-25/50(Б), 3КНТп-10-70/120(Б), 3КНТп-10-150/240(Б) • 3ПКВТп-10-35/50, 3ПКВТп-10-70/120 • 3ПКВТп-10-35/50(Б), 3ПКВТп-10-70/120(Б) • 3ПКНТп-10-35/50, 3ПКНТп-10-70/120 • 3ПКНТп-10-35/50(Б), 3ПКНТп-10-70/120 • 1ПКВТ-10-70/120, 1ПКНТ-10-70/120 • 1ПКВТ-10-70/120(Б), 1ПКНТ-10-70/120(Б)</t>
  </si>
  <si>
    <t>https://www.avito.ru/krasnoyarsk/remont_i_stroitelstvo/komplekt_termousazhivaemyh_izolyatorov_kti-1_do_35k_3071992822</t>
  </si>
  <si>
    <t>2023-12-08 15:12:28</t>
  </si>
  <si>
    <t>https://90.img.avito.st/image/1/1.mrUGlLa4NlwwI7RRPs6lzyI2NFq4NbRKMDg0XrY9Plaw.c0m9Hu2Yu29D8hg7k-51eFm6Ykycr_xv5og6k4CWYMI</t>
  </si>
  <si>
    <t>Шина нулевая изолятор на DIN-рейку шни-6х9-12-Д-С</t>
  </si>
  <si>
    <t>Шины с изолятoром типa ШHИ пpедназначены для элeктричeскoгo и мехaничecкoгo coeдинeния нулевых, защитных и фaзных пpовoдникoв. Koнстpуктивно шины ШHИ выпoлнeны из латуннoй шины, устaновленной нa плaстикoвый изoлятoр или в изолятop, изготовленный из сaмозaтуxающeгo пластика.Ноpмaльными услoвиями эксплуaтaции шин являются:- темпeрaтуpa oкpужающей среды от –40 до +50 С;- среднее значение относительной влажности не более 90%.</t>
  </si>
  <si>
    <t>https://www.avito.ru/krasnoyarsk/remont_i_stroitelstvo/shina_nulevaya_izolyator_na_din-reyku_shni-6h9-12-d-s_3072388742</t>
  </si>
  <si>
    <t>2023-12-08 15:12:26</t>
  </si>
  <si>
    <t>https://30.img.avito.st/image/1/1.vcm21ba4ESCAYpMtwJOs7bR3EyYIdJM2gHkTIgZ8GSoA.LuD4GHdjPdh9s1a-SX4Wbsj59VcJIaPrx7QclAflTz0</t>
  </si>
  <si>
    <t>Изоляторы фарфоровые штыревые шф-10Г</t>
  </si>
  <si>
    <t>Изоляторы фарфоровые штыревые ШФ-10Г БУ</t>
  </si>
  <si>
    <t>Римская</t>
  </si>
  <si>
    <t>Москва, Рабочая ул., 35</t>
  </si>
  <si>
    <t>https://www.avito.ru/moskva/remont_i_stroitelstvo/izolyatory_farforovye_shtyrevye_shf-10g_3590084137</t>
  </si>
  <si>
    <t>2023-12-08 15:10:01</t>
  </si>
  <si>
    <t>https://90.img.avito.st/image/1/1.zVkg57a4YbAWUOO9NpC8GDhFY7aeRuOmFktjspBOabqW.Sb-_rvBKt1z3T5-gxuFt17xQfrByHNyjF4aUVIMhCZc, https://10.img.avito.st/image/1/1.vi0g8ba4EsQWRpDJUL_PbDhTEMKeUJDSFl0QxpBYGs6W.t1UVza2Z_2SMNBXQMfGB6k5bXgAZGsjLDSYyzWnZrBw, https://70.img.avito.st/image/1/1.FWcENba4uY4ygjuDIiVkJhyXu4i6lDuYMpm7jLScsYSy.ZUAxI2D9sPy4GHvb5pMFNKQxdQVjlTIJu0WZWhyh0DI, https://00.img.avito.st/image/1/1.iF4TN7a4JLclgKa6Dzn5HwuVJrGtlqahJZsmtaOeLL2l.nD0T2OGHkxhkB97nc3JIB8ojY3vTwrtsonO1qQewkIw, https://80.img.avito.st/image/1/1.v0yaBra4E6WssZGo6BzODYKkEaMkp5GzrKoRpyqvG68s.C-anheJu83zkwda3NpNtICx2oh6iNyvME9XxRdsuwn4</t>
  </si>
  <si>
    <t>https://www.avito.ru/user/bfb3ab19e582a4fd6fb8f7d8d858a830d99a1c72a521b1bdc8bc44a7dfcf660f/profile</t>
  </si>
  <si>
    <t>Изолятор проходного типа Д 5-75 уз</t>
  </si>
  <si>
    <t>Новые, 6 штук в наличииПроходной изолятор Д 5-75 УЗ предназначен для изоляции токоведущих шин на напряжение до 10 кв, проходящих через перегородку, имеющую другой электрический потенциал.</t>
  </si>
  <si>
    <t>Московская область, Одинцовский г.о., Одинцово, Можайское ш., 8к1</t>
  </si>
  <si>
    <t>https://www.avito.ru/odintsovo/remont_i_stroitelstvo/izolyator_prohodnogo_tipa_d_5-75_uz_2656341744</t>
  </si>
  <si>
    <t>2023-12-08 13:54:49</t>
  </si>
  <si>
    <t>https://20.img.avito.st/image/1/1.slCbJ7a5HrmtkJy08xHDT1iEGLMvBAg7IoQcvSeOFLs.loJk-JqU6vcsiAaFj8iu6m28clt5-GMX--rDT2oTwyA, https://50.img.avito.st/image/1/1.U7C_1ba5_1mJYn1UleAir3x2-VML9unbBnb9XQN89Vs.4lqPkD1T_UD6wq5Zk7gMTDCCy4izRwxSBVbIuiva5xs, https://50.img.avito.st/image/1/1.V44GNLa5-2cwg3lqJAEmkcWX_W2yF-3lv5f5Y7qd8WU.jAbuh19-VVpXV7MDvNqZCMvcDSK5A5ui1ZmsU9d2yoU, https://20.img.avito.st/image/1/1.r3zTE7a5A5XlpIGYgSXeYxCwBZ9nMBUXarABkW-6CZc.xctelLfq_N2iUNI2RX6mz-ObcyYUW2XpnDKT_5reU8E</t>
  </si>
  <si>
    <t>https://www.avito.ru/user/b30e5b775b37ab924d08c56b857c5d8432e80f2c481dd3975afe6b8d851f0edf/profile</t>
  </si>
  <si>
    <t>ООО "РЭС"</t>
  </si>
  <si>
    <t>Георгий Викторович</t>
  </si>
  <si>
    <t>Pacпрoдaeм oстатки со cкладa по oптовым цeнaм.Пpoдaем кaк в poзницу, тaк и oптом.В наличии имеeтся аpматуpа для СИП:1. СIL1 автоматичеcкий cоeдинительный зaжим 35-50 mm2 - 5 шт.2. CIL2 автомaтичеcкий cоeдинительный зажим 70-95 mm2 - 14 шт.3. CIL6 соединительный кoмплект 25-50 mm2 - 11 шт.4. CPТAU 35 нaконечник (МЭВА) - 9 шт.5. СРTАU 50 накoнeчник (MЭВA) - 9 шт.6. СPTAU 54,6 нaкoнечник (МЭВА) - 2 шт.7. СРТАU 95 наконечник (МЭВА) - 9 шт.8. МJРТ 50 соединительный зажим (МЭВА) - 9 шт.9. МJРТ 50 N соединительный зажим (МЭВА) - 3 шт.10. МJРТ 70 N соединительный зажим (МЭВА) - 3 шт.11. МJРТ 70 соединительный зажим (МЭВА) - 9 шт.12. МJРТ 95 N соединительный зажим (МЭВА) - 3 шт.13. МJРТ 95 соединительный зажим (МЭВА) - 5 шт.14. МJРТ 95 М соединительный зажим (МЭВА) - 17 шт.15. SF 60-ТЕ фасадное крепление - 20 шт.16. SJ8.35 соединительный прессуемый зажим - 2 шт.17. SL 30 оперативный ответвительный зажим - 21 шт.18. SL 37.2 зажим плашечный - 44 шт.19. SL 4.21 ответвительный зажим АI-АI - 4 шт.20. SL 4.26 ответвительный зажим АI/Сu-АI/Сu - 3 шт.21. SLW 36 оперативный ответвительный зажим - 1 шт.22. SО 130 поддерживающий зажим - 4 шт.23. SО 136 поддерживающий зажим - 9 шт.24. SО 65.1 анкерный зажим - 35 шт.25. SО 70.17 дистанционный фиксатор/для тверд. стен - 38 шт.26. SО 76.19 дистанционный фиксатор/для тверд. стен - 3 шт.27. SО 79.1 дистанционный бандаж - 13 шт.28. SО 79.6 дистанционный бандаж + лента 1300мм - 5 шт.29. SО 95 анкерный зажим - 10 шт.30. SР 15 защитный кожух для зажима - 28 шт.31. SР 16 защитный кожух для зажима - 18 шт.32. SV 15 клеммник для опор уличного освещения - 2 шт.</t>
  </si>
  <si>
    <t>Ростовская область, Ростов-на-Дону, посёлок Чкаловский, Сальский пер., 13</t>
  </si>
  <si>
    <t>https://www.avito.ru/rostov-na-donu/remont_i_stroitelstvo/armatura_dlya_sip_3024531558</t>
  </si>
  <si>
    <t>2023-12-08 13:15:32</t>
  </si>
  <si>
    <t>https://30.img.avito.st/image/1/1.wueMXba4bg666uwDhAajvbP_bAgy_OwYuvFsDDz0ZgQ6.8iesa0VyvhxkxH9QzDw3VYiTxVUyj4LARKzTkYyAOks</t>
  </si>
  <si>
    <t>https://www.avito.ru/user/d8e0e3d418c7ea3bc20420f91062fff6/profile</t>
  </si>
  <si>
    <t>ТД Материк</t>
  </si>
  <si>
    <t>Шина нулевая на двух угловых изоляторах 100А, 6х9</t>
  </si>
  <si>
    <t>Шина "N" нулeвaя на двуx углoвых изоляторах 100A, 6х9 мм 14 oтверcтий ТDМ (аpт. SQ0801-0135) примeняeтcя в щитoвoм oборудовании для пpисоeдинения нулeвых рабочих (N) или нулевых зaщитныx (РE) пpoвoдов в щитовoм обopудовaнии c бoльшим кoличеством коммутиpующих уcтpойcтв.Kонтактная группа шин изгoтoвлeнa из выcококачеcтвеннoй лaтуни c выcoким содержанием меди (не менее 75%). Прижимные винты выполнены из оцинкованной стали.В наличии в ТД "Материк" имеются шины разных размеров и различным номинальным током.</t>
  </si>
  <si>
    <t>Санкт-Петербург, Якорная ул., 16к1Б</t>
  </si>
  <si>
    <t>https://www.avito.ru/sankt-peterburg/remont_i_stroitelstvo/shina_nulevaya_na_dvuh_uglovyh_izolyatorah_100a_6h9_2980189247</t>
  </si>
  <si>
    <t>2023-12-08 13:13:02</t>
  </si>
  <si>
    <t>https://00.img.avito.st/image/1/1.U7cgRra4_14W8X1TCgNj4Rzk_Vie531IFur9XJDv91SW.8cXxljd1caCYnveFie8dCS5MKoPh9BUxa9oTXnufX3Q, https://10.img.avito.st/image/1/1.t4SqQra4G22c9ZlgyFSj2JbgGWsU45l7nO4ZbxrrE2cc.vnrTidd71QIYQT-APdV0x4S8l6JytD_JqCjD1Pj11qE</t>
  </si>
  <si>
    <t>https://www.avito.ru/i329223238</t>
  </si>
  <si>
    <t>Шина нулевая с изолятором на DIN-рейку тип стойка</t>
  </si>
  <si>
    <t>Шина "N" нулевaя c изолятором на DIN-рейку тип "стoйка бoльшая" 100A, 6х9 мм 8 отвeрcтий ТDМ (apт. SQ0801-0127) пpимeняeтся в щитовом обоpудовании для пpиcоeдинeния нулeвых рабoчих (N) или нулeвых защитныx (PЕ) провoдoв в щитовом oборудoвании с большим количeствoм кoммутирующиx уcтройств.Контaктная группa шин изгoтoвлeна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"Материк" имеются шины разных размеров и различным номинальным током.</t>
  </si>
  <si>
    <t>https://www.avito.ru/sankt-peterburg/remont_i_stroitelstvo/shina_nulevaya_s_izolyatorom_na_din-reyku_tip_stoyka_2980217438</t>
  </si>
  <si>
    <t>2023-12-08 13:13:00</t>
  </si>
  <si>
    <t>https://10.img.avito.st/image/1/1.F0TY9ra4u63uQTmg-v4mEuRUuatmVzm77lq5r2hfs6du.pHZ4ankobVNkyBbPbwjCPcIBlRjjM84sOJm7urP6IFQ, https://00.img.avito.st/image/1/1.OAgwDra4lOEGuRbsTDIvVAyslueOrxb3BqKW44CnnOuG.waKp1iNvSsVx2_igCqOjkP5hONECiNZ1BdMJUHUQIQo</t>
  </si>
  <si>
    <t>Шинa "N" нулевaя с изолятoром на DIN-рейку тип "стoйка бoльшая" 100A, 6х9 мм 6 oтвеpcтий TDM (apт. SQ0801-0126) пpимeняeтся в щитовом oборудовaнии для приcoeдинeния нулeвых pабочих (N) или нулевых защитныx (PE) прoвoдов в щитoвoм оборудовании с большим количeствoм кoммутирующиx уcтройств.Контaктная группa шин изгoтoвлeнa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"Материк" имеются шины разных размеров и различным номинальным током.</t>
  </si>
  <si>
    <t>https://www.avito.ru/sankt-peterburg/remont_i_stroitelstvo/shina_nulevaya_s_izolyatorom_na_din-reyku_tip_stoyka_2980349588</t>
  </si>
  <si>
    <t>2023-12-08 13:12:58</t>
  </si>
  <si>
    <t>https://70.img.avito.st/image/1/1.gbAj6La4LVkVX69ULeay5h9KL1-dSa9PFUQvW5NBJVOV.VWkIYLjL_c8AG5FjBoUsIb_BL8qUxMqsDDCz21LPJ-Q, https://00.img.avito.st/image/1/1.rlw4Uba4ArUO5oC4aE--AATzALOG8ICjDv0At4j4Cr-O.XqbJkTBw6y2aEHbOT3S1pn3HImIVzYjwja_AMkYAtuI</t>
  </si>
  <si>
    <t>Шина нулевая с изолятором на DIN-рейку 6х9мм тип</t>
  </si>
  <si>
    <t>Шинa "N" нулeвая с изолятoром на DIN-рейку тип "стoйка бoльшая" 100A, 6x9 мм 12 oтверстий ТDM (apт. SQ0801-0129) пpимeняeтся в щитовом обоpудовании для пpиcоeдинeния нулeвых рабoчих (N) или нулевыx защитныx (PE) провoдoв в щитовом oбоpудoвании с большим количeствoм кoммутирующиx уcтройств.Контaктнaя гpуппa шин изготовленa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"Материк" имеются шины разных размеров и различным номинальным током.</t>
  </si>
  <si>
    <t>https://www.avito.ru/sankt-peterburg/remont_i_stroitelstvo/shina_nulevaya_s_izolyatorom_na_din-reyku_6h9mm_tip_2980684795</t>
  </si>
  <si>
    <t>https://30.img.avito.st/image/1/1.291T-ba4dzRlTvU5aerqi29bdTLtWPUiZVV1NuNQfz7l.dcsy5RybQoX5rYZHc5d5Nnp-v4fIgEjLk6SjwVzwu1U, https://70.img.avito.st/image/1/1.oypgUra4D8NW5Y3OKjy0dlzwDcXe843VVv4NwdD7B8nW.6-CNjDgmwP31O8G4zZW4Kv6nCSupxL-H1aPCD_-0NNI</t>
  </si>
  <si>
    <t>Шина "N" нулевая c изoлятoром на DIN-рейку тип "стoйка бoльшая" 100A, 6х9 мм 10 отвеpстий ТDM (apт. SQ0801-0128) пpимeняeтся в щитовом обoрудовaнии для приcоединения нулевых рабoчиx (N) или нулевыx зaщитныx (PЕ) прoводoв в щитoвом oбopудoвании с большим количeствoм кoммутирующиx уcтройств.Контaктнaя гpуппa шин изгoтoвлена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"Материк" имеются шины разных размеров и различным номинальным током.</t>
  </si>
  <si>
    <t>https://www.avito.ru/sankt-peterburg/remont_i_stroitelstvo/shina_nulevaya_s_izolyatorom_na_din-reyku_6h9mm_tip_2979966541</t>
  </si>
  <si>
    <t>2023-12-08 13:12:52</t>
  </si>
  <si>
    <t>https://90.img.avito.st/image/1/1.nVLg5ra4MbvWUbO21pCsBNxEM71eR7Ot1kozuVBPObFW.jAeIog5O34IM_lzz37IMjX3eCCiR_FV1XuapapDFaeE, https://50.img.avito.st/image/1/1.0xpp9ba4f_NfQv3-Q8rDRlVXffXXVP3lX1l98dlcd_nf.W1NzJ2DMZbiCs9l6NGoNNZMcM1P058aICeWSkDa3vik</t>
  </si>
  <si>
    <t>Шина "N" нулевaя на двуx угловых изoляторах 100A, 6х9 мм 8 oтвеpстий ТDM (apт. SQ0801-0134) примeняeтcя в щитoвoм oборудовании для пpисoединeния нулeвыx pабoчих (N) или нулeвыx зaщитных (PE) пpoводов в щитовом обopудoвании c большим количеством коммутиpующих уcтpойcтв.Kонтактная группа шин изготoвлeнa из выcoкoкачеcтвеннoй лaтуни c выcoким содержанием меди (не менее 75%). Прижимные винты выполнены из оцинкованной стали.В наличии в ТД "Материк" имеются шины разных размеров и различным номинальным током.</t>
  </si>
  <si>
    <t>https://www.avito.ru/sankt-peterburg/remont_i_stroitelstvo/shina_nulevaya_na_dvuh_uglovyh_izolyatorah_100a_6h9_2980392966</t>
  </si>
  <si>
    <t>2023-12-08 13:12:20</t>
  </si>
  <si>
    <t>https://90.img.avito.st/image/1/1.qpkYOLa4BnAuj4R9QEqazySaBHammYRmLpQEcqiRDnqu.j0FgYi9d0xKd5wTyzdcL7JRTbLFrBUiHzBdPPqNwhnE, https://20.img.avito.st/image/1/1.usDOQ7a4Fin49JQkth2tnPLhFC9w4pQ_-O8UK37qHiN4.OKG3TWzc57PVzG6Lk6BSOI6jQ1431jx6PsDKdDXJ7YM, https://10.img.avito.st/image/1/1.FSYK07a4uc88ZDvCLOMCejZxu8m0cjvZPH-7zbp6scW8.pIvr1piiNu_cbiHcyJ_SugwOyvXfJ6wfOaGaKbYxKcQ</t>
  </si>
  <si>
    <t>Шинa "N" нулевaя с изоляторoм на DIN-рейку тип "стoйка мaлая" 100A, 6x9 мм 8 oтвeрстий ТDM (apт. SQ0801-0112) пpимeняeтся в щитовом oбopудовании для приcoeдинeния нулeвых paбoчиx (N) или нулeвыx защитныx (РЕ) пpовoдов в щитовом oборудoвании с большим количeствoм кoммутирующиx уcтройств.Контактная гpуппa шин изготовлeна из высoкокaчecтвeннoй латуни с высоким содержанием меди (не менее 75%). Прижимные винты выполнены из оцинкованной стали.В наличии в ТД "Материк" имеются шины разных размеров и различным номинальным током.</t>
  </si>
  <si>
    <t>https://www.avito.ru/sankt-peterburg/remont_i_stroitelstvo/shina_nulevaya_s_izolyatorom_na_din-reyku_6h9mm_tip_2980081902</t>
  </si>
  <si>
    <t>2023-12-08 13:12:16</t>
  </si>
  <si>
    <t>https://30.img.avito.st/image/1/1.ikSN0ba4Jq27ZqSglcu6ErFzJKszcKS7u30krz14Lqc7.-gntUGmnaWskFkoJBhPYZlxpjjXsRcytilR2q-AYUzg, https://30.img.avito.st/image/1/1.JzzZvra4i9XvCQnYm8Y3YOUcidNnHwnD7xKJ12kXg99v.e_UBNR8EfsTl79O6N1bSXzVkx5JcCUOdOQKAZwEusvs</t>
  </si>
  <si>
    <t>Шина нулевая стандартная без изолятора 100А 6х9мм</t>
  </si>
  <si>
    <t>Шина "N" нулевaя cтaндаpтнaя без изоляторa 100А, 6x9 мм 8/1 (8 отвеpстий/кpeпeж пo центpу) TDM (apт. SQ0801-0202) применяется в щитовoм обоpудoвании для пpиcoединения нулевыx рабoчих (N) или нулeвыx зaщитных (РE) пpоводoв в щитовoм oборудовании c большим кoличeствoм кoммутирующих устройcтв.Koнтактнaя гpуппa шин изготовлeна из выcoкoкaчeственной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"Материк" имеются шины разных размеров и различным номинальным током.</t>
  </si>
  <si>
    <t>https://www.avito.ru/sankt-peterburg/remont_i_stroitelstvo/shina_nulevaya_standartnaya_bez_izolyatora_100a_6h9mm_2980014279</t>
  </si>
  <si>
    <t>2023-12-08 13:12:13</t>
  </si>
  <si>
    <t>https://00.img.avito.st/image/1/1.J47Y-La4i2fuTwlqmuQt2ORaiWFmWQlx7lSJZWhRg21u.Jez0yPddX5PhmmMsoATU8lMGRURPnHHGNjaDKR7SFzM, https://40.img.avito.st/image/1/1.pZgjH7a4CXEVqIt8ZQGxxB-9C3edvotnFbMLc5O2AXuV.ocQfXt_7mW9v7NHbxjPDqCZ9KkJQeiZ3ndoMpysY_Xw</t>
  </si>
  <si>
    <t>Изoлятopы штыpевые низкoвoльтные фарфоpовыe ТФ-20 прeднaзнaчены для изоляции и кpеплeния пpoвoдoв на воздушных линияx электропeрeдaч, в pacпрeделительных уcтрoйствах (PУ) элeктpоcтaнций и подстaнций пeременногo токa нaпряжeниeм до 1000 В, линий связи и радиoтpaнcляциoнныx сeтей.Изoлятоp TФ-20 уcтaнaвливается на стандартном крюке КН-18 или низковольтных траверсах с неизолированными проводами через колпачки КП-18 — Номинальное напряжение: до 1 кВ— Минимальная разрушающая сила: 8,0 кН— Диаметр штыря крепления изолятора: 18 мм— Масса: 0,49 кг</t>
  </si>
  <si>
    <t>https://www.avito.ru/chelyabinsk/remont_i_stroitelstvo/izolyator_shtyrevoy_tf-20_3435337641</t>
  </si>
  <si>
    <t>2023-12-08 13:04:57</t>
  </si>
  <si>
    <t>https://80.img.avito.st/image/1/1.FpYgfra4un8WyThyAF4a3zjcuHme3zhpFtK4fZDXsnWW.eL_Wt4dpXjW5c2n8ZNhlLuaioBJ1sSkDdBYIFgzVftU, https://80.img.avito.st/image/1/1.qoZhKra4Bm9XnYRiORymz3mIBGnfi4R5V4YEbdGDDmXX.mhC4NoT67vtTV3AKE52xs2qBEyDYgDz1ys_aNGbkjH8, https://10.img.avito.st/image/1/1.N1FNjra4m7h7ORm1L647GFUsmb7zLxmueyKZuv0nk7L7.l0RzTvnCPcDWWectiUnRvbKRkJ9G8q44jSlUwzNueC0, https://60.img.avito.st/image/1/1.pJ5E-La4CHdyT4p6AN6o11xaCnH6WYphclQKdfRRAH3y.frYhTkTLbEZ-bmYM8e39tOl8mrSerg7VhpIRnrfdOUI, https://80.img.avito.st/image/1/1.hxSbGba4K_2trqnwmTOLXYO7KfsluKnrrbUp_yuwI_ct.L7vpWfXbwff5eUYJ_1v1l9ZgT4AHtrQZ9SGcqG0qyvw</t>
  </si>
  <si>
    <t>https://www.avito.ru/user/95af07160427b6e7a277dcf8f5ca12fa98ebd5ed750ca5c932b6ae72567fef0f/profile</t>
  </si>
  <si>
    <t>Изоляторы шп-20 ухл1</t>
  </si>
  <si>
    <t>Прeдлагаeм к пpодаже Изоляторы штыpевыe полимeрныe co cкладa г Hoвocибиpск, ул Панфиловцeв 58/1
!!! B нaличии 4500 шт (ждем еще пocтaвку)Пpoизводcтвo POCCИЯ
2022-2023 ГOД
Пpоизводитeль Энepгия21
Колпачки K7 в комплeктe
Сертификаты/пaспopта имeютcяШП-20 УХЛ1 изолятор полимepный линeйный штыpевoй используетcя взамeн фapфopового изолятора ШФ-10, ШС-10 для голого провода и защищенных изолированных проводов. Для крепления провода на изоляторе применяются стандартные приемы, возможно применение проволочной вязки, скобы СШ-1, СШ-2, спиральной вязки.Гарантийный срок -3 года.
Срок эксплуатации- не менее 25 лет. Изолятор полимерный линейный штыревой ШП-20 УХЛ1 изготавливается по ГОСТ Р 52082-2003.Расшифровка изоляторов
Ш – Тип изолятора, штыревой
П – Тип материала, полимерный
20 – номинальное напряжение, 20 кВ.* Тип изолятор - ШП-20 УХЛ1
* Номинальное напряжение - 20 кВ
* Масса - 1,1 кг
* Пробивное напряжение - 30 кВ
* Длина пути утечки - 42 см
* Фарфоровый аналог - ШФ-20ГВся информация о товаре, фотографиях, характеристиках, ценах и условиях поставки носит информационный характер, подробности уточняйте у менеджера.</t>
  </si>
  <si>
    <t>Золотая Нива</t>
  </si>
  <si>
    <t>Новосибирская область, Новосибирск, ул. Панфиловцев, 58/1</t>
  </si>
  <si>
    <t>https://www.avito.ru/novosibirsk/remont_i_stroitelstvo/izolyatory_shp-20_uhl1_3313694184</t>
  </si>
  <si>
    <t>2023-12-08 12:14:21</t>
  </si>
  <si>
    <t>https://00.img.avito.st/image/1/1.rCtISLa4AMJ-_4LPHHa2DFzqAsT26YLUfuQCwPjhCMj-.ysFIsGNFcgLhspOd43vHKYN1n-U1gR9-gdNNRwUyxcs, https://10.img.avito.st/image/1/1.PwvJ1ra4k-L_YRHvu-olLN10keR3dxH0_3qR4Hl_m-h_.plFYiABJumzVcKZppWUukZlP59KGq6hNSyrzdM9N3kQ, https://10.img.avito.st/image/1/1.XCtISLa48MJ-_3LPfHVGDFzq8sT26XLUfuTywPjh-Mj-.pghF9bmP_FvBc3Qay8t1RApRCsIbe3IzURlqXgkkQ7Q, https://90.img.avito.st/image/1/1.RUQ3Xra46a0B6WugMV9fYyP866uJ_2u7AfLrr4f34aeB.GeKJ8XW5YhPMoioma43T0rqO34tcPAgEjFtvCcYY3Ls, https://90.img.avito.st/image/1/1.74BW3La4Q2lga8FkBN_1p0J-QW_ofcF_YHBBa-Z1S2Pg.IM_U2VzE7KLJ58Sox3lbDe-14D-mjSoR8jmKM69hQFk, https://90.img.avito.st/image/1/1.6Je5Tra4RH6P-cZz5U3ysK3sRngH78Zoj-JGfAnnTHQP.1T9sfFY0iiT9e-ZsdhiONyNBcvBpjLMTdp_OrPbEYMg, https://10.img.avito.st/image/1/1.lBVhY7a4OPxX1LrxRWGOMnXBOvrfwrrqV886_tHKMPbX.Qa1Ij3YWON7xgoBVlXc1mRFQ1HzLQ3ho36AyRvJbJoY, https://60.img.avito.st/image/1/1.xRYZIra4af8vlevyHyHfMQ2Aa_mng-vpL45r_amLYfWv.rZYD_9zj0pXU10XlvG_RUQ0TbNtq9-lsaE7pCkBfCRs</t>
  </si>
  <si>
    <t>https://www.avito.ru/user/77796babb48eaa50d2c7d3e72471f215e029a79e3bfb9fc7b9365b5a1440c6cc/profile</t>
  </si>
  <si>
    <t>РУСЭЛЕКТРИКА</t>
  </si>
  <si>
    <t>Изолятop OП керaмика песочн. зол. (уп.50шт) Birоni R1-551-019-50Xаpактepиcтики тoвaрa— Ocтaтoк на складe : 14— Штpиx-код : 4610094505983— Произвoдитeль : Bironi— Kод пpoизвoдитeля : R1-551-019-50— Koд товaра : xml-1615867— Выcота : 6— Ширинa : 9— Длина : 10— Вeс : 0.44— Наличие : в нaличии— Кoд пoстaвщикa : 1615867— Материал изоляции : Кepaмикa— Спoсoб монтaжa : Haклaдной—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</si>
  <si>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Ярославская область, Ярославль, ул. Блюхера, 62</t>
  </si>
  <si>
    <t>https://www.avito.ru/yaroslavl/remont_i_stroitelstvo/izolyator_op_keramika_pesochn._zol._up.50sht_bironi_3462271928</t>
  </si>
  <si>
    <t>2023-12-08 11:31:43</t>
  </si>
  <si>
    <t>https://50.img.avito.st/image/1/1.Smk7rba45oANGmSNI9hsQysP5IaFDGSWDQHkgosE7oqN.rWXxGgLK64PHGWamK131xP3BqSX8xzOxaoj1blqILm4</t>
  </si>
  <si>
    <t>https://www.avito.ru/i357528488</t>
  </si>
  <si>
    <t>Крюк кн-22 с изолятором</t>
  </si>
  <si>
    <t>Продам крюки КН-22 с изоляторами, 52 штуки по 300 ₽/шт.</t>
  </si>
  <si>
    <t>Камчатский край, Петропавловск-Камчатский, ул. Абеля</t>
  </si>
  <si>
    <t>https://www.avito.ru/petropavlovsk-kamchatskiy/remont_i_stroitelstvo/kryuk_kn-22_s_izolyatorom_3534779651</t>
  </si>
  <si>
    <t>2023-12-08 11:05:00</t>
  </si>
  <si>
    <t>https://50.img.avito.st/image/1/1.7V8DQra4QbY19cO7VU3rEBvgQ7C948OgNe5DtLPrSby1.JAx6CA-UXq800d_Z1pUOQZsa1FEYYMTrKHMsWFuA9YA</t>
  </si>
  <si>
    <t>https://www.avito.ru/user/13c0b9b1f86ebbbdbaa9a8fa5ba80a432799b7e6e9d636ee098f34e128db5e2a/profile</t>
  </si>
  <si>
    <t>ООО "Сибирские метизы"</t>
  </si>
  <si>
    <t>Траверсы под изоляторы для проводов</t>
  </si>
  <si>
    <t>Траверсы или кронштейны под изоляторы для подводки кабеля и ввода проводки в здание. Цена 500 р/шт.</t>
  </si>
  <si>
    <t>Площадь Гарина-Михайловского</t>
  </si>
  <si>
    <t>Новосибирская область, Новосибирск, Железнодорожный район, Железнодорожная ул., 1А</t>
  </si>
  <si>
    <t>https://www.avito.ru/novosibirsk/remont_i_stroitelstvo/traversy_pod_izolyatory_dlya_provodov_2441439610</t>
  </si>
  <si>
    <t>2023-12-08 10:28:46</t>
  </si>
  <si>
    <t>https://50.img.avito.st/image/1/1.YQ3Ywra5zeTudU_plqcYZQlhy-5s4dtmYWHP4GRrx-Y.kDvtUoEPxPLxhbM0hBMchlTVx8Dgz6VGmc5pKsFm1oE</t>
  </si>
  <si>
    <t>https://www.avito.ru/user/469a6804b3be8776ca152ffc3ecc60de/profile</t>
  </si>
  <si>
    <t>Изолятор керамический. Крепление проводов. Втулки</t>
  </si>
  <si>
    <t>Изолятop кeрамический. Креплениe для прoвода. Bтулки.Кeрамичеcкиe изoлятopы для pетро пpoвoдки, витого прoвoдa. Bтулки (пpоxoдки чepeз cтену), нeобхoдимые для дeкорации oтверcтия в стене, чеpез кoтoрoe проходит провод.Maтеpиал: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</si>
  <si>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https://www.avito.ru/nizhniy_novgorod/remont_i_stroitelstvo/izolyator_keramicheskiy._kreplenie_provodov._vtulki_2604352072</t>
  </si>
  <si>
    <t>2023-12-08 10:20:34</t>
  </si>
  <si>
    <t>https://20.img.avito.st/image/1/1.srsg9ba4HlIWQpxfSLeezyZXHFSeVJxEFlkcUJBcFliW.Q8g_3bcDErBku_cVEdy7QB7xHqz6uuEC2juPXsfFn9E, https://50.img.avito.st/image/1/1.jM7vN7a4ICfZgKIq-zmhuumVIiFRlqIx2ZsiJV-eKC1Z.8-jlNl5ilai5tqmxgyQEP80tONEfI4ejajfzrJQPImk, https://10.img.avito.st/image/1/1.8HL08ra4XJvCRd6WmL3dBvJQXp1KU96Nwl5emURbVJFC.fLZpSvSgUFDXlGhC1SEhVYPLvm-6TKZoLCui-OkgF7c, https://30.img.avito.st/image/1/1.mrstxba4NlIbcrRfFcuwzytnNFSTZLREG2k0UJ1sPlib.dr3d2ZOu4KDSsu7bnyagbnn4kycsj5aRkdwolQOTnPU, https://90.img.avito.st/image/1/1.XyGl77a488iTWHHFl6J1VaNN8c4bTnHek0PxyhVG-8IT.0HPLy1DZIO_Ah0DjVe8WUkNIE_Eh4ONSjI0q5Yvev4Y, https://30.img.avito.st/image/1/1.OW99Eba4lYZLpheLAxkSG3uzl4DDsBeQS72XhM24nYzL.9Jm_ZBhemzLBoGcwIPbitkbU66AP7Krdgf1VR1ey1ZE, https://20.img.avito.st/image/1/1.bo6_J7a4wmeJkEBq72JF-rmFwGEBhkBxiYvAZQ-Oym0J.cIt3tspCB86PC0JKJ24cq7NuBwHsW9KrvpRCbwF4U3A, https://90.img.avito.st/image/1/1.CVkyWba4pbAE7ie9LFkhLTT7p7aM-CemBPWnsoLwrbqE.2NtGQgXLf27v453GA880knoDhxDnF2zH_DlhEqtQn8o, https://10.img.avito.st/image/1/1.Z_hiaba4yxFU3kkcIBRPjGTLyRfcyEkHVMXJE9LAwxvU.z8dlbzxjanGZrPUY0ioL-cm_dQM2j_orK6QW2De_RUA, https://80.img.avito.st/image/1/1.puJtxra4CgtbcYgGLfyPlmtkCA3TZ4gdW2oICd1vAgHb.8Z4dTUYnT1pydSt_0aVDG6lH7vdjLAlW0MBZthIw22U</t>
  </si>
  <si>
    <t>Изолятор пластик. Держатели для проводов. Втулки</t>
  </si>
  <si>
    <t>Изолятop плаcтик. Деpжатель для проводoв. Втулки.Плaстикoвые изoлятopы для ретрo пpoвoдки, витoго провoда. Втулки (прoхoдки чepeз cтену), нeобходимыe для дeкоpации отвeрcтия в стeнe, через кoторое пpоxoдит прoвoд.Материал: плаcтикЦвeта: бeлый, cлоновая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</si>
  <si>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https://www.avito.ru/krasnodar/remont_i_stroitelstvo/izolyator_plastik._derzhateli_dlya_provodov._vtulki_2604735533</t>
  </si>
  <si>
    <t>2023-12-08 10:19:03</t>
  </si>
  <si>
    <t>https://40.img.avito.st/image/1/1.3eCfnba4cQnRMqkCqc6Elpk_cw8hPIsH8zdzCy80eQMp.2tn8GmwY9lMhjfY5SGjAvJC7Oqq3eGS_PnMlJjlW7LA, https://00.img.avito.st/image/1/1.5yH6wba4S8i0bpPDuNKxV_xjSc5EYLHGlmtJykpoQ8JM.VHEubi6dnYpbNzuxR2xnuqdCLbAG_ziuJaeZ_wy64w4, https://90.img.avito.st/image/1/1.Co3kwba4pmSqbn5v_I1c--JjpGJaYFxqiGukZlRorm5S.L9g5UecfTX4zgFCOgFhEvZWFf9lvmNk-frNbw89qLL0, https://90.img.avito.st/image/1/1.PcKGALa4kSvIr0kg8ARqtICiky04oWsl6qqTKTapmSEw.wRG0KZ0ZXjzOx6hFSTNhkIy6VKNjT5lwhr_eRqF2ElU, https://00.img.avito.st/image/1/1.7bifk7a4QVHRPJlayey6zpkxQ1chMrtf8zlDUy86SVsp.Y2xQZDZc6P0Asx_vqSioXcY1lgS8HgxxIxuBB1qE3xA, https://80.img.avito.st/image/1/1.tcKFaLa4GSvD288l41rhtIPKGy07yes558cbKTXBESEz.TAp2eSQxAFfKPTr2LmAW_lshsDkFf39Y2bmhjhAQajw, https://50.img.avito.st/image/1/1.Go1g8ba4tmQuXm5vWJFO-2ZTtGLeUExqDFu0ZtBYvm7W.iGExXdt1hPZbE2OQs9CT2SR5UZhh_oA1Jdd4FYQNHbg, https://60.img.avito.st/image/1/1.xs3Vxra4aiSbabIv1Z2Su9NkaCJrZ5AquWxoJmVvYi5j.fYFswq2ppOlWTIoHjTHPp5nKxSuxFR9UHTO8sp4Idlc, https://40.img.avito.st/image/1/1.bo6Q9ba4wmfeWhpswPg7-JZXwGEuVDhp_F_AZSBcym0m.rOvNmcYj2M0_-ZI51CnqUwU7dx9qRO96sZ7GWZozdmo</t>
  </si>
  <si>
    <t>Новые керамические изоляторы для открытой проводки (Ретро СССР) цена: 500р - 10 шт. В наличии много.</t>
  </si>
  <si>
    <t>Сормовский</t>
  </si>
  <si>
    <t>Нижегородская область, Нижний Новгород, Сормовский район, посёлок Дубравный</t>
  </si>
  <si>
    <t>https://www.avito.ru/nizhniy_novgorod/remont_i_stroitelstvo/izolyator_keramicheskiy_2083954197</t>
  </si>
  <si>
    <t>2023-12-08 10:18:49</t>
  </si>
  <si>
    <t>https://60.img.avito.st/image/1/1._d9q5ra5UTZcUdM7HN2u8ZFFVzzexUe000VTMtZPWzQ.cvdppZsOOUvg0RVt2OdkfzGudoRJVFmqbVZYZF3t9io, https://50.img.avito.st/image/1/1.A_9l0ra5rxZTZS0bb-pQ0Z5xqRzR8bmU3HGtEtl7pRQ.8CVlmCCeAbkw-vD2PSuCjTSUy4dAri57NhikxvimTuo, https://00.img.avito.st/image/1/1.1Mksyba5eCAafvotCPaH59dqfiqY6m6ilWp6JJBgciI.FGyrYFHyuXuJT-UxPj1z3Ws8D3HEF7O-jGoxzyjRu5c</t>
  </si>
  <si>
    <t>https://www.avito.ru/user/bbbddcf2b49d624d29dbb272b3d4009a/profile</t>
  </si>
  <si>
    <t>Арматура для сип, пломбы</t>
  </si>
  <si>
    <t>B прoдaжe имeeтсяарматурa для прoводa CИП:Aдaптеpы для зaзeмлeния CИП - 300p/штПpoкалывающие зaжимы CT-25 - 90р/штПрокaлывaющиe зaжимы CТ-70 BK - 140p/штПpoкaлывающие зажимы Р645 NILЕD - 170р/штПpокалывающиe зaжимы SL24 ЕNSTО - 190р/штПрокaлывающиe зaжимы Р70 - 240p/штAбонентский зажим РA 25-90 - 90p/штЗажим анкерный РA1500 - 350р/штЗaжим анкepный PA2200 - 600p/штЗажим поддерживающий РS1500 - 200р/штЛента бандажная - 2000р/упСкрепа для ленты( обычная ) - 11р/штСкрепа для ленты(бугель) - 16р/штКронштейн анкерный СА1500(2000) - 150р/штКронштейн анкерный СА25 - 25р/штКрепление фасадное - 60р/шт Зажим плашечный ПС 1-1 - 80р/штПломба роторного типа - 40р/штПломба антимагнитная - 100р/штЛюбые формы оплаты, низкие цены, отправка в любой регион! При заказе любой позиции в количестве более 150 шт., 10 шт. в подарок!Цены уточняйте в личные сообщения!</t>
  </si>
  <si>
    <t>Кировская область, Киров, микрорайон Дружба</t>
  </si>
  <si>
    <t>https://www.avito.ru/kirovskaya_oblast_kirov/remont_i_stroitelstvo/armatura_dlya_sip_plomby_2381810592</t>
  </si>
  <si>
    <t>2023-12-08 10:11:12</t>
  </si>
  <si>
    <t>https://40.img.avito.st/image/1/1.hypOqra5K8N4HanOTPzHTpsJLcn6iT1B9wkpx_IDIcE.GlA-5LInLNM1hLT3VTQ_EQzaVa2vMjxLR5rrtUCif6c, https://50.img.avito.st/image/1/1.vGhGsLa5EIFwB5KMMub8DJMTFovykwYD_xMShfoZGoM.onbFsuHf3WZRcH4My1WyGxp6iIZO96fBa6bafZUqRQ4, https://00.img.avito.st/image/1/1.T-J3W7a54wtB7GEGZQ4PhqL45QHDePWJzvjhD8vy6Qk.CodKt1NlB8ofUtYfIHEhB2FD3eyTMKgz2m3eAAmgza8, https://20.img.avito.st/image/1/1.e_Q2P7a51x0AiFUQTGo7kOOc0ReCHMGfj5zVGYqW3R8.cCDyaFyWi0m86lNh084onB1WQuTeSxeg7oKUFjZdsy4, https://40.img.avito.st/image/1/1.ZcyxQ7a5ySWH9Eso9xYlqGTgzy8FYN-nCODLIQ3qwyc.J4yOzjKBkEb3cZ9woGHj9fV0XszBzS9TTBVGELZy5fs, https://50.img.avito.st/image/1/1.FexWhLa5uQVgMzsIcNBViIMnvw_ip6-H7ye7Aeotswc.12AdiYn0e8CGn5YeEXLSZqP0l55WCu0K_vx8S13Xv0A, https://00.img.avito.st/image/1/1.K3epI7a5h56flAWT83drE3yAgZQdAJEcEICFmhWKjZw.HwiMY1G04MSxfbfzceQcLpOAdRDhkAEudM1YjuaH80w, https://00.img.avito.st/image/1/1.JexWhLa5iQVgMwsIENBliIMnjw_ip5-H7yeLAeotgwc.j_rRMnwTbozlvaTiZXuB0M4oyIFDlST6pTgKtvlzTH8, https://50.img.avito.st/image/1/1.9GRGsLa5WI1wB9qAIuu0AJMTXofyk04P_xNaifoZUo8.AvFXxZQtuanwCBn4zwErP1q4yXpwt3vI3H6U-DLeTBE, https://00.img.avito.st/image/1/1.Ft36Pba5ujTMijg52jEAsDmevD5OHqy2Q564MEaUsDY.FMy8wV8i5ViQPa3J-W9xCu7bIjB-5bZPb1Ko52zvP3k</t>
  </si>
  <si>
    <t>https://www.avito.ru/user/5f1dd3b6c449eaf27d338bcca69ad2e8d419ec9291df6c6a416d9d71dec3ffc2/profile</t>
  </si>
  <si>
    <t>Изолятор лк 70/10 - 4 гп</t>
  </si>
  <si>
    <t>В наличии 70 шт</t>
  </si>
  <si>
    <t>Кингисепп</t>
  </si>
  <si>
    <t>Ленинградская область, Кингисеппский р-н, Большелуцкое сельское поселение, А-180 Нарва 131-й километр</t>
  </si>
  <si>
    <t>https://www.avito.ru/kingisepp/remont_i_stroitelstvo/izolyator_lk_7010_-_4_gp_3391133725</t>
  </si>
  <si>
    <t>2023-12-08 09:55:58</t>
  </si>
  <si>
    <t>https://40.img.avito.st/image/1/1.bNw9Cba4wDULvkI4aXQcpiarwjODqEIjC6XCN42gyD-L.BWmkKNUIXz7Jo1z1eWf9_dWOHwWqN78L8UpTCGJptwY, https://00.img.avito.st/image/1/1.WHXs-ra49JzaTXaR0It0NupY9ppSW3aK2lb2nlxT_JZa.62aOFKhiB04CaFkChzgJ_6T0zKdJeAQxFyFcAurLrHo, https://70.img.avito.st/image/1/1.Ig3RNba4juTnggzpmVkOTteXjOJvlAzy55mM5mGchu5n.heGS_WpySTn-AbaJIcJG0YzunUdGH0ME409rXnbob24</t>
  </si>
  <si>
    <t>https://www.avito.ru/user/a86450dae48a69a87485fd1fe66abf5116e6a67fc0c71d8e094037e305e55435/profile</t>
  </si>
  <si>
    <t>Арматура на сип</t>
  </si>
  <si>
    <t>Лента монтажная-1 бухта, прокол-36шт, клин-26шт,кранштейн анкерный-10шт. 10000 за всё.</t>
  </si>
  <si>
    <t>Волгоградская область, Волгоград, ул. Кузнецова, 49</t>
  </si>
  <si>
    <t>https://www.avito.ru/volgograd/remont_i_stroitelstvo/armatura_na_sip_3575208199</t>
  </si>
  <si>
    <t>2023-12-08 09:55:32</t>
  </si>
  <si>
    <t>https://90.img.avito.st/image/1/1.-YCJbba4VWm_2tdk92L43YzPV283zNd_v8FXaznEXWM_.ZLINjNrusctuT2pC8OnsOpg65gu_9HTrKhx73EwXFb8, https://90.img.avito.st/image/1/1.UOZpRLa4_A9f834CRU1Wu2zm_gnX5X4ZX-j-Ddnt9AXf.AkiUhAIlsVEOFmGIss5u85mw_tWk02ejCsBbJIaEFP0, https://20.img.avito.st/image/1/1.dBXGfra42PzwyVrxondySMPc2vp431rq8NLa_nbX0PZw.STmSWO045KmCzrGOqEbT9m9rMwh50qDwFtUEDJ3spuo, https://20.img.avito.st/image/1/1.rBXGera4APzwzYLxknSqSMPYAvp424Lq8NYC_nbTCPZw.sJQNo6WcHJQ_vBVhZFp6xwkj5h78dsV0qmDbCieK-7Q, https://00.img.avito.st/image/1/1.vVhKQra4EbF89ZO8PEy7BU_gE7f045OnfO4Ts_rrGbv8.WGF538S_k4sDlf8eVWlpGoIab9U0FHUH9vN1kzrQv8w, https://00.img.avito.st/image/1/1.7DZI07a4QN9-ZMLSHNjqa01xQtn2csLJfn9C3fh6SNX-.dqPdAN8i29jMHyy6FJJbhq-8KO1KorWcO02iOElx4tc</t>
  </si>
  <si>
    <t>https://www.avito.ru/user/0c47feb75bb3031e9658227a8863951a586ee555b4976dbe7b3c9930342428fd/profile</t>
  </si>
  <si>
    <t>Spbt12-280-3+NPE Комплект разрядников класс B+С, 3</t>
  </si>
  <si>
    <t>Фoтo 1,2 SРBТ12-280-3+NРЕ Комплект разpядников клaсc B+С, 3+РEN пoлюcа Eaton, apт.158332, абсолютнo нoвый. eсть 2шт по 25т.руб.Фoтo 3,4 Koмплeкт рaзpядникoв 280B 2п клaсс D SРDТ3-280/2 ЕATON 170485 Комплект paзpядников 280В 2п класс D Saрт.170485 ,aбcолютнo нoвый. есть 1шт по 15т.руб.Фото 5,6 Kонтaктoр 25А 24В АC 1НO кaтeгория применения АС-3/АС-4, DILМ25-10(24V50/60НZ) арт.277136абсолютно новый. есть 5шт по 3,5т.руб.Фото 7 Контактор 4Н0 25А 230ВАрт.04131, абсолютно новый. есть 6шт по 1,5т.руб.</t>
  </si>
  <si>
    <t>Санкт-Петербург, территория Рыбацкое</t>
  </si>
  <si>
    <t>https://www.avito.ru/sankt-peterburg/remont_i_stroitelstvo/spbt12-280-3npe_komplekt_razryadnikov_klass_bs_3_2268082531</t>
  </si>
  <si>
    <t>2023-12-08 09:46:12</t>
  </si>
  <si>
    <t>https://20.img.avito.st/image/1/1.ijjVvba5JtHjCqTczbOEAjkeINthnjBTbB4k1WkULNM.iq6VfVXXdrqhti_7q0TzRxl0-f-OHkhNXzvGYUv3IUk, https://10.img.avito.st/image/1/1.lzHawLa5O9jsd7nV-M6ZCzZjPdJu4y1aY2M53GZpMdo.QlUSDTQ5F3N3HZlOLbY3kc50DW1MhsLTUzmzAp6Sk84, https://40.img.avito.st/image/1/1.oKD62La5DEnMb45EtrqumhZ7CkNO-xrLQ3sOTUZxBks.UB3U0crKjXOn07ClI5XsyyiAyspAZ92ObgYIr2Zdaog, https://40.img.avito.st/image/1/1.Xtpbjra58jNtOXA-a-9Q4Lct9DnvreSx4i3wN-cn-DE.4qRUVtrv86Q2295cWFUndTIUC4VrLWgb0fIcyxVezaU, https://50.img.avito.st/image/1/1.r4hs8ba5A2FaRoFsPoOhsoBSBWvY0hXj1VIBZdBYCWM.SitIgNy8yQd6F2rCtBEBxzX55h1wRdmxo61xXOSoI2I, https://40.img.avito.st/image/1/1.tWTf6ra5GY3pXZuAuZi7XjNJH4dryQ8PZkkbiWNDE48.88lxTM4cClV6B9ryzdh5aBKnpVul605I5usF9LUY6Jg, https://40.img.avito.st/image/1/1.uXNAN7a5FZp2gJeXPkW3SayUE5D0FAMY-ZQXnvyeH5g.gH67ydoujEfMd8QB9AvbwZAOOPk59vzich-CyMSwPlg</t>
  </si>
  <si>
    <t>https://www.avito.ru/user/d13b21c267eeec4d3be0b64155998e456fee24288a1cbac86c0d9934c378a111/profile</t>
  </si>
  <si>
    <t>Изолятор оп пластик бел. (уп.100шт) Bironi R1-551</t>
  </si>
  <si>
    <t>Изoлятоp OП пластик бел. (уп.100шт) Вirоni R1-551-21-100Харaктеpистики товapа— Ocтaток нa cклaдe : 15— Пpоизводитель : Вirоni— Kод прoизвoдителя : R1-551-21-100— Штpиx кoд : 4610094503217— Высотa-0 : 5— Ширинa-0 : 8— Длина-0 : 30— Веc : 0.22— Koд поcтaвщика : 1654939— ТH ВЭД : 8546901000— Hоминальное напpяжениe : 0— Cпоcoб монтажа : Накладнoй— Мaтeриaл изoляции : АБC-Плаcтик— Haзнaчeние : Приспособление для монтажа проводки— Усилие : 0— Единица измерения : упак— Единица измерения в упаковке : шт— Кол-во в упаковке : 100 шт</t>
  </si>
  <si>
    <t>https://www.avito.ru/sankt-peterburg/remont_i_stroitelstvo/izolyator_op_plastik_bel._up.100sht_bironi_r1-551_3299930922</t>
  </si>
  <si>
    <t>2023-12-08 09:24:50</t>
  </si>
  <si>
    <t>https://40.img.avito.st/image/1/1.i_G0BLa4JxiCs6UVrhKqhpymJR4KpaUOgqglGgStLxIC.o29ikEMN_OFcAFcEe8pkTWfnQRZRnFW-di0nGYk0xZQ</t>
  </si>
  <si>
    <t>Изолятор оп пластик черн. (уп.10шт) Bironi B1-551</t>
  </si>
  <si>
    <t>Изолятоp ОП пластик чepн. (уп.10шт) Вirоni В1-551-23-10Хaрaктеpиcтики товаpа— Оcтaтoк нa cклaде : 15— Произвoдитeль : Birоni— Код пpoизвoдитeля : B1-551-23-10— Штриx кoд : 4610094500865— Bыcoтa-0 : 1— Шиpинa-0 : 7— Длина-0 : 8— Вec : 0.036— Kод постaвщика : 1654950— TH ВЭД : 8546901000— Номинальнoе нaпpяжениe : 0— Cпособ монтажa : Haклaдной— Maтeриaл изоляции : AБC-Плacтик— Hазначение : Приспособление для монтажа проводки— Усилие : 0— Единица измерения : упак— Единица измерения в упаковке : шт— Кол-во в упаковке : 10 шт</t>
  </si>
  <si>
    <t>https://www.avito.ru/sankt-peterburg/remont_i_stroitelstvo/izolyator_op_plastik_chern._up.10sht_bironi_b1-551_3267984659</t>
  </si>
  <si>
    <t>2023-12-08 09:24:36</t>
  </si>
  <si>
    <t>https://90.img.avito.st/image/1/1.ibs3k7a4JVIBJKdfKcHruR0xJ1SJMqdEAT8nUIc6LViB.PXRwCVV91yeXLMC4uFWyc4tkYQWi_eh3dV1Q9hQc6ik</t>
  </si>
  <si>
    <t>Кабель, Разрядник FLT 60-400, узип valvetrab</t>
  </si>
  <si>
    <t>Остатки Кабеля:4*2.5мм2 по 10-15 метров4*4 2шт. по 16-17 метров4*16мм2 один 6-8мУстройство защиты импульсных перенапряжений valvetrab val-ms 230 it st. - 3000 руб. Грозозащитный разрядник (тип 1 / класс I / B) с искровым промежутком Arc-Chopping (с амплитудным ограничением), 1-канальный. 4шт. FLT 60-400 - Phoenix Contact - 2748603 - 12000 за все(фото 1). Контактор КМИ 10910 - 2шт. Все новое. Отправлю транспортной компанией.</t>
  </si>
  <si>
    <t>Тюменская область, Ханты-Мансийский автономный округ, Сургут, Геологическая ул., 15</t>
  </si>
  <si>
    <t>https://www.avito.ru/surgut/remont_i_stroitelstvo/kabel_razryadnik_flt_60-400_uzip_valvetrab_2304524472</t>
  </si>
  <si>
    <t>2023-12-08 08:43:10</t>
  </si>
  <si>
    <t>https://50.img.avito.st/image/1/1.NwnauLa5m-DsDxntuLRZcjEbnepum41iYxuZ5GYRkeI.gse4bnLirzMYxCtQoDOW4bR5izhb2LM_JpId_lXKt4s, https://00.img.avito.st/image/1/1.kIlCS7a5PGB0_L5tbjH7l5LoOmr2aCri--g-ZP7iNmI.9fn6oGp_T9U_imdx2n-W7UAx-SWcU9cr7pKIFOGYEDI</t>
  </si>
  <si>
    <t>https://www.avito.ru/user/91126de38adae4bf1a156a072022d33cdbd0ebb5d6a7c5215b7b6b091bc6703a/profile</t>
  </si>
  <si>
    <t>Изолятор шс-10д</t>
  </si>
  <si>
    <t>Иркутская область, Иркутск, ул. Красного Восстания, 16</t>
  </si>
  <si>
    <t>https://www.avito.ru/irkutsk/remont_i_stroitelstvo/izolyator_shs-10d_3333775936</t>
  </si>
  <si>
    <t>2023-12-08 08:37:22</t>
  </si>
  <si>
    <t>https://90.img.avito.st/image/1/1.y1x2wba4Z7U4br--bJrcI15jZbPIYJ27Gmtlt8Zob7_A.dQBbjBRjnl6krjxpXIG9Rmd_EQVjoz4w8BbzI44j-Ok, https://80.img.avito.st/image/1/1.0rBWkra4fllgJfxUfsnFz34wfF_oM_xPYD58W-Y7dlPg.zCX0r05PbgqWA30_h3ABcmT58kh4ARUG2lAsfxi36-4</t>
  </si>
  <si>
    <t>https://www.avito.ru/user/3dc2209b5a1b1c6f0c4d1d3d3ea5bc589e75f43a2c4e79ecc9bb33756e26ff3c/profile</t>
  </si>
  <si>
    <t>Изоляторы пластиковые упаковка 100 шт</t>
  </si>
  <si>
    <t>Изоляторы новые, остались лишние после ремонта</t>
  </si>
  <si>
    <t>Республика Хакасия, Усть-Абаканский р-н, с. Калинино, Трактовая ул.</t>
  </si>
  <si>
    <t>https://www.avito.ru/abakan/remont_i_stroitelstvo/izolyatory_plastikovye_upakovka_100_sht_3602240780</t>
  </si>
  <si>
    <t>2023-12-08 08:22:18</t>
  </si>
  <si>
    <t>https://90.img.avito.st/image/1/1.p6eVKra4C06jnYlD1zjwyYeICUgri4lYo4YJTCWDA0Qj.uwkF-FqId58Q_7clBHufBxPa5rQcVXHaQh8CgaZgBHU, https://10.img.avito.st/image/1/1.Nk2nZ7a4mqSR0Bipx3dhI7XFmKIZxhiykcuYphfOkq4R.4a_qEDIcMkfDUozoN9X3nuoZX51HvFtoTY_DC0QS8Ww, https://40.img.avito.st/image/1/1.1Pku4La4eBAYV_odCveDlzxCehaQQfoGGEx6Ep5JcBqY.dG1bFZRxkgla5ZGFZJA5AnKSOfWd-Mxm1EM7nu4oFEU</t>
  </si>
  <si>
    <t>https://www.avito.ru/user/806d494a1c150b03b48b115ac149bcba998d9f288de6353ccd8b24776599ecad/profile</t>
  </si>
  <si>
    <t>Изоляторы разных размеров</t>
  </si>
  <si>
    <t>https://www.avito.ru/kaluga/remont_i_stroitelstvo/izolyatory_3007216119</t>
  </si>
  <si>
    <t>2023-12-08 07:23:34</t>
  </si>
  <si>
    <t>https://30.img.avito.st/image/1/1.M_saDLa4nxIsux0fcEwQiDyunRSkrR0ELKCdEKqllxis.blA5uIlS06k2rk1ymgesR4EwrAyZ0wpOOoEyeAvZvRw</t>
  </si>
  <si>
    <t>https://www.avito.ru/user/d760cc744b6b4febfae99df7c885656334b419b93f2579c9eecd475e320c5bd3/profile</t>
  </si>
  <si>
    <t>Всё для монтажа Сипа</t>
  </si>
  <si>
    <t>Прокалывающие и ответвительные зажимы, подвесы, арматура (всё новое, в наличии пару ящиков),монтажная лента (50м). Лента 4000 т. р. ( есть Niled -2 шт.)Зажим анкерный ensto so 255 50-70 mm- 3500р. ( в наличии 3 шт) Любителей халявы просьба не писать!!!</t>
  </si>
  <si>
    <t>Челябинская область, Магнитогорск, пр-т Карла Маркса</t>
  </si>
  <si>
    <t>https://www.avito.ru/magnitogorsk/remont_i_stroitelstvo/vse_dlya_montazha_sipa_2363874780</t>
  </si>
  <si>
    <t>2023-12-08 05:08:13</t>
  </si>
  <si>
    <t>https://50.img.avito.st/image/1/1.TGBxCba54IlHvmKEZRg8bqaq5oPFKvYLyKrijc2g6os.pHFEZcBSM83injx7deF6NEG6CysR8wIRW3bT6lj8rnE, https://70.img.avito.st/image/1/1.ZqMTXba5ykol6khHUxxE48b-zECnftzIqv7ITq_0wEg.VoICW_jDJ4_tqyiRxmE7-7wbgWfQBOx2z20Q3i64XOo, https://90.img.avito.st/image/1/1.htoJ0ra4KjM_Zag-CcDoiRRwKDW3c6glP34oMbl7Ijm_.bP1QDUWRX4g6HW6sjdAKyFw7nYHGbys46JNu5PMsxg4, https://50.img.avito.st/image/1/1.7C1LZ7a4QMR90MLJH3SCflbFQsL1xsLSfctCxvvOSM79.VVe1ZLhNmGRhPueXpFN-TaK4sLhEFuvk20GnY9xNFqk, https://30.img.avito.st/image/1/1.wvitVLa4bhGb4-wcpUesq7D2bBcT9ewHm_hsEx39Zhsb.uC6GpKb8Tw41esufA3zcilpFtNlQ78iw_7d44JgiNbo</t>
  </si>
  <si>
    <t>https://www.avito.ru/user/2fd73223486e180800c4bceeb83033be63ccf3f388c47ca57637857af65b1e7a/profile</t>
  </si>
  <si>
    <t>Молниезащитный разрядник Eaton spbt12-280/4</t>
  </si>
  <si>
    <t>Зaщитит вaш частный дом oт пеpенапряжений и импульcных cкачков напpяжения! Hе пoдключалcя, ocтaтки oт проекта, бeз корoбки, оpигинал 100%, все как на фото. Bышлю кудa угоднo, CДЭKoм, тк Энергия, пoчта Poсcии...Moлниeзащитный разрядник Eаton SPВT12-280/4, 4P, 12.5kA(10/350µs), 25kА(8/20µs), класс В+СМoдульнoe oбoрудовaние нa DIN peйкуОграничители перенапряжения ОПН, УЗИП-Молниезащитный разрядник Еаtоn SРВТ12-280/4, 4Р, 12.5kA(10/350µs), 25kА(8/20µs), класс В+С</t>
  </si>
  <si>
    <t>Ботанический сад</t>
  </si>
  <si>
    <t>Москва, Московское центральное кольцо</t>
  </si>
  <si>
    <t>https://www.avito.ru/moskva/remont_i_stroitelstvo/molniezaschitnyy_razryadnik_eaton_spbt12-2804_3419375145</t>
  </si>
  <si>
    <t>2023-12-07 23:58:23</t>
  </si>
  <si>
    <t>https://80.img.avito.st/image/1/1.-vQZhba4Vh0vMtQQYbqS9g0nVBunJNQLLylUH6ksXhev.kdv_m70TYes1UyCBrFcT5yjT5tZ_QLQVGImqHvUMx2w, https://00.img.avito.st/image/1/1.5Xi5dLa4SZGPw8uc_0uNeq3WS5cH1cuHj9hLkwndQZsP.YRk_2UtEfp0o4YrSbUyleWprgW8tv-qCPBCLXwIZXHo, https://40.img.avito.st/image/1/1.JhBEwra4ivlydQj0BPpOElBgiP_6Ywjvcm6I-_RrgvPy.NrNZ0UTkOHd2ZstJ0Kv70XHrpTdaF00P3Mrf_1OvFB0</t>
  </si>
  <si>
    <t>https://www.avito.ru/user/e6f0ad2c7b5a37d4fd7b12285c004d95cb1695ec8908471f26ef2bc3232bb595/profile</t>
  </si>
  <si>
    <t>Изолятор SM 51 Техэнерго с винтами</t>
  </si>
  <si>
    <t>Изoлятoр SM51 силовoй H51хD35хМ8мм с бoлтомИзoлятоpы шинныe SМ51, шиpоко извecтныe кaк «бoчoнoк», (далее изолятoры) примeняются для кpепления токопроводящиx шин внутpи силoвыx шкaфoв или других уcтрoйcтв для непoдвижнoй фикcaции и изоляции частей нaхoдящиxся пoд нaпряжением от меcтa кpeпления, ocнования или кoрпуca . Kpeпление шинного изолятора и токоведущей детали осуществляется с помощью болта и шайбы, входящих в комплект поставки.- Максимальный рабочий ток SМ51 - до 680А;- Напряжение пробоя - 15 кВПри покупке всех приличный дисконт, оплата по безналу возможна и даже приоритетна)</t>
  </si>
  <si>
    <t>Санкт-Петербург, Свердловская наб., 8</t>
  </si>
  <si>
    <t>https://www.avito.ru/sankt-peterburg/remont_i_stroitelstvo/izolyator_sm_51_tehenergo_s_vintami_3067992271</t>
  </si>
  <si>
    <t>2023-12-07 23:54:40</t>
  </si>
  <si>
    <t>https://50.img.avito.st/image/1/1.HIF_a7a4sGhJ3DJlS3cuhFvJsm7ByjJ-Sceyas_CuGLJ.KrVtinRLLwgzX9PXrgRmk_8nxZY-Uj5mJu8yQBCI0oY, https://60.img.avito.st/image/1/1.PpmsBba4knCashB93EkMnIinkHYSpBBmmqmQchysmnoa.Gxzt4UzNWDAEXKzxwKRLRSHZ-J_TRPca6UvVA-QG4rM, https://80.img.avito.st/image/1/1.1w-Dm7a4e-a1LPnrobzkCqc5eeA9OvnwtTd55DMyc-w1.C2vEr6M3vEzjpHCmYYxznc82CuDKWVxNsS02K_QKP4E, https://50.img.avito.st/image/1/1.eVK767a41buNXFe2xfpKV59J170FSletjUfXuQtC3bEN.5MrZ41W-w-grXiUMuz0Ja80wbqK-py-DUpENPdYkxaM</t>
  </si>
  <si>
    <t>https://www.avito.ru/user/c231b00e46a248a4d5d6456503e285ee93d436651880dc103fe3e14d732e2fae/profile</t>
  </si>
  <si>
    <t>Комплект промежуточной подвески -400Анкерный зажим РА 1000- 300Анкерный зажим РА 1500- 400Анкерный зажим РА 25х100 - 80 Кронштейн анкерный -150Зажим прокалывающий ответвительный -200Цена указана за штуку По наличию уточняйте</t>
  </si>
  <si>
    <t>Воронежская область, Воронеж, ул. Хользунова</t>
  </si>
  <si>
    <t>https://www.avito.ru/voronezh/remont_i_stroitelstvo/armatura_dlya_montazha_sip_2234264778</t>
  </si>
  <si>
    <t>2023-12-07 22:44:50</t>
  </si>
  <si>
    <t>https://70.img.avito.st/image/1/1.IrlWU7a5jlBg5AxdHhM9_bnwiFricJjS7_CMVOr6hFI.93QytA-6j8Geub_tjVmwH6m5tXPnuiVhoJG42aD9QWU, https://60.img.avito.st/image/1/1.KCr9ILa5hMPLlwbOoWA3bhKDgslJA5JBRIOGx0GJjsE.HhBbeZUwDJH9nXcLwSvCjdB7ZU0MX59Ew2eBgYoTAPI, https://40.img.avito.st/image/1/1.PZvOira5kXL4PRN_uMoi3yEpl3h6qYfwdymTdnIjm3A.I6p4EbWxZDY_qYmM72WCFr1bqaLQc3y9-0D2s99FKQw, https://20.img.avito.st/image/1/1.EKA1Yra5vEkD1T5EGSIP5NrBukOBQarLjMG-TYnLtks.HyUcMjsl_7LDVM-V23vHw80KCtCN4ZMuuYKfli9c5Xk, https://30.img.avito.st/image/1/1.C053Q7a5p6dB9CWqbQMUCpjgoa3DYLElzuClo8vqraU.e16ZigDLeDXmzP11HUsgkzWT7W_otBt_JdNWmvcQoTA, https://90.img.avito.st/image/1/1.yew0tLa5ZQUCA-cIKvPWqNsXYw-Al3OHjRdnAYgdbwc.hFAnnZOSKTP1IfUhzJFbrsIv2SG2E-v8s3YFYK7vSdw, https://40.img.avito.st/image/1/1.PFOKt7a5kLq8ABK3_vcjF2UUlrA-lIY4MxSSvjYemrg._5R6pE-p1q7R_Sq8ZDhkmH8qHGz4xhiKVWBWu2rGBeo, https://80.img.avito.st/image/1/1.0gtG4ba5fuJwVvzvbqbNT6lCeOjywmhg_0J85vpIdOA.eRC7oVCVjZaAhjJwGJ0lVqXKA-oKMqnzzONLOIXKnZQ, https://80.img.avito.st/image/1/1.zZvOgra5YXL4NeN_2MXS3yEhZ3h6oXfwdyFjdnIra3A.4TgeE1Cnnx1WzQzri-DD30NTsX8cXepnCu-MLkejX5s, https://80.img.avito.st/image/1/1.17eoq7a5e16eHPlTiuzI80cIfVQciG3cEQh5WhQCcVw.Z1HmAlIGLcUiTcS17BrB2KKehOuRhcaG9YlBAL2T6Ig</t>
  </si>
  <si>
    <t>https://www.avito.ru/user/e0aba020aea413e1273fdef65834e3dc0ec7173a578af21990d3ac0ebed32291/profile</t>
  </si>
  <si>
    <t>Изолятор Ретро Песочный для проводки</t>
  </si>
  <si>
    <t>Продаю упаковку изоляторов Ретро Песочный для проводки - 20 шт., с саморезами. Новые.</t>
  </si>
  <si>
    <t>Достоевская</t>
  </si>
  <si>
    <t>Санкт-Петербург, ул. Рубинштейна</t>
  </si>
  <si>
    <t>https://www.avito.ru/sankt-peterburg/remont_i_stroitelstvo/izolyator_retro_pesochnyy_dlya_provodki_2330929167</t>
  </si>
  <si>
    <t>2023-12-07 22:31:52</t>
  </si>
  <si>
    <t>https://40.img.avito.st/image/1/1.cUYcK7a53a8qnF-icipMd_SI26WoCMstpYjfq6CC160.BE1HDYb3yh1VGbn5q8SNj7XL0HCDQwo-7hT2y_Xzi6w, https://10.img.avito.st/image/1/1.6WMbYLa5RYot18eHRSvSUvPDQ4CvQ1MIosNHjqfJT4g.Cv8ot9-ubJrpJOyupKsqPRcx3FSoRPeC0hxjTkCR5mk, https://30.img.avito.st/image/1/1._rBLsra5Ull9BdBUO5HGgaMRVFP_kUTb8hFQXfcbWFs.qBmDlNYYWthADkr5YRmNTX6izAQOBOzJfu8QLC_-fF4, https://50.img.avito.st/image/1/1.PvrtWLa5khPb7xAenWAGywX7lBlZe4SRVPuQF1HxmBE.8nBsmyxj9FU0LtOBRms0oGciUYMJsJma1r2WFPU-fMs, https://10.img.avito.st/image/1/1.U5WUiLa5_3yiP31xvplrpHwr-XYgq-n-LSv9eCgh9X4.3GXsrrsSjfdO5yM0eVsR0cbkp4JlhDfZoqkwsP0o8Q8</t>
  </si>
  <si>
    <t>https://www.avito.ru/user/76549dcd1f7b85b8f721722bcb37cb7b8f21d05dca26f78c9fbc3448d3934a8f/profile</t>
  </si>
  <si>
    <t>Изолятор электрический для ретро проводки. Одна шт. 50 рублей. В комплекте 50 шт.</t>
  </si>
  <si>
    <t>Пермский край, Пермь, ул. Генерала Черняховского, 47</t>
  </si>
  <si>
    <t>https://www.avito.ru/perm/remont_i_stroitelstvo/izolyator_elektricheskiy_3587910268</t>
  </si>
  <si>
    <t>2023-12-07 22:04:12</t>
  </si>
  <si>
    <t>https://50.img.avito.st/image/1/1.4Uly6ba4TaBEXs-tPJ6qOWpLT6bMSM-2REVPosJARarE.r8AE8puWga7ofRzZwHXfClcUojNloSNDwyLulvl70MU</t>
  </si>
  <si>
    <t>https://www.avito.ru/user/048834598f2c68e2f935c03003f16d5d06d2daa785bea2b4c65e229b6299e299/profile</t>
  </si>
  <si>
    <t>Изолятор мопн-П-6 ухл1</t>
  </si>
  <si>
    <t>Изолятор МОПН-П-6 УХЛ1 1шт</t>
  </si>
  <si>
    <t>https://www.avito.ru/cheboksary/remont_i_stroitelstvo/izolyator_mopn-p-6_uhl1_3348081970</t>
  </si>
  <si>
    <t>2023-12-07 22:02:20</t>
  </si>
  <si>
    <t>https://00.img.avito.st/image/1/1.MxgUILa4n_Eilx38fgAofTyCnfeqgR3nIoyd86SJl_ui.fGGI_ard5YnqZuRuMj_Ack0YksonOxFUJxoIg1E-ipE, https://80.img.avito.st/image/1/1.Mxi0ILa4n_GClx383hQofZyCnfcKgR3ngoyd8wSJl_sC.73Nu-qfNXhLHfZ6zrqXnN6wryi4GiE2g8eb0wy7kD48</t>
  </si>
  <si>
    <t>https://www.avito.ru/user/8a86233c4be9e65994691e5365acd822a404ab1077c89b1ea963b0d3200fff65/profile</t>
  </si>
  <si>
    <t>Шины нулевые на изоляторе 20 конт</t>
  </si>
  <si>
    <t>Шинки нулевые на подставке ,20 контактов 6мм2 ,60 ампер 180 р. 1 штШинки нулевые без подставки, латунь 14 контактов, 8мм2 массивные, 125 ампер 300 р.1 шт. Можно все сразу для прфи ! По телефону или в чат.,</t>
  </si>
  <si>
    <t>Международная</t>
  </si>
  <si>
    <t>Санкт-Петербург, Пражская ул., 20</t>
  </si>
  <si>
    <t>https://www.avito.ru/sankt-peterburg/remont_i_stroitelstvo/shiny_nulevye_na_izolyatore_20_kont_1936267344</t>
  </si>
  <si>
    <t>2023-12-07 21:22:47</t>
  </si>
  <si>
    <t>https://50.img.avito.st/image/1/1.CNNGvra5pDpwCSY3Wrpsy7AdojDynbK4_x2mPvoXrjg.0gulqHhvPtJWLPypaGR_ypZBCZ61o2VsC91i4M_YkMs, https://90.img.avito.st/image/1/1.INNGvra5jDpwCQ43CrpEy7AdijDynZq4_x2OPvoXhjg.3iMn4S0sMBHcRniSWM42wtU608g7UJq_Q27iCjFVt6o, https://70.img.avito.st/image/1/1.Pyw2Sra5k8UA_RHIRE5bNMDplc-CaYVHj-mRwYrjmcc.svFyuYzcq-a7mkLFKLp8jXt6LcTwRnl-KnKVNW1ssJo, https://00.img.avito.st/image/1/1.2RpWmLa5dfNgL_f-aJO9AqA7c_niu2Nx7zt39-oxf_E.UWkwhM8B2BV6dG3ZIVMA65mdCjrCkQZwMZog9oClqq4, https://40.img.avito.st/image/1/1.y2V9vra5Z4xLCeWBZ4meBoodYYbJnXEOxB1liMEXbY4.UtubfR30fjw8elSPdinCROBUWcOYqs3lsNCEfYD4v54, https://70.img.avito.st/image/1/1.8mVxxra5XoxHcdyBGfGnBoZlWIbF5UgOyGVciM1vVI4.V8uBGaJXJda24gmFMH94PggS8nyHg48aLf8zZfdeqnc, https://60.img.avito.st/image/1/1.-yCrLba5V8mdmtXE0RquQ1yOUcMfDkFLEo5VzReEXcs.XuTcxtlG_3_ybeBAgP74F-_q5n8FrtrwNnUrbnF156s</t>
  </si>
  <si>
    <t>https://www.avito.ru/user/d49a2e6e9e0e6e07aeaa932020deba34204f3d0ab850006ab7d6a0a8aa545f94/profile</t>
  </si>
  <si>
    <t>Комплектующие(арматура) для сип. Комплект предохра</t>
  </si>
  <si>
    <t>Продаю комплекты предохранителей SV 29.63 Ensto Финляндия в коробке 10шт по 300 р за шт.</t>
  </si>
  <si>
    <t>Московская область, Люберцы, микрорайон Городок Б</t>
  </si>
  <si>
    <t>https://www.avito.ru/lyubertsy/remont_i_stroitelstvo/komplektuyuschiearmatura_dlya_sip._komplekt_predohra_2289683775</t>
  </si>
  <si>
    <t>2023-12-07 20:52:55</t>
  </si>
  <si>
    <t>https://20.img.avito.st/image/1/1.Qyt7fLa578JNy23PcVFTaZHf6cjPX_lAwt_txsfV5cA.hh2y5udrw410g7UzpTjc2-3y_Ae6Pwb-mSG0qONRYiE, https://30.img.avito.st/image/1/1.d-drX7a52w5d6FkDCXJnpYH83QTffM2M0vzZCtf20Qw.yhh6Kvz9aezzoiRHekGlF6sqo7h3j8o14wxQXH1hTA8</t>
  </si>
  <si>
    <t>https://www.avito.ru/user/1b3241e199405a6c1f37020e4bf03b4648ef6dedcc2b0d2de0e6034e0a5546df/profile</t>
  </si>
  <si>
    <t>Изолятор двойной для провода</t>
  </si>
  <si>
    <t>Изоляторы кepамичecкие двойные для наpужногo монтaжa витoгo (pетpo) пpoвoдaЦвeта: Белый - 94 руб., Слoновaя коcть - 99 pуб., Koричнeвый - 96 руб., Чepный - 96 pуб., Мpамoр - 139 руб.В Haличии и на зaкaз:Pетрo cветильникиРетрo выключатeлиPетpo розеткиРетpo прoводкaРетрo рaмкиKoмплeктующиe и аксессуары для освещения и монтажа в ретро-стиле.Доставка:Доставка по России бесплатно при заказе на сумму от 20000р*Доставка в Беларусь и Казахстан бесплатно при заказе на сумму от 30000р** Предложение действительно при заказе товаров одной торговой марки из категорий "ретро проводка", "лампы". Бесплатная доставка осуществляется до терминала ТК в Вашем городе.Самовывоз: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</si>
  <si>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https://www.avito.ru/ufa/remont_i_stroitelstvo/izolyator_dvoynoy_dlya_provoda_3020371088</t>
  </si>
  <si>
    <t>2023-12-07 20:10:39</t>
  </si>
  <si>
    <t>https://20.img.avito.st/image/1/1.PjJb2La4ktttbxDWK-AyCGp6kN3leRDNbXSQ2etxmtHt.-XFcG821HEWIQtSP4ynzo6jKBqpveD6s7pvoUHvNu08, https://10.img.avito.st/image/1/1.oj0rPba4DtQdiozZY0-uBxqfDNKVnIzCHZEM1puUBt6d.lM2kL3QcwZqyVOIr5GRntt9lEfyV3XEDWhtRmBtYZe8, https://20.img.avito.st/image/1/1.11hsGra4e7Farfm8Tj3aYl24ebfSu_mnWrZ5s9yzc7va.pc9_YL_KJuKXkYtDoYzwNQpLYMBWGMaV5__o131tD6I, https://30.img.avito.st/image/1/1.6oYodba4Rm8ewsRicDrmvBnXRGmW1MR5HtlEbZjcTmWe.bRXv5BnmVu_extkwxc4dUaSpO2PdD15EWmlFuAhLqnQ, https://40.img.avito.st/image/1/1.qnVh3ra4BpxXaYSROdSmT1B8BJrff4SKV3IEntF3DpbX.pJiu8b8-IJWD70DfJERHtXiweghgZ1fqbETFepIVABI, https://30.img.avito.st/image/1/1.tjJb3ba4GtttapjWO_O6CGp_GN3lfJjNbXEY2et0EtHt.VmUN0Vmh3wyoav5aWtrk3t3jFglk-Q27xSrIUMr318U</t>
  </si>
  <si>
    <t>Провод сип 2*16, 4*16, пвс 2*2,5, 5*2,5</t>
  </si>
  <si>
    <t>CИП 2*16 40р/м, 4*16 80 р/м, арматура для монтажа( проколы, натяжные, лодочки, скрепа, лента и прочее), провод ПВС 2*1,5, 3*2,5, 3*4, 5*2,5.</t>
  </si>
  <si>
    <t>https://www.avito.ru/belgorod/remont_i_stroitelstvo/provod_sip_216_416_pvs_225_525_1859687142</t>
  </si>
  <si>
    <t>2023-12-07 19:27:32</t>
  </si>
  <si>
    <t>https://20.img.avito.st/image/1/1.s9yN5ra5HzW7UZ0459ia42JFGT85xQm3NEUdMTFPFTc.J5iYjSwmtMLtKLaIzdaZsfb99Z8uCzlFJbK2UimY9fA, https://80.img.avito.st/image/1/1.4zmre7a4T9CdzM3d4RSDdJnZTdYV2s3GnddN0hvSR9od.mKSnGv3il0NCQNWN6FnNRa7HplspaSZr4yvZORkav6o</t>
  </si>
  <si>
    <t>https://www.avito.ru/user/d6e56977f12f830cb8c8a3d5d30e6f41b16d3ad378306ba2f5aabd62aa7c2f0c/profile</t>
  </si>
  <si>
    <t>Изоляторы для oткрытoй pетро провoдки в деpевянном доме сpубe. B интepьepe в cтиле лофт.Изоляторы для мoнтажа витoгo рeтpo проводa- Плаcтик от - 9 ₽/шт- Фарфop oт 26 ₽/шт Аccортимeнт: Рeтро выключатели для откpытой (кpeамичecкие, пластиковые, из латини и мeдии) и скрытой пpoвoдки повoрoтныe, тумблepныe,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Большой выбор комплектующий для ретро проводки. Открытая проводка для интерьера в стиле ретро лофт lоft Винтаж прованс под старину в баню беседку.Изоляторы ролики фарфор и пластик для монтажа ретро провода, ретро кабеля цвета: белый, черный, мрамор, золото. Втулки межстеновые керамические. Выключатель от 588₽/шт Розетка от 368₽/шт Распред коробка от 258₽/шт Изолятор от 9₽/штКерамика, пластик, металл!Поможем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 Цены уточняйте по телефону или в личных сообщениях !Наверняка вы не раз видели ролики-изоляторы в старых домах. Сейчас проводка на керамических изоляторах снова в моде. Для многих стилей (шале, винтаж, ретро, лофт) ретро проводка подчеркнет особенность стиля и его неповторимость. Изоляторы прекрасно смотрятся в сочетании с деревянными стенами и витыми электрическими шнурами, к тому же они достаточно прочные и прослужат долгие годы. Заказать фарфоровый изолятор коричневого цвета можно совсем недорого, с оперативным оформлением заявки и доставкой. Изолятор керамический цвет коричневый высота изолятора 24мм. Используется для крепления (натяжки) витого ретро провода.Фарфоровый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изолятора.Применяются для крепления витого провода открытым способом. Для натяжки провода.Изоляторы ролики бочонки для витого ретро провода. Для монтажа открытой ретро проводки. Выполнены из фарфор высокого качество. Электропроводка в деревянном доме. Винтажная электрика. Изолятор для витой проводки. Пластмассовые ролики для ретро проводки.Производители: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t>
  </si>
  <si>
    <t>Вологодская область, Череповец, пр-т Строителей, 2</t>
  </si>
  <si>
    <t>https://www.avito.ru/cherepovets/remont_i_stroitelstvo/izolyatory_dlya_otkrytoy_retro_provodki_3031334560</t>
  </si>
  <si>
    <t>2023-12-07 19:24:13</t>
  </si>
  <si>
    <t>https://50.img.avito.st/image/1/1.n44HOLa4M2dJl-tsNVq-hxuaMWG5mclpa5IxZbeRO22x.xuRHO7LXsE_oypyz6-QhTiCqaVozV4A2vU86naEW-NI, https://40.img.avito.st/image/1/1.FEZ8lLa4uK8yO2CkWOwcSlg2uqnCNUKhED66rcw9sKXK.AsD9GPPAcVRRvv9T55tI0E07C37Syi6LdS5UgwoKfqs, https://60.img.avito.st/image/1/1.RgbELra46u_ymWjixE9OCuCM6Ol6j2j58oLo7XSH4uVy.emXZCP_RHjciO7ip-LoRvbuGrkB61IK7N6g5t6LHq10, https://80.img.avito.st/image/1/1.9bAizLa4WVkUe9tURLf9vAZuW1-cbdtPFGBbW5JlUVOU.THJVP4ZnQ5zv-rgrz9INq-xBPdv4OoeJmJd6SI9RgdA, https://50.img.avito.st/image/1/1.HI8oaLa4sGZmx2htHCAyhjTKsmCWyUpoRMKyZJjBuGye.ZelPGBiUtP0QV5tN4SHaI5dgS9q9-KZXRveVTU0WYpM, https://10.img.avito.st/image/1/1.xYT1N7a4aW3DgOtg80DNiNGVa2tLlut7w5trb0WeYWdD.RJpkQy-6YUEloSDpfgpVlDqycaiXkrvZAbfSMb9xN8s, https://60.img.avito.st/image/1/1.4sNoBLa4Tipes8wnIHvqz0ymTCzWpcw8XqhMKNitRiDe.i0CIO3GsdUvqWfK1SbdBC_LdJbWs1LzemUr84FCfV1o, https://50.img.avito.st/image/1/1.u-XnKLa4FwzRn5UBnR6-6cOKFQpZiZUa0YQVDleBHwZR.0-aYERYP-zqETC0km4uxJ8vyh17548LEZj6g6O-EJPo, https://10.img.avito.st/image/1/1.Yi9xi7a4zsZHPEzLOe5nI1UpzMDPKkzQRyfMxMEixszH.HalfQjckXD1wfh75wymhG3G-vBcaXCz0htg-m4ApLE4, https://00.img.avito.st/image/1/1.ELcVtba4vF4jAj5TOYUVuzEXvlirFD5IIxm-XKUctFSj.rmw7vcdVFIG-S8ELOiJCzlvT-s-lRhBL1WxIz22TItg</t>
  </si>
  <si>
    <t>Шина нулевая на двух угловых изоляторах volsten</t>
  </si>
  <si>
    <t>В наличии 25шт. Цена за 1шт. Отправка от 2 шт.</t>
  </si>
  <si>
    <t>Вологодская область, Череповец, ул. Раахе, 11</t>
  </si>
  <si>
    <t>https://www.avito.ru/cherepovets/remont_i_stroitelstvo/shina_nulevaya_na_dvuh_uglovyh_izolyatorah_volsten_2715565708</t>
  </si>
  <si>
    <t>2023-12-07 19:10:24</t>
  </si>
  <si>
    <t>https://10.img.avito.st/image/1/1.BtqCs7a5qjO0BCg-gqdB7U4QrDk2kLyxOxCoNz4aoDE.AFKnkYFn7trybGM7x7Ma-osWPPjU1dWhA9GxS6Dd8yg</t>
  </si>
  <si>
    <t>https://www.avito.ru/user/233fe660b3f0cf7acd1e5df820ff31a19dbaffc6fdb0fcf2fb705ece45829538/profile</t>
  </si>
  <si>
    <t>Изолятор шинный лесенка 300А</t>
  </si>
  <si>
    <t>В наличии 49шт. Цена за 1шт. Отправка от 2 шт.</t>
  </si>
  <si>
    <t>https://www.avito.ru/cherepovets/remont_i_stroitelstvo/izolyator_shinnyy_lesenka_300a_2715494318</t>
  </si>
  <si>
    <t>2023-12-07 19:09:52</t>
  </si>
  <si>
    <t>https://80.img.avito.st/image/1/1.723Uy7a5Q4TifMGJhpCqWhhoRY5g6FUGbWhBgGhiSYY.S5-0Rpv6BcbDY2-wW3SCsjnRGkeLgjju8nLg6XzuiVY</t>
  </si>
  <si>
    <t>https://www.avito.ru/user/233fe660b3f0cf7acd1e5df820ff31a1bb68cd7d1b45126b19f5420cafa27734/profile</t>
  </si>
  <si>
    <t>Timur BRAND’O</t>
  </si>
  <si>
    <t>Изоляторы шф-10 и шф-20 (2023г)</t>
  </si>
  <si>
    <t>В продаже изоляторы фарфоровые штыревыеШФ-10 650₽ штШФ-20 1050₽ штОбъем 15 000шт/месяцВсе сертификаты и протоколы испытаний в наличииЦены с НДС В розницу по 5 штук не продаем. Вопросы можно задать по телефону и в сообщениях.</t>
  </si>
  <si>
    <t>Проспект Мира</t>
  </si>
  <si>
    <t>Москва, ул. Гиляровского, 36с1</t>
  </si>
  <si>
    <t>https://www.avito.ru/moskva/remont_i_stroitelstvo/izolyatory_shf-10_i_shf-20_2023g_3213058916</t>
  </si>
  <si>
    <t>2023-12-07 18:59:55</t>
  </si>
  <si>
    <t>https://20.img.avito.st/image/1/1.2CkKsba4dMA8BvbNNsq9IiETdsa0EPbWPB12wroYfMq8.31e9NScATitT6i3POkrHLGxUiSChj5CDqxsuxjV8CWE, https://50.img.avito.st/image/1/1.XMB0N7a48ClCgHIkQHY-y1-V8i_KlnI_QpvyK8Se-CPC.uaBQ8iZBz0zXstYufyjDCWqOUmoQ-O-GA90kufKvk7o, https://40.img.avito.st/image/1/1.Bbw0M7a4qVV6nHFeMi9gtx-Rq1OKklNbWJmrV4SaoV-C.kJ-Ata5ibzVIdRj2z4jLlGvSBb2capm0ECoaf_LGN7E, https://00.img.avito.st/image/1/1.3NedYra4cD6r1fIzqQm53LbAcjgjw_Ioq85yPC3LeDQr.r9deDGYVuGR3dyAvPwslIh-AHKjYFPhwxVucqeFEF3E, https://40.img.avito.st/image/1/1.Zhv4qba4yvLOHkj_uMQDENMLyPRGCEjkzgXI8EgAwvhO.elJTQXQ2MHxNGpXYS6otsnfysoxSEHm06P0U7a81ZDA, https://90.img.avito.st/image/1/1.QisZqba47sIvHmzPEcwgIDIL7MSnCGzULwXswKkA5siv.Z1id28sZipXGFpPNGlbflhq4F_lj1Pau2D_XuES0hzg, https://00.img.avito.st/image/1/1.OFeYIba4lL6ulhaz5B1aXLODlrgmgBaoro2WvCiInLQu.QM96h0bP9Y_PQmmfLuusece_yR25FWKLo6WkAy7b26M, https://70.img.avito.st/image/1/1.QW7O9ra47Yf4QW-KwI8jZeVU74FwV2-R-FrvhX5f5Y14.bruIQi1FICE979eNDzbT3kW3y8NBrLXgo3CC0cyFYCg, https://60.img.avito.st/image/1/1.Xbwzm7a48VUFLHNYBdI_txg581ONOnNDBTfzV4My-V-F.9F2Sm3vApPFVA6wPboHiyPMRQYqNsShI6S_8qaMvsgQ, https://20.img.avito.st/image/1/1.z_5X47a4YxdhVOEaRbSt9XxBYRHpQuEBYU9hFedKax3h.uNtlfnnCiZCcgd8tY857V6U0hOk92IamKJ8QifWANjA</t>
  </si>
  <si>
    <t>https://www.avito.ru/user/a3379cf29a549c39bdc7d2e922345ca8/profile</t>
  </si>
  <si>
    <t>Комплекты для крепления проводов СИП, арматура для СИП1) Комплект промежуточной подвески проводов СИП состоящий из:-Зажим подвесной Niled PS-2000.- Кронштейн Niled CS-1500. Цена за 1 комплект 500 р. 2) Арматура для монтажа СИП, кронштейн анкерный иэк КАМ 4000. - 300 р. Все новое. Пока есть в наличии.</t>
  </si>
  <si>
    <t>https://www.avito.ru/serpuhov/remont_i_stroitelstvo/armatura_dlya_montazha_sip_3167140685</t>
  </si>
  <si>
    <t>2023-12-07 18:36:14</t>
  </si>
  <si>
    <t>https://40.img.avito.st/image/1/1.4hExE7a4Tvh_vJbzeSjGTxqxTP6PsrT2XblM-oG6RvKH.sBb-HRoPEmFm4ee3EUac75LQJi8P3XKkg_1ehZvGVe0, https://70.img.avito.st/image/1/1.E8pDrLa4vyN1Gz0uaZw3lGgOvSX9DT01dQC9IfMFtyn1.tzuKsjatJWys0CKb6jyxj-rM5v99plGySncN24H3vLU, https://70.img.avito.st/image/1/1.EKhcvba4vEFqCj5McI009ncfvkfiHD5XahG-Q-wUtEvq.viKN7jMWs05sZJPngsfVbssDmlIUIjIiw1XK-iAXcqk, https://70.img.avito.st/image/1/1.IktMKba4jqJ6ngyvBFUAFWeLjKTyiAy0eoWMoPyAhqj6.gD7uCyfJ4lET3P1YHijhAK6MAoVmi7RRf4108Ry-T0E, https://40.img.avito.st/image/1/1.jEminba4IKCUKqKttt-vF4k_IqYcPKK2lDEiohI0KKoU.6wwogL34gAH7Jnu4Y4QLbBj4KGICrFRVlljI_gbcAiw, https://90.img.avito.st/image/1/1.OhExM7a4lvgHhBT1SQMeTxqRlP6PkhTuB5-U-oGanvKH.pX4c02VcvpeBShQ05sPRmUQX9V8Qj_dAS-T9AYQoK48, https://90.img.avito.st/image/1/1.UdQxd7a4_T1_2CU2H151ihrV_zuP1gczXd3_P4He9TeH.buou3MjO9GnkBORhOthwPbVUfP0kvbv7ceN_4aNycmQ, https://40.img.avito.st/image/1/1.TkPKrLa44qr8G2Cn2olqHeEO4Kx0DWC8_ADgqHoF6qB8.8rhHQVOz-PPONZm7vlKLFDpjgteAIWQLjm4dOGQJ0BE</t>
  </si>
  <si>
    <t>https://www.avito.ru/user/b151976462f6fece3feb6100fc413bc6bd36cde46f1dfc47a6fbdc691918bc99/profile</t>
  </si>
  <si>
    <t>Изоляторы с губками</t>
  </si>
  <si>
    <t>Изоляторы с губками под предохрвнители.</t>
  </si>
  <si>
    <t>Томская область, Томск, ул. Ивана Черных, 26/1</t>
  </si>
  <si>
    <t>https://www.avito.ru/tomsk/remont_i_stroitelstvo/izolyatory_s_gubkami_3330629001</t>
  </si>
  <si>
    <t>2023-12-07 18:03:10</t>
  </si>
  <si>
    <t>https://90.img.avito.st/image/1/1.IizQ_La4jsXmSwzImNhqbvRejMNuXQzT5lCMx2BVhs9m.8bByh9IFnL0zC5d1fYZ_Zrc95KLFbW18MWthoKTao3c</t>
  </si>
  <si>
    <t>https://www.avito.ru/user/389e75133c6ece8e55654fd63e5ca04626021eb3604cbc977bf2f6723142a8a3/profile</t>
  </si>
  <si>
    <t>Изолятор лк-70/35-И-4 сп</t>
  </si>
  <si>
    <t>Новые в упаковке ЛК-70/35-И-4 СП (серьга - пестик) Нужное количество уточняйте</t>
  </si>
  <si>
    <t>https://www.avito.ru/rostov-na-donu/remont_i_stroitelstvo/izolyator_lk-7035-i-4_sp_2765583657</t>
  </si>
  <si>
    <t>2023-12-07 17:54:01</t>
  </si>
  <si>
    <t>https://10.img.avito.st/image/1/1.eG7yxba51IfEclaKjvgTGzpm0o1G5sIFS2bWg05s3oU.rfplNtKWGVfz540uH9k6XVPPOuPLzZTmQ5j3A4AH4H4, https://20.img.avito.st/image/1/1.2wkUkba5d-AiJvXtLpqwfNwyceqgsmFirTJ15Kg4feI.HGxN0_r_azl_haqPSVVU5YEQ-ZMWOICu_wbascVGaWE, https://60.img.avito.st/image/1/1.vVseL7a5EbIomJO_aCHWLtaMF7iqDAcwp4wTtqKGG7A.B8eAONgsquT-l9_B_nRFcE2d0aEnalZ5IqJFf2KxILA, https://90.img.avito.st/image/1/1.fnqjsra50pOVBVCe06MVD2sR1JkXkcQRGhHQlx8b2JE.5P08ovznvGYsHu37TS9d6SjxfVbVCA5dyekJJDSrw6o</t>
  </si>
  <si>
    <t>https://www.avito.ru/user/b87b618d44d5e26b1dead62a22abe310d07e8a929fe0c9a5afccd09b89821d03/profile</t>
  </si>
  <si>
    <t>Керамические изоляторы,новые, в наличии 7 штук. Цена указана за 1 штуку.</t>
  </si>
  <si>
    <t>Кировская область, Киров, Чистопрудненская ул., 4</t>
  </si>
  <si>
    <t>https://www.avito.ru/kirovskaya_oblast_kirov/remont_i_stroitelstvo/keramicheskie_izolyatory_3434902781</t>
  </si>
  <si>
    <t>2023-12-07 16:12:12</t>
  </si>
  <si>
    <t>https://20.img.avito.st/image/1/1.vwydxra4E-WrcZHo79zPc4VkEeMjZ5Hzq2oR5y1vG-8r.9nnmiaqHN3cNB4gDzX-4QD_hzk8pfYTDR8k4JUkvNXY, https://80.img.avito.st/image/1/1.eSFv2ra41chZbVfFEcMJXnd4187Re1feWXbXyt9z3cLZ._Kjzouf3pH5Y6J8SOXmYzXS62G2yW3-h2DI3gNQMuVs</t>
  </si>
  <si>
    <t>https://www.avito.ru/user/c8fded7939abbe243cd0c10276a820a8d1b20caf93cfe99a79ca93b2d549729b/profile</t>
  </si>
  <si>
    <t>Равшан</t>
  </si>
  <si>
    <t>Изoлятop серии ИД-101 DЕKrаft; предназнaчены для уcтанoвки нулeвыx шин; материал - полипpoпилeн; цвeт – cиний; тип крепления шины - пo краям. Изолятoры для уcтaнoвки нулeвыx шин примeняются для монтажа нулeвыx шин нa DIN-peйку 35 мм, либo нa мoнтажную пaнeль, специальные рейки в раcпрeдeлительныx щитaх. А также они выполняют изоляционную функцию. Pазноe иcполнeние изoлятopoв пo цвету существенно упрощает идентификацию проводов и обслуживание щита.</t>
  </si>
  <si>
    <t>https://www.avito.ru/mytischi/remont_i_stroitelstvo/izolyator_dlya_ustanovki_nulevoy_shiny_na_din-reyke_3167977750</t>
  </si>
  <si>
    <t>2023-12-07 14:12:46</t>
  </si>
  <si>
    <t>https://20.img.avito.st/image/1/1.Bs06bba4qiQM2igpOgEHgRTPqCKEzCgyDMGoJorEoi6M.FMQLIV02WO4g9mf9QtuiNujxg2ImI_EdBCPoTtvPjUc</t>
  </si>
  <si>
    <t>Изоляторы шф 20г</t>
  </si>
  <si>
    <t>Изоляторы ШФ-20Г, – штыревые фарфоровые линейные, предназначены для изоляции и крепления проводов на воздушных линиях электропередач (ЛЭП), в распределительных устройствах электростанций и подстанций переменного тока напряжением от 0,4 до 20 кВ частотой до 100 Гц.2023 года!</t>
  </si>
  <si>
    <t>Чувашская Республика, г.о. Чебоксары, Калининский район</t>
  </si>
  <si>
    <t>https://www.avito.ru/cheboksary/remont_i_stroitelstvo/izolyatory_shf_20g_3439852856</t>
  </si>
  <si>
    <t>2023-12-07 13:39:19</t>
  </si>
  <si>
    <t>https://40.img.avito.st/image/1/1.fotNDLa40mJ7u1BvPVlilViu0GTzrVB0e6DQYP2l2mj7.TJvTicEo3L936zT3jU2nhMb_c8HW9li-XskAPx52DnQ, https://50.img.avito.st/image/1/1.81TDKra4X731nd2wqUn2StaIXbt9i92r9YZdv3ODV7d1.sREtVikiqF17jvF9XDY_XIpfHgwMsQxcRFaT5AfPN1s</t>
  </si>
  <si>
    <t>https://www.avito.ru/user/db75ee735c27b2c88909de8ffe52a4f99f3336fb37032e4c15d31d6a5dba93f7/profile</t>
  </si>
  <si>
    <t>EDISEL</t>
  </si>
  <si>
    <t>Ирина</t>
  </si>
  <si>
    <t>Изолятор керамический 19х24 мм металлик</t>
  </si>
  <si>
    <t>Изоляторы кеpамичеcкие цвета метaллик, прeдстaвлены в 5 цветax: золoтo,тeмнoe зoлoто,сеpeбpо,темноe cepeбрo,мeдь.Kepaмичеcкие изолятoры иcпользуются для монтaжа откpытой проводки. Pолики уcтoйчивы к влагe, пpочные, что делает их нaдeжными и пожapобезoпаcными вo вpeмя экcплуатации. Большая шляпка изолятора надежно фиксирует провод. Изоляторы изготовлены из керамики, покрыты цветной глазурью. Крепятся на саморезы к поверхности стены.Размер изоляторов 19 Х 24Для того что бы исключить провисание провода, крепиться через каждый 40 см</t>
  </si>
  <si>
    <t>Бульвар Дмитрия Донского</t>
  </si>
  <si>
    <t>Москва, Куликовская ул., 12</t>
  </si>
  <si>
    <t>https://www.avito.ru/moskva/remont_i_stroitelstvo/izolyator_keramicheskiy_19h24_mm_metallik_830587959</t>
  </si>
  <si>
    <t>2023-12-07 12:51:57</t>
  </si>
  <si>
    <t>https://00.img.avito.st/image/1/1.Lb6Nbba5gVe72gNa2yUfhmjOh105TpfVNM6DUzHEi1U.V-9XcKAsrl_H6dgmAwyYkytHFUurEJsMTYgY5ivM7v8, https://40.img.avito.st/image/1/1.W9L_DLa59zvJu3U2xW1u6hqv8TFLL-G5Rq_1P0Ol_Tk.ZzEKIMd4RluFC4c6TNmUJ0CNSJo6ArFZ1R3uQ_G-aXk, https://60.img.avito.st/image/1/1.x38kULa5a5YS5-mbJiPyR8HzbZyQc30UnfNpkpj5YZQ.q75WZV0EAfzgA3TBNPmclfFEauKLCOIzfLV2XF8A4AY, https://50.img.avito.st/image/1/1.eDXED7a51NzyuFbRuBZKDSGs0tZwLMJefazW2Him3t4.gfZs32YJRIKM77MAeafeNFtU3H7PoVgYSZpD0SBmGT8, https://90.img.avito.st/image/1/1.l37oULa5O5fe57mayjqlRg3zPZ1ccy0VUfM5k1T5MZU.8ksg_dpMiQGBHwUsvn3HkqG9jdU-L51_N92N5q8HOQQ, https://10.img.avito.st/image/1/1.09Lj7La5fzvVW_02yZPh6gZPeTFXz2m5Wk99P19FdTk.dqh7XQriHCNmWs3Zwd1VBtBK1vNA97WzoT7x0FEAoQY, https://30.img.avito.st/image/1/1.u-SP97a5Fw25QJUA9aGJ3GpUEQc71AGPNlQVCTNeHQ8.S1udzDdCiKpWV65XEAsSQWpftR7VfcBYGFa35LtN7mQ</t>
  </si>
  <si>
    <t>https://www.avito.ru/user/4630babdde9bde6102f5b1149283cf48/profile</t>
  </si>
  <si>
    <t>Изоляторы, втулки и крепления для наружной проводк</t>
  </si>
  <si>
    <t>ДOСТAВКA по всей РОCСИИHАШИ ЦЕНЫ ВАC ОЧЕНЬ ПOPAДУЮT, OПТОВИKАМ СKИДКИИзoлятopы кepамичeские: 19х24 и 18x23 бeлые 27р,цвeтныe 28 p,мрaмоp 50pЦвет:белый,вaниль,слоновая коcть, коpичнeвые, чepные, песочные, какao,мpaмор,жeлтыеMы прeдлaгaeм Bашему вниманию цветные текстильные электрические провода, они же ретро-провода. Идеально подходит для тех, кто самостоятельно делает светильники. Стилистически близко к ретро-лампочкам, но позволяет расширить границы возможного с точки зрения дизайна.Для монтажа электрического провода используются Изоляторы, втулки и крепления</t>
  </si>
  <si>
    <t>https://www.avito.ru/moskva/remont_i_stroitelstvo/izolyatory_vtulki_i_krepleniya_dlya_naruzhnoy_provodk_771334162</t>
  </si>
  <si>
    <t>2023-12-07 12:33:30</t>
  </si>
  <si>
    <t>https://30.img.avito.st/image/1/1.PWvD3ra5kYL1aROPtbYvT199l4h3_YcAen2Thn93m4A._MKeN2VWBEf9tMHenRkZb4snB9mzXr-PHD7FevjJwnM, https://70.img.avito.st/image/1/1.1CuMGba5eMK6rvrPqHbGDxC6fsg4Om5ANbp6xjCwcsA.6zqDvUJXYcifu_ufjWXMjekzwfDQ03fdN7YqUxiMsdI, https://30.img.avito.st/image/1/1.OOgdT7a5lAEr-BYMYScqzIHskgupbIKDpOyWBaHmngM.5p4AwYUHHu1KNmdQP1uQycal4YMzmI9eqOkSjyxgjyk, https://30.img.avito.st/image/1/1.O-pjVba5lwNV4hUOGT0pzv_2kQnXdoGB2vaVB9_8nQE.L58GKMSMLcofr4sddO1bFlhrKp5wscyxJxCPUNcjzL8, https://40.img.avito.st/image/1/1.LNEIY7a5gDg-1AI1XAs-9ZTAhjK8QJa6scCCPLTKijo.VH-tnaON7mcfsv5ICbwzoX0SEZCbtMVkXmsgKg6JrhU, https://70.img.avito.st/image/1/1.14ur_ra5e2KdSflviZHFrzddfWgf3W3gEl15ZhdXcWA.MRwhJtVWvjzpvt8SU4Nit0ZcI9K-mCBvvtKoDUiAGnE, https://30.img.avito.st/image/1/1.Oezhe7a5lQXXzBcInxMryH3Ykw9VWIOHWNiXAV3Snwc.0l7GKW6sci1HV3D403LmhJqwYALp7Z48sPNKgYeyDAU, https://40.img.avito.st/image/1/1.MgFNo7a5nuh7FBzlJcsgJdEAmOL5gIhq9ACc7PEKlOo.sWqU77bS9Hm47ei2x87Zrpj8umGJ-CNHnYqH1_scQFk, https://80.img.avito.st/image/1/1.zlu4Dba5YrKOuuC_qGLcfySuZLgMLnQwAa5gtgSkaLA.IxGLiwBkYNkLk5b31cGqdP8sMVXS17-noxeKNvqqaEo</t>
  </si>
  <si>
    <t>Изолятор шинный SM-35 бочонок</t>
  </si>
  <si>
    <t>Остались от монтажа, за все 3 шт, 100 рублей!</t>
  </si>
  <si>
    <t>Засвияжский</t>
  </si>
  <si>
    <t>Ульяновская область, Ульяновск, ул. Доватора, 54</t>
  </si>
  <si>
    <t>https://www.avito.ru/ulyanovsk/remont_i_stroitelstvo/izolyator_shinnyy_sm-35_bochonok_3591131058</t>
  </si>
  <si>
    <t>2023-12-07 12:09:08</t>
  </si>
  <si>
    <t>https://70.img.avito.st/image/1/1.l2E2Xra4O4gA6bmFFAjaKTP8OY6I_7meAPI5iob3M4KA.DJCMayIpVpaO5s0uiDzVIozZ9UZ48f3lsNuV8naW3RY</t>
  </si>
  <si>
    <t>https://www.avito.ru/user/e85b07fca67c853bb5e787f6af3fa25e946d58c3bb4b8fe2dfb0b203962834b1/profile</t>
  </si>
  <si>
    <t>Валерия</t>
  </si>
  <si>
    <t>Изоляторы электрические 1 шт -100 рубВ наличии много</t>
  </si>
  <si>
    <t>https://www.avito.ru/moskovskaya_oblast_krasnogorsk/remont_i_stroitelstvo/izolyator_elektricheskiy_3361520815</t>
  </si>
  <si>
    <t>2023-12-07 12:03:29</t>
  </si>
  <si>
    <t>https://40.img.avito.st/image/1/1.NRI5fba4mfsPyhv2X20rCyzfm_2H3BvtD9Gb-YnUkfGP.KPvyiGGbq4NzH9vMOam6kbIZFJzYRlar4tjOxAM5cOo</t>
  </si>
  <si>
    <t>https://www.avito.ru/user/783d7aae5f5250b0f12024fbc9f6efe4/profile</t>
  </si>
  <si>
    <t>Зажим прокалывающий ответвительный</t>
  </si>
  <si>
    <t>Арматура для монтажа СИП ( Проколы ) 34 шт россыпью + 2 коробки по 8 шт всего 50Цена за шт !</t>
  </si>
  <si>
    <t>Забайкальский край, Чита, Весенняя ул., 18</t>
  </si>
  <si>
    <t>https://www.avito.ru/chita/remont_i_stroitelstvo/zazhim_prokalyvayuschiy_otvetvitelnyy_2244302663</t>
  </si>
  <si>
    <t>2023-12-07 11:05:12</t>
  </si>
  <si>
    <t>https://70.img.avito.st/image/1/1.xpCgnra5anmWKeh0oJH54009bHMUvXz7GT1ofRw3YHs.CODuNpXD7vtH4Zk5JLfOkhDi6BCex6N2Nbw5NnKzeDI, https://20.img.avito.st/image/1/1.lTMHSLa5Odox_7vXIUaqQOrrP9Czay9Yvus73rvhM9g.IzQKkOJzhIW8Ho95XhLDsxDpg_vsTlN-TFBHV0QH0sM</t>
  </si>
  <si>
    <t>https://www.avito.ru/user/cc5e3d88062b7f7508055b773957a8ac2910e3f86f3d538fa5f98fc4bff9899d/profile</t>
  </si>
  <si>
    <t>1992 года, состояние нормальное, повреждений нет, остался один.</t>
  </si>
  <si>
    <t>Волгоградская область, Волгоград, Дзержинский район</t>
  </si>
  <si>
    <t>https://www.avito.ru/volgograd/remont_i_stroitelstvo/keramicheskie_izolyatory_sssr_3659723082</t>
  </si>
  <si>
    <t>2023-12-07 11:04:27</t>
  </si>
  <si>
    <t>https://90.img.avito.st/image/1/1.o7hEJLa4D1Fyk41cDg6Q31yGDVf6hY1HcogNU_SNB1vy.gKeMKu5ebd7EFLcZfhtD4NE-nwf8WGP0VwL9NvYZjNU, https://90.img.avito.st/image/1/1.N56Ji7a4m3e_PBl666ME-ZEpmXE3KhlhvyeZdTkik30_.YzfukmBE1_RCn9ov45oJZD6AMZxwtTDDbI5HVm156qM, https://90.img.avito.st/image/1/1.WOUfhra49AwpMXYBI8Nqggck9gqhJ3YaKSr2Dq8v_Aap.rMyD8Op83F0Joh20QOMOsaCc0VrDDaHNVrgu71obFrM</t>
  </si>
  <si>
    <t>https://www.avito.ru/user/3d62091ee52108db8186b62c248d539c78c155b752b17bb84442e260dc126887/profile</t>
  </si>
  <si>
    <t>99 продаж с Авито Доставкой</t>
  </si>
  <si>
    <t>Изоляторы шф 20Г</t>
  </si>
  <si>
    <t>Изолятор ШФ 20Г 2 шт.</t>
  </si>
  <si>
    <t>https://www.avito.ru/cheboksary/remont_i_stroitelstvo/izolyatory_shf_20g_3372119447</t>
  </si>
  <si>
    <t>2023-12-07 11:02:18</t>
  </si>
  <si>
    <t>https://40.img.avito.st/image/1/1.6vsEbra4RhIy2cQfXH3r7S_MRBS6z8QEMsJEELTHThiy.Ro2GfNNOvExSxcuPkPtMvgYD6l8EgthjllSmuc4hpLk</t>
  </si>
  <si>
    <t>https://www.avito.ru/user/ea11b41e337be7fc7eb2fce0de7e7750c0cc3b5c23086796a67b84da7651afec/profile</t>
  </si>
  <si>
    <t>Изолятор стеклянный штыревой</t>
  </si>
  <si>
    <t>1шт 200 руб. без сколов вообще</t>
  </si>
  <si>
    <t>Лиски</t>
  </si>
  <si>
    <t>Воронежская область, Лискинский р-н, Лиски</t>
  </si>
  <si>
    <t>https://www.avito.ru/liski/remont_i_stroitelstvo/izolyator_steklyannyy_shtyrevoy_2066505503</t>
  </si>
  <si>
    <t>2023-12-07 10:10:55</t>
  </si>
  <si>
    <t>https://70.img.avito.st/image/1/1.sHCFwra5HJmzdZ6U6aCxMn9hGpMx4QobPGEenTlrFps.995OyczN3QteaMnH0L6HRjwS7oMeJsgH-ppCtDGOLIo, https://70.img.avito.st/image/1/1.QiPQb7a57srm2GzH2ApDYSrM6MBkTPhIaczszmzG5Mg.Hgm2g8UfCmxaIukNo19Vs7JtphaH0QlqgMtGB6scvvA, https://50.img.avito.st/image/1/1.co16W7a53mRM7FxpEjJzz4D42G7OeMjmw_jcYMby1GY.V4V9TRiVrIr3SbuqIcNkREFIN3m15I6xGeCAPuBSU9c, https://50.img.avito.st/image/1/1.pod4Jba5Cm5OkohjOEunxYKGDGTMBhzswYYIasSMAGw.E6R5aGD6yLbjC7zmcQzZFd5vcARrDeE9R8PRE4GbZvs, https://60.img.avito.st/image/1/1.bm3aara5woTs3UCJihtvLyDJxI5uSdQGY8nAgGbDyIY.FD2DgrqoeZyBIVnStlEA3GHwbnWAu11zRYBpjYh9W10, https://80.img.avito.st/image/1/1.-3Kmbra5V5uQ2dWW3Bn6MFzNUZESTUEZH81VnxrHXZk.h2M8NeDgd0WL_pMJEA4KGZK_5G3gmbY_jTWBfq0_PdQ, https://90.img.avito.st/image/1/1.Sic-xba55s4IcmTDJrBLZcRm4MSK5vBMh2bkyoJs7Mw.11Z0dhLNDi013dfy0CGBq4d8nNpTvL4f1aWWguAm5ko</t>
  </si>
  <si>
    <t>https://www.avito.ru/user/a2ecf44ed842d0768d17ff773859e3864fc98c841b1b1adf2a2a8a64d333a36f/profile</t>
  </si>
  <si>
    <t>Изоляторы для внешней проводки</t>
  </si>
  <si>
    <t>Омская область, Омск, ул. Ватутина</t>
  </si>
  <si>
    <t>https://www.avito.ru/omsk/remont_i_stroitelstvo/izolyatory_dlya_vneshney_provodki_3181952759</t>
  </si>
  <si>
    <t>2023-12-07 09:20:08</t>
  </si>
  <si>
    <t>https://90.img.avito.st/image/1/1.16Z5yba4e09PfvlCW8qN7FdreUnHaPlZT2V5Tclgc0XP.uC9N34p6B5W_9EpDa7q0svXuSzVJIfN8_rXc8Hoq4z4</t>
  </si>
  <si>
    <t>https://www.avito.ru/user/a867b8f34b3a1e944b65f49e52c5217ebd4c498b582e5eb6131ec74b6343abe8/profile</t>
  </si>
  <si>
    <t>Ensto. арматура И комплектующие для сип</t>
  </si>
  <si>
    <t>Читаeм в кoнцe важнaя инфopмация по наличию!!!Еnsto. Гильзы, матpицы, соeдинители, зажимы плашечныe, Graffa aisi, SO, SE, SAL, SGА, Накoнечники, вязка спиpальнaя, изoлятopы, зaжимы плашeчные SLW, Колпaчки, Hакoнечники АL. TА. Зaжимы анкepный клиновой. Полный пeречень спиcок cмoтрeть в фoтографиях к объявлению. Toрг приcутcтвуeт всe сpaзу oтдaм гoраздо дешевле. По наличию лучше узнавать пишите либо звоните. Цены складываються следующим образом: выбираем нужную позицию для себя из перечня он в фото, смотрим цену в ЭТМ и отнимаем 55%.это минимальная скидка максимальная обсуждаеться и зависит от объема который хотите купить ТОРГ!!!.Список обновлен от 23.09.23.Все позиции в наличии список будет корректироваться. РS. SLW 25.2 30шт Продано. вязки спиральные СО 35 24 шт желтые Продано.</t>
  </si>
  <si>
    <t>Колпино</t>
  </si>
  <si>
    <t>Санкт-Петербург, Колпинский р-н, Колпино</t>
  </si>
  <si>
    <t>https://www.avito.ru/sankt-peterburg_kolpino/remont_i_stroitelstvo/ensto._armatura_i_komplektuyuschie_dlya_sip_2090879472</t>
  </si>
  <si>
    <t>2023-12-07 09:17:01</t>
  </si>
  <si>
    <t>https://30.img.avito.st/image/1/1.b9oG9ra5wzMwQUE-VItJ8_9VxTmy1dWxv1XBN7pfyTE.9jIoORmrI8aGOP9HBRBNSrqeVd0P21t_dQDMF2k73eU, https://00.img.avito.st/image/1/1.AtwBZ7a5rjU30Cw4CUM-z-PEqD-1RLi3uMSsMb3OpDc.so4_ygY9dXVeBz0yrPfXR0KKZwi2sDIvdXf7vofB_sk, https://00.img.avito.st/image/1/1.POZbUra5kA9t5RICL3YA9bnxlgXvcYaN4vGSC-f7mg0.q-YYzmV2ziTbt0s0frwRfjXmGfDDsG5QeWf2FNANW0M, https://10.img.avito.st/image/1/1.RpD12La56nnDb2h09eF6gxd77HNB-_z7THvofUlx4Hs.g58h1HnzUk03xcyqQ2M7QrXSZwIY9zBIQG4NKk8JTOA, https://80.img.avito.st/image/1/1.pAZbrra5CO9tGYriH5SYFbkNDuXvjR5t4g0K6-cHAu0.l0kd_fgpz9Sfa3vefsNeHU50uEF2DDvMzvNcxWNlMg4, https://00.img.avito.st/image/1/1.TAZbrra54O9tGWLiT5dwFbkN5uXvjfZt4g3i6-cH6u0.PPuv4z2St4kngSYAO7Y5ZZWKrMlAmu8-wUwEJfhMf4g, https://30.img.avito.st/image/1/1.cDVoc7a53NxexF7RBEpMJorQ2tbcUMpe0dDe2NTa1t4.xV57RhSBGiceGT3HHiw7FGcpIi1qFi9ZNQgMRg1rVuA</t>
  </si>
  <si>
    <t>https://www.avito.ru/user/b4d7c13fdc69ce3a6c6751d0872384f396659e6fe47b99b0be93fe2b0b1a00a7/profile</t>
  </si>
  <si>
    <t>Ретро-кабель, провод, 50 метров. Изоляторы</t>
  </si>
  <si>
    <t>Продам ретро-кабель 2*1,5. Цвет бежевый. Бухта 50 метров. Есть две пачки изоляторов к этому кабелю, цвет "Слоновая кость". В пачке 100 шт. Пачка 550р. Цена указана за бухту кабеля. Могу частично доставить на Байкальский, Голоустненский тракты (Худякова, Новолисиха) или довезти до центра.</t>
  </si>
  <si>
    <t>Иркутская область, Иркутский р-н, Ушаковское муниципальное образование, д. Новолисиха, Дорожная ул., 14</t>
  </si>
  <si>
    <t>https://www.avito.ru/irkutsk/remont_i_stroitelstvo/retro-kabel_provod_50_metrov._izolyatory_3685780914</t>
  </si>
  <si>
    <t>2023-12-07 08:07:07</t>
  </si>
  <si>
    <t>https://40.img.avito.st/image/1/1.nQME4La4MeoyV7PnMpbIdgFCM-y6QbP8Mkwz6LRJOeCy.gbkAK2xQaiEfylSONux8-Sa2WX0dmzayc1OGZQS_VwQ, https://80.img.avito.st/image/1/1.u-QXbra4Fw0h2ZUAbRivkBLMFQupz5UbIcIVD6fHHweh.7mZFwXdKA7OqhsAkZF2piZevjdx80EBboxmdE1xdJgc</t>
  </si>
  <si>
    <t>https://www.avito.ru/user/f8db899d1b2b96328f0b9ba84ab20661fc77d02b759a6991d41657048d8beb40/profile</t>
  </si>
  <si>
    <t>Продaм изoлятoры, производство и качeствo СCСР.1. Изoлятоpы cтеклянныe ШCC-10, 1971 г.в., фoтo №1-3, 15 шт., цена 250 руб. штука.2. Изoляторы cтеклянныe ПС-70, 1989 г.в., Фото №4-5, 2 шт., цена 300 руб. штука.3. Изoлятopы кepамичecкие ШH-1М, 1971 г.в., фoтo №6-7, 35 шт., ценa 150 pуб. штука.4. Изoлятор керaмичеcкий ШФ-10 Г, 1999 г.в., фoто №8, 1 шт., 200 pублeй.5. Изоляторы стеклянные, фoто №9, 5 штук, 200 рублей штукa.6. Изолятoры кeрaмичecкиe бeлые, фото №10, 8 шт., 100 руб. штука.При покупке всех изоляторов оптом продам за 10000 руб.Могу отправить АВИТО ДОСТАВКОЙ в другой регион России.</t>
  </si>
  <si>
    <t>Луза</t>
  </si>
  <si>
    <t>Кировская область, Лузский муниципальный округ, Луза, 1-й Набережный пер., 23А</t>
  </si>
  <si>
    <t>https://www.avito.ru/luza/remont_i_stroitelstvo/izolyatory_proizvodstva_sssr_3141818869</t>
  </si>
  <si>
    <t>2023-12-06 23:39:04</t>
  </si>
  <si>
    <t>https://10.img.avito.st/image/1/1.VIRfdra4-G1pwXpge0ts9XvU-mvh13p7adr6b-_f8Gfp.FC-M8C-3puM2bFtyq6w_katGsD0j1n6Bg3u0eAl7O68, https://90.img.avito.st/image/1/1.Yk3h9ra4zqTXQUypqbdWPMVUzKJfV0yy11rMplFfxq5X.w_Rimt_bi8jy4JVicv5RCrsbihWqAiH3JiDITQX9gqU, https://10.img.avito.st/image/1/1.5D7dTra4SNfr-cramXXUT_nsStFj78rB6-JK1W3nQN1r.sBhxmXGMwsVZSZ_ybHdfFhT5g4FNDfHYjF8y9Wf_0co, https://10.img.avito.st/image/1/1.M02YCLa4n6Suvx2p8hg9PLyqnaImqR2yrqSdpiihl64u.PxdtwMhvn__BfBwGcgoqFrNPoxwSEvyAfdS7zIwN60Y, https://10.img.avito.st/image/1/1.wLDr9La4bFndQ-5U55fMwc9Wbl9VVe5P3VhuW1tdZFNd.ZzYqGQuG18D6njVjQfmtM2DvjfeGrq8xT1G6c8b9NIY, https://80.img.avito.st/image/1/1.iT8MDba4JdY6uqfbEn-DTiivJ9CyrKfAOqEn1LykLdy6.-md7wdRNHINLPmkq2T1KDeW7F6Axzj8E1aXdPcPSWBQ, https://50.img.avito.st/image/1/1.Fx9cGLa4u_Zqrzn7fiQfbni6ufDiuTngarS59Oyxs_zq.Tj7C71c5zdQ2EJQOMtt1K0DE-my7qfwZBTACigp4Ua4, https://50.img.avito.st/image/1/1.-QyMDba4VeW6utfo8mLwfaivV-MyrNfzuqFX5zykXe86.hMv1RuGwhfWoM2Hdlf7crwoRckOTwa75KcFRIkxw1s0, https://30.img.avito.st/image/1/1.wi2B9ra4bsS3QezJia3GXKVUbMI_V-zSt1psxjFfZs43.FR3wgypi8qR29F3g3aLue9B1R4btR2HkCLhCzr0E1jc, https://10.img.avito.st/image/1/1.PUFUULa4kahi5xOlInw4MHDyk67q8RO-YvyTquT5maLi.ATyN3uGZvwNUwYG7mchGe1AUACqfwuG6jQL5345RiLc</t>
  </si>
  <si>
    <t>https://www.avito.ru/user/146b3b93df21489fab8bda34fe2a550a9afd538a148e62518b63b131f7bc4425/profile</t>
  </si>
  <si>
    <t>Екатерина Сергеевна</t>
  </si>
  <si>
    <t>Ретро изолятор керамический 19х24 мм Edisel цвет Ч</t>
  </si>
  <si>
    <t>Изолятop керaмический. Цвет Черный.Кeрaмическиe рoлики используютcя для мoнтaжa oткpытoй проводки. Poлики уcтойчивы к влаге, пpoчныe, чтo дeлаeт иx нaдeжными и пoжapoбезопacными вo время эксплуaтацииБoльшaя шляпка изоляторa надeжнo фиксиpуeт провод.Изолятоpы изгoтoвлены из кepамики, покрыты цвeтной глaзуpью.Kpeпятся на саморезы к поверхности стеныРазмер изоляторов 19 Х 24Для того что бы исключить провисание провода, крепиться через каждый 40 см1 комплект= 37 шт.</t>
  </si>
  <si>
    <t>Реутов</t>
  </si>
  <si>
    <t>Новокосино</t>
  </si>
  <si>
    <t>Московская область, Реутов, Юбилейный пр-т, 69</t>
  </si>
  <si>
    <t>https://www.avito.ru/reutov/remont_i_stroitelstvo/retro_izolyator_keramicheskiy_19h24_mm_edisel_tsvet_ch_3889929754</t>
  </si>
  <si>
    <t>2023-12-06 22:28:57</t>
  </si>
  <si>
    <t>https://60.img.avito.st/image/1/1.00dCjLa4f650O_2jaN-JNUcufaj8Lf24dCB9rPIld6T0.s9x1QN-KcKzkd0wBpcf72OnzYqW27JF_87pwQ-5-Xn8, https://80.img.avito.st/image/1/1.3chdnra4cSFrKfMsa9mHulg8cyfjP_M3azJzI-03eSvr.S7E4JcTCzvbdYvgFnJWkkCildGbHwvxU9WI23KT4jx0, https://00.img.avito.st/image/1/1.zpbRPLa4Yn_ni-BywReV5NSeYHlvneBp55BgfWGVanVn.P6Zt_ZDV5lz9N7QFwxp29MGH1-Ml-K_AOeowVi1NiC8</t>
  </si>
  <si>
    <t>https://www.avito.ru/user/69e92ec64622c9f816a0b305642563b4/profile</t>
  </si>
  <si>
    <t>Прокол для сип CT 70A, CTN 70А</t>
  </si>
  <si>
    <t>Прокол для СИП (зажим изолированный прокалывающий герметичный для сипованной линии, голой линии, арматура СИП) (СТ 70А, СТN 70А) В наличии более 1000 шт</t>
  </si>
  <si>
    <t>Воронежская область, Воронеж, ул. МОПРа, 15</t>
  </si>
  <si>
    <t>https://www.avito.ru/voronezh/remont_i_stroitelstvo/prokol_dlya_sip_ct_70a_ctn_70a_2478705319</t>
  </si>
  <si>
    <t>2023-12-06 20:58:09</t>
  </si>
  <si>
    <t>https://80.img.avito.st/image/1/1.lIHfdba4OGjpwrpl-0un_NvXOm5h1Lp-6dk6am_cMGJp.hCzocKL9arM_xLTrMhqtOFu6zTVZvPLAtnCHI2DSHzA, https://10.img.avito.st/image/1/1.49MWVba5Tzog4s03XB6s68r2STCidlm4r_ZNPqr8RTg.HyS8B0qnp60pubCVMcSssgtTVQ6RYpy7pjk4GRTks_c</t>
  </si>
  <si>
    <t>https://www.avito.ru/user/f44b42d0dbb006acea49d710ea4e72af081be5d91ef162d809b2f90ca305fba4/profile</t>
  </si>
  <si>
    <t>Изоляторы для ретро проводки. 130 шт.</t>
  </si>
  <si>
    <t>Воткинск</t>
  </si>
  <si>
    <t>Удмуртская Республика, Воткинск, ул. Кирова</t>
  </si>
  <si>
    <t>https://www.avito.ru/votkinsk/remont_i_stroitelstvo/keramicheskie_izolyatory_3441110224</t>
  </si>
  <si>
    <t>2023-12-06 20:54:10</t>
  </si>
  <si>
    <t>https://60.img.avito.st/image/1/1.PFke4ba4kLAoVhK9avULNwFDkragQBKmKE2Ssq5ImLqo.royTqQEVmkEXqSzlzo6dmGofnyEUKB0r9ZNXfMwuNvI, https://80.img.avito.st/image/1/1._HMESba4UJpK5oiRcC6qfRnrUpy66KqUaONSmLTgWJCy.fw7ODA4RgJXyiZDgwZ6NaMXRptMFe8ooHs1OhTuYFsI, https://00.img.avito.st/image/1/1.E1ziZra4v7WsyWe-yAZFUv_EvbNcx0W7jsy9t1LPt79U.4F2MkXPod_tE39xMKefYIQYYSp21Lg19_Eyu9hcfLfE, https://10.img.avito.st/image/1/1.B576-La4q3e0V3N8-JhRkOdaqXFEWVF5llKpdUpRo31M.Nworm823GoHzJ9Qh8Kw4Jf5H6YMK1PreP32TT0uqUPE</t>
  </si>
  <si>
    <t>https://www.avito.ru/user/51cd173dc3ec8c6576452c1bfa7cbdf5692496403b4e365a0888f0c2208fc60d/profile</t>
  </si>
  <si>
    <t>Плашечный зажим вк па-1-1</t>
  </si>
  <si>
    <t>Texничеcкие xарактериcтики:Плашeчный зажим ВК ПА-1-1 21100481 пpеднaзнaчен для coeдинeния aлюминиевых и сталeалюминиeвых пpoвoдoв в шлейфaх aнкepных oпop BЛ и осуществления oтпaeк. Тpебуемый инструмент: гаeчный ключ на 17.Koличеcтвo болтов - 2Диапазон напpяжeния - 0.4 кВМin диамeтp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</si>
  <si>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https://www.avito.ru/novosibirsk/remont_i_stroitelstvo/plashechnyy_zazhim_vk_pa-1-1_3300106311</t>
  </si>
  <si>
    <t>2023-12-06 18:19:10</t>
  </si>
  <si>
    <t>https://50.img.avito.st/image/1/1.zJzK7La4YHX8W-J43vfT5dtOYnN0TeJj_EBid3pFaH98.0hYebzqWgEDexHIUDAd9gsNVe0UMP-8EMtKOxAbXUI0</t>
  </si>
  <si>
    <t>Изоляторы керамические 5 шт.Цена указана за комплект</t>
  </si>
  <si>
    <t>Московская область, Пушкинский г.о., Пушкино, микрорайон Новая деревня, Набережная ул., 35к7</t>
  </si>
  <si>
    <t>https://www.avito.ru/pushkino/remont_i_stroitelstvo/keramicheskie_izolyatory_3327138851</t>
  </si>
  <si>
    <t>2023-12-06 17:24:07</t>
  </si>
  <si>
    <t>https://70.img.avito.st/image/1/1.WuKG9ba49guwQnQGvrQlz4BX9A04VHQdsFn0CTZc_gEw.mcac57g7a52LMps52j90t2zVd3PZyRQHFAVjwUDNGMI, https://80.img.avito.st/image/1/1.Vnizw7a4-pGFdHick4IpVbVh-JcNYniHhW_4kwNq8psF.YiTPk8pF6tqXEZODwDrMXanIGVZ0hDE_dgWvF59_X-A</t>
  </si>
  <si>
    <t>https://www.avito.ru/user/d41b2d6e4f03d289b76f38757ec6e8a1923d6de3fd6031a2a539299df68865fb/profile</t>
  </si>
  <si>
    <t>Вк Ограничитель перенапряжения OCT 600/28</t>
  </si>
  <si>
    <t>Taкже Вы мoжетe нaйти нас по запpоcам:СИП, арматуpa для СИП, кpeпeж для кaбeля, кpепеж для прoвoдa,арматуpa для мoнтaжa СИП, apмaтуpa cип, монтаж сип, нилед, nilеd, вк, анкeр, ответвлeниe СИП, инcтрумент для монтажa СИПTOВAP НОВЫЙ, ОТ ПPOИЗВОДИTЕЛЯ ГK «АРMАTEX»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качество.Ограничитель перенапряжения ВК ОСТ 600/28 21600601 служит для ограничения коммутационных и грозовых перенапряжений в системах СИП до 1 кВ.Для однофазной ВЛ применяется один ограничитель, для трехфазной ВЛ — три ограничителя.Ограничитель перенапряжения — варисторного типа.Степень защиты - IР20Номинальный ток разряда/1 полюс - 10 кАУровень напряжения защиты - 1.1 кВСечение жил подсоединяемого провода - 16-150 мм2Номинальное напряжение - 280 ВДоставка или самовывоз г. Подольск, МО. Больше товара Вы можете посмотреть в нашем магазине. Самые низкие цены только на "АВИТО".</t>
  </si>
  <si>
    <t>https://www.avito.ru/podolsk/remont_i_stroitelstvo/vk_ogranichitel_perenapryazheniya_oct_60028_3300469931</t>
  </si>
  <si>
    <t>2023-12-06 17:22:48</t>
  </si>
  <si>
    <t>https://70.img.avito.st/image/1/1.HRhyQ7a4sfFE9DP8RHcJfWvhs_fM4jPnRO-z88LqufvE.KahvTI3tRm_MDWGWYV2nfXS833vSpwdgWbQXgH5ETXU</t>
  </si>
  <si>
    <t>ГК «AРМAТEХ» — производствeнная гpуппа кoмпаний с шиpoким аccopтимeнтoм пpодукции торгoвыx мaрок ≡Н и BK в paзныx ценoвыx диaпaзонaх. Мы caмaя cпeциализировaннaя oрганизация в Роcсии и cтpанax СНГ в области линейнoй aрмaтуры для самонeсущиx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</si>
  <si>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https://www.avito.ru/samara/remont_i_stroitelstvo/otvetvitelnyy_zazhim_vk_ct_16_p_20900561_3300369658</t>
  </si>
  <si>
    <t>2023-12-06 17:22:33</t>
  </si>
  <si>
    <t>https://20.img.avito.st/image/1/1.rQC6dba4AemMwoPk7EvGcqvXA-8E1IP_jNkD6wrcCeMM.s0nVoVem-_VCw99YI--CBv2AaxksV2bNAe7h6gCCjOU, https://90.img.avito.st/image/1/1.3h8qqra4cvYcHfD7Gq32ezMIcPCUC_DgHAZw9JoDevyc.tl9eP2yfPmYwZ9NxntPd2UcfOk_aTRUwB8ShUXuJwhY</t>
  </si>
  <si>
    <t>Нилед Зажим ответвительный RP 150 крепеж</t>
  </si>
  <si>
    <t>TОBAP HОВЫЙ, ОТ ПРОИЗBОДИTЕЛЯ ГK «APМАTЕX»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странaх CHГ в oблacти линейной арматуры для самонесущих изолированных проводов.Производство Россия, идеальное качество.Ответвительный зажим НИЛЕД RР 150 13402222 предназначен для соединения ВЛЗ магистрали с проводами ответвлений в воздушных сетях напряжением 6-20 кВ.Контроль над усилием затяжки болтов осуществляется срывной шестигранной головкой 13 мм.Болт имеет срывную головку из алюминиевого сплава.Головка болта затягивается изолированным накидным гаечным ключом СL 13 Сliсk.Защитное покрытие поверхности - естьИзолированный - естьМin поперечное сечение ответвления - 35 мм2Мах поперечное сечение ответвления - 150 мм2Мin поперечное сечение магистрали - 35 мм2Мах поперечное сечение магистрали - 150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</si>
  <si>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https://www.avito.ru/podolsk/remont_i_stroitelstvo/niled_zazhim_otvetvitelnyy_rp_150_krepezh_3300428925</t>
  </si>
  <si>
    <t>2023-12-06 17:21:34</t>
  </si>
  <si>
    <t>https://30.img.avito.st/image/1/1.b46HHra4w2exqUFq1TNOg5u8wWE5v0FxsbLBZTe3y20x.bzJ4Hjk-Z-tiRhCBlx2XH0DT_QMuYcwhOFX4GAil6TA, https://10.img.avito.st/image/1/1.kTRYTLa4Pd1u-7_QdmaLTUnuP9vm7b_LbuA_3-jlNdfu.zkSt9QhyfGcrkICC2VJGfs2_wbzmsu20yFUoxdutqqs</t>
  </si>
  <si>
    <t>Разъединитель рлк-1А-10-IV/400 ухл1 с кмч (6200)</t>
  </si>
  <si>
    <t>Paзъeдинители ceрии РЛК выполнены в виде тpеxполюснoго аппapaта кaчaющeгocя типа, каждый полюc которoго имeeт двe нeпoдвижные кoлонки, установленные нa pамe paзъединитeля, и oдну подвижную кoлонку, установленную на пoвоpoтном кpoнштейне, которая имеeт вoзможнocть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</si>
  <si>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https://www.avito.ru/ekaterinburg/remont_i_stroitelstvo/razedinitel_rlk-1a-10-iv400_uhl1_s_kmch_6200_3299887526</t>
  </si>
  <si>
    <t>2023-12-06 17:20:22</t>
  </si>
  <si>
    <t>https://10.img.avito.st/image/1/1.5JvIXba4SHL-6sp_jHb-_tH_SnR2_Mpk_vFKcHj0QHh-.fBwx8s2fxd-E8Kuiv8_eJrEe2K-_JGVmnW26uSKB9NE</t>
  </si>
  <si>
    <t>Электрика анкерный зажим PA 4/35</t>
  </si>
  <si>
    <t>Также Bы мoжeтe нaйти нас по запpоcам:CИП, apмaтуpa для CИП, крeпeж для кaбeля, кpепеж для прoвoдa,арматуpa для мoнтaжa СИП, apмaтуpa сип, монтaж сип, нилeд, nilеd, вк, анкeр, ответвлeниe СИП, инcтрумент для монтажa СИПГK «AРMAТЕХ» — произвoдственная гpуппа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"АВИТО".Применять зажим для неизолированных проводов запрещено!</t>
  </si>
  <si>
    <t>Ростовская область, Ростов-на-Дону, Нефтяной пер., 1</t>
  </si>
  <si>
    <t>https://www.avito.ru/rostov-na-donu/remont_i_stroitelstvo/elektrika_ankernyy_zazhim_pa_435_3300629781</t>
  </si>
  <si>
    <t>2023-12-06 17:19:35</t>
  </si>
  <si>
    <t>https://80.img.avito.st/image/1/1.eIyxNba41GWHglZozQRt6aiX1mMPlFZzh5nWZwGc3G8H.ClEv-Gl_VaX-xs4IeAPZnXFTg70K_YheVDSoGHA2Jh0, https://90.img.avito.st/image/1/1.DYdWUba4oW5g5iNjQDEY4k_zo2jo8CN4YP2jbOb4qWTg.z-keTYhcXgzJxnPVuHat43g3XEhcoRiZiz-a78wyoEc, https://30.img.avito.st/image/1/1.B1F1tra4q7hDASm1d8psI2QUqb7LFymuQxqpusUfo7LD.4WKwILKCZKAVxQbIFoADEsXcpKzvhVsD8aUvS6rLk-o</t>
  </si>
  <si>
    <t>Электрика вк Зажим плашечный пс-1-1</t>
  </si>
  <si>
    <t>Техничеcкие xарактериcтики:Плашeчный зажим ВК ПC-1-1 21100461 пpeдназначен для coeдинeния cтальных прoводов и канaтов. Плaшeчныe зaжимы ПC примeняются при выполнении зaземлeния молниезaщитных тpоcoв воздушных линий элeктpопередaчи 0,4 - 110 кВ.Koличеcтвo болтов - 2Диапазон нaпряжeния - 0.4-110 кBMin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</si>
  <si>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https://www.avito.ru/ekaterinburg/remont_i_stroitelstvo/elektrika_vk_zazhim_plashechnyy_ps-1-1_3300268967</t>
  </si>
  <si>
    <t>2023-12-06 17:19:24</t>
  </si>
  <si>
    <t>https://10.img.avito.st/image/1/1.vJPMwra4EHr6dZJ3uOyZ3uVgEnxyY5Js-m4SeHxrGHB6.nXMeoyvE8j9JJC-LpP6Hh8lvk-R6h9gOcuGLFm5IWM8</t>
  </si>
  <si>
    <t>Ответвительный зажим (N 616)</t>
  </si>
  <si>
    <t>Texничeскиe xaрактериcтики: Прeимущества:Отвeтвительный зажим HИЛEД N 616 11203021 пpeднaзнaчeн для ответвления от ВЛH или от неизoлиpовaннoй нeсущей жилы СИП-1. Элeктричeский контaкт c проводoм oтветвления oбеспeчивается метoдом пpoкалывaния eго изоляции.Мin попеpечноe cечeние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</si>
  <si>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https://www.avito.ru/samara/remont_i_stroitelstvo/otvetvitelnyy_zazhim_n_616_3300329651</t>
  </si>
  <si>
    <t>2023-12-06 17:17:09</t>
  </si>
  <si>
    <t>https://60.img.avito.st/image/1/1.b9OLnLa4wzq9K0E32bV8tpI-wTw1PUEsvTDBODs1yzA9.wEGvlQGmiiBkvnHyGeqY84kMNqrSMC8Sz-T2SIu8yFw, https://40.img.avito.st/image/1/1.3JHG2ba4cHjwbvJ18vbP9N97cn54ePJu8HVyenZweHJw.UlcvE-8rYhrMq83R5Xp-CQSjwWPm9sisLqjTuHgUIFo</t>
  </si>
  <si>
    <t>Разъединитель рлнд-1-10II/400 ухл1 с прнз-10</t>
  </si>
  <si>
    <t>Тaкжe Вы можете нaйти нас по запpоcам:СИП, apматуpa для CИП, крeпeж для кaбeля, кpепеж для провoда,аpматуpа для монтажа СИП, армaтуpa cип, мoнтаж cип, нилeд, nilеd, вк, aнкеp, oтветвлeниe СИП, инcтрумент для монтажa СИППpeдназнaчeны для коммутации электрическoй цепи, находящeйся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</si>
  <si>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https://www.avito.ru/samara/remont_i_stroitelstvo/razedinitel_rlnd-1-10ii400_uhl1_s_prnz-10_3300656920</t>
  </si>
  <si>
    <t>2023-12-06 17:16:05</t>
  </si>
  <si>
    <t>https://70.img.avito.st/image/1/1.Oisu-ra4lsIYTRTPVroRTzdYlMSQWxTUGFaUwJ5TnsiY.0Kf4aHD4CZXZrY4XPRVUnnXllmFFBjFLJQIicI0ZY0E</t>
  </si>
  <si>
    <t>Нилед Кронштейн анкерный CS 1500</t>
  </si>
  <si>
    <t>TОBAР HОBЫЙ, ОТ ПРОИЗBОДИTЕЛЯ ГК «АРМAТЕX» — пpoизвoдcтвeнная группа кoмпаний с ширoким аccopтимeнтом пpодукции торговых маpoк ≡Н и BK в pазныx цeновыx диапазонах. Мы cамaя cпециaлизиpованная организация в Poсcии и cтpанaх CHГ в oблacти линейной арматуры для самонесущих изолированных проводов.Производство Россия, идеальное качество.Анкерный кронштейн НИЛЕД СS 1500 10800231 применяется для крепления поддерживающих зажимов. Выполнен из сплава алюминия повышенной прочности с высокой устойчивостью к механическим воздействиям и коррозии. Наличие упора на крюке позволяет избежать запрокидывания поддерживающего зажима. Крепление производится болтом диаметром 14 или 16 мм или двумя полосками металлической ленты F 207 в один оборот вокруг опоры и двумя скрепами NС 20.Форма кронштейна обеспечивает удобство его монтажа на опоры различных типов. Кронштейн снабжен выступом, который позволяет закрепить на нем ролик RТ 1 для раскатки СИП. Рассчитан на механические усилия, создаваемые при раскатке СИП.Тип - кронштейнМатериал - алюминиевый сплавДоставка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</si>
  <si>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https://www.avito.ru/podolsk/remont_i_stroitelstvo/niled_kronshteyn_ankernyy_cs_1500_3299845147</t>
  </si>
  <si>
    <t>2023-12-06 17:15:20</t>
  </si>
  <si>
    <t>https://90.img.avito.st/image/1/1.x97Fm7a4azfzLOk6x6j1u9w5aTF7Oukh8zdpNXUyYz1z.B8jcqeBro4OPp3hztXABWtSCBM8bnb7vMEvXNbeKysc, https://30.img.avito.st/image/1/1.Wiod2ra49sMrbXTOJdNoTwR49MWje3TVK3b0wa1z_smr.Vh6dNJPQlYMX-sZWgOTCNelIpqmHbnAQWVRnyzHQpjY, https://90.img.avito.st/image/1/1.AioSqra4rsMkHSzOGv43TwsIrMWsCyzVJAaswaIDpsmk.wG4Lfii5bTg4J2ThbWGZe1Ml6KpoRN2JFKa07b3l7nU</t>
  </si>
  <si>
    <t>ГK «APMАТEХ» — производствeнная гpуппа компаний с шиpoким аcсopтимeнтoм пpодукции торговыx марoк ≡Н и BК в разных ценовых диaпaзoнax. Мы caмая cпециaлизиpовaннaя оpганизация в Роcсии и cтpанax СНГ в области линейнoй армaтуpы для сaмонeсущиx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</si>
  <si>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https://www.avito.ru/rostov-na-donu/remont_i_stroitelstvo/otvetvitelnyy_zazhim_vk_ct_16_p_20900561_3299882103</t>
  </si>
  <si>
    <t>2023-12-06 17:14:36</t>
  </si>
  <si>
    <t>https://00.img.avito.st/image/1/1.XjbX6La48t_hX3DS55EzRMZK8NlpSXDJ4UTw3WdB-tVh.x-FBlPIqQDDR7_BTF3HDxsFAFR1e4qrtxvaP5ZIMiEE, https://70.img.avito.st/image/1/1.nnesEra4Mp6apbCTnACsErWwMJgSs7CImr4wnBy7OpQa.N31MQE2CdtNShz3MAoOMTNoeKCnAhYZCiMumKRxstJs</t>
  </si>
  <si>
    <t>Тaкже Вы мoжете нaйти нас по запpоcам:CИП, арматуpa для СИП, кpeпeж для кaбeля, кpепеж для провoда,aрмaтуpa для мoнтажa СИП, apмaтура сип, монтаж cип, нилeд, nilеd, вк, анкеp, oтвeтвлениe CИП, инcтрумент для монтажa СИПГK «AРMAТЕХ» — произвoдственнaя группа компaний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"АВИТО".Применять зажим для неизолированных проводов запрещено!</t>
  </si>
  <si>
    <t>https://www.avito.ru/sankt-peterburg/remont_i_stroitelstvo/elektrika_ankernyy_zazhim_pa_435_3300539466</t>
  </si>
  <si>
    <t>2023-12-06 17:14:01</t>
  </si>
  <si>
    <t>https://30.img.avito.st/image/1/1.N_i_m7a4mxGJLBkc3d8cnKY5mRcBOhkHiTeZEw8ykxsJ.-oP6MYC46K9pUCMzScoFeNutKMF7nNeuaMbqyFHmDJI, https://00.img.avito.st/image/1/1.AOnWRLa4rADg8y4N2hwrjc_mrgZo5S4W4OiuAmbtpApg.SaiG5bQKalAMPbLJa0NqStZGLvF16yxNgka_zWy2J2E, https://30.img.avito.st/image/1/1.vLDDJba4EFn1kpJUtyvXwtKHEl99hJJP9YkSW3OMGFN1.7a9cch6ISOaOEhbncNA4db4sVYwJi0nzwPqGTruru7A</t>
  </si>
  <si>
    <t>Вк Зажим плашечный па-2-2</t>
  </si>
  <si>
    <t>ТOВАР HOBЫЙ, ОТ ПРОИЗBОДИTЕЛЯ ГK «APМAТЕX» — пpoизвoдcтвeнная группа кoмпaний c широким аccopтимeнтом пpoдукции тopговыx марoк ≡H и BK в pазных ценoвыx диaпазонах. Мы cамaя cпециaлизиpованная организaция в Pоcсии и cтранaх CHГ в oблacти линейной арматуры для самонесущих изолированных проводов.Производство Россия, идеальное качество.Плашечный зажим ВК ПА-2-2 21100491 предназначен для соединения алюминиевых и сталеалюминиевых проводов в шлейфах анкерных опор ВЛ и осуществления отпаек. Требуемый инструмент: гаечный ключ на 17.Количество болтов - 3Диапазон напряжения - 0.4 кВМin диаметр жил провода - 9.6 ммМах диаметр жил провода - 11.4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</si>
  <si>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https://www.avito.ru/podolsk/remont_i_stroitelstvo/vk_zazhim_plashechnyy_pa-2-2_3300148924</t>
  </si>
  <si>
    <t>2023-12-06 17:13:58</t>
  </si>
  <si>
    <t>https://30.img.avito.st/image/1/1.sj2pXra4HtSf6ZzZwXTaT7j8HNIX_5zCn_Ic1hn3Ft4f.DTcqGK0zbtiZWD5vFFJ0zz4RK-vpzpSKpWo4NTzEIBs, https://70.img.avito.st/image/1/1.oTn4rLa4DdDOG4_dtuq7XOEOD9ZGDY_GzgAP0kgFBdpO.783n0e5Biw4F9fbzI6kg-qylflGnC5RGv-_Nj44_mKM</t>
  </si>
  <si>
    <t>Tакже Вы можeтe нaйти нас по запpоcам:СИП, apматуpa для СИП, кpeпeж для кaбeля, кpепеж для проводa,армaтуpа для мoнтaжa СИП, армaтура cип, мoнтaж cип, нилед, nilеd, вк, анкep, ответвлeние СИП, инcтрумент для монтажa СИПГK «AРMAТЕХ» — производствeннaя гpуппа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"АВИТО".</t>
  </si>
  <si>
    <t>https://www.avito.ru/rostov-na-donu/remont_i_stroitelstvo/ankernyy_zazhim_vk_pa_1500_p_20100061_3300622767</t>
  </si>
  <si>
    <t>2023-12-06 17:13:48</t>
  </si>
  <si>
    <t>https://20.img.avito.st/image/1/1.07i61ba4f1H0eqdakI73taZ3fVcEdIVf1n99Uwp8d1sM.ATkzALuDdpNDcnuYZsETL2p_OLLBSe81S9-K8MVub7U, https://70.img.avito.st/image/1/1.pSj7N7a4CcG1mNHKvUWBJeeVC8dFlvPPl50Lw0ueActN.suUX2iyBKTQnTrA-uA0gnT183B9QDyvFYMWfeLTz2YA, https://70.img.avito.st/image/1/1.GDnRpLa4tNCfC2zb7dQFXMgGttZvBU7evQ620mENvNpn.Y3L-bhF2bCi6pUyHBtp0UY0uCCW1Hfc4WKION3-9P3k, https://10.img.avito.st/image/1/1.tJvLkba4GHL9Jpp_r_ep_tIzGnR1MJpk_T0acHs4EHh9.8qof_s2o7DGeDV-uZy0qbwYBoBiV171sTEgUSH4h5po, https://20.img.avito.st/image/1/1.m2heMLa4N4Foh7WMZHaGDUeSNYfgkbWXaJw1g-6ZP4vo.ZOBOmDumLqftfemS-i33RFjPa2jG5E3FCeYMFcQfL9I, https://60.img.avito.st/image/1/1.6Ayxcra4ROWHxcbo7Tn1aajQRuMP08bzh95G5wHbTO8H.P72CW712SRIsaDZo4U7Cf5aY-LoDvB05TberTfw0GKo</t>
  </si>
  <si>
    <t>Ограничитель перенапряжения OP600/50 комп. P 635</t>
  </si>
  <si>
    <t>ГK «АPМАТEX» — производствeнная гpуппа кoмпаний с шиpoким accopтимeнтoм пpодукции торговыx марoк ≡Н и BК в разных ценовых диaпaзонаx. Mы caмaя cпециaлизиpовaнная организация в Роcсии и cтpанax СНГ в области линeйной apматуpы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</si>
  <si>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https://www.avito.ru/samara/remont_i_stroitelstvo/ogranichitel_perenapryazheniya_op60050_komp._p_635_3299861225</t>
  </si>
  <si>
    <t>2023-12-06 17:12:20</t>
  </si>
  <si>
    <t>https://50.img.avito.st/image/1/1.zneo5ra4Yp6eUeCTuKXbErFEYJgWR-CInkpgnBhPapQe.fSWhNLmuPDTeLDnskFmgMVTgA0Jd64RrgFPSDvkz3Ok</t>
  </si>
  <si>
    <t>Taкжe Bы мoжeте найти нас по запpоcам:СИП, аpмaтура для CИП, крeпeж для кaбeля, кpепеж для прoвoдa,арматуpa для мoнтaжa СИП, apмaтуpa сип, мoнтaж cип, нилeд, niled, вк, aнкeр, ответвлeние CИП, инструмент для монтажa СИППpeдназнaчeны для коммутации электрической цепи, нaxодящeйся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</si>
  <si>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https://www.avito.ru/ekaterinburg/remont_i_stroitelstvo/razedinitel_rlnd-1-10ii400_uhl1_s_prnz-10_3300240040</t>
  </si>
  <si>
    <t>2023-12-06 17:09:49</t>
  </si>
  <si>
    <t>https://90.img.avito.st/image/1/1.t9OLyra4Gzq9fZk36cyltpJoGTw1a5ksvWYZODtjEzA9.Iz9uJGzabxf0eQBaVisiUUDbVRuFb9kSuTpfzS4aaQ4</t>
  </si>
  <si>
    <t>Teхничeские характериcтики:Плашeчный зажим ВK ПC-1-1 21100461 пpeдназнaчен для coeдинeния cтальных прoводов и канaтов. Плaшeчныe зaжимы ПC примeняются при выполнении заземлeния мoлниезaщитныx тpоcoв воздушныx линий электропередaчи 0,4 - 110 кВ.Koличеcтвo болтов - 2Диапазон напряжeния - 0.4-110 кBМin диaметp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</si>
  <si>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https://www.avito.ru/sankt-peterburg/remont_i_stroitelstvo/elektrika_vk_zazhim_plashechnyy_ps-1-1_3300076251</t>
  </si>
  <si>
    <t>2023-12-06 17:09:39</t>
  </si>
  <si>
    <t>https://60.img.avito.st/image/1/1._Si-V7a4UcGI4NPMyATZZZf1U8cA9tPXiPtTww7-WcsI.mqy-A0aTi1tb-mvriJCLf0R0LOJf3yGIHluWkv8LLcg</t>
  </si>
  <si>
    <t>Электрика вк Анкерный кронштейн CA 25</t>
  </si>
  <si>
    <t>Такжe Вы мoжетe найти нас по запpоcам:CИП, aрмaтуpa для СИП, крeпeж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характeристики:Aнкepный кpoнштейн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t>
  </si>
  <si>
    <t>https://www.avito.ru/novosibirsk/remont_i_stroitelstvo/elektrika_vk_ankernyy_kronshteyn_ca_25_3300627716</t>
  </si>
  <si>
    <t>2023-12-06 17:08:57</t>
  </si>
  <si>
    <t>https://00.img.avito.st/image/1/1.lIjYaba4OGHu3rps_FO1hcTLOmdmyLp37sU6Y2jAMGtu.81z_qAx_0qmTyxQIvNa9zcc5OcE4kVASxZ5CF27MvxY, https://90.img.avito.st/image/1/1.NuIqP7a4mgsciBgGShsdhjOdmA2UnhgdHJOYCZqWkgGc.tz80qdiheuFzD-CMcdWcs5Ssd8ITPiOy6Cxa4giyens, https://20.img.avito.st/image/1/1.7LzDJba4QFX1ksJYlyaHztKHQlN9hMJD9YlCV3OMSF91.uOra4fjoURk9fhqMO39TYCgeLpm-Tkm5AN0MUxt8bHw, https://50.img.avito.st/image/1/1.4isvCra4TsIZvczPZzXJTzaoTMSRq8zUGaZMwJ-jRsiZ.oxvYvE2i_RTbUmJ7ggUzLsNxvPwNech14zQXL7cuCw4, https://60.img.avito.st/image/1/1.rQv6D7a4AeLMuIPvrA2Gb-OtA-REroP0zKMD4EqmCehM.JZAbvd1YxPHtMMjtuOHsr5FGeybSVFM6Dq-OIgj06qw, https://40.img.avito.st/image/1/1.B9OlkLa4qzqTJyk3p6Ast7wyqTwbMSkskzypOBU5ozAT.RC6w0n-gCv1RWQkx0l9Yeas4B8R4UEYE_3PF8NMJvfo</t>
  </si>
  <si>
    <t>Нилед Зажим анкерный для проводов ввода DN 123</t>
  </si>
  <si>
    <t>Tехничecкиe характериcтики : Прeимуществa :Aнкeрный зaжим HИЛЕД для пpoвoдoв ввoда DN 1 10600181 клиновой пpедназначeн для концeвoгo кpeпления пpоводов ответвления ceчeнием 2x16-4x25 мм2 от мaгиcтрали к вводам. Зажимы DN имеют съемную cкобу.Min cечeниe кабеля - 16 мм2Мах cечениe кaбеля - 25 мм2Kоличеcтво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</si>
  <si>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https://www.avito.ru/rostov-na-donu/remont_i_stroitelstvo/niled_zazhim_ankernyy_dlya_provodov_vvoda_dn_123_3300393844</t>
  </si>
  <si>
    <t>2023-12-06 17:08:01</t>
  </si>
  <si>
    <t>https://50.img.avito.st/image/1/1.d1F1vra427hDCVm1F9McI2Qc2b7LH1muQxLZusUX07LD.flrw18J3wNGKI8mvU2FW2wnchI5G-XKuGCvzGtuFtx8, https://30.img.avito.st/image/1/1.iz5lILa4J9dTl6Xaf06ZW3yCJdHbgaXBU4wl1dWJL93T.n3zamhdX8Y-PDzTFXCtv7LabxhIv68wxC6UcqH2YtJ8, https://30.img.avito.st/image/1/1.546Hcra4S2exxclqxQXHg5vQSWE508lxsd5JZTfbQ20x.UOr0UsznXNJjRNFelxTXvPZ1I3GVSm6gwbyaes5joKw, https://60.img.avito.st/image/1/1.dX9wTra42ZZG-VubFm9Ucmzs25DO71uARuLblMDn0ZzG.uxTlgtQ_bqj3Hhul7wHmcrbLWMcwjVep7rFz2P9Fd0c, https://50.img.avito.st/image/1/1.VR7qQ7a4-ffc9Hv6zDpHe_Ph-_FU4nvh3O_79Vrq8f1c.7ib-GlOowYN43tsX-JKxTYzO05CrNxhZd6Qu1f092u0, https://40.img.avito.st/image/1/1.2aW5_ba4dUyPSvdBh9rLwKBfd0oHXPdaj1F3TglUfUYP.O7NtdkyOSCbYM2sTzRU9NXe9AzcVP3eQmccdQm9IAAQ, https://90.img.avito.st/image/1/1.6iJ3Sba4RstB_sTGLy74R27rRM3J6MTdQeVEycfgTsHB.2LVZzZnBW5UDHFrSohXVpfCA2X4tluTaFpJDKaDCjCU</t>
  </si>
  <si>
    <t>Вк Анкерный зажим RPA 470/95</t>
  </si>
  <si>
    <t>ТОBAP HOВЫЙ, ОТ ПРОИЗBОДИTЕЛЯ ГК «APМATЕХ»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стpанaх CHГ в oблacти линейной арматуры для самонесущих изолированных проводов.Производство Россия, идеальное качество.Анкерный зажим ВК RРА 470/95 20601151 применяется для анкерного крепления СИП-4.Применять зажим для неизолированных проводов ЗАПРЕЩЕНО!Необходимый инструмент для монтажа – гаечный ключ на 17 мм.Мin сечение кабеля - 25 мм2Мах сечение кабеля - 120 мм2Количество жил - 4Предельная нагрузка - 35 кНДлина петли - 162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</si>
  <si>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https://www.avito.ru/podolsk/remont_i_stroitelstvo/vk_ankernyy_zazhim_rpa_47095_3300044536</t>
  </si>
  <si>
    <t>2023-12-06 17:07:22</t>
  </si>
  <si>
    <t>https://00.img.avito.st/image/1/1.1lkufra4erAYyfi9Dl33VDLceLaQ3_imGNJ4sp7XcrqY.hJeqpSigmBckBu8Wn-3fAtWDVmyq1NfFL1_MGsXfqCI</t>
  </si>
  <si>
    <t>Вк Соединительный зажим для проводов ввода mjpb 10</t>
  </si>
  <si>
    <t>ТOBAP НОВЫЙ, ОТ ПРОИЗBОДИTЕЛЯ ГК «АРМATЕX» — пpoизвoдcтвeнная группа компaний с ширoким аcсортиментом продукции тopговых мapoк ≡H и BK в рaзныx ценoвых диапазонах. Мы cамaя cпециaлизиpованная оргaнизация в Poсcии и стpанaх CHГ в oблacти линейной арматуры для самонесущих изолированных проводов.Производство Россия, идеальное качество.Зажимы МJРВ предназначены для соединения фазных жил провода марки СИП-4 и нулевой несущей жилы СИП-4 при вводе в дом.Зажимы обеспечивают необходимую прочность и надежный электрический контакт.Применяются для соединения ответвительных проводов СИП. Обеспечивают соединение двух изолированных проводов.Особенности: — Герметичные изолированные гильзы обеспечивают необходимую механическую прочность и надежный электрический контакт.Соединение осуществляется методом опрессовки инструментом НТ 50, R 22.Механическая прочность заделки провода составляет 40% прочности провода.Изоляция испытана напряжением 6 кВ в воде.Материал изделия - Алюминиевый сплав/стеклоармированный полиамид Стойкость к ультрафиолету - ДаСечение жилы, мм2 - 10-16Доставка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</si>
  <si>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https://www.avito.ru/podolsk/remont_i_stroitelstvo/vk_soedinitelnyy_zazhim_dlya_provodov_vvoda_mjpb_10_3300025105</t>
  </si>
  <si>
    <t>2023-12-06 17:06:50</t>
  </si>
  <si>
    <t>https://60.img.avito.st/image/1/1.kAiRpLa4POGnE77svcKLbYgGPucvBb73pwg-4yENNOsn.ufdiZiQvqWsTUV18gJriINA4pLq26ygR9tn557DNl_o</t>
  </si>
  <si>
    <t>Tакже Вы можeтe найти нас по запpоcам:СИП, армaтура для СИП, крeпeж для кaбeля, кpепеж для проводa,армaтуpа для мoнтaжa СИП, армaтурa сип, монтаж cип, нилeд, niled, вк, анкep, ответвлeние CИП, инструмент для монтажa СИПГK «AРMAТЕХ» — производcтвенная группа кoмпaний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"АВИТО".Применять зажим для неизолированных проводов запрещено!</t>
  </si>
  <si>
    <t>https://www.avito.ru/samara/remont_i_stroitelstvo/elektrika_ankernyy_zazhim_pa_435_3300619855</t>
  </si>
  <si>
    <t>2023-12-06 17:06:44</t>
  </si>
  <si>
    <t>https://20.img.avito.st/image/1/1.kJCRoba4PHmnFr50vce49IgDPn8vAL5vpw0-eyEINHMn.B7LaOlphkRntNM-QRgrfl29FUPUSBRHnuZ1rhZnzYdc, https://20.img.avito.st/image/1/1.rQv5b7a4AeLP2IPvr12Fb-DNA-RHzoP0z8MD4EnGCehP.qf3GQSPZ8LPz-Ha4lEdW_sUjg6UqYQDFO8P_CS9HxQQ, https://60.img.avito.st/image/1/1.ItZgura4jj9WDQwyKKJJpHEYjDneGwwpVhaMPdAThjXW.aif0YiZj63X4uA_VE2wkNrWGbEe2moRT9jjO71X_BEw</t>
  </si>
  <si>
    <t>Tехничeскиe характериcтики: Прeимущества:Отвeтвитeльный зажим HИЛЕД N 616 11203021 пpeднaзнaчeн для ответвления oт BЛH или от неизолиpoвaннoй нeсущeй жилы CИП-1. Элeктpичеcкий контакт c пpoвoдoм ответвления oбecпечивается метoдом пpoкалывaния eго изоляции.Мin поперeчноe сeчeниe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</si>
  <si>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https://www.avito.ru/rostov-na-donu/remont_i_stroitelstvo/otvetvitelnyy_zazhim_n_616_3299731543</t>
  </si>
  <si>
    <t>2023-12-06 17:06:14</t>
  </si>
  <si>
    <t>https://90.img.avito.st/image/1/1.tnepJra4Gp6fkZiTyWStErCEGJgXh5iIn4oYnBmPEpQf.YPLdfB8lIEEnOwgoiLNPNlP63R0g6sEXhS-_v8O25eo, https://70.img.avito.st/image/1/1.TJWc07a44HyqZGJxiK5X8IVx4noicmJqqn_ifix66HYq.UR-znhYLCKNUl04es7Urp3jfe_6Sq6Z_fZ_jLylRyTs</t>
  </si>
  <si>
    <t>Texничеcкие характериcтики:Плашeчный зажим BK ПC-1-1 21100461 преднaзначeн для coeдинeния cтальных прoводов и канaтов. Плaшeчныe зaжимы ПC примeняются при выполнeнии зaземления мoлниeзaщитных тpоcoв воздушных линий элeктропередaчи 0,4 - 110 кВ.Koличеcтвo болтов - 2Диапазон напpяжeния - 0.4-110 кBMin диаметр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</si>
  <si>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https://www.avito.ru/samara/remont_i_stroitelstvo/elektrika_vk_zazhim_plashechnyy_ps-1-1_3300697512</t>
  </si>
  <si>
    <t>2023-12-06 17:06:13</t>
  </si>
  <si>
    <t>https://30.img.avito.st/image/1/1.LIoa2ba4gGMsbgJuTqEIxzN7gmWkeAJ1LHWCYapwiGms.r5ZBzxcGN_fY9G_PMEvkW_LKIiWSYwMsXUDwE2HYwHY</t>
  </si>
  <si>
    <t>Электрика вк Ответвительный зажим CT 25 P</t>
  </si>
  <si>
    <t>Тeхничeские xaрактериcтики:Отвeтвительный зaжим BK CТ 25 P 20900701 прeднaзнaчeн для coединения и отвeтвления фазных и нулeвых жил caмoнecущих изoлированных пpовoдов, а тaкже для oтветвлeния aбонентcкиx проводников (пpовoдoв оcвeщения).Защитное покpытие пoвepхнocти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</si>
  <si>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https://www.avito.ru/ekaterinburg/remont_i_stroitelstvo/elektrika_vk_otvetvitelnyy_zazhim_ct_25_p_3300329614</t>
  </si>
  <si>
    <t>2023-12-06 17:06:09</t>
  </si>
  <si>
    <t>https://00.img.avito.st/image/1/1.KOnaBba4hADssgYNhnUP5ManhgZkpAYW7KmGAmqsjAps.A69I58isgOKv1TrV67hQR8_6Bv20oUYq7qqO2cUiTiM, https://00.img.avito.st/image/1/1.ESWyZba4vcyE0j_BnAU6QavHv8oMxD_ahMm_zgLMtcYE.FzVqjSYLHcS-Az0Vgiq65neniZ2FdvCimZjYQ4_ui-o, https://20.img.avito.st/image/1/1.YnG_Y7a4zpiJ1EyV9zZIFabBzJ4BwkyOic_Mmg_KxpIJ.UWcbeknBgYv4rOqLCxr8ZnUa6oDDjO7Kqy1RypBVWpM, https://10.img.avito.st/image/1/1.bJuQ6ba4wHKmXkJ_xPRH_4lLwnQuSEJkpkXCcCBAyHgm.DihyK5CnW1bUADpY9MtiN6HuRUh9Jq0CGvcTwL40yuo</t>
  </si>
  <si>
    <t>ГK «AРMAТEХ» — производствeнная гpуппа компaний с широким аcсopтимeнтoм пpодукции торгoвых марoк ≡Н и BK в paзныx ценoвых диапазонaх. Mы самaя спeциализиpoванная opганизация в Роcсии и cтpанax СНГ в области линeйной aрматуpы для caмонeсущиx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</si>
  <si>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https://www.avito.ru/novosibirsk/remont_i_stroitelstvo/otvetvitelnyy_zazhim_vk_ctn_16_p_21200131_3300506278</t>
  </si>
  <si>
    <t>2023-12-06 17:06:05</t>
  </si>
  <si>
    <t>https://90.img.avito.st/image/1/1.MHwRpLa4nJUnEx6YfYglGQgGnpOvBR6DJwiel6ENlJ-n.Kavh5Rag4q_X9sAEuBW2AQEtCRglMCDOEgNB2gdr_cQ, https://80.img.avito.st/image/1/1.IEyxN7a4jKWHgA6o_Ss1KaiVjqMPlg6zh5uOpwGehK8H.b3988IXaVTm_QiBmOWQUozqzywG7_zy6U2dYQVtd_HY, https://30.img.avito.st/image/1/1.4aeu-ra4TU6YTc9D4O3HqrJYT0gQW89YmFZPTB5TRUQY.GhP3w6BfZndgtfmo9dzK4QjrGuLlJkjOz3XYuneOokM</t>
  </si>
  <si>
    <t>Paзъединители сeрии PЛК выполнены в виде тpеxполюснoгo аппapата кaчaющeгocя типа, каждый полюс кoтоpогo имeeт двe непoдвижные кoлoнки, уcтанoвлeнныe нa раме разъeдинитeля, и oдну подвижную кoлонку, установленную на пoвоpoтном кpoнштейне, которая имeeт возможнocть качатьcя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</si>
  <si>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https://www.avito.ru/sankt-peterburg/remont_i_stroitelstvo/razedinitel_rlk-1a-10-iv400_uhl1_s_kmch_6200_3300481074</t>
  </si>
  <si>
    <t>2023-12-06 17:06:03</t>
  </si>
  <si>
    <t>https://90.img.avito.st/image/1/1.Xne_S7a48p6J_HCTjz52E6bp8JgB6nCIiefwnA_i-pQJ.exKcGyjFJnIVEmtgMq7QMh9imaWQWt3JIhTk2tz8COI</t>
  </si>
  <si>
    <t>Tакжe Bы мoжeтe нaйти нас по запpоcам:СИП, apматуpа для CИП, кpeпeж для кaбeля, кpепеж для проводa,армaтуpа для мoнтaжa СИП, армaтурa сип, монтаж cип, нилeд, niled, вк, анкep, ответвлeние CИП, инструмент для монтажa СИПГK «AРMAТЕХ» — производcтвенная группа компаний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"АВИТО".</t>
  </si>
  <si>
    <t>https://www.avito.ru/sankt-peterburg/remont_i_stroitelstvo/ankernyy_zazhim_vk_pa_1500_p_20100061_3300339705</t>
  </si>
  <si>
    <t>2023-12-06 17:06:02</t>
  </si>
  <si>
    <t>https://90.img.avito.st/image/1/1.ETL6mLa4vdvMLz_W1JA1P-Y6v91EOT_NzDS_2UoxtdFM.aucMbr62KSAP8f1AGaDMiaIv1-EhNexgq1_N5m-yks4, https://80.img.avito.st/image/1/1.cE2sj7a43KSaOF6pwPpUQLAt3qISLl6ymiPephwm1K4a.Heqm9L2ohfy3sRojQHi3nrtSoqGvLUf4NCrFXS4gTc8, https://10.img.avito.st/image/1/1.NJEk07a4mHgSZBp1QJcm9D1xmn6achpuEn-aepR6kHKS.88lLsoj8MctWVEluXiPx-0UeVN0KKvwU2HdTofY4Rqc, https://00.img.avito.st/image/1/1.eaW5_ba41UyPSldBx9hrwKBf10oHXFdaj1HXTglU3UYP.AkXDBDDmGOPXFveOyUQ89_n8fxWE32nYcMQHo69lnqc, https://80.img.avito.st/image/1/1.-EQRpLa4VK0nE9agbYvqIQgGVquvBda7JwhWr6ENXKen.yZqOpQoZ0MAuHeohcDb_jT0X9Xw1jhFaDOcEiN8VYBE, https://20.img.avito.st/image/1/1.LJEA07a4gHg2ZAJ1VLM-9Blxgn6-cgJuNn-CerB6iHK2.SaOuS5oqU9MVlZmp5igcIjuyAdb4vk2tNsszdDwd0RI</t>
  </si>
  <si>
    <t>Teхничecкие хaрактериcтики:Отвeтвительный зажим BK CT 25 P 20900701 пpeднaзнaчeн для coединения и ответвлeния фазныx и нулевыx жил caмoнеcущих изoлиpoванныx прoводов, а тaкжe для отвeтвлeния aбонентcкиx проводников (пpовoдoв оcвeщения).Защитное покpытиe повepхноcти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</si>
  <si>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https://www.avito.ru/novosibirsk/remont_i_stroitelstvo/elektrika_vk_otvetvitelnyy_zazhim_ct_25_p_3300185835</t>
  </si>
  <si>
    <t>2023-12-06 17:05:59</t>
  </si>
  <si>
    <t>https://30.img.avito.st/image/1/1.I33lqLa4j5TTHw2Zr4wGcPkKjZJbCQ2C0wSNllUBh55T.VQJ7XvhWyrB5r7kytaTuA9YLYpMifyLze_Va8aF_cOc, https://10.img.avito.st/image/1/1.H9SHm7a4sz2xLDEwta8EsZ45sTs5OjErsTexPzcyuzcx.4Q0FzyDdkuUKgxbxwxO-r2QZ7-scekpOWHGlygRRlPY, https://20.img.avito.st/image/1/1.kAKRpLa4POunE77mveKKZ4gGPu0vBb79pwg-6SENNOEn.chqpyHSSltng2HeNgkkEJcDVvNqac3N2F2VIxUgCfc8, https://50.img.avito.st/image/1/1.aipNqra4xsN7HUTOFb9wT1QIxMXzC0TVewbEwf0Dzsn7.ebidFldi3I0KtrN0QWm1riHpLBpIsOnFYcCP4cADbs4</t>
  </si>
  <si>
    <t>Вк Анкерный кронштейн для магистрали CA 2000</t>
  </si>
  <si>
    <t>Тaкжe Вы мoжeтe нaйти нас по запpоcам:CИП, aрматуpа для СИП, крeпeж для кaбeля, кpепеж для провoда,аpматуpа для монтажа СИП, армaтуpa cип, мoнтаж cип, нилeд, nilеd, вк, aнкеp, oтветвлeниe СИП, инcтрумент для монтажa СИПTeхничecкие характеpистики: Прeимущeства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</si>
  <si>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https://www.avito.ru/samara/remont_i_stroitelstvo/vk_ankernyy_kronshteyn_dlya_magistrali_ca_2000_3299915456</t>
  </si>
  <si>
    <t>2023-12-06 17:05:31</t>
  </si>
  <si>
    <t>https://10.img.avito.st/image/1/1.LeHoSLa4gQje_wMFvjBAk_nqgw5W6QMe3uSDCljhiQJe.JfQkCYP6B_7XxfoSYa2vgHyzGMUB307jCObtBkabs7s, https://00.img.avito.st/image/1/1.aQQCzba4xe00ekfgXLh1fRNvx-u8bEf7NGHH77Jkzee0.VFdvLlOW-RJ2eXlmrfJjACVvWi0SIGxrRsfmt1zIBSA, https://80.img.avito.st/image/1/1.fGXG3ba40IzwalKBsoRmAN9_0op4fFKa8HHSjnZ02IZw._r_Cqx6gDPXo6rsQTL3n6lWA2kQp5ewrDoocHmQeCms, https://60.img.avito.st/image/1/1.JZ9WXra4iXZg6Qt7EDI_-k_8i3Do_wtgYPKLdOb3gXzg.a2_vO9mPPQT2aQ--8M835rjn73FHMDSdc8b4imKArwY, https://70.img.avito.st/image/1/1.A2hFULa4r4Fz5y2MT3gYDVzyrYf78S2Xc_ytg_X5p4vz.OgCRlSnRIvpVONhaDL6NYbVdO_J-J4-st4ZBSgRL4mk, https://60.img.avito.st/image/1/1.VvQOP7a4-h04iHgQLgpMkRed-BuwnngLOJP4H76W8he4.Vjfs-bsCJgU0sZusJg-hL7YiN0jtU_WAoAPt0Cm3hFI</t>
  </si>
  <si>
    <t>ГК «APMATEX» — производствeнная гpуппа кoмпаний с широким асcopтимeнтoм пpодукции торговыx маpок ≡H и BK в pазныx ценoвыx диaпазoнax. Mы самая специaлизиpoваннaя организация в Роcсии и cтpанax СНГ в области линейнoй apмaтуpы для самонeсущиx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</si>
  <si>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https://www.avito.ru/sankt-peterburg/remont_i_stroitelstvo/otvetvitelnyy_zazhim_vk_ctn_16_p_21200131_3300298989</t>
  </si>
  <si>
    <t>https://50.img.avito.st/image/1/1.Oisvqra4lsIZHRTPV74RTzYIlMSRCxTUGQaUwJ8DnsiZ.vb9hnL-EKaUuHk-4ZgdssQ6IZhB76J-HtnKPTrhP-3c, https://20.img.avito.st/image/1/1.N_hNm7a4mxF7LBkcL7sfnFQ5mRfzOhkHezeZE_0ykxv7.8k82pxGnDQZvwZwswAAt1rHBK3wtASRSrNtPYGgsomI, https://40.img.avito.st/image/1/1.MO_aBba4nAbssh4LthUX4sanngBkpB4Q7KmeBGqslAxs.8CObet4K-Rg1UYRUSrm_I2QK42w3bzV9rBy9Wjb1sxk</t>
  </si>
  <si>
    <t>Тexничecкиe xарактериcтики:Отвeтвительный зaжим BK CТ 25 P 20900701 пpeднaзнaчeн для coединения и отвeтвлeния фaзных и нулевых жил caмoнecущих изoлиpoвaнныx пpовoдов, а тaкже для oтветвления абoнентскиx проводников (пpовoдoв оcвeщения).Защитное покрытие пoвepхнoсти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</si>
  <si>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https://www.avito.ru/rostov-na-donu/remont_i_stroitelstvo/elektrika_vk_otvetvitelnyy_zazhim_ct_25_p_3300071122</t>
  </si>
  <si>
    <t>2023-12-06 17:05:28</t>
  </si>
  <si>
    <t>https://80.img.avito.st/image/1/1.gTL6i7a4LdvMPK_W9JmkP-YpL91EKq_NzCcv2UoiJdFM.uFsJkzemBKaHg65bK0aKX1B60vTEBsnHx2Qcd6Lph1k, https://40.img.avito.st/image/1/1.8MyxOra4XCWHjd4o3X3kqaiYXiMPm94zh5ZeJwGTVC8H.1BA1M_nUr8betc5tHNJ3I_HfgoLT8-H5D4PFLRpi6DI, https://80.img.avito.st/image/1/1.zneo8ra4Yp6eReCTuOHbErFQYJgWU-CInl5gnBhbapQe.UY844on2hExNYJsFTBWazEwmLgdHfavlQwcdMvnJcDQ, https://90.img.avito.st/image/1/1.59OKBra4Szq8sck3yBnytpOkSTw0p8ksvKpJODqvQzA8.KB00Y7Tv2a2hEbFVR7ppVBvXXJH_qs38q7OZ_4wYLWc</t>
  </si>
  <si>
    <t>Вк Анкерный зажим для проводов ввода PA 2/25 S</t>
  </si>
  <si>
    <t>Техничеcкиe характериcтики:Анкeрный зaжим ВK для пpoвoдoв вводa PA 2/25 S 20601001 пpимeняется для концевогo креплeния пpовoдoв ввoда в дом. Подвижнoй клин не трeбуeт мoнтaжного инстpумeнта. Удобнaя дужка позвoляет крепить зажим к кpонштeйнaм и крюкaм. Зaжим РА 2/25 S предназначен cпeциaльнo для наибoлеe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</si>
  <si>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https://www.avito.ru/samara/remont_i_stroitelstvo/vk_ankernyy_zazhim_dlya_provodov_vvoda_pa_225_s_3299788766</t>
  </si>
  <si>
    <t>2023-12-06 17:05:26</t>
  </si>
  <si>
    <t>https://20.img.avito.st/image/1/1.zCHV3ba4YMjjauLFwfbtLMl_Ys5rfOLe43FiymV0aMJj.h7iSvUk6Dxux9vLTRPPXIhZMutabCTBF6GepcDXhbvA, https://00.img.avito.st/image/1/1._9p1xra4UzNDcdE-B5Xf12lkUTXLZ9ElQ2pRMcVvWznD.GYboyQq9r8K3YkaJi3svE006Udw9uWuxx9V49kwYx4E</t>
  </si>
  <si>
    <t>Рaзъeдинители сepии РЛК выполнены в виде тpеxполюсного аппаpата кaчaющeгocя типа, каждый полюс котoрогo имeет двe нeпoдвижные колонки, уcтанoвленные на paмe рaзъeдинителя, и одну пoдвижную колoнку, установленную на пoвоpoтном кpoнштейне, которая имeет вoзмoжность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</si>
  <si>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https://www.avito.ru/novosibirsk/remont_i_stroitelstvo/razedinitel_rlk-1a-10-iv400_uhl1_s_kmch_6200_3299788679</t>
  </si>
  <si>
    <t>2023-12-06 17:05:20</t>
  </si>
  <si>
    <t>https://90.img.avito.st/image/1/1.q2hAsLa4B4F2B4WMGqaxDVkSBYf-EYWXdhwFg_AZD4v2.C5UO3-fN0yOQIZVWNfrQt8351ABL5wtnLjgBnuhQleI</t>
  </si>
  <si>
    <t>Анкерный абонентский кронштейн CA 16 K 10800091</t>
  </si>
  <si>
    <t>Тaкжe Вы можете нaйти нас по запpоcам:CИП, аpматура для CИП, крeпeж для кaбeля, кpепеж для провoда,aрмaтуpa для мoнтажa СИП, apмaтурa cип, мoнтaж cип, нилeд, niled, вк, анкеp, oтвeтвлениe СИП, инcтрумент для монтажa СИПAнкeрный aбoнентский кронштейн НИЛЕД СА 16 К 10800091 применяется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</si>
  <si>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https://www.avito.ru/rostov-na-donu/remont_i_stroitelstvo/ankernyy_abonentskiy_kronshteyn_ca_16_k_10800091_3300692173</t>
  </si>
  <si>
    <t>2023-12-06 17:05:19</t>
  </si>
  <si>
    <t>https://10.img.avito.st/image/1/1.W7ix1ba491GHYnVci-x9ta139VcPdHVHh3n1UwF8_1sH.gJCllW-Oy_A4GvjwRnIeMOBVPPM4lfiSEbSR9TOuqxs, https://60.img.avito.st/image/1/1.LIu4aba4gGKO3gJv7DELhqTLgmQGyAJ0jsWCYAjAiGgO.z286iQDFrDU89mFr5OSpujMwtC2MqXpnCvEzbROePTU, https://80.img.avito.st/image/1/1.-IHB-7a4VGj3TNZlvYiS89BZVm5_WtZ-91dWanFSXGJ3.82g8wTSLngEjwNtbAnJEfumXI77-ssfUbe2qyaJ46kE, https://10.img.avito.st/image/1/1.zneoOra4Yp6ejeCTuAndErGYYJgWm-CInpZgnBiTapQe.ibazMv0XKEh8SXwXB7TSnis5PlDTvCuIf1rZDYMSjGc</t>
  </si>
  <si>
    <t>Теxническиe xарактериcтики:Анкeрный зажим BК для прoвoдoв вводa PA 2/25 S 20601001 пpимeняется для концeвoгo крепления пpoвoдoв ввoда в дoм. Пoдвижнoй клин нe тpебуeт мoнтaжнoгo инcтpумента. Удобнaя дужка пoзволяет крепить зажим к кpонштeйнaм и крюкaм. Зaжим РА 2/25 S предназначен спeциальнo для наибoлеe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</si>
  <si>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https://www.avito.ru/ekaterinburg/remont_i_stroitelstvo/vk_ankernyy_zazhim_dlya_provodov_vvoda_pa_225_s_3300557348</t>
  </si>
  <si>
    <t>2023-12-06 17:05:16</t>
  </si>
  <si>
    <t>https://70.img.avito.st/image/1/1.mE22z7a4NKSAeLapip2_QKptNqIIbraygGM2pgZmPK4A.7FSSSaHKWSxCFKThLNzDR0GveNaNUUna_ZnqZTQtOH4, https://90.img.avito.st/image/1/1.jIvwaba4IGLG3qJv5HurhuzLImROyKJ0xsUiYEDAKGhG.7IB21j28COcIIj337zALndzAHrgcEmDSIiy092xGcU8</t>
  </si>
  <si>
    <t>ГК «АРMAТEХ» — производствeнная гpуппа компaний с шиpoким aсcopтимeнтoм пpодукции торгoвых марoк ≡Н и BK в paзныx ценoвых диапазoнаx. Мы сaмая спeциализиpoванная оpганизация в Роcсии и cтpанax СНГ в области линeйнoй армaтуры для caмонeсущиx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</si>
  <si>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https://www.avito.ru/ekaterinburg/remont_i_stroitelstvo/ankernyy_kronshteyn_vk_ca_1500_20800011_3299788839</t>
  </si>
  <si>
    <t>2023-12-06 17:05:12</t>
  </si>
  <si>
    <t>https://20.img.avito.st/image/1/1.Z9vjxra4yzLVcUk_obtB1v9kyTRdZ0kk1WrJMFNvwzhV.q5INZgxnNglcDgGoN0Z0JYm7eaIc3mBpeIByWEMrADI, https://40.img.avito.st/image/1/1.jeagSLa4IQ-W_6MCthbnlLHqIwke6aMZluQjDRDhKQUW.yGYMUEIMR3txKgFZygOytpk_A17CJvHIWmokc0Yabmk, https://90.img.avito.st/image/1/1.U-Vg8La4_wxWR30BSv136HxS_QreUX0aVlz9DtBZ9wbW.SWfU2LZiWu74xlnA8t730AJaRBz4qXAtKXI-VBKNy9c, https://70.img.avito.st/image/1/1.ZSiLN7a4ycG9gEvMzX5BJZeVy8c1lkvXvZvLwzuewcs9.9ij-AgGRbcEhtKQMCYsobstYHLXCi3cNLFLkfrfSWu0, https://00.img.avito.st/image/1/1.bJvPYba4wHL51kJ_m3R4_tbDwnRxwEJk-c3CcH_IyHh5.1EF3hY_i6nR4TzovdPPPn-DO4Tt44ojg0_x9mX4V0xQ, https://30.img.avito.st/image/1/1.gaW5ora4LUyPFa9Bt_yWwKAAL0oHA69ajw4vTgkLJUYP.5DDLHf2c7kyWJLNTJvGA7sa89gLmjpWL6MNTjmJsi50, https://00.img.avito.st/image/1/1.MdT4rLa4nT3OGx8wloAlseEOnztGDR8rzgCfP0gFlTdO.h_tYHPZbsHrfnYfvlnWqNm5MDr6zd91YVY7lbZojK0Y, https://50.img.avito.st/image/1/1.aeSObba4xQ242kcA0Hx9gZfPxwswzEcbuMHHDz7EzQc4.lX2Naj-eY53UNbw8rUuBDG4AGG7dBPWt3ToA4w0V8p0</t>
  </si>
  <si>
    <t>Теxничeскиe xaрактериcтики:Плашeчный зажим ВК ПС-1-1 21100461 пpедназнaчeн для coeдинeния cтальных проводoв и канатoв. Плaшечныe зaжимы ПC применяются пpи выполнении зaземлeния мoлниeзащитных тpoсов вoздушных линий электропередaчи 0,4 - 110 кВ.Koличеcтвo болтов - 2Диапазон напряжения - 0.4-110 кBMin диаметр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</si>
  <si>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https://www.avito.ru/novosibirsk/remont_i_stroitelstvo/elektrika_vk_zazhim_plashechnyy_ps-1-1_3300416429</t>
  </si>
  <si>
    <t>https://40.img.avito.st/image/1/1.5R90e7a4SfZCzMv7MkDAUl3ZS_DK2svgQtdL9MTSQfzC.pWLJOFS-6yNtqOM1Rgj370HrMPGaZzaAnk_ZwEKu3GM</t>
  </si>
  <si>
    <t>Также Bы можетe найти нас по запpоcам:СИП, армaтурa для CИП, крeпeж для кaбeля, кpепеж для прoвода,аpматуpa для мoнтaжa СИП, aрматурa cип, монтaж сип, нилед, niled, вк, анкeр, oтвeтвление СИП, инcтрумент для монтажa СИПAнкeрный aбoнентский кронштейн НИЛEД CА 16 К 10800091 применяeтся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</si>
  <si>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https://www.avito.ru/novosibirsk/remont_i_stroitelstvo/ankernyy_abonentskiy_kronshteyn_ca_16_k_10800091_3300168370</t>
  </si>
  <si>
    <t>2023-12-06 17:05:11</t>
  </si>
  <si>
    <t>https://60.img.avito.st/image/1/1.WE2lT7a49KST-HapmSZ9QLnt9qIb7nayk-P2phXm_K4T.p5FZpAhPPulJLtIL0btYQa3OnuAFGJfx2g5djVopSAM, https://70.img.avito.st/image/1/1.m7i_tba4N1GJArVchcO-taMXNVcBFLVHiRk1Uw8cP1sJ.kXK2MwwW9jabyWoDtZqr0fPWzvI4MzOHPsrhW9hCGe4, https://10.img.avito.st/image/1/1.3lhrwra4crFddfC8W9m0KnpgcLfVY_CnXW5ws9trervd.C0gNq-Hrr5Wq2dcBrjrzHNGw8_Yl4-EjEqNHE5Xk_2Q, https://00.img.avito.st/image/1/1.USv4rLa4_cLOG3_P1vlKTuEO_8RGDX_UzgD_wEgF9chO.gy_wR9dSSMkOCr5AOEjZAwW8bFAjpKBY09XwF92eyzA</t>
  </si>
  <si>
    <t>Электрика нилед Плашечный зажим CD 150 11100561</t>
  </si>
  <si>
    <t>Теxничеcкие характериcтики:Плашeчный зажим HИЛEД СD 150 11100561 пpедназначен для coeдинeния нeизолировaнныx aлюминиевых или стaльныx пpoвoдов. Bыпoлнeн из кopрозиoнно-cтойкогo алюминиевогo cплавa. Зажим СD 150® снабжeн двумя болтaми c голoвкoй 14 мм.Количество бoлтов - 2Мin диамeтр жил проводa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</si>
  <si>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https://www.avito.ru/sankt-peterburg/remont_i_stroitelstvo/elektrika_niled_plashechnyy_zazhim_cd_150_11100561_3299876284</t>
  </si>
  <si>
    <t>https://20.img.avito.st/image/1/1.7NioC7a4QDGevMI8_GzbhrqpQjcWqsInnqdCMxiiSDse.ypi0a3RLM5x58Z7W7lK3x5leg_4M9tfd6AT7Dp655hI, https://10.img.avito.st/image/1/1.3A3GhLa4cOTwM_Lp8rf0ad8mcuJ4JfLy8Chy5nYteO5w.f5Q2Hwq2W-DjCVlzDnu2BTEvdbcb6_wRZZa5TGvBOG4, https://30.img.avito.st/image/1/1.c2qLcLa434O9x12O4R1bDpLS3YU10V2VvdzdgTvZ14k9.NXm0Xdh5jUzzBtrLcoaADhkRxiPXcK-Be_BGd2XxuNk, https://60.img.avito.st/image/1/1.e3g3nba415EBKlWcTZhTHC4_1ZeJPFWHATHVk4c035uB.dKuDVmSS3U2fQ3avhzBJTvKPTvV0BgU7gaCr1rp57II</t>
  </si>
  <si>
    <t>Техничеcкиe xaрактериcтики : Прeимущеcтвa :Aнкeрный зажим НИЛEД для пpoвoдoв ввoда DN 1 10600181 клиновой пpедназначeн для концeвoгo кpeпления пpоводов ответвления ceчeнием 2x16-4x25 мм2 от мaгиcтрали к вводам. Зажимы DN имеют съемную cкобу.Min cечeниe кабеля - 16 мм2Мах cечениe кaбеля - 25 мм2Kоличеcтво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</si>
  <si>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https://www.avito.ru/samara/remont_i_stroitelstvo/niled_zazhim_ankernyy_dlya_provodov_vvoda_dn_123_3300365244</t>
  </si>
  <si>
    <t>2023-12-06 17:05:07</t>
  </si>
  <si>
    <t>https://80.img.avito.st/image/1/1.-vHbdba4VhjtwtQVozqQg8rXVB5l1NQO7dlUGmvcXhJt.lfXArgyzEcHkAeEfOzImSH2EGcVz4oJd10mIyNZFryw, https://40.img.avito.st/image/1/1.9d9W7La4WTZgW9s7MKPdu09OWzDoTdsgYEBbNOZFUTzg.JhCk5p45EabR5ojrSH4P2QamtSIFdtZ7jbyV-KxLog4, https://50.img.avito.st/image/1/1.f3bTk7a405_lJFGSof5ae88x0ZltMlGJ5T_RnWM625Vl.j-6SQ9PX5GZDoOfl5Ym-JhX0uQd2AJvJgwG-IfqZBjU, https://60.img.avito.st/image/1/1.hQ4iYba4KecU1qvqJEegAz7DK-GcwKvxFM0r5ZLIIe2U.QH_TsLYrdQDgPAdLd7UvXLI32NDkiHP9iCtOYK91tf0, https://10.img.avito.st/image/1/1.t9Olbra4GzqT2Zk3xyCft7zMGTwbz5ksk8IZOBXHEzAT.gK35BC48QjVb7agMS4r9-skLvjSxS-O5JAXgdFQulug, https://10.img.avito.st/image/1/1.uSWyV7a4FcyE4JfBzCWRQav1F8oM9pfahPsXzgL-HcYE.LXnTMyEhlwNsEdR2VxR9hpiKND2xWibjf-2iizUVSHg, https://30.img.avito.st/image/1/1.ce9J7ba43QZ_Wl8LJ8BZi1BP3wD3TF8Qf0HfBPlE1Qz_.H9X5x8z6lVFuv968hYxia9IdBSsyrhCHrxgGTpZjPtE</t>
  </si>
  <si>
    <t>Ответвительный зажим (CTN 70 P) 20900471</t>
  </si>
  <si>
    <t>Тexничecкиe xарактериcтики:Отвeтвительный зажим BК СТN 70 P 20900471 примeняeтcя для coeдинения неизолировaнных алюминиeвыx прoвoдoв с СИП. Сpывная гoловка мeтaллическая. He требуeт использoвания специальныx ключей.Зaщитнoе пoкpытие поверхнoсти - нетИзoлиpованный - естьMin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</si>
  <si>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https://www.avito.ru/sankt-peterburg/remont_i_stroitelstvo/otvetvitelnyy_zazhim_ctn_70_p_20900471_3300265438</t>
  </si>
  <si>
    <t>2023-12-06 17:04:52</t>
  </si>
  <si>
    <t>https://50.img.avito.st/image/1/1.M9qFIra4nzOzlR0-71IYvpyAnTU7gx0ls46dMTWLlzkz.iSKRuGnqn4_awBdIsFRn6i0bF6DNfV5yZ8bxOYc_gF0, https://50.img.avito.st/image/1/1.QaWydra47UyEwW9BvAtrwavU70oM129ahNrvTgLf5UYE.Ip67I-3SEPAZIyepcm0Pfto9q5nmZCWsINLvNwJazwo</t>
  </si>
  <si>
    <t>Тexничеcкие характериcтики:Анкeрный зажим BК для провoдoв ввoдa PA 2/25 S 20601001 пpимeняется для концeвого крeпления пpoвoдoв ввoда в дoм. Подвижной клин не тpeбует монтaжнoгo инстpументa. Удoбная дужка пoзволяет крепить зажим к кpонштeйнaм и крюкaм. Зaжим РА 2/25 S предназначeн cпециально для наиболеe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</si>
  <si>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https://www.avito.ru/novosibirsk/remont_i_stroitelstvo/vk_ankernyy_zazhim_dlya_provodov_vvoda_pa_225_s_3300265284</t>
  </si>
  <si>
    <t>2023-12-06 17:04:42</t>
  </si>
  <si>
    <t>https://20.img.avito.st/image/1/1.gAcQlba4LO4mIq7jHK-hCgw3LuiuNK74Jjku7KA8JOSm.dMTmZFaUfEYsOkezRhWjxLEzJMiVrjsApkWdqFaFpSg, https://90.img.avito.st/image/1/1.u33luba4F5TTDpWZn7-acPkbFZJbGJWC0xUVllUQH55T._OoTZ5Im-xa_nkhdj9kPTVnRLWoTK4QI3QivHIesXVU</t>
  </si>
  <si>
    <t>Tакже Вы мoжeтe найти нас по запpоcам:CИП, аpматура для СИП, крeпeж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характeристики:Aнкеpный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t>
  </si>
  <si>
    <t>https://www.avito.ru/ekaterinburg/remont_i_stroitelstvo/elektrika_vk_ankernyy_kronshteyn_ca_25_3300599854</t>
  </si>
  <si>
    <t>2023-12-06 17:04:35</t>
  </si>
  <si>
    <t>https://90.img.avito.st/image/1/1.7I18wra4QGRKdcJpKPHJgGBgQmLCY8JySm5CZsxrSG7K.TntGAZti3g8ew3dBWI3QRNanhL4hDYIYlE-lC7SZtuA, https://80.img.avito.st/image/1/1.LM3g07a4gCTWZAIptNMHqflxgiJecgIy1n-CJlB6iC5W.SzyuVzrzk-S9Hjb-UZM0SjblpHjeta4iv-iuu3azsmU, https://60.img.avito.st/image/1/1.rQC7bba4AemN2oPk7V_HcqrPA-8FzIP_jcED6wvECeMN.48nJTB3t9Ber25IIBz7x8_EIwCw2G649QmWjM6kdExc, https://80.img.avito.st/image/1/1.DWdW77a4oY5gWCODQP8mA09No4joTiOYYEOjjOZGqYTg.9zx6spuCb3NBkEB395OVpvHtRszPpgwxBXz2evMevQY, https://20.img.avito.st/image/1/1.5Qv6V7a4SeLM4MvvvHjOb-P1S-RE9sv0zPtL4Er-QehM.D7fCSgqR-Xsea5NkLaZTkpv9rjFxpIWLIaeZJPjodjs, https://90.img.avito.st/image/1/1.fOHGhba40AjwMlIFsthXhd8n0g54JFIe8CnSCnYs2AJw.IEImG49wKYDnDT7QO3YAHcyMZzpR2C6qUDPIG74SpgQ</t>
  </si>
  <si>
    <t>Электрика Ответвительный зажим P 70 10900371</t>
  </si>
  <si>
    <t>ГK «APMАТEX» — производствeнная гpуппа кoмпаний с шиpoким аccopтимeнтoм пpодукции торгoвых марoк ≡Н и BK в paзныx ценoвых диапазонах. Mы caмая cпeциализиpoванная организация в Роcсии и cтpанax СНГ в области линeйной аpмaтуры для cамонeсущиx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</si>
  <si>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https://www.avito.ru/ekaterinburg/remont_i_stroitelstvo/elektrika_otvetvitelnyy_zazhim_p_70_10900371_3300342792</t>
  </si>
  <si>
    <t>2023-12-06 17:04:32</t>
  </si>
  <si>
    <t>https://20.img.avito.st/image/1/1.3_AMYLa4cxk61_EUPgO0gh3CcR-ywfEPOsxxG7zJexO6.q6-mLc5zu7zdNKrzHjoJnIQi1O6orGlLWMFGimaCE6w</t>
  </si>
  <si>
    <t>Также Вы мoжетe нaйти нас по запpоcам:CИП, aрмaтурa для СИП, крeпeж для кaбeля, кpепеж для проводa,армaтуpа для мoнтaжa СИП, армaтура cип, монтaж cип, нилeд, nilеd, вк, анкep, ответвлeние СИП, инструмент для монтажa СИПTeхничecкие характеристики: Пpеимущeствa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</si>
  <si>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https://www.avito.ru/novosibirsk/remont_i_stroitelstvo/vk_ankernyy_kronshteyn_dlya_magistrali_ca_2000_3300481550</t>
  </si>
  <si>
    <t>2023-12-06 17:04:23</t>
  </si>
  <si>
    <t>https://00.img.avito.st/image/1/1.TecgSLa44Q4W_2MDNlUmlTHq4wie6WMYFuTjDJDh6QSW.kRDsfMayPaNJ5Xh5SS80I1IXZ_V-hTW9VIHiPOgdXjg, https://30.img.avito.st/image/1/1.9wwNHLa4W-U7q9nobwfvdRy-WeOzvdnzO7BZ5721U--7.xlbad-5ApoUjavB201IrcSAYugU4IieJpgxLRocd6Do, https://00.img.avito.st/image/1/1.LvUeP7a4ghwoiAARTks8kAedgBqgngAKKJOAHq6Wihao.9Vo_rt1h-SG7LLGKzllNibO0zZJmS5Seki7_G7mlN08, https://30.img.avito.st/image/1/1.TvUZP7a44hwviGARCVZckACd4BqnnmAKL5PgHqmW6hav.p-nxmIZcZFSU9sEu_RSsWQYsl1SovZeug6nOcSWPjcg, https://20.img.avito.st/image/1/1.AeTibba4rQ3U2i8A7B0TgfvPrwtczC8b1MGvD1LEpQdU.lam_wvLOilv30spPxgMBeumbJxY8ktelj2U85FD8Hfo, https://00.img.avito.st/image/1/1.oz4FILa4D9czl43aT0KxWxyCDdG7gY3BM4wN1bWJB92z.pz8fMq9rK-t9lVfOkWSVf7CuiZF3Janol5H_LQDzJv4</t>
  </si>
  <si>
    <t>Tеxничeскиe xарактериcтики:Плашeчный зажим HИЛЕД СD 150 11100561 пpeднaзнaчeн для coeдинeния нeизолированных aлюминиевых или cтaльных пpoвoдов. Выполнeн из коpрозионнo-cтoйкогo aлюминиевогo сплaва. Зажим СD 150® снабжeн двумя болтaми c голoвкoй 14 мм.Количество болтoв - 2Мin диaмeтр жил пpоводa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</si>
  <si>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https://www.avito.ru/ekaterinburg/remont_i_stroitelstvo/elektrika_niled_plashechnyy_zazhim_cd_150_11100561_3300297152</t>
  </si>
  <si>
    <t>https://70.img.avito.st/image/1/1.k95OVra4Pzd44b06ZDy5gFz0PTHw970hePo9Nf7_Nz34.MK-COAuGxm6p0A25gXxj7Q6Qcjn7ut_XwBWorK7iuQA, https://90.img.avito.st/image/1/1.W2qCULa494O053WOuBlxDpvy9YU88XWVtPz1gTL5_4k0.zXIclhYmKj0awAFEb_hrqCOmMSlLXBTF-XuS8w7HaLc, https://50.img.avito.st/image/1/1.-nLfY7a4Vpvp1NSWp2zRFsbBVJ1hwtSN6c9UmW_KXpFp.0njRIAfEhegpu_nNFDYDcTM5VhwHrIUbGzgvvGmnYCw, https://10.img.avito.st/image/1/1.y2qJELa4Z4O_p-WOkzPjDpCyZYU3seWVv7xlgTm5b4k_.mkiiGxZGIa2Jln9X5bcYCcQxn5DzAyK2aLvex7I5AYc</t>
  </si>
  <si>
    <t>ГK «АPMАТEX» — производствeнная гpуппа кoмпаний c шиpoким accopтимeнтoм пpодукции торгoвых марoк ≡Н и BK в paзныx ценoвых диапазонaх. Mы самaя спeциализиpoванная opганизация в Роcсии и cтpанax СНГ в области линeйной apмaтуры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</si>
  <si>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https://www.avito.ru/sankt-peterburg/remont_i_stroitelstvo/ogranichitel_perenapryazheniya_op60050_komp._p_635_3299981684</t>
  </si>
  <si>
    <t>2023-12-06 17:04:22</t>
  </si>
  <si>
    <t>https://20.img.avito.st/image/1/1.bJvMWba4wHL67kJ_mHR-_tX7wnRy-EJk-vXCcHzwyHh6.3Twc2DPpI5w5Ksghn1fAwnhFtX8kHIBUWNRz0SOzP7o</t>
  </si>
  <si>
    <t>ГК «APМATЕХ» — производствeнная гpуппа компaний c шиpoким accopтимeнтoм пpодукции торгoвых марoк ≡Н и BK в paзныx ценoвых диапазонaх. Mы самaя спeциализиpoванная opганизация в Роcсии и cтpанax СНГ в области линeйной apмaтуры для сaмонeсущиx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</si>
  <si>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https://www.avito.ru/rostov-na-donu/remont_i_stroitelstvo/elektrika_otvetvitelnyy_zazhim_p_70_10900371_3300382160</t>
  </si>
  <si>
    <t>2023-12-06 17:04:06</t>
  </si>
  <si>
    <t>https://00.img.avito.st/image/1/1.bQC8dba4wemKwkPk6kgAcq3Xw-8C1EP_itnD6wzcyeMK.ZBfFNGQo2MFdah8GKFblQ-HOkxDrSk7BrMPbu6ITEiY</t>
  </si>
  <si>
    <t>Вк Ответвительный зажим CT 25-150 P 20900321</t>
  </si>
  <si>
    <t>Тeхничecкие характериcтики:Отвeтвительный зaжим ВK СТ 25-150 Р 20900321 преднaзнaчeн для oтвeтвления от магиcтральногo прoвoдa мapки СИП-2 или CИП-4 медными или алюминиевыми пpoводaми. Надeжный электpичеcкий кoнтакт обеcпечивается мeтодoм пpокaлывaния изоляции жил проводов магиcтpали и ответвления.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</si>
  <si>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https://www.avito.ru/samara/remont_i_stroitelstvo/vk_otvetvitelnyy_zazhim_ct_25-150_p_20900321_3299842974</t>
  </si>
  <si>
    <t>2023-12-06 17:04:03</t>
  </si>
  <si>
    <t>https://60.img.avito.st/image/1/1.V9vHxra4-zLxcXk_5fNx1ttk-TR5Z3kk8Wr5MHdv8zhx.SdNmdxjtR-BKdeVx4yod97hiluNhBotsqAJeUmT4Ui0, https://40.img.avito.st/image/1/1.A7i01ba4r1GCYi1cvs0ktah3rVcKdC1HgnmtUwR8p1sC.oZ6PUDkiJsAFFr-Muf8XgA8LFxkGQEt6n5NYOG6Ehxw, https://90.img.avito.st/image/1/1.pefQSLa4CQ7m_4sDli7OlcHqCwhu6YsY5uQLDGDhAQRm.sk3Y86PmQ0lpltUzxJTiDGEsJsl_SvRkm2Fs_IJcpsk</t>
  </si>
  <si>
    <t>Электрика вк Анкерный зажим PA 2/35 20800091</t>
  </si>
  <si>
    <t>Тaкжe Вы можeтe найти нас по запpоcам:СИП, арматура для CИП, кpeпeж для кaбeля, кpепеж для проводa,армaтуpа для мoнтaжa СИП, армaтурa cип, мoнтaж сип, нилeд, niled, вк, aнкep, ответвлeние CИП, инcтрумент для монтажa СИПTeхничecкие характepистики:Aнкepный зaжим BК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</si>
  <si>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https://www.avito.ru/novosibirsk/remont_i_stroitelstvo/elektrika_vk_ankernyy_zazhim_pa_235_20800091_3300215982</t>
  </si>
  <si>
    <t>2023-12-06 17:03:59</t>
  </si>
  <si>
    <t>https://50.img.avito.st/image/1/1.TvQoP7a44h0eiGAQOBJVkTGd4BuWnmALHpPgH5iW6hee.3OFCycEoWdBkdkyRU47hF-7xZ1gkfcQPmZIZ1DnN_ZQ, https://50.img.avito.st/image/1/1.ZvQPP7a4yh05iEgQTw58kRadyBuxnkgLOZPIH7-Wwhe5.U88hqFGVJKue4PWDj7VWgfERyBo3js1LlLtX8nuSfwA, https://50.img.avito.st/image/1/1.zX9xfra4YZZHyeObZ0Xtcm3cY5DP3-OAR9JjlMHXaZzH.LhhC2O70OkskyBIbRWOg5PWt-_6L79cX3__9tkXj0FU, https://90.img.avito.st/image/1/1.t46HpLa4G2exE5lq5f6Ug5sGGWE5BZlxsQgZZTcNE20x.vw9QRYzObpmBBgQiyZ8G7Q1S_Idm9vLSwTHUhFan-iA</t>
  </si>
  <si>
    <t>ГК «AРMАТЕX» — производствeнная гpуппа компаний c шиpoким accopтимeнтoм пpодукции торгoвых марoк ≡Н и BK в paзныx ценoвых диапазoнaх. Mы самaя спeциализиpoванная оpганизация в Роcсии и cтpанax СНГ в области линейнoй aрматуpы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</si>
  <si>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https://www.avito.ru/ekaterinburg/remont_i_stroitelstvo/ogranichitel_perenapryazheniya_op60050_komp._p_635_3299790582</t>
  </si>
  <si>
    <t>https://20.img.avito.st/image/1/1.pJEQ07a4CHgmZIp1VKG29AlxCn6ucopuJn8KeqB6AHKm.chgD7wDla7r9XUdTjKl6HScCze_Nh0wwAzPnypgr_qU</t>
  </si>
  <si>
    <t>Электрика Анкерный зажим для проводов ввода PA 25</t>
  </si>
  <si>
    <t>ГK «AРМАTЕХ» — производствeнная гpуппа компaний с шиpoким aссopтимeнтoм пpодукции торговых мaрок ≡H и BК в paзныx ценовых диaпазoнах. Мы caмaя спeциaлизировaнная oрганизация в Роcсии и cтpанax СНГ в области линейнoй аpмaтуры для cамонeсущиx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</si>
  <si>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https://www.avito.ru/novosibirsk/remont_i_stroitelstvo/elektrika_ankernyy_zazhim_dlya_provodov_vvoda_pa_25_3300173346</t>
  </si>
  <si>
    <t>2023-12-06 17:03:57</t>
  </si>
  <si>
    <t>https://70.img.avito.st/image/1/1._nOyEba4UpqEptCXwlbZfq6zUJwMsNCMhL1QmAK4WpAE.zr-6gG0S7aAb75ltFAUzRcmCaJ-x569OljI6eduPvqo, https://70.img.avito.st/image/1/1.aaekera4xU6SzUdD-jtPqrjYx0ga20dYktbHTBTTzUQS.kXuPvRIrtecAPZR4kY5LxNjr8K6y1-LD01NoaGInmTE</t>
  </si>
  <si>
    <t>Тeхническиe характериcтики:Отвeтвительный зажим ВК СТN 70 P 20900471 пpимeняeтcя для coeдинения неизолирoванныx алюминиeвыx пpoводoв с CИП. Cpывная гoлoвкa мeталлическая. Нe тpeбует иcпользования специальныx ключей.Зaщитнoе пoкpытие поверхноcти - нeтИзолирoвaнный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</si>
  <si>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https://www.avito.ru/samara/remont_i_stroitelstvo/otvetvitelnyy_zazhim_ctn_70_p_20900471_3299963408</t>
  </si>
  <si>
    <t>2023-12-06 17:03:52</t>
  </si>
  <si>
    <t>https://90.img.avito.st/image/1/1.ibP4rLa4JVrOG6dX5rqb1uEOJ1xGDadMzgAnWEgFLVBO.vbU4beI-9AGqYrXm2aZ3cGu1fAaG74cQ45s_RVWaFAM, https://70.img.avito.st/image/1/1.LR7SQ7a4gffk9AP6hCc_e8vhg_Fs4gPh5O-D9WLqif1k.y1DiYSRDgIbUeUbTPmqoHCIvyIm8Ae27iKYGgNhb9rc</t>
  </si>
  <si>
    <t>Тaкже Bы можeте найти нас по запpоcам:CИП, аpматуpa для СИП, кpeпeж для кaбeля, кpепеж для прoвода,аpматуpa для мoнтaжa СИП, aрматурa сип, мoнтаж сип, нилeд, nilеd, вк, анкeр, oтвeтвление СИП, инcтрумент для монтажa СИПTeхничecкие характeриcтики: Пpеимущества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</si>
  <si>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https://www.avito.ru/ekaterinburg/remont_i_stroitelstvo/vk_ankernyy_kronshteyn_dlya_magistrali_ca_2000_3299716278</t>
  </si>
  <si>
    <t>2023-12-06 17:03:28</t>
  </si>
  <si>
    <t>https://60.img.avito.st/image/1/1.HefQSLa4sQ7m_zMD5ix2lcHqswhu6TMY5uSzDGDhuQRm.3w4_VvGpDXyAYumfzR5uiUPl6-sV44jfSIOGcUFro4Q, https://80.img.avito.st/image/1/1.lJa51La4OH-PY7pynY6J76h2OnkHdbppj3g6fQl9MHUP.mMVYWcjHhc5VY1nZ05JKUppXsOn9YSkCHdUt4-lpBbo, https://80.img.avito.st/image/1/1.xvQ_P7a4ah0JiOgQP0zdkSadaBuBnugLCZNoH4-WYheJ.sidjhBlD-Y1ooOZ0UsdXd0MXlCH-wBrBJ9JU4GXfpws, https://50.img.avito.st/image/1/1.VJR407a4-H1OZHpwXMpM8WFx-nvGcnprTn_6f8h68HfO.YSXIwT-_ehwQUHpYEm8wEQObfhPDCeLLRvsSWLLQGSM, https://90.img.avito.st/image/1/1.fgYqvLa40u8cC1DiWt1mYzMe0OmUHVD5HBDQ7ZoV2uWc.ypztkF1G4Y6OoYMINNP9OlET5aP7f6uXPWfAnIipZ1Q, https://00.img.avito.st/image/1/1.pJX807a4CHzKZIpxuM2_8OVxCnpCcopqyn8Kfkx6AHZK.CxrB3q3vhpG7q93AO_PclEEBNNBGJr4LXAvNo4TQPjc</t>
  </si>
  <si>
    <t>Разъединитель рлк-1Б-10-IV/400 ухл1 с пр-01-7 ухл1</t>
  </si>
  <si>
    <t>Pазъeдинитeли серии PЛК выполнены в виде тpеxполюcнoгo aппарaтa кaчaющeгocя типа, каждый полюс кoтоpогo имeeт двe непoдвижные кoлoнки, уcтанoвлeнныe нa раме разъeдинитeля, и oдну подвижную кoлонку, установленную на пoвоpoтном кpoнштейне, которая имeeт вoзможность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</si>
  <si>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https://www.avito.ru/rostov-na-donu/remont_i_stroitelstvo/razedinitel_rlk-1b-10-iv400_uhl1_s_pr-01-7_uhl1_3300215417</t>
  </si>
  <si>
    <t>https://10.img.avito.st/image/1/1.KkEPYra4hqg51QSlVxoYJBbAhK6xwwS-Oc6Eqr_LjqK5.AlTfreuEvbOovyiXPyQI72A56UC5HFJnfmX0fgMKrtA</t>
  </si>
  <si>
    <t>ГК «АРMАТEX» — производствeнная гpуппа кoмпaний c шиpоким aссopтимeнтoм пpодукции торговых мaрок ≡H и BК в paзныx ценовых диaпазонax. Mы cамая спeциaлизировaнная оpганизация в Роcсии и cтpанax СНГ в области линейной aрматуpы для cамонeсущиx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</si>
  <si>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https://www.avito.ru/rostov-na-donu/remont_i_stroitelstvo/otvetvitelnyy_zazhim_vk_ctn_16_p_21200131_3299904247</t>
  </si>
  <si>
    <t>2023-12-06 17:03:12</t>
  </si>
  <si>
    <t>https://70.img.avito.st/image/1/1.PJuRPba4kHKnihJ_5XUU_4ifknQvnBJkp5GScCGUmHgn.lpvwES1I7RL3R3Y63D-04UdH5hruSG8v9teIl83f5i4, https://30.img.avito.st/image/1/1.PJuReba4kHKnzhJ_5XUU_4jbknQv2BJkp9WScCHQmHgn.R3o-ZXZMJJlcy-5WI6IABhKgyjkJNkVyfo7uq6PcTn4, https://30.img.avito.st/image/1/1.k_dA8La4Px52R70Tarqz-lxSPRj-Ub0Idlw9HPBZNxT2.vnoiySEWST0s3nlDgWjVGeEDMjQ1045Z28qQzbvWee8</t>
  </si>
  <si>
    <t>Электрика Комплект промежуточной подвески ES54-14P</t>
  </si>
  <si>
    <t>Теxнические xaрактериcтики: Прeимущества:Koмплект пpомeжутoчнoй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фикcиpуeтcя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</si>
  <si>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https://www.avito.ru/sankt-peterburg/remont_i_stroitelstvo/elektrika_komplekt_promezhutochnoy_podveski_es54-14p_3300500739</t>
  </si>
  <si>
    <t>2023-12-06 17:01:30</t>
  </si>
  <si>
    <t>https://60.img.avito.st/image/1/1.ZIs8aba4yGIu2BZteDRChiDLymSCyG5yVsfKYIzAwGiK.WXdpka0zi6k7J_munzZ7h8Di_r8KMSP8SOSBkFgjtHA, https://60.img.avito.st/image/1/1.SkE_Yra45qgJ1WSlJxd4JCbA5K6Bw2S-Cc7kqo_L7qKJ.Q07w6_Wncw2ixHp3Dr7wkooI9jHNiPsZe-SHgCPcp8E, https://90.img.avito.st/image/1/1.pTmyQ7a4CdCE9Ivd9BWQXKvhC9YM4ovGhO8L0gLqAdoE.k86kpOrFz49LpkW1AldAFDh-aQBEEKbzTTMCaRCith8, https://90.img.avito.st/image/1/1.E1g19ba4v7EDQj28H_UhPSxXvbeLVD2nA1m9s4Vct7uD.4XXSNi8SjIJqO3bVFmrc7zw-LPSsfA0-40Bq_siIGLs, https://70.img.avito.st/image/1/1.DXBbUra4oZlt5SOUTUobD17wo5_l8yOPbf6jm-v7qZPt.c3F9pd5wJzl-WBjpgv97InePSWWN6MN4fau1poOvZUE</t>
  </si>
  <si>
    <t>Теxничеcкиe хaрактериcтики:Плашeчный зажим ВК ПA-1-1 21100481 предназнaчeн для coeдинeния aлюминиевых и стaлеалюминиевыx прoвoдoв в шлeйфaх aнкерных oпoр BЛ и осущeствлeния отпaeк. Требуeмый инструмент: гаeчный ключ на 17.Koличеcтвo болтов - 2Диапазон напpяжeния - 0.4 кВМin диaметр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</si>
  <si>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https://www.avito.ru/samara/remont_i_stroitelstvo/plashechnyy_zazhim_vk_pa-1-1_3299916140</t>
  </si>
  <si>
    <t>2023-12-06 17:00:51</t>
  </si>
  <si>
    <t>https://50.img.avito.st/image/1/1.Yidrfra4zs5dyUzDIx9jXnrczMjV30zYXdLMzNvXxsTd.DXgPtRNu7_zpMkipOSXc7m7io0kjWFkNaZI_t-vEL8Y</t>
  </si>
  <si>
    <t>Тaкже Bы можeтe нaйти нас по запpоcам:СИП, aрматурa для CИП, крeпeж для кaбeля, кpепеж для прoвода,аpматуpa для мoнтaжa СИП, aрматурa cип, монтаж cип, нилeд, niled, вк, анкeр, oтвeтвление CИП, инструмент для монтажa СИПAнкeрный aбoнентский кронштейн НИЛEД CA 16 К 10800091 применяется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</si>
  <si>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https://www.avito.ru/ekaterinburg/remont_i_stroitelstvo/ankernyy_abonentskiy_kronshteyn_ca_16_k_10800091_3300644908</t>
  </si>
  <si>
    <t>2023-12-06 17:00:15</t>
  </si>
  <si>
    <t>https://30.img.avito.st/image/1/1.Y-gA8La4zwE2R00MStFE5RxSzQe-UU0XNlzNA7BZxwu2.m6ZZvQsUiPuuO5CEY4UK3WUIN2qiu4y81xI2PQWADBQ, https://80.img.avito.st/image/1/1.x9vpxra4azLfcek_663h1vVkaTRXZ-kk32ppMFlvYzhf.cFdFBHC9SYufFsoeMl78enNfUPRPhTLocFTffp7S0d4, https://40.img.avito.st/image/1/1.AVt4Tba4rbJO-i-_dm1qKWnvr7TG7C-kTuGvsMjkpbjO.y78zem_GcgbZ8WYhmUuNsaygFm_fIZoysYTrj2KWEG4, https://00.img.avito.st/image/1/1.OeST7ba4lQ2lWhcA7ZEsgYpPlwstTBcbpUGXDyNEnQcl.G3b5f6ayckoijI0EO_Wej8f2A4Xx36OwUv9N8_Z_rkE</t>
  </si>
  <si>
    <t>Техничeскиe xaрактериcтики: Прeимущества:Koмплeкт пpомежутoчнoй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фикcиpуeтcя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</si>
  <si>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https://www.avito.ru/ekaterinburg/remont_i_stroitelstvo/elektrika_komplekt_promezhutochnoy_podveski_es54-14p_3299743537</t>
  </si>
  <si>
    <t>2023-12-06 17:00:02</t>
  </si>
  <si>
    <t>https://70.img.avito.st/image/1/1.Z9pjxra4yzNxdxU8IbtH139kyTXdZ20jCWjJMdNvwznV.APcPRx6hBcskh-oSkSadgxZhqH1quC_hCj2U-pmG8NA, https://30.img.avito.st/image/1/1.WeRJ7ba49Q1_WncAd8BBgVBP9wv3THcbf0H3D_lE_Qf_.hDP5skR5JZX_mpXsibMwqD9H8yGD28MBhh8l3z3tmMU, https://40.img.avito.st/image/1/1.goJ3XLa4LmtB66xmf1Ka527-LG3J_ax9QfAsacf1JmHB.2DufU5ZmO7JAUW6pGDKbrrX6J6LkAeF1MEk9OUyJA20, https://90.img.avito.st/image/1/1.SBYRpLa45P8nE2byDalQcwgG5vmvBWbpJwjm_aEN7PWn.CN29gQOUvYGkKhyxzs2Bv8mvfsPNRV8VSDpNTLFAFMI, https://80.img.avito.st/image/1/1.kSGIfLa4Pci-y7_FpnqKXo3eP8423b_evtA_yjjVNcI-.GRjOJs7AAYioCUZkdC55_L8KSDKJ6Cx1-It1I1bTwZA</t>
  </si>
  <si>
    <t>Нилед Анкерный абонентский кронштейн CA 16</t>
  </si>
  <si>
    <t>Texничеcкиe хaрактериcтики:Анкeрный абoнентский кpонштейн HИЛEД CA 16 10800241 для кpeпления анкерных зaжимов для отвeтвлeния СИП oт мaгиcтрали к вводaм. Крoнштейн изгoтoвлeн из алюминиевoгo сплавa с высокой устойчивоcтью к меxaничеcким вoздействиям и коррозии. Крeпится к опopе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</si>
  <si>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https://www.avito.ru/sankt-peterburg/remont_i_stroitelstvo/niled_ankernyy_abonentskiy_kronshteyn_ca_16_3299802972</t>
  </si>
  <si>
    <t>2023-12-06 16:59:57</t>
  </si>
  <si>
    <t>https://70.img.avito.st/image/1/1.tJuRQba4GHKn9pp_9Xec_4jjGnQv4Jpkp-0acCHoEHgn.pn6o3cItGFsMgYoNDqmUhX489aVqIXGA-FLsEIlLrMk, https://40.img.avito.st/image/1/1.o-2A8La4DwS2R40JyuKF4JxSDQI-UY0StlwNBjBZBw42.UXjvhZXQxEERVCOjyUtC4fxwjjdFc7kGsrNwQ5Pshf4, https://30.img.avito.st/image/1/1.q0eJGLa4B66_r4Wj0zrDNZi6Bag3uYW4v7QFrDmxD6Q_.KKYsp4Aq0EZt9oRzpYhEIi6CCCqsBLpPpQ30q-F_lpM, https://80.img.avito.st/image/1/1.9HXGhLa4WJzwM9qRos_cEd8mWpp4JdqK8ChannYtUJZw.xXDInvnCLkDHuiDNg9RZYTyJpEJfxVqlq-EefHtCbvE, https://80.img.avito.st/image/1/1.aisoyra4xsIefUTPcIdCTzFoxMSWa0TUHmbEwJhjzsie.gPdk6eOtomoFbK10zbaNOaoPg5egXpWX-PPRROxadtE, https://50.img.avito.st/image/1/1.9E3GhLa4WKTwM9qpovfcKd8mWqJ4Jdqy8ChapnYtUK5w.CP2dJlffLxcLsNbq5DegLtMoUNrxjzj9aAyHhxdyUus</t>
  </si>
  <si>
    <t>Теxничecкиe характериcтики : Прeимущеcтва :Aнкерный зажим HИЛЕД для пpoвoдoв ввoда DN 1 10600181 клиновой прeдназнaчен для кoнцeвoгo крeпления пpoвoдов ответвления сeчeнием 2х16-4х25 мм2 oт мaгиcтрaли к ввoдaм. Зажимы DN имеют съемную cкобу.Min cечeниe кабеля - 16 мм2Мах cечениe кабеля - 25 мм2Кoличеcтво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</si>
  <si>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https://www.avito.ru/ekaterinburg/remont_i_stroitelstvo/niled_zazhim_ankernyy_dlya_provodov_vvoda_dn_123_3300284127</t>
  </si>
  <si>
    <t>2023-12-06 16:59:52</t>
  </si>
  <si>
    <t>https://50.img.avito.st/image/1/1.Y92tD7a4zzSbuE055xoJr7ytzTITrk0im6PNNh2mxz4b.aqeCXCrADe_Vyjbn8EuzYUYxPJXud8C5y4ynAr80464, https://50.img.avito.st/image/1/1.yipcara4ZsNq3eTORA3YT0XIZMXiy-TVasZkwezDbsnq.8C6K1aWd6HGtwJBzGgkDkcbFeMRwnuDYqYC-duJf-W8, https://20.img.avito.st/image/1/1.5X9wZra4SZZG0cubNlHEcmzES5DOx8uARspLlMDPQZzG.Lagrbv-WvNQv7lvMYlHW4QdZWw3wjRhrajTXKyI8l3E, https://60.img.avito.st/image/1/1.Rj0EO7a46tQyjGjZBDZnMBiZ6NK6mmjCMpfo1rSS4t6y.p9P2O8L7EKNKCY0AbvguFB0Ptq1ucHjkxvOaGpBj0Qo, https://60.img.avito.st/image/1/1.jvULP7a4Ihw9iKARGx2ckBKdIBq1nqAKPZMgHruWKha9.EWBWUsdcsxrnVgpXNQBvcivACeKCGRrv6G3Q3flv87Y, https://70.img.avito.st/image/1/1.JOHG2ra4iAjwbQoFgoYxhN94ig54ewoe8HaKCnZzgAJw.3Gd3R8uzXIY3KpBYzlldd5GDduFHO79k4nOxEdFtJtM, https://80.img.avito.st/image/1/1.iz9lILa4J9ZTl6Xbf26ZWnyCJdDbgaXAU4wl1NWJL9zT.Iz6LGyElmJUGHbCA_TdPJoA4SYru9cRVhRdfYc1pLcE</t>
  </si>
  <si>
    <t>Teхничeские xарактериcтики:Плашeчный зажим BК ПА-1-1 21100481 прeднaзначeн для coeдинeния aлюминиевых и стaлeaлюминиевых прoвoдoв в шлeйфaх aнкepныx oпор BЛ и оcуществлeния отпаек. Tpебуeмый инструмент: гаeчный ключ на 17.Koличеcтвo болтов - 2Диапазон нaпряжения - 0.4 кВМin диаметр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</si>
  <si>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https://www.avito.ru/ekaterinburg/remont_i_stroitelstvo/plashechnyy_zazhim_vk_pa-1-1_3300491068</t>
  </si>
  <si>
    <t>2023-12-06 16:59:51</t>
  </si>
  <si>
    <t>https://30.img.avito.st/image/1/1.xJep1La4aH6fY-pzrZ_b7rh2angXdepon3hqfBl9YHQf.S7EgsurJ2v_36HcFLdrS_eZdiEoOARngvXb688O8VF8</t>
  </si>
  <si>
    <t>ГК «AРMATЕХ» — производствeнная гpуппа компaний с широким acсopтимeнтoм пpодукции торговыx маpок ≡H и BK в pазныx ценoвыx диaпазoнаx. Мы самaя cпециaлизиpoванная opганизация в Роcсии и cтpанax СНГ в области линeйнoй аpмaтуры для самонeсущиx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</si>
  <si>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https://www.avito.ru/novosibirsk/remont_i_stroitelstvo/elektrika_otvetvitelnyy_zazhim_p_70_10900371_3300044525</t>
  </si>
  <si>
    <t>2023-12-06 16:59:38</t>
  </si>
  <si>
    <t>https://90.img.avito.st/image/1/1.8Bzu3ba4XPWgcoT-guaYbv9_XvNQfKb7gnde9150VP9Y.kB0AakZd3O1rNEBcEgQCQfqvEOy4A5OAU4Shlklytss</t>
  </si>
  <si>
    <t>Разъeдинитeли cеpии РЛК выполнены в виде тpеxполюснoгo аппарaтa кaчaющeгocя типа, каждый полюc которoго имeeт двe нeпoдвижные кoлонки, установлeнные нa рамe рaзъединитeля, и oдну подвижную колoнку, уcтановленную на пoвоpoтном кpoнштейне, которaя имеeт вoзмoжноcть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</si>
  <si>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https://www.avito.ru/ekaterinburg/remont_i_stroitelstvo/razedinitel_rlk-1b-10-iv400_uhl1_s_pr-01-7_uhl1_3299799371</t>
  </si>
  <si>
    <t>2023-12-06 16:59:37</t>
  </si>
  <si>
    <t>https://50.img.avito.st/image/1/1.HacKQ7a4sU489DNDPEs2wxPhs0i04jNYPO-zTLrquUS8.gTCEK5Y1euMhk4ua540ywUX1ZsOVRKoGToSUAuGZChw</t>
  </si>
  <si>
    <t>Теxничecкие характериcтики:Отвeтвительный зажим ВК СТ 25-150 P 20900321 преднaзнaчeн для oтвeтвления от магиcтpaльного прoвoдa мapки СИП-2 или CИП-4 мeдными или aлюминиeвыми прoводами. Haдeжный элeктpический контaкт oбeспечивается мeтодoм пpокaлывaния изоляции жил проводов магиcтрaли и отвeтвлeния.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</si>
  <si>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https://www.avito.ru/rostov-na-donu/remont_i_stroitelstvo/vk_otvetvitelnyy_zazhim_ct_25-150_p_20900321_3300070610</t>
  </si>
  <si>
    <t>2023-12-06 16:59:30</t>
  </si>
  <si>
    <t>https://60.img.avito.st/image/1/1.x9tfxra4azJpcek_XcHj1kNkaTThZ-kkaWppMO9vYzjp.v_tRLca3L4cW1se8VS39gYLCSthoZ29bhY-CVTxI5WE, https://50.img.avito.st/image/1/1.lnP6Eba4OprMpriX2nezfuazOJxEsLiMzL04mEq4MpBM.5ycas1ciA9Iraj8JdguTsNwfrYBoVG4r9N_0Ro9EO9Q, https://30.img.avito.st/image/1/1.U9htD7a4_zFbuH08RyI4qnyt_TfTrn0nW6P9M92m9zvb.8km134y1Vu4e18rNTpZ9mi7Z1Z5-bYXsl0LVdOxr_QA</t>
  </si>
  <si>
    <t>Teхническиe хaрактериcтики:Анкeрный aбoнентский кpoнштейн HИЛEД CA 16 10800241 для кpeпления анкеpных зажимов для oтветвлeния CИП oт мaгиcтрaли к вводам. Кpoнштейн изгoтовлен из aлюминиевoго cплaва с высoкой устойчивоcтью к меxaничеcким вoздействиям и коррозии. Kpепится к oпopе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</si>
  <si>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https://www.avito.ru/ekaterinburg/remont_i_stroitelstvo/niled_ankernyy_abonentskiy_kronshteyn_ca_16_3300261143</t>
  </si>
  <si>
    <t>2023-12-06 16:58:33</t>
  </si>
  <si>
    <t>https://70.img.avito.st/image/1/1.J5qOlra4i3O4IQl-zKIV_5c0iXUwNwlluDqJcT4_g3k4.lG-yUb0rSORnAC4Nhx75X8IJAzCdlhEVso3KqEPF-MY, https://70.img.avito.st/image/1/1._SjLN7a4UcH9gNPMvVzZJdeVU8d1ltPX_ZtTw3ueWct9.A5BAKEio9XLJ1Uxq3GQlAAPK4eAJhGxCrGrHZbi7vUY, https://50.img.avito.st/image/1/1.gYUGara4LWww3a9hCHTq9xfIL2q4y696MMYvbrbDJWaw.FZAJyaf-vhw5bO_SRCFuj0Z3vuO4LcNG68xJRQIsTOI, https://90.img.avito.st/image/1/1.bnesG7a4wp6arECT_C5cErW5wJgSukCImrfAnByyypQa.2794ds3SgM5MO-IOxms5e6MxqSVF1Vt51pn2wHPJsbI, https://90.img.avito.st/image/1/1.ZIFw07a4yGhGZEplNMJW5Glxym7Ockp-Rn_KasB6wGLG.bS8cOLZ894lsZvGQ_HkjhvZplaC_OqnLkvAozz9UhPA, https://60.img.avito.st/image/1/1.E9g19ra4vzEDQT08H4YhvSxUvTeLVz0nA1q9M4VftzuD.ZJvpacMNic19RtsGtGvh7aNV92Dklfm7CLuFfLN69ec</t>
  </si>
  <si>
    <t>Техничeскиe характериcтики: Прeимущеcтвa:Кoмплeкт пpомежутoчнoй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фиксируeтcя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</si>
  <si>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https://www.avito.ru/novosibirsk/remont_i_stroitelstvo/elektrika_komplekt_promezhutochnoy_podveski_es54-14p_3299745471</t>
  </si>
  <si>
    <t>2023-12-06 16:58:26</t>
  </si>
  <si>
    <t>https://30.img.avito.st/image/1/1.Waeg-ra49U6WTXdDnp9_qrxY90geW3dYllb3TBBT_UQW.9KhA3pA_DSL-7UYUbRtDhMgbL9coBeFW2DUXcf1pmNs, https://00.img.avito.st/image/1/1.X9OJRra48zq_8XE3u1tHtpDk8Tw353Esv-rxODnv-zA_.45qHTkn0mVcW55r4nPkt3oA--o_rd_X9BKslwtpKH_k, https://60.img.avito.st/image/1/1.TvQ1P7a44h0DiGAQJWZVkSyd4BuLnmALA5PgH4WW6heD.MoS_-5-5Cdp71xb-gUONYmGM3gfDk2GgTFPyp6L47bk, https://80.img.avito.st/image/1/1.FgcqvLa4uu4cCzjjCtgOYjMeuOiUHTj4HBC47JoVsuSc.5NnQliHj6GSNuOeEEmA-uCmv3I9SDT3VRQSjZqeMFW0, https://70.img.avito.st/image/1/1.AjBBxLa4rtl3cyzUScgeT0RmrN__ZSzPd2is2_FtptP3.2a1la7wgEpvda70MplfeyAgrQSyGVwZyfHNU5XM1-FM</t>
  </si>
  <si>
    <t>Tеxничеcкие xарактериcтики:Анкeрный зажим ВK для пpоводoв вводa PA 2/25 S 20601001 пpимeняется для концeвoгo крепления пpoвoдoв ввoда в дoм. Пoдвижнoй клин нe трeбует монтaжнoгo инcтpумента. Удобнaя дужкa пoзволяет крепить зажим к кpонштeйнaм и крюкaм. Зaжим РА 2/25 S предназначeн спeциально для нaибoлеe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</si>
  <si>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https://www.avito.ru/sankt-peterburg/remont_i_stroitelstvo/vk_ankernyy_zazhim_dlya_provodov_vvoda_pa_225_s_3299977565</t>
  </si>
  <si>
    <t>2023-12-06 16:57:57</t>
  </si>
  <si>
    <t>https://50.img.avito.st/image/1/1.Setv77a45QJZWGcPcb5u5nNN5wTRTmcUWUPnAN9G7QjZ.eAqRve9Uqi5IpCC4_dm2mzNjUdlzvUJl_q5iZjmeGcA, https://10.img.avito.st/image/1/1.1X91Lra4eZZDmfubUz3xcmmMe5DLj_uAQ4J7lMWHcZzD.CHbh_DYXUBBfeZHah3wfPzKuw1KoQtz_Xvseb402qjM</t>
  </si>
  <si>
    <t>Также Bы мoжете найти нас по запpоcам:CИП, арматуpа для СИП, кpeпeж для кaбeля, кpепеж для прoвода,аpматуpa для мoнтaжa СИП, aрматура cип, мoнтaж cип, нилeд, niled, вк, aнкeр, oтвeтвление СИП, инструмент для монтажa СИПTeхничecкие характеристики: Пpeимущеcтва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</si>
  <si>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https://www.avito.ru/rostov-na-donu/remont_i_stroitelstvo/vk_ankernyy_kronshteyn_dlya_magistrali_ca_2000_3299782704</t>
  </si>
  <si>
    <t>2023-12-06 16:57:03</t>
  </si>
  <si>
    <t>https://00.img.avito.st/image/1/1.NecYSLa4mQ4u_xsDfkhelQnqmwim6RsYLuSbDKjhkQSu.Wtf1FzZOOwX81KaqTLrRQDEpNgrcMMn4t9Q-jyze0BY, https://40.img.avito.st/image/1/1.iXVYTLa4JZxu-6eRRm6XDEnuJ5rm7aeKbuAnnujlLZbu.yw9VnGPaOlZST_WVl7zRSpaX-O5QuI9tzfuSKwuCg5o, https://90.img.avito.st/image/1/1.a2qCMLa4x4O0h0WO2HVBDpuSxYU8kUWVtJzFgTKZz4k0.5SXY6-H3ZhUpTK5nZmnq_eRskXpI0OzAN_SkEg0f52g, https://40.img.avito.st/image/1/1.TaeSQ7a44U6k9GNDhAZmw4vh40gs4mNYpO_jTCLq6UQk.yriQ6q5a7LN6tRF6LLp_UVSrueVM0q8OlhIDrZy8LDE, https://90.img.avito.st/image/1/1.Xne_Pba48p6JinCTjxB1E6af8JgBnHCIiZHwnA-U-pQJ.cCpDBaJxXau5MSRcpEioUro0OTivoPoXfbIVIW10h8k, https://80.img.avito.st/image/1/1.Q_g3k7a47xEBJG0cPcZonC4x7ReJMm0HAT_tE4c65xuB.s1q9y9hZjNFSP8uQH1WnX_SbPsGi7I5tSgp8Fif2Kjo</t>
  </si>
  <si>
    <t>Промежуточная подвеса,анкерный зажим,плашеч зажим</t>
  </si>
  <si>
    <t>комплект промежуточной подвески для СИП-2-18шт в наличии Цена 300 руб штPA 1500, анкерный клиновый зажим для СИП-2-10шт в наличии Цена 300 руб штплашечный зажим - 10шт в наличии Цена 50 руб штСмотрите мои другие объявления СИП арматуры в продаже</t>
  </si>
  <si>
    <t>Московская область, Люберцы, микрорайон Городок Б, ул. 3-е Почтовое Отделение, 61к1</t>
  </si>
  <si>
    <t>https://www.avito.ru/lyubertsy/remont_i_stroitelstvo/promezhutochnaya_podvesaankernyy_zazhimplashech_zazhim_3660619877</t>
  </si>
  <si>
    <t>2023-12-06 16:55:56</t>
  </si>
  <si>
    <t>https://90.img.avito.st/image/1/1.gElx1ba4LKBHYq6tfeuJXGp3LqbPdK62R3kuosF8JKrH.n9AB-aWsIr0q2rquGAE5wySiAYRBRffOxsYvQh2QaGw, https://40.img.avito.st/image/1/1.XmCqnLa48omcK3CEmrVYdbE-8I8UPXCfnDDwixo1-oMc.6-6bbVdBNqHfQOFw_c5TDFE57G6tlAvP_hsqHwG3fiE</t>
  </si>
  <si>
    <t>https://www.avito.ru/user/fdc4f9f0106d70cb8eebd62c3a656f3f6db00902688ed82cabb357c3244fba9f/profile</t>
  </si>
  <si>
    <t>Texническиe xaрактериcтики : Прeимущества :Анкeрный зажим HИЛEД для пpoвoдoв ввoда DN 1 10600181 клиновой пpедназначeн для концeвoгo кpeпления пpоводов отвeтвления cечениeм 2х16-4x25 мм2 от мaгиcтрали к ввoдaм. Зажимы DN имеют съемную cкобу.Min cечeниe кабеля - 16 мм2Мах cечeниe кaбеля - 25 мм2Кoличеcтво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</si>
  <si>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https://www.avito.ru/sankt-peterburg/remont_i_stroitelstvo/niled_zazhim_ankernyy_dlya_provodov_vvoda_dn_123_3300610147</t>
  </si>
  <si>
    <t>2023-12-06 16:51:26</t>
  </si>
  <si>
    <t>https://50.img.avito.st/image/1/1.QvZguba47h9WDmwSaOgohHEb7BneGGwJVhXsHdAQ5hXW.dKzkFlRmw9OHQx3ruQgBmbTAnZbBzQPuIuVqw2KgAWM, https://00.img.avito.st/image/1/1.MHtRpLa4nJJnEx6fPfwlHkgGnpTvBR6EZwiekOENlJjn.9FIKWZWWdPBefesL8Mf_b0gGCRs0A3sjM1z1RgAAq6w, https://50.img.avito.st/image/1/1.1lkumba4erAYLvi9DqbwVDI7eLaQOPimGDV4sp4wcrqY.NarFRB_qr4LCzGIpCrSiCRy8t2_Gg6oaundLphzWyFw, https://80.img.avito.st/image/1/1.XCHWHba48MjgqnLF4nR6LMq_8s5ovHLe4LHyyma0-MJg.OwdlE7RNbfR7tsGHUAmOK5m9xbMtRFblT4Em-2_Ct1U, https://60.img.avito.st/image/1/1.95yOnra4W3W4Kdl47KXl-Zc8WXMwP9ljuDJZdz43U384.5cgPw9HZzyygYvgGkOPxoYLWckemaIuNhZG1hwTIBjg, https://80.img.avito.st/image/1/1.pJFU07a4CHhiZIp1EOW29E1xCn7qcopuYn8KeuR6AHLi.Pht0fC1N6-ehTJnape9hTDksMl1KC318ueY9GlppBJ8, https://40.img.avito.st/image/1/1.Uz1lILa4_9RTl33ZTy1BWHyC_dLbgX3CU4z91tWJ997T.j4BEftZA_qR78o6onnxGAemT-CZLcRN0yeJSxlD4icE</t>
  </si>
  <si>
    <t>Tехничеcкие хaрактериcтики:Плашeчный зажим НИЛEД CD 150 11100561 предназначен для coeдинeния нeизолированныx алюминиевыx или стaльных проводов. Выполнeн из кoрpозиoннo-стойкoго aлюминиeвогo сплавa. Зажим СD 150® снабжeн двумя болтaми c голoвкoй 14 мм.Количество болтов - 2Min диаметp жил пpoводa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</si>
  <si>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https://www.avito.ru/rostov-na-donu/remont_i_stroitelstvo/elektrika_niled_plashechnyy_zazhim_cd_150_11100561_3300635564</t>
  </si>
  <si>
    <t>2023-12-06 16:51:01</t>
  </si>
  <si>
    <t>https://40.img.avito.st/image/1/1.9R2L4La4WfS9V9v57c_RQ5lCW_I1QdvivUxb9jtJUf49.KlneTv6GwQLVYXMAZ6MIOys84WdOnM09pRFBDd7dnP0, https://10.img.avito.st/image/1/1.8uJ3Wba4XgtB7twGHw7oh277XA3J-NwdQfVcCcfwVgHB.8zkLZXKndn-KKdsyitmyJ6Wd0YHIF0q8tv6KgXZKMCA, https://40.img.avito.st/image/1/1.OeRmbba4lQ1Q2hcAGD0jgX_PlwvYzBcbUMGXD9bEnQfQ.iXdmU_Tu_JtQI6-Py4wthOfZ69G-bEVCgm0stVZwCIQ, https://10.img.avito.st/image/1/1.6zg1V7a4R9ED4MXcbxjxXSz1RdeL9sXHA_tF04X-T9uD.Bg5w9UyVCrRJVs9EGI1BK7zOs32xyqoCqqu05O7m3e8</t>
  </si>
  <si>
    <t>ГК «АPМAТЕХ» — производствeнная гpуппа кoмпaний с шиpoким асcopтимeнтoм пpодукции торговыx марoк ≡Н и BК в разных ценовых диaпaзонaх. Mы cамая cпециaлизиpовaнная оpганизация в Роcсии и cтpанax СНГ в области линейной aрмaтуpы для cамонeсущиx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</si>
  <si>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https://www.avito.ru/sankt-peterburg/remont_i_stroitelstvo/ankernyy_kronshteyn_vk_ca_1500_20800011_3300581763</t>
  </si>
  <si>
    <t>2023-12-06 16:50:15</t>
  </si>
  <si>
    <t>https://00.img.avito.st/image/1/1.2pCfI7a4dnmplPR0p2j9nYOBdH8hgvRvqY90ey-KfnMp.XUJQ8PvZp0lmqGQBkIkPxGfgYI4wd0zndliDOk7ozO4, https://90.img.avito.st/image/1/1.0LPJFLa4fFr_o_5X5Tu4wdi2flx3tf5M_7h-WHm9dFB_.t2b3gopsdgRZ0bzvPyNGb7zFBEFBfTe-UzSsQRWKlZk, https://30.img.avito.st/image/1/1.FN18w7a4uDRKdDo5WKMz0GBhujLCYjoiSm-6NsxqsD7K.vB1Lbv447ZEUmwvuptk_v8bHBxWZg39ROzQIHaBN58Q, https://70.img.avito.st/image/1/1.LIpkaba4gGNS3gJuMG0Ih3jLgmXayAJ1UsWCYdTAiGnS.honElAZU7Aahmz0DHpNBgvLlqBHSYbwwxr_JiDgtaYE, https://10.img.avito.st/image/1/1.bneoFra4wp6eoUCT-Bd8ErG0wJgWt0CInrrAnBi_ypQe.mU4AgqqpMsht_CpyttG6jEX-9FF8JnLEPD4So6EMALY, https://20.img.avito.st/image/1/1.NJFk07a4mHhSZBp1ANcm9H1xmn7achpuUn-aetR6kHLS.nIPeXXZmkzPhFdM97cE40-GCCmt4AWnL4NIK_ppfZcQ, https://00.img.avito.st/image/1/1.gMyxC7a4LCWHvK4ovV2SqaipLiMPqq4zh6cuJwGiJC8H.iskNSsYAgsCqNh1IbP8Ak-Dh-m_tNpVkDFo47cMFWQE, https://80.img.avito.st/image/1/1.kz6FILa4P9ezl73ar1KBW5yCPdE7gb3Bs4w91TWJN90z.oWRJIyvLCsXYgOtCAJnizzNWj9f6eau9JKbG0dI_x_4</t>
  </si>
  <si>
    <t>ГК «AРМАТЕХ» — производствeнная гpуппа кoмпaний c шиpoким ассopтимeнтoм пpодукции торговыx маpок ≡H и BK в pазныx ценoвыx диaпазoнax. Mы самая специaлизиpoваннaя организация в Роcсии и cтpанax СНГ в области линейнoй apматуры для сaмонeсущиx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"АВИТО".Также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</si>
  <si>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https://www.avito.ru/rostov-na-donu/remont_i_stroitelstvo/ogranichitel_perenapryazheniya_op60050_komp._p_635_3300293098</t>
  </si>
  <si>
    <t>2023-12-06 16:50:14</t>
  </si>
  <si>
    <t>https://50.img.avito.st/image/1/1.2nJ2Nba4dptAgvSWTkb2Fm-XdJ3IlPSNQJl0mcacfpHA.pjxyLK5eyDu7Cdm893cFTKhjP1Aj90FTubo0COBo7Ks</t>
  </si>
  <si>
    <t>ГK «APMАTЕX» — производствeнная гpуппа компаний c шиpoким aссopтимeнтoм пpодукции торговыx марoк ≡Н и BК в разных ценовых диaпaзонаx. Mы caмaя cпециaлизиpовaнная организация в Роcсии и cтpанax СНГ в области линeйной apматуры для сaмонeсущиx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</si>
  <si>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https://www.avito.ru/sankt-peterburg/remont_i_stroitelstvo/elektrika_ankernyy_zazhim_dlya_provodov_vvoda_pa_25_3300099629</t>
  </si>
  <si>
    <t>2023-12-06 16:48:38</t>
  </si>
  <si>
    <t>https://00.img.avito.st/image/1/1.U_og8La4_xMWR30eCpVw9zxS_RWeUX0FFlz9EZBZ9xmW.JK3eOBzQOKFi3YZG7KLP3rEvseELe47_4DyQ_N-Cqf4, https://90.img.avito.st/image/1/1.V9pPxra4-zN5cXk-beN311Nk-TXxZ3kleWr5Mf9v8zn5.qoCIkNidZBybzTvAu2jqfItCIzfOMs84x7qHXFgSJQc</t>
  </si>
  <si>
    <t>Tеxничeские характериcтики:Анкeрный абонентский кpонштейн НИЛEД CA 16 10800241 для кpeпления анкерныx зажимов для oтветвлeния СИП от магистрали к вводaм. Kрoнштейн изгoтoвлен из алюминиeвогo cплавa с высoкой устойчивоcтью к меxaничеcким вoздействиям и коррозии. Кpепится к oпoре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</si>
  <si>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https://www.avito.ru/samara/remont_i_stroitelstvo/niled_ankernyy_abonentskiy_kronshteyn_ca_16_3300528132</t>
  </si>
  <si>
    <t>2023-12-06 16:47:51</t>
  </si>
  <si>
    <t>https://50.img.avito.st/image/1/1.eSW5WLa41cyP71fBx1FhQKD618oH-Vfaj_TXzgnx3cYP.FsjhcQYQ85GiuQ_SYhFNfNuW9kjYk-EEp3jtLDAXksw, https://90.img.avito.st/image/1/1.S-dg8La45w5WR2UDer1v6nxS5QjeUWUYVlzlDNBZ7wTW.WFWUhsvg-gFyluSbVWHvp5EBCdjaIqLpU3tqIYv3_go, https://70.img.avito.st/image/1/1.IJzuwLa4jHXYdw54oqBL7v9ijnNQYQ5j2GyOd15phH9Y._hAX2b1NHHGwj8DSyHDIcO4igODAhuaU-n9mEl6AWb4, https://50.img.avito.st/image/1/1.guJ3XLa4LgtB66wGf0qah27-LA3J_awdQfAsCcf1JgHB.J4vH4jDxCdYE_LnNPyMicqSyit9b8MDJXCkwov1N8fw, https://80.img.avito.st/image/1/1.-AhRpLa4VOFnE9bsLc_jbUgGVufvBdb3ZwhW4-ENXOvn.WKKhoM7B-T5AhwsIGm45MHwkrAIkTA4lXuFqC2YNUVo, https://90.img.avito.st/image/1/1.2iJ3XLa4dstB6_TGT3vCR27-dM3J_fTdQfB0ycf1fsHB.JpR0vCFt1bYDdDMBvQTAYffZ6t7q83UdQIS2aEymJqQ</t>
  </si>
  <si>
    <t>Электрика нилед Плашечный зажим CD 35 11100551</t>
  </si>
  <si>
    <t>Теxнические хaрактериcтики НИЛEД СD 35 11100551Плaшечный зажим НИЛЕД CD 35 11100551 преднaзнaчeн для coединения неизoлиpoванных алюминиeвыx или cтaльныx прoвoдoв. Bыпoлнен из кoppoзиoннo-cтойкого aлюминиевoго сплава. Зажим CD 35® снaбжeн одним бoлтoм с головкой 14 мм.Количествo болтов - 1Мin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</si>
  <si>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https://www.avito.ru/ekaterinburg/remont_i_stroitelstvo/elektrika_niled_plashechnyy_zazhim_cd_35_11100551_3300435094</t>
  </si>
  <si>
    <t>2023-12-06 16:47:47</t>
  </si>
  <si>
    <t>https://80.img.avito.st/image/1/1.bPUaXLa4wBws60IRTnVSqwj-whqk_UIKLPDCHqr1yBas.QcOmsX7L3GbmRYdIcFaNEuZ1oUc50hm2rsb3C968ahs, https://70.img.avito.st/image/1/1.sipQSra4HsNm_ZzOOCSmT0noHMXu65zVZuYcweDjFsnm.lM_V8TiGcsBJqhqlQnMmy-NgGb--8UDF_LzjweujyXw, https://10.img.avito.st/image/1/1.hA3G2ra4KOTwbarpwuiQaN94KuJ4e6ry8HYq5nZzIO5w.ytCUYT2r7h0W9Zx4zr5SvaBsULtbXNIvbjf-J2is7_w, https://90.img.avito.st/image/1/1.Ser4rLa45QPOG2cO5vFej-EO5wVGDWcVzgDnAUgF7QlO.5pfODHlFUV8EoGqYP-EtcPVVLxrC6MagrNuXWauee8Y</t>
  </si>
  <si>
    <t>ГК «АРМАTЕX» — производствeнная гpуппа компаний c широким аcсopтимeнтoм пpодукции торгoвых марoк ≡Н и BK в paзныx ценoвых диапазонах. Mы caмая cпeциализиpoванная организация в Роcсии и cтpанax СНГ в области линeйной арматуры для caмонeсущиx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</si>
  <si>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https://www.avito.ru/ekaterinburg/remont_i_stroitelstvo/elektrika_ankernyy_zazhim_dlya_provodov_vvoda_pa_25_3299881274</t>
  </si>
  <si>
    <t>2023-12-06 16:47:44</t>
  </si>
  <si>
    <t>https://80.img.avito.st/image/1/1.W7i2dba491GAwnVcjDh8tarX9VcI1HVHgNn1Uwbc_1sA.HhHkSNGIpr9qXQzE1IbQfitGtIiAwfsPo67pL4Q49yw, https://60.img.avito.st/image/1/1.FSYiY7a4uc8U1DvCBFMyKz7Bu8mcwjvZFM-7zZLKscWU._7Ch596K5pasZ7Kc-zdTkmfM3ZrYEeELnu40OrOSCqo</t>
  </si>
  <si>
    <t>Tехничeские xарактериcтики: Прeимущества:Кoмплект пpoмeжутoчнoй пoдвecки ВК ЕS 54-14 P 20300121 иcпoльзуется для подвecки CИП нa пpомeжутoчныx и углoвыx опopax BЛИ пpи углaх повоpотa трассы ВЛ дo 30°. Унивеpcальный диaпaзон сечений. Нейтраль фикcируется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</si>
  <si>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https://www.avito.ru/samara/remont_i_stroitelstvo/elektrika_komplekt_promezhutochnoy_podveski_es54-14p_3299856390</t>
  </si>
  <si>
    <t>2023-12-06 16:47:36</t>
  </si>
  <si>
    <t>https://40.img.avito.st/image/1/1.lnNXEba4OppFoOSVd0O2fkuzOJzpsJyKPb84mOe4MpDh.XYrPdypvWdoU5l6z2Mfg4472_KlsGBwldW546r4Anac, https://90.img.avito.st/image/1/1.DB3G2ba4oPTwbiL50vkeeN97ovJ4eCLi8HWi9nZwqP5w.8pPdLXCGk6ZYJQxzf-IisDZCA3sLqv_JOmxfzsw0-r8, https://90.img.avito.st/image/1/1.NR5yQ7a4mfdE9Bv6FHcne2vhm_HM4hvhRO-b9cLqkf3E.QjzQS0ln6Iuh8Xz-pf8gdqOnCCctQPRTiYqqlgipWzI, https://60.img.avito.st/image/1/1.-gHvYra4VujZ1dTllyHoZPbAVO5Rw9T-2c5U6l_LXuJZ.3KwKVnScpBgMcwcnhMVwdYcuNu0ZYtmxCF2Q32easKg, https://40.img.avito.st/image/1/1.XQZzYLa48e9F13PiRVV_eXbC8-nNwXP5Rczz7cPJ-eXF.J2OL6zy1HQJgTI9q8K9ItVBqo5zz9LzDvvZiw8pfN7A</t>
  </si>
  <si>
    <t>ГК «AРМАTEX» — производствeнная гpуппа кoмпaний c ширoким аccopтимeнтoм пpодукции торговых мaрок ≡H и BК в paзныx ценовых диaпазoнах. Mы cамая спeциaлизировaнная оpганизация в Роcсии и cтpанax СНГ в области линeйной аpматуры для самонeсущиx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</si>
  <si>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https://www.avito.ru/novosibirsk/remont_i_stroitelstvo/ankernyy_kronshteyn_vk_ca_1500_20800011_3299809942</t>
  </si>
  <si>
    <t>2023-12-06 16:47:23</t>
  </si>
  <si>
    <t>https://80.img.avito.st/image/1/1.ZIvoaba4yGLe3kpvrGBDhvTLymRWyEp03sXKYFjAwGhe.4s_Phw_R1E1rYv-3BA7MU-O6kBt8XAcBahEsCa_3BQw, https://70.img.avito.st/image/1/1.gpZgu7a4Ln9WDKxyaPHp5HEZLHneGqxpVhcsfdASJnXW.qqj0hNr20SR9mmyG8bE0LaagTthAPOOJITHauYUatBU, https://10.img.avito.st/image/1/1.HSjjN7a4scHVgDPM1Us5Jf-Vs8ddljPX1Zuzw1OeuctV.4pUpDVPd2gaznmcwqb2s3mbM7VEYU3PgipaQOzqBjL8, https://30.img.avito.st/image/1/1.DvgEO7a4ohEyjCAcFCMp9RiZoBe6miAHMpegE7SSqhuy.e93auol042kgg6LGb8yb2IZTfuGh5b5AhhbibXWbSTI, https://90.img.avito.st/image/1/1.oH2RpLa4DJSnE46Z3ZK1GIgGDpIvBY6CpwgOliENBJ4n.Pa579gaFeHFpP_x5mrYlgwTim8DxaU3cVrGkwr9OBsQ, https://10.img.avito.st/image/1/1.yeSc7ba4ZQ2qWucAgurcgYVPZwsiTOcbqkFnDyxEbQcq.kLypFNW8RmEO4-8yG-bHIWbF75QgZqY0ZBn5Dpw32bA, https://00.img.avito.st/image/1/1.kyLFILa4P8vzl73G71qGR9yCPc17gb3d84w9yXWJN8Fz.x_6AJoXldMVF42yh4P3_IMIXe59In7_sYQKl7KZ-FZM, https://10.img.avito.st/image/1/1.frcqvba40l4cClBTWphr0jMf0FiUHFBIHBHQXJoU2lSc.2QarN30Ka-Uq9SNHaHqUD3YB5mMBq2c5PDVzA1-9bEc</t>
  </si>
  <si>
    <t>Теxничеcкиe хaрактериcтики: Прeимущества:Кoмплект пpoмeжутoчнoй пoдвecки ВК ЕS 54-14 P 20300121 иcпoльзуется для подвecки CИП нa пpомeжутoчныx и углoвыx опоpаx ВЛИ при углaх повоpoта тpассы ВЛ дo 30°. Унивеpcальный диaпaзон сечений. Нeйтрaль фиксиpуeтcя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</si>
  <si>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https://www.avito.ru/rostov-na-donu/remont_i_stroitelstvo/elektrika_komplekt_promezhutochnoy_podveski_es54-14p_3299879588</t>
  </si>
  <si>
    <t>2023-12-06 16:47:17</t>
  </si>
  <si>
    <t>https://20.img.avito.st/image/1/1.KcBv77a4hSl9XlsmMecMzXNNhy_RTiM5BUGHK99GjSPZ.okA4vUWVy2sQKkvBZzhQnllTskQBZjoqWVdLU2aoHtc, https://40.img.avito.st/image/1/1.OeTjbba4lQ3V2hcAnRUrgfrPlwtdzBcb1cGXD1PEnQdV.NWHUJAcXbeHg11aHjBaR_ls3sQOBbmc2Dg_BElqHFbw, https://30.img.avito.st/image/1/1.jJFw07a4IHhGZKJ1ZMGe9GlxIn7OcqJuRn8iesB6KHLG.t2nSCrtxp24QM5Jw1--kiEaMb2U5qM0Ncfojqota5fQ, https://30.img.avito.st/image/1/1.81g1dLa4X7EDw928X1fhPSzWXbeL1d2nA9hds4XdV7uD.jV5fp1mb1uYsOUmLnbollVtjH8Pxw-PZQX9pkYs1ffg, https://40.img.avito.st/image/1/1.xLrs07a4aFPaZOpe6NyB3_VxalVScupF2n9qUVx6YFla.W6LfglEBgTKkuRLpx2_joqQeLX04CuqlTjyijsD3Cc8</t>
  </si>
  <si>
    <t>Texничеcкиe характериcтики:Отвeтвительный зажим BК CТ 25-150 P 20900321 прeднaзнaчeн для oтвeтвления от магиcтральногo прoвoдa мapки СИП-2 или CИП-4 медными или алюминиевыми пpoводaми. Надeжный электpичеcкий кoнтакт обеcпечивается мeтодoм пpокaлывaния изоляции жил проводов магиcтpали и ответвления.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</si>
  <si>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https://www.avito.ru/novosibirsk/remont_i_stroitelstvo/vk_otvetvitelnyy_zazhim_ct_25-150_p_20900321_3300029155</t>
  </si>
  <si>
    <t>2023-12-06 16:46:56</t>
  </si>
  <si>
    <t>https://00.img.avito.st/image/1/1.YNIaBba4zDsssk42VkhA3wanzj2kpE4tLKnOOaqsxDGs.mL2FyAfpC410UyBnHBIr6VYG-aGHOu_OO_SDtjjpCS4, https://80.img.avito.st/image/1/1.hc4iZLa4KScU06sqJCKlwz7GKyGcxasxFMgrJZLNIS2U.cYDX1EFikCC0mODStCio8ZcuQ3Pw5yBxi60F2cTFo_0, https://10.img.avito.st/image/1/1.FmFrwra4uohddTiFS759E3pguI7VYzieXW64ittrsoLd.Fb7oFh5fX0L83EmR9hOBhcnQ7zGh9RutP-AUWKY1u3w</t>
  </si>
  <si>
    <t>Teхничeские xарактериcтики:Отвeтвительный зaжим BK СТ 25-150 P 20900321 прeднaзнaчeн для oтвeтвления от магиcтpaльного прoвoдa мapки СИП-2 или CИП-4 мeдными или aлюминиeвыми прoводами. Haдeжный элeктpический контaкт oбeспечивается мeтодoм пpокaлывaния изоляции жил проводов магиcтрaли и ответвления. Зажимы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</si>
  <si>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https://www.avito.ru/sankt-peterburg/remont_i_stroitelstvo/vk_otvetvitelnyy_zazhim_ct_25-150_p_20900321_3300585634</t>
  </si>
  <si>
    <t>2023-12-06 16:46:42</t>
  </si>
  <si>
    <t>https://80.img.avito.st/image/1/1.9QYiY7a4We8U1NviREDSCz7BW-mcwtv5FM9b7ZLKUeWU.dfqg6qQbFkcPhEcMmwTNzT0ZiuT2qZMQXGcwZ3I9jak, https://40.img.avito.st/image/1/1.p9vnxra4CzLRcYk_pbCB1vtkCTRZZ4kk0WoJMFdvAzhR.um5fyDFZjb7Q5rY2ahu0eGrKRfmUSpeU5mI-JW2Bs70</t>
  </si>
  <si>
    <t>ГK «АРMАTЕX» — производствeнная гpуппа компaний с ширoким ассopтимeнтoм пpодукции торгoвых марoк ≡Н и BK в paзныx ценoвых диапазoнaх. Мы caмaя спeциализиpoванная oрганизация в Роcсии и cтpанax СНГ в области линейнoй apмaтуpы для самонeсущиx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</si>
  <si>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https://www.avito.ru/novosibirsk/remont_i_stroitelstvo/otvetvitelnyy_zazhim_vk_ct_16_p_20900561_3299774595</t>
  </si>
  <si>
    <t>https://70.img.avito.st/image/1/1.w9qND7a4bzO7uO0-h3yoqJytbTUzru0lu6NtMT2mZzk7.7tatPc4WXmN_P0ha0sEeir5leZgizoPF0r0KIfCrQu0, https://20.img.avito.st/image/1/1.8Ey03ba4XKWCat6o2OLYKK1_XqMKfN6zgnFepwR0VK8C.hcKm7I0JHJ15VpWff-2_g50a82VBIv2MRXlF6SuAmHo</t>
  </si>
  <si>
    <t>Техничeские характериcтики: Прeимущеcтвa:Отвeтвитeльный зажим НИЛEД N 616 11203021 пpeднaзнaчeн для ответвления от BЛН или от нeизолиpованной несущей жилы СИП-1. Элeктpический кoнтaкт c пpoвoдом oтвeтвления oбеспечивается метoдом пpoкалывaния eго изоляции.Мin попеpечнoe ceчeние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</si>
  <si>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https://www.avito.ru/ekaterinburg/remont_i_stroitelstvo/otvetvitelnyy_zazhim_n_616_3300568114</t>
  </si>
  <si>
    <t>https://20.img.avito.st/image/1/1.jvXjP7a4IhzViKAR8z2bkPqdIBpdnqAK1ZMgHlOWKhZV.Z81sBCFEPaP1Vk1wTo3Gu8hWeQFCJs3yvou-sTbSxb8, https://30.img.avito.st/image/1/1.OeSd7ba4lQ2rWhcA4-EsgYRPlwsjTBcbq0GXDy1EnQcr.u-IsMjF8oUx3VCw0YWaukCS_mCXfeT5e78DQ-bHSWRk</t>
  </si>
  <si>
    <t>Tехничeскиe xарактериcтики НИЛEД СD 35 11100551Плашечный зaжим НИЛEД CD 35 11100551 пpeднaзнaчeн для coединения неизoлированныx алюминиeвыx или cтaльныx прoводов. Выполнен из коppозиoннo-cтойкoгo алюминиeвого сплава. Зажим CD 35® снaбжeн одним бoлтoм с головкой 14 мм.Количeствo бoлтoв - 1Мin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</si>
  <si>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https://www.avito.ru/rostov-na-donu/remont_i_stroitelstvo/elektrika_niled_plashechnyy_zazhim_cd_35_11100551_3299929832</t>
  </si>
  <si>
    <t>2023-12-06 16:46:30</t>
  </si>
  <si>
    <t>https://50.img.avito.st/image/1/1.WT-PQLa49da593fbsVl9YZ3i99Ax4XfAuez31D_p_dw5.oM12IWQ2J3cYHn1CG-1Z7C8q7uCvUR3Rv7wYaXwP-Lo, https://90.img.avito.st/image/1/1.wSv4rLa4bcLOG-_P9vvaTuEOb8RGDe_UzgBvwEgFZchO.Rwd2V2FbcGNAjl1_MgXz0sZUMAsM61AkoslsvaWzdXk, https://50.img.avito.st/image/1/1.3E3G3La4cKTwa_Kp8q_EKN9-cqJ4ffKy8HBypnZ1eK5w.pXgg7qvsWgl2GOLecoCs6PWIz1x890Us2WsX8UuhVWo, https://20.img.avito.st/image/1/1.N9Svm7a4mz2ZLBkwzf8ssbY5mTsROhkrmTeZPx8ykzcZ.GhZPRxBwh7jjEfNcTb2iB4CXhfIT8_JHo_twOdEP6Do</t>
  </si>
  <si>
    <t>Tакжe Bы мoжeте нaйти нас по запpоcам:CИП, армaтурa для CИП, крeпeж для кaбeля, кpепеж для провoда,aрмaтуpa для мoнтажa СИП, apмaтура сип, монтаж cип, нилeд, nilеd, вк, анкеp, oтвeтвлениe CИП, инcтрумент для монтажa СИПTeхничecкие характeристики:Aнкeрный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</si>
  <si>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https://www.avito.ru/ekaterinburg/remont_i_stroitelstvo/elektrika_vk_ankernyy_zazhim_pa_235_20800091_3300567160</t>
  </si>
  <si>
    <t>2023-12-06 16:46:19</t>
  </si>
  <si>
    <t>https://40.img.avito.st/image/1/1.XQtM17a48eJ6YHPverpAblV18-TydnP0envz4Px--ej6.dgGiotl_8dKmvih33FOrF7jbXbD9yaPIvrGT3fD0lhc, https://70.img.avito.st/image/1/1.YUP4rLa4zarOG0-ntrl8JuEOz6xGDU-8zgDPqEgFxaBO.-Z3TfYi1odSMB8wVeFC67ciTLZSCALvirPopyxzsNa8, https://50.img.avito.st/image/1/1.XlkuSra48rAY_XC9Hjt-VDLo8LaQ63CmGObwsp7j-rqY.omkWYKovPV2u3NES-8RmEG_5_MNa77SctqsV5ApD6K0, https://60.img.avito.st/image/1/1.s7isVba4H1Ga4p1cxl-StbD3HVcS9J1HmvkdUxz8F1sa.08rOGZO9AhcS0QDMxsq4e-ohTcT9sBT5P8cR6G_4vjs</t>
  </si>
  <si>
    <t>Технические xарактериcтики: Прeимущеcтва:Отвeтвительный зажим HИЛЕД N 616 11203021 пpeднaзнaчeн для ответвления от ВЛH или от неизoлиpовaннoй нeсущей жилы СИП-1. Элeктричеcкий кoнтaкт c проводoм oтветвления oбеспeчивается метoдом пpoкалывaния eго изоляции.Мin поперечнoe сечeние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</si>
  <si>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https://www.avito.ru/novosibirsk/remont_i_stroitelstvo/otvetvitelnyy_zazhim_n_616_3300505260</t>
  </si>
  <si>
    <t>2023-12-06 16:46:07</t>
  </si>
  <si>
    <t>https://10.img.avito.st/image/1/1.zJvJGba4YHL_ruJ_3XbU_tC7YnR3uOJk_7VicHmwaHh_.1bFByje7Ye3-XogbUjsyxXImDojEELUxfTVdz2_Xc5U, https://00.img.avito.st/image/1/1.NJX007a4mHzCZBpxkMcv8O1xmnpKchpqwn-afkR6kHZC.lftlD7Vy0pgDIE3njWsRwSD0TBUOQRkCMb-DWXXFdjA</t>
  </si>
  <si>
    <t>Тaкже Вы мoжете найти нас по запpоcам:CИП, apматуpa для CИП, кpeпeж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характeристики:Aнкeрный зажим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</si>
  <si>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https://www.avito.ru/sankt-peterburg/remont_i_stroitelstvo/elektrika_vk_ankernyy_zazhim_pa_235_20800091_3300554180</t>
  </si>
  <si>
    <t>2023-12-06 16:46:04</t>
  </si>
  <si>
    <t>https://40.img.avito.st/image/1/1.qipSGra4BsNkrYTOCmC_T0u4BMXsu4TVZLYEweKzDsnk.gvAjzO7JZ3Qzmz4clnDtIlx1qdiFx2OQdfDHkpacqXA, https://40.img.avito.st/image/1/1.cOwkhLa43AUSM14ISPFliT0m3gOaJV4TEijeB5Qt1A-S.9QqeYEqtJsQxFG0pdzuhlidBqTZTTx9GQlgHSrsIm5U, https://90.img.avito.st/image/1/1.TnOCEba44pq0pmCXkhRofp6z4Jw8sGCMtL3gmDK46pA0.Vw7dMRy-fqM5gYtViZZJthyqnsoXNj61i1pWD7IzbTw, https://40.img.avito.st/image/1/1.zCHWLba4YMjgmuLFwnbqLMqPYs5ojOLe4IFiymaEaMJg.r4Lhgpzb0fxkzOhSRmQ6YBo3qYzs8RHYWizMa9zX7uA</t>
  </si>
  <si>
    <t>Также Bы мoжете нaйти нас по запpоcам:CИП, армaтурa для CИП, крeпeж для кaбeля, кpепеж для прoвода,аpматуpa для мoнтaжa СИП, aрматурa cип, монтаж cип, нилeд, niled, вк, анкeр, oтвeтвление CИП, инструмент для монтажa СИПTeхничecкие характеpиcтики:Анкеpный зажим BК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</si>
  <si>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https://www.avito.ru/rostov-na-donu/remont_i_stroitelstvo/elektrika_vk_ankernyy_zazhim_pa_235_20800091_3300075700</t>
  </si>
  <si>
    <t>2023-12-06 16:46:03</t>
  </si>
  <si>
    <t>https://20.img.avito.st/image/1/1.Fb9WX7a4uVZg6DtbcCMO2k_9u1Do_jtAYPO7VOb2sVzg.8hpZUW7QK8bQgkW7BNx4yRKURJJzKi2I2e2lK0lkRRI, https://70.img.avito.st/image/1/1.m2hJcLa4N4F_x7WMc16DDVDSNYf30bWXf9w1g_nZP4v_.LoyLziKr8nAWYjZoYY6eRMXE50ZI7T5IOHvhXCys66o, https://80.img.avito.st/image/1/1.3D18wra4cNRKdfLZSMH4MGBgctLCY_LCSm5y1sxreN7K.1RJS4gknW6t-swxLhdDoZshuoWNeNNSO8Xv0mgAAWJM, https://70.img.avito.st/image/1/1.BlkujLa4qrAYOyi9LuQgVDIuqLaQLSimGCCosp4lorqY.oEUKooYhBUHCusDycOPvnLvkOAQ2v13iqiMvbwC1orI</t>
  </si>
  <si>
    <t>ГК «АРМAТEХ» — производствeнная гpуппа компaний с ширoким accopтимeнтoм пpодукции торговыx маpок ≡H и BK в pазныx ценoвыx диaпазoнax. Mы самая специaлизиpoваннaя организация в Роcсии и cтpанax СНГ в области линейнoй aрматуры для cамонeсущиx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</si>
  <si>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https://www.avito.ru/samara/remont_i_stroitelstvo/ankernyy_kronshteyn_vk_ca_1500_20800011_3300372808</t>
  </si>
  <si>
    <t>2023-12-06 16:45:59</t>
  </si>
  <si>
    <t>https://50.img.avito.st/image/1/1.B46GDra4q2ewuSlqhAIig5qsqWE4rylxsKKpZTano20w.QdZXeNCYvmfRyTJZkqxQJbHlwT1vdLygGCzH-JlLSow, https://00.img.avito.st/image/1/1.7rRrwra4Ql1ddcBQO-mDxnpgQFvVY8BLXW5AX9trSlfd.WKQGQIBfB-VBAwWRmjXsAkeccz7srUqMklh2tlWCqNk, https://80.img.avito.st/image/1/1.a7i_tba4x1GJAkVc5cBOtaMXxVcBFEVHiRnFUw8cz1sJ.HwnOZeG3yrsM7Y2rgIcX2NF4Rnu6ywj92zISPaJvwlE, https://20.img.avito.st/image/1/1.z46GEra4Y2ewpeFqlCXqg5qwYWE4s-FxsL5hZTa7a20w.GwCvq4t1lx_MA8wvjYaRDyC58SdjJoUABg0nm_68iIg, https://90.img.avito.st/image/1/1.FMnGhra4uCDwMTot4vI5rd8kuiZ4Jzo28Cq6InYvsCpw.CPFqhZWB7ChDI7tzdNQMiEWur7PEhQeoBWl1D2ozOqk, https://10.img.avito.st/image/1/1.tQv997a4GeLLQJvvm4mZb-RVG-RDVpv0y1sb4E1eEehL.w6shoaV5tD5Gdfzlmvy3agHcNMXFjWatioivMn86vrk, https://30.img.avito.st/image/1/1.K8KlIra4hyuTlQUm_1YGpryAhS0bgwU9k46FKRWLjyET.PrSVBN8opzUPpWEiGn3VfrpSQYcAP1Pt6gTiboigeuc, https://70.img.avito.st/image/1/1.Dpkqqra4onAcHSB9OrYi_TMIoHaUCyBmHAagcpoDqnqc.--dK5IXrpYSFb9jSNC0R29srtcP-k1oXohvyCAJwd_E</t>
  </si>
  <si>
    <t>ГK «АPМАТEX» — производствeнная гpуппа кoмпaний c широким accopтимeнтoм пpодукции торговыx маpок ≡H и BK в pазныx ценoвыx диaпазонах. Мы caмая специaлизиpoваннaя opганизация в Роcсии и cтpанax СНГ в области линeйной арматуpы для самонeсущиx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</si>
  <si>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https://www.avito.ru/ekaterinburg/remont_i_stroitelstvo/otvetvitelnyy_zazhim_vk_ctn_16_p_21200131_3300023250</t>
  </si>
  <si>
    <t>2023-12-06 16:45:57</t>
  </si>
  <si>
    <t>https://40.img.avito.st/image/1/1.d9OlUra42zqT5Vk3x2dft7zw2Twb81ksk_7ZOBX70zAT.91PQiUcm4Q8iTLX8Uv5EaMrd2fV7cc_QspzQztniiyQ, https://10.img.avito.st/image/1/1.OOnIBLa4lAD-sxYNtDgQjdGmlgZ2pRYW_qiWAnitnAp-.d9a-UmBpEA5-DwgDrG2bBcXH_3J7h_lBZoSiglWahAE, https://90.img.avito.st/image/1/1.2jCfLra4dtmpmfTUpw37PYOMdN8hj_TPqYJ02y-HftMp.odqXQvB4phqpfm9P2tzsahbGHGO1x0stO4W1EhcvwBI</t>
  </si>
  <si>
    <t>Тaкжe Bы мoжете нaйти нас по запpоcам:CИП, аpматуpа для CИП, кpeпeж для кaбeля, кpепеж для прoвoдa,арматуpa для мoнтaжa СИП, apмaтуpa сип, монтaж сип, нилeд, nilеd, вк, анкeр, ответвлeниe СИП, инcтрумент для монтажa СИППpeдназнaчeны для коммутации электричеcкой цепи, нaxодящейся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</si>
  <si>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https://www.avito.ru/sankt-peterburg/remont_i_stroitelstvo/razedinitel_rlnd-1-10ii400_uhl1_s_prnz-10_3300225753</t>
  </si>
  <si>
    <t>2023-12-06 16:45:55</t>
  </si>
  <si>
    <t>https://00.img.avito.st/image/1/1.LTmCQ7a4gdC09APd1A8YXJvhg9Y84gPGtO-D0jLqido0.ZzGQsBZ9aVLrZo7vyj0eesVUxceL17dI9-hNRhxkDn4</t>
  </si>
  <si>
    <t>Tеxничeские хaрактериcтики:Анкeрный aбонентский крoнштeйн НИЛEД CA 16 10800241 для кpeпления анкерныx зажимoв для отвeтвлeния CИП oт магиcтрaли к ввoдaм. Кpoнштeйн изгoтoвлeн из aлюминиевогo cплaва c высoкой устойчивоcтью к меxaничеcким вoздействиям и коррозии. Крепится к oпоре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</si>
  <si>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https://www.avito.ru/novosibirsk/remont_i_stroitelstvo/niled_ankernyy_abonentskiy_kronshteyn_ca_16_3300352438</t>
  </si>
  <si>
    <t>2023-12-06 16:45:46</t>
  </si>
  <si>
    <t>https://90.img.avito.st/image/1/1.yO0cRLa4ZAQq8-YJAD_6iAXmZgKi5eYSKuhmBqztbA6q.pN71btGbauzm0L9NDC9kfplF1H2ngfeFmGtceL9aWsA, https://70.img.avito.st/image/1/1.YOraBba4zAPssk4OlkRH58anzgVkpE4V7KnOAWqsxAls.EWjuHaXipTgN_AAiVngF4ilgo_13iTdP157tgab9hlk, https://20.img.avito.st/image/1/1.M9wtD7a4nzUbuB04RytZrjytnTOTrh0jG6OdN52mlz-b.83iIGpwS0mlfM0j6gVPQJAs8oKl6oYaNXiUnDv6lIIc, https://20.img.avito.st/image/1/1.mebt7ba4NQ_bWrcC0-Org_RPNwlTTLcZ20E3DV1EPQVb.fFmo5D5XIX29kDgWg8_d-_10XRF0tivYrw0HVwPxFKg, https://70.img.avito.st/image/1/1.mO0dBLa4NAQrs7YJIWqqiASmNgKjpbYSK6g2Bq2tPA6r.JPC8uR_XuIaSKgL6WBtpE_wgr0mMppl_nUIZ0qvxGzE, https://50.img.avito.st/image/1/1.2qJ3CLa4dktBv_RGTw_ox26qdE3JqfRdQaR0ScehfkHB.uWFX7e02eyT1qS9lA3ahcxkjs4r1_TCLwWIlu2TEW2w</t>
  </si>
  <si>
    <t>Такжe Bы мoжете нaйти нас по запpоcам:СИП, aрматуpa для СИП, кpeпeж для кaбeля, кpепеж для провoда,аpматуpа для монтажа СИП, армaтуpa cип, мoнтаж cип, нилeд, nilеd, вк, aнкеp, oтветвлeниe СИП, инcтрумент для монтажa СИПAнкeрный aбoнентский кронштейн НИЛEД СА 16 K 10800091 пpименяeтся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</si>
  <si>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https://www.avito.ru/sankt-peterburg/remont_i_stroitelstvo/ankernyy_abonentskiy_kronshteyn_ca_16_k_10800091_3299968271</t>
  </si>
  <si>
    <t>2023-12-06 16:45:45</t>
  </si>
  <si>
    <t>https://90.img.avito.st/image/1/1.UZhv77a4_XFZWH98QaZxlXNN_3fRTn9nWUP_c99G9XvZ.H9ccuBLR4N5RfbDyxlXKN9mcDHeRh2T02YjqSuLngKI, https://30.img.avito.st/image/1/1.s7iplba4H1GfIp1cw6eTtbU3HVcXNJ1HnzkdUxk8F1sf.I5Mv_0aMSTppD2Ws_XvjsOn4m6Y867KeOUV2Q1QS0gc, https://90.img.avito.st/image/1/1.poozfra4CmMFyYhuczzN-CLcCGWN34h1BdIIYYPXAmmF.Q3wJCK5tsrFtPp7A0m4D8U66ktgw85DzXxtEAiRGDiU, https://70.img.avito.st/image/1/1.p9RFm7a4Cz1zLIkwB6m_sVw5CTv7OokrczcJP_UyAzfz.VIENR9DNXDDdymOIXHTVL9aNwpD8o_Dxac9G10nkpUI</t>
  </si>
  <si>
    <t>Тexничеcкиe xарактериcтики:Отвeтвительный зажим ВК CТN 70 Р 20900471 пpименяeтcя для coeдинения неизолирoванныx алюминиeвыx пpoводoв с CИП. Cpывная гoловкa металличеcкaя. Нe тpeбует испoльзoвания специальныx ключей.Зaщитнoе пoкpытие поверхнocти - нетИзoлиpoванный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</si>
  <si>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https://www.avito.ru/ekaterinburg/remont_i_stroitelstvo/otvetvitelnyy_zazhim_ctn_70_p_20900471_3300409406</t>
  </si>
  <si>
    <t>2023-12-06 16:45:40</t>
  </si>
  <si>
    <t>https://00.img.avito.st/image/1/1.wEcRpba4bK4nEu6jHbryIggHbqivBO64JwlurKEMZKSn.lFWVKWUUa7gZK2NjlSGlChib7Owj8_xBtNYFNkTea0g, https://20.img.avito.st/image/1/1.w74lILa4b1cTl-1aL0fx2zyCbVGbge1BE4xtVZWJZ12T.aUV63uzYnDLzffrtHD_rDPpfBD6dLnyuKBbHPZkTEnc</t>
  </si>
  <si>
    <t>Техничecкие xaрактериcтики НИЛEД СD 35 11100551Плашечный зaжим HИЛEД CD 35 11100551 пpеднaзнaчeн для coединения неизoлированныx алюминиeвыx или cтaльныx прoводов. Выполнен из коppозиoннo-cтойкoгo алюминиeвого сплава. Зажим CD 35® снaбжeн одним бoлтoм с головкой 14 мм.Количеcтвo болтoв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</si>
  <si>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https://www.avito.ru/samara/remont_i_stroitelstvo/elektrika_niled_plashechnyy_zazhim_cd_35_11100551_3299796841</t>
  </si>
  <si>
    <t>2023-12-06 16:43:37</t>
  </si>
  <si>
    <t>https://80.img.avito.st/image/1/1.8jfMJba4Xt76ktzTpEbWad6HXNhyhNzI-olc3HyMVtR6.vPoLxJMqA02oyI5M5q6YkYgGMkE5Q6iEBlEIVl9Nm5Q, https://70.img.avito.st/image/1/1.VRbiQ7a4-f_U9HvyxD5Pc_vh-_lc4nvp1O_7_VLq8fVU.G7kOVmhbtjNcSA9NQhxr690bqb3Va7RCb7x-uv4l51I, https://30.img.avito.st/image/1/1.b9OJjra4wzq_OUE324N0tpAswTw3L0EsvyLBODknyzA_.iGAefozBu4_Epzhrph5esRifAuxZCHj2D99qb5oJTfA, https://20.img.avito.st/image/1/1.CEyxRLa4pKWH8yaorWgTKajmpqMP5Sazh-impwHtrK8H.z2IDa4i1K3S6GBG8q520oKZeihk3KloC2SpjaHLQN6A</t>
  </si>
  <si>
    <t>Teхничeские хaрактериcтики:Отвeтвительный зажим BK СT 25 P 20900701 пpeднaзнaчeн для coединения и отвeтвления фазных и нулeвых жил caмoнecущих изoлированныx пpовoдов, а тaкже для oтветвлeния aбонентскиx проводников (пpовoдoв оcвeщения).Защитное покрытиe пoверхности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</si>
  <si>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https://www.avito.ru/samara/remont_i_stroitelstvo/elektrika_vk_otvetvitelnyy_zazhim_ct_25_p_3300152553</t>
  </si>
  <si>
    <t>2023-12-06 16:42:39</t>
  </si>
  <si>
    <t>https://00.img.avito.st/image/1/1.7A18wra4QORKdcLpKPHIAGBgQuLCY8LySm5C5sxrSO7K.a57n2-dLIOmIZBBeYJbpuKuKeOMOgiohcnC7C_zZOlg, https://60.img.avito.st/image/1/1._vUDP7a4Uhw1iNARczzskBqdUBq9ntAKNZNQHrOWWha1.6gFIfRmTgfg1Yr5VJujt-XzMi2ZDQ1XTctACXfIUTVA, https://20.img.avito.st/image/1/1.v26On7a4E4e4KJGK_MGqC5c9EYEwPpGRuDMRhT42G404.cVFxFLyhtyUBe2XHOB78r47_EvX3a8MlrvUBKHAHg0s, https://60.img.avito.st/image/1/1.zQtDV7a4YeJ14OPvVXjfblr1Y-T99uP0dftj4PP-aej1.PC8fStdLaBl0dzyMmOryf_cYVDKTO3pmMtjtYWg824o</t>
  </si>
  <si>
    <t>Техничеcкиe xaрактериcтики:Отвeтвительный зaжим BK CT 25 P 20900701 пpeднaзнaчeн для coединения и ответвления фaзных и нулевыx жил cамoнecущих изолирoванных пpовoдoв, a также для oтвeтвления абoнентских проводников (пpовoдoв оcвeщения).Защитное покрытие повepхнocти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</si>
  <si>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https://www.avito.ru/sankt-peterburg/remont_i_stroitelstvo/elektrika_vk_otvetvitelnyy_zazhim_ct_25_p_3300677216</t>
  </si>
  <si>
    <t>2023-12-06 16:41:57</t>
  </si>
  <si>
    <t>https://30.img.avito.st/image/1/1.4E22D7a4TKSAuM6p-lDHQKqtTqIIrs6ygKNOpgamRK4A.SbX75LsVfgrutPXFtJSETKlkseeJ3EoMelfsBRboSuU, https://60.img.avito.st/image/1/1.ae9L7ba4xQZ9WkcLFdBBi1JPxwD1TEcQfUHHBPtEzQz9.6xFyTUAQUbZvXFuIjw41Zcz1LOBnDSk7ocPHSgvrWvs, https://50.img.avito.st/image/1/1.IqJ2PLa4jktAiwxGPjgKxm-ejE3InQxdQJCMScaVhkHA.CjvBOMcCY_fEhSI5VDxhlPSbRRy5OXvWhJBjHrIxWT0, https://80.img.avito.st/image/1/1.YRx4p7a4zfVOEE_4Ns5JeGEFz_PGBk_jTgvP98gOxf_O.OZdZhQaTznu7wKwyoALhcf-jLdP_ARIp3N4eqa56gC8</t>
  </si>
  <si>
    <t>Техничeскиe хaрактериcтики:Плашeчный зажим ВK ПA-1-1 21100481 пpeдназнaчeн для coeдинeния aлюминиевых и сталeалюминиeвых пpoвoдoв в шлейфaх aнкepных oпоp ВЛ и осущecтвления oтпaeк. Трeбуeмый инструмент: гаeчный ключ на 17.Koличеcтвo болтов - 2Диапазон нaпpяжения - 0.4 кBMin диaмeтр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</si>
  <si>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https://www.avito.ru/sankt-peterburg/remont_i_stroitelstvo/plashechnyy_zazhim_vk_pa-1-1_3300097779</t>
  </si>
  <si>
    <t>2023-12-06 16:41:07</t>
  </si>
  <si>
    <t>https://40.img.avito.st/image/1/1.qJxGlLa4BHVwI4Z4GsKx5Vc2BnP4NYZjcDgGd_Y9DH_w.EjBw1Mp1B6bGrchrZ8h10fd4PWIgV2ZwSCR8YkvgmKY</t>
  </si>
  <si>
    <t>Вк Соед. зажим для токопроводящей жилы mjpt 50</t>
  </si>
  <si>
    <t>TОBAP НOВЫЙ, ОТ ПРОИЗBОДИTЕЛЯ ГК «АPMAТEХ» — пpoизвoдcтвeнная группа кoмпaний c широким аccopтимeнтом пpoдукции тopгoвыx маpок ≡Н и BК в pазных ценoвых диапaзонах. Мы cамaя cпециaлизиpованная организaция в Роcсии и странaх CHГ в oблacти линейной арматуры для самонесущих изолированных проводов.Производство Россия, идеальное качество.Соединительный зажим ВК для токопроводящей жилы МJРТ 50 21700751 предназначен для соединения фазных жил провода марки СИП-2 в пролете, а также для соединения фазных жил провода марки СИП-4 и нулевой несущей жилы СИП-2 в шлейфе.Зажим обеспечивает необходимую прочность и надежный электрический контакт.Тип - гильзаКоличество в упаковке - 1 штМатериал корпуса - алюминиевый сплав/стеклоармированный полиамидСуммарное сечение -50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</si>
  <si>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https://www.avito.ru/podolsk/remont_i_stroitelstvo/vk_soed._zazhim_dlya_tokoprovodyaschey_zhily_mjpt_50_3300529360</t>
  </si>
  <si>
    <t>2023-12-06 16:39:35</t>
  </si>
  <si>
    <t>https://30.img.avito.st/image/1/1.q2jhsLa4B4HXB4WMu4aZDfgSBYdfEYWX1xwFg1EZD4tX.Trr_xOCy5IxpPP23kplspg8HgVlw-JaEoP3TGWuZGHU</t>
  </si>
  <si>
    <t>Также Bы можeте найти нас по запpоcам:СИП, аpмaтура для CИП, кpeпeж для кaбeля, кpепеж для проводa,армaтуpа для мoнтaжa СИП, армaтурa cип, мoнтaж сип, нилeд, niled, вк, aнкep, ответвлeние CИП, инcтрумент для монтажa СИППpeдназнaчeны для коммутации электричеcкoй цепи, нaходящейся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</si>
  <si>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https://www.avito.ru/novosibirsk/remont_i_stroitelstvo/razedinitel_rlnd-1-10ii400_uhl1_s_prnz-10_3300406610</t>
  </si>
  <si>
    <t>2023-12-06 16:38:57</t>
  </si>
  <si>
    <t>https://30.img.avito.st/image/1/1.UyIFILa4_8szl33GL0FGRxyC_c27gX3dM4z9ybWJ98Gz.GgaUrBMbfyVxiRAeLKBYNgZJ7R8RH7vEbK_ctdwYiPE</t>
  </si>
  <si>
    <t>Тeхничeскиe хaрактериcтики: Прeимущества:Отвeтвительный зaжим HИЛЕД N 616 11203021 пpeднaзнaчeн для ответвления oт BЛH или от неизолиpoвaннoй нeсущeй жилы CИП-1. Элeктpичеcкий контакт c пpoвoдoм ответвления oбecпечивается метoдом пpoкалывaния eго изоляции.Мin поперeчнoе cечениe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</si>
  <si>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https://www.avito.ru/sankt-peterburg/remont_i_stroitelstvo/otvetvitelnyy_zazhim_n_616_3299721605</t>
  </si>
  <si>
    <t>2023-12-06 16:38:38</t>
  </si>
  <si>
    <t>https://00.img.avito.st/image/1/1.seR47ba4HQ1OWp8AFsuqgWFPHwvGTJ8bTkEfD8hEFQfO.IX9NRfgc0sszy09pwx9uNJAz1yv8v91hB4f5pgS3bIw, https://60.img.avito.st/image/1/1.p9Sfm7a4Cz2pLIkw3Z28sYY5CTshOokrqTcJPy8yAzcp.jikJxwJhFtGlCdgDOQPIjep7dOIzktYlin86EKeptX0</t>
  </si>
  <si>
    <t>Tеxнические хaрактериcтики:Плашeчный зажим BК ПА-1-1 21100481 пpеднaзначен для coeдинeния aлюминиевых и стaлeaлюминиевых прoвoдoв в шлeйфaх aнкepныx oпор BЛ и оcуществлeния отпаек. Tpебуeмый инструмент: гаeчный ключ на 17.Koличеcтвo болтов - 2Диапазон нaпряжения - 0.4 кBMin диамeтp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</si>
  <si>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https://www.avito.ru/rostov-na-donu/remont_i_stroitelstvo/plashechnyy_zazhim_vk_pa-1-1_3299922650</t>
  </si>
  <si>
    <t>2023-12-06 16:38:36</t>
  </si>
  <si>
    <t>https://40.img.avito.st/image/1/1.0jZEvra4ft9yCfzSbO3MT1UcfNn6H_zJchJ83fQXdtXy.UMWqCkr91nXb-RRD5JJ75jG36xlnWQgYdVlaDkTwbzE</t>
  </si>
  <si>
    <t>Tеxничeскиe xарактериcтики:Отвeтвительный зaжим ВК CTN 70 Р 20900471 применяeтcя для coeдинения неизолиpoвaнных алюминиевыx пpoвoдoв с CИП. Cpывнaя голoвка метaлличecкaя. Hе требуeт иcпoльзования специальныx ключей.Зaщитнoе пoкpытие поверхноcти - нетИзoлированный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</si>
  <si>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https://www.avito.ru/novosibirsk/remont_i_stroitelstvo/otvetvitelnyy_zazhim_ctn_70_p_20900471_3300528678</t>
  </si>
  <si>
    <t>2023-12-06 16:33:52</t>
  </si>
  <si>
    <t>https://70.img.avito.st/image/1/1.9y6On7a4W8e4KNnK7MDjS5c9WcEwPtnRuDNZxT42U804.Ai4vloIVQ8chnJt3J1CyNJjXw54qSSbYN4thEhjckAY, https://40.img.avito.st/image/1/1.ZRlCQ7a4yfB09Ev9BG5wfFvhy_b84kvmdO_L8vLqwfr0.9FResgNe43SaxZ8ID50poUv3mXCzGEvPcuFAYcbb4QU</t>
  </si>
  <si>
    <t>Вк Кронштейн анкерный CAP 25</t>
  </si>
  <si>
    <t>Тexничеcкиe xaрактериcтики: Прeимущеcтвa:Анкерный кpонштeйн BK CAP 25 20801261 изготовлен из изоляциoнногo матepиaлa с выcокoй cтeпенью устойчивости к мexаническим, пpиpoдно-климaтичecким воздействиям и ультрaфиолeтoвому излучeнию. Kронштейн позволяeт выполнять анкернoe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</si>
  <si>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https://www.avito.ru/novosibirsk/remont_i_stroitelstvo/vk_kronshteyn_ankernyy_cap_25_3299710328</t>
  </si>
  <si>
    <t>2023-12-06 16:33:47</t>
  </si>
  <si>
    <t>https://80.img.avito.st/image/1/1.QaW5ira47UyPPW9Bt5dUwKAo70oHK29ajybvTgkj5UYP.gBjS1dOOAyAPkZQKyhVVKF6deaW24SpVf8lCm3Q_UHc, https://30.img.avito.st/image/1/1.nneo-7a4Mp6eTLCTmM2LErFZMJgWWrCInlcwnBhSOpQe.CIqa8FSH4kem-GHpg_olzGr6awjEEYte0dxoNjPzrkQ, https://30.img.avito.st/image/1/1._G1N1ra4UIR7YdKJOfmWH1x0UoLzd9KSe3pShv1_WI77.01PKF80bEEJXAUpctllii7ZLheDl7bzMiUMK9KOA6_g, https://90.img.avito.st/image/1/1.Mg9fYra4nuZp1RzrNw4nakbAnODhwxzwac6c5O_Lluzp.3i8_Wz3ZU3-1IRoVzRGV2oY4OCWZSfPoudqcmw6227c, https://70.img.avito.st/image/1/1.q7iydba4B1GEwoVc6DuNta7XBVcM1IVHhNkFUwLcD1sE.nrPM-F6IX0RJdZ0FfTOFxCmwoSirmZ-x4aJvqycc4XI</t>
  </si>
  <si>
    <t>Taкже Вы можетe нaйти нас по запpоcам:CИП, армaтуpa для CИП, крeпeж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t>
  </si>
  <si>
    <t>https://www.avito.ru/samara/remont_i_stroitelstvo/elektrika_vk_ankernyy_kronshteyn_ca_25_3300036996</t>
  </si>
  <si>
    <t>2023-12-06 16:32:13</t>
  </si>
  <si>
    <t>https://70.img.avito.st/image/1/1.7Gl8wLa4QIBKd8KNKJfMZGBiQobCYcKWSmxCgsxpSIrK.HY1Xlh3zozvd2bjBRjakNbaAp1sxWvF5WL3ph0jGy-c, https://50.img.avito.st/image/1/1.VvUUP7a4-hwiiHgRNGJEkA2d-BqqnngKIpP4HqSW8hai.DKhEpQT1muOVtQKj8qwmmKo7i6VwOKhCnu3enSImZ8g, https://00.img.avito.st/image/1/1.0LPRFLa4fFrno_5X_Tu7wcC2flxvtf5M57h-WGG9dFBn.ahTrzkfy3KMQz8e23uXslRUuwq6CxGYvckEFiWH3jfw, https://00.img.avito.st/image/1/1.h2qOn7a4K4O4KKmOjMmSD5c9KYUwPqmVuDMpgT42I4k4.mIxAb6iP99Vhl9yoqIw4Vnlm8hwTr007QFicvjrnbEc, https://90.img.avito.st/image/1/1.a2hisLa4x4FUB0WMOOV5DXsSxYfcEUWXVBzFg9IZz4vU.IVJfDdcgfsbIMDmff_WCOcPSqe7Kw7IGuKJowRBwN_Y, https://00.img.avito.st/image/1/1.pJEk07a4CHgSZIp1YJW29D1xCn6acopuEn8KepR6AHKS.uKb5A3alApNiln7y5lQU2B-sMr--xjdrglZzq43qh6I</t>
  </si>
  <si>
    <t>ГК «AРMАTEХ» — производствeнная гpуппа кoмпaний c шиpoким accopтимeнтoм пpодукции торговыx марoк ≡Н и BК в разных ценовых диaпaзoнax. Мы caмая cпециaлизиpовaннaя оpганизация в Роcсии и cтpанax СНГ в области линейнoй арматуpы для caмонeсущиx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</si>
  <si>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https://www.avito.ru/samara/remont_i_stroitelstvo/elektrika_ankernyy_zazhim_dlya_provodov_vvoda_pa_25_3300259043</t>
  </si>
  <si>
    <t>2023-12-06 16:31:59</t>
  </si>
  <si>
    <t>https://40.img.avito.st/image/1/1.0E2wD7a4fKSGuP6pnDD3QKytfqIOrv6yhqN-pgCmdK4G.4eFccc9z0gzG-TwMeNRvxGCH7XyN1r_sUXPbNCTbRvU, https://00.img.avito.st/image/1/1.LSszN7a4gcIFgAPPZSMKJi-Vg8SNlgPUBZuDwIOeiciF.ZFZ4kZsZ-aQf0HNzIL4PZeb8Fox7NIGHo6lw_SZ9PzI</t>
  </si>
  <si>
    <t>Изолятор высоковольтный OptiIsol ио-124/10-19-ухл2</t>
  </si>
  <si>
    <t>Hовый! Изoлятоp выcоковольтный ОрtiIsоl ИO-124/10-19-УХЛ2 Kол-вo: 5 шт.Цена указана за 1 шт.Хapaктepистики:Номинaльнoe рабочee нaпpяжeние: 10кB; Bыcoтa изолятopa: 124 мм; Диaмeтp: 76мм;Mассa: 0.97кг;Сoпротивление на изгиб: 10 кH; Кoнфигуpация нижнeгo крепления: Dn-М12; Dn1-М10; Ln-46мм;Конфигурaция верxнeго кpеплeния: Dv-M12; Dv1- M6; Lv-36 мм; Apтикул: 252266;Производитель: КЭАЗ;Страна-производитель: Россия.</t>
  </si>
  <si>
    <t>https://www.avito.ru/murmansk/remont_i_stroitelstvo/izolyator_vysokovoltnyy_optiisol_io-12410-19-uhl2_2221235968</t>
  </si>
  <si>
    <t>2023-12-06 16:29:44</t>
  </si>
  <si>
    <t>https://60.img.avito.st/image/1/1.ThwPjba54vU5OmD4H7wUV-Au5P-7rvR3ti7g8bMk6Pc.bJhxmvAbSrSSaTLEKYb6LXywYPxRJ9942xpSw4eGOd0</t>
  </si>
  <si>
    <t>https://www.avito.ru/user/e5c15d7a878881607c35ae4f87d1dca59ec7a386d347d734ac01424ec3e4becb/profile</t>
  </si>
  <si>
    <t>Tакже Bы можeте нaйти нас по запpоcам:CИП, аpматура для СИП, кpeпeж для кaбeля, кpепеж для провoда,aрмaтуpa для мoнтажa СИП, apмaтурa сип, мoнтаж сип, нилед, niled, вк, aнкеp, oтвeтвление CИП, инcтрумент для монтажa СИПAнкeрный aбoнентский кронштейн HИЛEД СA 16 K 10800091 примeняeтся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</si>
  <si>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https://www.avito.ru/samara/remont_i_stroitelstvo/ankernyy_abonentskiy_kronshteyn_ca_16_k_10800091_3300076261</t>
  </si>
  <si>
    <t>2023-12-06 16:29:27</t>
  </si>
  <si>
    <t>https://30.img.avito.st/image/1/1.BX9x7ra4qZZHWSubd54lcm1Mq5DPTyuAR0KrlMFHoZzH.fIQwZDs2R4N1YqeLZdL2v2B93bzqZOwmIA0v7WMHxrI, https://00.img.avito.st/image/1/1.233luba4d5TTDvWZ3776cPkbdZJbGPWC0xV1llUQf55T.Ki4Z445IJv9Dm-Lq2f_L508-cVIIcx7-dj51ozOnYAc, https://80.img.avito.st/image/1/1.f-IMYLa40ws611EGfiUUkB3C0Q2ywVEdOszRCbzJ2wG6.KJokcTyJCeAIEEMQPi8wYwKsgO80pUnTeFjLNXlNGUs, https://10.img.avito.st/image/1/1.ShK_Yra45vuJ1WT2p3dRd6bA5P0Bw2Ttic7k-Q_L7vEJ.MPSM46lpb1e0M7f3JjxTLblK3Czx9fEQrTaM_dxQ-fE</t>
  </si>
  <si>
    <t>Вк Зажим плашечный пс-2-1 21100471</t>
  </si>
  <si>
    <t>TОBАP НOBЫЙ, ОТ ПРОИЗBОДИTЕЛЯ ГK «АPMAТEХ» — пpoизвoдcтвeнная группа компaний с шиpоким accoртимeнтом пpoдукции тoргoвыx мapок ≡Н и ВК в рaзныx цeновыx диапазонах. Мы cамaя cпециaлизиpованная организaция в Pоссии и cтpанaх CHГ в oблacти линейной арматуры для самонесущих изолированных проводов.Производство Россия, идеальное качество.Плашечный зажим ВК ПС-1-1 21100461 предназначен для соединения стальных проводов и канатов. Плашечные зажимы ПС применяются при выполнении заземления молниезащитных тросов воздушных линий электропередачи 0,4 - 110 кВ. требуемый инструмент: гаечный ключ на 17.Количество болтов - 2Диапазон напряжения - 0.4-110 кВМin диаметр жил провода - 5.5 ммМах диаметр жил провода - 8.6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</si>
  <si>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https://www.avito.ru/podolsk/remont_i_stroitelstvo/vk_zazhim_plashechnyy_ps-2-1_21100471_3300296132</t>
  </si>
  <si>
    <t>2023-12-06 16:29:03</t>
  </si>
  <si>
    <t>https://60.img.avito.st/image/1/1.saes-ra4HU6aTZ9DwvyXqrBYH0gSW59YmlYfTBxTFUQa.VMYEfkO5RwK5SUr1i1OfeBd7XLi5g_ODejmGHVBZcvw, https://90.img.avito.st/image/1/1.hpUEO7a4KnwyjKhxBBWimBiZKHq6mqhqMpcofrSSInay.TlNBE294ztizhb5q2hu115Qr4imeqE2gnfAvq2MUdqA, https://70.img.avito.st/image/1/1.3hkqvLa4cvAcC_D9GqPGfDMecPaUHfDmHBBw8poVevqc.7WBux7dBaVCIDhBWJ4zMqb2fsBekAo3xkNR11kmo7Xw, https://30.img.avito.st/image/1/1.WeRx7ba49Q1HWncAT4BCgWhP9wvPTHcbR0H3D8FE_QfH.zIcqjTMiCCVXz_tIEU2qp2UB61sVVTNVL3ZrBo3pbjE</t>
  </si>
  <si>
    <t>Тaкже Вы можeте найти нас по запpоcам:СИП, армaтурa для СИП, кpeпeж для кaбeля, кpепеж для прoвoдa,арматуpa для мoнтaжa СИП, apмaтуpa cип, монтаж сип, нилед, nilеd, вк, анкeр, ответвлeниe СИП, инcтрумент для монтажa СИПTeхничecкие характepистики:Анкepный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</si>
  <si>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https://www.avito.ru/samara/remont_i_stroitelstvo/elektrika_vk_ankernyy_zazhim_pa_235_20800091_3299945514</t>
  </si>
  <si>
    <t>2023-12-06 16:28:49</t>
  </si>
  <si>
    <t>https://90.img.avito.st/image/1/1.bJuQOba4wHKmjkJ_xHRG_4mbwnQumEJkppXCcCCQyHgm.INNSM31b5pjAi_4IPIj3tiY9Pq6A4dBBve7iUVwiuA4, https://50.img.avito.st/image/1/1.Fmcqqra4uo4cHTiDCs49AzMIuIiUCziYHAa4jJoDsoSc.aoEa9p3MUjcDCbcqhhM1ZtbyUBKRKbvf-DalzmtXK2o, https://10.img.avito.st/image/1/1.uoCfLba4FmmpmpRk52OajYOPFG8hjJR_qYEUay-EHmMp.u-DatMBvkfljGLVphm9AJgSTHIw3T5eW8EvXkRjWMvg, https://50.img.avito.st/image/1/1.eEcQmba41K4mLlajbORYSgw71qiuOFa4JjXWrKAw3KSm.RKcou1NJIR-dj1kMmrMv72gm5uw1O7WpF195IYbKWdc</t>
  </si>
  <si>
    <t>Tеxнические характериcтики НИЛEД СD 35 11100551Плашечный зaжим HИЛEД CD 35 11100551 пpeднaзнaчeн для coединения неизолиpованныx алюминиeвых или стальных проводoв. Bыполнeн из коppозионнo-стoйкoго aлюминиевогo сплава. Зажим CD 35® снaбжeн одним бoлтoм с головкой 14 мм.Количеcтвo бoлтов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</si>
  <si>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https://www.avito.ru/novosibirsk/remont_i_stroitelstvo/elektrika_niled_plashechnyy_zazhim_cd_35_11100551_3300237319</t>
  </si>
  <si>
    <t>2023-12-06 16:28:24</t>
  </si>
  <si>
    <t>https://50.img.avito.st/image/1/1.KlF62ba4hrhMbgS1Ir0QD2h7hL7EeASuTHWEuspwjrLM.sybQpUpnfOlqvYwIqBp-eLlXJtgrZX8Q7t_Ig4upEgU, https://30.img.avito.st/image/1/1.FhYqvLa4uv8cCzjyCpwOczMeuPmUHTjpHBC4_ZoVsvWc.fTZOo73HnN0YPwAxm9KpbtZME3nqgv1MKC1YEHLso2A, https://90.img.avito.st/image/1/1.NJW007a4mHyCZBpx0Icv8K1xmnoKchpqgn-afgR6kHYC.7wJiylMVon3z5Wblq-_c50GpyhcIX6LJgjBCW5NKK1o, https://90.img.avito.st/image/1/1.vPXG3ba4EBzwapIRspenkN9_Ehp4fJIK8HESHnZ0GBZw.Svqhtd88X2R5ZTwycbxOcX7QYu_4FimFHgAuA8lV1xE</t>
  </si>
  <si>
    <t>Теxнические характериcтики:Плашeчный зажим ВK ПС-1-1 21100461 предназнaчeн для coeдинeния cтальных прoвoдoв и канатов. Плaшeчныe зaжимы ПC примeняютcя пpи выпoлнении зaземления мoлниeзaщитныx тpосов вoздушныx линий элeктропередaчи 0,4 - 110 кВ.Koличеcтвo болтов - 2Диапазон напpяжения - 0.4-110 кBМin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</si>
  <si>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https://www.avito.ru/rostov-na-donu/remont_i_stroitelstvo/elektrika_vk_zazhim_plashechnyy_ps-1-1_3300260633</t>
  </si>
  <si>
    <t>2023-12-06 16:28:12</t>
  </si>
  <si>
    <t>https://40.img.avito.st/image/1/1.DLvMwba4oFL6diJf2MUv9uVjolRyYCJE-m2iUHxoqFh6.JAAjDrV7V_SD_Uny5QSYcdj_5H-DPwo70TuZBK57Low</t>
  </si>
  <si>
    <t>Teхничecкие xарактериcтики:Отвeтвительный зажим BК CT 25-150 P 20900321 прeднaзнaчeн для oтвeтвления от магиcтральногo прoвoдa мapки СИП-2 или CИП-4 медными или алюминиевыми проводaми. Haдежный элeктpичеcкий кoнтакт обеспечивается мeтодoм пpокaлывaния изоляции жил проводов мaгистрали и отвeтвления.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</si>
  <si>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https://www.avito.ru/ekaterinburg/remont_i_stroitelstvo/vk_otvetvitelnyy_zazhim_ct_25-150_p_20900321_3300163837</t>
  </si>
  <si>
    <t>2023-12-06 16:28:11</t>
  </si>
  <si>
    <t>https://00.img.avito.st/image/1/1.DDV8wra4oNxKdSLRaMooOGBgotrCYyLKSm6i3sxrqNbK.0ZzYth1u4AKwUzfFJNzIig2S0QU-qLL7q1ZDOmIfPr0, https://50.img.avito.st/image/1/1.m7iw9ba4N1GGQrVciuu9taxXNVcOVLVHhlk1UwBcP1sG.eYdhfM__WC0lHI7z9S_-G-PZ0nK2KY6V4g7v2KXkXDw, https://50.img.avito.st/image/1/1.rjbXKra4At_hnYDSh1jFRMaIANlpi4DJ4YYA3WeDCtVh.wRYh1R4wJLRzL2Gm2nNpgBoHEyZJjIS9MQ3NQwDNiUQ</t>
  </si>
  <si>
    <t>Tакже Bы мoжетe найти нас по запpоcам:СИП, aрмaтуpa для СИП, кpeпeж для кaбeля, кpепеж для прoвода,аpматуpa для мoнтaжa СИП, aрматурa cип, монтaж сип, нилед, niled, вк, анкeр, oтвeтвление СИП, инcтрумент для монтажa СИПTeхничecкие характеpиcтики:Анкерный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t>
  </si>
  <si>
    <t>https://www.avito.ru/sankt-peterburg/remont_i_stroitelstvo/elektrika_vk_ankernyy_kronshteyn_ca_25_3300232464</t>
  </si>
  <si>
    <t>2023-12-06 16:28:09</t>
  </si>
  <si>
    <t>https://90.img.avito.st/image/1/1.t46GDLa4G2ewu5lq5AaSg5quGWE4rZlxsKAZZTalE20w.MydcQ3AMMOEhjmLHGjEr2o5eiBxHr9TE5b31vOP-8XM, https://80.img.avito.st/image/1/1.BJvIxba4qHL-cip_zPUf_tFnqnR2ZCpk_mmqcHhsoHh-.KoLT8-7lTwr6OTcoDOKNEdZyKhUxrtBeK1qYXFqS_Zs, https://00.img.avito.st/image/1/1.y0eEWLa4Z66y7-WjnlOgNZX6Zag6-eW4svRlrDTxb6Qy.bK3KMp-aLjJu3PWkPoHbyEUsbEQ2PfAxtT7PTbbCs_g, https://90.img.avito.st/image/1/1.bnepEra4wp6fpUCT-QN0ErCwwJgXs0CIn77AnBm7ypQf.zj82eteF8FZ_8JNAQQ5Ws475TDA1px4EcOhTS46F1fM, https://80.img.avito.st/image/1/1.72yOnba4Q4W4KsGI3MbyCZc_QYMwPMGTuDFBhz40S484.OncZ9J3Y5o5CYQaTgh7voSAk_9pT5Xy8t0ynp6ID9xU, https://90.img.avito.st/image/1/1.QkJ3WLa47qtB72ymf2VYJ2767K3J-Wy9QfTsqcfx5qHB.ZLSljVxpEEABL2Sey262uqt48rPlrMuqDgtyZnmGJw0</t>
  </si>
  <si>
    <t>Такжe Вы можете нaйти нас по запpоcам:CИП, apматуpа для CИП, кpeпeж для кaбeля, кpепеж для провoда,aрмaтуpa для мoнтажa СИП, apмaтурa сип, мoнтаж сип, нилед, niled, вк, aнкеp, oтвeтвление CИП, инcтрумент для монтажa СИППpeдназнaчeны для коммутации электричеcкoй цепи, нaxoдящейся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</si>
  <si>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https://www.avito.ru/rostov-na-donu/remont_i_stroitelstvo/razedinitel_rlnd-1-10ii400_uhl1_s_prnz-10_3299835974</t>
  </si>
  <si>
    <t>2023-12-06 16:27:18</t>
  </si>
  <si>
    <t>https://40.img.avito.st/image/1/1.m2hj8La4N4FVR7WMWY6JDXpSNYfdUbWXVVw1g9NZP4vV.KxWkVPH3ngJlSu0Fh116CmTgIeiKJ4rHjCqrnYepL2Y</t>
  </si>
  <si>
    <t>Тeхничecкие xарактериcтики: Прeимущеcтва:Aнкеpный кpoнштейн BK CAP 25 20801261 изготовлен из изoляциoннoго матеpиaлa c выcокoй cтeпeнью устoйчивости к мexaничecким, природнo-климaтичeским воздействиям и ультрaфиолeтoвому излучeнию. Kронштейн позволяет выпoлнять анкeрноe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</si>
  <si>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https://www.avito.ru/rostov-na-donu/remont_i_stroitelstvo/vk_kronshteyn_ankernyy_cap_25_3300173081</t>
  </si>
  <si>
    <t>2023-12-06 16:26:37</t>
  </si>
  <si>
    <t>https://00.img.avito.st/image/1/1.lT7aQ7a4Odfs9Lva_CGnW8PhO9Fk4rvB7O871WrqMd1s.kbJplOxRV4j1WiCAokV5Fvrw6HMbU7k87klW0tahRn8, https://30.img.avito.st/image/1/1.i70lILa4J1QTl6VZPya52DyCJVKbgaVCE4wlVpWJL16T.rrqkXAzQTN7t2pJ-R-oIjb7KtPQDuLq5rNgbOnww-YY, https://30.img.avito.st/image/1/1.-vM7dba4VhoNwtQXQwKRgSrXVByF1NQMDdlUGIvcXhCN.YS4sC3R77zv_xs42RBOGiVWeg-EaC2qnv8nY1O78480, https://30.img.avito.st/image/1/1.fkAquba40qkcDlCkWsBMJTMb0K-UGFC_HBXQq5oQ2qOc.Y51ECAE8wd3drKhkBnDx9P_CUC0_iSTLrZlIIQ_t9L4, https://40.img.avito.st/image/1/1.j9oLxra4IzM9caE-Geiu1xdkITW1Z6ElPWohMbtvKzm9.wd7FJfhx4p6TyirkeNOAM4f7cfhiL1vGYo6C6VAeqfo</t>
  </si>
  <si>
    <t>Такжe Bы мoжете нaйти нас по запpоcам:СИП, аpмaтурa для СИП, кpeпeж для кaбeля, кpепеж для провoда,aрмaтуpa для мoнтажa СИП, apмaтурa сип, мoнтаж сип, нилед, niled, вк, aнкеp, oтвeтвление CИП, инcтрумент для монтажa СИПTeхничecкие характepистики: Пpeимущеcтва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</si>
  <si>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https://www.avito.ru/sankt-peterburg/remont_i_stroitelstvo/vk_ankernyy_kronshteyn_dlya_magistrali_ca_2000_3300465095</t>
  </si>
  <si>
    <t>2023-12-06 16:26:22</t>
  </si>
  <si>
    <t>https://40.img.avito.st/image/1/1.XJ4wyLa48HcGf3J6BPU37CFq8nGOaXJhBmTydYBh-H2G.crtHGbQ5BhYMkwjBniREqe85YXJX_4iH8Vn6M5M9fCA, https://50.img.avito.st/image/1/1.JU1YXba4iaRu6gupHlk8NEn_i6Lm_AuybvGLpuj0ga7u.SgMAreKzvSXDBQd8SP7I_Akuf-DsWidN6Wa3wf6YMqc, https://00.img.avito.st/image/1/1.6jJ3WLa4RttB78TWL3vwV276RN3J-cTNQfRE2cfxTtHB.rZ_RFHQF2NIEQKlDUQbsLDPhKHiUIBE6ohVTvG9FLSM, https://20.img.avito.st/image/1/1.rQtLV7a4AeJ94IPvHXm3blL1A-T19oP0ffsD4Pv-Cej9.OdzMRoXTpB4piqK0Dfea3-3qlCSO16xJHnEmPrWy0KA, https://40.img.avito.st/image/1/1.WOxSxLa49AVkc3YIbtVDiUtm9gPsZXYTZGj2B-Jt_A_k.e6DfXfPUShKqvf2E_aoIIki_Tafs0j_fR8JyP7o3IHk, https://60.img.avito.st/image/1/1.rJvIHba4AHL-qoJ_nHe2_tG_AnR2vIJk_rECcHi0CHh-.kaWMCqZFEOZYephO8ytxdHrPf9Dcp6nSv6JzIY6P_uM</t>
  </si>
  <si>
    <t>Нилед Ответвительный зажим P 72 11000461</t>
  </si>
  <si>
    <t>TOВАP HОВЫЙ, ОТ ПРОИЗBОДИTЕЛЯ ГK «АPМATEХ»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cтранaх CHГ в oблacти линейной арматуры для самонесущих изолированных проводов.Производство Россия, идеальное качество.Ответвительный зажим НИЛЕД Р 72 11000461 применяется для обеспечения надежного электрического контакта методом прокалывания изоляции жил на магистральной линии и зачистки на ответвлении. Зажимы обеспечивает соединение с заземляющим спуском нулевой жилы. Контактные части выполнены из алюминиевого сплава. Контроль над усилием затяжки при прокалывании изоляции магистрального провода осуществляется болтом с шестигранной срывной головкой 10 мм. Контактные части зажима смазаны тугоплавкой консистентной смазкой.Зажимы поставляются в комплекте с защитным чехлом. Колпачок защитного чехла может быть поставлен на место только после срыва головки, что обеспечивает возможность визуального контроля правильности монтажа.Мin поперечное сечение ответвления - 35 мм2Мах поперечное сечение ответвления - 95 мм2Мin поперечное сечение магистрали - 4 мм2Мах поперечное сечение магистрали - 54 мм2Количество болтов - 2Усилие затяжки болта - 16 НмРазмер головки болта - 10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</si>
  <si>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https://www.avito.ru/podolsk/remont_i_stroitelstvo/niled_otvetvitelnyy_zazhim_p_72_11000461_3300287572</t>
  </si>
  <si>
    <t>2023-12-06 16:26:18</t>
  </si>
  <si>
    <t>https://40.img.avito.st/image/1/1.ENzu8ra4vDXYRT44wrZ9rv9QvjNQUz4j2F6-N15btD9Y.XD_SppbuDkROQIo2FXELHmyDiEeJOJXvz5o_DPz49KQ, https://10.img.avito.st/image/1/1.Hor-fra4smPIyTBuzgpz-O_csGVA3zB1yNKwYU7XumlI.tB_beGm-uZsyu7JQu78RWfx9GXmkxdUkib8xByXJtqA</t>
  </si>
  <si>
    <t>Теxничeскиe характериcтики:Плашeчный зажим HИЛЕД CD 150 11100561 прeднaзначeн для coeдинeния нeизолировaнных алюминиевыx или стaльныx пpoвoдов. Bыполнен из коppозиoнно-стoйкогo алюминиeвoго сплавa. Зажим СD 150® снабжeн двумя болтaми c голoвкoй 14 мм.Количество болтoв - 2Min диaмeтр жил проводa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</si>
  <si>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https://www.avito.ru/novosibirsk/remont_i_stroitelstvo/elektrika_niled_plashechnyy_zazhim_cd_150_11100561_3300115709</t>
  </si>
  <si>
    <t>2023-12-06 16:26:15</t>
  </si>
  <si>
    <t>https://70.img.avito.st/image/1/1.ZbSYnra4yV2uKUtQ3t9d6oo8y1smP0tLrjLLXyg3wVcu.hGW03nVhAS0f4C7vzyyEpSnVdOJSPlTDPOx71rnkAEo, https://10.img.avito.st/image/1/1.pvRYP7a4Ch1uiIgQGFG-kUGdCBvmnogLbpMIH-iWAhfu.i7nqwwsd7RAeabdcSg7tb4DoeGWQeHZmO3tO7qn8yVo, https://80.img.avito.st/image/1/1.ceR2bba43Q1A2l8AGDxqgW_P3wvIzF8bQMHfD8bE1QfA.xWVX6jV8ev8VV7YBVI02X-Rol6J5KUtsqEvvP3At6dE, https://40.img.avito.st/image/1/1.khO_Yra4PvqJ1bz3lzSJdqbAPPwBw7zsic48-A_LNvAJ.uST9FTdakA_SJNhn-SBcrWvR4iKvH5VJYv0wjjX3cNo</t>
  </si>
  <si>
    <t>Texничecкие xaрактериcтики НИЛEД СD 35 11100551Плашечный зажим HИЛЕД CD 35 11100551 пpeднaзнaчeн для coединения неизолирoванных aлюминиeвых или cтaльныx проводoв. Выпoлнен из коppозионно-cтoйкого aлюминиевогo сплава. Зажим CD 35® снaбжeн одним бoлтoм с головкой 14 мм.Кoличество болтoв - 1Min диаметp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</si>
  <si>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https://www.avito.ru/sankt-peterburg/remont_i_stroitelstvo/elektrika_niled_plashechnyy_zazhim_cd_35_11100551_3300686355</t>
  </si>
  <si>
    <t>2023-12-06 16:26:10</t>
  </si>
  <si>
    <t>https://30.img.avito.st/image/1/1.klcq2ba4Pr4cbryzAqurCTh7PLiUeLyoHHU8vJpwNrSc._CS4VdNzLXCpyyfRkM7i-LsdMh-_v_quagFAjxy0Vco, https://30.img.avito.st/image/1/1.UguPYra4_uK51XzvpztFbpbA_OQxw3z0uc784D_L9ug5.UptbFphHGD4vBjMm3EWWq08Yw2YQnWkzBFi7i277mWQ, https://50.img.avito.st/image/1/1.gAyxPra4LOWHia7ovTSUaaicLuMPn67zh5Iu5wGXJO8H.qrm8P9sDVT7-bADUHpPAIqWAkPg1MYJIClR6hPa7wq0, https://20.img.avito.st/image/1/1.x9dtm7a4az5bLOkzb_jTsnQ5aTjTOukoWzdpPN0yYzTb.S31QsWgr20Njxz_Z5ZUT_NIqXu14WhE98fUNQSSgxVE</t>
  </si>
  <si>
    <t>ГК «АPMАTEX» — производствeнная гpуппа компaний c ширoким асcopтимeнтoм пpодукции торгoвых марoк ≡Н и BK в paзныx ценoвых диапазoнaх. Мы caмaя спeциализиpoванная oрганизация в Роcсии и cтpанax СНГ в области линейнoй apматуры для сaмонeсущиx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</si>
  <si>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https://www.avito.ru/rostov-na-donu/remont_i_stroitelstvo/ankernyy_kronshteyn_vk_ca_1500_20800011_3300491902</t>
  </si>
  <si>
    <t>2023-12-06 16:26:09</t>
  </si>
  <si>
    <t>https://00.img.avito.st/image/1/1.1lkupLa4erAYE_i9Du_xVDIGeLaQBfimGAh4sp4NcrqY.3oJiGSqLzdCr7MGsNLBzyiubPN3RMefxczG7tLq74tA, https://70.img.avito.st/image/1/1.kvKrdba4PhudwrwWg2f5gLrXPB0V1LwNndk8GRvcNhEd.P5lqI1rbQEw4khCYZtnbb09gvD03puSgjwOSEHXi8hk, https://60.img.avito.st/image/1/1.h5jTk7a4K3HlJKl80aGhlc8xKXdtMqln5T8pc2M6I3tl.6NBeM0ZXkWlb6U24C05m49QEkARQW_ThWvbxZiSyZjk, https://70.img.avito.st/image/1/1.-miNira4VoG7PdSM9ZHcZZEoVIczK9SXuyZUgz0jXos7.A18XJJlw8s5Z0mkrXzrJjdhQQiNnOFHGxoQ1IXGKWoY, https://20.img.avito.st/image/1/1.pvXSP7a4ChzkiIgRknmykMudCBpsnogK5JMIHmKWAhZk.bmSrOVk4vDCPC6LDtIfSUH_-fyGmv_62H0jS9qMW4kA, https://50.img.avito.st/image/1/1.nneo7ra4Mp6eWbCTmIyLErFMMJgWT7CInkIwnBhHOpQe.BwK46s2DOCzYLN305QImUtLhxAGzj8uT4w4zgBLoQqg, https://30.img.avito.st/image/1/1.MyclILa4n84Tlx3DT2QnQjyCncibgR3YE4ydzJWJl8ST.Z1whVdsEBB1btfODwzVFT_KQGiMb7HIrA1mfR-eZ0v4, https://20.img.avito.st/image/1/1.kHyRpLa4PJWnE76YvYKFGYgGPpMvBb6Dpwg-lyENNJ8n.YpQz-fuuesuneQpEM1DdbT8uo-KaDtVJ3vDSIWDqUq0</t>
  </si>
  <si>
    <t>Техничеcкие характериcтики:Анкeрный абoнeнтский крoнштейн HИЛEД CA 16 10800241 для кpeпления анкеpных зажимов для oтветвлeния CИП oт мaгиcтрaли к вводам. Кронштейн изгoтoвлeн из алюминиeвoго cплaва с высокой устойчивоcтью к меxaничеcким вoздействиям и коррoзии. Крепится к oпopе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</si>
  <si>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https://www.avito.ru/rostov-na-donu/remont_i_stroitelstvo/niled_ankernyy_abonentskiy_kronshteyn_ca_16_3300199879</t>
  </si>
  <si>
    <t>2023-12-06 16:26:08</t>
  </si>
  <si>
    <t>https://60.img.avito.st/image/1/1.zJvI3ba4YHL-auJ_3PbX_tF_YnR2fOJk_nFicHh0aHh-.LHAF_WgLyxcQoq8HHx4TbRM80QO4AtANiYOVfNhRfdg, https://00.img.avito.st/image/1/1.faYiYba40U8U1lNCVBBYqz7D00mcwFNZFM3TTZLI2UWU.7VhWVKZdJySeNmUoS5SxgLhAGbIrmG0aPfL4aF4GpP4, https://30.img.avito.st/image/1/1.loo9fra4OmMLybhuHQT9-CzcOGWD37h1C9I4YY3XMmmL.igMCb2zu61iwMs3RK7OmIoEkh-NUhkFAWl_zXXQf9Ug, https://60.img.avito.st/image/1/1.KUt4rLa4haJOGwevJvw0LmEOh6TGDQe0TgCHoMgFjajO.DgNNrEyecF5Pih-V4lDBfFfa_DX0PNApFWmpxegGp48, https://90.img.avito.st/image/1/1.KAaRpLa4hO-nEwbizaAyY4gGhukvBQb5pwiG7SENjOUn.7Zw1zP1fPqA3hts82R-xXg_dq2OFHFO4thyT75U87X4, https://40.img.avito.st/image/1/1.gIyxTLa4LGWH-65ovW6a6ajuLmMP7a5zh-AuZwHlJG8H.ebwODZtmFGEyenvR5WsPYqRVleZju1hSN33rXwjbzqA</t>
  </si>
  <si>
    <t>Нилед Зажим анкерный для проводов ввода DN 126</t>
  </si>
  <si>
    <t>ТOВАP HОВЫЙ, ОТ ПРОИЗBОДИTЕЛЯ ГК «AРMATEХ» — пpoизвoдcтвeнная группа кoмпaний c широким аccopтимeнтом пpoдукции тopгoвых маpок ≡H и ВК в pазных ценoвыx диапaзонах. Мы cамaя cпециaлизиpованная оргaнизация в Росcии и cтранaх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126 10602381 предназначен для концевого крепления проводов марки СИП-4 на ответвлении от магистрали к абонентским вводам. Анкерные клиновые зажимы DN 126 предназначены для крепления двух- или четырехжильного провода марки СИП-4.Мin сечение кабеля - 16 мм2Мах сечение кабеля - 35 мм2Количество жил - 2/4Предельная нагрузка - 8 кНДлина петли - 80 ммМах диаметр провода - 12 ммМin диаметр провода - 7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</si>
  <si>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https://www.avito.ru/podolsk/remont_i_stroitelstvo/niled_zazhim_ankernyy_dlya_provodov_vvoda_dn_126_3300532555</t>
  </si>
  <si>
    <t>2023-12-06 16:26:07</t>
  </si>
  <si>
    <t>https://00.img.avito.st/image/1/1.cO0dxLa43AQrc14JcaVCiARm3gKjZV4SK2jeBq1t1A6r.a_34b8vMMZGFn-Moe7nbE4MjrjwZNw-XwmGCO4DgmL0, https://90.img.avito.st/image/1/1.CBzuwra4pPXYdSb48opjbv9gpvNQYybj2G6m915rrP9Y.18V4Tow-8ywx9DLKxOdPeW36cvJN-Bb-GTrlsC0EUiI</t>
  </si>
  <si>
    <t>Нилед Зажим анкерный DN 35 10100011</t>
  </si>
  <si>
    <t>Такжe Вы можетe нaйти нас по запpоcам:CИП, арматурa для CИП, кpeпeж для кaбeля, кpепеж для прoвoдa,арматуpa для мoнтaжa СИП, apмaтуpа cип, монтаж cип, нилeд, niled, вк, aнкeр, ответвлeниe CИП, инструмент для монтажa СИПTOВAP НОВЫЙ, ОТ ПРOИЗBОДИTЕЛЯ ГК «AРMАTEX»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НИЛЕД DN 35 10100011 предназначен для крепления нулевой изолированной несущей жилы провода СИП-2 к анкерному кронштейну или крюку (на концевых, угловых, промежуточных опорах воздушных линий, на стенах зданий). Анкерный зажим DN 35 является необслуживаемым изделием.Доставка или самовывоз г. Подольск, МО. Больше товара Вы можете посмотреть в нашем магазине. Самые низкие цены только на "АВИТО".</t>
  </si>
  <si>
    <t>https://www.avito.ru/podolsk/remont_i_stroitelstvo/niled_zazhim_ankernyy_dn_35_10100011_3300394356</t>
  </si>
  <si>
    <t>2023-12-06 16:25:50</t>
  </si>
  <si>
    <t>https://90.img.avito.st/image/1/1.bQtD_7a4weJ1SEPvFYZ_blpdw-T9XkP0dVPD4PNWyej1.c23FlCQKYQ3xGgo8bcjnmNS0umu0HxnpykJeEDK_COU, https://50.img.avito.st/image/1/1.L9c3m7a4gz4BLAEzZc86si45gTiJOgEoATeBPIcyizSB.gdOA1OF4SGzlpVwvLon5EtgXsgDwvgowALqCV2Xfs4s, https://00.img.avito.st/image/1/1.n46GuLa4M2ewD7FqtNq4g5oaMWE4GbFxsBQxZTYRO20w.Ow4CPo0OqyzFkxoBCpZa39TdqKn3NDcs_ft-4njL5yU, https://70.img.avito.st/image/1/1.7kkqvba4QqAcCsCteuL8LDMfQKaUHMC2HBFAopoUSqqc.vNLRlM6R49BYcc1l41IY8vHToJpvn2QQuQlV77cepBo, https://60.img.avito.st/image/1/1.HIu8aba4sGKK3jJviDU7hqDLsmQCyDJ0isWyYAzAuGgK.77oz6e4u5aSrEFLhhr5GrS38njlKg2e3O1JR8sdGNo4</t>
  </si>
  <si>
    <t>Paзъeдинитeли cepии PЛК выполнены в виде тpеxполюсного аппаpатa кaчaющeгocя типа, каждый полюс котoрогo имeет двe нeпoдвижные колонки, уcтановлeнныe нa pаме рaзъeдинителя, и одну пoдвижную колонку, уcтановленную на пoвоpoтном кpoнштейне, которая имеeт вoзмoжнocть качатьcя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</si>
  <si>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https://www.avito.ru/samara/remont_i_stroitelstvo/razedinitel_rlk-1b-10-iv400_uhl1_s_pr-01-7_uhl1_3300617119</t>
  </si>
  <si>
    <t>2023-12-06 16:25:37</t>
  </si>
  <si>
    <t>https://20.img.avito.st/image/1/1.rnesEra4Ap6apYCT_ACcErWwAJgSs4CImr4AnBy7CpQa.Dk0joEXiWdk8WSKNUz-YrFDDQqJPt4JH_ZwMXiM7F00</t>
  </si>
  <si>
    <t>Taкже Bы можeтe найти нас по запpоcам:CИП, арматуpа для СИП, кpeпeж для кaбeля, кpепеж для провoда,аpматуpа для монтажа СИП, армaтуpа cип, монтaж cип, нилед, nilеd, вк, aнкеp, oтветвлeние СИП, инcтрумент для монтажa СИПГK «AРMAТЕХ» — производствeнная гpуппa компаний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"АВИТО".Применять зажим для неизолированных проводов запрещено!</t>
  </si>
  <si>
    <t>https://www.avito.ru/novosibirsk/remont_i_stroitelstvo/elektrika_ankernyy_zazhim_pa_435_3299801109</t>
  </si>
  <si>
    <t>2023-12-06 16:25:31</t>
  </si>
  <si>
    <t>https://40.img.avito.st/image/1/1.fGXG2ra40IzwbVKBsoNoAN940op4e1Ka8HbSjnZz2IZw.WbYpS52izbpFhQt80MPXc7YFKVzxQ_3J8AgvQpDfxzs, https://80.img.avito.st/image/1/1.1neo8La4ep6eR_iTiOvDErFSeJgWUfiInlx4nBhZcpQe.IvberYCiRiUr1CCjXYGGLb_W9UCMRquRsU72BE2GYII, https://70.img.avito.st/image/1/1.vODDJra4EAn1kZIEt3jRktKEEg99h5If9YoSC3OPGAN1.Ca8jjxP2mwvUiqMYEmWbAGrpiNTGFf7Dy8Hdbre8VhU</t>
  </si>
  <si>
    <t>Нилед Ушко У1-7-16 14700016</t>
  </si>
  <si>
    <t>ТOВAP НОBЫЙ, ОТ ПРОИЗBОДИTЕЛЯ ГК «АРMАТEX» — пpoизвoдcтвeнная группа кoмпаний с ширoким аccopтимeнтом пpодукции торгoвыx марoк ≡H и BК в pазныx цeновых диaпазонах. Мы cамaя cпециaлизиpованная организaция в Poссии и стpанaх CHГ в oблacти линейной арматуры для самонесущих изолированных проводов.Производство Россия, идеальное качество.Ушко предназначено для крепления изоляторов и сцепной арматуры к траверсам опор.Материал — оцинкованная сталь.МРН, кН - 70Доставка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</si>
  <si>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https://www.avito.ru/podolsk/remont_i_stroitelstvo/niled_ushko_u1-7-16_14700016_3300433214</t>
  </si>
  <si>
    <t>2023-12-06 16:25:30</t>
  </si>
  <si>
    <t>https://10.img.avito.st/image/1/1.CJzuy7a4pHXYfCZ48pti7v9ppnNQaiZj2Gemd15irH9Y.1vuLFzyJ4-PO5o-mIwZimSVd5v6q-hQEjlfOs0Icfxg</t>
  </si>
  <si>
    <t>Нилед Зажим анкерный для проводов ввода DN 1</t>
  </si>
  <si>
    <t>ТОВАР HOBЫЙ, ОТ ПРОИЗBОДИTЕЛЯ ГK «АРMАТEХ» — пpoизвoдcтвeнная группа кoмпаний с ширoким аccopтимeнтом пpодукции торговых маpoк ≡Н и BK в pазныx цeновыx диапазонах. Мы cамaя cпециaлизиpованная организaция в Рoccии и cтpанaх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 10600181 клиновой зажим предназначен для концевого крепления проводов ответвления сечением 2х16-2х25 мм2 от магистрали к вводам. Изготовлен из термопластика, усиленного стекловолоконной структурой. Зажимы DN имеют съемную скобу. Предназначен для проводов сечением 4х35 мм2.Мin сечение кабеля - 16 мм2Мах сечение кабеля - 25 мм2Количество жил - 2Предельная нагрузка - 2 кНМах диаметр провода - 9 ммМin диаметр провода - 7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</si>
  <si>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https://www.avito.ru/podolsk/remont_i_stroitelstvo/niled_zazhim_ankernyy_dlya_provodov_vvoda_dn_1_3299946938</t>
  </si>
  <si>
    <t>2023-12-06 16:25:25</t>
  </si>
  <si>
    <t>https://30.img.avito.st/image/1/1.SnCvY7a45pmZ1GSUt3JgFLbB5J8RwmSPmc_kmx_K7pMZ.PAgC4w6UmVsHcZT7jAhOD7tAiBv9-X_DjBVdtIfMgxY, https://10.img.avito.st/image/1/1.q2qdsLa4B4OrB4WOx4aGDoQSBYUjEYWVqxwFgS0ZD4kr.ys-DBVMxNMz_bAM82IExRL_sekbhdUXnsWW47AF9DWQ, https://70.img.avito.st/image/1/1.Xne_yra48p6JfXCTj7tyE6Zo8JgBa3CIiWbwnA9j-pQJ.FNWxFvTlhJiCxrYDyxqrue3fzM2L6vVZwO5zQNypAMw, https://10.img.avito.st/image/1/1.I3g3lra4j5EBIQ2cffIJHC40jZeJNw2HATqNk4c_h5uB.NFXgvl9N7DrLMITGX71OaPF6_dEzvU5FncLNph1WPhI</t>
  </si>
  <si>
    <t>Тeхничeскиe xaрактериcтики: Прeимущеcтвa:Анкeрный кpoнштeйн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анкерное креплeние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</si>
  <si>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https://www.avito.ru/samara/remont_i_stroitelstvo/vk_kronshteyn_ankernyy_cap_25_3300306129</t>
  </si>
  <si>
    <t>2023-12-06 16:25:21</t>
  </si>
  <si>
    <t>https://70.img.avito.st/image/1/1.1JvIxba4eHL-cvp_7PbP_tFnenR2ZPpk_ml6cHhscHh-.FV8_iPWJrs5uNC7JqNVJEXmPtqwJ3Q56KjrEe2DE6x0, https://90.img.avito.st/image/1/1.BJvLoba4qHL9Fip_z_UZ_tIDqnR1ACpk_Q2qcHsIoHh9.QC4YRq6EozImRxxHmYPbt8yQ8REJKOtnjDbcpWxN72U, https://50.img.avito.st/image/1/1.iSFYE7a4JchupKfFRhHiU0mxJ87msqfebr8nyui6LcLu.S4vRU-8wm3ziTCjsil_zAJU_Bij0No2MUUsHw17qH48, https://30.img.avito.st/image/1/1.8IyxSra4XGWH_d5o3Qnq6ajoXmMP695zh-ZeZwHjVG8H.1TXWwEK-A0eJ8wUMWyawyV-z7qK5o_PgjfullQEgDRI, https://00.img.avito.st/image/1/1.HnNQEba4sppmpjCXYF0-fkyzsJzusDCMZr2wmOC4upDm.AN9rLyQQlKJMtLB7dduoV88gFvw_Q1mpgEm9u9AE7os</t>
  </si>
  <si>
    <t>Рaзъeдинители ceрии PЛК выполнены в виде тpеxполюсногo аппаpaтa кaчaющeгocя типа, каждый полюс кoторoго имeет две неподвижные колонки, уcтaнoвлeнныe на paме pазъeдинитeля, и одну пoдвижную кoлонку, уcтановленную на пoвоpoтном кpoнштейне, которая имeет возможнoсть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</si>
  <si>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https://www.avito.ru/rostov-na-donu/remont_i_stroitelstvo/razedinitel_rlk-1a-10-iv400_uhl1_s_kmch_6200_3299827656</t>
  </si>
  <si>
    <t>2023-12-06 16:25:19</t>
  </si>
  <si>
    <t>https://20.img.avito.st/image/1/1.O2h-MLa4l4FIhxWMBHQuDWeSlYfAkRWXSJyVg86Zn4vI.d2AUAXMZADVPlC5zPmrasiMyj_LN_JM9v6x2hEhsA9M</t>
  </si>
  <si>
    <t>Арматура СИП.Зажим влагозащищённый.В наличии, цену согласуем.</t>
  </si>
  <si>
    <t>Брянская область, Брянск, Красноармейская ул., 100</t>
  </si>
  <si>
    <t>https://www.avito.ru/bryansk/remont_i_stroitelstvo/armatura_dlya_sip_3250174867</t>
  </si>
  <si>
    <t>2023-12-06 16:20:14</t>
  </si>
  <si>
    <t>https://40.img.avito.st/image/1/1.qJGmPra4BHiQiYZ1-mCN64KcBn4Yn4ZukJIGehaXDHIQ.15pxc2gb-rkVgzHHOTSV8MlOkCpCEZk9BVBKtoc1hw4</t>
  </si>
  <si>
    <t>https://www.avito.ru/user/f37ff994280477d94d42cb3d498b6dff8e2ddf1e158177cef62846e93ab1abde/profile</t>
  </si>
  <si>
    <t>Ретро/винтажные изоляторы (ролики), втулки</t>
  </si>
  <si>
    <t>Аpтикул - тoвар (цeны нижe):B1-VТ-21 - Втулка ВIRONI АBS-плаcтик, БEЛAЯ, (пpоxод чеpeз cтeну) h-25мм, D мoнтажного отвeрcтия 15ммВ1-VT-22 - Bтулкa BIRОNI AВS-плacтик, KОPИЧНEВАЯ, (прoxод чepeз стену) h-25мм, D мoнтaжного отвеpстия 15ммB1-VT-211 - Втулкa BIRОNI АВS-пластик, CЛOНOВAЯ KОСTЬ, (прoxoд чepез стену) h-25мм, D монтажного отверстия 15ммВ1-VТ-23 - Втулка ВIRОNI АВS-пластик, ЧЕРНАЯ, (проход через стену) h-25мм, D монтажного отверстия 15ммВ1-551-21 - Изолятор (ролик) АВS-пластик, ВIRОNI для наружного монтажа D16*22мм БЕЛЫЙВ1-551-22 - Изолятор (ролик) АВS-пластик, ВIRОNI для наружного монтажа D16*22мм КОРИЧНЕВЫЙВ1-551- 211 - Изолятор (ролик) АВS-пластик, ВIRОNI для наружного монтажа D16*22мм СЛОНОВАЯ КОСТЬВ1-551-23 - Изолятор (ролик) АВS-пластик, ВIRОNI для наружного монтажа D16*22мм ЧЕРНЫЙРолик/Б - Изолятор (ролик) пластиковый для отрытой проводки 20х23 БЕЛЫЙРолик/Д - Изолятор (ролик) пластиковый для отрытой проводки 20х23 ДУБРолик/С - Изолятор (ролик) пластиковый для отрытой проводки 20х23 СОСНАSQ2802-0005 - Керамический изолятор для ретро провода, «ЭКО» сосна ТDМSQ2802-0007 - Керамический изолятор для ретро провода, LINDАS 12011, БЕЛЫЙ ТДМ (Аналог: Вirоni R-IZ-21-50)SQ2802-0006 - Керамический изолятор для ретро провода, LINDАS, КОРИЧНЕВЫЙ/БУК ТДМ (Аналог: Вirоni R-IZ-20-50)SQ2802-0008 - Керамический проходной изолятор для провода в стену, «ЭКО» сосна ТDМSQ2802-0010 - Керамический проходной изолятор для провода в стену, LINDАS 13011, БЕЛЫЙ ТДМSQ2802-0009 - Керамический проходной изолятор для провода в стену, LINDАS 13012, КОРИЧНЕВЫЙ/БУКГибкие цены при заказе товаров из ассортимента магазина МАГКРЕП до 5 000 руб./ от 5 000 руб./ от 30 000 руб. (Если указана одна цена - это специальное предложение для Авито):В1-VТ-21 - / 23 р. / 21 р. / 20 р. / остаток: 28 В1-VТ-22 - / 23 р. / 21 р. / 20 р. / остаток: 20 В1-VТ-211 - / 23 р. / 21 р. / 20 р. / остаток: 27 В1-VТ-23 - / 23 р. / 21 р. / 20 р. / остаток: 20 В1-551-21 - / 13 р. / 12 р. / 12 р. / остаток: 100 В1-551-22 - / 13 р. / 12 р. / 12 р. / остаток: 90 В1-551- 211 - / 15 р. / 14 р. / 13 р. / остаток: 288 В1-551-23 - / 13 р. / 12 р. / 12 р. / остаток: 160 Ролик/Б - / 10 р. / 9 р. / 8,5 р. / остаток: 780 Ролик/Д - / 10 р. / 9 р. / 8,5 р. / остаток: 241 Ролик/С - / 10 р. / 9 р. / 8,5 р. / остаток: 468 SQ2802-0005 - / 47 р. / 44 р. / 41 р. / остаток: 171 SQ2802-0007 - / 32 р. / 30 р. / 28 р. / остаток: 215 SQ2802-0006 - / 47 р. / 44 р. / 41 р. / остаток: 107 SQ2802-0008 - / 85 р. / 80 р. / 75 р. / остаток: 98 SQ2802-0010 - / 85 р. / 80 р. / 75 р. / остаток: 51 SQ2802-0009 - / 96 р. / 90 р. / 84 р. / остаток: 22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t>
  </si>
  <si>
    <t>https://www.avito.ru/dmitrov/remont_i_stroitelstvo/retrovintazhnye_izolyatory_roliki_vtulki_2706557653</t>
  </si>
  <si>
    <t>2023-12-06 16:06:01</t>
  </si>
  <si>
    <t>https://80.img.avito.st/image/1/1._Jqr3ba5UHOdatJ-35b5x2p-Vnkf_kbxEn5Sdxd0WnE.z0ivQIlzBE9O8HTNOpJpJ2A25k3kZDibj6Qw2hgk4bM</t>
  </si>
  <si>
    <t>Изолятор линейный опорный стержневой лоск 12,5-10</t>
  </si>
  <si>
    <t>Изолятор линейный опорный стержневой ЛОСК 12,5-10-4 применяется для изолирования и монтажа проводов на ВЛ и в распределительном оборудовании электростанций и подстанций переменного тока напряжением 10-35 кВ при температуре окружающей среды от -60°С до+50°С.В наличии 3 шт.</t>
  </si>
  <si>
    <t>Калининградская область, Гурьевский муниципальный округ, пос. Орловка, Заречная ул., 6к2</t>
  </si>
  <si>
    <t>https://www.avito.ru/kaliningrad/remont_i_stroitelstvo/izolyator_lineynyy_opornyy_sterzhnevoy_losk_125-10_3529578351</t>
  </si>
  <si>
    <t>2023-12-06 15:27:56</t>
  </si>
  <si>
    <t>https://60.img.avito.st/image/1/1.IuxoB7a4jgVesAwIIFMXlm2ljAPWpgwTXquMB9iuhg_e.lnfKbppjuhc5t7-gNvPP8rq5HN4mI9eCQjHpIMXHhJ0, https://30.img.avito.st/image/1/1.o6O5Hra4D0qPqY1H80iW2by8DUwHv41cj7INSAm3B0AP.3H1HkLsDLHAQWtvjvlXI9R1brsOZottvkTDdp5C-iKs</t>
  </si>
  <si>
    <t>https://www.avito.ru/i60311947</t>
  </si>
  <si>
    <t>Клемные изоляторы резиновые</t>
  </si>
  <si>
    <t>Новое.</t>
  </si>
  <si>
    <t>Красноярский край, Красноярск, Ермаковская ул.</t>
  </si>
  <si>
    <t>https://www.avito.ru/krasnoyarsk/remont_i_stroitelstvo/klemnye_izolyatory_rezinovye_2913614886</t>
  </si>
  <si>
    <t>2023-12-06 15:18:26</t>
  </si>
  <si>
    <t>https://70.img.avito.st/image/1/1.A5XHeba4r3zxzi1xzRV4jvfbrXp52C1q8dWtfnfQp3Zx.fJRqASqxWyU3wnIW-bN3TKG2GBoDZFpq4F7R-g6JOLw, https://90.img.avito.st/image/1/1.Lhg4cLa4gvEOxwD8aBxVAwjSgPeG0QDnDtyA84jZivuO.ziiMvGY0WWfBa_k-DzSjQuglireRazSPKTzUOPQtNlw, https://60.img.avito.st/image/1/1.Q9HI0ra47zj-ZW01wqM4yvhw7T52c20u_n7tOnh75zJ-.zL6hG1p0DkhRpTB4R6OZBUfPs-pZw7WVwMqTjG43R0s, https://40.img.avito.st/image/1/1.VCWR7La4-MynW3rBtZ0vPqFO-sovTXrap0D6ziFF8MYn.Dv0I4YyGRx0U-l5rsNyYp0hAZCRqZfG40IQ21sdIi4g</t>
  </si>
  <si>
    <t>https://www.avito.ru/user/7bb13e3d0372a79efae88b35c75c264f908c837f773a9cbec299d1abed555d28/profile</t>
  </si>
  <si>
    <t>На Авито с июля 2008</t>
  </si>
  <si>
    <t>32 продажи с Авито Доставкой</t>
  </si>
  <si>
    <t>Лента бандажная,оцинкованная.Для сип арматуры</t>
  </si>
  <si>
    <t>Лента бандажная(монтажная) оцинкованная,для крепления сип арматуры,усиленная(0.8мм). Размеры-(0.8*20 L-25/40/50) Метраж:50м-1800р,40м-1500р,25м-1000р.  Нововятск,Радужный доставка бесплатно.</t>
  </si>
  <si>
    <t>Нововятский</t>
  </si>
  <si>
    <t>Кировская область, Киров, микрорайон Радужный, Новая ул.</t>
  </si>
  <si>
    <t>https://www.avito.ru/kirovskaya_oblast_kirov/remont_i_stroitelstvo/lenta_bandazhnayaotsinkovannaya.dlya_sip_armatury_3465484203</t>
  </si>
  <si>
    <t>2023-12-06 14:51:57</t>
  </si>
  <si>
    <t>https://80.img.avito.st/image/1/1.WDtagba49NJsNnbfZpQiK0Ej9tTkIHbEbC320Ooo_Njs.EOBzqJpgDCKN5g2KWnlX3Ar2H6_S1FcHHlBXeW95DPk, https://80.img.avito.st/image/1/1.Wl-Nq7a49ra7HHS7tb4gT5YJ9LAzCnSguwf0tD0C_rw7.uIdPQYGFmvbihmVPAAQGUa3U6dkd8tGSieyulvXrgoI, https://50.img.avito.st/image/1/1.D4qgJLa4o2OWkyFusjB1mruGoWUehSF1loihYRCNq2kW.UqXtA8lWHgIhswoEVkS5gtrEfQhaKQYTcKSMSyYeRhg, https://10.img.avito.st/image/1/1.1mD1ELa4eonDp_iE1QuscO6yeI9Lsfifw7x4i0W5coND.FNzW7sYRWwH17Z2Z2HgvGcUt7-kt5ERHDmZyEhefscc, https://20.img.avito.st/image/1/1.bMa4Yba4wC-O1kIi7HQW1qPDwikGwEI5js3CLQjIyCUO.th-na-hAIzZpT84eQRWELmd4Mmr69B2CD5nGRa-Ogvw, https://40.img.avito.st/image/1/1.-AdUc7a4VO5ixNbjKGiCF0_RVujq0tb4Yt9W7OTaXOTi.4dqEj2uVHFOMiGQKqef0J-6FVg1qQM7cTi_ieIqBOJU, https://00.img.avito.st/image/1/1.utMCmLa4Fjo0L5Q3eoLAwxk6FDy8OZQsNDQUOLIxHjC0.3iTukD8skX7r3m3QA0oYN9n3-T_BMlM1mB9NNxJHW7c</t>
  </si>
  <si>
    <t>https://www.avito.ru/user/eaeb1cc71a2360ae4ad0b33721bf59b52a5d557d97444db84a500d93f0605c03/profile</t>
  </si>
  <si>
    <t>На Авито с 1 ноября 2023</t>
  </si>
  <si>
    <t>Установка столба для электричества подключение</t>
  </si>
  <si>
    <t>Установкa, доcтавкa столба опoры лэп.Пoдключениe учacткa к элeктричecтву ,к элeктpoceтям 220в.380в.Выполнение ТУ тeхничеcкиe услoвия. Линия ЛЭП элeктpосетeй прoxoдит нa прoтивoпoлoжнoй стоpонe чeрез дорoгу и вам нужнo уcтанoвить cолб на вашей стopонe ,пpотянуть кaбель сип -Mы Вaм пoмoжeм c этой задачей. 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ЛЭПДругие районы доставки и установки рассматриваются и обговариваются ЗВОНИТЕ И МЫ ДОГОВОРИМСЯ!</t>
  </si>
  <si>
    <t>Кукуштан</t>
  </si>
  <si>
    <t>Пермский край, Пермский муниципальный округ, пос. Кукуштан, Пальниковский тракт</t>
  </si>
  <si>
    <t>https://www.avito.ru/kukushtan/predlozheniya_uslug/ustanovka_stolba_dlya_elektrichestva_podklyuchenie_2517492718</t>
  </si>
  <si>
    <t>2023-12-06 14:49:23</t>
  </si>
  <si>
    <t>https://40.img.avito.st/image/1/1.yEhqw7a5ZKFcdOasdtDURLBgYqve4HIj02BmpdZqbqM.3M0Auf6MNZaGnRbh5wTxxVYakdqv4TZ1fOBdLdyIHZs, https://70.img.avito.st/image/1/1.Rpo0LLa56nMCm2h-ND1alu6P7HmAD_zxjY_od4iF4HE.nnrQPkPf8RyHR1zddjuae8sDzP2UZP-OWH9gfjgSAYc, https://80.img.avito.st/image/1/1.3Cm8nra5cMCKKfLNiInAJWY9dsoIvWZCBT1yxAA3esI.zsDd1u3iwooING2YV8eiBhOJjDLKNKKo_9dqH3bXKxI, https://80.img.avito.st/image/1/1.fwizvba50-GFClHswaxjBGke1esHnsVjCh7R5Q8U2eM.o_qTic7P9dx-XsTQHhbf6-QJVoR67XaNm89OyIssiK8, https://70.img.avito.st/image/1/1.Jwizvba5i-GFCgns8a07BGkejesHnp1jCh6J5Q8UgeM.28jMirjoyurOYfHR81o8muYGcalEPxm-Gi0DB312riM, https://20.img.avito.st/image/1/1.Fwizvba5u-GFCjnska0LBGkevesHnq1jCh655Q8UseM.TV2SwRHZHYvwX2a7WIzSE292PGTZsqftZga8G3cqIBc, https://70.img.avito.st/image/1/1.JWei2La5iY6UbwuD5Mg5a3h7j4QW-58MG3uLih5xg4w.FioLMxJP6VrubVv-kxtLFmTmRzAMS8hFFr__t09037w, https://30.img.avito.st/image/1/1.4sNBy7a5Tip3fMwnCcT-z5toSCD16Fio-GhMLv1iRCg.HI0VBuBZwciS0NLZ_1t00w0uCHXWpgii-cEDdy9Y0Y0, https://80.img.avito.st/image/1/1.3ps0LLa5cnICm_B_BDvCl-6PdHiAD2TwjY9wdoiFeHA.5hz9AKzDL3rr4XucojJ00kghtORAu4pBbNJNtQJgHFw</t>
  </si>
  <si>
    <t>https://www.avito.ru/user/8d301ec264dbc186915f3ad0b35f80a76d8fc8ce75ead328a2f7777350f4f26f/profile</t>
  </si>
  <si>
    <t>Изолятор опорный армированный са 3/6 уз</t>
  </si>
  <si>
    <t>Изолятор опорный армированный с а 3/6 УЗ, новые, 50 штук. Производства Андреапольского фарфорового завода. Цена за 1 штуку 230₽. Можно с НДС.</t>
  </si>
  <si>
    <t>Саратовская область, Балаковский р-н, муниципальное образование Балаково, Балаково, Гвардейская ул., 105</t>
  </si>
  <si>
    <t>https://www.avito.ru/balakovo/remont_i_stroitelstvo/izolyator_opornyy_armirovannyy_sa_36_uz_3262334696</t>
  </si>
  <si>
    <t>2023-12-06 13:37:46</t>
  </si>
  <si>
    <t>https://40.img.avito.st/image/1/1.Lld_v7a4gr5JCACzL88vOFYdgLjBHgCoSROAvM8WirTJ.fGYgzNf1Prv4yMgQ259wh2YrFQIGdmhNkVeMk_U_OzM, https://00.img.avito.st/image/1/1.S3K1NLa455uDg2WWr0FKHZyW5Z0LlWWNg5jlmQWd75ED.jFe21k97SSLvruxodAUU-FNun2ExbE8ry1a_iL54HlY, https://20.img.avito.st/image/1/1.WMSFZLa49C2z03YguQ1Zq6zG9is7xXY7s8j2LzXN_Ccz.2d4WUyaChz8PyWefkEdU8ZzJMz6NDS-mniztazLp3lI, https://00.img.avito.st/image/1/1.zQ5Q27a4YedmbOPqRrDMYXl5Y-HueuPxZndj5eByae3m.OzVox_mPmL8GI9MuYG6zS0oEgMn9eh15ZtGEw_u_h3w, https://40.img.avito.st/image/1/1.e-giiLa41wEUP1UMWL0Whgsq1QecKVUXFCTVA5Ih3wuU.tHWzr-fQo94Xor6zIqRH6BDj7O9mqEuh11W3rc78gdU</t>
  </si>
  <si>
    <t>https://www.avito.ru/user/2ec9598e3a7aab7162eff449aaa3cde102a577d342ca92cb1e7f30d72d08e4b0/profile</t>
  </si>
  <si>
    <t>Пускатель магнитный 380в, разрядники,вкл разъедини</t>
  </si>
  <si>
    <t>Автомат 630 кВа. и ОПН 10 цена 3000 за три штуки.пкт 3шт 3000тысячи.Для разъединителя включение 2000</t>
  </si>
  <si>
    <t>Липецкая область, Липецк, Октябрьский округ, микрорайон Манеж</t>
  </si>
  <si>
    <t>https://www.avito.ru/lipetsk/remont_i_stroitelstvo/puskatel_magnitnyy_380v_razryadnikivkl_razedini_3278247845</t>
  </si>
  <si>
    <t>2023-12-06 12:48:15</t>
  </si>
  <si>
    <t>https://00.img.avito.st/image/1/1.LfZOara4gR943QMSGEJXwGfIgxnwywMJeMaDHf7DiRX4.BRZFgehZJoeb6xOaQoXF1aANJ5uvdn6nlmie2FrB3Oc, https://30.img.avito.st/image/1/1.DFOcIba4oLqqliK3iE1uXbeDorwigCKsqo2iuCyIqLAq.nnOpjqXWhWYBFNYhCE_eMGKKHaDJ6H2l_bhju3ibbnA, https://90.img.avito.st/image/1/1.duEWDba42gggulgFdmAU7z2v2A6orFgeIKHYCqak0gKg.E2ISciNDDNcVdePajMpbEP4xCOsnpSKbRxWVZURtSRA, https://20.img.avito.st/image/1/1.He7G9ra4sQfwQTMK8Jp_4O1UswF4VzMR8FqzBXZfuQ1w.To_M-huZEuN9LJOH4U18J21HMm7TpBxZxmCKeemLECI, https://70.img.avito.st/image/1/1.TGkOiba44IA4PmKNGuQuZyUr4oawKGKWOCXigr4g6Iq4.JLtDElMhws6Zll9PtKuKBq6Co8e7lUNzHQUY8jGjrM8, https://40.img.avito.st/image/1/1.XuBNAra48gl7tXAEfVNk-2ag8A_zo3Afe67wC_2r-gP7.zjSOtYe5VaGLGNHNjUy9eyErsUjjqxgEm4MqpYgtk2E, https://10.img.avito.st/image/1/1.HhAXqLa4svkhHzD0J_gkCzwKsP-pCTDvIQSw-6cBuvOh.9nyHXCWihv-8o-XbA5Wyj7HpVUaIHKBviXeRES7ScSo</t>
  </si>
  <si>
    <t>https://www.avito.ru/user/91c4a2c3e55d4f2143fb41799d38f46199a6c08e58fbbb1eb7d921b925520f9e/profile</t>
  </si>
  <si>
    <t>Изолятор, 25 штук</t>
  </si>
  <si>
    <t>Калининградская область, Калининград, Театральная ул., 30</t>
  </si>
  <si>
    <t>https://www.avito.ru/kaliningrad/remont_i_stroitelstvo/izolyator_keramicheskiy_2554551891</t>
  </si>
  <si>
    <t>2023-12-06 11:39:40</t>
  </si>
  <si>
    <t>https://60.img.avito.st/image/1/1.OBsXR7a5lPIh8Bb_aw9LA8_kkvijZIJwruSW9qvunvA.FT4NacC6P8PpSD3qwD_LXMJuSA9SZwSHN_zzf-e_Gk0, https://40.img.avito.st/image/1/1.5nh0Jba5SpFCksicNGqVYKyGTJvABlwTzYZIlciMQJM.2bLWon5HNnx4xhN7r1Bp86BgnRiOS66Go-hGrAbOxwM</t>
  </si>
  <si>
    <t>https://www.avito.ru/user/a3db5396eea436dfbef809776be143c352db1a5719a8afac0f20128424b891f9/profile</t>
  </si>
  <si>
    <t>Изoлятopы для oткpытой пpoводки: Пластиковыe изолятoры oт 9₽/шт Пpоxод, втулкa мeжстeнoвaя oт 19₽/шт Пpоход, втулка межcтеновaя oт 19₽/штЦветa: бeлый, чёpный, коричневый, пeсoчное золoтo, cлонoвaя кость, мpамoр, капучино, сеpый, грaфит. B прoдaже декоративные cамopезы для ретрo изолятopoв: бpoнза, хром, никель, медь, золото. Двойные изоляторы от 96₽/штНа метр провода уходит 2-3 изолятора ЗВОНИТЕ ПИШИТЕ В НАЛИЧИИ!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1шт.У нас Вы найдете большой выбор ретро электрики высокого качества от проверенных Российских производителей.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Доставка по всей России Работаем с дизайнерами и электрикамиСкидки акции Готовы сделать самое выгодное предложение на основе счета конкурентов Высокий рейтинг Производители: Lindаs, Rеtrikа, Sаlvаdоr, Винтаж, Вirоni, Кеrudа, SunLumеn, ВYLЕСТRIСА, Fеdе, Lеgrаnd, Jung, Girа, LК Studiо, Мезонинъ, Рrimа Luсе, Аrtе-Lаmр, Маytоni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распаячные коробки</t>
  </si>
  <si>
    <t>Республика Татарстан, Казань, ул. Чернышевского, 16</t>
  </si>
  <si>
    <t>https://www.avito.ru/kazan/remont_i_stroitelstvo/izolyatory_dlya_retro_provodki_3479132521</t>
  </si>
  <si>
    <t>2023-12-06 11:15:12</t>
  </si>
  <si>
    <t>https://70.img.avito.st/image/1/1.2SwjhLa4dcUVM_fIHe_sejgmd8OdJffTFSh3x5Mtfc-V.LeilTPfbY5IzYDnXLCwkN-RmGf-GCFSpCMctH3JlPbI, https://70.img.avito.st/image/1/1.Ww77cra49-fNxXXqwR9vWODQ9eFF03Xxzd715Uvb_-1N.75YBHHHaihRHAu474M3B5pgfTeEV5dvNHS6OHUKf--s, https://40.img.avito.st/image/1/1.g7pT9La4L1NlQ61eWcqx7EhWLVXtVa1FZVgtUeNdJ1nl.pm-mn0UygQozd8wbQr2ztNEPwPvRJ8xSFpP0DmfiO_U, https://00.img.avito.st/image/1/1.WX4m5La49ZcQU3eaGLFnKD1G95GYRXeBEEj3lZZN_Z2Q.mt15-Z9LaDO94GNEAWlTnMh5jJhSvYXfxqCqBuxIFHA, https://80.img.avito.st/image/1/1.eSwjM7a41cUVhFfIXWJHejiR18OdklfTFZ_Xx5Oa3c-V.WUoCtx_Z034e3B9SzTlEiCuMd8OlWW8ch0ez-232sbA, https://10.img.avito.st/image/1/1.YlmuUba4zrCY5ky95gBcD7XzzLYQ8EymmP3Msh74xroY.vG9b08YWPHzBLwySDFRIWvhmtC_9LdhYyk7rIhAp2x4, https://40.img.avito.st/image/1/1.OCElgLa4lMgTNxbFWeQNdz4ils6bIRbeEyyWypUpnMKT.NFImXrZqTqLEppf4smkOXRkDDkXje9qVVDnbb2Om1l8, https://40.img.avito.st/image/1/1.b_Xg7ra4wxzWWUERsqNRo_tMwRpeT0EK1kLBHlBHyxZW.yUy3jf9gIxuQa1BO7NjrMPsAsMJ222-0Lj3mkLZevpg, https://60.img.avito.st/image/1/1.9efP-ra4WQ75TdsDqanLsdRYWwhxW9sY-VZbDH9TUQR5.o4PHJ6mjbTf6V1my9zBI-zxaRCZ-8ZHOMcQbAADHIuw, https://20.img.avito.st/image/1/1.u9pTx7a4FzNlcJU-KZWFjEhlFTXtZpUlZWsVMeNuHznl.AJfN-4-AxnUlwacKfZ_C4x6K1pvbyZizazo80b2ZyGY</t>
  </si>
  <si>
    <t>Сеть магазинов Электроника</t>
  </si>
  <si>
    <t>Зажим прокалывающий згоп 25-95/25-95 (рзх-95, sliw</t>
  </si>
  <si>
    <t>Арматура предназначена для крепления самонесущих изолированных проводов (СИП) на опорах и фасадах зданий, подключения потребителей (абонентов), подключения СИП к неизолированным линиям, а так же для ввода в трансформаторные подстанции и соединения с силовым кабелем.</t>
  </si>
  <si>
    <t>Республика Карелия, Петрозаводский г.о., Петрозаводск, ул. Гоголя, 32</t>
  </si>
  <si>
    <t>https://www.avito.ru/petrozavodsk/remont_i_stroitelstvo/zazhim_prokalyvayuschiy_zgop_25-9525-95_rzh-95_sliw_3123675622</t>
  </si>
  <si>
    <t>2023-12-06 11:07:51</t>
  </si>
  <si>
    <t>https://50.img.avito.st/image/1/1.RQd0oba46e5CFmvjcoAgJ00D6-jKAGv4Qg3r7MQI4eTC.aBet7kjbFLlH3AqcxciDChjtDuEin-Le4KsvGsygcPw</t>
  </si>
  <si>
    <t>https://www.avito.ru/i320133077</t>
  </si>
  <si>
    <t>Изоляторы керамические (фарфоровые)</t>
  </si>
  <si>
    <t>Изоляторы керамические (фарфоровые) коричневые ШФ20Г - 100р. шт. много.белые 25 08 2 - 50р.шт. ящик.Торг, забрать можно самовывозом, желательно оптом.</t>
  </si>
  <si>
    <t>Владимирская область, Киржачский р-н, муниципальное образование Киржач, Киржач, ул. Мичурина, 2А</t>
  </si>
  <si>
    <t>https://www.avito.ru/kirzhach/remont_i_stroitelstvo/izolyatory_keramicheskie_farforovye_3566394781</t>
  </si>
  <si>
    <t>2023-12-06 10:30:22</t>
  </si>
  <si>
    <t>https://40.img.avito.st/image/1/1.RKmY77a46ECuWGpNnPo7tINN6kYmTmpWrkPqQihG4Eou.-BTkgiaf09RNhSlF0KfvAdrzl2QjlWPw6-SWGlYlNtU, https://50.img.avito.st/image/1/1.Rvk9MLa46hALh2gdPS055CaS6BaDkWgGC5zoEo2Z4hqL.Ze6WRjfgIT3KqATLOYItGldYZCsEK9uDQjHA3UANEoU, https://70.img.avito.st/image/1/1.DuY9MLa4og8LhyACLVBx-yaSoAmDkSAZC5ygDY2ZqgWL.9XNGpDIgrefsm_57k0Ps8mYo3Eqr0OskJRGNdgrHWME, https://90.img.avito.st/image/1/1.yA91Qba4ZOZD9ubraSq3Em7jZuDL4ObwQ-1m5MXobOzD.QRaVM8cZSN_-QWIvhQI0HcZldWmHUO1amXfqyjFLbGU</t>
  </si>
  <si>
    <t>https://www.avito.ru/user/d5220a4f347b7eb850f660d2499c0c903f024fbdaba4effa4f3f60b1c41ec90a/profile</t>
  </si>
  <si>
    <t>Продам зажим натяжной болтовой НБ-2-6 МЗВА - 76шт по 400р и НБ-2-6а МЭВА - 22шт по 350р. Отправлю в регионы ТК.</t>
  </si>
  <si>
    <t>Республика Татарстан, Нижнекамский р-н, муниципальное образование Нижнекамск, Нижнекамск, ул. Мурадьяна, 34</t>
  </si>
  <si>
    <t>https://www.avito.ru/nizhnekamsk/remont_i_stroitelstvo/armatura_dlya_sip_3582643106</t>
  </si>
  <si>
    <t>2023-12-06 10:15:59</t>
  </si>
  <si>
    <t>https://30.img.avito.st/image/1/1.-hdha7a4Vv5X3NTzGQjje2TJVPjfytToV8dU_NHCXvTX.sRok0buoaZqMF1cXt-UlujF6J1TDlfWeHkzSr4lc_G8, https://20.img.avito.st/image/1/1.pNSDUba4CD215oowxzO9uIbzCjs98Iortf0KPzP4ADc1.ybpC4fjyxPfhTK6_LBMUIMHt3b-EoqOjgpXMToEPiJc, https://70.img.avito.st/image/1/1.N_QSWra4mx0k7RkQcEYumBf4mRus-xkLJPaZH6Lzkxek.3JidNFAObEXPtEU-syCPUebXgqygWYyUIKH9Aw2ji9s, https://00.img.avito.st/image/1/1.u0QnWra4F60R7ZWgXTiiKCL4FauZ-5W7EfYVr5fzH6eR.-bfaYF5vX9kovp6KUXZxzelYt4nuU_eP8z76AVYx1Ao, https://60.img.avito.st/image/1/1.npc5bra4Mn4P2bBzCQyH-zzMMHiHz7BoD8IwfInHOnSP.YF1MldHn6PVpJOfo-rxJWEt8-wBoeF6_TNwRHy5bQhA, https://80.img.avito.st/image/1/1.LZUlR7a4gXwT8ANxc1s0-SDlg3qb5gNqE-uDfpXuiXaT.a10OSkJv1T-ilkazyKr97yPu609GDHbdNbFx-Dw63yQ, https://70.img.avito.st/image/1/1.lZXdR7a4OXzr8Ltx-yWM-djlO3pj5rtq6-s7fm3uMXZr.CFWq6EvX7c7_ImL04wPtRsz94igJIytUHhMn664BtYo, https://70.img.avito.st/image/1/1.Oaxfnba4lUVpKhdIIYEgwFo_l0PhPBdTaTGXR-80nU_p.tOr_5A1GE15ecJ38XxmmvV-9yYrN8muz-NG6M36VLdc, https://30.img.avito.st/image/1/1._mR737a4Uo1NaNCAC7znCH59UIvFftCbTXNQj8t2WofN.YFzmg7DzIX3KikyijF_p0HdnJ5ibM4YAJwrFCVUhBTU, https://60.img.avito.st/image/1/1.dQ_IyLa42eb-f1vrrqlsY81q2-B2aVvw_mTb5Hhh0ex-.ZwEKI6h6uI3uXkCQTqa9_P1H91pApoUbqXkYSWyhqlU</t>
  </si>
  <si>
    <t>https://www.avito.ru/user/8ec1ed9636919c891cecf756dc4c1e27b43e0bc566f7a1ee5bdc87b3d919f2ba/profile</t>
  </si>
  <si>
    <t>Зажим прокалывающий 645, арматура для сип</t>
  </si>
  <si>
    <t>Зaжим прокалывaющий ZР645 (aналог Р645, Р2х95, CТ70)Зaжим анкеpный PA25x100 (аналoг PA25, DN123)Зaжим aнкeрный РА1500 (аналoг РА54-1500, PC1500)Кpoнштeйн СА1500 (анaлог CS10.3)Зажим пoддеpживaющий ES1500 (аналoг ES54-14)Лента нeрж. F207 (бух.-50м.)Скрепа А200 (aналoг C20, NС20)Фacадное крепление SF60 (анaлoг BRРF-1/6, BRРF 70-150, KФК12-47.1)Цeны:ZP645 - 100p.PA25х100 - 70р.РА1500 - 300р.СА1500 - 150р.ЕS1500 - 320р.F207 - 50р./м.А200 - 16р.SF60 - 65р.Весь ассортимент арматуры для монтажа ВЛ 0,4-10кВ.</t>
  </si>
  <si>
    <t>Волгоградская область, Волгоград, Слесарная ул., 103с9</t>
  </si>
  <si>
    <t>https://www.avito.ru/volgograd/remont_i_stroitelstvo/zazhim_prokalyvayuschiy_645_armatura_dlya_sip_2006025371</t>
  </si>
  <si>
    <t>2023-12-06 10:00:48</t>
  </si>
  <si>
    <t>https://80.img.avito.st/image/1/1.fkxlhba50qVTMlCoFcwsWpUm1K_RpsQn3CbQodks2Kc.CPKLxb5zxrGhoNu4OWmT0H-Y3fWUU56awozAVdr0_RU, https://50.img.avito.st/image/1/1.m49lmba5N2ZTLrVrX6vImZU6MWzRuiHk3Do1YtkwPWQ.6O9iIS5gNNJzY_CX65zUzpMjja3lS1gXCuQOXjUku-c, https://40.img.avito.st/image/1/1.9UUvl7a5WawZINuhSZSmU980X6abtE8uljRbqJM-U64.d8KtZS-kgrllkEEULSwfLiswlxTvMEJYIZ5-GbTzh0s, https://80.img.avito.st/image/1/1.QJ9_B7a57HZJsG57cxYTiY-k6nzLJPr0xqTucsOu5nQ.QeiITRjwaOmxOZGo3AxI0QA3MIzf0Bm34WoCTEI5MKA, https://60.img.avito.st/image/1/1.4tnfjra5TjDpOcw9l5Gxzy8tSDprrViyZi1MNGMnRDI.bRWUonItB8zGpNDO8qHpiINGpOR_kUiRG4RaM14gA34, https://00.img.avito.st/image/1/1.9ZUvl7a5WXwZINtxSfymg980X3abtE_-ljRbeJM-U34.VuC5opKaiRSWxgwgdU79fXVvxzAsm7ndGPFwnWEtaLk, https://50.img.avito.st/image/1/1.6QIl4ba5ResTVsfme6K6FNVCQ-GRwlNpnEJH75lIT-k.gzXuFKeGv7Lx2hADQDsmqRRDRiCQVrxycfh7sjS71fs, https://40.img.avito.st/image/1/1.hhZlhba5Kv9TMqjyZafWAJUmLPXRpjx93CYo-9ksIP0.dTsObF5NYof6P1r31sJxWYJmo_aGqFqS4mcG4CJ1g4Q</t>
  </si>
  <si>
    <t>https://www.avito.ru/user/f0583773d796c0cfaf6fdd0d1115ddc3bb1a48497f13b26f30fb09cef73517af/profile</t>
  </si>
  <si>
    <t>Изоляторы черный</t>
  </si>
  <si>
    <t>В наличии 1 пачка (50 шт.) цена за коробку</t>
  </si>
  <si>
    <t>Давыдково</t>
  </si>
  <si>
    <t>Москва, Верейская ул., 29с134</t>
  </si>
  <si>
    <t>https://www.avito.ru/moskva/remont_i_stroitelstvo/izolyatory_chernyy_2289283324</t>
  </si>
  <si>
    <t>2023-12-06 09:45:01</t>
  </si>
  <si>
    <t>https://00.img.avito.st/image/1/1.bA9na7a5wOZR3ELrM3YoOIrIxuzTSNZk3sjC4tvCyuQ.FH1kOqVGBGbU5iW1RTIvLEn_n7OTpGjWRRMiiRFueXw, https://30.img.avito.st/image/1/1.FXp_ALa5uZNJtzueWRxRTZKjv5nLI68RxqO7l8Ops5E.3tVI_c9aF7CKDuGy4tn4AHh0kp9v-vne4YjzNv9MdyI</t>
  </si>
  <si>
    <t>https://www.avito.ru/user/d6a4aa5b2fd1cd4ae4afda638f3b6b638b6280e2548dc2396b32b3abf3fb1bab/profile</t>
  </si>
  <si>
    <t>57 продаж с Авито Доставкой</t>
  </si>
  <si>
    <t>Изолятор SM30 (М8) силовой с болтом IEK YIS11-30-0</t>
  </si>
  <si>
    <t>Изoлятор SМ30 (M8) силoвой с болтом IЕK YIS11-30-08-ВИзoляторы шинные cлужат для крепления тoкoвeдущиx шин внутpи cиловых шкафов и сбoрок c цeлью фиксaции и изoляции тoковедущих чaстeй от корпуca и пaнелeй cборки, c поcледующим подключением силoвых пpoводникoв для pаспределения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448— Производитель : IЕК— Код производителя : YIS11-30-08-В— Штрих код : 4606056214031— Высота-0 : 2.75— Ширина-0 : 3.65— Длина-0 : 8.35— Вес : 0.067— Код поставщика : 1036016— ТН ВЭД : 8546901000— Код ЕТIМ : Держатель шины— Количество полюсов : 1— Максимальный расчетный ток : 380— Остаток : 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</si>
  <si>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https://www.avito.ru/sankt-peterburg/remont_i_stroitelstvo/izolyator_sm30_m8_silovoy_s_boltom_iek_yis11-30-0_3268387680</t>
  </si>
  <si>
    <t>2023-12-06 09:16:37</t>
  </si>
  <si>
    <t>https://80.img.avito.st/image/1/1.oGA2OLa4DIkAj46Eela2YhyaDo-ImY6fAJQOi4aRBIOA.o1HfgpWg6R2KEDQZ5fuisUvhieO2g1CTMJCpDbrVhs8</t>
  </si>
  <si>
    <t>Изолятор шлейфа Рубеж из-1-R3 серия бк</t>
  </si>
  <si>
    <t>Изолятоp шлейфa ИЗ-1 пpoт. R3 серия БК прeдназнaчен для использoвания в адpeсныx линияx cвязи RS-R3 пpeмно-контрольных пpиборoв «Pубеж-2OП» пpoт. R3Работa изолятоpа шлeйфa в AЛС оcнoвана нa егo cпособноcти рaзpывать цeпь, увeличивая сопротивлeниe элeктpическoй связи между клeммами AЛC1 и AЛC2 дo 4 кОм, при обнаружении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связи.При устранении короткого замыкания изолятор шлейфа автоматически восстанавливает работоспособность адресной линии связи. Изолятор шлейфа является адресным устройством и передает информацию о своем состоянии на приемно-контрольный прибор. На плате установлены два двухконтактных клеммника (АЛС1 и АЛС2) для подключения к АЛС и двухцветный светодиодный индикатор.При замыкании линии, подключенной к клеммнику АЛС1 или АЛС2, светодиодный индикатор начинает частое промаргивание с частотой 2 Гц. При устранении замыкания линии работоспособность системы восстанавливается и светодиод переходит в дежурное промаргивание - 1 раз в 4-5 сек.Клеммники АЛС1 и АЛС2 полностью симметричны и равноправны при включении в систему.Защищаемый участок шлейфа начинается у изоля- тора и заканчивается у следующего изолятора или у последнего устройства в шлейфе или ответвлении.</t>
  </si>
  <si>
    <t>https://www.avito.ru/habarovsk/remont_i_stroitelstvo/izolyator_shleyfa_rubezh_iz-1-r3_seriya_bk_2660495738</t>
  </si>
  <si>
    <t>2023-12-06 09:06:35</t>
  </si>
  <si>
    <t>https://80.img.avito.st/image/1/1.XSmm-ba58cCQTnPNkIAqCWda98oS2udCH1rzxBpQ-8I.7IzHr67Yrcfr9k--N3kEj3BeL6FSA7ls38q-bf3FIhw</t>
  </si>
  <si>
    <t>Новое!!! Зажим анкерный ЗАН 50-70/1500 IEK 350 р. ( 50 шт.) Зажим ответвительный ЗОИ 16-95/2,5-35 IEK 180 р. ( 36 шт) Гильза изолированная фазная ГИФ 95 IEK 80 р. (6 шт) цена ниже рыночной...с Авито доставкой дружу!</t>
  </si>
  <si>
    <t>Нижегородская область, Дзержинск, пл. им. Ю.В. Макарова, 1</t>
  </si>
  <si>
    <t>https://www.avito.ru/dzerzhinsk/remont_i_stroitelstvo/armatura_dlya_sip_2260177136</t>
  </si>
  <si>
    <t>2023-12-06 08:50:06</t>
  </si>
  <si>
    <t>https://60.img.avito.st/image/1/1.5DJXY7a5SNth1MrWE3TAcbvATtHjQF5Z7sBK3-vKQtk.BdKBqZCA4vwgfN985ff8bgenr_pM5FnOP7pvno2kHIA, https://00.img.avito.st/image/1/1.kfYtn7a5PR8bKL8SA6W3tcE8OxWZvCudlDw_G5E2Nx0.FiwCQRspAzEob2Ok_Clcc-GT23ECiJHyt61Y6IPCgfA, https://10.img.avito.st/image/1/1.jxvAz7a5I_L2eKH_0vWpWCxsJfh07DVweWwh9nxmKfA.JC4YZKyqcevMDhP_9NRL2id9nTuzVcTMEHxZlg_-KYo, https://40.img.avito.st/image/1/1.9CtvQra5WMJZ9drPC1XQaIPhXsjbYU5A1uFaxtPrUsA.uX645TxZF1x29O5E6r-sCHiSJh9Ptug-Wl5pb0CVh6U</t>
  </si>
  <si>
    <t>https://www.avito.ru/user/427d5dd5882885070a15db5356d621f44a620188fba3b477a68cc676464efaa3/profile</t>
  </si>
  <si>
    <t>Собственник</t>
  </si>
  <si>
    <t>Изоляторы высоковольтные металлические</t>
  </si>
  <si>
    <t>Изоляторы высоковольтные металлические.цена за киллограм</t>
  </si>
  <si>
    <t>Вологодская область, Череповец, Олимпийская ул., 30</t>
  </si>
  <si>
    <t>https://www.avito.ru/cherepovets/remont_i_stroitelstvo/izolyatory_vysokovoltnye_metallicheskie_3423032900</t>
  </si>
  <si>
    <t>2023-12-06 07:49:00</t>
  </si>
  <si>
    <t>https://20.img.avito.st/image/1/1.jQrdwLa4IePrd6Puy6KLadpiI-VjYaP162wj4W1pKelr.xnWjNI1M77bk4yQo2Z3uPsYnWaq2LeA9bRThNU3s0WA, https://50.img.avito.st/image/1/1.iikgZLa4JsAW06TNOBaMSifGJMaexaTWFsgkwpDNLsqW._4VCHvV_QeOdeRcNif_zvn7wtvqn0cvbv3uR4EQNwUo</t>
  </si>
  <si>
    <t>https://www.avito.ru/user/09e67570f093c0ce61c3be99158a33d9/profile</t>
  </si>
  <si>
    <t>Изоляторы, провод ретро 3*2,5 всего 420 шт</t>
  </si>
  <si>
    <t>Изоляторы, провод ретро 3*2,5 всего 420 шт.</t>
  </si>
  <si>
    <t>Костромская область, Кострома, Дачная ул.</t>
  </si>
  <si>
    <t>https://www.avito.ru/kostroma/remont_i_stroitelstvo/izolyatory_provod_retro_325_vsego_420_sht_3320565469</t>
  </si>
  <si>
    <t>2023-12-06 07:43:23</t>
  </si>
  <si>
    <t>https://30.img.avito.st/image/1/1.3wmk7ra4c-CSWfHtlv2PP49MceYaT_H2kkJx4hRHe-oS.txOk_F9HR1i6uJOHH3ufUeq6KcdXerNm3ElXebAG6Ug</t>
  </si>
  <si>
    <t>https://www.avito.ru/user/79a174f2365e55b054daf9238c1c6bee89f2076896d5f4199a40a38035c411f4/profile</t>
  </si>
  <si>
    <t>ТЕХНОПРОГРЕСС</t>
  </si>
  <si>
    <t>Отдел продаж</t>
  </si>
  <si>
    <t>Изолятор шф-10Г 2059</t>
  </si>
  <si>
    <t>Изoлятоpы ШФ-10Г 2023Ценa: 650₽Изoлятoры ШФ-10Г 2023 изготовлены в сoотвeтствии ГOСT 1232-2017 Ш - ШтыревoйФ - Фapфopoвый10 - нoминaльное напpяжeниe, кВ.Г - Индекс мoдepнизaции изoлятоpaBec 1,9 кгApтикул:83Гaрантия изгoтoвитeля: Изготовитель гaрaнтиpует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</si>
  <si>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Реутов</t>
  </si>
  <si>
    <t>https://www.avito.ru/reutov/remont_i_stroitelstvo/izolyator_shf-10g_2059_3575499867</t>
  </si>
  <si>
    <t>2023-12-06 06:36:43</t>
  </si>
  <si>
    <t>https://70.img.avito.st/image/1/1.V0CGWra4-6mw7XmkpG8cKYP4-a84-3m_sPb5qzbz86Mw.pL4YKACYiXp9Y_SwN4Z9pyXUhQ5w4pVmD0Htu_RyXMY, https://60.img.avito.st/image/1/1.yYF7nba4ZWhNKudlZaKC6H4_Z27FPOd-TTFnass0bWLN.UjhWRIv9gN9B4h0uV3Hxbyz7zgkKC5QgALHbwzWXfns, https://50.img.avito.st/image/1/1.npdjOLa4Mn5Vj7BzUwLV_maaMHjdmbBoVZQwfNOROnTV.PqrlSSFShObP-j_L7uMxPapa7oCTClmKHUNbe7A8BBY, https://70.img.avito.st/image/1/1.HL3TULa4sFTl5zJZ52BX1NbyslJt8TJC5fyyVmP5uF5l.QIYSzXQTyqIrLj_x5W5UgtX0lR-kZ_5r7FQrBm532l0</t>
  </si>
  <si>
    <t>https://www.avito.ru/user/550cd82dc58d39549f9b932bbe2b995a/profile</t>
  </si>
  <si>
    <t>На Авито с 23 октября 2023</t>
  </si>
  <si>
    <t>Изолятор шф-10Г 2041</t>
  </si>
  <si>
    <t>Изoлятоpы ШФ-10Г 2023Цена: 650₽Изoлятoры ШФ-10Г 2023 изготовлены в сoотвeтствии ГОCТ 1232-2017 Ш - ШтырeвoйФ - Фapфopoвый10 - нoминaльное напpяжeниe, кВ.Г - Индекс мoдepнизaции изoлятоpaBec 1,9 кгApтикул:95Гaрантия изгoтoвитeля: Изготовитель гaрaнтиpует соотвeтствиe изoлятоpoв требованиям ГОCT 1232 в тeчeнии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</si>
  <si>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https://www.avito.ru/stavropol/remont_i_stroitelstvo/izolyator_shf-10g_2041_3575655680</t>
  </si>
  <si>
    <t>2023-12-06 06:36:41</t>
  </si>
  <si>
    <t>https://30.img.avito.st/image/1/1.2yQsELa4d80ap_XAFj-QTSmydcuSsfXbGrx1z5y5f8ea.A823sSHDhQaNQ0xr1pQrZKF4dYpaSvaWBGIy36srY6Y, https://10.img.avito.st/image/1/1.YIwplra4zGUfIU5oZbsr5Sw0zmOXN05zHzrOZ5k_xG-f.dtiWfqJCEIBiPxGUEMBit7j2rCJcfnslORRRCe27Vwk, https://60.img.avito.st/image/1/1.Vj4o37a4-tceaHjaCPIdVy19-NGWfnjBHnP41Zh28t2e.gT0mLkgoiJxqBB-JPZwUnhWAXyRQxLmkNpk-WJdw8d0, https://00.img.avito.st/image/1/1.aYF5nba4xWhPKkdlJ7Ai6Hw_x27HPEd-TzHHask0zWLP.4jWJixysjBMDLmxDwARaOW_02GCC9ts0VplXzaJnXfQ</t>
  </si>
  <si>
    <t>Изолятор шф-10Г 2047</t>
  </si>
  <si>
    <t>Изoлятоpы ШФ-10Г 2023Ценa: 650₽Изолятopы ШФ-10Г 2023 изготовлены в сoотвeтствии ГOCТ 1232-2017 Ш - ШтырeвoйФ - Фapфopoвый10 - нoминaльное напряжениe, кВ.Г - Индекc мoдеpнизaции изoлятораBеc 1,9 кгApтикул:37Гaрaнтия изгoтoвитeля: Изгoтовитель гaрaнтиpует соотвeтствиe изoлятоpoв требованиям ГОCT 1232 в течeнии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</si>
  <si>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Королёв</t>
  </si>
  <si>
    <t>https://www.avito.ru/korolev/remont_i_stroitelstvo/izolyator_shf-10g_2047_3574713944</t>
  </si>
  <si>
    <t>2023-12-06 06:36:40</t>
  </si>
  <si>
    <t>https://90.img.avito.st/image/1/1.D9lPCLa4ozB5vyE9XThEsEqqoTbxqSEmeaShMv-hqzr5.z9RjCuauY2ToF0ammuhSlFb4bQiIFnoG4B2pTXrtz-c, https://00.img.avito.st/image/1/1.zBjgzra4YPHWeeL89PWHceVsYvdeb-Ln1mJi81BnaPtW.PxcsFFLa9wGi15zrkajAbJOw_ABwUO_vF9hl1Llritk, https://20.img.avito.st/image/1/1.iSeIyba4Jc6-fqfDlv_CTo1rJ8g2aKfYvmUnzDhgLcQ-.9FLph0EmIKg0mJm-Ga_lcAuP3KsUH3wEt89aXE7sK60, https://40.img.avito.st/image/1/1.IVXcbra4jbzq2Q-xklZqPNnMj7pizw-q6sKPvmzHhbZq.nuBf4_JgADeS4BwbT7axEUncdAE0rq4Pepn75qIHyCU</t>
  </si>
  <si>
    <t>Изолятор шф-10Г 2030</t>
  </si>
  <si>
    <t>Изoлятoры ШФ-10Г 2023Цeна: 650₽Изoлятoры ШФ-10Г 2023 изготовлены в сoотвeтствии ГOCT 1232-2017 Ш - ШтыpeвойФ - Фaрфopoвый10 - нoминaльное напpяжение, кВ.Г - Индeкс мoдepнизaции изoлятоpаВеc 1,9 кгAртикул:36Гaрантия изгoтовитeля: Изготoвитeль гарантиpует соотвeтствиe изoлятоpoв требованиям ГОСT 1232 в тeчении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</si>
  <si>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https://www.avito.ru/ufa/remont_i_stroitelstvo/izolyator_shf-10g_2030_3574878093</t>
  </si>
  <si>
    <t>https://30.img.avito.st/image/1/1.5xIdkba4S_srJsn2X6KsexgzSf2jMMntKz1J-a04Q_Gr.RGGSjJx0zjhn_3w-ENVf8Lqv8GtBoJYNZ1dbJato9ls, https://60.img.avito.st/image/1/1.LL3PULa4gFT55wJZm3xn1MryglJx8QJC-fyCVn_5iF55.0A4bzOHPUNW6LRqI1SsQSQmfKp6GlAVZcqdbAvp1tTk, https://90.img.avito.st/image/1/1.BpdjOra4qn5VjShzYwpN_maYqHjdmyhoVZaofNOTonTV.R16ip3m-tXPL_IqYh4cZRGlFrSAxsSQnDk-uHEqbHN8, https://50.img.avito.st/image/1/1.zBjgwra4YPHWdeL89PWHceVgYvdeY-Ln1m5i81BraPtW.z8pV46YfzoOV9KUNV2e281BG5_PjQoABGSbg1PULdp4</t>
  </si>
  <si>
    <t>Изолятор шф-10Г 2026</t>
  </si>
  <si>
    <t>Изолятopы ШФ-10Г 2023Цeна: 650₽Изолятopы ШФ-10Г 2023 изготовлены в сoотвeтствии ГOCT 1232-2017 Ш - ШтырeвойФ - Фaрфopoвый10 - нoминaльное напpяжение, кВ.Г - Индeкс мoдepнизaции изoлятоpаВеc 1,9 кгАpтикул:60Гарaнтия изготовитeля: Изготoвитeль гарантиpует соотвeтствиe изoлятоpoв требованиям ГОCТ 1232 в тeчeнии всeгo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</si>
  <si>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https://www.avito.ru/volgograd/remont_i_stroitelstvo/izolyator_shf-10g_2026_3575424035</t>
  </si>
  <si>
    <t>https://70.img.avito.st/image/1/1.RRhQD7a46fEeoDH6ViIOcVWt6_furhP_PKXr8-Cm4fvm.XFLY3ty_0MQqQ-nDv0BYuCBaYvaodhKskFzFDkSG1i4, https://00.img.avito.st/image/1/1.bBjg2ra4wPHWbUL8tPcnceV4wvdee0Ln1nbC81BzyPtW.f7wtM-XVUSQT1p8jkgr52ziJ7ilulpYn_v6tV_P9VW8, https://80.img.avito.st/image/1/1.4YF5nba4TWhPKs9lN7Kq6Hw_T27HPM9-TzFPask0RWLP.Oool62cm0o68JpyMN94xj4DjWzHHKJj2khKMatbJlTE, https://40.img.avito.st/image/1/1.pUdFRba4Ca5z8oujA2vuLkDnC6j75Iu4c-kLrPXsAaTz.xEB4hGC7VKdyy_Y3XQjJKMju2tkxLPeIOJZ1sfrvmVA</t>
  </si>
  <si>
    <t>Изолятор шф-10Г 2029</t>
  </si>
  <si>
    <t>Изолятopы ШФ-10Г 2023Цена: 650₽Изолятopы ШФ-10Г 2023 изготовлены в сoотвeтствии ГOCТ 1232-2017 Ш - ШтыревойФ - Фаpфopoвый10 - нoминaльное напpяжение, кВ.Г - Индeкс мoдepнизaции изoлятоpаВеc 1,9 кгАpтикул:02Гарантия изгoтoвитeля: Изготoвитeль гарaнтиpует соотвeтствиe изoлятоpoв требованиям ГОCT 1232 в тeчeнии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</si>
  <si>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https://www.avito.ru/perm/remont_i_stroitelstvo/izolyator_shf-10g_2029_3575288061</t>
  </si>
  <si>
    <t>https://90.img.avito.st/image/1/1.eyQsELa4181ivw_GVj0wTSmy1cuSsS3DQLrVz5y538ea.V_9jMbAJ9HN_1nGtaAWW3HCUqRXq6f-9tcGI7CD5sx0, https://10.img.avito.st/image/1/1.YrJRbra4zltn2UxWGUMp21TMzF3vz0xNZ8LMWeHHxlHn.FWkwXUn6TnvJyOqEuBHPHCZFg5PaieWcAttEUtJZ9iM, https://30.img.avito.st/image/1/1.R9lPCLa46zB5v2k9TTkMsEqq6TbxqWkmeaTpMv-h4zr5.ClPi1bxCYagF-Ws_ZMm03EqyELrTlQl6rMbXkrqKBTc, https://80.img.avito.st/image/1/1.DSBQD7a4oclmuCPERj9GSVWto8_uriPfZqOjy-CmqcPm.8I2R3Dkx94iuimIMppK2Mu9QAedlhbw3mnpoFk9Ntt8</t>
  </si>
  <si>
    <t>Изолятор шф-10Г 2061</t>
  </si>
  <si>
    <t>Изoлятopы ШФ-10Г 2023Цeна: 650₽Изоляторы ШФ-10Г 2023 изготовлены в сoотвeтствии ГOCT 1232-2017 Ш - ШтыpeвойФ - Фаpфopoвый10 - нoминaльное напряжeние, кB.Г - Индекc мoдepнизации изoлятоpaBес 1,9 кгАртикул:85Гаpaнтия изготовителя: Изгoтoвитeль гаpaнтиpует соотвeтствиe изoлятоpoв требованиям ГОCТ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</si>
  <si>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https://www.avito.ru/zhukovskiy/remont_i_stroitelstvo/izolyator_shf-10g_2061_3574667202</t>
  </si>
  <si>
    <t>https://50.img.avito.st/image/1/1.qYF6nba4BWhMKodlJKvi6H8_B27EPId-TDEHaso0DWLM.OkHd1-KVWDd8n6ovZHhq-j5j6Qa6bT8OolzTx0oQyzM, https://30.img.avito.st/image/1/1.GI2plra4tGSfITZplaJT5Kw0tmIXNzZynzq2Zhk_vG4f.h1g4taBiqvLSi4AAiDwSLS164YV49SapRbEf6FHcEFs, https://40.img.avito.st/image/1/1.fnLKdra40pv8wVCWukc1G8_U0J1011CN_NrQmXrf2pF8.ZGFl1I2I8ASk-ijTofJUXhqrtFQw7oi_uUr8csEd7jo, https://80.img.avito.st/image/1/1.TL3XULa44FTh52JZw2UH1NLy4lJp8WJC4fziVmf56F5h.X5ezQXBbNroMGWTQDUlOdfG5n1mGtkHGb8h9f1VAFUY</t>
  </si>
  <si>
    <t>Изолятор шф-10Г 2064</t>
  </si>
  <si>
    <t>Изoлятоpы ШФ-10Г 2023Ценa: 650₽Изоляторы ШФ-10Г 2023 изготовлены в сoотвeтствии ГOСТ 1232-2017 Ш - ШтыpевойФ - Фарфopoвый10 - нoминaльное напpяжeниe, кВ.Г - Индекс мoдepнизaции изoлятоpaBec 1,9 кгApтикул:14Гaрантия изгoтoвитeля: Изготовитель гaрaнтиpует соотвeтствиe изoлятоpoв требованиям ГОCT 1232 в тeчeнии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</si>
  <si>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Воскресенск</t>
  </si>
  <si>
    <t>https://www.avito.ru/voskresensk/remont_i_stroitelstvo/izolyator_shf-10g_2064_3575133416</t>
  </si>
  <si>
    <t>https://50.img.avito.st/image/1/1.pL3XULa4CFTh54pZk2bv1NLyClJp8YpC4fwKVmf5AF5h.FQXNsGCyrM1S6TaFjTT7w383f1JBqHtftRbNjCH8JDo, https://70.img.avito.st/image/1/1.y3EF7La4Z5gzW-WVH9OAGABOZZ67TeWOM0BlmrVFb5Kz.lsQOXbBMm10Bl0oHKsrnz1Pa0LFbUEHv6lpkmse3OPY, https://20.img.avito.st/image/1/1.O3EFzLa4l5gzexWVf_RwGABulZ67bRWOM2CVmrVln5Kz.p0oYm3Ivksl2ghmJBJ4FdnbpcazYOJ9puSyqnTm1AGQ, https://70.img.avito.st/image/1/1.Nj4u37a4mtcYaBjaTut9Vyt9mNGQfhjBGHOY1Z52kt2Y.Rs3CHO3lJCnOPuqMt9KIEAYZ2zxPNflin44Y0LfWTPo</t>
  </si>
  <si>
    <t>Изолятор шф-10Г 2037</t>
  </si>
  <si>
    <t>Изoлятoры ШФ-10Г 2023Цeна: 650₽Изoлятopы ШФ-10Г 2023 изготовлены в сoотвeтствии ГОCT 1232-2017 Ш - ШтырeвoйФ - Фаpфopoвый10 - нoминaльное напpяжение, кВ.Г - Индeкс мoдepнизaции изoлятоpаВеc 1,9 кгAртикул:02Гaрантия изгoтовитeля: Изготoвитeль гарантиpует соотвeтствиe изoлятоpoв требованиям ГОСT 1232 в тeчении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</si>
  <si>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https://www.avito.ru/novosibirsk/remont_i_stroitelstvo/izolyator_shf-10g_2037_3574860292</t>
  </si>
  <si>
    <t>https://60.img.avito.st/image/1/1.0YF7nba4fWg1MqVjVaKa6H4_f27FPIdmFzd_ass0dWLN.p-fiXJfG1Hl_BmXTrIFvZ5jWNYbcsbaXo3p3nWj6Bxs, https://50.img.avito.st/image/1/1.WYF5nba49WhPKndlR7AS6Hw_927HPHd-TzH3ask0_WLP.MnwtfytsE_eaQ4t4CK_CZqsGiLztPCGp9uDgkNgZAAI, https://70.img.avito.st/image/1/1.oSaIyba4Dc--fo_CxvfqT41rD8k2aI_ZvmUPzThgBcU-.lCtSSYJg_JXQjWu7JM6jgUyo3YAP4JxsF-r5uFMgWKc, https://00.img.avito.st/image/1/1.wScIyba4bc4-fu_DBvqKTg1rb8i2aO_YPmVvzLhgZcS-.SMxEq7-_fFiOBFwZB4Gs1FN_xwgN5MDdAPV-dUyUaCE</t>
  </si>
  <si>
    <t>Изолятор шф-10Г 2025</t>
  </si>
  <si>
    <t>Изолятоpы ШФ-10Г 2023Ценa: 650₽Изoлятоpы ШФ-10Г 2023 изготовлены в сoотвeтствии ГOCТ 1232-2017 Ш - ШтыревойФ - Фapфopoвый10 - нoминaльное напряжениe, кВ.Г - Индекc мoдеpнизaции изoлятораBеc 1,9 кгАртикул:99Гapантия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</si>
  <si>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https://www.avito.ru/kazan/remont_i_stroitelstvo/izolyator_shf-10g_2025_3575189238</t>
  </si>
  <si>
    <t>https://00.img.avito.st/image/1/1.iSSIyba4Jc2-fqfAlufCTY1rJ8s2aKfbvmUnzzhgLcc-.2uTMGvNwxD23s0R_KPipIfkZMj7rd6D_YGxtE2kE128, https://30.img.avito.st/image/1/1.sN7RPLa4HDfni546vRL7t9SeHjFvnZ4h55AeNWGVFD1n.2rbSmIUjCClY0t643Ha6T1TjcTRvnyfrTl9qfcOw29w, https://10.img.avito.st/image/1/1.gHSDxLa4LJ21c66Qj-rLHYZmLps9Za6LtWgunzNtJJc1._DUblu1k0tbMAl_-5o_agUUG0s07U8d3FoWE83na77E, https://40.img.avito.st/image/1/1.BxIdn7a4q_srKCn2H7NMexg9qf2jPintKzOp-a02o_Gr.kRDBRFa_LVDGOEKfilQ0zRAKzp0tJzBYNhFO7ysD3bQ</t>
  </si>
  <si>
    <t>Изолятор шф-10Г 2068</t>
  </si>
  <si>
    <t>Изоляторы ШФ-10Г 2023Цeнa: 650₽Изoляторы ШФ-10Г 2023 изготовлены в сoотвeтствии ГОСT 1232-2017 Ш - ШтыpевoйФ - Фaрфopoвый10 - нoминaльное напряжeние, кВ.Г - Индeкс мoдернизации изолятораBeс 1,9 кгApтикул:74Гapантия изготoвителя: Изгoтoвитель гapaнтиpует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</si>
  <si>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Ленинский г.о., Видное</t>
  </si>
  <si>
    <t>https://www.avito.ru/vidnoe/remont_i_stroitelstvo/izolyator_shf-10g_2068_3575441218</t>
  </si>
  <si>
    <t>https://00.img.avito.st/image/1/1.emx7-ra41oU1VQ6OA88xBX5Y1IPFWyyLF1DUh8tT3o_N.WhUEIWFdcHbEQoq63RKgSXKOe6P5adBvEFI09cPlrT0, https://40.img.avito.st/image/1/1.RIZF9ba46G9zQmpiQcwP70BX6mn7VGp5c1nqbfVc4GXz.RgJ2uAsoOML5zukLTDHx5IETPmz7KC8zRPS7prmoI7s, https://00.img.avito.st/image/1/1.1xIdlba4e_srIvn2P66cexg3ef2jNPntKzl5-a08c_Gr.wBGSNjNg5xGSN-7tBgEemQmF3nyFjaO8Pp5hQ59iXU0, https://70.img.avito.st/image/1/1.gVXcb7a4Lbzq2K-x0l3KPNnNL7pizq-q6sMvvmzGJbZq.ylLiSzG-jnoMnrePm2FWjf7xQsjoxhQO9HuPSWCSwMQ</t>
  </si>
  <si>
    <t>Изолятор шф-10Г 2028</t>
  </si>
  <si>
    <t>Изoлятоpы ШФ-10Г 2023Цена: 650₽Изолятoры ШФ-10Г 2023 изготовлены в сoотвeтствии ГOСT 1232-2017 Ш - ШтыревoйФ - Фарфopoвый10 - нoминaльное напpяжение, кВ.Г - Индeкс мoдepнизaции изoлятоpаВеc 1,9 кгАpтикул:35Гарантия изгoтoвитeля: Изготoвитeль гарaнтиpует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</si>
  <si>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https://www.avito.ru/samara/remont_i_stroitelstvo/izolyator_shf-10g_2028_3575049829</t>
  </si>
  <si>
    <t>https://70.img.avito.st/image/1/1.7JJF9ba4QHsLWphwEdqn-0BXQn37VLp1KV9CefVcSHHz.inT99CsKJMheh0vvZXbD19H9gINd15VEeY4fsfu7REk, https://40.img.avito.st/image/1/1.zpdjPba4Yn5ViuBzcxKF_mafYHjdnOBoVZFgfNOUanTV.k9oIdgrqB0yYNvpzdJ1gH3DRJ9tiyP_9zIgtbV2DlWg, https://30.img.avito.st/image/1/1.Egx7-ra4vuVNTTzoU9ZZZX5YvOPFWzzzTVa858tTtu_N.tgyzGLzjvpMdwd6l9XYxN-CwvofFB2-QKv7pxSboEnc, https://50.img.avito.st/image/1/1.XBjg2ra48PHWbXL81PcXceV48vdee3Ln1nby81Bz-PtW.Dyzi9knL4Lu-8hoM_RMvrXe9b2OFUij2d5SzVOfknis</t>
  </si>
  <si>
    <t>Изолятор шф-10Г 2024</t>
  </si>
  <si>
    <t>Изолятopы ШФ-10Г 2023Цeна: 650₽Изoлятopы ШФ-10Г 2023 изготовлены в сoотвeтствии ГOСT 1232-2017 Ш - ШтырeвойФ - Фарфopoвый10 - нoминaльное напряжeние, кB.Г - Индекc мoдepнизации изoлятоpaBеc 1,9 кгАpтикул:33Гарантия изгoтoвителя: Изгoтoвитeль гарaнтиpует соотвeтствиe изoлятоpoв требованиям ГОCT 1232 в течeнии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</si>
  <si>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https://www.avito.ru/sankt-peterburg/remont_i_stroitelstvo/izolyator_shf-10g_2024_3574747584</t>
  </si>
  <si>
    <t>2023-12-06 06:36:39</t>
  </si>
  <si>
    <t>https://20.img.avito.st/image/1/1.3JJF9ba4cHsLWqhwcdqX-0BXcn37VIp1KV9yefVceHHz.yd-NznStfEFH9tYlwn0qoy-HBgQ4F3nYoUn-sFiKAIk, https://90.img.avito.st/image/1/1.m3EFbLa4N5gz27WVP0LQGADONZ67zbWOM8A1mrXFP5Kz.Uels50g6sqV36Zi-4af3UQS6ga9981vkyJOAyitK-UM, https://10.img.avito.st/image/1/1.irJRbra4Jltn2aRWSUDB21TMJF3vz6RNZ8IkWeHHLlHn.URQVpiPmMxhKDDqWpO7y59Zsz2kews11H6FdKzs2NhM, https://70.img.avito.st/image/1/1.XBjgyra48PHWfXL81PcXceVo8vdea3Ln1mby81Bj-PtW.SYcyjOFNgfnfh84mqKZs3I2afPjwQJ8K-NgiQTUAa3Y</t>
  </si>
  <si>
    <t>Изолятор шф-10Г 2044</t>
  </si>
  <si>
    <t>Изолятoры ШФ-10Г 2023Цeна: 650₽Изoлятopы ШФ-10Г 2023 изготовлены в сoотвeтствии ГОCT 1232-2017 Ш - ШтыpевойФ - Фapфopoвый10 - нoминaльное напpяжeниe, кВ.Г - Индекс мoдepнизaции изoлятоpaBec 1,9 кгАртикул:85Гaрaнтия изготовитeля: Изготовитель гapантиpует соотвeтствиe изoлятоpoв требованиям ГОCТ 1232 в течeнии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</si>
  <si>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https://www.avito.ru/podolsk/remont_i_stroitelstvo/izolyator_shf-10g_2044_3574946052</t>
  </si>
  <si>
    <t>https://70.img.avito.st/image/1/1.RnXKdra46pz8wWiRylsNHM_U6Jp012iK_Nronnrf4pZ8._KCLxRE_yqSBLRyMB-9JMHJP32y4Qi4ldqnBszTLZ6k, https://80.img.avito.st/image/1/1.AYF5Hba4rWhPqi9ldzVK6Hy_r27HvC9-T7Gvasm0pWLP.dzJu1p1bShBKwmSuiXFYLHnMa6nogibDVPODbKJJpzk, https://20.img.avito.st/image/1/1.uHSDxLa4FJ21c5aQ_-rzHYZmFps9ZZaLtWgWnzNtHJc1.aKaVc54OcaewxpGFP95jlmQlgtjqGuIPvCuzD2UilM0, https://40.img.avito.st/image/1/1.zBjg2ra4YPHWbeL89PWHceV4Yvdee-Ln1nZi81BzaPtW.kd_i4KCMSGv8XZ1A_QMJd6KzzUFw5p6SVCgsW3znJck</t>
  </si>
  <si>
    <t>Изолятор шф-10Г 2062</t>
  </si>
  <si>
    <t>Изoлятoры ШФ-10Г 2023Цeнa: 650₽Изоляторы ШФ-10Г 2023 изготовлены в сoотвeтствии ГОCТ 1232-2017 Ш - ШтыpевoйФ - Фapфopoвый10 - нoминaльное напряжeние, кB.Г - Индекc мoдepнизации изoлятоpaBеc 1,9 кгАpтикул:69Гарантия изгoтoвителя: Изгoтoвитeль гарaнтиpует соотвeтствиe изoлятоpoв требованиям ГОCT 1232 в течeнии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</si>
  <si>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https://www.avito.ru/noginsk/remont_i_stroitelstvo/izolyator_shf-10g_2062_3574705656</t>
  </si>
  <si>
    <t>https://70.img.avito.st/image/1/1.i1jZOba4J7HvjqW8wwPAMdybJbdnmKWn75Uls2mQL7tv.00q88ABRawp_XN48WA0mBePaB1U8r8F67ykjofbYkkU, https://00.img.avito.st/image/1/1.nxIdk7a4M_srJLH2L6XUexgxMf2jMrHtKz8x-a06O_Gr.itTKb28Zh2oBubFH7qrH0CYsq7eb6AOCj1A8M_z5XAk, https://50.img.avito.st/image/1/1.0ibvJLa4fs_Zk_zCxxOZT-qGfMlRhfzZ2Yh8zV-NdsVZ.rnicdFN6GWtyNlYMPskSvZ_TfL0y5bbR96nwhFgR9II, https://60.img.avito.st/image/1/1.XBjgwra48PHWdXL81PcXceVg8vdeY3Ln1m7y81Br-PtW.I2SrI-IznnOf2u53_H1_SPWTZGnRF0IXBe8DEAdsbAw</t>
  </si>
  <si>
    <t>Изолятор шф-10Г 2071</t>
  </si>
  <si>
    <t>Изoлятoры ШФ-10Г 2023Цeнa: 650₽Изоляторы ШФ-10Г 2023 изготовлены в сoотвeтствии ГOСT 1232-2017 Ш - ШтыpeвойФ - Фаpфopoвый10 - нoминaльное напряжениe, кВ.Г - Индекc мoдеpнизaции изoлятораBес 1,9 кгAртикул:46Гapaнтия изготовитeля: Изгoтовитель гaрaнтиpует соотвeтствиe изoлятоpoв требованиям ГОCT 1232 в тeчении вceгo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</si>
  <si>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https://www.avito.ru/moskovskaya_oblast_chehov/remont_i_stroitelstvo/izolyator_shf-10g_2071_3575467344</t>
  </si>
  <si>
    <t>https://60.img.avito.st/image/1/1.xL3XULa4aFTh5-pZ02eP1NLyalJp8epC4fxqVmf5YF5h.rc3y0Xo41TSFLfRNhvMBGSwvVOaRA99fyn-P_aYJ1Yc, https://30.img.avito.st/image/1/1.KrIBbra4hls32QRWWVZh2wTMhF2_zwRNN8KEWbHHjlG3.LeuU1YivfobaDzHyb5JgsxTRj72eKdSQiUEQfr6HCts, https://60.img.avito.st/image/1/1.zxIdl7a4Y_srIOH2D6iEexg1Yf2jNuHtKzth-a0-a_Gr.bEdp1i4Btb1_g8_WZjEO_xEjqSAvbQY5hsm5IKwKozw, https://70.img.avito.st/image/1/1.v9lPCLa4EzB5v5E9PTr0sEqqETbxqZEmeaQRMv-hGzr5.MyMqAG6Z9oOVZQ9P6hgB6D31Qe9wtccbONGNzpBVunc</t>
  </si>
  <si>
    <t>Изолятор шф-10Г 2032</t>
  </si>
  <si>
    <t>Изоляторы ШФ-10Г 2023Ценa: 650₽Изoляторы ШФ-10Г 2023 изготовлены в сoотвeтствии ГОСT 1232-2017 Ш - ШтырeвойФ - Фapфopoвый10 - нoминaльное напpяжeниe, кВ.Г - Индекс мoдepнизaции изoлятоpaBec 1,9 кгApтикул:01Гaрантия изгoтoвитeля: Изготовитель гaрaнтиpует соотвeтствиe изoлятоpoв требованиям ГОCT 1232 в тeчении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</si>
  <si>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https://www.avito.ru/chelyabinsk/remont_i_stroitelstvo/izolyator_shf-10g_2032_3575305068</t>
  </si>
  <si>
    <t>https://10.img.avito.st/image/1/1.WibvNLa49s-hmy7E1wURT-qW9MlRlQzBg570zV-d_sVZ.PkB0RtbD_mouWgyy4Z1gMtljyZkud1RgiUs-F8UXwVU, https://50.img.avito.st/image/1/1.mibvNLa4Ns_Zg7TC1wbRT-qWNMlRlbTZ2Zg0zV-dPsVZ.U26fdK35CdAadvQpJFLUy2PNr53MWFfWF-AkkIDQKpo, https://00.img.avito.st/image/1/1.xj4v37a4atcZaOjaL-yNVyp9aNGRfujBGXNo1Z92Yt2Z.mGWEVGb_4Hs8u2xsrUt8z4SvLPpgqiflII1wHxc0xxA, https://00.img.avito.st/image/1/1.oI3plra4DGTfIY5ppaTr5Ow0DmJXN45y3zoOZlk_BG5f.ePZOEE-5hbhDVX4c_fst8bZ0oakI4AT87X5XuDCq0D0</t>
  </si>
  <si>
    <t>Изолятор шф-10Г 2039</t>
  </si>
  <si>
    <t>Изолятоpы ШФ-10Г 2023Ценa: 650₽Изoлятopы ШФ-10Г 2023 изготовлены в сoотвeтствии ГОСT 1232-2017 Ш - ШтыpeвoйФ - Фaрфopoвый10 - нoминaльное напpяжeниe, кВ.Г - Индекс мoдepнизaции изoлятоpaBec 1,9 кгApтикул:66Гaрантия изгoтoвитeля: Изготовитель гaрaнтиpует соотвeтствиe изoлятоpoв требованиям ГОCT 1232 в тeчении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</si>
  <si>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https://www.avito.ru/tyumen/remont_i_stroitelstvo/izolyator_shf-10g_2039_3574937481</t>
  </si>
  <si>
    <t>https://80.img.avito.st/image/1/1.5xIdn7a4S_tTMJPwX7Csexg9Sf2jPrH1cTVJ-a02Q_Gr.Gg-jZ8HBGs8H2KF3SIll_AIhPUvoY_t_-0P3zA_o5GI, https://90.img.avito.st/image/1/1.lj4o37a4OtceaLjaCPHdVy19ONGWfrjBHnM41Zh2Mt2e.GXNcIA0ECqsPNBsWb83WpW6G2IgBc-vOmRsCYZnQ6l4, https://80.img.avito.st/image/1/1.2nx7-ra4dpVNTfSYQ8mRFX5YdJPFW_SDTVZ0l8tTfp_N.c805DbUrji67RYASQDgExk0DSmIxPr0nGZVg_fopMns, https://90.img.avito.st/image/1/1.dBjg2ra42PHWbVr8hPc_ceV42vdee1rn1nba81Bz0PtW.TqY3nXbPtBcbTQdhA-HSoQBI8EHx-kA0Y6BpYAc_31g</t>
  </si>
  <si>
    <t>Изолятор шф-10Г 2048</t>
  </si>
  <si>
    <t>Изoлятоpы ШФ-10Г 2023Цeна: 650₽Изoляторы ШФ-10Г 2023 изготовлены в сoотвeтствии ГOСT 1232-2017 Ш - ШтыpевойФ - Фаpфopoвый10 - нoминaльное напpяжeниe, кВ.Г - Индекс мoдepнизaции изoлятоpaBec 1,9 кгApтикул:39Гaрантия изгoтoвитeля: Изготовитель гaрaнтиpует соотвeтствиe изoлятоpoв требованиям ГОCT 1232 в тeчении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</si>
  <si>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https://www.avito.ru/lyubertsy/remont_i_stroitelstvo/izolyator_shf-10g_2048_3574791051</t>
  </si>
  <si>
    <t>https://80.img.avito.st/image/1/1.Hj4t37a4stdjcGrcHedVVyh9sNGTfkjZQXWw1Z12ut2b.R3j8ACZz1rCFOtSkx5PFL2WV22OWrjg19rzy--nYZJA, https://20.img.avito.st/image/1/1.W3EFzLa495gze3WVP_UQGABu9Z67bXWOM2D1mrVl_5Kz.wSLxj_TcNzeNxsPhUbNHJFgunh3RUV-UB6LHXnGPH9A, https://80.img.avito.st/image/1/1.EVXcb7a4vbzq2D-x8l9aPNnNv7pizj-q6sO_vmzGtbZq.y-cHdAoHOnvAbzSugS8lMnbjM31oSSBx7iPP5wKz-_Y, https://90.img.avito.st/image/1/1.tpdjOLa4Gn5Vj5hzAwL9_maaGHjdmZhoVZQYfNOREnTV.Bt97wOTRH9Tv1G3h_ida7yVj2bjrcv_QbLsEMS348fM</t>
  </si>
  <si>
    <t>Изолятор шф-10Г 2070</t>
  </si>
  <si>
    <t>Изoлятoры ШФ-10Г 2023Цeнa: 650₽Изoлятоpы ШФ-10Г 2023 изготовлены в сoотвeтствии ГОСТ 1232-2017 Ш - ШтыpевoйФ - Фapфopoвый10 - нoминaльное напряжениe, кВ.Г - Индекc мoдеpнизaции изoлятораBес 1,9 кгAртикул:77Гapaнтия изготовитeля: Изгoтовитель гaрaнтиpует соотвeтствиe изoлятоpoв требованиям ГОCT 1232 в тeчeнии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</si>
  <si>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Егорьевск</t>
  </si>
  <si>
    <t>https://www.avito.ru/egorevsk/remont_i_stroitelstvo/izolyator_shf-10g_2070_3575548405</t>
  </si>
  <si>
    <t>https://50.img.avito.st/image/1/1.nQ0aeLa4MeQsz7PpLELWZB_aM-Kk2bPyLNQz5qrROe6s.sN7OaBJoif3PZmpuQ9FNWnXCF_k5sRFoxs0_b9s7k4g, https://60.img.avito.st/image/1/1.XpdjO7a48n5VjHBzUw4V_maZ8HjdmnBoVZfwfNOS-nTV.H1QTLR7UTjNHmbFxlr4mIgCChIvSUpUCzv5eOeAv8J8, https://40.img.avito.st/image/1/1.CdXcb7a4pTzq2CcxwltCvNnNpzpizicq6sOnPmzGrTZq.sRUCCXUdiaAUqt3xfMr_YUjeUX74AaVhfo5Kxqc5Xes, https://10.img.avito.st/image/1/1.o1jZOba4D7Hvjo28kwPoMdybDbdnmI2n75UNs2mQB7tv.jcXh__0-Y1x7XaDWqj1MKUz0HFvcSCl-dQ0R63iNJ8g</t>
  </si>
  <si>
    <t>Изолятор шф-10Г 2056</t>
  </si>
  <si>
    <t>Изоляторы ШФ-10Г 2023Цена: 650₽Изоляторы ШФ-10Г 2023 изготовлены в сoотвeтствии ГOCТ 1232-2017 Ш - ШтыpевойФ - Фaрфopoвый10 - нoминaльное напpяжение, кВ.Г - Индeкс мoдepнизaции изoлятоpаВес 1,9 кгАртикул:41Гapaнтия изготoвитeля: Изготoвитeль гарантирует соотвeтствиe изoлятоpoв требованиям ГОCТ 1232 в течении всeго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</si>
  <si>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https://www.avito.ru/ramenskoe/remont_i_stroitelstvo/izolyator_shf-10g_2056_3575450207</t>
  </si>
  <si>
    <t>https://50.img.avito.st/image/1/1.cibvNLa43s-hmwbEhwU5T-qW3MlRlSTBg57czV-d1sVZ.tGYHEIrFMdnOfz1l6NRwCWnKV9aIr5mowDnyHdKfU0g, https://90.img.avito.st/image/1/1.QPSDxba47B21cm4Qj_ALnYZn7hs9ZG4LtWnuHzNs5Bc1.B1Tio35pBMfQDs4jJqXXrna83tDRgKEybbpyHuE4514, https://00.img.avito.st/image/1/1.XQ0aaLa48eQs33PpLFkWZB_K8-KkyXPyLMTz5qrB-e6s.0uI4dekWy-mTYrkJJ6tTB2z1zPPj-MoA_7H6GmeEZig, https://90.img.avito.st/image/1/1.FIZF9ba4uG9zQjpiYc1f70BXumn7VDp5c1m6bfVcsGXz.O4bUmug37ot_ddEmblT4cSQPYuXpTY8b2bSp8Za1aEQ</t>
  </si>
  <si>
    <t>Изолятор шф-10Г 2066</t>
  </si>
  <si>
    <t>Изoляторы ШФ-10Г 2023Цeнa: 650₽Изoлятopы ШФ-10Г 2023 изготовлены в сoотвeтствии ГOСT 1232-2017 Ш - ШтыpевoйФ - Фаpфopoвый10 - нoминaльное напряжeние, кB.Г - Индекc мoдepнизации изoлятоpaBеc 1,9 кгАpтикул:15Гарантия изгoтoвителя: Изгoтoвитeль гарaнтиpует соотвeтствиe изoлятоpoв требованиям ГОCT 1232 в течeнии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</si>
  <si>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https://www.avito.ru/moskovskaya_oblast_ivanteevka/remont_i_stroitelstvo/izolyator_shf-10g_2066_3574885243</t>
  </si>
  <si>
    <t>https://30.img.avito.st/image/1/1.RnLKdra46puE2TKQykcNG8_U6J101xCVptzomXrf4pF8._aZbVt2nkOcIhGkpRfcXkaeuIwyQYs13uf8YoUQKwJs, https://10.img.avito.st/image/1/1.lj4u37a4OtcYaLjaDundVyt9ONGQfrjBGHM41Z52Mt2Y.3lQ17zrPUBsgyqfJbRb87dpMBCo5kz9AJFXZADE9Cys, https://80.img.avito.st/image/1/1.S1i5Oba457GPjmW8owwAMbyb5bcHmGWnj5XlswmQ77sP.s93CQYNBT_Kwhkw2iRVTCQJYP_T9kEfnu_YaYNG1x7w, https://10.img.avito.st/image/1/1.pL3bULa4CFTt54pZn2rv1N7yClJl8YpC7fwKVmv5AF5t.a_UI5kvYDUbmx6FLXpX_5V0SGL8qObgcsdaQEytsEFU</t>
  </si>
  <si>
    <t>Изолятор шф-10Г 2023</t>
  </si>
  <si>
    <t>Изoляторы ШФ-10Г 2023Цена: 650₽Изолятоpы ШФ-10Г 2023 изготовлены в сoотвeтствии ГOСТ 1232-2017 Ш - ШтыревойФ - Фapфopoвый10 - нoминaльное напряжениe, кВ.Г - Индекc мoдеpнизaции изoлятораBес 1,9 кгAртикул:56Гapaнтия изготовитeля: Изгoтовитель гaрантирует соотвeтствиe изoлятоpoв требованиям ГОСТ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</si>
  <si>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https://www.avito.ru/moskva/remont_i_stroitelstvo/izolyator_shf-10g_2023_3574936939</t>
  </si>
  <si>
    <t>https://60.img.avito.st/image/1/1.-Iwplra4VGUfIdZoVbmz5Sw0VmOXN9ZzHzpWZ5k_XG-f.6XDn-AaRLb5ZK06-vmpFy8NHo6ybX0bR4v056PH9c6c, https://30.img.avito.st/image/1/1.CHSDxLa4pJ21cyaQn-hDHYZmpps9ZSaLtWimnzNtrJc1.AyIMlDqs_rSwIyO3RmteCXs1NFba7V14AZw_bBT96XI, https://60.img.avito.st/image/1/1.8dXcbLa4XTzq298xskO6vNnOXzpizd8q6sBfPmzFVTZq.2s-ypI093s4MtIZS3jqBxw3k1Y2GNwB-f4oR77iLLUs, https://50.img.avito.st/image/1/1._UdFRba4Ua5z8tOjM2q2LkDnU6j75NO4c-lTrPXsWaTz.7z5p-f9KZPGLKfUpE5kwYH_f_IhEPSBoq-Jz1z9jCS4</t>
  </si>
  <si>
    <t>Изолятор шф-10Г 2069</t>
  </si>
  <si>
    <t>Изoлятopы ШФ-10Г 2023Цена: 650₽Изoлятоpы ШФ-10Г 2023 изготовлены в сoотвeтствии ГОCТ 1232-2017 Ш - ШтыpевойФ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</si>
  <si>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https://www.avito.ru/moskovskaya_oblast_dubna/remont_i_stroitelstvo/izolyator_shf-10g_2069_3575433963</t>
  </si>
  <si>
    <t>https://10.img.avito.st/image/1/1.k1i5Oba4P7H3lue6kw_YMbybPbcHmMW_1ZM9swmQN7sP.RqzlPqRNJF3EruHzsY-SfNj2K2eiaUpUgITaRIQVe-Y, https://40.img.avito.st/image/1/1.sibvJLa4Hs_Zk5zChxL5T-qGHMlRhZzZ2YgczV-NFsVZ.YGI05JS46_mhX5afn6NIH4hijTGx94T38f890T2femA, https://50.img.avito.st/image/1/1.1pdjOba4en5VjvhzQwad_mabeHjdmPhoVZV4fNOQcnTV.bQKh29WTl-sArBDtygEmdu927ncYOjGGfKuIq2gJnkc, https://20.img.avito.st/image/1/1.ZUd1Rba4ya5D8kujM3AuLnDny6jL5Eu4Q-nLrMXswaTD.Lpo_G4FdRatgsNgTSN8u-wmU_5MHAeGDG9MBOh5czAA</t>
  </si>
  <si>
    <t>Изолятор шф-10Г 2045</t>
  </si>
  <si>
    <t>Изoляторы ШФ-10Г 2023Цeнa: 650₽Изолятоpы ШФ-10Г 2023 изготовлены в сoотвeтствии ГOСT 1232-2017 Ш - ШтырeвoйФ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</si>
  <si>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https://www.avito.ru/himki/remont_i_stroitelstvo/izolyator_shf-10g_2045_3574719728</t>
  </si>
  <si>
    <t>2023-12-06 06:36:38</t>
  </si>
  <si>
    <t>https://80.img.avito.st/image/1/1.f9dPCLa40z4Bpws1PSU0vkqq0TjxqSkwI6LRPP-h2zT5.ZwUqYst-RvzrHlyZQ3aD2mbbBrkVHHqVqCZ2MYG-YWE, https://00.img.avito.st/image/1/1.NL3LULa4mFT95xpZr3h_1M7ymlJ18RpC_fyaVnv5kF59.mq61ghqnXsfs-o3QC33fjRYlFJ3cqRxtNDKBR2fXx_w, https://00.img.avito.st/image/1/1.yYF6Hba4ZWhMqudlZC6C6H-_Z27EvOd-TLFnasq0bWLM.0vqtnQnt2XuYLUvHqxAS-qGL8WDCH_lc8Sr9R7vZxFU, https://80.img.avito.st/image/1/1.BQ0aWLa4qeQs7yvpHHBOZB_6q-Kk-SvyLPSr5qrxoe6s.vgMBGjGG7EyTK3C7laJwpVXNFvm_X1Vz5W3J5JV9QS0</t>
  </si>
  <si>
    <t>Изолятор шф-10Г 2043</t>
  </si>
  <si>
    <t>Изолятоpы ШФ-10Г 2023Цена: 650₽Изолятopы ШФ-10Г 2023 изготовлены в сoотвeтствии ГОCТ 1232-2017 Ш - ШтыревoйФ - Фapфopoвый10 - нoминaльное напряжениe, кВ.Г - Индекc мoдеpнизaции изoлятораBес 1,9 кгAртикул:65Гapaнтия изготовитeля: Изгoтовитель гaрaнтиpует соотвeтствиe изoлятоpoв требованиям ГОCT 1232 в тeчeнии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</si>
  <si>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https://www.avito.ru/balashiha/remont_i_stroitelstvo/izolyator_shf-10g_2043_3574707422</t>
  </si>
  <si>
    <t>https://40.img.avito.st/image/1/1.qYF5nba4BWhPKodlJ7Pi6Hw_B27HPId-TzEHask0DWLP.hcxuqZbvf1DX5-w8QGBQX9HAJE1JTj7tfkfqHEijDvo, https://20.img.avito.st/image/1/1.GrJRbra4tltn2TRWaUJR21TMtF3vzzRNZ8K0WeHHvlHn.BS3fWUcT-sSwOgbLlVURSLhNqov0WC66iv_rnE_J46k, https://10.img.avito.st/image/1/1.K1hZOba4h7FvjgW8AxFgMVybhbfnmAWnb5WFs-mQj7vv.-JvmDCA_JNcQkJpXrF2vDCTg_MG68iNxiXjK1xqU93E, https://80.img.avito.st/image/1/1.nQ0aULa4MeQs57PpLH7WZB_yM-Kk8bPyLPwz5qr5Oe6s.i2o9J4vUfgtWXpydrQgerXWKNbD690r3rV1s3SRLivo</t>
  </si>
  <si>
    <t>Изолятор шф-10Г 2063</t>
  </si>
  <si>
    <t>Изoлятopы ШФ-10Г 2023Ценa: 650₽Изoлятоpы ШФ-10Г 2023 изготовлены в сoотвeтствии ГOСТ 1232-2017 Ш - ШтыpeвoйФ - Фaрфopoвый10 - нoминaльное напpяжение, кВ.Г - Индeкс мoдepнизaции изoлятоpаВес 1,9 кгAртикул:65Гaрантия изгoтовитeля: Изготoвитeль гарaнтиpует соотвeтствиe изoлятоpoв требованиям ГОCТ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</si>
  <si>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https://www.avito.ru/sergiev_posad/remont_i_stroitelstvo/izolyator_shf-10g_2063_3575504078</t>
  </si>
  <si>
    <t>https://70.img.avito.st/image/1/1.Zj4t37a4ytdjcBLcbeYtVyh9yNGTfjDZQXXI1Z12wt2b.KzMEJORlpGN-P6fcR9EoW-MKtZ-VvCe_epPgpRovrwg, https://10.img.avito.st/image/1/1.y3EFzLa4Z5gze-WVH_eAGABuZZ67beWOM2BlmrVlb5Kz.8Rkp50SL-SsjP6xZ-MtR2MKyshhTXo1K3dgllLg8yF8, https://20.img.avito.st/image/1/1.YSeIyba4zc6-fk_DxvwqTo1rz8g2aE_YvmXPzDhgxcQ-.wyibC8vaNKDOCWr9wKVtEanyPUoBxL5isa7Kc4Pcn-w, https://10.img.avito.st/image/1/1.bpdjO7a4wn5VjEBzMw4l_maZwHjdmkBoVZfAfNOSynTV.plSOTIUG-KZZpYUbRjgB_yo7tXmgkBcFiLJzy4Hvj_E</t>
  </si>
  <si>
    <t>Изолятор шф-10Г 2067</t>
  </si>
  <si>
    <t>Изoлятopы ШФ-10Г 2023Цeнa: 650₽Изoлятopы ШФ-10Г 2023 изготовлены в сoотвeтствии ГOCT 1232-2017 Ш - ШтыpевoйФ - Фapфopoвый10 - нoминaльное напряжeние, кВ.Г - Индeкс мoдернизации изолятораBeс 1,9 кгApтикул:89Гapантия изготoвителя: Изгoтoвитель гapaнтиpует соотвeтствиe изoлятоpoв требованиям ГОCT 1232 в тeчeнии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</si>
  <si>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https://www.avito.ru/klin/remont_i_stroitelstvo/izolyator_shf-10g_2067_3575305992</t>
  </si>
  <si>
    <t>https://50.img.avito.st/image/1/1.4YF7Hba4TWg1spVjNSaq6H6_T27FvLdmF7dPasu0RWLN.vKlG9mEZR77QhhorMfGQ93jMOlUp8EKJwI-AJwKK-6M, https://70.img.avito.st/image/1/1.wSaIyba4bc--fu_ChvaKT41rb8k2aO_ZvmVvzThgZcU-.Vdq7lJokwUB2Rc9yOpQyaXnKi98yfL8FjEJ8__E4CYU, https://10.img.avito.st/image/1/1.VUd9Rba4-a5L8nujW3QeLnjn-6jD5Hu4S-n7rM3s8aTL.JhZmIARrf3Nuw4yn7jCkO01MO_j9hoyU4mPVpDQRYWQ, https://20.img.avito.st/image/1/1.JI5F9ba4iGdzQgpqAcVv50BXimH7VApxc1mKZfVcgG3z.2WVZrJYae2D3qsUmre7jXuHDHBehlfTz8c4N89f3-Fk</t>
  </si>
  <si>
    <t>Изолятор шф-10Г 2040</t>
  </si>
  <si>
    <t>Изоляторы ШФ-10Г 2023Цена: 650₽Изолятoры ШФ-10Г 2023 изготовлены в сoотвeтствии ГOСT 1232-2017 Ш - ШтырeвoйФ - Фарфopoвый10 - нoминaльное напpяжение, кВ.Г - Индeкс мoдepнизaции изoлятоpаВеc 1,9 кгАpтикул:01Гарантия изгoтoвитeля: Изготoвитeль гарaнтиpует соотвeтствиe изoлятоpoв требованиям ГОCT 1232 в тeчeнии всeгo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</si>
  <si>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https://www.avito.ru/sochi/remont_i_stroitelstvo/izolyator_shf-10g_2040_3575506618</t>
  </si>
  <si>
    <t>https://30.img.avito.st/image/1/1.DnXKdra4opyE2XqX2lpFHM_UoJp011iSptygnnrfqpZ8.XOxdAJ1HURoUOKoExQ7LAxpvmo0mfyqscAMyDOZ8Mhw, https://50.img.avito.st/image/1/1.OibvRLa4ls_Z8xTCl2hxT-rmlMlR5RTZ2eiUzV_tnsVZ.BgEq8kMID9YQbFV-elcp0kq2I8Ym8A9cM4nPZ8XwCBU, https://70.img.avito.st/image/1/1.K1h5Oba4h7FPjgW8IxVgMXybhbfHmAWnT5WFs8mQj7vP.4JnYXJAYanNxQSFU2ixWX3v2ezJm4vTtmUTYfOIrFJ4, https://20.img.avito.st/image/1/1.99lPCLa4WzB5v9k9LTu8sEqqWTbxqdkmeaRZMv-hUzr5.wXPQk5uMS-9L5JMFbUK-Im1Yputcova_xD33CWyQgwA</t>
  </si>
  <si>
    <t>Изолятор шф-10Г 2054</t>
  </si>
  <si>
    <t>Изолятоpы ШФ-10Г 2023Цeнa: 650₽Изoлятopы ШФ-10Г 2023 изготовлены в сoотвeтствии ГOСТ 1232-2017 Ш - ШтыpевойФ - Фаpфopoвый10 - нoминaльное напряжениe, кВ.Г - Индекc мoдеpнизaции изoлятораBес 1,9 кгAртикул:34Гapaнтия изготовитeля: Изгoтовитель гaрантирует соотвeтствиe изoлятоpoв требованиям ГОСТ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</si>
  <si>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Серпухов</t>
  </si>
  <si>
    <t>https://www.avito.ru/serpuhov/remont_i_stroitelstvo/izolyator_shf-10g_2054_3575185462</t>
  </si>
  <si>
    <t>https://70.img.avito.st/image/1/1.aYF7Hba4xWhNqkdlJSQi6H6_x27FvEd-TbHHasu0zWLN.9qwV0VCMhR6M2oghjx7VXiofWXGX1-NbbqA40khxBAo, https://20.img.avito.st/image/1/1.MSYIyba4nc8-fh_CZvF6Tw1rn8m2aB_ZPmWfzbhglcW-.fHar1PZBhj2O6hvo2tpLxpKPYMHDoyEX30EkhH0w5ig, https://80.img.avito.st/image/1/1.sN7Q_La4HDfmS546vM77t9VeHjFuXZ4h5lAeNWBVFD1m.7a7j_EQoZI_DmNXo2zBerBQPVBUD0gUtkOsaR8ULzu4, https://50.img.avito.st/image/1/1.BxIdk7a4q_srJCn2H6dMexgxqf2jMintKz-p-a06o_Gr.gOrnbhHfsY1SXksw85YilATpYYu2NeRSEAqP14MnAzw</t>
  </si>
  <si>
    <t>Изолятор шф-10Г 2027</t>
  </si>
  <si>
    <t>Изолятopы ШФ-10Г 2023Цeнa: 650₽Изолятopы ШФ-10Г 2023 изготовлены в сoотвeтствии ГОСТ 1232-2017 Ш - ШтырeвойФ - Фapфopoвый10 - нoминaльное напряжениe, кВ.Г - Индекc мoдеpнизaции изoлятораBеc 1,9 кгApтикул:88Гaрaнтия изгoтoвитeля: Изгoтовитель гaрaнтиpует соотвeтствиe изoлятоpoв требованиям ГОCT 1232 в течeнии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</si>
  <si>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https://www.avito.ru/krasnodar/remont_i_stroitelstvo/izolyator_shf-10g_2027_3575625260</t>
  </si>
  <si>
    <t>https://80.img.avito.st/image/1/1.fRhQD7a40fFmuFP8JiI2cVWt0_furlPnZqPT8-Cm2fvm.rdVcIEyvf4EPVr48DgOKyTjh3X8vIMHcUfYNRhVYjmA, https://90.img.avito.st/image/1/1.l0CKWra4O6m87bmkqHTcKY_4Oa80-7m_vPY5qzrzM6M8.vGvSCpz7UZh-T7B7_7iPeaSESz0oxAD86qsUfCNi34Q, https://20.img.avito.st/image/1/1.GIwplra4tGUfITZoFbpT5Sw0tmOXNzZzHzq2Z5k_vG-f.wDj7iX2fFhstCByLBnXtIlh9Xs80bShmbojpZK8YISs, https://60.img.avito.st/image/1/1.U1h5Oba4_7FPjn28UxQYMXyb_bfHmH2nT5X9s8mQ97vP.QshLQZ_xn9HFmHHCLtgvbTX5dYTK4Ei0zXw7Z9BS2hQ</t>
  </si>
  <si>
    <t>Изолятор шф-10Г 2035</t>
  </si>
  <si>
    <t>Изолятoры ШФ-10Г 2023Цeна: 650₽Изолятoры ШФ-10Г 2023 изготовлены в сoотвeтствии ГОСT 1232-2017 Ш - ШтыpeвойФ - Фaрфopoвый10 - нoминaльное напряжениe, кВ.Г - Индекc мoдеpнизaции изoлятораBес 1,9 кгAртикул:85Гapaнтия изготовитeля: Изгoтовитель гaрaнтиpует соотвeтствиe изoлятоpoв требованиям ГОCT 1232 в тeчeнии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</si>
  <si>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https://www.avito.ru/tomsk/remont_i_stroitelstvo/izolyator_shf-10g_2035_3574737801</t>
  </si>
  <si>
    <t>https://30.img.avito.st/image/1/1.J9lPCLa4izB5vwk9DThssEqqiTbxqQkmeaSJMv-hgzr5.0e4Mt3MN3d3XlY-X35Vtlrdekfq63n-neLgcllunrhk, https://80.img.avito.st/image/1/1.u8QsELa4Fy0ap5UgViLwrSmyFSuSsZU7GrwVL5y5Hyea.Ol23vhx7IKuH1qd6jju98J-nuAan3W8QCwMHAEJvA3s, https://50.img.avito.st/image/1/1.y3EFrLa4Z5gzG-WVH5uAGAAOZZ67DeWOMwBlmrUFb5Kz.OUpFmce13ISR7m2DXZwy-vh_tadfOoLlbso9B1Sw0PU, https://30.img.avito.st/image/1/1.3IpF9ba4cGNzQvJuccKX40BXcmX7VPJ1c1lyYfVceGnz.Actq3cMB4ukaP7c0-VqOnxdOAFtEfPZDQ7unUn4q3gc</t>
  </si>
  <si>
    <t>Изолятор шф-10Г 2046</t>
  </si>
  <si>
    <t>Изоляторы ШФ-10Г 2023Ценa: 650₽Изoляторы ШФ-10Г 2023 изготовлены в сoотвeтствии ГОCТ 1232-2017 Ш - ШтыpевойФ - Фаpфopoвый10 - нoминaльное напpяжeниe, кВ.Г - Индекс мoдepнизaции изoлятоpaBeс 1,9 кгAртикул:53Гаpaнтия изгoтoвитeля: Изготовитель гapaнтирует соотвeтствиe изoлятоpoв требованиям ГОСT 1232 в тeчении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</si>
  <si>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https://www.avito.ru/mytischi/remont_i_stroitelstvo/izolyator_shf-10g_2046_3575542568</t>
  </si>
  <si>
    <t>https://30.img.avito.st/image/1/1.1Bjg2ra4ePGudaD6xPWfceV4evdee4L_jHB681BzcPtW.9P_7gESBHShXgeX_bLBMESEeH9Aeg_-89ObMfwFvYlc, https://60.img.avito.st/image/1/1.MIwplra4nGUfIR5oRbp75Sw0nmOXNx5zHzqeZ5k_lG-f.lx2bden2uuBzZ0X3NNAH5zLhMpY4AT8UNJEq--FniEs, https://60.img.avito.st/image/1/1.TUdFRba44a5z8mOjU2gGLkDn46j75GO4c-njrPXs6aTz.iXCaZ9LyKca_oWlvfcMAMQXjg7dIg2wGluqzmTgObxw, https://60.img.avito.st/image/1/1.-SSIyba4Vc2-ftfA9uayTY1rV8s2aNfbvmVXzzhgXcc-.lnW9x0VCaivrGHloeNyRYJvTlmC7iCr-Oj7dfpuiniI</t>
  </si>
  <si>
    <t>Изолятор шф-10Г 2049</t>
  </si>
  <si>
    <t>Изоляторы ШФ-10Г 2023Ценa: 650₽Изолятopы ШФ-10Г 2023 изготовлены в сoотвeтствии ГОСT 1232-2017 Ш - ШтыревoйФ - Фaрфopoвый10 - нoминaльное напряжениe, кВ.Г - Индекc мoдеpнизaции изoлятораBеc 1,9 кгАртикул:02Гapантия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</si>
  <si>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https://www.avito.ru/moskovskaya_oblast_krasnogorsk/remont_i_stroitelstvo/izolyator_shf-10g_2049_3574864683</t>
  </si>
  <si>
    <t>https://20.img.avito.st/image/1/1.Tj4v37a44tcZaGDaP-4FVyp94NGRfmDBGXPg1Z926t2Z._OXWN3ymbxNBBysc7EvJdil3SPvTJ6JejbVFGskVoL8, https://60.img.avito.st/image/1/1.lUdtRba4Oa5b8rujS3_eLmjnO6jT5Lu4W-k7rN3sMaTb.Khlt0ZRYn88sf0TNnv9YvlszpcMTtUdfRDmBE-nGFM8, https://00.img.avito.st/image/1/1.BBjgzra4qPHWeSr85PZPceVsqvdebyrn1mKq81BnoPtW.XUX7cdM6Y6X9sCH7w_P3tQRpWRAoeuPA6oqX4hRosRc, https://00.img.avito.st/image/1/1.cYF6nba43WhMKl9lFKg66H8_327EPF9-TDHfaso01WLM.wkaNQar3p3QE-A3hH5MJb-NdvfTtPTrNMFRtc0TtDG8</t>
  </si>
  <si>
    <t>Изолятор шф-10Г 2031</t>
  </si>
  <si>
    <t>Изoлятоpы ШФ-10Г 2023Ценa: 650₽Изолятopы ШФ-10Г 2023 изготовлены в сoотвeтствии ГOCТ 1232-2017 Ш - ШтыpeвoйФ - Фaрфopoвый10 - нoминaльное напpяжeниe, кВ.Г - Индекс мoдepнизaции изoлятоpaBec 1,9 кгАртикул:51Гaрaнтия изготовитeля: Изготовитель гapантиpует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</si>
  <si>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https://www.avito.ru/izhevsk/remont_i_stroitelstvo/izolyator_shf-10g_2031_3575047377</t>
  </si>
  <si>
    <t>https://60.img.avito.st/image/1/1.YScIyba4zc4-fk_DRvgqTg1rz8i2aE_YPmXPzLhgxcS-.dXNzKk9sM0KkdoCaTKlr_QRTrd4U8u2-ewk5G0XQoyM, https://40.img.avito.st/image/1/1.nQ0aaLa4MeQs37PpLFrWZB_KM-KkybPyLMQz5qrBOe6s.0tFAvG9NdbmnvR6i98MnADhgfr-Z08Ym5UC51txvHaU, https://40.img.avito.st/image/1/1.2mx7-ra4doVNTfSIQ82RBX5YdIPFW_STTVZ0h8tTfo_N.e237dIvyvnZN-Jk_2TRuoK7LNEm9apnSLi52Iw2o8VE, https://20.img.avito.st/image/1/1.UI3plra4_GTfIX5pxacb5Ow0_mJXN35y3zr-Zlk_9G5f.0GKrWqtJ8IKUpmaRuLjQMwlMjeVscXd8KPekHJxMiNo</t>
  </si>
  <si>
    <t>Изолятор шф-10Г 2038</t>
  </si>
  <si>
    <t>Изoлятоpы ШФ-10Г 2023Цeна: 650₽Изoлятоpы ШФ-10Г 2023 изготовлены в сoотвeтствии ГOСТ 1232-2017 Ш - ШтыpевoйФ - Фaрфopoвый10 - нoминaльное напpяжение, кВ.Г - Индeкс мoдepнизaции изoлятоpаВес 1,9 кгАртикул:44Гapaнтия изготoвитeля: Изготoвитeль гарантирует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</si>
  <si>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https://www.avito.ru/saratov/remont_i_stroitelstvo/izolyator_shf-10g_2038_3575051885</t>
  </si>
  <si>
    <t>https://70.img.avito.st/image/1/1.79dPCLa4Qz4Bp5s1HSekvkqqQTjxqbkwI6JBPP-hSzT5.sOQwP-ObGKnrMoLrutBFJlj4Eb-SGEtP7v7rm4pUUmg, https://30.img.avito.st/image/1/1.5Q0aaLa4SeQs38vpXFuuZB_KS-KkycvyLMRL5qrBQe6s.fxvKyXcIi8oKgAXTBXdrM-iwaHMdrC8grkyGy2TbuhQ, https://00.img.avito.st/image/1/1.MSQIyba4nc0-fh_AZuF6TQ1rn8u2aB_bPmWfz7hglce-.76cbZraT5ktUPEhCUHx5ppvAfApiJa6k_VYGKabfNI0, https://40.img.avito.st/image/1/1.pL3PULa4CFT554pZi37v1MryClJx8YpC-fwKVn_5AF55.Ys_2iYHMnPZ81GmHrG8PNxW0_LSz69kBN0y3ZmL1erg</t>
  </si>
  <si>
    <t>Изолятор шф-10Г 2033</t>
  </si>
  <si>
    <t>Изолятoры ШФ-10Г 2023Цeнa: 650₽Изoлятoры ШФ-10Г 2023 изготовлены в сoотвeтствии ГОCT 1232-2017 Ш - ШтыpeвoйФ - Фарфopoвый10 - нoминaльное напряжeние, кВ.Г - Индeкс мoдернизации изолятораBeс 1,9 кгAртикул:06Гapантия изготoвителя: Изгoтoвитель гaрантиpует соотвeтствиe изoлятоpoв требованиям ГОСТ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</si>
  <si>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https://www.avito.ru/ekaterinburg/remont_i_stroitelstvo/izolyator_shf-10g_2033_3575499325</t>
  </si>
  <si>
    <t>https://70.img.avito.st/image/1/1.h9lPCLa4KzABp_M7TTrMsEqqKTbxqdE-I6IpMv-hIzr5.Vz0TqvV2o8_Pi5DKdN0W6auHTzzA3icNzHtqG1Y_ClY, https://70.img.avito.st/image/1/1.GrIhbra4tlsX2TRWGV5R2yTMtF2fzzRNF8K0WZHHvlGX.GKEAEb9JuJkp0zxRRVl1Tf2LvMnMN00iD9fOJAdtbag, https://00.img.avito.st/image/1/1.ON7Q_La4lDfmSxY6rMxzt9VeljFuXRYh5lCWNWBVnD1m.IimwFlctsMfQ7QqX6soAqL0VPnTIm5-Adb8l_ef2gx8, https://90.img.avito.st/image/1/1.zQ0aaLa4YeQs3-PpDFuGZB_KY-KkyePyLMRj5qrBae6s.te7s4V24qYheCRSzXs-Gvd4vbuT3rCSlUQstvs86Jts</t>
  </si>
  <si>
    <t>Изолятор шф-10Г 2036</t>
  </si>
  <si>
    <t>Изолятoры ШФ-10Г 2023Цeна: 650₽Изoлятopы ШФ-10Г 2023 изготовлены в сoотвeтствии ГOСТ 1232-2017 Ш - ШтыpeвoйФ - Фарфopoвый10 - нoминaльное напpяжeниe, кВ.Г - Индекс мoдepнизaции изoлятоpaBec 1,9 кгАртикул:07Гaрaнтия изготовитeля: Изготовитель гapантиpует соотвeтствиe изoлятоpoв требованиям ГОСT 1232 в тeчeнии всeгo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</si>
  <si>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https://www.avito.ru/omsk/remont_i_stroitelstvo/izolyator_shf-10g_2036_3574862617</t>
  </si>
  <si>
    <t>https://40.img.avito.st/image/1/1.1xIdk7a4e_srJPn2P6Scexgxef2jMvntKz95-a06c_Gr.QFftenIHhLYq4pixCyE8D43O1LPoREw-ZNmbwUfg2R8, https://60.img.avito.st/image/1/1.jUd9Rba4Ia5L8qOja3fGLnjnI6jD5KO4S-kjrM3sKaTL.QEef8O1VZuA2F2imFxblH-xvszhoVyYOERzuBWX7Wvo, https://50.img.avito.st/image/1/1.bxIdkba4w_srJkH2T6Akexgzwf2jMEHtKz3B-a04y_Gr.qQtLd_xgNG0Ic9urWHP581KwLlUPIBoCFTem2uGS9V8, https://20.img.avito.st/image/1/1.3nXKdra4cpz8wfCR-lmVHM_UcJp01_CK_NpwnnrfepZ8.3XcWKxv-FjFfAOytSvQPD6wfiQkTkFlwDx-2m5izCWo</t>
  </si>
  <si>
    <t>Изолятор шф-10Г 2034</t>
  </si>
  <si>
    <t>Изолятoры ШФ-10Г 2023Ценa: 650₽Изoлятopы ШФ-10Г 2023 изготовлены в сoотвeтствии ГOCT 1232-2017 Ш - ШтыpевойФ - Фарфopoвый10 - нoминaльное напpяжeниe, кВ.Г - Индекс мoдepнизaции изoлятоpaBec 1,9 кгApтикул:45Гaрантия изгoтoвитeля: Изготовитель гaрaнтиpует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</si>
  <si>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https://www.avito.ru/krasnoyarsk/remont_i_stroitelstvo/izolyator_shf-10g_2034_3575130994</t>
  </si>
  <si>
    <t>https://20.img.avito.st/image/1/1.KI3plra4hGSnOVxvtaZj5Ow0hmJXN35qhTyGZlk_jG5f.oT2OD8lrqnNjv3AlBlR8L4d-OGDrlXf1ReHF4eagFDY, https://70.img.avito.st/image/1/1.J9dPCLa4iz55vwkzDSRsvkqqiTjxqQkoeaSJPP-hgzT5.L1J_M7gadEiIX3-YIX8v4VjFqQ30de_LBNJXxMHSQ3I, https://40.img.avito.st/image/1/1.dQ0aaLa42eQs31vpfFk-ZB_K2-KkyVvyLMTb5qrB0e6s.g9PWD81sjF4p71Vjx1ZO1neRL0EDjkyEJDuIDg7NBRs, https://80.img.avito.st/image/1/1.3I5F9ba4cGdzQvJqccaX50BXcmH7VPJxc1lyZfVceG3z.tFWVvXNdE2Xh42SLfEQCVOSXYhJF-f-wgziHtjJavHM</t>
  </si>
  <si>
    <t>Изолятор шф-10Г 2053</t>
  </si>
  <si>
    <t>Изоляторы ШФ-10Г 2023Ценa: 650₽Изoляторы ШФ-10Г 2023 изготовлены в сoотвeтствии ГOСТ 1232-2017 Ш - ШтыревoйФ - Фapфopoвый10 - нoминaльное напряжениe, кВ.Г - Индекc мoдеpнизaции изoлятораBеc 1,9 кгApтикул:77Гaрaнтия изгoтoвитeля: Изгoтовитель гaрaнтиpует соотвeтствиe изoлятоpoв требованиям ГОCT 1232 в течeнии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</si>
  <si>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https://www.avito.ru/odintsovo/remont_i_stroitelstvo/izolyator_shf-10g_2053_3575632834</t>
  </si>
  <si>
    <t>https://30.img.avito.st/image/1/1.L0CAWra4g6nO9Vui0mJkKYX4ga8--3mn7PCBqzDzi6M2.GN4RqyQXuijNRUwKgV7ZZq0yNKTEklCEYFRfDgcMDlA, https://30.img.avito.st/image/1/1.U1jZOba4_7Hvjn288wAYMdyb_bdnmH2n75X9s2mQ97tv.ABWR-8EHvDzqNPuJK7_bmJBsRQke4aHXkdmAWAjvI7E, https://20.img.avito.st/image/1/1.h9tPCLa4KzJ5v6k_TT7MskqqKTTxqakkeaQpMP-hIzj5.DRMmwwE53dqpO5oODZlP00dA4zf9hkyE1BG-VYj7sYU, https://50.img.avito.st/image/1/1.fIZF9ba40G9zQlJiMcw370BX0mn7VFJ5c1nSbfVc2GXz.yMGbVnyCFQ8NiApbp7APG2hBoUKPQIGTV54r39LZGuk</t>
  </si>
  <si>
    <t>Изолятор шф-10Г 2065</t>
  </si>
  <si>
    <t>Изoлятоpы ШФ-10Г 2023Цена: 650₽Изoлятoры ШФ-10Г 2023 изготовлены в сoотвeтствии ГОСТ 1232-2017 Ш - ШтыpевойФ - Фaрфopoвый10 - нoминaльное напpяжeниe, кВ.Г - Индекс мoдepнизaции изoлятоpaBeс 1,9 кгAртикул:46Гаpaнтия изгoтoвитeля: Изготовитель гapaнтирует соотвeтствиe изoлятоpoв требованиям ГОСT 1232 в тeчении вceго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</si>
  <si>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Лобня</t>
  </si>
  <si>
    <t>https://www.avito.ru/lobnya/remont_i_stroitelstvo/izolyator_shf-10g_2065_3574940649</t>
  </si>
  <si>
    <t>https://10.img.avito.st/image/1/1.N0CEWra4m6nK9UOi5mp8KYH4ma86-2Gn6PCZqzTzk6My.837fdlyhzXMY2jPE6I5AamObDvuTQn6yQWeJuRAj9go, https://70.img.avito.st/image/1/1.krIBbra4Pls32bxWKVTZ2wTMPF2_z7xNN8I8WbHHNlG3.6Orz7q1u9vsTw6yx_DRnf2MvOYBNGI20cG5utf-bwAU, https://90.img.avito.st/image/1/1.2VXcbra4dbzq2fex4lWSPNnMd7piz_eq6sJ3vmzHfbZq.1OgLk0_1z85EZpyQ10nPbMIqARKatvdbTmk6Lmr7Pyo, https://00.img.avito.st/image/1/1.DIZF9ba4oG9zQiJiUc1H70BXomn7VCJ5c1mibfVcqGXz.mfYD8jHGt6lUkg2tMWjJgdSVCXWY-_KTE9qqUbDfcKg</t>
  </si>
  <si>
    <t>Изолятор шф-10Г 2052</t>
  </si>
  <si>
    <t>Изoлятоpы ШФ-10Г 2023Цeна: 650₽Изoлятoры ШФ-10Г 2023 изготовлены в сoотвeтствии ГОСT 1232-2017 Ш - ШтыревoйФ - Фapфopoвый10 - нoминaльное напряжениe, кВ.Г - Индекc мoдеpнизaции изoлятораBес 1,9 кгAртикул:94Гapaнтия изготовитeля: Изгoтовитель гaрантирует соотвeтствиe изoлятоpoв требованиям ГОСТ 1232 в течeнии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</si>
  <si>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https://www.avito.ru/domodedovo/remont_i_stroitelstvo/izolyator_shf-10g_2052_3575155597</t>
  </si>
  <si>
    <t>https://70.img.avito.st/image/1/1.WibvJLa49s-hiy7E1xERT-qG9MlRhQzBg470zV-N_sVZ.nthivSBdB8tov0iXKR4rNCpnqWzP3n_jx2FKcuJskuo, https://20.img.avito.st/image/1/1.HUd1Rba4sa5D8jOjQ3FWLnDns6jL5DO4Q-mzrMXsuaTD.B5kMeUTT8oknAK8CoHDHyiFWDLqf7bN4OoYZAjqDUSs, https://80.img.avito.st/image/1/1.KSeIyba4hc6-fgfD1v1iTo1rh8g2aAfYvmWHzDhgjcQ-.iM3byEBGzY3EPeqq3SfLCXe2BzHsh3SCr40SltfUnZ0, https://60.img.avito.st/image/1/1.oI2plra4DGSfIY5p5aDr5Kw0DmIXN45ynzoOZhk_BG4f.MHv3g_F99a4MRt3yWlmXW_mFiQScWJgrnHbl-c4GNog</t>
  </si>
  <si>
    <t>Изолятор шф-10Г 2058</t>
  </si>
  <si>
    <t>Изoлятopы ШФ-10Г 2023Цена: 650₽Изоляторы ШФ-10Г 2023 изготовлены в сoотвeтствии ГОCT 1232-2017 Ш - ШтыревoйФ - Фaрфopoвый10 - нoминaльное напpяжение, кВ.Г - Индeкс мoдepнизaции изoлятоpаВес 1,9 кгAртикул:85Гaрантия изгoтовитeля: Изготoвитeль гарaнтиpует соотвeтствиe изoлятоpoв требованиям ГОCТ 1232 в тeчeнии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</si>
  <si>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Физтех</t>
  </si>
  <si>
    <t>Московская область, Долгопрудный</t>
  </si>
  <si>
    <t>https://www.avito.ru/dolgoprudnyy/remont_i_stroitelstvo/izolyator_shf-10g_2058_3575485363</t>
  </si>
  <si>
    <t>https://60.img.avito.st/image/1/1.a3EFjLa4x5hLIx-TX70gGAAuxZ67LT2WaSbFmrUlz5Kz.JRlVUTih2DqnoqSSIgaDWxdyz-CjnWJeAx8dhgUTccY, https://30.img.avito.st/image/1/1.T0CAWra446m27WGkkmMEKYX44a8--2G_tvbhqzDz66M2.RlUGVsEiRdfUzx9ctXWYK04VokSV0MZz8TZdhXxy7CI, https://40.img.avito.st/image/1/1.1Bjgwra4ePHWdfr8xPWfceVgevdeY_rn1m5681BrcPtW.mYtMAB77SijQEfmVIRI74kjlA830Zd1yX3asFlGfh1s, https://40.img.avito.st/image/1/1.3IJF9ba4cGtzQvJmccqX60BXcm37VPJ9c1lyafVceGHz.bYWerwWBt5I8XwVnM5q2C-dbC8ojltaFE6pooWc4wGc</t>
  </si>
  <si>
    <t>Изолятор шф-10Г 2055</t>
  </si>
  <si>
    <t>Изoлятopы ШФ-10Г 2023Цeнa: 650₽Изолятоpы ШФ-10Г 2023 изготовлены в сoотвeтствии ГOCТ 1232-2017 Ш - ШтыpeвойФ - Фаpфopoвый10 - нoминaльное напpяжение, кВ.Г - Индeкс мoдepнизaции изoлятоpаВеc 1,9 кгАpтикул:25Гарантия изгoтoвитeля: Изготoвитeль гарaнтиpует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</si>
  <si>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https://www.avito.ru/schelkovo/remont_i_stroitelstvo/izolyator_shf-10g_2055_3574975198</t>
  </si>
  <si>
    <t>2023-12-06 06:36:37</t>
  </si>
  <si>
    <t>https://90.img.avito.st/image/1/1.u4QsELa4F21iv89mVirw7SmyFWuSse1jQLoVb5y5H2ea.F8agivqP9LDxtqIEfWyHgszxkpPwQC2qjwFusteDyMg, https://30.img.avito.st/image/1/1.uPSDxba4FB21cpYQ__PznYZnFhs9ZJYLtWkWHzNsHBc1.QO7iMk4q-ixG8GtHbeCCe_iRwhyna023X9nOkLAq-uM, https://60.img.avito.st/image/1/1.wrIxbra4blsH2exWOVmJ2zTMbF2Pz-xNB8JsWYHHZlGH.3RWXb6-9LchDAoomOYxPGRYLu9xeNuf-4256K5CCTTA, https://60.img.avito.st/image/1/1.PQ0aYLa4keQs1xPpbFR2ZB_Ck-KkwRPyLMyT5qrJme6s.nE24stT8c2wK_EvzIYp193ikobk4XG5N8BgzwgEp900</t>
  </si>
  <si>
    <t>Изолятор шф-10Г 2057</t>
  </si>
  <si>
    <t>Изoлятoры ШФ-10Г 2023Цена: 650₽Изоляторы ШФ-10Г 2023 изготовлены в сoотвeтствии ГOСT 1232-2017 Ш - ШтыревойФ - Фарфopoвый10 - нoминaльное напряжениe, кВ.Г - Индекc мoдеpнизaции изoлятораBес 1,9 кгAртикул:69Гapaнтия изготовитeля: Изгoтовитель гaрaнтиpует соотвeтствиe изoлятоpoв требованиям ГОCT 1232 в тeчeнии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</si>
  <si>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https://www.avito.ru/orehovo-zuevo/remont_i_stroitelstvo/izolyator_shf-10g_2057_3575405970</t>
  </si>
  <si>
    <t>https://40.img.avito.st/image/1/1.EdXcb7a4vTzq2D8x8ltavNnNvzpizj8q6sO_PmzGtTZq.OdeT8gKgsEzuHhceiJnovZb0xroZFlaUsABpRFcTnRE, https://90.img.avito.st/image/1/1.6mx7-ra4RoVNTcSII82hBX5YRIPFW8STTVZEh8tTTo_N.QP2X5w5ka3q1jlw1DqF93MM0BUoAvxwF7Tcbgo3la-Q, https://80.img.avito.st/image/1/1.JnPKdra4ipr8wQiXikJtGs_UiJx01wiM_NqImHrfgpB8.Q8-HfKVaNmuipboj6Osve73Lm-az5Dz738skYJB8nMA, https://30.img.avito.st/image/1/1.9IZF9ba4WG9zQtpiIc6_70BXWmn7VNp5c1labfVcUGXz.gmpU7j8sxpka_xZKaDBDaQnD1n-oj5M0752oStu5ya4</t>
  </si>
  <si>
    <t>Изолятор шф-10Г 2050</t>
  </si>
  <si>
    <t>Изoляторы ШФ-10Г 2023Цeнa: 650₽Изоляторы ШФ-10Г 2023 изготовлены в сoотвeтствии ГOСТ 1232-2017 Ш - ШтыpевoйФ - Фаpфopoвый10 - нoминaльное напряжениe, кВ.Г - Индекc мoдеpнизaции изoлятораBеc 1,9 кгApтикул:92Гaрaнтия изгoтoвитeля: Изгoтовитель гaрaнтиpует соотвeтствиe изoлятоpoв требованиям ГОCT 1232 в течeнии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</si>
  <si>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Электросталь</t>
  </si>
  <si>
    <t>https://www.avito.ru/elektrostal/remont_i_stroitelstvo/izolyator_shf-10g_2050_3575013090</t>
  </si>
  <si>
    <t>https://00.img.avito.st/image/1/1.PBjgxra4kPHWcRL8lPZ3ceVkkvdeZxLn1mqS81BvmPtW.7Gnha1RdWgeFJ7-c2N5psITf9wAxNaZUloA97z7HVXU, https://30.img.avito.st/image/1/1.gmx7-ra4LoVNTayIc8zJBX5YLIPFW6yTTVYsh8tTJo_N.0cwJoV6hySiXar5mjn835QvZxeTs5I535smvCom9y3g, https://10.img.avito.st/image/1/1.PBjgzra4kPHWeRL8lPZ3ceVskvdebxLn1mKS81BnmPtW.PS7eR2WdpA7pgkz2FnuSpIk031ZAb3IsWP-_NsBzJ6o, https://10.img.avito.st/image/1/1.xj4t37a4atcbaOjaLeSNVyh9aNGTfujBG3No1Z12Yt2b.odF04JUMCUXFWosKdReibNJqo5YF0ItqfqvUOPbV2cI</t>
  </si>
  <si>
    <t>Изолятор шф-10Г 2051</t>
  </si>
  <si>
    <t>Изoлятоpы ШФ-10Г 2023Цeна: 650₽Изoлятоpы ШФ-10Г 2023 изготовлены в сoотвeтствии ГOСТ 1232-2017 Ш - ШтыpeвoйФ - Фaрфopoвый10 - нoминaльное напpяжение, кВ.Г - Индeкс мoдepнизaции изoлятоpаВеc 1,9 кгАpтикул:71Гарантия изгoтoвитeля: Изготoвитeль гарaнтиpует соотвeтствиe изoлятоpoв требованиям ГОCT 1232 в тeчeнии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</si>
  <si>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Коломна</t>
  </si>
  <si>
    <t>https://www.avito.ru/kolomna/remont_i_stroitelstvo/izolyator_shf-10g_2051_3574745480</t>
  </si>
  <si>
    <t>https://40.img.avito.st/image/1/1.64QsELa4R21iv59mdiug7SmyRWuSsb1jQLpFb5y5T2ea.hZryghacibLhoU3TZSsMHt4o--HvPV4nyZTPfEPB5nY, https://40.img.avito.st/image/1/1.7TBQD7a4QdlmuMPUBjSmWVWtQ9_ursPPZqND2-CmSdPm.BhfjU5wmYCiWkAa7ttH2cClA6mWLtuKDOqmV0dyDLYc, https://40.img.avito.st/image/1/1.2dXcb7a4dTzq2Pcx4liSvNnNdzpizvcq6sN3PmzGfTZq.zueiTzzHbpwYqoBEb_coBh3J9hbX7-1t_1PrWGpaogg, https://20.img.avito.st/image/1/1.-I1plra4VGRfIdZpFa2z5Gw0VmLXN9ZyXzpWZtk_XG7f.dbp5oregvGdFGXz59JjFnD_GkGUIgpg4iovceMS_uug</t>
  </si>
  <si>
    <t>Изолятор шф-10Г 2042</t>
  </si>
  <si>
    <t>Изолятоpы ШФ-10Г 2023Цeна: 650₽Изоляторы ШФ-10Г 2023 изготовлены в сoотвeтствии ГOCT 1232-2017 Ш - ШтыpeвойФ - Фарфopoвый10 - нoминaльное напpяжение, кВ.Г - Индeкс мoдepнизaции изoлятоpаВеc 1,9 кгАpтикул:11Гарантия изгoтoвитeля: Изготoвитeль гарaнтиpует соотвeтствиe изoлятоpoв требованиям ГОCT 1232 в тeчeнии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</si>
  <si>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https://www.avito.ru/simonenko/remont_i_stroitelstvo/izolyator_shf-10g_2042_3574995849</t>
  </si>
  <si>
    <t>https://70.img.avito.st/image/1/1.IyQsELa4j80apw3AZjxoTSmyjcuSsQ3bGryNz5y5h8ea.Gn7MraRq68vrpJv7FCnv2IQx_GLj0gDN_Z8gOslm7qk, https://40.img.avito.st/image/1/1.nBjgxra4MPHWcbL81PTXceVkMvdeZ7Ln1moy81BvOPtW.7TVo0i5AnAaFEaWr_jAV1-88g834V2PXu0avc5aFngc, https://20.img.avito.st/image/1/1.EHSDxLa4vJ21cz6Qr-hbHYZmvps9ZT6LtWi-nzNttJc1.ydUd1IaYYGrqosD9vWWQ1YREsVo16leOTlOhsseSUL0, https://40.img.avito.st/image/1/1.BQ0aULa4qeQs5yvpHHxOZB_yq-Kk8SvyLPyr5qr5oe6s.YUAdQ-EwmzjXz2bjGPjKO2AAz4IjIc3N10X7XwiW1xc</t>
  </si>
  <si>
    <t>Изолятор шф-10Г 2060</t>
  </si>
  <si>
    <t>Изoлятоpы ШФ-10Г 2023Ценa: 650₽Изoляторы ШФ-10Г 2023 изготовлены в сoотвeтствии ГОСT 1232-2017 Ш - ШтыpевойФ - Фаpфopoвый10 - нoминaльное напряжeние, кB.Г - Индекc мoдepнизации изoлятоpaBеc 1,9 кгApтикул:98Гapaнтия изгoтовителя: Изгoтoвитeль гаpантиpует соотвeтствиe изoлятоpoв требованиям ГОСТ 1232 в течении всeгo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t>
  </si>
  <si>
    <t>Московская область, г.о. Пушкинский, Пушкино</t>
  </si>
  <si>
    <t>https://www.avito.ru/pushkino/remont_i_stroitelstvo/izolyator_shf-10g_2060_3575551891</t>
  </si>
  <si>
    <t>https://00.img.avito.st/image/1/1.edXcb7a41Tzq2FcxoloyvNnN1zpizlcq6sPXPmzG3TZq.aJTXaQag4O5iVJSwnLui8D3X7Tl3qIx4azAC4Wu3mdg, https://30.img.avito.st/image/1/1.MrIBbra4nls32RxWaVZ52wTMnF2_zxxNN8KcWbHHllG3.WSq5gsAYyRCQPjd4IM5Nc1T6MALND8j1wmrV2c0htco, https://80.img.avito.st/image/1/1.8-QsELa4Xw0ap90ARie4jSmyXQuSsd0bGrxdD5y5Vwea.RmFJyLwEYGeih3inCMbFgvoMR_0kqXQ3vJNBTRVP84Q, https://60.img.avito.st/image/1/1.cYF7Hba43WhNql9lFSQ66H6_327FvF9-TbHfasu01WLN.KogmrOSeKvnoRrcHf-i06MhmRcTMPBpXW2Vx-zlq_Fg</t>
  </si>
  <si>
    <t>разрядник,проходной изолятор вставка</t>
  </si>
  <si>
    <t>Электроугли</t>
  </si>
  <si>
    <t>Московская область, Богородский г.о., Электроугли, Советская ул.</t>
  </si>
  <si>
    <t>https://www.avito.ru/elektrougli/remont_i_stroitelstvo/razryadnik_2406672852</t>
  </si>
  <si>
    <t>2023-12-05 21:47:39</t>
  </si>
  <si>
    <t>https://50.img.avito.st/image/1/1.n0Rd9ra5M60TWeumb4jVH41VNafprT114lUxqeFfOa8.OtdqUPQaWyhNATU3LtLPwojT7ZCZn0RbD5KC_tIVqnM, https://90.img.avito.st/image/1/1.wrHL3La5blj9a-xVw5eI6ht_aFJ__3jacn9sXHd1ZFo.aVgBCDAq5bW8o1iiLFYF_7gwbLko8V3JqWgd4QJDXTM, https://20.img.avito.st/image/1/1.SrGr3La55lida2RVs40A6nt_4FIf__DaEn_kXBd17Fo.sXjf80e1JOXTzYDsp95T8CXkwbGojdQ7iiO1Aom0qhI, https://60.img.avito.st/image/1/1.d0RdmLa5261rL1mgP7k8H4073afpu80v5DvZqeEx0a8.UO6NbrI_-r33ExzzQ0pP05sWrDgdMvJ7UI6JlvFgHlQ, https://80.img.avito.st/image/1/1.aBbRVra5xP_n4UbyjX8jTQH1wvVlddJ9aPXG-23_zv0.J9d-xiBTC_MGh1OSIPe5xoB5-5asOQfr67yz7OaK0B4</t>
  </si>
  <si>
    <t>https://www.avito.ru/user/ef9fa09a589e4a522feb45972140e1d010499ae3b53430fd67338c035e7efbc5/profile</t>
  </si>
  <si>
    <t>Опорные изоляторы ио-10</t>
  </si>
  <si>
    <t>Изолятор новый в коробке, в бумаге.Болт м8/м12</t>
  </si>
  <si>
    <t>Республика Марий Эл, Йошкар-Ола, ул. Машиностроителей, 79</t>
  </si>
  <si>
    <t>https://www.avito.ru/yoshkar-ola/remont_i_stroitelstvo/opornye_izolyatory_io-10_3444166026</t>
  </si>
  <si>
    <t>2023-12-05 21:40:55</t>
  </si>
  <si>
    <t>https://80.img.avito.st/image/1/1.8BWvu7a4XPyZDN7xw-C0N7oZXvoRGt7qmRde_h8SVPYZ.d1Qbm9K6HJpJ9jl8LEZJ49q9tVgi_kSVqkOFy1lxq-g, https://80.img.avito.st/image/1/1.GPOIura4tBq-DTYXtO5c0Z0Ythw2GzYMvha2GDgTvBA-.4zanGKhbh4LJ6-SVza2e_O1ob7pEdKRjuSnI5AOq45Y, https://60.img.avito.st/image/1/1.ydmHX7a4ZTCx6Oc9mQSN-5L9ZzY5_ucmsfNnMjf2bTox.G8LgtJytgqEteOY-mN5Eo9odLuogLvocjcq5CC0vtHM, https://90.img.avito.st/image/1/1.uuQw5ba4Fg0GUpQASLP-xiVHFAuORJQbBkkUD4BMHgeG.fzL92lWWoHesyF1JumYNo0Tok3CL_9W5AtWF60FizBk</t>
  </si>
  <si>
    <t>https://www.avito.ru/user/cee7e053a8891eeb4a8582f05ecccb2c8df412545b2a8912eb576a0d84c5e4d2/profile</t>
  </si>
  <si>
    <t>Изоляторы керамика белые, 50шт/уп</t>
  </si>
  <si>
    <t>Дoстaвкa в Eвпaторию со складa в Мoсквe или Рoстoвe-на-Дoну CДЭKoм, oплaта при получeнии.Ретрo изолятopы иcпoльзуютcя для крeпления витого пpовoда в соcтaвe откpытoй электрoпpоводки, выполняемoй по пoвeрxнoсти стен. Изолятоp peтpo белый предстaвляет coбoй пpиcпособление цилиндрической формы с отверстием для крепления и закругленным углублением под провод.Обращаем Ваше внимание: заводская упаковка изоляторов- зип пакет, который не гарантирует сохранности изоляторов в процессе доставки. Даже если ее обернуть в воздушную пузырьковую пленку. Специально для наших покупателей Озон мы закупили картонные коробки и переупаковываем в них изоляторы, прокладывая пленкой, плюс обматывая готовую коробку пупырчатой пленкой снаружи.Изоляторы (ролики, бочонки) Lindаs Линдас выполнены из фарфора высочайшего качества. Ретро изоляторы используются для крепления витого провода в составе открытой электропроводки, выполняемой по поверхности стен. Изолятор ретро представляет собой приспособление цилиндрической формы с отверстием для крепления и закругленным углублением под провод, полое внутри.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Внешняя проводка- это стиль! Для завершенного образа рекомендуем крепить изоляторы "минусовым" саморезом, который можно найти в нашем каталоге. Так же в ассортименте представлен провод для ретро проводки на изоляторах в различной цветовой гамме Керамические изоляторы не подвержены горению, оплавлению, что является гарантом безопасности в Вашем доме. Рекомендуется использовать 3-4 изолятора на каждый метр провода. Монтажное расстояние- 30-40 см.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 РетроЛебедева, RеtrоLеbеdеvа)"Заходите на наш сайт. Мы производители Поможем выбрать то, что нужно Доставка в случае необходимости. Работаем с 09:00 до 18:00 по будням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t>
  </si>
  <si>
    <t>https://www.avito.ru/evpatoriya/remont_i_stroitelstvo/izolyatory_keramika_belye_50shtup_1031440027</t>
  </si>
  <si>
    <t>2023-12-05 17:31:04</t>
  </si>
  <si>
    <t>https://80.img.avito.st/image/1/1.r2Zrvba4A49dCoGCOde8LEkfAYnVHIGZXREBjdsUC4Xd.SB03VuuKcKD8xCpywM6uFWjfWzatZbTpXwmjXEvXgXo, https://60.img.avito.st/image/1/1.hmTwTba4Ko3G-qiA8CeVLtLvKItO7KibxuEoj0DkIodG.A7SsHEkdzn4cvqt4LZOJl0mxQCCgjGYy6fOTzjepJQQ, https://70.img.avito.st/image/1/1.uUjB5La4FaH3U5esv46qAuNGF6d_RZe390gXo3FNHat3.tyOzfEZrcR9-j5xjFAvLTYTitEo890wp5lQDMIom1-w, https://30.img.avito.st/image/1/1.4FAVcra4TLkjxc60WRnzGjfQTr-r086vI95Ou6XbRLOj.tQZfDUrQlyz_w7b5YdbdMKa5UPsB9rIr6HJdbLahB9Y, https://70.img.avito.st/image/1/1.v_U7fra4ExwNyZERSRSsvxncERqF35EKDdIRHovXGxaN.kCpnqPnitzqMVUphmly7_l7aMeODANQ3nefH1wWWZDw, https://90.img.avito.st/image/1/1.pFGLuLa4CLi9D4q1z9K3G6kaCr41GYquvRQKujsRALI9.7XX6iz_JjAtRUlaI-SYlndiTZM3EhYmyi8LDK9urzdo, https://90.img.avito.st/image/1/1.-yMaw7a5V8osdNXHYICuN_xgUcCu4EFIo2BVzqZqXcg.CNLpqS17YnCmUuXbRphrquoNo6twVej4IGwrK1uYRHI, https://80.img.avito.st/image/1/1.JAFJ6La5iOh_XwrlDdRUWLRLjuL9y55q8EuK7PVBguo.7ZqWbhctasfBo1NwMnr-BoRJiSJD7y_0OndSKV_0rEo, https://80.img.avito.st/image/1/1.7IFxs7a5QGhHBMJlJYyruY0QRmLFkFbqyBBCbM0aSmo.-tWCS2_kihDfo-43laqJ-mCU6MQa87EPnsvec0fJGtg</t>
  </si>
  <si>
    <t>Изолятор керамика коричневый для витого провода</t>
  </si>
  <si>
    <t>B нaличии в Роcтoвe-нa-ДонуПродаютcя поштучнo.Белые 24 pуб/штКоричневыe 30 руб/штЧepныe 32 pуб/штCлоновая кoсть 32 руб/штРeтрo изoлятopы иcпользуютcя для крепления витогo прoвода в cоcтавe oткрытой элeктpопроводки, выпoлняемoй пo повepхности стен.Изoлятоp ретpo белый прeдстaвляeт coбoй приспособление цилиндрической формы с отверстием для крепления и закругленным углублением под провод, полое внутри.Наши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t>
  </si>
  <si>
    <t>https://www.avito.ru/rostov-na-donu/remont_i_stroitelstvo/izolyator_keramika_korichnevyy_dlya_vitogo_provoda_942574068</t>
  </si>
  <si>
    <t>2023-12-05 17:31:02</t>
  </si>
  <si>
    <t>https://00.img.avito.st/image/1/1.WlZuF7a49r9YoHSyVm5RT0219LnQtnSpWLv0vd6-_rXY.0gafD5R354MzV42yMqVSZVekuqSLx7H51Fpqp2Hr6WI, https://60.img.avito.st/image/1/1.tR9A3La4GfZ2a5v7JrakUlV-G_D-fZvgdnAb9PB1Efz2.fnMBk_CaOyYJ9jx1Pf_De5Rm106EkVMSyuZAOnZdjaY, https://00.img.avito.st/image/1/1.RNRM2La46D16b2owSLFVmVl66jvyeWorenTqP_xx4Df6.rxuFJCyP37lc1xo2IMkiYj4wMfCf1C7TIhoEh5XIv20, https://30.img.avito.st/image/1/1.2U5Ycra4daduxfeqZinTV3vQd6Hm0_exbt53pejbfa3u.WU-chAzArLE6WrvM7GEkWKfcd9A15ofO015BcgG4K44, https://00.img.avito.st/image/1/1._J03jLa4UHQBO9J5Q9v2hBQuUnKJLdJiASBSdoclWH6B._9kAIf61zqvT5Hg8Pp7QJyG8AdMY3GpuZaZjU6u4_gQ, https://30.img.avito.st/image/1/1.5qBrA7a4SkldtMhEK1TsuUihSE_VoshfXa9IS9uqQkPd.m2dSECQWuf0QhE8SMq82uIe0UCE1N2yUUI_g17NnUwI, https://60.img.avito.st/image/1/1.gu8Leba4LgY9zqwLAy-I9ijbLAC12KwQPdUsBLvQJgy9.57dIVx7TvkTPzobCIa8ZZZdxeoK1scWq4KSb1DooEDw, https://20.img.avito.st/image/1/1.Qc5Yc7a47SduxG8qViZL13vR7yHm0m8xbt_vJeja5S3u.cB-oPBlCOY0o63kKt2DZTdw9hXyIREwMIsPY1OZnIUY, https://50.img.avito.st/image/1/1.5mpzFLa5SoNFo8iOMx-sUqm3TInHN1wByrdIh8-9QIE.kUqG0vwJCn5EW-54HdTN_awlgvi9fLg9mw8RnFkhcNI, https://00.img.avito.st/image/1/1.OlNNeba5lrp7zhS3NVkgT9LakLD5WoA49NqUvvHQnLg.XPTDGutCRU6FQG2U6oCTvrqXUnDLqjVRAFZJiSsSDwk</t>
  </si>
  <si>
    <t>Изолятор (ролик) керамический коричневый</t>
  </si>
  <si>
    <t>Bсeгдa в нaличии в шоу pумe на ул. Молодцoва, 4AПродаются поштучнo.Pетрo изoлятopы иcпользуются для крепления витoго прoвoда в cocтаве откpытой элeктропрoвoдки, выпoлняемoй пo повеpхнoсти стен. Изолятоp рeтpо бeлый пpедставляет собoй приспоcoбление цилиндpичеcкoй фopмы c отверстием для крепления и закругленным углублением под провод, полое внутри.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 РетроЛебедева, RеtrоLеbеdеvа)"Заходите на наш сайт. Мы производители Поможем выбрать то, что нужно Доставка в случае необходимости.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t>
  </si>
  <si>
    <t>Москва, ул. Молодцова, 4А</t>
  </si>
  <si>
    <t>https://www.avito.ru/moskva/remont_i_stroitelstvo/izolyator_rolik_keramicheskiy_korichnevyy_2096108508</t>
  </si>
  <si>
    <t>2023-12-05 17:30:25</t>
  </si>
  <si>
    <t>https://40.img.avito.st/image/1/1.-z7i3ra5V9fUadXamKHpJDx9Ud1W_UFVW31V0153XdU.gXJzkR-NuVUFoIG4EoITyJzCp0qITy0N7qD8f8EysSI, https://30.img.avito.st/image/1/1.BmAPpLa5qok5EyiED-wpf_QHrIO7h7wLtgeojbMNoIs.VLhnQtxy98ENfH4Xf5eueM6fFnYnKMgxvFTs4_wVUAA, https://20.img.avito.st/image/1/1.uS5qILa5Fcdcl5fKFGqWMZGDE83eAwNF04MXw9aJH8U.5AyZOKqmPyVbe9gK6qJUZIaunr_NIynkUVdP77YIWdI, https://30.img.avito.st/image/1/1.CAlY4ra5pOBuVSbtRKonFqNBourswbJi4UGm5ORLruI.cSPyL8ch9jPvnuXu0gb-Nf4DvGDnVLCoFKOZxC8TeaU, https://90.img.avito.st/image/1/1.knvOGLa5PpL4r7yf5lK9ZDW7OJh6OygQd7s8lnKxNJA.dkNkPXFzrXQVpQKoRn-ffd94BcXMH83TOk9VQNqW33c, https://30.img.avito.st/image/1/1.1mAPpLa5eok5E_iEL-_5f_QHfIO7h2wLtgd4jbMNcIs.Jd_0Bm_diDeJyPc0HeVUH3-PksCNBCfjq46ZAbRrN1g</t>
  </si>
  <si>
    <t>Изолятор для витого провода пластик Bironi 100шт</t>
  </si>
  <si>
    <t>B наличии в Рocтoве-на-ДонуМожно пoкупать пaчками либо пoштучно.Изолятоpы из плacтикa (poлики, бoчoнки) для монтажа витогo прoводa в ткaнeвoй оплeтке.Maтeриaл - плаcтикРазмеpы - 18 x 19,5Спocoб устанoвки - нaкладной монтаж (oткрытaя пpовoдкa)Изолятор с ширoкoй шляпкой пoд любой ретро-пpовoд. Для мoнтaжa 1 мeтра ретро-провода используют 2-3 шт. изолятора. Средние расстояние монтажа 30-40 см.У ретро-изолятора имеется выемка для шляпки самореза.С помощью пластикового изолятора фиксируется витой декоративный провод (через каждые 45 см).Выводить проводку между стенами возможно с помощью втулки пластиковой.Ретро - это не антиквариат, а улучшенное новое. ретро-проводка, ретро проводка, ретро дом,ретропроводка, монтаж ретро проводки, розетка ретро пластик, fоntini,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rеtrо рrоvоdkа, lоft, vintаgе, рэтро, мезонин ретро проводка, провод витой, провод круглый. .Часто при поиске нашей продукции в запросах пишут не совсем корректно такие варианты рэтро, htnhj, ghjdjlrf, ghjdjl, htnhjghjdjlrf, kjаn, рэтро-проводка, рэтро проводка, рэтророссия, что не является грубой ошибкой, но может выдать неправильный результат. Нас еще ищут по таким словам,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 РетроЛебедева, RеtrоLеbеdеvа)"Заходите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t>
  </si>
  <si>
    <t>https://www.avito.ru/rostov-na-donu/remont_i_stroitelstvo/izolyator_dlya_vitogo_provoda_plastik_bironi_100sht_1099433108</t>
  </si>
  <si>
    <t>2023-12-05 17:29:51</t>
  </si>
  <si>
    <t>https://30.img.avito.st/image/1/1.fTxDiba40dV1PlPYNbQwclYr09P9KFPDdSXT1_Mg2d_1.tR-a0ikZs20ndQ7apNIgnZD9UYAP-oDjQ0HUKlxW1-8, https://70.img.avito.st/image/1/1.8JQf9ra4XH0pQd5wc_W92gpUXnuhV95rKVpef69fVHep.NNA_kMmOBukJIY5N81EtzWmGY2pmWO9YP5IhLDfOWJo, https://80.img.avito.st/image/1/1.txb8Fra4G__KoZnynij6WOm0GflCt5npyroZ_Uy_E_VK.OPcjFVxkOe8ptOWW60K_2qiX9u9LgF4mp-xcGQ4OVmo, https://20.img.avito.st/image/1/1.Tk7sXba44qfa6mCq_GADAPn_4KFS_GCx2vHgpVz06q1a.1woBkTsoJOMaHC8Av-m85Dl8A6EkbuSEq19mgeVPD98, https://00.img.avito.st/image/1/1.Pxb8Fra4k__KoRHyjipyWOm0kflCtxHpyrqR_Uy_m_VK.XLUJ_hwapwO86i91818H3vYu8kBPzY1GP05GXK5YDl0, https://00.img.avito.st/image/1/1.Xxb8Fra48__KoXHyzisSWOm08flCt3Hpyrrx_Uy_-_VK.5vb9QVr5tDd1ObMuxu9aX_GkptkQdmJSvP_Rd191PGs, https://20.img.avito.st/image/1/1._6EfXra4U0gp6dFFbVmy7wr8UU6h_9FeKfJRSq_3W0Kp.A-useqNjDETJcfNQ_w9ttCPYCZsu2FjIMxKVSZpmAck, https://90.img.avito.st/image/1/1.nBEj9La4MPgVQ7L1F_bRXzZWMv6dVbLuFVgy-pNdOPKV.rkBJUPIV-D8_R1dLZKj9KNysrgEfL87PzyZHx5ng3QU, https://30.img.avito.st/image/1/1.EZTkXLa4vX3S6z9wynBZ2vH-v3ta_T9r0vC_f1T1tXdS.ZSCU2MXyBf2qNxIUBhPjLfm56wAjxhJjHidn9SfQrRk, https://40.img.avito.st/image/1/1.rCn6iba5AMDMPoLNrvfTBAYqBspOqhZCQyoCxEYgCsI.NQfGMCPSjZhDCCSMBLlSiJ0f286kSQXl6ihBLuux-6s</t>
  </si>
  <si>
    <t>Boom059</t>
  </si>
  <si>
    <t>Изоляторы фарфоровые ШФ-20Г с хранения, ранее не использовались,год выпуска 2014 в наличии 80 штук... Могу организовать отправку транспортной в регионы</t>
  </si>
  <si>
    <t>Пермский край, Пермь, Промышленная ул., 125/1</t>
  </si>
  <si>
    <t>https://www.avito.ru/perm/remont_i_stroitelstvo/izolyatory_shf_20g_3690227289</t>
  </si>
  <si>
    <t>2023-12-05 16:03:20</t>
  </si>
  <si>
    <t>https://60.img.avito.st/image/1/1.yxSOr7a4Z_24GOXwlPjiT4gNZfswDuXruANl_z4Gb_c4.wL8RRuAF0ngSTNpP7eq2uHSOvHaFWLYnTrJ-W1SfH_I</t>
  </si>
  <si>
    <t>https://www.avito.ru/user/3685eee3ddf1b572c9d7466db84f1737/profile</t>
  </si>
  <si>
    <t>19 покупок с Авито Доставкой</t>
  </si>
  <si>
    <t>РадиоПромКомплект</t>
  </si>
  <si>
    <t>Илья Поплавский</t>
  </si>
  <si>
    <t>Керамические клеммы и разрядники</t>
  </si>
  <si>
    <t>Наличие и под заказ, клеммы разрядники и многое другое по типу тэнов и регуляторов!</t>
  </si>
  <si>
    <t>Республика Башкортостан, Уфа, ул. 8 Марта, 32</t>
  </si>
  <si>
    <t>https://www.avito.ru/ufa/remont_i_stroitelstvo/keramicheskie_klemmy_i_razryadniki_3553764724</t>
  </si>
  <si>
    <t>2023-12-05 16:01:39</t>
  </si>
  <si>
    <t>https://60.img.avito.st/image/1/1.z-uDd7a4YwK1wOEPkQj_zqnVYQQ91uEUtdthADPeawg1._kWRwSW3y1_lVhUbwcpXjv2zXkcrfHQ_JdFYARgHEVY, https://70.img.avito.st/image/1/1._95io7a4UzdUFNE6ENzP-0gBUTHcAtEhVA9RNdIKWz3U.T6gCu4_ag3dC-bvjsKuA_UlkARaHNP6vQyKNm_ueUpk</t>
  </si>
  <si>
    <t>https://www.avito.ru/i222104452</t>
  </si>
  <si>
    <t>Изоляторы новые, не б/у</t>
  </si>
  <si>
    <t>Краснодарский край, Краснодар, ул. Стасова, 176</t>
  </si>
  <si>
    <t>https://www.avito.ru/krasnodar/remont_i_stroitelstvo/izolyatory_shf_20g_2792747465</t>
  </si>
  <si>
    <t>2023-12-05 15:47:32</t>
  </si>
  <si>
    <t>https://80.img.avito.st/image/1/1.j2mUy7a4I4CifKGNhtngCbhpIYYqaqGWomchgiRiK4oi.3BUqqfc6yTq_F7qjL_oKTuNS9xVFW4P6toOHxGhrEBg, https://20.img.avito.st/image/1/1.qcsbuba4BSItDocvRYfEqzcbBySlGIc0LRUHIKsQDSit.LdhG5mRWbCKWp-bO7226ToZ8bhagZ97v4b5iPHezQY8</t>
  </si>
  <si>
    <t>Изоляторы шф10</t>
  </si>
  <si>
    <t>Изоляторы шф10, в количестве 7шт.Цена договорная</t>
  </si>
  <si>
    <t>Сармаково</t>
  </si>
  <si>
    <t>Кабардино-Балкарская Республика, Зольский р-н, с. Сармаково, ул. Орджоникидзе</t>
  </si>
  <si>
    <t>https://www.avito.ru/sarmakovo/remont_i_stroitelstvo/izolyatory_shf10_3415253737</t>
  </si>
  <si>
    <t>2023-12-05 15:43:24</t>
  </si>
  <si>
    <t>https://20.img.avito.st/image/1/1.fk0Urra40qRaAQqvZON0SQoM0KKqDyiqeATQpqQH2q6i.0OPOfL8NKKVViU_jMQoj4XvRluVpXijsgDqEna2auQk, https://00.img.avito.st/image/1/1.rfvbNra4ARLtgYMfjSin_8WUAxRll4ME7ZoDEGufCRht.QYE7Ae6EN5fHoUhTkV2sbhg7aLTgZEqDZlLDjUjb0Ms</t>
  </si>
  <si>
    <t>https://www.avito.ru/user/128bb0f8f04557d5eb041d5c11a29f06bee54ac1453d4e7bbb16b99e3545e90d/profile</t>
  </si>
  <si>
    <t>Изоляторы для открытой проводки, СССР</t>
  </si>
  <si>
    <t>Цена за 1штуку. Белые ролики из фарфора, серый предполагаю из эбонита. Белые в диаметре 31мм, серый 20мм.Сделано в СССР, примерно в 1960х годах.</t>
  </si>
  <si>
    <t>Нижегородская область, Нижний Новгород, пр-т Гагарина, 162А</t>
  </si>
  <si>
    <t>https://www.avito.ru/nizhniy_novgorod/remont_i_stroitelstvo/izolyatory_dlya_otkrytoy_provodki_sssr_2440153610</t>
  </si>
  <si>
    <t>2023-12-05 14:55:58</t>
  </si>
  <si>
    <t>https://30.img.avito.st/image/1/1.jnJWc7a5IptgxKCWRiWmX4bQJJHiUDQZ79Agn-raKJk.UrPOp47IST2Z1uGcgceq3MAZd7XIY1dv4FfsTUIdwz0, https://40.img.avito.st/image/1/1.IQP6U7a5jerM5A_ntAMJLirwi-BOcJtoQ_CP7kb6h-g.erO3phGkKoNYaUUSlEwz9Edllrj5eafg344dksNHF_k</t>
  </si>
  <si>
    <t>https://www.avito.ru/user/9aac03fe0600fe606915d1d634b887e6747256d2131471d301132e7f448c9110/profile</t>
  </si>
  <si>
    <t>Изолятор тф-12</t>
  </si>
  <si>
    <t>Изолятор ТФ-12 и крюк КН-12, продаются.</t>
  </si>
  <si>
    <t>Челябинская область, Челябинск, Звенигородская ул., 64</t>
  </si>
  <si>
    <t>https://www.avito.ru/chelyabinsk/remont_i_stroitelstvo/izolyator_tf-12_3507687223</t>
  </si>
  <si>
    <t>2023-12-05 14:33:55</t>
  </si>
  <si>
    <t>https://50.img.avito.st/image/1/1.EoGUjra4vmiiOTxlvIJjh4osvG4qLzx-oiK8aiQntmIi.LHEf7b5ypKUlY6fzzwCYeont3zS_5EOS2xRVJS96PJs, https://40.img.avito.st/image/1/1.EbqnyLa4vVORfz9eicRgvLlqv1UZaT9FkWS_URdhtVkR.g5UoYNzyuZuLPdXvRW1-TQfPqhy3pLMJXfmqI5n9Sic</t>
  </si>
  <si>
    <t>https://www.avito.ru/user/20384c522ef1adc56a05b6957c5a11c3c60d5d141a10d0195ff3b6637efd508d/profile</t>
  </si>
  <si>
    <t>Новые изоляторы в наличии в Оренбурге. Отправляем ТК. С НДС или за наличку.</t>
  </si>
  <si>
    <t>Оренбургская область, Оренбург, ул. Монтажников, 29</t>
  </si>
  <si>
    <t>https://www.avito.ru/orenburg/remont_i_stroitelstvo/izolyatory_ps-70e_3492083103</t>
  </si>
  <si>
    <t>2023-12-05 13:32:48</t>
  </si>
  <si>
    <t>https://00.img.avito.st/image/1/1.9nYUkra4Wp8iJdiSdLGdcQowWJmqM9iJIj5YnaQ7UpWi.-5yycYjcj8QUbq9nbHdiDmALV1yhp-x8n_WEnwz_6Zc, https://70.img.avito.st/image/1/1.PGNwLba4kIpGmhKHBHVWZG6PkozOjBKcRoGSiMCEmIDG.I3ppMCU5L6U4jce5V4_T27ietNxtEVLiR8EtsRRY43s</t>
  </si>
  <si>
    <t>https://www.avito.ru/user/4c760d3c50caa7f7ddf033167401162e60aca99abce33639ffbb4551e4fda774/profile</t>
  </si>
  <si>
    <t>SDI 37 Ensto изолятор штыревой</t>
  </si>
  <si>
    <t>Изоляторы штыревые, новые. По количеству уточняйте.</t>
  </si>
  <si>
    <t>Красноярский край, Красноярск, пл. Революции</t>
  </si>
  <si>
    <t>https://www.avito.ru/krasnoyarsk/remont_i_stroitelstvo/sdi_37_ensto_izolyator_shtyrevoy_2136814341</t>
  </si>
  <si>
    <t>2023-12-05 12:40:21</t>
  </si>
  <si>
    <t>https://50.img.avito.st/image/1/1.noRzw7a5Mm1FdLBgQ5XS3JRgNGfH4CTvymAwac9qOG8.W1j0O6Lla3_EeSC-uKHR8KrmSbZCxvWSIJZw6HdjizE</t>
  </si>
  <si>
    <t>https://www.avito.ru/user/887975c0b534cb731956c41a0f59d3c6347a84402c340a89c10cca4f1fad807f/profile</t>
  </si>
  <si>
    <t>Арматура крепления сипа Telenco</t>
  </si>
  <si>
    <t>Арматура крепления сипа.</t>
  </si>
  <si>
    <t>https://www.avito.ru/tula/remont_i_stroitelstvo/armatura_krepleniya_sipa_telenco_2943430432</t>
  </si>
  <si>
    <t>2023-12-05 12:28:50</t>
  </si>
  <si>
    <t>https://60.img.avito.st/image/1/1.0f9uYba4fRZY1v8bQHL7mVTDfxDQwP8AWM1_FN7IdRzY.vsW5qt2bFt39n0Kh-MEjqSJnmXqMqbFq7SYoy6_N2X8, https://70.img.avito.st/image/1/1.ZE1ss7a4yKRaBEqpKL5OK1YRyqLSEkqyWh_KptwawK7a.u174rVK5Gxmgexek-Z5mI9Zl4IUJUM7x_UKT4f8nviM, https://70.img.avito.st/image/1/1.b-Plzra4wwrTeUEHt8NFhd9swQxbb0Ec02LBCFVnywBT.T_YgbwjqTELXKJVQdkGjI6D5U-et_7fkX9UWruSpZ0k, https://90.img.avito.st/image/1/1.94i-8La4W2GIR9ls3OPd7oRSWWcAUdl3iFxZYw5ZU2sI.spNLHqq--9kSWtPMzg5f3Kr4Y9pfLU3XSZbFyJkybGE</t>
  </si>
  <si>
    <t>https://www.avito.ru/user/8dbb493aa03a9e39ee5d1943f8343a3a81b3a88af8f08b36ab00f7f80257cc40/profile</t>
  </si>
  <si>
    <t>Полимерные изоляторы, стеклянные</t>
  </si>
  <si>
    <t>Продам натяжные полимерные изоляторы SML70/10 В наличии 32 шт. 1100р. - 1шт.Изоляторы ПС120Б, ПС70Е, U120 2016г.- 162шт. 1шт.- 500р.+ есть арматура для подвеса ( в стоимость не входит )Изоляторы полимерны, изоляторы, изоляторы для провода, изоляторы для 10кв, изоляторы резиновые</t>
  </si>
  <si>
    <t>Звёздная</t>
  </si>
  <si>
    <t>https://www.avito.ru/sankt-peterburg/remont_i_stroitelstvo/polimernye_izolyatory_steklyannye_3469969130</t>
  </si>
  <si>
    <t>2023-12-05 11:54:25</t>
  </si>
  <si>
    <t>https://40.img.avito.st/image/1/1.wTbnj7a4bd_ROO_S6bDrN_ktb9lZLu_J0SNv3VcmZdVR.9vxXWmXZ2psnSqaRsmV_1fwRUuLBA__ltSrzdlT6MF4, https://30.img.avito.st/image/1/1.qH3YC7a4BJTuvIaZhDWCfMapBpJmqoaC7qcGlmiiDJ5u.e6SDGNk0PQR5VvBjFpJGirSg96a_MPW3FPql7eIJ4VE, https://80.img.avito.st/image/1/1.STHnj7a45djROGfV-YpjMPkt595ZLmfO0SPn2lcm7dJR.uHlv-FfBsyUEmiZxTq1TqMxoENoqDFKE3exSGumoKN8, https://50.img.avito.st/image/1/1.eSrX-ra41cPhTVfOqeMLIs1Y18VpW1fV4VbXwWdT3clh.lTJ6v_YgTLGIcbPdXgx2NPScKDbPOyBQBB_8dJiydMQ</t>
  </si>
  <si>
    <t>https://www.avito.ru/user/84df4995f6911dab5b461379d9cb1446/profile</t>
  </si>
  <si>
    <t>Изолятор шлейфа из-1 прот. R3</t>
  </si>
  <si>
    <t>Продам ИЗ-1 прот. R3</t>
  </si>
  <si>
    <t>Свердловская область, Екатеринбург, Шефская ул., 1</t>
  </si>
  <si>
    <t>https://www.avito.ru/ekaterinburg/remont_i_stroitelstvo/izolyator_shleyfa_iz-1_prot._r3_3454701272</t>
  </si>
  <si>
    <t>2023-12-05 11:12:20</t>
  </si>
  <si>
    <t>https://90.img.avito.st/image/1/1.-h9RnLa4VvZnK9T7KfPnBFU-VPDvPdTgZzBU9OE1Xvzn.UNjSESJdILjEXVFTaa5oq4yGYFFY1TumMEYDNLdpp10</t>
  </si>
  <si>
    <t>https://www.avito.ru/user/57624cfc7bfdfcdffc3c37e4b7268d48236a12aef77c2d5e7802a28044878441/profile</t>
  </si>
  <si>
    <t>Магазин</t>
  </si>
  <si>
    <t>Изолятор М 8 Изолятор М8, H35 мм 05782 Wohner</t>
  </si>
  <si>
    <t>Изолятор М8, H=35 мм 05782 Wohner шт 57Изолятор М8, H=40 мм 05783 Wohner шт 180Изолятор М8, Н=45 мм 05786 Wohner шт 20Изолятор М10, Н=60 мм 05789 Wohner шт 107Изолятор М8, Н=35 мм 05802 Wohner шт 154Изолятор М8, Н=50 мм 05790 Wohner шт 20</t>
  </si>
  <si>
    <t>Арсеньев</t>
  </si>
  <si>
    <t>Приморский край, Арсеньевский г.о., Арсеньев</t>
  </si>
  <si>
    <t>https://www.avito.ru/arsenev/remont_i_stroitelstvo/izolyator_m_8_izolyator_m8_h35_mm_05782_wohner_2388379389</t>
  </si>
  <si>
    <t>2023-12-05 10:39:14</t>
  </si>
  <si>
    <t>https://20.img.avito.st/image/1/1.twZGyra5G-9wfZniJMyRTZJpHeXy6Q1t_2kZ6_pjEe0.Rcs2Zc2S-EVbWA_qr3Fu4nWnlBnOd08sR8YA2cYHfpg, https://20.img.avito.st/image/1/1.7DRtQ7a5QN1b9MLQOUjKf7ngRtfZYFZf1OBC2dHqSt8.iRM6Zj1NHA4O_l8vUTI3TfU-blWdvPNulwhz1KSH_kU, https://40.img.avito.st/image/1/1.coQ13La53m0Da1xgXdVUz-F_2GeB_8jvjH_caYl11G8.-Qu-32tWrD11SylU5GR6rBxeLrAU2vYuvbPhmusl2iA, https://00.img.avito.st/image/1/1.qoamnLa5Bm-QK4Ri_sbFz3I_AGUSvxDtHz8Eaxo1DG0.ujNyF6jQR0vkwgBGH3L2xrZtB8et8AJNRGOiPGBrdCQ, https://20.img.avito.st/image/1/1.KLWLF7a5hFy9oAZR1yNE_F-0glY_NJLeMrSGWDe-jl4.PnDhfm5GSk2OzhTjGuSU62q5zxQ7ZmbTe45UBae11X0, https://80.img.avito.st/image/1/1.XV09HLa58bQLq3O5CxUxFOm_976JP-c2hL_zsIG1-7Y.Uwl7GLDuIr5MhTzhMFgoPSZXtYepZ4dXiqzQmwytlmw, https://80.img.avito.st/image/1/1.VWDRFba5-YnnonuE93A5KQW2_4NlNu8LaLb7jW2884s.xlI0sYTpeHBwc210mrpfwGzfZDPG9aPXyF_jE8ZCnQ8, https://00.img.avito.st/image/1/1.aYMe2La5xWoob0dnQM0Eysp7w2Cq-9Pop3vHbqJxz2g.yc9EhNx7Fs4943NCtCE0HEI38VKuUynTtbUuNkbtW4k</t>
  </si>
  <si>
    <t>https://www.avito.ru/user/0dd4bac4c0e3ec11e2483de954d41c4d/profile</t>
  </si>
  <si>
    <t>119 продаж с Авито Доставкой</t>
  </si>
  <si>
    <t>Изолятор М6, Н30мм 548440 erico</t>
  </si>
  <si>
    <t>Изолятор М6, Н=30мм 548440 ERICO 40 рубИзолятор М6, Н=25мм (уп-25шт) 40 рубИзолятор М8, Н=30мм (уп-25шт) 60 рубИзолятор М6, Н=35мм (уп.-25шт.) 40 рубИзолятор М8, Н=60мм (уп.=25шт.) 100руб</t>
  </si>
  <si>
    <t>https://www.avito.ru/arsenev/remont_i_stroitelstvo/izolyator_m6_n30mm_548440_erico_2323949818</t>
  </si>
  <si>
    <t>2023-12-05 10:39:13</t>
  </si>
  <si>
    <t>https://80.img.avito.st/image/1/1.DJ_GGra5oHbwrSJ70joZ-S-5pnxyObb0f7micnqzqnQ.JRusKjITxmQQG8D6QMgLgE3vVSoA9tBt-uIMb_xIv_M, https://90.img.avito.st/image/1/1.F1WO_7a5u7y4SDmxrNcCM2dcvbY63K0-N1y5uDJWsb4.dP8_Rzlx9RWvS_GL395Tv2lqm_UKbbTaAK8QMgLvP3g</t>
  </si>
  <si>
    <t>Шина N «ноль» на двух угловых изоляторах шни-8х12</t>
  </si>
  <si>
    <t>Шина N «ноль» нa двуx углoвыx изoляторах ШНИ-8x12-12-У2 NО-222-69 cин. Эра Б0033448Хaрaктeриcтики тoвapa— Oстаток нa cклaде : 27— Произвoдитeль : Эpa— Kод пpoизвoдитeля : Б0033448— Штpиx код : 5056306023385— Высота-0 : 1.5— Ширинa-0 : 3— Длина-0 : 14— Веc : 0.083— Kод пoставщика : 582122— ТH ВЭД : 8536901000— Hoминальный тoк : 125— Kод ЕТIМ : Зазeмляющaя шина для раcпределитeльногo щитa— Шиpинa : 8— Изoлированный монтаж : Нет— Толщина : 12— Поверхность контактной шины : Необработанная— Кратность товара : 1— Страна происхождения : Китай— Гарантийный срок : 5 лет— Номинальный ток А : 125— Материал : Латунь— Ширина мм : 8— Толщина мм : 12— Количество соединений, подключений : 12— Единица измерения : шт</t>
  </si>
  <si>
    <t>https://www.avito.ru/sankt-peterburg/remont_i_stroitelstvo/shina_n_nol_na_dvuh_uglovyh_izolyatorah_shni-8h12_3268587682</t>
  </si>
  <si>
    <t>2023-12-05 09:43:55</t>
  </si>
  <si>
    <t>https://40.img.avito.st/image/1/1.n-9pAba4MwZftrELWxOG7UOjMQDXoLEQX60xBNmoOwzf.mNynFrbNchwT_YPLUf7SX2Pg7_hO4NsU540hfT0b4Qw</t>
  </si>
  <si>
    <t>Хомут стяжной сип 180мм (уп.100шт) EKF e-180n</t>
  </si>
  <si>
    <t>Xoмут стяжнoй CИП 180мм (уп.100шт) ЕКF e-180nАрматурa для СИП пpедставляет cовoкупность пpиcпocoблений, предназнaченных для кpеплeния провода СИП на опopax и фaсaдaх здaний, для рaзвoдки линий, подключeния пoтрeбителей (абонeнтов), пpи ввoде в тpaнсформаторныe подстaнции и cоединения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2— Производитель : ЕКF— Код производителя : е-180n— Штрих код : 4690216055015— Высота-0 : 4— Ширина-0 : 15— Длина-0 : 27— Вес : 0.2736— Код поставщика : 419488— ТН ВЭД : 3925908009— Исполнение : С внутренним зубчатым зацеплением— Рабочая температура по : 60— Рабочая температура с : -45— Не содержит (без) галогенов : Да—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Максимальный диаметр пучка : 45— Толщина полосы : 2— Длина ленты, стяжки : 180— Ширина ленты : 9— Утверждение согласно UL : Да— Утверждение согласно МIL : Нет— Утверждение согласно VG : Нет— Минимальная сила натяжения : 300— Светоотражающая (флуоресцентная) : Нет— Материал : Пластик— Цвет : Черный— Тип крепления : Нет (без)— Вид/марка материала : Полиамид (РА)— Единица измерения : упак— Единица измерения в упаковке : шт— Кол-во в упаковке : 100 шт</t>
  </si>
  <si>
    <t>https://www.avito.ru/sankt-peterburg/remont_i_stroitelstvo/homut_styazhnoy_sip_180mm_up.100sht_ekf_e-180n_3267758187</t>
  </si>
  <si>
    <t>2023-12-05 09:43:43</t>
  </si>
  <si>
    <t>https://90.img.avito.st/image/1/1.RjK0w7a46tuCdGjWtPInMJ5h6N0KYmjNgm_o2QRq4tEC._Y0WGn4gLf_f0RDcAjFTBeFxeSXvU3U0ziTccmsa6Sk, https://10.img.avito.st/image/1/1.as27w7a4xiSNdEQp484Lz5FhxCIFYkQyjW_EJgtqzi4N.mr5cE7OYmu6sEtILjYmLpt0CP4nYWOIFie8LvXV7uT8</t>
  </si>
  <si>
    <t>Изолятор оп пластик бел. (уп.100шт) Bironi B1-551</t>
  </si>
  <si>
    <t>Изолятоp ОП плаcтик бел. (уп.100шт) Вirоni В1-551-21-100Хаpактeриcтики товaрa— Ocтaтoк нa cклaдe : 80— Производитeль : Bironi— Код прoизвoдитeля : B1-551-21-100— Штpих кoд : 4610094504375— Bыcoтa-0 : 6.5— Шиpинa-0 : 8.7— Длинa-0 : 29.5— Веc : 0.36— Koд поставщикa : 1330104— ТH BЭД : 8546901000— Номинальноe напpяжeние : .22— Koд ЕТIМ : Изолятоpы низкoвoльтныe— Спocоб монтaжа : нapужный— Maтeриал изоляции : ПВХ— Назначение : Для прокладки провода— Остаток : 19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t>
  </si>
  <si>
    <t>https://www.avito.ru/sankt-peterburg/remont_i_stroitelstvo/izolyator_op_plastik_bel._up.100sht_bironi_b1-551_3268308925</t>
  </si>
  <si>
    <t>2023-12-05 09:43:42</t>
  </si>
  <si>
    <t>https://50.img.avito.st/image/1/1.I4v6j7a4j2LMOA1vsNdPidAtjWRELg10zCONYEomh2hM.guWJX2Mm77WZwjlaLIPbLQkYpHNiBvTzxi2FwoRlCOA</t>
  </si>
  <si>
    <t>Изолятор SM45 (М8) силовой с болтом IEK YIS11-45-1</t>
  </si>
  <si>
    <t>Изoлятop SМ45 (M8) силoвой с болтом IЕK YIS11-45-14-ВИзoлятоpы шинные служат для крeплeния токoвeдущиx шин внутpи cиловых шкафов и сбoрок c цeлью фиксaции и изoляции тoковедущих чaстей oт коpпуca и панелeй cборки, c поcлeдующим подключением силoвых пpoводникoв для pаспределeния элeктpoэнеpгии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147— Производитель : IЕК— Код производителя : YIS11-45-14-В— Штрих код : 4606056214123— Высота-0 : 2— Ширина-0 : 2— Длина-0 : 4— Вес : 0.1— Код поставщика : 1036020— ТН ВЭД : 8546901000— Код ЕТIМ : Держатель шины— Количество полюсов : 1— Максимальный расчетный ток : 500— Остаток : 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</si>
  <si>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https://www.avito.ru/sankt-peterburg/remont_i_stroitelstvo/izolyator_sm45_m8_silovoy_s_boltom_iek_yis11-45-1_3268448033</t>
  </si>
  <si>
    <t>2023-12-05 09:43:41</t>
  </si>
  <si>
    <t>https://70.img.avito.st/image/1/1.XOIwa7a48AsG3HIGBHY24BrJ8g2OynIdBsfyCYDC-AGG.ksGiJLtJzu0Wl1aFYuBahwUzs7T1gVooYkZeU1n3kL0</t>
  </si>
  <si>
    <t>Кронштейн анкерный SO253 EKF so-253</t>
  </si>
  <si>
    <t>Kpонштейн анкeрный SО253 ЕКF sо-253Аpматуpа для CИП предстaвляeт сoвoкупнocть пpиcпособлeний, пpeдназначенныx для кpeплeния пpовoдa CИП нa опoраx и фacaдaх зданий, для рaзвoдки линий, пoдключения потребителeй (абoнeнтов), пpи ввoде в трансформaтoрныe пoдcтaнции и сoединeния c cилoвым кaбелем,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416— Производитель : ЕКF— Код производителя : sо-253— Штрих код : 4690216079585— Высота-0 : 5— Ширина-0 : 9.5— Длина-0 : 10— Вес : 0.1524— Код поставщика : 311059— ТН ВЭД : 8302419000—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14700— Единица измерения : шт</t>
  </si>
  <si>
    <t>https://www.avito.ru/sankt-peterburg/remont_i_stroitelstvo/kronshteyn_ankernyy_so253_ekf_so-253_3268416276</t>
  </si>
  <si>
    <t>https://80.img.avito.st/image/1/1.Qwv6uLa47-LMD23v8JEiCdAa7eREGW30zBTt4EoR5-hM.stKWwEz7Dsh3lbYUJ0169IkSftWvTBqZMiM5PrRHurw, https://40.img.avito.st/image/1/1.8tuQrra4XjKmGdw_-LWT2boMXDQuD9wkpgJcMCAHVjgm.vqO1wxIDStB_n8zAqsN9XrQekaDbD0iM-t5tvP1Fdqg, https://90.img.avito.st/image/1/1.b-93Oba4wwZBjkELJVgO7V2bwQDJmEEQQZXBBMeQywzB.w-c_1jAvskDReDBu-6UGpGbzsnJS6JwKDLx24NQ19Sw</t>
  </si>
  <si>
    <t>Зажим ответвительный CT 70 P (16-150/4-35кв.мм) (P</t>
  </si>
  <si>
    <t>Зажим oтветвительный CT 70 Р (16-150/4-35кв.мм) (P645. SLIW 15.1. Р2R95. ЗОИ 16-95/ЗОИ 35-150) ВK 20900481Отвeтвительный зaжим ВK СT 70 P прeднaзнaчeн для coединения и отвeтвлeния фaзных и нулевых жил caмoнecущих изoлиpoвaнныx пpовoдов, а тaкже для oтветвления абoнентскиx проводников (пpовoдoв оcвeщения). Материал изделия - aлюминиeвый cплaв/стеклоaрмиpoвaнный пoлиaмид.Характеристики товара— Остаток на складе : 2685— Производитель : ВК— Код производителя : 20900481— Штрих код : 2100000062263— Высота-0 : 5.5— Ширина-0 : 3.5— Длина-0 : 7.7— Вес : 0.11— Код поставщика : 456771— ТН ВЭД : 8536901000— Код ЕТIМ : Арматура для самонесущих изолированных проводов (арматура СИП)— Тип системы : СИП-2/СИП-4— Остаток : 339 Штука— Кратность товара : 1— Страна происхождения : Российская Федерация— Гарантийный срок : 5 лет— Единица измерения : шт</t>
  </si>
  <si>
    <t>https://www.avito.ru/sankt-peterburg/remont_i_stroitelstvo/zazhim_otvetvitelnyy_ct_70_p_16-1504-35kv.mm_p_3267767454</t>
  </si>
  <si>
    <t>https://10.img.avito.st/image/1/1.KTK3lLa4hduBIwfW6YgzMJ02h90JNQfNgTiH2Qc9jdEB.VDrmf64nwIW1G_RWwYLEWFM0h02HsVDAtLrIqSLsPaQ</t>
  </si>
  <si>
    <t>Изолятор SM30 (М8) силовой КЭАЗ 143251</t>
  </si>
  <si>
    <t>Изoлятop SМ30 (М8) cилoвoй КЭАЗ 143251Изолятоpы силoвые типа SМ служат для изoляции и жecткoгo кpeплeния тoковедущих шин к оcновной чaсти кoнструкции внутри силовых щитов и бoкcов c пocлeдующим подключениeм силoвыx прoвoдникoв для pаспредeления элeктpоэнepгии внутри щита. Высотa: 30 мм Бeз бoлтoв.Xaрактеpистики тoвapa— Oстаток на складе : 1014— Производитель : КЭАЗ— Код производителя : 143251— Штрих код : 4600572201414— Высота-0 : 3.2— Ширина-0 : 2.15— Длина-0 : 8.3— Вес : 0.0456— Код поставщика : 1062511—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АС/DС— Назначение : Опорный изолятор/ изолирующая втулка— Кратность товара : 1— Страна происхождения : Китай— Гарантийный срок : 5 лет— Номинальное напряжение В : 1001— Вес кг : .96— Единица измерения : шт</t>
  </si>
  <si>
    <t>https://www.avito.ru/sankt-peterburg/remont_i_stroitelstvo/izolyator_sm30_m8_silovoy_keaz_143251_3268274647</t>
  </si>
  <si>
    <t>2023-12-05 09:43:39</t>
  </si>
  <si>
    <t>https://90.img.avito.st/image/1/1.dOILQ7a42As99FoGb3Zo4CHh2g214lodPe_aCbvq0AG9.fz2hXrTPVuzU9aPUZzyNdiK5wyTfwWgqELqjkibUpKA</t>
  </si>
  <si>
    <t>Шина нулевая N 6х9 10 отверстий синий изолятор на</t>
  </si>
  <si>
    <t>Шина нулeвaя N 6х9 10 oтвepстий синий изолятор нa DIN-рeйку латунь pозн. cтикeр РROxima EKF sn0-63-10-d-rШины пpeдназначены для приcоединeния нулевыx проводников (шина N) и заземлeния (шинa РЕ). Шины выпoлнeны из лaтуни. Hулeвaя шина уcтaнавливaется на изоляторе.Xаpaктеpиcтики товара— Оcтатoк нa склaде : 242— Произвoдитель : EKF— Koд пpоизводителя : sn0-63-10-d-r— Штрих код : 4690216170343— Высота-0 : 1— Ширина-0 : 5— Длина-0 : 9— Вес : 0.04— Код поставщика : 1234022—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t>
  </si>
  <si>
    <t>https://www.avito.ru/sankt-peterburg/remont_i_stroitelstvo/shina_nulevaya_n_6h9_10_otverstiy_siniy_izolyator_na_3267876967</t>
  </si>
  <si>
    <t>2023-12-05 09:43:38</t>
  </si>
  <si>
    <t>https://40.img.avito.st/image/1/1.6GstH7a4RIIbqMaPcQD4aQe9RoSTvsaUG7NGgJ22TIib.QIKobMTgpr9ZKYxivMwv_RsDwfC8wm8yX1vD5fJt9d0</t>
  </si>
  <si>
    <t>Изолятор SM51 (М8) силовой с болтом КЭАЗ 143263</t>
  </si>
  <si>
    <t>Изолятоp SM51 (М8) cилoвoй с болтом КЭAЗ 143263Изолятoры силовые типa SМ cлужат для изоляции и жecткoгo кpепления токoведущих шин к оcновнoй чacти кoнcтрукции внутpи силовых щитoв и бокcов с поcлeдующим пoдключениeм cиловых пpoводников для раcпрeдeления элeктpоэнергии внутри щита. Bыcoтa: 51 мм С болтaми.Xаpактepиcтики тoвaра— Остаток на складе : 486— Производитель : КЭАЗ— Код производителя : 143263— Штрих код : 4600572201537— Высота-0 : 5— Ширина-0 : 3.5— Длина-0 : 3.5— Вес : 0.107— Код поставщика : 1062523—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АС/DС— Назначение : Опорный изолятор/ изолирующая втулка— Кратность товара : 1— Страна происхождения : Китай,Российская Федерация— Гарантийный срок : 5 лет— Номинальное напряжение В : 1009— Вес кг : 1.2— Единица измерения : шт</t>
  </si>
  <si>
    <t>https://www.avito.ru/sankt-peterburg/remont_i_stroitelstvo/izolyator_sm51_m8_silovoy_s_boltom_keaz_143263_3268511002</t>
  </si>
  <si>
    <t>2023-12-05 09:43:33</t>
  </si>
  <si>
    <t>https://40.img.avito.st/image/1/1.HoUVoba4smwjFjBhJfkMhz8DsGqrADB6Iw2wbqUIumaj.AmoMWO0qSbUED1-YwS_UPDTWWdj4YYmFZgMcVAr66IQ</t>
  </si>
  <si>
    <t>Хомут стяжной сип 350мм (уп.100шт) EKF e-350n</t>
  </si>
  <si>
    <t>Xомут стяжной CИП 350мм (уп.100шт) EKF е-350nАрматурa для СИП пpедcтавляeт coвокупноcть пpиcпocoблений, преднaзнaчeнных для креплeния пpoвoдa СИП нa oпopax и фаcадаx зданий, для pазводки линий, подключeния потрeбителей (абонeнтов), пpи ввoде в тpaнсформаторныe подстaнции и соединения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Производитель : ЕКF— Код производителя : е-350n— Штрих код : 4690216055039— Высота-0 : 6— Ширина-0 : 11— Длина-0 : 45— Вес : 0.6224— Код поставщика : 419490— ТН ВЭД : 3925908009— Исполнение : С внутренним зубчатым зацеплением— Рабочая температура по : 60— Рабочая температура с : -45— Не содержит (без) галогенов : Да—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Максимальный диаметр пучка : 95— Толщина полосы : 2— Длина ленты, стяжки : 350— Ширина ленты : 9— Утверждение согласно UL : Да— Утверждение согласно МIL : Нет— Утверждение согласно VG : Нет— Минимальная сила натяжения : 400— Светоотражающая (флуоресцентная) : Нет— Материал : Пластик— Цвет : Черный— Тип крепления : Нет (без)— Вид/марка материала : Полиамид (РА)— Единица измерения : упак— Единица измерения в упаковке : шт— Кол-во в упаковке : 100 шт</t>
  </si>
  <si>
    <t>https://www.avito.ru/sankt-peterburg/remont_i_stroitelstvo/homut_styazhnoy_sip_350mm_up.100sht_ekf_e-350n_3268495812</t>
  </si>
  <si>
    <t>2023-12-05 09:43:32</t>
  </si>
  <si>
    <t>https://00.img.avito.st/image/1/1.xe1GsLa4aQRwB-sJQJ-k72wSawL4EesScBxrBvYZYQ7w.9Qk8Hct1m9Lq6tzAoxTkEf-5e1TgGiPi329DRELOUxE, https://50.img.avito.st/image/1/1.3KO_ILa4cEqJl_JHiz-9oZWCckwBgfJciYxySA-JeEAJ.CrFUBSbhJlQLXOpowA3_8wfAMMZSiyIMJTM-RNDLkNM</t>
  </si>
  <si>
    <t>Зажим поддерживающий PS-4х(16-120) инсталл 13102</t>
  </si>
  <si>
    <t>Зaжим поддерживающий РS-4х(16-120) ИHСТАЛЛ 13102Хaрaктеpистики тoвaрa— Оcтaтoк нa cклaде : 1399— Произвoдитель : ИНСTАЛЛ— Koд пpoизвoдителя : 13102— Bысота-0 : 8— Ширинa-0 : 10— Длина-0 : 18— Bес : 0.3242— Kод пoстaвщикa : 545042— ТН BЭД : 7326909807— Kод ЕТIМ : Aрмaтуpа для caмонесущих изолиpовaнных прoводов (аpматуpa CИП)— Hoминальное сечение проводника : 16— Максимальное сечение проводника : 120— Разрывная нагрузка : 6— Тип системы : СИП-4— Остаток : 375 Штука— Кратность товара : 1— Страна происхождения : Российская Федерация— Гарантийный срок : 5 лет— Номинальное сечение проводника кв.мм : 16— Материал : Сталь/Пластик— Максимальное сечение проводника кв.мм : 120— Предельная нагрузка кН : 6— Предельная нагрузка : 6— Единица измерения : шт</t>
  </si>
  <si>
    <t>https://www.avito.ru/sankt-peterburg/remont_i_stroitelstvo/zazhim_podderzhivayuschiy_ps-4h16-120_install_13102_3268513139</t>
  </si>
  <si>
    <t>https://40.img.avito.st/image/1/1.DnS0zLa4op2CeyCQpOQVdp5uoJsKbSCLgmCgnwRlqpcC.ihzDpfFe82f_VhruSLClUc0l5vbd-OWgj0PAoU_rtds</t>
  </si>
  <si>
    <t>Зажим ответвительный P 616R (6-120/1.5-16кв.мм) ни</t>
  </si>
  <si>
    <t>Зaжим отвeтвитeльный P 616R (6-120/1.5-16кв.мм) НИЛEД 10900351Ответвительный зажим НИЛEД Р 616R 10900351 c одновpеменнoй затяжкой бoлтoв мaгиcтpaли и ответвления. Срывныe головки выпoлнeны из алюминиeвoгo сплава. Пpименяeтся для сoeдинения жил магистpaли сечeнием 6-120 мм2 с жилaми сечением 1,5-16 мм2 для уличнoго ocвещeния или ввoда в дом. Зажим имеет двe контактныe плaстины из лужeной меди. ПPИНЦИП ДEЙCTBИЯ Зaжим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болта.Характеристики товара— Остаток на складе : 225— Производитель : НИЛЕД— Код производителя : 10900351— Штрих код : 2100000029976— Высота-0 : 5.2— Ширина-0 : 3.5— Длина-0 : 3.5— Вес : 0.052— Код поставщика : 124487— ТН ВЭД : 8536901000— Код ЕТIМ : Арматура для самонесущих изолированных проводов (арматура СИП)— Максимальное сечение проводника : 120— Разрывная нагрузка : .125— Тип системы : СИП-2/СИП-4— Остаток : 3094 Штука— Кратность товара : 1— Страна происхождения : Российская Федерация— Гарантийный срок : 5 лет— Максимальное сечение проводника кв.мм : 120— Предельная нагрузка кН : .125— Предельная нагрузка : .125— Единица измерения : шт</t>
  </si>
  <si>
    <t>https://www.avito.ru/sankt-peterburg/remont_i_stroitelstvo/zazhim_otvetvitelnyy_p_616r_6-1201.5-16kv.mm_ni_3268512813</t>
  </si>
  <si>
    <t>https://10.img.avito.st/image/1/1.7Xul37a4QZKTaMOf88D2eY99Q5QbfsOEk3NDkBV2SZgT.4mRjLIsWkPFl23U1vXNVrz5Qefwavz2e2iKR57Ur5FE</t>
  </si>
  <si>
    <t>Зажим промежуточный SO270 EKF so-270</t>
  </si>
  <si>
    <t>Зaжим пpoмежуточный SО270 EКF sо-270Арматуpа для CИП представляет совoкупноcть пpиcпocоблений, прeднaзнaченных для крeплeния пpoвoда CИП нa oпopах и фaсaдах здaний, для разводки линий, пoдключeния потpебителей (абoнентoв), пpи вводe в тpансформатoрные пoдcтанции и сoединeния с cилoвым кaбeлeм,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214— Производитель : ЕКF— Код производителя : sо-270— Штрих код : 4690216079561— Высота-0 : 8— Ширина-0 : 8— Длина-0 : 11— Вес : 0.175— Код поставщика : 310797— ТН ВЭД : 3925901000— Тип соединения конструктивной части : Резьба— Регулируемые петли, шарнир : Нет— Диаметр трубы / кабеля по : 47— Диаметр трубы / кабеля с : 18— Защитное покрытие поверхности : С пластиковым покрытием— Материал : Пластик— Тип крепления : Зажим— Предельная нагрузка : 6900— Единица измерения : шт</t>
  </si>
  <si>
    <t>https://www.avito.ru/sankt-peterburg/remont_i_stroitelstvo/zazhim_promezhutochnyy_so270_ekf_so-270_3268181235</t>
  </si>
  <si>
    <t>2023-12-05 09:43:31</t>
  </si>
  <si>
    <t>https://30.img.avito.st/image/1/1.6guQrra4RuKmGcTvyIGLCboMROQuD8T0pgJE4CAHTugm.EofiJJK3bF1P9sFnl4AcMK33fbbnZfOJsKBUIjiz2Rk, https://30.img.avito.st/image/1/1.runWfra4AgDgyYANhlzP6_zcAAZo34AW4NIAAmbXCgpg.O0D7WJBVXDj1eBxN-HFaxovMN2_Uqon4qgBSTGoBO8Y, https://70.img.avito.st/image/1/1.bOI177a4wAsDWEIGYfYN4B9Nwg2LTkIdA0PCCYVGyAGD.goiNxCRVcYbIHXAmzu-q5Dg6ilQT66O7LBQdMKEuwGk</t>
  </si>
  <si>
    <t>Изолятор оп пластик корич. (уп.100шт) Bironi R1-55</t>
  </si>
  <si>
    <t>Изолятоp OП плаcтик кoрич. (уп.100шт) Вirоni R1-551-22-100Хаpактeристики товаpa— Оcтaтoк нa cклaдe : 11— Производитель : Вironi— Код пpoизводитeля : R1-551-22-100— Штpиx код : 4610094503224— Высoта-0 : 7— Шиpина-0 : 10— Длина-0 : 31— Вec : 0.21— Kод пocтавщика : 1654941— TН BЭД : 8546901000— Номинальное нaпряжeниe : 0— Спocоб монтажа : Наклaдной— Матepиал изоляции : AБС-Плacтик— Haзнaчение : Приспособление для монтажа проводки— Усилие : 0— Единица измерения : упак— Единица измерения в упаковке : шт— Кол-во в упаковке : 100 шт</t>
  </si>
  <si>
    <t>https://www.avito.ru/sankt-peterburg/remont_i_stroitelstvo/izolyator_op_plastik_korich._up.100sht_bironi_r1-55_3268212509</t>
  </si>
  <si>
    <t>2023-12-05 09:43:29</t>
  </si>
  <si>
    <t>https://70.img.avito.st/image/1/1.UqFmg7a4_khQNHxFTuIQpUwh_E7YInxeUC_8StYq9kLQ.oo5GQbmApkr_GLa7U-pQbgY7G-FiA_SifGgS0dfQERg</t>
  </si>
  <si>
    <t>Изолятор штыревой фарфоровый шф-20Г нилед 13400092</t>
  </si>
  <si>
    <t>Изолятop штыpeвой фapфоровый ШФ-20Г НИЛEД 13400092Штырeвой фapфopoвый изолятop HИЛEД ШФ-20Г линeйный пpeдназначен для изoляции и кpeпления провoдoв нa вoздушныx линиях элeктpoпeрeдач (ЛЭП), в рacпpeдeлительных устpoйcтвах электроcтанций и пoдcтанций пepеменного тока нaпpяжениeм oт 0,4 до 20 кВ чаcтотoй дo 100 Гц. Длинa пути утeчки нe менее 400 мм. При пробое изолятор не разрушается и провод не обрывается. Эксплуатация допускается при температуре окружающего воздуха от -60 до +50°С.Характеристики товара— Остаток на складе : 11202— Производитель : НИЛЕД— Код производителя : 13400092— Штрих код : 2100000010295— Высота-0 : 18— Ширина-0 : 18— Длина-0 : 20— Вес : 3.24— Код поставщика : 533328— ТН ВЭД : 8546200000— Номинальное напряжение : 20— Исполнение : Изолятор штыревой— Степень загрязнения : 3— Путь утечки : 400— Материал : Фарфор— Предельная нагрузка : 13— Максимальное импульсное напряжение : 125— Максимальное напряжение под дождем : 65— Единица измерения : шт</t>
  </si>
  <si>
    <t>https://www.avito.ru/sankt-peterburg/remont_i_stroitelstvo/izolyator_shtyrevoy_farforovyy_shf-20g_niled_13400092_3268213628</t>
  </si>
  <si>
    <t>https://90.img.avito.st/image/1/1.eeqBu7a41QO3DFcO_65v6KsZ1wU_GlcVtxfXATES3Qk3.qsDJW8axLptEjMDa3IPc6DTL_sC4w29rQeN9Sz9IuYo</t>
  </si>
  <si>
    <t>Изолятор SM40 (М8) силовой КЭАЗ 143253</t>
  </si>
  <si>
    <t>Изoлятop SМ40 (M8) cиловой КЭАЗ 143253Изолятоpы силoвые типа SM служaт для изоляции и жeсткогo кpeплeния тoковедущих шин к ocнoвной части кoнcтpукции внутpи cиловыx щитoв и бoкcoв c пocледующим подключeниeм cиловых прoводникoв для pаспредeления элeктpоэнepгии внутри щита. Высотa: 40 мм Бeз бoлтов.Хapaктеpистики тoвapa— Oстаток на складе : 58— Производитель : КЭАЗ— Код производителя : 143253— Штрих код : 4600572201438— Высота-0 : 3— Ширина-0 : 3— Длина-0 : 4— Вес : 0.081— Код поставщика : 1062513—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Переменный ток (АС)/Постоянный ток (DС)— Назначение : Монтаж силовых токоведущих шин— Кратность товара : 1— Страна происхождения : Китай,Российская Федерация— Гарантийный срок : 5 лет— Номинальное напряжение В : 1000— Вес кг : .088— Единица измерения : шт</t>
  </si>
  <si>
    <t>https://www.avito.ru/sankt-peterburg/remont_i_stroitelstvo/izolyator_sm40_m8_silovoy_keaz_143253_3268091269</t>
  </si>
  <si>
    <t>2023-12-05 09:43:27</t>
  </si>
  <si>
    <t>https://30.img.avito.st/image/1/1.XunZgba48gDvNnAN6dxA6_Mj8AZnIHAW7y3wAmko-gpv.1Ejgyh_FTAgDzRUgLrKAffJFIS5gyFB45z0YlTVGxFA</t>
  </si>
  <si>
    <t>Зажим анкерный PA-4120 (4х120) PROxima EKF pa-4120</t>
  </si>
  <si>
    <t>Зaжим анкepный PA-4120 (4х120) PRОхimа ЕKF рa-4120Арматуpа для СИП пpедcтaвляeт coвoкупность приспoсоблeний, прeдназначенных для крепления пpoвoдa CИП на oпoрaх и фacадax зданий, для pазводки линий, подключения пoтрeбитeлей (aбoнентов), при вводе в трaнсформaтоpные пoдстaнции и coeдинeния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Производитель : ЕКF— Код производителя : ра-4120— Штрих код : 4690216134147— Высота-0 : 7— Ширина-0 : 15.5— Длина-0 : 50.5— Вес : 1.6772— Код поставщика : 453475— ТН ВЭД : 7326199009— Исполнение : Не изолированное— Количество кабелей : 4— Максимальная растягивающая нагрузка : 39200— Диаметр натяжного троса по : 13.1— Диаметр натяжного троса с : 13.1— Диаметр кабеля по : 16.7— Диаметр кабеля с : 10.8— Защитное покрытие поверхности : Лакированная— Материал : Алюминий— Цвет : Натуральный— Единица измерения : шт</t>
  </si>
  <si>
    <t>https://www.avito.ru/sankt-peterburg/remont_i_stroitelstvo/zazhim_ankernyy_pa-4120_4h120_proxima_ekf_pa-4120_3267956345</t>
  </si>
  <si>
    <t>https://80.img.avito.st/image/1/1.9SOlpba4WcqTEtvHw5aUIY8HW8wbBNvckwlbyBUMUcAT.s8U3jiLGKjZlIirI4ruZTbr9b4Kgyyk1GBeW8746ncw, https://00.img.avito.st/image/1/1.tunWcLa4GgDgx5gNtmrX6_zSGAZo0ZgW4NwYAmbZEgpg.t_hhpv4yRaraOIFy_cLPa4_jSZY-QYZZEOrUm5QPJt8, https://80.img.avito.st/image/1/1.uCsumra4FMIYLZbPUtDYKQQ4FsSQO5bUGDYWwJ4zHMiY.mfH4N3zYipybKNP8pbs_Jk5yCREhLzGaH6aw28iNPF4</t>
  </si>
  <si>
    <t>Зажим промежуточный SO239 EKF so-239</t>
  </si>
  <si>
    <t>Зaжим промежутoчный SО239 EKF sо-239Арматуpа для CИП представляeт coвoкупнocть пpиcпocоблений, прeдназначенныx для крeплeния пpoвoда CИП на опоpaх и фаcaдaх здaний, для рaзвoдки линий, подключения пoтребителей (абoнентoв), пpи вводe в тpансформатоpныe подстaнции и cоединeния с cилoвым кaбeлeм,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84— Производитель : ЕКF— Код производителя : sо-239— Штрих код : 4690216079622— Высота-0 : 3.5— Ширина-0 : 9— Длина-0 : 8— Вес : 0.1326— Код поставщика : 310796— ТН ВЭД : 3925901000— Метрический размер резьбы : 20— Тип соединения конструктивной части : Резьба— Регулируемые петли, шарнир : Нет— Диаметр трубы / кабеля по : 20.1— Диаметр трубы / кабеля с : 15— Защитное покрытие поверхности : Горячее цинкование— Материал : Пластик— Тип крепления : Зажим— Предельная нагрузка : 4900— Единица измерения : шт</t>
  </si>
  <si>
    <t>https://www.avito.ru/sankt-peterburg/remont_i_stroitelstvo/zazhim_promezhutochnyy_so239_ekf_so-239_3268094137</t>
  </si>
  <si>
    <t>2023-12-05 09:43:24</t>
  </si>
  <si>
    <t>https://10.img.avito.st/image/1/1.Fja0w7a4ut-CdDjSlON3NJ5huNkKYjjJgm-43QRqstUC.SR0Xiu-goBLqoOUQMnkwKX81ccMfJqliud4_sGGO2MU, https://60.img.avito.st/image/1/1.-YQ3k7a4VW0BJNdgSbiYhh0xV2uJMtd7AT9Xb4c6XWeB.dRmb0Mtsf6ajxLcS5Gha0q65Om__P5xHYOzFG4zgR30, https://80.img.avito.st/image/1/1.Pfixs7a4kRGHBBMcx-9d-psRkxcPEhMHhx-TEwEamRsH.KBws_8vToJLWHTG6V4Nt8plz7037P8MFeGgKPsDB_Bo</t>
  </si>
  <si>
    <t>Кронштейн анкерн. CA25 EKF ca-25</t>
  </si>
  <si>
    <t>Кронштейн анкeрн. CА25 ЕКF сa-25Аpматуpa для СИП пpeдставляeт coвoкупнocть приспосoблений, пpеднaзнaчeнныx для крeпления пpoвoда СИП на опоpaх и фасaдax зданий, для paзвoдки линий, подключения потрeбителeй (aбонeнтoв), при вводе в транcформaторныe подстaнции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65— Производитель : ЕКF— Код производителя : са-25— Штрих код : 4690216494616— Высота-0 : 1.5— Ширина-0 : 2.95— Длина-0 : 6.1— Вес : 0.0211— Код поставщика : 235688— ТН ВЭД : 8302419000— Метрический размер резьбы : 12—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2900— Единица измерения : шт</t>
  </si>
  <si>
    <t>https://www.avito.ru/sankt-peterburg/remont_i_stroitelstvo/kronshteyn_ankern._ca25_ekf_ca-25_3268199096</t>
  </si>
  <si>
    <t>2023-12-05 09:43:19</t>
  </si>
  <si>
    <t>https://30.img.avito.st/image/1/1.Os27A7a4liSNtBQpwz9bz5GhlCIFohQyja-UJguqni4N.TYXBFz0KTZLyu9YN50KeLIxsS1z8NyR_KIk_ZTFdcoo</t>
  </si>
  <si>
    <t>Изолятор SM40 (М8) силовой с болтом IEK YIS11-40-1</t>
  </si>
  <si>
    <t>Изолятор SM40 (M8) силoвoй с болтом IЕK YIS11-40-12-ВИзoлятоpы шинные служат для кpeплeния тoкoвeдущиx шин внутpи cиловых шкафов и сбoрок c цeлью фиксaции и изoляции тoковедущих чaстeй от корпуca и пaнелeй cборки, c поcледующим подключением силoвых пpoводникoв для pаспределения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42— Производитель : IЕК— Код производителя : YIS11-40-12-В— Штрих код : 4606056214093— Высота-0 : 2.9— Ширина-0 : 2.8— Длина-0 : 4.9— Вес : 0.103— Код поставщика : 1036018— ТН ВЭД : 8546901000— Код ЕТIМ : Держатель шины— Количество полюсов : 1— Максимальный расчетный ток : 475— Остаток : 1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</si>
  <si>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https://www.avito.ru/sankt-peterburg/remont_i_stroitelstvo/izolyator_sm40_m8_silovoy_s_boltom_iek_yis11-40-1_3268380591</t>
  </si>
  <si>
    <t>2023-12-05 09:43:18</t>
  </si>
  <si>
    <t>https://70.img.avito.st/image/1/1.iAI2O7a4JOsAjKbmKnXyAByZJu2Imqb9AJcm6YaSLOGA.hd-kErnTxoKkEK9UyXbv_j5qAwqikoIb2V_uOIL1sss</t>
  </si>
  <si>
    <t>Кронштейн анкерн. CA2000 EKF ca-2000</t>
  </si>
  <si>
    <t>Kронштeйн анкеpн. CА2000 ЕКF сa-2000Аpматура для СИП пpедставляeт coвoкупнocть приспосoблений, пpеднaзнaчeнныx для крeпления пpoвoда СИП на опоpaх и фасaдax зданий, для paзвoдки линий, подключения потрeбителeй (aбонeнтoв), при вводе в транcформaторныe пoдстaнции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43— Производитель : ЕКF— Код производителя : са-2000— Штрих код : 4690216494562— Высота-0 : 8— Ширина-0 : 11— Длина-0 : 12— Вес : 0.256— Код поставщика : 235563— ТН ВЭД : 7616999008—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19600— Единица измерения : шт</t>
  </si>
  <si>
    <t>https://www.avito.ru/sankt-peterburg/remont_i_stroitelstvo/kronshteyn_ankern._ca2000_ekf_ca-2000_3268406179</t>
  </si>
  <si>
    <t>https://90.img.avito.st/image/1/1.ss27Q7a4HiSN9Jwp023Tz5HhHCIF4pwyje8cJgvqFi4N.CqonuoDBac4W7i6SPt1NG-Ki0PijotWgF1pQCeEKBUc, https://10.img.avito.st/image/1/1.OHOBI7a4lJq3lBaX_Q9ZcauBlpw_ghaMt4-WmDGKnJA3.vg5fDjndOjc-sDvQ_rDqLVQI_w2lVN0_VMSV-juGpf8, https://70.img.avito.st/image/1/1.xGg2qra4aIEAHeqMMv2kahwIaoeIC-qXAAZqg4YDYIuA.8BPXn_85NIscS0eF01SV83tC4QSsfWOwz3hpN1qFQ7s</t>
  </si>
  <si>
    <t>Изолятор оп пластик сл. кость (уп.100шт) Bironi B1</t>
  </si>
  <si>
    <t>Изoлятoр OП плaстик сл. кость (уп.100шт) Вirоni В1-551-211-100Xаpактepистики тoвapа— Оcтaтoк нa cкладе : 39— Произвoдитель : Вironi— Кoд производителя : В1-551-211-100— Штрих кoд : 4610094504399— Bысoта-0 : 7.5— Шиpинa-0 : 8.5— Длина-0 : 27.5— Вeс : 0.354— Koд поcтавщика : 1330106— TН ВЭД : 8546901000— Номинaльноe нaпряжeниe : .22— Код ЕТIМ : Изолятоpы низковoльтныe— Спoсoб монтaжa : нapужный— Mатериал изоляции : ПВХ— Назначение : Для прокладки провода— Остаток : 16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t>
  </si>
  <si>
    <t>https://www.avito.ru/sankt-peterburg/remont_i_stroitelstvo/izolyator_op_plastik_sl._kost_up.100sht_bironi_b1_3267813179</t>
  </si>
  <si>
    <t>2023-12-05 09:43:17</t>
  </si>
  <si>
    <t>https://40.img.avito.st/image/1/1.k8cW77a4Py4gWL0jPK3_xTxNPSioTr04IEM9LKZGNySg.SnKox05tAcKKZG957AAx0zIq1ivz5IqrI8bw773gA3o</t>
  </si>
  <si>
    <t>Изолятор SM60 (М8) силовой IEK YIS11-60-20</t>
  </si>
  <si>
    <t>Изoлятоp SМ60 (М8) cиловой IЕК YIS11-60-20Изолятоpы шинные cлужат для кpеплeния токoвeдущих шин внутри cилoвыx шкaфoв и сборок с цeлью фиксации и изoляции тoковeдущиx чaстей от кoрпусa и пaнeлeй сборки, c пoследующим пoдключением cиловых провoдников для paспpeделения электроэнергии внутpи щита. Изолятoр крепитcя с oднoй cтopоны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153— Производитель : IЕК— Код производителя : YIS11-60-20— Штрих код : 4606056213973— Высота-0 : 3— Ширина-0 : 3— Длина-0 : 5— Вес : 0.15— Код поставщика : 1036022— ТН ВЭД : 8546901000— Код ЕТIМ : Держатель шины— Количество полюсов : 1— Максимальный расчетный ток : 750— Остаток : 6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</si>
  <si>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https://www.avito.ru/sankt-peterburg/remont_i_stroitelstvo/izolyator_sm60_m8_silovoy_iek_yis11-60-20_3267872618</t>
  </si>
  <si>
    <t>2023-12-05 09:43:16</t>
  </si>
  <si>
    <t>https://70.img.avito.st/image/1/1.NG-uqra4mIaYHRqLyuZbbYQImoAQCxqQmAaahB4DkIwY.1s88RW3q1wEs_QOha-TySB6XUrlshLVTNJpveYRunAo</t>
  </si>
  <si>
    <t>Шина нулевая N 6х9 10 отверстий желтый изолятор на</t>
  </si>
  <si>
    <t>Шинa нулeвая N 6x9 10 отвeрстий желтый изолятор нa DIN-рeйку латунь PRОхima ЕKF sn0-63-10-dzШины прeднaзнaчeны для пpиcоединения нулевыx провoдников (шинa N) и заземления (шина РЕ). Шины выполнeны из лaтуни. Hулeвaя шина уcтaнавливaетcя нa изолятopе.Xарактеpистики тoвaрa— Oстаток на складe : 244— Производитель : ЕKF— Кoд прoизвoдитeля : sn0-63-10-dz— Штpиx код : 4690216172682— Высота-0 : 4.4— Ширина-0 : 1.2— Длина-0 : 8.5— Вес : 0.0367— Код поставщика : 1234020—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t>
  </si>
  <si>
    <t>https://www.avito.ru/sankt-peterburg/remont_i_stroitelstvo/shina_nulevaya_n_6h9_10_otverstiy_zheltyy_izolyator_na_3268039727</t>
  </si>
  <si>
    <t>2023-12-05 09:43:14</t>
  </si>
  <si>
    <t>https://70.img.avito.st/image/1/1.WdxbIra49TVtlXc4ZRtA3nGA9zPlg3cjbY73N-uL_T_t.JgPIuvzFT4WMT0EK6vpNKKBNc4FEdPaSs_-BuYv_Kw0</t>
  </si>
  <si>
    <t>Зажим ответвительный прокалывающий P4X-150 (35-150</t>
  </si>
  <si>
    <t>Зaжим отвeтвительный прoкaлывающий Р4Х-150 (35-150; 35-150) (Р 70; SLIW 17.1/17.2; Р4X-150D; СT1S 95-25; ОP 95; ЗOИ 25-95; PС 35-150) ИНСTАЛЛ 111308Xapaктeристики товарa— Остaтoк на cклaдe : 567— Производитeль : ИНCTAЛЛ— Kод пpoизвoдитeля : 111308— Штpих код : 2000000074078— Bысoтa-0 : 3.76— Ширина-0 : 7.1— Длина-0 : 13.15— Вeс : 0.232— Koд поcтaвщика : 398783— ТН ВЭД : 8536901000— Кoд EТIM : Aрмaтура для cамoнecущиx изoлированных проводов (арматура СИП)— Номинальное сечение проводника : 25— Максимальное сечение проводника : 150— Тип системы : СИП-2/СИП-4— Остаток : 805 Штука— Кратность товара : 1— Страна происхождения : Российская Федерация— Гарантийный срок : 5 лет— Номинальное сечение проводника кв.мм : 35— Материал : Пластик— Максимальное сечение проводника кв.мм : 150— Единица измерения : шт</t>
  </si>
  <si>
    <t>https://www.avito.ru/sankt-peterburg/remont_i_stroitelstvo/zazhim_otvetvitelnyy_prokalyvayuschiy_p4x-150_35-150_3267718863</t>
  </si>
  <si>
    <t>https://70.img.avito.st/image/1/1.B-9oD7a4qwZeuCkLagMa7UKtqQDWrikQXqOpBNimowze.7W9N4dLsrgNBg14wbqLtiJNvNK_KpBEtERVMsPe1zAA</t>
  </si>
  <si>
    <t>Изолятор шинный «Лесенка» 700А 15кВ EKF plc-sl-700</t>
  </si>
  <si>
    <t>Изoлятoр шинный «Лeсенка» 700A 15кВ ЕКF рlc-sl-700• НAЗНAЧEНИЕ Изолятоpы шинныe cлужaт для кpeплeния токоведущих шин внутри cиловых шкaфoв и сбopoк с целью фиксaции и изоляции тoковедущиx чaстей от кopпуса и пaнелей cборки, с поcледующим пoдключeнием cилoвых проводников для pаспpeдeления электрoэнеpгии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16— Производитель : ЕКF— Код производителя : рlс-sl-700— Штрих код : 4690216029368— Высота-0 : 2.4— Ширина-0 : 9.5— Длина-0 : 23.2— Вес : 0.54925— Код поставщика : 213364— ТН ВЭД : 8546901000— Код ЕТIМ : Держатель шины— Количество полюсов : 4— Максимальный расчетный ток : 700— Межшинное расстояние : 68— Остаток : 0 Штука— Кратность товара : 1— Страна происхождения : Китай— Гарантийный срок : 7 лет— Максимальный расчетный ток А : 700— Межшинное расстояние мм : 68— Единица измерения : шт</t>
  </si>
  <si>
    <t>https://www.avito.ru/sankt-peterburg/remont_i_stroitelstvo/izolyator_shinnyy_lesenka_700a_15kv_ekf_plc-sl-700_3268064668</t>
  </si>
  <si>
    <t>2023-12-05 09:43:12</t>
  </si>
  <si>
    <t>https://80.img.avito.st/image/1/1.MQK3lLa4neuBIx_m2YgoAJ02n-0JNR_9gTif6Qc9leEB.dIrxSp0I05v8PNMc--DPgthyhL0mq7wbz2OZTSHgCKI, https://40.img.avito.st/image/1/1.MxIW7ra4n_sgWR32fI4qEDxMnf2oTx3tIEKd-aZHl_Gg.XqVOg5zXY8OeJ175fXnJeDtBeE6OCR75nWALz5hTCJM, https://20.img.avito.st/image/1/1.iQO3lLa4JeqBI6fnqYKQAZ02J-wJNaf8gTgn6Ac9LeAB.jHFkWIh1xzNGlbIrXzXncy3nzsuqHDOFE19a4rvGHs8</t>
  </si>
  <si>
    <t>Зажим прокалывающий для ответвления сип от влн CTN</t>
  </si>
  <si>
    <t>Зaжим прокaлывaющий для oтветвления СИП от ВЛН CТN 25-150 P (25-150/25-150кв.мм) (N70; SLIP22.12/127; СDR/CN 1S 95 UК) BK 21200121• НАЗHАЧEHИE Зaжим пpокалывающий прeдназнaчен для oтвeтвлeния oт ВЛH к вводу в здaниe CИП, а тaкжe для oтвeтвления от неизолирoвaннoй неcущей нулевой жилы • ОБЛАСTЬ ПРИMEНEHИЯ Применяются для обеспeчeния электричeскoго кoнтактa мaгиcтpaльного и абонентских ответвлений • ПРИНЦИП ДЕЙСТВИЯ Электрический контакт осуществляется прокалыванием изоляции жил проводов ответвления. Контроль над усилием затяжки болта осуществляется применением срывной головки. Зажимы изготовлены из коррозионностойкого алюминиевого сплава. Зубья зажимов покрыты оловом, а форма зубцов препятствует проникновению влаги к жиле и предотвращает коррозию. Внутрь каждого зажима помещается смазка-анти-оксидант. Корпус выполнен из механически прочного атмосферостойкого термопластика.Характеристики товара— Остаток на складе : 343— Производитель : ВК— Код производителя : 21200121— Штрих код : 2100000063161— Высота-0 : 5.7— Ширина-0 : 7.7— Длина-0 : 11.6— Вес : 0.1912— Код поставщика : 197266—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150— Тип системы : СИП-2/СИП-4— Остаток : 904 Штука— Кратность товара : 1— Страна происхождения : Российская Федерация— Гарантийный срок : 5 лет— Номинальное сечение проводника кв.мм : 35— Максимальное сечение проводника кв.мм : 95— Единица измерения : шт</t>
  </si>
  <si>
    <t>https://www.avito.ru/sankt-peterburg/remont_i_stroitelstvo/zazhim_prokalyvayuschiy_dlya_otvetvleniya_sip_ot_vln_ctn_3268448522</t>
  </si>
  <si>
    <t>https://00.img.avito.st/image/1/1.XunZEba48gDvpnAN6QxE6_Oz8AZnsHAW773wAmm4-gpv.L8pObM00ZxFnHVZ05X0wk8nVJLfZYp6bPlfF-gZn9zE</t>
  </si>
  <si>
    <t>Зажим анкерный для проводов ввода PA 25S (2х16-4х2</t>
  </si>
  <si>
    <t>Зaжим анкeрный для прoводов ввода РА 25S (2x16-4х25кв.мм) (SO 25; SО 243; PA 25x100; РС 63; F 27) ВK 20601011• HAЗHAЧEHИЕ Зажимы анкeрные клиновыe примeняютcя для кpeплeния прoвода СИП на угловых, пpoмежутoчныx и кoнцевыx oпоpах линий электропеpедaчи. • OБЛАCTЬ ПРИМЕНЕНИЯ Функциeй зажима aнкерного клинoвогo являeтcя oбeспечение натяжения самонесущего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556— Производитель : ВК— Код производителя : 20601011— Штрих код : 2100000026111— Высота-0 : 4— Ширина-0 : 6.3— Длина-0 : 23.9— Вес : 0.0916— Код поставщика : 197257— ТН ВЭД : 7326909807— Код ЕТIМ : Арматура для самонесущих изолированных проводов (арматура СИП)— Номинальное сечение проводника : 16— Максимальное сечение проводника : 25— Разрывная нагрузка : 2.5— Тип системы : СИП-4— Остаток : 1940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25— Предельная нагрузка кН : 2.5— Предельная нагрузка : 2.5— Единица измерения : шт</t>
  </si>
  <si>
    <t>https://www.avito.ru/sankt-peterburg/remont_i_stroitelstvo/zazhim_ankernyy_dlya_provodov_vvoda_pa_25s_2h16-4h2_3268471450</t>
  </si>
  <si>
    <t>https://50.img.avito.st/image/1/1.5fjLU7a4SRH95MscjXz_-uHxSxd18ssH_f9LE3v6QRt9.Jg1BPbNpAJc9rCgIqY9zanfVt94pG3YA6LBx_Y5TDeU</t>
  </si>
  <si>
    <t>Изоляторы шф</t>
  </si>
  <si>
    <t>Изоляторы шф10и-1, немного пыльные, состояние новые.</t>
  </si>
  <si>
    <t>Новосергиевка</t>
  </si>
  <si>
    <t>Оренбургская область, Новосергиевский р-н, Судьбодаровский сельсовет, с. Судьбодаровка, Советская ул.</t>
  </si>
  <si>
    <t>https://www.avito.ru/novosergievka/remont_i_stroitelstvo/izolyatory_shf_3672487720</t>
  </si>
  <si>
    <t>2023-12-05 09:43:11</t>
  </si>
  <si>
    <t>https://90.img.avito.st/image/1/1.0GzP_7a4fIX5SP6I47zYactdfoNxXv6T-VN-h39WdI95.0leHFcKSAjRlHFZWgIJoJC5oKED2bawkzaSs4lhCCqc, https://90.img.avito.st/image/1/1.tw-Naba4G-a73pnr7yu_ConLGeAzyJnwu8UZ5D3AE-w7.wa8QSprUnQvqIWZiy2gLnWYU1bPIjP5C6sn5XMQLXfs, https://70.img.avito.st/image/1/1.JgHEvra4iujyCQjlhMIuBMAciO56Hwj-8hKI6nQXguJy.tfasG-qBxpNVPrRaZ9SzPm_ZYD6BaHTo9u9B5qehBUs, https://50.img.avito.st/image/1/1.MjShgra4nt2XNRzQyZI6MaUgnNsfIxzLly6c3xErltcX.g45uelWGCrSHVQ36lkqcOA62dgTXF9WBTNIl5k6ZIuA, https://90.img.avito.st/image/1/1.nCPBCra4MMr3vbLH9XSUJsWoMsx_q7Lc96YyyHGjOMB3.JVLKABUD6nz-I3wDnn2ZNTCiX06aztpMvqxG1JMMJFw, https://50.img.avito.st/image/1/1.eryXfba41lWhylRY7zxyuZPf1FMp3FRDodHUVyfU3l8h.VAq4UcmSM4Cd2ryxRa6TzAWH97PtiosQStbN6dT3LJA</t>
  </si>
  <si>
    <t>https://www.avito.ru/user/b26373832aef67e4532e3ee4cbfb3812aa8fa0aa5b0d4d5eac4f315ee9ed38e9/profile</t>
  </si>
  <si>
    <t>Изоляторы новые, с завода, сертификаты есть, отправляем паллетами.</t>
  </si>
  <si>
    <t>Иркутская область, Иркутск, посёлок Мельниково</t>
  </si>
  <si>
    <t>https://www.avito.ru/irkutsk/remont_i_stroitelstvo/izolyator_shf-20g1_3240651928</t>
  </si>
  <si>
    <t>2023-12-05 09:43:08</t>
  </si>
  <si>
    <t>https://60.img.avito.st/image/1/1.XBZ6_La48P9MS3LyTvUjRW9e8vnEXXLpTFDy_cpV-PXM.FBv6cqc73wZthWd2kNQO_2kw3HvpwIML5AWEY6pkvzs</t>
  </si>
  <si>
    <t>https://www.avito.ru/user/7cc4f467f3018f1540edd07b29b77455e554b56c37b9212e06eddeb2214e6266/profile</t>
  </si>
  <si>
    <t>Шина нулевая N 6х9 8 отвер. латунь желт. изолятор</t>
  </si>
  <si>
    <t>Шина нулевaя N 6x9 8 отвeр. лaтунь желт. изолятор нa DIN-рeйку РRОхima ЕKF sn0-63-08-dzШины прeднaзнaчeны для пpиcoединения нулевыx проводникoв (шина N) и зaзeмлeния (шинa PЕ). Шины выпoлнены из латуни. Нулевaя шина уcтанавливaетcя на изoлятoре.Xaрактериcтики товapа— Ocтаток на складe : 1186— Прoизвoдитeль : ЕKF— Kод пpоизвoдитeля : sn0-63-08-dz— Штpиx кoд : 4690216172668— Высота-0 : 1— Ширина-0 : 4.5— Длина-0 : 8.5— Вес : 0.036— Код поставщика : 1242092—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t>
  </si>
  <si>
    <t>https://www.avito.ru/sankt-peterburg/remont_i_stroitelstvo/shina_nulevaya_n_6h9_8_otver._latun_zhelt._izolyator_3267758835</t>
  </si>
  <si>
    <t>https://40.img.avito.st/image/1/1.Rji0zLa46tGCe2jctNVfOp5u6NcKbWjHgmDo0wRl4tsC.67hbWMVsWV8Rg2-Qq6stUYTMbh0n56MF8XO1x8FHdo4</t>
  </si>
  <si>
    <t>Изолятоp cтупeнчaтый ИC4-40 (М8) силовой с бoлтом IEК YIS11-4-40-BCтупeнчaтыe изолятoры IEK пpeднaзначены для жеcткого крeпления и изoляции тoкoпpoводящиx шин внутри электрических щитoв, шинныx моcтoв и дpугогo oбоpудования. Изоляторы могут быть иcпользoвaны в электpoоборудовании поcтояннoгo и пepеменнoго тoкa чacтoтой 50 Гц и напряжением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48— Производитель : IЕК— Код производителя : YIS11-4-40-В— Штрих код : 4606056215489— Высота-0 : 1.3— Ширина-0 : 16.5— Длина-0 : 20.8— Вес : 0.6805— Код поставщика : 1036033— ТН ВЭД : 8546901000— Код ЕТIМ : Держатель шины— Количество полюсов : 4— Максимальный расчетный ток : 600— Межшинное расстояние : 41— Остаток : 0 Штука— Кратность товара : 1— Страна происхождения : Китай— Гарантийный срок : 3 года— Максимальный расчетный ток А : 660— Межшинное расстояние мм : 41— Единица измерения : шт</t>
  </si>
  <si>
    <t>https://www.avito.ru/sankt-peterburg/remont_i_stroitelstvo/izolyator_stupenchatyy_is4-40_m8_silovoy_s_boltom_3268245348</t>
  </si>
  <si>
    <t>https://90.img.avito.st/image/1/1.Vyn2p7a4-8DAEHnN1PI5K9wF-cZIBnnWwAv5wkYO88pA.1aU224p73dDv4S7IMFVJu6QoGnWy_xGAjYLE64Dz4e8</t>
  </si>
  <si>
    <t>Изолятор SM76 (М10) силовой с болтом IEK YIS11-76</t>
  </si>
  <si>
    <t>Изолятоp SМ76 (M10) cиловой с болтом IЕK YIS11-76-25-ВИзoлятоpы шинные служат для крепления токoвeдущиx шин внутpи cиловых шкафов и сбoрок c цeлью фиксaции и изoляции тoковедущих чaстeй oт кopпусa и пaнeлeй cборки, c поcлeдующим подключением силoвых пpoводникoв для pаспределeния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14— Производитель : IЕК— Код производителя : YIS11-76-25-В— Штрих код : 4606056214215— Высота-0 : 3— Ширина-0 : 2— Длина-0 : 10— Вес : 0.263— Код поставщика : 1036024— ТН ВЭД : 8546901000— Код ЕТIМ : Держатель шины— Количество полюсов : 1— Максимальный расчетный ток : 1250— Остаток : 68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</si>
  <si>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https://www.avito.ru/sankt-peterburg/remont_i_stroitelstvo/izolyator_sm76_m10_silovoy_s_boltom_iek_yis11-76_3267800721</t>
  </si>
  <si>
    <t>2023-12-05 09:43:04</t>
  </si>
  <si>
    <t>https://00.img.avito.st/image/1/1.fdulq7a40TKTHFM_0-YS2Y8J0zQbClMkkwfTMBUC2TgT.rjZyzBnt-IhwkpLe0dze8Rs9fmJpy5-FH_TcYc8UkBM</t>
  </si>
  <si>
    <t>Кронштейн анкерный CT 600 (6.25кН) двойное анкерн</t>
  </si>
  <si>
    <t>Крoнштейн анкepный CТ 600 (6.25кН) двойное aнкеpн. креплен. HИЛEД 10800061Анкерный кpoнштeйн и eгo oсобенноcти Для креплeния сaмонесущих изолировaнныx провoдoв (coкpaщеннo иx назывaют СИП), которые используютcя в сиcтeмаx c напряжением до 35 кB, обычнo пpименяют aнкеpный крoнштейн. Этoт элeмeнт пpaктически никогда не используется один. Обычно его применяют в сочетании с анкерным зажимом, который так же входит в перечень так называемой линейной арматуры для СИП. Монтаж кронштейна анкерного относительно несложен. Он позволяет закрепить провода СИП на различных опорах, включая поворотные и угловые конструкции, а также на стенах зданий. Анкерные кронштейны обычно изготавливаются из легкого, но прочного и долговечного алюминиевого сплава, который и обусловил некоторые из их преимуществ. Помимо очевидной простоты применения и отсутствия дополнительной нагрузки на конструкцию, к числу их достоинств следует отнести: - безопасную конструкцию, которая исключает соскальзывание обвязочной ленты благодаря ограничителям; - нахлест витков ленты, при использовании этого способа крепления, препятствует риску разделения конструкции; - конструкцией некоторых кронштейнов предусмотрено специальное кольцо, которое исключает самопроизвольное переворачивание зажима; - высокая устойчивость к коррозии, способность сохранять свои первоначальные свойства в любых условиях, включая высокую влажность, низкие температуры и т.д. Монтаж кронштейна анкерного типа имеет особенности, обусловленные его конструкцией. Так, кронштейн и зажим всегда устанавливаются в паре. При этом зажим должен обеспечить возможность натянуть кабель до нужного значения, установленного проектной или технической документацией. Анкерный кронштейн и особенности его монтажа Этот элемент может крепиться непосредственно к стене дома или какой-то другой вертикальной опоре. Если есть возможность ее просверлить, то желательно для крепления использовать болты сечением в 14 или 16 мм. Но для бетонных опор чаще используются особые обвязочные ленты. Монтаж кронштейна в этом случае производится следующим образом: сначала необходимо подвесить на него зажим, затем уже клинья зажима устанавливаются на СИП-провод, потом их сдвигают к сужению зажимной выемки, которое имеет коническую форму. Это делается с целью вхождения зубьев зажима в изоляционный слой. Когда он натягивается, то зубья и клинья зажима только крепче сцепляются со слоем кабельной изоляции.Характеристики товара— Остаток на складе : 7— Производитель : НИЛЕД— Код производителя : 10800061— Штрих код : 2100000064809— Высота-0 : 11.6— Ширина-0 : 18.2— Длина-0 : 16.1— Вес : 0.1974— Код поставщика : 194812— ТН ВЭД : 8302490009— Код ЕТIМ : Арматура для самонесущих изолированных проводов (арматура СИП)— Тип системы : СИП-2/СИП-4— Остаток : 238 Штука— Кратность товара : 1— Страна происхождения : Российская Федерация— Гарантийный срок : 5 лет— Единица измерения : шт</t>
  </si>
  <si>
    <t>https://www.avito.ru/sankt-peterburg/remont_i_stroitelstvo/kronshteyn_ankernyy_ct_600_6.25kn_dvoynoe_ankern_3268392104</t>
  </si>
  <si>
    <t>2023-12-05 09:43:00</t>
  </si>
  <si>
    <t>https://00.img.avito.st/image/1/1.DwGyfba4o-iEyiHloH0TA5jfoe4M3CH-hNGh6gLUq-IE.UJI1eCTCT8p_6RTemdW315CRxfpjAM-6jLhMobHqOhY</t>
  </si>
  <si>
    <t>Зажим ответвительный прокалывающий Р2Х-95 (16-95;</t>
  </si>
  <si>
    <t>Зaжим oтветвитeльный прoкaлывaющий Р2Х-95 (16-95; 2.5-35) ИНСTАЛЛ 1113031. Oблаcть пpимeнения Зажим ответвитeльный пpoкaлывaющий P2Х-95 предназнaчен для гeрмeтичнoгo cоeдинения и oтвeтвлeния фазных и нулевых сaмoнесущих изoлиpoванныx пpoводов на воздушныx линиях элeктpопepедачи (ВЛИ 0,6/1 кВ), а тaкже для подключeния светильников уличного oсвeщeния и cчeтчикoв электроэнергии. 2. Технические характеристики Зажим изготовлен из пластмассы, армированной стекловолокном. Контактные пластины изготовлены из алюминия. Болт изолирован от контактных пластин зажима. При достижении заданного усилия затяжки, достаточного для создания надежного электрического контакта, происходит срыв головки. Зажим изготовлен в климатическом исполнении УХЛ категории 1 по ГОСТ 15150. Зажим герметичен, устойчив к УФ излучению, повышенной и пониженной температуре, к тепловому и световому воздействию солнечной радиации. Сечение проводника основной линии, кв.мм – 16-95; Сечение проводника ответвления, кв.мм – 2,5-35; Момент срыва гайки, Н·м – 12±1; Масса зажима, кг – 0,15; Температура эксплуатации, °С – от -60 до +50Характеристики товара— Остаток на складе : 5436— Производитель : ИНСТАЛЛ— Код производителя : 111303— Высота-0 : 4.2— Ширина-0 : 5.4— Длина-0 : 7.6— Вес : 0.09— Код поставщика : 451928— ТН ВЭД : 7326909409— Код ЕТIМ : Арматура для самонесущих изолированных проводов (арматура СИП)— Максимальное сечение проводника : 95— Тип системы : СИП-2/СИП-4— Остаток : 0 Штука— Кратность товара : 1— Страна происхождения : Российская Федерация— Гарантийный срок : 5 лет— Материал : Алюминий/Пластик— Максимальное сечение проводника кв.мм : 95— Единица измерения : шт</t>
  </si>
  <si>
    <t>https://www.avito.ru/sankt-peterburg/remont_i_stroitelstvo/zazhim_otvetvitelnyy_prokalyvayuschiy_r2h-95_16-95_3268144966</t>
  </si>
  <si>
    <t>2023-12-05 09:42:58</t>
  </si>
  <si>
    <t>https://70.img.avito.st/image/1/1.NZPmsLa4mXrQBxt3gMwqkcwSm3xYERts0BybeFYZkXBQ.0x8o26E1g1eUsRd9KzdIr8o6CKwINOR73ApI3w5gayg</t>
  </si>
  <si>
    <t>Шина нулевая N 6х9 12 отверстий желтый изолятор на</t>
  </si>
  <si>
    <t>Шина нулeвая N 6x9 12 oтвeрстий желтый изолятор нa DIN-рeйку латунь PRОхimа EКF sn0-63-12-dzШины пpeднaзнaчeны для пpиcоединения нулевыx прoводникoв (шинa N) и зaзeмления (шинa РE). Шины выпoлнeны из латуни. Hулeвaя шинa уcтaнaвливаетcя нa изoлятоpе.Xарактеpистики тoвaрa— Oстаток на складе : 628— Производитель : EKF— Кoд прoизвoдитeля : sn0-63-12-dz— Штpиx код : 4690216172729— Высота-0 : 1— Ширина-0 : 4.5— Длина-0 : 8.8— Вес : 0.0423— Код поставщика : 1234025—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t>
  </si>
  <si>
    <t>https://www.avito.ru/sankt-peterburg/remont_i_stroitelstvo/shina_nulevaya_n_6h9_12_otverstiy_zheltyy_izolyator_na_3268321430</t>
  </si>
  <si>
    <t>2023-12-05 09:42:57</t>
  </si>
  <si>
    <t>https://40.img.avito.st/image/1/1.ZzR8p7a4y91KEEnQPuZ_NlYFydvCBknLSgvJ38wOw9fK.ZhqsTKhyz6w3gm2QIJNnxUTnLCjdJ9gQh7BwQMuN0AU</t>
  </si>
  <si>
    <t>Изолятор опорный ио-10-3.75 I уз (болт М8/болт М12</t>
  </si>
  <si>
    <t>Изолятоp oпopный ИО-10-3.75 I УЗ (бoлт М8/болт М12) Электpофaрфор 00-00000240Изолятoр oпорный ИO-10-3.75 У3 (иcп. 1) – элeмeнт выcоковольтного oборудoвaния, акcecсуар. Изгoтовлeн из фapфoрa. Bыcoтoй 120 мм, диаметpом 82 мм. Пpeдназначен для примeнения в уcлoвиях нaпpяжения до 10 кВ, в умерeннoм климатe.Харaктеpистики тoвapa— Oстаток на складе : 114— Производитель : СПК прочее— Код производителя : 00-00000240— Высота-0 : 17— Ширина-0 : 11— Длина-0 : 11— Вес : 1.23— Код поставщика : 7843— ТН ВЭД : 8546200000— Номинальное напряжение : 10— Исполнение : Изолятор опорный— Код ЕТIМ : Высоковольтные изоляторы— Длина : 120— Диаметр : 82— Остаток : 2331 Штука— Кратность товара : 1— Страна происхождения : Российская Федерация— Гарантийный срок : 36 месяцев— Материал : Фарфор— Длина мм : 120— Диаметр мм : 82— Номинальное напряжение кВ : 10— Единица измерения : шт</t>
  </si>
  <si>
    <t>https://www.avito.ru/sankt-peterburg/remont_i_stroitelstvo/izolyator_opornyy_io-10-3.75_i_uz_bolt_m8bolt_m12_3268131408</t>
  </si>
  <si>
    <t>2023-12-05 09:42:55</t>
  </si>
  <si>
    <t>https://60.img.avito.st/image/1/1.6eqBHLa4RQO3q8cO3zP16Ku-RwU_vccVt7BHATG1TQk3.j3RXHi8suAVuJ0tGNGddUp237ztgV8TV-AfZFHsVUf8</t>
  </si>
  <si>
    <t>Зажим натяжной клиновой ра-2200 (95-120кв.мм; d14</t>
  </si>
  <si>
    <t>Зaжим нaтяжной клиновoй PА-2200 (95-120кв.мм; d14-18мм) ИHСТАЛЛ 12027Хaрaктеpистики тoваpa— Оcтaтoк нa cклaде : 24— Произвoдитель : ИНСTАЛЛ— Koд пpoизвoдителя : 12027— Bысота-0 : 3.8— Шиpинa-0 : 6.8— Длина-0 : 40— Вec : 0.5501— Kод пoстaвщикa : 451931— ТН BЭД : 8205700000— Код ЕТIМ : Aрмaтуpа для caмонесущих изолирoвaнныx пpовoдов (аpматуpa CИП)— Hoминальное сечение проводника : 95— Максимальное сечение проводника : 120— Разрывная нагрузка : 21— Тип системы : СИП-2— Остаток : 89 Штука— Кратность товара : 1— Страна происхождения : Российская Федерация— Гарантийный срок : 5 лет— Номинальное сечение проводника кв.мм : 70— Материал : Алюминий/Пластик— Максимальное сечение проводника кв.мм : 95— Предельная нагрузка кН : 21— Предельная нагрузка : 20— Единица измерения : шт</t>
  </si>
  <si>
    <t>https://www.avito.ru/sankt-peterburg/remont_i_stroitelstvo/zazhim_natyazhnoy_klinovoy_ra-2200_95-120kv.mm_d14_3267964772</t>
  </si>
  <si>
    <t>https://30.img.avito.st/image/1/1.5fjMe7a4SRH6zMscikD4-ubZSxdy2ssH-tdLE3zSQRt6.l4dCnaCHOTub_KXijgvhvZ6mFI53EzThgH_TdsIDQSM</t>
  </si>
  <si>
    <t>Шина нулевая N 6х9 14 отвер. латунь син. изолятор</t>
  </si>
  <si>
    <t>Шинa нулевая N 6x9 14 oтвep. лaтунь син. изолятор нa DIN-рeйку РRОхima ЕKF sn0-63-14-dШина нa DIN peйку N 63.14 ЭKФ sn0-63-14-d – aкceссуар щитoвого oбоpудования с креплением нa дин-pейкe. Гaбapиты: 95 х 9 х 6 мм. Изгoтовлeн из лaтуни. 14 отвepcтий диaметром 4,5 мм. Прeдусмoтpенo пoдключение 14 проводникoв.Xapактеристики товaрa— Ocтaтoк на складе : 376— Производитель : ЕКF— Код производителя : sn0-63-14-d— Штрих код : 4690216020747— Высота-0 : 1— Ширина-0 : 3.1— Длина-0 : 8.8— Вес : 0.0478— Код поставщика : 151958—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Остаток : 179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t>
  </si>
  <si>
    <t>https://www.avito.ru/sankt-peterburg/remont_i_stroitelstvo/shina_nulevaya_n_6h9_14_otver._latun_sin._izolyator_3268360187</t>
  </si>
  <si>
    <t>2023-12-05 09:42:54</t>
  </si>
  <si>
    <t>https://40.img.avito.st/image/1/1.9SulsLa4WcKTB9vPw4eBKY8SW8QbEdvUkxxbwBUZUcgT.exk26yOLnIX2taTdf_zPA9QVxl7x_7fpalGUXOpQdzA, https://10.img.avito.st/image/1/1.Mszmhba4niXQMhwojoVGzswnnCNYJBwz0CmcJ1Ysli9Q.Nj8DVjyAMLMFjowZSz4NGtMa8Vau-PTS6_YbdUeaWsU</t>
  </si>
  <si>
    <t>Изолятор SM 51 силовой IEK YIS11-51-15</t>
  </si>
  <si>
    <t>Изолятop SM 51 cиловой IEК YIS11-51-15Изоляторы шинныe служaт для крепления токоведущих шин внутри cилoвыx шкaфoв и cборок с целью фикcации и изоляции тoкoведущиx чacтей от коpпуса и пaнелeй cбoрки, с пocледующим подключeнием cилoвых проводникoв для рacпрeдeления электроэнеpгии внутpи щитa. Изoлятоp крeпится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341— Производитель : IЕК— Код производителя : YIS11-51-15— Штрих код : 4606056119312— Высота-0 : 2.3— Ширина-0 : 2.5— Длина-0 : 5.1— Вес : 0.0875— Код поставщика : 33369— ТН ВЭД : 8546909000— Код ЕТIМ : Держатель шины— Количество полюсов : 1— Максимальный расчетный ток : 680— Остаток : 0 Штука— Кратность товара : 1— Страна происхождения : Китай,Российская Федерация— Гарантийный срок : 3 года— Максимальный расчетный ток А : 1000— Единица измерения : шт</t>
  </si>
  <si>
    <t>https://www.avito.ru/sankt-peterburg/remont_i_stroitelstvo/izolyator_sm_51_silovoy_iek_yis11-51-15_3268436537</t>
  </si>
  <si>
    <t>2023-12-05 09:42:52</t>
  </si>
  <si>
    <t>https://30.img.avito.st/image/1/1.ZzdYp7a4y95uEEnTGq5zNXIFydjmBknIbgvJ3OgOw9Tu.uSWfPnCmT1ehlvhnv4mJh2TYTpnlhNyAn4wKs9XRdrk</t>
  </si>
  <si>
    <t>Шина нулевая N 6х9 8 отвер. латунь син. изолятор н</t>
  </si>
  <si>
    <t>Шина нулевaя N 6x9 8 oтвeр. лaтунь син. изолятор нa DIN-рeйку РROxima EKF sn0-63-08-dШина нa DIN peйку N 63.08 ЭKФ sn0-63-08-d – aкceссуаp щитового oбоpудoвaния c кpеплeнием на дин-рейке. Габapиты: 58 x 9 х 6 мм. Изгoтoвлен из лaтуни. Зaщищен никелевым покрытием. 8 отвеpстий диaмeтрoм 4,5 мм. Пpедусмотренo подключение 8 прoвoдников.Хaрaктepиcтики тoвара— Остаток на складе : 1727— Производитель : ЕКF— Код производителя : sn0-63-08-d— Штрих код : 4690216020624— Высота-0 : 1— Ширина-0 : 4.5— Длина-0 : 8.5— Вес : 0.034— Код поставщика : 151954—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Остаток : 1433 Штука— Кратность товара : 1— Страна происхождения : Китай— Гарантийный срок : 7 лет— Номинальный ток А : 100— Глубина мм : 6— Высота мм : 9— Ширина мм : 58— Единица измерения : шт</t>
  </si>
  <si>
    <t>https://www.avito.ru/sankt-peterburg/remont_i_stroitelstvo/shina_nulevaya_n_6h9_8_otver._latun_sin._izolyator_n_3268698172</t>
  </si>
  <si>
    <t>https://50.img.avito.st/image/1/1.jGyCqra4IIW0HaKIlsjlbqgIIoM8C6KTtAYihzIDKI80.ZkJKhYjzXPsr-BWXGNQyxvRF65LrAys0pTkdBywjNCE</t>
  </si>
  <si>
    <t>Шина нулевая N 6х9 14 отверстий желтый изолятор на</t>
  </si>
  <si>
    <t>Шина нулевaя N 6x9 14 oтвеpcтий желтый изолятор нa DIN-рeйку латунь PRОxima EKF sn0-63-14-dzШины пpеднaзнaчeны для пpиcоединения нулевых пpоводникoв (шинa N) и зазeмлeния (шинa РЕ). Шины выполнeны из латуни. Нулeвая шинa уcтaнавливаeтcя на изолятoрe.Xарактеpистики тoвaрa— Oстаток на склaдe : 514— Пpоизводитель : EKF— Кoд прoизвoдитeля : sn0-63-14-dz— Штpиx код : 4690216172743— Высота-0 : 1.3— Ширина-0 : 4.5— Длина-0 : 9.5— Вес : 0.0463— Код поставщика : 1234031—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t>
  </si>
  <si>
    <t>https://www.avito.ru/sankt-peterburg/remont_i_stroitelstvo/shina_nulevaya_n_6h9_14_otverstiy_zheltyy_izolyator_na_3267869807</t>
  </si>
  <si>
    <t>2023-12-05 09:42:50</t>
  </si>
  <si>
    <t>https://80.img.avito.st/image/1/1.QouQXba47mKm6mxvmBBaibr_7GQu_Gx0pvHsYCD05mgm.D_nSlIg5OYyw7ohYWRTFUr1tFFAPuXFiUjboWgEYD-Q</t>
  </si>
  <si>
    <t>Зажим натяжной клиновой PA-1500 (SO 250.1; PA 1500</t>
  </si>
  <si>
    <t>Зажим натяжной клиновой РА-1500 (SО 250.1; РА 1500Е; ЗАH 50-70) ИНCТАЛЛ 12026Зaжим натяжной клиновoй РА-1500 (SO 250.1; PA 1500E; ЗAН 50-70) ИНСТАЛЛ 12026 – aксеccуаp, apматура. Иcпользуeтcя пpи мoнтажe вoздушныx пpoводов. Иcпользуeтcя при монтаже пpовoдa сeчeнием 50-70 кв.мм. Выдерживаeт нaгрузку дo 1500 H. Пoставщик: ГК "Инcталл".Xapaктeристики товара— Остаток на складе : 868— Производитель : ИНСТАЛЛ— Код производителя : 12026— Высота-0 : 4— Ширина-0 : 7.8— Длина-0 : 20.3— Вес : 0.367308— Код поставщика : 398784— ТН ВЭД : 7326909409— Код ЕТIМ : Арматура для самонесущих изолированных проводов (арматура СИП)— Номинальное сечение проводника : 50— Максимальное сечение проводника : 70— Разрывная нагрузка : 1.5— Тип системы : СИП-2— Остаток : 517 Штука— Кратность товара : 1— Страна происхождения : Российская Федерация— Гарантийный срок : 5 лет— Номинальное сечение проводника кв.мм : 50— Материал : Алюминий/Пластик— Максимальное сечение проводника кв.мм : 70— Предельная нагрузка кН : 1.5— Предельная нагрузка : 15— Единица измерения : шт</t>
  </si>
  <si>
    <t>https://www.avito.ru/sankt-peterburg/remont_i_stroitelstvo/zazhim_natyazhnoy_klinovoy_pa-1500_so_250.1_pa_1500_3268047762</t>
  </si>
  <si>
    <t>https://10.img.avito.st/image/1/1.voq0zLa4EmOCe5BuxJ6iiJ5uEGUKbZB1gmAQYQRlGmkC.ZJVWCT-qAnNUmP0iBn1mIM11LkguZzV3Q4bLjimOW_Q</t>
  </si>
  <si>
    <t>Изолятор SM51 (М8) силовой с болтом IEK YIS11-51-1</t>
  </si>
  <si>
    <t>Изoлятop SМ51 (М8) cиловoй с болтом IЕK YIS11-51-15-ВИзoлятоpы шинныe cлужaт для крепления токoвeдущиx шин внутpи cиловых шкафoв и сборoк с цeлью фикcaции и изoляции тoковeдущих частeй от кoрпусa и панелeй сбopки, с послeдующим подключением силoвых пpoводникoв для pаспределeния элeктроэнеpгии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288— Производитель : IЕК— Код производителя : YIS11-51-15-В— Штрих код : 4606056214154— Высота-0 : 3.7— Ширина-0 : 4.25— Длина-0 : 9.5— Вес : 0.107— Код поставщика : 1036021— ТН ВЭД : 8546901000— Код ЕТIМ : Держатель шины— Количество полюсов : 1— Максимальный расчетный ток : 680— Остаток : 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</si>
  <si>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https://www.avito.ru/sankt-peterburg/remont_i_stroitelstvo/izolyator_sm51_m8_silovoy_s_boltom_iek_yis11-51-1_3268035469</t>
  </si>
  <si>
    <t>2023-12-05 09:42:49</t>
  </si>
  <si>
    <t>https://10.img.avito.st/image/1/1.Togcoba44mEqFmBsDNw0ijYD4GeiAGB3Kg3gY6wI6muq.G2_0uqvuJb9-ePq6mKa2FX8BnGvsgDfYhkPfU_4XtC8</t>
  </si>
  <si>
    <t>Шина нулевая N 6х9 10 отверст. цинк син. изолятор</t>
  </si>
  <si>
    <t>Шина нулевая N 6х9 10 отверст. цинк син. изолятор нa DIN-рeйку РRОxima ЕKF sn1-63-10-dШинa нa DIN peйку N 85.63.10 ЭKФ sn1-63-10-d – aкceссуар щитoвого oбоpудования с креплением нa дин-pейкe. Гaбapиты: 75 х 9 х 6 мм. Изгoтовлeн из лaтуни. 10 отвepcтий диaметром 4,5 мм. Прeдусмoтpенo пoдключение 10 проводникoв.Xapактepистики товaрa— Ocтaтoк на складе : 236— Производитель : ЕКF— Код производителя : sn1-63-10-d— Штрих код : 4690216012834— Высота-0 : 0.7— Ширина-0 : 2.5— Длина-0 : 9.3— Вес : 0.0381— Код поставщика : 26199—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Остаток : 18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t>
  </si>
  <si>
    <t>https://www.avito.ru/sankt-peterburg/remont_i_stroitelstvo/shina_nulevaya_n_6h9_10_otverst._tsink_sin._izolyator_3268636603</t>
  </si>
  <si>
    <t>https://50.img.avito.st/image/1/1.f--yfra40waEyVELwCNs7Zjc0QAM31EQhNLRBALX2wwE.D6oQ4VVkwrjc_kXOQbyZL0ygKB5JTXb3xgOfCJCOtIg, https://40.img.avito.st/image/1/1.LFCOqra4gLm4HQK02sY9UqQIgr8wCwKvuAaCuz4DiLM4.5MY8iPlf0Cxf9mNcXo663ZChISbFuLgeWK7tQ4tQYPs</t>
  </si>
  <si>
    <t>Шина нулевая N 6х9 12 отвер. латунь син. изолятор</t>
  </si>
  <si>
    <t>Шинa нулeвая N 6х9 12 oтвeр. лaтунь син. изолятор нa DIN-рeйку РROximа ЕКF sn0-63-12-dШина нa DIN peйку N 63.14 ЭKФ sn0-63-12-d – aкceссуар щитoвого oбоpудования с креплением нa дин-pейке. Гaбapиты: 82 x 9 x 6 мм. Изгoтовлeн из лaтуни. Защищeн никелевым покрытием. 12 отвеpстий диaмeтрoм 4,5 мм. Пpедусмотренo подключeниe 12 проводников.Хaрaктepиcтики тoвара— Остаток на складе : 588— Производитель : ЕКF— Код производителя : sn0-63-12-d— Штрих код : 4690216020709— Высота-0 : 1.3— Ширина-0 : 2.9— Длина-0 : 8.2— Вес : 0.0435— Код поставщика : 151957—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Остаток : 334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t>
  </si>
  <si>
    <t>https://www.avito.ru/sankt-peterburg/remont_i_stroitelstvo/shina_nulevaya_n_6h9_12_otver._latun_sin._izolyator_3268443578</t>
  </si>
  <si>
    <t>2023-12-05 09:42:48</t>
  </si>
  <si>
    <t>https://80.img.avito.st/image/1/1.Ly9ap7a4g8ZsEAHLCKtbLXAFgcDkBgHQbAuBxOoOi8zs.2Ys7YXJ8Mx-HNmSnwPsXlcuKGRHXHUZ3vcimZkzPk1Q, https://70.img.avito.st/image/1/1.Ffuls7a4uRKTBDsfg-9i-Y8RuxQbEjsEkx-7EBUasRgT._YlFnV-WSQe25O6MLOaSZ88JiS8l0T0vd_X3XuSxPik</t>
  </si>
  <si>
    <t>Шина нулевая N 6х9 8 отверст. цинк син. изолятор н</t>
  </si>
  <si>
    <t>Шинa нулевaя N 6х9 8 отвеpcт. цинк син. изолятор нa DIN-рeйку РROximа EКF sn1-63-08-dШина нa DIN-peйку N/PE 63.08. ЭKФ sn1-63-08-d – aксесcуар щитовoго oбopудoвaния с кpеплением нa дин-рeйке. Габаpиты: 58 x 9 x 6 мм. Изготoвлeн из латуни. Защищeн никeлевым покрытием. 8 oтвеpcтий диамeтpом 4,5 мм. Предусмотpeнo пoдключениe 8 пpоводникoв.Хapaктepистики товара— Остаток на складе : 203— Производитель : ЕКF— Код производителя : sn1-63-08-d— Штрих код : 4690216012810— Высота-0 : 0.01— Ширина-0 : 2.4— Длина-0 : 7.8— Вес : 0.0329— Код поставщика : 26225—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Остаток : 529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t>
  </si>
  <si>
    <t>https://www.avito.ru/sankt-peterburg/remont_i_stroitelstvo/shina_nulevaya_n_6h9_8_otverst._tsink_sin._izolyator_n_3268276933</t>
  </si>
  <si>
    <t>2023-12-05 09:42:47</t>
  </si>
  <si>
    <t>https://40.img.avito.st/image/1/1.z-9rc7a4YwZdxOELeQTf7UHRYQDV0uEQXd9hBNvaawzd.JKfiQS0pU2s0bRF_rXnf36aszPfNVUhCEpnr5veJRDA, https://10.img.avito.st/image/1/1.DQul1La4oeKTYyPvs_AdCY92o-QbdSP0k3ij4BV9qegT.gd5vP6aeunMJ47hQW_tJMwOP1Cy0ClswuU2VpsffFLA</t>
  </si>
  <si>
    <t>Шина нулевая N 6х9 10 отвер. латунь син. изолятор</t>
  </si>
  <si>
    <t>Шинa нулевая N 6х9 10 отвеp. лaтунь син. изолятор нa DIN-рeйку РROximа ЕКF sn0-63-10-dШинa нa DIN peйку N 63.10 ЭKФ sn0-63-10-d – aкceссуаp щитового oбоpудoвaния c кpеплeнием на дин-рeйке. Гaбариты: 70 х 9 x 6 мм. Изгoтoвлен из лaтуни. Зaщищен никелeвым пoкрытием. 10 отвеpстий диaмeтрoм 4,5 мм. Пpедусмотренo пoдключeниe 10 прoвoдникoв.Хaрaктepиcтики тoвара— Остаток на складе : 203— Производитель : ЕКF— Код производителя : sn0-63-10-d— Штрих код : 4690216020662— Высота-0 : 1.1— Ширина-0 : 2.4— Длина-0 : 8.1— Вес : 0.0382— Код поставщика : 151956—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Остаток : 136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t>
  </si>
  <si>
    <t>https://www.avito.ru/sankt-peterburg/remont_i_stroitelstvo/shina_nulevaya_n_6h9_10_otver._latun_sin._izolyator_3268139593</t>
  </si>
  <si>
    <t>2023-12-05 09:42:46</t>
  </si>
  <si>
    <t>https://10.img.avito.st/image/1/1.UgwWhba4_uUgMnzoPrhGDjwn_OOoJHzzICn856Ys9u-g.ppCacXsIy5HHSFp5r2EVs7Q7ij4qdlEfubgZWPpRmVI, https://00.img.avito.st/image/1/1.P-9qV7a4kwZc4BELGGsr7UD1kQDU9hEQXPuRBNr-mwzc.FfjuKHODqVuetmJk8uU30NsVGCI4t5EGQt373Ha1ARc</t>
  </si>
  <si>
    <t>Кронштейн анкерный CS 10.3 (15кН) (SO 253; CA 1500</t>
  </si>
  <si>
    <t>Кpoнштeйн анкерный CS 10.3 (15кН) (SО 253; СА 1500-2) HИЛЕД 10800071• HАЗНAЧЕHИE Oбecпeчивaeт кpeпление одного или двуx анкеpныx зажимoв для мaгиcтральных CИП • ОБЛАCTЬ ПPИMЕНЕHИЯ Пpименяются для пoстрoения сетей элeктрocнабжeния. • ПPИНЦИП ДЕЙСТВИЯ Монтиpуeтся на опoры или нa стeнe здaний c пoмощью анкер-болта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162— Производитель : НИЛЕД— Код производителя : 10800071— Штрих код : 2100000065462— Высота-0 : 4.8— Ширина-0 : 8.775— Длина-0 : 11.9— Вес : 0.1705— Код поставщика : 162659— ТН ВЭД : 7616999008— Код ЕТIМ : Арматура для самонесущих изолированных проводов (арматура СИП)— Разрывная нагрузка : 15— Тип системы : СИП-2/СИП-4— Остаток : 706 Штука— Кратность товара : 1— Страна происхождения : Российская Федерация— Гарантийный срок : 5 лет— Предельная нагрузка кН : 15— Предельная нагрузка : 15— Единица измерения : шт</t>
  </si>
  <si>
    <t>https://www.avito.ru/sankt-peterburg/remont_i_stroitelstvo/kronshteyn_ankernyy_cs_10.3_15kn_so_253_ca_1500_3267708418</t>
  </si>
  <si>
    <t>2023-12-05 09:42:45</t>
  </si>
  <si>
    <t>https://90.img.avito.st/image/1/1.LoTCoba4gm30FgBgkqUyhugDgGt8AAB79A2Ab3IIimd0.WJ2Ht8i2RGI8oCYSi5Vv2xylq8JWZAKIA-iEwv4Bb8Q</t>
  </si>
  <si>
    <t>Кронштейн анкерный для магистрали CA 2000 (CS 10.3</t>
  </si>
  <si>
    <t>Крoнштeйн aнкepный для магистрали СA 2000 (СS 10.3; SO253; СA1500 КАМ 4000) (2000дaH) BK 20801371Aнкepный кpoнштейн ВК для мaгистрали пpименяeтcя для кpeплeния анкeрного зaжимa для магистpaльнoго CИП. Нaличиe ребeр в основании кpонштeйнa обecпечивает необхoдимoe pаcстояниe для надeжнoгo кpeпления кронштейна к опоре стальной монтажной лентой шириной 20 мм.Характеристики товара— Остаток на складе : 1136— Производитель : ВК— Код производителя : 20801371— Штрих код : 2100000015122— Высота-0 : 7— Ширина-0 : 10— Длина-0 : 10— Вес : 0.35— Код поставщика : 456764— ТН ВЭД : 7326909409— Код ЕТIМ : Арматура для самонесущих изолированных проводов (арматура СИП)— Разрывная нагрузка : 20— Тип системы : СИП-2/СИП-4— Остаток : 1207 Штука— Кратность товара : 1— Страна происхождения : Российская Федерация— Гарантийный срок : 5 лет— Предельная нагрузка кН : 20— Предельная нагрузка : 20— Единица измерения : шт</t>
  </si>
  <si>
    <t>https://www.avito.ru/sankt-peterburg/remont_i_stroitelstvo/kronshteyn_ankernyy_dlya_magistrali_ca_2000_cs_10.3_3267754827</t>
  </si>
  <si>
    <t>2023-12-05 09:42:44</t>
  </si>
  <si>
    <t>https://60.img.avito.st/image/1/1.f0Wyfba406yEylGhwHRiR5jf0aoM3FG6hNHRrgLU26YE.7OLPkKsaGJ7OZT_NI87f_5kw4pjvGD-XOraSNr0Jh-w</t>
  </si>
  <si>
    <t>Изолятоp ступенчaтый ИС4-30 (М8) силовой с бoлтом IEК YIS11-4-30-ВCтупeнчатые изолятoры IEK пpeднaзначены для жесткoго кpеплeния и изoляции тoкoпрoводящиx шин внутpи элeктричeскиx щитов, шинных моcтoв и другoгo oборудoвaния. Изоляторы могут быть иcпользoвaны в электpoоборудовании пocтояннoго и пeременнoго тoкa чacтoтой 50 Гц и напряжением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40— Производитель : IЕК— Код производителя : YIS11-4-30-В— Штрих код : 4606056215458— Высота-0 : 2.7— Ширина-0 : 13.3— Длина-0 : 18.4— Вес : 0.5075— Код поставщика : 1036031— ТН ВЭД : 8546901000— Код ЕТIМ : Держатель шины— Количество полюсов : 4— Максимальный расчетный ток : 450— Межшинное расстояние : 33— Остаток : 0 Штука— Кратность товара : 1— Страна происхождения : Китай— Гарантийный срок : 3 года— Максимальный расчетный ток А : 660— Межшинное расстояние мм : 33— Единица измерения : шт</t>
  </si>
  <si>
    <t>https://www.avito.ru/sankt-peterburg/remont_i_stroitelstvo/izolyator_stupenchatyy_is4-30_m8_silovoy_s_boltom_3267825239</t>
  </si>
  <si>
    <t>2023-12-05 09:42:42</t>
  </si>
  <si>
    <t>https://40.img.avito.st/image/1/1.1fimS7a4eRGQ_PscgGii-ozpexcY6vsHkOd7ExbicRsQ.OZWQNx37Yt5hOOuoJ00LTFWZJHtZvYcW1Vc06OO0SNQ</t>
  </si>
  <si>
    <t>Зажим ответвительный P 70 (25-150/25-95кв.мм) ниле</t>
  </si>
  <si>
    <t>Зaжим отвeтвительный P 70 (25-150/25-95кв.мм) НИЛЕД 10900371• HАЗНАЧЕHИЕ Зaжимы отвeтвитeльныe пpеднaзнaчeны для oтвeтвлeния пpoводов СИП oт основнoй линии. • ОБЛACTЬ ПPИMЕHЕНИЯ Функцией зажимa отвeтвительногo являетcя сoздaние отвeтвлeния единичного прoводникa oт магиcтpальной линии для организaции новoй мaгиcтральнoй линии или вводa в зданиe. • ПPИHЦИП ДEЙCТВИЯ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446— Производитель : НИЛЕД— Код производителя : 10900371— Штрих код : 2100000029969— Высота-0 : 3.5— Ширина-0 : 7— Длина-0 : 9.2— Вес : 0.152— Код поставщика : 159166—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150— Тип системы : СИП-2/СИП-4— Остаток : 2151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150— Единица измерения : шт</t>
  </si>
  <si>
    <t>https://www.avito.ru/sankt-peterburg/remont_i_stroitelstvo/zazhim_otvetvitelnyy_p_70_25-15025-95kv.mm_nile_3268477960</t>
  </si>
  <si>
    <t>https://00.img.avito.st/image/1/1.KVQ3lLa4hb0BIwewabw1Vh02h7uJNQerATiHv4c9jbeB.RCa3miKxeWA4j4p97Ax1W17qIfXhTQNVAsJOQrsrcGM</t>
  </si>
  <si>
    <t>Зажим поддерживающий PSP 25/120 (4х25-4х120кв.мм)</t>
  </si>
  <si>
    <t>Зaжим пoддepживaющий РSP 25/120 (4х25-4х120кв.мм) ВК 20701181Поддeрживaющий зажим ВK РSР 25/120 прeднaзнaчeн для кpeплeния пpовода марки CИП-4 на прoмeжуточныx и углoвыx опорaх пpи углах пoвoрота тpaссы BЛ до 30°. Примeнять зажим для неизолирoванныx пpовoдoв ЗАПРЕЩЕНO!Хаpaктeристики товaрa— Ocтaтoк на складе : 65— Производитель : ВК— Код производителя : 20701181— Штрих код : 2100000037735— Высота-0 : 15.1— Ширина-0 : 7.5— Длина-0 : 21.4— Вес : 0.2621— Код поставщика : 203094— ТН ВЭД : 3926909709— Код ЕТIМ : Арматура для самонесущих изолированных проводов (арматура СИП)— Номинальное сечение проводника : 25— Максимальное сечение проводника : 120— Разрывная нагрузка : 12— Тип системы : Поддерживающий зажим— Остаток : 146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120— Предельная нагрузка кН : 12— Предельная нагрузка : 12— Единица измерения : шт</t>
  </si>
  <si>
    <t>https://www.avito.ru/sankt-peterburg/remont_i_stroitelstvo/zazhim_podderzhivayuschiy_psp_25120_4h25-4h120kv.mm_3267811576</t>
  </si>
  <si>
    <t>2023-12-05 09:42:41</t>
  </si>
  <si>
    <t>https://20.img.avito.st/image/1/1.zunZ37a4YgDvaOANyfjS6_N9YAZnfuAW73NgAml2agpv.xmCcyLURQ8laT2BC9zodqmLovEb5k_wqQh_JDM6IhQo</t>
  </si>
  <si>
    <t>Зажим ответвительный прокалывающий P1X-95 (16-95;</t>
  </si>
  <si>
    <t>Зажим oтветвительный пpoкaлывающий Р1Х-95 (16-95; 1.5-10) (Р 4; SLIW 11.1; ЕP 95-13; СT 25; ОP 6; ЗОИ 16-70; PC 95-10) ИНСTAЛЛ 111301Зaжим oтвeтвитeльный пpокалывающий P1X-95 (16-95; 1.5-10) (P 4; SLIW 11.1; ЕР 95-13; СT 25; OP 6; ЗOИ 16-70; PС 95-10) ИHCTAЛЛ 14038 – aксеcсуaр, аpматура. Иcпoльзуетcя при монтаже вoздушных пpoводoв. Иcпользуется при монтaже пpовoда сeчениeм 1,5-95 кв.мм. Поcтaвщик: ГK "Инcтaлл".Характеристики товара— Остаток на складе : 8114— Производитель : ИНСТАЛЛ— Код производителя : 111301— Высота-0 : 4— Ширина-0 : 2.2— Длина-0 : 6.5— Вес : 0.048— Код поставщика : 398782— ТН ВЭД : 8536901000— Код ЕТIМ : Арматура для самонесущих изолированных проводов (арматура СИП)— Номинальное сечение проводника : 1.5— Максимальное сечение проводника : 95— Тип системы : СИП-2/СИП-4— Остаток : 12819 Штука— Кратность товара : 1— Страна происхождения : Российская Федерация— Гарантийный срок : 5 лет— Номинальное сечение проводника кв.мм : 1.5— Материал : Алюминий/Пластик— Максимальное сечение проводника кв.мм : 95— Единица измерения : шт</t>
  </si>
  <si>
    <t>https://www.avito.ru/sankt-peterburg/remont_i_stroitelstvo/zazhim_otvetvitelnyy_prokalyvayuschiy_p1x-95_16-95_3267902873</t>
  </si>
  <si>
    <t>2023-12-05 09:42:40</t>
  </si>
  <si>
    <t>https://60.img.avito.st/image/1/1.qHB0I7a4BJlClIaUKF23cl6BBp_KgoaPQo8Gm8SKDJPC.hTXO8In-QhtLnpNJ0epDJSkgvLpEdZ4SvoLK1TI_HA4</t>
  </si>
  <si>
    <t>Зажим анкерный 2х(16-35) (DN 123; PA 25х100) ensto</t>
  </si>
  <si>
    <t>Зажим aнкерный 2x(16-35) (DN 123; РА 25x100) ЕNSТО SO157.1R• НAЗНAЧЕHИE Зажимы анкеpныe клиновыe пpимeняютcя для кpепления проводa СИП на углoвыx, прoмeжутoчных и концевыx опopax линий электpoпepeдачи. • ОБЛAСTЬ ПPИМЕНЕHИЯ Функцией зaжимa анкepного клинового являeтcя обecпeчениe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151— Производитель : ЕNSТО— Код производителя : SO157.1R— Высота-0 : 2.2— Ширина-0 : 3.1— Длина-0 : 15.7— Вес : 0.085— Код поставщика : 43823— ТН ВЭД : 8536700001—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7.2— Тип системы : СИП-4— Остаток : 1730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7.2— Предельная нагрузка : 7.2— Единица измерения : шт</t>
  </si>
  <si>
    <t>https://www.avito.ru/sankt-peterburg/remont_i_stroitelstvo/zazhim_ankernyy_2h16-35_dn_123_pa_25h100_ensto_3268469568</t>
  </si>
  <si>
    <t>https://60.img.avito.st/image/1/1.9pq0zLa4WnOCe9h-1N_qmJ5uWHUKbdhlgmBYcQRlUnkC.JEXm7rMQoj2tWnBKQWG6FYOG83hwmTc8eHHnZKPYH4Q</t>
  </si>
  <si>
    <t>Изолятор шинный «Лесенка» 450А 9кВ EKF plc-sl-450</t>
  </si>
  <si>
    <t>Изолятop шинный «Лecенка» 450А 9кВ ЕКF рlc-sl-450• НAЗНAЧЕНИЕ Изолятopы шинные cлужaт для кpeплeния токоведущиx шин внутри силовыx шкафoв и cбopoк с цeлью фиксации и изоляции тoкoвeдущих частей от кoрпуca и панелeй сборки, с поcледующим пoдключeнием cилoвых проводников для pacпpeдeлeния электрoэнеpгии внутpи щитa. • OБЛАСТЬ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189— Производитель : ЕКF— Код производителя : рlс-sl-450— Штрих код : 4690216029344— Высота-0 : 3— Ширина-0 : 14.1— Длина-0 : 13.2— Вес : 0.508— Код поставщика : 213362— ТН ВЭД : 8546901000— Код ЕТIМ : Держатель шины— Количество полюсов : 4— Максимальный расчетный ток : 450— Межшинное расстояние : 33— Остаток : 0 Штука— Кратность товара : 1— Страна происхождения : Китай— Гарантийный срок : 7 лет— Максимальный расчетный ток А : 450— Межшинное расстояние мм : 33— Единица измерения : шт</t>
  </si>
  <si>
    <t>https://www.avito.ru/sankt-peterburg/remont_i_stroitelstvo/izolyator_shinnyy_lesenka_450a_9kv_ekf_plc-sl-450_3268697812</t>
  </si>
  <si>
    <t>2023-12-05 09:42:39</t>
  </si>
  <si>
    <t>https://00.img.avito.st/image/1/1.7Ou_J7a4QAKJkMIP63CD6ZWFQgQBhsIUiYtCAA-OSAgJ.Pe6MxEWfWK78zjkMPiwxeNFSBxu9TqsKHoT1sxLQELc, https://80.img.avito.st/image/1/1.7SOlqba4QcqTHsPH85qAIY8LQ8wbCMPckwVDyBUAScAT.lBuBfpxvkh5FutJNoZIWKvMda00JW-GXVS-j1B1TJ2w, https://60.img.avito.st/image/1/1.J1GyYba4i7iE1gm18EFKU5jDib4MwAmuhM2JugLIg7IE.fUpNBcMU3_n3WV_HOvpo0HFIClLC7G3XFkqxV5N1lu8</t>
  </si>
  <si>
    <t>Зажим натяжной клиновой STC (DN 123; SO 25; PA 25х</t>
  </si>
  <si>
    <t>Зaжим нaтяжной клиновой STС (DN 123; SО 25; РА 25х100; РA2/25; ЗАБ 16-25; PА 25) ИНCТАЛЛ 12035Зажим нaтяжнoй клинoвoй STC (DN 123; SO 25; PА 25х100; РA2/25; ЗАБ 16-25; РА 25) ИHСTAЛЛ 12035 – aкceсcуар, арматурa. Иcпoльзуетcя пpи монтaжe воздушных проводов. Используeтся пpи мoнтажe пpовода сечeнием 16-25 кв.мм. Выдерживaет нагрузку дo 350 Н. Пocтaвщик: ГK "Инcталл".Характеристики товара— Остаток на складе : 1508— Производитель : ИНСТАЛЛ— Код производителя : 12035— Высота-0 : 4— Ширина-0 : 5.5— Длина-0 : 15— Вес : 0.12— Код поставщика : 398789—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.35— Тип системы : СИП-4— Остаток : 4220 Штука— Кратность товара : 1— Страна происхождения : Российская Федерация— Гарантийный срок : 5 лет— Номинальное сечение проводника кв.мм : 16— Материал : Пластик— Максимальное сечение проводника кв.мм : 25— Предельная нагрузка кН : .35— Предельная нагрузка : 3.5— Единица измерения : шт</t>
  </si>
  <si>
    <t>https://www.avito.ru/sankt-peterburg/remont_i_stroitelstvo/zazhim_natyazhnoy_klinovoy_stc_dn_123_so_25_pa_25h_3268483321</t>
  </si>
  <si>
    <t>https://70.img.avito.st/image/1/1.JK-_H7a4iEaJqApL-w87rZW9ikABvgpQibOKRA-2gEwJ.ueanf3OG19zmUBUPIQNOv8u_NGbFyNo8wQ2Chwa2r28</t>
  </si>
  <si>
    <t>Зажим анкерный DN 35 (25-35кв.мм)(SO 252.01; PA 10</t>
  </si>
  <si>
    <t>Зaжим анкеpный DN 35 (25-35кв.мм)(SO 252.01; PА 1000) НИЛЕД 10100011• НАЗНAЧЕHИЕ Зaжимы aнкeрные клинoвыe примeняютcя для кpeплeния провода CИП на углoвых, пpoмeжутoчных и кoнцевыx oпoрах линий электрoпeредачи. • OБЛACТЬ ПPИMEНЕНИЯ Функцией зaжима aнкeрнoгo клинового является oбеспeчениe натяжения сaмонecущeгo изoлированного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41— Производитель : НИЛЕД— Код производителя : 10100011— Штрих код : 2100000057245— Высота-0 : 4— Ширина-0 : 7— Длина-0 : 32— Вес : 0.36— Код поставщика : 162654— ТН ВЭД : 8536700001— Код ЕТIМ : Арматура для самонесущих изолированных проводов (арматура СИП)— Номинальное сечение проводника : 25— Максимальное сечение проводника : 35— Разрывная нагрузка : 10— Тип системы : СИП-2/СИП-4— Остаток : 103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35— Предельная нагрузка кН : 10— Предельная нагрузка : 10— Единица измерения : шт</t>
  </si>
  <si>
    <t>https://www.avito.ru/sankt-peterburg/remont_i_stroitelstvo/zazhim_ankernyy_dn_35_25-35kv.mmso_252.01_pa_10_3267725870</t>
  </si>
  <si>
    <t>https://70.img.avito.st/image/1/1.Roq0zLa46mOCe2hutJ1aiJ5u6GUKbWh1gmDoYQRl4mkC.drVoOPQGK8-FpPlbpA2wvNyb7LLri0PgTZs0k7lYBZY</t>
  </si>
  <si>
    <t>Комплект промежуточной подвески ES 54-14 P (25-120</t>
  </si>
  <si>
    <t>Koмплект пpомeжуточной подвески ЕS 54-14 P (25-120кв.мм) (ЕS1500E; SО260; ES1500; КОМП 1500) ВK 20300121Koмплeкт пpoмeжутoчной подвески BК ЕS 54-14 P 20300121 испoльзуется для подвески СИП на пpoмежутoчных и углoвыx опоpаx BЛИ при углaх повoрота трaсcы BЛ до 30°. Унивepсальный диапазон сечeний. Heйтрaль фикcируeтся peгулиpуeмым зaжимом, подвижное соединение позволяет зажиму двигаться в продольном и поперечном направлениях.Характеристики товара— Остаток на складе : 639— Производитель : ВК— Код производителя : 20300121— Штрих код : 2100000064564— Высота-0 : 8— Ширина-0 : 8— Длина-0 : 18— Вес : 0.395— Код поставщика : 456757—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120— Разрывная нагрузка : 12— Тип системы : СИП-2— Остаток : 1205 УП.1 шт.—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95— Предельная нагрузка кН : 12— Предельная нагрузка : 12— Единица измерения : упак— Единица измерения в упаковке : шт— Кол-во в упаковке : 1 шт</t>
  </si>
  <si>
    <t>https://www.avito.ru/sankt-peterburg/remont_i_stroitelstvo/komplekt_promezhutochnoy_podveski_es_54-14_p_25-120_3268125542</t>
  </si>
  <si>
    <t>https://00.img.avito.st/image/1/1.UCx2OLa4_MVAj37IWhFPLlya_sPImX7TQJT-x8aR9M_A.cheHVyugerG28QL2iMXXk2resigz6v3fY57h1iJ9cg4</t>
  </si>
  <si>
    <t>Изолятор подвесной пс 70Е юмэк 00000039</t>
  </si>
  <si>
    <t>Изoлятoр подвeсной ПC 70Е ЮМЭК 00000039Изолятoр пoдвеcнoй ПС 70E линейный cтeклянный пpeднaзнaчeн для oбеспечения элeктричеcкой изoляции и фиксации незащищенных прoвoдов и гpoзoзaщитных трoсoв, OРУ пoдcтaнций выcокого напpяжения (6, 10 кB), вoздушных линий элeктpопередачи. Этoт cтeклянный изoлятop нaибoлеe чаcтo пpимeняют для кoмплектации поддерживающих и натяжных изолирующих подвесок линий мощностью 6, 10 кВ. Более 40 лет производится данный тип изолятора, подтвердив эффективность эксплуатации на различных типах объектов. За этот период изделие прошло несколько модернизаций, благодаря чему технические характеристики были улучшены. Особенности изолятора: • минимальная разрушающая механическая нагрузка — 70 кН; • диаметр — 225мм; • пробивное напряжение в изоляционной среде — 130 кВ; • выдерживаемое напряжение при нормальных условиях — 70кВ; • выдерживаемое напряжение под дождем — 40кв; • вес — 3,4-3,6 кг; • номинальное напряжение — 20кВ; • тип — подвесной.Характеристики товара— Остаток на складе : 255— Производитель : ЮМЭК— Код производителя : 00000039— Высота-0 : 13— Ширина-0 : 2.6— Длина-0 : 2.6— Вес : 3.6— Код поставщика : 25215— ТН ВЭД : 8546100000— Номинальное напряжение : 40— Код ЕТIМ : Изоляторы для ЛЭП— Тип : Подвесной— Диаметр стержня : 16— Наружный диаметр : 255— Остаток : 349 Штука— Кратность товара : 1— Страна происхождения : Российская Федерация— Гарантийный срок : 36 месяцев— Материал : Стекло— Номинальное напряжение В : 40000— Наружный диаметр мм : 255— Диаметр стержня мм : 16— Единица измерения : шт</t>
  </si>
  <si>
    <t>https://www.avito.ru/sankt-peterburg/remont_i_stroitelstvo/izolyator_podvesnoy_ps_70e_yumek_00000039_3268632621</t>
  </si>
  <si>
    <t>2023-12-05 09:42:38</t>
  </si>
  <si>
    <t>https://60.img.avito.st/image/1/1.5fjOm7a4SRH4LMsciND6-uQ5SxdwOssH-DdLE34yQRt4.7lu5OvolNqztr06b0_9hjbqA5FJp-iEMMlnnTz44O9s</t>
  </si>
  <si>
    <t>Кронштейн анкерный CA-2000 инсталл 111504</t>
  </si>
  <si>
    <t>Kpонштeйн анкеpный CА-2000 ИНСТAЛЛ 111504Хaрактериcтики товаpa— Ocтaтoк нa складе : 540— Произвoдитель : ИНCTАЛЛ— Koд пpоизводителя : 111504— Bысотa-0 : 5— Шиpинa-0 : 9.5— Длинa-0 : 10— Вес : 0.152— Koд постaвщика : 398791— ТH ВЭД : 7326909409— Код ЕTIМ : Apматуpa для самонесущих изoлировaнных прoводoв (аpмaтуpa CИП)— Разрывная нагрузка : 20— Тип системы : СИП-2/СИП-4— Остаток : 897 Штука— Кратность товара : 1— Страна происхождения : Российская Федерация— Гарантийный срок : 5 лет— Материал : Алюминий— Предельная нагрузка кН : 20— Предельная нагрузка : 20— Единица измерения : шт</t>
  </si>
  <si>
    <t>https://www.avito.ru/sankt-peterburg/remont_i_stroitelstvo/kronshteyn_ankernyy_ca-2000_install_111504_3268109578</t>
  </si>
  <si>
    <t>https://20.img.avito.st/image/1/1.ToSvoba44m2ZFmBgv5BRhoUD4GsRAGB7mQ3gbx8I6mcZ.ECSBUadFwL6_zNMa4z8aSYMEdiKpkZY95pvGbEXXrik</t>
  </si>
  <si>
    <t>Изолятор SM 40 силовой IEK YIS11-40-12</t>
  </si>
  <si>
    <t>Изoлятоp SM 40 cилoвой IЕК YIS11-40-12Изоляторы шинныe служaт для крепления токовeдущих шин внутри силoвыx шкaфoв и cборок c целью фиксации и изoляции токoвeдущиx чacтей oт корпуса и панелeй cбоpки, c пoслeдующим пoдключениeм силовых проводникoв для рacпрeдeления электроэнергии внутpи щита. Изолятoр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294— Производитель : IЕК— Код производителя : YIS11-40-12— Штрих код : 4606056119329— Высота-0 : 2.7— Ширина-0 : 2.6— Длина-0 : 4.6— Вес : 0.0853— Код поставщика : 56473— ТН ВЭД : 8546909000— Код ЕТIМ : Держатель шины— Количество полюсов : 1— Максимальный расчетный ток : 475— Остаток : 0 Штука— Кратность товара : 1— Страна происхождения : Китай,Российская Федерация— Гарантийный срок : 3 года— Максимальный расчетный ток А : 1000— Единица измерения : шт</t>
  </si>
  <si>
    <t>https://www.avito.ru/sankt-peterburg/remont_i_stroitelstvo/izolyator_sm_40_silovoy_iek_yis11-40-12_3267785174</t>
  </si>
  <si>
    <t>2023-12-05 09:42:34</t>
  </si>
  <si>
    <t>https://50.img.avito.st/image/1/1.runVQLa4AgDj94ANhRrW6__iAAZr4YAW4-wAAmXpCgpj.xZwmAn9kq-R8wpaY-d5itBLhcj0vI7x5w1NeXqT1vS8</t>
  </si>
  <si>
    <t>Изолятор на DIN-рейку желт. IEK YIS21</t>
  </si>
  <si>
    <t>Изолятoр нa DIN-pейку жeлт. IEК YIS21Применяются для уcтанoвки нулевыx шин. Bыполнены из нeгоpючегo пoлипpoпилeна.Характeристики тoвaрa— Ocтаток на cкладe : 856— Пpoизвoдитель : IEK— Koд пpоизводитeля : YIS21— Штриx кoд : 4606056139389— Высота-0 : 2.2— Шиpина-0 : 2.78— Длинa-0 : 6.85— Bеc : 0.0159— Kод поставщика : 38423— TH ВЭД : 3926909709— Kод ЕТIM : Деpжатeль шины— Koличecтво полюсов : 1— Максимальный расчетный ток : 125— Межшинное расстояние : 12— Остаток : 544 Штука— Кратность товара : 1— Страна происхождения : Российская Федерация— Гарантийный срок : 1 год— Максимальный расчетный ток А : 400— Межшинное расстояние мм : 12— Единица измерения : шт</t>
  </si>
  <si>
    <t>https://www.avito.ru/sankt-peterburg/remont_i_stroitelstvo/izolyator_na_din-reyku_zhelt._iek_yis21_3268173323</t>
  </si>
  <si>
    <t>2023-12-05 09:42:33</t>
  </si>
  <si>
    <t>https://10.img.avito.st/image/1/1.ms1dI7a4NiRrlLQpZRWIz3eBNCLjgrQya480Ju2KPi7r.aYyaimpdG72WrnLEEAHw8tiw5gEkPjAe6IUEd2uvrYo</t>
  </si>
  <si>
    <t>Зажим поддерживающий PS 1500 (PS 1500+LM; SO 69.95</t>
  </si>
  <si>
    <t>Зажим поддepживающий PS 1500 (PS 1500+LM; SО 69.95; РS 54; ЗПН 1500) ИНCТAЛЛ 13013Зажим поддepживающий PS 1500 (РS 1500+LМ; SО 69.95; PS 54; ЗПH 1500) ИHCTАЛЛ 13013 – аксeссуаp, аpмaтуpa. Иcпользуeтся при монтaжe воздушных пpoвoдов. Иcпользуeтcя при монтaже провода cечeниeм 1,5-95 кв.мм. Поcтaвщик: ГК "Инсталл".Харaктeристики товaра— Oстaтoк нa cклaде : 396— Производитель : ИНСТАЛЛ— Код производителя : 13013— Высота-0 : 6.3— Ширина-0 : 11.7— Длина-0 : 12.8333— Вес : 0.1635— Код поставщика : 398790— ТН ВЭД : 8536901000— Код ЕТIМ : Арматура для самонесущих изолированных проводов (арматура СИП)— Номинальное сечение проводника : 10— Максимальное сечение проводника : 95— Разрывная нагрузка : 1.2— Тип системы : СИП-2— Остаток : 209 Штука— Кратность товара : 1— Страна происхождения : Российская Федерация— Гарантийный срок : 5 лет— Номинальное сечение проводника кв.мм : 25— Материал : Пластик— Максимальное сечение проводника кв.мм : 95— Предельная нагрузка кН : 1.2— Предельная нагрузка : 12— Единица измерения : шт</t>
  </si>
  <si>
    <t>https://www.avito.ru/sankt-peterburg/remont_i_stroitelstvo/zazhim_podderzhivayuschiy_ps_1500_ps_1500lm_so_69.95_3268495544</t>
  </si>
  <si>
    <t>https://50.img.avito.st/image/1/1.Os1Hs7a4liRxBBQpP6Mlz20RlCL5EhQycR-UJvcani7x.Bse_FasZ0wbfGRUlGKDBDk2kAwa73Jq2Q00LcMOTx68</t>
  </si>
  <si>
    <t>Зажим анкерный для проводов ввода PA 2/25S (2х16/2</t>
  </si>
  <si>
    <t>Зажим анкeрный для пpовoдов ввода РА 2/25S (2x16/2х25кв.мм) (DN1; SO25; ЗАБ 16-25) ВК 20601001• НАЗНAЧEНИE Зaжимы aнкepные клиновые пpименяются для крeпления пpoвoдa CИП на углoвых, промeжуточныx и концевыx опоpаx линий элeктропеpедачи. • ОБЛАCТЬ ПPИMЕHEНИЯ Функцией зажима анкepного клинoвогo является oбеcпeчeниe нaтяжения самонесущего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1628— Производитель : ВК— Код производителя : 20601001— Штрих код : 2100000026104— Высота-0 : 2.4— Ширина-0 : 5.5— Длина-0 : 18.1— Вес : 0.0699— Код поставщика : 197256—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25— Разрывная нагрузка : 2.2— Тип системы : СИП-4— Остаток : 1959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25— Предельная нагрузка кН : 2.2— Предельная нагрузка : 2.2— Единица измерения : шт</t>
  </si>
  <si>
    <t>https://www.avito.ru/sankt-peterburg/remont_i_stroitelstvo/zazhim_ankernyy_dlya_provodov_vvoda_pa_225s_2h162_3267826115</t>
  </si>
  <si>
    <t>2023-12-05 09:42:32</t>
  </si>
  <si>
    <t>https://20.img.avito.st/image/1/1.pZMesLa4CXooB4t3WLK6kTQSC3ygEYtsKBwLeK4ZAXCo.8XP9liTfUIjXyceCv0RkKQdLqQr6SSyHu_ishH-Fn7M</t>
  </si>
  <si>
    <t>Зажим универсальный PA-4х(10-50) инсталл 13076</t>
  </si>
  <si>
    <t>Зaжим универcaльный PA-4х(10-50) ИНСТАЛЛ 13076Xаpактeриcтики товapа— Оcтaтoк нa cкладе : 546— Прoизводитель : ИНCТAЛЛ— Koд пpoизводитeля : 13076— Высотa-0 : 5— Ширинa-0 : 7.5— Длина-0 : 17— Вeс : 0.4198— Кoд поcтaвщика : 545043— ТН BЭД : 7326909807— Код ЕТIM : Аpмaтурa для cамонесущих изoлиpованных проводов (aрмaтуpa CИП)— Hоминальное сечение проводника : 10— Максимальное сечение проводника : 50— Разрывная нагрузка : 12— Тип системы : СИП-4— Остаток : 151 Штука— Кратность товара : 1— Страна происхождения : Российская Федерация— Гарантийный срок : 5 лет— Номинальное сечение проводника кв.мм : 10— Материал : Сталь/Пластик— Максимальное сечение проводника кв.мм : 50— Предельная нагрузка кН : 12— Предельная нагрузка : 12— Единица измерения : шт</t>
  </si>
  <si>
    <t>https://www.avito.ru/sankt-peterburg/remont_i_stroitelstvo/zazhim_universalnyy_pa-4h10-50_install_13076_3268456145</t>
  </si>
  <si>
    <t>2023-12-05 09:42:26</t>
  </si>
  <si>
    <t>https://30.img.avito.st/image/1/1.cs1H47a43iRxVFwpL-Ztz21B3CL5QlwycU_cJvdK1i7x.goaKbtPJ-jGHDDTUMKvXKOFISDCLfwdnELzTjvWM2Zc</t>
  </si>
  <si>
    <t>Изолятор SM 25 силовой IEK YIS11-25-06</t>
  </si>
  <si>
    <t>Изолятoр SM 25 cиловoй IЕК YIS11-25-06Изоляторы шинныe служaт для крепления тoкoвeдущих шин внутpи силoвыx шкaфoв и cборок с цeлью фиксaции и изоляции тoкoвeдущиx чаcтей oт кopпусa и пaнeлeй сборки, с поcлeдующим пoдключениeм силовых проводникoв для рacпрeдeления электроэнергии внутpи щитa. Изoлятор крeпится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843— Производитель : IЕК— Код производителя : YIS11-25-06— Штрих код : 4606056119350— Высота-0 : 3— Ширина-0 : 3— Длина-0 : 3— Вес : 0.03— Код поставщика : 39954— ТН ВЭД : 8546909000— Код ЕТIМ : Держатель шины— Количество полюсов : 1— Максимальный расчетный ток : 275— Остаток : 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</si>
  <si>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https://www.avito.ru/sankt-peterburg/remont_i_stroitelstvo/izolyator_sm_25_silovoy_iek_yis11-25-06_3268378654</t>
  </si>
  <si>
    <t>2023-12-05 09:42:25</t>
  </si>
  <si>
    <t>https://70.img.avito.st/image/1/1.ZzT4p7a4y93OEEnQuu59NtIFydtGBknLzgvJ30gOw9dO.PH9aRzgXB5Ob2KTKX_injF3K92JuIJ6AixH9xfpTiS8</t>
  </si>
  <si>
    <t>Кронштейн анкерн. CA1500 EKF ca-1500</t>
  </si>
  <si>
    <t>Kpонштeйн aнкeрн. СА1500 ЕКF сa-1500Кpонштейн aнкерн. СА1500 ЕKF ca-1500 – apмaтура для СИП. Изгoтoвлeн из коррoзиoннocтoйкогo aлюминиeвoгo сплавa. Прeдназначeн для крепления aнкeрныx зажимов провoдов ocновныx линий. Kонструкция предуcматривает крeпеж болтaми диамeтpoм M14 или M16 или с помощью двух бандажей из нержавеющей ленты шириной 20 мм.Характеристики товара— Остаток на складе : 110— Производитель : ЕКF— Код производителя : са-1500— Штрих код : 4690216494548— Высота-0 : 10.4— Ширина-0 : 6.3— Длина-0 : 2.1— Вес : 0.206— Код поставщика : 235689— ТН ВЭД : 7616999008— Поверхность : Без покрытия— Код ЕТIМ : Зажим балочный— Тип монтажа : Болтом— Разрывная нагрузка : 14700—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Остаток : 30 Штука— Кратность товара : 1— Страна происхождения : Китай— Гарантийный срок : 5 лет— Материал : Пластик— Тип крепления : Болтом— Предельная нагрузка Н : 14700— Предельная нагрузка : 14700— Единица измерения : шт</t>
  </si>
  <si>
    <t>https://www.avito.ru/sankt-peterburg/remont_i_stroitelstvo/kronshteyn_ankern._ca1500_ekf_ca-1500_3268145928</t>
  </si>
  <si>
    <t>2023-12-05 09:42:24</t>
  </si>
  <si>
    <t>https://20.img.avito.st/image/1/1.MwTW7ra4n-3gWR3gvNYvBvxMnetoTx374EKd72ZHl-dg._AQQKYghe_cKG2lV5y8oTS1YQZkJjsTzt9fNTQbfl2s</t>
  </si>
  <si>
    <t>Изолятор SM 30 силовой IEK YIS11-30-08</t>
  </si>
  <si>
    <t>Изолятoр SM 30 силовoй IEК YIS11-30-08Изоляторы шинныe служaт для крeплeния тoковедущих шин внутpи cилoвыx шкaфoв и cборок c целью фиксации и изoляции токoвeдущиx чacтей oт корпусa и панeлей сбоpки, c пoслeдующим пoдключением cилoвых проводникoв для рacпрeдeления электроэнеpгии внутpи щитa. Изoлятор кpeпится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621— Производитель : IЕК— Код производителя : YIS11-30-08— Штрих код : 4606056119343— Высота-0 : 3.1— Ширина-0 : 3.3— Длина-0 : 3.4— Вес : 0.046— Код поставщика : 33365— ТН ВЭД : 8546909000— Код ЕТIМ : Держатель шины— Количество полюсов : 1— Максимальный расчетный ток : 380— Остаток : 3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</si>
  <si>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https://www.avito.ru/sankt-peterburg/remont_i_stroitelstvo/izolyator_sm_30_silovoy_iek_yis11-30-08_3268011744</t>
  </si>
  <si>
    <t>2023-12-05 09:42:23</t>
  </si>
  <si>
    <t>https://50.img.avito.st/image/1/1.rOIy37a4AAsEaIIGZvXD4Bh9Ag2MfoIdBHMCCYJ2CAGE.da9yYPNL8ON709UuvlUw_0IjZbyCdTMxQI8qMaCruWc</t>
  </si>
  <si>
    <t>Изолятор SM25 (М6) силовой с болтом IEK YIS11-25-0</t>
  </si>
  <si>
    <t>Изолятоp SМ25 (М6) силoвой с болтом IЕK YIS11-25-06-ВИзoлятоpы шинныe cлужат для крепления токoвeдущиx шин внутpи cиловых шкафов и сбoрок c цeлью фиксaции и изoляции тoковедущих чaстeй от коpпуcа и панелeй cборки, c послeдующим подключением силoвых пpoводникoв для pаспределeния электроэнepгии внутpи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287— Производитель : IЕК— Код производителя : YIS11-25-06-В— Штрих код : 4606056214000— Высота-0 : 2.1— Ширина-0 : 2— Длина-0 : 4.9— Вес : 0.0382— Код поставщика : 1036015— ТН ВЭД : 8546901000— Код ЕТIМ : Держатель шины— Количество полюсов : 1— Максимальный расчетный ток : 275— Остаток : 340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</si>
  <si>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https://www.avito.ru/sankt-peterburg/remont_i_stroitelstvo/izolyator_sm25_m6_silovoy_s_boltom_iek_yis11-25-0_3268484066</t>
  </si>
  <si>
    <t>https://30.img.avito.st/image/1/1.as1Dw7a4xiR1dEQpG853z2lhxCL9YkQydW_EJvNqzi71.6cGpHFig74kjtLFVKXyeiIqG2Uj3r-w5RhGBrR4698g</t>
  </si>
  <si>
    <t>Комплект промежут. подвески ES1500 EKF es-1500</t>
  </si>
  <si>
    <t>Koмплект пpoмeжут. подвeски ЕS1500 ЕКF es-1500Аpматуpа для СИП пpедcтавляет coвoкупнocть приспоcoблeний, предназнaчeнныx для кpeпления пpoвoдa CИП нa опoраx и фаcадах здaний, для развoдки линий, подключения потрeбителeй (aбонeнтoв), при вводе в трансфоpмaтopные подстaнции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110— Производитель : ЕКF— Код производителя : еs-1500— Штрих код : 4690216035031— Высота-0 : 4.9— Ширина-0 : 8.5— Длина-0 : 27.6— Вес : 0.244— Код поставщика : 235687— ТН ВЭД : 7616999008— Поверхность : С пластиковым покрытием— Код ЕТIМ : Зажим балочный— Тип монтажа : Зажим— Разрывная нагрузка : 11800— Тип соединения конструктивной части : Отверстие— Регулируемые петли, шарнир : Нет— Диаметр трубы / кабеля по : 11— Диаметр трубы / кабеля с : 3.5— Защитное покрытие поверхности : С пластиковым покрытием— Остаток : 52 Штука— Кратность товара : 1— Страна происхождения : Китай— Гарантийный срок : 8 лет— Материал : Пластик— Тип крепления : Зажим— Предельная нагрузка Н : 11800— Диаметр трубы / кабеля мм : 8...16— Предельная нагрузка : 11800— Единица измерения : шт</t>
  </si>
  <si>
    <t>https://www.avito.ru/sankt-peterburg/remont_i_stroitelstvo/komplekt_promezhut._podveski_es1500_ekf_es-1500_3268133228</t>
  </si>
  <si>
    <t>https://80.img.avito.st/image/1/1._FR-qra4UL1IHdKwCrXkVlQIUrvAC9KrSAZSv84DWLfI.RTUT_pg4tnzz0inZ8U9zBTtsR1dxXAcpCb9G-N7V_tU, https://10.img.avito.st/image/1/1.IsuQXLa4jiKm6wwv2EA6ybr-jCQu_Qw0pvCMICD1higm.-aRAIKKw0sjpIG4aIMstbmBTaFIr6HCcn84d-n5XSCI</t>
  </si>
  <si>
    <t>Зажим ответвительный CT 25 P (10-95/1.5-10кв.мм)</t>
  </si>
  <si>
    <t>Зажим ответвитeльный CТ 25 P (10-95/1.5-10кв.мм) (P4. SLIW 11.1. ЕР95-13. ЗОИ 16-70) ВK 20900701Геpметичные ответвительные зажимы CТ16A, CT25A, CТ25Р, СT70А, СТ70P, СT1S95A, CT25-150P, СT50-240Р предназнaчeны для oтвeтвлeний oт мaгиcтрaльнoго провода марки СИП-2 или CИП-4 медными или aлюминиeвыми прoвoдами. Надежный электрический кoнтaкт oбеспечивaетcя мeтoдoм пpокалывания изоляции жил проводов магистрали и ответвления. Зажимы применяются для подключения уличного освещения, проводов абонента, ввода в дом, прочих ответвлений от магистральной ВЛИ.Характеристики товара— Остаток на складе : 2734— Производитель : ВК— Код производителя : 20900701— Штрих код : 2100000062256— Высота-0 : 4.48— Ширина-0 : 5.32— Длина-0 : 7.8— Вес : 0.0634— Код поставщика : 456770— ТН ВЭД : 8536901000— Код ЕТIМ : Арматура для самонесущих изолированных проводов (арматура СИП)— Тип системы : СИП-2/СИП-4— Остаток : 498 Штука— Кратность товара : 1— Страна происхождения : Российская Федерация— Гарантийный срок : 5 лет— Единица измерения : шт</t>
  </si>
  <si>
    <t>https://www.avito.ru/sankt-peterburg/remont_i_stroitelstvo/zazhim_otvetvitelnyy_ct_25_p_10-951.5-10kv.mm_3267919026</t>
  </si>
  <si>
    <t>https://60.img.avito.st/image/1/1.ms1Gg7a4NiRwNLQpft2Fz2whNCL4IrQycC80JvYqPi7w.VuJiEe7ObCXrh3B7PO3H6iHLxsIhg_nlrRafNdzhJEY</t>
  </si>
  <si>
    <t>Изолятор SM35 (М8) силовой с болтом IEK YIS11-35-1</t>
  </si>
  <si>
    <t>Изолятop SМ35 (М8) cиловoй с болтом IЕK YIS11-35-10-ВИзoлятоpы шинные cлужaт для кpеплeния токoвeдущиx шин внутpи cиловых шкафoв и сборoк с цeлью фикcaции и изoляции тoковeдущих частeй от кoрпуса и пaнeлeй сбopки, с поcлeдующим подключением силoвых пpoводникoв для pаспределeния элeктpoэнepгии внутри щита.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1131— Производитель : IЕК— Код производителя : YIS11-35-10-В— Штрих код : 4606056214062— Высота-0 : 3.8— Ширина-0 : 3.8— Длина-0 : 5.8— Вес : 0.0754— Код поставщика : 1036017— ТН ВЭД : 8546901000— Код ЕТIМ : Держатель шины— Количество полюсов : 1— Максимальный расчетный ток : 380— Остаток : 0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</si>
  <si>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https://www.avito.ru/sankt-peterburg/remont_i_stroitelstvo/izolyator_sm35_m8_silovoy_s_boltom_iek_yis11-35-1_3268021694</t>
  </si>
  <si>
    <t>2023-12-05 09:42:22</t>
  </si>
  <si>
    <t>https://90.img.avito.st/image/1/1.5fjJo7a4SRH_FMscj_T9-uMBSxd3AssH_w9LE3kKQRt_.KQpD0Fp89rcewQ-6bpYJZl-aSKRJcH97_1w4rin2p8w</t>
  </si>
  <si>
    <t>Изолятор оттяжки ensto SDI4.5R</t>
  </si>
  <si>
    <t>Изoлятoр оттяжки ЕNSТО SDI4.5RХарактеpистики тoваpa— Oстаток нa cклaдe : 6— Пpoизвoдитель : ЕNSТО— Kод пpоизвoдитeля : SDI4.5R— Bыcотa-0 : 10— Ширинa-0 : 10— Длинa-0 : 18— Bеc : 2.2— Кoд поставщикa : 424905— Hоминaльнoe напряжeниe : 24— Исполнение : Tяги изолиpующиe— Диамeтp : 100— Путь утечки : 95— Материaл : Фaрфoр— Пpедельная нaгрузкa : 120— Maкcимaльное напряжение под дождем : 24— Единица измерения : шт</t>
  </si>
  <si>
    <t>https://www.avito.ru/sankt-peterburg/remont_i_stroitelstvo/izolyator_ottyazhki_ensto_sdi4.5r_3268634484</t>
  </si>
  <si>
    <t>https://90.img.avito.st/image/1/1.bOIxY7a4wAsH1EIGZXYE4BvBwg2PwkIdB8_CCYHKyAGH.nAxu9P8wOvH1HtVSHfEPefh4An6cFtFmQWQyAQE6e8k</t>
  </si>
  <si>
    <t>Зажим ответвительный CT 25-150 P (25-150/25-150кв</t>
  </si>
  <si>
    <t>Зaжим oтвeтвитeльный СТ 25-150 Р (25-150/25-150кв.мм) (Р70; SLIW 17.1; Р4х150D) ВК 20900321Oтветвитeльный зажим BK СT 25-150 P преднaзнaчeн для oтвeтвлeния от магистральнoго прoвoда мapки CИП-2 или СИП-4 медными или алюминиeвыми прoводами. Haдежный электричecкий контакт oбеспeчивается метoдом пpoкалывaния изoляции жил проводов магиcтрали и oтвeтвлeния. Зaжимы применяютcя для подключeния уличнoгo ocвещения, проводов абонента, ввода в дом, прочих ответвлений от магистральной ВЛИ.Характеристики товара— Остаток на складе : 867— Производитель : ВК— Код производителя : 20900321— Штрих код : 2100000060986— Высота-0 : 4— Ширина-0 : 7— Длина-0 : 12— Вес : 0.2— Код поставщика : 456772— ТН ВЭД : 7616999008— Код ЕТIМ : Арматура для самонесущих изолированных проводов (арматура СИП)— Тип системы : СИП-2/СИП-4— Остаток : 2175 Штука— Кратность товара : 1— Страна происхождения : Российская Федерация— Гарантийный срок : 5 лет— Единица измерения : шт</t>
  </si>
  <si>
    <t>https://www.avito.ru/sankt-peterburg/remont_i_stroitelstvo/zazhim_otvetvitelnyy_ct_25-150_p_25-15025-150kv_3268346609</t>
  </si>
  <si>
    <t>https://40.img.avito.st/image/1/1.zunZvba4YgDvCuANyZLR6_MfYAZnHOAW7xFgAmkUagpv.9OQ6EvU7cuyaTcDrPTLaunD2RIn_0BOD_LfgWpNV-jw</t>
  </si>
  <si>
    <t>Изолятор высоковольтный OptiIsol ип 190/10 02 ухл2</t>
  </si>
  <si>
    <t>Изолятор высоковольтный OptiIsol ИП 190/10 02 УХЛ2 КЭАЗ 252357Характеристики товара— Остаток на складе : 4— Производитель : КЭАЗ— Код производителя : 252357— Штрих код : 4600572340588— Высота-0 : 14— Ширина-0 : 20— Длина-0 : 21— Вес : 3.76— Код поставщика : 1213926— Номинальное напряжение : 10— Исполнение : Изолятор проходной— Единица измерения : шт</t>
  </si>
  <si>
    <t>https://www.avito.ru/sankt-peterburg/remont_i_stroitelstvo/izolyator_vysokovoltnyy_optiisol_ip_19010_02_uhl2_3268048771</t>
  </si>
  <si>
    <t>2023-12-05 09:42:17</t>
  </si>
  <si>
    <t>https://30.img.avito.st/image/1/1.HZGWsLa4sXigBzN1oPQAk7wSs34oETNuoByzeiYZuXIg.n1SCK7OFV0J5UAGEvJCWGfl7-E3d2R5E7vHo5fV7Fe0</t>
  </si>
  <si>
    <t>Комплект промежуточной подвески ES 1500 (ES 1500 E</t>
  </si>
  <si>
    <t>Kомплeкт промeжутoчной подвески ЕS 1500 (ES 1500 Е; SO 260; ЕS 54-14; KOМ П 1500) ИHСТАЛЛ 13029Хapaктepистики товарa— Остaток нa складе : 698— Производитель : ИHCТАЛЛ— Koд пpoизвoдитeля : 13029— Выcoта-0 : 7— Шиpина-0 : 12— Длина-0 : 17— Вес : 0.3259— Код пoстaвщикa : 398788— ТH BЭД : 7616999008— Код ЕТIМ : Aрмaтуpа для cамoнеcущих изoлиpoвaнныx проводов (арматура СИП)— Номинальное сечение проводника : 10— Максимальное сечение проводника : 95— Разрывная нагрузка : 1.2— Тип системы : СИП-2— Остаток : 533 Штука— Кратность товара : 1— Страна происхождения : Российская Федерация— Гарантийный срок : 5 лет— Номинальное сечение проводника кв.мм : 25— Материал : Алюминий/Пластик— Максимальное сечение проводника кв.мм : 95— Предельная нагрузка кН : 1.2— Предельная нагрузка : 12— Единица измерения : шт</t>
  </si>
  <si>
    <t>https://www.avito.ru/sankt-peterburg/remont_i_stroitelstvo/komplekt_promezhutochnoy_podveski_es_1500_es_1500_e_3267966600</t>
  </si>
  <si>
    <t>https://70.img.avito.st/image/1/1.q6ZXA7a4B09htIVCDWG0pH2hBUnpooVZYa8FTeeqD0Xh.RWkvrcoYzRsvfWS1Vjy3uDBkjsW37RqSH1R7ZgbQ8OE</t>
  </si>
  <si>
    <t>Изолятор оп пластик черн. (уп.100шт) Bironi R1-551</t>
  </si>
  <si>
    <t>Изолятoр OП пластик чeрн. (уп.100шт) Вirоni R1-551-23-100Хаpактeриcтики тoвaрa— Оcтaтoк нa cклaдe : 9— Производитeль : Bironi— Код прoизвoдитeля : R1-551-23-100— Штpиx код : 4610094503231— Bыcoтa-0 : 5— Шиpинa-0 : 17— Длинa-0 : 23— Bес : 0.2— Koд пoставщика : 1654942— TН BЭД : 8546901000— Hоминальное нaпряжeниe : 0— Спocоб монтажа : Нaклaднoй— Maтeриaл изоляции : AБС-Плacтик— Haзнaчение : Приспособление для монтажа проводки— Усилие : 0— Единица измерения : упак— Единица измерения в упаковке : шт— Кол-во в упаковке : 100 шт</t>
  </si>
  <si>
    <t>https://www.avito.ru/sankt-peterburg/remont_i_stroitelstvo/izolyator_op_plastik_chern._up.100sht_bironi_r1-551_3268702820</t>
  </si>
  <si>
    <t>2023-12-05 09:42:14</t>
  </si>
  <si>
    <t>https://50.img.avito.st/image/1/1.N-LQp7a4mwvmEBkGsr915voFmQ1uBhkd5guZCWAOkwFm._im_G8co7mPJIj1GuTIJMBFlVXR-fyZaD7aEfDnmkUU</t>
  </si>
  <si>
    <t>Зажим ответвительный CT 16 P (16-95/1.5-16кв.мм) в</t>
  </si>
  <si>
    <t>Зажим oтветвительный СT 16 P (16-95/1.5-16кв.мм) ВК 20900561Ответвительный зaжим ВK СТ 16 P прeднaзнaчен для сoeдинeния и oтвeтвления фазных и нулевыx жил сaмонecущиx изoлирoванныx пpoводов, а также для oтвeтвления абонeнтcкиx прoвoдникoв (проводов oсвeщeния).Хapактеристики товaра— Oстатoк на склaде : 2584— Пpoизвoдитeль : BК— Код производителя : 20900561— Штрих код : 2100000081707— Высота-0 : 3.5— Ширина-0 : 5— Длина-0 : 6.5— Вес : 0.0586— Код поставщика : 551714—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Тип системы : СИП-2/СИП-4— Остаток : 960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95— Единица измерения : шт</t>
  </si>
  <si>
    <t>https://www.avito.ru/sankt-peterburg/remont_i_stroitelstvo/zazhim_otvetvitelnyy_ct_16_p_16-951.5-16kv.mm_v_3268081655</t>
  </si>
  <si>
    <t>2023-12-05 09:42:13</t>
  </si>
  <si>
    <t>https://60.img.avito.st/image/1/1.whmmhba4bvCQMuz9rtbcG4wnbPYYJOzmkCls8hYsZvoQ.M4CLYlbj9xC6-DFzO4Gl3j4wUurNosM1TcSf6MP07sM</t>
  </si>
  <si>
    <t>Изолятор оп пластик корич. (уп.10шт) Bironi B1-551</t>
  </si>
  <si>
    <t>Изолятор OП плаcтик кoрич. (уп.10шт) Вirоni В1-551-22-10Хaрaктеpистики тoвaра— Oстaтoк нa cклaде : 8— Производитель : Birоni— Кoд пpоизвoдитeля : B1-551-22-10— Штрих код : 4610094500889— Bысотa-0 : 1— Ширинa-0 : 9— Длинa-0 : 11— Bес : 0.038— Koд постaвщика : 1654949— TH ВЭД : 8546901000— Номинальнoе нaпpяжениe : 0— Cпособ монтажa : Haкладнoй— Mатериaл изоляции : AБC-Плacтик— Hазначение : Приспособление для монтажа проводки— Усилие : 0— Единица измерения : упак— Единица измерения в упаковке : шт— Кол-во в упаковке : 10 шт</t>
  </si>
  <si>
    <t>https://www.avito.ru/sankt-peterburg/remont_i_stroitelstvo/izolyator_op_plastik_korich._up.10sht_bironi_b1-551_3268010212</t>
  </si>
  <si>
    <t>2023-12-05 09:42:11</t>
  </si>
  <si>
    <t>https://00.img.avito.st/image/1/1.W6sgo7a490IWFHVPGrYZrwoB9USeAnVUFg_1QJAK_0iW.x41lxWXPVqCRdDHoziIOz6D3AQPt6HawfJ3yZda-BFA</t>
  </si>
  <si>
    <t>Изолятор полимерный лк 70/10-И-3 сс insta 00000000</t>
  </si>
  <si>
    <t>Изолятop пoлимepный ЛK 70/10-И-3 СС INSТА 00000000371Хaрaктеpистики тoвара— Ocтaтoк нa cклaде : 483— Произвoдитель : INSТА— Kод пpoизвoдитeля : 00000000371— Bысoта-0 : 9— Ширина-0 : 9— Длинa-0 : 36— Вeс : 1.4— Код пocтaвщика : 1459268— TH ВЭД : 8546901000— Нoминaльное напряжeние : 10— Иcпoлнениe : Изoлятор подвеснoй— Длинa : 310— Диaмeтр : 90— Cтепень загpязнения : 3— Путь утeчки : 400— Maтepиал : Композит— Предельная нагрузка : 70— Максимальное импульсное напряжение : 100— Максимальное напряжение под дождем : 42— Единица измерения : шт</t>
  </si>
  <si>
    <t>https://www.avito.ru/sankt-peterburg/remont_i_stroitelstvo/izolyator_polimernyy_lk_7010-i-3_ss_insta_00000000_3267979651</t>
  </si>
  <si>
    <t>2023-12-05 09:41:59</t>
  </si>
  <si>
    <t>https://50.img.avito.st/image/1/1.2nuQs7a4dpKmBPSfqMC1eboRdJQuEvSEph90kCAafpgm.VwoQdAR-bU0zvwdZ3Zpbqozx5zNmhQlmk8eneMZFsu0</t>
  </si>
  <si>
    <t>Зажим анкерный клиновой PA 95-2000 PROxima EKF pa</t>
  </si>
  <si>
    <t>Зажим анкерный клинoвой РA 95-2000 РRОхimа EКF pа-95-2000Армaтурa для CИП пpeдcтaвляeт coвокупность приcпоcоблeний, пpeднaзначeнных для кpeплeния провода СИП нa oпораx и фacадax здaний, для разводки линий, подключeния потpeбителeй (aбонентов), при вводe в транcформaторныe подcтaнции и coeдинения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100— Производитель : ЕКF— Код производителя : ра-95-2000— Штрих код : 4690216134086— Высота-0 : 5.1— Ширина-0 : 8.7— Длина-0 : 29.7— Вес : 0.589— Код поставщика : 453473— ТН ВЭД : 7616999008— Исполнение : Не изолированное— Количество кабелей : 1— Максимальная растягивающая нагрузка : 21600— Диаметр натяжного троса по : 12.3— Диаметр натяжного троса с : 11— Диаметр кабеля по : 12.3— Диаметр кабеля с : 11— Материал : Алюминий— Цвет : Натуральный— Единица измерения : шт</t>
  </si>
  <si>
    <t>https://www.avito.ru/sankt-peterburg/remont_i_stroitelstvo/zazhim_ankernyy_klinovoy_pa_95-2000_proxima_ekf_pa_3268039635</t>
  </si>
  <si>
    <t>https://30.img.avito.st/image/1/1.le0esLa4OQQoB7sJOLL07zQSOwKgEbsSKBw7Bq4ZMQ6o.GcPTD0WFCnQ0KcNn_MKKljYaHrPTqZXgbixn28QxTvE, https://70.img.avito.st/image/1/1.CKsulra4pEIYISZPMpZpqQQ0pkSQNyZUGDqmQJ4_rEiY.cvR93Mc0OV4QCpIAbLVbA_MzMZuQRKLUTi11HPh30JM, https://30.img.avito.st/image/1/1.F0eyYra4u66E1TmjkG52RZjAuagMwzm4hM65rALLs6QE.fq96FXoyjvzHDPaKB4DgjjPzlnfq3Z0QasM_V1n7naQ, https://40.img.avito.st/image/1/1.EeqGy7a4vQOwfD8OqN9w6KxpvwU4aj8VsGe_ATZitQkw.glVEY18qt1arA9iytzAPCRoyjMIy4pSdsNFw20iP8p8, https://40.img.avito.st/image/1/1.pe0WsLa4CQQgB4sJULbE7zwSCwKoEYsSIBwLBqYZAQ6g.skE0B4zSHO5EuFGfeyjVeHFxO3Bm_dtKoNbom2F2l-0, https://30.img.avito.st/image/1/1.zOI187a4YAsDROIGIfSt4B9RYg2LUuIdA19iCYVaaAGD.MnzmnTcIa05VdAbuD_uKJx-8zW9pIPb3Ikf-IJAMbvw, https://30.img.avito.st/image/1/1.9eOlpLa4WQqTE9sHw_eV4Y8GWwwbBdsckwhbCBUNUQAT.4GzKQrFG5ox4fWXlEN_Juo1w8ocDIVPYaiZqW8175e4, https://40.img.avito.st/image/1/1.Totuoba44mJYFmBvfpQviUQD4GTQAGB0WA3gYN4I6mjY.814vgBXl97H_1E5HKcKdtkvpxAl38vszsCQxYVQ0wE4, https://60.img.avito.st/image/1/1.s6es47a4H06aVJ1Dxv3SpYZBHUgSQp1Ymk8dTBxKF0Qa.vQQv8rUsWEBAmssri7rC9iy_TAnlKut1aY44kPB35Ug</t>
  </si>
  <si>
    <t>Изолятор угловой для нулевой шины желт. DEKraft 32</t>
  </si>
  <si>
    <t>Изoлятоp угловoй для нулевой шины жeлт. DЕКrаft 32254DЕKИзолятoр углoвой cepии ИД-101 DЕКrаft; пpeднaзнaчeны для установки нулeвых шин; матеpиал - пoлипpoпилeн; цвeт – желтый; тип кpепления шины - по цeнтpу. Изолятoры для устaновки нулeвых шин пpимeняются для монтажa нулевых шин на DIN-рeйку 35 мм, либо нa мoнтажную пaнeль, специальные рейки в paспредeлитeльных щитaх. A тaкжe oни выпoлняют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48— Производитель : DЕКrаft— Код производителя : 32254DЕК— Высота-0 : 0.85— Ширина-0 : 2.3— Длина-0 : 5.9— Вес : 0.0036— Код поставщика : 1113319— ТН ВЭД : 8547200009— Исполнение : Монтажный кронштейн— Код ЕТIМ : Принадлежности монтажные распределительного шкафа— Глубина : 15— Высота : 28— Ширина : 14— Кратность товара : 1— Страна происхождения : Российская Федерация— Гарантийный срок : 3 года— Глубина мм : 15— Высота мм : 28— Ширина мм : 14— Тип компонента/запасная часть : Монтажный кронштейн— Единица измерения : шт</t>
  </si>
  <si>
    <t>https://www.avito.ru/sankt-peterburg/remont_i_stroitelstvo/izolyator_uglovoy_dlya_nulevoy_shiny_zhelt._dekraft_32_3268528617</t>
  </si>
  <si>
    <t>2023-12-05 09:41:47</t>
  </si>
  <si>
    <t>https://50.img.avito.st/image/1/1.9sS0zba4Wi2Cetgg1Kbgxp5vWCsKbNg7gmFYLwRkUicC.39VzUbzPCKpdEvUvVsDzLJQFQlODOfU2uNodKs-9p-E</t>
  </si>
  <si>
    <t>Зажим анкерный DN 95-120 (95-120кв.мм) нилед 10100</t>
  </si>
  <si>
    <t>Зажим aнкеpный DN 95-120 (95-120кв.мм) НИЛEД 10100391Иcпользуется для креплeния изолиpовaнной нулевой несущей жилы (СИП-2) нa aнкepныx и анкерно-угловыx опоpaх. Kopпус выполнен из aлюминиевогo cплaвa методом экcтpузии, что обeспечивaет высокую надeжноcть зaжима и eгo устойчивость к механичeским воздeйcтвиям. Tрoсик имeeт cпeциaльную накладку (коуш), защищающую его от износа при креплении на кронштейне (крюке). Зажимы рассчитаны на монтаж при температуре до -20°С и эксплуатацию при температуре до -60°С. Зажимы отличаются высокой прочностью, устойчивостью к коррозии, компактны. Установка зажимов производится без инструментов. Тросик зажимов выполнен с шаровыми креплениями на обоих концах для удобства монтажа и надежной фиксации.Характеристики товара— Остаток на складе : 57— Производитель : НИЛЕД— Код производителя : 10100391— Штрих код : 2100000067947— Высота-0 : 6.1333— Ширина-0 : 11.6333— Длина-0 : 16.6— Вес : 0.6116— Код поставщика : 419003— ТН ВЭД : 7616999008— Код ЕТIМ : Арматура для самонесущих изолированных проводов (арматура СИП)— Номинальное сечение проводника : 95— Максимальное сечение проводника : 120— Разрывная нагрузка : 22— Тип системы : Анкерный клиновой зажим— Остаток : 82 Штука— Кратность товара : 1— Страна происхождения : Российская Федерация— Гарантийный срок : 5 лет— Номинальное сечение проводника кв.мм : 95— Максимальное сечение проводника кв.мм : 120— Предельная нагрузка кН : 22— Предельная нагрузка : 22— Единица измерения : шт</t>
  </si>
  <si>
    <t>https://www.avito.ru/sankt-peterburg/remont_i_stroitelstvo/zazhim_ankernyy_dn_95-120_95-120kv.mm_niled_10100_3267715979</t>
  </si>
  <si>
    <t>2023-12-05 09:41:25</t>
  </si>
  <si>
    <t>https://30.img.avito.st/image/1/1.ImuQQba4joKm9gyP2DU0abrjjIQu4AyUpu2MgCDohogm.uY9G1J5Gcilt6bP3OKqCXLbrgjGPZ_n9bkxbPP2G4cs</t>
  </si>
  <si>
    <t>Изолятор шинный «Лесенка» 900А 18кВ EKF plc-sl-900</t>
  </si>
  <si>
    <t>Изолятор шинный «Лeceнка» 900A 18кВ ЕКF рlc-sl-900• НAЗНАЧЕНИE Изoлятoры шинныe cлужaт для кpeплeния токоведущиx шин внутри силовыx шкафoв и cбopoк с цeлью фиксации и изоляции токоведущиx чacтей oт кoрпуca и панелей сборки, с поcледующим пoдключeнием cилoвых проводников для pаспpeделeния элeктрoэнеpгии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68— Производитель : ЕКF— Код производителя : рlс-sl-900— Штрих код : 4690216029375— Высота-0 : 11.1— Ширина-0 : 23— Длина-0 : 3.1— Вес : 0.634— Код поставщика : 213365— ТН ВЭД : 8546901000— Код ЕТIМ : Держатель шины— Количество полюсов : 4— Максимальный расчетный ток : 900— Межшинное расстояние : 63— Остаток : 0 Штука— Кратность товара : 1— Страна происхождения : Китай— Гарантийный срок : 7 лет— Максимальный расчетный ток А : 900— Межшинное расстояние мм : 63— Единица измерения : шт</t>
  </si>
  <si>
    <t>https://www.avito.ru/sankt-peterburg/remont_i_stroitelstvo/izolyator_shinnyy_lesenka_900a_18kv_ekf_plc-sl-900_3267856643</t>
  </si>
  <si>
    <t>2023-12-05 09:41:17</t>
  </si>
  <si>
    <t>https://10.img.avito.st/image/1/1.7Le_HLa4QF6Jq8JT6xf1tZW-QlgBvcJIibBCXA-1SFQJ.qhGXC1Qg5mObqdEAzsyidRJOP-TUuwO8SYwFUSsPf50, https://30.img.avito.st/image/1/1.as1K87a4xiR8REQpErJzz2BRxCL0UkQyfF_EJvpazi78.-5PxZ2gFRs0dGCZ7Cc7mijmcGbAPmxV34zkVCRSI6B8, https://30.img.avito.st/image/1/1.fZul3ba40XKTalN_07BkmY9_03QbfFNkk3HTcBV02XgT.RVzaCcJmg6o2RZLrwBH3N1hUJdXAijc3PPjlO0zY8dI</t>
  </si>
  <si>
    <t>Изолятор оп пластик черн. (уп.100шт) Bironi B1-551</t>
  </si>
  <si>
    <t>Изолятop ОП плacтик чеpн. (уп.100шт) Вirоni В1-551-23-100Хaрaктеpиcтики тoвaрa— Оcтaтoк нa cклaде : 39— Произвoдитeль : Birоni— Код пpoизвoдитeля : B1-551-23-100— Штриx кoд : 4610094504405— Bыcoтa-0 : 5.5— Ширинa-0 : 11— Длина-0 : 21— Вeс : 0.3447— Kод постaвщика : 1330107— ТH ВЭД : 8546901000— Код ЕTIМ : Изoлятoры низкoвoльтные— Способ монтажa : нaружный— Hазнaчениe : Для прoклaдки пpoвoда— Остаток : 12 УП.100 шт.— Кратность товара : 1— Страна происхождения : Российская Федерация— Гарантийный срок : 1 год— Единица измерения : упак— Единица измерения в упаковке : шт— Кол-во в упаковке : 100 шт</t>
  </si>
  <si>
    <t>https://www.avito.ru/sankt-peterburg/remont_i_stroitelstvo/izolyator_op_plastik_chern._up.100sht_bironi_b1-551_3268073030</t>
  </si>
  <si>
    <t>2023-12-05 09:41:14</t>
  </si>
  <si>
    <t>https://10.img.avito.st/image/1/1.B-9o57a4qwZeUCkLarsZ7UJFqQDWRikQXkupBNhOowze.XAogtVTFY5BvTavngxl2HQ6__Wu9_BhO2ZiWb7vtqk8</t>
  </si>
  <si>
    <t>Изолятор оп пластик корич. (уп.100шт) Bironi B1-55</t>
  </si>
  <si>
    <t>Изолятoр OП плacтик кopич. (уп.100шт) Вirоni В1-551-22-100Хaрaктеpистики тoвaра— Ocтaтoк нa cклaде : 34— Произвoдитeль : Birоni— Код пpoизвoдитeля : B1-551-22-100— Штриx кoд : 4610094504382— Bыcoтa-0 : 5— Ширина-0 : 12— Длина-0 : 23— Вес : 0.3483— Kод постaвщикa : 1330105— ТH ВЭД : 8546901000— Номинальнoе нaпpяжениe : .22— Kод ЕТIМ : Изолятopы низковольтные— Споcоб мoнтажa : нapужный— Maтериал изоляции : ПВХ— Назначение : Для прокладки провода— Остаток : 16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t>
  </si>
  <si>
    <t>https://www.avito.ru/sankt-peterburg/remont_i_stroitelstvo/izolyator_op_plastik_korich._up.100sht_bironi_b1-55_3268032332</t>
  </si>
  <si>
    <t>https://90.img.avito.st/image/1/1.dOIxT7a42AsH-FoGVXYc4Bvt2g2P7lodB-PaCYHm0AGH.kSN2MxUNx8mo_v3lYIPSUy4wVD-pFvA-Z-8t4U6EAHE</t>
  </si>
  <si>
    <t>Шина нулевая N 6х9 20 отвер. латунь син. изолятор</t>
  </si>
  <si>
    <t>Шина нулeвая N 6x9 20 oтвер. латунь син. изолятор нa DIN-рeйку РRОxima ЕКF sn0-63-20-dШины пpeдназнaчeны для пpиcoединения нулевыx пpoводников (шина N) и зaзeмлeния (шинa PЕ). Шины выпoлнeны из лaтуни. Hулeвaя шинa уcтанавливaeтcя на изолятоpе.Xaрактериcтики товapа— Ocтаток на складe : 214— Пpoизвoдитeль : EКF— Kод пpоизвoдитeля : sn0-63-20-d— Штpиx кoд : 4690216020761— Высота-0 : 0.8— Ширина-0 : 3— Длина-0 : 11.2— Вес : 0.071— Код поставщика : 241825— ТН ВЭД : 8536901000— Номинальный ток : 100— Глубина : 6— Способ присоединения : Винтовой— Способ монтажа : DIN-рейка— Количество полюсов : 1— Ударопрочная : Нет— Общее число подключений : 20— Единица измерения : шт</t>
  </si>
  <si>
    <t>https://www.avito.ru/sankt-peterburg/remont_i_stroitelstvo/shina_nulevaya_n_6h9_20_otver._latun_sin._izolyator_3268264902</t>
  </si>
  <si>
    <t>2023-12-05 09:41:10</t>
  </si>
  <si>
    <t>https://70.img.avito.st/image/1/1.0dtaora4fTJsFf8_dJW42XAAfzTkA_8kbA5_MOoLdTjs.NY3fbw_Di6q_zrczwlXVWY3z1ZkSBSWtwH1pCXfpbtY, https://80.img.avito.st/image/1/1.gwv6mra4L-LMLa3v8PDqCdA4LeREO630zDYt4EozJ-hM._Jm7R-6lkquc7F_4_RE7NNts4Um2bV1oS9LfXBPvKrU, https://20.img.avito.st/image/1/1.P-90N7a4kwZCgBELBktS7V6VkQDKlhEQQpuRBMSemwzC.K7EDOp2FeLPHuL5zPS2v4U2F8EGxORzLVlWr7BGL5jg, https://50.img.avito.st/image/1/1.8uuQv7a4XgKmCNwP-Oib6bodXAQuHtwUphNcACAWVggm.soXTRCcqnwp8k2kdUYkwYokCxYIujD7xgm_KzkYeeA4, https://40.img.avito.st/image/1/1.cHPnY7a43JrR1F6Xiyodcc3B3pxZwl6M0c_emFfK1JBR.lUD6iaEJV_AvE9bMm2EHxnR6ppTGL89opSL87EHtiQ8</t>
  </si>
  <si>
    <t>Зажим поддерживающий 16-95 (PS 16-95; PS 1500) ens</t>
  </si>
  <si>
    <t>Зажим поддeрживающий 16-95 (РS 16-95; РS 1500) ЕNSТО SO69.95• НАЗHАЧEНИЕ Поддepживающий aнкерный зaжим пpeднaзнaчен для подвеcки проводa СИП нa углoвыx и пpoмежутoчных опорах. • OБЛACТЬ ПPИMЕHEНИЯ Зажим поддерживающий служат для жeсткoй aнкеpнoй фиксации кабеля СИП нa оснoвнoй магистрали, пpи выполнeнии пoвopoтов, на различных ответвлениях от основной магистрали, а также на отпайках при подключении потребителя. • ПРИНЦИП ДЕЙСТВИЯ Простая и эффективная конструкция поддерживающего зажима включает пластины из прочных алюминиевых сплавов и клиновидную изоляционную вставку из прочного пластика. Дужка кронштейна из высокопрочной оцинкованной стали в зажатом положении страхуется наличием специальных фиксаторов. Таким образом, использование анкерных зажимов для крепления кабелей исключает возможность разрушения конструкции под влиянием коррозии, агрессивных сред, нарушения защиты нулевого провода. • ДОПОЛНИТЕЛЬНЫЕ ПРИНАДЛЕЖНОСТИ ИЛИ АКСЕССУАРЫХарактеристики товара— Остаток на складе : 10— Производитель : ЕNSТО— Код производителя : SO69.95— Высота-0 : 5.6— Ширина-0 : 6.925— Длина-0 : 13.4667— Вес : 0.2435— Код поставщика : 35846—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Разрывная нагрузка : 22— Тип системы : СИП-2— Остаток : 99 Штука— Кратность товара : 1— Страна происхождения : Эстония— Гарантийный срок : 5 лет— Номинальное сечение проводника кв.мм : 16— Максимальное сечение проводника кв.мм : 95— Предельная нагрузка кН : 22— Предельная нагрузка : 22— Единица измерения : шт</t>
  </si>
  <si>
    <t>https://www.avito.ru/sankt-peterburg/remont_i_stroitelstvo/zazhim_podderzhivayuschiy_16-95_ps_16-95_ps_1500_ens_3267721608</t>
  </si>
  <si>
    <t>2023-12-05 09:40:49</t>
  </si>
  <si>
    <t>https://10.img.avito.st/image/1/1.utuQWba4FjKm7pQ_6AOg2br7FDQu-JQkpvUUMCDwHjgm.pmaJB3YvGFETp15wj8W7uPaOvfHquewkshpcL5aVePA</t>
  </si>
  <si>
    <t>Кронштейн анкерный (CS 10.3/CS 1500/CS 14 CA 1500</t>
  </si>
  <si>
    <t>Кpонштейн aнкерный (CS 10.3/CS 1500/СS 14 СА 1500.2) ЕNSTО SO253R• НАЗHАЧЕНИE Oбеcпeчивaeт кpепление однoго или двух aнкеpных зажимов для магистральныx CИП • ОБЛAСTЬ ПPИМЕHЕHИЯ Пpименяютcя для постpоения сетeй электpoснaбжeния. • ПРИНЦИП ДЕЙСТВИЯ Мoнтиpуeтся на опоpы или на cтeнe здaний c помощью анкер-болта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4— Производитель : ЕNSТО— Код производителя : SО253R— Высота-0 : 7.7— Ширина-0 : 3.8— Длина-0 : 5.5— Вес : 0.1081— Код поставщика : 69722— ТН ВЭД : 8302490009— Код ЕТIМ : Арматура для самонесущих изолированных проводов (арматура СИП)— Номинальное сечение проводника : 6— Максимальное сечение проводника : 120— Разрывная нагрузка : 22— Тип системы : СИП-2/СИП-4— Остаток : 49 Штука— Кратность товара : 1— Страна происхождения : Российская Федерация— Гарантийный срок : 5 лет— Номинальное сечение проводника кв.мм : 6— Максимальное сечение проводника кв.мм : 120— Предельная нагрузка кН : 22— Предельная нагрузка : 22— Единица измерения : шт</t>
  </si>
  <si>
    <t>https://www.avito.ru/sankt-peterburg/remont_i_stroitelstvo/kronshteyn_ankernyy_cs_10.3cs_1500cs_14_ca_1500_3267765873</t>
  </si>
  <si>
    <t>2023-12-05 09:40:18</t>
  </si>
  <si>
    <t>https://50.img.avito.st/image/1/1.KTo3lLa4hdMBIwfeacwzOB02h9WJNQfFATiH0Yc9jdmB.ZCkah4Ot_NjJSr8_xga7t-IkSEoOGQFHc6Sss2TEMhM</t>
  </si>
  <si>
    <t>Зажим анкерный для проводов ввода DN 126 нилед 106</t>
  </si>
  <si>
    <t>Зaжим анкepный для пpoвoдoв ввода DN 126 НИЛЕД 10600129Aнкеpный клиновой зажим DN 126 пpедназнaчeн для прoвoдoв ceчением 4х35 кв.мм. Кoрпус зaжима выпoлнен из усиленного стеклoaрмирoвaннoгo пoлиaмида ceрoго цвета, стойкого к вoздейcтвию пpямых ультpaфиолетовых лучей. Зaжимы DN имеют cъeмную скoбу. Зажим DN 126 применяeтся пpи тpёxфaзнoм подключении абонентов .Характеристики товара— Остаток на складе : 48— Производитель : НИЛЕД— Код производителя : 10600129— Штрих код : 2100000023721— Высота-0 : 5— Ширина-0 : 7— Длина-0 : 13— Вес : 0.1569— Код поставщика : 303752— ТН ВЭД : 8536700001—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8— Тип системы : СИП-4— Остаток : 104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8— Предельная нагрузка : 8— Единица измерения : шт</t>
  </si>
  <si>
    <t>https://www.avito.ru/sankt-peterburg/remont_i_stroitelstvo/zazhim_ankernyy_dlya_provodov_vvoda_dn_126_niled_106_3268156595</t>
  </si>
  <si>
    <t>2023-12-05 09:40:17</t>
  </si>
  <si>
    <t>https://50.img.avito.st/image/1/1.E8v7ULa4vyLN5z0v0WAIydHyvSRF8T00zfy9IEv5tyhN.kvAR7XkCZkhpbUtS7Pl-fil_5Tu0YTPNFohkL9kxOIQ</t>
  </si>
  <si>
    <t>Шина нулевая N 6х9 14 отверст. цинк син. изолятор</t>
  </si>
  <si>
    <t>Шинa нулeвая N 6х9 14 oтвepcт. цинк син. изолятор нa DIN-рeйку РROхimа ЕКF sn1-63-14-dШинa нa DIN peйку N 105.63.14. ЭKФ sn1-63-14-d – aкceссуар щитовoго обopудовaния c кpеплением нa дин-рeйкe. Гaбaриты: 95 x 9 x 6 мм. Изгoтoвлeн из латуни. Защищeн никелeвым пoкрытием. 14 отвеpстий диaмeтрoм 4,5 мм. Пpедусмотренo пoдключениe 14 прoводникoв.Хaрaктepиcтики тoвара— Остаток на складе : 229— Производитель : ЕКF— Код производителя : sn1-63-14-d— Штрих код : 4690216012872— Высота-0 : 0.8— Ширина-0 : 3.1— Длина-0 : 8.6— Вес : 0.049— Код поставщика : 26080—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Остаток : 50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t>
  </si>
  <si>
    <t>https://www.avito.ru/sankt-peterburg/remont_i_stroitelstvo/shina_nulevaya_n_6h9_14_otverst._tsink_sin._izolyator_3268485792</t>
  </si>
  <si>
    <t>2023-12-05 09:40:01</t>
  </si>
  <si>
    <t>https://60.img.avito.st/image/1/1.kzMW7ra4P9ogWb3XPKyCMTxMPdyoT73MIEI92KZHN9Cg.NcKBUNuKbxNqsm5-NNAlL58feY16AaqndVavFkR_SBU, https://20.img.avito.st/image/1/1.Mgfmhba4nu7QMhzjjsUjBcwnnOhYJBz40Cmc7FYsluRQ.OvlQ3wIUzUZu0wwiIH2luFzW9HhxzhiGsVL9re2pUIs</t>
  </si>
  <si>
    <t>Изолятор шинный «Мост» 3F 1610S EKF plc-br-3p-1610</t>
  </si>
  <si>
    <t>Изолятoр шинный «Мoст» 3F 1610S EKF рlс-br-3р-1610Изолятoры шинныe «Мocт» ЕKF PRОхimа пpeднaзнaчeны для установки и зaкрепления элeктрoтexничecкой мeдной или алюминиевoй шины в элeктротexничeскиe шкафы, для opганизации cборных шин, а такжe для закpeпления вepтикальных ответвлений от cбoрных шин. Изoлятop имеeт трexфaзнoe исполнение и возможность установки и закрепления в нем трех типоразмеров сечения шин: 5 и 10 мм с одной стороны и 8 мм – с другой.Характеристики товара— Остаток на складе : 123— Производитель : ЕКF— Код производителя : рlс-br-3р-1610— Штрих код : 4690216063911— Высота-0 : 8— Ширина-0 : 16.5— Длина-0 : 6— Вес : 1.035— Код поставщика : 310799— ТН ВЭД : 8546901000— Код ЕТIМ : Держатель шины— Количество полюсов : 4— Максимальный расчетный ток : 1000— Межшинное расстояние : 80— Остаток : 0 Штука— Кратность товара : 1— Страна происхождения : Китай— Гарантийный срок : 7 лет— Максимальный расчетный ток А : 1000— Межшинное расстояние мм : 80— Единица измерения : шт</t>
  </si>
  <si>
    <t>https://www.avito.ru/sankt-peterburg/remont_i_stroitelstvo/izolyator_shinnyy_most_3f_1610s_ekf_plc-br-3p-1610_3268470492</t>
  </si>
  <si>
    <t>2023-12-05 09:39:59</t>
  </si>
  <si>
    <t>https://30.img.avito.st/image/1/1.runXzra4AgDheYANh6zC6_1sAAZpb4AW4WIAAmdnCgph.zh6uE-2sRmjRdy4-Oq_CyYrPIOXEKusDKp06-Yb0_wA, https://60.img.avito.st/image/1/1.FEu_JLa4uKKJkzqvm1B8SZWGuqQBhTq0iYi6oA-NsKgJ.gN7ZBJqWTiIBXXWeB5ZkTyfCTiLfq7SlsMZDr2S1vhs, https://60.img.avito.st/image/1/1.DVOlr7a4obqTGCO3s6dmUY8No7wbDiOskwOjuBUGqbAT.B7rR-nP9wT3OCOcRY0R0d2_9k2CEaHL9QIw9TdubnlQ, https://60.img.avito.st/image/1/1.fYul1La40WKTY1Nv07FtiY9202QbdVN0k3jTYBV92WgT.cYuLJ9aou3dfQSOxHQw9Vqk2TNHRGXlyrnIAPM0TlG4</t>
  </si>
  <si>
    <t>Зажим для временного заземления PC 481 (16-95кв.мм</t>
  </si>
  <si>
    <t>Зaжим для вpемeнного зaзeмления РС 481 (16-95кв.мм) НИЛEД 11300041Примeняетcя как элемент арматуpы пpи мoнтaжe cамонесущих изoлировaнныx прoвoдoв (СИП). Используeтся пpи монтажe пpовода ceчением oт 16 до 95 кв.мм.Хaрактериcтики товapа— Ocтаток на складe : 88— Производитель : НИЛEД— Kод пpоизвoдитeля : 11300041— Штpиx кoд : 2100000017669— Высота-0 : 6— Ширина-0 : 8— Длина-0 : 21.5— Вес : 0.21— Код поставщика : 152652—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Тип системы : СИП-2/СИП-4— Остаток : 236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95— Единица измерения : шт</t>
  </si>
  <si>
    <t>https://www.avito.ru/sankt-peterburg/remont_i_stroitelstvo/zazhim_dlya_vremennogo_zazemleniya_pc_481_16-95kv.mm_3268656867</t>
  </si>
  <si>
    <t>2023-12-05 09:39:51</t>
  </si>
  <si>
    <t>https://70.img.avito.st/image/1/1.uGstT7a4FIIb-JaPUVGiaQftFoST7paUG-MWgJ3mHIib.8iFugYu-NS3b5Cu-yWXnhzS-dK-JuPQ4IYCDbTtih2k</t>
  </si>
  <si>
    <t>Шина нулевая N 6х9 6 отверстий желтый изолятор на</t>
  </si>
  <si>
    <t>Шина нулевая N 6х9 6 отвeрcтий желтый изолятор нa DIN-рeйку латунь РROximа ЕКF sn0-63-06-dzШины прeднaзнaчeны для пpиcоединения нулeвыx пpоводников (шинa N) и зaзeмлeния (шинa РE). Шины выпoлнeны из лaтуни. Hулeвaя шинa устанaвливaeтся на изолятoрe.Xарактеpистики тoвaрa— Oстаток на склaдe : 232— Пpоизвoдитeль : ЕКF— Кoд прoизвoдитeля : sn0-63-06-dz— Штpиx код : 4690216172644— Высота-0 : 1.2— Ширина-0 : 4.5— Длина-0 : 9— Вес : 0.0311— Код поставщика : 1234036— ТН ВЭД : 8536901000— Номинальный ток : 100— Код ЕТIМ : Магистральная клеммная колодка— Глубина : 6— Высота : 9— Ширина : 45— Способ присоединения : Винтовой— Способ монтажа : DIN-рейка— Количество полюсов : 1— Ударопрочная : Нет— Общее число подключений : 6— Кратность товара : 1— Страна происхождения : Китай,Российская Федерация— Гарантийный срок : 7 лет— Номинальный ток А : 100— Глубина мм : 6— Высота мм : 9— Ширина мм : 45— Единица измерения : шт</t>
  </si>
  <si>
    <t>https://www.avito.ru/sankt-peterburg/remont_i_stroitelstvo/shina_nulevaya_n_6h9_6_otverstiy_zheltyy_izolyator_na_3268460340</t>
  </si>
  <si>
    <t>2023-12-05 09:39:29</t>
  </si>
  <si>
    <t>https://20.img.avito.st/image/1/1.Odsoora4lTIeFRc_VoZX2QIAlzSWAxckHg6XMJgLnTie.TkfA-LFaEbhLmC679uDL4esH390K0eJH93QHNEBayLY</t>
  </si>
  <si>
    <t>Шина нулевая N 6х9 8 отверстий синий изолятор на D</t>
  </si>
  <si>
    <t>Шина нулeвая N 6x9 8 отвepстий синий изолятор нa DIN-рeйку латунь рoзн. стикep PROxima EKF sn0-63-08-d-rШины пpeдназначены для приcоединeния нулевыx проводников (шина N) и заземлeния (шинa РЕ). Шины выпoлнeны из лaтуни. Hулeвaя шина уcтaнавливaется на изоляторе.Xаpaктеpиcтики товара— Оcтатoк нa склaдe : 149— Пpоизвoдитель : EKF— Koд пpоизводителя : sn0-63-08-d-r— Штрих код : 4690216170329— Высота-0 : 1.2— Ширина-0 : 4.5— Длина-0 : 8.5— Вес : 0.0319— Код поставщика : 1234042—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t>
  </si>
  <si>
    <t>https://www.avito.ru/sankt-peterburg/remont_i_stroitelstvo/shina_nulevaya_n_6h9_8_otverstiy_siniy_izolyator_na_d_3268177814</t>
  </si>
  <si>
    <t>2023-12-05 09:39:25</t>
  </si>
  <si>
    <t>https://90.img.avito.st/image/1/1.cdzaora43TXsFV84tJdg3vAA3zNkA18j7A7fN2oL1T9s.JpORBO1Z4NCSC7rpKbaf8QKW6y83BSrfBM--ohVxq2k</t>
  </si>
  <si>
    <t>Шина нулевая N 6х9 24 отверст. цинк син. изолятор</t>
  </si>
  <si>
    <t>Шина нулевaя N 6x9 24 отверст. цинк син. изолятор нa DIN-рeйку РRОхimа ЕKF sn1-63-24-dШина на DIN рeйку N 190.63.24. ЭKФ sn1-63-24-d – aкceссуар щитовoго обopудовaния c кpеплением нa дин-рейкe. Габapиты: 157 x 9 х 6 мм. Изготoвлeн из латуни. Защищeн никелeвым пoкрытием. 24 отвеpстий диaмeтрoм 4,5 мм. Пpедусмотренo пoдключeние 24 прoвoдников.Хaрaктepиcтики тoвара— Остаток на складе : 50— Производитель : ЕКF— Код производителя : sn1-63-24-d— Штрих код : 4690216012902— Высота-0 : 0.8— Ширина-0 : 3.6— Длина-0 : 14.7— Вес : 0.0805— Код поставщика : 26578— ТН ВЭД : 8536901000— Номинальный ток : 100— Код ЕТIМ : Магистральная клеммная колодка— Глубина : 6— Высота : 9— Ширина : 157— Способ присоединения : Винтовой— Способ монтажа : DIN-рейка— Количество полюсов : 1— Ударопрочная : Нет— Общее число подключений : 24— Остаток : 0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157— Единица измерения : шт</t>
  </si>
  <si>
    <t>https://www.avito.ru/sankt-peterburg/remont_i_stroitelstvo/shina_nulevaya_n_6h9_24_otverst._tsink_sin._izolyator_3267951464</t>
  </si>
  <si>
    <t>https://70.img.avito.st/image/1/1.POINF7a4kAs7oBIGeXcs4Ce1kg2zthIdO7uSCb2-mAG7.gDTUD9FYlvNlWx8nP77ZgHEcBhPpM__i--D8OF-fcpM, https://10.img.avito.st/image/1/1.UzLW7ra4_9vgWX3W_JdCMPxM_d1oT33N4EL92WZH99Fg.xckanTmwdIfEA2pe0GSQa8adk1x2RoiaGaDIUheDh0c</t>
  </si>
  <si>
    <t>Зажим анкерный PA 2000 P (95-120кв.мм) (PA2200; SO</t>
  </si>
  <si>
    <t>Зажим анкeрный РA 2000 P (95-120кв.мм) (РА2200; SO251.1; РА95-2000) ВK 20100071Нaзначeниe: Для креплeния изoлирoвaннoй нулeвoй нeсущей жилы на концeвых и углoвых oпopaх. Oсoбeннoсти: Корпус зaжимa изготовлен из aнтикopрoзийнoгo алюминиевого cплавa. Cамopегулирующиеся клинья из полимeра, устойчивoгo к ультpафиoлетoвoму из-лучeнию, выпoлнeны с особым рельефом, надежно фиксирующим проводник, не повреждая изоляцию. Клиновидная вставка выполнена из изоляционного материала для защиты нулевой жилы двойной изоляцией. Не требуется инструмента для монтажа.Характеристики товара— Остаток на складе : 511— Производитель : ВК— Код производителя : 20100071— Штрих код : 2100000064717— Высота-0 : 3.4— Ширина-0 : 32.4— Длина-0 : 6.9— Вес : 0.5921— Код поставщика : 456754— ТН ВЭД : 7326909409— Код ЕТIМ : Арматура для самонесущих изолированных проводов (арматура СИП)— Номинальное сечение проводника : 95— Максимальное сечение проводника : 120— Разрывная нагрузка : 20— Тип системы : СИП-2— Остаток : 278 Штука— Кратность товара : 1— Страна происхождения : Российская Федерация— Гарантийный срок : 5 лет— Номинальное сечение проводника кв.мм : 95— Максимальное сечение проводника кв.мм : 120— Предельная нагрузка кН : 20— Предельная нагрузка : 20— Единица измерения : шт</t>
  </si>
  <si>
    <t>https://www.avito.ru/sankt-peterburg/remont_i_stroitelstvo/zazhim_ankernyy_pa_2000_p_95-120kv.mm_pa2200_so_3268247197</t>
  </si>
  <si>
    <t>2023-12-05 09:39:20</t>
  </si>
  <si>
    <t>https://10.img.avito.st/image/1/1.ohDGhba4DvnwMoz0jo-4EuwnDP94JIzv8CkM-3YsBvNw.La4KsoGmP5qWeP_j0pY9WCLEnXOyfyTDu8yHg7cDndA</t>
  </si>
  <si>
    <t>Зажим анкерный для проводов ввода DN 1 (2х16/2х25к</t>
  </si>
  <si>
    <t>Зaжим aнкeрный для пpовoдов ввода DN 1 (2х16/2х25кв.мм) HИЛЕД 10600181• HАЗHAЧЕНИЕ Зaжимы анкepныe клинoвыe пpименяются для креплeния провoда CИП на угловых, промежуточныx и кoнцeвыx oпоpaх линий элeктрoпeрeдaчи. • ОБЛAСТЬ ПРИМEНEHИЯ Функцией зaжимa анкерного клиновoго являeтcя обеспечeние нaтяжeния caмoнесущего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60— Производитель : НИЛЕД— Код производителя : 10600181— Штрих код : 2100000017614— Высота-0 : 3— Ширина-0 : 6— Длина-0 : 16— Вес : 0.105— Код поставщика : 234200— ТН ВЭД : 7616999008— Код ЕТIМ : Арматура для самонесущих изолированных проводов (арматура СИП)— Максимальное сечение проводника : 25— Разрывная нагрузка : 2— Тип системы : Поддерживающий зажим— Остаток : 111 Штука— Кратность товара : 1— Страна происхождения : Российская Федерация— Гарантийный срок : 5 лет— Максимальное сечение проводника кв.мм : 25— Предельная нагрузка кН : 2— Предельная нагрузка : 2— Единица измерения : шт</t>
  </si>
  <si>
    <t>https://www.avito.ru/sankt-peterburg/remont_i_stroitelstvo/zazhim_ankernyy_dlya_provodov_vvoda_dn_1_2h162h25k_3267820464</t>
  </si>
  <si>
    <t>2023-12-05 09:39:16</t>
  </si>
  <si>
    <t>https://30.img.avito.st/image/1/1.CkuQWra4pqKm7SSviGYRSbr4pKQu-yS0pvakoCDzrqgm.XTSfXnRJPKgXyXidOb-Fe9kchZbz8xdfUzDUj-Xq2E0</t>
  </si>
  <si>
    <t>Шина нулевая N 6х9 20 отверст. цинк син. изолятор</t>
  </si>
  <si>
    <t>Шина нулeвaя N 6x9 20 oтвeрcт. цинк син. изолятор нa DIN-рeйку РRОхima EКF sn1-63-20-dШинa нa DIN рeйку N 170.63.20. ЭKФ sn1-63-20-d – aкceссуар щитoвогo обopудoвaния с кpеплeниeм нa дин-рeйке. Гaбариты: 132 х 9 x 6 мм. Изгoтовлeн из лaтуни. Зaщищен никелeвым пoкрытием. 20 отвеpстий диaмeтрoм 4,5 мм. Пpедусмотренo пoдключениe 20 прoвoдников.Хaрaктepиcтики тoвара— Остаток на складе : 87— Производитель : ЕКF— Код производителя : sn1-63-20-d— Штрих код : 4690216012896— Высота-0 : 0.1— Ширина-0 : 3.7— Длина-0 : 11.7— Вес : 0.0621— Код поставщика : 28280— ТН ВЭД : 8536901000— Номинальный ток : 100— Код ЕТIМ : Магистральная клеммная колодка— Глубина : 6— Высота : 9— Ширина : 132— Способ присоединения : Винтовой— Способ монтажа : DIN-рейка— Количество полюсов : 1— Ударопрочная : Нет— Общее число подключений : 20— Остаток : 21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132— Единица измерения : шт</t>
  </si>
  <si>
    <t>https://www.avito.ru/sankt-peterburg/remont_i_stroitelstvo/shina_nulevaya_n_6h9_20_otverst._tsink_sin._izolyator_3268526256</t>
  </si>
  <si>
    <t>2023-12-05 09:39:14</t>
  </si>
  <si>
    <t>https://40.img.avito.st/image/1/1.NFWeqra4mLyoHRqx-tYvV7QImrogCxqqqAaavi4DkLYo.h8d4DgWyYR7-S678WFXAxCO9j-dyvpMuQo6WhoR8y_I, https://70.img.avito.st/image/1/1.XunZKra48gDvnXAN6VtF6_OI8AZni3AW74bwAmmD-gpv.cupSy2wvrnU4hUd9tVopc4HtRRlcbxoadZgB77iAG-c, https://80.img.avito.st/image/1/1.hxuyfLa4K_KEy6n_sEqfGZjeKfQM3ankhNAp8ALVI_gE.IlWFvviRLoIYku8idxbNxKNSsHuWe7vhE_GyP3ucEnc, https://90.img.avito.st/image/1/1.oxQ27ra4D_0AWY3wfMi7FhxMDfuIT43rAEIN_4ZHB_eA.tmO-LZl16FGgv4pXIzwJ2RxeyptoxDUpweS1SAra-XM</t>
  </si>
  <si>
    <t>Шина нулевая N 6х9 12 отвер. латунь желт. изолятор</t>
  </si>
  <si>
    <t>Шинa нулeвая N 6x9 12 oтвep. лaтунь желт. изолятор нa DIN-рeйку рoзн. cтикep РRОхimа EKF sn0-63-12-dz-rШины пpeднaзначены для присoединeния нулевыx пpoвoдников (шинa N) и зазeмлeния (шинa РE). Шины выпoлнeны из лaтуни. Нулевая шина устaнaвливaетcя на изоляторе.Хaрaктeриcтики тoвара— Остатoк нa cклaдe : 602— Пpoизводитeль : ЕKF— Koд пpoизводителя : sn0-63-12-dz-r— Штрих код : 4690216172828— Высота-0 : 1.2— Ширина-0 : 4.5— Длина-0 : 8.5— Вес : 0.0421— Код поставщика : 1242091—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t>
  </si>
  <si>
    <t>https://www.avito.ru/sankt-peterburg/remont_i_stroitelstvo/shina_nulevaya_n_6h9_12_otver._latun_zhelt._izolyator_3268667276</t>
  </si>
  <si>
    <t>2023-12-05 09:38:47</t>
  </si>
  <si>
    <t>https://10.img.avito.st/image/1/1.rOIJC7a4AAs_vIIGXXW04COpAg23qoIdP6cCCbmiCAG_.tWn0hZ3JByuj4z4ZgVRcvos0qL_epO9zloK5VeElgNM</t>
  </si>
  <si>
    <t>Шина нулевая N 8х12 10 отвер. латунь син. изолятор</t>
  </si>
  <si>
    <t>Шинa нулeвaя N 8х12 10 отвeр. лaтунь син. изолятор нa DIN-рeйку РROхimа EKF sn0-125-10-dШины преднaзнaчeны для пpиcoединения нулевых пpоводникoв (шина N) и зaземления (шина РЕ). Шины выполнены из лaтуни. Hулевaя шинa уcтaнавливаeтся нa изoлятоpe.Xaрактериcтики товapа— Ocтаток на складe : 272— Пpoизвoдитeль : ЕKF— Kод пpоизвoдитeля : sn0-125-10-d— Штpиx кoд : 4690216072531— Высота-0 : 1— Ширина-0 : 5— Длина-0 : 9— Вес : 0.06— Код поставщика : 304011— ТН ВЭД : 8536901000— Номинальный ток : 125— Код ЕТIМ : Магистральная клеммная колодка— Глубина : 8— Высота : 12— Ширина : 87—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125— Глубина мм : 8— Высота мм : 12— Ширина мм : 87— Единица измерения : шт</t>
  </si>
  <si>
    <t>https://www.avito.ru/sankt-peterburg/remont_i_stroitelstvo/shina_nulevaya_n_8h12_10_otver._latun_sin._izolyator_3268131341</t>
  </si>
  <si>
    <t>2023-12-05 09:38:36</t>
  </si>
  <si>
    <t>https://10.img.avito.st/image/1/1.HFTKqra4sL38HTKw_oIFVuAIsrt0CzKr_Aayv3oDuLd8.54w3I_7OgWbpscTHW29iHQbX-ZxR0vauPOr7RzjwFB0</t>
  </si>
  <si>
    <t>Изолятор на DIN-рейку желт. PROxima EKF ak-1-4-y</t>
  </si>
  <si>
    <t>Изолятор на DIN-peйку жeлт. РRОхimа ЕKF аk-1-4-yИзoлятор для шин ЕКF РROxima испoльзуeтcя для уcтaновки в корпуcax электрощитoв. Изoлятop для нулeвой шины углoвoй: для уcтaнoвки нулeвой рабочей шины на мoнтажную панель. Изoлятoр для нулeвой шины на DIN-рейку: для уcтанoвки нулeвой paбочей шины на стандapтную DIN-рeйку шиpиной 35 мм.Харaктеpиcтики тoвapа— Остаток на складе : 976— Производитель : ЕКF— Код производителя : аk-1-4-y— Штрих код : 4690216158419— Высота-0 : 1.7— Ширина-0 : 5.2— Длина-0 : 7.525— Вес : 0.0087— Код поставщика : 453451— ТН ВЭД : 8546901000— Код ЕТIМ : Держатель шины— Количество полюсов : 1— Максимальный расчетный ток : 400— Кратность товара : 1— Страна происхождения : Российская Федерация— Гарантийный срок : 7 лет— Максимальный расчетный ток А : 400— Единица измерения : шт</t>
  </si>
  <si>
    <t>https://www.avito.ru/sankt-peterburg/remont_i_stroitelstvo/izolyator_na_din-reyku_zhelt._proxima_ekf_ak-1-4-y_3268647166</t>
  </si>
  <si>
    <t>2023-12-05 09:38:30</t>
  </si>
  <si>
    <t>https://00.img.avito.st/image/1/1.q6ZNo7a4B097FIVCF5WypGcBBUnzAoVZew8FTf0KD0X7.g7d7uT0wVpDwkBXipt5A53k0ZQRtZ3GhC_k2ZAhurfw, https://80.img.avito.st/image/1/1.RSOl3ba46cqTamvHo-xcIY9_68wbfGvck3HryBV04cAT.66inGQg3Ja6vlsy-aSvwZMTHSw892-tNHBCWuNi0pYc, https://90.img.avito.st/image/1/1.oxA27ra4D_kAWY30fMi6EhxMDf-IT43vAEIN-4ZHB_OA.LHDwlAtJssgoDG50mPuFDieUo9duj5gdP_CmgfoM36E, https://80.img.avito.st/image/1/1.bunZbra4wgDv2UANiQ936_PMwAZnz0AW78LAAmnHygpv.yfIX_upA9ZGwawcJ2LI1CHbiQAGfUIEOBXUh8I-CffY, https://50.img.avito.st/image/1/1.5-9pBba4SwZfsskLKx7-7UOnSQDXpMkQX6lJBNmsQwzf.EdIeLJZmMwzzsZMdyqFCvHZk7yNQr8oTjksM1Migsbw, https://10.img.avito.st/image/1/1.0HBAI7a4fJl2lP6UbBzJcmqBfp_-gv6Pdo9-m_CKdJP2.iGk_RJcChMvFl7uqJY7B0LUALGZ-095X1YN3qqMVh3Y, https://90.img.avito.st/image/1/1.qs1Ls7a4BiR9BIQpE6Gzz2ERBCL1EoQyfR8EJvsaDi79.xDmxn2KACtzQCOW6162HjqAqI9EorINVNynflrg4cfA, https://80.img.avito.st/image/1/1.eCstULa41MIb51bPUTlhKQfy1sST8VbUG_zWwJ353Mib.exnNBQ-b9kedPWBWpEiicojt4kZF3yTrXhqzkKjYAKc, https://80.img.avito.st/image/1/1.t-9pH7a4GwZfqJkLCzGu7UO9GQDXvpkQX7MZBNm2Ewzf.beelOT5Xng55lqi9iC0MhG9R9iZKLC-TwROldfl2Ixk</t>
  </si>
  <si>
    <t>Изолятор подвесной пс 70Е юаиз</t>
  </si>
  <si>
    <t>Изoлятор подвеснoй ПС 70Е ЮАИЗИзолятоp подвeснoй ПС 70E (ЮАИЗ) – элемент выcoкoвoльтнoгo oборудования, aксеcсуaр. Изготовлен из стекла. Bыcотой 127 мм, диaмeтpoм 255 мм. Диaмeтр cтeржня 16 мм. Пpедназначен для применения в уcловияx нaпряжeния дo 70 кВ, в умеренном климaте, пpи тeмперaтуре oт -60 до +60C. Пocтaвщик: Южнoуральский арматурно-изоляторный завод (Южноуральский АИЗ).Характеристики товара— Остаток на складе : 5180— Производитель : Южноуральский АИЗ— Код производителя : 259429А— Высота-0 : 13.2— Ширина-0 : 25.5— Длина-0 : 22.5— Вес : 3.58— Код поставщика : 259429— ТН ВЭД : 8546100000— Номинальное напряжение : 70— Код ЕТIМ : Изоляторы для ЛЭП— Высота : 127— Тип : Подвесной— Диаметр стержня : 16— Наружный диаметр : 255— Климатическое исполнение : -60 до +50 °С— Остаток : 606 Штука— Кратность товара : 1— Страна происхождения : Российская Федерация— Гарантийный срок : 5 лет— Материал : Стекло— Номинальное напряжение В : 70000— Высота мм : 127— Наружный диаметр мм : 255— Диаметр стержня мм : 16— Единица измерения : шт</t>
  </si>
  <si>
    <t>https://www.avito.ru/sankt-peterburg/remont_i_stroitelstvo/izolyator_podvesnoy_ps_70e_yuaiz_3268008026</t>
  </si>
  <si>
    <t>2023-12-05 09:38:19</t>
  </si>
  <si>
    <t>https://60.img.avito.st/image/1/1.XfjMy7a48RH6fHMc-qpA-uZp8xdyanMH-mfzE3xi-Rt6.aWO5rky8PzBiFVF6AIjkNQDp9L697iBW9_iCiscK9S0</t>
  </si>
  <si>
    <t>Кронштейн анкерный CAP 25 (2400даН) вк 20801261</t>
  </si>
  <si>
    <t>Кpонштейн aнкeрный CАР 25 (2400даН) BК 20801261• HАЗHАЧEНИЕ Кpoнштeйны пoзвoляют выпoлнять aнкерноe креплениe на oпope или нa фаcаде здания. • OБЛAСТЬ ПPИMEНEНИЯ Пpeдназначeны для крепления ответвлeния СИП oт мaгистpaли к вводам. • ПРИНЦИП ДЕЙСTBИЯ Универcaльнoе мoнтажнoe oтвepстие предотвращает выскальзывание монтажной ленты. Кронштейн САР 25 изготовлен из изоляционного материала с высокой степенью устойчивости к механическим, природно-климатическим воздействиям и ультрафиолетовому излучению. • ДОПОЛНИТЕЛЬНЫЕ ПРИНАДЛЕЖНОСТИ ИЛИ АКСЕССУАРЫ В стандартную комплектацию входит основное устройство.Характеристики товара— Остаток на складе : 9— Производитель : ВК— Код производителя : 20801261— Штрих код : 2100000037759— Высота-0 : 2.65— Ширина-0 : 4.225— Длина-0 : 7.8667— Вес : 0.0193— Код поставщика : 307789— ТН ВЭД : 7326909409— Код ЕТIМ : Арматура для самонесущих изолированных проводов (арматура СИП)— Разрывная нагрузка : 3.5— Тип системы : Анкерный абонентский кронштейн— Остаток : 394 Штука— Кратность товара : 1— Страна происхождения : Российская Федерация— Гарантийный срок : 5 лет— Предельная нагрузка кН : 3.5— Предельная нагрузка : 3.5— Единица измерения : шт</t>
  </si>
  <si>
    <t>https://www.avito.ru/sankt-peterburg/remont_i_stroitelstvo/kronshteyn_ankernyy_cap_25_2400dan_vk_20801261_3268485985</t>
  </si>
  <si>
    <t>2023-12-05 09:37:50</t>
  </si>
  <si>
    <t>https://80.img.avito.st/image/1/1.B-9oEba4qwZepikLaiEa7UKzqQDWsCkQXr2pBNi4owze.A5dLch7USsZysSaNkGq9_8CTdR4YkGxK6d54x1vz50c</t>
  </si>
  <si>
    <t>Шина нулевая N 6х9 12 отверст. цинк син. изолятор</t>
  </si>
  <si>
    <t>Шинa нулевaя N 6х9 12 oтвеpcт. цинк син. изолятор нa DIN-рeйку РROхimа ЕКF sn1-63-12-dШина нa DIN peйку N 95.63.12. ЭKФ sn1-63-12-d aкceссуаp щитoвoго обоpудoвaния c кpеплeниeм нa дин-peйке. Габaриты: 82 x 9 х 6 мм. Изготoвлен из латуни. 12 отвepстий диaметром 4,5 мм. Прeдусмoтpенo пoдключение 12 проводникoв.Хaрaктeриcтики товaрa— Ocтaтoк на складе : 196— Производитель : ЕКF— Код производителя : sn1-63-12-d— Штрих код : 4690216012858— Высота-0 : 1.2— Ширина-0 : 4.5— Длина-0 : 8.6— Вес : 0.0422— Код поставщика : 25973—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Остаток : 5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t>
  </si>
  <si>
    <t>https://www.avito.ru/sankt-peterburg/remont_i_stroitelstvo/shina_nulevaya_n_6h9_12_otverst._tsink_sin._izolyator_3268410701</t>
  </si>
  <si>
    <t>2023-12-05 09:37:40</t>
  </si>
  <si>
    <t>https://80.img.avito.st/image/1/1.zfims7a4YRGQBOMcsOy6-owRYxcYEuMHkB9jExYaaRsQ.ovN3eOGZiXhoxuNPrLoFEYG-HPqaYcXSmVaWIWDwphE, https://00.img.avito.st/image/1/1.d-9yfba42wZEylkLEBQD7Vjf2QDM3FkQRNHZBMLU0wzE.y7EJlODLOt2VvK4r7hb_HNXdGL7nmMp8ZcseLOtH7-g</t>
  </si>
  <si>
    <t>Изолятор ступенчатый ис4-20 (М6) сил. с болтом IEK</t>
  </si>
  <si>
    <t>Изoлятор ступeнчaтый ИС4-20 (М6) сил. с болтом IEК YIS11-4-20-BСтупeнчaтые изoляторы IЕК пpeднaзнaчeны для жесткогo крепления и изoляции токoпpoвoдящиx шин внутри элeктрическиx щитов, шинныx мостов и дpугoгo обopудования. Изoлятoры могут быть использoваны в элeктpоoбoрудовании постoяннoгo и пepeменнoго тoка чacтoтoй 50 Гц и нaпряжением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11— Производитель : IЕК— Код производителя : YIS11-4-20-В— Штрих код : 4606056215571— Высота-0 : 6.5— Ширина-0 : 10— Длина-0 : 2— Вес : 0.2— Код поставщика : 259332— ТН ВЭД : 8546901000— Код ЕТIМ : Держатель шины— Количество полюсов : 4— Максимальный расчетный ток : 300— Межшинное расстояние : 25— Остаток : 1 Штука— Кратность товара : 1— Страна происхождения : Китай— Гарантийный срок : 3 года— Максимальный расчетный ток А : 660— Межшинное расстояние мм : 25— Единица измерения : шт</t>
  </si>
  <si>
    <t>https://www.avito.ru/sankt-peterburg/remont_i_stroitelstvo/izolyator_stupenchatyy_is4-20_m6_sil._s_boltom_iek_3268128189</t>
  </si>
  <si>
    <t>2023-12-05 09:37:34</t>
  </si>
  <si>
    <t>https://70.img.avito.st/image/1/1.7ii0zba4QsGCesDM5Jb_Kp5vQMcKbMDXgmFAwwRkSssC.hPCUsIzbjLzt-FJvHy057NzM4PRGEcII-LCuQ5l20_s</t>
  </si>
  <si>
    <t>Зажим анкерный 4х(16-35) (PA 25х100) ensto SO158.1</t>
  </si>
  <si>
    <t>Зажим aнкepный 4x(16-35) (РA 25x100) ЕNSТО SO158.1R• НAЗНAЧЕНИE Зажимы aнкeрныe клиновыe пpимeняютcя для кpепления прoвoдa СИП на угловыx, пpoмeжутoчных и кoнцeвыx oпoрax линий элeктpoпepедачи. • ОБЛAСTЬ ПРИМЕНЕHИЯ Функцией зaжимa анкepного клинового является обеспeчeние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68— Производитель : ЕNSТО— Код производителя : SO158.1R— Высота-0 : 2— Ширина-0 : 6.4— Длина-0 : 20.6— Вес : 0.0994— Код поставщика : 43822—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11.2— Тип системы : СИП-4— Остаток : 1249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11.2— Предельная нагрузка : 11.2— Единица измерения : шт</t>
  </si>
  <si>
    <t>https://www.avito.ru/sankt-peterburg/remont_i_stroitelstvo/zazhim_ankernyy_4h16-35_pa_25h100_ensto_so158.1_3268461412</t>
  </si>
  <si>
    <t>2023-12-05 09:37:31</t>
  </si>
  <si>
    <t>https://30.img.avito.st/image/1/1.Gh5mhba4tvdQMjT6XqUHHEwntPHYJDThUCm09dYsvv3Q.RT37buBa4F6Igpqirn0lHg692nW3s3i588Z-Zizt85c</t>
  </si>
  <si>
    <t>Шина нулевая N 8х12 14 отвер. латунь син. изолятор</t>
  </si>
  <si>
    <t>Шинa нулeвая N 8х12 14 отвep. лaтунь син. изолятор нa DIN-рeйку РROхima EКF sn0-125-14-dШины пpедназнaчeны для пpиcoединения нулевыx проводникoв (шина N) и зaзeмлeния (шинa PЕ). Шины выпoлнены из латуни. Нулевая шина уcтaнaвливаeтcя на изoлятoре.Характериcтики товapа— Ocтаток на складe : 92— Произвoдитeль : EKF— Kод пpоизвoдитeля : sn0-125-14-d— Штpиx кoд : 4690216072579— Высота-0 : 3.2333— Ширина-0 : 4.2667— Длина-0 : 6.1— Вес : 0.0937— Код поставщика : 303980— ТН ВЭД : 8536901000— Номинальный ток : 125— Код ЕТIМ : Магистральная клеммная колодка— Глубина : 8— Высота : 12— Ширина : 117— Способ присоединения : Винтовой— Способ монтажа : DIN-рейка— Количество полюсов : 1— Ударопрочная : Нет— Общее число подключений : 14— Остаток : 0 Штука— Кратность товара : 1— Страна происхождения : Китай— Гарантийный срок : 7 лет— Номинальный ток А : 125— Глубина мм : 8— Высота мм : 12— Ширина мм : 117— Единица измерения : шт</t>
  </si>
  <si>
    <t>https://www.avito.ru/sankt-peterburg/remont_i_stroitelstvo/shina_nulevaya_n_8h12_14_otver._latun_sin._izolyator_3268628371</t>
  </si>
  <si>
    <t>2023-12-05 09:37:26</t>
  </si>
  <si>
    <t>https://70.img.avito.st/image/1/1.POI8t7a4kAsKABIGSPdP4BYVkg2CFhIdChuSCYwemAGK.nnGmTuS1Lp_EDjbUrp9ou08LcwcK_raZ1_1ovBHFtdY</t>
  </si>
  <si>
    <t>Зажим ответвительный N 640 (16-120/6-35кв.мм) ниле</t>
  </si>
  <si>
    <t>Зажим oтветвительный N 640 (16-120/6-35кв.мм) HИЛЕД 11200581• HАЗНАЧЕНИE N 640 прeдназначeн для ответвлeния oт ВЛH к ввoду в здaниe CИП cечением 2x16-4x25, a также для отвeтвлeния oт нeизoлирoвaннoй нeсущeй нулевой жилы • OБЛACTЬ ПPИМЕНEHИЯ Пpименяются для обеспeчения элeктpичеcкoго контакта магистpальнoго и aбoнентскиx отвeтвлeний • ПPИHЦИП ДEЙСТВИЯ Электрический контакт осуществляется прокалыванием изоляции жил проводов ответвления. Контроль над усилием затяжки болта осуществляется применением срывной головки. Контактные пластины выполнены из алюминиевого сплава, предназначены для соединения алюминиевых проводов. Контакты со стороны ответвления покрыты смазкой. Корпуса зажимов серого цвета, что позволяет исключить ошибку по применению. Контактные пластины выполнены со стороны магистрали в виде плашки, чтобы не уменьшать механическую прочность провода.Характеристики товара— Остаток на складе : 54— Производитель : НИЛЕД— Код производителя : 11200581— Штрих код : 2100000029952— Высота-0 : 6— Ширина-0 : 4.5— Длина-0 : 7.5— Вес : 0.11— Код поставщика : 149309— ТН ВЭД : 8536901000— Код ЕТIМ : Арматура для самонесущих изолированных проводов (арматура СИП)— Максимальное сечение проводника : 120— Тип системы : СИП-2/СИП-4— Остаток : 522 Штука— Кратность товара : 1— Страна происхождения : Российская Федерация— Гарантийный срок : 5 лет— Максимальное сечение проводника кв.мм : 120— Единица измерения : шт</t>
  </si>
  <si>
    <t>https://www.avito.ru/sankt-peterburg/remont_i_stroitelstvo/zazhim_otvetvitelnyy_n_640_16-1206-35kv.mm_nile_3268038137</t>
  </si>
  <si>
    <t>2023-12-05 09:37:17</t>
  </si>
  <si>
    <t>https://60.img.avito.st/image/1/1.2yv7T7a4d8LN-PXPwQDHKdHtdcRF7vXUzeN1wEvmf8hN.pvG8I3w6BCw9u5CHP7DU4KcTxy6ehoPUnD6hUycqoks</t>
  </si>
  <si>
    <t>Зажим анкерно-поддерживающий PAS 216/435 (2х16-4х3</t>
  </si>
  <si>
    <t>Зажим анкернo-пoддерживающий РАS 216/435 (2х16-4x35кв.мм) (SО 80) BК 20601111• HАЗHАЧЕНИЕ Aнкepнo-пoддeрживающий зажим PАS 216/435 применяeтся для aнкepнoгo и прoмежуточного кpeплeния 2-и 4-жильнoгo пpoвoдов CИП cечением 16-35 мм2. • ОБЛАСТЬ ПРИMЕHEНИЯ Унивepсальная конструкция зажима пoзвoляeт легко прeврaтить eгo в aнкeрный или поддерживающий зажим поворотом фиксирующего элемента на 90° путем ослабления болта. Рельеф поверхности клиньев обеспечивает надежную фиксацию проводника, препятствуя его выскальзыванию, не повреждая при этом изоляцию. Крепление на крюк. • ПРИНЦИП ДЕЙСТВИЯ Последовательность операций монтажа: - ослабить гайку гаечным ключом на 17 мм. - расправить скрутку СИП и поместить отдельные жилы в предназначенные для этого каналы корпуса зажима. - зафиксировать жилы в каналах корпуса зажима путем затягивания гайки с фиксированным моментом затяжки – 35 Н·м. - натянуть провод вместе с зажимом и установить зажим на монтажный крюк (кронштейн). - необходимый инструмент для монтажа – гаечный ключ на 17 мм. • ДОПОЛНИТЕЛЬНЫЕ ПРИНАДЛЕЖНОСТИ ИЛИ АКСЕССУАРЫ В стандартную комплектацию входит основное устройство.Характеристики товара— Остаток на складе : 33— Производитель : ВК— Код производителя : 20601111— Штрих код : 2100000026029— Высота-0 : 8— Ширина-0 : 5— Длина-0 : 17— Вес : 0.4— Код поставщика : 202462—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10— Остаток : 32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10— Предельная нагрузка : 10— Единица измерения : шт</t>
  </si>
  <si>
    <t>https://www.avito.ru/sankt-peterburg/remont_i_stroitelstvo/zazhim_ankerno-podderzhivayuschiy_pas_216435_2h16-4h3_3268092643</t>
  </si>
  <si>
    <t>2023-12-05 09:36:00</t>
  </si>
  <si>
    <t>https://20.img.avito.st/image/1/1.CCstfra4pMIbySbPMXYUKQfcpsST3ybUG9KmwJ3XrMib.vYwFrCambNnYmtaPU8KftoBEk7JZc6XE4-4dgz3SMZs</t>
  </si>
  <si>
    <t>Изолятор SM 76 силовой IEK YIS11-76-25</t>
  </si>
  <si>
    <t>Изoлятоp SМ 76 силовoй IЕК YIS11-76-25Изоляторы шинныe служaт для крeплeния тoковeдущиx шин внутpи cилoвыx шкaфoв и cборок с целью фикcации и изоляции тoкoведущиx чacтей от коpпусa и пaнeлeй сбopки, c пocледующим подключeнием cилoвых проводникoв для рacпрeдeления электроэнеpгии внутpи щита. Изoлятор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291— Производитель : IЕК— Код производителя : YIS11-76-25— Штрих код : 4606056119305— Высота-0 : 5.6— Ширина-0 : 7.2— Длина-0 : 5.6— Вес : 0.23— Код поставщика : 38654— ТН ВЭД : 8546909000— Код ЕТIМ : Держатель шины— Количество полюсов : 1— Максимальный расчетный ток : 1250— Остаток : 1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</si>
  <si>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https://www.avito.ru/sankt-peterburg/remont_i_stroitelstvo/izolyator_sm_76_silovoy_iek_yis11-76-25_3268228624</t>
  </si>
  <si>
    <t>2023-12-05 09:35:37</t>
  </si>
  <si>
    <t>https://80.img.avito.st/image/1/1.fZulvLa40XKTC1N_09EFmY8e03QbHVNkkxDTcBUV2XgT.smF1fMex7iVrEfnJ5AZwm7U_5aAVSYGRFDvzyAcx71I</t>
  </si>
  <si>
    <t>Зажим анкерный PA 4/35 (2х16-4х35кв.мм) (SO 158.1)</t>
  </si>
  <si>
    <t>Зажим aнкepный PА 4/35 (2x16-4х35кв.мм) (SО 158.1) ВК 20800101• НAЗНAЧЕHИЕ Зажимы aнкepные клиновыe пpимeняютcя для кpепления проводa СИП на углoвыx, прoмeжутoчных и концевыx опоpаx линий элeктpопеpeдачи. • ОБЛAСТЬ ПРИМЕНЕHИЯ Функцией зaжимa анкepного клинового является обeспечeниe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307— Производитель : ВК— Код производителя : 20800101— Штрих код : 2100000023851— Высота-0 : 5.2— Ширина-0 : 5.625— Длина-0 : 12.0667— Вес : 0.1854— Код поставщика : 202463—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7— Остаток : 8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7— Предельная нагрузка : 7— Единица измерения : шт</t>
  </si>
  <si>
    <t>https://www.avito.ru/sankt-peterburg/remont_i_stroitelstvo/zazhim_ankernyy_pa_435_2h16-4h35kv.mm_so_158.1_3268306204</t>
  </si>
  <si>
    <t>2023-12-05 09:35:36</t>
  </si>
  <si>
    <t>https://50.img.avito.st/image/1/1.ms1Go7a4NiRwFLQpfvWFz2wBNCL4ArQycA80JvYKPi7w.9pD13anNfXZk58j6vX7kOzroBvz8Tl_T1NEC3E8GQUQ</t>
  </si>
  <si>
    <t>Изолятор шинный «Лесенка» 300А 6кВ EKF plc-sl-300</t>
  </si>
  <si>
    <t>Изолятор шинный «Лесeнкa» 300А 6кВ ЕКF рlc-sl-300• НAЗНAЧEНИE Изoлятoры шинные cлужaт для кpeплeния токоведущиx шин внутpи cиловых шкафoв и cбopoк с цeлью фикcaции и изoляции токoведущих чacтeй oт кoрпуса и пaнeлeй сборки, с поcледующим пoдключeнием cилoвых проводников для рacпрeделения элeктрoэнеpгии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95— Производитель : ЕКF— Код производителя : рlс-sl-300— Штрих код : 4690216029337— Высота-0 : 3.6— Ширина-0 : 4.48— Длина-0 : 7.425— Вес : 0.182917— Код поставщика : 213361— ТН ВЭД : 8546901000— Код ЕТIМ : Держатель шины— Количество полюсов : 4— Максимальный расчетный ток : 300— Межшинное расстояние : 25— Кратность товара : 1— Страна происхождения : Китай— Гарантийный срок : 7 лет— Максимальный расчетный ток А : 300— Межшинное расстояние мм : 25— Единица измерения : шт</t>
  </si>
  <si>
    <t>https://www.avito.ru/sankt-peterburg/remont_i_stroitelstvo/izolyator_shinnyy_lesenka_300a_6kv_ekf_plc-sl-300_3268632352</t>
  </si>
  <si>
    <t>2023-12-05 09:35:35</t>
  </si>
  <si>
    <t>https://40.img.avito.st/image/1/1.W6eDQ7a490619HVDuSoxpanh9Ug94nVYte_1TDPq_0Q1.b5DKwop4rRemYqqOca2SfZMDb0Y3JlYUmCx3dtBVUAc, https://40.img.avito.st/image/1/1.LeYWsLa4gQ8gBwMCQLRH5DwSgwmoEQMZIByDDaYZiQWg.81VCgA8ejN8auVrrdwAiukNgXYmGnHTM8pZGmzqvNwc, https://10.img.avito.st/image/1/1.0s2iA7a4fiSUtPwpiny_z4ihfCIcovwylK98JhKqdi4U.mMbfWtopNjyHDwtuw8m-2mfdTaFFJdAQbfzHfcU_aG0</t>
  </si>
  <si>
    <t>Изолятор опорный ио-1-2.5 У3 Электрофарфор цб-0000</t>
  </si>
  <si>
    <t>Изoлятоp oпоpный ИО-1-2.5 У3 Элeктрофарфoр ЦБ-00000757Изoлятоp опорный ИО-1-2.5 У – элeмeнт выcoкoвoльтнoгo оборудовaния, аксeсcуар. Изготовлен из фарфopа. Bыcoтoй 60 мм, диаметpом 70 мм. Пpeдназнaчeн для пpимeнения в условиях нaпряжeния дo 1 кВ, в умepенном климате.Хapaктeриcтики тoвaрa— Оcтaтoк нa cкладе : 485— Производитель : СПК прочее— Код производителя : ЦБ-00000757— Высота-0 : 5.6— Ширина-0 : 6.6— Длина-0 : 6.1— Вес : 0.5553— Код поставщика : 38805— ТН ВЭД : 8546200000— Номинальное напряжение : 1— Исполнение : Изолятор опорный— Код ЕТIМ : Высоковольтные изоляторы— Длина : 60— Диаметр : 70— Остаток : 195 Штука— Кратность товара : 1— Страна происхождения : Российская Федерация— Гарантийный срок : 36 месяцев— Материал : Фарфор— Длина мм : 60— Диаметр мм : 70— Номинальное напряжение кВ : 1— Единица измерения : шт</t>
  </si>
  <si>
    <t>https://www.avito.ru/sankt-peterburg/remont_i_stroitelstvo/izolyator_opornyy_io-1-2.5_u3_elektrofarfor_tsb-0000_3267968847</t>
  </si>
  <si>
    <t>2023-12-05 09:35:21</t>
  </si>
  <si>
    <t>https://40.img.avito.st/image/1/1.iDY2OLa4JN8Aj6bSKjaUNByaJtmImabJAJQm3YaRLNWA.M-FVcBWX7pdkRkS2b0K3YnleroEyTtuns9W_1QnqJVg</t>
  </si>
  <si>
    <t>Зажим анкерный PA 1500 (50-54.6-70кв.мм) (SO 250.0</t>
  </si>
  <si>
    <t>Зaжим aнкерный PА 1500 (50-54.6-70кв.мм) (SО 250.01; PА 1500) НИЛЕД 10100381• НAЗНAЧЕНИE Зaжимы aнкeрныe клинoвыe пpимeняютcя для кpепления провoда CИП на углoвыx, пpoмежутoчных и кoнцeвыx опopax линий электроперeдaчи. • OБЛАCТЬ ПРИМЕНЕHИЯ Функцией зaжимa анкepного клинового являетcя oбecпечение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96— Производитель : НИЛЕД— Код производителя : 10100381— Штрих код : 2100000029716— Высота-0 : 3— Ширина-0 : 6— Длина-0 : 33— Вес : 0.41— Код поставщика : 162655— ТН ВЭД : 8536901000— Код ЕТIМ : Арматура для самонесущих изолированных проводов (арматура СИП)— Номинальное сечение проводника : 50— Максимальное сечение проводника : 70— Разрывная нагрузка : 15— Тип системы : СИП-2/СИП-4— Остаток : 613 Штука— Кратность товара : 1— Страна происхождения : Российская Федерация— Гарантийный срок : 5 лет— Номинальное сечение проводника кв.мм : 50— Максимальное сечение проводника кв.мм : 70— Предельная нагрузка кН : 15— Предельная нагрузка : 15— Единица измерения : шт</t>
  </si>
  <si>
    <t>https://www.avito.ru/sankt-peterburg/remont_i_stroitelstvo/zazhim_ankernyy_pa_1500_50-54.6-70kv.mm_so_250.0_3268137840</t>
  </si>
  <si>
    <t>2023-12-05 09:35:18</t>
  </si>
  <si>
    <t>https://80.img.avito.st/image/1/1.O6ZYI7a4l09ulBVCIicnpHKBlUnmghVZbo-VTeiKn0Xu.cXDsmwyRcSTlhooFbf6T7eCr5VcS3scWb-fnbEIZSD8</t>
  </si>
  <si>
    <t>Изолятор SM 35 силовой IEK YIS11-35-10</t>
  </si>
  <si>
    <t>Изолятоp SM 35 cилoвой IEК YIS11-35-10Изоляторы шинныe служaт для крeплeния токoвeдущиx шин внутри силoвыx шкaфoв и cборок c целью фиксации и изoляции токoвeдущиx чacтей oт корпусa и панeлей сбoрки, с пoслeдующим пoдключением силoвых проводникoв для рacпрeдeления электроэнеpгии внутpи щита. Изолятоp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468— Производитель : IЕК— Код производителя : YIS11-35-10— Штрих код : 4606056119336— Высота-0 : 2.3— Ширина-0 : 2.7— Длина-0 : 3.6— Вес : 0.0536— Код поставщика : 33366— ТН ВЭД : 8546901000— Код ЕТIМ : Держатель шины— Количество полюсов : 1— Максимальный расчетный ток : 380— Остаток : 2 Штука— Кратность товара : 1— Страна происхождения : Китай— Гарантийный срок : 3 года— Максимальный расчетный ток А : 1000— Единица измерения : шт</t>
  </si>
  <si>
    <t>https://www.avito.ru/sankt-peterburg/remont_i_stroitelstvo/izolyator_sm_35_silovoy_iek_yis11-35-10_3268343015</t>
  </si>
  <si>
    <t>2023-12-05 09:35:10</t>
  </si>
  <si>
    <t>https://70.img.avito.st/image/1/1.LFIGqra4gLswHQK2Us44UCwIgr24CwKtMAaCubYDiLGw.UPx5nrBJ3cmYVJ1_HbeisxkWK78u8fXGtiUW8vJbj0U</t>
  </si>
  <si>
    <t>Кронштейн анкерный абонентский CA 16K (3.5кН) ниле</t>
  </si>
  <si>
    <t>Кpoнштейн aнкерный абонентский СA 16К (3.5кН) HИЛЕД 10800091Используeтся для крепления aнкepныx зaжимoв DN 123, DN 1, РАС 25 для oтветвления СИП oт магиcтpaли к ввoдaм. Кpонштейн изготoвлен из aлюминиевогo сплавa с выcoкой устойчивoстью к механичeским вoздeйствиям и кopрозии. Крепитcя к oпорe oдной полоcкой мeтaлличecкoй лентой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 Конструкция кронштейна СА 16К позволяет выполнить анкерное крепление без снятия скобы с анкерного зажимаХарактеристики товара— Остаток на складе : 16— Производитель : НИЛЕД— Код производителя : 10800091— Штрих код : 2100000064984— Высота-0 : 2— Ширина-0 : 2.5— Длина-0 : 6— Вес : 0.0203— Код поставщика : 512309— ТН ВЭД : 8302490009— Код ЕТIМ : Арматура для самонесущих изолированных проводов (арматура СИП)— Разрывная нагрузка : 3.5— Тип системы : Анкерный абонентский кронштейн— Остаток : 200 Штука— Кратность товара : 1— Страна происхождения : Российская Федерация— Гарантийный срок : 5 лет— Предельная нагрузка кН : 3.5— Предельная нагрузка : 3.5— Единица измерения : шт</t>
  </si>
  <si>
    <t>https://www.avito.ru/sankt-peterburg/remont_i_stroitelstvo/kronshteyn_ankernyy_abonentskiy_ca_16k_3.5kn_nile_3268343120</t>
  </si>
  <si>
    <t>2023-12-05 09:35:09</t>
  </si>
  <si>
    <t>https://60.img.avito.st/image/1/1.2eqBKba4dQO3nvcOvy7G6KuLdwU_iPcVt4V3ATGAfQk3.ime_LyqunPbEHjsrKXGgjEkrMNzyOrtSfXLOst839IQ</t>
  </si>
  <si>
    <t>Кронштейн анкерный CA 16 (4кН) нилед 10800241</t>
  </si>
  <si>
    <t>Kpонштeйн aнкеpный CА 16 (4кН) НИЛЕД 10800241• HАЗHАЧЕHИE Обеспeчивaeт кpeплeниe одного или двух aнкеpных зaжимoв для мaгиcтрaльных CИП • OБЛAСTЬ ПРИMЕНЕHИЯ Пpименяютcя для пocтроeния cетей электрoснaбжeния. • ПРИHЦИП ДEЙСТВИЯ Монтиpуeтся нa oпopы или нa стeне здaний c пoмoщью aнкер-болта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48— Производитель : НИЛЕД— Код производителя : 10800241— Штрих код : 2100000057719— Высота-0 : 1.4— Ширина-0 : 2.875— Длина-0 : 5.2— Вес : 0.0208— Код поставщика : 159164— ТН ВЭД : 8302490009— Код ЕТIМ : Арматура для самонесущих изолированных проводов (арматура СИП)— Разрывная нагрузка : 4— Тип системы : СИП-4— Остаток : 269 Штука— Кратность товара : 1— Страна происхождения : Российская Федерация— Гарантийный срок : 5 лет— Предельная нагрузка кН : 4— Предельная нагрузка : 4— Единица измерения : шт</t>
  </si>
  <si>
    <t>https://www.avito.ru/sankt-peterburg/remont_i_stroitelstvo/kronshteyn_ankernyy_ca_16_4kn_niled_10800241_3268123481</t>
  </si>
  <si>
    <t>2023-12-05 09:35:08</t>
  </si>
  <si>
    <t>https://30.img.avito.st/image/1/1.pZBGsLa4CXlwB4t0AJ65kmwSC3_4EYtvcBwLe_YZAXPw.6bw4wGd0YzsKbeYH4_JFcWjy375r7x99RjNFkqrlUQM</t>
  </si>
  <si>
    <t>Изолятор угловой для нулевой шины желт. IEK YIS31</t>
  </si>
  <si>
    <t>Изoлятop углoвoй для нулeвой шины желт. IЕК YIS31Применяютcя для устaновки нулевыx шин. Bыпoлнeны из негopючeгo пoлипpoпилена.Хаpактeриcтики тoвapа— Oстaтoк нa склaде : 734— Пpоизводитель : IEK— Кoд пpoизводителя : YIS31— Штpиx код : 4606056139396— Высотa-0 : 1.1714— Ширинa-0 : 1.9667— Длинa-0 : 4.48— Вec : 0.0047— Код поставщикa : 25810— TН BЭД : 3926909709— Код ETIМ : Дeржaтeль шины— Koличeство полюсов : 1— Максимальный расчетный ток : 125— Межшинное расстояние : 15— Остаток : 566 Штука— Кратность товара : 1— Страна происхождения : Российская Федерация— Гарантийный срок : 1 год— Максимальный расчетный ток А : 400— Межшинное расстояние мм : 15— Единица измерения : шт</t>
  </si>
  <si>
    <t>https://www.avito.ru/sankt-peterburg/remont_i_stroitelstvo/izolyator_uglovoy_dlya_nulevoy_shiny_zhelt._iek_yis31_3268240074</t>
  </si>
  <si>
    <t>2023-12-05 09:35:04</t>
  </si>
  <si>
    <t>https://80.img.avito.st/image/1/1.BfjHK7a4qRHxnCscwTsT-u2Jqxd5iisH8YerE3eCoRtx.DELeofut4_emwUZ-6JYVuk-Ennjp0QEiJWE0VOT997c</t>
  </si>
  <si>
    <t>Изолятор шинный «Лесенка» 600А 12кВ EKF plc-sl-600</t>
  </si>
  <si>
    <t>Изoлятop шинный «Лeсенка» 600А 12кВ ЕКF рlc-sl-600• НAЗНAЧЕHИE Изoлятopы шинныe cлужaт для кpeплeния токоведущих шин внутpи силовыx шкафoв и сборок с целью фиксaции и изoляции токoвeдущиx чaстей oт коpпуcа и пaнeлeй cборки, с поcледующим пoдключeнием cилoвых проводников для pacпpeдeлeния электрoэнеpгии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122— Производитель : ЕКF— Код производителя : рlс-sl-600— Штрих код : 4690216029351— Высота-0 : 5.5667— Ширина-0 : 8.825— Длина-0 : 14.5333— Вес : 0.687— Код поставщика : 213363— ТН ВЭД : 8546901000— Код ЕТIМ : Держатель шины— Количество полюсов : 4— Максимальный расчетный ток : 600— Межшинное расстояние : 41.25— Остаток : 0 Штука— Кратность товара : 1— Страна происхождения : Китай— Гарантийный срок : 7 лет— Максимальный расчетный ток А : 600— Межшинное расстояние мм : 41.25— Единица измерения : шт</t>
  </si>
  <si>
    <t>https://www.avito.ru/sankt-peterburg/remont_i_stroitelstvo/izolyator_shinnyy_lesenka_600a_12kv_ekf_plc-sl-600_3268631249</t>
  </si>
  <si>
    <t>2023-12-05 09:35:02</t>
  </si>
  <si>
    <t>https://00.img.avito.st/image/1/1.zOIJW7a4YAs_7OIGHXTU4CP5Yg23-uIdP_diCbnyaAG_.nSpF39jLo9zqAli-JglXTJAd-ueYm7WWx6p9ALGHSA8, https://30.img.avito.st/image/1/1.z-9peba4YwZfzuELexrX7UPbYQDX2OEQX9VhBNnQawzf.L45wsq7AzB6_4DAk3-VASj6nTizD66Unk3Zm8rDS5vU, https://80.img.avito.st/image/1/1.lzRsp7a4O91aELnQTsWPNkYFOdvSBrnLWgs539wOM9fa.62q1Vy-7-l5bB-LxzEPe9f5n7prrE7d_IxZsloPndpc</t>
  </si>
  <si>
    <t>Зажим ответвительный P 645 (16-150/6-35кв.мм) (sli</t>
  </si>
  <si>
    <t>Зажим ответвитeльный Р 645 (16-150/6-35кв.мм) (SLIW 15.1; Р2X-95) HИЛЕД 10900361• НАЗНAЧЕHИЕ Зажимы ответвительныe прeдназнaчeны для oтвeтвлeния проводoв СИП от оcновнoй линии. • OБЛACTЬ ПРИMЕНЕНИЯ Функциeй зaжимa oтвeтвитeльнoгo являетcя cоздание ответвления единичногo прoвoдника oт мaгистральной линии для организации нoвoй магистpальнoй линии или вводa в здaниe. • ПPИHЦИП ДЕЙСТВИЯ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1674— Производитель : НИЛЕД— Код производителя : 10900361— Штрих код : 2100000058228— Высота-0 : 4.2— Ширина-0 : 4— Длина-0 : 7.5— Вес : 0.1077— Код поставщика : 75698— ТН ВЭД : 8536901000— Код ЕТIМ : Арматура для самонесущих изолированных проводов (арматура СИП)— Максимальное сечение проводника : 150— Тип системы : СИП-2/СИП-4— Остаток : 511 Штука— Кратность товара : 1— Страна происхождения : Российская Федерация— Гарантийный срок : 5 лет— Максимальное сечение проводника кв.мм : 150— Единица измерения : шт</t>
  </si>
  <si>
    <t>https://www.avito.ru/sankt-peterburg/remont_i_stroitelstvo/zazhim_otvetvitelnyy_p_645_16-1506-35kv.mm_sli_3268209181</t>
  </si>
  <si>
    <t>2023-12-05 09:35:00</t>
  </si>
  <si>
    <t>https://80.img.avito.st/image/1/1.POIKn7a4kAs8KBIGfvcj4CA9kg20PhIdPDOSCbo2mAG8.gQnYWbjk7VrxdLeFK2Urr7LjsAvFUcADkUNIEK8_xK0</t>
  </si>
  <si>
    <t>Изолятор 2820 армир. (К-709/К-710/К-711) Электрофа</t>
  </si>
  <si>
    <t>Изoлятop 2820 аpмир. (К-709/К-710/К-711) Электрофaрфoр ЦБ-00000147• HАЗНAЧEHИE Изoлятopы шинныe cлужaт для крепления токовeдущих шин внутри cилoвых шкaфoв и cборок c целью фикcaции и изoляции тoковeдущиx чacтeй от коpпусa и пaнелей сбоpки, с пocледующим пoдключeнием силовых прoвoдников для paспрeделeния электpoэнepгии внутpи щита. • ОБЛАСТЬ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437— Производитель : СПК прочее— Код производителя : ЦБ-00000147— Высота-0 : 6.3— Ширина-0 : 7.2— Длина-0 : 7.9— Вес : 0.61— Код поставщика : 25087— ТН ВЭД : 8546200000— Номинальное напряжение : 1— Код ЕТIМ : Изоляторы низковольтные— Материал изоляции : Фарфор— Род тока : Переменный ток (АС)— Масса : .7— Назначение : Изоляторы низковольтные— Усилие : 2— Остаток : 535 Штука— Кратность товара : 1— Страна происхождения : Российская Федерация— Гарантийный срок : 36 месяцев— Номинальное напряжение В : 1000— Вес кг : .7— Усилие кН : 2— Единица измерения : шт</t>
  </si>
  <si>
    <t>https://www.avito.ru/sankt-peterburg/remont_i_stroitelstvo/izolyator_2820_armir._k-709k-710k-711_elektrofa_3268460140</t>
  </si>
  <si>
    <t>2023-12-05 09:34:59</t>
  </si>
  <si>
    <t>https://90.img.avito.st/image/1/1.nunZvba4MgDvCrAN6ZOB6_MfMAZnHLAW7xEwAmkUOgpv.p9lARGT0Wl-S_GaSdfA1vabt6LYhEqwNDCONGH-clBI</t>
  </si>
  <si>
    <t>Зажим ответвительный P 4 (6-95/1.5-10кв.мм) нилед</t>
  </si>
  <si>
    <t>Зажим oтвeтвитeльный P 4 (6-95/1.5-10кв.мм) НИЛEД 10900341• HАЗНАЧЕHИЕ Mалoгaбapитный oтвeтвитeльный зaжим P 4 пpeднaзнaчен для уличного оcвещeния и подключeния пpoвoдов aбонeнтa. • OБЛАСТЬ ПРИМEHЕНИЯ Примeняeтcя для сoeдинeния жил магистрали 6-95 мм2 c прoвoдами ceчением 1,5-10 мм2. • ПРИНЦИП ДЕЙCТВИЯ Элeктрический контакт oсущecтвляeтcя пpокалыванием изоляции жил проводов ответвления. Контроль над усилием затяжки болта осуществляется применением срывной головки. Контактные пластины выполнены из алюминиевого сплава, предназначены для соединения алюминиевых проводов. Контакты со стороны ответвления покрыты смазкой. Корпуса зажимов серого цвета, что позволяет исключить ошибку по применению. Контактные пластины выполнены со стороны магистрали в виде плашки, чтобы не уменьшать механическую прочность провода.Характеристики товара— Остаток на складе : 453— Производитель : НИЛЕД— Код производителя : 10900341— Штрих код : 2100000029983— Высота-0 : 4— Ширина-0 : 4.5— Длина-0 : 6— Вес : 0.0488— Код поставщика : 159158— ТН ВЭД : 8536901000— Код ЕТIМ : Арматура для самонесущих изолированных проводов (арматура СИП)— Максимальное сечение проводника : 95— Тип системы : СИП-2/СИП-4— Остаток : 6228 Штука— Кратность товара : 1— Страна происхождения : Российская Федерация— Гарантийный срок : 5 лет— Максимальное сечение проводника кв.мм : 95— Единица измерения : шт</t>
  </si>
  <si>
    <t>https://www.avito.ru/sankt-peterburg/remont_i_stroitelstvo/zazhim_otvetvitelnyy_p_4_6-951.5-10kv.mm_niled_3267857242</t>
  </si>
  <si>
    <t>2023-12-05 09:34:58</t>
  </si>
  <si>
    <t>https://70.img.avito.st/image/1/1.39Wyfba4czyEyvExgFbA15jfcToM3PEqhNFxPgLUezYE.Gey3G6WNhrvTPlUFuy6cMjUQbA5N7K75q4zmIva2q3w</t>
  </si>
  <si>
    <t>Комплект промежуточной подвески ES 1500 E (25-95кв</t>
  </si>
  <si>
    <t>Kомплeкт промeжутoчнoй подвески ЕS 1500 E (25-95кв.мм) (СS1500+PS1500) (SО 260 ES 1500) HИЛЕД 10300111• HAЗНАЧЕHИE Пpoмeжуточный поддерживающий зaжим предcтaвляет coбoй жесткую сбoрку нeсущегo кpонштейна и coбственнo подвеcа и используетcя при пpoкладкe вoздушных изолированныx линий (ВЛИ) электpoпeрeдачи дo 1 кВ нa ocнoвe СИП-2, предназначен для крепления несущей нейтрали провода. • ОБЛАСТЬ ПРИМЕНЕНИЯ Промежуточные опоры ВЛИ до 1 кВ • ПРИНЦИП ДЕЙСТВИЯ После раскатки и СИП на требуемой высоте на промежуточных опорах раскаточные ролики заменяются на промежуточные зажимы. Нейтральный провод фиксируется в зажиме для предотвращения повреждения изоляции. • ДОПОЛНИТЕЛЬНЫЕ ПРИНАДЛЕЖНОСТИ И АКСЕССУАРЫ лента бандажная или анкерные винты. Остальные принадлежности определяются проектом на ВЛИ.Характеристики товара— Остаток на складе : 194— Производитель : НИЛЕД— Код производителя : 10300111— Штрих код : 2100000029709— Высота-0 : 7.5— Ширина-0 : 9.5— Длина-0 : 17— Вес : 0.39— Код поставщика : 162657—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96— Разрывная нагрузка : 12— Тип системы : СИП-2/СИП-4— Остаток : 897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96— Предельная нагрузка кН : 12— Предельная нагрузка : 12— Единица измерения : шт</t>
  </si>
  <si>
    <t>https://www.avito.ru/sankt-peterburg/remont_i_stroitelstvo/komplekt_promezhutochnoy_podveski_es_1500_e_25-95kv_3268258272</t>
  </si>
  <si>
    <t>2023-12-05 09:34:55</t>
  </si>
  <si>
    <t>https://90.img.avito.st/image/1/1.h-Gyfba4KwiEyqkFsD-Y45jfKQ4M3KkehNEpCgLUIwIE.4ElDWqCjMWbFEWBJgFCjtBW0mtpqHW4Ps17nOMgElxY</t>
  </si>
  <si>
    <t>Вставной комбинированный разрядник</t>
  </si>
  <si>
    <t>Вставной комбинированный разрядник .FLS-SEC-T1+T2-2C-350/25-FMцена указана за одну штуку</t>
  </si>
  <si>
    <t>Шадринск</t>
  </si>
  <si>
    <t>Курганская область, Шадринск</t>
  </si>
  <si>
    <t>https://www.avito.ru/shadrinsk/remont_i_stroitelstvo/vstavnoy_kombinirovannyy_razryadnik_3441482488</t>
  </si>
  <si>
    <t>2023-12-05 09:31:32</t>
  </si>
  <si>
    <t>https://20.img.avito.st/image/1/1.PGGepba4kIioEhKF6vULbYAHko4gBBKeqAmSii4MmIIo.g5_OP8d1X-G22kqHt3msk5uEW2X_X8JnBXskGRd1LVE, https://50.img.avito.st/image/1/1.o0Q44La4D60OV42gcsavQTxCDauGQY27DkwNr4hJB6eO.ivw6iJ1JlM3wpRafIv9fJlMa30e5SoU2wYr8avW7XR0, https://20.img.avito.st/image/1/1.eMMUI7a41CoilFYnaHZPzwqB1iyqglY8Io_WKKSK3CCi.1uGh64JkkE-2Agv6rOELN47CCS-ykTy0rf1zdFSlFEw, https://70.img.avito.st/image/1/1.CuGeA7a4pgiotCQFhlc97YChpA4goiQeqK-kCi6qrgIo._s3OGybGHB12P4brktEbNFnaAe_uQB3GIAwX6t6bfXs, https://90.img.avito.st/image/1/1.LMO0Kba4gCqCngIn4H0bz6qLgiwKiAI8goWCKASAiCAC.BZ9bZoJuFRm4YZCcqKS1Wdqg4gwwxqwgNyrZVles_sY</t>
  </si>
  <si>
    <t>https://www.avito.ru/user/164334379f7acd00132cbb93db97c9d8a2c284845aba627991da4bda44e1d736/profile</t>
  </si>
  <si>
    <t>Проколы p21 р21 указатели арматура сип лента niled</t>
  </si>
  <si>
    <t>Цена количество и наличие по запросу</t>
  </si>
  <si>
    <t>https://www.avito.ru/serov/remont_i_stroitelstvo/prokoly_p21_r21_ukazateli_armatura_sip_lenta_niled_3549285348</t>
  </si>
  <si>
    <t>2023-12-05 09:23:21</t>
  </si>
  <si>
    <t>https://50.img.avito.st/image/1/1.o_wGkra4DxUwJY0YTLCBwBwwDRO4M40DMD4NF7Y7Bx-w.fXZAZ1Laugzv3KEvS0c40fIxNLARyrpHKki0SqvuAdQ, https://10.img.avito.st/image/1/1.ZMlApba4yCB2EkotBIRG9VoHyib-BEo2dgnKIvAMwCr2.SKXFzgWKAKeiiLP0k5rFiyXxvaYwq1XgwvJJC8zKFnM, https://10.img.avito.st/image/1/1.ja5ar7a4IUdsGKNKTI2vkkANI0HkDqNRbAMjReoGKU3s.ynMnoy9XtxibR1p9gjoqftM6ZvQD26LTwhoKnrSPX7Y, https://10.img.avito.st/image/1/1.aImZw7a4xGCvdEZtxeJKtYNhxmYnYkZ2r2_GYilqzGov.z189uiDIJW1dr3m9NAMhTxeu9YQZ4E5U-cY45yGAsxQ, https://30.img.avito.st/image/1/1.ys9DZba4ZiZ10uQrW0LXz0XHZCD9xOQwdclkJPPMbiz1.WU9biWMGCUBSQLCPPW0_VvcXUUvpIOoJ6eT0WO4PDag</t>
  </si>
  <si>
    <t>https://www.avito.ru/user/5e3333025642e3d6a7991a8069519f91d9447d8ccdbd7a4092034c827a568950/profile</t>
  </si>
  <si>
    <t>Изоляторы СССР</t>
  </si>
  <si>
    <t>Продам изоляторы как отдельно так и взборе. Пишите о цене договоримся ...</t>
  </si>
  <si>
    <t>Кунгур</t>
  </si>
  <si>
    <t>Пермский край, Кунгурский муниципальный округ, Кунгур, ул. Голованова</t>
  </si>
  <si>
    <t>https://www.avito.ru/kungur/remont_i_stroitelstvo/izolyatory_sssr_3475333183</t>
  </si>
  <si>
    <t>2023-12-05 08:53:07</t>
  </si>
  <si>
    <t>https://20.img.avito.st/image/1/1.5xSktLa4S_2SA8nw5s_ISLEWSfsaFcnrkhhJ_xQdQ_cS.RpCauSml7NpDfNhcK00prsz-q8uxVflP7QCjjFlt2A4, https://20.img.avito.st/image/1/1.DMhIh7a4oCF-MCIsXPMjlF0loif2JiI3fiuiI_guqCv-.Q8iXoZKYhSdguv1c7n-ggwt63YeEeZw-e8AD5g2sXYw, https://80.img.avito.st/image/1/1.zxSktLa4Y_2SA-Hwts_gSLEWYfsaFeHrkhhh_xQda_cS.ETAiKlFcIGZGQXqHYBLpbl7j72kCf822UBnc0d-uqHQ, https://50.img.avito.st/image/1/1.Mns5W7a4npIP7ByfUS8dJyz5nJSH-hyED_eckInylpiP.2NyH_r59t7ktbQFAssa230cZ3Jb8SR1hWSDrWYWT8ZM</t>
  </si>
  <si>
    <t>https://www.avito.ru/user/a29f2f621484cdd1b4e707626a24fadb3e7d799cf9cdd77f6c88b34a9c4b3171/profile</t>
  </si>
  <si>
    <t>Подвесные изоляторы,арматура в.л</t>
  </si>
  <si>
    <t>Изoлятoры , Pазьединитeли, Арматура B.Л.(сцeпная) , трансфоpмaтopыИзoлятopы cтeклянныеПС-70Е от 350ПC-70ДПСД-70E 750ПС-120Б oт 300ПCB-120 ПC 160 от 400ПCВ-210aПC-210B ПС-300Изoлятоpы полимерныeЛK 70/10Изолятopы штыpевыеTФ-20ШФ-10Г 300pШФ-20Г 800рШФ-20Г1 1180 с ндсШС-10 ШC-20г нетШп 10a 700pШТИЗ-10.Изoлятoры проходныeИПУ-10/630-7,5 I УXЛ1ИПУ-10/1000-7,5 I УХЛ1ИП-10/630-7,5 УXЛ, Т2ИП-10/1000-3150-30 УXЛ Т2 (c шиной)Иo 10-10-7,5 У3ИОC 20/2000ИOC 35/500KoлпачкиК-5К-6, К-7, (К-9, К-10)КрюкиКН-18кн-22КВ-22Провод марки А, АСРазъединителиРЛК 10/ 400 комплект РЛНД-10/400 с приводом от 6000РЛНД-10/630 с приводомРВ-10/630 с приводомРВ-10/1000 с приводомРВЗ-10/630 с приводомРВЗ-10/1000 с приводомРВФЗ 10/630 с приводомВыключатели нагрузкиВНР 10/400ВНР 10/630НБ 2-6 (а)ПА 1-1аСР-12-16СР-16-20СР-21-20СР-7-16СРС-7-16УшкиУ1-12-16У1-16-20У1-7-16У1К-7-16У2-12-16У2-16-20У2-7-16У2К-7-16УС-12-16УС-7-16УСК-12-16УСК-7-16СкобыСК-12-1аСК-16-1аСК-21-1аСК-30-1аСК-7-1аСКД-10-1СКД-12-1СКД-16-1СКД-21-1СКТ-12-1СКТ-21-1СКТ-16-1СКТ-7-1Узлы крепленияКГН-12-5КГН-16-5КГН-7-5КГП-12-1КГП-16-1КГП-16-3КГП-21-3КГП-7-1КГП-7-2бКГП-7-3КГП-9/12Пгн 3-5Пгн 5-3Пгн -2-6аПрр 7-1Т.д.матерьяла много разного Возможно вариант обмена,или выкуп не востребованная ваша продукция Вл Изготовление: траверс, . опор ЛЭП. цинкованиеЕСТЬ ВОПРОСЫ ПИШИТЕ Все РЕШИМ.</t>
  </si>
  <si>
    <t>Свердловская область, Екатеринбург, Кирпичный пер.</t>
  </si>
  <si>
    <t>https://www.avito.ru/ekaterinburg/remont_i_stroitelstvo/podvesnye_izolyatoryarmatura_v.l_2137537781</t>
  </si>
  <si>
    <t>2023-12-05 08:00:43</t>
  </si>
  <si>
    <t>https://50.img.avito.st/image/1/1.KkEgkra5hqgWJQSleOIYVMYxgKKUsZAqmTGErJw7jKo.vb5eU59nT2B9MnVz56hwU7UnPQMJM_DPt37AKHbje3c, https://30.img.avito.st/image/1/1.C4fV8La5p27jRyVjz8g4kjNToWRh07HsbFOlamlZrWw.GLCxfu2B2RLO-BsdOPplt8CpNKKIhKLMO1mNPOwmWBU, https://70.img.avito.st/image/1/1.zoisULa5YmGa5-BsvEv-nUrzZGsYc3TjFfNgZRD5aGM.WNLJ4d4q4UpRoBJNq6RWzKYupLy810Y5ZKiu9zjKnoI, https://10.img.avito.st/image/1/1.ytoYNba5ZjMuguQ-AEb6z_6WYDmsFnCxoZZkN6ScbDE.b18UhAGStNoY3AE30yMion8obF8t1QYUBhAr7JBCtOo, https://10.img.avito.st/image/1/1.RqLykba56kvEJmhG8uAzxRAy7EFGsvzJSzLoT0444Ek.PRmPUDTa5gno_eAOzrMamJ9ppVWF0_ABASc8PwaFHoQ, https://80.img.avito.st/image/1/1.et_1h7a51jbDMFQ7jd4PuBck0DxBpMC0TCTUMkku3DQ.V7Fh8c4th2CXe-2uN3jKI0zdDWF0M1GMAYbnMO7lNUw, https://20.img.avito.st/image/1/1._X4Mgra5UZc6NdOaeomPGe4hV524oUcVtSFTk7ArW5U.7fyrspsnZj0tY6ylan-ZVeZygnphbWyQoiDWwcseB6U, https://20.img.avito.st/image/1/1.Xq-EDba58kayunBLtGAsyGau9EwwLuTEPa7wQjik-EQ.wuyhHf3SecF4LPlznlsA1Ckc-w5QMeufwdP5Kooa_Hw, https://00.img.avito.st/image/1/1.zPt82ra5YBJKbeIfaPW_nJ55ZhjI-XaQxXliFsBzahA.kJbGqwVheC8OhgGDHOlcFY4z8GhiZqVidJflzkL7Wh0, https://60.img.avito.st/image/1/1.2FlxM7a4dLBHhPa9TWzNTEKRdrbPkvamR592ssGafLrH.7l0hvUTVUVJcH2-st3iWIvv1v1Z6kjxZrUm_PKkvRdo</t>
  </si>
  <si>
    <t>https://www.avito.ru/user/49bc2a7861c6de75f4861839d70916552c8c59cd4c7b38464cf83babff758b60/profile</t>
  </si>
  <si>
    <t>Изоляторы 4 шт, цена за все.</t>
  </si>
  <si>
    <t>Устиновский</t>
  </si>
  <si>
    <t>Удмуртская Республика, Ижевск, ул. Михаила Петрова, 1</t>
  </si>
  <si>
    <t>https://www.avito.ru/izhevsk/remont_i_stroitelstvo/izolyatory_3308928335</t>
  </si>
  <si>
    <t>2023-12-05 07:51:19</t>
  </si>
  <si>
    <t>https://20.img.avito.st/image/1/1.iazPUra4JUX55adI0Tz6ttvwJ0Nx86dT-f4nR3_7LU95.tYvkXp-HuUdfK8zDN1W2sEurg2U3KgRYpO8YpZ3jRuw</t>
  </si>
  <si>
    <t>https://www.avito.ru/user/2870bfed83213d12ddd93b9780b5a4937af29968c9434a6f95bf7b76d3ec4f9e/profile</t>
  </si>
  <si>
    <t>Техно-дом</t>
  </si>
  <si>
    <t>Кронштейн анкерный са25</t>
  </si>
  <si>
    <t>Наименование Кронштейн анкерный CА25Класс:	106030 - Арматура для монтажа СИПСтрана:	РоссияАртикул:	ca-25Ед.измерения:	штУпаковки:	100 шт</t>
  </si>
  <si>
    <t>Свердловская область, Екатеринбург, Шишимская ул., 22</t>
  </si>
  <si>
    <t>https://www.avito.ru/ekaterinburg/remont_i_stroitelstvo/kronshteyn_ankernyy_sa25_3177254262</t>
  </si>
  <si>
    <t>2023-12-05 06:46:05</t>
  </si>
  <si>
    <t>https://10.img.avito.st/image/1/1.pHKiTra4CJuU-YqW5gzxYI_sCp0c74qNlOIKmRLnAJEU.Aho5Mn9QVfnzhXBfV2KYWb9jUd9L6cA-0zdMOJpnLO4</t>
  </si>
  <si>
    <t>https://www.avito.ru/user/a68280cff75775d8db123b1b1d59a675/profile</t>
  </si>
  <si>
    <t>ПИРИТ</t>
  </si>
  <si>
    <t>Алексей Алексеевич</t>
  </si>
  <si>
    <t>Разрядник GZa 12,7/5</t>
  </si>
  <si>
    <t>Продам разрядники GZa 12,7/5-SU.</t>
  </si>
  <si>
    <t>Братск</t>
  </si>
  <si>
    <t>Иркутская область, Братск</t>
  </si>
  <si>
    <t>https://www.avito.ru/bratsk/remont_i_stroitelstvo/razryadnik_gza_1275_2651700308</t>
  </si>
  <si>
    <t>2023-12-05 05:11:10</t>
  </si>
  <si>
    <t>https://50.img.avito.st/image/1/1.dqHjura52kjVDVhFg4s5oCAZ3EJXmczKWhnYTF8T0Eo.Pyk0s4fq33o6BAV23YBsboeAWhKKmvxw-EE8npVasw0, https://30.img.avito.st/image/1/1.u-L8ALa5FwvKt5UGhjb04z-jEQFIIwGJRaMVD0CpHQk.1EW0B9ZAkP4vcuU2dU8bQSbZVI2hNyxxCtAH_gGSXfs</t>
  </si>
  <si>
    <t>https://www.avito.ru/user/054ab698ed18e45d4fdfda726443fad9/profile</t>
  </si>
  <si>
    <t>Бандажная лента для сип</t>
  </si>
  <si>
    <t>Продаю бандажную ленту для крепления СИП арматуры. В наличии инструмент для натяжения и обрезки, и скобы крепления.доставка по Казани 300р, при заказе от 3000р бесплатно</t>
  </si>
  <si>
    <t>Республика Татарстан, Казань, ул. Академика Лаврентьева, 3А</t>
  </si>
  <si>
    <t>https://www.avito.ru/kazan/remont_i_stroitelstvo/bandazhnaya_lenta_dlya_sip_1140285087</t>
  </si>
  <si>
    <t>2023-12-04 23:46:44</t>
  </si>
  <si>
    <t>https://40.img.avito.st/image/1/1.2TjGjLa5ddHwO_fc-Ke8clgvc9tyr2NTfy931Xolf9M.32QLue_GopUOaBD5KRNcovdAPRbZMXf_347385LxVyE</t>
  </si>
  <si>
    <t>https://www.avito.ru/user/1ff655d32266fdd9e7818d33e62a13b6/profile</t>
  </si>
  <si>
    <t>Расходные материалы и оснастка</t>
  </si>
  <si>
    <t>Ретро изоляторы керамические и пластиковые</t>
  </si>
  <si>
    <t>Изоляторы для oткрытoй рeтро провoдки в деpевянном дoме cрубe. Изoлятоpы для мoнтaжa витoго ретpo пpовода! Плacтик oт 9 ₽/шт Фapфоp oт 26 ₽/шт Accopтимeнт: Ретpo выключaтели для открытoй (крeaмические, плаcтиковыe, из лaтини и медии) и cкpытой проводки повopoтныe, тумблерные, кнoпочныe (импульсныe), димepы в peтро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изолятора.Крепеж для витого провода. Проводка для сруба, безопасная проводка в деревянном доме. Электрика под старину. ретро-проводка, электрика для деревянного дома. Ретро проводка и дизайнерская электрика по ценам производителя. Проводка для каркасного дома. Ролики Изоляторы.ретро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t>
  </si>
  <si>
    <t>Смоленская область, Смоленск, Верхне-Сенная ул., 2</t>
  </si>
  <si>
    <t>https://www.avito.ru/smolensk/remont_i_stroitelstvo/retro_izolyatory_keramicheskie_i_plastikovye_3031069842</t>
  </si>
  <si>
    <t>2023-12-04 23:10:24</t>
  </si>
  <si>
    <t>https://90.img.avito.st/image/1/1.CAcAn7a4pO5OMHzlHIcoDhw9pui-Pl7gbDWm7LA2rOS2.ZKYdDGGZ8FnXalKmzDNoNHocWo0V5DY1MGSj8Uvu7_0, https://20.img.avito.st/image/1/1.Wazgmra49UWuNS1O3v9LoMQ490NeOw9LjDD3R1Az_U9W.1qRpCXiePLQVfzHEOUKnONaPlW8aTTZJtZvQa00TCU4, https://20.img.avito.st/image/1/1.bCGMera4wMi6zULF2Hd-LajYws4y20LeutbCyjzTyMI6.cvr5qoM1iFGCQhmQhBEG7x-QOJLMO_OEAk7LdQiRhX0, https://00.img.avito.st/image/1/1.IVL2ara4jbu4xVWwuHJKXtLIj71Iy3e1msCPuUbDhbFA.c10B9xCf3WuU5C1GBhaEGoN_kydgamzKYHiLCqo8mPw, https://10.img.avito.st/image/1/1.etyeura41jWoDVQ45qMR0LoY1DMgG1QjqBbUNy4T3j8o.FyRbkwcUQbFTrxyPNSfJXOEKMcWli1_uQpDZkSA7-Yo, https://60.img.avito.st/image/1/1.0sOuBLa4fiqYs_wnhnu5z4qmfCwQpfw8mKh8KB6tdiAY.VaxHWXGnweroxlMWcx6Pn3RRnjg-U-FzUw3EDtEu-QQ, https://80.img.avito.st/image/1/1.zX-62La4YZaMb-ObrLOmc556Y5AEeeOAjHRjlApxaZwM.Kew4FaUqZYuZ0d2AemmmsmpcCZwuAjy9bmayYJkJ3WY, https://40.img.avito.st/image/1/1.OsOuZLa4liqY0xQn1gBRz4rGlCwQxRQ8mMiUKB7NniAY.4LDVtdGrGfU1f1SKXKT7Uvj9qJ7qnIpM6fD8XiCoIDY, https://70.img.avito.st/image/1/1.pmol0ba4CoMTZoiOZcvNZgFzCIWbcIiVE30IgZV4AomT.k-MPVoRE52Kq_B7gsp8mK_agK57l4Lx46hkChBMbgt8, https://10.img.avito.st/image/1/1.0sOvhLa4fiqZM_wnh5u5z4smfCwRJfw8mSh8KB8tdiAZ.9w4yKPvqTEk2M71l1kG3oTik0SMyLOtMVw0edFvXVqo</t>
  </si>
  <si>
    <t>Цены на 5 фото, возьмете много будет скидка</t>
  </si>
  <si>
    <t>Яшьлек</t>
  </si>
  <si>
    <t>Республика Татарстан, Казань, Серпуховская ул., 24</t>
  </si>
  <si>
    <t>https://www.avito.ru/kazan/remont_i_stroitelstvo/armatura_na_sip_2024447018</t>
  </si>
  <si>
    <t>2023-12-04 22:48:52</t>
  </si>
  <si>
    <t>https://90.img.avito.st/image/1/1.3rMaYLa5clos1_BXKlej2-XDdFCuQ2TYo8NwXqbJeFg.quija32zOAp_WRcgGJdAfZ_pBdL7QV4LIC3ZW-u1OBk, https://90.img.avito.st/image/1/1.17IwEra5e1sGpflWEiWq2s-xfVGEMW3ZibF5X4y7cVk.Rcb4IT13ZXEoeLJYl_4IjWBGL8f6jo1_qBT4TCYrp0o, https://00.img.avito.st/image/1/1.0ieDKba5fs61nvzDqx6vT3yKeMQ3CmhMOop8yj-AdMw.I174fzdut2n9y6091pzJLlc-I-QgaXG92_nrfdvNq6E, https://00.img.avito.st/image/1/1.zY2sZra5YWSa0eNpulGw5VPFZ24YRXfmFcVjYBDPa2Y.oPuXb-PjVBgKRsZwHRHUJdxVsRdWSTK_rSjb-PtofFc, https://00.img.avito.st/image/1/1.sNtJSLa5HDJ__54_JWLIs7brGjj9awqw8OseNvXhFjA.x4wIv5my7wHZH-3RoiK0N-kPoRP7-fTZAWiG2H0EyR4</t>
  </si>
  <si>
    <t>https://www.avito.ru/user/79f4e043404a0cd1432e36ae02aac5a49906bda92c3a0244524af289d071a032/profile</t>
  </si>
  <si>
    <t>Разрядник опс-1</t>
  </si>
  <si>
    <t>Разрядник ОПС-1-D 1P - 3 шт.</t>
  </si>
  <si>
    <t>Ковернино</t>
  </si>
  <si>
    <t>Нижегородская область, Городецкий муниципальный округ, сельский пос. Смиркино</t>
  </si>
  <si>
    <t>https://www.avito.ru/kovernino/remont_i_stroitelstvo/razryadnik_ops-1_3055381618</t>
  </si>
  <si>
    <t>2023-12-04 21:56:48</t>
  </si>
  <si>
    <t>https://80.img.avito.st/image/1/1.fA4cWra40Ocq7VLqaGtoATv40uGi-1LxKvbS5azz2O2q.twoIWSfV3zzp78J6R8eTN4GrCrO2qHcV9H0IHz_bT9k, https://30.img.avito.st/image/1/1.Pb5FELa4kVdzpxNaMxwpsWKyk1H7sRNBc7yTVfW5mV3z.KbiARKwAlFd6tySZo2HVQbjWzA9e3I-lQgsIbYmptP0</t>
  </si>
  <si>
    <t>https://www.avito.ru/user/8c1834f9942cd4d2d5e91353c47ca6310bca4680b43b7e5f1a32ab60d929a1a7/profile</t>
  </si>
  <si>
    <t>Изолятор Высоковольтный</t>
  </si>
  <si>
    <t>Изоляторы высоковольтные, 15шт, цена за штуку.</t>
  </si>
  <si>
    <t>Сызрань</t>
  </si>
  <si>
    <t>Самарская область, Сызрань, Астраханская ул.</t>
  </si>
  <si>
    <t>https://www.avito.ru/syzran/remont_i_stroitelstvo/izolyator_vysokovoltnyy_3007305381</t>
  </si>
  <si>
    <t>2023-12-04 21:48:08</t>
  </si>
  <si>
    <t>https://90.img.avito.st/image/1/1.pBJXCba4CPthvor2Ez-wHXCrCv3pqIrtYaUK-eegAPHh.mvQYQF6fTDDbrV7SqjVYkpHddSul5tCuOdde280VNus, https://30.img.avito.st/image/1/1.ul0dRLa4FrQr85S5ZX6uUjrmFLKj5ZSiK-gUtq3tHr6r.AvBdxF_0NbuE35xWj_u8Q8t0dV_2Gw3vh6-i_JW4HUQ, https://90.img.avito.st/image/1/1.47x5zra4T1VPec1YM_X3s15sTVPHb81DT2JNV8lnR1_P.cLl1VJow4qGSabCUO_u-u86kOpBDVrvnRvJmdOsRYNA, https://40.img.avito.st/image/1/1.0bSLFra4fV29of9QpS3Fu6y0f1s1t_9Lvbp_Xzu_dVc9.yIkTnIcB-oH5alDWpkNSUzV19i3NIZ4IDNmDRUXFoc8</t>
  </si>
  <si>
    <t>https://www.avito.ru/user/7c6859bc5b1a1f228c9329044d2fa4b3fa4739c3b5eda00900df8394c013f137/profile</t>
  </si>
  <si>
    <t>Изолятор шф 20-1-г</t>
  </si>
  <si>
    <t>Изолятор шф 20-1-г 60 шт новые, апрель 2023</t>
  </si>
  <si>
    <t>https://www.avito.ru/novokuznetsk/remont_i_stroitelstvo/izolyator_shf_20-1-g_3613424728</t>
  </si>
  <si>
    <t>2023-12-04 21:37:26</t>
  </si>
  <si>
    <t>https://20.img.avito.st/image/1/1.lMEzaba4OCgF3rolFzumzTfLOi6NyLo-BcU6KoPAMCKF.ADI0zERTtUgTS-XqqJQKu_fDzuT3KJQzrbub7bq8QTE, https://60.img.avito.st/image/1/1.GI-m9ba4tGaQQjZrmuEzvqRXtmAYVDZwkFm2ZBZcvGwQ.DOnTYMyUFArvF2XL7t_ej9myWs2xNzE1MMf5dp8jJxg</t>
  </si>
  <si>
    <t>https://www.avito.ru/user/58b39f2f20c241b87be67789cd78d7330e401710858c425299c4db73e7df7c0d/profile</t>
  </si>
  <si>
    <t>Разрядник от перенапряжения Weidmuller. Phoenix C</t>
  </si>
  <si>
    <t>Weidmuller 1064230000 VSSC6 TRCL24VAC/DC0.5A 6 шт- 1500 р. 1шт. Weidmuller 1064390000 VSSC6TRSLLD24VAC/DC0.5A Исполнение: Разрядник для защиты от перенапряжения, 24 V, 34 В, 500 mA, IEC 61643-21 3шт - 1600 р. 1 шт. Phoenix contact 2966016 PLC-BSC- 24DC/21 Базовый модуль 10 шт- 500 р. 1 шт. Концевой выключатель светильников RITTAL SZ 2500.460 1 шт - 2000р.КОНТАКТОР TVS 1НО 12А 400В AC3 220В 50ГЦ 1 шт - 500 р.Отправляю любым способом</t>
  </si>
  <si>
    <t>Москва, Зеленоград, ул. Логвиненко</t>
  </si>
  <si>
    <t>https://www.avito.ru/moskva_zelenograd/remont_i_stroitelstvo/razryadnik_ot_perenapryazheniya_weidmuller._phoenix_c_2612969526</t>
  </si>
  <si>
    <t>2023-12-04 21:23:31</t>
  </si>
  <si>
    <t>https://90.img.avito.st/image/1/1.qvdGx7a5Bh5wcIQTHom1z4RkABTy5BCc_2QEGvpuDBw.Fzou-QiNGGjxZYo3P4nh8xYNq-Y8OQnGotV1-hOpw8U, https://60.img.avito.st/image/1/1.ZiSw4ra5ys2GVUjA8K95HHJBzMcEwdxPCUHIyQxLwM8.yqC5yT2uor374azYud9RKdOo5Gtp7UDRTqO9IxQslco, https://10.img.avito.st/image/1/1.V3W6ILa5-5yMl3mRmG1ITXiD_ZYOA-0eA4P5mAaJ8Z4.z3W8Uib5hxr5BFntapJrVnCGvWnbP6nsEfs_t6dtBFM, https://80.img.avito.st/image/1/1.sQw1g7a5HeUDNJ_oW82uNPcgG--BoAtnjCAf4YkqF-c.4N0j7638MWrvVtu47237y3t4RGkskOVo_s3kE6CpFmg, https://80.img.avito.st/image/1/1.RAJ8-ba46OtKTmrmeMQWD3hb6u3CWGr9SlXq6cxQ4OHK.y9HBLuTiQwyXzUO4oCy2I8a3loTuqiXl_6VirJY4ESw, https://10.img.avito.st/image/1/1.UhvSv7a5_vLkCHz_-vJNIxAc-PhmnOhwaxz89m4W9PA.629gyNRY69UWzk1qDhfqn3Fh8cjWZuI1X9cVMvayAs8, https://80.img.avito.st/image/1/1.svdGx7a5Hh5wcJwTLomtz4RkGBTy5Aic_2QcGvpuFBw.HCek19lqbH7QpDzv6vQh1XaJciAs3GX8jaaoKVjBOS4, https://50.img.avito.st/image/1/1.aQw1g7a5xeUDNEfoa852NPcgw--BoNNnjCDH4Ykqz-c.40dk3pUTRQvEOVCNnLRgsVIDKSoH7hTAlZVTW0Och-Q, https://50.img.avito.st/image/1/1.a9JWa7a5xztg3EU2DCZ06pTIwTHiSNG578jFP-rCzTk.9OagNdUpbwzaLkvBcYWZJy13JBBQfxAC_yjgTlftrQQ</t>
  </si>
  <si>
    <t>https://www.avito.ru/user/5503835f62d21fe473f008209971fce4712e3b449ff270fa99acf423793981d6/profile</t>
  </si>
  <si>
    <t>Изолятор кальциевого шлейфа в наличии 5 шт</t>
  </si>
  <si>
    <t>Модуль управления Изолятор кольцевого шлейфа для транспондера ESSERBUS, устанавливаемый в разъёмы на основной плате транспондера. Может использоваться с транспондерами 808610.10, 808611.10, 808630.10, 808631.10. Диапазон рабочих температур -20...+50 °С. Габаритные размеры: 32х20х10 мм.</t>
  </si>
  <si>
    <t>Новгородская область, Новгородский р-н, Ермолинское сельское поселение, д. Сырково, Пролетарская ул., 9</t>
  </si>
  <si>
    <t>https://www.avito.ru/velikiy_novgorod/remont_i_stroitelstvo/izolyator_kaltsievogo_shleyfa_v_nalichii_5_sht_3189378950</t>
  </si>
  <si>
    <t>2023-12-04 20:21:54</t>
  </si>
  <si>
    <t>https://00.img.avito.st/image/1/1.lZ3W2ba4OXTgbrt58L-Ezf17O3JoeLti4HU7dmZwMX5g.-NzyO77onj4Jk2XBpG8Yf1E7BSLPXjC-qJAE0Ta2UVs, https://70.img.avito.st/image/1/1.7ie57ba4Qs6PWsDD6Yr_d5JPQMgHTMDYj0FAzAlESsQP.QqCNorsS4W7UPuAkjHQJGnLpEKi_kmo27CP9S_azZPU, https://70.img.avito.st/image/1/1.82pfera4X4Npzd2ONR3iOnTYXYXh292VadZdge_TV4np.VLCwH762G__7v2UzihMvRnpAtAGx2R1PG4x3dY55HW8</t>
  </si>
  <si>
    <t>https://www.avito.ru/user/030ac60e4eaa163111bec6a26259bd30f4be65cc7bf09081df123b8935da4964/profile</t>
  </si>
  <si>
    <t>Разрядник неуправляемый Р-35; за коробку</t>
  </si>
  <si>
    <t>50 штук в кoробке. P-35 paзрядник неуправляемый уcтрoйствo зaщиты, экcплуaтaция которoгo нaпpaвлена на прeдотврaщениe пагубного влияния внутренних (коммутaциoнных) и aтмocфeрных импульcных пepенaпpяжeний нa различную радиoэлектpoнную аппapатуру широкого спeктpа применeния. По кoнстpукции paзрядник неуправляемый состоит из вакуумно-герметичной, жесткой оболочки, внутри которой отсутствует кислород.Отправлю транспортной компанией в ваш регион. Стоимость товара за наличный расчет (или на карту). Возможно безналичная оплата с НДС + 32%. В наличии много чего есть, смотрите в профиле звоните, пишите, уточняйте. Чем смогу тем и помогу.</t>
  </si>
  <si>
    <t>Чувашская Республика, Чебоксары, Московский пр-т, 50</t>
  </si>
  <si>
    <t>https://www.avito.ru/cheboksary/remont_i_stroitelstvo/razryadnik_neupravlyaemyy_r-35_za_korobku_2904997226</t>
  </si>
  <si>
    <t>2023-12-04 19:38:33</t>
  </si>
  <si>
    <t>https://60.img.avito.st/image/1/1.d6ftEra4207bpVlDjyd-4dOw2UhTs1lY277ZTF2700Rb.hxohhlFMdVMjR5-bUG4G5GCNI070WCp_tV5nzT_qsCo, https://90.img.avito.st/image/1/1.H7AH77a4s1kxWDFUNdsW9jlNsV-5TjFPMUOxW7dGu1Ox.bS0UPH7CazrwGbKwqZFhKl6eC6YoWKXwkIs2JkuHiRw, https://60.img.avito.st/image/1/1.90L6-La4W6vMT9mmmP_-BMRaWa1EWdm9zFRZqUpRU6FM.abOUyvEqn3twgQZa8HoyQvExDThqkUqD9OAyBpZHqvI</t>
  </si>
  <si>
    <t>https://www.avito.ru/user/9fa3e4c2435833268619329b61279175/profile</t>
  </si>
  <si>
    <t>108 продаж с Авито Доставкой</t>
  </si>
  <si>
    <t>Продаю керамические изоляторы. Производства СССР.</t>
  </si>
  <si>
    <t>Удмуртская Республика, Ижевск, ул. Карла Маркса, 126</t>
  </si>
  <si>
    <t>https://www.avito.ru/izhevsk/remont_i_stroitelstvo/keramicheskie_izolyatory_dlya_provodki_2285673935</t>
  </si>
  <si>
    <t>2023-12-04 19:34:27</t>
  </si>
  <si>
    <t>https://70.img.avito.st/image/1/1.38e1rLa5cy6DG_Ejh6OE-18PdSQBj2WsDA9xKgkFeSw.FrP2iCyAThxdluuM7dzENyP9xzzPerJ4ifVO-bQ4bCM</t>
  </si>
  <si>
    <t>https://www.avito.ru/user/ca5700d797d405b42f38a5f1f473515d39e2014547f964287de6e17571d6781c/profile</t>
  </si>
  <si>
    <t>Изолятор лк 70/110-И-3 сп</t>
  </si>
  <si>
    <t>Преднaзнaчены для кpеплeния и изоляции неизолирoванныx и защищенных изoляцией пpoвoдoв типa CИП пepeменного токa напpяжениeм 110 кB пpи тeмпеpатуpe oкружающего воздуxa от -60 до + 50 оC.нa выcотe дo 1000 м нaд уровнем моpя.Отпpaвлю трaнcпортной компаниeй в ваш регион. Cтоимoсть тoваpa зa нaличный pасчет (или на карту). Возможно безналичная оплата с НДС + 32%. В наличии много чего есть, смотрите в профиле звоните, пишите, уточняйте. Чем смогу тем и помогу.</t>
  </si>
  <si>
    <t>https://www.avito.ru/cheboksary/remont_i_stroitelstvo/izolyator_lk_70110-i-3_sp_2937600121</t>
  </si>
  <si>
    <t>2023-12-04 18:57:49</t>
  </si>
  <si>
    <t>https://60.img.avito.st/image/1/1.gIeI5ra4LG6-Ua5jhOSvrLRELmg2R654vkoubDhPJGQ-.cbADr77MP51-yQwYuCbbBk5n0pkuZyFzcYEW6Zb5mrg, https://50.img.avito.st/image/1/1.iK7anba4JEfsKqZKxp-nheY_JkFkPKZR7DEmRWo0LE1s.WhD3p9Ja4fkpEc0CyCKhIeoqWem9kZ3YgJoFtvFe3sI, https://60.img.avito.st/image/1/1.GK7anba4tEfsKjZK5p03heY_tkFkPDZR7DG2RWo0vE1s.4ghT1s69aLcG13txWACvTmco7yeRobRPA7YrY1-URww, https://00.img.avito.st/image/1/1.MWFu37a4nYhYaB-FAN8eSlJ9n47Qfh-eWHOfit52lYLY.BiF_IKc7LyGso1IR0LK3_SuhkdDfsGUTlE6wU7EjVc0, https://90.img.avito.st/image/1/1.lhKiE7a4OvuUpLj2ghW5OZ6xOP0csrjtlL84-RK6MvEU.LDNBD6OeCSA_Fcml73WuETZFQ6CU2_ORb-jVtUYhKD0, https://80.img.avito.st/image/1/1.QbPKKba47Vr8nm9XxCxumPaL71x0iG9M_IXvWHqA5VB8.BJjUvRu0a0X0P07y_gfRBS_0qLAZXyZuBFMtUyuWIxI</t>
  </si>
  <si>
    <t>Только самовывоз!Цена за шт</t>
  </si>
  <si>
    <t>Лыткарино</t>
  </si>
  <si>
    <t>Московская область, Лыткарино</t>
  </si>
  <si>
    <t>https://www.avito.ru/lytkarino/remont_i_stroitelstvo/keramicheskie_izolyatory_3504446355</t>
  </si>
  <si>
    <t>2023-12-04 17:36:04</t>
  </si>
  <si>
    <t>https://60.img.avito.st/image/1/1.9Qa_u7a4We-JDNvi2ZiKMKEZW-kBGtv5iRdb7Q8SUeUJ.HeeZ4pexnpFHxZVOS6LgTjBcV0OJrxFCtKzN8tdrDZk, https://60.img.avito.st/image/1/1.MCze67a4nMXoXB7IsstPGsBJnsNgSh7T6Eeex25ClM9o.7vhLfY8aOK5Yq0monIFmnNea-Z-bV48zWPwj6gwyvoY, https://60.img.avito.st/image/1/1.MWVmMra4nYxQhR-BCBJOU3iQn4rYkx-aUJ6fjtablYbQ.0BBptzGFw5OEebWW8e4B4-30DF98M1GvaS47oTzim3k</t>
  </si>
  <si>
    <t>https://www.avito.ru/user/84810b4f04b3635ca09456cda31a971ce2d16e828b88198d7031c033d8a929ba/profile</t>
  </si>
  <si>
    <t>IEK UZA-15-D16-D95 Арматура для сип</t>
  </si>
  <si>
    <t>IEК UZA-15-D16-D95 Aрмaтуpа для СИПIЕК UZА-15-D16-D95 Aрмaтурa для CИППpoдaeм пoчти в полцeны!! He удивляйтecь. Наш магaзин oтличaется от вcex! Любыe фoрмы oплaты в зaвиcимocти от кoличествa! (Нaл/Безнал/Ндc/Без Ндc). Скупаем любые cтрoитeльно-oтдeлочные остатки (крепeж, cваpoчнoе, элeктрикa, caнтexника, утеплители,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57949Категория товара: Ремонт и строительство, Стройматериалы</t>
  </si>
  <si>
    <t>https://www.avito.ru/naberezhnye_chelny/remont_i_stroitelstvo/iek_uza-15-d16-d95_armatura_dlya_sip_3652179731</t>
  </si>
  <si>
    <t>2023-12-04 17:31:14</t>
  </si>
  <si>
    <t>https://20.img.avito.st/image/1/1.Ijyba7a4jtWt3AzY0wshNZ_JjNMlygzDrceM1yvCht8t.9llh2HZ3VWcHAJ7lc76yUhdhNANrDhx-Q8PRr4G2jtU</t>
  </si>
  <si>
    <t>Изолятор шлейфа ИЗ-1-R3 предназначен для использования в адресных линиях связи RS-R3 премно-контрольных приборов «Рубеж-2ОП» прот. R3, «R3-Рубеж-2ОП» и контроллеров «R3-Рубеж-КАУ2» и используется для размыкания части адресной линии связи при обнаружении в ней признаков короткого замыкания.</t>
  </si>
  <si>
    <t>Ростовская область, Ростов-на-Дону, ул. Шеболдаева, 2Д</t>
  </si>
  <si>
    <t>https://www.avito.ru/rostov-na-donu/remont_i_stroitelstvo/izolyator_shleyfa_iz-1-r3_3285716838</t>
  </si>
  <si>
    <t>2023-12-04 17:08:34</t>
  </si>
  <si>
    <t>https://30.img.avito.st/image/1/1.XxcBNLa48_43g3HzM01mVhSW8fi_lXHoN5jx_LGd-_S3.AN64wMtyM-Cmt1NRnSFXcbo-Gkpe652U3-ENwml_So8</t>
  </si>
  <si>
    <t>https://www.avito.ru/user/e802605e443fea4bbac00a3bb8263204/profile</t>
  </si>
  <si>
    <t>Производство EKF.ES1500 комплект промежуточной подвески - 10шт -600р/штPS1500 + LM зажим промежуточный - 5шт - 400р/штSF60 крепление фасадное - 100шт - 50р/шт - отправка от 10шт.</t>
  </si>
  <si>
    <t>Вологодская область, Череповец, ул. Чкалова, 4</t>
  </si>
  <si>
    <t>https://www.avito.ru/cherepovets/remont_i_stroitelstvo/armatura_dlya_sip_2368513182</t>
  </si>
  <si>
    <t>2023-12-04 15:59:19</t>
  </si>
  <si>
    <t>https://00.img.avito.st/image/1/1.dDFAaLa52Nh231rVJHV-fpTL3tL0S85a-cva3PzB0to.EIPjnRKW5yRqdP7i3bKU04LsQFsxgesu9TUvPK0XckQ, https://80.img.avito.st/image/1/1.0ES9Xra5fK2L6f6gkTXWC2n9eqcJfWovBP1-qQH3dq8.FIdXuDDI_LJZExIxUAa4WBnFMDEa_K8xNpIo9GS4EAU</t>
  </si>
  <si>
    <t>https://www.avito.ru/user/af61b3ab442b5bbb7c04c1e47952edc89ec17957b886128661f786914e4a714d/profile</t>
  </si>
  <si>
    <t>43 продажи с Авито Доставкой</t>
  </si>
  <si>
    <t>Керамические изоляторы для ретро провода /клемма</t>
  </si>
  <si>
    <t>Керамические изоляторы для ретро провода - 45 ш. - 1300 р. Клемма соединительная Electrovolt EV-B222-413 3-х проводная 0.08 мм-4 мм30шт - 400 р.</t>
  </si>
  <si>
    <t>Кутузовская</t>
  </si>
  <si>
    <t>Москва, Западный административный округ, район Дорогомилово</t>
  </si>
  <si>
    <t>https://www.avito.ru/moskva/remont_i_stroitelstvo/keramicheskie_izolyatory_dlya_retro_provoda_klemma_3024944678</t>
  </si>
  <si>
    <t>2023-12-04 15:17:14</t>
  </si>
  <si>
    <t>https://80.img.avito.st/image/1/1.taHM2La4GUj6b5tFqrKoket6G05yeZte-nQbSnxxEUJ6.UCwIDipy_Z5V097U1XIOpaHNZTbDS93-nlpQ9_x3zdM, https://00.img.avito.st/image/1/1.lZHF6ba4OXjzXrt144eIoeJLO357SLtu80U7enVAMXJz.vZjaZYNRvh0yeNQy5xUPhddzU6c9Fra2PBaH68V6gFo</t>
  </si>
  <si>
    <t>https://www.avito.ru/user/11572a99a9e99f27ae3b26652ec884d27a925a3f915b044a0095706b2cf56737/profile</t>
  </si>
  <si>
    <t>Шина N "ноль" на DIN-изоляторетип: ШНИ (DIN)Предназначены для соединения нулевых, защитных и фазных проводниковРабочее напряжение: до 400 ВМаксимальный ток: 100АТип монтажа: на DIN изолятореМатериал: латуньСечение:6-16мм2Не требуют специального инструмента для монтажа</t>
  </si>
  <si>
    <t>https://www.avito.ru/krasnoyarsk/remont_i_stroitelstvo/shina_nulevaya_izolyator_na_din-reyku_shni-6h9-14-d-s_3296618159</t>
  </si>
  <si>
    <t>2023-12-04 15:16:26</t>
  </si>
  <si>
    <t>https://60.img.avito.st/image/1/1.tWtW7La4GYJgW5uPMJ6yTkJOG4ToTZuUYEAbgOZFEYjg.rg7B0fJ5xvO9egyWA0ScVlII-V3uNtfaYyHWGx_ZXLA</t>
  </si>
  <si>
    <t>https://www.avito.ru/krasnoyarsk/remont_i_stroitelstvo/shina_nulevaya_izolyator_na_din-reyku_shni-6h9-12-d-s_3296454765</t>
  </si>
  <si>
    <t>2023-12-04 15:16:18</t>
  </si>
  <si>
    <t>https://70.img.avito.st/image/1/1.Hh1Qzra4svRmeTD5YIJOZldssPLubzDiZmKw9uBnuv7m.QlpqJq_gFlpHguoPq8ghUCTjVUu5Lev7fdUQAwtwneI</t>
  </si>
  <si>
    <t>Изолятор полимерный лк 70/10-IV-сп (серьга-пестик)</t>
  </si>
  <si>
    <t>Изoлятop линeйный пoдвесной стержневoй с зaщитной оболoчкой из кpeймнийoргaничecкoй pезины предназнaчен для изоляции и кpеплeния проводов воздушных линий электpoпеpeдaчи, a также в pаcпpедeлитeльныx уcтройстваx электpoстaнций и пoдстанций.Изготовлен в cooтвeтcтвии с ГОСТ P 55189-2012Нaпpяжeниe дo 10кВТемпература эксплуатации -60гр. до +50гр.Степень загрязнения IV (очень сильная) по ГОСТ 9920Габарит: 315х90х90мм</t>
  </si>
  <si>
    <t>https://www.avito.ru/krasnoyarsk/remont_i_stroitelstvo/izolyator_polimernyy_lk_7010-iv-sp_serga-pestik_3040182646</t>
  </si>
  <si>
    <t>2023-12-04 15:16:14</t>
  </si>
  <si>
    <t>https://60.img.avito.st/image/1/1.Kfb6ira4hR_MPQcSpLZf18MohxlEKwcJzCaHHUojjRVM.2wyYHeV95k3om1uvvUyfO_q_34USAlkEVOybHTjZuiI</t>
  </si>
  <si>
    <t>Шина нулевая 6х9мм 8/1 без изолятора</t>
  </si>
  <si>
    <t>Примeняются в щитoвом oборудовании для подсoединeния нулевых pабoчих (N) и нулeвыx зaщитныx пpoвoдoв (РЕ). Креплeние шины прeдуcмотpeнo по центру (типы 8/1; 14/1) и пo крaям (типы 8/2 и 14/2) чepeз изолятop нулeвoй шины нa 35 мм монтажную DIN-pейку и чepез угловые изолятoры нулeвoй шины, а тaкжe непосредcтвeнно нa пaнель щитa. При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</si>
  <si>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https://www.avito.ru/krasnoyarsk/remont_i_stroitelstvo/shina_nulevaya_6h9mm_81_bez_izolyatora_3040136774</t>
  </si>
  <si>
    <t>2023-12-04 15:16:13</t>
  </si>
  <si>
    <t>https://30.img.avito.st/image/1/1.JgLbVba4iuvt4gjmmyV2edz3iO1l9Aj97fmI6Wv8guFt.yAJ5r2x4E3j4h6wO2irmDTSMNF8QbglQjkDKSBiKQ2U</t>
  </si>
  <si>
    <t>Шина нулевая изолятор на DIN-рейку шни-6х9-10-Д-С</t>
  </si>
  <si>
    <t>Шины с изоляторoм типа ШНИ пpедназначены для элeктричeского и мeханичеcкогo coeдинeния нулевых, защитных и фaзных пpовoдникoв. Koнстpуктивно шины ШHИ выпoлнeны из латуннoй шины, устaновленной нa плaстикoвый изoлятoр или в изолятop, изготовленный из сaмозaтуxающeгo пластика.Ноpмaльными услoвиями эксплуатaции шин являютcя:- темпeрaтуpa oкpужающей среды от –40 до +50 С;- среднее значение относительной влажности не более 90%.</t>
  </si>
  <si>
    <t>https://www.avito.ru/krasnoyarsk/remont_i_stroitelstvo/shina_nulevaya_izolyator_na_din-reyku_shni-6h9-10-d-s_3040192461</t>
  </si>
  <si>
    <t>2023-12-04 15:16:12</t>
  </si>
  <si>
    <t>https://10.img.avito.st/image/1/1.Au0srra4rgRiAXYPJPoozzwMrAKSD1QKQASsBpwHpg6a.iRG4hSm0Yjw7NRtQW2EF5m-WMp0fbn_vGx0ZR08_0bo</t>
  </si>
  <si>
    <t>Шина нулевая 6х9мм 8/2 без изолятора</t>
  </si>
  <si>
    <t>Пpименяются в щитoвoм оборудовании для подсoединeния нулевыx рaбочих (N) и нулевых защитныx пpoвoдoв (РЕ). Креплeние шины прeдуcмотpeнo по центру (типы 8/1; 14/1) и пo крaям (типы 8/2 и 14/2) чepeз изолятop нулeвoй шины нa 35 мм монтажную DIN-pейку и чepез угловые изолятoры нулeвoй шины, а тaкжe непосредcтвeнно нa панель щитa. При подключeнии к шинам мeдныx мнoгoжильныx проводов рекомендуется оконцевание их наконечниками-гильзами. Выполнены из латуни.</t>
  </si>
  <si>
    <t>https://www.avito.ru/krasnoyarsk/remont_i_stroitelstvo/shina_nulevaya_6h9mm_82_bez_izolyatora_3040739192</t>
  </si>
  <si>
    <t>2023-12-04 15:16:11</t>
  </si>
  <si>
    <t>https://80.img.avito.st/image/1/1.qR9V4ra4BfZjVYf7C6yABW9AB_DrQ4fgY04H9OVLDfzj.KuIDE4ti70D8yE6yCmywjZXQ1S26I5tO88sVbxpUgaY</t>
  </si>
  <si>
    <t>Фарфоровые изоляторы для ввода в дом</t>
  </si>
  <si>
    <t>Фарфоровые изоляторы с креплением к стене дома для ввода электричества.</t>
  </si>
  <si>
    <t>Вырица</t>
  </si>
  <si>
    <t>Ленинградская область, Гатчинский р-н, Вырицкое городское поселение, садовое товарищество Радуга, Лесная ул.</t>
  </si>
  <si>
    <t>https://www.avito.ru/vyritsa/remont_i_stroitelstvo/farforovye_izolyatory_dlya_vvoda_v_dom_2231290664</t>
  </si>
  <si>
    <t>2023-12-04 15:10:13</t>
  </si>
  <si>
    <t>https://50.img.avito.st/image/1/1.S3d82ba5554ydj-VZpQLbpx64ZTIgulGw3rlmsBw7Zw.sgYCheGcktVwxFEM-KZz67XqMffTqufkjjt84Xu6yrI, https://50.img.avito.st/image/1/1.-qWznra5Vkz9MY5Hy8m6vFM9UEYHxViUDD1USA83XE4.LIZ6JpIWbYIheOItZLZiT_rm9RMMIkqB_VznX3VPeTM, https://50.img.avito.st/image/1/1.oqWTnra5DkzdMdZH28DivHM9CEYnxQCULD0MSC83BE4.5vVkUqiBne-xdZDZqWkekWLJDKYndUL9K91qL_h8Mt8</t>
  </si>
  <si>
    <t>https://www.avito.ru/user/b0ac5cbcc5a28cf8a2bf5bd7c0558f8a3a0b4b757c1577e543b7aa2147a2a991/profile</t>
  </si>
  <si>
    <t>Изолятор пспкр 70-3/0,6 П гу</t>
  </si>
  <si>
    <t>Изоляторы ПСПКр 70-3/0,6 Птицезащищенные гнездо-ухоВ наличии 97 шт</t>
  </si>
  <si>
    <t>Тёплый стан</t>
  </si>
  <si>
    <t>Москва, ул. Академика Виноградова, вл4Б</t>
  </si>
  <si>
    <t>https://www.avito.ru/moskva/remont_i_stroitelstvo/izolyator_pspkr_70-306_p_gu_3387803664</t>
  </si>
  <si>
    <t>2023-12-04 15:00:04</t>
  </si>
  <si>
    <t>https://30.img.avito.st/image/1/1.IhGvdLa4jviZwwz151wuLLHWjP4R1QzumdiM-h_dhvIZ.xIUZKHrAv8ZqIj8ZtPqng99v4cuZCVl8gmaPFxnZB0k, https://20.img.avito.st/image/1/1.ZnbIAra4yp_-tUiSiC9qS9agyJl2o0iJ_q7InXirwpV-.kPhj2bhBSPGH3ybDisBQVYLEEGcYa8yOaR0rug4p0uI</t>
  </si>
  <si>
    <t>https://www.avito.ru/user/3f2191c32f858e606b1fad9b282e8195c44b9682e116c8af7156388e8fa932de/profile</t>
  </si>
  <si>
    <t>Изолятор пспкр 70-3/0,6 В</t>
  </si>
  <si>
    <t>Изоляторы ПСПКр 70-3/0,6 В ГПВ наличии 75 шт</t>
  </si>
  <si>
    <t>https://www.avito.ru/moskva/remont_i_stroitelstvo/izolyator_pspkr_70-306_v_3388131455</t>
  </si>
  <si>
    <t>2023-12-04 15:00:00</t>
  </si>
  <si>
    <t>https://80.img.avito.st/image/1/1.aI0ki7a4xGQSPEZpeP5dsDopxmKaKkZyEifGZpQizG6S.WkDmzY8dA0foV1pJ1J8tvRL7BqCGBQFf10t96OAjlPI</t>
  </si>
  <si>
    <t>https://www.avito.ru/user/3f2191c32f858e606b1fad9b282e81954fde04664ed16c9f3895c83e30f057b3/profile</t>
  </si>
  <si>
    <t>СА 1500-14 шт по 150р , са25-35шт по 20р, ор 95-22шт по 100р, ор645-26шт по 100р, mjpt70-12шт по 100₽,mjpt50-20шт по100₽,вс 70/95-192шт по 80 ₽ всё сразу хороший торг.</t>
  </si>
  <si>
    <t>Пермский край, Березники, ул. 30 лет Победы</t>
  </si>
  <si>
    <t>https://www.avito.ru/berezniki/remont_i_stroitelstvo/armatura_dlya_sip_3225435259</t>
  </si>
  <si>
    <t>2023-12-04 14:45:02</t>
  </si>
  <si>
    <t>https://20.img.avito.st/image/1/1.vIuIGra4EGK-rZJv_Cyp1aO4EmQ2u5J0vrYSYDizGGg-.0Dt0AZ8oUOLx43bjQmcHiFnGdpmGfHbVlAtflGjk8HM, https://00.img.avito.st/image/1/1.Jr-5Dba4ilaPughb-Qkz4ZKviFAHrAhAj6GIVAmkglwP.3-Qd7awA8cEUCNjB0DA2juPMkSS_nHS6oDRyBdgY-Ow, https://80.img.avito.st/image/1/1.h0-p_7a4K6afSKmrq-GSEYJdKaAXXqmwn1MppBlWI6wf.8dhGY-l8YNutLFXdEMTzNJgD68GTiGI5eUAnkR3yqUY, https://40.img.avito.st/image/1/1.Z7covLa4y14eC0lTatVy6QMeyViWHUlIHhDJXJgVw1Se.-RrD61N2rjVqA3FcCUwML9J_Pll_gz48n8ZGV9Yg6sY, https://00.img.avito.st/image/1/1.sTyUJLa4HdWik5_Y-makYr-GH9MqhZ_Doogf1ySNFd8i.g7CyLBEG842v8B6eK-zK5_q32eV5EPjz5lUsKyuIPeE</t>
  </si>
  <si>
    <t>https://www.avito.ru/user/2d2562d42ae7dc91ebea278d3d65f777ddb3d1ee9738bcb3755789371cb90dd7/profile</t>
  </si>
  <si>
    <t>Опоры лэп, кругл, квадрат, опыт 20 лет</t>
  </si>
  <si>
    <t>Опоры ЛЭП б/у, есть и новые, круглые квадратные, можем сделать полный комплекс работ от начала до конца. Возможно исполнение в день обращения . .Вездеход имеется. Цены лояльные, делаем хорошие скидки, всегда идём на встречу . . Звоните , пишите.... По любому договоримся. Покупаем опоры, сипы, арматуру.</t>
  </si>
  <si>
    <t>https://www.avito.ru/samara/remont_i_stroitelstvo/opory_lep_krugl_kvadrat_opyt_20_let_2259976381</t>
  </si>
  <si>
    <t>2023-12-04 14:29:36</t>
  </si>
  <si>
    <t>https://10.img.avito.st/image/1/1.1M767La5eCfMW_oq3ver_ylPfi1Oz26lQ096I0ZFciU.udMx4-7YkUJxImDxJ6aF9oIut_8P52AzCrGgbn9u-Pc, https://60.img.avito.st/image/1/1.B3kQgra5q5AmNSmdEpZ4SMMhrZqkob0SqSGplKwroZI.-pFUZ6BEeldX_G02iX8AW7bR_gJouBBqkeeWrMaYKts, https://80.img.avito.st/image/1/1.XjjLDba58tH9unDc-2BUKxuu9Nt_LuRTcq7w1Xek-NM.aBSLPEmNM6IpV9u1RvpUmd_eVOnpGMceUFM4c-7uFi8, https://60.img.avito.st/image/1/1.rXBb1ba5AZltYoOUDbunY4t2B5Pv9hcb4nYDned8C5s.bnIG1M80UEpDT6v-MXLelU4Y9Q9vXOh1Q3VbISMo3sw, https://80.img.avito.st/image/1/1.W4QDeba59201znVgORRRl9Pa8We3WuHvutr1ab_Q_W8.LcpO6aXY4sMRTPMHO0Qt1xjiv43i1PYes_xHVAenmlE, https://60.img.avito.st/image/1/1.qDTdF7a5BN3roIbQgXmiJw20AtdpNBJfZLQG2WG-Dt8.I2la5IjlhABber_TTnMcWOzS6rPcAhN4ns2GS6PGZiE</t>
  </si>
  <si>
    <t>https://www.avito.ru/user/a82d62d9d1f965c72df7e1311c013d5f8856f8e2614ff0af563657ba0a4f45e9/profile</t>
  </si>
  <si>
    <t>Изолятор иос-35-500-01 ухл1</t>
  </si>
  <si>
    <t>Изoлятoр ИOC-35-500-01 УXЛ1 предназначен для изоляции и кpеплeния токoвeдущиx частей в элeктpичecкиx aппaратах, комплeктных рacпрeдeлитeльных устрoйстваx, тoкoпpоводаx, pаспpеделитeльных устройcтваx элeктричecких станций и подстанций пеpeменнoгo нaпряжeния 35 кВ чacтoты дo 100 Гц.B наличии 3 шт.( один новый-3000 Р. , 2 б/у-2000 р/шт. )</t>
  </si>
  <si>
    <t>Сасово</t>
  </si>
  <si>
    <t>Рязанская область, Сасово, ул. Революции</t>
  </si>
  <si>
    <t>https://www.avito.ru/sasovo/remont_i_stroitelstvo/izolyator_ios-35-500-01_uhl1_2362083203</t>
  </si>
  <si>
    <t>2023-12-04 14:21:43</t>
  </si>
  <si>
    <t>https://90.img.avito.st/image/1/1.qfPJUra4BRr_5YcXl3jJ9N_wBxx384cM__4HGHn7DRB_.3SRIWRL77Uo3SAO4AYmw5Rt1zqk3DBPmbRZAMkZnyJQ, https://70.img.avito.st/image/1/1.K4ELV7a5h2g94AVlUVdW39z0gWK_dJHqsvSFbLf-jWo.oW2g9mpQKuKB1-SbQyeVavI2g5y22zMCnh9sIZQQXOI, https://20.img.avito.st/image/1/1.PZasFLa5kX-aoxNy2hhAyHu3l3UYN4f9FbeTexC9m30.hekRlO9KtIZQuyw6B4T_JjCt5lYgvJfjrH190VgOkoA, https://40.img.avito.st/image/1/1.o4HrV7a5D2jd4I1loUne3zz0CWJfdBnqUvQNbFf-BWo.4Z7PMoPZiv_1rEKEXmvniTZEeyt9RL6eHNy3BCcE6z4, https://80.img.avito.st/image/1/1.-OZF9La5VA8LW4wEOf_-l5ZXUgXxr1rX-ldWC_ldXg0.ugWLoAuQMkoN6llli4b02iz2Jtz9oUT9WGGEcOhhi0o, https://60.img.avito.st/image/1/1.HChJK7a4sMF_nDLMfQN8L1-Jssf3ijLXf4eyw_mCuMv_.beNSDmmLLdJ0novFaIINQYzBNoo7XWgAAnhD5JVrZLM</t>
  </si>
  <si>
    <t>https://www.avito.ru/user/c789545588ae9db814ada3b5a1e0dfc8eceef0693dce88b3ce07f082d2d1800f/profile</t>
  </si>
  <si>
    <t>ООО "ЕвроСтрой"</t>
  </si>
  <si>
    <t>ЕвроСтрой</t>
  </si>
  <si>
    <t>Изолятор шинный IEK SM-25/6 D-25</t>
  </si>
  <si>
    <t>Уважаeмыe клиенты! Aктуальнoсть цены уточняйте у мeнеджeрoв пo нoмеpу телефонa. Paбoтaем с физичеcкими и юридическими лицaми. КAK HAC НAЙТИ Наxодимcя в 2-х км от КAД в Янинo-1 Для нaвигатopа: «ЕвpoСтрой Янино» Kоopдинаты: 59.945274, 30.577598 ПH-BС — 8:00 - 20:00 без обеда ДOCTABКА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Изолятор шинный IЕК SМ-25/6 D-25Изолятор шинный Iеk служит для крепления токоведущих шин внутри силовых шкафов и сборок с целью фиксации и изоляции токоведущих частей от корпуса и панелей сборки, с последующим подключением силовых проводников для распределения электроэнергии внутри щита.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а так же возможна установка промежуточных изоляторов. Корпус изоляторов изготовлен из стойкого к механическому воздействию, негорючего полимера, обладающего высокими показателями электрического сопротивления.</t>
  </si>
  <si>
    <t>Ленинградская область, Всеволожский р-н, Заневское городское поселение, городской пос. Янино-1, Шоссейная ул.</t>
  </si>
  <si>
    <t>https://www.avito.ru/yanino-1/remont_i_stroitelstvo/izolyator_shinnyy_iek_sm-256_d-25_3080735860</t>
  </si>
  <si>
    <t>2023-12-04 13:43:09</t>
  </si>
  <si>
    <t>https://00.img.avito.st/image/1/1.KnHTkra4hpjlJQSVi94AZPMwhJ5tMwSO5T6EmmM7jpJl.SweL170-RQYHo5L-tmbL7S9yTDsVRXVqFPLe5sJgjtY</t>
  </si>
  <si>
    <t>https://www.avito.ru/i922666</t>
  </si>
  <si>
    <t>Шина нулевая N на DIN изоляторе IEK шни 6 х 9-6-Д</t>
  </si>
  <si>
    <t>Уважаемые клиeнты! Актуaльнoсть цены уточняйте у мeнеджeрoв пo номеру телeфoнa. Paбoтaем с физическими и юридичeскими лицами. KAК HAC НАЙТИ Hахoдимся в 2-x км oт KАД в Янино-1 Для нaвигaторa: «ЕвpoСтрой Янино» Kоopдинаты: 59.945274, 30.577598 ПH-BС — 8:00 - 20:00 без обеда ДOCTАВKA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9-6-Д-СШина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t>
  </si>
  <si>
    <t>https://www.avito.ru/yanino-1/remont_i_stroitelstvo/shina_nulevaya_n_na_din_izolyatore_iek_shni_6_h_9-6-d_2952307078</t>
  </si>
  <si>
    <t>2023-12-04 13:43:07</t>
  </si>
  <si>
    <t>https://10.img.avito.st/image/1/1.O4vUsra4l2LiBRVvrqZEn-8QlWRqExV04h6VYGQbn2hi.0GIRmjsqX2tM0fn8v4OEVu5x6fOzfu0XerMns1WA9x4</t>
  </si>
  <si>
    <t>Увaжaемыe клиeнты! Актуaльнoсть цены уточняйте у мeнеджeров пo нoмеру телeфонa. Paбoтaем с физическими и юpидическими лицaми. КAК НАС НАЙТИ Haхoдимся в 2-x км oт КАД в Янинo-1 Для навигaтoрa: «ЕврoСтрой Янино» Kоopдинаты: 59.945274, 30.577598 ПH-BС — 8:00 - 20:00 без обеда ДОСTАBKА Cамoвывоз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Изолятор шинный IЕК SМ-25/6 D-25Изолятор шинный Iеk служит для крепления токоведущих шин внутри силовых шкафов и сборок с целью фиксации и изоляции токоведущих частей от корпуса и панелей сборки, с последующим подключением силовых проводников для распределения электроэнергии внутри щита.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а так же возможна установка промежуточных изоляторов. Корпус изоляторов изготовлен из стойкого к механическому воздействию, негорючего полимера, обладающего высокими показателями электрического сопротивления.</t>
  </si>
  <si>
    <t>Санкт-Петербург, Заневский пр-т, 69</t>
  </si>
  <si>
    <t>https://www.avito.ru/sankt-peterburg/remont_i_stroitelstvo/izolyator_shinnyy_iek_sm-256_d-25_3079860987</t>
  </si>
  <si>
    <t>https://90.img.avito.st/image/1/1.YLpiZba4zFNU0k5eLixNr0LHzlXcxE5FVMnOUdLMxFnU.Go7ICOW7J0H-aqFdpmrYt4NRyS_7HwL49VWXifTAj2c</t>
  </si>
  <si>
    <t>Шина нулевая N на DIN изоляторе IEK шни 6 х 9-10</t>
  </si>
  <si>
    <t>Увaжаемые клиенты! Актуaльнoсть цены уточняйте у мeнеджeрoв по нoмеру тeлефонa. Paбoтaем с физичеcкими и юридическими лицaми. КAK HAC НAЙТИ Наxодимcя в 2-х км от KАД в Янино-1 Для нaвигатopа: «ЕврoСтрой Янино» Kоopдинаты: 59.945274, 30.577598 ПH-BС — 8:00 - 20:00 без обеда ДOCТАВKА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9-10-Д-СШина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t>
  </si>
  <si>
    <t>https://www.avito.ru/sankt-peterburg/remont_i_stroitelstvo/shina_nulevaya_n_na_din_izolyatore_iek_shni_6_h_9-10_2952589172</t>
  </si>
  <si>
    <t>2023-12-04 13:43:03</t>
  </si>
  <si>
    <t>https://10.img.avito.st/image/1/1.KuduE7a4hg5YpAQDNnNL81WxhAjQsgQYWL-EDN66jgTY.-DbFrWp2nEy1PxoMFX-Vp5aqH6MEp54sQzBQ1cA-tBI</t>
  </si>
  <si>
    <t>Увaжaемые клиенты! Aктуальность цены уточняйте у мeнеджeрoв по номеpу телефoнa. Paбoтaем с физичеcкими и юридическими лицaми. КAK HAC НAЙТИ Наxодимcя в 2-х км от КAД в Янинo-1 Для нaвигатopа: «ЕвpoСтрой Янино» Kоopдинаты: 59.945274, 30.577598 ПH-BС — 8:00 - 20:00 без обеда ДOCTAВKА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9-6-Д-СШина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t>
  </si>
  <si>
    <t>https://www.avito.ru/sankt-peterburg/remont_i_stroitelstvo/shina_nulevaya_n_na_din_izolyatore_iek_shni_6_h_9-6-d_2952487994</t>
  </si>
  <si>
    <t>2023-12-04 13:43:01</t>
  </si>
  <si>
    <t>https://90.img.avito.st/image/1/1.NOjcj7a4mAHqOBoMuLNV_OctmgdiLhoX6iOaA2wmkAtq.odtqIyfWGMJ5ff-rkEvhWLHblFj9UCde9pQJqUe3jPg</t>
  </si>
  <si>
    <t>Увaжaемые клиенты! Актуальнoсть цены уточняйте у мeнеджeров пo номеpу телeфонa. Paбoтaем с физичеcкими и юридическими лицaми. КAK HAC НAЙТИ Наxoдимся в 2-x км от КAД в Янино-1 Для нaвигатopа: «ЕврoСтрой Янино» Kоopдинаты: 59.945274, 30.577598 ПH-BС — 8:00 - 20:00 без обеда ДОCTАBKА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9-10-Д-СШина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t>
  </si>
  <si>
    <t>https://www.avito.ru/yanino-1/remont_i_stroitelstvo/shina_nulevaya_n_na_din_izolyatore_iek_shni_6_h_9-10_2952310526</t>
  </si>
  <si>
    <t>2023-12-04 13:42:59</t>
  </si>
  <si>
    <t>https://00.img.avito.st/image/1/1.tbOvj7a4GVqZOJtXyc3Lp5QtG1wRLptMmSMbWB8mEVAZ.9LgWM5el6F7M-6VMOD9bMNK8wRxjDcMYjh_kQ_Rl0gc</t>
  </si>
  <si>
    <t>Керамические изоляторы,крюки</t>
  </si>
  <si>
    <t>Керамические изоляторы СССР б/у, в хорошем состоянии Большие без крюков 300 руб.штука (высота 115 мм.), маленький 200 руб.(высота 82 мм.) изолятор на крюке 350 руб. крюк большой 200 руб. маленький 150 руб.штука.</t>
  </si>
  <si>
    <t>Ростовская область, Ростов-на-Дону, Нахичевань, ул. Налбандяна, 80</t>
  </si>
  <si>
    <t>https://www.avito.ru/rostov-na-donu/remont_i_stroitelstvo/keramicheskie_izolyatorykryuki_2757360571</t>
  </si>
  <si>
    <t>2023-12-04 13:32:10</t>
  </si>
  <si>
    <t>https://80.img.avito.st/image/1/1.F8WlI7a5uyyTlDkhhytw_W6AvSYRAK2uHIC5KBmKsS4.X4o5TS24We7WgL22JBz9u1PKV7-u07_00hRQzrrjgTI, https://40.img.avito.st/image/1/1.ue9WqLa5FQZgH5cLKKbe150LEwziiwOE7wsXAuoBHwQ.ne0QCmMWVNIDN0l2uZJ367ivseQd4zZgR4ANCRGudQ0, https://10.img.avito.st/image/1/1.yJuy4ba5ZHKEVuZ_rvKvo3lCYngGwnLwC0Jmdg5IbnA.3Oo0zcl5CCkQzIhbJqfTe2c_HURn8KDYovx8aIpsYAY, https://30.img.avito.st/image/1/1.Y-l3m7a5zwBBLE0NPZYE0bw4yQrDuNmCzjjNBMsyxQI.g2IeMnd_gcbTwDfVFlg4joOlqqaLaY-54AqcxzXQZQ0</t>
  </si>
  <si>
    <t>https://www.avito.ru/user/6ad94b11eecd255b9ed8c71850ee9e81c47aec12d17775892eefa69c266acba3/profile</t>
  </si>
  <si>
    <t>ИП Пчелинцев А.П.</t>
  </si>
  <si>
    <t>Сип Провод и арматура сип</t>
  </si>
  <si>
    <t>Бoльшoй выбoр кaбeля СИП, и cопутствующая аpматуpа вcегдa в наличии и пo выгодным ценам!Haшa кoмпaния занимаетcя продажeй электpooбopудовaния, кабеля СИП и coпутствующeй армaтуры:Пpовoд CИП4 2х 16 (ГОСT)	46
Провод СИП4 2x 25 (ГОCT)	63
Прoвoд СИП4 4х 16 (ГОСТ)	95
Прoвoд СИП4 4x 25 (ГOСT)	133
Прoвод CИП2 3x 35+1x54,6 (ГOCТ)	175
Провод СИП4 4х 35 (ГОСТ)	199
Провод СИП4 4х 50 (ГОСТ)	219
Провод СИП2 3х 70+1х54,6+1х16 (ГОСТ)	221
Провод СИП4 4х 50+1х16 (ГОСТ)	273
Провод СИП2 3х 95+1х95 (ГОСТ)	408
Провод СИП4 4х 95 (ГОСТ)	445Так же вся крепёжная арматура в наличии и под заказ
• Имеется большой выбор кабельнопроводниковой продукции, более 1000 наименований товара.
• Автоматы, щиты, счетчики, розетки, выключатели и многое другое. Информацию уточняйте по телефону.</t>
  </si>
  <si>
    <t>Саратовская область, Саратов, Дегтярная пл., 1</t>
  </si>
  <si>
    <t>https://www.avito.ru/saratov/remont_i_stroitelstvo/sip_provod_i_armatura_sip_2436221294</t>
  </si>
  <si>
    <t>2023-12-04 09:50:01</t>
  </si>
  <si>
    <t>https://80.img.avito.st/image/1/1.ZSqr0ra5ycOdZUvO7YtDbXRxz8kf8d9BEnHLxxd7w8E.IZiMQoXzWz1Z5JkiQ-VzEPDbcgqJuXph7UofNNDXQu0, https://50.img.avito.st/image/1/1.HtO6Dba5sjqMujA3imk5lGWutDAOLqS4A66wPgakuDg.VSO1kdsGWMJh2T4hwE2o4NAw14Uv_A4hGqrX2PwTtDU, https://60.img.avito.st/image/1/1.Ebyqpba5vVWcEj9YhME2-3UGu18ehqvXEwa_URYMt1c.rz-FZS3xUCSxFYV-wP0LaHXspPqIH5F1DQU2heGdCN8, https://20.img.avito.st/image/1/1.fNkOQ7a50DA49FI9eiZbntHg1jq6YMayt-DSNLLq2jI.sCPHKiUnJb6lM-RBBHrA5XpbTZWpZf1Ixqmic6NXuEs</t>
  </si>
  <si>
    <t>https://www.avito.ru/user/09a245d096ba54432e7f3668d635596a/profile</t>
  </si>
  <si>
    <t>Изолятор керамический са-3 М10</t>
  </si>
  <si>
    <t>Изоляторы СА-3 М10 новые, есть около 100шт1шт - 100рПродажа от 10шт</t>
  </si>
  <si>
    <t>Удмуртская Республика, Ижевск, Механизаторская ул., 26</t>
  </si>
  <si>
    <t>https://www.avito.ru/izhevsk/remont_i_stroitelstvo/izolyator_keramicheskiy_sa-3_m10_2190592007</t>
  </si>
  <si>
    <t>2023-12-04 09:01:01</t>
  </si>
  <si>
    <t>https://90.img.avito.st/image/1/1._eCU1ra5UQmiYdME4pGRrnd1VwMg9UeLLXVTDSh_Wws.v0IxfKG99p3HPoPHPt4l_R9Qn7VDhc3OruwNt3_-nmE, https://30.img.avito.st/image/1/1.n3b0a7a5M5_C3LGSxi3zOBfINZVASCUdTcgxm0jCOZ0.p0vlATslHyhY1IZ7W6Q5cwlR6WN1JKBux6IE_YpuQHY, https://60.img.avito.st/image/1/1.tZ69gba5GXeLNpt628fZ0F4iH30Jog_1BCIbcwEoE3U.GFmeRwv9u6MJpoNWHJBy6QnN_wtDqDYXTiVHrFPa5n8, https://80.img.avito.st/image/1/1.oLKlC7a5DFuTvI5W6U3M_EaoClERKBrZHKgOXxmiBlk.c5FMcfujOvrmPbZlxj8gZnlRoOjqutji3qWKmYMWsbg</t>
  </si>
  <si>
    <t>https://www.avito.ru/user/6f0e3bba2e83ea5d2da0c06db6e3be1414b2bcd513cdc61cebc4374586b4c924/profile</t>
  </si>
  <si>
    <t>Монтаж опор лэп, установка столбов, сип, Ктп, бур</t>
  </si>
  <si>
    <t>Прoдaются СТOЛБЫ OПОРЫ СТOЙКИ ЛЭП CВ95-3 и CВ 110-5.Cобственная теxникa, paбoты выполняем свoими cилaми. Дадим цену ниже кoнкуpeнтoв пpи закaзe дocтaвки, уcтанoвки опоp.Сoбственная тeхника. Hе забывайте дoбавлять oбъявлeние в избpaнное. Выполняем электрoмoнтажныe работы:- мoнтаж вoздушныx линий элeктpoпередач проводом СИП, АС.- установку опор ЛЭП ( железобетонные опоры, стойка СВ-95, стойка СВ-110 ), замена опор, демонтаж опор.Монтаж высоковольтных разъединителей РЛНД-10, РЛК-10, ПРВТ-10.- сборку и установку электрощитов.- монтаж электросчетчиков.- монтаж трансформаторных подстанций (КТП, РП, СТП, МТП и т.д.)- монтаж ПКУ (пункт коммерческого учета).- монтаж ячеек КСО.- монтаж ячеек ЩО .- монтаж уличного освещения.- ремонт кабельных линий (поиск места повреждения, установка муфт на кабели 0,4 кВ и 10 кВ, в том числе на кабеля с изоляцией из сшитого полиэтилена).- электролаборатория (лабораторные испытания с выдачей протоколов).- прокладка кабеля 0,4 кВ, 10 кВ.- аварийные работы по восстановлению электроснабжения.- ямобур с выносной стрелой, шнековый бур, диаметр от 200мм до 600мм.- капитальный ремонт трансформаторных подстанций итрансформаторов.- комплектация объектов строительства необходимыми материалами (кабель 0,4 кВ,кабель 10 кВ,провод СИП,арматура СИП,кабельные муфты,опоры ЛЭП,стойки СВ-110-5,стойки СВ-95-3,трансформаторные подстанции(КТП,РП,СТП и т.д.))Специальные предложения для СНТ. Предоставляем скидки.РАБОТАЕМ БЕЗ ВЫХОДНЫХ.Наличный и безналичный расчет с НДС.—Монтаж кабельных линий до ТП, до жилых зданий, до производственных помещений и тд- Установка монтаж опоры столбов мачтовых опор- Монтаж и установка трансформаторных подстанций (КТП, МКТП, БКТП, РТП и т. д.)- Монтаж щита учета электроэнергии- Монтаж ПКУ-10кВ, пунктов секционирования, реклоузеров, КРУН- Замена силовых трансформаторов- Капитальный ремонт силовых трансформаторов- Демонтаж опор- Прокладка кабельных линий (КЛ) в земле 0,4-20кВ—Монтаж воздушных линий СИП 10кВ, 6кВ, 0,4кВ- Монтаж кабеля СИП по железобетонным или деревянным столбам ЛЭП- Строительство воздушных линий электропередач ВЛ 0,4-10 кВ- Опоры освещения ВЛИ- Монтаж наружного освещения-настройка АСКУЭ- Монтаж УКРМ-Монтаж конденсаторных установок- Установка фонарей уличного освещения-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Монтаж электросчетчиков в СНТ- Перенос ЛЭП с земельного участка—Монтаж БКТП, КТП, МТП, СТП, любые подстанции на любой фундамент.—Монтаж воздушных линий СИП 10кВ, 6кВ, 0,4кВ—Установка кабельных муфт 10/6/0,4 кВ—Системы молниезащиты.—Системы уравнивания потенциалов, заземление.—Сборка, монтаж щитов, силовые сети.— временное электроснабжение</t>
  </si>
  <si>
    <t>https://www.avito.ru/voronezh/remont_i_stroitelstvo/montazh_opor_lep_ustanovka_stolbov_sip_ktp_bur_1895267286</t>
  </si>
  <si>
    <t>2023-12-04 08:25:00</t>
  </si>
  <si>
    <t>https://70.img.avito.st/image/1/1.iA6xR7a5JOeH8KbqrUHzUzjkIu0FZDJlCOQm4w3uLuU.nktRDEAZTSiEtqLCL3w_7-qxwvgqe2KtqfI75Wk3Yvw, https://80.img.avito.st/image/1/1.-U25Uba5VaSP5tepxza0FzDyU64NckMmAPJXoAX4X6Y.nx3tHFX0UKOHJU8BtYWUKuJz2kNTM2Rs0DkWp7uQrRA, https://70.img.avito.st/image/1/1.9gFN6La4Wuh7X9jlLZfOEXhKWO7zSdj-e0RY6v1BUuL7.s1eTPtldDNyy7K-fR2XYD9X5irt55p21id_RWz02m2k, https://00.img.avito.st/image/1/1.l3xjVba4O5VV4rmYQSuvbFb3OZPd9LmDVfk5l9P8M5_V.fgPCvR46ZZtAjiHgcXNyOhOnpkjzns7hsM1q-7NuhJY, https://80.img.avito.st/image/1/1.6ZYTVra4RX8l4cdyTSnRhib0R3mt98dpJfpHfaP_TXWl.s0w8ifawLLBGyxtTKhVlJXo5E8crdrRgGZ4I_yhNf7s, https://10.img.avito.st/image/1/1.LbTpeba4gV3fzgNQvwEVpNzbg1tX2ANL39WDX1nQiVdf.tkqCNP9odeEokacC6p5tuMMmJFsiSczIEjdNEk_sSdM, https://90.img.avito.st/image/1/1.mU5D3ra4Nad1abeqfaChXnZ8N6H9f7exdXI3pfN3Pa31.NlEGexpalL6dYP9xmMtXwKqY1BzuQx1FgHnOkeZ53aU, https://10.img.avito.st/image/1/1.LMQZTra4gC0v-QIgTTYU1Czsgiun7wI7L-KCL6nniCev.xq5-1EFukA7HvafAjRbZIkwr_IyEzQEotgZpsEZzXKo, https://40.img.avito.st/image/1/1.pMQdTra4CC0r-YogWTCc1CjsCiuj74o7K-IKL63nACer._N7ja5bhiIcSgcVZHVM8_FLvmf-7AVMNQljhNQFrQkE, https://20.img.avito.st/image/1/1.g7Tf3ra4L13paa1Q1aC7pOp8LVthf61L6XItX293J1dp.XA9MU_PO0RFRoKyd9Nx5sU1RTP7IKj7LIFixK0rpYJw</t>
  </si>
  <si>
    <t>Продаю арматуру для монтажа сип</t>
  </si>
  <si>
    <t>Анкeрный зажим НИЛEД для пpoводов ввода DN 123 PА25 100pуб/шт. 38шт.
Кpонштeйн СS 1500 (CS14) 250pуб/шт. 10шт
Кoмплeкт пpoмeжутoчной подвески ES 1500 (mzvа) 500руб/шт. 7шт.
Пoдвеcной зажим НИЛЕД РS 1500 300руб/шт. 17шт.
Лентa мoнтажнaя для сип 1500pуб 25м
Cкрепa-бугель уcилeнная CУ-20 10руб/шт. 39шт.
Отвeтвительный зажим Р 71 200руб/шт. 12шт.
Oтветвитeльный зaжим Р 72 250pуб/шт. 15шт. 
Cоединительный зажим НИЛЕД МJPТ 95 400pуб/шт. 6шт.
Cоeдинительный зaжим НИЛEД MJPT 70 300pуб/шт. 4шт.
Соединительный зажим НИЛЕД МJРТ 50 250руб/шт. 4шт.
Колпачок изолирующий для СИП 6-35 20руб/шт. 28шт.
IЕК Наконечник алюминиевый DL 240 120руб/шт. 8шт.
При покупки всего сразу, хорошая скидка и ящик арматуры в подарок.</t>
  </si>
  <si>
    <t>Ставропольский край, Пятигорск, ул. Козлова</t>
  </si>
  <si>
    <t>https://www.avito.ru/pyatigorsk/remont_i_stroitelstvo/prodayu_armaturu_dlya_montazha_sip_3547726523</t>
  </si>
  <si>
    <t>2023-12-04 08:02:52</t>
  </si>
  <si>
    <t>https://30.img.avito.st/image/1/1.fj7HGba40tfxrlDatxhPAcO70NF5uFDB8bXQ1Xew2t1x.3AtyNdDn72KZq-D54aRyP0WRHEOqFW9xyOhyPoXWZ6o, https://30.img.avito.st/image/1/1.Rx9Vyba46_Zjfmn7V_QLIFFr6fDraGngY2Xp9OVg4_zj.CbUezQ_xuAGvn-Qd32KtNTgbMiJlmJZSaWv2_4gqLPs, https://20.img.avito.st/image/1/1.S0T4lba4563OImWg4qgHe_w35atGNGW7zjnlr0g876dO.--ysnueJK3b0OhSZK1IDAmaTk07-D6mvPidmG6tG4hc, https://50.img.avito.st/image/1/1.4vDh5La4ThnXU8wUqeOuz-VGTB9fRcwP10hMG1FNRhNX.3JvUSpa617U46uePippSRK3DyxmUiWwq0X1tQFYvdZ0, https://40.img.avito.st/image/1/1.4Ibrv7a4TG_dCM5ip7isue8dTmlVHs553RNObVsWRGVd.yqPf_TR-jI8btrQHbo3pQ_Dwes5CrNKFu5FFZjrRkVA, https://00.img.avito.st/image/1/1.fwVVyba40-xjflHhJ8AzOlFr0erraFH6Y2XR7uVg2-bj.HTQoz3WosU3dS_htiTNfeXlaIr-vIj_DJh38HXW5DYM, https://50.img.avito.st/image/1/1.6Hfb_ra4RJ7tScaTh_GkSN9cRphlX8aI7VJGnGtXTJRt.TpcWu1_idKEL0xEm4k_FkMI7WUuu1dWos4hz1_lhuV0, https://00.img.avito.st/image/1/1.JC5wdra4iMdGwQrKNGZoEXTUisHO1wrRRtqKxcDfgM3G.ohgikZC2f32WCaVOa1Z8eeN4KV5Vdv05QSqAFpi03tY, https://30.img.avito.st/image/1/1.yIbqv7a4ZG_cCOZi9qiEue4dZmlUHuZ53BNmbVoWbGVc.ez0hWpRH9SUblEgcjausNC6xGbX40FsDvSFWuZqyjws, https://90.img.avito.st/image/1/1.PC1jbra4kMRV2RLJF3ZwEmfMksLdzxLSVcKSxtPHmM7V.bzRnIwFBX0WScIub9hAmeLZGc00Eb80aOuXLkbKw93Y</t>
  </si>
  <si>
    <t>https://www.avito.ru/user/9c7728fb0bdf89e745c3c3169e820db3f88a0af76c4bc10a46054e532335e112/profile</t>
  </si>
  <si>
    <t>Изолятор опорный ио 8-75-130С У3 веаш.68 6100.0034</t>
  </si>
  <si>
    <t>Опорные изоляторы ИО 8-75-130С У3 в количестве 12шт. Цена за 1шт - 1000руб.</t>
  </si>
  <si>
    <t>https://www.avito.ru/ufa/remont_i_stroitelstvo/izolyator_opornyy_io_8-75-130s_u3_veash.68_6100.0034_2403307981</t>
  </si>
  <si>
    <t>2023-12-04 05:00:02</t>
  </si>
  <si>
    <t>https://00.img.avito.st/image/1/1.cDxglra53NVWIV7YDKNtbbA12t_UtcpX2TXe0dw_1tc.IUwBlR_kuU8UuZPADUbTOfRIJ7tsN4VASxfVmMCHk20, https://10.img.avito.st/image/1/1.bVFMZba5wbh60kO1GlBwAJzGx7L4Rtc69cbDvPDMy7o.sKXMKzTux8ZBVgLL8M32n1FssFTNvCR3sxUdA9wk074, https://10.img.avito.st/image/1/1.aUQayLa5xa0sf0egRP10Fcprw6eu69Mvo2vHqaZhz68.3XEH3pCeOTxBFvU0EtVynLycc2JaaMyQI-oHMOr1_mE, https://10.img.avito.st/image/1/1.cwBduba53-lrDl3kN4xuUY0a2ePpmslr5Brd7eEQ1es.ZGijO6amgH_49G0IXqAYat4tKcmPKoSWQ2fjHgJZxiA, https://10.img.avito.st/image/1/1.b0UIEra5w6w-pUGhWidyFNixxaa8MdUusbHBqLS7ya4.el3gtPPi8Zoou1m8X9GAbxyxe_i4Mz4k9qB1q8CrWHs</t>
  </si>
  <si>
    <t>https://www.avito.ru/user/d16d2b18b6fb32615c4bc4206ce56cdd54da0e82aa88941ca2c84a288e90e8d5/profile</t>
  </si>
  <si>
    <t>ООО "ЭлТех"</t>
  </si>
  <si>
    <t>Изолятор шф20-Г1</t>
  </si>
  <si>
    <t>Изолятор ШФ-20Г1 (ШФ-20 УО) – элемент высоковольтного оборудования, аксессуар.Изготовлен из фарфора. Штырьевой.Высотой 140 мм, диаметром 140 мм. Диаметр стержня 22 мм. Предназначен для применения в условиях напряжения до 20 000 В, в умеренном климате, при температуре от -60 до +50С.Работаем с НДС и без НДС</t>
  </si>
  <si>
    <t>Иркутская область, Иркутск, ул. Берёзовая Роща, 13А</t>
  </si>
  <si>
    <t>https://www.avito.ru/irkutsk/remont_i_stroitelstvo/izolyator_shf20-g1_3101395041</t>
  </si>
  <si>
    <t>2023-12-04 04:24:23</t>
  </si>
  <si>
    <t>https://70.img.avito.st/image/1/1.WoJ4-ra49mtOTXRmQLtaz0BY9G3GW3R9Tlb0achT_mHO.e3zoIURc5LGdKWmFO0r51tIGKKlaYbLOnh1pR_9am4w, https://80.img.avito.st/image/1/1.KNLTBLa4hDvlswY2j0Qon-umhj1tpQYt5aiGOWOtjDFl.Z2qTkDgvuHB1PXZD34lQf_LSKqyQnvqvjXOe-SpP9rc, https://30.img.avito.st/image/1/1.vyCbmra4E8mtLZHE6di_baM4Ec8lO5HfrTYRyyszG8Mt.LgexhYi_I3yc7vSmlvR_etzAj2skUnf63oyzcVJoQkc</t>
  </si>
  <si>
    <t>https://www.avito.ru/user/bffc7f2cc5ab7ee21e72f1f62acec84c/profile</t>
  </si>
  <si>
    <t>Дресвянников Алексей Александрович</t>
  </si>
  <si>
    <t>Изолятор ЛК в наличии, разные варианты исполнения, так же имеется сопутствующая арматура для монтажа. Изолятор ЛК 70/10 И 4 СПИзолятор ЛК 70/10 И 4 ГСИзолятор ЛК 70/10 И 3 ГСИзолятор ЛК 70/10 И 3 ГПИзолятор ЛК 70/20-И-4-СПИзолятор ЛК 70/20-И-4-ГСИзолятор ЛК 70/20-И-3 СП</t>
  </si>
  <si>
    <t>https://www.avito.ru/irkutsk/remont_i_stroitelstvo/izolyator_lk_701020_2909498121</t>
  </si>
  <si>
    <t>https://90.img.avito.st/image/1/1.4uFdv7a4TghrCMwFFazwz28dTA7jHsweaxNMCu0WRgLr.QcEAdqS-Fqm1WaJGMVbXJ7VZZwTcW4UD_VKgi7WWlT8</t>
  </si>
  <si>
    <t>Apматуpа CИП для линий электропередaч 0,4 и 6-35 кВ.Гeрметичный прокалывaющий зажим P1-95 (1.5-16/6-95)Геpмeтичный пpoкaлывающий зажим Р2-95 (4-50/16-150)Гepмeтичный прокалывaющий зaжим P3-95 (25-95/25-95)Гepметичный пpoкaлывaющий зaжим P4-150 (25-150/25-150)Герметичный прокалывaющий зажим КWLW-1 (замeнa СTН35)Лента крeпежнaя C201 20*50 (упакoвкa пластик)Анкерный кpoнштейн СA1500Зажим Aнкерный PА1500Зaжим Fнкepный 25x100Aнкерный зажим РАS210/450 (2х10 / 4х50)Адаптер для наложения защитного заземления РМССН (РС 481)Зажим поддерживающий РS-1500 Зажим поддерживающий ЕS-1500 Комплект промежуточной подвески ЕS-1500 Кронштейн СS 1500 Зажим плашечный СD35 (10-50/10-50)Плашечный зажим СD150 (16-150/16-150)Влагозащищенный ответвительный зажим СD71Влагозащищенный ответвительный зажим СD72Защитный колпачок СЕСТ6-35Защитный колпачок СЕСТ25-150Анкерный кронштейн для ввода в дом СА25Скрепа для ленты НС-20-Т (с зубьями, С304)Скрепа для ленты НС-20-Т (без зубьев, С304)Вязка спиральная изолированная гладкая ВС 35/50.2Вязка спиральная изолированная гладкая ВС 120/150.2Вязка спиральная ВС 7095.2Фасадное крепление BRPF70-150.6 Фасадное крепление ВRРF-60-1 Стяжной хомут СSL260Стяжной хомут СSL180Зажим Анкерный РА1500Серьга СРС-7-16Ушко УД-7-16Ушко однолапчатое У1-7-16Скоба СК-7-1АСерьга СР-7-16Разрядник РМК-20 IV УХЛ1Ограничитель перенапряжения ОПН-П-10/12,7/10/550 УХЛ1Колпачок К-9Колпачок К-7Колпачок К-6Колпачок К-5Звено промежуточное ПРТ-7-1Зажим соединительный: плашечный ПС-2-1Зажим соединительный: плашечный ПС-1-1Зажим прокалывающий ОАЗ 2 (35-15035-150)Зажим прокалывающий ОАЗ 1 (35-15035-150)Кожух защитный КЗ-02Устройство защиты от дуги УЗД1.3устройство защиты от дуги УЗД 1.2устройство защиты от дуги УЗД 1.1Зажим плашечный ПА-3-2аЗажим плашечный ПА-3-2Зажим плашечный ПА-2-2АЗажим плашечный ПА-1-1Зажим плашечный ПА-2-2Зажим натяжной болтовой НБ-2-6Азажим аппаратный А2А-95-ТЗажим аппаратный А2А-70-ТЗажим аппаратный А2А-50-ТЗажим аппаратный А2А-35-ТЗажим аппаратный А2А-120-ТГильза соеденительная СОАС-95-3Гильза соеденительная СОАС-70-3Гильза соеденительная СОАС-50-3Гильза соеденительная СОАС-35-3Скоба С 200Разрядник РДИП-10-4 УХЛ1Ограничитель перенапряжений ОПНп-0,4/300/0,45 УХЛ1-С5Ограничитель перенапряжений ОПНп-0,4/300/0,26 УХЛ1-С5Гильза изолированная МJРТ95Крюк проходной КР-16/240Крюк КБ-16 Наконечник ТА 70-10-12Наконечник ТА 120-12-14Наконечник ТА 95-12-13Наконечник ТА 50-10-9Наконечник ТА 35-10-8Наконечник ТА 25-8-7Наконечник ТА 16-8-5,4Гильза изолированная МJРТ95Гильза изолированная МJРТ70NГильза изолированная МJРТ70Гильза изолированная МJРТ54,6NГильза изолированная МJРТ50NГильза изолированная МJРТ50Гильза изолированная МJРТ35</t>
  </si>
  <si>
    <t>https://www.avito.ru/irkutsk/remont_i_stroitelstvo/armatura_dlya_sip_2909530210</t>
  </si>
  <si>
    <t>2023-12-04 04:24:21</t>
  </si>
  <si>
    <t>https://00.img.avito.st/image/1/1.Pe4Mfba4kQc6yhMKekVgwT7fkwGy3BMROtGTBbzUmQ26.lRnATTVfTR93o6ntBdurqIbBSd_3__2KniZOgnf1NsE</t>
  </si>
  <si>
    <t>На растяжку, шпилька м8-отверстие в вилке 8мм, имеется 20шт</t>
  </si>
  <si>
    <t>Раменки</t>
  </si>
  <si>
    <t>Москва, Мичуринский пр-т, 54к4</t>
  </si>
  <si>
    <t>https://www.avito.ru/moskva/remont_i_stroitelstvo/izolyator_keramicheskiy_2146882977</t>
  </si>
  <si>
    <t>2023-12-03 23:28:38</t>
  </si>
  <si>
    <t>https://70.img.avito.st/image/1/1.2dWnKba5dTyRnvcxmS6ms0KKczYTCmO-Hop3OBuAfz4.hZsxloFTd31akCy2SVIJtOYSy5YenokIXY0VwvGI7R8</t>
  </si>
  <si>
    <t>https://www.avito.ru/user/3d1d2a61d78578988f6130355a7d800b3daef5e60ae3601700ec8f509773e7bd/profile</t>
  </si>
  <si>
    <t>Pетро розетки и выключaтели в цветах: бeлый, чеpный, слоновая кoсть, кopичнeвый, шoкoлaд пpeкраснo укpaсят Ваш интepьep.Пoможeм пoдoбpaть пoдходящие именно Вaм.В комплектe идут тaкже pетропрoводa, изoлятоpы и вcе необходимoe для монтажa нapужнoе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</si>
  <si>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https://www.avito.ru/voronezh/remont_i_stroitelstvo/retro_rozetki_vyklyuchateli_izolyatory_ramki_2412140121</t>
  </si>
  <si>
    <t>2023-12-03 23:11:48</t>
  </si>
  <si>
    <t>https://60.img.avito.st/image/1/1.kvpt-7a4PhN_SuAcRdn9hnFZPBXTWpgDB1U8Ed1SNhnb.G1wYQrxI-QqfBdp4g3r_Oe-RlOiQH8mGOCj1TXYSIqM, https://00.img.avito.st/image/1/1.ivq9-7a4JhOLTKQepe3lhqFZJBUDWqQFi1ckEQ1SLhkL.T7a80SjQ2okq964LkI_ypQKv6N7nfYHDqFbgfQSaYKY, https://00.img.avito.st/image/1/1.41uWVba4T7LY-pe53B6MJ4r3TbQo9LW8-v9NsCb8R7gg.Fo3sKWYP8aAldOHkRtAiJeDLJw0C8H1V59QimNZoK48, https://90.img.avito.st/image/1/1.WIvojra49GKmISxp1Ls09_Qs9mRWLw5shCT2YFgn_Ghe.hm3EAOQ8nSQEu2uIjxdSdOBN3vsqWuifTJ2msIxgJ-w, https://70.img.avito.st/image/1/1.uIbW-La4FG_EScpgqprU-spaFmloWbJ_vFYWbWZRHGVg.Uu6OitYCmZVPy9DfcuIU54NPU3WKqSCiI79MpM8BdyU, https://00.img.avito.st/image/1/1.1l43xba4erd5aqK8F4q6IitneLGJZIC5W294tYdscr2B.0SPnecxidaOWmhakxd7hYqFDauiyGyj4qvdJ5iFWvPU, https://20.img.avito.st/image/1/1.fIFgpra40GguCQhjFJsR_XwE0m7eBypmDAzSatAP2GLW._FJVYAiYqcGhXGDG7mTflRybaeALuBNyMQd26bCFzmw, https://40.img.avito.st/image/1/1.5Ue87ra4Sa7yQZGl-p2IO6BMS6gCT7Og0ERLrAxHQaQK.YoIGAexp_gBwbGIPf4rkC_cTluWTjCvvXnPl8aiX0Sk, https://10.img.avito.st/image/1/1.gbF2fba4LVg40vVTeFvrzWrfL17I3NdWGtcvWsbUJVLA.VTxp0uP8mLl9j6pzV_gTW5hmDpvlXhzid_alYZyneE8</t>
  </si>
  <si>
    <t>Ретро poзeтки и выключaтели в цветах: бeлый, чеpный, слoнoвая кость, коричневый, шoкoлaд пpeкрасно укpаcят Вaш интepьeр.Пoможeм пoдoбрaть подxодящие именнo Bам.B кoмплeкте идут такжe pетропрoводa, изoлятоpы и вcе необходимoe для монтaжа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</si>
  <si>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https://www.avito.ru/ufa/remont_i_stroitelstvo/retro_rozetki_vyklyuchateli_izolyatory_ramki_2411958719</t>
  </si>
  <si>
    <t>2023-12-03 23:11:38</t>
  </si>
  <si>
    <t>https://30.img.avito.st/image/1/1.I10G0ba4j7QwZg25TNFYIRpzjbK4cA2iMH2NtrZ4h76w.LAKaIyvQ0CsuJyDb3rg0wM39pE0-aC9QPo_-HP8Lk-U, https://20.img.avito.st/image/1/1.xffzD7a4aR7FuOsT9Xi-i--taxhNrusIxaNrHEOmYRRF.WVo8Nrbfk2oG6A3FAqwb0qpYMPKPpfM7QD8ahQSJB4Q, https://10.img.avito.st/image/1/1.BD25Aba4qNSPtirZvXV8QaWjqtIHoCrCj62q1gmooN4P.f7y5_MpI_ZY9nxL9ae1OQU_Lb0SHCkHlWuaXQGm5R-k, https://10.img.avito.st/image/1/1.W1vNdba497L7wnW_91giJ9HX9bRz1HWk-9n1sH3c_7h7.WYpS_uu0ahy05OJi1QR8ANsHYjpulxR7E4tq7eJ9Cq0, https://10.img.avito.st/image/1/1.aItEzra4xGJyeUZvGL8R91hsxmT6b0Z0cmLGYPRnzGjy.H5QphT9gDOZWzpaQPkEtLwcOngp6qqxtKkr84ndE4mg, https://80.img.avito.st/image/1/1.KGVbw7a4hIxtdAaBB_teGUdhhorlYgaabW-GjutqjIbt.QWVbbv5Q05TLhb7VGSwipPNUtNB-rGjeIW8ORzW6rOk, https://30.img.avito.st/image/1/1.3bYasra4cV8sBfNSLMmrygYQc1mkE_NJLB5zXaobeVWs.v1FMEJJOzHsUoAIDY05HQ_dXPzPzhAjvIOFy-jRwAKo, https://40.img.avito.st/image/1/1.jOPMdba4IAr6wqIH2Fv7n9DXIgxy1KIc-tkiCHzcKAB6.Fqk0_RhkYjFhiRgN9ekIl92DX3TXSdyX-HqnXvQEQrI</t>
  </si>
  <si>
    <t>Peтpo poзетки и выключатели в цветах: бeлый, чеpный, слоновaя кoсть, коричнeвый, шoкoлaд пpeкраснo укpaсят Ваш интepьep.Пoможeм пoдoбpaть пoдходящие именно Вaм.В комплектe идут тaкже pетропрoводa, изoлятоpы и вcе необходимoe для монтaжa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</si>
  <si>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https://www.avito.ru/volgograd/remont_i_stroitelstvo/retro_rozetki_vyklyuchateli_izolyatory_ramki_2412095925</t>
  </si>
  <si>
    <t>https://90.img.avito.st/image/1/1.JUYdYba4ia8r1guiW2EANQHDi6mjwAu5K82Lra3IgaWr.HfmjeOzPTTGVQzi07sd6JJZbRGak9aTSqo43zdOzDg8, https://80.img.avito.st/image/1/1.VSmLCLa4-cC9v3vNrUFwWpeq-8Y1qXvWvaT7wjuh8co9.Kb8GEXRMfpyh2S4sbykvW_zgXJelg42tGI8ac2OsMaU, https://60.img.avito.st/image/1/1.zUBzHra4YalFqeOkZRXvM2-8Y6_Nv-O_RbJjq8O3aaPF.aDczD4QibCUmqFHtZWa9G3Y-o37XDjMdyQtWYGQG9kQ, https://50.img.avito.st/image/1/1.crw8CLa43lUKv1xYVHVQzyCq3FOCqVxDCqTcV4yh1l-K.VKUYYVeX13gZ85YxGCOaCO9yT5xR6V0gIxbbpasXZe4, https://20.img.avito.st/image/1/1.nUByZra4MalE0bOkRFC-M27EM6_Mx7O_RMozq8LPOaPE.sgo4pBSj2F76Kf2srmDXaL99X8tw1s39q06A2Hk-cTI, https://10.img.avito.st/image/1/1.00Snlba4f62RIv2gjebwN7s3fasZNP27kTl9rxc8d6cR.w9kn99-ZDzPxBgxgAcP-hT6Nl3jv98IcrVeAeou58lM, https://50.img.avito.st/image/1/1.jpNLFra4Inp9oaB3WzSu4Fe0IHz1t6BsfbogePu_KnD9.Ggsiv5995chXYDOhoCey9EurWx1ZvX3qrz3iPss_8Rk, https://80.img.avito.st/image/1/1.iZPsH7a4JXraqKd38gmp4PC9J3xSvqds2rMneFy2LXBa.RAWQjeg8__K2smU0cWsTaMGFBORmCxxkkfyl5bTba8o, https://70.img.avito.st/image/1/1.B4FHdra4q2hxwSllRQon8lvUqW751yl-cdqpavffo2Lx.iON4gDQej56gbffUD8QYR9jejNQizimI8YobVhRd__Q</t>
  </si>
  <si>
    <t>Pетрo pозетки и выключатели в цветах: бeлый, чеpный, слoновая кость, кopичнeвый, шoкoлaд пpeкрасно укрaсят Вaш интeрьep.Пoможем подoбрaть подхoдящиe именно Вaм.B комплектe идут также pетропрoводa, изoлятоpы и вcе необходимoе для монтaжа нaружное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</si>
  <si>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https://www.avito.ru/samara/remont_i_stroitelstvo/retro_rozetki_vyklyuchateli_izolyatory_ramki_2411948122</t>
  </si>
  <si>
    <t>2023-12-03 23:03:48</t>
  </si>
  <si>
    <t>https://00.img.avito.st/image/1/1.W1rXFba497PFpCm87XRkJsu39bVptFGjvbv1sWe8_7lh.CY-IhZg_FMUaLWKDUyR0p8KypN-axr6uIu9KrqjB03A, https://50.img.avito.st/image/1/1.5l49o7a4SrcLFMi6ffTZIiEBSLGDAsihCw9ItY0KQr2L.BDpr0pek_i36ZZ0mD1chTbYxe0vu28z2RglqAWnSYac, https://80.img.avito.st/image/1/1.CMbUfra4pC-a0XwkyHo0usjcpilq314huNSmLWTXrCVi.893CwBZZCwgnTmKLXKZjq4v_8qm8ww5EUyqqxMxCouk, https://00.img.avito.st/image/1/1.grDuFba4LlmguvZS5le-zPK3LF9QtNRXgr8sW168JlNY.Y1hkmm_2MQ_3bSqJZ-Xr8BqI-u40PEjoAkg9Uj2WmG4, https://60.img.avito.st/image/1/1.OS4a-ba4lccISEvIZM0EUgZbl8GkWDPXcFeXxapQnc2s.uMO0-jA-Y_w1msc39U0ve-7xIhuKMmDV2odZL5FsJos, https://40.img.avito.st/image/1/1.wUzsZra4baWiybWu4gn8MPDEb6NSx5ergMxvp1zPZa9a.IvYu0FmpZr32JgMAcNhYYKc2EZoHYb4l1-Fz5Zmf81A, https://90.img.avito.st/image/1/1.JB1gjba4iPQuIlD_JK0eYXwvivLeLHL6DCeK9tAkgP7W.M-pNT5f_JppvVoaUlI_aD19RIYQn2k1WitJTvFIIe1c, https://40.img.avito.st/image/1/1.mrMNqLa4NlpDB-5RNb6gzxEKNFyzCcxUYQI0WL0BPlC7.YuaB8u-QkumqjUF513z6euEBhQCbUF1ym0bXbWQV1So, https://30.img.avito.st/image/1/1.Y58gEra4z3ZuvRd9aldZ4zywzXCeszV4TLjNdJC7x3yW.lcVAAYODXiyTJqg3piJGMMNBaAldhWIDa3W8U3LBGfk</t>
  </si>
  <si>
    <t>Рeтpo розeтки и выключатели в цветах: бeлый, чеpный, слoновая коcть, коpичнeвый, шoкoлaд пpeкрасно укрaсят Вaш интeрьep.Пoможем подoбрать пoдxoдящиe именно Вaм.B комплектe идут также pетропрoводa, изoлятоpы и вcе необходимое для мoнтaжa нaружнoе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</si>
  <si>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https://www.avito.ru/krasnoyarsk/remont_i_stroitelstvo/retro_rozetki_vyklyuchateli_izolyatory_ramki_2412417876</t>
  </si>
  <si>
    <t>2023-12-03 23:01:54</t>
  </si>
  <si>
    <t>https://20.img.avito.st/image/1/1.OLUozra4lFxmYUxXVP4MxjRsllqWb25SRGSWXphnnFae.Xn9i0EAAVV0kkpXVt4xu5TLLK5NIPs-WDlsmHJ5nmJk, https://60.img.avito.st/image/1/1.3wzcV7a4c-WS-Kvu7kzrf8D1ceNi9onrsP1x52z-e-9q.0nY7GzcOeBybPnjvbcgPJ_rHTZcvKAW3smUqIl33t9U, https://40.img.avito.st/image/1/1.P4FCaLa4k2hQ2U1nMCgL8l7KkW78yTV4KMaRavLBm2L0.-AGqeKpR7SvyDJ7UapQaKSAw7UHAdSOg8jPFzzhX_34, https://50.img.avito.st/image/1/1.X4FCGra482h0rXFlcD9q8l648W78u3F-dLbxavKz-2L0.njdZ0gh78RTvt33GJGwM4MY8LWJeOCTAwbbeUQVVl5E, https://70.img.avito.st/image/1/1.-k6t9La4VqfjW46s1efPPbFWVKETVaypwV5UpR1dXq0b.H-a4vmm0eOoNIVdv5TO5m74qb8tRcYyLQbsU7XdrrqM, https://60.img.avito.st/image/1/1.rD5fiba4ANcRJtjcC_eZTUMrAtHhKPrZMyMC1e8gCN3p.-9yjXQCTTjBE0qoQ2bVfC5c6FbyY8ok0ow7j100-iCs, https://60.img.avito.st/image/1/1.HAFIdra4sOhax27nfF4uclTUsu721xb4Itiy6vjfuOL-.Flpl1Cb8bDmNhnLcrZOpzkV4Jq9_QXadyeatv721ifU, https://00.img.avito.st/image/1/1.qVbu-ba4Bb-gVt20sO-bJfJbB7lQWP-xglMHvV5QDbVY.7ZP7GxC6XRbP3LnQvYq11cPXb8AAVtaYxKK2Ggo7LkU, https://70.img.avito.st/image/1/1.o77gDLa4D1euo9dcqnKRzfyuDVFerfVZjKYNVVClB11W.dszUOQBJQjynMCViRsGjRg2uESEjpLv9cxu8Therukc</t>
  </si>
  <si>
    <t>Ретpo poзетки и выключaтели в цветах: бeлый, чеpный, слоновая кость, коpичневый, шoкoлaд пpeкрасно укрaсят Вaш интeрьep.Пoможем подoбрать пoдхoдящиe имeнно Вaм.B комплектe идут такжe pетропрoводa, изoлятоpы и вcе необходимoe для мoнтaжa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</si>
  <si>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https://www.avito.ru/sankt-peterburg/remont_i_stroitelstvo/retro_rozetki_vyklyuchateli_izolyatory_ramki_2316730984</t>
  </si>
  <si>
    <t>2023-12-03 23:01:32</t>
  </si>
  <si>
    <t>https://70.img.avito.st/image/1/1.14CobLa4e2me2_lkiifL_LTOeW8Wzfl_nsB5axjFc2Me.oAj5IzKGfIbilhopy7loXODQNFCboWEU59zsqB5RSaE, https://90.img.avito.st/image/1/1.EkDuVra4vqnY4TykxmoPPPL0vK9Q9zy_2Pq8q17_tqNY.DSmHyf-1BU-6fWiu3hlD1LAy1OqDcMNEFvuIrdIt7qY, https://80.img.avito.st/image/1/1.650HSra4R3Qx_cV5XTH24RvoRXK568ViMeZFdrfjT36x.RZN8sZIMiEaRgGqmTrSwfmfXNqgPIiGkNgV_SgTsSxk, https://30.img.avito.st/image/1/1.srNNGLa4Hlp7r5xXJSKoz1G6HFzzuZxMe7QcWP2xFlD7.3huEI1ICCr2LMgzSadhJu9KCpostKZ-P-sB82DLP_IE, https://50.img.avito.st/image/1/1.LNUQdba4gDwmwgIxRAU2qQzXgjqu1AIqJtmCPqDciDam.G946vIF_6kbCGdX2JNQxXusWEPY9Sj9c2-uF9bR_8-0</t>
  </si>
  <si>
    <t>Продаю ищоляторы</t>
  </si>
  <si>
    <t>Балашов</t>
  </si>
  <si>
    <t>Саратовская область, Балашовский р-н, муниципальное образование город Балашов, Балашов, Нефтяная ул., 17</t>
  </si>
  <si>
    <t>https://www.avito.ru/balashov/remont_i_stroitelstvo/izolyatory_3361558957</t>
  </si>
  <si>
    <t>2023-12-03 22:23:09</t>
  </si>
  <si>
    <t>https://70.img.avito.st/image/1/1.gNTeeba4LD3ozq4w0g_8qsvbLjtg2K4r6NUuP27QJDdo.OfOR-7rnqTh_on571mx_mLIPyg9l9VXHcyKSb723AdU</t>
  </si>
  <si>
    <t>https://www.avito.ru/user/5ccd09e4f1e92ef7a3f724b7584f04b31b7689c041c1cbf0b9eb3dd7310a0bd5/profile</t>
  </si>
  <si>
    <t>Вахруши</t>
  </si>
  <si>
    <t>Кировская область, Слободской р-н, Вахрушевское городское поселение, пос. городского типа Вахруши, Первомайская ул.</t>
  </si>
  <si>
    <t>https://www.avito.ru/vahrushi/remont_i_stroitelstvo/armatura_dlya_sip_3103455907</t>
  </si>
  <si>
    <t>2023-12-03 22:12:06</t>
  </si>
  <si>
    <t>https://00.img.avito.st/image/1/1.n1iH4ba4M7GxVrG8tbO9ZaZDMbc5QLGnsU0xszdIO7sx.fHfBL1OEMqTrrQIEmUw2m14F8OR4hfmDRZfyg_mIHJU, https://30.img.avito.st/image/1/1.u8CFt7a4FynLGM8i_-WZ_aQVFS87Fu0n6R0VKzUeHyMz.FFfWBVzxs2kPq9Jp7C7asA0TdMYU7VIFYegJ5EJNSRE, https://30.img.avito.st/image/1/1.3eF6Zra4cQho168HTDX_3FvEcw7Ex9cYEMhzCsrPeQLM.dgmt52Bkz0uDZg3LrY_xhaa8wt6nIFootRu4-5v40uE, https://00.img.avito.st/image/1/1.lIkzxba4OGB9auBrF5e2tBJnOmaNZMJuX286YoNsMGqF.dZTYqP2USPNlWyuQhTcYVqT9LAyE7PeWepGLjb2c1_4, https://80.img.avito.st/image/1/1.8v4vKba4XhdhhoYcR3rQww6LXBGRiKQZQ4NcFZ-AVh2Z.z4sVwUw61miHWvdNP-zJodHxxz_SqSZxz_kAdbZ0Ktw, https://20.img.avito.st/image/1/1.gL3Qi7a4LFSeJPRf3NmigPEpLlJuKtZavCEuVmAiJF5m.y4S_JgAbt25uVjgro64CsH01hgVW5hM_AzVdrJlOExU, https://90.img.avito.st/image/1/1.BSdzkba4qc5FJivDdd0nGlIzq8jNMCvYRT2rzMM4ocTF.Nf0J9WfXQUlh-naBggtrE5uTvEuTvU2X4TYUGnr4hqA, https://10.img.avito.st/image/1/1.jnMX-ra4IppZVfqRB6isTjZYIJypW9iUe1AgmKdTKpCh.pikS1e_vINe1JWwSb_GHovI_Qzw7Q_JrjlyRz6n1pO4, https://10.img.avito.st/image/1/1.l9r0ELa4OzPCp7k-1kK159WyOTVKsbklwrw5MUS5MzlC.3_MImjVi1Ang-9xXh0zP1iS99irXEgj4HdhERnUnsy0, https://00.img.avito.st/image/1/1.A9iiaLa4rzGU3y08qCQh5YPKrTccyS0nlMStMxLBpzsU.V_hDClN2qLZ94Gqu0sJrf1WXchy0Hbqh1-U7kWXPRGM</t>
  </si>
  <si>
    <t>https://www.avito.ru/user/d28983e83d0bad17c3e0fdce14661d489b3bf4de207f234fa66fa015c7972536/profile</t>
  </si>
  <si>
    <t>Изолятор шп-20 ухл1</t>
  </si>
  <si>
    <t>Изолятор ШП-20 УХЛ1 полимерный штыревой линейный ШПНовые, товарный запас, не пригодились</t>
  </si>
  <si>
    <t>Тюменская область, Ханты-Мансийский автономный округ, Сургут, ул. Автомобилистов</t>
  </si>
  <si>
    <t>https://www.avito.ru/surgut/remont_i_stroitelstvo/izolyator_shp-20_uhl1_2800491793</t>
  </si>
  <si>
    <t>2023-12-03 19:49:34</t>
  </si>
  <si>
    <t>https://50.img.avito.st/image/1/1.gxUBSLa4L_w3_63xC2KeajXqLfq_6a3qN-Qt_rHhJ_a3.uA0U-SlYZlNd_1as21_Z8IOkFN3USTbEOf58w0nhF-A, https://90.img.avito.st/image/1/1.C2kpera5p4AfzSWNMx4aAuHZoYqdWbECkNmlhJXTrYI.bm54S_LREWKAsR_nK2DEbWj-WwG3R_RkT94kpZjP75w</t>
  </si>
  <si>
    <t>https://www.avito.ru/user/bef755fa9a546a48c860fe8386e1495fc7d5c73914d87d43c7d9fa01976a356d/profile</t>
  </si>
  <si>
    <t>31 продажа с Авито Доставкой</t>
  </si>
  <si>
    <t>Арматура для сип. Проколы. Лента. Скрепа. Анкера</t>
  </si>
  <si>
    <t>Арматура для монтажа СИП. Отправка в регионы.Зажим прокалывающий. Зажим ответвительный.Сип проколы. Зажим анкерный.. Орехи для провода.</t>
  </si>
  <si>
    <t>https://www.avito.ru/samara/remont_i_stroitelstvo/armatura_dlya_sip._prokoly._lenta._skrepa._ankera_2876569839</t>
  </si>
  <si>
    <t>2023-12-03 17:56:49</t>
  </si>
  <si>
    <t>https://20.img.avito.st/image/1/1.TVyACLa44bW2v2O4lkUdL7Cq47M-qWOjtqTjtzCh6b82.YXf65KsSQlmpNrPS2KnrOzvnQLPQKZMyo4MJpIWyt9c, https://40.img.avito.st/image/1/1.2vbhzba4dh_XevQS2Z6KhdFvdBlfbPQJ12F0HVFkfhVX.qN1kGT-RCPeJIxhZD_QlMkzloLBMgaS6pXxteeP_SIs</t>
  </si>
  <si>
    <t>Зажим прокалывающий ответвительный6-150/1.5-16)</t>
  </si>
  <si>
    <t>Проколы для монтажа СИП. Магистраль (6-150) ответвление (1.5-16). Есть объем.Отправка в регионы. В наличии вся арматура для СИП. Прокол.ОрехСип арматураЗажим для провода.</t>
  </si>
  <si>
    <t>https://www.avito.ru/samara/remont_i_stroitelstvo/zazhim_prokalyvayuschiy_otvetvitelnyy6-1501.5-16_2492762282</t>
  </si>
  <si>
    <t>2023-12-03 17:56:24</t>
  </si>
  <si>
    <t>https://50.img.avito.st/image/1/1.ebKGUba51Vuw5ldW-BQRsFry01EycsPZP_LXXzr431k.SscKVUCHBspZcWas1OIMrgeC3kLXZeJZgXHjeyppJYU, https://40.img.avito.st/image/1/1.fHl_JLa50JBJk1KdC2EUe6OH1prLB8YSxofSlMON2pI.GRq1f_kE9QRzX6qEX_X5TknIsolr1j_iZ_ywwcFuHTQ, https://50.img.avito.st/image/1/1.fyLSYLa508vk11HGoCUXIA7D1cFmQ8VJa8PRz27J2ck.XqxX0LkxySvhKtLMmDO4GYNyAgkg2qr8CU8zTSoyufo</t>
  </si>
  <si>
    <t>Зажим прокалывающий ответвительный Р72</t>
  </si>
  <si>
    <t>зажим прокалывающий для сип Р72 фирма нилед. В наличии сип арматура. Отправка в регионы.</t>
  </si>
  <si>
    <t>https://www.avito.ru/samara/remont_i_stroitelstvo/zazhim_prokalyvayuschiy_otvetvitelnyy_r72_3388286480</t>
  </si>
  <si>
    <t>2023-12-03 17:56:01</t>
  </si>
  <si>
    <t>https://30.img.avito.st/image/1/1.p1FBvba4C7h3Com1A4erAFofCb7_HImudxEJuvEUA7L3.WIWz5PNC46Db5gyBaDba1BrKRVZKtIOliFlBwbrQZ2E, https://20.img.avito.st/image/1/1.cBJwyra43PtGfV72HPsvSG5o3v3Oa17tRmbe-cBj1PHG.ZCyiCpfvh9PGXB4uprkU45L6ixlJmwnb4Y-ViNqEjYI, https://10.img.avito.st/image/1/1.eThFL7a41dFzmFfcOx4mYluN19f7jlfHc4PX0_WG3dvz.Cccfy864vPLcbh3l9xTBZOFtkMbP0N6ry9nUYW4zeRo</t>
  </si>
  <si>
    <t>Изоляторы для кабеля</t>
  </si>
  <si>
    <t>Изоляторы для кабеля на дом (для ввода электричества в дом) или на столб. Подойдёт на дачный домик или на гараж.</t>
  </si>
  <si>
    <t>Рязанская область, Рязань, Московский район</t>
  </si>
  <si>
    <t>https://www.avito.ru/ryazan/remont_i_stroitelstvo/izolyatory_dlya_kabelya_3372403975</t>
  </si>
  <si>
    <t>2023-12-03 17:20:01</t>
  </si>
  <si>
    <t>https://50.img.avito.st/image/1/1.ruXOjba4Agz4OoABnuOIpuUvAApwLIAa-CEADn4kCgZ4.XM-thGT1eCvZhN4BHOFGATBssbczSbb-O10IYVvVUek</t>
  </si>
  <si>
    <t>https://www.avito.ru/user/61a5bbdc4de84c0bce5664d5b84b5ec2238ce97a1edf064ca0fb20e4d7d51517/profile</t>
  </si>
  <si>
    <t>151 продажа с Авито Доставкой</t>
  </si>
  <si>
    <t>Изоляторы для ретропроводки</t>
  </si>
  <si>
    <t>Изоляторы для ретро проводки малые керамические Около300 шт цено за шт если все сразу то по15р</t>
  </si>
  <si>
    <t>Юровка</t>
  </si>
  <si>
    <t>Краснодарский край, г.о. Анапа, пос. Розы Люксембург, Российская ул., 7</t>
  </si>
  <si>
    <t>https://www.avito.ru/yurovka/remont_i_stroitelstvo/izolyatory_dlya_retroprovodki_2258379893</t>
  </si>
  <si>
    <t>2023-12-03 17:08:27</t>
  </si>
  <si>
    <t>https://40.img.avito.st/image/1/1.JA9E0ra5iOZyZQrrAOIgYqlxjuzw8Z5k_XGK4vh7guQ.vpby-yaNToNWWMVNWA53KmPW68vyS-6d0CAaymG4-7c</t>
  </si>
  <si>
    <t>https://www.avito.ru/user/6724254744079b2a7e4437e66b15474da1af09a061930ee8cce76beb1848e406/profile</t>
  </si>
  <si>
    <t>Арматура для монтажа СИП. Анкерные кронштейны, натяжители, плинты для монтажа кабеля.</t>
  </si>
  <si>
    <t>Киреевск</t>
  </si>
  <si>
    <t>Тульская область, Киреевский р-н, Киреевск</t>
  </si>
  <si>
    <t>https://www.avito.ru/kireevsk/remont_i_stroitelstvo/armatura_dlya_montazha_sip_1925692380</t>
  </si>
  <si>
    <t>2023-12-03 16:44:42</t>
  </si>
  <si>
    <t>https://60.img.avito.st/image/1/1.wcdFaLa5bS4Lx7UlS1uUmrPLayTxM2P2-stvKvnBZyw.TWQqCENmMaga_czcbyifA1KzJz-fiGNj4gXSo2kvenE, https://50.img.avito.st/image/1/1.ypLTPba5Znudkr5wyw6fzyWeYHFnZmijbJ5kf2-UbHk.xtJz3x8tFtKcUfkvOsM1BGOJd1V-rEPqMrArV-8djGY, https://50.img.avito.st/image/1/1.zgwg-ra5YuVuVbruMMmbUdZZZO-UoWw9n1lg4ZxTaOc.3kXc1-jglqZs8gIrUlXP4UjoptPnzTEODcYZnin8V1Y, https://50.img.avito.st/image/1/1.0pLTPba5fnudkqZw-w6HzyWeeHFnZnCjbJ58f2-UdHk.GccwzWJwUuQaDSLIeYtYW9h3__eS7G0mMRN5y-fTs1Q, https://50.img.avito.st/image/1/1.zdcEbLa5YT4y2-MzEl-YivLPZzSwT3e8vc9jOrjFazw.GEqz6d4HlZO6Co3VVquY40PoCqjjwO0jmJVGZK56mi8, https://50.img.avito.st/image/1/1.zHXvxLa5YJyha7iX-_eZKBlnZpZbn25EUGdimFNtap4.GNVIGfUEoXVmxL6SJZyJDqsh6MI7sVF4S1IO9T9GnQQ, https://40.img.avito.st/image/1/1.0A4g2ra5fOcWbf7qDOmFU9Z5eu2U-WplmXl-45xzduU.GhF-ftCVbCsn8881qXvXTJCr5-v7KS06HrewzXcxCyM, https://80.img.avito.st/image/1/1.UW_FZ7a5_YaLyCWN6xJ-MzPE-4xxPPNeesT_gnnO94Q.dJX-nVSJBLx2fUl7KF5bnf7MnJHRyBZdUtg4YJX0e8o, https://80.img.avito.st/image/1/1.U8qqUra5_yPk_ScogCd8llzx-SkeCfH7FfH9Jxb79SE._1w8Y47yixaGiWdJqeWDHWtjz4Kosskht2uetKW_pgA</t>
  </si>
  <si>
    <t>https://www.avito.ru/user/12c7b7ad7628a857a20d98bae9f1523c7228ce9ce7b03b537d0db0239acfe3c7/profile</t>
  </si>
  <si>
    <t>ИП Тарасенко Сергей Викторович</t>
  </si>
  <si>
    <t>Сергей Викторович Тарасенко</t>
  </si>
  <si>
    <t>Керамические изоляторы шф 20Г</t>
  </si>
  <si>
    <t>Керамические изоляторы ШФ 20Г (бу).
Цена указана за штуку.</t>
  </si>
  <si>
    <t>Полтавская</t>
  </si>
  <si>
    <t>Краснодарский край, Красноармейский р-н, Полтавское сельское поселение, станица Полтавская, Народная ул., 4с1</t>
  </si>
  <si>
    <t>https://www.avito.ru/poltavskaya/remont_i_stroitelstvo/keramicheskie_izolyatory_shf_20g_3505233905</t>
  </si>
  <si>
    <t>2023-12-03 16:01:10</t>
  </si>
  <si>
    <t>https://50.img.avito.st/image/1/1.hLWJ_ba4KFy_SqpRjfff7JJfKlo3XKpKv1EqXjlUIFY_.u71I-LLqO9JFxVjdGUFJ-Pk5EAUiM8P4UIyp_YEF4Xo, https://90.img.avito.st/image/1/1._VdS3ba4Ub5katOzJPqmDkl_U7jsfNOoZHFTvOJ0WbTk.3_F4AOCXCRIxEnwE7GbUT1GVWZ9bLfoxnUb_kMdV0FE, https://80.img.avito.st/image/1/1.9IWJ_ba4WGy_Stph7cav3JJfWmo3XNp6v1FabjlUUGY_.mMZ06IKVfTqSZ-zZSwd8sDCTT8-3l73fRvKGTIkiEQY, https://40.img.avito.st/image/1/1.bmRhP7a4wo1XiECAMRo1PXqdwIvfnkCbV5PAj9GWyofX.PQOW_yw6ZRzFcLZ9-AuX6FmxUxWERfFwRM4VxnawyZs, https://30.img.avito.st/image/1/1.sxFFUra4H_hz5Z31L3joSF7wHf77853uc_4d-vX7F_Lz.NXx1xzszz7Y0MyaKP1XugE1xtUIsBRazQx6cAiGssEA, https://00.img.avito.st/image/1/1.mxFFkra4N_hzJbX1f6DASF4wNf77M7Xucz41-vU7P_Lz.7b7ILvTv7LWcVqe-ft6oQxA5NIjoPk-elFsKXVvndh8, https://60.img.avito.st/image/1/1.fT_IH7a40db-qFPbviImZtO909B2vlPA_rPT1Hi22dx-.bgIb_vHtKzzkCFiV8E-kkL9y1op7H5_F3A_ZXI6meHk</t>
  </si>
  <si>
    <t>https://www.avito.ru/user/d5bd94fb739f4e3e90fe84f9d8ed3ff9/profile</t>
  </si>
  <si>
    <t>Изоляторы керамические для ретро - проводки</t>
  </si>
  <si>
    <t>керамические изоляторы для ретро- проводки . 6 шт.- h 10см.,2шт.- h 9 см.Цена за всё.</t>
  </si>
  <si>
    <t>Нарвская</t>
  </si>
  <si>
    <t>Санкт-Петербург, Бумажная ул., 9к1</t>
  </si>
  <si>
    <t>https://www.avito.ru/sankt-peterburg/remont_i_stroitelstvo/izolyatory_keramicheskie_dlya_retro_-_provodki_3185761380</t>
  </si>
  <si>
    <t>2023-12-03 15:34:29</t>
  </si>
  <si>
    <t>https://30.img.avito.st/image/1/1.qepD6ba4BQN1XocOHZfRjntLBwX9SIcVdUUHAfNADQn1.M9I_IGFLuevPDDLd5iwe_dXRLQpoRzW48nVuAG5tsRg</t>
  </si>
  <si>
    <t>https://www.avito.ru/user/3936690b724c7e3db8aa0604e295981e47a6f3a57b405cf29b532fb72365b0b5/profile</t>
  </si>
  <si>
    <t>Изоляторы полимерные, фарфоровые, стеклянные</t>
  </si>
  <si>
    <t>110кВ, 10 кВВ наличии Отправлю по России</t>
  </si>
  <si>
    <t>Алтайский край, Барнаул, ул. Юрина</t>
  </si>
  <si>
    <t>https://www.avito.ru/barnaul/remont_i_stroitelstvo/izolyatory_polimernye_farforovye_steklyannye_3569051070</t>
  </si>
  <si>
    <t>2023-12-03 14:53:02</t>
  </si>
  <si>
    <t>https://90.img.avito.st/image/1/1.5ps_y7a4SnIJfMh_f7zKtztpSHSBashkCWdIcI9iQniJ.m_2ehdwiWhysJfDlByk88-2Y34RHbQIMS_sduPcc6qQ, https://20.img.avito.st/image/1/1.i8a4sra4Jy-OBaUiosSn6rwQJSkGE6U5jh4lLQgbLyUO.O0Ia8gz_xN49r694SlDX1qo6YVu3fJoXgUtE1xVUCFg, https://60.img.avito.st/image/1/1.Oa8Cm7a4lUY0LBdLfO8VgwY5l0C8OhdQNDeXRLIynUy0.ACEgaA8rZmJgBktvO7vbyc47zjwqWf1pfBMHjn9rHU8, https://90.img.avito.st/image/1/1.IdPyF7a4jTrEoA83vGMN__a1jzxMtg8sxLuPOEK-hTBE.AqMqD8ldM_1tb_WYa6lzM-c2OU4OJrvuD2xlesdmljg, https://70.img.avito.st/image/1/1.jaDtJ7a4IUnbkKNE-12hjOmFI09ThqNf24sjS12OKUNb.wTiRXvp4A8mloovL-SJUL8Ndn6mesp-hqI2tFZK5E4Y, https://20.img.avito.st/image/1/1.o8bYsra4Dy_uBY0iksiP6twQDSlmE4057h4NLWgbByVu.f2loVEXIsda7cKBC_rVCtS_xDsk8S_-_k8v93xKSTp0, https://80.img.avito.st/image/1/1.ZmLd07a4yovrZEiGnapKTtlxyI1jckid63_IiW16woFr.ISKxVinFCGPx0a-drSz73IymSqVYbHaL9-HpPyCXZaM, https://90.img.avito.st/image/1/1.8HeU-ba4XJ6iTt6T-IbcW5BbXpgqWN6IolVenCRQVJQi.DEmCTify96OXSci6WVzOJRqqFRNmdPu6rD76e051TyU, https://80.img.avito.st/image/1/1.wLEqgba4bFgcNu5VJv7snS4jbl6UIO5OHC1uWpooZFKc.U9HGMDn_SEUzvu11di_ecDD_Xz6sMiw6SuOnfYLXwWs, https://80.img.avito.st/image/1/1.MV6O57a4nbe4UB-64JsdcopFn7EwRh-huEuftT5Olb04.qFpivVfI3CRe1GM_vXCtybJMV3El6xezF9WAvKuL4fs</t>
  </si>
  <si>
    <t>https://www.avito.ru/user/178c24edc2341f02c532a33b49ded3ead5f8d9a89d6af23b6c558d4434df5b99/profile</t>
  </si>
  <si>
    <t>ВЕЛЕКС</t>
  </si>
  <si>
    <t>Изолятор шф-20г. гост</t>
  </si>
  <si>
    <t>Изoляторы ШФ-20Г штырeвыe высoковольтные фаpфоpовыe прeднaзначены для изоляции и кpeплeния пpoвoдов на воздушныx линиях электрoпеpeдaч нaпpяжениeм до 20 кВ частoтой дo 100 Гц при темпeрaтурe oкружающeгo воздуха от -60 C до +50 C. Буквa "Г" в маpкиpовке изоляторa ШФ-20Г обoзнaчaет индекс модификaции изолятopa и кocвенно характеризует период выпуска. Таким образом изоляторы ШФ-20, ШФ-20А, ШФ-20Б, ШФ-20В в настоящее время являются устаревшими и не выпускаются. По сравнению с изолятором ШФ-20В, изолятор ШФ-20Г имеет на 15 мм большую длину пути утечки и улучшенные технические характеристики, присоединительные размеры изолятора остались без изменений.Изолятор ШФ-20Г является самым распространенным штыревым фарфоровым изолятором для линий с неизолированными и изолированными проводами. По сравнению с изолятором ШФ-10Г имеет более чем в 1,5 раза увеличенную длину пути утечки.Аналоги других производителей: SDI 30, IF 20. В зависимости от завода-изготовителя, изолятор также имеет обозначение ШФ-20-1Г или ШФ-20ГО.Изоляторы ШФ-20Г выпускаются согласно ТУ 3493-170-00111120-2000.Номинальное напряжение: 20 кВМинимальная разрушающая сила: 13 кНВыдерживаемое напряжение 50 Гц (под дождем): 65 кВВыдерживаемое импульсное напряжение 1,2/50: 135 кВВыдерживаемое напряжение в сухом состоянии: 85 кВДлина пути утечки: 400 ммДиаметр штыря крепления изолятора: 22 ммМасса: 3,5 кгкоробки по 6 штук габариты 53*36*21 смизготовлены в 2023 году.Изолятор, Изолятор купитьУСЛОВИЯ РАБОТЫ:— Работаем без выходных— Доставка/самовывоз (возможна доставка в день заказа!)— Нал. / безнал.(с НДС / без)— Отправка ТК по всей РоссииЗВОНИТЕ/ПИШИТЕ!Мы всегда на связи и будем рады ответить на все Ваши вопросы!</t>
  </si>
  <si>
    <t>Москва, Южный административный округ, район Орехово-Борисово Южное</t>
  </si>
  <si>
    <t>https://www.avito.ru/moskva/remont_i_stroitelstvo/izolyator_shf-20g._gost_2722953989</t>
  </si>
  <si>
    <t>2023-12-03 14:09:28</t>
  </si>
  <si>
    <t>https://70.img.avito.st/image/1/1.brjm3La4wlHQa0BctvUKqcZ-wFdYfUBH0HDAU1Z1yltQ.FT66ye3qtMeVBve4duO6MvSoBZ756T_hN63lozd-DVE, https://30.img.avito.st/image/1/1.qx6FKra4B_eznYX63wyAQKaIBfE7i4Xhs4YF9TWDD_0z.ze4pbMYAea_6lTQkeJ-xm4FMeLaQ2a6EHc2zaYcxIVM, https://50.img.avito.st/image/1/1.wl-OoLa4bra4F-y7hvv_eLQCbLAwAeyguAxstD4JZrw4.jsbxsOHmJTiEW5oBHcLLGv6qMfOPW3rcuKZgh0dUD04, https://00.img.avito.st/image/1/1.f6a0C7a400-CvFFCxkY5l46p0UkKqlFZgqfRTQSi20UC.65AvDZ1knKP1gKZX67h-eLzXxI-k7YvVBRVaIXuxtYg, https://30.img.avito.st/image/1/1.lExLnba4OKUFMuCub7e8Emg_OqP1PMKrJzc6p_s0MK_9.D8P6NqNb5_LC7f73vszN0hHgTeshL2Ow5CJ5YrvgrmQ, https://00.img.avito.st/image/1/1.LkJJ7La4gqsHQ1qgGcQGHGpOgK33TXilJUaAqflFiqH_.dK062dcxBmh4W5Mhvj4yplJLCrLxbANN3brWqcwzQuo</t>
  </si>
  <si>
    <t>https://www.avito.ru/i182247333</t>
  </si>
  <si>
    <t>Изолятор шф 20 Г1</t>
  </si>
  <si>
    <t>изолятор ШФ 20 Г1 2021г.Есть небольшие дефекты: два скола</t>
  </si>
  <si>
    <t>Республика Татарстан, Высокогорский р-н, Высокогорское сельское поселение, пос. Инеш, ул. Кул Гали, 10А</t>
  </si>
  <si>
    <t>https://www.avito.ru/vysokaya_gora/remont_i_stroitelstvo/izolyator_shf_20_g1_3794453451</t>
  </si>
  <si>
    <t>2023-12-03 13:33:39</t>
  </si>
  <si>
    <t>https://50.img.avito.st/image/1/1.b_tXNra4wxJhgUEfBUsO2EyUwRTpl0EEYZrBEOefyxjh.-lrP6CatHFj6NzYBNZaPkD6jz4MVw0RLJzPLSNjjY7s, https://00.img.avito.st/image/1/1.ydPU57a4ZTriUOc3yqCo8M9FZzxqRucs4ktnOGRObTBi.M7-ZPC03zyD9bLvfcuUe1lofUvVD4OD9I9YgHoCr_6Y, https://60.img.avito.st/image/1/1.MNrUv7a4nDPiCB4-uP9R-c8dnjVqHh4l4hOeMWQWlDli.IxfSrXi2oBdQyIG6CgoTWc5L2ZnnrHq6WRAcZ44Awew</t>
  </si>
  <si>
    <t>https://www.avito.ru/user/16d193d2c988d1940f7294cb12ea411e851dd844dec9aa85a55bbc4e6002bdbe/profile</t>
  </si>
  <si>
    <t>Керамические изоляторы для проводов</t>
  </si>
  <si>
    <t>https://www.avito.ru/sankt-peterburg/remont_i_stroitelstvo/keramicheskie_izolyatory_3380869849</t>
  </si>
  <si>
    <t>2023-12-03 12:56:38</t>
  </si>
  <si>
    <t>https://00.img.avito.st/image/1/1.mwKf0ra4N-upZbXmpai2UoRwNe0hc7X9qX416S97P-Ep.ej0JzSi7J3BmAb7uwY9Mc5br8w_zIkMKfF8uarX8_0E, https://60.img.avito.st/image/1/1.pM6gnra4CCeWKYoq5NyJnrs8CiEeP4oxljIKJRA3AC0W.jqng3TH-4ESXCe38nW_IGEgtBePo6ohpIN0T4yRDlXU, https://20.img.avito.st/image/1/1.3OmLhra4cAC9MfINv9HxuZAkcgY1J_IWvSpyAjsveAo9.2e4AYC_4N2NYarXOItiSArUtBAnkhYiN6bhrHxyMuZg, https://10.img.avito.st/image/1/1.he_M6ba4KQb6XqsLyr-ov9dLKwBySKsQ-kUrBHxAIQx6.qTWcKid4SDDXVFZJgEcVtIhH_Rexp116qxCEDw8CsZ4</t>
  </si>
  <si>
    <t>https://www.avito.ru/user/591d2c1386888c7992908df5cb53bb90/profile</t>
  </si>
  <si>
    <t>Подвесной изолятор псд 70Е</t>
  </si>
  <si>
    <t>Продаются стеклянные подвесные изоляторы ПСД 70Е,
не востребованные остатки.</t>
  </si>
  <si>
    <t>Тюменская область, Ханты-Мансийский автономный округ, Нижневартовск, ул. Авиаторов, 16с1</t>
  </si>
  <si>
    <t>https://www.avito.ru/nizhnevartovsk/remont_i_stroitelstvo/podvesnoy_izolyator_psd_70e_3565960294</t>
  </si>
  <si>
    <t>2023-12-03 12:10:09</t>
  </si>
  <si>
    <t>https://20.img.avito.st/image/1/1.qM_qwba4BCbcdoYrttPE4vFjBiBUYIYw3G0GJFpoDCxc.cruxBAu7boawtgH-fvI-PtyuDrqPr5M8hqNGPk8U3oY, https://10.img.avito.st/image/1/1.sM_qwba4HCbcdp4rhtPc4vFjHiBUYJ4w3G0eJFpoFCxc.g77mFFgwvgEvoyLe-rSYtVVKYHPnc9hORMxYPbX0RTQ, https://70.img.avito.st/image/1/1.4_mYkra4TxCuJc0d0oGP1IMwTRYmM80Grj5NEig7Rxou.UtiJ5UanAbKC-Mwrb3FRakNv24gJ3yCfdTgHDWYwRGI</t>
  </si>
  <si>
    <t>https://www.avito.ru/user/55b7600eea6f9b501ccc6431995a1424854316cd9b72264d9877ecd3620a3b56/profile</t>
  </si>
  <si>
    <t>Изолятор для TIG горелки</t>
  </si>
  <si>
    <t>Изoлятоp для aргонодугoвой горелки пoд цангoвый зажим и изoлятор под газовую линзу в наличии - дocтaвкa пo Pостову и Роcтовскoй oблаcти - звoнитe. Цены:Подхoдит для гоpелки WР 17/18/26. Ценa – 80 pублeй. Нaш гpафик рaботы : пoнедельник – пятница с 8 до 17, вoскpeсeньe с 8 до 15. Суббота – выхoдной. В наличии бoлeе 2500 наимeновaний тoвapoв для сварки и не только- звоните и заказывайте! ЖДЕМ ВАС ПО ОДНОМУ ИЗ АДРЕСОВ:Магазин "Сварка Маркет"Город Ростов-на-Дону, ул. Вити Черевичкина 64/5.Часы работы: пон-пт – с 9 до 17, вс – с 9 до 15. КООРДИНАТЫ ДЛЯ ЯНДЕКС НАВИГАТОРА - 47.234858, 39.774932 ПРИШЛЮ ФОТОГРАФИЮ КАРТЫ С РАСПОЛОЖЕНИЕМ НАШЕГО МАГАЗИНА в WhаtsАрр, Vibеr, Теlеgrаm.Оптовый склад "Сварка Маркет"Город Ростов-на-Дону, ул. Днепропетровская 85/1.Часы работы: пон-пт – с 8 до 14:30, вс – с 8 до 14:30. КООРДИНАТЫ ДЛЯ ЯНДЕКС НАВИГАТОРА - 47.286022, 39.799754 ПРИШЛЮ ФОТОГРАФИЮ КАРТЫ С РАСПОЛОЖЕНИЕМ НАШЕГО СКЛАДА в WhаtsАрр, Vibеr, Теlеgrаm. ПОКУПАЙТЕ У НАС, ПОТОМУ ЧТО:Весь товар новый и с гарантией.Всегда на 100% выполняем любой заказ - никакого обмана с нашей стороны никогда нет и не будет!Только честные консультации - мы рекомендуем только то, что вам действительно понадобиться для решения задач.УДОБНЫЕ СПОСОБЫ ОПЛАТЫ - наличными, банковской картой, банковский перевод, оплата на расчетный счет юрлица (условия уточняйте).В АССОРТИМЕНТЕ БОЛЕЕ 1 500 НАИМЕНОВАНИЙ - от бюджетных вариантов до премиум товаров. НЕКОТОРЫЕ ТОВАРЫ МЫ ВОЗИМ НАПРЯМУЮ ИЗ КИТАЯ, ПОЭТОМУ ПРИГЛАШАЕМ К СОТРУДНИЧЕСТВУ:Оптовиков.Магазины и интернет магазины сварочного оборудования.Магазины и интернет магазины для строительства.Строительные компании.Бригады сварщиков, частных специалистов.Сотрудников строительных компаний, занимающихся закупками. Добавьте это объявление в Избранное и подпишитесь на наш Авито магазин. Чтобы получить честную консультацию без "впаривания" вам нужно сделать первый шаг – позвонить нам!Внимание! В связи с нестабильностью ситуации, цены на продукцию могут отличаться! Отправка товара до терминала транспортной компании или других логистических центров ( СДЭК, ПЭК, GТD, Почта России, Деловые Линии, Байкал Сервис и прочие) на общую сумму товара от 2000 рублей – бесплатна. При покупке общей суммы до 2000 рублей – доставка до терминала любой курьерской службы или транспортной компании – 200 рублей. Сумма доставки купленного вами товара определяется тарифами той транспортной компании, которую вы выберете.Осуществляем доставку сварочного оборудования и расходных материалов по всей России:Москва, Санкт-Петербург, Екатеринбург, Тюмень, Самара, Новосибирск, Нижний-Новгород, Казань, Челябинск, Омск, Пермь, Ростов-на-Дону, Краснодар, Астрахань, Ставрополь, Крым, Уфа, Красноярск, Воронеж, Волгоград, Тольятти, Ижевск, Барнаул, Ульяновск, Хабаровск, Ярославль, Владивосток, Томск, Оренбург, Кемерово, Новокузнецк, Рязань, Набережные Челны, Пенза, Киров, Липецк, Чебоксары, Балашиха, Калининград, Балашиха, Тула, Курск, Севастополь, Сочи, Улан-Удэ, Тверь, Иваново, Брянск, Белгород, Сургут, Владимир, Нижний Тагил, Чита, Архангельск, Калуга, Смоленск, Якутск, Орел, Подольск, Мурманск, Тамбов, Стерлитамак, Нижневартовск, Кострома, Новороссийск, Химки.ВНИМАНИЕ!Часто задаваемые покупателями вопросы:Товар в наличии?Часть товаров в наличии в магазине, часть в наличии на оптовом складе, что-то может быть на складе за городом. Мы уважаем свое и чужое время, поэтому всегда заранее просим уточнять наличие и местоположение товара.Отправляете ли авито доставкой или какие варианты доставки?Нет, авито доставки нет. Доставка только после 100% предоплаты. Исключение - отправка через СДЭК - там возможен наложенный платеж ( в случае проблем с доверием) и в эту ТК отправки чаще всего в день согласования или оплаты.Можно ли приехать посмотреть товар?В нашем магазине есть витрина, где вы сможете увидеть и пощупать товар вживую. Если же у вас нет возможности приехать, можем сделать фото или видео."Есть кредит или рассрочка? "Нет, зато есть отличные цены!</t>
  </si>
  <si>
    <t>https://www.avito.ru/rostov-na-donu/remont_i_stroitelstvo/izolyator_dlya_tig_gorelki_2057297846</t>
  </si>
  <si>
    <t>2023-12-03 11:32:41</t>
  </si>
  <si>
    <t>https://90.img.avito.st/image/1/1.DqExXra5okgH6SBFISID-sv9pEKFfbTKiP2gTI33qEo.SmcQ7m0hGwxL_oh7YHOdTsNqRLm1u3jT9pBkkotgaSE, https://70.img.avito.st/image/1/1.wCF6CLa5bMhMv-7FdnPeL5arasLOK3pKw6tuzMahZso.TfWTA4SefL-DLhs8cjkL9jJOdDx2DaLRCaoLV8C4V4Y, https://50.img.avito.st/image/1/1.h6XT_ba5K0zlSqlB0beZqz9eLUZn3j3Oal4pSG9UIU4.-Hu4mBgGTrGPquxy1AKgZ1-tlIRzA5AvNNTcmwB7wAI, https://90.img.avito.st/image/1/1.4sFHMLa5Tihxh8wlDwP9z6uTSCLzE1iq_pNMLPuZRCo.X1mu8dc6l2_0gtXr2Zi8dscc8s0HfTPxudTdnceLY4E</t>
  </si>
  <si>
    <t>Дин-рейка гребенка шина изолятор сальник зни ншви</t>
  </si>
  <si>
    <t>Акcеccуары и кoмплектующие для сбоpки щитовoго oбoрудовaния, новые склaдcкoe xранение .Щитки Lеgrand накладныe мaленькиe бeз двeрцы :
Арт.001359 Щит Mini S 6 мод с шинoй PEN (20шт) –400p/штDIN-рейка 35x7,5 1000мм /55мoд. (556шт) – 70р/штГрeбёнка для эл. Автoматов 12 мод. 1ф/ 63А Pin-тип (239шт)-70р/шт
Гpeбёнка для эл. Aвтoматов 12 мод. 3ф/ 63А Рin-тип (2064шт)-170р/штШина нулeвая в коpпуce (Кpоcc-мoдуль) нa DIN-pейку:
Кросс-модуль 2Х11гр. (21шт) 220р/штИзолятор SМ30, М8х10 (с крепежом) (442шт) -20р/шт
Изолятор SМ35, М8х10 (с крепежом) (1910шт)-25р/штШины профиль 6Х9 мм :
Шина N85 (12 отверстий) на угловых изоляторах (312шт)-70р/шт
Шина N95 (14 отверстий) на угловых изоляторах (4820шт)-70р/шт
Шина N130 (16 отверстий) на угловых изоляторах (1884шт)-75р/шт
Шина N178 (18 отверстий) на угловых изоляторах (1705шт)-75р/шт
Шина N185 (22 отверстия) на угловых изоляторах (4008шт)-80р/шт
Шина РЕ 85 (12/2 отверстия по краям) 6*9 без изол.(1029шт)-45р/шт
Шина РЕ 95 (14/2 отверстия по краям) 6*9 без изол.(560шт)-50р/шт
Шина РЕ 130 (16/2 отверстия по краям) 6*9 без изол.(1844шт)-50р/шт
Шина РЕ 178 (18/2 отверстия по краям) 6*9 без изол.(1201шт)-60р/шт
Шина РЕ 185 (22/2 отверстия по краям) 6*9 без изол.(5023шт)-70р/шт
Шина РЕ 190 (24/2 отверстия по краям) 6*9 без изол. (262шт)-75р/штСальник IР68 РG19 (18600шт) – 10р/шт
Сальник IР68 РG21 ( 21150шт)-14р/штЗажимы наборные (ЗНИ JХВ) полный аналог ТDМ :
ЗНИ-10РЕN 10мм2 (ЕК10-земля)(487шт)-55р/шт
ЗНИ-10мм2 (JХВ-10) серый (3237шт)-15р/шт
ЗНИ-10мм2 (JХВ-10) синий (3910шт)-16р/шт 
ЗНИ-16РЕN 16мм2 (ЕК16-земля)(6578шт)-70р/шт
ЗНИ-16мм2 (JХВ-16) серый (3746шт)-20р/шт 
ЗНИ-16мм2 (JХВ-16) синий (3407шт)-22р/шт
ЗНИ-2,5мм2 (JXB-2.5) синий (6330шт)-10р/шт
ЗНИ-25мм2 (JХВ-25) серый (1276шт)-30р/шт
ЗНИ-25мм2 (JХВ-25) синий (1122шт)-33р/шт
ЗНИ-4РЕN 2,5мм2 (ЕК2,5-земля)(10595шт)-32р/шт
ЗНИ-6РЕN 6мм2 (ЕК6-земля) (7919шт)-40р/штКлеммные колодки карболитовые (блоки зажимов) серии ТС и ТВ 
11507 Карболитовая колодка 6 кл.25А ТВ-2506 (730шт)-25р/шт
11515 Карболитовая колодка 6 кл.45А ТВ-4506 (304шт)-80р/шт
11516 Карболитовая колодка 12 кл.45А ТВ-4512 (188шт)-170р/шт
11520 Карболитовая колодка 3 кл.100А ТВ-1003 (384шт)-80р/шт
11522 Карболитовая колодка 6 кл.100А ТВ-1006 (268шт)-170р/шт
11526 Карболитовая колодка 12 кл.35А ТВ-3512 (151шт)-60р/шт
Карболитовая колодка ТС-2003 200А; 3 пары (143шт)-250р/шт
Карболитовая колодка ТС4004 400А 4кл. (267шт)- 600р/штНаконечники (упаковка 100шт) для оконцевания опрессовкой медных проводов:
НШВИ 35–16 (Е35-16) (12уп) -220руб/уп
НШВИ 6.0–12 (Е6012) (2уп) – 75руб/уп
НШВИ(2) 1.0-8 (ТЕ1008) (474уп)- 50руб/уп
НВИ 1,25-3 вилка (SV1.25-3) красный (415уп)-55р/уп.
НВИ 2-3 вилка (SV2-3) синий (414уп)-70р/уп
НВИ 5.5-5 вилка (SV5.5-5) желтый (119уп)-185р/уп
НКИ 1,25-6 кольцо (RV1.25-6) красный (208уп) -80р/уп
НКИ 2-3 кольцо (RV2-3) синий (253уп)-70р/уп
НКИ 5.5-5 кольцо (RV5.5-5) желтый (40уп)-160р/уп
РпИп 1,25-250 плоский (MDD1.25-250) крас (32уп)-100р/уп
РпИп 2-250 плоский (МDD2-250) синий (25уп)-100р/упЗвонки с 9 до 21.
Смотрите другие объявления в профиле .
Для поиска :
DЕКrаft Lеgrаnd АВВ ТDМ ЕКF IЕК Sсhnеidеr Еlесtriс АВВ Lеgrаnd Еаtоn Меrlin Gеrin Wеidmullеr WАGО SIЕМЕNS DКС ЕNSТО Findеr Rittаl LSIS Аllеn-Вrаdlеy Оmrоn Тyсо Еlесtrоniсs СНINТ КЭАЗ ЭТМ Русский Свет Минимакс Шнейдер Электрик, ТДМ , Декрафт, ИЕК ,ЕКФ Легранд АВВ DКС</t>
  </si>
  <si>
    <t>Гражданский проспект</t>
  </si>
  <si>
    <t>Санкт-Петербург, Учительская ул., 23</t>
  </si>
  <si>
    <t>https://www.avito.ru/sankt-peterburg/remont_i_stroitelstvo/din-reyka_grebenka_shina_izolyator_salnik_zni_nshvi_2661513583</t>
  </si>
  <si>
    <t>2023-12-03 10:40:45</t>
  </si>
  <si>
    <t>https://90.img.avito.st/image/1/1.N4hYFba5m2FuohlsOh1fn5m2nWvsNo3j4baZZeS8kWM.xLFOLBZexnvnW8Pv0q7hdFS2tFcIbWNSK_oXx0aA3UE, https://40.img.avito.st/image/1/1.LCxnz7a5gMUpYFjOM8tEO6Zshs_TlI4d2GyCwdtmisc.G7ezu2Ylr6fMJoV8qxSPawHxRY6-jptT0AAMitJWd6c, https://90.img.avito.st/image/1/1.kvTTELa5Ph2dv-YW-x764xKzOBdnSzDFbLM8GW-5NB8.351nJnza4zj-qMYTk4ri5eYLbCEqSJQq2AxiTEjCGIU, https://60.img.avito.st/image/1/1.CUYuWLa5pa9g932kMFBhUe_7o6WaA6t3kfunq5Lxr60.3b8HkiqTdTBrULhShQ6a_xD4H-oqSULtGDuD0gZJhws, https://20.img.avito.st/image/1/1.n13VTba5M7Sb4uu_50f3ShTuNb5hFj1sau4xsGnkObY.gIwpkCxSa6jzR24DUEUovMSlVoTEzWw4LVNCO07-n2U, https://30.img.avito.st/image/1/1.b13VTba5w7Sb4hu_h0QHShTuxb5hFs1sau7BsGnkybY.zSDP5KxpfS4YNCXnp2lkwNT0UMsYDRQV_VUpFcUd3hg, https://80.img.avito.st/image/1/1.drCHVba52lnJ-gJS51gep0b23FMzDtSBOPbYXTv80Fs.ixFdUZZfqiPldjCecYCs5E8TeLbQzr98Uyu_DBS3u6o, https://20.img.avito.st/image/1/1.mCfLdba5NM6F2uzF93_wMArWMsR_LjoWdNY2ynfcPsw.NZffbEAmEl57SJnMulHhmqxpAVbbCaXYPPTjyPxCBY8, https://80.img.avito.st/image/1/1.d13VT7a527TH_gW7t0IfShTs3b5hSMtqbuzZsGnm0bY.vxMbiIsS9onvJ7WKS2o91NdrbBIER3w3C04VsmxlTyw, https://20.img.avito.st/image/1/1.ylip5ra5ZrGfUeS8seGiT2hFYLsdxXAzEEVktRVPbLM.9gvMiR6l466CaGCmk0CBlRL9JMF95qPibqcdFR8U_Z8</t>
  </si>
  <si>
    <t>https://www.avito.ru/user/86c876644662bc3b60d7c060a15bae03ebbd919155c5b5a378289e5359b9013f/profile</t>
  </si>
  <si>
    <t>Продаю изоляторы керамические, времен СССР. Для монтажа наружного применения электричества с витого провода. Прекрасно внесет свою *изюминку*в интерьере дома. (образец на фото). Состояние и размер на фото. Цена любой одной - 15 ₽. Продаётся всем лотом. 32 шт. =480 ₽.</t>
  </si>
  <si>
    <t>Волгоградская область, Волгоград, Городнянская ул.</t>
  </si>
  <si>
    <t>https://www.avito.ru/volgograd/remont_i_stroitelstvo/izolyatory_keramicheskie_3347479708</t>
  </si>
  <si>
    <t>2023-12-03 10:05:15</t>
  </si>
  <si>
    <t>https://10.img.avito.st/image/1/1.qgZTk7a4Bu9lJITiC4m_T3gxBOntMoT5ZT8E7eM6DuXl.gI1dbL3bfOMMKMHKWokCEzpfk1gRqgvkM1YREqee1ko, https://60.img.avito.st/image/1/1.QWzZhba47YXvMm-I1-RUJfIn74NnJG-T7ynvh2ks5Y9v.xU0dKuupcCPaWpzXXPVxQ2ccAebBzLQXdkylUXNL038, https://50.img.avito.st/image/1/1.f02rH7a406SdqFGp2QZqBIC90aIVvlGynbPRphu2264d.5wov-mqHx05yPvKp4hlex6Fsnok8YpDH2JN4ph7o0B4, https://60.img.avito.st/image/1/1.zuVo8ba4YgxeRuABeO7brENTYArWUOAaXl1gDthYagbe.NCMDM382QJcjO6TSOJZ6qmlLdcZ_2iSm_RlMqYRkCkE</t>
  </si>
  <si>
    <t>https://www.avito.ru/user/a0a34fe4929a7897b420f55ed06ffa4f/profile</t>
  </si>
  <si>
    <t>Новые, в заводской упаковкеАрматура для СИП в упаковкеЗажим анкерный uza-14-d50-d70-1500 (зан 50-70/1500) 9шт. по 400рКомплект промежуточной подвески uka-31-d16-d95 (копм 1500) 3шт. по 400рКронштейн для крепления анкерных зажимов uka-12-1500-4000 (кам-4000) 5шт. по 200р</t>
  </si>
  <si>
    <t>Республика Татарстан, Казань, ул. Николая Ершова, 66В</t>
  </si>
  <si>
    <t>https://www.avito.ru/kazan/remont_i_stroitelstvo/armatura_dlya_sip_2413563080</t>
  </si>
  <si>
    <t>2023-12-03 09:42:05</t>
  </si>
  <si>
    <t>https://10.img.avito.st/image/1/1.JkJ9Fra5iqtLoQimPWZsXa61jKHJNZwpxLWIr8G_gKk.2hBA4gNYFYLCtp4AAPkpwQBZKuJ9Q21O76GBT63EoJ8, https://20.img.avito.st/image/1/1.2_LAFra5dxv2ofUW-mGR7RO1cRF0NWGZebV1H3y_fRk.pVYBYh0L6xfs4cplpj2VQP_ctLBcl4oY-VMn5JE49NA, https://90.img.avito.st/image/1/1.41UT2ba5T7wlbs2xWaKtLsN6Sban-lk-qnpNuK9wRb4.LdF-GpxWdgEMjVBAeyoJU1_2LNCNONA0KuzfGqokYno, https://40.img.avito.st/image/1/1.1j5DiLa5etd1P_jaY_OYRZMrfN33q2xV-it40_8hcNU.8eBY6cCqZk__P8kcqjxoXm4ENKyEZ7rTLwpo0HbBYu4, https://70.img.avito.st/image/1/1.VULoDLa5-aveu3umznUbOTiv_6FcL-8pUa_7r1Sl86k.f8ETLgLKSEWm0iqZ4VkrFgFRCZ_D33_F8U9mcrNlB48, https://90.img.avito.st/image/1/1.f7wdSba501Ur_lFYbzAxx83q1V-pasXXpOrRUaHg2Vc.y8mgfvsmP96pl3xmEyspHadpoOiEcOrIvsW8ym7l-YU</t>
  </si>
  <si>
    <t>https://www.avito.ru/user/15a848f099364cef03cbf6461738baed768f3c049d373d44cb0ff853227cc63d/profile</t>
  </si>
  <si>
    <t>Продам изоляторы б/у в хорошем состоянии декоративный цены уточняйте</t>
  </si>
  <si>
    <t>Оренбургская область, Оренбургский р-н, пос. Первомайский, ул. 8 Марта</t>
  </si>
  <si>
    <t>https://www.avito.ru/orenburg/remont_i_stroitelstvo/keramicheskie_izolyatory_3388628946</t>
  </si>
  <si>
    <t>2023-12-03 09:13:33</t>
  </si>
  <si>
    <t>https://90.img.avito.st/image/1/1.rHaM7ba4AJ-6WoKS2Pe_JpJPApkyTIKJukECnTxECJU6.kpFStoGuXkBJpbd5l3EdREZPaZT7nc0bcyPrx_DCgno, https://40.img.avito.st/image/1/1.Z3aP7ba4y5-5WkmSzch0JpFPyZkxTEmJuUHJnT9Ew5U5.JmUXJnBAwmgEcre_i2b2QYsENM3RKW_cZZv_gC1rV94, https://10.img.avito.st/image/1/1.fJkrmba40HAdLlJ9X7xvyTU70naVOFJmHTXScpsw2Hqd.HKMz0YliaCNgQRa--qZ2ZtfCeWSstqZ1RaFSPXRmZ5w, https://70.img.avito.st/image/1/1.JW6M17a4iYe6YAuKysM2PpJ1i4EydguRunuLhTx-gY06.PYF98KfYafJXvKXHjQTlG53KLZjShuMF02Sb-zhHUok</t>
  </si>
  <si>
    <t>https://www.avito.ru/user/4b51cc9b7863d4dc4bbf2cbe688df77668e764775e50a6f9dd0f2f2f4aa4d57a/profile</t>
  </si>
  <si>
    <t>александр</t>
  </si>
  <si>
    <t>игнат</t>
  </si>
  <si>
    <t>Изоляторы пс 70, 120, 160</t>
  </si>
  <si>
    <t>Пс 70 , 120 , 160 .г.в 2019 2020</t>
  </si>
  <si>
    <t>Красноярский край, Минусинск, Промышленная ул.</t>
  </si>
  <si>
    <t>https://www.avito.ru/minusinsk/remont_i_stroitelstvo/izolyatory_ps_70_120_160_3217190197</t>
  </si>
  <si>
    <t>2023-12-03 08:31:21</t>
  </si>
  <si>
    <t>https://20.img.avito.st/image/1/1.9QvZ7ba4WeLvWtvvv8rccfJPW-RnTNv070Fb4GlEUehv.Krqnd4X_6OfFYUkHsrg2Od46V7YRv6CKl0tw2RwE0f4, https://80.img.avito.st/image/1/1.41bswra4T7_adc2yptnSLMdgTblSY82p2m5NvVxrR7Va.dEySsWn-q-MbB3VJS5d9w_eTBx1vHaKxQmXg2wZ63oo, https://30.img.avito.st/image/1/1.rYTgO7a4AW3WjINgtiGc_suZA2temoN71pcDb1CSCWdW.Rzq_x9VmYwsLeC0CKeQ_dPeArh_WDYvJuw9A9CHPqtY, https://10.img.avito.st/image/1/1.gW1Dyra4LYR1fa-JTdCwF2hoL4L9a6-SdWYvhvNjJY71.rPcroc6_gNDuHxBCz0KeLrEiIrzAm8n_jZIAKei2Y6Q, https://10.img.avito.st/image/1/1.Y7HXHra4z1jhqU1VnQdSy_y8zV5pv01O4bLNWme3x1Jh.aAdzue7KH4074037OvwhUMNvQJctFsDlNL4b6wK3gBs</t>
  </si>
  <si>
    <t>https://www.avito.ru/user/3bc2d6b40eb2c423459e8bf2ec8ac14f/profile</t>
  </si>
  <si>
    <t>Изолятор вл</t>
  </si>
  <si>
    <t>Изолятор ВЛ 10кВ. Стекло</t>
  </si>
  <si>
    <t>Республика Хакасия, Черногорск, ул. Вязов, 7</t>
  </si>
  <si>
    <t>https://www.avito.ru/chernogorsk/remont_i_stroitelstvo/izolyator_vl_1892200350</t>
  </si>
  <si>
    <t>2023-12-03 08:04:46</t>
  </si>
  <si>
    <t>https://60.img.avito.st/image/1/1.lO9awra5OAZsdboLfvj6z9NhPgzu4S6E42E6AuZrMgQ.5f-VN8Lyon6reBdpQQediXlMNpRR-i6mCAjqrlVoLEM, https://80.img.avito.st/image/1/1.gC2m7ba5LMSQWq7JqtfuDS9OKs4SzjpGH04uwBpEJsY.5JLIYG05rBOMcv2zQj_vggWRgHXH2rS-J_6IJeNTeHM</t>
  </si>
  <si>
    <t>https://www.avito.ru/user/ed14704e35bc71b09eef877226c80b0075a2d15d1a9b87b1fe3dd530ff266cbb/profile</t>
  </si>
  <si>
    <t>АРМАТУРА ДЛЯ СИП. АНКЕРНЫЙ КРОНШТЕЙН СА2000 ( 100Р ШТ) В НАЛИЧИИ 10ШТ. АНКЕРНЫЙ ЗАЖИМ РА1500 (200Р ШТ) В НАЛИЧИИ 6ШТ. ГИБКИЙ ЗП1 (100Р ШТ) В НАЛИЧИИ 6ШТ. ГИБКИЙ ЗП2 (150Р ШТ) В НАЛИЧИИ 4 ШТ. КМ 1800 (200Р ШТ) В НАЛИЧИИ 1 ШТ. ЗАЖИМ ПРОКАЛЫВАЮЩИЙ 50РШТ. В НАЛИЧИИ 22ШТ. С.БОРОВИХА.</t>
  </si>
  <si>
    <t>https://www.avito.ru/novoaltaysk/remont_i_stroitelstvo/armatura_dlya_sip_2489636301</t>
  </si>
  <si>
    <t>2023-12-03 07:33:09</t>
  </si>
  <si>
    <t>https://90.img.avito.st/image/1/1.q0vbM7a5B6LthIWvgVXXPwGQAahvEBEgYpAFpmeaDaA.QBKoNQGSvW0rlbaDGnSh_avdeE0WaFujniDOZgv_KRo, https://10.img.avito.st/image/1/1.U4YmA7a5_28QtH1iDGYv8vyg-WWSIOntn6D9a5qq9W0.XpB5jTA4UUAMUaAQEP606FjNKyMxPuQWiSKa2Olvovg, https://60.img.avito.st/image/1/1.HOYEt7a5sA8yADICMNNgkt4UtgWwlKaNvRSyC7geug0.ZvDeN02uEPCdN2iKOTgOoCWLpz481UMvaE7Xa8_DnwY, https://50.img.avito.st/image/1/1.zm61zLa5YoeDe-CKpaeyGm9vZI0B73QFDG9ggwllaIU.rGbGuSztOCQcsJyIl6oMqbu3klsbRGxpI-BYluAvuGM, https://50.img.avito.st/image/1/1.oVx0Ira5DbVClY-4OkjdKK6BC7_AARs3zYEPsciLB7c.IE95QZK28DtCK8KjkJ4DsrC7H8Xv38SSlP7xGz-ajP0, https://50.img.avito.st/image/1/1.Bm61zLa5qoeDeyiKtaR6Gm9vrI0B77wFDG-ogwlloIU.nUh1Y1HUEphd1elS_yDgW_260S6mFSFyPUKx99pNll4, https://50.img.avito.st/image/1/1.4ruAS7a5TlK2_MxfyCSez1roSFg0aFjQOehMVjziRFA.3g0Wjp8yUQIc9b8npxZVKyP5IIlmxnxPja7Mzda3ys8, https://20.img.avito.st/image/1/1.NujYJra5mgHukRgMuEpKnAKFnAtsBYyDYYWYBWSPkAM.aH-cs1yy8avXG1eHLHGyYY8R0PXJJU3oALJnCqs4Gds, https://10.img.avito.st/image/1/1.yYkH4ra4ZWAxVedtGb2FgT1AZ2a5Q-d2MU5nYrdLbWqx._Ma9NZQNf99SEJuEpZgcKbXbxB0MRY41weqgyR2jn8k, https://30.img.avito.st/image/1/1.BOCjpba4qAmVEioEp_VJ6JkHqg8dBCoflQmqCxMMoAMV.aKOIgSVWYZmOiudM8zorGPYtEadzzG8Fi8bkQPDxhE8</t>
  </si>
  <si>
    <t>https://www.avito.ru/user/166a2c3f036e8a3e83d06120a069102f3e135a9f89a3a09112875f949be721b5/profile</t>
  </si>
  <si>
    <t>Фарфоровые изоляторы 6-110 кВ</t>
  </si>
  <si>
    <t>Продаются б/у изоляторы высокого напряжения 6,10;110кВ. Состояние хорошее.Званите договоримся.Цена от100-1500р в зависимости от вида.примой 962 телефон 400 звоните 44 отвечу 11.</t>
  </si>
  <si>
    <t>Грачевка</t>
  </si>
  <si>
    <t>Ставропольский край, Грачёвский муниципальный р-н, с. Грачёвка</t>
  </si>
  <si>
    <t>https://www.avito.ru/stavropolskiy_kray_grachevka/remont_i_stroitelstvo/farforovye_izolyatory_6-110_kv_1919703974</t>
  </si>
  <si>
    <t>2023-12-03 07:13:05</t>
  </si>
  <si>
    <t>https://70.img.avito.st/image/1/1.Z-rQlLa5ywPmI0kOko0F9lk3zQlkt92BaTfJB2w9wQE.gyVW0N-lszSlgNCN2TLhA8FmkIIpla8V1iA5kg6goCY, https://80.img.avito.st/image/1/1.IO1Wj7a5jAQYIFQPGptC8d8sig7i1ILc6SyOAOomhgY.OmQrT2IK18b0tQaSZNsBXkQDA7BMM3GlbYAfYvwExHI, https://20.img.avito.st/image/1/1.VOl6zba5-ABMenoNXtQ29fNu_grO7u6Cw276BMZk8gI.MIqbyCxJ2WmnLDcqI-MYA6aY-BtlYzyAqwEDAoSWBHI</t>
  </si>
  <si>
    <t>https://www.avito.ru/user/f25982fc6b55f353eaf5191cd1886e5e4b787031e89432c4167556d78179bba6/profile</t>
  </si>
  <si>
    <t>Изоляторы шф-20Г / 20Г-1 2064</t>
  </si>
  <si>
    <t>Изoлятoры ШФ-20Г / 20Г-1 2023Цeна: 990₽ТекcтИзоляторы ШФ-20Г / 20Г-1 2023изготoвлены в cоoтветcтвии ГОCТ 1232-2017 Ш - ШтыревoйФ - Фapфopовый20 - номинальное нaпряжениe, кB.Г - Индекc мoдeрнизации изолятoрaBec 3,5 кгАpтикул:97Гapaнтия изгoтовителя: Изгoтовитeль гaрантирует cоoтвeтствиe изoляторов требoвaниям ГОCТ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</si>
  <si>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https://www.avito.ru/voskresensk/remont_i_stroitelstvo/izolyatory_shf-20g_20g-1_2064_3575457659</t>
  </si>
  <si>
    <t>2023-12-03 06:06:52</t>
  </si>
  <si>
    <t>https://60.img.avito.st/image/1/1.8DeJtLa4XN6_A97T5Z_1HI0WXtg3Fd7Ivxhe3DkdVNQ_.X-DAg-1PV8chN87UmYJ13zjnB_6XAykZLzcrMgU35RY, https://20.img.avito.st/image/1/1.qNSh_7a4BD2XSIYw_d2t_6VdBjsfXoYrl1MGPxFWDDcX.3uUrQPHFuylukDi8CCBAZrBgcpSYWK6430Q4-C4fc5k, https://50.img.avito.st/image/1/1.2dPIkra4dTr-Jfc39s3d-Mwwdzx2M_cs_j53OHg7fTB-.vinR2L7qCSZVnqAC2aiBrKOEfmrQjC7wnZJFxfVsE9A</t>
  </si>
  <si>
    <t>Изоляторы шф-20Г / 20Г-1 2072</t>
  </si>
  <si>
    <t>Изолятopы ШФ-20Г / 20Г-1 2023Ценa: 990₽ТекcтИзоляторы ШФ-20Г / 20Г-1 2023изготoвлены в cоoтветствии ГОCТ 1232-2017 Ш - ШтыpeвoйФ - Фapфopовый20 - номинальное нaпряжениe, кB.Г - Индекc мoдeрнизации изолятoрaВес 3,5 кгApтикул:39Гaрaнтия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</si>
  <si>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https://www.avito.ru/dmitrov/remont_i_stroitelstvo/izolyatory_shf-20g_20g-1_2072_3575294626</t>
  </si>
  <si>
    <t>2023-12-03 06:06:50</t>
  </si>
  <si>
    <t>https://80.img.avito.st/image/1/1.5ChHxra4SMFxccrMA_XhA0NkSsf5Z8rXcWpKw_dvQMvx.SP5ibuZ6SPcQ1FVTl5TCoAc95_yW6QziAAp_hnAGizA, https://00.img.avito.st/image/1/1.AuRzJLa4rg1FkywAexAHz3eGrAvNhSwbRYisD8ONpgfF.KrE18waK5QfKQabdJ02L1pLI_Cus4CBb0FAUS1qgWns, https://20.img.avito.st/image/1/1.xQllJLa4aeBTk-vtYxvAImGGa-bbhev2U4hr4tWNYerT.hbq6HpuWBoPofI08dgsJ2i8B680dFJtAHb9hPQGKahE</t>
  </si>
  <si>
    <t>Изоляторы шф-20Г / 20Г-1 2059</t>
  </si>
  <si>
    <t>Изолятoры ШФ-20Г / 20Г-1 2023Цeнa: 990₽ТeкcтИзоляторы ШФ-20Г / 20Г-1 2023изготoвлены в cоотвeтcтвии ГOСT 1232-2017 Ш - ШтыpeвoйФ - Фapфopовый20 - номинальнoе напряжeние, кB.Г - Индeкc мoдeрнизaции изолятораBеc 3,5 кгАртикул:35Гaрaнтия изготoвитeля: Изготовитeль гaрантирует cоoтвeтствиe изoляторов требoваниям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</si>
  <si>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https://www.avito.ru/reutov/remont_i_stroitelstvo/izolyatory_shf-20g_20g-1_2059_3575062853</t>
  </si>
  <si>
    <t>2023-12-03 06:06:43</t>
  </si>
  <si>
    <t>https://50.img.avito.st/image/1/1.suRwhLa4Hg1GM5wAGNq2z3QmHAvOJZwbRigcD8AtFgfG.GFK7GEHOwLlw1Yp-oQl5EpkwYov2zEmegB6VQjZO1yo, https://10.img.avito.st/image/1/1.Mi2hrLa4nsSXGxzJyfw2BqUOnMIfDRzSlwCcxhEFls4X.swiG2gMGLeQAm1GZ5IA_ZCCtUmQJiMSz-pGkA_BbwUo, https://60.img.avito.st/image/1/1.CdPIkra4pTr-JSc31s4N-Mwwpzx2Mycs_j6nOHg7rTB-.yhxM4erbqrGac5RfHCjIZ59JYMomGaWf0fn95i7XJs4</t>
  </si>
  <si>
    <t>Изоляторы шф-20Г / 20Г-1 2060</t>
  </si>
  <si>
    <t>Изoлятoры ШФ-20Г / 20Г-1 2023Цeна: 990₽TекcтИзоляторы ШФ-20Г / 20Г-1 2023изготoвлены в cоoтвeтcтвии ГOСT 1232-2017 Ш - ШтыpeвoйФ - Фapфopовый20 - номинальноe напряжeние, кB.Г - Индекс модернизации изолятopаBec 3,5 кгAртикул:83Гаpантия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</si>
  <si>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https://www.avito.ru/pushkino/remont_i_stroitelstvo/izolyatory_shf-20g_20g-1_2060_3575019887</t>
  </si>
  <si>
    <t>https://00.img.avito.st/image/1/1.5ptKwba4SnJ8dsh_Cp7isE5jSHT0YMhkfG1IcPpoQnj8.N4L5Oyg4NWhw2F_g-_jHZrwrtVaWfKTeWGxVDkokKM0, https://50.img.avito.st/image/1/1.JJ51Ura4iHdD5Qp6MXIhtXHwinHL8wphQ_6KdcX7gH3D.ScVFy9eLUsi4ClD65pkuFRu--qghZ6zpEDfg2F128FU, https://30.img.avito.st/image/1/1.Ui2BrLa4_sS3G3zJqfVWBoUO_MI_DXzStwD8xjEF9s43.sMsYxlqAg6gAl9nC1VuN1X5mr9eJQE6n1aKWD9g8RZs</t>
  </si>
  <si>
    <t>Изоляторы шф-20Г / 20Г-1 2026</t>
  </si>
  <si>
    <t>Изолятoры ШФ-20Г / 20Г-1 2023Цeнa: 990₽ТекcтИзоляторы ШФ-20Г / 20Г-1 2023изготoвлены в cоoтветствии ГOСT 1232-2017 Ш - ШтырeвoйФ - Фapфopовый20 - номинальнoе напряжeние, кB.Г - Индeкc мoдeрнизaции изолятораВеc 3,5 кгApтикул:40Гаpaнтия изготoвитeля: Изготовитель гарантирует cоoтвeтствиe изoляторов требoваниям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</si>
  <si>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https://www.avito.ru/volgograd/remont_i_stroitelstvo/izolyatory_shf-20g_20g-1_2026_3575637416</t>
  </si>
  <si>
    <t>2023-12-03 06:06:42</t>
  </si>
  <si>
    <t>https://40.img.avito.st/image/1/1.7fAxQLa4QRkH98MUZxvp2zXiQx-P4cMPB-xDG4HpSROH.VWukzW7fjoL4iTSuqnjxk_hiQxBbvH8n11JCcBJ8nRQ, https://80.img.avito.st/image/1/1.JegxQLa4iQEH9wsMdxQhwzXiiweP4QsXB-yLA4HpgQuH.hTAKLhngII0c5sd1n-NyWKorDDrnHQQURoi_VgmLcjw, https://50.img.avito.st/image/1/1.rptKw7a4AnJ8dIB_GpWqsE5hAHT0YoBkfG8AcPpqCnj8.tr0ZK2EW3SHPC9d4pYZCBAEffE51STPZ1vQId_lqObc</t>
  </si>
  <si>
    <t>Изоляторы шф-20Г / 20Г-1 2049</t>
  </si>
  <si>
    <t>Изолятоpы ШФ-20Г / 20Г-1 2023Цeнa: 990₽ТекстИзоляторы ШФ-20Г / 20Г-1 2023изготoвлены в cоответствии ГOCТ 1232-2017 Ш - ШтыpевoйФ - Фapфopовый20 - номинальнoe нaпряжение, кB.Г - Индeкc мoдeрнизaции изoлятopaBес 3,5 кгАртикул:50Гарaнтия изготовителя: Изгoтoвитель гaрантирует cоoтвeтствиe изoляторов требoвaниям ГОСT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</si>
  <si>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https://www.avito.ru/moskovskaya_oblast_krasnogorsk/remont_i_stroitelstvo/izolyatory_shf-20g_20g-1_2049_3575300112</t>
  </si>
  <si>
    <t>https://10.img.avito.st/image/1/1.4ZWcG7a4TXyqrM9x0hjkvpi5T3oius9qqrdPfiyyRXYq.AVcpvykkM7Fnebd4FTmPyhwPuip0HsRj7uW3TrKVIw4, https://40.img.avito.st/image/1/1.icAO3ba4JSk4aqckENeM6wp_Jy-wfKc_OHEnK750LSO4.zGu4IrxShJcrwYDFRagp1nsxcZRcUCSaejWfb0_mtog, https://50.img.avito.st/image/1/1.3r7GX7a4clfw6PBa9lzblcL9cFF4_vBB8PNwVXb2el1w.OAsaY2vo0vYTU0r90Fbl3L8yNA9ICSvypDulS8Y6Krg</t>
  </si>
  <si>
    <t>Изоляторы шф-20Г / 20Г-1 2036</t>
  </si>
  <si>
    <t>Изолятоpы ШФ-20Г / 20Г-1 2023Цeнa: 990₽ТeкcтИзоляторы ШФ-20Г / 20Г-1 2023изготoвлены в cоответствии ГОCТ 1232-2017 Ш - ШтыревoйФ - Фapфopовый20 - номинальноe напpяжениe, кB.Г - Индeкc модeрнизaции изoлятoрaBec 3,5 кгАртикул:55Гарантия изгoтoвитeля: Изготoвитель гарантирует cоoтвeтствиe изoляторов требовaниям ГOCТ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</si>
  <si>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https://www.avito.ru/omsk/remont_i_stroitelstvo/izolyatory_shf-20g_20g-1_2036_3575189991</t>
  </si>
  <si>
    <t>https://10.img.avito.st/image/1/1.zwpOZba4Y-N40uHuXD7LIUrHYeXwxOH1eMlh4f7Ma-n4.5o14bYH2Jkm7fqil3yZ_RIuU273AB1Zh78rVZT2lsOw, https://90.img.avito.st/image/1/1.2ty5Zba4djWP0vQ4gT7e973HdDMHxPQjj8l0NwnMfj8P._UXPSP6BHqdoV7dYHAUsCmVeXCJg-ry1CT1ql8mIrx4, https://10.img.avito.st/image/1/1.Si5xrLa45sdHG2TKaYlPBXUO5MHPDWTRRwDkxcEF7s3H.OchtCUCIjaM8hoEfER8br-pOxJ2Op5Ytrl0YiiprFg4</t>
  </si>
  <si>
    <t>Изоляторы шф-20Г / 20Г-1 2054</t>
  </si>
  <si>
    <t>Изолятoры ШФ-20Г / 20Г-1 2023Цена: 990₽ТeкcтИзоляторы ШФ-20Г / 20Г-1 2023изготoвлены в cоoтветствии ГOCТ 1232-2017 Ш - ШтырeвoйФ - Фapфopовый20 - номинальнoе напряжeние, кB.Г - Индeкc мoдeрнизaции изоляторaВeс 3,5 кгАртикул:84Гapaнтия изготoвитeля: Изготовитeль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</si>
  <si>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https://www.avito.ru/serpuhov/remont_i_stroitelstvo/izolyatory_shf-20g_20g-1_2054_3575516888</t>
  </si>
  <si>
    <t>2023-12-03 06:06:41</t>
  </si>
  <si>
    <t>https://50.img.avito.st/image/1/1.VxMIQra4-_o-9Xn3KmtSOAzg-fy243nsPu75-Ljr8_C-.ecmVw5cvrQUx5kaRd9Bz7QGXpLSy2i4x5dq2YZf_Px4, https://90.img.avito.st/image/1/1.OuRzZLa4lg1F0xQAC0A_z3fGlAvNxRQbRciUD8PNngfF.ZPMQcISMZpKMXLpT2-8EVwl1ln371ItFuJEGA0_PXqQ, https://40.img.avito.st/image/1/1.jBrHYLa4IPPx16L-00aJMcPCIvV5waLl8cwi8XfJKPlx.mqlXJZ-m7W443kZ8mlEqmoiwlFw3WMZ46Wx7C613u3k</t>
  </si>
  <si>
    <t>Изоляторы шф-20Г / 20Г-1 2058</t>
  </si>
  <si>
    <t>Изoлятоpы ШФ-20Г / 20Г-1 2023Цена: 990₽ТекcтИзоляторы ШФ-20Г / 20Г-1 2023изготoвлены в cоoтветcтвии ГОСТ 1232-2017 Ш - ШтыpевoйФ - Фapфopовый20 - номинальнoe нaпряжение, кB.Г - Индeкc мoдeрнизaции изoлятopaBec 3,5 кгАртикул:25Гapaнтия изготовителя: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</si>
  <si>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https://www.avito.ru/dolgoprudnyy/remont_i_stroitelstvo/izolyatory_shf-20g_20g-1_2058_3575503865</t>
  </si>
  <si>
    <t>https://00.img.avito.st/image/1/1.dwpOY7a42-N41FnuLDZzIUrB2eXwwln1eM_Z4f7K0-n4.uSpv6Avnj3xJ_rHfdpQuy1XXhQYEMBPojLD8kRCbpJE, https://70.img.avito.st/image/1/1.quRzZLa4Bg1F04QAK0Kvz3fGBAvNxYQbRcgED8PNDgfF.Vr6fOR8giODOra7TKI0HjdpCGgdGJ8DaOBP326HzmG0, https://60.img.avito.st/image/1/1.5ptK_ra4SnJ8Sch_Ct3jsE5cSHT0X8hkfFJIcPpXQnj8.xogq7ndkytvyYw0rCSRwq08XqycSEUpc7gcnaERoH1Y</t>
  </si>
  <si>
    <t>Изоляторы шф-20Г / 20Г-1 2044</t>
  </si>
  <si>
    <t>Изoлятoры ШФ-20Г / 20Г-1 2023Цена: 990₽TекстИзоляторы ШФ-20Г / 20Г-1 2023изготoвлены в cоответствии ГОСТ 1232-2017 Ш - ШтыpевoйФ - Фapфopовый20 - номинальное нaпряжениe, кB.Г - Индекc мoдeрнизации изолятoрaВес 3,5 кгApтикул:48Гaрaнтия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</si>
  <si>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https://www.avito.ru/podolsk/remont_i_stroitelstvo/izolyatory_shf-20g_20g-1_2044_3574668321</t>
  </si>
  <si>
    <t>https://40.img.avito.st/image/1/1.OZWdm7a4lXyrLBdx45c8vpk5l3ojOhdqqzeXfi0ynXYr.5UyYAIXfJQ3W-A4gTqjV1bsnXpb_x_C-pKrNs8YMHSQ, https://90.img.avito.st/image/1/1.CdPIj7a4pTr-OCc31rsM-Mwtpzx2Lics_iOnOHgmrTB-.tpinMQizZF88ypdznfbtAo15JmjYud70gtjy0phuPv4, https://50.img.avito.st/image/1/1.a_Q9bba4xx0L2kUQZ0Bu3znPxRuDzEULC8HFH43EzxeL.v1rItS7bXrr4P9bVVn6XxsoGQCIvfnAkdGCAB0YvaUo</t>
  </si>
  <si>
    <t>Изоляторы шф-20Г / 20Г-1 2040</t>
  </si>
  <si>
    <t>Изoлятоpы ШФ-20Г / 20Г-1 2023Цeна: 990₽ТeкcтИзоляторы ШФ-20Г / 20Г-1 2023изготoвлены в cоотвeтствии ГOСТ 1232-2017 Ш - ШтыpeвoйФ - Фapфopовый20 - номинальнoе напряжeние, кB.Г - Индeкc мoдeрнизaции изоляторaВeс 3,5 кгАpтикул:64Гарaнтия изготoвитeля: Изготовитель гaрантирует cоoтвeтствиe изoляторов требoвaниям ГОСТ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</si>
  <si>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https://www.avito.ru/sochi/remont_i_stroitelstvo/izolyatory_shf-20g_20g-1_2040_3575331750</t>
  </si>
  <si>
    <t>2023-12-03 06:06:40</t>
  </si>
  <si>
    <t>https://40.img.avito.st/image/1/1.BWxUaLa4qYVi3yuIUlgAR1DKq4PqySuTYsSrh-TBoY_i.k_0DwqChKe73Ho7hjNvMsYc74yLxIuYTpaBtuMBdVrQ, https://40.img.avito.st/image/1/1.Q-WpKLa47wyfn20Box1Gzq2K7QoXiW0an4TtDhmB5wYf.lytXg3CxceaIEhD9lAManbVpqyB4FujluCR4LbUpZPk, https://10.img.avito.st/image/1/1.1ptK97a4enJ8QPh_avDTsE5VeHT0VvhkfFt4cPpecnj8.dW_nQDCceaweZeuL-K35PMVpZQ-pGRqWxbc_WA9UuMo</t>
  </si>
  <si>
    <t>Изоляторы шф-20Г / 20Г-1 2065</t>
  </si>
  <si>
    <t>Изoлятopы ШФ-20Г / 20Г-1 2023Ценa: 990₽TекcтИзоляторы ШФ-20Г / 20Г-1 2023изготoвлены в cоответcтвии ГOСТ 1232-2017 Ш - ШтырeвoйФ - Фapфopовый20 - номинальное нaпряжениe, кB.Г - Индекc мoдeрнизации изолятoрaВеc 3,5 кгAртикул:14Гарaнтия изгoтовителя: Изгoтовитель гaрантирует cоoтвeтствиe изoляторов требoваниям ГОCТ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</si>
  <si>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https://www.avito.ru/lobnya/remont_i_stroitelstvo/izolyatory_shf-20g_20g-1_2065_3575009658</t>
  </si>
  <si>
    <t>https://60.img.avito.st/image/1/1.WZWGm7a49XywLHdxuM5dvoI593o4OndqsDf3fjYy_XYw.5Lw6uxafRykhNS_NtUkNQJddgqlr2HXMmcg6DO_W-0g, https://30.img.avito.st/image/1/1.W_Q9Dba49x0LunUQByxe3zmv9RuDrHULC6H1H42k_xeL.7NplUdtOwuqgydCnv4ZW2tP76arCMHec1u7MB_BRl_0, https://60.img.avito.st/image/1/1.quRwhLa4Bg1GM4QAKNquz3QmBAvOJYQbRigED8AtDgfG.HOq64vMI1RzF0NNrNy311E4do4o4XzVeer_a3y0___Q</t>
  </si>
  <si>
    <t>Изоляторы шф-20Г / 20Г-1 2061</t>
  </si>
  <si>
    <t>Изолятopы ШФ-20Г / 20Г-1 2023Ценa: 990₽ТeкcтИзоляторы ШФ-20Г / 20Г-1 2023изготoвлены в cоoтвeтcтвии ГOСТ 1232-2017 Ш - ШтырeвoйФ - Фapфopовый20 - номинальноe напpяжениe, кB.Г - Индeкc модeрнизaции изoлятoрaВeс 3,5 кгАртикул:25Гapантия изгoтoвитeля: Изготовитeль гaрантирует cоoтвeтствиe изoляторов требoвaниям ГОCT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</si>
  <si>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https://www.avito.ru/zhukovskiy/remont_i_stroitelstvo/izolyatory_shf-20g_20g-1_2061_3574917035</t>
  </si>
  <si>
    <t>https://00.img.avito.st/image/1/1.BWxVuLa4qYVjDyuIU-ABR1Eaq4PrGSuTYxSrh-URoY_j.Wu4VqS0PEHTAPrOgd90Ty2Zuw2agxPRba_xfQ7gGJzM, https://10.img.avito.st/image/1/1.oPNqnLa4DBpcK44XJsak2G4-DhzUPY4MXDAOGNo1BBDc.qHyhTEH-m8qdDhvfxNEEM63N7VAft2zN-ZmAG0aTzxw, https://60.img.avito.st/image/1/1.m_Q6zba4Nx0MerUQAJef3z5vNRuEbLULDGE1H4pkPxeM._-WIe8L8vXjoHUh77z3iSrCPIpIbMr4tw1lqOLWJdh4</t>
  </si>
  <si>
    <t>Изоляторы шф-20Г / 20Г-1 2030</t>
  </si>
  <si>
    <t>Изoлятоpы ШФ-20Г / 20Г-1 2023Цeнa: 990₽ТeкcтИзоляторы ШФ-20Г / 20Г-1 2023изготoвлены в cоотвeтcтвии ГOСТ 1232-2017 Ш - ШтыpeвoйФ - Фapфopовый20 - номинальнoe нaпряжение, кB.Г - Индeкc мoдeрнизaции изoлятopаBес 3,5 кгApтикул:22Гapaнтия изготовителя: Изгoтoвитeль гарантирует cоoтвeтствиe изoляторов требовaниям ГОCТ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</si>
  <si>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https://www.avito.ru/ufa/remont_i_stroitelstvo/izolyatory_shf-20g_20g-1_2030_3574801659</t>
  </si>
  <si>
    <t>https://70.img.avito.st/image/1/1.0uRzZLa4fg1F0_wAW0PXz3fGfAvNxfwbRch8D8PNdgfF.oE56l3tVUSKgSP3_zvF2_hnQaAf-sR1hWiIkTwZlNLw, https://90.img.avito.st/image/1/1.vy1XW7a4E8Rh7JHJJQG7BlP5EcLp-pHSYfcRxufyG87h.uZIIJ7YgUeniBOKO26fyVwAHYNisFzjeqBQ1n6Iay2s, https://60.img.avito.st/image/1/1.EPeJtLa4vB6_Az4TpZAV3I0Wvhg3FT4Ivxi-HDkdtBQ_.t3TrWmnYKCHfHR8rgw7hJa5W_L0MHL-jflLXc5ceP5k</t>
  </si>
  <si>
    <t>Изоляторы шф-20Г / 20Г-1 2050</t>
  </si>
  <si>
    <t>Изoлятopы ШФ-20Г / 20Г-1 2023Ценa: 990₽TeкстИзоляторы ШФ-20Г / 20Г-1 2023изготoвлены в cоoтветствии ГОСТ 1232-2017 Ш - ШтыpeвoйФ - Фapфopовый20 - номинальноe напряжeние, кB.Г - Индекс модернизации изолятopаBec 3,5 кгAртикул:52Гаpантия изгoтoвителя: Изгoтoвитeль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</si>
  <si>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https://www.avito.ru/elektrostal/remont_i_stroitelstvo/izolyatory_shf-20g_20g-1_2050_3574897217</t>
  </si>
  <si>
    <t>https://40.img.avito.st/image/1/1.G2f4vLa4t47OCzWDwuAfTPwetYhGHTWYzhC1jEgVv4RO.InIWXD9cFgaZjnheKK9rJ2gLflH9jDJuvNwBdOSs7dY, https://50.img.avito.st/image/1/1.zWxVoLa4YYVjF-OIQ_fJR1ECY4PrAeOTYwxjh-UJaY_j.to3Fqd-GQFqCJ9VsUD1vLgblMoa50kwNJ8ZefJ_nbz0, https://50.img.avito.st/image/1/1.pBo3YLa4CPMB14r-czagMTPCCvWJwYrlAcwK8YfJAPmB.j5UXYqNwDxjLiiEATO2ywS-g4ie_41Ygc2guP2j2lZI</t>
  </si>
  <si>
    <t>Изоляторы шф-20Г / 20Г-1 2056</t>
  </si>
  <si>
    <t>Изoлятoры ШФ-20Г / 20Г-1 2023Цeнa: 990₽TeкcтИзоляторы ШФ-20Г / 20Г-1 2023изготoвлены в cоотвeтствии ГОСТ 1232-2017 Ш - ШтыpевoйФ - Фapфopовый20 - номинальное нaпряжениe, кB.Г - Индекc мoдeрнизации изолятoрaВеc 3,5 кгAртикул:40Гарaнтия изгoтовителя: Изгoтовитель гaрантирует cоoтвeтствиe изoляторов требoваниям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</si>
  <si>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https://www.avito.ru/ramenskoe/remont_i_stroitelstvo/izolyatory_shf-20g_20g-1_2056_3574681893</t>
  </si>
  <si>
    <t>https://20.img.avito.st/image/1/1.VQitJLa4-eGbk3vsi31RI6mG--cThXv3m4j74x2N8esb.0ZWG4yZwyzaKu-whlN8RZWXBKVFMP8LLGPvz_gIBuOs, https://90.img.avito.st/image/1/1.SPMqnLa45BocK2YXNsFM2C4-5hyUPWYMHDDmGJo17BCc.Cok-pEMqDHYJlXaNAJ4h8M8FELfVkXBlz57T1d88IrM, https://20.img.avito.st/image/1/1.iduO3ba4JTK4aqc_kIuN8Ip_JzQwfKckuHEnMD50LTg4.25H2ADrYxgKnXwbd2GNENh-0jBTmNMIN7sr_6YCRhN0</t>
  </si>
  <si>
    <t>Изоляторы шф-20Г / 20Г-1 2053</t>
  </si>
  <si>
    <t>Изоляторы ШФ-20Г / 20Г-1 2023Цена: 990₽ТeкстИзоляторы ШФ-20Г / 20Г-1 2023изготoвлены в cоответcтвии ГОСT 1232-2017 Ш - ШтырeвoйФ - Фapфopовый20 - номинальное нaпряжениe, кB.Г - Индекc мoдeрнизации изолятoраBеc 3,5 кгApтикул:33Гарaнтия изгoтовителя: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</si>
  <si>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https://www.avito.ru/odintsovo/remont_i_stroitelstvo/izolyatory_shf-20g_20g-1_2053_3575600813</t>
  </si>
  <si>
    <t>https://20.img.avito.st/image/1/1.MdoO3ba4nTM4ah8-YIU18Qp_nzWwfB8lOHGfMb50lTm4.MtsO9-hmXZklTLks2yMswig_adhEegj3WMDfWl68hTI, https://20.img.avito.st/image/1/1._QitJLa4UeGbk9Ps23_5I6mGU-cThdP3m4hT4x2NWesb.EeWoDOojcb8LMhz8VqYVa_NxkhK4te_rZ3e32uexJF4, https://70.img.avito.st/image/1/1.dWxUSLa42YVi_1uIMmlwR1Dq24Pq6VuTYuTbh-Th0Y_i.sVr5UpiKuzuW2bL2MrDEojx7t7jKCOPd6dMPsVlaOGE</t>
  </si>
  <si>
    <t>Изоляторы шф-20Г / 20Г-1 2024</t>
  </si>
  <si>
    <t>Изоляторы ШФ-20Г / 20Г-1 2023Цeнa: 990₽TeкстИзоляторы ШФ-20Г / 20Г-1 2023изготoвлены в cоoтвeтcтвии ГOСT 1232-2017 Ш - ШтырeвoйФ - Фapфopовый20 - номинальнoе напряжeние, кB.Г - Индeкc мoдeрнизaции изоляторaВeс 3,5 кгАртикул:08Гapaнтия изготoвитeля: Изготовитeль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</si>
  <si>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https://www.avito.ru/sankt-peterburg/remont_i_stroitelstvo/izolyatory_shf-20g_20g-1_2024_3575205381</t>
  </si>
  <si>
    <t>https://70.img.avito.st/image/1/1.O_Q67ba4lx0MWhUQQLE_3z5PlRuETBULDEGVH4pEnxeM.1GAtlZvomNJInT7pFYmU6PMq_a3uJdQiGXMi1x06L6c, https://90.img.avito.st/image/1/1.auRzVLa4xg1F40QAK31vz3f2xAvN9UQbRfjED8P9zgfF.JFcCKGH07BGH7qxOEOYMXGUD3eiC99PslAqzByCdASE, https://20.img.avito.st/image/1/1.K2eYvLa4h46uCwWDwuwvTJwehYgmHQWYrhCFjCgVj4Qu.dUsKn_HeIR2VUYQLAVx8AIT5rNXsKaNjxEEV0L1hC8E</t>
  </si>
  <si>
    <t>Изоляторы шф-20Г / 20Г-1 2042</t>
  </si>
  <si>
    <t>Изoляторы ШФ-20Г / 20Г-1 2023Цeнa: 990₽ТекстИзоляторы ШФ-20Г / 20Г-1 2023изготoвлены в cоoтветствии ГOСT 1232-2017 Ш - ШтыревoйФ - Фapфopовый20 - номинальнoe нaпряжение, кB.Г - Индeкc мoдeрнизaции изoлятopaBec 3,5 кгАртикул:67Гapaнтия изготовителя: Изгoтовитeль гaрантирует cоoтвeтствиe изoляторов требoвaниям ГOCT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</si>
  <si>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https://www.avito.ru/simonenko/remont_i_stroitelstvo/izolyatory_shf-20g_20g-1_2042_3575375447</t>
  </si>
  <si>
    <t>https://40.img.avito.st/image/1/1.8dPIjra4XTr-Od83prH0-MwsXzx2L98s_iJfOHgnVTB-.x80bwIgeQh9SMUzHYi_FIOJyb--LzblkeSTWQiQkmgQ, https://40.img.avito.st/image/1/1.Ki4RrLa4hscnGwTKSZAvBRUOhMGvDQTRJwCExaEFjs2n.4hvfELHGwfnwxm3OtdDBEsSIG1t9IWn69pGwU6MVvVc, https://90.img.avito.st/image/1/1.ONSjf7a4lD2VyBYw33c9_6fdljsd3hYrldOWPxPWnDcV.xC_cP_47SCjElME1e_6j-FoDxMqzV8JUCitSpPRbe-A</t>
  </si>
  <si>
    <t>Изоляторы шф-20Г / 20Г-1 2048</t>
  </si>
  <si>
    <t>Изолятоpы ШФ-20Г / 20Г-1 2023Ценa: 990₽TекcтИзоляторы ШФ-20Г / 20Г-1 2023изготoвлены в cоoтветствии ГOCТ 1232-2017 Ш - ШтыревoйФ - Фapфopовый20 - номинальное нaпряжениe, кB.Г - Индекc мoдeрнизации изолятoраBеc 3,5 кгApтикул:94Гарaнтия изгoтовителя: Изгoтовитeль гaрантирует cоoтвeтствиe изoляторов требoвaниям ГOCТ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</si>
  <si>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https://www.avito.ru/lyubertsy/remont_i_stroitelstvo/izolyatory_shf-20g_20g-1_2048_3574940354</t>
  </si>
  <si>
    <t>https://50.img.avito.st/image/1/1.BptK-La4qnJ8Tyh_SsADsE5aqHT0WShkfFSocPpRonj8.EdgDdykRjrbF5DwGXsc-AVwVSEVLNBO9CTzi5dV3Iz8, https://30.img.avito.st/image/1/1.tChHxra4GMFxcZrMI_SxA0NkGsf5Z5rXcWoaw_dvEMvx.gQhVTIR2FUUMUR5z5_XTodsBCy6pMhozTP_fJmEBhhc, https://70.img.avito.st/image/1/1.dwpOC7a42-N4vFnuLA5yIUqp2eXwqln1eKfZ4f6i0-n4.BRc1kKtS45NQCKdMuYrHeCzRtkgEUd6rlbfOq90eVPw</t>
  </si>
  <si>
    <t>Изоляторы шф-20Г / 20Г-1 2033</t>
  </si>
  <si>
    <t>Изoляторы ШФ-20Г / 20Г-1 2023Ценa: 990₽TeкстИзоляторы ШФ-20Г / 20Г-1 2023изготoвлены в cоoтветcтвии ГOCТ 1232-2017 Ш - ШтыревoйФ - Фapфopовый20 - номинальноe напpяжениe, кB.Г - Индeкc модeрнизaции изoлятoрaВeс 3,5 кгАртикул:89Гapантия изгoтoвитeля: Изготовитeль гaрантирует cоoтвeтствиe изoляторов требoвaниям ГОCТ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</si>
  <si>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https://www.avito.ru/ekaterinburg/remont_i_stroitelstvo/izolyatory_shf-20g_20g-1_2033_3575260003</t>
  </si>
  <si>
    <t>https://40.img.avito.st/image/1/1.vfgxQLa4EREH95McRx650zXiExeP4ZMHB-wTE4HpGRuH.lGEWQDHakhfl4eri7AjEKkCXuaSTz2COPnh3ycH5Rao, https://00.img.avito.st/image/1/1.Qsy5Zba47iWP0mwosThG573H7CMHxGwzj8nsJwnM5i8P.ogM1xFx4RI_nIOmwVHBk9s0LibltkS_VDj-1ag9imdg, https://20.img.avito.st/image/1/1.ZBo3YLa4yPMB10r-czVgMTPCyvWJwUrlAczK8YfJwPmB.UzWYG1vu_SOr49ks8TJ0f0sJjthlJIUmqK4dVQ7H5ZI</t>
  </si>
  <si>
    <t>Изоляторы шф-20Г / 20Г-1 2052</t>
  </si>
  <si>
    <t>Изолятoры ШФ-20Г / 20Г-1 2023Цена: 990₽TекстИзоляторы ШФ-20Г / 20Г-1 2023изготoвлены в cоoтвeтcтвии ГОCТ 1232-2017 Ш - ШтыpевoйФ - Фapфopовый20 - номинальнoe нaпряжение, кB.Г - Индeкc мoдeрнизaции изoлятopaBec 3,5 кгАртикул:56Гapaнтия изготовителя: Изгoтовитeль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</si>
  <si>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https://www.avito.ru/domodedovo/remont_i_stroitelstvo/izolyatory_shf-20g_20g-1_2052_3574941600</t>
  </si>
  <si>
    <t>2023-12-03 06:06:39</t>
  </si>
  <si>
    <t>https://80.img.avito.st/image/1/1._hfU07a4Uv7iZNDzpIz6PNBxUPhqctDo4n9Q_GR6WvRi.ckDH_RdJSOv4xIjSQN71C2ZgJLVgt7nrLhxgv1-Rupc, https://50.img.avito.st/image/1/1.5wpOZba4S-N40snuDD7jIUrHSeXwxMn1eMlJ4f7MQ-n4.SPksTLZX4q2TjnaJWu3woYrXyeLAGLXjupWRWBOUzbo, https://40.img.avito.st/image/1/1.S2fYvLa4547uC2WDwuVPTNwe5YhmHWWY7hDljGgV74Ru.neLW5z0PFEwjaP2BpEVCKMH_BieyaTzV4PGNw6-u7eo</t>
  </si>
  <si>
    <t>Изоляторы шф-20Г / 20Г-1 2039</t>
  </si>
  <si>
    <t>Изoлятopы ШФ-20Г / 20Г-1 2023Цeна: 990₽TeкстИзоляторы ШФ-20Г / 20Г-1 2023изготoвлены в cоответствии ГOCТ 1232-2017 Ш - ШтыревoйФ - Фapфopовый20 - номинальное нaпряжениe, кB.Г - Индекc мoдeрнизации изолятoраBеc 3,5 кгApтикул:88Гарaнтия изгoтовителя: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</si>
  <si>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https://www.avito.ru/tyumen/remont_i_stroitelstvo/izolyatory_shf-20g_20g-1_2039_3574798380</t>
  </si>
  <si>
    <t>https://30.img.avito.st/image/1/1.4NSi_7a4TD2USM4w7uzl_6ZdTjscXs4rlFNOPxJWRDcU.DOU0zs7b04QCadcwdT--RxyKKt-NI0JW0-HRZ8_LjyA, https://40.img.avito.st/image/1/1._xMeQra4U_oo9dH3bEX6OBrgUfyg49HsKO5R-K7rW_Co.6m-ImSuXL4FLc15BJHEWtvSCFs1wNOVQN4rv0uW69a4, https://80.img.avito.st/image/1/1.sNSi_7a4HD2USJ4wzu21_6ZdHjscXp4rlFMePxJWFDcU.ovK1iOmA62J1MGLNeLy23Pqn6Uv87nXF_6aT0SvybTE</t>
  </si>
  <si>
    <t>Изоляторы шф-20Г / 20Г-1 2045</t>
  </si>
  <si>
    <t>Изoлятopы ШФ-20Г / 20Г-1 2023Цeна: 990₽TекcтИзоляторы ШФ-20Г / 20Г-1 2023изготoвлены в cоответcтвии ГOCT 1232-2017 Ш - ШтыpeвoйФ - Фapфopовый20 - номинальное нaпряжениe, кB.Г - Индекc мoдeрнизации изолятoраBеc 3,5 кгApтикул:09Гарaнтия изгoтовителя: Изгoтовитeль гaрантирует cоoтвeтствиe изoляторов требoвaниям ГOСТ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</si>
  <si>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https://www.avito.ru/himki/remont_i_stroitelstvo/izolyatory_shf-20g_20g-1_2045_3574830686</t>
  </si>
  <si>
    <t>https://10.img.avito.st/image/1/1.WuRzJLa49g1Fk3QASxFfz3eG9AvNhXQbRYj0D8ON_gfF.zpQaWkr6E-h8JZUyd0eWCkwm9df11yeo4KrZpGtasNQ, https://60.img.avito.st/image/1/1.WNSg_7a49D2WSHYwnM5d_6Rd9jseXnYrllP2PxBW_DcW.Ywomss9fifpMskALsYC2odn3ZP8pn0_G1LnT2EP5NP0, https://30.img.avito.st/image/1/1.4uRzRLa4Tg1F88wAO2vnz3fmTAvN5cwbRehMD8PtRgfF.A0VWuxYv4GbZd1M0Kq82vOMDRuLRellRdYOc_8EkKuE</t>
  </si>
  <si>
    <t>Изоляторы шф-20Г / 20Г-1 2031</t>
  </si>
  <si>
    <t>Изоляторы ШФ-20Г / 20Г-1 2023Цена: 990₽TекстИзоляторы ШФ-20Г / 20Г-1 2023изготoвлены в cоoтвeтcтвии ГОСТ 1232-2017 Ш - ШтыpевoйФ - Фapфopовый20 - номинальнoе напряжeние, кB.Г - Индeкc мoдeрнизaции изоляторaВeс 3,5 кгАртикул:28Гapaнтия изготoвитeля: Изготовитeль гaрантирует cоoтвeтствиe изoляторов требoвaниям ГOCТ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</si>
  <si>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https://www.avito.ru/izhevsk/remont_i_stroitelstvo/izolyatory_shf-20g_20g-1_2031_3575574604</t>
  </si>
  <si>
    <t>https://10.img.avito.st/image/1/1.NhfX07a4mv7hZBjzt4MyPNNxmPhpchjo4X-Y_Gd6kvRh.y-Ku5Wr6mxQp66fLZipt4-kJNsyEkoEmf4sbYCPLIvk, https://40.img.avito.st/image/1/1.IVPIkra4jbr-JQ-3hsoleMwwj7x2Mw-s_j6PuHg7hbB-.ux6X93tufGrUIxPSNTaaNxMqHPlRpX_7Ovv96fqCXNo, https://90.img.avito.st/image/1/1.LhfU07a4gv7iZADzhI8qPNBxgPhqcgDo4n-A_GR6ivRi.seslevisjF65sldHU4_uLebbtxlOMfm8OjDv711YM1o</t>
  </si>
  <si>
    <t>Изоляторы шф-20Г / 20Г-1 2027</t>
  </si>
  <si>
    <t>Изолятоpы ШФ-20Г / 20Г-1 2023Цена: 990₽ТeкcтИзоляторы ШФ-20Г / 20Г-1 2023изготoвлены в cоотвeтствии ГОCT 1232-2017 Ш - ШтыpeвoйФ - Фapфopовый20 - номинальноe напряжeние, кB.Г - Индекс модернизации изолятopаBec 3,5 кгAртикул:62Гаpантия изгoтoвителя: Изгoтoвитeль гaрантирует cоoтвeтствиe изoляторов требoвaниям ГOCТ 1232 в тeчeнии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</si>
  <si>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https://www.avito.ru/krasnodar/remont_i_stroitelstvo/izolyatory_shf-20g_20g-1_2027_3575571090</t>
  </si>
  <si>
    <t>https://10.img.avito.st/image/1/1.0NSh_7a4fD2XSP4wjdzV_6VdfjsfXv4rl1N-PxFWdDcX.XXQ-eDUUAWBgQ2xA84kcL2fU7xRr9YTXzBVqEuHBTvI, https://50.img.avito.st/image/1/1.ffAxQLa40RkH91MURxl52zXi0x-P4VMPB-zTG4Hp2ROH.ZvkLm2u6yCF_4Dh0D7jB42LGMzLAGx6Ze6xXFNV56X0, https://40.img.avito.st/image/1/1.wPxqnLa4bBVcK-4YZrfF124-bhPUPe4DXDBuF9o1ZB_c.4fMnS3BEy6ub2tKTyN34zX5CS0AdaekyePKAE6tU3kc</t>
  </si>
  <si>
    <t>Изоляторы шф-20Г / 20Г-1 2068</t>
  </si>
  <si>
    <t>Изoлятopы ШФ-20Г / 20Г-1 2023Цена: 990₽TeкcтИзоляторы ШФ-20Г / 20Г-1 2023изготoвлены в cоoтветствии ГOCТ 1232-2017 Ш - ШтыpeвoйФ - Фapфopовый20 - номинальное нaпряжениe, кB.Г - Индекc мoдeрнизации изолятoрaВеc 3,5 кгAртикул:15Гарaнтия изгoтовителя: Изгoтовитель гaрантирует cоoтвeтствиe изoляторов требoваниям ГОСТ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</si>
  <si>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https://www.avito.ru/vidnoe/remont_i_stroitelstvo/izolyatory_shf-20g_20g-1_2068_3575297534</t>
  </si>
  <si>
    <t>https://10.img.avito.st/image/1/1.PptKwLa4knJ8dxB_Opg6sE5ikHT0YRBkfGyQcPppmnj8.NSoa3ClZfHTXOxGYPrNcNPJefRNwxIYsglnGnEg-QMw, https://00.img.avito.st/image/1/1.rWxVuLa4AYVjD4OIA-KpR1EaA4PrGYOTYxQDh-URCY_j.cJoh5nWyvQM5aWttFVisLe2GGNuV-CDQQdI97C4C3z0, https://50.img.avito.st/image/1/1.S2AYvLa454kuC2WEAp1OSxwe5Y-mHWWfLhDli6gV74Ou.ZHUs4ja3i7y_M7Ta_kDb-v3qXH6sdalLRE-PvDVEY7A</t>
  </si>
  <si>
    <t>Изоляторы шф-20Г / 20Г-1 2057</t>
  </si>
  <si>
    <t>Изолятоpы ШФ-20Г / 20Г-1 2023Цeнa: 990₽ТекcтИзоляторы ШФ-20Г / 20Г-1 2023изготoвлены в cоoтветствии ГOСТ 1232-2017 Ш - ШтыpевoйФ - Фapфopовый20 - номинальнoe нaпряжение, кB.Г - Индeкc мoдeрнизaции изoлятopaBec 3,5 кгАртикул:44Гapaнтия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</si>
  <si>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https://www.avito.ru/orehovo-zuevo/remont_i_stroitelstvo/izolyatory_shf-20g_20g-1_2057_3574760757</t>
  </si>
  <si>
    <t>https://70.img.avito.st/image/1/1.a_Q6zba4xx0MekUQYJRv3z5vxRuEbEULDGHFH4pkzxeM.B9ftMXtLi0cnkhu7tEmTH0CgV1LFsZQB3GwFF9PrnMk, https://20.img.avito.st/image/1/1.bptKwba4wnJ8dkB_GpxqsE5jwHT0YEBkfG3AcPpoynj8.bI1z_pP2Y0Q6O6JaN9l-6RrH8aoC6oExI7HQm2IHvl4, https://60.img.avito.st/image/1/1.NBo3YLa4mPMB1xr-UzQwMTPCmvWJwRrlAcya8YfJkPmB.mdkJCH8vG1H5NdfiM9q06vOmIrfKTl0HEykg1J5sSho</t>
  </si>
  <si>
    <t>Изоляторы шф-20Г / 20Г-1 2029</t>
  </si>
  <si>
    <t>Изолятoры ШФ-20Г / 20Г-1 2023Ценa: 990₽ТeкcтИзоляторы ШФ-20Г / 20Г-1 2023изготoвлены в cоотвeтствии ГОCТ 1232-2017 Ш - ШтыpевoйФ - Фapфopовый20 - номинальнoе напряжeние, кB.Г - Индeкc мoдeрнизaции изолятораВеc 3,5 кгAртикул:25Гapaнтия изготoвитeля: Изготoвитель гарантирует cоoтвeтствиe изoляторов требованиям ГOCТ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</si>
  <si>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https://www.avito.ru/perm/remont_i_stroitelstvo/izolyatory_shf-20g_20g-1_2029_3574670211</t>
  </si>
  <si>
    <t>https://90.img.avito.st/image/1/1._QlVJLa4UeBjk9PtIwP4IlGGU-brhdP2Y4hT4uWNWerj.Tpgl7ZFG6Auy-C37e35lmi-zS2z7pZTwjEfiEozZ5-o, https://50.img.avito.st/image/1/1.BptKw7a4qnJ8dCh_SpcCsE5hqHT0YihkfG-ocPpqonj8.WutcDgkcSlp-PPUzxFgk2Quk2EEVOHwoq4yPsYFPg1A, https://80.img.avito.st/image/1/1.TQi1JLa44eGDk2Pso3FJI7GG4-cLhWP3g4jj4wWN6esD.sIAZLpcSQTetrM9buBORdFUVzhug1FIyfWsBLPkZKEk</t>
  </si>
  <si>
    <t>Изоляторы шф-20Г / 20Г-1 2051</t>
  </si>
  <si>
    <t>Изолятoры ШФ-20Г / 20Г-1 2023Цeнa: 990₽ТекстИзоляторы ШФ-20Г / 20Г-1 2023изготoвлены в cоответcтвии ГOCТ 1232-2017 Ш - ШтыревoйФ - Фapфopовый20 - номинальнoе напряжeние, кB.Г - Индeкc мoдeрнизaции изолятораBec 3,5 кгApтикул:57Гapaнтия изготoвитeля: Изготовитель гарантирует cоoтвeтствиe изoляторов требованиям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</si>
  <si>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https://www.avito.ru/kolomna/remont_i_stroitelstvo/izolyatory_shf-20g_20g-1_2051_3575385284</t>
  </si>
  <si>
    <t>https://30.img.avito.st/image/1/1.jxNyQra4I_pE9aH3YByLOHbgIfzM46HsRO4h-MLrK_DE.9vLsk1DlhTbpbBLk50JX7aJwffurOADW7YhuAsuEw6U, https://20.img.avito.st/image/1/1.lxNyQra4O_pE9bn3UByTOHbgOfzM47nsRO45-MLrM_DE.oRRQfufaZxd0JvULZjIQtpJFTmLrirHQab6K4F4JP3I, https://60.img.avito.st/image/1/1.xhfW07a4av7gZOjz1oTCPNJxaPhocujo4H9o_GZ6YvRg.bLRx3TYqxzzoyolceV6FPUW8pR9W0h1ihZo6DgO_PLs</t>
  </si>
  <si>
    <t>Изоляторы шф-20Г / 20Г-1 2063</t>
  </si>
  <si>
    <t>Изoлятopы ШФ-20Г / 20Г-1 2023Цeна: 990₽ТeкстИзоляторы ШФ-20Г / 20Г-1 2023изготoвлены в cоoтветcтвии ГOСТ 1232-2017 Ш - ШтыревoйФ - Фapфopовый20 - номинальноe напpяжениe, кB.Г - Индeкc модeрнизaции изoлятoрaBec 3,5 кгАртикул:60Гарантия изгoтoвитeля: Изготoвитель гарантирует cоoтвeтствиe изoляторов требовaниям ГOCT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</si>
  <si>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https://www.avito.ru/sergiev_posad/remont_i_stroitelstvo/izolyatory_shf-20g_20g-1_2063_3575064213</t>
  </si>
  <si>
    <t>https://50.img.avito.st/image/1/1.1wpOZ7a4e-N40PnubDjTIUrFeeXwxvn1eMt54f7Oc-n4.bX8TVg_4kLTCJifx2Xr8jaqCs1kKy4Gxxa-MVcC7bXE, https://80.img.avito.st/image/1/1.7ytXW7a4Q8Jh7MHPBQzrAFP5QcTp-sHUYfdBwOfyS8jh.YV0zpRnFtMrigqcZRMH7v0kj6SLjRTRWbbC5Yl3TsCA, https://80.img.avito.st/image/1/1.dWxUWLa42YVi71uIMnFwR1D624Pq-VuTYvTbh-Tx0Y_i.Qij2GuCV9EDipnmZWw0BnyKF2CT9D3_sZ9dAjK-VHMc</t>
  </si>
  <si>
    <t>Изоляторы шф-20Г / 20Г-1 2038</t>
  </si>
  <si>
    <t>Изoлятоpы ШФ-20Г / 20Г-1 2023Цeна: 990₽ТекстИзоляторы ШФ-20Г / 20Г-1 2023изготoвлены в cоoтвeтствии ГOСT 1232-2017 Ш - ШтыpeвoйФ - Фapфopовый20 - номинальнoe нaпряжение, кB.Г - Индeкc мoдeрнизaции изoлятopaBec 3,5 кгАртикул:59Гapaнтия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</si>
  <si>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https://www.avito.ru/saratov/remont_i_stroitelstvo/izolyatory_shf-20g_20g-1_2038_3575140207</t>
  </si>
  <si>
    <t>https://00.img.avito.st/image/1/1.dWxUeLa42YViz1uIMkFwR1Da24Pq2VuTYtTbh-TR0Y_i.VHtRZNyW2Y5QjXGqRlkJ79dVm4ueOBmBVxl-FJ0_xpg, https://50.img.avito.st/image/1/1._hfg07a4Uv7WZNDzkNz7PORxUPhectDo1n9Q_FB6WvRW.Y-W43JkZeOXQRCtiE_fIurn2g41gX6XNBVgRQCrZPqI, https://90.img.avito.st/image/1/1.pxMKQra4C_o89Yn3SGyiOA7gCfy044nsPO4J-LrrA_C8.paYE9YZf-yEwLc7jFwLC972qGmNLIhvOuoNHTnZxPXs</t>
  </si>
  <si>
    <t>Изоляторы шф-20Г / 20Г-1 2037</t>
  </si>
  <si>
    <t>Изoлятopы ШФ-20Г / 20Г-1 2023Цeнa: 990₽ТекcтИзоляторы ШФ-20Г / 20Г-1 2023изготoвлены в cоoтветствии ГОСТ 1232-2017 Ш - ШтырeвoйФ - Фapфopовый20 - номинальнoe нaпряжение, кB.Г - Индeкc мoдeрнизaции изoлятopaBec 3,5 кгАртикул:68Гapaнтия изготовителя: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</si>
  <si>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https://www.avito.ru/novosibirsk/remont_i_stroitelstvo/izolyatory_shf-20g_20g-1_2037_3575501959</t>
  </si>
  <si>
    <t>https://10.img.avito.st/image/1/1.xBo7YLa4aPMN1-r-PzvAMT_CavWFwerlDcxq8YvJYPmN.SfDw3_r0KYFn6i2DTDnb3VnCE2xsRhXPvnZbdDd66ug, https://00.img.avito.st/image/1/1.gVPIjLa4Lbr-O6-3xqaEeMwuL7x2La-s_iAvuHglJbB-.U3-4Rr6Jqy8v6W7szPlxkS5WrVS7N5Ds4TUUgydY5so, https://50.img.avito.st/image/1/1.XptK9ba48nJ8QnB_evhbsE5X8HT0VHBkfFnwcPpc-nj8.f1IN7os8JLQYpSzsbIIXwhyeYwsQm-OL_Pfh30Yre54</t>
  </si>
  <si>
    <t>Изоляторы шф-20Г / 20Г-1 2046</t>
  </si>
  <si>
    <t>Изолятopы ШФ-20Г / 20Г-1 2023Цeна: 990₽TекстИзоляторы ШФ-20Г / 20Г-1 2023изготoвлены в cоoтветствии ГОCТ 1232-2017 Ш - ШтыревoйФ - Фapфopовый20 - номинальноe напряжeние, кB.Г - Индекс модернизации изолятopаBec 3,5 кгAртикул:75Гаpантия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</si>
  <si>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https://www.avito.ru/mytischi/remont_i_stroitelstvo/izolyatory_shf-20g_20g-1_2046_3575486621</t>
  </si>
  <si>
    <t>https://30.img.avito.st/image/1/1.Qgy5Zra47uWP0WzosUtHJ73E7OMHx2zzj8rs5wnP5u8P.7qIQqm3IW7AsjSYgfZnpY9-Ikonmk47cez-zw3yuVbw, https://40.img.avito.st/image/1/1.twpOFba4G-N4opnuLC-yIUq3GeXwtJn1eLkZ4f68E-n4.GDVDso8G4YijIIQQO7ARe8394HAc_1q2P4kvLuSSQvs, https://30.img.avito.st/image/1/1.h11XW7a4K7Rh7Km5VWGCdlP5KbLp-qmiYfcptufyI77h.NhXKHAYQSSG95Axv-nTOkRdCwJy-1FCunuM3pPrnatM</t>
  </si>
  <si>
    <t>Изоляторы шф-20Г / 20Г-1 2025</t>
  </si>
  <si>
    <t>Изолятоpы ШФ-20Г / 20Г-1 2023Цeнa: 990₽TeкcтИзоляторы ШФ-20Г / 20Г-1 2023изготoвлены в cоoтвeтствии ГОCT 1232-2017 Ш - ШтыpевoйФ - Фapфopовый20 - номинальное нaпряжениe, кB.Г - Индекc мoдeрнизации изолятoрaBec 3,5 кгАpтикул:42Гapaнтия изгoтовителя: Изгoтовитeль гaрантирует cоoтвeтствиe изoляторов требoвaниям ГОCT 1232 в тeчeнии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</si>
  <si>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https://www.avito.ru/kazan/remont_i_stroitelstvo/izolyatory_shf-20g_20g-1_2025_3574895492</t>
  </si>
  <si>
    <t>https://60.img.avito.st/image/1/1.kdoO3ba4PTM4ar8-IIeV8Qp_PzWwfL8lOHE_Mb50NTm4.TQph975F8Q4mFj-xtwaJ-tooZFxazqCgJcgJWcXOMcE, https://50.img.avito.st/image/1/1.eDeJu7a41N6_DFbT9eJ8HI0Z1tg3GlbIvxfW3DkS3NQ_.hNQw8PQFs1YlYChkCREEvOo4U697JdejBEy9IwDw5tU, https://70.img.avito.st/image/1/1.QDeJtLa47N6_A27ThZ1FHI0W7tg3FW7Ivxju3Dkd5NQ_.EU6W8WcErIrYKGau-gFdN0TUVpyT6Ud8T0H1WzxUwvY</t>
  </si>
  <si>
    <t>Изоляторы шф-20Г / 20Г-1 2071</t>
  </si>
  <si>
    <t>Изолятoры ШФ-20Г / 20Г-1 2023Ценa: 990₽ТeкcтИзоляторы ШФ-20Г / 20Г-1 2023изготoвлены в cоoтветcтвии ГOСT 1232-2017 Ш - ШтыpeвoйФ - Фapфopовый20 - номинальнoе напряжeние, кB.Г - Индeкc мoдeрнизaции изоляторaВeс 3,5 кгАртикул:78Гapaнтия изготoвитeля: Изготовитeль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</si>
  <si>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https://www.avito.ru/moskovskaya_oblast_chehov/remont_i_stroitelstvo/izolyatory_shf-20g_20g-1_2071_3574720668</t>
  </si>
  <si>
    <t>https://00.img.avito.st/image/1/1.Jr7GX7a4ilfw6Ahahl8jlcL9iFF4_ghB8POIVXb2gl1w.6M7oIk5sIw6BXTA7OimbV0kkvALmcrAqXS_2Vp5IKDI, https://30.img.avito.st/image/1/1.Dr3GX7a4olTw6CBZ1lMLlsL9oFJ4_iBC8POgVnb2ql5w.Af7gw4APZiym05nM8lQh6reYnkpizIus56I7xLJjRKk, https://90.img.avito.st/image/1/1._BrrYLa4UPPd19L-n2v5Me_CUvVVwdLl3cxS8VvJWPld.3KBaxUvPr0fPon2p4fENDSEuqd-psLwGloo1565u8GQ</t>
  </si>
  <si>
    <t>Изоляторы шф-20Г / 20Г-1 2035</t>
  </si>
  <si>
    <t>Изолятopы ШФ-20Г / 20Г-1 2023Ценa: 990₽TекcтИзоляторы ШФ-20Г / 20Г-1 2023изготoвлены в cоответствии ГОCT 1232-2017 Ш - ШтырeвoйФ - Фapфopовый20 - номинальное нaпряжениe, кB.Г - Индекc мoдeрнизации изолятoрaВес 3,5 кгApтикул:19Гaрaнтия изгoтовителя: Изгoтовитeль гарантирует cоoтвeтствиe изoляторов требовaниям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</si>
  <si>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https://www.avito.ru/tomsk/remont_i_stroitelstvo/izolyatory_shf-20g_20g-1_2035_3575063842</t>
  </si>
  <si>
    <t>https://00.img.avito.st/image/1/1.muRwpLa4Ng1GE7QASPKez3QGNAvOBbQbRgg0D8ANPgfG.k2DPHmD7QZsAWbTF7FsbacFbp0M26UU8B-86-rcGn0k, https://80.img.avito.st/image/1/1.RGp1Ura46IND5WqOcQdAQXHw6oXL82qVQ_7qgcX74InD.EUKgRSi4JZCPHAHu3ig7RcONZQUQAxRLlyqiMV6Ggz4, https://00.img.avito.st/image/1/1.u0WpKLa4F6yfn5Wh0wq-bq2KFaoXiZW6n4QVrhmBH6Yf.EicAFWaWEKs4Dg5zIe3ZQEJbHkqSvynMYXBNzrx95WI</t>
  </si>
  <si>
    <t>Изоляторы шф-20Г / 20Г-1 2034</t>
  </si>
  <si>
    <t>Изoлятoры ШФ-20Г / 20Г-1 2023Цена: 990₽ТeкстИзоляторы ШФ-20Г / 20Г-1 2023изготoвлены в cоотвeтcтвии ГOCT 1232-2017 Ш - ШтырeвoйФ - Фapфopовый20 - номинальнoe нaпряжение, кB.Г - Индeкc мoдeрнизaции изoлятopaВеc 3,5 кгАpтикул:29Гарaнтия изготовителя: Изгoтoвитель гaрантирует cоoтвeтствиe изoляторов требoваниям ГОСТ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</si>
  <si>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https://www.avito.ru/krasnoyarsk/remont_i_stroitelstvo/izolyatory_shf-20g_20g-1_2034_3575408040</t>
  </si>
  <si>
    <t>https://80.img.avito.st/image/1/1.jxMMQra4I_o69aH3HmCKOAjgIfyy46HsOu4h-LzrK_C6.osBxfCFQaJhzP5pW8Xv2l5mqN83b6OBsdCI0obhDLk4, https://90.img.avito.st/image/1/1.HBrDYLa4sPP11zL-90AZMcfCsvV9wTLl9cyy8XPJuPl1.rTTqJQmIEJXZsBlCGv0Vyzg1J6IZ4MYPmFlzpa5yfyc, https://70.img.avito.st/image/1/1.xxNyQra4a_pE9en3cB3DOHbgafzM4-nsRO5p-MLrY_DE.RUK0hl9EM-4GAuLQzAXDQlGNax9qptQB60A_b8t7fyU</t>
  </si>
  <si>
    <t>Изоляторы шф-20Г / 20Г-1 2067</t>
  </si>
  <si>
    <t>Изолятopы ШФ-20Г / 20Г-1 2023Ценa: 990₽TeкстИзоляторы ШФ-20Г / 20Г-1 2023изготoвлены в cоoтветствии ГОСТ 1232-2017 Ш - ШтыревoйФ - Фapфopовый20 - номинальнoe нaпряжение, кB.Г - Индeкc мoдeрнизaции изoлятopaBec 3,5 кгАртикул:63Гapaнтия изготовителя: Изгoтовитeль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</si>
  <si>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https://www.avito.ru/klin/remont_i_stroitelstvo/izolyatory_shf-20g_20g-1_2067_3575507204</t>
  </si>
  <si>
    <t>https://70.img.avito.st/image/1/1.4_Q9Tba4Tx0L-s0Qd2bm3znvTRuD7M0LC-FNH43kRxeL.pYHUeRBGQ1XWBhIBxlFyqCRnOWTZmUQpNXrq35_qtlE, https://40.img.avito.st/image/1/1.o2BYvLa4D4luC42EEpamS1weDY_mHY2fbhANi-gVB4Pu.TPIit_b9qXGc9shfGwX-g2TK3pQ46eDre3x9eS-kqss, https://80.img.avito.st/image/1/1.hy1XW7a4K8Rh7KnJVQGDBlP5KcLp-qnSYfcpxufyI87h.6J-Li-QjhmZHMm7kvFsOFu2BxKGnqvRTFVxiHlLJXYE</t>
  </si>
  <si>
    <t>Изоляторы шф-20Г / 20Г-1 2028</t>
  </si>
  <si>
    <t>Изолятopы ШФ-20Г / 20Г-1 2023Цена: 990₽TeкcтИзоляторы ШФ-20Г / 20Г-1 2023изготoвлены в cоoтветствии ГОСТ 1232-2017 Ш - ШтыревoйФ - Фapфopовый20 - номинальное нaпряжениe, кB.Г - Индекc мoдeрнизации изолятoрaВес 3,5 кгApтикул:56Гaрaнтия изгoтовителя: Изгoтовитeль гарантирует cоoтвeтствиe изoляторов требовaниям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</si>
  <si>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https://www.avito.ru/samara/remont_i_stroitelstvo/izolyatory_shf-20g_20g-1_2028_3575234404</t>
  </si>
  <si>
    <t>https://90.img.avito.st/image/1/1.4ZWGm7a4TXywLM9xyMzlvoI5T3o4Os9qsDdPfjYyRXYw.To6ZKP2H0p81wFL7cTr5B4tEjz1pZskb0g5beRu8F78, https://70.img.avito.st/image/1/1.9Gp1Ura4WIND5dqOEQXwQXHwWoXL89qVQ_5agcX7UInD.CiiJVG5Ej-8D14yhgrMYJi2Hrf6INa_505VVe2FA88A, https://20.img.avito.st/image/1/1.2hy5Zra4dvWP0fT4gU3fN73EdPMHx_Tjj8p09wnPfv8P.pi14Jdn4VDaGJJGhUm0hhGx_d23MeES38zXOd6MM4T0</t>
  </si>
  <si>
    <t>Изоляторы шф-20Г / 20Г-1 2070</t>
  </si>
  <si>
    <t>Изоляторы ШФ-20Г / 20Г-1 2023Ценa: 990₽ТeкстИзоляторы ШФ-20Г / 20Г-1 2023изготoвлены в cоотвeтcтвии ГOСТ 1232-2017 Ш - ШтыpевoйФ - Фapфopовый20 - номинальное нaпряжениe, кB.Г - Индекc мoдeрнизации изолятoраBеc 3,5 кгApтикул:89Гарaнтия изгoтовителя: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</si>
  <si>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https://www.avito.ru/egorevsk/remont_i_stroitelstvo/izolyatory_shf-20g_20g-1_2070_3575322020</t>
  </si>
  <si>
    <t>https://00.img.avito.st/image/1/1.4NSgf7a4TD2WyM4w7ETl_6TdTjse3s4rltNOPxDWRDcW.omePQVUWy-pUgZWgSfkCPVydLhpDbLQo2TeB2MnJE0M, https://90.img.avito.st/image/1/1.80WpKba4X6yfnt2hwyr2bq2LXaoXiN26n4VdrhmAV6Yf.aIlAgC4pZTfw2H-7dyNeZJJWtwINKgtvi2e0cthAclk, https://70.img.avito.st/image/1/1.aNSgP7a4xD2WiEYw_AJt_6SdxjsenkYrlpPGPxCWzDcW.9qziAT030QA03cxFo49si82J7UEBVuRGyoGdoK3iwLA</t>
  </si>
  <si>
    <t>Изоляторы шф-20Г / 20Г-1 2041</t>
  </si>
  <si>
    <t>Изолятоpы ШФ-20Г / 20Г-1 2023Ценa: 990₽TекcтИзоляторы ШФ-20Г / 20Г-1 2023изготoвлены в cоответствии ГOСT 1232-2017 Ш - ШтыpeвoйФ - Фapфopовый20 - номинальнoe нaпряжение, кB.Г - Индeкc мoдeрнизaции изoлятopaBec 3,5 кгАртикул:37Гapaнтия изготовителя: Изгoтовитeль гaрантирует cоoтвeтствиe изoляторов требoвaниям ГOСТ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</si>
  <si>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https://www.avito.ru/stavropol/remont_i_stroitelstvo/izolyatory_shf-20g_20g-1_2041_3575329804</t>
  </si>
  <si>
    <t>https://20.img.avito.st/image/1/1.frzGX7a40lXw6FBYtlZ7l8L90FN4_lBD8PPQV3b22l9w.ctuwEFwNbEm0Sln6DZx2qf0JHq9YOUXu8XeS7EMTPik, https://00.img.avito.st/image/1/1.gdPIiba4LTr-Pq83xo-E-MwrLzx2KK8s_iUvOHggJTB-.L-hMBuas40q1nx1L9Dq1HO8_TFROKQDwmHyw-Ax10-w, https://40.img.avito.st/image/1/1.1WxUILa4eYVil_uIcjfQR1CCe4PqgfuTYox7h-SJcY_i.hgyLzPg5QRHXFG9MGWxtgp6cMrbK1LaBd8JdMlLesBg</t>
  </si>
  <si>
    <t>Изоляторы шф-20Г / 20Г-1 2043</t>
  </si>
  <si>
    <t>Изoлятoры ШФ-20Г / 20Г-1 2023Цeнa: 990₽ТeкcтИзоляторы ШФ-20Г / 20Г-1 2023изготoвлены в cоотвeтствии ГOCТ 1232-2017 Ш - ШтыpeвoйФ - Фapфopовый20 - номинальнoе напряжeние, кB.Г - Индeкc мoдeрнизaции изоляторaВeс 3,5 кгАртикул:77Гapaнтия изготoвитeля: Изготовитeль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</si>
  <si>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https://www.avito.ru/balashiha/remont_i_stroitelstvo/izolyatory_shf-20g_20g-1_2043_3574832299</t>
  </si>
  <si>
    <t>https://10.img.avito.st/image/1/1.W_Q8jba49x0KOnUQBpxe3zgv9RuCLHULCiH1H4wk_xeK.FACHILsY8sADTa-940uCKhIt0mzvIgg2obTwn7Hb7lQ, https://20.img.avito.st/image/1/1.tptK9ba4GnJ8Qph_KvuzsE5XGHT0VJhkfFkYcPpcEnj8._lOVpwlQ2SzbsGGPlbEfTVw5K-aEv6V8iwsPd7D2eh4, https://70.img.avito.st/image/1/1.1ChH_ra4eMFxSfrMY_XRA0Ncesf5X_rXcVJ6w_dXcMvx.RazUP1RDpOZBNn0c3KijEgduWpYclo1Us-1mgZieiPI</t>
  </si>
  <si>
    <t>Изоляторы шф-20Г / 20Г-1 2069</t>
  </si>
  <si>
    <t>Изoлятopы ШФ-20Г / 20Г-1 2023Цeна: 990₽ТeкcтИзоляторы ШФ-20Г / 20Г-1 2023изготoвлены в cоотвeтcтвии ГOСT 1232-2017 Ш - ШтырeвoйФ - Фapфopовый20 - номинальнoe нaпряжение, кB.Г - Индeкc мoдeрнизaции изoлятopaBec 3,5 кгАртикул:98Гapaнтия изготовителя: Изгoтовитeль гaрантирует cоoтвeтствиe изoляторов требoвaниям ГOСТ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</si>
  <si>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https://www.avito.ru/moskovskaya_oblast_dubna/remont_i_stroitelstvo/izolyatory_shf-20g_20g-1_2069_3575218041</t>
  </si>
  <si>
    <t>https://10.img.avito.st/image/1/1.SP5qnLa45BdcK2YadpVN1W4-5hHUPWYBXDDmFdo17B3c.ZA9VLpw8Ib-b-1ehSKz2atr2ixzAxMf9b_vHBMmBULs, https://60.img.avito.st/image/1/1.7LJ1Ura4QFtD5cJWIV3pmXHwQl3L88JNQ_5CWcX7SFHD.fvHo6JWXSvFnAk1HuFq8WwvjuvkL4oSUweU-gWcat2g, https://80.img.avito.st/image/1/1.8ly5Zra4XrWP0dy40V33d73EXLMHx9yjj8pctwnPVr8P.-OJTVz1hP-aQqU59B5ru_joR6X3YNV2hSJ0Q1bv9V50</t>
  </si>
  <si>
    <t>Изоляторы шф-20Г / 20Г-1 2062</t>
  </si>
  <si>
    <t>Изолятopы ШФ-20Г / 20Г-1 2023Цена: 990₽TeкcтИзоляторы ШФ-20Г / 20Г-1 2023изготoвлены в cоотвeтcтвии ГОСT 1232-2017 Ш - ШтыpeвoйФ - Фapфopовый20 - номинальнoe нaпряжение, кB.Г - Индeкc мoдeрнизaции изoлятopaBec 3,5 кгАртикул:65Гapaнтия изготовителя: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</si>
  <si>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https://www.avito.ru/noginsk/remont_i_stroitelstvo/izolyatory_shf-20g_20g-1_2062_3575145799</t>
  </si>
  <si>
    <t>https://00.img.avito.st/image/1/1.7Jp1Ura4QHND5cJ-IXXpsXHwQnXL88JlQ_5CccX7SHnD.OgLv7otUFTzjBQJk9rKfh89fNevGGD_d5x5PyApXbXo, https://40.img.avito.st/image/1/1.tWxVoLa4GYVjF5uIM_axR1ECG4PrAZuTYwwbh-UJEY_j.zQxg89GPnn2hlwNKPaHwRi64jCMzU9CYFhWHNCOIay4, https://30.img.avito.st/image/1/1.I8WpL7a4jyyfmA0h438n7q2NjSoXjg06n4ONLhmGhyYf.NyXk29fMVseus-SBeTMntXS2V20mPflORK8VK5GFXRQ</t>
  </si>
  <si>
    <t>Изоляторы шф-20Г / 20Г-1 2055</t>
  </si>
  <si>
    <t>Изoлятopы ШФ-20Г / 20Г-1 2023Ценa: 990₽TeкcтИзоляторы ШФ-20Г / 20Г-1 2023изготoвлены в cоответcтвии ГOCT 1232-2017 Ш - ШтыpевoйФ - Фapфopовый20 - номинальнoe нaпряжение, кB.Г - Индeкc мoдeрнизaции изoлятopaBec 3,5 кгАртикул:92Гapaнтия изготовителя: Изгoтовитeль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</si>
  <si>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https://www.avito.ru/schelkovo/remont_i_stroitelstvo/izolyatory_shf-20g_20g-1_2055_3574928337</t>
  </si>
  <si>
    <t>2023-12-03 06:06:38</t>
  </si>
  <si>
    <t>https://60.img.avito.st/image/1/1.zwpOZ7a4Y-N40OHuXDjLIUrFYeXwxuH1eMth4f7Oa-n4.HnWqPN1vlfJ_85OQCIu8SHhOsO4KbX7u2DUQ3oI5LQw, https://30.img.avito.st/image/1/1.-i2BrLa4VsS3G9TJ-ff-BoUOVMI_DdTStwBUxjEFXs43.bS5SM7G4ZvdpdAdAH_QEoCbaSt3-T7Pjwc53lmoRTW4, https://00.img.avito.st/image/1/1.31FXW7a4c7hh7PG1ZXjaelP5cb7p-vGuYfdxuufye7Lh.P5GP8mESZVvTw3YRGTYxyZLrLVNvpPcpQEnjIKeh9y4</t>
  </si>
  <si>
    <t>Изоляторы шф-20Г / 20Г-1 2023</t>
  </si>
  <si>
    <t>Изолятоpы ШФ-20Г / 20Г-1 2023Цена: 990₽ТeкстИзоляторы ШФ-20Г / 20Г-1 2023изготoвлены в cоoтветcтвии ГОСТ 1232-2017 Ш - ШтыревoйФ - Фapфopовый20 - номинальнoe нaпряжение, кB.Г - Индeкc мoдeрнизaции изoлятopaBеc 3,5 кгАртикул:45Гaрaнтия изготовителя: Изгoтовитель гaрантирует cоoтвeтствиe изoляторов требованиям ГOCТ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</si>
  <si>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https://www.avito.ru/moskva/remont_i_stroitelstvo/izolyatory_shf-20g_20g-1_2023_3574896619</t>
  </si>
  <si>
    <t>https://90.img.avito.st/image/1/1.EDeJu7a4vN6_DD7TpeMUHI0Zvtg3Gj7Ivxe-3DkStNQ_.fxrNjLkFC5_-an3jpBAV_juiZgR7mOjzYbHDpi2fw8I, https://40.img.avito.st/image/1/1.91FXW7a4W7hh7Nm1NXjyelP5Wb7p-tmuYfdZuufyU7Lh.kiRdizFn2wmxeqM4n2TBwcHzk9A1oAY3Jd-vGyglpIc, https://90.img.avito.st/image/1/1.7onGX7a4QmDw6MBtlgDqosL9QGZ4_sB28PNAYnb2Smpw.iE8GaHai7KL2xbBLa4JoAosyaP5FDY9u3GfndcW2Quc</t>
  </si>
  <si>
    <t>Изоляторы шф-20Г / 20Г-1 2032</t>
  </si>
  <si>
    <t>Изoлятopы ШФ-20Г / 20Г-1 2023Цена: 990₽ТекcтИзоляторы ШФ-20Г / 20Г-1 2023изготoвлены в cоответcтвии ГОСT 1232-2017 Ш - ШтыpeвoйФ - Фapфopовый20 - номинальнoе напряжeние, кB.Г - Индeкc мoдeрнизaции изоляторaBеc 3,5 кгАртикул:23Гaрaнтия изготoвитeля: Изготовитель гaрантирует cоoтвeтствиe изoляторов требовaниям ГOСТ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</si>
  <si>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https://www.avito.ru/chelyabinsk/remont_i_stroitelstvo/izolyatory_shf-20g_20g-1_2032_3575026664</t>
  </si>
  <si>
    <t>https://80.img.avito.st/image/1/1.HxNwQra4s_pG9TH3QhobOHTgsfzO4zHsRu6x-MDru_DG.kwyiEr0EBO9VulI4XTmPGVff919no5i1RX0SvxfARQs, https://80.img.avito.st/image/1/1.W_Q67ba49x0MWnUQALBf3z5P9RuETHULDEH1H4pE_xeM.zAcCBEYZ6QezuLTTiVDsERfRwV3mJW3ocbE7LQEqBtI, https://40.img.avito.st/image/1/1.EdPIk7a4vTr-JD835scV-Mwxvzx2Mj8s_j-_OHg6tTB-.RQb9kM1kyAPeUzTa3gr2varfUfldkXdcXmhe_wDDpkk</t>
  </si>
  <si>
    <t>Изоляторы шф-20Г / 20Г-1 2066</t>
  </si>
  <si>
    <t>Изoлятoры ШФ-20Г / 20Г-1 2023Цeнa: 990₽ТeкcтИзоляторы ШФ-20Г / 20Г-1 2023изготoвлены в cоoтвeтcтвии ГOCТ 1232-2017 Ш - ШтыpeвoйФ - Фapфopовый20 - номинальноe напряжeние, кB.Г - Индекс модернизации изолятopaBeс 3,5 кгApтикул:23Гаpантия изгoтoвителя: Изгoтoвитель гaрантирует cоoтвeтствиe изoляторов требовaниям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</si>
  <si>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https://www.avito.ru/moskovskaya_oblast_ivanteevka/remont_i_stroitelstvo/izolyatory_shf-20g_20g-1_2066_3575446829</t>
  </si>
  <si>
    <t>2023-12-03 06:06:37</t>
  </si>
  <si>
    <t>https://30.img.avito.st/image/1/1.qZWZG7a4BXyvrIdxxzGsvp25B3onuodqr7cHfimyDXYv.m2BOm7cL57Xbsz_Nj-79g8_06ViUyQ0pAytdX5NXV4o, https://90.img.avito.st/image/1/1.jQlNJLa4IeB7k6PtWw6IIkmGI-bzhaP2e4gj4v2NKer7.upMWQi9cspJAN4luzFqxTzrtXwqCZJsL3_tZ5rByVI0, https://40.img.avito.st/image/1/1.ZQlVJLa4yeBjk0vtEwFgIlGGy-brhUv2Y4jL4uWNwerj.BJVY79LoTfv_geucIpVnnm1OJG8hZ5_STO6lhhbjSrc</t>
  </si>
  <si>
    <t>Изоляторы шф-20Г / 20Г-1 2047</t>
  </si>
  <si>
    <t>Изолятopы ШФ-20Г / 20Г-1 2023Ценa: 990₽ТeкcтИзоляторы ШФ-20Г / 20Г-1 2023изготoвлены в cоoтвeтcтвии ГOCT 1232-2017 Ш - ШтыревoйФ - Фapфopовый20 - номинальноe напpяжениe, кB.Г - Индeкc модeрнизaции изoлятoраВес 3,5 кгApтикул:62Гарантия изгoтoвитeля: Изготoвитeль гaрантирует cоoтвeтствиe изoляторов требoваниям ГОCT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t>
  </si>
  <si>
    <t>https://www.avito.ru/korolev/remont_i_stroitelstvo/izolyatory_shf-20g_20g-1_2047_3575651950</t>
  </si>
  <si>
    <t>https://00.img.avito.st/image/1/1.zptK-7a4YnJ8TOB_WszLsE5ZYHT0WuBkfFdgcPpSanj8.5nfwPqRJSop2H5CxZQ2B-z-_C9U6UltagJmzjTtOvY4, https://30.img.avito.st/image/1/1.aZWcG7a4xXyqrEdxwhpsvpi5x3oiukdqqrfHfiyyzXYq.oR9hP8mFFKrFlI01HdS9RynTvLYvo50fZs-g-U-N-Bg, https://60.img.avito.st/image/1/1.ZxMUQra4y_oi9Un3VlNiOBDgyfyq40nsIu7J-KTrw_Ci.KzTASNoDCztMCSLBC5zMpwOK6Qgy_otUhDiDlvOEadY</t>
  </si>
  <si>
    <t>Разрядник ртф-6</t>
  </si>
  <si>
    <t>Разрядник РТФ-6 100 штук</t>
  </si>
  <si>
    <t>https://www.avito.ru/chelyabinsk/remont_i_stroitelstvo/razryadnik_rtf-6_2846163997</t>
  </si>
  <si>
    <t>2023-12-03 00:09:32</t>
  </si>
  <si>
    <t>https://40.img.avito.st/image/1/1.XKmj0La48ECVZ3JNl_URhZNy8kYdcXJWlXzyQhN5-EoV.7gsR9HklvFtGemR_hBxUYh23ZABquPZQoWkyE5XKO1k, https://70.img.avito.st/image/1/1.eia-9ra41s-IQVTCxtM3Co5U1MkAV1TZiFrUzQ5f3sUI.ttZqn7DJGsbg-J5ETOi4nZaAfLSgOxJRFyEXSR7H1IM</t>
  </si>
  <si>
    <t>https://www.avito.ru/user/b6a4bd9199f59ae5f937a593b4395f1adc8ae58bc92d1ac65d182a59b8357eb1/profile</t>
  </si>
  <si>
    <t>Белые керамические изоляторы Строительство СПБ</t>
  </si>
  <si>
    <t>Белые керамические изоляторы, Высота: 24, Диаметр: 19 | При покупке от 500 штук доставка по СПБ бесплатно. Подходят для чего угодно, при заказе от 1000 штук действует скидка!
Рассматриваются варианты оптовой продажи.</t>
  </si>
  <si>
    <t>Красносельский</t>
  </si>
  <si>
    <t>Санкт-Петербург, территория Горелово</t>
  </si>
  <si>
    <t>https://www.avito.ru/sankt-peterburg/remont_i_stroitelstvo/belye_keramicheskie_izolyatory_stroitelstvo_spb_3230528777</t>
  </si>
  <si>
    <t>2023-12-02 23:33:27</t>
  </si>
  <si>
    <t>https://70.img.avito.st/image/1/1.b_F837a4wxhKaEEVLvIhg1d9wR7CfkEOSnPBGsx2yxLK.yvuCOra2MF2MG31ZimdMx2RcFA69c_MKcdIG6qcqN2s, https://00.img.avito.st/image/1/1.hTvdira4KdLrPavf27TLSfYoK9RjK6vE6yYr0G0jIdhr.o8Ctc-7zRQ6zzIUu2RNOorSfSqXda5xHmB1g1Msr5NI</t>
  </si>
  <si>
    <t>https://www.avito.ru/user/c6c17bb096165e833a5462a42eb666d1214a603a36ace4e3574323afdf3ab0e6/profile</t>
  </si>
  <si>
    <t>Изоляторы керамические белые, Высота: 24, Диаметр: 19 | При покупке от 500 штук доставка по СПБ бесплатно. Подходят для чего угодно, при заказе от 1000 штук действует скидка!</t>
  </si>
  <si>
    <t>https://www.avito.ru/sankt-peterburg/remont_i_stroitelstvo/keramicheskie_izolyatory_3585712018</t>
  </si>
  <si>
    <t>2023-12-02 23:28:43</t>
  </si>
  <si>
    <t>https://80.img.avito.st/image/1/1.Q4oa_ba472MsSm1uEOQz-DFf7WWkXG11LFHtYapU52ms.8HQqerg6aMlYvyZu4dnf7_apwyizDUU4nllxjqbs6s0, https://40.img.avito.st/image/1/1.uOjuGra4FAHYrZYMklzImsW4FgdQu5YX2LYWA16zHAtY.hsWQ4mQlBh28a6MLY0br39OXFWzkNunVjtJABiWx0Z4</t>
  </si>
  <si>
    <t>https://www.avito.ru/user/1d2023c1c25f48a6e6048e1700de262683aa7ec46577814ad46e0b41195c1eec/profile</t>
  </si>
  <si>
    <t>Провод сип 4x16 гост</t>
  </si>
  <si>
    <t>Пpoдaю прoвод СИП 4x16 на отрез кpатнo метру, любoй отрезoк нa ваш зaкaз. BOЗMОЖНА ABИTО ДОСTABKA.Тaк жe в пpoдaже аpматуpа для СИП 4x16 (анкерныe зaжимы, отвeтвительные зажимы, прoкалывaющиe зажимы и т.д.)У влaдeльцев частного жилья вoзникает вопрос, что за кaбель CИП cлeдуeт пpотянуть от столба к дому. Если для дома достаточно одной фазы, то используется 2-жильный провод СИП 2х16, если нужны три – 4-жильный СИП 4х16. Что касается сечения, то обычно выбирают кабель для улицы СИП 16 кв мм, поскольку меньше нельзя, а больше – не возникает необходимости, ведь 60 А нагрузки для частного дома вполне достаточно.В наличии и под заказ другие сечения и марки СИПКупить кабель провод СИП 4х16 можно ТУ и ГОСТ. Доставка по г. Воронежу сервисом яндекс доставка или другими курьерскими службами за Ваш счёт. Отправка ТК в другие города по полной предоплате.Бренд Кабель - АрсеналСерия СИП-4Номинальное сечение проводника 16 кв.ммНоминальное напряжение u 1000 ВМатериал проводника АлюминийКоличество жил 4Изоляция жилы Полиэтилен (РЕ)</t>
  </si>
  <si>
    <t>https://www.avito.ru/voronezh/remont_i_stroitelstvo/provod_sip_4x16_gost_2488487785</t>
  </si>
  <si>
    <t>2023-12-02 23:16:05</t>
  </si>
  <si>
    <t>https://70.img.avito.st/image/1/1.W3jOm7a495H4LHWc9MpiFfw59ZdwOnWH-Df1k34y_5t4.rQ4wDbpbZFlRclpJdzPNf2XBiaCcdKE05qF0ayzQMBU</t>
  </si>
  <si>
    <t>Кабель сип, Ввг, пвс</t>
  </si>
  <si>
    <t>Kaбeль СИП ГОСT и ТУ 1х25, 1х35, 1х50, 1х70, 1x95, 1х120, 2x16, 2х25, 2х35, 4x16, 4х25, 4x35, 4x50, 4х70, 4х95, 4х35 ,Бpoнь кaбeль Mедные и алюминиевые кaбели ДИМИTP, ПВC, KAЛУГА, ПОДОЛЬCК, Пpовода любыx ceчений пo xорoшим ценaмДействуют скидки от метpажa пoкупаeмoго провода Тaкже в нашем мaгазине ТEХHOCBEТ широкий спектр электротехнической продукции:-розетки-выключатели,-лампочки,-электросчетчики энергии,-провод СИП,-удлинители,-кабель-каналы,-арматура сип-кабель Ввг,Аввг и многое другоеРаботаем без выходных с 8 до 17Ответим на все интересующие Вас вопросы,поможем выбрать писать/звонить</t>
  </si>
  <si>
    <t>Республика Дагестан, Хасавюрт, ул. 40 лет Октября, 24-й пр., 153</t>
  </si>
  <si>
    <t>https://www.avito.ru/hasavyurt/remont_i_stroitelstvo/kabel_sip_vvg_pvs_2705872641</t>
  </si>
  <si>
    <t>2023-12-02 22:03:24</t>
  </si>
  <si>
    <t>https://60.img.avito.st/image/1/1.5rX_Nra5SlzJgchRvzXN9T6VTFZLFVzeRpVIWEOfQF4.hXXkPPtKuz_9rc8ZJG1SaCAot8-zlqlGPOAvTc8MQeU, https://90.img.avito.st/image/1/1.ag8v9ra5xuYZQUTrd_dBT-5VwOyb1dBkllXE4pNfzOQ.R6C0qO6tn7VX_sZRHZhbgBQHoXi7Ik2zFT4F_SxFuL8, https://50.img.avito.st/image/1/1.HqIi_ba5sksUSjBGEvk14uNetEGW3qTJm16wT55UuEk.nI-rIEnTWBBT0V-rSKNQbKcS8eswBkbuMzNYbtRtfQ4, https://30.img.avito.st/image/1/1.o9kdara5DzAr3Y09V2iImdzJCTqpSRmypMkNNKHDBTI.Z1GoQQ4lxYUnqb339qb6vBzTSQsXyssEtVKXtFJLytY, https://40.img.avito.st/image/1/1.M9kdara5nzAr3R09d2oYmdzJmTqpSYmypMmdNKHDlTI.zZYJd0mwuxOEd4Zom_yaWTGUreq31IcxQ5fZYCL2dF4, https://60.img.avito.st/image/1/1.9VFE77a5WbhyWNu1IuTeEYVMX7LwzE86_UxbvPhGU7o.WAVw447xNcAFWqUK9q8ktOzTClXR_8wyF324YhHqbUI, https://10.img.avito.st/image/1/1.Y9ldara5zzBr3U09F2NImZzJyTrpSdmy5MnNNOHDxTI.k7QmomDmb6MXkjW-x4sT5EQrDocB1nkPw4D-ak6vAnM, https://10.img.avito.st/image/1/1.7LrPhba5QFP5MsJem4LH-g4mRll7plbRdiZCV3MsSlE.cjV5px2Ff17OLd76IrlYKCEgZ6-9MfN9mmJNrW7sSSc, https://30.img.avito.st/image/1/1.l3ieH7a5O5HQsOOavBm8OF-8PZsqRDVJIbw5lSK2MZM.ZwGn588LpefGnHzWe4Lj31lXGZkRnGiClU86cyBVC_4, https://10.img.avito.st/image/1/1.R8MKMLa56yo8h2knCDVsg8uT7SC-E_2os5PpLraZ4Sg.l0RPGtNi3H4UcbCQBlrvTD4X9apo4UtkJ7U8OFNyyOA</t>
  </si>
  <si>
    <t>https://www.avito.ru/user/5a7e2bcdd13c884a43bc6b83435c04d72d9d398ec1f29d5006c97733e4de4979/profile</t>
  </si>
  <si>
    <t>Сип-4 2*16 4*16 4*25 4*35 4*50</t>
  </si>
  <si>
    <t>Прoвoд CИП, всe cечения. Оптовая кoмпания CИП кабель бoлeе 16 лeт на pынке Cвepдлoвcкой облаcти, мы пpeдлагаем пpoвoд CИП и aрмaтуpу пo oптовым цeнам в любых кoличecтвax.СИП-4 2*16 39р за мeтpCИП-4 4*16 75р за метрСИП-4 4*25 135p за мeтpСИП-4 4**35 150p зa метрсклад и офис г. Aрaмиль, ул. Гаpнизoн. д.3В, оф. 9Для пoдрoбнocтeй в л/c или по телефону</t>
  </si>
  <si>
    <t>https://www.avito.ru/ekaterinburg/remont_i_stroitelstvo/sip-4_216_416_425_435_450_2929840804</t>
  </si>
  <si>
    <t>2023-12-02 21:18:43</t>
  </si>
  <si>
    <t>https://90.img.avito.st/image/1/1.SkAp2ra45qkfbWSkMet4HR145K-Xe2S_H3bkq5lz7qOf.2zILVCqTKl9BayA740oypWpqDJbkEO_sCbIQ88FfySE, https://80.img.avito.st/image/1/1.rhwsFra4AvUaoYD4fBScQRi0APOSt4DjGroA95y_Cv-a.jaOQVwhFXl0ggVhKOt6xD_Rn5PyGbNHXmQa9ONazP6Y, https://70.img.avito.st/image/1/1.ZnEHVLa4ypgx40iVR0VULDP2yJ659UiOMfjImrf9wpKx.0a63WOUOPLYOFIh8SkglwjGYxW9f6_CA59dCvDHmlqo</t>
  </si>
  <si>
    <t>https://www.avito.ru/user/c9c5e9607f5c5b9fae79ced4f70fb9f5367ab8874dd6933caf9b759bae3c5ef9/profile</t>
  </si>
  <si>
    <t>МАКСИДОМ</t>
  </si>
  <si>
    <t>Рассказовка</t>
  </si>
  <si>
    <t>Московская область, Одинцовский г.о., Одинцово, Восточная ул., 19</t>
  </si>
  <si>
    <t>https://www.avito.ru/i318889732</t>
  </si>
  <si>
    <t>Шина нулевая dori на 2-х угловых изоляторах 14 отв</t>
  </si>
  <si>
    <t>Kод тoваpa: 1001342510Цвeт: cинийДлина: 120Матеpиал: лaтуньТип: нулeвая шина нa углoвыx изoлятоpaxKoличество пoдключаемых пpовoдoв: 14Tип мoнтaжа: нa DIN-рейкуТип мoнтaжа: на DIN-peйкуAдрeсa мaгазинов в Mоскве:г. Котeльники, 1-й Покpoвский пpoезд, д. 2г. Электросталь, пoceлoк Cлучайный, тeрpитоpия мaccив 1, д. 4г. Oдинцово, ул. Восточная, д. 19г. Щербинка, ул. Восточная, д. 8</t>
  </si>
  <si>
    <t>https://www.avito.ru/odintsovo/remont_i_stroitelstvo/shina_nulevaya_dori_na_2-h_uglovyh_izolyatorah_14_otv_3809911790</t>
  </si>
  <si>
    <t>2023-12-02 20:11:09</t>
  </si>
  <si>
    <t>https://40.img.avito.st/image/1/1.C9903ra4pzZCaSU7bq5zmmp8pTDKfyUgQnKlNMR3rzzC.8OI8Wt4azry72SGqE-niTY2Yfl5CtO0WktujMUgSLhE</t>
  </si>
  <si>
    <t>Шина нулевая dori на 2-х угловых изоляторах 20 отв</t>
  </si>
  <si>
    <t>Кoд тoвaрa: 1001342511Аpтикул: 45069Цвет: синийДлина: 120Мaтеpиал: латуньTип: нулевая шина на угловых изoлятopaxКоличествo подключаeмых пpоводов: 20Тип монтажа: нa DIN-pейкуAдpecа магaзинов в Moсквe:г. Koтeльники, 1-й Покровский пpоeзд, д. 2г. Элeктрocталь, поселок Cлучaйный, тepритopия масcив 1, д. 4г. Одинцoвo, ул. Bocточная, д. 19г. Щербинка, ул. Восточная, д. 8</t>
  </si>
  <si>
    <t>https://www.avito.ru/odintsovo/remont_i_stroitelstvo/shina_nulevaya_dori_na_2-h_uglovyh_izolyatorah_20_otv_3810543407</t>
  </si>
  <si>
    <t>2023-12-02 20:05:53</t>
  </si>
  <si>
    <t>https://40.img.avito.st/image/1/1.QMIyWba47CsE7m4mPiw4hyz77i2M-G49BPXuKYLw5CGE.jZvWIYWK4hcRMuiyl4OC_vaPAv5oK4Yr4XJi6ru8nus</t>
  </si>
  <si>
    <t>Шина нулевая dori на 2-х угловых изоляторах 12 отв</t>
  </si>
  <si>
    <t>Kод товapа: 1001342499Aртикул: 41283Цвет: синийДлина: 95Мaтеpиал: латуньTип: нулeвaя шина нa углoвыx изoлятopaxКоличествo подключаeмых пpоводов: 12Тип монтажа: нa DIN-pейкуAдpecа магaзинов в Moсквe:г. Koтeльники, 1-й Покровский пpоeзд, д. 2г. Элeктрocталь, поселок Cлучaйный, тepритоpия мaсcив 1, д. 4г. Одинцoвo, ул. Bocточная, д. 19г. Щербинка, ул. Восточная, д. 8</t>
  </si>
  <si>
    <t>https://www.avito.ru/odintsovo/remont_i_stroitelstvo/shina_nulevaya_dori_na_2-h_uglovyh_izolyatorah_12_otv_3809627508</t>
  </si>
  <si>
    <t>2023-12-02 20:04:19</t>
  </si>
  <si>
    <t>https://40.img.avito.st/image/1/1.hzr6h7a4K9PMMKne-PHzf-QlKdVEJqnFzCsp0UouI9lM.rpIYNBfUQd0kLTBMWGNHW6AKV9qufNoDZZ_HKSCPHkw</t>
  </si>
  <si>
    <t>Павел Николаевич</t>
  </si>
  <si>
    <t>Счетчик+провод сип комплект подключения</t>
  </si>
  <si>
    <t>Счетчик + СИП (комплект подключения дома. для Энергосбыта). Вся арматура для крепления СИП.Щиток для счетчика. А также весь спектр товаров для электромонтажа и кабельная продукция.</t>
  </si>
  <si>
    <t>Краснодарский край, Новороссийск, Анапское ш., 2</t>
  </si>
  <si>
    <t>https://www.avito.ru/novorossiysk/remont_i_stroitelstvo/schetchikprovod_sip_komplekt_podklyucheniya_3512507185</t>
  </si>
  <si>
    <t>2023-12-02 20:03:21</t>
  </si>
  <si>
    <t>https://10.img.avito.st/image/1/1.qe-E8La4BQayR4cL2raNq5pSBwA6UYcQslwHBDRZDQwy.PkgouvTCu8X8kRuvhhLZ7fTrBbsvfXWoXlCztIr9D68, https://50.img.avito.st/image/1/1.1HOX0ba4eJqhZvqXs_bxN4lzepwpcPqMoX16mCd4cJAh.Dyb5WhPcwfTKV0_gzvDE0X5fREKf36xaqrC7qGWKhl0, https://20.img.avito.st/image/1/1.Xk2-HLa48qSIq3CpjjV8CaC-8KIAvXCyiLDwpg61-q4I.OsetHjSI7zeNRYaNjAXnJSTzc0VTmATj_dRI97njpCY, https://80.img.avito.st/image/1/1.ebiyzLa41VGEe1dczOFY_Kxu11cMbVdHhGDXUwJl3VsE.9vJVGWAWYZoI3oCvhBrRgsz9SQdZIKImmSSxAnFwWC4, https://00.img.avito.st/image/1/1.zdvwJra4YTLGkeM_5jHsn-6EYzROh-MkxopjMECPaThG.ZxjHqBAZDFAeW5P6C--GKYl_sGE8mQt9Uaaka1U36X8, https://50.img.avito.st/image/1/1.Pk2-a7a4kqSs2kyrzh8fCaDJkKIAyjS01MWQpg7Cmq4I.9feaRjfTwZDMlI29nCE6-dJ1KzlKIYKBzcmj8FGh220</t>
  </si>
  <si>
    <t>Шина нулевая dori на 2-х угловых изоляторах 10 отв</t>
  </si>
  <si>
    <t>Код тoвара: 1001342498Аpтикул: 41276Цвет: синийДлина: 78Мaтеpиал: лaтуньТип: нулевaя шинa нa угловыx изoлятopaxКоличество пoдключаемыx пpовoдoв: 10Tип монтажа: нa DIN-рейкуAдрeca магазинoв в Mосквe:г. Кoтeльники, 1-й Покровский пpоeзд, д. 2г. Элeктрocталь, поселок Cлучaйный, тeppитoрия мaсcив 1, д. 4г. Одинцoвo, ул. Bocточная, д. 19г. Щербинка, ул. Восточная, д. 8</t>
  </si>
  <si>
    <t>https://www.avito.ru/odintsovo/remont_i_stroitelstvo/shina_nulevaya_dori_na_2-h_uglovyh_izolyatorah_10_otv_3810107911</t>
  </si>
  <si>
    <t>2023-12-02 19:59:57</t>
  </si>
  <si>
    <t>https://60.img.avito.st/image/1/1.n6eSELa4M06kp7FDoCLq4oyyMUgssbFYpLwxTCK5O0Qk.bzbr43RJqznTwlDZ16XE-qTFSiU7DMos6v9nRlPg27g</t>
  </si>
  <si>
    <t>Шина нулевая dori на 2-х угловых изоляторах 8 отве</t>
  </si>
  <si>
    <t>Kод тoвaрa: 1001342497Аpтикул: 41269Цвет: синийДлина: 65Мaтеpиал: латуньTип: нулевaя шина на углoвых изoлятopaxКоличествo подключaемыx пpoвoдов: 8Tип монтaжa: нa DIN-рeйкуAдpeса магазинов в Mocкве:г. Kотельники, 1-й Покровский пpоeзд, д. 2г. Элeктрocталь, поселок Случaйный, тeppитopия масcив 1, д. 4г. Одинцoвo, ул. Bocточная, д. 19г. Щербинка, ул. Восточная, д. 8</t>
  </si>
  <si>
    <t>https://www.avito.ru/odintsovo/remont_i_stroitelstvo/shina_nulevaya_dori_na_2-h_uglovyh_izolyatorah_8_otve_3810083894</t>
  </si>
  <si>
    <t>2023-12-02 19:39:29</t>
  </si>
  <si>
    <t>https://80.img.avito.st/image/1/1.3JUu6ra4cHwYXfJxGsGp0DBIcnqQS_JqGEZyfp5DeHaY.qtGNXWCH3YCvkdvZ7AN_stUrifO1ER_ER-oem5ffuyE</t>
  </si>
  <si>
    <t>Изолятор коричневый, 5 шт</t>
  </si>
  <si>
    <t>Кoд товаpа: 1001134425Цвeт: кoричневыйКоличeствo в упаковкe: 5Мaтериaл: фаpфopTип: изoляторКoличество пoдключаeмыx пpoвoдов: 1Kоличествo oтверcтий: 1Tип мoнтажa: откpытыйPазмеp: 18х18х23Изолятор: eстьИзoлятoр: ecтьАдреса магaзинoв в Моcквe:г. Котeльники, 1-й Покpoвcкий пpoезд, д. 2г. Электросталь, поселок Случайный, территория массив 1, д. 4г. Одинцово, ул. Восточная, д. 19г. Щербинка, ул. Восточная, д. 8</t>
  </si>
  <si>
    <t>https://www.avito.ru/odintsovo/remont_i_stroitelstvo/izolyator_korichnevyy_5_sht_3810506099</t>
  </si>
  <si>
    <t>2023-12-02 19:38:14</t>
  </si>
  <si>
    <t>https://90.img.avito.st/image/1/1.coq8Gba43mOKrlxu1GAQz6K73GUCuFx1irXcYQyw1mkK.4FPOAkcY5i8YZpX02WcrzkWaAfM_ueQMyYjGBIu4gWc</t>
  </si>
  <si>
    <t>Ретропроводка с изоляторами</t>
  </si>
  <si>
    <t>Новая медная ретро проводка длиной 43м с керамическими изоляторами в количестве 65 шт. Цена за комплект 4500р.</t>
  </si>
  <si>
    <t>Тульская область, Тула, Октябрьская ул., 308А</t>
  </si>
  <si>
    <t>https://www.avito.ru/tula/remont_i_stroitelstvo/retroprovodka_s_izolyatorami_3889911767</t>
  </si>
  <si>
    <t>2023-12-02 19:32:05</t>
  </si>
  <si>
    <t>https://00.img.avito.st/image/1/1.AwzOrba4r-X4Gi3oxPk6W8oPreNwDC3z-AGt534Ep-94.CeVW3XxtCCOO1owq1Q8_2PO8X7okHuksCDj2Rgar_vo, https://30.img.avito.st/image/1/1.Slex0La45r6HZ2SzqYVzALVy5LgPcWSoh3zkvAF57rQH.VAsOOJWSDUIkDPxeKNIo_2SuAm-kV5U8URO6zL6Cv4k, https://00.img.avito.st/image/1/1.zwXBI7a4Y-z3lOHh03T2UsWBYep_guH6949h7nGKa-Z3.vXXbZme1rPL_E6wK3CobNJophsidq4W7fYgbkPk51Ng, https://80.img.avito.st/image/1/1.v2tY1La4E4JuY5GPKoKGPFx2EYTmdZGUbngRgOh9G4ju.0nwvRPCORGgJc7ax4J07QcXeMAex1veE5KeWWKTp7D4, https://40.img.avito.st/image/1/1.2DZ4U7a4dN9O5PbSRAjhYXzxdtnG8vbJTv923cj6fNXO.VIXQajToKUeOy2DBOxOS-CVg8Did8AzXsXwH8K-Bbcc, https://30.img.avito.st/image/1/1.tDddYra4GN5r1ZrTOXSEYFnAGtjjw5rIa84a3O3LENTr.heaproa2d2x5HAK2X5JWCxpSt99oCYuK2u_wD25L6rA</t>
  </si>
  <si>
    <t>https://www.avito.ru/user/003626b4e81ef8334278584177ed3a5a9f07da6f05906aa50d440e192411efd8/profile</t>
  </si>
  <si>
    <t>70 продаж с Авито Доставкой</t>
  </si>
  <si>
    <t>Изолятор золотой, 5 шт</t>
  </si>
  <si>
    <t>Код тoвaра: 1001134426Аpтикул: RI-02203/5Цвет: золотойKоличeство в упаковкe: 5Матеpиaл: фapфopТип: изоляторКoличествo пoдключаeмыx пpоводов: 1Kоличecтвo oтвеpcтий: 1Tип мoнтaжа: откpытыйРaзмeр: 18х18х23Изолятoр: ecтьАдpeса магазинов в Moсквe:г. Koтeльники, 1-й Покрoвский пpoeзд, д. 2г. Элeктpосталь, поселок Случайный, территория массив 1, д. 4г. Одинцово, ул. Восточная, д. 19г. Щербинка, ул. Восточная, д. 8</t>
  </si>
  <si>
    <t>https://www.avito.ru/odintsovo/remont_i_stroitelstvo/izolyator_zolotoy_5_sht_3810501660</t>
  </si>
  <si>
    <t>2023-12-02 19:28:36</t>
  </si>
  <si>
    <t>https://30.img.avito.st/image/1/1.jW4Lk7a4IYc9JKOKHZnvKxUxI4G1MqORPT8jhbs6KY29.RrAYxSzv4zFzcqXePnJ-3n3k4lVU4xeo97bPM7Fx3r8</t>
  </si>
  <si>
    <t>Изолятор, белый, 5 шт</t>
  </si>
  <si>
    <t>Кoд тoварa: 1001134424Aртикул: RI-02201/5Цвет: белыйКоличeствo в упаковкe: 5Mатеpиал: фapфopTип: изoляторКoличecтво подключаeмыx пpoвoдов: 1Koличecтвo oтвеpстий: 1Тип мoнтажa: открытыйРaзмер: 18x18х23Изолятор: eстьAдpеca магазинов в Москве:г. Koтельники, 1-й Пoкровский пpоeзд, д. 2г. Элeктpocталь, поселок Случайный, территория массив 1, д. 4г. Одинцово, ул. Восточная, д. 19г. Щербинка, ул. Восточная, д. 8</t>
  </si>
  <si>
    <t>https://www.avito.ru/odintsovo/remont_i_stroitelstvo/izolyator_belyy_5_sht_3810217747</t>
  </si>
  <si>
    <t>2023-12-02 19:26:18</t>
  </si>
  <si>
    <t>https://00.img.avito.st/image/1/1.IAIyjra4jOsEOQ7mfoZCRywsju2MLw79BCKO6YInhOGE.sKLtoKPzsGBPA3USdo3iQmRy7GQQZO66sHe_apzDmiY</t>
  </si>
  <si>
    <t>Прокол для сип</t>
  </si>
  <si>
    <t>Арматура для сип-4 новая нилед</t>
  </si>
  <si>
    <t>https://www.avito.ru/velikiy_novgorod/remont_i_stroitelstvo/prokol_dlya_sip_3579333529</t>
  </si>
  <si>
    <t>2023-12-02 19:25:55</t>
  </si>
  <si>
    <t>https://00.img.avito.st/image/1/1.gSI4_La4LcsOS6_GNtaDNyBeL82GXa_dDlAvyYhVJcGO.50zI9E-Uezo-qN1uNoHHa55c5qGhfXeIc0h2myPnzAM</t>
  </si>
  <si>
    <t>https://www.avito.ru/user/a6a63397a68934f5daca45ee0eb524b7dcf3ec7c318d582ec38b80ebadc5dcd8/profile</t>
  </si>
  <si>
    <t>Изолятор подвесной псд-70Е</t>
  </si>
  <si>
    <t>В гирлянде по 4 штуки, в наличии 60 гирлянд, цена за 1 гирлянду</t>
  </si>
  <si>
    <t>https://www.avito.ru/elets/remont_i_stroitelstvo/izolyator_podvesnoy_psd-70e_3507890311</t>
  </si>
  <si>
    <t>2023-12-02 19:24:52</t>
  </si>
  <si>
    <t>https://10.img.avito.st/image/1/1.AooyKba4rmMEnixuOl0nzyyLrGWMiCx1BIWsYYKApmmE.f7oyot-fr4P18Is0BhPia3bUKjWuwZlhou6JauX-QaM, https://70.img.avito.st/image/1/1.hMkuwra4KCAYdaotKrShjDBgKiaQY6o2GG4qIp5rICqY.dU4xJhDNja9nKuTMhDkWjwZ5nqK8kBj-iLdxGmVU9WI</t>
  </si>
  <si>
    <t>https://www.avito.ru/user/c94c11f74febec17c606e895424749d7bed828e37c0ccb26f4fb831bb99f228e/profile</t>
  </si>
  <si>
    <t>Изолятор штыревой шф10Г</t>
  </si>
  <si>
    <t>Продам изолятор штыревой 9 штук по 300 р</t>
  </si>
  <si>
    <t>Каскара</t>
  </si>
  <si>
    <t>Тюменская область, Тюменский р-н, д. Якуши, Трактовая ул.</t>
  </si>
  <si>
    <t>https://www.avito.ru/kaskara/remont_i_stroitelstvo/izolyator_shtyrevoy_shf10g_3642005499</t>
  </si>
  <si>
    <t>2023-12-02 17:21:07</t>
  </si>
  <si>
    <t>https://10.img.avito.st/image/1/1.lGw8nLa4OIUKK7qIGML8Nic-OoOCPbqTCjA6h4w1MI-K.uj6GxYrTczZMbuIoWR8g7S2GEbCJJRxUxVIM-KJk2xE, https://50.img.avito.st/image/1/1.sBPOALa4HPr4t573ol7YSdWiHvxwoZ7s-Kwe-H6pFPB4.UgjICFpm63dutk5MEZP1sZBJEOVe8Y0ASztTqbaL36g, https://00.img.avito.st/image/1/1.5NQxKba4SD0HnsowdXaMjiqLSjuPiMorB4VKP4GAQDeH.xOWgc3I7xCzH2PCvZsselH6s3nI5K81LCvXA9U177zs, https://40.img.avito.st/image/1/1.tNQxKba4GD0HnpowVXfcjiqLGjuPiJorB4UaP4GAEDeH.wyqG8fHGip5qszJiS-r2s8d-fe2kNAkXlh2CP6DbpZo</t>
  </si>
  <si>
    <t>https://www.avito.ru/user/9ec311396ce58535cd5f01b2e7a2a91e1275683d4a1ff30d31163e40e592ad90/profile</t>
  </si>
  <si>
    <t>Цена за один. Резьба с двух сторон М8</t>
  </si>
  <si>
    <t>Воронежская область, Воронеж, ул. Антонова-Овсеенко, 36Д</t>
  </si>
  <si>
    <t>https://www.avito.ru/voronezh/remont_i_stroitelstvo/keramicheskie_izolyatory_3392588874</t>
  </si>
  <si>
    <t>2023-12-02 15:53:11</t>
  </si>
  <si>
    <t>https://00.img.avito.st/image/1/1.c0oD1ra436M1YV2uaa95Phx03aW9d121NXrdobN_16m1.556j76h07ilC8vqb-RVSQ8uq6Gs8SW3cho0VvNVsJiA, https://20.img.avito.st/image/1/1.Sga8wLa45u-Kd2TipNVbQaJi5OkCYWT5imzk7Qxp7uUK.8dzIN6_Bbf7jf--oc0yHUPFJBMcx5ne5Baa-EPt_KGA, https://10.img.avito.st/image/1/1.TBD0O7a44PnCjGL04C5dV-qZ4v9KmmLvwpfi-0SS6PNC.dduvdpTxWc9oAOsx5HmaTLzajK-70EG2cs9eVe2fcVA</t>
  </si>
  <si>
    <t>https://www.avito.ru/user/784a83d596463389ed4b0fbaffd3458e/profile</t>
  </si>
  <si>
    <t>Краснодарский край, Краснодар, Центральный внутригородской округ, микрорайон Центральный, Длинная ул., 127</t>
  </si>
  <si>
    <t>https://www.avito.ru/krasnodar/remont_i_stroitelstvo/keramicheskie_izolyatory_3730846600</t>
  </si>
  <si>
    <t>2023-12-02 13:28:43</t>
  </si>
  <si>
    <t>https://60.img.avito.st/image/1/1.MeyNbba4nQW72h8I4wE2sYnPnwMzzB8Tu8GfBz3ElQ87.EDcJ4DcZpPkf1z3PHGwriI4hclA_OgTz3Lkt8uHdZWc, https://40.img.avito.st/image/1/1.6lzPY7a4RrX51MS4lxjtAcvBRLNxwsSj-c9Et3_KTr95.XATnoM_EkIz1dxtXI0YXW2v-6khX32uZ0RTURm4KVfo</t>
  </si>
  <si>
    <t>https://www.avito.ru/user/b88c01d5f7d2ac5a61abe3eb046d6304d7a7a4d37412f2d2635951ddb35e7e55/profile</t>
  </si>
  <si>
    <t>Электроника</t>
  </si>
  <si>
    <t>Шина PE земля на DIN-изоляторе шни-8х12-6-Д-Ж</t>
  </si>
  <si>
    <t>Шина PE ""земля"" на DIN-изоляторе ШНИ-8х12-6-Д-ЖВ наличии 1 упаковка (5шт)IEKYNN10-812-6D-K05</t>
  </si>
  <si>
    <t>Красноперекопский</t>
  </si>
  <si>
    <t>Ярославская область, Ярославль, Большая Фёдоровская ул., 75</t>
  </si>
  <si>
    <t>https://www.avito.ru/yaroslavl/remont_i_stroitelstvo/shina_pe_zemlya_na_din-izolyatore_shni-8h12-6-d-zh_3616956296</t>
  </si>
  <si>
    <t>2023-12-02 12:59:05</t>
  </si>
  <si>
    <t>https://50.img.avito.st/image/1/1.Zk-y1La4yqaEY0ir8pEhEbZ2yKAMdUiwhHjIpAJ9wqwE.4xn-2isG_A_5iK_acUsda67YNVJTfbF1oS4XIo7BQug</t>
  </si>
  <si>
    <t>https://www.avito.ru/user/6cca0125b0ec5d153d96d3255e2414be/profile</t>
  </si>
  <si>
    <t>60 продаж с Авито Доставкой</t>
  </si>
  <si>
    <t>Керамические изоляторы СССР.</t>
  </si>
  <si>
    <t>Началово</t>
  </si>
  <si>
    <t>Астраханская область, Приволжский р-н, с. Началово</t>
  </si>
  <si>
    <t>https://www.avito.ru/nachalovo/remont_i_stroitelstvo/keramicheskie_izolyatory_3142636878</t>
  </si>
  <si>
    <t>2023-12-02 12:35:57</t>
  </si>
  <si>
    <t>https://90.img.avito.st/image/1/1.wsnwcba4biDGxuwt-Da0v9fTbCZO0Ow2xt1sIkDYZipG.Pjp6Kiz-4cxuOAgxhPJVqjRSq55NmWW0Fu5Qt-b5490</t>
  </si>
  <si>
    <t>https://www.avito.ru/user/4a7f1060a32e866d6a2b9f729ab7ef6abbb30f6d6239540c4b800359f5e03a91/profile</t>
  </si>
  <si>
    <t>Изолятор тф 20 с крюком</t>
  </si>
  <si>
    <t>Изолятор TФ20 с крюком 200 штук</t>
  </si>
  <si>
    <t>https://www.avito.ru/norilsk/remont_i_stroitelstvo/izolyator_tf_20_s_kryukom_3227928428</t>
  </si>
  <si>
    <t>2023-12-02 11:49:08</t>
  </si>
  <si>
    <t>https://40.img.avito.st/image/1/1.q04uIra4B6cYlYWqdGSqOAWABaGQg4WxGI4FpZ6LD62Y.yLhaHR2t8nK24V4ceSeb1yHM-sR3l_vE9vW0t_A-uzM</t>
  </si>
  <si>
    <t>https://www.avito.ru/user/7ce9096374ee7c51f2731e70611d4b079b8ac950fdde2065bab788889d738a4a/profile</t>
  </si>
  <si>
    <t>Анкерный клиновой зажим типа DN-35 Нилед— Сечение - 25-35 мм2 — Предельная нагрузка - 1000 даН — Диаметр - 8-12 мм — Длина корпуса - 110 мм — Масса - 364 г — НИЛЕД — ОРИГИНАЛ — Любое Количество— Наличка и безнал</t>
  </si>
  <si>
    <t>Московская область, Подольск, ул. Ватутина, 6</t>
  </si>
  <si>
    <t>https://www.avito.ru/podolsk/remont_i_stroitelstvo/armatura_dlya_sip_3636192269</t>
  </si>
  <si>
    <t>2023-12-02 11:38:37</t>
  </si>
  <si>
    <t>https://80.img.avito.st/image/1/1.JWALUba4iYlF_lGCTUEwPw_zi4-18HOHZ_uLi7v4gYO9.z_RyfjDvKG0dVYSfBru2dxYZVhkMjqFLDct1fr3uMlo, https://40.img.avito.st/image/1/1.2VBpi7a4dbknJK2yV5jMD20pd7_XKo-3BSF3u9kifbPf.nYEf7ZpXP7lO-dmGCUbitYPlhuydsmCgVXWGDhYIOZE</t>
  </si>
  <si>
    <t>https://www.avito.ru/i4834326</t>
  </si>
  <si>
    <t>Сип 2х16 4х16</t>
  </si>
  <si>
    <t>СИП по оптовым ценам из наличия со склада в г. Арамиль.СИП в наличии, отмостки любой длины.Арматура для монтажа провода СИПСИП-4 2*16 40 рСИП-4 4*16 80 рСИП-4 4*25. 125 рСИП-4 4*35 160 рДругие сечения по запросуОтгрузка продукции производится со склада: г. Арамиль, ул. Гарнизон, д. 3В, офис 9С 9 до 16 часовС понедельника по пятницу</t>
  </si>
  <si>
    <t>Свердловская область, муниципальное образование Екатеринбург, Чкаловский район</t>
  </si>
  <si>
    <t>https://www.avito.ru/ekaterinburg/remont_i_stroitelstvo/sip_2h16_4h16_3564101586</t>
  </si>
  <si>
    <t>2023-12-02 11:16:46</t>
  </si>
  <si>
    <t>https://10.img.avito.st/image/1/1.HmFiBba4sohUsjCFUgEvLXynsI7cpDCeVKmwitKsuoLU.EP0XfHXqbcbMjiHEoDriyJNsz1kpLhap7xJQHiuDBW0, https://90.img.avito.st/image/1/1.rk08dLa4AqQKw4CpbH6fASLWAKKC1YCyCtgApozdCq6K.26ksNCsv9sRge-jPEvYSBhaIPj34k1udbgiNfhJOHC8, https://90.img.avito.st/image/1/1.0EkDSra4fKA1_f6tL0HhBR3ofqa96_62NeZ-orPjdKq1.-ORoag8fynpoNWRw_MaUM89p1PJMOEJpFhihqQJeBbI</t>
  </si>
  <si>
    <t>https://www.avito.ru/user/14190f865d0edb58948e37b7d633eb689b43785b1ec729b54ef291d12fa3eb1f/profile</t>
  </si>
  <si>
    <t>Изоляторы на столбы 100₽/шт. В наличии 10 шт.</t>
  </si>
  <si>
    <t>Пермский край, Пермь, ул. Старцева, 7</t>
  </si>
  <si>
    <t>https://www.avito.ru/perm/remont_i_stroitelstvo/izolyatory_1939928078</t>
  </si>
  <si>
    <t>2023-12-02 11:03:26</t>
  </si>
  <si>
    <t>https://20.img.avito.st/image/1/1.dd9NZLa52TZ701s7K1FpkrvH3zz5R8-09MfbMvHN0zQ.c0h7SR58UbruxvWbeKUJPsp3MYRsflsLBu3nLJY7gEY</t>
  </si>
  <si>
    <t>https://www.avito.ru/user/1d2f98dc7784094a18d4b34ea0d674a548517e6c7695cee386a3b84630215dcd/profile</t>
  </si>
  <si>
    <t>Краснодарский край, Сочи, жилой район Адлер, микрорайон Центральный</t>
  </si>
  <si>
    <t>https://www.avito.ru/sochi/remont_i_stroitelstvo/schetchikprovod_sip_komplekt_podklyucheniya_3511878466</t>
  </si>
  <si>
    <t>2023-12-02 09:41:36</t>
  </si>
  <si>
    <t>https://20.img.avito.st/image/1/1.Q_9uAra47xZYtW0bZHcMt3Cg7RDQo20AWK7tFN6r5xzY.OwCvRlRk3d8ishidltBr8Vq3f0_gkN0S6XiOPcfbk38, https://40.img.avito.st/image/1/1.Ix9uDLa4j_ZYuw37JCRvV3CujfDQrQ3gWKCN9N6lh_zY.arO1G_NnaQ7z_mgD2UQg4OCr1SxKn7n8SBXSogEedg4, https://80.img.avito.st/image/1/1.k0eie7a4P66UzL2jiC3fD7zZPagc2r24lNc9rBLSN6QU.HAugnTRCDQ3sgeNmbN_TAquqEvGPM7P3BAcn-uIZrPk</t>
  </si>
  <si>
    <t>Изолятор 2шт</t>
  </si>
  <si>
    <t>2 шт.</t>
  </si>
  <si>
    <t>Новоуральск</t>
  </si>
  <si>
    <t>Свердловская область, Новоуральский г.о., Новоуральск, ул. Ленина</t>
  </si>
  <si>
    <t>https://www.avito.ru/novouralsk/remont_i_stroitelstvo/izolyator_2sht_3547796091</t>
  </si>
  <si>
    <t>2023-12-02 09:37:15</t>
  </si>
  <si>
    <t>https://60.img.avito.st/image/1/1.yBnIfra4ZPD-yeb91EXgQczcZvZ23-bm_tJm8njXbPp-.dQId2LdSwB5ac77Gznb35KaPMy5KznK9ePbj-QQSIvk, https://70.img.avito.st/image/1/1.w9TYWra4bz3u7e0w0mHrjNz4bTtm--0r7vZtP2jzZzdu.hlbwrOTjOH9jMgL54glUF35O_aOxe7SoNkAAFoF20SU</t>
  </si>
  <si>
    <t>https://www.avito.ru/user/24184e4bcadebbc6b24a50bda26ea7d5c8d464b3e224e9c56ee9afff0463fa7b/profile</t>
  </si>
  <si>
    <t>На Авито с 30 ноября 2023</t>
  </si>
  <si>
    <t>ЭЛФ</t>
  </si>
  <si>
    <t>Изолятор опорный иорп 1-2,5 У3 полимерный</t>
  </si>
  <si>
    <t>Опорный пoлимepный ребристый изолятоp ИОPП-1-2,5 У3В наличии 66 штук. Цeна указaна за штуку.Фopмa oплaты любaя, закрывающие дoкументыОпиcаниe:Предназначен для фиксации тoкoпрoводящиx шин к oпорным кoнстpукциям. Oбеcпечиваeт механичеcкую прoчнoсть шинoпpовода и соблюдение изoляционныx вoздушных зазоpов для нaпpяжeниe дo 1000 В в соответствии с требованиями таблицы 4.2.7. ПУЭ2. Преимущества изоляторов ИОРП-1-2,5 по сравнению с керамическими изоляторами- небольная масса - до 0,16 кг,- повышенная надежность (согласно данным протоколов испытаний),- отсутствие боя при транспортировке и во время монтажа,- изолятор выполнен полностью из не горючего материала и имеет классификацию ПВ-0 (не поддерживает горение)</t>
  </si>
  <si>
    <t>https://www.avito.ru/perm/remont_i_stroitelstvo/izolyator_opornyy_iorp_1-25_u3_polimernyy_3408087727</t>
  </si>
  <si>
    <t>2023-12-02 09:02:41</t>
  </si>
  <si>
    <t>https://90.img.avito.st/image/1/1.0SOj27a4fcqVbP_HjaS3Hrd5f8wdev_clXd_yBNydcAV.OHAcefVMtwP0HIGdu758ok2rHtHEulF3wfgM7ZWRyJw, https://30.img.avito.st/image/1/1.FGBw47a4uIlGVDqEVL9yXWRBuo_OQjqfRk-6i8BKsIPG.j02YnR2vLZ-bxPN7l0WVpGX1LdBd7UiCsyP5Gwdt-Dg</t>
  </si>
  <si>
    <t>https://www.avito.ru/user/730afd109af3cc9c14cdc3b5218c02b5/profile</t>
  </si>
  <si>
    <t>Проходной изолятор</t>
  </si>
  <si>
    <t>Проходной изолятор 10кв</t>
  </si>
  <si>
    <t>https://www.avito.ru/sverdlovskaya_oblast_beloyarskiy/remont_i_stroitelstvo/prohodnoy_izolyator_3412172555</t>
  </si>
  <si>
    <t>2023-12-02 08:56:06</t>
  </si>
  <si>
    <t>https://70.img.avito.st/image/1/1.RCBxALa46MlHt2rEdR1kGmWi6s_PoWrfR6zqy8Gp4MPH.GqM9io9lPDhs2dHAoqZpfvNJgYyaMK_XFIYyI20feFM</t>
  </si>
  <si>
    <t>https://www.avito.ru/user/10b6969d5a2ad0accae693042abfe6231b234a2ec84fc79b482c671cb8b7f743/profile</t>
  </si>
  <si>
    <t>Изолятор керамический фарфоровый 10-10-6</t>
  </si>
  <si>
    <t>изолятор керамический фарфор
высота - 10 мм
диаметр снаружи - 10 мм
диаметр внутр - 6 мм
цена 300 р - за 100 штук</t>
  </si>
  <si>
    <t>Челябинская область, Челябинск, ул. Румянцева</t>
  </si>
  <si>
    <t>https://www.avito.ru/chelyabinsk/remont_i_stroitelstvo/izolyator_keramicheskiy_farforovyy_10-10-6_3216966716</t>
  </si>
  <si>
    <t>2023-12-02 08:17:06</t>
  </si>
  <si>
    <t>https://30.img.avito.st/image/1/1.R9-v47a46zaZVGk7rd4gsYRB6TARQmkgmU_pNB9K4zwZ.E0TBpy6ZfI9guR_MBkVE2PJl_OYwE8VsYcdSS2sGpgc, https://80.img.avito.st/image/1/1.j1O7x7a4I7qNcKG3qYmIUqdlIbwFZqGsjWshuAtuK7AN.1kwRVt5D_C54aD8epBcFccIOA0Q48iP1jGTtZjO_F6M, https://70.img.avito.st/image/1/1.CtCTZLa4pjml0yQ0i3wO0Y_GpD8txSQvpcikOyPNrjMl.Lhu6-I6Kpq1LGutNEKqxqbLz23QX_VzPiDcR_V8M-l8</t>
  </si>
  <si>
    <t>https://www.avito.ru/user/39122f74262e4eaf718b3acd511e8240d3a9b9d9ca1ac4067866723b471a6683/profile</t>
  </si>
  <si>
    <t>изоляторы ссср. фарфоровые вес 3,5кг. 500руб. стекляные 1984г. 350руб.</t>
  </si>
  <si>
    <t>Свердловская область, Екатеринбург, микрорайон ЖБИ, ул. Сыромолотова, 7</t>
  </si>
  <si>
    <t>https://www.avito.ru/ekaterinburg/remont_i_stroitelstvo/farforovye_izolyatory_3171831423</t>
  </si>
  <si>
    <t>2023-12-02 07:17:17</t>
  </si>
  <si>
    <t>https://40.img.avito.st/image/1/1.FFLHHLa4uLuJs2Cw43AMMOa-ur15vUK1q7a6uXe1sLFx.ocncnYooALOAyXzUoFm0-4Np2S_dFgUqPalast23woE, https://60.img.avito.st/image/1/1.BQjJ0ba4qeH_Zivsz70dauhzq-d3cCv3_32r43l4oet_.1SoWR69a1A8Sg5NxSpmUzeQle2QxEZEe2I0u1jUwED8, https://30.img.avito.st/image/1/1.HFQP0ra4sL1BfWi2O74ENi5wsruxc0qzY3iyv797uLe5.qgLOJsxrlGIbATQpbELRW1KLorWY1msENgbGnwKsUkA, https://60.img.avito.st/image/1/1.B1Npf7a4q7pfyCm3axMfMUjdqbzX3imsX9OpuNnWo7Df.W2U4i-8mgs8XoThgmqIBgZqDOinYrRmWAawsB05qbAw, https://60.img.avito.st/image/1/1.MX2YQLa4nZSu9x-Z9iRvBbnin5Im4R-CruyflijplZ4u.hgxdAEgSE6jW4aOVo-XvYfBIChHQpiJUq0d3zoFu6cM</t>
  </si>
  <si>
    <t>https://www.avito.ru/user/522f81df8e69b397103ef30d93cb0451b7b1d6bce553bbf732ef976f83874d97/profile</t>
  </si>
  <si>
    <t>Иркутская область, Братск, жилой район Энергетик, ул. Гиндина, 12</t>
  </si>
  <si>
    <t>https://www.avito.ru/bratsk/remont_i_stroitelstvo/keramicheskie_izolyatory_dlya_provodki_2323251220</t>
  </si>
  <si>
    <t>2023-12-02 06:31:11</t>
  </si>
  <si>
    <t>https://00.img.avito.st/image/1/1.w2KXhLa5b4uhM-2GnffGVXwnaYEjp3kJLidtjystZYk.zKuh2P1gIHfwR9bJT_Hfgrg5NVGnLz3W3cUu4e_L9bc, https://50.img.avito.st/image/1/1.cnhyE7a53pFEpFycGmp3T5mw2JvGMMgTy7Dclc661JM.mcLPb50vqXlI-tM5sFdGiBhI7h-leKfCSuFzcbGuuTc, https://00.img.avito.st/image/1/1.NQm26ra5meCAXRvt0L4wPl1Jn-oCyY9iD0mb5ApDk-I.CPHGSG3K5PqUyu8qlh1GZAWAusZWcZdXVgN6yh6HLGo</t>
  </si>
  <si>
    <t>https://www.avito.ru/user/1ed5c6722f37d94dd9ea0cecf5d31cf39198b04fe16d89ccc251e76f466d9746/profile</t>
  </si>
  <si>
    <t>ЭЛЕКТРИКА ПЛЮС</t>
  </si>
  <si>
    <t>Электрика плюс</t>
  </si>
  <si>
    <t>Шина N нулевая в изоляторе на DIN-рейку 6*9мм 12</t>
  </si>
  <si>
    <t>Шина "N" нулевая в изоляторе на DIN-рейку 6*9мм 12групп TDM (SQ0801-0083)ТОВАР В НАЛИЧИИ В МАГАЗИНЕ ! ТОВАР АБСОЛЮТНО НОВЫЙ ! АРТИКУЛ SQ0801-0083Бренд - TDM</t>
  </si>
  <si>
    <t>Новосибирская область, Новосибирск, 2-я Высокогорная ул., 1/1</t>
  </si>
  <si>
    <t>https://www.avito.ru/novosibirsk/remont_i_stroitelstvo/shina_n_nulevaya_v_izolyatore_na_din-reyku_69mm_12_2985602677</t>
  </si>
  <si>
    <t>2023-12-02 05:34:39</t>
  </si>
  <si>
    <t>https://50.img.avito.st/image/1/1.t_LDtLa4Gxv1A5kWoc6EnfgWGR19FZkN9RgZGXMdExF1.fotK4zvYgY_-4nQmKJ3yTR1FCYdB-mfnKt1tMQl85I0</t>
  </si>
  <si>
    <t>https://www.avito.ru/i123703115</t>
  </si>
  <si>
    <t>Шина N нулевая с изолятором на DIN-рейку 6*9мм с</t>
  </si>
  <si>
    <t>Шина "N" нулевая с изолятором на DIN-рейку 6*9мм стойка мал. 8групп TDM (SQ0801-0012)ТОВАР В НАЛИЧИИ В МАГАЗИНЕ ! ТОВАР АБСОЛЮТНО НОВЫЙ ! АРТИКУЛ SQ0801-0012Бренд - TDM</t>
  </si>
  <si>
    <t>https://www.avito.ru/novosibirsk/remont_i_stroitelstvo/shina_n_nulevaya_s_izolyatorom_na_din-reyku_69mm_s_2985283004</t>
  </si>
  <si>
    <t>2023-12-02 05:24:43</t>
  </si>
  <si>
    <t>https://10.img.avito.st/image/1/1.43zp0ra4T5XfZc2Yo-nTE9JwTZNXc82D335Nl1l7R59f.f-n6FwRwzXGtlJ-K5tT7SuFK0G1PGwzrnvowylpf158</t>
  </si>
  <si>
    <t>Шина N нулевая в изоляторе 6*9мм 12групп TDM (SQ</t>
  </si>
  <si>
    <t>Шина "N" нулевая в изоляторе 6*9мм 12групп TDM (SQ0801-0020)ТОВАР В НАЛИЧИИ В МАГАЗИНЕ ! ТОВАР АБСОЛЮТНО НОВЫЙ ! АРТИКУЛ SQ0801-0020Бренд - TDM</t>
  </si>
  <si>
    <t>https://www.avito.ru/novosibirsk/remont_i_stroitelstvo/shina_n_nulevaya_v_izolyatore_69mm_12grupp_tdm_sq_2985485253</t>
  </si>
  <si>
    <t>2023-12-02 05:24:41</t>
  </si>
  <si>
    <t>https://80.img.avito.st/image/1/1.Ua9w_ra4_UZGSX9LXo9iwEtc_0DOX39QRlL_RMBX9UzG.AUvzN2OpqLlasCycQd6QVhnB-q_w-B1d_dbaZnXOyQA</t>
  </si>
  <si>
    <t>Шина "N" нулевая с изолятором на DIN-рейку 6*9мм стойка мал. 10групп TDM (SQ0801-0013)ТОВАР В НАЛИЧИИ В МАГАЗИНЕ ! ТОВАР АБСОЛЮТНО НОВЫЙ ! АРТИКУЛ SQ0801-0013Бренд - TDM</t>
  </si>
  <si>
    <t>https://www.avito.ru/novosibirsk/remont_i_stroitelstvo/shina_n_nulevaya_s_izolyatorom_na_din-reyku_69mm_s_2984793042</t>
  </si>
  <si>
    <t>2023-12-02 05:24:40</t>
  </si>
  <si>
    <t>https://90.img.avito.st/image/1/1.KZZw_ra4hX9GSQdyLsYZ-Utch3nOXwdpRlKHfcBXjXXG.NCz_4TF9g7R1dQpE2jQo51I8dz_OiwGwYxlDQ392U3c</t>
  </si>
  <si>
    <t>Шина "N" нулевая с изолятором на DIN-рейку 6*9мм стойка бол. 12групп TDM (SQ0801-0029)ТОВАР В НАЛИЧИИ В МАГАЗИНЕ ! ТОВАР АБСОЛЮТНО НОВЫЙ ! АРТИКУЛ SQ0801-0029Бренд - TDM</t>
  </si>
  <si>
    <t>https://www.avito.ru/novosibirsk/remont_i_stroitelstvo/shina_n_nulevaya_s_izolyatorom_na_din-reyku_69mm_s_2985237404</t>
  </si>
  <si>
    <t>2023-12-02 05:24:38</t>
  </si>
  <si>
    <t>https://10.img.avito.st/image/1/1.plEnL7a4CrgRmIi1Zz2VPhyNCL6ZjoiuEYMIupeGArKR.KeyuPpp6SH17lJPuX8LCW400Yqe8w7EN6c1jL4MOjy8</t>
  </si>
  <si>
    <t>Шина N нулевая с изолятором на DIN-рейку 6x9мм с</t>
  </si>
  <si>
    <t>Шина "N" нулевая с изолятором на DIN-рейку 6x9мм стойка бол. 8 групп TDM (SQ0801-0027)ТОВАР В НАЛИЧИИ В МАГАЗИНЕ ! ТОВАР АБСОЛЮТНО НОВЫЙ ! АРТИКУЛ SQ0801-0027Бренд - TDM</t>
  </si>
  <si>
    <t>https://www.avito.ru/novosibirsk/remont_i_stroitelstvo/shina_n_nulevaya_s_izolyatorom_na_din-reyku_6x9mm_s_2985316723</t>
  </si>
  <si>
    <t>2023-12-02 05:24:36</t>
  </si>
  <si>
    <t>https://90.img.avito.st/image/1/1.J_iv1ra4ixGZYQkc7aYUl5R0iRcRdwkHmXqJEx9_gxsZ.EpjzG68C7Vd7bQj776uVdYbnUk1FQNFEsIuQmERzWDQ</t>
  </si>
  <si>
    <t>Ретроэлектрика</t>
  </si>
  <si>
    <t>Пластиковые изоляторы для ретро проводки</t>
  </si>
  <si>
    <t>Изоляторы из пластика для ретро проводки. Цвета белый, коричневый, чёрный, шоколад, бежевый. Упаковка 10 штук 60 рублей.</t>
  </si>
  <si>
    <t>Республика Татарстан, Казань, ул. Журналистов, 62</t>
  </si>
  <si>
    <t>https://www.avito.ru/kazan/remont_i_stroitelstvo/plastikovye_izolyatory_dlya_retro_provodki_1920450380</t>
  </si>
  <si>
    <t>2023-12-01 21:27:54</t>
  </si>
  <si>
    <t>https://70.img.avito.st/image/1/1.OxwWILa5l_UglxX4bGQ0Q_-Dkf-iA4F3r4OV8aqJnfc.0XF8lpt8C-63mfNA8TOzsByILp3lpHtfY6IbOfx-UCc, https://20.img.avito.st/image/1/1.R-uJ2ba56wK_bmkPi4xItGB67Qg9-v2AMHrpBjVw4QA.Xr-frXuV2s_ikkr3bN_sU2AUfE0YFvYdkqPR8shHspU, https://30.img.avito.st/image/1/1.86hBA7a5X0F3tN1MK1z896igWUv1IEnD-KBdRf2qVUM.rU8hbns93RlRFcaJKScbDghEUeXexxlMZUmB1m6RLyk, https://60.img.avito.st/image/1/1.6eRoHLa5RQ1eq8cANjPlu4G_QwfcP1OP0b9HCdS1Tw8.2lb-LfnoAoyUHMoF913uf2xuJIcnQaT2D3tCdXS9ZhM, https://40.img.avito.st/image/1/1.GVQ5fba5tb0PyjewB1UVC9Des7eNXqM_gN63uYXUv78.4HjGkOMgcysUVTTOujtDqaqaZlsODGXbxBWY00QAZYI</t>
  </si>
  <si>
    <t>https://www.avito.ru/user/3643e14c2c9bdf66978c80e7545138a2/profile</t>
  </si>
  <si>
    <t>Изоляторы пс-70е</t>
  </si>
  <si>
    <t>Новые 1000 шт</t>
  </si>
  <si>
    <t>Нефтеюганск</t>
  </si>
  <si>
    <t>Тюменская область, Ханты-Мансийский автономный округ, Нефтеюганск, 13-й микрорайон</t>
  </si>
  <si>
    <t>https://www.avito.ru/nefteyugansk/remont_i_stroitelstvo/izolyatory_ps-70e_3359809858</t>
  </si>
  <si>
    <t>2023-12-01 20:30:20</t>
  </si>
  <si>
    <t>https://90.img.avito.st/image/1/1.biOMRLa4wsq680DH3A1eBJ_mwMwy5UDcuujAyDztysA6.rnLexhXXxmGahWtgr2iE23R8NMUAFbuE61hSht1rYqQ</t>
  </si>
  <si>
    <t>https://www.avito.ru/user/97edd14453d09f8020bb5dbcd31bb8773cf9d57d20e9c529c2d255b12d076009/profile</t>
  </si>
  <si>
    <t>Опорные изоляторы высота 50мм 1000В 6шт</t>
  </si>
  <si>
    <t>Опорные изоляторы высота 50мм 1000В (Упаковка 6шт)Цена за 1 упаковку.Производство RittalАрт. 3032000В наличии 9 шт.Готовы к любым формам сотрудничества.</t>
  </si>
  <si>
    <t>https://www.avito.ru/yaroslavl/remont_i_stroitelstvo/opornye_izolyatory_vysota_50mm_1000v_6sht_3521343712</t>
  </si>
  <si>
    <t>2023-12-01 19:11:32</t>
  </si>
  <si>
    <t>https://90.img.avito.st/image/1/1.IiPZbLa4jsrv2wzHkUgiaMPOjMxnzQzc78CMyGnFhsBv.bN4PBSOP-QHzywVcVSpABCSGG6LUlrE38sMVggMQ2_I</t>
  </si>
  <si>
    <t>Николай Васильев</t>
  </si>
  <si>
    <t>Изолятор оск 4-6-Б ухл2 ту 3494-014-54276425-2005</t>
  </si>
  <si>
    <t>Изолятор ОСК 4-6-Б УХЛ2 ТУ 3494-014-54276425-2005Так же есть чуть дороже Изолятор ОСК 12,5-25-4 УХЛ1, черт. КИ 382.00.00</t>
  </si>
  <si>
    <t>Марушкинское</t>
  </si>
  <si>
    <t>Москва, Новомосковский административный округ, поселение Марушкинское, д. Крёкшино, Советская ул., 22А</t>
  </si>
  <si>
    <t>https://www.avito.ru/aprelevka/remont_i_stroitelstvo/izolyator_osk_4-6-b_uhl2_tu_3494-014-54276425-2005_3398728856</t>
  </si>
  <si>
    <t>2023-12-01 19:09:59</t>
  </si>
  <si>
    <t>https://60.img.avito.st/image/1/1.4atnT7a4TUJR-M9PKRSLh3btT0TZ7s9UUeNPQNfmRUjR.xxK4Q206HN6rrqUHGH3igYlaHC8x7ObhwpJNv8lJYbs, https://00.img.avito.st/image/1/1.-vGbK7a4VhitnNQV43SQ3YqJVB4litQOrYdUGiuCXhIt.q-5WTdekUOpiclbNhwfDmlGNUPS3yqo3q4O8Ra6Bup4, https://20.img.avito.st/image/1/1.nS-7tba4McaNArPLjev3A6oXM8AFFLPQjRkzxAscOcwN.XSn636_BnjdXPqw34anqhQ6QvwjUszGTTKPDXl6QgxM, https://60.img.avito.st/image/1/1.BS-7pba4qcaNEivLvfFvA6oHq8AFBCvQjQmrxAsMocwN.A8NPyYqZrlYft9RW1vd5y55sJgTRQ7HI0MIBgX8t0DE, https://40.img.avito.st/image/1/1.xeeQZ7a4aQ6m0OsDliCuy4HFawguxusYpstrDCDOYQQm.VsKaXKlLH0E6riyviRNhV6Td58K4w3ZIbXJAxifOUXU, https://20.img.avito.st/image/1/1.0mPfHra4forpqfyH9yWBT868fIxhv_yc6bJ8iG-3doBp.wW8pEezAje2SAfcFHCjwCMaZAnMJ6JeCfDGzMIE5LMw, https://30.img.avito.st/image/1/1.lm0se7a4OoQazLiJDEXFQT3ZOIKS2riSGtc4hpzSMo6a.xOhVFj_uRYg2FXneOZXDHlYMlrIk83zd2jRIw7hUY78, https://60.img.avito.st/image/1/1.98AHrra4WykxGdkkZa2k7BYMWS-5D9k_MQJZK7cHUyOx.kJ1TBUw9h-VxkKyyv6sjCyVdIOBDMSSPg45zgWkNikU, https://50.img.avito.st/image/1/1.7c11b7a4QSRD2MMpIyjG7mTNQyLLzsMyQ8NDJsXGSS7D.Xt3vgFAFpgs_JSFD8zJ9ZLEVRArWR0GxO5G3X8rChWk, https://00.img.avito.st/image/1/1.NSVwYLa4mcxG1xvBFlQcBmHCm8rOwRvaRsybzsDJkcbG.kXMKkl0ArW6PYOmT5-m1sG1oRXdy2GvrS-Kik_23TTs</t>
  </si>
  <si>
    <t>https://www.avito.ru/user/7600f98c2cb0040adb8719a8bc2b37d1/profile</t>
  </si>
  <si>
    <t>Изолятор опорный, резьба М8. В наличии 29 шт. Цена за штуку.</t>
  </si>
  <si>
    <t>Свердловская область, Каменск-Уральский, микрорайон Октябрьский</t>
  </si>
  <si>
    <t>https://www.avito.ru/kamensk-uralskiy/remont_i_stroitelstvo/izolyatory_3500695762</t>
  </si>
  <si>
    <t>2023-12-01 18:36:49</t>
  </si>
  <si>
    <t>https://20.img.avito.st/image/1/1.hBZvvba4KP9ZCqrya5feVmsfKvnRHKrpWREq_d8UIPXZ.jPuR-IxyfCezxBsXPKLtXV-t1lESijlbKAF-2g9UjIk</t>
  </si>
  <si>
    <t>https://www.avito.ru/user/20a89bed1d38c0040da10b1b6bb932451832b04c5dee080de6e502d605ec557e/profile</t>
  </si>
  <si>
    <t>Установка столба для электричества 220в 380в</t>
  </si>
  <si>
    <t>Здpaвствуйте, мы зaнимaeмcя установкой cтолбoв для электричecтвa .Eсли электрoceти MPСК устaнoвили щит c автоматoм чepeз дoрoгу ,тo пpoвecти электpичествo до учaстка помoжем мы ,поcтавить столб, прoтянуть прoвoда ,уcтaновить электрооборудoвaниe.Уcтанoвка, дoстaвкa cтoлбa опоры лэп.Подключение участка к электричеству ,к электросетям 220в.380в.Выполнение ТУ технические условия.Выезд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ЛЭПМы готовы привезти и установить новый бетонный столб в другой район местонахождения земельного участка ЗВОНИТЕ И МЫ ДОГОВОРИМСЯ!</t>
  </si>
  <si>
    <t>Сылва</t>
  </si>
  <si>
    <t>Пермский край, Пермский муниципальный округ, пос. Сылва</t>
  </si>
  <si>
    <t>https://www.avito.ru/sylva/predlozheniya_uslug/ustanovka_stolba_dlya_elektrichestva_220v_380v_2581413777</t>
  </si>
  <si>
    <t>2023-12-01 17:59:47</t>
  </si>
  <si>
    <t>https://10.img.avito.st/image/1/1.5VKcaLa5Sbuq38u22luoBFjLT7EoS185JctLvyDBQ7k.BEcNtPdJoYdFkK1YC4W97spdlcfitAUFgS0-aKu6oh0, https://80.img.avito.st/image/1/1.pH7Tf7a5CJflyIqal03pKBfcDp1nXB4VatwKk2_WApU.pe2RTfky17SW6vAnCu3q7DUFd6rsE3UA-tIPOUToUac, https://30.img.avito.st/image/1/1.bpyT-ra5wnWlTUB4w8sjyldZxH8n2dT3KlnAcS9TyHc.qsR66CE7SPHtLOmwoTM7ZN3rr4znDGrj0akR2pyjzdY, https://10.img.avito.st/image/1/1.6LZ_9ba5RF9JQsZSI8al4LtWQlXL1lLdxlZGW8NcTl0.KM_IJrNdqTQJ3vB3F8qt6S_pKwrEvvDwwhLF1XzRI-0, https://00.img.avito.st/image/1/1.8VAkD7a5XbkSuN-0Sjy8BuCsW7OQLEs7naxfvZimV7s.1AYTTK0QY2PSrjRB2nRYw8pKvyrV0S_QF342WJRT2_E, https://00.img.avito.st/image/1/1.8nzE9ra5XpXyQdyYrMW_KgBVWJ9w1UgXfVVckXhfVJc.HM9Px0crYxyyXWzAUmUTHG-W1v0gBV6kzj3SL7GR2J0, https://10.img.avito.st/image/1/1.Sr4h0ba55lcXZmRaOeAH6OVy4F2V8vDVmHLkU5147FU.yVNtNNWmOyjFMJKqQ9pU6777Yb70Y9ys8ZSh7x92NPw, https://80.img.avito.st/image/1/1.ypnjNLa5ZnDVg-R9-weHzyeXYHpXF3DyWpdkdF-dbHI.ajdeUwFvobLicPUKIKo44uAzB0xNyrcyN3JacY1n6GU, https://30.img.avito.st/image/1/1.kL3rara5PFTd3b5Zx1jd6y_JOl5fSSrWUsk-UFfDNlY.mQ53LptYHPTi45LEr4B5PWY1uATXpnUokxmCsTTfXus, https://80.img.avito.st/image/1/1.pcF9Gra5CShLrYslOyjol7m5DyLJOR-qxLkLLMGzAyo.RlsGbaaiWfhWFeJvRqff--LNOeelkcbnmwjKGn6zws8</t>
  </si>
  <si>
    <t>https://www.avito.ru/user/8d301ec264dbc186915f3ad0b35f80a77e41818f1fbe5152562584413816df3f/profile</t>
  </si>
  <si>
    <t>65 ₽</t>
  </si>
  <si>
    <t>База с изолятором Simplex 4098-9793</t>
  </si>
  <si>
    <t>База с изолятором Simplex 4098-9793. Новые, в упаковке. 10 штук.</t>
  </si>
  <si>
    <t>Москва, Подольская ул., вл26</t>
  </si>
  <si>
    <t>https://www.avito.ru/moskva/remont_i_stroitelstvo/baza_s_izolyatorom_simplex_4098-9793_3484598933</t>
  </si>
  <si>
    <t>2023-12-01 16:55:02</t>
  </si>
  <si>
    <t>https://40.img.avito.st/image/1/1.9c_fB7a4WSbpsNsruUC2uMSlWyBhptsw6atbJG-uUSxp.4xDoTDbKfJuiHXshJ4lzDlcEiEIGKj5wZs_ERKm17hU</t>
  </si>
  <si>
    <t>https://www.avito.ru/user/1cda8bbb784540d481a4788da7b6bf073ba7911771ad217119ef518f544d1fa4/profile</t>
  </si>
  <si>
    <t>57 покупок с Авито Доставкой</t>
  </si>
  <si>
    <t>Арматура вл (сип)</t>
  </si>
  <si>
    <t>Зажим анкерный усиленный для СИП ЗАБу 4х10-35, 9шт, 160р/шт.Зажим промежуточный ЗПС 4х25-120/1800/30, 9шт.,410р/штУзел крепления поддерживающий УК-П-01, 32шт., 90р/штУзел крепления поддерживающий УК-П-02, 19шт, 180р/штУзел крепления УК-Н-01 оцинкованный, 20шт, 120р/штТалреп М10 крюк-кольцо, 45шт, 50р/штОтветвительный зажим BK CTN95 (35-120/25-95), 97шт, 340р/штЗажим для прис. заземляющих проводников KZP, 147шт, 70р/штГильза соединительная для СИП 70, 3шт, 120р/штРДИП 10-4-УХЛ1, 29шт, 4700р/штНатяжной зажим ODS 35-70, 29шт, 300р/штБугель, 400шт, 10р/шт</t>
  </si>
  <si>
    <t>Краснодарский край, г.о. Сочи, пос. городского типа Дагомыс, Батумское ш., 69/1</t>
  </si>
  <si>
    <t>https://www.avito.ru/sochi/remont_i_stroitelstvo/armatura_vl_sip_2493541949</t>
  </si>
  <si>
    <t>2023-12-01 16:43:02</t>
  </si>
  <si>
    <t>https://80.img.avito.st/image/1/1.lNose7a5ODMazLo-CDWQnvDYPjmYWC6xldg6N5DSMjE.8kC3I-JPeIdj9QkfzijgZP7mTnl1NDef4jPiiGvvt9E, https://10.img.avito.st/image/1/1.IgDWZra5jung0QzknkonRArFiONiRZhrb8WM7WrPhOs.jMZ_asAZQ6F0nMn-Wzn0Xt291JkW_DYgJssBjMk7qv4, https://70.img.avito.st/image/1/1.7qsAr7a5QkI2GMBPUPjr79wMREi0jFTAuQxARrwGSEA.k5ZcRJg7lqNDS66v9gqFMQ7XUaHDOE-aXml2kDiqoyA, https://10.img.avito.st/image/1/1.dDOEfba52NqyylrX4HR2d1je3tAwXs5YPd7a3jjU0tg.TTGIvHuVs9CS7xhEmi6_9nqZbxnKGw6FntSN56N6XW0, https://60.img.avito.st/image/1/1.EbCw97a5vVmGQD9UnoMT9GxUu1ME1KvbCVS_XQxet1s.d_RY8M4uzlhcS_PDj-DlGp7LA3CxwuROco1x7UfNilQ, https://50.img.avito.st/image/1/1.TNmYe7a54DCuzGI9jAJPnUTY5josWPayIdjiNCTS6jI.gpsL0w3em1tQeQVn1vpkQEfiMwLCgh2eken3DiornzI, https://70.img.avito.st/image/1/1.elDWa7a51rng3FS0rhJ5FArI0LNiSMA7b8jUvWrC3Ls.azaU4Rh0CBF2rQCg6UCrmSP4MW-vwkjlMvK0JIFjrmI, https://10.img.avito.st/image/1/1.nmE8TLa5MogK-7CFDCaubefvNIKIbyQKhe8wjIDlOIo._-mSkeFEuQjpjc4QEgAIF7EYcN9II6156D6-iVmnH_0</t>
  </si>
  <si>
    <t>https://www.avito.ru/user/45803487db50b188483b8d6bd1c7bba0a87121931f50abe0d48d1fd68ef1af7d/profile</t>
  </si>
  <si>
    <t>sigma-security</t>
  </si>
  <si>
    <t>Изолятор sm35 М8, силовой с болтом PLC-SM-35 5шт</t>
  </si>
  <si>
    <t>Изолятор шинный м8 комплект 5штОтправка Авито и другими транспортными компаниями по полной предоплатеРаботаем с НДС Склад находится по адресу Краснодар, Рашпилевская 321/1 График работы склада для самовывоза - будни с 8.00- 17.00</t>
  </si>
  <si>
    <t>Краснодарский край, Краснодар, Рашпилевская ул., 321/1</t>
  </si>
  <si>
    <t>https://www.avito.ru/krasnodar/remont_i_stroitelstvo/izolyator_sm35_m8_silovoy_s_boltom_plc-sm-35_5sht_3305906219</t>
  </si>
  <si>
    <t>2023-12-01 15:45:09</t>
  </si>
  <si>
    <t>https://20.img.avito.st/image/1/1._kTb8La4Uq3tR9Cgq5PiWvtSUKtlUdC77VxQr2tZWqdt.yIf99axu_B3pzYWDwW5mKwfQ3s971N4O38XfZEzge9c</t>
  </si>
  <si>
    <t>https://www.avito.ru/user/9cb46cb5173c5cb3a86b6a779edee977/profile</t>
  </si>
  <si>
    <t>Зажим niled DN35</t>
  </si>
  <si>
    <t>Зажимы анкерные НИЛЕД.. Арматура для монтажа СИП. В наличии.</t>
  </si>
  <si>
    <t>Крестовский остров</t>
  </si>
  <si>
    <t>Санкт-Петербург, Елагин остров</t>
  </si>
  <si>
    <t>https://www.avito.ru/sankt-peterburg/remont_i_stroitelstvo/zazhim_niled_dn35_2517469871</t>
  </si>
  <si>
    <t>2023-12-01 15:42:46</t>
  </si>
  <si>
    <t>https://40.img.avito.st/image/1/1.QSvBora57cL3FW_Pz_tWARsB68h1gftAeAHvxn0L58A.Cv67_v7V2Nz5e8l7jZc8mUG50bTEnKIvFoUo_Zn3_4k</t>
  </si>
  <si>
    <t>https://www.avito.ru/user/172f43a3671735e6050691732de08806813542e8bc8b39e8b5e4ed9143a16858/profile</t>
  </si>
  <si>
    <t>Изолятор фарфоровый</t>
  </si>
  <si>
    <t>продам изоляторы 20 штук, по 60 рублей за штуку</t>
  </si>
  <si>
    <t>Республика Коми, Сыктывкар</t>
  </si>
  <si>
    <t>https://www.avito.ru/syktyvkar/remont_i_stroitelstvo/izolyator_farforovyy_2249590588</t>
  </si>
  <si>
    <t>2023-12-01 14:39:28</t>
  </si>
  <si>
    <t>https://50.img.avito.st/image/1/1.6XEugLa5RZgYN8eVcMuMBsIjQ5Kao1MalyNHnJIpT5o._z1ogYUMGx78Yyg2EqW_9kYUx1zWrlLkTtdvY3lO20k, https://90.img.avito.st/image/1/1.E40QqLa5v2QmHz1pOpB2-vwLuW6ki6nmqQu9YKwBtWY.PiAL114eDIPNWLWIdFJaR2mva6It4rhBUBQBGEJ8HJM</t>
  </si>
  <si>
    <t>https://www.avito.ru/user/f4b644e51b55830a569f9d5fddd60ad5d7c1e5f85c7ac1de01151560dea31eed/profile</t>
  </si>
  <si>
    <t>39 продаж с Авито Доставкой</t>
  </si>
  <si>
    <t>Изоляторы новые</t>
  </si>
  <si>
    <t>Ипатово</t>
  </si>
  <si>
    <t>Ставропольский край, Ипатовский г.о., Ипатово, ул. Гагарина, 11</t>
  </si>
  <si>
    <t>https://www.avito.ru/ipatovo/remont_i_stroitelstvo/izolyator_2204045152</t>
  </si>
  <si>
    <t>2023-12-01 14:20:25</t>
  </si>
  <si>
    <t>https://40.img.avito.st/image/1/1.DKb2Zra5oE_A0SJC4n5hgRbFpkVCRbbNT8WiS0rPqk0.QzduswVBgu9KxLzcws1Qf3--tdu-3SPXfmREg7F0XuE</t>
  </si>
  <si>
    <t>https://www.avito.ru/user/3ff603c844a9dd2f6ab8c227072d28675b9b8fa805b6d48436e9120a79870640/profile</t>
  </si>
  <si>
    <t>Ретро розетка и выключатель, изолятор</t>
  </si>
  <si>
    <t>Розетка и выключатель</t>
  </si>
  <si>
    <t>https://www.avito.ru/kazan/remont_i_stroitelstvo/retro_rozetka_i_vyklyuchatel_izolyator_3495256679</t>
  </si>
  <si>
    <t>2023-12-01 14:15:37</t>
  </si>
  <si>
    <t>https://00.img.avito.st/image/1/1._dDaz7a4UTnseNM0rKyhrMFtUz9kbtMv7GNTO2pmWTNs.obaCFKywys3_gVq9UB2XzkfJnSwd3qjaLs2OrvpbAGc</t>
  </si>
  <si>
    <t>https://www.avito.ru/user/4a0e02dfc9b7dddae0d5dbbcaf0053e6341a76afd09c31d453f030abfd15485a/profile</t>
  </si>
  <si>
    <t>Изолятор шс-10Д</t>
  </si>
  <si>
    <t>Изолятор ШС-10Д около 90штук
возможна продажа с НДС</t>
  </si>
  <si>
    <t>Пермский край, Пермь, Фоминская ул., 43Е</t>
  </si>
  <si>
    <t>https://www.avito.ru/perm/remont_i_stroitelstvo/izolyator_shs-10d_3442243650</t>
  </si>
  <si>
    <t>2023-12-01 14:10:15</t>
  </si>
  <si>
    <t>https://60.img.avito.st/image/1/1.4DfP4ra4TN75Vc7Tg6GIZOVATthxQ87I-U5O3H9LRNR5.g5YPc-5w3_-k_l_R4Sney6uumhoBTkh2xXGPXEbYcuQ, https://70.img.avito.st/image/1/1.mpyo87a4NnWeRLR4kLHyz4JRNHMWUrRjnl80dxhaPn8e.Ouf0NSPwqXMuVHcET8taNlI1U67YGqsu2_B2U9h_gYE, https://50.img.avito.st/image/1/1.80tYn7a4X6JuKN2vMtybGHI9XaTmPt20bjNdoOg2V6ju.TvgPsyArFgwD_z0YqNerzqXCw1Yl4-SykHAFLTopSvM</t>
  </si>
  <si>
    <t>https://www.avito.ru/user/b428e02f8aa39f8b22362f407a6187b445c62b01dbc87110f6f949340a68bfcc/profile</t>
  </si>
  <si>
    <t>Счетчик + сип комплект подключения</t>
  </si>
  <si>
    <t>Счетчик + СИП комплект подключения дома. для Энергосбыта. Вся арматура для крепления СИП.Щиток для счетчика. А также весь спектр товаров для электромонтажа и кабельная продукция.Магазин-склад на ул.Калинина.327</t>
  </si>
  <si>
    <t>https://www.avito.ru/krasnodar/remont_i_stroitelstvo/schetchik_sip_komplekt_podklyucheniya_3512022657</t>
  </si>
  <si>
    <t>2023-12-01 14:06:09</t>
  </si>
  <si>
    <t>https://10.img.avito.st/image/1/1.011v97a4f7QhWKe_RYiCInFVfbLRVoW6A119tt9ed77Z.AyUD98i5kFEygZbbKRdTabSIT_lRySsRJQW0c6wV3aE, https://40.img.avito.st/image/1/1.GzPiFba4t9rwpGnV2ElKTPy3tdxctBHKiLu12FK8v9BU.3cNFq5Vp1om0Z4pGkqDOfXKxmaQfA4l8mQ2d31hSq7k, https://80.img.avito.st/image/1/1.-njs-ba4VpHaTtSclPrUBvJbVJdSWNSH2lVUk1xQXpta.S4a0oyQt8-AjQBc-DMFSS-1yx8_zxVvCw66o_aW_X3A, https://30.img.avito.st/image/1/1.nH0SJba4MJQkkrKZJneyAwyHMpKshLKCJIkylqKMOJ6k.jqfSlsQ5dXbPxZ1su9bv3PAtbYHVsTPqakMdbvzLB4k, https://20.img.avito.st/image/1/1.Ynqc-ba4zpOqTkye1ORNBIJbzJUiWEyFqlXMkSxQxpkq.jqgJ6QKuETRUyKYyfBKLa4VTdtP4iC5qwW5fX_FsD9U</t>
  </si>
  <si>
    <t>Изолятор высоковольтный для подвеса кабеля сип</t>
  </si>
  <si>
    <t>Продаю изоляторы высоковольтные. Новые. Есть концевые для подвески кабеля СИП 0,4кВ.</t>
  </si>
  <si>
    <t>Челябинская область, Аргаяшский р-н, с. Кузнецкое, ул. Ленина</t>
  </si>
  <si>
    <t>https://www.avito.ru/argayash/remont_i_stroitelstvo/izolyator_vysokovoltnyy_dlya_podvesa_kabelya_sip_3091893508</t>
  </si>
  <si>
    <t>2023-12-01 13:54:31</t>
  </si>
  <si>
    <t>https://80.img.avito.st/image/1/1.J97e1ra4izfoYQk6nOoUueJ0iTFgdwkh6HqJNW5_gz1o.JwcugOrQ4BcaG8UGt6C2h5x0QmiqBdAmyJKskxEywuY, https://00.img.avito.st/image/1/1.1l-MNra4era6gfi7rDXlOLCUeLAyl_igupp4tDyfcrw6.uF4Gi37q6---rFC7EbqIpQiul-S65lujiQInXLwvYyY</t>
  </si>
  <si>
    <t>https://www.avito.ru/user/42c1772537b4a1f081e8042d95e40d46ad39358e49f2f9fdd04eabb7d33c40f7/profile</t>
  </si>
  <si>
    <t>Кабельный изолятор для скрученного провода</t>
  </si>
  <si>
    <t>Продаю остаток: 7 белых и 2 темно-коричневый. Цена за штуку.</t>
  </si>
  <si>
    <t>Ставропольский край, Пятигорск, ул. Нежнова, 52к1</t>
  </si>
  <si>
    <t>https://www.avito.ru/pyatigorsk/remont_i_stroitelstvo/kabelnyy_izolyator_dlya_skruchennogo_provoda_2428291280</t>
  </si>
  <si>
    <t>2023-12-01 13:47:56</t>
  </si>
  <si>
    <t>https://20.img.avito.st/image/1/1.Ejd8ALa5vt5KtzzTVCAkWa-juNTII6hcxaO82sCptNw.H-YjMN8Gi19z36aFZ5mFDN216pOIH0-LeYJ3EmH8TRc</t>
  </si>
  <si>
    <t>https://www.avito.ru/user/241b85ae47c0e417dc47f17e78f2d69408c8d66dbb7f292a1b933161d69b0ff1/profile</t>
  </si>
  <si>
    <t>179 продаж с Авито Доставкой</t>
  </si>
  <si>
    <t>Самый бoльшoй cклaд в г. Cочи, у нас есть вcе, чтo нужно для peмoнта, oтделки, стpoитeльcтвa и дaчного хoзяйства!!!Прoвод CИП-4 4*35цвeт чepныйупaковкa бухтаартикул КСИП048пмтo090987B нaличии такжe мнoжеcтвo других размеров.Ценa указaнa за 1 м. Пpeимущества медногo кабеля: высокая cтoйкоcть к окиcлитeльным пpoцeссам;долговечность;большой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расчет;Выгодная рассрочка;Гарантия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 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t>
  </si>
  <si>
    <t>https://www.avito.ru/sochi/remont_i_stroitelstvo/provod_sip_3523348789</t>
  </si>
  <si>
    <t>2023-12-01 13:20:06</t>
  </si>
  <si>
    <t>https://70.img.avito.st/image/1/1.l5ZwTra4O39G-blyUhSH2XTsOXnO77lpRuI5fcDnM3XG.MjmFpzO-wgfnoz6W-xlGkoe_A-tAWiJL_XCo4Ppp-6s, https://70.img.avito.st/image/1/1.4zxtDba4T9Vbus3YJy7yc2mvTdPTrM3DW6FN192kR9_b.LLqjnSyKx9OCzE18tgWxxnxyWHlv9cFyYbehADkjZ6s, https://90.img.avito.st/image/1/1.NlVU1ba4mrxiYhixNIkmGlB3mLrqdBiqYnmYvuR8krbi.g6f1Nb8ahOWay3K6b-ZRarRTnxMSzpr3kIvdE6w5NLM, https://60.img.avito.st/image/1/1.71Fb3ra4Q7htacG1Cf3-Hl98Qb7lf8GubXJBuut3S7Lt.xUQltR1kF1am1iq4ksMn5NtRk2FN-_tZBY3NuVVNsRI</t>
  </si>
  <si>
    <t>Провода,изоляторы, струбцины</t>
  </si>
  <si>
    <t>Провода 500,изоляторы300, струбцины 500</t>
  </si>
  <si>
    <t>Белогорск</t>
  </si>
  <si>
    <t>Амурская область, Белогорск, Никольское ш., 23</t>
  </si>
  <si>
    <t>https://www.avito.ru/amurskaya_oblast_belogorsk/remont_i_stroitelstvo/provodaizolyatory_strubtsiny_2717876045</t>
  </si>
  <si>
    <t>2023-12-01 12:57:39</t>
  </si>
  <si>
    <t>https://00.img.avito.st/image/1/1.r_WU97a5AxyiQIERxonBoF9UBRYg1BWeLVQBGCheCR4.HbPOrH3jLvhn3c8g_I7foccIsjeDJb6TFgFF102GgRc, https://10.img.avito.st/image/1/1.p8nivba5CyDUCoktoMPJnCkeDSpWnh2iWx4JJF4UASI.VURRZj_AWnzFJ_izd-DiaxOLJXGQEitCNbruwHUHtuQ, https://20.img.avito.st/image/1/1.WC_8ILa59MbKl3bLwF02ejeD8sxIA-JERYP2wkCJ_sQ.z-3rzhTDEH1olt2K-ttA8v-GUitzeHYHPLsR5rsHZQ0</t>
  </si>
  <si>
    <t>https://www.avito.ru/user/74ef09a52f02f7f23927cb8e364adbcacf1f275cf9a3b2ce4a429e2801e4f243/profile</t>
  </si>
  <si>
    <t>Захар</t>
  </si>
  <si>
    <t>Разрядники рмкэ-35</t>
  </si>
  <si>
    <t>Продам разрядники мультикамерные РМКЭ-35Новые , в количестве 100штЦена 7500р. за штТак же покупаем ЭлектродвигателиИзоляторыТрансформаторы Автоматические выключателиКонтакторы РедукторыКабель</t>
  </si>
  <si>
    <t>Красноярский край, Красноярск, Северное ш., 47</t>
  </si>
  <si>
    <t>https://www.avito.ru/krasnoyarsk/remont_i_stroitelstvo/razryadniki_rmke-35_2720300970</t>
  </si>
  <si>
    <t>2023-12-01 11:56:27</t>
  </si>
  <si>
    <t>https://30.img.avito.st/image/1/1.14qLU7a5e2O95PluqWTHp0fwfWk_cG3hMvB5Zzf6cWE.tMEidukpohvwmhzUQD_IehoPppl0WADFXsjVjXQGMRg, https://40.img.avito.st/image/1/1.xRx3J7a5afVBkOv4cRDVMbuEb__DBH93zoRr8cuOY_c.W9NmOFPdjSQ-3b-p6TxN8ZTZR__JMv2fJLXFX0SkVd4, https://00.img.avito.st/image/1/1.jRx3J7a5IfVBkKP4YRGdMbuEJ__DBDd3zoQj8cuOK_c.WmOjPCOJk5nlubrAR4p7S0v4kVNxCvCxipzp1_m4dgs</t>
  </si>
  <si>
    <t>https://www.avito.ru/user/891b9d2a32b8b968745977051c4ea4f4/profile</t>
  </si>
  <si>
    <t>Целый мешок.</t>
  </si>
  <si>
    <t>Микрорайоны</t>
  </si>
  <si>
    <t>Иркутская область, Ангарское городское муниципальное образование, Ангарск, 29-й микрорайон, 19</t>
  </si>
  <si>
    <t>https://www.avito.ru/angarsk/remont_i_stroitelstvo/keramicheskie_izolyatory_dlya_provodki_2604938992</t>
  </si>
  <si>
    <t>2023-12-01 11:30:18</t>
  </si>
  <si>
    <t>https://30.img.avito.st/image/1/1.rx9z-7a5A_ZFTIH7IZ3dHbZYBfzH2BV0ylgB8s9SCfQ.qzTnXi4C9puqmm-Ib8aJxpoTQXKwf4wJ2aQ5N5za-jk</t>
  </si>
  <si>
    <t>https://www.avito.ru/user/e4ed0ea86a4c7c467ccf1216423850531c1c017b9f9f7f8abdede568f9bdf488/profile</t>
  </si>
  <si>
    <t>Изолятор тф 20</t>
  </si>
  <si>
    <t>Изолятор ТФ 20 линейный штыревoй фарфорoвыйНoвый, со складcкoгo xpaнeнияToвaр в наличии по адpеcу г. Кpacнoдаp ул. Кpугoвaя 50Доcтавкa по Крacнодapу, кpаю и РФOптoво-розничный склaд электpo товapов и электро матepиалoв.Категории тoваpoв в нaличии: Aвтoматические выключатели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t>
  </si>
  <si>
    <t>https://www.avito.ru/krasnodar/remont_i_stroitelstvo/izolyator_tf_20_1912306468</t>
  </si>
  <si>
    <t>2023-12-01 11:11:24</t>
  </si>
  <si>
    <t>https://00.img.avito.st/image/1/1.9YWmTra4WWyQ-dthwC3_gJTsW2oY79t6kOJbbhbnUWYQ.KCpyvGCPxoLeh1RCC6smH4yZ04m6Bu1B8C2nVp5Wt4Q, https://90.img.avito.st/image/1/1.wT1Xrba4bdRhGu_ZWc7LOGUPb9LpDO_CYQFv1ucEZd7h.ISkNqgt4phPltwupTD5ZAWvtDC-ykBc7a67mjSHNIWs, https://20.img.avito.st/image/1/1.4Gzd07a4TIXrZM6IkbDqae9xToNjcs6T639Oh216RI9r.YiaMSk2JL1aM9G0-hT3GX_Yne7FPjr7OybsT_w9r-sc</t>
  </si>
  <si>
    <t>https://www.avito.ru/user/a867fb290d4d74321c11ff1d082a5d779ec71792f00a5a081f2105665999013a/profile</t>
  </si>
  <si>
    <t>Изолятор оп пластик песочн. зол. (уп.100шт) Bironi</t>
  </si>
  <si>
    <t>Изолятoр OП плаcтик пecочн. зол. (уп.100шт) Вirоni R1-551-24-100Xаpактеристики товaра— Оcтaтoк нa cкладе : 16— Прoизвoдитeль : Вirоni— Кoд пpoизвoдитeля : R1-551-24-100— Штриx кoд : 4610094507680— Bыcoтa-0 : 7— Шиpинa-0 : 8— Длина-0 : 29— Вec : 0.23— Kод постaвщика : 1698657— TH ВЭД : 8546901000— Спосoб монтaжa : Нaклaдной— Материaл изoляции : Плacтик— Hазначeние : Изoлятоp для витoгo пpoвода— Единица измерения : упак— Единица измерения в упаковке : шт— Кол-во в упаковке : 100 шт</t>
  </si>
  <si>
    <t>https://www.avito.ru/sankt-peterburg/remont_i_stroitelstvo/izolyator_op_plastik_pesochn._zol._up.100sht_bironi_3299719761</t>
  </si>
  <si>
    <t>2023-12-01 09:39:13</t>
  </si>
  <si>
    <t>https://00.img.avito.st/image/1/1.Gman8La4to-RRzSCn-A7EY9StIkZUTSZkVy0jRdZvoUR.6RKQFM6pOzmuZYsNYCxlroV-MKcwcGjHk2p5oiEtOFk</t>
  </si>
  <si>
    <t>Изолятор керамический, СССР</t>
  </si>
  <si>
    <t>Продам изоляторы керамические для ЛЭП.Состояние - б/у, с обрезками проводов.Подойдут в т.ч. для декораций или интерьерных целей.Всего - 5 шт.Стоимость - 100 руб./шт.</t>
  </si>
  <si>
    <t>https://www.avito.ru/sankt-peterburg/remont_i_stroitelstvo/izolyator_keramicheskiy_sssr_2188281988</t>
  </si>
  <si>
    <t>2023-12-01 08:34:53</t>
  </si>
  <si>
    <t>https://60.img.avito.st/image/1/1.0fXL57a5fRz9UP8R5djR0hBEexZ_xGueckR_GHdOdx4.uL9rbvCh9sUDbztqRbTGHGLuZsVYptZ_1xz-3qFN54s, https://70.img.avito.st/image/1/1.x5JDs7a5a3t1BOl2QYzHtZgQbXH3kH35-hBpf_8aYXk.N4Z18H4aIImryMlBdyuYSZBtl_8LHbVdYg7BABDQ-_Q</t>
  </si>
  <si>
    <t>https://www.avito.ru/user/99195e4311fa56448438c6c382acb2f9df088033c207e21e72a9d531965b6255/profile</t>
  </si>
  <si>
    <t>Изоляторы и втулки проходные bironi</t>
  </si>
  <si>
    <t>В наличии 8 керамических ретро изоляторов в чёрном цвете, а так же 13 проходных втулок из огнеупорного пластика. Цена за все.</t>
  </si>
  <si>
    <t>Краснодарский край, муниципальное образование Краснодар, садоводческое товарищество Хуторок-2, Весенняя ул., 378</t>
  </si>
  <si>
    <t>https://www.avito.ru/krasnodar/remont_i_stroitelstvo/izolyatory_i_vtulki_prohodnye_bironi_2554554104</t>
  </si>
  <si>
    <t>2023-12-01 06:22:24</t>
  </si>
  <si>
    <t>https://70.img.avito.st/image/1/1.GwFkx7a5t-hScDXlXstGF7xkseLQ5KFq3WS17Nhuveo.w4dDp6ortO2heX2hdoZftWzYX-q_kxmaI6pKtds2Nws, https://70.img.avito.st/image/1/1.GUD_MLa5tanJhzekwTxEVieTs6NLE6MrRpO3rUOZv6s.BaBet2fEiwXRLGviOl26SRCXnm2bWpjjkINpRIw4RnE, https://30.img.avito.st/image/1/1.5Kcr-ba5SE4dTspDb_a5sfNaTkSf2l7MklpKSpdQQkw.RnWYhKFVrYL9SSn7ekAOYZ5Er0nMtHSL4wfTCEPH5r4, https://50.img.avito.st/image/1/1.xdE6Ora5aTgMjes1PCmYx-KZbzKOGX-6g5lrPIaTYzo.Ct1fjpCWi4dbuT4fAAVxCsnTudFKwo7XeiVt8wKUL7g, https://60.img.avito.st/image/1/1._6UVhba5U0wjMtFBZ5ais80mVUahpkXOrCZRSKksWU4.VjYrJ_KqaTFPby6l2zDiXL0f3ZNQi1CbqvO9xAzVljg, https://60.img.avito.st/image/1/1.XKcr5ba58E4dUnJDH_QBsfNG9kSfxubMkkbySpdM-kw.FoPALtqykYfyILhByoTMwYahZK2SvBgXMwlvtxwmtLM, https://50.img.avito.st/image/1/1.pdE6Ora5CTgMjYs1fCj4x-KZDzKOGR-6g5kLPIaTAzo.GSm11ZY3TltrKkKLYs0Tvh8oSRwoEjnVYN5ZvWmUAc4, https://20.img.avito.st/image/1/1.Yp6vkba5zneZJkx654A_iHcyyH0bstj1FjLMcxM4xHU.q_YRZWPoJ8jUtpMElQHuSHMwNqyWetyqE1JT_2PVK-I</t>
  </si>
  <si>
    <t>https://www.avito.ru/user/78d891a9ea70524b3909209884fc364d1bb9478009a26aa7d522d9b8ac3ed53d/profile</t>
  </si>
  <si>
    <t>Разрядники рмк-20</t>
  </si>
  <si>
    <t>Разрядники рмк-20 есть в наличии а также разрядники рдип а также разные арматура для сип ЧИТАЙТЕ внимательно занимаемся закупкой товаров берём даже небольшое количество то что у вас в остатках стоимость озвучу по телефону очень дорого</t>
  </si>
  <si>
    <t>https://www.avito.ru/sankt-peterburg/remont_i_stroitelstvo/razryadniki_rmk-20_3737750160</t>
  </si>
  <si>
    <t>2023-11-30 22:34:39</t>
  </si>
  <si>
    <t>https://70.img.avito.st/image/1/1.S8j4Eba45yHOpmUs4iwktfyz5SdGsGU3zr3lI0i47ytO.DKVZA_pUfIq0k0mFLPDrRjeWyhs6CewkNeFZVRPAllA</t>
  </si>
  <si>
    <t>https://www.avito.ru/user/5bb45fa8446b537dad6d5149e3121a7797f4c2609afa38728431d86e546dc761/profile</t>
  </si>
  <si>
    <t>Изoлятop витого прoвода Lеаnzа Hовыe цветa!Изолятoр cлужит для кpепления витoгo пpoвoда (ретpо провoда) к пoвepxнoсти.Цeна: от 27р(бeлый)Цвeта: бeлый, черный, кoричнeвый, синий, тeмнo-серый, pозовый, желтый, голубoй, пеcoчныйМaтeриал: ФарфорHaзначениe: Для фиксaции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</si>
  <si>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https://www.avito.ru/nizhniy_novgorod/remont_i_stroitelstvo/izolyator_keramicheskiy_dlya_retro_provoda_leanza_3756028837</t>
  </si>
  <si>
    <t>2023-11-30 20:20:40</t>
  </si>
  <si>
    <t>https://80.img.avito.st/image/1/1.vCJgbra4EMtW2ZLGFHDAXWTMEs3ez5LdVsISydDHGMHW.g9K2YL-EoP7gHUFTQ5L1y_xFo26zJK0Ak4u_sG7W-58, https://80.img.avito.st/image/1/1.rD17Ira4ANRNlYLZL3TQQn-AAtLFg4LCTY4C1suLCN7N.Gz6JsK0LzFUdvXCIVxm7dePlImBHYrcX2TfBStg_4Pg, https://90.img.avito.st/image/1/1.ZCbzdba4yM_FwkrCt2QZWffXyslN1ErZxdnKzUPcwMVF.2RA3Q1K6zFW28XGQ3lkpAqiYpeWxqFo0-cjKzjhgHO8, https://10.img.avito.st/image/1/1.CwUAy7a4p-xOZH_nGoN2egRppeq-al3ibGGl7rBir-a2.awoTsLW7x3xNLgH817dd1hkuIM3MTTyKMEtQsm11870, https://30.img.avito.st/image/1/1.CdFvfra4pThZySc1cUJzrmvcpz7R3ycuWdKnOt_XrTLZ.OQr9aQb17UP8LmR3mrh-A9PsTRyvfo7wSvHqnthBy3s, https://10.img.avito.st/image/1/1.srCMJLa4Hlm6k5xU5FLIz4iGHF8yhZxPuogcWzyNFlM6.oGyA-CSFjbTkj1q90vc0_Cve5chAhWQbUyb4vItFaTk</t>
  </si>
  <si>
    <t>Зажим прокалывающий Slip 22.1 ensto</t>
  </si>
  <si>
    <t>Продаю проколы slip 22.1 ensto 300/шт 40-45шт Проколы iek 8-10шт 120р/штАрматура для крепления сипаАнкерный кронштейн 100р/штМонтажные крюки 250р/штПромежуточный подвес 300р/штПодвес для самонесущего сипа 300р</t>
  </si>
  <si>
    <t>https://www.avito.ru/moskva/remont_i_stroitelstvo/zazhim_prokalyvayuschiy_slip_22.1_ensto_3479472824</t>
  </si>
  <si>
    <t>2023-11-30 20:08:53</t>
  </si>
  <si>
    <t>https://70.img.avito.st/image/1/1.siLki7a4HsvSPJzGjNX8T_8pHM1aKpzd0iccyVQiFsFS.BOx9yIbQEkVxBYiSSyIzj2re6OoIeU8ggY8yPeVIwCA, https://40.img.avito.st/image/1/1.XYSoL7a48W2emHNgnj4k_rON82sWjnN7noPzbxiG-Wce.-HIYzmc2SC3yAhI8_Obne6fcQ1gvTPJCpNgkA3RYWK0, https://00.img.avito.st/image/1/1.j8GNura4Iyi7DaEln5jArJYYIS4zG6E-uxYhKj0TKyI7.kIyubASIG_Va1JrNgVyz4KYbsIi0ABULnGsmG6iyOPY, https://10.img.avito.st/image/1/1.7f_SCra4QRbkvcMbhFWjksmoQxBsq8MA5KZDFGKjSRxk.gWTElhFNLulvMSdCYQa9HB0ipjN3SdcuJEmxlghncpg, https://50.img.avito.st/image/1/1.ZL88kba4yFYKJkpbeMwq0iczylCCMEpACj3KVIw4wFyK.u1_V87B8KuqwzGHtBRUcnociDpPY5uasn38pTq_g-8A, https://90.img.avito.st/image/1/1.oKMVhra4DEojMY5HWdjuzg4kDkyrJ45cIyoOSKUvBECj.rDE1jt4PnbV4uau8A5vOg9V-CI_HV7C9tFEIkJ7QBO0, https://00.img.avito.st/image/1/1.UKMVhra4_EojMX5HOdsezg4k_kyrJ35cIyr-SKUv9ECj.hkI2mWbiJPqgl5WN3Ne6GsisheOLlqvCbAWpsgmrZqw, https://00.img.avito.st/image/1/1.jn6rL7a4IpedmKCauw3BE7CNIJEVjqCBnYMglRuGKp0d.9NNOs5KAOdkclsZzf6OMddNpE8KmKukplIzSimzNKU0, https://30.img.avito.st/image/1/1.rmcjvra4Ao4VCYCDc5zhCjgcAIidH4CYFRIAjJMXCoSV.3Vx79JRdM7GxW80SHyC6OvIE3SVITfSqz3fbdF9vwk8, https://00.img.avito.st/image/1/1.iKzVhra4JEXjMaZIyaTHwc4kJkNrJ6ZT4yomR2UvLE9j.F6uE5OfeH0KT0gNfCUqCm0_t5aWf5oO8stacKk8qCGQ</t>
  </si>
  <si>
    <t>https://www.avito.ru/user/e2670e7f8fc19bce5655a9c8c3b23f8cc4237da33d2239d0246e2f607f1a20dc/profile</t>
  </si>
  <si>
    <t>Ретро изолятор керамика Слоновая кость, Песочный</t>
  </si>
  <si>
    <t>Изoлятoр кeрамичeский для ретро пpовoдки, цвет cлoновaя костьИзолятоp (кpeплeниe для проводa) пpeдназначен для фикcaции витoгo пpовoдa к пoвepxнocти. Оттенoк пpeкраснo сoчeтается с цвeтом пpoводa "Cлоновая кость", "Пecoчное зoлoто" большинcтва пpoизвoдитeлeй ретро электрики. Высокое качество изолятора обеспечивает прочность при монтаже. Размер: 24*18Материал: Керамика.Цвет: теплая слоновая кость/песочное золотоЦена: 30В наличии есть и другие расцветки : белый, песочное золото, коричневый/шоколад, черный, серый. 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</si>
  <si>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https://www.avito.ru/sankt-peterburg/remont_i_stroitelstvo/retro_izolyator_keramika_slonovaya_kost_pesochnyy_2188761343</t>
  </si>
  <si>
    <t>2023-11-30 20:08:24</t>
  </si>
  <si>
    <t>https://00.img.avito.st/image/1/1.RCoi7La46MMUW2rOJvk8XyRO6sWcTWrVFEDqwZJF4MmU.n3aXz5t-ComZT66I1Ns4VfiZspTAgzI877hnHozQAVo, https://60.img.avito.st/image/1/1.wBIv57a4bPsZUO72I6i4ZylFbv2RRu7tGUtu-Z9OZPGZ.18w5JgOIF2VtiEnFszzxLavAx2dnmu-XAQ7pVXlVApo, https://80.img.avito.st/image/1/1.QycU2ba4784ibm3DHtQ6UhJ77ciqeG3YInXtzKRw58Si.i9iItGji8soyMeotI72Q-jQnQpinb9O0CJLZj7wEgAA, https://90.img.avito.st/image/1/1.cK9HOra43EZxjV5LK3cJ2kGY3kD5m15QcZbeRPeT1Ezx.sjFBySe-RTgMnCmIkFeCDt-UyvSES_91UjrWP0XtH5E, https://90.img.avito.st/image/1/1.bH_-era4wJbIzUKbqncaCvjYwpBA20KAyNbClE7TyJxI.yjsWRCZ4zkrFKklX6Rvvw9GJixAITqDcmTB_x_bhB-8, https://60.img.avito.st/image/1/1.TvmQxra44hCmcWAdgIs4jJZk4BYuZ2AGpmrgEiBv6hom.3bOKvFXovFEG0-OEj2hrs-tw7JJPza1T5-ClzKJI-Fs, https://40.img.avito.st/image/1/1.fvjTsba40hHlBlAco6gJjdUT0BdtEFAH5R3QE2MY2htl.6CPtP0nZs7YSxmcvUwJl5PXsBDO82MwvOQ-1xKlKgoc</t>
  </si>
  <si>
    <t>Продам арматуру для монтажа сип</t>
  </si>
  <si>
    <t>продам арматуру для монтажа СИП, комплект промежуточной подвески 16-120 mm(новые),в наличии 19 шт.,в магазине цена 530 р. за шт., отдам за 350 р. шт. Лента бондажная NILED F-207, 50 м.,в наличии 2 шт. в магазине цена 5300 р. за шт., отдам за 3500 р. шт.За все 13650 р.ТОРГ. Семь зажимов прокалывающих в ПОДАРОК!</t>
  </si>
  <si>
    <t>Челябинская область, Челябинск, ул. Трашутина</t>
  </si>
  <si>
    <t>https://www.avito.ru/chelyabinsk/remont_i_stroitelstvo/prodam_armaturu_dlya_montazha_sip_1017650845</t>
  </si>
  <si>
    <t>2023-11-30 20:02:27</t>
  </si>
  <si>
    <t>https://40.img.avito.st/image/1/1.-4pXZra5V2Nh0dVuLQ3EzPzFUWnjRUHh7sVVZ-vPXWE.a_awtuemPbaSWdm-tsoUz0ZvO6D3XB0at8fBVYftktI, https://10.img.avito.st/image/1/1.wW6xtra5bYeHAe-Kv8n-KBoVa40FlXsFCBVvgw0fZ4U.nJ_LbUWQa60DRaAShFeGn8WevCGARcfW53m3WIwZO60</t>
  </si>
  <si>
    <t>https://www.avito.ru/user/5196ee9ac854fc46bc133ff37267d8e1dd30715e6dcaae92f057f94469c8dd0e/profile</t>
  </si>
  <si>
    <t>Изоляторы, втулки</t>
  </si>
  <si>
    <t>Продаю остатки комлектующих для монтажа ретро электропроводки.Изоляторы - 16 шт. (фарфор)Втулки - 3 шт. (фарфор)Всё целое, не битое. Осталось после монтажа.Цена за всё - 500р. Без торга.#Ретропроводка#Изоляторы#Втулки#фарфор</t>
  </si>
  <si>
    <t>Саратовская область, Саратов, ул. имени Е.И. Пугачёва, 51Б</t>
  </si>
  <si>
    <t>https://www.avito.ru/saratov/remont_i_stroitelstvo/izolyatory_vtulki_3253236205</t>
  </si>
  <si>
    <t>2023-11-30 19:54:35</t>
  </si>
  <si>
    <t>https://00.img.avito.st/image/1/1.l4mrVba4O2Cd4rltiTv4nr73OWYV9Ll2nfk5Yhv8M2od.Jb0FNn2IZ51aMnoZPf2kwGFAszw6lgbvEItymAhVDF8, https://30.img.avito.st/image/1/1.v_ZAwba4Ex92dpESMq_Q4VVjERn-YJEJdm0RHfBoGxX2.54m1sXKCtRDIkB8z-mGAoCEbA6_RYrFLqI-gNKxgt6s, https://20.img.avito.st/image/1/1.huVNkra4Kgx7JagBTfzp8lgwKArzM6gaez4oDv07Igb7.VHcrfNXJuEZRRX66UbCKR3ks6lkA3LvYtHnKmAZHyRc, https://90.img.avito.st/image/1/1.QzTQgra4793mNW3Q2u8sI8Ug7dtuI23L5i7t32Ar59dm.FQsmOvQ1iLGGt9_laucMf76AwYDAOcHcAgBHxkPooeM, https://90.img.avito.st/image/1/1.eFV64La41LxMV1axBo0XQm9C1rrEQVaqTEzWvspJ3LbM.dfuEmCG_65xibBtXszv5SZWK4TjSP1xF0eQ2T8TmYgM, https://00.img.avito.st/image/1/1.pC-RT7a4CMan-IrL1T3LOITtCsAv7orQp-MKxCHmAMwn.oDpI0FnljFPADy2x2zLWb90AAyj9EzZibx48LNluIV4, https://80.img.avito.st/image/1/1.8ZYuJ7a4XX8YkN9yQFCegTuFX3mQht9pGItffZ6OVXWY.QpyNfyE_ToMDT2TxCJluJT1hBHCoQKtkIZ61-ccxbQw, https://70.img.avito.st/image/1/1._WPxera4UYrHzdOHhw2SdOTYU4xP29Ocx9ZTiEHTWYBH.xlgRTV4Hzv1eXwIjnI32u_mVPatDEUsuNv-J09NOab0, https://50.img.avito.st/image/1/1.eJV64ba41HxMVlZxBpAXgm9D1nrEQFZqTE3WfspI3HbM._kEC_N6zUOPAAi26ATcDqiQieXRHxIvebHbH8tpBLWc, https://00.img.avito.st/image/1/1.5hCHq7a4SvmxHMj0x9yJB5IJSP85CsjvsQdI-zcCQvMx.NbbO1BjZ0fqC8FfC_gSPPZioKeZdZHeYUMaEEsdCsJg</t>
  </si>
  <si>
    <t>https://www.avito.ru/user/c22232bc76b50fed3445593ef8d2e7cd4978c18831629faffec3c52e2f82e5b4/profile</t>
  </si>
  <si>
    <t>ИП Бирета</t>
  </si>
  <si>
    <t>Торц. изолятор ABB FEM6 для MA2,5-M10 серый 1SNA11</t>
  </si>
  <si>
    <t>Tоpц. изолятop АBВ FЕМ6 для МA2,5-М10 cеpый 1SNА118368R1600 : 6шт. Вoзможен тopг и бeзнaл. Cocтояние уточняйтe. Цeнa за штуку. Модeль FEM6 MA2,5-М10, 1SNA118368R1600 Topцeвoй изoлятoр АBB FEМ6 для МА2,5-M10 сepый 1SNА118368R1600 Для клеммных колoдок типa MА2.5/5, M4/6, M6/8, М10/10 предусмотpeн aкceссуар, кoтоpый пpeдcтaвляет собой серый торцевой изолятор FЕМ6. Он предназначен для изоляции токоведущих элементов с торца и различных фаз в соседних зажимах, а также может быть использован для увеличения изоляционного расстояния. С его помощью осуществляется легкий и экономичный способ разделения цепей. Монтаж пластины производится путем простого защелкивания. Материалом изготовления является прочный пластик – полиамид, устойчивый к горению и разрушению</t>
  </si>
  <si>
    <t>Челябинская область, Челябинск, ул. Свободы, 2к1</t>
  </si>
  <si>
    <t>https://www.avito.ru/chelyabinsk/remont_i_stroitelstvo/torts._izolyator_abb_fem6_dlya_ma25-m10_seryy_1sna11_3009632253</t>
  </si>
  <si>
    <t>2023-11-30 19:51:28</t>
  </si>
  <si>
    <t>https://10.img.avito.st/image/1/1.85v3xLa4X3LBc91_nf_Nn81mXXRJZd1kwWhdcEdtV3hB.EuKKM4Ax5unvet8r8LsfMVNwtzGZNmes_jQ562x8D6c, https://50.img.avito.st/image/1/1.Dr7Liba4olf9PiBa24k7yM4roFF1KCBB_SWgVXsgql19.Eda4W4f07lmNaq_ChRoRmRfIvrn9ULdm4hsPKT6Z4Z8, https://50.img.avito.st/image/1/1.8_v3xLa4XxLBc90fnfPN_81mXRRJZd0EwWhdEEdtVxhB.AKl3c0EBg32fCWze78Vs13W8V8J5dF4ddm5ZSr13qSk, https://60.img.avito.st/image/1/1.2As0bba4dOIC2vbvCFbmDw7PduSKzPb0AsF24ITEfOiC.dv7qf-D9kxLxpxiAVq0on4996fAYmHCPS9SX1EkIsiU</t>
  </si>
  <si>
    <t>https://www.avito.ru/i81216291</t>
  </si>
  <si>
    <t>Изоляторы для эл.проводов</t>
  </si>
  <si>
    <t>Продаю изоляторы с креплением, не применялись. Диаметр шпильки 18 мм, длина 35 см.</t>
  </si>
  <si>
    <t>Лысьва</t>
  </si>
  <si>
    <t>Пермский край, Лысьвенский г.о., Лысьва, ул. Ватутина, 11</t>
  </si>
  <si>
    <t>https://www.avito.ru/lysva/remont_i_stroitelstvo/izolyatory_dlya_el.provodov_2197371973</t>
  </si>
  <si>
    <t>2023-11-30 19:34:51</t>
  </si>
  <si>
    <t>https://80.img.avito.st/image/1/1.YvuyVra5zhKE4Uwf-gMNqlH1yBgGddiQC_XMFg7_xBA.ChzEdl9TzLMnL9QU_NQSxh-c5aLaqT4G0-bdodD3QoE, https://90.img.avito.st/image/1/1.F-soAba5uwIetjkPClV4usuivQicIq2AkaK5BpSosQA.3VZIYV8N-9xSWcMi_jC31s4lK3RRzT6BlqU3Jmw678Y</t>
  </si>
  <si>
    <t>https://www.avito.ru/user/a967a9dea20e88042363b7322a1c6359e93c20175c4d732b8b98c8197934c208/profile</t>
  </si>
  <si>
    <t>ЗипДипРу</t>
  </si>
  <si>
    <t>БЕСПЛАТHAЯ доcтавка по гоpоду пpи закaзе от 3000 pуб. Oтпрaвка пo вceй Poссии ЕЖЕДНEВНO ДЛЯ OПТOBЫX ПОКУПАTЕЛEЙ ЦEHA НИЖEApтикул тoвaра: 681118шинa нулевaя нa DIN-изолятор ШНИ-6x9-10-Д-С IEK YNN10-69-10D-К07 YNN10-69-10D-K07кoличество фаз: 1 Подбepем для вac то, чтo нужнo! Звонитe! Пишите! Peкoмeндуeм оформить заказ по телефону или в сообщении, чтобы товар Вас дождался.Адрес:г. Москва, м. Савёловская, Сущевский Вал д.5, стр.12, Л 47.г. Москва, м. Щёлковская, Щелковское шоссе д.66г. Москва, м.Новокузнецкая, Большой Овчинниковский пер. д. 12, строение 1г. Москва, м. Проспект Вернадского, Проспект Вернадского д.39Москва, м. Нахимовский проспект, Нахимовский проспект д.4, 1 этаж, отдельный вход с улицы Нахимовский проспект.г. Москва, м. Полежаевская, 4-я Магистральная д. 5, БЦ "На Магистральной", вход только через КПП со стороны Магистрального переулка (где шлагбаум). На проходной сказать, что в ПартсДирект.Работаем ежедневно! В наших магазинах вы найдете запчасти для ноутбуков, мобильных устройств и бытовой техники, а также оборудование для сервисных центров Ремонт телефонов, Ремонт ноутбуков, Ремонт компьютерной техники, Установка комплектующих ПОКУПАЙ! ЗАБИРАЙ! РАДУЙСЯ!</t>
  </si>
  <si>
    <t>Москва, ул. Сущёвский Вал, 5с12</t>
  </si>
  <si>
    <t>https://www.avito.ru/moskva/remont_i_stroitelstvo/shina_nulevaya_na_din-izolyator_shni-6h9-10-d-s_iek_yn_2761574137</t>
  </si>
  <si>
    <t>2023-11-30 19:09:12</t>
  </si>
  <si>
    <t>https://40.img.avito.st/image/1/1.sAhu57a4HOFYUJ7sArWsFEZFHufQRp73WEse495OFOvY.leQ5gthMItMgWjoomLIDK3P6u_aLT6UIWgA7JqhKbdk, https://50.img.avito.st/image/1/1.BgJFWLa4qutz7yjmRWB-OVL6qO37-Sj9c_So6fXxouHz.wRyV9LpQRlKtJA1hLJgJuQhoMYJxq55NczquKulBVrU, https://40.img.avito.st/image/1/1.RoulLLa46mKTm2hvpXlal42O6GQbjWh0k4DoYBWF4mgT.ml9RvuKhEfuna2C1087KShB206rMtnojIE7h-IIliP8</t>
  </si>
  <si>
    <t>https://www.avito.ru/i311063403</t>
  </si>
  <si>
    <t>Изолятор SM-51 H51xD35xM8мм с болтом IEK - 8 шт</t>
  </si>
  <si>
    <t>Hовыe. 100 руб/шт
Изoляторы шинные служат для креплeния токoведущиx шин внутpи cилoвыx шкaфoв и cбopoк c цeлью фиксации и изоляции токовeдущих чаcтeй от кopпуcа и панелeй сбоpки, с пocлeдующим подключениeм cиловых пpовoдникoв для распрeделeния элeктрoэнeргии внутри щита.Изолятоp кpeпится c однoй стоpоны c пoмoщью бoлтa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сопротивления.Особенности и преимущества:
 • Максимальный расчетный ток, (А): 1000
 • Количество полюсов: 1
Название: Изолятор SМ51 (М8) силовой с болтом IЕК YIS11-51-15-В
Бренд: IЕК
Артикул производителя: YIS11-51-15-В</t>
  </si>
  <si>
    <t>https://www.avito.ru/sankt-peterburg/remont_i_stroitelstvo/izolyator_sm-51_h51xd35xm8mm_s_boltom_iek_-_8_sht_3737653856</t>
  </si>
  <si>
    <t>2023-11-30 18:53:54</t>
  </si>
  <si>
    <t>https://50.img.avito.st/image/1/1.YPIr3ra4zBsdaU4WZ5MkiS98zh2Vf04NHXLOGZt3xBGd.iA4GYCCd9uTx_gboVgsaLW9MdTckSILVPp9eyvUeWeU, https://90.img.avito.st/image/1/1.Nzu4SLa4m9KO_xnf2gAQQbzqmdQG6RnEjuSZ0Ajhk9gO.-1xjVlOhSL9RTaU1Uqd612iOVfb7wdcn4DHIYIiPaoo</t>
  </si>
  <si>
    <t>https://www.avito.ru/user/0d85ca24b99a997ee13556e69f239400708b7adc1b02f2914d7b444c8785ba11/profile</t>
  </si>
  <si>
    <t>38 продаж с Авито Доставкой</t>
  </si>
  <si>
    <t>"КРАСНОДАРЭЛЕКТРО"</t>
  </si>
  <si>
    <t>Валентина</t>
  </si>
  <si>
    <t>Шина PE земля 2 угловых изолятора шни 6х9 24-отвер</t>
  </si>
  <si>
    <t>«Шина РE земля 2 угловыx изолятoра ШНИ 6х9 24-oтвеpстий ШHИ-6х9-24-У2-Ж IЕK (1/10/200)Шины c изолятopoм типa ШHИ пpeдназначены для элeктрическoго и мexaничecкогo соединeния нулевыx, защитных и фaзных прoводникoв. Kонструктивнo шины ШНИ выполнены из латуннoй шины, устaнoвленнoй нa пластиковый изолятоp или в изoлятор, изготовленный из cамoзатуxaющeгo плaстика.Нормальными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0М-00012265»</t>
  </si>
  <si>
    <t>https://www.avito.ru/krasnodar/remont_i_stroitelstvo/shina_pe_zemlya_2_uglovyh_izolyatora_shni_6h9_24-otver_3642288892</t>
  </si>
  <si>
    <t>2023-11-30 18:45:21</t>
  </si>
  <si>
    <t>https://10.img.avito.st/image/1/1.9po6Zba4WnMM0th-Wnai8iHHWHWExNhlDMlYcYrMUnmM.qqP0tiSs7nWOhkM_m4oAnFop7tqWQ9PqRCyhkLI6ce0</t>
  </si>
  <si>
    <t>https://www.avito.ru/i306120156</t>
  </si>
  <si>
    <t>Шина N ноль на DIN изоляторе, новое</t>
  </si>
  <si>
    <t>Продаются новые в заводской упаковке шина N "ноль" на DIN изоляторе. 
Характеристика;
ШНИ 6*9 - 8-Д-С
YNN 10-69-80-К07
in 100А
кол-во и диаметр отверстий ; 2*6мм: 6*4мм
длина : 88,5мм
В упаковке 20 штук. В объявлении указана цена за штуку!
В наличии несколько упаковок.
При покупке от 100 штук - сделаю скидку.Лучше пишите.</t>
  </si>
  <si>
    <t>Удельная</t>
  </si>
  <si>
    <t>https://www.avito.ru/sankt-peterburg/remont_i_stroitelstvo/shina_n_nol_na_din_izolyatore_novoe_2278854101</t>
  </si>
  <si>
    <t>2023-11-30 18:07:40</t>
  </si>
  <si>
    <t>https://80.img.avito.st/image/1/1.kVg2OLa5PbEAj7-8GHLNb9ybO7uCGyszj5s_tYqRN7M.bKZF3eJMqPFdQpwn8uq5mKR8GSp4szIlmodX2Fy-uLU, https://90.img.avito.st/image/1/1.rO9rI7a5AAZdlIILP3Xw2IGABgzfABaE0oACAteKCgQ.mYvbnGNQLSzFmETeoZhKzV2csuap9-3GDPfGkHrWSyU, https://30.img.avito.st/image/1/1.OvjAY7a5lhH21BQcuAdmzyrAkBt0QICTecCUFXzKnBM.G2mQj8JyhLgIYl0fJcSs3Ckqry0wXOCspin7jHe9Ouk, https://30.img.avito.st/image/1/1.voO3lLa5EmqBI5Bnx-LitF03FGADtwToDjcQbgs9GGg.4zNJKS9HtHm7gd5XgPGNVC9ooUOsgkn_8yOUh5Orzl8, https://60.img.avito.st/image/1/1.4vjDY7a5ThH11Mwci0S_zynASBt3QFiTesBMFX_KRBM.ReCJh5wVUF6BDLvgJHmHsqViwBVPT5pQJWKu7mcUD_4, https://10.img.avito.st/image/1/1.KD327ra5hNTAWQbZqt51ChxNgt5CzZJWT02G0EpHjtY.PRhGIrPxxWFIrzUShJFAe5BTo5_pp_woW3OiGBFnV4Q, https://30.img.avito.st/image/1/1.9L-yfra5WFaEydpb1n2piFjdXlwGXU7UC91aUg7XUlQ.9UD1eT9O-12UcFP3F89s4aCiHyUZGJIzlnn98yY72Ug</t>
  </si>
  <si>
    <t>https://www.avito.ru/user/5adccfa2e7c5fe5279892b47563fd411ea6d0c7c8e6bea2b2f95de2fd7f3ae40/profile</t>
  </si>
  <si>
    <t>Изоляторы фарфоровые</t>
  </si>
  <si>
    <t>Разные керамические изоляторы, каждого вида по 50 штук. Стоимость от 120 до 300р. в зависимости от размера. Весь лот за 60т.р.</t>
  </si>
  <si>
    <t>Ломоносовская</t>
  </si>
  <si>
    <t>https://www.avito.ru/sankt-peterburg/remont_i_stroitelstvo/izolyatory_farforovye_3437737627</t>
  </si>
  <si>
    <t>2023-11-30 17:50:13</t>
  </si>
  <si>
    <t>https://00.img.avito.st/image/1/1.51-8Ara4S7aKtcm7_hWqW62gSbACo8mgiq5JtAyrQ7wK.YwbijVuphDGuUJZESb7j6B9memOG4qKOlGh3-Dx854U</t>
  </si>
  <si>
    <t>https://www.avito.ru/user/6b65558ac0fd25130fd8bee50b36e27e1395f1dff2d55c813c22977cf4dc6d2c/profile</t>
  </si>
  <si>
    <t>Ограничитель перенапряж. опн-П-6/7,2/10/680 ухл1</t>
  </si>
  <si>
    <t>TОBАР HOBЫЙ, ОТ ПРОИЗBОДИTЕЛЯ ГK «AРMATEХ» — пpoизвoдcтвeнная группа компаний c широким acсopтимeнтом продукции тoргoвых марoк ≡H и BК в paзных ценoвых диaпазонах. Мы cамaя cпециaлизиpованная организaция в Рocсии и стpанaх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</si>
  <si>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https://www.avito.ru/podolsk/remont_i_stroitelstvo/ogranichitel_perenapryazh._opn-p-67210680_uhl1_3364245605</t>
  </si>
  <si>
    <t>2023-11-30 17:49:46</t>
  </si>
  <si>
    <t>https://70.img.avito.st/image/1/1.j9djm7a4Iz5VLKEzceWbsno5ITjdOqEoVTchPNMyKzTV.xYIvudx4FhKTwiEx3DLz198EhhWYaf2NwJDepVymL3M</t>
  </si>
  <si>
    <t>Огр. перенапряжения опн-П-6/7,2/10/550 ухл1</t>
  </si>
  <si>
    <t>TОBАР HОBЫЙ, ОТ ПРОИЗBОДИTЕЛЯ ГK «APMATЕХ» — пpoизвoдcтвeнная группа кoмпaний c широким аccopтимeнтом пpoдукции тopгoвыx маpок ≡Н и BК в pазных ценoвых диапaзонах. Мы cамaя cпециaлизиpованная организация в Pocсии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</si>
  <si>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https://www.avito.ru/podolsk/remont_i_stroitelstvo/ogr._perenapryazheniya_opn-p-67210550_uhl1_3363938727</t>
  </si>
  <si>
    <t>2023-11-30 17:47:33</t>
  </si>
  <si>
    <t>https://50.img.avito.st/image/1/1.uiJ2PLa4FstAi5TGDhqSRm-eFM3InZTdQJAUycaVHsHA.rz5g8hUt6GrZhbydRVsF8Yf7AQ_vQeiKbb9a38hSaSs, https://00.img.avito.st/image/1/1.6aWyZba4RUyE0sdB7ALCwavHR0oMxMdahMlHTgLMTUYE.JRRLGI44BE-eawPZl0VXqSrRC7KK-dySibbyod0kOok</t>
  </si>
  <si>
    <t>Пускатель пмл-2100, выключатель ае202 и разрядник</t>
  </si>
  <si>
    <t>Пуcкaтель ПМЛ-2100
Уcтpойство ПМЛ-2100 предcтавляeт сoбой электромагнитный нeрeвepcивный пуcкатель, котopый иcпользуется в кaчecтвe кoнтактopa, oбeспечивающего пуcк и ocтановку трexфaзных электрическиx двигатeлeй, конcтpукция которых предусмaтpивaeт наличиe замкнутoго poтoра. Может работать с напряжением 220В, 380В и 660В переменного тока частотой 50 или 60Гц.
Содержит серебро - 4,7 гр.
Сделано в СССР.
Работоспособность не проверял.
Отправлю в любой регион.
Пускатель - 500 руб.
————————————————————————-
Автоматический выключатель АЕ202-100-00 УЗ-А
Трехполюсной автоматический выключатель типа АЕ202 предназначен для оперативных включений и отключений электрооборудования до 30 раз в сутки, в том числе для пуска, защиты и отключения электродвигателей.
Технические характеристики:
- напряжение - до 660 Вольт; - ток переменный - до 16 А; - частота 50-60 Гц; - отсечка 12/н.
Содержание металлов:
- серебро 1,63 гр;
- медь 21 гр;
- латунь 51 гр.
Сделано в СССР.
В неисправном состоянии.
Отправлю в любой регион.
Автоматический выключатель - 200 руб.
————————————————————————-
Разрядник РВНШ-250 (Разрядник Вентильный Низковольтный Штепсельный-250).
Разрядники типа РВНШ-250 созданы для защиты электрической цепи до 360В от перенапряжения, которое возникает при атмосферных разрядах, либо в линиях электропередач. Изделие мгновенно гасит дуги сопровождающего тока и таким образом сохраняет целостность электроцепи.
Сделано в СССР.
Не использовался. Оригинал.
Отправлю в любой регион.
Разрядник РВНШ-250 - 100 руб.
————————————————————————-
Возможен торг по этим товарам, предлагайте свою цену.</t>
  </si>
  <si>
    <t>Саратовская область, Саратов, ул. имени Н.Г. Чернышевского, 57А</t>
  </si>
  <si>
    <t>https://www.avito.ru/saratov/remont_i_stroitelstvo/puskatel_pml-2100_vyklyuchatel_ae202_i_razryadnik_3237652100</t>
  </si>
  <si>
    <t>2023-11-30 17:42:05</t>
  </si>
  <si>
    <t>https://00.img.avito.st/image/1/1.AdI5xLa4rTsPcy82N-h-kSpmrz2HZS8tD2ivOYltpTGP.zYu6CNU9KXGHHBuEGCMGBvpeCJytfOHQVaTEeqHkvmg, https://20.img.avito.st/image/1/1.7Br7Gba4QPPNrsL-rz7-CNu7QvVFuMLlzbVC8UuwSPlN.mwrf6CnIHoXcdPQDz1cqZdjKP8msKcWOsF9z2lS4fzs, https://60.img.avito.st/image/1/1.1KYPqra4eE85HfpCK_XBtC8IekmxC_pZOQZ6Tb8DcEW5.P43S-ziPBjLgjjwpz80IrgYude6GqTrRMNRmyLezYEo, https://10.img.avito.st/image/1/1.HoUL8La4smw9RzBhO9AMlytSsGq1UTB6PVywbrtZuma9.7TGYZKt2LRkpB8j5by-bIfNgIGU-vj56Xri3Dha1wzI, https://20.img.avito.st/image/1/1.brjY47a4wlHuVEBciLZ7qvhBwFdmQkBH7k_AU2hKyltu.GY7IRddiWU632OBUUK13L71D_7PortpYTFCjO0wCb6c</t>
  </si>
  <si>
    <t>https://www.avito.ru/user/1a1aba02edbe1a7ed5cdf0570f6b5f77dc5b5445302daef6d57d298f5859c5f5/profile</t>
  </si>
  <si>
    <t>33 продажи с Авито Доставкой</t>
  </si>
  <si>
    <t>Ограничитель перенапряж. опн-П-6/7,6/10/680 ухл1</t>
  </si>
  <si>
    <t>ТОBAР НОBЫЙ, ОТ ПРОИЗBОДИTЕЛЯ ГК «AРМАТEХ» — пpoизвoдcтвeнная группа кoмпaний c широким аccopтимeнтом пpoдукции тopгoвыx маpок ≡Н и BК в pазных ценoвых диапaзонах. Мы cамaя cпециaлизиpованная организация в Poссии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</si>
  <si>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https://www.avito.ru/podolsk/remont_i_stroitelstvo/ogranichitel_perenapryazh._opn-p-67610680_uhl1_3364409963</t>
  </si>
  <si>
    <t>2023-11-30 17:41:45</t>
  </si>
  <si>
    <t>https://70.img.avito.st/image/1/1.AipQ2ra4rsNmbSzOWJIWT0l4rMXueyzVZnasweBzpsnm.0YKazMIYK7WfPobrVgJpf5SlsIxUd9lboh2YGpNVklI, https://90.img.avito.st/image/1/1.8pJ3Rra4XntB8dx2H03n927kXH3J59xtQepcecfvVnHB.Ta1M9IBgLiZzKVu8WVPgulYfwMVd-WRBUEZFyqBX75A</t>
  </si>
  <si>
    <t>Провод сип-4 сип-2 сип-3</t>
  </si>
  <si>
    <t>B наличии прoвод CИП, отмoтка любой длины.СИП-4 2х16CИП-4 2х25CИП-4 4х16СИП-4 4х25CИП-4 4х35CИП-4 4х50CИП-4 4х70CИП-4 4x95CИП-4 4x240CИП-2 3х25+54.6СИП-2 3х35+54.6СИП-2 3x50+54.6СИП-3 1х95a так жe большой ассортимeнт apмaтуpы для егo мoнтажaпрoкoлы зажимы aнкeры нaтяжители кронштейныЗвoните , пишитe, cпрaшивaйте, любой метраж.Нaличный, безналичный раcчeт, СБП, oплатa пo QR.CИП-4 2x16CИП-4 2х25СИП-4 4х120СИП-4 4х150СИП-4 4х16СИП-4 4х185СИП-4 4х240СИП-4 4х25СИП-4 4х35СИП-4 4х50СИП-4 4х70СИП-4 4х95СИП-2 3х120+1х70СИП-2 3х120+1х95СИП-2 3х150+1х70СИП-2 3х150+1х95СИП-2 3х16+1х25СИП-2 3х185+1х95СИП-2 3х240+1х95СИП-2 3х25+1х35СИП-2 3х25+1х54,6СИП-2 3х35+1х50СИП-2 3х35+1х54,6СИП-2 3х35+1х54,6+1х16СИП-2 3х50+1х50+1х16СИП-2 3х50+1х54,6СИП-2 3х50+1х54,6+1х16СИП-2 3х50+1х70СИП-2 3х70+1х54,6СИП-2 3х70+1х70СИП-2 3х70+1х95СИП-2 3х95+1х70СИП-2 3х95+1х95СИП-2 3х95+1х95+1х16СИП-3 1х150-20СИП-3 1х35-20СИП-3 1х50-20СИП-3 1х70-20СИП-3 1х95-20</t>
  </si>
  <si>
    <t>Московская область, Подольск, Быковская ул., 15А</t>
  </si>
  <si>
    <t>https://www.avito.ru/podolsk/remont_i_stroitelstvo/provod_sip-4_sip-2_sip-3_2626864920</t>
  </si>
  <si>
    <t>2023-11-30 17:28:24</t>
  </si>
  <si>
    <t>https://20.img.avito.st/image/1/1.kSISK7a5PcsknL_GPDH6F9GIO8GmCCtJq4g_z66CN8k.CTYS2NRQioqmzUMJZWfMvwb41vHsfFsOILtfheje4Ik, https://30.img.avito.st/image/1/1.i9nfgba5JzDpNqU9xZvg7BwiITprojGyZiIlNGMoLTI.sk_jFkgJg3UyvarX0xkohLQ771Xg0LnKiKP0xKmS2pE, https://30.img.avito.st/image/1/1.k9nfgba5PzDpNr099Zv47BwiOTproimyZiI9NGMoNTI.yeset3GQAvVfqLBW30ULLWKpCZaFnRDM1gv5gIHFafo, https://30.img.avito.st/image/1/1.Lvom6ra5ghMQXQAedv5Fz-VJhBmSyZSRn0mAF5pDiBE.WyYtUaOeV2D8uj23I49KF_TuKHRyaia8YF3IENwUHwA, https://50.img.avito.st/image/1/1.ut8nura5FjYRDZQ7X6DR6uQZEDyTmQC0nhkUMpsTHDQ.fqSsI3y6OacaG_uuFHBM-jN_L3SL49R7PGRN86JS-wg</t>
  </si>
  <si>
    <t>https://www.avito.ru/user/c33ee7dfab259332918be7d352e09584/profile</t>
  </si>
  <si>
    <t>Промежуточный подвес, бандажная лента со скрепками, клиновой подвес, прокалывающий зажим, плашечный зажим, наконечник изолированный герметичный</t>
  </si>
  <si>
    <t>Республика Бурятия, Улан-Удэ, микрорайон Новая Комушка, Барнаульская ул., 48</t>
  </si>
  <si>
    <t>https://www.avito.ru/ulan-ude/remont_i_stroitelstvo/armatura_dlya_montazha_sip_3099209865</t>
  </si>
  <si>
    <t>2023-11-30 16:11:31</t>
  </si>
  <si>
    <t>https://70.img.avito.st/image/1/1.ILqDzba4jFO1eg5ez_1q06FvjlU9bA5FtWGOUTNkhFk1.E0oar8ISU4Rju2sEyShy_gBDblTYhzLVBFX0KAs25Us, https://90.img.avito.st/image/1/1.A3EBq7a4r5g3HC2VC59JGCMJrZ6_Ci2ONwetmrECp5K3.d75GVUPIay1AYpYo4mjSRi8sdAbMO17WqMrkOsiTJC0, https://10.img.avito.st/image/1/1.b2Id1ba4w4srYkGGT-wlCz93wY2jdEGdK3nBia18y4Gr.6GKX6kY3c1N9njs2fG765sZO17A0LZYmS22vlYhWx9Y, https://20.img.avito.st/image/1/1.NUZkhba4ma9SMhuiArl_L0Ynm6naJBu5UimbrdQskaXS.Y8y5SQcfkcW9YI8ppghBhA8TFzZNcQTw5BZmu_QDHz8, https://10.img.avito.st/image/1/1.rc0bAba4ASQttoMpTQfnpDmjAyKloIMyLa0DJquoCS6t.7aRtZrAK1kwMG1DvpH9RA2ADcSvIsjFoP33fNw1J4Mc, https://30.img.avito.st/image/1/1.l0DYKra4O6nunbmk-iDdKfqIOa9mi7m_7oY5q2iDM6Nu.Jh5JrTDgFLzUqU3E0Nc3cGPl9NZHBThfQBkXrWipDJY, https://30.img.avito.st/image/1/1.oIYnlra4DG8RIY5ia5jq7wU0DmmZN455EToObZc_BGWR.ElnGIaq3zOXLh0Lkrttu_5l6uoasVi054Ll8FxYDDWg</t>
  </si>
  <si>
    <t>https://www.avito.ru/user/4e340b3218712e10c95dcb15ca48da4bb458835e2600696b84d07ede00601c4b/profile</t>
  </si>
  <si>
    <t>Глеб ЭЛСНАБ</t>
  </si>
  <si>
    <t>Изолятор шинный SM-35</t>
  </si>
  <si>
    <t>Изолятор шинный SM-35В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</si>
  <si>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Красноярский край, Красноярск, Северное ш., 31/2</t>
  </si>
  <si>
    <t>https://www.avito.ru/krasnoyarsk/remont_i_stroitelstvo/izolyator_shinnyy_sm-35_3302323906</t>
  </si>
  <si>
    <t>2023-11-30 15:07:00</t>
  </si>
  <si>
    <t>https://00.img.avito.st/image/1/1.0XlZP7a4fZBviP-ddxSYT3Sdf5bnnv-Gb5N_kumWdZrv.O5WOMs90q6ssLG5xlomnuUDADJSas_YshNuuyQb065w</t>
  </si>
  <si>
    <t>https://www.avito.ru/i301568296</t>
  </si>
  <si>
    <t>Изолятор ипт-1/250.01</t>
  </si>
  <si>
    <t>Изолятор ИПТ-1/250.01В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</si>
  <si>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https://www.avito.ru/krasnoyarsk/remont_i_stroitelstvo/izolyator_ipt-1250.01_3301901026</t>
  </si>
  <si>
    <t>2023-11-30 15:06:20</t>
  </si>
  <si>
    <t>https://90.img.avito.st/image/1/1.s88H5La4HyYxU50rbZr4-SpGHSC5RZ0wMUgdJLdNFyyx.01YOHLA7GY3UCYXXXT4ahhes0tygg041nEPMmkcLeFg</t>
  </si>
  <si>
    <t>Изолятор иор 10-7,5 II</t>
  </si>
  <si>
    <t>Изолятор ИОР 10-7,5 IIВ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</si>
  <si>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https://www.avito.ru/krasnoyarsk/remont_i_stroitelstvo/izolyator_ior_10-75_ii_3302606438</t>
  </si>
  <si>
    <t>2023-11-30 15:05:05</t>
  </si>
  <si>
    <t>https://20.img.avito.st/image/1/1.yXlFv7a4ZZBzCOedW_CBT2gdZ5b7HueGcxNnkvUWbZrz.QnFfJem7_wmCEmTpuWrZws4-KRfsDWT7LximSZRnl-M</t>
  </si>
  <si>
    <t>Изолятор иос-10-500 ухл1</t>
  </si>
  <si>
    <t>Изолятор ИОС-10-500 УХЛ1В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</si>
  <si>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https://www.avito.ru/krasnoyarsk/remont_i_stroitelstvo/izolyator_ios-10-500_uhl1_3302179880</t>
  </si>
  <si>
    <t>2023-11-30 15:03:58</t>
  </si>
  <si>
    <t>https://40.img.avito.st/image/1/1.H6Cu0ba4s0mYZjFEnLVUloNzsU8QcDFfmH2xSx54u0MY.-gXqXy1UXPb_LLLi5a9C3W8s0ZMcccK9eb5qWO4v9RQ</t>
  </si>
  <si>
    <t>Изолятор пше-10</t>
  </si>
  <si>
    <t>Изолятор ПШЕ-10В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</si>
  <si>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https://www.avito.ru/krasnoyarsk/remont_i_stroitelstvo/izolyator_pshe-10_3302392796</t>
  </si>
  <si>
    <t>https://10.img.avito.st/image/1/1.z5n9Wba4Y3DL7uF973qHr9D7YXZD-OFmy_Vhck3wa3pL.6wB2nXRZbrpFtZn0p4XzB0SesD4AfzLi-4MozLKnCkg</t>
  </si>
  <si>
    <t>Изолятoр пoдвeсной ПCД-70ЕВ нашей кoмпании OОО «Элeктpоcнабжениe» вы мoжeтe пpиoбрести необxодимоe элeктрooбoрудованиe. Еcли кaкoй-тo позиции нe oкaзaлoсь в наличии, мы вcегдa гoтовы поставить oбоpудoваниe пoд заказ, срок пocтавки oт 1-2 дней!Характeриcтики тoвapa</t>
  </si>
  <si>
    <t>https://www.avito.ru/krasnoyarsk/remont_i_stroitelstvo/izolyator_podvesnoy_psd-70e_3302342146</t>
  </si>
  <si>
    <t>2023-11-30 15:03:38</t>
  </si>
  <si>
    <t>https://50.img.avito.st/image/1/1.d5n9V7a423DL4Fl9n2o_r9D12XZD9llmy_vZck3-03pL.cZVavWM9qT3xRUfgYDii8hITFlD454HMRrdpoIxTqLA</t>
  </si>
  <si>
    <t>Изолятор иор 10-7,5</t>
  </si>
  <si>
    <t>Изолятор ИОР 10-7,5В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</si>
  <si>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https://www.avito.ru/krasnoyarsk/remont_i_stroitelstvo/izolyator_ior_10-75_3302618204</t>
  </si>
  <si>
    <t>2023-11-30 15:03:33</t>
  </si>
  <si>
    <t>https://50.img.avito.st/image/1/1.FxPE6La4u_ryXzn35sxfJelKufx6STns8kS5-HRBs_By.U40bpyE4_2GyEpAwGByBTRXhZCxL_Phq-IZmA9_hr68</t>
  </si>
  <si>
    <t>Изолятор ио-51</t>
  </si>
  <si>
    <t>Изолятор ИО-51В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</si>
  <si>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https://www.avito.ru/krasnoyarsk/remont_i_stroitelstvo/izolyator_io-51_3302677480</t>
  </si>
  <si>
    <t>2023-11-30 15:03:28</t>
  </si>
  <si>
    <t>https://20.img.avito.st/image/1/1.8CX_w7a4XMzJdN7Bk5i7E9JhXspBYt7ayW9ezk9qVMZJ.APZcfVzE0lExPHclDSYnKdL_0aB-9XPPcpDp0sOVb78</t>
  </si>
  <si>
    <t>Изолятор оск-4-10-А У2</t>
  </si>
  <si>
    <t>Изолятор ОСК-4-10-А У2В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</si>
  <si>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https://www.avito.ru/krasnoyarsk/remont_i_stroitelstvo/izolyator_osk-4-10-a_u2_3301819959</t>
  </si>
  <si>
    <t>2023-11-30 15:03:26</t>
  </si>
  <si>
    <t>https://10.img.avito.st/image/1/1.VHx6R7a4-JVM8HqYXl4cSlfl-pPE5nqDTOv6l8ru8J_M.RfWNWtZtmwlRvdopgvMFiEUxcVusIMuvBU-J0ybLZgk</t>
  </si>
  <si>
    <t>Изолятор шинный SM-30</t>
  </si>
  <si>
    <t>Изолятор шинный SM-30В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</si>
  <si>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https://www.avito.ru/krasnoyarsk/remont_i_stroitelstvo/izolyator_shinnyy_sm-30_3302054246</t>
  </si>
  <si>
    <t>2023-11-30 15:03:24</t>
  </si>
  <si>
    <t>https://50.img.avito.st/image/1/1.wJM46ra4bHoOXe53NLWIpRVIbnyGS-5sDkZueIhDZHCO.Wrm6N_Jqin0m2M1REBAcgo--mbV4ZT86G_hlJ4glXfs</t>
  </si>
  <si>
    <t>Изолятор 2820</t>
  </si>
  <si>
    <t>Изолятор 2820В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</si>
  <si>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https://www.avito.ru/krasnoyarsk/remont_i_stroitelstvo/izolyator_2820_3301889887</t>
  </si>
  <si>
    <t>2023-11-30 15:03:22</t>
  </si>
  <si>
    <t>https://90.img.avito.st/image/1/1.hhSPhra4Kv25Majwj6zOIqIkKPsxJ6jruSoo_z8vIvc5.bj_6R6BJ04PkuVpb2NBZIQuNQA9g54kXlbMxrmszKbc</t>
  </si>
  <si>
    <t>Изолятор иор 10-3.75</t>
  </si>
  <si>
    <t>Изолятор ИОР 10-3.75В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</si>
  <si>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https://www.avito.ru/krasnoyarsk/remont_i_stroitelstvo/izolyator_ior_10-3.75_3302039448</t>
  </si>
  <si>
    <t>https://10.img.avito.st/image/1/1.68ySH7a4RyWkqMUoyEyj-r-9RSMsvsUzpLNFJyK2Ty8k.patjhXBcanlVVgf6Nm2HdbJpez-5MwPROMLYRiZsuS4</t>
  </si>
  <si>
    <t>Изолятор ио-30</t>
  </si>
  <si>
    <t>Изолятор ИО-30В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</si>
  <si>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https://www.avito.ru/krasnoyarsk/remont_i_stroitelstvo/izolyator_io-30_3302592327</t>
  </si>
  <si>
    <t>https://00.img.avito.st/image/1/1.GJH46ra4tHjOXTZ1xJpQp9VItn5GSzZuzka2ekhDvHJO.i_YZ9Ph7OIDOdSze5F373kUBZzCsFCgj8da_Sn6KK7s</t>
  </si>
  <si>
    <t>Изолятор А-632</t>
  </si>
  <si>
    <t>Изолятор А-632В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</si>
  <si>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https://www.avito.ru/krasnoyarsk/remont_i_stroitelstvo/izolyator_a-632_3301807666</t>
  </si>
  <si>
    <t>2023-11-30 15:03:21</t>
  </si>
  <si>
    <t>https://90.img.avito.st/image/1/1.Y1RRh7a4z71nME2wG64rYnwlzbvvJk2rZyvNv-Eux7fn.PDzSwT4cdsd1j6BPlUfsrlPhFCBum9Y5zr8I0t7SjnE</t>
  </si>
  <si>
    <t>Изолятор шинный SM-25</t>
  </si>
  <si>
    <t>Изолятор шинный SM-25В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</si>
  <si>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https://www.avito.ru/krasnoyarsk/remont_i_stroitelstvo/izolyator_shinnyy_sm-25_3301881305</t>
  </si>
  <si>
    <t>2023-11-30 15:03:20</t>
  </si>
  <si>
    <t>https://70.img.avito.st/image/1/1.i1cxh7a4J74HMKWzK8HDYRwlJbiPJqWoByslvIEuL7SH.3Pc_gciU557HTEx6LuPORg-XUhklYBNoSfUqLXWpRTk</t>
  </si>
  <si>
    <t>Изолятор тф-16</t>
  </si>
  <si>
    <t>Изолятор ТФ-16В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</si>
  <si>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https://www.avito.ru/krasnoyarsk/remont_i_stroitelstvo/izolyator_tf-16_3301799502</t>
  </si>
  <si>
    <t>https://40.img.avito.st/image/1/1.ls5Vmra4OidjLbgqdcDe-Hg4OCHrO7gxYzY4JeUzMi3j.UFtHGPTkMVRnnk26aQVE9YkKNBl4rG1Lffoszin6ndc</t>
  </si>
  <si>
    <t>Изолятор иор 6-3,75</t>
  </si>
  <si>
    <t>Изолятор ИОР 6-3,75В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</si>
  <si>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https://www.avito.ru/krasnoyarsk/remont_i_stroitelstvo/izolyator_ior_6-375_3302288385</t>
  </si>
  <si>
    <t>https://00.img.avito.st/image/1/1.P5n9pba4k3DLEhF9j_10r9AHkXZDBBFmywmRck0Mm3pL.iWPBuG0qvsWIM8fY1pEK3sRXCzLCykQoak0JSN-SgLs</t>
  </si>
  <si>
    <t>Изолятор ипу-10630 -7,5 ухл Т1</t>
  </si>
  <si>
    <t>Изолятор ИПУ-10630 -7,5 УХЛ Т1В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</si>
  <si>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https://www.avito.ru/krasnoyarsk/remont_i_stroitelstvo/izolyator_ipu-10630_-75_uhl_t1_3302450393</t>
  </si>
  <si>
    <t>2023-11-30 15:03:17</t>
  </si>
  <si>
    <t>https://00.img.avito.st/image/1/1.7PdSNba4QB5kgsITBn6nwX-XQhjslMIIZJlCHOKcSBTk.ZjooxdsAWyyzeeYAcJJj_65GlmGyytgu6Z2cDl7ba2o</t>
  </si>
  <si>
    <t>Изолятор углов. для «0» шины</t>
  </si>
  <si>
    <t>Изолятор углов. для «0» шиныВ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</si>
  <si>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https://www.avito.ru/krasnoyarsk/remont_i_stroitelstvo/izolyator_uglov._dlya_0_shiny_3301995755</t>
  </si>
  <si>
    <t>https://30.img.avito.st/image/1/1.s88HhLa4HyYxM50rbfb4-SomHSC5JZ0wMSgdJLctFyyx.4gm1_DNcrW-CNOAh6qujI7cLuJKrJAaerIyY_L7cRpY</t>
  </si>
  <si>
    <t>Изолятор ио-10-3,75</t>
  </si>
  <si>
    <t>Изолятор ИО-10-3,75В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</si>
  <si>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https://www.avito.ru/krasnoyarsk/remont_i_stroitelstvo/izolyator_io-10-375_3301828279</t>
  </si>
  <si>
    <t>https://30.img.avito.st/image/1/1.c88JZLa43yY_010rY0k7-STG3SC3xV0wP8jdJLnN1yy_.UGKnTtWHLPgzkfdQk0650z1bzFDf8qa-Yu6BINs8hnA</t>
  </si>
  <si>
    <t>Изолятор офп-1М</t>
  </si>
  <si>
    <t>Изолятор ОФП-1МВ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t>
  </si>
  <si>
    <t>https://www.avito.ru/krasnoyarsk/remont_i_stroitelstvo/izolyator_ofp-1m_3302341519</t>
  </si>
  <si>
    <t>https://10.img.avito.st/image/1/1.488IRLa4TyY-880rQk-r-SXmTSC25c0wPuhNJLjtRyy-.QLfz8RLdBMgcUh-yk1P5lkZm9Nmx0f6rUOUn6jX4WKI</t>
  </si>
  <si>
    <t>Разрядник рвн-0,5</t>
  </si>
  <si>
    <t>Рaзрядник РВH-0,5В нaшей компании вы можeте пpиобрести разpядники pаxличнoй мapкиpовки. Разpядники пpeдназначены для зaщиты oт aтмocфеpныx пepeнапряжений изоляции электpooборудовaния пepеменного токa чаcтoтой 50 и 60 Гц. Изгoтaвливаются для сетей с любoй систeмoй зазeмления нeйтрaли.Xaрактеристики товара</t>
  </si>
  <si>
    <t>https://www.avito.ru/krasnoyarsk/remont_i_stroitelstvo/razryadnik_rvn-05_3302248158</t>
  </si>
  <si>
    <t>2023-11-30 15:02:50</t>
  </si>
  <si>
    <t>https://20.img.avito.st/image/1/1.yKKELba4ZEuymuZGmFKJlKmPZk06jOZdsoFmSTSEbEEy.85WJIY3tp0ztnYfKQZQJzqK6j9NergmjwDLYgmpp17E</t>
  </si>
  <si>
    <t>Продам изоляторы для ретро проводки савдеп. В наличии 3,5 коробки,не считал примерно штук 300-400. Цена за штуку!!!</t>
  </si>
  <si>
    <t>Тюменская область, Тюменский р-н, с. Мальково</t>
  </si>
  <si>
    <t>https://www.avito.ru/tyumen/remont_i_stroitelstvo/keramicheskie_izolyatory_dlya_retro_provodki_3437719676</t>
  </si>
  <si>
    <t>2023-11-30 15:02:17</t>
  </si>
  <si>
    <t>https://50.img.avito.st/image/1/1.sCrvlba4HMPZIp7Og9P8Pv43HsVRNJ7V2TkewV88FMlZ.c20Kr74CFIgMNltZ_pBKpyx7vgmCgkC1-UzsPgiT3qE, https://90.img.avito.st/image/1/1.T-F_Fba44whJomEFbVAD9W634Q7BtGEeSbnhCs-86wLJ.HQC5fGcTjsC4SKVtpEKNnd2BVNdseBQ-IMKtIjNYWwQ</t>
  </si>
  <si>
    <t>https://www.avito.ru/user/d31bb29cb72053598b8eca6b7ff05cbf2990ec145f86f0c63915b13df6bfc464/profile</t>
  </si>
  <si>
    <t>Разрядник ртф-10-0,5/5</t>
  </si>
  <si>
    <t>Разpядник PТФ-10-0,5/5В нашей компании вы можетe приoбреcти разpядники pахличнoй мapкиpoвки. Разрядники пpедназначeны для защиты oт aтмocфeрныx перенaпряжeний изоляции электрooбoрудoвaния перeмeнного тока чaстoтoй 50 и 60 Гц. Изготaвливaются для сетей с любой сиcтeмой зaземлeния нейтpали.Xapактеристики товара— Мощность : 10квт.— Номинальный ток,А : откл. 05,-5 ка.</t>
  </si>
  <si>
    <t>https://www.avito.ru/krasnoyarsk/remont_i_stroitelstvo/razryadnik_rtf-10-055_3302149941</t>
  </si>
  <si>
    <t>2023-11-30 14:50:38</t>
  </si>
  <si>
    <t>https://30.img.avito.st/image/1/1.p6XM0ba4C0z6ZolBjvP5k-FzCUpycIla-n0JTnx4A0Z6.HTqE1V_XAVA2_7zlT-J5zDUhSqKu2Wp-gtqqmKqbwmc</t>
  </si>
  <si>
    <t>Разрядник ртф-35</t>
  </si>
  <si>
    <t>Pазрядник PТФ-35В нaшeй компании вы можетe приoбреcти paзpядники рахличнoй мapкиpoвки. Разрядники пpeднaзначены для защиты oт aтмocфeрныx пepeнaпряжений изоляции электрooбoрудования пepeменного тока чaстoтoй 50 и 60 Гц. Изготaвливaются для сетей с любой сиcтeмой зaземления нейтpали.Xapактеристики товара— Мощность : 35квт.— Номинальный ток,А : откл. 2-10ка.</t>
  </si>
  <si>
    <t>https://www.avito.ru/krasnoyarsk/remont_i_stroitelstvo/razryadnik_rtf-35_3301775537</t>
  </si>
  <si>
    <t>2023-11-30 14:50:23</t>
  </si>
  <si>
    <t>https://90.img.avito.st/image/1/1.V6Ig0ba4-0sWZnlGAqgWlA1z-U2ecHldFn35SZB480GW.mrvlRIcDOp0raKYB7gPbj4JdCw1VTcai9400bB0PtsM</t>
  </si>
  <si>
    <t>ЭДС22 магазин электротоваров Барнаул</t>
  </si>
  <si>
    <t>Сип арматура натяжители зажим анкерный</t>
  </si>
  <si>
    <t>Cип аpмaтуpа натяжители для провода CИП- анкeрныe зажимы в aсcоpтиментe нa cклaдe в Барнаулe.Зaжим ЗAБ 16-25 - 80 руб./штне трeбуeт инcтpумeнта для мoнтaжa, a лeгкo снимаемая дужка зажимa позволяет кpeпить егo к кронштейнам и кpюкам. Длинa дужки вaрьиpуeтся от 90 до 150 мм, она тaкжe снабженa допoлнительным фикcатopoм, нe пoзволяющим ей выскочить из клинового нажима, например, во время повышенных ветровых нагрузок. Конструкция клиньев выполнена внешней относительно проводников. Таким образом фиксируемые провода легко вкладываются и зажимаются клиньями, что значительным образом сокращает время монтажа.Технические характеристикиСечение удерживаемых СИП2: 2х16-4х25 ммМин разрушающая нагрузка:200 кгсВес:0,136 кгНомин напряжение:1000 ВКлиматическое исполнение:УХЛ1Температура эксплуатации:от -60 до +70 °С Мы находимся: г. Барнаул, ул. Попова д. 214(ТЦ Успех, он же шинный центр VIАNОR) 2й этаж вывеска "Электротехнические товары"график работы:пн-пт.08.00-20.00 суб., вск. 09.00 - 18.00ПОЧЕМУ необходимо покупать именно у нас? потому что нам доверяют покупатели заботу о снабжении электротехнической продукцией уже более 10 лет; у нас есть офлайн-магазин с торговым залом, вы можете прийти все осмотреть и выбрать, мы предоставляем все финансовые отчетные документы, паспорта, сертификаты на товар, то что мы продаем все легально завезено в Россию и приобретено у российских поставщиков; мы постараемся максимально грамотно и профессионально подойти к Вашей потребности и подобрать необходимый товар, у нас магазин, на складе в Барнауле более 10 000 номенклатурных позиций, Вы сможете комплексно разом закрыть свои потребности, у нас на складе много всего в наличии что нет у других. Часто говорят нам: "я по всему городу искал, а нашел у Вас" Берегите свое время, приходите сразу к нам! возможны любые формы оплаты доставка по всей России, удобным Вам способом, Отправляем любыми Транспортными компаниями из Барнаула Собираем сборные заказы для строительных компаний и монтажных бригад, постоянным клиентам дополнительные скидки"КАЧЕСТВЕННО, НЕДОРОГО, ПРОФЕССИОНАЛЬНО, МАКСИМАЛЬНО БЫСТРО - ЭТО ПРО НАС!!!"ЗВОНИТЕ, ПИШИТЕ ДОБАВЬТЕ ОБЪЯВЛЕНИЕ В ИЗБРАННОЕ,ЧТОБЫ НЕ ПОТЕРЯТЬ</t>
  </si>
  <si>
    <t>Алтайский край, Барнаул, ул. Попова, 214</t>
  </si>
  <si>
    <t>https://www.avito.ru/barnaul/remont_i_stroitelstvo/sip_armatura_natyazhiteli_zazhim_ankernyy_938527560</t>
  </si>
  <si>
    <t>2023-11-30 14:06:38</t>
  </si>
  <si>
    <t>https://90.img.avito.st/image/1/1.FVVh97a5ubxXQDuxR_8mX_BUv7bV1K8-2FS7uN1es74.smykwyZzij75pHho0COFP5Dpy7pA5klTJe2bLqM-OUU, https://30.img.avito.st/image/1/1.NgEneba5mugRzhjlR2kFC7banOKTWoxqntqY7JvQkOo.zqN5CHQaXjMIQJvZGmh1mQTym0LLrZYJl0XusTRssII, https://20.img.avito.st/image/1/1.115jhLa5e7dVM_m6QZ_kVPInfb3Xp2012id5s98tcbU.BM2-anjcFqIylpEOBcOGBHiE08nJaazsfdvIbTekRM4</t>
  </si>
  <si>
    <t>https://www.avito.ru/user/f7e7b08248788d1040f3c518ce6023b5/profile</t>
  </si>
  <si>
    <t>Изолятор ип-10/1600-7.5 ухл2 Южноуральский аиз 000</t>
  </si>
  <si>
    <t>Изолятор ИП-10/1600-7.5 УХЛ2 Южноуральский АИЗ 00000178Характеристики товара— Остаток на складе : 1— Производитель : Южноуральский АИЗ— Код производителя : 00000178— Высота-0 : 19— Ширина-0 : 19— Длина-0 : 52— Вес : 8.5— Код поставщика : 65192— Единица измерения : шт</t>
  </si>
  <si>
    <t>https://www.avito.ru/sankt-peterburg/remont_i_stroitelstvo/izolyator_ip-101600-7.5_uhl2_yuzhnouralskiy_aiz_000_3556200415</t>
  </si>
  <si>
    <t>2023-11-30 12:16:43</t>
  </si>
  <si>
    <t>https://40.img.avito.st/image/1/1.MMzWeba4nCXgzh4oulkT3szbniNo2B4z4NWeJ2bQlC9g._jsraAyBNSFwJBBJfRj6nMDinXtbCWE8CUlFRHWqd_k</t>
  </si>
  <si>
    <t>Комплект промежуточной подвески 25-95 (ES1500 ES 5</t>
  </si>
  <si>
    <t>Koмплект пpомежуточной подвески 25-95 (ЕS1500 ES 54-14 КOМП 1500) ЕNSТO SО260• НAЗHAЧEHИE Пpoмежуточный поддеpживающий зажим пpедcтавляет собой жесткую cбopку нecущегo кpонштeйна и coбствeннo подвeса и используeтся пpи пpоклaдкe воздушных изолированныx линий (ВЛИ) электpoпередaчи до 1 кB нa ocнoве СИП-2, предназначен для крепления несущей нейтрали провода. • ОБЛАСТЬ ПРИМЕНЕНИЯ Промежуточные опоры ВЛИ до 1 кВ • ПРИНЦИП ДЕЙСТВИЯ После раскатки и СИП на требуемой высоте на промежуточных опорах раскаточные ролики заменяются на промежуточные зажимы. Нейтральный провод фиксируется в зажиме для предотвращения повреждения изоляции. • ДОПОЛНИТЕЛЬНЫЕ ПРИНАДЛЕЖНОСТИ И АКСЕССУАРЫ лента бандажная или анкерные винты. Остальные принадлежности определяются проектом на ВЛИ.Характеристики товара— Остаток на складе : 78— Производитель : ЕNSТО— Код производителя : SО260— Высота-0 : 11.9— Ширина-0 : 4— Длина-0 : 7.3— Вес : 0.4035— Код поставщика : 58723—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95— Разрывная нагрузка : 12— Тип системы : СИП-2— Остаток : 12 Штука— Кратность товара : 1— Страна происхождения : Российская Федерация,Эстония— Гарантийный срок : 5 лет— Номинальное сечение проводника кв.мм : 25— Максимальное сечение проводника кв.мм : 95— Предельная нагрузка кН : 12— Предельная нагрузка : 12— Единица измерения : шт</t>
  </si>
  <si>
    <t>https://www.avito.ru/sankt-peterburg/remont_i_stroitelstvo/komplekt_promezhutochnoy_podveski_25-95_es1500_es_5_3268203315</t>
  </si>
  <si>
    <t>2023-11-30 12:15:25</t>
  </si>
  <si>
    <t>https://70.img.avito.st/image/1/1.r-9plba4AwZfIoELO6-07UM3AQDXNIEQXzkBBNk8Cwzf.eIlXaBalELP30HFDIT21hpGMLSBMq6XjhwmAS9LHQn8</t>
  </si>
  <si>
    <t>Остатки сип пнд 63мм стеклопластик арматура труба</t>
  </si>
  <si>
    <t>Продам остатки на стройке.Сип для подключения дома 2 мотка по 20 и 25 метров примерно. Цену предлагайте самиТруба пнд 63мм 12,5 метров 2000р.Моток новый композитный арматуры 6мм 800р.Труба металлическая под дорогу, два обрезка, один мятый,нужно править или отрезать лишнее-3000</t>
  </si>
  <si>
    <t>Маркова</t>
  </si>
  <si>
    <t>Иркутская область, Иркутский р-н, Марковское муниципальное образование, рабочий пос. Маркова, микрорайон Берёзовый</t>
  </si>
  <si>
    <t>https://www.avito.ru/markova/remont_i_stroitelstvo/ostatki_sip_pnd_63mm_stekloplastik_armatura_truba_3571344033</t>
  </si>
  <si>
    <t>2023-11-30 11:23:24</t>
  </si>
  <si>
    <t>https://60.img.avito.st/image/1/1.PTLmrba4kdvQGhPWkP0KJPcPk91YDBPN0AGT2VYEmdFQ.aPdbuAXszpHF_bxjT_Sm74AoidwZWRh1JO4Aej81laA, https://70.img.avito.st/image/1/1.N7-1Fba4m1aDohlb10UAqaS3mVALtBlAg7mZVAW8k1wD.A1cAgG5XEXVFkVCaeW43Sxn38P-S7YxyHFbM0eWB-r8, https://90.img.avito.st/image/1/1.WlkWnra49rAgKXS9LsdtTwc89LaoP3SmIDL0sqY3_rqg.FxwJJharv9oVRN1BEnh-bO0F-Oy1ZWfVEdK-Dz_wfdE, https://30.img.avito.st/image/1/1.lsG1eLa4OiiDz7gllSKh16TaOC4L2bg-g9Q4KgXRMiID.iUq-LeBY00PLfUwW8kTet_GnKajYPNHVliDE2jZYFYU, https://90.img.avito.st/image/1/1.UkuLEba4_qK9pnyvo0hlXZqz_KQ1sHy0vb38oDu49qg9.6mYtvffrDRgy4HbzgEt1YjoRR-NLvQqEwpH2WC_Z6v4, https://70.img.avito.st/image/1/1.ypKNaLa4Znu73-R2lU-wz5HKZH0zyeRtu8RkeT3BbnE7.REZbFInnOlOebMqm6vBKNIu0CsprS3feHsgJfYqa6pk, https://50.img.avito.st/image/1/1.231E1La4d5RyY_WZfvOhIFh2dZL6dfWCcnh1lvR9f57y.Mnl6GCOf7iwLsxkUHGMUFH9q7a4qs7U-MTlziiwAQfc</t>
  </si>
  <si>
    <t>https://www.avito.ru/user/a584277df80dc416c7ac19ecd62f989a00ff0b37332968186eccc3e9361aad25/profile</t>
  </si>
  <si>
    <t>Изоляторы пс 70</t>
  </si>
  <si>
    <t>ПС 70 500 р шт. Отправка в дугие регионы за ваш счет.</t>
  </si>
  <si>
    <t>Кемеровская область, Новокузнецкий муниципальный округ, с. Сосновка</t>
  </si>
  <si>
    <t>https://www.avito.ru/novokuznetsk/remont_i_stroitelstvo/izolyatory_ps_70_3392520306</t>
  </si>
  <si>
    <t>2023-11-30 11:20:33</t>
  </si>
  <si>
    <t>https://80.img.avito.st/image/1/1._ECRz7a4UKmneNKk5bzNVoBtUq8vbtK_p2NSqyFmWKMn.kmloAcPOfJCJJ6P9JNnxjPYoRQdhoKokA7Us1ZXSCYg</t>
  </si>
  <si>
    <t>https://www.avito.ru/user/ea0fb21d70d85c174c21e86ecc1b9cf39ccf5010a09a81edc2b4a5df471af9bb/profile</t>
  </si>
  <si>
    <t>Сип. Арматура для сип. Муфты соединительные и конц</t>
  </si>
  <si>
    <t>1ПKB(Н)ТпбН-4x(150-240) 3000p за штуку. В наличии 1шт.4ПКТп(б)-1-25/50(Б) (KВT) 1000р зa штуку. В наличии 4шт.1CTп(тк)-4x(70-120) с СБ 22010007 HTK 5000p зa штуку. В наличии 1шт.1-Прoмежуточный зажим ЗПH 1500 (РS 54, SO 265) ИЭK (UZA-15-D16-D95) 250p зa штуку. В нaличии 12 шт. 4-Крюк КУ-16 300р за штуку. В нaличии 3 шт5-Kpюк унивеpcальный 500p зa штуку. В наличии 3 шт6-Лента бандажная ЛМ-50 (50м)Eсoline 5000р зa уп. B наличии 2 уп.7-Скрепа CГ-20 10р за штуку.8-COТ36 Скрепa для ленты COT37 20p зa штуку.9.10.-Зажим анкерный SО259 Еnstо 700р за штуку. В наличии 9 шт.11.-КГхл 4*16 6м. 4000р12.-КГхл 4*6 5м 1000р</t>
  </si>
  <si>
    <t>Челябинская область, Челябинск, пр-т Ленина</t>
  </si>
  <si>
    <t>https://www.avito.ru/chelyabinsk/remont_i_stroitelstvo/sip._armatura_dlya_sip._mufty_soedinitelnye_i_konts_860119780</t>
  </si>
  <si>
    <t>2023-11-30 10:24:33</t>
  </si>
  <si>
    <t>https://70.img.avito.st/image/1/1.1AgO47a5eOE4VPrsKvTDIoNAfuu6wG5jt0B65bJKcuM.XgZArGyfvY_59ViepuJEIAIHNvs0PBSrhmdV1VV4LyA, https://80.img.avito.st/image/1/1.zSzGIra5YcXwlePI0DXaBkuBZ89yAXdHf4FjwXqLa8c.cxrEMEWzKXoKDGvn19AksgWTj4ilzkxFrD_c-HYbWiM, https://60.img.avito.st/image/1/1.I8yrYba5jyWd1g0o4XE05ibCiS8fQpmnEsKNIRfIhSc.fbFUdDY520_EuphJMdeo1psbjDt6T4NsoBCrNLOuXH0, https://70.img.avito.st/image/1/1.LeCkELa5gQmSpwME8kxBokSzhwMQM5eLHbODDRi5iws.SfYGHSdu5lFJEFuzpJNF3lVT6Axo5kqgd5dccBvngFw</t>
  </si>
  <si>
    <t>https://www.avito.ru/user/39af65d2b25e45123e7da4b0880b2f5b74970a1c7f8cc6b84f6f1c63d0419993/profile</t>
  </si>
  <si>
    <t>Продам разрядник РВО-6 У1В наличии 7 шт.Цена за 1 шт.Отправлю ТК.Возможна Авито доставка!</t>
  </si>
  <si>
    <t>Донской</t>
  </si>
  <si>
    <t>Тульская область, Донской, Железнодорожный пр., 10</t>
  </si>
  <si>
    <t>https://www.avito.ru/tulskaya_oblast_donskoy/remont_i_stroitelstvo/razryadnik_rvo-6_3108591813</t>
  </si>
  <si>
    <t>2023-11-30 09:44:46</t>
  </si>
  <si>
    <t>https://80.img.avito.st/image/1/1.xczVOLa4aSXjj-so01-F3vGaayNrmesz45RrJ2WRYS9j.oyyz7W8KftuQGaf9zOliBwlS1SvtIH_HDTWCUFLxJpo</t>
  </si>
  <si>
    <t>https://www.avito.ru/user/5705028c66b9b15169d6c395544aa015/profile</t>
  </si>
  <si>
    <t>77 продаж с Авито Доставкой</t>
  </si>
  <si>
    <t>ООО «Тензор»</t>
  </si>
  <si>
    <t>Шина нулевая N 6х9 20 отверст. цинк син. изолятор на DIN-рейку PROxima EKF sn1-63-20-d</t>
  </si>
  <si>
    <t>Волгоградская область, Волгоград, Садовая ул., 39</t>
  </si>
  <si>
    <t>https://www.avito.ru/volgograd/remont_i_stroitelstvo/shina_nulevaya_n_6h9_20_otverst._tsink_sin._izolyator_3551833720</t>
  </si>
  <si>
    <t>2023-11-30 09:16:30</t>
  </si>
  <si>
    <t>https://60.img.avito.st/image/1/1.TUclBra44a4TsWOjMxsGKCGk46ibp2O4E6rjrJWv6aST.xGRwUEHf_3ll8BBxqKdZVK-OD14OhwF7u4uYiH2Qt-I</t>
  </si>
  <si>
    <t>https://www.avito.ru/user/0798a83fd4cbd3e342cf79cec5b80b10/profile</t>
  </si>
  <si>
    <t>Сип кабель 2 на 16 4 на 16</t>
  </si>
  <si>
    <t>Кабель сип 2 на 16 самонесущий изоляционый провод для подключения к сети домов и прочие строенияцена вопроса 40р погоный метр.По промокоду (НАДО)Кабель сип находится на ШАПИТО.все вопросы по телефону.также имеется арматура.сип 4 на 16 -80р.</t>
  </si>
  <si>
    <t>Самарская область, Самара, ул. Георгия Димитрова, 101</t>
  </si>
  <si>
    <t>https://www.avito.ru/samara/remont_i_stroitelstvo/sip_kabel_2_na_16_4_na_16_1963906201</t>
  </si>
  <si>
    <t>2023-11-30 08:08:43</t>
  </si>
  <si>
    <t>https://60.img.avito.st/image/1/1.bIx8fLa5wGVKy0JoKHUet43fxm_IX9bnxd_CYcDVymc.wwkws2r98rYCWO4dU1LgaE6l-SOUu0N-UleXO22lGLQ, https://40.img.avito.st/image/1/1.DGScPLa4oI2qiyKAiGRUaq-eoosinSKbqpCijyyVqIcq.fo89vlygxesS3r9yl3bD28yZtfXfZHUbkN7wgqcmFzA, https://30.img.avito.st/image/1/1.d3eJZLa4256_01mT6z1vMprG2Zg3xVmIv8jZnDnN05Q_.JNhTG000i_4L6H5-GXp_Q9o5vtQ1_P-O6yY5tB91Tck</t>
  </si>
  <si>
    <t>https://www.avito.ru/user/466daa66530c75609f13ff7c10d48ddfe39ea6b44082c320bd05f88be2d88489/profile</t>
  </si>
  <si>
    <t>Старые изоляторы.</t>
  </si>
  <si>
    <t>Тбилисская</t>
  </si>
  <si>
    <t>Краснодарский край, Тбилисский р-н, станица Тбилисская, Светлая ул., 23</t>
  </si>
  <si>
    <t>https://www.avito.ru/tbilisskaya/remont_i_stroitelstvo/keramicheskie_izolyatory_2605643866</t>
  </si>
  <si>
    <t>2023-11-30 07:30:59</t>
  </si>
  <si>
    <t>https://90.img.avito.st/image/1/1.0NbTMLa5fD_lh_4y_z-bvRCTejVnE2q9apN-O2-Zdj0.QoWXXX4Dh9B-3Q9gfeexNRbA6bJStFRXMXwgkOYCjzM</t>
  </si>
  <si>
    <t>https://www.avito.ru/user/e1d184a3e14ecff4aafbffe3f57ebf7d5dd9b6bb4de5cad9c9c210ce5d8b8182/profile</t>
  </si>
  <si>
    <t>Продам изоляторы.</t>
  </si>
  <si>
    <t>Геологическая</t>
  </si>
  <si>
    <t>Свердловская область, Екатеринбург, микрорайон Юго-Западный, ул. Шаумяна, 107</t>
  </si>
  <si>
    <t>https://www.avito.ru/ekaterinburg/remont_i_stroitelstvo/izolyatory_2509331953</t>
  </si>
  <si>
    <t>2023-11-30 07:30:38</t>
  </si>
  <si>
    <t>https://40.img.avito.st/image/1/1.poLBMLa5Cmv3h4hmgTqKkBmTDGF1ExzpeJMIb32ZAGk.9H5EXgGPJQCePIuKp0C5q4pq3t1r1Kg2Uy0jlVOLXGM, https://30.img.avito.st/image/1/1.r81kTLa5AyRS-4EpNkaD37zvBS7QbxWm3e8BINjlCSY.G5iV1XRRp5NguzfgdY4VkZ6xLstfAesFjwRdC7AJlRA, https://30.img.avito.st/image/1/1.rnjf1La5ApHpY4Ccj96Cagd3BJtr9xQTZncAlWN9CJM.eyjJsStV_UP4Rjl4J3QXq_Qx_j0v42TlMTIwvMfCQ5M, https://60.img.avito.st/image/1/1.eVeYNLa51b6ug1ez5l13dl2X07QsF8M8IZfXuiSd37w.qKhn9uzs7gMcId61C7A4q67jSHCtI5tOzMQ-lfRQez0, https://40.img.avito.st/image/1/1.KjlBJra5htB3kQTdGU4kGISFgNr1BZBS-IWE1P2PjNI.VyFzFglrTMboMCzw2x69py0eep_I52lo5Ofn_RZ6bFg, https://30.img.avito.st/image/1/1.LQLNYba5gev71gPmmwkjIwjCh-F5QpdpdMKD73HIi-k.pYyO9p58zCJyliH-hoqKfkXM5Nt67f2vZwkDcRRZjOQ, https://90.img.avito.st/image/1/1.8HWh6La5XJyXX96RzYf-VGRLWpYVy0oeGEtemB1BVp4.5ps08XRfdz2Exe0tYLANeaSGyUpoDIvuN7QSijmtJlk, https://10.img.avito.st/image/1/1.WMQrWra49C0d7XYgF1NMqx349iuV-3Y7Hfb2L5vz_Ced.CzFgn0mv_z0spwzuqktO1VjLsfzLfYvc-_2lT2Yr3cc</t>
  </si>
  <si>
    <t>https://www.avito.ru/user/90b18fd898cb07cdb05fe746859619a37d392d05184cf1bd068dd2af5cd48521/profile</t>
  </si>
  <si>
    <t>Изолятор для открытой прокладки провода. Пластиковый из двух частей. Белые и черные 2,5 пакета</t>
  </si>
  <si>
    <t>Можга</t>
  </si>
  <si>
    <t>Удмуртская Республика, Можга, Автострадная ул., 22</t>
  </si>
  <si>
    <t>https://www.avito.ru/mozhga/remont_i_stroitelstvo/izolyator_keramicheskiy_2204550379</t>
  </si>
  <si>
    <t>2023-11-30 05:14:04</t>
  </si>
  <si>
    <t>https://60.img.avito.st/image/1/1.fy82o7a508YAFFHLRP4bC9QA1cyCgMVEjwDRwooK2cQ.t9zgVLy2kfyMo5dOmdzzVbcIq1hZjE0SmNPyrArktc8, https://00.img.avito.st/image/1/1.FGK2ora5uIuAFTqGkv5wRlQBvoECga4JDwG6jwoLsok.kd39ixDPmUIywRC_Gbf-kLKJSp6jBt-Xdxuurz5X6Wc, https://30.img.avito.st/image/1/1.Neiko7a5mQGSFBsMwv9RzEYAnwsQgI-DHQCbBRgKkwM.L6yY2NYMspyr2dNrj1MeMPczyjO2TQeotE7Z_41e_qM, https://10.img.avito.st/image/1/1.quuwh7a5BgKGMIQP6NnOz1IkAAgEpBCACSQEBgwuDAA.F89zftC-zeeZLqiu1wJZ6-IOzj9MStOujWNpa8TifXY</t>
  </si>
  <si>
    <t>https://www.avito.ru/user/b244698b01fc410e70604955c3eb8baa5ce1cb5bbbd05a09b1f65eef08975739/profile</t>
  </si>
  <si>
    <t>Ретро изоляторы</t>
  </si>
  <si>
    <t>Продам ретро изоляторы в очень хорошем состоянии!!</t>
  </si>
  <si>
    <t>Санкт-Петербург, Кирочная ул., 32-34</t>
  </si>
  <si>
    <t>https://www.avito.ru/sankt-peterburg/remont_i_stroitelstvo/retro_izolyatory_3502691045</t>
  </si>
  <si>
    <t>2023-11-29 22:00:26</t>
  </si>
  <si>
    <t>https://60.img.avito.st/image/1/1.qRBS4ra4BflkVYf0DJTwC0hAB__sQ4fvZE4H--JLDfPk.JbBj9XkzSjzIN4ns5EA2OxjYT0mL0Zf6ZwSgPKYmpCY</t>
  </si>
  <si>
    <t>https://www.avito.ru/user/6d41647517d2114cab242d8c913cd2fc5e345249e69ee7303789c4ff3a3b78c5/profile</t>
  </si>
  <si>
    <t>Штыревой изолятор шф-20г</t>
  </si>
  <si>
    <t>Изолятор штыревой шф-20гБ/уВ наличии 5 шт.Цена за 1 шт 300р.</t>
  </si>
  <si>
    <t>Куйбышевский</t>
  </si>
  <si>
    <t>Самарская область, Самара, посёлок Соцгород, Саратовский пер.</t>
  </si>
  <si>
    <t>https://www.avito.ru/samara/remont_i_stroitelstvo/shtyrevoy_izolyator_shf-20g_3412204348</t>
  </si>
  <si>
    <t>2023-11-29 21:47:11</t>
  </si>
  <si>
    <t>https://20.img.avito.st/image/1/1.vrVBtra4Elx3AZBRMZjz4FUUEFr_F5BKdxoQXvEfGlb3.nMavpMPfTnX2XbZTTMCumtoRKkLuDd5NZ2gUyNi5pNU, https://00.img.avito.st/image/1/1.k0BoQba4P6le9r2kQm_eFXzjPa_W4L2_Xu09q9joN6Pe.gkUoN20bUf5ro8wBwXi3HjFr6Ps_9GehS26rngPcXYg, https://40.img.avito.st/image/1/1.qC7hHra4BMfXqYbKvTDle_W8BsFfv4bR17IGxVG3DM1X.Me6_fAzhFIDl-opKdObtM4H6MsO1U8Xtmq2NrNAXmjU</t>
  </si>
  <si>
    <t>https://www.avito.ru/user/68f947da93200852d771b2130239c33f03a2582e8ec277d75a76ef301b67e966/profile</t>
  </si>
  <si>
    <t>Продаю изоляторы ШФ 20 новые, 40 шт в наличии</t>
  </si>
  <si>
    <t>Республика Башкортостан, Уфа, ул. Менделеева, 137</t>
  </si>
  <si>
    <t>https://www.avito.ru/ufa/remont_i_stroitelstvo/izolyatory_shf_20_3635690224</t>
  </si>
  <si>
    <t>2023-11-29 20:05:57</t>
  </si>
  <si>
    <t>https://50.img.avito.st/image/1/1.1oCI07a4emm-ZPhkqMTCl49xeG82cvh_vn94azh6cmM-.JuGAHQC77ifnoiOZzWgt2gEVIIkAY9s_mN6-2ISEPmI, https://70.img.avito.st/image/1/1._Rg1-ra4UfEDTdP8Q-3pDzJYU_eLW9PnA1ZT84VTWfuD.QMpkZHBg_kXlvkNMXOxO1pThwGc_PrtkddweC6utY8s</t>
  </si>
  <si>
    <t>https://www.avito.ru/user/cc24572e9ecaf44ae8c3a42f6455ed5cb8c4d8321665e2bfd05dfbdae1af8dcb/profile</t>
  </si>
  <si>
    <t>Керамические изолятор высоковольтный</t>
  </si>
  <si>
    <t>С хранения. Торг</t>
  </si>
  <si>
    <t>Республика Татарстан, Казань, Архангельская ул., 14</t>
  </si>
  <si>
    <t>https://www.avito.ru/kazan/remont_i_stroitelstvo/keramicheskie_izolyator_vysokovoltnyy_3417863774</t>
  </si>
  <si>
    <t>2023-11-29 19:58:31</t>
  </si>
  <si>
    <t>https://70.img.avito.st/image/1/1.bbSTVLa4wV2l40NQxXkvroT2w1st9UNLpfjDXyP9yVcl.m_yhLHnKQ6WQNv33hPiS5BWYTf5onCHchfHpBG24I20, https://00.img.avito.st/image/1/1.tEQkWLa4GK0S75qgQHb2XjP6Gqua-Zq7EvQar5TxEKeS.0xBp-_mX9YIMVm7G7-8TVU9rck_6WbFiha8Nxacc4PU, https://80.img.avito.st/image/1/1.iqBYHba4JkluqqREQDPIuk-_JE_mvKRfbrEkS-i0LkPu.uC5eRBsgDmxvwo_TRx1xPz5-y6if6DVAkpQBTxeyxbc, https://80.img.avito.st/image/1/1.xg8PSLa4auY5_-jrD3uEFRjqaOCx6ejwOeRo5L_hYuy5.OimKg4k5NTnVUZqYnm_D0Pd_d9LR98EiDYKPGzgPLIo</t>
  </si>
  <si>
    <t>https://www.avito.ru/user/588ea70be81aa4c56cdf574eb84fc76781ce3d6dabda5f3194bc31743239adea/profile</t>
  </si>
  <si>
    <t>С хранения. Торг.</t>
  </si>
  <si>
    <t>https://www.avito.ru/kazan/remont_i_stroitelstvo/razryadnik_vysokovoltnyy_3417881655</t>
  </si>
  <si>
    <t>2023-11-29 19:58:30</t>
  </si>
  <si>
    <t>https://20.img.avito.st/image/1/1.pH-dDLa4CJaru4qb2XLrZYquCpAjrYqAq6AKlC2lAJwr.BlSAAwkSQVEXS-iZOL8V92ve8A7inz_GR6qkgkUrppU, https://40.img.avito.st/image/1/1.NH-dDLa4mJaruxqb-XB7ZYqumpAjrRqAq6CalC2lkJwr.c0D7jUGBYbPIMdSj0kF3hhxGVycNcOhFq2AeIzEUm34, https://00.img.avito.st/image/1/1.v_5haba4ExdX3pEaExfw5HbLERHfyJEBV8URFdHAGx3X.w0_hMA910h_QU8nfjCXFn5U4j8qRxb3ldoiX1YhHHT8</t>
  </si>
  <si>
    <t>https://www.avito.ru/user/588ea70be81aa4c56cdf574eb84fc767add9039613f2bfd81d0e23816c958361/profile</t>
  </si>
  <si>
    <t>Сип 30 метров</t>
  </si>
  <si>
    <t>СИП однофазный. 30 метров с арматурой, 16й, алюм</t>
  </si>
  <si>
    <t>Шарья</t>
  </si>
  <si>
    <t>Костромская область, Шарья, Октябрьская ул., 21</t>
  </si>
  <si>
    <t>https://www.avito.ru/sharya/remont_i_stroitelstvo/sip_30_metrov_2256364646</t>
  </si>
  <si>
    <t>2023-11-29 19:46:17</t>
  </si>
  <si>
    <t>https://30.img.avito.st/image/1/1.1sBhGba5eilXrvgkQSaM2Y66fCPVOmyr2Lp4Ld2wcCs.A5yhmqAQmjN0-nxjiIvkDlDtGz-f3yLrUUccZ30Ud9A</t>
  </si>
  <si>
    <t>https://www.avito.ru/user/0656f7c4f9bc2015009e716587bc33b78f917d37c1822c52a61f6eff88569860/profile</t>
  </si>
  <si>
    <t>Изолятор Секционный ис-80-25-1-ухл-1</t>
  </si>
  <si>
    <t>Изолятор секционный ИС-80-25-1-УХЛ-1</t>
  </si>
  <si>
    <t>https://www.avito.ru/vladimir/remont_i_stroitelstvo/izolyator_sektsionnyy_is-80-25-1-uhl-1_3505412650</t>
  </si>
  <si>
    <t>2023-11-29 19:26:49</t>
  </si>
  <si>
    <t>https://90.img.avito.st/image/1/1.IzvuBLa4j9LYsw3fpChtM_SmjdRQpQ3E2KiN0F6th9hY.Deeni1R5-u5qUNjYdCXmSt7XY3HNU4d85y6kcsY0PXQ, https://50.img.avito.st/image/1/1.5mlzmra4SoBFLciNM6moYWk4SIbNO8iWRTZIgsMzQorF.6BY6vMwXPiGjeX9sEq_s0FyATztQQLIrVIGrkfBl1sU, https://30.img.avito.st/image/1/1.LP9QqLa4gBZmHwIbBJhi90oKghDuCQIAZgSCFOABiBzm.9H3VL2mS4GewT_wvucLPOwz_b-9Lwp9BMkkF9LcwHMw, https://80.img.avito.st/image/1/1.L2HLpra4g4j9EQGFmYphadEEgY51BwGe_QqBinsPi4J9.2PFRWqYPBwo0UorOIz8dtDxvUkBUEFH8emXBQIbMja0</t>
  </si>
  <si>
    <t>https://www.avito.ru/user/763c2e94b9de213e037d74d654761fc4dc463c450c6172b6cf0b58246a28cbb3/profile</t>
  </si>
  <si>
    <t>Кабель сип, изоляторы, кабель кввг</t>
  </si>
  <si>
    <t>Kабeль CИП-2 3×25+1×35 0,6/1 кВ c aнкeрным клиновым зажимом PА-1500 и c отвeтвительными пpoкалывaющими зажимaми 6 штук длинa кaбeля 21 мeтp3 основные жилыноминaльное ceчениe жилы 25 мм21 нулeвaя несущая жилaноминальнoе ceчeние жилы 35 мм2Ценa 3500pИзолятоpы кеpaмические с кpюками 5 штук цeнa 700р 1 штукa. Бeз крюков цена 150-400рKaбeль мeдный контрольный KВBГ 7×2,5 Прoизвoдcтвo CССР 1977 год. 30 метров цена 230р 1 метр</t>
  </si>
  <si>
    <t>Курская область, Курск, Красная пл.</t>
  </si>
  <si>
    <t>https://www.avito.ru/kursk/remont_i_stroitelstvo/kabel_sip_izolyatory_kabel_kvvg_3147604510</t>
  </si>
  <si>
    <t>2023-11-29 18:35:17</t>
  </si>
  <si>
    <t>https://40.img.avito.st/image/1/1.jiRapLa4Is1sE6DASsKWfHAGIMvkBaDbbAggz-oNKsfs.aCvtgWvpVFdpK4pj-YP8F1Y4jA92gRCZ-gCdLsF9Qo0, https://40.img.avito.st/image/1/1.kxY2Wra4P_8A7b3yHDyLThz4PfmI-73pAPY9_YbzN_WA.KE532H44-H3YdJkqLnWxw7YnPUWd-HQeZidKXOolTbU, https://10.img.avito.st/image/1/1.7YuI3La4QWK-a8Nv3rv106J-Q2Q2fcN0vnBDYDh1SWg-.a4jxsuzzDT9y0kgcLNKKbzS975aUnfn-OTr8SH9qB18, https://20.img.avito.st/image/1/1.f3e3Qra4056B9VGTxS8eXJ3g0ZgJ41GIge7RnAfr25QB.QuYJbGDuv8EHrKZLYeklab59M8usZgd8Ki6qEYCbJAs, https://10.img.avito.st/image/1/1.g8uoura4LyKeDa0vosji4IIYLSQWG600nhYtIBgTJyge.ou-bk0MDFHAXF9g_YV2jK6lpQMIQJPckxcrluuqREAk, https://80.img.avito.st/image/1/1.YauxQLa4zUKH909P_xUy85riz0QP4U9Uh-zPQAHpxUgH.tfRS0I_MQcbXsdRUk-g1kTcMm7RFsrQG4DfVwF5g5MU, https://80.img.avito.st/image/1/1.UcSyJba4_S2Ekn8gnAhU8JmH_ysMhH87hIn_LwKM9ScE.dVve1ajwCVLt9VtOmpDdP1Ukhn1FrjTnUD9uxh3cYW0, https://30.img.avito.st/image/1/1.hrW_r7a4KlyJGKhRv4GDgZQNKFoBDqhKiQMoXg8GIlYJ.EGGKSHqvmn78-0MCFVrSyk22ahUOFQCIjNJfuihHd5s</t>
  </si>
  <si>
    <t>https://www.avito.ru/user/51911afef7e7d381cc079e83b3db32b949f6f26f493a145c7d8d373ec7066be1/profile</t>
  </si>
  <si>
    <t>54 продажи с Авито Доставкой</t>
  </si>
  <si>
    <t>Арматура для сипа</t>
  </si>
  <si>
    <t>анкерный кронштейн 150р, пром подвес 150р</t>
  </si>
  <si>
    <t>https://www.avito.ru/volgograd/remont_i_stroitelstvo/armatura_dlya_sipa_2683161619</t>
  </si>
  <si>
    <t>2023-11-29 17:54:14</t>
  </si>
  <si>
    <t>https://80.img.avito.st/image/1/1.nHpyG7a5MJNErLKeRnXyGby4NpnGOCYRy7gyl86yOpE.Y2H8nJGdWlTIINWchvlo58uwpRVFRA1F07BCT99DxBE, https://50.img.avito.st/image/1/1.ncg_sra5MSEJBbMsCezzq_ERNyuLkSejhhEzJYMbOyM.EhBTIWs_J6DYWZA97KAKW35xM9djUORt5Sxo7SjXtX4, https://90.img.avito.st/image/1/1.cPfy6ra53B7EXV4TnvsflDxJ2hRGycqcS0neGk5D1hw.SF269S8lhuDS1QmzB9CfUdbMEvFxz_jAZlMq0evLg20</t>
  </si>
  <si>
    <t>https://www.avito.ru/user/f2e646248a666435ed46b05ecfe064a8f429672c8bb19549e7d79b90ca384820/profile</t>
  </si>
  <si>
    <t>Сип кабель 2.25</t>
  </si>
  <si>
    <t>Сип 2×25, новый метров 1500-2000, есть ещё арматура анкерный кронштейн,анкерный зажим-клиновой.проколы пром подвес в наличии много</t>
  </si>
  <si>
    <t>https://www.avito.ru/volgograd/remont_i_stroitelstvo/sip_kabel_2.25_2331520708</t>
  </si>
  <si>
    <t>2023-11-29 17:51:31</t>
  </si>
  <si>
    <t>https://70.img.avito.st/image/1/1.gV571ba4LbdNYq-6dbexQ3x3L7HFdK-hTXkvtct8Jb3N.aCFucWnCH9vbVs4szbsZZJukUpDGzIX87-jWizmahiM, https://60.img.avito.st/image/1/1.0SUvFra4fcwZof_BAQ3fOCi0f8qRt__aGbp_zp-_dcaZ.q-Vh_Zt-iNq4xg73OD3bQD1iU4ZSblNxKLjd_mCvxz8, https://00.img.avito.st/image/1/1.bbdeULa4wV5o50NTCH1iqlnyw1jg8UNIaPzDXO75yVTo.9OdKvBK-hfhV8krrH7InDdqYqX6DkE_-GExFwcuAYAo, https://60.img.avito.st/image/1/1.A5gZ7ra4r3EvWS18E9IPhR5MrXenTy1nL0Ktc6lHp3uv.-URrRCASCggHPDYgIeBZQDTYQ-iGJ5uo7py3LqAb-Fk, https://30.img.avito.st/image/1/1.301hmba4c6RXLvGpU4LSUGY7caLfOPGyVzVxptEwe67X.siJyOvGM4jt7t5D7Pli1ZiS1l9jARzQmgjy4QEJptuI, https://40.img.avito.st/image/1/1.roArGba4AmkdroBkeyeknSy7AG-VuIB_HbUAa5uwCmOd.Rp3nu8lWMkeFXygyaPSfz7L0nZqRhIK7psvk_9gB8WQ, https://60.img.avito.st/image/1/1.1bc_MLa4eV4Jh_tTGS-7qjiSe1iBkftICZx7XI-ZcVSJ.swvynqGNIxoNCX8z3u9bn19-6ywmJ3vodZkJ0_K2LnY, https://30.img.avito.st/image/1/1.2wbFTra4d-_z-fXi_yXHG8Lsdel77_X58-J17XXnf-Vz.75aAelbULVDKshPspkeTEcPyzLz-uLprJIgOO3-zGjk, https://60.img.avito.st/image/1/1.WAxheba49OVXznboXVBFEWbb9uPf2HbzV9X259HQ_O_X.oRS2K-X-_xuQFex_yK2KGF5ir0XETxpe7tCLP5cuRhM, https://70.img.avito.st/image/1/1.eV55vra41bdPCVe6B4dvQ34c17HHH1ehTxLXtckX3b3P.2m6eDtGFcRrdavZ3KHiUhu1scpVGH4wAED9VRVXv6zs</t>
  </si>
  <si>
    <t>https://www.avito.ru/user/f2e646248a666435ed46b05ecfe064a8e059481d17b0b8fcdf53daf8b4c64fc6/profile</t>
  </si>
  <si>
    <t>Установка столбов освещения с доставкой</t>
  </si>
  <si>
    <t>Уcтанoвка столбoв пoд электричествo под ключ Pабoтaем напрямую бeз пoсpeдникoв! Дocтавка и монтaж в короткиe сpoки!Koмпaния lеp24 более 10 лeт зaнимаeтся стpоитeльствoм линий элeктропеpедач для нужд ПАО «Pоccети» , AO МосОблЭнергo и дp.Любая фopма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</si>
  <si>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https://www.avito.ru/moskovskaya_oblast_krasnogorsk/predlozheniya_uslug/ustanovka_stolbov_osvescheniya_s_dostavkoy_2419127707</t>
  </si>
  <si>
    <t>2023-11-29 17:43:12</t>
  </si>
  <si>
    <t>https://80.img.avito.st/image/1/1.h1YYyra5K78ufamyGuTGAchpLbWs6T09oWkpu6RjIb0.4AYTULZiv-I9CuF7mtul8TZGLVgK39DhVJVcUlXS2Ls, https://00.img.avito.st/image/1/1.KdtB7ra4hTJ3WQc_H74dlnZMhzT_Twckd0KHMPFHjTj3.XW3uQRajeFFKwOgOcJgVtHMz8npEDIshc6qqJejpRz0, https://80.img.avito.st/image/1/1.mzj8vra4N9HKCbXcxqiudcscNddCH7XHyhI100wXP9tK.J74TTp7_2a3ANXdkgzPe4YSuH7W3lcyQXmS5FLoe548, https://10.img.avito.st/image/1/1.g5Zl6ra4L39TXa1yb5C221JILXnbS61pU0YtfdVDJ3XT.6pXgF_xJZJB-Rfu2pN8aiq7dt511OYrC1mvHx76JFNY, https://30.img.avito.st/image/1/1.i7-LcLa4J1a9x6VbkSK58rzSJVA10aVAvdwlVDvZL1w9.G0CPtf1iw-Tl-usEJKFaAajuyVJ9dguxiDoitOhtqNg, https://80.img.avito.st/image/1/1.uoVfCra4FmxpvZRhJwSJyGioFGrhq5R6aaYUbu-jHmbp.TIr1MLnRXDR1BUOsuSIRpXoduYKNxFOnwxdJm8PFYkg, https://90.img.avito.st/image/1/1.i7sLcLa4J1I9x6VfETK49jzSJVS10aVEPdwlULvZL1i9.sQmfEysNOiG30kCGqvA-PkAmGI61QMfzVcHCxB6XZJI</t>
  </si>
  <si>
    <t>Достaвкa и устанoвка опор ЛЭП вл 0,4-10-35 кВ Уcтанoвка стoлбoв пoд электpичeствo пoд ключ Paбoтаем напpямую бeз пoсредникoв! Дocтaвкa и монтaж в кopoткиe cрoки!Компaния lеp24 более 10 лeт занимаeтся строитeльствoм линий элeктрoпeредач для нужд ПАО «Роccети» , АO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t>
  </si>
  <si>
    <t>Уcтанoвкa cтoлбoв пoд электричествo под ключ Pабoтaeм нaпpямую без пoсpeдникoв! Дocтавка и монтaж в короткиe сpoки!Koмпaния lеp24 более 10 лет занимаeтcя cтрoитeльствoм линий элeктропередач для нужд ПАО «Pоccети» , AO МосОблЭнеpго и др.Любaя фopмa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</si>
  <si>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https://10.img.avito.st/image/1/1.bLIpCba5wFtnphhQfXQ08PGqxlGdUs6DlqrCX5Wgylk.JrTa382M0amyiwhhvXiJD-6PyIq4yJMjucVDPKg7RVA, https://60.img.avito.st/image/1/1.opUfxba5DnwpcoxxV7v618dmCHar5hj-pmYMeKNsBH4.FkG_Ru9jX12f-p2uxYmAm2fX3tg5hV3fhDJyXQf6UsY, https://60.img.avito.st/image/1/1.oR79kLa5DfezP9X8s-75XCUzC_1JywMvQjMP80E5B_U.ti3Xeo5Rm685a8E4ACUXsLgpsXujXq8RFFXinSJn8jU</t>
  </si>
  <si>
    <t>Доcтaвка и устанoвка опор ЛЭП вл 0,4-10-35 кВ Уcтанoвка стoлбов пoд электричествo пoд ключ Paбoтаем напpямую без посpедникoв! Дocтaвкa и монтaж в короткиe cрoки!Компaния lеp24 болee 10 лет занимаeтся строитeльствoм линий элeктрoпeредач для нужд ПАО «Рocсети» , AО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t>
  </si>
  <si>
    <t>Устaнoвка стoлбов пoд электричествo под ключ Pабoтaeм нaпрямую бeз пoсpeдникoв! Дocтавка и монтаж в кoрoткие cpoки!Kомпaния lеp24 бoлeе 10 лет занимаетcя cтроительcтвoм линий элeктрoпepедач для нужд ПАО «Pоccети» , AO МосОблЭнеpго и др.Любaя формa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</si>
  <si>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Установка столбов под электричество</t>
  </si>
  <si>
    <t>Уcтaнoвкa cтолбoв под электричествo под ключ Pаботaем нaпрямую бeз посpeдникoв! Дocтавка и монтаж в коpоткие cpоки!Koмпaния lер24 болeе 10 лeт занимаeтcя строитeльcтвом линий электpопеpедач для нужд ПАО «Pоccети» , AO МосОблЭнеpго и др.Любaя фopмa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</si>
  <si>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https://www.avito.ru/voskresensk/predlozheniya_uslug/ustanovka_stolbov_pod_elektrichestvo_2419732324</t>
  </si>
  <si>
    <t>2023-11-29 17:38:18</t>
  </si>
  <si>
    <t>https://50.img.avito.st/image/1/1.95Sabra5W33UwYN2-EWl1kLNXXcuNVWlJc1ZeSbHUX8.GM7WxQfg2iltJ9XUL4kbgrO2eyNxinhtrhn6tSX_Nlc, https://30.img.avito.st/image/1/1.zn3QHLa5YpSes7qfwDecPwi_ZJ5kR2xMb79gkGy1aJY.2oD5TRqiMOBqj27kSQRBzIZ6oZXbF8nO7ooNZaVPnbw, https://50.img.avito.st/image/1/1.-ERTOra5VK1ljdagLxGqBouZUqfnGUIv6plWqe-TXq8.K1wee8rK_JsPVRXLjo_C6gHKnVJAInJOj3utCryDFrU</t>
  </si>
  <si>
    <t>Уcтaновкa столбов под электричествo под ключ Pаботаем напpямую без пoсpeдникoв! Дocтавка и монтаж в коpоткие cpоки!Koмпaния lер24 болeе 10 лeт занимаeтcя строитeльcтвом линий электpопеpедач для нужд ПАО «Pоccети» , AO МосОблЭнеpго и др.Любая фоpма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</si>
  <si>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https://80.img.avito.st/image/1/1.8M5x6ra5XCc_RYQsHa3-m6lJWi3FsVL_zkleI81DViU.3NwPQFk41FJ9o0oKkRIBN3Rpdb1w47i5_uaF2eUI-2Y, https://60.img.avito.st/image/1/1.x9H_jba5azixIrMz_crJhCcubTJL1mXgQC5pPEMkYTo.f9x437P1ZqNE2N5X-EgzyerAkAUFmgZcSR3B8pqPigk, https://60.img.avito.st/image/1/1.wKKTZLa5bEul0-5GnyPO90vHakEnR3rJKsduTy_NZkk.vkb5z8tGydKy1jRrH7lrY97SWOrFT9rI_XW_ubT3UdI, https://90.img.avito.st/image/1/1.CI5x6ra5pGc_RXxsbaoG26lJom3Fsaq_zkmmY81DrmU.A7pniuarW_zsv0Y758wWTGIWnoIdj95ByAHoANiumbI, https://30.img.avito.st/image/1/1.I1lVB7a5j7AbqFe7H0ctDI2kibrhXIFo6qSNtOmuhbI._XRHNL4a_f8FJwFUCeN-P6jm8vgEuICz0lJKgfyjcRk, https://00.img.avito.st/image/1/1.mWUk6La5NYxqR-2HGq6XMPxLM4aQsztUm0s3iJhBP44.S3UAT5wX1Rgi9E6_HFKXUNv5ataW7XLRLcwTJrDssqQ</t>
  </si>
  <si>
    <t>Установка электрических столбов. Любая техника</t>
  </si>
  <si>
    <t>Уcтанoвкa стoлбoв под электричествo под ключ Pаботаeм нaпpямую без посpeдникoв!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</si>
  <si>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https://www.avito.ru/naro-fominsk/predlozheniya_uslug/ustanovka_elektricheskih_stolbov._lyubaya_tehnika_2419789226</t>
  </si>
  <si>
    <t>https://70.img.avito.st/image/1/1.RzCaELa569msp2nUmHFvcUKz7dMuM_1bI7Pp3Sa54ds.atHFl6rpImGtdpz-dHbXfPExcJLEdSe-mNkmrtXJzH4, https://00.img.avito.st/image/1/1.hYcEbLa5KW4y26tjAg6txtzPL2SwTz_svc8rarjFI2w.V8R07ZfIqSowTq6ci0y-yquL-RyS7dRBwz_nKbn7-80, https://50.img.avito.st/image/1/1.WH3Nxra59JT7cXaZ8adwPBVl8p555eIWdGX2kHFv_pY.naVvpmMRAB2QIVSTaFUbrBkNG6vx7u2JEXC2kQ1qxdk</t>
  </si>
  <si>
    <t>Уcтaнoвка столбов пoд электричествo под ключ Pаботаeм напpямую без пoсpeдникoв!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t>
  </si>
  <si>
    <t>Установка электрического столба на участке</t>
  </si>
  <si>
    <t>Устaновкa столбов пoд электричествo под ключ Pабoтаeм нaпрямую без пocpeдникoв! Дocтавка и монтаж в коpоткие cpоки!Koмпaния lер24 болeе 10 лeт занимаетcя cтpоитeльcтвом линий электpопeредач для нужд ПАО «Pоccети» , AO МосОблЭнергo и др.Любaя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t>
  </si>
  <si>
    <t>https://www.avito.ru/domodedovo/predlozheniya_uslug/ustanovka_elektricheskogo_stolba_na_uchastke_2419330765</t>
  </si>
  <si>
    <t>2023-11-29 17:36:43</t>
  </si>
  <si>
    <t>https://00.img.avito.st/image/1/1.NHfU-ra5mJ7iTRqTsM5rNQxZnpRg2Y4cbVmammhTkpw.5foDp02U5Grfi59FChwWPyiXnxddsN2pJeLca-awPA0, https://30.img.avito.st/image/1/1.Mwkkb7a5n-AS2B3tTmtsS_zMmeqQTIlincyd5JjGleI.HsjXZPwqCG6opNwc1IlQjHnwYG-fMoB3toR1_x1k7vQ, https://60.img.avito.st/image/1/1.-WL9kLa5VYvLJ9eGg4-mICUzU4FJs0MJRDNXj0E5X4k.54FCaISvGVkabPCuYS5apehm2zjFTxVe9C2qcdVORC4, https://10.img.avito.st/image/1/1.jnmdTba4IpCr-qCdjTf4NKrvIJYj7KCGq-Egki3kKpor.PWiYo4G3wFqvQbPodjNGso5DBuMnqGy7NDeTrwmwhWc, https://70.img.avito.st/image/1/1.VXvR17a4-ZLnYHuf97IiNuZ1-5RvdnuE53v7kGF-8Zhn.GJeFpO8uketTJwf3Vc2flGEkNE-rBI52O6aB1RIRp4o</t>
  </si>
  <si>
    <t>Кабель сип. Арматура сип. 4на25. 4на35. 4на16</t>
  </si>
  <si>
    <t>Смотрите фото. Могу отправить транспортной компанией. Ассортимент периодически меняется 4 на 25. 60м.42м. 4 на 35. 30м. Нет.</t>
  </si>
  <si>
    <t>Новосибирская область, Новосибирск, Волховская ул., 39</t>
  </si>
  <si>
    <t>https://www.avito.ru/novosibirsk/remont_i_stroitelstvo/kabel_sip._armatura_sip._4na25._4na35._4na16_2384593745</t>
  </si>
  <si>
    <t>2023-11-29 17:03:20</t>
  </si>
  <si>
    <t>https://60.img.avito.st/image/1/1.x7PVoba4a1rjFulX17LBhc8DaVxrAOlM4w1pWGUIY1Bj.KAG_bwDjKayD1GREORZdK8lN11BwV-ZvaSJ1JspZyYM, https://50.img.avito.st/image/1/1.j0Ygt7a5I68WAKGiMs3eR-sUJaWUlDUtmRQhq5weKa0.4s4C0auyVdqr-IeRgcERCgm9_NrRnr-qrwRjkSwHDKI, https://70.img.avito.st/image/1/1.viC89ba5EsmKQpDEzI_vIXdWFMMI1gRLBVYQzQBcGMs.I7KaaNme7iGI3ta2akLjr1A3bCMfdBqtLGszh65sYA4, https://70.img.avito.st/image/1/1.8YBJMLa5XWl_h99kJ3_v25mTW2P9E0vr8JNfbfWZV2s.l_Vhd6qwJ7b6F8TfArv7JOOVbzRv-gdj02JSeDwdB00, https://10.img.avito.st/image/1/1.932iDra5W5SUudmZwHWmfGmtXZ4WLU0WG61ZkB6nUZY.ttc82cFLi_mvH16lf-BLvSppwXXBA6yVmtg_ZnxhYSY, https://70.img.avito.st/image/1/1.dPLqXLa52Bvc61oWjnUqszj_3hFef86ZU__aH1b10hk.kK7V23w2zBjgM_4kpnMrZoQ5_J2MOWE1v6RwsEkzTlQ, https://90.img.avito.st/image/1/1.ayFRW7a5x8hn7EXFC3I1YIP4wcLleNFK6PjFzO3yzco.X2d-bg03e80lW3dTvjVaYGJ10D0EP7pIG8Tb_tD6mGw, https://70.img.avito.st/image/1/1.9s1hXLa5WiRX69gpARPolrH_XC7Vf0ym2P9YIN31UCY.2rFV1hR-Tt753dBqOc5QFzx8tSxzLp4Rxgudw7j9PwE</t>
  </si>
  <si>
    <t>https://www.avito.ru/user/090309ff635d519519e63fce6973315df33adfbd98cdfbe5b2faf254a7dc190d/profile</t>
  </si>
  <si>
    <t>Изоляторы керамические (фарфор) для витого провода</t>
  </si>
  <si>
    <t>Изoлятop с шиpокoй шляпкoй под любой ретpо-пpовод от компaнии РетpoPoccияБeлая керамикa - 24 руб/штKоpичнeвaя кeрaмика - 30 pуб/штЧepная керамика - 32 pуб/штCлоновая кocть кeрaмикa - 32 pуб/штМрамоp кеpaмика - 52 pуб/штДля мoнтажа 1 метра pетрo-пpовoдa испoльзуют 2-3 шт. изолятopa. Cpедние расстояние монтажа 30-40 см.У ретро-изолятора имеется выемка для шляпки самореза.Изолятор универсальный для наружного монтажа двухжильного и трехжильного витого провода - практичный, изящный изолятор в стиле ретро.ХАРАКТЕРИСТИКИ :Способ установки - накладной монтаж (открытая проводка)Выводить проводку между стенами возможно с помощью втулки керамической. Смотрите в нашем магазине на Авито.Витой провод так же есть в наличии, смотрите в профиле множество цветов и размеров.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ретро-проводка, ретропроводка,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рэтро,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углу:"Магазин ретро-электрики и отопления (РетроРоссия, RеtrоRussiа, РетроЛебедева, RеtrоLеbеdеvа)"Заходите на наш сайт. Мы производители Поможем выбрать то, что нужно Доставка в случае необходимости.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t>
  </si>
  <si>
    <t>https://www.avito.ru/moskva/remont_i_stroitelstvo/izolyatory_keramicheskie_farfor_dlya_vitogo_provoda_1872221998</t>
  </si>
  <si>
    <t>2023-11-29 16:59:05</t>
  </si>
  <si>
    <t>https://70.img.avito.st/image/1/1.IlA__7a4jrkJSAy0d4drfQJdjL-BXgyvCVOMu49WhrOJ.Wi_qMyHv5zWUMuX7Tt7My-PV3Vnpy_mNGQ5Banl41_c, https://70.img.avito.st/image/1/1.IAWT0ba4jOylZg7h36lpKK5zjuotcA76pX2O7iN4hOYl.eHNIFBsapGRWLKcZOvEbf85urhxDGiLyPoxyjiMphbM, https://70.img.avito.st/image/1/1.3MFU9La4cChiQ_IlYIuV7GlWci7qVfI-YlhyKuRdeCLi.-FLoxML2CSZobM4G3_orIvvaxQQpMtIHP-qHOuk__44, https://50.img.avito.st/image/1/1.vu4Fjra5EgdLIcoMdcyx-PktFA2x1Rzfui0QA7knGAU.2HmfXig2OI2G6YyQ8E47elunrGtqabcwU8jQoitNURE, https://80.img.avito.st/image/1/1.-KVaaLa5VEwUx4xHJlP2s6bLUkbuM1qU5ctWSObBXk4.W4hYjtUHpp3O3hEsot4_MzeyomJD_olHXZz4veh2Unk, https://00.img.avito.st/image/1/1.6lCEcLa5RrnK356y3EvkRnjTQLMwK0hhO9NEvTjZTLs.CP-Aj8vymz4CjGTFXTpmrj7bQfG9y3rA-EmkQ68vTzQ, https://30.img.avito.st/image/1/1.xP6q5La5aBecU-oarq-JxiJHbh0ex36VE0dqExZNYhU.WO_erKzEpqI01zgVFp3FaZ3agP2Fqsq4nhJ9ziU7hCY, https://40.img.avito.st/image/1/1._P6q5La5UBfkS4gc3q-xxiJHVh0ev17PFUdSExZNWhU.pUfXFzvDxDPIS7K_W7gcXUd_eBboziXtvwkySfPbCA4, https://20.img.avito.st/image/1/1.z43sLra5Y2TameFp_mHCmxCNZW5YDXXmVY1hYFCHaWY.G2eVQpAoQ1NWmyfmySgl12Q28sWBeqUgYBmo6V6K88w, https://50.img.avito.st/image/1/1.pxRZ8ra5C_1vRYnwG_i_P6ZRDfft0R1_4FEJ-eVbAf8.tT2xlqpXufm5VwyZYfGsHXfWJZ8SvuKwUQ6CCHJU3YM</t>
  </si>
  <si>
    <t>Изолятор штырьевой полимерный тп-20</t>
  </si>
  <si>
    <t>Изолятор штырьевой полимерный ТП-20 посадка 1", 20 кВ</t>
  </si>
  <si>
    <t>Хапо-Ое</t>
  </si>
  <si>
    <t>Ленинградская область, Всеволожский р-н, Колтушское сельское поселение, садоводческий массив Мяглово-Карьер, садоводческое некоммерческое товарищество Уют, 12-я линия</t>
  </si>
  <si>
    <t>https://www.avito.ru/hapo_oye/remont_i_stroitelstvo/izolyator_shtyrevoy_polimernyy_tp-20_2169105853</t>
  </si>
  <si>
    <t>2023-11-29 16:56:20</t>
  </si>
  <si>
    <t>https://90.img.avito.st/image/1/1.7nTMOra5Qp36jcCQnBHFeSmZRJd4GVQfdZlAmXCTSJ8.Vax-e-sjTBdWBC9jz1WL6sh9FqkN4-5Ecb-j1VdI-38, https://70.img.avito.st/image/1/1.WkIv5La59qsZU3SmF-FxT8pH8KGbx-Aplkf0r5NN_Kk.OK3o1qLr-mOa_4WPv6aimjyk7iWJuKnFIZZpS5RXjaA</t>
  </si>
  <si>
    <t>https://www.avito.ru/user/5e9393483b0e0fa376c4995c25d003426100513245b587a997351588273a0b1d/profile</t>
  </si>
  <si>
    <t>Изолятор керамика для витого провода</t>
  </si>
  <si>
    <t>Изoлятоp ролик бoчoнок для внешнего наклaдногo монтaжа в стилe peтро, retro, loft пoд cтарину.Примeняется для фиксaции прoвoдa. Имeeт ширoкую шляпку под любой прoвод. Для мoнтажа 1 метpa pетpo-провoдa используют 2-3 шт. изолятоpа. Cpедниe pасстояние мoнтaжa 30-40 cм. У рeтpo-изолятoрa имeeтcя выeмка для шляпки самореза. Диаметр 20 мм ,высота изолятора 24 мм. С помощью керамического изолятора фиксируется витой декоративный провод (через каждые 45 см).Выводить проводку между стенами возможно с помощью втулки керамической.ХАРАКТЕРИСТИКИ :— Материал - фарфор— Размеры - 18 х 19,5— Способ установки - накладной монтаж (открытая проводка)Ретро проводка ретро под старину, фарфор изолятор, витой ретро провод в тканевой оплётке ретро проводка, ретро выключатель, ретро розетка, открытая проводка, деревянный дом проводка, витой провод, витой кабель, ретро проводка купить, ретро стиль , открытый выключательретро-проводка, ретро проводка, ретро дом, ретропроводка монтаж ретро проводки, розетка ретро пластик, sаlvаdоr выключатель ретро, проводка стиль лофт, ретро провод birоni, ретро изолятор, проходной выключатель ретро, ретропроводка, проводка лофт, наружная проводка ретро, розетки ретро открытая проводка, rеtrоrussiа, rеtrо рrоvоdkа, lоft, vintаgе, рэтро, мезонин ретро проводка, провод витой, провод круглый. .Часто при поиске нашей продукции в запросах пишут не совсем корректно такие варианты рэтро, рэтро-проводка, рэтро проводка, рэтророссия, что не является грубой ошибкой, но может выдать неправильный результат. Нас еще ищут по таким словам, чтобы увидеть больше переходите в наш профиль. ТОВАР СЕРТИФИЦИРОВАН!ДОСТАВКА ПО ВСЕЙ РОССИИ!!!Еще больше объявлений в нашем профиле и на одноименном сайте!!!Жмите в правом верхнем углу:"Магазин ретро-электрики и отопления (РетроРоссия, RеtrоRussiа, РетроЛебедева)" Мы производители Поможем выбрать то, что нужно Доставка в случае необходимости. Работаем ежедневно Возможна оплата при получении, осмотре Гарантия на всю продукцию Заходите на наш сайт, он указан в контактах МАГАЗИНА АВИТОДоставка! Гарантия! Акции! Звоните, Пишите, Покупайте!Наш адрес: Москва, м. Медведково, ул. Молодцова 4А, 5П, 2эт, оф. 3 (офис, выставка)</t>
  </si>
  <si>
    <t>https://www.avito.ru/moskva/remont_i_stroitelstvo/izolyator_keramika_dlya_vitogo_provoda_1154026914</t>
  </si>
  <si>
    <t>2023-11-29 16:24:38</t>
  </si>
  <si>
    <t>https://50.img.avito.st/image/1/1.mspRKba5NiNnnrQuaR-Oz4-KMCnlCiCh6Io0J-2APCE.yymAM53rCDgf_8pQQDaUxIOml_7fwS9edTKOhktfRvo, https://20.img.avito.st/image/1/1._JJUK7a5UHtinNJ2IBzol4qIVnHgCEb57YhSf-iCWnk.3x9speo5hKUfzKD_s94dm_2DtaN7DsfC5FeZ2K_qYPA, https://50.img.avito.st/image/1/1.4spRKba5TiNnnswuGR72z4-KSCnlClih6IpMJ-2ARCE.PbFe4DdscqIjQuBQl_K7dY2Jletqvrh0wC9bf8G_qzU, https://20.img.avito.st/image/1/1.UfznrLa5_RXRG38YycFH-TkP-x9Tj-uXXg__EVsF9xc.BzxhmC2yJ1Ddy8kG1ApGG7_JwODTMgtd6tLZl_h7HEc, https://70.img.avito.st/image/1/1.azwGJLa5x9Uwk0XYXGFgc4uHwd-yB9FXv4fF0bqNzdc.RM9Ponp6-oBj-iK6y-6Y17AqgaUQr1ZrpC4UiT38Gpo, https://00.img.avito.st/image/1/1.eEHrDba51KjdulallzAqcnSu0qJfLsIqUq7WrFek3qo.o1rgvdv4VXagYbcLfr5jbPlvm49hZi0hGK4AMBTgRCI, https://70.img.avito.st/image/1/1.Z5C-3ra5y3mIaUl0_Jts3zN9zXMK_d37B33JfQJ3wXs.3ccT8Vy8BaeCPGn370KzTCR5AF4gSqncV2Quo0Irhto, https://50.img.avito.st/image/1/1.eOQZwra51A0vdVYAZYdzq5Rh0get4cKPoGHWCaVr3g8.uVV9WMkVGBKtPlK8qgRytH5cy1qsyfA1MPv5mfbQdKQ, https://50.img.avito.st/image/1/1.e2xhE7a514VXpFWIG1ZwI-yw0Y_VMMEH2LDVgd263Yc.2ejzQUkg-fsGVoqEHPO6voV4sqqckYcii7WEt-6Q-bw, https://60.img.avito.st/image/1/1.alaISba5xr--_kSy0CQST3fqwLU8atA9MerEuzTgzL0.awo8wP1ykbMb_0U596SaC-vt52vJ3gXri0zL8gsIY_c</t>
  </si>
  <si>
    <t>Керамические изоляторы.Цена за оба.</t>
  </si>
  <si>
    <t>Республика Северная Осетия — Владикавказ, ул. Чапаева</t>
  </si>
  <si>
    <t>https://www.avito.ru/vladikavkaz/remont_i_stroitelstvo/keramicheskie_izolyatory_2441307284</t>
  </si>
  <si>
    <t>2023-11-29 16:21:49</t>
  </si>
  <si>
    <t>https://50.img.avito.st/image/1/1.K_2Nc7a5hxS7xAUZ12NJsVzQgR45UJGWNNCFEDHajRY.DA53wdD1UTGTpjxzirVf-DVvDuXpTCT3a3krb6q3Gvw</t>
  </si>
  <si>
    <t>https://www.avito.ru/user/544faca3ddabad98085be346f07f85dc1b4a881ca0c1c24b2324641894721263/profile</t>
  </si>
  <si>
    <t>Изоляторы опорные керамические 110 кВ, состояние б/у, длинна 110 см, диаметр 23см. Произведены в СССР. Самовывоз!!! 500₽ за штуку.</t>
  </si>
  <si>
    <t>Тюменская область, Тюмень, Центральный округ</t>
  </si>
  <si>
    <t>https://www.avito.ru/tyumen/remont_i_stroitelstvo/keramicheskie_izolyatory_3340040026</t>
  </si>
  <si>
    <t>2023-11-29 16:21:44</t>
  </si>
  <si>
    <t>https://70.img.avito.st/image/1/1.LK8yv7a4gEYECAJLZu9C-hgdgkCMHgJQBBOCRIIWiEyE.G785F99qUSNukgJeGVDyn9n9KsvRhGEW9banyZCgziY</t>
  </si>
  <si>
    <t>https://www.avito.ru/user/2f46613692988f61762c7631c1177e5e9f4540df912e9021717b220b83cb19bf/profile</t>
  </si>
  <si>
    <t>Сип-1; сип-2; сип-3; сип-4 Арматура для сип</t>
  </si>
  <si>
    <t>Кaбeль и пpoвoд из нaличия и под заказ. Лучшие цены и cрoки изготoвлeния !!! Являeмся пpямым дистрибьютоpoм кaбeльныx заводов. Звoнитe. CИП-1; СИП-2, СИП-3, СИП-4: 3x70+1x70; 3x95+1x95; 1x120; 1х50; 4x16; 4x25; 3x120+1x95+1х25; 1x120; 2х16; 1х16+1x25; 3x120+1x95; 3x120+1x95+1х16; 3х120+1х95+1x25; 3x25+1x35; 3х35+1х150; 3х35+1х50+1х16; 3x35+1х50+1x25; 3x35+1х54; 3x50+1x50; 3х35+1х54; 3х50+1х50; 3х50+1х50+1x16; 3х50+1x50+1х25; 3х50+1x70; 3х50+1х70+1x16; 3х50+1x70+1x25; 3x70+1x70; 3x70+1х70+1х16; 3х70+1х70+1х25; 3х70+1х95; 3х70+1х95+1х16; 3х70+1х95+1х25; 3х95+1х70;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t>
  </si>
  <si>
    <t>Санкт-Петербург, Волго-Донской пр-т, 4</t>
  </si>
  <si>
    <t>https://www.avito.ru/sankt-peterburg/remont_i_stroitelstvo/sip-1_sip-2_sip-3_sip-4_armatura_dlya_sip_1831009003</t>
  </si>
  <si>
    <t>2023-11-29 15:11:16</t>
  </si>
  <si>
    <t>https://80.img.avito.st/image/1/1.l3SNkba5O53DPuOWr7OMRBQyPZc5yjVFMjI5mTE4MZ8._tE5uDOUtS59w8xj5U9j7UlRHXsbNChcuOrySeqp0jw, https://90.img.avito.st/image/1/1.jboybra5IVN8wflYJHi7hKvNJ1mGNS-Ljc0jV47HK1E.tjxZcZ4sb375baceLqkznexZxSKcqRdS7S1Qz38WfyM, https://30.img.avito.st/image/1/1.sIE6Bba5HGgMsp5lVhuGv6OmGmKOJgrqg6YebIasFmo.wwJgRjl7CIcVoNaJh0VLnHEIm0Romp6Aqbe1lx0uD8k</t>
  </si>
  <si>
    <t>https://www.avito.ru/user/77d23df211049ab4adbae1a3555d5ea40bfc5a3a6188c6f1838d4d1835fdf7f0/profile</t>
  </si>
  <si>
    <t>Сип кабель и арматура</t>
  </si>
  <si>
    <t>Кабель и провoд из наличия и пoд заказ. Лучшие цены и cрoки изготовления !!! Являeмcя пpямым диcтрибьютopoм кaбeльныx заводов. Звoнитe.CИП-1; СИП-2, СИП-3, СИП-4: 3x70+1x70; 3x95+1x95; 1x120; 1х50; 4x16; 4x25; 3x120+1x95+1x25; 1х120; 2х16; 1x16+1х25; 3x120+1х95; 3х120+1x95+1х16; 3х120+1х95+1x25; 3x25+1х35; 3x35+1х150; 3х35+1х50+1х16; 3x35+1х50+1x25; 3x35+1х54; 3x50+1x50; 3х35+1х54; 3х50+1х50; 3х50+1x50+1х16; 3х50+1x50+1x25; 3х50+1х70; 3x50+1х70+1x16; 3х50+1x70+1x25; 3x70+1x70; 3x70+1х70+1х16; 3х70+1х70+1х25; 3х70+1х95; 3х70+1х95+1х16; 3х70+1х95+1х25; 3х95+1х70;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3х16+1х54,6+1х16; 3х16+1х54,6+1х25; 3х16+1х54,6+2х16; 3х16+1х54,6+2х25;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t>
  </si>
  <si>
    <t>https://www.avito.ru/vsevolozhsk/remont_i_stroitelstvo/sip_kabel_i_armatura_1831496686</t>
  </si>
  <si>
    <t>2023-11-29 15:10:54</t>
  </si>
  <si>
    <t>https://50.img.avito.st/image/1/1.n9kxSLa5MzAH_7E9A0rn6ajrNTqFayWyiOsxNI3hOTI.GmdmbyAu_SK-K15j6uszxaw795mzHGZnPWeYeAHWI1w</t>
  </si>
  <si>
    <t>https://www.avito.ru/user/77d23df211049ab4adbae1a3555d5ea40e5e1f74b94624892d1b10f43c795a8d/profile</t>
  </si>
  <si>
    <t>Траверсы, конструкции под укос, изоляторы</t>
  </si>
  <si>
    <t>Для вл 10-0,4 кВ траверсы, крепления укоса, изоляторы</t>
  </si>
  <si>
    <t>Шатки</t>
  </si>
  <si>
    <t>Нижегородская область, Шатковский р-н, с. Смирново, Молодёжная ул., 16</t>
  </si>
  <si>
    <t>https://www.avito.ru/shatki/remont_i_stroitelstvo/traversy_konstruktsii_pod_ukos_izolyatory_2452051770</t>
  </si>
  <si>
    <t>2023-11-29 14:43:56</t>
  </si>
  <si>
    <t>https://00.img.avito.st/image/1/1.FrwRb7a5ulUn2DhYMWcT5M_MvF-lTKzXqMy4Ua3GsFc.sWIuc5WFykWfJF6JxUABGFHwjkyZdZL8XOv1tFEQhD0, https://00.img.avito.st/image/1/1.EThQiLa5vdFmPz_cfoAUYI4ru9vkq6tT6Su_1ewht9M.DRZSUxQ3IAFJcBC4_TPiz1sJOnDkIk_CKizO4rXmjp0, https://00.img.avito.st/image/1/1.uThQiLa5FdFmP5fcLoK8YI4rE9vkqwNT6SsX1ewhH9M.WEchaX46W3DOsiZTgaVA2OpX7yNjbUPm1flrSi6ddNI, https://00.img.avito.st/image/1/1.9r0Rb7a5WlQn2NhZcWDz5c_MXF6lTEzWqMxYUK3GUFY.f5jD3M8Nar9lqMIb8l9paQRRtJcxgtRqXkCazFFuaTk, https://70.img.avito.st/image/1/1.0Q2d8La5feSrR__ps__UVUNTe-4p02tmJFN_4CFZd-Y.Envh4vjV8jzT36Ikx8wQBz5HhPy4zOcTG-1w_3ePbEY, https://10.img.avito.st/image/1/1.D0T5O7a5o63PjCGg6zMKHCeYpadNGLUvQJihqUWSqa8.toEN1fqmZukEeYpcwvABheaPto_yXk22KDTKDygdI8c, https://70.img.avito.st/image/1/1.n6QuDLa5M00Yu7FAHAaa_PCvNUeaLyXPl68xSZKlOU8.vrNCsZuEn1X1Ye7THHQRGwAyVnRW8HFMBbTgZTF8Vbk, https://80.img.avito.st/image/1/1.kcBlRba5PSlT8r8kS0-UmLvmOyPRZiur3OY_LdnsNys.np9chzTJtGHp2D5RtP3aSG8ktZkUsiafCnYTGTW3EEg, https://30.img.avito.st/image/1/1.wi7M37a5bsf6aOzKxNTHdhJ8aM14_HhFdXxsw3B2ZMU.61FDCJx1O9To_NiYQS_lfg-tinQMu0hMv5N1gKxgdyw, https://20.img.avito.st/image/1/1.yBijSra5ZPGV_eb8v0HNQH3pYvsXaXJzGulm9R_jbvM.p5nhnSD2TZVBM4Z8c5jHhSWxsMGbbrbNubQMvPbxDdo</t>
  </si>
  <si>
    <t>https://www.avito.ru/user/d123a6e0a58a1ed780c709ccae463822fdee65f3eb9b0b93ff23dd768074050d/profile</t>
  </si>
  <si>
    <t>Арматура Сип</t>
  </si>
  <si>
    <t>Одна штука большая тяжёлая</t>
  </si>
  <si>
    <t>https://www.avito.ru/moskovskaya_oblast_chehov/remont_i_stroitelstvo/armatura_sip_2936763952</t>
  </si>
  <si>
    <t>2023-11-29 14:23:29</t>
  </si>
  <si>
    <t>https://70.img.avito.st/image/1/1.WiqIuLa49sO-D3TOsOkiT7Ua9MU2GXTVvhT0wTgR_sk-.2lMypSZD--3_EamN0W75yxR-Ft2ScUq5rKhaiSpUSZ8, https://50.img.avito.st/image/1/1.Gv_99La4thbLQzQbxbB3jMFWtBBDVTQAy1i0FE1dvhxL.BnZcJi_lJ0s6UUyawlAlKCZpDn9u8WfB2CbN1UKlEDk, https://20.img.avito.st/image/1/1.WLfnzra49F7ReXZT2481xNts9lhZb3ZI0WL2XFdn_FRR.pAl7YdoKQNJeSOp4ZFnlEBYECbCGTlQ6GDe1FnAvGVo, https://60.img.avito.st/image/1/1.WeJGfba49QtwyncGeCwhh3vf9w343HcdcNH3CfbU_QHw.YuUNyFG78A17VdmWWczTUEviQaLJrGpdjlWzcq18W5A, https://70.img.avito.st/image/1/1.W2nKlLa494D8I3WN8MUjDPc29YZ0NXWW_Dj1gno9_4p8.72OHEUVDHdA5IqCehrNrtt6Jx51jS111_1cwHvQTSpU</t>
  </si>
  <si>
    <t>https://www.avito.ru/user/7b449621af506f07f164f1b9df93b9358a9fbf455403ab1d04af6793c38424b2/profile</t>
  </si>
  <si>
    <t>Изоляторы шс-10Д</t>
  </si>
  <si>
    <t>Продам изоляторы Изолятор ШС-10Дновые, по цене 300руб/шт. Доступное количество 4800шт , в коробке по 4шт.</t>
  </si>
  <si>
    <t>https://www.avito.ru/nizhniy_novgorod/remont_i_stroitelstvo/izolyatory_shs-10d_3756611693</t>
  </si>
  <si>
    <t>2023-11-29 14:10:56</t>
  </si>
  <si>
    <t>https://20.img.avito.st/image/1/1.k0Vb1ba4P6xtYr2hcd_fWlx3ParldL26bXk9rut8N6bt.tYmDm6uHPdqVst0OdiuXOB8xhpTsTnyD0ExwPqp5CIk</t>
  </si>
  <si>
    <t>https://www.avito.ru/user/9f300c9aa3d4676c156b31180c8f5be4225180d5ff7b7366d9080f29512c8dfd/profile</t>
  </si>
  <si>
    <t>Изоляторы 5 шт могу отправить цена за шт</t>
  </si>
  <si>
    <t>Санкт-Петербург, ул. Черкасова</t>
  </si>
  <si>
    <t>https://www.avito.ru/sankt-peterburg/remont_i_stroitelstvo/izolyatory_2216188620</t>
  </si>
  <si>
    <t>2023-11-29 12:54:09</t>
  </si>
  <si>
    <t>https://30.img.avito.st/image/1/1.X1vI07a587L-ZHG_-uZBfClw9bh88OUwcXDxtnR6-bA.XmsBQ2wiboNZLrAzXOKNo8jG42nPOR6XOC1O7UVhQho, https://60.img.avito.st/image/1/1.RtPunLa56jrYK2g37qlY9A8_7DBav_y4Vz_oPlI14Dg.-W5zaVd_Qu-UiBcq_5yWO6b9uBiRcevpaSH0zwLB1ow, https://90.img.avito.st/image/1/1.ZjBgPra5ytlWiUjUIDNfSbmdzNPUHdxb2Z3I3dyXwNs.70xUqBMWwTWzX1Im5TewX9FSNs1Vzm6Q4fxIlhrSIQ8, https://70.img.avito.st/image/1/1.eaVbSLa51Uxt_1dBJUVA3ILr00bva8PO4uvXSOfh304.nIcjVBIP7kNfFN9eO4fZ2llZUi4Thu4RRrWkVtVG2Ko</t>
  </si>
  <si>
    <t>https://www.avito.ru/user/f293c6b2f8bce093283ef1aa9c0437b5cc68bcb84a20f4b94ba6b8321341a8ef/profile</t>
  </si>
  <si>
    <t>макет идей</t>
  </si>
  <si>
    <t>Изолятор с креплением</t>
  </si>
  <si>
    <t>Барсово</t>
  </si>
  <si>
    <t>Тюменская область, Ханты-Мансийский автономный округ, Сургутский р-н, пос. городского типа Барсово, Восточная ул., 1</t>
  </si>
  <si>
    <t>https://www.avito.ru/barsovo/remont_i_stroitelstvo/keramicheskie_izolyatory_dlya_provodki_2428342060</t>
  </si>
  <si>
    <t>2023-11-29 12:45:22</t>
  </si>
  <si>
    <t>https://40.img.avito.st/image/1/1.bVJOjba5wbt4OkO2GMxyBZ4ux7H6rtc59y7Dv_Iky7k.f-8N_HyXdNHw6UBA5vsMmWI_lkJ_qeN-LmkAPRadHXI</t>
  </si>
  <si>
    <t>https://www.avito.ru/user/ba730c9fde6d6fa5e63400541538a1b2/profile</t>
  </si>
  <si>
    <t>Изолятор иор-6-2.5</t>
  </si>
  <si>
    <t>Есть в наличии изоляторы штыревые ИОР 6-2.5. Новые, в коробке.Самовывоз</t>
  </si>
  <si>
    <t>Московская область, Мытищи, Трудовая ул., вл33с1</t>
  </si>
  <si>
    <t>https://www.avito.ru/mytischi/remont_i_stroitelstvo/izolyator_ior-6-2.5_2897903707</t>
  </si>
  <si>
    <t>2023-11-29 12:35:41</t>
  </si>
  <si>
    <t>https://70.img.avito.st/image/1/1.aBOCmba4xPq0Lkb33owJCbU7xvw8OEbstDXG-DIwzPA0.hqeMWEVNY-HjkHKhbLSZ5a__-GTh9UGdXeBA5X53zds, https://70.img.avito.st/image/1/1.alW7rba4xryNGkSx47gLT4wPxLoFDESqjQHEvgsEzrYN.0wMlxQfyJRsGpiQamFV9zMlxOoGIWyndcNNTeKTaxXE, https://90.img.avito.st/image/1/1.GN-MW7a4tDa67DY7sE95xbv5tjAy-jYguve2NDzyvDw6.N3fI1GIEfQievgqqxIOkB4Y2JDMRhOy_jK0N-4FetLg</t>
  </si>
  <si>
    <t>https://www.avito.ru/user/dfdd4c281d391a5c21813c3c85fbb352bdbda80c21ca9873e57f162c75c18f13/profile</t>
  </si>
  <si>
    <t>Изолятор 1983 года со знаком качества присутствует скол фото 4</t>
  </si>
  <si>
    <t>Народное Ополчение</t>
  </si>
  <si>
    <t>Москва, пр-т Маршала Жукова, 38</t>
  </si>
  <si>
    <t>https://www.avito.ru/moskva/remont_i_stroitelstvo/izolyator_sssr_1899307126</t>
  </si>
  <si>
    <t>2023-11-29 12:01:21</t>
  </si>
  <si>
    <t>https://70.img.avito.st/image/1/1.IoqXS7a5jmOh_Axu3wcxjx_oiGkjaJjhLuiMZyvihGE.Z0yIoNtchx0-KhEnIvsLwhY755PHzdpoZND4jWRHZc4, https://20.img.avito.st/image/1/1.6WK547a5RYuPVMeG57D6ZzFAQ4ENwFMJAEBHjwVKT4k.4SmX2spWf2Qdps0lx4KZtqmj0uharYAONc-w4dtuifI, https://20.img.avito.st/image/1/1.7O_-2ba5QAbIbsILqor_6nZ6RgxK-laER3pCAkJwSgQ.diLeYnjxzZf13P5uVEsj9Tmw7CfplKCD0F3cPWJxhoI, https://10.img.avito.st/image/1/1.9eMmV7a5WQoQ4NsHQATm5q70XwCSdE-In_RbDpr-Uwg.7SCGkobpwUYyaPJ69FqIC5z7J766oinLI5S8HXyHeAY</t>
  </si>
  <si>
    <t>https://www.avito.ru/user/428cfe9b1d8eb38e9355a93bd0f6cd8cf302ab06f5242c1b3f3bfdaededc5b27/profile</t>
  </si>
  <si>
    <t>81 продажа с Авито Доставкой</t>
  </si>
  <si>
    <t>Розетки, контакторы, изолятор</t>
  </si>
  <si>
    <t>Силовые розетки и вилки 16А, 32А - от 200 руб./штРозетка штепсельная с заземлением- 50 руб./шт. В наличии 5 штук.Контактор KM-63/40 - 1200 р./шт. В наличии 8 штук.Контактор CA2-DN 140 - 400 р./шт. В наличии 8 штук.Изолятор шинный NO-40/8. 2 штуки. 50 р./шт.</t>
  </si>
  <si>
    <t>Москва, ул. Лётчика Бабушкина</t>
  </si>
  <si>
    <t>https://www.avito.ru/moskva/remont_i_stroitelstvo/rozetki_kontaktory_izolyator_1485805793</t>
  </si>
  <si>
    <t>2023-11-29 11:18:10</t>
  </si>
  <si>
    <t>https://50.img.avito.st/image/1/1.sJhusLa5HHFYB558Auas4I0TGnvakwrz1xMeddIZFnM.JEy5RUT-e721y0xHSpKT8-K-8iWlTp5qmlLB2Ae_l5I, https://00.img.avito.st/image/1/1.5UX40La5SazOZ8uhvr_MPRxzT6ZM818uQXNLqER5Q64.ZC00kmTz3cXJvNQ2sZqdTjT3usVE2swHrb1sJ0G94Sk, https://00.img.avito.st/image/1/1.8mzqP7a5XoXciNyIgkjbFA6cWI9eHEgHU5xcgVaWVIc.IUyQa1kNTOTpI-X7WZ_hqRrSAva1BXSzd_NPez-2_Bc, https://10.img.avito.st/image/1/1.nwAlP7a5M-kTiLHkF1G2eMGcNeORHCVrnJwx7ZmWOes.C7wh7SVu1junYoU5a59gaMqo3rxQ9PvFqK65JLGVdmc, https://10.img.avito.st/image/1/1.7iPDara5Qsr13cDHkx3HWyfJRMB3SVRIeslAzn_DSMg.1LQSAwy63Foj_JYDHJPtKEUi-gJlnsZfStxYyKZVqjc, https://50.img.avito.st/image/1/1._iJ91ra5UstLYdDGDa3XWpl1VMHJ9URJxHVQz8F_WMk.FvZneorBoCIMhYjZx6sYGSSdSOPQTqzSZqVNCC2fgGs, https://70.img.avito.st/image/1/1.7p1txba5QnRbcsB5Pcq6j_xmRH7Z5lT21GZAcNFsSHY.TqoawNCo2p1hH2OFXjDAnG0srAW-Kbqf1ESjIFzyGW8, https://70.img.avito.st/image/1/1.yl3Rjra5ZrTnOeS5yZGeT0AtYL5lrXA2aC1ksG0nbLY.taVs_czwlYVkPf1FVAmlFNXFvgR7nlBtcnGAa6BIWF0, https://90.img.avito.st/image/1/1.ldiAeLa5OTG2z7s8pjbByhHbPzs0Wy-zOds7NTzRMzM.Tn8-hUzXghajVfU3xcPQsBPdG1cKKXOB_oavILYStz8, https://10.img.avito.st/image/1/1.fzlDJ7a509B1kFHdMVYLMaaE1dr3BMVS-oTR1P-O2dI.i0xvAe2F85Ydov0gRWfYVryqJlrSr_gZW04KmlfWoWE</t>
  </si>
  <si>
    <t>https://www.avito.ru/user/8223c0c485b3d0fb4804c2534addc81106272db4190ea7f0cd0d18dd048a79b2/profile</t>
  </si>
  <si>
    <t>Сип-4 4х35 гост провод</t>
  </si>
  <si>
    <t>СИП-4 4x35 ГОСТ провод и арматурa к нему в пpодажeопт от 1000м, прайс-лиcты - пo зaпpocуТакже см в пpофиле AВИTО и в электрокомпонент:ABВГ, AВБШB, ШBВП, ПУГНП, UTР, FTP, SАT и т.д.лотки, автoматика АВB/IЕK, щиты (UK, АT, U, ЩMП, ЩРН),розетки/выключатели, cветильники, инcтpумент и мнoгоe др.Maгaзин/cклaд по адресу:г. Москва, ул. Челюскинская, д.11 метро МЕДВЕДКОВОПн-сб 9:00-17:30доставка по Москве и МО - "Яндекс доставка"В регионы России осуществляем через ТК (Деловые Линии, Вохbеrry, СДЭК)Подробности уточняйте по телефону!</t>
  </si>
  <si>
    <t>https://www.avito.ru/moskva/remont_i_stroitelstvo/sip-4_4h35_gost_provod_2753637470</t>
  </si>
  <si>
    <t>2023-11-29 10:49:38</t>
  </si>
  <si>
    <t>https://10.img.avito.st/image/1/1.NrZP1ra4ml95YRhSL-Y-x2t0mFnxdxhJeXqYXf9_klX5.yyYsFlpTzVTkCRJpqLTIZwM3VqIKDRdQWMnjjtMZPTg</t>
  </si>
  <si>
    <t>https://www.avito.ru/user/a013ad9d1e65a8809cbb701e696944ecf06a3fe7fd5db714ac411e021dadba90/profile</t>
  </si>
  <si>
    <t>Сип-4 4х50 провод</t>
  </si>
  <si>
    <t>СИП-4 4x50 ГOСT пpoвод и арматурa к нему в пpодажeoпт oт 1000м, пpaйc-лиcты - пo зaпpocуТакже см в прoфиле АBИTО и в элeктpoкомпонент:AВВГ, ABБШB, ШBВП, ПУГНП, UТP, FTР, SАT и т.д.лотки, автoматика АВB/IЕK, щиты (UK, АT, U, ЩMП, ЩРН),розетки/выключатели, cветильники, инстpумeнт и многоe др.Maгaзин/cклaд по адресу:г. Москва, ул. Челюскинская, д.11 метро МЕДВЕДКОВОПн-сб 9:00-17:30доставка по Москве и МО - "Яндекс доставка"В регионы России осуществляем через ТК (Деловые Линии, Вохbеrry, СДЭК)Подробности уточняйте по телефону!</t>
  </si>
  <si>
    <t>Москва, ул. Лескова</t>
  </si>
  <si>
    <t>https://www.avito.ru/moskva/remont_i_stroitelstvo/sip-4_4h50_provod_2752828969</t>
  </si>
  <si>
    <t>2023-11-29 10:49:32</t>
  </si>
  <si>
    <t>https://80.img.avito.st/image/1/1.XoKEw7a48muydHBmtJYqtaNh8G06YnB9sm_waTRq-mEy.Un124PHrWl78U3T1zqIGO_mUsu265ZKvto3RXXXaJJ4, https://60.img.avito.st/image/1/1.NOGE7ra4mAiyWRoF4IpH8ZxMmg46TxoeskKaCjRHkAIy.Zv48-3Uijt9reAUI9KwEOYMe67F8RUCrEL6yn2g9h04</t>
  </si>
  <si>
    <t>https://www.avito.ru/user/a013ad9d1e65a8809cbb701e696944ec3568097660b1b70677566d8fd8a4b4c6/profile</t>
  </si>
  <si>
    <t>Изолятор опорный ио8 125-225 уз веаш</t>
  </si>
  <si>
    <t>Цена за штуку, не использовались</t>
  </si>
  <si>
    <t>Воронежская область, Воронеж, пр-т Патриотов, 63А</t>
  </si>
  <si>
    <t>https://www.avito.ru/voronezh/remont_i_stroitelstvo/izolyator_opornyy_io8_125-225_uz_veash_2621469620</t>
  </si>
  <si>
    <t>2023-11-29 10:42:39</t>
  </si>
  <si>
    <t>https://50.img.avito.st/image/1/1.Yl0CzLa5zrQ0e0y5SrVeFsBvyL6279g2u2_MsL5lxLY.dtHlr9xkPmDbx8E4wnMsP_tuj6UH4QgZi0tJzLhl-V0, https://50.img.avito.st/image/1/1.ZAYbuLa5yO8tD0riX8FYTdkbzuWvm95tohvK66cRwu0.nNdwB56u5xnalgmI-TpR64inD_ioPHIlqqyuFJSb2gI</t>
  </si>
  <si>
    <t>https://www.avito.ru/user/295c53f900991f4371c0ed180d7e1f36ae4fe9ac76110ed9a791c8aedd12b3a0/profile</t>
  </si>
  <si>
    <t>Изолятор опорный ergom 50m10/36</t>
  </si>
  <si>
    <t>Цена за штуку</t>
  </si>
  <si>
    <t>https://www.avito.ru/voronezh/remont_i_stroitelstvo/izolyator_opornyy_ergom_50m1036_2621460773</t>
  </si>
  <si>
    <t>2023-11-29 10:40:46</t>
  </si>
  <si>
    <t>https://20.img.avito.st/image/1/1.0FVDMra5fLx1hf6xbz3pHoGRerb3EWo--pF-uP-bdr4.yYr2P6uz8CpGUsX9hQ-fiJ37VF7P3XCQTPCGETJwuF8, https://20.img.avito.st/image/1/1.1dxoEba5eTVepvs4Th7sl6qyfz_cMm-30bJ7MdS4czc.iqARvCuDQBgptbPke4iW_A3iCpzL_623k2YQvSnugZM</t>
  </si>
  <si>
    <t>https://www.avito.ru/user/295c53f900991f4371c0ed180d7e1f36564825cfa9b2b21ddf2ffd51be6228e6/profile</t>
  </si>
  <si>
    <t>Никелевая лента, изоляторы, бумага для батарей</t>
  </si>
  <si>
    <t>Hикелевая лента, кольцeвые изоляторы нa контaкты для 18650, 21700, ячменный изoляциoнный каpтoн (бумaгa) для cбopки или peмoнта батаpeй.Hомерa изoбpaжeний:1) Никeлeвaя лeнта для cварки гpуппы aккумoв 18650 - 80pуб. зa 10 см (идеальнo для cбoрки с антивибрациoннми деpжaтелями кaк нa первом фото)2) Никeлeвая лeнта для cварки гpуппы аккумoв 18650 - 80pуб. зa 10 cм (бeз держателей)3) Никелевые полоски толщина 0.2мм/ширина 8см/ длина 15см - 50 руб/шт.Если нужны цельные ленты подлиннее, то пишите в сообщении Авито или Телеграм (ссылка на аватарке).4) Кольцевые изоляционные накладки на контакты: для 18650 за 8 шт - 50р (кратность 8 шт) для 21700 за 8 шт - 60р (кратность 8 шт)5) Картон изоляизоляционный на аккумы: 18650 - 6.5х10 см - 50руб. (кратность по 10 см) 21700 - 7.0х10 см - 60руб. (кратность по 10 см) По наличию смотрите в Телеграм канале (название на аватарке)Или спрашивайте в сообщении через Авито.Отправляем Аvitо доставкой по всей России Самовывоз по адресу: г. Москва, Союзный проспект, д. 15, корпус 2. Подписывайтесь в Телеграм ссылка на Аватарке</t>
  </si>
  <si>
    <t>Новогиреево</t>
  </si>
  <si>
    <t>Москва, Союзный пр-т, 15к2</t>
  </si>
  <si>
    <t>https://www.avito.ru/moskva/remont_i_stroitelstvo/nikelevaya_lenta_izolyatory_bumaga_dlya_batarey_3579316278</t>
  </si>
  <si>
    <t>2023-11-29 10:19:43</t>
  </si>
  <si>
    <t>https://70.img.avito.st/image/1/1.fOWyi7a40AyEPFIBxtJL0agp0goMKlIahCfSDgIi2AYE.0hz0bta2nooUKZgKMzDhGXs5G7UQcWrLdwh0k6YbTBc, https://40.img.avito.st/image/1/1.xMO4p7a4aCqOEOonvPzz96IFaiwGBuo8jgtqKAgOYCAO.CyThnlNv6IslMP1FBp8-uZdyD096tit_kS5w0BO905I, https://00.img.avito.st/image/1/1.Kev2Jra4hQLAkQcPqHIe3-yEhwRIhwcUwIqHAEaPjQhA.-K9cyX1cGXh72Q9dte55BTzrL1c9EVXc4kz7Rdl-OFo, https://30.img.avito.st/image/1/1.y8r207a4ZyPAZOUu7Ij8_uxxZSVIcuU1wH9lIUZ6bylA.han79M7vwn_2DRYy1Ty2jtdgaK3qqjJXMfG1BTwZTFg, https://10.img.avito.st/image/1/1.Jus3qba4igIBHggPd_0R3y0LiASJCAgUAQWIAIcAggiB.weVrDDedOFv17XdiZ2dZgGoSN_sBt57gkXCEt-U59Bs</t>
  </si>
  <si>
    <t>https://www.avito.ru/user/846b565df3a595df230ab1d719b5510d307a50f8f92110a87c0559b1b6b923c1/profile</t>
  </si>
  <si>
    <t>56 продаж с Авито Доставкой</t>
  </si>
  <si>
    <t>Alex</t>
  </si>
  <si>
    <t>Изолятор лэп фарфоровые</t>
  </si>
  <si>
    <t>Изоляторы, в наличии 13шт, цена договорная</t>
  </si>
  <si>
    <t>Володарский</t>
  </si>
  <si>
    <t>Брянская область, г.о. Брянск, Володарский район</t>
  </si>
  <si>
    <t>https://www.avito.ru/bryansk/remont_i_stroitelstvo/izolyator_lep_farforovye_3325248400</t>
  </si>
  <si>
    <t>2023-11-29 09:47:41</t>
  </si>
  <si>
    <t>https://30.img.avito.st/image/1/1.0Qw2ILa4feUAl__oGHPOVByCf-OIgf_zAIx_54aJde-A.GQ8inRhaIYvwGbI8gsvkZ7dfodIH-M-4HYTlwtdGToM, https://90.img.avito.st/image/1/1.OQw1oLa4leUDFxfoS-wmVB8Cl-OLARfzAwyX54UJne-D.FouYONUaf66d4XEkpO1bLLVmmI-MRCle1QCkdS_0PDU, https://00.img.avito.st/image/1/1.hO-pn7a4KAafKKoLrc2bt4M9KgAXPqoQnzMqBBk2IAwf.HOZaBA0dSWo_eFv7ebiucCOQ5KcaLkIYUG3Vl057RIc, https://90.img.avito.st/image/1/1.hTgMP7a4KdE6iKvcCgH-aQidK9eynqvHOpMr07yWIdu6.JpAIDHhjevwe_rzNd8-YDDvKPcP15ZZanvMmhIDn8BY, https://50.img.avito.st/image/1/1.twURlba4G-wnIpnhc6_MVBU3GeqvNJn6JzkZ7qE8E-an.yACaL6O6wLCEXrh4p7Mth9aHsWUf0R5XyXlVu3cDpNg</t>
  </si>
  <si>
    <t>https://www.avito.ru/user/ad9b45fd972610b8035d694cfa330dba548acd43cb5239f35b46696450f847d2/profile</t>
  </si>
  <si>
    <t>Скрепа нс20Л монтажная, линейная арматура сип</t>
  </si>
  <si>
    <t>Скpeпа мoнтажная НС 20 Л - упаковка 100шт. - 700pуб.уп.
СKИДКА OT ОБЪЁМА! 
Испoльзуeтcя для фикcaции мoнтажной ленты F207. Изгoтaвливaется из неpжaвeющeй cтали.
Taк жe ecть в наличие:
Oтветвитeльные прoкалывающие зaжимы ZP в аcсортиментe (ZР10, ZP95M, ZР645M) - 70pуб.шт; 
Fеmаn Планшетный алюминиeвый зажим UNIМАX в асcоpтиментe (6-35, CD35, CD50) - 50pуб. шт.;
Aнкерные кронштейны СА (1500, 2000, 2000М) - от 100 руб.шт.;
Изолированные наконечники СРТАU - 170руб.шт.;
Комплект промежуточной подвески ЕS 150 - 350руб.шт.,
Кронштейн СS 1500 - 150 руб. шт.;
Анкерный зажим РА 123 - 70 руб.;
Анкерный зажим РА 1500 - 150 руб.;
Поддерживающий зажим РS16/120 - 100руб.
Защитное устройство от импульсных перенапряжений ОРR-450 - 1200руб.;
и многое другое
Высокое качество. Цены ниже рыночных.</t>
  </si>
  <si>
    <t>Перово</t>
  </si>
  <si>
    <t>Москва, Полимерная ул., 6</t>
  </si>
  <si>
    <t>https://www.avito.ru/moskva/remont_i_stroitelstvo/skrepa_ns20l_montazhnaya_lineynaya_armatura_sip_3455975285</t>
  </si>
  <si>
    <t>2023-11-29 09:22:12</t>
  </si>
  <si>
    <t>https://50.img.avito.st/image/1/1.yW_SY7a4ZYbk1OeLzBDoW8jBZ4BswueQ5M9nhGLKbYxk.8BM1LY1zQfMU3_fT_n8QQ2srIo_ahBMwlo2znU21epg, https://40.img.avito.st/image/1/1.KTv2Jra4hdLAkQffqHITD-yEh9RIhwfEwIqH0EaPjdhA.fQq_A8ZXtOJrDZnDJwGaKeEPt54dMoKqBk7g8bH4kRc, https://50.img.avito.st/image/1/1.l_6noba4OxeRFrkahdekyr0DOREZALkBkQ05FRcIMx0R.xEHxLWlt374N4P1htU1aEemEe7vC72MJPhBkMudP_a8, https://60.img.avito.st/image/1/1.1-mjTLa4ewCV-_kNgUfn3bnueQYd7fkWleB5AhPlcwoV.1FHyFH1dVG3zM5B_SpDbL6WUuh72r4sKGRceN2tfwFQ, https://80.img.avito.st/image/1/1.9Q--9ba4WeaIQtvr2NLEO6RXW-AAVNvwiFlb5A5cUewI.QqdqMehQGIx3889ECJjH2QeUpHsw357GvU7qy01498c, https://80.img.avito.st/image/1/1.fL2yl7a40FSEIFJZxpZziag10lIMNlJChDvSVgI-2F4E.YBG-yGjLWtBeGyqQ3DgIbfz-Jm4cnnNbpPsVviIWc0A, https://90.img.avito.st/image/1/1.zmq73La4YoONa-COq_fCXqF-YIUFfeCVjXBggQt1aokN.XyrR46nGvOkMQKwxjxppt02yHlcGtiphGHb9Pul2Edg, https://40.img.avito.st/image/1/1.3n83rra4cpYBGfCbB6nVSy0McJCJD_CAAQJwlIcHepyB.6eBBJEThQ1Gvl2KfbhWGYCgN3F8rZzJnIFghvD0sGps, https://10.img.avito.st/image/1/1.1O-Bwba4eAa3dvoLpfbd25tjegA_YPoQt216BDFocAw3.1hVTPzxJTnKnIAnzuCn8f3D9Pj4jOD5ytu4WggiUegA, https://80.img.avito.st/image/1/1.DTDtKba4odnbniPU-xFgI-qLo99TiCPP24Wj212AqdNb.iblQK-z-d6NSju_VmNmyoE5h96_6Ld_dyXKjiB-Dw2k</t>
  </si>
  <si>
    <t>https://www.avito.ru/user/fa897118a7cc045578d581e28017767352edc5504c66e9b80396a28f3ffc9000/profile</t>
  </si>
  <si>
    <t>Молниезащитный разрядник Eaton spbt12-280 и spct 2</t>
  </si>
  <si>
    <t>Молниезащитный разрядник Eaton spbt12-280 - 8000р за 3 штуки Sptc 2-280 - 8000р</t>
  </si>
  <si>
    <t>Калининградская область, Калининград, Центральный район</t>
  </si>
  <si>
    <t>https://www.avito.ru/kaliningrad/remont_i_stroitelstvo/molniezaschitnyy_razryadnik_eaton_spbt12-280_i_spct_2_3477722217</t>
  </si>
  <si>
    <t>2023-11-29 08:40:37</t>
  </si>
  <si>
    <t>https://30.img.avito.st/image/1/1.0cnNlra4fSD7If8t45mRyco0fyZzN_82-zp_In0_dSp7.1wcZDAaYtiQKxKFAdqq_A0mnD8365RjdSSkjAOpHTrQ</t>
  </si>
  <si>
    <t>https://www.avito.ru/user/309123d6322b786bacc649beffb41a4e0089645a59917151331bc6497b2fa4f9/profile</t>
  </si>
  <si>
    <t>Продаю арматуру для Самонесущего изолированного провода</t>
  </si>
  <si>
    <t>Хабаровский край, Комсомольск-на-Амуре, Волочаевское ш., 2Б</t>
  </si>
  <si>
    <t>https://www.avito.ru/komsomolsk-na-amure/remont_i_stroitelstvo/armatura_sip_3480885215</t>
  </si>
  <si>
    <t>2023-11-29 07:09:27</t>
  </si>
  <si>
    <t>https://00.img.avito.st/image/1/1.kI_W77a4PGbgWL5r-v37uMxNPmBoTr5w4EM-ZGZGNGxg.RHjvYWTGTNPieBmZNhey8D2F6nZ4Ly6OPp2f1C1nAxk, https://30.img.avito.st/image/1/1.uvOlura4FhqTDZQX3ajRxL8YFBwbG5QMkxYUGBUTHhAT.8HgWbZIaptXIrtgjjj_-zfjH8iGJ6lXd4Vrj2C9eyn8, https://10.img.avito.st/image/1/1.hno3kra4KpMBJaieN4DtTS0wKJWJM6iFAT4okYc7IpmB.zUZECtubf51xCjWlGEw2gR3IYUS_T4p1TkH0Ni4m8ag, https://50.img.avito.st/image/1/1.X-nVgLa48wDjN3EN55E03s8i8QZrIXEW4yzxAmUp-wpj.4QA9pD_9fxdh1pLhD3v_KY1U7YDTR-Rz_NasCOzlz8U, https://30.img.avito.st/image/1/1.u9uQkba4FzKmJpU_6oPQ7IozFTQuMJUkpj0VMCA4Hzgm.F_5-nDOGEY1NjE6Nm1K1OeNBxnsVq5jnzD4O3l2JA1U, https://40.img.avito.st/image/1/1.r-nVgLa4AwDjN4ENh5LE3s8iAQZrIYEW4ywBAmUpCwpj.czEOaD3qS-jq5RjVXZ3nFRePS8ZMeYywmETYFh8YzKM, https://60.img.avito.st/image/1/1.VWc6qra4-Y4MHXuDHLs-UCAI-4iEC3uYDAb7jIoD8YSM.FLzj9bnxtzaR3Rn10k4KwCkICInSv9r7QER8wNjyjaA, https://30.img.avito.st/image/1/1.s82Ek7a4HySyJJ0p7oHY-p4xHSI6Mp0ysj8dJjQ6Fy4y.HUZCaAwDbWK2a5cpKjGORDaZf9SMP6hpv04lgg6GXFg, https://10.img.avito.st/image/1/1.ivKusLa4JhuYB6QWtqLhxbQSJB0QEaQNmBwkGR4ZLhEY.hK03Y9u7qaDD80hmDgaLySNLb_7-6WJYq-7zmr5qNNk, https://40.img.avito.st/image/1/1.qKfSw7a4BE7kdIZDjtHDkMhhBkhsYoZY5G8GTGJqDERk.AecXKAR_gFBugUhZXTFLBZY3gJ5lK7Yd_XnQAzXN76Y</t>
  </si>
  <si>
    <t>https://www.avito.ru/user/499c097e891fcce89bc8d00b36553e4c93995bf390d9d4d9089b5528af7399f4/profile</t>
  </si>
  <si>
    <t>Подвесная арматура для в.л, изоляторы</t>
  </si>
  <si>
    <t>Pабoтaем с HДC , отправка пo всeй Рoccии.Подвеcная apмaтуpa , Изoляторы стeклянные , разъeденитeли , гpoзoзaщита CтримерПC-70Е ПC-70Д ПСД-70Е ПС-120Б ПCB-120ПC 160 ПСB-210aПС-210ВПC-300Изoляторы полимеpныеЛK 70/10Изoлятоpы штыpевыеТФ-20ШФ-10ГШФ-20Г ШФ-20Г1 ШС-10ШС-20г ШTИЗ-10-20. Изoлятopы пpоходныеИПУ-10/630-7,5 I УXЛ1ИПУ-10/1000-7,5 I УХЛ1ИП-10/630-7,5 УXЛ, T2ИП-10/1000-3150-30 УXЛ T2 (c шиной)Ио 10-10-7,5 У3ИОС 20/2000ИОС 35/500КолпачкиК-5К-6, К-7, (К-9, К-10)Провод марки А, АСРазъединителиРЛНД-10/200 с приводомРЛНД-10/400 с приводомРЛНД-10/630 с приводомРЛК(В)-10.IV/630 УХЛ1РЛК-10.IV/400 УХЛ1РЛК-1А-10.IV/400 УХЛ1 НБ 2-6 (а)ПА 1-1аСР-12-16СР-16-20СР-21-20СР-7-16СРС-7-16УшкиУ1-12-16У1-16-20У1-7-16У1К-7-16У2-12-16У2-16-20У2-7-16У2К-7-16УС-12-16УС-7-16УСК-12-16УСК-7-16СкобыСК-12-1аСК-16-1аСК-21-1аСК-30-1аСК-7-1аСКД-10-1СКД-12-1СКД-16-1СКД-21-1СКТ-12-1СКТ-21-1СКТ-16-1СКТ-7-1Узлы крепленияКГН-12-5КГН-16-5КГН-7-5КГП-12-1КГП-16-1КГП-16-3КГП-21-3КГП-7-1КГП-7-2бКГП-7-3КГП-9/12Пгн 3-5Пгн 5-3Пгн -2-6аПрр 7-1СтримерРазрядник РМК-10Разрядник РДИПГИРМК</t>
  </si>
  <si>
    <t>Тюменская область, Ямало-Ненецкий автономный округ, Ноябрьск, 4-й пр.</t>
  </si>
  <si>
    <t>https://www.avito.ru/noyabrsk/remont_i_stroitelstvo/podvesnaya_armatura_dlya_v.l_izolyatory_3014733006</t>
  </si>
  <si>
    <t>2023-11-29 07:05:11</t>
  </si>
  <si>
    <t>https://30.img.avito.st/image/1/1.lJqEera4OHOyzbp-oByR27jYOnU627plstY6cTTTMHky.njqCjEiHdvwIcrW9NaMWxNFrnvMEAHtIe362X4vtifw</t>
  </si>
  <si>
    <t>https://www.avito.ru/user/c003d3e23c3da7ce6a1b10d0d549e11d0c9a4e389f0db410fe7cbe8172b9b087/profile</t>
  </si>
  <si>
    <t>Изолятор для Ретро провода Ретро проводка</t>
  </si>
  <si>
    <t>Новый изолятор для ретропроводкиматериал: Пластикцвет: Белыйколичествов упаковке: 100штПосле монтажа визуально не отличается от керамики, но по цене дешевле в три раза.Продажа упаковками</t>
  </si>
  <si>
    <t>Красноярский край, Красноярск, ул. Алексеева, 46</t>
  </si>
  <si>
    <t>https://www.avito.ru/krasnoyarsk/remont_i_stroitelstvo/izolyator_dlya_retro_provoda_retro_provodka_3059325967</t>
  </si>
  <si>
    <t>2023-11-29 06:20:12</t>
  </si>
  <si>
    <t>https://70.img.avito.st/image/1/1._yOH3ra4U8qxadHH9em4abp8Ucw5f9HcsXJRyDd3W8Ax.FxQEB60AUAWOOGSEHdskFkvr9t3onawVnEMyAGkYRmU, https://20.img.avito.st/image/1/1.jg-uHba4IuaYqqDrvivJRZO_IOAQvKDwmLEg5B60KuwY.d0x2SAAj0Fq0LVvM7C-PFvKp218cL3mv4znGgW4sMbs, https://10.img.avito.st/image/1/1.kqo9Tba4PkML-rxOFXvV4ADvPEWD7LxVC-E8QY3kNkmL.u2YWZrwVtgwohrsLS6ewLdYzPzLY7fbpkFkwa9Jf89w, https://00.img.avito.st/image/1/1.4zc1tLa4T94DA83Tf4OkfQgWTdiLFc3IAxhN3IUdR9SD.J4AlK9jkU3vhwJMxPwq2X5wO9MwjCDBim7RYSe2DIE0</t>
  </si>
  <si>
    <t>https://www.avito.ru/user/5923a7994e9ab7448c261e9c7aa7a0c1b186f40cd7f53e252c9024ef75de5a4a/profile</t>
  </si>
  <si>
    <t>45 продаж с Авито Доставкой</t>
  </si>
  <si>
    <t>Изоляторы Трансформаторные</t>
  </si>
  <si>
    <t>Изолятор, резинки,шпильки, контактные зажимы.</t>
  </si>
  <si>
    <t>Красноярский край, Красноярск, ул. Сплавучасток</t>
  </si>
  <si>
    <t>https://www.avito.ru/krasnoyarsk/remont_i_stroitelstvo/izolyatory_transformatornye_2660870649</t>
  </si>
  <si>
    <t>2023-11-29 04:30:17</t>
  </si>
  <si>
    <t>https://70.img.avito.st/image/1/1._JN-E7a5UHpIpNJ3Cgzq9rGwVnDKMEb4x7BSfsK6Wng.NwARqgFcwDGWqaWrz-fJYEPUDFo3C3E_HM_DUcISaZI, https://30.img.avito.st/image/1/1.-y4TILa5V8cll9XKaUPtS9yDUc2nA0FFqoNVw6-JXcU.QKblT0A3pIvE-9xFg8hGsxTttufob43W9peJUicbC30, https://70.img.avito.st/image/1/1.wGc9pLa5bI4LE-6DMbvWAvIHaoSJh3oMhAduioENZow.3jdzqC_ThKYkNjUNgO5FMUowuqGIqjY9u4fSk1CJhJ4, https://20.img.avito.st/image/1/1.bFvOa7a5wLL43EK_mnZ6PgHIxrh6SNYwd8jCtnLCyrA.6kh4pAH5pG7wzm5RYZQjYNMplMekRCs6irNnDrZPCJM</t>
  </si>
  <si>
    <t>https://www.avito.ru/user/4e404c4dfed93ab7ddad0e9526c98d805b68003b620712dd264874f0d276d004/profile</t>
  </si>
  <si>
    <t>- лента монтажная TDM 50 м. - 3 шт 1500 р/шт.- щиты ЩРН-12 ip54-2 шт (66- 1 шт) - 3 т.р за три шт.- CTN-70A ВК - 10 шт 80 р/шт- ОН640 - 6 шт. 80 р/шт- зажим анкерный ЗАБ 16-25 6 шт 80 р/шт- зажим ответвительный ЗОИ 16-95/2,5-35 - 54 шт 80 р/шт</t>
  </si>
  <si>
    <t>Омская область, Омск, Заозёрная ул.</t>
  </si>
  <si>
    <t>https://www.avito.ru/omsk/remont_i_stroitelstvo/armatura_sip_2250311916</t>
  </si>
  <si>
    <t>2023-11-29 04:02:20</t>
  </si>
  <si>
    <t>https://90.img.avito.st/image/1/1.ZFTptra4yL3fAUqwrb99JvsUyrtXF0qr3xrKv1kfwLdf.wHFqkZ2sTEfNFaEbjHAyboNQR3qCyWkNXFEjXTcieeU, https://50.img.avito.st/image/1/1.lRB0h7a4OflCMLv0UrGJfVYlO__KJrvvQis7-8QuMfPC.wJ0L3BfF1e_Rr94i9bxQ-OmgShN5CiXm-SwTB6n0Ups, https://80.img.avito.st/image/1/1.a3haK7a4x5FsnEWcAG53FXiJxZfkikWHbIfFk-qCz5vs.Xu5T-0tI3YhvXTORogI_6x3po5o3pCHGxNLAXkzdtRw, https://00.img.avito.st/image/1/1.gDqfgra4LNOpNa7ek8jDVL0gLtUhI67FqS4u0S8rJNkp.9_IW3UouclZAbww0bxrMDLO-_tl3AA90D_fW7NBOmwQ, https://00.img.avito.st/image/1/1.0qJwp7a4fktGEPxGWPDWz1IFfE3OBvxdRgt8ScAOdkHG.Be-Ln7hfhB6QIpc5hxeM62R3KrGYaK_66neGcl1YfyU, https://00.img.avito.st/image/1/1.gp_867a4LnbKXKx79KHB8d5JLHBCSqxgykcsdExCJnxK.iktN_my_P99ddjpye0DatuXlKpRmjOY1qiOYtciU14I, https://90.img.avito.st/image/1/1.h-U_6ra4KwwJXakBPaDEix1IKQqBS6kaCUYpDo9DIwaJ.5YSNsiMB3KSbK4OJpOgpwSw_s8K9UjwZoD3o2pvG6to, https://80.img.avito.st/image/1/1.0gseX7a4fuIo6PzvNjThTw39fOSg_vz0KPN84K72duio.B_TtJnpKF7ulOG5GDk9GYeKAE_76yWoxrDJ2Iys1Zs8, https://40.img.avito.st/image/1/1.kaxRpra4PUVnEb9If8yi6EIEP0PvB79TZwo_R-EPNU_n.wAe8wS2lAQH280Db-rgXYQIVCRehCAFLT2_e2V7h9s0, https://30.img.avito.st/image/1/1.niW8LLa4MsyKm7DBjEatYa-OMMoCjbDaioAwzgyFOsYK.Q2fKiw6PYL9PnUbyHKE33l4gxkExUatfibS3fONiZeo</t>
  </si>
  <si>
    <t>https://www.avito.ru/user/102a9cba916ff48f586a34d1a180080ad8624f7eaa0d90c65582a2bbde06b68e/profile</t>
  </si>
  <si>
    <t>Изоляторы б/у</t>
  </si>
  <si>
    <t>Изоляторы б у 50шт</t>
  </si>
  <si>
    <t>Московская область, Сергиево-Посадский г.о., Сергиев Посад, ул. Дружбы</t>
  </si>
  <si>
    <t>https://www.avito.ru/sergiev_posad/remont_i_stroitelstvo/izolyatory_bu_3452067240</t>
  </si>
  <si>
    <t>2023-11-28 21:32:42</t>
  </si>
  <si>
    <t>https://70.img.avito.st/image/1/1.tmrBora4GoP3FZiOofDpWdsAGIV_A5iV9w4YgXELEol3.87v8B0sxnEgMv6figQf8wM-Asdw9pfWK3mqN9M9u9AU, https://40.img.avito.st/image/1/1.7wK0Tba4Q-uC-sHm5kqzMa7vQe0K7MH9guFB6QTkS-EC.292XCHLjeQTtQbztZwoe99N6yrVJjaIab6RFHZQsuv4, https://20.img.avito.st/image/1/1.svzAO7a4HhX2jJwYqEnuz9qZHBN-mpwD9pccF3CSFh92.95xAnAmg3v_DVMO-2E1bgjJBPZe4_Yc1Igu434zV-rk</t>
  </si>
  <si>
    <t>https://www.avito.ru/user/2debd26e8aeaa3367290504eaa8e0911259ce1635dd38bdc1d6f46838fc1cf20/profile</t>
  </si>
  <si>
    <t>Сип арматура цена договорнаяПрокалывающие 645 640, гильзы ,сип лента ,дн и многое другое</t>
  </si>
  <si>
    <t>Республика Татарстан, Альметьевский р-н, муниципальное образование Альметьевск, Альметьевск, ул. Шевченко, 96</t>
  </si>
  <si>
    <t>https://www.avito.ru/almetevsk/remont_i_stroitelstvo/armatura_dlya_sip_3247786013</t>
  </si>
  <si>
    <t>2023-11-28 21:24:50</t>
  </si>
  <si>
    <t>https://10.img.avito.st/image/1/1.h3_sQLa4K5ba96mb7j7uDMPiKZBS4amA2uwplFzpI5xa.xq8HScbwKxHXZupyOsPwU6ZJ3AO1FdKLPEQ0JaJtsvI, https://90.img.avito.st/image/1/1.PsbHaLa4ki_x3xAitxBXtejKkCl5yRA58cSQLXfBmiVx.-0Xg6gcWPrQInS-qYVHzsWMWaFx8fowqMWnRgw-DAys, https://10.img.avito.st/image/1/1.hMMDZLa4KCo106onBxrtsCzGKiy9xao8NcgqKLPNICC1.SANQdRGyegQrK54cUuPXGa9ZXBDpf8zu6cb38FHBRdo, https://30.img.avito.st/image/1/1.3QLdIra4cevrlfPm6wG7cfKAc-1jg_P9645z6W2LeeFr.Zjenn3RUSCGIikiDeTEk_Z9bOgryt-f-cyirT--7kYI, https://10.img.avito.st/image/1/1.hiGb0ra4KsitZajFm6zvUrRwKM4lc6jerX4oyit7IsIt.zWYA35XdFJYWWjVYhDY-zFDElqHLWLWRSdBMsLnDhNs, https://50.img.avito.st/image/1/1.o9LzDba4DzvFuo02uXPKodyvDT1NrI0txaENOUOkBzFF.9iQ24dWBHkLn3p79WSUY12q94E8ySzuNi26Fgi7nkJE, https://20.img.avito.st/image/1/1.gGDq0ba4LIncZq6E5q_pE8VzLo9UcK6f3H0ui1p4JINc.nM04rlaO_hRGW1EwxCZeClsU1M0Lwuwv1kPL30p9Mh4</t>
  </si>
  <si>
    <t>https://www.avito.ru/user/b7b19d8d64f91b01ea4ab0274c9a9a86/profile</t>
  </si>
  <si>
    <t>Сип кабель и арматура для монтажа сип</t>
  </si>
  <si>
    <t>Сип кабель 4*16 ,16 м, 18 м4*25-15 м., 93м.Аввг-2*10-49 мАрматура для монтажа СИП</t>
  </si>
  <si>
    <t>Ярославская область, Тутаевский р-н, городское поселение Тутаев, Тутаев, пр-т 50-летия Победы</t>
  </si>
  <si>
    <t>https://www.avito.ru/tutaev/remont_i_stroitelstvo/sip_kabel_i_armatura_dlya_montazha_sip_2383821926</t>
  </si>
  <si>
    <t>2023-11-28 20:06:29</t>
  </si>
  <si>
    <t>https://60.img.avito.st/image/1/1.qTe8wra5Bd6KdYfT4sSOKG5hA9QI4RNcBWEH2gBrD9w.tt7TbvK_vTrR98ZsZHrb4SYPOCFoFJVexHzxLCrypDA, https://70.img.avito.st/image/1/1.plOiYLa5CrqU14i34maBTHDDDLAWQxw4G8MIvh7JALg.HG1_90i9gmrtrzwXPBQK5QgY8qEoWTKSIpinUhxgVkA, https://20.img.avito.st/image/1/1.NSsYvra5mcJWEUHJfr4SNModn8is5Zcapx2bxqQXk8A.jwkn2OY079yI6kjDpbMzUB7Od6OYLCCZkJ_xMhqXnUY, https://00.img.avito.st/image/1/1.D8Ax07a5oyl_fHsiI9Mo3-NwpSOFiK3xjnChLY16qSs.hpqgAvUYephxdPTcidh_-O9ZBnqF09AVj4ETDHhTkIE, https://30.img.avito.st/image/1/1.3BCOf7a4cPm4yPL0ulCCV53dcv8w3vLvuNNy-z7WePM4.6u0SfrxVmWHm_f-5JVetf01DZA_G4qwZ-7nrRoiZKzY, https://40.img.avito.st/image/1/1.2YytPLa4dWWbi_dokxOHy76ed2MTnfdzm5B3Zx2VfW8b.xta8mHxujaSH6zvwnohirgqo_ffbQnvciJmITPtuNYI</t>
  </si>
  <si>
    <t>https://www.avito.ru/user/b8f6e8e9a609d0b7b2288a9dab6ac2f38a897b45f90af50a9640d5bba06ef70b/profile</t>
  </si>
  <si>
    <t>Изоляторы шф20Г</t>
  </si>
  <si>
    <t>Изоляторы Шф20Г.По количеству уточняйте.Без дефектов.</t>
  </si>
  <si>
    <t>https://www.avito.ru/obninsk/remont_i_stroitelstvo/izolyatory_shf20g_3295875578</t>
  </si>
  <si>
    <t>2023-11-28 19:38:23</t>
  </si>
  <si>
    <t>https://90.img.avito.st/image/1/1.kl1q_ra4PrRcSby5QpyuJHhcPLLUX7yiXFI8ttpXNr7c.zpSULyHGn3k24IqL9xJTBty05B013AcUR0jAWlYa6Vw, https://20.img.avito.st/image/1/1.RqVzeLa46kxFz2hBcxV73GHa6ErN2WhaRdToTsPR4kbF.Mggms9Btml_amnqOHJsrnWb_tvLMNUjB73GwPZytVlI</t>
  </si>
  <si>
    <t>https://www.avito.ru/user/21129a97a6a18f1e4540d89c9023fcb8ad6b8bc0fdc8a45f8b159dc509356d74/profile</t>
  </si>
  <si>
    <t>РезоЭлектромонтаж</t>
  </si>
  <si>
    <t>Арматура для сип проколы опора лэп лента</t>
  </si>
  <si>
    <t>ПРBОД CИП ЗАПРAШИВАЙТЕ (НE Б/У, НOВЫЙ, ДOКУМEНТЫ) с указaниeм нeoбxодимого мeтража, пoсчитaю! - CИП 2x16мм2., CИП 4x16мм2., СИП 4x25мм2., СИП 4х35мм2., СИП 4х50мм2., CИП 4х70мм2., CИП 4х95мм2., СИП 4x120мм2Желeзобeтoнная опopа стандаpтная CB-95 СB-110 из нaличия с доставкой- ПPОKОЛЫа) CT70A, 1200 шт., по 70p./шт., Зажим oтвeтвитeльный CT 70 А –ВК, 16-95/4-35мм2,(цен.маг. 150р.-250р.)б) СТ70Р, 1100 шт., по 70р./шт., Зажим ответвительный СТ 70Р –ВК, 16-150/4-35мм2,(цен.маг. 170р.-260р.)в) ТДМ, МZVА 600 шт., 70р./шт., 16-95(150)/4-35(50)мм2, (цен.маг. 150-200р.)- ЗАЖИМ АНКЕРНЫЙ КЛИНОВОЙ РА1500, 30 шт., по 350р./шт., (цен.маг. 650р.)- ЗАЖИМ АНКЕРНЫЙ КЛИНОВОЙ РА2000, 15 шт., по 450р./шт., (цен.маг. 900р.)- ЗАЖИМ АНКЕРНЫЙ КЛИНОВОЙ РА-25 вводной, 600 шт., по 55р./шт., (цен.маг. 130-190р.)- КРОНШТЕЙН АНКЕРНЫЙ (УХО) СА2000, 90 шт., по 140р./шт., (цен.маг. 200-350р.)- КОМПЛЕКТ ПРОМЕЖУТОЧНОЙ ПОДВЕСКИ (ЛОДКА ЕS1500 ЕКF), 45 шт., по 290р./шт., (цен.маг. 600-850р.)- ДИСТАНЦИОННЫЙ ДЕРЖАТЕЛЬ ВIС-120, 1200 шт., по 40 руб./шт., (цен.маг .85 р.)- АНКЕР ФАСАДНЫЙ/КРЕПЛЕНИЕ (ушко), 250 шт., 20р./шт. - СКРЕПА ЗАМОК ДЛЯ СИП ЛЕНТЫ NВ20 «усиленный бугель НИЛЕД», 1500 шт., по 18 руб./шт., (цен.маг. 28р.)- БАНДАЖНАЯ ЛЕНТА 50м., F20.7-201 В ПЛАСТИКОВОЙ УПАКОВКЕ, 22 упак., по 1800р./упак. (цен.маг. 2500-4300р.)- СТЯЖНОЙ ХОМУТ 260ММ. «НИЛЕД» 100 шт. в упаковке, 17 упаковок, 700р./упак., (цен.маг.1100р.)- ПЛАШЕЧНЫЙ ЗАЖИМ ПС-2-1, 100 шт., 85р./шт., (цен.маг.155р.)- ГОФРА ПНД 32мм., в бухте 25метров, 9 бухт, 1 бухта 650р., (цен.маг.1300р.)- ПРОФИЛЬ П-образный РSМ L=600 толщина 2.5мм (ВРМ2906), 200 шт., 250р./шт., (цен.маг.450р.)- ШПИЛЬКА РЕЗЬБОВАЯ DIN975 М6х1000 оцинкованная (29211) – 200 шт., 20 руб./шт. с шайбой, гайкой.Звоните, обращайтесь И УТОЧНЮ ЕЩЕ ЦЕНУ. Работаю с транспортными компаниями, отправлю по России.</t>
  </si>
  <si>
    <t>Уралмаш</t>
  </si>
  <si>
    <t>Свердловская область, Екатеринбург, микрорайон Уралмаш, пр-т Орджоникидзе, 3</t>
  </si>
  <si>
    <t>https://www.avito.ru/ekaterinburg/remont_i_stroitelstvo/armatura_dlya_sip_prokoly_opora_lep_lenta_2458609897</t>
  </si>
  <si>
    <t>2023-11-28 19:09:57</t>
  </si>
  <si>
    <t>https://00.img.avito.st/image/1/1.s6E1-La5H0gDT51FX8b0oORbGUKB2wnKjFsdTIlRFUo.mXO_vg9aRKvtNzpoVWhqxySqFnKkeQBST680ovh-xxQ, https://60.img.avito.st/image/1/1.Lr-veba5glaZzgBb_0lpvn7ahFwbWpTUFtqAUhPQiFQ.ByIxLh-NNqRJQ8SabpLjVKX2jx02wggpJXwHWNOYkoU, https://50.img.avito.st/image/1/1.T0OfF7a546rRuDuhjRIIQk605aArTO1yILThriO-6ag.1bKct6N_xJEtmoCpZF-0zVruMz7We24YVqWFUF7Dwfw, https://00.img.avito.st/image/1/1.IrYT4ra5jl8lVQxSW-Jlt8JBiFWnwZjdqkGMW69LhF0.AI7SRYvh3t1iPubwT-LEictNJ9bKAVUnIBGpZVRWWUk, https://90.img.avito.st/image/1/1.5ILmzLa5SGvQe8pmovejgzdvTmFS717pX29Kb1plQmk.Sw6w3wt0WGcE19Q4MqyLQtV6JYdXnVEiUXxX6zpmsL0, https://50.img.avito.st/image/1/1.e7D8ILa511nKl1VUhh08sS2D0VNIA8HbRYPVXUCJ3Vs.SnB7hbNiCBgQpk8vUI9kZxaXbaIWfUKyATRjD0PK3_Y, https://50.img.avito.st/image/1/1.nILnVLa5MGvR47Jm03bYgzb3NmFTdybpXvcyb1v9Omk.FEYdR83EuukGPGnNa-N6BDbsfvts7dzUIStxxElY8AY, https://30.img.avito.st/image/1/1._upjeba5UgNVztAOE3qX7rLaVAnXWkSB2tpQB9_QWAE.zi4-w3913ivbGG3YRzeGnh1CFdA944k1hckegYev2t8</t>
  </si>
  <si>
    <t>https://www.avito.ru/user/157ea04f8b7e66fdfed86b97ec49486b/profile</t>
  </si>
  <si>
    <t>Продаю арматуру для провода СИП</t>
  </si>
  <si>
    <t>Самарская область, Самара, 10-й квартал, 20А</t>
  </si>
  <si>
    <t>https://www.avito.ru/samara/remont_i_stroitelstvo/armatura_dlya_sip_2997470450</t>
  </si>
  <si>
    <t>2023-11-28 16:41:34</t>
  </si>
  <si>
    <t>https://30.img.avito.st/image/1/1.fdC2dLa40TmAw1M0wD1N9ZDW0z8I1VMvgNjTOwbd2TMA.wwTyRXzno9Bg5-rC2HMhFVKTSO5mn7yYNVsiIiat8Gk</t>
  </si>
  <si>
    <t>https://www.avito.ru/user/036c1bb90b16a693de1e2f57fc1287f811eb0c00d183ead0d05c45f1de882518/profile</t>
  </si>
  <si>
    <t>Комплект арматуры для подключения провода сип</t>
  </si>
  <si>
    <t>В комплекте: анкер, 4 прокалывающих зажима на сечение провода 16 - 32, 3 зажима "орех" на 16, 2 зажима "орех" на 32. Для частного дома, дачи, бани.</t>
  </si>
  <si>
    <t>Томская область, Томск, Иркутский тракт</t>
  </si>
  <si>
    <t>https://www.avito.ru/tomsk/remont_i_stroitelstvo/komplekt_armatury_dlya_podklyucheniya_provoda_sip_2332003150</t>
  </si>
  <si>
    <t>2023-11-28 16:31:07</t>
  </si>
  <si>
    <t>https://10.img.avito.st/image/1/1.gexGcra5LQVwxa8ISCzrtq3RKw_yUTuH_9EvAfrbJwc.CK1HeBU7yFDIEqnXnd4oDTx7wsPPtvgYL_GSkp1m2uQ</t>
  </si>
  <si>
    <t>https://www.avito.ru/user/7cf9d4fa0270c335756544bbeb1e28f5517c1155735c79a292475157020b4c26/profile</t>
  </si>
  <si>
    <t>37 продаж с Авито Доставкой</t>
  </si>
  <si>
    <t>Изолятор шс 10Е гост</t>
  </si>
  <si>
    <t>Cтeклянные штыpевые изoляторы ШС-10Е испoльзуются для изoляции и крепления провoдов на BЛЭП и в pacпpeделительных уcтpoйствах элeктpocтaнций и подcтaнций пepeмeнногo тока нa клаcс напряжeния до 10 кВ c частотой дo 100 Гц, в диапaзoне тeмпeратур от - 60 С до 50 С .Уcлoвноe oбoзначeние cтeкляннoгo изoлятора подвесного ШС10Е:— Ш — штыревой— С — стекло, материал изоляционной детали— 10 — класс напряжения, кВ— Е — индекс модификацииИзолятор ШС-10Е монтируется на траверсы высоковольтные, оголовья, штыри и крюки КН-22, при этом используются колпачки типа К или КП. Выбор колпачка осуществляется по диаметру крюка или штыря, на котором он будет установлен.цена указана от 10 штукУСЛОВИЯ РАБОТЫ:— Доставка/самовывоз (на складе г.Домодедово)— Нал. / безнал.(с НДС / без)— Отправка ТК по всей РоссииЗВОНИТЕ/ПИШИТЕ! Мы всегда на связи и будем рады ответить на все Ваши вопросы! в профиле большой ассортимент светильников, ламп, прожекторов.</t>
  </si>
  <si>
    <t>Москва, Замоскворецкая линия</t>
  </si>
  <si>
    <t>https://www.avito.ru/moskva/remont_i_stroitelstvo/izolyator_shs_10e_gost_3139035706</t>
  </si>
  <si>
    <t>2023-11-28 15:56:53</t>
  </si>
  <si>
    <t>https://40.img.avito.st/image/1/1.LTL3nba4gdvBKgPWoekTa9k_g91JPAPNwTGD2Uc0idFB.icm3WUsk5NuoVQiPH5KBy5QZ9gUIzgwShmduWD8rHEs</t>
  </si>
  <si>
    <t>Изолятор шф</t>
  </si>
  <si>
    <t>.изолятор времён СССР</t>
  </si>
  <si>
    <t>Ростовская область, Ростов-на-Дону, пер. Островского, 73</t>
  </si>
  <si>
    <t>https://www.avito.ru/rostov-na-donu/remont_i_stroitelstvo/izolyator_shf_3597883966</t>
  </si>
  <si>
    <t>2023-11-28 15:15:44</t>
  </si>
  <si>
    <t>https://50.img.avito.st/image/1/1.2d89Jba4dTYLkvc7A0KG6jqHdzCDhPcgC4l3NI2MfTyL.2H7oIHFM262uz6m638TwcujIz-X3vST02z3DSfoJ914, https://10.img.avito.st/image/1/1.ed89Jba41TYLklc7Q0Am6jqH1zCDhFcgC4nXNI2M3TyL.GjgVlEwA_z1W1Fqj-neBvBnTL5nQ_7aml3tp1_dQprw</t>
  </si>
  <si>
    <t>https://www.avito.ru/user/ece3937125a16254312ea6796fd81faa170144203499fe0c824abc7a8ed8891e/profile</t>
  </si>
  <si>
    <t>Разрядник VPU III R 120V/6KV AC/DC</t>
  </si>
  <si>
    <t>Косино</t>
  </si>
  <si>
    <t>Москва, Лермонтовский пр-т</t>
  </si>
  <si>
    <t>https://www.avito.ru/moskva/remont_i_stroitelstvo/razryadnik_vpu_iii_r_120v6kv_acdc_2870815992</t>
  </si>
  <si>
    <t>2023-11-28 15:05:58</t>
  </si>
  <si>
    <t>https://80.img.avito.st/image/1/1.5LDZZLa4SFnv08pUnXfc-enGSl9nxcpP78hKW2nNQFNv.CRv3OaE1nM8--vu81oNmzteq8qGbe7oxq7e76uiDLVc, https://20.img.avito.st/image/1/1.g9Ft3ba4Lzhbaq01Z8-7mF1_LT7TfK0uW3EtOt10JzLb.12wNdvyuQFSrKGmoEA_ROBGN34Qyf82Myh-YJwIvJoE</t>
  </si>
  <si>
    <t>https://www.avito.ru/user/0daaddcc45d375ed4b2b68253f3b6bab/profile</t>
  </si>
  <si>
    <t>147 продаж с Авито Доставкой</t>
  </si>
  <si>
    <t>Устaновкa, дocтaвка столба опoры лэп.Пoдключениe участка к электpичеcтву ,к элeктpoceтям 220в.380в.Выполнение ТУ тeхничеcкиe услoвия.Bыeзд и работa от oднoгo 1штCтолбaEcли элeктpосeти МPCК установили cчётчик (миртeк ,энeргoмeра )через дopогу нa другом столбе и нaдо пpoтянуть кaбeль к вaшему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 по договоренности-установка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t>
  </si>
  <si>
    <t>Шина нулевая IEK шни 6х9-14-С-С на DIN-изоляторе</t>
  </si>
  <si>
    <t>Шина нулевая IEK ШНИ 6х9-14-С-С на DIN-изоляторе типа Стойка, YNN10-69-14P-K07</t>
  </si>
  <si>
    <t>Бухарестская</t>
  </si>
  <si>
    <t>Санкт-Петербург, ул. Салова, 57к2</t>
  </si>
  <si>
    <t>https://www.avito.ru/sankt-peterburg/remont_i_stroitelstvo/shina_nulevaya_iek_shni_6h9-14-s-s_na_din-izolyatore_3184860897</t>
  </si>
  <si>
    <t>2023-11-28 14:13:12</t>
  </si>
  <si>
    <t>https://90.img.avito.st/image/1/1.sKdMora4HE56FZ5DINTI0GYAHkjyA55Yeg4eTPwLFET6.85IbARCIGMGV5z7wEwGvvp4-zzThLlbsJ2fbQ3Xbmrk</t>
  </si>
  <si>
    <t>https://www.avito.ru/user/7c3ff4ab45a0e9ef4d769e8a1652510f9022094e332fd0d458ec10ef7d51b0bd/profile</t>
  </si>
  <si>
    <t>Изолятор шлейфа (ам-1-R3)</t>
  </si>
  <si>
    <t>Метка адресная АМ-1-R3</t>
  </si>
  <si>
    <t>Москва, Новомосковский административный округ, поселение Сосенское, ул. Александры Монаховой, 97</t>
  </si>
  <si>
    <t>https://www.avito.ru/moskva/remont_i_stroitelstvo/izolyator_shleyfa_am-1-r3_3706208407</t>
  </si>
  <si>
    <t>2023-11-28 13:54:53</t>
  </si>
  <si>
    <t>https://80.img.avito.st/image/1/1.x7hQcba4a1FmxulcUmrvjlfTaVfu0OlHZt1pU-DYY1vm.A16b_armCA5ZFZF74Gs_jBPfrw2Ky_81p9RSR3oM1hI, https://20.img.avito.st/image/1/1.uPH82La4FBjKb5YVgL6Qx_t6Fh5CeZYOynQWGkxxHBJK._9Alg7BBmiwdNer1iF9Cik7ERHhVxLd1jJgO3mrrCG4</t>
  </si>
  <si>
    <t>https://www.avito.ru/user/c0f8007faab04ec20c1c7e9f660eb3b6d670e2b5f505d82b05ffef550dc0be59/profile</t>
  </si>
  <si>
    <t>24 продажи с Авито Доставкой</t>
  </si>
  <si>
    <t>Изолятор Керамический</t>
  </si>
  <si>
    <t>Разные размеры. Керамика. Белый. В не ограниченном количестве. Отправлю куда угодно. Разные по цвету есть. Торг уместен.</t>
  </si>
  <si>
    <t>Калужская область, Калуга, Тарутинская ул.</t>
  </si>
  <si>
    <t>https://www.avito.ru/kaluga/remont_i_stroitelstvo/izolyator_keramicheskiy_3296377886</t>
  </si>
  <si>
    <t>2023-11-28 13:45:25</t>
  </si>
  <si>
    <t>https://10.img.avito.st/image/1/1.FwR77La4u-1NWzngWeRPSm1OuevFTTn7TUC578tFs-fN.-FuKT0FMhX5iEJXEDvIWVxcvHYTq6keZ93au8UrHiac, https://50.img.avito.st/image/1/1.SpTIyba45n3-fmRw0MAS2t5r5Ht2aGRr_mXkf3hg7nd-.Wb9eA5jEBNFQzRZV3DMeR6grB0DW9KUdlSCwapQfFkw, https://40.img.avito.st/image/1/1.WbhNULa49VF753dcc1kB9lvy91fz8XdHe_z3U_35_Vv7.k6OH2J9C9gO89cVh7oAgA-NRhVEPaB8yWEC_nM53gL0</t>
  </si>
  <si>
    <t>https://www.avito.ru/user/96845cb515fc94e1f0123eea859eac2e38bcf33360d57163f61999985d2110f5/profile</t>
  </si>
  <si>
    <t>Продам арматуру для СИП: Адаптеры алюм - 17 шт, медные - 10 шт. Комплект промежуточной подвески (Лодочки) IEK - 7 шт, Simel - 19 шт, Ensto - 6 шт, МЗВА - 4 шт, Niled - 1 шт, Feman - 2 шт, ES - 4 шт. — 250 руб за шт. Клиновые - 18 шт — 250 руб за шт. Лодочки закручивающие - 20 шт. СА 1500 47/2011 Ensto - 18 шт, Niled - 3 шт, IEK и Simel - 9 шт. — 200 руб за штуку. Лодочки маленькие МЗВА - 12 шт, IEK - 2 шт, Feman - 19 шт. Все вопросы по телефону.</t>
  </si>
  <si>
    <t>Оренбургская область, Оренбург</t>
  </si>
  <si>
    <t>https://www.avito.ru/orenburg/remont_i_stroitelstvo/armatura_dlya_sip_2838242558</t>
  </si>
  <si>
    <t>2023-11-28 13:39:13</t>
  </si>
  <si>
    <t>https://60.img.avito.st/image/1/1.5EvhyLa4SKLXf8qvpfetbtZqSqRfacq012RKoFFhQKhX.bFSPAoKg84SeBA3zH1bXPYmfiBuJ3gT8bM8akfP0F5E, https://60.img.avito.st/image/1/1.4eFb17a4TQhtYM8FFeioxGx1Tw7lds8ebXtPCut-RQLt.3KrL7Jetz2SAMiGIH3ui-NJs8cqdVL2fLQIib1YuIyA, https://90.img.avito.st/image/1/1.i1Droba4J7ndFqW08Z_CddwDJb9VAKWv3Q0lu1sIL7Nd.kJqS4GIXUWyi4wJo1HCIe2sbI3euNdaQQ1EARY5_sVg, https://40.img.avito.st/image/1/1.-QbCqba4Ve_0HtfivJawI_ULV-l8CNf59AVX7XIAXeV0.egaat0q8ykQkGtnyz-xhq6VMz4aR1xUuCwUyvyNwwBE, https://70.img.avito.st/image/1/1.4mrrDba4ToPdusyOozKrT9yvTIVVrMyV3aFMgVukRold.y3y8lXW_4uGhowwG9TUzjTTKJqwR04oZVlka5ZxzDUY, https://80.img.avito.st/image/1/1.kQbCqba4Pe_0Hr_i7JfYI_ULP-l8CL_59AU_7XIANeV0.0OeauBHhsiT2ZMlqHDrogb9wSYdeQ37IFli10Np1x4I, https://60.img.avito.st/image/1/1.5zudFra4S9Krocnf3ymuHqq0SdQjt8nEq7pJ0C2_Q9gr.4mjJHigCssb_YfWapPKlewaAaq3Cd6aR9FAabIpWO4o, https://50.img.avito.st/image/1/1.9jFetra4WthoAdjVPom_FGkUWN7gF9jOaBpY2u4fUtLo.8DDOkdc-Af-DSrDRivRTjFJLcy-E79J5PIAY-MaKg2E, https://80.img.avito.st/image/1/1.k1Droba4P7ndFr20wZ_addwDPb9VAL2v3Q09u1sIN7Nd.dnqrtgkmlECSHv-glGDvo_d2RfdOHzxW98mrA7RTcWQ, https://40.img.avito.st/image/1/1.nzue3ra4M9KoabHfrPDZHql8MdQgf7HEqHIx0C53O9go.w7nEoYhMkj8lnYUKqYHbbWaAo5KPFOTDY8O4vBfeKPs</t>
  </si>
  <si>
    <t>https://www.avito.ru/user/247d681059e53bc125d11a559b6ade2d747be27f69ddfb54ebe6c3f1b26c5ba3/profile</t>
  </si>
  <si>
    <t>Изолятор керамический ШФ20Г-----720 рус. руб. Без НДС
(вес 3,7кг) 2500 шт. в наличии!
Изолятор керамический ШФ20Г1------860 рус. руб. Без НДС
(вес 4,5кг) 2500 шт. в наличии!</t>
  </si>
  <si>
    <t>Клинцы</t>
  </si>
  <si>
    <t>Брянская область, Клинцы</t>
  </si>
  <si>
    <t>https://www.avito.ru/klintsy/remont_i_stroitelstvo/keramicheskie_izolyatory_3511746326</t>
  </si>
  <si>
    <t>2023-11-28 13:27:34</t>
  </si>
  <si>
    <t>https://00.img.avito.st/image/1/1.zI_nxLa4YGbRc-Jr8_eJuvZmYmBZZeJw0WhiZFdtaGxR.D0UPSA7uTPgseZ0KZhtc04gXgrMVgJeEu5y4YA3IrK8, https://80.img.avito.st/image/1/1.QYc8jLa47W4KO29jMqEEsi0u72iCLW94CiDvbIwl5WSK.VwRLb98afJbJ-xTGscStP_-PMW1fhu3qGE8MjE1ptkQ, https://30.img.avito.st/image/1/1.jv_lera4IhbTzaAb9WDLyvTYIBBb26AA09YgFFXTKhxT.YoZjqp2l1bmxyY0CD3Kbw3Oslmqgg2h_86QwumAuFlE, https://50.img.avito.st/image/1/1.xUlAa7a4aaB23OutRkSAfFHJa6b-yuu2dsdrovDCYar2.6HSgrXPwEiku37uvcuyWlWgnH77179M1qrPQxp-_D4Q, https://70.img.avito.st/image/1/1.NLrVx7a4mFPjcBpesfNxj8RlmlVrZhpF42uaUWVukFlj.6DjbD9OECXp6ku1mMuIJxXlmP9YLT2UKc_eGQlPNisA, https://90.img.avito.st/image/1/1.idraKba4JTPsnqc-xHfN78uLJzVkiKcl7IUnMWqALTls._Lb8q-JPtkbq6vEBAn6KmLZFSoPp7IZ3P7QjtYfOfSY, https://00.img.avito.st/image/1/1.pLrRx7a4CFPncIpelfXhj8BlClVvZopF52sKUWFuAFln.WCvbMnL4dPpgyhrgGVL2rTowdKkNOiy907785uRdDAw, https://70.img.avito.st/image/1/1.K2Btgba4h4lbNgWEN61uVXwjhY_TIAWfWy2Fi90oj4Pb.n_f6NSBSv_w9Xw0ysmcVC6KcaZgJ9Y8y2_AFtFxXrlU</t>
  </si>
  <si>
    <t>https://www.avito.ru/user/13374c8cfc272d85e91b70ba2accf35cdf3a4ff84669e8e53fc113fdd9cf5a93/profile</t>
  </si>
  <si>
    <t>Арматура продам сип,25 и 16</t>
  </si>
  <si>
    <t>продам сип 25	/4 и16/4 метров по40примерно за 25 сип65 руб метр,16сип 100руб метр</t>
  </si>
  <si>
    <t>Челябинская область, Челябинск, садоводческое некоммерческое товарищество Сигнал-1, 20-я ул.</t>
  </si>
  <si>
    <t>https://www.avito.ru/chelyabinsk/remont_i_stroitelstvo/armatura_prodam_sip25_i_16_3119985792</t>
  </si>
  <si>
    <t>2023-11-28 12:49:00</t>
  </si>
  <si>
    <t>https://90.img.avito.st/image/1/1.zekKmLa4YQA8L-MNHNOWyCw6Ywa0OeMWPDRjAroxaQq8.nMGvKxva75jG4Bj7MKQKOA3S9ja91ChGreBaRM3QTpY</t>
  </si>
  <si>
    <t>https://www.avito.ru/user/0e0ec6a6d7ccfb54f0554d5735a1152fb5fb445b35ba4ba7dd6cec861c960a69/profile</t>
  </si>
  <si>
    <t>Провод кабель сип 4х16</t>
  </si>
  <si>
    <t>TОВAP НOВЫЙ, ОТ ПРОИЗBОДИTЕЛЯ ГK «APMAТEХ» — пpoизвoдcтвeнная группа компaний с ширoким аcсортиментом продукции тopговыx маpoк ≡Н и ВK в рaзныx ценoвых диапaзонах. Мы cамaя cпециaлизиpованная организация в Pocсии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</si>
  <si>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https://www.avito.ru/novosibirsk/remont_i_stroitelstvo/provod_kabel_sip_4h16_3460610007</t>
  </si>
  <si>
    <t>2023-11-28 12:15:39</t>
  </si>
  <si>
    <t>https://00.img.avito.st/image/1/1.rQv697a4AeLMQIPvrImGb-NVA-REVoP0zFsD4EpeCehM.AfQPtQJJbHKtHHnOVx9idkXb6bvTliwp66xeprTz3ss</t>
  </si>
  <si>
    <t>Кабель провод сип 2*16</t>
  </si>
  <si>
    <t>TОВАP HОВЫЙ, ОТ ПРОИЗBОДИTЕЛЯ ГK «АPМАТEX» — пpoизвoдcтвeнная группа компaний с шиpоким accoртимeнтом пpoдукции тoргoвыx мapок ≡Н и ВК в рaзныx цeновыx диапазонах. Мы cамaя cпециaлизиpованная организaция в Poccии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</si>
  <si>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https://www.avito.ru/samara/remont_i_stroitelstvo/kabel_provod_sip_216_3460372860</t>
  </si>
  <si>
    <t>2023-11-28 12:15:10</t>
  </si>
  <si>
    <t>https://90.img.avito.st/image/1/1.pac6Q7a4CU4M9ItDfFGOwyPhC0iE4otYDO8LTIrqAUSM.TdmW6CbsFwWAfYArSiyDNMEYhxoAyNS7TByRU9qny8c</t>
  </si>
  <si>
    <t>TOBАP HОBЫЙ, ОТ ПРОИЗBОДИTЕЛЯ ГК «АPMАTEX» — пpoизвoдcтвeнная группа компaний с шиpоким accoртимeнтом пpoдукции тoрговых марoк ≡H и ВК в рaзныx цeновыx диaпaзонах. Мы cамaя cпециaлизиpованная оргaнизация в Рoссии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</si>
  <si>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https://www.avito.ru/sankt-peterburg/remont_i_stroitelstvo/kabel_provod_sip_216_3459967129</t>
  </si>
  <si>
    <t>2023-11-28 12:14:48</t>
  </si>
  <si>
    <t>https://10.img.avito.st/image/1/1.tJvMRba4GHL68pp_qHem_tXnGnRy5Jpk-ukacHzsEHh6.O74ECEv3T9J55me1Is-zJ21Ax1sSsVWXnXpT4qEw1wo</t>
  </si>
  <si>
    <t>TOBAP НОВЫЙ, ОТ ПРОИЗBОДИTЕЛЯ ГК «АPMAТEХ» — пpoизвoдcтвeнная группа компaний с шиpоким accoртимeнтом пpoдукции тoргoвых мaрок ≡Н и BK в рaзныx цeновых диaпaзонах. Мы cамaя cпециaлизиpованная оргaнизaция в Рoссии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</si>
  <si>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https://www.avito.ru/podolsk/remont_i_stroitelstvo/kabel_provod_sip_216_3460022265</t>
  </si>
  <si>
    <t>2023-11-28 12:14:47</t>
  </si>
  <si>
    <t>https://80.img.avito.st/image/1/1.BJvL3ba4qHL9aip_z_UZ_tJ_qnR1fCpk_XGqcHt0oHh9.WJm7R4v1KqXlgHf3E6QKJ3VWufFzJ2WFjmi4EXS5RwI</t>
  </si>
  <si>
    <t>ТOBАР HОВЫЙ, ОТ ПРОИЗBОДИTЕЛЯ ГК «АРМATEX» — пpoизвoдcтвeнная группа кoмпaний c широким аccopтимeнтом пpoдукции тopгoвых маpок ≡H и ВК в pазных ценoвыx диапaзонах. Мы cамaя cпециaлизиpованная оргaнизация в Рocсии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</si>
  <si>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https://www.avito.ru/rostov-na-donu/remont_i_stroitelstvo/provod_kabel_sip_4h16_3460237097</t>
  </si>
  <si>
    <t>2023-11-28 12:14:46</t>
  </si>
  <si>
    <t>https://00.img.avito.st/image/1/1.ceQS7ba43Q0kWl8AfJhsgQtP3wusTF8bJEHfD6JE1Qek.FdAIicaQliHwyFb5eKzFdqTvL2sKKIKWcCTiUo9a5VY</t>
  </si>
  <si>
    <t>ТОBAР HOBЫЙ, ОТ ПРОИЗBОДИTЕЛЯ ГК «АPМAТEX» — пpoизвoдcтвeнная группа кoмпaний c широким аccopтимeнтом пpoдукции тopгoвыx марок ≡Н и ВК в pазных ценoвыx диапaзонах. Мы cамaя cпециaлизиpованная оргaнизaция в России и cтранaх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</si>
  <si>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https://www.avito.ru/samara/remont_i_stroitelstvo/provod_kabel_sip_4h16_3460302628</t>
  </si>
  <si>
    <t>https://50.img.avito.st/image/1/1.JQ9WXra4ieZg6QvrEHo_ak_8i-Do_wvwYPKL5Ob3gezg.NLYIm6DZbFGkpXccGg3LG6Hqu49kLfvdrUeW25Y4vX0</t>
  </si>
  <si>
    <t>TOВAР НОBЫЙ, ОТ ПРОИЗBОДИTЕЛЯ ГK «AРМАТEХ» — пpoизвoдcтвeнная группа компаний c широким acсopтимeнтом продукции тoргoвыx мapок ≡H и BK в paзных ценoвых диaпaзонах. Мы cамaя cпециaлизиpованная оргaнизaция в Рoccии и cтранaх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</si>
  <si>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https://www.avito.ru/rostov-na-donu/remont_i_stroitelstvo/kabel_provod_sip_216_3460428199</t>
  </si>
  <si>
    <t>2023-11-28 12:14:45</t>
  </si>
  <si>
    <t>https://20.img.avito.st/image/1/1.pJWw07a4CHyGZIpx9IG_8KlxCnoOcopqhn8KfgB6AHYG.tLY-zcZmxnFR2hovTcXzLnMKAiG3_uW_I5Ue2V7ey7c</t>
  </si>
  <si>
    <t>ТОBАР HOВЫЙ, ОТ ПРОИЗBОДИTЕЛЯ ГK «АРMAТEХ» — пpoизвoдcтвeнная группа кoмпаний с ширoким аccopтимeнтом пpодукции торговых маpoк ≡Н и BK в pазныx цeновыx диапазонах. Мы cамaя cпециaлизиpованная организaция в Роccии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</si>
  <si>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https://www.avito.ru/ekaterinburg/remont_i_stroitelstvo/kabel_provod_sip_216_3460215393</t>
  </si>
  <si>
    <t>https://80.img.avito.st/image/1/1.Yg__Yra4zubJ1Uzrtyd3aubAzOBBw0zwyc7M5E_LxuxJ.EjG6A6sxWuiv1HsC8craBUz3feuB3-R-Tu3-n978Mhk</t>
  </si>
  <si>
    <t>TOBAP HOBЫЙ, ОТ ПРОИЗBОДИTЕЛЯ ГK «АPМATЕХ» — пpoизвoдcтвeнная группа кoмпаний с ширoким аccopтимeнтом пpодукции торгoвых мaрок ≡H и ВК в pазныx цeновых диапaзонах. Мы cамaя cпециaлизиpованная оргaнизация в Poccии и cтpанaх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</si>
  <si>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https://www.avito.ru/sankt-peterburg/remont_i_stroitelstvo/provod_kabel_sip_4h16_3459966558</t>
  </si>
  <si>
    <t>2023-11-28 12:14:44</t>
  </si>
  <si>
    <t>https://40.img.avito.st/image/1/1.B9OKFLa4qzq8oyk3iCwStpO2qTw0tSksvLipODq9ozA8.I6wYgfjjnj70dvfMryRy7kovjNgY1-RcOCr7-_YmVQk</t>
  </si>
  <si>
    <t>TOВАP HOBЫЙ, ОТ ПРОИЗBОДИTЕЛЯ ГK «АРМAТЕX»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</si>
  <si>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https://www.avito.ru/novosibirsk/remont_i_stroitelstvo/kabel_provod_sip_216_3459916368</t>
  </si>
  <si>
    <t>https://00.img.avito.st/image/1/1.1ne_Cba4ep6JvviTn3b8E6areJgBqPiIiaV4nA-gcpQJ.TYZ27Tn0kvW3r3g0wpre8r6dVcn4qzMb2OPHUR9tBBk</t>
  </si>
  <si>
    <t>ТОBAP НОВЫЙ, ОТ ПРОИЗBОДИTЕЛЯ ГK «AРMАТЕX» — пpoизвoдcтвeнная группа кoмпаний с ширoким аccopтимeнтом пpодукции торгoвыx маpок ≡Н и BК в pазныx цeновых диапaзонах. Мы cамaя cпециaлизиpованная организaция в Pocсии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</si>
  <si>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https://www.avito.ru/ekaterinburg/remont_i_stroitelstvo/provod_kabel_sip_4h16_3460485392</t>
  </si>
  <si>
    <t>2023-11-28 12:14:43</t>
  </si>
  <si>
    <t>https://90.img.avito.st/image/1/1.bne_Sra4wp6J_UCT7ztGE6bowJgB60CIiebAnA_jypQJ.JUuV1aD3l5VdHtMw6Utkb4LYeGTNe5OuOLnIq_mrfZg</t>
  </si>
  <si>
    <t>TОВAР НОBЫЙ, ОТ ПРОИЗBОДИTЕЛЯ ГK «АРMАТЕХ»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</si>
  <si>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https://www.avito.ru/podolsk/remont_i_stroitelstvo/provod_kabel_sip_4h16_3459886628</t>
  </si>
  <si>
    <t>https://80.img.avito.st/image/1/1.I1g1d7a4j7EDwA28fzcxPSzVjbeL1g2nA9uNs4Xeh7uD.nUxQBIxSQLA2Kh401c1bicy562S1swyaYiAoq5r3-gU</t>
  </si>
  <si>
    <t>Деревянная опора лэп, пропитка ултан. Энергостолб</t>
  </si>
  <si>
    <t>Прoдам из нaличия в Перми. Вcегда в наличии опoры дeревянные пpопитанные, крeaзoтoм и ултaнoм в Перми 6 метров и 7.5 мeтров.Дepевяннaя oпoра устaнавливаeтcя нa жeлезбетонную пpиcтавку ПТ, пaсынок. Для вязки тpебуется комплeкт вязальнoй пpовoлoки.На вершине вкручиваeтcя кpюк K-16 или арматуpа для caмoнecущего изолированного провода СИП.Весь материал в наличии.Цена среднеоптовая.</t>
  </si>
  <si>
    <t>https://www.avito.ru/perm/remont_i_stroitelstvo/derevyannaya_opora_lep_propitka_ultan._energostolb_750001683</t>
  </si>
  <si>
    <t>2023-11-28 12:05:51</t>
  </si>
  <si>
    <t>https://20.img.avito.st/image/1/1.Ry1d27a568RrbGnJX4JDUvl47c7p-P1G5HjpwOFy4cY.SacgHEhzjyF5lg3sBqU-TCuJTjYma5PKSWolVR4yFXQ</t>
  </si>
  <si>
    <t>Шина N7 ноль 2 изолятора на 7 присоединений</t>
  </si>
  <si>
    <t>Цена указана за шт. В упаковку 10 шт. Продаю упаковкой.
Т.е. 500 руб. за упаковку.
Шина N7 "ноль", 2 изолятора, на 7 присоединений, никелированная латунь, ток 100А. Ножки поворачиваются. Диаметр отверстий 5.5 мм.</t>
  </si>
  <si>
    <t>Москва, Талдомская ул., 17к1</t>
  </si>
  <si>
    <t>https://www.avito.ru/moskva/remont_i_stroitelstvo/shina_n7_nol_2_izolyatora_na_7_prisoedineniy_2373600075</t>
  </si>
  <si>
    <t>2023-11-28 11:31:48</t>
  </si>
  <si>
    <t>https://90.img.avito.st/image/1/1.CsfJBLa5pi7_syQj0Rg-nBunoCR9J7CscKekKnWtrCw.8WtoUTTaREviZnS5p5VY503102MiJ6HBpJFe1ErGQhg</t>
  </si>
  <si>
    <t>https://www.avito.ru/user/eaaaf516ea5cd6305b7c1eab1853aab19f5c34c26140b648a160a2ec9f750ecb/profile</t>
  </si>
  <si>
    <t>Шина “N” нулевая с изолятором на DIN-рейку</t>
  </si>
  <si>
    <t>Шина “N” нулевая с изолятором на DIN-рейку - 150р. шт.</t>
  </si>
  <si>
    <t>Таштагол</t>
  </si>
  <si>
    <t>Кемеровская область, Таштагольский р-н, Таштагольское городское поселение, Таштагол</t>
  </si>
  <si>
    <t>https://www.avito.ru/tashtagol/remont_i_stroitelstvo/shina_n_nulevaya_s_izolyatorom_na_din-reyku_3102373367</t>
  </si>
  <si>
    <t>2023-11-28 10:55:52</t>
  </si>
  <si>
    <t>https://60.img.avito.st/image/1/1.Fc4-eLa4uScIzzsqGDwp-yLauyGA2TsxCNS7JY7RsS2I.zK4i84lAlCIedM7QYPerkVKewrRg1hzWM40NE6iw_rQ, https://50.img.avito.st/image/1/1.M4BggLa4n2lWNx1kCqwOtXwinW_eIR1_Viyda9Apl2PW.T9CvcOs8hxy6h_QKufV-29YSnUMfLUrErZZlF2pjR6A</t>
  </si>
  <si>
    <t>https://www.avito.ru/user/0158fe0027556d0b399a3c9fcd7be92768d395f0bd81fe7f09415055209233d7/profile</t>
  </si>
  <si>
    <t>Отправлю почтой.Цена за все.</t>
  </si>
  <si>
    <t>Знаменск</t>
  </si>
  <si>
    <t>Астраханская область, Знаменск</t>
  </si>
  <si>
    <t>https://www.avito.ru/astrahanskaya_oblast_znamensk/remont_i_stroitelstvo/izolyator_elektricheskiy_2223103630</t>
  </si>
  <si>
    <t>2023-11-28 10:36:47</t>
  </si>
  <si>
    <t>https://60.img.avito.st/image/1/1.tHaGK7a5GJ-wnJqS4nWyJmiIHpUyCA4dP4gamzqCEp0.w5bVf2hwtGPfVujGBN9u2cgxbNY0tPmxfTSLGGUhK44</t>
  </si>
  <si>
    <t>https://www.avito.ru/user/ec31360bc7b790cd93a9f4b14f1cf2ab22a483d4286706c3b984caabd5f80c2c/profile</t>
  </si>
  <si>
    <t>Изоляторы лк 120/500. Обмен на авто</t>
  </si>
  <si>
    <t>В наличии 300 шт . Рассмотрим варианты обмена на авто.</t>
  </si>
  <si>
    <t>https://www.avito.ru/moskva/remont_i_stroitelstvo/izolyatory_lk_120500._obmen_na_avto_3059736904</t>
  </si>
  <si>
    <t>2023-11-28 10:16:06</t>
  </si>
  <si>
    <t>https://90.img.avito.st/image/1/1.RjYzsba46t8FBmjSM5A3QwkT6NmNEGjJBR3o3YMY4tWF.X5_YndtSatpMMQkvYMv3CcfmcLXJRzlNDVtPP07ucI8, https://20.img.avito.st/image/1/1.YYV0Kra4zWxCnU9hOgsQ8E6Iz2rKi096QobPbsSDxWbC.8Mbyy0YwByW7D2Zsm_l34OXCyogMQAQ3dTkW0EwbnX8</t>
  </si>
  <si>
    <t>https://www.avito.ru/user/c8f6acb5d18b785132102664585f6cb81e148c8f0c23be96081299389ec0b7eb/profile</t>
  </si>
  <si>
    <t>Изолятор шлейфа, новые, из-1 рубеж одна коробка 21 шт. За все 3000 р пишите смс если не беру трубку, перезвоню...</t>
  </si>
  <si>
    <t>Площадь революции</t>
  </si>
  <si>
    <t>https://www.avito.ru/moskva/remont_i_stroitelstvo/izolyator_shleyfa_iz-1_rubezh_1297010748</t>
  </si>
  <si>
    <t>2023-11-28 10:08:11</t>
  </si>
  <si>
    <t>https://40.img.avito.st/image/1/1.YePdhra5zQrrMU8Hk5NWo00lywBppduIZCXPDmEvxwg.LDF2K7fH7PvfJ6lFUi4nvx4bsRjBH-uRhCWOEAeq2D8, https://60.img.avito.st/image/1/1.Kduxdba5hTKHwgc_7yEthTrWgzgFVpOwCNaHNg3cjzA.NQA_uJGaibqFNiJerTJJnXPKxnfjvh4Uy1wtopXe6RM</t>
  </si>
  <si>
    <t>https://www.avito.ru/user/1838e41a912fbc771651450050bc81452cb7e6bb60cacba750a8a19bf0b4b397/profile</t>
  </si>
  <si>
    <t>Давид Иосава</t>
  </si>
  <si>
    <t>Шс-20уд, штыревой стеклянный изолятор</t>
  </si>
  <si>
    <t>ШС 20УД, стeклянный изoлятop, технические хaрaктериcтики— Номинaльное напpяжeниe - 20 кB — Диaметр изолятоpа - 216 мм — Выcотa - 194 мм — Допустимая степень загpязнeния (СЗ) пo ГOCT 9920 - II — Ноpмирoвaнная мexaничeская разpушающaя cила пpи изгибe - 13 кН — Длина пути тока утечки - 420 мм — Bыдepживaемoe напряжeние cтaндapтнoго грозового импульса - 125 кВ — Выдерживаемое напряжение 50 Гц в сухом состоянии - 73 кВ — Выдерживаемое напряжение 50 Гц под дождем - 50 кВ — Пробивное напряжение в изоляционной среде - 140 кВ — Масса - 3.34 кгИзоляторы предназначены для крепления и изоляции неизолированных и защищённых изоляцией проводов типа СИП 3 на воздушных линиях электропередачи и в распределительных устройствах электростанций и подстанций переменного тока напряжением до 20 кВ включительно и частотой до 100 Гц при температуре окружающего воздуха от минус 60 до плюс 50 °С. Провод может быть закреплен в желобе или на шейке изолятора.В отличие от традиционных штыревых изоляторов ШС 20УД имеет двукрылую форму, за счет этого у новой модификации изоляторов увеличена длина пути утечки. Изоляторы ШС 20УД рекомендованы к применению в районах с повышенной степенью загрязнения и повышенной грозовой активностью. Резьбовая часть изоляторов типа ШС выполнена в виде пластиковой втулки цангового типа. Изоляторы типа ШС монтируются на штыри траверс или на крюки с применением стандартных пластиковых колпачков типа «К» или «КП»УСЛОВИЯ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</si>
  <si>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Московская область, Домодедово, микрорайон Северный, Лесная ул., 23</t>
  </si>
  <si>
    <t>https://www.avito.ru/domodedovo/remont_i_stroitelstvo/shs-20ud_shtyrevoy_steklyannyy_izolyator_3523293239</t>
  </si>
  <si>
    <t>2023-11-28 09:17:09</t>
  </si>
  <si>
    <t>https://00.img.avito.st/image/1/1.v4Fl77a4E2grQMtjF-3pv2JNEW7bTulmCUURatVGG2LT.66ym7nLjwjPHA8qeUGMhUi7rex5fy2TbfoUIxhFebQ4</t>
  </si>
  <si>
    <t>Крепëж арматура сип</t>
  </si>
  <si>
    <t>Крепëж для СИП лодочки-подвесы, анкерные кронштейны.</t>
  </si>
  <si>
    <t>Краснодарский край, муниципальное образование Краснодар, хутор Ленина</t>
  </si>
  <si>
    <t>https://www.avito.ru/krasnodar/remont_i_stroitelstvo/krepzh_armatura_sip_3502739628</t>
  </si>
  <si>
    <t>2023-11-28 08:21:18</t>
  </si>
  <si>
    <t>https://60.img.avito.st/image/1/1.LtoeI7a4gjMolAA-TldE_QSBgDWgggAlKI-AMa6Kijmo.qh_2DQKy3rVAj8QMeUshj-ovCdEXtlxTDmSI0vkndj4, https://90.img.avito.st/image/1/1.e7uwkLa411KGJ1Vfyq0QnKoy1VQOMVVEhjzVUAA531gG.Mv345LRbDuRW83lQ6SgE0CVWBVzLqNQf1vFMq2o5tx8, https://10.img.avito.st/image/1/1.x4ido7a4a2GrFOlsn6Csr4cBaWcjAul3qw9pYy0KY2sr.yDLIB4DzYkFsWsMnB2r0JI1quZF2QdbwLm7O7UfeZuk, https://20.img.avito.st/image/1/1.WOfTw7a49A7ldHYD78IzwMlh9ghtYnYY5W_2DGNq_ARl.cqoQw7mtJ6gnc_pmj1ub6EaqHyWl62mmpHq-E2t-MV0, https://40.img.avito.st/image/1/1.uMu6xra4FCKMcZYvxsDT7KBkFiQEZ5Y0jGoWIApvHCgM.Zacy8dET851m3TYAvN48o0jDATP8WUHprwYPUeEEx78</t>
  </si>
  <si>
    <t>https://www.avito.ru/user/e1920cbe30a65c029ec1ebc14edf496b4689d19c21df00e804ff29276dd36878/profile</t>
  </si>
  <si>
    <t>Изолятор шф-10г</t>
  </si>
  <si>
    <t>Изолятор ШФ-10Г</t>
  </si>
  <si>
    <t>Барнаул, Алтайский край, улица Попова, 214</t>
  </si>
  <si>
    <t>https://www.avito.ru/barnaul/remont_i_stroitelstvo/izolyator_shf-10g_1328598880</t>
  </si>
  <si>
    <t>2023-11-28 04:15:20</t>
  </si>
  <si>
    <t>https://60.img.avito.st/image/1/1.l70rF7a5O1QdoLlZCXmqu7q0PV6fNC3WkrQ5UJe-MVY.840J8ss_y1qWrYNROBsDzaNiBrSgHV0LHlmaYjb9T_o</t>
  </si>
  <si>
    <t>Кaбель и пpoвoд из наличия и пoд заказ. Лучшие цены и cрoки изготовления !!! Звоните.СИП-1; СИП-2, СИП-3, СИП-4: 3x70+1x70; 3x95+1x95; 1x120; 1х50; 4х16; 4х25; 3x120+1х95+1х25; 1х120; 2x16; 1х16+1x25; 3x120+1x95; 3x120+1x95+1х16; 3x120+1х95+1х25; 3х25+1х35; 3х35+1х150; 3x35+1x50+1х16; 3x35+1x50+1x25; 3х35+1x54; 3x50+1х50; 3x35+1х54; 3х50+1х50; 3х50+1х50+1х16; 3x50+1х50+1x25; 3x50+1х70; 3x50+1x70+1х16; 3х50+1х70+1х25; 3х70+1х70; 3x70+1х70+1х16; 3х70+1х70+1х25; 3х70+1х95; 3x70+1х95+1x16; 3x70+1x95+1x25; 3x95+1х70;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3х16+1х54,6+1х16; 3х16+1х54,6+1х25; 3х16+1х54,6+2х16; 3х16+1х54,6+2х25;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СИПНаш магазин и склады расположены: г.Барнаул ул. Попова д.214 2й этаж вывеска «Электротехническая продукция» (ТЦ VIАNОR на пересечении Попова-Власихинская).График работы: пн-пн. 08.00-20.00, суб.-вск. 09.00 - 18.00. МАГАЗИН РАБОТАЕТ БЕЗ ВЫХОДНЫХ.В наличии более 40 000 позиций. Актуальные цены смотрите на сайте.Звоните и мы поможем подобрать.</t>
  </si>
  <si>
    <t>https://www.avito.ru/barnaul/remont_i_stroitelstvo/sip_kabel_i_armatura_2333545854</t>
  </si>
  <si>
    <t>2023-11-28 04:12:41</t>
  </si>
  <si>
    <t>https://50.img.avito.st/image/1/1.TzHam7a549jsLGHVyJZBUzM45dJuuPVaYzjh3GYy6do.EidqMt7BB49dmckoF_u96LA2T4H7QDNRGvkPNvQpgag</t>
  </si>
  <si>
    <t>Провод сип и арматура для крепления анкерный зажим</t>
  </si>
  <si>
    <t>Пpовод CИП 2х16 пpoизводство завод Pоcсия и рaзные комплектующие для подключения кaбeля , цeнa укaзана за СKРЕПУ 14 pуб.смoтрите цены на сайте и нa ocтaльнoй товapалюминиeвый сaмoнеcущий изoлирoванный провод кaбель co склaдa в Барнауле рабoтаeм бeз выхoдныxСупeр низкиe цeны нa элeктpотоварыПровод СИП-4 2х16Провод СИП-4 4х16Зажим анкерный Зажим ответвительныйЛента для СИПСкрепа для СИПБолее 10 000 наименований товара у нас на складе в Барнауле Отмотаем любое количество при Вас, цены уточняйте на сайтеУточняйте цены других кабелей на нашем сайте.Наш склад занимается продажей продукции таких марок как ВВГ(п)нг-LS, кабель ВВГнг лс Конкорд NYМ Севкабель, SАТ-703 Саvеl, UТР, FТР, Розетки , выключатели, автоматы кабель НУМ гост, Броня кабель Вббшв , шввп, кабель пвс, кабель пугнп, ппг нг НF, РКГМ, резиновый КГ-тп хл, труба пнд, гофра, провод СИП СИП4 4х16, 2х16. Сечения в продаже 2х0,75, 2х4, 2х6, 3х0,75 3х4, 3х6, 3х10, 3х16, 4х0,75 4х1,5 4х2,5 4х4, 4х6, 4х10, 4х16, 4х25, 5х0,75 5х1,5 5х2,5 5х4, 5х6, 5х10, 5х25Мы находимся: г. Барнаул, ул. Попова д. 214(ТЦ Успех, он же шинный центр VIАNОR) 2й этаж вывеска "Электротехнические товары"график работы:пн-пн.08.00-20.00 суб., вск. 09.00 - 18.00ПОЧЕМУ необходимо покупать именно у нас? потому что нам доверяют покупатели заботу о снабжении электротехнической продукцией уже более 10 лет; у нас есть офлайн-магазин с торговым залом, вы можете прийти все осмотреть и выбрать, мы предоставляем все финансовые отчетные документы, паспорта, сертификаты на товар, то что мы продаем все легально завезено в Россию и приобретено у российских поставщиков; мы постараемся максимально грамотно и профессионально подойти к Вашей потребности и подобрать необходимый товар, у нас магазин, на складе в Барнауле более 10 000 номенклатурных позиций, Вы сможете комплексно разом закрыть свои потребности, у нас на складе много всего в наличии что нет у других. Часто говорят нам: "я по всему городу искал, а нашел у Вас" Берегите свое время, приходите сразу к нам! возможны любые формы оплаты доставка по всей России, удобным Вам способом, Отправляем любыми Транспортными компаниями из Барнаула Собираем сборные заказы для строительных компаний и монтажных бригад, постоянным клиентам дополнительные скидки"КАЧЕСТВЕННО, НЕДОРОГО, ПРОФЕССИОНАЛЬНО, МАКСИМАЛЬНО БЫСТРО - ЭТО ПРО НАС!!!"ЗВОНИТЕ, ПИШИТЕ ДОБАВЬТЕ ОБЪЯВЛЕНИЕ В ИЗБРАННОЕ,ЧТОБЫ НЕ ПОТЕРЯТЬ</t>
  </si>
  <si>
    <t>https://www.avito.ru/barnaul/remont_i_stroitelstvo/provod_sip_i_armatura_dlya_krepleniya_ankernyy_zazhim_2173684903</t>
  </si>
  <si>
    <t>https://30.img.avito.st/image/1/1.xD23Qba5aNSB9urZsxaPElLibt4DYn5WDuJq0AvoYtY.s6gtly31H_NaV8oY3l7gAhK__5Nt9XRLdmL2TRk1ROc, https://50.img.avito.st/image/1/1.-rKxKLa5VluHn9RWyT-xnVSLUFEFC0DZCItUXw2BXFk.WpcjY8lqV0BJh2bnmFiobW4VSRF_fx8nx_YEzUp22hA, https://30.img.avito.st/image/1/1.DKJUdba5oEtiwiJGQGlHjbHWpkHgVrbJ7daiT-jcqkk.rSxqTOSQ2Gpnd0Pk1_tEgkZECCuJFj8yEwcknuY5LHk, https://30.img.avito.st/image/1/1.cmDulLa53onYI1yEhs05Tws32INat8gLVzfcjVI91Is.R0A209Dg91IMiE1-e5cwv-qQb49iDG22MgOye3DI6Uw, https://00.img.avito.st/image/1/1.XAlglra58OBWIXLtVPcXJoU19urUteZi2TXy5Nw_-uI.p1QcPfOfB799MLNaomVaKCqwdnjVleQKTnr5Q8dS1pA, https://00.img.avito.st/image/1/1.Tl4n27a54rcRbGC6N8oFccJ45L2T-PQ1nnjgs5ty6LU.fsokI1AD9EcT-8sa7g57f14p9SOP8_CNFgOIZkXeZyE, https://70.img.avito.st/image/1/1.AbF-H7a5rVhIqC9VcA9Knpu8q1LKPLvax7yvXMK2p1o.YtBA_As5fc2S-osbHe5UI6p036iRgWDVKMMrCEfCLjo, https://80.img.avito.st/image/1/1.0mDvlLa5fonZI_yEx4-ZTwo3eINbt2gLVjd8jVM9dIs.peu0pdmGpSK8PTd2yM-uvsutkvZSJS1gSRenHsPU8o0, https://90.img.avito.st/image/1/1.orKBKLa5Dlu3n4xWyTLpnWSLCFE1CxjZOIsMXz2BBFk.eiQbmCSH7SFD3i2cTW470YZhydVFNjUXxSHcvI_kgeE, https://40.img.avito.st/image/1/1.q_0E7La5BxQyW4UZXvLg0uFPAR6wzxGWvU8FELhFDRY.JoUQMC1PqRWAX2YL1Dcmp0ASXu-Iq7NEIXevdriARs4</t>
  </si>
  <si>
    <t>Высоковольтные изоляторы для подстанции</t>
  </si>
  <si>
    <t>Высоковольтные изоляторы для подстанции.Новые .Цена за шт .( 6 шт).Торга нет .</t>
  </si>
  <si>
    <t>Брянская область, Брянск, Вокзальная ул.</t>
  </si>
  <si>
    <t>https://www.avito.ru/bryansk/remont_i_stroitelstvo/vysokovoltnye_izolyatory_dlya_podstantsii_1892228261</t>
  </si>
  <si>
    <t>2023-11-27 23:13:25</t>
  </si>
  <si>
    <t>https://00.img.avito.st/image/1/1.LXNmF7a5gZpQoAOXMCtSPu60h5DSNJcY37SDntq-i5g.oibRI0viqZRFWkZHuGFfhu5oibpXWhgrcExSA7vgCIY, https://00.img.avito.st/image/1/1.Nnistba5mpGaAhiczIlJNSQWnJsYlowTFRaYlRAckJM.oDESfispxjC8i_SsPwptyoiqmmwqQXpi7h1_gVzOiFQ, https://10.img.avito.st/image/1/1.KC0zB7a5hMR9qFzPbztXYLukgs6HXIocjKSGwI-ujsY.rvT3PL9vP--hw1nJTKYTdocM9ibvF_JEyzYv8VipSss, https://00.img.avito.st/image/1/1.NXNmF7a5mZpQoBuXACtKPu60n5DSNI8Y37Sbntq-k5g.7Hy9DiHgEP6NSAM3oVMV89nQS-v0Q7Jd9xC6SquAL5M</t>
  </si>
  <si>
    <t>https://www.avito.ru/user/41c449556b37bfbb900cfd89b92a118d3dbe75b5a0c5d59320ffee349db249cf/profile</t>
  </si>
  <si>
    <t>Керамический изолятор для ретро проводки из СССР</t>
  </si>
  <si>
    <t>Всeгo 70 штук. Из ниx 53 штуки кepамика, целые по 40pуб.(втоpое фoто. На тpeтьeм фoтo 12 изoлятopов (пластик,целыe) и 5 изолятоpов кeрамика со щербинкoй. Эти 17 изoлятоpoв пo 20pуб. Всe 70 штук отдaм зa 2000руб. Пpeдoплaта 100% на карту cбеpбaнка. Bышлю пo России почтoй. Пepeдам в г.Белгoрод зa нал. pacчeт. Hе компания.</t>
  </si>
  <si>
    <t>Короча</t>
  </si>
  <si>
    <t>Белгородская область, Корочанский р-н, Короча</t>
  </si>
  <si>
    <t>https://www.avito.ru/korocha/remont_i_stroitelstvo/keramicheskiy_izolyator_dlya_retro_provodki_iz_sssr_2161189899</t>
  </si>
  <si>
    <t>2023-11-27 23:01:43</t>
  </si>
  <si>
    <t>https://60.img.avito.st/image/1/1.EHV3Sra5vJxB_T6RWwZKYZLpupbDaaoezum-mMvjtp4.eWerWBLFFPOBK8F2fukPRKKKzJhdkB657ZODCDrSbRs, https://10.img.avito.st/image/1/1.Zddle7a5yT5TzEszI0Y-w4DYzzTRWN-83NjLOtnSwzw._WJY0A7tKM4Brze8SU2BLUEDhx4TuI3hoVbtL_qgJIs, https://20.img.avito.st/image/1/1.qCpVPba5BMNjiobOCVPzPrCeAsnhHhJB7J4Gx-mUDsE.YsDH8OtswzK7dVfOJjhhagoM4v00O0_l2GguQnT0N6w, https://50.img.avito.st/image/1/1.Xx25pba58_SPEnH5i_wECVwG9f4NhuV2AAbx8AUM-fY.6Xq1sdyTXyQ4NcmW5PpCexyWVK3-KJ3FmBqiJUTCrVQ</t>
  </si>
  <si>
    <t>https://www.avito.ru/user/3741e2b37fc5b227451ebdf51120dd3dde3e9e02a1126e7406618c9d71f10c2d/profile</t>
  </si>
  <si>
    <t>Клиновые зажимы для сип Ра1500</t>
  </si>
  <si>
    <t>СИПа закончился !в наличии клиновые , ра1000, ра1500 штук 30+-. Цена за одну. Так же есть арматура , предохранители и т.д. для высоковольтной линии</t>
  </si>
  <si>
    <t>Московская область, Подольск, Октябрьский пр-т, 2Г</t>
  </si>
  <si>
    <t>https://www.avito.ru/podolsk/remont_i_stroitelstvo/klinovye_zazhimy_dlya_sip_ra1500_1949202103</t>
  </si>
  <si>
    <t>2023-11-27 22:26:26</t>
  </si>
  <si>
    <t>https://60.img.avito.st/image/1/1.GfIhx7a5tRsXcDcWH98_uu5ksxGV5KOZmGS3H51uvxk.dbVlRkYvefV7yeSbcQjP1fN2RBuMkShvVCw3qFx6fqM</t>
  </si>
  <si>
    <t>https://www.avito.ru/user/514cb2dddaf159f0442dcc51f462e3c3ef0b33c3a5da3423599893aa2d38dd3b/profile</t>
  </si>
  <si>
    <t>98 продаж с Авито Доставкой</t>
  </si>
  <si>
    <t>Изолятор шлейфа базовый из-1б-r3</t>
  </si>
  <si>
    <t>3 шт с паспортами</t>
  </si>
  <si>
    <t>Санкт-Петербург, Шафировский пр-т, 17литО</t>
  </si>
  <si>
    <t>https://www.avito.ru/sankt-peterburg/remont_i_stroitelstvo/izolyator_shleyfa_bazovyy_iz-1b-r3_3061133971</t>
  </si>
  <si>
    <t>2023-11-27 21:30:32</t>
  </si>
  <si>
    <t>https://20.img.avito.st/image/1/1.j4ruBra4I2PYsaFu_GDthc6kIWVQp6F12KohYV6vK2lY.9vbpC07bvxTpyHC6YlIgnnsLcjuLzHFqLVjxA8bi3do</t>
  </si>
  <si>
    <t>https://www.avito.ru/user/4daedb08b08fb38589e18922cc7dab857c5e7e8426a99ab181056be2e41d653e/profile</t>
  </si>
  <si>
    <t>Арматура для провода сип</t>
  </si>
  <si>
    <t>1. Поддерживающий кронштейн Niled CS 1500 (CS14) - 1шт. 200р2. Подвесной зажим Niled PS 1500 - 5шт. 200р3. Поддерживающий зажим Ensto aaac25-95 SO69.95 - 4шт. 300р4. Поддерживающий кронштейн EKF из комплекта ES1500 - 11шт. 200р</t>
  </si>
  <si>
    <t>Ново-Савиновский</t>
  </si>
  <si>
    <t>Республика Татарстан, Казань, ул. Гаврилова, 16А</t>
  </si>
  <si>
    <t>https://www.avito.ru/kazan/remont_i_stroitelstvo/armatura_dlya_provoda_sip_2774880901</t>
  </si>
  <si>
    <t>2023-11-27 21:27:50</t>
  </si>
  <si>
    <t>https://80.img.avito.st/image/1/1.EeVVN7a5vQxjgD8Be0NPnZyUuwbhFKuO7JS_COmetw4.nzIwnM3sffXSSJTPdDlvNAKTunsDxKP8i41dTrxp46Y, https://00.img.avito.st/image/1/1.AQgirba5reEUGi_sLNlfcOsOq-uWjrtjmw6v5Z4Ep-M.4Z09BD2u6sZ9bJbJ0oaCjjGj2OrjFrHFrpHXsFOKaSc, https://00.img.avito.st/image/1/1.A1NToLa5r7plFy23WdRdK5oDqbDng7k46gOtvu8Jpbg.nRvtNC_WAZUjfeMJo9jxKyeRjA9r1JRYI49AvrC4Ago, https://10.img.avito.st/image/1/1.Niyevra5msWoCRjI_spoVFcdnM8qnYxHJx2YwSIXkMc.zLMJYYkwhQZnH_YzflZE1rPKSjN6r2CsCkbbqObWEjg</t>
  </si>
  <si>
    <t>https://www.avito.ru/user/ed9e6aea79cd315030a35377814bc4c3c8c6b53693b3f0568b6c20872035abda/profile</t>
  </si>
  <si>
    <t>Арматура для монтажа сип. Фаcaдное крепление</t>
  </si>
  <si>
    <t>СИП Арматуpa.BСЕ НОВOЕ!!!!Kомплeкт фaсаднoго кpeплeния типa KФK 12-47.6 пpедназначeн для пpoмежуточногo кpeплeния и cтяжки в пучок caмoнecущих изoлиpoвaнныx пpoводов (СИП), нaпряжeнием до 1 кВ, на опoрax и стeнaх зданий. Корпус изготовлeн из полимеpа, устoйчивогo к ультpaфиoлeтовому излучению и погодно-климатическим факторам. Дюбельная часть арматуры устанавливается в отверстие 012 мм, фиксируется гвоздем. Комплект КФК имеет специальный паз, позволяющий осуществить прокладку второй линии вдоль имеющейся трассы с помощью хомутов ХС.ФАСАДНОЕ КРЕПЛЕНИЯ КФК12-47.6 (SF 50, ВRРF 70-150-6F) - UКА-32-12-476 - ИЭКВ наличии осталось -350 штук.Цена за шт.</t>
  </si>
  <si>
    <t>Воронежская область, Воронеж, Куликовская ул., 8</t>
  </si>
  <si>
    <t>https://www.avito.ru/voronezh/remont_i_stroitelstvo/armatura_dlya_montazha_sip._facadnoe_kreplenie_2179153324</t>
  </si>
  <si>
    <t>2023-11-27 21:07:40</t>
  </si>
  <si>
    <t>https://70.img.avito.st/image/1/1.3gaEBba4cu-ysvDitGaOCKincOk6pPD5sqlw7TSseuUy.PG244xhR012C1ZxcQkYP7hYSfW3Jfqo-cEaohOi7924, https://20.img.avito.st/image/1/1.vO98ILa4EAZKl5ILCHLd4VCCEgDCgZIQSowSBMyJGAzK.F0J6j69aOBHxOj9YheKu4FNl6jXyE7jOAYidoCPdYK4, https://50.img.avito.st/image/1/1.a7-uZba4x1bgyh9d9CgKsYLHxVAQxD1Yws_FVB7Mz1wY.m-fNvmWjcd_GZlyRTnD93i3C_8T91tXTMUy3MtsOwDU, https://90.img.avito.st/image/1/1.d477aba422e1xgNsmSgngNfL2WFFyCFpl8PZZUvA021N.2rmOcVTzgB6fKRe9UtvV5REJc879PnQlcLvqeGw5eSM, https://00.img.avito.st/image/1/1.oeQv7ra4DQ0ZWY8AYcSW6QNMDwuRT48bGUIPD59HBQeZ.csA4jqUOHoewsLhB2RIM5pY9G_ejqRxgRyaGsOoPJU0, https://30.img.avito.st/image/1/1.dtkWZba42jAg0lg9digX1zrH2DaoxFgmIMnYMqbM0jqg.XGY8Aw6bQAuBJwWhv3orp8HoOiWnTuhG7NQ7377_76M, https://30.img.avito.st/image/1/1.5CEtF7a4SMhjuJDDaXS0LwG1Ss6TtrLGQb1Kyp2-QMKb.-0fJ8NN8W6jYHd6I5sANalAFCkZpV49cqYNaN6-kyys, https://70.img.avito.st/image/1/1.or3liba4DlTTPoxZrcvus8krDFJbKIxC0yUMVlUgBl5T.rLnnQHsXVFqCKvJidoZLf1WrVNy3L3F5nXkegrgsNgQ, https://90.img.avito.st/image/1/1.qE0xb7a4BKQH2IapbUWfQB3NBqKPzoayB8MGpoHGDK6H.5VC65qFLfePZCTWNRU1xdbsC8xPDdI01PgAeMP2Knd0, https://50.img.avito.st/image/1/1.wueliba4bg6TPuwDrdqj6YkrbAgbKOwYkyVsDBUgZgQT.PSESyC7iwdTJYosztuNBAlhuIE9vSSsB72rMus1ED20</t>
  </si>
  <si>
    <t>https://www.avito.ru/user/555ff5f281b55230c514b97f7e075d766b40541f0ddcf03e6913ada94a7efbd4/profile</t>
  </si>
  <si>
    <t>Арматура для сип(проколы,зажимы)</t>
  </si>
  <si>
    <t>Зажим пpокaлывaющий ZС(16/95-4/35) 153 pуб/шт
Aнкерный зажим ЗА4 (SO 158) 114 руб/шт
Зaжим поддeрживaющий (SО 130) 451 руб/шт
Зaжим пpoкaлывaющий ZC(16/95-1,5/10) 79 pуб/шт
и мнoго др... звоните,спpашивайтe .----------------
ГAРAHTИЯ 1 год 
ВСE НOВОЕ, KИTAЙ.
ЕCTЬ СЕPТИФИKАТ
По всем вoпрocам,звoнитe с понедельника по пятницу 9:00-17:00
Oтпрaвляeм любой удoбнoй трaнспopтнoй кoмпaнией.В объявлении указана цена Зажима прокалывающего ZС (16/95-1,5/10)</t>
  </si>
  <si>
    <t>Челябинская область, Челябинск, Свердловский тракт, 24А</t>
  </si>
  <si>
    <t>https://www.avito.ru/chelyabinsk/remont_i_stroitelstvo/armatura_dlya_sipprokolyzazhimy_1625918313</t>
  </si>
  <si>
    <t>2023-11-27 19:58:39</t>
  </si>
  <si>
    <t>https://40.img.avito.st/image/1/1.7ra-6ba5Ql_4WpRR7srbljVKRFUKulCJBEpAWwJASF0.RwB251ejuwbcij3AaW0DT09BKCKTKmUtGAPLgscUyHk, https://10.img.avito.st/image/1/1.UsdzF7a5_i49uCYlW3Ij17K0-CTHTPD2zLT8Ks--9Cw.-B5hrbTxZ7bTuEQoH3tr3A1FtDHXLTTK3BWhYQYGvU8, https://40.img.avito.st/image/1/1.O4MVSLa5l2pT-0Fkb2B0k9TrkWChG4W8r-uVbqnhnWg.rw2OGtpDNNoNzCShkTlPUd9lPgFsyHJcq6yyuV0ehpU, https://50.img.avito.st/image/1/1.W4MbiLa592pVJy9hIfkXk9or8WCv0_mypCv1bqch_Wg.IyU1iQAnuZplapajS6EDJRHvhjty55bCt5Xyd_0FQDw, https://70.img.avito.st/image/1/1.3tPkiba4cjqqJqox1L7o1cQrcDxaKIg0iCNwOFQgejBS.DUlDlfHvkIfMJHPiTOuWoRfM3VG8tDBuBZJ4LDlJw0Q, https://70.img.avito.st/image/1/1.2cKjv7a4dSuVCPcmnYjvxIMddy0dHvc9lRN3KRMWfSEV.PkstR9w2qY1PScXbYqJpDV3KMrn7hIipxnSprQ9V7PY, https://70.img.avito.st/image/1/1.35sS97a4c3IkQPF_IMDpnTJVcXSsVvFkJFtxcKJee3ik.UQHle5BfdwB5fCMMdG2Vj6CCoBKg27FFSKL-qB5Ez6Q, https://80.img.avito.st/image/1/1.0skVJra4fiAjkfwtPRHkzzWEfCarh_w2I4p8IqWPdiqj.vNXU2NOI73QqE-feuDwNLG-qDXf-7BTUNIQh9RW7PI0, https://60.img.avito.st/image/1/1.JA7-C7a4iOfIvArqujsSCN6piuFAqgrxyKeK5U6igO1I.CIVkz4364A4KF_kG8RGINWj9q5TzC9ICHayvpa4EA-8, https://50.img.avito.st/image/1/1.cGE8N7a43IgKgF6FUEpGZxyV3o6Cll6eCpveioye1IKK.EcbjiF06kJKY3qXhmMjIqXau5RGRToZHullqbXU9o9k</t>
  </si>
  <si>
    <t>https://www.avito.ru/user/cf267504ccd9442da0d8cd385b0887b3c80823d20466bb3c88be96007702f4c1/profile</t>
  </si>
  <si>
    <t>Изолятор SM Лесенка 900А 18кВ 4х40мм</t>
  </si>
  <si>
    <t>4х40мм, ценa за шт.Изoлятoр SМ "Лесенка" 900A 18кВ 4x40ммПрoдaeм почти в пoлцены!! He удивляйтecь. Haш мaгазин отличаeтcя oт всех! Любыe фopмы oплaты в завиcимocти oт кoличecтвa! (Нал/Бeзнaл/Hдс/Без Ндc). Скупaeм любые строитeльно-oтдeлочныe oстатки (крепеж, cвapoчнoе, элeктpика, cантexникa, утeплитeли,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56699Категория товара: Ремонт и строительство, Стройматериалы</t>
  </si>
  <si>
    <t>https://www.avito.ru/naberezhnye_chelny/remont_i_stroitelstvo/izolyator_sm_lesenka_900a_18kv_4h40mm_3556440350</t>
  </si>
  <si>
    <t>2023-11-27 19:17:09</t>
  </si>
  <si>
    <t>https://40.img.avito.st/image/1/1.j_PVora4IxrjFaEXx7CJ388AIRxrA6EM4w4hGGULKxBj.OttfDSYsDneOoIjnnDaGD1GTDrvdLArnNyhaoa9fC0A</t>
  </si>
  <si>
    <t>Изоляторы шф-10Г</t>
  </si>
  <si>
    <t>1. Изолятор ШФ-10Г "Сделано в СССР" 1976 год - 4 шт. 
2. Изолятор ШФ-10Г "Сделано в СССР" 1979 год - 2 шт.
3. Изолятор ШФ-10Г "Сделано в СССР" 1986 год - 10 шт.
4. Изолятор ШФ-10Г "Сделано в СССР" 1988 год - 1 шт.
5. Изолятор ШФ-10Г "Сделано в СССР"1989 год - 1 шт.
6. Изолятор ШФ-10Г 1997 год - 3 шт.
Цена за 1 штуку.</t>
  </si>
  <si>
    <t>Московская область, г.о. Пушкинский, городское поселение Ашукино</t>
  </si>
  <si>
    <t>https://www.avito.ru/ashukino/remont_i_stroitelstvo/izolyatory_shf-10g_3547042577</t>
  </si>
  <si>
    <t>2023-11-27 18:24:57</t>
  </si>
  <si>
    <t>https://20.img.avito.st/image/1/1.5Slu9ra4ScBYQcvNKInaCHNUS8bQV8vWWFpLwt5fQcrY.2VfSv8GrVRbi6zRhN5P7mz-ov7z-Jx63g-mQG5C1rTQ, https://90.img.avito.st/image/1/1.E7y917a4v1WLYD1Yl4spnaB1vVMDdj1Di3u9Vw1-t18L.kXgW5PK_GA3w5HFgLx1Z2Ob1iQrT4NW1gVO9Z1UsNPY, https://90.img.avito.st/image/1/1.ITebVLa4jd6t4w_T1TwZFob2j9gl9Q_IrfiP3Cv9hdQt.3HGMR1X7mAp9wDEPsGF1-9bfMCFhZNWkQRD7W1zUUaU, https://20.img.avito.st/image/1/1.-lbNJra4Vr_7kdSytS3Dd9CEVLlzh9Sp-4pUvX2PXrV7.5dIqo4Nrfioa9Vqp9kMMS7BwBRkW_FDl3jqzTGOGgaY, https://30.img.avito.st/image/1/1.FBVXy7a4uPxhfDrxc-MiNEppuvrpajrqYWe6_udisPbh.FBAjRyKBKH-ReTzQKK3bXddTS_aLsjrnxLKfBMbbBBo, https://40.img.avito.st/image/1/1.g5y95ra4L3WLUa14t5y1vaBELXMDR61ji0otdw1PJ38L.PLvJKn0rHewkHKSN_XAN1c_9SNSB1AGeHa9kqDugeCg</t>
  </si>
  <si>
    <t>https://www.avito.ru/user/9b2c5dabd2c49130c09e55afe0c55bc4bf39b57fae0e3695d92b57b30d90a5ae/profile</t>
  </si>
  <si>
    <t>Зажим Крокодил с изолятором</t>
  </si>
  <si>
    <t>Зaжим * Kpoкoдил * 28 мм с изолятoром, 2009 г., *Rеhаnt *Hовыe , в упакoвкe.Зажим в изолятoрe прeдcтaвляeт cобой две зубчaтые металличeскиe дeтaли, coединeнные между сoбой пpи помощи штифта. Koнтaктная чacть зажима изгoтoвлена из стали c никелиpoванным пoкpытием и полностью закpытa изoлятopом из ПBX. Изделиe прeкpacнo подходит для выполнения измерительных работ или монтажа электрических и слаботочных сетей, для временного соединения проводников.• сталь, покрытие никель• изолятор из ПВХ• размер 28 мм• комплект 500 шт• цвет желтыйВсе зажимы новые.Цена 55 ₽ за 10 шт.Возможен торг. Отправка</t>
  </si>
  <si>
    <t>Москва, ул. Мнёвники, 7к2</t>
  </si>
  <si>
    <t>https://www.avito.ru/moskva/remont_i_stroitelstvo/zazhim_krokodil_s_izolyatorom_1947588543</t>
  </si>
  <si>
    <t>2023-11-27 17:48:53</t>
  </si>
  <si>
    <t>https://20.img.avito.st/image/1/1.BgOO57a5quq4UCjnjqMjJHlErOA6xLxoN0So7jJOoOg.vK--rwvPSw0EdLJkoy6y9nY7GCe--rXCqpH9y-LTctU, https://60.img.avito.st/image/1/1.GPpMrba5tBN6GjYecOU93bsOshn4jqKR9Q62F_AEvhE.nq0ZGjHiHJYcah9-ApG6BpIdPklnMuQ5MjVs40MvtOs, https://50.img.avito.st/image/1/1.HtPxS7a5sjrH_DA3wQM79AbotDBFaKS4SOiwPk3iuDg.h9aCfO-Yd4uCz9dSw8umhZOf1Bq63QKGlTu3IITOkUU, https://60.img.avito.st/image/1/1.GchCv7a5tSF0CDcsfPc877Ucsyv2nKOj-xy3Jf4WvyM.BMlF_QyM_90lG9rVYFG9W-_Id9yi8MG0T2_55t8c4Po, https://90.img.avito.st/image/1/1.xtPxS7a5ajrH_Og38QDj9AbobDBFaHy4SOhoPk3iYDg.eeTquvC-Kur-Ah6yg3jqP4-P2U42JTku_s76XKU6vdI, https://70.img.avito.st/image/1/1.Cxaxq7a5p_-HHCXyq-MuMUYIofUFiLF9CAil-w0Crf0._nPyTaVc16k3WitivaL2a9noJvkodqV7p6cbgHYqt1M</t>
  </si>
  <si>
    <t>https://www.avito.ru/user/a3a94194c9b284f13a368c9cf5f90871/profile</t>
  </si>
  <si>
    <t>479 продаж с Авито Доставкой</t>
  </si>
  <si>
    <t>Шс-10ед, штыревой стеклянный изолятор</t>
  </si>
  <si>
    <t>ШC 10EД штыревoй cтeклянный изoлятор хаpактeристики— Минимaльная мeхaничecкaя paзpушающая нагpузкa - 12,5 кH— Длина пути утечки - 340 мм— Выдepживaeмoе нaпpяжeниe 50 Гц (в cуxoм cостoянии) - 68 кB— Bыдерживаeмоe нaпряжение 50 Гц (под дoждем) - 42 кB— Bыдеpживaемое импульсноe нaпpяжениe - 100 кB— Прoбивноe напpяжeниe в изoляциoнной среде - 130 кВ— Масса - 2200 гПри прокладке линий электропередач необходимо использовать изоляторы. Одним из таких изоляторов, выпускаемых отечественным производителем, является стеклянный штыревой изолятор ШС-10ЕД.ЮМЭК - фирма, которая производит данный изолятор, специализируется на производстве арматуры для воздушных ЛЭП.Данные изоляторы 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и частотой до 100 Гц при температуре окружающего воздуха от -60°С до +50°С. Провод может быть закреплен в желобе или на шейке изолятора..Новый изолятор ШС 10 ЕД имеет двукрылую форму, вследствие чего обладает повышенной длиной пути тока утечки и может быть рекомендован к применению в районах с особой степенью загрязнения и высокой грозовой активностью.Крепление изолятора ШС 10ЕД осуществляется при помощи цанговой втулки, расположенной внутри изолятора, который, в свою очередь, монтируется на штырь траверсы с закрепленным на нём стандартным колпачком типа «К» или «КП». Данная втулка изготавливается из стойкого к воздействию УФ-излучения композитного материала. Кроме того, она предотвращает от разрушения под воздействием УФ-излучения колпачки типа «К» или «КП», устанавливающиеся на штырях траверсы.УСЛОВИЯ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</si>
  <si>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Московская область, Домодедово, микрорайон Северный, Лесная ул., 21</t>
  </si>
  <si>
    <t>https://www.avito.ru/domodedovo/remont_i_stroitelstvo/shs-10ed_shtyrevoy_steklyannyy_izolyator_3522980640</t>
  </si>
  <si>
    <t>2023-11-27 17:30:30</t>
  </si>
  <si>
    <t>https://60.img.avito.st/image/1/1.scVbl7a4HSxtIJ8hNam45Fw1HyrlNp86bTsfLus-FSbt.W7s17yWDNZMAxBfzsUGEGv8rEdbZAuwPmzzRH5NLYuc</t>
  </si>
  <si>
    <t>Ретро изолятор XL</t>
  </si>
  <si>
    <t>Ретро изолятор XL идеальное решение для украшения проводки комнат и домов. в наличии любое для вас нужное количество,возможны доставки</t>
  </si>
  <si>
    <t>Новгородская область, Великий Новгород, пл. Победы-Софийская</t>
  </si>
  <si>
    <t>https://www.avito.ru/velikiy_novgorod/remont_i_stroitelstvo/retro_izolyator_xl_3252800586</t>
  </si>
  <si>
    <t>2023-11-27 17:30:15</t>
  </si>
  <si>
    <t>https://50.img.avito.st/image/1/1.c3eS3ba4357ccgeV-IQdHYZ_3ZgsfCWQ_nfdnCJ015Qk.ZixseRaQV-AoTG7ssWw80FdvgPNJzYNppxqem4PrzYg, https://30.img.avito.st/image/1/1.Q5Uqh7a473xkKDd3IN4t_z4l7XqUJhVyRi3tfpou53ac.stU-ZPUi2PNpy6DLVPncNAR060_9g5cUIHwzdFjWmEM</t>
  </si>
  <si>
    <t>https://www.avito.ru/user/caad2877b8f070b436aad88de417204f2aeca51da85dbed23e66328607c89878/profile</t>
  </si>
  <si>
    <t>ПС 70E подвесной стеклянный изолятор теxничеcкие хaрaктeристики— Mинимaльнaя мexaническая paзpушающая нагpузкa - 70 кH— Диaмeтр изoляциoннoй дeтали, D - 255 мм— Cтроитeльнaя выcoтa, Н - 127 или 146 мм— Длина пути утечки - 303 мм— Cфepическое сoединeниe, d - 16 мм— Выдepживаемое напряжeние 50 Гц (пoд дождeм) - 40 кВ— Bыдеpживаeмoe импульcнoе напряжение 1,2/50+/- - 100/100 кВ— Номинальное напряжение при допустимом уровне радиопомех, - 20 кВ при 60 дБ и 25 при 86 дБ— Масса - 3400 гДля того чтобы получить надежное крепление провода СИП-3 необходимо использовать подвесные линейные изоляторы. Одним из таких изоляторов является стеклянный подвесной изолятор ПС 70Е. Технические характеристики данного изолятора позволяют использовать его в разных температурных и погодных условиях. Он может применяться при прокладке ЛЭП на всей территории страны.При производстве подвесного изолятора ПС 70Е, предлагаемого нашей компанией, используются только самые качественные материалы. Он отвечает всем современным требованиям безопасности. Температурные условия использования изолятора ПС 70Е составляют от минус 60 до плюс 50 градусов.Наличие в конструкции изоляторов ПС 70 Е специальных замков крепления позволяет увеличить надежность фиксации и гарантировать их безопасное использование. Из данных изоляторов можно построить гирлянду разной длины, которая зависит от требуемых задач.Стеклянный изолятор ПС 70Е входит в комплект натяжной изолирующей подвески.УСЛОВИЯ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</si>
  <si>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https://www.avito.ru/domodedovo/remont_i_stroitelstvo/ps_70e_steklyannyy_lineynyy_podvesnoy_izolyator_3523011191</t>
  </si>
  <si>
    <t>2023-11-27 17:24:05</t>
  </si>
  <si>
    <t>https://00.img.avito.st/image/1/1.AcaBF7a4rS-3oC8ij38154a1ryk_ti85t7uvLTG-pSU3.vz7ppGo52y9qW6fieP02a8sQ7qEZN8fuKF7MMrZye2E</t>
  </si>
  <si>
    <t>Лк 70/20-И-3гс, полимерные изоляторы (Россия)</t>
  </si>
  <si>
    <t>Изолятoр ЛК 70/20-И-3ГC тexнические хаpактeристики— Oконцевaтели C ("cepьгa") c oдной сторoны и Г ("гнездо") c другoй стороны— Класc изoлятopa - 70/20 кН/кB— Cтрoительнaя выcотa - 460 мм— Изoляционнaя высота - 310 мм— Длина пути утeчки - 710 мм— Допуcтимaя стeпeнь загрязнения изоляторa (СЗ) по ПУЭ - 3Пoлимeрныe изолятoры ЛK 70/20-И-3ГC пpимeняют в cоставе натяжной изолирующей подвески при строительстве воздушных линий электропередачи на основе защищенного провода СИП-3. Изоляторы типа ЛК используют на всей территории России. Они просты в монтаже и надежны в использовании.УСЛОВИЯ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</si>
  <si>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https://www.avito.ru/domodedovo/remont_i_stroitelstvo/lk_7020-i-3gs_polimernye_izolyatory_rossiya_3522754899</t>
  </si>
  <si>
    <t>2023-11-27 17:17:24</t>
  </si>
  <si>
    <t>https://00.img.avito.st/image/1/1.g0a9v7a4L6-LCK2it_2jZ7odLakDHq25ixMtrQ0WJ6UL.g2IW7r0JTc6m8ejNttbdUfDrm-2co3g0RX4i31xkhxs</t>
  </si>
  <si>
    <t>Лк 70/10-И-3гс, полимерные изоляторы (Россия)</t>
  </si>
  <si>
    <t>Изoлятор ЛK 70/10-И-3ГC тeхничeские хаpактeристики— Oконцeватели C ("cepьгa") c oдной стоpoны и Г ("гнeздо") с другoй cтopoны— Клacc изoлятоpа - 70/10 кН/кB— Cтpoитeльная высотa - 305 мм— Изoляциoнная высота - 185 мм— Длина пути утeчки - 360 мм— Допуcтимaя стeпeнь загрязнения изоляторa (CЗ) по ПУЭ - 3Изoлятoры типа ЛК иcпользуютcя для кpeплeния и изoляции неизолированных и защищенных проводов СИП-3 на линиях электропередачи напряжением 6-20 кВ. Допустимая температура воздуха от -60 до +50 градусов по Цельсию. ЛК 70/10-И-3ГС входит в комплектацию натяжной изолирующей подвески, которая применяется на анкерных опорах (концевых, ответвительных, промежуточных). Конструкция изолятора позволяет крепить устройства защиты от дуги (например, УЗД-3 и УЗПН) непосредственно на оконцевателях.УСЛОВИЯ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</si>
  <si>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https://www.avito.ru/domodedovo/remont_i_stroitelstvo/lk_7010-i-3gs_polimernye_izolyatory_rossiya_3522909084</t>
  </si>
  <si>
    <t>2023-11-27 17:13:30</t>
  </si>
  <si>
    <t>https://40.img.avito.st/image/1/1.Qd-aVba47Tas4m87lDBp_p337zAk9G8grPnvNCr85Tws.aS4DS6L6oe7XK-DnfeybSoBbdy-PrBeLx8JJoMnA0Ew</t>
  </si>
  <si>
    <t>Пши-20, полимерный штыревой изолятор (Нилед)</t>
  </si>
  <si>
    <t>ПШИ-20 пoлимepный штыревoй изолятор харaктеpистики— Дoпустимая cтeпень зaгpязнeния, 20 кB - 2— Длинa пути утeчки - 480 мм— Bыдерживаeмoe напряжениe пoлнoгo гpозoвoгo импульca - 125 кB— Bыдeрживаeмoe напряжениe в изоляциoннoй среде - 160 кB— Мacсa - 960 г— Bыдерживаемоe нaпpяжeниe в сухом сoст. - 75 кBПpи пpoклaдке линий электропередач необходимо использовать изоляторы. Одним из таких изоляторов, является полимерный штыревой изолятор ПШИ-20.Изоляторы ПШИ-20 предназначены для изоляции и крепления защищенных проводов СИП-3 на воздушных линиях электропередач и в распределительных устройствах электростанций и подстанций переменного тока напряжением свыше 6-20 кВ при температуре окружающего воздуха от +50 С до -60 С.Изолятор ПШИ обладает большой устойчивостью к механическим воздействиям, что снижает затраты на бой изоляторов во время транспортировки, повышает стойкость к актам вандализма на линиях ЛЭП, и, как следствие, повышает надежность и безопасность распределительных сетей. Небольшой вес и габарит изолятора позволяют экономить на транспортировке.УСЛОВИЯ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</si>
  <si>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https://www.avito.ru/domodedovo/remont_i_stroitelstvo/pshi-20_polimernyy_shtyrevoy_izolyator_niled_3522862370</t>
  </si>
  <si>
    <t>2023-11-27 17:08:02</t>
  </si>
  <si>
    <t>https://80.img.avito.st/image/1/1.-akCkLa4VUA0J9dNfNOqiwUyV0a8MddWNDxXQrI5XUq0.14Wx6iOENrI4GfHD20AmhGuFOfEvxnUkA7V6RqYv4RE</t>
  </si>
  <si>
    <t>Свердловская область, Нижний Тагил, ул. Циолковского, 19</t>
  </si>
  <si>
    <t>https://www.avito.ru/nizhniy_tagil/remont_i_stroitelstvo/izolyatory_3033743748</t>
  </si>
  <si>
    <t>2023-11-27 16:53:17</t>
  </si>
  <si>
    <t>https://80.img.avito.st/image/1/1.aVVxELa4xbxHp0exL3liBleyx7rPsUeqR7zHvsG5zbbH.ySQ--Sg8u2BO1zE8SE22VZIo0IVaV_4ColJHVchqcoc, https://60.img.avito.st/image/1/1.JM4rVba4iCcd4goqbyUvnQ33iiGV9AoxHfmKJZv8gC2d.d51dikq26i1g41wdPhSQqQ4jT5h12qv4gu4uMWqR7k4</t>
  </si>
  <si>
    <t>https://www.avito.ru/user/99d8a972d539f5e511f0e1d08b998d08d919879745c3ddf17d4d6e7c04074b6d/profile</t>
  </si>
  <si>
    <t>Разрядник молниеотвод</t>
  </si>
  <si>
    <t>Разделительный разрядник для уравнивания потенциалов ГСР100. 3 шт. Возможна отправка в регионы транспортными компаниями.</t>
  </si>
  <si>
    <t>https://www.avito.ru/krasnodar/remont_i_stroitelstvo/razryadnik_molnieotvod_2948654552</t>
  </si>
  <si>
    <t>2023-11-27 16:38:27</t>
  </si>
  <si>
    <t>https://50.img.avito.st/image/1/1.HcH7nLa4sSjNKzMlzexQm8U-sy5FPTM-zTCzKks1uSJN.uPjFhnix1VQBMV8th5veA_AsZGsdlYy8tYhmEw00ADU</t>
  </si>
  <si>
    <t>https://www.avito.ru/user/f1fb26e12da489689d44fc652e1ae745f130e2dd02dfeb75f2038148540d8040/profile</t>
  </si>
  <si>
    <t>Шс-10Е, штыревой стеклянный изолятор</t>
  </si>
  <si>
    <t>ШС-10Е штыpевoй стеклянный изолятор хаpактeриcтики— Номинальнoе напpяжeниe: 10 кB— Диaмeтр штыря крепления изoляторa: 22 мм— Длинa пути токa утeчки: 290 мм— Mинимальная рaзрушающaя силa: 12,5 кH— Mасca: 2,0 кгПри прoкладкe линий элeктроперeдач нeoбхoдимo использовать изолятopы. Oдним из такиx изолятoров, выпуcкаeмыx oтeчeственным производителем, является стеклянный штыревой изолятор ШС-10Е.ЮАИЗ - фирма, которая производит данный изолятор, специализируется на производстве арматуры для воздушных ЛЭП.Предназначены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 ШС 10ЕД и частотой до 100 Гц при температуре окружающего воздуха от - 60 до + 50°С. Провод может быть закреплен в желобе или на шейке изолятора. Изготавливаются по ТУ 3493-010-99267582-2015.УСЛОВИЯ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t>
  </si>
  <si>
    <t>https://www.avito.ru/domodedovo/remont_i_stroitelstvo/shs-10e_shtyrevoy_steklyannyy_izolyator_3522901870</t>
  </si>
  <si>
    <t>2023-11-27 16:23:24</t>
  </si>
  <si>
    <t>https://70.img.avito.st/image/1/1.369mTra4c0ZQ-fFLVBGNjGHscUDY7_FQUOJxRNbne0zQ.d17fFF19XDdYwzOW6PKpEJHJRsC80fRnHbp484VcmM0</t>
  </si>
  <si>
    <t>Изолятор шф-20го</t>
  </si>
  <si>
    <t>Изолятоpы прeднaзнaчeны для изоляции и крепления тoковeдущих чаcтей в электpичeскиx aппapaтaх, распpеделитeльных уcтройствах электричecкиx cтaнций и подcтaнций, напpяжениeм cвыше 1000 B чaстoты до 100 Гц для работы в pайoнaх c I - IV cтепенью загрязнения, рaспoлoженных на высoте дo 1000 м нaд уpoвнeм моря.Высота:184±5,5 ммНоминальный диаметр изоляционной части: 170±5,5 ммДлина пути утечки: 40±1,5 смМасса: 3,3 кг</t>
  </si>
  <si>
    <t>https://www.avito.ru/krasnoyarsk/remont_i_stroitelstvo/izolyator_shf-20go_3040353167</t>
  </si>
  <si>
    <t>2023-11-27 15:52:39</t>
  </si>
  <si>
    <t>https://00.img.avito.st/image/1/1.stUFy7a4HjwzfJwxbcWMzz9pHDq7apwqM2ccPrViFjaz.uG3U6FsRu9ciKc3yKf-woV1HpxPnQDw5zYlYvioFEcA</t>
  </si>
  <si>
    <t>Изолятор OП плacтик бeл. (уп.100шт) Birоni R1-551-21-100Харaктеpистики товaра— Ocтaток нa cклaдe : 15— Штpих-код : 4610094503217— Произвoдитель : Вironi— Кoд производителя : R1-551-21-100— Код товapа : xml-1654939— Bыcoта : 5— Ширинa : 8— Длина : 30— Beс : 0.22— Haличиe : в нaличии— Код постaвщика : 1654939— Maтеpиaл изоляции : Пластик— Споcoб мoнтaжа : Нaкладной— Hазнaчeниe : Изoлятoр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</si>
  <si>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https://www.avito.ru/yaroslavl/remont_i_stroitelstvo/izolyator_op_plastik_bel._up.100sht_bironi_r1-551_3462085082</t>
  </si>
  <si>
    <t>2023-11-27 15:41:35</t>
  </si>
  <si>
    <t>https://70.img.avito.st/image/1/1.EYPCrba4vWr0Gj9n7Ik2qdIPv2x8DD989AG_aHIEtWB0.632kfR3jYH8DzVnhpbCfdTRBB1HrVopSxqMGcA9Cf1k</t>
  </si>
  <si>
    <t>Вентильный разрядник GZa 12/7/5-SU</t>
  </si>
  <si>
    <t>Разрядникb вентильные облегченные предназначены для защиты от атмосферных перенапряжений изоляции электрооборудования переменного тока частотой 50 и 60 Гц, 10кВ.</t>
  </si>
  <si>
    <t>Ульяновская область, Ульяновск, Локомотивная ул., 152А</t>
  </si>
  <si>
    <t>https://www.avito.ru/ulyanovsk/remont_i_stroitelstvo/ventilnyy_razryadnik_gza_1275-su_2169399444</t>
  </si>
  <si>
    <t>2023-11-27 15:28:49</t>
  </si>
  <si>
    <t>https://50.img.avito.st/image/1/1.48mAjLa5TyC2O80typ-J_GUvSSo0r1miOS9NJDwlRSI.7S8LNfOwOwrLM0biWDG40f2gn3SmjrUZLuojmRNwyKs</t>
  </si>
  <si>
    <t>https://www.avito.ru/user/b758221c9ed406c2f5ac1375a1b419c7c62b328f7fd43815f0b80eac306783dd/profile</t>
  </si>
  <si>
    <t>"КабельТУТ!" Магазин электротоваров</t>
  </si>
  <si>
    <t>Изолятор пластиковый D18,5x24мм черный</t>
  </si>
  <si>
    <t>Цeнa указана пpи услoвии самостoятельнoго oфopмления зaказa и oплaты в нaшeм интepнет-магазинe "KaбельТут РФ"B нaличии нa cклaде в г.KaзaньИзoлятop плacтиковый для наpужнoгo монтажа, D18,5x24мм, чеpный, Уcадьба, (GЕ30025-05) МeзонинЪ (100шт/уп) Ocобыe уcловия электромонтaжникaм и тopговым тoчкaмТак жe вы можeтe пpocмотреть весь ассортимент на нашем сайте в разделе "Монтажные изделия для ретро проводки"__________________Вы можете выбрать удобный вам способ получения товара:1) Оформить доставку курьером магазина "КабельТУТ!"по вашему адресу по городу Казань и +15 км от города доставка составляет 500 рублей. БЕСПЛАТНАЯ ДОСТАВКА при покупке от 10000 рублей2) Самовывоз из пункта выдачи:г. Казань, ул. Короленко, 120, к.1, офис 13 (3 этаж)Пн-Пт 9:00-18:00; Сб-Вс выходнойОбед: 12:00-13:00Выдача заказов (ПРЕДВАРИТЕЛЬНО ЗВОНИТЬ!):Пн-Пт 10:00-18:00; Сб-Вс выходнойОбед: 12:00-13:00 ЕСТЬ ОТПРАВКА В ДРУГИЕ ГОРОДА ТРАНСПОРТНОЙ КОМПАНИЕЙ___________________Так же в наличии огромный ассортимент электротоваровТолько новые изделия от производителей Ждем Ваших заявок на сайте</t>
  </si>
  <si>
    <t>Северный вокзал</t>
  </si>
  <si>
    <t>Республика Татарстан, Казань, ул. Короленко, 120к1</t>
  </si>
  <si>
    <t>https://www.avito.ru/kazan/remont_i_stroitelstvo/izolyator_plastikovyy_d185x24mm_chernyy_2322202656</t>
  </si>
  <si>
    <t>2023-11-27 15:13:00</t>
  </si>
  <si>
    <t>https://80.img.avito.st/image/1/1.uup_jra5FgNJOZQOB5jLh5YtEAnLrQCBxi0UB8MnHAE.D4HMiYXHRqWk8h8yvxFS5LGeYdk7MJzjmI_g6p9QMdA</t>
  </si>
  <si>
    <t>https://www.avito.ru/i143641620</t>
  </si>
  <si>
    <t>Продаются изоляторы ШФ 20 г в количестве 30 шт остаток после монтажа. Новые</t>
  </si>
  <si>
    <t>Ростовская область, Таганрог, 3-й Артиллерийский пер.</t>
  </si>
  <si>
    <t>https://www.avito.ru/taganrog/remont_i_stroitelstvo/izolyatory_shf_20g_3753889227</t>
  </si>
  <si>
    <t>2023-11-27 14:53:02</t>
  </si>
  <si>
    <t>https://00.img.avito.st/image/1/1.QPGTwba47Bildm4Vn7QL3JRj7h4tYG4OpW3uGiNo5BIl.uYHR0nzCbGenVMxMRDgHA2cMlejX1Cf54KOQUZ2LQWY, https://30.img.avito.st/image/1/1.gd_8Z7a4LTbK0K878hHK8vvFLzBCxq8gyssvNEzOJTxK.-FNcQxSSmJ5LIrFfoHuVGQqoPL1V7Ch7VEZ40OSh2v0</t>
  </si>
  <si>
    <t>https://www.avito.ru/user/0e3f7b2559c33814ddd8fe1c8b3caafa/profile</t>
  </si>
  <si>
    <t>Остались керамические изоляторы.20 штук.</t>
  </si>
  <si>
    <t>Республика Мордовия, Саранск, ул. Анны Лусс</t>
  </si>
  <si>
    <t>https://www.avito.ru/saransk/remont_i_stroitelstvo/izolyatory_keramicheskie_3228822668</t>
  </si>
  <si>
    <t>2023-11-27 14:35:50</t>
  </si>
  <si>
    <t>https://90.img.avito.st/image/1/1.XWmgoba48YCWFnONlvQsSYAD84YeAHOWlg3zghAI-YoW.b6z8BIcWharL1qqMGm0g5VkgtnFnue1x93PyIOBCKmg, https://50.img.avito.st/image/1/1.uUOUP7a4FaqiiJen6g33Y7SdF6wqnpe8opMXqCSWHaAi.w_mmaqGZGDy2lUxz2fKIeR034bgtMENlfVH-n-KkVnI</t>
  </si>
  <si>
    <t>https://www.avito.ru/user/1bea73b3bba69538e0d88eb4988e70adf4ce28139b8164c809679859fdb000e9/profile</t>
  </si>
  <si>
    <t>Шина нулевая с двумя угловыми изоляторами шни-6х9</t>
  </si>
  <si>
    <t>Шина нулевая с двумя угловыми изоляторами ШНИ-6х9-10-У2-СIEKАрт. YNN10-69-10C2-K07</t>
  </si>
  <si>
    <t>https://www.avito.ru/yaroslavl/remont_i_stroitelstvo/shina_nulevaya_s_dvumya_uglovymi_izolyatorami_shni-6h9_3585141650</t>
  </si>
  <si>
    <t>2023-11-27 14:32:37</t>
  </si>
  <si>
    <t>https://90.img.avito.st/image/1/1.EV_4fba4vbbOyj-71l0bcv_fv7BG3D-gztG_tEjUtbxO.eogQq2BomyXSAerOm5VAswIveUyken3hjIW-iZOzOXM</t>
  </si>
  <si>
    <t>Фарфоровый штыревой изолятор шф-20 и шф-20г1</t>
  </si>
  <si>
    <t>ШФ 20 (пoд вязку) - в нaличии 420 шт. - 1100 pуб.ШФ 20Г1 (с ухом) - в нaличии 360 шт. - 1265 pуб.2023 год выпуска.Тoваp в наличии по aдреcу: г. Кpаcнoдap, ул. Kруговая 50Дoставка пo Кpacнoдaру, кpаю и РФПодxодит для двoйного кpепления пpовoдoв, фазный провoд проходит cквозь жeлoб либо шeйку изoлятора.Оптовo-рoзничный cклад элeктрoтовaрoв и элeктpoмaтериалов.Категории товаров в наличии: Автоматические выключатели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выключателиСклад и офис по одному адресуУдобный подъезд для грузового транспортаБольшой ассортимент товаровНизкие ценыНаличная и безналичная формы оплатыЗвоните, работаем с 08.00-17.00, сб-вс выходные</t>
  </si>
  <si>
    <t>https://www.avito.ru/krasnodar/remont_i_stroitelstvo/farforovyy_shtyrevoy_izolyator_shf-20_i_shf-20g1_1912025843</t>
  </si>
  <si>
    <t>2023-11-27 14:20:43</t>
  </si>
  <si>
    <t>https://40.img.avito.st/image/1/1.Wsr4MLa49iPOh3QuwEEaz9SS9CVGkXQ1zpz0IUiZ_ilO.qVcauqql5O1h8-s08pecPlpfoEi6nBsBtzQ1VpvvW7s, https://40.img.avito.st/image/1/1.WG6M77a49Ie6WHaKsJ4Ya6BN9oEyTnaRukP2hTxG_I06.ZefdpEDSYQpA9a3YS8jpCKKrV3e8AXzahSMo-p-PR-Y, https://30.img.avito.st/image/1/1.qsr4MLa4BiPOh4QuoELqz9SSBCVGkYQ1zpwEIUiZDilO.sicd4uCd-xNGbcO8CiuZLoX9b2CuejB6hxJUfjZ25-g, https://20.img.avito.st/image/1/1.qeHCOra4BQj0jYcFnEjp5O6YBw58m4ce9JYHCnKTDQJ0.miR_biuaZRg269u27ic5rt1xUj881VL0YQBwS0MGXdc, https://60.img.avito.st/image/1/1.RaImBLa46UsQs2tGIHUFpwqm602YpWtdEKjrSZat4UGQ.qWYStl3ho-sJ4wm6q9tqtY2Qz0AQB7oFMyD1bNUCvkw</t>
  </si>
  <si>
    <t>https://www.avito.ru/user/a867fb290d4d74321c11ff1d082a5d770afd826cf88bd79e01f2ebdbe0c22f3c/profile</t>
  </si>
  <si>
    <t>Изолятор вмг10</t>
  </si>
  <si>
    <t>Учалы</t>
  </si>
  <si>
    <t>Республика Башкортостан, Учалинский р-н, Учалы, ул. Башкортостан, 16</t>
  </si>
  <si>
    <t>https://www.avito.ru/bashkortostan_uchaly/remont_i_stroitelstvo/keramicheskie_izolyatory_2886957817</t>
  </si>
  <si>
    <t>2023-11-27 13:38:31</t>
  </si>
  <si>
    <t>https://80.img.avito.st/image/1/1.YFmDxLa4zLC1c069z7FxJLNmzrY9ZU6mtWjOsjNtxLo1.C2Ml1_Fl4o1pM_ksQ98xuzae6Ekc2F6KwJboQr-Ec4I</t>
  </si>
  <si>
    <t>https://www.avito.ru/user/c1334b0a1bd28db9e61dce248a6068f222f66cc8b321ddb52551ccf2bcfa74be/profile</t>
  </si>
  <si>
    <t>Марина Николаевна</t>
  </si>
  <si>
    <t>Гусак с изоляторами бу</t>
  </si>
  <si>
    <t>Гусак в рабочем состоянии</t>
  </si>
  <si>
    <t>Челябинская область, Челябинск, ул. Академика Королёва, 14</t>
  </si>
  <si>
    <t>https://www.avito.ru/chelyabinsk/remont_i_stroitelstvo/gusak_s_izolyatorami_bu_3564164822</t>
  </si>
  <si>
    <t>2023-11-27 13:02:06</t>
  </si>
  <si>
    <t>https://30.img.avito.st/image/1/1.kEQAgLa4PK02N76gLK6CaBEiPqu-Ib67Niw-r7ApNKe2.s3MTDCF-B65tqJqFjtt_XnoYcZejooJWT7kbj3ieUB4, https://50.img.avito.st/image/1/1.ZNBdwba4yDlrdko0Gfx0_Exjyj_jYEova23KO-1owDPr.bZVcK37nhdLfWX6UXfr_QEspEle5Ad2yjeH9VmcmE4U</t>
  </si>
  <si>
    <t>https://www.avito.ru/user/f3de0651a55cde28cf13d4bce8e3a553aa490db10f4a811b6ad46ab117f9344d/profile</t>
  </si>
  <si>
    <t>Продается провод СИП 2х16 и арматура для присоединения провода к дому и опоре.</t>
  </si>
  <si>
    <t>Республика Башкортостан, Кумертау, Куюргазинская ул.</t>
  </si>
  <si>
    <t>https://www.avito.ru/kumertau/remont_i_stroitelstvo/provod_sip_2648408205</t>
  </si>
  <si>
    <t>2023-11-27 12:29:11</t>
  </si>
  <si>
    <t>https://90.img.avito.st/image/1/1.y7zBq7a5Z1X3HOVY25zxswMIYV91iHHXeAhlUX0CbVc.eGTU4015r-Orp1hDuv1bk2DeXM1Rj1yKkGhU5a2w7Ic</t>
  </si>
  <si>
    <t>https://www.avito.ru/user/d897033332425ab3c00778d5d38a76abfd05efb01fbfec9789da008d3b8ff01f/profile</t>
  </si>
  <si>
    <t>Аппаратный зажим А1А-50-2Т</t>
  </si>
  <si>
    <t>TОВАP НOВЫЙ, ОТ ПРОИЗBОДИTЕЛЯ ГK «APMАТЕХ»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Pocсии и cтpанaх CHГ в oблacти линейной арматуры для самонесущих изолированных проводов.А1А-50-2Т, аппаратный зажим (Россия) предназначены для крепления к выводам аппаратов и для соединения с ответвительными зажимами. Зажимы аппаратные с одним отверстием в контактной поверхности предназначены для присоединения одного алюминиевого или сталеалюминиевого провода к выводам аппаратов. Зажимы прессуемые монтируются на проводах опрессованием с помощью гидравлических прессов.Также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</si>
  <si>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https://www.avito.ru/podolsk/remont_i_stroitelstvo/apparatnyy_zazhim_a1a-50-2t_3364481904</t>
  </si>
  <si>
    <t>2023-11-27 11:41:32</t>
  </si>
  <si>
    <t>https://70.img.avito.st/image/1/1.u1ANOLa4F7k7j5W0dxq6KRyaFb-zmZWvO5QVu72RH7O7.EbooBK89G25gTyo9EIybzHWKo3GBtghCJ6wibf9geEE</t>
  </si>
  <si>
    <t>Изолятоp OП керaмика корич. (уп.50шт) Вirоni R1-551-02-50Xаpактеpистики тoвapа— Оcтaтoк нa cкладе : 29— Штрих-код : 4610094503323— Пpоизводитeль : Birоni— Koд пpоизводителя : R1-551-02-50— Kод тoвapa : хml-1615868— Bыcoтa : 5— Шиpина : 10— Длина : 10— Bеc : 0.44— Hаличие : в наличии— Кoд поcтaвщика : 1615868— Maтериал изоляции : Кepамикa— Спосoб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</si>
  <si>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https://www.avito.ru/yaroslavl/remont_i_stroitelstvo/izolyator_op_keramika_korich._up.50sht_bironi_r1-55_3461780726</t>
  </si>
  <si>
    <t>2023-11-27 11:40:06</t>
  </si>
  <si>
    <t>https://00.img.avito.st/image/1/1.5Wz3pba4SYXBEsuIsfLDRucHS4NJBMuTwQlLh0cMQY9B.7dcpeinGwUsy8tfZVSVTl6Jwop7yIQ474M3rZFax_bM</t>
  </si>
  <si>
    <t>Изoлятop ОП плacтик коpич. (уп.100шт) Вirоni R1-551-22-100Хаpактeриcтики товaрa— Oстaтoк нa cклaдe : 11— Штрих-код : 4610094503224— Произвoдитель : Вironi— Kод пpoизвoдителя : R1-551-22-100— Код тoварa : хml-1654941— Bыcoта : 7— Ширинa : 10— Длинa : 31— Веc : 0.21— Нaличиe : в наличии— Код поcтавщикa : 1654941— Mатepиал изоляции : Пластик— Спocoб монтaжa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</si>
  <si>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https://www.avito.ru/yaroslavl/remont_i_stroitelstvo/izolyator_op_plastik_korich._up.100sht_bironi_r1-55_3461723769</t>
  </si>
  <si>
    <t>2023-11-27 11:39:36</t>
  </si>
  <si>
    <t>https://30.img.avito.st/image/1/1.Mmo7rba4noMNGhyOU5kVQCsPnIWFDByVDQGcgYsElomN.1T6WNYTAU_wqd0vVoW4-D2rXvpG5jN9ite7pgNwuSm0</t>
  </si>
  <si>
    <t>Изoлятоp для нapужнoго мoнтажа пластик пeсoчн. зол. (уп.100шт) Bironi В1-551-24-100Харaктеpиcтики тoвapа— Остaтoк нa складе : 8— Штpиx-кoд : 4610094507475— Пpoизводитeль : Bironi— Koд пpоизвoдителя : В1-551-24-100— Kод тoвара : xml-1741668— Высoта : 5— Ширина : 10— Длина : 32— Bеc : 0.34— Hаличиe : в нaличии— Код поставщика : 1741668— Мaтeриал изoляции : Плaстик— Cпоcoб мoнтaжa : Накладной—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</si>
  <si>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https://www.avito.ru/yaroslavl/remont_i_stroitelstvo/izolyator_dlya_naruzhnogo_montazha_plastik_pesochn._zol_3557888408</t>
  </si>
  <si>
    <t>2023-11-27 11:39:11</t>
  </si>
  <si>
    <t>https://80.img.avito.st/image/1/1.0rEmS7a4flgQ_PxVDiT9zzzpfF6Y6vxOEOd8WpbidlKQ.bjUVY7ELVU3nfCr_gdtb2ajzHYqbr9AkIapRXa-gRao</t>
  </si>
  <si>
    <t>Выпoлняeм вcе виды электромонтажных рaбот,пpоэктированиe,мoнтaж воздушныx линий элeктpoпepедач,рeкoнcтрукция ЛЭП, ремoнт ЛЭП в CHT, кaбельныx линий,кaбeльныx муфт, тpaнсфoрматoрныx подстаный.Pеконcтрукция подстанций. Tакжe выпoлняем гopизонтальное бурение(ГHБ), oплaтa по безналичнoму рacчёту(ИП-OOO).Есть канал на Ютуб.Установка опор, установка столбов,поставить столбы, монтаж столбов, затяжка сип,монтаж сип, протяжка сип,ремонт сип,повесить сип, монтаж кабеля. монтаж уличного освещения,фонарей, монтаж провода сип. установка светильников, протяжка кабеля,укладка кабеля, монтаж кабельных муфт. Установка кабельных муфт. ремонт кабеля, копка траншеи, установка РЛК РЛНД РЛР, ремонт ЛЭП 0,4-10КВ,замена отводков в дом, перенос ЩУ, протяжка кабеля,монтаж механизации, ремонт Ктпн, реконструкция ЛЭП вСНТ,поиск повреждения кабеля, ремонт ЛЭП, ремонтные работы, Монтажные работы, элэктромонтажные работы, КЛ, ВЛ, 0,4кв,10кв,заземление,испытание кабеля,лаборатория,проэктирование,ГНБ,горезонтальное бурение, ремонт элэктрохозяйсва строй городков, временные опоры, временные столбы, ВРУ, монтаж ВРУ, установка ВРУ, КРУН, КТП, МТП, БМКТП, БКТП, замена трансформатора.Подключение и оформление электричества. Получение акта допуска в ростехнадзоре. Оформление технического отчёта. Проектирование электросетей до 35 кв. Установка трубостойки с шкафом учёта. Получение технических условий для присоединения электроэнергии.Есть Арматура для монтажа СИП. Ремонт старых подстанций. Ремонт старых воздушных линий электропередач. Работаем, Москва, Москве, Московская область, Видное, Подольск, Тройник, Домодедово, Кашира, Чехов, Серпухов, Ступино, Лыткарино, Люберцы, Балашиха, Железнодорожный, Одинцово, Красногорск, Истра, Руза, Наро фоминск, Зеленоград, Электросталь.</t>
  </si>
  <si>
    <t>https://80.img.avito.st/image/1/1._TGk7ra5UdiSWdPV0rHADkdNV9IQzUdaHU1T3BhHW9o.HKFbWBE9MRI74kEyw9tVWEtQhsIRATk8LFefIKFtUvU, https://40.img.avito.st/image/1/1.zGbqb7a5YI_c2OKC_nSSdwTMZoVeTHYNU8xii1bGao0.qZYDITSvaEoJgqgxD4-GysrxcUzy7h_OdXWilsBXkh0, https://90.img.avito.st/image/1/1.ww2yyba5b-SEfu3puN6dHFxqae4G6nlmC2pt4A5gZeY.9QANvZ-dXC6u92WkthS6SlS9ZtQDjOxsx426xk7mxkc, https://80.img.avito.st/image/1/1.560Yxba5S0QucslJWt65vPZmTU6s5l3GoWZJQKRsQUY.F2zLZBRZ5NrpOfPPe_cbdQ9VhUNMUvv6c9LaUTvagPY, https://00.img.avito.st/image/1/1.jVIvuba5IbsZDqO2OaPTQ8EaJ7Gbmjc5lhojv5MQK7k.QI1mXw9NERje17MXjOt0kqY1gLIKzcKrdIwmH0xqUBw, https://30.img.avito.st/image/1/1.0UAvMra5fakZhf-kASmPUcGRe6ObEWsrlpF_rZObd6s.4xzEINcvJU89DoRlXAlqvUE9XHswJSnFYPfZZVJllLs, https://90.img.avito.st/image/1/1.mUAvMra5NakZhbekESjHUcGRM6ObESMrlpE3rZObP6s.X-E68LrIq6QKIYs-qYLLhZb4t9FUrH3DBjb7yz8egho, https://60.img.avito.st/image/1/1.8XodOra5XZMrjd-ecyGva_OZW5mpGUsRpJlfl6GTV5E.24aPT0Ff12WLisGf6RGOa_cP2jqKYWa3AP4ZoeIt-Y8, https://40.img.avito.st/image/1/1.r1vsYLa5A7La14G_vjKjfT3DBbhYQxUwVcMBtlDJCbA.aebKDtmeBJ_GNomy8nTgirHCpM4pTNwv5kSV7MU3n4Y, https://40.img.avito.st/image/1/1.NijwCba5msHGvhjMkEVLIC-qnMtEKoxDSaqYxUygkMM.ObzSoC8RjQ9rT_H0SwsUoKSl1AzgpycmM6Rv0mQ0VjU</t>
  </si>
  <si>
    <t>Арматура для Сипа</t>
  </si>
  <si>
    <t>Свердловская область, Екатеринбург, микрорайон Юго-Западный, Белореченская ул.</t>
  </si>
  <si>
    <t>https://www.avito.ru/ekaterinburg/remont_i_stroitelstvo/armatura_dlya_sip_3534113647</t>
  </si>
  <si>
    <t>2023-11-27 10:52:26</t>
  </si>
  <si>
    <t>https://80.img.avito.st/image/1/1.s_S7s7a4Hx2NBJ0Q0cWX36ERHRsFEp0LjR8dHwsaFxcN.2FbGu_3r0fGLomJviBHDJex8Cun4YgVyqpJ9u42lFLk, https://40.img.avito.st/image/1/1.n-pGcra4MwNwxbEOdAS7wVzQMQX407EVcN4xAfbbOwnw.bsuirngNHIoGRLS9cRuq1SH8S-iMPZKnoIjLgnlO2ks, https://10.img.avito.st/image/1/1.M-amvLa4nw-QCx0CzMgXzbwenQkYHR0ZkBCdDRYVlwUQ.XlXeKPLXiDDXYGNKAg7HBSTAN2oMs9Cz0ffLJtt4NaI, https://00.img.avito.st/image/1/1.xAoUoLa4aOMiF-ruENfgIQ4CauWqAer1Igxq4aQJYOmi.ZnL8lgqpZ63xDHR4uoH19vj8NnBJSWCLC9JxRfI6zP8</t>
  </si>
  <si>
    <t>https://www.avito.ru/user/d641270a669e01baa3cd14a2099eed93a11089813a68aec97b6d58f9bcbff07d/profile</t>
  </si>
  <si>
    <t>Анбик РК</t>
  </si>
  <si>
    <t>Изолятор силовой SM25 H25хD27хМ6 с болтом М6</t>
  </si>
  <si>
    <t>золяторы шинные крепят по бокам на медную шину заземления для изоляции токоведущих частей корпуса.В свободные технологические отверстия устанавливаются болты м6 для подключения кабелей заземления.</t>
  </si>
  <si>
    <t>https://www.avito.ru/moskva/remont_i_stroitelstvo/izolyator_silovoy_sm25_h25hd27hm6_s_boltom_m6_3385791526</t>
  </si>
  <si>
    <t>2023-11-27 10:52:06</t>
  </si>
  <si>
    <t>https://30.img.avito.st/image/1/1.CrWUJra4plyikSRRjCYvs4KEpFoqhyRKooqkXiSPrlYi.DxSosIH0AS7Ku5WT5ffH6eRcESXMz6ohEZDdhRfGTvA, https://70.img.avito.st/image/1/1.SP7OKba45Bf4nmYa0iht-NiL5hFwiGYB-IXmFX6A7B14.HbpAJlwD0IziIGeBQvTTcD79_kXzadeRhFFjH9Bq9c8, https://00.img.avito.st/image/1/1.xsPiQba4airU9ugn4kbjxfTjaCxc4Og81O1oKFLoYiBU.j2eL92M0L6-znW-5dTMgvIltoXZkkZcVN0bH_ooFs6Y, https://50.img.avito.st/image/1/1.lakRsra4OUAnBbtNN7SwrwcQO0avE7tWJx47QqEbMUqn.s8MGvfiRgF3lccjqvr3QsaqCa68buVHzGXGnjp3f4Ws, https://80.img.avito.st/image/1/1.EqWUJra4vkyikTxBvCI3o4KEvEoqhzxaooq8TiSPtkYi.BS4XrQMO06Kr89UpwKUkSN2KpkDYOo9F6ulxzwLfiRg, https://30.img.avito.st/image/1/1.fFQ-Aba40L0ItlKwSmheUiij0ruAoFKrCK3Sv46o2LeI.oupEuKzYLL41I0Kbr5PKNdqakc7CvXjvJ9ExK6uYuKs</t>
  </si>
  <si>
    <t>https://www.avito.ru/i214756284</t>
  </si>
  <si>
    <t>Изолятор SDI37</t>
  </si>
  <si>
    <t>Продам Изолятор SDI37в наличии 2 шт. цена 1000 руб/шт.</t>
  </si>
  <si>
    <t>Хабаровский край, Хабаровск, ул. Суворова, 77</t>
  </si>
  <si>
    <t>https://www.avito.ru/habarovsk/remont_i_stroitelstvo/izolyator_sdi37_3553953563</t>
  </si>
  <si>
    <t>2023-11-27 10:09:52</t>
  </si>
  <si>
    <t>https://00.img.avito.st/image/1/1.ZvYWmra4yh8gLUgSVs9swzs4yBmoO0gJIDbIHaYzwhWg.fFZxdcAEbBsrnhAlk0z2ELvXsDxSo4hxyzEDoaE_O6Q</t>
  </si>
  <si>
    <t>https://www.avito.ru/user/8b980687b14d3e471f696a97e038ae10/profile</t>
  </si>
  <si>
    <t>Изолятор линейный штыревой. Цена за 1 шт</t>
  </si>
  <si>
    <t>Цена за 1 шт. В наличии 35 шт.</t>
  </si>
  <si>
    <t>Красноярский край, Красноярск, Веселовская ул., 3</t>
  </si>
  <si>
    <t>https://www.avito.ru/krasnoyarsk/remont_i_stroitelstvo/izolyator_lineynyy_shtyrevoy._tsena_za_1_sht_3433304731</t>
  </si>
  <si>
    <t>2023-11-27 09:22:42</t>
  </si>
  <si>
    <t>https://10.img.avito.st/image/1/1.pVRKm7a4Cb18LIuwDLH9AVA5C7v0OourfDcLv_oyAbf8.2Z3lWOrd5Bcd-CFzxjyHAIzoToXhXCIkLTFiCvqTaLE, https://80.img.avito.st/image/1/1.wpSu0ra4bn2YZexwpsGawbRwbHsQc-xrmH5sfx57ZncY.klgQfJY7n43VbXa2p1DFJnDd6-g4f-2zF0xlMiWUAVc, https://10.img.avito.st/image/1/1.tmsOmba4GoI4LpiPbqeQRBQ7GISwOJiUODUYgL4wEoi4.qDUdOEmBHDY6j0ku951nc9cEf4iP5K12Pj17ujBZ4ik, https://50.img.avito.st/image/1/1.U-4GtLa4_wcwA30KLNV1wRwW_QG4FX0RMBj9BbYd9w2w.zpoy7FALjBu0h8lpqvwVRd1D1AbI7fAzymZcDPwm6o0, https://30.img.avito.st/image/1/1.DFW0Q7a4oLyC9CKxoCsqeq7horoK4iKqgu-ivgTqqLYC.gP1Q4U3Qctw1pi0Di1Dt9F38rgi7DVP_qoxEVoqnh4c, https://90.img.avito.st/image/1/1.ZStapra4ycJsEUvPHIdCBEAEy8TkB0vUbArLwOoPwcjs.rbiu8g9yBkznZUj_INkgklJuvXYADk0wJqMSlPYw4U8, https://50.img.avito.st/image/1/1._5ufora4U3KpFdF_7aXYtIUAUXQhA9FkqQ5RcC8LW3gp.ygTO_0rvC3YjypHjl1DSyjpR5Ezi-TQuq1eRmO43eaY</t>
  </si>
  <si>
    <t>https://www.avito.ru/user/6a0edf65f8376dbf22d244d180c73610d1cf7c526c6e085486ac6253a7307bef/profile</t>
  </si>
  <si>
    <t>Провод сип гост</t>
  </si>
  <si>
    <t>провод СИП 100% гост!!!сип 2х16-57рсип 2х25-87рсип 4х16-113рсип 4х25-171рсип 4х35-227рсип 4х50-266рсип 4х70-436рсип 4х95-511рсип 4х120-645ртак же наличии вся арматура и крепления для СИПцены и наличие уточняйте у менеджера</t>
  </si>
  <si>
    <t>Ростовская область, Волгодонск, ул. Маршала Кошевого, 21Б</t>
  </si>
  <si>
    <t>https://www.avito.ru/volgodonsk/remont_i_stroitelstvo/provod_sip_gost_2849259645</t>
  </si>
  <si>
    <t>2023-11-27 09:14:54</t>
  </si>
  <si>
    <t>https://60.img.avito.st/image/1/1.iWRA-ra4JY12TaeAXtD2C3dYJ4v-W6ebdlYnj_BTLYf2.6MNJ4mUefRV7K9YjufnVWXphooX4Zy-Fch3ZGhjHLRQ, https://00.img.avito.st/image/1/1.cMd22La43C44dwQlGokPqEF63ijIeSYgGnLeLMZx1CTA.OmRbyP-yVElTLyosm0lnQs0duLha_HhQsJS2xqpSJh4</t>
  </si>
  <si>
    <t>https://www.avito.ru/user/32c3ef3e6d6f8093926c8699ee69f88b75ac6e16af5104bda54f430acd6c4b15/profile</t>
  </si>
  <si>
    <t>ЭЛЕКТРИК</t>
  </si>
  <si>
    <t>Изолятор SM-40 475А 12кВ EKF</t>
  </si>
  <si>
    <t>Изолятор SM-40 475А 12кВ EKF.Изолятор SM-40 475А 12кВ EKF</t>
  </si>
  <si>
    <t>Красноярский край, Красноярск, Свободный пр-т, 27</t>
  </si>
  <si>
    <t>https://www.avito.ru/krasnoyarsk/remont_i_stroitelstvo/izolyator_sm-40_475a_12kv_ekf_3090186218</t>
  </si>
  <si>
    <t>2023-11-27 09:10:00</t>
  </si>
  <si>
    <t>https://10.img.avito.st/image/1/1.L6rj1ba4g0PVYgFOsalNvP53gUVddAFV1XmBQVN8i0lV.zYLFyzRFladpvgKbfDp40twbix3YOW5INVp3khI6NMc</t>
  </si>
  <si>
    <t>https://www.avito.ru/i324859220</t>
  </si>
  <si>
    <t>Кабель гост ввг, сип</t>
  </si>
  <si>
    <t>BВГнг-ls ГОCT 2*1,5 - 37 p/м.BBГнг-ls ГОСТ 2*2,5 - 60 р/м.BВГнг-ls ГOСТ 3*1,5 - 53 р/м.ВВГнг-ls ГOCТ 3*2,5 - 80 р/м.Пpoизвoдитeли Kамкабель, Кaбэкс, Pадиуc, PЭMЗ, вeсь кaбель cтpoго ГOCT.CИП 2*16 - 45 р/м.СИП 4*16 - 90 р/мТакжe ecть всё для элeктромонтажа: автoматы, элeктpоуcтaновка, щиты, арматурa для CИПа.Вoзможнa доcтавкa и квaлифициpoвaнный монтаж!</t>
  </si>
  <si>
    <t>Пермский край, Пермь, ул. Адмирала Ушакова, 13</t>
  </si>
  <si>
    <t>https://www.avito.ru/perm/remont_i_stroitelstvo/kabel_gost_vvg_sip_2019583280</t>
  </si>
  <si>
    <t>2023-11-27 09:03:13</t>
  </si>
  <si>
    <t>https://00.img.avito.st/image/1/1.zOpBRLa5YAMP67gIVXfEyZPnZgn1H27b_udiB_3tagE.COIjRLXvW5JGPK9rq1mFClsfdcXA4U-fdHbcOVBRJIc, https://60.img.avito.st/image/1/1.6SZSM7a5Rc9khMfCDGDHPouQQ8XmEFNN65BHy-6aT80.BWireh2TC-2FE1pFcNPXIZeF8UAqP3kXS5el_7yaM48, https://80.img.avito.st/image/1/1.eCXao7a41MzsFFbBpvofGvcB1spkAlba7A_WzmoK3MZs.mSPNtjg2OIfmwFZzfOR43yi1xDPfIGm6bzYN6nDXMic</t>
  </si>
  <si>
    <t>https://www.avito.ru/user/ae2b7aca70d68820cf1fa6c892d6a3b3f303c63f79887ea75580ae1189ac4a93/profile</t>
  </si>
  <si>
    <t>Шина 0 N 63.20 изолятор на DIN-рейку</t>
  </si>
  <si>
    <t>Шина "0" N 63.20 изолятор на DIN-рейку (латунь) EKF (уп 100шт).Шина "0" N 63.20 изолятор на DIN-рейку (латунь) EKF (уп 100шт)</t>
  </si>
  <si>
    <t>https://www.avito.ru/krasnoyarsk/remont_i_stroitelstvo/shina_0_n_63.20_izolyator_na_din-reyku_3090199784</t>
  </si>
  <si>
    <t>2023-11-27 08:58:12</t>
  </si>
  <si>
    <t>https://70.img.avito.st/image/1/1.k-Nhx7a4PwpXcL0HS4n29XxlPQzfZr0cV2s9CNFuNwDX.TqSJ35l3eeC9M0WSO65s8Y1N1r8Jnk74xy6jm9kOvLE</t>
  </si>
  <si>
    <t>Шина 0 63.14 (1-н изолятор стойка) лат</t>
  </si>
  <si>
    <t>Шина "0" 63.14 (1-н изолятор стойка) латунь EKF (уп 50шт).Шина "0" 63.14 (1-н изолятор стойка) латунь EKF (уп 50шт)</t>
  </si>
  <si>
    <t>https://www.avito.ru/krasnoyarsk/remont_i_stroitelstvo/shina_0_63.14_1-n_izolyator_stoyka_lat_3090195675</t>
  </si>
  <si>
    <t>2023-11-27 08:55:13</t>
  </si>
  <si>
    <t>https://50.img.avito.st/image/1/1.c4-nVLa432aR411rzT0Qmbr23WAZ9V1wkfjdZBf912wR.2CmvUD_980GNykpBqB507Lm2C82RUrJB1qa-xcMi3Wg</t>
  </si>
  <si>
    <t>Иор-10-7,5 I ухл, Т2 (И8-80) Изолятор опорный</t>
  </si>
  <si>
    <t>ИОР-10-7,5 I УХЛ, Т2 (И8-80) Изолятор опорный.ИОР-10-7,5 I УХЛ, Т2 (И8-80) Изолятор опорный</t>
  </si>
  <si>
    <t>https://www.avito.ru/krasnoyarsk/remont_i_stroitelstvo/ior-10-75_i_uhl_t2_i8-80_izolyator_opornyy_3090378076</t>
  </si>
  <si>
    <t>2023-11-27 08:55:10</t>
  </si>
  <si>
    <t>https://60.img.avito.st/image/1/1.QFMqcba47Locxm63Jgw9UDzT7ryU0G6sHN3uuJrY5LCc.i4ks0vPYxH_YcU_86n72HATeUgnvxt5w_ve9pUwsYUU</t>
  </si>
  <si>
    <t>Шина 0 N 63.22 изолятор на DIN-рейку</t>
  </si>
  <si>
    <t>Шина "0" N 63.22 изолятор на DIN-рейку (латунь) EKF (уп 100шт).Шина "0" N 63.22 изолятор на DIN-рейку (латунь) EKF (уп 100шт)</t>
  </si>
  <si>
    <t>https://www.avito.ru/krasnoyarsk/remont_i_stroitelstvo/shina_0_n_63.22_izolyator_na_din-reyku_3089750855</t>
  </si>
  <si>
    <t>2023-11-27 08:52:31</t>
  </si>
  <si>
    <t>https://50.img.avito.st/image/1/1.-_kBx7a4VxA3cNUde8SY7xxlVRa_ZtUGN2tVErFuXxq3.X7fI19i9P7__far0XBmicHutpM4habfTeSOpRgVEDRk</t>
  </si>
  <si>
    <t>Изолятор ипу 10/630 7,5 ухл1 Ов фл</t>
  </si>
  <si>
    <t>Изолятор в отличном состоянии. Дорг предусмотрен.</t>
  </si>
  <si>
    <t>Димитровград</t>
  </si>
  <si>
    <t>Ульяновская область, Димитровград</t>
  </si>
  <si>
    <t>https://www.avito.ru/dimitrovgrad/remont_i_stroitelstvo/izolyator_ipu_10630_75_uhl1_ov_fl_3146914570</t>
  </si>
  <si>
    <t>2023-11-27 08:50:27</t>
  </si>
  <si>
    <t>https://80.img.avito.st/image/1/1.ANoyIra4rDMElS4-Pj5XshiArjWMgy4lBI6uMYKLpDmE.4kvunjhZLzSkS71XpnQj7W_rLFOZYRV7HtdJpF5YTwU, https://80.img.avito.st/image/1/1.BPiu67a4qBGYXCocqvdTkIRJqhcQSioHmEeqEx5CoBsY.JiMv8nrylpFYX1wEkNo8SfCYwvitey4oPMYP_6FMCu8</t>
  </si>
  <si>
    <t>https://www.avito.ru/user/8b241d2e6c5b8ebe519fe314e5f3c4b4d39d3418575a0308e827ceda32fe263a/profile</t>
  </si>
  <si>
    <t>Шина 0 63.12 (2 изолятора стойка) лату</t>
  </si>
  <si>
    <t>Шина "0" 63.12 (2 изолятора стойка) латунь EKF (уп 50шт).Шина "0" 63.12 (2 изолятора стойка) латунь EKF (уп 50шт)</t>
  </si>
  <si>
    <t>https://www.avito.ru/krasnoyarsk/remont_i_stroitelstvo/shina_0_63.12_2_izolyatora_stoyka_latu_3089827375</t>
  </si>
  <si>
    <t>2023-11-27 08:48:20</t>
  </si>
  <si>
    <t>https://30.img.avito.st/image/1/1.Le4Dera4gQc1zQMKVXZP-B7YgwG92wMRNdaDBbPTiQ21.OTVKIWAsCqUDP09CMKK0KcLSi4ewhl4cEuNBR5DP1RA</t>
  </si>
  <si>
    <t>Шина нулевая на DIN-изолятор шни-6х9-8-Д-С</t>
  </si>
  <si>
    <t>Шина нулевая на DIN-изолятор ШНИ-6х9-8-Д-С.Шина нулевая на DIN-изолятор ШНИ-6х9-8-Д-С</t>
  </si>
  <si>
    <t>https://www.avito.ru/krasnoyarsk/remont_i_stroitelstvo/shina_nulevaya_na_din-izolyator_shni-6h9-8-d-s_3090358455</t>
  </si>
  <si>
    <t>2023-11-27 08:41:47</t>
  </si>
  <si>
    <t>https://20.img.avito.st/image/1/1.j6s51ba4I0IPYqFPK5_qvSR3IUSHdKFUD3khQIl8K0iP.tqQ18k2R0OeRzn67OVGlgoMCXFac65u3sfTd1dNBUjs</t>
  </si>
  <si>
    <t>Зажим прокалывающий для сип(16-150/4-35)</t>
  </si>
  <si>
    <t>Зажим прокалывающий для СИП. В наличии есть вся арматура для СИП. Отправка в регионы.</t>
  </si>
  <si>
    <t>https://www.avito.ru/samara/remont_i_stroitelstvo/zazhim_prokalyvayuschiy_dlya_sip16-1504-35_2652372955</t>
  </si>
  <si>
    <t>2023-11-27 08:34:29</t>
  </si>
  <si>
    <t>https://30.img.avito.st/image/1/1.zzWCW7a4Y9y07OHRkHz7YIX5Ydo8-uHKtPdh3jLya9Y0.PtE8zdCfOe2ZN73sQTr6i_a7ck8O3CfQtmQ09_p-pr4, https://50.img.avito.st/image/1/1.Qs5_ELa57idJp2wqdw18o76z6C3LM_ilxrPsI8O55CU.YhEuINnOQdf9HFE4kFFJ_kjCl1Mi-6lbQT5yvv0i-4w, https://30.img.avito.st/image/1/1.k44dMLa5P2crh71qN1Kt49yTOW2pEynlpJM9Y6GZNWU.p2LX-fOHzm4Sozm1mJgMyFVWFwKajspEEsb_elWVtbg, https://60.img.avito.st/image/1/1.tQ9vyba5GeZZfpvrCauLYq5qH-zb6g9k1mob4tNgE-Q.ZSZR8RfIqH_kzT5gGQ1n9rCRntaRapRg4myo9Zqo4MY, https://30.img.avito.st/image/1/1.kX0Y7ra5PZQuWb-ZNoyvENlNO56szSsWoU0_kKRHN5Y.Qk21I_BQN7UzMdpoY_emqx1SjrWu7RomracYUtZaopc</t>
  </si>
  <si>
    <t>Анкерный зажим для сип 2-16/4-25</t>
  </si>
  <si>
    <t>Зажим анкерный клиновой для монтажа СИП. в наличии вся арматура для монтажа СИП. Отправка в регионы.</t>
  </si>
  <si>
    <t>https://www.avito.ru/samara/remont_i_stroitelstvo/ankernyy_zazhim_dlya_sip_2-164-25_2907964381</t>
  </si>
  <si>
    <t>2023-11-27 08:34:09</t>
  </si>
  <si>
    <t>https://80.img.avito.st/image/1/1.jIObH7a4IGqtqKJnj2W71py9ImwlvqJ8rbMiaCu2KGAt.rW4lIUQrlyZtcp6GydXmu5bmjEa6PpMknDDwwWU7xNE, https://90.img.avito.st/image/1/1.hRVBvba4Kfx3CqvxR5f8X3AfK_r_HKvqdxEr_vEUIfb3.6WUzkMq4hrfwRZqZA-C5pt1UMFTM-ifjyZMHhNKru84, https://00.img.avito.st/image/1/1.tRyoXba4GfWe6pv4znfMVpn_G_MW_JvjnvEb9xj0Ef8e.Py-QLUpMbm1odv4vy9OPatHkYZo3Iotlb8M8MB2F3b4</t>
  </si>
  <si>
    <t>Шина IEK шни-6x9-16-К-З в корпусном изоляторе на D</t>
  </si>
  <si>
    <t>Шина IEK ШНИ-6x9-16-К-З в корпусном изоляторе на DIN-рейку, ИЭК YNN10-69-16KD-K06</t>
  </si>
  <si>
    <t>https://www.avito.ru/volgograd/remont_i_stroitelstvo/shina_iek_shni-6x9-16-k-z_v_korpusnom_izolyatore_na_d_3455823585</t>
  </si>
  <si>
    <t>2023-11-27 08:26:27</t>
  </si>
  <si>
    <t>https://90.img.avito.st/image/1/1.NheaJra4mv6skRjz-kIwbICEmPgkhxjorIqY_CqPkvQs.y1EDlxbJtK2x7KRATj0S7qiXX4dGNjzCMGRVS2HfP_U</t>
  </si>
  <si>
    <t>Шина 0 63.12 (1-н изолятор стойка) лат</t>
  </si>
  <si>
    <t>Шина "0" 63.12 (1-н изолятор стойка) латунь EKF (уп 50шт).Шина "0" 63.12 (1-н изолятор стойка) латунь EKF (уп 50шт)</t>
  </si>
  <si>
    <t>https://www.avito.ru/krasnoyarsk/remont_i_stroitelstvo/shina_0_63.12_1-n_izolyator_stoyka_lat_3089761154</t>
  </si>
  <si>
    <t>2023-11-27 08:11:46</t>
  </si>
  <si>
    <t>https://00.img.avito.st/image/1/1.tTKzFra4GduFoZvW1RjXJK60G90Nt5vNhbob2QO_EdEF.vJQox9Jj-c5rVMMMa2ri6jaHPw_Pbu2ExRLzfu7igKU</t>
  </si>
  <si>
    <t>Изолятор SM-35 380А 10кВ EKF</t>
  </si>
  <si>
    <t>Изолятор SM-35 380А 10кВ EKF.Изолятор SM-35 380А 10кВ EKF</t>
  </si>
  <si>
    <t>https://www.avito.ru/krasnoyarsk/remont_i_stroitelstvo/izolyator_sm-35_380a_10kv_ekf_3090100920</t>
  </si>
  <si>
    <t>2023-11-27 08:11:08</t>
  </si>
  <si>
    <t>https://30.img.avito.st/image/1/1.h3LA47a4K5v2VKmWwoXiZN1BKZ1-QqmN9k8pmXBKI5F2.t8lipwcZbfN93gb2MGyCM16LcqzdOmMAmn-Ofhm89gc</t>
  </si>
  <si>
    <t>изоляторы керамические диаметр 10мм внутренний 4мм,200шт</t>
  </si>
  <si>
    <t>Алтайский край, Барнаул, Молодёжная ул., 6</t>
  </si>
  <si>
    <t>https://www.avito.ru/barnaul/remont_i_stroitelstvo/izolyatory_1904527654</t>
  </si>
  <si>
    <t>2023-11-27 07:57:29</t>
  </si>
  <si>
    <t>https://20.img.avito.st/image/1/1.Mbo6Qba5nVMM9h9eVBlzgrPim1mOYovRg-KfV4bol1E.1i3JvV-t2n5XHLW9xMuF6RMPadAMIrxfc-U2N9B_F5M</t>
  </si>
  <si>
    <t>https://www.avito.ru/user/e80827df8cb10d160b16f18e8920359630e5d25db70efb05c718232a59a61897/profile</t>
  </si>
  <si>
    <t>Авторазбор Октябрь-Авто г. Ижевск</t>
  </si>
  <si>
    <t>Возможна отправка в регионы</t>
  </si>
  <si>
    <t>Удмуртская Республика, Завьяловский р-н, с. Октябрьский</t>
  </si>
  <si>
    <t>https://www.avito.ru/izhevsk/remont_i_stroitelstvo/izolyatory_keramicheskie_2061374943</t>
  </si>
  <si>
    <t>2023-11-27 07:52:37</t>
  </si>
  <si>
    <t>https://50.img.avito.st/image/1/1.XlU_V7a58rwJ4HCxD1J2GcL09LaLdOQ-hvTwuIP--L4.u9dldbbFGfbQZZrkZ4pOvXiYp3Ov5gzc6qAnCpscX38</t>
  </si>
  <si>
    <t>https://www.avito.ru/user/fb7da439dfa7f555bf65146bfc556e1f/profile</t>
  </si>
  <si>
    <t>103 продажи с Авито Доставкой</t>
  </si>
  <si>
    <t>Изолятор опорный ИО8-75-130С У3, новый. В наличии 18 штук. Готова на авито доставку, гарантирую качественную упаковку товара. Цена указана за штуку.</t>
  </si>
  <si>
    <t>Челябинская область, Челябинск, ул. Академика Королёва, 5</t>
  </si>
  <si>
    <t>https://www.avito.ru/chelyabinsk/remont_i_stroitelstvo/izolyatory_3301885071</t>
  </si>
  <si>
    <t>2023-11-27 07:07:11</t>
  </si>
  <si>
    <t>https://20.img.avito.st/image/1/1.NB6yQLa4mPeE9xr61hA5NZ_imvEM4RrhhOya9QLpkP0E.X0CUJGTSpJezPAzrRPKdpcrTQmluSq0UfBx-lEfA5Po, https://30.img.avito.st/image/1/1.Kj-lLLa4htaTmwTb_XwnFIiOhNAbjQTAk4CE1BWFjtwT.oRAuPevm1ApwGIKhl2q4iUNK7jWyjfiI5Tdfq_pqJfI, https://10.img.avito.st/image/1/1.qmRisLa4Bo1UB4SAOuKnT08SBIvcEYSbVBwEj9IZDofU.RtoDKE0pFc0y2N7CpcFgZVVw7AV7HhnyQSozV_as0NU, https://10.img.avito.st/image/1/1.oj-lLLa4DtaTm4zb7X6vFIiODNAbjYzAk4AM1BWFBtwT.oogql77RIr0k4cI0lGaQzsMZFMy7Qan7s412ubbShsw, https://10.img.avito.st/image/1/1.phb3m7a4Cv_BLIjyt8mrPdo5CPlJOojpwTcI_UcyAvVB.czvEjd4jxBVJ_pYTTwnya8H5_zfD_9Kp-CnNpXOFStM, https://30.img.avito.st/image/1/1.U0ORvLa4_6qnC32nu-1eaLwe_awvHX28pxD9qCEV96An.eD_5dB-ZOdUL2OR5SYZLXDOfScWY-saAEMXJ5KXud64</t>
  </si>
  <si>
    <t>https://www.avito.ru/user/c4aa47562104eea7fc265fcfc145564eebacc5174969ba097b7a74ad69282df7/profile</t>
  </si>
  <si>
    <t>Изолятор лк Инста 70/35 (И-4-18)</t>
  </si>
  <si>
    <t>В наличии более 100шт. Возможен торг.</t>
  </si>
  <si>
    <t>Камчатский край, Петропавловск-Камчатский, ул. Войцешека, 23</t>
  </si>
  <si>
    <t>https://www.avito.ru/petropavlovsk-kamchatskiy/remont_i_stroitelstvo/izolyator_lk_insta_7035_i-4-18_3353251866</t>
  </si>
  <si>
    <t>2023-11-27 06:24:13</t>
  </si>
  <si>
    <t>https://80.img.avito.st/image/1/1.bisIOLa4wsI-j0DPWAF9BBqawMS2mUDUPpTAwLiRysi-.t_TFHpt25zHXs2fnTW5HH3Tb1V4aCDZwX26n2NP5Plo, https://50.img.avito.st/image/1/1.SgIKqLa45us8H2TmEpFZLRgK5O20CWT9PATk6boB7uG8.T-RzcehuInG8FZO17jJG4Hcg0oj30sST47EXKISFV7c</t>
  </si>
  <si>
    <t>https://www.avito.ru/user/585f43948d52dae0bb3aa1c85169076a/profile</t>
  </si>
  <si>
    <t>Изоляторы керамическиеСССРЦелыеРазмеры и Цены на фото от 40 руб до 150 руб.За покупку всех - скидкаПересыл на покупателе</t>
  </si>
  <si>
    <t>https://www.avito.ru/ulyanovsk/remont_i_stroitelstvo/izolyatory_sssr_3170480403</t>
  </si>
  <si>
    <t>2023-11-27 05:07:51</t>
  </si>
  <si>
    <t>https://80.img.avito.st/image/1/1.bKpWIba4wENglkJOAnRKiW6DwkXogEJVYI3CQeaIyEng.lJ4Ij_W3d1NsVSuXKrUUOz28BwhevhZfOjzZ1TtHDRI, https://70.img.avito.st/image/1/1.1nvOgLa4epL4N_if7tvwWPYieJRwIfiE-Cx4kH4pcph4.gQUX-lzzmc0H8LdIyIB8KqhSRGRppl2pwYjHrz4upzg, https://30.img.avito.st/image/1/1.d8tG5La42yJwU1kvJL1R6H5G2ST4RVk0cEjZIPZN0yjw.5nvszuyhBmzSryOlQ0bnnwh-FCvZ01oce3OBE3hcgsw, https://10.img.avito.st/image/1/1.IA-oq7a4jOaeHA7r5PMGLJAJjuAWCg7wngeO5BgChOwe.BhnsjBXx3G_GH7EGM8V_-1OVwq6Yi4YSJE6IOVG75zM, https://40.img.avito.st/image/1/1.pSqiILa4CcOUl4vO5H6DCZqCC8UcgYvVlIwLwRKJAckU.GcU4qxDAEJcsxJn1-cO7PDgRHHUhn4Z9vMxNWXEQdvo</t>
  </si>
  <si>
    <t>https://www.avito.ru/user/7354db3de1efaae4cc83442046dfb59e622a634e45dde0ad55e1dd65bbd7cec1/profile</t>
  </si>
  <si>
    <t>Роман Сергеевич</t>
  </si>
  <si>
    <t>Арматура лэп, арматура сип, сцепная арматура</t>
  </si>
  <si>
    <t>В пpoдажe apмaтура СИП, изолятoы, сeрьги, анкeрный зaжим, cпирaльные вязки, для выcoкoвoльтныx линий электро пeредач ЛЭП. Pазpядник PBO-10У1, в нaличии 5 единиц. 500p. шт. ПРОДАHOИзолятoр ШФ20Г1 в наличии 4 eдиницы. 250р. шт. ПPОДAHОИзолятоp ШФ20Г0 в наличии 32 единицы. 250р. шт.ПРOДАHOИзолятop ИО 10-3,75 в наличии 9 единиц. 150р. шт. Спирaльныe вязки ensto СO70 в нaличии 113 единиц. 100p. шт. Сepьгa CP 7 16 в наличии 72 единицы. ПРОДАНОЗажим анкерный еnstо sо 85 в наличии 20 единиц. 1200р. шт. Монтажный анкер (болт стяжной) 15мм на 270мм, в наличии 160 единиц. 80р. шт. Монтажный анкер 15мм на 330мм, в наличии 36 единиц. 80р. шт. Ролик монтажный Еnstо RМ70 1 единица. 1000р.Болт 20мм. на 300мм, в наличии 13 единиц. 80р. шт. Цены указаны за 1 единицу. Возможна отправка по РФ.</t>
  </si>
  <si>
    <t>Хабаровский край, Комсомольск-на-Амуре, пр-т Мира, 13</t>
  </si>
  <si>
    <t>https://www.avito.ru/komsomolsk-na-amure/remont_i_stroitelstvo/armatura_lep_armatura_sip_stsepnaya_armatura_1760059475</t>
  </si>
  <si>
    <t>2023-11-27 05:02:33</t>
  </si>
  <si>
    <t>https://30.img.avito.st/image/1/1.-sqNKra5ViO7ndQu9TGN5xCJUCk5CUChNIlUJzGDXCE.qtUsRaurKWDJ5NdZi5BUGOB8XUCYQhz-Wl8_mtTJ5TI, https://30.img.avito.st/image/1/1.lWqDZ7a5OYO10LuOpSnzRx7EP4k3RC8BOsQ7hz_OM4E.cVjKdDtXLIrbrRS-XlUPs3jwISj9w951DyMMiyIXzvg, https://90.img.avito.st/image/1/1.vZ5yILa5EXdEl5N6BE7Zs--DF33GAwf1y4MTc86JG3U.Zl6DyEAAeupWBxyl0fcwMLbCiRFzPfJmcfvQK_VVZPs, https://10.img.avito.st/image/1/1.N8ix1ra5myGHYRks045cxSx1nSsF9Y2jCHWZJQ1_kSM.qdFdtqcYDa1_j8jN5gLP6kJZAMxgmpom4NHRRcGjoIA, https://90.img.avito.st/image/1/1.qDFFDba5BNhzuobVGWORI9iuAtLxLhJa_K4G3PmkDto.DDJ_hYcLKfXgGOs2y2W4VmMS_GUZJ3_4o-Zg5ec4o7A</t>
  </si>
  <si>
    <t>https://www.avito.ru/user/8f6f47938a1cf6ab0c43993ef5541690/profile</t>
  </si>
  <si>
    <t>25 продаж с Авито Доставкой</t>
  </si>
  <si>
    <t>Арматура сип и электротех. товары</t>
  </si>
  <si>
    <t>Арматура СИП: Прокалывающие зажимы, Клинавые натяжители, Анкера для поверхностного монтажа. А также Изолента- 50р/шт; Вилки- 50р/шт; Еще розетки и выключатели. Двойные внешние- 100р. Выключатели одинарные внешние- 70. Розетка внутрен. без зазем-50р. Диф-900р.</t>
  </si>
  <si>
    <t>https://www.avito.ru/amurskaya_oblast_blagoveschensk/remont_i_stroitelstvo/armatura_sip_i_elektroteh._tovary_2006536994</t>
  </si>
  <si>
    <t>2023-11-27 04:13:50</t>
  </si>
  <si>
    <t>https://10.img.avito.st/image/1/1.Fih--7a5usFITDjMXqM3CY1YvMvK2KxDx1i4xcJSsMM.TjkCBBfdMn5Fzow1xZEIVKsRgK0w5fXIl41BPL3LbHQ, https://30.img.avito.st/image/1/1.CtczL7a5pj4FmCQzK3cr9sCMoDSHDLC8ioykOo-GrDw.tg_4q4TNjYcpZ40S635UfHx26d0sIAfqMjhfQe8NVKQ, https://40.img.avito.st/image/1/1.lIi9gra5OGGLNbpsmdy1qU4hPmsJoS7jBCE6ZQErMmM.zTP8QIo278PmIrx7mkIfzeoo15ul8vEl-y1lnRLhLn4, https://60.img.avito.st/image/1/1.2Fmjq7a5dLCVHPa9n_SeeFAIcroXiGIyGgh2tB8CfrI.9b1uAiV30hV9S8H9DFYJyg-aWQY-EM1zICeATDNc_x0, https://80.img.avito.st/image/1/1.BsBmmba5qilQLigkZqVg2ak6rCPSuryr3zqoLdowoCs.dyYZZFC5YGH8bZvLEh3rx9WF9q9erxmZvq1Qt-P-bmU, https://40.img.avito.st/image/1/1.v4nhA7a5E2DXtJFtkxHZkC6gFWpVIAXiWKARZF2qGWI.hFR3agfYyNLxJwzCh2DmrvzvTXM6rjPjHOsqkf-wakY, https://50.img.avito.st/image/1/1.If5eu7a5jRdoDA8aEK9H55EYix3qmJuV5xiPE-IShxU.SMr6NrUrcJC9ZJO91JCqRWpJJ0DqaZoujk9cUv4jpug, https://60.img.avito.st/image/1/1.tgRsAra4Gu1atZjgDFCEXVugGOvSo5j7Wq4Y79yrEufa.8jXBkSqafB6wsKFVf9YrG2ITJbv3Wj9rs7hPLKlwabA</t>
  </si>
  <si>
    <t>https://www.avito.ru/user/0b0679f18202f9839f96380c656b5119/profile</t>
  </si>
  <si>
    <t>Изолятор фарфоровый (керамический).В наличии 1 шт.</t>
  </si>
  <si>
    <t>https://www.avito.ru/astrahan/remont_i_stroitelstvo/keramicheskiy_izolyator_2415004118</t>
  </si>
  <si>
    <t>2023-11-27 00:08:55</t>
  </si>
  <si>
    <t>https://10.img.avito.st/image/1/1.eJ_xxra51HbHcVZ7jcdzqiFl0nxF5cL0SGXWck1v3nQ.6qxs8GRn5pJJqe9GyA6MxYIBY4Kci-PgnMvToAfoLz4, https://80.img.avito.st/image/1/1.nWNaFba5MYpsorOHbBuWVoq2N4DuNicI47Yzjua8O4g.w4_H5lhC6qpTRJYGgEQUZYV_Jpb341pzk_E-CNAq5oM, https://30.img.avito.st/image/1/1.PWNaBba5kYpsshOHLAE2Voqml4DuJocI46aTjuasm4g.3qeO0mZKHk5YyCUfJqUYU9nbFJC08ge1vH0-bEklCrA, https://50.img.avito.st/image/1/1.p9CXAba5Czmhtok01Res5UeiDTMjIh27LqIJPSuoATs.eRgB2gW_CMDB_ADqf3w9LQ5Q-L0o7S8Bm7l1qyYOuyA</t>
  </si>
  <si>
    <t>https://www.avito.ru/user/3e005a63acd3fc8a6b994eb9ff4618ec08334bdd222afd2d451428af4fd0f884/profile</t>
  </si>
  <si>
    <t>Шина PE для заземления на двух угловых изоляторах</t>
  </si>
  <si>
    <t>Шина PE для заземления на двух угловых изоляторах. Упаковка 6штIEKАрт. YNN10-69-4C2-K05</t>
  </si>
  <si>
    <t>https://www.avito.ru/yaroslavl/remont_i_stroitelstvo/shina_pe_dlya_zazemleniya_na_dvuh_uglovyh_izolyatorah_3585454634</t>
  </si>
  <si>
    <t>2023-11-26 20:41:00</t>
  </si>
  <si>
    <t>https://90.img.avito.st/image/1/1.Nmb5zLa4mo_PexiCmaQ7Ov5umIlHbRiZz2CYjUllkoVP.R0dPn0WusSwremBeq9Cb5LN5oozW42kn1LP5-k7Geek</t>
  </si>
  <si>
    <t>Ограничитель перенапряжений (разрядник) Legrand</t>
  </si>
  <si>
    <t>Ограничитель перенапряжений (разрядник) 3 фаза 70кА, 2 модуля</t>
  </si>
  <si>
    <t>Республика Татарстан, Казань, Чистопольская ул.</t>
  </si>
  <si>
    <t>https://www.avito.ru/kazan/remont_i_stroitelstvo/ogranichitel_perenapryazheniy_razryadnik_legrand_3346973607</t>
  </si>
  <si>
    <t>2023-11-26 19:26:50</t>
  </si>
  <si>
    <t>https://90.img.avito.st/image/1/1.CwzVq7a4p-XjHCXoz-MuGfgJpeNrCiXz4wel52UCr-9j.vydBmhmWDpO-xTv3qaPnMKYfpEy4mBNZRXWDhR0xins, https://50.img.avito.st/image/1/1.z52GL7a4Y3SwmOF5lGDqiKuNYXI4juFisINhdjaGa34w.FUyvGN-_PKKYTC_jPgw7KtTIt9rznvoaZHpWSqxR28A, https://90.img.avito.st/image/1/1.HvP3mLa4shrBLzAXx8g75to6sBxJOTAMwTSwGEcxuhBB.RlDzx_C8BlJ5f7JjnqoFOqRPKDGahncsw6lK9ls-W10, https://60.img.avito.st/image/1/1.nTN0qra4MdpCHbPXQvi4JlkIM9zKC7PMQgYz2MQDOdDC.t4_SbF_-K66-UvmQv3zW_NV_E0fLtfXL0DSrmUpJZOg, https://70.img.avito.st/image/1/1.JvbZOLa4ih_vjwgSmRgZq96aiBlnmQgJ75SIHWmRghVv.qKZKshv2o9ryKagBZVx-T7NAGGuGLAhFS5L-iz6xP7E</t>
  </si>
  <si>
    <t>https://www.avito.ru/user/d171cf1e5fc6004be5d4151a49d5271586f2094333dec673eebc4900dcdedc26/profile</t>
  </si>
  <si>
    <t>Арматура Для сип кабеля зои зажим трансформатор</t>
  </si>
  <si>
    <t>Продам все за пол цены, количество на фото! 1) Зажим ответвительный изолированный IEK ЗОИ 16-95/2.5-35 мм (8шт)- 134руб; 2) Зажим ответвительный изолированный IEK ЗОИ 16-70/1.5-10 мм (10шт)- 131руб; 3) Зажим анкерный для крепления кабеля IEK 16-25 мм (12шт)- 86руб; 4) Зажим ответвительный изолированный ТТD ЗОИ 16-95/2.5-35 мм (20шт)- 134руб; 5) Трансформатор тока EKF PROxima ТТЕ-А-150/5А класс точности 0.5S (3шт)- 866руб; 6) Зажим промежуточный (3шт)- 229руб. Цены указы за -50% от розничной цены!</t>
  </si>
  <si>
    <t>Республика Башкортостан, Уфа, ул. Гафури, 4</t>
  </si>
  <si>
    <t>https://www.avito.ru/ufa/remont_i_stroitelstvo/armatura_dlya_sip_kabelya_zoi_zazhim_transformator_2741370207</t>
  </si>
  <si>
    <t>2023-11-26 19:08:11</t>
  </si>
  <si>
    <t>https://90.img.avito.st/image/1/1.7Hm6oLa4QJCMF8Kd7ueMbaACQpYEAcKGjAxCkgoJSJoM.24Lk91aeSbMJU_sOZecIADmZQZzn0GZ3XZBptMDVLuo, https://90.img.avito.st/image/1/1.eqOGkba41kqwJlRH_tQEt5wz1Ew4MFRcsD3USDY43kAw.IaHzpAlOKOB5q1Sg6lSGAcVnpk0HkDwqaFXBdZyFupc, https://10.img.avito.st/image/1/1.YCKWY7a4zMug1E7G2iYeNozBzs0owk7doM_OySbKxMEg.N95ioRxHRZqMBy1bmeyjkiLzIgZfZb51k2GMOBwue4c, https://80.img.avito.st/image/1/1.dmi13ra42oGDaViM1f8KfK982IcLf1iXg3LYgwV30osD.8MDbnwK3ZK6cmpoS9Z5rnIueI8DrlRZRO0FEu6dkpCk, https://50.img.avito.st/image/1/1.JLm6rra4iFCMGQpd_qpZraAMilYEDwpGjAKKUgoHgFoM.Dsb7oe7kfMHMHAee2sx6o4e1Hu8zJYVm1-XB-nIQF-U, https://50.img.avito.st/image/1/1.GUh3Ira4taFBlTesSWpkXG2At6fJgze3QY63o8eLvavB.p3VsMNahPdrCmEdhopmAe4sSOWxg8LzYM7HJDV9eOf0, https://00.img.avito.st/image/1/1.LP0Ar7a4gBROAFgfVM9m6RoNghK-DnoabAWCFrAGiB62.RKENsTIx6EQx4RBNLmJkVTVpkVLI5NyunIs1fxPl0YE</t>
  </si>
  <si>
    <t>https://www.avito.ru/user/959e8614bd80f983408299a784bff91b32c93b3ec80d15098c9067d71b8e96d6/profile</t>
  </si>
  <si>
    <t>Контроллер доступа, считыватель, дип, изолятор-R3</t>
  </si>
  <si>
    <t>Сетевой контроллер доступа-1шт считыватель-3шт, пожарный датчик-20шт изолятор R3-40шт. Отдам недорого.</t>
  </si>
  <si>
    <t>Киевская</t>
  </si>
  <si>
    <t>Москва, пл. Киевского Вокзала</t>
  </si>
  <si>
    <t>https://www.avito.ru/moskva/remont_i_stroitelstvo/kontroller_dostupa_schityvatel_dip_izolyator-r3_3754600015</t>
  </si>
  <si>
    <t>2023-11-26 18:54:50</t>
  </si>
  <si>
    <t>https://40.img.avito.st/image/1/1.5FUHkra4SLwxJcqxQ_XhCwAwSrq5M8qqMT5Kvrc7QLax.7LU6WytsJ7t8MI0ELVHoPSKIOJV7Mv4A-Q2v_zrRfUo, https://10.img.avito.st/image/1/1.chFydba43vhEwlz1GhR3T3XX3P7M1FzuRNnc-sLc1vLE.qFcv8Ib_Jm3XACJbEsx4h6aFNcLfC8fe1B0uwPT4E4Q, https://30.img.avito.st/image/1/1.Et1MZra4vjR60Tw5ZH4Xg0vEvDLyxzwiesq8NvzPtj76.CFAEvUSmvkCvOke3SVfMB9a0ni9GzQdHb1ilc9F9CnY, https://90.img.avito.st/image/1/1.QLBdsLa47FlrB25UUdFF7loS7l_jEW5PaxzuW-0Z5FPr.KNK0stQe2KoqAzHRM3hYhqKmIbOBDroWZ6pdfuLmIgA, https://20.img.avito.st/image/1/1.Zkf7zLa4yq7Ne0iju61jGfxuyKhFbUi4zWDIrEtlwqRN.wPAJlT7gKvws6y5DX6y6tTebCXta6VYEkHceBMnopW0</t>
  </si>
  <si>
    <t>https://www.avito.ru/user/e46cab29e40ce3569130a3351903bf749fb3ca8d98306f68bbb0a068433f1f14/profile</t>
  </si>
  <si>
    <t>Керамические изоляторы с кронтшейнами</t>
  </si>
  <si>
    <t>Продаются усиленные кронштейны с керамическими изоляторами для электрокабелей (1 пара).</t>
  </si>
  <si>
    <t>Приморско-Ахтарск</t>
  </si>
  <si>
    <t>Краснодарский край, Приморско-Ахтарский р-н, Приморско-Ахтарск, Вокзальная ул., 26</t>
  </si>
  <si>
    <t>https://www.avito.ru/primorsko-ahtarsk/remont_i_stroitelstvo/keramicheskie_izolyatory_s_krontsheynami_2259331392</t>
  </si>
  <si>
    <t>2023-11-26 18:54:47</t>
  </si>
  <si>
    <t>https://00.img.avito.st/image/1/1.gKe0Tra5LE6C-a5DuEy6g1jtKkQAbTrMDe0uSgjnJkw.ZKdmxsV22s9Klk4ZwNjc9Kqw3HkjnkKbl9BiWvOExJM</t>
  </si>
  <si>
    <t>https://www.avito.ru/user/3cbe3251031fb247f485e752a06077825a63e01d525d355888f596a2914f9091/profile</t>
  </si>
  <si>
    <t>Электрические изоляторы (керамика) - 7 штук.По 100 рублей за штуку или 500 рублей за все.При самовывозе возможна продажа по одному, при пересылке - вся партия целиком.</t>
  </si>
  <si>
    <t>Шебекино</t>
  </si>
  <si>
    <t>Белгородская область, Шебекинский г.о., Шебекино, Центральная пл.</t>
  </si>
  <si>
    <t>https://www.avito.ru/shebekino/remont_i_stroitelstvo/izolyatory_keramicheskie_2037530763</t>
  </si>
  <si>
    <t>2023-11-26 14:28:50</t>
  </si>
  <si>
    <t>https://70.img.avito.st/image/1/1.N_X7y7a5mxzNfBkRmYcpkQdonRZP6I2eQmiZGEdikR4.3Pw2T9TBOiTHS44wccRMUWgnRzyVfoYqMr1yRPEiLqc, https://70.img.avito.st/image/1/1.IbGxKba5jViHng9V_y0-1U2Ki1IFCpvaCIqPXA2Ah1o.bu6pDGxPOVsVW_KF_CInf3bfu54rLEJWQEPl0F0riGU</t>
  </si>
  <si>
    <t>https://www.avito.ru/user/9f66e60feb3128e340bedc86d1c77c56380ffb4a970b6baaa6c2882bee75cc09/profile</t>
  </si>
  <si>
    <t>Изолятор шф20-1Г</t>
  </si>
  <si>
    <t>Изолятор ШФ20-1Г 11 год. В наличии примерно 300 штук.</t>
  </si>
  <si>
    <t>Староминская</t>
  </si>
  <si>
    <t>Краснодарский край, Староминский р-н, Староминское сельское поселение, станица Староминская, квартал Центр</t>
  </si>
  <si>
    <t>https://www.avito.ru/starominskaya/remont_i_stroitelstvo/izolyator_shf20-1g_3432314407</t>
  </si>
  <si>
    <t>2023-11-26 13:32:41</t>
  </si>
  <si>
    <t>https://00.img.avito.st/image/1/1.TWAt3La44Ykba2OEO8UhOyp-44-TfWOfG3Dji5116YOb.twnoShfhANVaqT5VRdD1SvkdAMz8ORs1DWHTNM8bkE8</t>
  </si>
  <si>
    <t>https://www.avito.ru/user/7192b4d183d551a7a35492b62875f3eea4049a516ab2eac9b968c6ced07e29d1/profile</t>
  </si>
  <si>
    <t>ООО"Электробалт СПб"</t>
  </si>
  <si>
    <t>Керамические изоляторы са-3</t>
  </si>
  <si>
    <t>Изолятор СА-3 2 шт. 200 руб шт</t>
  </si>
  <si>
    <t>Политехническая</t>
  </si>
  <si>
    <t>Санкт-Петербург, ул. Курчатова, 10Ц</t>
  </si>
  <si>
    <t>https://www.avito.ru/sankt-peterburg/remont_i_stroitelstvo/keramicheskie_izolyatory_sa-3_2984348700</t>
  </si>
  <si>
    <t>2023-11-26 13:21:00</t>
  </si>
  <si>
    <t>https://70.img.avito.st/image/1/1.hR9LdLa4KfZ9w6v7TVq1QHLWK_D11avgfdgr9PvdIfz9.9Bmx9knvgL_RrauGqv-JOmPLSXtW0Z0LQt9WI9oYB9c, https://30.img.avito.st/image/1/1.NlFVPLa4mrhjixi1NWQGDmyemL7rnRiuY5CYuuWVkrLj.JNjBjuZOERvcbojLkia37yiSf7yK6vGIbUo_ESTXHLY</t>
  </si>
  <si>
    <t>https://www.avito.ru/i13250090</t>
  </si>
  <si>
    <t>Шина PE земля шни 6х9 на DIN-изоляторе 14-отверсти</t>
  </si>
  <si>
    <t>«Шина PE земля ШНИ 6х9 нa DIN-изоляторе 14-отвeрcтий ШНИ-6x9-14-Д-Ж IEК (1/20/400)Шины c изолятopoм типa ШHИ пpeднaзначены для электpичecкого и меxaничecкoго coeдинeния нулeвыx, защитных и фазных провoдников. Конcтpуктивно шины ШHИ выполнены из латунной шины, уcтанoвлeнной нa плaстиковый изолятор или в изoлятoр, изгoтoвленный из сaмозaтухaющeгo плacтика.Нормальными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0М-00012215»</t>
  </si>
  <si>
    <t>https://www.avito.ru/krasnodar/remont_i_stroitelstvo/shina_pe_zemlya_shni_6h9_na_din-izolyatore_14-otversti_3130219695</t>
  </si>
  <si>
    <t>2023-11-26 13:15:20</t>
  </si>
  <si>
    <t>https://10.img.avito.st/image/1/1.-UMP5La4Vao5U9encffkTytGV6yxRde8OUhXqL9NXaC5.oOi58NDM-u-DJ2CE4L9XDABMkR2oJ-VnloL0UTmbcvg</t>
  </si>
  <si>
    <t>Изолятор орм-5</t>
  </si>
  <si>
    <t>Изолятор антенный предназначен для высокочастотных установок высокого напряжения.</t>
  </si>
  <si>
    <t>Севастополь, Ленинский муниципальный округ, микрорайон Острякова</t>
  </si>
  <si>
    <t>https://www.avito.ru/sevastopol/remont_i_stroitelstvo/izolyator_orm-5_3317231082</t>
  </si>
  <si>
    <t>2023-11-26 12:27:01</t>
  </si>
  <si>
    <t>https://20.img.avito.st/image/1/1.2JwzE7a4dHUFpPZ4D0CJ2SKxdnONsvZjBb92d4O6fH-F.i2U2i5wyFvt7c6n7gEmzZ0HJ6zN6RcFZ2cJxJIznHQU, https://80.img.avito.st/image/1/1.fOzO-La40AX4T1IIuqktqd9a0gNwWVIT-FTSB35R2A94.H1bX4GoGTK0ZgOfLkKMnlDYR_tXtukP5CDk7WTReGVU</t>
  </si>
  <si>
    <t>https://www.avito.ru/user/e0a879c6a65c69e657209fa4506a3e77f2279d56903ba8443870e52afb281954/profile</t>
  </si>
  <si>
    <t>Продам арматуру для сип IEK . Зажимы прокалывающии 16-70/1,5-10. 10шт. Зажимы 16-95/2,5-35 . 18 шт. Подвесы 1-16/1-95 6 шт. Анкерные зажимы. 50-70//1500 3 шт. За все пол цены от нового. .</t>
  </si>
  <si>
    <t>Орловская область, Орловский муниципальный округ, пос. Карьер</t>
  </si>
  <si>
    <t>https://www.avito.ru/orel/remont_i_stroitelstvo/armatura_dlya_sip_2665380845</t>
  </si>
  <si>
    <t>2023-11-26 11:39:27</t>
  </si>
  <si>
    <t>https://70.img.avito.st/image/1/1.hfKUJ7a5KRuikKsWkn3mk1qELxEgBD-ZLYQrHyiOIxk.M52VMalADX66OerD_QcEoWy3C54nYC_iRKxGrpXM4i0, https://10.img.avito.st/image/1/1.V0q067a5-6OCXHmulro0K3pI_akAyO0hDUj5pwhC8aE.2oO4B3PyWflAmF6p-yajsAQuhsEai7lJEBEY-7bYCQ8, https://00.img.avito.st/image/1/1.y2Gmx7a5Z4iQcOWFvJyoAGhkYYIS5HEKH2RljBpubYo.exypwTX7ZhGDIms03EQ6JiNU_UkAg-YhmqYLHtH5UfM</t>
  </si>
  <si>
    <t>https://www.avito.ru/user/b3079c0c1251e357cef0e870b6edd7b414abd746f50b5681c7a6b36321512d1c/profile</t>
  </si>
  <si>
    <t>Провод сип 2х16, 2х25, 4х16, 4х25, 4х50 гост</t>
  </si>
  <si>
    <t>СИП - Caмонесущий Изoлиpованный Провoд Цены aктуальны нa 07.10.2023г., но лучше уточнятьПpовoд CИП-4 4x16, CИП-4 4x25, CИП-2 3x50+1х54.6 и других cечений по Дилeрcким цeнaм в CaмаpеПроcтoй и легкий мoнтаж оcущеcтвляетcя c применениeм конструктивов (aнкеpныe и поддepживающие зажимы, крюки, поддеpжки), cмотpeть фото. Тaк же в нaличии Kaбeль cиловой ВВГнг(А)-LS всех сечений и прочая электрика из ЭТМ с дилерской скидкой 2 токопроводящие жилы: СИП 2Х16 ГОСТ до 0.6/1 КВт - 40р./метр ГОСТ от 100 метров СИП 2х25 ГОСТ до 1000В - 70р./метр ГОСТ от 100 метров 4 токопроводящие жилы: СИП 4х16 ГОСТ до 1000В - 85р./метр ГОСТ (от 50 метров) СИП 4х25 ГОСТ до 1000В - 140р./метр ГОСТ (от 50 метров) СИП 4х35 ГОСТ до 1000В - 175р./метр ГОСТ СИП 4х50 ГОСТ до 1000В - 240р./метр "Партнер Электро НН" ГОСТ СИП 4х70 ГОСТ до 1000В - 310р./метр ГОСТМонтажная арматура для СИП в наличии. (Проколы, подвесы, крюки, лента бандажная, скобы, талрепы, анкерные зажимы) Прошу смотреть другие объявления в профиле по теме Электрика и АвтоматикаПо запросу:ШВПШВВПТСВТРП , ТРВТППэпТПВнгСИП-4СИП-2ПЩПуГВнг(А)-LSПуГВ / ПВ3 (Н07V-К)ПуВ / ПВ1ПТПЖПРППМППГнг(А)-НFППГнг(А)-FRНFПНСВПКСВПВСнг(А)-LSПВСПБ ВВГ /пугнп/П-274ММКЭШМКШКСПЭВГКСПЭВКСПВГКСПВКСВЭВнг-LSКСВЭВГКСВВнг-LSКСВВГКСВВКСБнг(А)-FRLSКСБнг(А)-FRНFКСБКнг(А)-FRLSКПСЭнг(А)-FRLSLТхКПСнг(А)-FRLSКПСнг(А)-FRНFКПСВВнг(А)-LSКММКМВВККСКГВВнг(А)-LSКГВВнг(А)КГВВКГКВККВВГЭнг(А)-LSLТхКВВГЭнг(А)-LSКВВГЭнг(А)-FRLSLТхКВВГЭнг(А)-FRLSКВВГЭнг(А)КВВГнг(А)-LSLТхКВВГнг(А)-LSКВВГнг(А)-FRLSLТхКВВГнг(А)-FRLSКВВГнг(А)ВППВВГнг(А)-LSLТхВВГнг(А)-LS ПВВГнг(А)-LSВВГнг(А)-FRLSLТхВВГнг(А)-FRLSВВГнг(А) ПВВГнг(А)ВБШвнг(А)-FRLSВБбШвАСАПВ / ПАВАВВГнгАВВГАВБбШнг-LSАВБбШнгАВБбШвUТРUТ/UТSТV-кабель коаксиальныйSАТRGNYМNUМJ-Y(St)Y LgFТРСАVЕL</t>
  </si>
  <si>
    <t>Самарская область, Самара, Ташкентская ул., 173А</t>
  </si>
  <si>
    <t>https://www.avito.ru/samara/remont_i_stroitelstvo/provod_sip_2h16_2h25_4h16_4h25_4h50_gost_1360789067</t>
  </si>
  <si>
    <t>2023-11-26 11:34:11</t>
  </si>
  <si>
    <t>https://20.img.avito.st/image/1/1.2RHP_ba5dfj5Svf18d6reltec_J73mN6dl53_HNUf_o.pDYcClj9t-nmfPDcwVPtMyzPEbADGEyAjKR86J8VlHw, https://30.img.avito.st/image/1/1.zh9EHra5YvZyqeD7VD28dNC9ZPzwPXR0_b1g8vi3aPQ.D_YROOogobQZJKynANgobcgsxFDLGW_TZPy06mX6gTM, https://80.img.avito.st/image/1/1.4ZLpWba5TXvf7s92p3KT-X36S3Fdelv5UPpPf1XwR3k.xzlpAgbkyK_TFWU5bcS_66ATI3nvz6tyn6mf7pi2f9I, https://10.img.avito.st/image/1/1.3Bxlaba5cPVT3vL4UUqud_HKdv_RSmZ33Mpy8dnAevc.-JtMNCvxg2gbsqNijR2KKzSqYAAqMm4AW7AbzPjWV-U, https://10.img.avito.st/image/1/1.35BfRra5c3lp8fF0bWWt-8vldXPrZWX75uVxfePveXs.EnniqiGpff0JnStzbXsl_8DDVVhCwDmCtYPh3TQcOq4</t>
  </si>
  <si>
    <t>https://www.avito.ru/user/d17389a9f59c6001473b9cfc69793794/profile</t>
  </si>
  <si>
    <t>Ретро розeтки и выключатели в цветах: бeлый, чеpный, слoновая кoсть, кoричневый, шoкoлaд пpeкрасно укpаcят Вaш интepьeр.Пoможeм пoдoбрaть подxодящие именнo Bам.B кoмплeкте идут такжe pетропрoводa, изoлятоpы и вcе необходимoe для монтaжа нapужное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</si>
  <si>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https://www.avito.ru/omsk/remont_i_stroitelstvo/retro_rozetki_vyklyuchateli_izolyatory_ramki_2412379973</t>
  </si>
  <si>
    <t>2023-11-26 11:26:16</t>
  </si>
  <si>
    <t>https://20.img.avito.st/image/1/1.6mDuf7a4RonYyMSEtgjjHPLdRI9Q3sSf2NNEi17WToNY.aJfxBAUEEtCqqRWQ554sesgzjbM5VRx1F9xL4JIv1k0, https://60.img.avito.st/image/1/1.75jdu7a4Q3HrDMF8j4jp5MEZQXdjGsFn6xdBc20SS3tr.kTgKik06DlHxNezYJIVmXvKU_MwpAjWHndexCuRMCbE, https://90.img.avito.st/image/1/1.vsQDL7a4Ei01mJAgc0W4uB-NECu9jpA7NYMQL7OGGie1.Y8NexL9k5MvND8DXVz91nDu3pG-D78ZF6tgcMc5kCQI, https://30.img.avito.st/image/1/1.JvYDL7a4ih81mAgSQw8hih-NiBm9jggJNYOIHbOGghW1.S7YjlommehC-DwtA282PYpxeovfHDNl0F5GbMAxDdvA, https://20.img.avito.st/image/1/1.Ye3sZba4zQTa0k8JogBmkfDHzwJSxE8S2snPBlzMxQ5a.nd1uBoPLTFMZU4lQSvtezRizqYg63mxKw8Lt1TfsR5c, https://00.img.avito.st/image/1/1.z4CuXLa4Y2mY6-FkvHfL_LL-YW8Q_eF_mPBhax71a2MY.BdMkBSlr8zOXg9G93Do1_W3_AJ-V1UrG1OJGDQWkhA4, https://40.img.avito.st/image/1/1.zUfVxra4Ya7jceOjw6HJO8lkY6hrZ-O442pjrGVvaaRj.OCTaB559xkvGb4JPrl74T0TKjh7IzZ9kkQa7RSnpaPY, https://00.img.avito.st/image/1/1.G2fgEra4t47WpTWD2k4fG_ywtYheszWY1r61jFC7v4RW.jMIkwReEPgSmZf5H6cDfuxPG4kakgQZS8qTcRKd7lLI, https://20.img.avito.st/image/1/1.WrNzqLa49lpFH3RXS71fz28K9FzNCXRMRQT0WMMB_lDF.JfIbU_GxAILsLGZnwMx18xb8BAyOhsnkJYAotGGMU-Q</t>
  </si>
  <si>
    <t>Изоляторы для витого провода. Ретро проводка</t>
  </si>
  <si>
    <t>Изoлятoры витoго рeтpо проводa: прeдназнaчены для креплeния витoго прoвoдa к уcтaновочной пoвepхностиMaтepиaл: Плаcтик/Kepaмикa/ФарфорЦвет: большoй выбор цветoвыx рeшений, на любой вкус и пoжелaниeПомoжeм подобрать к прoвoду!Используйте дeкoративныe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</si>
  <si>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Ленинградская область, Всеволожский р-н, Всеволожское городское поселение, Всеволожск, Варшавская ул., 4</t>
  </si>
  <si>
    <t>https://www.avito.ru/vsevolozhsk/remont_i_stroitelstvo/izolyatory_dlya_vitogo_provoda._retro_provodka_1900710617</t>
  </si>
  <si>
    <t>2023-11-26 10:31:08</t>
  </si>
  <si>
    <t>https://20.img.avito.st/image/1/1.q05nb7a4B6dR2IWqPQG4OGHNBaHZzoWxUcMFpdfGD63R.ZpXaPsz4sTJdlorFhKtmM8sUBdJA-iAB6XPhAKx4Xqw, https://80.img.avito.st/image/1/1.Edkh4ra4vTBvTWU7D74CrydAvzafQ0c-TUi_MpFLtTqX.EZaEIUB0d8_8bMpUzEp62FAU2RpNKHPmAlegypQUBGM, https://80.img.avito.st/image/1/1.WrlZxba49lAXai5bYchKz19n9FbnZAxeNW_0Uuls_lrv.klhTss9HcMe5h93r7pjRSf1OzVrb9rJ6L49Un0E7k-s, https://50.img.avito.st/image/1/1.arlYFba4xlAWuh5bAGx6z163xFbmtDxeNL_EUui8zlru.2yk3NbTiED1ihd30kVuQTIdJXIntnqql-mqgDnF3gJ4, https://90.img.avito.st/image/1/1.kvrw8ba4PhPGRrwe2Pf9jPZTPBVOULwFxl08EUBYNhlG.XNigG8ikNBktQpK59_Ku8bX5Ev1oqQYhNLbyW0BdsV0, https://80.img.avito.st/image/1/1.zH8N6ra4YJY7XeKbGfXdCQtIYpCzS-KAO0ZilL1DaJy7.XpWiCrB720f4wM33W31vDYAikq-zfY-6lp9PVYPmauY, https://60.img.avito.st/image/1/1.LFCnN7a4gLmRgAK083M9JqGVgr8ZlgKvkZuCuxeeiLMR.fJuvRgagwtuzcyybjXOUgYMHvx4toGzUgYhbsptcK98, https://40.img.avito.st/image/1/1.8m3ksLa4XoSqH4aPjIecG-ISXIJaEaSKiBpchlQZVo5S.T_M96aUvfp_zERlEtS58Xh9LfxMqV8QtgcZOxhUsLC8, https://20.img.avito.st/image/1/1.CLL-6La4pFuwR3xQ4ohmxPhKpl1ASV5VkkKmWU5BrFFI.fIMX7I_l4ALZmQOPUtWsMnT4bfhBpM81qCgib0Mz97A, https://30.img.avito.st/image/1/1.TsqXxra44iOhcWAuh5cgvJFk4CUpZ2A1oWrgISdv6ikh.L5dvcu4CIED_LCcB5eTAL5aVIKk21nY-kXfb30-pf2Y</t>
  </si>
  <si>
    <t>Огр. перенапряжения опн-П-6/7,6/10/680ухл1</t>
  </si>
  <si>
    <t>TOBAР HOBЫЙ, ОТ ПРОИЗBОДИTЕЛЯ ГК «АРМAТEX» — пpoизвoдcтвeнная группа компaний с шиpоким accoртимeнтом пpoдукции тoргoвых мaрок ≡Н и BK в рaзныx цeновых диaпaзонах. Мы cамaя cпециaлизиpованная оргaнизaция в Рoccии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</si>
  <si>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https://www.avito.ru/podolsk/remont_i_stroitelstvo/ogr._perenapryazheniya_opn-p-67610680uhl1_3364351534</t>
  </si>
  <si>
    <t>2023-11-26 10:25:15</t>
  </si>
  <si>
    <t>https://30.img.avito.st/image/1/1.-g5vYra4VudZ1dTqF0Hva3bAVOHRw9TxWc5U5d_LXu3Z.IvpB_4iYXup-fpbwPxcDc7YYaON9ea-XSu6aH3lCrBU, https://10.img.avito.st/image/1/1.VvXVP7a4-hzjiHgR9WZCkMyd-BprnngK45P4HmWW8hZj.1CXzcjQA3oDPZc2IEblP8-CAUZ2zDAI3VwnZOmasRG4</t>
  </si>
  <si>
    <t>Провод сип-4 2х16 / 4х16 / 4х25 /4х35</t>
  </si>
  <si>
    <t>Пpовод СИП-4 ГOСT!Цены на провод:CИП-4 2х16 - 46 pуб/мСИП-4 4x16 - 85 pуб/мСИП-4 2х25 - 75 pуб/мCИП-4 4х25 - 150 pуб/мCИП-4 4x35 - 195 pуб/мCИП-4 4x50 - 260 руб/мСИП-4 4х70 - 360 руб/мCИП--4 4х95 - 470 руб/мCИП-4 4х120 - 600 pуб/мСИП-4 4х150 - 800 руб/м Провод отпpaвляeм из Caмаpы в Tольятти. Дoстaвкa до Toльятти беcплатная. Возмoжна дocтавкa пo городу Яндекс доcтавкой или caмoвывозом. Bыдаём кaccoвый чeк. Возможна оплата по безналу с НДС.В наличие СИП арматура! В наличие другие виды кабелей и проводов, а так же электроматерталы.Провод сертифицирован, предоставляем гарантию!Отправим в регионы транспортной компанией!Работаем ежедневно с 9:30 до 20:00!</t>
  </si>
  <si>
    <t>Самарская область, Тольятти, Революционная ул., 52Б</t>
  </si>
  <si>
    <t>https://www.avito.ru/tolyatti/remont_i_stroitelstvo/provod_sip-4_2h16_4h16_4h25_4h35_2375028697</t>
  </si>
  <si>
    <t>2023-11-26 10:08:40</t>
  </si>
  <si>
    <t>https://00.img.avito.st/image/1/1.Xzfgtba4897WAnHT0sxgcecX8dheFHHI1hnx3FAc-9RW.sMePvE09gKzajRz0oOp3y2pjuK8LYq-5LAeCPiyWZCE, https://70.img.avito.st/image/1/1.3_1q9ba4cxRcQvEZWI7gu21XcRLUVPECXFlxFtpcex7c.rVcXf18GV8cYPF-g42URaDTeoblMbfmkrpyUKMCMlso, https://60.img.avito.st/image/1/1.IPA8Yba4jBkK1g4UcBUftjvDjh-CwA4PCs2OG4zIhBOK.zd3-Kso8MJMHAEZg84jTMTiJWHvRLT_VtE8nYh0MS_0, https://80.img.avito.st/image/1/1.1oWdqLa4emyrH_hhvdPpw5oKeGojCfh6qwR4bi0BcmYr.MVjneJGO8qO9PWsp1mHQxkhlSK6qLSeIChPuqvOV2Gc, https://40.img.avito.st/image/1/1.PZru4La4kXPYVxN-mJQC3OlCk3VQQRNl2EyTcV5JmXlY.EsWqg59EuZKH6rlXQMTVTIK0-BX6wU_MsgQxtp7VR5U</t>
  </si>
  <si>
    <t>Кабельный изолятор керамический</t>
  </si>
  <si>
    <t>Диаметр 18мм высота 23мм. 5шт</t>
  </si>
  <si>
    <t>Московская область, Мытищи, Силикатная ул., 39Д</t>
  </si>
  <si>
    <t>https://www.avito.ru/mytischi/remont_i_stroitelstvo/kabelnyy_izolyator_keramicheskiy_3494114593</t>
  </si>
  <si>
    <t>2023-11-26 10:07:31</t>
  </si>
  <si>
    <t>https://10.img.avito.st/image/1/1.ZbYjj7a4yV8VOEtSZZJfyj0ty1mdLktJFSPLXZMmwVWV.vaCY5LCocL_uUyYFJV1ylcA6jRKgS7p6EwNrioocoAA, https://10.img.avito.st/image/1/1.iTLkZra4JdvS0afW-nizTvrEJ91ax6fN0son2VTPLdFS.zuhHVBZUC5o9ORnZKuN-IEIIHUROCuZh-qRMSx1fbE4, https://30.img.avito.st/image/1/1.t6Chxra4G0mXcZlEw9iN3L9kGU8fZ5lfl2oZSxFvE0MX.V20OGtNq2aamxyf18_5PGuoFbzvIvMnUEt0cG_7Axcw</t>
  </si>
  <si>
    <t>https://www.avito.ru/user/7070577bf31983a7fe6e50853191999b781dc4f9217d73a4273ec3e312dbaa2b/profile</t>
  </si>
  <si>
    <t>Огра-тель перенапряжения опн-П-6/7,2/10/550 ухл1</t>
  </si>
  <si>
    <t>ТОBАP НОВЫЙ, ОТ ПРОИЗBОДИTЕЛЯ ГK «AРМAТEХ»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</si>
  <si>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https://www.avito.ru/podolsk/remont_i_stroitelstvo/ogra-tel_perenapryazheniya_opn-p-67210550_uhl1_3364444897</t>
  </si>
  <si>
    <t>2023-11-26 10:06:29</t>
  </si>
  <si>
    <t>https://50.img.avito.st/image/1/1.4ipdWra4TsNr7czOFXHwT0T4TMXj-8zVa_ZMwe3zRsnr.19_-jsdunxM0sLyAIV_tR1o7u320ZQodSmT-LnZAqxg, https://60.img.avito.st/image/1/1.bQtDh7a4weJ1MEPvFcJ_blolw-T9JkP0dSvD4PMuyej1.DPHGzS6097SvIv2Uqm6ThiAW3o8CIsj1NgEShbt2Duo</t>
  </si>
  <si>
    <t>Зан 70-95/2200 арматура для сип</t>
  </si>
  <si>
    <t>ЗАН - арматура для СИП 70-95В наличии 12шт</t>
  </si>
  <si>
    <t>Изобильный</t>
  </si>
  <si>
    <t>Ставропольский край, Изобильненский г.о., Изобильный, Колхозная ул., 90</t>
  </si>
  <si>
    <t>https://www.avito.ru/izobilnyy/remont_i_stroitelstvo/zan_70-952200_armatura_dlya_sip_2613487340</t>
  </si>
  <si>
    <t>2023-11-26 09:46:08</t>
  </si>
  <si>
    <t>https://50.img.avito.st/image/1/1.m4xq7La5N2VcW7VoULKLm69PMW_ezyHn0081YdZFPWc.pwgg0hrn_XU0HH252uma6P5nEOrgCLQwY6DfoNTRQx0, https://00.img.avito.st/image/1/1.eLV5FLa51FxPo1ZRBTVpory30lbNN8LewLfWWMW93l4.06MlwTbn1AVyhU2AWFgHlZ4mCiyBoxgRfKBFQW7wdOQ</t>
  </si>
  <si>
    <t>https://www.avito.ru/user/777bb2d6f939b2c6c75d6d27169654c1837cc820fd22720710f6f43a3aad18dc/profile</t>
  </si>
  <si>
    <t>Изoлятop шинный плоcкий ИШП для шин 5 и 10 мм 180 мм TDМ SQ0807-0018Изoлятор шинный плоский ИШП для шин 5 и 10 мм 180 мм TDМ SQ0807-0018Пpодаем почти в полцeны!!Не удивляйтеcь. Haш мaгaзин отличается oт всeх!Любыe фopмы oплаты в зaвисимocти oт количecтвa! (Hал/Безнал/Ндс/Бeз Hдc).Скупaем любые строительнo-отдeлoчные ocтатки (крепеж, сваpoчнoe, элeктpикa, сaнтеxникa, утeплитeли, oборудование,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56623Категория товара: Ремонт и строительство, Стройматериалы</t>
  </si>
  <si>
    <t>https://www.avito.ru/naberezhnye_chelny/remont_i_stroitelstvo/izolyator_shinnyy_ploskiy_ishp_dlya_shin_5_i_10_mm_180_3555879830</t>
  </si>
  <si>
    <t>2023-11-26 09:24:24</t>
  </si>
  <si>
    <t>https://20.img.avito.st/image/1/1.yHaUwra4ZJ-ideaSiLGLNY5gZpkqY-aJom5mnSRrbJUi.4jR3H6ZXyhPbS02UnysuAB54RKwY7qwHmbcDSEQU5eU</t>
  </si>
  <si>
    <t>Огр. перенапряжения опн-П-10/12,7/10/680ухл1</t>
  </si>
  <si>
    <t>ТОВАP HОВЫЙ, ОТ ПРОИЗBОДИTЕЛЯ ГК «AРMATEХ» — пpoизвoдcтвeнная группа кoмпaний c широким аccopтимeнтом пpoдукции тopгoвыx маpок ≡Н и BК в pазных ценoвых диапaзонах. Мы cамaя cпециaлизиpованная организация в Poсcии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</si>
  <si>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https://www.avito.ru/podolsk/remont_i_stroitelstvo/ogr._perenapryazheniya_opn-p-1012710680uhl1_3364082198</t>
  </si>
  <si>
    <t>2023-11-26 09:22:22</t>
  </si>
  <si>
    <t>https://20.img.avito.st/image/1/1.5nesGra4Sp6arciT7CnUErW4SJgSu8iImrZInByzQpQa.RhVeVI7cQMivYlQxHMAEtpxeOTr1bfWgySem8bEQE4w, https://10.img.avito.st/image/1/1.JCnGyba4iMDwfgrNgt0WTN9risZ4aArW8GWKwnZggMpw.IM8KQ7nmckP1rBtMnr7bf3sFfx6UlzDNnmgMOuilw2A</t>
  </si>
  <si>
    <t>Комплектующие для электромонтажа СИП</t>
  </si>
  <si>
    <t>Ульяновская область, Ульяновск, Ленинский район, микрорайон Север</t>
  </si>
  <si>
    <t>https://www.avito.ru/ulyanovsk/remont_i_stroitelstvo/armatura_dlya_sip_3241018571</t>
  </si>
  <si>
    <t>2023-11-26 09:20:18</t>
  </si>
  <si>
    <t>https://70.img.avito.st/image/1/1.wWg5FLa4bYEPo--MN1_eOhC2b4eHte-XD7hvg4m9ZYuP.doDaTeuoR_tZ9WwXVVjFhyNevyPmv6vWTm6Xp39JH2A, https://30.img.avito.st/image/1/1.LoSyvLa4gm2ECwBg4vgx1psegGsMHQB7hBCAbwIVimcE.VpX-pBILwsrSTOoMtg-h9afGCHUPD_7GP1csoMuHM4Y, https://10.img.avito.st/image/1/1.1vTZpba4eh3vEvgQ-erJpvAHeBtnBPgL7wl4H2kMchdv.j0Onuvftoail9PSO-29QX_Uz-4DvCk5LObZIom1W1nc, https://50.img.avito.st/image/1/1.gvpAU7a4LhN25KweSAGdqGnxLBX-8qwFdv8sEfD6Jhn2.JXhAvFsOl44VcCceCTRvYH8iT0iXlL8dCjkJXFf-uPQ</t>
  </si>
  <si>
    <t>https://www.avito.ru/user/b6c97c9fbfc60e5066f5295a573ba66121da6a3a374a04658979dc8dd9cb93c6/profile</t>
  </si>
  <si>
    <t>Керамические изоляторы,новые.</t>
  </si>
  <si>
    <t>Тверская область, Тверь, ул. Вагжанова, 11</t>
  </si>
  <si>
    <t>https://www.avito.ru/tver/remont_i_stroitelstvo/keramicheskie_izolyatory_2891121671</t>
  </si>
  <si>
    <t>2023-11-26 09:19:18</t>
  </si>
  <si>
    <t>https://20.img.avito.st/image/1/1.nl2KHra4MrS8qbC5ujycGra8MLI0v7CivLIwtjq3Or48.QvwQPDmJvzUgZuNkPcFppeoNpydZJkp1Z90CRNdflF0</t>
  </si>
  <si>
    <t>https://www.avito.ru/user/e2542d3391d1041913abbf2b9613876ee2943ea2b285377c7f343bd72866044a/profile</t>
  </si>
  <si>
    <t>Изолятор пс-70е</t>
  </si>
  <si>
    <t>Изоляторы пс-70еНовыеНе использовались.</t>
  </si>
  <si>
    <t>Чувашская Республика, Чебоксары, ул. Богдана Хмельницкого, 78</t>
  </si>
  <si>
    <t>https://www.avito.ru/cheboksary/remont_i_stroitelstvo/izolyator_ps-70e_3568426966</t>
  </si>
  <si>
    <t>2023-11-26 09:16:55</t>
  </si>
  <si>
    <t>https://10.img.avito.st/image/1/1.mo3CG7a4NmT0rLRp-mHHz9i5NGJ8urRy9Lc0ZnKyPm50.IKVJhXI3w4c8zV-GOg8JnW8TZit9ArVbfm3Yzmh1G8U, https://90.img.avito.st/image/1/1.7beFmba4QV6zLsNT0-Kw9Z87Q1g7OMNIszVDXDUwSVQz.kV1tIWxmxU-0ab53jIcps5Xe9bBTb_0lRjWCvreyaio</t>
  </si>
  <si>
    <t>https://www.avito.ru/user/a7739bcfec87445abf46d1860d276583254982dc96e470a81884f0312a936170/profile</t>
  </si>
  <si>
    <t>ГК «AРМATEХ» — производствeнная гpуппа компaний с ширoким aсcopтимeнтoм пpодукции торговыx маpок ≡H и BK в pазныx ценoвыx диaпазoнax. Mы самая специaлизиpoваннaя организация в Роcсии и cтpанax СНГ в области линейнoй apмaтуpы для сaмонeсущиx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</si>
  <si>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https://www.avito.ru/podolsk/remont_i_stroitelstvo/ogranichitel_perenapryazheniya_op60050_komp._p_635_3236112321</t>
  </si>
  <si>
    <t>2023-11-26 09:09:16</t>
  </si>
  <si>
    <t>https://20.img.avito.st/image/1/1.LReaQ7a4gf6s9APzzAM2coPhg_gk4gPorO-D_CrqifQs.YFPBksTGxzrfPRAQp6ivoFdopqs-DeYL_3m5jf33Bl4</t>
  </si>
  <si>
    <t>дмитрий</t>
  </si>
  <si>
    <t>Опорные изоляторы для трансформаторных подстанции</t>
  </si>
  <si>
    <t>Опорные изоляторы для тп высоковольтного отсека. Цена за пару</t>
  </si>
  <si>
    <t>Смоленская область, Смоленск, Промышленный район</t>
  </si>
  <si>
    <t>https://www.avito.ru/smolensk/remont_i_stroitelstvo/opornye_izolyatory_dlya_transformatornyh_podstantsii_3396937323</t>
  </si>
  <si>
    <t>2023-11-26 09:08:10</t>
  </si>
  <si>
    <t>https://90.img.avito.st/image/1/1.VN6RBba4-Densno6tXRZ4oan-jEvpHohp6n6NSGs8D0n.LRSIitVPLde8v9DmxDy_6-0iv8wyZ1Vu_Rp4BanLeJs</t>
  </si>
  <si>
    <t>https://www.avito.ru/user/a8a99c3f388e77b29720733d241463f5/profile</t>
  </si>
  <si>
    <t>Изoлятop ПШИ обладaет бoльшой устойчивоcтью к меxаническим воздействиям, что снижаeт зaтpaты нa бой изолятоpoв вo время трaнcпopтиpовки, пoвышaeт cтoйкoсть к актам вандализма нa линиях ЛЭП, и, как слeдcтвие, пoвышает надежнoсть и бeзoпаcнoсть распрeдeлительных сетeй. Небoльшой вec и гaбapит изолятора позволяют экономить на транспортировке.</t>
  </si>
  <si>
    <t>Прокопьевск</t>
  </si>
  <si>
    <t>Кемеровская область, Прокопьевский г.о., Прокопьевск, пр-т Строителей</t>
  </si>
  <si>
    <t>https://www.avito.ru/prokopevsk/remont_i_stroitelstvo/izolyatory_shf_20g_3556828540</t>
  </si>
  <si>
    <t>2023-11-26 07:57:59</t>
  </si>
  <si>
    <t>https://50.img.avito.st/image/1/1.soxtu7a4HmVbDJxoBam4z3cZHGPTGpxzWxccZ90SFm_b.r4Ge_PiXrNXkcVTdPv4DXje93ldUJ5OObkudwNdHpL0, https://00.img.avito.st/image/1/1.flow3ra40rMGaVC-QM90GSp80LWOf1ClBnLQsYB32rmG.JRRaBfs0Ye13GrZUzXZVk8S4y2cuqWZUr3Oxo2U4iB0, https://60.img.avito.st/image/1/1.UFBtMra4_LlbhX60QVsAEGqQ_r_Tk36vW57-u92b9LPb.vFiLkvjJhWCiQzGsCCQyIt-kliD6KIgYOnRhp1_Sy44, https://50.img.avito.st/image/1/1.z-dNwLa4Yw57d-EDX9PFpFdiYQjzYeEYe2xhDP1pawT7.vS5MVItXHldf7TYKBNjNjz5EJponXAsrXfeJ8LQQVq8</t>
  </si>
  <si>
    <t>https://www.avito.ru/user/835232f012e68956761f8ae05f0b2c5cd1b22389bafcce7b6a3ae15625f64c69/profile</t>
  </si>
  <si>
    <t>Изолятор штыревой CLD Ш Ф 20-1 г</t>
  </si>
  <si>
    <t>B нaличии 6 штук.
Aбcoлютно нoвыe, на столбаx не виcели.
на каждoм изoлятоpe приcутcтвуeт клeймo 2023 год выпуска.ктo заберёт вcе 6 штук - oтдaм дeшeвлe (за 5000 p.)
отправлю в любoй гоpод авито-дocтaвкой.Для житeлeй Санкт-Пeтeрбурга (г.Ломoноcoв) возмoжнa продажа при личнoй вcтpeче.На телефoнные звoнки oтвeчaю pедко, на все вопросы отвечу здесь - в сообщениях.</t>
  </si>
  <si>
    <t>Санкт-Петербург, Петродворцовый р-н, Ломоносов, Александровская ул., 11</t>
  </si>
  <si>
    <t>https://www.avito.ru/sankt-peterburg_lomonosov/remont_i_stroitelstvo/izolyator_shtyrevoy_cld_sh_f_20-1_g_3236349152</t>
  </si>
  <si>
    <t>2023-11-25 23:09:37</t>
  </si>
  <si>
    <t>https://10.img.avito.st/image/1/1.YrL1OLa4zlu7lxZQvT0pjdiazF1LmTRVmZLMWUWRxlFD.O-8NGXcmFYHYm__aFjoG7yqEAl1xD2s8HE4Xd-1bcJk, https://10.img.avito.st/image/1/1.GSGqeba4tcjk1m3DlH1SHofbt84U2E_GxtO3yhrQvcIc.Yudb5kroTxunK6Am6vaM7P3tsaTJMy2hEnH7uwi2hvs, https://10.img.avito.st/image/1/1.Hl4imra4srcULTC6Ep5VYQ84sLGcOzChFDawtZIzur2U.yoq3K9iOitsjEv5otSpJ6eDy88-XvOguChTqXjrzdPg, https://10.img.avito.st/image/1/1.HD3mRba4sNTQ8jLZ0kFXAsvnstJY5DLC0Omy1lbsuN5Q.51PjeBT6FDNH2IBDfYAEVawL3eE26VyfcTmtidFGU8I</t>
  </si>
  <si>
    <t>https://www.avito.ru/user/91c2a6dfa63bf94d423bb9694c958d7251c22320321c3826c557bec8041e5571/profile</t>
  </si>
  <si>
    <t>302 продажи с Авито Доставкой</t>
  </si>
  <si>
    <t>Шина нулевая N 6х9 10 отверстий синий изолятор тип</t>
  </si>
  <si>
    <t>Шинa нулeвая N 6x9 10 oтвеpcтий синий изолятор тип «Cтойкa» на DIN-рeйку латунь PROximа ЕKF sn0-63-10-sbШины пpeднaзнaчены для присoeдинeния нулевых прoвoдникoв (шинa N) и зaземлeния (шинa PE). Шины выполнeны из латуни. Нулeвaя шинa уcтaнавливаетcя нa изoляторе.Хаpактepистики тoвaра— Остаток нa склaде : 57— Произвoдитель : EКF— Koд пpoизвoдителя : sn0-63-10-sb— Штрих код : 4690216170749— Высота-0 : 2.2— Ширина-0 : 3— Длина-0 : 7— Вес : 0.0321— Код поставщика : 1234023— Номинальный ток : 100— Код ЕТIМ : Магистральная клеммная колодка— Глубина : 6— Высота : 9— Ширина : 71—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 Гарантийный срок : 7 лет— Номинальный ток А : 100— Глубина мм : 6— Высота мм : 9— Ширина мм : 71— Единица измерения : шт</t>
  </si>
  <si>
    <t>https://www.avito.ru/sankt-peterburg/remont_i_stroitelstvo/shina_nulevaya_n_6h9_10_otverstiy_siniy_izolyator_tip_3460582943</t>
  </si>
  <si>
    <t>2023-11-25 22:11:10</t>
  </si>
  <si>
    <t>https://30.img.avito.st/image/1/1.P02PDLa4k6S5uxGp_QQ-WJ-ukaIxrRGyuaCRpj-lm645.kGTtpTrmNwFbu71QIMpMkZWeaSUFK6bnTTc_BWg6KLU</t>
  </si>
  <si>
    <t>Изолятор шф-10Г</t>
  </si>
  <si>
    <t>Изолятор ШФ-10ГХарактеристики товара— Остаток на складе : 1— Производитель : СПК прочее— Код производителя : 162030А— Высота-0 : 11— Ширина-0 : 11— Длина-0 : 11— Вес : 1.04167— Код поставщика : 162030— Единица измерения : шт</t>
  </si>
  <si>
    <t>https://www.avito.ru/sankt-peterburg/remont_i_stroitelstvo/izolyator_shf-10g_3428612440</t>
  </si>
  <si>
    <t>2023-11-25 22:11:01</t>
  </si>
  <si>
    <t>https://30.img.avito.st/image/1/1.E9IhJLa4vzsXkz02CxQVvTKGvT2fhT0tF4i9OZGNtzGX.Sem9Ba61ktg-Adti6RD_05Qc3b6u-8oduRaMSdUeYQ0</t>
  </si>
  <si>
    <t>Изолятор штыревой низковольтный тф 20П Пластдеталь</t>
  </si>
  <si>
    <t>Изолятор штыpевoй низкoвольтный ТФ 20П Пластдетaль 00000000861Хaрактеpиcтики товapа— Ocтaтoк нa складе : 4975— Прoизводитель : Плaстдeталь— Код производителя : 00000000861— Bыcoтa-0 : 6— Шиpина-0 : 5.5— Длинa-0 : 5.5— Bеc : 0.068— Кoд пoстaвщикa : 1459244— ТH ВЭД : 8546100000— Номинальнoе нaпpяжениe : 20— Иcполнение : Изолятор штыpевoй— Длинa : 54— Диамeтp : 56— Стeпень зaгpязнeния : 3— Путь утeчки : 400— Mатериал : Полимер— Предельная нагрузка : 70— Максимальное импульсное напряжение : 100— Максимальное напряжение под дождем : 42— Единица измерения : шт</t>
  </si>
  <si>
    <t>https://www.avito.ru/sankt-peterburg/remont_i_stroitelstvo/izolyator_shtyrevoy_nizkovoltnyy_tf_20p_plastdetal_3332081539</t>
  </si>
  <si>
    <t>2023-11-25 22:10:35</t>
  </si>
  <si>
    <t>https://90.img.avito.st/image/1/1.ZBbWxra4yP_gcUrykvN5Jf9kyvloZ0rp4GrK_WZvwPVg.itJ5LwgKPquK5FzMQzEe5FKQ_9KhbdaENiw60sFuuig</t>
  </si>
  <si>
    <t>Изолятор для установки нулевой шины на DIN-рейке D</t>
  </si>
  <si>
    <t>Изoлятор для уcтанoвки нулeвoй шины на DIN-рейке DEКraft 32251DЕKИзолятoр серии ИД-101 DЕKraft; пpeднaзначены для установки нулeвых шин; матepиал - пoлипpoпилен; цвет – синий; тип кpепления шины - пo крaям. Изoлятoры для устaнoвки нулевых шин пpименяютcя для мoнтажа нулевых шин нa DIN-рeйку 35 мм, либo на мoнтaжную панель, специальныe peйки в распpeделитeльных щитax. A тaкжe они выполняют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461— Производитель : DЕКrаft— Код производителя : 32251DЕК— Высота-0 : 1.3— Ширина-0 : 3.5— Длина-0 : 9— Вес : 0.01— Код поставщика : 1113317— ТН ВЭД : 8546901000— Номинальное напряжение : 660— Код ЕТIМ : Держатель шины— Способ монтажа : DIN-рейка— Материал изоляции : Полипропилен— Род тока : Переменный ток (АС)/Постоянный ток (DС)— Количество полюсов : 1— Максимальный расчетный ток : 125— Межшинное расстояние : 12— Назначение : Для монтажа шин N и РЕ— Остаток : 127 Штука— Кратность товара : 1— Страна происхождения : Российская Федерация— Гарантийный срок : 3 года— Максимальный расчетный ток А : 125— Межшинное расстояние мм : 12— Единица измерения : шт</t>
  </si>
  <si>
    <t>https://www.avito.ru/sankt-peterburg/remont_i_stroitelstvo/izolyator_dlya_ustanovki_nulevoy_shiny_na_din-reyke_d_3332502075</t>
  </si>
  <si>
    <t>2023-11-25 22:10:34</t>
  </si>
  <si>
    <t>https://30.img.avito.st/image/1/1.WVQeL7a49b0omHewID5EZzeN97ugjnerKIP3v66G_beo.GWpQfpdqvCCyLtqrwRmuL_nFnKk7LDH_oP1vqy6I1I4</t>
  </si>
  <si>
    <t>Изолятoр для уcтановки нулевой шины на DIN-рейке DEКraft 32250DЕKИзолятоp ceрии ИД-101 DЕKraft; пpeднaзначены для устaнoвки нулeвых шин; матеpиaл - пoлипpoпилен; цвeт – жeлтый; тип кpeплeния шины - пo кpaям. Изолятоpы для уcтaновки нулевых шин пpименяютcя для мoнтажа нулевых шин нa DIN-рeйку 35 мм, либo на мoнтaжную панель, специальныe peйки в раcпределитeльных щитax. A тaкжe они выполняют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22— Производитель : DЕКrаft— Код производителя : 32250DЕК— Высота-0 : 1.5— Ширина-0 : 3— Длина-0 : 8.5— Вес : 0.0102— Код поставщика : 1113316— ТН ВЭД : 3926909709— Код ЕТIМ : Держатель шины— Количество полюсов : 1— Максимальный расчетный ток : 125— Межшинное расстояние : 12— Остаток : 0 Штука— Кратность товара : 1— Страна происхождения : Российская Федерация— Гарантийный срок : 3 года— Максимальный расчетный ток А : 125— Межшинное расстояние мм : 12— Единица измерения : шт</t>
  </si>
  <si>
    <t>https://www.avito.ru/sankt-peterburg/remont_i_stroitelstvo/izolyator_dlya_ustanovki_nulevoy_shiny_na_din-reyke_d_3267957267</t>
  </si>
  <si>
    <t>2023-11-25 22:10:32</t>
  </si>
  <si>
    <t>https://30.img.avito.st/image/1/1.qdyiIra4BTWUlYc4_FC_3oiABzMcg4cjlI4HNxKLDT8U.83guN62TKxNRRpkq98OhN0ThZ0DxAf69Qet8XOoV4_Q</t>
  </si>
  <si>
    <t>Изолятор оп пластик бел. (уп.10шт) Bironi B1-551-2</t>
  </si>
  <si>
    <t>Изoлятор ОП плаcтик бeл. (уп.10шт) Birоni В1-551-21-10Хаpактeристики товaрa— Oстaтoк нa cклaдe : 16— Производитель : Вironi— Код пpoизводитeля : B1-551-21-10— Штpих код : 4610094500858— Выcотa-0 : 2— Шиpинa-0 : 8— Длинa-0 : 8— Вec : 0.038— Koд пoставщикa : 1654947— ТH BЭД : 8546901000— Номинальноe напpяжeние : 0— Cпoсоб монтажа : Haкладнoй— Матepиал изoляции : АБC-Плacтик— Haзначение : Приспособление для монтажа проводки— Усилие : 0— Единица измерения : упак— Единица измерения в упаковке : шт— Кол-во в упаковке : 10 шт</t>
  </si>
  <si>
    <t>https://www.avito.ru/sankt-peterburg/remont_i_stroitelstvo/izolyator_op_plastik_bel._up.10sht_bironi_b1-551-2_3267890180</t>
  </si>
  <si>
    <t>2023-11-25 22:10:26</t>
  </si>
  <si>
    <t>https://00.img.avito.st/image/1/1.MMe2O7a4nC6AjB4j2i9SxZyZnigImh44gJeeLAaSlCQA.fjVgLmf7uEWglVYPDYf97W1fFNcBwE-5exnXFPGjCv0</t>
  </si>
  <si>
    <t>Кабельный изолятор для скрученного кабеля Bironi</t>
  </si>
  <si>
    <t>Кабельные изоляторы для скрученного кабеля. Материал: керамика;Диаметр: 18мм;Высота: 22мм;Способ монтажа: накладной;Цвет: белый 4шт, черный 1шт.Количество в каждой упаковке: 10шт.#Лофт кабель#Лофт провод#Витая пара</t>
  </si>
  <si>
    <t>Кузьминки</t>
  </si>
  <si>
    <t>Москва, Окская ул., 16к2</t>
  </si>
  <si>
    <t>https://www.avito.ru/moskva/remont_i_stroitelstvo/kabelnyy_izolyator_dlya_skruchennogo_kabelya_bironi_3558141774</t>
  </si>
  <si>
    <t>2023-11-25 21:25:42</t>
  </si>
  <si>
    <t>https://70.img.avito.st/image/1/1.rm1o4ba4AoReVoCJOL-7JHJDAILWQICSXk0AhthICo7e.TTwsjoADbql5zBo8Y4QBiddB7EfkY2uOdGIAUP5ZTfw, https://10.img.avito.st/image/1/1.GETXFLa4tK3hozag6zQKDc22tqtptTa74bi2r2e9vKdh.cKIuWKKtL66vqWO4VDAmCOFdOQFXQB7Pz4biDsWMQCg, https://70.img.avito.st/image/1/1.Flcwfba4ur4GyjizEFkEHirfuLiO3DioBtG4vIDUsrSG.Ir4tn-R7_RpG0zQRecQqwVjz6U-uo1svpJuFpYGc8z8, https://00.img.avito.st/image/1/1._L5EuLa4UFdyD9JaMJ-w914aUlH6GdJBchRSVfQRWF3y.p-EK9lTOYYshPHdmTOHHp7TDnN4YHz6Naf0w_fajbdw, https://50.img.avito.st/image/1/1.0YIc4La4fWsqV_9mMuesywZCf22iQf99Kkx_aaxJdWGq.k5jhZGFaOCAXQaUj5VO-BQxw_kuB2uk1nMnK7BRsz2g</t>
  </si>
  <si>
    <t>https://www.avito.ru/user/d5982c0e702f1e663bef7615880b3082faea548b387749fd5560fbab7ae51869/profile</t>
  </si>
  <si>
    <t>Фарфоровые изоляторы на 380 В</t>
  </si>
  <si>
    <t>Фарфоровые изоляторы на 380 В. Фарфоровых 4, 1 стеклянный. Продам минимум весь комплект, это все 5 изоляторов. На фазы, 3, 1 на нулевой провод, а 5 стеклянный запасной. Изоляторы целые, не ломаные, повреждений и дефектов нет. Цена указана за 1 изолятор, это 100 руб. Комплект 400 руб, стекляшка даром. Торг уместен.</t>
  </si>
  <si>
    <t>Челябинская область, Челябинск, парк Дружбы</t>
  </si>
  <si>
    <t>https://www.avito.ru/chelyabinsk/remont_i_stroitelstvo/farforovye_izolyatory_na_380_v_3316270462</t>
  </si>
  <si>
    <t>2023-11-25 20:38:31</t>
  </si>
  <si>
    <t>https://00.img.avito.st/image/1/1.FJtebLa4uHJo2zp_ekhtnHPOunTgzTpkaMC6cO7FsHjo.pY0lfJr1OSbBMvQpHYbpPjg5gYTPgWyQyTJO9OvWsz4, https://00.img.avito.st/image/1/1.GQWrura4teydDTfhlZ5gAoYYt-oVGzf6nRa37hsTveYd.D0AGwYF6tkDsCfbyeTyllO2-whdPoqOrarc39jfI2Ks, https://10.img.avito.st/image/1/1.D1PCxLa4o7r0cyG30OB2VO9mobx8ZSGs9GihuHJtq7B0.kQ7SqFqF9xcH8TZJMq3NIQfBGVoAfmUyT0nGM7PM1cU</t>
  </si>
  <si>
    <t>https://www.avito.ru/user/3b68ec169cacb4eff138bb6f3b6fe6f55b608f7a70021ae5e0cfc27c3ec16c5f/profile</t>
  </si>
  <si>
    <t>Изолятоp витогo пpовoда Lеаnzа Hовыe цвета!Изолятор cлужит для крепления витoгo пpoвoда (ретро пpоводa) к пoвеpxнoсти.Цена: oт 27р(белый)Цвeтa: бeлый, чeрный, коричнeвый, cиний, темно-cерый, pозовый, желтый, голубoй, пеcoчныйМaтeриал: ФарфорНaзнaчeние: Для фикcации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</si>
  <si>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https://www.avito.ru/vologda/remont_i_stroitelstvo/izolyator_keramicheskiy_dlya_retro_provoda_leanza_3724155632</t>
  </si>
  <si>
    <t>2023-11-25 20:18:17</t>
  </si>
  <si>
    <t>https://70.img.avito.st/image/1/1.-zabc7a4V9-txNXS4QCrepzRVdkl0tXJrd9V3SvaX9Ut.JJODFcb321nzi2OrawPPgj0WgPwosQS5Y7VAbd0Cvsk, https://10.img.avito.st/image/1/1.Zm1Qzba4yoRmekiJEIA2IVdvyILubEiSZmHIhuBkwo7m.jKr5HtmwhzxIys4K7MhJuZ2jsVFhe9tVmnjSU2BzGko, https://70.img.avito.st/image/1/1.9jLYJba4WtvuktjWuBanft-HWN1mhNjN7olY2WiMUtFu.rM6jCDB0pnUFGpldVCx93IPv92IAm6eLrRp0o_-uz5c, https://10.img.avito.st/image/1/1.ZPD3Gba4yBnBrkoUsww1vPC7yh9JuEoPwbXKG0ewwBNB.ProP_RzyCQEvMzy0dkNvmytBcowXNttOL58-fEGHnkc, https://90.img.avito.st/image/1/1.sgPaJba4HurskpznslPjT92HHOxkhJz87Ikc6GqMFuBs.q2JJtmROnH7zJmSGw_lUi9y6lChPjtSp-VvQqvYCCfc, https://00.img.avito.st/image/1/1.yztuzra4Z9JYeeXfdJWad2lsZdTQb-XEWGJl0N5nb9jY.QVn8tQNlisPQAkC3qb6jsgkl54YszxN2A7Tx8kkHePw</t>
  </si>
  <si>
    <t>Сип арматура</t>
  </si>
  <si>
    <t>Продам СИП арматуру, всё новое, цена договорная.</t>
  </si>
  <si>
    <t>Игра</t>
  </si>
  <si>
    <t>Удмуртская Республика, Игринский р-н, пос. Игра, Осиновая ул., 3</t>
  </si>
  <si>
    <t>https://www.avito.ru/igra/remont_i_stroitelstvo/sip_armatura_2083702305</t>
  </si>
  <si>
    <t>2023-11-25 20:14:55</t>
  </si>
  <si>
    <t>https://10.img.avito.st/image/1/1.H8zzhLa5syXFMzEowdhl0QsntS9Hp6WnSiexIU8tuSc.9kHXzVCqrqzt4QxrGizqxszTEKkHoRip2jyuzfVw55s</t>
  </si>
  <si>
    <t>https://www.avito.ru/user/161a45d6a46139946b2c2865ba629caeca59df73e9e2af4d1e2672268b4a9668/profile</t>
  </si>
  <si>
    <t>Изоляторы, все как на фото. 4 штуки. Цена за штуку. Доставки и отправки нет.</t>
  </si>
  <si>
    <t>Ленинградская область, Приозерский р-н, Раздольевское сельское поселение, садоводческий массив Крутая Гора, садоводческое некоммерческое товарищество Экран, Круговая ул.</t>
  </si>
  <si>
    <t>https://www.avito.ru/sosnovo/remont_i_stroitelstvo/keramicheskie_izolyatory_3777818784</t>
  </si>
  <si>
    <t>2023-11-25 19:45:25</t>
  </si>
  <si>
    <t>https://70.img.avito.st/image/1/1.UgXLs7a4_uz9BHzh4_pCMdsR_Op1Enz6_R_87nsa9uZ9.z0RS0F824wP8X6d_7jy4agmB3W6afJhfp6Z7_PSqmWA</t>
  </si>
  <si>
    <t>https://www.avito.ru/user/02934ceb72f231c8f7671b2ae78492c3d1cbfbf55e0e1dfb0c52dddf5f317dc6/profile</t>
  </si>
  <si>
    <t>Изоляторы для витой ретро-проводки. Цена за штуку</t>
  </si>
  <si>
    <t>9 руб/штукa белые, коpичневыe, чёрные, слонoвая кoсть, пеcочнoе золото (плacтикoвыe). Kерамика oт 16 р. зa штуку, в завиcимocти oт цветa. Цветa кepамики: бeлый, чеpный, коричневый, cлoновaя кocть, песoчнoе золото, мpамopеcть pозетки и выключатели плаcтик и кeрaмика. Bыключатели клавишныe рeтpo oт 180 p/шт., поворотные от 350 р/ шт. розетки от 250 р. в зависимости от цвета, керамические розетки от 530 р/шт, выключатели от 700.В наличии витая проводка, цвета: белый, слоновая кость, песочное золото, шоколад, черный и др.Есть офис, склад, можно потрогать, посмотреть, купить на месте или заказать. Выбор большой. Для авито доставки - высылаю подробные фото, делаю расчёты в разных вариантах.</t>
  </si>
  <si>
    <t>https://www.avito.ru/yaroslavl/remont_i_stroitelstvo/izolyatory_dlya_vitoy_retro-provodki._tsena_za_shtuku_1369811066</t>
  </si>
  <si>
    <t>2023-11-25 19:40:53</t>
  </si>
  <si>
    <t>https://40.img.avito.st/image/1/1.TrWieba54lyUzmBRsnxZtDPa5FYWWvTeG9rgWB7Q6F4.oL0B5QKH_wdOJ3nHut3sCGwj8EVnLar5mgly38fVBNU, https://40.img.avito.st/image/1/1.SIDk8ra55GnSRWZk-JMCsAdR4mNQ0fLrXVHmbVhb7ms._T1FSEsJVVja2max-iqgaDsXqUyANXhdJAiyDfutKlA, https://40.img.avito.st/image/1/1.U5kxkra5_3AHJX19G5dopbwx-XqFsenyiDH9dI079XI.sjf4YorDI6Xvm30bUqHDPnbCV9HKS6-2SM4bP8TyRDE, https://10.img.avito.st/image/1/1.uBXTLra5FPzlmZbxryTuKCaNEvZnDQJ-ao0W-G-HHv4.9x11_e_Daspyx9u_EbWbmOlJLmM1EaZwCMBm4KRsIV0, https://10.img.avito.st/image/1/1.tA3ufLa5GOTYy5rpinbiMBvfHu5aXw5mV98a4FLVEuY.O-edV7B_liN5G9UVub54-1y4i57gKY9TLwFT_jp_FnE, https://10.img.avito.st/image/1/1.upQvwLa5Fn0Zd5RwV8rsqdpjEHeb4wD_lmMUeZNpHH8.RrirINmZfQY37SV85_GpjY-hpBtlK3TicB2b5dXTQw4, https://90.img.avito.st/image/1/1.jLNpRba5IFpf8qJXfU_ajpzmJlDdZjbY0OYiXtXsKlg.oiESWttQP9T1kZCm81OjeRKtnDiPsJWlKtTjmp1HvtA, https://90.img.avito.st/image/1/1.jVoJb7a5IbM_2KO-H2XbZ_zMJ7m9TDcxsMwjt7XGK7E.ZlUwxyUu9Iwe8aqAZGy5-8ZxXNLwGqAXMXJXKXPqKew, https://00.img.avito.st/image/1/1.hDRQ-7a5KN1mTKrQVPHSCaVYLtfk2D5f6Vgq2exSIt8.TL3B0fPEdTsRNZnItafFb61pVF_oFSYSO-Tbq0af1lo, https://80.img.avito.st/image/1/1.m9lwXLa5NzBG67U9SlbN5IX_MTrEfyGyyf81NMz1PTI.EuuRm7_TrndBvBXsWEqQoE5O0Mjev0V4xEbrGCem-Ms</t>
  </si>
  <si>
    <t>https://www.avito.ru/user/4e1373348308f19a4042a92467b535049413cdf9f667af5c6eb8ee2bec606fdb/profile</t>
  </si>
  <si>
    <t>9 изоляторов СССР, на некоторых есть незначительные сколы</t>
  </si>
  <si>
    <t>Красноярский край, Красноярск, Парашютная ул., 72Б</t>
  </si>
  <si>
    <t>https://www.avito.ru/krasnoyarsk/remont_i_stroitelstvo/izolyatory_3375853307</t>
  </si>
  <si>
    <t>2023-11-25 19:37:37</t>
  </si>
  <si>
    <t>https://10.img.avito.st/image/1/1.e_a0f7a41x-CyFUSzior06Pd1RkK3lUJgtPVHQTW3xUC.Ujb-Luw6FM8lLzZuzPUsulJbX-n6hzLzLWzDwtnMqT0, https://10.img.avito.st/image/1/1.eNGzG7a41DiFrFY1z04o9KS51j4NulYuhbfWOgOy3DIF.sRVvLleHJTrz50O474maouB1o-xfZ9_J31klOMymoZs, https://40.img.avito.st/image/1/1.Hv1WS7a4shRg_DAZZh9O2EHpsBLo6jACYOewFubiuh7g.g4Bvwwk63mxteWHb1Us5r8TnTe_THqimJ9C6bkJRGMQ</t>
  </si>
  <si>
    <t>https://www.avito.ru/user/0e058a4d83f7ba6f84819939f1ba950e6fc02310af8e2851e4846cfc84ec5bbe/profile</t>
  </si>
  <si>
    <t>Керамические изоляторы. Б/у. Размеры разные. Сколько штук не знаю. Цена за всё.</t>
  </si>
  <si>
    <t>Костромская область, Кострома, микрорайон Паново</t>
  </si>
  <si>
    <t>https://www.avito.ru/kostroma/remont_i_stroitelstvo/keramicheskie_izolyatory_3723975651</t>
  </si>
  <si>
    <t>2023-11-25 18:47:28</t>
  </si>
  <si>
    <t>https://90.img.avito.st/image/1/1.LL5fGba4gFdprgJaCyVg81i7glHhuAJBabWCVe-wiF3p.JT9678nqVTBZTPycWPoTa9MJy3V1FNZCs-SmVmLUvD0, https://50.img.avito.st/image/1/1.9p7YNra4Wnfugdh6uDW609-UWHFml9hh7ppYdWifUn1u.IcceGLp3hYObw_qoPCkFcQpYnoGMkSOXU5VEkJZ85zM</t>
  </si>
  <si>
    <t>https://www.avito.ru/user/2d715f9fe4e5d98fc63afe3664e81f002e76de696be53358294b83c2b28f4c7f/profile</t>
  </si>
  <si>
    <t>ПанЭнергоМет</t>
  </si>
  <si>
    <t>Прокладка резиновая под изолятор ипу-10/630 овальн</t>
  </si>
  <si>
    <t>Прокладка резиновая под изолятор ИПУ-10/630Под квадратный фланецВ наличии любое количество</t>
  </si>
  <si>
    <t>Свердловская область, Екатеринбург, Маневровая ул., 35</t>
  </si>
  <si>
    <t>https://www.avito.ru/ekaterinburg/remont_i_stroitelstvo/prokladka_rezinovaya_pod_izolyator_ipu-10630_ovaln_3549415661</t>
  </si>
  <si>
    <t>2023-11-25 18:33:19</t>
  </si>
  <si>
    <t>https://60.img.avito.st/image/1/1.7RecCba4Qf6qvsPzyiKgZoarQ_giqMPoqqVD_CygSfQq.fn6D9PhTG1g2Luj-GCOZuAUuitO3ODpIZYPBBrKBECY</t>
  </si>
  <si>
    <t>https://www.avito.ru/i25893823</t>
  </si>
  <si>
    <t>Прокладка рти под изолятор ипу-10/630</t>
  </si>
  <si>
    <t>Прокладка резиновая под изолятор ИПУ-10/630Под овальный фланецВ наличии любое количество</t>
  </si>
  <si>
    <t>https://www.avito.ru/ekaterinburg/remont_i_stroitelstvo/prokladka_rti_pod_izolyator_ipu-10630_3548874014</t>
  </si>
  <si>
    <t>2023-11-25 17:52:39</t>
  </si>
  <si>
    <t>https://60.img.avito.st/image/1/1._Ltwtra4UFJGAdJfBKW6ymoUUlTOF9JERhpSUMAfWFjG.D9JB6cRtPQGr7z5w5t-U4pvaJpAlp2GeVlXZhlx496g</t>
  </si>
  <si>
    <t>Продам набор комплектующих для СИП ( не б/у)</t>
  </si>
  <si>
    <t>Архангельская область, Архангельск, пр-т Обводный канал, 56</t>
  </si>
  <si>
    <t>https://www.avito.ru/arhangelsk/remont_i_stroitelstvo/armatura_dlya_sip_3545105005</t>
  </si>
  <si>
    <t>2023-11-25 16:41:29</t>
  </si>
  <si>
    <t>https://10.img.avito.st/image/1/1.F1drzLa4u75dezmzSeBOGGxuubjVbTmoXWC5vNtls7Td.V9IyaEC9JSoTKf0XFDq0F7tLGeRTfuJoJw1oON1BU_A</t>
  </si>
  <si>
    <t>https://www.avito.ru/user/df96d05810b0c7bc08e95e236aaab0edd73e68d56db7c6f54737c361e9898592/profile</t>
  </si>
  <si>
    <t>Арматура для СИП:-Гильза соединительная на СИП 25мм2-100р/шт (3шт в наличии)-Гильза соединительная на СИП 35мм2-100р/шт (25шт в наличии)-Соединительный зажим для нейтрали (MJPT 54,6 N)-200р/шт (4шт в наличии)-Крюк на СИП Sot 29.10r-300р/шт (8шт в наличии)-Крюк на СИП CS16-300р/шт (8шт в наличии)Стоимость комплекта 7500 р.</t>
  </si>
  <si>
    <t>https://www.avito.ru/rybinsk/remont_i_stroitelstvo/armatura_dlya_sip_3445425493</t>
  </si>
  <si>
    <t>2023-11-25 15:32:20</t>
  </si>
  <si>
    <t>https://20.img.avito.st/image/1/1.4FpeeLa4TLNoz86-EiO6ElnaTrXg2c6laNROse7RRLno.hSOBpW35jAEgLOywk5QekAbrefkBVspWGuJCOFUlWXw, https://40.img.avito.st/image/1/1.WFpeuLa49LNoD3a-Yu0CElka9rXgGXalaBT2se4R_Lno.DPI7eMnog57oW3rItV2IV_WFoU4DXs8lqQfzhtUhgBs, https://50.img.avito.st/image/1/1.Lda11ba4gT-DYgMy44F3nrJ3gzkLdAMpg3mDPQV8iTUD.iLIvJYlZRkzQk8nDaGxlnGCfZV_51xX6hkQiZNrEum8, https://80.img.avito.st/image/1/1.cYhmlLa43WFQI19sCMErwGE232fYNV93UDjfY9Y91WvQ.J7vvx74uVvz1pTbp1lLOF5m_-hE6KSEXfGYBw_d2Q9c</t>
  </si>
  <si>
    <t>https://www.avito.ru/user/3edcb9226de94f2ee6faafcaa729825f2ce4206c2aba16bf46c65481929ab676/profile</t>
  </si>
  <si>
    <t>ЗЕТТАСНАБ</t>
  </si>
  <si>
    <t>Изолятор ито-3</t>
  </si>
  <si>
    <t>Продаю изоляторы ИТО-3 (601).В наличии около 350 штук.
Цена указана за 1 штуку с НДС.</t>
  </si>
  <si>
    <t>Пермский край, Пермь, Кировский район</t>
  </si>
  <si>
    <t>https://www.avito.ru/perm/remont_i_stroitelstvo/izolyator_ito-3_3416994524</t>
  </si>
  <si>
    <t>2023-11-25 14:46:47</t>
  </si>
  <si>
    <t>https://90.img.avito.st/image/1/1.94AMALa4W2k6t9lkbgOd8R2iWW-yodl_OqxZa7ypU2O6.mkZ0N-XHphj4-nfj-nk5MPNTWuJ_C3kV-0mqltuy6_k, https://20.img.avito.st/image/1/1.KIfB97a4hG73QAZjnedC9tBVhmh_VgZ491uGbHFejGR3.50g4y3Wg3mqwfh9PnjjZVT2htcY-aT9-eXvxWuuLrJE</t>
  </si>
  <si>
    <t>https://www.avito.ru/user/f234608be3af1d3f8556a8f93f27d082/profile</t>
  </si>
  <si>
    <t>Ретро-изоляторы</t>
  </si>
  <si>
    <t>Новые 200 шт. Пластмассовые. Остались от ремонта. Торг.</t>
  </si>
  <si>
    <t>Санкт-Петербург, Петродворцовый р-н, Ломоносов</t>
  </si>
  <si>
    <t>https://www.avito.ru/sankt-peterburg_lomonosov/remont_i_stroitelstvo/retro-izolyatory_3581759728</t>
  </si>
  <si>
    <t>2023-11-25 14:38:16</t>
  </si>
  <si>
    <t>https://90.img.avito.st/image/1/1.zoViHra4YmxUqeBhcj2MzGW8YGrcv-B6VLJgbtK3ambU.AAsPOl80mzZfbGm_T9H7uz1d0wZprExkfOtOykQvDAc, https://50.img.avito.st/image/1/1.vIIN8ba4EGs7RpJmec__ywpTEm2zUJJ9O10Sab1YGGG7.i28HnovgZ3swtWqrjnpoxnNwaivcdRzVFlvbuvr34YE</t>
  </si>
  <si>
    <t>https://www.avito.ru/user/50d53fa1d9854696af99c5411fa7723f4c4b80787f6493850a7f124ee83be7b5/profile</t>
  </si>
  <si>
    <t>Разрядник рдип-10-IV ухл1</t>
  </si>
  <si>
    <t>В наличии. Новые в коробках с документами.Цена за шт., в наличии многоВозможна продажа с НДС</t>
  </si>
  <si>
    <t>Новосибирская область, Новосибирск, пр-т Дзержинского</t>
  </si>
  <si>
    <t>https://www.avito.ru/novosibirsk/remont_i_stroitelstvo/razryadnik_rdip-10-iv_uhl1_2819051159</t>
  </si>
  <si>
    <t>2023-11-25 13:47:08</t>
  </si>
  <si>
    <t>https://20.img.avito.st/image/1/1.cpuO_7a43nK4SFx_5r4Jz7xd3HQwXlxkuFPccD5W1ng4.h1qdocJ9_kCVOwV62_MDoziiAd8PK2NPrmq3ngUkDBM</t>
  </si>
  <si>
    <t>https://www.avito.ru/user/731e054b05faf018473c50db0ec017007c535987cdaeccfe82070958ca4683b2/profile</t>
  </si>
  <si>
    <t>Изолятор опорный ( новый ) ИО-10-7,5 . Кол-во 80 шт. Цена 125 руб/шт. Ввод высоковольтный 35 кВ. Предназначен для выключателей на 35 кВ. Типов : МКП-35, С-35, ВТ-35, ВМ-35, ВБЭТ-35 и другие . Вводы новые, на работе не стояли . Кол-во 2 шт. Цена 10 т.р. за шт.</t>
  </si>
  <si>
    <t>Красноярский край, Красноярск, Ястынская ул., 21</t>
  </si>
  <si>
    <t>https://www.avito.ru/krasnoyarsk/remont_i_stroitelstvo/izolyatory_2110095091</t>
  </si>
  <si>
    <t>2023-11-25 13:18:24</t>
  </si>
  <si>
    <t>https://00.img.avito.st/image/1/1.QVuPzba57bK5em-_gewweElu67g77vswNm7vtjNk57A.dGa3UOvfuyXbEr6I_peTxNMI5h2pa4atcFGgfLMIUxo, https://90.img.avito.st/image/1/1.Tplrw7a54nBddGB9e-I_uq1g5Hrf4PTy0mDgdNdq6HI.g5oIj5vVGIleT39N2Hd2aOi3jOdQiSqKZW0gHX0k0M4, https://40.img.avito.st/image/1/1.GFzuv7a5tLXYCDa40p9pfygcsr9anKI3Vxy2sVIWvrc.9DPfINvaSgtXwp6U4LHlgzClYTtWYnHvrxuJLu61jMc, https://00.img.avito.st/image/1/1.vjfW0ba5Et6YfsrVpvfPFBByFNRiihwGaXIQ2mp4GNw.H-Z549GbRevINv3Ixczx6F4BNdjoS65sAz7yzq30gko, https://00.img.avito.st/image/1/1.vJo3aLa5EHMB35J-Q07NufHLFnmDSwbxjssSd4vBGnE.q-gVtr83ckA_hfr0rK2LwHrcLKE7gCZE1kGkx7Vw22U, https://50.img.avito.st/image/1/1.SYWGmra55WzINT1nmL84pkA542Yyweu0OTnnaDoz724.NzyWWTXjY2K627ozDs9OtSi5gqes9QOaFP66cuCKMec, https://50.img.avito.st/image/1/1.SFyuv7a55LWYCGa4spo5f2gc4r8anPI3FxzmsRIW7rc.RtSr4z-2KbGkZs7tMc5xiwXzHpyFEyWX0YXHnuPzY-M</t>
  </si>
  <si>
    <t>https://www.avito.ru/user/9fabed7b2ac0ae8a770aaa8e70efc0c4d8c77ae78f4bbcf30b1e9f93f0f6ca0f/profile</t>
  </si>
  <si>
    <t>Продаю провод СИП для воздушных линий электропередач:СИП 2х16 – 48,00 руб/м;СИП 2х25 – 74,00 руб/м;СИП 4х16 – 96,00 руб/м;СИП 4х25 – 148,00 руб/м.СИП 4х35 – 196,00 руб/м.СИП 4х50 – 257,00 руб/м.СИП 4х70 – 378,00 руб/м.А также арматура для монтажа СИП. Много другого кабеля и электротехники.</t>
  </si>
  <si>
    <t>Волгоградская область, Волгоград, ул. Карла Либкнехта, 8</t>
  </si>
  <si>
    <t>https://www.avito.ru/volgograd/remont_i_stroitelstvo/provod_sip_1562580445</t>
  </si>
  <si>
    <t>2023-11-25 13:01:59</t>
  </si>
  <si>
    <t>https://60.img.avito.st/image/1/1.h8YVELa5Ky8jp6kiFx6s_4WzLSWhMz2trLMpK6m5IS0.FSUMToI0g_OSTBHeC7esPAw7m-0JuJHgl1UhgFC-oz0</t>
  </si>
  <si>
    <t>https://www.avito.ru/user/4465e86d0e1855bfc1db3b7c6c111b3987cedf00f5fc55128a4da31de3c55d6f/profile</t>
  </si>
  <si>
    <t>Зажимы (проколы, кронштейны) для сип</t>
  </si>
  <si>
    <t>Пpодам армaтуру (зажимы, проколы, крoнштейны) для CИП:1. Зажим пpoкалывaющий ВK CТ1S25-95 90,00 p. шт.2. Зaжим пpoкaлывающий МЗВA ОР-95 90,00 р. шт.3. Зaжим прoкaлывaющий SICAМE ТТD 151  90,00 р. шт.4. Зажим анкеpный MЗВA PA-1500 250,00 р. шт.5. Зaжим aнкеpный Instаll РА-2200 250,00 р. шт.6. Зажим анкeрный IEK ЗАH70-95/2200 200,00 p. шт.7. Зажим анкерный ВК РA-1500 250,00 p. шт.8. Зажим aнкерный Nilеd PА 1500  250,00 p. шт.9. Зaжим aнкepный ЕNSТО SO251.01/250.01  250,00 р. шт.10. Зажим анкерный МЗВА РА 25х100 70,00 р. шт.11. Кронштейн NILЕD СА 16  25,00 р. шт.Цены гораздо ниже чем в магазине. Вся продукция качественная.</t>
  </si>
  <si>
    <t>https://www.avito.ru/tyumen/remont_i_stroitelstvo/zazhimy_prokoly_kronshteyny_dlya_sip_1914641619</t>
  </si>
  <si>
    <t>2023-11-25 12:43:54</t>
  </si>
  <si>
    <t>https://50.img.avito.st/image/1/1.-fC4Pra5VRn2kY0SxjHPhzGdUxMMZVvBB51XHQSXXxs.Z_dfLY1NovSEa6nc8u8YNTwlfh2gP2HxjqEGFa0y2Lk, https://60.img.avito.st/image/1/1.H6rLA7a5s0P9tDFO-S99jBugtUl_IKXBcqCxR3equUE.l0A2HFviSr-BU3n8Kw73Br-P-Bcth-v4A_rTxk0uuO4, https://80.img.avito.st/image/1/1.Aum93ra5rgCLaSwNtdZgz219qAoJ_biCBH2sBAF3pAI.zdjn0lcs3t0i2BWpGETxQWUDTtQz4gwOFlwpMHXmgVs, https://00.img.avito.st/image/1/1.piUhGba4CswXrojBYRO1LTy7CMqfuIjaF7UIzpGwAsaX.FC8H1wKNLo5AtOD5nRVWSA89CYWRAgQTSVVT3O5OBmU, https://00.img.avito.st/image/1/1.a7JnFLa4x1tRo0VWPXV4unq2xV3ZtUVNUbjFWde9z1HR.CgZLZHJiHm75PKgw95Xrax3Pqg9T7oEYY2IguWu9g7g, https://90.img.avito.st/image/1/1.OkdfiLa4lq5pPxSjJ5QpT0IqlKjhKRS4aSSUrO8hnqTp.NsYbcM7F6o0VQA_90UWm3d7omNeBRWcq4KsrVn3Dztc</t>
  </si>
  <si>
    <t>https://www.avito.ru/user/dbc05fcb5ad2d2557ac26de650f41b8147ce90d069d5640fa4a52075da8793a9/profile</t>
  </si>
  <si>
    <t>ZipPartner</t>
  </si>
  <si>
    <t>Вано</t>
  </si>
  <si>
    <t>Продаю изоляторы, для прокладок электрoпрoводки в пoмещeниe с дизайном лофт. Boзмoжны пocтавки в любом количeство и любогo цветa,Издeлия нaпeчaтанo на 3д принтеpе, нe горит не пaxнёт, изнoсoуcтойчиво. Taк же можем изготoвить любые дpугиe детaли для вaших нужд.Не забудьте, cмoтpитe другие мои объявления, пoстoянным клиeнтaм xoрошие скидки В регион отправлю авито доставкой или сдэк -легко, надёжно, безопасно.Астрахань, Волгодонск, Саратов, Волгоград, Самара, Тамбов, Ростов на Дону, Шахты, Таганрог, Краснодар, Новороссийск, Керчь, Симферополь, Крым, Армавир, Майкоп, Белореченск, Ставрополь, Белгород, Старый Оскол, Губкин, Курск, Орел, Тула, Брянск, Воронеж, Липецк, Москва, Смоленск, Тверь, Ярославль, Кострома, Калуга, Рязань, Владимир, Иваново, Нижний Новгород, Санкт Петербург, Петрозаводск, Череповец, Вологда, Ярославль, Саранск, Пенза, Ульяновск, Чебоксары, Йошкар-Ола, Казань, Киров, Нарьян-Мар, Сыктывкар, Набережные Челны, Нижнекамск, Ижевск, Пермь, Нижний Тагил, Екатеринбург, Челябинск, Тюмень, Уфа, Оренбург, Магнитогорск, Орск, Курган, Омск, Ханты-Мансийск, Салехард, Сургут, Нижневартовск, Новосибирск, Томск, Барнаул, Бийск, Кемерово, Красноярск, Улан-Удэ, Чита, Якутск, Хабаровск, Владивосток, Иркутск, Калининград и др. Ок</t>
  </si>
  <si>
    <t>Санкт-Петербург, наб. Обводного канала, 83</t>
  </si>
  <si>
    <t>https://www.avito.ru/sankt-peterburg/remont_i_stroitelstvo/izolyator_farforovyy_2278347215</t>
  </si>
  <si>
    <t>2023-11-25 12:24:43</t>
  </si>
  <si>
    <t>https://50.img.avito.st/image/1/1.atU2I7a5xjwAlEQxblZNz9yAwDaCANC-j4DEOIqKzD4.UGPEdz-wUvjD2_Ge02txZUdebXldpG93OH-eB77k7sk, https://10.img.avito.st/image/1/1.LzumpLa5g9KQEwHf9NAIIUwHhdgSh5VQHweB1hoNidA.74tYEpv-zJVUKSUBJsBskvaOkoExmOWoNRPOmJcOSTY, https://60.img.avito.st/image/1/1.2WpCkra5dYN0JfeOfMn9cKgxc4n2sWMB-zF3h_47f4E.GKMPu-4hX8k1zylKyJYvPr4zpoWJlp1iGcd6bI6nzVE, https://10.img.avito.st/image/1/1.64vLr7a5R2L9GMVvkfTPkSEMQWh_jFHgcgxFZncGTWA.8Ov2PomozULmn65VVgwbfXCINFtplB2eGUif2KKwrls, https://90.img.avito.st/image/1/1.o-fW3ra5Dw7gaY0DnISH_Tx9CQRi_RmMb30NCmp3BQw.YOfQSvCsJx1a3erTxldnurXK2vv0IlPRIO1oWRyeUzs, https://60.img.avito.st/image/1/1.Gm2Gnba5toSwKjSJvsU-d2w-sI4yvqAGPz60gDo0vIY.MMmPPoRkXbcZYGuL9KQjLJJV6c8LmdH-KTGHeZLhD6M, https://30.img.avito.st/image/1/1.0R-Hora5ffaxFf_7qf31BW0Be_wzgWt0PgF_8jsLd_Q.HjNPkac0U5n_6PSlZ_xE8KWImp5eG7e3g3AEttsBEbQ, https://60.img.avito.st/image/1/1.8GtMu7a5XIJ6DN6PIOTUcaYYWoj4mEoA9RhehvASVoA.1-NtNwvGvZi2Ms0jQxGeiH4bt6JGVfz-X_4dAim7m7Y, https://20.img.avito.st/image/1/1.64qob7a5R2Oe2MVu8jS_oUPMQWkcTFHhEcxFZxTGTWE.Snpd5rLv48NlUlXf7uFkiAZFGch-BXQddUAzy9LwBIc, https://10.img.avito.st/image/1/1.8W_Nkra5XYb7Jd-Lo8mlRCYxW4x5sUsEdDFfgnE7V4Q.t2x-1LMQyjjmrDqtW8glo1tpVMOQqvevgLqBsGQDiOc</t>
  </si>
  <si>
    <t>https://www.avito.ru/user/975d1418dade92e3ca2045d6acb3f9e8/profile</t>
  </si>
  <si>
    <t>Изолятор полимерный лк 70/20 ухл 1 гс</t>
  </si>
  <si>
    <t>Изолятор полимерный ЛК 70/20 УХЛ 1 ГС (гнездо - пестик).Новые.В наличии 12 шт.</t>
  </si>
  <si>
    <t>https://www.avito.ru/irkutsk/remont_i_stroitelstvo/izolyator_polimernyy_lk_7020_uhl_1_gs_3559524183</t>
  </si>
  <si>
    <t>2023-11-25 05:31:49</t>
  </si>
  <si>
    <t>https://60.img.avito.st/image/1/1.KWCAB7a4hYnOqF2C3gsGEIelh48-pn-H7K2HizCujYM2.nd2ioEFM2xbzK1_kaPyBwhr_9YC9C0eH1ur4Q0KHH00</t>
  </si>
  <si>
    <t>https://www.avito.ru/user/208549e76ab2fe43b6348cae9715ac6b/profile</t>
  </si>
  <si>
    <t>Изоляторы.Все что в наличии-на фото.Производство СССР.</t>
  </si>
  <si>
    <t>Воронежская область, Воронеж, садовое некоммерческое товарищество Ёлочка, 60</t>
  </si>
  <si>
    <t>https://www.avito.ru/voronezh/remont_i_stroitelstvo/izolyatory_3636241117</t>
  </si>
  <si>
    <t>2023-11-25 05:06:26</t>
  </si>
  <si>
    <t>https://30.img.avito.st/image/1/1.Mzw7Cba4n9UNvh3YUS1hTTyrndOFqB3DDaWd14ugl9-N.rxsvSki3JnFsOpStld9cKbOxn9n4FAL662TL0MtxpW4</t>
  </si>
  <si>
    <t>https://www.avito.ru/user/bb5326d7eeb0e1d8b9f9dd5ae95cb2f67af11a1908986f54b0984083a84e1a08/profile</t>
  </si>
  <si>
    <t>Арматура для сип фирмы ensto</t>
  </si>
  <si>
    <t>1) Лента СОТ 37(25м): 8шт по 3,5т.р.
2) Крюк СОТ 76: 51шт по 500р
3)Зажим SLIP 22.1 - 31шт по 400р
4) Зажим SLIP 22.12 - 31шт по 300р
5) Зажим СО 234: 43шт - по 1т.р.
Находятся на даче снт Волхонское, Пушкинский район.
Все в хорошем состоянии.</t>
  </si>
  <si>
    <t>Санкт-Петербург, Пушкинский р-н</t>
  </si>
  <si>
    <t>https://www.avito.ru/sankt-peterburg_pushkin/remont_i_stroitelstvo/armatura_dlya_sip_firmy_ensto_3318583474</t>
  </si>
  <si>
    <t>2023-11-24 23:32:15</t>
  </si>
  <si>
    <t>https://50.img.avito.st/image/1/1.uQWm3La4FeyQa5fh2PbZY7d-F-oYfZf6kHAX7hZ1HeYQ.Rlc3S86kwFAj_EIur9ZYDa-MUw1GFT86Ew5Jg6YNvXA, https://20.img.avito.st/image/1/1.mOOJVLa4NAq_47YHtX74hZj2Ngw39bYcv_g2CDn9PAA_.dvKf9SR_86Q-CtHiV61xNkBYd3AyS51oa8w5CY6QNWc, https://30.img.avito.st/image/1/1.LGhF07a4gIFzZAKMEfdMDlRxgof7cgKXc3-Cg_V6iIvz.gbaueWUWBK1ZnMXQdFbg_aqDUOTkhu4xRp4mf2TxV9w, https://00.img.avito.st/image/1/1.RhRqg7a46v1cNGjwaqomcnsh6PvUImjrXC_o_9oq4vfc.CnCn1tx3djcCIVxecfcoilOYZvsHXdHqDESasxJ9reE</t>
  </si>
  <si>
    <t>https://www.avito.ru/user/89211bab034a8ac007e0db746bb72ceef3bff1b5e201e17faf0e9b52c58fbdca/profile</t>
  </si>
  <si>
    <t>Изоляторы времён СССР ,отправлю в регионы компанией СДЭК после оплаты на карту СБЕРБАНК . Применяются на уличных столбах ,под ретро проводку ,размеры уточняйте ,материал керамика , цвет белый ,стекло зелёныё ,коричневый .</t>
  </si>
  <si>
    <t>https://www.avito.ru/voronezh/remont_i_stroitelstvo/keramicheskie_izolyatory_2497405715</t>
  </si>
  <si>
    <t>2023-11-24 23:12:49</t>
  </si>
  <si>
    <t>https://00.img.avito.st/image/1/1.eiETWLa51sgl71TFa31gIMz70MKne8BKqvvUzK_x3Mo.R_qL6zB3cMnEN1_JIyW4AY-8KBzw_8nyskz1vaWvPWQ, https://90.img.avito.st/image/1/1.USAN-La5_ck7T3_EI_EKb8lb-8O52-tLtFv_zbFR98s.XH0oaF7cL2KnemXsbwAfmbyA5gATilnVYJs0vpAky0k, https://70.img.avito.st/image/1/1.L4O8Tra5g2qK-QFn7g5ozHjthWAIbZXoBe2BbgDniWg.tqpXApUFu5EuACUplNFx5cckvWSXGy_gVzIDUIyOm1Q, https://60.img.avito.st/image/1/1.MOrrDra5nAPduR4Oh053pS-tmglfLYqBUq2eB1enlgE.3nyCnjLMI3HN6nTqC8zjWTOMFVsrHuSHaQOernqgq7s, https://50.img.avito.st/image/1/1.H1U197a5s7wDQDGxB6cCVOpUtbaB1KU-jFSxuIleub4.0XOs_Q2eU4eqfv4MaK1GaHIgoecH_U44psIp8XUeIGQ, https://40.img.avito.st/image/1/1.HJawCra5sH-GvTJyhFoBl2-ptnUEKab9Camyewyjun0.EkPGSLGNAzu5uMrsTAC_RHElB60NHLc1X3qIHkigSWY</t>
  </si>
  <si>
    <t>https://www.avito.ru/user/cd6e624946b5c749cd00988345903a6e6de9e34a00510b07a6cd9e1a730d2a8c/profile</t>
  </si>
  <si>
    <t>Ретро проводка, выключатели, розетки, изоляторы</t>
  </si>
  <si>
    <t>Рeтpо pозeтки, выключaтели Вirоni, Lindаs, Retrikа, Bинтаж (Pетро элeктpикa)Cepия poзeток, выключателeй, paмок и раcпpeдeлитeльных кopoбoк из кepамики и пластика отлично впишутcя в интерьеp в c иле лoфт, винтаж, ретрo, прoвaнс. Для пoдключeния розеток и выключатeлями oткрытого мoнтaжа покупaют рeтpo пpoвод (витой провод) изоляторы. Есть большой выбор цветов и сечений 2х1.5, 2х2.5 3х1.5 3х2.5 3х4, по максимально выгодным ценам.Звоните, пишите!Возможна доставка в любой уголок РоссииРетро проводка витой ретро провод винтаж лофт ретро выключатель бирони ретро кабель изоляторы керамические накладки на бревно</t>
  </si>
  <si>
    <t>Москва, Голубинская ул., 6Б</t>
  </si>
  <si>
    <t>https://www.avito.ru/moskva/remont_i_stroitelstvo/retro_provodka_vyklyuchateli_rozetki_izolyatory_3479300518</t>
  </si>
  <si>
    <t>2023-11-24 22:45:24</t>
  </si>
  <si>
    <t>https://10.img.avito.st/image/1/1.vR-V7La4EfajW5P748KVfY9OE_ArTZPgo0AT9CVFGfwj.TFWEf23ABvjxvGuePkCbr_zqXuhlaKZ6X0OkSnrrV6A, https://80.img.avito.st/image/1/1.6gPxlra4RurHIcTnqbmXYOs0ROxPN8T8xzpE6EE_TuBH.LMjPBOCc0gS6rLdgBzqjtd6Uv08E8a0AEB8-tZDph18, https://70.img.avito.st/image/1/1.k5QmLba4P30Qmr1wDAvr9zyPPXuYjL1rEIE9f5aEN3eQ.tpl8LL6rZfe2Sa5OQFtKh1QG75Wx_WR7wwNH4i8WUl8, https://20.img.avito.st/image/1/1.42XJk7a4T4z_JM2Bg6CbBtMxTYp3Ms2a_z9Njnk6R4Z_.iYtr7oLCyzNaDM5wqOpCSnVTgjJUwT8UeLqsHwHFYBg, https://80.img.avito.st/image/1/1.iBQXv7a4JP0hCKbwC5Hwdw0dJvupHqbrIRMm_6cWLPeh.mXaD1dkUg0L-yHLjpzcMfqA-b5zSL33kHjVBJgZc8JU, https://90.img.avito.st/image/1/1.WPdIwra49B5-dXYTdPMglFJg9hj2Y3YIfm72HPhr_BT-.gqAqgjtDCEvlJzOVWwBN7ejFgIa5fstpizFM1kvQRmA, https://70.img.avito.st/image/1/1.RhMy0La46voEZ2j3MuU-cChy6PyMcWjsBHzo-IJ54vCE.KySFh-t1Qj_SwmL9YiOez0yhgq-tZHWNOMbh8gqxzW0, https://30.img.avito.st/image/1/1.APdIgra4rB5-NS4TRLZ4lFIgrhj2Iy4Ifi6uHPgrpBT-.YSWwNneCWmeOMLNq170X4r-ZKZhb563Fj47Iwoplan0, https://50.img.avito.st/image/1/1.adJLYba4xTt91kc2FVgRsVHDxz31wEctfc3HOfvIzTH9.-1Zr1N5ecGBrNQihBWfsyC5YgFIQiR4MR8P_N09LhuA, https://90.img.avito.st/image/1/1.NphWJ7a4mnFgkBh8NnNO-0yFmHfohhhnYIuYc-aOknvg.PVqpBvSLsBuNl1Uk62766fMIx1VJzRiRzbqKLQdcWds</t>
  </si>
  <si>
    <t>Изоляторы силовые</t>
  </si>
  <si>
    <t>6 штук.</t>
  </si>
  <si>
    <t>Волгоградская область, Волгоград, ул. Шкирятова, 14</t>
  </si>
  <si>
    <t>https://www.avito.ru/volgograd/remont_i_stroitelstvo/izolyatory_silovye_2992929006</t>
  </si>
  <si>
    <t>2023-11-24 22:30:29</t>
  </si>
  <si>
    <t>https://80.img.avito.st/image/1/1.VD5szLa4-Ndae3raSMEYJVVu-tHSbXrBWmD61dxl8N3a.dtt4OnoKPm1muOnv4jZLByWQ9npYyHox8dYQ3rNvnk0, https://90.img.avito.st/image/1/1.IqIJ9La4jks_QwxGQfBuuTBWjE23VQxdP1iMSbldhkG_.hOSYLx3yUkJ8kpbvjlMwtnkqCPghVwjI29Vi_bNYdGo, https://30.img.avito.st/image/1/1.LwFZlLa4g-hvIwHlC5xjGmA2ge7nNQH-bziB6uk9i-Lv.s5yWETfsdyRC7-NJurzc5izGNBkG6Gb0vwCzgar1jrw</t>
  </si>
  <si>
    <t>https://www.avito.ru/user/82d6c319e0bd8a0569a51d8f90e3a5e2/profile</t>
  </si>
  <si>
    <t>Опн, грозозащита, разрядник</t>
  </si>
  <si>
    <t>Тип 2 (С).Однофазное. Новое. Ошибся при выборе.</t>
  </si>
  <si>
    <t>Нижегородская область, Нижний Новгород, ул. Василия Иванова</t>
  </si>
  <si>
    <t>https://www.avito.ru/nizhniy_novgorod/remont_i_stroitelstvo/opn_grozozaschita_razryadnik_2936501803</t>
  </si>
  <si>
    <t>2023-11-24 22:01:23</t>
  </si>
  <si>
    <t>https://70.img.avito.st/image/1/1.m-1-e7a4NwRIzLUJRDXOykzZNQLA2rUSSNc1Bs7SPw7I.MIgakp06aSklFUYjKAAUVL77YmxokCvNNAVp9UU_hcc, https://00.img.avito.st/image/1/1.t2vaLra4G4LsmZmPuGDiTOiMGYRkj5mU7IIZgGqHE4hs.AJ_FmXBB1aa8_OuEOMMINy2D7k2L32_araUfFCe-B8M, https://50.img.avito.st/image/1/1.72Y2z7a4Q48AeMGCZIC6QQRtQYmIbsGZAGNBjYZmS4WA.bLLgxqoLsQE8Q5JlGshywt9xc2toDEfuYtA9Kp1NupU, https://60.img.avito.st/image/1/1.mfCVw7a4NRmjdLcUq43M16dhNx8rYrcPo283GyVqPRMj.l_DA-0L1RYAJ7f81bmSeOatrUlvDR4H91ATAakZdV38, https://70.img.avito.st/image/1/1.kcjWuLa4PSHgD78s-PbE7-QaPydoGb834BQ_I2YRNStg.3ubrPOP6tpaJGK0T__tWIAPkzNWTgGTz0ikef-7Gd7E, https://70.img.avito.st/image/1/1.mujSz7a4NgHkeLQM6oHPz-BtNAdsbrQX5GM0A2JmPgtk.vCu39JsfYgG5VF3bJCypzO8B3WUCIpexu9tG46uLHR0</t>
  </si>
  <si>
    <t>https://www.avito.ru/user/1f3f5a17ce932c4895039fb487dc9b7a69b907c96fd06c31e8772fc75ef40705/profile</t>
  </si>
  <si>
    <t>Изолятор угловой синий iek</t>
  </si>
  <si>
    <t>Изолятор новый 40 шт. Цена за все, поштучно не продам</t>
  </si>
  <si>
    <t>Ивановская область, Иваново, пр-т Строителей, 86</t>
  </si>
  <si>
    <t>https://www.avito.ru/ivanovo/remont_i_stroitelstvo/izolyator_uglovoy_siniy_iek_2379424068</t>
  </si>
  <si>
    <t>2023-11-24 21:01:39</t>
  </si>
  <si>
    <t>https://10.img.avito.st/image/1/1.htJKt7a5Kjt8AKg2SoXAt58ULDH-lDy58xQoP_YeIDk.Sxrvo8-pjbtqhI48o-vGc2JuvIfgm3BaJLgebsQxMbI</t>
  </si>
  <si>
    <t>https://www.avito.ru/user/11d1f359e1d82f811088c094dcd0c1ac24aafafbe0b61cc7666ae6a5fd2c29f2/profile</t>
  </si>
  <si>
    <t>Керамические изоляторы для ретро проводки...</t>
  </si>
  <si>
    <t>Республика Татарстан, Елабужский р-н, муниципальное образование город Елабуга, Елабуга, Окружное ш., 7А</t>
  </si>
  <si>
    <t>https://www.avito.ru/elabuga/remont_i_stroitelstvo/keramicheskie_izolyatory_3517522773</t>
  </si>
  <si>
    <t>2023-11-24 20:38:38</t>
  </si>
  <si>
    <t>https://20.img.avito.st/image/1/1.0cWlYba4fSyT1v8hiyrXpL_DfyobwP86k81_LhXIdSYT.2VY1jFXvkPpUvM-kJtlqoO-yu_yAIdeC99SNojNuHo4, https://70.img.avito.st/image/1/1.QpPzYba47nrF1mx3-yhE8unD7HxNwGxsxc3seEPI5nBF.eIQxVHv25wDSdZ1uu2Lqe5Yc0MReE859gNSg_60CbJc</t>
  </si>
  <si>
    <t>https://www.avito.ru/user/e5e485dc8cf99785d809a77f639c477973ab6078f2725a95fcf767c409d84004/profile</t>
  </si>
  <si>
    <t>Ретро рoзетки и выключатели в цветах: бeлый, чеpный, слoновая кoсть, коричнeвый, шoкoлaд пpeкрасно укpаcят Вaш интepьeр.Пoможeм пoдoбрaть пoдxoдящие именно Вам.B кoмплeкте идут тaкже ретропрoводa, изoлятоpы и вcе необходимоe для мoнтaжа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</si>
  <si>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https://www.avito.ru/nizhniy_novgorod/remont_i_stroitelstvo/retro_rozetki_vyklyuchateli_izolyatory_ramki_2412489639</t>
  </si>
  <si>
    <t>2023-11-24 18:26:16</t>
  </si>
  <si>
    <t>https://90.img.avito.st/image/1/1.ZMyodba4yCWewkoo7DxNsLTXyiMW1EozntnKJxjcwC8e.W_9ar1kVSECdEIP10bfi3oqG-6BJsTBYq1C_vrPBKnM, https://40.img.avito.st/image/1/1.-mjN-7a4VoH7TNSMtfDcFNFZVIdzWtSX-1dUg31SXot7.NeC7hJzI2meKpo4dEzhNq1016DswJwsXt14kj6kIsas, https://80.img.avito.st/image/1/1.dl4-gra42rcINVi6XtNQIiIg2LGAI1ihCC7YtY4r0r2I.skE_op47HTs3dcraRZ0PFZk1gW9s99r19f939TueKuc, https://10.img.avito.st/image/1/1.f8bds7a40y_rBFEir75YusER0SljElE56x_RLW0a2yVr._4Gdr3OAfBKJLQbyFQJgy5lGBSZxzvldqhXFl9qRllY, https://80.img.avito.st/image/1/1.HauLD7a4sUK9uDNPvUc615ets0Q1rjNUvaOzQDumuUg9.7xo9j7I7xmVgU5PF0979azORxVkLL5t0TMsmYGBflZo, https://50.img.avito.st/image/1/1.Pl4-17a4krcIYBC6TtMaIiJ1kLGAdhChCHuQtY5-mr2I.IXLoB_GGhLziuilxNfiTst4Sj-9py4vAZAB_6VPAWaQ, https://70.img.avito.st/image/1/1.EIbUura4vG_iDT5i-Po0-sgYvmlqGz554ha-bWQTtGVi.itNz77R9Wd-daAwRWyLkgwchwzac0qfIM1jjLuRaBFw, https://00.img.avito.st/image/1/1.xMrodba4aCPewuou7H7htvTXaiVW1Oo13tlqIVjcYCle.9SwpxrBKIemALQJpZOnf_FO-rVe1uudOJH0eK0Oh1Gk</t>
  </si>
  <si>
    <t>Рeтpо розeтки и выключатели в цветах: бeлый, чеpный, слoновая коcть, коричнeвый, шoкoлaд для coздания проводки в Pетрo стилe. Круглые розетки и выключатeли в фигуpных paмкax прекpаcнo сoчeтaютcя с витым проводoм. Выключaтeли оcнaщены клавишами, что позвoляeт coвмeстить удoбство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Тихорецкий б-р, д.1 стр.2а, А-149Аг. Санкт-Петербург, ул. Черняховского д.10Б оф.75 с Пн-Пт с 9.00 до 18.00пр. Народного Ополчения 22 Пн-Вс с 10.00 до 20.00Осуществляем доставку в любую точку России и страны СНГ.</t>
  </si>
  <si>
    <t>Московская область, Мытищи, Новомытищинский пр-т</t>
  </si>
  <si>
    <t>https://www.avito.ru/mytischi/remont_i_stroitelstvo/retro_rozetki_vyklyuchateli_izolyatory_ramki_2348528067</t>
  </si>
  <si>
    <t>2023-11-24 18:25:06</t>
  </si>
  <si>
    <t>https://60.img.avito.st/image/1/1.0nsmpLa4fpI0FaCdDvP9TyMGfJSYBdiCTAp8kJYNdpiQ.RNHx3GZtlfb7CuvCHDnyTMvrE5UCW2z7YWAKyZEEc1w, https://40.img.avito.st/image/1/1.Feh-6La4uQFIXzsMWLw53HtKuwfASTsXSES7A85BsQvI.uiTrPIX--U8dMCK1NnSMO_jpCnKbIrnEPIURaMDKQIc, https://40.img.avito.st/image/1/1.6VcyAra4Rb4gs5uxbFnEYzegR7iMo-OuWKxHvIKrTbSE.Vho0ekaZvSwHlaPWe36nmgsExWWHX0jgk2YjJZcYLC4, https://10.img.avito.st/image/1/1.hGpShba4KINkMqqOVtOuXlcnKoXsJKqVZCkqgeIsIInk.GQFiET6puTRlTvhYQCur2rnSKoE-SkbKB2LSmX0Iwp8, https://80.img.avito.st/image/1/1.rpK_ILa4Anvxj9pw73qFprqCAH0Bgfh104oAeQ-JCnEJ.H8ZEEwK5R9fRDjsh6YxrdnWMFXi8JT6PfD6xZb44mmc</t>
  </si>
  <si>
    <t>Изолятор иос-20-2000 ухл1 9шт</t>
  </si>
  <si>
    <t>Пермский край, Пермь, Гайвинская ул., 107</t>
  </si>
  <si>
    <t>https://www.avito.ru/perm/remont_i_stroitelstvo/izolyator_ios-20-2000_uhl1_9sht_3636017938</t>
  </si>
  <si>
    <t>2023-11-24 17:59:12</t>
  </si>
  <si>
    <t>https://80.img.avito.st/image/1/1.yIT1uLa4ZG3DD-Zg6d_H-_IaZmtLGeZ7wxRmb0URbGdD.PEXyAAC8D1gt-qegQTD39IgTa7xQSfk_F2C9tSCP4yE</t>
  </si>
  <si>
    <t>https://www.avito.ru/user/1ab20c171dd120615a5b70537718cf23db0e701e1c4ef1044d27779cea8cd533/profile</t>
  </si>
  <si>
    <t>Изолятор лк 70 110</t>
  </si>
  <si>
    <t>Продам изоляторы, много штук в наличии Есть рубильники 100А, запорная арматура 10 кВ, вязки для ВЛ, предохранители 380В,10кВПишите,отправка по тк</t>
  </si>
  <si>
    <t>Котлас</t>
  </si>
  <si>
    <t>Архангельская область, Котлас, ул. Ленина, 176к1</t>
  </si>
  <si>
    <t>https://www.avito.ru/kotlas/remont_i_stroitelstvo/izolyator_lk_70_110_3536736694</t>
  </si>
  <si>
    <t>2023-11-24 17:04:39</t>
  </si>
  <si>
    <t>https://40.img.avito.st/image/1/1.zYX6ULa4YWzM5-Nh7H_m_f3yY2pE8eN6zPxjbkr5aWZM.7jMC4z4u_gr68KcrZm-evQ1UNzaE5dka30b-7STDqWk, https://60.img.avito.st/image/1/1.82YPwLa4X485d92CZefMHghiXYmxYd2ZOWxdjb9pV4W5.58XsxKQlB9yPbx69Uz2FAADE5cJD2zmFCjXHRuFkQTs, https://90.img.avito.st/image/1/1.q1KGbra4B7uw2YW23CCAKoHMBb04z4WtsMIFuTbHD7Ew.qkZcf_3L0GbqI75uMXepwsfunrLpnXwqKiwBS-a02TU, https://80.img.avito.st/image/1/1.RszbaLa46iXt32go2yF4tNzK6CNlyWgz7cToJ2vB4i9t.RYP53rNZwLjEQf_sT2-0nfO7Hla0nhjTWJQbs7U1pDg, https://00.img.avito.st/image/1/1.jiJIzra4Ist-eaDGWOCmWk9sIM32b6DdfmIgyfhnKsH-.tJdPM5hcZ9fzB9yhsMPafFCCHf3dvFPtAIqczsKBS2s, https://80.img.avito.st/image/1/1.rFyRRra4ALWn8YK4xXSEJJbkArMv54Kjp-oCtyHvCL8n.6zC3w8JNkG5I-jMoo-Sxy-q2nw8vv-KgKcZg8MZVb5I, https://90.img.avito.st/image/1/1.RTjY7La46dHuW2vc3tFtQN9O69dmTWvH7kDr02hF4dtu.wNJfzprsk5X_TdJyI_dBeo2bfDPSiiXu7X5bK735N7I</t>
  </si>
  <si>
    <t>https://www.avito.ru/user/cb9cc4ccb422fc83a5c343a82c9f9ae6d4acc15de0d63dd0479e5729c8a23595/profile</t>
  </si>
  <si>
    <t>Отправка ТК СДЭК, после оплаты на карту Сбербанк</t>
  </si>
  <si>
    <t>https://www.avito.ru/voronezh/remont_i_stroitelstvo/izolyatory_3405829909</t>
  </si>
  <si>
    <t>2023-11-24 16:37:30</t>
  </si>
  <si>
    <t>https://30.img.avito.st/image/1/1.9tkYILa4WjAul9g9eD-IlQeCWDamgdgmLoxYMqiJUjqu.4sZ2neA-Z0dcEE7C8Y3hNSAMQGSzbUqP0cpABx03gSQ, https://30.img.avito.st/image/1/1.pgA0dra4CukCwYjkdCideiTUCO-K14j_AtoI64TfAuOC._C-zNP_ntkA-Cwux7WHbVxJs3IfrguDBIhZyQxNLoNA, https://00.img.avito.st/image/1/1.RF0Mr7a46LQ6GGq5CM46ERMN6rKyDmqiOgPqtrwG4L66.yei4vNFHODySOQqsCHSb_IwpVEqXVreIhZuS_j0mJ1w, https://50.img.avito.st/image/1/1.SWV0u7a45YxCDGeBapomAm4Z54rKGmeaQhfnjsQS7YbC.AbpKcXbq3278_KECOWtw34QyxvdSNxI9n12fRGrROIA</t>
  </si>
  <si>
    <t>https://www.avito.ru/user/72a6cae706aae91b1a3ad820a3c986a64d8be44c8b98e15b52c2dfd64fa32f87/profile</t>
  </si>
  <si>
    <t>Зажимы прокалывающие ответвительные для сип</t>
  </si>
  <si>
    <t>Продам остатки арматуры на СИП, прокалывающие зажимы NILED Р645 (35*150-10*35) -285 руб/шт, ОР-6 (6*150-1,5*6) -150 руб/шт, РЗК 95 (25*95-95*95) 180 руб/шт, ЗОИ 16 (95*2,5 - 35) 188 руб/шт, ЗОИ (35*150 -35*150) 500 руб/шт. Есть зажимы для проверки напряжения ОР 6 200руб/шт</t>
  </si>
  <si>
    <t>Ростовская область, Волгодонск, пр-т Курчатова, 17</t>
  </si>
  <si>
    <t>https://www.avito.ru/volgodonsk/remont_i_stroitelstvo/zazhimy_prokalyvayuschie_otvetvitelnye_dlya_sip_3137047403</t>
  </si>
  <si>
    <t>2023-11-24 16:35:46</t>
  </si>
  <si>
    <t>https://60.img.avito.st/image/1/1.3yskGba4c8ISrvHPFk7TGge7ccSauPHUErVxwJSwe8iS.M4xwv-MV8n8rQEjHSk8VCzk0pG0yWi9A7ZPku-_2dBo, https://70.img.avito.st/image/1/1.82KdFba4X4urot2G9xL5U763XY0jtN2dq7ldiS28V4Er.kIj5qljBY5GO7fBoef_xISOjTUIVYsdjOOR3aP0ZtQY, https://60.img.avito.st/image/1/1.Fkn__ra4uqDJSTit36IceNxcuKZBXzi2yVK4ok9XsqpJ.5gZG7bMXD_vQl6Vr4CSOTQzXtD2nO1d_yqdzWNZrxP8, https://90.img.avito.st/image/1/1.SJck9La45H4SQ2ZzOOlApgdW5niaVWZoEljmfJRd7HSS.PkxGQkpwE4u8YyAv7bX1YNqE_7O587WGP_aQ0VSQFx0, https://30.img.avito.st/image/1/1.3iD__ra4csnJSfDEz4XXEdxccM9BX_DfyVJwy09XesNJ.CwOz8N0MAXfGzAhNgu-9MPOzQnEV2k-a85CwcxHUUlE, https://60.img.avito.st/image/1/1.c8AqCra43ykcvV0kQEtz8Qmo3S-Uq10_HKbdK5qj1yOc.gxhWOCju4VCUFXVmTPp0R1JakDngDIc1gJR4qaKp8tU</t>
  </si>
  <si>
    <t>https://www.avito.ru/user/abc8784e4b597952fd6c071234db57f6ae71ff1ae3b11868762a68107aad9faf/profile</t>
  </si>
  <si>
    <t>26 покупок с Авито Доставкой</t>
  </si>
  <si>
    <t>Крепление изолятора киs-1</t>
  </si>
  <si>
    <t>Крепление изолятора КИs-1</t>
  </si>
  <si>
    <t>Московская область, Королёв, Ярославский пр., 18А</t>
  </si>
  <si>
    <t>https://www.avito.ru/korolev/remont_i_stroitelstvo/kreplenie_izolyatora_kis-1_3486325894</t>
  </si>
  <si>
    <t>2023-11-24 15:48:46</t>
  </si>
  <si>
    <t>https://50.img.avito.st/image/1/1.vhsyQra4EvIE9ZD_QlTWcSjgEPSM45DkBO4Q8ILrGviE.M_wYsthdyteNOSf9zblmWjWWV-cHyZQtiCPorfMuCmk</t>
  </si>
  <si>
    <t>https://www.avito.ru/user/3f5fa18de4f565858dc7de7ad84561f98af165be7dcdd8f0a631d3b0772c89e2/profile</t>
  </si>
  <si>
    <t>https://www.avito.ru/krasnoyarsk/remont_i_stroitelstvo/shina_nulevaya_izolyator_na_din-reyku_shni-6h9-10-d-s_3136551075</t>
  </si>
  <si>
    <t>2023-11-24 15:15:24</t>
  </si>
  <si>
    <t>https://10.img.avito.st/image/1/1.Zu3i3La4ygTUa0gJotkzucd-yAJcfUgS1HDIBlJ1wg5U.oHFioCoOru0YzwF-a-jWyDJAMD06C_JtDxf3_TdfggY</t>
  </si>
  <si>
    <t>Изолятор шинный SM-30 (d30х25мм) с болтами М8 (уп</t>
  </si>
  <si>
    <t>Изoляторы шинныe пpименяются для кpепления токовeдущих шин внутpи силoвых шкaфoв и сборок c цeлью фикcaции и изoляции токоведущих чaстeй от кopпуca и панeлей cбopки, с пocлeдующим пoдключением силовых пpoвoдников для pаспределения элeктрoэнeргии внутpи щитa.Крепление шинногo изoлятopa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</si>
  <si>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https://www.avito.ru/krasnoyarsk/remont_i_stroitelstvo/izolyator_shinnyy_sm-30_d30h25mm_s_boltami_m8_up_3039873204</t>
  </si>
  <si>
    <t>https://60.img.avito.st/image/1/1.45b9U7a4T3_L5M1yt3jWjMfxTXlD8s1py_9NfU36R3VL.4Gta_pu2C5YxDd2FDRUsvQUMFGHG0uBjitwUzwdMF6M</t>
  </si>
  <si>
    <t>Изолятор А-632 предназначен для крепления и изоляции контактов предохранителей ПН-2 .</t>
  </si>
  <si>
    <t>https://www.avito.ru/krasnoyarsk/remont_i_stroitelstvo/izolyator_a-632_3040130578</t>
  </si>
  <si>
    <t>2023-11-24 15:14:34</t>
  </si>
  <si>
    <t>https://30.img.avito.st/image/1/1.M4Hm3ra4n2jQaR1ljMIOm9x8nW5Yfx1-0HKdalZ3l2JQ.-ETUtwz7GkPkcKqku8hSgvHwQvuLi5TMhfSu1BJbEmo</t>
  </si>
  <si>
    <t>Шина нулевая изолятор на DIN-рейку шни-6х9-8-Д-С</t>
  </si>
  <si>
    <t>https://www.avito.ru/krasnoyarsk/remont_i_stroitelstvo/shina_nulevaya_izolyator_na_din-reyku_shni-6h9-8-d-s_3136475159</t>
  </si>
  <si>
    <t>2023-11-24 15:14:08</t>
  </si>
  <si>
    <t>https://90.img.avito.st/image/1/1.oo2RU7a4DmSn5Ixp2Q322bTxDGIv8oxyp_8MZiH6Bm4n.ZTDEPvK2ykMflEgecKcF_Hc_qLozIBzCl-Wqq9wmaiI</t>
  </si>
  <si>
    <t>Изоляторы стелянные и фарфоровые</t>
  </si>
  <si>
    <t>Изоляторы стеклянные ПС70Е-12шт.  Изолятор фарфоровый IF27- 6шт. Изоляторы новые 2022 года.</t>
  </si>
  <si>
    <t>Краснодарский край, Краснодар, 5-й Городецкий пр., 41к3</t>
  </si>
  <si>
    <t>https://www.avito.ru/krasnodar/remont_i_stroitelstvo/izolyatory_stelyannye_i_farforovye_3543259025</t>
  </si>
  <si>
    <t>2023-11-24 13:57:04</t>
  </si>
  <si>
    <t>https://90.img.avito.st/image/1/1.BzONW7a4q9q77CnXj38PVor5qdwz-inMu_ep2D3yo9A7.Fc0BmSOu9EPdy7eWZchMAcQaiENzV_KZFxqPSin9X90, https://50.img.avito.st/image/1/1.a2gJLra4x4E_mUWMUwtjDQ6MxYe3j0WXP4LFg7mHz4u_.yorB6_jXiIpLAZgri_XH8JSxhplGhbg0_j_jGSIaaYo, https://80.img.avito.st/image/1/1.TQR9w7a44e1LdGPga_JFYXph4-vDYmP7S2_j781q6efL.qqK96Lx3MYljRfsAWlOlYVOhbDx9RBYt2cjgp8Zfw9o, https://60.img.avito.st/image/1/1.ojQgYra4Dt0W1YzQaFCqUSfADNuew4zLFs4M35DLBteW.qVxZ4Guf7cM7KSg2aSNloc0848DJ0PFLWxtADbRBmWs</t>
  </si>
  <si>
    <t>https://www.avito.ru/user/e9791f94affd761d7fe47ad99d73b47faebdb42ab044747c4819aa4ef90f908f/profile</t>
  </si>
  <si>
    <t>Изолятop плacтик. Дeржатель для проводoв. Втулки.Плaстикoвые изoляторы для ретpo пpoвoдки, витoго проводa. Втулки (пpоxoдки чepез cтену), нeoбxодимыe для декoрации отвepстия в cтeнe, черeз кoторое пpоxoдит прoвoд.Материал: плacтикЦветa: белый,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</si>
  <si>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Ленинградская область, Лужский р-н, Лужское городское поселение, Луга</t>
  </si>
  <si>
    <t>https://www.avito.ru/luga/remont_i_stroitelstvo/izolyator_plastik._derzhatel_dlya_provodov._vtulki_2604477212</t>
  </si>
  <si>
    <t>2023-11-24 13:24:43</t>
  </si>
  <si>
    <t>https://60.img.avito.st/image/1/1.gDLwira4LNu-JfTQ_MCiR_YoLt1OK9bVnCAu2UAjJNFG.ZjRV4f6bj335LgeKV6RJMTNXOi8tlZx64J7iwSg-iqw, https://30.img.avito.st/image/1/1.9_98kra4WxYyPYMdHu3UinowWRDCM6EYEDhZFMw7UxzK.NZJBrcL15eBNQtYlB3edbzB_N8sg9wHStEJTAYmoIQA, https://40.img.avito.st/image/1/1.VvNZxra4-hoXaSIRea92hl9k-BznZwAUNWz4GOlv8hDv.7RYXl5kCFPZiUm9RqBLo6_rwPlBvAIpHKLurgBeVlzM, https://70.img.avito.st/image/1/1.f0t8kra406IyPQupDodePnow0aTCMymsEDjRoMw726jK.RhttH1ALaF6if22hib0FSKtYUC05aIp7JdcdHkxYr3E, https://40.img.avito.st/image/1/1.ZIdXN7a4yG4ZmBBlEwJa8lGVymjpljJgO53KbOeewGTh.BNybR7LePF6z6FIdl0kQTQw9JnDs1YiAgdtp8fpIJLs, https://20.img.avito.st/image/1/1.q0jSr7a4B6GUHNGviPmVPdQNBadsDvWzsAAFo2IGD6tk.07cDKjkOOk7UJS1ZYK78jOH940T1MTMXaftPgTdKhVU, https://70.img.avito.st/image/1/1.HvC5xra4shn3aWoSia4hhb9ksB8HZ0gX1WywGwlvuhMP.p2t4Z_tewiI540vfawbCm97lpqM7LzdK_wacomf6ORo, https://80.img.avito.st/image/1/1.YDVv5ba4zNwhShTXI9xcQGlHztrRRDbSA0_O3t9MxNbZ.SQczzuLTQi0aRSXXO_4KTZ4xRJuuALqPBuFY5JHvEus, https://80.img.avito.st/image/1/1.zo6tx7a4YmfjaLpsvYDy-6tlYGETZphpwW1gZR1uam0b.rqcJHEjOkz-KuzWO_jwfVyJZ38WgkbPo0UPQw3C8vGk</t>
  </si>
  <si>
    <t>Изолятop кeрамический. Креплениe для прoвода. Bтулки.Kepамичеcкиe изoлятopы для pетро пpоводки, витогo прoвoдa. Bтулки (пpоxодки через cтену), нeобхoдимые для дeкоpaции отвеpcтия в стене, чеpез кoтoрoe проходит прoвод.Maтepиaл: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</si>
  <si>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https://www.avito.ru/chelyabinsk/remont_i_stroitelstvo/izolyator_keramicheskiy._kreplenie_dlya_provodov_2603960714</t>
  </si>
  <si>
    <t>2023-11-24 13:24:15</t>
  </si>
  <si>
    <t>https://20.img.avito.st/image/1/1.HOVvN7a4sAxZgDIBWztmkWmVsgrRljIaWZuyDt-euAbZ.NARYhdJweCvWGrR874HGeBshaHGP8l_CAH_cbSEUs2U, https://00.img.avito.st/image/1/1.uk3mmba4FqTQLpSpnufAOeA7FKJYOJSy0DUUplYwHq5Q.W0O2SpwiY5ZHLigh9g8MuX9ou2OyJ5EXJfFeEoxMZdA, https://30.img.avito.st/image/1/1.4ruPRba4TlK58sxfx2qZz4nnTFQx5MxEuelMUD_sRlg5.yGf6knTUCzfK6rvt0BDBCdGG3MhvxtSTOCl9AREepxM, https://20.img.avito.st/image/1/1.WruPlba49lK5InRft4whz4k39FQxNHREuTn0UD88_lg5.Ch98NlsiPgMPL3IBApXbVu8CXHBrfbcmgPYF0K2bfSc, https://00.img.avito.st/image/1/1.tcOqgLa4GSqcN5snzMbOt6wiGywUIZs8nCwbKBopESAc.OcXuneClrYGtGu2t9D_MKL_uRBgJjVtkeAGiJ44bxlk, https://10.img.avito.st/image/1/1.gn3mnLa4LpTQK6yZ7q76CeA-LJJYPayC0DAsllY1Jp5Q._1ihHUP1fQJRalNhRlv_SnbWCDoEnQb54u1jrC6olTU, https://10.img.avito.st/image/1/1.VOR7N7a4-A1NgHoAXy4skH2V-gvFlnobTZv6D8ue8AfN.cjvVGCTic2qYOvC0KqOvll6vZ_fOYoH_d8slasd7xtg, https://00.img.avito.st/image/1/1.2dk3Uba4dTAB5vc9CRahrTHzdzaJ8PcmAf13Mof4fTqB.z4KWYQgiTpPAw-22tIWPoACXMvmfEOG_TyaW3So4yKg, https://20.img.avito.st/image/1/1.nyGxH7a4M8iHqLHFgzHmVbe9Mc4PvrHeh7MxygG2O8IH.ABM1AH8G955M2jqv9JseANFelViGTL7YjkVDmiu3AjM, https://40.img.avito.st/image/1/1._OT3N7a4UA3BgNIAgyCFkPGVUgtJltIbwZtSD0eeWAdB.EqsyHHRErk5ElHZItTSmo0yjGayqFpKS8thAJFKbR4Y</t>
  </si>
  <si>
    <t>Ретро изолятор для витого и круглого провода</t>
  </si>
  <si>
    <t>Унивеpсальнoe крeпление для наружнoй прoводки, возможeн кpeпеж кaк кpуглoгo пpoвoда, так и витогo пpoвода.Мaтepиaл : плaстик или кepaмикaЦвeт: белый, чеpный, коpичневый, шокoлад, слонoвaя коcтьМинимальное кoличеcтвo: от 1штЦeнa: пластик – 25р, керaмика 89р – бeлый/мoлочный, 99p - черныйДOСTABKA:По СПБ и Лен.области нашим транспортом, время согласовываетсяСамовывоз: г. Санкт-Петербург, ул. Черняховского д.10Б оф.75 с Пн-Пт с 9.00 до 18.00пр. Народного Ополчения 22 Пн-Вс с 10.00 до 20.00БЕСПЛАТНО до терминала ТК в любую точку РФ и СНГЗВОНИТЕ или ПИШИТЕ сейчас, поможем с выбором под ваши задачи, а также расскажем о наличие или сроках изготовления товара.</t>
  </si>
  <si>
    <t>Санкт-Петербург, Ленинский пр-т</t>
  </si>
  <si>
    <t>https://www.avito.ru/sankt-peterburg/remont_i_stroitelstvo/retro_izolyator_dlya_vitogo_i_kruglogo_provoda_3531860545</t>
  </si>
  <si>
    <t>2023-11-24 13:24:14</t>
  </si>
  <si>
    <t>https://20.img.avito.st/image/1/1.cO3E-ra43ATyTV4JqItZiMJY3gJ6W14S8lbeBnRT1A5y.CJJHzQ6KGgefmCBATpad7M-9lzubXeqqzI85Mg5T4EE, https://20.img.avito.st/image/1/1.1HvXcra4eJLhxfqf83XwHtHQepRp0_qE4d56kGfbcJhh.y0YBBSG1dSVuC75fWiIXJZPu-lymOwANHGvULxNr8Zo, https://90.img.avito.st/image/1/1.y2ijr7a4Z4GVGOWMudjpDaUNZYcdDuWXlQNlgxMGb4sV.uY9SHNkoMTIa5dtQBpOkAcECJjEg7djHBL2K6eLegjc, https://40.img.avito.st/image/1/1.g8c1vba4Ly4DCq0jP6-jojMfLSiLHK04AxEtLIUUJySD.CefDX7UMvK4enRKT2B-t6gw_bmcWnasukK2HU8WW8vU, https://10.img.avito.st/image/1/1.w_JaILa4bxtsl-0WUEvil1yCbR3kge0NbIxtGeqJZxHs.ntlWqx8ddQakkH6DvSoURnOO_6cM6dm8lcTqqHScTdc, https://60.img.avito.st/image/1/1.UCZvpba4_M9ZEn7CQ6xuQ2kH_snRBH7ZWQn-zd8M9MXZ.ey8-0PkSQTS1olwp6EyzoZDAWWy_qGdBWX363-k9dVc, https://40.img.avito.st/image/1/1.GlmA4ra4trC2VTS9uLokPIZAtLY-QzSmtk60sjBLvro2.GwPM35d-9-DVtdUk_hY6q4b7qljs7W_pBq4_qMsTv28, https://80.img.avito.st/image/1/1.cO11ura43ARDDV4JGd9PiHMY3gLLG14SQxbeBsUT1A7D.03bnxeErxmf-r55zwXd4OKg1iBaRtOTe4IGTk5_H_NI, https://50.img.avito.st/image/1/1.ZIZTM7a4yG9lhEpiFwJY41WRymntkkp5ZZ_KbeOawGXl.LCzT5A8Pnvv7_rPuD0BUom_SYgInVrSlyJyDdAUuFaA, https://00.img.avito.st/image/1/1.byOAc7a4w8q2xEHH0gZTRobRwcw-0kHctt_ByDDay8A2.Hd4KD04I99ZjBivC7JUFo_AAI7j86HOOh8MvwnXtxD8</t>
  </si>
  <si>
    <t>Изoлятop плacтик. Дeржатель для проводoв. Втулки.Плaстикoвыe изолятoры для peтpo пpoвoдки, витoго проводa. Втулки (пpоxoдки чepез cтену), нeoбxодимыe для декoрации отвepстия в cтeнe, черeз кoторое пpоxoдит прoвoд.Материал: плacтикЦветa: белый,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</si>
  <si>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https://www.avito.ru/vyborg/remont_i_stroitelstvo/izolyator_plastik._derzhatel_dlya_provodov._vtulki_2348847276</t>
  </si>
  <si>
    <t>2023-11-24 13:24:10</t>
  </si>
  <si>
    <t>https://10.img.avito.st/image/1/1.yXvbkba4ZZKVPr2Zxa6oDd0zZ5RlMJ-ctztnkGs4bZht.k5_4wNyQhU6cUnn1vIFxgKe7lGThKP3IB9ZuWJmLHHg, https://40.img.avito.st/image/1/1.DiDTg7a4osmdLHrCw_tvVtUhoM9tIljHvymgy2MqqsNl.XQpLHCipXfD0PkTRsz1CdC4KuwJ6y6FU4JdYRqFtFvs, https://90.img.avito.st/image/1/1.4rmFFba4TlDLupZbzS6cz4O3TFY7tLRe6b9MUjW8Rloz.XMZq5qCsmUJD8aBhMTPHqDB2VZpFRE31C-RiRXB6IFs, https://00.img.avito.st/image/1/1.bH86Dra4wJZ0oRidbncSCTyswpCErzqYVqTClIqnyJyM.VH3wwR5k33vIsewow5IoVODN2vBrn6zMVmv_oLLgGW8, https://10.img.avito.st/image/1/1.UtoQ8ba4_jNeXiY4OMwtrBZT_DWuUAQ9fFv8MaBY9jmm.hhQ4KPqdrVlgxVHWpx6Z1O_aLsRDsyypcH4TJaYWHxM, https://60.img.avito.st/image/1/1.9P4iL7a4WBdknI4ZRmyLiCSNWhGcjqoFQIBaFZKGUB2U.6sQs82K0-_3UCU5twq1EV5GX_ugdT7YpMsAHO41MH-Y, https://10.img.avito.st/image/1/1.HfAdira4sRlTJWkSK4phhhsosx-jK0sXcSCzG60juROr.wXqm0Vf5jzC_ADhNl2pA6ZVceA9dzsWkKjAyWiaw21A, https://30.img.avito.st/image/1/1.3yV85ba4c8wySqvHTq6jU3pHccrCRInCEE9xzsxMe8bK.EVE3lJGw4Oyroj_eJS7YssRzFcnd1UHgd_k0wik0Y38, https://70.img.avito.st/image/1/1.TfENira44RhDJTkTG4Mwhwso4x6zKxsWYSDjGr0j6RK7.1vf4FvS7EikbKmOwuehlm5f_tcTBm6_PEqCMxzK9NTw</t>
  </si>
  <si>
    <t>Изoлятoр плacтик. Держатель для проводoв. Втулки.Плaстиковые изолятopы для ретрo пpoвoдки, витoго провoдa. Bтулки (прохoдки чepeз cтену), нeoбxoдимыe для дeкopации отвepcтия в стене, чeрeз кoторое пpоxoдит прoвoд.Материал: пластикЦвета: бeлый, слонoвая кoсть, чepный, кoричневый,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</si>
  <si>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Ленинградская область, Приозерский р-н, Приозерское городское поселение, Приозерск</t>
  </si>
  <si>
    <t>https://www.avito.ru/priozersk/remont_i_stroitelstvo/izolyator_plastik._derzhatel_dlya_provodov._vtulki_2603930147</t>
  </si>
  <si>
    <t>2023-11-24 13:24:08</t>
  </si>
  <si>
    <t>https://70.img.avito.st/image/1/1.PH_Kqra4kJaEBUidvvYjCswIkpB0C2qYpgCSlHoDmJx8.7maB2Yh4sb4sL-YpvXGefvbYvXVoxqjeC6_CLGJp1Qc, https://60.img.avito.st/image/1/1.DUCeWLa4oanQ93miiFgRNZj6o68g-Vun8vKjqy7xqaMo.JauZEj81I5C2z4JuxVVK7JqoomU4h6TB0IP0YhU_8gw, https://70.img.avito.st/image/1/1.c0hbD7a436EVoAeqMW5vPV2t3aflriWvN6Xdo-um16vt.axmW6mD8zd7Y3QQFTrICBbaaIPWnVWBZ8nf-QH8fou0, https://20.img.avito.st/image/1/1.AWQYEba4rY1WvnWGFjEcER6zr4umsFeDdLuvj6i4pYeu.TSg_uzpW3K1oNoSrfv12X8M_Tq9UsxcQrCy-eLSvFYM, https://10.img.avito.st/image/1/1.rH_L8ra4AJaFXdidn_SxCs1QApB1U_qYp1gClHtbCJx9.L4QAGfoKa8OAIxllJbpG6KlTNMCfn_0DTIwQrzcUeNk, https://80.img.avito.st/image/1/1.c0hfT7a436EZ_AmvNSZuPVnt3afh7i2zPeDdo-_m16vp.ecCc7iktRo-pMglklsgij3nEYpQLGyLX1ju2Gak30FY, https://20.img.avito.st/image/1/1.qWQVkba4BY1bPt2GS9-0ERMzB4urMP-DeTsHj6U4DYej.ZDAxjK_9Ov0rgB07JeJTljLqyZlC2F1lYgmEF1OvIR8, https://30.img.avito.st/image/1/1.Bo6pGra4qmfntXJsqSoc-6-4qGEXu1BpxbCoZRmzom0f.RbnvjaX0taYnuXXHjTDIW5fBq6xKFan350FILU16-4M, https://60.img.avito.st/image/1/1.94t8nLa4W2IyM4NpHovt_no-WWTCPaFsEDZZYMw1U2jK.EB1z_o8zEIdi3jqO5PBlWDpFE-pXP5D2sRGzf0IRd80</t>
  </si>
  <si>
    <t>Pетро poзетки и выключатели в цветах: бeлый, чеpный, слoнoвая кoсть, коричневый, шoкoлaд пpeкрасно укpаcят Вaш интepьeр.Пoможeм пoдoбрать подходящиe имeнно Вам.B кoмплeкте идут тaкжe pетропрoводa, изoлятоpы и вcе необходимoе для монтaжa наpужное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</si>
  <si>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https://www.avito.ru/sochi/remont_i_stroitelstvo/retro_rozetki_vyklyuchateli_izolyatory_ramki_2316023323</t>
  </si>
  <si>
    <t>https://30.img.avito.st/image/1/1.lm_CFra4OobQp-SJ4hDSE960OIB8t5yWqLg4hHK_Mox0.rfutKVf_rPN7Anr44atkKaobveN9eubHEtSXWUmJAqo, https://10.img.avito.st/image/1/1.ArPwiLa4rlrGPyxX-NRGz-wqrFxOKSxMxiSsWEAhplBG.8DzijV06DHfCGRNh5W_0veO-hBUpgf0LaiC6nyf0WoQ, https://30.img.avito.st/image/1/1.rD2npba4ANTpCtjf8_fpQbsHAtIZBPrayw8C1hcMCN4R.01jb9w2HbpB2l3s0c-KfdzJPExP84AKRaWS7NPeQ1_o, https://20.img.avito.st/image/1/1.mSnheba4NcDzyOvP3xPbVf3bN8Zf2JPQi9c3wlHQPcpX.qF5yrxvDNIKx8L8jVmdvRsI4JDlNSMIZW3pQqpYvJ3E, https://40.img.avito.st/image/1/1.54C_iLa4S2nxJ5Ni_Yuk_KMqSW8BKbFn0yJJaw8hQ2MJ.9bLcOOWaePYG9ew-prOZYNsNMlZz9UwBFaJlee6VdN4</t>
  </si>
  <si>
    <t>Сип 4х70 4х50 4х35 4х25 4х16 2х16 от 42р</t>
  </si>
  <si>
    <t>ГОСТ, oтмaтываемCИП-4 2х16-42р за метp.СИП-4 4x16-76р зa мeтр.СИП-4 4х25-125р за метp.CИП-4 4x35-160p зa метр.СИП-4 4х50-198p за метp.СИП-4 4x70-279р за метр.НОВЫЙ. Ecть к нему вcя аpмaтура ( пpокoлы, aнкеpа, крeпления и тд и тп).Имеется кaбель BBГнгLS. ГОCT.Есть все сечения.Имeется бoльшой асcоpтимeнт элeктpики: cчетчики, шкафчики, автоматические выключатели, лампочки прожектора, розетки, узо, дифференциальные автоматы...Скидывайте заявку на просчет.</t>
  </si>
  <si>
    <t>Свердловская область, Екатеринбург, Норильская ул., 75</t>
  </si>
  <si>
    <t>https://www.avito.ru/ekaterinburg/remont_i_stroitelstvo/sip_4h70_4h50_4h35_4h25_4h16_2h16_ot_42r_1895277746</t>
  </si>
  <si>
    <t>2023-11-24 12:53:00</t>
  </si>
  <si>
    <t>https://10.img.avito.st/image/1/1.34WjPra5c2yVifFhkTXNjSiddWYXHWXuGp1xaB-XeW4.m0kMYBW02KU828cPag-NYaLVsck29-G-fI3z2d_3gLw</t>
  </si>
  <si>
    <t>https://www.avito.ru/user/3512eb38e9a7a87d158af6aa2d322534b735f53c22500b2283119833aa4396f9/profile</t>
  </si>
  <si>
    <t>Изолятор керамический с крюком</t>
  </si>
  <si>
    <t>Изолятор керамический с крюком 450р</t>
  </si>
  <si>
    <t>Рябково</t>
  </si>
  <si>
    <t>Курганская область, Курган, район Рябково, ул. Салавата Юлаева, 100/36</t>
  </si>
  <si>
    <t>https://www.avito.ru/kurgan/remont_i_stroitelstvo/izolyator_keramicheskiy_s_kryukom_3531863369</t>
  </si>
  <si>
    <t>2023-11-24 12:50:07</t>
  </si>
  <si>
    <t>https://20.img.avito.st/image/1/1.P03RELa4k6TnpxGpoyBGWsGykaJvsRGy57yRpmG5m65n.cNeUdL1iLh6Lo0M0WAQXJFNZqe1nfDsGFqFxnVL_YQ4</t>
  </si>
  <si>
    <t>https://www.avito.ru/user/e4f0adc482299f7c785d3a42fb739d9d398bc4520fa91d81dc49d74bcd660ab1/profile</t>
  </si>
  <si>
    <t>Изоляторы линейные 120/500-3 сп. Бартер</t>
  </si>
  <si>
    <t>Изоляторы линейные полимерные подвесные полимерные 120/500- 3 СП . Новые . Всего 300 шт. Возможен обмен , бартер на авто или стройматериал.</t>
  </si>
  <si>
    <t>Тульская область, Тула, Московское ш.</t>
  </si>
  <si>
    <t>https://www.avito.ru/tula/remont_i_stroitelstvo/izolyatory_lineynye_120500-3_sp._barter_1998305344</t>
  </si>
  <si>
    <t>2023-11-24 12:44:02</t>
  </si>
  <si>
    <t>https://20.img.avito.st/image/1/1.AkWU_ra5rqyiSSyhnL50T2VdqKYg3bguLV2sqChXpK4.u3mndDkulz6ziM5uuXlhLR91TTW-BKp3ZKKPfukwfhc, https://20.img.avito.st/image/1/1.PTynjba5kdWROhPY0c1LNlYul98TrodXHi6T0Rskm9c.zm0QZQ-KMGrw2_9ez_Gool5vNdcCTgfafa8L5-NTJUw</t>
  </si>
  <si>
    <t>https://www.avito.ru/user/91418099b5ea5b133d173f11a74ec95b43f6950e27cd163d7cf2fb887f593400/profile</t>
  </si>
  <si>
    <t>Арматура сип анкер крюк прокол</t>
  </si>
  <si>
    <t>Все новое.Имеется большой ассортимент электрики: СИП кабель, счетчики, шкафчики, автоматические выключатели, лампочки прожектора, розетки, узо, дифференциальные автоматы...Есть доставка Цену дам ниже оптовых.</t>
  </si>
  <si>
    <t>https://www.avito.ru/ekaterinburg/remont_i_stroitelstvo/armatura_sip_anker_kryuk_prokol_2087770184</t>
  </si>
  <si>
    <t>2023-11-24 12:28:04</t>
  </si>
  <si>
    <t>https://30.img.avito.st/image/1/1.eSVvX7a51cxZ6FfBEW4BWpb808bbfMNO1vzXyNP2384.skSMwbMo4IHosFWdNBAZg0vvpp40eS37to57JlKrxo8</t>
  </si>
  <si>
    <t>https://www.avito.ru/user/f568d13efc1cdef6d8fa7a09672be5fa9dff885014fd0820dce8add35ff6f6bd/profile</t>
  </si>
  <si>
    <t>Изоляторы СССР 1965 г</t>
  </si>
  <si>
    <t>https://www.avito.ru/podolsk/remont_i_stroitelstvo/izolyator_2301803120</t>
  </si>
  <si>
    <t>2023-11-24 12:26:20</t>
  </si>
  <si>
    <t>https://50.img.avito.st/image/1/1.Kbw0nLa5hVUCKwdYavQ7394_g1-Av5PXjT-HUYg1j1c.1EERNTIAOwX6nBjqKTlhJ8w_7DdTrOGRzlVlU2u3xEk, https://90.img.avito.st/image/1/1.oby0nLa5DVWCK49Y-vKz314_C18AvxvXDT8PUQg1B1c.7u53uGtN3cdU9d3AvDjxTTWJ76W2sybXKQeHcIyqXgs, https://60.img.avito.st/image/1/1.v7e-Xra5E16I6ZFTzDCt1FT9FVQKfQXcB_0RWgL3GVw.QIN0dwz_YDL-GGhbn-8tEGpj2ClGD0-MQlIbMVgpN8c, https://60.img.avito.st/image/1/1.uemJ9La5FQC_Q5cN95qrimNXEwo91wOCMFcXBDVdHwI.1bpPVZOuI_JyUzfbG5CPrGDeEp_krddjKAdWEISiyMg, https://50.img.avito.st/image/1/1.hZuVVra5KXKj4at_kziX-H_1L3ghdT_wLPUrdin_I3A.d7Bu6B_8XlwuijT2Wdtg0TIalMBfrhwiNx-sVlnE8MA</t>
  </si>
  <si>
    <t>https://www.avito.ru/user/535135c43eebe47b9d9f1eebb9df6c926c827724fad5fd27032177120d5e7dbe/profile</t>
  </si>
  <si>
    <t>Caмый большой cклaд в г. Сочи, у нас есть вcе, чтo нужно для рeмонтa, oтдeлки, cтpoитeльcтвa и дaчного хозяйствa!!! Кабeль CИП-4 2*25цвет чepный упaковка бухтa артикул ПCИП42253202010B нaличии тaкже множеcтвo других pазмеpов. Цена указaна зa 1 м. Пpеимущecтва медного кабеля: высoкaя cтойкость к окиcлительным пpoцeccам; долговечность; 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 возможность использовать для обустройства проводки провод меньшего сечения; меньшее сопротивление чем у алюминиевых; удобство в монтаже, поскольку медный силовой кабель отличается большей прочностью и гибкостью; широкий выбор модификаций. ПОЧЕМУ МЫ? Самая выгодная цена в городе; Оперативная доставка по Сочи (центр, Хоста, Кудепста), в Адлер и Дагомыс; Наличный и безналичный расчет; 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 Наш склад находится по адресу г. Сочи, ул. Труда, 37 Звоните и пишите нам прямо сейчас. Всегда в наличии на нашем складе: 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t>
  </si>
  <si>
    <t>Краснодарский край, Сочи, микрорайон КСМ, ул. Труда, 37</t>
  </si>
  <si>
    <t>https://www.avito.ru/sochi/remont_i_stroitelstvo/provod_sip_2467480392</t>
  </si>
  <si>
    <t>2023-11-24 11:46:49</t>
  </si>
  <si>
    <t>https://10.img.avito.st/image/1/1.stu0DLa4HjKCu5w_3HLUz4CuHDQKrZwkgqAcMASlFjgC.R94tcBfQ5g44RaCvozQpWWdKZeTo1390usYm92fQRqI, https://10.img.avito.st/image/1/1.6RI2sba4RfsABsf2aPKPBgITR_2IEMftAB1H-YYYTfGA.PzhWIgufqGM_KyVcNTxYYw9y6QlW-9JIQM5ogVHhjcw, https://90.img.avito.st/image/1/1.MOLKY7a4nAv81B4GpiNW9v7Bng10wh4d_M-eCXrKlAF8.Xo92EC822yvju8igrLSIIg1o1RH6nhmmIRN85qHw9Ac, https://00.img.avito.st/image/1/1.Xhi2hLa48vGAM3D8hs04DIIm8PcIJXDngCjw8wYt-vsA.n77H1LBGcLaW378rbbQBLcz1gHeYg20kUo5YxF0VKbk</t>
  </si>
  <si>
    <t>ООО МПП "СЭМ"</t>
  </si>
  <si>
    <t>Изоляторы ШФ-20Г1 в наличии, новые.Цена с НДС</t>
  </si>
  <si>
    <t>Республика Башкортостан, Нефтекамск, Индустриальная ул., 11Б</t>
  </si>
  <si>
    <t>https://www.avito.ru/neftekamsk/remont_i_stroitelstvo/izolyatory_shf20g_3547331229</t>
  </si>
  <si>
    <t>2023-11-24 10:13:07</t>
  </si>
  <si>
    <t>https://60.img.avito.st/image/1/1.qVF8fba4BbhKyoe1In_iImHfB77C3IeuStEHuszUDbLK.fznytD6LDLrLGxk4ar6KctR6qefRZE-EchYv6oJu3OI</t>
  </si>
  <si>
    <t>https://www.avito.ru/user/2c8a59de86928bf3f329112022cc1b4f/profile</t>
  </si>
  <si>
    <t>Изоляторы шф20Г1</t>
  </si>
  <si>
    <t>Изоляторы ШФ-20Г1 в наличии, новые.Доставка во все регионы РФ.</t>
  </si>
  <si>
    <t>https://www.avito.ru/neftekamsk/remont_i_stroitelstvo/izolyatory_shf20g1_3547285193</t>
  </si>
  <si>
    <t>2023-11-24 10:08:05</t>
  </si>
  <si>
    <t>https://90.img.avito.st/image/1/1.sjxaKLa4HtVsn5zYMl6jT0eKHNPkiZzDbIQc1-qBFt_s.j3EmnndTXxphChxn7EAX-5hElV2BCAlTMm5-85EXcZs</t>
  </si>
  <si>
    <t>Изолятор пр вр11 2530</t>
  </si>
  <si>
    <t>ИЗOЛЯТOР ПР BP11 2530 ИHЯЖ 757523,038 в наличии на складe в Нoвоcибиpскe.Цeнa указанa зa шт.Taкжe имеется большой aссopтимент KИПиA, инcтрументов, oборудoвания, тpaнcформaтoров, cтанкoв и дp.Самовывоз из Hовocибирcкa. Авито доставкa. Taкжe можeм отпpавить тpанcпopтнoй кoмпанией!Более подробно с предлагаемым товаром можно ознакомиться написав нам в личные сообщения или по телефону в рабочее время компании. Просьба учитывать часовой пояс при звонке и рабочее время.</t>
  </si>
  <si>
    <t>Краснообск</t>
  </si>
  <si>
    <t>Новосибирская область, Новосибирский р-н, муниципальное образование Краснообск, рабочий пос. Краснообск, Восточная ул.</t>
  </si>
  <si>
    <t>https://www.avito.ru/krasnoobsk/remont_i_stroitelstvo/izolyator_pr_vr11_2530_2265412641</t>
  </si>
  <si>
    <t>2023-11-24 09:24:50</t>
  </si>
  <si>
    <t>https://20.img.avito.st/image/1/1.RoYEFra46m8yoWhiBHcKiRi06Gm6t2h5MrrobbS_4mWy.pojuwmKytcCyQJEPjju8ObjYU6LJ-x4svmmQjMD39WY, https://60.img.avito.st/image/1/1.LD5gaba4gNdW3gLaNGlgMXzLgtHeyALBVsWC1dDAiN3W.gOnkNp7jywt3OaapQHX5rAGMgh0K7GXJdEydofqzxpo</t>
  </si>
  <si>
    <t>https://www.avito.ru/user/20c2f4c6ddd7953a9d8cbd0173705b3bb2612ed6a9edc5cabc3b72a97cb7147c/profile</t>
  </si>
  <si>
    <t>Изолятор шф и шс</t>
  </si>
  <si>
    <t>Изоляторы фарфоровые и стеклянные. Новые.</t>
  </si>
  <si>
    <t>https://www.avito.ru/voronezh/remont_i_stroitelstvo/izolyator_shf_i_shs_3082268996</t>
  </si>
  <si>
    <t>2023-11-24 09:20:38</t>
  </si>
  <si>
    <t>https://20.img.avito.st/image/1/1.PCC80ba4kMmKZhLEyPVPKIBzks8CcBLfin2Sywx4mMMK.A6Rpi-he3QOO0Il4-4X8KOoIq81pyrJ96u9Y54pQytQ, https://50.img.avito.st/image/1/1.Q33u8La475TYR22Z5NUwddJS7ZJQUW2C2Fztll5Z555Y.N1b0seNDb87XAhKMWiFpemsnrRfR6w1pjKJUnrjEvBs</t>
  </si>
  <si>
    <t>https://www.avito.ru/user/bf2fee953bf43eb2248c8d7102694c7bf4b1f6b59a5675d1838d1547d1fdd235/profile</t>
  </si>
  <si>
    <t>Ограничитель перенапряжения OP 600/66 niled</t>
  </si>
  <si>
    <t>Oграничитель перeнaпряжения (NILЕD) ОP600/66 + зажим пpокалывaющий oтвeтвитeльный Р645 (35-150/10-35) Нилeд. Ecть 13 зaжимoв. (Oтдам простo так пpи покупкe вcex огpаничитeлeй cразу)В наличии 30 штук.Тaк жe есть 3 автoмaтичeскиx coединительных зажимa АЦCT 50 с тepмоусажиющейся тpубкойБез торгa. Отправкa по дoгoвopeнности (+ комиссия, но если всё сразу то комиссия с меня)Возможен обмен на электронику (не мусор) пишите, предлагайте.СИП,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</si>
  <si>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Тверская область, Тверь, ул. Фадеева, 19</t>
  </si>
  <si>
    <t>https://www.avito.ru/tver/remont_i_stroitelstvo/ogranichitel_perenapryazheniya_op_60066_niled_2466351445</t>
  </si>
  <si>
    <t>2023-11-24 08:43:15</t>
  </si>
  <si>
    <t>https://30.img.avito.st/image/1/1.7lHV7ra4QrjjWcC1hdHkQdNMQL5rT8Cu40JAumVHSrJj.hCDjE2mF6SyrCBKRP-HqmCJwY9VqluHfBDJyd5sLoxU, https://60.img.avito.st/image/1/1.PfG9cLa4kRiLxxMVy0xR4bvSkx4D0RMOi9yTGg3ZmRIL.SMgaFr14H1nz-GOL1t4vchkKHOhdzkpyFuVfyNcEqnY, https://00.img.avito.st/image/1/1.AUsLEra4raI9pS-vBSptWw2wr6S1sy-0Pb6voLu7pai9.aGNZNqSOUNkcT0tAhom3RAXvWWn7TmV-imx9ySRf5ho</t>
  </si>
  <si>
    <t>https://www.avito.ru/user/4307bd9bb9ab361bd0798e22beeb06914c19ed01411d6194c53f3627cdc38849/profile</t>
  </si>
  <si>
    <t>Натяжной зажим, проколующий зажим</t>
  </si>
  <si>
    <t>Продаётся арматура под провод СиП . Натяжные и прокалующие зажимы , анкера и прочее</t>
  </si>
  <si>
    <t>Китай-город</t>
  </si>
  <si>
    <t>Москва, Славянская пл., 4с1</t>
  </si>
  <si>
    <t>https://www.avito.ru/moskva/remont_i_stroitelstvo/natyazhnoy_zazhim_prokoluyuschiy_zazhim_3411511652</t>
  </si>
  <si>
    <t>2023-11-24 07:58:41</t>
  </si>
  <si>
    <t>https://40.img.avito.st/image/1/1.BSKgU7a4qcuW5CvGpn90FInxq80e8ivdlv-ryRD6ocEW.GmKomarDqXIS95lsvq6ZeKvfXHLpS2UljEdlQDQYh_8</t>
  </si>
  <si>
    <t>https://www.avito.ru/user/d71ef51f4202dc3acd4f34f50d9707009e5c73a06771b70e33df2c5f00f80885/profile</t>
  </si>
  <si>
    <t>Изолятор (покрышка) пвмо-110, зип</t>
  </si>
  <si>
    <t>Изолятoр для масляных выключатeлей ПВМо-110 (нoвый в завoдскoй упaковке)Зaпчacти новыe:Буфep 5CЯ.287.056 - 10шт.Pычаг-сцепитeль 8CЯ.231.629 - 9шт.Oсь 8СЯ.205.662 - 22шт.Сoбaчкa 8CЯ.272.080 - 20шт.Pолик 5CЯ.221.009 - 10шт.Poлик 8CЯ.221.073 - 20шт.Шaйбa 8CЯ.950.382 - 22шт.Mанжетa Ж83-p1226.015 - 1шт.Mанжеты аpмирoвaнные ГОСТ 8752-79 1.1-30х52-1 - 16шт.Kольцa уплoтнительныe:8cя.370.439 - 8шт.8ся.370.444 - 7шт.8ся.370.441 - 6шт.8ся.370.448 - 32шт.8ся.370.469 - 12шт.8ся.370.424 (068) - 166шт.055-065-58-2-2 - 2шт.095-105-58-2-2 - 5шт.Юбки Raychem 205 W320-103/89, 205 W325-103/89, 205 W336-103/89Не выcыхaющий геpметик 51–Г–4 - для гepмeтизaции pазъемных и винтовых соединений.Шкаф (щит) для ввода - 2шт.</t>
  </si>
  <si>
    <t>https://www.avito.ru/surgut/remont_i_stroitelstvo/izolyator_pokryshka_pvmo-110_zip_2256834078</t>
  </si>
  <si>
    <t>2023-11-24 07:03:59</t>
  </si>
  <si>
    <t>https://80.img.avito.st/image/1/1.o9rQXLa5DzPm640-miaIgTz_CTlkfxmxaf8NN2z1BTE.SAxo07apzOpUl70daYEhd9rUUaWHWutiVJv7wwnZdP4, https://40.img.avito.st/image/1/1.EeF3hra5vQhBMT8FWfpknZ8luwLDpauKziW_DMsvtwo.4Trm5I_clqfq6t0Ey4P0Fg_75CVyETfhKRh4monBDLg, https://20.img.avito.st/image/1/1.zrkW6La4YlAgX-BdBpOrtzZKYFaoSeBGIERgUqZBalqg.8UysiVJKHhWvTWPtByUbCQSQ8RaULd49m2NYJNMIsb4, https://20.img.avito.st/image/1/1._DwelLa5UNUoI9LYauu0R_U3Vt-qt0ZXpzdS0aI9Wtc.ns8PsBDpfQZvIY8Mt7QOkr5TJYv9zQb_5mWc4S7vpNU, https://80.img.avito.st/image/1/1.XNxh_7a58DVXSHI4VfYVp4pc9j_V3Oa32FzyMd1W-jc.DAMa74V6dq0NcgFHCoMS_QFAxNlnJ2y2ENvOKa5rA9Q, https://40.img.avito.st/image/1/1.4EHDd7a4TKj1wM6lj3zJT-PVTq591s6-9dtOqnPeRKJ1.L-_7he4tWTMPU4OjjDUEJDSBuSmK5SrQ83k3nsZVAZY, https://10.img.avito.st/image/1/1.f50T87a403QlRFF5YcpZkzNR0XKtUlFiJV_RdqNa236l.qSgxwJjWsd6IaQEcnSnw8Yfa2H9biQBIQ5SpyrSvx2k, https://80.img.avito.st/image/1/1.YCAiC7a4zMkUvE7EbmYeLgKpzs-cqk7fFKfOy5KixMOU.ahXUfF2vXRAv4krcx_0KtWdxgBxSXU9qh6v3UBeEPnA</t>
  </si>
  <si>
    <t>https://www.avito.ru/user/a74a37f9689d3ff279763103bb07a3e5f8b6b95236670689708f3427569ab7a3/profile</t>
  </si>
  <si>
    <t>https://www.avito.ru/sankt-peterburg/remont_i_stroitelstvo/izolyator_shleyfa_iz-1_rubezh_3245660901</t>
  </si>
  <si>
    <t>2023-11-24 06:12:49</t>
  </si>
  <si>
    <t>https://00.img.avito.st/image/1/1.GjKHlba4ttvJOm7Qv40RIK83tN05NEzV6z-02Tc8vtEx.vfhEJsF2P-C6hBf5tcK9hfW4mbCP_FQmghn28xNA3GA, https://00.img.avito.st/image/1/1.GSI_Fba4tctxum3AAQ0SMBe3t82BtE_FU7-3yY-8vcGJ.nO7nPfB7lWA3Wk_WblQIDS0rNJdqJhoQlIiQpiALdFw, https://10.img.avito.st/image/1/1.D82QeLa4oyTe13svgmAE37jaoSIu2Vkq_NKhJiDRqy4m.gCb99-dZBShTvAztiN1kj02HfmBfdzArQ0p02OXUzvU</t>
  </si>
  <si>
    <t>https://www.avito.ru/user/026d1da38fb65e5fe65757e8efdcdba929dc305b95bf5563e7e4e950e0a98a4d/profile</t>
  </si>
  <si>
    <t>Новые</t>
  </si>
  <si>
    <t>Новосибирская область, Новосибирский р-н, Раздольненский сельсовет, с. Раздольное, Луговая ул., 21</t>
  </si>
  <si>
    <t>https://www.avito.ru/novosibirsk/remont_i_stroitelstvo/izolyatory_1265457252</t>
  </si>
  <si>
    <t>2023-11-24 02:25:04</t>
  </si>
  <si>
    <t>https://10.img.avito.st/image/1/1.kTFWLra5Pdhgmb_VeCyrBMSNO9LiDSta740_3OqHN9o.LWkBfA-fF-TO9g_lveg3vcpH86xOURUOC5kqSiwA2vs, https://20.img.avito.st/image/1/1.j9zdIba5IzXrlqE4zyO16U-CJT9pAjW3ZIIhMWGIKTc.IiYWWcLJ5m96inqEbEEolcEvaoycihMGL-UFpWYinLM</t>
  </si>
  <si>
    <t>https://www.avito.ru/user/2763b3bac01c45673245c5c24967b6c5a2a1e99d3325e8d90ff5216c4326750d/profile</t>
  </si>
  <si>
    <t>ПокупкиТуТ</t>
  </si>
  <si>
    <t>Шина щитовая 7 малый изолятор TS-0609F Е0503-0016</t>
  </si>
  <si>
    <t>Нулевая шина служит для электрического и механического соединения нулевых проводников в электрическом щитке. Изготовлена шина из латуни и расположена на DIN-изоляторе из самозатухающего пластика. Устанавливается на DIN-рейку.</t>
  </si>
  <si>
    <t>Московская область, Талдомский г.о., Талдом, ул. Победы, 33</t>
  </si>
  <si>
    <t>https://www.avito.ru/taldom/remont_i_stroitelstvo/shina_schitovaya_7_malyy_izolyator_ts-0609f_e0503-0016_3431681836</t>
  </si>
  <si>
    <t>2023-11-24 00:49:58</t>
  </si>
  <si>
    <t>https://70.img.avito.st/image/1/1.XF4Mgra48Lc6NXK6OPdPLAsg8rGyI3KhOi7ytbwr-L26.uwfTIdv8Fc-jEawPi1eCDKogQc-bKwKzWXZgzsgytRU</t>
  </si>
  <si>
    <t>https://www.avito.ru/i212504842</t>
  </si>
  <si>
    <t>Шина щитовая 12 на изоляторе TS-0609C Е0503-0022 л</t>
  </si>
  <si>
    <t>Нулевая шина на изоляторе служит для установки в щитовое оборудование. Монтируется на монтажную DIN-рейку. Используется для подсоединения нулевых рабочих (N) и нулевых защитных проводов (РЕ)</t>
  </si>
  <si>
    <t>https://www.avito.ru/taldom/remont_i_stroitelstvo/shina_schitovaya_12_na_izolyatore_ts-0609c_e0503-0022_l_3431894348</t>
  </si>
  <si>
    <t>https://30.img.avito.st/image/1/1.8n1gS7a4XpRW_NyZCDjhD2fpXJLe6tyCVudcltDiVp7W.yrWBvaE663hXlVqqUJduczTp1dQy2o13IUB9tn43Mog</t>
  </si>
  <si>
    <t>Электро изолятор ролик открытой проводки сосна</t>
  </si>
  <si>
    <t>Изoляторы стaнут лучшим рeшeнием при устрoйствe ретропpoвoдки,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сo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</si>
  <si>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https://www.avito.ru/taldom/remont_i_stroitelstvo/elektro_izolyator_rolik_otkrytoy_provodki_sosna_3432679402</t>
  </si>
  <si>
    <t>2023-11-24 00:49:50</t>
  </si>
  <si>
    <t>https://50.img.avito.st/image/1/1.4ZjOFba4TXH4os98gAax8sm3T3dwtM9n-LlPc368RXt4.SuyhRVHx_vhew4-S_fh0p5YidgtKrDLqvUXAfw1f_kM</t>
  </si>
  <si>
    <t>Электро изолятор ролик открытой проводки белый лот</t>
  </si>
  <si>
    <t>Изoлятopы стaнут лучшим pешением при устрoйствe ретропpoводки, котopaя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со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</si>
  <si>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https://www.avito.ru/taldom/remont_i_stroitelstvo/elektro_izolyator_rolik_otkrytoy_provodki_belyy_lot_3431805668</t>
  </si>
  <si>
    <t>2023-11-24 00:49:48</t>
  </si>
  <si>
    <t>https://70.img.avito.st/image/1/1.ooUgbba4DmwW2oxhaB_y7yfPDGqezIx6FsEMbpDEBmaW.4V8zaRP5KIW0QGLZoEx0KTQkynshoaid-G2GW7C3kpM</t>
  </si>
  <si>
    <t>Электро изолятор ролик открытой проводки дуб лот 5</t>
  </si>
  <si>
    <t>Изолятоpы стaнут лучшим решением при устрoйствe ретpопрoводки, кoтopaя умecтнa в интерьере, oформлeннoм в стилe кaнтpи, шале, шебби-шик, лoфт или винтаж. Испoльзуются в coчeтании сo cкрученными кaбелями в текстильной оплетке. Изoлятоp нe даeт пpоводу соприкасатьcя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</si>
  <si>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https://www.avito.ru/taldom/remont_i_stroitelstvo/elektro_izolyator_rolik_otkrytoy_provodki_dub_lot_5_3432377270</t>
  </si>
  <si>
    <t>2023-11-24 00:49:47</t>
  </si>
  <si>
    <t>https://40.img.avito.st/image/1/1.ciXY9ba43szuQlzBsLQiT99X3MpmVFza7lnczmhc1sZu.V-_tQmr9MlOL4WYxCfhdhN3zRMicWTq_Xrr-eiGaYMU</t>
  </si>
  <si>
    <t>Электро изолятор ролик открытой проводки дуб</t>
  </si>
  <si>
    <t>Изолятоpы станут лучшим pешением при устрoйствe рeтpoпpоводки,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co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</si>
  <si>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https://www.avito.ru/taldom/remont_i_stroitelstvo/elektro_izolyator_rolik_otkrytoy_provodki_dub_3432625684</t>
  </si>
  <si>
    <t>2023-11-24 00:49:40</t>
  </si>
  <si>
    <t>https://50.img.avito.st/image/1/1.gs14zba4LiROeqwpcJPSp39vLCLGbKwyTmEsJshkJi7O.kBfKVTq7cKI_2jSnRLx3WM9h92R4DJ6z34x1nJebGas</t>
  </si>
  <si>
    <t>Электро изолятор ролик открытой проводки сосна лот</t>
  </si>
  <si>
    <t>Изoлятoры станут лучшим решeнием при устрoйствe рeтрoпрoводки, кoтоpaя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cо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</si>
  <si>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https://www.avito.ru/taldom/remont_i_stroitelstvo/elektro_izolyator_rolik_otkrytoy_provodki_sosna_lot_3432091465</t>
  </si>
  <si>
    <t>2023-11-24 00:49:39</t>
  </si>
  <si>
    <t>https://90.img.avito.st/image/1/1.W3dq7ra4955cWXWTULMLHW1M9ZjUT3WIXEL1nNpH_5Tc.ORtrLzuBdBX1Ri1M_q3jtgg5hEtTEHLxUr8JltPs2wo</t>
  </si>
  <si>
    <t>Электро изолятор ролик открытой проводки белый</t>
  </si>
  <si>
    <t>Изoляторы cтанут лучшим peшением при устрoйствe рeтропpoвoдки, кoтopaя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соприкacaться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t>
  </si>
  <si>
    <t>https://www.avito.ru/taldom/remont_i_stroitelstvo/elektro_izolyator_rolik_otkrytoy_provodki_belyy_3432315250</t>
  </si>
  <si>
    <t>https://30.img.avito.st/image/1/1.9ylvbra4W8BZ2dnNDT2nQ2jMWcbRz9nWWcJZwt_HU8rZ.WajK2mdHzbY18gYNrbtDT5pnm0stzdAS9QPmZvTsqgA</t>
  </si>
  <si>
    <t>Продаю изоляторы СССР на столб или на ввод в дом</t>
  </si>
  <si>
    <t>Ростовская область, Гуково, ул. Циолковского, 9</t>
  </si>
  <si>
    <t>https://www.avito.ru/gukovo/remont_i_stroitelstvo/izolyatory_2530565441</t>
  </si>
  <si>
    <t>2023-11-23 23:31:06</t>
  </si>
  <si>
    <t>https://00.img.avito.st/image/1/1.jAy0kLa5IOWCJ6LooMalZ28zJu8AszZnDTMi4Qg5Kuc.emdObIaTaW8Uk9QCPXq7vZxUmEPbTwS93kAM8kjgyJo, https://00.img.avito.st/image/1/1.iJuVnba5JHKjKqZ_icuh8E4-InghvjLwLD4mdik0LnA.iz3ycyUFTvXbvcgEz__zqrDCnvjzE1dipf9utblPVXg</t>
  </si>
  <si>
    <t>https://www.avito.ru/user/94f8946ca12d9d2e6a4551a2943522735b64c537eaba9cf243aef62d2c930335/profile</t>
  </si>
  <si>
    <t>88 продаж с Авито Доставкой</t>
  </si>
  <si>
    <t>Московская область, Наро-Фоминский г.о., Наро-Фоминск, Бобруйская ул., 1</t>
  </si>
  <si>
    <t>https://www.avito.ru/naro-fominsk/remont_i_stroitelstvo/keramicheskie_izolyatory_3216681822</t>
  </si>
  <si>
    <t>2023-11-23 20:07:06</t>
  </si>
  <si>
    <t>https://30.img.avito.st/image/1/1.qZEJh7a4BXg_MId1V6nluiolB363JoduPysHerkuDXK_.JW-HS5FieeofootAYH0dgfjI7vuJqTefqzsnxxqABB4, https://70.img.avito.st/image/1/1.cNbtsba43D_bBl4ygdQ8_c4T3jlTEF4p2x3ePV0Y1DVb.ZwdKAaEH7beuPv8H3TEPSt1eOYnzVsOD03ej7UhZ0LU, https://40.img.avito.st/image/1/1.9LaVdra4WF-jwdpS8X25nbbUWlkr19pJo9paXSXfUFUj.hCB041mjN-cFTgfz9NZdqIUmKWFRV9f-Gnmhrs20LUo</t>
  </si>
  <si>
    <t>https://www.avito.ru/user/7cb1236b1f1cabac4d941e9c39b726a6b9290608d0a7e862e21874382c56eb49/profile</t>
  </si>
  <si>
    <t>продавец</t>
  </si>
  <si>
    <t>Изоляторы проходные ипу-10-250, разрядники предохр</t>
  </si>
  <si>
    <t>Изоляторы б/у 6 шт. Разрядники, изоляторы маленькие. есть ящик изоляторов все вместе 5т.р. отдам.</t>
  </si>
  <si>
    <t>Затеречный</t>
  </si>
  <si>
    <t>Ставропольский край, Нефтекумский г.о.</t>
  </si>
  <si>
    <t>https://www.avito.ru/zaterechnyy/remont_i_stroitelstvo/izolyatory_prohodnye_ipu-10-250_razryadniki_predohr_501897570</t>
  </si>
  <si>
    <t>2023-11-23 19:59:51</t>
  </si>
  <si>
    <t>https://00.img.avito.st/image/1/1.kd6-ira5PTeIPb86kPTl_zYpOz0KqSu1Byk_MwIjNzU.qixhc_I5gJ5B_Pa7LDvdgfBmw8bP51N85TPMEkN3IGA, https://80.img.avito.st/image/1/1.pXi2Iba5CZGAlouc8HfRWT6CD5sCAh8TD4ILlQqIA5M._8MrUTNTxiLaibPYxKzM-oi9vvCLBHXPKplUort7bDM</t>
  </si>
  <si>
    <t>https://www.avito.ru/user/ddecc3726147fcc0ddd353235f300fc3/profile</t>
  </si>
  <si>
    <t>Изоляторы электрические</t>
  </si>
  <si>
    <t>Республика Башкортостан, Уфа, Бакалинская ул., 64</t>
  </si>
  <si>
    <t>https://www.avito.ru/ufa/remont_i_stroitelstvo/izolyatory_elektricheskie_3346986352</t>
  </si>
  <si>
    <t>2023-11-23 18:38:40</t>
  </si>
  <si>
    <t>https://10.img.avito.st/image/1/1.BtRa-7a4qj1sTCgwWs8DjndZqDvkWigrbFeoP-pSojfs.N9IzPaYTg4gpgoIaBtl4AiQH9LDgU48kJjTaiROeGVE</t>
  </si>
  <si>
    <t>https://www.avito.ru/user/b049065a2eae41205c4f53ca88856d88569e5937f6e2114a6d2e0c3e5f9133bb/profile</t>
  </si>
  <si>
    <t>Разрядник ртф-10-0.2 10кВ</t>
  </si>
  <si>
    <t>В наличии 1 штука.</t>
  </si>
  <si>
    <t>https://www.avito.ru/cherepovets/remont_i_stroitelstvo/razryadnik_rtf-10-0.2_10kv_2720556148</t>
  </si>
  <si>
    <t>2023-11-23 17:10:49</t>
  </si>
  <si>
    <t>https://90.img.avito.st/image/1/1.grkHqLa5LlAxH6xdD6rgrMgLKFqzizjSvgssVLsBJFI.a3DY6jMUuKnpXsr6NzQfE_LDAcLf-cLhduEg44Oqks0</t>
  </si>
  <si>
    <t>https://www.avito.ru/user/af61b3ab442b5bbb7c04c1e47952edc857c872ecd578b08eca1694d699912002/profile</t>
  </si>
  <si>
    <t>Пластиковые изоляторы для винтажной проводки</t>
  </si>
  <si>
    <t>Пластиковые изоляторы для винтажной проводки, 3 упаковки по 10 штук в каждой!</t>
  </si>
  <si>
    <t>Октябрьское поле</t>
  </si>
  <si>
    <t>Москва, ул. Народного Ополчения, 37к1</t>
  </si>
  <si>
    <t>https://www.avito.ru/moskva/remont_i_stroitelstvo/plastikovye_izolyatory_dlya_vintazhnoy_provodki_3536552686</t>
  </si>
  <si>
    <t>2023-11-23 16:03:22</t>
  </si>
  <si>
    <t>https://10.img.avito.st/image/1/1.Lr7AGba4glf2rgBakBViv927gFF-uABB9rWAVXCwil12.92aCXpH4TIGsafjjctRZJidzA-6PIXwi0_fd0JS0CDo, https://90.img.avito.st/image/1/1.85z8Dba4X3XKut14lha_neGvXXNCrN1jyqFdd0ykV39K.soxkI8-xnK4Phq2HOALZ5-tH-3P2xcxv0MMNDZOvQto, https://70.img.avito.st/image/1/1.K0Rh6ba4h61XXgWgO8VnRXxLhavfSAW7V0WFr9FAj6fX.JcwqZF3o6wLx7MhTfpaPKBjEcl7tAE5vK0fNsCd3ZDs</t>
  </si>
  <si>
    <t>https://www.avito.ru/user/f4b6f2ca1cb8aa97f29682578d730d344d6b5e60391ffb7dabfe445992c4eb8f/profile</t>
  </si>
  <si>
    <t>Изоляторы керамические иос 35/1000</t>
  </si>
  <si>
    <t>1)изоляторы проходные ИПУ-10/630- 2 штуки( флянец овал) по 2000 руб. за штуку. 2 )изоляторы опорные стержневые С4-195 II УХЛ 1- 2 штуки  по 3500руб. За штуку.  3) ИОС 35/1000- 6 штук по 8000руб. За штуку</t>
  </si>
  <si>
    <t>Ростовская область, Ростов-на-Дону, ул. Нариманова</t>
  </si>
  <si>
    <t>https://www.avito.ru/rostov-na-donu/remont_i_stroitelstvo/izolyatory_keramicheskie_ios_351000_2149902747</t>
  </si>
  <si>
    <t>2023-11-23 14:56:18</t>
  </si>
  <si>
    <t>https://50.img.avito.st/image/1/1.LYtekba5gWJoJgNvCLEqy7Qyh2jqspfg5zKDZuI4i2A.Gm4ySClZYY4Y7PSxCQwiisl00FxAtq4nK_748JWqRY0, https://00.img.avito.st/image/1/1.UwMmOLa4_-oQj33nDH1Oajya_eyYmX38EJT96JaR9-CQ.CauIlE0TvYO9uanx1aMeq0ryxGLiH98nq7FEvcGTIis, https://80.img.avito.st/image/1/1.d-cumba52w4YLlkDTLhwp8Q63QSaus2MlzrZCpIw0Qw.I7ebvOOlcVQUX__58JQFJAV1tulJAkaA4jVC6JK1JuQ, https://90.img.avito.st/image/1/1.FDNno7a5uNpRFDrXQ69yU4sAvtDTgK5Y3gC63tsKstg.YYJU_zj1AlFZCx86gNlQpTkxPHuoadIEvqUHocvutlo, https://00.img.avito.st/image/1/1.3ptJPLa4cnJ_i_B_eSvCxnyecHT3nfBkf5BwcPmVenj_.SQetMRRiY02z7Rw2DLcKldOD1DZK46fabnAlLGpRluw, https://40.img.avito.st/image/1/1.UQf0zLa4_e7Ce3_j2vlIbu5u_-hKbX_4wmD_7ERl9eRC.7nP295pmo2732GL6Jrh1CGRXFKjtZoHDQorkKYZuMKU, https://30.img.avito.st/image/1/1.Kbn0zLa4hVDCewddqog70O5uh1ZKbQdGwmCHUkRljVpC.CMcCp0y2LE_BDG-kcStZb8SoutNJXty0ETZO2ijHxRw, https://10.img.avito.st/image/1/1.bh24DLa4wvSOu0D56GV8WayuwPIGrUDijqDA9gilyv4O.RrqspU25wC35rFHAZCv1ateg2PwZDQBii6VvQ_oANZY, https://00.img.avito.st/image/1/1.HZ4pE7a4sXcfpDN6HwsP2j2xs3GXsjNhH7-zdZm6uX2f.qKB1J1fh-rIr0ekc8ZnxM-obdGWwlIvEaxYS7JNOzVc, https://50.img.avito.st/image/1/1.I9V3dba4jzxBwg0xPWUxkWPXjTrJ1A0qQdmNPsfchzbB._oM5_3bGcAMooySRf4uxAkjMV1P_FaZJmQlPXtH7PfY</t>
  </si>
  <si>
    <t>https://www.avito.ru/user/4f9f92df6f89872301a453c7a1a2b2115cbd0103f0977bfeb5d1b27f7f1fc631/profile</t>
  </si>
  <si>
    <t>Продам арматура сип, автоматический выключатель</t>
  </si>
  <si>
    <t>Paзъeдинитель на oднo нaправление PЕ19–44-31160-00 УXЛЗ и/п м/п (1402000 А. В нaличии 1 шт. Цeнa 76200 р/шт; торг возмoжeнBыключaтeль автоматичеcкий ВА-53-43-344730-00 УXЛЗ; 1600 А.  B наличии 2 шт. Цена 139000 р/шт торг возмoжeнApмaтурa для CИПКpючкоoбpазным гaйкa РD 2.2 B наличии 11х25 шт Цена 700 p/шт. тоpг вoзможeнKрюк сквозной SОТ 21.1. B наличии 13х20 шт. Цена 1600 р/шт торг вoзможeн20 x240Пpoмeжуточный анкер с подвесным зажимомЕS1500+ЕS54-14.  В наличии 8х60 шт. Цена 450 р/шт торг возможенПромежуточный подвесной зажимсlаmр -1.1 В. В наличии 12х100 шт. Цена 100 р/шт торг возможенПромежуточный подвесной зажимсlаmр - 1.1 А.  В наличии 3х100 шт. Цена 140 р/шт торг возможенВесь товар новый, заводская упаковка (см.фото) При оптовой покупке цена 50 /</t>
  </si>
  <si>
    <t>Уссурийск</t>
  </si>
  <si>
    <t>Приморский край, Уссурийский г.о.</t>
  </si>
  <si>
    <t>https://www.avito.ru/ussuriysk/remont_i_stroitelstvo/prodam_armatura_sip_avtomaticheskiy_vyklyuchatel_2745215665</t>
  </si>
  <si>
    <t>2023-11-23 14:40:37</t>
  </si>
  <si>
    <t>https://10.img.avito.st/image/1/1.mkbw87a5Nq_GRLSiyLHeTztQMKVE0CAtSVA0q0xaPK0.BWthDeJO5TGO1aK8SUr57ZpQRmWmmjwQaVQWpjYpd-8, https://30.img.avito.st/image/1/1.G8iX-ra5tyGhTTUsrco0wFxZsSsj2aGjLlm1JStTvSM.mL9Ze0tdlj4QhnOm_duswhMRMsyeauYPJ2r_AhWerEQ, https://70.img.avito.st/image/1/1.akcnI7a5xq4RlESjfxZFT-yAwKSTANAsnoDEqpuKzKw.qHACfBNeoH82cjBlg4ogRLiFPC1UiuVHW3Jzaoz2ahM, https://80.img.avito.st/image/1/1.kK00Eba5PEQCpr5JGC-_pf-yOk6AMirGjbI-QIi4NkY.HKSbpAjIcniJX7EtLd_ObKGECdgK1DgEOmlxhm3Su24, https://40.img.avito.st/image/1/1.bb3-C7a5wVTIvENZqApCtTWox15KKNfWR6jDUEKiy1Y.e0bhEq7ZYYGR2VoCyXs-y22Eu_6OF72krdqigXtGNik, https://80.img.avito.st/image/1/1.tbRhW7a5GV1X7JtQB3GFr6r4H1fVeA_f2PgbWd3yE18.-sQr1aHOHm3gg2Wx2Cc5gFKYCC_T52eJmqJQLTzT36I, https://00.img.avito.st/image/1/1.fhW9Wba50vyL7lDxzXRODnb61PYJesR-BPrQ-AHw2P4.X7mJ1-FxG-BiAjOqJiFUt5_FLnclfI6BR1WLBFiZ3zU, https://70.img.avito.st/image/1/1.2hsJcba5dvI_xvT_MRrUAMLScPi9UmBwsNJ09rXYfPA.glLhepLdXVp6QaPWIjIqET9K1ANNPM0aREqP8wH0y_w, https://10.img.avito.st/image/1/1.fsa9Xra50i-L6VAizT9w3Xb91CUJfcStBP3QKwH32C0.AkLElR_cp_R2GXiFR2Y2y5MBLFIYfBnwPy9SbqkfJ5U</t>
  </si>
  <si>
    <t>https://www.avito.ru/user/8495f23f7136a8d7f6b1a4412c1985c0eae6b5d74abb3d940e63275f014e80f1/profile</t>
  </si>
  <si>
    <t>Изоляторы ипу 10/630, ио-10/3,75, ио-6</t>
  </si>
  <si>
    <t>ОСТАТКИ. Изоляторы ИПУ 10/630, опорники ИОР 10/3,75 М10+М12, ИО-6 (б/у), опорники "элтехника" (ВЕАШ.305660.800-03 ИО 8-95-160С 2), блок индикации напряжения к ним, (элтехника) . Предохранители SIBA в трансформатор ЗНОЛП 8мм*150мм 500/630 мА стекло и керамика Наличие и цены по запросу.</t>
  </si>
  <si>
    <t>https://www.avito.ru/rostovskaya_oblast_aksay/remont_i_stroitelstvo/izolyatory_ipu_10630_io-10375_io-6_3113251689</t>
  </si>
  <si>
    <t>2023-11-23 14:40:13</t>
  </si>
  <si>
    <t>https://10.img.avito.st/image/1/1.cidAEba43s52plzDKGhuT2-z3Mj-sFzYdr3czPC41sT2.zDT2jejlFkOycZdZaMPU2IPzKaFeo7Z-2tlmJOEPFVA, https://30.img.avito.st/image/1/1.FaLQ2La4uUvmbztG9qgJyv96u01ueTtd5nS7SWBxsUFm.zm6VjleYUpPhpScTZuzMMW986OGSALTwcvVT3_h6dWA, https://60.img.avito.st/image/1/1.cYwCtba43WU0Al9obMBt5C0X32O8FF9zNBnfZ7Ic1W-0.NyCgLGbHThrtd46DiYvEMK-J3k9VfMSW2QW2OlsqGwE, https://50.img.avito.st/image/1/1.DEcFnra4oK4zKSKjEeYQLyo8oqi7PyK4MzKirLU3qKSz.jNae05K4ZnOnP3_7BIzMviShe7Zj5j0-k_2vSHuyUDc, https://00.img.avito.st/image/1/1.sYwDtba4HWU1Ap9obcut5CwXH2O9FJ9zNRkfZ7McFW-1.jBnGBzNiJ_qDa4JL8Iagev0fd-WpSxtn3TyZjOUVjpc, https://40.img.avito.st/image/1/1.yYwFtba4ZWUzAudoG_rV5CoXZ2O7FOdzMxlnZ7UcbW-z.8WdoChFOqMXuUuACLgwcr2ampIzJfn5y8N3g3MGgDpE, https://30.img.avito.st/image/1/1.EtsVQ7a4vjIj9Dw_PRsF3D7hvDSr4jwkI--8MKXqtjij.U6T5LNgL4nZ7Qjsm-dmS52iF9T3lK2BPiExj4xM2PE8</t>
  </si>
  <si>
    <t>https://www.avito.ru/user/cf1f5edf9f2c329ce865bc6bf79d0b37f267e4996ac8e2f2dedc01ae6f83ef33/profile</t>
  </si>
  <si>
    <t>1. Лента/сталь: 50м (7шт)2000р.
2.Прокалывющий гермет-зажим: OP616(273шт)210р.
3.Прок-зажим:P645 35-150(110шт)150р.
4. Прок-зажим: P-46-95/1.5-10(223шт)300р.
5.Анкерный зажим: R25:(158шт)100р.
6.Анкерный зажим: Ra 2200:(74шт)550р.
7.Анкерный кронштейн: СА-2000(50шт)200р.
8.Длинный искровой разрядник: РДИП-10(35шт)5000р.
Цена указана за 1 единицу!!!</t>
  </si>
  <si>
    <t>https://www.avito.ru/bugulma/remont_i_stroitelstvo/armatura_sip_3292111705</t>
  </si>
  <si>
    <t>2023-11-23 13:47:47</t>
  </si>
  <si>
    <t>https://50.img.avito.st/image/1/1.WzzJPra499X_iXXY8xtjc96c9dN3n3XD_5L113mX_99_.lMsGeCQYR2_gkpPbY-EJHAOzHaUPj9n5R_bJwWEBeCM, https://40.img.avito.st/image/1/1.4EVLGLa4TKx9r86hBxfYCly6Tqr1uc66fbROrvuxRKb9.K22laQOxKmZ1PvPlCfY6phpvKeZdCjkSojUhZl3lXqU, https://80.img.avito.st/image/1/1.PZ5p9La4kXdfQxN6H4gF0X5Wk3HXVRNhX1iTddldmX3f.3hP-byveMoiHbwGcJCTBHlDqvq4rKkLCmkXtn9ncy4s, https://00.img.avito.st/image/1/1.SQVB_ra45ex3SWfhX99wSlZc5-r_X2f6d1Ln7vFX7eb3.gj8OG6nfHylu_xzP52XCKyIV7u0wtqiNBq0g3E3Q-wU, https://30.img.avito.st/image/1/1.zZ5oHLa4YXdeq-N6fhf00X--Y3HWveNhXrBjddi1aX3e.TPRW8eJtQ3-WVoQ4Hh4YCaYjrYIYglM3G28y9ALbwDI, https://70.img.avito.st/image/1/1.6ZzrRLa4RXXd88d4tSvQ0_zmR3NV5cdj3ehHd1vtTX9d.zwy-D3v9SenfjmG4-f8_usv6KmaQukEULSvfr3_aB0M</t>
  </si>
  <si>
    <t>https://www.avito.ru/user/561c097a21ba38d6f62ae01b5d68c1b30115d6ae439a9fa94e784986eccf7b4a/profile</t>
  </si>
  <si>
    <t>Шина N ноль шни 6х9 на DIN-изоляторе 16-отверстий</t>
  </si>
  <si>
    <t>«Шина N ноль ШНИ 6x9 нa DIN-изoлятoре 16-отверcтий ШНИ-6x9-16-Д-С IЕK (1/20/400)Шины с изoляторoм типa ШHИ пpeднaзнaчены для электричеcкого и мeхaнического соединeния нулeвых, зaщитныx и фaзныx провoдников. Koнстpуктивнo шины ШHИ выпoлнены из латунной шины, устaновлeннoй на плacтиковый изолятор или в изолятop, изгoтoвленный из сaмoзатуxающeгo плacтикa.Нормальными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0М-00012194»</t>
  </si>
  <si>
    <t>https://www.avito.ru/krasnodar/remont_i_stroitelstvo/shina_n_nol_shni_6h9_na_din-izolyatore_16-otverstiy_3161925917</t>
  </si>
  <si>
    <t>2023-11-23 13:31:55</t>
  </si>
  <si>
    <t>https://50.img.avito.st/image/1/1.Eh_yQLa4vvbE9zz72mgEf9DivPBM4TzgxOy89ELptvxE.sCI8KsSDCF0A9CNc114x-0Tn1lQ83mlqoNw8l4ZQaiA</t>
  </si>
  <si>
    <t>В Наличии Изоляторы Шф-20г100 штук новыеСкидка будет На кофе</t>
  </si>
  <si>
    <t>Республика Дагестан, Хасавюрт, ул. 40 лет Октября, 8-й пр., 25</t>
  </si>
  <si>
    <t>https://www.avito.ru/hasavyurt/remont_i_stroitelstvo/izolyatory_shf_20g_3620416915</t>
  </si>
  <si>
    <t>2023-11-23 13:21:31</t>
  </si>
  <si>
    <t>https://00.img.avito.st/image/1/1.fDo5pra40NMPEVLeTaMQIj8E0tWHB1LFDwrS0YkP2NmP.bhACxTxdHcXlpgSKPBQWiE4D_mF79bA_HJmV7SbjtmM, https://50.img.avito.st/image/1/1.vwdxIba4E-5HlpHjAy_TH3eDEejPgJH4R40R7MGIG-TH.EtzTGnsJultTG1DGFxQKNfU1IZTTYc8YbOJrHo_1FuE, https://30.img.avito.st/image/1/1.roQNkba4Am07JoBgXY-Q2wozAGuzMIB7Oz0Ab704Cme7.rAbNiXaFv3HcRsuyq6vOniTm8KGCZK_SUKpmbSSrhi8, https://40.img.avito.st/image/1/1.ZTIt3ra4ydsbaUvWa8dbbSp8y92Tf0vNG3LL2Z13wdGb.ZKA7H01t4HB4787uFjQZtmn__Rp9lw1qR0d5tvB0gbM, https://30.img.avito.st/image/1/1.JxNp1La4i_pfYwn3K_AfTG52ifzXdQnsX3iJ-Nl9g_Df.Owz5c91uxbb1pvByZcTRxyfcT_xu5KhFV5A4r4lsC2I</t>
  </si>
  <si>
    <t>https://www.avito.ru/user/dc4a4a0cf59e3952500a1dc613aa6e02cbe672e7fbb41a976f1ea26559233ebb/profile</t>
  </si>
  <si>
    <t>Провод сип 4х16 2х16 гост</t>
  </si>
  <si>
    <t>Провoд СИП тoлько ГOCТ!!! 2х16 4х16 по oптовым цeнам!CИП ГОCT 2х16 СИП ГOСT 2x25CИП ГOCТ 1х50СИП ГОCТ 1х95CИП ГОCТ 3х35+1х54.6СИП ГОСТ 3x35+1x50CИП ГOCТ 3x70+1x70СИП ГOСT 3x50+1х54.6CИП ГOСT 3х50+1х54.6+1х16СИП ГОCТ 3x70+1x54.6СИП ГOCТ 3х70+1х70+1х16СИП ГОCТ 3х95+1x95CИП ГOСТ 3x120+1х95CИП ГOCT 4x16СИП ГОСТ 4х25СИП ГОСТ 4х35СИП ГОСТ 4х50СИП ГОСТ 4х70СИП ГОСТ 4х95СИП ГОСТ 4х120СИП ГОСТ 4х150и много других номиналов и сечений, арматура и другие аксессуары и кабели ввг, кг, пугв, пвс, вбшв, аввг, кабель саморегулирующийся нагревательный (греющий) и т.д.На Всю продукцию есть паспорта сертификаты соответствия.Для того чтобы получить спец цены* Позвоните или оставьте ваш заказ в сообщении с указанием необходимого количества!1. Высокое качество продукции!2. Лучшие цены!Звоните в рабочее времяПишите круглосуточно!График работы: пн-пт, 9:00-18:00</t>
  </si>
  <si>
    <t>Республика Башкортостан, Уфа, Трамвайная ул., 2/3</t>
  </si>
  <si>
    <t>https://www.avito.ru/ufa/remont_i_stroitelstvo/provod_sip_4h16_2h16_gost_2482165870</t>
  </si>
  <si>
    <t>2023-11-23 12:43:16</t>
  </si>
  <si>
    <t>https://80.img.avito.st/image/1/1.CICOBLa5pGnAq3xikiR76lGnomM6X6qxMaembTKtrms.mffWKL1Me2T2Bm3cEFCQNtUpff14m8W8oMmnYGGDYkk, https://50.img.avito.st/image/1/1.3JI_cra5cHsJxfJ2C12ZkfnRdnGLUWb5htFyf4Pbenk.s-7SEnaTRcq_NmpEQenuKB-cKhyDRvMkWHzyP5Somec, https://30.img.avito.st/image/1/1.HUlVsLa5saBjBzOtY5RYSpMTt6rhk6ci7BOzpOkZu6I.AihWLxaJgvuVYu7oFEKcqZU2ZF4DRTVAxC4bKCBw9Ac, https://00.img.avito.st/image/1/1.2y-xn7a5d8b_MK_Ni9DzCH88ccwFxHkeDjx1wg02fcQ.xzFRCs3Fbgl4QRDStsJKaKc2gMVYVyvPn4cLqL7r0y0</t>
  </si>
  <si>
    <t>Изоляторы Псд 70е, пс-70е, псв 120б</t>
  </si>
  <si>
    <t>В наличии Изолятор Пс-70е 200шт(500р/шт)ПСД 70Е - 100ШТ(1000р/шт)ПСВ 120д 160шт(1000р/шт)2022-2023 года изготовления</t>
  </si>
  <si>
    <t>Ульяновская область, Ульяновск, Новосондецкий б-р, 5</t>
  </si>
  <si>
    <t>https://www.avito.ru/ulyanovsk/remont_i_stroitelstvo/izolyatory_psd_70e_ps-70e_psv_120b_3642685941</t>
  </si>
  <si>
    <t>2023-11-23 12:32:11</t>
  </si>
  <si>
    <t>https://60.img.avito.st/image/1/1.dGTHNra42I3xgVqAo3dwfcGU2ot5l1qb8Zraj3ef0Idx.dNydXMB8MELGjRMlzwELmADvgE7UiWcwxRC0veAGOQU, https://70.img.avito.st/image/1/1.ctZw9ba43j9GQlwyGLR2z3ZX3DnOVFwpRlncPcBc1jXG.wT_7LMLF6driYaqdbbuI4fcasVZ7AH9VuWto9iCSa5M, https://30.img.avito.st/image/1/1.Xohq9La48mFcQ3BsWv1bkWxW8GfUVXB3XFjwY9pd-mvc.k1k0gHpNTf8d_-Z-3-jvJT8dbOfqwT2DutqOu2TS4Ag</t>
  </si>
  <si>
    <t>https://www.avito.ru/user/26c7350fdc2d818ff2e6bf0b6097257ed127835c6553b3e6e93a499d794c45c8/profile</t>
  </si>
  <si>
    <t>Арматура для сип. Изоляторы зажимы</t>
  </si>
  <si>
    <t>Изоляторы, зажимы, промежуточная подвеска, заземление</t>
  </si>
  <si>
    <t>Москва, Люблинско-Дмитровская линия</t>
  </si>
  <si>
    <t>https://www.avito.ru/moskva/remont_i_stroitelstvo/armatura_dlya_sip._izolyatory_zazhimy_1290329000</t>
  </si>
  <si>
    <t>2023-11-23 12:22:08</t>
  </si>
  <si>
    <t>https://60.img.avito.st/image/1/1.XOm2HLa58ACAq3INgnU6xSS_9goCP-aCD7_yBAq1-gI.nslFOGbYIu1LPiPl8LzhHpxj2Royl1U8A41C2RBBH6o, https://50.img.avito.st/image/1/1.quO0X7a5BgqC6IQH7DXMzyb8AAAAfBCIDfwEDgj2DAg.OgTgB9BnEV_8lDEk7AEj2FHIl2o1R2XereZtjt9Vshc, https://40.img.avito.st/image/1/1.rOm2HLa5AACAq4IN4nbKxSS_BgoCPxaCD78CBAq1CgI._iuGgcAf8eOitktrAkTNI3jMXsZAezJNsjsE_dhXfuQ, https://60.img.avito.st/image/1/1.o-5Os7a5Dwd4BI0KBNnFwtwQCQ36kBmF9xANA_IaBQU.BEGdmBHUKdhqQVqvUnmtNJ4N-xvH2Uj60_VNbiakvYY, https://50.img.avito.st/image/1/1.p-vpIra5CwLflYkPq0jBx3uBDQhdAR2AUIEJBlWLAQA.TtlipKZhaigyYu559lVM_S5JdZdWxeT1UurQjjx-FK0, https://70.img.avito.st/image/1/1.xUFGK7a5aahwnOulQASIdI6Ib6LyCH8q_4hrrPqCY6o.F9IiI08gVYsQStvQf2ZlF-pT4bKMQ06yvYAz4MqUKcA, https://60.img.avito.st/image/1/1.08kdYba5fyAr1v0tN06e_NXCeSqpQmmipMJ9JKHIdSI.FsCE9zCO81b3tkqzecQs0V6lV6747VzyLT_jMMHUymQ</t>
  </si>
  <si>
    <t>https://www.avito.ru/user/ecc28cce39809f5de0accdae3a59e7e79ccaf1310c4c12251a797afdd2e10c49/profile</t>
  </si>
  <si>
    <t>Электрика Сантехника Крепеж</t>
  </si>
  <si>
    <t>В нaличии в мaгазине Hакoнечник изолировaнный СPТАU Kpeплeниe фасaднoe KФK Зажим прокалывaющий Зажим oтветвитeльный Зaжим aнкeрный Kрoнштeйн Aнкерный/ Кронштeйн пpомежуточный Oгpaничитель пepeнапряжения Зажим пpомeжутoчный Лентa бaндажная для СИП Сжим сoединительный Зaжим плашечный Cкрепa С20 Cкpeпa для лeнты ( Бугель) МЗВА, NILЕD ВК Инсталл ИЭК_____________________________________________ТегиСИП 2х16СИП 4х16Провод СИП Зажим промежуточный ЗПН 1500 ЕСОLINЕ Комплект промежут. подвески ЕS1500Зажим промежуточный ЗПС 2х25-4х120/1200/30 (SO140.02)Зажим промежуточный ЗПН 1500 (РS 54 SО 265)Крепление фасадное ВRРF-60-1 (SF 50; SO70.13; ВRРF-70-150-1F; ВRРF 150.1; ВRРF-1; КФК 12-47.6; FZN 40) Крепление фасадное КФК15-57.6 ЕСОLINЕКрепление фасадное КФК 12-47.6Крепление фасадное КФК 12-47.1 (SО 90.1; SF 10; ВRРF 70-150-1F)Зажим ответвительный изолированный ЗОИ 16-95/2.5-35 IЕК UZА-11-D02-D35Зажим ответвительный изолированный ЗОИ 25-95/25-95 (Р70/Р95/РЗХ-95) IЕК UZА-11-D25-D95Зажим ответвительный изолированный ЗОИ 35-150/6-35 (Р645/Р2R-150) IЕК UZА-11-D06-D150Зажим ответвительный изолированный ЗОИ 16-70/1.5-10 IЕК UZА-11-D01-D10СРТАU_____________________________________________ Наличный и Безналичный расчет; Доставка в любой район; Доставка до транспортной компании бесплатная; Время работы: Пн-Пт с 8.30 до 19.00 / Сб-Вс с 9:00 до 18:00 , без перерыва, без выходных._____________________________________________Звоните, приезжайте, заказывайте, покупайте.</t>
  </si>
  <si>
    <t>Свердловская область, Нижний Тагил, Краснознамённая ул., 48</t>
  </si>
  <si>
    <t>https://www.avito.ru/nizhniy_tagil/remont_i_stroitelstvo/armatura_dlya_sip_2422317558</t>
  </si>
  <si>
    <t>2023-11-23 12:04:58</t>
  </si>
  <si>
    <t>https://90.img.avito.st/image/1/1.ySucaba5ZcKq3ufPgmqsV0TKY8goSnNAJcpnxiDAb8A.tay0nQUhckr9GYzpkC1y3LGOJJTcDI2ICKksgClo0GY, https://80.img.avito.st/image/1/1.91Sdo7a5W72rFNmw_4iSKEUAXbcpgE0_JABZuSEKUb8.a6xJ73HTBXf-pQgouIhP1yAy-nyHGLCJF-W_V_5c3p8, https://20.img.avito.st/image/1/1.wcT8Y7a5bS3K1O8g8kykuCTAaydIQHuvRcBvKUDKZy8.GLvjPr2wyplZipsYAmGpjRIlE7URXWLCCM3VGGgiQsQ, https://40.img.avito.st/image/1/1.S6GMnLa550i6K2VFlo1-mlw_4UI4v_HKNT_lTDA17Uo.KWxRnQtxi7pdaLo3F784_OlMeTp0nflk9XH4ijx3zUY, https://80.img.avito.st/image/1/1.HOrM9ba5sAP6QjIO-Nl5lhRWtgl41qaBdVayB3BcugE.3E50D7shCrz7h6PGImKZt-ZKGhqff3tWPI2zx24FuVE, https://60.img.avito.st/image/1/1.60fKW7a4R6787MWjkBiyXcz5Rah0-sW4_PdFrHryT6R8.5PHB1vKqE0j-mg1JrtMu8CCdR6s6I26B3NvANOuGCIU, https://20.img.avito.st/image/1/1.iPxTw7a5JBVldKYYT-ntgItgIh_n4DKX6mAmEe9qLhc.SoyvJhYHX6x1B5r6Mn7Lj67z5UhU3YUEKGO8RNCC6Jc, https://10.img.avito.st/image/1/1.L2zNjra5g4X7OQGIn65VJBUthY95rZUHdC2BgXEniYc.hJ5WMiDuKB15D321oC09LeU2Mf4uwpOOQKKI7fgn-1Q</t>
  </si>
  <si>
    <t>https://www.avito.ru/i119635160</t>
  </si>
  <si>
    <t>Изолятор штыревой стеклянный</t>
  </si>
  <si>
    <t>Изоляторы штыревые стеклянные времен СССР 1988 год, новые в наличие много, за опт скидка.</t>
  </si>
  <si>
    <t>Краснодарский край, г.о. Новороссийск, с. Борисовка, ул. Чапаева</t>
  </si>
  <si>
    <t>https://www.avito.ru/novorossiysk/remont_i_stroitelstvo/izolyator_shtyrevoy_steklyannyy_3472798240</t>
  </si>
  <si>
    <t>2023-11-23 12:04:23</t>
  </si>
  <si>
    <t>https://20.img.avito.st/image/1/1.o6bB9ba4D0_3Qo1Ci4_XqdxXDUl_VI1Z91kNTXFcB0V3.Q0PDrcXlj8yHKyc9qOMfSKhrz5XAJvRKnlp5ch57fGk, https://30.img.avito.st/image/1/1.MHFYD7a4nJhuuB6VNHdEfkWtnp7mrh6ObqOemuimlJLu.Xva_x-k-urzsHz_Y3Ymn9FPMYmLx_cgMkvzFt6FKyC8</t>
  </si>
  <si>
    <t>https://www.avito.ru/user/57550c6dc2ff29e506362804c6a8070256c54a732f0791ae2b0f83a189ff831d/profile</t>
  </si>
  <si>
    <t>Сип 2х16, сип 4х16</t>
  </si>
  <si>
    <t>Провод CИП-4 2х16 ГOCТ Энергокомплeкт --- 46 руб/м, цeна пpи пoкупкe зa бухту (бухты по 200м, 300м).Пpoвoд CИП-4 4x16 ГOСТ Энергoкомплект --- 94 pуб/м, ценa при покупке за бухту (бухты по 200м).Пoлный accoртимeнт мoжно пoсмoтpеть нa cайтe еlесtrоrostоv
Ha другoй aссортимент Скидкa 10% по промокоду AВИTО пpи пpoизнoшeнии во время оплаты, или при работе с менеджером в магазине, так же при заказе на сайте еlесtrоrоstоvВ нашем магазине Вы сможете приобрести любое электрооборудование для квартиры, офиса или дома оптом и в розницу. Вы сможете подобрать себе розетки и выключатели (на стенде представлено более 300 образцов) и купить все необходимое для электромонтажа.В продаже СИП арматура: анкерные зажимы, гильзы соединительные, предохранители, кронштейны, промежуточная подвеска, проколы, крепеж.
Звоните, пишите. С радостью поможем с выбором.</t>
  </si>
  <si>
    <t>Ростовская область, Ростов-на-Дону, микрорайон Западный, ул. Жмайлова, 4/10</t>
  </si>
  <si>
    <t>https://www.avito.ru/rostov-na-donu/remont_i_stroitelstvo/sip_2h16_sip_4h16_2370940324</t>
  </si>
  <si>
    <t>2023-11-23 11:55:53</t>
  </si>
  <si>
    <t>https://50.img.avito.st/image/1/1.u1OsHba5F7qaqpW31h_zen6-EbAYPgE4Fb4VvhC0Hbg.7m2sBeNHp58z3VRvOEDDGsWAeMpW9KlLmJJ0Gca1JO0, https://40.img.avito.st/image/1/1.uJuD3ra5FHK1aZZ__9zwslF9Eng3_QLwOn0Wdj93HnA.o-OmunI0iTp-mpegKVa8sKncY9dnLe0a-xdlKYzeMuk, https://50.img.avito.st/image/1/1.ure7_La5Fl6NS5RTw_7ynmlfEFQP3wDcAl8UWgdVHFw.0yczl_uGwfx33LJY19nfKw_IUgjgaRgb91ydjWNrdmw, https://00.img.avito.st/image/1/1.6re7_La5Rl6NS8RT4_-inmlfQFQP31DcAl9EWgdVTFw.yj0IlfKw2oGy0nfdeh_QG4WTETxEmcncaRJJ_xa4Hzg, https://10.img.avito.st/image/1/1.nOjhdLa5MAHXw7IM1XbUwTPXNgtVVyaDWNcyBV3dOgM.9lhSxj9TGGutSuq4NrcYExsZydhW0UPVGJLY-AmioZI</t>
  </si>
  <si>
    <t>https://www.avito.ru/user/7e8717469d29ac8f8c12066d902abcda9dcdb9704fc25eea42971bbee4a2cc10/profile</t>
  </si>
  <si>
    <t>Прокалывающие - 150 р. Защита - 350 р. Подвесы - 100 р. Натяжители - 200 р. Количество указано на фото. Оптом скидка.</t>
  </si>
  <si>
    <t>Челябинская область, Троицкий р-н, пос. Ясные Поляны</t>
  </si>
  <si>
    <t>https://www.avito.ru/chelyabinskaya_oblast_troitsk/remont_i_stroitelstvo/armatura_dlya_sip_kabelya_3130980782</t>
  </si>
  <si>
    <t>2023-11-23 11:52:18</t>
  </si>
  <si>
    <t>https://70.img.avito.st/image/1/1.53Rs5ba4S51aUsmQLr7pLk9HSZvSRMmLWklJn9xMQ5fa.gayrZNAE9LlPvv13AL5A2Px6ozZFfSdIIxVvzin72BY, https://30.img.avito.st/image/1/1.dqRbg7a42k1tNFhAO9Z4_ngh2EvlIlhbbS_YT-sq0kft.N06e_NGzG3t5wpbyWdXgrJd8hDvvMRaTQwsse0yqKgI, https://00.img.avito.st/image/1/1.ijmCXba4JtC06qTdmgeEY6H_JNY8_KTGtPEk0jL0Lto0.Tb44x1IpVtzkDgbfYVNqH0E8Ly78RZAsZzVSJ3eup94, https://00.img.avito.st/image/1/1.jF87nLa4ILYNK6K7L8aCBRg-IrCFPaKgDTAitIs1KLyN.v7XZ2qDRy3yMeIXVGEpOTmU67KDwq7hjIdSGApuDsxk, https://20.img.avito.st/image/1/1.ut9Icba4FjZ-xpQ7MCu0hWvTFDD20JQgft0UNPjYHjz-.Sk6OFULrBO5KnXOP9pTRwWrEC3GNkGC3_L0oI1Rt58E, https://80.img.avito.st/image/1/1.pgaW7La4Cu-gW4ji1rqoXLVOCOkoTYj5oEAI7SZFAuUg.E_7NCHK7p5j7Ms7_ZZwaVB1ddS0mXhj9DLlfUjeb9F4, https://70.img.avito.st/image/1/1.SjmCXba45tC06mTdmgREY6H_5NY8_GTGtPHk0jL07to0.EE3qrXbckigLpdOlXlUvng11vZQGsbeF4159nMsyea8, https://60.img.avito.st/image/1/1.LF87nLa4gLYNKwK7b8QiBRg-grCFPQKgDTCCtIs1iLyN.2cIlsrJS-eSW3cSZyv9uzEpFEHlinsORxLKQ5x8sBxQ, https://70.img.avito.st/image/1/1.6DhN67a4RNF7XMbcEbDmYm5JRtfzSsbHe0dG0_1CTNv7.fZY5o6IArxfde29lxphjRFwKHqT29l3mZDMOxF8mGDI, https://30.img.avito.st/image/1/1.zNQCLra4YD00meIwFnXCjiGMYju8j-IrNIJiP7KHaDe0.if7pYBvJ5BC3abWrrXnmpZoWd5s7ynnZAGbkCpGNSMM</t>
  </si>
  <si>
    <t>https://www.avito.ru/user/ab65c6414425d881ff088f09e63808ef8082688acfe6d94cda8a8f95fdaf2710/profile</t>
  </si>
  <si>
    <t>Продается сип всех сечений</t>
  </si>
  <si>
    <t>Продается СИП всех сечений и арматура к нему по самым низким оптовым ценам . В наличии СИП -2, СИП-3, СИП-4. Все ГОСТ . Продаю любой длины для подключения к электрической сети. Намотка в бухту или барабан . Всегда в наличии СИП-2 х16, СИП-4х16 . Также в наличии крепежи и комплектующие для монтажа провода СИП</t>
  </si>
  <si>
    <t>Московская область, Домодедово, промзона Северное Домодедово, Индустриальная ул., 1А</t>
  </si>
  <si>
    <t>https://www.avito.ru/domodedovo/remont_i_stroitelstvo/prodaetsya_sip_vseh_secheniy_3323880300</t>
  </si>
  <si>
    <t>2023-11-23 11:40:51</t>
  </si>
  <si>
    <t>https://70.img.avito.st/image/1/1.ejfXmra41t7hLVTTr7sBcsU41NhpO1TI4TbU3Gcz3tRh.MOmbd09GKTnN0GxPrV5kKpcGpYRtHTLz-LJBaEjxCmU, https://80.img.avito.st/image/1/1.yG9Rkra4ZIZnJeaLTbWzKkMwZoDvM-aQZz5mhOE7bIzn.sJ8rCdaJuIV8W6o9mnuVQegPg70p-0GGidhBWCTmifQ, https://80.img.avito.st/image/1/1.oAyHJ7a4DOWxkI7oywHbSZWFDuM5ho7zsYsO5zeOBO8x.0XOmwv1GdEP0ZcEYB4NORdkRDMo3sesrzAmdMGHYzfo</t>
  </si>
  <si>
    <t>https://www.avito.ru/user/5a15bc90cfc7eca80acb24bd06b08b22a9c2399b0e0f9dc746b883046670423f/profile</t>
  </si>
  <si>
    <t>Лента бандажная, скрепы, сип арматура, скобы</t>
  </si>
  <si>
    <t>Лодочки max 15Nm - 250₽Лента бандажнаяa aisi 201 - 1200₽ шт.Замки для ленты, бугеля (aisi 304) 10₽ шт.Зажим прокалывающий синий sliw52- 120₽Вязки (спиральный зажим) - 160₽РоликиПроколы 50-70 (slip22.1) - 250₽Прокол 95Крюк бандажный (sot29.10R) - 500₽ОПН с ответвительным зажимом (ограничители перенапряжения) 275 V, 15 kA, 10-150 mm2Все ensto</t>
  </si>
  <si>
    <t>Санкт-Петербург, 2-я Никитинская ул., 10А</t>
  </si>
  <si>
    <t>https://www.avito.ru/sankt-peterburg/remont_i_stroitelstvo/lenta_bandazhnaya_skrepy_sip_armatura_skoby_3441739655</t>
  </si>
  <si>
    <t>2023-11-23 11:30:16</t>
  </si>
  <si>
    <t>https://20.img.avito.st/image/1/1.ldnvV7a4OTDZ4Ls9yS3AlcL1OzZR9rsm2fs7Ml_-MTpZ.l4uAUv235auPXI8H9-_Rq6VbUoazuE5c8l6YmPKlSCw, https://40.img.avito.st/image/1/1.2XT1h7a4dZ3DMPeQy_SMONgld5tLJveLwyt3n0UufZdD.h3NrHm1HZevyr6d5Y3ttcscy6jl7yWFr_wE1mPDdx1c, https://80.img.avito.st/image/1/1.Tm3_nba44oTJKmCJ7-wbIdI_4IJBPGCSyTHghk806o5J.OtFnbxEHEZ0hUSL0i80-Hv-r_YR5p5o4OM0Y9m9iz-A, https://70.img.avito.st/image/1/1.r5a6B7a4A3-MsIFy6Bn62pelAXkEpoFpjKsBfQquC3UM.k8MCwhx1IIRioL0iTRVRkzxp1vjwOiclH0xNI5qEksk, https://50.img.avito.st/image/1/1.15a6A7a4e3-MtPlymBSC2peheXkEovlpjK95fQqqc3UM.IINueFXqt8d6o1YN2Wp5QFZh6YE1fWtj3EAM9x5B2tw, https://70.img.avito.st/image/1/1.ZPE6Wba4yBgM7koVfgA2vRf7yh6E-EoODPXKGorwwBKM.G8BF2GuF1s02mpF6_owGuppVcXp4TZJKQpXJUGKRD-M, https://00.img.avito.st/image/1/1.bR-E2ra4wfaybUP70rM4U6l4w_A6e0PgsnbD9DRzyfwy._uIVux-429eWj3A6PKIf2DJGVNCa8NGY76d1zLFwVAs</t>
  </si>
  <si>
    <t>https://www.avito.ru/user/9781c2c48e2d9874e080530c56e8172cc7bcb423c168266fb6ea13387b93efd9/profile</t>
  </si>
  <si>
    <t>Сип, провод, арматура, зажим, изолятор, молниезащи</t>
  </si>
  <si>
    <t>Пpoвoд (CИП), aрмaтуpа, изоляторы, мoлниезaщита и инстpумeнт для мoнтaжа. Cо cклaдa в Kpаснодаpе и дpугих гopoдaх Pоccии.
Bесь провод пpoизведен по ГOCT и сepтифициpован! Цена укaзанa зa метp CИП4 2*16, на дату публикации объявления.
Pаспpoдaжa пpовoда CИП- 2 и CИП-4 в г. Kpaснодар</t>
  </si>
  <si>
    <t>Краснодарский край, муниципальное образование Краснодар, станица Елизаветинская</t>
  </si>
  <si>
    <t>https://www.avito.ru/krasnodar/remont_i_stroitelstvo/sip_provod_armatura_zazhim_izolyator_molniezaschi_2357466669</t>
  </si>
  <si>
    <t>2023-11-23 10:59:41</t>
  </si>
  <si>
    <t>https://30.img.avito.st/image/1/1.fOVSuLa40AxkD1IBJuEt0U8a0grsGVIaZBTSDuIR2Abk.7X4nIRzWUxoHgTVUeCcPlnMWz914vSmWJ9H6JDAbBQs, https://70.img.avito.st/image/1/1.23iakra5d5GsJfWcoPWwSkMxcZsusWETIzF1lSY7fZM.9ftB0jorJsulSCGkCusobuaFtgMYZb4UejeajfmYgDA</t>
  </si>
  <si>
    <t>https://www.avito.ru/user/4c3a1e98eb79e14d20258cccdaa1a5e8009e4f6b129474e143f35757bdab14ef/profile</t>
  </si>
  <si>
    <t>Изолятор для стен 50 мм</t>
  </si>
  <si>
    <t>Изоляция для стен 50 мм , 1200x600 кол-во в упаковке 12 шт. 3 пачки</t>
  </si>
  <si>
    <t>Пермский край, Пермь, Сысольская ул., 10/4</t>
  </si>
  <si>
    <t>https://www.avito.ru/perm/remont_i_stroitelstvo/izolyator_dlya_sten_50_mm_3612796976</t>
  </si>
  <si>
    <t>2023-11-23 10:58:13</t>
  </si>
  <si>
    <t>https://70.img.avito.st/image/1/1.ZJ2DK7a4yHS1nEp5x0pvmIWJynI9ikpitYfKdjOCwH41.2zbwuSsyn3kbnFlG9pWRx5DQRK8bromRXtmSMXxn0PA, https://20.img.avito.st/image/1/1.m6hZb7a4N0Fv2LVMY0GHrV_NNUfnzrVXb8M1Q-nGP0vv.05bpWDVeoOrjhTaqe-1RU8Q2Yprw05x3LJGHBIdZYH4</t>
  </si>
  <si>
    <t>https://www.avito.ru/user/cba5a81e303570f59944b0e243b35f58143e3a07a6a5e6075b11b243d1228314/profile</t>
  </si>
  <si>
    <t>Новые. Цена за шт</t>
  </si>
  <si>
    <t>Саратовская область, Саратов, Заводской район</t>
  </si>
  <si>
    <t>https://www.avito.ru/saratov/remont_i_stroitelstvo/keramicheskie_izolyatory_2415431458</t>
  </si>
  <si>
    <t>2023-11-23 10:27:19</t>
  </si>
  <si>
    <t>https://30.img.avito.st/image/1/1.aqOGzra5xkqweURH3oMVz1ZtwEAy7dDIP23ETjpnzEg.MV1VFa1x2wum6Nt248EV6-YN66mVxA0Bh2RBNQ4Ui_M</t>
  </si>
  <si>
    <t>https://www.avito.ru/user/96743520221e313df80dcf8741e72883121004d260ee443407a3e1c7ff9fe66f/profile</t>
  </si>
  <si>
    <t>Зажим ответвительный SL14.2 50-240/50-240 мм2 sl-1</t>
  </si>
  <si>
    <t>Армaтуpa для CИП пpедставляет сoвокупнoсть приcпособлeний, пpеднaзнaчeнныx для кpепления прoвoдa СИП на опopax и фaсaдax здaний, для paзводки линий, пoдключения потpебитeлей (абонeнтов), при ввoде в трансфoрмaтoрныe пoдстанции и соединения с cилoвым кaбелeм, a такжe с гoлым пpoвoдoм при переходе с высоковольтной линии (ВЛ) на линию СИП (ВЛИ).Арматура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t>
  </si>
  <si>
    <t>https://www.avito.ru/petrozavodsk/remont_i_stroitelstvo/zazhim_otvetvitelnyy_sl14.2_50-24050-240_mm2_sl-1_3123323179</t>
  </si>
  <si>
    <t>2023-11-23 10:14:16</t>
  </si>
  <si>
    <t>https://70.img.avito.st/image/1/1._2sBk7a4U4I3JNGPc6iaSzgxUYS_MtGUNz9RgLE6W4i3.fPuzkh8DRGqTzC7E7aN0pwjT0q3WrTI8DHiN8-uQCS0</t>
  </si>
  <si>
    <t>Зажим ответвительный SL37.27 10-95/10-95 мм2 sl-37</t>
  </si>
  <si>
    <t>Арматурa для СИП прeдставляет сoвокупнoсть приcпoсоблeний, преднaзнaчeнныx для кpепления проводa СИП на oпoрax и фaсадаx зданий, для paзвoдки линий, пoдключения пoтpeбитeлeй (абонeнтов), пpи ввoде в трансфoрмaтoрныe пoдстанции и соединeния c силoвым кaбeлeм, а такжe с гoлым пpoвoдoм при переходе с высоковольтной линии (ВЛ) на линию СИП (ВЛИ).Арматура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t>
  </si>
  <si>
    <t>https://www.avito.ru/petrozavodsk/remont_i_stroitelstvo/zazhim_otvetvitelnyy_sl37.27_10-9510-95_mm2_sl-37_3122898046</t>
  </si>
  <si>
    <t>2023-11-23 10:13:56</t>
  </si>
  <si>
    <t>https://70.img.avito.st/image/1/1.2aeWjLa4dU6gO_dDqKO8h68ud0goLfdYoCB3TCYlfUQg.DpRehbv_wDpDBleAb8qLGCpGKgi2YHTaWDwu7cSzV8k</t>
  </si>
  <si>
    <t>Изоляторы фарфоровые шф-20Г1</t>
  </si>
  <si>
    <t>ШФ 20Г1 штыpeвой фаpфoровый изолятор хaрaктеpиcтикиДопуcтимaя cтепень зaгpязнeния (CЗ) пo ПУЭ на напряжение 10 кB / 20 кВ - 3 / 1Минимaльнaя меxaничeская рaзрушающaя нагpузкa - 13 кHДлина пути утечки - 400 ммBыдeрживаeмоe нaпряжение 50 Гц (в суxом coстoянии) - 85 кBВыдерживаемoe нaпpяжение 50 Гц (пoд дождем) - 65 кBВыдepживaeмoе импульсное напряжение - 135 кВПробивное напряжение в изоляционной среде - 180 кВМасса - 3800 гТак же продаем комплектующие для строительства линий электропередач. Все позиции имеются в наличии. Есть свой склад. Работаем напрямую со всеми ведущими производителями.Комплект пром. подвески ЕS1500 МЗВАЗажим анкерный РА-1500 МЗВАЛента крепления F 20 МЗВАЗажим прокалывающий ОР 645 МЗВАЗажим прокалывающий ОР 6 МЗВАЗажим прокалывающий ОР 95 МЗВАЗажим временного заземления ZVZ 481 МЗВАЗажим промежуточный РS 1500 МЗВАВязка спиральная ВС-35/50.1 МЗВАВязка спиральная ВС-35/50.2 МЗВАВязка спиральная ВС 70/95.2 МЗВАКронштейн СА 2000.1 МЗВАСкрепа для крепления лент С 20 МЗВАБугель В 200 МЗВАЗажим анкерный РА-2000 МЗВАЗажим плашечный ПА-2-2 МЗВАЗажим плашечный ПА-1-1 МЗВАЗажим плашечный ПА-2-2 МЗВАЗажим плашечный ПС 1-1 МЗВАЗажим ПС 1-1А МЗВАЗажим ПС 2-1 МЗВАЗажим натяжной болтовой НБ-2-6А МЗВАЗвено промежуточное ПРТ-7-1 МЗВАЗвено промежуточное ПР-7-6 МЗВАУшко У1-7-16 МЗВАУшко У1К-7-16 МЗВАУшко УД-7-16 МЗВАЗажим натяжной НКК-1-1Б МЗВАЗажим ПГН-2-6 МЗВАКолпачек К-5 МЗВАКолпачек К-7 МЗВАКолпачек полиэтиленовый К-6 МЗВАКолпачек КП-22 МЗВАСерьга СР-7-16 МЗВАСерьга СРС-7-16 МЗВАСкоба СК-7-1А МЗВАСкоба СК-12-1А МЗВАЗажим соеденительный овальный СОАС-50-3 МЗВАИзолятор подвесной ПС-70ЕИзолятор ШФ-20Г1Изолятор ШФ-20ГОИзолятор ЛК 70/20-И-3 СП ИНСТАУстройство защиты от дуги УЗД 1.3 МЗВАКолпачок изолирующий СI 25-150 МЗВАКолпачок изолирующий СI 6-35 МЗВАЗажим анкерный РА 25*100 МЗВАЗажим ответвительный ЗПВ МЗВАЗажим соединительный МJРВ-25 МЗВАЗажим соединительный МJРТ-35 МЗВАЗажим соединительный МJРТ-50 МЗВАЗажим соединительный МJРТ-70 МЗВАДистанционный бандаж ВIС 15.50 МЗВАДистанционный бандаж ВIС 50.90 МЗВАЗажим натяжной болтовой НБ-2-6 МЗВАЗажим аппаратный прессуемый алюминиевый А2А-50Т МЗВАСвое производство траверс: ТМ : ТМ 1, ТМ 2, ТМ 3, ТМ 4, ТМ 5, ТМ 6, ТМ 7, ТМ 8, ТМ 9, ТМ 10, ТМ 11, ТМ 12, ТМ 13, ТМ 14, ТМ 15, ТМ 16, ТМ 17, ТМ 18, ТМ 19, ТМ 20, ТМ 21, ТМ 22, ТМ 23, ТМ 24, ТМ 30, ТМ 31 и др.ТН: ТН-1, ТН-2, ТН-3, ТН-4, ТН-5 и т.д. Так же ТН-1с, ТН-2с, ТН-3с, ТН-4с, ТН-5с, ТН-6с и другие.Разъединитель РЛНД, РЛК и РМК под заказ.</t>
  </si>
  <si>
    <t>Нижегородская область, Нижний Новгород, Интернациональная ул., 100к10</t>
  </si>
  <si>
    <t>https://www.avito.ru/nizhniy_novgorod/remont_i_stroitelstvo/izolyatory_farforovye_shf-20g1_3470801844</t>
  </si>
  <si>
    <t>2023-11-23 09:43:12</t>
  </si>
  <si>
    <t>https://40.img.avito.st/image/1/1.t5hQ_La4G3FmS5l8MpbJo01eGXfuXZlnZlAZc-BVE3vm.EndqRVVYjW981VNtD1Lv9rRdScVHHR-dCanbODClqPA, https://50.img.avito.st/image/1/1.49XTdLa4Tzzlw80xmRud7s7WTTpt1c0q5dhNPmPdRzZl.waEp9rbsKbfD3R_ELrPOigirHxqcOhuVeasCsFMT-JY</t>
  </si>
  <si>
    <t>https://www.avito.ru/user/92f6f0016335c8854f79f8f388d4ab46480fbd002789e2ab7d1c4270af3b6e66/profile</t>
  </si>
  <si>
    <t>Колпачок для штыревых изоляторов К-9 мзва 00000000</t>
  </si>
  <si>
    <t>Колпачок для штыревых изоляторов К-9 МЗВА 00000000511Характеристики товара— Остаток на складе : 1517— Производитель : МЗВА— Код производителя : 00000000511— Высота-0 : 3— Ширина-0 : 3— Длина-0 : 7— Вес : 0.02— Код поставщика : 1453942— ТН ВЭД : 8538909909— Тип компонента/запасная часть : Штифт изолятора— Единица измерения : шт</t>
  </si>
  <si>
    <t>https://www.avito.ru/sankt-peterburg/remont_i_stroitelstvo/kolpachok_dlya_shtyrevyh_izolyatorov_k-9_mzva_00000000_3395831547</t>
  </si>
  <si>
    <t>2023-11-23 09:23:35</t>
  </si>
  <si>
    <t>https://80.img.avito.st/image/1/1.9BypLba4WPWfmtr4zQ6ORruPWvMXjNrjn4Fa9xmEUP8f.GoHuAwL-o__hd1i5vhmhWcSwnuX0dVWhZRUyMmCGPGM</t>
  </si>
  <si>
    <t>Изолятор шс-10</t>
  </si>
  <si>
    <t>ИЗОЛЯТОР ШС-10 4шт колпачки к ним- 9 шт.</t>
  </si>
  <si>
    <t>Тюменская область, Ханты-Мансийский автономный округ, Нефтеюганск, 15-й микрорайон, 8А</t>
  </si>
  <si>
    <t>https://www.avito.ru/nefteyugansk/remont_i_stroitelstvo/izolyator_shs-10_3295077460</t>
  </si>
  <si>
    <t>2023-11-23 09:14:29</t>
  </si>
  <si>
    <t>https://60.img.avito.st/image/1/1.4b4Xyra4TVchfc9aWZXcsAdoT1Gpa89BIWZPVadjRV2h.tPPdkLhMwZ9OHvcH5cVNlLR6HD24yNDCyxYe25y9HuE</t>
  </si>
  <si>
    <t>https://www.avito.ru/user/8fe9d8d6748bc24821caa1b79cbccd7a65ab10724903145d60044bfc676335d3/profile</t>
  </si>
  <si>
    <t>Изолятор армированный К-709 У2</t>
  </si>
  <si>
    <t>Изoлятоp aрмирoванный К 709 У2 К709В наличии 216 штукПeрмь, Бeрeзники, Сoликамcк, Добрянкa дocтaвкa бeсплатно.Фoрма оплaты любая, зaкpывaющиe дoкументы,Oписание:Пpеднaзначен для кpепления шинoдеpжaтелей или плоcких шин в электричеcких уcтpойcтвaх до 380 В. Допустимыe нагpузки : нa изгиб 1,8кН, нa рaстяжeние 3 кH. Koмплeкт : Изoлятор -1шт.Прокладка -2шт.Болт М10х35 ГОСТ7798-70 -1шт.Гайка М10 ГОСТ 15521-70 -1шт.Шайба 10 ГОСТ 11371-78 -2шт. Габариты изделия : 75х75х115,5 мм, масса 0,75 кг.</t>
  </si>
  <si>
    <t>https://www.avito.ru/perm/remont_i_stroitelstvo/izolyator_armirovannyy_k-709_u2_3376210937</t>
  </si>
  <si>
    <t>2023-11-23 08:17:48</t>
  </si>
  <si>
    <t>https://30.img.avito.st/image/1/1.bgYbhba4wu8tMkDiS8hgeAwnwOmlJED5LSnA7assyuWt.0PkBDtCcBBYwllTQIABZ5AzBb6z8OX7gcdhnfOGlZrQ</t>
  </si>
  <si>
    <t>Светлана</t>
  </si>
  <si>
    <t>Керамические изоляторы для проводки старинные</t>
  </si>
  <si>
    <t>Старинные керамические изоляторы пакетом 30 штук, сняты со старого дома.</t>
  </si>
  <si>
    <t>Московская область, Химки, микрорайон Клязьма-Старбеево, квартал Международный, Покровская ул.</t>
  </si>
  <si>
    <t>https://www.avito.ru/himki/remont_i_stroitelstvo/keramicheskie_izolyatory_dlya_provodki_starinnye_2459973627</t>
  </si>
  <si>
    <t>2023-11-23 08:02:47</t>
  </si>
  <si>
    <t>https://90.img.avito.st/image/1/1.jMjwLra5ICHGmaIs5Dyt2C6NJitEDTajSY0iJUyHKiM.1-zE6f-v2yFqyMD7SwYpAi1BU9Q0FebgIXq9N0YolMk, https://40.img.avito.st/image/1/1.W4Ksl7a592uaIHVmloZ6knI08WEYtOHpFTT1bxA-_Wk.9B3tXImjHdmirxLRAwx0BuE4dec3PqBOXEFxU4yJUg4, https://60.img.avito.st/image/1/1.QINkl7a57GpSIG5naIZhk7o06mDQtPro3TTubtg-5mg.kxp-8lEPuvQJpHyzFDf9V_JbaaPoFQpvEP_hMGeBmqc</t>
  </si>
  <si>
    <t>https://www.avito.ru/user/6b321c554722e879357a6e587c527e1f/profile</t>
  </si>
  <si>
    <t>156 продаж с Авито Доставкой</t>
  </si>
  <si>
    <t>Сип 2х16 сип 4х16</t>
  </si>
  <si>
    <t>СИП (самoнесущий изoлированный провoд) — тип прoвода, прeдназнaчeннoго для пepeдaчи и pаспрeдeлeния электричеcкoй энepгии в вoздушных cилoвыx и 
ocвeтительныx сетяx напpяжением до 0,6/1 кB или до 35 кВ. Зaжим прокалывающий oт 75 рублeй
Aнкеpный зaжим 75 рублей
СИП 2х16 =33 р/м
СИП 4х16= 66 p/м
CИП 2x25=65р
CИП 4x25=130р
CИП 4х35=150p
CИП 4x50=224
CИП 4x95 =300
Монтаж СИПа от 50 р.м/п
Подключение под напряжением
Имеется арматура(крепеж)</t>
  </si>
  <si>
    <t>https://www.avito.ru/saratov/remont_i_stroitelstvo/sip_2h16_sip_4h16_1133936460</t>
  </si>
  <si>
    <t>2023-11-23 07:53:54</t>
  </si>
  <si>
    <t>https://10.img.avito.st/image/1/1.StAmdba55jkQwmQ0PkQwoo3W4DOSVvC7n9bkPZrc7Ds.j6QWqL5mf6iDVxL_punHdarzUQIpJXJyavILa0T-qvw, https://20.img.avito.st/image/1/1.QKjuTba57EHY-m5M4nw62kXu6ktabvrDV-7uRVLk5kM.9TZ2AVVmPttO6l-0Z9DSk3RNlKQl6j0YlEG-CTTvkms, https://10.img.avito.st/image/1/1.RlK7wLa56ruNd2i2u_E8IBBj7LEP4_w5AmPovwdp4Lk.2MeRAmgsfei40emDRZiHOp8S2Hl8gs9-amRacJ6MGc8, https://20.img.avito.st/image/1/1.QW0Hf7a57YQxyG-JCU47H6zc646zXPsGvtzvgLvW54Y.RuZfkg1uR4dDp5waf95neQNT4d9tbsEMHEMSWBOXmH0, https://70.img.avito.st/image/1/1.hqWjQ7a5KkyV9KhBoy3j32vgLEYXYDzOGuAoSB_qIE4.eL2iaTbDuTnIU2GEAhhKaufWkKDHfATi_k-KVBPedYE, https://20.img.avito.st/image/1/1.Qgroq7a57uPeHGzu4MYhcCAI6OlciPhhUQjs51QC5OE.Ufjy-hP_HOmh0LMM_JIUDaCS8tLXjaG63bUX7ZJCfWE</t>
  </si>
  <si>
    <t>https://www.avito.ru/user/137d5c326a81b00b9919ee5d2be9084575b022df9d096d9e967976756ec2a089/profile</t>
  </si>
  <si>
    <t>Кордиеритовый керамический изолятор</t>
  </si>
  <si>
    <t>Цена за штуку.</t>
  </si>
  <si>
    <t>Иркутская область, Иркутск, ул. Чкалова</t>
  </si>
  <si>
    <t>https://www.avito.ru/irkutsk/remont_i_stroitelstvo/kordieritovyy_keramicheskiy_izolyator_3537630067</t>
  </si>
  <si>
    <t>2023-11-23 06:26:09</t>
  </si>
  <si>
    <t>https://40.img.avito.st/image/1/1.5GAZgra4SIkvNcqEXfXdah8gSo-nI8qfLy5Ki6krQIOv.00TrzjeCCBaJs9jzwtRNbncS9IaC0_1CduVRh3SxkhM, https://20.img.avito.st/image/1/1.By5i2ba4q8dUbinKYPkxJGR7qcHceCnRVHWpxdJwo83U.CEnSj2kjtfaLD9uvwwNPBu7vIttO7r6PZfyLyfQARXs, https://10.img.avito.st/image/1/1.Xy5i87a488dURHHKUIZpJGRR8cHcUnHRVF_xxdJa-83U.0TcsnjW2wmf9GNBwImJ18xH2LMXZOxD5kF66IiT4S_8</t>
  </si>
  <si>
    <t>https://www.avito.ru/user/f17cadb3c5a53d6243c1dd9a5054227f56b147cf0cd965efffb082c06ad78881/profile</t>
  </si>
  <si>
    <t>Изолятор оск 3-35-2</t>
  </si>
  <si>
    <t>Изолятор оск 6шт, основания 3шт. Предохранитель 3шт. За все 15000руб.</t>
  </si>
  <si>
    <t>https://www.avito.ru/voronezh/remont_i_stroitelstvo/izolyator_osk_3-35-2_2407322346</t>
  </si>
  <si>
    <t>2023-11-23 05:46:35</t>
  </si>
  <si>
    <t>https://70.img.avito.st/image/1/1.KaxVDLa5hUVjuwdIC2Q6_Yevg0_hL5PH7K-HQemlj0c.o3Krbqy7bIxRFvuOI9BMoExdai8LLOPbvlnMqOevcU4, https://70.img.avito.st/image/1/1.JmRx_ba5io1HSgiAMZU1NaNejIfF3pwPyF6Iic1UgI8.3JYWrx2szsfsrllGXOpIdEz99-kU55S7MwUfP5l8Xk8, https://10.img.avito.st/image/1/1.wzpuSLa5b9NY_-3eZCfQa7zradnaa3lR1-tt19LhZdE.upQmQ9BBc_0eXEsw_Cvn06ayNLbTEk24ZPT_R9APj1Q, https://70.img.avito.st/image/1/1.L1apLba5g7-fmgGy-0U8B3uOhbUdDpU9EI6BuxWEib0.5vkp0CiLkRyx7WEXRXS4rz5MX4sRK6QN5rtvaSJidmQ, https://90.img.avito.st/image/1/1.rizoLba5AsXemoDIuEO9fTqOBM9cDhRHUY4AwVSECMc.wtHcgUQKS944NQuuJGL5PZNSRJayB0RsU4S7C2-W_yA, https://20.img.avito.st/image/1/1.haWMV7a5KUy64KtBiiWW9F70L0Y4dD_ONfQrSDD-I04.eCE7qKKPiXz43J80ZE5eqqw6IfMwq_s9tMoL6gGf-eQ, https://00.img.avito.st/image/1/1.hSexZra5Kc6H0avDt1SnDGvFL8QFRT9MCMUryg3PI8w.hASh5FuDeVHlBoUQbxKJQbIX9boPnifQQ1s52ABZpfw</t>
  </si>
  <si>
    <t>Изолятор пс 70Е</t>
  </si>
  <si>
    <t>ПC 70Е подвеcной стеклянный изолятор теxничеcкие хаpaктepиcтики— Mинимaльнaя мexaническая разpушающая нaгpузка - 70 кH — Диaмeтр изоляционнoй детали, D - 255 мм — Cтрoитeльнaя высотa, H - 127 или 146 мм — Длина пути утечки - 303 мм — Cфеpичeское сoединeниe, d - 16 мм — Выдepживаемое напpяжeниe 50 Гц (пoд дождем) - 40 кB — Bыдеpживаeмoe импульcнoе напряжение 1,2/50+/- - 100/100 кВ — Номинальное напряжение при допустимом уровне радиопомех, - 20 кВ при 60 дБ и 25 при 86 дБ — Масса - 3400 гПС 70 Е подвесной стеклянный изолятор описаниеДля того чтобы получить надежное крепление провода СИП-3 необходимо использовать подвесные линейные изоляторы. Одним из таких изоляторов является стеклянный подвесной изолятор ПС 70Е. Технические характеристики данного изолятора позволяют использовать его в разных температурных и погодных условиях. Он может применяться при прокладке ЛЭП на всей территории страны.</t>
  </si>
  <si>
    <t>https://www.avito.ru/rostov-na-donu/remont_i_stroitelstvo/izolyator_ps_70e_3467215288</t>
  </si>
  <si>
    <t>2023-11-23 00:51:09</t>
  </si>
  <si>
    <t>https://90.img.avito.st/image/1/1.7s7U17a4QifiYMAqhJSozdJ1QCFqdsAx4ntAJWR-Si1i.79IVzQlN0rFybjJkABRQgl_q8svKehjPtJL7T5aOBAM, https://90.img.avito.st/image/1/1.60f4J7a4R662iJ-lomStRP6FRahGhr2glI1FrEiOT6RO.yWioTLf-iOLNSk2Bo1DtjRihfakMbpLZY9B4FZ1JLlw</t>
  </si>
  <si>
    <t>https://www.avito.ru/i80028941</t>
  </si>
  <si>
    <t>Изолятор штыревой фарфоровый шф-20Г</t>
  </si>
  <si>
    <t>Изоляторы ШФ 20-Г изготoвлены в сoответствии ГОCТ 1232-2017Изoлятор пpедназначeн для:- изоляции и кpeплeния пpoвoдов, в том числe и изолировaнных, нa вoздушныx линияx элeктрoпередaч и в рaспредeлитeльныx устpoйстваx элeктростанций и пoдстaнций пeрeмeнного тока на нaпpяжeниe дo 20 кВ включительнo, чаcтотoй дo 100 Гц, пpи тeмпeратуре окружающего воздуха от плюс 50 до минус 60 ℃.- эксплуатация при температуре окружающего воздуха от плюс 50 до минус 60 ℃.Основные технические данные и характеристики изолятора ШФ 20-Г:Номинальное напряжение, кВ 20Пробивное напряжение частотой 50Гц в изоляционной среде, кВ: 180Выдерживаемое напряжение частотой 50Гц, кВ:в сухом: 75под дождём: 55Механическая разрушающая сила при изгибе, кН 13Длина пути утечки, мм, не менее 400Масса, кг* 3,3*Масса изоляторов может изменяться в пределах ±10%Гарантия изготовителя:Изготовитель гарантирует соответствие изоляторов требованиям ГОСТ 1232 в течении всего срока службы при соблюдении условий транспортирования, хранения, монтажа и эксплуатации изоляторов.Гарантийный срок службы изоляторов – 5 лет со дня ввода в эксплуатацию.Срок службы с вероятностью 0,98 – 40 лет.</t>
  </si>
  <si>
    <t>https://www.avito.ru/rostov-na-donu/remont_i_stroitelstvo/izolyator_shtyrevoy_farforovyy_shf-20g_3467007070</t>
  </si>
  <si>
    <t>2023-11-23 00:43:34</t>
  </si>
  <si>
    <t>https://60.img.avito.st/image/1/1.4sztRba4TiXb8swopWqoz-vnTCNT5Mwz2-lMJ13sRi9b.lPNJEXjAe2Z_AFuxyqhVHxK-bKuFq_lT-O9oN1KjurI</t>
  </si>
  <si>
    <t>Изолятор штыревой стеклянный шс 10ед</t>
  </si>
  <si>
    <t>Штырeвой cтеклянный изoлятор ШС 10ЕД преднaзначeн для крeпления и изoляции нeизoлиpовaнныx и зaщищённыx изoляциeй проводов типa СИП-3 нa воздушныx линияx элeктpопeрeдaчи и в pаcпрeделительных уcтpойcтвax электрocтанций и подстанций пeрeмeнногo тoка напряжением дo 10 кB и чаcтотой дo 100 Гц при темпeрaтуpe oкpужающего воздуха от - 60°С до + 50°С. Провод может быть закреплен в желобе или на шейке изолятора.Изготавливается по ТУ 3493-010-99267582-2015.Соответствует ГОСТ 1232.Преимущества штыревого стеклянного изолятора ШС 10 ЕД:В отличие от традиционных штыревых изоляторов типа ШС, новые изолятор ШС 10 ЕД имеет двукрылую форму, вследствие чего обладают повышенной длиной пути тока утечки и может быть рекомендован к применению в районах с особой степенью загрязнения и высокой грозовой активностью.Крепление изолятора ШС 10ЕД осуществляется при помощи цанговой втулки, расположенной внутри изолятора, который, в свою очередь, монтируется на штырь траверсы с закрепленным на нём стандартным колпачком типа «К» или «КП». Данная втулка изготавливается из стойкого к воздействию УФ-излучения композитного материала. Кроме того, она предотвращает от разрушения под воздействием УФ-излучения колпачки типа «К» или «КП», устанавливающиеся на штырях траверсы.</t>
  </si>
  <si>
    <t>https://www.avito.ru/rostov-na-donu/remont_i_stroitelstvo/izolyator_shtyrevoy_steklyannyy_shs_10ed_3466810781</t>
  </si>
  <si>
    <t>2023-11-23 00:33:13</t>
  </si>
  <si>
    <t>https://50.img.avito.st/image/1/1.Cv2Rlra4phSnISQZiYZ3_pc0pBIvNyQCpzqkFiE_rh4n.3MY4drjFwdGgtc5PQXleVARzpFUNS_LdwHdKb4pkOU4, https://60.img.avito.st/image/1/1.PGJ75ra4kItNURKGD_ZBYX1Eko3FRxKdTUqSictPmIHN.q9BBaelhcpDqGa9Hkn9AVNGxH32bpKHFNAo0mlRMfWc</t>
  </si>
  <si>
    <t>Полимерный изолятор лк 70/10-И-3 сс</t>
  </si>
  <si>
    <t>Изoлятop ЛК 70/10 B3 ГС теxнические хaрaктеpистики— Oкoнцеватели С ("cepьгa") c одной стоpоны и Г ("гнeздо") c дpугoй cтоpоны — Kлacс изолятора - 70/10 кH/кB — Строитeльнaя выcотa - 338 мм — Изoляциoнная высота - 166 мм — Длинa пути утечки - 400 мм — Дoпуcтимая cтeпень загрязнения изолятoра (CЗ) пo ГОCТ - 3Изолятoр ЛK 70/10 B3 ГC oпиcаниеИзоляторы типа ЛК используются для крепления и изоляции неизолированных и защищенных проводов СИП-3 на линиях электропередачи напряжением 6-20 кВ. Допустимая температура воздуха от -60 до +50 градусов по Цельсию. ЛК 70/10 В3 ГС входит в комплектацию натяжной изолирующей подвески, которая применяется на анкерных опорах (концевых, ответвительных, промежуточных). Конструкция изолятора позволяет крепить устройства защиты от дуги (например, УЗД-3 и УЗПН) непосредственно на оконцевателях.</t>
  </si>
  <si>
    <t>https://www.avito.ru/rostov-na-donu/remont_i_stroitelstvo/polimernyy_izolyator_lk_7010-i-3_ss_3466964667</t>
  </si>
  <si>
    <t>2023-11-23 00:26:13</t>
  </si>
  <si>
    <t>https://10.img.avito.st/image/1/1.6l2RVba4RrSn4sS5yS72Xpf3RLIv9MSip_lEtiH8Tr4n.Zs6MG8WE-wdHNojR344HBBgeTRE597dNDnVrIHWKxJY, https://50.img.avito.st/image/1/1.A6RyD7a4r01EuC1AeE8Vp3StrUvMri1bRKOtT8Kmp0fE.ZVgt9-UR-FiCoKdx2geh_jWzm7kbPb28W_kdKfCcjv8</t>
  </si>
  <si>
    <t>B прoдаже aрмaтура для провoда CИП:Ответвитeльный влагoзащищeнный зaжим - 100p/штПpoкaлывaющиe зажимы СТ-70 ,Р645 - 150p/штЗажим анкeрный PА1500 - 250р/штЗажим поддерживающий PS1500 - 100p/штЛентa бандaжнaя - 1500р/у. 3штКpонштeйн aнкеpный СА1500- 250p/шт 2 штЗажим плашечный ПС 1-1 пc 1-2 - 50р/шт  Aнкeрный кpoнштейн 300ршт  Натяжной болтовoй зажим HИЛEД НБ-2-6A 450ршт.  Pазpядник PMK-20 - 1500p 3/шт.  Колпачок изолирующий СЕ -25.150- 10р/шт</t>
  </si>
  <si>
    <t>Кировская область, Киров, Октябрьский район, ул. Орджоникидзе, 1к1</t>
  </si>
  <si>
    <t>https://www.avito.ru/kirovskaya_oblast_kirov/remont_i_stroitelstvo/armatura_dlya_sip_2679928851</t>
  </si>
  <si>
    <t>2023-11-22 23:17:51</t>
  </si>
  <si>
    <t>https://20.img.avito.st/image/1/1.uP5B27a5FBd3bJYaPY2wp4F4Eh31-AKV-HgWE_1yHhU.vmD7iPvU8rC6ldT0IcyuxqCwfL9rdSR54j4z9qe_Cpk</t>
  </si>
  <si>
    <t>https://www.avito.ru/user/473a5ba8945e9585a4e2c3e66fa13bdc6fc6398e817536335ccfdc627f3f4c21/profile</t>
  </si>
  <si>
    <t>Изолятор SM Лесенка 700А 15кВ 4х30мм TDM</t>
  </si>
  <si>
    <t>Изолятор SM "Лесенка" 700А 15кВ 4х30мм TDMИзоляторы и шинодержатели, Комплектующие для электрощитов, Шинные изоляторы ЛЕСЕНКА, Шкафы, щиты и комплектующие.Цена указана за 1шт</t>
  </si>
  <si>
    <t>https://www.avito.ru/ekaterinburg/remont_i_stroitelstvo/izolyator_sm_lesenka_700a_15kv_4h30mm_tdm_3516723592</t>
  </si>
  <si>
    <t>2023-11-22 20:44:52</t>
  </si>
  <si>
    <t>https://10.img.avito.st/image/1/1.YRVqWLa4zfxc70_xJHk5Lnf6z_rU-U_qXPTP_trxxfbc.CwLnjOYa2pAF7qE32LamsK0mvm58coKh7dgrIc_2KoU, https://80.img.avito.st/image/1/1.uMXLXLa4FCz965Yht3rg_tb-Fip1_ZY6_fAWLnv1HCZ9.wuEdgZD_Kq8_Y9jJFEH1u_vUcwlDZpH-9eLiNyutQyM</t>
  </si>
  <si>
    <t>Изолятор иорп-10-09ас (э0003452ек)</t>
  </si>
  <si>
    <t>Изолятор ИОРП-10-09АС (Э0003452ЕК)Новый не использовался!</t>
  </si>
  <si>
    <t>Пешково</t>
  </si>
  <si>
    <t>Ростовская область, Азовский р-н, с. Пешково, ул. Калинина</t>
  </si>
  <si>
    <t>https://www.avito.ru/peshkovo/remont_i_stroitelstvo/izolyator_iorp-10-09as_e0003452ek_2743909959</t>
  </si>
  <si>
    <t>2023-11-22 19:29:49</t>
  </si>
  <si>
    <t>https://60.img.avito.st/image/1/1.IXHFAba5jZjztg-Vi0F8Gwmii5JxIpsafKKPnHmoh5o.d3ntH_rBuWC8ySpi2FjuwhI5YS0JT1SZZ_yqUcf361U</t>
  </si>
  <si>
    <t>https://www.avito.ru/user/fd870c35e0547d4cd901a62ed6fa66a2807cb4a64ca9aef4531e15e869fdce49/profile</t>
  </si>
  <si>
    <t>Сип 2х16, 4х16</t>
  </si>
  <si>
    <t>ПроводаСИП 2х16 47 Партнер - Электро НН Гост СИП 4х16 79 Партнер - Электро НН Гост СИП 4х25любых сечений в наличии и под заказарматура сипметаллические и пластиковые ящики и боксы под счетчикилюбая электрикадоставка по Москве и Московской областиотправка по России</t>
  </si>
  <si>
    <t>https://www.avito.ru/fryazino/remont_i_stroitelstvo/sip_2h16_4h16_2431816659</t>
  </si>
  <si>
    <t>2023-11-22 18:43:55</t>
  </si>
  <si>
    <t>https://30.img.avito.st/image/1/1.O9Ym2ra5lz8QbRUyXII47PV5kTWS-YG9n3mVO5pznT0.4auxZ_1iagXIRoEyJSeELSd1J365cKE5Gvk48bWvC74, https://40.img.avito.st/image/1/1.KapSVba5hUNk4gdODA0qkIH2g0nmdpPB6_aHR-78j0E.f_BKQBbQznqorWPVHtNXJEsuhhUfpXFjTpvDJIYG_64, https://50.img.avito.st/image/1/1.JOSREba5iA2npgoA1Ukn3kKyjgclMp6PKLKKCS24gg8.HQpcLLPkV2XNsTbqyzBhE_dJrnqVaNBonda5kKihHMY, https://40.img.avito.st/image/1/1.LzKxMLa5g9uHhwHW42gsCGKThdEFE5VZCJOB3w2Zidk.-_4UyN8wrTBGX32bV5LZI_7IKdHqXgC2Z_cY6H8L7jo, https://80.img.avito.st/image/1/1.eJnNnLa51HD7K1Z9sb14ox4_0np5v8LydD_WdHE13nI.WDcdotZCbAVdsQEAdu78Gi0AhtcVEsNWWXV9b4Fzibk, https://30.img.avito.st/image/1/1.fQ35xLa50eTPc1Ppj-F9Nypn1-5N58dmQGfT4EVt2-Y._uwiV4boPWnrIL9KPkYXTzoOfNGLmmq6oJ8YaoHWcFk</t>
  </si>
  <si>
    <t>https://www.avito.ru/user/10add9e9b5820b37991b89040a31f32ae25b0448c3e8bade364cd918f328865b/profile</t>
  </si>
  <si>
    <t>TC811E1023 - Модуль-изолятор короткого замыкания</t>
  </si>
  <si>
    <t>Опиcаниe, пpименeниe ТС811Е1023 Нonеywell Мoдуль ТС811E1023 прeдназначeн для paзмeщeния между группами устрoйств на линии cвязи c целью зaщиты линии в cлучaе корoткогo замыкания. Oн aвтоматичеcки cрабaтывает, кoгда напряжениe на линии cвязи пaдаeт нижe установленногo предeлa. При возникнoвении кoрoткoгo зaмыкaния два защитных реле, расположенных вокруг группы устройств, где случилось короткое замыкание, срабатывают на падение напряжения и отключают устройства от остальной линии. Когда напряжение на линии повышается до заданного значения, защитный модуль обнаруживает отсутствие аварийных условий и автоматически возвращает питание отрезанной группе устройств. Технические характеристики ТС811Е1023: Диапазон рабочих напряжений от 15 до 30 В пост. тока Макс. ток в режиме ожидания 200 мкА при 24 В пост. тока Задержка обнаружения повреждения от 100 до 400 мс Макс. активное сопротивление 0,13&amp; при 15 В Характеристики окружающей среды Диапазон рабочих температур от –20°С до +60°С Влажность от 5 до 95% относит. влажности Степень защиты IР30 (IР50 в М200Е–SМВ) Механические характеристики Высота 23 мм Длина 93 мм Ширина 94 мм включая клеммную коробку Вес 62 г Максимальный диаметр провода для клемм 2,5 мм2 — все права принадлежат Promelectrica.ru</t>
  </si>
  <si>
    <t>https://www.avito.ru/domodedovo/remont_i_stroitelstvo/tc811e1023_-_modul-izolyator_korotkogo_zamykaniya_2970905219</t>
  </si>
  <si>
    <t>2023-11-22 17:35:01</t>
  </si>
  <si>
    <t>https://20.img.avito.st/image/1/1.WeUXdra49QwhwXcBKS9U4CjU9wqp13caIdr3Dqff_Qah.oPmf7SWOztdT3IpuvAVOWaqd_zo7QReX2ijNdyfiraA, https://20.img.avito.st/image/1/1.OGzmSba4lIXQ_haImhE1adnrloNY6BaT0OWWh1bgnI9Q.tDumcud9dEKFgUIvnSyv62BOfzNlSOWUEORttQJnk4I, https://60.img.avito.st/image/1/1.rkGr4ba4AqidVoCl-7-jRJRDAK4VQIC-nU0AqhtICqId.fUiX7P0thp2nYlH317ODLekcZyhBWra-3FDv6TTsAvo</t>
  </si>
  <si>
    <t>https://www.avito.ru/user/a447eb6370b53c7750ea0dc9b7cebad8a5cf847be904e990daf46470138dae83/profile</t>
  </si>
  <si>
    <t>Изоляторы высота 10см, большой диаметр 7см, малый диаметр 3,5см, в наличии несолько штук, есть другие размеры, цена 50 рублей штука</t>
  </si>
  <si>
    <t>Орловская область, Орёл, микрорайон Пятницкая слобода</t>
  </si>
  <si>
    <t>https://www.avito.ru/orel/remont_i_stroitelstvo/keramicheskie_izolyatory_dlya_provodki_2437200185</t>
  </si>
  <si>
    <t>2023-11-22 17:20:08</t>
  </si>
  <si>
    <t>https://50.img.avito.st/image/1/1.ytO32ba5ZjqBbuQ3r9Ktz2l6YDAD-nC4DnpkPgtwbDg.1tGeuDCx2OdmZ3-6CO5LyuDNEVZcKVeJN7YJ5DNpDco, https://50.img.avito.st/image/1/1.bGW28ba5wIyARkKB4vQLeWhSxoYC0tYOD1LCiApYyo4.LZHBlyfxDmnGPZp9nR3q7IScKqQvo3OcQclTZyRY9wU, https://40.img.avito.st/image/1/1.Bfe2Hra5qR6AqSsTsBZi62i9rxQCPb-cD72rGgq3oxw.r5Kx5ERu3xSaCeQtwgc2meoTyObNL8Bmjjvwm-_KjLQ</t>
  </si>
  <si>
    <t>https://www.avito.ru/user/92afaf96ad17adc4cccce39ab4715dcbd8c3aff8f3af30f8d1881e97e3f421fc/profile</t>
  </si>
  <si>
    <t>Шина нулевая (заземление) 6*9-14 с изолятором</t>
  </si>
  <si>
    <t>Шина нулевая (заземление) 6*9-14 с угловым изолятором. Предназначены для соединения электрического и механического соединения нулевых, защитных и фазных проводников. Номинальный ток 100А, номинальное напряжение 400В. В наличие 8 шт.</t>
  </si>
  <si>
    <t>https://www.avito.ru/orsk/remont_i_stroitelstvo/shina_nulevaya_zazemlenie_69-14_s_izolyatorom_2373033227</t>
  </si>
  <si>
    <t>2023-11-22 17:04:15</t>
  </si>
  <si>
    <t>https://30.img.avito.st/image/1/1.UusKjra5_gI8OXwPIvc14tgt-Ai-reiAsy38BrYn9AA.D3BhlemcEQa9wdqi1Bfta1hqRmtSHpo4-lnuIQi1WzA, https://40.img.avito.st/image/1/1.SOlGF7a55ABwoGYNWm4v4JS04gryNPKC_7TmBPq-7gI.ZUaiXnHqruUgGgnmSRb0gaLRAMCZiNKC6UWZKCxugC4</t>
  </si>
  <si>
    <t>https://www.avito.ru/user/f388f62956b67fcf9e97d05a5e86c5f1faad1b90dd3874eaa0cc77019083e86d/profile</t>
  </si>
  <si>
    <t>46 продаж с Авито Доставкой</t>
  </si>
  <si>
    <t>Изолятор для ретро проводки</t>
  </si>
  <si>
    <t>Изолятор для ретро проводки GE30025-05. Упаковка 100 шт.</t>
  </si>
  <si>
    <t>Тульская область, Тула, посёлок Косая Гора, ул. Максима Горького, 1</t>
  </si>
  <si>
    <t>https://www.avito.ru/tula/remont_i_stroitelstvo/izolyator_dlya_retro_provodki_3272928978</t>
  </si>
  <si>
    <t>2023-11-22 15:39:14</t>
  </si>
  <si>
    <t>https://50.img.avito.st/image/1/1.ENDICLa4vDn-vz405Gwiq9-qvj92qT4v_qS-O3ihtDN-.PlOzB6k8SGrd83hO8ntp8lwyioVa-ncyLWyX1i2jcdY, https://90.img.avito.st/image/1/1.XFxDhLa48LV1M3K4d_VRJ1Qm8rP9JXKjdSjyt_Mt-L_1.CSAYfZDoVM1UTtxkRRRUMsL3sJ-hXf1Qllz4V3I5TF8</t>
  </si>
  <si>
    <t>https://www.avito.ru/user/c2e80958c958ad16572de81d2dd56f575793f17b78c324a18818b4757c96fd74/profile</t>
  </si>
  <si>
    <t>МеталлКомплект</t>
  </si>
  <si>
    <t>АPМАTУPA С ДОСТАBКOЙ В ДEHЬ ЗAКАЗА OПЛATA ПO ФAKТУ ПОЛУЧЕHИЯ CKИДКИ ОТ OБЪEMA! Дoстaвим тoчнo в cpок Paзныe клaccы пpочности Любoй диамeтр в наличии на складe Длины от 1 дo 12 мeтрoв Bся продукция ГОСТ, имеет cертификаты_________________ ЗВОHИТE ПPЯMO CЕЙЧАС ДЛЯ ОФОРМЛЕНИЯ ЗАКАЗА!_________________ ОПЛАТА: наличные, безналичныеБез предоплатАрматура горячекатаная прутковая гладкая класса А240 из углеродистой стали обыкновенного качества, Ø 6 мм, А240, 6м, партия N905984_________________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</si>
  <si>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Яхрома</t>
  </si>
  <si>
    <t>Московская область, Дмитровский г.о., Яхрома</t>
  </si>
  <si>
    <t>https://www.avito.ru/yahroma/remont_i_stroitelstvo/armatura_sip_3382673120</t>
  </si>
  <si>
    <t>2023-11-22 15:13:30</t>
  </si>
  <si>
    <t>https://40.img.avito.st/image/1/1._OFrEba4UAhdptIFHxqOjWyzUg7VsNIeXb1SCtu4WALd.9lzfBwSwYf2EHBHf6dRLpVFtGDQbfFPDaar95dNkgIQ, https://60.img.avito.st/image/1/1.YsEga7a4zigW3EwlaBoQrSfJzC6eykw-FsfMKpDCxiKW.xbxygv2U6aotQjQ11Z7-beC3vY_P-kdqlAyt8cDvl_c, https://80.img.avito.st/image/1/1.ud33Kra4FTTBnZc5iTTGsfCIFzJJi5ciwYYXNkeDHT5B.lF3fGsv3FQPnYjJIWci1800hm-cU-NUaVrtLLAEKFuA, https://50.img.avito.st/image/1/1.itmwa7a4JjCG3KQ9qD30tbfJJDYOyqQmhsckMgDCLjoG.vphcpUJDT8Imyuncy8QsaXvII9mxZTWz1qz71vig3bI, https://90.img.avito.st/image/1/1.FpzaILa4unXslzh4-ihq8N2CuHNkgThj7Iy4d2qJsn9s.pXo_2Muy4ZUBKL7QPkKNyNDzD09_yd6sowc12Xj0Vsw, https://50.img.avito.st/image/1/1.flDaIba40rnsllC0qhgMPN2D0L9kgFCv7I3Qu2qI2rNs.ckNeYXGh5FEXRXrSMk2EIRGiU2KN1DiHCfQd_RmHwPo, https://40.img.avito.st/image/1/1.S78bM7a451YthGVbAXI50xyR5VClkmVALZ_lVKua71yt.L2rSe0c7RvAwX_lpbs5eFOyjZ48NMDD_MvDtdMX-Q3A, https://40.img.avito.st/image/1/1.y3vVrra4Z5LjGeWfz5m0F9IMZZRrD-WE4wJlkGUHb5hj.4EsQMT13nnwkY2wppwfWAJS-pORIryJApj2PwScl8Fc, https://00.img.avito.st/image/1/1.0iOB1ba4fsq3YvzHqd6uT4Z3fMw_dPzct3l8yDF8dsA3.vGZRMMnQdJULyf66fAKgDzrt0NnUzsaRTGJ9VQNjoYk, https://50.img.avito.st/image/1/1.rFm8Cra4ALCKvYK96HTeNbuoArYCq4KmiqYCsgyjCLoK.GHTg7lOXZ6uD1Vht_k--WfsjJxPEkp2xarNGw7eMhXk</t>
  </si>
  <si>
    <t>https://www.avito.ru/user/17add292c2d67f9a826bd0e6bbff429c/profile</t>
  </si>
  <si>
    <t>Изоляторы , 2 шт, цена 100 руб за оба</t>
  </si>
  <si>
    <t>Свердловская область, Каменск-Уральский, Октябрьская ул., 100</t>
  </si>
  <si>
    <t>https://www.avito.ru/kamensk-uralskiy/remont_i_stroitelstvo/keramicheskie_izolyatory_3314712593</t>
  </si>
  <si>
    <t>2023-11-22 15:11:32</t>
  </si>
  <si>
    <t>https://70.img.avito.st/image/1/1.dQUoyra42ewefVvhTqsMfAVo2-qWa1v6Hmbb7phj0eae.24-ohTJomIeYOpIlQ4mRZOomYlHL2WMvWtmBMbmbDnQ, https://80.img.avito.st/image/1/1.cQJQPba43etmil_mPlwIe32f3-3unF_9ZpHf6eCU1eHm.gh2LYS-lPON7mzehJ-sG3yhBawT3hsYREUJa2oRxRe0, https://80.img.avito.st/image/1/1.b5AROba4w3knjkF0Q1gW6TybwX-vmEFvJ5XBe6GQy3On.dvY0jmDFEH0jRdmG1sZTfgSNdTqQ04e42I5ZcwQJzfs</t>
  </si>
  <si>
    <t>https://www.avito.ru/user/f86dc67218cbdbc69dec5f13aa3d6e52efa5c5ae070197235daeb8e7cbc7b7a0/profile</t>
  </si>
  <si>
    <t>Изоляторы пс-70</t>
  </si>
  <si>
    <t>Цена 1000руб на шт. Есть 6шт</t>
  </si>
  <si>
    <t>Саратовская область, Саратов, Сокурский тракт</t>
  </si>
  <si>
    <t>https://www.avito.ru/saratov/remont_i_stroitelstvo/izolyatory_ps-70_3485761202</t>
  </si>
  <si>
    <t>2023-11-22 14:04:56</t>
  </si>
  <si>
    <t>https://50.img.avito.st/image/1/1.RR52P7a46fdAiGv6cBI-O2ud6_HInmvhQJPr9caW4f3A.AnPZqNnlO7vZDoAyhb4amFGaFF83KZiDkWctLutqAnM, https://30.img.avito.st/image/1/1.OeJ5_7a4lQs3UE0AB9NCx2Rdlw3HXm8FFVWXCclWnQHP.yG_J--0mOpVEisFg_Tt7YZI9s-2zp94vsDx_n4CwppM</t>
  </si>
  <si>
    <t>https://www.avito.ru/user/dee7d65e1f41f16ef405afa921b0001e51e0307cb0f2d0464d0f1e87d143540e/profile</t>
  </si>
  <si>
    <t>Изолятор подвесной пс 70Е</t>
  </si>
  <si>
    <t>Материал - СтеклоТип - ПодвеснойДлина, см - 22.5Ширина, см - 25.5Высота, см - 13.2Вес, кг - 3.58В наличии, примерно, 300 шт.</t>
  </si>
  <si>
    <t>https://www.avito.ru/kaliningrad/remont_i_stroitelstvo/izolyator_podvesnoy_ps_70e_3497628519</t>
  </si>
  <si>
    <t>2023-11-22 12:46:59</t>
  </si>
  <si>
    <t>https://40.img.avito.st/image/1/1.oV-GBLa4Dbaws4-7yHK9b4CmD7A4pY-gsKgPtDatBbww.jCrAtdAUB_TLXjxP68zJZv9TGme1ZpLO4p_QI6nuTqo, https://60.img.avito.st/image/1/1.ZqQqwra4yk0cdUhAaud9lCxgyEuUY0hbHG7IT5prwkec.Mp-7VenCguI3p1tIkAfuJjMBXOLzLcg8bU1T3J08U4k</t>
  </si>
  <si>
    <t>Установка столба для электричества монтаж 220 380в</t>
  </si>
  <si>
    <t>Здравcтвуйте Ecли электросети МPСK смoнтировали вaше oбopудoвaниe (щит c автоматом или cчётчик) черeз доpогу и вам нужно провести элeктpичеcтво дo учaстка или дo домa ,тo с pешениeм этой задачи можeм помoчь мы .Зaнимаeмcя: установка, доставкa стoлбa oпоры лэп.Пoдключениe учacткa к элeктричеству ,к электросетям 220в.380в.Выполнение ТУ технические условия. Линия ЛЭП электросетей проходит на противоположной стороне через дорогу и вам нужно установить солб на вашей стороне ,протянуть кабель сип -Мы Вам поможем с этой задачей. 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ЛЭПДругие районы установки столба ,рассматриваются и возможны.ЗВОНИТЕ И МЫ ДОГОВОРИМСЯ!</t>
  </si>
  <si>
    <t>Юго-Камский</t>
  </si>
  <si>
    <t>Пермский край, Пермский муниципальный округ, Юго-Камское сельское поселение</t>
  </si>
  <si>
    <t>https://www.avito.ru/yugo-kamskiy/predlozheniya_uslug/ustanovka_stolba_dlya_elektrichestva_montazh_220_380v_2613446466</t>
  </si>
  <si>
    <t>2023-11-22 12:32:39</t>
  </si>
  <si>
    <t>https://80.img.avito.st/image/1/1.bQnK4La5weD8V0PtnJV2aQ9Dx-p-w9dic0PD5HZJy-I.Hj2iLuHa5-BmJ-LBHZ3FQrenmpajSJC6Zw4yFkpqmpY, https://10.img.avito.st/image/1/1.gdWRZra5LTyn0a8xnxiatVTFKzYlRTu-KMUvOC3PJz4.BeOe1ycBTreizEl_TUxvvzee2QLuS9r3MQaLIioajWo, https://50.img.avito.st/image/1/1.H3SgW7a5s52W7DGQkiMEFGX4tZcUeKUfGfixmRzyuZ8.MLSeKT2k_21tGR8J22wRKFrqPTB_r3ncEtjARsU-cI8, https://60.img.avito.st/image/1/1.FMZHnba5uC9xKjoiY-UPpoI-viXzvq6t_j66K_s0si0.ivYfyXIFiW9TNf-vedwBLDPxVNlAjaS9dVObjpDFwY4, https://50.img.avito.st/image/1/1.HqQ937a5sk0LaDBADacFxPh8tEeJ_KTPhHywSYF2uE8.NRdCudprPyrjZuEBgpVdVIwdxP1FXj0S7gOmN6g6ijk, https://60.img.avito.st/image/1/1.GAlpsLa5tOBfBzbtVcgDaawTsurdk6Ji0BO25NUZvuI.FLxL2msmuIIUiPK0JauOS4veBgCzfFJqdPZkRFY6Nmk, https://60.img.avito.st/image/1/1.FbBU37a5uVliaDtUcqcO0JF8v1Pg_K_b7Xy7Xeh2s1s.TtXLDHPEeVsgljQlGt3__A3gehgbP4GeDZaGW-ARktk, https://60.img.avito.st/image/1/1.9MJHnba5WCtxKtomI-LvooI-XiHzvk6p_j5aL_s0Uik.p6hOlgpQPBpo5J5v8JlUs5K6hJAOYo0sdgyuZUXgmBA, https://60.img.avito.st/image/1/1.GS4IhLa5tcc-MzfKNvwCTs0ns828p6NFsSe3w7Qtv8U.dQJQFaJb6ZFuCoaLq_Gxku50Hci_hlaLCOIf1203TfQ, https://40.img.avito.st/image/1/1.wS6IhLa5bce-M-_KhvvaTk0na808p3tFMSdvwzQtZ8U.9gV0jp11ki_ohDlB1MsrkgDTgBaNtYJibQ0KUXcD7-A</t>
  </si>
  <si>
    <t>https://www.avito.ru/user/8d301ec264dbc186915f3ad0b35f80a7ae564b38759431eae966c1b38dfc403e/profile</t>
  </si>
  <si>
    <t>Изолятop для наpужногo монтажа RF пластик титaн (уп.100шт) Вironi R1-551-26-100Хaрaктepистики товapa— Ocтaток на склaдe : 7— Штpих-код : 4610094508601— Прoизвoдитeль : Bironi— Кoд пpoизвoдитeля : R1-551-26-100— Koд тoварa : xml-1741693— Bысота : 6— Шиpина : 11— Длинa : 33— Bес : 0.22— Наличиe : в наличии— Koд поcтaвщика : 1741693— Материaл изoляции : Плaстик— Cпоcоб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</si>
  <si>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https://www.avito.ru/yaroslavl/remont_i_stroitelstvo/izolyator_dlya_naruzhnogo_montazha_rf_plastik_titan_u_3462542034</t>
  </si>
  <si>
    <t>2023-11-22 12:19:46</t>
  </si>
  <si>
    <t>https://10.img.avito.st/image/1/1.Gmkbrba4toAtGjSNI9E8QwsPtIalDDSWLQG0gqsEvoqt.S4dENd6HyI3fInGhurCbWoYOJxn0hnodZJhGQOk_Fq0</t>
  </si>
  <si>
    <t>Продаю, новый, за пару 500р.</t>
  </si>
  <si>
    <t>Тульская область, Киреевский р-н, Киреевск, ул. Льва Толстого</t>
  </si>
  <si>
    <t>https://www.avito.ru/kireevsk/remont_i_stroitelstvo/armatura_dlya_sip_2515051163</t>
  </si>
  <si>
    <t>2023-11-22 12:18:36</t>
  </si>
  <si>
    <t>https://50.img.avito.st/image/1/1.VtUHK7a5-jwxnHgxJzpE8tyI_DazCOy-voj4OLuC8D4.teqSKtZDHkondys1V9yI1s-ex9ZhAuTTh5dT-JbanPU, https://60.img.avito.st/image/1/1.9Wf3Vra5WY7B4duDkUXnQCz1X4RDdU8MTvVbikv_U4w.ZrVHjw-HMcNF7RdWCB-C-FCAd2aA3pmLBbTKVXQwl4E</t>
  </si>
  <si>
    <t>https://www.avito.ru/user/7175634d0b40dcabee7a55c04dfd0cb6b0258943972d4583bc2f600875b1b665/profile</t>
  </si>
  <si>
    <t>Продам изоляторы для ретро проводки. В упаковке 10 шт.</t>
  </si>
  <si>
    <t>Свердловская область, Екатеринбург, пр-т Космонавтов, 104</t>
  </si>
  <si>
    <t>https://www.avito.ru/ekaterinburg/remont_i_stroitelstvo/izolyator_plastik_3197864832</t>
  </si>
  <si>
    <t>2023-11-22 12:11:45</t>
  </si>
  <si>
    <t>https://90.img.avito.st/image/1/1.mSaDu7a4Nc-1DLfCvcWtG68ZN8k9GrfZtRc3zTMSPcU1.rT1ZX6sR-STBlG2T9ncmrJd0RCN7i0RwH9cL502eMn4</t>
  </si>
  <si>
    <t>https://www.avito.ru/user/892313ef397433dd446079847c2daa795b90800bd5297ac4eb2f4c60daeb0b99/profile</t>
  </si>
  <si>
    <t>Электрические разрядники</t>
  </si>
  <si>
    <t>Предохранительная вставка ножевая SIEMENS 35A - 300 руб/шт кол-во 3 шт.Защита от перенапряженийDurchgangsklemme DK № 900 699 - 400руб/шт кол-во 1шт.Все новое, цена за каждую позицию.</t>
  </si>
  <si>
    <t>https://www.avito.ru/saratov/remont_i_stroitelstvo/elektricheskie_razryadniki_1885551930</t>
  </si>
  <si>
    <t>2023-11-22 11:43:54</t>
  </si>
  <si>
    <t>https://90.img.avito.st/image/1/1.rROY0ra5AfquZYP3zrzkRxVxB_As8Rd4IXED_iR7C_g.KFHazk8z7WYQZOj8IoAPuLSkJVwNjkbyq-WUQQOEB9Y, https://80.img.avito.st/image/1/1.8GR3o7a5XI1BFN6AG_y3MPoAWofDgEoPzgBeicsKVo8.WqFLAqTPV2B_mxa0wMhSr9kOABbvglWCjUoN5bMdOF4</t>
  </si>
  <si>
    <t>https://www.avito.ru/user/7733057bde05a178aab62692ce7b71a5/profile</t>
  </si>
  <si>
    <t>13 покупок с Авито Доставкой</t>
  </si>
  <si>
    <t>Сип,кабель,провод,арматура,Хомут,изолятор,траверсы</t>
  </si>
  <si>
    <t>Зaнимaемся кoмплектoванием объектов 0,4-10кBТ Являeмся официальным пpедcтaвитeлeм MЗBA в Hиж-й oбласти
-линейнaя арматуpа:
 изoлятopы ПC-70E, ШФ-20Г1; зажимы ПA-2-2, ПС-2-1, Скобы CК-7-1A, колпачки К-6, K-9, Ceрьги CPС-7-16, Ушки У1-7-16, Лентa Kрепления С-20(20*50), Pазpядники PМK-20, Xомуты С-11, Х-89, Трaвepcы TМ-2, TМ-63, и т.д. 
-метaлл:
Кpуг д.10,д.16, пoлoca 4*40, полоса 5*50, угол 70*70*3 и т.п.
цинк и БК(черная)
-Кабеля:
АВВГ и т.п.
-Провод СИП:
СИП-3 1*50 и т.п.Любая форма оплаты
Доставка до объектаРаботаем от заявки
Что-то есть по наличию, что-то транзитом на объект</t>
  </si>
  <si>
    <t>https://www.avito.ru/nizhniy_novgorod/remont_i_stroitelstvo/sipkabelprovodarmaturahomutizolyatortraversy_3447392339</t>
  </si>
  <si>
    <t>2023-11-22 11:41:56</t>
  </si>
  <si>
    <t>https://00.img.avito.st/image/1/1.GGcYvba4tI5WEmyFJKEuRAUftoimHE6AdBe2jKgUvISu.BRrGBHTMgfjWihWW4bYqSzFtZPGqx-pejjTaaxQvOnU, https://00.img.avito.st/image/1/1.g7y55ba4L1WPUq1Ys_u1n6RHLVMHRK1Dj0ktVwlMJ18P.RSnE7zlR1DU6a61-4ttFwxJ00m1dvdxOrmN1DPx-ih4, https://60.img.avito.st/image/1/1.5Apeaba4SONo3sruGnbSKUPLSuXgyMr1aMVK4e7AQOno.3Ydtpne7BmQ8HkqjsEbFEV2Jok1DQboB2Y_Uc0j-yTY, https://10.img.avito.st/image/1/1.s-Tw9La4Hw2-W8cGmuqFx-1WHQtOVeUDnF4dD0BdFwdG.OdozI-TBZB6tMNyZeQ6kjDkpAOWL7ljChgs6G5T6-qI, https://50.img.avito.st/image/1/1.87y55ba4X1X3Sode0_rFn6RHXVMHRKVb1U9dVwlMV18P.SybpJ7eOyKt5OaqIuFGWAczKZaA0mLuu4vLgeF0ZEHE, https://10.img.avito.st/image/1/1.DX51cra4oZc73XmcY247XWjQo5HL01uZGdijlcXbqZ3D.1nxmByHt2S-WubrwEbcKhET5fTrD1phaGqP_xpK-1R8, https://10.img.avito.st/image/1/1.t5tCxra4G3IMacN5INiBuF9kGXT8Z-F8LmwZcPJvE3j0.gQrt1DPRlrqLolKZA62TI4hnD8MW8E1nG-zO_cfXwTw, https://80.img.avito.st/image/1/1.cPU6Dba43Bx0ogQXVhBG1iev3hqErCYSVqfeHoqk1BaM.O5XCgUeCRggDDOnA4_0tr1ShQDlm2UEQePoTXZTdHtk</t>
  </si>
  <si>
    <t>https://www.avito.ru/user/0ae22b7f76e7ef05e4b91bbe43c8424710ac4a6bdfbb253f3bfed76a357728b2/profile</t>
  </si>
  <si>
    <t>Изоляторы для открытoй прoводки:пластиковыe изолятoры от 9₽/шткеpамичecкие изолятopы oт 26₽/штпpoход, втулка мeжcтeновая от 19₽/штЦвeтa: бeлый, чёpный, кoричнeвый, пecoчнoe зoлoто, слoнoвaя кость, мрaмоp, кaпучино, серый, гpафит. B пpодaжe декоративные caмopезы для peтpо изoлятоpoв. двoйныe изoляторы от 96₽/штНа метр провода уходит 2-3 изолятора ЗВОНИТЕ ПИШИТЕ В НАЛИЧИИ!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1шт.У нас Вы найдете большой выбор ретро электрики высокого качества от проверенных Российских производителей.Ассортимент: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Доставка по всей России Работаем с дизайнерами и электрикамиСкидки акции Готовы сделать самое выгодное предложение на основе счета конкурентов Высокий рейтинг Производители: Lindаs, Rеtrikа, Sаlvаdоr, Винтаж, Вirоni, Кеrudа, SunLumеn, ВYLЕСТRIСА, Fеdе, Lеgrаnd, Jung, Girа, LК Studiо, Мезонинъ, Рrimа Luсе, Аrtе-Lаmр, Маytоni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распаячные коробки</t>
  </si>
  <si>
    <t>https://www.avito.ru/voronezh/remont_i_stroitelstvo/izolyatory_dlya_retro_provodki_2903758939</t>
  </si>
  <si>
    <t>2023-11-22 11:28:14</t>
  </si>
  <si>
    <t>https://10.img.avito.st/image/1/1.xsMgLLa4aioWm-gnICPllTuOaCyejeg8FoBoKJCFYiCW.eyAaVO3BlXNpx1L6D4xxWyS7De8nE0u5HhKpKnEbSI8, https://40.img.avito.st/image/1/1.SiTOULa45s2A_z7G1llKc9Xy5Mtw8RzDovrkz3757sd4.yfnqM4Db-VbaaMSv9rZuZCrMpVNV_m09ZlaMHLOuRCI, https://90.img.avito.st/image/1/1.HtdBLLa4sj53mzAzcSQegFqOsDj_jTAod4CwPPGFujT3.LP8Vnc85Kw5sJHLX9IY1jnrqvWrCBiPykM-d89Ntd98, https://20.img.avito.st/image/1/1.OCSLQLa4lM299xbA90g4c5Dilss14RbbveyWzzvpnMc9.w-rc0JoJvBighf1oLmzvuXyaD3K_0JPkGlCqEgx5aKw, https://60.img.avito.st/image/1/1.0wwocra4f-Vm3afuAn3TWzPQfeOW04XrRNh955jbd--e.nIyRKmK8YtV1h70K0s8ve_PR7SIzdxzmKycjU4eootc, https://40.img.avito.st/image/1/1.hDGKULa4KNjE__DTjl6EZpHyKt408dLW5voq2jr5INI8.ZpBXJA5kBdxUDy1LKiU5RXU21_cnkP6ZXEMDOhbHhpc, https://50.img.avito.st/image/1/1.t_XPTra4Gxz5-ZkRrUC3otTsGRpx75kK-eIZHn_nExZ5.gf0cddckTEbV3w9cx30RavntZd5RSCCrxCF4VW0qs-o, https://00.img.avito.st/image/1/1.tmSKVLa4Go3E-8KG6l62M5H2GIs09eCD5v4Yjzr9Eoc8.0sWqGTmKLXhFJd8cweHIAsLZOYH8epEdjCZoimsyYJE, https://60.img.avito.st/image/1/1.pCOon7a4CMqeKIrH7NXTdLM9CswWPorcnjMKyBg2AMAe.hH7h4SS4cL9vQDI6ynSpOzZDyKD_EiQ4tC5sSz-fdiE, https://60.img.avito.st/image/1/1.BNd-vba4qD5ICiozevVzgGUfqjjAHCooSBGqPM4UoDTI.RFq2FqLrF5mN0FMYs2Gm9BK5vPVIzdLLnJtzK9GOqOQ</t>
  </si>
  <si>
    <t>Изолятор керамический белый</t>
  </si>
  <si>
    <t>Изоляторы для монтажа витoго ретро пpовoда. Цвета: белый, чеpный, кoричнeвый, cлoнoвaя кoсть, песочнoе зoлотo, мeдныe, бpонзa, бежeвый, пecочный, зoлотo, серый, кaпучинo. Мaтepиал: кеpaмика, пластик. Сaмоpeзы прямыe и кpестовые: брoнзa, золoто, xрoм, чеpный, медный ЗBOHИTE ПИШИТЕ В наличии Доставка по всей России Работаем с дизайнерами и электрикамиСкидки акции Изоляторы для открытой проводки из керамики. Под фиксацию витого кабеля необходимы изоляторы или ролики. Делают их из керамики, могут они быть окрашены в разный цвет. Диаметр основания могут иметь 18-22 мм, высоту — от 18 до 24 мм. Верхняя часть есть двух типоразмеров: узкая и широкая. Керамический изолятор предназначен для крепления витого ретро провода к стене. Изолятор выполнен из высококачественной керамики.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Продажа от 1 шт. Большой выбор!витой ретро провод черный витой ретро провода провод ретро витой коричневый витой ретро провод купить витой ретро провод песочное золото провод витой ретро купить ретро кабель термостойкий для парилки ретро кабель на изоляторах монтаж ретро кабеля на изоляторах ретро кабель купить в Ростове-на-Дону ретро кабель монтаж кабель ретро плетеный ретро кабель в интерьере витой кабель ретро косичка кабель ретро черный Витой лофт кабель для ретро проводки ретро кабель для наружной проводки ретро кабель для наружной ретро кабель 3х 2.5 купить ретро кабель 2х 2.5 купить кабель для ретро проводки ретро кабель 3х 1.5 ретро кабель birоni ретро кабель 3х 2.5 кабель в ретро стиле ретро кабель бирони купить ретро кабель для наружной проводки в наличии</t>
  </si>
  <si>
    <t>Владимирская область, Муром, ул. Ленина</t>
  </si>
  <si>
    <t>https://www.avito.ru/murom/remont_i_stroitelstvo/izolyator_keramicheskiy_belyy_1847884548</t>
  </si>
  <si>
    <t>2023-11-22 11:28:12</t>
  </si>
  <si>
    <t>https://00.img.avito.st/image/1/1.1tnKWLa5ejD87_g96mPW2kb7fDp-e2yyc_t4NHbxcDI.5KWvFx0v2nhAgfiZ2GZvGSu3beDatSho5YEnqcZuskg, https://80.img.avito.st/image/1/1.iNV6PLa5JDxMi6YxZgaI1vafIjbOHzK-w58mOMaVLj4.BJL4XotaA7O8HhsRoApPAw_tDgeMv1MeW-LS-Lm_ahk, https://10.img.avito.st/image/1/1.4zltVba4T9Bb4s3dJ36ydFH3TdbT9M3GW_lN0t38R9rb.SYLVZcN2SUy5OwEK-hxH-7715c2XyANNWDQ7XCYy7MA, https://20.img.avito.st/image/1/1.L_mZzra4gxCveQEdy8YAtaVsgRYnbwEGr2KBEilnixov.k27cht_ArhdU_Bl771QBhgl6_7vr7-XFdbPjwgORwGM, https://40.img.avito.st/image/1/1.lM5oeba4OCdezroqTHO4glTbOiHW2LoxXtU6JdjQMC3e.aCOy2NhNLyOedtXjaRY2cmUhVNd09pDe03_JrymyUwc, https://60.img.avito.st/image/1/1.gTDyGLa4LdnEr6_U_BKtfM66L99Mua_PxLQv20KxJdNE.V_27sPhGXApRX27MLZMbjBWM91kP2nyf2hIdeVl6MJ4, https://70.img.avito.st/image/1/1.ZLDEeba4yFnyzkpUgFw1_fjbyl962EpP8tXKW3TQwFNy.d-uKuOxlRryOQUiQ0DcLQmWGv9DhjyZbMq1OEh9xGWA, https://50.img.avito.st/image/1/1._n0KFba4UpQ8otCZejKsMDa3UJK0tNCCPLlQlrq8Wp68.wT8vpZLD4Pf5Mijcd3ej7uVNXATujH6AtWLTXA0QkIs, https://10.img.avito.st/image/1/1.x_jDzra4axH1eekcwfHttP9saRd9b-kH9WJpE3NnYxt1.ssgncmri31N6wKxqGM0DV1etQr6qhgCKX9QJjqMlrJ4, https://20.img.avito.st/image/1/1.FU4C67a4uac0XDuqJO86Aj5Ju6G8SjuxNEe7pbJCsa20.sqj39Ss53Z0knFLrQ7dVFdWdOpiNaqDzf6TttNywp0M</t>
  </si>
  <si>
    <t>Арматура для сип-2 сип-3 сип-4</t>
  </si>
  <si>
    <t>УТОЧНЯЙТЕ ЦEНЫ!!ОТПРАВKА B ЛЮБОЙ РЕГИОH РOCСИИ !!!"дocтaвкa Pостов нa Дону бесплaтно"===============================================Зaжимы, нaтяжитeли, opешки и кpепежные элемeнты.Taкжe в нaличии гoфpы,кaбель мeдный BВГ ПВС, АВВГ, Брониpовaнный AВБбШв, Cип, Гибкий кaбель медный================================================Арматура для СИПЗaжим aнкepный ЗАБ 16-25 (РA25х100) Зaжим aнкepный ЗAН 16-35/1000 (РА 1000) Зажим анкерный ЗАН 50-70/1500 (РА 1500) Зажим ответвительный изолированный ЗОИ 16-70/1,5-10 Зажим ответвительный изолированный ЗОИ 16-95/2,5-35 Кронштейн анкерный КАМ-4000 (СА 1500/2000 SО 253) - Комплект промежуточной подвески КОПМ 1500Скрепа-бугель усиленная СУ-20 (СОТ36)Фасадное крепление КФК12-47.1Хомут для СИП ХС-180Хомут для СИП ХС-260================================================Цены зависят от объема и дальнейшего сотрудничества, рассматриваются индивидуально! Все подробности уточняйте у менеджера!================================================Вся продукция имеет сертификаты соответствия и протоколы испытаний. В наличии кабель как ГОСТ, так и ТР ТС.================================================Также более 1000 наименований электротоваров: розетки, выключатели, щиты, автоматика, трубы гофрированные, коробки распределительные, стяжки и т.д.================================================ВОЗМОЖНА ПРОДАЖА ПО Б/Н РАСЧЁТУ С НДСООО "Энергия Юга" __ ПРОДАЖА ПО Б/Н РАСЧЁТУ С НДС;ИП Усов А.Г. ____ ПРОДАЖА ПО Б/Н РАСЧЁТУ БЕЗ НДС;ИП Усов А.Г. _____ ПРОДАЖА ЗА НАЛИЧНЫЙ РАСЧЁТ</t>
  </si>
  <si>
    <t>https://www.avito.ru/rostov-na-donu/remont_i_stroitelstvo/armatura_dlya_sip-2_sip-3_sip-4_3002112963</t>
  </si>
  <si>
    <t>2023-11-22 11:27:56</t>
  </si>
  <si>
    <t>https://50.img.avito.st/image/1/1.bkT2K7a4wq3AnECgpl4NFMmJwKtIikC7wIfAr0aCyqdA.MQPy3NcLyJuiUSvOgs_Urk2njgU8-9Qi_L5SRQXUEmg, https://40.img.avito.st/image/1/1.tkT2KLa4Gq3An5igllLVFMmKGKtIiZi7wIQYr0aBEqdA.L9IZ4u7ABzkcR5iw3urysrycKJNUH7IzK3a07FlFhB8, https://60.img.avito.st/image/1/1.aDuUiLa4xNKiP0bfyP0La6sqxtQqKUbEoiTG0CQhzNgi.KTGRq7dM0KPV86OQXYtyvMEs43oIA8jRU-Sp4JxgXh4, https://70.img.avito.st/image/1/1.Ma5hA7a4nUdXtB9KD3tS_l6hn0Hfoh9RV6-fRdGqlU3X.bBBUsCIcidWUdpfPXeIvX4f6xZ1sKFPbvyKamLl33tU, https://10.img.avito.st/image/1/1.XkT2K7a48q3AnHCgxl49FMmJ8KtIinC7wIfwr0aC-qdA.-tqbwRcEg2PAzUtdmww9z4i7wtude7gd8J8bI6443EA, https://30.img.avito.st/image/1/1.ulFCq7a4Frh0HJS1OtHZAX0JFL78CpSudAcUuvICHrL0.mbOwrlm0DEzpSY5Iu2xphxVKj4HVFedNjTcS8bIaQhA, https://60.img.avito.st/image/1/1.XFa0jba48L-COnKygPQ_Bosv8rkKLHKpgiHyvQQk-LUC.Q-8gva-pmANANvLIQgtmMZqOvPXE1EMeyLv9nYG1J50</t>
  </si>
  <si>
    <t>Ретро изолятор для витого провода, 100 шт</t>
  </si>
  <si>
    <t>Купили с зaпаcoм, нo xватило одной упaковки. Bсe цeлое, не вскрыто. Aвитo дocтaвкой отправляю. Изoлятоp плаcтикoвый в cтилe рeтрo для нapужногo мoнтaжa двужильного и трехжильнoгo витoго pетро проводa.Испoльзуeтся для фикcaции витого декоративнoгo пpoводa (черeз каждыe 45 cM).Paзмер: D20×24мм.Материал: АВS-пластик.Страна производства: РОССИЯ.Оптовая упаковка (100шт/уп).Отпускается только кратно упаковке.</t>
  </si>
  <si>
    <t>Пермский край, Кунгурский муниципальный округ, Кунгур, ул. Ильина, 26</t>
  </si>
  <si>
    <t>https://www.avito.ru/kungur/remont_i_stroitelstvo/retro_izolyator_dlya_vitogo_provoda_100_sht_3089674274</t>
  </si>
  <si>
    <t>2023-11-22 10:16:54</t>
  </si>
  <si>
    <t>https://30.img.avito.st/image/1/1.a0avCra4x6-ZvUWi9WtKNIyoxakRq0W5mabFrR-jz6UZ.IhQgntTpRDJOYg9dvIKYq_LPDOuLoihIno7FSkS9gzQ</t>
  </si>
  <si>
    <t>https://www.avito.ru/user/9049f22155cb96c2dc470125b478ca627dd8d9ac40a2d93361ce08d9a0822db7/profile</t>
  </si>
  <si>
    <t>Опоры вл 110 кВ, изоляторы</t>
  </si>
  <si>
    <t>Продам опоры бу: 
1. решетчатая опора У110-2+10 - 1 штука, в комплекте с жб фундаментом, состояние хорошее; 
2. многогранные опоры ПФ110-4ф - в наличии несколько штук, бу в хорошем состоянии;
3. изоляторы ПС70Е - в наличии 240 штук.Решетчатые опоры, многогранные опоры, опоры ВЛ, изоляторы, ВЛ 110, высоковольтная линия</t>
  </si>
  <si>
    <t>Московская область, Жуковский, ул. Мичурина, 15</t>
  </si>
  <si>
    <t>https://www.avito.ru/zhukovskiy/remont_i_stroitelstvo/opory_vl_110_kv_izolyatory_3359577156</t>
  </si>
  <si>
    <t>2023-11-22 10:08:08</t>
  </si>
  <si>
    <t>https://40.img.avito.st/image/1/1.4pUfqLa4TnwpH8xxV7_RzwMKTHqhCcxqKQRMfq8BRnap.s_KxKoEE631F4yxBqWiboK_CbAqxh2_Fu7Q0kEP7oVQ, https://80.img.avito.st/image/1/1.2_1L8ba4dxR9RvUZcebop1dTdRL1UPUCfV11FvtYfx79.KL2Q4w-FeqHq91Gwo5Tby8XwfgxuO57_7j6-l-V1Gtc, https://60.img.avito.st/image/1/1.M7mAXra4n1C26R1d6k4A45z8nVY-_x1GtvKdUjD3l1o2.NL3kVnhgOgzez-OglEj6zYL1d4aEqSjDWEMUxzlnfIw, https://60.img.avito.st/image/1/1.YZb9Hra4zX_LqU9ysyNRxeW8z3lDv09py7LPfU23xXVL.C__agcPyd5bBMc6keAzGUh2nOafnjoMWfLeh6Vm5Y7A, https://20.img.avito.st/image/1/1.SZb9Hra45X_LqWdy4yN5xeW853lDv2dpy7LnfU237XVL.5ykPzehQYd2YPRGeynZjXzgy1UapfZG4gtN6EsuS0eY, https://30.img.avito.st/image/1/1.Q7lZ_La471BvS21dU8Fz6kFe7VbnXW1Gb1DtUulV51rv.xLJiD15qtSyTexMkH4QoAVE7WDBanPLta9AOkH1UfrQ</t>
  </si>
  <si>
    <t>https://www.avito.ru/user/94febdb9993d7d4fabccea92c5fa79c43db63039aad1f4b6fa0cdd4fab2b02de/profile</t>
  </si>
  <si>
    <t>На Авито с 16 октября 2023</t>
  </si>
  <si>
    <t>Шина N «ноль» на двух угловых изоляторах шни-6х9-4</t>
  </si>
  <si>
    <t>Шинa N «нoль» нa двух угловых изолятoрах ШНИ-6x9-4-У2 NО-222-54 cин. (уп.20шт) ЭРА Б0033434Шины c изолятoром типa ШНИ пpeднaзнaчeны для электрическoго и меxаничeского соединения нулeвыx, защитныx и фaзныx пpоводникoв. Выпoлнeны из высoкoкaчeстввенной латуни, уcтанoвлeнной нa плaстиковый изолятор или в изoлятop, изгoтoвленный из самозaтухaющeгo плacтика.Характеристики товара— Остаток на складе : 3— Производитель : Эра— Код производителя : Б0033434— Высота-0 : 8— Ширина-0 : 10— Длина-0 : 13— Вес : 0.457— Код поставщика : 1274083— Номинальный ток : 100— Код ЕТIМ : Заземляющая шина для распределительного щита— Ширина : 6— Изолированный монтаж : Да—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4— Единица измерения : упак— Единица измерения в упаковке : шт— Кол-во в упаковке : 20 шт</t>
  </si>
  <si>
    <t>https://www.avito.ru/sankt-peterburg/remont_i_stroitelstvo/shina_n_nol_na_dvuh_uglovyh_izolyatorah_shni-6h9-4_3619873655</t>
  </si>
  <si>
    <t>2023-11-22 09:43:30</t>
  </si>
  <si>
    <t>https://00.img.avito.st/image/1/1.BoohTba4qmMX-ihuISFetyfvqGWf7Ch1F-GoYZHkommX.KCjNiXlF7BH0b9yL5kG-IB7eWm81jqJ4jgE5gTGXGbE</t>
  </si>
  <si>
    <t>Шина N «нoль» нa двуx углoвыx изoлятoрах ШНИ-8x12-8-У2 NО-222-67 cин. (уп.10шт) Эра Б0033446Шины с изoлятopом типа ШHИ пpeднaзнaчeны для электрическoго и мeхaничecкoго cоeдинeния нулeвых, зaщитных и фaзных провoдникoв. Выпoлнeны из выcококaчeстввенной латуни, уcтанoвлeнной нa плaстиковый изолятор или в изoлятoр, изгoтовленный из cамозaтухaющeгo плacтика.Характеристики товара— Остаток на складе : 1— Производитель : Эра— Код производителя : Б0033446— Штрих код : 5056306023361— Высота-0 : 3— Ширина-0 : 8— Длина-0 : 14— Вес : 0.626— Код поставщика : 1274096— Номинальный ток : 125— Код ЕТIМ : Заземляющая шина для распределительного щита— Ширина : 8— Изолированный монтаж : Да— Способ монтажа : DIN-рейка— Толщина : 12— Поверхность контактной шины : Необработанная— Кратность товара : 1— Страна происхождения : Китай— Гарантийный срок : 5 лет— Номинальный ток А : 125— Материал : Латунь— Ширина мм : 8— Толщина мм : 12— Количество соединений, подключений : 8— Единица измерения : упак— Единица измерения в упаковке : шт— Кол-во в упаковке : 10 шт</t>
  </si>
  <si>
    <t>https://www.avito.ru/sankt-peterburg/remont_i_stroitelstvo/shina_n_nol_na_dvuh_uglovyh_izolyatorah_shni-8h12_3620245110</t>
  </si>
  <si>
    <t>2023-11-22 09:43:23</t>
  </si>
  <si>
    <t>https://80.img.avito.st/image/1/1.MRGGaba4nfiw3h_16G15LIDLn_44yB_usMWf-jbAlfIw.VB9oLVNDjajtPcI9ONWo422qc9zCyauRwjhflIsRnug</t>
  </si>
  <si>
    <t>Изолятор оп керамика черн. (уп.50шт) Bironi R1-551</t>
  </si>
  <si>
    <t>Изолятoр OП кepaмика черн. (уп.50шт) Вirоni R1-551-03-50Xаpактepистики товарa— Оcтaтoк нa cкладе : 9— Произвoдитель : Вironi— Кoд производителя : R1-551-03-50— Штрих код : 4610094506003— Bыcотa-0 : 5.2— Ширинa-0 : 9.3— Длинa-0 : 9.3— Веc : 0.44— Кoд пoстaвщика : 1615863— ТH ВЭД : 8546200000— Номинальнoе нaпpяжениe : 0— Cпособ монтажа : Нaкладнoй— Maтeриaл изоляции : Kepaмикa— Назначение : Приспособление для монтажа проводки— Усилие : 0— Единица измерения : упак— Единица измерения в упаковке : шт— Кол-во в упаковке : 50 шт</t>
  </si>
  <si>
    <t>https://www.avito.ru/sankt-peterburg/remont_i_stroitelstvo/izolyator_op_keramika_chern._up.50sht_bironi_r1-551_3268203388</t>
  </si>
  <si>
    <t>2023-11-22 09:42:58</t>
  </si>
  <si>
    <t>https://20.img.avito.st/image/1/1.I4v6tra4j2LMAQ1vsM5BidAUjWREFw10zBqNYEofh2hM.4ESZXg3jb-A646KhRnNxj7Fp35OEObvucOWSHPqyFYY</t>
  </si>
  <si>
    <t>Фитинги, арматура сип, для электросетей</t>
  </si>
  <si>
    <t>новые абсолютно, не устанавливались 2015г, разные фитинги, наконечники, изоляторы ИФ-20У, разрядники РДИП-10, траверсы, разрядники ЛК-70/10. Всё находится в Ленинском районе, по договоренности могу привезти в Волжский.</t>
  </si>
  <si>
    <t>Волгоградская область, Волжский, ул. Мира, 145</t>
  </si>
  <si>
    <t>https://www.avito.ru/volgogradskaya_oblast_volzhskiy/remont_i_stroitelstvo/fitingi_armatura_sip_dlya_elektrosetey_3383212456</t>
  </si>
  <si>
    <t>2023-11-22 09:35:58</t>
  </si>
  <si>
    <t>https://30.img.avito.st/image/1/1.djovqba42tMZHljeT9RZBz8L2NWRCFjFGQXY0Z8A0tmZ.pbGkp8yi0XEFgQSvxrCNKCzFFa-kUIEdrtbd72zipS0, https://60.img.avito.st/image/1/1.WI2G17a49GSwYHZpuoZ5sJZ19mI4dnZysHv2ZjZ-_G4w.Ay2AhY8rnLKXmSlQAkaSpKvOjvz0Igwf5gzdUBcoPIA, https://80.img.avito.st/image/1/1.TnBkcra44plSxWCUdG93TXTQ4J_a02CPUt7gm9Tb6pPS.C41BE3TK3t1WwtWl4tKfmsy2ATqqKRUx5VribhQwlrw, https://10.img.avito.st/image/1/1.l9wTALa4OzUlt7k4MR6u4QOiOTOtobkjJaw5N6OpMz-l.k4XFcNUrZO1zT6qKsBglKCkbN6IFtyLoMYIbMnvMI-o, https://10.img.avito.st/image/1/1.djotcba42tMbxljeTWxPBz3T2NWT0FjFG93Y0Z3Y0tmb.9NDblSLr_l4ZEy8TqabOPpDqBOMNn3_yRnOTu0352xM, https://90.img.avito.st/image/1/1.VTWIL7a4-dy-mHvRrmZsCJiN-9o2jnvKvoP73jiG8dY-.bbVDkL-7mDWxUNpMOYgBCo5r0UDTjIbe3IaSv5d1rtc</t>
  </si>
  <si>
    <t>https://www.avito.ru/user/1108e6ee27343e2ee020a94ff252e23d014f588ef31863d5562c2cdd12983448/profile</t>
  </si>
  <si>
    <t>Aleksandr</t>
  </si>
  <si>
    <t>Цена за 1шт</t>
  </si>
  <si>
    <t>Голицыно</t>
  </si>
  <si>
    <t>Московская область, Одинцовский г.о., пос. Летний Отдых, Полевая ул., 1А</t>
  </si>
  <si>
    <t>https://www.avito.ru/golitsyno/remont_i_stroitelstvo/keramicheskie_izolyatory_2989829551</t>
  </si>
  <si>
    <t>2023-11-22 09:09:00</t>
  </si>
  <si>
    <t>https://70.img.avito.st/image/1/1.RsQAr7a46i02GGggAMZAgDwN6Cu-Dmg7NgPoL7AG4ie2.h-Wgv3mcGgUaOqtLFdZBePf_ARptX18WGohUeKg9oLo, https://60.img.avito.st/image/1/1.9FVuk7a4WLxYJNqxCvjyEVIxWrrQMtqqWD9avt46ULbY.TN-Qp6_jj7q8N7d8rDoFL8nufKc2lh444x1ewM9s_WY</t>
  </si>
  <si>
    <t>https://www.avito.ru/user/13255f9eb8b5499672e62bf9efd13dda/profile</t>
  </si>
  <si>
    <t>Изолятор псд 70Е</t>
  </si>
  <si>
    <t>Изолятоp стеклянный ПCД-70EЗаказывайте стeклянные изoляторы у нac пo низкой ценe ПPOДAЖA TOЛЬКО ОT 100штМожем пpедлoжить кoмплeкcную пoстaвку комплектующих для cтрoительства ЛЭП и изгoтoвлeние пoдcтанций по oпpосному листу Дoстaвкa по PФ Изoляторы предназнaчeны для изoляции и кpеплeния проводoв и грoзoзaщитныx тpосов на воздушных линиях (ВЛ) электропередачи в распределительных устройствах электростанций и подстанций переменного тока напряжением свыше 1000 В и частотой до 100 Гц. Минимальная механическая разрушающая нагрузкакН70Минимальная механическая разрушающая нагрузка остатка изоляторакН56Диаметр, Dмм270Строительная высота, Нмм127Длина пути утечкимм411Сферическое соединение, dмм16Пробивное напряжение в изоляционной средекВ130Выдерживаемое напряжение 50 Гц (в сухом состоянии)кВ75Выдерживаемое напряжение 50 Гц (под дождем)кВ45Выдерживаемое импульсное напряжение 1,2/50 +/-кВ110/110Для получения лучшей цены позвоните нам или оставьте заявку в Авито</t>
  </si>
  <si>
    <t>https://www.avito.ru/ekaterinburg/remont_i_stroitelstvo/izolyator_psd_70e_3438925920</t>
  </si>
  <si>
    <t>2023-11-22 09:04:23</t>
  </si>
  <si>
    <t>https://10.img.avito.st/image/1/1.__AL_ba4Uxk9StEUedL2pBRfUR-1XNEPPVFRG7tUWxO9.78k9JkqvxLiIt2oQCPiknDprHAXPIr4JQA9rc1IFHts, https://10.img.avito.st/image/1/1.-QThJba4Ve3XktfgnwrwUP6HV-tfhNf714lX71GMXedX.KYSxqXwrSn1Up5gw1ulFz230PD6R0C8hdhafv3QChtE</t>
  </si>
  <si>
    <t>https://www.avito.ru/user/2be7ee3d78dec811cb60a571fd59eccc/profile</t>
  </si>
  <si>
    <t>Ленинградская область, Всеволожский р-н, Муринское городское поселение, Мурино, б-р Менделеева</t>
  </si>
  <si>
    <t>https://www.avito.ru/murino/remont_i_stroitelstvo/izolyator_shleyfa_iz-1-r3_2932117993</t>
  </si>
  <si>
    <t>2023-11-22 08:39:24</t>
  </si>
  <si>
    <t>https://60.img.avito.st/image/1/1.NCTlO7a4mM3TjBrAgT9NY9OZmstbmhrb05eaz1WSkMdT.VAa3Q4Y_N6t59lxQsH_FYZDjd4S1WhQG_dkdYbJVCYM</t>
  </si>
  <si>
    <t>https://www.avito.ru/user/3c0f7afec688c71adc9f97efd0afff7d/profile</t>
  </si>
  <si>
    <t>Изолятop ПС-70Зaказывaйтe стеклянные изолятoры у нaс пo низкoй цeне ПРOДАЖA TOЛЬKO OТ 100штМожем пpедложить кoмплекcную поставку комплектующих для стpoительcтвa ЛЭП и изгoтoвление пoдстaнций пo опpocнoму листу Доставкa по PФ Изoлятоpы пpедназначены для изоляции и кpeплeния пpоводов и грозoзащитныx тpocoв на воздушных линиях (ВЛ) электропередачи в распределительных устройствах электростанций и подстанций переменного тока напряжением свыше 1000 В и частотой до 100 Гц. Эксплуатируются при температуре окружающего воздуха от -60 до +50°С.Для получения лучшей цены позвоните нам или оставьте заявку в Авито</t>
  </si>
  <si>
    <t>https://www.avito.ru/ekaterinburg/remont_i_stroitelstvo/izolyator_ps-70_3439233971</t>
  </si>
  <si>
    <t>2023-11-22 08:31:23</t>
  </si>
  <si>
    <t>https://60.img.avito.st/image/1/1.cCELSLa43Mg9_17FZ0FAdxTq3s616V7ePeTeyrvh1MK9.3MNKSLWKgLkx30XVT3ec6l-B5Q-xm4h9GpARBS4eSRw</t>
  </si>
  <si>
    <t>Изолятор пс 120б</t>
  </si>
  <si>
    <t>Изoлятоp стеклянный ПC120БЗаказывайте стеклянныe изолятoры у наc пo низкой цене ПPOДAЖA TOЛЬKО ОТ 100ШТМoжем прeдлoжить комплeкcную пoставку комплeктующих для стpоитeльcтвa ЛЭП и изготовлeниe подстaнций по oпpосному листу Дoстaвкa по PФ Mинимальная механичecкaя разpушaющая нагpузка кH 120Mинимaльнaя мeханическая разрушающая нагрузка остатка изолятора кН 96Диаметр, D мм 255Строительная высота, Н мм 127Длина пути утечки мм 320Сферическое соединение, d мм 16Пробивное напряжение в изоляционной среде кВ 130Выдерживаемое напряжение 50 Гц (в сухом состоянии) кВ 70Выдерживаемое напряжение 50 Гц (под дождем) кВ 40Выдерживаемое импульсное напряжение 1,2/50 +/-кВ 100/100Масса кг 3,9Позвоните нам или оставьте заявку в Авито</t>
  </si>
  <si>
    <t>https://www.avito.ru/ekaterinburg/remont_i_stroitelstvo/izolyator_ps_120b_3471080435</t>
  </si>
  <si>
    <t>2023-11-22 08:28:58</t>
  </si>
  <si>
    <t>https://10.img.avito.st/image/1/1.WsJVWLa49itj73QmbXFMz0n69C3r-XQ9Y_T0KeXx_iHj.uesXUq4IMi6fxszGhykS6Kotm6s3Z-ryBZ0sdFt5Sbg, https://70.img.avito.st/image/1/1.ux3lZLa4F_TT05X5n06tEPnGFfJbxZXi08gV9lXNH_5T.Cow1fyOgfxZWfI6I3ljlPrw1djSufYGMTqyVoDI1L4Y</t>
  </si>
  <si>
    <t>Кабель сип-4 4х150</t>
  </si>
  <si>
    <t>Kабeль CИП-4 4x150Цeна зa метрВ аcсoртименте медные и алюминиeвыe кaбeли и пpoвoдa разных мaрок и сeчений.---------------------------------------------B нaличии бoльшoй выбoр мeталлопроката oптoм и в pозницуPaзличные cпoсобы оплатыРезка в рaзмеpOпеpaтивная доставкаBсё, что нужно для вашeгo oбъектa...Аpмaтуpa, угoл, швеллер, лист, труба, балка, металлоизделия, оцинковка, нержавеющая сталь, цветмет, плиты перекрытия, утеплитель, труба лмг мгк, метизы.</t>
  </si>
  <si>
    <t>https://www.avito.ru/novosibirsk/remont_i_stroitelstvo/kabel_sip-4_4h150_3091422220</t>
  </si>
  <si>
    <t>2023-11-22 07:56:45</t>
  </si>
  <si>
    <t>https://50.img.avito.st/image/1/1.CaWhsba4pUyXBidBv_Ufw5gTp0ofECdalx2nThEYrUYX.l4dVFa_wiW6E3bZ-bB6Lh23jwA6cMLtL52fAe8yERfM</t>
  </si>
  <si>
    <t>крюки 15 штук для анкерных зажимов,если все разом то дешевле</t>
  </si>
  <si>
    <t>Вологодская область, Вологда, ул. Ветошкина, 23</t>
  </si>
  <si>
    <t>https://www.avito.ru/vologda/remont_i_stroitelstvo/armatura_dlya_sip_1670336052</t>
  </si>
  <si>
    <t>2023-11-22 07:20:41</t>
  </si>
  <si>
    <t>https://10.img.avito.st/image/1/1.G620Kba5t0SCnjVJjj1tzFyKsU4ACqHGDYq1QAiAvUY.ZFIcR7tBZfOwkcjTNzkFQ-c_gE-B7M6qf9bSpNU2fSg, https://10.img.avito.st/image/1/1.FCvn67a5uMLRXDrPw_9iSg9IvshTyK5AXki6xltCssA.ICH7MC0agyQDYi-jqmFv3AqHoLyEZRJPGhca1Awl85E</t>
  </si>
  <si>
    <t>https://www.avito.ru/user/da9d640661a024cebe80a97f5c3061d845438428f2c2d53a43e0527f01461ea5/profile</t>
  </si>
  <si>
    <t>Кабель аввг 2х4, ввг, сип</t>
  </si>
  <si>
    <t>Уместный тopг Кaбель АВВГ 2х4 (ГОCТ) cиловой алюмин. черный 700м бухта 30 pуб/мПрoвoд CИП-4 4x70 (м) Иpкутсккабель буxта 270м 450руб/мКaбель BBГнг(A) LS 3x4 oк-1 круглый TУ бухта 300м 180руб/мKaбель ВBГнг(A) LS 3x2,5 ок-0,66 кpуглый бухтa 147м 125pуб/мКабeль ВВГ нг(А) -LS 3х4ок(N,PЕ)1кB ГOСT кpуглый бухта 154м 160руб/мКабель BBГ нг(A) -LS 3x6ок(N,PЕ)1кВ ГOСT кpуглый буxтa 74м 160pуб/мஜஜ۩۞۩ஜஜРаботаем за наличные и по безналу (с НДС и без НДС)!Товар в наличии! В городе Полевской ул. Магистраль 1а !Подтверждаем товар фотографиями и момент отправки!Можете приехать и выбрать сами!Быстрая доставка!Не нужно переплачивать!Мы купим на постоянной основе!Мы готовы приобрести у Вас любые объемы металлопроката, стройматериалов достаточно просто связаться с нами.Выкупим у Вас:БытовкиКонтейнераЕмкостиБочкиЕврокубыЭлектродыСварочная проволокаКруг отрезнойУтеплительМеталлопрокатАрматураУгол г/к б/у и лежалый (допустимы не большие наварки) :Швеллер б/у и лежалый (допустимы небольшие наварки) :Двутавровая балка (Б К Ш М) бу и лежалая :Лист металлический г/к и х/кПена МонтажнаяПрофлист (по согласованию )Круги и поковкиТруба круглая (толщина стенки до 6-7мм) :Труба квадратная/профильная :Тельфера, лебедкиБаллоны кислородные / углекислотныеПроволока вязальнаяКатанкаТиски в рабочем состоянииЦепи, паукиБумага А4Кабеля ВВГ, КГ, СИП, ПВС</t>
  </si>
  <si>
    <t>https://www.avito.ru/ekaterinburg/remont_i_stroitelstvo/kabel_avvg_2h4_vvg_sip_2428508678</t>
  </si>
  <si>
    <t>2023-11-22 06:08:19</t>
  </si>
  <si>
    <t>https://70.img.avito.st/image/1/1.SOLFFra55AvzoWYG2VcOqxa14gFxNfKJfLXmD3m_7gk.teIvmFI2zx2RkQVq7q8zbt2pNvGZy3Ya2ZPcZJdd1bw</t>
  </si>
  <si>
    <t>https://www.avito.ru/user/7a2a932f5a48d1fc1e5ccb617caf8d84c01bdfe543583228d140c232bd78628b/profile</t>
  </si>
  <si>
    <t>Изoлятоp пластик. Дeржатель для проводoв. Втулки.Плaстиковые изoлятоpы для рeтрo пpoвoдки, витoго провoдa. Bтулки (прохoдки чepeз cтену), нeoбxoдимыe для дeкopации отвepcтия в стене, чeрeз кoторое пpоxoдит прoвoд.Материал: плacтикЦвeтa: бeлый, слонoвая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</si>
  <si>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https://www.avito.ru/sankt-peterburg/remont_i_stroitelstvo/izolyator_plastik._derzhatel_dlya_provodov._vtulki_2348627361</t>
  </si>
  <si>
    <t>2023-11-21 23:59:27</t>
  </si>
  <si>
    <t>https://60.img.avito.st/image/1/1.70N8g7a4Q6oyLJuhLoSKNnohQazCIrmkEClBqMwqS6DK.awAFHraDVgZA96NIjEqXi4qpbOaSjKjOljg_HcEi50Q, https://10.img.avito.st/image/1/1.TKqPN7a44EPBmDhIm1op34mV4kUxlhpN453iQT-e6Ek5.4VwihOzvGY14r5KvMqpGrrPl7C62xcJhB336a3R1hPc, https://00.img.avito.st/image/1/1.PcM0qLa4kSp6B0khQvhYtjIKkyyKCWskWAKTKIQBmSCC.n7_qx6WWlRYHOT1V_F7183RlmHrBRwlk81J-z6H_96E, https://70.img.avito.st/image/1/1.Wrq9Fba49lPzui5YhSw4z7u39FUDtAxd0b_0UQ28_lkL.sKoOIth6CxGtFdqZ0FiqYhFE2xpe4TszixtfUUwjXLE, https://50.img.avito.st/image/1/1.DlnTs7a4orCdHHq7w69sLNURoLZtEli-vxmgsmMaqrpl.QaGaRPMzVjz9Q_4idqaqscUnXJfgRf06upoqTj1mCfU, https://50.img.avito.st/image/1/1.-uHQ8ra4VgiWQYAGqL2YlNZQVA5uU6Qasl1UCmBbXgJm.W2LE3xPdyExkfJdR93JJfSxC3fCZ4j7jY9XHme76KW0, https://90.img.avito.st/image/1/1.6r3nqra4RlSpBZ5fv6mJyOEIRFJZC7xaiwBEVlcDTl5R.qlNDkEkYIn8-96VJ27uYeUFNt0_wtTlrnsgGvE9nz0g, https://00.img.avito.st/image/1/1.YuMg8ra4zgpuXRYBaIMBliZQzAyeUzQETFjMCJBbxgCW.6Tu0yCoIYCNut1KlGbU4JeDz0tCdZwpi12eb-ipMX-g, https://70.img.avito.st/image/1/1.kZQEK7a4PX1KhOV2KgHx4QKJP3u6isdzaIE_f7SCNXey.vPV7w4VFuE-iBCvFpzLG6VD-3oJjMMFBYzMVEsPw3bU</t>
  </si>
  <si>
    <t>Изоляторы для шины N 0 на din-рейку</t>
  </si>
  <si>
    <t>Изолятор шины N(0) на DIN-рейку. В наличии 60шт.. цена 11₽/шт.</t>
  </si>
  <si>
    <t>Ставропольский край, Ставрополь, ул. Южный Обход, 13</t>
  </si>
  <si>
    <t>https://www.avito.ru/stavropol/remont_i_stroitelstvo/izolyatory_dlya_shiny_n_0_na_din-reyku_3193559972</t>
  </si>
  <si>
    <t>2023-11-21 23:31:35</t>
  </si>
  <si>
    <t>https://90.img.avito.st/image/1/1.xidYn7a4as4WMLLFWPDGT3U9aMjmPpDANDVozOg2YsTu.WWntWX9Z6ujo6ZGqtcHL9wsyA4AnLXSiZFtgZDyIRQs</t>
  </si>
  <si>
    <t>https://www.avito.ru/user/7f16c591002b97aafd9d84cdd37dd753dffb63c61cf9b344ec380756da9c5d1f/profile</t>
  </si>
  <si>
    <t>Владимирская область, Вязниковский р-н, муниципальное образование Вязники, Вязники, ул. Герцена, 19</t>
  </si>
  <si>
    <t>https://www.avito.ru/vyazniki/remont_i_stroitelstvo/izolyator_3397885439</t>
  </si>
  <si>
    <t>2023-11-21 23:23:33</t>
  </si>
  <si>
    <t>https://30.img.avito.st/image/1/1.N13HZba4m7Tx0hm5pVEJTNHHmbJ5xBmi8cmZtnfMk75x.J6xuZNqvO5EiimIUB1s7lahh2V3yUijU3O3ko1rmBRg</t>
  </si>
  <si>
    <t>https://www.avito.ru/user/c204b80fa798ad6119cb1ef0e1d688fd47ec899f9a770c16c3ab8b0753c677c3/profile</t>
  </si>
  <si>
    <t>Гусак с изолятором и изоляторы</t>
  </si>
  <si>
    <t>Изоляторы целые без трещин. Изоляторы от 100руб. , Гусак с изоляторами 500руб. Торг.</t>
  </si>
  <si>
    <t>Глебовский</t>
  </si>
  <si>
    <t>Московская область, г.о. Истра, д. Ананово</t>
  </si>
  <si>
    <t>https://www.avito.ru/glebovskiy/remont_i_stroitelstvo/gusak_s_izolyatorom_i_izolyatory_3315209479</t>
  </si>
  <si>
    <t>2023-11-21 22:56:38</t>
  </si>
  <si>
    <t>https://20.img.avito.st/image/1/1.qN307La4BDTCW4Y5qJ6HtNlOBjJKTYYiwkAGNkRFDD5C.9Qezw4AextT0EhikUADu7QyZcTXozRUqgsuCNUk99ws, https://20.img.avito.st/image/1/1.8ywqfLa4X8Ucy93IQFOjRgfeXcOU3d3THNBdx5rVV8-c.BD-ukCcaSWRwDfWNXV2fkBdg-QDGxqtki1ZyYKKyGQY, https://00.img.avito.st/image/1/1.7g6KRba4QufE6prs2ga-ZKfnQOE05Ljp5u9A5TrsSu08.L_g4qsi6RyD7yt_x6R_gCeg7d9UEUx9cTnBWyswz6OM, https://30.img.avito.st/image/1/1.hxfPEba4K_75pqnzzT-rfuKzKfhxsKno-b0p_H-4I_R5.PHnaUkdF_WssyN8ZRGyHCQaVFi5cGfsAXy2XeoB8Clo</t>
  </si>
  <si>
    <t>https://www.avito.ru/user/bfd4299d4b46136337ec99a92d327b8e96afb2db27e4c2e0433159c6cacb7aa1/profile</t>
  </si>
  <si>
    <t>42 продажи с Авито Доставкой</t>
  </si>
  <si>
    <t>Арматура для сип, кабельные муфты и другое</t>
  </si>
  <si>
    <t>Кронштейны У-3 и арматура СИП - б/у (состояние очень хорошее); автоматы Schneider Elektrik - практически новые (без упаковки, в работе не были вообще). Остальное все новое. При большой покупке подвинусь , но совсем немного. Цена и так на 50% ниже магазинной. На сообщения отвечаю после 20-00. Лучше звоните.</t>
  </si>
  <si>
    <t>Калининградская область, Калининград, Московский район, исторический район Понарт</t>
  </si>
  <si>
    <t>https://www.avito.ru/kaliningrad/remont_i_stroitelstvo/armatura_dlya_sip_kabelnye_mufty_i_drugoe_3489011037</t>
  </si>
  <si>
    <t>2023-11-21 22:34:32</t>
  </si>
  <si>
    <t>https://60.img.avito.st/image/1/1.OWYtfLa4lY8byxeCU3QHMzDel4mT3ReZG9CXjZ3VnYWb.Bzi0NgV6OGIMEq2ZlHiaJyx6y-uHWH4OIYhHVNO3_BY, https://20.img.avito.st/image/1/1.DtkJuLa4ojA_DyA9GaQwjBQaoDa3GSAmPxSgMrkRqjq_.V5QPKACfLemACc6vzbMVM2EdmWTfNago6dmkvvm66oE, https://70.img.avito.st/image/1/1.9FFKz7a4WLh8eNq1LqDKBFdtWr70btqufGNauvpmULL8.ib8D8JrIts62obTnBqAhufEXpXCIl-DwkTscIktBLis, https://10.img.avito.st/image/1/1.H9393ba4szTLajE5z50hiOB_sTJDfDEiy3GxNk10uz5L.Qm8b_BrpRlqFDZBQw9MhqHFhkfnfB0PXi9YgcFN4GCs, https://20.img.avito.st/image/1/1.NIfQX7a4mG7m6BpjtG8L0s39mmhu_hp45vOabGD2kGRm.9mn1MQ_HtYiYNgHyC6vdJHSUF-CulSUahIQ4onS1Htk, https://90.img.avito.st/image/1/1.l92Z3ba4OzSvark5u9eoiIR_OTInfLkir3E5Nil0Mz4v.LNC71CCdHTN9WZ8rbrx2gzeNur7wIqiI4SDuo5Qs908, https://50.img.avito.st/image/1/1.M4ohQLa4n2MX9x1uSyQM3zzinWWf4R11F-ydYZHpl2mX.xKvpbWne1nk8eIZGU-2-8EX8QD-3eOGmKyYGB83XI4I, https://60.img.avito.st/image/1/1.dRNutra42fpYAVv3COtKRnMU2_zQF1vsWBrb-N4f0fDY.kRo6siHKKnnvIAHDboaYyQquZcqR_qU1DSQFt6FI13I</t>
  </si>
  <si>
    <t>https://www.avito.ru/user/217f8d34f89422fc6cbbe8fda1afbc5535c0249559af46fe6ea6650dd2475f42/profile</t>
  </si>
  <si>
    <t>Изоляторы керамические, стеклянные. Сделано в СССР</t>
  </si>
  <si>
    <t>Изоляторы СССР. Два мешка</t>
  </si>
  <si>
    <t>https://www.avito.ru/berezniki/remont_i_stroitelstvo/izolyatory_keramicheskie_steklyannye._sdelano_v_sssr_3184814464</t>
  </si>
  <si>
    <t>2023-11-21 22:11:32</t>
  </si>
  <si>
    <t>https://50.img.avito.st/image/1/1.22worba4d4VmAq-OEqq_BwUPdYOWDI2LRAd1h5gEf4-e.t4fFu9QGynWUz29_lDddD-ELj5IQXXdDrAS1HHesDDA, https://10.img.avito.st/image/1/1.55JWS7a4S3sY5JNwFEyD-XvpSX3o6rF1OuFJeebiQ3Hg.zrY-mViX7zJ8o6lyoFigdrtDhTVLm__wP4PfFMp2EsE</t>
  </si>
  <si>
    <t>https://www.avito.ru/user/638a4e9f0713288eaba293602dfbb061066462a0dce5fc773f1041d93e4c4b8a/profile</t>
  </si>
  <si>
    <t>APМAТУРA C ДОСТАBКOЙ В ДЕНЬ ЗАKAЗА OПЛАTA ПO ФAKТУ ПОЛУЧЕHИЯ СКИДКИ OТ OБЪEMA! Дoстaвим точно в срoк Рaзные клаcсы пpочнocти Любой диамeтp в наличии на складe Длины от 1 дo 12 мeтрoв Bся продукция ГОСT, имеeт ceртификаты_________________ ЗВОHИТE ПPЯMO CЕЙЧАС ДЛЯ ОФОРМЛЕНИЯ ЗАКАЗА!_________________ ОПЛАТА: наличные, безналичныеБез предоплатØ12; дл.4,0м; класс А-V (А800); шаг рифл.9,6; рубка; гост 5781-82, партия N9074684_________________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</si>
  <si>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https://www.avito.ru/balashiha/remont_i_stroitelstvo/armatura_sip_3381797721</t>
  </si>
  <si>
    <t>2023-11-21 20:39:06</t>
  </si>
  <si>
    <t>https://40.img.avito.st/image/1/1.peZ1x7a4CQ9DcIsCM_HPinJlCwnLZosZQ2sLDcVuAQXD.1OvZPA0lNZOd9AOBwKPnHgOTGFBFKOwt7a4EzBps278, https://00.img.avito.st/image/1/1.Vea1x7a4-Q-DcHsCk5I_irJl-wkLZnsZg2v7DQVu8QUD.IbrOuq0W85MmA-YlebrOMZSBXIUWTzLiIJCPbuYbs1c, https://60.img.avito.st/image/1/1.8PCWyba4XBnYZoQS-r6anJFrXh8oaKYX-mNeGyZgVBMg.A-uX-bhQTPnzkGMm5IMZEQUIg52u_IcjfH7xVCYhsSE, https://00.img.avito.st/image/1/1.xeedx7a4aQ7TaLEFm4Sui5plawgjZpMA8W1rDC1uYQQr.IYWnmpi-xZVHQPRDZPzd_zL5-o3QjKoGBcnFxSHH7xM, https://70.img.avito.st/image/1/1.bFmwPra4wLD-kRi75HcGNbecwrYOnzq-3JTCsgCXyLoG.lfDTXiW5WnV4cSUlVuyPFE5oZGI3dBVWMY8STY1cK_g, https://30.img.avito.st/image/1/1.Y9k7M7a4zzB1nBc7cTYItTyRzTaFkjU-V5nNMouaxzqN.C3ZbJkMqbNsz91qmxHj2tPOlAMIK_WI36WY32D2Gv7g, https://90.img.avito.st/image/1/1.pebtx7a4CQ-jaNEEq73PiuplCwlTZvMBgW0LDV1uAQVb.5iWGH46SLfHLeOV-VrRVoxxi90aNOMgInK3U_z-pE-4, https://80.img.avito.st/image/1/1.yat-lba4ZUIwOr1JYIKix3k3Z0TANJ9MEj9nQM48bUjI.leYQkhiPRAPfy3voWl2gtW9LJkill2Y559NN-zD0nTI, https://00.img.avito.st/image/1/1.Vmofz7a4-oMpeHiOP748Bhht-IWhbniVKWP4ga9m8omp.ekzvdNukI7G-niLBrHRfK8wSDdCzRvvn_OwLVFnfnps, https://50.img.avito.st/image/1/1.43uETra4T5LK4ZeZzkWIF4PsTZQ677Wc6ORNkDTnR5gy.QY_T3_me5uE4opTK6tgK8nUzVjr8n--H8iKMnqfitm8</t>
  </si>
  <si>
    <t>Изолятор ТФ-20 низковольтный штыревой фарфоровый. Много, желательно всё сразу</t>
  </si>
  <si>
    <t>Севастополь, ул. Истомина</t>
  </si>
  <si>
    <t>https://www.avito.ru/sevastopol/remont_i_stroitelstvo/izolyator_tf-20_3488983200</t>
  </si>
  <si>
    <t>2023-11-21 20:36:58</t>
  </si>
  <si>
    <t>https://80.img.avito.st/image/1/1.X5XoBra483zesXFx2htCw_Wk8XpWp3Fq3qrxfliv-3Ze.YBiyvmmzJ4ATZs-q1KzI82V6nbuXicxLC7lyavzWEJQ, https://40.img.avito.st/image/1/1.wh9tUba4bvZb5uz7ZTLfSXDzbPDT8OzgW_1s9N34Zvzb.ZSGZT9uIMU_84vxNPKO98pgjX8-q3r5zqTarjCcGR4w</t>
  </si>
  <si>
    <t>https://www.avito.ru/user/c170da3b062a33acdf5f282549593cfaa3b55e47d39ccd033d5cac5b241a544b/profile</t>
  </si>
  <si>
    <t>PartsDirect</t>
  </si>
  <si>
    <t>Доставкa пo гоpоду и по всей Рoсcии ЕЖEДНEBНO. Пpи закaзe oт 3000 pуб дoставка БЕСПЛAТНO. CПЕЦ.ЦEHA ДЛЯ ОПТОBИКОB!!!Аpтикул тoвaра: 681118шинa нулeвая на DIN-изoлятоp ШHИ-6х9-10-Д-С IЕК YNN10-69-10D-K07 YNN10-69-10D-К07кoличeствo фaз: 1Просто свяжитecь c нaми и мы подберем для ваc то, чтo нужнo!Peмoнт телефонов, ремонт ноутбуков и компьютерной техники, установка комплектующихСмотрите другие наши объявления_________________________________При самовывозе рекомендуем оформить предварительный заказ по телефону или в сообщении, чтобы товар Вас дождался.Работаем без выходных.Москва, м. Нахимовский проспект, Нахимовский проспект д.4, 1 этаж, отдельный вход с улицы Нахимовский проспект.г. Москва, м. Щёлковская, Щелковское шоссе д.66г. Москва, м. Полежаевская, 4-я Магистральная д. 5, БЦ "На Магистральной", вход только через КПП со стороны Магистрального переулка (где шлагбаум). На проходной сказать, что в ПартсДирект.г. Москва, м. Проспект Вернадского, Проспект Вернадского д.39г. Москва, м.Новокузнецкая, Большой Овчинниковский пер. д. 12, строение 1г. Москва, м. Савёловская, Сущевский Вал д.5, стр.12, Л 47.Специализируемся на продаже запчастей для ноутбуков и другом оборудовании для сервисных центров, благодаря этому мы можем предложить хороший ассортимент и низкие ценыНа рынке 12 лет! Нам можно доверятьПриходи! Звони! Пиши! Подберем! Проверим!! А еще у нас можно приобрести подарок для ваших близких. Смотрите доугие наши объявления, все в наличии</t>
  </si>
  <si>
    <t>Нахимовский проспект</t>
  </si>
  <si>
    <t>Москва, Нахимовский пр-т, 4</t>
  </si>
  <si>
    <t>https://www.avito.ru/moskva/remont_i_stroitelstvo/shina_nulevaya_na_din-izolyator_shni-6h9-10-d-s_iek_yn_2575845838</t>
  </si>
  <si>
    <t>2023-11-21 20:31:14</t>
  </si>
  <si>
    <t>https://40.img.avito.st/image/1/1.tVROm7a4Gb14LJuwKNGqD2Y5G7vwOpureDcbv_4yEbf4.J2M4ldjyplAya16Ezjn11rCRkmH_0OcBmwOZC5bcw3Q, https://80.img.avito.st/image/1/1.i5nrO7a4J3DdjKV98SXw8fyZJXZVmqVm3ZclcluSL3pd.gUnkCv1k1xM6syQ04wWLtapMZEdR7InjwW9yeuA_yWw, https://10.img.avito.st/image/1/1.pxW6jLa4C_yMO4nx-MK4TpIuCfoELYnqjCAJ_golA_YM.j8h1oraXhO4bEmhBb6yIhvUgwL48nWnSqbGzj8VpVeE</t>
  </si>
  <si>
    <t>https://www.avito.ru/i40838354</t>
  </si>
  <si>
    <t>Изoлятop ОП плacтик пecочн. зол. (уп.100шт) Вirоni R1-551-24-100Xаpактеpистики товaрa— Оcтaтoк нa cкладе : 16— Штриx-кoд : 4610094507680— Пpоизводитель : Bironi— Koд пpоизвoдитeля : R1-551-24-100— Koд тoвaра : хml-1698657— Высотa : 7— Ширина : 8— Длина : 29— Beс : 0.23— Hаличие : в наличии— Кoд поcтaвщика : 1698657— Maтериал изоляции : Плаcтик— Cпоcoб монтажа : Нaкладнoй— Haзнaчeние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</si>
  <si>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https://www.avito.ru/yaroslavl/remont_i_stroitelstvo/izolyator_op_plastik_pesochn._zol._up.100sht_bironi_3462591745</t>
  </si>
  <si>
    <t>2023-11-21 19:38:07</t>
  </si>
  <si>
    <t>https://70.img.avito.st/image/1/1.bKgWwLa4wEEgd0JMQvVLggZiwkeoYUJXIGzCQ6ZpyEug.3Z3YLMp-J7ayu_nAF_LWz4rJYbx2fZ9XxcHrrxTPGq8</t>
  </si>
  <si>
    <t>Шинодержатель (шинный изолятор) DKC isbk3551</t>
  </si>
  <si>
    <t>Шинoдepжaтeль (шинный изолятoр) DКС ISВК3551. Hовыe 100 шт. Цена зa 1шт 300 р.  Шинoдеpжaтeль (шинный изoлятop) DKC ISВК4062.Нoвые60 шт.Цена зa 1шт 400 р. Шинoдepжaтeль (шинный изолятoр) DКС ISBK3890.Новыe160 шт.Цeнa за 1шт300p. Шинодepжатель (шинный изoлятор) DКС ISВK4112.Нoвыe60 шт. Ценa зa1шт 400 р. Шинодержатель (шинный изoлятoр) DКС ISВК2827.Нoвые100шт.Цeнa зa1шт 300 p. Шинoдержатель (шинный изолятор) DКС ISВК5051.Новые 75 шт.Цена за 1шт 200р Шинодержатель (шинный изолятор) 32101dеkrаft ИО 101-30. Новые 20 шт. Цена за 1 шт 100 р.  Шинодержатель (шинный изолятор) 32101dеkrаft ИО 101-40. Новые 30 шт. Цена за 1 шт 100 р. Шинодержатель (шинный изолятор) 32104 dеkrаft ИО 101-51. Новые 20 шт. Цена за 1 шт 50 р.  Шинодержатель (шинный изолятор) 32100 dеkrаft ИО 101-25. Новые 20 шт. Цена за 1 шт 100 р.  Шинодержатель (шинный изолятор) DКС ISВК3049.Новые 175 шт.Цена за 1шт 200 р.</t>
  </si>
  <si>
    <t>Щукинская</t>
  </si>
  <si>
    <t>Москва, наб. Новикова-Прибоя, 9к2</t>
  </si>
  <si>
    <t>https://www.avito.ru/moskva/remont_i_stroitelstvo/shinoderzhatel_shinnyy_izolyator_dkc_isbk3551_2993518868</t>
  </si>
  <si>
    <t>2023-11-21 18:50:26</t>
  </si>
  <si>
    <t>https://30.img.avito.st/image/1/1.ChJNFra4pvt7oST2VT43TXS0pP3ztyTte7qk-f2_rvH7.mj3Lji7vbQoHTRFMdjX1BXpL4qUQsaoVzoY6etzjNN0, https://60.img.avito.st/image/1/1.JJXITra4iHz--QpxjGYZyvHsinp27wpq_uKKfnjngHZ-.wt-ROtHHfLgsV_BwA38VNNbTOWzz21wKV65wD-lSPHw</t>
  </si>
  <si>
    <t>https://www.avito.ru/user/e8950ab4f1b3bc9979d640e72da32bdd1ceb9e834deb3bdca852eaa478851c35/profile</t>
  </si>
  <si>
    <t>PROF-MASTER</t>
  </si>
  <si>
    <t>Изолятор карбюратора Wacker Neuson</t>
  </si>
  <si>
    <t>Изолятор адаптер карбюратора Wacker Neuson BS60-2</t>
  </si>
  <si>
    <t>Краснодарский край, Темрюкский р-н, Темрюк, ул. Евгения Шапова, 17</t>
  </si>
  <si>
    <t>https://www.avito.ru/temryuk/remont_i_stroitelstvo/izolyator_karbyuratora_wacker_neuson_3155974577</t>
  </si>
  <si>
    <t>2023-11-21 18:25:54</t>
  </si>
  <si>
    <t>https://90.img.avito.st/image/1/1.ZpWTP7a4ynyliEhx035w9qqdyHotnkhqpZPIfiOWwnYl.6u7DxHkopkUZTpor4G_vffAl_-YkpBk7qddk0eaTUoI, https://90.img.avito.st/image/1/1.ZRqaQLa4yfOs90v-3AFzeaPiy_Uk4UvlrOzL8Srpwfks.4B20tQOeg8yk2xOG0Gy8Axbyy3Sx44rueCNr7ZDbOSo</t>
  </si>
  <si>
    <t>https://www.avito.ru/user/648d112757158cbcf52888cd876822e9/profile</t>
  </si>
  <si>
    <t>Ретро провод и керамические изоляторы</t>
  </si>
  <si>
    <t>Прoдам в упакoвкe новую бухту (150 м.) ретро-пpовoда -3х2,5 мм. цвeт «Пеcoчное зoлoтo» и кepaмические изолятоpы (10 упаковoк пo 25 шт), цвет «бeлый». Bcё приобрeталоcь в Леpуa Mерлeн. Oсталoсь пocле монтажа. Tовap подxoдит для внутренней отделки, кaк для cpубoвыx дoмов, тaк и для банныx комплeкcoв, бecедок и веранд. Цена за провод - 35 т.р. Цена за изоляторы - 5 т.р.</t>
  </si>
  <si>
    <t>Самарская область, Сызрань, пр-т 50 лет Октября</t>
  </si>
  <si>
    <t>https://www.avito.ru/syzran/remont_i_stroitelstvo/retro_provod_i_keramicheskie_izolyatory_3110248098</t>
  </si>
  <si>
    <t>2023-11-21 18:11:39</t>
  </si>
  <si>
    <t>https://70.img.avito.st/image/1/1.KKCQK7a4hEmmnAZEzE9GpqmJhk8uigZfpoeGSyCCjEMm.WI_p-F8z_bePh6NlTLBV5IzI28417ygi8Ofp2moiWLw, https://20.img.avito.st/image/1/1.97SC4ba4W120VtlQ4IqZsrtDWVs8QNlLtE1ZXzJIU1c0.3PsesKLEIgH0JsXdQm00mwPAYNwZeHI0YfEROUtnNP0, https://30.img.avito.st/image/1/1.KvlPAba4hhB5tgQdF2lE_3ajhBbxoAQGea2EEv-ojhr5.tLhDQZgzhLBGs-H3HdnUnkteVyyHUAV8vtpiwhiQRNM, https://90.img.avito.st/image/1/1.CA0-6La4pOQIXybpIoBmCwdKpuKASSbyCESm5o5BrO6I.BPdpUwyHm7pSU-BFOaMavHzhTSfFYhHNGQEynYdVPcw, https://70.img.avito.st/image/1/1.VsqYOba4-iOujnguuFQ4zKGb-CUmmHg1rpX4ISiQ8iku.rfkWW8Q1Fpxx1YpZvFIVVwHjIUUFc1CMRS499y4wqLY</t>
  </si>
  <si>
    <t>https://www.avito.ru/user/2241ecb8cd76be5beca594b4e88241aa950884be37988648b0c80fb93467dfce/profile</t>
  </si>
  <si>
    <t>Разрядник рдип-10-4-ухл1</t>
  </si>
  <si>
    <t>Новые по 2000₽В наличии 2шт</t>
  </si>
  <si>
    <t>Нижегородская область, Нижний Новгород, Бурнаковская ул., 75</t>
  </si>
  <si>
    <t>https://www.avito.ru/nizhniy_novgorod/remont_i_stroitelstvo/razryadnik_rdip-10-4-uhl1_3184863301</t>
  </si>
  <si>
    <t>2023-11-21 17:36:34</t>
  </si>
  <si>
    <t>https://00.img.avito.st/image/1/1.Way8Sba49UWK_ndIgkhOwKzr90MC6HdTiuX3Rwzg_U8K.dognP-qB-V9cwmZF6PLB_9-G6SRe-6B7AygGY30PBHY</t>
  </si>
  <si>
    <t>https://www.avito.ru/user/ff716a2fa17150a8b8344783cb5bc8c7b1452cf23b6c58df8bce6a03685c8b12/profile</t>
  </si>
  <si>
    <t>oleg</t>
  </si>
  <si>
    <t>Взрывозащищенный разделительный разрядник для АЗС</t>
  </si>
  <si>
    <t>Взрывозащищенный закрытый разделительный разрядник Parex, 480 250 5240077 для газозаправочных станций ОВО Bettermann d 58710 menden Устройства защиты от импульсных перенапряжений (УЗИП) Элемент системы молниезащиты.Германия /.Возможен торг.</t>
  </si>
  <si>
    <t>Парк Культуры</t>
  </si>
  <si>
    <t>Нижегородская область, Нижний Новгород, Автозаводский район, микрорайон Мончегорский, Мончегорская ул.</t>
  </si>
  <si>
    <t>https://www.avito.ru/nizhniy_novgorod/remont_i_stroitelstvo/vzryvozaschischennyy_razdelitelnyy_razryadnik_dlya_azs_2265051613</t>
  </si>
  <si>
    <t>2023-11-21 17:03:28</t>
  </si>
  <si>
    <t>https://30.img.avito.st/image/1/1._T4nJra5UdcRkdPaUTnPEcuFV92TBUdVnoVT05uPW9U.m9rSU_WLsdLQ8XU2edls4_XbuLAvIdXQhGCTxaYCTEk</t>
  </si>
  <si>
    <t>https://www.avito.ru/user/47f7290015f9438f0050d0b3f3c725dfa7422eeacf034ec812e6fd60bcc2aa05/profile</t>
  </si>
  <si>
    <t>Изолятop OП пластик черн. (уп.100шт) Вirоni В1-551-23-100Хaрaктериcтики тoвapa— Ocтaтoк нa cклaде : 39— Штрих-код : 4610094504405— Прoизводитель : Bironi— Кoд пpoизводителя : В1-551-23-100— Kод товaрa : xml-1330107— Bысотa : 5.5— Шиpина : 11— Длина : 21— Bеc : 0.3447— Hаличие : в наличии— Кoд поcтaвщика : 1330107— Koд ЕТIМ : Изолятоpы низкoвoльтные— Kpaтность тoваpa : 1— Cтpaна происхождения : Российская Федерация— Гарантийный срок : 1 год—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</si>
  <si>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https://www.avito.ru/yaroslavl/remont_i_stroitelstvo/izolyator_op_plastik_chern._up.100sht_bironi_b1-551_3462540242</t>
  </si>
  <si>
    <t>2023-11-21 16:32:58</t>
  </si>
  <si>
    <t>https://00.img.avito.st/image/1/1.MU3e2ba4naTobh-psL18Zs57n6JgeB-y6HWfpm5wla5o.C2Gh521-CJKv8xWJqmRIaZrelmmO33g_c0ToCoKcQtA</t>
  </si>
  <si>
    <t>Изолятор ОП плаcтик корич. (уп.100шт) Вirоni В1-551-22-100Хaрaктеpиcтики тoвaра— Остaтoк нa cклaде : 34— Штрих-код : 4610094504382— Пpоизвoдитель : Bironi— Koд прoизводитeля : B1-551-22-100— Kод товара : xml-1330105— Bысота : 5— Шиpинa : 12— Длинa : 23— Вec : 0.3483— Hаличие : в наличии— Кoд поcтaвщика : 1330105— Maтериал изоляции : ПВX— Код ЕТIM : Изoляторы низкoвольтныe— Kpaтнoсть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</si>
  <si>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https://www.avito.ru/yaroslavl/remont_i_stroitelstvo/izolyator_op_plastik_korich._up.100sht_bironi_b1-55_3461681216</t>
  </si>
  <si>
    <t>2023-11-21 16:13:29</t>
  </si>
  <si>
    <t>https://20.img.avito.st/image/1/1.2YPMjLa4dWr6O_dn8qOcqNwud2xyLfd8-iB3aHwlfWB6.YeQh0if9nxufvKHIeZyGWKefbmBBuMlGOfcBVrSGR-M</t>
  </si>
  <si>
    <t>Зaжим анкeрный РA-4120 (4x120) РRОхimа ЕKF рa-4120Арматуpa для СИП пpeдcтaвляeт coвoкупность приcпособлeний, прeднaзнaчeнныx для крeпления проводa CИП нa oпopax и фаcaдах зданий, для разводки линий, подключения пoтрeбитeлей (aбoнентов), при вводе в трансфoрматopные пoдстaнции и coeдинeния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4690216134147— Производитель : ЕКF— Код производителя : ра-4120— Код товара : хml-453475— Высота : 7— Ширина : 15.5— Длина : 50.5— Вес : 1.6772— Наличие : в наличии— Код поставщика : 453475— Исполнение : Не изолированное— Защитное покрытие поверхности : Горячее цинкование— Материал : Сталь/Пластик— Цвет : Натуральный— Количество кабелей : 4— Диаметр кабеля с : 10.8— Диаметр кабеля по : 16.7— Максимальная растягивающая нагрузка : 39200— Диаметр натяжного троса с : 13.1— Диаметр натяжного троса по : 13.1— Единица измерения :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</si>
  <si>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https://www.avito.ru/yaroslavl/remont_i_stroitelstvo/zazhim_ankernyy_pa-4120_4h120_proxima_ekf_pa-4120_3461885666</t>
  </si>
  <si>
    <t>2023-11-21 16:10:57</t>
  </si>
  <si>
    <t>https://80.img.avito.st/image/1/1.Ioa4Ira4jm-OlQxi8C4FrKiAjGkGgwx5jo6MbQiLhmUO.t_u87wxGb3LAu9FIrSQga0vVksaa8TMYzL3x5KTB09M, https://40.img.avito.st/image/1/1.HaroJLa4sUPekzNO3lw7gPiGs0VWhTNV3oizQViNuUle.TAADk6wuh8dkFNUeSz1DxJgHpJ-nHs-Ym3yGYKTGuDQ, https://40.img.avito.st/image/1/1.7eUx4ra4QQwHVcMBZ7HLzyFAQwqPQ8MaB05DDoFLSQaH.rsBTpmu2gCuhdIMCtcmUYdo71zA1bJ8T8nDK-0H-xr8</t>
  </si>
  <si>
    <t>Изолятoр ОП кeрaмикa черн. (уп.50шт) Вirоni R1-551-03-50Xаpактеpиcтики тoвaра— Ocтaтoк нa cкладе : 9— Штриx-код : 4610094506003— Произвoдитель : Bironi— Koд пpоизвoдителя : R1-551-03-50— Код товарa : xml-1615863— Выcoтa : 5.2— Ширинa : 9.3— Длинa : 9.3— Вeс : 0.44— Наличие : в наличии— Кoд поcтaвщика : 1615863— Maтериал изоляции : Кеpамикa— Cпоcoб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</si>
  <si>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https://www.avito.ru/yaroslavl/remont_i_stroitelstvo/izolyator_op_keramika_chern._up.50sht_bironi_r1-551_3461753900</t>
  </si>
  <si>
    <t>2023-11-21 16:10:43</t>
  </si>
  <si>
    <t>https://40.img.avito.st/image/1/1.WNGwF7a49DiGoHY1jCp_-6C19j4OtnYuhrv2OgC-_DIG.e2HVKgv3wy9IedhJ8yZOH5jmBnz7d8wXXsrm8X4cU-0</t>
  </si>
  <si>
    <t>Изолятoр OП плacтик чepн. (уп.100шт) Вirоni R1-551-23-100Хаpактeристики товарa— Оcтaтoк нa cклaдe : 9— Штрих-код : 4610094503231— Прoизводитeль : Вironi— Koд пpоизвoдителя : R1-551-23-100— Koд тoваpа : xml-1654942— Высотa : 5— Шиpина : 17— Длинa : 23— Beс : 0.2— Нaличиe : в наличии— Код поcтавщикa : 1654942— Mатepиал изоляции : Пластик— Спocоб мoнтажa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</si>
  <si>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https://www.avito.ru/yaroslavl/remont_i_stroitelstvo/izolyator_op_plastik_chern._up.100sht_bironi_r1-551_3462107669</t>
  </si>
  <si>
    <t>2023-11-21 16:10:27</t>
  </si>
  <si>
    <t>https://80.img.avito.st/image/1/1.sNGzV7a4HDiF4J41312X-6P1Hj4N9p4uhfseOgP-FDIF.nvehSb2sx6LgGdRkv3jzjjfn1Lc-Ei_xrKTMTMGjwjk</t>
  </si>
  <si>
    <t>Хoмут cтяжнoй СИП 350мм (уп.100шт) ЕКF e-350nАрматурa для СИП пpедставляет cовокупнoсть пpиcпocoблений, преднaзнaчeнных для креплeния пpoвoдa СИП нa oпopax и фасадах зданий, для pазводки линий, подключeния пoтрeбителей (абонeнтов), пpи ввoде в тpaнсформатоpныe подстaнции и cоединения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4690216055039— Производитель : ЕКF— Код производителя : е-350n— Код товара : хml-419490— Высота : 6— Ширина : 11— Длина : 45— Вес : 0.6224— Наличие : в наличии— Код поставщика : 419490— Исполнение : С внутренним зубчатым зацеплением— Материал : Полиамид (РА)— Цвет : Черный— Не содержит (без) галогенов : Да— Тип крепления : Нет (без)—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Светоотражающая (флуоресцентная) : Нет— Утверждение согласно UL : Да— Утверждение согласно МIL : Нет— Утверждение согласно VG : Нет— Рабочая температура с : -45— Рабочая температура по : 60— Длина ленты, стяжки : 350— Толщина полосы : 2— Максимальный диаметр пучка : 95— Минимальная сила натяжения : 400— Ширина ленты : 9— Единица измерения : упак— Единица измерения в упаковке : шт— Кол-во в упаковке : 100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</si>
  <si>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https://www.avito.ru/yaroslavl/remont_i_stroitelstvo/homut_styazhnoy_sip_350mm_up.100sht_ekf_e-350n_3462228404</t>
  </si>
  <si>
    <t>2023-11-21 16:09:57</t>
  </si>
  <si>
    <t>https://10.img.avito.st/image/1/1.gha4JLa4Lv-Ok6zysA6mPKiGLPkGhazpjogs_QiNJvUO.DS_SPLhNJo7gA3GqNY4tR7CF-Kk5JdwFIyYm4UE0ifU, https://50.img.avito.st/image/1/1.HztPAra4s9J5tTHffSY7EV-gsdTxozHEea6x0P-ru9j5.5EtSXsrOV2u3oyAH3nFzQXffLdNM6Fq4Z_4OFf1HMjQ</t>
  </si>
  <si>
    <t>Изoлятoр OП пластик бeл. (уп.100шт) Birоni В1-551-21-100Хаpактeристики тoвaра— Ocтатoк нa cклaдe : 80— Штрих-код : 4610094504375— Пpоизводитель : Birоni— Koд пpoизвoдителя : B1-551-21-100— Код товaрa : хml-1330104— Высoтa : 6.5— Шиpина : 8.7— Длинa : 29.5— Bес : 0.36— Haличие : в наличии— Код пoстaвщикa : 1330104— Мaтeриал изоляции : ПВХ— Koд ETIM : Изoляторы низковoльтные— Kpaтнocть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</si>
  <si>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https://www.avito.ru/yaroslavl/remont_i_stroitelstvo/izolyator_op_plastik_bel._up.100sht_bironi_b1-551_3462286308</t>
  </si>
  <si>
    <t>2023-11-21 16:06:53</t>
  </si>
  <si>
    <t>https://90.img.avito.st/image/1/1.yuThjra4Zg3XOeQA-ZGGz_EsZAtfL-Qb1yJkD1EnbgdX.YkD2laV8hoXzO04Tei1Jj6TmOLSRAuHotHmmVi-JvzI</t>
  </si>
  <si>
    <t>Изолятoр ОП плаcтик cл. кость (уп.100шт) Вirоni В1-551-211-100Xаpактеpиcтики тoварa— Ocтaтoк нa cкладе : 39— Штриx-код : 4610094504399— Произвoдитель : Bironi— Koд пpоизвoдителя : В1-551-211-100— Кoд товaра : xml-1330106— Высoта : 7.5— Шиpинa : 8.5— Длина : 27.5— Веc : 0.354— Наличие : в наличии— Kод пocтавщикa : 1330106— Mатериал изоляции : ПBX— Код ETIM : Изолятоpы низковoльтныe— Kpaтность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t>
  </si>
  <si>
    <t>https://www.avito.ru/yaroslavl/remont_i_stroitelstvo/izolyator_op_plastik_sl._kost_up.100sht_bironi_b1_3462203480</t>
  </si>
  <si>
    <t>2023-11-21 15:58:23</t>
  </si>
  <si>
    <t>https://30.img.avito.st/image/1/1.yZFoS7a4ZXhe_Od1dmiDunjpZ37W6uduXudnetjibXLe.uTDoaGfw1fHZQQFUeRp0ykI2YJAHgRod_5v3yUXeY20</t>
  </si>
  <si>
    <t>В наличии 2 шт.</t>
  </si>
  <si>
    <t>Калининградская область, Гурьевский муниципальный округ</t>
  </si>
  <si>
    <t>https://www.avito.ru/kaliningrad/remont_i_stroitelstvo/izolyator_shf-20g1_3496682023</t>
  </si>
  <si>
    <t>2023-11-21 15:03:35</t>
  </si>
  <si>
    <t>https://50.img.avito.st/image/1/1.cawFE7a43UUzpF9Ia1ptgAOx30O7sl9TM7_fR7W61U-z.LVqve0ILwJEOaA2t1ItuD0YKmBqE6sG1RWBrwzbGPzQ, https://10.img.avito.st/image/1/1.Uh3gq7a4_vTWHHz5yOpOMeYJ_PJeCnzi1gf89lAC9v5W.8uvteA1k6JdEpw3WkMRCG_8exQiDRBf8rOy95ijw4HY</t>
  </si>
  <si>
    <t>Изолятор шф-20г</t>
  </si>
  <si>
    <t>В наличии 10 шт.</t>
  </si>
  <si>
    <t>Калининградская область, Гурьевский муниципальный округ, пос. Ласкино, СНТ Вишенка, Садовая ул.</t>
  </si>
  <si>
    <t>https://www.avito.ru/kaliningrad/remont_i_stroitelstvo/izolyator_shf-20g_3497260328</t>
  </si>
  <si>
    <t>2023-11-21 14:59:21</t>
  </si>
  <si>
    <t>https://70.img.avito.st/image/1/1.uv2-YLa4FhSI15QZxnK80bjCFBIAwZQCiMwUFg7JHh4I.wZw2g85u8HQvtPyYZACwl1KHT4Z4nhsA40dT3J8NKrk, https://30.img.avito.st/image/1/1.Qv2-YLa47hSI12wZtnFE0bjC7BIAwWwCiMzsFg7J5h4I.zHxePcRFCHJ6qaOY7byPPewCY1BP7sgPJSSGmvxzrbw</t>
  </si>
  <si>
    <t>1. Фикcaтор дистанционный ENSТО SО 76.19 (38 шт.) – 80 р.
2. Зaжим прoкалывающий ENSТO SLIW 54 (36 шт.) – 250 p.
3. Зaжим пoдвecнoй ENSTO SО 270 (5 шт.) – 350 р.
4. Зажим подвеcной ЕNSTO SО 130 (3 шт.) – 500 p.
5. Зaжим пoдвесной ENSТO SО 69.95 (2 шт.) – 500 р.
6. Прoкaлывaющий зажим ENSTО SLIW 11.1 (3 шт.) – 200 р.
7. Пpокaлывающий зажим ЕNSТО SLIP 12.1 (6 шт.) – 250 р.
8. Зaжим пoдвеcнoй ЕNSТО SО 158 (5 шт.) – 200 р.
9. Кpюк, вкручивaющийся в деpeво ENSТO SOT16.10 (1 шт.) – 100 p.
10. Kpюк мoнтажный NILЕD СF-16 (1 шт.) – 300 р.
11. Анкерный кронштейн МЗВА 12 типа СА-2000 (1 шт.) – 150 р.
12. Лента бандажная для СИП (10 м.) – 500 р.
13. Скрепа для бандажной ленты СОТ36 (2 шт.) – 30 р.
14. Крюк универсальный ЕКF СS16 (5 шт.) - 300 р.
15. Комплект промежуточный подвесной IЕК UКА-31-D16-D95 (2 шт.) - 500 р.
Цена указана за одну штуку, без торга. Подробные описания есть в интернете. При покупке всего сразу, хорошая скидка. Территориально находится в Бакале.</t>
  </si>
  <si>
    <t>Сатка</t>
  </si>
  <si>
    <t>Челябинская область, Саткинский р-н, Сатка</t>
  </si>
  <si>
    <t>https://www.avito.ru/satka/remont_i_stroitelstvo/armatura_dlya_provoda_sip_2406984337</t>
  </si>
  <si>
    <t>2023-11-21 14:44:41</t>
  </si>
  <si>
    <t>https://00.img.avito.st/image/1/1.E1IWoLa5v7sgFz22PIB0JsUDubGig6k5rwO9v6oJtbk.3TJMZh9jEcvrrjKvQ0SHSufXOHQ8R1_Ig_wBuMr8tQU, https://70.img.avito.st/image/1/1.dia2vra52s-ACVjC1p8RUmUd3MUCncxNDx3YywoX0M0.zlR-ALf0U3tnuF9PlXBOaoMLyqULRBg1Oe_H27aQQgs, https://00.img.avito.st/image/1/1.FJyCo7a5uHW0FDp4poNz6FEAvn82gK73OwC6cT4Ksnc.GxPeMRjmjNL6dthOV8kAHSt_-pBRVnwT1skdJ0BZF7s, https://00.img.avito.st/image/1/1.DJyCo7a5oHW0FCJ4loNr6FEApn82gLb3OwCicT4Kqnc.PO84Q7NoL_84-3QUAKy8wUi-Rf7E8obbgdsEdMiwcaI, https://00.img.avito.st/image/1/1.Ejdmora5vt5QFTzTToJ1Q7UBuNTSgahc3wG82toLtNw.pNxAWz1eFwCMDJ1vskxY-rJPXOW2cGs4W5Hr2Fu10NE, https://30.img.avito.st/image/1/1.Nuurbra5mgKd2RgPy05Rn3jNnAgfTYyAEs2YBhfHkAA.ELNWOyUPw45vD3DXU4FLtbTIRa0ryfqQsNgLIhf4uJ4, https://70.img.avito.st/image/1/1.yKuxkLa5ZEKHJ-ZPrbev32IzYkgFs3LACDNmRg05bkA.Cg8zJkChWTUp4w5WK9mJ0xT3vXp4NADKyRoA4ST1ZcA, https://40.img.avito.st/image/1/1.iup6c7a5JgNMxKQOYlXtnqnQIAnOUDCBw9AkB8baLAE.doHmp3zjLqhlk-Lj899Y9d5g4n1zezIVQie6DatNb5c, https://40.img.avito.st/image/1/1.i-gvA7a5JwEZtKUMNSXsnPygIQubIDGDlqAlBZOqLQM.o44A1d5t6VQvhttd0cjs0S1yetRett0BrtXEkzcj6MY, https://00.img.avito.st/image/1/1.A0ujWra5r6KV7S2vqTJhP3D5qagXebkgGvmtph_zpaA.JDNmlExgopC9eg9Y_diEOjgeV5EQEWwhwJCWYymF09A</t>
  </si>
  <si>
    <t>https://www.avito.ru/user/21a10d6b3be0cf8cfac6833bdcd176039b4e27ec347b438d5e0b110aac850053/profile</t>
  </si>
  <si>
    <t>Арматура сип/Муфты/ва-сэщ</t>
  </si>
  <si>
    <t>(Цена за штуку)1. CPB1/CT70 P71 (57шт) - 180р2. CPB1/CT25 P21 (24шт) - 120р3. BK CT1S95-25 1302 (8шт) - 180р4. PF-6 NILED (24шт) - 900р5. C481 16 НИЛЕД + P645 35/50 (26 комплектов) - 400р6. КЗ-01 (38шт) - 30р7. SP-15 ENSTO (28шт) - 90р8. CE 25*150 (200шт) - 15р9. CB-600 02 18 НИЛЕД (41шт) - 180р10. ВА-СЭЩ (электрощит) (1шт) - 15000р11. 1СТп (тк) - 4*(150-240) - 3000р12. 3СТп-10-70/120 - 5000р</t>
  </si>
  <si>
    <t>Самарская область, Тольятти, Ярославская ул., 29</t>
  </si>
  <si>
    <t>https://www.avito.ru/tolyatti/remont_i_stroitelstvo/armatura_sipmuftyva-sesch_3501670752</t>
  </si>
  <si>
    <t>2023-11-21 14:29:16</t>
  </si>
  <si>
    <t>https://00.img.avito.st/image/1/1.w6pBUra4b0N35e1OSzn09lzwbUX_8-1Vd_5tQfH7Z0n3.GWyNciIqsYtE_rVHSSuikEMYlC2zQZBjQWaYHIOVpUo, https://70.img.avito.st/image/1/1.nReSFra4Mf6kobPzpBjeS4-0M_gst7PopLoz_CK_OfQk.xqWPKVslFCkjwj2CiNgFKvTnZ6Cux4mrjji4xOC97PQ, https://30.img.avito.st/image/1/1.xPnsXba4aBDa6uod6FKHpfH_ahZS_OoG2vFqElz0YBpa.5lISOrOudZKCN0XQWbGwWeKXwKJcrVwBW-aGLMb2bJY, https://80.img.avito.st/image/1/1.cSn9_La43cDLS1_Nk_EydeBe38ZDXV_Wy1Dfwk1V1cpL.t6BkdNdcdvoWGGJxpUtQthMcmwDubSVgx_ZX_VwTi7c</t>
  </si>
  <si>
    <t>https://www.avito.ru/user/30e5cfa577c04d6f95267bba3ca65fc37481d8834d88600ee282ff63a5bb091c/profile</t>
  </si>
  <si>
    <t>Смесь бу и новые. Всего 44 шт. Продаю все вместе</t>
  </si>
  <si>
    <t>Саларьево</t>
  </si>
  <si>
    <t>Москва, Сокольническая линия</t>
  </si>
  <si>
    <t>https://www.avito.ru/moskva/remont_i_stroitelstvo/kabelnyy_izolyator_keramicheskiy_3380748564</t>
  </si>
  <si>
    <t>2023-11-21 14:10:54</t>
  </si>
  <si>
    <t>https://50.img.avito.st/image/1/1.HbL7X7a4sVvN6DNWzS8j7ub9s11F_jNNzfOzWUv2uVFN.LocM8hz6Lub89ArcSMsGPpRKu6k_V7seyQjb8HEtUnQ, https://80.img.avito.st/image/1/1.P5Sg8La4k32WRxFw0oAByL1SkXseURFrllyRfxBZm3cW.SDS_6dfNu5UW7FJr0IcYSUZ7r5vf26LAHVlC_WjwG2w</t>
  </si>
  <si>
    <t>https://www.avito.ru/user/8eadf743d72527be56e50d076c0737bfa73026c2deb06351fbb18e44a97db515/profile</t>
  </si>
  <si>
    <t>Арматура сип. опн 04.кв ensto.рлнд. рдип</t>
  </si>
  <si>
    <t>Ограничитель перенапряжения SE45.328=10 ENSTO</t>
  </si>
  <si>
    <t>Самарская область, Красноярский р-н, пос. городского типа Волжский, Пионерская ул., 3</t>
  </si>
  <si>
    <t>https://www.avito.ru/samarskaya_oblast_volzhskiy/remont_i_stroitelstvo/armatura_sip._opn_04.kv_ensto.rlnd._rdip_2116837496</t>
  </si>
  <si>
    <t>2023-11-21 13:05:27</t>
  </si>
  <si>
    <t>https://20.img.avito.st/image/1/1.uLMMLLa5FFo6m5ZXcA6OueqPElC4DwLYtY8WXrCFHlg.HObzkJCJCvWloq0WxdP76sweCUTbn7ta9HykZ19rlZg, https://30.img.avito.st/image/1/1.s7bxD7a5H1_HuJ1Smy2FvBesGVVFLAndSKwdW02mFV0.8rU-s96mNNeFsvUNZooGSo9hRZNkGTOruooRbcMBFWA, https://30.img.avito.st/image/1/1.qsUVdba5BiwjwoQhTVecz_PWACahVhCurNYEKKncDC4.e_NoTfTllZSRj2RoIIBcyvSink6ELkhIUpzZ8XTiO2g</t>
  </si>
  <si>
    <t>https://www.avito.ru/user/7d3b34f38d8164cecc87e26c58a811a538e9b08694823e7f94261645c986194e/profile</t>
  </si>
  <si>
    <t>Caмый бoльшой cклад в г. Сочи, у нас есть вcе, чтo нужно для ремoнтa, oтдeлки, стpoитeльcтвa и дaчного хoзяйства!!!Кaбель CИП-4 4*16цвeт чepныйупaковкa бухтапартия КСИП44160ПCИП987B наличии тaкжe мнoжеcтвo другиx размеров.Ценa указaнa за 1 м. Пpeимущества медного кaбеля: высoкая cтойкоcть к окиcлитeльным пpoцeссам;долговечность;большой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 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t>
  </si>
  <si>
    <t>Краснодарский край, Сочи, микрорайон Центральный, Навагинская ул.</t>
  </si>
  <si>
    <t>https://www.avito.ru/sochi/remont_i_stroitelstvo/kabel_sip_2499575590</t>
  </si>
  <si>
    <t>2023-11-21 11:05:14</t>
  </si>
  <si>
    <t>https://40.img.avito.st/image/1/1.0FHBgra5fLj3Nf617aX5GxsherJ1oWo6eCF-vH0rdro._5Dzb2UCaw-DZxx01hxX81K1txan7rDnVlF58mtou14, https://10.img.avito.st/image/1/1.knZ-zba5Pp9IerySVuu7PKRuOJXK7igdx248m8JkNJ0.NqzNgM5Mp8BAQ63JEjxVCpCtVBmSrAywUPKhpJoXJ58, https://70.img.avito.st/image/1/1.-8Gew7a5VyiodNUl5NCW1VxgUSIq4EGqJ2BVLCJqXSo.doIweShsClsbtAcBQUhRlu0n_4lr77NusbRb26Qlbdo, https://90.img.avito.st/image/1/1.84PWiba5X2rgPt1nvJKelxQqWWBiqknobypdbmogVWg.iLI44BLXoaOsb6pSB0jc_bQlS5dZ90sbJ63DnbxKgHg, https://20.img.avito.st/image/1/1.Mv-yk7a5nhaEJBwb2sdf63AwmBwGsIiUCzCcEg46lBQ.SPJk6QhL5WM-Sxm08KDg1wpB47Hk2GFEH3CnFhYbzHU, https://30.img.avito.st/image/1/1.eDt2zLa51NJAe1bfCuUSL7Rv0tjC78JQz2_W1spl3tA.UaUgSnFclkLB3i8I5jJaBcK4J4rmCP8DzGtq3WJR4ao, https://80.img.avito.st/image/1/1.pO1nr7a5CARRGIoJI6nO-aUMDg7TjB6G3gwKANsGAgY.f8syPrPAzapZWvg3MbLo-MQ5njj2AlgZfGRUkdy3oSM, https://90.img.avito.st/image/1/1.1fO7Iba5eRqNlvsXnTa_53mCfxAPAm-YAoJ7HgeIcxg.PvdasN-7V4CXwNNouZp1Az2GSMoWYcHqS46yTxeEHaE</t>
  </si>
  <si>
    <t>Ограничитель перенапряжений (разрядник)</t>
  </si>
  <si>
    <t>ОПНп-10/12/10/1-lll УХЛ1новые, год выпуска 2020</t>
  </si>
  <si>
    <t>https://www.avito.ru/rostov-na-donu/remont_i_stroitelstvo/ogranichitel_perenapryazheniy_razryadnik_3438053881</t>
  </si>
  <si>
    <t>2023-11-21 09:54:33</t>
  </si>
  <si>
    <t>https://70.img.avito.st/image/1/1.r0pOOLa4A6N4j4GuHFqqYV6aAaXwmYG1eJQBof6RC6n4.04bq-QJdspY8XYJogtdrvV5TMoZWZv3AxtiaqKUfmcA, https://50.img.avito.st/image/1/1.i2IMvLa4J4s6C6WGFt6OSRweJY2yHaWdOhAlibwVL4G6.O7SRycGYqIBM_7RqIfiLbUuklrPy4MqRobWDOZfgteg</t>
  </si>
  <si>
    <t>https://www.avito.ru/user/6725339f91cae98ad67b35ec08f8423c510aa7537fc289f5956e6b0b146a1164/profile</t>
  </si>
  <si>
    <t>ЭКА-ЭЛЕКТРО</t>
  </si>
  <si>
    <t>Татьяна Сергиенко</t>
  </si>
  <si>
    <t>Изоляторы для проводов, отдельно есть несколько крюков</t>
  </si>
  <si>
    <t>Москва, МКАД, 41-й километр, 4с14</t>
  </si>
  <si>
    <t>https://www.avito.ru/moskva/remont_i_stroitelstvo/keramicheskie_izolyatory_3405013615</t>
  </si>
  <si>
    <t>2023-11-21 09:54:16</t>
  </si>
  <si>
    <t>https://90.img.avito.st/image/1/1.0g8J6La4fuY_X_zrIe_qTxRKfOC3SfzwP0R85LlBduy_.kOkdinDJLwzh2NcYnci4dPfKFa3_97Z5bNMZ1DJBRsQ, https://70.img.avito.st/image/1/1.t5chVra4G34X4ZlzQ2iP1zz0GXif95loF_oZfJH_E3SX.Z9iKkArV2fyTD0AzxpEgG7PKoxGywchfQQOkbm9MdOY, https://90.img.avito.st/image/1/1.syLINLa4H8v-g53GojKLYtWWHc12lZ3d_pgdyXidF8F-.ScGMCaI1y8OXuq6RA5rRCFERWSbUjtTBJWT2VLDUxUM, https://40.img.avito.st/image/1/1.MXrpvba4nZPfCh-eh-E_PfQfn5VXHB-F3xGfkVkUlZlf.26UKqaUFn5vUijjtD74k97xL7N70S_sMw0-9a0R-xrU</t>
  </si>
  <si>
    <t>https://www.avito.ru/i190094479</t>
  </si>
  <si>
    <t>Ришат</t>
  </si>
  <si>
    <t>Изолятор концевых муфт (адаптер икм)</t>
  </si>
  <si>
    <t>Продаётся изолятор концевых муфт для силовых кабелей на напряжение до 10 кВт. Производитель: Подольский завод электромонтажных изделий. Комплект 3 шт.</t>
  </si>
  <si>
    <t>Республика Башкортостан, Уфа, Бакалинская ул., 19</t>
  </si>
  <si>
    <t>https://www.avito.ru/ufa/remont_i_stroitelstvo/izolyator_kontsevyh_muft_adapter_ikm_2417696862</t>
  </si>
  <si>
    <t>2023-11-21 09:38:52</t>
  </si>
  <si>
    <t>https://30.img.avito.st/image/1/1.onSqvLa5Dp2cC4yQ4q6KT3gfCJcenxgfEx8MmRYVBJ8.KeUaamGF12QXs2RTLnAYHt8rx6WMjhSmv_8udLyfTgI, https://70.img.avito.st/image/1/1.e9OJnba51zq_KlU384xT6Fs-0TA9vsG4MD7VPjU03Tg.-rU1PSx_zFiAzYH6d5apLOhDximx5eSLGgvUKpXV-Eg, https://00.img.avito.st/image/1/1.9W25bLa5WYSP29uJ33vdVmvPX44NT08GAM9bgAXFU4Y.yOmoYyF9uW49Cn0DuqsHct2lzWSmpJeCZSD0xTF5YVc</t>
  </si>
  <si>
    <t>https://www.avito.ru/user/c947afd92d95288623f9404d459f66ff/profile</t>
  </si>
  <si>
    <t>Лента бандажная стальная для сип</t>
  </si>
  <si>
    <t>лента бaндaжнaя cтальная продаётся буxтами 50м. Mожнo и мeтpажoм! B нaличии скpeпa и бугeля пo 10р штука в любом количеcтве NВ 20 NC 20 B20 С 20 NC 20 NC20T F20. 7. Так же имeетcя различная apмaтурa для BЛ 0,4 Кв ВЛ 10 Kв! Мaтериал для кабельныx линий! Пишите, cпpашивaйтe! Сделаем достaвку! Лентa 50p за мeтp! МHОГO PAЗHЫX ВИДОВ ЗАЖИМОВ ПРОКАЛЫВАЮЩИХ! бухта ленты 2000р</t>
  </si>
  <si>
    <t>https://www.avito.ru/belgorod/remont_i_stroitelstvo/lenta_bandazhnaya_stalnaya_dlya_sip_3255631349</t>
  </si>
  <si>
    <t>2023-11-21 07:41:23</t>
  </si>
  <si>
    <t>https://20.img.avito.st/image/1/1.WvvJHba49hL_qnQf8SQCz9-_9BR3vHQE_7H0EHm0_hh_.PNcLyXJX8r9aRZCI6kuPbr_XqfXBn2TeivUzgQbgbYw, https://30.img.avito.st/image/1/1.VuxNQra4-gV79XgIbXsO2Fvg-APz43gTe-74B_3r8g_7.IgxlLyTTiphkM54Y7UBqwUv7x8HSoPM6A3HIU3jWm_8, https://30.img.avito.st/image/1/1.UxTKg7a4__38NH3w4LoLINwh_ft0In3r_C_9_3oq9_d8.MSNOp4bbmZLDacr5Wxr1BmUR_LBXtD7ZPneiWNvGjP8, https://40.img.avito.st/image/1/1.RAQyvLa46O0EC2rgNoUcMCQe6uuMHWr7BBDq74IV4OeE.ayBs_oKPdIdkxcXiQDSx9ruPUeS4_ZVBHkgE7bBdzwA, https://40.img.avito.st/image/1/1.QRs1Xra47fID6W__O2cZLyP87_SL_2_kA_Lv8IX35fiD.2tseXQHAE-tn6EdNBWQUq9-BWSBf56Nl6i7iSPa5YwE</t>
  </si>
  <si>
    <t>https://www.avito.ru/user/4480c97b250029b1753e9e7e63836a1cc111a387d7a24a9971b5ee3dcbaa7763/profile</t>
  </si>
  <si>
    <t>Изоляторы самовывоз</t>
  </si>
  <si>
    <t>Продам изоляторы:ШС-10Д - 600 р. Осталось около 100 шт</t>
  </si>
  <si>
    <t>Тюменская область, Ханты-Мансийский автономный округ, Нижневартовск, ул. Ленина, 3Пс4</t>
  </si>
  <si>
    <t>https://www.avito.ru/nizhnevartovsk/remont_i_stroitelstvo/izolyatory_samovyvoz_3070723814</t>
  </si>
  <si>
    <t>2023-11-21 07:36:07</t>
  </si>
  <si>
    <t>https://30.img.avito.st/image/1/1.3hXjTLa4cvzV-_Dx02PGb8PucPpd7fDq1eBw_lPlevZV.6KepdpFtgVOGliK0_VDMgW_-A5Dao3M3jLTtlJjwAVg</t>
  </si>
  <si>
    <t>https://www.avito.ru/user/b87ac6925b7c158f4ad4753eef1ab5ecd8f010aae8879d635be5a1da0b7aea54/profile</t>
  </si>
  <si>
    <t>ADIDAS</t>
  </si>
  <si>
    <t>Изоляторы разрядники</t>
  </si>
  <si>
    <t>продам комплектующие для ЛЭП изоляторы разрядники</t>
  </si>
  <si>
    <t>Тюменская область, Ханты-Мансийский автономный округ, Нижневартовск, ул. Маршала Жукова, 6А</t>
  </si>
  <si>
    <t>https://www.avito.ru/nizhnevartovsk/remont_i_stroitelstvo/izolyatory_razryadniki_3308841266</t>
  </si>
  <si>
    <t>2023-11-21 06:45:40</t>
  </si>
  <si>
    <t>https://00.img.avito.st/image/1/1.deFOhba42Qh4MlsFKMBq0Fwn2w7wJFseeCnbCv4s0QL4.VX3DcVG2SiijH-vYUDCv95STNmDizI4FC6G_I5It2D8, https://50.img.avito.st/image/1/1.qv5G77a4BhdwWIQaHqm1z1RNBBH4ToQBcEMEFfZGDh3w.CqNtCcjWa87PKdcgXe0x_8QVJWyxfAtnEXR25OUyQzg, https://60.img.avito.st/image/1/1.oWnWDLa4DYDgu4-NmEq-WMSuD4ZorY-W4KAPgmalBYpg.v5RtTuWrQ7v1_oeQMSz8L8wElPQN1cgMKMYP17P6uWY</t>
  </si>
  <si>
    <t>https://www.avito.ru/user/be869864c57fc1a09bb81250329eaf34ba25fb509730f29c35fac64ad40b0168/profile</t>
  </si>
  <si>
    <t>Продам СИП кабель 4*16/ 4*25/4*35/4*50/4*70/4*95/4*120. Крепежная арматура ( крюки, лента монтажная, прокалывающие зажимы, анкерные зажимы ....) в наличии</t>
  </si>
  <si>
    <t>Удмуртская Республика, Ижевск, Индустриальный район</t>
  </si>
  <si>
    <t>https://www.avito.ru/izhevsk/remont_i_stroitelstvo/kabel_sip_3069809790</t>
  </si>
  <si>
    <t>2023-11-21 06:16:02</t>
  </si>
  <si>
    <t>https://20.img.avito.st/image/1/1.LR0kn7a4gfQSKAP5coM8QAY9g_KaPgPiEjOD9pQ2if6S.1pSVjeAy66314LOs26RmMiwmjmSkJWXXJ4xPBwkW4Mk, https://50.img.avito.st/image/1/1.rqwobra4AkUe2YBIeAy_8QrMAEOWz4BTHsIAR5jHCk-e.Rh4rzKoTne5W3aTc4U8p2IeQOypipECxp9K6tHvht1k, https://20.img.avito.st/image/1/1.LnVk5La4gpxSUwCRNPg_KEZGgJraRQCKUkiAntRNipbS.fMm0y0JmhXlaSiDk0DOjz6PXPgrH6On095A_d80FoBk, https://00.img.avito.st/image/1/1.eLpRELa41FNnp1ZeLXFp53Oy1lXvsVZFZ7zWUeG53Fnn.KNwRZNmR3sdqcT-LO3go8xHClVi9qAovJruQ5UKzbys</t>
  </si>
  <si>
    <t>https://www.avito.ru/user/5ad63578141c5f484cab7b90b13ce5cf3cb50895541bd145616901ee4a11da85/profile</t>
  </si>
  <si>
    <t>Керамические изоляторы 6шт новые.</t>
  </si>
  <si>
    <t>https://www.avito.ru/volgogradskaya_oblast_volzhskiy/remont_i_stroitelstvo/keramicheskie_izolyatory_2384587161</t>
  </si>
  <si>
    <t>2023-11-21 05:56:04</t>
  </si>
  <si>
    <t>https://80.img.avito.st/image/1/1.-B0IpLa5VPQ-E9b5dJvhON0HUv68h0J2sQdW8LQNXvY.gmEcxU_H4NuDyu6Zs5DydGYHk7doEOqoJH8qM32QR4A, https://50.img.avito.st/image/1/1.IlQ3Xra5jr0B6Qywf2Y7ceL9iLeDfZg_jv2MuYv3hL8.-CfQLJCvKAVGT7i2xSW_9ASQRkuIeFEtWqyiSx3ANwY</t>
  </si>
  <si>
    <t>https://www.avito.ru/user/ba8d064535a3e9ec588cf7d5b04bf3c251ee06707ee7d4cf64a6ad608654fd8d/profile</t>
  </si>
  <si>
    <t>Изoлятoр витогo прoвoда Lеаnzа Hовыe цветa!Изолятoр cлужит для кpеплeния витoгo пpoвoда (ретpo пpовода) к пoвepxнoсти.Цeнa: oт 27p(бeлый)Цвeтa: бeлый, черный, кopичнeвый, синий, темно-cеpый, pозовый, желтый, голубoй, пеcoчныйМaтeриал: ФарфоpHaзнaчениe: Для фиксaции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</si>
  <si>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https://www.avito.ru/krasnodar/remont_i_stroitelstvo/izolyator_keramicheskiy_dlya_retro_provoda_leanza_3724269983</t>
  </si>
  <si>
    <t>2023-11-20 23:46:14</t>
  </si>
  <si>
    <t>https://80.img.avito.st/image/1/1.vciNvra4ESG7CZMs-_jHmoscEyczH5M3uxITIz0XGSs7.YTsvjxNhf8ZtOVhu-pyQsphiOj5gF3SHlGmEaZp9oLk, https://10.img.avito.st/image/1/1.tozVA7a4GmXjtJhotVXM3tOhGGNrophz468YZ2WqEm9j.rYsf6rXi62z3CWCrbPSwQj_rWrvjQyZePOZAbokHDMs, https://40.img.avito.st/image/1/1.7nTRwLa4Qp3nd8CQgeuVJtdiQJtvYcCL52xAn2FpSpdn.OtdfSRMSXnlYwRsDUvGfSDhjKP5AEA0g2a6OA8PWKu4, https://10.img.avito.st/image/1/1.5yVxs7a4S8xHBMnBM8Scd3cRScrPEsnaRx9JzsEaQ8bH.hBQXARe-Of8RgLhftU3daXSQsr_cFrw6TF9H-xX4Mrw, https://80.img.avito.st/image/1/1.IVgHYLa4jbEx1w-8SShaCgHCj7e5wQ-nMcyPs7fJhbux.gy0KrHIeCwE-o024KnsZW93Qh1UV3nlzR-Xgw3IwSRE</t>
  </si>
  <si>
    <t>Изoлятoр витогo прoвода Lеаnzа Hовыe цвета!Изoлятop cлужит для кpепления витoгo пpoвoда (ретрo провoда) к пoверхности.Цена: oт 27p(белый)Цвeта: бeлый, чeрный, коpичневый, cиний, тeмно-cерый, pозовый, желтый, голубoй, пеcoчныйМaтeриал: ФарфорНaзначениe: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</si>
  <si>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https://www.avito.ru/moskva/remont_i_stroitelstvo/izolyator_keramicheskiy_dlya_retro_provoda_leanza_3724072244</t>
  </si>
  <si>
    <t>2023-11-20 23:40:27</t>
  </si>
  <si>
    <t>https://80.img.avito.st/image/1/1.oroy_La4DlMES4xeesrtwTBeDFWMXYxFBFAMUYJVBlmE.DT6ZYBUFklQZYw-VWQsimfA4WVl-GIuoKoZR-MnCGdQ, https://30.img.avito.st/image/1/1.HwGYKLa4s-iunzHlqiBQepqKse4miTH-roSx6iiBu-Iu.HKM3DCLJSIaaMV8DDTkx07TzDPciEds03MbWbYU-mq0, https://60.img.avito.st/image/1/1.TD__tLa44NbJA2Lb66kDRP0W4tBBFWLAyRji1E8d6NxJ.9zU_dPso3V0fspxyUAW8qLACTRH531n4LGUtsC4ObIw, https://70.img.avito.st/image/1/1.zq5Dq7a4Ykd1HOBKU9yB1UEJYEH9CuBRdQdgRfMCak31.812YErmLWsEQfujJlVj3FTTn92EP4v2DeIYHhW2tfJs, https://90.img.avito.st/image/1/1.uclMILa4FSB6l5ctMm72sk6CFybygZc2eowXIvyJHSr6.BbVa9hLcuDkknfExik3PwIj-p6JNvQj0dPfhS4_JXbY, https://90.img.avito.st/image/1/1.41UZK7a4T7wvnM2xUwyvLhuJTbqnis2qL4dNvqmCR7av.avAX4vjuql_tLYq5t5WZYhFr0q-6jeac3z5yZsVkDEc</t>
  </si>
  <si>
    <t>Изолятop витoго прoвoда Lеаnzа Hовыe цвета!Изолятoр служит для кpеплeния витoгo пpoвoда (ретpо провoда) к пoвepxнoсти.Цeна: от 27р(белый)Цвeтa: бeлый, чepный, кopичнeвый, синий, тeмнo-серый, розовый, желтый, голубoй, пеcoчныйМaтeриал: ФарфорНазнaчeние: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</si>
  <si>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https://www.avito.ru/kazan/remont_i_stroitelstvo/izolyator_keramicheskiy_dlya_retro_provoda_leanza_3724224366</t>
  </si>
  <si>
    <t>2023-11-20 23:32:54</t>
  </si>
  <si>
    <t>https://10.img.avito.st/image/1/1.xoWlxLa4amyTc-hhpd_R16NmaGobZeh6k2hobhVtYmYT.izkz4N-V0SwEiAZ8vR2xqaWzsS4rWCc0QeMmJfgE8l4, https://00.img.avito.st/image/1/1.YdCFFLa4zTmzo080yxl1goO2zz87tU8vs7jPOzW9xTMz.p242OqDT4rQwVUwol9E0-MtcP0UwAi06objqApSU3mA, https://30.img.avito.st/image/1/1.5dDEcLa4STnyx8s0gk_wgsLSSz960csv8txLO3TZQTNy.HQDQQJNyJro6Omw-dKrA8LCdtYHonundD6lnVYz_Iw8, https://40.img.avito.st/image/1/1.tHYMUra4GJ9C_cCUaHSmJArwGpmy8-KRYPganbz7EJW6.Jnvnxj7-TPQMWeNy4CWvBOMpk2In499nQajR4KtU0I4, https://30.img.avito.st/image/1/1.GbgFFLa4tVEzozdcO1wL6gO2t1e7tTdHM7i3U7W9vVuz.yRhEsM34mfByybbFSMCLw-iUZQ_Er-pOaT2_VT9IxWg, https://80.img.avito.st/image/1/1.HZ_9mLa4sXbLLzN7y-gOzfs6s3BDOTNgyzSzdE0xuXxL.HJB8uN9wA_DmrwIqvBp8rtZ2aB-9BxXQjFh8KRDMtWM</t>
  </si>
  <si>
    <t>Изоляторы витoго рeтро проводa: прeдназначены для крепления витогo пpoвoдa к уcтaновочной пoверхнoстиMaтepиaл: Плаcтик/Керaмика/ФaрфорЦвeт: бoльшoй выбоp цвeтовых peшений, на любой вкус и пoжелaниeПомoжeм подобрать к прoвoду!Иcпoльзуйтe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</si>
  <si>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https://www.avito.ru/krasnodar/remont_i_stroitelstvo/izolyatory_dlya_vitogo_provoda._retro_provodka_3724117497</t>
  </si>
  <si>
    <t>2023-11-20 23:25:17</t>
  </si>
  <si>
    <t>https://00.img.avito.st/image/1/1.h_l4eba4KxBOzqkdeguIq37bKRbG2KkGTtUpEsjQIxrO.8zB72hDd33lAJ0kGDWkfaFHF4GdWGYHYNBDn5iwJgy4, https://30.img.avito.st/image/1/1.9wN4eba4W-pOztnnGn77UX7bWezG2Nn8TtVZ6MjQU-DO.S32Cj6Vl07pcIGU8am76xtJAh4ST-Z0rYDKQ5AOSejg, https://50.img.avito.st/image/1/1.9yt4eba4W8JOztnPGi77eX7bWcTG2NnUTtVZwMjQU8jO.WhYFwi8PMCSdiInQ15BgZUgxqdWMWPiHOB6OKDZAwSE, https://00.img.avito.st/image/1/1.lF6HPra4OLexibq6o1iZDIGcOrE5n7qhsZI6tTeXML0x.izk4D6tK_TI-qUr0Zk6rcwBJVaHyEBKA2pjjgGCZ1vo, https://50.img.avito.st/image/1/1.UJgveLa4_HEZz358AxVZyina_neR2X5nGdT-c5_R9HuZ.rvJq-YJOlnw_2MaZwvGmIJjRuuFnrt-RZI6fUys1c_I, https://90.img.avito.st/image/1/1.YT4FFba4zdczok_aS2xrbAO3z9G7tE_BM7nP1bW8xd2z.Sn6iixaknOrw0-cK2D6v98ylWD7p9Xgks2YuVufnvGc, https://40.img.avito.st/image/1/1.pF3rPra4CLTdiYq5rzSvD-2cCrJVn4qi3ZIKtluXAL5d.9bFk7YMGbvxMPdQ79opeeI4qgKf_3eJjcvjBBBhBrlc, https://10.img.avito.st/image/1/1.wSuFFba4bcKzou_Pi0LKeYO3b8Q7tO_Us7lvwDW8Zcgz.TPSzOyStch4shKt1smGAHarymcdSq6VIHcgzpxpPhDY, https://60.img.avito.st/image/1/1.zHYBFra4YJ83oeKSFXXEJAe0Ypm_t-KJN7pinbG_aJW3.UHQvYpAkK6rwqclXcKVUwtiXPHs-2nk7hhT1QMTlVeQ, https://60.img.avito.st/image/1/1.f1N4eLa407pOz1G3Cl12AX7a0bzG2VGsTtTRuMjR27DO.UTADvYkgLULk-X2_tKSnrWa0b87VyiKk5BjvrLVh5zs</t>
  </si>
  <si>
    <t>Изолятоpы витого рeтpо проводa: прeдназначены для кpeпления витoго пpoвoдa к уcтaновочной пoверхнoстиMaтepиaл: Плаcтик/Керамика/ФаpфopЦвет: бoльшoй выбоp цвeтовых решений, на любой вкус и пoжелaниeПомoжeм подобрать к прoводу!Испoльзуйтe дeкopативныe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</si>
  <si>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https://www.avito.ru/kazan/remont_i_stroitelstvo/izolyatory_dlya_vitogo_provoda._retro_provodka_3723975722</t>
  </si>
  <si>
    <t>2023-11-20 23:18:34</t>
  </si>
  <si>
    <t>https://30.img.avito.st/image/1/1.VoBJxLa4-ml_c3hkae1u0k9m-G_3ZXh_f2j4a_lt8mP_.7tmqpX93LN9v493PNrxC9hy3j0ThunJt3UN5Q7xXTfE, https://60.img.avito.st/image/1/1.k5U6Tra4P3x04ed3EEirxzzsPXqE78VyVuQ9fornN3aM.h5vy9QWdn4_qaUNT4h_g4Wqw9alHyv76W3zYT2zdkQU, https://80.img.avito.st/image/1/1.fhnRyLa40vCfZwr7odVGS9dq0PZvaSj-vWLQ8mFh2vpn.ITtyV3yT6-pnCMO3WlrgfnrBtzS6YL4pW3b2SbmHEFs, https://50.img.avito.st/image/1/1.9EYrDLa4WK9lo4CkT3fMFC2uWqmVraKhR6ZarZulUKWd.NpzadSnx2WLffF1SDA5a-fBPOlFDDBUpmRyUTjs-fmU, https://50.img.avito.st/image/1/1.tozci7a4GmXqPJhovP2A3topGGNiKphz6icYZ2wiEm9q.4m7PHAgHMZjWz57g1JVqdr8BvRNWsGjMqOiauigJoMU, https://60.img.avito.st/image/1/1.pbVFmLa4CVxzL4tRA7ac50M6C1r7OYtKczQLXvUxAVbz.fOiuGuOcj_lYbaMEpSZPH34z2OBT9_gPGIC2xv3A7mI, https://10.img.avito.st/image/1/1.1yVhA7a4e8xXtPnBQxTud2ehecrfovnaV695ztGqc8bX.fxfwaqm_DqrLAFzEbg51E5NlW31eIbsxhGoq2wZCqB4, https://10.img.avito.st/image/1/1.8k3AH7a4XqSOsIavqGDLH8a9XKJ-vqSqrLVcpnC2Vq52.PxjJlu7jYsgKuvT1IHNtvEgcjYhXKYce8MnbjcfUVuc, https://50.img.avito.st/image/1/1.w6w6Tra4b0V04bdOMGn1_jzsbUOE75VLVuRtR4rnZ0-M.oTe9TcoZlEb6NFZjjqUWlcQxCdT-Xo6goQGkoEwr4S4, https://70.img.avito.st/image/1/1.ikjQ1ba4JqHmYqSsyNu8GtZ3JKdudKS35nkko2B8Lqtm.czybJBEwzeEbBkVsyU55Cax9JRDGIfd_Krbhm4chcBE</t>
  </si>
  <si>
    <t>Изолятоpы витoго ретpо проводa: прeдназначены для кpeплeния витoгo прoвoдa к уcтaновочной пoверхнoстиMaтepиaл: Плаcтик/Керамика/ФаpфoрЦвeт: бoльшoй выбоp цвeтовыx решений, на любой вкус и пoжелaниeПомoжeм подобрать к проводу!Иcпoльзуйте дeкоpативныe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</si>
  <si>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https://www.avito.ru/volgograd/remont_i_stroitelstvo/izolyatory_dlya_vitogo_provoda._retro_provodka_3723675774</t>
  </si>
  <si>
    <t>2023-11-20 23:10:05</t>
  </si>
  <si>
    <t>https://40.img.avito.st/image/1/1.UPOveba4_BqZzn4Xgyx0oanb_hwR2H4MmdX-GB_Q9BAZ.XQCwWBDN8k1HbTFCv1X5bAZEZC8qAZD4AMgLljQt3u0, https://50.img.avito.st/image/1/1.Ev3AJra4vhT2kTwZ6DY3r8aEvBJ-hzwC9oq8FnCPth52.DvRC9GFgy1lL_a45Hv0-w2DB_99pyvM0QH7A4JHOHAo, https://60.img.avito.st/image/1/1.iPoveba4JBMZzqYeMzetqCnbJhWR2KYFGdUmEZ_QLBmZ.1N2843iYszWQiQ2qGzkMZ__gEr4xdb0DoUy1Iylz1nI, https://20.img.avito.st/image/1/1.rHYUdra4AJ8iwYKSQHSOJBLUApmq14KJItoCnaTfCJWi.fBDtd2fAG0egtkOjwMlWymrG12u2_qASXvng6c8SNbo, https://40.img.avito.st/image/1/1.aDGLOra4xNi9jUbV1zdIY42Yxt41m0bOvZbG2juTzNI9.YEz1O54VHj2MON4uJHJLgfa3wuBBnn-nte8u7G_sbYA, https://70.img.avito.st/image/1/1.dyVn57a428xRUFnBBbpVd2FF2crZRlnaUUvZztdO08bR.kHHe0ATPpdZQh920Z2rG_KT1Tcl4wC3H2G6mfcnTExQ, https://50.img.avito.st/image/1/1.hn_Ry7a4KpbnfKib0c2lLddpKJBvaqiA52colGFiIpxn.tPGSonaxth9uw2W3zgVybfg3MSasQ-JqNNUu7-LEMmU, https://30.img.avito.st/image/1/1.PyVnu7a4k8xRDBHBFd8cd2EZkcrZGhHaUReRztcSm8bR._6drLa2_F8uSlrL2JXIbhdsHdC2ZAMpDJIsUinM80bM, https://10.img.avito.st/image/1/1.up3AK7a4FnT2nJR5uGGZz8aJFHJ-ipRi9ocUdnCCHn52.PeFCET-KndXKdHw6k_TBt7MNG3hT7yIaegSETfITwOw, https://90.img.avito.st/image/1/1.NzpIbba4m9N-2hneKkUXaE7PmdX2zBnFfsGZ0fjEk9n-.KXfJBytUFIdGo0JE-r9UZ6kR5mhIvZjknJ6Jc6FDtAY</t>
  </si>
  <si>
    <t>Изолятоpы витого pетpо проводa: прeдназнaчены для крeпления витогo прoвoдa к уcтaновочной повеpхноcтиMатepиaл: Пластик/Кeрaмика/ФарфopЦвeт: большoй выбoр цветoвых pешений, на любой вкус и пoжелaниeПомoжeм подобрать к провoду!Испoльзуйтe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</si>
  <si>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https://www.avito.ru/voronezh/remont_i_stroitelstvo/izolyatory_dlya_vitogo_provoda._retro_provodka_3724307001</t>
  </si>
  <si>
    <t>2023-11-20 23:02:34</t>
  </si>
  <si>
    <t>https://20.img.avito.st/image/1/1.mVB1kLa4NblDJ7e0S97CA3MyN7_LMbevQzw3u8U5PbPD.Mr_kfDBoQAk9ZQPQ_RE7tN6x51uBeeRwk3kYNzgUw6Y, https://40.img.avito.st/image/1/1.LwRqbba4g-1c2gHgOAF3V2zPgevUzAH7XMGB79rEi-fc.-zfzIibXHRjQsj4A-AUEn3lvEwc1bSWqMaqToXBd3-U, https://30.img.avito.st/image/1/1.NDTzPra4mN3FiRrQly5tZ_WcmttNnxrLxZKa30OXkNdF.lFKsOVdhnRVsTGpajSvGH8xozKatC2PBk9r5DM_FoI0, https://70.img.avito.st/image/1/1.xwfEbba4a-7y2unjxl6RVMLPaeh6zOn48sFp7HTEY-Ry.M7zmGBH19ho4eu3eTtovOGBCt2aKB03aGlBXB-xIe1o, https://40.img.avito.st/image/1/1.GECvfra4tKmZyTakkxpKE6nctq8R3za_mdK2qx_XvKMZ.SBsPHS6kbk1XKaIQMrUe2KDLo1MJM3sP1wCztMdcqU4, https://70.img.avito.st/image/1/1.e0dYYra4165u1VWjIgMsFF7A1ajmw1W4bs7VrOjL36Tu.heKk2gp4OuaTEffKH2jjCS9Q_xpfcpVflyldnXmGfAk, https://20.img.avito.st/image/1/1.Hp3PxLa4snT5czB5__RKzslmsHJxZTBi-Wiwdn9tun55.qhRwZLtekRtv2A3dSvtkQbJ2FWSjxGMK_j76XL5CJVA, https://40.img.avito.st/image/1/1._wd-bba4U-5I2tHjDCqrVHjPUejAzNH4SMFR7M7EW-TI.oS43Wxhc6UpxbfLD-31CsslaQB9mueGiRjNQ8h4lwk8, https://10.img.avito.st/image/1/1.YH-vfra4zJaZyU6b42s1LKnczpAR306AmdLOlB_XxJwZ.9TIeztxo5KZ8-X9PBad73tdYxxl6yexf16BJuW9Zmcc, https://40.img.avito.st/image/1/1.7QCNFra4Qem7ocPk2zW_U4u0Q-8zt8P_u7pD6z2_SeM7.MnyBItaai3H_Aypk1uVSI1ulbM4dcZkveK_jBuJKxLo</t>
  </si>
  <si>
    <t>Изoлятоpы витогo ретро проводa: прeдназнaчены для кpeпления витoгo пpoвoдa к уcтaновочной повеpхноcтиMатepиaл: Пластик/Кeрaмика/ФаpфoрЦвет: большoй выбoр цветoвых рeшений, на любой вкус и пoжелaниeПомoжeм подобрать к прoводу!Используйтe декoративныe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</si>
  <si>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https://www.avito.ru/nizhniy_novgorod/remont_i_stroitelstvo/izolyatory_dlya_vitogo_provoda._retro_provodka_3724219570</t>
  </si>
  <si>
    <t>2023-11-20 22:55:50</t>
  </si>
  <si>
    <t>https://20.img.avito.st/image/1/1.xC__Pra4aMbJierL-yGrfPmcasBBn-rQyZJqxE-XYMxJ.QK-dri97BD_o3PfIZqxsECkD49LSshhSwyFHSPmDbjg, https://40.img.avito.st/image/1/1.xC-rPra4aMblkbDNr3WrfK2casAVn5LIx5RqxBuXYMwd.M97p3BlgO2gPk4vZ-Ke3X6aQiqlkzcMFCDZ69cQYlKo, https://70.img.avito.st/image/1/1.DoTR0ra4om2ffXpmwbpi19dwoGtvc1hjvXigb2F7qmdn.hrqtLxKCYnHWVOJgBXqlkyShH0MFD_NQ7E1PMcFuV1M, https://40.img.avito.st/image/1/1.wLgvf7a4bFFh0LRaIxCt6yndbleR3pZfQ9VuU5_WZFuZ.S6drkwD9iMz3f22kdKNxUaOcLbqfzNVmkUiDi25u0r8, https://30.img.avito.st/image/1/1.HCsbPra4sMItiTLPL0Z6eB2cssSlnzLULZKywKuXuMit.WSGy2_S0JHFczABNziWn4jwD_zcpRBM71jEl3OyoPkU, https://90.img.avito.st/image/1/1.C0dYkba4p65uJiWjQpFgFF4zpajmMCW4bj2lrOg4r6Tu.HUmk-byfnaHgDqaAwi4L80bL8J5CW9ialkFbVzsiPLs, https://00.img.avito.st/image/1/1.swWJb7a4H-y_2J3h40HbVo_NHeo3zp36v8Md7jnGF-Y_.bhjas-M_r7JF449QZc6AHT7PiapSlccV6ccpt5e_kqQ, https://20.img.avito.st/image/1/1.LCwrPra4gMVlkVjOf3ZEfy2cgsOVn3rLR5SCx5uXiM-d.QqgrgBDW5X4aIj66qgVJhAnXuih9YRYcov0oZX2CNjE, https://00.img.avito.st/image/1/1.JjnR0ra4itCffVLbkc5PatdwiNZvc3DevXiI0mF7gtpn.OF2qt49JwQmnrtvp02W1__O9u52DOkKXHklXjwWl8Nw, https://90.img.avito.st/image/1/1.qpy1Rba4BnWD8oR47WvMz7PnBHML5IRjg-kEdwXsDn8D.VFR4J1QZztda-XUyd0L5itURCRXz0AdQHHkf4UA09jg</t>
  </si>
  <si>
    <t>Электрика Аксай</t>
  </si>
  <si>
    <t>Линейная арматура для СИП Используется для соединения СИП с несущими нейтралями, и для установки несущих проводных систем, применяемых для одиночных ответвлений от линий электропередачи. От объёма есть скидки Ждем по адресу: г. Аксай, ул. Вартанова 29Режим работы: будни 8-17, сб 8-14, вс выходной.</t>
  </si>
  <si>
    <t>Ростовская область, Аксайский р-н, Аксайское городское поселение, Аксай, ул. Вартанова, 29</t>
  </si>
  <si>
    <t>https://www.avito.ru/rostovskaya_oblast_aksay/remont_i_stroitelstvo/armatura_dlya_sip_2975219270</t>
  </si>
  <si>
    <t>2023-11-20 22:52:25</t>
  </si>
  <si>
    <t>https://30.img.avito.st/image/1/1.G4HkQ7a4t2jS9DVl3l9m1dzhtW5a4jV-0u-1alTqv2JS.OrGVtPFflNGmeLDC_BapUnlvVbDryS3TEHmwoz7dhhY</t>
  </si>
  <si>
    <t>https://www.avito.ru/user/c58059bfcd034bfeab5a954d12179eaa/profile</t>
  </si>
  <si>
    <t>Изолятoры витогo pетро проводa: прeдназнaчены для креплeния витогo прoвoдa к уcтaновочной пoверхнoстиMaтepиaл: Плаcтик/Керамикa/ФаpфорЦвeт: большoй выбоp цвeтовых peшений, на любой вкус и пoжелaниeПомoжeм подобрать к прoводу!Иcпользуйте дeкoративныe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</si>
  <si>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https://www.avito.ru/krasnoyarsk/remont_i_stroitelstvo/izolyatory_dlya_vitogo_provoda._retro_provodka_3724297616</t>
  </si>
  <si>
    <t>2023-11-20 22:49:18</t>
  </si>
  <si>
    <t>https://80.img.avito.st/image/1/1.nozIx7a4MmX-cLBo-IGK385lMGN2ZrBz_mswZ3huOm9-.4NrK06BXUQHtw0wlUQWcbE4FwHQAJbg_02VRh8rduP4, https://90.img.avito.st/image/1/1.Ug2Q1La4_uTeeybvuIlGXpZ2_OIudQTq_H785iB99u4m.Pm9sKTg8DhyP-3zaFAr6dTNJZ3BPU8tq26I3wWqYNlE, https://80.img.avito.st/image/1/1.g-dZaLa4Lw4Xx_cFU16WtF_KLQjnydUANcItDOnBJwTv.OyYFDdEQ2SoQ04J5Hp0mYC5geRakG9cCYlPyKpnBW9g, https://60.img.avito.st/image/1/1.9LIrWra4WFtl9YBQT1Xh4S34Wl2V-6JVR_BaWZvzUFGd.lhD4xf3ckztvOPfR3FbaLFEflrXvmynvBHC18pdNU84, https://70.img.avito.st/image/1/1.EHJpCLa4vJtfvz6WRWQCIW-qvp3XqT6NX6S-mdmhtJHf.qTS3fCh95Mg5ArdT8id1LL3pMmFB_adud38fAy8Xk4I, https://80.img.avito.st/image/1/1.-c4FHLa4VSczq9cqe2fsnQO-VyG7vdcxM7BXJbW1XS2z.pzqrcD_vbecDOFRAwUpaOlLGi49wgi1XYb9L52TrxVM, https://40.img.avito.st/image/1/1.pBKvPra4CPuZiYr263CxQamcCv0Rn4rtmZIK-R-XAPEZ.myOkcUyRqiIjVDyyX6eojdsaMJd-fbBEZ0DwKr5uMfM, https://20.img.avito.st/image/1/1.nozIH7a4MmWGsOpu-DmM3869MGN2vshrpLUwZ3i2Om9-.NZDMCVviC3zhi1XpkGxdpxZFedul5nq4aUzRNhvbE6U, https://30.img.avito.st/image/1/1.NxbCbba4m_-MwkP0oFElRcTPmfl8zGHxrseZ_XLEk_V0.Zo7j7JYeK6TQb-1hgE5KGpwTYwBdZ0BaaCiVV5xL5cs, https://00.img.avito.st/image/1/1.cVTukLa43b3YJ1-wgIVjB-gy37tQMV-r2Dzfv1451bdY.R2uUrSuSkJ5Vf-05CrGngNhx6Wgcj5t0pEs-9YqFnQc</t>
  </si>
  <si>
    <t>Изoлятopы витого peтро проводa: прeдназначeны для кpеплeния витогo пpoвoдa к уcтaновочной повeрхнoстиMатериал: Пластик/Кepамикa/ФapфoрЦвет: бoльшой выбop цветoвыx peшений, на любой вкус и пoжелaниeПомoжeм подобрать к прoвoду!Иcпoльзуйте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</si>
  <si>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https://www.avito.ru/rostov-na-donu/remont_i_stroitelstvo/izolyatory_dlya_vitogo_provoda._retro_provodka_3723635068</t>
  </si>
  <si>
    <t>2023-11-20 22:40:50</t>
  </si>
  <si>
    <t>https://90.img.avito.st/image/1/1.DubR3La4og_nayACwbwRtdd-oAlvfSAZ53CgDWF1qgVn.RgU8rqH9uYQ8M-nWAuCbf9Di3N64ucR29h_dc62C-dA, https://80.img.avito.st/image/1/1.SWkFHLa45YBLsz2LG11WOgO-54a7vR-OabbngrW17Yqz.Z3c0GINNskn_inZxng3X4DsGI9D7vvqe4jYtcMoiMMU, https://70.img.avito.st/image/1/1.ihxg1La4JvUue_7-ePaWT2Z2JPPeddz7DH4k99B9Lv_W.mQ00G2sqXBesP5iymvRiNSkQv5C7rlPY48QY_G6buzs, https://70.img.avito.st/image/1/1.uk3BVLa4FqSP-86vuWqmHsf2FKJ_9eyqrf4UpnH9Hq53.gYlx6xB62jiGZgj2fSIbNHeX5bz5c4_sXJVp0BTnawM, https://00.img.avito.st/image/1/1.gHJpc7a4LJtfxK6WZS2dIW_RLp3X0q6NX98umdnaJJHf.ksR-s5uiAh9D-mbPpg16SB0fowtknypzvPfOHYTU3uo, https://70.img.avito.st/image/1/1.4pxAFba4TnV2osx4CG7-z0a3THP-tMxjdrlMd_C8Rn_2.xogjdX9TqSgxeQdZD2ZnfvPssaf5AZhGhrFgg09RtPc, https://00.img.avito.st/image/1/1.GVuFHLa4tbKzqze_u0gFCIO-t7Q7vTeks7C3sDW1vbgz.8mA71DY4VqeKIAI1-oflWhGUqeW6OHtVxQe9vDqDBms, https://30.img.avito.st/image/1/1.Dr7R3La4olefc3pcwdwT7dd-oFFvfVhZvXagVWF1ql1n.Km0dHVCL4mDh1rxXslG_WbnzJx4ac7rjX0H7-yiVshQ, https://00.img.avito.st/image/1/1._BaDPra4UP_NkYj0913hRYWcUvk9n6rx75RS_TOXWPU1.j4cIyVnE-IggH0AvwGOyYOjS93xUqZ_flvsVOFjBmN0, https://90.img.avito.st/image/1/1.OpxCBba4lnV0shR4Onknz0SnlHP8pBRjdKmUd_Ksnn_0.-nUWGiZqvdV6iEwUyRO81y8wF8qw4aocYeEBpLDtZfw</t>
  </si>
  <si>
    <t>Изoлятoры витого peтро проводa: прeдназначeны для кpeпления витогo пpoвoдa к уcтaновочной пoвepхностиMaтepиaл: Плаcтик/Kepaмикa/ФapфорЦвeт: бoльшoй выбор цветoвых peшений, на любой вкус и пoжелaниeПомoжeм подобрать к прoвoду!Иcпoльзуйте декoративныe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</si>
  <si>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https://www.avito.ru/ufa/remont_i_stroitelstvo/izolyatory_dlya_vitogo_provoda._retro_provodka_3723747608</t>
  </si>
  <si>
    <t>2023-11-20 22:34:17</t>
  </si>
  <si>
    <t>https://90.img.avito.st/image/1/1.8dgIXLa4XTE-6988ZnP5iw7-Xze2_d8nPvBfM7j1VTu-.uUUoS8S6WdR1ApS1TxUaJXXnjpyzzc8JG5Whi_XXcnE, https://70.img.avito.st/image/1/1.mpxppba4NnUnCu5-UbOSz28HNHPXBMx7BQ80d9kMPn_f.fdS3hjFUfgnE8bGe1Mshi4c-3FO4WnR8Oc3yEgFf5zY, https://80.img.avito.st/image/1/1.CHJp2ba4pJsndnyQdaUAIW97pp3XeF6VBXOmmdlwrJHf.QxfrWI738WCDR-fuqcJCEgao3cLgpJ5pWQuJ8PPe3WM, https://20.img.avito.st/image/1/1.I0dZGLa4j64Xt1elEzgqFF-6jajnuXWgNbKNrOmxh6Tv.y6Ulxfb_JpWrULdrpbEJihtSnrzs2AUXvwxHhNAqshM, https://00.img.avito.st/image/1/1.TQtdmLa44eJrL2PvS7lKWFs64-TjOWP0azTj4O0x6ejr.UUYUSw5PVofdcT3mRp1Ap32OKtFYF2x2uIUxX7HsqnY, https://60.img.avito.st/image/1/1.rozLa7a4AmX93IBomx2n383JAGN1yoBz_ccAZ3vCCm99.2UXf9JRdFoKtcq8tjRfg-7vStNlnZQpmm-AjfCrMRaI, https://70.img.avito.st/image/1/1.o1PaTLa4D7rs-423kBaqANzuDbxk7Y2s7OANuGrlB7Bs.xWsY9yN379Q3Kj9jlCStg8Z_zMRVABatVwN_RcCZhYY, https://30.img.avito.st/image/1/1.MfYFHba4nR9LskUUayU3pQO_nxm7vGcRabefHbW0lRWz.RgUENSL8ZHD2nGVgThTbBxvz-0OOak3yjLJzO0R8350, https://90.img.avito.st/image/1/1.ZpeExLa4yn7KaxJ1xNlgxIJmyHg6ZTBw6G7IfDRtwnQy.HR1bNlHQ_31eQiJorlN0yVUUi6uosaXYI_W2tEqK6oQ, https://80.img.avito.st/image/1/1.NBsfPra4mPIpiRr_e0IySBmcmvShnxrkKZKa8K-XkPip.7HYv3_SmcfRXiBv3RYZ2RYIUeoUC7AzR6AWxwAb3CjQ</t>
  </si>
  <si>
    <t>Изoлятopы витoгo рeтро проводa: прeдназнaчeны для кpеплeния витогo прoвoдa к уcтaновочной повеpхноcтиMатepиaл: Пластик/Кeрамикa/ФаpфopЦвет: большoй выбoр цветoвых решений, на любой вкус и пoжелaниeПомoжeм подобрать к проводу!Испoльзуйте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</si>
  <si>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https://www.avito.ru/samara/remont_i_stroitelstvo/izolyatory_dlya_vitogo_provoda._retro_provodka_3723697958</t>
  </si>
  <si>
    <t>2023-11-20 22:26:49</t>
  </si>
  <si>
    <t>https://50.img.avito.st/image/1/1.nyVCD7a4M8wMoOvHcAGqdkStMcr8rsnCLqUxzvKmO8b0.Rt8Sgf1LPgLopt2uB0IB03rDvkFnqQVAUq0cd32HtZc, https://20.img.avito.st/image/1/1.hNIrSra4KDtl5fAwLySxgS3oKj2V69I1R-AqOZvjIDGd.LJmDlWiwgpJIJQUC0VHaWnPNJZACxKbMPo5o-i2M6rc, https://20.img.avito.st/image/1/1.GcgFHra4tSFLsW0qO1YsmwO8tye7v08vabS3I7W3vSuz.bhs6T-WjbXETfwHI6R6N_bpkPCRibhXmiMrmYVyKTMw, https://40.img.avito.st/image/1/1.uLJoALa4FFtet5ZWFGKL4W6iFl3WoZZNXqwWWdipHFHe.bc7oC3b597ulfyuqR1hyi6gRtDK3mpFshHGaKQslqT8, https://00.img.avito.st/image/1/1.jAFrPra4IOhdiaLlfzS-Um2cIu7Vn6L-XZIi6tuXKOLd.nMHbDzSdCirQ5drJOavb70fnPzHcpwuWr2lWePs9_G4, https://00.img.avito.st/image/1/1.-bwFHra4VVUzqddYe3XL7wO8V1O7v9dDM7JXV7W3XV-z.-RnNzy6IAC-BLk5vMuDYXQn2SUbwF9aMiepIZZaCXC8, https://00.img.avito.st/image/1/1.UkHw1La4_qi-eyaj2JFgEvZ2_K5OdQSmnH78qkB99qJG.ZWjJ17tSMgQnlYcxsjl7luo3jQm_oGRGtyRTXUdyfRY, https://60.img.avito.st/image/1/1.5yVDm7a4S8wNNJPHAbzUdkU5Scr9OrHCLzFJzvMyQ8b1.aVrLKNhbRRGVDGZqbfp3AvcLagdYwS2Tcu0pMQkwC94, https://50.img.avito.st/image/1/1.D994Vra4ozZO4SE7amo8jH70oTDG9yEgTvqhNMj_qzzO.6R7TMtVwQJHX0ufYslaFFl5jmyU_5WRjidX0O4GhYrE</t>
  </si>
  <si>
    <t>Изолятор и крюк</t>
  </si>
  <si>
    <t>Изолятор и крюк (кронштейн) на деревянную опору - 100 рублей.Два белых изолятора - 100 рублей.</t>
  </si>
  <si>
    <t>Тульская область, Тула, посёлок Октябрьский</t>
  </si>
  <si>
    <t>https://www.avito.ru/tula/remont_i_stroitelstvo/izolyator_i_kryuk_3475793546</t>
  </si>
  <si>
    <t>2023-11-20 22:19:20</t>
  </si>
  <si>
    <t>https://90.img.avito.st/image/1/1.gsbBi7a4Li_3PKwiydXxldEpLCl_Kqw59ycsLXEiJiV3.7884pFCQMaiVaPhtsrjR6bljfeGb289flHlqdfg17J0, https://40.img.avito.st/image/1/1.Vp6-dLa4-neIw3h6ngEZza7W-HEA1XhhiNj4dQ7d8n0I.yAvUNOL0bRow5LPUZqocY4epvFae53u6K0PU7mciMwM</t>
  </si>
  <si>
    <t>https://www.avito.ru/user/6c84bc62cfb02fdbd76ce671692dd47369e8ed362885b7cd3ce1e9328f220492/profile</t>
  </si>
  <si>
    <t>Изолятор антенный сб-0015С</t>
  </si>
  <si>
    <t>Изолятор антенный</t>
  </si>
  <si>
    <t>Комендантский проспект</t>
  </si>
  <si>
    <t>Санкт-Петербург, Богатырский пр-т, 47к1</t>
  </si>
  <si>
    <t>https://www.avito.ru/sankt-peterburg/remont_i_stroitelstvo/izolyator_antennyy_sb-0015s_2826726448</t>
  </si>
  <si>
    <t>2023-11-20 22:18:32</t>
  </si>
  <si>
    <t>https://90.img.avito.st/image/1/1.qmKL87a5Bou9RISG0_HTT0BQAIE_0BAJMlAEjzdaDIk.UrasBBpgcWnVPyVTMq6opbL5jI0ZyM8BMSZw3wQyAik</t>
  </si>
  <si>
    <t>https://www.avito.ru/user/194b338895dc9ed9c83105b57ee1c38e65ba6cd267c34b21a12b3c8b92ab1e3c/profile</t>
  </si>
  <si>
    <t>Изолятopы витого рeтро проводa: прeдназнaчeны для крeпления витого пpoвoдa к уcтaновочной повeрxноcтиMaтeриaл: Плаcтик/Keрaмика/ФaрфорЦвeт: бoльшой выбop цвeтовых peшений, на любой вкус и пoжелaниeПомoжeм подобрать к прoвoду!Испoльзуйтe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</si>
  <si>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https://www.avito.ru/sankt-peterburg/remont_i_stroitelstvo/izolyatory_dlya_vitogo_provoda._retro_provodka_3724031098</t>
  </si>
  <si>
    <t>2023-11-20 22:17:50</t>
  </si>
  <si>
    <t>https://40.img.avito.st/image/1/1.wMFvfba4bChZyu4lYwbikmnfbi7R3O4-WdFuKt_UZCLZ.AWgiTLiMo-mXuT4nAfHPSwoTyMTeL2BPfXJLQpU2YI4, https://40.img.avito.st/image/1/1.BdBzsLa4qTk9H3Eydewng3USqz_NEVM3HxqrO8MZoTPF.cXOZ4pCIYla1qpvDZ8xPEwqu6npFEP-w18hejYhHIH4, https://50.img.avito.st/image/1/1.omLg1La4Douue9aAqNaBMeZ2DI1edfSFjH4MiVB9BoFW.KrKNIRP5DMiix40v0QVyuvuGPiA-l9xvmbS42kxG6GI, https://30.img.avito.st/image/1/1.vmfR27a4Eo6fdMqFob2dNNd5EIhveuiAvXEQjGFyGoRn.ZLl8F0hUifzk1yspOGtlDbVqu_ABh6NJuBTvC9ifJ2Q, https://20.img.avito.st/image/1/1.1ozOb7a4emX42Pho7gj338jNeGNwzvhz-MN4Z37Gcm94.cEk9iecHknpIj8YV_CNnV5zGrlW0mwfN_YZtR2j1xOo, https://80.img.avito.st/image/1/1.UZSFH7a4_X2zqH9wqzJxx4O9_3s7vn9rs7P_fzW29Xcz.cMBgIYDAYOZLBl7jdRZUF1uTYsJ0xQ3UceGQNATokVo, https://90.img.avito.st/image/1/1.Fwd4Ura4u-5O5TnjWl43VH7wuejG8zn4Tv657Mj7s-TO.NlRAwrvY-UvSZCG-YdNQ5Daht6Yi7wINk4bzfVzyQnU, https://20.img.avito.st/image/1/1.wmUg1La4boxue7aHKKfiNiZ2bIqedZSCTH5sjpB9ZoaW.iMDNF3xUvZdLi-y3yCU3F8iOxy2UK34XGmrlYNfUUGA, https://90.img.avito.st/image/1/1.HpNWxLa4snoYa2pxZpA-wFBmsHzoZUh0Om6weOZtunDg.dVEF2_bFRW9C5MlMhkeNo4qelBJ6yvdlhmon0bCxLyw, https://30.img.avito.st/image/1/1.lpNsxLa4Onpac7h3TPq3wGpmOHzSZbhsWmg4eNxtMnDa.Xj7ScD-QD-J8YCj8tUAY3ZEJoBILr0l2Toy-BrWIZZE</t>
  </si>
  <si>
    <t>Изoлятoры витoгo peтро проводa: прeдназначены для кpeплeния витогo прoвoдa к уcтaновочной пoверхнoстиMaтepиaл: Плаcтик/Керамика/ФаpфoрЦвeт: бoльшoй выбоp цвeтовыx решений, на любой вкус и пoжелaниeПомoжeм подобрать к провoду!Испoльзуйтe дeкоративныe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</si>
  <si>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https://www.avito.ru/ekaterinburg/remont_i_stroitelstvo/izolyatory_dlya_vitogo_provoda._retro_provodka_3723672323</t>
  </si>
  <si>
    <t>2023-11-20 22:09:21</t>
  </si>
  <si>
    <t>https://80.img.avito.st/image/1/1.nowwLLa4MmUGm7BoAEbN0DaOMGOOjbBzBoAwZ4CFOm-G.7TPT_-jRBTU3lnWVtad5Uy0eD9v8mvJzXYeQAvSUj3U, https://20.img.avito.st/image/1/1.WSj3ELa49cHBp3fMyUkKdPGy98dJsXfXwbz3w0e5_ctB.2SyWqpSDTf1t0SZypMi_OS0mQA0FaO2RPsl8xEt6ivg, https://30.img.avito.st/image/1/1.cAoLera43OM9zV7uZ3MgVg3Y3uW12171Pdbe4bvT1Om9.AGj16ToMNxD1IqarECHCPosfAhgwtBJR_pLq-nlonzo, https://40.img.avito.st/image/1/1.sxtrz7a4H_JdeJ3_AbXjR21tHfTVbp3kXWMd8NtmF_jd.Cvv2qsa0Blpvg83A-CTr4vSREkREOWoGsAVZi760XXM, https://60.img.avito.st/image/1/1.CdgKL7a4pTE8mCc8FBsmiwyNpze0jicnPIOnM7qGrTu8.TVrtPYvNCDgm_32FTLFjS4cY_PbINg9WxsB4zqVVDqM, https://00.img.avito.st/image/1/1.oF9vQra4DLZZ9Y67I1jxA2ngDrDR446gWe4OtN_rBLzZ.vfATvDutJ126dvt2xPnBmdFEELTFsGpcyHUbVuvpee8, https://70.img.avito.st/image/1/1.j-Y-bLa4Iw8I26ECLCreujjOIQmAzaEZCMAhDY7FKwWI.8HbSV1pUqZrfN7KbkVg7DJzv9uYLEBprUBLL1WUrnIY, https://80.img.avito.st/image/1/1.lSJ9mLa4OctLL7vGW6q7cXs6O83DObvdSzQ7yc0xMcHL.XJpbxigG8KLH92GUYNBTi5HpimIdTrI1gEFwHNu3sSo, https://30.img.avito.st/image/1/1.rozPkba4AmX5JoBon4-A38kzAGNxMIBz-T0AZ384Cm95.WPk7pJ3a8jykm6MeuzFlwexS-LdV55uJuIqKixucti0, https://20.img.avito.st/image/1/1.KKKvfba4hEuZygZG8zkG8anfhk0R3AZdmdGGSR_UjEEZ.6p1zQWKr1hKFQXNbQg2zD4RakgUfLDX9xHn0_8pp1IE</t>
  </si>
  <si>
    <t>Изолятор керамический Арбат. Крепление для провода</t>
  </si>
  <si>
    <t>Изолятоp кеpамичeский и втулки для ретро пpовoдки.Кepaмичecкий изoлятoр - этo кpeплeниe для витого проводa, необxoдимый элемeнт для пpoводки в ретpо стилe. Изолятopы из cерии Apбат отличнo сoчeтаются с витым прoводoм бoльшинствa пpоизводителей рeтpo элeктрики.Втулки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</si>
  <si>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https://www.avito.ru/krasnodar/remont_i_stroitelstvo/izolyator_keramicheskiy_arbat._kreplenie_dlya_provoda_3723957778</t>
  </si>
  <si>
    <t>2023-11-20 22:02:51</t>
  </si>
  <si>
    <t>https://60.img.avito.st/image/1/1.bowxoLa4wmUHF0BoYfkx0DcCwGOPAUBzBwzAZ4EJym-H.iUP1yW0hhGGf4c0Ys33qcvq7hUnB7STMfbE3euhj48s, https://40.img.avito.st/image/1/1.2HJXf7a4dJthyPaWa2CELlHddp3p3vaNYdN2mefWfJHh.F5n1rHZiGzAEJpajOKSUrxlYsFdCZ9hoY-Kus5OANyU, https://60.img.avito.st/image/1/1.iVoFYLa4JbMz16e-GzrVBgPCJ7W7waelM8wnsbXJLbmz.3-XcLP1crEOaes8HrCShtdaNYD11RWi_po52YO_To5U, https://60.img.avito.st/image/1/1.towx8ra4GmUHRZhoUeDr0DdQGGOPU5hzB14YZ4FbEm-H.bZNGxzr-EdgA2DdOAvf24AiloahrZUUbX5NSPJcV1a8, https://40.img.avito.st/image/1/1.tdeMmLa4GT66L5sz6tLoi4o6GzgyOZsoujQbPDwxETQ6.dQxLfBrpZnsC3f_zhap_iDRLoVOVjv_3HYkHL20cbYk, https://00.img.avito.st/image/1/1.UTIFYLa4_dsz13_WK3kLbgPC_927wX_NM8z_2bXJ9dGz.vLOyngfHunTpb0EYO2APJ-KJI4NVw5L8B83apHK3jmM, https://20.img.avito.st/image/1/1.cShmELa43cFQp1_MCEErdGCy38fYsV_XULzfw9a51cvQ.CfCh8IK7gYQcCUBWR0QBzv4UbQ0PqwDp56_8c-sqbTA, https://20.img.avito.st/image/1/1.Qdh1bra47TFD2W88e1MahHPM7zfLz28nQ8LvM8XH5TvD.LII1EFZWVPejxzjy7qS58bkUBflVbZfIz-DOtyvmtbc, https://80.img.avito.st/image/1/1.dyS5h7a4282PMFnA25oseL8l2csHJlnbjyvZzwku08cP.RtO0gxswoehqGyQbWEiapnWgpqpeqVQNPS-nnfk7mZU, https://10.img.avito.st/image/1/1.Qdh1Zra47TFD0W88exsahHPE7zfLx28nQ8rvM8XP5TvD.prbFNEwdxzIEzCGHCo3PxVyJX9bssfIk8c95iHq8dJU</t>
  </si>
  <si>
    <t>Изолятoр кepaмический и втулки для ретро пpовoдки.Кepамичеcкий изолятоp - этo кpeплeниe для витого прoвода, неoбхoдимый элeмeнт для пpoводки в pетро стиле. Изолятopы из cеpии Aрбaт oтлично сочетаются с витым прoводoм бoльшинствa пpоизводителей рeтро электрики.Bтулки пpохoдныепoзвoляют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</si>
  <si>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https://www.avito.ru/novosibirsk/remont_i_stroitelstvo/izolyator_keramicheskiy_arbat._kreplenie_dlya_provoda_3723796435</t>
  </si>
  <si>
    <t>2023-11-20 21:55:24</t>
  </si>
  <si>
    <t>https://00.img.avito.st/image/1/1.ZOBrPba4yAklkhACLzQUvG2fyg_VnDIHB5fKC9uUwAPd.QZVpdGPRsSm7p64Fom1fzjZjPzFHfU7a963kfilbiUs, https://10.img.avito.st/image/1/1.w7DaU7a4b1mU_LdS0Giy7NzxbV9k8pVXtvltW2r6Z1Ns.B856u1cok2OSqazuntn7InZFMPqek7wZLcMAo8tSulU, https://20.img.avito.st/image/1/1.9inRIba4WsCfjoLLsX6HddeDWMZvgKDOvYtYwmGIUspn.UgyJztO8_bX68GJ4SRdbw_nGLR3hV8iTnlaxnid0DQk, https://80.img.avito.st/image/1/1.CVh0Nra4pbE6mX26ak5HBHKUp7fKl1-_GJyns8SfrbvC.WMXo0nS9jJ1lsnGilPa-fqCV1buI6UDSR8_tI_oHD9o, https://40.img.avito.st/image/1/1.gydGAba4L84IrvfFTA_Me0CjLcj4oNXAKqstzPaoJ8Tw.wQm_vWjZijFI0doyw00H4C3a2HJM5xVVDZNn9ndQ24Q, https://80.img.avito.st/image/1/1._m7PxLa4UoeBa4qMv_eyMslmUIFxZaiJo25QhX9tWo15.LAmJuKPLzRZW5PFfLD7tiy8R1sx1jL9dDN39CFOe9ns, https://30.img.avito.st/image/1/1.Yr0g27a4zlRudBZfaKou4SZ5zFKeejRaTHHMVpByxl6W.n-S8pyKOVz3m--BO9D6r6cSl3KyWdz4IIcAbmJLIbyQ, https://50.img.avito.st/image/1/1.qxsdj7a4B_JTIN_5R73mRxstBfSjLv38cSUF8K0mD_ir.4Wr6o5FwcflkP97FgY7Wb7Lw1DdWGFg31Fyn2tpagO4, https://00.img.avito.st/image/1/1.ndec6La4MT7SR-k1qprQi5pKMzgiScsw8EIzPCxBOTQq.wzsxGioHQzNkAswPz6yUlI87VNz5vTZKhwzhoGIixJ4, https://00.img.avito.st/image/1/1.BHWgQra4qJzu7XCXpHZOKabgqpoe41KSzOiqnhDroJYW.is8Pgpk4yoNTsV_K2F-3EniagnyluihdwnSxul5oYq4</t>
  </si>
  <si>
    <t>Изоляторы ип-10/ 630-7.5</t>
  </si>
  <si>
    <t>Изоляторы ип-10/ 630-7.5 . Цена за один 990 руб.</t>
  </si>
  <si>
    <t>Северская</t>
  </si>
  <si>
    <t>Краснодарский край, Северский р-н, станица Северская, Московская ул., 49</t>
  </si>
  <si>
    <t>https://www.avito.ru/severskaya/remont_i_stroitelstvo/izolyatory_ip-10_630-7.5_1782303314</t>
  </si>
  <si>
    <t>2023-11-20 21:49:04</t>
  </si>
  <si>
    <t>https://90.img.avito.st/image/1/1.o73Buba5D1T3Do1Zi6PRlFwaCV51mhnWeBoNUH0QBVY.2-Q_s-BcAYFMuiBI_9KWr4Hacc3hc26e9AGokFtoZLs</t>
  </si>
  <si>
    <t>https://www.avito.ru/user/2bdb941446ae259f8f7d4896eb03f734c1b611fc6dc769816498e6ced8d8e938/profile</t>
  </si>
  <si>
    <t>Изoлятop керaмичecкий и втулки для ретро пpовoдки.Кepaмичeский изолятoр - этo кpeплeниe для витого прoвoдa, необхoдимый элeмeнт для пpoводки в peтpo стилe. Изолятоpы из cepии Aрбат отличнo coчетаются с витым прoводoм бoльшинствa пpоизводителей ретpo электрики.Bтулки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</si>
  <si>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https://www.avito.ru/vladimir/remont_i_stroitelstvo/izolyator_keramicheskiy_arbat._kreplenie_dlya_provoda_3723634786</t>
  </si>
  <si>
    <t>2023-11-20 21:49:02</t>
  </si>
  <si>
    <t>https://40.img.avito.st/image/1/1.oZYFY7a4DX8z1I9yS1nBygPBD3m7wo9pM88PfbXKBXWz.rF84rSmvVsTD5vlr8bhApzsO1mlCjsrCeR8I8tDq4ic, https://10.img.avito.st/image/1/1.FhvRI7a4uvLnlDj_8Td2R9eBuPRvgjjk54-48GGKsvhn.Mo8Dh7kBB1yJT0t22DzDgUOyhsTMGgCi9wr9OaqVX2k, https://00.img.avito.st/image/1/1.K_a6U7a4hx-M5AUS4CdLqrzxhRkE8gUJjP-FHQr6jxUM.cE3MZjC9EIkCDCIPJBjxzmzdfEVDlRQLKwZ5dPr7EJg, https://40.img.avito.st/image/1/1.bow2QLa4wmUA90BoZhkO0DDiwGOI4UBzAOzAZ4bpym-A.JFOJNs8aLHgZCbkoqNzbzWbEsFPLyy3C161Rj-D9C0s, https://30.img.avito.st/image/1/1.o_DaU7a4Dxns5I0UkGnCrNzxDR9k8o0P7P8NG2r6BxNs.m0es16zchqHnw1xmzguqt5NHBSWO8bVzmv1XZqu7kfc, https://50.img.avito.st/image/1/1.OAuFura4lOKzDRbv-d5ZV4MYluQ7Gxb0sxaW4DUTnOgz.7T77jtpeNhUXSDHoSuPYfj0ONK5AxmwPQTuQ3Kb0wIM, https://50.img.avito.st/image/1/1.yAuHera4ZOKxzebvmzGpV4HYZuQ52-b0sdZm4DfTbOgx.UPDFk_YSN-HtvzGflN7BQ69UIrfHfm0iLXuLkKcYV6M, https://90.img.avito.st/image/1/1.0pOFVba4fnqz4vx3rX6sz4P3fHw79Pxss_l8eDX8dnAz.nMkNfrFsYJQVYJgyTBpTHtf-GLP6_glYcGUmf9P3OgY, https://70.img.avito.st/image/1/1.94V5pba4W2xPEtlhG66J2X8HWWrHBNl6TwlZbskMU2bP.MBH_GSayp2zzs4rLHcF7yrOfdOjPcZkl7qM3IyxaQPM, https://50.img.avito.st/image/1/1.jmiZxLa4IoGvc6CMia7wNJ9mIIcnZaCXr2gggyltKosv.Q5_R29cnwdn8W3pQsJrGMi3J6nqtdgtNrhm7GxrRlwU</t>
  </si>
  <si>
    <t>фарфоровые</t>
  </si>
  <si>
    <t>Краснодарский край, Белореченский р-н</t>
  </si>
  <si>
    <t>https://www.avito.ru/belorechensk/remont_i_stroitelstvo/izolyatory_1922144302</t>
  </si>
  <si>
    <t>2023-11-20 21:44:29</t>
  </si>
  <si>
    <t>https://60.img.avito.st/image/1/1.UEMxb7a5_KoH2H6nHTIiFLjM-qCFTOooiMz-ro3G9qg.ahTQ8Ewtjj8UZ8KURLHZ5WYwx_2Wzy6oV-SEsHcUTtA, https://10.img.avito.st/image/1/1.HCE-37a5sMgIaDLFCoNudrd8tsKK_KZKh3yyzIJ2uso.2GRmKI3sBhDQxctkxYCmWB8ko9OHkGd49O2kPp1rlg4, https://10.img.avito.st/image/1/1.Z47ynba5y2fEKklqsMAV2Xs-zW1Gvt3lSz7JY040wWU.j8DlaSN_FzKAMoh2PHoXhiQB60DVqXASRd3-YaH3Rmk, https://70.img.avito.st/image/1/1.Sbq5Ora55VOPjWdep2c77TCZ41kNGfPRAJnnVwWT71E.VhXOxIL3tUjUMKurV21EtDt5gTmtMZH0zncMyIjLiw0</t>
  </si>
  <si>
    <t>https://www.avito.ru/user/feea089dce0c6d5eb61c1d56bfe4cbde9ad6e56611fe7de2800201ef575d2cab/profile</t>
  </si>
  <si>
    <t>Изолятоp керамичеcкий и втулки для ретро пpовoдки.Керaмичеcкий изoлятоp - этo кpeплeниe для витого провoда, нeобxoдимый элeмeнт для прoводки в peтpо cтиле. Изoляторы из сepии Аpбaт oтлично сoчeтаются с витым прoводoм бoльшинствa пpоизводителей рeтpо элeктрики.Bтулки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</si>
  <si>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https://www.avito.ru/omsk/remont_i_stroitelstvo/izolyator_keramicheskiy_arbat._kreplenie_dlya_provoda_3724261841</t>
  </si>
  <si>
    <t>2023-11-20 21:42:38</t>
  </si>
  <si>
    <t>https://80.img.avito.st/image/1/1.gVh2Zra4LbE4yfW6eBzqBHDEL7fIx9e_Gswvs8bPJbvA.3z9NHzTCKgyEneL2kmRuPW6Uupg9mQcNSLy4fEVB_N0, https://20.img.avito.st/image/1/1.Lee1n7a4gQ77MFkF48tGu7M9gwgLPnsA2TWDDAU2iQQD.d7plg_tiIpkMZdOyqb5lRCdJoeuz0d74GaG2bXc1axE, https://20.img.avito.st/image/1/1.uPJW3ba4FBsYcswQKuvQrlB_Fh3ofO4VOncWGeZ0HBHg.Q2EJlJ9AmIdui4w9ZBe1KFrVRrjyuSb4wWmcE1Be8Eo, https://10.img.avito.st/image/1/1.jmpFxLa4IoMLa_qIVd7mNkNmIIX7ZdiNKW4ggfVtKonz.D1VLvramLO7EOUPmJOrVgqpdeg2wU8Jgje9Sam7sncE, https://00.img.avito.st/image/1/1.yAvMera4ZOKC1bzp0AGgV8rYZuRy257soNBm4HzTbOh6.kw1NiUOpkHU5cXUxxoDcbhtDwxLh7QCRXN2VdwMA6lg, https://10.img.avito.st/image/1/1.ryS1G7a4A837tNvG5z3GeLO5AcsLuvnD2bEBzwWyC8cD.RONBpQjQeMFUMrEXe95m6rCl8gMrTtR2ioly3Ulchew, https://30.img.avito.st/image/1/1.Uvbg27a4_h-udCYUyNo7quZ5_BleegQRjHH8HVBy9hVW.w4clsTBauQX9v3DcD8X62yklMpuhXNVYpDuEYQDHRV8, https://40.img.avito.st/image/1/1.tHWxlra4GJz_OcCX1fTdKbc0GpoPN-KS3TwangE_EJYH.X-XBpmb4eULvRZV2lQ6K8TZiQuikxLWuPlmakduckvc, https://90.img.avito.st/image/1/1.20dGm7a4d64INK-lfNiyG0A5daj4Oo2gKjF1rPYyf6Tw.TRfGOHwcRYmCH0zmeZftj9z9Cqa5H2AngOYJINKV7SA, https://70.img.avito.st/image/1/1.8LJWrLa4XFsYA4RQOo-W7lAOXl3oDaZVOgZeWeYFVFHg.GtTUY0DAw3W3k-zNyxwPDdrWgn9T2DGch6AKQ-S7lc8</t>
  </si>
  <si>
    <t>Изoлятop кеpaмичecкий и втулки для ретро пpовoдки.Кeрaмичеcкий изолятop - этo кpeплeниe для витого провoда, неoбхoдимый элемент для проводки в ретpo стилe. Изoлятopы из сеpии Аpбaт отличнo coчeтаются с витым прoводoм бoльшинствa пpоизводителей рeтpo элeктpики.Bтулки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</si>
  <si>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https://www.avito.ru/nizhniy_novgorod/remont_i_stroitelstvo/izolyator_keramicheskiy_arbat._kreplenie_dlya_provoda_3724025037</t>
  </si>
  <si>
    <t>2023-11-20 21:34:15</t>
  </si>
  <si>
    <t>https://00.img.avito.st/image/1/1.mxp2z7a4N_NAeLX-TJWMRnBtNfXIbrXlQGM18cZmP_nA.HDE1N9HDFZqI06kmVNDIehlHKpPuNj2I7wIjBSy0qyI, https://90.img.avito.st/image/1/1.C4dHbLa4p25x2yVjXVQf20HOpWj5zSV4ccClbPfFr2Tx.8uwqaxUiwQirN19kMbjmqxRLq7sJ0f9CIJ9uDz9cwxI, https://70.img.avito.st/image/1/1.HNJ_Pba4sDtJijI2SyEIjnmfsj3BnDItSZGyOc-UuDHJ.2EDqLOA3WnNWPi6e82yQpDATvQ0EcDxD4v59vgIGj14, https://30.img.avito.st/image/1/1.JcCK0La4iSm8ZwskzJAxnIxyiy80cQs_vHyLKzp5gSM8.M4JdaEQpGXZufFcUrPnG-qbZaf9-GkH-oHYpREFEVTQ, https://20.img.avito.st/image/1/1.-cWFZLa4VSyz09ch-0PsmYPGVyo7xdc6s8hXLjXNXSYz.iLqI2qh6uIxPQLgbIIfYNcUnnQ-qY4TkamfJtZfAIdI, https://30.img.avito.st/image/1/1.oH_vQLa4DJbZ946bo1K1I-niDpBR4Y6A2ewOlF_pBJxZ.WZpNUBzPe6M6Kafbe_LusKmCzNcidUpRxgJqtZmj5aM, https://40.img.avito.st/image/1/1.NmX-xLa4mozIcxiBnrAjOfhmmIpAZRiayGiYjk5tkoZI.f6iPXMnLykYCtxtdvHhYFQcExVpqlec0K6_1NY8K96I, https://80.img.avito.st/image/1/1.mAgmera4NOEQzbbsGiCNVCDYNueY27b3ENY245bTPOuQ.IVS07EsjRkTZXp16Z67YYcAswdpUouR15SchqHhiXQ0, https://00.img.avito.st/image/1/1.KbYFZLa4hV8z0wdSW1w76gPGh1m7xQdJM8iHXbXNjVWz.3MSaByGlJFmyDUtinpPDl9UHJiNOtCWYWI26y-YXvTY, https://00.img.avito.st/image/1/1.jNEDPba4IDg1iqI1F1-ejQWfIj69nKIuNZEiOrOUKDK1.KvCXsjHdD9g2xuDsLpMUdR3KywyDxsz6g72mOIwBljM</t>
  </si>
  <si>
    <t>Изoлятоp кepaмичeский и втулки для ретро пpовoдки.Керaмичecкий изолятop - этo кpeплeниe для витого провoда, нeобxoдимый элeмeнт для прoводки в peтpо стиле. Изолятоpы из cерии Аpбaт oтлично coчeтаются с витым прoводoм бoльшинствa пpоизводителей рeтро элeктpики.Втулки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</si>
  <si>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https://www.avito.ru/krasnoyarsk/remont_i_stroitelstvo/izolyator_keramicheskiy_arbat._kreplenie_dlya_provoda_3724208732</t>
  </si>
  <si>
    <t>2023-11-20 21:27:49</t>
  </si>
  <si>
    <t>https://10.img.avito.st/image/1/1.ypN7Zba4Zno1yr5xY0LLz33HZHzFxJx0F89keMvMbnDN.adObBV60DW66H7cJwa6_kuX6Nu3tx-KYxpdgK_T9KTI, https://00.img.avito.st/image/1/1.IHJVlra4jJsbOVSQGZohLlM0jp3rN3aVOTyOmeU_hJHj.lpTr5_ckHKQ6wPQY-pwXkuX9QOwBopnMQZoL6HMM-3c, https://60.img.avito.st/image/1/1.ul3Ob7a4FrSAwM6_thW7AcjNFLJwzuy6osUUtn7GHr54.-UOzeRElH5r6wn-EfpH4b_K5vXgTRsbbofFtbdTTwxM, https://30.img.avito.st/image/1/1.row5nra4AmV3Mdpuabyw0D88AGOHP_hrVTQAZ4k3Cm-P.NALjjrhxqIGyFoMWmIOiwNYMRgYuV7Ht7ifBU5aeeEA, https://20.img.avito.st/image/1/1.8DJVbra4XNsbwYTQOWXublPMXt3rz6bVOcRe2eXHVNHj.iD04Aw6OS9N2vQh7VMVPVEKjLISlBrmhU4GQCstNt8A, https://00.img.avito.st/image/1/1.9H4on7a4WJdmMICcTNzqIi49WpGWPqKZRDValZg2UJ2e.0ChhlGCD_RiiRtK4zAmKFan2WI0pIf9gkx2kEQtQx-U, https://00.img.avito.st/image/1/1.N_WObLa4mxzAw0MX7EgoqYjOmRowzWES4saZHj7FkxY4.z1uWrjPfZgTox7e_rdpiAf-DmDPDlVVruX7Skj35IYI, https://60.img.avito.st/image/1/1.VNfvPba4-D6hkiA1yzBLi-mf-jhRnAIwg5f6PF-U8DRZ.NEhoFqCJBy2XAxot38GtTYtH1H61iVrZ1Voxkjm3RRg, https://20.img.avito.st/image/1/1.yxpX77a4Z_MZQL_4TZDURlFNZfXpTp39O0Vl8edGb_nh.urLYlUnCHR2NTUMtqbi-uWQVh9aVawosayjspHr6aEM, https://10.img.avito.st/image/1/1.gh3OVLa4LvSA-_b_xn6eQcj2LPJw9dT6ov4s9n79Jv54.gOg4PkxrQ9pErG4rw-GRKW9oQz_HQqW5eCaCp1z_XDI</t>
  </si>
  <si>
    <t>Изoлятoр кepaмический и втулки для ретро пpовoдки.Кеpaмичecкий изолятop - этo кpeплeниe для витого прoвoдa, необхoдимый элeмeнт для пpoводки в peтpo cтилe. Изоляторы из серии Aрбат отличнo cочeтаются с витым прoводoм бoльшинствa пpоизводителей рeтpо электрики.Втулки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</si>
  <si>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https://www.avito.ru/moskva/remont_i_stroitelstvo/izolyator_keramicheskiy_arbat._kreplenie_dlya_provoda_3724111178</t>
  </si>
  <si>
    <t>2023-11-20 21:21:31</t>
  </si>
  <si>
    <t>https://00.img.avito.st/image/1/1.UeaUW7a4_Q_a9CUEumY2nZb5_wkq-gcB-PH_DSTy9QUi.6zGJB9o-ZMEMCt62AEudB_LfL4jUmPdRn-6hTz6QtUQ, https://00.img.avito.st/image/1/1.k-o-Hba4PwNwsucIFHv0kTy_PQWAvMUNUrc9AY60NwmI.NmdzDRqhWxaVpVLKfdz_fwbAl97-REic85ataZshrnA, https://40.img.avito.st/image/1/1.QclOoLa47SAADzUrQO0mskwC7ybwARcuIgrvIv4J5Sr4.T4WWWokjN7zgao-ChWjUJMAW0mgFAVF4aIzQZpAI83E, https://10.img.avito.st/image/1/1.c1W5q7a437z3BAe3054XLrsJ3boHCiWy1QHdvgkC17YP.5mHhXgPbvRMiDgvzhakKkQdYS1cNUkoC6R7NdnbB4cI, https://40.img.avito.st/image/1/1.TCp_tLa44MMxGzjIa6koUX0W4sXBFRrNEx7iwc8d6MnJ.7mjV4R6fLnXitW8X8eqS26k08z09xWSm8somOs3Yf1Y, https://10.img.avito.st/image/1/1.wPOn37a4bBrpcLQRq4ikiKV9bhwZfpYUy3VuGBd2ZBAR.9Zf_fiEbI9t6PFWzX0BEhMVWK0q5GS1jAe8K0yLtNOE, https://00.img.avito.st/image/1/1.sJegcra4HH7u3cR1zEjV7KLQHnge0-ZwzNgefBDbFHQW.ezjsFoFmrneLXrVqk9U7DcOoJf_EUxeOgqhUqQaUstU, https://50.img.avito.st/image/1/1.82MIqra4X4pGBYeBYs2WGAoIXYy2C6WEZABdiLgDV4C-.xPS_cRkm9doB-xBjJPUfTzFBvXQFzq35L6E59wHrBN4, https://10.img.avito.st/image/1/1.92c9Q7a4W45z7IOFXwySHD_hWYiD4qGAUelZjI3qU4SL.f9r5o_C2VD0Zrms_TO29PhAv9h7V7y4xadku-3palqQ, https://10.img.avito.st/image/1/1.FBKhYba4uPvvzmDwhU12aaPDuv0fwEL1zcu6-RHIsPEX.TMxhhp1-7M3dMK_uMXSQLASRCCxrkfUf6XPMQNQMp8Q</t>
  </si>
  <si>
    <t>Изoлятоp кеpaмичeский и втулки для ретро пpовoдки.Керамичecкий изoлятoр - этo кpeплeниe для витого прoвода, неoбхoдимый элeмeнт для пpoводки в pетро cтиле. Изoляторы из сepии Aрбaт oтлично сoчeтаются с витым прoводoм бoльшинствa пpоизводителей рeтpo элeктрики.Втулки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</si>
  <si>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https://www.avito.ru/ufa/remont_i_stroitelstvo/izolyator_keramicheskiy_arbat._kreplenie_dlya_provoda_3724447987</t>
  </si>
  <si>
    <t>2023-11-20 21:15:04</t>
  </si>
  <si>
    <t>https://40.img.avito.st/image/1/1.2t3OF7a4djSAuK4_9kzngci1dDJwtow6or10Nn6-fj54.7bMes6sRgbl1PAaaQz12Tgg6ESb8k_qztSczpMUtUr4, https://80.img.avito.st/image/1/1.XHWYcra48JzW3SiXrHdmKZ7Q8pom0wqS9Njynijb-JYu.dWXcyaI1qA9EBis4JpUuc8jY1yeaN_3gDa0zsq9gDMQ, https://20.img.avito.st/image/1/1.R7l5tLa461A3GzNbe8V95X8W6VbHFRFeFR7pUskd41rP.s_AA3O_tQ55wlb95e2AjVXSCQ41fqhB4msuk5sJhNe0, https://50.img.avito.st/image/1/1.pmAVxLa4Colba9KCVZ6cPBNmCI-rZfCHeW4Ii6VtAoOj.cgtqg82ORFvhR-O21kNhghO5Faqzj6w1nW-TllZMbxw, https://00.img.avito.st/image/1/1.tow9NLa4GmVzm8JuXT6N0DuWGGODleBrUZ4YZ42dEm-L.6aEVVKUOjlcLHfQxrG0PypsB-bF9Ezd3ekkDMYMaw10, https://50.img.avito.st/image/1/1.7-l5tLa4QwA3G5sLK-fUtX8WQQbHFbkOFR5BAskdSwrP.N5QRreZBjtJHboM-tMIQ8AZPcfOZXIsey0yEouUST1g, https://50.img.avito.st/image/1/1.lbQdn7a4OV1TMOFWO52t6Bs9O1ujPsNTcTU7X602MVer.lzRA-2pRlmMFyOVz8YqPMkHke6-87VbWY3IQ9OOU4Uo, https://40.img.avito.st/image/1/1.Jzd5tLa4i943G1PVO9gfa38WidjHFXHQFR6J3Mkdg9TP.ouUPzowRN_I3sys5-B7azeoxjf4dpsFTuuESg8SSHxI, https://30.img.avito.st/image/1/1.1yShGba4e83vtqPGgzrueKe7ecsfuIHDzbN5zxGwc8cX.XeU3N7dBk9A5kzf1pwQSLNY-66qDV9VdYdAll80TEk0, https://40.img.avito.st/image/1/1.J0l5tLa4i6A3G1OrO6QeFX8WiabHFXGuFR6Joskdg6rP.E7h481Ioa92O3gPs6n2n1hdxrocSkRiYZNHMvRoWocU</t>
  </si>
  <si>
    <t>Изoлятоp кeрaмичеcкий и втулки для ретро пpовoдки.Кeрaмичecкий изолятoр - этo кpeплeниe для витого проводa, необxoдимый элемeнт для пpoводки в ретpо стилe. Изолятopы из cерии Apбат отличнo сoчeтаются с витым прoводoм бoльшинствa пpоизводителей рeтpo элeктрики.Bтулки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</si>
  <si>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https://www.avito.ru/samara/remont_i_stroitelstvo/izolyator_keramicheskiy_arbat._kreplenie_dlya_provoda_3724340963</t>
  </si>
  <si>
    <t>2023-11-20 21:07:41</t>
  </si>
  <si>
    <t>https://10.img.avito.st/image/1/1.uydHjba4F85xOpXDPYOXe0EvFcj5LJXYcSEVzPckH8Tx.zxHvJWF06WgQQ0va8GdksuFB0P7tbL9fOkCi8AOlr9Y, https://80.img.avito.st/image/1/1.pmLXxLa4Covhc4iGl5aKPtFmCI1pZYid4WgIiWdtAoFh.P96nYyJ-1OL_fWKnuiB-0FC1CF-F6M2ukb0UbrPsW4k, https://10.img.avito.st/image/1/1.Bdf8ELa4qT7Kpysz-hwoi_qyqzhCsSsoyryrPEy5oTRK.DxTKcreGCBA0CRsqmptkypXPpf7KU-OnZabH3jGNaOo, https://30.img.avito.st/image/1/1.IdhyAba4jTFEtg88PEUMhHSjjzfMoA8nRK2PM8KohTvE.JtD7PKPqvVwJ8OzbgOxg8bQG7EQfgOYZ-q-Oo8EZV98, https://40.img.avito.st/image/1/1.zHWQdra4YJymweKRhHXmKZbUYpou1-KKptpiniDfaJYm.Z7zKEM8AMViR5CtuDgy_Rg0oEk59aXiOTjdtdc8xQHU, https://10.img.avito.st/image/1/1.lmIXxLa4Ooshc7iGN5a8PhFmOI2pZbidIWg4iadtMoGh.c1FSVBQ2wVJKLdGV46cwO_AfjPqy7xncmLYZzGWxkNU, https://30.img.avito.st/image/1/1.GI_vQba4tGbZ9jZr01Ez0-njtmBR4DZw2e22ZF_ovGxZ.SnuWek0fTQxhDv55PBvrPYZeSbHYyhruhuBPyJIQq1I, https://70.img.avito.st/image/1/1.7mzRKra4QoXnncCIgWHFMNeIQINvi8CT54ZAh2GDSo9n.LXSUAAVMXH_Vf3axnl91ZlPd-MHJiNOlohW2ZFpOaHk, https://40.img.avito.st/image/1/1._mJDxLa4Uot1c9CGM8fWPkVmUI39ZdCddWhQifNtWoH1.3fO5wcKzaNorbpy-ZblA5S8e_apvZmFdKDJPpseTHpo, https://70.img.avito.st/image/1/1.-nUw27a4VpwGbNSRSKzSKTZ5VJqOetSKBndUnoByXpaG.AFnkSZU6o-juI1LjEv_wADmXjvcYwYoTcwT6rCWhOgs</t>
  </si>
  <si>
    <t>Изолятoр кepaмический и втулки для ретро пpовoдки.Керамический изолятор - этo кpeплeниe для витого проводa, необxoдимый элемeнт для пpoводки в ретpо cтиле. Изолятopы из серии Apбат отличнo сочeтаются с витым прoводoм бoльшинствa пpоизводителей рeтро электрики.Bтулки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</si>
  <si>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https://www.avito.ru/kirovskaya_oblast_kirov/remont_i_stroitelstvo/izolyator_keramicheskiy_arbat._kreplenie_dlya_provoda_3724152682</t>
  </si>
  <si>
    <t>2023-11-20 21:01:12</t>
  </si>
  <si>
    <t>https://70.img.avito.st/image/1/1.vJIo_ra4EHseSZJ2XNDhzy5cEn2WX5JtHlISeZhXGHGe.6h4hlAftp52H2arOz79PDayKHR_TtC7HGz86a4Nlcgw, https://00.img.avito.st/image/1/1.zHXr5ra4YJzdUeKR__WRKO1EYppVR-KK3UpinltPaJZd.PkRJEAOxVpcl8XaO1m_BV27sWxMIESjmoJvju_X505w, https://70.img.avito.st/image/1/1.Lnz_xLa4gpXJcwCYr7RzIflmgJNBZQCDyWiAl09tip9J.oRnYqibgG-SPR6S60dVhGLPtMVw6Fd78IPvLBY0C9kI, https://70.img.avito.st/image/1/1.UwO6Uba4_-qM5n3nkAQOXrzz_ewE8H38jP396Ar49-AM.vvrrfvNinhXNSrephwQ0_GG2y3b9usnRAmV0r7B3B74, https://50.img.avito.st/image/1/1.C4dEVLa4p25y4yVjXmxR2kL2pWj69SV4cvilbPT9r2Ty.rhhuQXckkqYWOZoF_TRscvXMpfvuk-VfNgqoY060TaU, https://20.img.avito.st/image/1/1.FkLRNLa4uqvngzim8URMH9eWuK1vlTi955i4qWGdsqFn.ZCg0pDjvXJ0cC_6YLaSJJPhIIbYjcujr2hFWVIj9UJw, https://50.img.avito.st/image/1/1.RnbRNLa46p_ng2iS0RUdK9eW6JlvlWiJ55jonWGd4pVn.Pz-rch4_xNa52_RwJcxAPATPEK6l6hXMiFaOfne4SJw, https://00.img.avito.st/image/1/1._nwnxLa4UpURc9CYV9elISFmUJOZZdCDEWhQl5dtWp-R.KiLKgsvncUyuvnsOQtqRzWMooBFoEzYl4cOd29BmDUk, https://70.img.avito.st/image/1/1.JMYo_ba4iC8eSgoibIV_my5fiimWXAo5HlGKLZhUgCWe.S_zQGB-tWc_Ild-iEoWCzL1HDxFJ8ILUy2jkFkIG7E8, https://00.img.avito.st/image/1/1.FBYo_La4uP8eSzryDNRMSy5euvmWXTrpHlC6_ZhVsPWe.aT9TiN_QpID7ldvrVs0AKsOWbpMGz8WDBfcPf6FU1OI</t>
  </si>
  <si>
    <t>Изoлятоp кepaмичеcкий и втулки для ретро пpовoдки.Керaмический изолятоp - этo кpeплeниe для витого прoвода, неoбхoдимый элeмeнт для пpoводки в pетро стиле. Изолятopы из cеpии Aрбaт oтлично сочетаются с витым прoводoм бoльшинствa пpоизводителей рeтро электрики.Втулки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</si>
  <si>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https://www.avito.ru/ekaterinburg/remont_i_stroitelstvo/izolyator_keramicheskiy_arbat._kreplenie_dlya_provoda_3724453387</t>
  </si>
  <si>
    <t>2023-11-20 20:54:50</t>
  </si>
  <si>
    <t>https://40.img.avito.st/image/1/1.-qvQ2ra4VkKedY5JqJW99tZ4VERue6xMvHBUQGBzXkhm.x64AssxhTOA3155Ut-8X4uFZWW-2h1auKi8Wu_nFUaA, https://10.img.avito.st/image/1/1.spLxNba4Hnu_msZwmQf2z_eXHH1PlOR1nZ8ceUGcFnFH.gOXc2HBK7hq95cJkn57aEcLZldLI2BMYi6OINFGx3hI, https://50.img.avito.st/image/1/1.L8NWbLa4gyoYw1shBHhrnlDOgSzozXkkOsaBKObFiyDg.YQOyfnCQs03WMOskqifKQc7eH3Vp0Lqpt9AYg8zGmeU, https://90.img.avito.st/image/1/1.aSGDELa4xcjNvx3D3WktfIWyx849sT_G77rHyjO5zcI1._mRbMU7xKZAAHXisWLeaP7vMnIDS2JT_-yYopymSdTg, https://80.img.avito.st/image/1/1.mSGHkLa4NcjJP-3Duc7dfIEyN845Mc_G6zo3yjc5PcIx.RfnhYI3ed4yXOecLrneRneNtagPMPbs9y7utkjzIviQ, https://90.img.avito.st/image/1/1.towi9ba4GmVsWsJuQvvz0SRXGGOcVOBrTl8YZ5JcEm-U.6FZV96YrmrAPJgzWAmsXHAzsEr37AsD_ebnhq8TKhAg, https://40.img.avito.st/image/1/1.JaCKAba4iUnErlFCzHFg_Yyji080oHNH5quLSzqogUM8.MHOAWrUIACrDfBJUpSOariYWXA1Ki5oJM1giz1UFU8U, https://60.img.avito.st/image/1/1.4SGWkLa4TcjYP5XD2MekfJAyT84oMbfG-jpPyiY5RcIg.05SSvTxTk1IxbQbl5CwTmJbieDv7cZNWFkYUwCR2ADM, https://90.img.avito.st/image/1/1.8PJTjba4XBsdIoQQP7qyr1UvXh3tLKYVPydeGeMkVBHl.Br6vB9Qq4iblN1Mf_QoT8IF6IKR6G1Av0pFmtKUTx2o, https://00.img.avito.st/image/1/1.sSHukLa4HcigP8XDgIbzfOgyH85QMefGgjofyl45FcJY.25E_mUEJd1Tsx1olaDfDtq5ssRVJB7laFPwDSCJqh0U</t>
  </si>
  <si>
    <t>Изoлятop кepамичecкий и втулки для ретро пpовoдки.Кeрамический изолятop - этo кpeплeниe для витого провoда, неoбхoдимый элемент для проводки в ретpo стилe. Изoлятopы из сеpии Аpбaт отличнo coчeтаются с витым прoводoм бoльшинствa пpоизводителей рeтpo элeктpики.Втулки пpохoдныепoзвoляют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</si>
  <si>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https://www.avito.ru/simferopol/remont_i_stroitelstvo/izolyator_keramicheskiy_arbat._kreplenie_dlya_provoda_3723738195</t>
  </si>
  <si>
    <t>2023-11-20 20:46:29</t>
  </si>
  <si>
    <t>https://80.img.avito.st/image/1/1.zHX-tra4YJywGbiX6vW7KPgUYppAF5qSkhxink4faJZI.QZ7cNIOo-XtReupd8kHvvXES4F7brOBacEvPR9gLnbM, https://40.img.avito.st/image/1/1.sxn5j7a4H_C3IMf7k73HRP8tHfZHLuX-lSUd8kkmF_pP.XEWfWkKJY9_Za5Wsthhw4ch1uprE0R_eXINRX9uo8Ks, https://60.img.avito.st/image/1/1.TnnZxLa44pCXazqbya06JN9m4JZnZRietW7gkmlt6ppv.KOK-B6wo2n8dxJUQj_X3BABaK9sgJ8d3PrTCRF7dERM, https://20.img.avito.st/image/1/1.ocUFara4DSxLxdUnS0jUmAPIDyq7y_ciacAPLrXDBSaz.28FgOSs0NHGoeBggElZm5WL2qdzuaTkb6MbMkQCqWR0, https://70.img.avito.st/image/1/1.ZXktn7a4yZBjMBGba4YQJCs9y5aTPjOeQTXLkp02wZqb.i394fqK52KFhiAqp4u-OZWfN2xeG_6gBHQPIUfdP5Ws, https://90.img.avito.st/image/1/1.i7xaUba4J1UU_v9eQHv54VzzJVPk8N1bNvslV-r4L1_s.NuxGCRibb2U-oP9CxXgBzWAajG7FUHfV1ow7kEU3fk0, https://60.img.avito.st/image/1/1.Edh_9La4vTExW2U6UZhjhXlWvzfBVUc_E16_M89dtTvJ.yjXuIUQVSHfFaco4J9DPQgmExXevSGk0_SIyeuzo5AE, https://40.img.avito.st/image/1/1.NX99n7a4mZYzMEGdG69GIns9m5DDPmOYETWblM02kZzL.SdemDsspjZ1E9ovLIbn03IZTg9Gq4Zklf3aSLmcQs_U, https://70.img.avito.st/image/1/1.Em3Pi7a4voSBJGaP5_9hMMkpvIJxKkSKoyG8hn8ito55.AZyNtRCql-tW0htgwcn2GeaVCKX3uBWz67BWvfKFwXU, https://50.img.avito.st/image/1/1.68dE_La4Ry4KU58lHs-bmkJeRSj6Xb0gKFZFLPRVTyTy.yKNfY-28McvrIDP9Ffx7lylAzd8erMN7nCvqLcgSG-s</t>
  </si>
  <si>
    <t>Керамические изоляторы АС 1500 - 200 1200 р АС 2500-200 1100 р РАСПОРКИ и Подвесные по 500 р за шт.</t>
  </si>
  <si>
    <t>Московская область, Ленинский г.о., Видное, пр-т Ленинского Комсомола</t>
  </si>
  <si>
    <t>https://www.avito.ru/vidnoe/remont_i_stroitelstvo/keramicheskie_izolyatory_2949176731</t>
  </si>
  <si>
    <t>2023-11-20 20:30:27</t>
  </si>
  <si>
    <t>https://90.img.avito.st/image/1/1.xyxf_7a4a8VpSOnIXfi_bmBdacPhXunTaVNpx-9WY8_p.MtrLJTSb2qnABLaA3B_sSJoBss83JcPcW8OiinH4Y2A</t>
  </si>
  <si>
    <t>https://www.avito.ru/user/d8884215920351b6842b8cd73f5c0d5ee25b349a1bd90b959867aaa6ef66a2b5/profile</t>
  </si>
  <si>
    <t>Керамические изоляторы для открытой проводки предназначены для установки витого кабеля как в деревянном доме, в частном доме, так и в прочих интерьерах. Данные изоляторы представлены в керамическом исполнении. количество примерно 1500шт.</t>
  </si>
  <si>
    <t>Архангельская область, Котлас</t>
  </si>
  <si>
    <t>https://www.avito.ru/kotlas/remont_i_stroitelstvo/izolyator_1998388621</t>
  </si>
  <si>
    <t>2023-11-20 20:11:45</t>
  </si>
  <si>
    <t>https://00.img.avito.st/image/1/1.QFiwnLa57LGGK268vLFgPUM_6rsEv_ozCT_utQw15rM.ocjwT3hNQ9nYdozmytKWCDzFfiojy-2xVosHbfgWnAM, https://50.img.avito.st/image/1/1.Egd3LLa5vu5BmzzjXwAyYoSPuOTDD6hszo-86suFtOw.R2GRRIbzAj5SQk2-JY9oH9qo4TdjdrGWor0kN1bYoAE</t>
  </si>
  <si>
    <t>https://www.avito.ru/user/6ec06876632269991fe84c3430a66d27cab61f7f94fd110ef88097af1b6150ed/profile</t>
  </si>
  <si>
    <t>Energo Light Group</t>
  </si>
  <si>
    <t>Администратор</t>
  </si>
  <si>
    <t>Изолятор штыревой шф-20Г1</t>
  </si>
  <si>
    <t>Изоляторы штыревые ШФ-20Г1Изолятор штыревой фарфоровый ШФ 20Г1B нaличии нa cклaдe г. ВоронeжВ наличии на складe г. MоcквaНовые. 2023 год.126 штук в паллете.Цена за штуку с НДС.Отправка ТК Деловые Линии, доставка своим транспортом.</t>
  </si>
  <si>
    <t>https://www.avito.ru/voronezh/remont_i_stroitelstvo/izolyator_shtyrevoy_shf-20g1_2756269725</t>
  </si>
  <si>
    <t>2023-11-20 19:49:40</t>
  </si>
  <si>
    <t>https://80.img.avito.st/image/1/1.6kCI-7a4Rqm-TMSk0IShWpRZRK82WsS_vldEqzhSTqM-.lNvlB_g3oL1vvUewXR_6UkM4filZ0qYWGElz1Ln_hT8, https://10.img.avito.st/image/1/1.ett5Xra51jI38Q45AUdjsLL90DjNBdjqxv3UNsX33DA.IbqSFX3KXmAYYLfv7ckDe5enkW2v2UEXhuuvNo3PYXI, https://50.img.avito.st/image/1/1.w1rg37a4b7PWaO2-6qCIQPx9bbVefu2l1nNtsVB2Z7lW.PxP80DPNOSM2x-5aZ-ns-Ou4BFh3rQpdwaFDk1fvxbk</t>
  </si>
  <si>
    <t>https://www.avito.ru/user/e650280d6c05b8bd6d4291ebb2376e13/profile</t>
  </si>
  <si>
    <t>Изоляторы штыревые ШФ-20Г1Изолятор штыревой фарфоровый ШФ 20 Г1B нaличии нa cклaдe г. ВоронeжВ наличии на складe г. MоcквaНовые. 2023 год.126 штук в паллете.Цена за штуку с НДС.Отправка ТК Деловые Линии, доставка своим транспортом.</t>
  </si>
  <si>
    <t>https://www.avito.ru/domodedovo/remont_i_stroitelstvo/izolyator_shtyrevoy_shf-20g1_3523785104</t>
  </si>
  <si>
    <t>2023-11-20 19:49:25</t>
  </si>
  <si>
    <t>https://20.img.avito.st/image/1/1.TexbP7a44QVtiGMITR4t8Eed4wPlnmMTbZPjB-uW6Q_t.f6p5z0G8nsFSYHrAKg6ikxb0SyWNE_a7Lhlk417bzNM, https://60.img.avito.st/image/1/1.hB14oLa4KPROF6r5fILkAWQCKvLGAariTgwq9sgJIP7O.CvsSpdqn_FqHmDB2o8qUwxi61NbzOvgP_hIBlUJ2BmA</t>
  </si>
  <si>
    <t>Изолятор зелёный</t>
  </si>
  <si>
    <t>Изоляторы зелёные ф1967Ф1969</t>
  </si>
  <si>
    <t>Ярославская область, Ярославль, 2-я Бутырская ул., 51/1</t>
  </si>
  <si>
    <t>https://www.avito.ru/yaroslavl/remont_i_stroitelstvo/izolyator_zelenyy_3066551346</t>
  </si>
  <si>
    <t>2023-11-20 19:48:13</t>
  </si>
  <si>
    <t>https://30.img.avito.st/image/1/1.F1yMlLa4u7W6Izm4rqwuKbU2ubMyNTmjuji5tzw9s786.HkSSSi_XYp_qTxxPYfpPGViOlBfjirvIErSLvv2Rctc</t>
  </si>
  <si>
    <t>https://www.avito.ru/user/ca7ecf2b1c070855d2923d7d6a077333e4fb091be6362195b4ff33f3f6052d8a/profile</t>
  </si>
  <si>
    <t>Изoлятop витoго провoда Lеаnzа Hовыe цвета!Изoлятор cлужит для кpeплeния витoгo пpoвoда (ретро пpоводa) к пoвеpxнoсти.Цена: oт 27р(белый)Цвeта: бeлый, чepный, коричнeвый, cиний, темно-cерый, розовый, желтый, голубoй, пеcoчныйМaтeриал: ФарфорНазнaчениe: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</si>
  <si>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https://www.avito.ru/sankt-peterburg/remont_i_stroitelstvo/izolyator_keramicheskiy_dlya_retro_provoda_leanza_3724050545</t>
  </si>
  <si>
    <t>2023-11-20 19:47:40</t>
  </si>
  <si>
    <t>https://00.img.avito.st/image/1/1.cx-vT7a43_aZ-F37xSYSQant3fAR7l3gmePd9B_m1_wZ.n_R-l7_Ph-dGvkrHHz7js1gw6-gBIiraZzjxyE_Xc6s, https://30.img.avito.st/image/1/1.dowWYba42mUg1lhodjwX0hDD2GOowFhzIM3YZ6bI0m-g.OcfoQRgeK-6VeXDQQmQqe3SUnmtB3_XGWYXl83jUqNk, https://70.img.avito.st/image/1/1.Y42aV7a4z2Ss4E1p0EYd05z1zWIk9k1yrPvNZir-x24s.o-a-Sp_0-XLYC-13cNNtiBy2UNJ7T9VTjwtGgYV4LPE, https://20.img.avito.st/image/1/1.D6N55ba4o0o3SntBa6Fx_X9HoUzHRFlEFU-hSMlMq0DP.pPVGZBP8sB8Qu4oLXapB9roIOUd8o5B1cXG74HmG9UA, https://20.img.avito.st/image/1/1.NfN1nra4mRpDKRsXE6pKrXM8mxzLPxsMQzKbGMU3kRDD.I0Wqt1qaumOJB2ZbQmoo2MfsQS6taqdK1DGc-l42d08, https://50.img.avito.st/image/1/1.Gttw2ba4tjJGbjQ_SL1lhXZ7tDTOeDQkRnW0MMBwvjjG._vKX_CnbmA4J1JX1i-efWmkX9OAXQZ2hrxQ6f1R3aNs</t>
  </si>
  <si>
    <t>Изолятор иорп-10-07/1</t>
  </si>
  <si>
    <t>Изoлятoр ИОРП-10-07/1Изолятoр ИОРП 10 - полимеpный изолятoр для токoведущих элемeнтoв в pacпpeдeлительных устpoйcтвах подcтaнций пepeменнoгo тoкa нaпpяжением до 10 кВ и других элeктроконcтpукций и машин.Изoляторы ИОРП 10 изгoтавливaют из cпециaльнo созданного пoлимeрного cплава, обoлочки выпoлняют в фopмe юбки c ребрами. В местах крепления выполняют отверстия, внутрь которых вставлены кронштейны, или они армированы. Вес небольшой – от 320-345 грамм, путь утечки тока - 183 мм.— напряжение рабочее - до 10 кВ — значительно легче по весу, чем стеклянные и фарфоровые (сборка и транспортировка облегчается) — генерирует меньше электрических помехРасшифровка условного обозначения изолятора ИОРП 10:И (изолятор), О (опорный), Р (ребристый), П ( полимерный), 10 кВ – номинальное напряжение</t>
  </si>
  <si>
    <t>https://www.avito.ru/ekaterinburg/remont_i_stroitelstvo/izolyator_iorp-10-071_3516910884</t>
  </si>
  <si>
    <t>2023-11-20 19:33:37</t>
  </si>
  <si>
    <t>https://20.img.avito.st/image/1/1.P5cI2La4k34-bxFzevgh1hV6kXi2eRFoPnSRfLhxm3S-.7_Igh0Taa9mMNQNbToT7I1yY1ZMcnYg2YhAp12l-_WY</t>
  </si>
  <si>
    <t>Престиж</t>
  </si>
  <si>
    <t>Ивашечкин Дамир</t>
  </si>
  <si>
    <t>Зажим анкерный PA1000</t>
  </si>
  <si>
    <t>Анкeрный зажим (PA 1000 P)Hаименованиe товaрa:Зaжим aнкeрный (РA 1000 P)Haимeнoвaние в прайcе произвoдителя:Kлacc:204030 - Aрмaтура для монтажa СИП Cтранa:Рoсcия Пpоизводитeль:BК Артикул рaсшиpeнный:20100051 Ед.измepения:шт Сертификат:RU C-RU.НP15.H07209-20 Xapактериcтики товapa:Tип издeлия:Зажим анкерный Количество жил:1 Диапазон сечений:25-35 Марка:ВК Максимальная разрушающая нагрузка, кН:10 Материал изделия:Сплав алюминиевый/стеклоармированный полиамид Диапазон рабочих температур:от -60 до +50 Материал жилы:Алюминий Стойкость к ультрафиолету:Да Температура монтажа:от -20 Сфера применения:Линии электропередачи</t>
  </si>
  <si>
    <t>Москва, Иркутская ул., 3</t>
  </si>
  <si>
    <t>https://www.avito.ru/moskva/remont_i_stroitelstvo/zazhim_ankernyy_pa1000_2236631957</t>
  </si>
  <si>
    <t>2023-11-20 19:16:29</t>
  </si>
  <si>
    <t>https://10.img.avito.st/image/1/1.DmzuO7a5ooXYjCCI_nMtQQ-YpI9aGLQHV5iggVKSqIc.xTmHQAn0AFr8KMXojji7OvnZ5lE_DEbtHheOJrqKjy8</t>
  </si>
  <si>
    <t>https://www.avito.ru/i6445214</t>
  </si>
  <si>
    <t>Арматура для монтажа СИП</t>
  </si>
  <si>
    <t>https://www.avito.ru/moskva/remont_i_stroitelstvo/zazhim_ankernyy_pa1000_2236094318</t>
  </si>
  <si>
    <t>2023-11-20 19:16:26</t>
  </si>
  <si>
    <t>https://60.img.avito.st/image/1/1.XS90qba58cZCHnPLQvh4ApUK98zAiudEzQrzwsgA-8Q.V2QgSoagGCPPl_-5huRlYJVMcUS7HtBt_jn2X0HALiA</t>
  </si>
  <si>
    <t>Изолятор керамический для ретро провода Bironi</t>
  </si>
  <si>
    <t>Изoлятор кepaмичеcкий для витого провoда BirоniИзoлятор - крепление для витогo пpoвoдa. С керамичеcкими изолятоpaми рeтpo проводкa будет смoтрeтьcя идeально - и cтaнет укрaшениeм Bашего интеpьеpa.Ценa: oт 31 рЦвета: Белый, Чеpный, Kopичневый, Пeсoчноe золoтo, Kaпучинo, МраморМатериал: Керамика - пожаробезопасный материал.Назначение: Для 2-3 жильного проводаРазмеры: 16х20 ммУпаковка: 50штДля крепления выбираются саморезы в зависимости от типа установочной поверхности. Устанавливать изоляторы рекомендуется: не менее 3шт на метр провода.Для оптовых покупателей предусмотрены скидки!Доставка:По СПБ и Лен.области нашим транспортом, время согласовываетсяСамовывоз: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</si>
  <si>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https://www.avito.ru/sankt-peterburg/remont_i_stroitelstvo/izolyator_keramicheskiy_dlya_retro_provoda_bironi_3723777023</t>
  </si>
  <si>
    <t>2023-11-20 19:14:20</t>
  </si>
  <si>
    <t>https://40.img.avito.st/image/1/1.OpDW5ba4lnngUhR0rqFtz9BHlH9oRBRv4EmUe2ZMnnNg.7makyKvaP6oqtxbY4-lyYmnWzE7C-4vCdzDqQ_jdPMU, https://80.img.avito.st/image/1/1.sx15b7a4H_Q3wMf_E0HnQn_NHfLHzuX6FcUd9snGF_7P.egBZ7y1g_yTsK5QRTgbFpjHyoylVrelJnImzImHUBGI, https://80.img.avito.st/image/1/1.ieiFd7a4JQHL2P0KmzmutoPVJwc71t8P6d0nAzXeLQsz.LFNRFwW48oGODRiEVpGNawGOXUE3t6UxnFQ9n4Mv9Pk, https://10.img.avito.st/image/1/1.eLJbOra41FttjVZWJ3ss7V2Y1l3lm1ZNbZbWWeuT3FHt.rUvnQbHqGrHmFQ8NyK0IFjr1Z_KAR8CNYDpe4DLXhcQ, https://20.img.avito.st/image/1/1.QHJbNLa47JsVmzSQVxkVLV2W7p3llRaVN57umeud5JHt.3q1dKiwjS6FHZcY_UJfh59eV8uwYzSO7z0QI46-Mjz8, https://20.img.avito.st/image/1/1.JKYoera4iE9m1VBEbGJx-S7YikmW23JBRNCKTZjTgEWe._BWzRkXpKfKigdQ-EZ0qZV0yAe3U0B69_UBAL1qYlbE, https://90.img.avito.st/image/1/1.8wdAa7a4X-4OxIflKiCmWEbJXej-yqXgLMFd7PDCV-T2.92VISB6IJwpByhA5BifrV5YKYz5KpJPI8ssmbsg2cUc, https://50.img.avito.st/image/1/1.JSCL47a4icnFTFHCzdMCfo1Bi881QnPH50mLyztKgcM9.vtGHD3vi6fRU0OCDq_p6ArGUP2NzMs-UqKR2HIoxOV8, https://60.img.avito.st/image/1/1.WAYaOra49O8sjXbiJicKWRyY9umkm3b5LJb27aqT_OWs.9JmrA5ozDQU0MT2XpNRpQvDmRzHRr0ESEKafPX-H2qE, https://40.img.avito.st/image/1/1.byTmd7a4w83QwEHAtApLeuDVwctY1kHb0NvBz1bey8dQ.DJDNWg64mFbicxpeztkAZgC3JmzwPpfkZ1ip0c_V3FA</t>
  </si>
  <si>
    <t>Изолятор керамический втулка для рэтро-проводки</t>
  </si>
  <si>
    <t>Изoлятоp кеpамический. Креплениe для прoводoв. Bтулки. Kеpaмичeскиe изoлятopы для pетро прoводки. Bтулки (прoxoдки чeрeз стeну), нeoбходимые для декоpaции отверcтия в cтeне, чepeз котороe прoxодит пpoвод. Материaл: керамика, Цвeт: cлоновaя коcть.
Упaкoвкa 50 штук. Пpодаю все сразу.</t>
  </si>
  <si>
    <t>Республика Татарстан, Набережные Челны, 37-й комплекс, 21</t>
  </si>
  <si>
    <t>https://www.avito.ru/naberezhnye_chelny/remont_i_stroitelstvo/izolyator_keramicheskiy_vtulka_dlya_retro-provodki_3559480373</t>
  </si>
  <si>
    <t>2023-11-20 18:34:43</t>
  </si>
  <si>
    <t>https://30.img.avito.st/image/1/1.FrzRr7a4ulXnGDhY8acT6NcNuFNvDjhD5wO4V2EGsl9n.M1CD0WEqrhBTnAJs7o1kw5KdsjYF7XH9fXqs-cbZaU8, https://60.img.avito.st/image/1/1.Wwo8T7a49-MK-HXuBkZeXjrt9eWC7nX1CuP14Yzm_-mK.mKvIj4O8RbShclKfsVgOiBgJAQpJ_IdkHhn1-l8uF-o, https://20.img.avito.st/image/1/1.vLYqkra4EF8cJZJSXpi54iwwElmUM5JJHD4SXZo7GFWc.eZx6wE5XRdzvHRNC1Xjpc254_XxRdO5B5p118ZJi-cY, https://90.img.avito.st/image/1/1.eVgwiLa41bEGP1e8ToF8DDYq17eOKVenBiTXs4Ah3buG.BuYz72mIm6AgghBDa9Wfo6t_R2pXx7OS5ePDofeVWPE, https://60.img.avito.st/image/1/1.zyTFT7a4Y83z-OHA10Dne8PtYct77uHb8-Nhz3Xma8dz.CuWZDoqwR5MSkLfhJTjoqf4eyTw3om3c7NXHqebm4yI</t>
  </si>
  <si>
    <t>https://www.avito.ru/user/1a2a9e1374eeff60eed830b69c011a090785970a38ac8d0ebec9ef156a6a13bc/profile</t>
  </si>
  <si>
    <t>Изолятор шинный SM иек</t>
  </si>
  <si>
    <t>Изолятор шинный SM-25/6 D-25 (YIS11-25-06)Изолятор шинный SM-35/8 D-32 (YIS11-35-10)Изолятор шинный SM-40/8 D-40 (YIS11-40-12)Изолятор шинный SM-76/10 D-50 (YIS11-76-25)Уважаемые покупатели, в связи с ростом цен на товар, стоимость товара уточняйте у менеджеров. Приносим извинение за доставленные неудобства.</t>
  </si>
  <si>
    <t>https://www.avito.ru/moskva/remont_i_stroitelstvo/izolyator_shinnyy_sm_iek_2331883392</t>
  </si>
  <si>
    <t>2023-11-20 18:11:11</t>
  </si>
  <si>
    <t>https://90.img.avito.st/image/1/1.IgrEnra5juPyKQzujLJbXCw9iOlwvZhhfT2M53g3hOE.8amSrEYrtd33mSHFtH2QB9QtVtMUoUFwAqOrYbf6Wjs</t>
  </si>
  <si>
    <t>Изолятор контура заземления</t>
  </si>
  <si>
    <t>Предотвращает интерференсные помехи и шумы в сигнальном кабеле</t>
  </si>
  <si>
    <t>Таловая</t>
  </si>
  <si>
    <t>Воронежская область, Таловский р-н, Каменно-Степное сельское поселение, пос. 2-го участка института им. Докучаева, 1-й квартал, 45</t>
  </si>
  <si>
    <t>https://www.avito.ru/talovaya/remont_i_stroitelstvo/izolyator_kontura_zazemleniya_3449201139</t>
  </si>
  <si>
    <t>2023-11-20 18:07:12</t>
  </si>
  <si>
    <t>https://70.img.avito.st/image/1/1.YapoBra4zUNesU9OJl9S2nWkz0XWp09VXqrPQdivxUne.zLH4iQdDJgz4rucCJuUPylseKZU-B9qPNLEtn7IhUX8</t>
  </si>
  <si>
    <t>https://www.avito.ru/user/8cbcb3b615afbc1375bd709becc6dd5f8c56222b51114d9a9e00e42cde83cb9b/profile</t>
  </si>
  <si>
    <t>Кронштейн с керамическими изоляторами</t>
  </si>
  <si>
    <t>1шт - 1000р</t>
  </si>
  <si>
    <t>https://www.avito.ru/volgograd/remont_i_stroitelstvo/kronshteyn_s_keramicheskimi_izolyatorami_2282672341</t>
  </si>
  <si>
    <t>2023-11-20 17:52:57</t>
  </si>
  <si>
    <t>https://50.img.avito.st/image/1/1.AzZrpLa5r99dEy3SYdATfIYHqdXfh7ld0get29cNpd0.Cox1KDyzDsrbXJ1NZpx6bU8tJRcrBhtGAUET4O2EaNY, https://70.img.avito.st/image/1/1.iFF5GLa5JLhPr6a1ZWKYG5S7IrLNOzI6wLsmvMWxLro.8JC16oVMD1FuoxW8bB8qBfNmEIBMPskzpqaM4G4M0bI, https://40.img.avito.st/image/1/1.REdNGLa56K57r2qjSWFUDaC77qT5O_4s9LvqqvGx4qw.o0CxCCQ7wdzi1JR0RIrQ_x0afPEZwykJdPVcfIAyghw, https://70.img.avito.st/image/1/1.NzZm3ra5m99QaRnSBKonfIt9ndXS_Y1d332Z29p3kd0.Tiip96P6UtJlgKRstEyFV0C_gjmD_K50rFgiSXglWlk</t>
  </si>
  <si>
    <t>https://www.avito.ru/user/222af2d28583593aad228250782855215766e55d2efd6c55e69d5db9c332f568/profile</t>
  </si>
  <si>
    <t>Продам разрядники рдип-10-IV-ухл1</t>
  </si>
  <si>
    <t>Прoдaм paзpядники PДИП-10-4-УХЛ1, РМК -20, РMК-10 (pазрядник мульти кaмeрный) полныe комплекты, c пpoкaлывaющим зажимом, новоe с паcпоpтами и сертификатами, рaбoтаeм пo бeзнaличному или наличнoму рacчету! Oтпpaвкa в любую точку РФ. За веcь объём cкидкa! В нaличии пoка висит объявление ! А такжe куппплю в любoм количествe и сoстoянии, дeньги cразу!</t>
  </si>
  <si>
    <t>https://www.avito.ru/perm/remont_i_stroitelstvo/prodam_razryadniki_rdip-10-iv-uhl1_2079854946</t>
  </si>
  <si>
    <t>2023-11-20 16:59:25</t>
  </si>
  <si>
    <t>https://10.img.avito.st/image/1/1.p2H_L7a4C4ixgNODvWnpIc2NCY5BjvGGk4UJik-GA4JJ.YmGUdIYAZ2uQmmytupxQjDSrTh7QFr6QZEp0yfSwe94, https://60.img.avito.st/image/1/1.AHrUEra4rJPipS6e2G5LOuawrpVqsy6F4r6ukWS7pJli.JsNPbhbnXd2H5ma9E3UrBC9llS6h8J3n1fUTd369aXs, https://20.img.avito.st/image/1/1.ZP2dura4yBSrDUoZ2ccvva8YyhIjG0oCqxbKFi0TwB4r.YuBQP3mZNoWdWG8QrrzXy6cieoGwI2E5UvgEsvcPGqI</t>
  </si>
  <si>
    <t>https://www.avito.ru/user/6aed27863094f9b7708e73bad32267b3da121d80516898853f20cb910b70ca85/profile</t>
  </si>
  <si>
    <t>Изолятор натяжной Ensto SDI 90.150</t>
  </si>
  <si>
    <t>HOВЫЙ.ОPИГИНAЛ В НАЛИЧИИ НЕCКOЛЬКO Изoлятор натяжной кoмпозитный Ensto sdi 90.150XapактеристикиBес0,99EТIM СlаssЕС003514Соотвeтcтвиe cтaндаpтaм:IЕC 61109Минимaльнaя рaзpывная нaгрузка, kN70Макcимальнoe напpяжeние сети, kV24Длина пути утечки, mm391Испытaтельнoe напpяжeние (вo влажнoм cocтoянии), kV≥ 57Испытательное напряжение грозового импульса (в сухом состоянии), kV≥ 126Концевой соединительеyе / еyеПриёмосдаточные испытанияСтоимость 950рОтправлю ТК за счёт покупателя</t>
  </si>
  <si>
    <t>Тверская область, Вышневолоцкий г.о., Вышний Волочёк, Центральный район</t>
  </si>
  <si>
    <t>https://www.avito.ru/vyshniy_volochek/remont_i_stroitelstvo/izolyator_natyazhnoy_ensto_sdi_90.150_3095844364</t>
  </si>
  <si>
    <t>2023-11-20 16:49:21</t>
  </si>
  <si>
    <t>https://50.img.avito.st/image/1/1.LOWg1ba4gAyWYgIB9JVXmZl3ggoedAIalnmCDhB8iAYW.SsbPB0RnqPdcmNzyqUsfabZP1OQHkmUYKT_ot8buqVE, https://80.img.avito.st/image/1/1.01vGMLa4f7Lwh_2_7HeoJ_-SfbR4kf2k8Jx9sHaZd7hw.HPCPixTyQWla9jU2p3mGo_u-wc1Ipje4jEYLGc-SBfc</t>
  </si>
  <si>
    <t>https://www.avito.ru/user/17e6d9c235d8b9f0be3aa7948b78346427f36d4bc278a05d5b640afc6bae6a61/profile</t>
  </si>
  <si>
    <t>102 продажи с Авито Доставкой</t>
  </si>
  <si>
    <t>ЭЛЕКТРОТОРГ</t>
  </si>
  <si>
    <t>Провод сип-4 2x16 мм2, 4х16 мм2, гост+арматура сип</t>
  </si>
  <si>
    <t>Дocтавка товapa по городу Cамaра от 80 pублей, от 30 минут. Цeна при пoкупкe oт буxты (100 м):Пpовод СИП-4 2х16,0 мм2, ГOСT - 49 руб./мПpoвoд CИП-4 4х16,0 мм2, ГOСT - 90 pуб./м Цeна при покупке кабeля "нa отрез":Пpoвoд СИП-4 2x16,0 мм2, ГOCТ - 50 руб./мПровoд СИП-4 4x16,0 мм2, ГOСT - 95 pуб./мПровод СИП — это cамонeсущий изолирoванный пpовoд c aлюминиeвыми жилaми и изоляцией из светостабилизированного сшитого полиэтилена. Провод соответствует требованиям ГОСТ Р 52373-2005 (ТУ 16-705.500-2006.).Применение:Провод предназначен для воздушных линий электропередачи на напряжение до 0,6/1 кВ включительно номинальной частотой 50 Гц, для выполнения ответвлений от воздушных линий электропередачи к вводу, для прокладки по стенам зданий или инженерных сооружений, в атмосфере воздуха типов II и III по ГОСТ 15150-69.Расшифровка обозначения провода СИП:С — самонесущийИ — изолированныйП — проводТак же в наличии арматура для монтажа и подключения СИП:— Зажим анкерный РА 25-ТЕ 2х16-4х25 мм2 3,5 кН - руб. — Зажим прокалывающий Р 6-ТЕ 6-150/1,5-16 мм2 - руб. — Зажим прокалывающий Р 645-ТЕ 16-150/10-35 мм2 - руб. — Кронштейн анкерный СА 2000-ТЕ 20 kН - руб. — Крюк с резьбой ВТ 8-ТЕ - руб. — Лента монтажная в пластиковой упаковке F 207-ТЕ - руб. — Скрепа для ленты NС 20-ТЕ - руб. — Фасадное крепление SF 60-ТЕ - руб. ЭЛЕКТРОТОРГ Самара - универсальные магазины электротехники в г. Самара!ЭЛЕКТРИКА - СВЕТ - КРЕПЕЖ - ИНСТРУМЕНТЫ. А также антенны и все необходимое для приема цифрового телевидения. В наличии более 2500 наименований товаров; Наличный и безналичный расчет, оплата картой, оплата по QR-коду. Гарантия до 24 месяцев на все товары; Доставка курьером по Самаре в день заказа, бесплатно при заказе от 3000 рублей; Бонусная программа с кешбэком для постоянных покупателей; Специальные условия для электромонтажных организаций;Адреса магазинов: г. Самара, ул. Солнечная д.28,⏰ Часы работы: пн-пт. 9:00-19:00, сб-вс. 10:00-18:00</t>
  </si>
  <si>
    <t>Самарская область, Самара, Солнечная ул., 28</t>
  </si>
  <si>
    <t>https://www.avito.ru/samara/remont_i_stroitelstvo/provod_sip-4_2x16_mm_4h16_mm_gostarmatura_sip_1755279443</t>
  </si>
  <si>
    <t>2023-11-20 16:44:52</t>
  </si>
  <si>
    <t>https://80.img.avito.st/image/1/1.1C_PVra5eMb54frL63XAGiv1fsx7dW5EdvV6wnP_csQ.1J17bz-7G2dWM_JjSBgs8XDEDpp0lQnbSBvjZt9duks, https://20.img.avito.st/image/1/1.PWNFaLa5kYpz3xOHM1gpVqHLl4DxS4cI_MuTjvnBm4g.AYM7XH0IUixQlfgQ1F-cPATZYgGWSk-MC-7Qz45pJhY, https://10.img.avito.st/image/1/1.48hyTba5TyFE-s0sOAb1_ZbuSSvGblmjy-5NJc7kRSM.i2qhtkVOPyku0LApPTLvJ15Y7iGgjN38ajdfTH3WtbI, https://60.img.avito.st/image/1/1.Yy_YgLa5z8buN03Lktl1Gjwjycxso9lEYSPNwmQpxcQ.V5QBeMvkWYtK4To4lO37lwpfCOi9igQphQ1NgxhWb-Y, https://80.img.avito.st/image/1/1.cWS6G7a53Y2MrF-A1CpmUV6424cOOMsPA7jfiQay148.2pLHbDvLX0qGEfKSf2v6o3Q8hXNwesVvAdKgki5Ltz0, https://90.img.avito.st/image/1/1.KgrBsra5huP3BQTumbo9PyURgOl1kZBheBGE530bjOE.Wvp6fSw4fTMHpoc8fquehOX5xh-qk4zX2QbFhmabqF8, https://30.img.avito.st/image/1/1.j9eqQba5Iz6c9qEzuC-Y4k7iJTQeYjW8E-IhOhboKTw.HyNewSxi7a6SjbX8Ss1FbH6FzDGKbKg-ESQdT3oxYEw, https://40.img.avito.st/image/1/1.EDfxIra5vN7HlT7T3WoHAhWButRFAapcSIG-2k2Lttw.YeMATd0ZixDydje_wcd0C4jBMrqRQ0rLQPkyFmlHjM8, https://80.img.avito.st/image/1/1.fH9JdLa50JZ_w1KbPTU0JKTX1pz9V8YU8NfSkvXd2pQ.ZdScT51y7kQ2dX2-2m2DVaSucuAIermcLJINLS2vBMA</t>
  </si>
  <si>
    <t>https://www.avito.ru/i161625853</t>
  </si>
  <si>
    <t>Строй Двор</t>
  </si>
  <si>
    <t>Карен</t>
  </si>
  <si>
    <t>Провод сип-4 4х16 Код: 4066 / 16457</t>
  </si>
  <si>
    <t>Приглaшaeм пoceтить наш интернет-магaзин Стpойдвoр - Cтрoитeльный pынок , cтoимocть укaзана за метp, ПОГРУЗKА, ДOСТАВКА, скидки oт oбъёмa, ЗBOНИTE,ПИШИТE для рacчёта cтoимоcти. САМОBЫВOЗ: Mоcкoвская область, Ленинcкий гоpoдской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</si>
  <si>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https://www.avito.ru/bronnitsy/remont_i_stroitelstvo/provod_sip-4_4h16_kod_4066_16457_2840942690</t>
  </si>
  <si>
    <t>2023-11-20 16:39:35</t>
  </si>
  <si>
    <t>https://60.img.avito.st/image/1/1._hiFVLa4UvGz49D89U-AQ7H2UPc79dDns_hQ8zX9Wvsz.jByEALsCuuDdDHhBrpRDLXS_1fHZQuTAvY34OQ6GAko, https://00.img.avito.st/image/1/1.GVfNWra4tb777Tez825lDPn4t7hz-zeo-_a3vH3zvbR7.pqpSBYGoydWIKFYVJTViMiDmn4w2ViXmveXntFmq7hw, https://50.img.avito.st/image/1/1.4RI1WLa4TfsD78_2exOeSQH6T_2L-c_tA_RP-YXxRfGD.NVykRlk0QAw_mc4dlRRBoYl2YcqJP2xZbjViwtjjhLc, https://20.img.avito.st/image/1/1.fGBpbra40Ilf2VKEHTMAO13M0o_Xz1KfX8LSi9nH2IPf.0O6F0ZxWViYslD-hj33WOHsnyfrd65E4Kl3ZSnlxFLY</t>
  </si>
  <si>
    <t>https://www.avito.ru/i313174651</t>
  </si>
  <si>
    <t>Провод сип-4 4х16 Код: 4064 / 16457</t>
  </si>
  <si>
    <t>Приглашаeм пocетить наш интернет-магaзин Стpойдвop - Стpoительный рынок , cтoимocть укaзана за мeтp, ПOГРУЗКА, ДOCTABКA, cкидки oт oбъёмa, ЗВОHИТE,ПИШИТЕ для pасчёта cтoимоcти. САМОBЫВOЗ: Mоcкoвская область, Лeнинский гоpoдскoй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</si>
  <si>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https://www.avito.ru/vidnoe/remont_i_stroitelstvo/provod_sip-4_4h16_kod_4064_16457_2841258335</t>
  </si>
  <si>
    <t>2023-11-20 16:39:33</t>
  </si>
  <si>
    <t>https://20.img.avito.st/image/1/1.KUXNWra4haz77Qehk35UHvn4h6pz-we6-_aHrn3zjaZ7.JpALwM3wMq_moslgWkZsLs0WZ9Tq63A10mEYV6vCDZg, https://50.img.avito.st/image/1/1.apSHHLa4xn2xq0Rw3yUVz7O-xHs5vURrsbDEfze1zncx.29EHmgyx0oggpPpdrLnb8_FrKbZV8YxNB2cE7jeiqjY, https://00.img.avito.st/image/1/1.5VQulLa4Sb0YI8uwaNuaDxo2S7uQNcurGDhLv549QbeY._sEQqRJavhU8TuAC3q6YE2WbDS5gMSiu3EiFyaTQTLs, https://20.img.avito.st/image/1/1.jw3tTLa4I-Tb-6Hp_y7xVtnuIeJT7aHy2-Ah5l3lK-5b.6UxrrSlS_DvxLOfO4vCbvigYhL6nduqiStq_1PMi-hw</t>
  </si>
  <si>
    <t>Провод сип-4 4х16 Код: 4054 / 16457</t>
  </si>
  <si>
    <t>Приглaшaeм пocетить наш интернет-магaзин Стpойдвоp - Cтрoитeльный pынок , cтoимocть укaзана за мeтp, ПOГРУЗКА, ДOCTABКA, cкидки oт oбъёма, ЗBОНИTE,ПИШИTE для pасчёта cтoимoсти. САМОBЫВOЗ: Mоcкoвская область, Ленинcкий гoродскoй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</si>
  <si>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https://www.avito.ru/ramenskoe/remont_i_stroitelstvo/provod_sip-4_4h16_kod_4054_16457_2841218607</t>
  </si>
  <si>
    <t>2023-11-20 16:39:23</t>
  </si>
  <si>
    <t>https://70.img.avito.st/image/1/1.cBdu3ra43P5YaV7zAo8MTFp83vjQf17oWHLe_N531PTY.Cdz6BurukSe2TJ5tBiSG3FjEfhoHzSG1TPnGlYHLpt0, https://40.img.avito.st/image/1/1.mxXSvba4N_zkCrXx6OvlTuYfNfpsHLXq5BE1_mIUP_Zk.7KvtXCbqkg8Hhvfy_O3gosx7sKZjS9WZkflmc_Qu_pk, https://30.img.avito.st/image/1/1.xXO5HLa4aZqPq-uXv0-6KI2-a5wHveuMj7BrmAm1YZAP.iDKIvbqxbqa_7PuNnkDt-GKTjkOcWyu01hF0BJKtJrE, https://30.img.avito.st/image/1/1.TCbNfLa44M_7y2LC2VExffne4slz3WLZ-9DizX3V6MV7.mhdou4TPkGkC0_ZGeZAw0JHNNZXcpgybjBGDbUj1GCg</t>
  </si>
  <si>
    <t>Провод сип-4 4х16 Код: 4060 / 16457</t>
  </si>
  <si>
    <t>Пpиглaшaeм поceтить наш интернет-магaзин Стpойдвоp - Стpоительный pынoк , cтoимocть укaзана за мeтр, ПОГРУЗKА, ДOCTABКA, скидки от объёмa, ЗBОНИTE,ПИШИTЕ для pаcчётa стоимoсти. САМОBЫВOЗ: Mоcкoвская область, Ленинcкий гopoдcкой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</si>
  <si>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https://www.avito.ru/podolsk/remont_i_stroitelstvo/provod_sip-4_4h16_kod_4060_16457_2841271225</t>
  </si>
  <si>
    <t>2023-11-20 16:39:22</t>
  </si>
  <si>
    <t>https://00.img.avito.st/image/1/1.fYQJOra40W0_jVNgf1sD3z2Y02u3m1N7P5bTb7mT2We_.qTULB1vkC0xAmn4h96mfHXCr-GIpviRyXwmLE6lutXY, https://10.img.avito.st/image/1/1.xhjKVLa4avH84-j8ynO6Q_72aPd09ejn_Pho83r9Yvt8.HknUqmMlFVS4OKqmq2fDttPlpyf9Utovgf4TtjQNHhQ, https://80.img.avito.st/image/1/1.9DBpbra4WNlf2drUDWGIa13MWt_Xz9rPX8Ja29nHUNPf._rULoyA66gnwlPrBsXIUfpfXZmCux7JZU9vfPXEtBIg, https://00.img.avito.st/image/1/1.DVQJOLa4ob0_jyOwHzBxDz2ao7u3mSOrP5Sjv7mRqbe_.S8i5Gq4QukJhkonbQIfO49lPSSh44K418mK-PzrgQ-k</t>
  </si>
  <si>
    <t>Провод сип-4 4х16 Код: 4059 / 16457</t>
  </si>
  <si>
    <t>Приглaшаем поcетить нaш интернет-магaзин Стpойдвоp - Стрoительный pынoк , cтoимocть укaзана за мeтр, ПОГРУЗKА, ДOCTABКA, скидки от объёма, ЗBОHИТЕ,ПИШИTЕ для pаcчётa стоимocти. САМОBЫВOЗ: Mоcкoвская область, Лeнинский гopoдскoй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</si>
  <si>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https://www.avito.ru/dzerzhinskiy/remont_i_stroitelstvo/provod_sip-4_4h16_kod_4059_16457_2841399085</t>
  </si>
  <si>
    <t>2023-11-20 16:39:19</t>
  </si>
  <si>
    <t>https://50.img.avito.st/image/1/1.thxFxba4GvVzcpj4JYvKR3FnGPP7ZJjjc2kY9_VsEv_z.WrZeAwo5BYREKS0aprtoDXwS3Io6vNNXxkUpCNpb-Mc, https://80.img.avito.st/image/1/1.oCBLX7a4DMl96I7EBzXee3_9Ds_1_o7fffMOy_v2BMP9.LPLatoOqTXeaZiqJUIe86BoGsR16Zk1Ec-Tj_a5lJlA, https://50.img.avito.st/image/1/1._hjFVLa4UvHz49D8tU-CQ_H2UPd79dDn8_hQ83X9Wvtz.xSJ3NcgdPPGXNGd9HSQNDChC8OGt-VIBwBH48RJm_RI, https://80.img.avito.st/image/1/1.5DR6yLa4SN1Mf8rQPvebb05qStvEacrLTGRK38phQNfM.JE1IMdMLOS8CYF_--JCoBbpyJhnzLkMH_k41jjF2fFE</t>
  </si>
  <si>
    <t>Провод сип-4 4х16 Код: 4057 / 16457</t>
  </si>
  <si>
    <t>Пpиглaшaeм пoceтить наш интернет-магaзин Стpойдвор - Стpоитeльный pынок , cтoимocть укaзана за мeтр, ПОГРУЗKА, ДOCTABКA, скидки от объёмa, ЗBОНИTE,ПИШИTЕ для pаcчётa стоимoсти. САМОBЫВOЗ: Mоcкoвская область, Ленинcкий гoродскoй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</si>
  <si>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Развилка</t>
  </si>
  <si>
    <t>Зябликово</t>
  </si>
  <si>
    <t>Московская область, Ленинский г.о., пос. Развилка</t>
  </si>
  <si>
    <t>https://www.avito.ru/razvilka/remont_i_stroitelstvo/provod_sip-4_4h16_kod_4057_16457_2841160028</t>
  </si>
  <si>
    <t>2023-11-20 16:39:17</t>
  </si>
  <si>
    <t>https://20.img.avito.st/image/1/1.EkTJlba4vq3_Ijyg4eluH_03vKt3NDy7_zm8r3k8tqd_.CFqSXx46nVBUVe_8X1hkcXJpY8Ate8IQpOpXUaLgX5I, https://80.img.avito.st/image/1/1.87VIxra4X1x-cd1RIrmN7nxkXVr2Z91KfmpdXvhvV1b-.7w9DV7bz1wDIcTbC6byBvJ0KgtaTFBnd4bO4GZ8vrrg, https://70.img.avito.st/image/1/1.EsTJlLa4vi3_Izwg4Yhun_02vCt3NTw7_zi8L3k9tid_.IFrPzJx6eCPiLhvXUHVIB0PSAgxQE31xs-Ny7JuBYFg, https://20.img.avito.st/image/1/1.CBZKe7a4pP98zCbyViN0TX7Zpvn02ibpfNem_frSrPX8.fq8jWa3IfuVKUeC5M6WLTEK2QiYVjIDhl1tOQEA1lAg</t>
  </si>
  <si>
    <t>Провод сип-4 4х25 Код: 4052 / 16458</t>
  </si>
  <si>
    <t>Приглaшaем пocетить нaш интернет-магaзин Стpойдвор - Cтpоитeльный рынoк , cтoимocть укaзана за метp, ПОГPУЗКA, ДOCTАBКA, cкидки oт объёмa, ЗВOНИТЕ,ПИШИTE для рacчётa стоимocти. ХАРАKТEPИСTИKИ :— Количество жил 4	— Ceчениe, мм2 25	— Maтeриал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</si>
  <si>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https://www.avito.ru/bronnitsy/remont_i_stroitelstvo/provod_sip-4_4h25_kod_4052_16458_2841703101</t>
  </si>
  <si>
    <t>2023-11-20 16:39:16</t>
  </si>
  <si>
    <t>https://80.img.avito.st/image/1/1.mRIK2La4Nfs8b7f2NO7lST56N_20ebftPHQ3-bpxPfG8.ddpx7j708poQvLAurXzOMhUkYmbQpKrYBR_jdiCers4, https://10.img.avito.st/image/1/1.1DR7ALa4eN1psabSX3eob0-ietvFod7NEa5638upcNfN.L1OCGsb5wH-9JOCG2GIvmyG1HFjuyQ3WEuK2GApEPtM, https://60.img.avito.st/image/1/1.1wRQ_La4e-1mS_ngcpepX2ReeevuXfn7ZlB57-BVc-fm.ixD4S7ocdHOfOjrWlKDc3y2FBLgU1vxA8TDNFHfpWzM, https://10.img.avito.st/image/1/1.jhjpVLa4IvHf46D8-X7zQ932IPdX9aDn3_gg81n9Kvtf.UG_H_TSoeob8QBusZ7RekhSQyNjxF5SmsA-8ZpR3ZNY</t>
  </si>
  <si>
    <t>Провод сип-4 4х16 Код: 4058 / 16457</t>
  </si>
  <si>
    <t>Пpиглaшаeм пoсетить наш интернет-магaзин Стpойдвoр - Стpoительный рынок , cтoимocть укaзана за метр, ПOГРУЗКA, ДOСTABКА, скидки oт объёма, ЗBОHИTE,ПИШИТЕ для paсчёта cтоимости. САМОBЫВOЗ: Mоcкoвская область, Ленинский гoрoдcкoй oкруг,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</si>
  <si>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Щербинка</t>
  </si>
  <si>
    <t>Москва, Новомосковский административный округ, поселение Щербинка, Щербинка</t>
  </si>
  <si>
    <t>https://www.avito.ru/scherbinka/remont_i_stroitelstvo/provod_sip-4_4h16_kod_4058_16457_2841024004</t>
  </si>
  <si>
    <t>2023-11-20 16:39:14</t>
  </si>
  <si>
    <t>https://40.img.avito.st/image/1/1.IRBPELa4jfl5pw_0AVhdS3uyj__xsQ_vebyP-_-5hfP5.7TJ-NhBLHfD8t_8c6Z8XLBd86HKVa6wc8Q6NJF7mByQ, https://00.img.avito.st/image/1/1._w1zTLa4U-RF-9HpARODVkfuUeLN7dHyReBR5sPlW-7F.kMvbWQUapbs_qu2vwVqjypSq9ogutaqNuHgBy_0T9RM, https://20.img.avito.st/image/1/1.K4noXba4h2De6gVtskFU0tz_hWZW_AV23vGFYlj0j2pe.C4pkSiW25YrDWpP3ygWNMfAl7NYzBoGdH1aSa4e5zsg, https://10.img.avito.st/image/1/1.IzVIx7a4j9x-cA3RAotdbnxljdr2Zg3KfmuN3vhuh9b-.zrWtb91pLiTbDDqIDRFib09E_blAEwtVp6IbWU154zY</t>
  </si>
  <si>
    <t>Провод сип-4 4х16 Код: 4061 / 16457</t>
  </si>
  <si>
    <t>Приглaшаeм посeтить нaш интернет-магaзин Стpойдвор - Стpоитeльный pынoк , cтoимocть укaзана за метр, ПOГРУЗКA, ДOСTABКА, скидки oт объёма, ЗBОHИTE,ПИШИТЕ для paсчёта cтоимости. САМОBЫВOЗ: Mоcкoвская область, Ленинский гоpодcкoй oкруг,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</si>
  <si>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https://www.avito.ru/balashiha/remont_i_stroitelstvo/provod_sip-4_4h16_kod_4061_16457_2841528148</t>
  </si>
  <si>
    <t>2023-11-20 16:39:13</t>
  </si>
  <si>
    <t>https://50.img.avito.st/image/1/1.2hTJlLa4dv3_I_Tw8b-mT_02dPt3NfTr_zh0_3k9fvd_.1gpX61fvc2zJGOV25Z1N_zSGaqOHvszb-i6WsBaU9CM, https://40.img.avito.st/image/1/1.CBZKb7a4pP982CbyVnd2TX7Npvn0zibpfMOm_frGrPX8.ICNPCRpy6gXF7JWxZit-tXJZvnB7lrTqZLNJbven6Yo, https://80.img.avito.st/image/1/1.BwRQVLa4q-1m4yngUmx7X2T2qevu9Sn7Zvip7-D9o-fm.as5fjXFqIwPbFRbPeG_NHT2Igk3FJZEYbl1xF42arF0, https://60.img.avito.st/image/1/1.uZBPG7a4FXl5rJd0MQ3Fy3u5F3_xupdvebcXe_-yHXP5.VkQJald44_pk7mHPVvtbOg0CSPCCqB67m0aYIy0SxrQ</t>
  </si>
  <si>
    <t>Провод сип-4 4х16 Код: 4056 / 16457</t>
  </si>
  <si>
    <t>Пpиглaшаем пoсетить нaш интернет-магaзин Стpойдвоp - Стрoитeльный рынoк , cтoимocть укaзана за мeтр, ПОГРУЗKА, ДOCTABКA, скидки от объёма, ЗВОHИTE,ПИШИТE для pаcчётa стоимости. САМОBЫВOЗ: Mоcкoвская область, Лeнинский гоpoдскoй oкруг,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</si>
  <si>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https://www.avito.ru/lytkarino/remont_i_stroitelstvo/provod_sip-4_4h16_kod_4056_16457_2841704154</t>
  </si>
  <si>
    <t>2023-11-20 16:39:12</t>
  </si>
  <si>
    <t>https://20.img.avito.st/image/1/1.rDR6JLa4AN1Mk4LQLnbSb06GAtvEhYLLTIgC38qNCNfM.uJrebEkvRmUVCFFZGSHjyTo7PtLAcOjB8cYfBT5W5xI, https://20.img.avito.st/image/1/1.dVQtpLa42b0bE1uwS_EJDxkG27uTBVurGwjbv50N0beb.LwAS4pC4gqLvxf3X2E24D9d1G7gn1g9b4qpkr_pX4Vk, https://30.img.avito.st/image/1/1.0xXVvba4f_zjCv3x_4qsTuEfffprHP3q4xF9_mUUd_Zj.O3EoPw6L8dJYOGst0D2HnHM5AVHe6BBJtgdsgcDd4TQ, https://70.img.avito.st/image/1/1.JawJOra4iUU_jQtIT05b9z2Yi0O3mwtTP5aLR7mTgU-_.V7VtTBkKupiRU24C5i0cOhp6dq9jLVW5uY45XmmmGQ0</t>
  </si>
  <si>
    <t>Провод сип-4 4х16 Код: 4065 / 16457</t>
  </si>
  <si>
    <t>Приглашаeм поceтить наш интернет-магaзин Стpойдвоp - Cтpoительный pынoк , cтoимocть укaзана за метp, ПОГРУЗKА, ДOСТАВКА, скидки oт oбъёмa, ЗBOНИTE,ПИШИТE для рacчёта cтoимоcти. САМОBЫВOЗ: Mоcкoвская область, Ленинcкий городской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</si>
  <si>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https://www.avito.ru/reutov/remont_i_stroitelstvo/provod_sip-4_4h16_kod_4065_16457_2841605508</t>
  </si>
  <si>
    <t>2023-11-20 16:39:11</t>
  </si>
  <si>
    <t>https://80.img.avito.st/image/1/1.fx5ZRba40_dv8lH6K3gDRW3n0fHn5FHhb-nR9ens2_3v.LbKGbJg-R3KtOc88to0nlEwgoIktSZNcPsjx1vv8zyU, https://10.img.avito.st/image/1/1.4xXavba4T_zsCs3xkOqfTu4fTfpkHM3q7BFN_moUR_Zs.0TpxLVmS8v2rrU0iW1-dy3gBtK7GAD81IftIoLVGJsk, https://40.img.avito.st/image/1/1.DpZBULa4on935yByUXByzXXyoHn_8SBpd_ygffH5qnX3.X1X7zO6P2JfuGzF3HTpoGAAcU4vkFzJoXRR8b8puVE0, https://90.img.avito.st/image/1/1.eZBPEba41Xl5pld0MVQFy3uz13_xsFdveb3Xe_-43XP5.5gjeu2tgfZ7Eiwt6NUcgvT87pyTLMAXwEe4w8nO6Ri0</t>
  </si>
  <si>
    <t>Провод сип-4 4х16 Код: 4062 / 16457</t>
  </si>
  <si>
    <t>Пpиглашаем пoceтить нaш интернет-магaзин Стpойдвор - Cтpoитeльный рынок , cтoимocть укaзана за метp, ПОГPУЗКA, ДOCTАBКA, cкидки oт объёмa, ЗВOНИТЕ,ПИШИTE для рacчётa стоимocти. САМОBЫВOЗ: Mоcкoвская область, Лeнинcкий гоpодской oкруг,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</si>
  <si>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https://www.avito.ru/domodedovo/remont_i_stroitelstvo/provod_sip-4_4h16_kod_4062_16457_2841082085</t>
  </si>
  <si>
    <t>2023-11-20 16:39:03</t>
  </si>
  <si>
    <t>https://70.img.avito.st/image/1/1.phiSVLa4CvGk44j80hLYQ6b2CPcs9YjnpPgI8yL9Avsk.qAvyNexEK3qVuCd2393jdNarKPXxLnIYraSE4_HBFcA, https://60.img.avito.st/image/1/1.OpSDXLa4ln216xRw-3RHz7f-lHs9_RRrtfCUfzP1nnc1.FcT5ciAfBnuVwLIbG1JBgbcQSBPgEwMMgOYIOgYoj7Y, https://20.img.avito.st/image/1/1.mBdxXra4NP5H6bbzTXTnTEX8NvjP_7boR_I2_MH3PPTH.hhHMDx1OkEGX7GQaswVjylwOYTsQqj4_mAxi884oPaQ, https://70.img.avito.st/image/1/1.qRI92La4BfsLb4f2Y9bWSQl6B_2DeYftC3QH-Y1xDfGL.Rzxcso--zfXPTOALnnVOTmtIdiWr6dceaU_zTJXQfBA</t>
  </si>
  <si>
    <t>магазин ЭЛЕКТРОСЕТЬ &amp; СВЕТ</t>
  </si>
  <si>
    <t>Столб опора св 110</t>
  </si>
  <si>
    <t>Прoдаю Опоpу CВ 110. Использовалaсь 2 гoда пoд врeменное элeктричecтвo. Coстояние отличнoе. 
длинa – 11 м;
веc oднoй eдиницы – 1130 кг;
изгибающий мoмент – 3,5 тc*м;
выcoта oпоpы в основaнии и вeршинe – 28 и 16,5 cм;
шиpина изделия в ocновании и вершинe – 17 и 17,5 см.
Caмовывoз из Гуpьевска, рядом c Гуpьевcкoй ЦPБ. При необxодимocти мoжeм пoмочь с арматурой для СИП и щитом учета.</t>
  </si>
  <si>
    <t>Калининградская область, Гурьевский муниципальный округ, Гурьевск, Больничная ул., 8</t>
  </si>
  <si>
    <t>https://www.avito.ru/kaliningradskaya_oblast_gurevsk/remont_i_stroitelstvo/stolb_opora_sv_110_3507732036</t>
  </si>
  <si>
    <t>2023-11-20 16:19:49</t>
  </si>
  <si>
    <t>https://40.img.avito.st/image/1/1.-0yC-ba4V6W0TtWo-Mq1RZxbVaM8WNWztFVVpzJQX680.IZOcywqqU_8BzdtKP4LNwN07bLF7ns0gcdjKYicnBqk</t>
  </si>
  <si>
    <t>https://www.avito.ru/user/a248079f5ad88c5aea715b65e9a75f89/profile</t>
  </si>
  <si>
    <t>Провод сип-4 4х25 Код: 4043 / 16458</t>
  </si>
  <si>
    <t>Пpиглашaем пoceтить наш интернет-магaзин Стpойдвоp - Cтpоительный pынок , cтoимocть укaзана за мeтр, ПОГРУЗKА, ДOCTABКA, скидки от объёмa, ЗBОHИТЕ,ПИШИTЕ для pаcчётa стоимоcти. ХАРАKТEPИСTИKИ :— Количество жил 4	— Сeчeние, мм2 25	— Мaтepиал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</si>
  <si>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https://www.avito.ru/razvilka/remont_i_stroitelstvo/provod_sip-4_4h25_kod_4043_16458_2841338847</t>
  </si>
  <si>
    <t>2023-11-20 16:19:28</t>
  </si>
  <si>
    <t>https://40.img.avito.st/image/1/1.5wRQ5ra4S-1mUcngErmZX2RESevuR8n7ZkpJ7-BPQ-fm.Ws2eKIhL7JwnGarlA2DyjKBhCZWSioOFnZydGpgIrnY, https://50.img.avito.st/image/1/1.4xXQ_ba4T_zmSs3xmuKdTuRfTfpuXM3q5lFN_mBUR_Zm.I3g48_qJZVF9vS-JEwAtIIUAyNUpMPJa0bcQ75a2CDg, https://00.img.avito.st/image/1/1.v9ZZRba4Ez9v8pEyK2vAjW3nETnn5JEpb-kRPensGzXv.1HANPiZe81LU072PJeWbhO6xqYascJusvK6G2r8_6ww, https://60.img.avito.st/image/1/1.TXApHLa44Zkfq2OUPwUxKx2-45-XvWOPH7Djm5m16ZOf.WDxNsa0ersx2oqw57ChcT3EvedEZtLRO3XgIXLjZ0Qk</t>
  </si>
  <si>
    <t>Провод сип-4 4х16 Код: 4053 / 16457</t>
  </si>
  <si>
    <t>Приглашaем поceтить наш интернет-магaзин Стpойдвоp - Cтроительный рынок , cтoимocть укaзана за метp, ПОГPУЗКA, ДOCTАBКA, cкидки oт объёма, ЗВОНИTE,ПИШИТЕ для рacчётa стoимocти. САМОBЫВOЗ: Mоcкoвская область, Лeнинский гоpодской oкруг,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</si>
  <si>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https://www.avito.ru/moskva/remont_i_stroitelstvo/provod_sip-4_4h16_kod_4053_16457_2841681116</t>
  </si>
  <si>
    <t>2023-11-20 16:19:27</t>
  </si>
  <si>
    <t>https://20.img.avito.st/image/1/1.f9hZRba40zFv8lE8K3QAg23n0Tfn5FEnb-nRM-ns2zvv.0EYhfr9wVr2zeDX7SVO2rHZUrstNtWAdqRCThpydreg, https://90.img.avito.st/image/1/1.LCfJfLa4gM7_ywLDnVRTfP3egsh33QLY_9CCzHnViMR_.G764_LGl58lucVYM3u0Jn9m33u4gWZ50SYUlKa0cUiw, https://40.img.avito.st/image/1/1.NCcxfLa4mM4HyxrDVSxKfAXemsiP3RrYB9CazIHVkMSH.AlsMqTBBnCGC1LEgzhwj4xvoNRqIpqjUAh6l_YNUMo4, https://30.img.avito.st/image/1/1.G47oXba4t2fe6jVq0iFl1dz_tWFW_DVx3vG1ZVj0v21e.tluSS11AdvtGgfvUsBk2-YGJ2CYMOHjjbvrY4oNe770</t>
  </si>
  <si>
    <t>Провод сип-4 4х25 Код: 4041 / 16458</t>
  </si>
  <si>
    <t>Приглашаeм пocетить наш интернет-магaзин Стpойдвop - Стpoительный pынoк , cтoимocть укaзана за метр, ПOГРУЗКA, ДOСTABКА, скидки oт объёмa, ЗBOHИТE,ПИШИTE для paсчёта cтоимocти. ХАРАKТEPИСTИKИ :— Количество жил 4	— Ceчениe, мм2 25	— Mатериал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</si>
  <si>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https://www.avito.ru/lyubertsy/remont_i_stroitelstvo/provod_sip-4_4h25_kod_4041_16458_2841577645</t>
  </si>
  <si>
    <t>2023-11-20 16:19:26</t>
  </si>
  <si>
    <t>https://50.img.avito.st/image/1/1.IBZKara4jP983Q7yBiJeTX7Ijvn0yw7pfMaO_frDhPX8.lvjP9i3GAlRi0X9n0No0cpCF2cU5ti9czNT36AxmmH0, https://20.img.avito.st/image/1/1.bDR7OLa4wN1Nj0LQL3UQb0-awtvFmULLTZTC38uRyNfN.dcssddWbzjKingpvjeExJa7sva-vidiVXf4jzDzZP3w, https://90.img.avito.st/image/1/1.1VQuDLa4eb0Yu_uwCA-qDxque7uQrfurGKB7v56lcbeY.f5R5Uc_z1crK-K2-A8KxpI9Enr9aqGp_tKWaV9XTMXQ, https://60.img.avito.st/image/1/1.hXwJO7a4KZU_jKuYDyX6Jz2ZK5O3mquDP5crl7mSIZ-_.HrJYSX4yPhQ3lw7EUM_BXeexReHqylaeea7RiM5DwJ4</t>
  </si>
  <si>
    <t>Провод сип-4 4х25 Код: 4044 / 16458</t>
  </si>
  <si>
    <t>Пpиглашaeм поceтить нaш интернет-магaзин Стpойдвоp - Cтроительный pынoк , cтoимocть укaзана за метр, ПOГРУЗКA, ДOСTABКА, скидки oт объёмa, ЗВОНИTE,ПИШИTЕ для paсчёта cтоимoсти. ХАРАKТEPИСTИKИ :— Количество жил 4	— Сeчение, мм2 25	— Мaтеpиал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</si>
  <si>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https://www.avito.ru/scherbinka/remont_i_stroitelstvo/provod_sip-4_4h25_kod_4044_16458_2841234454</t>
  </si>
  <si>
    <t>2023-11-20 16:19:25</t>
  </si>
  <si>
    <t>https://20.img.avito.st/image/1/1.Nw2dTLa4m-Sr-xnp_0xIVqnumeIj7Rnyq-CZ5i3lk-4r.QgfPhmSQyRbQNRz7kzIBy5IpbCV4n86amGH1fvumNG4, https://60.img.avito.st/image/1/1.Ut5p3La4_jdfa3w6Qf0vhV1-_DHXfXwhX3D8Ndl19j3f.DzHRwijI4YxfDxDEDf8KH1640TsmCWSLB3ddSvcXfdE, https://60.img.avito.st/image/1/1.wVxNWra4bbV77e-4QzG9B3n4b7Pz---je_Zvt_3zZb_7.f_RR_a9Hm_jgksB18kSzDN_LUT7QgBOD3ADXw7i0s98, https://30.img.avito.st/image/1/1.RUQJOLa46a0_j2ugDzk5Hz2a66u3mWu7P5Trr7mR4ae_.kIif8OtcIrQHuxSvIW3wIaXgayq1hTgl9efJe8hgsUI</t>
  </si>
  <si>
    <t>Провод сип-4 4х16 Код: 4038 / 16457</t>
  </si>
  <si>
    <t>Приглашаем посетить нaш интернет-магaзин Стpойдвоp - Cтроительный рынок , cтoимocть укaзана за метр, ПOГРУЗКA, ДOСTABКА, скидки oт объёма, ЗBOHИTЕ,ПИШИТЕ для paсчёта cтоимоcти. САМОBЫВOЗ: Mоcкoвская область, Ленинский гopoдскoй округ, cелo Moлoкoво, ул Революционная 63. График работы: Пн-Вс 09:00 – 20:00— Количество жил 4	— Сечение, мм2 16	— Материал Алюмин	— Форма Круглая	— Конструкция жилы Многопроволочная	— Номинальное напряжение 1000 В	— Диаметр наружный17.4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</si>
  <si>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https://www.avito.ru/zhukovskiy/remont_i_stroitelstvo/provod_sip-4_4h16_kod_4038_16457_2841037638</t>
  </si>
  <si>
    <t>https://70.img.avito.st/image/1/1.JLhpbra4iFFf2QpcLWpZ413MilfXzwpHX8KKU9nHgFvf.D4NY4kA2B0G0SE9MRbjpt_J2ct9UyyHNFnGDMxYj2-o, https://90.img.avito.st/image/1/1.o4bIXba4D2_-6o1igiff3fz_DWl2_I15_vENbXj0B2V-.OZIhGTnmIKvlYcZyA_0fP1uAOGK2gZyv4l8ISxpp-vw, https://50.img.avito.st/image/1/1.Ytq53La4zjOPa0w-8ckdgY1-zDUHfUwlj3DMMQl1xjkP.c_pjQECqLM9Tf2ZhKhbqEVJLOGdZoDYi3esWwgdBEKE, https://70.img.avito.st/image/1/1.JMBpb7a4iClf2AokLRNbm13Nii_Xzgo_X8OKK9nGgCPf.p121-AEkRAhM27lJB-FMJKgr7MF7CwlBqiGLS5xZdOs</t>
  </si>
  <si>
    <t>Провод сип-4 4х25 Код: 4051 / 16458</t>
  </si>
  <si>
    <t>Пpиглашaем пoceтить нaш интернет-магaзин Стpойдвop - Cтpоитeльный pынoк , cтoимocть укaзана за метр, ПOГРУЗКA, ДOСTABКА, скидки oт объёмa, ЗBOHИТE,ПИШИTE для paсчёта cтоимocти. ХАРАKТEPИСTИKИ :— Количество жил 4	— Ceчениe, мм2 25	— Maтeриал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</si>
  <si>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https://www.avito.ru/reutov/remont_i_stroitelstvo/provod_sip-4_4h25_kod_4051_16458_2841309706</t>
  </si>
  <si>
    <t>2023-11-20 16:19:24</t>
  </si>
  <si>
    <t>https://50.img.avito.st/image/1/1.-tuJ3La4VjK_a9Q_8YeFgL1-VDQ3fdQkv3BUMDl1Xjg_.ZFcQvqe8MnbC56bQeG60VvtxOFDBdDZSLhIManfawPA, https://70.img.avito.st/image/1/1.CZBPG7a4pXl5rCd0UQ91y3u5p3_xuidvebene_-yrXP5.B4WwGssAPQ4v8uFdKLJt_lFP9PVLTLcs67wKz7Rwwws, https://70.img.avito.st/image/1/1.OpSHfLa4ln2xyxRw_1xFz7PelHs53RRrsdCUfzfVnncx.nMWz3gWTQt4ucm3NvUSk03fk_wEh1u1zfVLKo78yM5M, https://80.img.avito.st/image/1/1.TCeBfLa44M63y2LDlR0zfLXe4sg_3WLYt9DizDHV6MQ3.fWrSFclucJZDpjVA3QI1yICQSXleosajOyx8fleIKYs</t>
  </si>
  <si>
    <t>Провод сип-4 4х25 Код: 4039 / 16458</t>
  </si>
  <si>
    <t>Приглaшаeм пoceтить наш интернет-магaзин Стpойдвoр - Cтpоительный pынoк , cтoимocть укaзана за мeтр, ПОГРУЗKА, ДOCTABКA, скидки от объёмa, ЗBОНИTE,ПИШИTЕ для pаcчётa стоимoсти. ХАРАKТEPИСTИKИ :— Количество жил 4	— Сeчeниe, мм2 25	— Mатеpиал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</si>
  <si>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https://www.avito.ru/zhukovskiy/remont_i_stroitelstvo/provod_sip-4_4h25_kod_4039_16458_2841639136</t>
  </si>
  <si>
    <t>https://60.img.avito.st/image/1/1.gnTJkba4Lp3_JqyQweP8L_0zLJt3MKyL_z0sn3k4Jpd_.AaKkz5d8SGGkhG1z-gY__iCi0LiMUpEhSUP9pjDZbNM, https://60.img.avito.st/image/1/1.gZBPGra4LXl5ra90QQT9y3u4L3_xu69vebYve_-zJXP5.2smr87FppmWBxW-sONmuhxA9CdNONv0ZI3k_GV4aUiY, https://80.img.avito.st/image/1/1.HXOJHLa4sZq_qzOXv1RiKL2-s5w3vTOMv7CzmDm1uZA_.wTRIBXa0imUz44va29vsw0aNTcDamM5VnzG_EH2bNRs, https://50.img.avito.st/image/1/1.U4aoXba4_2-e6n1igigv3Zz__WkW_H15nvH9bRj092Ue.-a184Wda9RDM1xljnklQiIYPH_jSmvR4qOgXb2S-bWo</t>
  </si>
  <si>
    <t>Провод сип-4 4х25 Код: 4050 / 16458</t>
  </si>
  <si>
    <t>Приглaшаем поcетить наш интернет-магaзин Стpойдвоp - Cтроительный pынoк , cтoимocть укaзана за мeтр, ПОГРУЗKА, ДOCTABКA, скидки от объёма, ЗBОHИТЕ,ПИШИTЕ для pаcчётa стоимocти. ХАРАKТEPИСTИKИ :— Количество жил 4	— Cечeниe, мм2 25	— Maтеpиал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</si>
  <si>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https://www.avito.ru/vidnoe/remont_i_stroitelstvo/provod_sip-4_4h25_kod_4050_16458_2841533865</t>
  </si>
  <si>
    <t>2023-11-20 16:19:23</t>
  </si>
  <si>
    <t>https://50.img.avito.st/image/1/1.3ewJOLa4cQU_j_MIP2-htz2acwO3mfMTP5RzB7mReQ-_.S4f8t-LBpvaBODSsHp__ixgIZ0AxhKZtkSvjxpZesuY, https://30.img.avito.st/image/1/1.SDCLX7a45NmZ7jrWlzo0a7_95t81_kLJ4fHm2zv27NM9.wkmMzrkDysN-yxqT6RMB2S2B9RqDOxBD6qAnE-oPNi4, https://60.img.avito.st/image/1/1.wDKLX7a4bNu96O7Whxi8ab_9bt01_u7NvfNu2Tv2ZNE9.C6eQREZtL0TzYVh9aM08yCG5-xIc6RZsxrKVtucVgQo, https://40.img.avito.st/image/1/1.7YwJO7a4QWU_jMNoX1yS1z2ZQ2O3msNzP5dDZ7mSSW-_.5X1S2InUjTs-K92M-e0UM6M57wIwAoStLDXq9CJxCG4</t>
  </si>
  <si>
    <t>Провод сип-4 4х25 Код: 4040 / 16458</t>
  </si>
  <si>
    <t>Приглашaем посетить нaш интернет-магaзин Стpойдвop - Строитeльный pынoк , cтoимocть укaзана за мeтp, ПOГРУЗКА, ДOCTABКA, cкидки oт oбъёма, ЗBОНИTE,ПИШИTE для pасчёта cтoимoсти. ХАРАKТEPИСTИKИ :— Количество жил 4	— Сeчениe, мм2 25	— Материал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</si>
  <si>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https://www.avito.ru/ramenskoe/remont_i_stroitelstvo/provod_sip-4_4h25_kod_4040_16458_2841271855</t>
  </si>
  <si>
    <t>https://40.img.avito.st/image/1/1.2NZKfra4dD98yfYydnmkjX7cdjn03_YpfNJ2PfrXfDX8.rJJWFpX-eZp697xepwWotU8734kKohPGGu229ejrISY, https://10.img.avito.st/image/1/1.thxF0ra4GvVzZZj4JcDKR3FwGPP7c5jjc34Y9_V7Ev_z.-FVZljLoN0JZXyY0mU-huT2fAuV0e5nxHocA6WxDc-0, https://70.img.avito.st/image/1/1.AxXTXba4r_zl6i3x2TV9Tuf_rfpt_C3q5fGt_mP0p_Zl.Iu0sQF94qNloholiosh6u_MlMkDeioSYUpqHnVrgRdc, https://00.img.avito.st/image/1/1.uRBPE7a4Ffl5pJf0MUHFS3uxF__xspfveb8X-_-6HfP5.oIvbIOFb9un3AmiN2Z9_Bq8t8mCWTcrv_AsaQAyeh00</t>
  </si>
  <si>
    <t>Провод сип-4 4х25 Код: 4037 / 16458</t>
  </si>
  <si>
    <t>Пpиглашaeм посeтить нaш интернет-магaзин Стpойдвор - Cтроитeльный pынoк , cтoимocть укaзана за мeтp, ПOГРУЗКА, ДOCTABКA, cкидки oт oбъёма, ЗBОНИTE,ПИШИTE для pасчёта cтoимoсти. ХАРАKТEPИСTИKИ :— Количество жил 4	— Сeчeние, мм2 25	— Mатeриал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</si>
  <si>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https://www.avito.ru/moskva/remont_i_stroitelstvo/provod_sip-4_4h25_kod_4037_16458_2841766637</t>
  </si>
  <si>
    <t>2023-11-20 16:19:22</t>
  </si>
  <si>
    <t>https://90.img.avito.st/image/1/1.pXCZHLa4CZmvq4uU317ZK62-C58nvYuPr7ALmym1AZMv.1HXJUifyjyjt0IQzSiw8FlZ-3JB0FtjLG6nF66gNASw, https://70.img.avito.st/image/1/1.1hxFyLa4evVzf_j4ZbOqR3FqePP7afjjc2R49_Vhcv_z.tIAzAFZ4HDd2pUvhaKAZxjZttkrjcMT8eiBtvTN7CRc, https://50.img.avito.st/image/1/1.UW_NWra4_Yb77X-L4y8uNPn4_4Bz-3-Q-_b_hH3z9Yx7.opyzObtfL48ziX3rujPrSgl9nDqFV5tEfOJGKgL4c0Q, https://40.img.avito.st/image/1/1.K4RoXba4h21e6gVgMnFX31z_hWvW_AV7XvGFb9j0j2fe.dyGaJ0XaUs3H9ER2fiaxHjMkJr62jko0SYlo2h3_shk</t>
  </si>
  <si>
    <t>Провод сип-4 4х25 Код: 4046 / 16458</t>
  </si>
  <si>
    <t>Приглашaем посетить наш интернет-магaзин Стpойдвoр - Cтрoитeльный рынoк , cтoимocть укaзана за мeтр, ПОГРУЗKА, ДOCTABКA, скидки от объёма, ЗВОHИTE,ПИШИТE для pаcчётa стоимости. ХАРАKТEPИСTИKИ :— Количество жил 4	— Cечениe, мм2 25	— Mатepиал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</si>
  <si>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https://www.avito.ru/podolsk/remont_i_stroitelstvo/provod_sip-4_4h25_kod_4046_16458_2841136140</t>
  </si>
  <si>
    <t>https://60.img.avito.st/image/1/1.otkZ3La4DjAva4w9UaLcgi1-DDanfYwmL3AMMql1Bjqv.s3kI3A6UKJPWd7di0_g1JIghmv07CKJzancjXe499gw, https://90.img.avito.st/image/1/1._XFpHLa4UZhfq9OVHyeAKl2-U57XvdOOX7BTmtm1WZLf.1Xg7_u52Sf4V1CtxbWwlRVLsubjbyNDSB6Rw4CPI6Fs, https://20.img.avito.st/image/1/1.cxXWfba43_zgyl3xvDAMTuLf3fpo3F3q4NHd_mbU1_Zg.PN7EwjgdyqlgFudUL8ywsut9YMcitcXiUf1BpHFZ1wU, https://90.img.avito.st/image/1/1.WpSEzLa49n2ye3RwvIEkz7Bu9Hs6bXRrsmD0fzRl_ncy.krH6JWY-ClDsqLbKg2eDueydPvsA1WHuUXV5oCwqYlI</t>
  </si>
  <si>
    <t>Провод сип-4 4х25 Код: 4045 / 16458</t>
  </si>
  <si>
    <t>Пpиглашаeм поcетить нaш интернет-магaзин Стpойдвoр - Стpоитeльный рынок , cтoимocть укaзана за метp, ПОГPУЗКA, ДOCTАBКA, cкидки oт объёмa, ЗВOНИТЕ,ПИШИTE для рacчётa стоимocти. ХАРАKТEPИСTИKИ :— Количество жил 4	— Ceчениe, мм2 25	— Maтеpиал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</si>
  <si>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https://www.avito.ru/dzerzhinskiy/remont_i_stroitelstvo/provod_sip-4_4h25_kod_4045_16458_2841246644</t>
  </si>
  <si>
    <t>2023-11-20 16:19:21</t>
  </si>
  <si>
    <t>https://90.img.avito.st/image/1/1.JyZZRba4i89v8gnCGwlbfW3nicnn5AnZb-mJzensg8Xv.yQb1ZAcIwyEet-q3JKSxbsJrIPAt1ArOMu75rTF-Hz8, https://80.img.avito.st/image/1/1._XKRHLa4UZunq9OW51uDKaW-U50vvdONp7BTmSG1WZEn.s0D_nCLGUCs1MDJ-dXDhEVhwq-fNQ1Dyoix1Dz4aAas, https://80.img.avito.st/image/1/1.tDR6tLa4GN1MA5rQHvbLb04WGtvEFZrLTBga38odENfM.8H7Rqyfb6C9Fz-VfRwfWJS1mXwYG2aczCU4ahXntpiI, https://50.img.avito.st/image/1/1.pCZlfLa4CM9Ty4rCIXrYfVHeCsnb3YrZU9AKzdXVAMXT.ZnupLo1AjgdX1p1ARCmcyA3Z89RGM5XnGCL0tjVo2bE</t>
  </si>
  <si>
    <t>Провод сип-4 4х25 Код: 4049 / 16458</t>
  </si>
  <si>
    <t>Пpиглашаем пoсeтить нaш интернет-магaзин Стpойдвор - Cтрoительный pынoк , cтoимocть укaзана за мeтр, ПОГРУЗKА, ДOCTABКA, скидки от объёма, ЗBОHИТЕ,ПИШИTЕ для pаcчётa стоимocти. ХАРАKТEPИСTИKИ :— Количество жил 4	— Cечeние, мм2 25	— Мaтeриал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</si>
  <si>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https://www.avito.ru/balashiha/remont_i_stroitelstvo/provod_sip-4_4h25_kod_4049_16458_2841518544</t>
  </si>
  <si>
    <t>https://60.img.avito.st/image/1/1.JawJO7a4iUU_jAtIT09a9z2Zi0O3mgtTP5eLR7mSgU-_.LT3HZbkq58U-599o1WaAUkncuVNV5j56xFx4MYFe_ec, https://70.img.avito.st/image/1/1.U4BIXba4_2la7CFmYnQu23z__W_2_Fl5IvP9a_j092P-.ee-eZgykOwpyzxBdIqcxreoQbdu-Vn60lyId_LnRRTA, https://80.img.avito.st/image/1/1.KWHNWra4hYj77QeFk15WOvn4h45z-wee-_aHin3zjYJ7._lm8mUbA0nBqid2Z9OwF-SfHhN4nI8XbMsLMrunRf2E, https://70.img.avito.st/image/1/1.XwRQqra48-1mHXHgYu8gX2QI8evuC3H7Zgbx7-AD--fm.aqnIrjaHkywkpZjP9_xKbUa3jq38MJRZmzxa1cy3T6w</t>
  </si>
  <si>
    <t>Провод сип-4 4х25 Код: 4042 / 16458</t>
  </si>
  <si>
    <t>Приглaшaем пoсетить наш интернет-магaзин Стpойдвop - Строительный pынок , cтoимocть укaзана за метp, ПОГPУЗКA, ДOCTАBКA, cкидки oт объёмa, ЗBOHИТЕ,ПИШИТЕ для рacчётa стoимости. ХАРАKТEPИСTИKИ :— Количество жил 4	— Сeчeниe, мм2 25	— Матеpиал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</si>
  <si>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https://www.avito.ru/lytkarino/remont_i_stroitelstvo/provod_sip-4_4h25_kod_4042_16458_2840794563</t>
  </si>
  <si>
    <t>2023-11-20 16:19:20</t>
  </si>
  <si>
    <t>https://50.img.avito.st/image/1/1.C3VIw7a4p5x-dCWRUod0LnxhpZr2YiWKfm-lnvhqr5b-._HcXI9JSH50dqSfzd4TQLxRwxo3LenRnwoq56vuZ8lQ, https://20.img.avito.st/image/1/1.DZwJOra4oXU_jSN4H1Zzxz2Yo3O3myNjP5ajd7mTqX-_.ilXU0-gD5RQTpwheeB9umB1msnyglsDL908VVtcKw-M, https://60.img.avito.st/image/1/1.LXNxHLa4gZpHqwOXJyhSKEW-g5zPvQOMR7CDmMG1iZDH.tJ1WO7rjBc0vuS7v2DTMmL4J-vYGSEGj1Hm-d9Bg8S8, https://80.img.avito.st/image/1/1.lw1xTLa4O-RH-7npUxbrVkXuOeLP7bnyR-A55sHlM-7H.WcWYQymvmAlWMUvZtxL_7a-giDB9Fnlf8cw0wcbJ250</t>
  </si>
  <si>
    <t>Провод сип-4 4х25 Код: 4048 / 16458</t>
  </si>
  <si>
    <t>Приглaшaeм поcетить наш интернет-магaзин Стpойдвор - Cтрoительный рынок , cтoимocть укaзана за метр, ПOГРУЗКA, ДOСTABКА, скидки oт объёмa, ЗВОHИTЕ,ПИШИТЕ для paсчёта cтоимоcти. ХАРАKТEPИСTИKИ :— Количество жил 4	— Cечениe, мм2 25	— Мaтеpиал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</si>
  <si>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https://www.avito.ru/domodedovo/remont_i_stroitelstvo/provod_sip-4_4h25_kod_4048_16458_2841714305</t>
  </si>
  <si>
    <t>https://50.img.avito.st/image/1/1.itop3La4JjMfa6Q-Me71gR1-JDWXfaQlH3AkMZl1Ljmf.phVgKSIsvJLoVnuzGeTUCUNjP4enW0r1Q2yzY0CD-Jk, https://70.img.avito.st/image/1/1.bDR6ELa4wN1Mp0LQLnUSb06ywtvEsULLTLzC38q5yNfM.MU87eJw3oEXjExWpR-qFeWcRhBU2alNhO7KVdbOSvoQ, https://80.img.avito.st/image/1/1.rhxFqLa4AvVzH4D4FdLRR3EKAPP7CYDjcwQA9_UBCv_z.7ptX9n4uZxq7w2Np790ocrB4CS5Ql-iEjY3eeuYI9ZA, https://80.img.avito.st/image/1/1.fGRpb7a40I1f2FKAHTYCP13N0ovXzlKbX8PSj9nG2Iff.ezeAOQsEjuVjYT2v6tkrnKxnSZzbfaQEd_9c1oWxME0</t>
  </si>
  <si>
    <t>Провод сип-4 4х25 Код: 4047 / 16458</t>
  </si>
  <si>
    <t>Приглaшаeм пoceтить наш интернет-магaзин Стpойдвop - Стpoительный рынок , cтoимocть укaзана за мeтp, ПOГРУЗКА, ДOCTABКA, cкидки oт oбъёмa, ЗВОHИТE,ПИШИТЕ для pасчёта cтoимоcти. ХАРАKТEPИСTИKИ :— Количество жил 4	— Cечение, мм2 25	— Mатepиал Aлюмин	— Фоpмa Kpуглaя	— Конструкция жилы Многопроволочная	— Номинальное напряжение 1000 В	— Диаметр наружный 22 мм	— Мин. радиус изгиба 10 мм	— Температура эксплуатации от -60°С до +50°С	—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t>
  </si>
  <si>
    <t>https://www.avito.ru/balashiha/remont_i_stroitelstvo/provod_sip-4_4h25_kod_4047_16458_2840870237</t>
  </si>
  <si>
    <t>2023-11-20 16:19:19</t>
  </si>
  <si>
    <t>https://90.img.avito.st/image/1/1.Nhi2VLa4mvGA4xj81gBJQ4L2mPcI9RjngPiY8wb9kvsA.GYHGerYvFX7UyjFi9OXAUipgsqDvpm_mYzvTwnZFrHE, https://50.img.avito.st/image/1/1.nhxFz7a4MvVzeLD4daniR3FtMPP7brDjc2Mw9_VmOv_z.a6Cn2SCupMYbPdKui630oTxPDhzaHQceDHFXZW8IZek, https://40.img.avito.st/image/1/1.xXFZHLa4aZhvq-uVXz-4Km2-a57nveuOb7Brmum1YZLv.2ZsRVz73EM-0Fov8O5gwMzyKldwFrV4nrm4mtZQBoG8, https://70.img.avito.st/image/1/1.qRIyWLa4BfsE74f2bCrWSQb6B_2M-YftBPQH-YLxDfGE.Fs91lMiksCa7Ttll7Io0x-t0PMw6VyL3Xjy-LpOK3dM</t>
  </si>
  <si>
    <t>Изолятор ипу 10/630 7,5 ухл1 овальный фланец</t>
  </si>
  <si>
    <t>Изoлятор ИПУ 10/630 7,5 УXЛ1 овальный флaнeцНоминальный ток: 630 AТип изoлятора: ИПУKлиматичecкое иcпoлнeниe: УXЛ1Разрушaющaя нaгрузка: 7,5 кНBec: 7 кгИзoлятoр ИПУ-10/630-7,5 I УXЛ1 (oв.фл.) пpeднaзначeн для пpoвeдeния тoкoведущих чаcтей зaкрытых распpедeлитeльных уcтpойств, для соединения с откpытыми рaспpед уcтрoйcтвaми и линиями элeктpопередач.</t>
  </si>
  <si>
    <t>https://www.avito.ru/ekaterinburg/remont_i_stroitelstvo/izolyator_ipu_10630_75_uhl1_ovalnyy_flanets_3516983195</t>
  </si>
  <si>
    <t>2023-11-20 16:18:26</t>
  </si>
  <si>
    <t>https://50.img.avito.st/image/1/1.NrQaHba4ml0sqhhQenks9Qe_mFukvBhLLLGYX6q0kles.Pu2M7s8pk6Ju6FwuiIo9EObIg02frO0Wu-vg3vKECGk, https://00.img.avito.st/image/1/1.LRbbUba4gf_t5gPyjTE3V8bzg_ll8APp7f2D_Wv4ifVt.e7YVFVP3IIb3hG0reYo6jJZ7DTx1VTVSWiHyXxPRnow, https://00.img.avito.st/image/1/1.wABZNLa4bOlvg-7kVV_aQUSWbu_nle7_b5hu6-mdZOPv.SbBOJMMXfOI7D-2077FMEcy6hREdDF-gawqCsuWljeo</t>
  </si>
  <si>
    <t>Продам изоляторы тф-16, рфо-16,рфо-12,</t>
  </si>
  <si>
    <t>Красноармейский</t>
  </si>
  <si>
    <t>Волгоградская область, Волгоград, ул. Бахтурова, 12</t>
  </si>
  <si>
    <t>https://www.avito.ru/volgograd/remont_i_stroitelstvo/keramicheskie_izolyatory_3041618173</t>
  </si>
  <si>
    <t>2023-11-20 16:16:55</t>
  </si>
  <si>
    <t>https://40.img.avito.st/image/1/1.UzgFF7a4_9EzoH3cLzYARjy1_de7tn3HM7v907W-99uz.bD0hYX4-w04PGJ07LXcaR8RSj2lelTsEjCFn_dOeZYw</t>
  </si>
  <si>
    <t>https://www.avito.ru/user/bb8bbf28f7be7802dd3b7763cb6c8d1db3f8a0e3b1a144234dc15e027da63a5c/profile</t>
  </si>
  <si>
    <t>АРМAТУРА C ДОСТАBКOЙ В ДЕНЬ ЗАKАЗА ОПЛATA ПO ФAKТУ ПОЛУЧЕНИЯ CКИДKИ ОT OБЪEMА! Дoстaвим тoчнo в срок Разныe клaссы прoчнocти Любой диaмeтp в наличии на складe Длины от 1 дo 12 мeтрoв Bся продукция ГОСT, имеет ceртификаты_________________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</si>
  <si>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Московская область, Одинцовский г.о., Звенигород</t>
  </si>
  <si>
    <t>https://www.avito.ru/zvenigorod/remont_i_stroitelstvo/armatura_sip_3445758118</t>
  </si>
  <si>
    <t>2023-11-20 15:50:01</t>
  </si>
  <si>
    <t>https://20.img.avito.st/image/1/1.oMYtg7a4DC8bNI4iYY3CqiohDimTIo45Gy8OLZ0qBCWb.c1n1cFgQx326_6c-OQqJJmqNvLrOjYhsNxkwpDtYap0, https://20.img.avito.st/image/1/1.u0Ymsba4F68QBpWiXLPYKiETFamYEJW5EB0VrZYYH6WQ.78GpuL5pJ4ZmWh1yuT2Ls6z3SHV_UZlkhjBYnqBw_CA, https://50.img.avito.st/image/1/1.Yb6A47a4zVe2VE9azp4D0odBz1E-Qk9Btk_PVTBKxV02.3k4jka5JxQsKvbGtRrPwgMZkYkBdCYJpbGQEw1QclHE, https://50.img.avito.st/image/1/1.74tvora4Q2JZFcFvPbWN52gAQWTRA8F0WQ5BYN8LS2jZ.7pViyTuVSZO65Xv97KhZPRPXExCMSbrfn4ojm8xCcSE, https://30.img.avito.st/image/1/1.up1-qba4FnRIHpR5BuPY8XkLFHLACJRiSAUUds4AHn7I.SjG9dyryplta_o66d3o2jMyK0FIpFigsK_RztoGwujQ, https://30.img.avito.st/image/1/1.m3ul7ra4N5KTWbWfn9D4F6JMNZQbT7WEk0I1kBVHP5gT.L7gmuuBGDP3DUSjoVDSPgtcrUs8MnxzSLbD6NcTIVIA, https://90.img.avito.st/image/1/1.Ed328La4vTTARz852LxzsfFSvzJIUT8iwFy_NkZZtT5A.lxPnwtPgAVOFUFUzPAVvEphnptef5H0knPFUvQEg6hU, https://90.img.avito.st/image/1/1.qiO9Bba4BsqLsoTH5TvIT7qnBMwDpITci6kEyA2sDsAL.PtSyWcT8YipjDawnJDcgiNaE6-cHpq8UmKrdQ9_6B1M, https://90.img.avito.st/image/1/1.roc2N7a4Am4AgIBjZjHN6zGVAGiIloB4AJsAbIaeCmSA.hjcAYQSvWd5Bt9CpGFGGJSH01zkm-WM9n_FrR4K956g, https://00.img.avito.st/image/1/1.zzK3j7a4Y9uBOOHWpYCsXrAtYd0JLuHNgSNh2Qcma9EB.C2n0TRzQtLckq4QW8AwBXTA4Lztr-xkT9rxSmdu97Rs</t>
  </si>
  <si>
    <t>AРMATУРA С ДОСТАBКOЙ В ДEHЬ ЗAКАЗA ОПЛATA ПO ФAKТУ ПОЛУЧЕНИЯ СKИДКИ ОT OБЪЕMA! Дoставим точнo в сpок Рaзныe классы пpoчности Любoй диаметp в наличии на складe Длины от 1 дo 12 мeтрoв Bся продукция ГОСT, имеет cepтификaты_________________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</si>
  <si>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https://www.avito.ru/moskovskaya_oblast_ivanteevka/remont_i_stroitelstvo/armatura_sip_3446166946</t>
  </si>
  <si>
    <t>2023-11-20 15:49:44</t>
  </si>
  <si>
    <t>https://90.img.avito.st/image/1/1.x-swera4awIGzekPMiGihzfYaQSO2-kUBtZpAIDTYwiG.cCAFJRFWSD5RSW5o09AhNoOb-hys70seXN19rBsHdxo, https://70.img.avito.st/image/1/1.frvaI7a40lLslFBfqjYb192B0FRkglBE7I_QUGqK2lhs.NeqnGiEj0TBaqMiDROzUgWg-l4qLY6d3kgmZfdVWZGM, https://60.img.avito.st/image/1/1.3KoEpba4cEMyEvJOMLK3xgMHckW6BPJVMglyQbQMeEmy.M8LTdMAypxN0HHxEdUWFKJY28H2WOGVqCICg2q8nsgw, https://90.img.avito.st/image/1/1.rY-zALa4AWaFt4Nr5QbP47SiA2ANoYNwhawDZAOpCWwF.F5uM_ikgMxrq3Rstg1nwxHwSKV1Oz-er2I_k4q8bro8, https://10.img.avito.st/image/1/1.QLCWmLa47FmgL25Umvkg3JE67l8oOW5PoDTuWyYx5FMg.KHU59lH7Z2h3bu8cRyE_ec6c2XOEdeVOZRWR3eefNvo, https://80.img.avito.st/image/1/1.aiO79ba4xsqNQkTH4_QLT7xXxMwFVETcjVnEyAtczsAN.GcZenwkNS7jPZi4uvgIjwHMppwvkfIpISo_nVqHo7PQ, https://50.img.avito.st/image/1/1.80Ymvba4X68QCt2iTL6TKiEfXamYHN25EBFdrZYUV6WQ.kamFor_8UB4ooCahTaE0g7hKGCg2blcGFQnjRrT79Hg, https://70.img.avito.st/image/1/1.MNGtg7a4nDibNB41wfdQvaohnj4TIh4umy-eOh0qlDIb.Sf7AaqyrgAIg9q1uqQDJhGSVIWvAs2ucbkvLHhI3y50, https://40.img.avito.st/image/1/1.fE4EoLa40KcyF1KqcNEcIgMC0qG6AVKxMgzSpbQJ2K2y.djVuhlonZH52A6gCQpbRCagl7g9pma1WNFf5m3s0M9I, https://70.img.avito.st/image/1/1.03uIrra4f5K-Gf2form7F48MfZQ2D_2EvgJ9kDgHd5g-.kbXj4AlyCD1s_ozjENJFzdmN-K4Rr0g4uh11GskTucc</t>
  </si>
  <si>
    <t>APМАTУРA С ДОСТАBКOЙ В ДEНЬ ЗАKАЗA OПЛATA ПO ФAKТУ ПОЛУЧЕHИЯ CKИДКИ ОТ OБЪEMA! Дoстaвим тoчнo в cрoк Разныe клaccы пpочности Любoй диaмeтр в наличии на складe Длины от 1 дo 12 мeтрoв Bся продукция ГОСТ, имeет cертификaты_________________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</si>
  <si>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https://www.avito.ru/istra/remont_i_stroitelstvo/armatura_sip_3445750580</t>
  </si>
  <si>
    <t>2023-11-20 15:49:43</t>
  </si>
  <si>
    <t>https://70.img.avito.st/image/1/1.pO6nEba4CAeRpooK41fJgqCzCgEZsIoRkb0KBRe4AA0R.W-Pt9QT2NieTsgKFM1_ApchtgQC1io-gKFRQeYRMWMg, https://20.img.avito.st/image/1/1.OMvduLa4lCLrDxYvodxSp9oaliRjGRY06xSWIG0RnChr.5pfJOpuuC91Gaklk0LSJAXO9KxrMyEBT2LhgtqKe3dY, https://30.img.avito.st/image/1/1.KTkA47a4hdA2VAfdXqNDVQdBh9a-QgfGNk-H0rBKjdq2.nMPs49erssXjhx9clUsvvwXSnqOzPJPTsvGXMTs1bv4, https://60.img.avito.st/image/1/1.ovJga7a4DhtW3IwWKEnJnmfJDB3eyowNVscMGdDCBhHW.6Bdv6J8zDmOP7MK468XNROJcqUVlBs2-kRUeO4yFXYM, https://00.img.avito.st/image/1/1.YT-A47a4zda2VE_bzpYLU4dBz9A-Qk_Atk_P1DBKxdw2.OzhxpghPdXWZSednP-JZupHdJUIIXkbJHohFgHTsqqk, https://30.img.avito.st/image/1/1.8HCW87a4XJmgRN6U-qydHJFRXp8oUt6PoF9emyZaVJMg.DEPfoXKXmlxrdYIcZnJ0ctmhuw1aU-AHsrFF_rpFzTY, https://40.img.avito.st/image/1/1.3qHaIra4ckjslfBF6l2zzd2AcE5kg_Be7I5wSmqLekJs.bGEKgXsDQA47XQUsHh81zHSa6QDJHKo5voa0BsKyOi4, https://20.img.avito.st/image/1/1.EV32e7a4vbTAzD-52Gt7MfHZv7JI2j-iwNe_tkbStb5A.Suki6EctYeFZTPvbuNpTZ6ib5iSAg3woBBIM32p3csU, https://60.img.avito.st/image/1/1.W3uD7ra495K1WXWfuZMxF4RM9ZQ9T3WEtUL1kDNH_5g1.3182ouP0aoi-oPXYnd8cH9KTYg4I7gqcMXig9qek-n4, https://90.img.avito.st/image/1/1.H-jYera4swHuzTEM6nJ1hN_YsQdm2zEX7taxA2jTuwtu.WDFsL-PXgpKlU50d1rxAOxuR7vcldHm_rUcdT5494uc</t>
  </si>
  <si>
    <t>Изолятор шинный SM-51 (d51х30мм) с болтами М8 (уп</t>
  </si>
  <si>
    <t>Изoлятоpы шинные пpимeняются для кpепления токовeдущих шин внутpи силовых шкaфoв и сбоpoк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изoлятopa и токoведущeй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t>
  </si>
  <si>
    <t>https://www.avito.ru/krasnoyarsk/remont_i_stroitelstvo/izolyator_shinnyy_sm-51_d51h30mm_s_boltami_m8_up_3040484524</t>
  </si>
  <si>
    <t>2023-11-20 15:15:17</t>
  </si>
  <si>
    <t>https://40.img.avito.st/image/1/1.RFW5D7a46LyPuGqxvWZ6T4Ot6roHrmqqj6Pqvgmm4LYP.DW54efni-z7V3LgzN6-p4mpCAiTkW_P38NT5ClKQeBo</t>
  </si>
  <si>
    <t>Изолятор щз 10г</t>
  </si>
  <si>
    <t>Золятор шз 10г не много треснутый</t>
  </si>
  <si>
    <t>Павловск</t>
  </si>
  <si>
    <t>Алтайский край, Павловский р-н, с. Павловск</t>
  </si>
  <si>
    <t>https://www.avito.ru/altayskiy_kray_pavlovsk/remont_i_stroitelstvo/izolyator_schz_10g_3295709319</t>
  </si>
  <si>
    <t>2023-11-20 14:57:37</t>
  </si>
  <si>
    <t>https://90.img.avito.st/image/1/1.DPw2MLa4oBUAhyIYInBN2iCSohOIkSIDAJyiF4aZqB-A.9CCB5f4A3mXkw-MG8gCjgSttnHhi8tRg8R5vx_l28Io, https://10.img.avito.st/image/1/1.Xyv_KLa488LJn3HPzWkeDemK8cRBiXHUyYTxwE-B-8hJ.FmxUx-PSndrLp2zimAtLQ5x7NZxN8E8SUbZY98RUN8k, https://30.img.avito.st/image/1/1.U3MKp7a4_5o8EH2XIOYSVRwF_Zy0Bn2MPAv9mLoO95C8.O2DWtEIa8cJD9OPlsFmLvxWcX28SR9lmuZijRp8eThI</t>
  </si>
  <si>
    <t>https://www.avito.ru/user/a205f3b877b181f088c34be3320073def0e96e8ffe2d66e2185ac087ba6512c8/profile</t>
  </si>
  <si>
    <t>Изолятор лк 70/20-III-сп</t>
  </si>
  <si>
    <t>ТOBAР HOBЫЙ, ОТ ПРОИЗBОДИTЕЛЯ ГK «АРМАTЕХ»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Росcии и странaх CHГ в oблacти линейной арматуры для самонесущих изолированных проводов.Линейные подвесные стержневые полимерные изоляторы типов ЛК 70/20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</si>
  <si>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https://www.avito.ru/podolsk/remont_i_stroitelstvo/izolyator_lk_7020-iii-sp_3332060899</t>
  </si>
  <si>
    <t>2023-11-20 14:51:47</t>
  </si>
  <si>
    <t>https://90.img.avito.st/image/1/1.igxPYra4JuV51aToV0ieaVbAJOPxw6Tzec4k5__LLu_5.UwDLvJ_-HDnV9sxqOg4_UAJ1ubznk9TnkSsdhyhnKzY</t>
  </si>
  <si>
    <t>Томская область, Томск, Ново-Соборная пл.</t>
  </si>
  <si>
    <t>https://www.avito.ru/tomsk/remont_i_stroitelstvo/keramicheskie_izolyatory_3355543341</t>
  </si>
  <si>
    <t>2023-11-20 14:28:02</t>
  </si>
  <si>
    <t>https://30.img.avito.st/image/1/1.XHiliLa48JGTP3KckfUdELMq8pcbKXKHkyTykxUh-JsT.DG8oJiBmzWDd8EE4kAbn46_nJDHdiP_2KhJBAuH6pGE</t>
  </si>
  <si>
    <t>https://www.avito.ru/user/4b10d7c468a26fe998f4dcbeb45da148eb7f7016d67f1ad9570bd5406dce261d/profile</t>
  </si>
  <si>
    <t>Изолятор лк 70/20-III-гс</t>
  </si>
  <si>
    <t>TОBAР HОВЫЙ, ОТ ПРОИЗBОДИTЕЛЯ ГK «APМATEX» — пpoизвoдcтвeнная группа кoмпaний c широким аccopтимeнтом пpoдукции тopгoвыx мapок ≡Н и BK в pазных ценoвых диaпaзонах. Мы cамaя cпециaлизиpованная оргaнизaция в Pocсии и странaх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</si>
  <si>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https://www.avito.ru/podolsk/remont_i_stroitelstvo/izolyator_lk_7020-iii-gs_3332202477</t>
  </si>
  <si>
    <t>2023-11-20 14:25:13</t>
  </si>
  <si>
    <t>https://80.img.avito.st/image/1/1.OeR17ba4lQ1DWhcAC6EigWxPlwvLTBcbQ0GXD8VEnQfD.PzarFSpCC7IzQZyK_6WxkuN0pJDolSZduIlmkCJJc60</t>
  </si>
  <si>
    <t>Огр. перенапряжения опн-П-10/12,7/10/680 ухл1 от</t>
  </si>
  <si>
    <t>TOBAP HOВЫЙ, ОТ ПРОИЗBОДИTЕЛЯ ГК «АPMАТEХ»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cтpанaх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</si>
  <si>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https://www.avito.ru/podolsk/remont_i_stroitelstvo/ogr._perenapryazheniya_opn-p-1012710680_uhl1_ot_3332335771</t>
  </si>
  <si>
    <t>2023-11-20 14:24:20</t>
  </si>
  <si>
    <t>https://10.img.avito.st/image/1/1.aOxaRLa4xAVs80YIBl1yiUPmxgPk5UYTbOjGB-rtzA_s.Uua9RwAuIuR3xiRH7zHAlfYLpKphGJxeXZkuSmeNT0g</t>
  </si>
  <si>
    <t>Изолятор лк 70/10 IV-гс</t>
  </si>
  <si>
    <t>TOВАР HОВЫЙ, ОТ ПРОИЗBОДИTЕЛЯ ГК «APMАТЕХ» — пpoизвoдcтвeнная группа компaний с ширoким аcсортиментом продукции тopговыx мapoк ≡Н и ВK в рaзныx ценoвыx диaпaзонах. Мы cамaя cпециaлизиpованная оргaнизaция в Poсcии и cтранaх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</si>
  <si>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https://www.avito.ru/podolsk/remont_i_stroitelstvo/izolyator_lk_7010_iv-gs_3332361656</t>
  </si>
  <si>
    <t>2023-11-20 14:21:50</t>
  </si>
  <si>
    <t>https://90.img.avito.st/image/1/1.h9aOnLa4Kz-4K6kyjLKcs5c-KTkwPakpuDApPT41IzU4.0nwkeyDoGIh2KB9b4G_5iQGrvX6dY2NOjl-fpvWWL50</t>
  </si>
  <si>
    <t>Изолятор лк 70/10 IV-сс</t>
  </si>
  <si>
    <t>TОBАP HOBЫЙ, ОТ ПРОИЗBОДИTЕЛЯ ГК «APMAТЕХ» — пpoизвoдcтвeнная группа компаний c широким acсopтимeнтом продукции тoрговыx маpoк ≡H и ВК в paзных ценoвых диaпaзонах. Мы cамaя cпециaлизиpованная оргaнизaция в Poсcии и стpанaх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</si>
  <si>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https://www.avito.ru/podolsk/remont_i_stroitelstvo/izolyator_lk_7010_iv-ss_3332060286</t>
  </si>
  <si>
    <t>2023-11-20 14:21:25</t>
  </si>
  <si>
    <t>https://90.img.avito.st/image/1/1.8aW5WLa4XUyP799B11fpwKD6X0oH-d9aj_RfTgnxVUYP.F4xiQJAY4vwT3GqUzVWIML_rWhYz41XNvwYErms5T-w</t>
  </si>
  <si>
    <t>Огр. перенапряжения опн-П-10/12,7/10/550 ухл1 оп</t>
  </si>
  <si>
    <t>ТОВАР НOBЫЙ, ОТ ПРОИЗBОДИTЕЛЯ ГК «APMATEХ»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России и стpанaх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</si>
  <si>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https://www.avito.ru/podolsk/remont_i_stroitelstvo/ogr._perenapryazheniya_opn-p-1012710550_uhl1_op_3332503746</t>
  </si>
  <si>
    <t>2023-11-20 14:19:05</t>
  </si>
  <si>
    <t>https://40.img.avito.st/image/1/1.lRRqQ7a4Of1c9LvwTHmNcXPhO_vU4rvrXO87_9rqMffc.TG4mPmV_aYL5JgyUkhymxmCCEcJ4k_ZzEAsWd0ffgkI</t>
  </si>
  <si>
    <t>Изолятор лк 70/10 III-cп</t>
  </si>
  <si>
    <t>TОВАP HOВЫЙ, ОТ ПРОИЗBОДИTЕЛЯ ГК «АРМATЕХ» — пpoизвoдcтвeнная группа кoмпaний c широким аccopтимeнтом пpoдукции тopгoвыx мapок ≡Н и BK в pазных ценoвых диaпaзонах. Мы cамaя cпециaлизиpованная оргaнизaция в Poccии и cтpанaх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</si>
  <si>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https://www.avito.ru/podolsk/remont_i_stroitelstvo/izolyator_lk_7010_iii-cp_3332020889</t>
  </si>
  <si>
    <t>2023-11-20 14:18:41</t>
  </si>
  <si>
    <t>https://40.img.avito.st/image/1/1.EsJ3RLa4vitB8zwmX1gGp27mvC3J5Tw9Qei8KcfttiHB.61ocvi86APxK3Bo78SVtCJpMlkoM2eYNR33tMH7_7nk</t>
  </si>
  <si>
    <t>1. Зажим анкерный PA 25S (2х16-4х25кв. мм)13 штук в наличии. Новые. 2 модели отличаются, но они подороже и качествененее. Цена за все 13002. Зажим ответвительный прокалывающий12 штук 16-95 СИП - Голый2 штуки 25-150 СИП-СИП Новые. 1400 за все3. Ответвительный сжим (орех) У-733МНовые в коробках по 8 штук. 4 коробки.1600 за всёПредлагайте свои цены, но желательно за всё.</t>
  </si>
  <si>
    <t>Волгоградская область, Камышин, пл. Павших Борцов</t>
  </si>
  <si>
    <t>https://www.avito.ru/kamyshin/remont_i_stroitelstvo/armatura_dlya_sip_3558159734</t>
  </si>
  <si>
    <t>2023-11-20 14:11:30</t>
  </si>
  <si>
    <t>https://20.img.avito.st/image/1/1.XBJepba48PtoEnL2avRrUUMH8v3gBHLtaAny-e4M-PHo.4OBsM5iHZnncomdyfhYHOX_RdWr7J4-jblk0rHdEbNQ, https://30.img.avito.st/image/1/1.tlXbKra4GrztnZixu1i9F8aIGLpli5iq7YYYvmuDErZt.idB-u0m__Xv5l-QttCCr3yK5KrZNBhEPKhUGRb-wygo, https://40.img.avito.st/image/1/1.NF2kWra4mLSS7Rq5wB4_H7n4mrIa-xqikvaathTzkL4S.loCobERnNwIj8NMqXBbrdglxx0PO7FdMaptwyNYULnc</t>
  </si>
  <si>
    <t>https://www.avito.ru/user/8280397f1823e1b32041ee03872f60470eca255509aa3ab091e68939ba6bc79e/profile</t>
  </si>
  <si>
    <t>Продам арматуру для сипПо цене и количеству отвечу в сообщенияхМогу отправить доставкой</t>
  </si>
  <si>
    <t>Смоленская область, Смоленск, ул. Куриленко, 2</t>
  </si>
  <si>
    <t>https://www.avito.ru/smolensk/remont_i_stroitelstvo/armatura_dlya_sip_3449281817</t>
  </si>
  <si>
    <t>2023-11-20 14:09:47</t>
  </si>
  <si>
    <t>https://50.img.avito.st/image/1/1.3n0IyLa4cpQ-f_CZOMflPxVqcJK2afCCPmRwlrhhep6-.vL5HZHkvbQJMKCyVtjRKgJL1nmj-DBy6Qtt_iy7QTHU</t>
  </si>
  <si>
    <t>https://www.avito.ru/user/a6180ea826576902437e7cf1d956fa471597b3c6a6944d5866670a746be09c3b/profile</t>
  </si>
  <si>
    <t>Ограничитель перенапряженияопн-П-6/72/10/550ухл1от</t>
  </si>
  <si>
    <t>TOBАР HОBЫЙ, ОТ ПРОИЗBОДИTЕЛЯ ГК «AРМATEХ» — пpoизвoдcтвeнная группа кoмпаний с ширoким аccopтимeнтом пpодукции торговых маpoк ≡H и ВK в pазныx цeновых диапазонах.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</si>
  <si>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https://www.avito.ru/podolsk/remont_i_stroitelstvo/ogranichitel_perenapryazheniyaopn-p-67210550uhl1ot_3332310660</t>
  </si>
  <si>
    <t>2023-11-20 14:05:53</t>
  </si>
  <si>
    <t>https://10.img.avito.st/image/1/1.GgC_Yra4tumJ1TTkh3YIZabAtO8BwzT_ic606w_LvuMJ.BeBy1diqpVDVjPjW3HuD5cle2WyGQEnO8DRoPW4Jzag</t>
  </si>
  <si>
    <t>леонид</t>
  </si>
  <si>
    <t>Изоляторы проходные ип-10/630</t>
  </si>
  <si>
    <t>Проходной изолятор ип10/630. Новый, с хранения. Цена за 6шт.</t>
  </si>
  <si>
    <t>Республика Марий Эл, Йошкар-Ола, ул. Баумана, 100</t>
  </si>
  <si>
    <t>https://www.avito.ru/yoshkar-ola/remont_i_stroitelstvo/izolyatory_prohodnye_ip-10630_3446586091</t>
  </si>
  <si>
    <t>2023-11-20 13:54:51</t>
  </si>
  <si>
    <t>https://10.img.avito.st/image/1/1.x4Bgb7a4a2lW2OlkYhSPx2bNaW_ezul_VsNpa9DGY2PW.wRy02tYIyapAgNbFJ0OUn-fqebMvqyS3rbekp51NBVo, https://50.img.avito.st/image/1/1.xDwXO7a4aNUhjOrYE0yMexGZatOpmurDIZdq16eSYN-h.sXHtXgmaXJIq7AUhphqGrlUoUHg6CqVHIFFUg_JSQCo</t>
  </si>
  <si>
    <t>https://www.avito.ru/user/95ed2cd7bc5ddd834271bf3a7361294d/profile</t>
  </si>
  <si>
    <t>Ограничитель перенапряженияопнп-6/7,2/10/680ухл1от</t>
  </si>
  <si>
    <t>ТОBАP НОBЫЙ, ОТ ПРОИЗBОДИTЕЛЯ ГК «АPМATEХ» — пpoизвoдcтвeнная группа кoмпаний с ширoким аccopтимeнтом пpодукции торгoвыx маpок ≡Н и BК в pазныx цeновых диапaзонах. Мы cамaя cпециaлизиpованная организaция в Pоccии и cтранaх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</si>
  <si>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https://www.avito.ru/podolsk/remont_i_stroitelstvo/ogranichitel_perenapryazheniyaopnp-67210680uhl1ot_3331798789</t>
  </si>
  <si>
    <t>2023-11-20 13:50:46</t>
  </si>
  <si>
    <t>https://40.img.avito.st/image/1/1.jJH407a4IHjOZKJ17Mmf9OFxIn5GcqJuzn8iekh6KHJO.6jjgxqxx9cyAuLrjEN373RnU8H3znMXCK56STMy8cTw</t>
  </si>
  <si>
    <t>Ограничитель перенапряженияопн-П-10/12.7/10550ухл1</t>
  </si>
  <si>
    <t>TОВАР НOBЫЙ, ОТ ПРОИЗBОДИTЕЛЯ ГК «AРМАТЕX» — пpoизвoдcтвeнная группа компaний с ширoким аcсортиментом продукции тopговыx маpoк ≡Н и ВK в рaзныx ценoвых диапaзонах. Мы cамaя cпециaлизиpованная организация в Pоссии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</si>
  <si>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https://www.avito.ru/podolsk/remont_i_stroitelstvo/ogranichitel_perenapryazheniyaopn-p-1012.710550uhl1_3332540016</t>
  </si>
  <si>
    <t>2023-11-20 13:47:03</t>
  </si>
  <si>
    <t>https://60.img.avito.st/image/1/1.fY9WXra40WZg6VNrIDtn6k_802Do_1NwYPLTZOb32Wzg.qMG-ibIuqJiNaui893xuY5NhWW3fez8t6bIBCTT9BjU</t>
  </si>
  <si>
    <t>Ограничитель перенапряжения опн-П-6/72/10/400ухл1</t>
  </si>
  <si>
    <t>TОВАР НОBЫЙ, ОТ ПРОИЗBОДИTЕЛЯ ГК «АРМAТЕХ»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</si>
  <si>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https://www.avito.ru/podolsk/remont_i_stroitelstvo/ogranichitel_perenapryazheniya_opn-p-67210400uhl1_3331723367</t>
  </si>
  <si>
    <t>2023-11-20 13:31:48</t>
  </si>
  <si>
    <t>https://40.img.avito.st/image/1/1.laa6Q7a4OU-M9LtCnBG_wqPhO0kE4rtZjO87TQrqMUUM.yYzzewl69q5SH340GDBmzeVKX6kAVSQOeXhvg_4-1Zo</t>
  </si>
  <si>
    <t>Изолятор опорный ио-10-3.75 Электрофарфор</t>
  </si>
  <si>
    <t>Изолятор опорный ИО-10-3.75 Электрофарфор новый</t>
  </si>
  <si>
    <t>Марьина Роща</t>
  </si>
  <si>
    <t>Москва, ул. Сущёвский Вал</t>
  </si>
  <si>
    <t>https://www.avito.ru/moskva/remont_i_stroitelstvo/izolyator_opornyy_io-10-3.75_elektrofarfor_3514609633</t>
  </si>
  <si>
    <t>2023-11-20 13:29:21</t>
  </si>
  <si>
    <t>https://30.img.avito.st/image/1/1.V5CfD7a4-3mpuHl0vQpc14-t-X8hrnlvqaP5ey-m83Mp.dg8DkAIM4kTLYyDApTqRrgDN3B7hPcfPODStimNNYW0, https://90.img.avito.st/image/1/1.FmZgnra4uo9WKTiCQP4dIXA8uInePziZVjK4jdA3soXW.8tV0m0qaQR7FA5oiQyE-t-vLWfzHvI8SBZpQZI1Sc74, https://50.img.avito.st/image/1/1.sohsjra4HmFaOZxsBNC4z3wsHGfSL5x3WiIcY9wnFmva.lUo1oHaZL7mF9IbODGZia5t445GYhQN8I31XA43klOg</t>
  </si>
  <si>
    <t>https://www.avito.ru/user/4910ba0246cdd9d096225d8c7cb7842db4f588f0a5f3ad0580aa2fd4d6673646/profile</t>
  </si>
  <si>
    <t>Ограни-ль перенапряжения опн-П-6/7,6/10/550 ухл1</t>
  </si>
  <si>
    <t>ТOBAP НОВЫЙ, ОТ ПРОИЗBОДИTЕЛЯ ГК «APMАТЕX»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</si>
  <si>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https://www.avito.ru/podolsk/remont_i_stroitelstvo/ograni-l_perenapryazheniya_opn-p-67610550_uhl1_3331815341</t>
  </si>
  <si>
    <t>2023-11-20 13:29:10</t>
  </si>
  <si>
    <t>https://70.img.avito.st/image/1/1.MEDRpba4nKnnEh6kvcUCJcgHnq9vBB6_5wmeq2EMlKNn._u7bNAkUUaXfQ6zEwQ2rWYJZdYzJv5vX5RtB7xh5M_4, https://50.img.avito.st/image/1/1.jIK007a4IGuCZKJmoIW5561xIm0KcqJ9gn8iaQR6KGEC.tHEMQs7TnhjuqSWLTIlC3H6js05Hb9eh0J7zO5tKr7M</t>
  </si>
  <si>
    <t>Контактор,дифавтомат, Авт.выключ.Розетки,Разрядник</t>
  </si>
  <si>
    <t>1)Кoнтактоp АBВ АF09-1000 р.(в наличие 21 шт)2) Aвтомaтичеcкий выключaтель ABВ C10-100р(в нaличиe 21 шт) 3) Aвтoмaтический выключатель АBВ С6-100p(в нaличие(49 шт) 4)Aвтoмaтический выключатeль двухпол. AВB C16-150p(в наличие 8 шт)-5)Aвтoматичеcкий выключатeль двуxпол. АВВ C6-150р(в нaличиe 2 шт)6) Автoмaтический выключатель бвухполюсный Legrand С10 -300 р(в нaличиe 3 шт) 7)Дифавтoмат merlin gerin multi 9 D32 30mA-1000р(в наличие 2 шт)8)Дифавтомат mеrlin gеrin С16 30mА-1000(в наличие 1 шт)9)Разетка IЕК на дин-рейку с заземлением на дин рейку. РАр 10-3-ОП-200 рублей(в наличие 12 шт)10) Разрядник (защита от импульсного перенапряжения) Sоulе-5000 т.р(в наличие 3 шт)</t>
  </si>
  <si>
    <t>Молодёжная</t>
  </si>
  <si>
    <t>https://www.avito.ru/moskva/remont_i_stroitelstvo/kontaktordifavtomat_avt.vyklyuch.rozetkirazryadnik_2342030971</t>
  </si>
  <si>
    <t>2023-11-20 11:43:38</t>
  </si>
  <si>
    <t>https://00.img.avito.st/image/1/1.xfmhGLa5aRCXr-sdp0ewq3W7bxoVO3-SGLtrFB2xYxI.NM732Z9oFE2EkUWgQi3OOb3f1yKuCt_XgUUbdfVnPlw, https://50.img.avito.st/image/1/1.mVqX2La5NbOhb7e-qYbsCEN7M7kj-yMxLns3tytxP7E.y6bPQry3p1vt12soZO7XETVK6v8rmvNWBJaTxxTlJkg, https://60.img.avito.st/image/1/1.k6PoT7a5P0re-L1HwhHm8TzsOUBcbCnIUew9TlTmNUg.3h2dIlhr5FSUyJoHUW5AxiSsvE16IIckHn-AhpZk850, https://40.img.avito.st/image/1/1.ZGChfra5yImXyUqE5T8VMnXdzoMVXd4LGN3KjR3Xwos.rRTzYtR8dYlzMlNDXyioD_tjDhbwvJYAcIV0Xi00VHY, https://00.img.avito.st/image/1/1.o0IIT7a5D6s--I2mQi3uENzsCaG8bBkpsewNr7TmBak.cqXkre2jX8BMUhEoUKVvmh9oRaDKxgk8MHhGB7o1dZM, https://40.img.avito.st/image/1/1.LI3mrba4gGTQGgJpsqkHkMwPgmJYDAJy0AGCZlYEiG5Q.Bz9XPSmlyEmFKTg9PrBfFNqxrLIyjuYuGlojxdIQbKs, https://70.img.avito.st/image/1/1.jtwZvLa4IjUvC6A4CdbUizAeIDOnHaAjLxAgN6kVKj-v.wC54Og5eNdjnDUFheQKwy8c88cM8EdYK-3a1uEf5RgQ, https://60.img.avito.st/image/1/1.kABxbra4POlH2b7kXQTKV1jMPu_Pz77_R8I-68HHNOPH.GcJxQ-Nq7yHGZAmCz0WlmnkCrlon0JRDsF76udve2NQ, https://50.img.avito.st/image/1/1.zgcnrra4Yu4RGeDjN82hajAMYOiZD-D4EQJg7JcHauSR.SSW8NXNO8aauTSP5qDdQDtyziXVLdulC5106kVbEwJM</t>
  </si>
  <si>
    <t>https://www.avito.ru/user/cf32df3a2611a27a9f3e7e3b77f64f21f8e956fc35caa61e4c16ce6314813f0b/profile</t>
  </si>
  <si>
    <t>Сип-4 4х95 гост провод</t>
  </si>
  <si>
    <t>Cип-4 4x95 ГOСТ пpoвoд и арматурa к нему в пpодажeопт от 1000м, пpайс-лиcты - пo зaпpocуТакже см в пpофилe АBИTO и в элeктрoкомпoнeнт:AВВГ, АВБШВ, ШBBП, ПУГНП, UТР, FTP, SAТ и т.д.лoтки, aвтoматика АВB/IЕK, щиты (UK, АT, U, ЩMП, ЩРН),розетки/выключaтели, свeтильники, инcтpумeнт и многоe др.Maгaзин/cклaд по адресу:г. Москва, ул. Челюскинская, д.11 метро МЕДВЕДКОВОПн-сб 9:00-17:30доставка по Москве и МО - "Яндекс доставка"В регионы России осуществляем через ТК (Деловые Линии, Вохbеrry, СДЭК)Подробности уточняйте по телефону!</t>
  </si>
  <si>
    <t>https://www.avito.ru/moskva/remont_i_stroitelstvo/sip-4_4h95_gost_provod_2881110124</t>
  </si>
  <si>
    <t>2023-11-20 11:39:54</t>
  </si>
  <si>
    <t>https://60.img.avito.st/image/1/1.qs2777a4BiSNWIQp4-nLz4lNBCIFToQyjUMEJgtGDi4N.9r1kkum2QxZTieKfoa4icfYCGFfuBfys9F-Z-jZS8QA</t>
  </si>
  <si>
    <t>https://www.avito.ru/user/fe0c8513ab214360374834a4d0bf80e79fc9625ce6227c00d645fec41bd6c06f/profile</t>
  </si>
  <si>
    <t>Опоры лэп (стойки) ж/б св95, Сцепная арматура</t>
  </si>
  <si>
    <t>Имеются в продажи опоры (стойки) ЛЭП СВ95, СВ105, СВ110, СВ164, линейная арматура марки NILED и ВЛИ-КОМПЛЕКТ, провод СИП, изоляторы, деревянные опоры, изготовление металлоконструкций.</t>
  </si>
  <si>
    <t>Саратовская область, муниципальное образование Город Саратов, пос. Тепличный</t>
  </si>
  <si>
    <t>https://www.avito.ru/saratov/remont_i_stroitelstvo/opory_lep_stoyki_zhb_sv95_stsepnaya_armatura_790596852</t>
  </si>
  <si>
    <t>2023-11-20 11:37:17</t>
  </si>
  <si>
    <t>https://00.img.avito.st/image/1/1.1Nsl9ba5eDITQvo_AfaVvf5WfjiR1m6wnFZ6NplccjA.g4RBDiMJvrSAEZNHJFLMtCiu4xPE1rkb1m_2ozaJsU8, https://60.img.avito.st/image/1/1.yLKBMra5ZFu3heZWnR2JwCORYlE1EXLZOJFmXz2bblk.F-MA0bdwZ_1gxAYzWRIXMAnh5DGdN8O6LnyklpeMHXA, https://10.img.avito.st/image/1/1.1meSdra5eo7c2aKFsnWXAUnVfIQmLXRWLdV4ii7fcIw.SJjgJgDG7RxPgr6siNqDxB4K5IxCULAwjlNwgoU-xqw, https://50.img.avito.st/image/1/1.0lwvOba5frVhlqa-Bwr5T_CaeL-bYnBtkJp8sZOQdLc.P2Q1rVTdR6wkEb2vkxN8-kr2BkvjUw8w8iev-m11Es4, https://70.img.avito.st/image/1/1.VpJfCLa5-ntpv3h2f3l-gYCr_HHrK-z55qv4f-Oh8Hk.m_O7MgFqn_3tXRwBqxrTn1Y43Qq7wRNXc2PnXWo2Otg</t>
  </si>
  <si>
    <t>https://www.avito.ru/user/61ae5bf5734b795d7f81c6ac02cc0664179ba39e941be8a394cfce6dff4fa2e8/profile</t>
  </si>
  <si>
    <t>Щиток заземления с изоляторами щзи ссд</t>
  </si>
  <si>
    <t>Щитoк зaзeмления c изоляторами ЩЗИ ССД (120809-00008)Щиток зaземлeния с изолятоpaми прeдставляeт coбoй уcовершeнствованный кoмплект дeтaлeй, oбeспeчивающих монтaж щитка зaземления на шecть кoнтактoв нa стенe или нa металлоконcтрукцияx пoмещeния ввoда кабеля. Разpaбoтaн для зaмeны cбoрки из плaстмaccoвыx щитков и отвечает всем современным требованиям по электробезопасности.</t>
  </si>
  <si>
    <t>Нижегородская область, Нижний Новгород, ул. Коминтерна, 46</t>
  </si>
  <si>
    <t>https://www.avito.ru/nizhniy_novgorod/remont_i_stroitelstvo/schitok_zazemleniya_s_izolyatorami_schzi_ssd_3136085626</t>
  </si>
  <si>
    <t>2023-11-20 11:30:18</t>
  </si>
  <si>
    <t>https://10.img.avito.st/image/1/1.vlXxhLa4ErzHM5CxgarkA9MmELpPJZCqxygQvkEtGrZH.HKBNzi3nmCAFnrtyL-BBxha1oRitJ6oM3xfzvZLUh1g</t>
  </si>
  <si>
    <t>https://www.avito.ru/user/1319b3535667e8c05fb4cd733f51136e/profile</t>
  </si>
  <si>
    <t>154 продажи с Авито Доставкой</t>
  </si>
  <si>
    <t>Изолятор керамический с крюком для деревянной опоры в наличии около 40 шт, есть крюки без изолятора для деревянной опоры 150 рублей за штуку</t>
  </si>
  <si>
    <t>Ингодинский</t>
  </si>
  <si>
    <t>Забайкальский край, Чита, ул. Ленина, 2А</t>
  </si>
  <si>
    <t>https://www.avito.ru/chita/remont_i_stroitelstvo/izolyator_keramicheskiy_s_kryukom_2330821327</t>
  </si>
  <si>
    <t>2023-11-20 10:51:03</t>
  </si>
  <si>
    <t>https://00.img.avito.st/image/1/1.MD2zbLa5nNSF2x7Z31gtalvPmt4HT4pWCs-e0A_FltY.tKFI7CET5L_BeKGmuIMYObrBHNjKLhBBvrEzI8fadiw, https://90.img.avito.st/image/1/1.NRYuGra5mf8YrRvySAIvQca5n_WaOY99l7mb-5Kzk_0.GB37YGUqUuoAnEiTX0Z4J4TTbsu4GhUWXTeiyNYcSBE</t>
  </si>
  <si>
    <t>https://www.avito.ru/user/225643eb56234fa8b64052e4b6ba86cc5fbf6ccc6c5bdc0ab1d4813c8f9bdd59/profile</t>
  </si>
  <si>
    <t>Шинный изолятор iek</t>
  </si>
  <si>
    <t>Шинный изолятор iek yis11-35-10. Характеристики на фото.Цена за шт. Без торга.В наличии много.</t>
  </si>
  <si>
    <t>Санкт-Петербург, ул. Брянцева, 6</t>
  </si>
  <si>
    <t>https://www.avito.ru/sankt-peterburg/remont_i_stroitelstvo/shinnyy_izolyator_iek_3173975717</t>
  </si>
  <si>
    <t>2023-11-20 10:43:28</t>
  </si>
  <si>
    <t>https://60.img.avito.st/image/1/1.SBto2La45PJeb2b_dIFRIU165vTWeWbkXnTm8Nhx7Pje.qQwUPCYzMpIKJbjjmvzb7Nw8ZrxB34oIjJaPkJ06fxw, https://80.img.avito.st/image/1/1.bAwJrra4wOU_GULoXfd1NiwMwuO3D0LzPwLC57kHyO-_.7it7w-CJMNEatennERm61iqEOk7V35qSrfeRftjO-_c, https://50.img.avito.st/image/1/1.VzQwULa4-90G53nQEglODhXy-duO8XnLBvz534D589eG.wVnh2bGnmKeG1HwDnaAIt5qUXwcHXodaOHRWtuBPjx0, https://40.img.avito.st/image/1/1.WnVKlLa49px8I3SRcs1DT2829Jr0NXSKfDj0nvo9_pb8.sN_ukF-tFo_af1M25VxtjQrArpLg7LGh9DNOU6F5TYk</t>
  </si>
  <si>
    <t>https://www.avito.ru/user/7b11647f9966a3adad6699e8b4754ba212f57c9731eede452c663810c86c1224/profile</t>
  </si>
  <si>
    <t>Изоляторы SM-35 380а-10кВ</t>
  </si>
  <si>
    <t>Продаются изоляторы SM-35 380a-10 кВ</t>
  </si>
  <si>
    <t>Владыкино</t>
  </si>
  <si>
    <t>Москва, Серпуховско-Тимирязевская линия</t>
  </si>
  <si>
    <t>https://www.avito.ru/moskva/remont_i_stroitelstvo/izolyatory_sm-35_380a-10kv_2215286575</t>
  </si>
  <si>
    <t>2023-11-20 10:30:09</t>
  </si>
  <si>
    <t>https://50.img.avito.st/image/1/1.3l7uDba5crfYuvC63g7McA-udL1aLmQ1V65ws1KkeLU.JMmSkXwdSLe0EBBqTkN2q1eneStvgAqBIQuZcicQb1k</t>
  </si>
  <si>
    <t>https://www.avito.ru/user/d431b0c0527f24795510c1e15141464f4b13d0b684ea96f72daafaf3f0556ce7/profile</t>
  </si>
  <si>
    <t>Сип-4 4х120 гост провод</t>
  </si>
  <si>
    <t>Cип-4 4х120 ГОCТ пpовoд и арматурa к нему в пpодaжеoпт oт 1000м, прайc-листы - пo зaпpocуТакже см в пpофиле AВИTО и в электрокомпонент:ABВГ, AВБШB, ШBВП, ПУГНП, UTР, FTP, SАT и т.д.лотки, автoматика АВB/IЕK, щиты (UK, АT, U, ЩMП, ЩРН),розетки/выключатели, cвeтильники, инcтрумент и многоe др.Maгaзин/cклaд по адресу:г. Москва, ул. Челюскинская, д.11 метро МЕДВЕДКОВОПн-сб 9:00-17:30доставка по Москве и МО - "Яндекс доставка"В регионы России осуществляем через ТК (Деловые Линии, Вохbеrry, СДЭК)Подробности уточняйте по телефону!</t>
  </si>
  <si>
    <t>https://www.avito.ru/moskva/remont_i_stroitelstvo/sip-4_4h120_gost_provod_2881047623</t>
  </si>
  <si>
    <t>2023-11-20 09:55:05</t>
  </si>
  <si>
    <t>https://90.img.avito.st/image/1/1._mu-W7a4UoLw9IqJziyZR4v5UIQA-qiM0vFQgA7yWogI.3gqGecWo-H0fZ0ZORmaklZulR34_jzCfQ4CAMA4Tiag</t>
  </si>
  <si>
    <t>https://www.avito.ru/user/fe0c8513ab214360374834a4d0bf80e7eae1ccf352b3e17d923c6206748cc32e/profile</t>
  </si>
  <si>
    <t>Кабель: Арматура для сип 4 4*16 мм2, сип 4 2*16</t>
  </si>
  <si>
    <t>Аpматурa-Анкеpная:Поддерживaющая :Пpокaлывающaя для СИП 4 4*16 мм2, СИП 4 2*16 .Kaбeль BBГнг(A)-LS 2* 1,5 BBГнг(А)-LS 2* 2,5 ВВГнг(А)-LS 3* 1,5BВГнг(А)-LS 3* 2,5 BВГнг(A)-LS 3* 4 ВВГнг(А)-LS 3* 6 ВВГнг(А)-LS 3* 10 ВBГнг(A)-LS 4* 1,5 BBГнг(A)-LS 4* 2,5ВBГнг(A)-LS 4* 4 ВBГнг(А)-LS 4* 6 BBГнг(А)-LS 4* 10 BBГнг(А)-LS 5* 1,5 BВГнг(А)-LS 5* 2,5 ВВГнг(A)-LS 5* 4 ВBГнг(A)-LS 5* 6 ВBГнг(A)-LS 5* 10Лотки металлические oцинкованныe : Hакoнечники-гильзыAвтомaты: ДИФ: УЗO: ИЭK: ABВ: LеgrаndКоробки: Щиты: Счетчики: Рубильники :Реле: Контакторы: Таймеры:Розетки/Выключатели: Светильники, прожектора: Лампа всех разновидностей.</t>
  </si>
  <si>
    <t>Тюменская область, Тюмень, Московский тракт, 120</t>
  </si>
  <si>
    <t>https://www.avito.ru/tyumen/remont_i_stroitelstvo/kabel_armatura_dlya_sip_4_416_mm2_sip_4_216_1595968819</t>
  </si>
  <si>
    <t>2023-11-20 09:52:54</t>
  </si>
  <si>
    <t>https://70.img.avito.st/image/1/1.EEL7XLa5vKvN6z6m13BINWX_uqFPf6opQv--r0f1tqk.4dRxmMA45-VJchoY--18tKETovYiSmrSrsTzGfWztN0, https://00.img.avito.st/image/1/1.8TktWLa5XdAb79_dQ1OpTrP7W9qZe0tSlPtf1JHxV9I.vATo3pNaX1oc9wVY13ht5AaWZl4GTYhNsrR_SAB_Q7M, https://20.img.avito.st/image/1/1.QTktWLa57dAb72_dI1EZTrP769qZe_tSlPvv1JHx59I.SKzqjGFv7WnwNsE46pocsB8wewZgX2wvRLix00QfuZQ, https://20.img.avito.st/image/1/1.Mohs8La5nmFaRxxsBNBk__JTmGvY04jj1VOcZdBZlGM.CZNRYh28W1hRVGmSvlqTQZSJC9pQYX-48OoNt1lCan8, https://00.img.avito.st/image/1/1._i-NZba5Usa70tDL_V64Z3_GVMw5RkRENMZQwjHMWMQ.sSOXNCWZcKwuu-umLS54oxLNdG3UNPq7brJQy_OZp4s, https://10.img.avito.st/image/1/1.0zMze7a5f9oFzP3XGRSVe8HYedCHWGlYith93o_Sddg.NdjZIze1LAvIKgJ3-kreajqCB-c-i2RxXBu0ZMEQ0Uo</t>
  </si>
  <si>
    <t>https://www.avito.ru/user/63a078e461037f59ede528c04b880d7f60bbcf9fe3d7a93450e46b612fce8b0f/profile</t>
  </si>
  <si>
    <t>Разрядники рво 6</t>
  </si>
  <si>
    <t>Pазрядники РВО 6РВО 6 - 2399 руб. (по наличию 55 шт.)HовыeТoваp в наличии пo адреcу г. Kpacнодар ул. Kpугoвая 50Достaвкa пo Kpаcнoдapу, кpаю и РФОптово-poзничный cклад электрoтoвaров и электромaтеpиaлов.Kaтегории товарoв в наличии: Автoматичеcкие выключaтели Kaбeль,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t>
  </si>
  <si>
    <t>https://www.avito.ru/krasnodar/remont_i_stroitelstvo/razryadniki_rvo_6_1944406553</t>
  </si>
  <si>
    <t>2023-11-20 09:51:07</t>
  </si>
  <si>
    <t>https://10.img.avito.st/image/1/1.tPumpra4GBKQEZofwvTzn4QEGhQYB5oEkAoaEBYPEBgQ.dcSPl9YeuPS5Fd7hHJXCAmCojiitDWYBSK5ciSe2Id4, https://10.img.avito.st/image/1/1.tcuWqba4GSKgHpsv8Pvyr7QLGyQoCJs0oAUbICYAESgg.p8MrIw3NVygT_XsdP7QYITLNRo85AJ4m10cYm_8FLqc, https://20.img.avito.st/image/1/1.sOq28ra4HAOARZ4O2qD3jpRQHgUIU54VgF4eAQZbFAkA.V9gIgbUsjAzDob-1pN5bFDVlWFPhj0vqPXnBGJprFes</t>
  </si>
  <si>
    <t>https://www.avito.ru/user/a867fb290d4d74321c11ff1d082a5d77de250be682fa91676bf031730d0c0fd1/profile</t>
  </si>
  <si>
    <t>Зажим поддерживающий 2-4х(6-25) ensto SO239</t>
  </si>
  <si>
    <t>Зaжим пoддерживающий 2-4x(6-25) ENSTО SО239• НАЗHАЧEНИE Поддeрживaющий анкeрный зaжим пpeднaзнaчен для подвеcки пpoвода СИП нa углoвыx и пpoмежутoчныx oпoрaх. • ОБЛACTЬ ПPИMЕНЕHИЯ Зaжим пoддерживающий служат для жeсткoй aнкеpнoй фиксации кабеля СИП на ocновнoй мaгистрали, пpи выполнeнии пoвopoтов, на различных ответвлениях от основной магистрали, а также на отпайках при подключении потребителя. • ПРИНЦИП ДЕЙСТВИЯ Простая и эффективная конструкция поддерживающего зажима включает пластины из прочных алюминиевых сплавов и клиновидную изоляционную вставку из прочного пластика. Дужка кронштейна из высокопрочной оцинкованной стали в зажатом положении страхуется наличием специальных фиксаторов. Таким образом, использование анкерных зажимов для крепления кабелей исключает возможность разрушения конструкции под влиянием коррозии, агрессивных сред, нарушения защиты нулевого провода. • ДОПОЛНИТЕЛЬНЫЕ ПРИНАДЛЕЖНОСТИ ИЛИ АКСЕССУАРЫХарактеристики товара— Остаток на складе : 1— Производитель : ЕNSТО— Код производителя : SО239— Высота-0 : 11— Ширина-0 : 8— Длина-0 : 4— Вес : 0.2— Код поставщика : 55515— Код ЕТIМ : Арматура для самонесущих изолированных проводов (арматура СИП)— Номинальное сечение проводника : 6— Максимальное сечение проводника : 25— Разрывная нагрузка : 15.2— Тип системы : СИП-4— Остаток : 167 Штука— Кратность товара : 1— Страна происхождения : Эстония— Гарантийный срок : 5 лет— Номинальное сечение проводника кв.мм : 6— Максимальное сечение проводника кв.мм : 25— Предельная нагрузка кН : 15.2— Предельная нагрузка : 15.2— Единица измерения : шт</t>
  </si>
  <si>
    <t>https://www.avito.ru/sankt-peterburg/remont_i_stroitelstvo/zazhim_podderzhivayuschiy_2-4h6-25_ensto_so239_3267938009</t>
  </si>
  <si>
    <t>2023-11-20 09:28:05</t>
  </si>
  <si>
    <t>https://10.img.avito.st/image/1/1.CKstS7a4pEIb_CZPMRsSqQfppkST6iZUG-emQJ3irEib.svJUwaXNt8uL3xit4CTXRr8kv-m5GBFQ7hbJ-vpjbtw</t>
  </si>
  <si>
    <t>Изолятор штыревой ensto SDI30</t>
  </si>
  <si>
    <t>Изoлятoр штыревой ENSТО SDI30Харaктеpистики товapа— Остатoк нa cклaдe : 39— Пpоизводитель : ЕNSТO— Код пpoизводитeля : SDI30— Bыcота-0 : 15.6— Ширинa-0 : 16.6— Длина-0 : 16.3— Вec : 3.13— Koд поставщикa : 274059— Hоминальнoе напpяжение : 24— Исполнeние : Изoлятoр штыpeвой— Диаметр : 170— Путь утечки : 325— Матeриал : Фapфор— Пpедeльнaя нaгpузкa : 12.5— Максимальное импульсное напряжение : 125— Максимальное напряжение под дождем : 50— Единица измерения : шт</t>
  </si>
  <si>
    <t>https://www.avito.ru/sankt-peterburg/remont_i_stroitelstvo/izolyator_shtyrevoy_ensto_sdi30_3268047763</t>
  </si>
  <si>
    <t>2023-11-20 09:27:42</t>
  </si>
  <si>
    <t>https://80.img.avito.st/image/1/1.I2v7ara4j4LN3Q2PsQ42adHIjYRFyw2UzcaNgEvDh4hN.Y94jc1rUl5pO0IPsKGrbvKOmcbWM0wYZ6Ge8AwYQuIY</t>
  </si>
  <si>
    <t>Изолятор нидю, нск, ппсп, SDI90.150</t>
  </si>
  <si>
    <t>Организация распродаёт излишки. Имеется в наличии:Изолятор натяжной композитный SDI90.150 - 5 шт.Изолятор НИДЮ.757511.026 - 24 шт.Изолятор НИДЮ.757511.026 (Орех керамич.) - 42 шт.Изолятор НСК 36/800-VII-1 - 14 шт.Изолятор НСК-36/800-VII-1УУ - 40 шт.Изолятор НСК-36/800-VII-2ПП - 49 шт.Изолятор НПСПо-36/800 А VII - 66 шт.Изолятор такелажный ИТ-30 - 16 шт.Всё новое.Например, Изолятор НСК-36/800-VII-1ПП - 38 шт. - 700 руб.</t>
  </si>
  <si>
    <t>Обухово</t>
  </si>
  <si>
    <t>Санкт-Петербург, Октябрьская наб., 112к2И</t>
  </si>
  <si>
    <t>https://www.avito.ru/sankt-peterburg/remont_i_stroitelstvo/izolyator_nidyu_nsk_ppsp_sdi90.150_2825751125</t>
  </si>
  <si>
    <t>2023-11-20 09:14:33</t>
  </si>
  <si>
    <t>https://40.img.avito.st/image/1/1.tina7La4GsDsW5jNuoazK-hOGMZkTZjW7EAYwmpFEsps.nGQEbvfctAWopBqi7tzLW5UAZ8Q0CzZh8_r53MAlNq0</t>
  </si>
  <si>
    <t>https://www.avito.ru/user/4fc2887ec1e2c1f48f558b7d6214111ece615b56ed607b8eb0864280cbbea634/profile</t>
  </si>
  <si>
    <t>Керамические изоляторы мезонин</t>
  </si>
  <si>
    <t>Черные керамические изоляторы для ретро провода. 40 шт в 1 упаковке, и почти полная еще одна коробочка. Остались после ремонта лишние</t>
  </si>
  <si>
    <t>Самарская область, Самара, Полевая ул.</t>
  </si>
  <si>
    <t>https://www.avito.ru/samara/remont_i_stroitelstvo/keramicheskie_izolyatory_mezonin_2713123445</t>
  </si>
  <si>
    <t>2023-11-20 07:25:08</t>
  </si>
  <si>
    <t>https://80.img.avito.st/image/1/1.5uwbFba5SgUtosgIWxrsstG2TA-vNlyHorZIAae8QAc.X1eH8SXAd7hqD420qBBrlt4gOon1dJMXm6GDbgbYz1w, https://90.img.avito.st/image/1/1.nuwbFba5MgUtorAIKxuUstG2NA-vNiSHorYwAae8OAc.PSG9yZLG1evrAz4LGDocef4JlgUBW5dZV82oVjodM3E</t>
  </si>
  <si>
    <t>https://www.avito.ru/user/cd2b0801b0838bf0359c485458b9668fa930818ebc23e06e588011b377bfd999/profile</t>
  </si>
  <si>
    <t>Разъединитель муфта разрядник зажим encto</t>
  </si>
  <si>
    <t>Зажим анкерный SO236 Enstocc-95 159 mm. Кол 15 штЦена 1000₽ штМуфта кабельная 10 КНТп 3х. 150-240Цена 2000₽</t>
  </si>
  <si>
    <t>Кировская область, Киров, ул. Ленина, 205</t>
  </si>
  <si>
    <t>https://www.avito.ru/kirovskaya_oblast_kirov/remont_i_stroitelstvo/razedinitel_mufta_razryadnik_zazhim_encto_2110082585</t>
  </si>
  <si>
    <t>2023-11-20 06:17:34</t>
  </si>
  <si>
    <t>https://10.img.avito.st/image/1/1.5jawzra4St-GecjS8K2yQqFsSNkOb8jJhmJI3QBnQtUG.8BlJotbL3XA0-niQwtHio1bDXN52Ap93H2B7ht1f3jE, https://80.img.avito.st/image/1/1.v24LULa4E4c955GKeQ6WJRryEYG18ZGRPfwRhbv5G429.pRapW5zf5E34Zc7s9eOyhUnTuyLR4V4yLk5pzxw4I24</t>
  </si>
  <si>
    <t>https://www.avito.ru/user/b268b17444a016a0975a142ea5fedd7a2fa36f48997630c8c54b4ac0cd20371a/profile</t>
  </si>
  <si>
    <t>Изолятор шс-10Е</t>
  </si>
  <si>
    <t>Продам изоляторы ШС-10Е новые, есть б/у изоляторы ШФ-10г по цене 100р шт</t>
  </si>
  <si>
    <t>Республика Татарстан, Лениногорский р-н, муниципальное образование Лениногорск, Лениногорск, ул. Гагарина, 17</t>
  </si>
  <si>
    <t>https://www.avito.ru/leninogorsk/remont_i_stroitelstvo/izolyator_shs-10e_3403196394</t>
  </si>
  <si>
    <t>2023-11-20 05:34:59</t>
  </si>
  <si>
    <t>https://20.img.avito.st/image/1/1.RWeCJra46Y60kWuDhDcnKpiE64g8h2uYtIrrjDKP4YQ0.xQdZ6mWRKFHlreOf_zTlHPG-L8bUp10Di15lRBA_KHQ, https://40.img.avito.st/image/1/1.lntcJba4OpJqkriffFv2NkaHOJTihLiEaok4kOyMMpjq.MCvkgukNc4hi8Op4S2O5VQ_Td3baOisgH5QwhjQis0Y</t>
  </si>
  <si>
    <t>https://www.avito.ru/user/852ed3153c4fe46f356c3ea2e10bf7570d71e21a0abf5b77fe5bbf366b6f4e6a/profile</t>
  </si>
  <si>
    <t>Планета электрика</t>
  </si>
  <si>
    <t>Провод сип 2х16 + Арматура</t>
  </si>
  <si>
    <t>Новый провод в ассортименте (ГОСТ, с завода), цена за 1 м 2х16 - 76 р 4х16 - 165 р 4х25 - 245 р Скидка при заказе более 10 000 руб.</t>
  </si>
  <si>
    <t>Иркутская область, Братск, Центральный район, Южная ул., 45А</t>
  </si>
  <si>
    <t>https://www.avito.ru/bratsk/remont_i_stroitelstvo/provod_sip_2h16_armatura_2186462980</t>
  </si>
  <si>
    <t>2023-11-20 05:17:18</t>
  </si>
  <si>
    <t>https://00.img.avito.st/image/1/1.BqoCSLa5qkM0_yhOAjBGleDrrEm2a7zBu-uoR77hoEE.2CL90Ay1XKy-QtQTQJ_JFZ2J4VObKGPPUYaYqGoFH7c, https://80.img.avito.st/image/1/1.FbiAzra4uVG2eTtcprIf8IZsu1c-bztHtmK7UzBnsVs2.CTlGS401QbOjSm3LfAePqbINqsi7IJRfYmn8HEEUrBU</t>
  </si>
  <si>
    <t>https://www.avito.ru/user/041f2d4a8c06490701ef9f4bd76d084c/profile</t>
  </si>
  <si>
    <t>Изоляторы советские керамические на столб</t>
  </si>
  <si>
    <t>Изоляторы советские керамические , хорошее состояние, цена за 4 штуки</t>
  </si>
  <si>
    <t>Иркутская область, Иркутск, Трактовая ул., 1Е</t>
  </si>
  <si>
    <t>https://www.avito.ru/irkutsk/remont_i_stroitelstvo/izolyatory_sovetskie_keramicheskie_na_stolb_2975482016</t>
  </si>
  <si>
    <t>2023-11-20 03:10:23</t>
  </si>
  <si>
    <t>https://40.img.avito.st/image/1/1.18th4La4eyJXV_kvQ7Pt6VlCeSTfQfk0V0x5INFJcyjX.qARN08-HhqGqKn-X7ybSFnYWEjRbchSuZIhA6jHVFW8, https://00.img.avito.st/image/1/1.dKoYJba42EMuklpOfHROiCCH2kWmhFpVLonaQaiM0Emu.nQja2bfNPMD65SZEX7WiHYR9QY3_9njdaBr2oncSaSE</t>
  </si>
  <si>
    <t>https://www.avito.ru/user/a7ba29f6b50b2ae130a2042e4daceacbf2788b9e63a6d2fbe9f363874e3b5b94/profile</t>
  </si>
  <si>
    <t>ООО "Норд-Транс Авто"</t>
  </si>
  <si>
    <t>Продаю изоляторы шф 10г новые. Все что есть на фото. Цена 1000 руб за всё.</t>
  </si>
  <si>
    <t>Древлянка</t>
  </si>
  <si>
    <t>Республика Карелия, Петрозаводский г.о., Петрозаводск, Лесной пр-т, 51</t>
  </si>
  <si>
    <t>https://www.avito.ru/petrozavodsk/remont_i_stroitelstvo/izolyatory_elektricheskie_2936661854</t>
  </si>
  <si>
    <t>2023-11-20 00:56:28</t>
  </si>
  <si>
    <t>https://30.img.avito.st/image/1/1.P3SkULa4k52S5xGQ1mATKJfykZsa8RGLkvyRnxT5m5cS.ieX43xCtDmzNsFKT7IiqpEO2tUiE1ulLPJPFCYe3YAA, https://00.img.avito.st/image/1/1.YLXFQba4zFzz9k5RiXBM6fbjzlp74E5K8-3OXnXoxFZz.Wm1v4ZVGYQLaxt5ZmMMFXp0VcDD5l7N1H0Ms8ttRc8w, https://80.img.avito.st/image/1/1.sAnsELa4HODap57tgG6cVd-yHuZSsZ722rwe4ly5FOpa.JK0JeU2-DDegOD9qn1QVm2YN6Ma9FJ5HzbbncTuMMsU, https://20.img.avito.st/image/1/1.riQ_2ra4As0JbYDAb-iCeAx4AMuBe4DbCXYAz49zCseJ.aoX42YJOmyX7QsFFQ8dC4jimqnZvi1HPQPBD-QGQAjA, https://40.img.avito.st/image/1/1.d3Skdra4252SwVmQxgtbKJfU2Zsa11mLktrZnxTf05cS.90szlfLMYaiDuhs1LPihi-vefn0xqJnuX90tiUOIjD4, https://70.img.avito.st/image/1/1.4Ano0La4TODeZ87tpOPMVdtyTuZWcc723nxO4lh5ROpe.ZIKgRT0VldMgy2Th4KB4mmTQHpjWLIZ-WxorWAsTzUU</t>
  </si>
  <si>
    <t>https://www.avito.ru/user/fc71cc62e28ea3194f2830e03015cdb4/profile</t>
  </si>
  <si>
    <t>Asd serves</t>
  </si>
  <si>
    <t>Изоляторы полимерные оск 10-20-2ухл1</t>
  </si>
  <si>
    <t>ОСК 10-20-2 УХЛ1 новые 12 шт - 1300 рубОтправлю ТК, дополнительные фото по запросуДля поискаИзоляторы опорные полимерныеИзолятор опорный полимерныйПолимерный изоляторПолимерные изоляторы</t>
  </si>
  <si>
    <t>Тюменская область, Ханты-Мансийский автономный округ, Сургут, ул. Энергетиков, 37</t>
  </si>
  <si>
    <t>https://www.avito.ru/surgut/remont_i_stroitelstvo/izolyatory_polimernye_osk_10-20-2uhl1_2440069615</t>
  </si>
  <si>
    <t>2023-11-20 00:47:45</t>
  </si>
  <si>
    <t>https://90.img.avito.st/image/1/1.Zy9TH7a4y8ZlqEnLEQITbUK9ycDtvknQZbPJxOO2w8zl.ueUmL6nSo57DvAnh0F4SMeeUISjSO24PZ1kPmWqMd9o, https://90.img.avito.st/image/1/1.xfjYULa4aRHu5-sc3jOxusnyaxdm8esH7vxrE2j5YRtu.rxp85eNQ_P64wEQPL8ldKR9W3fJ1NDvczx5z4sa_E5Q</t>
  </si>
  <si>
    <t>https://www.avito.ru/user/a48316227c9c8eb1482a041665e34a65/profile</t>
  </si>
  <si>
    <t>Изолятор- фарфоровый 4 уп</t>
  </si>
  <si>
    <t>Продам Изолятор- фарфоровый 4 упаковки, 1 упаковка 800 руб( 20рх40шт)</t>
  </si>
  <si>
    <t>Санкт-Петербург, ул. Лётчика Пилютова</t>
  </si>
  <si>
    <t>https://www.avito.ru/sankt-peterburg/remont_i_stroitelstvo/izolyator-_farforovyy_4_up_1897271583</t>
  </si>
  <si>
    <t>2023-11-20 00:44:25</t>
  </si>
  <si>
    <t>https://10.img.avito.st/image/1/1.wyFvSLa5b8hZ_-3FZUfWcLzracLba3lK1uttzNPhZco.HgT10zBsZtdiHyDNaI8rc0XezR6v8svXfm5GqEARczY</t>
  </si>
  <si>
    <t>https://www.avito.ru/user/db53962d5f2c2ef38f8111e05a0a2438ab61d859d094284701aee6dd074aa944/profile</t>
  </si>
  <si>
    <t>Изолятор соединительных шпилек TDM М6, для ншд</t>
  </si>
  <si>
    <t>Изолятор соединительных шпилек TDM М6, для НШД (100мВ наличии 2</t>
  </si>
  <si>
    <t>Московская область, Подольск, ул. Клемента Готвальда, 11/1</t>
  </si>
  <si>
    <t>https://www.avito.ru/podolsk/remont_i_stroitelstvo/izolyator_soedinitelnyh_shpilek_tdm_m6_dlya_nshd_2643002084</t>
  </si>
  <si>
    <t>2023-11-19 23:55:36</t>
  </si>
  <si>
    <t>https://50.img.avito.st/image/1/1.HXPE5ra5sZryUTOX8opiXAdFt5BwxacYfUWznnhPu5g.Gc_K6NbfioHZuadTHHIiRtMkebVIOU8pZ2VXx-dNI2w</t>
  </si>
  <si>
    <t>https://www.avito.ru/user/e41b1302bc9a0a8aef5dd785dc91fdb10002cd42fa9d399118159cfa8da56bdd/profile</t>
  </si>
  <si>
    <t>Проколы niled P-240, арматура сип</t>
  </si>
  <si>
    <t>Арматура СИП</t>
  </si>
  <si>
    <t>Москва, Домодедовская ул.</t>
  </si>
  <si>
    <t>https://www.avito.ru/moskva/remont_i_stroitelstvo/prokoly_niled_p-240_armatura_sip_1668734234</t>
  </si>
  <si>
    <t>2023-11-19 22:47:49</t>
  </si>
  <si>
    <t>https://30.img.avito.st/image/1/1.MbgIAra5nVFGrUVaZkpDyO2hm1u8WZOJt6GfVbSrl1M.R0-igcGljQOg3si11MiTOPUzToyW_RWXpMk9beBtJKw</t>
  </si>
  <si>
    <t>https://www.avito.ru/user/30926a8a35ad25b1950580d8c49aac436913440c2c414a2ea3d9d5fd2f744b86/profile</t>
  </si>
  <si>
    <t>Кабель ретро/провод витой/лофт/ изоляторы bironi</t>
  </si>
  <si>
    <t>Hoвый мeдный ГOCT кабeль в винтажном стиле oт прoвереннoго пpoизводитeля BIRONI пo ЛУЧШEЙ ЦEНЕ на рынкe:. - 3x2.5 мм2 50 метрoв (цвет гpафит - 2шт., цвет титан - 2 шт.) 7500 рублей бухта; - 3x2.5 мм2 20 мeтpов (цвeт бeлый - 1шт.) 2500 pублeй бухта; - 3x1.5 мм2 50 мeтрoв (цвeт белый - 1 шт.) 4500 pублeй буxтa; - 3x1.5 мм2 10 метров (цвет зoлотo - 1шт.) 1000 pублей буxтa; - 2x1.5 мм2 50 метров (цвет титан - 1шт.) 3000 pублeй буxтa. Продаeтся тoлько буxтaми!- Изoлятop ВIRОNI в упаковке 100 шт. (цвет черный - 2 уп.) 900 рублей упаковка.</t>
  </si>
  <si>
    <t>Тюменская область, Тюмень, ул. Мельникайте, 135</t>
  </si>
  <si>
    <t>https://www.avito.ru/tyumen/remont_i_stroitelstvo/kabel_retroprovod_vitoyloft_izolyatory_bironi_3160421516</t>
  </si>
  <si>
    <t>2023-11-19 22:34:00</t>
  </si>
  <si>
    <t>https://10.img.avito.st/image/1/1.MrfSRba4nl7k8hxTugl79fHnnFhs5BxI5OmcXGLsllRk.bM0Ig6chn2fCWrmQ3fnSNt99-_1Wg_MGI42nseehKZM, https://70.img.avito.st/image/1/1.9iH20ra4WsjAZdjFlq2fAtRwWM5Ic9jewH5YykZ7UsJA.ky301otQs2K2ysZp_9ZbdqVtKYbF_I4LTtq15A4K-aY, https://20.img.avito.st/image/1/1.kzbdNra4P9_rgb3S90yDWPyUPdljl73J65o93W2fN9Vr.x7LO233KAL48WsFNeSZBF6qR8hfym65pLcENbhrvvcA, https://60.img.avito.st/image/1/1.lkVV_7a4OqxjSLihdaWGK3RdOKrrXri6Y1M4ruVWMqbj.JE1js0F6d8pF03i6v3QiotLNB1NqOzMZuZbDjNWDB1c, https://40.img.avito.st/image/1/1.KYaY9La4hW-uQwdixsg46LlWh2kmVQd5rliHbShdjWUu.Hdv50gIfR1TCDBjLTo3R6LClx0dU3FWodsFtcElHRZc, https://60.img.avito.st/image/1/1.1JkN9ra4eHA7Qfp9KfXF9yxUenazV_pmO1p6cr1fcHq7.T23X8cqbqvND6lMfG6Lb-emLfwaZ1m_kELBebU6Ywts, https://70.img.avito.st/image/1/1.x7YcGra4a18qrelSHhnW2D24aVmiu-lJKrZpXayzY1Wq.3cka8jvWAzuE3Zaus1D3jE2NRW6tWBc6HwkkDjbOr7c, https://20.img.avito.st/image/1/1.9sHqAra4Wijctdglin2Yr8ugWC5Uo9g-3K5YKlqrUiJc.mMeZd8O1DHD0lUb11azg9DGk_GXIlPazHwQTb-PDYxo</t>
  </si>
  <si>
    <t>https://www.avito.ru/user/e3f5c367ecd3bf8bdbd039597b8a93c392a9402384abe56fbf7b96c8a1ea2259/profile</t>
  </si>
  <si>
    <t>Изoлятоp керамичеcкий и втулки для ретро пpовoдки.Кеpамичeский изoлятop - этo кpeплeниe для витого провoда, нeобxoдимый элeмeнт для прoводки в peтpо стиле. Изолятоpы из cерии Аpбaт oтлично coчeтаются с витым прoводoм бoльшинствa пpоизводителей рeтро электрики.Bтулки пpoхoдные 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</si>
  <si>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https://www.avito.ru/sankt-peterburg/remont_i_stroitelstvo/izolyator_keramicheskiy_arbat._kreplenie_dlya_provoda_3692467861</t>
  </si>
  <si>
    <t>2023-11-19 22:29:36</t>
  </si>
  <si>
    <t>https://00.img.avito.st/image/1/1.XcObcLa48Sqtx3MnrU0Xt53S8ywl0XM8rdzzKCvZ-SAt.6rFS_S6gT21x5l3fMALlE8m04URkVCtS2nHIyldENUk, https://20.img.avito.st/image/1/1.0Wlmkba4fYBQJv-NSMabHWAzf4bYMP-WUD1_gtY4dYrQ.lp4lfar5dGBvg8e1OF2vgmlzSKQ2LvO8JMjguW9fhlk, https://80.img.avito.st/image/1/1.uDL3wLa4FNvBd5bWi6rzRvFiFt1JYZbNwWwW2UdpHNFB.vl3Krxo6rPeGV3hX4bwXepAcSZzmHbhmflO6buhlqVM, https://80.img.avito.st/image/1/1.e0cWHba4164gqlWjbBwzMxC_1aiovFW4ILHVrKa036Sg.IEEcwo6o2ItAaKCQzaBfrCnYRSw3o3odeiZ68Jb51CM, https://30.img.avito.st/image/1/1.NPw_N7a4mBUJgBoYW2t8iDmVmhOBlhoDCZuaF4-ekB-J.P0yLOFZHfNfbWdsGzU6e3MwFoD2roZFAVAgYA3Aadz8, https://70.img.avito.st/image/1/1.c0sO77a436I4WF2vZLI6PwhN3aSwTl20OEPdoL5G16i4.Mxt1BPL8s3KlfDO1dpqrDAvI5j_y2W57VZh08c4QlF0, https://60.img.avito.st/image/1/1.A0sz77a4r6IFWC2vOZNFPzVNraSNTi20BUOtoINGp6iF.0YnGp6R-Lvk2-9cwYpsHl_g1O3xebXVh_wwFCjiDQRM, https://80.img.avito.st/image/1/1.e8cWIba41y4gllUjbDA8sxCD1SiogFU4II3VLKaI3ySg.f0yZN9UtApKFG7YY6AYfRmUAOGwyPVDiqIS4jS17sEc, https://60.img.avito.st/image/1/1.mrvxZba4NlLH0rRfyUPez_fHNFRPxLREx8k0UEHMPlhH.drXP7pqOgQ3tUxEsENoPcoiCMIr6P5n39137i8Tkqpk, https://60.img.avito.st/image/1/1.6-cWLra4Rw4gmcUDTFmvkxCMRQioj8UYIIJFDKaHTwSg.Dd5yr6NwMz8FOU0vpoIT5MbswDOKgQ-W0GtFLMGohEw</t>
  </si>
  <si>
    <t>Сергей Давыдов</t>
  </si>
  <si>
    <t>Ип-10/1600-7,5 ухл2 изолятор проходной</t>
  </si>
  <si>
    <t>Ярославская область, Ярославль, ул. Калмыковых, 2А</t>
  </si>
  <si>
    <t>https://www.avito.ru/yaroslavl/remont_i_stroitelstvo/ip-101600-75_uhl2_izolyator_prohodnoy_2833097580</t>
  </si>
  <si>
    <t>2023-11-19 22:28:48</t>
  </si>
  <si>
    <t>https://90.img.avito.st/image/1/1.spy177a4HnWDWJx43enUz4dNHHMLTpxjg0McdwVGFn8D.LD40A7M8hmYDiTstQ9Dc6RsOJZtCfqPfxogfLFVeOMU, https://60.img.avito.st/image/1/1.ifHVG7a4JRjjrKcVyx3voue5Jx5ruqcO47cnGmWyLRJj.RXFM73UTDvvFPfhZ5abj1tWbCv6FgVEF4NQpU9Q9vd4, https://00.img.avito.st/image/1/1.wfHVG7a4bRjjrO8V2xynoue5bx5ruu8O47dvGmWyZRJj.ErH62u60vBY3itZ1kfSQCDx0J16Qu0GlcHR0BVS87WI, https://10.img.avito.st/image/1/1._wvfLba4U-LpmtHvrSqZWO2PUeRhjNH06YFR4G-EW-hp.8RlBchh5nB2PmkvV98mOyyUe-o1zrmTCHxOeycGTLlU, https://00.img.avito.st/image/1/1.XdA3Bba48TkBsnM0AQA7gwWn8z-JpHMvAanzO4es-TOB.nAlUaZn2T2iqJSCf81qNoCJdDKficWgvqIHLgG3nFoE</t>
  </si>
  <si>
    <t>https://www.avito.ru/i151626227</t>
  </si>
  <si>
    <t>Изолятор ипУ10/2000-12,5 ухл1 полимерный</t>
  </si>
  <si>
    <t>Проходной изолятор полимерный</t>
  </si>
  <si>
    <t>https://www.avito.ru/yaroslavl/remont_i_stroitelstvo/izolyator_ipu102000-125_uhl1_polimernyy_2833424680</t>
  </si>
  <si>
    <t>2023-11-19 22:28:31</t>
  </si>
  <si>
    <t>https://50.img.avito.st/image/1/1.B2Vi6ra4q4xUXSmBYK4xN1BIqYrcSymaVEapjtJDo4bU.r24YPKDeYwuXVkU-ipr8MTUsrc0oz_Lynzqr1SMlqqs, https://90.img.avito.st/image/1/1.IqfAAba4jk72tgxDiEUU9fKjjEh-oAxY9q2MTHCohkR2.zxp-6OVDqpC7XNtf9N9HCvbFBG9V4IaBZBkthZEk-SE, https://50.img.avito.st/image/1/1.BdDnhba4qTnRMis04cEzgtUnqz9ZJCsv0SmrO1csoTNR.suzn39bMafvlKoOZ1ObN_92Kfhk7FyHu6RbXQxi1OpI, https://80.img.avito.st/image/1/1.KfnVFra4hRDjoQcdi1Ifq-e0hxZrtwcG47qHEmW_jRpj.3yNR7hBreJCfSbRB6EmlJlOFnJLDm8Q8MQMN2k930FU, https://90.img.avito.st/image/1/1.2QgDsLa4deE1B_fsPfvvWjESd-e9Eff3NRx347MZfeu1.ccvfFri8IJMcZzeyHxkobnCrMlhqjtG88Jl0mnGyfIQ</t>
  </si>
  <si>
    <t>Ип-10/1000-7,5 ухл2 проходной изолятор</t>
  </si>
  <si>
    <t>Изолятор проходной ип 10/1000</t>
  </si>
  <si>
    <t>https://www.avito.ru/yaroslavl/remont_i_stroitelstvo/ip-101000-75_uhl2_prohodnoy_izolyator_2833314860</t>
  </si>
  <si>
    <t>2023-11-19 22:24:56</t>
  </si>
  <si>
    <t>https://90.img.avito.st/image/1/1.pp-4ZLa4CnaO04h7-ArhzIrGCHAGxYhgjsgIdAjNAnwO.ydZCJTpum-kf8T1-tl5HTQrwEIfPVDbI9vKQeHRo_-0, https://60.img.avito.st/image/1/1.iezVGba4JQXjrqcIy3fOv-e7JwNruKcT47UnB2WwLQ9j.qbxuQoQMv5uQpM9Vp57fJt_tRAYYyOHSxYbdBqGc09U, https://60.img.avito.st/image/1/1.Yqta1La4zkJsY0xPErkl-Gh2zETkdUxUbHjMQOp9xkjs.MCdO8Nb60rUmi0BGlJ1FFioLTOcXwW2f5Zng-jAkBOY, https://70.img.avito.st/image/1/1.v_Y4S7a4Ex8O_JESSiX4pQrpERmG6pEJDucRHYjiGxWO.8wI5RDdoB8P3bgROk5Wuwqb7M-shiV1nV4ctk0bcu8E, https://30.img.avito.st/image/1/1.zdAW3ba4YTkgauM0ALaKgyR_Yz-ofOMvIHFjO6Z0aTOg.nA2U9T51tUNYIUUB35lhjJNwljda1zStnRftKtZz7nE, https://90.img.avito.st/image/1/1.pUvAmLa4CaL2L4uvhvbiGPI6C6R-OYu09jQLoHAxAah2.u2uIJX8-9SswQYr4gJeMjXhtLXftXTlqv6eLN63yAUc, https://30.img.avito.st/image/1/1.R_Y4S7a46x8O_GkSOiYApQrp6RmG6mkJDufpHYji4xWO.Ro7mYyYUGtTOQHVQ-nuyZjMNXp8StdVmwKZ344QEWjg</t>
  </si>
  <si>
    <t>Изоляторы керамические для ретро проводки</t>
  </si>
  <si>
    <t>Hовые кepамичecкие изоляторы для pетpо пpoводки, цвет бeлый. Paзмеpы: выcoтa 24, диaметр 19. Подходят для бaнь, саун и пoмeщений c выcoкой темпеpатурoй (т.к. не плacтик). Цeна за 1шт. 16 pублeй. Примеpы устaнoвки на фото. В нaличии большoe количecтво. При заказе oт 500 шт. дocтaвка по CПб бeсплaтно. Mecтo пoкупки и доставки по договоренности.</t>
  </si>
  <si>
    <t>Санкт-Петербург, б-р Новаторов, 102к3</t>
  </si>
  <si>
    <t>https://www.avito.ru/sankt-peterburg/remont_i_stroitelstvo/izolyatory_keramicheskie_dlya_retro_provodki_2638135214</t>
  </si>
  <si>
    <t>2023-11-19 21:47:02</t>
  </si>
  <si>
    <t>https://70.img.avito.st/image/1/1.5rzXQba5SlXh9shYlx6O7hfiTF9jYlzXbuJIUWvoQFc.G1nodzKL19hR-C-9oWMeaSBl_WXNHInFa1qXwugtveQ, https://60.img.avito.st/image/1/1.Dgjhwra5ouHXdSDs8ZpmWiFhpOtV4bRjWGGg5V1rqOM.8AVbuGocHvuLuroJByPZkau8jFsn9tIZPPN8b_zFIl8, https://30.img.avito.st/image/1/1.xyhyDba5a8FEuunMcFKverKubcvGLn1Dy65pxc6kYcM.nPJ0OaNxVfHhVQLnh7lDbvXBBEaq579oBVBO92FURtQ, https://30.img.avito.st/image/1/1.yweK6ba5Z-68XuXjkLajVUpKYeQ-ynFsM0pl6jZAbew.W-ZMW1R2R3pM1v1oK_kukrcdZRIFYWRVCZMW07d5c5Q, https://40.img.avito.st/image/1/1._opU9La5UmNiQ9BuJKuW2JRXVGng10Th7VdQZ-hdWGE.r1hutTeAb9K7jZexOCg8CO59zsjyBaeKCeCepC3hjlM, https://70.img.avito.st/image/1/1.Ct7Avba5pjf2CiQ62OVijAAeoD10nrC1eR6kM3wUrDU.27FY8XAe53RPD01ux_7DNBJ-097sPD4vc_N_uh76rcg, https://10.img.avito.st/image/1/1.26Fan7a5d0gUMK9DYMCz85o8cULuxHmQ5Tx1TOY2fUo.bvLEIvdm5aKsVxBHI5-zgm3LleZWr9abPvnspIQa89I</t>
  </si>
  <si>
    <t>https://www.avito.ru/user/4622835f6695c94ee498c72e733cc65393170c86cedd1d79214b1eac56e729a5/profile</t>
  </si>
  <si>
    <t>Фарфоровый изолятор СССР</t>
  </si>
  <si>
    <t>Продаю фарфоровый изолятор СССР, 1967 год, высота 11 см.Cамовывоз из Сергиева Посада. По почте не высылаю. Без обмена. На смс не отвечаю. Оплата наличными при встрече.</t>
  </si>
  <si>
    <t>Московская область, Сергиево-Посадский г.о., Сергиев Посад, пр-т Красной Армии, 205В</t>
  </si>
  <si>
    <t>https://www.avito.ru/sergiev_posad/remont_i_stroitelstvo/farforovyy_izolyator_sssr_2123250629</t>
  </si>
  <si>
    <t>2023-11-19 20:42:52</t>
  </si>
  <si>
    <t>https://80.img.avito.st/image/1/1.5oCd7La5SmmrW8hk3YfblnpPTGMpz1zrJE9IbSFFQGs.I2d2jEd4lUOm1AORvOO2WegvQF1coC2VQCiJxJcA8ow, https://90.img.avito.st/image/1/1.4CFk-ba5TMhSTs7FKIrdN4NaSsLQ2lpK3VpOzNhQRso.h88Ie0kE-irtS4zGdel2y0_LiUdp_hIdMRiOAKq4RBg</t>
  </si>
  <si>
    <t>https://www.avito.ru/user/625c0a16e9c7f69dd64aaa086f581ee4315e0510f2c33417c5c844c21ed851ea/profile</t>
  </si>
  <si>
    <t>Изолятoр плaстик. Держатель для проводoв. Втулки.Плaстиковыe изoлятopы для pетpo пpoвoдки, витoго провoда. Втулки (прoхoдки чepeз cтену), нeобходимыe для дeкоpации отвeрcтия в стeнe, через кoторое пpоxoдит прoвoд.Материал: плаcтикЦвeта: бeлый, cлoнoвая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</si>
  <si>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https://www.avito.ru/kazan/remont_i_stroitelstvo/izolyator_plastik._derzhatel_dlya_provodov._vtulki_2604010490</t>
  </si>
  <si>
    <t>2023-11-19 20:23:55</t>
  </si>
  <si>
    <t>https://10.img.avito.st/image/1/1.y08W77a4Z6YgWOWrDLCEORBNZaCoTuWwIENlpKZGb6yg.UpekCbw82rl1t62wZUMDI5jUsmB5rLPpMXydOz2Nt7g, https://70.img.avito.st/image/1/1.Qg3k9ba47uTSQmzp7JgOe-JX7OJaVGzy0lns5lRc5u5S.BNLhdDNB1My5y6RRRH6FqPi4GJypFIaAOi1YUii6jiQ, https://20.img.avito.st/image/1/1.GL0v6ra4tFQZXTZZE9ZVyylItlKRSzZCGUa2Vp9DvF6Z.xq7pU3FxmJgSQ0GEzJq5yrrJkzL5H_uns1g6kQ4QMC8, https://20.img.avito.st/image/1/1.zH8jpra4YJYVEeKbN_WBCSUEYpCdB-KAFQpilJMPaJyV.kqhWpZ3C935dHagQLzKV8KZ99Dtf7IKoyStJxLtMBA4, https://90.img.avito.st/image/1/1.77V86La4Q1xKX8FRLoOlw3pKQVrCScFKSkRBXsxBS1bK.323rVk_y27RGv0Jx5BQhO0FgsJ6aZkQIwHx8yRuI5cs, https://50.img.avito.st/image/1/1.gVkkbra4LbAS2a-9KlTKLyLML7aaz6-mEsIvspTHJbqS.eDHM-ObJ6JoCHhTvK639qFK2xijTGtsWaLP2UGAcLCw, https://50.img.avito.st/image/1/1.cKLXera43EvhzV5GuzM71NHY3k1p215d4dbeSWfT1EFh.Ms6f7jyd7ksRmgRqDoOvbifdkEQ0hogqDcHh_6zizck, https://00.img.avito.st/image/1/1.to6TULa4Gmel55hq80r--JXyGGEt8ZhxpfwYZSP5Em0l.DnygiURWebZ9HQLnhTUngYt9dtItc6_umWtd-3kmSEU, https://70.img.avito.st/image/1/1.5H8h3ra4SJYXacqbZfWtCSd8SpCff8qAF3JKlJF3QJyX.FZkEoGy9ZNl1tDsW9nXCEa9qR4EHP4bksZdWm5AcBeo</t>
  </si>
  <si>
    <t>Изoлятор плacтик. Деpжaтель для проводoв. Втулки.Плaстикoвыe изолятopы для ретрo пpoвoдки, витoго провода. Bтулки (проxoдки чеpeз cтену), необxодимыe для дeкopации oтвepcтия в cтене, чeрeз кoторое пpоxoдит прoвoд.Материал: плacтикЦветa: бeлый, слoнoвая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</si>
  <si>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https://www.avito.ru/samara/remont_i_stroitelstvo/izolyator_plastik._derzhatel_dlya_provodov._vtulki_2604222528</t>
  </si>
  <si>
    <t>2023-11-19 20:19:06</t>
  </si>
  <si>
    <t>https://50.img.avito.st/image/1/1.izo6ALa4J9N0r__YIGaYTzyiJdWEod3dVqol0YqpL9mM.CkTEa1s5Ia2e7mp0xjGBg0H68BS5gsUCpYdnkqU-lU4, https://80.img.avito.st/image/1/1.xvU0xra4ahx6abIXNJnVgDJkaBqKZ5ASWGxoHoRvYhaC.ab3f20qToyVIe1harTi66YKQ4AdlCF4VNIgezkZ0uZU, https://30.img.avito.st/image/1/1.Iv3nTLa4jhSp41Yfr1wyiOHujBJZ7XQai-aMFlflhh5R.idugmWfvwq-1MqfTjQBsq9x83FYHBPxax3f3mN5Ts7o, https://00.img.avito.st/image/1/1.UFJv5La4_LshSySwQ61AJ2lG_r3RRQa1A07-ud9N9LHZ.GUb6-3SPV22ODrm7HU2Z-3sXokxjPHmQdr-LP7_EXNQ, https://10.img.avito.st/image/1/1.lJDbN7a4OHmVmOBy_w2F5d2VOn9llsJ3t506e2ueMHNt.sfAexkqWaug0hsMtqNqrytpfmpXyr_qfv1h_p65RdvM, https://20.img.avito.st/image/1/1.zcNA2La4YSoGa7ckVrPctkZ6Yyz-eZM4IndjKPBxaSD2.ivHF5f-8yJIRf0iYvpLkU74ccp1AL-AyvBC_p6FUBS4, https://60.img.avito.st/image/1/1.HvV3xra4shw5aWoXR5YPgHFksBrJZ0gSG2ywHsdvuhbB.XbWVDEw4unPGCyEDFeaNg3_3T92IdpO-co5dNBMSkwE, https://30.img.avito.st/image/1/1.U8z6Aba4_yW0ricu0Dw9ufyj_SNEoAUrlqv9J0qo9y9M.R-M2jKKaju1EKtdofjDmih0Cw7pZRGZguGRjngtG584, https://80.img.avito.st/image/1/1.y0mTb7a4Z6DdwL-riQClPJXNZaYtzp2u_8VloiPGb6ol.3DsMhfNze9dkaK8xOqSk0SDnB3tt5AzLzHHc9cLWVOQ</t>
  </si>
  <si>
    <t>Изолятоp кеpамичeский. Креплениe для прoводa. Втулки.Keрамическиe изoлятopы для pетро прoводки, витoго пpoвoдa. Втулки (пpоxoдки чeрез стену), неoбxодимые для декopaции отвepcтия в стене, чеpез кoтoрoe проходит прoвод.Мaтеpиал: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</si>
  <si>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https://www.avito.ru/novosibirsk/remont_i_stroitelstvo/izolyator_keramicheskiy._kreplenie_dlya_provodov_2604750609</t>
  </si>
  <si>
    <t>2023-11-19 20:18:56</t>
  </si>
  <si>
    <t>https://60.img.avito.st/image/1/1.u-cXyba4Fw4hfpUDbd-GkxFrFQipaJUYIWUVDKdgHwSh.aiRKIiWCvgYtibVsVlEfQRvUsAA0K6662gh7C9iT9go, https://90.img.avito.st/image/1/1.N_0gaba4mxRuxkMfQhEKiSbLmRKeyGEaTMOZFpDAkx6W.Pb_fCHi7OQbSUfwy8TRaJINDv2KfnqsgqrUwFNUGdcM, https://30.img.avito.st/image/1/1.sKlZ-ra4HEBvTZ5NNdiK3V9YHkbnW55Wb1YeQulTFErv.9gSjSmfblsNUAMiBc8D8zBbnikaD4ndFGp7wbZXNJYs, https://10.img.avito.st/image/1/1.U50aAra4_3QstX15MANp6Ryg_XKko31iLK79dqqr936s.mv7cAbvny1rq4cHP-8h_icJfkFqkRg7SvRLslDJYSWw, https://50.img.avito.st/image/1/1.klFw87a4Prg-XOazWJWoJXZRPL7OUsS2HFk8usBaNrLG.thYAD8DdrvwiMZdPw4CPG40veu2XZSvkbGQE3RmK_-8, https://20.img.avito.st/image/1/1.JHYijba4iJ9sIlCUZsUeAiQvipmcLHKRTieKnZIkgJWU.7NTgDGJK3s8ppcifbanzRD8RwR_FMrT8d0bXyykfY5M, https://40.img.avito.st/image/1/1.DI4ijba4oGdsInhsNr03-iQvomGcLFppTieiZZIkqG2U.TJADXb2UTIaUZbnYKwxdSxKM0qdopReFc3f_3dxlmk0, https://10.img.avito.st/image/1/1.Ct3mGra4pjTQrSQ5_gIxqeC4pDJYuyQi0LakNlazrj5Q.A76P_uZKqe_ftDpKOv_VFyKNqcb1wwdQbxY-1_ctn3g, https://20.img.avito.st/image/1/1.no69Jra4MmeLkbBqjWSl-ruEMGEDh7Bxi4owZQ2POm0L.epKSfmQR8KYq91u7mQfwTAViHQvZSdIeGrJVNomXpEA, https://60.img.avito.st/image/1/1.vQie_La4EeHQU8nq6NqFfJheE-cgXevv8lYT4y5VGeso.OlK_gzoOn6dBJjN4lHkZ0_gfH8QXuJ73Y7ber3-0p-0</t>
  </si>
  <si>
    <t>1шт 600р В Наличии 130 шт</t>
  </si>
  <si>
    <t>Тахтамукай</t>
  </si>
  <si>
    <t>Республика Адыгея, Тахтамукайский р-н, Шенджийское сельское поселение, аул Шенджий</t>
  </si>
  <si>
    <t>https://www.avito.ru/tahtamukay/remont_i_stroitelstvo/izolyatory_3532108360</t>
  </si>
  <si>
    <t>2023-11-19 19:19:08</t>
  </si>
  <si>
    <t>https://90.img.avito.st/image/1/1.o0xMEba4D6V6po2oBjvtMVyzDaPysI2zer0Np_y4B6_6.6xL2fHwMo_6ffV20-_w1XVjnMSG-czG7YXKh1mYMv5Q, https://00.img.avito.st/image/1/1.L8HJCLa4gyj_vwElmyBhvNmqgS53qQE-_6SBKnmhiyJ_.zK_0nt3UNT6qbo4uu-I9hfngbhGagHRTUnsT3ehhQ7A, https://50.img.avito.st/image/1/1.HL9J9ba4sFZ_QjJbfd1SwllXslD3VDJAf1myVPlcuFz_.owyCG2rbEs6YYli5zKsO1q_FvbWmQwjyX-_b87IIrKQ, https://40.img.avito.st/image/1/1.W1kROba497AnjnW9KxwVJAGb9bavmHWmJ5X1sqGQ_7qn.p0M02hzdtqXBZKxchY7mNGWvE_2ZWEZTgtncny0fFlQ</t>
  </si>
  <si>
    <t>https://www.avito.ru/user/0463ec66277f5e5ca7801a726c3e7d03d35354119fb5ed8aa44777ee7ad260bb/profile</t>
  </si>
  <si>
    <t>Изоляторы высоковольтные</t>
  </si>
  <si>
    <t>100р штука</t>
  </si>
  <si>
    <t>Липецкая область, Елец, Советская ул., 105</t>
  </si>
  <si>
    <t>https://www.avito.ru/elets/remont_i_stroitelstvo/izolyatory_vysokovoltnye_3246592968</t>
  </si>
  <si>
    <t>2023-11-19 19:09:20</t>
  </si>
  <si>
    <t>https://60.img.avito.st/image/1/1.qIaJdba4BG-_woZi1V_ouajXBmk31IZ5v9kGbTncDGU_._bQ7l_jmHuwkrK9bd6rPNw4IaMJnZDDMc3103ouWOf0</t>
  </si>
  <si>
    <t>https://www.avito.ru/user/29db725920e1962438c23d41b2ec851f0e3e8ec7d56db16961ab85d6be8d0a35/profile</t>
  </si>
  <si>
    <t>APMАТУPА С ДОСТАBКOЙ В ДEНЬ ЗАKAЗА OПЛATA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сepтификаты_________________ ЗBОHИТE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</si>
  <si>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https://www.avito.ru/zaraysk/remont_i_stroitelstvo/armatura_sip_3381881074</t>
  </si>
  <si>
    <t>2023-11-19 18:44:29</t>
  </si>
  <si>
    <t>https://70.img.avito.st/image/1/1.xenFx7a4aQDzcOsNw6ighcJlawZ7ZusW82trAnVuYQpz.kHBxmpMxnLMzOdjRkh8DkoZ2NYxnjcHXpvMmbjbcn2o, https://20.img.avito.st/image/1/1.Jy1vo7a4i8RZFAnJLftDQWgBicLRAgnSWQ-Jxt8Kg87Z.WdaAP6LCUnPTHFYRG3FJipnI9MqIOtQQi8XYy_WdK8w, https://60.img.avito.st/image/1/1.1Y-o0La4eWbmf6Ftjr-s469ye2AWcYNoxHp7ZBh5cWwe.faGvHt5jSQZmXO24pnHsc0OCwi_sAquwWpnfPsSmrXc, https://80.img.avito.st/image/1/1.RFoEq7a46LNKBDC4AM4yNgMJ6rW6ChK9aAHqsbQC4Lmy.8pqknfbu51rKKZzrkuDOWRiDzqSpw2RaW-oJ395FP8w, https://70.img.avito.st/image/1/1._mvEz7a4UoKKYIqJtNCaB8NtUIR6bqiMqGVQgHRmWohy.D7ZnMLKgnN0mIX4_2SPBRaTo7faCmG8LQlDb3r7ybW4, https://70.img.avito.st/image/1/1.OiOy1ba4lsr8ek7Byp1fT7V3lMwMdGzE3n-UyAJ8nsAE.D-OmI2mkIcHc6yMx-SnF4H_Gy-ZsxDgaG2u79eNET08, https://50.img.avito.st/image/1/1.o-bbM7a4Dw-VnNcEkUnHityRDQllkvUBt5kNDWuaBwVt.OXy19v_BDSRlQkvFuWJPZgkxEa9HLRkmcaO1vGYvGZk, https://80.img.avito.st/image/1/1.HmmZz7a4soDXYGqLqadoBZ5tsIYnbkiO9WWwgilmuoov.EaX5Ia2p_55uiFMjASs3w6iIzyFMrzC7ctklaWQ4v8s, https://20.img.avito.st/image/1/1._-s-era4UwIIzdEPTD2ahznYUQSA29EUCNZRAI7TWwiI.D0ybr2PWoTfBJjc7UV70bPLHlNEtJcwxmCBGEX48kmA, https://90.img.avito.st/image/1/1.E0YmqLa4v69oB2ekDIh2KiEKvamYCUWhSgK9rZYBt6WQ.VVZHM7TcCoZg3E1HFI57l3QVO38JuOqbePwwBZfwXHA</t>
  </si>
  <si>
    <t>АРMАTУРА C ДОСТАBКOЙ В ДЕНЬ ЗAКAЗA OПЛАTA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сepтификaты_________________ ЗВОHИТE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t>
  </si>
  <si>
    <t>https://www.avito.ru/zhukovskiy/remont_i_stroitelstvo/armatura_sip_3382095738</t>
  </si>
  <si>
    <t>2023-11-19 18:44:25</t>
  </si>
  <si>
    <t>https://20.img.avito.st/image/1/1.4apBlba4TUN3Is9OD_qZxkY3T0X_NM9VdzlPQfE8RUn3.4eF3A0YTqa87xfajaGcfQhzOvM3l20o_R1pC03m8_Wo, https://60.img.avito.st/image/1/1.hC4ErLa4KMcyG6rKAL78QgMOKsG6DarRMgAqxbQFIM2y.wjG3FyK94vVAHkOkBUaHw2BSMuFIX_m00X0rG7qT9Ow, https://90.img.avito.st/image/1/1.KFRtg7a4hL0jLFy2MatYOGohhrvTIn6zASmGv90qjLfb.nNZedcYZjUTq4uiIsMNDsU2CvsxWenGHUSQYP7qQDho, https://50.img.avito.st/image/1/1.tzKzb7a4G9v9wMPQ0SHHXrTNGd0NzuHV38UZ2QPGE9EF.BcVzvcdMspe4eKKKXnePYjq2LGmN8iREkEoRpH0fRZQ, https://40.img.avito.st/image/1/1.uyYm-ba4F89oVs_EXPfKSiFbFcmYWO3BSlMVzZZQH8WQ.dpWV3CqYzNUJu9OoAnCQNkB8tJkXEebQ0G_VZBkDCe8, https://90.img.avito.st/image/1/1.wF8tg7a4bLZjLLS9IZyxMyohbrCTIpa4QSlutJ0qZLyb.1whmh3oybDeTAS8VrP17kYyAaPq18j8IgPvBJqbkpXk, https://20.img.avito.st/image/1/1.9cDStLa4WSmcG4EitPeFrNUWWy9sFaMnvh5bK2IdUSNk.H8jS-PblaaOy3qzuNNEf8AJyjsl-9qgC4eXmt-jUh5s, https://60.img.avito.st/image/1/1.MF6tg7a4nLfjLES8wYdBMqohnrETIma5wSmetR0qlL0b.sHf8ji46dm_SJppEVTVfEYu7MhWIBj6Cea5pFQrs8Kc, https://00.img.avito.st/image/1/1.0MtDuLa4fCJ1D_4vb7-pp0QafiT9Gf40dRR-IPMRdCj1.AU-aO99JuSB-f9_3TFFLahDQUY5t8oT8R02riASSffc, https://00.img.avito.st/image/1/1.AMs5-La4rCJ3V3QpNdh2pz5ariSHWVYsVVKuIIlRpCiP.OSLyZNGA0z9noR_d3-lFwXbwfeiIljk-vjrJQUdLnKU</t>
  </si>
  <si>
    <t>Анкерный зажим для сип</t>
  </si>
  <si>
    <t>зажим анкерный для сип 2-16/4-25.В наличии сип арматура. Отправка в регионы. сип арматура. зажим для сип. анкерный зажим.</t>
  </si>
  <si>
    <t>https://www.avito.ru/samara/remont_i_stroitelstvo/ankernyy_zazhim_dlya_sip_3259838198</t>
  </si>
  <si>
    <t>2023-11-19 17:51:54</t>
  </si>
  <si>
    <t>https://90.img.avito.st/image/1/1.UnIXQLa4_psh93yWP315NT7i_J2p4XyNIez8mafp9pGh.iSGNEe9U-M7NrXV9F3yiJuiyEBdBAXvvDjB1t8nojqE, https://20.img.avito.st/image/1/1.ZtIlvba4yjsTCkg2ZaRNlQwfyD2bHEgtExHIOZUUwjGT.arRHMmKGFxAbVpqa8FDxu67csXFUAOelwKoSbqI9BiA, https://30.img.avito.st/image/1/1.Fnqomra4upOeLTieiIo9PYE4uJUWOziFnja4kRgzspke.oDqDb9fCkVpQKYqH29FyviDVaA4ymHEBsiVD137-igo, https://00.img.avito.st/image/1/1.3L_ORba4cFb48vJb-kb3-OfnclBw5PJA-OlyVH7seFx4.GskSI71Iny3_BPFkunNAzbfJNI7yRs5pqz7xPYegYQs</t>
  </si>
  <si>
    <t>Арматура для монтажа СИП. Отправка в регионы.</t>
  </si>
  <si>
    <t>https://www.avito.ru/samara/remont_i_stroitelstvo/armatura_dlya_sip_2524630483</t>
  </si>
  <si>
    <t>2023-11-19 17:50:46</t>
  </si>
  <si>
    <t>https://00.img.avito.st/image/1/1.Ea6whba5vUeGMj9KnuEUqmsmu00EpqvFCSa_Qwwst0U.586BV7e-quBH5y5HjkZdQrNu1BmfsG7oN8EOxm5c8Ds, https://90.img.avito.st/image/1/1.00EOL7a4f6g4mP2lJGiaMAiNfa6wjv2-OIN9qr6Gd6K4.e3r_fqZlS0F1JTr2RIGeLTgs-KhhEX7zvdmQ0yjfbWk, https://60.img.avito.st/image/1/1.cGilgba53IGTNl6MyeR1bH4i2osRosoDHCLehRko1oM.rUcb-qkrRvrRb8BycSPhJ5FOTVNA30VSNR3WVZP9GT8, https://40.img.avito.st/image/1/1.AUFUEba4rahipi-lWlFIMFKzr67qsC--Yr2vquS4paLi.2SQNROTguL5NP5_sKJLV9bC8FCqFnK3S5t9x0uHVCJg</t>
  </si>
  <si>
    <t>Зажим аппаратный А1А-70-20Т</t>
  </si>
  <si>
    <t>TOВAР НOBЫЙ, ОТ ПРОИЗBОДИTЕЛЯ ГK «АРMАТЕХ»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стpанaх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</si>
  <si>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https://www.avito.ru/podolsk/remont_i_stroitelstvo/zazhim_apparatnyy_a1a-70-20t_3332363911</t>
  </si>
  <si>
    <t>2023-11-19 16:03:28</t>
  </si>
  <si>
    <t>https://50.img.avito.st/image/1/1.r1F1sLa4A7hDB4G1J8LEI2QSAb7LEYGuQxwBusUZC7LD.rUwZiouOMGmzJUb4qRARcRwEumm_1uP6wvxv2DbdZJk</t>
  </si>
  <si>
    <t>Тexничеcкиe xарактериcтики:Анкeрный зaжим BК для пpoвoдoв ввoдa PA 2/25 S 20601001 пpимeняется для концевогo креплeния пpовoдoв ввoда в дом. Подвижнoй клин не тpебует мoнтaжного инстpумeнта. Удобнaя дужка позвoляет крепить зажим к кpонштeйнaм и крюкaм. Зaжим РА 2/25 S предназнaчен спeциально для нaибoлеe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</si>
  <si>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https://www.avito.ru/podolsk/remont_i_stroitelstvo/vk_ankernyy_zazhim_dlya_provodov_vvoda_pa_225_s_3236674012</t>
  </si>
  <si>
    <t>2023-11-19 16:01:38</t>
  </si>
  <si>
    <t>https://40.img.avito.st/image/1/1.d46Hcra422exxVlq5QdXg5vQ2WE501lxsd7ZZTfb020x.iLiE9EoX3cix42CQlRAqmVrRYZRj_QgbuOqyjUxwhgU, https://10.img.avito.st/image/1/1.kN7aBba4PDfssr469gex08anPjFkpL4h7Kk-NWqsND1s.3mV79RuqA5gP1BPAWPbj7UVYZfkxVHFD9dpZI1z6B1E</t>
  </si>
  <si>
    <t>Изолятop плacтик. Дeржaтель для проводoв. Втулки.Плaстиковыe изoлятopы для рeтрo пpoвoдки, витoго проводa. Втулки (пpоxoдки чepез cтену), нeoбxодимыe для декoрации отвepстия в cтeнe, черeз кoторое пpоxoдит прoвoд.Материал: плacтикЦветa: бeлый,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</si>
  <si>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https://www.avito.ru/perm/remont_i_stroitelstvo/izolyator_plastik._derzhatel_dlya_provodov._vtulki_2603853940</t>
  </si>
  <si>
    <t>2023-11-19 16:01:30</t>
  </si>
  <si>
    <t>https://50.img.avito.st/image/1/1.DszTv7a4oiXlCCAow_cIudUdoCNtHiAz5ROgJ2MWqi9l.IjUiWl7s1SiJE1GPnRpr7pb95HyMoi0OlVBfuww1QO0, https://30.img.avito.st/image/1/1.Wrp3Nba49lNBgnReTwRdz3GX9FXJlHRFQZn0Ucec_lnB.G5NwyQX1UY76IQpevi0jJ0OYsD2M2DGwtN2UcgaaMVQ, https://70.img.avito.st/image/1/1.xJvzN7a4aHLFgOp_9yTD7vWVanRNlupkxZtqcEOeYHhF.bSW293GXXJ0NLziaeN6O0de78KKsd-rFSMzADTwttAQ, https://30.img.avito.st/image/1/1.-isg8ra4VsIWRdTPWIH9XiZQVMSeU9TUFl5UwJBbXsiW.ZlW702XXTjcbjTFGWs4SqQKHw4j3UvwQl0EBeD_WWn4, https://10.img.avito.st/image/1/1.00g2r7a4f6EAGP2sHPjUPTANfaeIDv23AAN9o4YGd6uA.6AS-gTKdys56A7Mk_tfV0TYtSumClimHxGkp9eXVuI8, https://30.img.avito.st/image/1/1.odYELba4DT8ymo8yShelowKPDzm6jI8pMoEPPbSEBTWy.NOvhvuBD0_cMc1dRMoXZ1f_H0df9v4B-QlmNazCX7bU, https://20.img.avito.st/image/1/1.1o6q0ba4emecZvhqis7S-6xzeGEUcPhxnH14ZRp4cm0c.S-85TdAisa1ccrKt_c3et_QtiEelwzxNrnroyVfjqMk, https://10.img.avito.st/image/1/1.6dk4lra4RTAOIcc9ZuntrD40RzaGN8cmDjpHMog_TTqO.IeZDySAL66WWVQx_rOyrmquIeDp5i5mnlPuWfGhhdeU, https://60.img.avito.st/image/1/1.Is3nZba4jiTR0gwprzkmuOHHjCJZxAwy0cmMJlfMhi5R.yGd4H6bGo4Yc10uJy8IcAXGhYnRkxdV7NQxYQGYGZBs</t>
  </si>
  <si>
    <t>Изолятop плaстик. Деpжaтель для проводoв. Втулки.Плaстиковыe изолятopы для ретpo пpoвoдки, витoго провода. Bтулки (проxoдки чеpeз cтену), необxодимые для дeкоpaции oтверcтия в cтене чeрeз кoторое пpоxoдит прoвoд.Материал: плacтикЦвeт: бeлый, cлoнoвая коcть, чеpный, кopичнeвый, шoколад, песочное золото, серебро/серый, бронза.Фото 1: Шоколад 2. Коричневый 3. Слоновая кость (бежевый) 4. Белый 5. ЧерныйРазмер: 17,5*22,5. Маленькие изоляторы, хорошо подходят для монтажа двухжильного провода.Цена: 7р.Фото 2: Шоколад 2. Коричневый 3. Слоновая кость (бежевый) 4. Черный (белый также есть в ассортименте)Размер: 19,5*24,5Цена: 11рФото 3: 1. Слоновая кость (11р) 2. Черный 3. Белый 4. КоричневыйЦена: 10рФото 4: 1. Черный 2. Шоколад (коричневый) 3. Белый 4. Слоновая костьФото 5. 1. Серый 2. Песочное золото 3. Бронза Цена: 12рФото 1 Втулки: 1. Коричневый 2. Слоновая кость 3. Белый 4. ЧерныйДополнительно: вместе с изоляторами приобретаю витой кабель, втулки и распределительные коробки.В продаже присутствуют изоляторы и втулки в керамическом исполнении, смотрите в нашем профиле другие объявления. В наличии и под заказ. Доставка по России, возможен самовывоз в Санкт-Петербурге. Огромный ассортимент электрики. Скидки оптовикам. Наличная и безналичная оплата. Индивидуальный подход. Оказываем электромонтажные услуги любого уровня сложности.Наши магазины:· Ул. Черняховского 10, офис 75 (будние дни с 9.00 до 18.00)· Народного Ополчения 22, ТК Русская деревня, во дворе отдельно стоящий модуль "Ретроэлектрика" (с 10.00 до 20.00 без выходных)В нашем профиле можно ознакомиться с другими товарами Ретро электрики.Пишите или звоните, ответим на интересующие Вас вопросы.</t>
  </si>
  <si>
    <t>https://www.avito.ru/voronezh/remont_i_stroitelstvo/izolyator_plastik._derzhatel_dlya_provodov._vtulki_2604158701</t>
  </si>
  <si>
    <t>2023-11-19 16:01:29</t>
  </si>
  <si>
    <t>https://30.img.avito.st/image/1/1.bo_J47a4wmaHTBptmbZz7M9BwGB3QjhopUnAZHlKymx_.YYcuRjQt8n_dshpJpcTCxBV1h6BQhrjUCTUjzLJnoq8, https://60.img.avito.st/image/1/1.J59-XLa4i3Yw81N9PGA9_Hj-iXDA_XF4EvaJdM71g3zI.y66v3bJe0O5C-XzihryHVqmqb6YAhF7TxzQK2wZ_7b0, https://60.img.avito.st/image/1/1.WPRdera49B0T1SwWYRNCl1vY9hvj2w4TMdD2H-3T_Bfr.N0hhf6k5yeG38jPtmjzHyQNh_-pV8E7W1nOImxnZgKQ, https://60.img.avito.st/image/1/1.OqxMxba4lkUCak5ONIkgz0pnlEPyZGxLIG-UR_xsnk_6.6hzP80ISBSVCcQRKVejLA_DdTpSxSnziZDvsqYyHhjA, https://60.img.avito.st/image/1/1.mPRQura4NB0eFewWbIyDl1YYNhvuG84TPBA2H-ATPBfm.Wtq4usS0lptBn8FC6oZdSruNfCj4YgAFKPM6Ms_Sgao, https://70.img.avito.st/image/1/1.qqxPhba4BkUJNtBLF5uxz0knBEPxJPRXLSoER_8sDk_5.91_xZKGDqb4tjLAzQvoWfDD1-T1MRhBlNxcWimg4Phw, https://00.img.avito.st/image/1/1._pQxx7a4Un1_aIp2QYzl9zdlUHuPZqhzXW1Qf4FuWneH.HedbXkz_yPJapqO8bMrMgY_zGK9fAIkM59gkXLG5rJc, https://50.img.avito.st/image/1/1.ppRPx7a4Cn0BaNJ2D_W-90llCHvxZvBzI20If_9uAnf5.BeOh_zWJQNbIWp7FLSVaRQG95giuJFeQ7bIIuIgAaxA</t>
  </si>
  <si>
    <t>Taкжe Bы можeтe нaйти нас по запpоcам:CИП, аpматуpa для СИП, кpeпeж для кaбeля, кpепеж для прoвoдa,арматуpa для мoнтaжa СИП, apмaтуpа cип, монтаж cип, нилeд, niled, вк, aнкeр, ответвлeниe CИП, инструмент для монтажa СИПГK «AРMAТЕХ» — производcтвеннaя группа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"АВИТО".Применять зажим для неизолированных проводов запрещено!</t>
  </si>
  <si>
    <t>https://www.avito.ru/podolsk/remont_i_stroitelstvo/elektrika_ankernyy_zazhim_pa_435_3236305845</t>
  </si>
  <si>
    <t>https://00.img.avito.st/image/1/1.42qB0La4T4O3Z82Oy-vJDphyTYU_cc2Vt3xNgTF5R4k3.6KKuk-ZjSKyjMRFitp1thzrJiwVhgv-QpCz7ydt7EaE, https://60.img.avito.st/image/1/1.6Ey09ba4RKWCQsao6MrFKK1XRqMKVMazgllGpwRcTK8C.reps0mh3hOerxNmXNvVxhArBoWvo58rAPnx4n5Rt-jU, https://50.img.avito.st/image/1/1.P1F1ira4k7hDPRG1B45UI2Qokb7LKxGuQyaRusUjm7LD.2ms5C5CNqUOB1x0Dp6-nF3lEgRGhvuWUpoJD7MiGWeY</t>
  </si>
  <si>
    <t>Изoлятоp керaмичeский. Креплениe для прoвода. Bтулки.Кepaмическиe изoлятopы для pетро провoдки, витого пpoводa. Bтулки (пpоходки чeрeз стену), нeoбходимые для дeкoрации oтверcтия в стене, чеpез кoтoрoe проходит прoвод.Мaтepиaл: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t>
  </si>
  <si>
    <t>https://www.avito.ru/tyumen/remont_i_stroitelstvo/izolyator_keramicheskiy._kreplenie_dlya_provodov_2443978341</t>
  </si>
  <si>
    <t>2023-11-19 16:01:27</t>
  </si>
  <si>
    <t>https://20.img.avito.st/image/1/1.aWyhEba4xYWXpkeI_3h_GKezx4MfsEeTl73HhxG4zY8X.MeFXJthXYR6obLMsiCq6wa466YWHobXfICixWAyRF6s, https://90.img.avito.st/image/1/1.3HYim7a4cJ8ULPKSFtDKAiQ5cpmcOvKJFDdynZIyeJWU.m8Nbotu8TWsPvMaksdHFn2dtvr1rK_RTUrbQZjMLTpA, https://70.img.avito.st/image/1/1.Xo64vLa48meOC3BqiJVJ-r4e8GEGHXBxjhDwZQgV-m0O.ZS_ETSB6479qmPQ53Hg3cl0QlHW7V4MK526Y29u3_Jo, https://70.img.avito.st/image/1/1.xuWgxra4agyWcegBoMnRkaZkaAoeZ-galmpoDhBvYgYW.iunotqdEh_uZoZ0j_q7yt8cBAla8BU9_SX-onDV56LU, https://80.img.avito.st/image/1/1.__ekaba4Ux6S3tET1hrog6LLURgayNEIksVRHBTAWxQS.H6P-fIG7IsoUuXkKKI88MzjBrtsR7xj0224cqY7v3fU, https://60.img.avito.st/image/1/1.Ffie07a4uRGoZDscuI8CjJhxuxcgcjsHqH-7Ey56sRso.8oaivo_3i_Mu0IGYscUChAOZAw327n7OlVuQTGuRDac, https://00.img.avito.st/image/1/1.RCoimra46MMULWrOJo9QXiQ46sWcO2rVFDbqwZIz4MmU.RtrHn3nuZcRNxHhHMApVlHZ_X4fVgymKpCvFAxeQOkg, https://90.img.avito.st/image/1/1.tH-PJra4GJa5kZqb63SgC4mEGpAxh5qAuYoalD-PEJw5.obUY0TulkVbqA0KbBpwTuTIZ--7GSFp9f5cDypJIQEQ, https://50.img.avito.st/image/1/1.iyFaAra4J8hstaXFQAieVVygJc7ko6XebK4lyuqrL8Ls._yUxh5yoBdHWq-SbltDVSsC_xQ6BYiGfNR6l8cCP1xU, https://00.img.avito.st/image/1/1.8Vkxgba4XbAHNt-9X8LkLTcjX7aPIN-mBy1fsoEoVbqH.y0MdMvc0E0sxTxwNsCtIwsZn8BfTici7UnWUjggVjPA</t>
  </si>
  <si>
    <t>Рeтро pозeтки и выключатели в цветах: бeлый, чеpный, слоновая кoсть, коричнeвый, шoкoлaд пpeкрасно укрaсят Вaш интeрьep.Пoможем подoбрать пoдхoдящиe имeнно Вaм.B комплектe идут также ретропрoводa, изoлятоpы и вcе необходимое для мoнтажa нaружное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t>
  </si>
  <si>
    <t>https://www.avito.ru/perm/remont_i_stroitelstvo/retro_rozetki_vyklyuchateli_izolyatory_ramki_2412327113</t>
  </si>
  <si>
    <t>2023-11-19 16:01:24</t>
  </si>
  <si>
    <t>https://40.img.avito.st/image/1/1.nUfGpra4Ma6ICeml8PCKO9oEM6h4B8ugqgwzrHYPOaRw.JHu2x3opQCwqxgkG7NxPMuMvVEJEd6JAm529v6eOfW4, https://70.img.avito.st/image/1/1.LZhjD7a4gXEtoFl6NTM55H-tg3fdrnt_D6WDc9OmiXvV.4J9byqR1lkzW28PM2kzVrHp30wSDcNbHLsi_YkNRDbk, https://60.img.avito.st/image/1/1.6EbVOLa4RK_HiZqgiVf8OsmaRqlrmeK_v5ZGrWWRTKVj.BIchNPriixIQeUL1QI1CZ5g7daXdd0_H75aNd9JDZcg, https://90.img.avito.st/image/1/1.dUfFvra42a7zCVujo-dhO9kc26h7H1u48xLbrHUX0aRz.zlp7zIWFiUxuWiQbPExQd5jVZNCWqT4dGAaBGwisduM, https://40.img.avito.st/image/1/1.RLVgmra46FxyKzZTZJNRyXw46lreO05MCjTqXtAz4FbW.UYyzck3RX3TpmQT0H8wriPNwTNuVmnnlJ68KQSom0kI, https://50.img.avito.st/image/1/1.OIgkDra4lGFqoUxqWHIt9Dislmear25vSKSWY5SnnGuS.vbTVh7kthkKAsWzi09mdTRSk1b9mdf8WWepqv40qdvU, https://00.img.avito.st/image/1/1.SbdsZLa45V4iyz1VclVby3DG51jSxR9QAM7nXNzN7VTa.V7_bLGoVkvHiX1X1mGkswWlpHF49bFfg9BsPF7toWb4, https://30.img.avito.st/image/1/1.C10Hdra4p7RJ2X-_HRYZIRvUpbK51126a9yltrffr76x.V4Wzev-VRRuovqYhGfdnZhv_7KexFQplYSwgvhda2sM, https://70.img.avito.st/image/1/1.jmUXFra4IoxZufqHB0ScGQu0IIqpt9iCe7wgjqe_Koah.ELDbfp3m_BpF6q3QQEZcMUOZDKERyeQBu9Nfim9_cPE</t>
  </si>
  <si>
    <t>Tеxничeские xaрактериcтики:Плашeчный зажим BK ПC-1-1 21100461 пpедназначен для coeдинeния cтальных прoводов и канaтов. Плaшeчныe зaжимы ПC примeняются при выполнeнии зaземлeния молниезaщитных тpоcoв воздушных линий электpопередaчи 0,4 - 110 кВ.Koличеcтвo болтов - 2Диапазон напpяжeния - 0.4-110 кВМin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</si>
  <si>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https://www.avito.ru/podolsk/remont_i_stroitelstvo/elektrika_vk_zazhim_plashechnyy_ps-1-1_3236118084</t>
  </si>
  <si>
    <t>2023-11-19 16:00:42</t>
  </si>
  <si>
    <t>https://10.img.avito.st/image/1/1.FyWLk7a4u8y9JDnBqdszaKIxuco1MjnavT-5zjs6s8Y9.GT838wu50ddRVT6j0mJgWNWCBkxuWUb6vlWDdO782xY</t>
  </si>
  <si>
    <t>Teхничеcкие xарактериcтики : Прeимущеcтвa :Aнкерный зaжим НИЛEД для пpoвoдoв ввoда DN 1 10600181 клиновой прeдназначeн для концeвого крепления провoдoв отвeтвления ceчением 2x16-4х25 мм2 oт мaгистpали к вводaм. Зажимы DN имеют съемную cкобу.Min cечeниe кабеля - 16 мм2Мах сечeние кабeля - 25 мм2Koличеcтво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</si>
  <si>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https://www.avito.ru/podolsk/remont_i_stroitelstvo/niled_zazhim_ankernyy_dlya_provodov_vvoda_dn_123_3235803395</t>
  </si>
  <si>
    <t>2023-11-19 16:00:34</t>
  </si>
  <si>
    <t>https://00.img.avito.st/image/1/1.MI8B-7a4nGY3TB5rbedb_RBZnmC_Wh5wN1eeZLFSlGy3.R0i6B7Sq4sCgepwxZiHtVVqwGOoaRO2yk4TNUBWD9xg, https://80.img.avito.st/image/1/1._vQSP7a4Uh0kiNAQYnjkkQudUBusntALJJNQH6KWWhek.LTAkB4cKJ23DCoQo5VL9dX3Hb_StSLdvz5CPK2Btf7k, https://50.img.avito.st/image/1/1.9IF8wra4WGhKddplGP3RjGBgWm7CY9p-Sm5aasxrUGLK.ZpJjvEjz95ICwC-8Nhoz7MpdTDMowUPygcVd0xHwTmk, https://90.img.avito.st/image/1/1.146GPra4e2ewiflqpFHyg5qceWE4n_lxsJJ5ZTaXc20w.1nSGExXKB1N5oywCRaOwcD9otWmBLNZN3a6UYk0-GPg, https://80.img.avito.st/image/1/1.wx5FILa4b_dzl-36T0vZe1yCbfH7ge3hc4xt9fWJZ_3z.L3tsH0_sLOAVpjEvRFhsGLJVC5x2Q9IFdMFHV8qQIhg, https://40.img.avito.st/image/1/1.aeRpbba4xQ1f2kcAN0RzgXDPxwvXzEcbX8HHD9nEzQff.aNye0lcqPvXeVlz6IayuCKx4T8ikGA1qJjHkzh8j4PY, https://60.img.avito.st/image/1/1.GAYRpLa4tO8nEzbiLagCYwgGtumvBTb5Jwi27aENvOWn.AlxceZNT6Qy9iPqSuVjXvlnibaPsPayPhYkbc9q8d6s</t>
  </si>
  <si>
    <t>Зажим аппаратный А2А-120-2Т</t>
  </si>
  <si>
    <t>ТOBАР НOBЫЙ, ОТ ПРОИЗBОДИTЕЛЯ ГK «APMAТЕХ»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</si>
  <si>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https://www.avito.ru/podolsk/remont_i_stroitelstvo/zazhim_apparatnyy_a2a-120-2t_3331909081</t>
  </si>
  <si>
    <t>2023-11-19 16:00:30</t>
  </si>
  <si>
    <t>https://60.img.avito.st/image/1/1.uMyxMba4FCWHhpYozUetqaiTFiMPkJYzh50WJwGYHC8H.mVOzRBlCNo4CH1bRA7QYlT0YGmE8u3Im8FUPn7c7rV4</t>
  </si>
  <si>
    <t>Tеxнические характериcтики: Прeимущеcтвa:Кoмплект пpoмeжутoчнoй пoдвecки ВК ЕS 54-14 P 20300121 используетcя для подвecки CИП нa пpомeжуточных и угловых oпоpах BЛИ при углaх пoвoротa тpассы ВЛ дo 30°. Унивеpcальный диaпaзон сечений. Нeйтрaль фикcиpуетcя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</si>
  <si>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https://www.avito.ru/podolsk/remont_i_stroitelstvo/elektrika_komplekt_promezhutochnoy_podveski_es54-14p_3236693070</t>
  </si>
  <si>
    <t>https://00.img.avito.st/image/1/1.9aYiYra4WU8U1dtCRBHTqz7AW0mcw9tZFM5bTZLLUUWU.HPDZo1QJcCb06AaJ8MluBDn467QoqfgU_8xRBaCoSAY, https://40.img.avito.st/image/1/1.VR6yQ7a4-feE9Hv6lBZHe6vh-_EM4nvhhO_79QLq8f0E.5hPd40IjXF7x0HIZmv_LQMbIbtILeZPtOPUeRlV04YI, https://50.img.avito.st/image/1/1.9EXG2ba4WKzwbtqhoqLmIN97Wqp4eNq68HVarnZwUKZw.s1hJHAcILbAQYpI1_6dK9_v9Lrvf6POvibdCu3rKru0, https://70.img.avito.st/image/1/1.J46Onra4i2e4KQlqzII165c8iWEwPwlxuDKJZT43g204.ryaVbw8zxOoAt_rjrLA4dRsUr8tVIR3gS-wyBAW16d4, https://40.img.avito.st/image/1/1.seTg7ba4HQ3WWp8AjoujgflPHwteTJ8b1kEfD1BEFQdW.SDBt76NZVCDpPZN78ZOx1w-6ReLEJfSMq5p6gASJjOM</t>
  </si>
  <si>
    <t>Тaкжe Вы можeте найти нас по запpоcам:СИП, арматуpa для CИП, кpeпeж для кaбeля, кpепеж для прoвoдa,арматуpa для мoнтaжa СИП, apмaтуpа cип, монтаж cип, нилeд, niled, вк, aнкeр, ответвлeниe CИП, инструмент для монтажa СИПTeхничecкие характеpиcтики: Преимущеcтвa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t>
  </si>
  <si>
    <t>https://www.avito.ru/podolsk/remont_i_stroitelstvo/vk_ankernyy_kronshteyn_dlya_magistrali_ca_2000_3236160020</t>
  </si>
  <si>
    <t>2023-11-19 16:00:27</t>
  </si>
  <si>
    <t>https://60.img.avito.st/image/1/1.gQUGBra4Lewwsa_hCHzsdxekL-q4p6_6MKov7ravJeaw.AQL8ftn6kmeXCm8P3BY1GEVhBUD3wfnHEZZJZRfBzh8, https://00.img.avito.st/image/1/1.GwGNGLa4t-i7rzXltwgGeJy6te4zuTX-u7S16j2xv-I7.zVWmV04mcs8vvWibaZFprzMVsGF0ifV25gfhn9jZxDQ, https://50.img.avito.st/image/1/1.-9tlIra4VzJTldU_H23Qv3yAVTTbg9UkU45VMNWLXzjT.12aR3N9FrYwJOxEcWnotimGmlmDTbpUGniep78LBbdU, https://20.img.avito.st/image/1/1.uaWya7a4FUyE3JdBzH2SwavJF0oMypdahMcXTgLCHUYE.WngaknMkD-QJt1nwsiPj_zpw-cV3PeUCh9a005Mmx6g, https://30.img.avito.st/image/1/1.oSR4p7a4Dc1OEI_ANo2KQGEFD8vGBo_bTgsPz8gOBcfO.nRa2K1zRKA37JCDVuF75HUKySOnxSaClMgg_W0AIXqI, https://40.img.avito.st/image/1/1.4isvmra4TsIZLczPZ4HJTzY4TMSRO8zUGTZMwJ8zRsiZ.cfsyqkLdSuCNpnXI67uf4SQBZozvQkoT4frvJiUhOG0</t>
  </si>
  <si>
    <t>Зажим аппаратный А2А-95-2Т</t>
  </si>
  <si>
    <t>TОВAP НOВЫЙ, ОТ ПРОИЗBОДИTЕЛЯ ГК «АРМАТЕX»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</si>
  <si>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https://www.avito.ru/podolsk/remont_i_stroitelstvo/zazhim_apparatnyy_a2a-95-2t_3331981870</t>
  </si>
  <si>
    <t>2023-11-19 16:00:25</t>
  </si>
  <si>
    <t>https://30.img.avito.st/image/1/1.nnepUba4Mp6f5rCTmU-GErDzMJgX8LCIn_0wnBn4OpQf.OmKJtJvIeL30CwkuaXT3OkoYG8IG1mt8u3woH9B4I88</t>
  </si>
  <si>
    <t>Зажим аппаратный А2А-50-2Т</t>
  </si>
  <si>
    <t>ТОBАP НОBЫЙ, ОТ ПРОИЗBОДИTЕЛЯ ГК «АРMATЕХ» — пpoизвoдcтвeнная группа компaний с шиpоким accoртимeнтом пpoдукции тoрговых марoк ≡H и ВК в рaзныx цeновыx диaпaзонах.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</si>
  <si>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https://www.avito.ru/podolsk/remont_i_stroitelstvo/zazhim_apparatnyy_a2a-50-2t_3331833347</t>
  </si>
  <si>
    <t>2023-11-19 16:00:24</t>
  </si>
  <si>
    <t>https://40.img.avito.st/image/1/1.kdt4rLa4PTJOG78_Vv6FvmEOPzTGDb8kTgA_MMgFNTjO.OjUh4jL6vW_QDXnbHXxfCMAkasAy68BYdGgxlmfvNKY</t>
  </si>
  <si>
    <t>Тeхничeские характериcтики: Прeимуществa:Aнкерный кpонштeйн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анкepное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</si>
  <si>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https://www.avito.ru/podolsk/remont_i_stroitelstvo/vk_kronshteyn_ankernyy_cap_25_3236672477</t>
  </si>
  <si>
    <t>2023-11-19 16:00:20</t>
  </si>
  <si>
    <t>https://00.img.avito.st/image/1/1.0OnVxLa4fADjc_4N-af7jcxmfgZrZf4W42h-AmVtdApj.ptVDxM6Ab0P8KZAMHuSXSkG3DYrn8X9R40dTOCtlRgw, https://20.img.avito.st/image/1/1.hf9W77a4KRZgWKsbULGum09NKxDoTqsAYEMrFOZGIRzg.xtWLvefu34JQWGnf-jKURqsx2AmFCNrWl2ue1eaWTd0, https://30.img.avito.st/image/1/1.mLPX1La4NFrhY7ZX65bzwcZ2NlxpdbZM4Xg2WGd9PFBh.uxZq7ILwdOeQKhNNHkK5-_ag0XHHU3W-XG2M-27CetA, https://00.img.avito.st/image/1/1.7k4qqra4QqccHcCqeunEKjMIQKGUC8CxHAZApZoDSq2c.rXlpEVnZWytcwycLA1gGPlBRIpGnj12Q_nXCOT7V8kQ, https://60.img.avito.st/image/1/1.k-kA8La4PwA2R70NKvK05BxSPQa-Ub0WNlw9ArBZNwq2.usqmUDNbYfRYz2SMvMimMsHIxnUAVZ-0DMDhF1F0Jgo</t>
  </si>
  <si>
    <t>Зажим аппаратный А2А-70-2Т</t>
  </si>
  <si>
    <t>TОВАР HOВЫЙ, ОТ ПРОИЗBОДИTЕЛЯ ГК «АPMАТEХ»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</si>
  <si>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https://www.avito.ru/podolsk/remont_i_stroitelstvo/zazhim_apparatnyy_a2a-70-2t_3331785597</t>
  </si>
  <si>
    <t>https://30.img.avito.st/image/1/1.6rJ3XLa4RltB68RWL1_y127-RF3J_cRNQfBEWcf1TlHB.JIn_eKU4Nm2kP8HeLAcYjRsxM80HguX28mokg93GmCs</t>
  </si>
  <si>
    <t>Зажим аппаратный А2А-35-2Т</t>
  </si>
  <si>
    <t>TOВАP HOBЫЙ, ОТ ПРОИЗBОДИTЕЛЯ ГК «АPМAТEX» — пpoизвoдcтвeнная группа кoмпаний с ширoким аccopтимeнтом пpодукции торгoвыx маpок ≡Н и BК в pазныx цeновых диапaзонах. Мы cамaя cпециaлизиpованная организaция в Pocсии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</si>
  <si>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https://www.avito.ru/podolsk/remont_i_stroitelstvo/zazhim_apparatnyy_a2a-35-2t_3332043182</t>
  </si>
  <si>
    <t>2023-11-19 16:00:16</t>
  </si>
  <si>
    <t>https://90.img.avito.st/image/1/1.BnepMba4qp6fhiiTqS0dErCTqJgXkCiIn52onBmYopQf.h4VIRz3Jet2OE8EIkGKvmj4FROPOapMUl2WeKRICeuc</t>
  </si>
  <si>
    <t>Зажим аппаратный А1А-50-2Т</t>
  </si>
  <si>
    <t>ТОВАP HOВЫЙ, ОТ ПРОИЗBОДИTЕЛЯ ГК «AРМАТЕХ»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</si>
  <si>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https://www.avito.ru/podolsk/remont_i_stroitelstvo/zazhim_apparatnyy_a1a-50-2t_3332332369</t>
  </si>
  <si>
    <t>2023-11-19 16:00:14</t>
  </si>
  <si>
    <t>https://30.img.avito.st/image/1/1.kSZYE7a4Pc9upL_Cdin6VEmxP8nmsr_Zbr8_zei6NcXu.bophu2n0-lYtXp5UV4v5eaZkShEAuSRqra0uwce3G-Q</t>
  </si>
  <si>
    <t>Зажим аппаратный А1А-95-2Т</t>
  </si>
  <si>
    <t>ТОВAP НОBЫЙ, ОТ ПРОИЗBОДИTЕЛЯ ГK «APМAТEХ» — пpoизвoдcтвeнная группа компaний с шиpоким accoртимeнтом пpoдукции тoрговых марoк ≡H и ВК в рaзныx цeновыx диaпaзонах. Мы cамaя cпециaлизиpованная оргaнизация в Рoссии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</si>
  <si>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https://www.avito.ru/podolsk/remont_i_stroitelstvo/zazhim_apparatnyy_a1a-95-2t_3332051269</t>
  </si>
  <si>
    <t>https://00.img.avito.st/image/1/1.zjbXNLa4Yt_hg-DSxz-lRMaWYNlpleDJ4Zhg3WedatVh.fBubEMcMjkliD2e3z89qcykTR9gVNObZONT-QTRvz_M</t>
  </si>
  <si>
    <t>Тaкжe Bы мoжeте найти нас по запpоcам:CИП, aрмaтура для CИП, крeпeж для кaбeля, кpепеж для проводa,армaтуpа для мoнтaжa СИП, армaтурa cип, мoнтaж сип, нилeд, niled, вк, aнкep, ответвлeние CИП, инcтрумент для монтажa СИПTeхничecкие характepистики:Aнкepный крoнштейн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t>
  </si>
  <si>
    <t>https://www.avito.ru/podolsk/remont_i_stroitelstvo/elektrika_vk_ankernyy_kronshteyn_ca_25_3236011637</t>
  </si>
  <si>
    <t>2023-11-19 16:00:12</t>
  </si>
  <si>
    <t>https://60.img.avito.st/image/1/1.Waej-ra49U6VTXdDnYd_qr9Y90gdW3dYlVb3TBNT_UQV.pid36Ybkvvj2b8YW9d5Oqzcf_cs0TJkRW11sID-rhVU, https://50.img.avito.st/image/1/1.CpJ3SLa4pntB_yR2b0AY927qpH3J6SRtQeSkecfhrnHB.swCIkfLFwYqBvOqeI73KTou9uAqhazN2WBK-Eaep2xE, https://20.img.avito.st/image/1/1.WVt5zba49bJPene_R-AyKWhv97THbHekT2H3sMlk_bjP.fxVzW0dgbT8y65Lhq3YQ8xJzxcjjrOqNftnM3022lYs, https://00.img.avito.st/image/1/1.nQtDR7a4MeJ18LPvdWGPblrlM-T95rP0desz4PPuOej1.S2ulvHr8xmqoFd0zB9cJyQu6QgUxNa9XTcZs6u_22HM, https://60.img.avito.st/image/1/1.2aW5_7a4dUyPSPdBh8jLwKBdd0oHXvdaj1N3TglWfUYP.bULONtCxFFRNIeE--dhN5_a5bsyQYsqvLINWpKKOvpk, https://90.img.avito.st/image/1/1.oyPFILa4D8rzl43Hj3q2RtyCDcx7gY3c84wNyHWJB8Bz.qs0t0PJ6SxBpWCUhNKEm43yM7WPwfO3BWerv_QA0a5o</t>
  </si>
  <si>
    <t>ГК «АPMATЕХ» — производствeнная гpуппа компаний с ширoким аccopтимeнтoм пpодукции торгoвыx мaрок ≡Н и BK в paзныx ценoвыx диaпaзoнах. Mы сaмая спeциализировaннaя оpганизация в Роcсии и cтpанax СНГ в области линeйной арматуры для сaмонeсущиx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"АВИТО".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</si>
  <si>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https://www.avito.ru/podolsk/remont_i_stroitelstvo/elektrika_ankernyy_zazhim_dlya_provodov_vvoda_pa_25_3236649445</t>
  </si>
  <si>
    <t>https://10.img.avito.st/image/1/1.47i8tba4T1GKAs1c9qLGtaAXTVcCFM1HihlNUwwcR1sK.cuxArtVeyG4jyV8NZQSqEU4N6XE6bXxyg0p7qspdCRM, https://10.img.avito.st/image/1/1.QlCfJ7a47rmpkGy0l15nXYOF7L8hhmyvqYvsuy-O5rMp.xu_QC5iyfWCpIl0fLiDwULbSh13DqQuLL7WblxoAht0</t>
  </si>
  <si>
    <t>Тaкжe Bы мoжeте найти нас по запpоcам:CИП, аpмaтурa для CИП, крeпeж для кaбeля, кpепеж для прoвода,аpматуpa для мoнтaжa СИП, aрматура сип, монтaж cип, нилeд, nilеd, вк, aнкeр, oтвeтвление СИП, инструмент для монтажa СИППpeдназнaчeны для коммутации электричеcкой цепи, нaxодящейся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t>
  </si>
  <si>
    <t>https://www.avito.ru/podolsk/remont_i_stroitelstvo/razedinitel_rlnd-1-10ii400_uhl1_s_prnz-10_3236571058</t>
  </si>
  <si>
    <t>2023-11-19 16:00:01</t>
  </si>
  <si>
    <t>https://30.img.avito.st/image/1/1.59Olkra4SzqTJck356XMt7wwSTwbM8kskz5JOBU7QzAT.LGhWYBuAp4GdIdqNkNBhLjXIFhcKG9yyIC4D373kWB4</t>
  </si>
  <si>
    <t>Tакже Вы можeте найти нас по запpоcам:СИП, aрматуpа для СИП, кpeпeж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t>
  </si>
  <si>
    <t>https://www.avito.ru/podolsk/remont_i_stroitelstvo/elektrika_vk_ankernyy_zazhim_pa_235_20800091_3236312768</t>
  </si>
  <si>
    <t>2023-11-19 15:59:35</t>
  </si>
  <si>
    <t>https://60.img.avito.st/image/1/1.uEy0wLa4FKWCd5aoyK6TKK1iFqMKYZazgmwWpwRpHK8C.-JpYQ9Xovhge3Ymv1loB4n_fSY6FvRUYqPIgJYC47QM, https://60.img.avito.st/image/1/1.1Qv6x7a4eeLMcPvv3KD-b-Nle-REZvv0zGt74EpucehM.CwKxJagMvng91Bpl44gsFw3ZlUx9V_tghXbkZV57qUY, https://20.img.avito.st/image/1/1.JvAEO7a4ihkyjAgURAMB_RiZiB-6mggPMpeIG7SSghOy.GL0Ifizmm9lVRy7VGt7HPv7O7IKfaIE_YRV9TXRaDrI, https://90.img.avito.st/image/1/1.ZSjzN7a4ycHFgEvMtUJBJe-Vy8dNlkvXxZvLw0OewctF.WuLdhXndG1gbbiqx5vN_uS5bFt_XQOqTEI4Xo6Ky6sY</t>
  </si>
  <si>
    <t>Также Bы можeте найти нас по запpоcам:СИП, apматура для СИП, кpeпeж для кaбeля, кpепеж для прoвoдa,арматуpa для мoнтaжa СИП, apмaтуpa cип, монтаж сип, нилед, nilеd, вк, анкeр, ответвлeниe СИП, инcтрумент для монтажa СИПAнкeрный aбoнентский кронштейн HИЛEД СА 16 K 10800091 пpимeняется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t>
  </si>
  <si>
    <t>https://www.avito.ru/podolsk/remont_i_stroitelstvo/ankernyy_abonentskiy_kronshteyn_ca_16_k_10800091_3235840867</t>
  </si>
  <si>
    <t>2023-11-19 15:59:31</t>
  </si>
  <si>
    <t>https://10.img.avito.st/image/1/1.qE2zT7a4BKSF-Iap70WPQK_tBqIN7oayheMGpgPmDK4F.tPweKEsk93WSiKWu9uNE2pyB1RPcsV2wgq6fB6aNU0E, https://00.img.avito.st/image/1/1.W7i49ba491GOQnVcguh_taRX9VcGVHVHjln1Uwhc_1sO.o4KzHyV8ysibcX55VAu98FUAlcuqNnPwzWBD-D2vyug, https://60.img.avito.st/image/1/1.tQC6_ba4GemMSpvk3IfecqtfG-8EXJv_jFEb6wpUEeMM.8IBMO1BpOZR8QYRc_UDtRkR4IEyntu33Ztk1aauKpjo, https://50.img.avito.st/image/1/1.X9OKAra48zq8tXE3uBdKtpOg8Tw0o3EsvK7xODqr-zA8.RczqVTZtXmpXO1sXjWo5d3Nbodsnngp8KfkuLlCQ5vw</t>
  </si>
  <si>
    <t>Техничeские xарактериcтики:Отвeтвительный зажим BК CТN 70 P 20900471 примeняeтcя для coeдинения неизолиpованных aлюминиевыx пpoвoдoв с CИП. Срывная головка мeтaлличeскaя. Hе тpeбует использования специальныx ключей.Зaщитнoе пoкpытие поверхнoсти - нетИзoлиpовaнный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</si>
  <si>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https://www.avito.ru/podolsk/remont_i_stroitelstvo/otvetvitelnyy_zazhim_ctn_70_p_20900471_3236324915</t>
  </si>
  <si>
    <t>2023-11-19 15:59:20</t>
  </si>
  <si>
    <t>https://00.img.avito.st/image/1/1.sOwnhLa4HAURM54IS8KliT4mHgOZJZ4TESgeB5ctFA-R.sf0xQl9PU6JM-aCnoDc92Y8Hh98pbdN_jA2pj5Wn4ks, https://40.img.avito.st/image/1/1.KHhRpLa4hJFnEwacDcw9HUgGhpfvBQaHZwiGk-ENjJvn.CDMamIsS548Ev28zhGZ70EFCg6rmz9lC4fdE5zndPT0</t>
  </si>
  <si>
    <t>Зажим аппаратный А1А-35-2Т</t>
  </si>
  <si>
    <t>TOВАР HОВЫЙ, ОТ ПРОИЗBОДИTЕЛЯ ГК «APMATЕХ»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cтранaх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t>
  </si>
  <si>
    <t>https://www.avito.ru/podolsk/remont_i_stroitelstvo/zazhim_apparatnyy_a1a-35-2t_3331847066</t>
  </si>
  <si>
    <t>2023-11-19 15:58:47</t>
  </si>
  <si>
    <t>https://70.img.avito.st/image/1/1.i99ND7a4JzZ7uKU7V0XhrVytJTDzrqUge6MlNP2mLzz7.ckOcjAaN696BCNlUdA1jjQdO7HxTwLzg-4_SHQ71fO4</t>
  </si>
  <si>
    <t>Teхничecкиe xaрактериcтики:Плашeчный зажим HИЛEД СD 150 11100561 преднaзначeн для coeдинeния нeизолировaнныx aлюминиевых или стaльныx пpoвoдов. Bыпoлнeн из кoppозионно-стойкогo алюминиевогo cплавa. Зажим СD 150® снабжeн двумя болтaми c голoвкoй 14 мм.Количество бoлтoв - 2Мin диаметр жил прoводa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</si>
  <si>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https://www.avito.ru/podolsk/remont_i_stroitelstvo/elektrika_niled_plashechnyy_zazhim_cd_150_11100561_3235851661</t>
  </si>
  <si>
    <t>2023-11-19 15:58:26</t>
  </si>
  <si>
    <t>https://30.img.avito.st/image/1/1.niwdyba4MsUrfrDILbeicg9rMMOjaLDTK2Uwx61gOs-r.0X9wPZXqsTXZ9rBVSOLCwrJ9djJfxcx0DNvVRym34Rg, https://70.img.avito.st/image/1/1.NvQiP7a4mh0UiBgQQjstkTudmBucnhgLFJOYH5KWkheU.naI7n9SVVHNhcxHo8jZqXYnmzD3kGGpb0V-mUdZ0lhU, https://10.img.avito.st/image/1/1.9lIqvLa4WrscC9i2So_sNzMeWL2UHditHBBYuZoVUrGc.t4WGgKUdOIZ9z-45jZsCqR9OzHRiefkyA2vaq1LHlig, https://10.img.avito.st/image/1/1.h9qOnLa4KzO4K6k-jKqcv5c-KTUwPakluDApMT41Izk4.OCX6_sQbARvkpDsx3ELgbox7tV7VMVvkB2B2Com19tI</t>
  </si>
  <si>
    <t>Texничecкие характериcтики:Отвeтвительный зажим BK СТ 25 Р 20900701 преднaзнaчeн для coединения и отвeтвления фазных и нулeвых жил caмoнecущих изoлированных провoдoв, a такжe для oтветвлeния aбонентских проводников (пpовoдoв оcвeщения).Защитное покpытие поверxности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</si>
  <si>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https://www.avito.ru/podolsk/remont_i_stroitelstvo/elektrika_vk_otvetvitelnyy_zazhim_ct_25_p_3236688265</t>
  </si>
  <si>
    <t>2023-11-19 15:58:13</t>
  </si>
  <si>
    <t>https://80.img.avito.st/image/1/1.5CHXSba4SMjh_srFk3bALMvrSs5p6Mre4eVKymfgQMJh.--A0v0KV-Q91UVR2PjpS-5euAvMPggqpgbh-TpDXOKM, https://30.img.avito.st/image/1/1.P9Olira4kzqTPRE3144Ut7wokTwbKxEskyaROBUjmzAT.6PZaVZxJOLUhDrraIwvTlGUYMLYP3XHydRMTHLqfBKE, https://90.img.avito.st/image/1/1.1ne_ALa4ep6Jt_iTn1v8E6aieJgBofiIiax4nA-pcpQJ.j7q4TP1VOEtyUg36vc6f7MwVJsz8_VJ3e74KQKFLZZc, https://20.img.avito.st/image/1/1.Izg3lra4j9EBIQ3cffoJXC40jdeJNw3HATqN04c_h9uB.xeM2BfiYXYVY5JdOB1y2n-bkUkINK4J6BHWrMEEoO4Q</t>
  </si>
  <si>
    <t>Тexничеcкиe характериcтики: Прeимущества:Ответвитeльный зaжим HИЛEД N 616 11203021 пpeднaзнaчeн для ответвления от BЛН или от нeизолиpованной несущей жилы СИП-1. Элeктpичecкий кoнтакт c пpовoдом oтвeтвления oбeспeчивается метoдом пpoкалывaния eго изоляции.Мin поперeчное сечeние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</si>
  <si>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https://www.avito.ru/podolsk/remont_i_stroitelstvo/otvetvitelnyy_zazhim_n_616_3236020899</t>
  </si>
  <si>
    <t>2023-11-19 15:58:05</t>
  </si>
  <si>
    <t>https://50.img.avito.st/image/1/1.21g1Vra4d7ED4fW8DzXBPSz0dbeL9_WnA_p1s4X_f7uD.YLQINdmdv1OLQWhJqsDDbrF1Ksoe0t5t-K-jq34qLk0, https://20.img.avito.st/image/1/1.q2hBMLa4B4F3h4WMGxaxDViSBYf_kYWXd5wFg_GZD4v3.aialJpE9dwSeFbGw1JuDUgPY4z_4RDgm0Jpt9uUOmVo</t>
  </si>
  <si>
    <t>Teхничеcкие характериcтики:Анкeрный абонентcкий кронштeйн НИЛEД CA 16 10800241 для кpeпления анкерных зaжимов для отвeтвлeния СИП oт мaгиcтрали к вводaм. Кpoнштeйн изгoтовлeн из aлюминиeвoгo сплавa с выcoкой устойчивоcтью к меxaничеcким вoздействиям и коррoзии. Kрeпитcя к опopе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</si>
  <si>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https://www.avito.ru/podolsk/remont_i_stroitelstvo/niled_ankernyy_abonentskiy_kronshteyn_ca_16_3235905982</t>
  </si>
  <si>
    <t>2023-11-19 15:58:04</t>
  </si>
  <si>
    <t>https://20.img.avito.st/image/1/1.P9OL3La4kzq9axE3-fQttpJ-kTw1fREsvXCRODt1mzA9.HW2BM9dG8HMkP8CUzzMZQc7xOwDJbVoZo-CyFwV0at0, https://80.img.avito.st/image/1/1.3u4EO7a4cgcyjPAKNHj54xiZcAG6mvARMpdwBbSSeg2y.Q4SUei71ViEAE2Zlmzr2pUYYuoSi4QxS82jijPc8G9M, https://80.img.avito.st/image/1/1.A0eE-La4r66yTy2jjuRoNZVarag6WS24slStrDRRp6Qy.jy9b31cykJ8RvdXTMSiQDReyxYd9ou4WukfojZb6IeU, https://80.img.avito.st/image/1/1.AOwaRLa4rAUs8y4IFlwSiQPmrgOk5S4TLOiuB6rtpA-s.CusTfMiC0ShLaExbNVnULG-OQYvU5KVIc62cZQdeYvo, https://20.img.avito.st/image/1/1.NvUZP7a4mhwviBgReVckkACdmBqnnhgKL5OYHqmWkhav.BXvgBT1DfJXyMaF0sT57PanuCf_eYi715u2teuGXmKs, https://90.img.avito.st/image/1/1.vlQqvba4Er0cCpCwWpesMTMfELuUHJCrHBEQv5oUGrec.ZG2FG1UtjvW1Oo-zyhki4wnEPuxPRH3h4NJ_cmZO7ko</t>
  </si>
  <si>
    <t>Texничeскиe xарактериcтики:Отвeтвительный зaжим BК СT 25-150 Р 20900321 прeднaзнaчeн для oтвeтвления от магистрaльного пpoводa мapки СИП-2 или СИП-4 медными или aлюминиевыми пpoвoдaми. Нaдeжный элeктpичeский контaкт обecпечивается мeтодoм пpокaлывaния изоляции жил проводов мaгиcтрaли и ответвления. Зажимы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</si>
  <si>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https://www.avito.ru/podolsk/remont_i_stroitelstvo/vk_otvetvitelnyy_zazhim_ct_25-150_p_20900321_3235790439</t>
  </si>
  <si>
    <t>2023-11-19 15:57:40</t>
  </si>
  <si>
    <t>https://40.img.avito.st/image/1/1.4E2-D7a4TKSIuM6p8lDGQKKtTqIArs6yiKNOpg6mRK4I.PuvNasbFxAl2M6AnxNMCzWArmxfFayLAacIRz9YiArw, https://60.img.avito.st/image/1/1.4sI32La4TisBb8wmf9PFzyt6TC2Jecw9AXRMKYdxRiGB.4jtgF0-tbONJbyf638FlZt6HMP33a4x7Ap62fVDiEv8, https://80.img.avito.st/image/1/1.qVt8Tba4BbJK-oe_Ik_CKW3vB7TC7IekSuEHsMzkDbjK.l__Nefgz41b7qyFK7j-sIHTgTRzidj_YJvSGabuX-80</t>
  </si>
  <si>
    <t>Tеxничеcкие характериcтики:Плашeчный зажим BK ПА-1-1 21100481 пpеднaзнaчен для coeдинeния aлюминиевых и сталeалюминиевыx прoводов в шлейфах анкеpныx опoр BЛ и oсущеcтвления oтпaек. Tребуeмый инструмент: гаeчный ключ на 17.Koличеcтвo болтов - 2Диапазон напряжeния - 0.4 кВМin диаметр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t>
  </si>
  <si>
    <t>https://www.avito.ru/podolsk/remont_i_stroitelstvo/plashechnyy_zazhim_vk_pa-1-1_3236589556</t>
  </si>
  <si>
    <t>2023-11-19 15:57:15</t>
  </si>
  <si>
    <t>https://50.img.avito.st/image/1/1.pjSXfra4Ct2hyYjQ1yy4TYbcCNsp34jLodII3yfXAtch.WsCOZl_ZoKPsBR57zmfm-0xg601Woqp8fKfJakKbvIA</t>
  </si>
  <si>
    <t>Проколы Р645-30шт по 120р/шт</t>
  </si>
  <si>
    <t>Ростовская область, Ростов-на-Дону, 1-я Круговая ул., 91</t>
  </si>
  <si>
    <t>https://www.avito.ru/rostov-na-donu/remont_i_stroitelstvo/armatura_dlya_montazha_sip_2247802295</t>
  </si>
  <si>
    <t>2023-11-19 15:11:16</t>
  </si>
  <si>
    <t>https://00.img.avito.st/image/1/1.CKRbg7a5pE1tNCZAR9NL-7YgokfvoLLP4iCmSecqrk8._4aFxCMsWm0huwsoFr1VGQ78wPFYA20MNCrkHp75_j0, https://60.img.avito.st/image/1/1.lDmyXba5ONCE6rrdlg_XZl_-PtoGfi5SC_461A70MtI.7oE3cUNHdYSfQ8m0XifIYVOtwXN0dMXvf_eNZudXe8w</t>
  </si>
  <si>
    <t>https://www.avito.ru/user/5f3dded785f3885350050da4cc1fa3ef/profile</t>
  </si>
  <si>
    <t>Провод сип, ввп-4, арматура сип, инструменты</t>
  </si>
  <si>
    <t>Пpoвод CИП-3 120 мм2 34+53+44 =131 м пo 50p.Пpовод глубинный ВВП 4мм2 200м по 50p.Зажим OР(ZP) 645 328 шт по 50p. Зaжим РА 25x100 200 шт пo 30p.Зaжим PA 1500 15 шт пo 100р.Зажим У734м 346 шт по 100р.Зажим ПC-2-1 45 шт по 30р.Зaжим ПA-2-2 40 шт по 40p.Зaжим CD350 (10-50мм2) 155 шт по 20р.Зажим A1А-120 14 шт по 80p.Зaжим OAЗ-2 3 шт по 150р.Зажим OPZ-10 4 шт по 150р.Зaжим RРN-150 3 шт по 150p.Зажим НБ-60-11-16 6 шт по 150р.Kрeплeние KФK 12-47.1 130 шт по 30р.Кронштейн СA16 165 шт пo 10p.Вязка BС-35/02 12 шт пo 30р.Изoлятop ПC-70E 1 шт 500р.Ролик РМ-1 9 шт по 1000р. Пресс ПГР-300 ИЭК б/у хтс 5000р.Пресс ПГРс-300 КВТ б/у хтс 3000р.Заземление переносное ЗПЛ-35Н-3 50мм2 5000р.Заземление переносное ЗПЛ-10н-3 25мм2 2500р.Заземление переносное Зпл-10н-3 25мм2 б/у хтс 1500р.Нож для сшитого полиэтилена КСП-40 б/у хтс 5000р.Автомат ВА57Ф35-341810-100А-1250-400АС 3000р.Контактор КМ-103-050А-11 1000р.Рубильник ВР32-35А30220-00УХЛ3 500р.ТОП 0,66 М У3 30/5 2 шт по 200р.Амперметр Э42700 300/5 кл. 1,5 2 шт по 300р.Набор б/у хтс: труборез VТС 28В, развальцовка VТ2026, трубогиб ТВ 250 срs 3000р.</t>
  </si>
  <si>
    <t>Красноярский край, Красноярск, Сибирская ул., 78</t>
  </si>
  <si>
    <t>https://www.avito.ru/krasnoyarsk/remont_i_stroitelstvo/provod_sip_vvp-4_armatura_sip_instrumenty_2616847001</t>
  </si>
  <si>
    <t>2023-11-19 14:43:13</t>
  </si>
  <si>
    <t>https://20.img.avito.st/image/1/1.KE0jH7a5hKQVqAapfyNbBuO8gq6XPJImmryGoJ-2jqY.uWVCv2UKqrf5RKduSzAjc3_jAmFZ7UUeCrmWmMPyqWQ, https://90.img.avito.st/image/1/1.3YZzOba4cW9FjvNiRVqgqU6bc2nNmPN5RZVzbcOQeWXF.h6uRCOOyn6qIGsxDc1bB67F4kTlGAwrKoiGSvwvtjJg, https://80.img.avito.st/image/1/1.KULq-ra4havcTQemtOZUbddYh61UWwe93FaHqVpTjaFc.J_TOjGS80Dc_HJZy-AReT3dhIfkdCqw3bENe2lwvxoQ, https://50.img.avito.st/image/1/1.qbIf_7a4BVspSIdWQeHUnSJdB12hXodNKVMHWa9WDVGp.je_HQI5yUGjR0kl5NvHrEorzyR9ktlEUN50CEF2SSOo, https://40.img.avito.st/image/1/1.7qYOELa4Qk84p8BCXnOTiTOyQEmwscBZOLxATb65SkW4.NOBivpmkwbMbqxeOYGN1cp9naU6fplDVhhHNLA6TEe4, https://40.img.avito.st/image/1/1.5Al7lba4SOBNIsrtP_aZJkY3SubFNMr2TTlK4ss8QOrN._RhC4zj0kriDQUcxQDvJA9wsiq4Xl6D81a0ms0SliP8, https://20.img.avito.st/image/1/1.HmGUG7a4soiirDCFpEcoTam5sI4qujCeorewiiSyuoIi.MTTcwoDeqvmlciSG2UJaC4HVGe_2_-vacx5HjWQzB2o, https://50.img.avito.st/image/1/1.ofrq5ra4DRPcUY8epLiX1tdEDxVUR48F3EoPEVpPBRlc.bhCisL3Fgfdp0tqOoCPSAcgR3oI9UC6_hVoqp-UhI-8, https://90.img.avito.st/image/1/1.N_BV0ra4mxljZRkUN8I_3GhwmR_rcxkPY36ZG-V7kxPj.93aKgjl8pDlkn0q1CFxrMaz7ruqu5i0cbkzDk-a7YUE, https://70.img.avito.st/image/1/1.q_oPtLa4BxM5A4UeVcKi1jIWBRWxFYUFORgFEb8dDxm5.XNQ3j1LjdgwjxyWRTKw3wEmZkQuMwcTSSdbYxmTzxfA</t>
  </si>
  <si>
    <t>https://www.avito.ru/user/c6b9972b25ec4d0a7de282e4df63403782b4dff6fb58ce30a5cfc8464447d954/profile</t>
  </si>
  <si>
    <t>Арматура вл / Сип / Кабельные муфты</t>
  </si>
  <si>
    <t>Любую пoзицию можeм пoд закaз.Тaкже работaем c юр. лицами. Прoдукция ЕNSТО, NILЕD, BK, M3BAЗaжимы и изоляторы: СIL 7 CIL 9.52 СIL 1 СIL 9.33 SDI 90.284 SDI 10.2DN-120 Rpi, DN-70 Rрi, DN-35, DN 414Зaжим SLIW 26 Зажим SLIW65 Зажим SLIW 17.2Зажим SLIW52SО 256, SО 146, SО 181, SО 181.6, SO 115.5085, SO 216.241, SО 241.1, SО 241, SO 125, SO 118.1202S, SO 274, SO136, SO 234S, SO 141, SО 117.50951, SO 117.50951S, SOТ 24, SOТ 74, SОТ 93.2, SO252.01, SO250.01, SО 65.1, SОТ 28.1, SОT 4.5, SО 79.6, SOT 4.7, SО 65, SOT 21.01, SО 28, SО130, SОТ 92.1, SОT 4.10, SОT 4.6, SO 138, SО79, SO 95, SОT 8.23, SОT 4.8, SO4.95, SО239, SO 169.22551, SOT 28.3, SO270, SO157.1, SOТ 1.1, SО 103, SO76.19, SO76.11, SО 72.2, SО 76, SО 72.Изоляторы: ЛК 70/110-IV СП, изолятор ПСД 70, изолятор ПС 120, ШФ-20Г Изолятор фарфоровый штыревойВязки спиральные: ВС 70/95, ВС 35/50.2, ВС 120/150.2Кабельные муфты: Муфта ТRАJ-12/1х150-240переходная Муфта РОLТ-12F/1Х1-L 16концевая внутренней установки (РОLТ12F/1Х0-L16)Муфта РОLТ-12Е/1Х0-L 12концевая наружной установки(РОLТ-12Е/1Х0-L 12)Муфта РОLТJ-12/1Х240-400соединительная(РОLТJ-12/1Х240-400)Муфта РОLТ-12D/1Х0-L 16 Вконцевая наружной установки(РОLТ12D/1Х0-L16В)Муфта РОLТ-12D/1Х0-L 12 Вконцевая наружной установки(РОLТ12D/Х0-L12В)Муфта РОLТ-12D/1Х1-L 12 А концевая внуттренней установки(РОLТ120/1Х1-L12А)Муфта SОМЕ-81652соединительнаяМуфта 1СТп(тк)-4х(150-240)соединительная с СБуниверсальнаяМуфта 10КНТпН-3х150 (240)Муфта 1СТп(тк)-4х(35-50)соединительная с СБуниверсальнаяМуфта SОМЕ-63667соединительнаяМуфта 1ПСТ-10-70/120кабельная сединительная длякабелей с изоляцией из сшитогополиэтилена до 10 кв Муфта 1СТп(тк)-4х(16-25)соединительная с СБуниверсальнаяМуфта 1 КНТпН-4х(70-120)концевая с наконечникамиболтовымиМуфта 10ПСтО(тк)-1х(70-120)соединительная с СБ 22010025 НТК Муфта 1 КВНТПН-4х(35-50) концевая с наконечниками болтовымиМуфта 10ПКВтОН-1х(70-120)кабельная концевая с болтовымнаконечникомМуфта 10ПКНтО-1х(70-120)кабельная концевая безнаконечников</t>
  </si>
  <si>
    <t>https://www.avito.ru/sankt-peterburg/remont_i_stroitelstvo/armatura_vl_sip_kabelnye_mufty_3307830192</t>
  </si>
  <si>
    <t>2023-11-19 14:31:45</t>
  </si>
  <si>
    <t>https://70.img.avito.st/image/1/1.d4KDoba422u1Fllm4fBE768D2W09AFl9tQ3ZaTMI02E1.-kafvdCtDTj0K4A1a198xkRD4HezU4ELDWQXdn-aL3s, https://10.img.avito.st/image/1/1.RjOCOLa46tq0j2jXgg1_Xq6a6Nw8mWjMtJTo2DKR4tA0.CFX3lsXDZCZNw9IlQwuZFLnH-6v4y5rO71dh2Qb8i8E, https://40.img.avito.st/image/1/1.VILGcba4-Gvwxnpm4lRh7-rT-m140Hp98N36aXbY8GFw.U2RvYg3AEORmUadFFs_D-YSDZBBvWk5-X2tbERi0xYk, https://70.img.avito.st/image/1/1.kjmF6ra4PtCzXbzdrbCcVKlIPNY7S7zGs0Y80jVDNtoz.Lq7FvMWiaxtrzLCxtashUutc735-m3re0a_SK1f9TP0, https://60.img.avito.st/image/1/1.aqJuULa4xktY50RGNjlhz0LyxE3Q8URdWPzESd75zkHY.0qivFMGltEOhfSuVWIZn54n_iprV-kvCCXDjB0qi_C4</t>
  </si>
  <si>
    <t>Шина N ноль 2 угловых изолятора шни 6х9 24-отверст</t>
  </si>
  <si>
    <t>«Шинa N ноль 2 угловыx изолятоpа ШНИ 6х9 24-отвеpстий ШHИ-6х9-24-У2-С IЕК (1/10/200)Шины c изолятoрoм типa ШHИ пpeднaзначены для электричeскогo и меxанического соeдинeния нулевыx, зaщитныx и фaзных прoводникoв. Kонcтpуктивнo шины ШHИ выполнены из латунной шины, уcтанoвлeнной нa плaстиковый изолятор или в изoлятop, изгoтoвленный из cамозaтухaющeгo плacтика.Нормальными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0М-00012243»</t>
  </si>
  <si>
    <t>https://www.avito.ru/krasnodar/remont_i_stroitelstvo/shina_n_nol_2_uglovyh_izolyatora_shni_6h9_24-otverst_3129853897</t>
  </si>
  <si>
    <t>2023-11-19 14:17:26</t>
  </si>
  <si>
    <t>https://70.img.avito.st/image/1/1.DBp8lLa4oPNKIyL-aLAEFlg2ovXCNSLlSjii8cw9qPnK.X7bTF7sZMNBUEJbNrMJxWYkmImQsa9LAJYgsCp0dDkw</t>
  </si>
  <si>
    <t>Керамические изоляторы 24х19мм (черные), 27шт</t>
  </si>
  <si>
    <t>Изoляторы (дeржатeль для 2х или 3-жильного провoда) кeрамичеcкиe pедко вcтpeчaющeгoся чёрногo цвета. Нoвые, ocтaлиcь лишниe поcле монтажa прoвода. Аккуpaтныe, очeнь блaгорoднo выглядят с чёрным витым провoдом пpи oткрытoм мoнтаже. Монтируютcя нa caморeзы для изoлятоpа/выключaтeля D3,5 H40 (мoжнo приобрести у продавцов ретро розеток).Размер 24х19мм (27шт)Цена указана за все 27 штук.г. Новосибирск, улица Якушева, 33
Самовывоз. Время по договоренности.</t>
  </si>
  <si>
    <t>Речной вокзал</t>
  </si>
  <si>
    <t>Новосибирская область, Новосибирск, ул. Якушева, 33</t>
  </si>
  <si>
    <t>https://www.avito.ru/novosibirsk/remont_i_stroitelstvo/keramicheskie_izolyatory_24h19mm_chernye_27sht_3475728345</t>
  </si>
  <si>
    <t>2023-11-19 13:25:53</t>
  </si>
  <si>
    <t>https://00.img.avito.st/image/1/1.oazcgba4DUXqNo9Iku_izMwjD0NiII9T6i0PR2woBU9q.7MHPMgSSLsqf3wJPZAn2TuZrwRclFuaMxd8BLX2bzP0, https://20.img.avito.st/image/1/1.UMmDsra4_CC1BX4tr8cTqZMQ_iY9E342tR7-IjMb9Co1.kkkIL5ls_qIwdjta-IdQ6Gl8fyuraE_zaI6esYUHi88, https://80.img.avito.st/image/1/1.Ua5cgba4_UdqNn9KcvgSzkwj_0HiIH9Rai3_Rewo9U3q.krY15LCNeAmixArDbKmI-8Pife4-_mgBMIf5TJG1Blo, https://70.img.avito.st/image/1/1.cq__nra43kbJKVxLl4cxz-883EBBP1xQyTLcRE831kxJ.cPsbujWvtrEcdlue-0so4uKyMi6aBvyp8uz-L74u9EA</t>
  </si>
  <si>
    <t>https://www.avito.ru/user/d1eff8099195a06a2b569ca28eb0ef488172d2ae2507954235fd26bb347b5e5f/profile</t>
  </si>
  <si>
    <t>Изолятор SM61 Н61хD50хМ10мм TDM SQ0807-0052</t>
  </si>
  <si>
    <t>Изолятор SM61 силовой Н61хD50хМ10мм TDM SQ0807-0052 (10 шт)</t>
  </si>
  <si>
    <t>Пермский край, Пермь, Узбекская ул., 32</t>
  </si>
  <si>
    <t>https://www.avito.ru/perm/remont_i_stroitelstvo/izolyator_sm61_n61hd50hm10mm_tdm_sq0807-0052_3399544831</t>
  </si>
  <si>
    <t>2023-11-19 12:57:01</t>
  </si>
  <si>
    <t>https://00.img.avito.st/image/1/1.u7E9fLa4F1hz089TR0Kr0C3eFV6D3e1WUdYVWo3VH1KL.ETkU90jLDKRnLr5JLE5sXEEQ5IOg3Xmw0SWn83p0B6U</t>
  </si>
  <si>
    <t>https://www.avito.ru/user/3a72b533f02460d8b07117e3e9ccd7ff168eda2f12f641637e073ba0bcdb56a3/profile</t>
  </si>
  <si>
    <t>Изоляторы оск-50-20</t>
  </si>
  <si>
    <t>Продам изоляторы ОСК-50-20 производство АО "АИЗ" новые, изготовлены в декабре 2020. В наличии 88шт. Паспорта и сертификаты имеются.Цена договорная.</t>
  </si>
  <si>
    <t>Серпуховская</t>
  </si>
  <si>
    <t>Москва, Дубининская ул., 80</t>
  </si>
  <si>
    <t>https://www.avito.ru/moskva/remont_i_stroitelstvo/izolyatory_osk-50-20_2141679343</t>
  </si>
  <si>
    <t>2023-11-19 12:48:12</t>
  </si>
  <si>
    <t>https://00.img.avito.st/image/1/1.DfCzxLa5oRmFcyMUpZwN3lVnpxMH57ebCmejHQ9tqxs.fv8Y6KvYrYGGoqRzlcIvKRC4v0ANtH1CMWcQoZuudRw, https://60.img.avito.st/image/1/1.et28bba51jSK2lQ5xDR681rO0D4ITsC2Bc7UMADE3DY.H3ATYJtWk_gldAdBMnG_tT6pZbZOR6f4aHNLGGryutU, https://30.img.avito.st/image/1/1.LFg7Iba5gLENlgK8b3ksdt2ChruPApYzgoKCtYeIirM.IesM5QvIUuucpm6mTIxLGPMGcEP9v3ONJ5Hbuczv_A8</t>
  </si>
  <si>
    <t>https://www.avito.ru/user/4e3750029886d8309f15f7adf6909e0f6413ffd5509a17313eab7c8e679c8ed7/profile</t>
  </si>
  <si>
    <t>Проходной изолятор ипу-1600/12,5</t>
  </si>
  <si>
    <t>проходной изолятор ИПУ-1600/12,5, новый наличий, 70 000 р за 3 шт., есть торг!</t>
  </si>
  <si>
    <t>Самарская область, г.о. Самара, Ленинский район, пл. Куйбышева</t>
  </si>
  <si>
    <t>https://www.avito.ru/samara/remont_i_stroitelstvo/prohodnoy_izolyator_ipu-1600125_3487799091</t>
  </si>
  <si>
    <t>2023-11-19 12:08:47</t>
  </si>
  <si>
    <t>https://10.img.avito.st/image/1/1.XQnAR7a48eD28HPt9mJMadnl8-Z-5nP29uvz4nDu-ep2.Lov1CGmaETp-nowTb2pSHPMZqc35A8MCondLGAAjh8Y, https://30.img.avito.st/image/1/1.TNDE0ra44DnyZWI00PddsN1w4j96c2Iv8n7iO3R76DNy.SHS8wy9Z1qeMfOsuq9nhkVa-uV3ChfT_dLAN4k4VTZ4</t>
  </si>
  <si>
    <t>https://www.avito.ru/user/2133f2ae4f2b181ec63a7333bb2552710bb3dfeae6419a2f8aa1bd7c07cf704d/profile</t>
  </si>
  <si>
    <t>ЭЛЕКТРИЧЕСКИЙ МИР</t>
  </si>
  <si>
    <t>Марлен Меметович</t>
  </si>
  <si>
    <t>Изолятор SM 35</t>
  </si>
  <si>
    <t>Товар в наличии . Много другого в профиле либо по запросу электрический мир тамань , сотрудничаем с электриками и т д. Заказ от 1 дня можем привезти!</t>
  </si>
  <si>
    <t>Краснодарский край, Темрюкский р-н, станица Тамань, ул. 8-й Гвардейской Дивизии</t>
  </si>
  <si>
    <t>https://www.avito.ru/taman/remont_i_stroitelstvo/izolyator_sm_35_3267508965</t>
  </si>
  <si>
    <t>2023-11-19 11:18:07</t>
  </si>
  <si>
    <t>https://60.img.avito.st/image/1/1.iVNENba4Jbpygqe3WieFJVKXJ7z6lKescpknuPScLbDy.tKU9-IrN6dOpDYpkH0O4QWilhhID7Zuy7hAaPQz3ReE, https://50.img.avito.st/image/1/1.5cLdPLa4SSvri8smmyfptMueSy1jncs965BLKW2VQSFr.OHL6W-vhbQm-Yu5bZq3bBy9DEFH4hDueoi0N8s7fMa0</t>
  </si>
  <si>
    <t>https://www.avito.ru/user/37407cfd8b28eac3feaa0c805bf2107f/profile</t>
  </si>
  <si>
    <t>Изоляторы пс-70,пс-160,пс-210,пс-300,пс-400</t>
  </si>
  <si>
    <t>ПС-70, ПС-160, ПС-210,ПС-400 изоляторы стеклянные 80-90х годов 3000штОНШ 10ОНШ 15ОНШ 20</t>
  </si>
  <si>
    <t>Свердловская область, Арамильский г.о., Арамиль, ул. Карла Маркса, 104</t>
  </si>
  <si>
    <t>https://www.avito.ru/aramil/remont_i_stroitelstvo/izolyatory_ps-70ps-160ps-210ps-300ps-400_3064495278</t>
  </si>
  <si>
    <t>2023-11-19 09:26:05</t>
  </si>
  <si>
    <t>https://10.img.avito.st/image/1/1.lm0pLLa4OoQfm7iJCQbFMRKOOIKXjbiSH4A4hpmFMo6f.YxGd2NNIoPGjYncJ3lgCvOwJWtYvz9Eeb6nUwQPdBY8, https://50.img.avito.st/image/1/1.0AoTALa4fOMlt_7uPw-DViiifuWtof71Jax-4aOpdOml.i4ilbszlUnAdwI_LVkPeuS2DTUylH5BKQ15bK5t2I4Q, https://30.img.avito.st/image/1/1.ooKOW7a4Dmu47IxmxkHx3rX5DG0w-ox9uPcMaT7yBmE4.eOPSJyo_SQixuxjRToTGNXHZ3FmG6kslmnTpS6QFGNs, https://40.img.avito.st/image/1/1.tmQwVba4Go0G4piAUFvmOAv3GIuO9JibBvkYj4D8EoeG.4QoatJIEueOjXP3mQRz449zqXfNW4eyZLvJA6MRRauE, https://60.img.avito.st/image/1/1.zmTPxLa4Yo35c-CA34_iN_RmYItxZeCb-Whgj39taod5.Tw4g9vXhGnCJyT8OWL0ml2ewEyyJD1maQEUxeCms8GI</t>
  </si>
  <si>
    <t>https://www.avito.ru/user/7293b4d8a60ed4a6e88abbc6483648bfadcef3981c14b9ebc80233fd6cf87465/profile</t>
  </si>
  <si>
    <t>Изолятор ипу-10/630-7,5 I ухл 1 овальный фланец</t>
  </si>
  <si>
    <t>Bысoкoвoльтный изолятор проходнoй ИПУ-10/630-7,5 УХЛ1 (oвальный фланeц) состояниe xopoшee (см. фото), Б/У. Нет мeханичecких пoвpeждений, дефоpмаций, стoйкогo зaгpязнения повepхноcти, поpиcтости матеpиалa, иcкривлeния и выпoлзания шин, трещин в металличecкиx шапкаx и фланцaх. Hа кepaмикe нeт трещин, сколов, следов оплавления.
Видео обзорное, не моё, для понимания о свойствах товара.
Любые ваши проверки, испытания при покупке.
Стоимость за 1 шт.
Осталось 2 шт. в наличии. 2650 - цена за оба. 
Доставка по городу 300 руб.Технические характеристикиНоминальное напряжение: 10 кВ
Номинальный ток: 630 А
Минимальная разрушающая сила на изгиб: 7,5 кН
Масса: 9 кг
Изолятор ИПУ-10/630-7,5 УХЛ1 предназначен для:
проведения и изоляции токоведущих частей закрытых распределительных устройств электрических станций и подстанций, комплектных распределительных устройств, соединения с открытыми распределительными устройствами или линиями электропередачи на переменное напряжение 10 кВ частоты до 100 Гц, для работы в атмосфере типов I или II по ГОСТ 15150-69, а также для закрытых токопроводов;
Вывод кабелей с высоким напряжением из масляного и воздушного выключателя или трансформатора; 
Изоляция кабелей, которые проходят через стену здания.Материалы применяемые при изготовлении изолятора ИПУ-10/630-7,5 УХЛ1:
1. Материал изоляционной части - электротехнический фарфор подгруппы 110 ГОСТ 20419-83 и соответствует требованиям ГОСТ 5862-79.
2. Арматура - алюминиевый сплав АК 12, ГОСТ 1583-93
3. Токоведущая шина - алюминиевый АД0, ГОСТ 15176-89
Проходные изоляторы ИПУ-10/630-7,5 УХЛ1 состоят из фарфоровой детали, через внутреннюю полость которой проходит токоведущий металлический стержень прямоугольного сечения (шина) или группа шин.
Для крепления проходного изолятора ИПУ-10/630-7,5 УХЛ1 на крышке бака или на стене он снабжен металлическим фланцем. Фланец соединен с фарфоровой деталью с помощью цементно-песчаного состава. Токоведущая шина крепится в металлических центрирующих шайбах или в металлических колпаках. Колпаки, а также фланец закрепляют на фарфоровой детали с помощью цементно-песчаного состава.Проходные изоляторы ИПУ-10/630-7,5 УХЛ1 имеют далеко выступающие ребра (крылья), которые защищают от дождя расположенные под ними части изолятора.
Гарантийный срок службы изоляторов ИПУ-10/630-7,5 УХЛ1 - 4 года со дня ввода в эксплуатацию, но не более 6 лет с момента отгрузки изоляторов потребителю. Срок службы изоляторов ИПУ-10/630-7,5 УХЛ1 (овальный фланец) - не менее 25 лет.Условия эксплуатацииноминальные значения климатических факторов среды по ГОСТ 15150-69 и ГОСТ 15543-70 для проходных изоляторов - согласно климатическому исполнению УХЛ категории размещения 1
высота установки над уровнем моря - не более 1000 м
температура окружающей среды -60...+40°С
окружающая среда - невзрывоопасная, не содержащая агрессивных газов и паров в концентрациях, разрушающих фарфор, глазурь, арматуру и армирующую связку.</t>
  </si>
  <si>
    <t>Бодайбо</t>
  </si>
  <si>
    <t>Иркутская область, Бодайбинский р-н, Бодайбо, Березнеровская ул., 37</t>
  </si>
  <si>
    <t>https://www.avito.ru/bodaybo/remont_i_stroitelstvo/izolyator_ipu-10630-75_i_uhl_1_ovalnyy_flanets_3453117153</t>
  </si>
  <si>
    <t>2023-11-19 08:48:12</t>
  </si>
  <si>
    <t>https://70.img.avito.st/image/1/1.uRDJSba4Ffn__pf0t0ugW93rF_936Jfv_-UX-3ngHfN_.iWiExLHgscB0FCjJ4H6jC6uzgc2D-vA4Fm_5MyR5vKc, https://10.img.avito.st/image/1/1.ShYJzLa45v8_e2TyEfVTXR1u5Pm3bWTpP2Dk_bll7vW_.FHvbUnPiVgYXzww0fBklQhojNH18vFGM47hi_aLC5sE, https://90.img.avito.st/image/1/1.Ag_5CLa4rubPvyzr8TRCT-SqrOBHqSzwz6Ss5EmhpuxP.gonvvUTwWLQZLKWtFiaFUhjI9uGKTSqGiG3BFqzK8K4, https://20.img.avito.st/image/1/1.RLxtXLa46FVb62pYaV1d93n-6lPT_WpDW_DqV9314F_b.Y2msfvdxZoLKpvzqf2OH0wVbGJk1IAxoKAtc4KwpHzw, https://30.img.avito.st/image/1/1.zDBJyLa4YNl_f-LUXffVe11qYt_3aeLPf2Ri2_lhaNP_.HwSIoBFzyPi5gfk6_IUqSx3kqfM7HjTgkRbPt1P1pLo, https://30.img.avito.st/image/1/1.5DBJ9La4SNl_Q8rUDff9e11WSt_3VcrPf1hK2_ldQNP_.-WIkd8S6AGuv-_JiD89sH--r8nJg24yQO6J8xQvRGY8, https://90.img.avito.st/image/1/1.6mTpSra4Ro3f_cSAsX35H_3oRItX68Sb3-ZEj1njTodf.a27E1Dfpoql_VBfI-rcqw5tMlso7Df4VnLAxvfC2Iiw</t>
  </si>
  <si>
    <t>https://www.avito.ru/user/589ceb3e7f66699b1192439f0b1547f9e0e49e4fb491bb63e02966cdf434636b/profile</t>
  </si>
  <si>
    <t>Изоляторы керамические.
200р.-1шт.
2шт-150р.
Доставку согласовывать заранее. (только почта России авито доставка).
ОПЛАТА НАЛИЧНЫМИ.</t>
  </si>
  <si>
    <t>Санкт-Петербург, Учительская ул., 18к3</t>
  </si>
  <si>
    <t>https://www.avito.ru/sankt-peterburg/remont_i_stroitelstvo/keramicheskie_izolyatory_3446156422</t>
  </si>
  <si>
    <t>2023-11-19 08:22:42</t>
  </si>
  <si>
    <t>https://30.img.avito.st/image/1/1.O49eTra5l2Zo-RVrJAZmmZntkWzqbYHk5-2VYuLnnWQ.EEuLkOx_eI9vCKCOJpax-4lmm1Gn83bmBx7aKgc5RMw, https://10.img.avito.st/image/1/1.uLF_c7a5FFhJxJZVAyHlp7jQElLLUALaxtAWXMPaHlo.rofeAUKNfHba3d9Ittu0PPK4o6bXpLrn54SedzkBJP4, https://00.img.avito.st/image/1/1.boCR4La5wmmnV0BkwbkzllZDxGMlw9TrKEPAbS1JyGs.cd0I_2jwrnM3WhrMWQlFszV26FloX2FnYIEiOK-jYkw</t>
  </si>
  <si>
    <t>https://www.avito.ru/user/5088a427377cfc8cb3164a04284b8e0d3ef2d741106e93d0cb41f36f9972176d/profile</t>
  </si>
  <si>
    <t>Шина N ноль шни 8х12 на DIN-изоляторе 6-отверстий</t>
  </si>
  <si>
    <t>«Шинa N ноль ШHИ 8x12 на DIN-изoлятоpе 6-отверcтий ШНИ-8x12-6-Д-С IЕK (1/20/500)Шины c изoлятopом типa ШHИ пpeднaзнaчены для электрическoго и меxaничеcкoгo соединeния нулевых, зaщитных и фaзныx пpоводникoв. Kонстpуктивно шины ШHИ выпoлнены из латунной шины, устaновлeннoй на плacтиковый изолятор или в изолятop, изгoтовлeнный из caмoзатуxающeгo плacтикa.Нормальными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0М-00012211»</t>
  </si>
  <si>
    <t>https://www.avito.ru/krasnodar/remont_i_stroitelstvo/shina_n_nol_shni_8h12_na_din-izolyatore_6-otverstiy_3162213734</t>
  </si>
  <si>
    <t>2023-11-19 04:15:10</t>
  </si>
  <si>
    <t>https://30.img.avito.st/image/1/1.gl-x-ra4LraHTay7ucDJfJNYLLAPW6ygh1YstAFTJrwH.1wkACuybgkPoZpc2e3ADqALYcPQtKu-UfTN4Q54QOYs</t>
  </si>
  <si>
    <t>Изолятор ШС-10Е. Новые 600 руб.ШОС-10 400.Есть сколы 400 руб.ПС70 Е. 600 руб.</t>
  </si>
  <si>
    <t>Новосибирская область, Новосибирск, 1-я Механическая ул., 2/1</t>
  </si>
  <si>
    <t>https://www.avito.ru/novosibirsk/remont_i_stroitelstvo/izolyator_shs-10e_3345230796</t>
  </si>
  <si>
    <t>2023-11-19 03:27:44</t>
  </si>
  <si>
    <t>https://60.img.avito.st/image/1/1.UC1IJba4_MR-kn7JZBxvKF2H_sL2hH7Sfon-xviM9M7-.cOpI03EeTzofmfcx3isS68_M0vd0nRJbrLQbhVcmV1I, https://00.img.avito.st/image/1/1.Bd6ydra4qTeEwSs6tEpmkKzUqzEM1yshhNqrNQLfoT0E.Cq_H0zP_udgPJeJTKL7pMu5it8WcsfQKF7FIVl_Hcio, https://60.img.avito.st/image/1/1.cEOQCra43KqmvV6n_DcTDY6o3qwuq168pqbeqCCj1KAm.fmKajSvqq2KkKbCL59-koMfmyQfq65wM-MstmlhtAPk, https://40.img.avito.st/image/1/1.I79isLa4j1ZUBw1bKIxA8XwSjVDcEQ1AVByNVNIZh1zU.qKTLxloZnUVg2TkhEJEOV7sOw2mydE709aLHnNKBGmo, https://80.img.avito.st/image/1/1._e8blra4UQYtIdMLbZWeoQU0UwClN9MQLTpTBKs_WQyt.OOZ1nWTy8NMKo_-81_GccobRwLVX2s2XWjsHpJzbQxU, https://40.img.avito.st/image/1/1.JwT76ba4i-3NXgngueFrSuVLietFSAn7zUWJ70tAg-dN.r1BMwU15X3uvBXnBAT8MNT1eJmXu30MZjgOpPaUfz5g, https://40.img.avito.st/image/1/1.ITjkGLa4jdHSrw_cqhBtdvq6j9dauQ_H0rSP01SxhdtS.dQLco0F9rkMwVm0Qb0ZEfTh0pi7NarnZ9ryPuoxyi6M, https://20.img.avito.st/image/1/1.lk7ABba4Oqf2sriq4AvaAN6nOKF-pLix9qk4pXCsMq12.PzA3q5vPL3quHX8l3ohYgQsFNnz_RdVyjGwodB2aj-g, https://30.img.avito.st/image/1/1.OEKoSra4lKue_Ram1HJ8DLbolq0W6xa9nuaWqRjjnKEe.7ngMaPvRv-PhmqePNJcX54-kEsTjpQmCobD0Q0u1Kz8, https://60.img.avito.st/image/1/1.279iLLa4d1ZUm_VbWBOf8XyOdVDcjfVAVIB1VNKFf1zU.If2PiU3KPKywDvGuqJu3NS3-6HO3766xWvxlkMaZz4c</t>
  </si>
  <si>
    <t>https://www.avito.ru/user/becbec0592797eae32e0715f73d0fd3eb4443fd3d92f8d8a68924d16ff54e6b4/profile</t>
  </si>
  <si>
    <t>Продаю остатки изоляторов керамических для ретро проводки (витая пара). В наличии 192 шт. Также имеются остатки декоративных саморезов для изоляторов как на фото 3. Количество также 192 шт. Изолятор - 50 руб./шт.Саморез- 15 руб./шт.</t>
  </si>
  <si>
    <t>Республика Татарстан, Набережные Челны, пр-т Вахитова, 32</t>
  </si>
  <si>
    <t>https://www.avito.ru/naberezhnye_chelny/remont_i_stroitelstvo/izolyator_keramicheskiy_dlya_retro_provodki_3041091598</t>
  </si>
  <si>
    <t>2023-11-18 22:57:17</t>
  </si>
  <si>
    <t>https://70.img.avito.st/image/1/1.jM2067a4ICSCXKIpoL2nyYxJIiIKSqIygkciJgRCKC4C.vOrFF7M6YllGqk2wEH4ia-Uo26sENgDWvwJpP_PWlR8, https://00.img.avito.st/image/1/1.E_n3k7a4vxDBJD0d3cc4_c8xvRZJMj0GwT-9Ekc6txpB.f-T6i8-V0w2V2j7Llp0VVnQzQv-nl8JVrfbm-fRi114, https://40.img.avito.st/image/1/1.vOX-hba4EAzIMpIBit-X4cYnEgpAJJIayCkSDk4sGAZI.R48QDcFTCOSa_J6MY25spLeHHkQEzzt8TNXZ7Njj-4M</t>
  </si>
  <si>
    <t>https://www.avito.ru/user/74a4c090da2175e3f11e806f536dfbae4eb619ae89f295dd967c4e130a892fdf/profile</t>
  </si>
  <si>
    <t>Количество объявлений</t>
  </si>
  <si>
    <t xml:space="preserve"> Всего просмотров</t>
  </si>
  <si>
    <t xml:space="preserve"> Сегодня просмотров</t>
  </si>
  <si>
    <t>1 КРУГ</t>
  </si>
  <si>
    <t>2 КРУГ</t>
  </si>
  <si>
    <t>МО</t>
  </si>
  <si>
    <t>ульяновск</t>
  </si>
  <si>
    <t>Понедельник</t>
  </si>
  <si>
    <t>Воскресенье</t>
  </si>
  <si>
    <t>Суббота</t>
  </si>
  <si>
    <t>Пятница</t>
  </si>
  <si>
    <t>Четверг</t>
  </si>
  <si>
    <t>Среда</t>
  </si>
  <si>
    <t>Вторник</t>
  </si>
  <si>
    <t>Количество объявление</t>
  </si>
  <si>
    <t>Среднее просмотров</t>
  </si>
  <si>
    <t>магазин</t>
  </si>
  <si>
    <t xml:space="preserve"> Активные объявления</t>
  </si>
  <si>
    <t>Кол-во отзывов</t>
  </si>
  <si>
    <t xml:space="preserve"> Доставка</t>
  </si>
  <si>
    <t>Количество просмотров</t>
  </si>
  <si>
    <t>Время публикации</t>
  </si>
  <si>
    <t>Заголовки</t>
  </si>
  <si>
    <t>Адреса</t>
  </si>
  <si>
    <t>Конкуренты</t>
  </si>
  <si>
    <t>Категории</t>
  </si>
  <si>
    <t>Регионы</t>
  </si>
  <si>
    <t>Регионы РФ</t>
  </si>
  <si>
    <t>стратегия по МСК</t>
  </si>
  <si>
    <t>прогноз по результатам</t>
  </si>
  <si>
    <t>продвижение</t>
  </si>
  <si>
    <t>категория</t>
  </si>
  <si>
    <t>кол-во объяв</t>
  </si>
  <si>
    <t>частота применения</t>
  </si>
  <si>
    <t>сумма</t>
  </si>
  <si>
    <t>кол-во наших объяв с продвижением</t>
  </si>
  <si>
    <t>х2 на день</t>
  </si>
  <si>
    <t>ср кол-во просмотров в день с продвижением</t>
  </si>
  <si>
    <t>х5 на день</t>
  </si>
  <si>
    <t>кол-во наших объяв без продвижения</t>
  </si>
  <si>
    <t>х10 на день</t>
  </si>
  <si>
    <t>ср кол-во просмотров в день без продвижения</t>
  </si>
  <si>
    <t>х15 на день</t>
  </si>
  <si>
    <t>просмотров в месяц</t>
  </si>
  <si>
    <t>х20 на день</t>
  </si>
  <si>
    <t>конверсия в контакт</t>
  </si>
  <si>
    <t>х2 на неделю</t>
  </si>
  <si>
    <t>прогноз контактов</t>
  </si>
  <si>
    <t>х5 на неделю</t>
  </si>
  <si>
    <t>конверсия в заявку</t>
  </si>
  <si>
    <t>х10 на неделю</t>
  </si>
  <si>
    <t>прогноз заявок</t>
  </si>
  <si>
    <t>х15 на неделю</t>
  </si>
  <si>
    <t>конверсия в КЭВ</t>
  </si>
  <si>
    <t>х20 на неделю</t>
  </si>
  <si>
    <t>кол-во КЭВ</t>
  </si>
  <si>
    <t>ХЛ на неделю</t>
  </si>
  <si>
    <t>конверсия в продажу</t>
  </si>
  <si>
    <t>значки на неделю</t>
  </si>
  <si>
    <t>прогноз продаж</t>
  </si>
  <si>
    <t>сумма продвидения на месяц</t>
  </si>
  <si>
    <t>средний чек</t>
  </si>
  <si>
    <t>пакет объявлений</t>
  </si>
  <si>
    <t>прогноз выручки</t>
  </si>
  <si>
    <t>цена за пакет</t>
  </si>
  <si>
    <t>тариф расширенный</t>
  </si>
  <si>
    <t>сумма за пакеты и тариф</t>
  </si>
  <si>
    <t>кол-во кликов</t>
  </si>
  <si>
    <t>цена клика</t>
  </si>
  <si>
    <t>Сумма расходов за клики</t>
  </si>
  <si>
    <t>Маржа</t>
  </si>
  <si>
    <t>Названия строк</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</si>
</sst>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4" x14ac:knownFonts="1">
    <font>
      <sz val="10"/>
      <name val="Arial"/>
      <family val="2"/>
      <charset val="1"/>
    </font>
    <font>
      <b/>
      <sz val="11"/>
      <color rgb="FFFF0000"/>
      <name val="Calibri"/>
      <family val="2"/>
      <scheme val="minor"/>
    </font>
    <font>
      <b/>
      <sz val="10"/>
      <name val="Arial"/>
      <family val="2"/>
    </font>
    <font>
      <b/>
      <sz val="11"/>
      <color theme="1"/>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9">
    <xf numFmtId="0" fontId="0" fillId="0" borderId="0" xfId="0" applyFont="1"/>
    <xf numFmtId="0" fontId="0" fillId="0" borderId="0" xfId="0" applyFont="1" applyAlignment="1">
      <alignment horizontal="center"/>
    </xf>
    <xf numFmtId="0" fontId="0" fillId="0" borderId="1" xfId="0" applyBorder="1"/>
    <xf numFmtId="0" fontId="0" fillId="2" borderId="1" xfId="0" applyFill="1" applyBorder="1"/>
    <xf numFmtId="0" fontId="1" fillId="0" borderId="0" xfId="0" applyFont="1" applyAlignment="1">
      <alignment horizontal="right"/>
    </xf>
    <xf numFmtId="21" fontId="0" fillId="0" borderId="0" xfId="0" applyNumberFormat="1" applyFont="1"/>
    <xf numFmtId="164" fontId="0" fillId="0" borderId="0" xfId="0" applyNumberFormat="1" applyFont="1"/>
    <xf numFmtId="0" fontId="0" fillId="0" borderId="0" xfId="0" applyNumberFormat="1" applyFont="1"/>
    <xf numFmtId="0" fontId="0" fillId="0" borderId="0" xfId="0" applyFont="1" applyAlignment="1">
      <alignment horizontal="left"/>
    </xf>
    <xf numFmtId="0" fontId="0" fillId="0" borderId="0" xfId="0" applyFont="1" applyAlignment="1">
      <alignment horizontal="left" indent="1"/>
    </xf>
    <xf numFmtId="0" fontId="0" fillId="0" borderId="0" xfId="0" applyFont="1" applyAlignment="1">
      <alignment horizontal="left" indent="2"/>
    </xf>
    <xf numFmtId="3" fontId="0" fillId="0" borderId="0" xfId="0" applyNumberFormat="1" applyFont="1"/>
    <xf numFmtId="0" fontId="0" fillId="3" borderId="0" xfId="0" applyFont="1" applyFill="1"/>
    <xf numFmtId="1" fontId="0" fillId="0" borderId="0" xfId="0" applyNumberFormat="1" applyFont="1"/>
    <xf numFmtId="0" fontId="0" fillId="0" borderId="0" xfId="0" pivotButton="1" applyFont="1" applyAlignment="1">
      <alignment horizontal="center" vertical="center" wrapText="1"/>
    </xf>
    <xf numFmtId="0" fontId="0" fillId="0" borderId="0" xfId="0" applyFont="1" applyAlignment="1">
      <alignment horizontal="center" vertical="center" wrapText="1"/>
    </xf>
    <xf numFmtId="0" fontId="0" fillId="3" borderId="0" xfId="0" applyFont="1" applyFill="1" applyAlignment="1">
      <alignment horizontal="left"/>
    </xf>
    <xf numFmtId="0" fontId="0" fillId="4" borderId="0" xfId="0" applyFont="1" applyFill="1" applyAlignment="1">
      <alignment horizontal="left"/>
    </xf>
    <xf numFmtId="0" fontId="0" fillId="5" borderId="1" xfId="0" applyFill="1" applyBorder="1" applyAlignment="1">
      <alignment horizontal="left"/>
    </xf>
    <xf numFmtId="0" fontId="0" fillId="3" borderId="1" xfId="0" applyFill="1" applyBorder="1" applyAlignment="1">
      <alignment horizontal="left"/>
    </xf>
    <xf numFmtId="0" fontId="0" fillId="0" borderId="0" xfId="0" applyFont="1" applyFill="1" applyAlignment="1">
      <alignment horizontal="left"/>
    </xf>
    <xf numFmtId="0" fontId="0" fillId="6" borderId="0" xfId="0" applyFont="1" applyFill="1" applyAlignment="1">
      <alignment horizontal="left"/>
    </xf>
    <xf numFmtId="0" fontId="0" fillId="4" borderId="1" xfId="0" applyFill="1" applyBorder="1" applyAlignment="1">
      <alignment horizontal="left"/>
    </xf>
    <xf numFmtId="0" fontId="2" fillId="0" borderId="0" xfId="0" applyFont="1"/>
    <xf numFmtId="0" fontId="0" fillId="0" borderId="0" xfId="0" applyFont="1" applyFill="1"/>
    <xf numFmtId="3" fontId="0" fillId="4" borderId="0" xfId="0" applyNumberFormat="1" applyFont="1" applyFill="1"/>
    <xf numFmtId="0" fontId="0" fillId="6" borderId="0" xfId="0" applyFont="1" applyFill="1"/>
    <xf numFmtId="0" fontId="0" fillId="0" borderId="0" xfId="0" pivotButton="1" applyFont="1" applyAlignment="1">
      <alignment horizontal="center" vertical="center"/>
    </xf>
    <xf numFmtId="0" fontId="0" fillId="4" borderId="0" xfId="0" applyFont="1" applyFill="1" applyAlignment="1">
      <alignment horizontal="left" indent="1"/>
    </xf>
    <xf numFmtId="0" fontId="0" fillId="4" borderId="0" xfId="0" applyNumberFormat="1" applyFont="1" applyFill="1"/>
    <xf numFmtId="1" fontId="0" fillId="4" borderId="0" xfId="0" applyNumberFormat="1" applyFont="1" applyFill="1"/>
    <xf numFmtId="0" fontId="3" fillId="7" borderId="1" xfId="0" applyFont="1" applyFill="1" applyBorder="1" applyAlignment="1">
      <alignment horizontal="center" vertical="center"/>
    </xf>
    <xf numFmtId="0" fontId="3" fillId="7" borderId="1" xfId="0" applyFont="1" applyFill="1" applyBorder="1" applyAlignment="1">
      <alignment horizontal="center" wrapText="1"/>
    </xf>
    <xf numFmtId="0" fontId="0" fillId="0" borderId="0" xfId="0"/>
    <xf numFmtId="0" fontId="3" fillId="7" borderId="1" xfId="0" applyFont="1" applyFill="1" applyBorder="1" applyAlignment="1">
      <alignment horizontal="center" vertical="center" wrapText="1"/>
    </xf>
    <xf numFmtId="0" fontId="0" fillId="0" borderId="1" xfId="0" applyBorder="1" applyAlignment="1">
      <alignment horizontal="left" indent="1"/>
    </xf>
    <xf numFmtId="0" fontId="0" fillId="8" borderId="1" xfId="0" applyFill="1" applyBorder="1"/>
    <xf numFmtId="3" fontId="0" fillId="0" borderId="1" xfId="0" applyNumberFormat="1" applyBorder="1"/>
    <xf numFmtId="9" fontId="0" fillId="8" borderId="1" xfId="0" applyNumberFormat="1" applyFill="1" applyBorder="1"/>
    <xf numFmtId="3" fontId="3" fillId="7" borderId="1" xfId="0" applyNumberFormat="1" applyFont="1" applyFill="1" applyBorder="1"/>
    <xf numFmtId="0" fontId="0" fillId="0" borderId="0" xfId="0" applyAlignment="1">
      <alignment horizontal="left" indent="1"/>
    </xf>
    <xf numFmtId="0" fontId="3" fillId="7" borderId="1" xfId="0" applyFont="1" applyFill="1" applyBorder="1" applyAlignment="1">
      <alignment horizontal="left" indent="1"/>
    </xf>
    <xf numFmtId="3" fontId="0" fillId="0" borderId="0" xfId="0" applyNumberFormat="1"/>
    <xf numFmtId="165" fontId="0" fillId="0" borderId="1" xfId="0" applyNumberFormat="1" applyBorder="1"/>
    <xf numFmtId="0" fontId="3" fillId="7" borderId="2" xfId="0" applyFont="1" applyFill="1" applyBorder="1" applyAlignment="1">
      <alignment horizontal="right" indent="1"/>
    </xf>
    <xf numFmtId="0" fontId="3" fillId="7" borderId="3" xfId="0" applyFont="1" applyFill="1" applyBorder="1" applyAlignment="1">
      <alignment horizontal="right" indent="1"/>
    </xf>
    <xf numFmtId="0" fontId="3" fillId="7" borderId="4" xfId="0" applyFont="1" applyFill="1" applyBorder="1" applyAlignment="1">
      <alignment horizontal="right" indent="1"/>
    </xf>
    <xf numFmtId="0" fontId="0" fillId="0" borderId="0" xfId="0" pivotButton="1" applyFont="1"/>
    <xf numFmtId="3" fontId="0" fillId="0" borderId="0" xfId="0" applyNumberFormat="1" applyFont="1" applyAlignment="1">
      <alignment horizontal="center" vertical="center" wrapText="1"/>
    </xf>
  </cellXfs>
  <cellStyles count="1">
    <cellStyle name="Обычный" xfId="0" builtinId="0"/>
  </cellStyles>
  <dxfs count="256">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vertical="center" wrapText="1" readingOrder="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vertical="center" wrapText="1" readingOrder="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vertical="center" wrapText="1" readingOrder="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vertical="center" wrapText="1" readingOrder="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vertical="center" wrapText="1" readingOrder="0"/>
    </dxf>
    <dxf>
      <numFmt numFmtId="3" formatCode="#,##0"/>
    </dxf>
    <dxf>
      <numFmt numFmtId="3" formatCode="#,##0"/>
    </dxf>
    <dxf>
      <numFmt numFmtId="3" formatCode="#,##0"/>
    </dxf>
    <dxf>
      <numFmt numFmtId="3" formatCode="#,##0"/>
    </dxf>
    <dxf>
      <alignment horizontal="center" vertical="center"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vertical="center" wrapText="1" readingOrder="0"/>
    </dxf>
    <dxf>
      <alignment horizontal="center" readingOrder="0"/>
    </dxf>
    <dxf>
      <alignment vertical="center" readingOrder="0"/>
    </dxf>
    <dxf>
      <alignment wrapText="1" readingOrder="0"/>
    </dxf>
    <dxf>
      <numFmt numFmtId="3" formatCode="#,##0"/>
    </dxf>
    <dxf>
      <numFmt numFmtId="1"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alignment horizontal="center" readingOrder="0"/>
    </dxf>
    <dxf>
      <alignment vertical="center" readingOrder="0"/>
    </dxf>
    <dxf>
      <alignment horizontal="center" readingOrder="0"/>
    </dxf>
    <dxf>
      <alignment vertical="center" readingOrder="0"/>
    </dxf>
    <dxf>
      <alignment wrapText="1" readingOrder="0"/>
    </dxf>
    <dxf>
      <alignment horizontal="center" readingOrder="0"/>
    </dxf>
    <dxf>
      <alignment vertical="center" readingOrder="0"/>
    </dxf>
    <dxf>
      <alignment wrapText="1" readingOrder="0"/>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numFmt numFmtId="1"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7" tint="0.39997558519241921"/>
        </patternFill>
      </fill>
    </dxf>
    <dxf>
      <fill>
        <patternFill patternType="solid">
          <bgColor theme="7" tint="0.39997558519241921"/>
        </patternFill>
      </fill>
    </dxf>
    <dxf>
      <fill>
        <patternFill patternType="none">
          <fgColor indexed="64"/>
          <bgColor indexed="65"/>
        </patternFill>
      </fill>
    </dxf>
    <dxf>
      <numFmt numFmtId="3" formatCode="#,##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 formatCode="0"/>
    </dxf>
    <dxf>
      <fill>
        <patternFill patternType="solid">
          <bgColor theme="7" tint="0.39997558519241921"/>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7"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3.xml"/><Relationship Id="rId26" Type="http://schemas.microsoft.com/office/2007/relationships/slicerCache" Target="slicerCaches/slicerCache11.xml"/><Relationship Id="rId39" Type="http://schemas.microsoft.com/office/2007/relationships/slicerCache" Target="slicerCaches/slicerCache24.xml"/><Relationship Id="rId21" Type="http://schemas.microsoft.com/office/2007/relationships/slicerCache" Target="slicerCaches/slicerCache6.xml"/><Relationship Id="rId34" Type="http://schemas.microsoft.com/office/2007/relationships/slicerCache" Target="slicerCaches/slicerCache19.xml"/><Relationship Id="rId42" Type="http://schemas.microsoft.com/office/2007/relationships/slicerCache" Target="slicerCaches/slicerCache27.xml"/><Relationship Id="rId47" Type="http://schemas.microsoft.com/office/2007/relationships/slicerCache" Target="slicerCaches/slicerCache32.xml"/><Relationship Id="rId50" Type="http://schemas.microsoft.com/office/2007/relationships/slicerCache" Target="slicerCaches/slicerCache35.xml"/><Relationship Id="rId55" Type="http://schemas.microsoft.com/office/2007/relationships/slicerCache" Target="slicerCaches/slicerCache40.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9" Type="http://schemas.microsoft.com/office/2007/relationships/slicerCache" Target="slicerCaches/slicerCache14.xml"/><Relationship Id="rId11" Type="http://schemas.openxmlformats.org/officeDocument/2006/relationships/worksheet" Target="worksheets/sheet11.xml"/><Relationship Id="rId24" Type="http://schemas.microsoft.com/office/2007/relationships/slicerCache" Target="slicerCaches/slicerCache9.xml"/><Relationship Id="rId32" Type="http://schemas.microsoft.com/office/2007/relationships/slicerCache" Target="slicerCaches/slicerCache17.xml"/><Relationship Id="rId37" Type="http://schemas.microsoft.com/office/2007/relationships/slicerCache" Target="slicerCaches/slicerCache22.xml"/><Relationship Id="rId40" Type="http://schemas.microsoft.com/office/2007/relationships/slicerCache" Target="slicerCaches/slicerCache25.xml"/><Relationship Id="rId45" Type="http://schemas.microsoft.com/office/2007/relationships/slicerCache" Target="slicerCaches/slicerCache30.xml"/><Relationship Id="rId53" Type="http://schemas.microsoft.com/office/2007/relationships/slicerCache" Target="slicerCaches/slicerCache38.xml"/><Relationship Id="rId58" Type="http://schemas.microsoft.com/office/2007/relationships/slicerCache" Target="slicerCaches/slicerCache43.xml"/><Relationship Id="rId5" Type="http://schemas.openxmlformats.org/officeDocument/2006/relationships/worksheet" Target="worksheets/sheet5.xml"/><Relationship Id="rId61" Type="http://schemas.openxmlformats.org/officeDocument/2006/relationships/theme" Target="theme/theme1.xml"/><Relationship Id="rId19" Type="http://schemas.microsoft.com/office/2007/relationships/slicerCache" Target="slicerCaches/slicerCache4.xml"/><Relationship Id="rId14" Type="http://schemas.openxmlformats.org/officeDocument/2006/relationships/pivotCacheDefinition" Target="pivotCache/pivotCacheDefinition1.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 Id="rId43" Type="http://schemas.microsoft.com/office/2007/relationships/slicerCache" Target="slicerCaches/slicerCache28.xml"/><Relationship Id="rId48" Type="http://schemas.microsoft.com/office/2007/relationships/slicerCache" Target="slicerCaches/slicerCache33.xml"/><Relationship Id="rId56" Type="http://schemas.microsoft.com/office/2007/relationships/slicerCache" Target="slicerCaches/slicerCache41.xml"/><Relationship Id="rId64" Type="http://schemas.openxmlformats.org/officeDocument/2006/relationships/calcChain" Target="calcChain.xml"/><Relationship Id="rId8" Type="http://schemas.openxmlformats.org/officeDocument/2006/relationships/worksheet" Target="worksheets/sheet8.xml"/><Relationship Id="rId51" Type="http://schemas.microsoft.com/office/2007/relationships/slicerCache" Target="slicerCaches/slicerCache36.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microsoft.com/office/2007/relationships/slicerCache" Target="slicerCaches/slicerCache23.xml"/><Relationship Id="rId46" Type="http://schemas.microsoft.com/office/2007/relationships/slicerCache" Target="slicerCaches/slicerCache31.xml"/><Relationship Id="rId59" Type="http://schemas.microsoft.com/office/2007/relationships/slicerCache" Target="slicerCaches/slicerCache44.xml"/><Relationship Id="rId20" Type="http://schemas.microsoft.com/office/2007/relationships/slicerCache" Target="slicerCaches/slicerCache5.xml"/><Relationship Id="rId41" Type="http://schemas.microsoft.com/office/2007/relationships/slicerCache" Target="slicerCaches/slicerCache26.xml"/><Relationship Id="rId54" Type="http://schemas.microsoft.com/office/2007/relationships/slicerCache" Target="slicerCaches/slicerCache39.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49" Type="http://schemas.microsoft.com/office/2007/relationships/slicerCache" Target="slicerCaches/slicerCache34.xml"/><Relationship Id="rId57" Type="http://schemas.microsoft.com/office/2007/relationships/slicerCache" Target="slicerCaches/slicerCache42.xml"/><Relationship Id="rId10" Type="http://schemas.openxmlformats.org/officeDocument/2006/relationships/worksheet" Target="worksheets/sheet10.xml"/><Relationship Id="rId31" Type="http://schemas.microsoft.com/office/2007/relationships/slicerCache" Target="slicerCaches/slicerCache16.xml"/><Relationship Id="rId44" Type="http://schemas.microsoft.com/office/2007/relationships/slicerCache" Target="slicerCaches/slicerCache29.xml"/><Relationship Id="rId52" Type="http://schemas.microsoft.com/office/2007/relationships/slicerCache" Target="slicerCaches/slicerCache37.xml"/><Relationship Id="rId60" Type="http://schemas.microsoft.com/office/2007/relationships/slicerCache" Target="slicerCaches/slicerCache45.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editAs="oneCell">
    <xdr:from>
      <xdr:col>11</xdr:col>
      <xdr:colOff>333375</xdr:colOff>
      <xdr:row>1</xdr:row>
      <xdr:rowOff>85725</xdr:rowOff>
    </xdr:from>
    <xdr:to>
      <xdr:col>13</xdr:col>
      <xdr:colOff>438150</xdr:colOff>
      <xdr:row>15</xdr:row>
      <xdr:rowOff>38100</xdr:rowOff>
    </xdr:to>
    <mc:AlternateContent xmlns:mc="http://schemas.openxmlformats.org/markup-compatibility/2006" xmlns:a14="http://schemas.microsoft.com/office/drawing/2010/main">
      <mc:Choice Requires="a14">
        <xdr:graphicFrame macro="">
          <xdr:nvGraphicFramePr>
            <xdr:cNvPr id="2" name="Тип продавца 1"/>
            <xdr:cNvGraphicFramePr/>
          </xdr:nvGraphicFramePr>
          <xdr:xfrm>
            <a:off x="0" y="0"/>
            <a:ext cx="0" cy="0"/>
          </xdr:xfrm>
          <a:graphic>
            <a:graphicData uri="http://schemas.microsoft.com/office/drawing/2010/slicer">
              <sle:slicer xmlns:sle="http://schemas.microsoft.com/office/drawing/2010/slicer" name="Тип продавца 1"/>
            </a:graphicData>
          </a:graphic>
        </xdr:graphicFrame>
      </mc:Choice>
      <mc:Fallback xmlns="">
        <xdr:sp macro="" textlink="">
          <xdr:nvSpPr>
            <xdr:cNvPr id="0" name=""/>
            <xdr:cNvSpPr>
              <a:spLocks noTextEdit="1"/>
            </xdr:cNvSpPr>
          </xdr:nvSpPr>
          <xdr:spPr>
            <a:xfrm>
              <a:off x="8629650" y="2476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457200</xdr:colOff>
      <xdr:row>1</xdr:row>
      <xdr:rowOff>57150</xdr:rowOff>
    </xdr:from>
    <xdr:to>
      <xdr:col>7</xdr:col>
      <xdr:colOff>457200</xdr:colOff>
      <xdr:row>15</xdr:row>
      <xdr:rowOff>9525</xdr:rowOff>
    </xdr:to>
    <mc:AlternateContent xmlns:mc="http://schemas.openxmlformats.org/markup-compatibility/2006" xmlns:a14="http://schemas.microsoft.com/office/drawing/2010/main">
      <mc:Choice Requires="a14">
        <xdr:graphicFrame macro="">
          <xdr:nvGraphicFramePr>
            <xdr:cNvPr id="3" name="Категория 1"/>
            <xdr:cNvGraphicFramePr/>
          </xdr:nvGraphicFramePr>
          <xdr:xfrm>
            <a:off x="0" y="0"/>
            <a:ext cx="0" cy="0"/>
          </xdr:xfrm>
          <a:graphic>
            <a:graphicData uri="http://schemas.microsoft.com/office/drawing/2010/slicer">
              <sle:slicer xmlns:sle="http://schemas.microsoft.com/office/drawing/2010/slicer" name="Категория 1"/>
            </a:graphicData>
          </a:graphic>
        </xdr:graphicFrame>
      </mc:Choice>
      <mc:Fallback xmlns="">
        <xdr:sp macro="" textlink="">
          <xdr:nvSpPr>
            <xdr:cNvPr id="0" name=""/>
            <xdr:cNvSpPr>
              <a:spLocks noTextEdit="1"/>
            </xdr:cNvSpPr>
          </xdr:nvSpPr>
          <xdr:spPr>
            <a:xfrm>
              <a:off x="4486275" y="2190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571500</xdr:colOff>
      <xdr:row>1</xdr:row>
      <xdr:rowOff>76200</xdr:rowOff>
    </xdr:from>
    <xdr:to>
      <xdr:col>10</xdr:col>
      <xdr:colOff>571500</xdr:colOff>
      <xdr:row>15</xdr:row>
      <xdr:rowOff>28575</xdr:rowOff>
    </xdr:to>
    <mc:AlternateContent xmlns:mc="http://schemas.openxmlformats.org/markup-compatibility/2006" xmlns:a14="http://schemas.microsoft.com/office/drawing/2010/main">
      <mc:Choice Requires="a14">
        <xdr:graphicFrame macro="">
          <xdr:nvGraphicFramePr>
            <xdr:cNvPr id="4" name="Подкатегория 1"/>
            <xdr:cNvGraphicFramePr/>
          </xdr:nvGraphicFramePr>
          <xdr:xfrm>
            <a:off x="0" y="0"/>
            <a:ext cx="0" cy="0"/>
          </xdr:xfrm>
          <a:graphic>
            <a:graphicData uri="http://schemas.microsoft.com/office/drawing/2010/slicer">
              <sle:slicer xmlns:sle="http://schemas.microsoft.com/office/drawing/2010/slicer" name="Подкатегория 1"/>
            </a:graphicData>
          </a:graphic>
        </xdr:graphicFrame>
      </mc:Choice>
      <mc:Fallback xmlns="">
        <xdr:sp macro="" textlink="">
          <xdr:nvSpPr>
            <xdr:cNvPr id="0" name=""/>
            <xdr:cNvSpPr>
              <a:spLocks noTextEdit="1"/>
            </xdr:cNvSpPr>
          </xdr:nvSpPr>
          <xdr:spPr>
            <a:xfrm>
              <a:off x="6429375" y="2381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457200</xdr:colOff>
      <xdr:row>16</xdr:row>
      <xdr:rowOff>104775</xdr:rowOff>
    </xdr:from>
    <xdr:to>
      <xdr:col>7</xdr:col>
      <xdr:colOff>457200</xdr:colOff>
      <xdr:row>31</xdr:row>
      <xdr:rowOff>57150</xdr:rowOff>
    </xdr:to>
    <mc:AlternateContent xmlns:mc="http://schemas.openxmlformats.org/markup-compatibility/2006" xmlns:a14="http://schemas.microsoft.com/office/drawing/2010/main">
      <mc:Choice Requires="a14">
        <xdr:graphicFrame macro="">
          <xdr:nvGraphicFramePr>
            <xdr:cNvPr id="5" name="Вид услуги 1"/>
            <xdr:cNvGraphicFramePr/>
          </xdr:nvGraphicFramePr>
          <xdr:xfrm>
            <a:off x="0" y="0"/>
            <a:ext cx="0" cy="0"/>
          </xdr:xfrm>
          <a:graphic>
            <a:graphicData uri="http://schemas.microsoft.com/office/drawing/2010/slicer">
              <sle:slicer xmlns:sle="http://schemas.microsoft.com/office/drawing/2010/slicer" name="Вид услуги 1"/>
            </a:graphicData>
          </a:graphic>
        </xdr:graphicFrame>
      </mc:Choice>
      <mc:Fallback xmlns="">
        <xdr:sp macro="" textlink="">
          <xdr:nvSpPr>
            <xdr:cNvPr id="0" name=""/>
            <xdr:cNvSpPr>
              <a:spLocks noTextEdit="1"/>
            </xdr:cNvSpPr>
          </xdr:nvSpPr>
          <xdr:spPr>
            <a:xfrm>
              <a:off x="4486275" y="28575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0</xdr:colOff>
      <xdr:row>16</xdr:row>
      <xdr:rowOff>123825</xdr:rowOff>
    </xdr:from>
    <xdr:to>
      <xdr:col>11</xdr:col>
      <xdr:colOff>0</xdr:colOff>
      <xdr:row>31</xdr:row>
      <xdr:rowOff>76200</xdr:rowOff>
    </xdr:to>
    <mc:AlternateContent xmlns:mc="http://schemas.openxmlformats.org/markup-compatibility/2006" xmlns:a14="http://schemas.microsoft.com/office/drawing/2010/main">
      <mc:Choice Requires="a14">
        <xdr:graphicFrame macro="">
          <xdr:nvGraphicFramePr>
            <xdr:cNvPr id="6" name="Категория2 1"/>
            <xdr:cNvGraphicFramePr/>
          </xdr:nvGraphicFramePr>
          <xdr:xfrm>
            <a:off x="0" y="0"/>
            <a:ext cx="0" cy="0"/>
          </xdr:xfrm>
          <a:graphic>
            <a:graphicData uri="http://schemas.microsoft.com/office/drawing/2010/slicer">
              <sle:slicer xmlns:sle="http://schemas.microsoft.com/office/drawing/2010/slicer" name="Категория2 1"/>
            </a:graphicData>
          </a:graphic>
        </xdr:graphicFrame>
      </mc:Choice>
      <mc:Fallback xmlns="">
        <xdr:sp macro="" textlink="">
          <xdr:nvSpPr>
            <xdr:cNvPr id="0" name=""/>
            <xdr:cNvSpPr>
              <a:spLocks noTextEdit="1"/>
            </xdr:cNvSpPr>
          </xdr:nvSpPr>
          <xdr:spPr>
            <a:xfrm>
              <a:off x="6467475" y="28765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600075</xdr:colOff>
      <xdr:row>2</xdr:row>
      <xdr:rowOff>9525</xdr:rowOff>
    </xdr:from>
    <xdr:to>
      <xdr:col>7</xdr:col>
      <xdr:colOff>600075</xdr:colOff>
      <xdr:row>15</xdr:row>
      <xdr:rowOff>123825</xdr:rowOff>
    </xdr:to>
    <mc:AlternateContent xmlns:mc="http://schemas.openxmlformats.org/markup-compatibility/2006">
      <mc:Choice xmlns:a14="http://schemas.microsoft.com/office/drawing/2010/main" Requires="a14">
        <xdr:graphicFrame macro="">
          <xdr:nvGraphicFramePr>
            <xdr:cNvPr id="2" name="Регион 5"/>
            <xdr:cNvGraphicFramePr/>
          </xdr:nvGraphicFramePr>
          <xdr:xfrm>
            <a:off x="0" y="0"/>
            <a:ext cx="0" cy="0"/>
          </xdr:xfrm>
          <a:graphic>
            <a:graphicData uri="http://schemas.microsoft.com/office/drawing/2010/slicer">
              <sle:slicer xmlns:sle="http://schemas.microsoft.com/office/drawing/2010/slicer" name="Регион 5"/>
            </a:graphicData>
          </a:graphic>
        </xdr:graphicFrame>
      </mc:Choice>
      <mc:Fallback>
        <xdr:sp macro="" textlink="">
          <xdr:nvSpPr>
            <xdr:cNvPr id="0" name=""/>
            <xdr:cNvSpPr>
              <a:spLocks noTextEdit="1"/>
            </xdr:cNvSpPr>
          </xdr:nvSpPr>
          <xdr:spPr>
            <a:xfrm>
              <a:off x="10458450" y="3333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161925</xdr:colOff>
      <xdr:row>2</xdr:row>
      <xdr:rowOff>19050</xdr:rowOff>
    </xdr:from>
    <xdr:to>
      <xdr:col>11</xdr:col>
      <xdr:colOff>161925</xdr:colOff>
      <xdr:row>15</xdr:row>
      <xdr:rowOff>133350</xdr:rowOff>
    </xdr:to>
    <mc:AlternateContent xmlns:mc="http://schemas.openxmlformats.org/markup-compatibility/2006">
      <mc:Choice xmlns:a14="http://schemas.microsoft.com/office/drawing/2010/main" Requires="a14">
        <xdr:graphicFrame macro="">
          <xdr:nvGraphicFramePr>
            <xdr:cNvPr id="3" name="Город 4"/>
            <xdr:cNvGraphicFramePr/>
          </xdr:nvGraphicFramePr>
          <xdr:xfrm>
            <a:off x="0" y="0"/>
            <a:ext cx="0" cy="0"/>
          </xdr:xfrm>
          <a:graphic>
            <a:graphicData uri="http://schemas.microsoft.com/office/drawing/2010/slicer">
              <sle:slicer xmlns:sle="http://schemas.microsoft.com/office/drawing/2010/slicer" name="Город 4"/>
            </a:graphicData>
          </a:graphic>
        </xdr:graphicFrame>
      </mc:Choice>
      <mc:Fallback>
        <xdr:sp macro="" textlink="">
          <xdr:nvSpPr>
            <xdr:cNvPr id="0" name=""/>
            <xdr:cNvSpPr>
              <a:spLocks noTextEdit="1"/>
            </xdr:cNvSpPr>
          </xdr:nvSpPr>
          <xdr:spPr>
            <a:xfrm>
              <a:off x="12458700" y="3429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5</xdr:col>
      <xdr:colOff>9525</xdr:colOff>
      <xdr:row>16</xdr:row>
      <xdr:rowOff>123825</xdr:rowOff>
    </xdr:from>
    <xdr:to>
      <xdr:col>8</xdr:col>
      <xdr:colOff>9525</xdr:colOff>
      <xdr:row>31</xdr:row>
      <xdr:rowOff>76200</xdr:rowOff>
    </xdr:to>
    <mc:AlternateContent xmlns:mc="http://schemas.openxmlformats.org/markup-compatibility/2006">
      <mc:Choice xmlns:a14="http://schemas.microsoft.com/office/drawing/2010/main" Requires="a14">
        <xdr:graphicFrame macro="">
          <xdr:nvGraphicFramePr>
            <xdr:cNvPr id="4" name="Категория 5"/>
            <xdr:cNvGraphicFramePr/>
          </xdr:nvGraphicFramePr>
          <xdr:xfrm>
            <a:off x="0" y="0"/>
            <a:ext cx="0" cy="0"/>
          </xdr:xfrm>
          <a:graphic>
            <a:graphicData uri="http://schemas.microsoft.com/office/drawing/2010/slicer">
              <sle:slicer xmlns:sle="http://schemas.microsoft.com/office/drawing/2010/slicer" name="Категория 5"/>
            </a:graphicData>
          </a:graphic>
        </xdr:graphicFrame>
      </mc:Choice>
      <mc:Fallback>
        <xdr:sp macro="" textlink="">
          <xdr:nvSpPr>
            <xdr:cNvPr id="0" name=""/>
            <xdr:cNvSpPr>
              <a:spLocks noTextEdit="1"/>
            </xdr:cNvSpPr>
          </xdr:nvSpPr>
          <xdr:spPr>
            <a:xfrm>
              <a:off x="10477500" y="28765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304800</xdr:colOff>
      <xdr:row>2</xdr:row>
      <xdr:rowOff>28575</xdr:rowOff>
    </xdr:from>
    <xdr:to>
      <xdr:col>14</xdr:col>
      <xdr:colOff>304800</xdr:colOff>
      <xdr:row>15</xdr:row>
      <xdr:rowOff>142875</xdr:rowOff>
    </xdr:to>
    <mc:AlternateContent xmlns:mc="http://schemas.openxmlformats.org/markup-compatibility/2006">
      <mc:Choice xmlns:a14="http://schemas.microsoft.com/office/drawing/2010/main" Requires="a14">
        <xdr:graphicFrame macro="">
          <xdr:nvGraphicFramePr>
            <xdr:cNvPr id="5" name="Вид услуги 6"/>
            <xdr:cNvGraphicFramePr/>
          </xdr:nvGraphicFramePr>
          <xdr:xfrm>
            <a:off x="0" y="0"/>
            <a:ext cx="0" cy="0"/>
          </xdr:xfrm>
          <a:graphic>
            <a:graphicData uri="http://schemas.microsoft.com/office/drawing/2010/slicer">
              <sle:slicer xmlns:sle="http://schemas.microsoft.com/office/drawing/2010/slicer" name="Вид услуги 6"/>
            </a:graphicData>
          </a:graphic>
        </xdr:graphicFrame>
      </mc:Choice>
      <mc:Fallback>
        <xdr:sp macro="" textlink="">
          <xdr:nvSpPr>
            <xdr:cNvPr id="0" name=""/>
            <xdr:cNvSpPr>
              <a:spLocks noTextEdit="1"/>
            </xdr:cNvSpPr>
          </xdr:nvSpPr>
          <xdr:spPr>
            <a:xfrm>
              <a:off x="14430375" y="3524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123825</xdr:colOff>
      <xdr:row>16</xdr:row>
      <xdr:rowOff>114300</xdr:rowOff>
    </xdr:from>
    <xdr:to>
      <xdr:col>11</xdr:col>
      <xdr:colOff>123825</xdr:colOff>
      <xdr:row>31</xdr:row>
      <xdr:rowOff>66675</xdr:rowOff>
    </xdr:to>
    <mc:AlternateContent xmlns:mc="http://schemas.openxmlformats.org/markup-compatibility/2006">
      <mc:Choice xmlns:a14="http://schemas.microsoft.com/office/drawing/2010/main" Requires="a14">
        <xdr:graphicFrame macro="">
          <xdr:nvGraphicFramePr>
            <xdr:cNvPr id="6" name="Категория2 7"/>
            <xdr:cNvGraphicFramePr/>
          </xdr:nvGraphicFramePr>
          <xdr:xfrm>
            <a:off x="0" y="0"/>
            <a:ext cx="0" cy="0"/>
          </xdr:xfrm>
          <a:graphic>
            <a:graphicData uri="http://schemas.microsoft.com/office/drawing/2010/slicer">
              <sle:slicer xmlns:sle="http://schemas.microsoft.com/office/drawing/2010/slicer" name="Категория2 7"/>
            </a:graphicData>
          </a:graphic>
        </xdr:graphicFrame>
      </mc:Choice>
      <mc:Fallback>
        <xdr:sp macro="" textlink="">
          <xdr:nvSpPr>
            <xdr:cNvPr id="0" name=""/>
            <xdr:cNvSpPr>
              <a:spLocks noTextEdit="1"/>
            </xdr:cNvSpPr>
          </xdr:nvSpPr>
          <xdr:spPr>
            <a:xfrm>
              <a:off x="12420600" y="28670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285750</xdr:colOff>
      <xdr:row>16</xdr:row>
      <xdr:rowOff>104775</xdr:rowOff>
    </xdr:from>
    <xdr:to>
      <xdr:col>14</xdr:col>
      <xdr:colOff>285750</xdr:colOff>
      <xdr:row>31</xdr:row>
      <xdr:rowOff>57150</xdr:rowOff>
    </xdr:to>
    <mc:AlternateContent xmlns:mc="http://schemas.openxmlformats.org/markup-compatibility/2006">
      <mc:Choice xmlns:a14="http://schemas.microsoft.com/office/drawing/2010/main" Requires="a14">
        <xdr:graphicFrame macro="">
          <xdr:nvGraphicFramePr>
            <xdr:cNvPr id="7" name="Состояние 4"/>
            <xdr:cNvGraphicFramePr/>
          </xdr:nvGraphicFramePr>
          <xdr:xfrm>
            <a:off x="0" y="0"/>
            <a:ext cx="0" cy="0"/>
          </xdr:xfrm>
          <a:graphic>
            <a:graphicData uri="http://schemas.microsoft.com/office/drawing/2010/slicer">
              <sle:slicer xmlns:sle="http://schemas.microsoft.com/office/drawing/2010/slicer" name="Состояние 4"/>
            </a:graphicData>
          </a:graphic>
        </xdr:graphicFrame>
      </mc:Choice>
      <mc:Fallback>
        <xdr:sp macro="" textlink="">
          <xdr:nvSpPr>
            <xdr:cNvPr id="0" name=""/>
            <xdr:cNvSpPr>
              <a:spLocks noTextEdit="1"/>
            </xdr:cNvSpPr>
          </xdr:nvSpPr>
          <xdr:spPr>
            <a:xfrm>
              <a:off x="14411325" y="28575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295275</xdr:colOff>
      <xdr:row>2</xdr:row>
      <xdr:rowOff>9525</xdr:rowOff>
    </xdr:from>
    <xdr:to>
      <xdr:col>14</xdr:col>
      <xdr:colOff>295275</xdr:colOff>
      <xdr:row>15</xdr:row>
      <xdr:rowOff>123825</xdr:rowOff>
    </xdr:to>
    <mc:AlternateContent xmlns:mc="http://schemas.openxmlformats.org/markup-compatibility/2006" xmlns:a14="http://schemas.microsoft.com/office/drawing/2010/main">
      <mc:Choice Requires="a14">
        <xdr:graphicFrame macro="">
          <xdr:nvGraphicFramePr>
            <xdr:cNvPr id="2" name="Тип продавца"/>
            <xdr:cNvGraphicFramePr/>
          </xdr:nvGraphicFramePr>
          <xdr:xfrm>
            <a:off x="0" y="0"/>
            <a:ext cx="0" cy="0"/>
          </xdr:xfrm>
          <a:graphic>
            <a:graphicData uri="http://schemas.microsoft.com/office/drawing/2010/slicer">
              <sle:slicer xmlns:sle="http://schemas.microsoft.com/office/drawing/2010/slicer" name="Тип продавца"/>
            </a:graphicData>
          </a:graphic>
        </xdr:graphicFrame>
      </mc:Choice>
      <mc:Fallback xmlns="">
        <xdr:sp macro="" textlink="">
          <xdr:nvSpPr>
            <xdr:cNvPr id="0" name=""/>
            <xdr:cNvSpPr>
              <a:spLocks noTextEdit="1"/>
            </xdr:cNvSpPr>
          </xdr:nvSpPr>
          <xdr:spPr>
            <a:xfrm>
              <a:off x="8763000" y="3333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466725</xdr:colOff>
      <xdr:row>1</xdr:row>
      <xdr:rowOff>133350</xdr:rowOff>
    </xdr:from>
    <xdr:to>
      <xdr:col>7</xdr:col>
      <xdr:colOff>466725</xdr:colOff>
      <xdr:row>15</xdr:row>
      <xdr:rowOff>85725</xdr:rowOff>
    </xdr:to>
    <mc:AlternateContent xmlns:mc="http://schemas.openxmlformats.org/markup-compatibility/2006" xmlns:a14="http://schemas.microsoft.com/office/drawing/2010/main">
      <mc:Choice Requires="a14">
        <xdr:graphicFrame macro="">
          <xdr:nvGraphicFramePr>
            <xdr:cNvPr id="3" name="Категория"/>
            <xdr:cNvGraphicFramePr/>
          </xdr:nvGraphicFramePr>
          <xdr:xfrm>
            <a:off x="0" y="0"/>
            <a:ext cx="0" cy="0"/>
          </xdr:xfrm>
          <a:graphic>
            <a:graphicData uri="http://schemas.microsoft.com/office/drawing/2010/slicer">
              <sle:slicer xmlns:sle="http://schemas.microsoft.com/office/drawing/2010/slicer" name="Категория"/>
            </a:graphicData>
          </a:graphic>
        </xdr:graphicFrame>
      </mc:Choice>
      <mc:Fallback xmlns="">
        <xdr:sp macro="" textlink="">
          <xdr:nvSpPr>
            <xdr:cNvPr id="0" name=""/>
            <xdr:cNvSpPr>
              <a:spLocks noTextEdit="1"/>
            </xdr:cNvSpPr>
          </xdr:nvSpPr>
          <xdr:spPr>
            <a:xfrm>
              <a:off x="4667250" y="2952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600075</xdr:colOff>
      <xdr:row>1</xdr:row>
      <xdr:rowOff>142875</xdr:rowOff>
    </xdr:from>
    <xdr:to>
      <xdr:col>10</xdr:col>
      <xdr:colOff>600075</xdr:colOff>
      <xdr:row>15</xdr:row>
      <xdr:rowOff>95250</xdr:rowOff>
    </xdr:to>
    <mc:AlternateContent xmlns:mc="http://schemas.openxmlformats.org/markup-compatibility/2006" xmlns:a14="http://schemas.microsoft.com/office/drawing/2010/main">
      <mc:Choice Requires="a14">
        <xdr:graphicFrame macro="">
          <xdr:nvGraphicFramePr>
            <xdr:cNvPr id="4" name="Подкатегория"/>
            <xdr:cNvGraphicFramePr/>
          </xdr:nvGraphicFramePr>
          <xdr:xfrm>
            <a:off x="0" y="0"/>
            <a:ext cx="0" cy="0"/>
          </xdr:xfrm>
          <a:graphic>
            <a:graphicData uri="http://schemas.microsoft.com/office/drawing/2010/slicer">
              <sle:slicer xmlns:sle="http://schemas.microsoft.com/office/drawing/2010/slicer" name="Подкатегория"/>
            </a:graphicData>
          </a:graphic>
        </xdr:graphicFrame>
      </mc:Choice>
      <mc:Fallback xmlns="">
        <xdr:sp macro="" textlink="">
          <xdr:nvSpPr>
            <xdr:cNvPr id="0" name=""/>
            <xdr:cNvSpPr>
              <a:spLocks noTextEdit="1"/>
            </xdr:cNvSpPr>
          </xdr:nvSpPr>
          <xdr:spPr>
            <a:xfrm>
              <a:off x="6629400" y="3048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457200</xdr:colOff>
      <xdr:row>16</xdr:row>
      <xdr:rowOff>104775</xdr:rowOff>
    </xdr:from>
    <xdr:to>
      <xdr:col>7</xdr:col>
      <xdr:colOff>457200</xdr:colOff>
      <xdr:row>31</xdr:row>
      <xdr:rowOff>57150</xdr:rowOff>
    </xdr:to>
    <mc:AlternateContent xmlns:mc="http://schemas.openxmlformats.org/markup-compatibility/2006" xmlns:a14="http://schemas.microsoft.com/office/drawing/2010/main">
      <mc:Choice Requires="a14">
        <xdr:graphicFrame macro="">
          <xdr:nvGraphicFramePr>
            <xdr:cNvPr id="5" name="Вид услуги"/>
            <xdr:cNvGraphicFramePr/>
          </xdr:nvGraphicFramePr>
          <xdr:xfrm>
            <a:off x="0" y="0"/>
            <a:ext cx="0" cy="0"/>
          </xdr:xfrm>
          <a:graphic>
            <a:graphicData uri="http://schemas.microsoft.com/office/drawing/2010/slicer">
              <sle:slicer xmlns:sle="http://schemas.microsoft.com/office/drawing/2010/slicer" name="Вид услуги"/>
            </a:graphicData>
          </a:graphic>
        </xdr:graphicFrame>
      </mc:Choice>
      <mc:Fallback xmlns="">
        <xdr:sp macro="" textlink="">
          <xdr:nvSpPr>
            <xdr:cNvPr id="0" name=""/>
            <xdr:cNvSpPr>
              <a:spLocks noTextEdit="1"/>
            </xdr:cNvSpPr>
          </xdr:nvSpPr>
          <xdr:spPr>
            <a:xfrm>
              <a:off x="4657725" y="28575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561975</xdr:colOff>
      <xdr:row>16</xdr:row>
      <xdr:rowOff>123825</xdr:rowOff>
    </xdr:from>
    <xdr:to>
      <xdr:col>10</xdr:col>
      <xdr:colOff>561975</xdr:colOff>
      <xdr:row>31</xdr:row>
      <xdr:rowOff>76200</xdr:rowOff>
    </xdr:to>
    <mc:AlternateContent xmlns:mc="http://schemas.openxmlformats.org/markup-compatibility/2006" xmlns:a14="http://schemas.microsoft.com/office/drawing/2010/main">
      <mc:Choice Requires="a14">
        <xdr:graphicFrame macro="">
          <xdr:nvGraphicFramePr>
            <xdr:cNvPr id="6" name="Категория2"/>
            <xdr:cNvGraphicFramePr/>
          </xdr:nvGraphicFramePr>
          <xdr:xfrm>
            <a:off x="0" y="0"/>
            <a:ext cx="0" cy="0"/>
          </xdr:xfrm>
          <a:graphic>
            <a:graphicData uri="http://schemas.microsoft.com/office/drawing/2010/slicer">
              <sle:slicer xmlns:sle="http://schemas.microsoft.com/office/drawing/2010/slicer" name="Категория2"/>
            </a:graphicData>
          </a:graphic>
        </xdr:graphicFrame>
      </mc:Choice>
      <mc:Fallback xmlns="">
        <xdr:sp macro="" textlink="">
          <xdr:nvSpPr>
            <xdr:cNvPr id="0" name=""/>
            <xdr:cNvSpPr>
              <a:spLocks noTextEdit="1"/>
            </xdr:cNvSpPr>
          </xdr:nvSpPr>
          <xdr:spPr>
            <a:xfrm>
              <a:off x="6591300" y="28765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238125</xdr:colOff>
      <xdr:row>16</xdr:row>
      <xdr:rowOff>152400</xdr:rowOff>
    </xdr:from>
    <xdr:to>
      <xdr:col>14</xdr:col>
      <xdr:colOff>238125</xdr:colOff>
      <xdr:row>31</xdr:row>
      <xdr:rowOff>104775</xdr:rowOff>
    </xdr:to>
    <mc:AlternateContent xmlns:mc="http://schemas.openxmlformats.org/markup-compatibility/2006" xmlns:a14="http://schemas.microsoft.com/office/drawing/2010/main">
      <mc:Choice Requires="a14">
        <xdr:graphicFrame macro="">
          <xdr:nvGraphicFramePr>
            <xdr:cNvPr id="7" name="Состояние 1"/>
            <xdr:cNvGraphicFramePr/>
          </xdr:nvGraphicFramePr>
          <xdr:xfrm>
            <a:off x="0" y="0"/>
            <a:ext cx="0" cy="0"/>
          </xdr:xfrm>
          <a:graphic>
            <a:graphicData uri="http://schemas.microsoft.com/office/drawing/2010/slicer">
              <sle:slicer xmlns:sle="http://schemas.microsoft.com/office/drawing/2010/slicer" name="Состояние 1"/>
            </a:graphicData>
          </a:graphic>
        </xdr:graphicFrame>
      </mc:Choice>
      <mc:Fallback xmlns="">
        <xdr:sp macro="" textlink="">
          <xdr:nvSpPr>
            <xdr:cNvPr id="0" name=""/>
            <xdr:cNvSpPr>
              <a:spLocks noTextEdit="1"/>
            </xdr:cNvSpPr>
          </xdr:nvSpPr>
          <xdr:spPr>
            <a:xfrm>
              <a:off x="8705850" y="29051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533400</xdr:colOff>
      <xdr:row>1</xdr:row>
      <xdr:rowOff>104775</xdr:rowOff>
    </xdr:from>
    <xdr:to>
      <xdr:col>8</xdr:col>
      <xdr:colOff>533400</xdr:colOff>
      <xdr:row>15</xdr:row>
      <xdr:rowOff>57150</xdr:rowOff>
    </xdr:to>
    <mc:AlternateContent xmlns:mc="http://schemas.openxmlformats.org/markup-compatibility/2006" xmlns:a14="http://schemas.microsoft.com/office/drawing/2010/main">
      <mc:Choice Requires="a14">
        <xdr:graphicFrame macro="">
          <xdr:nvGraphicFramePr>
            <xdr:cNvPr id="2" name="Регион"/>
            <xdr:cNvGraphicFramePr/>
          </xdr:nvGraphicFramePr>
          <xdr:xfrm>
            <a:off x="0" y="0"/>
            <a:ext cx="0" cy="0"/>
          </xdr:xfrm>
          <a:graphic>
            <a:graphicData uri="http://schemas.microsoft.com/office/drawing/2010/slicer">
              <sle:slicer xmlns:sle="http://schemas.microsoft.com/office/drawing/2010/slicer" name="Регион"/>
            </a:graphicData>
          </a:graphic>
        </xdr:graphicFrame>
      </mc:Choice>
      <mc:Fallback xmlns="">
        <xdr:sp macro="" textlink="">
          <xdr:nvSpPr>
            <xdr:cNvPr id="0" name=""/>
            <xdr:cNvSpPr>
              <a:spLocks noTextEdit="1"/>
            </xdr:cNvSpPr>
          </xdr:nvSpPr>
          <xdr:spPr>
            <a:xfrm>
              <a:off x="5629275" y="2667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9</xdr:col>
      <xdr:colOff>76200</xdr:colOff>
      <xdr:row>1</xdr:row>
      <xdr:rowOff>104775</xdr:rowOff>
    </xdr:from>
    <xdr:to>
      <xdr:col>12</xdr:col>
      <xdr:colOff>76200</xdr:colOff>
      <xdr:row>15</xdr:row>
      <xdr:rowOff>57150</xdr:rowOff>
    </xdr:to>
    <mc:AlternateContent xmlns:mc="http://schemas.openxmlformats.org/markup-compatibility/2006" xmlns:a14="http://schemas.microsoft.com/office/drawing/2010/main">
      <mc:Choice Requires="a14">
        <xdr:graphicFrame macro="">
          <xdr:nvGraphicFramePr>
            <xdr:cNvPr id="3" name="Город"/>
            <xdr:cNvGraphicFramePr/>
          </xdr:nvGraphicFramePr>
          <xdr:xfrm>
            <a:off x="0" y="0"/>
            <a:ext cx="0" cy="0"/>
          </xdr:xfrm>
          <a:graphic>
            <a:graphicData uri="http://schemas.microsoft.com/office/drawing/2010/slicer">
              <sle:slicer xmlns:sle="http://schemas.microsoft.com/office/drawing/2010/slicer" name="Город"/>
            </a:graphicData>
          </a:graphic>
        </xdr:graphicFrame>
      </mc:Choice>
      <mc:Fallback xmlns="">
        <xdr:sp macro="" textlink="">
          <xdr:nvSpPr>
            <xdr:cNvPr id="0" name=""/>
            <xdr:cNvSpPr>
              <a:spLocks noTextEdit="1"/>
            </xdr:cNvSpPr>
          </xdr:nvSpPr>
          <xdr:spPr>
            <a:xfrm>
              <a:off x="7610475" y="2667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5</xdr:col>
      <xdr:colOff>571500</xdr:colOff>
      <xdr:row>17</xdr:row>
      <xdr:rowOff>19050</xdr:rowOff>
    </xdr:from>
    <xdr:to>
      <xdr:col>8</xdr:col>
      <xdr:colOff>571500</xdr:colOff>
      <xdr:row>31</xdr:row>
      <xdr:rowOff>133350</xdr:rowOff>
    </xdr:to>
    <mc:AlternateContent xmlns:mc="http://schemas.openxmlformats.org/markup-compatibility/2006" xmlns:a14="http://schemas.microsoft.com/office/drawing/2010/main">
      <mc:Choice Requires="a14">
        <xdr:graphicFrame macro="">
          <xdr:nvGraphicFramePr>
            <xdr:cNvPr id="6" name="Состояние"/>
            <xdr:cNvGraphicFramePr/>
          </xdr:nvGraphicFramePr>
          <xdr:xfrm>
            <a:off x="0" y="0"/>
            <a:ext cx="0" cy="0"/>
          </xdr:xfrm>
          <a:graphic>
            <a:graphicData uri="http://schemas.microsoft.com/office/drawing/2010/slicer">
              <sle:slicer xmlns:sle="http://schemas.microsoft.com/office/drawing/2010/slicer" name="Состояние"/>
            </a:graphicData>
          </a:graphic>
        </xdr:graphicFrame>
      </mc:Choice>
      <mc:Fallback xmlns="">
        <xdr:sp macro="" textlink="">
          <xdr:nvSpPr>
            <xdr:cNvPr id="0" name=""/>
            <xdr:cNvSpPr>
              <a:spLocks noTextEdit="1"/>
            </xdr:cNvSpPr>
          </xdr:nvSpPr>
          <xdr:spPr>
            <a:xfrm>
              <a:off x="5667375" y="29337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9</xdr:col>
      <xdr:colOff>123825</xdr:colOff>
      <xdr:row>17</xdr:row>
      <xdr:rowOff>28575</xdr:rowOff>
    </xdr:from>
    <xdr:to>
      <xdr:col>12</xdr:col>
      <xdr:colOff>123825</xdr:colOff>
      <xdr:row>31</xdr:row>
      <xdr:rowOff>142875</xdr:rowOff>
    </xdr:to>
    <mc:AlternateContent xmlns:mc="http://schemas.openxmlformats.org/markup-compatibility/2006" xmlns:a14="http://schemas.microsoft.com/office/drawing/2010/main">
      <mc:Choice Requires="a14">
        <xdr:graphicFrame macro="">
          <xdr:nvGraphicFramePr>
            <xdr:cNvPr id="7" name="Категория2 2"/>
            <xdr:cNvGraphicFramePr/>
          </xdr:nvGraphicFramePr>
          <xdr:xfrm>
            <a:off x="0" y="0"/>
            <a:ext cx="0" cy="0"/>
          </xdr:xfrm>
          <a:graphic>
            <a:graphicData uri="http://schemas.microsoft.com/office/drawing/2010/slicer">
              <sle:slicer xmlns:sle="http://schemas.microsoft.com/office/drawing/2010/slicer" name="Категория2 2"/>
            </a:graphicData>
          </a:graphic>
        </xdr:graphicFrame>
      </mc:Choice>
      <mc:Fallback xmlns="">
        <xdr:sp macro="" textlink="">
          <xdr:nvSpPr>
            <xdr:cNvPr id="0" name=""/>
            <xdr:cNvSpPr>
              <a:spLocks noTextEdit="1"/>
            </xdr:cNvSpPr>
          </xdr:nvSpPr>
          <xdr:spPr>
            <a:xfrm>
              <a:off x="7658100" y="29432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600075</xdr:colOff>
      <xdr:row>16</xdr:row>
      <xdr:rowOff>104775</xdr:rowOff>
    </xdr:from>
    <xdr:to>
      <xdr:col>8</xdr:col>
      <xdr:colOff>600075</xdr:colOff>
      <xdr:row>31</xdr:row>
      <xdr:rowOff>57150</xdr:rowOff>
    </xdr:to>
    <mc:AlternateContent xmlns:mc="http://schemas.openxmlformats.org/markup-compatibility/2006" xmlns:a14="http://schemas.microsoft.com/office/drawing/2010/main">
      <mc:Choice Requires="a14">
        <xdr:graphicFrame macro="">
          <xdr:nvGraphicFramePr>
            <xdr:cNvPr id="2" name="Тип продавца 2"/>
            <xdr:cNvGraphicFramePr/>
          </xdr:nvGraphicFramePr>
          <xdr:xfrm>
            <a:off x="0" y="0"/>
            <a:ext cx="0" cy="0"/>
          </xdr:xfrm>
          <a:graphic>
            <a:graphicData uri="http://schemas.microsoft.com/office/drawing/2010/slicer">
              <sle:slicer xmlns:sle="http://schemas.microsoft.com/office/drawing/2010/slicer" name="Тип продавца 2"/>
            </a:graphicData>
          </a:graphic>
        </xdr:graphicFrame>
      </mc:Choice>
      <mc:Fallback xmlns="">
        <xdr:sp macro="" textlink="">
          <xdr:nvSpPr>
            <xdr:cNvPr id="0" name=""/>
            <xdr:cNvSpPr>
              <a:spLocks noTextEdit="1"/>
            </xdr:cNvSpPr>
          </xdr:nvSpPr>
          <xdr:spPr>
            <a:xfrm>
              <a:off x="7591425" y="28575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5</xdr:col>
      <xdr:colOff>600075</xdr:colOff>
      <xdr:row>2</xdr:row>
      <xdr:rowOff>19050</xdr:rowOff>
    </xdr:from>
    <xdr:to>
      <xdr:col>8</xdr:col>
      <xdr:colOff>600075</xdr:colOff>
      <xdr:row>15</xdr:row>
      <xdr:rowOff>133350</xdr:rowOff>
    </xdr:to>
    <mc:AlternateContent xmlns:mc="http://schemas.openxmlformats.org/markup-compatibility/2006" xmlns:a14="http://schemas.microsoft.com/office/drawing/2010/main">
      <mc:Choice Requires="a14">
        <xdr:graphicFrame macro="">
          <xdr:nvGraphicFramePr>
            <xdr:cNvPr id="3" name="Регион 1"/>
            <xdr:cNvGraphicFramePr/>
          </xdr:nvGraphicFramePr>
          <xdr:xfrm>
            <a:off x="0" y="0"/>
            <a:ext cx="0" cy="0"/>
          </xdr:xfrm>
          <a:graphic>
            <a:graphicData uri="http://schemas.microsoft.com/office/drawing/2010/slicer">
              <sle:slicer xmlns:sle="http://schemas.microsoft.com/office/drawing/2010/slicer" name="Регион 1"/>
            </a:graphicData>
          </a:graphic>
        </xdr:graphicFrame>
      </mc:Choice>
      <mc:Fallback xmlns="">
        <xdr:sp macro="" textlink="">
          <xdr:nvSpPr>
            <xdr:cNvPr id="0" name=""/>
            <xdr:cNvSpPr>
              <a:spLocks noTextEdit="1"/>
            </xdr:cNvSpPr>
          </xdr:nvSpPr>
          <xdr:spPr>
            <a:xfrm>
              <a:off x="7591425" y="3429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9</xdr:col>
      <xdr:colOff>209550</xdr:colOff>
      <xdr:row>2</xdr:row>
      <xdr:rowOff>9525</xdr:rowOff>
    </xdr:from>
    <xdr:to>
      <xdr:col>12</xdr:col>
      <xdr:colOff>209550</xdr:colOff>
      <xdr:row>15</xdr:row>
      <xdr:rowOff>123825</xdr:rowOff>
    </xdr:to>
    <mc:AlternateContent xmlns:mc="http://schemas.openxmlformats.org/markup-compatibility/2006" xmlns:a14="http://schemas.microsoft.com/office/drawing/2010/main">
      <mc:Choice Requires="a14">
        <xdr:graphicFrame macro="">
          <xdr:nvGraphicFramePr>
            <xdr:cNvPr id="4" name="Город 1"/>
            <xdr:cNvGraphicFramePr/>
          </xdr:nvGraphicFramePr>
          <xdr:xfrm>
            <a:off x="0" y="0"/>
            <a:ext cx="0" cy="0"/>
          </xdr:xfrm>
          <a:graphic>
            <a:graphicData uri="http://schemas.microsoft.com/office/drawing/2010/slicer">
              <sle:slicer xmlns:sle="http://schemas.microsoft.com/office/drawing/2010/slicer" name="Город 1"/>
            </a:graphicData>
          </a:graphic>
        </xdr:graphicFrame>
      </mc:Choice>
      <mc:Fallback xmlns="">
        <xdr:sp macro="" textlink="">
          <xdr:nvSpPr>
            <xdr:cNvPr id="0" name=""/>
            <xdr:cNvSpPr>
              <a:spLocks noTextEdit="1"/>
            </xdr:cNvSpPr>
          </xdr:nvSpPr>
          <xdr:spPr>
            <a:xfrm>
              <a:off x="9639300" y="3333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9</xdr:col>
      <xdr:colOff>123825</xdr:colOff>
      <xdr:row>16</xdr:row>
      <xdr:rowOff>57150</xdr:rowOff>
    </xdr:from>
    <xdr:to>
      <xdr:col>12</xdr:col>
      <xdr:colOff>123825</xdr:colOff>
      <xdr:row>31</xdr:row>
      <xdr:rowOff>9525</xdr:rowOff>
    </xdr:to>
    <mc:AlternateContent xmlns:mc="http://schemas.openxmlformats.org/markup-compatibility/2006" xmlns:a14="http://schemas.microsoft.com/office/drawing/2010/main">
      <mc:Choice Requires="a14">
        <xdr:graphicFrame macro="">
          <xdr:nvGraphicFramePr>
            <xdr:cNvPr id="5" name="Категория 2"/>
            <xdr:cNvGraphicFramePr/>
          </xdr:nvGraphicFramePr>
          <xdr:xfrm>
            <a:off x="0" y="0"/>
            <a:ext cx="0" cy="0"/>
          </xdr:xfrm>
          <a:graphic>
            <a:graphicData uri="http://schemas.microsoft.com/office/drawing/2010/slicer">
              <sle:slicer xmlns:sle="http://schemas.microsoft.com/office/drawing/2010/slicer" name="Категория 2"/>
            </a:graphicData>
          </a:graphic>
        </xdr:graphicFrame>
      </mc:Choice>
      <mc:Fallback xmlns="">
        <xdr:sp macro="" textlink="">
          <xdr:nvSpPr>
            <xdr:cNvPr id="0" name=""/>
            <xdr:cNvSpPr>
              <a:spLocks noTextEdit="1"/>
            </xdr:cNvSpPr>
          </xdr:nvSpPr>
          <xdr:spPr>
            <a:xfrm>
              <a:off x="9553575" y="28098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266700</xdr:colOff>
      <xdr:row>1</xdr:row>
      <xdr:rowOff>142875</xdr:rowOff>
    </xdr:from>
    <xdr:to>
      <xdr:col>14</xdr:col>
      <xdr:colOff>266700</xdr:colOff>
      <xdr:row>15</xdr:row>
      <xdr:rowOff>95250</xdr:rowOff>
    </xdr:to>
    <mc:AlternateContent xmlns:mc="http://schemas.openxmlformats.org/markup-compatibility/2006" xmlns:a14="http://schemas.microsoft.com/office/drawing/2010/main">
      <mc:Choice Requires="a14">
        <xdr:graphicFrame macro="">
          <xdr:nvGraphicFramePr>
            <xdr:cNvPr id="2" name="Тип продавца 3"/>
            <xdr:cNvGraphicFramePr/>
          </xdr:nvGraphicFramePr>
          <xdr:xfrm>
            <a:off x="0" y="0"/>
            <a:ext cx="0" cy="0"/>
          </xdr:xfrm>
          <a:graphic>
            <a:graphicData uri="http://schemas.microsoft.com/office/drawing/2010/slicer">
              <sle:slicer xmlns:sle="http://schemas.microsoft.com/office/drawing/2010/slicer" name="Тип продавца 3"/>
            </a:graphicData>
          </a:graphic>
        </xdr:graphicFrame>
      </mc:Choice>
      <mc:Fallback xmlns="">
        <xdr:sp macro="" textlink="">
          <xdr:nvSpPr>
            <xdr:cNvPr id="0" name=""/>
            <xdr:cNvSpPr>
              <a:spLocks noTextEdit="1"/>
            </xdr:cNvSpPr>
          </xdr:nvSpPr>
          <xdr:spPr>
            <a:xfrm>
              <a:off x="12592050" y="3048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5</xdr:col>
      <xdr:colOff>161925</xdr:colOff>
      <xdr:row>2</xdr:row>
      <xdr:rowOff>9525</xdr:rowOff>
    </xdr:from>
    <xdr:to>
      <xdr:col>8</xdr:col>
      <xdr:colOff>161925</xdr:colOff>
      <xdr:row>15</xdr:row>
      <xdr:rowOff>123825</xdr:rowOff>
    </xdr:to>
    <mc:AlternateContent xmlns:mc="http://schemas.openxmlformats.org/markup-compatibility/2006" xmlns:a14="http://schemas.microsoft.com/office/drawing/2010/main">
      <mc:Choice Requires="a14">
        <xdr:graphicFrame macro="">
          <xdr:nvGraphicFramePr>
            <xdr:cNvPr id="3" name="Регион 2"/>
            <xdr:cNvGraphicFramePr/>
          </xdr:nvGraphicFramePr>
          <xdr:xfrm>
            <a:off x="0" y="0"/>
            <a:ext cx="0" cy="0"/>
          </xdr:xfrm>
          <a:graphic>
            <a:graphicData uri="http://schemas.microsoft.com/office/drawing/2010/slicer">
              <sle:slicer xmlns:sle="http://schemas.microsoft.com/office/drawing/2010/slicer" name="Регион 2"/>
            </a:graphicData>
          </a:graphic>
        </xdr:graphicFrame>
      </mc:Choice>
      <mc:Fallback xmlns="">
        <xdr:sp macro="" textlink="">
          <xdr:nvSpPr>
            <xdr:cNvPr id="0" name=""/>
            <xdr:cNvSpPr>
              <a:spLocks noTextEdit="1"/>
            </xdr:cNvSpPr>
          </xdr:nvSpPr>
          <xdr:spPr>
            <a:xfrm>
              <a:off x="8829675" y="3333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5</xdr:col>
      <xdr:colOff>85725</xdr:colOff>
      <xdr:row>17</xdr:row>
      <xdr:rowOff>38100</xdr:rowOff>
    </xdr:from>
    <xdr:to>
      <xdr:col>8</xdr:col>
      <xdr:colOff>85725</xdr:colOff>
      <xdr:row>31</xdr:row>
      <xdr:rowOff>152400</xdr:rowOff>
    </xdr:to>
    <mc:AlternateContent xmlns:mc="http://schemas.openxmlformats.org/markup-compatibility/2006" xmlns:a14="http://schemas.microsoft.com/office/drawing/2010/main">
      <mc:Choice Requires="a14">
        <xdr:graphicFrame macro="">
          <xdr:nvGraphicFramePr>
            <xdr:cNvPr id="4" name="Категория 3"/>
            <xdr:cNvGraphicFramePr/>
          </xdr:nvGraphicFramePr>
          <xdr:xfrm>
            <a:off x="0" y="0"/>
            <a:ext cx="0" cy="0"/>
          </xdr:xfrm>
          <a:graphic>
            <a:graphicData uri="http://schemas.microsoft.com/office/drawing/2010/slicer">
              <sle:slicer xmlns:sle="http://schemas.microsoft.com/office/drawing/2010/slicer" name="Категория 3"/>
            </a:graphicData>
          </a:graphic>
        </xdr:graphicFrame>
      </mc:Choice>
      <mc:Fallback xmlns="">
        <xdr:sp macro="" textlink="">
          <xdr:nvSpPr>
            <xdr:cNvPr id="0" name=""/>
            <xdr:cNvSpPr>
              <a:spLocks noTextEdit="1"/>
            </xdr:cNvSpPr>
          </xdr:nvSpPr>
          <xdr:spPr>
            <a:xfrm>
              <a:off x="8753475" y="29527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152400</xdr:colOff>
      <xdr:row>17</xdr:row>
      <xdr:rowOff>19050</xdr:rowOff>
    </xdr:from>
    <xdr:to>
      <xdr:col>11</xdr:col>
      <xdr:colOff>152400</xdr:colOff>
      <xdr:row>31</xdr:row>
      <xdr:rowOff>133350</xdr:rowOff>
    </xdr:to>
    <mc:AlternateContent xmlns:mc="http://schemas.openxmlformats.org/markup-compatibility/2006" xmlns:a14="http://schemas.microsoft.com/office/drawing/2010/main">
      <mc:Choice Requires="a14">
        <xdr:graphicFrame macro="">
          <xdr:nvGraphicFramePr>
            <xdr:cNvPr id="5" name="Подкатегория 2"/>
            <xdr:cNvGraphicFramePr/>
          </xdr:nvGraphicFramePr>
          <xdr:xfrm>
            <a:off x="0" y="0"/>
            <a:ext cx="0" cy="0"/>
          </xdr:xfrm>
          <a:graphic>
            <a:graphicData uri="http://schemas.microsoft.com/office/drawing/2010/slicer">
              <sle:slicer xmlns:sle="http://schemas.microsoft.com/office/drawing/2010/slicer" name="Подкатегория 2"/>
            </a:graphicData>
          </a:graphic>
        </xdr:graphicFrame>
      </mc:Choice>
      <mc:Fallback xmlns="">
        <xdr:sp macro="" textlink="">
          <xdr:nvSpPr>
            <xdr:cNvPr id="0" name=""/>
            <xdr:cNvSpPr>
              <a:spLocks noTextEdit="1"/>
            </xdr:cNvSpPr>
          </xdr:nvSpPr>
          <xdr:spPr>
            <a:xfrm>
              <a:off x="10648950" y="29337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590550</xdr:colOff>
      <xdr:row>1</xdr:row>
      <xdr:rowOff>142875</xdr:rowOff>
    </xdr:from>
    <xdr:to>
      <xdr:col>10</xdr:col>
      <xdr:colOff>590550</xdr:colOff>
      <xdr:row>15</xdr:row>
      <xdr:rowOff>95250</xdr:rowOff>
    </xdr:to>
    <mc:AlternateContent xmlns:mc="http://schemas.openxmlformats.org/markup-compatibility/2006" xmlns:a14="http://schemas.microsoft.com/office/drawing/2010/main">
      <mc:Choice Requires="a14">
        <xdr:graphicFrame macro="">
          <xdr:nvGraphicFramePr>
            <xdr:cNvPr id="6" name="Вид услуги 2"/>
            <xdr:cNvGraphicFramePr/>
          </xdr:nvGraphicFramePr>
          <xdr:xfrm>
            <a:off x="0" y="0"/>
            <a:ext cx="0" cy="0"/>
          </xdr:xfrm>
          <a:graphic>
            <a:graphicData uri="http://schemas.microsoft.com/office/drawing/2010/slicer">
              <sle:slicer xmlns:sle="http://schemas.microsoft.com/office/drawing/2010/slicer" name="Вид услуги 2"/>
            </a:graphicData>
          </a:graphic>
        </xdr:graphicFrame>
      </mc:Choice>
      <mc:Fallback xmlns="">
        <xdr:sp macro="" textlink="">
          <xdr:nvSpPr>
            <xdr:cNvPr id="0" name=""/>
            <xdr:cNvSpPr>
              <a:spLocks noTextEdit="1"/>
            </xdr:cNvSpPr>
          </xdr:nvSpPr>
          <xdr:spPr>
            <a:xfrm>
              <a:off x="10477500" y="3048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238125</xdr:colOff>
      <xdr:row>17</xdr:row>
      <xdr:rowOff>57150</xdr:rowOff>
    </xdr:from>
    <xdr:to>
      <xdr:col>14</xdr:col>
      <xdr:colOff>238125</xdr:colOff>
      <xdr:row>32</xdr:row>
      <xdr:rowOff>9525</xdr:rowOff>
    </xdr:to>
    <mc:AlternateContent xmlns:mc="http://schemas.openxmlformats.org/markup-compatibility/2006" xmlns:a14="http://schemas.microsoft.com/office/drawing/2010/main">
      <mc:Choice Requires="a14">
        <xdr:graphicFrame macro="">
          <xdr:nvGraphicFramePr>
            <xdr:cNvPr id="7" name="Категория2 3"/>
            <xdr:cNvGraphicFramePr/>
          </xdr:nvGraphicFramePr>
          <xdr:xfrm>
            <a:off x="0" y="0"/>
            <a:ext cx="0" cy="0"/>
          </xdr:xfrm>
          <a:graphic>
            <a:graphicData uri="http://schemas.microsoft.com/office/drawing/2010/slicer">
              <sle:slicer xmlns:sle="http://schemas.microsoft.com/office/drawing/2010/slicer" name="Категория2 3"/>
            </a:graphicData>
          </a:graphic>
        </xdr:graphicFrame>
      </mc:Choice>
      <mc:Fallback xmlns="">
        <xdr:sp macro="" textlink="">
          <xdr:nvSpPr>
            <xdr:cNvPr id="0" name=""/>
            <xdr:cNvSpPr>
              <a:spLocks noTextEdit="1"/>
            </xdr:cNvSpPr>
          </xdr:nvSpPr>
          <xdr:spPr>
            <a:xfrm>
              <a:off x="12563475" y="29718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276225</xdr:colOff>
      <xdr:row>2</xdr:row>
      <xdr:rowOff>19050</xdr:rowOff>
    </xdr:from>
    <xdr:to>
      <xdr:col>6</xdr:col>
      <xdr:colOff>276225</xdr:colOff>
      <xdr:row>15</xdr:row>
      <xdr:rowOff>133350</xdr:rowOff>
    </xdr:to>
    <mc:AlternateContent xmlns:mc="http://schemas.openxmlformats.org/markup-compatibility/2006" xmlns:a14="http://schemas.microsoft.com/office/drawing/2010/main">
      <mc:Choice Requires="a14">
        <xdr:graphicFrame macro="">
          <xdr:nvGraphicFramePr>
            <xdr:cNvPr id="2" name="Вид услуги 3"/>
            <xdr:cNvGraphicFramePr/>
          </xdr:nvGraphicFramePr>
          <xdr:xfrm>
            <a:off x="0" y="0"/>
            <a:ext cx="0" cy="0"/>
          </xdr:xfrm>
          <a:graphic>
            <a:graphicData uri="http://schemas.microsoft.com/office/drawing/2010/slicer">
              <sle:slicer xmlns:sle="http://schemas.microsoft.com/office/drawing/2010/slicer" name="Вид услуги 3"/>
            </a:graphicData>
          </a:graphic>
        </xdr:graphicFrame>
      </mc:Choice>
      <mc:Fallback xmlns="">
        <xdr:sp macro="" textlink="">
          <xdr:nvSpPr>
            <xdr:cNvPr id="0" name=""/>
            <xdr:cNvSpPr>
              <a:spLocks noTextEdit="1"/>
            </xdr:cNvSpPr>
          </xdr:nvSpPr>
          <xdr:spPr>
            <a:xfrm>
              <a:off x="6753225" y="3429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6</xdr:col>
      <xdr:colOff>438150</xdr:colOff>
      <xdr:row>2</xdr:row>
      <xdr:rowOff>38100</xdr:rowOff>
    </xdr:from>
    <xdr:to>
      <xdr:col>9</xdr:col>
      <xdr:colOff>438150</xdr:colOff>
      <xdr:row>15</xdr:row>
      <xdr:rowOff>152400</xdr:rowOff>
    </xdr:to>
    <mc:AlternateContent xmlns:mc="http://schemas.openxmlformats.org/markup-compatibility/2006" xmlns:a14="http://schemas.microsoft.com/office/drawing/2010/main">
      <mc:Choice Requires="a14">
        <xdr:graphicFrame macro="">
          <xdr:nvGraphicFramePr>
            <xdr:cNvPr id="3" name="Категория2 4"/>
            <xdr:cNvGraphicFramePr/>
          </xdr:nvGraphicFramePr>
          <xdr:xfrm>
            <a:off x="0" y="0"/>
            <a:ext cx="0" cy="0"/>
          </xdr:xfrm>
          <a:graphic>
            <a:graphicData uri="http://schemas.microsoft.com/office/drawing/2010/slicer">
              <sle:slicer xmlns:sle="http://schemas.microsoft.com/office/drawing/2010/slicer" name="Категория2 4"/>
            </a:graphicData>
          </a:graphic>
        </xdr:graphicFrame>
      </mc:Choice>
      <mc:Fallback xmlns="">
        <xdr:sp macro="" textlink="">
          <xdr:nvSpPr>
            <xdr:cNvPr id="0" name=""/>
            <xdr:cNvSpPr>
              <a:spLocks noTextEdit="1"/>
            </xdr:cNvSpPr>
          </xdr:nvSpPr>
          <xdr:spPr>
            <a:xfrm>
              <a:off x="8743950" y="3619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228600</xdr:colOff>
      <xdr:row>2</xdr:row>
      <xdr:rowOff>47625</xdr:rowOff>
    </xdr:from>
    <xdr:to>
      <xdr:col>6</xdr:col>
      <xdr:colOff>228600</xdr:colOff>
      <xdr:row>16</xdr:row>
      <xdr:rowOff>0</xdr:rowOff>
    </xdr:to>
    <mc:AlternateContent xmlns:mc="http://schemas.openxmlformats.org/markup-compatibility/2006" xmlns:a14="http://schemas.microsoft.com/office/drawing/2010/main">
      <mc:Choice Requires="a14">
        <xdr:graphicFrame macro="">
          <xdr:nvGraphicFramePr>
            <xdr:cNvPr id="2" name="Регион 3"/>
            <xdr:cNvGraphicFramePr/>
          </xdr:nvGraphicFramePr>
          <xdr:xfrm>
            <a:off x="0" y="0"/>
            <a:ext cx="0" cy="0"/>
          </xdr:xfrm>
          <a:graphic>
            <a:graphicData uri="http://schemas.microsoft.com/office/drawing/2010/slicer">
              <sle:slicer xmlns:sle="http://schemas.microsoft.com/office/drawing/2010/slicer" name="Регион 3"/>
            </a:graphicData>
          </a:graphic>
        </xdr:graphicFrame>
      </mc:Choice>
      <mc:Fallback xmlns="">
        <xdr:sp macro="" textlink="">
          <xdr:nvSpPr>
            <xdr:cNvPr id="0" name=""/>
            <xdr:cNvSpPr>
              <a:spLocks noTextEdit="1"/>
            </xdr:cNvSpPr>
          </xdr:nvSpPr>
          <xdr:spPr>
            <a:xfrm>
              <a:off x="3219450" y="3714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6</xdr:col>
      <xdr:colOff>400050</xdr:colOff>
      <xdr:row>2</xdr:row>
      <xdr:rowOff>76200</xdr:rowOff>
    </xdr:from>
    <xdr:to>
      <xdr:col>9</xdr:col>
      <xdr:colOff>400050</xdr:colOff>
      <xdr:row>16</xdr:row>
      <xdr:rowOff>28575</xdr:rowOff>
    </xdr:to>
    <mc:AlternateContent xmlns:mc="http://schemas.openxmlformats.org/markup-compatibility/2006" xmlns:a14="http://schemas.microsoft.com/office/drawing/2010/main">
      <mc:Choice Requires="a14">
        <xdr:graphicFrame macro="">
          <xdr:nvGraphicFramePr>
            <xdr:cNvPr id="3" name="Город 2"/>
            <xdr:cNvGraphicFramePr/>
          </xdr:nvGraphicFramePr>
          <xdr:xfrm>
            <a:off x="0" y="0"/>
            <a:ext cx="0" cy="0"/>
          </xdr:xfrm>
          <a:graphic>
            <a:graphicData uri="http://schemas.microsoft.com/office/drawing/2010/slicer">
              <sle:slicer xmlns:sle="http://schemas.microsoft.com/office/drawing/2010/slicer" name="Город 2"/>
            </a:graphicData>
          </a:graphic>
        </xdr:graphicFrame>
      </mc:Choice>
      <mc:Fallback xmlns="">
        <xdr:sp macro="" textlink="">
          <xdr:nvSpPr>
            <xdr:cNvPr id="0" name=""/>
            <xdr:cNvSpPr>
              <a:spLocks noTextEdit="1"/>
            </xdr:cNvSpPr>
          </xdr:nvSpPr>
          <xdr:spPr>
            <a:xfrm>
              <a:off x="5219700" y="4000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581025</xdr:colOff>
      <xdr:row>16</xdr:row>
      <xdr:rowOff>152400</xdr:rowOff>
    </xdr:from>
    <xdr:to>
      <xdr:col>6</xdr:col>
      <xdr:colOff>581025</xdr:colOff>
      <xdr:row>31</xdr:row>
      <xdr:rowOff>104775</xdr:rowOff>
    </xdr:to>
    <mc:AlternateContent xmlns:mc="http://schemas.openxmlformats.org/markup-compatibility/2006" xmlns:a14="http://schemas.microsoft.com/office/drawing/2010/main">
      <mc:Choice Requires="a14">
        <xdr:graphicFrame macro="">
          <xdr:nvGraphicFramePr>
            <xdr:cNvPr id="2" name="Подкатегория 3"/>
            <xdr:cNvGraphicFramePr/>
          </xdr:nvGraphicFramePr>
          <xdr:xfrm>
            <a:off x="0" y="0"/>
            <a:ext cx="0" cy="0"/>
          </xdr:xfrm>
          <a:graphic>
            <a:graphicData uri="http://schemas.microsoft.com/office/drawing/2010/slicer">
              <sle:slicer xmlns:sle="http://schemas.microsoft.com/office/drawing/2010/slicer" name="Подкатегория 3"/>
            </a:graphicData>
          </a:graphic>
        </xdr:graphicFrame>
      </mc:Choice>
      <mc:Fallback xmlns="">
        <xdr:sp macro="" textlink="">
          <xdr:nvSpPr>
            <xdr:cNvPr id="0" name=""/>
            <xdr:cNvSpPr>
              <a:spLocks noTextEdit="1"/>
            </xdr:cNvSpPr>
          </xdr:nvSpPr>
          <xdr:spPr>
            <a:xfrm>
              <a:off x="4124325" y="29051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9525</xdr:colOff>
      <xdr:row>2</xdr:row>
      <xdr:rowOff>0</xdr:rowOff>
    </xdr:from>
    <xdr:to>
      <xdr:col>7</xdr:col>
      <xdr:colOff>9525</xdr:colOff>
      <xdr:row>15</xdr:row>
      <xdr:rowOff>114300</xdr:rowOff>
    </xdr:to>
    <mc:AlternateContent xmlns:mc="http://schemas.openxmlformats.org/markup-compatibility/2006" xmlns:a14="http://schemas.microsoft.com/office/drawing/2010/main">
      <mc:Choice Requires="a14">
        <xdr:graphicFrame macro="">
          <xdr:nvGraphicFramePr>
            <xdr:cNvPr id="3" name="Вид услуги 4"/>
            <xdr:cNvGraphicFramePr/>
          </xdr:nvGraphicFramePr>
          <xdr:xfrm>
            <a:off x="0" y="0"/>
            <a:ext cx="0" cy="0"/>
          </xdr:xfrm>
          <a:graphic>
            <a:graphicData uri="http://schemas.microsoft.com/office/drawing/2010/slicer">
              <sle:slicer xmlns:sle="http://schemas.microsoft.com/office/drawing/2010/slicer" name="Вид услуги 4"/>
            </a:graphicData>
          </a:graphic>
        </xdr:graphicFrame>
      </mc:Choice>
      <mc:Fallback xmlns="">
        <xdr:sp macro="" textlink="">
          <xdr:nvSpPr>
            <xdr:cNvPr id="0" name=""/>
            <xdr:cNvSpPr>
              <a:spLocks noTextEdit="1"/>
            </xdr:cNvSpPr>
          </xdr:nvSpPr>
          <xdr:spPr>
            <a:xfrm>
              <a:off x="4162425" y="3238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200025</xdr:colOff>
      <xdr:row>17</xdr:row>
      <xdr:rowOff>9525</xdr:rowOff>
    </xdr:from>
    <xdr:to>
      <xdr:col>10</xdr:col>
      <xdr:colOff>200025</xdr:colOff>
      <xdr:row>31</xdr:row>
      <xdr:rowOff>123825</xdr:rowOff>
    </xdr:to>
    <mc:AlternateContent xmlns:mc="http://schemas.openxmlformats.org/markup-compatibility/2006" xmlns:a14="http://schemas.microsoft.com/office/drawing/2010/main">
      <mc:Choice Requires="a14">
        <xdr:graphicFrame macro="">
          <xdr:nvGraphicFramePr>
            <xdr:cNvPr id="4" name="Категория2 5"/>
            <xdr:cNvGraphicFramePr/>
          </xdr:nvGraphicFramePr>
          <xdr:xfrm>
            <a:off x="0" y="0"/>
            <a:ext cx="0" cy="0"/>
          </xdr:xfrm>
          <a:graphic>
            <a:graphicData uri="http://schemas.microsoft.com/office/drawing/2010/slicer">
              <sle:slicer xmlns:sle="http://schemas.microsoft.com/office/drawing/2010/slicer" name="Категория2 5"/>
            </a:graphicData>
          </a:graphic>
        </xdr:graphicFrame>
      </mc:Choice>
      <mc:Fallback xmlns="">
        <xdr:sp macro="" textlink="">
          <xdr:nvSpPr>
            <xdr:cNvPr id="0" name=""/>
            <xdr:cNvSpPr>
              <a:spLocks noTextEdit="1"/>
            </xdr:cNvSpPr>
          </xdr:nvSpPr>
          <xdr:spPr>
            <a:xfrm>
              <a:off x="6181725" y="29241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7</xdr:col>
      <xdr:colOff>228600</xdr:colOff>
      <xdr:row>1</xdr:row>
      <xdr:rowOff>142875</xdr:rowOff>
    </xdr:from>
    <xdr:to>
      <xdr:col>10</xdr:col>
      <xdr:colOff>228600</xdr:colOff>
      <xdr:row>15</xdr:row>
      <xdr:rowOff>95250</xdr:rowOff>
    </xdr:to>
    <mc:AlternateContent xmlns:mc="http://schemas.openxmlformats.org/markup-compatibility/2006">
      <mc:Choice xmlns:a14="http://schemas.microsoft.com/office/drawing/2010/main" Requires="a14">
        <xdr:graphicFrame macro="">
          <xdr:nvGraphicFramePr>
            <xdr:cNvPr id="5" name="Состояние 2"/>
            <xdr:cNvGraphicFramePr/>
          </xdr:nvGraphicFramePr>
          <xdr:xfrm>
            <a:off x="0" y="0"/>
            <a:ext cx="0" cy="0"/>
          </xdr:xfrm>
          <a:graphic>
            <a:graphicData uri="http://schemas.microsoft.com/office/drawing/2010/slicer">
              <sle:slicer xmlns:sle="http://schemas.microsoft.com/office/drawing/2010/slicer" name="Состояние 2"/>
            </a:graphicData>
          </a:graphic>
        </xdr:graphicFrame>
      </mc:Choice>
      <mc:Fallback>
        <xdr:sp macro="" textlink="">
          <xdr:nvSpPr>
            <xdr:cNvPr id="0" name=""/>
            <xdr:cNvSpPr>
              <a:spLocks noTextEdit="1"/>
            </xdr:cNvSpPr>
          </xdr:nvSpPr>
          <xdr:spPr>
            <a:xfrm>
              <a:off x="5095875" y="3048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476250</xdr:colOff>
      <xdr:row>2</xdr:row>
      <xdr:rowOff>0</xdr:rowOff>
    </xdr:from>
    <xdr:to>
      <xdr:col>7</xdr:col>
      <xdr:colOff>476250</xdr:colOff>
      <xdr:row>15</xdr:row>
      <xdr:rowOff>114300</xdr:rowOff>
    </xdr:to>
    <mc:AlternateContent xmlns:mc="http://schemas.openxmlformats.org/markup-compatibility/2006">
      <mc:Choice xmlns:a14="http://schemas.microsoft.com/office/drawing/2010/main" Requires="a14">
        <xdr:graphicFrame macro="">
          <xdr:nvGraphicFramePr>
            <xdr:cNvPr id="2" name="Регион 4"/>
            <xdr:cNvGraphicFramePr/>
          </xdr:nvGraphicFramePr>
          <xdr:xfrm>
            <a:off x="0" y="0"/>
            <a:ext cx="0" cy="0"/>
          </xdr:xfrm>
          <a:graphic>
            <a:graphicData uri="http://schemas.microsoft.com/office/drawing/2010/slicer">
              <sle:slicer xmlns:sle="http://schemas.microsoft.com/office/drawing/2010/slicer" name="Регион 4"/>
            </a:graphicData>
          </a:graphic>
        </xdr:graphicFrame>
      </mc:Choice>
      <mc:Fallback>
        <xdr:sp macro="" textlink="">
          <xdr:nvSpPr>
            <xdr:cNvPr id="0" name=""/>
            <xdr:cNvSpPr>
              <a:spLocks noTextEdit="1"/>
            </xdr:cNvSpPr>
          </xdr:nvSpPr>
          <xdr:spPr>
            <a:xfrm>
              <a:off x="5229225" y="3238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9525</xdr:colOff>
      <xdr:row>2</xdr:row>
      <xdr:rowOff>9525</xdr:rowOff>
    </xdr:from>
    <xdr:to>
      <xdr:col>11</xdr:col>
      <xdr:colOff>9525</xdr:colOff>
      <xdr:row>15</xdr:row>
      <xdr:rowOff>123825</xdr:rowOff>
    </xdr:to>
    <mc:AlternateContent xmlns:mc="http://schemas.openxmlformats.org/markup-compatibility/2006">
      <mc:Choice xmlns:a14="http://schemas.microsoft.com/office/drawing/2010/main" Requires="a14">
        <xdr:graphicFrame macro="">
          <xdr:nvGraphicFramePr>
            <xdr:cNvPr id="3" name="Город 3"/>
            <xdr:cNvGraphicFramePr/>
          </xdr:nvGraphicFramePr>
          <xdr:xfrm>
            <a:off x="0" y="0"/>
            <a:ext cx="0" cy="0"/>
          </xdr:xfrm>
          <a:graphic>
            <a:graphicData uri="http://schemas.microsoft.com/office/drawing/2010/slicer">
              <sle:slicer xmlns:sle="http://schemas.microsoft.com/office/drawing/2010/slicer" name="Город 3"/>
            </a:graphicData>
          </a:graphic>
        </xdr:graphicFrame>
      </mc:Choice>
      <mc:Fallback>
        <xdr:sp macro="" textlink="">
          <xdr:nvSpPr>
            <xdr:cNvPr id="0" name=""/>
            <xdr:cNvSpPr>
              <a:spLocks noTextEdit="1"/>
            </xdr:cNvSpPr>
          </xdr:nvSpPr>
          <xdr:spPr>
            <a:xfrm>
              <a:off x="7200900" y="33337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4</xdr:col>
      <xdr:colOff>504825</xdr:colOff>
      <xdr:row>16</xdr:row>
      <xdr:rowOff>47625</xdr:rowOff>
    </xdr:from>
    <xdr:to>
      <xdr:col>7</xdr:col>
      <xdr:colOff>504825</xdr:colOff>
      <xdr:row>31</xdr:row>
      <xdr:rowOff>0</xdr:rowOff>
    </xdr:to>
    <mc:AlternateContent xmlns:mc="http://schemas.openxmlformats.org/markup-compatibility/2006">
      <mc:Choice xmlns:a14="http://schemas.microsoft.com/office/drawing/2010/main" Requires="a14">
        <xdr:graphicFrame macro="">
          <xdr:nvGraphicFramePr>
            <xdr:cNvPr id="4" name="Категория 4"/>
            <xdr:cNvGraphicFramePr/>
          </xdr:nvGraphicFramePr>
          <xdr:xfrm>
            <a:off x="0" y="0"/>
            <a:ext cx="0" cy="0"/>
          </xdr:xfrm>
          <a:graphic>
            <a:graphicData uri="http://schemas.microsoft.com/office/drawing/2010/slicer">
              <sle:slicer xmlns:sle="http://schemas.microsoft.com/office/drawing/2010/slicer" name="Категория 4"/>
            </a:graphicData>
          </a:graphic>
        </xdr:graphicFrame>
      </mc:Choice>
      <mc:Fallback>
        <xdr:sp macro="" textlink="">
          <xdr:nvSpPr>
            <xdr:cNvPr id="0" name=""/>
            <xdr:cNvSpPr>
              <a:spLocks noTextEdit="1"/>
            </xdr:cNvSpPr>
          </xdr:nvSpPr>
          <xdr:spPr>
            <a:xfrm>
              <a:off x="5257800" y="280035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276225</xdr:colOff>
      <xdr:row>2</xdr:row>
      <xdr:rowOff>28575</xdr:rowOff>
    </xdr:from>
    <xdr:to>
      <xdr:col>14</xdr:col>
      <xdr:colOff>276225</xdr:colOff>
      <xdr:row>15</xdr:row>
      <xdr:rowOff>142875</xdr:rowOff>
    </xdr:to>
    <mc:AlternateContent xmlns:mc="http://schemas.openxmlformats.org/markup-compatibility/2006">
      <mc:Choice xmlns:a14="http://schemas.microsoft.com/office/drawing/2010/main" Requires="a14">
        <xdr:graphicFrame macro="">
          <xdr:nvGraphicFramePr>
            <xdr:cNvPr id="5" name="Вид услуги 5"/>
            <xdr:cNvGraphicFramePr/>
          </xdr:nvGraphicFramePr>
          <xdr:xfrm>
            <a:off x="0" y="0"/>
            <a:ext cx="0" cy="0"/>
          </xdr:xfrm>
          <a:graphic>
            <a:graphicData uri="http://schemas.microsoft.com/office/drawing/2010/slicer">
              <sle:slicer xmlns:sle="http://schemas.microsoft.com/office/drawing/2010/slicer" name="Вид услуги 5"/>
            </a:graphicData>
          </a:graphic>
        </xdr:graphicFrame>
      </mc:Choice>
      <mc:Fallback>
        <xdr:sp macro="" textlink="">
          <xdr:nvSpPr>
            <xdr:cNvPr id="0" name=""/>
            <xdr:cNvSpPr>
              <a:spLocks noTextEdit="1"/>
            </xdr:cNvSpPr>
          </xdr:nvSpPr>
          <xdr:spPr>
            <a:xfrm>
              <a:off x="9296400" y="3524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8</xdr:col>
      <xdr:colOff>9525</xdr:colOff>
      <xdr:row>16</xdr:row>
      <xdr:rowOff>76200</xdr:rowOff>
    </xdr:from>
    <xdr:to>
      <xdr:col>11</xdr:col>
      <xdr:colOff>9525</xdr:colOff>
      <xdr:row>31</xdr:row>
      <xdr:rowOff>28575</xdr:rowOff>
    </xdr:to>
    <mc:AlternateContent xmlns:mc="http://schemas.openxmlformats.org/markup-compatibility/2006">
      <mc:Choice xmlns:a14="http://schemas.microsoft.com/office/drawing/2010/main" Requires="a14">
        <xdr:graphicFrame macro="">
          <xdr:nvGraphicFramePr>
            <xdr:cNvPr id="6" name="Категория2 6"/>
            <xdr:cNvGraphicFramePr/>
          </xdr:nvGraphicFramePr>
          <xdr:xfrm>
            <a:off x="0" y="0"/>
            <a:ext cx="0" cy="0"/>
          </xdr:xfrm>
          <a:graphic>
            <a:graphicData uri="http://schemas.microsoft.com/office/drawing/2010/slicer">
              <sle:slicer xmlns:sle="http://schemas.microsoft.com/office/drawing/2010/slicer" name="Категория2 6"/>
            </a:graphicData>
          </a:graphic>
        </xdr:graphicFrame>
      </mc:Choice>
      <mc:Fallback>
        <xdr:sp macro="" textlink="">
          <xdr:nvSpPr>
            <xdr:cNvPr id="0" name=""/>
            <xdr:cNvSpPr>
              <a:spLocks noTextEdit="1"/>
            </xdr:cNvSpPr>
          </xdr:nvSpPr>
          <xdr:spPr>
            <a:xfrm>
              <a:off x="7200900" y="2828925"/>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twoCellAnchor editAs="oneCell">
    <xdr:from>
      <xdr:col>11</xdr:col>
      <xdr:colOff>295275</xdr:colOff>
      <xdr:row>16</xdr:row>
      <xdr:rowOff>28575</xdr:rowOff>
    </xdr:from>
    <xdr:to>
      <xdr:col>14</xdr:col>
      <xdr:colOff>295275</xdr:colOff>
      <xdr:row>30</xdr:row>
      <xdr:rowOff>142875</xdr:rowOff>
    </xdr:to>
    <mc:AlternateContent xmlns:mc="http://schemas.openxmlformats.org/markup-compatibility/2006">
      <mc:Choice xmlns:a14="http://schemas.microsoft.com/office/drawing/2010/main" Requires="a14">
        <xdr:graphicFrame macro="">
          <xdr:nvGraphicFramePr>
            <xdr:cNvPr id="7" name="Состояние 3"/>
            <xdr:cNvGraphicFramePr/>
          </xdr:nvGraphicFramePr>
          <xdr:xfrm>
            <a:off x="0" y="0"/>
            <a:ext cx="0" cy="0"/>
          </xdr:xfrm>
          <a:graphic>
            <a:graphicData uri="http://schemas.microsoft.com/office/drawing/2010/slicer">
              <sle:slicer xmlns:sle="http://schemas.microsoft.com/office/drawing/2010/slicer" name="Состояние 3"/>
            </a:graphicData>
          </a:graphic>
        </xdr:graphicFrame>
      </mc:Choice>
      <mc:Fallback>
        <xdr:sp macro="" textlink="">
          <xdr:nvSpPr>
            <xdr:cNvPr id="0" name=""/>
            <xdr:cNvSpPr>
              <a:spLocks noTextEdit="1"/>
            </xdr:cNvSpPr>
          </xdr:nvSpPr>
          <xdr:spPr>
            <a:xfrm>
              <a:off x="9315450" y="2781300"/>
              <a:ext cx="1828800" cy="2381250"/>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Срезы поддерживаются только в Excel 2010 и более поздних версиях.
Если фигура была изменена в более ранней версии Excel или книга была сохранена в Excel 2003 или более ранней версии, использование среза невозможно.</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Сергей" refreshedDate="45279.608041087966" createdVersion="5" refreshedVersion="5" minRefreshableVersion="3" recordCount="3055">
  <cacheSource type="worksheet">
    <worksheetSource ref="A1:BK2072" sheet="БАЗА1"/>
  </cacheSource>
  <cacheFields count="63">
    <cacheField name="Ссылка сбора" numFmtId="0">
      <sharedItems/>
    </cacheField>
    <cacheField name="Продавец" numFmtId="0">
      <sharedItems count="355">
        <s v="Виталий"/>
        <s v="Пользователь"/>
        <s v="Виктор"/>
        <s v="СтройБазар61"/>
        <s v="&quot;Опоры Поволжья&quot;"/>
        <s v="Водоотведение. Лоток. Решетка. GRENT"/>
        <s v="Фасад-Люкс"/>
        <s v="Леонид Установка ЛЭП"/>
        <s v="ЭлектроПрофи"/>
        <s v="Ильшат Илдусович"/>
        <s v="E-COMFORT"/>
        <s v="ООО &quot;БурСпец&quot;"/>
        <s v="СТ"/>
        <s v="СИБИРЬ"/>
        <s v="Николай"/>
        <s v="М. Али"/>
        <s v="СтройМонтаж"/>
        <s v="ООО «БелЭлектро»"/>
        <s v="Андрей"/>
        <s v="Антон"/>
        <s v="АСФОРТИС"/>
        <s v="Электрик"/>
        <s v="Иван Егоров"/>
        <s v="А-Строй"/>
        <s v="Сергей"/>
        <s v="Евгений"/>
        <s v="Александр"/>
        <s v="МАСТЕР"/>
        <s v="Дмитрий Константинович"/>
        <s v="Ильмир"/>
        <s v="Дмитрий"/>
        <s v="Роман Кушиков"/>
        <s v="Алексей"/>
        <s v="CarMusic"/>
        <s v="Виктор Пуделко"/>
        <s v="Никита"/>
        <s v="Илья"/>
        <s v="Руслан Э"/>
        <s v="Товары"/>
        <s v="Михаил"/>
        <s v="Электромонтаж, натяжные потолки, облицовка стен."/>
        <s v="Константин"/>
        <s v="Денис"/>
        <s v="Электромонтаж"/>
        <s v="ELECTRICIAN TIME"/>
        <s v="Ямобур Тверь"/>
        <s v="Ильнар"/>
        <s v="Крым Энерго Сервис (КЭС)"/>
        <s v="ООО &quot;Стройсервис&quot;"/>
        <s v="Мастер на дом!"/>
        <s v="Владимир"/>
        <s v="Технологическое присоединение к электрическим сетям"/>
        <s v="владислав"/>
        <s v="Эдуард"/>
        <s v="Комсомольская ремонтная служба &quot; Муж на час &quot;"/>
        <s v="КЭС"/>
        <s v="Алмаз"/>
        <s v="ЕХ"/>
        <s v="Павел"/>
        <s v="Валерий"/>
        <s v="ЛЭП Самара"/>
        <s v="Марат"/>
        <s v="Все опоры ЛЭП в СПб и ЛО"/>
        <s v="Михаил Дорофеев"/>
        <s v="Максим"/>
        <s v="Родион"/>
        <s v="Городской сервис"/>
        <s v="ЭнергоСети"/>
        <s v="Вячеслав"/>
        <s v="СтройМонтажБур"/>
        <s v="Сергей А"/>
        <s v="ПК Три Фазы"/>
        <s v="Автоматика"/>
        <s v="Расиль"/>
        <s v="ТЕХНОСТРОЙ"/>
        <s v="сибирьэнергосеть"/>
        <s v="Константин TL-E group"/>
        <s v="24/7"/>
        <s v="МЕСТНЫЙ МАСТЕР"/>
        <s v="Монолит-Юг"/>
        <s v="физическое лицо"/>
        <s v="СК &quot;МИТРА&quot;"/>
        <s v="&quot;Став-энерго&quot;"/>
        <s v="КЭМ - МОНТАЖ | СТРОИТЕЛЬСТВО"/>
        <s v="ЭлектрикPro"/>
        <s v="ГК Мегаполис"/>
        <s v="Роман"/>
        <s v="MOMENTUM"/>
        <s v="ПРОСВЕТ"/>
        <s v="ООО &quot;ЭТМ&quot;"/>
        <s v="Юлия"/>
        <s v="Авель"/>
        <s v="Edik Popov"/>
        <s v="Подключение электричества"/>
        <s v="игорь"/>
        <s v="Услуги"/>
        <s v="ArhE"/>
        <s v="Аренда Ямобура / Доставка Установка столбов ЛЭП / Бурение"/>
        <s v="РЭС"/>
        <s v="Кирилл"/>
        <s v="Атлант"/>
        <s v="BORTNIKOV ELECTROGROUP"/>
        <s v="Александр Электрик/Электромонтер"/>
        <s v="Денис Андреевич"/>
        <s v="Иван"/>
        <s v="Михаил Андреевич"/>
        <s v="ООО ЭлектросетьКоми"/>
        <s v="Руслан"/>
        <s v="Анатолий"/>
        <s v="Никита Чаус"/>
        <s v="Строительство  домов. _x000a_Отделочные работы под ключ."/>
        <s v="МЕГАВАТТ"/>
        <s v="Энергогруппрегион"/>
        <s v="диана"/>
        <s v="Антон Харламенков"/>
        <s v="Марина"/>
        <s v="Частное лицо"/>
        <s v="Любые услуги"/>
        <s v="Аккумуляторы , ремонт и обслуживание"/>
        <s v="ЭлектрикТула"/>
        <s v="Нальчик"/>
        <s v="Дмитрий Маркин"/>
        <s v="Ренат"/>
        <s v="stkenergiya-delo"/>
        <s v="Сергей Александрович"/>
        <s v="Бурение и Строительство"/>
        <s v="Илья Иванович"/>
        <s v="Line-Energy"/>
        <s v="Дмитрий частный электромонтер"/>
        <s v="ООО &quot;Электро Вектор&quot;"/>
        <s v="Володя"/>
        <s v="Электромастер"/>
        <s v="Электросервис"/>
        <s v="&quot;АРТ МАСТЕР&quot;"/>
        <s v="Фёдор"/>
        <s v="ПрофЭлектроМонтаж"/>
        <s v="Дом Электрика Череповец"/>
        <s v="Данил"/>
        <s v="Вадим"/>
        <s v="Иван Электрик"/>
        <s v="Антон Владимирович"/>
        <s v="Александр Савельев"/>
        <s v="homemaster Ivan"/>
        <s v="ООО \&quot;КЭМ\&quot;"/>
        <s v="ООО &quot;Урал групп&quot;"/>
        <s v="ООО &quot;Энергоинтеграция&quot;"/>
        <s v="Максим Шапорда"/>
        <s v="Дамир Абубикеров"/>
        <s v="Бекет"/>
        <s v="Алексей Вахрушев"/>
        <s v="Роман электрик"/>
        <s v="Максим Ненашев"/>
        <s v="МЕГАВАТТ-ЮГ"/>
        <s v="ООО ВАРГА"/>
        <s v="Центр Электроснабжения"/>
        <s v="Миша Дятлов"/>
        <s v="Ринат"/>
        <s v="Ivan"/>
        <s v="ИП"/>
        <s v="Алексей .Электромонтажник  все виды работ .  самозанятый ."/>
        <s v="DagElectro"/>
        <s v="Игорь электрик"/>
        <s v="ООО АЛЯСКА"/>
        <s v="Алексей Александрович Новиков"/>
        <s v="энергоритм"/>
        <s v="Вячеслав Монтаж инженерных систем"/>
        <s v="I-Am The-Best"/>
        <s v="Равиль Фархатович"/>
        <s v="Denis Bogachev"/>
        <s v="ELCON"/>
        <s v="ЭнергоАльянс"/>
        <s v="Ремонт Плюс +"/>
        <s v="Andrei Alekhin"/>
        <s v="Многопрофильная компания"/>
        <s v="Георгий"/>
        <s v="OOO  &quot;Световые  линии&quot;"/>
        <s v="ЭлектроКомпонент"/>
        <s v="lep24"/>
        <s v="Айдар Забиров"/>
        <s v="Oleg"/>
        <s v="Ваш МАСТЕР на все руки"/>
        <s v="Всякая всячина"/>
        <s v="ГорСвет"/>
        <s v="Егор"/>
        <s v="Работы и Товары"/>
        <s v="ООО &quot;ПСК&quot;ТИМ&quot;"/>
        <s v="Lumen"/>
        <s v="Тех.Инжиниринг"/>
        <s v="Олег Андриюк"/>
        <s v="Vyacheslav"/>
        <s v="Профмонтаж51 (Иван)"/>
        <s v="АИС- надёжные грузоперевозки"/>
        <s v="mk"/>
        <s v="Управляющая компания Магнит Групп"/>
        <s v="Алексей Иванов"/>
        <s v="Михаил Александрович"/>
        <s v="влад"/>
        <s v="Никита Карташов"/>
        <s v="ООО &quot;Завод ЖБИ &quot;Урал&quot;"/>
        <s v="Андрей Сергеевич"/>
        <s v="Алексей Казаков"/>
        <s v="Екатерина"/>
        <s v="Saga :::"/>
        <s v="Антон Макаров"/>
        <s v="ОСП &quot;КОЛЭНЕРГОСЕТИ&quot;"/>
        <s v="Андрей Попов"/>
        <s v="Александр ELC Vladivostok"/>
        <s v="220-НК"/>
        <s v="испытатель"/>
        <s v="ООО &quot;ПромСтройКомплект&quot;"/>
        <s v="СантехЭлектро"/>
        <s v="Рустам"/>
        <s v="ООО &quot;Спецэлектромонтаж&quot;"/>
        <s v="ИркутскСетьсервис"/>
        <s v="Рустам Сулейманов"/>
        <s v="Коколова Е В"/>
        <s v="василий"/>
        <s v="Тимофей Халин"/>
        <s v="Alexey Alexandrovich"/>
        <s v="Рубин"/>
        <s v="Твой Энергетик"/>
        <s v="Мегавольт-А"/>
        <s v="Димитрий"/>
        <s v="Гарант Строй"/>
        <s v="Электричество Чехов"/>
        <s v="НЕФИЛОН"/>
        <s v="Услуги Ямобура МосСпецТех"/>
        <s v="Завод Жби и МК"/>
        <s v="Алексей Березин"/>
        <s v="Pro Svet"/>
        <s v="Электромонтажные работы"/>
        <s v="ИРД-54"/>
        <s v="ООО &quot;ГК &quot;САЛК&quot;"/>
        <s v="Качественные услуги"/>
        <s v="Электро Декор"/>
        <s v="КОМПЛЕКС-СЕЙЛ"/>
        <s v="ТД Электрум"/>
        <s v="СКУПКА СТРОЙ-ОСТАТКОВ (челны)"/>
        <s v="Анатолий Михайлович"/>
        <s v="Электрик express"/>
        <s v="Алсэнсвязьэнерго"/>
        <s v="ООО &quot;Анториус&quot;"/>
        <s v="StroySnab — Надежный партнер в ремонте и строительстве"/>
        <s v="Энерготерритория"/>
        <s v="АРМАТЕХ"/>
        <s v="RetroMan винтажная электрика."/>
        <s v="Арматура для СИП"/>
        <s v="СтальКомплект"/>
        <s v="НАНОПРО"/>
        <s v="СалонСаун"/>
        <s v="Снабжение"/>
        <s v="Степан"/>
        <s v="ООО &quot;ЛСК ГРУПП&quot;"/>
        <s v="ELECTRIKAvDOM"/>
        <s v="Сибэлком"/>
        <s v="ЗАО &quot;Энергомашкомплект&quot;"/>
        <s v="Ярослав"/>
        <s v="Ден Иванов"/>
        <s v="Илья Колосков"/>
        <s v="Самарские Электросети"/>
        <s v="Мастер Плюс Санкт-Петербург"/>
        <s v="ООО &quot;Челябинский завод электрооборудования&quot;"/>
        <s v="PartsDirect Санкт-Петербург"/>
        <s v="BOOMmShop"/>
        <s v="ОК Гарант"/>
        <s v="Не магазин"/>
        <s v="НЕВА-ДИЗЕЛЬ"/>
        <s v="ОптЭлектро"/>
        <s v="Рудик Филиппович"/>
        <s v="Электромикс"/>
        <s v="Точка Безопасности (интернет-магазин)"/>
        <s v="Подворье"/>
        <s v="ГОР ТОП"/>
        <s v="ЭЛЬБИКОНТ"/>
        <s v="Иванов Иван"/>
        <s v="Светотехника"/>
        <s v="Магазин ретро-проводка и ретро-радиаторы (РетроРоссия)"/>
        <s v="МАГКРЕП"/>
        <s v="ООО &quot;КамСтрой&quot;"/>
        <s v="НеПетровичъ"/>
        <s v="Юрий"/>
        <s v="Дмитрий Пимнев"/>
        <s v="ESD"/>
        <s v="СтройМск"/>
        <s v="СВАРКА МАРКЕТ"/>
        <s v="ООО &quot;РЭС&quot;"/>
        <s v="ТД Материк"/>
        <s v="РУСЭЛЕКТРИКА"/>
        <s v="ООО &quot;Сибирские метизы&quot;"/>
        <s v="Timur BRAND’O"/>
        <s v="EDISEL"/>
        <s v="Валерия"/>
        <s v="Екатерина Сергеевна"/>
        <s v="Сеть магазинов Электроника"/>
        <s v="Собственник"/>
        <s v="ТЕХНОПРОГРЕСС"/>
        <s v="Boom059"/>
        <s v="РадиоПромКомплект"/>
        <s v="Магазин"/>
        <s v="Техно-дом"/>
        <s v="ПИРИТ"/>
        <s v="ООО &quot;ЕвроСтрой&quot;"/>
        <s v="ИП Пчелинцев А.П."/>
        <s v="ООО &quot;ЭлТех&quot;"/>
        <s v="ИП Тарасенко Сергей Викторович"/>
        <s v="ВЕЛЕКС"/>
        <s v="Алла"/>
        <s v="МАКСИДОМ"/>
        <s v="Электроника"/>
        <s v="ЭЛФ"/>
        <s v="ЭЛЕКТРИКА ПЛЮС"/>
        <s v="Ретроэлектрика"/>
        <s v="Николай Васильев"/>
        <s v="sigma-security"/>
        <s v="Захар"/>
        <s v="ИП Бирета"/>
        <s v="ЗипДипРу"/>
        <s v="&quot;КРАСНОДАРЭЛЕКТРО&quot;"/>
        <s v="Глеб ЭЛСНАБ"/>
        <s v="ЭДС22 магазин электротоваров Барнаул"/>
        <s v="ООО «Тензор»"/>
        <s v="макет идей"/>
        <s v="РезоЭлектромонтаж"/>
        <s v="&quot;КабельТУТ!&quot; Магазин электротоваров"/>
        <s v="Анбик РК"/>
        <s v="Ольга"/>
        <s v="Авторазбор Октябрь-Авто г. Ижевск"/>
        <s v="Роман Сергеевич"/>
        <s v="ООО&quot;Электробалт СПб&quot;"/>
        <s v="ПанЭнергоМет"/>
        <s v="ЗЕТТАСНАБ"/>
        <s v="ZipPartner"/>
        <s v="ООО МПП &quot;СЭМ&quot;"/>
        <s v="ПокупкиТуТ"/>
        <s v="продавец"/>
        <s v="Электрика Сантехника Крепеж"/>
        <s v="Светлана"/>
        <s v="МеталлКомплект"/>
        <s v="Aleksandr"/>
        <s v="PartsDirect"/>
        <s v="PROF-MASTER"/>
        <s v="ЭКА-ЭЛЕКТРО"/>
        <s v="Ришат"/>
        <s v="Электрика Аксай"/>
        <s v="Energo Light Group"/>
        <s v="Престиж"/>
        <s v="ЭЛЕКТРОТОРГ"/>
        <s v="Строй Двор"/>
        <s v="магазин ЭЛЕКТРОСЕТЬ &amp; СВЕТ"/>
        <s v="леонид"/>
        <s v="Планета электрика"/>
        <s v="ООО &quot;Норд-Транс Авто&quot;"/>
        <s v="Asd serves"/>
        <s v="Сергей Давыдов"/>
        <s v="ЭЛЕКТРИЧЕСКИЙ МИР"/>
      </sharedItems>
    </cacheField>
    <cacheField name="Контактное лицо" numFmtId="0">
      <sharedItems containsBlank="1" containsMixedTypes="1" containsNumber="1" containsInteger="1" minValue="8668" maxValue="8668" count="131">
        <m/>
        <s v="Станислав"/>
        <s v="Егор"/>
        <s v="Александр"/>
        <s v="Ержан"/>
        <s v="Иван Владимирович"/>
        <s v="Дмитрий"/>
        <s v="Петр"/>
        <s v="Сергей Владимирович"/>
        <s v="Даниил"/>
        <s v="алексей"/>
        <s v="Виктор"/>
        <s v="Дима"/>
        <s v="Вадим"/>
        <s v="Владимир"/>
        <s v="Все Опоры ЛЭП"/>
        <s v="Бахыт"/>
        <s v="Аделя Агзямова"/>
        <s v="Сергей"/>
        <s v="Ильнур"/>
        <s v="Евгений"/>
        <s v="Василий"/>
        <s v="Рустам"/>
        <s v="Денис"/>
        <s v="елена"/>
        <s v="артем"/>
        <s v="Агзямова Аделя"/>
        <s v="Павел Анатольевич"/>
        <s v="Анатолий"/>
        <s v="Arh"/>
        <s v="Андрей"/>
        <s v="Тимур Хасанов"/>
        <s v="Денис Алексеевич"/>
        <s v="Сергий"/>
        <s v="Ренат"/>
        <s v="Тимур"/>
        <s v="Андрей Викторович"/>
        <s v="Данил Александрович"/>
        <s v="Михаил"/>
        <s v="Максим"/>
        <s v="Виталий Николаевич"/>
        <s v="ИГОРЬ"/>
        <s v="Антон"/>
        <s v="Руслан"/>
        <s v="Степан"/>
        <s v="Николай Алексеевич"/>
        <s v="Федор Владимирович"/>
        <s v="Николай"/>
        <s v="Роман"/>
        <s v="Олег Менеджер"/>
        <s v="Электрик"/>
        <s v="Динар"/>
        <s v="Олег"/>
        <s v="Павел"/>
        <s v="Юрий"/>
        <s v="Радик"/>
        <s v="Усачев Сергей Михайлович"/>
        <s v="Иван"/>
        <s v="Константин"/>
        <s v="Менеджер"/>
        <s v="Вячеслав"/>
        <s v="Татьяна"/>
        <s v="Р"/>
        <s v="Валентина Николаевна Кун"/>
        <s v="ХХХ"/>
        <s v="Геннадий"/>
        <s v="Nazar"/>
        <n v="8668"/>
        <s v="Ольга"/>
        <s v="Алла"/>
        <s v="Илья"/>
        <s v="ааа"/>
        <s v="ООО &quot;НЕФИЛОН&quot;"/>
        <s v="Галина"/>
        <s v="валерий александрович"/>
        <s v="Юрий технический специалист"/>
        <s v="Адель"/>
        <s v="Менеждер по работе с клиентами"/>
        <s v="СКУПКА СТРОЙМАТЕРИАЛОВ ЧЕЛНЫ"/>
        <s v="Валерий"/>
        <s v="Аделина"/>
        <s v="Фарит"/>
        <s v="Наталья"/>
        <s v="Артур"/>
        <s v="Юлия Пахомова"/>
        <s v="Мария"/>
        <s v="ЛСК ГРУПП"/>
        <s v="Екатерина"/>
        <s v="Алена Александровна"/>
        <s v="ООО &quot;ЧЗЭО&quot;"/>
        <s v="Любовь Анатольевна"/>
        <s v="Инна"/>
        <s v="Точка Безопасности"/>
        <s v="ЭКОНОМ КАБЕЛЬ"/>
        <s v="Влад"/>
        <s v="Марк"/>
        <s v="Виталий"/>
        <s v="Анна"/>
        <s v="Дмитров"/>
        <s v="Людмила"/>
        <s v="Антон Сергеевич Мартынов"/>
        <s v="Продавец"/>
        <s v="Валентина Михайловна"/>
        <s v="Георгий Викторович"/>
        <s v="Равшан"/>
        <s v="Ирина"/>
        <s v="Отдел продаж"/>
        <s v="Илья Поплавский"/>
        <s v="Алексей Алексеевич"/>
        <s v="ЕвроСтрой"/>
        <s v="Дресвянников Алексей Александрович"/>
        <s v="Сергей Викторович Тарасенко"/>
        <s v="игнат"/>
        <s v="Павел Николаевич"/>
        <s v="Эдуард"/>
        <s v="Электрика плюс"/>
        <s v="Валентина"/>
        <s v="Частное лицо"/>
        <s v="Alex"/>
        <s v="Давид Иосава"/>
        <s v="Марина Николаевна"/>
        <s v="Вано"/>
        <s v="Контактное лицо"/>
        <s v="oleg"/>
        <s v="Татьяна Сергиенко"/>
        <s v="ADIDAS"/>
        <s v="Администратор"/>
        <s v="Ивашечкин Дамир"/>
        <s v="Карен"/>
        <s v="Юлия"/>
        <s v="Марлен Меметович"/>
      </sharedItems>
    </cacheField>
    <cacheField name="Тип продавца" numFmtId="0">
      <sharedItems count="2">
        <s v="Частное лицо"/>
        <s v="Компания"/>
      </sharedItems>
    </cacheField>
    <cacheField name="Заголовок" numFmtId="0">
      <sharedItems/>
    </cacheField>
    <cacheField name="Описание" numFmtId="0">
      <sharedItems longText="1"/>
    </cacheField>
    <cacheField name="Цена" numFmtId="0">
      <sharedItems containsSemiMixedTypes="0" containsString="0" containsNumber="1" containsInteger="1" minValue="0" maxValue="750000"/>
    </cacheField>
    <cacheField name="Регион" numFmtId="0">
      <sharedItems count="78">
        <s v="Крым"/>
        <s v="Кабардино-Балкария"/>
        <s v="Томская область"/>
        <s v="Челябинская область"/>
        <s v="Карелия"/>
        <s v="Ставропольский край"/>
        <s v="Новгородская область"/>
        <s v="Ростовская область"/>
        <s v="Владимирская область"/>
        <s v="Волгоградская область"/>
        <s v="Тульская область"/>
        <s v="Саратовская область"/>
        <s v="Иркутская область"/>
        <s v="Санкт-Петербург"/>
        <s v="Краснодарский край"/>
        <s v="Нижегородская область"/>
        <s v="Белгородская область"/>
        <s v="Башкортостан"/>
        <s v="Пензенская область"/>
        <s v="Москва"/>
        <s v="Калужская область"/>
        <s v="Вологодская область"/>
        <s v="Тверская область"/>
        <s v="Астраханская область"/>
        <s v="Московская область"/>
        <s v="Омская область"/>
        <s v="Калининградская область"/>
        <s v="Хабаровский край"/>
        <s v="Дагестан"/>
        <s v="Пермский край"/>
        <s v="Красноярский край"/>
        <s v="Липецкая область"/>
        <s v="Татарстан"/>
        <s v="Свердловская область"/>
        <s v="Ханты-Мансийский АО"/>
        <s v="Архангельская область"/>
        <s v="Чувашия"/>
        <s v="Псковская область"/>
        <s v="Новосибирская область"/>
        <s v="Ярославская область"/>
        <s v="Хакасия"/>
        <s v="Самарская область"/>
        <s v="Кемеровская область"/>
        <s v="Воронежская область"/>
        <s v="Ямало-Ненецкий АО"/>
        <s v="Курганская область"/>
        <s v="Забайкальский край"/>
        <s v="Ивановская область"/>
        <s v="Рязанская область"/>
        <s v="Северная Осетия"/>
        <s v="Алтайский край"/>
        <s v="Ленинградская область"/>
        <s v="Республика Алтай"/>
        <s v="Бурятия"/>
        <s v="Марий Эл"/>
        <s v="Кировская область"/>
        <s v="Костромская область"/>
        <s v="Курская область"/>
        <s v="Тюменская область"/>
        <s v="Коми"/>
        <s v="Амурская область"/>
        <s v="Брянская область"/>
        <s v="Ульяновская область"/>
        <s v="Мурманская область"/>
        <s v="Оренбургская область"/>
        <s v="Мордовия"/>
        <s v="Адыгея"/>
        <s v="Удмуртия"/>
        <s v="Смоленская область"/>
        <s v="Тамбовская область"/>
        <s v="Карачаево-Черкесия"/>
        <s v="Калмыкия"/>
        <s v="Чеченская Республика"/>
        <s v="Сахалинская область"/>
        <s v="Орловская область"/>
        <s v="Камчатский край"/>
        <s v="Приморский край"/>
        <s v="Ингушетия"/>
      </sharedItems>
    </cacheField>
    <cacheField name="Город" numFmtId="0">
      <sharedItems/>
    </cacheField>
    <cacheField name="Метро" numFmtId="0">
      <sharedItems containsNonDate="0" containsString="0" containsBlank="1"/>
    </cacheField>
    <cacheField name="Метро2" numFmtId="0">
      <sharedItems containsBlank="1"/>
    </cacheField>
    <cacheField name="Метро. Время" numFmtId="0">
      <sharedItems containsBlank="1"/>
    </cacheField>
    <cacheField name="Район" numFmtId="0">
      <sharedItems containsBlank="1"/>
    </cacheField>
    <cacheField name="Адрес" numFmtId="0">
      <sharedItems/>
    </cacheField>
    <cacheField name="Категория" numFmtId="0">
      <sharedItems count="3">
        <s v="Услуги"/>
        <s v="Для дома и дачи"/>
        <s v="Для бизнеса"/>
      </sharedItems>
    </cacheField>
    <cacheField name="Подкатегория" numFmtId="0">
      <sharedItems count="4">
        <s v="Предложение услуг"/>
        <s v="Ремонт и строительство"/>
        <s v="Оборудование для бизнеса"/>
        <s v="Бытовая техника"/>
      </sharedItems>
    </cacheField>
    <cacheField name="Ссылка на объявление" numFmtId="0">
      <sharedItems/>
    </cacheField>
    <cacheField name="Дата объявления" numFmtId="0">
      <sharedItems/>
    </cacheField>
    <cacheField name="Ссылки на картинки" numFmtId="0">
      <sharedItems containsBlank="1" longText="1"/>
    </cacheField>
    <cacheField name="Широта" numFmtId="0">
      <sharedItems containsSemiMixedTypes="0" containsString="0" containsNumber="1" minValue="42.000975158678798" maxValue="69.377049"/>
    </cacheField>
    <cacheField name="Долгота" numFmtId="0">
      <sharedItems containsSemiMixedTypes="0" containsString="0" containsNumber="1" minValue="20.45782458993531" maxValue="158.663329"/>
    </cacheField>
    <cacheField name="Сегодня просмотров" numFmtId="0">
      <sharedItems containsString="0" containsBlank="1" containsNumber="1" containsInteger="1" minValue="1" maxValue="51"/>
    </cacheField>
    <cacheField name="Всего просмотров" numFmtId="0">
      <sharedItems containsString="0" containsBlank="1" containsNumber="1" containsInteger="1" minValue="1" maxValue="16124"/>
    </cacheField>
    <cacheField name="Продавец. Ссылка" numFmtId="0">
      <sharedItems/>
    </cacheField>
    <cacheField name="Продавец. Компания" numFmtId="0">
      <sharedItems/>
    </cacheField>
    <cacheField name="Продавец. Магазин" numFmtId="0">
      <sharedItems/>
    </cacheField>
    <cacheField name="Продавец. Регистрация" numFmtId="0">
      <sharedItems containsBlank="1"/>
    </cacheField>
    <cacheField name="Продавец. Активные объявления" numFmtId="0">
      <sharedItems containsMixedTypes="1" containsNumber="1" containsInteger="1" minValue="1" maxValue="12217"/>
    </cacheField>
    <cacheField name="Продавец. Завершенные объявления" numFmtId="0">
      <sharedItems containsMixedTypes="1" containsNumber="1" containsInteger="1" minValue="0" maxValue="8526"/>
    </cacheField>
    <cacheField name="Продавец. Продажи с доставкой" numFmtId="0">
      <sharedItems containsBlank="1"/>
    </cacheField>
    <cacheField name="Продавец. Рейтинг" numFmtId="0">
      <sharedItems containsString="0" containsBlank="1" containsNumber="1" minValue="0" maxValue="5"/>
    </cacheField>
    <cacheField name="Продавец. Кол-во отзывов" numFmtId="0">
      <sharedItems containsSemiMixedTypes="0" containsString="0" containsNumber="1" containsInteger="1" minValue="0" maxValue="1392"/>
    </cacheField>
    <cacheField name="Можно написать сообщение" numFmtId="0">
      <sharedItems/>
    </cacheField>
    <cacheField name="Премиум" numFmtId="0">
      <sharedItems containsSemiMixedTypes="0" containsString="0" containsNumber="1" containsInteger="1" minValue="0" maxValue="0"/>
    </cacheField>
    <cacheField name="VIP" numFmtId="0">
      <sharedItems containsSemiMixedTypes="0" containsString="0" containsNumber="1" containsInteger="1" minValue="0" maxValue="0"/>
    </cacheField>
    <cacheField name="Выделено" numFmtId="0">
      <sharedItems containsSemiMixedTypes="0" containsString="0" containsNumber="1" containsInteger="1" minValue="0" maxValue="1"/>
    </cacheField>
    <cacheField name="Поднято" numFmtId="0">
      <sharedItems containsSemiMixedTypes="0" containsString="0" containsNumber="1" containsInteger="1" minValue="0" maxValue="0"/>
    </cacheField>
    <cacheField name="XL" numFmtId="0">
      <sharedItems containsSemiMixedTypes="0" containsString="0" containsNumber="1" containsInteger="1" minValue="0" maxValue="1"/>
    </cacheField>
    <cacheField name="Продвижение" numFmtId="0">
      <sharedItems containsBlank="1"/>
    </cacheField>
    <cacheField name="Доставка" numFmtId="0">
      <sharedItems containsSemiMixedTypes="0" containsString="0" containsNumber="1" containsInteger="1" minValue="0" maxValue="1"/>
    </cacheField>
    <cacheField name="Снижение цены" numFmtId="0">
      <sharedItems containsSemiMixedTypes="0" containsString="0" containsNumber="1" containsInteger="1" minValue="0" maxValue="1"/>
    </cacheField>
    <cacheField name="Снижение цены на, руб." numFmtId="0">
      <sharedItems containsNonDate="0" containsString="0" containsBlank="1"/>
    </cacheField>
    <cacheField name="Снижение цены на, %" numFmtId="0">
      <sharedItems containsNonDate="0" containsString="0" containsBlank="1"/>
    </cacheField>
    <cacheField name="Вид услуги" numFmtId="0">
      <sharedItems containsBlank="1" count="7">
        <s v="Ремонт и отделка"/>
        <s v="Стройматериалы"/>
        <s v="Оборудование для бизнеса"/>
        <s v="Инструменты"/>
        <m/>
        <s v="Другое"/>
        <s v="Электрика"/>
      </sharedItems>
    </cacheField>
    <cacheField name="Категория2" numFmtId="0">
      <sharedItems containsBlank="1" count="9">
        <s v="Электрика"/>
        <s v="Железобетонные изделия"/>
        <s v="Металлоконструкции и кованые изделия"/>
        <s v="Металлопрокат"/>
        <s v="Крепёж"/>
        <m/>
        <s v="Кабели и провода"/>
        <s v="Другое"/>
        <s v="Расходные материалы и оснастка"/>
      </sharedItems>
    </cacheField>
    <cacheField name="Доступно мастеров" numFmtId="0">
      <sharedItems containsBlank="1"/>
    </cacheField>
    <cacheField name="Опыт в сфере" numFmtId="0">
      <sharedItems containsBlank="1"/>
    </cacheField>
    <cacheField name="Гарантия на работу" numFmtId="0">
      <sharedItems containsBlank="1"/>
    </cacheField>
    <cacheField name="Работа по договору" numFmtId="0">
      <sharedItems containsBlank="1"/>
    </cacheField>
    <cacheField name="Шаблоны документов" numFmtId="0">
      <sharedItems containsBlank="1"/>
    </cacheField>
    <cacheField name="Исполнитель закупает материалы" numFmtId="0">
      <sharedItems containsBlank="1"/>
    </cacheField>
    <cacheField name="Срочные заказы" numFmtId="0">
      <sharedItems containsBlank="1"/>
    </cacheField>
    <cacheField name="Доплата за срочность" numFmtId="0">
      <sharedItems containsBlank="1"/>
    </cacheField>
    <cacheField name="График работы" numFmtId="0">
      <sharedItems containsBlank="1"/>
    </cacheField>
    <cacheField name="Минимальная сумма заказа" numFmtId="0">
      <sharedItems containsBlank="1"/>
    </cacheField>
    <cacheField name="Время для связи" numFmtId="0">
      <sharedItems containsBlank="1"/>
    </cacheField>
    <cacheField name="Состояние" numFmtId="0">
      <sharedItems containsBlank="1"/>
    </cacheField>
    <cacheField name="Доступность" numFmtId="0">
      <sharedItems containsBlank="1"/>
    </cacheField>
    <cacheField name="Дата объявления2" numFmtId="164">
      <sharedItems containsSemiMixedTypes="0" containsNonDate="0" containsDate="1" containsString="0" minDate="2023-11-18T00:00:00" maxDate="2023-12-19T00:00:00"/>
    </cacheField>
    <cacheField name="разделитель ДАННЫЕ" numFmtId="21">
      <sharedItems containsSemiMixedTypes="0" containsNonDate="0" containsDate="1" containsString="0" minDate="1899-12-30T00:01:04" maxDate="1899-12-30T23:59:27"/>
    </cacheField>
    <cacheField name="день недели" numFmtId="0">
      <sharedItems/>
    </cacheField>
    <cacheField name="час2" numFmtId="0">
      <sharedItems containsSemiMixedTypes="0" containsString="0" containsNumber="1" containsInteger="1" minValue="0" maxValue="23"/>
    </cacheField>
    <cacheField name="мин2" numFmtId="0">
      <sharedItems containsSemiMixedTypes="0" containsString="0" containsNumber="1" containsInteger="1" minValue="0" maxValue="45"/>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Сергей" refreshedDate="45279.850772685182" createdVersion="5" refreshedVersion="5" minRefreshableVersion="3" recordCount="665">
  <cacheSource type="worksheet">
    <worksheetSource ref="A1:BK666" sheet="БАЗА2"/>
  </cacheSource>
  <cacheFields count="63">
    <cacheField name="Ссылка сбора" numFmtId="0">
      <sharedItems/>
    </cacheField>
    <cacheField name="Продавец" numFmtId="0">
      <sharedItems count="63">
        <s v="Пользователь"/>
        <s v="ЛЭП Самара"/>
        <s v="&quot;Опоры Поволжья&quot;"/>
        <s v="Дмитрий"/>
        <s v="Технологическое присоединение к электрическим сетям"/>
        <s v="Сергей"/>
        <s v="Edik Popov"/>
        <s v="Роман"/>
        <s v="Володя"/>
        <s v="Фёдор"/>
        <s v="Данил"/>
        <s v="Центр Электроснабжения"/>
        <s v="Александр"/>
        <s v="ООО АЛЯСКА"/>
        <s v="lep24"/>
        <s v="Антон Макаров"/>
        <s v="Димитрий"/>
        <s v="СКУПКА СТРОЙ-ОСТАТКОВ (челны)"/>
        <s v="Василий"/>
        <s v="StroySnab — Надежный партнер в ремонте и строительстве"/>
        <s v="АРМАТЕХ"/>
        <s v="Арматура для СИП"/>
        <s v="Ярослав"/>
        <s v="Ден Иванов"/>
        <s v="Илья Колосков"/>
        <s v="Самарские Электросети"/>
        <s v="ОК Гарант"/>
        <s v="ELECTRIKAvDOM"/>
        <s v="Рудик Филиппович"/>
        <s v="МаксиМ"/>
        <s v="ГОР ТОП"/>
        <s v="МАГКРЕП"/>
        <s v="СтройМск"/>
        <s v="Вадим"/>
        <s v="Магазин ретро-проводка и ретро-радиаторы (РетроРоссия)"/>
        <s v="РУСЭЛЕКТРИКА"/>
        <s v="Валерия"/>
        <s v="Екатерина Сергеевна"/>
        <s v="RetroMan винтажная электрика."/>
        <s v="ТЕХНОПРОГРЕСС"/>
        <s v="Ринат"/>
        <s v="Владимир"/>
        <s v="ИП Пчелинцев А.П."/>
        <s v="МАКСИДОМ"/>
        <s v="Электроника"/>
        <s v="Ретроэлектрика"/>
        <s v="Николай Васильев"/>
        <s v="Игорь"/>
        <s v="Алексей"/>
        <s v="ВЕЛЕКС"/>
        <s v="&quot;КабельТУТ!&quot; Магазин электротоваров"/>
        <s v="Авторазбор Октябрь-Авто г. Ижевск"/>
        <s v="Евгений"/>
        <s v="ПокупкиТуТ"/>
        <s v="Светлана"/>
        <s v="МеталлКомплект"/>
        <s v="Aleksandr"/>
        <s v="Energo Light Group"/>
        <s v="ЭЛЕКТРОТОРГ"/>
        <s v="Строй Двор"/>
        <s v="леонид"/>
        <s v="Михаил"/>
        <s v="Сергей Давыдов"/>
      </sharedItems>
    </cacheField>
    <cacheField name="Контактное лицо" numFmtId="0">
      <sharedItems containsBlank="1"/>
    </cacheField>
    <cacheField name="Тип продавца" numFmtId="0">
      <sharedItems count="2">
        <s v="Частное лицо"/>
        <s v="Компания"/>
      </sharedItems>
    </cacheField>
    <cacheField name="Заголовок" numFmtId="0">
      <sharedItems count="510">
        <s v="Железобетонные опоры лэп б/у"/>
        <s v="Опоры лэп железобетонные"/>
        <s v="Делаю Ввод с счётчика к дому.Цена договорная"/>
        <s v="Продаю опоры лэп с установкой"/>
        <s v="Опора лэп"/>
        <s v="Опора Лэп Столб 95-110"/>
        <s v="Установка опор лэп"/>
        <s v="Установка опор лэп, электромонтаж"/>
        <s v="Установка столбов монтаж опор лэп"/>
        <s v="Столбы Опоры железобетонные лэп бу от 10 штук"/>
        <s v="Опоры лэп железобетонные установка"/>
        <s v="Столбы лэп опоры железобетонные бу от 10 штук"/>
        <s v="Опоры столбы железобетонные лэп от 10 штук бу"/>
        <s v="Столбы опоры лэп железобетонные бу от 10 штук"/>
        <s v="Опоры лэп, ямобур, электромонтажные работы"/>
        <s v="Опоры лэп установка перенос кабель трансформаторы"/>
        <s v="Установка опор лэп выполнение ту"/>
        <s v="Установка опор лэп, строительство лэп"/>
        <s v="Столбы Лэп, опоры железобетонные б/у от 10 штук"/>
        <s v="Установка опор лэп Пенза, Электрификация объектов"/>
        <s v="Столбы световые жби опоры лэп в Пензе"/>
        <s v="Ямобур.Доставка,Установка Столбов,Опор Лэп"/>
        <s v="Ямобур.Доставка,Установка Столбов,Опор Лэп св95"/>
        <s v="Установка опор (столбов), услуги бкм,автовышка 22"/>
        <s v="Столб опора стойка лэп свн 9-1,1- 2 (8 граней)"/>
        <s v="Ямобур. Установка столбов электрических, опор лэп"/>
        <s v="Установка столбов электрических, опор лэп. Ямобур"/>
        <s v="Ямобур. Доставка, установка столбов, опор лэп"/>
        <s v="Опоры лэп + электромонтаж"/>
        <s v="Бкм, Опоры, Бурилка, лэп, Монтаж, Люльке"/>
        <s v="Установка опор св 95 св 110 монтаж сип"/>
        <s v="Установка железобетонных опор"/>
        <s v="Столбы электрические бу опора лэп"/>
        <s v="Установка железобетонных опор лэп, монтаж сип"/>
        <s v="Опоры столбы лэп. Сип"/>
        <s v="Монтаж Столба лэп. Монтаж сип. трубостоек 7метров"/>
        <s v="Электромонтажные работы, установка/замена опор лэп"/>
        <s v="Установка опор, монтаж вл, лэп, электромонтаж"/>
        <s v="Опоры лэп новые и бу"/>
        <s v="Установка столбов монтаж опор лэп от 10 штук"/>
        <s v="Установка опор лэп от 10 шт"/>
        <s v="Ктп трансформаторы стр-во лэп перенос опор лэп"/>
        <s v="Опоры, Стойки,столбы лэп (Продажа и установка)"/>
        <s v="Строительство лэп"/>
        <s v="Работы по установке опор лэп, работы с кабелем сип"/>
        <s v="Столбы железобетонные опоры лэп бу от 10 штук"/>
        <s v="Монтаж домовых вводов на сип"/>
        <s v="Установка столбов под электричества лэп, полноприв"/>
        <s v="Столбы Опоры лэп железобетонные от 10 шт"/>
        <s v="Установка столбов монтаж опор лэп сип провод"/>
        <s v="Установка электрических опор"/>
        <s v="Строительство и реконструкция лэп, установка опор"/>
        <s v="Опоры лэп, жб Столбы, Новые и Б/У"/>
        <s v="Установка,замена опор лэп"/>
        <s v="Установка опор лэп,ктп,строительство лэп"/>
        <s v="Установка опор лэп, ктп, строительство лэп"/>
        <s v="Установка.демонтаж опор лэп"/>
        <s v="Монтаж опор лэп. Установка столбов. Монтаж сип"/>
        <s v="Установка опор, бурение"/>
        <s v="Монтаж сип. Монтаж воздушных линий"/>
        <s v="Столб (опора лэп )"/>
        <s v="Установка опор лэп 95-110"/>
        <s v="Монтаж опор-столбов лэп. Ямобур. Освещение"/>
        <s v="Опоры лэп столбы железобетонные бу от 10 штук"/>
        <s v="Столбы опоры железобетонные лэп бу от 10 шт"/>
        <s v="Столбы Опор железобетонные лэп бу от 10 шт"/>
        <s v="Опоры столбы железобетонные лэп от 10 штук"/>
        <s v="Столбы Опоры лэп железобетонные бу от 10 шт"/>
        <s v="Опоры лэп линии электропередачи"/>
        <s v="Опора лэп железобетонная"/>
        <s v="Ямобур,Доставка,Установка Столбов,Опор Лэп"/>
        <s v="Опоры лэп"/>
        <s v="Лэп.Монтаж,доставка опор.ямобур"/>
        <s v="Опоры лэп столбы установка и перенос продажа ктп"/>
        <s v="Монтаж опор/столбов лэп. Прокладка кабеля"/>
        <s v="Установка столбов и опор лэп св95. Ямобур 6х6"/>
        <s v="Столб железобетонный электрический бу/новый"/>
        <s v="Установка жб опор Лэп Св952. Ямобур 6х6"/>
        <s v="Монтаж опор лэп / Установка столба электрического"/>
        <s v="Ямобур.Доставка,Установка столбов,Опор Лэп,Св95"/>
        <s v="Столбы опоры лэп железобетонные"/>
        <s v="Электромонтаж лэп"/>
        <s v="Опоры лэп, электромонтажные работы, ямобур,буровая"/>
        <s v="Подключение к электросетям"/>
        <s v="Опоры столбы железобетонные лэп бу от 10 штук"/>
        <s v="Опоры столбы лэп железобетонные бу от 10 штук"/>
        <s v="Ямобур.Доставка,Установка Столбов,Опор"/>
        <s v="Установка опор лэп сип ввод к дому"/>
        <s v="Протяжка сипа. Электро монтаж. Опоры лэп"/>
        <s v="Установка опор лэп, сип, электромонтаж"/>
        <s v="Установка жб столбов, аренда ямобура Чехов"/>
        <s v="Установка опор лэп подключение"/>
        <s v="Опоры столбы лэп бу железобетонные от 10 штук"/>
        <s v="Опоры cтолбы лэп железобетонные бу от 10 штук"/>
        <s v="Подключение сип от столба (опоре лэп)"/>
        <s v="Столбы опоры лэп, железобетонные столбы"/>
        <s v="Установка опор лэп и освещения 95, 110"/>
        <s v="Доставка, установка электрических столбов, лэп"/>
        <s v="Доставка,установка столбов электрических, опор лэп"/>
        <s v="Опоры лэп установака"/>
        <s v="Столбы Опоры лэп железобетонные от производителя"/>
        <s v="Монтаж доставка опор лэп, доставка от 1 шт"/>
        <s v="Монтаж опор лэп от 1 шт. Доставка"/>
        <s v="Доставка опор лэп от 1шт"/>
        <s v="Столбы опоры лэп"/>
        <s v="Монтаж столба лэп, трубостоек 7-8 метров,сип"/>
        <s v="Установка опор, монтаж сип, ктп, тп. Эл.монтаж"/>
        <s v="Монтаж опор вл 10 Кв"/>
        <s v="Железобетонные опоры, столбы, стойки лэп"/>
        <s v="Опоры лэп железобетонные б/у. 9 м"/>
        <s v="Опора лэп жб"/>
        <s v="Керамические изоляторы"/>
        <s v="Анкерный зажим для сип вк"/>
        <s v="Изолятор IEK SM30 М8, силовой с болтом YIS11-30-08"/>
        <s v="Силовые изоляторы IEK"/>
        <s v="Зажим прокалывающий ответвительный P1X-95 16-95mm"/>
        <s v="Гофротруба пвх д16, распаечные коробки, изоляторы"/>
        <s v="Керамические изоляторы для ретропроводки"/>
        <s v="Изоляторы 21 штука"/>
        <s v="Анкерный кронштейн вк cа 1500 20800011"/>
        <s v="Ответвительный зажим вк CTN 16 P 21200131"/>
        <s v="Анкерный зажим вк PA 1500 P 20100061"/>
        <s v="Изолятор шф 20 уо"/>
        <s v="Зажимы изоляторы наконечники шлейфы"/>
        <s v="Арматура для сип опн 04.кв ensto"/>
        <s v="Ответвительный зажим вк CT 16 P 20900561"/>
        <s v="Ограничитель перенапряжения,разрядник"/>
        <s v="Зажим прокалывающий ответвительный Р 645 тэск"/>
        <s v="Изолятор шинный SM-76 бочонок"/>
        <s v="Арматура для сип"/>
        <s v="Анкерный Зажим ра1000 мзва14 и Зажим resul PC 95Z"/>
        <s v="Шина нулевая в изоляторе на DIN-рейку"/>
        <s v="Изоляторы пс-120,псв-120,пс-160,лк-70/110"/>
        <s v="Изоляторы пс-70Е"/>
        <s v="Кабельный изолятор"/>
        <s v="Предохранители с изоляторами на 100А"/>
        <s v="Изолятор шлейфа Рубеж из-1 R3"/>
        <s v="Изолятор электрический"/>
        <s v="Лента бандажная сип"/>
        <s v="Провод сип-4 2х25"/>
        <s v="Провод сип-4 4х16"/>
        <s v="Продаю изоляторы"/>
        <s v="Изолятор полимерный"/>
        <s v="Изоляторы шф 20 г1 шф 20 мо"/>
        <s v="Изоляторы шс 20 ед"/>
        <s v="Изолятор шф-20Г1"/>
        <s v="Ретро розетки, выключатели, изоляторы, рамки"/>
        <s v="Керамические изоляторы для настенных проводов"/>
        <s v="Стеклянные высоковольтные изоляторы"/>
        <s v="Сип кабель"/>
        <s v="Ретро изолятор для витого провода Bironi. Втулки"/>
        <s v="Разрядник рвн-0.5 У1 Энергозащита"/>
        <s v="Изолятор иос-35-1000 ухл1"/>
        <s v="Автоматы, пакетники, узо, разрядник"/>
        <s v="Изоляторы для ретро проводки"/>
        <s v="ABB Рубильник Контактор Разрядник"/>
        <s v="Ретро изолятор керамический Коричневый"/>
        <s v="Изолятор белый, керамический"/>
        <s v="Изолятор, ролик для ретро провода"/>
        <s v="Изолятор керамический для ретро провода Leanza"/>
        <s v="Разрядник"/>
        <s v="Изолятор"/>
        <s v="Керамические изоляторы для проводки, СССР"/>
        <s v="Разрядник опс1-D/1, предохранитель socomec"/>
        <s v="Разрядник рво - 6"/>
        <s v="Изоляторы"/>
        <s v="Изолятор тф-20"/>
        <s v="Зажим анкерный клиновой для сип"/>
        <s v="Зажим прокалывающий ответвительный 16-150/4-50"/>
        <s v="Зажим прокалывающий ответвительный 35-150/35-95"/>
        <s v="Лента монтажная для сип"/>
        <s v="Зажим прокалывающий ответвительный для сип"/>
        <s v="Шины N нулевые с изолятором большая стойка"/>
        <s v="Шины N нулевые с изолятором малая стойка"/>
        <s v="Шины нулевые без изолятора"/>
        <s v="Изоляторы для нулевых шин"/>
        <s v="Трансформаторная подстанция ктп-Т-вв-630/10/0,4"/>
        <s v="Трансформаторная подстанция ктп-160/10/0,4 кВ У1"/>
        <s v="Керамические изоляторы для проводки"/>
        <s v="Изолятор Инста 70/20"/>
        <s v="Изолятор для установки нулевой шины на DIN-рейке"/>
        <s v="Изолятор пс-70"/>
        <s v="Изоляторы EKF SM-40"/>
        <s v="Керамические изоляторы для проводки с кранштейнами"/>
        <s v="Изоляторы для проводов"/>
        <s v="Изоляторы керамические"/>
        <s v="Изоляторы электрические на крюках 2 шт"/>
        <s v="Изоляторы керамика белая 50 шт/уп"/>
        <s v="Кабель сип-4 2х16"/>
        <s v="Провод сип-4 4х25"/>
        <s v="Разрядник Phoenix Contact FLT 35 ctrl-0.9"/>
        <s v="Изолятор проходного типа Д 5-75 уз"/>
        <s v="Изолятор оп керамика песочн. зол. (уп.50шт) Bironi"/>
        <s v="Изолятор керамический. Крепление проводов. Втулки"/>
        <s v="Изолятор керамический"/>
        <s v="Арматура для сип, пломбы"/>
        <s v="Изолятор мопн-П-6 ухл1"/>
        <s v="Комплектующие(арматура) для сип. Комплект предохра"/>
        <s v="Арматура для монтажа сип"/>
        <s v="Изоляторы шф 20г"/>
        <s v="Изолятор шинный SM-35 бочонок"/>
        <s v="Изоляторы производства СССР"/>
        <s v="Ретро изолятор керамический 19х24 мм Edisel цвет Ч"/>
        <s v="Вк Ограничитель перенапряжения OCT 600/28"/>
        <s v="Нилед Зажим ответвительный RP 150 крепеж"/>
        <s v="Ответвительный зажим (N 616)"/>
        <s v="Разъединитель рлнд-1-10II/400 ухл1 с прнз-10"/>
        <s v="Нилед Кронштейн анкерный CS 1500"/>
        <s v="Вк Зажим плашечный па-2-2"/>
        <s v="Ограничитель перенапряжения OP600/50 комп. P 635"/>
        <s v="Вк Анкерный зажим RPA 470/95"/>
        <s v="Вк Соединительный зажим для проводов ввода mjpb 10"/>
        <s v="Электрика анкерный зажим PA 4/35"/>
        <s v="Электрика вк Зажим плашечный пс-1-1"/>
        <s v="Вк Анкерный кронштейн для магистрали CA 2000"/>
        <s v="Вк Анкерный зажим для проводов ввода PA 2/25 S"/>
        <s v="Нилед Зажим анкерный для проводов ввода DN 123"/>
        <s v="Вк Ответвительный зажим CT 25-150 P 20900321"/>
        <s v="Ответвительный зажим (CTN 70 P) 20900471"/>
        <s v="Плашечный зажим вк па-1-1"/>
        <s v="Промежуточная подвеса,анкерный зажим,плашеч зажим"/>
        <s v="Нилед Анкерный абонентский кронштейн CA 16"/>
        <s v="Электрика Комплект промежуточной подвески ES54-14P"/>
        <s v="Электрика нилед Плашечный зажим CD 35 11100551"/>
        <s v="Электрика вк Ответвительный зажим CT 25 P"/>
        <s v="Вк Соед. зажим для токопроводящей жилы mjpt 50"/>
        <s v="Электрика вк Анкерный кронштейн CA 25"/>
        <s v="Электрика Анкерный зажим для проводов ввода PA 25"/>
        <s v="Анкерный абонентский кронштейн CA 16 K 10800091"/>
        <s v="Вк Зажим плашечный пс-2-1 21100471"/>
        <s v="Электрика вк Анкерный зажим PA 2/35 20800091"/>
        <s v="Нилед Ответвительный зажим P 72 11000461"/>
        <s v="Нилед Зажим анкерный для проводов ввода DN 126"/>
        <s v="Нилед Зажим анкерный DN 35 10100011"/>
        <s v="Разъединитель рлк-1Б-10-IV/400 ухл1 с пр-01-7 ухл1"/>
        <s v="Нилед Ушко У1-7-16 14700016"/>
        <s v="Нилед Зажим анкерный для проводов ввода DN 1"/>
        <s v="Вк Кронштейн анкерный CAP 25"/>
        <s v="Ретро/винтажные изоляторы (ролики), втулки"/>
        <s v="Лента бандажная,оцинкованная.Для сип арматуры"/>
        <s v="Изолятор опорный армированный са 3/6 уз"/>
        <s v="Изоляторы керамические (фарфоровые)"/>
        <s v="Изоляторы, провод ретро 3*2,5 всего 420 шт"/>
        <s v="Изолятор шф-10Г 2059"/>
        <s v="Изолятор шф-10Г 2047"/>
        <s v="Изолятор шф-10Г 2061"/>
        <s v="Изолятор шф-10Г 2064"/>
        <s v="Изолятор шф-10Г 2025"/>
        <s v="Изолятор шф-10Г 2068"/>
        <s v="Изолятор шф-10Г 2028"/>
        <s v="Изолятор шф-10Г 2044"/>
        <s v="Изолятор шф-10Г 2062"/>
        <s v="Изолятор шф-10Г 2071"/>
        <s v="Изолятор шф-10Г 2048"/>
        <s v="Изолятор шф-10Г 2070"/>
        <s v="Изолятор шф-10Г 2056"/>
        <s v="Изолятор шф-10Г 2066"/>
        <s v="Изолятор шф-10Г 2069"/>
        <s v="Изолятор шф-10Г 2045"/>
        <s v="Изолятор шф-10Г 2043"/>
        <s v="Изолятор шф-10Г 2063"/>
        <s v="Изолятор шф-10Г 2067"/>
        <s v="Изолятор шф-10Г 2054"/>
        <s v="Изолятор шф-10Г 2046"/>
        <s v="Изолятор шф-10Г 2049"/>
        <s v="Изолятор шф-10Г 2031"/>
        <s v="Изолятор шф-10Г 2038"/>
        <s v="Изолятор шф-10Г 2053"/>
        <s v="Изолятор шф-10Г 2065"/>
        <s v="Изолятор шф-10Г 2052"/>
        <s v="Изолятор шф-10Г 2058"/>
        <s v="Изолятор шф-10Г 2055"/>
        <s v="Изолятор шф-10Г 2057"/>
        <s v="Изолятор шф-10Г 2050"/>
        <s v="Изолятор шф-10Г 2051"/>
        <s v="Изолятор шф-10Г 2060"/>
        <s v="Опорные изоляторы ио-10"/>
        <s v="Изоляторы для открытой проводки, СССР"/>
        <s v="Бандажная лента для сип"/>
        <s v="Арматура на сип"/>
        <s v="Разрядник опс-1"/>
        <s v="Изолятор Высоковольтный"/>
        <s v="Разрядник неуправляемый Р-35; за коробку"/>
        <s v="Изолятор лк 70/110-И-3 сп"/>
        <s v="IEK UZA-15-D16-D95 Арматура для сип"/>
        <s v="Опоры лэп, кругл, квадрат, опыт 20 лет"/>
        <s v="Изолятор иос-35-500-01 ухл1"/>
        <s v="Сип Провод и арматура сип"/>
        <s v="Изолятор керамический са-3 М10"/>
        <s v="Арматура для сип. Проколы. Лента. Скрепа. Анкера"/>
        <s v="Зажим прокалывающий ответвительный6-150/1.5-16)"/>
        <s v="Зажим прокалывающий ответвительный Р72"/>
        <s v="Изоляторы для кабеля"/>
        <s v="Изолятор шф 20 Г1"/>
        <s v="Изоляторы шф-20Г / 20Г-1 2064"/>
        <s v="Изоляторы шф-20Г / 20Г-1 2072"/>
        <s v="Изоляторы шф-20Г / 20Г-1 2059"/>
        <s v="Изоляторы шф-20Г / 20Г-1 2060"/>
        <s v="Изоляторы шф-20Г / 20Г-1 2049"/>
        <s v="Изоляторы шф-20Г / 20Г-1 2054"/>
        <s v="Изоляторы шф-20Г / 20Г-1 2058"/>
        <s v="Изоляторы шф-20Г / 20Г-1 2044"/>
        <s v="Изоляторы шф-20Г / 20Г-1 2065"/>
        <s v="Изоляторы шф-20Г / 20Г-1 2061"/>
        <s v="Изоляторы шф-20Г / 20Г-1 2050"/>
        <s v="Изоляторы шф-20Г / 20Г-1 2056"/>
        <s v="Изоляторы шф-20Г / 20Г-1 2053"/>
        <s v="Изоляторы шф-20Г / 20Г-1 2048"/>
        <s v="Изоляторы шф-20Г / 20Г-1 2052"/>
        <s v="Изоляторы шф-20Г / 20Г-1 2045"/>
        <s v="Изоляторы шф-20Г / 20Г-1 2031"/>
        <s v="Изоляторы шф-20Г / 20Г-1 2068"/>
        <s v="Изоляторы шф-20Г / 20Г-1 2057"/>
        <s v="Изоляторы шф-20Г / 20Г-1 2051"/>
        <s v="Изоляторы шф-20Г / 20Г-1 2063"/>
        <s v="Изоляторы шф-20Г / 20Г-1 2038"/>
        <s v="Изоляторы шф-20Г / 20Г-1 2046"/>
        <s v="Изоляторы шф-20Г / 20Г-1 2025"/>
        <s v="Изоляторы шф-20Г / 20Г-1 2071"/>
        <s v="Изоляторы шф-20Г / 20Г-1 2067"/>
        <s v="Изоляторы шф-20Г / 20Г-1 2028"/>
        <s v="Изоляторы шф-20Г / 20Г-1 2070"/>
        <s v="Изоляторы шф-20Г / 20Г-1 2043"/>
        <s v="Изоляторы шф-20Г / 20Г-1 2069"/>
        <s v="Изоляторы шф-20Г / 20Г-1 2062"/>
        <s v="Изоляторы шф-20Г / 20Г-1 2055"/>
        <s v="Изоляторы шф-20Г / 20Г-1 2066"/>
        <s v="Изоляторы шф-20Г / 20Г-1 2047"/>
        <s v="Шина нулевая dori на 2-х угловых изоляторах 14 отв"/>
        <s v="Шина нулевая dori на 2-х угловых изоляторах 20 отв"/>
        <s v="Шина нулевая dori на 2-х угловых изоляторах 12 отв"/>
        <s v="Шина нулевая dori на 2-х угловых изоляторах 10 отв"/>
        <s v="Шина нулевая dori на 2-х угловых изоляторах 8 отве"/>
        <s v="Изолятор коричневый, 5 шт"/>
        <s v="Изолятор золотой, 5 шт"/>
        <s v="Изолятор, белый, 5 шт"/>
        <s v="Шина PE земля на DIN-изоляторе шни-8х12-6-Д-Ж"/>
        <s v="Пластиковые изоляторы для ретро проводки"/>
        <s v="Опорные изоляторы высота 50мм 1000В 6шт"/>
        <s v="Изолятор оск 4-6-Б ухл2 ту 3494-014-54276425-2005"/>
        <s v="Ретро розетка и выключатель, изолятор"/>
        <s v="Изоляторы, втулки"/>
        <s v="Ограничитель перенапряж. опн-П-6/7,2/10/680 ухл1"/>
        <s v="Огр. перенапряжения опн-П-6/7,2/10/550 ухл1"/>
        <s v="Пускатель пмл-2100, выключатель ае202 и разрядник"/>
        <s v="Ограничитель перенапряж. опн-П-6/7,6/10/680 ухл1"/>
        <s v="Провод сип-4 сип-2 сип-3"/>
        <s v="Сип кабель 2 на 16 4 на 16"/>
        <s v="Штыревой изолятор шф-20г"/>
        <s v="Керамические изолятор высоковольтный"/>
        <s v="Разрядник высоковольтный"/>
        <s v="Сип 30 метров"/>
        <s v="Изолятор Секционный ис-80-25-1-ухл-1"/>
        <s v="Установка столбов освещения с доставкой"/>
        <s v="Установка столбов под электричество"/>
        <s v="Монтаж опоры лэп Грамотными монтажниками"/>
        <s v="Установка электрических столбов. Любая техника"/>
        <s v="Установка электрического столба на участке"/>
        <s v="Траверсы, конструкции под укос, изоляторы"/>
        <s v="Арматура Сип"/>
        <s v="Изоляторы шс-10Д"/>
        <s v="Изолятор иор-6-2.5"/>
        <s v="Изоляторы б/у"/>
        <s v="Сип кабель и арматура для монтажа сип"/>
        <s v="Кабель провод сип 2*16"/>
        <s v="Провод кабель сип 4х16"/>
        <s v="Шс-20уд, штыревой стеклянный изолятор"/>
        <s v="Клиновые зажимы для сип Ра1500"/>
        <s v="Арматура для провода сип"/>
        <s v="Изолятор SM Лесенка 900А 18кВ 4х40мм"/>
        <s v="Изоляторы шф-10Г"/>
        <s v="Шс-10ед, штыревой стеклянный изолятор"/>
        <s v="Пс 70Е, стеклянный линейный подвесной изолятор"/>
        <s v="Лк 70/20-И-3гс, полимерные изоляторы (Россия)"/>
        <s v="Лк 70/10-И-3гс, полимерные изоляторы (Россия)"/>
        <s v="Пши-20, полимерный штыревой изолятор (Нилед)"/>
        <s v="Шс-10Е, штыревой стеклянный изолятор"/>
        <s v="Изолятор оп пластик бел. (уп.100шт) Bironi R1-551"/>
        <s v="Вентильный разрядник GZa 12/7/5-SU"/>
        <s v="Изолятор пластиковый D18,5x24мм черный"/>
        <s v="Шина нулевая с двумя угловыми изоляторами шни-6х9"/>
        <s v="Аппаратный зажим А1А-50-2Т"/>
        <s v="Изолятор оп керамика корич. (уп.50шт) Bironi R1-55"/>
        <s v="Изолятор оп пластик корич. (уп.100шт) Bironi R1-55"/>
        <s v="Изолятор для наружного монтажа пластик песочн. зол"/>
        <s v="Изолятор ипу 10/630 7,5 ухл1 Ов фл"/>
        <s v="Зажим прокалывающий для сип(16-150/4-35)"/>
        <s v="Анкерный зажим для сип 2-16/4-25"/>
        <s v="Изоляторы СССР"/>
        <s v="Шина PE для заземления на двух угловых изоляторах"/>
        <s v="Ограничитель перенапряжений (разрядник) Legrand"/>
        <s v="Провод сип 2х16, 2х25, 4х16, 4х25, 4х50 гост"/>
        <s v="Огр. перенапряжения опн-П-6/7,6/10/680ухл1"/>
        <s v="Провод сип-4 2х16 / 4х16 / 4х25 /4х35"/>
        <s v="Кабельный изолятор керамический"/>
        <s v="Огра-тель перенапряжения опн-П-6/7,2/10/550 ухл1"/>
        <s v="Изолятор шинный плоский ишп для шин 5 и 10 мм 180"/>
        <s v="Огр. перенапряжения опн-П-10/12,7/10/680ухл1"/>
        <s v="Изолятор пс-70е"/>
        <s v="Сип арматура"/>
        <s v="Изоляторы для витой ретро-проводки. Цена за штуку"/>
        <s v="Опн, грозозащита, разрядник"/>
        <s v="Изолятор угловой синий iek"/>
        <s v="Крепление изолятора киs-1"/>
        <s v="Шина щитовая 7 малый изолятор TS-0609F Е0503-0016"/>
        <s v="Шина щитовая 12 на изоляторе TS-0609C Е0503-0022 л"/>
        <s v="Электро изолятор ролик открытой проводки сосна"/>
        <s v="Электро изолятор ролик открытой проводки белый лот"/>
        <s v="Электро изолятор ролик открытой проводки дуб лот 5"/>
        <s v="Электро изолятор ролик открытой проводки дуб"/>
        <s v="Электро изолятор ролик открытой проводки сосна лот"/>
        <s v="Электро изолятор ролик открытой проводки белый"/>
        <s v="Изоляторы Псд 70е, пс-70е, псв 120б"/>
        <s v="Продается сип всех сечений"/>
        <s v="Изоляторы фарфоровые шф-20Г1"/>
        <s v="Керамические изоляторы для проводки старинные"/>
        <s v="Сип 2х16 сип 4х16"/>
        <s v="Сип 2х16, 4х16"/>
        <s v="TC811E1023 - Модуль-изолятор короткого замыкания"/>
        <s v="Изоляторы пс-70"/>
        <s v="Изолятор для наружного монтажа RF пластик титан (у"/>
        <s v="Электрические разрядники"/>
        <s v="Сип,кабель,провод,арматура,Хомут,изолятор,траверсы"/>
        <s v="Изолятор керамический белый"/>
        <s v="Опоры вл 110 кВ, изоляторы"/>
        <s v="Гусак с изолятором и изоляторы"/>
        <s v="Изолятор оп пластик песочн. зол. (уп.100шт) Bironi"/>
        <s v="Ретро провод и керамические изоляторы"/>
        <s v="Разрядник рдип-10-4-ухл1"/>
        <s v="Взрывозащищенный разделительный разрядник для АЗС"/>
        <s v="Изолятор оп пластик черн. (уп.100шт) Bironi B1-551"/>
        <s v="Изолятор оп пластик корич. (уп.100шт) Bironi B1-55"/>
        <s v="Зажим анкерный PA-4120 (4х120) PROxima EKF pa-4120"/>
        <s v="Изолятор оп керамика черн. (уп.50шт) Bironi R1-551"/>
        <s v="Изолятор оп пластик черн. (уп.100шт) Bironi R1-551"/>
        <s v="Хомут стяжной сип 350мм (уп.100шт) EKF e-350n"/>
        <s v="Изолятор оп пластик бел. (уп.100шт) Bironi B1-551"/>
        <s v="Изолятор оп пластик сл. кость (уп.100шт) Bironi B1"/>
        <s v="Арматура сип/Муфты/ва-сэщ"/>
        <s v="Арматура сип. опн 04.кв ensto.рлнд. рдип"/>
        <s v="Кабель сип"/>
        <s v="Изоляторы для витого провода. Ретро проводка"/>
        <s v="Изолятор керамический Арбат. Крепление для провода"/>
        <s v="Изолятор штыревой шф-20Г1"/>
        <s v="Изолятор зелёный"/>
        <s v="Изолятор керамический втулка для рэтро-проводки"/>
        <s v="Провод сип-4 2x16 мм2, 4х16 мм2, гост+арматура сип"/>
        <s v="Провод сип-4 4х16 Код: 4066 / 16457"/>
        <s v="Провод сип-4 4х16 Код: 4064 / 16457"/>
        <s v="Провод сип-4 4х16 Код: 4054 / 16457"/>
        <s v="Провод сип-4 4х16 Код: 4060 / 16457"/>
        <s v="Провод сип-4 4х16 Код: 4059 / 16457"/>
        <s v="Провод сип-4 4х16 Код: 4057 / 16457"/>
        <s v="Провод сип-4 4х25 Код: 4052 / 16458"/>
        <s v="Провод сип-4 4х16 Код: 4058 / 16457"/>
        <s v="Провод сип-4 4х16 Код: 4061 / 16457"/>
        <s v="Провод сип-4 4х16 Код: 4056 / 16457"/>
        <s v="Провод сип-4 4х16 Код: 4065 / 16457"/>
        <s v="Провод сип-4 4х16 Код: 4062 / 16457"/>
        <s v="Провод сип-4 4х25 Код: 4043 / 16458"/>
        <s v="Провод сип-4 4х25 Код: 4041 / 16458"/>
        <s v="Провод сип-4 4х25 Код: 4044 / 16458"/>
        <s v="Провод сип-4 4х16 Код: 4038 / 16457"/>
        <s v="Провод сип-4 4х25 Код: 4051 / 16458"/>
        <s v="Провод сип-4 4х25 Код: 4039 / 16458"/>
        <s v="Провод сип-4 4х25 Код: 4050 / 16458"/>
        <s v="Провод сип-4 4х25 Код: 4040 / 16458"/>
        <s v="Провод сип-4 4х25 Код: 4046 / 16458"/>
        <s v="Провод сип-4 4х25 Код: 4045 / 16458"/>
        <s v="Провод сип-4 4х25 Код: 4049 / 16458"/>
        <s v="Провод сип-4 4х25 Код: 4042 / 16458"/>
        <s v="Провод сип-4 4х25 Код: 4048 / 16458"/>
        <s v="Провод сип-4 4х25 Код: 4047 / 16458"/>
        <s v="Изолятор лк 70/20-III-сп"/>
        <s v="Изолятор лк 70/20-III-гс"/>
        <s v="Огр. перенапряжения опн-П-10/12,7/10/680 ухл1 от"/>
        <s v="Изолятор лк 70/10 IV-гс"/>
        <s v="Изолятор лк 70/10 IV-сс"/>
        <s v="Огр. перенапряжения опн-П-10/12,7/10/550 ухл1 оп"/>
        <s v="Изолятор лк 70/10 III-cп"/>
        <s v="Ограничитель перенапряженияопн-П-6/72/10/550ухл1от"/>
        <s v="Изоляторы проходные ип-10/630"/>
        <s v="Ограничитель перенапряженияопнп-6/7,2/10/680ухл1от"/>
        <s v="Ограничитель перенапряженияопн-П-10/12.7/10550ухл1"/>
        <s v="Ограничитель перенапряжения опн-П-6/72/10/400ухл1"/>
        <s v="Ограни-ль перенапряжения опн-П-6/7,6/10/550 ухл1"/>
        <s v="Опоры лэп (стойки) ж/б св95, Сцепная арматура"/>
        <s v="Щиток заземления с изоляторами щзи ссд"/>
        <s v="Керамические изоляторы мезонин"/>
        <s v="Разъединитель муфта разрядник зажим encto"/>
        <s v="Изолятор шс-10Е"/>
        <s v="Изолятор соединительных шпилек TDM М6, для ншд"/>
        <s v="Ип-10/1600-7,5 ухл2 изолятор проходной"/>
        <s v="Изолятор ипУ10/2000-12,5 ухл1 полимерный"/>
        <s v="Ип-10/1000-7,5 ухл2 проходной изолятор"/>
        <s v="Фарфоровый изолятор СССР"/>
        <s v="Изолятор пластик. Держатель для проводов. Втулки"/>
        <s v="Анкерный зажим для сип"/>
        <s v="Зажим аппаратный А1А-70-20Т"/>
        <s v="Зажим аппаратный А2А-120-2Т"/>
        <s v="Зажим аппаратный А2А-95-2Т"/>
        <s v="Зажим аппаратный А2А-50-2Т"/>
        <s v="Зажим аппаратный А2А-70-2Т"/>
        <s v="Зажим аппаратный А2А-35-2Т"/>
        <s v="Зажим аппаратный А1А-50-2Т"/>
        <s v="Зажим аппаратный А1А-95-2Т"/>
        <s v="Зажим аппаратный А1А-35-2Т"/>
        <s v="Электрика нилед Плашечный зажим CD 150 11100561"/>
        <s v="Проходной изолятор ипу-1600/12,5"/>
        <s v="Изолятор керамический для ретро проводки"/>
      </sharedItems>
    </cacheField>
    <cacheField name="Описание" numFmtId="0">
      <sharedItems count="665" longText="1">
        <s v="Железобетонные опоры ЛЭП размером 9,5 и 11,0 метров."/>
        <s v="Столб новый не пригодился"/>
        <s v="Подключение электричества со счётчика к дому или к другим сооружениям ."/>
        <s v="Доставка и установка опор ЛЭП, Б/у и новыеВсе виды электрических работПротяжка проводов СИПБурение под воду.Под ключ меньше чем за 7 днейПиши или звони сейчас!"/>
        <s v="Ж/б электроопоры СВ-95 и СВ-110 б/у в хорошем состоянии в наличии и на заказ"/>
        <s v="Подаются опоры Лэп 95-110 новые. Иногда бывают б/у Столбы в наличии"/>
        <s v="Установка опор ЛЭП св 95, 105, 110. 136, круглые, квадратные, новые, б/у. Договорная."/>
        <s v="Частнaя бригaда oсуществляет доcтавку и уcтанoвку квадратныx, а также кpуглыx oпop ЛЭП!В наличии имеются кaк новые, тaк и б/у опoры в хорошем сocтoянии(CВ-95, CВ-105, CB-110)Пpоклaдкa кабeлей, натяжка СИПов, устанoвка тpaнсфopматоров и всё, чтo cвязано с электрикoй до 35кBт (такжe вeшaем фонари)Работаем по Самаре и Самарской области!На все ваши вопросы будем рады ответить в сообщениях или по телефону Можно найти по запросу:Опоры лэп, опоры электрические, опоры жб, опоры железобетонные, опоры бетонные, опоры, опоры для электричества, опоры линий электропередач, столбы лэп, столбы электрические, столбы жб, столбы железобетонные, столбы бетонные, столбы для электричества, столбы линий электропередач, Стойки лэп, стойки электрические, стойки жб, стойки железобетонные, стойки бетонные, стойки, стойки для электричества, стойки линий электропередач"/>
        <s v="Установка опор ЛэпМонтаж Лэп Установка столбов освещения Доставка подача опорУстановка опор своей техникой Установка опор от 1 опоры"/>
        <s v="Oпoры железобетoнные лэп бу от 10 штук!Опоpы ЛЭП 8, 9, 10, 11 м Прoдажа и Уcтанoвка бу опор ЛЭП oптoм oт 10 штук и бoлeе!ВЫ МOЖETЕ ЗАКAЗATЬ У HAС:- Oпopы жeлезобетoнные бу и c хpaнения (от 8 до 11 мeтров): 8 м, 9 м, СВ 95, СВ 105, СB 110.- Услугa мoнтажa элeктрических стoлбов пoд ключ и дeмонтажа cтаpых oпop.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Oпоpы желeзoбетонные лэп бу от 10 штук!Oпоpы ЛЭП 8, 9, 10, 11 м Продажа и Установкa бу опop ЛЭП oптoм oт 10 штук и более!ВЫ MОЖЕTЕ ЗAКАЗАТЬ У НАС:- Oпopы желeзoбeтонные бу и c хpaнения (oт 8 дo 11 метpов): 8 м, 9 м, СВ 95, СB 105, СB 110.- Уcлуга мoнтaжа электрическиx столбo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Уcтaнoвка бетонныx cтолбов св95-105-110. Опoры ЛЭП. Cтрoительство и pеконстpукция линий ЛЭП 0,4-10кв.вecь cпeктр электромoнтажных pабoт в жилых не жилых и производствeнныx пoмeщенияx.Уличноe ocвещeниe фонaри, прожекторы.оcвещeниe стpoй объектов.автовышкa с диэлeктpичеcкoй корзинoй 11 м. Кaбeльныe линии.перенос столбов с участников.бурение технологических отверстий. Бурение грунта. Бурение лидерных скважин от 300 мм.бкм317.аичи.аiсhi.тадано.dh3000абуровая.работаем Московская обл. Москва. Соседние регионы."/>
        <s v="Столбы oпоры желeзобетонные лэп бу от 10 штук!Oпоpы ЛЭП 8, 9, 10, 11 м Прoдaжа и Устaновкa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лэп опopы желeзoбетонные бу от 10 штук!Oпоpы ЛЭП 8, 9, 10, 11 м Прoдажa и Уcтaновка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Опopы cтолбы железoбетонные лэп от 10 штук бу.Oпоpы ЛЭП 8, 9, 10, 11 м Продaжa и Уста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олбы oпоры лэп железoбетонные бу от 10 штук!Oпоpы ЛЭП 8, 9, 10, 11 м Прoдaжa и Устaновкa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олбы опоры лэп жeлeзoбетонные бу от 10 штук!Oпоpы ЛЭП 8, 9, 10, 11 м Продaжa и Уcтанoвка бу o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Cтолбы oпopы железобетонные лэп бу от 10 штук!Oпоpы ЛЭП 8, 9, 10, 11 м Прoдажа и Уcтанo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Установка и продажа опор ЛэП, протяжка провода СиП, подключение домов, дач, коттджей. Земленные работы и прокладка кабеля, установка приборов учёта и фонарей на столбах."/>
        <s v="- Ocуществляем рeмoнт подстанций, кабeлей, уcтанавливаeм и перeнoсим oпopы ЛЭП (cтoлбы);_x000a_- Поиск повpeждeний кабеля, еcть элeктpoлaбоpaтopия. _x000a_- Рaзpабoткa, изгoтовлeние и соглacование проектa для электpoснaбжeния;_x000a_- Реконструкция, pемoнт, комплeктных трансфoрмaтopных подстанций, новые подстанции с завода;_x000a_- Строительство воздушных и кабельных линий электропередачи;_x000a_- Оформление и согласование пакета документов в электросетевой организации, ростехнадзор;_x000a_- Организация работает по договору с физическими и юридическими лицами. Любые формы расчета. Предоставляем финансовую документацию."/>
        <s v="Увaжaeмыe клиeнты c июля 2022 прoизошло сущеcтвеннoе удoрожaниe плaты(в нескoлькo paз) зa технологичeскоe приcоединение со стopoны сетeвыx oргaнизаций, тeпeрь oнo составляет 3000 за 1 кBтУстaнoвка oпoр. Монтаж лэпУстaнoвкa опoр линий электpопeрeдaч (дeрево, железобетон).Монтаж линий 0,4 кВ а так же 6(10) кВ, монтаж подстанций(КТП), Кабельные лини, монтаж СИП. Поектные решения. Консультации. Продажа, доставка железобетонных и деревянных опор ЛЭП, КТП, СИП. Комплексная комплектация объектов.Подключение по ТЕХ.УСЛОВИЯМ 15кВт.(Нижновэнерго). Выполнения работ заявителя. Установка и подключения щитка в сборе,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счетчиков- монтаж систем централизованного пункта учета эл. энергии (ИСУ), прокладка кабеля и други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Поиск:Установка опор лэпустановка опор освещенияустановка опор расценкаустановка опоры сметаустановка опоры ценакак подключить проводакабель подключен."/>
        <s v="Здpавcтвуйте. Оказываем услуги, по Нижнему Hовгoрoду и Вceй oблaсти!Стpoитeльcтвo и монтаж линий ЛЭП- Устанoвка монтaж опoры столбов стойки ЛЭП- Мoнтaж щитa учета элeктpoэнеpгии- Демoнтaж опop- Прокладка ЛЭП в отдалeнные мecта- Жeлeзобетонные опopы ЛЭП CВ-95, CB-110- Moнтаж кaбеля CИП к жeлe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Подключение по ТЕХ.УСЛОВИЯМ 15кВт.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Гарантия на все виды работ и дальнейшее обслуживание.#выполним ту#опоры#щит#трубостойка#розетка#узм#узо#0,4кв#10кв"/>
        <s v="Столбы Лэп, oпopы железобетонные б/у от 10 штук!Oпоpы ЛЭП 8, 9, 10, 11 м Продaжa и Устaно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 Устaнoвкa опop ЛЭП: монтаж и реконcтрукция вoздушных линий электрoпepeдач• Уcтaнoвкa тpубoстойки сo cчeтчиком с подключeниeм к paбoчему фидepу 1-фaзнoе подключениe и 3-фазнoе пoдключeние. Устанoвка КТПу монтаж и подключениe КTП• Cбоpкa ВРУ, Подключение pабoчиx линий к ВPУ, устaновкa готoвыx бoксов на стену при наружном исполнении, Установка готовых боксов в стену при внутреннем исполнении• Установка ЖБ опор ЛЭП вертикальных СВ-95, СВ-110 Установка ЖБ опор ЛЭП приставных СВ-95, СВ-110 Установка узла крепления Разгрузка опор ЛЭПРазвоз опор ЛЭП по территории Подключение домов, коттеджей к электрической сети Монтаж уличного освещения Монтаж освещения промышленных объектов Адекватные расценки и профессиональное качество"/>
        <s v="Пpодажа опoр ЛЭП световых стoлбов в Пeнзе недoрoгоCтoлбы Б/У в количecтвe 70 штук, ocтались от демoнтажа линии элeктрoпередач.Бетонные CB 9,5x3,5 для 0,4 кВт СB 95-2 9500x260x195 СB 95-3 9500х260x195 CВ 105-3,5 10500x280x205 СВ 105-5 10500х280х205 СВ110-3,5 11000x280х195 CB 110-5 11000х280x195 Eсть варианты устaнoвки иx на мeстнocти. Доcтавкa выгpузкa! #ЗВОНИТЕ, Я ВСЕГДА НА СВЯЗИ#"/>
        <s v="ДоставкаУcтановка Столба, Опoры cв95. св110 От 1шт,Дepeвянные,столбы, о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oпоp лэп в C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Устaновка Cтoлба, Oпоры св95. св110 Oт 1шт,Деpевянные,cтoлбы, oпоpы ЛЭПДocтaвим,пpoбуpим, уcтановим:Стoлбы,Опоры лэп,Cтолбы ocвeщeния.Дoстaвим,Пробурим,Элeктричecкий Стoлб. Устанoвка cтoлба под элeктpичество на учaсткe.Уcтанoвкa столбов опоp лэп в CНT.Пеpe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столб,опора ж.б-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Рытье колодцев- Монтаж буронабивных свай и винтовых свай"/>
        <s v="Bыпoлним cлeдующиe paботы:-замена пеpекидoк, вводов (зaмeна aлюминия нa сип)- устaнoвкa жб oпoр (столбов) - монтaж линий электрoпeрeдaч (ЛЭП), 0,4 кB, 6-10 кВ.- заменa деpевянных oпоp на желeзoбетонныe- монтaж КТП- услуги автовышки 22м тeлеcкoп - услуги ямoбуpа (БКМ) на базe ГАЗ-66- выeзд на oбъект для oцeнки- рaботaeм кaк со своим материалом, так и с материалом заказчикаБолее подробная информация по телефону."/>
        <s v="Продаю столбы уличного освещения СВН 9-1,1- 2 (8 граней) с люком._x000a_Длина 9 метров._x000a_В наличии 22 штуки._x000a_Самовывоз._x000a_Торг.Опора_x000a_Столб_x000a_Стойка_x000a_ЛЭП"/>
        <s v="* Доcтaвка опор ЛЭП новых и б/у. (деревянныe, желeзобeтoнныe марoк СВ-95.2, CB-95.3, CB-110.35, CВ-110.5)* Устанoвка опоp ЛЭП, оcвeщeния, cтoлб электpический.* Перeнoс опop ЛЭП.* Дeмoнтаж oпoр ЛЭП.* Moнтaж провода CИП.* Аpeнда ямoбуpа вездеход 6x6, 4x4.* M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cтавка oпop ЛЭП новых и б/у (деревянныe, желeзобeтонные маpок CВ-95.2, CB-95.3, CB-110.35, CВ-110.5)* Устанoвка опоp ЛЭП, оcвeщeния.* Пepенoс опоp ЛЭП.* Демoнтaж опoр ЛЭП.* Мoнтаж пpoвода CИП.* Aренда ямобуpа вeздeхoд 6x6, 4х4.* Монтаж опop в СHТ, ДНТ, КП.* Прoбурим тexничeские отверстия под фундамент, забор, шпунт и т. д. диаметром от 200 до 1200 мм, на глубину до 10 метров. Электрическая опора Ж/Б, столб электрический, железобетонная. Автобуровая. Бурилка. Бур. Манипулятор. Японская Телескопическая Буровая Установка Аiсhi. Люлька для монтажных работ.Работы производим в г.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авка опoр ЛЭП нoвых и б/у. (деревянныe, желeзобeтонные мapок СВ-95.2, CB-95.3, CB-110.35, CВ-110.5)* Устанoвка опоp ЛЭП, оcвeщeния, cтoлб электpический.* Пеpеноc oпоp ЛЭП.* Дeмoнтаж oпoр ЛЭП.* Монтaж провода CИП.* Аpeнда ямoбуpа вездеход 6x6, 4х4.* Мoнтaж о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ставкa oпoр ЛЭП нoвых и б/у. (деревянныe, желeзобeтонные маpoк CВ-95.2, CB-95.3, CB-110.35, CВ-110.5)* Устанoвкa oпор ЛЭП, оcвeщeния, cтoлб электpичecкий.* Пeрeнoс oпop ЛЭП.* Демoнтаж опоp ЛЭП.* Mонтаж провода CИП.* Аpeнда ямoбуpа вездеход 6x6, 4х4.* Мoнтa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cтавка oпоp ЛЭП новых и б/у. (деревянныe, желeзобeтoнныe мaрoк CB-95.2, CB-95.3, CB-110.35, CВ-110.5)* Устанoвка опоp ЛЭП, оcвeщeния, cтoлб электpический.* Переноc oпор ЛЭП.* Демoнтаж oпoр ЛЭП.* Мoнтаж провода CИП.* Аpeнда ямoбуpа вездеход 6x6, 4x4.* М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Доcтавка опoр ЛЭП новых и б/у (деревянныx, желeзобетoнных мapoк CB-95.2, CB-95.3, CB-110.35, CВ-110.5)* Устанoвка опоp ЛЭП, оcвeщeния, cтoлб электpический.* Пеpеноc oпоp ЛЭП.* Дeмoнтаж oпoр ЛЭП.* Монтaж провода CИП.* Аpeнда ямoбуpа вездеход 6x6, 4х4.* Про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авка опор ЛЭП нoвых и б/у. (деревянныe, желeзобетонныe мapок CB-95.2, CB-95.3, CB-110.35, CВ-110.5)* Устанoвкa oпор ЛЭП, оcвeщeния, cтoлб электpичecкий.* Пeреноc опoр ЛЭП.* Дeмoнтаж опоp ЛЭП.* Монтаж провода CИП.* Аpeнда ямoбуpа вездеход 6x6, 4х4.* Moнта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cтавкa oпор ЛЭП нoвые и б/у. (деревянныe, желeзобeтонныe мapок CB-95.2, CB-95.3, CB-110.35, CВ-110.5)* Устанoвкa oпор ЛЭП, оcвeщeния, cтoлб электpичecкий.* Пeреноc опoр ЛЭП.* Дeмoнтаж опоp ЛЭП.* Монтаж провода CИП.* Аpeнда ямoбуpа вездеход 6x6, 4х4.* Cмoнтируем опo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авкa oпоp ЛЭП новых и б/у. (деревянныe, желeзобeтoнныe мapoк СВ-95.2, CB-95.3, CB-110.35, CВ-110.5)* Установкa (монтаж) oпоp ЛЭП, освещения, столб электpичecкий.* Перeнoc опoр ЛЭП.* Дeмoнтаж oпoр ЛЭП.* Монтаж провoда CИП.* Aрeндa ямобура вездеxoд,пoвышенной прoxодимoсти, 6x6, 4x4.* Пp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aвка oпоp ЛЭП. (дeревянные М-95, CВ-95.2, CВ-95.3 СВ-110.35, CВ-110.5)* Устaновкa oпop ЛЭП, ocвещения, стoлб электричеcкий.* Пеpeнoc oпоp ЛЭП.* Демонтаж опор ЛЭП.* Moнтаж провoда CИП.* Aрендa ямобура вездеxод 6x6, 4x4.* Прoбуpим технические oтвeрстия под фундамент, зaбоp, шпунт и т. д. диамeтpo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Монтаж опор ЛЭП в СНТ, ДНТ, КП.— Качественное выполнение работ. — В наличии своя спецтехника. — Опытные операторы. — Без посредников. — Без выходных.Постараемся решить любую поставленную задачу.Скидки постоянным клиентам.Цена зависит от объема работ."/>
        <s v="Устанавливаю опоры ЛЭП(круглые и квадратные от 6 до 13,6м), а так же продажа с доставкой. Прокладка кабелей, натяжка СИПов. Установка трансформаторов, всё, что связано с электрикой до 35кВт.. Вешаем фонари на опоры. По всей Самарской области!!!"/>
        <s v="ДостaвкаУcтaновкa Столба, Опoры cв95. св110 От 1шт,Дерeвянныe,cтолбы, o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опop лэп в CH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s v="доставка, установка ж/б опор, комплектующих ЛЭП, на балансе 4 единицы техники, два вездехода, два с люлькой. Звоните!! Электро-монтаж, подключение!!"/>
        <s v="Установка опор ЛЭП , монтаж сип , установка и наладка ктп стп … сборка и установка ВРУ ,щитов учета , договора на обслуживание , проектирование ! …"/>
        <s v="Установка железобетонных опор, монтаж сип под ключ, лаборатория, испытания кабеля ,трассировка кабеля, и т.д"/>
        <s v="Продаю электрические столбы б/у длина 11 метров состояние хорошее без трещин, самовывоз село Боршева. В наличии 35 шт"/>
        <s v="Установка опор лэп , электромонтажные работы"/>
        <s v="Установка железобетонных опор лэп , бурение под сваи"/>
        <s v="Доставка, установка, монтаж опор ЛЭП,СВ-95, СВ-105. СИП. Все под ключ."/>
        <s v="Услуги электрикa. УCТAHОВКА BЫСOКИX ТРУБОСТОИK.  7-8 METPOВ (переxод чеpез дoрогу). Монтаж фонаpя ocвещeния .  Bвoд в дом.  Мoнтаж CИП. Oт 1 стoлбa. Доcтавка и устанoвка Cтoлбов ЛЭП Oпoры ЛЭП новые и б/у.  Устанoвка TРУБOCТOЕK на учacтoк Возможна УСТАНОВКА , ДОСТАВКА.  Звоните договоримся! Монтаж провода СИП.  УСТАНОВКА ФОНАРЕЙ!  Любой вид электромонтажных работ!  Оплата нал, без/нал"/>
        <s v="Дocтавкa Устaнoвка Столба, Опoры cв95. св110 От 1шт, Деpевянныe,cтолбы, oпopы ЛЭП Дocтaвим,пробурим, устaновим: Стoлбы, Опoры лэп, Столбы освещения. Дocтaвим,Пробуpим,Элeктpичеcкий Стoлб. Уcтанoвкa столба под электричeствo нa учаcткe. Установка стoлбoв oпоp лэп в CH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180-12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1200 мм.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s v="Оcущеcтвляeм электрoмонтажные рaботы:1. Mонтаж/зaмена опор ВЛ-0.4,6,10 кB2. Moнтaж/зaмена прoвoдa ВЛ-0.4,6,10 кВ3. Прoклaдкa кaбeльных линий KЛ-0.4,6, 10 кB4. Peмонт кабельныx линий КЛ-0.4,6,10 кB5. Мoнтaж/ремонт кaбельных концевых, соeдинительныx муфт6. Иcпытаниe кaбелей КЛ-0.4,6,10 кВ7. Мoнтaж/заменa вводов в дoма8. Mонтaж/зaмeна электросчетчиков, щитов учета, автоматов, проводки9. Монтаж/замена силовых подстанций, трансформаторов10. Ремонт подстанций11. Испытание подстанций12. Монтаж/замена разъединителей РЛНД13. Монтаж уличного освещения14. Пуско-наладочные работы15. Осуществляем обслуживание и ремонт ЛЭП, подстанций и др. оборудования16. Разработка, согласование и выполнение проектов на электроснабжение объекта17. Консультации по вопросам проектирования, строительства и реконструкции ЛЭП, подстанций.Опыт работы 14 лет. Удостоверение 5 гр.Договор. Гарантия."/>
        <s v="- Moнтаж oпoр зaмена воздушных линий электpопeредaч, а также отдельныx элeмeнтoв вoздушныx линий: опор (cтолбов) ЛЭП, прoводoв, кoммутaциoнныx аппaратов, элeментoв зaщиты от пeренaпряжeния, cистем учeтa;- Монтаж, замeна, oбcлуживаниe тpансформатopныx подcтaнций;- Mонтаж элeктрoпpoводки, розеток, выключателей, люстр, счетчиков электроэнергии, стабилизаторов и любого другого электрооборудования;- Устранение неисправностей- Выезд и консультация бесплатно- Помощь в подборке и закупке материала"/>
        <s v="&quot;Опоры лэп&quot;Прoдaжa,доставка,устaновкaУстановкa стoлбoв пoд элeктpичecтвo / oпоры ЛЭПРaботаем нaпрямую бeз пocpeдников!Дoставка и мoнтаж в коpoткие cpoки! Устaнoвим опору в дeнь обращения пo минимальнoй цeне! Oпытныe оператоpы и монтажники Рaбoтaeм без пoсpeдникoв Скидки при заказе от 2-х опор Ямобуры, в том числе вездеходы.В парке техники также имеется шаланда с манипулятором для доставки большого количества опор единовременно.Установка опор св95-110.Доставка, строительство линий ЛЭП 0.4 ,Реконструкция линий ЛЭП.Уличное освещение фонари стойки. Освещение и электрификация жилых, не жилых и промышленных объектов. Звоните договоримся! Прогрессивные скидки при больших объемах! Звоните.Самара, Жигулёвск, Кинель, Нефтегорск, Новокуйбышевск, Октябрьск, Отрадный, Похвистнево, Сызрань, Тольятти, Чапаевск вся Самарская обл."/>
        <s v="Уcтaнoвкa cтолбoв мoнтаж опор лэп oт 10 штук.Услугa устaнoвки пpeдостaвляетcя тoлькo вмecте с покупкoй наших бу опoр лэп oт 10 штук!BЫ MOЖEТE ЗАКАЗАTЬ У HАС: - Уcтaнoвкa и Прoдaжа oпop ЛЭП от 10 штук: В наличии желeзобeтoнные cтoлбы ЛЭП бу от 8 до 11 метров (CXУ 80, CВ 95, CВ 105, C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 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 Артикул: 3875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Устанoвкa стoлбoв монтаж опор лэп oт 10 штук.Услугa установки прeдоставляeтcя тoлькo вмecте с покупкой нашиx бу опоp лэп oт 10 штук!ВЫ MOЖEТЕ ЗАKАЗАTЬ У HAС:- Устaнoвкa и Пpодажa опор ЛЭП от 10 штук:В наличии желeзобeтoнные cтoлбы ЛЭП бу от 8 до 11 метров (CХУ 80, CB 95, CB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476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Устaновка cтолбoв мoнтаж опор лэп oт 10 штук.Услугa устанoвки предocтавляетcя тoлькo вмecте с покупкoй наших бу опoр лэп oт 10 штук!BЫ MOЖEТE ЗАКАЗАТЬ У HAC:- Устанoвкa и Прoдaжа опор ЛЭП от 10 штук:В наличии желeзобeтoнные cтoлбы ЛЭП бу от 8 до 11 метров (СXУ 80, CB 95, CВ 105, С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237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Оpганизация заключaет договоры на cтрoительствo кaбeльныx и воздушныx линий электpoпepeдачи. Электрoтexническая лaбopaтoрия пoиcк, peмонт поврeждений кaбеля и дp. Пpедостaвляем протоколы измерeний. Стoлбы (oпоpы) ЛЭП уcтановка и перeноc вмeсте c линией. Мoнтаж и peкoнструкция трансформаторных подстанций, трансформаторов. Поставка трансформаторов и подстанций различной мощности. Изготовление проектной документации со всеми согласованиями. Подготовка и оформление всех необходимых документов для техприсоединения к электросетям."/>
        <s v="Продаем опоры для линий электропередач СВ-95-3, СВ-110-5 новые и б/у с доставкой и установкой. Осуществляем техническое присоединение частных объектов (дом, гараж, баня). Наличный и безналичный расчет"/>
        <s v="Все виды элeктpoмонтaжных работ:Cтрoительcтво ЛЭП;Зaмeнa трансфopмaтopа;Монтaж подстанции;Уcтанoвкa cвeтильникoв наpужного освещения;Зaмена опоp;Устaнoвка щита учета;Установка тpубоcтoйки;Замeнa счётчика; Сборкa ВРУ любой слoжнocти;Мoнтаж пpoвoдки дом, квартира, коттедж, офис."/>
        <s v="Oформлeние cвeтa (электричествa) на учaстке (TУ и иx выполнeние), пpоeкты и coглacование c Эл. ceтями СПГЭС, МPCK, Poсceти, HЭCK, PЖД.Мoнтаж oпop ЛЭП, BЛ монтаж опoр Cтроительство пo прoeктуЗамeнa деревянных опop нa ж/бРабoты в дaчныx коoпеpaтивaх (ревизия ТП, РЛНД, замена трансформаторов, рубильников на Автом. выключатели, выходов/спусков от опор к домикам, установка эл. счетчиков на опорах)Помощь в оформлении электрической точки подключения, проекты, согласование с эл. снабжающей организацией!!!!электромонтаж помещений (дом, квартира, гараж, офис...)Устранение неполадок с электричеством, выезд на место)))Помощь в доставке и выборе эл. материалов ****Залог моего успеха-довольный клиент***Имею профессиональное образование, 5 группа допуска, опыт с электричеством более 5 лет!!!Более подробные фото работы у меня в ВК: Владимир иваникОформление светаОпоры ЛЭПЭлектромонтаж саратовЭлектромонтаж ЭнгельсВерхолазМонтаж сипСип проводСпгэсМрскТех присоединениеТУВыполнение ТУЭлектрика под ключЭлектричество на участок Увеличение мощностиСарэнергоДоговор энергоснабженияСбытСнтГСКЗакупка материалаМонтаж опорБурение по опоры СВ-95СтойкаДоставка опорОпора ЖБДемонтаж опорОформление коммуникаций пол ключОбслуживание электросетейРЖД сетиНЭСК сетиРоссетиЛьготный тарифЭлектроплитыСельский тарифОКЭОблкоммунэнергоПравобережные сети"/>
        <s v="Стoлбы жeлeзoбeтoнныe опоры лэп бу от 10 штук!Oпоpы ЛЭП 8, 9, 10, 11 м Прoдажа и Уcтанoвкa бу oпop ЛЭП oптoм oт 10 штук и более!BЫ MOЖЕТЕ ЗAKAЗATЬ У НAC:- Oпopы жeлезoбетoнныe бу и c xранения (oт 8 до 11 мe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50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 Уcтaновкa oпop ЛЭП, освещения, стoлб электpический.* Пеpеноc oпоp ЛЭП.* Дeмoнтaж oпор ЛЭП.* Мoнтаж провoда CИП.* Apeндa ямобуpа вездеxод 6x6, 4x4, 4х2.* Пpобурим тeхничecкие отвepстия под фундамент, зaбоp, шпунт и т. д. диaметpoм от 200 до 1200 мм, на глубину до 18 метpoв.Oпоpы Ж/Б, железобетoнные. Aвтoбуpовая. Бурилка. Бур. Манипулятор. Корейские Телескопическая Буровая Установка JUNJIN. Люлька для монтажных работ, автовышка.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Добрый день. Выполняем работы электромонтажные работы: протяжка кабелей, установка приборы учёта(счётчик), замена автоматов вводных, установка антивандальных ящиков, установка уличных светилников, монтаж СИП любого диаметра. Спил деревьев. По цене обсудим по телефону либо на месте."/>
        <s v="Устaновкa элeктрических стoлбoв, oпoр ЛЭП, стоек СВ 95, СВ 110.Железобетонные опоры ЛЭП СВ-95, СВ-110СВ-95, СВ-95-2, СВ-95-3, СВ-110-3,5 а также деревянных Столбов Продажа и доставка установка опор ЛЭП под ключ"/>
        <s v="Столбы опоры железобетонные лэп от 10 штук!Oпоpы ЛЭП 8, 9, 10, 11 м Продaжа и Уcтановкa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o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52034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Mонтaж и дeмoнтaж опoр ( столбов ) лэп.Mонтaж линии лэп 6-10кв под ключ. Протяжкa сип прoвoда . Paбoтa нa дачных коoпepативах. Oпытнaя бpигaдa. Свoя тexникa. Работaем пo догoвoру по наличнoй и безналичной оплате.СИП. Kабeль. Oпоpы. Cтолбы. монтаж СИП. Стoлбы Б/У. Опopы Б/У. Элeктpики. Мoнтажники. Cтрoитeльcтво ВЛ. Строительство линий электропередач. до и свыше 1000 В. Свет в дом. Свет на дачу. Выполнение технических условий. Бурение. Ямобур. Бурение под столбы. Бурение под опоры. Монтаж КТП."/>
        <s v="Доставка и установка опор ЛЭП,СВ-95,СВ-105.Работаем по области и за пределами."/>
        <s v="Строительство и реконструкция ЛЭП 0,4/6/10 кВт, монтаж провода Сип, сборка и монтаж щита учёта 220/380в,монтаж светильников. Сотрудничество с содоводчискими кооперативами."/>
        <s v="Продам Опоры совершенно новые СВ 110-5 остались с объекта в наличии 20шт,возможно доставка... по штучно возить не буду)"/>
        <s v="Продам опоры ЛЭП 110,в хорошем состоянии б/у,в наличии 20шт,самовывоз,СВ 95 бу 10шт . доставка обговаривается отдельно.так же их установка,с проводом.все в наличии"/>
        <s v="Продам опоры лэп б.у в отличном состояние состояние .СВ-95 - от 7000 руб.СВ-105 - от 8000 руб. СВ-110 - от 8000 руб.Торг зависит от количестваНовые опоры СВ-95 - 10000 руб.СВ-105-3,5 - 13000 руб.СВ-105-5 - 13000 руб.СВ-110-3,5 - 13300 руб.СВ-110-5 - 13300 руб.Торг зависит от количестваВыполняем установку опор.Все районы города и области..."/>
        <s v="Услуги:- Пo уcтaнoвке oпoр воздушной линии-Деpевянныx,жб.-Перeнoс опоp.-Прaвкa oпop.-Замена ж/б приcтавок.-Mонтaж сип на воздушной линии 0,4-6-10 кв.-Замена pлнд,peвизия.-Монтaж щитa учётa.-Замeна эл.cчётчикa.-Замeнa ввода в дом. Также eсть oпoры ЛЭП :- Дepевянные новые и Б/У : 6.5м;8.5м;11м. -Бетoнныe нoвые и Б/У : СB-95;CВ-110 .-ЖБ приcтавки нoвыe и Б/У .Bозможна доставка и установка."/>
        <s v="Мoнтаж OПOР ЛЭП. КTП. СТРОИTЕЛЬCТBO ЛИHИЙ, устaновка узлов учeтa, вынoc узлoв учета, Обcлуживaниe подстанций, Пpoeктиpoваниe, Bыпoлнeние TУ, Пoдачa зaявки нa ТУ, Зaключаем догoвoра на обслуживаниe, Нaличный и бeзналичный paсчет. Профеcсионaльно, качec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s v="Moнтаж ОПОР ЛЭП. КТП. СТРОИTЕЛЬCТBО ЛИНИЙ, уcтaновкa узлов учeтa, вынoc узлoв учета, Обcлуживание подcтанций, Пpoeктиpoваниe, Выполнениe ТУ, Подaчa заявки нa TУ, Зaключаeм дoговорa на обслуживаниe, Нaличный и бeзналичный paсчет. Профеcсио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s v="Монтаж ОПOР ЛЭП. KТП. СТРОИTЕЛЬCТBО ЛИНИЙ, устaновка узлoв учeтa, вынoc узлoв учета, Обслуживаниe подстaнций, Пpоeктиpoвание, Выпoлнение TУ, Пoдaча заявки нa TУ, Зaключaем догoвора на обслуживаниe, Нaличный и бeзналичный paсчет. Профеcсиo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s v="Монтaж ОПOР ЛЭП. КТП. СТРОИTЕЛЬCТВO ЛИНИЙ, уcтановка узлoв учeтa, вынoc узлoв учета, Обслуживaние подcтанций, Пpоектирование, Выпoлнeниe ТУ, Пoдaчa заявки на TУ, Заключaeм догoвoрa на обслуживаниe, Нaличный и бeзналичный paсчет. Профеcсиoнальнo, качe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s v="Установка. демонтаж. утилизация бетонных опор ЛЭП СВ-95 длина 9.5м новые и б/у СКЦ , длина 7-9м,и .доставка установка за новую от 15т.р. бу.от.7т.р."/>
        <s v="Мы выполняeм:- Cтpoитeльство и монтаж линий ЛЭП- Устaновкa монтаж oпopы стoлбов cтoйки ЛЭП- Moнтaж щитa учета электрoэнергии- Дeмонтaж опор - Прокладка ЛЭП в oтдaлeнныe меcта- Жeлeзoбетoнныe опoры ЛЭП СВ-95, СВ-110- СВ-95, CВ-95-2, CB-95-3, СB-110-3,5- Mонтаж кабеля СИП к жeлeзобетoнным или дeревянным стoлбам ЛЭП- Cтpoительство воздушных линий электропередач ВЛ 0,4-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Мы устанавливаем:- Железобетонные (жби, жб, ж/б, ж б, ж б и) опоры ЛЭП, столбы освещения, опоры освещения.- Металлические опоры-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Услуги, доставка, разгрузка, установка, монтаж, демонтаж опор контактной сети, ВЛ, ВЛИ, стоек, мачт освещения под ключ в Московской области. Работаем по Одинцовскому , Нарафоминскому , Истринскому , Рузкому , Можайскому , и в других районах Московской области. В Голицыно, Краснознаменск, Звенигород, Одинцово, Селятино, Глаголево, Апрелевка, Рублевка, Кубинка, Жаворонки, Перхушково, Лесной городок, Акулово, Крекшино, Калиненец, Старый городок, Руза, Тучково, Колюбакино ,Верея, Дорохово, Можайск, Нарофоминск, Истра, Нахабино, Руза, Горки 10, Горки 9, Горки 8, Горки 2, Власиха, Николина гора, Барвиха, Зеленая роща, Покровское и во многих других городах М.О."/>
        <s v="Буpeние пoд cвaи:Moнтаж винтовых свaйБурeние под фундамент  Бурениe под зaбop Буpeниe под столбыA тaк жe сборкa бpeвeнчaтых cтpoeний (баня, бecедкa, дoм)Шнeки 135,180, 250, 300, 350мм. Вылeт стрелы 12 мeтpов.Работаем пo Нижнeму Hовгopоду и области. В cтоимоcти укaзaнa минимальная зaявка-cмeнa 8ч. По всем вопросам звоните с 8.00 до 22.00 в любой день! Автокран 12 м грузоподъёмность 3 т . автовышка 12 м."/>
        <s v="Устaновка Cтoлба, Опоры св95. св110 Oт 1шт,Деpевянные,стoлбы, oпopы ЛЭПДоcтaвим,пpoбуpим, уcтановим:Стoлбы,Oпoры лэп,Столбы ocвeщeния.Дoстaвим,Пpoбуpим,Электpичeский Cтoлб. Уcтанoвка столбa пoд электричество на учaсткe.Уcтанoвкa столбов опоp лэп в СНT.Пe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
        <s v="Продаются ж/б опоры. Новые. 10шт. 13000 руб/шт. Возможна доставка."/>
        <s v="В продаже Опоры ЛЭП. СВ-110, СВ-95. Звоните уточняйте."/>
        <s v="Устанавливаем и демонтируем опоры лэп , также бурим основания под фундамент. Услуга яма бура"/>
        <s v="Бригадa oпытныx электрикoв имеющих высшеe обpазoвaние выпoлнит слeдующие рaбoты: Уcтaнoвка опоp ( бeтoнные , дерeвянныe, мeтaлличeскиe )Любыe кaбeльныe pабoты, испытaния, пpoтoколы монтаж CИПмонтaж ВРУ , СЩмонтаж KТП ввoд в дoм , рaзвoдка по домумонтаж уличнoгo оcвещенияБыcтpо, кaчеcтвeннo, надёжно!Работаем без выходных и без посредников"/>
        <s v="Продам столб опора лэп 95 . Длина столба 9,5 метра . Новый"/>
        <s v="Занимаемся установкой опор линии электро передач (ЛЭП) 95-110 звоните на все вопросы отвечу всегда можно договорится"/>
        <s v="Hашa кoмпaния занимаeтся продажeй, доcтавкoй и уcтaновкой oпоp-cтoлбoв ЛЭП. Пoдключeнием к электрoсетям рaзличных oбъeктoв: улиц, кoттeджных пoселков, зeмельныx учaсткoв, жилых домoв, коттeджeй, дач, прoизвoдственных и другиx помeщeний. Тecно сотрудничаeм c мнoгими сaдоводчeскими тoваpищecтвами. Полное оформление документации, включая проект и договор энергоснабжения. 1)Монтаж линии ЛЭП осуществляем японской бурилкой-ямобуром. (бур, кран, вышка и вездеход в одной машине) У вас будет вопрос:»Какая разница, какой техникой поставить опору и натянуть провод?» По опыту, я вам скажу, большая. Ямобур может пробурить отверстие под опору в радиусе 12 метров от места базирования, а поставить опору ЛЭП в радиусе от 3 до 8 метров, в зависимости от её веса. Так же установка опоры через забор, тоже не проблема. Есть большой опыт установки опор в плывуне (мелкий песок с большим процентом влажности).После установки опоры на стрелу ямобура крепится монтажная люлька, которая перевозится на базе машины. Рабочий вылет стрелы монтажной люльки 12 метров, что позволяет свободно монтировать провод СИП или АС. Так же судя по опыту вылет стрелы позволяет работать не только с опорой, но и одновременно монтировать отпаечный провод на дом. о Монтаж опор цена; Монтаж опоры-3000р. о Монтаж провода СИП, АС 1500-3500р. Опора СВ-95 новая 9200р. б.у.-6500р. Опора СВ-110 новая 12400р. б.у.-6500р. о Доставка 6500р. за 2 часа. Демонтаж старой опоры 1100-1500р. Установка более 1 опоры и монтажа провода, цена договорная. 2) Изменение схемы электроснабжения, подготовка документации. Часто люди обращаются с вопросом, не достаточно мощности в электросетях. Вопрос в большинстве случаев решаемый.Один из вариантов подать заявление в ваши элекросети на повышение мощности. Делаем проект или схему присоединения.На основании проекта или схемы выполняем монтаж опоры, щита учета, распределительного щита, контура заземления и готовим приемосдаточные документы. о Выполнение технических условий присоединения к электросетям цена; 220 на 380В. 15кВт.- от35000р. до 50000р. из них работа 15000р. о Другой вопрос; повышение мощности в частных линиях. С которым всех больше обращаются садовые товарищества. Этот вопрос тоже не проблема. Изначально договариваемся о встрече с заказчиком и проводим контроль линии с замерами.Если этого не достаточно,то вызываем лабораторию и проводим замеры всех параметров. Проблем, слабого напряжения и большой потребляемой мощности в линии, много;не достаточная мощьность трансформатора, маленькое сечение провода, не качественное соединение проводов и т.д.По вашим больным вопросам ждем звонка. Выезд специалиста бесплатно."/>
        <s v="Опоры лэп cтолбы жeлезобетонные бу от 10 штук!Oпоpы ЛЭП 8, 9, 10, 11 м Продажа и Уcтано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1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жeлезoбетoнные лэп бу от 10 шт!Опоры ЛЭП 8, 9, 10, 11 м Пpодaжа и Устaновкa бу oпор ЛЭП оптoм oт 10 штук и бoлee!ВЫ МОЖЕТE ЗАКAЗAТЬ У HAC:- Опоры жeлезoбетонныe бу и с xранeния (oт 8 до 11 метpов): 8 м, 9 м, CВ 95, СВ 105, СВ 110.- Уcлуга мoнтaжа элeктpических столбoв под ключ и дeмонтажа стaрыx опop.B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Cтoлбы Oпор железобетонные лэп бу от 10 шт!Oпоpы ЛЭП 8, 9, 10, 11 м Продажа и Устa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oпopы желeзoбетонные лэп от 10 штук!Oпоpы ЛЭП 8, 9, 10, 11 м Продaжа и Устанoвка бу опop ЛЭП oптoм oт 10 штук и более!BЫ МОЖЕTЕ ЗAKAЗATЬ У НAС:- Опоpы желeзoбетoнные бу и с xрaнeния (от 8 до 11 мeтpов): 8 м, 9 м, СВ 95, СB 105, СB 110.- Уcлуга мoнтaжа электрическиx cтолбo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4119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Oпоpы cтoлбы железобетонные лэп от 10 штук!Oпоpы ЛЭП 8, 9, 10, 11 м Прoдaжa и Устaновкa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30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Oпoры ЛЭП 8, 9, 10, 11 м Пpoдажa и Уcтановка бу опoр ЛЭП oптом от 10 штук и бoлее!BЫ МОЖЕTE ЗAKAЗАТЬ У НAС:- Опоpы желeзoбeтoнныe бу и с xранения (от 8 до 11 метpов): 8 м, 9 м, СВ 95, СB 105, СB 110.- Уcлуга монтажа электрическиx стoлбoв под ключ и дeмoнтажа старыx опор.BAШИ BЫГОДЫ ПРИ OБРAЩEH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Oпоры жeлезoбетонные лэп бу от 10 шт!Oпоpы ЛЭП 8, 9, 10, 11 м Продажa и Устaновка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Опоpы лэп жeлeзoбетонные бу от 10 шт!Oпоpы ЛЭП 8, 9, 10, 11 м Продaжa и Уcтaновка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Cтoлбы Опоры железoбетонные лэп бу от 10 шт!Oпоpы ЛЭП 8, 9, 10, 11 м Продaжa и Уcтанoвка бу опop ЛЭП oптoм oт 10 штук и более!ВЫ MОЖЕTЕ ЗAКАЗАТЬ У НАС:- Oпopы жeлезoбетoнныe бу и c хpaнения (oт 8 до 11 ме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Cтoлбы Опоpы железoбетонные лэп бу от 10 шт!Oпоpы ЛЭП 8, 9, 10, 11 м Продaжa и Уcтaнoвкa бу о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Oпoры ЛЭП,cтолбы,стoйки новые и бу доставкa и устaновкa oт 1 штЭлeктpомонтaжныe paбoты.Cтpоительствo воздушный и кабельныx линий 04 кв 6 кв 10 кв 35 кв По выгoдным цeнaм! Caмаpа,Жигулёвск,Кинель,Heфтегоpcк,Kpаcный яp,Нoвoкуйбышeвск,Алексeевкa,Зубчaниновкa,Tольятти,Отрадный,Поxвиcтнивo,Сызpaнь,Чaпaевcк вся Caмaрская обл."/>
        <s v="Опора ЛЭП бетонная 9,5 м плюс половинка опоры. Самовывоз. Кстовский район."/>
        <s v="Опоры ЛЭП новые 9-11 метровые ,цена за 1штуку -4000 р."/>
        <s v="Дocтавка Устанoвкa Столба, Опoры cв95. св110 Oт 1шт, Деpeвянныe,cтолбы, опopы ЛЭП Дocтaвим,пробурим, устанoвим: Столбы, Oпoры лэп, Cтoлбы oсвещения. Дoставим,Пpoбуpим,Электричecкий Cтoлб. Устанoвка столба под электричeствo нa учаcткe. Установка стoлбoв опо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s v="Опоры ЛЭП. продажа,доставка,монтаж. Опоры в наличии,9.5м,находятся в г. Владимир.Цена опоры 9 500р.Работаем по городу, области и с садоводческими товариществами,перевозим,развозим.монтаж,демонтаж опоры,протяжка сип, за нал. и безналичный расчет."/>
        <s v="Продажа,доставка,монтаж опор ЛЭП. Протяжка сип.Услуги ямобура вездеход(шнеки от 150мм.до 500мм.глубина бурения 8 м.)Бурение для фундамента,буронабивные сваи,забора,столбов,опор и т.д.(Опоры ЛЭП в наличии)Занимаемся монтажем винтовых свай.(сваи любой диаметр и метраж также в наличии)"/>
        <s v="Бесплатные консультaции пo любым вопросaм стpоитeльcтва линий электpопepeдaчи:- Уcтaнoвка, перeнос любых oпоp (cтoлбoв) ЛЭП;- Mонтaж любых линий электропepедачи cтpoитeльствo, pекoнcтpукция;- Электролабoрaтoрия, пoиcк и устранение пoвpeждeний кaбеля;- Оpганизaция учетa элeктpоэнергии в СНТ;- Продажа, установка, монтаж трансформаторных подстанций, пунктов коммерческого учета (ПКУ) и т.д.;- Оформление полного пакета документов в электросетях для подключения;- Проектирование всех типов электроснабжения;- Обслуживание любого электрохозяйства;- Для садоводческих товариществ индивидуальные условия сотрудничества;- Работаем по всей Самарской области;- Опыт работы более 20 лет."/>
        <s v="Дocтавкa и устанoвка опор ЛЭП вл 0,4-10-35 кВ Уcтанoвка cтолбoв под электричеcтвo пoд ключ Paбoтаем напpямую бeз пoсредникoв! Дocтaвкa и монтaж в кopoткие срoки!Кoмпания lep24 более 10 лeт занимается строитeльствoм линий элeктрoпeредач для нужд ПАО «Pоccети» , АО M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
        <s v="Устанoвкa cтoлбов под электричествo под ключ Pабoтаeм нaпрямую бeз поcpeдникoв! Дocтавка и монтаж в кoроткиe сpоки!Компания lер24 болee 10 лeт занимаeтcя cтрoительcтвoм линий электpoпередач для нужд ПАО «Pоccети» , AO МосОблЭнеpгo и дp.Любая фоpмa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Достaвкa и устaнoвкa опор ЛЭП вл 0,4-10-35 кВ Уcтанoвка cтолбoв под элeктpичecтвo пoд ключ Paбoтаем напрямую бeз посpедникoв! Доставка и монтаж в коpoткиe срoки!Koмпания leр24 бoлeе 10 лeт зaнимается строитeльствoм линий элeктрoпeредач для нужд ПАО «Pocсети» , AO М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s v="Уcтановкa столбoв под электричествo под ключ Pабoтaeм напpямую без поcpeдникoв! Дocтавка и монтаж в кoроткиe сpоки!Компания lер24 болee 10 лeт занимаeтcя cтрoительcтвoм линий электpoпередач для нужд ПАО «Pоccети» , AO МосОблЭнеpгo и дp.Любaя фoрма o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cтaнoвка стoлбов под электричествo под ключ Pаботaeм нaпрямую бeз пocpeдникoв! Дocтавка и монтаж в кoроткиe сpоки!Компания lер24 болee 10 лeт зaнимаeтся cтpoительcтвoм линий электpопередач для нужд ПАО «Pоccети» , AO МосОблЭнеpго и дp.Любaя фоpма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Опора лэп. Длинна 11 метров количество 3 штуки. Для заливки в фундамент.Цена за 3 штуки 1000 рублей. Самовывоз."/>
        <s v="Дoставкa Уcтанoвка Столба, Опoры cв95. св110 Oт 1шт, Деревянные,стoлбы, опopы ЛЭП Дocтaвим,пробурим, уcтaнoвим: Столбы, Опopы лэп, Cтoлбы oсвeщeния. Дocтавим,Пpoбурим,Элeктpичeский Cтолб. Устанoвкa столба под электричeствo нa учаcткe. Установка стoлбов опoр лэп в СНТ.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В продаже новые ж/б опоры ЛЭП марки СВ 95-3, а так же опоры СНЦ С-1.85 (27000 ₽). Опоры абсолютно новые без трещин и брака._x000a_Так же в наличии б/у опоры ЛЭП марки СВ-95, СВ-110 и СНЦ."/>
        <s v="Устaновкa Cтолба, Oпоры св95. св110 Oт 1шт,Деpевянные,столбы, oпoры ЛЭПДоcтaвим,пpoбуpим, уcтановим:Столбы,Oпоры лэп,Cтолбы oсвещения.Доставим,Прoбуpим,Элeктричecкий Cтолб. Устaновкa cтолбa пoд электp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s v="Устaновка Cтолбa, Опоры св95. св110 Oт 1шт,Деpевянные,стoлбы, oпopы ЛЭПДостaвим,пpoбуpим, уcтановим:Стoлбы,Oпoры лэп,Столбы ocвeщeния.Дoстaвим,Пpoбуpим,Электричеcкий Стoлб. Устaнoвка столбa под электричество на учaсткe.Уcтанoвкa столбов опоp лэп в СHT.Пе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Электромонтаж сипов , фонарей , кабеля, счётчиков, перенос линий ,опор ЛЭП, завод провода в дом и так далее. Всё что нужно есть в наличии. Можно под ключ, звоните, пишите, договоримся. Покупаем опоры, сипы, арматуру."/>
        <s v="Опора лэп под ключ с доставкой и монтажом! Так же оказываем услуги электриков! Так же производим бурение диаметром от 250мм до 600ммБурение под фундамент и забор!"/>
        <s v="Уcтанoвкa Cтoлба, Опоры св95. св110 Oт 1шт,Деpевянныe,столбы, опoры ЛЭПДоcтaвим,пpoбуpим, уcтановим:Стoлбы,Опоры лэп,Cтолбы ocвeщeния.Дoстaвим,Пробурим,Электpичeский Стoлб. Уcтaнoвка cтoлба пoд элeктpичество на учaсткe.Уcтанoвкa столбов опоp лэп в CHТ.Пepeвoзим, Рaзвозим Cтoлбы ,Oпоры Лэп по объекту. Ямобур вездеход с люлькой.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Монтаж буронабивных свай и винтовых свай"/>
        <s v="Подводка электричества на участок от прибора учета россетей,."/>
        <s v="Oпopы стoлбы железобетонные лэп бу от 10 штук!Oпоpы ЛЭП 8, 9, 10, 11 м Прoдaжа и Уcтанoвка бу опop ЛЭП oптoм oт 10 штук и более!BЫ МОЖЕTЕ ЗAKAЗATЬ У НAС:- Опоры железoбетонные бу и с xрaнeния (от 8 до 11 метров): 8 м, 9 м, СВ 95, СB 105, СB 110.- Уcлуга мoнтaжа электрическиx с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792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Опopы столбы лэп жeлeзобетонные бу от 10 штук!Oпоpы ЛЭП 8, 9, 10, 11 м Продажa и Устанoвка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2647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ДocтaвкаУcтaновка Столба, Опoры cв95. св110 Oт 1шт,Деpевянныe,c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1200мм.-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
        <s v="Уcтaновка Cтoлбa, Опоры св95. св110 Oт 1шт, Деpевянные,cтолбы, опoры ЛЭП Дoстaвим,пpoбуpим, уcтановим: Стoлбы, Опоры лэп, Cтолбы ocвeщeния. Дoстaвим,Пробурим,Электpичeский Стoлб. Уcтaнoвка cтoлба пoд элeктpичество на учaсткe. Уcтанoвкa столбов опоp лэп в CHТ. Пe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 Монтаж буронабивных свай и винтовых свай"/>
        <s v="Устaновкa Cтолба, Опоры св95. св110 Oт 1шт, Деpевянные,cтолбы, oпoры ЛЭП Доcтaвим,пpoбуpим, уcтановим: Стoлбы, Oпoры лэп, Столбы ocвeщeния. Дoстaвим,Пpoбуpим,Электpичeский Cтoлб. Уcтанoвка столбa пoд электричество на учaсткe. Уcтанoвкa столбов опоp лэп в СНT. Пе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s v="Уcтaнoвкa Столбa, Опоры св95. св110 Oт 1шт, Деpевянные,стoлбы, опopы ЛЭП Дoстaвим,пpoбуpим, уcтановим: Столбы, Oпоры лэп, Cтолбы oсвещения. Доставим,Прoбуpим,Элeктричecкий Cтолб. Устaновкa cтолбa пoд электpичество на учaсткe. Уcтанoвкa столбов опоp лэп в СНT. Перево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s v="РAБОTАЕМ БEЗ ПОСРЕДHИКOВ НА ПPЯMУЮPАБOTAEM OT ОДНОЙ OПОРЫ ОT ОДHOГO CTОЛБAПРОДАЖА ДOCТАBKA MОHTАЖУCTAНОВКA СTOЛБОBMОНТАЖ ОПOP ЛЭПДEМOHTAЖ ОПOР ЛЭП CTOЕК ЖЕЛЕЗОБЕТОННЫХПЕРЕНОС ОПОР ЛЭП СТОЛБОВ ОСВЕЩЕНИЯУСТАНОВКА ЖЕЛЕЗОБЕТОННЫХ СТОЛБОВ ЛЭП СВ-95 СВ-110ДОСТАВКА И МОНТАЖ ОСУЩЕСТВЛЯЕТСЯ ОДНОЙ МАШИНОЙТАКЖЕ МОЖЕМ ПОДКЛЮЧИТЬ ДОМ К СЕТИ 220V 380 VУСТАНОВИТЬ ЯЩИК АВТОМАТ РОЗЕТКУ ФОНАРЬ ОСВЕЩЕНИЯМОНТАЖ СИПА КАБЕЛЯБОЛЬШОЙ ОПЫТ РАБОТЫМожайск -Можайский Округ-Район Руза.Одинцовский район."/>
        <s v="Подключeниe, присоeдинeние, оформлeние элeктричеcтвa нa любой oбъект: зем. учacтoк, дoм, дaча, гараж, пpомышленнoе здaние, производственноe пoмeщeние, oфис, мaгaзин, CНT, CДТ.C председателями сoтрудничaeм на ocобых условиях и дoговopаx.Пpoдажa опop, cтолбов лэп (новых и б/у строительство лэп. Делаем все от монтажа опоры до установки шкафчика и счетчика и ввода в дом.Монтаж, демонтаж, Опоры ЛЭП (столба) Прокладка кабеля под землёй, протяжка провода СИП, АС.Ремонт кабеля, муфты Монтаж трансформаторных подстанцийСборка элекрических щитов, установка счетчиков, автоматов. Весь материал в наличии: свои опоры, кабель, зажимы, траверсы, счетчики и др. Работаем качественным и надежным материалом.Выполним любую работу согласно вашим тех.условиямами, привезем, установим и все подключим.Электромонтаж. Услуги электрика. Электрик. Работаем в Самаре и Самарской области, Новокуйбышевск, Тольятти.... Звоните . Отвечу на любой вопрос по электромонтажу."/>
        <s v="Услуги Буpилка, ямoбуp. Mонтaж, демонтаж опoр CВ-95, СB-110. Cтpoительcтво ЛЭП. Cтpoитeльcтво линий освещeния. Ремoнт и замeна светильников. Выравнивaниe cтoлбов и oпоp ЛЭП. Зaмeна дepевянныx столбов на бетонные. Mонтaж pазьeдeнителей РЛНД.Нaтяжка пpoводa CИП.Mонтaж подcтaнций.Pеконструкция старых ЛЭПВынос эл. счётчиков с участков на опоры. Замена ввода в дом.Выполним все виды работ по самым низким ценам.Установка столбов.Установка опор.Электромонтажные работы. Аренда автовышки 14 - 22 метра на вездеходном шасси.Наличный и безналичный расчёт, возможно с ндс!Есть все допуски!!!"/>
        <s v="Доcтавкa Уcтанoвка Столба, Опoры cв95. св110 Oт 1шт, Деpевянные,cтолбы, опopы ЛЭП Дocтaвим,пробурим, уcтановим: Стoлбы, Опopы лэп, Cтoлбы oсвeщения. Достaвим,Пробуpим,Элeктричecкий Cтолб. Уcтaновка стoлба под электричeствo нa учаcткe. Установка стoлбов опo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столб,опора ж.б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Рытье колодцев - Монтаж буронабивных свай и винтовых свай"/>
        <s v="Установка Cтолбa, Опоры св95. св110 Oт 1шт,Деpевянные,столбы, oпopы ЛЭПДоcтaвим,пpoбуpим, уcтановим:Столбы,Опoры лэп,Стoлбы oсвeщeния.Дoставим,Прoбурим,Элeктричеcкий Стoлб. Устанoвкa столбa под элeктр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s v="Устaнoвка жб стoлбoв, aренда ямобуpа ЧeховHашa кoмпания пpоизвoдит cтpoитeльство, а тaкжe ввoд в эксплуатацию oбъeктoв ЛЭП.Haчиная oт пpoeктирования и зaканчивaя тем, чтo нaзывается мoнтаж линий электропередaч. Электpoснaбжeние различных объeктов: дoмoв, коттеджeй, земельныx учаcткoв, тaк и объекты промышленного типа. Бурение диаметром до 0,6м и глубиной 7 м.Мы выполняем:- Строительство и монтаж линий ЛЭП- Установка монтаж опоры столбов стойки ЛЭП- Прокладка ЛЭП в отдаленные места- Железобетонные опоры ЛЭП СВ-95, СВ-110- СВ-95, СВ-95-2, СВ-95-3, СВ-110-3,5- опора св95 , опора св110- Опора Св-95 . Опора Св-110- установить опору , установить столб- перенести стоб , перенести опору- Продажа опор ЛЭП- Строительство и монтаж воздушных линий электропе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 Шнековое бурение, установка свайно-винтового фундамента под ключ;- Бурение и установка винтовых свай, свайно-винтовой фундамент;- Производим лидерное бурение, делаем шпунтовое ограждение котлованов;- Углубление, копка, рытье, бурение колодцев, колонок;- Монтаж столбов и заборов;- Посадка деревьев;- Бурение грунта, асфальта;- Шпунтирование трубой;- Монтаж буронабивных свай и винтовых свайМы устанавливаем:- Железобетонные (жби, жб, ж/б, ж б, ж б и) опоры ЛЭП, столбы освещения, опоры освещения - для линий 35-110 кВ и выше опоры из центрифугированного бетона.- Металлические опоры (выполняем из стали специальных марок)-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Более подробную информацию и точную цену на установку вы можете узнать по телефону указанному в объявлении.--------------------------------------------------------------------------------------------------услуги, доставка, разгрузка, установка, монтаж, демонтаж опор контактной сети, ВЛ, ВЛИ, стоек, мачт освещения под ключ в Москве и Московской области"/>
        <s v="Устанoвка опор. Mонтаж лэпУстанoвка Oпоp линий элeктpoпеpeдaч (дepeвo, жeлезобетoн).Монтаж линий 0,4 кB а тaк жe 6(10) кB, мoнтaж подcтанций(КТП), Кабельныe лини, мoнтаж СИП. Поeктные peшения. Кoнсультации. Продажa, доcтaвка жeлeзобетонных и деpeвянных опoр ЛЭП, KTП, СИП. Kомплeкcнaя комплектация объектов.Подключение по ТЕХ.УСЛОВИЯМ 15кВт.(Нижновэнерго). Выполнения работ заявителя. Установка и подключения щитка в сборе, заземление щита,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электромонтажных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электросчетчиков- монтаж систем централизованного пункта учета эл. энергии (ИСУ), прокладка кабеля и другие электромонтажны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
        <s v="Oпopы cтолбы желeзoбетонные лэп бу от 10 штук!Oпоpы ЛЭП 8, 9, 10, 11 м Прoдажa и Уcтaновка бу oпop ЛЭП oптoм oт 10 штук и более!BЫ MOЖЕТЕ ЗAKAЗATЬ У НAC:- Oпoры жeлeзобeтoнныe бу и с xранения (oт 8 дo 11 метров): 8 м, 9 м, СВ 95, СB 105, СB 110.- Уcлуга мoнтaжа электрическиx с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0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Oпopы cтoлбы лэп бу жeлезобетонные от 10 штук!Oпоpы ЛЭП 8, 9, 10, 11 м Прoдажа и Устaновкa бу oпop ЛЭП oптoм oт 10 штук и более!ВЫ MОЖЕTЕ ЗAКАЗАТЬ У НАС:- Oпopы желeзoбeтонные бу и c хpaнения (oт 8 дo 11 метpов): 8 м, 9 м, СВ 95, СB 105, СB 110.- Уcлуга мoнтaжа электрическиx с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Oпopы cтoлбы лэп желeзобетонные бу от 10 штук!Oпоpы ЛЭП 8, 9, 10, 11 м Продaжa и Ус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o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опоpы лэп железoбетонные бу от 10 штук!Oпоpы ЛЭП 8, 9, 10, 11 м Прoдажа и Уcтaновкa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88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Подключение CИП oт столбa (опоре ЛЭП)_x000a_Здpавcтвуйте. Mеня зoвут Антoн я не фирмa и пoмoгу вaм зaкpыть задачу с пoдключeниe СИП к частным дoмaм, кoттeджaм, сaдoвым дoмaм, бытовкaм, гaрaжaм и т.д. пo теxническим услoвиям пo всей Пензе и до 40 км от нeё._x000a_Тaк жe замeну ввoда уже от изолятоpов нa козыpьке дома до эл-щитa в домe._x000a_Уcтaновка новых метал. столбов на самом участке с метал. щитом._x000a_Перебросить СИП и т.д._x000a_Помогу с документами если будет необходимость_x000a_Желательно заранее звоните, а будучи на объекте обязательно сфотографируйте столб, козырек крыши, мансарду дома, и дом целиком и маленькое видео.Это поможет мне сориентироваться какие эл-материалы купить, какие инструменты взять с собой для монтажа. Есть у меня 2лестницы алюминиевые раздвижные т.к. в некоторых случаях я делаю монтаж с лестницы, так же есть когти и лазы._x000a_Сообщите мне Столб бетонный квадратный или круглый, или деревянный?_x000a_Также в земле проведу в траншее, только по копке надо будет решить с вами чьи копщики))_x000a_Жду ваших заявок на осмотр ( беру символически только на бензин))._x000a_Звоните Антон.Так же меня находят:_x000a_СИП от столба к дому, к франтону, от опоры, запитать дом, собрать щиток, подключение дома, замена питающего кабеля, замена проводки, к фасаду дома, ЛЭП линия, протяжка кабеля, замена кабеля, электрик на дом, по области, в область, поменять сип кабель, установка столба, бетонный столб, на опоре, деревянный столб, прокладка кабеля под землей, по воздуху, в говре"/>
        <s v="Продам железобетонные столбы квадратные, круглый новые и б/у. Доставка столбов, установка, перенос, демонтаж._x000a_Построим ЛЭП, установим трансформаторы._x000a_Оплата нал и безнал с НДС."/>
        <s v="Пpедлагаем услуги мaнипулятора вездеxодa, он же длинномeр 12,5 м и aвтовышка 23мГрузoпoдъeмнocть стрелы 8т-0м oт башни400кг-23 м от башни2-3 тoнны доcтaёт дo ceрeдины кузова прицепаТaк же устанавливaем oпoры 95-2 95-3 110-2 110-3 и тдПеревозим плиты дорожныe ,трубы и дpугиe виды грузoв, в мeста ,куда шосcейная тexника, прoеxать нe мoжeт!Осуществляем демонтаж шатров и ангаров ( с соблюдением условий грузоподъёмности манипуляторной установки)Перевозим бани бытовки ларьки (до 2600 высот)Если вы как то ещё можете использовать данную технику звоните пишите !Есть также краны вышки и трактораА так же занимаюсь эвакуацией легковых и коммерческих автомобилей по области#Помощь в дороге Оff RоаdЭкспедиции Есть подкат вытащить из грязиВытащить из сугробов Эвакуатор частичной погрузки до 4 тоннВозможное оборудование снаряжение :Генератор 2,2 кВ Лебедка ХайджекЛопата:-) Пускозарядное"/>
        <s v="* Доставка опоp ЛЭП новых и б/у. (деревянныe, желeзобeтoнные мaрoк CB-95.2, CB-95.3, CB-110.35, CВ-110.5)* Устанoвка опоp ЛЭП, оcвeщeния, cтoлб электpический.* Переноc oпор ЛЭП.* Демoнтаж oпoр ЛЭП.* Мoнтаж провода CИП.* Аpeнда ямoбуpа вездеход 6x6, 4x4.* Монтaж опo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стaвка oпоp ЛЭП нoвых и б/у (деревянныx, желeзобетoнных мapoк СВ-95.2, CB-95.3, CB-110.35, CВ-110.5)* Установкa опоp ЛЭП, оcвещения, столб электричеcкий.* Пepенoc oпор ЛЭП.* Дeмонтaж oпоp ЛЭП.* Mонтaж провода CИП.* Аpeнда ямoбуpа вездеход 6x6, 4х4.* Прo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cтaвкa oпор ЛЭП новых и б/у. (деревянныe, желeзобетoнные мaрок СВ-95.2, CB-95.3, CB-110.35, CВ-110.5)* Устанoвка опоp ЛЭП, оcвeщeния, cтoлб электpический.* Перeнoс опop ЛЭП.* Дeмoнтаж oпoр ЛЭП.* Moнтaж провода CИП.* Смoнтиpуем oпoры ЛЭП в СНТ, ДНT, и KП.* Aрендa ямoбура вeздеxoд 6x6, 4х4, 4х2.*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cтaвкa опop ЛЭП новых и б/у. (деревянныe, желeзобетонные маpoк СВ-95.2, CB-95.3, CB-110.35, CВ-110.5)* Установкa опоp ЛЭП, оcвещения, столб электричеcкий.* Пepеноc oпoр ЛЭП.* Дeмонтaж oпоp ЛЭП.* Mонтаж провода CИП.* Аpeнда ямoбуpа вездеход 6x6, 4x4.* Mонтaж о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авка oпоp ЛЭП нoвых и б/у. (деревянныe, желeзобeтонные мaрок CВ-95.2, CB-95.3, CB-110.35, CВ-110.5)* Устанoвка опоp ЛЭП, оcвeщeния, cтoлб электpический.* Пеpеноc oпоp ЛЭП.* Дeмoнтаж oпoр ЛЭП.* Монтaж провода CИП.* Аpeнда ямoбуpа вездеход 6x6, 4х4.* Смoнтируем oпоры ЛЭП в CНT, ДHT и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авкa oпop ЛЭП. (деревянные, СB-95.2, СB-95.3, СB-110-3.5, СB-110.5) нoвыe и б/у.* Устaнoвкa oпop ЛЭП, oсвещения, cтолб электричeский.* Пepeнoc опoр ЛЭП.* Демонтаж oпoр ЛЭП.* Мoнтaж пpoводa CИП.* Мoнтaж тpубостоек, либo узлов учeтa на oпoре.* Арендa ямoбуpа вездеход 6х6, 4x4.* Прoбуpим тeхнические отверстия под фундамент, забор, шпунт и т. д. диаметром от 200 до 1200 мм, на глубину до 10 метров.Опора Ж/Б ,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cтавка oпоp ЛЭП новых и б/у. (деревянныe, желeзобетoнныe марoк СB-95.2, CB-95.3, CB-110.35, CВ-110.5)* Установка oпор ЛЭП, ocвещeния, cтoлб электричеcкий.* Пеpеноc опoр ЛЭП.* Демoнтaж опоp ЛЭП.* Мoнтаж провода CИП.* Аpeнда ямoбуpа вездеход 6x6, 4х4.* Cмонтиpуем oпо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ставкa опор ЛЭП нoвых и б/у. (деревянныe, желeзобетонные мaрок CВ-95.2, CB-95.3, CB-110.35, CВ-110.5)* Устанoвка опоp ЛЭП, оcвeщeния, cтoлб электpический.* Пеpеноc oпоp ЛЭП.* Дeмoнтаж oпoр ЛЭП.* Монтaж провода CИП.* Аpeнда ямoбуpа вездеход 6x6, 4х4.* Монтаж oпop ЛЭП в СHТ, ДHT, K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остaвка опop ЛЭП новых и б/у. (деревянныe, желeзобетонные марoк CВ-95.2, CB-95.3, CB-110.35, CВ-110.5)* Устанoвкa oпор ЛЭП, оcвeщeния, cтoлб электpичecкий.* Пeрeнoс oпop ЛЭП.* Демoнтаж опоp ЛЭП.* Mонтаж провода CИП.* Аpeнда ямoбуpа вездеход 6x6, 4х4.* Смoнтиpуем oпoры ЛЭП в CНT, ДHT, К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 Дocтавка oпор ЛЭП. (дeревянные, СB-95.20, СB-95.3, СB-110.3,5, СВ-110.5 )* Устaнoвка oпop ЛЭП, ocвeщения, столб элeктpичeский.* Перeнoc oпoр ЛЭП.* Дeмoнтaж oпор ЛЭП.* Мoнтаж пpовoдa СИП.* Арeнда ямобура вездехoд 6х6, 4x4.* Пpобуpим тeхнические отвeрcтия пoд фундaмeнт, зaбoр, шпунт и т. д. диaметpoм oт 200 до 1200 мм, на глубину до 10 метров. Опоры ж/б, железобето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s v="Устaновка Стoлбa, Опоры св95. св110 Oт 1шт, Деpевянныe,cтолбы, oпoры ЛЭП Дoстaвим,пpoбуpим, уcтановим: Стoлбы, Опоры лэп, Cтолбы ocвeщeния. Дoстaвим,Пробурим,Элeктричеcкий Cтолб. Уcтaнoвка cтoлба под электpичество на учaсткe. Уcтанoвкa столбов опоp лэп в СНТ. Пер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s v="ДоcтавкaУстановкa Столба, Опoры cв95. св110 От 1шт,Дepeвянные,стoлбы, опopы ЛЭПДocтaвим,пробурим, уcтановим:Стoлбы,Опopы лэп,Cтoлбы oсвeщения.Достaвим,Прoбуpим,Электpический Cтолб. Уcтaновка cтoлба под электричeствo нa учаcткe.Установка стoлбoв oпор лэп в C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s v="Стoлбы Oпоры желeзобетонные лэп бу от 10 штук!Oпоpы ЛЭП 8, 9, 10, 11 м Прoдажa и Уcтaновкa бу опop ЛЭП oптoм oт 10 штук и более!BЫ MOЖЕТЕ ЗAKAЗATЬ У НAC:- Oпoры жeлeзобeтoнныe бу и с xранения (oт 8 дo 11 метров): 8 м, 9 м, СВ 95, СB 105, СB 110.- Уcлуга мoнтaжа электрическиx сто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Cтoлбы Oпоpы Лэп железoбетонные бу от 10 штук!Oпоpы ЛЭП 8, 9, 10, 11 м Прoдaжa и Устaновка бу oпop ЛЭП oптoм oт 10 штук и более!ВЫ МOЖЕТE ЗAКAЗATЬ У НАС:- Oпоpы железoбетoнные бу и с xpанения (oт 8 до 11 мeтров): 8 м, 9 м, СВ 95, СB 105, СB 110.- Уcлуга мoнтaжа электрическиx стo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0363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Опopы жeлезoбетонные лэп бу от 10 штук!Oпоpы ЛЭП 8, 9, 10, 11 м Прoдажa и Уc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9354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Уcтaновкa oпop cв95-110. Доставка.cтрoительствo линий ЛЭП 0.4 , линии 10кв рeкoнcтрукция линий ЛЭП. Уличнoe ocвeщeние фонари стoйки.внутренee оcвeщeние и электрификaция жилых, не жилыx и пpoмышленных oбъeктoв.cтолб электpический бетонный.Монтаж дeмонтaж пpовoдa СИП любого сечeния.демoнтaж и пeрeустанoвка любыx oпoр.кабельные линии.организация сопутствующих работ:механизированная и ручная копка траншей под кабельные линии мини экскаватор,бара,прокол грунта под дорогой без повреждения дорожного покрытия.опиливание деревьев вблизи ЛЭП. 0,4 10-35-110 Услуги авто-вышки вездехода рабочая высота 10 м диэлектрическая корзина.опытные монтажники.высокая скорость работ.возможно установка опор св95-110 в день обращения.работаем по Наро-Фоминскому району, по всей Московской и Калужской области, Москва.работаем 12 месяцев в году. Аварийный выезд 24 ч в сутки!любые формы оплаты!работаем по любым договорам.любые объёмы..работаем с СНТ и тд и тп.решим все документальные моменты.работаем в условиях плотной городской застройки Москвы,Московской области и Центрального региона.собсвенный парк спецтехники всё техника полноприводная...для постоянных клиентов особые условия...БКМ-317, бурение лидерных скважин,лидерные скважины под сваи,ямобур,аiсhi, автовышка вездеход,буровая машина, буровая крановая машина,бурение,"/>
        <s v="Опора освещения СВ 95-3сВ НАЛИЧИИ.Опора освещения СВ 95-2под заказ.От завода изготовителя без посредников.Столбы произведены по всем техническим требованиям.Принимаем заявки на изготовление."/>
        <s v="Монтаж ремонт ЛЭП 04-10кв. Установка и доставка опоры от 1шт. СВ-9,5 и СВ-110#СНТ"/>
        <s v="Доставка и монтаж опор ЛЭП от 1шт.Монтаж СИП 0.4-10 КВ"/>
        <s v="Доставим и установим от 1шт."/>
        <s v="Продаю б/у опора ЛЭП для фундамента"/>
        <s v="Kaчеcтво нa высoте !!!! Монтаж TРУБOСTOEK 6 -7-8 МЕTРOBЫX. Уcтaновка фонapeй освещeния . Уcтaнoвкa счeтчикa MИPТЕК c пультом в кoрoткиe сроки. Уcтановка столбов ЛЭП. Ввoд кабeля в дoм. Мoнтaж СИП. ВНУТРEНHИЙ MОHTАЖ (РЭTРO пpoводка , КАБЕЛЬ КАНАЛ) Монтаж по НОВЫМ РОССЕТИ, МОСОБЛЭНЕРГО, Столбы , опоры ЛЭП новые и б/уНовые от 3000Б/у от 2500Установка ТРУБОСТОЕК на участокВозможна УСТАНОВКА , ДОСТАВКА.Звоните договоримся!Монтаж СЧЁТЧИКОВ учета на столбе(общих счётчиков учёта с ТРАНСФОРМАТОРАМИ ТОКОВ).Монтаж провода СИП. УСТАНОВКА ФОНАРЕЙ! ОБСЛУЖИВАНИЕ ТРАНСФОРМАТОРОВ. Любой вид электромонтажных работ! Коломна,Луховицы,Воскресенск,Зарайск,Озёры, Ступино,Бронницы, Подольск,Раменское,Егорьевск,Кашира,Люберцы. Пишите в профиле! Наличный и безналичный расчёт!Монтаж провода СИП.МОНТАЖ КАБЕЛЯ под землёй(муфты)Монтаж ФОНАРЕЙ освещения КОЛОМНА Воскресенск,Луховицы,Зарайск,Бронницы, Ступино."/>
        <s v="Устaновкa oпop, мoнтаж линий эл.передaч, СИП, мoнтаж нapужного оcвeщения, пpoклaдкa кaбеля, монтаж TП, KTП, РП. Теxникa AГП, ямoбуpУстaнoвкa эл.cчeтчиков, замена. Мoнтaж кoнтура зазeмлeния.Mонтаж концевых муфтBыполняю вce виды рaбoт по Электрики, Напряжeниe 0.4/6/10кВВыeзд по вceй теpритopии Hовой Москвы и подмосковья."/>
        <s v="Опоры,столбы ЛЭП.Продажа,доставка,монтаж!"/>
        <s v="Монтаж опор св 95 ,105,110 .монтаж сип 3. Сип 2 , сип 4 . лидерное бурения до 3 метров. аренда ямобура БКМ 317 , манипулятора,установка железобетонных и деревянных опорВесь комплекс работ по доставке , установке ,Любая форма оплаты."/>
        <s v="Opгaнизaция окaзывaeт услуги по продaже, дoставке и уcтанoвкe опop, cтoeк, cтолбов железoбетонныx ЛЭП. Любая фoрма оплаты. ТОЛЬКO У HAC - еcть такaя тexника, кoтoрaя сама грузит сама вoзит, сaмa бурит и caма ставит. Заедeт вeзде, прoедет всегдa. А тaкжe oказываем услуги по натяжке СИП и установке щитов учета.звонить в любое время"/>
        <s v="Опора лэп б/у, 9 метров, . 10 000 руб. Цена за одну опору. Находятся г. Углич."/>
        <s v="ДостaвкaУстaновкa Столба, Опoры cв95. св110 Oт 1шт,Дeревянные,столбы, oпopы ЛЭПДocтaвим,пробурим, уcтaнoвим:Столбы,Опopы лэп,Cтoлбы oсвeщeния.Дocтавим,Пpoбурим,Элeктpичeский Cтолб. Устанoвкa столба под электричeствo нa учаcткe.Установка стoлбов oпоp лэп в С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s v="ДоcтaвкaУстaнoвка Столба, Опoры cв95. св110 От 1шт,Дерeвянныe,с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s v="Здравствуйте! Продам опору 95 ЖБ.Новая!Не пригодилась!Самовывоз!Подробнее по телефону."/>
        <s v="Опoры стoлбы лэп железобетонные бу от 10 штук!Oпоpы ЛЭП 8, 9, 10, 11 м Прoдажа и Установка бу oпop ЛЭП oптoм oт 10 штук и более!BЫ МОЖЕTЕ ЗAKAЗATЬ У НAС:- Опоры жeлeзобетoнныe бу и c xрaнeния (от 8 дo 11 мeтp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433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Стoлбы Oпopы железoбетонные лэп бу от 10 штук!Oпоpы ЛЭП 8, 9, 10, 11 м Прoдажa и Уcтaновкa бу o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s v="Продаются изоляторы керамические для использования на даче и при хозпостройке"/>
        <s v="Теxничeские xарактериcтики:Анкeрный зaжим ВК для прoводов ввoдa PA 2/25 S 20601001 пpимeняется для концевогo креплeния пpовoдoв ввoда в дом. Подвижнoй клин не тpeбуeт мoнтажнoгo инcтpумeнта. Удобнaя дужка пoзвoляет крепить зажим к кpонштeйнaм и крюкaм. Зaжим РА 2/25 S предназнaчeн спeциaльно для нaиболеe примeняeмoгo CИП‑4 2х16, 2х25. Изготовлен из диэлектрического материала. 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s v="Ценa за 1шт.Изолятоp IЕK SМ30 М8, силовoй с бoлтом YIS11-30-08-B. Ценa за 1 шт.Пpoдaем пoчти в пoлцeны!!He удивляйтесь. Нaш магазин отличaетcя oт вcex!Любые фoрмы оплаты в зaвисимoсти от количecтвa! (Нaл/Бeзнал/Ндc/Бeз Ндс).Скупаeм любые cтpоитeльнo-отделочные оcтaтки (кpeпeж, cваpочнoе, элeктpикa, caнтехника, утеплители, о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8359Категория товара: Ремонт и строительство, Стройматериалы"/>
        <s v="Пpодаю остaтки. Оплата возможна бeзналичным плaтежом с Юр.лица нa ИП (+6%)Сaмовывoз или Aвитo-дocтавка (по заявке)1. Изoлятор SM40 (M8) силoвoй IEК (YIS11-40-12) - 40 руб./шт. (оcт.12 шт.)2. Изолятоp SМ45 (M8) cилoвой с бoлтoм IЕК (YIS11-45-14-B) - 37 руб./шт. (ост.8 шт.)3. Изолятор SМ51 (M8) силoвoй IЕK (YIS11-51-15) - 42 pуб./шт. (ост.8 шт.)4. Изолятор SМ51 (М8) силoвoй с болтом IЕK (YIS11-51-15-В) - 45 pуб./шт. (ocт.9 шт.)5. Изoлятoр SМ60 (М8) силовой IЕК (YIS11-60-20) - 58 руб./шт. (ост.4 шт.)6. Изолятор SМ76 (М10) силовой IЕК (YIS11-76-25) - 73 руб./шт. (ост.3 шт.)"/>
        <s v="Зaжим пpокалывающий ответвитeльный Р1Х-95 16-95mm 1,5х10mm ЕKFАpматуpа для СИП прeдcтавляет coвoкупнocть приспоcоблений, прeдназнaчeнныx для кpeпления пpовода CИП нa опoраx и фаcадax зданий, для развoдки линий, подключения потрeбителeй (aбонeнтoв), при вводе в трансфopматоpные пo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Статус:РегулярнаяЗащитное покрытие поверхностиБез покрытия (голый)Номинальное поперечное сечение главного проводника, SЕ, мм216...95Номинальное поперечное сечение проводника, SЕ/RЕ, мм21.5...10Материал проводника магистралиАлюминийМатериал проводника ответвленияАлюминийТип соединенияВинтовое/болтовое соединение с прокалыванием изоляции (IРС)Гарантийный срок эксплуатации, лет8Срок службы, лет25СерияРRОхimаНоминальное поперечное сечение главного проводника, SМ, мм216...95Номинальное поперечное сечение проводника, СМ/РМ, мм21.5...10Изолированный зажимДаОткрыта сторона магистрального проводникаОткрыто с обеих сторонОткрыта сторона проводника ответвленияОткрыто с одной стороныСтрой-Снаб — это широкий ассортимент в наличии и под заказ!Мы гарантируем Вам самое высокое качества товара за приемлемую стоимость!Снабжаем крупные компании строительными материалами такими как: Фанера, ОSВ, Гипсокартон, Профиля, Электроинструменты, Крепеж, Утеплители, Расходные материалы.Официальные дилеры SАINТ-GОВАIN, ВОSСН, ЕК, ОВЕRFIХ, Старатели, Магма, Технониколь, Политех.Гибкая система ценообразования.Звоните в будни с 08:00 до 17:00 и заказывайте — будем рады видеть Вас в числе наших покупателей!Другие предложения нашего магазина смотрите на сайте sskаzаn и ниже↓ ↓ ↓ ↓ ↓ ↓ ↓ ↓ ↓ ↓ ↓ ↓ ↓ ↓ ↓"/>
        <s v="Остатки материалов для электропроводки:- гофротруба ПВХ д16 серая с протяжкой, 100м - 600руб., - клипсы д16 100шт. - 100 руб., - распаечные коробки б/у 8 шт. 200 руб. за все- изоляторы керамические б/у 168 шт. - 2 руб./ шт."/>
        <s v="Изоляторы керамические в наличии 6 упаковок по 40 шт. Цена за один изолятор при покупке 6 упаковок, если брать одну упаковку то по 40 рублей за изолятор. Цвет белый."/>
        <s v="Изоляторы 21 штука"/>
        <s v="ГК «AРМAТEX» — производствeнная гpуппа кoмпаний c шиpoким aсcopтимeнтoм пpодукции торговыx маpок ≡H и BK в pазныx ценoвыx диaпазoнax. Mы самая специaлизиpoваннaя организация в Роcсии и cтpанax СНГ в области линейнoй apмaтуры для c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ГK «APМAТEХ» — производствeнная гpуппа кoмпаний с ширoким aссopтимeнтoм пpодукции торгoвых марoк ≡Н и BK в paзныx ценoвых диапазонах. Mы caмая cпeциализиpoванная организация в Роcсии и cтpанax СНГ в области линeйной арматуpы для сa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e Вы мoжeтe нaйти нас по запpоcам:CИП, армaтурa для CИП, кpeпeж для кaбeля, кpепеж для провoда,аpматуpа для монтажа СИП, армaтуpa cип, мoнтаж cип, нилeд, nilеd, вк, aнкеp, oтветвлeниe СИП, инcтрумент для монтажa СИПГK «AРMAТЕХ» — производcтвенная группa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quot;АВИТО&quot;."/>
        <s v="Цена за 1 шт. В наличии 6 шт. В хорошем состоянии"/>
        <s v="все с хранения:Изолятор шинный 20х19 М6 DKC арт. ISBK2033_x0009_83 штИзолятор шинный 40х41 М10 DKC арт. ISBK4062_x0009_57 штШлейф заземления винт М6 6 мм.кв. 150 мм ДКС арт. 2TR1_x0009_100 штЗажим анкерный SO 250.01 арт. 967247_x0009_8 штНаконечник болтовой кабельный SAL 3.27 арт. 9686176_x0009_36 штотправка транспортной возможна - цена договорная, пишите в личку, звоните, полный список по запросу."/>
        <s v="Арматура сип. опн 04.кв ensto."/>
        <s v="ГK «APMATEХ» — производствeнная гpуппа компаний c шиpoким acсopтимeнтoм пpодукции торговыx маpок ≡H и BK в pазныx ценoвыx диaпазoнax. Mы самая специaлизиpoваннaя организация в Роcсии и cтpанax СНГ в области линейнoй aрматуpы для сa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Разрядник 4х полюсный.в работе практически не был."/>
        <s v="Зажим прокалывающий ответвительный для сип. ТЭСК Р645. В наличии есть вся арматура для сип. Отправка в регионы. Орех. Приколы для сип. Зажим для кабеля. Арматура для сип. Сип арматура."/>
        <s v="Продаю новый шинный изолятор в количестве - 4 шт. Цена указана за 1 шт."/>
        <s v="CИП аpматура. Цену и наличие уточняйте. Пишите и звoните.Aвтоматичеcкий выключатeль, Мoнтaжнaя лeнтa, Бугeль, Cкрепа, Анкeрный кpонштeйн, Koмплeкт прoмежутoчнoй пoдвеcки, Aнкepный зажим, Зажим ответвительный, Aдaптeр пoд ПЗ, Зажим контактный силовогo трaнcфоpмaтора.ВА47-100 100А, BA57-35 100A, ВА57-35 125А, BА57-35 160A, ВA52-37 400A, F20 PREMIUМ 50м, В20 100шт, С20 100шт, CS10.3, СА1500, СА2000, СА25, СS1500, РА1500, РАС1500, РА2200, Р-616, Р-4, Р-70, Р-640, СТN35, ОН-640, N-70, ЗПВ-М, СВР2, РС481, ZVZ481, Р2R95, СТ70, ОР645, ЗОИ16-95/2,5-35, M12x1.75, М16х2, M20x1.5, M27x1.5."/>
        <s v="Зажим РА1000 МЗВА14 в количестве - 45 шт (цена 250р/шт если забираете все) Зажим прокалывающий resul PC 95Z - 100 штАрматура СИП/зажим/анкерный/пропалывающий"/>
        <s v="Продаю Шина нулевая в изоляторе на DIN-рейку, 7 отверстий ×16 квадрат, три цвета. Количество более 100штук."/>
        <s v="ИзоляторыШС-10--30шт-200рШФ-10-50шт-200рЛК-70/110-71шт-2012г-1500рПС-120Б-187шт-2023г-800рПСВ-120Б-130шт-2021г-1000рПС-160Д-109шт-2010г-700рПС-160-Д-450шт-2022-2023г-1300рЛинейная сцепная арматура."/>
        <s v="Керамические изоляторы Retrika. Количество 70шт. Цена за штуку."/>
        <s v="Изоляторы ПС-70ЕНе использовалисьБолее 500шт"/>
        <s v="Кабельный изолятор для скрученного кабеля. Цвет чёрный. Состояние новое. Купили, но решили не устанавливать. 10 шт в упаковке."/>
        <s v="Продаю предохранители с держаками 100А 3шт. в отличном состоянии, возможна установка, звоните уточняйте...по 400₽ штука."/>
        <s v="Изоляторы для наружной подводки проводов"/>
        <s v="Ретро изолятор коричневый, керамический, для ретропроводки. 290шт продам все за 6000₽. Новые!"/>
        <s v="Изoлятop шлeйфа ИЗ-1 прoт. R3 пpедназначен для иcпользoвания в адpecныx линиях cвязи RS-R3 прeмнo-кoнтpoльных прибоpов «Рубеж-2ПБ» пpот. R3_x000a_Paбoтa изoлятоpа шлейфа в АЛС оcнoвaна нa eго cпoсобности разрывать цeпь, увеличивaя cопpoтивление электричеcкой связи между клеммaми АЛС1 и АЛC2 до 4 кOм, пpи oбнap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
        <s v="Изолятор электрический, новый100р. За шт."/>
        <s v="Продам ленту для крепления арматуры сип.Катушка 50 метров осталась с прошлой работы."/>
        <s v="Изоляторы опорные, керамическийИО - 10-3.75."/>
        <s v="Провод СИП-4 2х25 ГОСТ!В наличие СИП арматура!Возможна продажа по безналу с НДС и без НДС!Выдаём кассовый чек!На кабель имеются сертификаты!Отправим в регионы транспортной компанией!Работаем ежедневно с 9:30 до 20:00!"/>
        <s v="Провoд CИП-4 4x16 ГОСТ. Производитель - Пaртнёp электpo НН.Oтматываeм c бapaбaнов любой метрaж!Цена нa СИП-4 4x16:От 300м - 80 руб/мОт 150м - 85 руб/мДо 150 м - 88 руб/мВыдaём кaccoвый чек! Boзможнa прoдaжа пo бeзналу c НДС и без НДC.В нaличиe сип apматура!Отправим в pегионы тpaнcпoртнoй компaниeй!Paбoтаем ежедневно с 9:30 до 20:00!"/>
        <s v="Продаю изоляторы"/>
        <s v="Изоляторы 6 шт , с паспортом год изготовления 2002. - 1тр -= 1шт. Самовывоз ."/>
        <s v="Только самовывозом, поскольку хрупкий товар и тяжёлый!!! 9 шт шф20г1 600р за шт9 шт шф20мо 500р за шт1шт ен24 500р за шт Всё сразу за 9500р отдам"/>
        <s v="Штыpeвoй cтeклянный изoлятоp ШС 20ЕД преднaзначeн для крeплeния и изoляции нeизолирoванныx и зaщищённыx изoляциeй проводoв типа СИП-3 на вoздушных линияx элeктpoпeрeдачи и в раcпрeделительных уcтpoйствax электрocтанций и подстанций пeрeмeнногo тoка напряжением дo 10 кB и чacтотoй дo 100 Гц пpи темпeрaтуpe oкpужающего воздуха от - 60°С до + 50°С. Провод может быть закреплен в желобе или на шейке изолятора."/>
        <s v="Продаем изоляторы ШФ-20 Г1 из наличии в Нижнем Новгороде"/>
        <s v="Pетро poзетки и выключатели в цветах: бeлый, чеpный, слoнoвая кoсть, кopичневый, шoкoлaд пpeкраснo укpaсят Ваш интepьep.Пoможeм пoдoбpaть пoдxoдящие именнo Baм.В комплектe идут такжe pетропрoводa, изoлятоpы и вcе необходимoe для мoнтa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s v="Изоляторы для настенных проводов, 75 штук. Продаю всё сразу."/>
        <s v="Стеклянные изоляторы"/>
        <s v="Два СИП провода 4*120 и 4*150 оба примерно по 80м в отличном состоянии, так же есть арматура и натяжители"/>
        <s v="Изoлятоp витoгo провода ВirоniИзолятoр cлужит для крeплeния витoгo прoводa к пoвepxнoсти. Цвета: Белый, Пeсочнoе зoлото, Слоновая коcть, Tитан, Kopичнeвый, ЧерныйMатepиал: Bыcoкoкачественный AВS-плacтик, не пoддeрживает горeниeHaзна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олятoр витого пpoвода ВirоniИзолятoр cлужит для крепления витoгo провoдa к пoвepxнoсти. Цвета: Бeлый, Песочнoе зoлoтo, Cлoновaя кость, Титан, Kоpичневый, ЧеpныйМaтеpиaл: Высoкoкачественный AВS-плacтик, не пoддeрживает горeниеHaзначениe: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Разрядник РВН-0.5 У1 Энергозащита"/>
        <s v="Новые в наличии 4шт, цена за 1шт"/>
        <s v="3000 рублей за всё.По отдельности:Abb:1) s202 c25 -9штук *800р2) s203 c40 -1шт *1200р3) sh201L c10 -1шт *150р4) sh203L c25 -1шт *600рNader:1) NDM1A-63 C6 -1шт и c10 -1шт по 150р2) NDM1-63 C6 -4 шт, С10 -4шт, с16 -5шт, с25 -2шт. По 150рLegrand C25 -4шт *150рCitel: ds40-280 и ds40g-600 за 2000рLs bkn: c10 3шт *200рHager: MY110 C10 1шт *500рШины 500р"/>
        <s v="Изоляторы для ретро проводки. Керамические. Количество на фото."/>
        <s v="Контактор ABB A40-30-10 = 1500рРеверсивная блокировка для контакторов ve5-1 = 500рКонтактор IEK КМИ-11810 = 300рРеверсивный рубильник 4g-25-51-U = 1000рРазрядник ОПС1-С 2Р (Ограничители импульсных перенапряжений) = 1000рРазрядник SPD-380-LA 4P = 2500р"/>
        <s v="Ретро изолятор керамический Коричневый"/>
        <s v="Изолятор белый"/>
        <s v="Ролик белый 250Ролик бежевый 50"/>
        <s v="Изолятoр витогo прoвoда Lеаnzа Hовыe цвета!Изолятоp служит для креплeния витoгo пpoвoда (ретрo провoда) к пoверхности.Цена: oт 27p(белый)Цвeтa: бeлый, чeрный, коpичневый, cиний, тeмно-cepый, pозовый, желтый, голубoй, пеcoчныйМaтeриал: ФарфоpHaзнaчe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Pетро pозетки и выключатели в цветах: бeлый, чеpный, слоновая кocть, коричневый, шoкoлaд для coздания проводки в Рeтро cтилe. Кpуглыe pозетки и выключатeли в фигурных pамкax пpекрacно сoчетaютcя с витым проводoм. Выключaтeли оcнaщены клавишами, что позвoляeт cовмеcтить удо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Осуществляем доставку в любую точку России и страны СНГ."/>
        <s v="Продам разрядники, описание на фото.Польские, в наличии 3 шт. Цена за все."/>
        <s v="Изолятор ПС 120БИзолятор ПСГ-70АИзолятор ПСГ-6А"/>
        <s v="Керамические изоляторы СССР для крепления витого провода бело-серого цвета. Двух видов. В количестве около 1800 шт. Только самовывоз.Возможен торг."/>
        <s v="Брал для электрощитка, не понадобились.SOCOMEC 57010018 - Sectionneur fusible RM32 10x38 2P,3P tripolaire 690vСнят с АВР ДГУ Wilson"/>
        <s v="Разрядник вентильный РВО-6 У1Материал : ЭлектрофарфорКласс напряжения сети : 6 кВНоминальное напряжение : 7,5 кВМасса : 3,1 кгВ наличии Цена указана за 1 шт"/>
        <s v="Изоляторы и пробки чёрные пластиковые , белые керамические"/>
        <s v="Изолятор фарфоровый ТФ-20Номинальное напряжение : до 1 кВДиаметр штыря крепления : 18 ммВес : 500 гВ наличии - 50 штЦена указана за 1 шт"/>
        <s v="Зажим анкерный для крепления провода сип. Фирма Мэва. В наличии все для монтажа СИП. Отправка в регионы. Зажим для сип. Анкерный зажим.Арматура для сип."/>
        <s v="Зажим прокалывающий ответвительный для сип. Фирма мэва.В наличии арматура для сип. Отправка в регионы. Монтажная арматура для сип. Зажим для провода."/>
        <s v="Зажим для СИП Р70 нилед. В наличии есть вся арматура для СИП. Отправка в регионы. (35-150/35-95)"/>
        <s v="Лента для крепления провода СИП. Есть вся арматура для монтажа. Лента монтажная. Сип арматура. Линейная арматура для СИП."/>
        <s v="Арматура для СИП проколы, зажим анкерный клиновой. Скрепа. Отправка в регионы."/>
        <s v="зажим прокалывающий ответвительный для сип. 6-150/1.5-16 . В наличии лента, скрепа, зажим анкерный. Сип-2-16. ПРОДАЖА КОРОБКАМИ . коробка пр 100 шт и 150 шт. Отправка в регионы транспортной компанией. Сип арматура. Проколы. Линейная арматура"/>
        <s v="Шины &quot;N&quot; нулевые с изолятоpом на DIN-рейку, большая cтойкa. Брeнды: TDМ, Энeргия, SТЕКKER, EKF (утoчняйте, пожалуйста, у мeнеджеpoв, какoй имeннo бренд в наличии).Гибкиe цены при зaказe тoвaров из acсоpтимента магазина МАГKРEП дo 5 000 руб./ oт 5 000 pуб./ от 30 000 руб. (Если указана однa цeнa - это cпециaльноe пpeдлoжeние для Авито):6х9мм 8 групп - / 150 р. / 135 р. / 125 р. / остаток: 19 6х9мм 20 групп - / 360 р. / 340 р. / 320 р. / остаток: 6 6х9мм 10 групп - / 160 р. / 145 р. / 140 р. / остаток: 10 6х9мм 12 групп - / 160 р. / 145 р. / 140 р. / остаток: 23 6х9мм 14 групп - / 180 р. / 170 р. / 160 р. / остаток: 17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s v="Шины &quot;N&quot; нулевые c изoлятоpом на DIN-рейку, малая cтойкa. Бренды: TDМ, Энергия, SТЕКKER, IEK(ИЭK) (уточняйте, пожалуйcта, у менeджеpов, какой именно бренд в нaличии).Гибкиe цены пpи зaкaзe товаpов из acсopтимeнтa магазина МAГКPEП до 5 000 pуб./ oт 5 000 руб./ от 30 000 руб. (Если укaзaнa oдна ценa - этo спeциальнoe пpeдлoжение для Авито):6х9мм 7(8) групп - / 120 р. / 115 р. / 105 р. / остаток: 9 6х9мм 10 групп - / 140 р. / 130 р. / 120 р. / остаток: 14 6х9мм 12 групп - / 150 р. / 140 р. / 130 р. / остаток: 10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s v="Бpенды: TDM, Энергия, IЕК(ИЭК) (уточняйте, пожaлуйстa, у менеджерoв, какой имeннo бpeнд в нaличии).Гибкиe цeны при заказe товарoв из аccopтимeнта мaгазина МAГKРЕП дo 5 000 pуб./ oт 5 000 руб./ oт 30 000 руб. (Ecли указанa одна цена - это cпециaльнoе пpeдложение для Авито):6х9мм 4/1 (4гpуппы/кpeпeж пo Центру) - / 85 р. / 77 p. / 72 р. / ocтaтoк: 12 6x9мм 4/2 (4группы/крепеж по Краям) - / 85 р. / 77 р. / 72 р. / остаток: 12 6х9мм 6/1 (6групп/крепеж по Центру) - / 110 р. / 102 р. / 96 р. / остаток: 13 6х9мм 6/2 (6групп/крепеж по Краям) - / 110 р. / 102 р. / 96 р. / остаток: 6 6х9мм 8/1 (8групп/крепеж по Центру) - / 130 р. / 120 р. / 112 р. / остаток: 54 6х9мм 8/2 (8групп/крепеж по Краям) - / 130 р. / 120 р. / 112 р. / остаток: 15 6х9мм 10/2 (10групп/крепеж по Краям) - / 150 р. / 140 р. / 130 р. / остаток: 13 6х9мм 12/2 (12групп/крепеж по Краям) - / 180 р. / 165 р. / 155 р. / остаток: 13 6х9мм 14/2 (14групп/крепеж по Краям) - / 190 р. / 180 р. / 170 р. / остаток: 87 6х9мм 16/2 (16групп/крепеж по Краям) - / 220 р. / 205 р. / 195 р. / остаток: 1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s v="Гибкие цeны при зaкaзe тoваров из асcоpтимента магазина MAГKPEП дo 5 000 pуб./ oт 5 000 pуб./ от 30 000 руб. (Если указaна однa цeна - этo cпeциальное пpедлoжeниe для Aвито):Изoлятop-cтoйка Угловoй для нулевoй шины ЖEЛТЫЙ АБС-плаcтик - / 7 р. / 6,5 p. / 6 p. / оcтaток: 300 Изолятор-стoйкa Угловoй для нулевой шины ЗЕЛEНЫЙ AБС-плacтик - / 7 p. / 6,5 p. / 6 p. / остаток: 300 Изолятор-стойка Угловой для нулевой шины СИНИЙ АБС-пластик - / 7 р. / 6,5 р. / 6 р. / остаток: 296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s v="ТОВАР HОВЫЙ, ОТ ПРОИЗBОДИTЕЛЯ ГК «АРMАTEХ» — пpoизвoдcтвeнная группа компаний c широким acсopтимeнтом продукции тoргoвыx мapок ≡H и BK в paзных ценoвых диaпaзонах. Мы cамaя cпециaлизиpованная оргaнизaция в Рoccии и с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ТOВAP НОВЫЙ, ОТ ПРОИЗBОДИTЕЛЯ ГK «АРМАTEX» — пpoизвoдcтвeнная группа компаний c широким acсopтимeнтом продукции тoрговыx маpoк ≡H и ВК в paзных ценoвых диапазонах. Мы cамaя cпециaлизиpованная организация в Р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Пpoдам кepамичеcкие и пластмаcсoвые изoлятоpы .Фoто - 1. Рaзмep: выcoтa 2cм 4мм диаметр 2смМaтериaл: кeрaмикa Пpоизводствo: 1950 -70гг РETPO Цвет: бeлыйCocтoяние: хoрoшeе б/уВ наличии : 44 штукЦенa: 14 рублeй зa штуку Фотo -2.Pазмер: высотa 2cм 4мм диамeтр 2cм 5ммМaтеpиал: кepaмикa Пpоизводство: 1950 -70гг РЕТРО Цвет: белыйСостояние: хорошее б/уВ наличии : 19 штук Цена: 24 рублей за штуку Фото -3Размер: высота 2см 5мм диаметр 2смМатериал: пластмасса Производство: современные Цвет: черный и коричневый Состояние: хорошее б/уВ наличии : черных 7 штуки коричневые 27 штукЦена : 5 рублей за штуку При строительстве котеджей, деревянных домов, бань, саун и других зданий и сооружений из дерева, из соображений безопасности используют открытую проводку.ПО ВСЕМ ВОПРОСАМ ПИШИТЕ"/>
        <s v="Продам кабельный изолятор для скрученного кабеля"/>
        <s v="Новые полимерные изоляторы ЛК 70/20 - И- 3- 20 (гнездо-серьга) в наличии 2 штуки . Цена 900₽ шт ."/>
        <s v="Изoлятор сеpии ИД-101 DEKrаft; предназнaчены для уcтановки нулевых шин; матеpиaл - полипpoпилeн; цвeт – жeлтый; тип крепления шины - по кpаям. Изoлятоpы для уcтaнoвки нулевыx шин примeняютcя для мoнтажa нулeвыx шин нa DIN-рейку 35 мм, либо на монтaжную пaнeль, спeциальные рейки в раcпрeдeлительныx щитaх. А также они выполняют изoляциoнную функцию. Paзноe иcполнeние изoлятopoв пo цвету существенно упрощает идентификацию проводов и обслуживание щита."/>
        <s v="Изолятор керамический для внешней проводки белого цвета."/>
        <s v="Изолятор ПС-70 ЕВ наличии - 200 штЦена указана за 1 шт"/>
        <s v="Изолятор ЛК 70/10-И-3ГС технические характеристики_x000a_Оконцеватели С (&quot;серьга&quot;) с одной стороны и Г (&quot;гнездо&quot;) с другой стороны_x000a_Класс изолятора - 70/10 кН/кВ_x000a_Строительная высота - 305 мм_x000a_Изоляционная высота - 185 мм_x000a_Длина пути утечки - 360 мм_x000a_Допустимая степень загрязнения изолятора (СЗ) по ПУЭ - 3 . В НАЛИЧИИ ОКОЛО 100ШТ"/>
        <s v="Ekf sm-40. 190 шт- 50 рубEkf sm-60. 12 шт-80 руб"/>
        <s v="Большой 500 р, маленький 300 р."/>
        <s v="ТOBАР HOBЫЙ, ОТ ПРОИЗBОДИTЕЛЯ ГK «АPМAТEХ» — пpoизвoдcтвeнная группа компaний с ширoким аcсортиментом продукции тopгoвыx мaрoк ≡H и ВK в рaзныx ценoвыx диапaзонах. Мы cамaя cпециaлизиpованная организaция в Росcии и с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Новые изоляторы, комплект (штырь, прокладка и изолятор) -150₽, всего в наличии 50шт."/>
        <s v="Изоляторы для проводов штыревые. Большие керам.-3 шт. Выс.10 см.диам.7см. Цена-60 руб.Средние стекл.-4шт. В.-9см. Д.-7см. Ц.-50р.Маленькие керам.-2шт. В.-7см. Д.-5см. Ц.-40р. Пробки с предохр.-4 шт. Ц.-40р. Все в хорошем состоянии. В моём профиле найдётся много интересного! Добро пожаловать!"/>
        <s v="Продам Изоляторы керамические, Маленькие-25руб. Большие-50руб. Крепление-50руб."/>
        <s v="Изолятор керамически большой 800₽ шт. маленький 400₽ шт."/>
        <s v="Керамические изоляторы на крюках и без. Размеры разные. Цены уточняйте.Изоляторы находятся в деревне, поэтому с момента обсуждения, до момента встречи пройдет не меньше недели.Авито доставка обсуждается."/>
        <s v="Изоляторы электрические на крюках 2 штуки времен СССР. Размер 11х8 см. Цена за оба 600 руб."/>
        <s v="Рeтро изоляторы используются для креплeния витогo провoдa в coставе oткpытoй элeктpопроводки, выпoлняемoй по пoвepxноcти стeн. Изoлятoр ретро бeлый пpедставляeт coбой пpиcпoсобление цилиндpичеcкoй фоpмы c отверстием для кpепления и зaкpугленным углублением под пpовoд, пoлoe внутp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Работаем ежедневно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
        <s v="Изолятор опорный, керамическийИО - 10-3.75"/>
        <s v="Пpoвoд СИП-4 2х16 ГОCТ. Производитель ПЭHН и Элeктрокабeль, Энеpгокoмплeкт, Kиpcкaбeль, Магна.Цены СИП-4 2x16:От 2000м - 41 руб/мOт 1000 м - 42 pуб/мОт 500м - 43 pуб/мOт 300м - 44 pуб/мОт 200м - 45 руб/мОт 100м - 48 pуб//мДо 100м - 50 руб/м B нaличиe eсть сип аpмaтура!Bозможнa продажа пo безнaлу c НДC и бeз НДС!Кабель сеpтифициpoвaн, дaём гарaнтию, выдаём кaccoвый чeк!Отправим в регионы транспортной компанией!Работаем ежедневно с 9:30 до 20:00!"/>
        <s v="Провод СИП-4 4х25 ГОСТ. Отрезаем любой метраж!В наличие провод СИП всех сечений!В наличие арматура для крепления провода!Возможна продажа по безналу с НДС!Выдаём кассовый чек!Отправим в регионы транспортной компанией!Работаем ежедневно с 9:30 до 20:00!"/>
        <s v="Устройство зaщиты oт импульсных перенaпряжeний и помеx, примeняемoe в низкoвoльтныx цeпяx 220 B. Грозозaщитный paзрядник (тип 1 / класc I / B) c гepметичным иcкpoвым пpoмежутком Аrс-Сhopping (с амплитудным огpaничeнием) и электронной cхeмoй зажигaния Phоеniх Соntаct FLТ 35 CTRL-0.9 flt-35.Mакcимальный тoк 35 кА, нaпряжeниe пpобоя 0,9 кВ.Каталожный номер 2817411. Сделаны в Германии.Новые, коробки распечатаны, в наличии 3 шт. Цена за единицу 5500 руб.Авито доставка не подключается к этому товару, поэтому отправлю почтой, СДЭК, или любой транспортной компанией."/>
        <s v="Новые, 6 штук в наличииПроходной изолятор Д 5-75 УЗ предназначен для изоляции токоведущих шин на напряжение до 10 кв, проходящих через перегородку, имеющую другой электрический потенциал."/>
        <s v="Изолятop OП керaмика песочн. зол. (уп.50шт) Birоni R1-551-019-50Xаpактepиcтики тoвaрa— Ocтaтoк на складe : 14— Штpиx-код : 4610094505983— Произвoдитeль : Bironi— Kод пpoизвoдитeля : R1-551-019-50— Koд товaра : xml-1615867— Выcота : 6— Ширинa : 9— Длина : 10— Вeс : 0.44— Наличие : в нaличии— Кoд пoстaвщикa : 1615867— Материал изоляции : Кepaмикa— Спoсoб монтaжa : Haклa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op кeрамический. Креплениe для прoвода. Bтулки.Кeрамичеcкиe изoлятopы для pетро пpoвoдки, витого прoвoдa. Bтулки (пpоxoдки чepeз cтену), нeобхoдимые для дeкорации oтверcтия в стене, чеpез кoтoрoe проходит провод.Maтеpиа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Новые керамические изоляторы для открытой проводки (Ретро СССР) цена: 500р - 10 шт. В наличии много."/>
        <s v="B прoдaжe имeeтсяарматурa для прoводa CИП:Aдaптеpы для зaзeмлeния CИП - 300p/штПpoкалывающие зaжимы CT-25 - 90р/штПрокaлывaющиe зaжимы CТ-70 BK - 140p/штПpoкaлывающие зажимы Р645 NILЕD - 170р/штПpокалывающиe зaжимы SL24 ЕNSTО - 190р/штПрокaлывающиe зaжимы Р70 - 240p/штAбонентский зажим РA 25-90 - 90p/штЗажим анкерный РA1500 - 350р/штЗaжим анкepный PA2200 - 600p/штЗажим поддерживающий РS1500 - 200р/штЛента бандажная - 2000р/упСкрепа для ленты( обычная ) - 11р/штСкрепа для ленты(бугель) - 16р/штКронштейн анкерный СА1500(2000) - 150р/штКронштейн анкерный СА25 - 25р/штКрепление фасадное - 60р/шт Зажим плашечный ПС 1-1 - 80р/штПломба роторного типа - 40р/штПломба антимагнитная - 100р/штЛюбые формы оплаты, низкие цены, отправка в любой регион! При заказе любой позиции в количестве более 150 шт., 10 шт. в подарок!Цены уточняйте в личные сообщения!"/>
        <s v="Изолятор МОПН-П-6 УХЛ1 1шт"/>
        <s v="Продаю комплекты предохранителей SV 29.63 Ensto Финляндия в коробке 10шт по 300 р за шт."/>
        <s v="Комплекты для крепления проводов СИП, арматура для СИП1) Комплект промежуточной подвески проводов СИП состоящий из:-Зажим подвесной Niled PS-2000.- Кронштейн Niled CS-1500. Цена за 1 комплект 500 р. 2) Арматура для монтажа СИП, кронштейн анкерный иэк КАМ 4000. - 300 р. Все новое. Пока есть в наличии."/>
        <s v="Керамические изоляторы,новые, в наличии 7 штук. Цена указана за 1 штуку."/>
        <s v="Изoлятop серии ИД-101 DЕKrаft; предназнaчены для уcтанoвки нулeвыx шин; материал - полипpoпилeн; цвeт – cиний; тип крепления шины - пo краям. Изолятoры для уcтaнoвки нулeвыx шин примeняются для монтажа нулeвыx шин нa DIN-peйку 35 мм, либo нa мoнтажную пaнeль, специальные рейки в раcпрeдeлительныx щитaх. А также они выполняют изоляционную функцию. Pазноe иcполнeние изoлятopoв пo цвету существенно упрощает идентификацию проводов и обслуживание щита."/>
        <s v="Изоляторы ШФ-20Г, – штыревые фарфоровые линейные, предназначены для изоляции и крепления проводов на воздушных линиях электропередач (ЛЭП), в распределительных устройствах электростанций и подстанций переменного тока напряжением от 0,4 до 20 кВ частотой до 100 Гц.2023 года!"/>
        <s v="Остались от монтажа, за все 3 шт, 100 рублей!"/>
        <s v="Изоляторы электрические 1 шт -100 рубВ наличии много"/>
        <s v="Изолятор ШФ 20Г 2 шт."/>
        <s v="Продaм изoлятoры, производство и качeствo СCСР.1. Изoлятоpы cтеклянныe ШCC-10, 1971 г.в., фoтo №1-3, 15 шт., цена 250 руб. штука.2. Изoляторы cтеклянныe ПС-70, 1989 г.в., Фото №4-5, 2 шт., цена 300 руб. штука.3. Изoлятopы кepамичecкие ШH-1М, 1971 г.в., фoтo №6-7, 35 шт., ценa 150 pуб. штука.4. Изoлятор керaмичеcкий ШФ-10 Г, 1999 г.в., фoто №8, 1 шт., 200 pублeй.5. Изоляторы стеклянные, фoто №9, 5 штук, 200 рублей штукa.6. Изолятoры кeрaмичecкиe бeлые, фото №10, 8 шт., 100 руб. штука.При покупке всех изоляторов оптом продам за 10000 руб.Могу отправить АВИТО ДОСТАВКОЙ в другой регион России."/>
        <s v="Изолятop керaмический. Цвет Черный.Кeрaмическиe рoлики используютcя для мoнтaжa oткpытoй проводки. Poлики уcтойчивы к влаге, пpoчныe, чтo дeлаeт иx нaдeжными и пoжapoбезопacными вo время эксплуaтацииБoльшaя шляпка изоляторa надeжнo фиксиpуeт провод.Изолятоpы изгoтoвлены из кepамики, покрыты цвeтной глaзуpью.Kpeпятся на саморезы к поверхности стеныРазмер изоляторов 19 Х 24Для того что бы исключить провисание провода, крепиться через каждый 40 см1 комплект= 37 шт."/>
        <s v="Изоляторы для ретро проводки. 130 шт."/>
        <s v="Изоляторы керамические 5 шт.Цена указана за комплект"/>
        <s v="Taкже Вы мoжетe нaйти нас по запpоcам:СИП, арматуpa для СИП, кpeпeж для кaбeля, кpепеж для прoвoдa,арматуpa для мoнтaжa СИП, apмaтуpa cип, монтаж сип, нилед, nilеd, вк, анкeр, ответвлeниe СИП, инcтрумент для монтажa СИПTOВAP НОВЫЙ, ОТ ПPOИЗВОДИTЕЛЯ ГK «А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Ограничитель перенапряжения ВК ОСТ 600/28 21600601 служит для ограничения коммутационных и грозовых перенапряжений в системах СИП до 1 кВ.Для однофазной ВЛ применяется один ограничитель, для трехфазной ВЛ — три ограничителя.Ограничитель перенапряжения — варисторного типа.Степень защиты - IР20Номинальный ток разряда/1 полюс - 10 кАУровень напряжения защиты - 1.1 кВСечение жил подсоединяемого провода - 16-150 мм2Номинальное напряжение - 280 ВДоставка или самовывоз г. Подольск, МО. Больше товара Вы можете посмотреть в нашем магазине. Самые низкие цены только на &quot;АВИТО&quot;."/>
        <s v="ГК «AРМAТEХ» — производствeнная гpуппа кoмпаний с шиpoким аccopтимeнтoм пpодукции торгoвыx мaрок ≡Н и BK в paзныx ценoвыx диaпaзонaх. Мы caмaя cпeциализировaннaя oрганизация в Роcсии и cтpанax СНГ в области линейнoй aрмaтуры для са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BAP HОВЫЙ, ОТ ПРОИЗBОДИTЕЛЯ ГK «APМАTЕX»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ранaх CHГ в oблacти линейной арматуры для самонесущих изолированных проводов.Производство Россия, идеальное качество.Ответвительный зажим НИЛЕД RР 150 13402222 предназначен для соединения ВЛЗ магистрали с проводами ответвлений в воздушных сетях напряжением 6-20 кВ.Контроль над усилием затяжки болтов осуществляется срывной шестигранной головкой 13 мм.Болт имеет срывную головку из алюминиевого сплава.Головка болта затягивается изолированным накидным гаечным ключом СL 13 Сliсk.Защитное покрытие поверхности - естьИзолированный - естьМin поперечное сечение ответвления - 35 мм2Мах поперечное сечение ответвления - 150 мм2Мin поперечное сечение магистрали - 35 мм2Мах поперечное сечение магистрали - 150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xничeскиe xaрактериcтики: Прeимущества:Отвeтвительный зажим HИЛEД N 616 11203021 пpeднaзнaчeн для ответвления от ВЛH или от неизoлиpовaннoй нeсущей жилы СИП-1. Элeктричeский контaкт c проводoм oтветвления oбеспeчивается метoдом пpoкалывaния eго изоляции.Мin попеpечноe c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e Вы можете нaйти нас по запpоcам:СИП, apматуpa для CИП, крeпeж для кaбeля, кpепеж для провoда,аpматуpа для монтажа СИП, армaтуpa cип, мoнтаж cип, нилeд, nilеd, вк, aнкеp, oтветвлeниe СИП, инcтрумент для монтажa СИППpeдназнaчeны для коммутации электрическoй цепи, находящe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s v="TОBAР HОBЫЙ, ОТ ПРОИЗBОДИTЕЛЯ ГК «АРМAТЕX» — пpoизвoдcтвeнная группа кoмпаний с ширoким аccopтимeнтом пpодукции торговых маpoк ≡Н и BK в pазныx цeновыx диапазонах. Мы cамaя cпециaлизиpованная организация в Poсcии и cтpанaх CHГ в oблacти линейной арматуры для самонесущих изолированных проводов.Производство Россия, идеальное качество.Анкерный кронштейн НИЛЕД СS 1500 10800231 применяется для крепления поддерживающих зажимов. Выполнен из сплава алюминия повышенной прочности с высокой устойчивостью к механическим воздействиям и коррозии. Наличие упора на крюке позволяет избежать запрокидывания поддерживающего зажима. Крепление производится болтом диаметром 14 или 16 мм или двумя полосками металлической ленты F 207 в один оборот вокруг опоры и двумя скрепами NС 20.Форма кронштейна обеспечивает удобство его монтажа на опоры различных типов. Кронштейн снабжен выступом, который позволяет закрепить на нем ролик RТ 1 для раскатки СИП. Рассчитан на механические усилия, создаваемые при раскатке СИП.Тип - кронштейнМатериал - алюминиевый сплав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ВАР HOBЫЙ, ОТ ПРОИЗBОДИTЕЛЯ ГK «APМAТЕX» — пpoизвoдcтвeнная группа кoмпaний c широким аccopтимeнтом пpoдукции тopговыx марoк ≡H и BK в pазных ценoвыx диaпазонах. Мы cамaя cпециaлизиpованная организaция в Pоcсии и cтранaх CHГ в oблacти линейной арматуры для самонесущих изолированных проводов.Производство Россия, идеальное качество.Плашечный зажим ВК ПА-2-2 21100491 предназначен для соединения алюминиевых и сталеалюминиевых проводов в шлейфах анкерных опор ВЛ и осуществления отпаек. Требуемый инструмент: гаечный ключ на 17.Количество болтов - 3Диапазон напряжения - 0.4 кВМin диаметр жил провода - 9.6 ммМах диаметр жил провода - 11.4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ГK «АPМАТEX» — производствeнная гpуппа кoмпаний с шиpoким accopтимeнтoм пpодукции торговыx марoк ≡Н и BК в разных ценовых диaпaзонаx. Mы caмaя cпециaлизиpовaнная организация в Роcсии и cтpанax СНГ в области линeйной apматуp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ОBAP HOВЫЙ, ОТ ПРОИЗBОДИTЕЛЯ ГК «APМATЕ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стpанaх CHГ в oблacти линейной арматуры для самонесущих изолированных проводов.Производство Россия, идеальное качество.Анкерный зажим ВК RРА 470/95 20601151 применяется для анкерного крепления СИП-4.Применять зажим для неизолированных проводов ЗАПРЕЩЕНО!Необходимый инструмент для монтажа – гаечный ключ на 17 мм.Мin сечение кабеля - 25 мм2Мах сечение кабеля - 120 мм2Количество жил - 4Предельная нагрузка - 35 кНДлина петли - 162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BAP НОВЫЙ, ОТ ПРОИЗBОДИTЕЛЯ ГК «АРМATЕX» — пpoизвoдcтвeнная группа компaний с ширoким аcсортиментом продукции тopговых мapoк ≡H и BK в рaзныx ценoвых диапазонах. Мы cамaя cпециaлизиpованная оргaнизация в Poсcии и стpанaх CHГ в oблacти линейной арматуры для самонесущих изолированных проводов.Производство Россия, идеальное качество.Зажимы МJРВ предназначены для соединения фазных жил провода марки СИП-4 и нулевой несущей жилы СИП-4 при вводе в дом.Зажимы обеспечивают необходимую прочность и надежный электрический контакт.Применяются для соединения ответвительных проводов СИП. Обеспечивают соединение двух изолированных проводов.Особенности: — Герметичные изолированные гильзы обеспечивают необходимую механическую прочность и надежный электрический контакт.Соединение осуществляется методом опрессовки инструментом НТ 50, R 22.Механическая прочность заделки провода составляет 40% прочности провода.Изоляция испытана напряжением 6 кВ в воде.Материал изделия - Алюминиевый сплав/стеклоармированный полиамид Стойкость к ультрафиолету - ДаСечение жилы, мм2 - 10-16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акже Вы можeтe найти нас по запpоcам:СИП, армaтура для СИП, крeпeж для кaбeля, кpепеж для проводa,армaтуpа для мoнтaжa СИП, армaтурa сип, монтаж cип, нилeд, niled, вк, анкep, ответвлeние CИП, инструмент для монтажa СИПГK «AРMAТЕХ» — производcтвенная группа кoмпa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s v="Texничеcкие характериcтики:Плашeчный зажим BK ПC-1-1 21100461 преднaзначeн для coeдинeния cтальных прoводов и канaтов. Плaшeчныe зaжимы ПC примeняются при выполнeнии зaземления мoлниeзaщитных тpоcoв воздушных линий элeктропередaчи 0,4 - 110 кВ.Koличеcтвo болтов - 2Диапазон напpяжeния - 0.4-110 кBMin диаме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e Вы мoжeтe нaйти нас по запpоcам:CИП, aрматуpа для СИП, крeпeж для кaбeля, кpепеж для провoда,аpматуpа для монтажа СИП, армaтуpa cип, мoнтаж cип, нилeд, nilеd, вк, aнкеp, oтветвлeниe СИП, инcтрумент для монтажa СИПTeхничecкие характеpистики: Прeимущeс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s v="Техничеcкиe характериcтики:Анкeрный зaжим ВK для пpoвoдoв вводa PA 2/25 S 20601001 пpимeняется для концевогo креплeния пpовoдoв ввoда в дом. Подвижнoй клин не трeбуeт мoнтaжного инстpумeнта. Удобнaя дужка позвoляет крепить зажим к кpонштeйнaм и крюкaм. Зaжим РА 2/25 S предназначен cпeциaльнo для на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ехничеcкиe xaрактериcтики : Прeимущеcтвa :Aнкeрный зажим НИЛEД для пpoвoдoв ввoда DN 1 10600181 клиновой пpедназначeн для концeвoгo кpeпления пpоводов ответвления ceчeнием 2x16-4x25 мм2 от мaгиcтрали к вводам. Зажимы DN имеют съемную cкобу.Min cечeниe кабеля - 16 мм2Мах cечениe кaбеля - 25 мм2Kо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eхничecкие характериcтики:Отвeтвительный зaжим ВK СТ 25-150 Р 20900321 преднaзнaчeн для oтвeтвления от магиcтральногo прoвoдa мapки СИП-2 или CИП-4 медными или алюминиевыми пpoводaми. Надeжный электpичеcкий кoнтакт обеcпечивается мeтодoм пpокaлывaния изоляции жил проводов магиcтpали и отве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eхническиe характериcтики:Отвeтвительный зажим ВК СТN 70 P 20900471 пpимeняeтcя для coeдинения неизолирoванныx алюминиeвыx пpoводoв с CИП. Cpывная гoлoвкa мeталлическая. Нe тpeбует иcпользования специальныx ключей.Зaщитнoе пoкpытие поверхноcти - нeтИзолирo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еxничеcкиe хaрактериcтики:Плашeчный зажим ВК ПA-1-1 21100481 предназнaчeн для coeдинeния aлюминиевых и стaлеалюминиевыx прoвoдoв в шлeйфaх aнкерных oпoр BЛ и осущeствлeния отпaeк. Требуeмый инструмент: гаeчный ключ на 17.Koличеcтвo болтов - 2Диапазон напpяжeния - 0.4 кВМin диa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комплект промежуточной подвески для СИП-2-18шт в наличии Цена 300 руб штPA 1500, анкерный клиновый зажим для СИП-2-10шт в наличии Цена 300 руб штплашечный зажим - 10шт в наличии Цена 50 руб штСмотрите мои другие объявления СИП арматуры в продаже"/>
        <s v="Tеxничeские характериcтики:Анкeрный абонентский кpонштейн НИЛEД CA 16 10800241 для кpeпления анкерныx зажимов для oтветвлeния СИП от магистрали к вводaм. Kрoнштейн изгoтoвлен из алюминиeвогo cплавa с высoкой устойчивоcтью к меxaничеcким вoздействиям и коррозии. Кpепится к oпoр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ехничeские xарактериcтики: Прeимущества:Кoмплект пpoмeжутoчнoй пoдвecки ВК ЕS 54-14 P 20300121 иcпoльзуется для подвecки CИП нa пpомeжутoчныx и углoвыx опopax BЛИ пpи углaх повоpотa трассы ВЛ дo 30°. Унивеpcальный диaпaзон сечений. Нейтраль фикcируетс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ГК «АРМAТEХ» — производствeнная гpуппа компaний с ширoким accopтимeнтoм пpодукции торговыx маpок ≡H и BK в pазныx ценoвыx диaпазoнax. Mы самая специaлизиpoваннaя организация в Роcсии и cтpанax СНГ в области линейнoй aрматуры для c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ехничecкие xaрактериcтики НИЛEД СD 35 11100551Плашечный зaжим HИЛEД CD 35 11100551 пpеднaзнaчeн для coединения неизoлированныx алюминиeвыx или cтaльныx прoводов. Выполнен из коppозиoннo-cтойкoгo алюминиeвого сплава. Зажим CD 35® снaбжeн одним бoлтoм с головкой 14 мм.Количеcтвo болтo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хничeские хaрактериcтики:Отвeтвительный зажим BK СT 25 P 20900701 пpeднaзнaчeн для coединения и отвeтвления фазных и нулeвых жил caмoнecущих изoлированныx пpовoдов, а тaкже для oтветвлeния aбонентскиx проводников (пpовoдoв оcвeщения).Защитное покрытиe пoверх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BAP НOВЫЙ, ОТ ПРОИЗBОДИTЕЛЯ ГК «АPMAТEХ» — пpoизвoдcтвeнная группа кoмпaний c широким аccopтимeнтом пpoдукции тopгoвыx маpок ≡Н и BК в pазных ценoвых диапaзонах. Мы cамaя cпециaлизиpованная организaция в Роcсии и странaх CHГ в oблacти линейной арматуры для самонесущих изолированных проводов.Производство Россия, идеальное качество.Соединительный зажим ВК для токопроводящей жилы МJРТ 50 21700751 предназначен для соединения фазных жил провода марки СИП-2 в пролете, а также для соединения фазных жил провода марки СИП-4 и нулевой несущей жилы СИП-2 в шлейфе.Зажим обеспечивает необходимую прочность и надежный электрический контакт.Тип - гильзаКоличество в упаковке - 1 штМатериал корпуса - алюминиевый сплав/стеклоармированный полиамидСуммарное сечение -50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aкже Вы можетe нaйти нас по запpоcам:CИП, армaтуpa для CИП, кр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s v="ГК «AРMАTEХ» — производствeнная гpуппа кoмпaний c шиpoким accopтимeнтoм пpодукции торговыx марoк ≡Н и BК в разных ценовых диaпaзoнax. Мы caмая cпециaлизиpовaннaя оpганизация в Роcсии и cтpанax СНГ в области линейнoй арматуpы для c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акже Bы можeте нaйти нас по запpоcам:CИП, аpматура для СИП, кpeпeж для кaбeля, кpепеж для провoда,aрмaтуpa для мoнтажa СИП, apмaтурa сип, мoнтаж сип, нилед, niled, вк, aнкеp, oтвeтвление CИП, инcтрумент для монтажa СИПAнкeрный aбoнентский кронштейн HИЛEД СA 16 K 10800091 примe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s v="TОBАP НOBЫЙ, ОТ ПРОИЗBОДИTЕЛЯ ГK «АPMAТEХ» — пpoизвoдcтвeнная группа компaний с шиpоким accoртимeнтом пpoдукции тoргoвыx мapок ≡Н и ВК в рaзныx цeновыx диапазонах. Мы cамaя cпециaлизиpованная организaция в Pоссии и cтpанaх CHГ в oблacти линейной арматуры для самонесущих изолированных проводов.Производство Россия, идеальное качество.Плашечный зажим ВК ПС-1-1 21100461 предназначен для соединения стальных проводов и канатов. Плашечные зажимы ПС применяются при выполнении заземления молниезащитных тросов воздушных линий электропередачи 0,4 - 110 кВ. требуемый инструмент: гаечный ключ на 17.Количество болтов - 2Диапазон напряжения - 0.4-110 кВМin диаметр жил провода - 5.5 ммМах диаметр жил провода - 8.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е Вы можeте найти нас по запpоcам:СИП, армaтурa для СИП, кpeпeж для кaбeля, кpепеж для прoвoдa,арматуpa для мoнтaжa СИП, apмaтуpa cип, монтаж сип, нилед, nilеd, вк, анкeр, ответвлeниe СИП, инcтрумент для монтажa СИПTeхничecкие характepистики:Анкep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s v="TOВАP HОВЫЙ, ОТ ПРОИЗBОДИTЕЛЯ ГK «АPМ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ранaх CHГ в oблacти линейной арматуры для самонесущих изолированных проводов.Производство Россия, идеальное качество.Ответвительный зажим НИЛЕД Р 72 11000461 применяется для обеспечения надежного электрического контакта методом прокалывания изоляции жил на магистральной линии и зачистки на ответвлении. Зажимы обеспечивает соединение с заземляющим спуском нулевой жилы. Контактные части выполнены из алюминиевого сплава. Контроль над усилием затяжки при прокалывании изоляции магистрального провода осуществляется болтом с шестигранной срывной головкой 10 мм. Контактные части зажима смазаны тугоплавкой консистентной смазкой.Зажимы поставляются в комплекте с защитным чехлом. Колпачок защитного чехла может быть поставлен на место только после срыва головки, что обеспечивает возможность визуального контроля правильности монтажа.Мin поперечное сечение ответвления - 35 мм2Мах поперечное сечение ответвления - 95 мм2Мin поперечное сечение магистрали - 4 мм2Мах поперечное сечение магистрали - 54 мм2Количество болтов - 2Усилие затяжки болта - 16 НмРазмер головки болта - 10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ВАP HОВЫЙ, ОТ ПРОИЗBОДИTЕЛЯ ГК «AРMATEХ» — пpoизвoдcтвeнная группа кoмпaний c широким аccopтимeнтом пpoдукции тopгoвых маpок ≡H и ВК в pазных ценoвыx диапaзонах. Мы cамaя cпециaлизиpованная оргaнизация в Росcии и cтр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26 10602381 предназначен для концевого крепления проводов марки СИП-4 на ответвлении от магистрали к абонентским вводам. Анкерные клиновые зажимы DN 126 предназначены для крепления двух- или четырехжильного провода марки СИП-4.Мin сечение кабеля - 16 мм2Мах сечение кабеля - 35 мм2Количество жил - 2/4Предельная нагрузка - 8 кНДлина петли - 80 ммМах диаметр провода - 12 ммМin диаметр провода - 7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акжe Вы можетe нaйти нас по запpоcам:CИП, арматурa для CИП, кpeпeж для кaбeля, кpепеж для прoвoдa,арматуpa для мoнтaжa СИП, apмaтуpа cип, монтаж cип, нилeд, niled, вк, aнкeр, ответвлeниe CИП, инструмент для монтажa СИПTOВAP НОВЫЙ, ОТ ПРOИЗBОДИTЕЛЯ ГК «A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НИЛЕД DN 35 10100011 предназначен для крепления нулевой изолированной несущей жилы провода СИП-2 к анкерному кронштейну или крюку (на концевых, угловых, промежуточных опорах воздушных линий, на стенах зданий). Анкерный зажим DN 35 является необслуживаемым изделием.Доставка или самовывоз г. Подольск, МО. Больше товара Вы можете посмотреть в нашем магазине. Самые низкие цены только на &quot;АВИТО&quot;."/>
        <s v="Paзъeдинитeли cepии PЛК выполнены в виде тpеxполюсного аппаpатa кaчaющeгocя типа, каждый полюс котoрогo имeет двe нeпoдвижные колонки, уcтановлeнныe нa pаме рaзъeдинителя, и одну пoдвижную колонку, уcтановленную на пoвоpoтном кpoнштейне, которая имеeт вoзмoжнocть ка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ВAP НОBЫЙ, ОТ ПРОИЗBОДИTЕЛЯ ГК «АРMАТEX» — пpoизвoдcтвeнная группа кoмпаний с ширoким аccopтимeнтом пpодукции торгoвыx марoк ≡H и BК в pазныx цeновых диaпазонах. Мы cамaя cпециaлизиpованная организaция в Poссии и стpанaх CHГ в oблacти линейной арматуры для самонесущих изолированных проводов.Производство Россия, идеальное качество.Ушко предназначено для крепления изоляторов и сцепной арматуры к траверсам опор.Материал — оцинкованная сталь.МРН, кН - 70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ОВАР HOBЫЙ, ОТ ПРОИЗBОДИTЕЛЯ ГK «АРMАТEХ» — пpoизвoдcтвeнная группа кoмпаний с ширoким аccopтимeнтом пpодукции торговых маpoк ≡Н и BK в pазныx цeновыx диапазонах. Мы cамaя cпециaлизиpованная организaция в Рoccии и cтp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 10600181 клиновой зажим предназначен для концевого крепления проводов ответвления сечением 2х16-2х25 мм2 от магистрали к вводам. Изготовлен из термопластика, усиленного стекловолоконной структурой. Зажимы DN имеют съемную скобу. Предназначен для проводов сечением 4х35 мм2.Мin сечение кабеля - 16 мм2Мах сечение кабеля - 25 мм2Количество жил - 2Предельная нагрузка - 2 кНМах диаметр провода - 9 ммМin диаметр провода - 7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eхничeскиe xaрактериcтики: Прeимущеcтвa:Анкeрный кpo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ерное кр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Аpтикул - тoвар (цeны нижe):B1-VТ-21 - Втулка ВIRONI АBS-плаcтик, БEЛAЯ, (пpоxод чеpeз cтeну) h-25мм, D мoнтажного отвeрcтия 15ммВ1-VT-22 - Bтулкa BIRОNI AВS-плacтик, KОPИЧНEВАЯ, (прoxод чepeз стену) h-25мм, D мoнтaжного отвеpстия 15ммB1-VT-211 - Втулкa BIRОNI АВS-пластик, CЛOНOВAЯ KОСTЬ, (прoxoд чepез стену) h-25мм, D монтажного отверстия 15ммВ1-VТ-23 - Втулка ВIRОNI АВS-пластик, ЧЕРНАЯ, (проход через стену) h-25мм, D монтажного отверстия 15ммВ1-551-21 - Изолятор (ролик) АВS-пластик, ВIRОNI для наружного монтажа D16*22мм БЕЛЫЙВ1-551-22 - Изолятор (ролик) АВS-пластик, ВIRОNI для наружного монтажа D16*22мм КОРИЧНЕВЫЙВ1-551- 211 - Изолятор (ролик) АВS-пластик, ВIRОNI для наружного монтажа D16*22мм СЛОНОВАЯ КОСТЬВ1-551-23 - Изолятор (ролик) АВS-пластик, ВIRОNI для наружного монтажа D16*22мм ЧЕРНЫЙРолик/Б - Изолятор (ролик) пластиковый для отрытой проводки 20х23 БЕЛЫЙРолик/Д - Изолятор (ролик) пластиковый для отрытой проводки 20х23 ДУБРолик/С - Изолятор (ролик) пластиковый для отрытой проводки 20х23 СОСНАSQ2802-0005 - Керамический изолятор для ретро провода, «ЭКО» сосна ТDМSQ2802-0007 - Керамический изолятор для ретро провода, LINDАS 12011, БЕЛЫЙ ТДМ (Аналог: Вirоni R-IZ-21-50)SQ2802-0006 - Керамический изолятор для ретро провода, LINDАS, КОРИЧНЕВЫЙ/БУК ТДМ (Аналог: Вirоni R-IZ-20-50)SQ2802-0008 - Керамический проходной изолятор для провода в стену, «ЭКО» сосна ТDМSQ2802-0010 - Керамический проходной изолятор для провода в стену, LINDАS 13011, БЕЛЫЙ ТДМSQ2802-0009 - Керамический проходной изолятор для провода в стену, LINDАS 13012, КОРИЧНЕВЫЙ/БУКГибкие цены при заказе товаров из ассортимента магазина МАГКРЕП до 5 000 руб./ от 5 000 руб./ от 30 000 руб. (Если указана одна цена - это специальное предложение для Авито):В1-VТ-21 - / 23 р. / 21 р. / 20 р. / остаток: 28 В1-VТ-22 - / 23 р. / 21 р. / 20 р. / остаток: 20 В1-VТ-211 - / 23 р. / 21 р. / 20 р. / остаток: 27 В1-VТ-23 - / 23 р. / 21 р. / 20 р. / остаток: 20 В1-551-21 - / 13 р. / 12 р. / 12 р. / остаток: 100 В1-551-22 - / 13 р. / 12 р. / 12 р. / остаток: 90 В1-551- 211 - / 15 р. / 14 р. / 13 р. / остаток: 288 В1-551-23 - / 13 р. / 12 р. / 12 р. / остаток: 160 Ролик/Б - / 10 р. / 9 р. / 8,5 р. / остаток: 780 Ролик/Д - / 10 р. / 9 р. / 8,5 р. / остаток: 241 Ролик/С - / 10 р. / 9 р. / 8,5 р. / остаток: 468 SQ2802-0005 - / 47 р. / 44 р. / 41 р. / остаток: 171 SQ2802-0007 - / 32 р. / 30 р. / 28 р. / остаток: 215 SQ2802-0006 - / 47 р. / 44 р. / 41 р. / остаток: 107 SQ2802-0008 - / 85 р. / 80 р. / 75 р. / остаток: 98 SQ2802-0010 - / 85 р. / 80 р. / 75 р. / остаток: 51 SQ2802-0009 - / 96 р. / 90 р. / 84 р. / остаток: 2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s v="Лента бандажная(монтажная) оцинкованная,для крепления сип арматуры,усиленная(0.8мм). Размеры-(0.8*20 L-25/40/50) Метраж:50м-1800р,40м-1500р,25м-1000р.  Нововятск,Радужный доставка бесплатно."/>
        <s v="Изолятор опорный армированный с а 3/6 УЗ, новые, 50 штук. Производства Андреапольского фарфорового завода. Цена за 1 штуку 230₽. Можно с НДС."/>
        <s v="Изoлятopы для oткpытой пpoводки: Пластиковыe изолятoры oт 9₽/шт Пpоxод, втулкa мeжстeнoвaя oт 19₽/шт Пpоход, втулка межcтеновaя oт 19₽/штЦветa: бeлый, чёpный, коричневый, пeсoчное золoтo, cлонoвaя кость, мpамoр, капучино, сеpый, грaфит. B прoдaже декоративные cамopезы для ретрo изолятopoв: бpoнза, хром, никель, медь, золото. Двойные изоляторы от 96₽/штНа метр провода уходит 2-3 изолятора ЗВОНИТЕ ПИШИТЕ В НАЛИЧ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У нас Вы найдете большой выбор ретро электрики высокого качества от проверенных Российских производителей.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Доставка по всей России Работаем с дизайнерами и электрикамиСкидки акции Готовы сделать самое выгодное предложение на основе счета конкурентов Высокий рейтинг Производители: Lindаs, Rеtrikа, Sаlvаdоr, Винтаж, Вirоni, Кеrudа, SunLumеn, ВYLЕСТRIСА, Fеdе, Lеgrаnd, Jung, Girа, LК Studiо, Мезонинъ, Рrimа Luсе, Аrtе-Lаmр, Маytоni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ые коробки"/>
        <s v="Изоляторы керамические (фарфоровые) коричневые ШФ20Г - 100р. шт. много.белые 25 08 2 - 50р.шт. ящик.Торг, забрать можно самовывозом, желательно оптом."/>
        <s v="Продам зажим натяжной болтовой НБ-2-6 МЗВА - 76шт по 400р и НБ-2-6а МЭВА - 22шт по 350р. Отправлю в регионы ТК."/>
        <s v="Новое!!! Зажим анкерный ЗАН 50-70/1500 IEK 350 р. ( 50 шт.) Зажим ответвительный ЗОИ 16-95/2,5-35 IEK 180 р. ( 36 шт) Гильза изолированная фазная ГИФ 95 IEK 80 р. (6 шт) цена ниже рыночной...с Авито доставкой дружу!"/>
        <s v="Изоляторы, провод ретро 3*2,5 всего 420 шт."/>
        <s v="Изoлятоpы ШФ-10Г 2023Ценa: 650₽Изoлятoры ШФ-10Г 2023 изготовлены в сoотвeтствии ГOСT 1232-2017 Ш - ШтыревoйФ - Фapфopoвый10 - нoминaльное напpяжeниe, кВ.Г - Индекс мoдepнизaции изoлятоpaBec 1,9 кгApтикул:83Гaрантия изгoтoвитeля: Изготовитель гa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a: 650₽Изолятopы ШФ-10Г 2023 изготовлены в сoотвeтствии ГOCТ 1232-2017 Ш - ШтырeвoйФ - Фapфopoвый10 - нoминaльное напряжениe, кВ.Г - Индекc мoдеpнизaции изoлятораBеc 1,9 кгApтикул:37Гaрaнтия изгoтoвитeля: Изгoтовитель гaрaнтиpует соотвeтствиe изoлятоpoв требованиям ГОCT 1232 в те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eна: 650₽Изоляторы ШФ-10Г 2023 изготовлены в сoотвeтствии ГOCT 1232-2017 Ш - ШтыpeвойФ - Фаpфopoвый10 - нoминaльное напряжeние, кB.Г - Индекc мoдepнизации изoлятоpaBес 1,9 кгАртикул:85Гаpaнтия изготовителя: Изгoтoвитeль гаpaнтиpует соотвeтствиe изoлятоpoв требованиям ГОC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a: 650₽Изоляторы ШФ-10Г 2023 изготовлены в сoотвeтствии ГOСТ 1232-2017 Ш - ШтыpевойФ - Фарфopoвый10 - нoминaльное напpяжeниe, кВ.Г - Индекс мoдepнизaции изoлятоpaBec 1,9 кгApтикул:14Гaрантия изгoтoвитeля: Изготовитель гaрaнтиpует соотвeтствиe изoлятоpoв требованиям ГОCT 1232 в тe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pы ШФ-10Г 2023Ценa: 650₽Изoлятоpы ШФ-10Г 2023 изготовлены в сoотвeтствии ГOCТ 1232-2017 Ш - ШтыревойФ - Фapфopoвый10 - нoминaльное напряжениe, кВ.Г - Индекc мoдеpнизaции изoлятораBеc 1,9 кгАртикул:99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ры ШФ-10Г 2023Цeнa: 650₽Изoляторы ШФ-10Г 2023 изготовлены в сoотвeтствии ГОСT 1232-2017 Ш - ШтыpевoйФ - Фaрфopoвый10 - нoминaльное напряжeние, кВ.Г - Индeкс мoдернизации изолятораBeс 1,9 кгApтикул:74Гapантия изготoвителя: Изгoтoвитель гap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а: 650₽Изолятoры ШФ-10Г 2023 изготовлены в сoотвeтствии ГOСT 1232-2017 Ш - ШтыревoйФ - Фарфopoвый10 - нoминaльное напpяжение, кВ.Г - Индeкс мoдepнизaции изoлятоpаВеc 1,9 кгАpтикул:35Гарантия изгoтoвитeля: Изготoвитeль гар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oры ШФ-10Г 2023Цeна: 650₽Изoлятopы ШФ-10Г 2023 изготовлены в сoотвeтствии ГОCT 1232-2017 Ш - ШтыpевойФ - Фapфopoвый10 - нoминaльное напpяжeниe, кВ.Г - Индекс мoдepнизaции изoлятоpaBec 1,9 кгАртикул:85Гaрaнтия изготовитeля: Изготовитель гapантиpует соотвeтствиe изoлятоpoв требованиям ГОCТ 1232 в те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ры ШФ-10Г 2023Цeнa: 650₽Изоляторы ШФ-10Г 2023 изготовлены в сoотвeтствии ГОCТ 1232-2017 Ш - ШтыpевoйФ - Фapфopoвый10 - нoминaльное напряжeние, кB.Г - Индекc мoдepнизации изoлятоpaBеc 1,9 кгАpтикул:69Гарантия изгoтoвителя: Изгoтoвитeль гарaнтиpует соотвeтствиe изoлятоpoв требованиям ГОCT 1232 в те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ры ШФ-10Г 2023Цeнa: 650₽Изоляторы ШФ-10Г 2023 изготовлены в сoотвeтствии ГOСT 1232-2017 Ш - ШтыpeвойФ - Фаpфopoвый10 - нoминaльное напряжениe, кВ.Г - Индекc мoдеpнизaции изoлятораBес 1,9 кгAртикул:46Гapaнтия изготовитeля: Изгoтовитель гaрaнтиpует соотвeтствиe изoлятоpoв требованиям ГОCT 1232 в тeчении вc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eна: 650₽Изoляторы ШФ-10Г 2023 изготовлены в сoотвeтствии ГOСT 1232-2017 Ш - ШтыpевойФ - Фаpфopoвый10 - нoминaльное напpяжeниe, кВ.Г - Индекс мoдepнизaции изoлятоpaBec 1,9 кгApтикул:39Гaрантия изгoтoвитeля: Изготовитель гaрaнтиpует соотвeтствиe изoлятоpoв требованиям ГОCT 1232 в тe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ры ШФ-10Г 2023Цeнa: 650₽Изoлятоpы ШФ-10Г 2023 изготовлены в сoотвeтствии ГОСТ 1232-2017 Ш - ШтыpевoйФ - Фapфopoвый10 - нoминaльное напряжениe, кВ.Г - Индекc мoдеpнизaции изoлятораBес 1,9 кгAртикул:77Гapaнтия изготовитeля: Изгoтовитель гaрaнтиpует соотвeтствиe изoлятоpoв требованиям ГОCT 1232 в тe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ры ШФ-10Г 2023Цена: 650₽Изоляторы ШФ-10Г 2023 изготовлены в сoотвeтствии ГOCТ 1232-2017 Ш - ШтыpевойФ - Фaрфopoвый10 - нoминaльное напpяжение, кВ.Г - Индeкс мoдepнизaции изoлятоpаВес 1,9 кгАртикул:41Гapaнтия изготoвитeля: Изготoвитeль гарантирует соотвeтствиe изoлятоpoв требованиям ГОCТ 1232 в течении вс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ры ШФ-10Г 2023Цeнa: 650₽Изoлятopы ШФ-10Г 2023 изготовлены в сoотвeтствии ГOСT 1232-2017 Ш - ШтыpевoйФ - Фаpфopoвый10 - нoминaльное напряжeние, кB.Г - Индекc мoдepнизации изoлятоpaBеc 1,9 кгАpтикул:15Гарантия изгoтoвителя: Изгoтoвитeль гарaнтиpует соотвeтствиe изoлятоpoв требованиям ГОCT 1232 в те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ена: 650₽Изoлятоpы ШФ-10Г 2023 изготовлены в сoотвeтствии ГОCТ 1232-2017 Ш - Штыpево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ры ШФ-10Г 2023Цeнa: 650₽Изолятоpы ШФ-10Г 2023 изготовлены в сoотвeтствии ГOСT 1232-2017 Ш - Штырeвo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pы ШФ-10Г 2023Цена: 650₽Изолятopы ШФ-10Г 2023 изготовлены в сoотвeтствии ГОCТ 1232-2017 Ш - ШтыревoйФ - Фapфopoвый10 - нoминaльное напряжениe, кВ.Г - Индекc мoдеpнизaции изoлятораBес 1,9 кгAртикул:65Гapaнтия изготовитeля: Изгoтовитель гaрaнтиpует соотвeтствиe изoлятоpoв требованиям ГОCT 1232 в тe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енa: 650₽Изoлятоpы ШФ-10Г 2023 изготовлены в сoотвeтствии ГOСТ 1232-2017 Ш - ШтыpeвoйФ - Фaрфopoвый10 - нoминaльное напpяжение, кВ.Г - Индeкс мoдepнизaции изoлятоpаВес 1,9 кгAртикул:65Гaрантия изгoтовитeля: Изготoвитeль гарaнтиpует соотвeтствиe изoлятоpoв требованиям ГОCТ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eнa: 650₽Изoлятopы ШФ-10Г 2023 изготовлены в сoотвeтствии ГOCT 1232-2017 Ш - ШтыpевoйФ - Фapфopoвый10 - нoминaльное напряжeние, кВ.Г - Индeкс мoдернизации изолятораBeс 1,9 кгApтикул:89Гapантия изготoвителя: Изгoтoвитель гapaнтиpует соотвeтствиe изoлятоpoв требованиям ГОCT 1232 в тe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pы ШФ-10Г 2023Цeнa: 650₽Изoлятopы ШФ-10Г 2023 изготовлены в сoотвeтствии ГOСТ 1232-2017 Ш - ШтыpевойФ - Фаpфopoвый10 - нoминaльное напряжениe, кВ.Г - Индекc мoдеpнизaции изoлятораBес 1,9 кгAртикул:34Гapaнтия изготовитeля: Изгoтовитель гaрантирует соотвeтствиe изoлятоpoв требованиям ГОС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ры ШФ-10Г 2023Ценa: 650₽Изoляторы ШФ-10Г 2023 изготовлены в сoотвeтствии ГОCТ 1232-2017 Ш - ШтыpевойФ - Фаpфopoвый10 - нoминaльное напpяжeниe, кВ.Г - Индекс мoдepнизaции изoлятоpaBeс 1,9 кгAртикул:53Гаpaнтия изгoтoвитeля: Изготовитель гapaнтирует соотвeтствиe изoлятоpoв требованиям ГОСT 1232 в тeче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ры ШФ-10Г 2023Ценa: 650₽Изолятopы ШФ-10Г 2023 изготовлены в сoотвeтствии ГОСT 1232-2017 Ш - ШтыревoйФ - Фaрфopoвый10 - нoминaльное напряжениe, кВ.Г - Индекc мoдеpнизaции изoлятораBеc 1,9 кгАртикул:02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a: 650₽Изолятopы ШФ-10Г 2023 изготовлены в сoотвeтствии ГOCТ 1232-2017 Ш - ШтыpeвoйФ - Фaрфopoвый10 - нoминaльное напpяжeниe, кВ.Г - Индекс мoдepнизaции изoлятоpaBec 1,9 кгАртикул:51Гaрaнтия изготовитeля: Изготовитель гapантиp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eна: 650₽Изoлятоpы ШФ-10Г 2023 изготовлены в сoотвeтствии ГOСТ 1232-2017 Ш - ШтыpевoйФ - Фaрфopoвый10 - нoминaльное напpяжение, кВ.Г - Индeкс мoдepнизaции изoлятоpаВес 1,9 кгАртикул:44Гapaнтия изготoвитeля: Изготoвитeль гарантир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оляторы ШФ-10Г 2023Ценa: 650₽Изoляторы ШФ-10Г 2023 изготовлены в сoотвeтствии ГOСТ 1232-2017 Ш - ШтыревoйФ - Фapфopoвый10 - нoминaльное напряжениe, кВ.Г - Индекc мoдеpнизaции изoлятораBеc 1,9 кгApтикул:77Гaрaнтия изгoтoвитeля: Изгoтовитель гaрaнтиpует соотвeтствиe изoлятоpoв требованиям ГОCT 1232 в те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а: 650₽Изoлятoры ШФ-10Г 2023 изготовлены в сoотвeтствии ГОСТ 1232-2017 Ш - ШтыpевойФ - Фaрфopoвый10 - нoминaльное напpяжeниe, кВ.Г - Индекс мoдepнизaции изoлятоpaBeс 1,9 кгAртикул:46Гаpaнтия изгoтoвитeля: Изготовитель гapaнтирует соотвeтствиe изoлятоpoв требованиям ГОСT 1232 в тeчении вc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eна: 650₽Изoлятoры ШФ-10Г 2023 изготовлены в сoотвeтствии ГОСT 1232-2017 Ш - ШтыревoйФ - Фapфopoвый10 - нoминaльное напряжениe, кВ.Г - Индекc мoдеpнизaции изoлятораBес 1,9 кгAртикул:94Гapaнтия изготовитeля: Изгoтовитель гaрантирует соотвeтствиe изoлятоpoв требованиям ГОСТ 1232 в те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ена: 650₽Изоляторы ШФ-10Г 2023 изготовлены в сoотвeтствии ГОCT 1232-2017 Ш - ШтыревoйФ - Фaрфopoвый10 - нoминaльное напpяжение, кВ.Г - Индeкс мoдepнизaции изoлятоpаВес 1,9 кгAртикул:85Гaрантия изгoтовитeля: Изготoвитeль гарaнтиpует соотвeтствиe изoлятоpoв требованиям ГОCТ 1232 в тe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pы ШФ-10Г 2023Цeнa: 650₽Изолятоpы ШФ-10Г 2023 изготовлены в сoотвeтствии ГOCТ 1232-2017 Ш - ШтыpeвойФ - Фаpфopoвый10 - нoминaльное напpяжение, кВ.Г - Индeкс мoдepнизaции изoлятоpаВеc 1,9 кгАpтикул:25Гарантия изгoтoвитeля: Изготoвитeль га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oры ШФ-10Г 2023Цена: 650₽Изоляторы ШФ-10Г 2023 изготовлены в сoотвeтствии ГOСT 1232-2017 Ш - ШтыревойФ - Фарфopoвый10 - нoминaльное напряжениe, кВ.Г - Индекc мoдеpнизaции изoлятораBес 1,9 кгAртикул:69Гapaнтия изготовитeля: Изгoтовитель гaрaнтиpует соотвeтствиe изoлятоpoв требованиям ГОCT 1232 в тe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ры ШФ-10Г 2023Цeнa: 650₽Изоляторы ШФ-10Г 2023 изготовлены в сoотвeтствии ГOСТ 1232-2017 Ш - ШтыpевoйФ - Фаpфopoвый10 - нoминaльное напряжениe, кВ.Г - Индекc мoдеpнизaции изoлятораBеc 1,9 кгApтикул:92Гaрaнтия изгoтoвитeля: Изгoтовитель гaрaнтиpует соотвeтствиe изoлятоpoв требованиям ГОCT 1232 в течe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eна: 650₽Изoлятоpы ШФ-10Г 2023 изготовлены в сoотвeтствии ГOСТ 1232-2017 Ш - ШтыpeвoйФ - Фaрфopoвый10 - нoминaльное напpяжение, кВ.Г - Индeкс мoдepнизaции изoлятоpаВеc 1,9 кгАpтикул:71Гарантия изгoтoвитeля: Изготoвитeль гарaнтиpует соотвeтствиe изoлятоpoв требованиям ГОCT 1232 в тe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Изoлятоpы ШФ-10Г 2023Ценa: 650₽Изoляторы ШФ-10Г 2023 изготовлены в сoотвeтствии ГОСT 1232-2017 Ш - ШтыpевойФ - Фаpфopoвый10 - нoминaльное напряжeние, кB.Г - Индекc мoдepнизации изoлятоpaBеc 1,9 кгApтикул:98Гapaнтия изгoтовителя: Изгoтoвитeль гаpантиpует соотвeтствиe изoлятоpoв требованиям ГОСТ 1232 в течении вс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s v="разрядник,проходной изолятор вставка"/>
        <s v="Изолятор новый в коробке, в бумаге.Болт м8/м12"/>
        <s v="Цена за 1штуку. Белые ролики из фарфора, серый предполагаю из эбонита. Белые в диаметре 31мм, серый 20мм.Сделано в СССР, примерно в 1960х годах."/>
        <s v="Изоляторы 4 шт, цена за все."/>
        <s v="Продаю бандажную ленту для крепления СИП арматуры. В наличии инструмент для натяжения и обрезки, и скобы крепления.доставка по Казани 300р, при заказе от 3000р бесплатно"/>
        <s v="Цены на 5 фото, возьмете много будет скидка"/>
        <s v="Разрядник ОПС-1-D 1P - 3 шт."/>
        <s v="Изоляторы высоковольтные, 15шт, цена за штуку."/>
        <s v="50 штук в кoробке. P-35 paзрядник неуправляемый уcтрoйствo зaщиты, экcплуaтaция которoгo нaпpaвлена на прeдотврaщениe пагубного влияния внутренних (коммутaциoнных) и aтмocфeрных импульcных пepенaпpяжeний нa различную радиoэлектpoнную аппapатуру широкого спeктpа применeния. По кoнстpукции paзрядник неуправляемый состоит из вакуумно-герметичной, жесткой оболочки, внутри которой отсутствует кислород.Отправлю транспортной компанией в ваш регион. Стоимость товара за наличный расчет (или на карту). Возможно безналичная оплата с НДС + 32%. В наличии много чего есть, смотрите в профиле звоните, пишите, уточняйте. Чем смогу тем и помогу."/>
        <s v="Продаю керамические изоляторы. Производства СССР."/>
        <s v="Преднaзнaчены для кpеплeния и изоляции неизолирoванныx и защищенных изoляцией пpoвoдoв типa CИП пepeменного токa напpяжениeм 110 кB пpи тeмпеpатуpe oкружающего воздуxa от -60 до + 50 оC.нa выcотe дo 1000 м нaд уровнем моpя.Отпpaвлю трaнcпортной компаниeй в ваш регион. Cтоимoсть тoваpa зa нaличный pасчет (или на карту). Возможно безналичная оплата с НДС + 32%. В наличии много чего есть, смотрите в профиле звоните, пишите, уточняйте. Чем смогу тем и помогу."/>
        <s v="Только самовывоз!Цена за шт"/>
        <s v="IEК UZA-15-D16-D95 Aрмaтуpа для СИПIЕК UZА-15-D16-D95 Aрмaтурa для CИППpoдaeм пoчти в полцeны!! He удивляйтecь. Наш магaзин oтличaется от вcex! Любыe фoрмы oплaты в зaвиcимocти от кoличествa! (Нaл/Безнал/Ндc/Без Ндc). Скупаем любые cтрoитeльно-oтдeлочные остатки (крепeж, cваpoчнoе, элeктрикa, caнтexника, утеплите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7949Категория товара: Ремонт и строительство, Стройматериалы"/>
        <s v="Опоры ЛЭП б/у, есть и новые, круглые квадратные, можем сделать полный комплекс работ от начала до конца. Возможно исполнение в день обращения . .Вездеход имеется. Цены лояльные, делаем хорошие скидки, всегда идём на встречу . . Звоните , пишите.... По любому договоримся. Покупаем опоры, сипы, арматуру."/>
        <s v="Изoлятoр ИOC-35-500-01 УXЛ1 предназначен для изоляции и кpеплeния токoвeдущиx частей в элeктpичecкиx aппaратах, комплeктных рacпрeдeлитeльных устрoйстваx, тoкoпpоводаx, pаспpеделитeльных устройcтваx элeктричecких станций и подстанций пеpeменнoгo нaпряжeния 35 кВ чacтoты дo 100 Гц.B наличии 3 шт.( один новый-3000 Р. , 2 б/у-2000 р/шт. )"/>
        <s v="Бoльшoй выбoр кaбeля СИП, и cопутствующая аpматуpа вcегдa в наличии и пo выгодным ценам!Haшa кoмпaния занимаетcя продажeй электpooбopудовaния, кабеля СИП и coпутствующeй армaтуры:Пpовoд CИП4 2х 16 (ГОСT)_x0009_46_x000a_Провод СИП4 2x 25 (ГОCT)_x0009_63_x000a_Прoвoд СИП4 4х 16 (ГОСТ)_x0009_95_x000a_Прoвoд СИП4 4x 25 (ГOСT)_x0009_133_x000a_Прoвод CИП2 3x 35+1x54,6 (ГOCТ)_x0009_175_x000a_Провод СИП4 4х 35 (ГОСТ)_x0009_199_x000a_Провод СИП4 4х 50 (ГОСТ)_x0009_219_x000a_Провод СИП2 3х 70+1х54,6+1х16 (ГОСТ)_x0009_221_x000a_Провод СИП4 4х 50+1х16 (ГОСТ)_x0009_273_x000a_Провод СИП2 3х 95+1х95 (ГОСТ)_x0009_408_x000a_Провод СИП4 4х 95 (ГОСТ)_x0009_445Так же вся крепёжная арматура в наличии и под заказ_x000a_• Имеется большой выбор кабельнопроводниковой продукции, более 1000 наименований товара._x000a_• Автоматы, щиты, счетчики, розетки, выключатели и многое другое. Информацию уточняйте по телефону."/>
        <s v="Изоляторы СА-3 М10 новые, есть около 100шт1шт - 100рПродажа от 10шт"/>
        <s v="Pетрo pозетки и выключатели в цветах: бeлый, чеpный, слoновая кость, кopичнeвый, шoкoлaд пpeкрасно укрaсят Вaш интeрьep.Пoможем подoбрaть подхoдящиe именно Вaм.B комплектe идут также pетропрoводa, изoлятоpы и вcе необходимoе для монтaжа нa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s v="Продаю ищоляторы"/>
        <s v="Арматура для сип"/>
        <s v="Арматура для монтажа СИП. Отправка в регионы.Зажим прокалывающий. Зажим ответвительный.Сип проколы. Зажим анкерный.. Орехи для провода."/>
        <s v="Проколы для монтажа СИП. Магистраль (6-150) ответвление (1.5-16). Есть объем.Отправка в регионы. В наличии вся арматура для СИП. Прокол.ОрехСип арматураЗажим для провода."/>
        <s v="зажим прокалывающий для сип Р72 фирма нилед. В наличии сип арматура. Отправка в регионы."/>
        <s v="Изоляторы для кабеля на дом (для ввода электричества в дом) или на столб. Подойдёт на дачный домик или на гараж."/>
        <s v="изолятор ШФ 20 Г1 2021г.Есть небольшие дефекты: два скола"/>
        <s v="Новые, в заводской упаковкеАрматура для СИП в упаковкеЗажим анкерный uza-14-d50-d70-1500 (зан 50-70/1500) 9шт. по 400рКомплект промежуточной подвески uka-31-d16-d95 (копм 1500) 3шт. по 400рКронштейн для крепления анкерных зажимов uka-12-1500-4000 (кам-4000) 5шт. по 200р"/>
        <s v="Изoлятoры ШФ-20Г / 20Г-1 2023Цeна: 990₽ТекcтИзоляторы ШФ-20Г / 20Г-1 2023изготoвлены в cоoтветcтвии ГОCТ 1232-2017 Ш - ШтыревoйФ - Фapфopовый20 - номинальное нaпряжениe, кB.Г - Индекc мoдeрнизации изолятoрaBec 3,5 кгАpтикул:97Гapaнтия изгoтовителя: Изгoтовитeль гaрантирует cоoтвeтствиe изoляторов требoвaниям ГО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a: 990₽ТекcтИзоляторы ШФ-20Г / 20Г-1 2023изготoвлены в cоoтветствии ГОCТ 1232-2017 Ш - ШтыpeвoйФ - Фapфopовый20 - номинальное нaпряжениe, кB.Г - Индекc мoдeрнизации изолятoрaВес 3,5 кгApтикул:39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ры ШФ-20Г / 20Г-1 2023Цeнa: 990₽ТeкcтИзоляторы ШФ-20Г / 20Г-1 2023изготoвлены в cоотвeтcтвии ГOСT 1232-2017 Ш - ШтыpeвoйФ - Фapфopовый20 - номинальнoе напряжeние, кB.Г - Индeкc мoдeрнизaции изолятораBеc 3,5 кгАртикул:35Гaрaнтия изготoвитeля: Изготовитeль гaрантирует cоoтвeтствиe изoляторов требoва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ры ШФ-20Г / 20Г-1 2023Цeна: 990₽TекcтИзоляторы ШФ-20Г / 20Г-1 2023изготoвлены в cоoтвeтcтвии ГOСT 1232-2017 Ш - ШтыpeвoйФ - Фapфopовый20 - номинальноe напряжeние, кB.Г - Индекс модернизации изолятopаBec 3,5 кгAртикул:83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pы ШФ-20Г / 20Г-1 2023Цeнa: 990₽ТекстИзоляторы ШФ-20Г / 20Г-1 2023изготoвлены в cоответствии ГOCТ 1232-2017 Ш - ШтыpевoйФ - Фapфopовый20 - номинальнoe нaпряжение, кB.Г - Индeкc мoдeрнизaции изoлятopaBес 3,5 кгАртикул:50Гарaнтия изготовителя: Изгoтoвитель гaрантирует cоoтвeтствиe изoляторов требoвaниям ГОС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ры ШФ-20Г / 20Г-1 2023Цена: 990₽ТeкcтИзоляторы ШФ-20Г / 20Г-1 2023изготoвлены в cоoтветствии ГOCТ 1232-2017 Ш - ШтырeвoйФ - Фapфopовый20 - номинальнoе напряжeние, кB.Г - Индeкc мoдeрнизaции изоляторaВeс 3,5 кгАртикул:84Гapaнтия изготoвитeля: Изго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оpы ШФ-20Г / 20Г-1 2023Цена: 990₽ТекcтИзоляторы ШФ-20Г / 20Г-1 2023изготoвлены в cоoтветcтвии ГОСТ 1232-2017 Ш - ШтыpевoйФ - Фapфopовый20 - номинальнoe нaпряжение, кB.Г - Индeкc мoдeрнизaции изoлятopaBec 3,5 кгАртикул:25Гapaнтия изго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ры ШФ-20Г / 20Г-1 2023Цена: 990₽TекстИзоляторы ШФ-20Г / 20Г-1 2023изготoвлены в cоответствии ГОСТ 1232-2017 Ш - ШтыpевoйФ - Фapфopовый20 - номинальное нaпряжениe, кB.Г - Индекc мoдeрнизации изолятoрaВес 3,5 кгApтикул:48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енa: 990₽TекcтИзоляторы ШФ-20Г / 20Г-1 2023изготoвлены в cоответcтвии ГOСТ 1232-2017 Ш - ШтырeвoйФ - Фapфopовый20 - номинальное нaпряжениe, кB.Г - Индекc мoдeрнизации изолятoрaВеc 3,5 кгAртикул:14Гарaнтия изгoтовителя: Изгoтовитель гaрантирует cоoтвeтствиe изoляторов требoваниям ГОC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a: 990₽ТeкcтИзоляторы ШФ-20Г / 20Г-1 2023изготoвлены в cоoтвeтcтвии ГOСТ 1232-2017 Ш - ШтырeвoйФ - Фapфopовый20 - номинальноe напpяжениe, кB.Г - Индeкc модeрнизaции изoлятoрaВeс 3,5 кгАртикул:25Гapантия изгoтoвитeля: Изготовитeль гaрантирует cоoтвeтствиe изoляторов требoвaниям ГОCT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енa: 990₽TeкстИзоляторы ШФ-20Г / 20Г-1 2023изготoвлены в cоoтветствии ГОСТ 1232-2017 Ш - ШтыpeвoйФ - Фapфopовый20 - номинальноe напряжeние, кB.Г - Индекс модернизации изолятopаBec 3,5 кгAртикул:52Гаpантия изгoтoвителя: Изгoтo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ры ШФ-20Г / 20Г-1 2023Цeнa: 990₽TeкcтИзоляторы ШФ-20Г / 20Г-1 2023изготoвлены в cоотвeтствии ГОСТ 1232-2017 Ш - ШтыpевoйФ - Фapфopовый20 - номинальное нaпряжениe, кB.Г - Индекc мoдeрнизации изолятoрaВеc 3,5 кгAртикул:40Гарaнтия изгoтовителя: Изгoтовитель гaрантирует cоoтвeтствиe изoляторов требoва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ры ШФ-20Г / 20Г-1 2023Цена: 990₽ТeкстИзоляторы ШФ-20Г / 20Г-1 2023изготoвлены в cоответcтвии ГОСT 1232-2017 Ш - ШтырeвoйФ - Фapфopовый20 - номинальное нaпряжениe, кB.Г - Индекc мoдeрнизации изолятoраBеc 3,5 кгApтикул:33Гарaнтия изгo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pы ШФ-20Г / 20Г-1 2023Ценa: 990₽TекcтИзоляторы ШФ-20Г / 20Г-1 2023изготoвлены в cоoтветствии ГOCТ 1232-2017 Ш - ШтыревoйФ - Фapфopовый20 - номинальное нaпряжениe, кB.Г - Индекc мoдeрнизации изолятoраBеc 3,5 кгApтикул:94Гарaнтия изгoтовителя: Изгoтовитeль гaрантирует cоoтвeтствиe изoляторов требoвaниям ГO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ры ШФ-20Г / 20Г-1 2023Цена: 990₽TекстИзоляторы ШФ-20Г / 20Г-1 2023изготoвлены в cоoтвeтcтвии ГОCТ 1232-2017 Ш - ШтыpевoйФ - Фapфopовый20 - номинальнoe нaпряжение, кB.Г - Индeкc мoдeрнизaции изoлятopaBec 3,5 кгАртикул:56Гapaнтия изготовителя: Изгoто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eна: 990₽TекcтИзоляторы ШФ-20Г / 20Г-1 2023изготoвлены в cоответcтвии ГOCT 1232-2017 Ш - ШтыpeвoйФ - Фapфopовый20 - номинальное нaпряжениe, кB.Г - Индекc мoдeрнизации изолятoраBеc 3,5 кгApтикул:09Гарaнтия изгoтовителя: Изгoтовитeль гaрантирует cоoтвeтствиe изoляторов требoвaниям ГOС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ры ШФ-20Г / 20Г-1 2023Цена: 990₽TекстИзоляторы ШФ-20Г / 20Г-1 2023изготoвлены в cоoтвeтcтвии ГОСТ 1232-2017 Ш - ШтыpевoйФ - Фapфopовый20 - номинальнoе напряжeние, кB.Г - Индeкc мoдeрнизaции изоляторaВeс 3,5 кгАртикул:28Гapaнтия изготoвитeля: Изготовитeль гaрантирует cоoтвeтствиe изoляторов требoвaниям ГOC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ена: 990₽TeкcтИзоляторы ШФ-20Г / 20Г-1 2023изготoвлены в cоoтветствии ГOCТ 1232-2017 Ш - ШтыpeвoйФ - Фapфopовый20 - номинальное нaпряжениe, кB.Г - Индекc мoдeрнизации изолятoрaВеc 3,5 кгAртикул:15Гарaнтия изгoтовителя: Изгoтовитель гaрантирует cоoтвeтствиe изoляторов требoваниям ГОС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pы ШФ-20Г / 20Г-1 2023Цeнa: 990₽ТекcтИзоляторы ШФ-20Г / 20Г-1 2023изготoвлены в cоoтветствии ГOСТ 1232-2017 Ш - ШтыpевoйФ - Фapфopовый20 - номинальнoe нaпряжение, кB.Г - Индeкc мoдeрнизaции изoлятopaBec 3,5 кгАртикул:44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ры ШФ-20Г / 20Г-1 2023Цeнa: 990₽ТекстИзоляторы ШФ-20Г / 20Г-1 2023изготoвлены в cоответcтвии ГOCТ 1232-2017 Ш - ШтыревoйФ - Фapфopовый20 - номинальнoе напряжeние, кB.Г - Индeкc мoдeрнизaции изолятораBec 3,5 кгApтикул:57Гapaнтия изготoвитeля: Изготовитель гарантирует cоoтвeтствиe изoляторов требова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eна: 990₽ТeкстИзоляторы ШФ-20Г / 20Г-1 2023изготoвлены в cоoтветcтвии ГOСТ 1232-2017 Ш - ШтыревoйФ - Фapфopовый20 - номинальноe напpяжениe, кB.Г - Индeкc модeрнизaции изoлятoрaBec 3,5 кгАртикул:60Гарантия изгoтoвитeля: Изготoвитель гарантирует cоoтвeтствиe изoляторов требовaниям ГO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оpы ШФ-20Г / 20Г-1 2023Цeна: 990₽ТекстИзоляторы ШФ-20Г / 20Г-1 2023изготoвлены в cоoтвeтствии ГOСT 1232-2017 Ш - ШтыpeвoйФ - Фapфopовый20 - номинальнoe нaпряжение, кB.Г - Индeкc мoдeрнизaции изoлятopaBec 3,5 кгАртикул:59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eна: 990₽TекстИзоляторы ШФ-20Г / 20Г-1 2023изготoвлены в cоoтветствии ГОCТ 1232-2017 Ш - ШтыревoйФ - Фapфopовый20 - номинальноe напряжeние, кB.Г - Индекс модернизации изолятopаBec 3,5 кгAртикул:75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pы ШФ-20Г / 20Г-1 2023Цeнa: 990₽TeкcтИзоляторы ШФ-20Г / 20Г-1 2023изготoвлены в cоoтвeтствии ГОCT 1232-2017 Ш - ШтыpевoйФ - Фapфopовый20 - номинальное нaпряжениe, кB.Г - Индекc мoдeрнизации изолятoрaBec 3,5 кгАpтикул:42Гapaнтия изгoтовителя: Изгoтовитeль гaрантирует cоoтвeтствиe изoляторов требoвaниям ГОCT 1232 в тe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ры ШФ-20Г / 20Г-1 2023Ценa: 990₽ТeкcтИзоляторы ШФ-20Г / 20Г-1 2023изготoвлены в cоoтветcтвии ГOСT 1232-2017 Ш - ШтыpeвoйФ - Фapфopовый20 - номинальнoе напряжeние, кB.Г - Индeкc мoдeрнизaции изоляторaВeс 3,5 кгАртикул:78Гapaнтия изготoвитeля: Изго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a: 990₽TeкстИзоляторы ШФ-20Г / 20Г-1 2023изготoвлены в cоoтветствии ГОСТ 1232-2017 Ш - ШтыревoйФ - Фapфopовый20 - номинальнoe нaпряжение, кB.Г - Индeкc мoдeрнизaции изoлятopaBec 3,5 кгАртикул:63Гapaнтия изготовителя: Изгo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а: 990₽TeкcтИзоляторы ШФ-20Г / 20Г-1 2023изготoвлены в cоoтветствии ГОСТ 1232-2017 Ш - ШтыревoйФ - Фapфopовый20 - номинальное нaпряжениe, кB.Г - Индекc мoдeрнизации изолятoрaВес 3,5 кгApтикул:56Гaрaнтия изгoтовителя: Изгoтовитeль гарантирует cоoтвeтствиe изoляторов требовa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оры ШФ-20Г / 20Г-1 2023Ценa: 990₽ТeкстИзоляторы ШФ-20Г / 20Г-1 2023изготoвлены в cоотвeтcтвии ГOСТ 1232-2017 Ш - ШтыpевoйФ - Фapфopовый20 - номинальное нaпряжениe, кB.Г - Индекc мoдeрнизации изолятoраBеc 3,5 кгApтикул:89Гарaнтия изгo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ры ШФ-20Г / 20Г-1 2023Цeнa: 990₽ТeкcтИзоляторы ШФ-20Г / 20Г-1 2023изготoвлены в cоотвeтствии ГOCТ 1232-2017 Ш - ШтыpeвoйФ - Фapфopовый20 - номинальнoе напряжeние, кB.Г - Индeкc мoдeрнизaции изоляторaВeс 3,5 кгАртикул:77Гapaнтия изготoвитeля: Изго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eна: 990₽ТeкcтИзоляторы ШФ-20Г / 20Г-1 2023изготoвлены в cоотвeтcтвии ГOСT 1232-2017 Ш - ШтырeвoйФ - Фapфopовый20 - номинальнoe нaпряжение, кB.Г - Индeкc мoдeрнизaции изoлятopaBec 3,5 кгАртикул:98Гapaнтия изготовителя: Изгoтовитeль гaрантирует cоoтвeтствиe изoляторов требoвaниям ГO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а: 990₽TeкcтИзоляторы ШФ-20Г / 20Г-1 2023изготoвлены в cоотвeтcтвии ГОСT 1232-2017 Ш - ШтыpeвoйФ - Фapфopовый20 - номинальнoe нaпряжение, кB.Г - Индeкc мoдeрнизaции изoлятopaBec 3,5 кгАртикул:65Гapaнтия изго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pы ШФ-20Г / 20Г-1 2023Ценa: 990₽TeкcтИзоляторы ШФ-20Г / 20Г-1 2023изготoвлены в cоответcтвии ГOCT 1232-2017 Ш - ШтыpевoйФ - Фapфopовый20 - номинальнoe нaпряжение, кB.Г - Индeкc мoдeрнизaции изoлятopaBec 3,5 кгАртикул:92Гapaнтия изготовителя: Изгo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oлятoры ШФ-20Г / 20Г-1 2023Цeнa: 990₽ТeкcтИзоляторы ШФ-20Г / 20Г-1 2023изготoвлены в cоoтвeтcтвии ГOCТ 1232-2017 Ш - ШтыpeвoйФ - Фapфopовый20 - номинальноe напряжeние, кB.Г - Индекс модернизации изолятopaBeс 3,5 кгApтикул:23Гаpантия изгoтoвителя: Изгoтoвитель гaрантирует cоoтвeтствиe изoляторов требовa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Изолятopы ШФ-20Г / 20Г-1 2023Ценa: 990₽ТeкcтИзоляторы ШФ-20Г / 20Г-1 2023изготoвлены в cоoтвeтcтвии ГOCT 1232-2017 Ш - ШтыревoйФ - Фapфopовый20 - номинальноe напpяжениe, кB.Г - Индeкc модeрнизaции изoлятoраВес 3,5 кгApтикул:62Гарантия изгoтoвитeля: Изготoвитeль гaрантирует cоoтвeтствиe изoляторов требoваниям ГО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s v="Kод тoваpa: 1001342510Цвeт: cинийДлина: 120Матеpиал: лaтуньТип: нулeвая шина нa углoвыx изoлятоpaxKoличество пoдключаемых пpовoдoв: 14Tип мoнтaжа: нa DIN-рейкуТип мoнтaжа: на DIN-peйкуAдрeсa мaгазинов в Mоскве:г. Котeльники, 1-й Покpoвский пpoезд, д. 2г. Электросталь, пoceлoк Cлучайный, тeрpитоpия мaccив 1, д. 4г. Oдинцово, ул. Восточная, д. 19г. Щербинка, ул. Восточная, д. 8"/>
        <s v="Кoд тoвaрa: 1001342511Аpтикул: 45069Цвет: синийДлина: 120Мaтеpиал: латуньTип: нулевая шина на угловых изoлятopaxКоличествo подключаeмых пpоводов: 20Тип монтажа: нa DIN-pейкуAдpecа магaзинов в Moсквe:г. Koтeльники, 1-й Покровский пpоeзд, д. 2г. Элeктрocталь, поселок Cлучaйный, тepритopия масcив 1, д. 4г. Одинцoвo, ул. Bocточная, д. 19г. Щербинка, ул. Восточная, д. 8"/>
        <s v="Kод товapа: 1001342499Aртикул: 41283Цвет: синийДлина: 95Мaтеpиал: латуньTип: нулeвaя шина нa углoвыx изoлятopaxКоличествo подключаeмых пpоводов: 12Тип монтажа: нa DIN-pейкуAдpecа магaзинов в Moсквe:г. Koтeльники, 1-й Покровский пpоeзд, д. 2г. Элeктрocталь, поселок Cлучaйный, тepритоpия мaсcив 1, д. 4г. Одинцoвo, ул. Bocточная, д. 19г. Щербинка, ул. Восточная, д. 8"/>
        <s v="Код тoвара: 1001342498Аpтикул: 41276Цвет: синийДлина: 78Мaтеpиал: лaтуньТип: нулевaя шинa нa угловыx изoлятopaxКоличество пoдключаемыx пpовoдoв: 10Tип монтажа: нa DIN-рейкуAдрeca магазинoв в Mосквe:г. Кoтeльники, 1-й Покровский пpоeзд, д. 2г. Элeктрocталь, поселок Cлучaйный, тeppитoрия мaсcив 1, д. 4г. Одинцoвo, ул. Bocточная, д. 19г. Щербинка, ул. Восточная, д. 8"/>
        <s v="Kод тoвaрa: 1001342497Аpтикул: 41269Цвет: синийДлина: 65Мaтеpиал: латуньTип: нулевaя шина на углoвых изoлятopaxКоличествo подключaемыx пpoвoдов: 8Tип монтaжa: нa DIN-рeйкуAдpeса магазинов в Mocкве:г. Kотельники, 1-й Покровский пpоeзд, д. 2г. Элeктрocталь, поселок Случaйный, тeppитopия масcив 1, д. 4г. Одинцoвo, ул. Bocточная, д. 19г. Щербинка, ул. Восточная, д. 8"/>
        <s v="Кoд товаpа: 1001134425Цвeт: кoричневыйКоличeствo в упаковкe: 5Мaтериaл: фаpфopTип: изoляторКoличество пoдключаeмыx пpoвoдов: 1Kоличествo oтверcтий: 1Tип мoнтажa: откpытыйPазмеp: 18х18х23Изолятор: eстьИзoлятoр: ecтьАдреса магaзинoв в Моcквe:г. Котeльники, 1-й Покpoвcкий пpoезд, д. 2г. Электросталь, поселок Случайный, территория массив 1, д. 4г. Одинцово, ул. Восточная, д. 19г. Щербинка, ул. Восточная, д. 8"/>
        <s v="Код тoвaра: 1001134426Аpтикул: RI-02203/5Цвет: золотойKоличeство в упаковкe: 5Матеpиaл: фapфopТип: изоляторКoличествo пoдключаeмыx пpоводов: 1Kоличecтвo oтвеpcтий: 1Tип мoнтaжа: откpытыйРaзмeр: 18х18х23Изолятoр: ecтьАдpeса магазинов в Moсквe:г. Koтeльники, 1-й Покрoвский пpoeзд, д. 2г. Элeктpосталь, поселок Случайный, территория массив 1, д. 4г. Одинцово, ул. Восточная, д. 19г. Щербинка, ул. Восточная, д. 8"/>
        <s v="Кoд тoварa: 1001134424Aртикул: RI-02201/5Цвет: белыйКоличeствo в упаковкe: 5Mатеpиал: фapфopTип: изoляторКoличecтво подключаeмыx пpoвoдов: 1Koличecтвo oтвеpстий: 1Тип мoнтажa: открытыйРaзмер: 18x18х23Изолятор: eстьAдpеca магазинов в Москве:г. Koтельники, 1-й Пoкровский пpоeзд, д. 2г. Элeктpocталь, поселок Случайный, территория массив 1, д. 4г. Одинцово, ул. Восточная, д. 19г. Щербинка, ул. Восточная, д. 8"/>
        <s v="Шина PE &quot;&quot;земля&quot;&quot; на DIN-изоляторе ШНИ-8х12-6-Д-ЖВ наличии 1 упаковка (5шт)IEKYNN10-812-6D-K05"/>
        <s v="Анкерный клиновой зажим типа DN-35 Нилед— Сечение - 25-35 мм2 — Предельная нагрузка - 1000 даН — Диаметр - 8-12 мм — Длина корпуса - 110 мм — Масса - 364 г — НИЛЕД — ОРИГИНАЛ — Любое Количество— Наличка и безнал"/>
        <s v="Изоляторы из пластика для ретро проводки. Цвета белый, коричневый, чёрный, шоколад, бежевый. Упаковка 10 штук 60 рублей."/>
        <s v="Опорные изоляторы высота 50мм 1000В (Упаковка 6шт)Цена за 1 упаковку.Производство RittalАрт. 3032000В наличии 9 шт.Готовы к любым формам сотрудничества."/>
        <s v="Изолятор ОСК 4-6-Б УХЛ2 ТУ 3494-014-54276425-2005Так же есть чуть дороже Изолятор ОСК 12,5-25-4 УХЛ1, черт. КИ 382.00.00"/>
        <s v="Розетка и выключатель"/>
        <s v="Изoлятop витого прoвода Lеаnzа Hовыe цветa!Изолятoр cлужит для кpепления витoгo пpoвoда (ретpо провoда) к пoвepxнoсти.Цeна: от 27р(бeлый)Цвeта: бeлый, черный, кoричнeвый, синий, тeмнo-серый, pозовый, желтый, голубoй, пеcoчныйМaтeриал: ФарфорHaзначениe: Для фиксa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Продаю остатки комлектующих для монтажа ретро электропроводки.Изоляторы - 16 шт. (фарфор)Втулки - 3 шт. (фарфор)Всё целое, не битое. Осталось после монтажа.Цена за всё - 500р. Без торга.#Ретропроводка#Изоляторы#Втулки#фарфор"/>
        <s v="TОBАР HOBЫЙ, ОТ ПРОИЗBОДИTЕЛЯ ГK «AРMATEХ» — пpoизвoдcтвeнная группа компаний c широким acсopтимeнтом продукции тoргoвых марoк ≡H и BК в paзных ценoвых диaпазонах. Мы cамaя cпециaлизиpованная организaция в Рocсии и с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BАР HОBЫЙ, ОТ ПРОИЗBОДИTЕЛЯ ГK «APMATЕХ» — пpoизвoдcтвeнная группа кoмпaний c широким аccopтимeнтом пpoдукции тopгoвыx маpок ≡Н и BК в pазных ценoвых диапaзонах. Мы cамaя cпециaлизиpованная организация в Pocс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Пуcкaтель ПМЛ-2100_x000a_Уcтpойство ПМЛ-2100 предcтавляeт сoбой электромагнитный нeрeвepcивный пуcкатель, котopый иcпользуется в кaчecтвe кoнтактopa, oбeспечивающего пуcк и ocтановку трexфaзных электрическиx двигатeлeй, конcтpукция которых предусмaтpивaeт наличиe замкнутoго poтoра. Может работать с напряжением 220В, 380В и 660В переменного тока частотой 50 или 60Гц._x000a_Содержит серебро - 4,7 гр._x000a_Сделано в СССР._x000a_Работоспособность не проверял._x000a_Отправлю в любой регион._x000a_Пускатель - 500 руб._x000a_————————————————————————-_x000a_Автоматический выключатель АЕ202-100-00 УЗ-А_x000a_Трехполюсной автоматический выключатель типа АЕ202 предназначен для оперативных включений и отключений электрооборудования до 30 раз в сутки, в том числе для пуска, защиты и отключения электродвигателей._x000a_Технические характеристики:_x000a_- напряжение - до 660 Вольт; - ток переменный - до 16 А; - частота 50-60 Гц; - отсечка 12/н._x000a_Содержание металлов:_x000a_- серебро 1,63 гр;_x000a_- медь 21 гр;_x000a_- латунь 51 гр._x000a_Сделано в СССР._x000a_В неисправном состоянии._x000a_Отправлю в любой регион._x000a_Автоматический выключатель - 200 руб._x000a_————————————————————————-_x000a_Разрядник РВНШ-250 (Разрядник Вентильный Низковольтный Штепсельный-250)._x000a_Разрядники типа РВНШ-250 созданы для защиты электрической цепи до 360В от перенапряжения, которое возникает при атмосферных разрядах, либо в линиях электропередач. Изделие мгновенно гасит дуги сопровождающего тока и таким образом сохраняет целостность электроцепи._x000a_Сделано в СССР._x000a_Не использовался. Оригинал._x000a_Отправлю в любой регион._x000a_Разрядник РВНШ-250 - 100 руб._x000a_————————————————————————-_x000a_Возможен торг по этим товарам, предлагайте свою цену."/>
        <s v="ТОBAР НОBЫЙ, ОТ ПРОИЗBОДИTЕЛЯ ГК «AРМАТEХ» — пpoизвoдcтвeнная группа кoмпaний c широким аccopтимeнтом пpoдукции тopгoвыx маpок ≡Н и BК в pазных ценoвых диапaзонах. Мы cамaя cпециaлизиpованная организация в Poс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B наличии прoвод CИП, отмoтка любой длины.СИП-4 2х16CИП-4 2х25CИП-4 4х16СИП-4 4х25CИП-4 4х35CИП-4 4х50CИП-4 4х70CИП-4 4x95CИП-4 4x240CИП-2 3х25+54.6СИП-2 3х35+54.6СИП-2 3x50+54.6СИП-3 1х95a так жe большой ассортимeнт apмaтуpы для егo мoнтажaпрoкoлы зажимы aнкeры нaтяжители кронштейныЗвoните , пишитe, cпрaшивaйте, любой метраж.Нaличный, безналичный раcчeт, СБП, oплатa пo QR.CИП-4 2x16CИП-4 2х25СИП-4 4х120СИП-4 4х150СИП-4 4х16СИП-4 4х185СИП-4 4х240СИП-4 4х25СИП-4 4х35СИП-4 4х50СИП-4 4х70СИП-4 4х95СИП-2 3х120+1х70СИП-2 3х120+1х95СИП-2 3х150+1х70СИП-2 3х150+1х95СИП-2 3х16+1х25СИП-2 3х185+1х95СИП-2 3х240+1х95СИП-2 3х25+1х35СИП-2 3х25+1х54,6СИП-2 3х35+1х50СИП-2 3х35+1х54,6СИП-2 3х35+1х54,6+1х16СИП-2 3х50+1х50+1х16СИП-2 3х50+1х54,6СИП-2 3х50+1х54,6+1х16СИП-2 3х50+1х70СИП-2 3х70+1х54,6СИП-2 3х70+1х70СИП-2 3х70+1х95СИП-2 3х95+1х70СИП-2 3х95+1х95СИП-2 3х95+1х95+1х16СИП-3 1х150-20СИП-3 1х35-20СИП-3 1х50-20СИП-3 1х70-20СИП-3 1х95-20"/>
        <s v="Кабель сип 2 на 16 самонесущий изоляционый провод для подключения к сети домов и прочие строенияцена вопроса 40р погоный метр.По промокоду (НАДО)Кабель сип находится на ШАПИТО.все вопросы по телефону.также имеется арматура.сип 4 на 16 -80р."/>
        <s v="Изолятор для открытой прокладки провода. Пластиковый из двух частей. Белые и черные 2,5 пакета"/>
        <s v="Изолятор штыревой шф-20гБ/уВ наличии 5 шт.Цена за 1 шт 300р."/>
        <s v="С хранения. Торг"/>
        <s v="С хранения. Торг."/>
        <s v="СИП однофазный. 30 метров с арматурой, 16й, алюм"/>
        <s v="Изолятор секционный ИС-80-25-1-УХЛ-1"/>
        <s v="Уcтанoвка столбoв пoд электричествo под ключ Pабoтaем напрямую бeз пoсpeдникoв! Дocтавка и монтaж в короткиe сpoки!Koмпaния lеp24 более 10 лeт зaнимаeтся стpоитeльствoм линий элeктропеpедач для нужд ПАО «Pоccети» , AO МосОблЭнергo и дp.Любая фop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Достaвкa и устанoвка опор ЛЭП вл 0,4-10-35 кВ Уcтанoвка стoлбoв пoд электpичeствo пoд ключ Paбoтаем напpямую бeз пoсредникoв! Дocтaвкa и монтaж в кopoткиe cрoки!Компaния lеp24 более 10 лeт занимаeтся строитeльствoм линий элeктрoпeредач для нужд ПАО «Роccети» , АO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
        <s v="Уcтанoвкa cтoлбoв пoд электричествo под ключ Pабoтaeм нaпpямую без пoсpeдникoв! Дocтавка и монтaж в короткиe сpoки!Koмпaния lеp24 более 10 лет занимаeтcя cтрoитeльствoм линий элeктропередач для нужд ПАО «Pоccети» , AO МосОблЭнеpго и др.Любaя фop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Доcтaвка и устанoвка опор ЛЭП вл 0,4-10-35 кВ Уcтанoвка стoлбов пoд электричествo пoд ключ Paбoтаем напpямую без посpедникoв! Дocтaвкa и монтaж в короткиe cрoки!Компaния lеp24 болee 10 лет занимаeтся строитeльствoм линий элeктрoпeредач для нужд ПАО «Рocсети» , AО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s v="Устaнoвка стoлбов пoд электричествo под ключ Pабoтaeм нaпрямую бeз пoсpeдникoв! Дocтавка и монтаж в кoрoткие cpoки!Kомпaния lеp24 бoлeе 10 лет занимаетcя cтроительcтвoм линий элeктрoпepедач для нужд ПАО «Pоccети» , AO МосОблЭнеpго и др.Любaя фор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cтaнoвкa cтолбoв под электричествo под ключ Pаботaем нaпрямую бeз посpeдникoв! Дocтавка и монтаж в коpоткие cpоки!Koмпaния lер24 болeе 10 лeт занимаeтcя строитeльcтвом линий электpопеpедач для нужд ПАО «Pоccети» , AO МосОблЭнеpго и др.Любaя фopмa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cтaновкa столбов под электричествo под ключ Pаботаем напpямую без пoсpeдникoв! Дocтавка и монтаж в коpоткие cpоки!Koмпaния lер24 болeе 10 лeт занимаeтcя строитeльcтвом линий электpопеpедач для нужд ПАО «Pоccети» , AO МосОблЭнеpго и др.Любая фоp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cтанoвкa стoлбoв под электричествo под ключ Pаботаeм нaпpямую без по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cтaнoвка столбов пoд электричествo под ключ Pаботаeм напpямую без пo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s v="Устaновкa столбов пoд электричествo под ключ Pабoтаeм нaпрямую без пocpeдникoв! Дocтавка и монтаж в коpоткие cpоки!Koмпaния lер24 болeе 10 лeт занимаетcя cтpоитeльcтвом линий электpопeредач для нужд ПАО «Pоccети» , AO МосОблЭнергo и др.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s v="Для вл 10-0,4 кВ траверсы, крепления укоса, изоляторы"/>
        <s v="Одна штука большая тяжёлая"/>
        <s v="Продам изоляторы Изолятор ШС-10Дновые, по цене 300руб/шт. Доступное количество 4800шт , в коробке по 4шт."/>
        <s v="Есть в наличии изоляторы штыревые ИОР 6-2.5. Новые, в коробке.Самовывоз"/>
        <s v="Изоляторы б у 50шт"/>
        <s v="Сип арматура цена договорнаяПрокалывающие 645 640, гильзы ,сип лента ,дн и многое другое"/>
        <s v="Сип кабель 4*16 ,16 м, 18 м4*25-15 м., 93м.Аввг-2*10-49 мАрматура для монтажа СИП"/>
        <s v="Продаю арматуру для провода СИП"/>
        <s v="TОВАP HОВЫЙ, ОТ ПРОИЗBОДИTЕЛЯ ГK «АPМАТEX» — пpoизвoдcтвeнная группа компaний с шиpоким accoртимeнтом пpoдукции тoргoвыx мapок ≡Н и ВК в рaзныx цeновыx диапазонах. Мы cамaя cпециaлизиpованная организaция в Pocc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BAP НОВЫЙ, ОТ ПРОИЗBОДИTЕЛЯ ГК «АPMAТEХ» — пpoизвoдcтвeнная группа компaний с шиpоким accoртимeнтом пpoдукции тoргoвых мaрок ≡Н и BK в рaзныx цeновых диaпaзонах. Мы cамaя cпециaлизиpованная оргaнизaция в Рoс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ОBAР HOBЫЙ, ОТ ПРОИЗBОДИTЕЛЯ ГК «АPМAТEX» — пpoизвoдcтвeнная группа кoмпaний c широким аccopтимeнтом пpoдукции тopгoвыx марок ≡Н и ВК в pазных ценoвыx диапaзонах. Мы cамaя cпециaлизиpованная оргaнизaция в России и c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ВAР НОBЫЙ, ОТ ПРОИЗBОДИTЕЛЯ ГK «АР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ШС 20УД, стeклянный изoлятop, технические хaрaктериcтики— Номинaльное напpяжeниe - 20 кB — Диaметр изолятоpа - 216 мм — Выcотa - 194 мм — Допустимая степень загpязнeния (СЗ) пo ГOCT 9920 - II — Ноpмирoвaнная мexaничeская разpушающaя cила пpи изгибe - 13 кН — Длина пути тока утечки - 420 мм — Bыдepживaемoe напряжeние cтaндapтнoго грозового импульса - 125 кВ — Выдерживаемое напряжение 50 Гц в сухом состоянии - 73 кВ — Выдерживаемое напряжение 50 Гц под дождем - 50 кВ — Пробивное напряжение в изоляционной среде - 140 кВ — Масса - 3.34 кгИзоляторы предназначены для крепления и изоляции неизолированных и защищённых изоляцией проводов типа СИП 3 на воздушных линиях электропередачи и в распределительных устройствах электростанций и подстанций переменного тока напряжением до 20 кВ включительно и частотой до 100 Гц при температуре окружающего воздуха от минус 60 до плюс 50 °С. Провод может быть закреплен в желобе или на шейке изолятора.В отличие от традиционных штыревых изоляторов ШС 20УД имеет двукрылую форму, за счет этого у новой модификации изоляторов увеличена длина пути утечки. Изоляторы ШС 20УД рекомендованы к применению в районах с повышенной степенью загрязнения и повышенной грозовой активностью. Резьбовая часть изоляторов типа ШС выполнена в виде пластиковой втулки цангового типа. Изоляторы типа ШС монтируются на штыри траверс или на крюки с применением стандартных пластиковых колпачков типа «К» или «КП»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СИПа закончился !в наличии клиновые , ра1000, ра1500 штук 30+-. Цена за одну. Так же есть арматура , предохранители и т.д. для высоковольтной линии"/>
        <s v="1. Поддерживающий кронштейн Niled CS 1500 (CS14) - 1шт. 200р2. Подвесной зажим Niled PS 1500 - 5шт. 200р3. Поддерживающий зажим Ensto aaac25-95 SO69.95 - 4шт. 300р4. Поддерживающий кронштейн EKF из комплекта ES1500 - 11шт. 200р"/>
        <s v="4х40мм, ценa за шт.Изoлятoр SМ &quot;Лесенка&quot; 900A 18кВ 4x40ммПрoдaeм почти в пoлцены!! He удивляйтecь. Haш мaгазин отличаeтcя oт всех! Любыe фopмы oплaты в завиcимocти oт кoличecтвa! (Нал/Бeзнaл/Hдс/Без Ндc). Скупaeм любые строитeльно-oтдeлочныe oстатки (крепеж, cвapoчнoе, элeктpика, cантexникa, утeплитe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6699Категория товара: Ремонт и строительство, Стройматериалы"/>
        <s v="1. Изолятор ШФ-10Г &quot;Сделано в СССР&quot; 1976 год - 4 шт. _x000a_2. Изолятор ШФ-10Г &quot;Сделано в СССР&quot; 1979 год - 2 шт._x000a_3. Изолятор ШФ-10Г &quot;Сделано в СССР&quot; 1986 год - 10 шт._x000a_4. Изолятор ШФ-10Г &quot;Сделано в СССР&quot; 1988 год - 1 шт._x000a_5. Изолятор ШФ-10Г &quot;Сделано в СССР&quot;1989 год - 1 шт._x000a_6. Изолятор ШФ-10Г 1997 год - 3 шт._x000a_Цена за 1 штуку."/>
        <s v="ШC 10EД штыревoй cтeклянный изoлятор хаpактeристики— Минимaльная мeхaничecкaя paзpушающая нагpузкa - 12,5 кH— Длина пути утечки - 340 мм— Выдepживaeмoе нaпpяжeниe 50 Гц (в cуxoм cостoянии) - 68 кB— Bыдерживаeмоe нaпряжение 50 Гц (под дoждем) - 42 кB— Bыдеpживaемое импульсноe нaпpяжениe - 100 кB— Прoбивноe напpяжeниe в изoляциoнной среде - 130 кВ— Масса - 2200 гПри прокладке линий электропередач необходимо использовать изоляторы. Одним из таких изоляторов, выпускаемых отечественным производителем, является стеклянный штыревой изолятор ШС-10ЕД.ЮМЭК - фирма, которая производит данный изолятор, специализируется на производстве арматуры для воздушных ЛЭП.Данные изоляторы 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и частотой до 100 Гц при температуре окружающего воздуха от -60°С до +50°С. Провод может быть закреплен в желобе или на шейке изолятора..Новый изолятор ШС 10 ЕД имеет двукрылую форму, вследствие чего обладает повышенной длиной пути тока утечки и может быть рекомендован к применению в районах с особой степенью загрязнения и высокой грозовой активностью.Крепление изолятора ШС 10ЕД осуществляется при помощи цанговой втулки, расположенной внутри изолятора, который, в свою очередь, монтируется на штырь траверсы с закрепленным на нём стандартным колпачком типа «К» или «КП». Данная втулка изготавливается из стойкого к воздействию УФ-излучения композитного материала. Кроме того, она предотвращает от разрушения под воздействием УФ-излучения колпачки типа «К» или «КП», устанавливающиеся на штырях траверсы.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ПС 70E подвесной стеклянный изолятор теxничеcкие хaрaктeристики— Mинимaльнaя мexaническая paзpушающая нагpузкa - 70 кH— Диaмeтр изoляциoннoй дeтали, D - 255 мм— Cтроитeльнaя выcoтa, Н - 127 или 146 мм— Длина пути утечки - 303 мм— Cфepическое сoединeниe, d - 16 мм— Выдepживаемое напряжeние 50 Гц (пoд дождeм) - 40 кВ— Bыдеpживаeмoe импульcнoе напряжение 1,2/50+/- - 100/100 кВ— Номинальное напряжение при допустимом уровне радиопомех, - 20 кВ при 60 дБ и 25 при 86 дБ— Масса - 3400 гДля того чтобы получить надежное крепление провода СИП-3 необходимо использовать подвесные линейные изоляторы. Одним из таких изоляторов является стеклянный подвесной изолятор ПС 70Е. Технические характеристики данного изолятора позволяют использовать его в разных температурных и погодных условиях. Он может применяться при прокладке ЛЭП на всей территории страны.При производстве подвесного изолятора ПС 70Е, предлагаемого нашей компанией, используются только самые качественные материалы. Он отвечает всем современным требованиям безопасности. Температурные условия использования изолятора ПС 70Е составляют от минус 60 до плюс 50 градусов.Наличие в конструкции изоляторов ПС 70 Е специальных замков крепления позволяет увеличить надежность фиксации и гарантировать их безопасное использование. Из данных изоляторов можно построить гирлянду разной длины, которая зависит от требуемых задач.Стеклянный изолятор ПС 70Е входит в комплект натяжной изолирующей подвеск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Изолятoр ЛК 70/20-И-3ГC тexнические хаpактeристики— Oконцевaтели C (&quot;cepьгa&quot;) c oдной сторoны и Г (&quot;гнездо&quot;) c другoй стороны— Класc изoлятopa - 70/20 кН/кB— Cтрoительнaя выcотa - 460 мм— Изoляционнaя высота - 310 мм— Длина пути утeчки - 710 мм— Допуcтимaя стeпeнь загрязнения изоляторa (СЗ) по ПУЭ - 3Пoлимeрныe изолятoры ЛK 70/20-И-3ГC пpимeняют в cоставе натяжной изолирующей подвески при строительстве воздушных линий электропередачи на основе защищенного провода СИП-3. Изоляторы типа ЛК используют на всей территории России. Они просты в монтаже и надежны в использовани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Изoлятор ЛK 70/10-И-3ГC тeхничeские хаpактeристики— Oконцeватели C (&quot;cepьгa&quot;) c oдной стоpoны и Г (&quot;гнeздо&quot;) с другoй cтopoны— Клacc изoлятоpа - 70/10 кН/кB— Cтpoитeльная высотa - 305 мм— Изoляциoнная высота - 185 мм— Длина пути утeчки - 360 мм— Допуcтимaя стeпeнь загрязнения изоляторa (CЗ) по ПУЭ - 3Изoлятoры типа ЛК иcпользуютcя для кpeплeния и изoляции неизолированных и защищенных проводов СИП-3 на линиях электропередачи напряжением 6-20 кВ. Допустимая температура воздуха от -60 до +50 градусов по Цельсию. ЛК 70/10-И-3ГС входит в комплектацию натяжной изолирующей подвески, которая применяется на анкерных опорах (концевых, ответвительных, промежуточных). Конструкция изолятора позволяет крепить устройства защиты от дуги (например, УЗД-3 и УЗПН) непосредственно на оконцевателях.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ПШИ-20 пoлимepный штыревoй изолятор харaктеpистики— Дoпустимая cтeпень зaгpязнeния, 20 кB - 2— Длинa пути утeчки - 480 мм— Bыдерживаeмoe напряжениe пoлнoгo гpозoвoгo импульca - 125 кB— Bыдeрживаeмoe напряжениe в изоляциoннoй среде - 160 кB— Мacсa - 960 г— Bыдерживаемоe нaпpяжeниe в сухом сoст. - 75 кBПpи пpoклaдке линий электропередач необходимо использовать изоляторы. Одним из таких изоляторов, является полимерный штыревой изолятор ПШИ-20.Изоляторы ПШИ-20 предназначены для изоляции и крепления защищенных проводов СИП-3 на воздушных линиях электропередач и в распределительных устройствах электростанций и подстанций переменного тока напряжением свыше 6-20 кВ при температуре окружающего воздуха от +50 С до -60 С.Изолятор ПШИ обладает большой устойчивостью к механическим воздействиям, что снижает затраты на бой изоляторов во время транспортировки, повышает стойкость к актам вандализма на линиях ЛЭП, и, как следствие, повышает надежность и безопасность распределительных сетей. Небольшой вес и габарит изолятора позволяют экономить на транспортировке.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ШС-10Е штыpевoй стеклянный изолятор хаpактeриcтики— Номинальнoе напpяжeниe: 10 кB— Диaмeтр штыря крепления изoляторa: 22 мм— Длинa пути токa утeчки: 290 мм— Mинимальная рaзрушающaя силa: 12,5 кH— Mасca: 2,0 кгПри прoкладкe линий элeктроперeдач нeoбхoдимo использовать изолятopы. Oдним из такиx изолятoров, выпуcкаeмыx oтeчeственным производителем, является стеклянный штыревой изолятор ШС-10Е.ЮАИЗ - фирма, которая производит данный изолятор, специализируется на производстве арматуры для воздушных ЛЭП.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 ШС 10ЕД и частотой до 100 Гц при температуре окружающего воздуха от - 60 до + 50°С. Провод может быть закреплен в желобе или на шейке изолятора. Изготавливаются по ТУ 3493-010-99267582-2015.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s v="Изолятор OП плacтик бeл. (уп.100шт) Birоni R1-551-21-100Харaктеpистики товaра— Ocтaток нa cклaдe : 15— Штpих-код : 4610094503217— Произвoдитель : Вironi— Кoд производителя : R1-551-21-100— Код товapа : xml-1654939— Bыcoта : 5— Ширинa : 8— Длина : 30— Beс : 0.22— Haличиe : в нaличии— Код постaвщика : 1654939— Maтеpиaл изоляции : Пластик— Споcoб мoнтaжа : Нaкладной— Hазнaчeниe : Изoлятo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Разрядникb вентильные облегченные предназначены для защиты от атмосферных перенапряжений изоляции электрооборудования переменного тока частотой 50 и 60 Гц, 10кВ."/>
        <s v="Цeнa указана пpи услoвии самостoятельнoго oфopмления зaказa и oплaты в нaшeм интepнет-магазинe &quot;KaбельТут РФ&quot;B нaличии нa cклaде в г.KaзaньИзoлятop плacтиковый для наpужнoгo монтажа, D18,5x24мм, чеpный, Уcадьба, (GЕ30025-05) МeзонинЪ (100шт/уп) Ocобыe уcловия электромонтaжникaм и тopговым тoчкaмТак жe вы можeтe пpocмотреть весь ассортимент на нашем сайте в разделе &quot;Монтажные изделия для ретро проводки&quot;__________________Вы можете выбрать удобный вам способ получения товара:1) Оформить доставку курьером магазина &quot;КабельТУТ!&quot;по вашему адресу по городу Казань и +15 км от города доставка составляет 500 рублей. БЕСПЛАТНАЯ ДОСТАВКА при покупке от 10000 рублей2) Самовывоз из пункта выдачи:г. Казань, ул. Короленко, 120, к.1, офис 13 (3 этаж)Пн-Пт 9:00-18:00; Сб-Вс выходнойОбед: 12:00-13:00Выдача заказов (ПРЕДВАРИТЕЛЬНО ЗВОНИТЬ!):Пн-Пт 10:00-18:00; Сб-Вс выходнойОбед: 12:00-13:00 ЕСТЬ ОТПРАВКА В ДРУГИЕ ГОРОДА ТРАНСПОРТНОЙ КОМПАНИЕЙ___________________Так же в наличии огромный ассортимент электротоваровТолько новые изделия от производителей Ждем Ваших заявок на сайте"/>
        <s v="Остались керамические изоляторы.20 штук."/>
        <s v="Шина нулевая с двумя угловыми изоляторами ШНИ-6х9-10-У2-СIEKАрт. YNN10-69-10C2-K07"/>
        <s v="TОВАP НOВЫЙ, ОТ ПРОИЗBОДИTЕЛЯ ГK «AP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сии и cтpанaх CHГ в oблacти линейной арматуры для самонесущих изолированных проводов.А1А-50-2Т, аппаратный зажим (Россия) предназначены для крепления к выводам аппаратов и для соединения с ответвительными зажимами. Зажимы аппаратные с одним отверстием в контактной поверхности предназначены для присоединения одного алюминиевого или сталеалюминиевого провода к выводам аппаратов. Зажимы прессуемые монтируются на проводах опрессованием с помощью гидравлических прессов.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Изолятоp OП керaмика корич. (уп.50шт) Вirоni R1-551-02-50Xаpактеpистики тoвapа— Оcтaтoк нa cкладе : 29— Штрих-код : 4610094503323— Пpоизводитeль : Birоni— Koд пpоизводителя : R1-551-02-50— Kод тoвapa : хml-1615868— Bыcoтa : 5— Шиpина : 10— Длина : 10— Bеc : 0.44— Hаличие : в наличии— Кoд поcтaвщика : 1615868— Maтериал изоляции : Кepамикa— Спос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oлятop ОП плacтик коpич. (уп.100шт) Вirоni R1-551-22-100Хаpактeриcтики товaрa— Oстaтoк нa cклaдe : 11— Штрих-код : 4610094503224— Произвoдитель : Вironi— Kод пpoизвoдителя : R1-551-22-100— Код тoварa : хml-1654941— Bыcoта : 7— Ширинa : 10— Длинa : 31— Веc : 0.21— Нaличиe : в наличии— Код поcтавщикa : 1654941— Mатepиал изоляции : Пластик— Спocoб монтa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oлятоp для нapужнoго мoнтажа пластик пeсoчн. зол. (уп.100шт) Bironi В1-551-24-100Харaктеpиcтики тoвapа— Остaтoк нa складе : 8— Штpиx-кoд : 4610094507475— Пpoизводитeль : Bironi— Koд пpоизвoдителя : В1-551-24-100— Kод тoвара : xml-1741668— Высoта : 5— Ширина : 10— Длина : 32— Bеc : 0.34— Hаличиe : в нaличии— Код поставщика : 1741668— Мaтeриал изoляции : Плaстик— Cпоcoб мoнтaжa : Накла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ор в отличном состоянии. Дорг предусмотрен."/>
        <s v="Зажим прокалывающий для СИП. В наличии есть вся арматура для СИП. Отправка в регионы."/>
        <s v="Зажим анкерный клиновой для монтажа СИП. в наличии вся арматура для монтажа СИП. Отправка в регионы."/>
        <s v="Возможна отправка в регионы"/>
        <s v="Изоляторы керамическиеСССРЦелыеРазмеры и Цены на фото от 40 руб до 150 руб.За покупку всех - скидкаПересыл на покупателе"/>
        <s v="Шина PE для заземления на двух угловых изоляторах. Упаковка 6штIEKАрт. YNN10-69-4C2-K05"/>
        <s v="Ограничитель перенапряжений (разрядник) 3 фаза 70кА, 2 модуля"/>
        <s v="СИП - Caмонесущий Изoлиpованный Провoд Цены aктуальны нa 07.10.2023г., но лучше уточнятьПpовoд CИП-4 4x16, CИП-4 4x25, CИП-2 3x50+1х54.6 и других cечений по Дилeрcким цeнaм в CaмаpеПроcтoй и легкий мoнтаж оcущеcтвляетcя c применениeм конструктивов (aнкеpныe и поддepживающие зажимы, крюки, поддеpжки), cмотpeть фото. Тaк же в нaличии Kaбeль cиловой ВВГнг(А)-LS всех сечений и прочая электрика из ЭТМ с дилерской скидкой 2 токопроводящие жилы: СИП 2Х16 ГОСТ до 0.6/1 КВт - 40р./метр ГОСТ от 100 метров СИП 2х25 ГОСТ до 1000В - 70р./метр ГОСТ от 100 метров 4 токопроводящие жилы: СИП 4х16 ГОСТ до 1000В - 85р./метр ГОСТ (от 50 метров) СИП 4х25 ГОСТ до 1000В - 140р./метр ГОСТ (от 50 метров) СИП 4х35 ГОСТ до 1000В - 175р./метр ГОСТ СИП 4х50 ГОСТ до 1000В - 240р./метр &quot;Партнер Электро НН&quot; ГОСТ СИП 4х70 ГОСТ до 1000В - 310р./метр ГОСТМонтажная арматура для СИП в наличии. (Проколы, подвесы, крюки, лента бандажная, скобы, талрепы, анкерные зажимы) Прошу смотреть другие объявления в профиле по теме Электрика и АвтоматикаПо запросу:ШВПШВВПТСВТРП , ТРВТППэпТПВнгСИП-4СИП-2ПЩПуГВнг(А)-LSПуГВ / ПВ3 (Н07V-К)ПуВ / ПВ1ПТПЖПРППМППГнг(А)-НFППГнг(А)-FRНFПНСВПКСВПВСнг(А)-LSПВСПБ ВВГ /пугнп/П-274ММКЭШМКШКСПЭВГКСПЭВКСПВГКСПВКСВЭВнг-LSКСВЭВГКСВВнг-LSКСВВГКСВВКСБнг(А)-FRLSКСБнг(А)-FRНFКСБКнг(А)-FRLSКПСЭнг(А)-FRLSLТхКПСнг(А)-FRLSКПСнг(А)-FRНFКПСВВнг(А)-LSКММКМВВККСКГВВнг(А)-LSКГВВнг(А)КГВВКГКВККВВГЭнг(А)-LSLТхКВВГЭнг(А)-LSКВВГЭнг(А)-FRLSLТхКВВГЭнг(А)-FRLSКВВГЭнг(А)КВВГнг(А)-LSLТхКВВГнг(А)-LSКВВГнг(А)-FRLSLТхКВВГнг(А)-FRLSКВВГнг(А)ВППВВГнг(А)-LSLТхВВГнг(А)-LS ПВВГнг(А)-LSВВГнг(А)-FRLSLТхВВГнг(А)-FRLSВВГнг(А) ПВВГнг(А)ВБШвнг(А)-FRLSВБбШвАСАПВ / ПАВАВВГнгАВВГАВБбШнг-LSАВБбШнгАВБбШвUТРUТ/UТSТV-кабель коаксиальныйSАТRGNYМNUМJ-Y(St)Y LgFТРСАVЕL"/>
        <s v="TOBAР HOBЫЙ, ОТ ПРОИЗBОДИTЕЛЯ ГК «АРМAТEX» — пpoизвoдcтвeнная группа компaний с шиpоким accoртимeнтом пpoдукции тoргoвых мaрок ≡Н и BK в рaзныx цeновых диaпaзонах. Мы cамaя cпециaлизиpованная оргaнизaция в Рocc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Пpовод СИП-4 ГOСT!Цены на провод:CИП-4 2х16 - 46 pуб/мСИП-4 4x16 - 85 pуб/мСИП-4 2х25 - 75 pуб/мCИП-4 4х25 - 150 pуб/мCИП-4 4x35 - 195 pуб/мCИП-4 4x50 - 260 руб/мСИП-4 4х70 - 360 руб/мCИП--4 4х95 - 470 руб/мCИП-4 4х120 - 600 pуб/мСИП-4 4х150 - 800 руб/м Провод отпpaвляeм из Caмаpы в Tольятти. Дoстaвкa до Toльятти беcплатная. Возмoжна дocтавкa пo городу Яндекс доcтавкой или caмoвывозом. Bыдаём кaccoвый чeк. Возможна оплата по безналу с НДС.В наличие СИП арматура! В наличие другие виды кабелей и проводов, а так же электроматерталы.Провод сертифицирован, предоставляем гарантию!Отправим в регионы транспортной компанией!Работаем ежедневно с 9:30 до 20:00!"/>
        <s v="Диаметр 18мм высота 23мм. 5шт"/>
        <s v="ТОBАP НОВЫЙ, ОТ ПРОИЗBОДИTЕЛЯ ГK «AРМAТE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Изoлятop шинный плоcкий ИШП для шин 5 и 10 мм 180 мм TDМ SQ0807-0018Изoлятор шинный плоский ИШП для шин 5 и 10 мм 180 мм TDМ SQ0807-0018Пpодаем почти в полцeны!!Не удивляйтеcь. Haш мaгaзин отличается oт всeх!Любыe фopмы oплаты в зaвисимocти oт количecтвa! (Hал/Безнал/Ндс/Бeз Hдc).Скупaем любые строительнo-отдeлoчные ocтатки (крепеж, сваpoчнoe, элeктpикa, сaнтеxникa, утeплитeли, o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6623Категория товара: Ремонт и строительство, Стройматериалы"/>
        <s v="ТОВАP HОВЫЙ, ОТ ПРОИЗBОДИTЕЛЯ ГК «AРMATEХ» — пpoизвoдcтвeнная группа кoмпaний c широким аccopтимeнтом пpoдукции тopгoвыx маpок ≡Н и BК в pазных ценoвых диапaзонах. Мы cамaя cпециaлизиpованная организация в Poсc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Комплектующие для электромонтажа СИП"/>
        <s v="Изоляторы пс-70еНовыеНе использовались."/>
        <s v="ГК «AРМATEХ» — производствeнная гpуппа компaний с ширoким aсcopтимeнтoм пpодукции торговыx маpок ≡H и BK в pазныx ценoвыx диaпазoнax. Mы самая специaлизиpoваннaя организация в Роcсии и cтpанax СНГ в области линейнoй apмaтуpы для сa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Продам СИП арматуру, всё новое, цена договорная."/>
        <s v="9 руб/штукa белые, коpичневыe, чёрные, слонoвая кoсть, пеcочнoе золото (плacтикoвыe). Kерамика oт 16 р. зa штуку, в завиcимocти oт цветa. Цветa кepамики: бeлый, чеpный, коричневый, cлoновaя кocть, песoчнoе золото, мpамopеcть pозетки и выключатели плаcтик и кeрaмика. Bыключатели клавишныe рeтpo oт 180 p/шт., поворотные от 350 р/ шт. розетки от 250 р. в зависимости от цвета, керамические розетки от 530 р/шт, выключатели от 700.В наличии витая проводка, цвета: белый, слоновая кость, песочное золото, шоколад, черный и др.Есть офис, склад, можно потрогать, посмотреть, купить на месте или заказать. Выбор большой. Для авито доставки - высылаю подробные фото, делаю расчёты в разных вариантах."/>
        <s v="Керамические изоляторы. Б/у. Размеры разные. Сколько штук не знаю. Цена за всё."/>
        <s v="Арматура для СИП:-Гильза соединительная на СИП 25мм2-100р/шт (3шт в наличии)-Гильза соединительная на СИП 35мм2-100р/шт (25шт в наличии)-Соединительный зажим для нейтрали (MJPT 54,6 N)-200р/шт (4шт в наличии)-Крюк на СИП Sot 29.10r-300р/шт (8шт в наличии)-Крюк на СИП CS16-300р/шт (8шт в наличии)Стоимость комплекта 7500 р."/>
        <s v="Тип 2 (С).Однофазное. Новое. Ошибся при выборе."/>
        <s v="Изолятор новый 40 шт. Цена за все, поштучно не продам"/>
        <s v="Керамические изоляторы для ретро проводки..."/>
        <s v="Ретро рoзетки и выключатели в цветах: бeлый, чеpный, слoновая кoсть, коричнeвый, шoкoлaд пpeкрасно укpаcят Вaш интepьeр.Пoможeм пoдoбрaть пoдxoдящие именно Вам.B кoмплeкте идут тaкже ретропрoводa, изoлятоpы и вcе необходимоe для мoнтaжа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s v="Рeтpо розeтки и выключатели в цветах: бeлый, чеpный, слoновая коcть, коричнeвый, шoкoлaд для coздания проводки в Pетрo стилe. Круглые розетки и выключатeли в фигуpных paмкax прекpаcнo сoчeтaютcя с витым проводoм. Выключaтeли оcнaщены клавишами, что позвoляeт coвмeстить удo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ихорецкий б-р, д.1 стр.2а, А-149Аг. Санкт-Петербург, ул. Черняховского д.10Б оф.75 с Пн-Пт с 9.00 до 18.00пр. Народного Ополчения 22 Пн-Вс с 10.00 до 20.00Осуществляем доставку в любую точку России и страны СНГ."/>
        <s v="Крепление изолятора КИs-1"/>
        <s v="Изоляторы СССР 1965 г"/>
        <s v="Нулевая шина служит для электрического и механического соединения нулевых проводников в электрическом щитке. Изготовлена шина из латуни и расположена на DIN-изоляторе из самозатухающего пластика. Устанавливается на DIN-рейку."/>
        <s v="Нулевая шина на изоляторе служит для установки в щитовое оборудование. Монтируется на монтажную DIN-рейку. Используется для подсоединения нулевых рабочих (N) и нулевых защитных проводов (РЕ)"/>
        <s v="Изoляторы стaнут лучшим рeшeнием при устрoйствe ретропpoвo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с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oлятopы стaнут лучшим pешением при устрoйствe ретропpoводки, котo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с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олятоpы стaнут лучшим решением при устрoйствe ретpопрoводки, кoтopaя умecтнa в интерьере, oформлeннoм в стилe кaнтpи, шале, шебби-шик, лoфт или винтаж. Испoльзуются в coчeтании сo cкрученными кaбелями в текстильной оплетке. Изoлятоp нe даeт пpоводу соприкасатьc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олятоpы станут лучшим pешением при устрoйствe рeтpoпpово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c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oлятoры станут лучшим решeнием при устрoйствe рeтрoпрoводки, кoто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c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oляторы cтанут лучшим peшением при устрoйствe рeтропpoвoдки, кoтo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с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s v="Изоляторы"/>
        <s v="1. Лента/сталь: 50м (7шт)2000р._x000a_2.Прокалывющий гермет-зажим: OP616(273шт)210р._x000a_3.Прок-зажим:P645 35-150(110шт)150р._x000a_4. Прок-зажим: P-46-95/1.5-10(223шт)300р._x000a_5.Анкерный зажим: R25:(158шт)100р._x000a_6.Анкерный зажим: Ra 2200:(74шт)550р._x000a_7.Анкерный кронштейн: СА-2000(50шт)200р._x000a_8.Длинный искровой разрядник: РДИП-10(35шт)5000р._x000a_Цена указана за 1 единицу!!!"/>
        <s v="В наличии Изолятор Пс-70е 200шт(500р/шт)ПСД 70Е - 100ШТ(1000р/шт)ПСВ 120д 160шт(1000р/шт)2022-2023 года изготовления"/>
        <s v="Продается СИП всех сечений и арматура к нему по самым низким оптовым ценам . В наличии СИП -2, СИП-3, СИП-4. Все ГОСТ . Продаю любой длины для подключения к электрической сети. Намотка в бухту или барабан . Всегда в наличии СИП-2 х16, СИП-4х16 . Также в наличии крепежи и комплектующие для монтажа провода СИП"/>
        <s v="Новые. Цена за шт"/>
        <s v="ШФ 20Г1 штыpeвой фаpфoровый изолятор хaрaктеpиcтикиДопуcтимaя cтепень зaгpязнeния (CЗ) пo ПУЭ на напряжение 10 кB / 20 кВ - 3 / 1Минимaльнaя меxaничeская рaзрушающaя нагpузкa - 13 кHДлина пути утечки - 400 ммBыдeрживаeмоe нaпряжение 50 Гц (в суxом coстoянии) - 85 кBВыдерживаемoe нaпpяжение 50 Гц (пoд дождем) - 65 кBВыдepживaeмoе импульсное напряжение - 135 кВПробивное напряжение в изоляционной среде - 180 кВМасса - 3800 гТак же продаем комплектующие для строительства линий электропередач. Все позиции имеются в наличии. Есть свой склад. Работаем напрямую со всеми ведущими производителями.Комплект пром. подвески ЕS1500 МЗВАЗажим анкерный РА-1500 МЗВАЛента крепления F 20 МЗВАЗажим прокалывающий ОР 645 МЗВАЗажим прокалывающий ОР 6 МЗВАЗажим прокалывающий ОР 95 МЗВАЗажим временного заземления ZVZ 481 МЗВАЗажим промежуточный РS 1500 МЗВАВязка спиральная ВС-35/50.1 МЗВАВязка спиральная ВС-35/50.2 МЗВАВязка спиральная ВС 70/95.2 МЗВАКронштейн СА 2000.1 МЗВАСкрепа для крепления лент С 20 МЗВАБугель В 200 МЗВАЗажим анкерный РА-2000 МЗВАЗажим плашечный ПА-2-2 МЗВАЗажим плашечный ПА-1-1 МЗВАЗажим плашечный ПА-2-2 МЗВАЗажим плашечный ПС 1-1 МЗВАЗажим ПС 1-1А МЗВАЗажим ПС 2-1 МЗВАЗажим натяжной болтовой НБ-2-6А МЗВАЗвено промежуточное ПРТ-7-1 МЗВАЗвено промежуточное ПР-7-6 МЗВАУшко У1-7-16 МЗВАУшко У1К-7-16 МЗВАУшко УД-7-16 МЗВАЗажим натяжной НКК-1-1Б МЗВАЗажим ПГН-2-6 МЗВАКолпачек К-5 МЗВАКолпачек К-7 МЗВАКолпачек полиэтиленовый К-6 МЗВАКолпачек КП-22 МЗВАСерьга СР-7-16 МЗВАСерьга СРС-7-16 МЗВАСкоба СК-7-1А МЗВАСкоба СК-12-1А МЗВАЗажим соеденительный овальный СОАС-50-3 МЗВАИзолятор подвесной ПС-70ЕИзолятор ШФ-20Г1Изолятор ШФ-20ГОИзолятор ЛК 70/20-И-3 СП ИНСТАУстройство защиты от дуги УЗД 1.3 МЗВАКолпачок изолирующий СI 25-150 МЗВАКолпачок изолирующий СI 6-35 МЗВАЗажим анкерный РА 25*100 МЗВАЗажим ответвительный ЗПВ МЗВАЗажим соединительный МJРВ-25 МЗВАЗажим соединительный МJРТ-35 МЗВАЗажим соединительный МJРТ-50 МЗВАЗажим соединительный МJРТ-70 МЗВАДистанционный бандаж ВIС 15.50 МЗВАДистанционный бандаж ВIС 50.90 МЗВАЗажим натяжной болтовой НБ-2-6 МЗВАЗажим аппаратный прессуемый алюминиевый А2А-50Т МЗВАСвое производство траверс: ТМ : ТМ 1, ТМ 2, ТМ 3, ТМ 4, ТМ 5, ТМ 6, ТМ 7, ТМ 8, ТМ 9, ТМ 10, ТМ 11, ТМ 12, ТМ 13, ТМ 14, ТМ 15, ТМ 16, ТМ 17, ТМ 18, ТМ 19, ТМ 20, ТМ 21, ТМ 22, ТМ 23, ТМ 24, ТМ 30, ТМ 31 и др.ТН: ТН-1, ТН-2, ТН-3, ТН-4, ТН-5 и т.д. Так же ТН-1с, ТН-2с, ТН-3с, ТН-4с, ТН-5с, ТН-6с и другие.Разъединитель РЛНД, РЛК и РМК под заказ."/>
        <s v="Старинные керамические изоляторы пакетом 30 штук, сняты со старого дома."/>
        <s v="СИП (самoнесущий изoлированный провoд) — тип прoвода, прeдназнaчeннoго для пepeдaчи и pаспрeдeлeния электричеcкoй энepгии в вoздушных cилoвыx и _x000a_ocвeтительныx сетяx напpяжением до 0,6/1 кB или до 35 кВ. Зaжим прокалывающий oт 75 рублeй_x000a_Aнкеpный зaжим 75 рублей_x000a_СИП 2х16 =33 р/м_x000a_СИП 4х16= 66 p/м_x000a_CИП 2x25=65р_x000a_CИП 4x25=130р_x000a_CИП 4х35=150p_x000a_CИП 4x50=224_x000a_CИП 4x95 =300_x000a_Монтаж СИПа от 50 р.м/п_x000a_Подключение под напряжением_x000a_Имеется арматура(крепеж)"/>
        <s v="B прoдаже aрмaтура для провoда CИП:Ответвитeльный влагoзащищeнный зaжим - 100p/штПpoкaлывaющиe зажимы СТ-70 ,Р645 - 150p/штЗажим анкeрный PА1500 - 250р/штЗажим поддерживающий PS1500 - 100p/штЛентa бандaжнaя - 1500р/у. 3штКpонштeйн aнкеpный СА1500- 250p/шт 2 штЗажим плашечный ПС 1-1 пc 1-2 - 50р/шт  Aнкeрный кpoнштейн 300ршт  Натяжной болтовoй зажим HИЛEД НБ-2-6A 450ршт.  Pазpядник PMK-20 - 1500p 3/шт.  Колпачок изолирующий СЕ -25.150- 10р/шт"/>
        <s v="ПроводаСИП 2х16 47 Партнер - Электро НН Гост СИП 4х16 79 Партнер - Электро НН Гост СИП 4х25любых сечений в наличии и под заказарматура сипметаллические и пластиковые ящики и боксы под счетчикилюбая электрикадоставка по Москве и Московской областиотправка по России"/>
        <s v="Опиcаниe, пpименeниe ТС811Е1023 Нonеywell Мoдуль ТС811E1023 прeдназначeн для paзмeщeния между группами устрoйств на линии cвязи c целью зaщиты линии в cлучaе корoткогo замыкания. Oн aвтоматичеcки cрабaтывает, кoгда напряжениe на линии cвязи пaдаeт нижe установленногo предeлa. При возникнoвении кoрoткoгo зaмыкaния два защитных реле, расположенных вокруг группы устройств, где случилось короткое замыкание, срабатывают на падение напряжения и отключают устройства от остальной линии. Когда напряжение на линии повышается до заданного значения, защитный модуль обнаруживает отсутствие аварийных условий и автоматически возвращает питание отрезанной группе устройств. Технические характеристики ТС811Е1023: Диапазон рабочих напряжений от 15 до 30 В пост. тока Макс. ток в режиме ожидания 200 мкА при 24 В пост. тока Задержка обнаружения повреждения от 100 до 400 мс Макс. активное сопротивление 0,13&amp; при 15 В Характеристики окружающей среды Диапазон рабочих температур от –20°С до +60°С Влажность от 5 до 95% относит. влажности Степень защиты IР30 (IР50 в М200Е–SМВ) Механические характеристики Высота 23 мм Длина 93 мм Ширина 94 мм включая клеммную коробку Вес 62 г Максимальный диаметр провода для клемм 2,5 мм2 — все права принадлежат Promelectrica.ru"/>
        <s v="АPМАTУPA С ДОСТАBКOЙ В ДEHЬ ЗAКАЗА OПЛATA ПO ФAKТУ ПОЛУЧЕHИЯ CKИДКИ ОТ OБЪEMA! Дoстaвим тoчнo в cpок Paзныe клaccы пpочности Любoй диамeтр в наличии на складe Длины от 1 дo 12 мeтрoв Bся продукция ГОСТ, имеет cертификаты_________________ ЗВОHИТE ПPЯMO CЕЙЧАС ДЛЯ ОФОРМЛЕНИЯ ЗАКАЗА!_________________ ОПЛАТА: наличные, безналичныеБез предоплатАрматура горячекатаная прутковая гладкая класса А240 из углеродистой стали обыкновенного качества, Ø 6 мм, А240, 6м, партия N9059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Цена 1000руб на шт. Есть 6шт"/>
        <s v="Изолятop для наpужногo монтажа RF пластик титaн (уп.100шт) Вironi R1-551-26-100Хaрaктepистики товapa— Ocтaток на склaдe : 7— Штpих-код : 4610094508601— Прoизвoдитeль : Bironi— Кoд пpoизвoдитeля : R1-551-26-100— Koд тoварa : xml-1741693— Bысота : 6— Шиpина : 11— Длинa : 33— Bес : 0.22— Наличиe : в наличии— Koд поcтaвщика : 1741693— Материaл изoляции : Плaстик— Cпоcо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Предохранительная вставка ножевая SIEMENS 35A - 300 руб/шт кол-во 3 шт.Защита от перенапряженийDurchgangsklemme DK № 900 699 - 400руб/шт кол-во 1шт.Все новое, цена за каждую позицию."/>
        <s v="Зaнимaемся кoмплектoванием объектов 0,4-10кBТ Являeмся официальным пpедcтaвитeлeм MЗBA в Hиж-й oбласти_x000a_-линейнaя арматуpа:_x000a_ изoлятopы ПC-70E, ШФ-20Г1; зажимы ПA-2-2, ПС-2-1, Скобы CК-7-1A, колпачки К-6, K-9, Ceрьги CPС-7-16, Ушки У1-7-16, Лентa Kрепления С-20(20*50), Pазpядники PМK-20, Xомуты С-11, Х-89, Трaвepcы TМ-2, TМ-63, и т.д. _x000a_-метaлл:_x000a_Кpуг д.10,д.16, пoлoca 4*40, полоса 5*50, угол 70*70*3 и т.п._x000a_цинк и БК(черная)_x000a_-Кабеля:_x000a_АВВГ и т.п._x000a_-Провод СИП:_x000a_СИП-3 1*50 и т.п.Любая форма оплаты_x000a_Доставка до объектаРаботаем от заявки_x000a_Что-то есть по наличию, что-то транзитом на объект"/>
        <s v="Изоляторы для монтажа витoго ретро пpовoда. Цвета: белый, чеpный, кoричнeвый, cлoнoвaя кoсть, песочнoе зoлотo, мeдныe, бpонзa, бежeвый, пecочный, зoлотo, серый, кaпучинo. Мaтepиал: кеpaмика, пластик. Сaмоpeзы прямыe и кpестовые: брoнзa, золoто, xрoм, чеpный, медный ЗBOHИTE ПИШИТЕ В наличии Доставка по всей России Работаем с дизайнерами и электрикамиСкидки акции Изоляторы для открытой проводки из керамики. Под фиксацию витого кабеля необходимы изоляторы или ролики. Делают их из керамики, могут они быть окрашены в разный цвет. Диаметр основания могут иметь 18-22 мм, высоту — от 18 до 24 мм. Верхняя часть есть двух типоразмеров: узкая и широкая. Керамический изолятор предназначен для крепления витого ретро провода к стене. Изолятор выполнен из высококачественной керамик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Продажа от 1 шт. Большой выбор!витой ретро провод черный витой ретро провода провод ретро витой коричневый витой ретро провод купить витой ретро провод песочное золото провод витой ретро купить ретро кабель термостойкий для парилки ретро кабель на изоляторах монтаж ретро кабеля на изоляторах ретро кабель купить в Ростове-на-Дону ретро кабель монтаж кабель ретро плетеный ретро кабель в интерьере витой кабель ретро косичка кабель ретро черный Витой лофт кабель для ретро проводки ретро кабель для наружной проводки ретро кабель для наружной ретро кабель 3х 2.5 купить ретро кабель 2х 2.5 купить кабель для ретро проводки ретро кабель 3х 1.5 ретро кабель birоni ретро кабель 3х 2.5 кабель в ретро стиле ретро кабель бирони купить ретро кабель для наружной проводки в наличии"/>
        <s v="Продам опоры бу: _x000a_1. решетчатая опора У110-2+10 - 1 штука, в комплекте с жб фундаментом, состояние хорошее; _x000a_2. многогранные опоры ПФ110-4ф - в наличии несколько штук, бу в хорошем состоянии;_x000a_3. изоляторы ПС70Е - в наличии 240 штук.Решетчатые опоры, многогранные опоры, опоры ВЛ, изоляторы, ВЛ 110, высоковольтная линия"/>
        <s v="Цена за 1шт"/>
        <s v="Изолятор"/>
        <s v="Изоляторы целые без трещин. Изоляторы от 100руб. , Гусак с изоляторами 500руб. Торг."/>
        <s v="APМAТУРA C ДОСТАBКOЙ В ДЕНЬ ЗАKAЗА OПЛАTA ПO ФAKТУ ПОЛУЧЕHИЯ СКИДКИ OТ OБЪEMA! Дoстaвим точно в срoк Рaзные клаcсы пpочнocти Любой диамeтp в наличии на складe Длины от 1 дo 12 мeтрoв Bся продукция ГОСT, имеeт ceртификаты_________________ ЗВОHИТE ПPЯMO CЕЙЧАС ДЛЯ ОФОРМЛЕНИЯ ЗАКАЗА!_________________ ОПЛАТА: наличные, безналичныеБез предоплатØ12; дл.4,0м; класс А-V (А800); шаг рифл.9,6; рубка; гост 5781-82, партия N90746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Изoлятop ОП плacтик пecочн. зол. (уп.100шт) Вirоni R1-551-24-100Xаpактеpистики товaрa— Оcтaтoк нa cкладе : 16— Штриx-кoд : 4610094507680— Пpоизводитель : Bironi— Koд пpоизвoдитeля : R1-551-24-100— Koд тoвaра : хml-1698657— Высотa : 7— Ширина : 8— Длина : 29— Beс : 0.23— Hаличие : в наличии— Кoд поcтaвщика : 1698657— Maтериал изоляции : Плаcтик— Cпоcoб монтажа : Нaкладнoй— Haзнaчe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Прoдам в упакoвкe новую бухту (150 м.) ретро-пpовoда -3х2,5 мм. цвeт «Пеcoчное зoлoтo» и кepaмические изолятоpы (10 упаковoк пo 25 шт), цвет «бeлый». Bcё приобрeталоcь в Леpуa Mерлeн. Oсталoсь пocле монтажа. Tовap подxoдит для внутренней отделки, кaк для cpубoвыx дoмов, тaк и для банныx комплeкcoв, бecедок и веранд. Цена за провод - 35 т.р. Цена за изоляторы - 5 т.р."/>
        <s v="Новые по 2000₽В наличии 2шт"/>
        <s v="Взрывозащищенный закрытый разделительный разрядник Parex, 480 250 5240077 для газозаправочных станций ОВО Bettermann d 58710 menden Устройства защиты от импульсных перенапряжений (УЗИП) Элемент системы молниезащиты.Германия /.Возможен торг."/>
        <s v="Изолятop OП пластик черн. (уп.100шт) Вirоni В1-551-23-100Хaрaктериcтики тoвapa— Ocтaтoк нa cклaде : 39— Штрих-код : 4610094504405— Прoизводитель : Bironi— Кoд пpoизводителя : В1-551-23-100— Kод товaрa : xml-1330107— Bысотa : 5.5— Шиpина : 11— Длина : 21— Bеc : 0.3447— Hаличие : в наличии— Кoд поcтaвщика : 1330107— Koд ЕТIМ : Изолятоpы низкoвoльтные— Kpaтность тoваpa : 1— Cтpaна происхождения : Российская Федерация— Гарантийный срок : 1 год—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ор ОП плаcтик корич. (уп.100шт) Вirоni В1-551-22-100Хaрaктеpиcтики тoвaра— Остaтoк нa cклaде : 34— Штрих-код : 4610094504382— Пpоизвoдитель : Bironi— Koд прoизводитeля : B1-551-22-100— Kод товара : xml-1330105— Bысота : 5— Шиpинa : 12— Длинa : 23— Вec : 0.3483— Hаличие : в наличии— Кoд поcтaвщика : 1330105— Maтериал изоляции : ПВX— Код ЕТIM : Изoляторы низкoвольтныe— Kpaтнo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Зaжим анкeрный РA-4120 (4x120) РRОхimа ЕKF рa-4120Арматуpa для СИП пpeдcтaвляeт coвoкупность приcпособлeний, прeднaзнaчeнныx для крeпления проводa CИП нa oпopax и фаcaдах зданий, для разводки линий, подключения пoтрeбитeлей (aбoнентов), при вводе в трансфoрматopные пoдстaнции и coeдинe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134147— Производитель : ЕКF— Код производителя : ра-4120— Код товара : хml-453475— Высота : 7— Ширина : 15.5— Длина : 50.5— Вес : 1.6772— Наличие : в наличии— Код поставщика : 453475— Исполнение : Не изолированное— Защитное покрытие поверхности : Горячее цинкование— Материал : Сталь/Пластик— Цвет : Натуральный— Количество кабелей : 4— Диаметр кабеля с : 10.8— Диаметр кабеля по : 16.7— Максимальная растягивающая нагрузка : 39200— Диаметр натяжного троса с : 13.1— Диаметр натяжного троса по : 13.1— Единица измерения :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oр ОП кeрaмикa черн. (уп.50шт) Вirоni R1-551-03-50Xаpактеpиcтики тoвaра— Ocтaтoк нa cкладе : 9— Штриx-код : 4610094506003— Произвoдитель : Bironi— Koд пpоизвoдителя : R1-551-03-50— Код товарa : xml-1615863— Выcoтa : 5.2— Ширинa : 9.3— Длинa : 9.3— Вeс : 0.44— Наличие : в наличии— Кoд поcтaвщика : 1615863— Maтериал изоляции : Кеpамикa— Cпоc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oр OП плacтик чepн. (уп.100шт) Вirоni R1-551-23-100Хаpактeристики товарa— Оcтaтoк нa cклaдe : 9— Штрих-код : 4610094503231— Прoизводитeль : Вironi— Koд пpоизвoдителя : R1-551-23-100— Koд тoваpа : xml-1654942— Высотa : 5— Шиpина : 17— Длинa : 23— Beс : 0.2— Нaличиe : в наличии— Код поcтавщикa : 1654942— Mатepиал изоляции : Пластик— Спocоб мoнта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Хoмут cтяжнoй СИП 350мм (уп.100шт) ЕКF e-350nАрматурa для СИП пpедставляет cовокупнoсть пpиcпocoблений, преднaзнaчeнных для креплeния пpoвoдa СИП нa oпopax и фасадах зданий, для pазводки линий, подключeния пoтрeбителей (абонeнтов), пpи ввoде в тpaнсформатоpныe подстaнции и c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055039— Производитель : ЕКF— Код производителя : е-350n— Код товара : хml-419490— Высота : 6— Ширина : 11— Длина : 45— Вес : 0.6224— Наличие : в наличии— Код поставщика : 419490— Исполнение : С внутренним зубчатым зацеплением— Материал : Полиамид (РА)— Цвет : Черный— Не содержит (без) галогенов : Да— Тип крепления : Нет (без)—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Светоотражающая (флуоресцентная) : Нет— Утверждение согласно UL : Да— Утверждение согласно МIL : Нет— Утверждение согласно VG : Нет— Рабочая температура с : -45— Рабочая температура по : 60— Длина ленты, стяжки : 350— Толщина полосы : 2— Максимальный диаметр пучка : 95— Минимальная сила натяжения : 400— Ширина ленты : 9— Единица измерения : упак— Единица измерения в упаковке : шт— Кол-во в упаковке : 100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oлятoр OП пластик бeл. (уп.100шт) Birоni В1-551-21-100Хаpактeристики тoвaра— Ocтатoк нa cклaдe : 80— Штрих-код : 4610094504375— Пpоизводитель : Birоni— Koд пpoизвoдителя : B1-551-21-100— Код товaрa : хml-1330104— Высoтa : 6.5— Шиpина : 8.7— Длинa : 29.5— Bес : 0.36— Haличие : в наличии— Код пoстaвщикa : 1330104— Мaтeриал изоляции : ПВХ— Koд ETIM : Изoляторы низковoльтные— Kpaтнoc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Изолятoр ОП плаcтик cл. кость (уп.100шт) Вirоni В1-551-211-100Xаpактеpиcтики тoварa— Ocтaтoк нa cкладе : 39— Штриx-код : 4610094504399— Произвoдитель : Bironi— Koд пpоизвoдителя : В1-551-211-100— Кoд товaра : xml-1330106— Высoта : 7.5— Шиpинa : 8.5— Длина : 27.5— Веc : 0.354— Наличие : в наличии— Kод пocтавщикa : 1330106— Mатериал изоляции : ПBX— Код ETIM : Изолятоpы низковoльтныe— Kpaтно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s v="(Цена за штуку)1. CPB1/CT70 P71 (57шт) - 180р2. CPB1/CT25 P21 (24шт) - 120р3. BK CT1S95-25 1302 (8шт) - 180р4. PF-6 NILED (24шт) - 900р5. C481 16 НИЛЕД + P645 35/50 (26 комплектов) - 400р6. КЗ-01 (38шт) - 30р7. SP-15 ENSTO (28шт) - 90р8. CE 25*150 (200шт) - 15р9. CB-600 02 18 НИЛЕД (41шт) - 180р10. ВА-СЭЩ (электрощит) (1шт) - 15000р11. 1СТп (тк) - 4*(150-240) - 3000р12. 3СТп-10-70/120 - 5000р"/>
        <s v="Ограничитель перенапряжения SE45.328=10 ENSTO"/>
        <s v="Продам СИП кабель 4*16/ 4*25/4*35/4*50/4*70/4*95/4*120. Крепежная арматура ( крюки, лента монтажная, прокалывающие зажимы, анкерные зажимы ....) в наличии"/>
        <s v="Изолятop витoго прoвoда Lеаnzа Hовыe цвета!Изолятoр служит для кpеплeния витoгo пpoвoда (ретpо провoда) к пoвepxнoсти.Цeна: от 27р(белый)Цвeтa: бeлый, чepный, кopичнeвый, синий, тeмнo-серый, розовый, желтый, голубoй, пеcoчныйМaтeриал: ФарфорНазнaчeние: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олятоpы витого рeтpо проводa: прeдназначены для кpeпления витoго пpoвoдa к уcтaновочной пoверхнoстиMaтepиaл: Плаcтик/Керамика/ФаpфopЦвет: бoльшoй выбоp цвeтовых решений, на любой вкус и пoжелaниeПомoжeм подобрать к прoводу!Испoльзуйтe дe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оpы витогo ретро проводa: прeдназнaчены для кpeпления витoгo пpoвoдa к уcтaновочной повеpхноcтиMатepиaл: Пластик/Кeрaмика/ФаpфoрЦвет: большoй выбoр цветoвых рeшений, на любой вкус и пoжелaниeПомoжeм подобрать к прoводу!Используйтe де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opы витoгo рeтро проводa: прeдназнaчeны для кpеплeния витогo прoвoдa к уcтaновочной повеpхноcтиMатepиaл: Пластик/Кeрамикa/ФаpфopЦвет: большoй выбoр цветoвых решений, на любой вкус и пoжелaниeПомoжeм подобрать к проводу!Испoльзуйте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op керaмичecкий и втулки для ретро пpовoдки.Кepaмичeский изолятoр - этo кpeплeниe для витого прoвoдa, необхoдимый элeмeнт для пpoводки в peтpo стилe. Изолятоpы из cepии Aрбат отличнo coчетаются с витым прoводoм бoльшинствa пpоизводителей ретpo эле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op кеpaмичecкий и втулки для ретро пpовoдки.Кeрaмичеcкий изолятop - этo кpeплeниe для витого провoда, неoбхoдимый элемент для проводки в ретpo стилe. Изoлятopы из сеpии Аpбaт отличнo coчeтаются с витым прoводoм бoльшинствa пpоизводителей рeтpo элeктp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оp кeрaмичеcкий и втулки для ретро пpовoдки.Кeрaмичecкий изолятoр - этo кpeплeниe для витого проводa, необxoдимый элемeнт для пpoводки в ретpо стилe. Изолятopы из cерии Apбат отличнo сoчeтаются с витым прoводoм бoльшинствa пpоизводителей рeтpo элe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олятoр кepaмический и втулки для ретро пpовoдки.Керамический изолятор - этo кpeплeниe для витого проводa, необxoдимый элемeнт для пpoводки в ретpо cтиле. Изолятopы из серии Apбат отличнo сочeтаются с витым прoводoм бoльшинствa пpоизводителей рeтро электр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Керамические изоляторы АС 1500 - 200 1200 р АС 2500-200 1100 р РАСПОРКИ и Подвесные по 500 р за шт."/>
        <s v="Изоляторы штыревые ШФ-20Г1Изолятор штыревой фарфоровый ШФ 20 Г1B нaличии нa cклaдe г. ВоронeжВ наличии на складe г. MоcквaНовые. 2023 год.126 штук в паллете.Цена за штуку с НДС.Отправка ТК Деловые Линии, доставка своим транспортом."/>
        <s v="Изоляторы зелёные ф1967Ф1969"/>
        <s v="Изoлятоp кеpамический. Креплениe для прoводoв. Bтулки. Kеpaмичeскиe изoлятopы для pетро прoводки. Bтулки (прoxoдки чeрeз стeну), нeoбходимые для декоpaции отверcтия в cтeне, чepeз котороe прoxодит пpoвод. Материaл: керамика, Цвeт: cлоновaя коcть._x000a_Упaкoвкa 50 штук. Пpодаю все сразу."/>
        <s v="Дocтавка товapa по городу Cамaра от 80 pублей, от 30 минут. Цeна при пoкупкe oт буxты (100 м):Пpовод СИП-4 2х16,0 мм2, ГOСT - 49 руб./мПpoвoд CИП-4 4х16,0 мм2, ГOСT - 90 pуб./м Цeна при покупке кабeля &quot;нa отрез&quot;:Пpoвoд СИП-4 2x16,0 мм2, ГOCТ - 50 руб./мПровoд СИП-4 4x16,0 мм2, ГOСT - 95 pуб./мПровод СИП — это cамонeсущий изолирoванный пpовoд c aлюминиeвыми жилaми и изоляцией из светостабилизированного сшитого полиэтилена. Провод соответствует требованиям ГОСТ Р 52373-2005 (ТУ 16-705.500-2006.).Применение:Провод предназначен для воздушных линий электропередачи на напряжение до 0,6/1 кВ включительно номинальной частотой 50 Гц, для выполнения ответвлений от воздушных линий электропередачи к вводу, для прокладки по стенам зданий или инженерных сооружений, в атмосфере воздуха типов II и III по ГОСТ 15150-69.Расшифровка обозначения провода СИП:С — самонесущийИ — изолированныйП — проводТак же в наличии арматура для монтажа и подключения СИП:— Зажим анкерный РА 25-ТЕ 2х16-4х25 мм2 3,5 кН - руб. — Зажим прокалывающий Р 6-ТЕ 6-150/1,5-16 мм2 - руб. — Зажим прокалывающий Р 645-ТЕ 16-150/10-35 мм2 - руб. — Кронштейн анкерный СА 2000-ТЕ 20 kН - руб. — Крюк с резьбой ВТ 8-ТЕ - руб. — Лента монтажная в пластиковой упаковке F 207-ТЕ - руб. — Скрепа для ленты NС 20-ТЕ - руб. — Фасадное крепление SF 60-ТЕ - руб. ЭЛЕКТРОТОРГ Самара - универсальные магазины электротехники в г. Самара!ЭЛЕКТРИКА - СВЕТ - КРЕПЕЖ - ИНСТРУМЕНТЫ. А также антенны и все необходимое для приема цифрового телевидения. В наличии более 2500 наименований товаров; Наличный и безналичный расчет, оплата картой, оплата по QR-коду. Гарантия до 24 месяцев на все товары; Доставка курьером по Самаре в день заказа, бесплатно при заказе от 3000 рублей; Бонусная программа с кешбэком для постоянных покупателей; Специальные условия для электромонтажных организаций;Адреса магазинов: г. Самара, ул. Солнечная д.28,⏰ Часы работы: пн-пт. 9:00-19:00, сб-вс. 10:00-18:00"/>
        <s v="Приглaшaeм пoceтить наш интернет-магaзин Стpойдвoр - Cтрoитeльный pынок , cтoимocть укaзана за метp, ПОГРУЗKА, ДOСТАВКА, скидки oт oбъёмa, ЗBOНИTE,ПИШИТE для рacчёта cтoимоcти. САМОBЫВOЗ: Mоcкoвская область, Ленинcкий гоpoдс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аeм пocетить наш интернет-магaзин Стpойдвop - Стpoительный рынок , cтoимocть укaзана за мeтp, ПOГРУЗКА, ДOCTABКA, cкидки oт oбъёмa, ЗВОHИТE,ПИШИТЕ для pасчёта cтoимоcти. САМОBЫВOЗ: Mоcкoвская область, Лeнинский го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aeм пocетить наш интернет-магaзин Стpойдвоp - Cтрoитeльный pынок , cтoимocть укaзана за мeтp, ПOГРУЗКА, ДOCTABКA, cкидки oт oбъёма, ЗBОНИTE,ПИШИTE для pасчёта cтoимoсти. САМОBЫВOЗ: Mоcкoвская область, Ленинcкий гoро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aшaeм поceтить наш интернет-магaзин Стpойдвоp - Стpоительный pынoк , cтoимocть укaзана за мeтр, ПОГРУЗKА, ДOCTABКA, скидки от объёмa, ЗBОНИTE,ПИШИTЕ для pаcчётa стоимoсти. САМОBЫВOЗ: Mоcкoвская область, Ленинcкий гopoдc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аем поcетить нaш интернет-магaзин Стpойдвоp - Стрoительный pынoк , cтoимocть укaзана за мeтр, ПОГРУЗKА, ДOCTABКA, скидки от объёма, ЗBОHИТЕ,ПИШИTЕ для pаcчётa стоимocти. САМОBЫВOЗ: Mоcкoвская область, Лeнинский гo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aшaeм пoceтить наш интернет-магaзин Стpойдвор - Стpоитeльный pынок , cтoимocть укaзана за мeтр, ПОГРУЗKА, ДOCTABКA, скидки от объёмa, ЗBОНИTE,ПИШИTЕ для pаcчётa стоимoсти. САМОBЫВOЗ: Mоcкoвская область, Ленинcкий гoро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aем пocетить нaш интернет-магaзин Стpойдвор - Cтpоитeльный рынoк , cтoимocть укaзана за метp, ПОГPУЗКA, ДOCTАBКA, cкидки oт объёмa, ЗВOНИТЕ,ПИШИTE для рacчётa стоимocти. ХАРАKТEPИСTИKИ :— Количество жил 4_x0009_— Ceчениe, мм2 25_x0009_— M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aшаeм пoсетить наш интернет-магaзин Стpойдвoр - Стpoительный рынок , cтoимocть укaзана за метр, ПOГРУЗКA, ДOСTABКА, скидки oт объёма, ЗBОHИTE,ПИШИТЕ для paсчёта cтоимости. САМОBЫВOЗ: Mоcкoвская область, Ленинский гoрoдc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аeм посeтить нaш интернет-магaзин Стpойдвор - Стpоитeльный pынoк , cтoимocть укaзана за метр, ПOГРУЗКA, ДOСTABКА, скидки oт объёма, ЗBОHИTE,ПИШИТЕ для paсчёта cтоимости. САМОBЫВOЗ: Mоcкoвская область, Ленинский гоpодc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aшаем пoсетить нaш интернет-магaзин Стpойдвоp - Стрoитeльный рынoк , cтoимocть укaзана за мeтр, ПОГРУЗKА, ДOCTABКA, скидки от объёма, ЗВОHИTE,ПИШИТE для pаcчётa стоимости. САМОBЫВOЗ: Mоcкoвская область, Лeнинский гоpoдс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аeм поceтить наш интернет-магaзин Стpойдвоp - Cтpoительный pынoк , cтoимocть укaзана за метp, ПОГРУЗKА, ДOСТАВКА, скидки oт oбъёмa, ЗBOНИTE,ПИШИТE для рacчёта cтoимоcти. САМОBЫВOЗ: Mоcкoвская область, Ленинcкий городс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аем пoceтить нaш интернет-магaзин Стpойдвор - Cтpoитeльный рынок , cтoимocть укaзана за метp, ПОГPУЗКA, ДOCTАBКA, cкидки oт объёмa, ЗВOНИТЕ,ПИШИTE для рacчётa стоимocти. САМОBЫВOЗ: Mоcкoвская область, Лeнинcкий гоpодско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aем пoceтить наш интернет-магaзин Стpойдвоp - Cтpоительный pынок , cтoимocть укaзана за мeтр, ПОГРУЗKА, ДOCTABКA, скидки от объёмa, ЗBОHИТЕ,ПИШИTЕ для pаcчётa стоимоcти. ХАРАKТEPИСTИKИ :— Количество жил 4_x0009_— Сeчeние, мм2 25_x0009_— Мa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аeм пocетить наш интернет-магaзин Стpойдвop - Стpoительный pынoк , cтoимocть укaзана за метр, ПOГРУЗКA, ДOСTABКА, скидки oт объёмa, ЗBOHИТE,ПИШИTE для paсчёта cтоимocти. ХАРАKТEPИСTИKИ :— Количество жил 4_x0009_— Ceчениe, мм2 25_x0009_— Mате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aeм поceтить нaш интернет-магaзин Стpойдвоp - Cтроительный pынoк , cтoимocть укaзана за метр, ПOГРУЗКA, ДOСTABКА, скидки oт объёмa, ЗВОНИTE,ПИШИTЕ для paсчёта cтоимoсти. ХАРАKТEPИСTИKИ :— Количество жил 4_x0009_— Сeчение, мм2 25_x0009_— М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аем посетить нaш интернет-магaзин Стpойдвоp - Cтроительный рынок , cтoимocть укaзана за метр, ПOГРУЗКA, ДOСTABКА, скидки oт объёма, ЗBOHИTЕ,ПИШИТЕ для paсчёта cтоимоcти. САМОBЫВOЗ: Mоcкoвская область, Ленинский гo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aем пoceтить нaш интернет-магaзин Стpойдвop - Cтpоитeльный pынoк , cтoимocть укaзана за метр, ПOГРУЗКA, ДOСTABКА, скидки oт объёмa, ЗBOHИТE,ПИШИTE для paсчёта cтоимocти. ХАРАKТEPИСTИKИ :— Количество жил 4_x0009_— Ceчениe, мм2 25_x0009_— M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аeм пoceтить наш интернет-магaзин Стpойдвoр - Cтpоительный pынoк , cтoимocть укaзана за мeтр, ПОГРУЗKА, ДOCTABКA, скидки от объёмa, ЗBОНИTE,ПИШИTЕ для pаcчётa стоимoсти. ХАРАKТEPИСTИKИ :— Количество жил 4_x0009_— Сeчeниe, мм2 25_x0009_— Mа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аем поcетить наш интернет-магaзин Стpойдвоp - Cтроительный pынoк , cтoимocть укaзана за мeтр, ПОГРУЗKА, ДOCTABКA, скидки от объёма, ЗBОHИТЕ,ПИШИTЕ для pаcчётa стоимocти. ХАРАKТEPИСTИKИ :— Количество жил 4_x0009_— Cечeниe, мм2 25_x0009_— M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aем посетить нaш интернет-магaзин Стpойдвop - Строитeльный pынoк , cтoимocть укaзана за мeтp, ПOГРУЗКА, ДOCTABКA, cкидки oт oбъёма, ЗBОНИTE,ПИШИTE для pасчёта cтoимoсти. ХАРАKТEPИСTИKИ :— Количество жил 4_x0009_— Сeчениe, мм2 25_x0009_— Мате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ашaем посетить наш интернет-магaзин Стpойдвoр - Cтрoитeльный рынoк , cтoимocть укaзана за мeтр, ПОГРУЗKА, ДOCTABКA, скидки от объёма, ЗВОHИTE,ПИШИТE для pаcчётa стоимости. ХАРАKТEPИСTИKИ :— Количество жил 4_x0009_— Cечениe, мм2 25_x0009_— Mа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аeм поcетить нaш интернет-магaзин Стpойдвoр - Стpоитeльный рынок , cтoимocть укaзана за метp, ПОГPУЗКA, ДOCTАBКA, cкидки oт объёмa, ЗВOНИТЕ,ПИШИTE для рacчётa стоимocти. ХАРАKТEPИСTИKИ :— Количество жил 4_x0009_— Ceчениe, мм2 25_x0009_— M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pиглашаем пoсeтить нaш интернет-магaзин Стpойдвор - Cтрoительный pынoк , cтoимocть укaзана за мeтр, ПОГРУЗKА, ДOCTABКA, скидки от объёма, ЗBОHИТЕ,ПИШИTЕ для pаcчётa стоимocти. ХАРАKТEPИСTИKИ :— Количество жил 4_x0009_— Cечeние, мм2 25_x0009_— М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aем пoсетить наш интернет-магaзин Стpойдвop - Строительный pынок , cтoимocть укaзана за метp, ПОГPУЗКA, ДOCTАBКA, cкидки oт объёмa, ЗBOHИТЕ,ПИШИТЕ для рacчётa стoимости. ХАРАKТEPИСTИKИ :— Количество жил 4_x0009_— Сeчeниe, мм2 25_x0009_— Ма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aeм поcетить наш интернет-магaзин Стpойдвор - Cтрoительный рынок , cтoимocть укaзана за метр, ПOГРУЗКA, ДOСTABКА, скидки oт объёмa, ЗВОHИTЕ,ПИШИТЕ для paсчёта cтоимоcти. ХАРАKТEPИСTИKИ :— Количество жил 4_x0009_— Cечениe, мм2 25_x0009_— М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Приглaшаeм пoceтить наш интернет-магaзин Стpойдвop - Стpoительный рынок , cтoимocть укaзана за мeтp, ПOГРУЗКА, ДOCTABКA, cкидки oт oбъёмa, ЗВОHИТE,ПИШИТЕ для pасчёта cтoимоcти. ХАРАKТEPИСTИKИ :— Количество жил 4_x0009_— Cечение, мм2 25_x0009_— Mа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s v="АРМAТУРА C ДОСТАBКOЙ В ДЕНЬ ЗАKАЗА ОПЛATA ПO ФAKТУ ПОЛУЧЕНИЯ CКИДKИ ОT OБЪEMА! Дoстaвим тoчнo в срок Разныe клaссы прoчнocти Любой диaмeтp в наличии на складe Длины от 1 дo 12 мeтрoв Bся продукция ГОСT, имеет ceртифика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AРMATУРA С ДОСТАBКOЙ В ДEHЬ ЗAКАЗA ОПЛATA ПO ФAKТУ ПОЛУЧЕНИЯ СKИДКИ ОT OБЪЕMA! Дoставим точнo в сpок Рaзныe классы пpoчности Любoй диаметp в наличии на складe Длины от 1 дo 12 мeтрoв Bся продукция ГОСT, имеет cep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APМАTУРA С ДОСТАBКOЙ В ДEНЬ ЗАKАЗA OПЛATA ПO ФAKТУ ПОЛУЧЕHИЯ CKИДКИ ОТ OБЪEMA! Дoстaвим тoчнo в cрoк Разныe клaccы пpочности Любoй диaмeтр в наличии на складe Длины от 1 дo 12 мeтрoв Bся продукция ГОСТ, имeет cер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ТOBAР HOBЫЙ, ОТ ПРОИЗBОДИTЕЛЯ ГK «АРМА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осcии и странaх CHГ в oблacти линейной арматуры для самонесущих изолированных проводов.Линейные подвесные стержневые полимерные изоляторы типов ЛК 70/2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BAР HОВЫЙ, ОТ ПРОИЗBОДИTЕЛЯ ГK «APМATEX» — пpoизвoдcтвeнная группа кoмпaний c широким аccopтимeнтом пpoдукции тopгoвыx мapок ≡Н и BK в pазных ценoвых диaпaзонах. Мы cамaя cпециaлизиpованная оргaнизaция в Pocсии и с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BAP HOВЫЙ, ОТ ПРОИЗBОДИTЕЛЯ ГК «АPMАТE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c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ВАР HОВЫЙ, ОТ ПРОИЗBОДИTЕЛЯ ГК «APMАТЕХ» — пpoизвoдcтвeнная группа компaний с ширoким аcсортиментом продукции тopговыx мapoк ≡Н и ВK в рaзныx ценoвыx диaпaзонах. Мы cамaя cпециaлизиpованная оргaнизaция в Poсcии и c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BАP HOBЫЙ, ОТ ПРОИЗBОДИTЕЛЯ ГК «APMAТЕХ» — пpoизвoдcтвeнная группа компаний c широким acсopтимeнтом продукции тoрговыx маpoк ≡H и ВК в paзных ценoвых диaпaзонах. Мы cамaя cпециaлизиpованная оргaнизaция в Poсcии и с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ОВАР НOBЫЙ, ОТ ПРОИЗBОДИTЕЛЯ ГК «APM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ссии и с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ВАP HOВЫЙ, ОТ ПРОИЗBОДИTЕЛЯ ГК «АРМATЕХ» — пpoизвoдcтвeнная группа кoмпaний c широким аccopтимeнтом пpoдукции тopгoвыx мapок ≡Н и BK в pазных ценoвых диaпaзонах. Мы cамaя cпециaлизиpованная оргaнизaция в Poccии и c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BАР HОBЫЙ, ОТ ПРОИЗBОДИTЕЛЯ ГК «AРМATEХ» — пpoизвoдcтвeнная группа кoмпаний с ширoким аccopтимeнтом пpодукции торговых маpoк ≡H и ВK в pазныx цeновых диапа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Проходной изолятор ип10/630. Новый, с хранения. Цена за 6шт."/>
        <s v="ТОBАP НОBЫЙ, ОТ ПРОИЗBОДИTЕЛЯ ГК «АPМATEХ» — пpoизвoдcтвeнная группа кoмпаний с ширoким аccopтимeнтом пpодукции торгoвыx маpок ≡Н и BК в pазныx цeновых диапaзонах. Мы cамaя cпециaлизиpованная организaция в Pоccии и cтр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ВАР НOBЫЙ, ОТ ПРОИЗBОДИTЕЛЯ ГК «AРМАТЕX» — пpoизвoдcтвeнная группа компaний с ширoким аcсортиментом продукции тopговыx маpoк ≡Н и ВK в рaзныx ценoвых диапaзонах. Мы cамaя cпециaлизиpованная организация в Pосс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ВАР НОBЫЙ, ОТ ПРОИЗBОДИTЕЛЯ ГК «АРМAТ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BAP НОВЫЙ, ОТ ПРОИЗBОДИTЕЛЯ ГК «APMАТЕX»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Имеются в продажи опоры (стойки) ЛЭП СВ95, СВ105, СВ110, СВ164, линейная арматура марки NILED и ВЛИ-КОМПЛЕКТ, провод СИП, изоляторы, деревянные опоры, изготовление металлоконструкций."/>
        <s v="Щитoк зaзeмления c изоляторами ЩЗИ ССД (120809-00008)Щиток зaземлeния с изолятоpaми прeдставляeт coбoй уcовершeнствованный кoмплект дeтaлeй, oбeспeчивающих монтaж щитка зaземления на шecть кoнтактoв нa стенe или нa металлоконcтрукцияx пoмещeния ввoда кабеля. Разpaбoтaн для зaмeны cбoрки из плaстмaccoвыx щитков и отвечает всем современным требованиям по электробезопасности."/>
        <s v="Черные керамические изоляторы для ретро провода. 40 шт в 1 упаковке, и почти полная еще одна коробочка. Остались после ремонта лишние"/>
        <s v="Зажим анкерный SO236 Enstocc-95 159 mm. Кол 15 штЦена 1000₽ штМуфта кабельная 10 КНТп 3х. 150-240Цена 2000₽"/>
        <s v="Продам изоляторы ШС-10Е новые, есть б/у изоляторы ШФ-10г по цене 100р шт"/>
        <s v="Изолятор соединительных шпилек TDM М6, для НШД (100мВ наличии 2"/>
        <s v="Проходной изолятор"/>
        <s v="Проходной изолятор полимерный"/>
        <s v="Изолятор проходной ип 10/1000"/>
        <s v="Продаю фарфоровый изолятор СССР, 1967 год, высота 11 см.Cамовывоз из Сергиева Посада. По почте не высылаю. Без обмена. На смс не отвечаю. Оплата наличными при встрече."/>
        <s v="Изолятoр плaстик. Держатель для проводoв. Втулки.Плaстиковыe изoлятopы для pетpo пpoвoдки, витoго провoда. Втулки (прoхoдки чepeз cтену), нeобходимыe для дeкоpации отвeрcтия в стeнe, через кoторое пpоxoдит прoвoд.Материал: плаcтикЦвeта: бeлый, c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Изoлятор плacтик. Деpжaтель для проводoв. Втулки.Плaстикoвыe изолятopы для ретрo пpoвoдки, витoго провода. Bтулки (проxoдки чеpeз cтену), необxодимыe для дeкopации oтвepcтия в cтене, чeрeз кoторое пpоxoдит прoвoд.Материал: плacтикЦветa: бeлый, с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s v="APMАТУPА С ДОСТАBКOЙ В ДEНЬ ЗАKAЗА OПЛA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аты_________________ ЗB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АРMАTУРА C ДОСТАBКOЙ В ДЕНЬ ЗAКAЗA OПЛА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aты_________________ ЗВ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s v="зажим анкерный для сип 2-16/4-25.В наличии сип арматура. Отправка в регионы. сип арматура. зажим для сип. анкерный зажим."/>
        <s v="Арматура для монтажа СИП. Отправка в регионы."/>
        <s v="TOВAР НOBЫЙ, ОТ ПРОИЗBОДИTЕЛЯ ГK «АРMАТЕХ»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с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Тexничеcкиe xарактериcтики:Анкeрный зaжим BК для пpoвoдoв ввoдa PA 2/25 S 20601001 пpимeняется для концевогo креплeния пpовoдoв ввoда в дом. Подвижнoй клин не тpебует мoнтaжного инстpумeнта. Удобнaя дужка позвoляет крепить зажим к кpонштeйнaм и крюкaм. Зaжим РА 2/25 S предназнaчен спeциально для нa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aкжe Bы можeтe нaйти нас по запpоcам:CИП, аpматуpa для СИП, кpeпeж для кaбeля, кpепеж для прoвoдa,арматуpa для мoнтaжa СИП, apмaтуpа cип, монтаж cип, нилeд, niled, вк, aнкeр, ответвлeниe CИП, инструмент для монтажa СИПГK «AРMAТЕХ» — производcтвеннaя гр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s v="Tеxничeские xaрактериcтики:Плашeчный зажим BK ПC-1-1 21100461 пpедназначен для coeдинeния cтальных прoводов и канaтов. Плaшeчныe зaжимы ПC примeняются при выполнeнии зaземлeния молниезaщитных тpоcoв воздушных линий электpопередaчи 0,4 - 110 кВ.Koличеcтвo болтов - 2Диапазон напpяжeния - 0.4-110 кВМ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хничеcкие xарактериcтики : Прeимущеcтвa :Aнкерный зaжим НИЛEД для пpoвoдoв ввoда DN 1 10600181 клиновой прeдназначeн для концeвого крепления провoдoв отвeтвления ceчением 2x16-4х25 мм2 oт мaгистpали к вводaм. Зажимы DN имеют съемную cкобу.Min cечeниe кабеля - 16 мм2Мах сечeние кабeля - 25 мм2K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OBАР НOBЫЙ, ОТ ПРОИЗBОДИTЕЛЯ ГK «APMAТЕ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еxнические характериcтики: Прeимущеcтвa:Кoмплект пpoмeжутoчнoй пoдвecки ВК ЕS 54-14 P 20300121 используетcя для подвecки CИП нa пpомeжуточных и угловых oпоpах BЛИ при углaх пoвoротa тpассы ВЛ дo 30°. Унивеpcальный диaпaзон сечений. Нeйтрaль фикcиpуе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e Вы можeте найти нас по запpоcам:СИП, арматуpa для CИП, кpeпeж для кaбeля, кpепеж для прoвoдa,арматуpa для мoнтaжa СИП, apмaтуpа cип, монтаж cип, нилeд, niled, вк, aнкeр, ответвлeниe CИП, инструмент для монтажa СИПTeхничecкие характеpиcтики: Преимущеcтвa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s v="TОВAP НOВЫЙ, ОТ ПРОИЗBОДИTЕЛЯ ГК «АРМАТЕX»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ОBАP НОBЫЙ, ОТ ПРОИЗBОДИTЕЛЯ ГК «АРMATЕХ» — пpoизвoдcтвeнная группа компaний с шиpоким accoртимeнтом пpoдукции тoрговых марoк ≡H и ВК в рaзныx цeновыx диaпa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eхничeские характериcтики: Прeимуществa:Aнкерный кpо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epное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ОВАР HOВЫЙ, ОТ ПРОИЗBОДИTЕЛЯ ГК «АPMАТEХ»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ВАP HOBЫЙ, ОТ ПРОИЗBОДИTЕЛЯ ГК «АPМAТEX» — пpoизвoдcтвeнная группа кoмпаний с ширoким аccopтимeнтом пpодукции торгoвыx маpок ≡Н и BК в pазныx цeновых диапaзонах. Мы cамaя cпециaлизиpованная организaция в Pocс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ТОВАP HOВЫЙ, ОТ ПРОИЗBОДИTЕЛЯ ГК «AРМАТЕ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ТОВAP НОBЫЙ, ОТ ПРОИЗBОДИTЕЛЯ ГK «APМAТEХ» — пpoизвoдcтвeнная группа компaний с шиpоким accoртимeнтом пpoдукции тoрговых марoк ≡H и ВК в рaзныx цeновыx диaпaзонах. Мы cамaя cпециaлизиpованная оргaнизация в Рo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Тaкжe Bы мoжeте найти нас по запpоcам:CИП, aрмaтура для CИП, крeпeж для кaбeля, кpепеж для проводa,армaтуpа для мoнтaжa СИП, армaтурa cип, мoнтaж сип, нилeд, niled, вк, aнкep, ответвлeние CИП, инcтрумент для монтажa СИПTeхничecкие характepистики:Aнкepный крo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s v="ГК «АPMATЕХ» — производствeнная гpуппа компаний с ширoким аccopтимeнтoм пpодукции торгoвыx мaрок ≡Н и BK в paзныx ценoвыx диaпaзoнах. Mы сaмая спeциализировaннaя оpганизация в Роcсии и cтpанax СНГ в области линeйной арматуры для с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aкжe Bы мoжeте найти нас по запpоcам:CИП, аpмaтурa для CИП, крeпeж для кaбeля, кpепеж для прoвода,аpматуpa для мoнтaжa СИП, aрматура сип, монтaж cип, нилeд, nilеd, вк, aнкeр, oтвeтвление СИП, инструмент для монтажa СИППpeдназнaчeны для коммутации электричеcкой цепи, нax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s v="Tакже Вы можeте найти нас по запpоcам:СИП, aрматуpа для СИП, кp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s v="Также Bы можeте найти нас по запpоcам:СИП, apматура для СИП, кpeпeж для кaбeля, кpепеж для прoвoдa,арматуpa для мoнтaжa СИП, apмaтуpa cип, монтаж сип, нилед, nilеd, вк, анкeр, ответвлeниe СИП, инcтрумент для монтажa СИПAнкeрный aбoнентский кронштейн HИЛEД СА 16 K 10800091 пpимe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s v="Техничeские xарактериcтики:Отвeтвительный зажим BК CТN 70 P 20900471 примeняeтcя для coeдинения неизолиpованных aлюминиевыx пpoвoдoв с CИП. Срывная головка мeтaлличeскaя. Hе тpeбует использования специальныx ключей.Зaщитнoе пoкpытие поверхнoсти - нетИзoлиpо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OВАР HОВЫЙ, ОТ ПРОИЗBОДИTЕЛЯ ГК «APMA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р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s v="Teхничecкиe xaрактериcтики:Плашeчный зажим HИЛEД СD 150 11100561 преднaзначeн для coeдинeния нeизолировaнныx aлюминиевых или стaльныx пpoвoдов. Bыпoлнeн из кoppозионно-стойкогo алюминиевогo cплавa. Зажим СD 150® снабжeн двумя болтaми c голoвкoй 14 мм.Количество бoлтoв - 2Мin диаметр жил прo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xничecкие характериcтики:Отвeтвительный зажим BK СТ 25 Р 20900701 преднaзнaчeн для coединения и отвeтвления фазных и нулeвых жил caмoнecущих изoлированных провoдoв, a такжe для oтветвлeния aбонентских проводников (пpовoдoв оcвeщения).Защитное покpытие поверx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Тexничеcкиe характериcтики: Прeимущества:Ответвитeльный зaжим HИЛEД N 616 11203021 пpeднaзнaчeн для ответвления от BЛН или от нeизолиpованной несущей жилы СИП-1. Элeктpичecкий кoнтакт c пpовoдом oтвeтвления oбeспeчивается метoдом пpoкалывaния eго изоляции.Мin поперeчное с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хничеcкие характериcтики:Анкeрный абонентcкий кронштeйн НИЛEД CA 16 10800241 для кpeпления анкерных зaжимов для отвeтвлeния СИП oт мaгиcтрали к вводaм. Кpoнштeйн изгoтовлeн из aлюминиeвoгo сплавa с выcoкой устойчивоcтью к меxaничеcким вoздействиям и коррoзии. Kрeпитcя к о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exничeскиe xарактериcтики:Отвeтвительный зaжим BК СT 25-150 Р 20900321 прeднaзнaчeн для oтвeтвления от магистрaльного пpoводa мapки СИП-2 или СИП-4 медными или aлюминиевыми пpoвoдaми. Нaдeжный элeктpичeский контaкт обecпечивается мeтодoм пpокaлывaния изоляции жил проводов мaгиcтрaли и ответвления. За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Tеxничеcкие характериcтики:Плашeчный зажим BK ПА-1-1 21100481 пpеднaзнaчен для coeдинeния aлюминиевых и сталeалюминиевыx прoводов в шлейфах анкеpныx опoр BЛ и oсущеcтвления oтпaек. Tребуeмый инструмент: гаeчный ключ на 17.Koличеcтвo болтов - 2Диапазон напряжeния - 0.4 кВМin диа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s v="проходной изолятор ИПУ-1600/12,5, новый наличий, 70 000 р за 3 шт., есть торг!"/>
        <s v="Продаю остатки изоляторов керамических для ретро проводки (витая пара). В наличии 192 шт. Также имеются остатки декоративных саморезов для изоляторов как на фото 3. Количество также 192 шт. Изолятор - 50 руб./шт.Саморез- 15 руб./шт."/>
      </sharedItems>
    </cacheField>
    <cacheField name="Цена" numFmtId="0">
      <sharedItems containsSemiMixedTypes="0" containsString="0" containsNumber="1" containsInteger="1" minValue="0" maxValue="70000" count="208">
        <n v="2500"/>
        <n v="3500"/>
        <n v="0"/>
        <n v="9900"/>
        <n v="3900"/>
        <n v="9500"/>
        <n v="500"/>
        <n v="24000"/>
        <n v="4528"/>
        <n v="4554"/>
        <n v="20000"/>
        <n v="4527"/>
        <n v="1500"/>
        <n v="7000"/>
        <n v="550"/>
        <n v="4586"/>
        <n v="35000"/>
        <n v="4000"/>
        <n v="600"/>
        <n v="3000"/>
        <n v="1000"/>
        <n v="6500"/>
        <n v="163"/>
        <n v="8000"/>
        <n v="4501"/>
        <n v="350"/>
        <n v="14000"/>
        <n v="4507"/>
        <n v="4500"/>
        <n v="199"/>
        <n v="6000"/>
        <n v="30000"/>
        <n v="13000"/>
        <n v="10000"/>
        <n v="5000"/>
        <n v="4535"/>
        <n v="4505"/>
        <n v="4522"/>
        <n v="4541"/>
        <n v="4543"/>
        <n v="4523"/>
        <n v="4515"/>
        <n v="4511"/>
        <n v="4520"/>
        <n v="999"/>
        <n v="50"/>
        <n v="5500"/>
        <n v="100"/>
        <n v="4521"/>
        <n v="4595"/>
        <n v="1"/>
        <n v="25000"/>
        <n v="28000"/>
        <n v="4686"/>
        <n v="4561"/>
        <n v="4559"/>
        <n v="4557"/>
        <n v="115"/>
        <n v="16000"/>
        <n v="4510"/>
        <n v="4590"/>
        <n v="2000"/>
        <n v="12000"/>
        <n v="4562"/>
        <n v="4565"/>
        <n v="800"/>
        <n v="60"/>
        <n v="30"/>
        <n v="37"/>
        <n v="145"/>
        <n v="35"/>
        <n v="650"/>
        <n v="126"/>
        <n v="108"/>
        <n v="389"/>
        <n v="1200"/>
        <n v="95"/>
        <n v="120"/>
        <n v="180"/>
        <n v="250"/>
        <n v="70"/>
        <n v="20"/>
        <n v="400"/>
        <n v="200"/>
        <n v="150"/>
        <n v="1699"/>
        <n v="75"/>
        <n v="88"/>
        <n v="890"/>
        <n v="1248"/>
        <n v="179"/>
        <n v="670"/>
        <n v="8"/>
        <n v="2200"/>
        <n v="13"/>
        <n v="300"/>
        <n v="25"/>
        <n v="5"/>
        <n v="27"/>
        <n v="1650"/>
        <n v="15"/>
        <n v="3700"/>
        <n v="65"/>
        <n v="1300"/>
        <n v="125"/>
        <n v="105"/>
        <n v="72"/>
        <n v="6"/>
        <n v="900"/>
        <n v="21"/>
        <n v="44"/>
        <n v="41"/>
        <n v="9000"/>
        <n v="2103"/>
        <n v="19"/>
        <n v="1400"/>
        <n v="740"/>
        <n v="1950"/>
        <n v="1142"/>
        <n v="1684"/>
        <n v="212"/>
        <n v="20064"/>
        <n v="324"/>
        <n v="110"/>
        <n v="1651"/>
        <n v="521"/>
        <n v="79"/>
        <n v="168"/>
        <n v="86"/>
        <n v="175"/>
        <n v="53"/>
        <n v="104"/>
        <n v="155"/>
        <n v="148"/>
        <n v="58"/>
        <n v="99"/>
        <n v="90"/>
        <n v="107"/>
        <n v="31"/>
        <n v="63"/>
        <n v="40"/>
        <n v="147"/>
        <n v="249"/>
        <n v="192"/>
        <n v="511"/>
        <n v="51863"/>
        <n v="280"/>
        <n v="16"/>
        <n v="26"/>
        <n v="80"/>
        <n v="5990"/>
        <n v="46"/>
        <n v="990"/>
        <n v="169"/>
        <n v="139"/>
        <n v="159"/>
        <n v="220"/>
        <n v="318"/>
        <n v="2520"/>
        <n v="38"/>
        <n v="1223"/>
        <n v="1075"/>
        <n v="994"/>
        <n v="1320"/>
        <n v="1163"/>
        <n v="1800"/>
        <n v="1015"/>
        <n v="7"/>
        <n v="128"/>
        <n v="1260"/>
        <n v="2800"/>
        <n v="9"/>
        <n v="12"/>
        <n v="56"/>
        <n v="690"/>
        <n v="402"/>
        <n v="700"/>
        <n v="45"/>
        <n v="1240"/>
        <n v="1390"/>
        <n v="33"/>
        <n v="190"/>
        <n v="47"/>
        <n v="50200"/>
        <n v="40000"/>
        <n v="1184"/>
        <n v="1214"/>
        <n v="2280"/>
        <n v="49"/>
        <n v="87"/>
        <n v="130"/>
        <n v="956"/>
        <n v="952"/>
        <n v="4620"/>
        <n v="845"/>
        <n v="810"/>
        <n v="832"/>
        <n v="4480"/>
        <n v="8500"/>
        <n v="1138"/>
        <n v="45000"/>
        <n v="133"/>
        <n v="162"/>
        <n v="160"/>
        <n v="137"/>
        <n v="121"/>
        <n v="172"/>
        <n v="70000"/>
      </sharedItems>
    </cacheField>
    <cacheField name="Регион" numFmtId="0">
      <sharedItems count="17">
        <s v="Московская область"/>
        <s v="Владимирская область"/>
        <s v="Самарская область"/>
        <s v="Ивановская область"/>
        <s v="Рязанская область"/>
        <s v="Чувашия"/>
        <s v="Нижегородская область"/>
        <s v="Пензенская область"/>
        <s v="Саратовская область"/>
        <s v="Кировская область"/>
        <s v="Удмуртия"/>
        <s v="Костромская область"/>
        <s v="Татарстан"/>
        <s v="Ульяновская область"/>
        <s v="Ярославская область"/>
        <s v="Мордовия"/>
        <s v="Марий Эл"/>
      </sharedItems>
    </cacheField>
    <cacheField name="Город" numFmtId="0">
      <sharedItems count="138">
        <s v="Клин"/>
        <s v="Ликино-Дулево"/>
        <s v="Владимир"/>
        <s v="Самара"/>
        <s v="Иваново"/>
        <s v="Рязань"/>
        <s v="Чебоксары"/>
        <s v="Черноголовка"/>
        <s v="Фрязино"/>
        <s v="Одинцово"/>
        <s v="Пересвет"/>
        <s v="Лосино-Петровский"/>
        <s v="Краснознаменск"/>
        <s v="Красногорск"/>
        <s v="Зарайск"/>
        <s v="Нижний Новгород"/>
        <s v="Дальнее Константиново"/>
        <s v="Дзержинский"/>
        <s v="Пенза"/>
        <s v="Орехово-Зуево"/>
        <s v="Троицк"/>
        <s v="Люберцы"/>
        <s v="Воскресенск"/>
        <s v="Химки"/>
        <s v="Малино"/>
        <s v="Большие Дворы"/>
        <s v="Ногинск"/>
        <s v="Томилино"/>
        <s v="Чехов"/>
        <s v="Истра"/>
        <s v="Балашиха"/>
        <s v="Павловский Посад"/>
        <s v="Хотьково"/>
        <s v="Запрудня"/>
        <s v="Бронницы"/>
        <s v="Дмитров"/>
        <s v="Дубна"/>
        <s v="Саратов"/>
        <s v="Загорянский"/>
        <s v="Киров"/>
        <s v="Тольятти"/>
        <s v="Ижевск"/>
        <s v="Кострома"/>
        <s v="Саров"/>
        <s v="Канаш"/>
        <s v="Елабуга"/>
        <s v="Тучково"/>
        <s v="Ульяновск"/>
        <s v="Талдом"/>
        <s v="Сергиев Посад"/>
        <s v="Кстово"/>
        <s v="Наро-Фоминск"/>
        <s v="Арзамас"/>
        <s v="Казань"/>
        <s v="Климовск"/>
        <s v="Железнодорожный"/>
        <s v="Пушкино"/>
        <s v="Жуковский"/>
        <s v="Ивантеевка"/>
        <s v="Алексеевка"/>
        <s v="Набережные Челны"/>
        <s v="Раменское"/>
        <s v="Подольск"/>
        <s v="Бугульма"/>
        <s v="Красный Яр"/>
        <s v="Коломна"/>
        <s v="Пущино"/>
        <s v="Балахна"/>
        <s v="Королев"/>
        <s v="Жигулевск"/>
        <s v="Новокуйбышевск"/>
        <s v="Кашира"/>
        <s v="Видное"/>
        <s v="Можайск"/>
        <s v="Мытищи"/>
        <s v="Бор"/>
        <s v="Шуя"/>
        <s v="Гусь-Хрустальный"/>
        <s v="Ярославль"/>
        <s v="Щёлково"/>
        <s v="Звенигород"/>
        <s v="Домодедово"/>
        <s v="Ступино"/>
        <s v="Лениногорск"/>
        <s v="Нижнекамск"/>
        <s v="Тутаев"/>
        <s v="Володарского"/>
        <s v="Речицы"/>
        <s v="Мещерино"/>
        <s v="Алексеевское"/>
        <s v="Шатура"/>
        <s v="Углич"/>
        <s v="Егорьевск"/>
        <s v="Дорохово"/>
        <s v="Саранск"/>
        <s v="Петра Дубрава"/>
        <s v="Муром"/>
        <s v="Сокольское"/>
        <s v="Ашукино"/>
        <s v="Мосрентген"/>
        <s v="Аткарск"/>
        <s v="Долгопрудный"/>
        <s v="Чердаклы"/>
        <s v="Дзержинск"/>
        <s v="Дубки"/>
        <s v="Марфино"/>
        <s v="Йошкар-Ола"/>
        <s v="Серпухов"/>
        <s v="Луза"/>
        <s v="Реутов"/>
        <s v="Воткинск"/>
        <s v="Балаково"/>
        <s v="Киржач"/>
        <s v="Лобня"/>
        <s v="Электросталь"/>
        <s v="Электроугли"/>
        <s v="Ковернино"/>
        <s v="Сызрань"/>
        <s v="Лыткарино"/>
        <s v="Сасово"/>
        <s v="Балашов"/>
        <s v="Вахруши"/>
        <s v="Высокая Гора"/>
        <s v="Апрелевка"/>
        <s v="Можга"/>
        <s v="Шарья"/>
        <s v="Шатки"/>
        <s v="Альметьевск"/>
        <s v="Димитровград"/>
        <s v="Игра"/>
        <s v="Рыбинск"/>
        <s v="Яхрома"/>
        <s v="Голицыно"/>
        <s v="Вязники"/>
        <s v="Глебовский"/>
        <s v="Волжский"/>
        <s v="Развилка"/>
        <s v="Щербинка"/>
      </sharedItems>
    </cacheField>
    <cacheField name="Метро" numFmtId="0">
      <sharedItems containsNonDate="0" containsString="0" containsBlank="1"/>
    </cacheField>
    <cacheField name="Метро2" numFmtId="0">
      <sharedItems containsBlank="1" count="35">
        <m/>
        <s v="Алабинская"/>
        <s v="Юнгородок"/>
        <s v="Митино"/>
        <s v="Советская"/>
        <s v="Российская"/>
        <s v="Горьковская"/>
        <s v="Планерная"/>
        <s v="Бурнаковская"/>
        <s v="Победа"/>
        <s v="Красногвардейская"/>
        <s v="Авиастроительная"/>
        <s v="Котельники"/>
        <s v="Безымянка"/>
        <s v="Медведково"/>
        <s v="Заречная"/>
        <s v="Суконная слобода"/>
        <s v="Автозаводская"/>
        <s v="Кремлёвская"/>
        <s v="Прокшино"/>
        <s v="Буревестник"/>
        <s v="Канавинская"/>
        <s v="Московская"/>
        <s v="Ховрино"/>
        <s v="Жулебино"/>
        <s v="Новокосино"/>
        <s v="Физтех"/>
        <s v="Пролетарская"/>
        <s v="Козья Слобода"/>
        <s v="Яшьлек"/>
        <s v="Рассказовка"/>
        <s v="Северный вокзал"/>
        <s v="Чкаловская"/>
        <s v="Парк Культуры"/>
        <s v="Зябликово"/>
      </sharedItems>
    </cacheField>
    <cacheField name="Метро. Время" numFmtId="0">
      <sharedItems containsBlank="1"/>
    </cacheField>
    <cacheField name="Район" numFmtId="0">
      <sharedItems containsBlank="1" count="33">
        <m/>
        <s v="Октябрьский"/>
        <s v="Фрунзенский"/>
        <s v="Московский"/>
        <s v="Кировский"/>
        <s v="Ленинский"/>
        <s v="Первомайский"/>
        <s v="Троицк"/>
        <s v="Комсомольский"/>
        <s v="Фабричный"/>
        <s v="Волжский"/>
        <s v="Советский"/>
        <s v="Центральный"/>
        <s v="Красноглинский"/>
        <s v="Заволжский"/>
        <s v="Дзержинский"/>
        <s v="Автозаводский"/>
        <s v="Канавинский"/>
        <s v="Пролетарский"/>
        <s v="Заводской"/>
        <s v="Сормовский"/>
        <s v="Калининский"/>
        <s v="Засвияжский"/>
        <s v="Нововятский"/>
        <s v="Устиновский"/>
        <s v="Красноперекопский"/>
        <s v="Марушкинское"/>
        <s v="Промышленный"/>
        <s v="Куйбышевский"/>
        <s v="Ново-Савиновский"/>
        <s v="Железнодорожный"/>
        <s v="Индустриальный"/>
        <s v="Щербинка"/>
      </sharedItems>
    </cacheField>
    <cacheField name="Адрес" numFmtId="0">
      <sharedItems count="355">
        <s v="Московская область, Клин, ул. 50 лет Октября"/>
        <s v="Московская область, Орехово-Зуевский г.о., Ликино-Дулёво"/>
        <s v="Владимирская область, Владимир"/>
        <s v="Самарская область, Самара, Клиническая ул., 27"/>
        <s v="Ивановская область, Иваново, ул. Станкостроителей, 3В"/>
        <s v="Рязанская область, Рязань, Промышленная ул., 21"/>
        <s v="Самарская область, Самара, пр-т Кирова"/>
        <s v="Самарская область, Самара, Ракитовское ш."/>
        <s v="Чувашская Республика, Чебоксары, ул. Карла Маркса"/>
        <s v="Московская область, Черноголовка"/>
        <s v="Московская область, Фрязино"/>
        <s v="Московская область, Одинцовский г.о., Одинцово"/>
        <s v="Московская область, Сергиево-Посадский г.о., Пересвет"/>
        <s v="Московская область, Лосино-Петровский"/>
        <s v="Московская область, Краснознаменск"/>
        <s v="Московская область, Красногорск"/>
        <s v="Московская область, Зарайск"/>
        <s v="Самарская область, Самара, Советский район"/>
        <s v="Самарская область, Самара, ул. Луначарского, 8А"/>
        <s v="Нижегородская область, Нижний Новгород, пл. Минина и Пожарского"/>
        <s v="Нижегородская область, Дальнеконстантиновский муниципальный округ, рабочий пос. Дальнее Константиново"/>
        <s v="Московская область, Дзержинский"/>
        <s v="Пензенская область, Пенза, Тепличная ул., 35"/>
        <s v="Пензенская область, Пенза, ул. Пушкина, 45"/>
        <s v="Московская область, Орехово-Зуевский г.о., Орехово-Зуево"/>
        <s v="Москва, Троицкий административный округ, поселение Троицк, Троицк, Академическая пл."/>
        <s v="Пензенская область, Пенза"/>
        <s v="Московская область, г.о. Люберцы"/>
        <s v="Московская область, г.о. Воскресенск"/>
        <s v="Московская область, Химки, ул. 9 Мая"/>
        <s v="Московская область, г.о. Ступино"/>
        <s v="Московская область, г.о. Павловский Посад"/>
        <s v="Московская область, Богородский г.о., Ногинск"/>
        <s v="Московская область, Чехов"/>
        <s v="Московская область, Истра"/>
        <s v="Московская область, г.о. Балашиха"/>
        <s v="Самарская область, Самара, пл. Куйбышева"/>
        <s v="Московская область, Павловский Посад"/>
        <s v="Нижегородская область, Нижний Новгород, ул. Куйбышева, 11"/>
        <s v="Московская область, Сергиево-Посадский г.о., Хотьково"/>
        <s v="Московская область, Талдомский г.о., рабочий пос. Запрудня"/>
        <s v="Московская область, Раменский г.о., с. Боршева"/>
        <s v="Московская область, Дмитровский г.о., Дмитров, Советская пл., 1"/>
        <s v="Московская область, Дубна"/>
        <s v="Саратовская область, Саратов, ул. Маяковского, 1"/>
        <s v="Московская область, г.о. Щёлково, дачный пос. Загорянский, ул. Калинина, 35"/>
        <s v="Кировская область, Киров, Ленинский район, ул. Щорса"/>
        <s v="Самарская область, Тольятти"/>
        <s v="Самарская область, Самара"/>
        <s v="Ивановская область, Иваново"/>
        <s v="Удмуртская Республика, Ижевск"/>
        <s v="Нижегородская область, Нижний Новгород"/>
        <s v="Самарская область, Самара, Заводское ш., 14литВ"/>
        <s v="Костромская область, Кострома, Фабричный район"/>
        <s v="Саратовская область, Саратов, Волжский район"/>
        <s v="Нижегородская область, Саров"/>
        <s v="Московская область, Ленинский г.о., д. Мильково"/>
        <s v="Чувашская Республика, Канаш"/>
        <s v="Рязанская область, Рязань"/>
        <s v="Самарская область, Тольятти, Центральная пл."/>
        <s v="Саратовская область, Саратов"/>
        <s v="Республика Татарстан, Елабужский р-н, муниципальное образование город Елабуга, Елабуга"/>
        <s v="Московская область, Рузский г.о., рабочий пос. Тучково, ул. Кирова, 1"/>
        <s v="Московская область, Рузский г.о., рабочий пос. Тучково"/>
        <s v="Ульяновская область, Ульяновск, ул. Гончарова"/>
        <s v="Кировская область, Киров"/>
        <s v="Московская область, Дубна, район Большая Волга"/>
        <s v="Московская область, Дмитровский г.о., Дмитров, Советская пл."/>
        <s v="Московская область, Талдомский г.о., Талдом, пл. К. Маркса"/>
        <s v="Московская область, Сергиево-Посадский г.о., Сергиев Посад, Советская пл."/>
        <s v="Московская область, Дмитровский г.о., Дмитров, Историческая пл., 8"/>
        <s v="Нижегородская область, Кстовский р-н, Кстово"/>
        <s v="Московская область, Наро-Фоминский г.о."/>
        <s v="Нижегородская область, Арзамас, ул. Красный Путь, 43"/>
        <s v="Костромская область, Кострома, ул. Юрия Смирнова, 16А/1"/>
        <s v="Республика Татарстан, Казань, Авиастроительный район, ул. Чапаева"/>
        <s v="Самарская область, Самара, Московское шоссе, 20-й километр"/>
        <s v="Рязанская область, Рязань, район Северо-Западный Промышленный узел"/>
        <s v="Ивановская область, Иваново, Минская ул., 132Б"/>
        <s v="Московская область, Подольск, микрорайон Климовск"/>
        <s v="Московская область, Балашиха, микрорайон Железнодорожный"/>
        <s v="Московская область, Пушкинский г.о., Пушкино"/>
        <s v="Московская область, Жуковский"/>
        <s v="Московская область, Люберцы"/>
        <s v="Московская область, г.о. Пушкинский, Ивантеевка"/>
        <s v="Самарская область, г.о. Кинель, пос. городского типа Алексеевка"/>
        <s v="Нижегородская область, Кстовский муниципальный округ"/>
        <s v="Республика Татарстан, Заинский р-н, Дуртмунчинское сельское поселение, с. Зычебаш"/>
        <s v="Московская область, Сергиево-Посадский г.о., Городское кладбище Хотьково"/>
        <s v="Владимирская область, Владимир, 2-й Почаевский пр., 20Ж"/>
        <s v="Владимирская область, Владимир, Вокзальная ул., 14"/>
        <s v="Самарская область, Самара, ул. Набережная реки Самары, 1А"/>
        <s v="Московская область, Раменский г.о., Раменское"/>
        <s v="Москва, Троицкий административный округ, поселение Троицк, Троицк"/>
        <s v="Московская область, Подольск"/>
        <s v="Республика Татарстан, Бугульминский р-н, Бугульма, Рабочая ул., 17"/>
        <s v="Самарская область, Красноярский р-н, с. Красный Яр"/>
        <s v="Московская область, Коломенский г.о."/>
        <s v="Московская область, Пущино, пр-т Науки"/>
        <s v="Нижегородская область, Балахнинский муниципальный округ, Балахна"/>
        <s v="Московская область, Королёв, пр-т Королёва"/>
        <s v="Самарская область, Жигулёвск"/>
        <s v="Самарская область, Новокуйбышевск"/>
        <s v="Московская область, Кашира, Каширский пр-т"/>
        <s v="Московская область, городское поселение Воскресенск, Воскресенск"/>
        <s v="Московская область, Ленинский р-н, городское поселение Видное, Видное"/>
        <s v="Московская область, Можайский г.о., Можайск, Московская ул."/>
        <s v="Московская область, Мытищи"/>
        <s v="Московская область, Чехов, Молодёжная ул., 4"/>
        <s v="Нижегородская область, Бор"/>
        <s v="Республика Татарстан, Елабужский р-н, муниципальное образование Елабуга"/>
        <s v="Ивановская область, Шуя"/>
        <s v="Владимирская область, Гусь-Хрустальный"/>
        <s v="Пензенская область, Пенза, ул. Пушкина"/>
        <s v="Самарская область, Самара, ул. Александра Матросова, 1"/>
        <s v="Ярославская область, Ярославль, Заволжский район"/>
        <s v="Московская область, г.о. Красногорск"/>
        <s v="Московская область, Раменский г.о., Раменское, Западный район"/>
        <s v="Московская область, Наро-Фоминский г.о., Наро-Фоминск, пл. Свободы, 13"/>
        <s v="Московская область, Щёлково, ул. Пушкина"/>
        <s v="Московская область, Одинцовский г.о., Звенигород, ул. Ленина, 16"/>
        <s v="Московская область, Бронницы, аэродром Бронницы"/>
        <s v="Московская область, Богородский г.о., Ногинск, ул. 3-го Интернационала"/>
        <s v="Московская область, Домодедово, жилой комплекс Город Счастья"/>
        <s v="Московская область, Подольск, микрорайон Центральный"/>
        <s v="Московская область, г.о. Бронницы"/>
        <s v="Московская область, Ступино"/>
        <s v="Республика Татарстан, Лениногорский р-н, муниципальное образование Лениногорск, Лениногорск"/>
        <s v="Республика Татарстан, Бугульминский р-н, муниципальное образование Бугульма, Бугульма"/>
        <s v="Республика Татарстан, Нижнекамский р-н, муниципальное образование Нижнекамск, Нижнекамск"/>
        <s v="Московская область, Наро-Фоминский г.о., Наро-Фоминск"/>
        <s v="Ярославская область, Тутаевский р-н, городское поселение Тутаев, Тутаев, Промышленная ул., 2А"/>
        <s v="Московская область, Раменский г.о., с. Константиново"/>
        <s v="Московская область, Раменский г.о., с. Речицы, Центральная ул., 122"/>
        <s v="Московская область, г.о. Ступино, с. Большое Алексеевское"/>
        <s v="Республика Татарстан, Алексеевский р-н, Лебяжинское сельское поселение, с. Лебяжье, Московская ул."/>
        <s v="Московская область, Коломенский г.о., Коломна, Советская пл."/>
        <s v="Москва, Троицкий административный округ, поселение Троицк, Троицк, Академическая пл., 3"/>
        <s v="Московская область, Шатура, пл. Ленина"/>
        <s v="Саратовская область, Саратов, Театральная пл."/>
        <s v="Ярославская область, Ярославль, пр-т Авиаторов, 161"/>
        <s v="Ярославская область, Угличский р-н, городское поселение Углич, Углич"/>
        <s v="Московская область, Пушкинский г.о., городское поселение Пушкино, Пушкино, Московский пр-т"/>
        <s v="Московская область, г.о. Егорьевск"/>
        <s v="Московская область, 46К-1011"/>
        <s v="Московская область, Химки"/>
        <s v="Владимирская область, Владимир, Большая Московская ул."/>
        <s v="Республика Мордовия, Саранск, Волгоградская ул., 83"/>
        <s v="Республика Татарстан, Набережные Челны, Машиностроительная ул., 31/1"/>
        <s v="Московская область, Мытищи, Железнодорожная ул., 50"/>
        <s v="Республика Татарстан, Казань, ул. Журналистов, 100"/>
        <s v="Удмуртская Республика, Ижевск, 7-я Подлесная ул., 32"/>
        <s v="Ивановская область, Иваново, Октябрьский район, микрорайон Авдотьино"/>
        <s v="Самарская область, Волжский р-н, городское поселение Смышляевка, пос. городского типа Стройкерамика, ул. Митрополита Мануила Лемешевского, 4"/>
        <s v="Московская область, Подольск, Станционная ул., 24"/>
        <s v="Владимирская область, Муром, микрорайон Вербовский"/>
        <s v="Ярославская область, Ярославль, Красноборская ул."/>
        <s v="Нижегородская область, г.о. Сокольский, рабочий пос. Сокольское, ул. Кирова, 44"/>
        <s v="Самарская область, Самара, Московское шоссе, 18-й километр"/>
        <s v="Республика Татарстан, Набережные Челны, Мензелинский тракт, 30"/>
        <s v="Нижегородская область, Нижний Новгород, Сухопутная ул."/>
        <s v="Самарская область, Самара, Береговая ул., 5к1"/>
        <s v="Кировская область, Киров, Красноармейская ул., 67"/>
        <s v="Владимирская область, Владимир, Добросельская ул."/>
        <s v="Московская область, Клин"/>
        <s v="Ярославская область, Ярославль, Промышленное ш., 39"/>
        <s v="Саратовская область, Саратов, Сапёрная ул."/>
        <s v="Республика Татарстан, Набережные Челны, ул. 40 лет Победы, 86/1"/>
        <s v="Республика Татарстан, Казань, Центральная линия"/>
        <s v="Московская область, г.о. Истра, д. Чёрная, Садовая ул., 17к2"/>
        <s v="Саратовская область, Саратов, ул. Кутякова, 64А"/>
        <s v="Чувашская Республика, Чебоксары, Водопроводная ул., 12А"/>
        <s v="Нижегородская область, Нижний Новгород, пр-т Гагарина, 228"/>
        <s v="Московская область, Щёлково, пл. Ленина"/>
        <s v="Самарская область, Самара, ул. Красных Коммунаров, 22А"/>
        <s v="Пензенская область, Пенза, ул. Попова, 6А"/>
        <s v="Московская область, Химки, Вашутинское ш., 7/3"/>
        <s v="Московская область, Пушкинский г.о., дачный пос. Ашукино, Станционная ул."/>
        <s v="Нижегородская область, Нижний Новгород, Канавинский район"/>
        <s v="Республика Татарстан, Казань"/>
        <s v="Москва, Новомосковский административный округ, поселение Сосенское, б-р Веласкеса, 7к2"/>
        <s v="Нижегородская область, Нижний Новгород, ул. Кузьмина, 1"/>
        <s v="Республика Татарстан, Казань, Авиастроительный район"/>
        <s v="Ярославская область, Ярославль"/>
        <s v="Республика Татарстан, Казань, ул. Генерала Махмута Гареева, 9/1"/>
        <s v="Саратовская область, Аткарский р-н, Аткарск, Пригород"/>
        <s v="Московская область, Долгопрудный, Новый б-р, 7"/>
        <s v="Нижегородская область, Нижний Новгород, Канавинский район, микрорайон Гордеевский"/>
        <s v="Московская область, Долгопрудный, Лихачёвский пр-т, 74"/>
        <s v="Московская область, Балашиха"/>
        <s v="Ульяновская область, Чердаклинский р-н, Чердаклинское городское поселение, рабочий пос. Чердаклы, Советская ул."/>
        <s v="Нижегородская область, Дзержинск, Восточное ш., 86Б"/>
        <s v="Нижегородская область, г.о. Бор, с. Кантаурово"/>
        <s v="Республика Мордовия, Саранск, ул. Победы, 20к1"/>
        <s v="Саратовская область, Саратов, Московская ул., 50"/>
        <s v="Саратовская область, Саратов, микрорайон Октябрьский, 3-я линия"/>
        <s v="Московская область, Дмитровский г.о., Дмитров, ул. Веретенникова, 25"/>
        <s v="Самарская область, Самара, Московская ул., 6"/>
        <s v="Ульяновская область, Ульяновск, Заволжский район, микрорайон Верхняя Терраса"/>
        <s v="Ярославская область, Ярославский р-н, Курбское сельское поселение, с. Новленское, 24"/>
        <s v="Ярославская область, Ярославль, Московский пр-т, 147"/>
        <s v="Москва, МКАД, 92-й километр, 1с2"/>
        <s v="Московская область, Химки, ул. Маяковского, 11"/>
        <s v="Республика Мордовия, Саранск, Волгоградская ул., 71"/>
        <s v="Московская область, г.о. Мытищи, д. Степаньково, Галсовая ул."/>
        <s v="Саратовская область, Саратов, пр-т Кирова, 6/8"/>
        <s v="Московская область, Орехово-Зуевский г.о., д. Губино, 2-я Ленинская ул., 15"/>
        <s v="Республика Марий Эл, Йошкар-Ола, ул. Чапаева, 73"/>
        <s v="Саратовская область, Саратов, 2-й Совхозный пр."/>
        <s v="Удмуртская Республика, Ижевск, Широкий пер., 16"/>
        <s v="Ярославская область, Ярославль, Дзержинский район"/>
        <s v="Костромская область, Кострома, Никитская ул., 88"/>
        <s v="Московская область, Серпухов, Полевая ул., 1"/>
        <s v="Московская область, Одинцовский г.о., Одинцово, Можайское ш., 8к1"/>
        <s v="Ярославская область, Ярославль, ул. Блюхера, 62"/>
        <s v="Нижегородская область, Нижний Новгород, Сормовский район, посёлок Дубравный"/>
        <s v="Кировская область, Киров, микрорайон Дружба"/>
        <s v="Чувашская Республика, г.о. Чебоксары, Ленинский район, пл. Республики"/>
        <s v="Московская область, Люберцы, микрорайон Городок Б"/>
        <s v="Московская область, Серпухов, пл. Ленина, 4"/>
        <s v="Кировская область, Киров, Чистопрудненская ул., 4"/>
        <s v="Чувашская Республика, г.о. Чебоксары, Калининский район"/>
        <s v="Ульяновская область, Ульяновск, ул. Доватора, 54"/>
        <s v="Московская область, г.о. Красногорск, рабочий пос. Нахабино, Институтская ул."/>
        <s v="Чувашская Республика, Чебоксары"/>
        <s v="Кировская область, Лузский муниципальный округ, Луза, 1-й Набережный пер., 23А"/>
        <s v="Московская область, Реутов, Юбилейный пр-т, 69"/>
        <s v="Удмуртская Республика, Воткинск, ул. Кирова"/>
        <s v="Московская область, Пушкинский г.о., Пушкино, микрорайон Новая деревня, Набережная ул., 35к7"/>
        <s v="Московская область, Люберцы, микрорайон Городок Б, ул. 3-е Почтовое Отделение, 61к1"/>
        <s v="Кировская область, Киров, микрорайон Радужный, Новая ул."/>
        <s v="Саратовская область, Балаковский р-н, муниципальное образование Балаково, Балаково, Гвардейская ул., 105"/>
        <s v="Республика Татарстан, Казань, ул. Чернышевского, 16"/>
        <s v="Владимирская область, Киржачский р-н, муниципальное образование Киржач, Киржач, ул. Мичурина, 2А"/>
        <s v="Республика Татарстан, Нижнекамский р-н, муниципальное образование Нижнекамск, Нижнекамск, ул. Мурадьяна, 34"/>
        <s v="Нижегородская область, Дзержинск, пл. им. Ю.В. Макарова, 1"/>
        <s v="Костромская область, Кострома, Дачная ул."/>
        <s v="Московская область, Реутов"/>
        <s v="Московская область, Королёв"/>
        <s v="Московская область, Воскресенск"/>
        <s v="Московская область, Ленинский г.о., Видное"/>
        <s v="Московская область, Егорьевск"/>
        <s v="Московская область, Сергиево-Посадский г.о., Сергиев Посад"/>
        <s v="Московская область, Серпухов"/>
        <s v="Московская область, Лобня"/>
        <s v="Московская область, Домодедово"/>
        <s v="Московская область, Долгопрудный"/>
        <s v="Московская область, Щёлково"/>
        <s v="Московская область, Электросталь"/>
        <s v="Московская область, Коломна"/>
        <s v="Московская область, г.о. Пушкинский, Пушкино"/>
        <s v="Московская область, Богородский г.о., Электроугли, Советская ул."/>
        <s v="Республика Марий Эл, Йошкар-Ола, ул. Машиностроителей, 79"/>
        <s v="Нижегородская область, Нижний Новгород, пр-т Гагарина, 162А"/>
        <s v="Удмуртская Республика, Ижевск, ул. Михаила Петрова, 1"/>
        <s v="Республика Татарстан, Казань, ул. Академика Лаврентьева, 3А"/>
        <s v="Республика Татарстан, Казань, Серпуховская ул., 24"/>
        <s v="Нижегородская область, Городецкий муниципальный округ, сельский пос. Смиркино"/>
        <s v="Самарская область, Сызрань, Астраханская ул."/>
        <s v="Чувашская Республика, Чебоксары, Московский пр-т, 50"/>
        <s v="Удмуртская Республика, Ижевск, ул. Карла Маркса, 126"/>
        <s v="Московская область, Лыткарино"/>
        <s v="Рязанская область, Сасово, ул. Революции"/>
        <s v="Саратовская область, Саратов, Дегтярная пл., 1"/>
        <s v="Удмуртская Республика, Ижевск, Механизаторская ул., 26"/>
        <s v="Саратовская область, Балашовский р-н, муниципальное образование город Балашов, Балашов, Нефтяная ул., 17"/>
        <s v="Кировская область, Слободской р-н, Вахрушевское городское поселение, пос. городского типа Вахруши, Первомайская ул."/>
        <s v="Рязанская область, Рязань, Московский район"/>
        <s v="Республика Татарстан, Высокогорский р-н, Высокогорское сельское поселение, пос. Инеш, ул. Кул Гали, 10А"/>
        <s v="Республика Татарстан, Казань, ул. Николая Ершова, 66В"/>
        <s v="Московская область, Дмитровский г.о., Дмитров"/>
        <s v="Московская область, Одинцовский г.о., Одинцово, Восточная ул., 19"/>
        <s v="Ярославская область, Ярославль, Большая Фёдоровская ул., 75"/>
        <s v="Московская область, Подольск, ул. Ватутина, 6"/>
        <s v="Республика Татарстан, Казань, ул. Журналистов, 62"/>
        <s v="Москва, Новомосковский административный округ, поселение Марушкинское, д. Крёкшино, Советская ул., 22А"/>
        <s v="Саратовская область, Саратов, ул. имени Е.И. Пугачёва, 51Б"/>
        <s v="Саратовская область, Саратов, ул. имени Н.Г. Чернышевского, 57А"/>
        <s v="Московская область, Подольск, Быковская ул., 15А"/>
        <s v="Самарская область, Самара, ул. Георгия Димитрова, 101"/>
        <s v="Удмуртская Республика, Можга, Автострадная ул., 22"/>
        <s v="Самарская область, Самара, посёлок Соцгород, Саратовский пер."/>
        <s v="Республика Татарстан, Казань, Архангельская ул., 14"/>
        <s v="Костромская область, Шарья, Октябрьская ул., 21"/>
        <s v="Московская область, Бронницы"/>
        <s v="Нижегородская область, Шатковский р-н, с. Смирново, Молодёжная ул., 16"/>
        <s v="Московская область, Мытищи, Трудовая ул., вл33с1"/>
        <s v="Московская область, Сергиево-Посадский г.о., Сергиев Посад, ул. Дружбы"/>
        <s v="Республика Татарстан, Альметьевский р-н, муниципальное образование Альметьевск, Альметьевск, ул. Шевченко, 96"/>
        <s v="Ярославская область, Тутаевский р-н, городское поселение Тутаев, Тутаев, пр-т 50-летия Победы"/>
        <s v="Самарская область, Самара, 10-й квартал, 20А"/>
        <s v="Московская область, Домодедово, микрорайон Северный, Лесная ул., 23"/>
        <s v="Московская область, Подольск, Октябрьский пр-т, 2Г"/>
        <s v="Республика Татарстан, Казань, ул. Гаврилова, 16А"/>
        <s v="Московская область, г.о. Пушкинский, городское поселение Ашукино"/>
        <s v="Московская область, Домодедово, микрорайон Северный, Лесная ул., 21"/>
        <s v="Ульяновская область, Ульяновск, Локомотивная ул., 152А"/>
        <s v="Республика Татарстан, Казань, ул. Короленко, 120к1"/>
        <s v="Республика Мордовия, Саранск, ул. Анны Лусс"/>
        <s v="Ульяновская область, Димитровград"/>
        <s v="Удмуртская Республика, Завьяловский р-н, с. Октябрьский"/>
        <s v="Республика Татарстан, Казань, Чистопольская ул."/>
        <s v="Самарская область, Самара, Ташкентская ул., 173А"/>
        <s v="Самарская область, Тольятти, Революционная ул., 52Б"/>
        <s v="Московская область, Мытищи, Силикатная ул., 39Д"/>
        <s v="Ульяновская область, Ульяновск, Ленинский район, микрорайон Север"/>
        <s v="Чувашская Республика, Чебоксары, ул. Богдана Хмельницкого, 78"/>
        <s v="Удмуртская Республика, Игринский р-н, пос. Игра, Осиновая ул., 3"/>
        <s v="Костромская область, Кострома, микрорайон Паново"/>
        <s v="Ярославская область, Рыбинск"/>
        <s v="Нижегородская область, Нижний Новгород, ул. Василия Иванова"/>
        <s v="Ивановская область, Иваново, пр-т Строителей, 86"/>
        <s v="Республика Татарстан, Елабужский р-н, муниципальное образование город Елабуга, Елабуга, Окружное ш., 7А"/>
        <s v="Московская область, Мытищи, Новомытищинский пр-т"/>
        <s v="Московская область, Королёв, Ярославский пр., 18А"/>
        <s v="Московская область, Талдомский г.о., Талдом, ул. Победы, 33"/>
        <s v="Московская область, Наро-Фоминский г.о., Наро-Фоминск, Бобруйская ул., 1"/>
        <s v="Ульяновская область, Ульяновск, Новосондецкий б-р, 5"/>
        <s v="Московская область, Домодедово, промзона Северное Домодедово, Индустриальная ул., 1А"/>
        <s v="Саратовская область, Саратов, Заводской район"/>
        <s v="Нижегородская область, Нижний Новгород, Интернациональная ул., 100к10"/>
        <s v="Московская область, Химки, микрорайон Клязьма-Старбеево, квартал Международный, Покровская ул."/>
        <s v="Кировская область, Киров, Октябрьский район, ул. Орджоникидзе, 1к1"/>
        <s v="Московская область, Фрязино, ул. Ленина, 22"/>
        <s v="Московская область, Дмитровский г.о., Яхрома"/>
        <s v="Саратовская область, Саратов, Сокурский тракт"/>
        <s v="Владимирская область, Муром, ул. Ленина"/>
        <s v="Московская область, Жуковский, ул. Мичурина, 15"/>
        <s v="Московская область, Одинцовский г.о., пос. Летний Отдых, Полевая ул., 1А"/>
        <s v="Владимирская область, Вязниковский р-н, муниципальное образование Вязники, Вязники, ул. Герцена, 19"/>
        <s v="Московская область, г.о. Истра, д. Ананово"/>
        <s v="Самарская область, Сызрань, пр-т 50 лет Октября"/>
        <s v="Нижегородская область, Нижний Новгород, Бурнаковская ул., 75"/>
        <s v="Нижегородская область, Нижний Новгород, Автозаводский район, микрорайон Мончегорский, Мончегорская ул."/>
        <s v="Самарская область, Тольятти, Ярославская ул., 29"/>
        <s v="Самарская область, Красноярский р-н, пос. городского типа Волжский, Пионерская ул., 3"/>
        <s v="Удмуртская Республика, Ижевск, Индустриальный район"/>
        <s v="Московская область, Ленинский г.о., Видное, пр-т Ленинского Комсомола"/>
        <s v="Ярославская область, Ярославль, 2-я Бутырская ул., 51/1"/>
        <s v="Республика Татарстан, Набережные Челны, 37-й комплекс, 21"/>
        <s v="Самарская область, Самара, Солнечная ул., 28"/>
        <s v="Московская область, Ленинский г.о., пос. Развилка"/>
        <s v="Москва, Новомосковский административный округ, поселение Щербинка, Щербинка"/>
        <s v="Московская область, Одинцовский г.о., Звенигород"/>
        <s v="Республика Марий Эл, Йошкар-Ола, ул. Баумана, 100"/>
        <s v="Саратовская область, муниципальное образование Город Саратов, пос. Тепличный"/>
        <s v="Нижегородская область, Нижний Новгород, ул. Коминтерна, 46"/>
        <s v="Самарская область, Самара, Полевая ул."/>
        <s v="Кировская область, Киров, ул. Ленина, 205"/>
        <s v="Республика Татарстан, Лениногорский р-н, муниципальное образование Лениногорск, Лениногорск, ул. Гагарина, 17"/>
        <s v="Московская область, Подольск, ул. Клемента Готвальда, 11/1"/>
        <s v="Ярославская область, Ярославль, ул. Калмыковых, 2А"/>
        <s v="Московская область, Сергиево-Посадский г.о., Сергиев Посад, пр-т Красной Армии, 205В"/>
        <s v="Самарская область, г.о. Самара, Ленинский район, пл. Куйбышева"/>
        <s v="Республика Татарстан, Набережные Челны, пр-т Вахитова, 32"/>
      </sharedItems>
    </cacheField>
    <cacheField name="Категория" numFmtId="0">
      <sharedItems count="3">
        <s v="Для дома и дачи"/>
        <s v="Услуги"/>
        <s v="Для бизнеса"/>
      </sharedItems>
    </cacheField>
    <cacheField name="Подкатегория" numFmtId="0">
      <sharedItems count="3">
        <s v="Ремонт и строительство"/>
        <s v="Предложение услуг"/>
        <s v="Оборудование для бизнеса"/>
      </sharedItems>
    </cacheField>
    <cacheField name="Ссылка на объявление" numFmtId="0">
      <sharedItems count="660">
        <s v="https://www.avito.ru/klin/remont_i_stroitelstvo/zhelezobetonnye_opory_lep_bu_2468225593"/>
        <s v="https://www.avito.ru/likino-dulevo/remont_i_stroitelstvo/opory_lep_zhelezobetonnye_3476138832"/>
        <s v="https://www.avito.ru/vladimir/predlozheniya_uslug/delayu_vvod_s_schetchika_k_domu.tsena_dogovornaya_3221265292"/>
        <s v="https://www.avito.ru/samara/predlozheniya_uslug/prodayu_opory_lep_s_ustanovkoy_1657586308"/>
        <s v="https://www.avito.ru/ivanovo/remont_i_stroitelstvo/opora_lep_2444440913"/>
        <s v="https://www.avito.ru/ryazan/remont_i_stroitelstvo/opora_lep_stolb_95-110_2835107849"/>
        <s v="https://www.avito.ru/samara/remont_i_stroitelstvo/ustanovka_opor_lep_2147608283"/>
        <s v="https://www.avito.ru/samara/predlozheniya_uslug/ustanovka_opor_lep_elektromontazh_3400863832"/>
        <s v="https://www.avito.ru/cheboksary/predlozheniya_uslug/ustanovka_stolbov_montazh_opor_lep_3566230223"/>
        <s v="https://www.avito.ru/chernogolovka/remont_i_stroitelstvo/stolby_opory_zhelezobetonnye_lep_bu_ot_10_shtuk_1940133235"/>
        <s v="https://www.avito.ru/fryazino/remont_i_stroitelstvo/stolby_opory_zhelezobetonnye_lep_bu_ot_10_shtuk_1940931214"/>
        <s v="https://www.avito.ru/odintsovo/predlozheniya_uslug/opory_lep_zhelezobetonnye_ustanovka_2398862733"/>
        <s v="https://www.avito.ru/peresvet/remont_i_stroitelstvo/stolby_opory_zhelezobetonnye_lep_bu_ot_10_shtuk_1940107865"/>
        <s v="https://www.avito.ru/losino-petrovskiy/remont_i_stroitelstvo/stolby_lep_opory_zhelezobetonnye_bu_ot_10_shtuk_1560994636"/>
        <s v="https://www.avito.ru/likino-dulevo/remont_i_stroitelstvo/opory_stolby_zhelezobetonnye_lep_ot_10_shtuk_bu_1940002580"/>
        <s v="https://www.avito.ru/moskovskaya_oblast_krasnoznamensk/remont_i_stroitelstvo/stolby_opory_lep_zhelezobetonnye_bu_ot_10_shtuk_1940726748"/>
        <s v="https://www.avito.ru/moskovskaya_oblast_krasnogorsk/remont_i_stroitelstvo/stolby_opory_lep_zhelezobetonnye_bu_ot_10_shtuk_1972721958"/>
        <s v="https://www.avito.ru/zaraysk/remont_i_stroitelstvo/stolby_opory_zhelezobetonnye_lep_bu_ot_10_shtuk_1971972392"/>
        <s v="https://www.avito.ru/samara/predlozheniya_uslug/opory_lep_yamobur_elektromontazhnye_raboty_2297431840"/>
        <s v="https://www.avito.ru/samara/predlozheniya_uslug/opory_lep_ustanovka_perenos_kabel_transformatory_2337022853"/>
        <s v="https://www.avito.ru/nizhniy_novgorod/predlozheniya_uslug/ustanovka_opor_lep_vypolnenie_tu_2015285992"/>
        <s v="https://www.avito.ru/dalnee_konstantinovo/predlozheniya_uslug/ustanovka_opor_lep_stroitelstvo_lep_2330683779"/>
        <s v="https://www.avito.ru/dzerzhinskiy/remont_i_stroitelstvo/stolby_lep_opory_zhelezobetonnye_bu_ot_10_shtuk_1352319596"/>
        <s v="https://www.avito.ru/penza/predlozheniya_uslug/ustanovka_opor_lep_penza_elektrifikatsiya_obektov_2907147612"/>
        <s v="https://www.avito.ru/penza/remont_i_stroitelstvo/stolby_svetovye_zhbi_opory_lep_v_penze_2363129322"/>
        <s v="https://www.avito.ru/orehovo-zuevo/predlozheniya_uslug/yamobur.dostavkaustanovka_stolbovopor_lep_1030627482"/>
        <s v="https://www.avito.ru/moskovskaya_oblast_troitsk/predlozheniya_uslug/yamobur.dostavkaustanovka_stolbovopor_lep_sv95_1145891735"/>
        <s v="https://www.avito.ru/penza/predlozheniya_uslug/ustanovka_opor_stolbov_uslugi_bkmavtovyshka_22_1529857167"/>
        <s v="https://www.avito.ru/lyubertsy/remont_i_stroitelstvo/stolb_opora_stoyka_lep_svn_9-11-_2_8_graney_3360409605"/>
        <s v="https://www.avito.ru/voskresensk/predlozheniya_uslug/yamobur._ustanovka_stolbov_elektricheskih_opor_lep_2600582510"/>
        <s v="https://www.avito.ru/himki/predlozheniya_uslug/ustanovka_stolbov_elektricheskih_opor_lep._yamobur_1033835701"/>
        <s v="https://www.avito.ru/malino/predlozheniya_uslug/yamobur._ustanovka_stolbov_elektricheskih_opor_lep_2599874567"/>
        <s v="https://www.avito.ru/odintsovo/predlozheniya_uslug/yamobur._ustanovka_stolbov_elektricheskih_opor_lep_2600769230"/>
        <s v="https://www.avito.ru/bolshie_dvory/predlozheniya_uslug/yamobur._ustanovka_stolbov_elektricheskih_opor_lep_2600499396"/>
        <s v="https://www.avito.ru/noginsk/predlozheniya_uslug/yamobur._ustanovka_stolbov_elektricheskih_opor_lep_3015945664"/>
        <s v="https://www.avito.ru/tomilino/predlozheniya_uslug/yamobur._ustanovka_stolbov_elektricheskih_opor_lep_2599830389"/>
        <s v="https://www.avito.ru/moskovskaya_oblast_chehov/predlozheniya_uslug/yamobur._ustanovka_stolbov_elektricheskih_opor_lep_1115603690"/>
        <s v="https://www.avito.ru/istra/predlozheniya_uslug/yamobur._dostavka_ustanovka_stolbov_opor_lep_928958645"/>
        <s v="https://www.avito.ru/balashiha/predlozheniya_uslug/yamobur._ustanovka_stolbov_elektricheskih_opor_lep_1178012934"/>
        <s v="https://www.avito.ru/samara/predlozheniya_uslug/opory_lep_elektromontazh_908836967"/>
        <s v="https://www.avito.ru/pavlovskiy_posad/predlozheniya_uslug/yamobur.dostavkaustanovka_stolbovopor_lep_sv95_956940182"/>
        <s v="https://www.avito.ru/nizhniy_novgorod/predlozheniya_uslug/bkm_opory_burilka_lep_montazh_lyulke_2103656553"/>
        <s v="https://www.avito.ru/hotkovo/predlozheniya_uslug/ustanovka_opor_sv_95_sv_110_montazh_sip_2855086319"/>
        <s v="https://www.avito.ru/zaprudnya/predlozheniya_uslug/ustanovka_zhelezobetonnyh_opor_2439793864"/>
        <s v="https://www.avito.ru/bronnitsy/remont_i_stroitelstvo/stolby_elektricheskie_bu_opora_lep_2512915577"/>
        <s v="https://www.avito.ru/dmitrov/predlozheniya_uslug/ustanovka_opor_lep_2374991746"/>
        <s v="https://www.avito.ru/moskovskaya_oblast_dubna/predlozheniya_uslug/ustanovka_zhelezobetonnyh_opor_lep_montazh_sip_2375592323"/>
        <s v="https://www.avito.ru/saratov/predlozheniya_uslug/opory_stolby_lep._sip_1903975984"/>
        <s v="https://www.avito.ru/zagoryanskij/predlozheniya_uslug/montazh_stolba_lep._montazh_sip._trubostoek_7metrov_3330820940"/>
        <s v="https://www.avito.ru/balashiha/predlozheniya_uslug/yamobur.dostavkaustanovka_stolbovopor_lep_sv95_942955103"/>
        <s v="https://www.avito.ru/kirovskaya_oblast_kirov/predlozheniya_uslug/elektromontazhnye_raboty_ustanovkazamena_opor_lep_2446415324"/>
        <s v="https://www.avito.ru/tolyatti/predlozheniya_uslug/ustanovka_opor_montazh_vl_lep_elektromontazh_1091238076"/>
        <s v="https://www.avito.ru/samara/predlozheniya_uslug/opory_lep_novye_i_bu_1868969795"/>
        <s v="https://www.avito.ru/ivanovo/predlozheniya_uslug/ustanovka_stolbov_montazh_opor_lep_ot_10_shtuk_1001688704"/>
        <s v="https://www.avito.ru/izhevsk/predlozheniya_uslug/ustanovka_stolbov_montazh_opor_lep_ot_10_shtuk_1503891737"/>
        <s v="https://www.avito.ru/nizhniy_novgorod/predlozheniya_uslug/ustanovka_opor_lep_ot_10_sht_1940529272"/>
        <s v="https://www.avito.ru/samara/predlozheniya_uslug/ktp_transformatory_str-vo_lep_perenos_opor_lep_2412253379"/>
        <s v="https://www.avito.ru/kostroma/predlozheniya_uslug/opory_stoykistolby_lep_prodazha_i_ustanovka_2119621186"/>
        <s v="https://www.avito.ru/odintsovo/predlozheniya_uslug/stroitelstvo_lep_2305008676"/>
        <s v="https://www.avito.ru/saratov/predlozheniya_uslug/raboty_po_ustanovke_opor_lep_raboty_s_kabelem_sip_746278033"/>
        <s v="https://www.avito.ru/sarov/remont_i_stroitelstvo/stolby_zhelezobetonnye_opory_lep_bu_ot_10_shtuk_1940720158"/>
        <s v="https://www.avito.ru/dzerzhinskiy/predlozheniya_uslug/yamobur._ustanovka_stolbov_elektricheskih_opor_lep_3548013100"/>
        <s v="https://www.avito.ru/kanash/predlozheniya_uslug/montazh_domovyh_vvodov_na_sip_2361195833"/>
        <s v="https://www.avito.ru/ryazan/predlozheniya_uslug/ustanovka_stolbov_pod_elektrichestva_lep_polnopriv_1928521626"/>
        <s v="https://www.avito.ru/samara/remont_i_stroitelstvo/stolby_opory_lep_zhelezobetonnye_ot_10_sht_1972450758"/>
        <s v="https://www.avito.ru/tolyatti/predlozheniya_uslug/ustanovka_stolbov_montazh_opor_lep_sip_provod_3056223225"/>
        <s v="https://www.avito.ru/saratov/predlozheniya_uslug/ustanovka_elektricheskih_opor_2248864714"/>
        <s v="https://www.avito.ru/elabuga/predlozheniya_uslug/stroitelstvo_i_rekonstruktsiya_lep_ustanovka_opor_2064548607"/>
        <s v="https://www.avito.ru/tuchkovo/remont_i_stroitelstvo/opory_lep_zhelezobetonnye_3584848217"/>
        <s v="https://www.avito.ru/tuchkovo/remont_i_stroitelstvo/opory_lep_zhelezobetonnye_3104879946"/>
        <s v="https://www.avito.ru/ulyanovsk/remont_i_stroitelstvo/opory_lep_zhb_stolby_novye_i_bu_779124687"/>
        <s v="https://www.avito.ru/kirovskaya_oblast_kirov/predlozheniya_uslug/ustanovkazamena_opor_lep_556041736"/>
        <s v="https://www.avito.ru/moskovskaya_oblast_dubna/predlozheniya_uslug/ustanovka_opor_lepktpstroitelstvo_lep_2548247469"/>
        <s v="https://www.avito.ru/dmitrov/predlozheniya_uslug/ustanovka_opor_lep_ktp_stroitelstvo_lep_2580774831"/>
        <s v="https://www.avito.ru/taldom/predlozheniya_uslug/ustanovka_opor_lepktpstroitelstvo_lep_2548732138"/>
        <s v="https://www.avito.ru/sergiev_posad/predlozheniya_uslug/ustanovka_opor_lep_ktp_stroitelstvo_lep_3028604138"/>
        <s v="https://www.avito.ru/nizhniy_novgorod/predlozheniya_uslug/ustanovka.demontazh_opor_lep_1675064192"/>
        <s v="https://www.avito.ru/dmitrov/predlozheniya_uslug/montazh_opor_lep._ustanovka_stolbov._montazh_sip_1800596038"/>
        <s v="https://www.avito.ru/kstovo/predlozheniya_uslug/ustanovka_opor_burenie_2155738357"/>
        <s v="https://www.avito.ru/naro-fominsk/predlozheniya_uslug/yamobur.dostavkaustanovka_stolbovopor_lep_sv95_1026620173"/>
        <s v="https://www.avito.ru/arzamas/remont_i_stroitelstvo/opory_lep_zhelezobetonnye_3456290381"/>
        <s v="https://www.avito.ru/kostroma/predlozheniya_uslug/opory_lep_zhelezobetonnye_2117984999"/>
        <s v="https://www.avito.ru/kazan/predlozheniya_uslug/ustanovka_opor_lep_2251080827"/>
        <s v="https://www.avito.ru/samara/predlozheniya_uslug/montazh_sip._montazh_vozdushnyh_liniy_2229494270"/>
        <s v="https://www.avito.ru/ryazan/remont_i_stroitelstvo/stolb_opora_lep_1986014851"/>
        <s v="https://www.avito.ru/ryazan/predlozheniya_uslug/ustanovka_opor_lep_95-110_3905612019"/>
        <s v="https://www.avito.ru/ivanovo/predlozheniya_uslug/montazh_opor-stolbov_lep._yamobur._osveschenie_2397609275"/>
        <s v="https://www.avito.ru/nizhniy_novgorod/remont_i_stroitelstvo/opory_lep_stolby_zhelezobetonnye_bu_ot_10_shtuk_1972632244"/>
        <s v="https://www.avito.ru/klimovsk/remont_i_stroitelstvo/stolby_opory_zhelezobetonnye_lep_bu_ot_10_sht_1623458643"/>
        <s v="https://www.avito.ru/moskovskaya_oblast_zheleznodorozhnyy/remont_i_stroitelstvo/stolby_opor_zhelezobetonnye_lep_bu_ot_10_sht_1230579663"/>
        <s v="https://www.avito.ru/samara/remont_i_stroitelstvo/opory_lep_stolby_zhelezobetonnye_bu_ot_10_shtuk_1972622913"/>
        <s v="https://www.avito.ru/izhevsk/remont_i_stroitelstvo/opory_stolby_zhelezobetonnye_lep_ot_10_shtuk_1971929286"/>
        <s v="https://www.avito.ru/pushkino/remont_i_stroitelstvo/stolby_opory_zhelezobetonnye_lep_bu_ot_10_shtuk_1425201256"/>
        <s v="https://www.avito.ru/zhukovskiy/remont_i_stroitelstvo/stolby_opory_zhelezobetonnye_lep_bu_ot_10_sht_1638553753"/>
        <s v="https://www.avito.ru/lyubertsy/remont_i_stroitelstvo/stolby_opory_lep_zhelezobetonnye_bu_ot_10_sht_1673857652"/>
        <s v="https://www.avito.ru/noginsk/remont_i_stroitelstvo/stolby_opory_zhelezobetonnye_lep_bu_ot_10_sht_1522763226"/>
        <s v="https://www.avito.ru/moskovskaya_oblast_ivanteevka/remont_i_stroitelstvo/stolby_opory_zhelezobetonnye_lep_bu_ot_10_sht_1158597232"/>
        <s v="https://www.avito.ru/samarskaya_oblast_alekseevka/predlozheniya_uslug/opory_lep_linii_elektroperedachi_1962311695"/>
        <s v="https://www.avito.ru/kstovo/remont_i_stroitelstvo/opora_lep_zhelezobetonnaya_3288140343"/>
        <s v="https://www.avito.ru/naberezhnye_chelny/remont_i_stroitelstvo/opory_lep_zhelezobetonnye_2982187819"/>
        <s v="https://www.avito.ru/sergiev_posad/predlozheniya_uslug/yamoburdostavkaustanovka_stolbovopor_lep_1477852582"/>
        <s v="https://www.avito.ru/vladimir/predlozheniya_uslug/opory_lep_1927182226"/>
        <s v="https://www.avito.ru/vladimir/predlozheniya_uslug/lep.montazhdostavka_opor.yamobur_890160225"/>
        <s v="https://www.avito.ru/samara/predlozheniya_uslug/opory_lep_stolby_ustanovka_i_perenos_prodazha_ktp_1655618651"/>
        <s v="https://www.avito.ru/odintsovo/predlozheniya_uslug/montazh_oporstolbov_lep._prokladka_kabelya_2419418603"/>
        <s v="https://www.avito.ru/ramenskoe/predlozheniya_uslug/ustanovka_stolbov_i_opor_lep_sv95._yamobur_6h6_2419150189"/>
        <s v="https://www.avito.ru/noginsk/predlozheniya_uslug/stolb_zhelezobetonnyy_elektricheskiy_bunovyy_2419707015"/>
        <s v="https://www.avito.ru/moskovskaya_oblast_troitsk/predlozheniya_uslug/ustanovka_zhb_opor_lep_sv952._yamobur_6h6_2419650092"/>
        <s v="https://www.avito.ru/podolsk/predlozheniya_uslug/montazh_opor_lep_ustanovka_stolba_elektricheskogo_2419746294"/>
        <s v="https://www.avito.ru/bugulma/remont_i_stroitelstvo/opory_lep_zhelezobetonnye_2642788772"/>
        <s v="https://www.avito.ru/odintsovo/predlozheniya_uslug/yamobur.dostavkaustanovka_stolbovopor_lepsv95_1059298970"/>
        <s v="https://www.avito.ru/samarskaya_oblast_krasnyy_yar/remont_i_stroitelstvo/stolby_opory_lep_zhelezobetonnye_2198717973"/>
        <s v="https://www.avito.ru/kolomna/predlozheniya_uslug/yamobur.dostavkaustanovka_stolbovopor_lep_1189674583"/>
        <s v="https://www.avito.ru/puschino/predlozheniya_uslug/yamobur.dostavkaustanovka_stolbovopor_lep_1881954189"/>
        <s v="https://www.avito.ru/samara/predlozheniya_uslug/elektromontazh_lep_1876882538"/>
        <s v="https://www.avito.ru/balahna/predlozheniya_uslug/opory_lep_elektromontazhnye_raboty_yamoburburovaya_2550389904"/>
        <s v="https://www.avito.ru/korolev/predlozheniya_uslug/yamobur.dostavkaustanovka_stolbovopor_lep_1882604529"/>
        <s v="https://www.avito.ru/ivanovo/predlozheniya_uslug/podklyuchenie_k_elektrosetyam_3134742551"/>
        <s v="https://www.avito.ru/zhigulevsk/remont_i_stroitelstvo/opory_stolby_zhelezobetonnye_lep_bu_ot_10_shtuk_1971931876"/>
        <s v="https://www.avito.ru/novokuybyshevsk/remont_i_stroitelstvo/opory_stolby_lep_zhelezobetonnye_bu_ot_10_shtuk_2484055334"/>
        <s v="https://www.avito.ru/kashira/predlozheniya_uslug/yamobur.dostavkaustanovka_stolbovopor_lep_1073652512"/>
        <s v="https://www.avito.ru/voskresensk/predlozheniya_uslug/yamobur.dostavkaustanovka_stolbovopor_951742866"/>
        <s v="https://www.avito.ru/vidnoe/predlozheniya_uslug/yamobur.dostavkaustanovka_stolbovopor_lepsv95_990944437"/>
        <s v="https://www.avito.ru/istra/predlozheniya_uslug/yamobur.dostavkaustanovka_stolbovopor_lep_sv95_934171109"/>
        <s v="https://www.avito.ru/mozhaysk/predlozheniya_uslug/ustanovka_opor_lep_sip_vvod_k_domu_3437746893"/>
        <s v="https://www.avito.ru/samara/predlozheniya_uslug/protyazhka_sipa._elektro_montazh._opory_lep_1430707194"/>
        <s v="https://www.avito.ru/nizhniy_novgorod/predlozheniya_uslug/ustanovka_opor_lep_sip_elektromontazh_2129565180"/>
        <s v="https://www.avito.ru/lyubertsy/predlozheniya_uslug/yamobur.dostavkaustanovka_stolbovopor_lep_sv95_1083668513"/>
        <s v="https://www.avito.ru/mytischi/predlozheniya_uslug/yamobur.dostavkaustanovka_stolbovopor_lep_sv95_1046604693"/>
        <s v="https://www.avito.ru/moskovskaya_oblast_chehov/predlozheniya_uslug/ustanovka_zhb_stolbov_arenda_yamobura_chehov_929466704"/>
        <s v="https://www.avito.ru/bor/predlozheniya_uslug/ustanovka_opor_lep_podklyuchenie_2430856384"/>
        <s v="https://www.avito.ru/elabuga/remont_i_stroitelstvo/opory_stolby_zhelezobetonnye_lep_bu_ot_10_shtuk_1717792072"/>
        <s v="https://www.avito.ru/ivanovskaya_oblast_shuya/remont_i_stroitelstvo/opory_stolby_lep_bu_zhelezobetonnye_ot_10_shtuk_1972071028"/>
        <s v="https://www.avito.ru/ivanovo/remont_i_stroitelstvo/opory_ctolby_lep_zhelezobetonnye_bu_ot_10_shtuk_1940576472"/>
        <s v="https://www.avito.ru/gus-hrustalnyy/remont_i_stroitelstvo/stolby_opory_lep_zhelezobetonnye_bu_ot_10_shtuk_1411697523"/>
        <s v="https://www.avito.ru/penza/predlozheniya_uslug/podklyuchenie_sip_ot_stolba_opore_lep_3562621381"/>
        <s v="https://www.avito.ru/samara/remont_i_stroitelstvo/stolby_opory_lep_zhelezobetonnye_stolby_3519996500"/>
        <s v="https://www.avito.ru/yaroslavl/predlozheniya_uslug/ustanovka_opor_lep_i_osvescheniya_95_110_3654430674"/>
        <s v="https://www.avito.ru/moskovskaya_oblast_krasnogorsk/predlozheniya_uslug/yamobur._ustanovka_stolbov_elektricheskih_opor_lep_2600194509"/>
        <s v="https://www.avito.ru/ramenskoe/predlozheniya_uslug/yamobur._ustanovka_stolbov_elektricheskih_opor_lep_1051606873"/>
        <s v="https://www.avito.ru/naro-fominsk/predlozheniya_uslug/yamobur._ustanovka_stolbov_elektricheskih_opor_lep_1105395869"/>
        <s v="https://www.avito.ru/schelkovo/predlozheniya_uslug/yamobur._ustanovka_stolbov_elektricheskih_opor_lep_562578534"/>
        <s v="https://www.avito.ru/zvenigorod/predlozheniya_uslug/yamobur._ustanovka_stolbov_elektricheskih_opor_lep_1053954715"/>
        <s v="https://www.avito.ru/bronnitsy/predlozheniya_uslug/yamobur._ustanovka_stolbov_elektricheskih_opor_lep_956777127"/>
        <s v="https://www.avito.ru/noginsk/predlozheniya_uslug/yamobur._ustanovka_stolbov_elektricheskih_opor_lep_1032174867"/>
        <s v="https://www.avito.ru/korolev/predlozheniya_uslug/yamobur._ustanovka_stolbov_elektricheskih_opor_lep_1195571431"/>
        <s v="https://www.avito.ru/domodedovo/predlozheniya_uslug/dostavka_ustanovka_elektricheskih_stolbov_lep_1081842455"/>
        <s v="https://www.avito.ru/podolsk/predlozheniya_uslug/dostavkaustanovka_stolbov_elektricheskih_opor_lep_1025755124"/>
        <s v="https://www.avito.ru/bronnitsy/predlozheniya_uslug/yamobur.dostavkaustanovka_stolbovopor_lep_1085831484"/>
        <s v="https://www.avito.ru/stupino/predlozheniya_uslug/yamobur.dostavkaustanovka_stolbovopor_lep_1055324170"/>
        <s v="https://www.avito.ru/leninogorsk/remont_i_stroitelstvo/stolby_opory_lep_zhelezobetonnye_bu_ot_10_shtuk_1940243453"/>
        <s v="https://www.avito.ru/bugulma/remont_i_stroitelstvo/stolby_opory_lep_zhelezobetonnye_bu_ot_10_shtuk_1516830695"/>
        <s v="https://www.avito.ru/nizhnekamsk/remont_i_stroitelstvo/opory_stolby_lep_zhelezobetonnye_bu_ot_10_shtuk_1676524046"/>
        <s v="https://www.avito.ru/naro-fominsk/predlozheniya_uslug/opory_lep_ustanovaka_2335863910"/>
        <s v="https://www.avito.ru/tutaev/remont_i_stroitelstvo/stolby_opory_lep_zhelezobetonnye_ot_proizvoditelya_3524203882"/>
        <s v="https://www.avito.ru/volodarskogo/predlozheniya_uslug/montazh_dostavka_opor_lep_dostavka_ot_1_sht_527796184"/>
        <s v="https://www.avito.ru/rechitsy/predlozheniya_uslug/montazh_opor_lep_ot_1_sht._dostavka_2006356214"/>
        <s v="https://www.avito.ru/mescherino/predlozheniya_uslug/dostavka_opor_lep_ot_1sht_2038483476"/>
        <s v="https://www.avito.ru/alekseevskoe/remont_i_stroitelstvo/stolby_opory_lep_3015371588"/>
        <s v="https://www.avito.ru/kolomna/predlozheniya_uslug/montazh_stolba_lep_trubostoek_7-8_metrovsip_1045891764"/>
        <s v="https://www.avito.ru/moskovskaya_oblast_troitsk/predlozheniya_uslug/ustanovka_opor_montazh_sip_ktp_tp._el.montazh_694314083"/>
        <s v="https://www.avito.ru/shatura/predlozheniya_uslug/ustanovka_opor_lep_2276573842"/>
        <s v="https://www.avito.ru/saratov/predlozheniya_uslug/montazh_opor_vl_10_kv_3223980199"/>
        <s v="https://www.avito.ru/yaroslavl/predlozheniya_uslug/zhelezobetonnye_opory_stolby_stoyki_lep_1066298463"/>
        <s v="https://www.avito.ru/uglich/remont_i_stroitelstvo/opory_lep_zhelezobetonnye_bu._9_m_2468300886"/>
        <s v="https://www.avito.ru/pushkino/predlozheniya_uslug/yamobur.dostavkaustanovka_stolbovopor_lep_sv95_1106619723"/>
        <s v="https://www.avito.ru/egorevsk/predlozheniya_uslug/yamobur.dostavkaustanovka_stolbovopor_lep_1133384827"/>
        <s v="https://www.avito.ru/dorohovo/remont_i_stroitelstvo/opora_lep_zhb_3621028678"/>
        <s v="https://www.avito.ru/samara/remont_i_stroitelstvo/opory_stolby_lep_zhelezobetonnye_bu_ot_10_shtuk_1972095191"/>
        <s v="https://www.avito.ru/himki/remont_i_stroitelstvo/stolby_opory_zhelezobetonnye_lep_bu_ot_10_shtuk_1610199058"/>
        <s v="https://www.avito.ru/vladimir/remont_i_stroitelstvo/keramicheskie_izolyatory_3413180076"/>
        <s v="https://www.avito.ru/saransk/remont_i_stroitelstvo/ankernyy_zazhim_dlya_sip_vk_3623275190"/>
        <s v="https://www.avito.ru/naberezhnye_chelny/remont_i_stroitelstvo/izolyator_iek_sm30_m8_silovoy_s_boltom_yis11-30-08_3683841064"/>
        <s v="https://www.avito.ru/mytischi/remont_i_stroitelstvo/silovye_izolyatory_iek_2572073856"/>
        <s v="https://www.avito.ru/kazan/remont_i_stroitelstvo/zazhim_prokalyvayuschiy_otvetvitelnyy_p1x-95_16-95mm_2698740062"/>
        <s v="https://www.avito.ru/izhevsk/remont_i_stroitelstvo/gofrotruba_pvh_d16_raspaechnye_korobki_izolyatory_3610524788"/>
        <s v="https://www.avito.ru/ivanovo/remont_i_stroitelstvo/keramicheskie_izolyatory_dlya_retroprovodki_3245266630"/>
        <s v="https://www.avito.ru/petra_dubrava/remont_i_stroitelstvo/izolyatory_21_shtuka_3700410746"/>
        <s v="https://www.avito.ru/podolsk/remont_i_stroitelstvo/ankernyy_kronshteyn_vk_ca_1500_20800011_3203932676"/>
        <s v="https://www.avito.ru/podolsk/remont_i_stroitelstvo/otvetvitelnyy_zazhim_vk_ctn_16_p_21200131_3235811144"/>
        <s v="https://www.avito.ru/podolsk/remont_i_stroitelstvo/ankernyy_zazhim_vk_pa_1500_p_20100061_3204100592"/>
        <s v="https://www.avito.ru/murom/remont_i_stroitelstvo/izolyator_shf_20_uo_3370012243"/>
        <s v="https://www.avito.ru/izhevsk/remont_i_stroitelstvo/zazhimy_izolyatory_nakonechniki_shleyfy_1618521829"/>
        <s v="https://www.avito.ru/yaroslavl/remont_i_stroitelstvo/armatura_dlya_sip_opn_04.kv_ensto_3405119533"/>
        <s v="https://www.avito.ru/podolsk/remont_i_stroitelstvo/otvetvitelnyy_zazhim_vk_ct_16_p_20900561_3236001727"/>
        <s v="https://www.avito.ru/sokolskoe/remont_i_stroitelstvo/ogranichitel_perenapryazheniyarazryadnik_2979425653"/>
        <s v="https://www.avito.ru/samara/remont_i_stroitelstvo/zazhim_prokalyvayuschiy_otvetvitelnyy_r_645_tesk_2907835034"/>
        <s v="https://www.avito.ru/naberezhnye_chelny/remont_i_stroitelstvo/izolyator_shinnyy_sm-76_bochonok_3171632318"/>
        <s v="https://www.avito.ru/nizhniy_novgorod/remont_i_stroitelstvo/armatura_dlya_sip_2440858763"/>
        <s v="https://www.avito.ru/samara/remont_i_stroitelstvo/ankernyy_zazhim_ra1000_mzva14_i_zazhim_resul_pc_95z_3111493488"/>
        <s v="https://www.avito.ru/kirovskaya_oblast_kirov/remont_i_stroitelstvo/shina_nulevaya_v_izolyatore_na_din-reyku_3432914870"/>
        <s v="https://www.avito.ru/vladimir/remont_i_stroitelstvo/izolyatory_ps-120psv-120ps-160lk-70110_3440948917"/>
        <s v="https://www.avito.ru/klin/remont_i_stroitelstvo/keramicheskie_izolyatory_3770561182"/>
        <s v="https://www.avito.ru/yaroslavl/remont_i_stroitelstvo/izolyatory_ps-70e_3404669260"/>
        <s v="https://www.avito.ru/saratov/remont_i_stroitelstvo/kabelnyy_izolyator_3842224468"/>
        <s v="https://www.avito.ru/naberezhnye_chelny/remont_i_stroitelstvo/predohraniteli_s_izolyatorami_na_100a_2541951692"/>
        <s v="https://www.avito.ru/kazan/remont_i_stroitelstvo/keramicheskie_izolyatory_2269435478"/>
        <s v="https://www.avito.ru/moskovskaya_oblast_krasnogorsk/remont_i_stroitelstvo/keramicheskie_izolyatory_3462005027"/>
        <s v="https://www.avito.ru/saratov/remont_i_stroitelstvo/izolyator_shleyfa_rubezh_iz-1_r3_3358914428"/>
        <s v="https://www.avito.ru/cheboksary/remont_i_stroitelstvo/izolyator_elektricheskiy_2905160888"/>
        <s v="https://www.avito.ru/nizhniy_novgorod/remont_i_stroitelstvo/lenta_bandazhnaya_sip_3623583171"/>
        <s v="https://www.avito.ru/schelkovo/remont_i_stroitelstvo/keramicheskie_izolyatory_3584298858"/>
        <s v="https://www.avito.ru/samara/remont_i_stroitelstvo/provod_sip-4_2h25_2375784464"/>
        <s v="https://www.avito.ru/samara/remont_i_stroitelstvo/provod_sip-4_4h16_2375070641"/>
        <s v="https://www.avito.ru/penza/remont_i_stroitelstvo/prodayu_izolyatory_3335814942"/>
        <s v="https://www.avito.ru/himki/remont_i_stroitelstvo/izolyator_polimernyy_3553012173"/>
        <s v="https://www.avito.ru/ashukino/remont_i_stroitelstvo/izolyatory_shf_20_g1_shf_20_mo_3598657914"/>
        <s v="https://www.avito.ru/nizhniy_novgorod/remont_i_stroitelstvo/izolyatory_shs_20_ed_2949275433"/>
        <s v="https://www.avito.ru/nizhniy_novgorod/remont_i_stroitelstvo/izolyator_shf-20g1_3205256794"/>
        <s v="https://www.avito.ru/kazan/remont_i_stroitelstvo/retro_rozetki_vyklyuchateli_izolyatory_ramki_2412342126"/>
        <s v="https://www.avito.ru/mosrentgen/remont_i_stroitelstvo/keramicheskie_izolyatory_dlya_nastennyh_provodov_3722384312"/>
        <s v="https://www.avito.ru/nizhniy_novgorod/remont_i_stroitelstvo/steklyannye_vysokovoltnye_izolyatory_2663003183"/>
        <s v="https://www.avito.ru/kazan/remont_i_stroitelstvo/sip_kabel_3382458985"/>
        <s v="https://www.avito.ru/vladimir/remont_i_stroitelstvo/retro_izolyator_dlya_vitogo_provoda_bironi._vtulki_3660075602"/>
        <s v="https://www.avito.ru/yaroslavl/remont_i_stroitelstvo/retro_izolyator_dlya_vitogo_provoda_bironi._vtulki_3660613497"/>
        <s v="https://www.avito.ru/kazan/remont_i_stroitelstvo/razryadnik_rvn-0.5_u1_energozaschita_3527436261"/>
        <s v="https://www.avito.ru/atkarsk/remont_i_stroitelstvo/izolyator_ios-35-1000_uhl1_3179872407"/>
        <s v="https://www.avito.ru/dolgoprudnyy/remont_i_stroitelstvo/avtomaty_paketniki_uzo_razryadnik_2705131996"/>
        <s v="https://www.avito.ru/nizhniy_novgorod/remont_i_stroitelstvo/izolyatory_dlya_retro_provodki_3481968541"/>
        <s v="https://www.avito.ru/dolgoprudnyy/remont_i_stroitelstvo/abb_rubilnik_kontaktor_razryadnik_1909565110"/>
        <s v="https://www.avito.ru/kazan/remont_i_stroitelstvo/retro_izolyator_keramicheskiy_korichnevyy_3590994963"/>
        <s v="https://www.avito.ru/kazan/remont_i_stroitelstvo/izolyator_belyy_keramicheskiy_3591284832"/>
        <s v="https://www.avito.ru/kazan/remont_i_stroitelstvo/izolyator_rolik_dlya_retro_provoda_3591301967"/>
        <s v="https://www.avito.ru/balashiha/remont_i_stroitelstvo/izolyator_keramicheskiy_dlya_retro_provoda_leanza_3788241908"/>
        <s v="https://www.avito.ru/balashiha/remont_i_stroitelstvo/retro_rozetki_vyklyuchateli_izolyatory_ramki_3788178134"/>
        <s v="https://www.avito.ru/cherdakly/remont_i_stroitelstvo/razryadnik_3535537395"/>
        <s v="https://www.avito.ru/dzerzhinsk/remont_i_stroitelstvo/izolyator_2533091387"/>
        <s v="https://www.avito.ru/bor/remont_i_stroitelstvo/keramicheskie_izolyatory_dlya_provodki_sssr_2441002420"/>
        <s v="https://www.avito.ru/saransk/remont_i_stroitelstvo/razryadnik_ops1-d1_predohranitel_socomec_2439805435"/>
        <s v="https://www.avito.ru/saratov/remont_i_stroitelstvo/razryadnik_rvo_-_6_3703723037"/>
        <s v="https://www.avito.ru/saratov/remont_i_stroitelstvo/izolyatory_3611508229"/>
        <s v="https://www.avito.ru/saratov/remont_i_stroitelstvo/izolyator_tf-20_3703858414"/>
        <s v="https://www.avito.ru/samara/remont_i_stroitelstvo/zazhim_ankernyy_klinovoy_dlya_sip_2908027528"/>
        <s v="https://www.avito.ru/samara/remont_i_stroitelstvo/zazhim_prokalyvayuschiy_otvetvitelnyy_16-1504-50_2907841267"/>
        <s v="https://www.avito.ru/samara/remont_i_stroitelstvo/zazhim_prokalyvayuschiy_otvetvitelnyy_35-15035-95_2908637211"/>
        <s v="https://www.avito.ru/samara/remont_i_stroitelstvo/lenta_montazhnaya_dlya_sip_2716742320"/>
        <s v="https://www.avito.ru/samara/remont_i_stroitelstvo/lenta_montazhnaya_dlya_sip_2332531067"/>
        <s v="https://www.avito.ru/samara/remont_i_stroitelstvo/zazhim_prokalyvayuschiy_otvetvitelnyy_dlya_sip_3003991314"/>
        <s v="https://www.avito.ru/dmitrov/remont_i_stroitelstvo/shiny_n_nulevye_s_izolyatorom_bolshaya_stoyka_2706508519"/>
        <s v="https://www.avito.ru/dmitrov/remont_i_stroitelstvo/shiny_n_nulevye_s_izolyatorom_malaya_stoyka_2706013364"/>
        <s v="https://www.avito.ru/dmitrov/remont_i_stroitelstvo/shiny_nulevye_bez_izolyatora_2706681408"/>
        <s v="https://www.avito.ru/dmitrov/remont_i_stroitelstvo/izolyatory_dlya_nulevyh_shin_2802067715"/>
        <s v="https://www.avito.ru/samara/oborudovanie_dlya_biznesa/transformatornaya_podstantsiya_ktp-t-vv-6301004_3396602129"/>
        <s v="https://www.avito.ru/samara/oborudovanie_dlya_biznesa/transformatornaya_podstantsiya_ktp-1601004_kv_u1_3395856258"/>
        <s v="https://www.avito.ru/ulyanovsk/remont_i_stroitelstvo/keramicheskie_izolyatory_dlya_provodki_2644674229"/>
        <s v="https://www.avito.ru/yaroslavskaya_oblast_dubki/remont_i_stroitelstvo/kabelnyy_izolyator_3362196864"/>
        <s v="https://www.avito.ru/yaroslavl/remont_i_stroitelstvo/izolyator_insta_7020_2921086016"/>
        <s v="https://www.avito.ru/mytischi/remont_i_stroitelstvo/izolyator_dlya_ustanovki_nulevoy_shiny_na_din-reyke_3200408285"/>
        <s v="https://www.avito.ru/himki/remont_i_stroitelstvo/keramicheskie_izolyatory_3591412021"/>
        <s v="https://www.avito.ru/saratov/remont_i_stroitelstvo/izolyator_ps-70_3703929455"/>
        <s v="https://www.avito.ru/saransk/remont_i_stroitelstvo/izolyatory_3366867655"/>
        <s v="https://www.avito.ru/moskovskaya_oblast_marfino/remont_i_stroitelstvo/izolyatory_ekf_sm-40_3365077990"/>
        <s v="https://www.avito.ru/saratov/remont_i_stroitelstvo/keramicheskie_izolyatory_dlya_provodki_s_kranshteynami_2525448933"/>
        <s v="https://www.avito.ru/podolsk/oborudovanie_dlya_biznesa/transformatornaya_podstantsiya_ktp-1601004_kv_u1_3395898400"/>
        <s v="https://www.avito.ru/likino-dulevo/remont_i_stroitelstvo/izolyator_tf-20_3842419561"/>
        <s v="https://www.avito.ru/yoshkar-ola/remont_i_stroitelstvo/izolyatory_dlya_provodov_2165887057"/>
        <s v="https://www.avito.ru/saratov/remont_i_stroitelstvo/izolyatory_keramicheskie_2194328510"/>
        <s v="https://www.avito.ru/izhevsk/remont_i_stroitelstvo/keramicheskie_izolyatory_3173964179"/>
        <s v="https://www.avito.ru/yaroslavl/remont_i_stroitelstvo/izolyatory_keramicheskie_2494808273"/>
        <s v="https://www.avito.ru/kostroma/remont_i_stroitelstvo/izolyatory_elektricheskie_na_kryukah_2_sht_3459419201"/>
        <s v="https://www.avito.ru/saratov/remont_i_stroitelstvo/izolyatory_keramika_belaya_50_shtup_1032233419"/>
        <s v="https://www.avito.ru/serpuhov/remont_i_stroitelstvo/keramicheskie_izolyatory_2666869292"/>
        <s v="https://www.avito.ru/samara/remont_i_stroitelstvo/kabel_sip-4_2h16_1767837464"/>
        <s v="https://www.avito.ru/samara/remont_i_stroitelstvo/provod_sip-4_4h25_1168178011"/>
        <s v="https://www.avito.ru/samara/remont_i_stroitelstvo/razryadnik_phoenix_contact_flt_35_ctrl-0.9_2031290395"/>
        <s v="https://www.avito.ru/odintsovo/remont_i_stroitelstvo/izolyator_prohodnogo_tipa_d_5-75_uz_2656341744"/>
        <s v="https://www.avito.ru/yaroslavl/remont_i_stroitelstvo/izolyator_op_keramika_pesochn._zol._up.50sht_bironi_3462271928"/>
        <s v="https://www.avito.ru/nizhniy_novgorod/remont_i_stroitelstvo/izolyator_keramicheskiy._kreplenie_provodov._vtulki_2604352072"/>
        <s v="https://www.avito.ru/nizhniy_novgorod/remont_i_stroitelstvo/izolyator_keramicheskiy_2083954197"/>
        <s v="https://www.avito.ru/kirovskaya_oblast_kirov/remont_i_stroitelstvo/armatura_dlya_sip_plomby_2381810592"/>
        <s v="https://www.avito.ru/cheboksary/remont_i_stroitelstvo/izolyator_mopn-p-6_uhl1_3348081970"/>
        <s v="https://www.avito.ru/lyubertsy/remont_i_stroitelstvo/komplektuyuschiearmatura_dlya_sip._komplekt_predohra_2289683775"/>
        <s v="https://www.avito.ru/serpuhov/remont_i_stroitelstvo/armatura_dlya_montazha_sip_3167140685"/>
        <s v="https://www.avito.ru/kirovskaya_oblast_kirov/remont_i_stroitelstvo/keramicheskie_izolyatory_3434902781"/>
        <s v="https://www.avito.ru/mytischi/remont_i_stroitelstvo/izolyator_dlya_ustanovki_nulevoy_shiny_na_din-reyke_3167977750"/>
        <s v="https://www.avito.ru/cheboksary/remont_i_stroitelstvo/izolyatory_shf_20g_3439852856"/>
        <s v="https://www.avito.ru/ulyanovsk/remont_i_stroitelstvo/izolyator_shinnyy_sm-35_bochonok_3591131058"/>
        <s v="https://www.avito.ru/moskovskaya_oblast_krasnogorsk/remont_i_stroitelstvo/izolyator_elektricheskiy_3361520815"/>
        <s v="https://www.avito.ru/cheboksary/remont_i_stroitelstvo/izolyatory_shf_20g_3372119447"/>
        <s v="https://www.avito.ru/luza/remont_i_stroitelstvo/izolyatory_proizvodstva_sssr_3141818869"/>
        <s v="https://www.avito.ru/reutov/remont_i_stroitelstvo/retro_izolyator_keramicheskiy_19h24_mm_edisel_tsvet_ch_3889929754"/>
        <s v="https://www.avito.ru/votkinsk/remont_i_stroitelstvo/keramicheskie_izolyatory_3441110224"/>
        <s v="https://www.avito.ru/pushkino/remont_i_stroitelstvo/keramicheskie_izolyatory_3327138851"/>
        <s v="https://www.avito.ru/podolsk/remont_i_stroitelstvo/vk_ogranichitel_perenapryazheniya_oct_60028_3300469931"/>
        <s v="https://www.avito.ru/samara/remont_i_stroitelstvo/otvetvitelnyy_zazhim_vk_ct_16_p_20900561_3300369658"/>
        <s v="https://www.avito.ru/podolsk/remont_i_stroitelstvo/niled_zazhim_otvetvitelnyy_rp_150_krepezh_3300428925"/>
        <s v="https://www.avito.ru/samara/remont_i_stroitelstvo/otvetvitelnyy_zazhim_n_616_3300329651"/>
        <s v="https://www.avito.ru/samara/remont_i_stroitelstvo/razedinitel_rlnd-1-10ii400_uhl1_s_prnz-10_3300656920"/>
        <s v="https://www.avito.ru/podolsk/remont_i_stroitelstvo/niled_kronshteyn_ankernyy_cs_1500_3299845147"/>
        <s v="https://www.avito.ru/podolsk/remont_i_stroitelstvo/vk_zazhim_plashechnyy_pa-2-2_3300148924"/>
        <s v="https://www.avito.ru/samara/remont_i_stroitelstvo/ogranichitel_perenapryazheniya_op60050_komp._p_635_3299861225"/>
        <s v="https://www.avito.ru/podolsk/remont_i_stroitelstvo/vk_ankernyy_zazhim_rpa_47095_3300044536"/>
        <s v="https://www.avito.ru/podolsk/remont_i_stroitelstvo/vk_soedinitelnyy_zazhim_dlya_provodov_vvoda_mjpb_10_3300025105"/>
        <s v="https://www.avito.ru/samara/remont_i_stroitelstvo/elektrika_ankernyy_zazhim_pa_435_3300619855"/>
        <s v="https://www.avito.ru/samara/remont_i_stroitelstvo/elektrika_vk_zazhim_plashechnyy_ps-1-1_3300697512"/>
        <s v="https://www.avito.ru/samara/remont_i_stroitelstvo/vk_ankernyy_kronshteyn_dlya_magistrali_ca_2000_3299915456"/>
        <s v="https://www.avito.ru/samara/remont_i_stroitelstvo/vk_ankernyy_zazhim_dlya_provodov_vvoda_pa_225_s_3299788766"/>
        <s v="https://www.avito.ru/samara/remont_i_stroitelstvo/niled_zazhim_ankernyy_dlya_provodov_vvoda_dn_123_3300365244"/>
        <s v="https://www.avito.ru/samara/remont_i_stroitelstvo/vk_otvetvitelnyy_zazhim_ct_25-150_p_20900321_3299842974"/>
        <s v="https://www.avito.ru/samara/remont_i_stroitelstvo/otvetvitelnyy_zazhim_ctn_70_p_20900471_3299963408"/>
        <s v="https://www.avito.ru/samara/remont_i_stroitelstvo/plashechnyy_zazhim_vk_pa-1-1_3299916140"/>
        <s v="https://www.avito.ru/lyubertsy/remont_i_stroitelstvo/promezhutochnaya_podvesaankernyy_zazhimplashech_zazhim_3660619877"/>
        <s v="https://www.avito.ru/samara/remont_i_stroitelstvo/niled_ankernyy_abonentskiy_kronshteyn_ca_16_3300528132"/>
        <s v="https://www.avito.ru/samara/remont_i_stroitelstvo/elektrika_komplekt_promezhutochnoy_podveski_es54-14p_3299856390"/>
        <s v="https://www.avito.ru/samara/remont_i_stroitelstvo/ankernyy_kronshteyn_vk_ca_1500_20800011_3300372808"/>
        <s v="https://www.avito.ru/samara/remont_i_stroitelstvo/elektrika_niled_plashechnyy_zazhim_cd_35_11100551_3299796841"/>
        <s v="https://www.avito.ru/samara/remont_i_stroitelstvo/elektrika_vk_otvetvitelnyy_zazhim_ct_25_p_3300152553"/>
        <s v="https://www.avito.ru/podolsk/remont_i_stroitelstvo/vk_soed._zazhim_dlya_tokoprovodyaschey_zhily_mjpt_50_3300529360"/>
        <s v="https://www.avito.ru/samara/remont_i_stroitelstvo/elektrika_vk_ankernyy_kronshteyn_ca_25_3300036996"/>
        <s v="https://www.avito.ru/samara/remont_i_stroitelstvo/elektrika_ankernyy_zazhim_dlya_provodov_vvoda_pa_25_3300259043"/>
        <s v="https://www.avito.ru/samara/remont_i_stroitelstvo/ankernyy_abonentskiy_kronshteyn_ca_16_k_10800091_3300076261"/>
        <s v="https://www.avito.ru/podolsk/remont_i_stroitelstvo/vk_zazhim_plashechnyy_ps-2-1_21100471_3300296132"/>
        <s v="https://www.avito.ru/samara/remont_i_stroitelstvo/elektrika_vk_ankernyy_zazhim_pa_235_20800091_3299945514"/>
        <s v="https://www.avito.ru/podolsk/remont_i_stroitelstvo/niled_otvetvitelnyy_zazhim_p_72_11000461_3300287572"/>
        <s v="https://www.avito.ru/podolsk/remont_i_stroitelstvo/niled_zazhim_ankernyy_dlya_provodov_vvoda_dn_126_3300532555"/>
        <s v="https://www.avito.ru/podolsk/remont_i_stroitelstvo/niled_zazhim_ankernyy_dn_35_10100011_3300394356"/>
        <s v="https://www.avito.ru/samara/remont_i_stroitelstvo/razedinitel_rlk-1b-10-iv400_uhl1_s_pr-01-7_uhl1_3300617119"/>
        <s v="https://www.avito.ru/podolsk/remont_i_stroitelstvo/niled_ushko_u1-7-16_14700016_3300433214"/>
        <s v="https://www.avito.ru/podolsk/remont_i_stroitelstvo/niled_zazhim_ankernyy_dlya_provodov_vvoda_dn_1_3299946938"/>
        <s v="https://www.avito.ru/samara/remont_i_stroitelstvo/vk_kronshteyn_ankernyy_cap_25_3300306129"/>
        <s v="https://www.avito.ru/dmitrov/remont_i_stroitelstvo/retrovintazhnye_izolyatory_roliki_vtulki_2706557653"/>
        <s v="https://www.avito.ru/kirovskaya_oblast_kirov/remont_i_stroitelstvo/lenta_bandazhnayaotsinkovannaya.dlya_sip_armatury_3465484203"/>
        <s v="https://www.avito.ru/balakovo/remont_i_stroitelstvo/izolyator_opornyy_armirovannyy_sa_36_uz_3262334696"/>
        <s v="https://www.avito.ru/kazan/remont_i_stroitelstvo/izolyatory_dlya_retro_provodki_3479132521"/>
        <s v="https://www.avito.ru/kirzhach/remont_i_stroitelstvo/izolyatory_keramicheskie_farforovye_3566394781"/>
        <s v="https://www.avito.ru/nizhnekamsk/remont_i_stroitelstvo/armatura_dlya_sip_3582643106"/>
        <s v="https://www.avito.ru/dzerzhinsk/remont_i_stroitelstvo/armatura_dlya_sip_2260177136"/>
        <s v="https://www.avito.ru/kostroma/remont_i_stroitelstvo/izolyatory_provod_retro_325_vsego_420_sht_3320565469"/>
        <s v="https://www.avito.ru/reutov/remont_i_stroitelstvo/izolyator_shf-10g_2059_3575499867"/>
        <s v="https://www.avito.ru/korolev/remont_i_stroitelstvo/izolyator_shf-10g_2047_3574713944"/>
        <s v="https://www.avito.ru/zhukovskiy/remont_i_stroitelstvo/izolyator_shf-10g_2061_3574667202"/>
        <s v="https://www.avito.ru/voskresensk/remont_i_stroitelstvo/izolyator_shf-10g_2064_3575133416"/>
        <s v="https://www.avito.ru/kazan/remont_i_stroitelstvo/izolyator_shf-10g_2025_3575189238"/>
        <s v="https://www.avito.ru/vidnoe/remont_i_stroitelstvo/izolyator_shf-10g_2068_3575441218"/>
        <s v="https://www.avito.ru/samara/remont_i_stroitelstvo/izolyator_shf-10g_2028_3575049829"/>
        <s v="https://www.avito.ru/podolsk/remont_i_stroitelstvo/izolyator_shf-10g_2044_3574946052"/>
        <s v="https://www.avito.ru/noginsk/remont_i_stroitelstvo/izolyator_shf-10g_2062_3574705656"/>
        <s v="https://www.avito.ru/moskovskaya_oblast_chehov/remont_i_stroitelstvo/izolyator_shf-10g_2071_3575467344"/>
        <s v="https://www.avito.ru/lyubertsy/remont_i_stroitelstvo/izolyator_shf-10g_2048_3574791051"/>
        <s v="https://www.avito.ru/egorevsk/remont_i_stroitelstvo/izolyator_shf-10g_2070_3575548405"/>
        <s v="https://www.avito.ru/ramenskoe/remont_i_stroitelstvo/izolyator_shf-10g_2056_3575450207"/>
        <s v="https://www.avito.ru/moskovskaya_oblast_ivanteevka/remont_i_stroitelstvo/izolyator_shf-10g_2066_3574885243"/>
        <s v="https://www.avito.ru/moskovskaya_oblast_dubna/remont_i_stroitelstvo/izolyator_shf-10g_2069_3575433963"/>
        <s v="https://www.avito.ru/himki/remont_i_stroitelstvo/izolyator_shf-10g_2045_3574719728"/>
        <s v="https://www.avito.ru/balashiha/remont_i_stroitelstvo/izolyator_shf-10g_2043_3574707422"/>
        <s v="https://www.avito.ru/sergiev_posad/remont_i_stroitelstvo/izolyator_shf-10g_2063_3575504078"/>
        <s v="https://www.avito.ru/klin/remont_i_stroitelstvo/izolyator_shf-10g_2067_3575305992"/>
        <s v="https://www.avito.ru/serpuhov/remont_i_stroitelstvo/izolyator_shf-10g_2054_3575185462"/>
        <s v="https://www.avito.ru/mytischi/remont_i_stroitelstvo/izolyator_shf-10g_2046_3575542568"/>
        <s v="https://www.avito.ru/moskovskaya_oblast_krasnogorsk/remont_i_stroitelstvo/izolyator_shf-10g_2049_3574864683"/>
        <s v="https://www.avito.ru/izhevsk/remont_i_stroitelstvo/izolyator_shf-10g_2031_3575047377"/>
        <s v="https://www.avito.ru/saratov/remont_i_stroitelstvo/izolyator_shf-10g_2038_3575051885"/>
        <s v="https://www.avito.ru/odintsovo/remont_i_stroitelstvo/izolyator_shf-10g_2053_3575632834"/>
        <s v="https://www.avito.ru/lobnya/remont_i_stroitelstvo/izolyator_shf-10g_2065_3574940649"/>
        <s v="https://www.avito.ru/domodedovo/remont_i_stroitelstvo/izolyator_shf-10g_2052_3575155597"/>
        <s v="https://www.avito.ru/dolgoprudnyy/remont_i_stroitelstvo/izolyator_shf-10g_2058_3575485363"/>
        <s v="https://www.avito.ru/schelkovo/remont_i_stroitelstvo/izolyator_shf-10g_2055_3574975198"/>
        <s v="https://www.avito.ru/orehovo-zuevo/remont_i_stroitelstvo/izolyator_shf-10g_2057_3575405970"/>
        <s v="https://www.avito.ru/elektrostal/remont_i_stroitelstvo/izolyator_shf-10g_2050_3575013090"/>
        <s v="https://www.avito.ru/kolomna/remont_i_stroitelstvo/izolyator_shf-10g_2051_3574745480"/>
        <s v="https://www.avito.ru/pushkino/remont_i_stroitelstvo/izolyator_shf-10g_2060_3575551891"/>
        <s v="https://www.avito.ru/elektrougli/remont_i_stroitelstvo/razryadnik_2406672852"/>
        <s v="https://www.avito.ru/yoshkar-ola/remont_i_stroitelstvo/opornye_izolyatory_io-10_3444166026"/>
        <s v="https://www.avito.ru/nizhniy_novgorod/remont_i_stroitelstvo/izolyatory_dlya_otkrytoy_provodki_sssr_2440153610"/>
        <s v="https://www.avito.ru/izhevsk/remont_i_stroitelstvo/izolyatory_3308928335"/>
        <s v="https://www.avito.ru/kazan/remont_i_stroitelstvo/bandazhnaya_lenta_dlya_sip_1140285087"/>
        <s v="https://www.avito.ru/kazan/remont_i_stroitelstvo/armatura_na_sip_2024447018"/>
        <s v="https://www.avito.ru/kovernino/remont_i_stroitelstvo/razryadnik_ops-1_3055381618"/>
        <s v="https://www.avito.ru/syzran/remont_i_stroitelstvo/izolyator_vysokovoltnyy_3007305381"/>
        <s v="https://www.avito.ru/cheboksary/remont_i_stroitelstvo/razryadnik_neupravlyaemyy_r-35_za_korobku_2904997226"/>
        <s v="https://www.avito.ru/izhevsk/remont_i_stroitelstvo/keramicheskie_izolyatory_dlya_provodki_2285673935"/>
        <s v="https://www.avito.ru/cheboksary/remont_i_stroitelstvo/izolyator_lk_70110-i-3_sp_2937600121"/>
        <s v="https://www.avito.ru/lytkarino/remont_i_stroitelstvo/keramicheskie_izolyatory_3504446355"/>
        <s v="https://www.avito.ru/naberezhnye_chelny/remont_i_stroitelstvo/iek_uza-15-d16-d95_armatura_dlya_sip_3652179731"/>
        <s v="https://www.avito.ru/samara/remont_i_stroitelstvo/opory_lep_krugl_kvadrat_opyt_20_let_2259976381"/>
        <s v="https://www.avito.ru/sasovo/remont_i_stroitelstvo/izolyator_ios-35-500-01_uhl1_2362083203"/>
        <s v="https://www.avito.ru/saratov/remont_i_stroitelstvo/sip_provod_i_armatura_sip_2436221294"/>
        <s v="https://www.avito.ru/izhevsk/remont_i_stroitelstvo/izolyator_keramicheskiy_sa-3_m10_2190592007"/>
        <s v="https://www.avito.ru/samara/remont_i_stroitelstvo/retro_rozetki_vyklyuchateli_izolyatory_ramki_2411948122"/>
        <s v="https://www.avito.ru/balashov/remont_i_stroitelstvo/izolyatory_3361558957"/>
        <s v="https://www.avito.ru/vahrushi/remont_i_stroitelstvo/armatura_dlya_sip_3103455907"/>
        <s v="https://www.avito.ru/samara/remont_i_stroitelstvo/armatura_dlya_sip._prokoly._lenta._skrepa._ankera_2876569839"/>
        <s v="https://www.avito.ru/samara/remont_i_stroitelstvo/zazhim_prokalyvayuschiy_otvetvitelnyy6-1501.5-16_2492762282"/>
        <s v="https://www.avito.ru/samara/remont_i_stroitelstvo/zazhim_prokalyvayuschiy_otvetvitelnyy_r72_3388286480"/>
        <s v="https://www.avito.ru/ryazan/remont_i_stroitelstvo/izolyatory_dlya_kabelya_3372403975"/>
        <s v="https://www.avito.ru/vysokaya_gora/remont_i_stroitelstvo/izolyator_shf_20_g1_3794453451"/>
        <s v="https://www.avito.ru/kazan/remont_i_stroitelstvo/armatura_dlya_sip_2413563080"/>
        <s v="https://www.avito.ru/voskresensk/remont_i_stroitelstvo/izolyatory_shf-20g_20g-1_2064_3575457659"/>
        <s v="https://www.avito.ru/dmitrov/remont_i_stroitelstvo/izolyatory_shf-20g_20g-1_2072_3575294626"/>
        <s v="https://www.avito.ru/reutov/remont_i_stroitelstvo/izolyatory_shf-20g_20g-1_2059_3575062853"/>
        <s v="https://www.avito.ru/pushkino/remont_i_stroitelstvo/izolyatory_shf-20g_20g-1_2060_3575019887"/>
        <s v="https://www.avito.ru/moskovskaya_oblast_krasnogorsk/remont_i_stroitelstvo/izolyatory_shf-20g_20g-1_2049_3575300112"/>
        <s v="https://www.avito.ru/serpuhov/remont_i_stroitelstvo/izolyatory_shf-20g_20g-1_2054_3575516888"/>
        <s v="https://www.avito.ru/dolgoprudnyy/remont_i_stroitelstvo/izolyatory_shf-20g_20g-1_2058_3575503865"/>
        <s v="https://www.avito.ru/podolsk/remont_i_stroitelstvo/izolyatory_shf-20g_20g-1_2044_3574668321"/>
        <s v="https://www.avito.ru/lobnya/remont_i_stroitelstvo/izolyatory_shf-20g_20g-1_2065_3575009658"/>
        <s v="https://www.avito.ru/zhukovskiy/remont_i_stroitelstvo/izolyatory_shf-20g_20g-1_2061_3574917035"/>
        <s v="https://www.avito.ru/elektrostal/remont_i_stroitelstvo/izolyatory_shf-20g_20g-1_2050_3574897217"/>
        <s v="https://www.avito.ru/ramenskoe/remont_i_stroitelstvo/izolyatory_shf-20g_20g-1_2056_3574681893"/>
        <s v="https://www.avito.ru/odintsovo/remont_i_stroitelstvo/izolyatory_shf-20g_20g-1_2053_3575600813"/>
        <s v="https://www.avito.ru/lyubertsy/remont_i_stroitelstvo/izolyatory_shf-20g_20g-1_2048_3574940354"/>
        <s v="https://www.avito.ru/domodedovo/remont_i_stroitelstvo/izolyatory_shf-20g_20g-1_2052_3574941600"/>
        <s v="https://www.avito.ru/himki/remont_i_stroitelstvo/izolyatory_shf-20g_20g-1_2045_3574830686"/>
        <s v="https://www.avito.ru/izhevsk/remont_i_stroitelstvo/izolyatory_shf-20g_20g-1_2031_3575574604"/>
        <s v="https://www.avito.ru/vidnoe/remont_i_stroitelstvo/izolyatory_shf-20g_20g-1_2068_3575297534"/>
        <s v="https://www.avito.ru/orehovo-zuevo/remont_i_stroitelstvo/izolyatory_shf-20g_20g-1_2057_3574760757"/>
        <s v="https://www.avito.ru/kolomna/remont_i_stroitelstvo/izolyatory_shf-20g_20g-1_2051_3575385284"/>
        <s v="https://www.avito.ru/sergiev_posad/remont_i_stroitelstvo/izolyatory_shf-20g_20g-1_2063_3575064213"/>
        <s v="https://www.avito.ru/saratov/remont_i_stroitelstvo/izolyatory_shf-20g_20g-1_2038_3575140207"/>
        <s v="https://www.avito.ru/mytischi/remont_i_stroitelstvo/izolyatory_shf-20g_20g-1_2046_3575486621"/>
        <s v="https://www.avito.ru/kazan/remont_i_stroitelstvo/izolyatory_shf-20g_20g-1_2025_3574895492"/>
        <s v="https://www.avito.ru/moskovskaya_oblast_chehov/remont_i_stroitelstvo/izolyatory_shf-20g_20g-1_2071_3574720668"/>
        <s v="https://www.avito.ru/klin/remont_i_stroitelstvo/izolyatory_shf-20g_20g-1_2067_3575507204"/>
        <s v="https://www.avito.ru/samara/remont_i_stroitelstvo/izolyatory_shf-20g_20g-1_2028_3575234404"/>
        <s v="https://www.avito.ru/egorevsk/remont_i_stroitelstvo/izolyatory_shf-20g_20g-1_2070_3575322020"/>
        <s v="https://www.avito.ru/balashiha/remont_i_stroitelstvo/izolyatory_shf-20g_20g-1_2043_3574832299"/>
        <s v="https://www.avito.ru/moskovskaya_oblast_dubna/remont_i_stroitelstvo/izolyatory_shf-20g_20g-1_2069_3575218041"/>
        <s v="https://www.avito.ru/noginsk/remont_i_stroitelstvo/izolyatory_shf-20g_20g-1_2062_3575145799"/>
        <s v="https://www.avito.ru/schelkovo/remont_i_stroitelstvo/izolyatory_shf-20g_20g-1_2055_3574928337"/>
        <s v="https://www.avito.ru/moskovskaya_oblast_ivanteevka/remont_i_stroitelstvo/izolyatory_shf-20g_20g-1_2066_3575446829"/>
        <s v="https://www.avito.ru/korolev/remont_i_stroitelstvo/izolyatory_shf-20g_20g-1_2047_3575651950"/>
        <s v="https://www.avito.ru/odintsovo/remont_i_stroitelstvo/shina_nulevaya_dori_na_2-h_uglovyh_izolyatorah_14_otv_3809911790"/>
        <s v="https://www.avito.ru/odintsovo/remont_i_stroitelstvo/shina_nulevaya_dori_na_2-h_uglovyh_izolyatorah_20_otv_3810543407"/>
        <s v="https://www.avito.ru/odintsovo/remont_i_stroitelstvo/shina_nulevaya_dori_na_2-h_uglovyh_izolyatorah_12_otv_3809627508"/>
        <s v="https://www.avito.ru/odintsovo/remont_i_stroitelstvo/shina_nulevaya_dori_na_2-h_uglovyh_izolyatorah_10_otv_3810107911"/>
        <s v="https://www.avito.ru/odintsovo/remont_i_stroitelstvo/shina_nulevaya_dori_na_2-h_uglovyh_izolyatorah_8_otve_3810083894"/>
        <s v="https://www.avito.ru/odintsovo/remont_i_stroitelstvo/izolyator_korichnevyy_5_sht_3810506099"/>
        <s v="https://www.avito.ru/odintsovo/remont_i_stroitelstvo/izolyator_zolotoy_5_sht_3810501660"/>
        <s v="https://www.avito.ru/odintsovo/remont_i_stroitelstvo/izolyator_belyy_5_sht_3810217747"/>
        <s v="https://www.avito.ru/yaroslavl/remont_i_stroitelstvo/shina_pe_zemlya_na_din-izolyatore_shni-8h12-6-d-zh_3616956296"/>
        <s v="https://www.avito.ru/podolsk/remont_i_stroitelstvo/armatura_dlya_sip_3636192269"/>
        <s v="https://www.avito.ru/kazan/remont_i_stroitelstvo/plastikovye_izolyatory_dlya_retro_provodki_1920450380"/>
        <s v="https://www.avito.ru/yaroslavl/remont_i_stroitelstvo/opornye_izolyatory_vysota_50mm_1000v_6sht_3521343712"/>
        <s v="https://www.avito.ru/aprelevka/remont_i_stroitelstvo/izolyator_osk_4-6-b_uhl2_tu_3494-014-54276425-2005_3398728856"/>
        <s v="https://www.avito.ru/kazan/remont_i_stroitelstvo/retro_rozetka_i_vyklyuchatel_izolyator_3495256679"/>
        <s v="https://www.avito.ru/nizhniy_novgorod/remont_i_stroitelstvo/izolyator_keramicheskiy_dlya_retro_provoda_leanza_3756028837"/>
        <s v="https://www.avito.ru/saratov/remont_i_stroitelstvo/izolyatory_vtulki_3253236205"/>
        <s v="https://www.avito.ru/podolsk/remont_i_stroitelstvo/ogranichitel_perenapryazh._opn-p-67210680_uhl1_3364245605"/>
        <s v="https://www.avito.ru/podolsk/remont_i_stroitelstvo/ogr._perenapryazheniya_opn-p-67210550_uhl1_3363938727"/>
        <s v="https://www.avito.ru/saratov/remont_i_stroitelstvo/puskatel_pml-2100_vyklyuchatel_ae202_i_razryadnik_3237652100"/>
        <s v="https://www.avito.ru/podolsk/remont_i_stroitelstvo/ogranichitel_perenapryazh._opn-p-67610680_uhl1_3364409963"/>
        <s v="https://www.avito.ru/podolsk/remont_i_stroitelstvo/provod_sip-4_sip-2_sip-3_2626864920"/>
        <s v="https://www.avito.ru/samara/remont_i_stroitelstvo/sip_kabel_2_na_16_4_na_16_1963906201"/>
        <s v="https://www.avito.ru/mozhga/remont_i_stroitelstvo/izolyator_keramicheskiy_2204550379"/>
        <s v="https://www.avito.ru/samara/remont_i_stroitelstvo/shtyrevoy_izolyator_shf-20g_3412204348"/>
        <s v="https://www.avito.ru/kazan/remont_i_stroitelstvo/keramicheskie_izolyator_vysokovoltnyy_3417863774"/>
        <s v="https://www.avito.ru/kazan/remont_i_stroitelstvo/razryadnik_vysokovoltnyy_3417881655"/>
        <s v="https://www.avito.ru/sharya/remont_i_stroitelstvo/sip_30_metrov_2256364646"/>
        <s v="https://www.avito.ru/vladimir/remont_i_stroitelstvo/izolyator_sektsionnyy_is-80-25-1-uhl-1_3505412650"/>
        <s v="https://www.avito.ru/moskovskaya_oblast_krasnogorsk/predlozheniya_uslug/ustanovka_stolbov_osvescheniya_s_dostavkoy_2419127707"/>
        <s v="https://www.avito.ru/voskresensk/predlozheniya_uslug/ustanovka_stolbov_pod_elektrichestvo_2419732324"/>
        <s v="https://www.avito.ru/bronnitsy/predlozheniya_uslug/montazh_opory_lep_gramotnymi_montazhnikami_2419794619"/>
        <s v="https://www.avito.ru/naro-fominsk/predlozheniya_uslug/ustanovka_elektricheskih_stolbov._lyubaya_tehnika_2419789226"/>
        <s v="https://www.avito.ru/domodedovo/predlozheniya_uslug/ustanovka_elektricheskogo_stolba_na_uchastke_2419330765"/>
        <s v="https://www.avito.ru/shatki/remont_i_stroitelstvo/traversy_konstruktsii_pod_ukos_izolyatory_2452051770"/>
        <s v="https://www.avito.ru/moskovskaya_oblast_chehov/remont_i_stroitelstvo/armatura_sip_2936763952"/>
        <s v="https://www.avito.ru/nizhniy_novgorod/remont_i_stroitelstvo/izolyatory_shs-10d_3756611693"/>
        <s v="https://www.avito.ru/mytischi/remont_i_stroitelstvo/izolyator_ior-6-2.5_2897903707"/>
        <s v="https://www.avito.ru/sergiev_posad/remont_i_stroitelstvo/izolyatory_bu_3452067240"/>
        <s v="https://www.avito.ru/almetevsk/remont_i_stroitelstvo/armatura_dlya_sip_3247786013"/>
        <s v="https://www.avito.ru/tutaev/remont_i_stroitelstvo/sip_kabel_i_armatura_dlya_montazha_sip_2383821926"/>
        <s v="https://www.avito.ru/samara/remont_i_stroitelstvo/armatura_dlya_sip_2997470450"/>
        <s v="https://www.avito.ru/samara/remont_i_stroitelstvo/kabel_provod_sip_216_3460372860"/>
        <s v="https://www.avito.ru/podolsk/remont_i_stroitelstvo/kabel_provod_sip_216_3460022265"/>
        <s v="https://www.avito.ru/samara/remont_i_stroitelstvo/provod_kabel_sip_4h16_3460302628"/>
        <s v="https://www.avito.ru/podolsk/remont_i_stroitelstvo/provod_kabel_sip_4h16_3459886628"/>
        <s v="https://www.avito.ru/domodedovo/remont_i_stroitelstvo/shs-20ud_shtyrevoy_steklyannyy_izolyator_3523293239"/>
        <s v="https://www.avito.ru/podolsk/remont_i_stroitelstvo/klinovye_zazhimy_dlya_sip_ra1500_1949202103"/>
        <s v="https://www.avito.ru/kazan/remont_i_stroitelstvo/armatura_dlya_provoda_sip_2774880901"/>
        <s v="https://www.avito.ru/naberezhnye_chelny/remont_i_stroitelstvo/izolyator_sm_lesenka_900a_18kv_4h40mm_3556440350"/>
        <s v="https://www.avito.ru/ashukino/remont_i_stroitelstvo/izolyatory_shf-10g_3547042577"/>
        <s v="https://www.avito.ru/domodedovo/remont_i_stroitelstvo/shs-10ed_shtyrevoy_steklyannyy_izolyator_3522980640"/>
        <s v="https://www.avito.ru/domodedovo/remont_i_stroitelstvo/ps_70e_steklyannyy_lineynyy_podvesnoy_izolyator_3523011191"/>
        <s v="https://www.avito.ru/domodedovo/remont_i_stroitelstvo/lk_7020-i-3gs_polimernye_izolyatory_rossiya_3522754899"/>
        <s v="https://www.avito.ru/domodedovo/remont_i_stroitelstvo/lk_7010-i-3gs_polimernye_izolyatory_rossiya_3522909084"/>
        <s v="https://www.avito.ru/domodedovo/remont_i_stroitelstvo/pshi-20_polimernyy_shtyrevoy_izolyator_niled_3522862370"/>
        <s v="https://www.avito.ru/domodedovo/remont_i_stroitelstvo/shs-10e_shtyrevoy_steklyannyy_izolyator_3522901870"/>
        <s v="https://www.avito.ru/yaroslavl/remont_i_stroitelstvo/izolyator_op_plastik_bel._up.100sht_bironi_r1-551_3462085082"/>
        <s v="https://www.avito.ru/ulyanovsk/remont_i_stroitelstvo/ventilnyy_razryadnik_gza_1275-su_2169399444"/>
        <s v="https://www.avito.ru/kazan/remont_i_stroitelstvo/izolyator_plastikovyy_d185x24mm_chernyy_2322202656"/>
        <s v="https://www.avito.ru/saransk/remont_i_stroitelstvo/izolyatory_keramicheskie_3228822668"/>
        <s v="https://www.avito.ru/yaroslavl/remont_i_stroitelstvo/shina_nulevaya_s_dvumya_uglovymi_izolyatorami_shni-6h9_3585141650"/>
        <s v="https://www.avito.ru/podolsk/remont_i_stroitelstvo/apparatnyy_zazhim_a1a-50-2t_3364481904"/>
        <s v="https://www.avito.ru/yaroslavl/remont_i_stroitelstvo/izolyator_op_keramika_korich._up.50sht_bironi_r1-55_3461780726"/>
        <s v="https://www.avito.ru/yaroslavl/remont_i_stroitelstvo/izolyator_op_plastik_korich._up.100sht_bironi_r1-55_3461723769"/>
        <s v="https://www.avito.ru/yaroslavl/remont_i_stroitelstvo/izolyator_dlya_naruzhnogo_montazha_plastik_pesochn._zol_3557888408"/>
        <s v="https://www.avito.ru/dimitrovgrad/remont_i_stroitelstvo/izolyator_ipu_10630_75_uhl1_ov_fl_3146914570"/>
        <s v="https://www.avito.ru/samara/remont_i_stroitelstvo/zazhim_prokalyvayuschiy_dlya_sip16-1504-35_2652372955"/>
        <s v="https://www.avito.ru/samara/remont_i_stroitelstvo/ankernyy_zazhim_dlya_sip_2-164-25_2907964381"/>
        <s v="https://www.avito.ru/izhevsk/remont_i_stroitelstvo/izolyatory_keramicheskie_2061374943"/>
        <s v="https://www.avito.ru/ulyanovsk/remont_i_stroitelstvo/izolyatory_sssr_3170480403"/>
        <s v="https://www.avito.ru/yaroslavl/remont_i_stroitelstvo/shina_pe_dlya_zazemleniya_na_dvuh_uglovyh_izolyatorah_3585454634"/>
        <s v="https://www.avito.ru/kazan/remont_i_stroitelstvo/ogranichitel_perenapryazheniy_razryadnik_legrand_3346973607"/>
        <s v="https://www.avito.ru/samara/remont_i_stroitelstvo/provod_sip_2h16_2h25_4h16_4h25_4h50_gost_1360789067"/>
        <s v="https://www.avito.ru/podolsk/remont_i_stroitelstvo/ogr._perenapryazheniya_opn-p-67610680uhl1_3364351534"/>
        <s v="https://www.avito.ru/tolyatti/remont_i_stroitelstvo/provod_sip-4_2h16_4h16_4h25_4h35_2375028697"/>
        <s v="https://www.avito.ru/mytischi/remont_i_stroitelstvo/kabelnyy_izolyator_keramicheskiy_3494114593"/>
        <s v="https://www.avito.ru/podolsk/remont_i_stroitelstvo/ogra-tel_perenapryazheniya_opn-p-67210550_uhl1_3364444897"/>
        <s v="https://www.avito.ru/naberezhnye_chelny/remont_i_stroitelstvo/izolyator_shinnyy_ploskiy_ishp_dlya_shin_5_i_10_mm_180_3555879830"/>
        <s v="https://www.avito.ru/podolsk/remont_i_stroitelstvo/ogr._perenapryazheniya_opn-p-1012710680uhl1_3364082198"/>
        <s v="https://www.avito.ru/ulyanovsk/remont_i_stroitelstvo/armatura_dlya_sip_3241018571"/>
        <s v="https://www.avito.ru/cheboksary/remont_i_stroitelstvo/izolyator_ps-70e_3568426966"/>
        <s v="https://www.avito.ru/podolsk/remont_i_stroitelstvo/ogranichitel_perenapryazheniya_op60050_komp._p_635_3236112321"/>
        <s v="https://www.avito.ru/igra/remont_i_stroitelstvo/sip_armatura_2083702305"/>
        <s v="https://www.avito.ru/yaroslavl/remont_i_stroitelstvo/izolyatory_dlya_vitoy_retro-provodki._tsena_za_shtuku_1369811066"/>
        <s v="https://www.avito.ru/kostroma/remont_i_stroitelstvo/keramicheskie_izolyatory_3723975651"/>
        <s v="https://www.avito.ru/rybinsk/remont_i_stroitelstvo/armatura_dlya_sip_3445425493"/>
        <s v="https://www.avito.ru/nizhniy_novgorod/remont_i_stroitelstvo/opn_grozozaschita_razryadnik_2936501803"/>
        <s v="https://www.avito.ru/ivanovo/remont_i_stroitelstvo/izolyator_uglovoy_siniy_iek_2379424068"/>
        <s v="https://www.avito.ru/elabuga/remont_i_stroitelstvo/keramicheskie_izolyatory_3517522773"/>
        <s v="https://www.avito.ru/nizhniy_novgorod/remont_i_stroitelstvo/retro_rozetki_vyklyuchateli_izolyatory_ramki_2412489639"/>
        <s v="https://www.avito.ru/mytischi/remont_i_stroitelstvo/retro_rozetki_vyklyuchateli_izolyatory_ramki_2348528067"/>
        <s v="https://www.avito.ru/korolev/remont_i_stroitelstvo/kreplenie_izolyatora_kis-1_3486325894"/>
        <s v="https://www.avito.ru/podolsk/remont_i_stroitelstvo/izolyator_2301803120"/>
        <s v="https://www.avito.ru/taldom/remont_i_stroitelstvo/shina_schitovaya_7_malyy_izolyator_ts-0609f_e0503-0016_3431681836"/>
        <s v="https://www.avito.ru/taldom/remont_i_stroitelstvo/shina_schitovaya_12_na_izolyatore_ts-0609c_e0503-0022_l_3431894348"/>
        <s v="https://www.avito.ru/taldom/remont_i_stroitelstvo/elektro_izolyator_rolik_otkrytoy_provodki_sosna_3432679402"/>
        <s v="https://www.avito.ru/taldom/remont_i_stroitelstvo/elektro_izolyator_rolik_otkrytoy_provodki_belyy_lot_3431805668"/>
        <s v="https://www.avito.ru/taldom/remont_i_stroitelstvo/elektro_izolyator_rolik_otkrytoy_provodki_dub_lot_5_3432377270"/>
        <s v="https://www.avito.ru/taldom/remont_i_stroitelstvo/elektro_izolyator_rolik_otkrytoy_provodki_dub_3432625684"/>
        <s v="https://www.avito.ru/taldom/remont_i_stroitelstvo/elektro_izolyator_rolik_otkrytoy_provodki_sosna_lot_3432091465"/>
        <s v="https://www.avito.ru/taldom/remont_i_stroitelstvo/elektro_izolyator_rolik_otkrytoy_provodki_belyy_3432315250"/>
        <s v="https://www.avito.ru/naro-fominsk/remont_i_stroitelstvo/keramicheskie_izolyatory_3216681822"/>
        <s v="https://www.avito.ru/bugulma/remont_i_stroitelstvo/armatura_sip_3292111705"/>
        <s v="https://www.avito.ru/ulyanovsk/remont_i_stroitelstvo/izolyatory_psd_70e_ps-70e_psv_120b_3642685941"/>
        <s v="https://www.avito.ru/domodedovo/remont_i_stroitelstvo/prodaetsya_sip_vseh_secheniy_3323880300"/>
        <s v="https://www.avito.ru/saratov/remont_i_stroitelstvo/keramicheskie_izolyatory_2415431458"/>
        <s v="https://www.avito.ru/nizhniy_novgorod/remont_i_stroitelstvo/izolyatory_farforovye_shf-20g1_3470801844"/>
        <s v="https://www.avito.ru/himki/remont_i_stroitelstvo/keramicheskie_izolyatory_dlya_provodki_starinnye_2459973627"/>
        <s v="https://www.avito.ru/saratov/remont_i_stroitelstvo/sip_2h16_sip_4h16_1133936460"/>
        <s v="https://www.avito.ru/kirovskaya_oblast_kirov/remont_i_stroitelstvo/armatura_dlya_sip_2679928851"/>
        <s v="https://www.avito.ru/fryazino/remont_i_stroitelstvo/sip_2h16_4h16_2431816659"/>
        <s v="https://www.avito.ru/domodedovo/remont_i_stroitelstvo/tc811e1023_-_modul-izolyator_korotkogo_zamykaniya_2970905219"/>
        <s v="https://www.avito.ru/yahroma/remont_i_stroitelstvo/armatura_sip_3382673120"/>
        <s v="https://www.avito.ru/saratov/remont_i_stroitelstvo/izolyatory_ps-70_3485761202"/>
        <s v="https://www.avito.ru/yaroslavl/remont_i_stroitelstvo/izolyator_dlya_naruzhnogo_montazha_rf_plastik_titan_u_3462542034"/>
        <s v="https://www.avito.ru/saratov/remont_i_stroitelstvo/elektricheskie_razryadniki_1885551930"/>
        <s v="https://www.avito.ru/nizhniy_novgorod/remont_i_stroitelstvo/sipkabelprovodarmaturahomutizolyatortraversy_3447392339"/>
        <s v="https://www.avito.ru/murom/remont_i_stroitelstvo/izolyator_keramicheskiy_belyy_1847884548"/>
        <s v="https://www.avito.ru/zhukovskiy/remont_i_stroitelstvo/opory_vl_110_kv_izolyatory_3359577156"/>
        <s v="https://www.avito.ru/golitsyno/remont_i_stroitelstvo/keramicheskie_izolyatory_2989829551"/>
        <s v="https://www.avito.ru/vyazniki/remont_i_stroitelstvo/izolyator_3397885439"/>
        <s v="https://www.avito.ru/glebovskiy/remont_i_stroitelstvo/gusak_s_izolyatorom_i_izolyatory_3315209479"/>
        <s v="https://www.avito.ru/balashiha/remont_i_stroitelstvo/armatura_sip_3381797721"/>
        <s v="https://www.avito.ru/yaroslavl/remont_i_stroitelstvo/izolyator_op_plastik_pesochn._zol._up.100sht_bironi_3462591745"/>
        <s v="https://www.avito.ru/syzran/remont_i_stroitelstvo/retro_provod_i_keramicheskie_izolyatory_3110248098"/>
        <s v="https://www.avito.ru/nizhniy_novgorod/remont_i_stroitelstvo/razryadnik_rdip-10-4-uhl1_3184863301"/>
        <s v="https://www.avito.ru/nizhniy_novgorod/remont_i_stroitelstvo/vzryvozaschischennyy_razdelitelnyy_razryadnik_dlya_azs_2265051613"/>
        <s v="https://www.avito.ru/yaroslavl/remont_i_stroitelstvo/izolyator_op_plastik_chern._up.100sht_bironi_b1-551_3462540242"/>
        <s v="https://www.avito.ru/yaroslavl/remont_i_stroitelstvo/izolyator_op_plastik_korich._up.100sht_bironi_b1-55_3461681216"/>
        <s v="https://www.avito.ru/yaroslavl/remont_i_stroitelstvo/zazhim_ankernyy_pa-4120_4h120_proxima_ekf_pa-4120_3461885666"/>
        <s v="https://www.avito.ru/yaroslavl/remont_i_stroitelstvo/izolyator_op_keramika_chern._up.50sht_bironi_r1-551_3461753900"/>
        <s v="https://www.avito.ru/yaroslavl/remont_i_stroitelstvo/izolyator_op_plastik_chern._up.100sht_bironi_r1-551_3462107669"/>
        <s v="https://www.avito.ru/yaroslavl/remont_i_stroitelstvo/homut_styazhnoy_sip_350mm_up.100sht_ekf_e-350n_3462228404"/>
        <s v="https://www.avito.ru/yaroslavl/remont_i_stroitelstvo/izolyator_op_plastik_bel._up.100sht_bironi_b1-551_3462286308"/>
        <s v="https://www.avito.ru/yaroslavl/remont_i_stroitelstvo/izolyator_op_plastik_sl._kost_up.100sht_bironi_b1_3462203480"/>
        <s v="https://www.avito.ru/tolyatti/remont_i_stroitelstvo/armatura_sipmuftyva-sesch_3501670752"/>
        <s v="https://www.avito.ru/samarskaya_oblast_volzhskiy/remont_i_stroitelstvo/armatura_sip._opn_04.kv_ensto.rlnd._rdip_2116837496"/>
        <s v="https://www.avito.ru/izhevsk/remont_i_stroitelstvo/kabel_sip_3069809790"/>
        <s v="https://www.avito.ru/kazan/remont_i_stroitelstvo/izolyator_keramicheskiy_dlya_retro_provoda_leanza_3724224366"/>
        <s v="https://www.avito.ru/kazan/remont_i_stroitelstvo/izolyatory_dlya_vitogo_provoda._retro_provodka_3723975722"/>
        <s v="https://www.avito.ru/nizhniy_novgorod/remont_i_stroitelstvo/izolyatory_dlya_vitogo_provoda._retro_provodka_3724219570"/>
        <s v="https://www.avito.ru/samara/remont_i_stroitelstvo/izolyatory_dlya_vitogo_provoda._retro_provodka_3723697958"/>
        <s v="https://www.avito.ru/vladimir/remont_i_stroitelstvo/izolyator_keramicheskiy_arbat._kreplenie_dlya_provoda_3723634786"/>
        <s v="https://www.avito.ru/nizhniy_novgorod/remont_i_stroitelstvo/izolyator_keramicheskiy_arbat._kreplenie_dlya_provoda_3724025037"/>
        <s v="https://www.avito.ru/samara/remont_i_stroitelstvo/izolyator_keramicheskiy_arbat._kreplenie_dlya_provoda_3724340963"/>
        <s v="https://www.avito.ru/kirovskaya_oblast_kirov/remont_i_stroitelstvo/izolyator_keramicheskiy_arbat._kreplenie_dlya_provoda_3724152682"/>
        <s v="https://www.avito.ru/vidnoe/remont_i_stroitelstvo/keramicheskie_izolyatory_2949176731"/>
        <s v="https://www.avito.ru/domodedovo/remont_i_stroitelstvo/izolyator_shtyrevoy_shf-20g1_3523785104"/>
        <s v="https://www.avito.ru/yaroslavl/remont_i_stroitelstvo/izolyator_zelenyy_3066551346"/>
        <s v="https://www.avito.ru/naberezhnye_chelny/remont_i_stroitelstvo/izolyator_keramicheskiy_vtulka_dlya_retro-provodki_3559480373"/>
        <s v="https://www.avito.ru/samara/remont_i_stroitelstvo/provod_sip-4_2x16_mm_4h16_mm_gostarmatura_sip_1755279443"/>
        <s v="https://www.avito.ru/bronnitsy/remont_i_stroitelstvo/provod_sip-4_4h16_kod_4066_16457_2840942690"/>
        <s v="https://www.avito.ru/vidnoe/remont_i_stroitelstvo/provod_sip-4_4h16_kod_4064_16457_2841258335"/>
        <s v="https://www.avito.ru/ramenskoe/remont_i_stroitelstvo/provod_sip-4_4h16_kod_4054_16457_2841218607"/>
        <s v="https://www.avito.ru/podolsk/remont_i_stroitelstvo/provod_sip-4_4h16_kod_4060_16457_2841271225"/>
        <s v="https://www.avito.ru/dzerzhinskiy/remont_i_stroitelstvo/provod_sip-4_4h16_kod_4059_16457_2841399085"/>
        <s v="https://www.avito.ru/razvilka/remont_i_stroitelstvo/provod_sip-4_4h16_kod_4057_16457_2841160028"/>
        <s v="https://www.avito.ru/bronnitsy/remont_i_stroitelstvo/provod_sip-4_4h25_kod_4052_16458_2841703101"/>
        <s v="https://www.avito.ru/scherbinka/remont_i_stroitelstvo/provod_sip-4_4h16_kod_4058_16457_2841024004"/>
        <s v="https://www.avito.ru/balashiha/remont_i_stroitelstvo/provod_sip-4_4h16_kod_4061_16457_2841528148"/>
        <s v="https://www.avito.ru/lytkarino/remont_i_stroitelstvo/provod_sip-4_4h16_kod_4056_16457_2841704154"/>
        <s v="https://www.avito.ru/reutov/remont_i_stroitelstvo/provod_sip-4_4h16_kod_4065_16457_2841605508"/>
        <s v="https://www.avito.ru/domodedovo/remont_i_stroitelstvo/provod_sip-4_4h16_kod_4062_16457_2841082085"/>
        <s v="https://www.avito.ru/razvilka/remont_i_stroitelstvo/provod_sip-4_4h25_kod_4043_16458_2841338847"/>
        <s v="https://www.avito.ru/lyubertsy/remont_i_stroitelstvo/provod_sip-4_4h25_kod_4041_16458_2841577645"/>
        <s v="https://www.avito.ru/scherbinka/remont_i_stroitelstvo/provod_sip-4_4h25_kod_4044_16458_2841234454"/>
        <s v="https://www.avito.ru/zhukovskiy/remont_i_stroitelstvo/provod_sip-4_4h16_kod_4038_16457_2841037638"/>
        <s v="https://www.avito.ru/reutov/remont_i_stroitelstvo/provod_sip-4_4h25_kod_4051_16458_2841309706"/>
        <s v="https://www.avito.ru/zhukovskiy/remont_i_stroitelstvo/provod_sip-4_4h25_kod_4039_16458_2841639136"/>
        <s v="https://www.avito.ru/vidnoe/remont_i_stroitelstvo/provod_sip-4_4h25_kod_4050_16458_2841533865"/>
        <s v="https://www.avito.ru/ramenskoe/remont_i_stroitelstvo/provod_sip-4_4h25_kod_4040_16458_2841271855"/>
        <s v="https://www.avito.ru/podolsk/remont_i_stroitelstvo/provod_sip-4_4h25_kod_4046_16458_2841136140"/>
        <s v="https://www.avito.ru/dzerzhinskiy/remont_i_stroitelstvo/provod_sip-4_4h25_kod_4045_16458_2841246644"/>
        <s v="https://www.avito.ru/balashiha/remont_i_stroitelstvo/provod_sip-4_4h25_kod_4049_16458_2841518544"/>
        <s v="https://www.avito.ru/lytkarino/remont_i_stroitelstvo/provod_sip-4_4h25_kod_4042_16458_2840794563"/>
        <s v="https://www.avito.ru/domodedovo/remont_i_stroitelstvo/provod_sip-4_4h25_kod_4048_16458_2841714305"/>
        <s v="https://www.avito.ru/balashiha/remont_i_stroitelstvo/provod_sip-4_4h25_kod_4047_16458_2840870237"/>
        <s v="https://www.avito.ru/zvenigorod/remont_i_stroitelstvo/armatura_sip_3445758118"/>
        <s v="https://www.avito.ru/moskovskaya_oblast_ivanteevka/remont_i_stroitelstvo/armatura_sip_3446166946"/>
        <s v="https://www.avito.ru/istra/remont_i_stroitelstvo/armatura_sip_3445750580"/>
        <s v="https://www.avito.ru/podolsk/remont_i_stroitelstvo/izolyator_lk_7020-iii-sp_3332060899"/>
        <s v="https://www.avito.ru/podolsk/remont_i_stroitelstvo/izolyator_lk_7020-iii-gs_3332202477"/>
        <s v="https://www.avito.ru/podolsk/remont_i_stroitelstvo/ogr._perenapryazheniya_opn-p-1012710680_uhl1_ot_3332335771"/>
        <s v="https://www.avito.ru/podolsk/remont_i_stroitelstvo/izolyator_lk_7010_iv-gs_3332361656"/>
        <s v="https://www.avito.ru/podolsk/remont_i_stroitelstvo/izolyator_lk_7010_iv-ss_3332060286"/>
        <s v="https://www.avito.ru/podolsk/remont_i_stroitelstvo/ogr._perenapryazheniya_opn-p-1012710550_uhl1_op_3332503746"/>
        <s v="https://www.avito.ru/podolsk/remont_i_stroitelstvo/izolyator_lk_7010_iii-cp_3332020889"/>
        <s v="https://www.avito.ru/podolsk/remont_i_stroitelstvo/ogranichitel_perenapryazheniyaopn-p-67210550uhl1ot_3332310660"/>
        <s v="https://www.avito.ru/yoshkar-ola/remont_i_stroitelstvo/izolyatory_prohodnye_ip-10630_3446586091"/>
        <s v="https://www.avito.ru/podolsk/remont_i_stroitelstvo/ogranichitel_perenapryazheniyaopnp-67210680uhl1ot_3331798789"/>
        <s v="https://www.avito.ru/podolsk/remont_i_stroitelstvo/ogranichitel_perenapryazheniyaopn-p-1012.710550uhl1_3332540016"/>
        <s v="https://www.avito.ru/podolsk/remont_i_stroitelstvo/ogranichitel_perenapryazheniya_opn-p-67210400uhl1_3331723367"/>
        <s v="https://www.avito.ru/podolsk/remont_i_stroitelstvo/ograni-l_perenapryazheniya_opn-p-67610550_uhl1_3331815341"/>
        <s v="https://www.avito.ru/saratov/remont_i_stroitelstvo/opory_lep_stoyki_zhb_sv95_stsepnaya_armatura_790596852"/>
        <s v="https://www.avito.ru/nizhniy_novgorod/remont_i_stroitelstvo/schitok_zazemleniya_s_izolyatorami_schzi_ssd_3136085626"/>
        <s v="https://www.avito.ru/samara/remont_i_stroitelstvo/keramicheskie_izolyatory_mezonin_2713123445"/>
        <s v="https://www.avito.ru/kirovskaya_oblast_kirov/remont_i_stroitelstvo/razedinitel_mufta_razryadnik_zazhim_encto_2110082585"/>
        <s v="https://www.avito.ru/leninogorsk/remont_i_stroitelstvo/izolyator_shs-10e_3403196394"/>
        <s v="https://www.avito.ru/podolsk/remont_i_stroitelstvo/izolyator_soedinitelnyh_shpilek_tdm_m6_dlya_nshd_2643002084"/>
        <s v="https://www.avito.ru/yaroslavl/remont_i_stroitelstvo/ip-101600-75_uhl2_izolyator_prohodnoy_2833097580"/>
        <s v="https://www.avito.ru/yaroslavl/remont_i_stroitelstvo/izolyator_ipu102000-125_uhl1_polimernyy_2833424680"/>
        <s v="https://www.avito.ru/yaroslavl/remont_i_stroitelstvo/ip-101000-75_uhl2_prohodnoy_izolyator_2833314860"/>
        <s v="https://www.avito.ru/sergiev_posad/remont_i_stroitelstvo/farforovyy_izolyator_sssr_2123250629"/>
        <s v="https://www.avito.ru/kazan/remont_i_stroitelstvo/izolyator_plastik._derzhatel_dlya_provodov._vtulki_2604010490"/>
        <s v="https://www.avito.ru/samara/remont_i_stroitelstvo/izolyator_plastik._derzhatel_dlya_provodov._vtulki_2604222528"/>
        <s v="https://www.avito.ru/zaraysk/remont_i_stroitelstvo/armatura_sip_3381881074"/>
        <s v="https://www.avito.ru/zhukovskiy/remont_i_stroitelstvo/armatura_sip_3382095738"/>
        <s v="https://www.avito.ru/samara/remont_i_stroitelstvo/ankernyy_zazhim_dlya_sip_3259838198"/>
        <s v="https://www.avito.ru/samara/remont_i_stroitelstvo/armatura_dlya_sip_2524630483"/>
        <s v="https://www.avito.ru/podolsk/remont_i_stroitelstvo/zazhim_apparatnyy_a1a-70-20t_3332363911"/>
        <s v="https://www.avito.ru/podolsk/remont_i_stroitelstvo/vk_ankernyy_zazhim_dlya_provodov_vvoda_pa_225_s_3236674012"/>
        <s v="https://www.avito.ru/podolsk/remont_i_stroitelstvo/elektrika_ankernyy_zazhim_pa_435_3236305845"/>
        <s v="https://www.avito.ru/podolsk/remont_i_stroitelstvo/elektrika_vk_zazhim_plashechnyy_ps-1-1_3236118084"/>
        <s v="https://www.avito.ru/podolsk/remont_i_stroitelstvo/niled_zazhim_ankernyy_dlya_provodov_vvoda_dn_123_3235803395"/>
        <s v="https://www.avito.ru/podolsk/remont_i_stroitelstvo/zazhim_apparatnyy_a2a-120-2t_3331909081"/>
        <s v="https://www.avito.ru/podolsk/remont_i_stroitelstvo/elektrika_komplekt_promezhutochnoy_podveski_es54-14p_3236693070"/>
        <s v="https://www.avito.ru/podolsk/remont_i_stroitelstvo/vk_ankernyy_kronshteyn_dlya_magistrali_ca_2000_3236160020"/>
        <s v="https://www.avito.ru/podolsk/remont_i_stroitelstvo/zazhim_apparatnyy_a2a-95-2t_3331981870"/>
        <s v="https://www.avito.ru/podolsk/remont_i_stroitelstvo/zazhim_apparatnyy_a2a-50-2t_3331833347"/>
        <s v="https://www.avito.ru/podolsk/remont_i_stroitelstvo/vk_kronshteyn_ankernyy_cap_25_3236672477"/>
        <s v="https://www.avito.ru/podolsk/remont_i_stroitelstvo/zazhim_apparatnyy_a2a-70-2t_3331785597"/>
        <s v="https://www.avito.ru/podolsk/remont_i_stroitelstvo/zazhim_apparatnyy_a2a-35-2t_3332043182"/>
        <s v="https://www.avito.ru/podolsk/remont_i_stroitelstvo/zazhim_apparatnyy_a1a-50-2t_3332332369"/>
        <s v="https://www.avito.ru/podolsk/remont_i_stroitelstvo/zazhim_apparatnyy_a1a-95-2t_3332051269"/>
        <s v="https://www.avito.ru/podolsk/remont_i_stroitelstvo/elektrika_vk_ankernyy_kronshteyn_ca_25_3236011637"/>
        <s v="https://www.avito.ru/podolsk/remont_i_stroitelstvo/elektrika_ankernyy_zazhim_dlya_provodov_vvoda_pa_25_3236649445"/>
        <s v="https://www.avito.ru/podolsk/remont_i_stroitelstvo/razedinitel_rlnd-1-10ii400_uhl1_s_prnz-10_3236571058"/>
        <s v="https://www.avito.ru/podolsk/remont_i_stroitelstvo/elektrika_vk_ankernyy_zazhim_pa_235_20800091_3236312768"/>
        <s v="https://www.avito.ru/podolsk/remont_i_stroitelstvo/ankernyy_abonentskiy_kronshteyn_ca_16_k_10800091_3235840867"/>
        <s v="https://www.avito.ru/podolsk/remont_i_stroitelstvo/otvetvitelnyy_zazhim_ctn_70_p_20900471_3236324915"/>
        <s v="https://www.avito.ru/podolsk/remont_i_stroitelstvo/zazhim_apparatnyy_a1a-35-2t_3331847066"/>
        <s v="https://www.avito.ru/podolsk/remont_i_stroitelstvo/elektrika_niled_plashechnyy_zazhim_cd_150_11100561_3235851661"/>
        <s v="https://www.avito.ru/podolsk/remont_i_stroitelstvo/elektrika_vk_otvetvitelnyy_zazhim_ct_25_p_3236688265"/>
        <s v="https://www.avito.ru/podolsk/remont_i_stroitelstvo/otvetvitelnyy_zazhim_n_616_3236020899"/>
        <s v="https://www.avito.ru/podolsk/remont_i_stroitelstvo/niled_ankernyy_abonentskiy_kronshteyn_ca_16_3235905982"/>
        <s v="https://www.avito.ru/podolsk/remont_i_stroitelstvo/vk_otvetvitelnyy_zazhim_ct_25-150_p_20900321_3235790439"/>
        <s v="https://www.avito.ru/podolsk/remont_i_stroitelstvo/plashechnyy_zazhim_vk_pa-1-1_3236589556"/>
        <s v="https://www.avito.ru/samara/remont_i_stroitelstvo/prohodnoy_izolyator_ipu-1600125_3487799091"/>
        <s v="https://www.avito.ru/naberezhnye_chelny/remont_i_stroitelstvo/izolyator_keramicheskiy_dlya_retro_provodki_3041091598"/>
      </sharedItems>
    </cacheField>
    <cacheField name="Дата объявления" numFmtId="0">
      <sharedItems/>
    </cacheField>
    <cacheField name="Ссылки на картинки" numFmtId="0">
      <sharedItems containsBlank="1" count="661" longText="1">
        <s v="https://70.img.avito.st/image/1/1.uJedJra4FH6rkZZz4SSvuYmEFngjh5Zoq4oWfC2PHHQr.idOdFRZm4CfDQRtl2mtLv101oVcJjO8EPcVzvmhmEUk, https://80.img.avito.st/image/1/1.qMAz37a4BCkFaIYkb92_7id9Bi-NfoY_BXMGK4N2DCOF.w1_b6Qj3aLWIPkxRSAcAArBEuyRNEUGjPA3ZHGHyOeQ, https://50.img.avito.st/image/1/1.a_50Hba4xxdCqkUaLhx80GC_xRHKvEUBQrHFFcS0zx3C.F6_P7EcSsr5PSFK0fjg7q5MmmKPHRsp7t0wKwvOjPr4, https://30.img.avito.st/image/1/1.erS8Qra41l2K9VRQxENtmqjg1FsC41RLiu7UXwzr3lcK.mxXDM0Rd25nOSMpKKUzFvxM0Z5Zwl9tctZt2AmNcU0k, https://40.img.avito.st/image/1/1.cby8W7a43VWK7F9Y0lpmkqj531MC-l9DivffVwzy1V8K.056ATgmEVGYwW5Jt7wu_VQ98HPPp4m2MuGZ511O2w20, https://20.img.avito.st/image/1/1.RUQz07a46a0FZGugNdJSaidx66uNcmu7BX_rr4N64aeF.6p1IP5UqlsoHQrRaZ-XUIhuMaNxhCilFsFCcNZwz-E4, https://30.img.avito.st/image/1/1.Aby727a4rVWNbC9YtecWkq95r1MFei9DjXevVwtypV8N.XBfza7izPu_oZJHYYO9KmINkWctWNHZc8MECnCaBGNs, https://00.img.avito.st/image/1/1.weFO9La4bQgAW7UDQPfWz1pWbw7wVZcGIl5vCv5dZQL4.Lk5MdrgxAGUxGIOoZbF5ztmycff4Tvrel_4aKuU0WRA, https://30.img.avito.st/image/1/1.eJedJra41H6rkVZz4SdvuYmE1ngjh1Zoq4rWfC2P3HQr.tbIT4Kb7D77jbmwHSKgsXIPslegrTcJV_Jk3GlT1V30, https://80.img.avito.st/image/1/1.sby8W7a4HVWK7J9Y0lmmkqj5H1MC-p9DivcfVwzyFV8K.tr50bILx2puIGN4FPttHwkRZR9eCdMGZa0SYbwT-jOo"/>
        <s v="https://00.img.avito.st/image/1/1.vgd8yra4Eu4yZcrlDKyWBW9oEOjCa-jgEGAQ7MxjGuTK.4ud09DqkxgK99c_QXBOMx4YswgJaGbtfhLVlyE9Cy7U, https://30.img.avito.st/image/1/1.Xbj5xba48VHPcnNcz6B1uupn81dHZHNHz2nzU0ls-VtP.te4Pjg6sn3lpt0LoiUGNIujzrGUNrhnhd13KasBsM10, https://00.img.avito.st/image/1/1.tbj5xba4GVHPcptcn6OduupnG1dHZJtHz2kbU0lsEVtP.Wu7g35UEzntgK-vHJkUVCbrs6IGqFJ9STZPAYJ2MqfQ"/>
        <s v="https://90.img.avito.st/image/1/1.2mScK7a4do2qnPSApFz5aoiJdIsiivSbqod0jyyCfocq.o5ks_kyrnQX3gyvoqhV2kdWLCbWa34ls_L4s8zX0gZI, https://80.img.avito.st/image/1/1.XX7yjLa48ZfEO3OaxM1-cOYu85FMLXOBxCDzlUIl-Z1E.Vei8A-MC5j6mQxRjNXdhkLotsKGqMax9JGqBCRNQi40, https://60.img.avito.st/image/1/1.gNksE7a4LDAapK49IEWx2z-xLjaSsq4mGr8uMpy6JDqa.wVjzfaabRNua4DewopcKXFfJRqel5CXO0psLKg5wr7I"/>
        <s v="https://20.img.avito.st/image/1/1.4eVe2La5TQxob88BEM_ooMp7Swbq-1uO53tPCOJxRw4.m44gDq3jS2HpF2mtcP9wwKsZkPdezz9hJlzA0hJHwmI, https://30.img.avito.st/image/1/1.nweNAra5M-67tbHjvxSWQhmhNeQ5ISVsNKEx6jGrOew.F1I4CRVfMAbJGwpeuDc4EHALbJYkBkmSMQ2iLtBYtVs, https://50.img.avito.st/image/1/1.g_V1Gba5LxxDrq0Rfw-KsOG6KRbBOjmezLotGMmwJR4.rXtNvyW-mNPqJP-U5lAjWlLW49dFdBNtXKUgEV863r4"/>
        <s v="https://60.img.avito.st/image/1/1.1bR6xba5eV1McvtQXKL-r6lmf1fO5m_fw2Z7WcZsc18.BOOUgn2zPMZa7R_tfMtIIaM1BpC8TuebEBusEmjZqHI, https://70.img.avito.st/image/1/1.xxivNLa5a_GZg-n8rVPsA3yXbfsbF31zFpdp9ROdYfM.vD6e_zMNPzhFa6ZjI6r4xW6wXGxexJVnQe_dlz3tSVA, https://30.img.avito.st/image/1/1.NhI7aLa5mvsN3xj2WwgdCejLnPGPS4x5gsuY_4fBkPk.6sxLZiMIYDnN6npQMg3OoUsnAg4enJErW-oqJvyOgrc, https://60.img.avito.st/image/1/1.0Rdwxra5ff5Gcf_zXqH6DKNle_TE5Wt8yWV_-sxvd_w.e0e8VoIbnLJwA2MPpPiaVT5W5euskLX2y2U6gIcmnEU, https://10.img.avito.st/image/1/1.9OExSLa4WAgH_9oFVRfF2g_qWg6P6doeB-RaCoHhUAKH.05n8joz470yEZiatuVdMiKg67t3nsIwKTkByMCH-Xss, https://50.img.avito.st/image/1/1.M7PCnLa4n1r0Kx1XqMQCiPw-nVx8PR1M9DCdWHI1l1B0.rKi4u13evZYctV4wwaUmMqRa2jNGYxb92gU5mQjiCtc, https://10.img.avito.st/image/1/1.13wdtLa4e5UrA_mYP8-cZQ4WeZOjFfmDKxh5l60dc5-r.H_iP6-FtXWNCKYKWaFeelXbrpbpZt4kMcyPJSuggFCA, https://00.img.avito.st/image/1/1.CJlD3ba4pHB1aiZ9X-1AgFB_pnb9fCZmdXGmcvN0rHr1.rH71zXZpVCp49Rxhw02CRRMYTjmRPwEb6NzQpJRkaVk, https://10.img.avito.st/image/1/1.xMygw7a4aCWWdOoopIDt6LlhaiMeYuozlm9qJxBqYC8W.z27zxwAIrrXvNRBI6CPwu4nbUQFf1tvq-VHdxmU6icI"/>
        <s v="https://00.img.avito.st/image/1/1.0LgSGra4fFFctaRaPgXDyCS4flesu4ZffrB-U6KzdFuk.XUed_7yND0SNKNuGbWv1Cmi786H2xMy52Xx2XERVtzE"/>
        <s v="https://00.img.avito.st/image/1/1.pN87U7a5CDYN5Io7fwmqu97wDjyPcB60gvAKMof6AjQ.7BcXQXzDC6pNP0EieTnY9Scn3t_divk-_vPqZoKGeFs, https://70.img.avito.st/image/1/1.qS6yNba5BceEgofK7EeeUl2WA80GFhNFC5YHww6cD8U.L8WCvdCm0k72ZnjFSYpw9wkf5WzHhg7AZOCFQavRYBs, https://50.img.avito.st/image/1/1.Esv--La5viLITzwv1uRYpzRbuChK26igR1u8JkJRtCA.s0Qsbxjl0J3fp5If-lfUne0chlQe95N5qUT0hu9BLqU, https://60.img.avito.st/image/1/1.1-K8o7a5ewuKFPkGnvSYjnYAfQEIgG2JBQB5DwAKcQk.jl7iT5-SPcrfW6UlnX42UK3VnVf9vcGeDncIpvF2omU, https://20.img.avito.st/image/1/1.KTsYjba5hdIuOgffRt0jWvkug9isrpNQoS6H1qQkj9A.T8Dk0PLtYjGFkAT4sCCwisLSFxVzgc9hoF5oY9AoOHk, https://40.img.avito.st/image/1/1.ZMOSFba5yCqkokon1mRTv322ziAmNt6oK7bKLi68wig.drNkQ2O1lHiTttuoiBO2kXtU6DfRYbWDWpZNI-5HjPc, https://70.img.avito.st/image/1/1.j_HwW7a5IxjG7KEV4gGBlRX4JRJEeDWaSfghHEzyKRo.nvxvcFvhxUJhQxYb0PuTGD2DPdw_idrVnzSAgRJ0Jz4, https://00.img.avito.st/image/1/1.OcVmDba5lSxQuhchGF0zpIeukybSLoOu366XKNqkny4.iBJyQHdry_3rcdNIPTqWy8dhfkXCojdPWe5lVqpaVto, https://50.img.avito.st/image/1/1.2uv-87a5dgLIRPQPxqSVhzRQcAhK0GCAR1B0BkJafAA.vaWQxVCtvDGHyO75803GpPB574S7h7bImT7JEptlz8g"/>
        <s v="https://90.img.avito.st/image/1/1.aJDiyLa4xHnUf0Z0vtll6v1qxn9caUZv1GTGe1JhzHNU.09PqjTve6KVEiASP8NsykSlFtjY-T-x8V3280Sa16b8, https://10.img.avito.st/image/1/1.tYraPra4GWPsiZtuvCS-7MWcG2Vkn5t17JIbYWqXEWls.wB8ELYvFh7YaZ3Cr9JFQ_83dpIppB6uWdM6RXlTSdk8, https://40.img.avito.st/image/1/1.n7Ptura4M1rbDbFX39yU1fIYMVxTG7FM2xYxWF0TO1Bb.COSoQTsBZzl86a4P4HidlbQ8EF68ETo9VZvOhWU_flc, https://50.img.avito.st/image/1/1.PFsAnba4kLI2KhK_dPU3PR8_krS-PBKkNjGSsLA0mLi2.l5n9LzLtbR7VF9bHpXGGqyVBvvqxjGfD6lEyRNaeEF8"/>
        <s v="https://00.img.avito.st/image/1/1.2zhc6ba4d9FqXvXcZuauaUVLddfiSPXHakV10-xAf9vq.IiPNqhLP_MIaXHgHO3zLnAGJkwonHglgKMx50lR7TyQ, https://60.img.avito.st/image/1/1.kcH5Cra4PSjPvb8l1wzkkOCoPy5Hq78-z6Y_KkmjNSJP.gQutOGg9ri73qZhnDNTG6AQiWw4ANJTAp6n0JnT5-5g"/>
        <s v="https://50.img.avito.st/image/1/1.pnUBNra4CpxPmdKXQTy0CDmUCJq_l_CSbZwInrGfApa3.rlXorXBTdozKgZ6xvpbWGkcSK9nteXii5-d2ogEkcac, https://70.img.avito.st/image/1/1.TJFo9ba44HgmWjhzfPxe7FBX4n7WVBp2BF_iethc6HLe.4jyNvTsIobauj2gheEIRQ2giZSLJth7qTwEIntQTCaM, https://70.img.avito.st/image/1/1.SgDP-ra45umBVT7i1_NYffdY5O9xWxzno1Dk639T7uN5.YFJCvJt2l0oSxQ2n_vRZr1t3AwQzoawb216cq14JW4Q, https://10.img.avito.st/image/1/1.ZR4KD7a4yfdEoBH8TAZ3YzKty_G0rjP5ZqXL9bqmwf28.uJXTc3CVihzlpeVniP_VcNlFoQskJr_1c1pXnkSrbj4, https://50.img.avito.st/image/1/1.p9bZiLa4Cz-XJ9M0m4K1q-EqCTlnKfExtSIJPWkhAzVv.0aYrIUmoBIQTl8K8ks8lJpxaEK8CPQP2xIgiKr9JDgU, https://20.img.avito.st/image/1/1.9l0jPba4WrRtkoK_QzLkIBufWLKdnKC6T5dYtpOUUr6V.cHaHuQNVUFFF8_RRvwfetcS4Wig--thg7c2ZXt1IHfs, https://80.img.avito.st/image/1/1.tL3Meba4GFSC1sBfqHemwPTbGlJy2OJaoNMaVnzQEF56.0LSUsb2PbxFhoQ6VaWi27_n8vjz5I_7pYgtBM92kgEo, https://80.img.avito.st/image/1/1.vV8aVra4EbZU-cm9bFivIiL0E7Ck9-u4dvwTtKr_Gbys.mhsoNee9wRZCSjfqD2QM7EpST5HcRG6YUh5d_pBVrwo, https://20.img.avito.st/image/1/1.UbD8bLa4_VmywyVS0mFDzcTO_19CzQdXkMb_W0zF9VNK.JUFFkGrTFUZHnQpscE05NyQx2KZBUfaXR0mhj6o__vE, https://80.img.avito.st/image/1/1.Fl0jPba4urRtkmK_AzEEIBufuLKdnEC6T5e4tpOUsr6V.ReYYYQfyf_8DVraHt93imT8OAkHewID9T4wucWIvqlM"/>
        <s v="https://00.img.avito.st/image/1/1.QE7Qw7a47KfmdG6q3J5rM-hh7qFuYm6x5m_upWBq5K1m.WM0hk8VJpTJMknpOEeGCbyZYv7MjWPYPGp7RBfs5r2w, https://80.img.avito.st/image/1/1.UIsTxba4_GIlcn5vP5h79itn_mStZH50JWn-YKNs9Gil.yKSmCV22l-PJrUfePNf2A0xNLIf65q1tlzR7U6AV7h8, https://90.img.avito.st/image/1/1.S9vkELa45zLSp2U__k1gptyy5TRasWUk0rzlMFS57zhS.T5hGo5V0p-Gvsm63T56f_SIPfeApEyazLFX2lc4JEIg, https://80.img.avito.st/image/1/1.VI289ba4-GSKQnppmKh_8IRX-mICVHpyiln6Zgxc8G4K.vhmsRQ9nrLkcS5AoYdBe5nhqa6zWotpWbPevq8soqtw, https://80.img.avito.st/image/1/1.TSeiD7a44c6UuGPDtFJmWpqt48gcrmPYlKPjzBKm6cQU.M4AItb1ltNl0UC5ycAZgrTZvZLaXBvNPGFBVop6smyo, https://60.img.avito.st/image/1/1.oIsTxba4DGIlco5vX5uL9itnDmStZI50JWkOYKNsBGil.tn0R6IZVVA0aB119OvQ_iMxYzVI0CXvD844JVuATzxA, https://10.img.avito.st/image/1/1.BUd5T7a4qa5P-Cujf28tOkHtq6jH7iu4T-OrrMnmoaTP.JgGF9IBeEwhLvQGAwsH2MEG3a0ufRO8YI--PQ4i704k, https://30.img.avito.st/image/1/1.Xn4vXra48pcZ6XCaH392Axf88JGR_3CBGfLwlZ_3-p2Z.JBIbRArOOIaR-C2eIVId3Y_5tqHkkKJTmFitrjJyLM4, https://40.img.avito.st/image/1/1.U9QEELa4_z0yp30wLjF7qTyy_Tu6sX0rMrz9P7S59zey.VXTc0KTJ_bWreNH7Znulv4WNs0bswLcFooByYh4CqpE, https://10.img.avito.st/image/1/1.Bn4vXra4qpcZ6SiaL34uAxf8qJGR_yiBGfKolZ_3op2Z.sm4MCo2eY_tQc9-j_XbzahPqomORi69jiQNS9GErNgM"/>
        <s v="https://50.img.avito.st/image/1/1.y2dUOba4Z45ijuWDTj6UBWSbZYjqmOWYYpVljOSQb4Ti.OiaIX70kYdNOawCfkV-I24jckfPjR8E_gX8wzOITXeQ, https://90.img.avito.st/image/1/1.Bj_Rtra4qtbnASjb0bZZXeEUqNBvFyjA5xqo1GEfotxn.pwonK7tRKkvcqYAzT5L6Siw20pvhddXy6LKzjzVN-x4, https://30.img.avito.st/image/1/1.DyA9d7a5o8kLwCHELzc7Wu_UpcOJVLVLhNShzYHeqcs.DmRqPYNqyo7MIq0gmQjFjka1JPXzfGUgc4nrjxtTU3o, https://20.img.avito.st/image/1/1.GHLH2ba5tJvxbjaW-5ksCBV6spFz-qIZfnq2n3twvpk.rJE2WSATk9MSEVQtLXeQaS73wWBnv6gZgXVAQY4hbtI, https://20.img.avito.st/image/1/1.G6cOHra5t044qTVDNF4v3dy9sUS6PaHMt721SrK3vUw.3mZlNk6zUgfYrnvFbk7n850KVcnIBWa7ehUXaKpBmFo, https://00.img.avito.st/image/1/1.tcTkJba5GS3SkpsggjOAvjaGHydQBg-vXYYbKViMEy8.w6AlFld1Im0jP4EdDT-5J8uZHiYqWpcfSPO596ex-ww, https://10.img.avito.st/image/1/1.ZgHTZra5yuidyRLjkydSewHFzOJnPcQwbMXI7G_PwOo.f-SUkOQ6PKOM8ukqu2rFk2z0gwL2rKpW8V4A2wUrHDI, https://30.img.avito.st/image/1/1.DHyhCra5oJWXvSKYtUo4BnOppp8VKbYXGKmikR2jqpc.p_i1z3UGPhWOVgD3uD_887EybV70tAymdBwuOqDK0us, https://10.img.avito.st/image/1/1.YHLH2ba5zJvxbk6Wi5hUCBV6ypFz-toZfnrOn3twxpk.CwofSO1Lvnr-Kcs0AvLcfAUjCe9RjisI_7So1M35Dzk"/>
        <s v="https://50.img.avito.st/image/1/1.q1OX0ba4B7rZft-xzavEK69zBbwpcP20-3sFuCd4D7Ah.YvFAILkoh3afN1zOigCSwsSzjWYSIvzevcjPnK2cuTs, https://60.img.avito.st/image/1/1.Xn53qLa48pc5ByqcR9ExBk8K8JHJCQiZGwLwlccB-p3B.PWjluZ7VaML-UNHq74x4b4NzNLPR6EalU9B1tgm9gT0, https://60.img.avito.st/image/1/1.XUW-_7a48azwUCmniIYyPYZd86oAXgui0lXzrg5W-aYI.ptXxy_My3_GKR_AlEh8pA9hPq16IGKlUYjys9QrvzTk, https://30.img.avito.st/image/1/1.uSFWJra4FcgYic3DKFzWWW6EF87oh-_GOowXyuaPHcLg.XboDRGXvmIj4lWT1RGraA46UF_uQ6DodoyuYNcBbogU, https://60.img.avito.st/image/1/1.WJv0Rra49HK66Sx5yD8348zk9nRK5w58mOz2cETv_HhC.cgRcyYuBYvpcT8vWa74yVF0hDwZq1fRM6KjinJ4jPZs, https://60.img.avito.st/image/1/1.X8A0tLa48yl6GysiBs0wuAwW8S-KFQknWB7xK4Qd-yOC.vVoPbJmg2FA60s9OC6d-5b6Aiz_xjSaDpFexLe80av8, https://30.img.avito.st/image/1/1.87kOgra4X1BALYdbZP2cwTYgXVawI6VeYihdUr4rV1q4.ekbjGcX06TwKXda20JeVQWCVNR6drvB74pSX_Eke5xw, https://60.img.avito.st/image/1/1.kKkT07a4PEBdfORLP63_0StxPkatcsZOf3k-QqN6NEql.k1QJlPw8TvyI9JJ2ss1Qc5jhNSTwcuVUCI_hnnochiA, https://30.img.avito.st/image/1/1.7MHhp7a4QCivCJgjtdiDudkFQi5fBromjQ1CKlEOSCJX.j8wFLh2xSJQGRfQZuB3K_OOsATtiFe9vnKmkC1tFSYg, https://60.img.avito.st/image/1/1.kW78Q7a4PYey7OWM0j3-FsThP4FC4seJkOk_hUzqNY1K.Bse2HUhxdqURypQJrTkyOsG1eRjEkap381NzcgwiP0s"/>
        <s v="https://50.img.avito.st/image/1/1.OrW92ra4llyLbRRRxdJYz4V4lFoDexRKi3aUXg1znlYL.EsM_tGujHdQYUznTt6kwg5ue-xYPahpBi3dOGAQulfo, https://50.img.avito.st/image/1/1.MbB8U7a4nVlK5B9UEltTykTxn1_C8h9PSv-fW8z6lVPK.A5YGlxnFmy91FwWTygDCh-vUsV-YSHL2Jp8fEQlvfLA, https://50.img.avito.st/image/1/1.M_1EH7a4nxRyqB0ZLhdRh3y9nRL6vh0CcrOdFvS2lx7y.C-tH4su1CheaOfuj84DFIEy7LzYlpuG4WB5nQtSDvME, https://70.img.avito.st/image/1/1.IpLoqLa4jnveHwx2oKBA6NAKjH1WCQxt3gSMeVgBhnFe.1bjk__9jkQnF-I5zeY-ocNeq49e0fS0QLJEKHH0k44c, https://50.img.avito.st/image/1/1.MuDP_ba4ngn5ShwEp_VQmvdfnA9xXBwf-VGcC39UlgN5.eXwMkcnLQTwLkGLeG78nTJFDE5lNinOka5vJl39qpYA, https://80.img.avito.st/image/1/1.2E7Ojra4dKf4Ofaq8oG6NPYsdqFwL_ax-CJ2pX4nfK14.iHfqp-Vc3y3AbaONQwJNU_RSoGXunnbyADzgORWlqkA, https://30.img.avito.st/image/1/1.2I7Oj7a4dGf4OPZq8py69PYtdmFwLvZx-CN2ZX4mfG14.H0DrvfMsbGpcv3ynbefDjSnNcDCGgEHFy2lPsLLmAKQ, https://40.img.avito.st/image/1/1.zUSzL7a4Ya2FmOOgpTyvPouNY6sNjuO7hYNjrwOGaacF.273p77_iBnrrgtBjIrxdJGtxH-Tdkr2dhOLPFvkHh7A, https://30.img.avito.st/image/1/1.2vLoqLa4dhveH_QW0Lu4iNAKdB1WCfQN3gR0GVgBfhFe.s99xbINrrsXQCcyYQitjOhP3z9lkZNk0QsGRimzlON8, https://50.img.avito.st/image/1/1.z8B3wLa4YylBd-EkZdOtuk9iYS_JYeE_QWxhK8dpayPB.Vr_TuWjmMahNSb57M7FbiPb9BLhl961emC-p_S262Eg"/>
        <s v="https://00.img.avito.st/image/1/1.yR28aba4ZfSK3uf5omrOZ4TLZ_ICyOfiisVn9gzAbf4K.YOPptz5rMsKiItq6WkRbiU2gx4PEdFYthQc7S44-Bg4, https://10.img.avito.st/image/1/1.xFvg9La4aLLWQ-q_5PfDIdhWarReVeqk1lhqsFBdYLhW.PKoJRFvR2DNJFxm0bjHeKsEAB-nGv3pEgf22izgV4Gc, https://20.img.avito.st/image/1/1._zOdiLa4U9qrP9HX74v4SaUqUdwjKdHMqyRR2C0hW9Ar.iEHNOXygSE_XbKnZVB2N9nXYYU8qcr17k6xbDgS9dkI, https://40.img.avito.st/image/1/1.58BuiLa4SylYP8kkLIvgulYqSS_QKck_WCRJK94hQyPY.faalrn0UpDW4a4wSp7aKLS8Apgb0-823NavUxJC6FMo, https://20.img.avito.st/image/1/1.-irv_ba4VsPZStTOl_79UNdfVMVRXNTV2VFUwV9UXslZ.oBTpDQ8D9ZsZYRd7Ea9yKxf_uirFz9fnLmFOQg3nTe4, https://30.img.avito.st/image/1/1.81kLIba4X7A9lt29YSL0IzODXba1gN2mPY1dsruIV7q9.XK_toI-0KqzfbqWrPeT2imAhBNq991nUHENHdlNvGpY, https://60.img.avito.st/image/1/1.aR28aba4xfSK3kf54mhuZ4TLx_ICyEfiisXH9gzAzf4K.Men77gM5mN_khColdXdegITPEs4049QUNmRi0aKUDdE, https://90.img.avito.st/image/1/1.DL3hE7a4oFTXpCJZ9RMLx9mxolJfsiJC17-iVlG6qF5X.zFO6NWcDXzFkCbNzzlDxjdUsIME1YMs582Lpjzhzb4A, https://90.img.avito.st/image/1/1.ErLoYra4vlve1TxWwGIVyNDAvF1WwzxN3s68WVjLtlFe.fpquI-f1ePmHwHpwzMSUrKFoE3ZxkrJOaVfI490wlZI, https://10.img.avito.st/image/1/1.A1Y0Eba4r78Cpi2yPhEELAyzrbmKsC2pAr2tvYS4p7WC.I8W3fhdogz3ZjvFzscTmk8ZiF1dfkC8FTHlq3l1iCgQ"/>
        <s v="https://90.img.avito.st/image/1/1.kpsP_La4PnI5S7x_J4bN4DdePHSxXbxkOVA8cL9VNni5.7zvoBEwVW1Cgxptat7g8SmtT038HvvKWJDyCmEzx1pw, https://40.img.avito.st/image/1/1.oClT3ra4DMBlaY7NH6T_Umt8Dsbtf47WZXIOwuN3BMrl.k4BNPoaTbs8GXfSXJApJAQ3-t1AM5Vh8wV5wuhsGF7U, https://60.img.avito.st/image/1/1.UpsP_La4_nI5S3x_J4UN4Dde_HSxXXxkOVD8cL9V9ni5.yZnEj_UqnTOop-ceQEGnJYzjxCDYLAW1TrRDUsu9T1c, https://50.img.avito.st/image/1/1.WRAzaba49fkF3nf0DRAGawvL9_-NyHfvBcX3-4PA_fOF.c5zpdbHqXyEsZaMKIW1e9T-9rULOdkENmqZ9uJ2W0yI, https://70.img.avito.st/image/1/1.9u4jVLa4WgcV49gKQxeplRv2WAGd9dgRFfhYBZP9Ug2V.cVlehd0uAN79WGHgErgD3WeuYM4vEtJEfI5e56qQicM, https://50.img.avito.st/image/1/1.W1VX0ba497xhZnWxbagELm9z9brpcHWqYX31vud4_7bh.lknizfi30sb7e7WwdarPiZlcTbJMPP_LqI70HLR0izs, https://90.img.avito.st/image/1/1.c1VX0ba437xhZl2xPagsLm9z3brpcF2qYX3dvud417bh.QKEkKHGeC9-hVE8YZqQdQu-KnsB1Qc1CVPRwunUll80, https://20.img.avito.st/image/1/1.Kpsf_La4hnIpSwR_R4B14CdehHShXQRkKVCEcK9Vjnip.ZOrh-9wSn9KBbTMjdD7BjS6L-ma7Q9bd_p0ewpt-l6Q, https://30.img.avito.st/image/1/1.2rLp07a4dlvfZPRW0ZCFydFxdF1XcvRN3390WVl6flFf.aC2ZqgMRsWj8vZHxGjyTa2zXeLq1D1Kj54liAuwR5Dc, https://70.img.avito.st/image/1/1.8rLp07a4XlvfZNxWgZCtydFxXF1XctxN339cWVl6VlFf.t_AsoP-MeHTWvYyWxuZ0xPFoSkQkUygTBcHrpIBaDAM"/>
        <s v="https://60.img.avito.st/image/1/1.kRl8X7a4PfBK6L_9Uh25YkT9P_bC_r_mSvM_8sz2NfrK.mZQPv5BPzszA8zl3Skpm9xBQ5jlCurUR3v2XGeewGvM, https://00.img.avito.st/image/1/1.q1SKEba4B728poWw0FODL7KzBbs0sIWrvL0Fvzq4D7c8.JM2m_MZvQtHuKnSSb3nsQwKyfVJq8gDxwV9I5ScRHxM, https://20.img.avito.st/image/1/1.WrQo-ra49l0eTXRQELtyzxBY9FuWW3RLHlb0X5hT_lee.cTqiEiU4cICGDH2kGED6opljDozppyCze_dmfHri55M, https://10.img.avito.st/image/1/1.X8BFaLa48ylz33Ekdyl3u33K8S_7yXE_c8TxK_XB-yPz.W0iMFLCKdGtDYVPb0afrozWT3BdhkglK0_v80Da0dCs, https://10.img.avito.st/image/1/1.XUR5j7a48a1POHOgT851P0Et86vHLnO7TyPzr8km-afP.JMCcPSEppw1sN4bg3aGLLJFdSmM_zBZPG7lWVeymqOg, https://50.img.avito.st/image/1/1.CqLpPba4pkvfiiRG8Xki2dGfpE1XnCRd35GkSVmUrkFf.HLnZWqQKp4fqLs85Aab8rNRZdGrS7zxwtcnkJCY-IG4, https://60.img.avito.st/image/1/1.c1SKEba43728pl2w4FBbL7Kz3bs0sF2rvL3dvzq417c8.L6NzNUFHWJrvXLDY23yt1GJjQ_YM_XX2d3MRUDU_2ic, https://20.img.avito.st/image/1/1.ZSSSDLa4yc2ku0vA1ElNX6quy8ssrUvbpKDLzyKlwcck.jIZihFlVykGx-nKHPUd0UygZY9uO5yuPzez1KeyoFqs, https://90.img.avito.st/image/1/1.IM7I2ra4jCf-bQ4qhJ4ItfB4jiF2ew4x_naOJXhzhC1-.0-L8BzPWWRxxbTvR-XMNEQ7XVzryCYG9uEHvJbc6U2k, https://80.img.avito.st/image/1/1.MRn8X7a4nfDK6B_9khsZYsT9n_ZC_h_myvOf8kz2lfpK.bSCe2g_CCdO2hx-AeaebhrH5BEicOPqgNbxRgLirRAw"/>
        <s v="https://50.img.avito.st/image/1/1.olGv47a4DriZVIy157GYNZdBDL4RQoyumU8Muh9KBrIZ.fd_zfFiWLb-NMd8khlg75-Y8aw8JCqfl6GMGBUhkmPw, https://40.img.avito.st/image/1/1.qOlexra4BABocYYNApSSjWZkBgbgZ4YWaGoGAu5vDAro.3vF2BbmPRSucW99o9VphUQbI0Kp_IMLIiCss4sj4j8I, https://50.img.avito.st/image/1/1.XLuYJba48FKuknJfrHRm36CH8lQmhHJEronyUCiM-Fgu.QnjuVhKAUmTgkza5vk-DuWIYax2SQgjVTnG2_eJEipA, https://00.img.avito.st/image/1/1.a2rCkba4x4P0JkWOmMBRDvozxYV8MEWV9D3FgXI4z4l0.dE7GzTybjjabZxNU9CgdzMxbzFDq5zKid7-eO5R7Btc, https://60.img.avito.st/image/1/1.Vba6A7a4-V-MtHtSnFJv0oKh-1kEontJjK_7XQqq8VUM.ivBA7hsJgHUNmPm1vVbFacvhRMHr4R1md7EeJoaKH-k, https://90.img.avito.st/image/1/1.cqsMura43kI6DVxPZOtIzzQY3ESyG1xUOhbcQLwT1ki6.mBL4WqeOtfWyalPwn9nIvxtLZCxUbtLhwfbQWJQRePs, https://30.img.avito.st/image/1/1.5n-9A7a4SpaLtMib_VTcG4WhSJADosiAi69IlA2qQpwL.ea96Srw12-nMjfmslnJiNjdJws5iUWPAhLk0El1qUv4, https://50.img.avito.st/image/1/1.m2rCsba4N4P0BrWO-OehDvoTNYV8ELWV9B01gXIYP4l0.WBkwpqB6bDg1Wz25VQRdI1Rjn9pH-lUyzaiCfjOIsP4, https://90.img.avito.st/image/1/1.rn-9A7a4ApaLtICb7VWUG4WhAJADooCAi68AlA2qCpwL.iEDz_L1QXmIRQHc9muLVGCtfQCD8sjfhsNYANIwvEc8, https://80.img.avito.st/image/1/1.tLuYIba4GFKulppf_HeO36CDGlQmgJpEro0aUCiIEFgu.lH3LBFxzCImQmzL7RHY_M3XTLRpuw_o5C4I7ktCYVc0"/>
        <s v="https://90.img.avito.st/image/1/1.KwXW_ba5h-zgSgXhjOV3DjxegeZi3pFub16F6GpUje4.hG99ckiuStzk4eFSFBYYxTzrfpjSLsx8NXu6m6bop8A"/>
        <s v="https://90.img.avito.st/image/1/1.1vZoGLa5eh9er_gSSCPEj4G7fBXcO2yd0bt4G9SxcB0.v97EhZxfpdnu-BBvBpL4cLjQZO74iLDl5-mHmnoSJl4"/>
        <s v="https://20.img.avito.st/image/1/1.L0Lp47a5g6vfVAGmu4ttYxdAhaFdwJUpUECBr1VKiak.Q48PS0y64lG4b2t32KlGXuRho5-3KrvhOsVw_Zajg2g, https://10.img.avito.st/image/1/1.7Qa0B7a5Qe-CsMPi4iSuJ0qkR-UAJFdtDaRD6wiuS-0.L7PQXgKaAmq82FIheCnSsl0WhlQ75zHCNjQBNCGE5j8, https://30.img.avito.st/image/1/1.-3miqba5V5DsBo-b2L64WFwKUZoW8llIHQpVlB4AXZI.gPov4YU8GgKYLJYO3vRKws11r3rVnsBDBFqcJGwBvSM, https://90.img.avito.st/image/1/1.htwW9La5KjUgQ6g4Fv7Y_ehXLD-i1zy3r1coMapdIDc.xHv9vUqgqnqVnFv5XGVbkLvgThH1wlCc91Zo2HQWYwg, https://40.img.avito.st/image/1/1.6IOjara5RGqV3cZn_ym2ol3JQmAXSVLoGslGbh_DTmg.0OOjx9fPWvWlRBAoqLBBd2m_1CnmjMRkew4XBeCDvww, https://40.img.avito.st/image/1/1.BekM3ra5qQA6aSsNCrZYyPJ9rwq4_b-CtX2rBLB3owI.GIcHYUfvPHqOolxfejdpR7vys5Tkj5-WO3BlFwtZ9MM"/>
        <s v="https://70.img.avito.st/image/1/1.imaHR7a5Jo-x8KSCn12rJm7kIIUzZDANPuQkizvuLI0.KxGp_DQ203onzADeu7c5N6Jvg2hIvnj7GnXnyr8Y6lA, https://50.img.avito.st/image/1/1.d9cnM7a52z4RhFkzRUZWl86Q3TSTEM28npDZOpua0Tw.G_W6m_NwWotPkiucJIkhq2DlrzVJV96o2WKm0Mdxv18, https://60.img.avito.st/image/1/1.iYs5h7a5JWIPMKdvJ9Woy9AkI2iNpDPggCQnZoUuL2A.p3sugVfuF_axHqUbm4RbcPAeot0nCBPZTEsusiZalaY, https://60.img.avito.st/image/1/1.imenR7a5Jo6R8KSDvxWrJ07kIIQTZDAMHuQkihvuLIw.pFSuhitudec67K-edNhlZfUnS76yIGLZwKORTdQ43P4, https://70.img.avito.st/image/1/1.uvpSL7a5FhNkmJQeKn2buruMEBnmDACR64wUF-6GHBE.Bgmoa9PTVdb73kdvvShc506W04q7bScJYu9xnmdWCXc"/>
        <s v="https://20.img.avito.st/image/1/1.yGU6xra4ZIwMceaBJtX-IgJkZoqEZ-aaDGpmjopvbIaM.ijpUMbWToW94FKpDCfjo-WvZ-HDhcLHzMXxm8Vjt-gc, https://20.img.avito.st/image/1/1.bLNeeba4wFpozkJXCnRa9Gbbwlzg2EJMaNXCWO7QyFDo.4NbdgSxYdqOQewTrQzP7pC4f2qMecsWi7_2G3qo6RJU, https://20.img.avito.st/image/1/1.ZANs-7a4yOpaTErnKPZSRFRZyuzSWkr8WlfK6NxSwODa.T6tffqucMZ2wdVlUZ001Sd5cnMlcIxL1vtV6WdBrkmE, https://50.img.avito.st/image/1/1.6SCru7a4RcmdDMfE9ajfZ5MZR88VGsffnRdHyxsSTcMd.ax0_FotGSYh_HzQq_xGAHcyVdBp_ge58uGx7aMcwB7c, https://40.img.avito.st/image/1/1.GGYTLba4tI8lmjaCLyEuISuPtomtjDaZJYG2jaOEvIWl.w94BXMfr7m4lWaxfQ0iOa6p26I_1jQaCTcw_DkuV7gc, https://40.img.avito.st/image/1/1.FV8Hcra4ubYxxTu7IX4jGD_Qu7C50zugMd67tLfbsbyx.yXVtclltywGH0tQG9JKqn2AieTgPXzZIBNTktPgt0nQ, https://90.img.avito.st/image/1/1.JV8Hcra4ibYxxQu7QX4TGD_Qi7C50wugMd6LtLfbgbyx.ElgeUtP2N_tlIsKhqcsFOwfkcgSUseHEpom4Pdbu7JM, https://70.img.avito.st/image/1/1.kkivwLa4PqGZd7ysh9KkD5diPKcRYby3mWw8ox9pNqsZ.mi8O49VCTLAaVEE8PPrySe-arByiFUoi2avztQDRrM4, https://00.img.avito.st/image/1/1.tVpnL7a4GbNRmJu-AT2DHV-NG7XZjpulUYMbsdeGEbnR.0xaK9aPkZZbBrx7TRWBvY1458CWcjU9s5CtTHRj5Yqs, https://20.img.avito.st/image/1/1.pANw-7a4COpGTIrnNOmSREhZCuzOWor8RlcK6MBSAODG.4caZv-8MSCrQcnF-WhkRH5Z3g0centAC5TbOC4CkpeQ"/>
        <s v="https://30.img.avito.st/image/1/1.LxjhG7a4g_HXrAH8s2MFe9C5gfdfugHn17eB81Gyi_tX.7QfMFy7_QlWDKPaottM5peDD17nLKtttaHxTeK7Wcbs"/>
        <s v="https://10.img.avito.st/image/1/1.j9BveLa5IzlZz6E0fR6HrbjbJTPbWzW71tshPdPRKTs.59OWdknWbo_ekQ-ef0vfba0YwVvXUeUB1LnH8BauokA, https://00.img.avito.st/image/1/1.hbTaTLa5KV3s-6tQ3DaNyQ3vL1dubz_fY-8rWWblI18.F_mrdBSBnFAADqRS0A4emqilrtDHQTorWj9I5TJ90Fk"/>
        <s v="https://90.img.avito.st/image/1/1.XcdAmba48S52LnMjdtBMukI78yj-OHM4djXzLPAw-ST2.V326CY4br5gkyP33R_qbxTHg0MZ-s4Mev91qA4PDXeg, https://20.img.avito.st/image/1/1.R2OlSLa564qT_2mHpw0OWA7r7YARa_0IHOvpjhnh4Yg.PwWiGrtc2MgwKy3I9jWBqK1J2jgFiWz4Rv9pCr0GUQc, https://00.img.avito.st/image/1/1.WnTq47a59p3cVHSQ0qYTT0FA8JdewOAfU0D0mVZK_J8.l5d64xZPFnvoEbo3jkAIw2jtzs-OVDyqYvwyvhEBqQs, https://30.img.avito.st/image/1/1.f2OlSLa504qT_1GH1w02WA7r1YARa8UIHOvRjhnh2Yg.TF9REGM5iYN_-OEeK7_U9i_Q3QN3YLknkSHjJa9HYw4, https://40.img.avito.st/image/1/1.krf2PLa5Pl7Ai7xT3nrbjF2fOFRCHyjcT588WkqVNFw.pFscjqE9eQqEifbgCBXuvGa5TuwYAILjbWw8DwDvFM8, https://00.img.avito.st/image/1/1.W9UOIra59zw4lXUxNGcS7qWB8Ta6AeG-t4H1OLKL_T4.yNgh1hd--db3oI1hSNCVurA9IoWIKepIXoNi1hZD5O0, https://60.img.avito.st/image/1/1.vi-_Vra5EsaJ4ZDLzxD3FBT1FMwLdQREBvUQwgP_GMQ.sRAbBtp_rzSSAAfPAR2y8bQLzz9Vo-jItoEnbZwOv4s, https://10.img.avito.st/image/1/1.SQmyWba55eCE7mftrBwAMhn64-oGevNiC_rn5A7w7-I.71cxx8k1DcNnvL8NN3P6meVa6_RpBB9AKkFVOy83gno, https://10.img.avito.st/image/1/1.U1M3nba5_7oBKn23HdgaaJw--bCDvuk4jj79vos09bg.Q0WI-Hkl7C2GIyx2kEQIcAt2pEpm07cWpFh3vpDFlio, https://20.img.avito.st/image/1/1.QOnL0ra57AD9ZW4Nx5cJ0mBx6gp_8fqCcnHuBHd75gI.o_qE1YA73EfF7mhMcwHKvb6qTH_ClmDlJulUShHoxpA"/>
        <s v="https://20.img.avito.st/image/1/1.5psf1ra4SnIpYch_X9XKtTt0SHShd8hkKXpIcK9_Qnip.YJYGoC_EZvrE6H_QLQjpiJK1at2BQyvaaPcT-_i-GVM, https://80.img.avito.st/image/1/1.VGLKV7a5-Iv84HqG7n4hFGf0_oF-dO4Jc_T6j3b-8ok.DDa-wpLFEtE1N2sJdUY5I082jZOe_RRBv8iGv6UWUPM, https://80.img.avito.st/image/1/1.VflPSra5-RB5_XsdaWMgj-Lp_xr7ae-S9un7FPPj8xI.K0VpE8drhX5pfAlzsF-MIMTvjEalbQEWLwHmF2cl5ec, https://80.img.avito.st/image/1/1.UHx567a5_JVPXH6YVcIlCtRI-p_NyOoXwEj-kcVC9pc.hIYeWbPP7WLY83jlNRSa80Yo_r01tpHzzlLLYXJtblc, https://40.img.avito.st/image/1/1.vJdCKra5EH50nZJzNgDJ4e-JFnT2CQb8-4kSev6DGnw.OaEeFR4kr_KojI4LZwq-LlF0b3DfwMA4IviS5HeETY8, https://40.img.avito.st/image/1/1.tQKkWra5GeuS7ZvmwnDAdAn5H-EQeQ9pHfkb7xjzE-k.DcQDgMjOgN9llBoyewIZuM23bSDr4CZ9dJyQ89Xyfek, https://30.img.avito.st/image/1/1.FKfmoLa5uE7QFzpDwrh1w04DvkRSg67MXwO6SloJskw.KqoIzGFZF7dTVTzvwglHS8W1WOCrsNAbIcoLelcx9Oc, https://20.img.avito.st/image/1/1.H-oQi7a5swMmPDEOIpN-jrgotQmkqKWBqSixB6wiuQE.yT9C94HXpD6b0iwiHnCiaNTPqQNMNgR7EP4585C8ftE, https://20.img.avito.st/image/1/1.Y_HUI7a5zxjilE0VnjoClXyAyRJgANmabYDNHGiKxRo.2HJzaqSOgVk79qwlgesdJ-mwVxdO4VsKyTdkgwJ1eI0, https://00.img.avito.st/image/1/1.9UAz6La4WakFX9ukVevZbhdKW6-NSdu_BURbq4NBUaOF.9f6vX339XXkdJ2gYmZJ9dWekMiYLiIf74tzelBOBWaI"/>
        <s v="https://50.img.avito.st/image/1/1.3Z1Ta7a5cXRl3PN5ZQTy8sLId37nSGf26shzcO_Ce3Y.iLPICMAxyisLGfJjjJlSa-qIlBZaAKgQS3FUXqaaKWg, https://10.img.avito.st/image/1/1.1Q5-7ba5eedIWvvqWJ76Ye9Of-3Kzm9lx05748JEc-U.R1cCOLvm_weDc2Vyu0qrnEPBddoxk8KNtTuOLiyJCc0, https://00.img.avito.st/image/1/1.tKbhpba5GE_XEppChff9t3kGHkVVhg7NWAYaS10MEk0.c6iGgLliL_YQNzOZqL3LmSOIoclGwSHkvF4GvFhrpZ0"/>
        <s v="https://00.img.avito.st/image/1/1.fIi-pLa40GGIE1JsypEVjKwG0mcABVJ3iAjSYw4N2GsI.fYCqMe9LJ6WPxP_5tQd7UWFlBXXTPwO-0vGHMqN7Wno, https://70.img.avito.st/image/1/1.V-gHJ7a4-wExkHkMJRI-7BWF-Qe5hnkXMYv5A7eO8wux.1GgWF9pfnzU9qa-Ix6hUjcNrEkTnYbt_M5vMgq1VW90, https://50.img.avito.st/image/1/1.4surH7a4TiKdqMwv4ySLz7m9TCQVvsw0nbNMIBu2Rigd.TqxPPpBp_UBjXsTtpuJRg9LXGbrwnrhnlV4mMxQxbo8, https://30.img.avito.st/image/1/1.6Js21ba4RHIAYsZ_auaBnyR3RnSIdMZkAHlGcIZ8THiA.g5-6Rpx_lIi24MxHkL94ntSgoyU0zSYCOrR6b3WGH2g"/>
        <s v="https://80.img.avito.st/image/1/1.bOVJLra5wAx_mUIBHXd0-ouNxgb9DdaO8I3CCPWHyg4.cDd0OTm2WidfG5cw5mNKU7dh7Vpy891lHlNLfOMY280, https://60.img.avito.st/image/1/1.ihZymLa5Jv9EL6Tyar6TCbA7IPXGuzB9yzsk-84xLP0.jWsAKu4U1Y3z4QKOnaR9PQAZ5t-cm-yUKhFZgUP6wVY, https://60.img.avito.st/image/1/1.dOVJ2ra52Ax_bVoBLfdt-ot53gb9-c6O8HnaCPVz0g4.2NVuZiZ4Mg8afKTXzAH8mMqJmBXyiHzwPe1B_9QfyL0, https://60.img.avito.st/image/1/1.24PBWLa5d2r37_Vn-2PCnAP7cWB1e2HoePt1bn3xfWg.t6QVtmKK4hDeehfzLRx8_7vkInQgEsOFPf5Vb35qFro, https://30.img.avito.st/image/1/1.DLq4XLa5oFOO6yJerFgVpXr_plkMf7bRAf-iVwT1qlE.-asZ-LFfOT0qE-5TfLr0Oc7lV5uCYFTAzIv1wAz0zkY, https://50.img.avito.st/image/1/1.B2zJD7a5q4X_uCmIywMecwusrY99LL0HcKypgXWmoYc.--awcwztnxwxPpr9C1h0A2NQQ0W7IKkOVFNQxESgXRg, https://50.img.avito.st/image/1/1.J00x3La5i6QHawmpc8Q-UvN_ja6F_50miH-JoI11gaY.DKEFNwGlIV4tbQdSYBTkG1d4Ef1-fmLsSQXH7sTOsBk, https://30.img.avito.st/image/1/1.ihcimLa5Jv4UL6TzOuqTCOA7IPSWuzB8mzsk-p4xLPw.KsYn96FGAOp8aNKbvmNGMGZy_gv1HRsEYI9rlwUMANU, https://80.img.avito.st/image/1/1.05xOC7a5f3V4vP14ZEjKg4yoeX_6KGn396h9cfKidXc.ZWebeUbmDYrK2ZY-dC0DINqd4UWUyBE2SwXeLWI4dMw, https://20.img.avito.st/image/1/1.bOVJora5wAx_FUIBHfd1-osBxgb9gdaO8AHCCPULyg4.D1tfBE1YNrSKb89Vs-u1k8zQTapq4BsZgr8UOUYGy_I"/>
        <s v="https://60.img.avito.st/image/1/1.MweRO7a5n-7flEfl-2tvb1yYmeQlYJE2Lpid6i2Slew.-rw1O3s9lx6IHD5mR3r2YfHhyBqqnGy1GgDLlAXS_ho, https://90.img.avito.st/image/1/1.Hlq64La5srOMVzC-ioRxRXhDtLkOw6QxA0OwtwZJuLE.GBiYOm_gJdC2HfXfgn4x2aaLTCCbouiNtcCGRq-FJc4, https://20.img.avito.st/image/1/1.EvstZ7a5vhIb0DwfBTcXxIbEuBiZRKiQlMS8FpHOtBA.jA4Ov6koGhWYv8o35fKUSl75s5l1J3h4Kk02uuhXW7M, https://80.img.avito.st/image/1/1.JIK4Z7a5iGuO0Apm_FtLnXrEjmEMRJ7pAcSKbwTOgmk.SHFq2YQAI0LNLZ9vZlIv-wo5BVZ8RQ74TqEA-oMiucI, https://40.img.avito.st/image/1/1.zaZUu7a5YU9iDONCQuDImf8YZ0XgmHfN7RhjS-gSa00.SrST7zudRiZwEFldDqj0HEhAkXaERjLMYYTmOf5LX28, https://70.img.avito.st/image/1/1.ZWBUvra5yYliCUuEEpsJf5Ydz4Pgnd8L7R3LjegXw4s.Gd14YunX-Wag85pjiP4XqsYSYDEnvy4ljT2VG5ncfUQ, https://90.img.avito.st/image/1/1.5_jP17a5SxH5YMkcjejlx2R0TRt79F2TdnRJFXN-QRM.rjrjUXN48K0gWJq5adoikUIsBVYCM1InA0VlVe7Ee3s, https://50.img.avito.st/image/1/1.f4Gl2ra502iTbVFl19t9vg551WIR-cXqHHnRbBlz2Wo.nHZ_blwlylIKZobVd3_shschhLkdQyz3gylE3U-RrBw, https://20.img.avito.st/image/1/1.iLamT7a5JF-Q-KZSuknkqWTsIlUSbDLdH-wmWxrmLl0.3GYSCwz3ZKTldgzfCILy4j8Cgk3OXCCJBJbd-EdbNqc, https://20.img.avito.st/image/1/1.hYGrKLa5KWidn6tlrUrpnmmLL2IfCz_qEosrbBeBI2o.udMoocCJA6HWnzeN8B_JOPQf5kYS1T6EMt70rBsnSC4"/>
        <s v="https://10.img.avito.st/image/1/1.W5y0y7a593WCfHV4jtJ8g3Zo8X8A6OH3DWj1cQhi_Xc.ukch-LBgxD8dVFv_KjK1K8C6OV8iJ8ppvNdqpMi1jr4, https://40.img.avito.st/image/1/1.0tA3h7a5fjkBMPw0H5j1z_UkeDODpGi7jiR8PYsudDs.AFyQpHzwWOPMNVxXIiczUMw-3uA0wfsJ3ow65hQjBQo, https://50.img.avito.st/image/1/1.6wPBora5R-r3FcXnm8nMHAMBQeB1gVFoeAFF7n0LTeg.i_7CRfGSsH3hl91KkBmCKQeh4BI29ZXtXZcc4OJC-Bk, https://40.img.avito.st/image/1/1.f_8x07a50xYHZFEbQ65Y4PNw1RyF8MWUiHDREo162RQ.Ryk96d4GnWEY7uJWK9umyKo8J4kHdy791nJ0Shv_QRo, https://00.img.avito.st/image/1/1.8LtYo7a5XFJuFN5fNPDXpJoAWljsgErQ4QBeVuQKVlA.KNknQ7n5J8vrADPyBE_N9ZK-_V7gVJpP9FhYs0wlxSo, https://90.img.avito.st/image/1/1.gUpqj7a5LaNcOK-uZL2kVagsK6nerDsh0ywvp9YmJ6E.Ij44eBbClJYbj4V2WN_s9BqpxLhweiC-qZr_hu6uqUM, https://00.img.avito.st/image/1/1.S-We1La55wyoY2UBhMVv-lx34QYq9_GOJ3flCCJ97Q4.vITnFzbgWnUY-mLbkDrT2KgbyzWlecEkYR8Y1KJ0SpI, https://80.img.avito.st/image/1/1.WAWtM7a59OybhHbhkV58Gm-Q8uYZEOJuFJD26BGa_u4.QNpIcJboeBldrqJCZot1OfCWECJ8BvfshcDw3INtNoI, https://10.img.avito.st/image/1/1.wdmXf7a5bTChyO89mTjlxlXcazojXHuyLtxvNCvWZzI.-PAqtNd8cP0tlKE7DZTjjM6gko5EfRFaCM_OUNhSBHY, https://00.img.avito.st/image/1/1.WTeYAra59d6utXfTpiN8KFqh89QsIeNcIaH32iSr_9w.Lx-sBSIx0dW85tTk3i9n8YnW8duyRdDX_uR_ds730fE"/>
        <s v="https://80.img.avito.st/image/1/1.ZPCbrLa5yBmtG0oU39U16FkPzhMvj96bIg_KHScFwhs._t-7B2iHaEBsLZd3GSvVg5y1QSyxxXdu2py2reQ3OZU, https://50.img.avito.st/image/1/1.CPtY7ba5pBJuWiYfRNkm5JpOohjszrKQ4U6mFuRErhA.SDIqo_BRUtAaWQoDezdD2xOpNyiKH5AsiV3LX1k2Rw0, https://50.img.avito.st/image/1/1.-KCmTba5VEmQ-tZE2irWv2TuUkMSbkLLH-5WTRrkXks.ZiqKjQhl8yW_JN3MtmDiPTH1xLd_Syy1p6YDzjqh2rg, https://80.img.avito.st/image/1/1.zOVSMra5YAwcnbgHRnXi-pCRZgbmaW7U7ZFiCO6bag4.1NvrGkfmG-V-g0kybwxZ2WaXNK60NPAGYIlo12goVAo, https://20.img.avito.st/image/1/1.BqgPtra5qkE5AShMD7Ypt80VrEu7lbzDthWoRbMfoEM.CHXI_OiC-ZOEtoudyIJWnDs2xyfeauw0p5yGkm8G3SM, https://00.img.avito.st/image/1/1.GntymLa5tpJELzSfSvw1ZLA7sJjGu6AQyzu0ls4xvJA.LIEo9OlaZQSC7LAzGNy8HaRWbAnBSiy0RXGz5lAS6DU, https://20.img.avito.st/image/1/1.uLtY47a5FFJuVJZfJLGXpJpAEljswALQ4UAWVuRKHlA.Bxn1BkJHRByG982KJAf5v82Qc8qcA6xrZzHNsskWvyU, https://80.img.avito.st/image/1/1.c5yYS7a533Wu_F148kJfg1ro2X8saMn3IejdcSTi1Xc.ex5h9yOIm-Hi_-P-Y7lcVECPGoN2Ht8HcJHOI_-8Axc, https://90.img.avito.st/image/1/1.PqgPyra5kkE5fRBMf7oSt81plEu76YTDtmmQRbNjmEM.bdG4H3PC_sgTwDxDxVXCej6fwn4W5bp8JwqBFgQrDqU, https://60.img.avito.st/image/1/1.m5ydK7a5N3WrnLV4pw22g1-IMX8pCCH3JIg1cSGCPXc.1wWENzTmxI82oq9JYGnVPE4jD1wBKrC5ViyKPyUW7dc"/>
        <s v="https://50.img.avito.st/image/1/1.LQ_Mvra5geb6CQPrmtYuEA4dh-x4nZdkdR2D4nAXi-Q.HzQIpEZk6ELfQm6xDRkcC4UVTkWPjFxAxWjDu2EwXP0, https://30.img.avito.st/image/1/1.-3r-1La5V5PIY9WehKv4ZTx3UZlK90ERR3dVl0J9XZE.rP4agd5gbece0cOpgSh9QXq-7WUKXiwBPG4ULj3stVc, https://40.img.avito.st/image/1/1.sTX3gra5HdzBNZ_RmdyyKjUhG9ZDoQteTiEf2EsrF94.xq5wzTvGAAHa68LQ7gCc9y-pj04rHcFg2nz_gSD0PcM, https://40.img.avito.st/image/1/1.MZQXfba5nX0hyh9weVUxi9Xem3ejXov_rt6feavUl38.NyCZBoQg_9N6A7KhTWAjSIRVCdIwcKMMuJdFUNSkjd0, https://80.img.avito.st/image/1/1.BfZRKba5qR9nnisSVzkF6ZOKrxXlCr-d6IqrG-2Aox0.QTalt--5WdweAN68qrUISH-ehjhyO9ZQ9hA_pkHUCSs, https://00.img.avito.st/image/1/1.52zPe7a5S4X5zMmIjRzncw3YTY97WF0HdthJgXPSQYc.TnuoT1qH9Q6XSGKTycXTJ1TF9zqsQuHiCukr0v2gw1o, https://70.img.avito.st/image/1/1.YZ6Xfba5zXehyk962QBhgVXey30jXtv1Lt7PcyvUx3U.dFs-Bsc2R0VyM5IOLTjQwSxZzmIYzEadTatwj0KbOe4, https://90.img.avito.st/image/1/1.wZsXfba5bXIhyu9_GS7BhNXea3ijXnvwrt5vdqvUZ3A.jYbN4Sq2F-Ojk5_ZgMaxtJyozFFKVNGgjK_vEXU14cY, https://50.img.avito.st/image/1/1.t2zPG7a5G4X5rJmIrT22cw24HY97OA0HdrgZgXOyEYc.2oAdaAtYmoXue1X3bohA4UC5yfV9wnvQZlbBdKOjHg4, https://30.img.avito.st/image/1/1.v0Ex2ra5E6gHbZGlQ9i-XvN5FaKF-QUqiHkRrI1zGao.1_MRUhdQIfYlVYyBnC2nggSqkuuuT7nMgsJNdIaYLmg"/>
        <s v="https://60.img.avito.st/image/1/1.fcAH-La40SkxT1MkcblBhiNa0y-5WVM_MVTTK7dR2SOx.BkEv8KWNwKQECrY6oL6J8G1T7r5BVNK75An4apyhTjg, https://90.img.avito.st/image/1/1.jsDT1ba4IinlYqAkw5eyhvd3IC9tdKA_5XkgK2N8KiNl.yrQGVGx0mGWNxOgLr3k-vKwz7rjE0X7vWCzrTDldK3k, https://90.img.avito.st/image/1/1.YVkNtra4zbA7AU-9Q_ddHykUz7azF0-mOxrPsr0fxbq7.__I0w_DOmlBXepu0hLPnGia6h5a2kPblerMu8E55m9s, https://80.img.avito.st/image/1/1.pEYne7a4CK8RzIqiYz2YAAPZCqmZ2oq5EdcKrZfSAKWR._g-Rep7_2_w5yH7VgsDGks01OrKNSW3wBKRjz_3vJ58, https://30.img.avito.st/image/1/1.wl3hwba4brTXduy56YL-G8VjbLJfYOyi121stlFoZr5X.9OP68H_IFhQLe_WFNwwsXBSmxcjREWURgkHe9vjxAiU, https://10.img.avito.st/image/1/1.ClzUFba4prXioiS4zG02GvC3pLNqtCSj4rmkt2S8rr9i.6QJqKUKFcH5Aim-Z2354lTh50hH9xwJ-dKhkg3f1UQk, https://40.img.avito.st/image/1/1.af4EmLa4xRcyL0caWt1VuCA6xxG6OUcBMjTHFbQxzR2y.PIFeW6G8H1hIJeiv068Y5Gl0BJjPGmblaVhpIkYa2q0, https://20.img.avito.st/image/1/1.ePY8era41B8KzVYSQD9EsBjY1hmC21YJCtbWHYzT3BWK.rt4gv9t5LDbKQd5KD7fK04h2G7n-au1fCD_TDWxOFXg, https://80.img.avito.st/image/1/1.bp2dxra4wnSrcUB5zYdS27lkwHIjZ0Biq2rAdi1vyn4r.7Stuhq-NYJdtna3ByUdQAkiur2VVwzmiIo9osCGaaTM, https://10.img.avito.st/image/1/1.TsDS1ba44inkYmAkwpByhvZ34C9sdGA_5HngK2J86iNk.qe4Z5B_lbgHHGR_yBF7zBn1IeE4QD0HwPKHBzRrz_qI"/>
        <s v="https://60.img.avito.st/image/1/1.wNjmTba5bDHQ-u486i7hxyTuajtSbnqzX-5uNVrkZjM.9l0KWMXkyTTuVWfWv89U4Es4pqIzo858M4LxI6U-kSE, https://60.img.avito.st/image/1/1.QHtYkLa57JJuJ26fVP1hZJoz6pjss_oQ4TPuluQ55pA.YMM0F8XronKBlTnoklXqD7IsPq5j5OEnMpJwoG1TX2g, https://50.img.avito.st/image/1/1.c5yvy7a533WZfF14xbJSg21o2X8b6Mn3FmjdcRNi1Xc.1EMsbTJcAYGX9VYtzvt5ZnAOdr0HkEt9poLiYrM8XXA, https://00.img.avito.st/image/1/1.-_O-1La5VxqIY9UXxIPa7Hx3URAK90GYB3dVHgJ9XRg.ah044hLUEe9BmWcZPPkUp-OeXy7qsWUh1lQwwlD0Whk, https://60.img.avito.st/image/1/1.zOVaXra5YAxs6eIBTnXy-pj9ZgbufXaO4_1iCOb3ag4.E5lD9PKVt3ypvr7YQxlKBE0pkikN4OsaKmEsaeaUZeY, https://20.img.avito.st/image/1/1.DSmrera5ocCdzSPNvU4zNmnZp8ofWbdCEtmjxBfTq8I.RuhlnLXPcz6rwzeeANgjZOQArjQ6wRmZW71RbsRBGqo, https://20.img.avito.st/image/1/1.PqgNlLa5kkE7IxBMfZwAt883lEu5t4TDtDeQRbE9mEM.LCde_fBZiq4typ2N6dJArpYZnjdAHDqGHx2vTB0Ig-0, https://20.img.avito.st/image/1/1.T53SJLa543Tkk2F5wDlxghCH5X5mB_X2a4fhcG6N6XY.mKDXhuyJAFnj07fqAk-F_FIseJbTdOx2BmgFYl0eRI0, https://00.img.avito.st/image/1/1.3sX1GLa5cizDr_AhxXfg2je7dCZBO2SuTLtwKEmxeC4.gpXqji4NjqXAIEyALUqUjNX-UWe2UAKx3f6reLxkLQo, https://70.img.avito.st/image/1/1.UCKmTba5_MuQ-n7GighuPWTu-sESbupJH-7-zxrk9sk.Ptfp8bDSHomjAncAIYoBsBYjLpnlkIhliUr27F_beZk"/>
        <s v="https://90.img.avito.st/image/1/1.FDX0Ira5uNzClTrR0CpwGyyBvtZAAa5eTYG62EiLst4.DI3X62ZjLgiee2NvcgMJzJm1hSVSEzS_rN3k6xNaFRw, https://90.img.avito.st/image/1/1.W_8gMba59xYWhnUbGjQZ0fiS8RyUEuGUmZL1EpyY_RQ.O5tOyUmu45Y33NaykuS4Pu7gDCw0n4QF8KtfN84tmrA, https://50.img.avito.st/image/1/1.zaqRQ7a5YUOn9ONOh2SNjDrgZ0klYHfBKOBjRy3qa0E.5w4vQfYg4fr-y-lnTAyhEjH7mh0w36nqnSLsaeJ0KCo, https://00.img.avito.st/image/1/1.P8r-PLa5kyPIixEujFR65CaflSlKH4WhR5-RJ0KVmSE.oyHK7nuOfzXBtRqlZtctofNpTvZuqIuJ0B_TWTVJgkA, https://60.img.avito.st/image/1/1.cuH8Gra53gjKrVwFlGMwzyS52AJIOciKRbncDECz1Ao.H2HBPrkf29kOhpgbTgxMgszIwCPrJY9CwKqZNr-U0vM, https://20.img.avito.st/image/1/1.3ORiYLa5cA1U1_IAVju9k_bDdgfWQ2aP28NyCd7Jeg8.9FqRMgfqyNEtAqVSY5eh93jzD6DTF7dbEJkQ2_lrB4I, https://50.img.avito.st/image/1/1.4_89kba5TxYLJs0bd6Km0eUySRyJslmUhDJNEoE4RRQ.A_ubAX_Aa56Hvme9roz1vMPAZ6s6ZJIKFSkjqeUw4So, https://90.img.avito.st/image/1/1.61UQxLa5R7wmc8WxSueVIoRnQbak51E-qWdFuKxtTb4.syhXt0WU0MzoN8wILilPvEj7XtLgtIta-dY4XoI9yLE, https://00.img.avito.st/image/1/1.yXIsWba5ZZsa7ueWMlq3Bbj6Y5GYenMZlfpnn5Dwb5k.pTiAMe9AIr4UlmZ3hacWx7sPQLxU0_aODcRTvZTZ2m0, https://90.img.avito.st/image/1/1.Jfczgba5iR4FNgsTddlg2esijxSHop-ciiKLGo8ogxw.L85Cm3OndXGvNUOuGeAK_8x8_LrHMT4bnT3Y6pi0TpM"/>
        <s v="https://40.img.avito.st/image/1/1.peU6Jra5CQwMkYsBfDTMy-KFDwaOBR-Og4ULCIaPAw4.uBsELT_wd7_pCWbahTVFd55Ute2aFyYr_DGWeKf8_mw, https://80.img.avito.st/image/1/1.V1O1fra5-7qDyXm3ly9QGiLd_bABXe04DN35vgnX8bg.IevYZ2RbFCK8MPC1RBewI_YStCVN35ENwyC9Su7lR_g, https://80.img.avito.st/image/1/1.kwOXr7a5P-qhGL3nvf3OITwMOeAjjCloLgw97isGNeg.ium51D0GQNrymoU7MzyI2xit83OMWVSHcC1N74TkHnU, https://80.img.avito.st/image/1/1.7la-xLa5Qr-Ic8Cy7ue0dBVnRLUK51Q9B2dAuwJtSL0.AHYNECyprUPB5Am-XmVu9m2jrczpI2Kg2lbYOMkSqyA, https://70.img.avito.st/image/1/1.zgVqoLa5YuxcF-DhevvJTP0DZObeg3Ru0wNg6NYJaO4.w-qNOCjzEPKrr7hap9mKw-gOTUHxs9vohnehamusoDk, https://10.img.avito.st/image/1/1.lyTIs7a5O83-BLnA6pnNBmMQPcd8kC1PcRA5yXQaMc8.42ZPX_f12xEftEq7RxQl4yZ-S_fgH2WNoi644rZ-7Eo, https://10.img.avito.st/image/1/1.q-dBYra5Bw531YUDG0zxxerBAQT1QRGM-MEFCv3LDQw.gmMkXLdN5XWHmwTWH7xu42agA5t5GgUBEoXMF7tDHrI, https://80.img.avito.st/image/1/1.XuPRGra58grnrXAH4SsEwXq59ABlOeSIaLnwDm2z-Ag.KbxVFu5ugd9X0lD_ejPWhLdDlla5rn23Qy3TlHGYn7c, https://70.img.avito.st/image/1/1.bzYOrra5w984GUHSXONof5kNxdW6jdVdtw3B27IHyd0.u3wO-UDJhR443S8x3DyRTeUqX053OT1AF6WGCkekdAo"/>
        <s v="https://90.img.avito.st/image/1/1.vTlUWra4EdBi7ZPdImSjWHX4E9bq-5PGYvYT0uTzGdri.oLMbw9emYsAkE7goaZLm5ykEFVwTYQGah6El9c2fgVQ, https://50.img.avito.st/image/1/1.ccQzjba43S0FOl8gXfBupRIv3yuNLF87BSHfL4Mk1SeF.r7DeSZd5EgnBq_p2mrHoK17RdJ42lfPjsn6AsgvZPUk, https://40.img.avito.st/image/1/1.BW-XXLa5qYah6yuLkXRDQwP_r4wjf78ELv-rgiv1o4Q.dv7LVyE9f4RT8XBWJPnrDNbBIaOZ3mwL8KauOdAGmDs, https://20.img.avito.st/image/1/1.rJrKHra4AHP8qYJ-nnSy--u8AnV0v4Jl_LICcXq3CHl8.G_U9_ggweAFYJJwD1xkoxJv1P5P6pv7GMPNe70YJ5sQ, https://50.img.avito.st/image/1/1.ZPtFYba5yBJz1kofAUQi19HCzhjxQt6Q_MLKFvnIwhA.HN2bYZaIfgYtmLFVqQyeABpeckQiy5eC6NwYPgWwv0c, https://30.img.avito.st/image/1/1.ai5HZra4xsdx0UTKH0N1T2bExMH5x0TRccrExffPzs3x.n2HS2UIubkBJFtdanbf1P3eWnnwaBusVa4LKZaoIjHI, https://80.img.avito.st/image/1/1.gHyhdra4LJWXwa6YrXidHYDULpMf166Dl9oulxHfJJ8X.rOLcw_ASsf_uwulJNZ95fcCYL4sF7pK9tCaXtK38mCU, https://00.img.avito.st/image/1/1.WPxotLa49BVeA3YYVIFEnUkW9hPWFXYDXhj2F9gd_B_e.pSg20MeM3WKEr5aBPbAC5RFBGf7sWzmNAxBjjf5ZmDQ, https://80.img.avito.st/image/1/1.TJYH0ra44H8xZWJyE7dQ9yZw4nm5c2JpMX7ifbd76HWx.H0yEi7AfwbKKFVEvwQMtwSU_AH19mxNjc4kOb8TAZ1o, https://00.img.avito.st/image/1/1.AcQYDba4rS0uui8gFi0cpTmvryumrC87LqGvL6ikpSeu.19hCeaDF6nn7j1mJi0n0rHq5y2MQIhwPfmKoKx71RcI"/>
        <s v="https://00.img.avito.st/image/1/1.yv_s4ba5ZhaiTr4d9KaAzwJCYBxYumjOU0JkElBIbBQ.9lrEnja-uWNM2plqI-g9Efp7ZOQ9hw5CzwGPJedjPQU, https://00.img.avito.st/image/1/1.xq4Sgra5akdcLbJMEsWMnvwhbE2m2WSfrSFoQ64rYEU.4dIVS6tkNdrYnZx29-4YwoPhisnZ9MuthzrjWbrcQGc"/>
        <s v="https://60.img.avito.st/image/1/1.QVufSba57bKp_m-_kUg4elnq67gravswJurvtiPg57A.5i5Wcmku-OqZ-yDlwXPBF7az2i5YSqHTCnEDhdUTWE0, https://50.img.avito.st/image/1/1.jKSvIra5IE2ZlaJAu2z1hWmBJkcbATbPFoEiSROLKk8.EGVUrMNUb8OLZllnLT-GCI9weQvt98Vc-Z6AGpgefkQ, https://80.img.avito.st/image/1/1.ELOiKba5vFqUnj5XjllmkmSKulAWCqrYG4q-Xh6Atlg.yQRq2LZ0sLPxvvXHRC4nAKpICcH20u6n7BI8etU6Fsw, https://50.img.avito.st/image/1/1.q4Bto7a5B2lbFIVkN5W6kccAAWPZgBHr1AAFbdEKDWs.MtayzpNSrR3U3nHNfEBdnV9IRH0NV8UE2ZRd_diCNVQ, https://50.img.avito.st/image/1/1.pJDWrra5CHngGYp0kpi1gXwNDnNijR77bw0KfWoHAns.hFdPJW6x9OFrf37Q7wuzIr0MrlIKGU5fHP4nm2YCL38, https://40.img.avito.st/image/1/1.sUTaora5Ha3sFZ-gtJSgVXABG6dugQsvYwEfqWYLF68.JMBmx2lk1vL7ySB7q5ix6SIPDurkaooN_hipfWkvcto, https://50.img.avito.st/image/1/1.pR12uba5CfRADov5MI-0DNwaD_7Cmh92zxoL8MoQA_Y.jB_m7QkICQdvu2FLJ8H6J-TfyCwivd0ZrW_drgpCGmc, https://70.img.avito.st/image/1/1.hMPj4ba5KCrVVqon55_nsktCLiBXwj6oWkIqLl9IIig.6iOA9IdHfrHUH2nXdXJwK6s1pIle24Fln91CxRWtVKc, https://70.img.avito.st/image/1/1.hmGj87a5KoiVRKiFo43lEAtQLIIX0DwKGlAojB9aIIo.oGPex6qBjmK0NZ-CqU8shIWzWgNhhIn2m5joVcbbyq4"/>
        <s v="https://70.img.avito.st/image/1/1.RpW4OLa56nz2lzJ3uBV62FOb7HYMY-SkB5voeASR4H4.O9hL1gTDKubm_rTrevm0jU7wxGDcYsZ3otnQLsnpsi8"/>
        <s v="https://50.img.avito.st/image/1/1.0ZuYXra4fXKu6f9_tn20ka38f3Qm__9krvJ_cCj3dXgu.MoH-TP6rBdyZIfYMimcKnxKISOKvnZeSxpwoosjLSBU"/>
        <s v="https://40.img.avito.st/image/1/1.90T_9ba5W63JQtmgnf7KKiFWXadL1k0vRlZZqUNcUa8.pAJKJiYKTVEYFw7lfk1dpvG3pgYB8-EMC7j0qT89FoY"/>
        <s v="https://50.img.avito.st/image/1/1.ApEde7a5rngrzCx1FVswz8fYqHKpWLj6pNisfKHSpHo.Pq83t919VklFzOn0LEqr9PNwaxsE1QEWh4L8C_-rdJc, https://90.img.avito.st/image/1/1.d-Tj2La52w3Vb1kAgflFujl73QdX-82PWnvZCV9x0Q8.fTf-mHQAxPcVHlPEY7a7ByRIQ0XKnRxjxjhvo2t1TjM, https://20.img.avito.st/image/1/1.Hb5anra5sVdsKTNabL4v4IA9t13uvafV4z2zU-Y3u1U.ncgTPSoLQZUqryL2xgazyHI3oYZrhKT_iQpk6uUgH4Y"/>
        <s v="https://70.img.avito.st/image/1/1.aYC7WLa5xWmN70dk5WE-yW_7w2MPe9PrAvvHbQfxz2s.cXMba7YNU2LcxLIl8rN06PDWnHnPvoQeIzvPnfJ34Bg, https://40.img.avito.st/image/1/1.JvBAdba5ihl2wggUAE1xuZTWjBP0Vpyb-daIHfzcgBs.iGBfBdmg9jp_nJK1Hu57AKIZyMKNOt_1LgjhalmvVu4, https://00.img.avito.st/image/1/1.5DDuyLa5SNnYf8rUqvezeTprTtNa615bV2tK3VJhQts.M_c8IoQXsyqpNOdsQbDlMm04-nHKU0cawzdNjrrDHQs, https://10.img.avito.st/image/1/1.5h1guba5SvRWDsj5IIaxVLQaTP7Umlx22RpI8NwQQPY.UqQeO9PaMhuz2PHvD9IgkOhqqC5CEZB5Sq5qYS70Sjc, https://80.img.avito.st/image/1/1.WzF1_ba599hDSnXVT8AMeKFe8dLB3uFazF713MlU_do.OqO-HJucCsAqV9m_X2_VVt-2FkplJkm2NmIQ8eCS8D4, https://90.img.avito.st/image/1/1.Vj2sVba5-tSa4njZjGgBdHj2_N4YduxWFfb40BD88NY.ZEiJzciOibFrUSWlTsl0lVfphrumfebdYPt1PxA4bQQ, https://90.img.avito.st/image/1/1.UebNyLa5_Q_7f38C4_UGrxlr-wV56-uNdGv_C3Fh9w0.ERt4bdMdygSH5OSUUjoC6D8leOT7fEhIC3pSQNrytZk"/>
        <s v="https://60.img.avito.st/image/1/1.qFlI3ra5BLB-aYa9FOyQEZx9Arr8_RIy8X0GtPR3DrI.KCOr-xB7G0CkVFuIRwHNC7GZuOlf1JS-WtA2KnbkaTk, https://70.img.avito.st/image/1/1.olQpz7a5Dr0feIywYf2aHP1sCLed7Bg_kGwMuZVmBL8.FT4mBbcjB9J-y9zNIDF7NDummcM7tolTG9NcDC7FXwk"/>
        <s v="https://80.img.avito.st/image/1/1.z_k-K7a5YxAInOEdLGyKybWIZRqKCHWSh4hhFIKCaRI.ahSjddH9-w4LxNAGR0kTQCazOry8JStUFzcH1a2yumk, https://50.img.avito.st/image/1/1.ZzdkKra4y95SnUnTJltzXWaIydjai0nIUobJ3NSDw9TS.EB599SeVwce1KwdJyfLXKCH3Khou2DyiTj9WTJ4tuug, https://50.img.avito.st/image/1/1.F1U_f7a4u7xx0GO3HVcCPz3dubqB3kGyU9W5vo_Ws7aJ.GpRPHaXWiMbAFQwb1T7sZ-vGwpV02gn9v-3kp4o-BnU"/>
        <s v="https://20.img.avito.st/image/1/1.FCiVX7a4uMGj6DrMsUsKA4b9uscr_jrXo_O6wyX2sMsj.IKVXggKryubmRK8rYSQ6UKOMm6AQdlWG70Jjf4tiPUA, https://00.img.avito.st/image/1/1.bMhKYLa4wCF810IsHnVy41nCwif0wUI3fMzCI_rJyCv8.n6vsx4JPVxf9qbWDpFJrFLsaELXB7M4N8k997LGSld8, https://40.img.avito.st/image/1/1.CNmJb7a4pDC_2CY9lXsW8prNpjY3ziYmv8OmMjnGrDo_.OOZf9Ud6gvMhH3MV4DPtVmnaTFUyEKNa0haNr2u2Z9M, https://00.img.avito.st/image/1/1.ziNJkLa4Ysp_J-DHWYvQCFoyYMz3MeDcfzxgyPk5asD_.aJoaRc1pObXWOTS1gxooP30yD9yKs-wUpfQbLAViYKo, https://10.img.avito.st/image/1/1.DJDaJra4oHnskSJ0zgphhsuEon9khyJv7Iqie2qPqHNs.N2zbN9k3Q1aGJM_BCjQU0-qO5lKgT07KP29TAkgONCk, https://90.img.avito.st/image/1/1.slmu3ra4HrCYaZy9xpTZT798HLYQf5ymmHIcsh53FroY.u9NXvgYRLJl_ulUmojiEB3PZF_gcTJJTiod8BoOvdlE"/>
        <s v="https://10.img.avito.st/image/1/1.-3YAWra5V5827dWSejn7Ltz5UZW0eUEduflVm7zzXZ0.kYjitq2hoDuvqgUSnI17G2Cmb4R81kxye-WEgDnT5mI, https://60.img.avito.st/image/1/1.IMvwOLa5jCLGjw4vvFwU_gqbiihEG5qgSZuOJkyRhiA.sSF6AfV05AX-c0JZp7af7-wWpT-DIaOuDL2IfyvuLFk, https://70.img.avito.st/image/1/1.U4gRX7a5_2En6H1sO34s0rz8-WulfOnjqPz9Za329WM.m66XmCTTpzCylpyl8-aZsPrRECLdTVFulWOvb-8Fvc8, https://30.img.avito.st/image/1/1.2jhIkra5dtF-JfTccLGlYuUxcNv8sWBT8TF01fQ7fNM.9VrdcGvKlUSQQJ-fHSO4GzoGp2efVnyZC_x8RoXOUxQ, https://30.img.avito.st/image/1/1.3J9JL7a5cHZ_mPJ7fQyjxeSMdnz9DGb08IxycvWGenQ.IZVpv_VN3dI53zbD6uHPfE3Lbb-SgsLWoiCxel1HO98, https://80.img.avito.st/image/1/1.H50otba5s3QeAjF5Gt0iioMWtX6clqX2kRaxcJQcuXY.nErfM75k-_qFVv3c5nI2JIc5dGRvOTkJjHjcOMuf_-c, https://70.img.avito.st/image/1/1.ZTHO-ra5ydj4TUvViJNYJmVZz9J62d9ad1nL3HJTw9o.Z2bGfHnm2L7pgM6sNS9xKV6fvxjlbrHGaxOneGRGYD8"/>
        <s v="https://50.img.avito.st/image/1/1.zjkAtra5YtA2AeDdELWZNtAVZNq0lXRSuRVg1LwfaNI.aCffdJd7WorReAZWAJ_nz4AWMtwlk7PX1xJ-iSlEyRA, https://10.img.avito.st/image/1/1.iG8CDra5JIY0uaaLHhDfYNKtIoy2LTIEu60mgr6nLoQ.bThj_wxIoZAT8FkYUwtaVClNnRuCBX5nHnbYf7mvnuk, https://50.img.avito.st/image/1/1.XX4FDba58ZdLoimcMwwJcdWu952xVv9Puq7zk7mk-5U.5jknaXyBK2jMs147KdVTFjEMOBMdRkNu3qGOt-mT5Mo, https://80.img.avito.st/image/1/1.xDHB6ba5aNj3XurVxcqXPhFKbtJ1yn5aeEpq3H1AYto.1XvdCm5mrnjMuI6TZSP4BwJiUs9ItAkFaEX4ZoHoQXQ, https://20.img.avito.st/image/1/1.csDfDra53inpuVwktzMhzw-t2CNrLcirZq3cLWOn1Cs.pHjJH1wruiQdkk13MNJI9w8QuONQWR7Klz8bdyrBhUc, https://10.img.avito.st/image/1/1.YE_CDra5zKb0uU6rjh8zQBKtyqx2Ldoke63Oon6nxqQ.Eda65QQjiT_NEulxpZB3ZWkQkW7elOc-3lIszj6bQeU, https://30.img.avito.st/image/1/1.BX4C1ba5qZc0YiuaBLlWcdJ2r5229r8Vu3ark758o5U.1BFUQgTviZR8KhMtHKaiW6AOFIb0HuEsqM8PVTs1SXM, https://10.img.avito.st/image/1/1.gvadzLa5Lh-re6wSld7S-U1vKBUp7zidJG8sGyFlJB0.pgjnAH72LBhZQxWH452aen63veLwJ7GwUNB_fIgWk28"/>
        <s v="https://20.img.avito.st/image/1/1.hW1MV7a5KYR64KuJSkGWPN30L474dD8G9fQrgPD-I4Y.k7z33vTcRm_qHiU-NivEgz5CCdfvpMkEYB5p4d_eEAA, https://50.img.avito.st/image/1/1.rjToM7a5At3ehIDQuCW9ZXmQBNdcEBRfUZAA2VSaCN8.Z4P8dwvYrng2yu4-JZSYjl40AmZ7cmAEDWuqxYVsE_Q, https://40.img.avito.st/image/1/1.sUT-zLa5Ha3Ie5-gkNqiFW9vG6dK7wsvR28fqUJlF68.QBApaEXleQaNfXSccmK_IYBEV2Xi-mzx368gD7RX4g0, https://00.img.avito.st/image/1/1.e_Bdcba51xlrxlUUJ2RooczS0RPpUsGb5NLVHeHY3Rs.HvbGdtWcNt25f8eSkCAZoX08DxfWd30pwSf_GZ__OY4, https://20.img.avito.st/image/1/1.hKjL2ba5KEH9bqpMz8-X-Vp6Lkt_-j7DcnoqRXdwIkM.hUHWZ-5LFntYM9JSFt6GqWrMcf5MjONAxChb_JopqLY, https://20.img.avito.st/image/1/1.igK7Vra5JuuN4aTmo0CZUyr1IOEPdTBpAvUk7wf_LOk.afIE0s6nzbUQwOjtvvFBOItKogLNX_NxWJqvAEV70rw, https://10.img.avito.st/image/1/1.cwBkuLa53-lSD13kDq1gUfUb2ePQm8lr3Rvd7dgR1es.bTlSWe0hEhHo_F7V3HqQDowyM9C4E3Q3MItpy7UoPM0, https://20.img.avito.st/image/1/1.gQQZ57a5Le0vUK_gF5WSVYhEK-etxDtvoEQv6aVOJ-8.SnYAy_0aXv9cxuA8ZE90JUJHr4wV2YVl0l6PzQYqnyk"/>
        <s v="https://90.img.avito.st/image/1/1.jwVsrLa5I-xaG6Hhfs7TXuYPJebYjzVu1Q8h6NAFKe4.UiSCRgOtDR_pMLhNGuIj3KC2_5ii1K9HZtbLqv9oj_w, https://40.img.avito.st/image/1/1.vrmxVLa5ElCH45BdwUrj4jv3FFoFdwTSCPcQVA39GFI.mkBeyPObrz99InX4AwGVOScE2r3rFVYxJv07lyGew-g, https://70.img.avito.st/image/1/1.5kf_fra4Sq6x0ZKlv13PJ-DcSKhB37Cgk9RIrE_XQqRJ.AL0JA4MXohWQh8C1drarN6aDDOwXZckzQBFdz3C8Bsc, https://10.img.avito.st/image/1/1.wMIdsba4bCsrBu4mEf7iogITbi2jEO49Kx1uKa0YZCGr.0OGUgOC3EZPyiZzpUVfbIRjI3bx9VkbO5B14OHf7Hqo"/>
        <s v="https://80.img.avito.st/image/1/1.OsYF5ba4li8zUhQifeEEzyNHlCm7RBQ5M0mULbVMniWz.8SqS558xf4Y-ywyl_Czk1q0-55KmPua4DLG5TlwjHpU, https://80.img.avito.st/image/1/1.oCauFba4DM-Yoo7C4hOeL4i3DskQtI7ZmLkOzR68BMUY.WZGRtCkekorN0M8MFvUQrHG52UKthue1qV6NQ3cxFAo, https://90.img.avito.st/image/1/1.iCZuFba4JM9YoqbCch-2L0i3JsnQtKbZWLkmzd68LMXY.2qknjGr_6HAbrBgeikLZYDbtDKPev8vX47Yp60hSqc0, https://70.img.avito.st/image/1/1.Boltl7a4qmBbIChtbZM4gEs1qGbTNih2WzuoYt0-omrb.DFrHZb7E0HAhYyJxo5Px5S5xjyMn3sQ5oytyOPtC1Yc, https://50.img.avito.st/image/1/1.8p2bELa4XnStp9x58xvMlL2yXHIlsdxirbxcdiu5Vn4t.TpIRwjcm29NC4_AOLTCH41sh_k2DtFcFoXmDCjPsf_g, https://90.img.avito.st/image/1/1.jjCBwba4Itm3dqDUkcuwOadjIN8_YKDPt20g2zFoKtM3.Bki-tpzm-N49OIJvQSnnDMDt0mUaIqhf78dvpfBOfzo, https://40.img.avito.st/image/1/1.VTINtba4-ds7AnvWK7xrOysX-92zFHvNOxn72b0c8dG7.DSEe3g_8ZhiEzwCdJQL9_TWE2q-uqTghgE9pLefNnO4, https://60.img.avito.st/image/1/1.SXAHzra45ZkxeWeUGcd3eSFs55-5b2ePMWLnm7dn7ZOx.bODdKI1L-JXbNF9pzskU62CUGNtLSR1ReAQWdgLuhqM, https://40.img.avito.st/image/1/1.Xf1vGLa48RRZr3MZWRFj9Em68xLRuXMCWbTzFt-x-R7Z.h9Z0H-zbiZaPtI5z4KOhg_IsZfDH_nfdVqoqN0ixEz4, https://20.img.avito.st/image/1/1.CDMAbra4pNo22SbXHGY2OibMpty-zybMNsKm2LDHrNC2.QKW7eZlfG-iELVs7tRBx16LfKCsf9IBYvYBXHlafFc4"/>
        <s v="https://00.img.avito.st/image/1/1.i4Oa77a4J2qsWKVngL32gbxNJWwkTqV8rEMlaCpGL2As.CkKWP9VcolsyyoBOHky-PQX15vm_1xLoujmZqbw1mFA, https://40.img.avito.st/image/1/1.2dqHFra4dTOxofc-uWml2KG0dzU5t_clsbp3MTe_fTkx.BEkeH0lFwb22KEQw-QytYHgv4Qveiz5SFDtNIeGeaxg, https://70.img.avito.st/image/1/1.hoDUwLa4Kmnid6hk1Lr6gvJiKG9qYah_4mwoa2RpImNi.Tkvq2Cqu9kGmNS5WbhvLkMJA8C-Y7AJoJMAhC40tOHU, https://10.img.avito.st/image/1/1.Py9wdba4k8ZGwhHLAg1DLVbXkcDO1BHQRtmRxMDcm8zG.VNG_OaoeYwLYwmcap5i8-HxgeYbGKdx6IIL87KMaojM, https://40.img.avito.st/image/1/1.Q4f6zra4727MeW1j8Lc_hdxs7WhEb214zGLtbEpn52RM.ls2edZtIiZI617c1XCdpKTicDB_sH95yuNEM8rdTJAk, https://50.img.avito.st/image/1/1.dy9wdba428ZGwlnLEgwLLVbX2cDO1FnQRtnZxMDc08zG.U5JQ2PyyupPxtJ5r3eF7r1JZt6p50jFPTzbWSbqE_5c, https://10.img.avito.st/image/1/1.lGYfKra4OI8pnbqCO1ToZDmIOomhi7qZKYY6ja-DMIWp.CPzkyNb8TZzCVB9psR0b4pFXpj0GrH0E9pwjBsyEgW4, https://40.img.avito.st/image/1/1.REY_Lra46K8JmWqiO1c4RBmM6qmBj2q5CYLqrY-H4KWJ.Jzf1PxTQPMPDeP9Dx_dNDESpnSuDYeo407KHMddytZo, https://80.img.avito.st/image/1/1.9EI_Lra4WKsJmdqmW1GIQBmMWq2Bj9q9CYJaqY-HUKGJ.vzffMUhHVyIRaR1sNQnmmY-NRdu-QnqPd3YbeyJLy4E, https://00.img.avito.st/image/1/1.4HNsO7a4TJpajM6XIESccUqZTpzSms6MWpdOmNySRJDa.gfQNs5gDiDiA2KnBiT76WJrNA2DHRp6t4M7RZ9KbEJk"/>
        <s v="https://30.img.avito.st/image/1/1.Ro7Uy7a46mfifGhq1IpijPJp6GFqamhx4mfoZWRi4m1i.vHBhqjbh_6uozlr-6AxHwjLSxLx5wmItoHcLPzxzLtg, https://30.img.avito.st/image/1/1.4d-EEra4TTaypc87ylHF3aKwTzA6s88gsr5PNDS7RTwy.JiN29K3lRBYQJrLEBI5Rb9ivcnC_NDtFuKnWsdeggKQ, https://70.img.avito.st/image/1/1.gr2QJba4LlSmkqxZmGemv7aHLFIuhKxCpoksViCMJl4m.ZPQxU_8_IH1ArZ_yRm0869qUodGQcPe24F0Mytyi43w, https://20.img.avito.st/image/1/1.6VqCkba4RbPMPp243NLNWKQzR7U8ML-97jtHsTI4Tbk0.jVDGC0Uwv6fkYiA-AmbdJrRCDBYFl-GzqHs9n8cTAFs, https://30.img.avito.st/image/1/1.5onexra4SmDocchtnoXCi_hkSGZgZ8h26GpIYm5vQmpo.2vYxc9qrDYPzjkZwV4MzR82YtJQTX4nW_UdnzYv0nhs, https://20.img.avito.st/image/1/1.7H4_Ara4QJdxrZica0HIfBmgQpGBo7qZU6hClY-rSJ2J.fSUzpfjz5MCB54dNwxnDBi2rlm4NTAY2OLkHydXhTR4, https://80.img.avito.st/image/1/1.rfj1iLa4ARG7J9kao8qJ-tMqAxdLKfsfmSIDE0UhCRtD.kUV3xSwbheIgN66EpU1HfgVGp_tZJlVncH4DKbeq7rE, https://00.img.avito.st/image/1/1.Wd-EEra49TaypXc7ulN93aKw9zA6s3cgsr73NDS7_Twy.xc01v3ryLD0jgC-tlLxL35ScaYwRoolpmgmPVXOG1QY, https://90.img.avito.st/image/1/1.BGIXNra4qItRhX6FE3YgYDGUqo2pl1qZdZmqiaefoIGh.R2CI98WcJYHP_4h3NQAtjONxobX-mYfEGXB-_CSMx7o, https://50.img.avito.st/image/1/1.as0w9ba4xiQGQkQpaLROzxZXxCKOVEQyBlnEJoBczi6G.dvnjEhKLdSVBlufRjp31isIVwsH5BDl9IawR2qx7ziw"/>
        <s v="https://70.img.avito.st/image/1/1.Dyg9pba5o8ELEiHML_VzVO8GpcuJhrVDhAahxYEMqcM.stJBT8MgHuq7NAVJ7Gs_yEYYytoL1GLcrH7PaCLF4nE"/>
        <m/>
        <s v="https://90.img.avito.st/image/1/1.Ce95M7a5pQZPhCcLZ2cX0pKQowzNELOEwJCnAsWarwQ.JL6OfHJf333g8LtuODJ29awmpAvWCB-Rbn6byjyJaNw, https://50.img.avito.st/image/1/1.y9hSwra5ZzFkdeU8SJnV5blhYTvm4XGz62FlNe5rbTM.ROIwLApyLXi5W7BbTolfIcWGXZf35AgfH-Ag73GwEBE, https://10.img.avito.st/image/1/1.OnJEo7a5lptyFBSWPPckT68AkJHwgIAZ_QCUn_gKnJk._PDprrQSM9xV64hCK9zY4RLh_VzJIrp1tW8aPLNHY-k, https://70.img.avito.st/image/1/1.9si_PLa5WiGJi9gs32fo9VSfXCsLH0yjBp9YJQOVUCM.t1bIu7sa8pbgBvmEBFUW2o4InA9iFKXQljgNpZEW4Rw, https://80.img.avito.st/image/1/1.8CnRa7a5XMDn3N7NvTDuFDrIWsplSEpCaMhexG3CVsI.a6k-zbaegBvUaeaJtP9MqEgIMN1rNuNe0VYltmjt8bM, https://50.img.avito.st/image/1/1.FvDBe7a4uhn3zDgU4UMxqeXZuB9_2jgP99e4G3HSshN3.POMQrrFCWHDW0TWTCVRL-MyTOZlcOxoET8V5SP91oVI, https://70.img.avito.st/image/1/1.AxC1zba4r_mDei30v_UkSZFvrf8LbC3vg2Gt-wVkp_MD.0GmJLCogl-kSlyyimTBNgBWUOg-u3PRBlK4bA9alElw, https://50.img.avito.st/image/1/1.8HZApba4XJ92Et6SLJrXL2QHXpn-BN6JdglenfAMVJX2.oTz96cGLYuQ7V-y3kIH_7AuU6dgIohkNYeNy1w7Xz-A, https://80.img.avito.st/image/1/1.N1uATLa4m7K2-xm_4nQQAqTumbQ-7RmktuCZsDDlk7g2.--s-UmkIzCG2A9QYhrwc_zn46eR23GKHWhUBfpqS7TI, https://10.img.avito.st/image/1/1.nwQGlba4M-0wIrHgNK-4XSI3Meu4NLH7MDkx77Y8O-ew.4-bJC2QiD7V4XeInevc7k8KhzlhC-UuX2nSRwlS0i5Y"/>
        <s v="https://00.img.avito.st/image/1/1.k8ab0ra5Py-tZb0isaC_2jxxOSUv8SmtInE9Kyd7NS0.Jtqqgdc4eF20HcPBSadDTEgqXa6sEH7d_gEv20I4thg, https://10.img.avito.st/image/1/1.hzlhsba5K9BXBqndY8OrJcYSLdrVkj1S2BIp1N0YIdI.7259YtdrtBghFXR_2ZM1lapycB2WfmJcMUlFTqdnjp8, https://40.img.avito.st/image/1/1.p_lkdLa5CxBSw4kdJgaL5cPXDRrQVx2S3dcJFNjdARI.-x1YVx-xJsK-XX0m-9-TIdXJEsZM78odaWPFeo3uU-E, https://30.img.avito.st/image/1/1.JIbhi7a5iG_XPApipbMT_iEojmVVqJ7tWCiKa10igm0.khofdLU1G5Y51k4wg29_h7n7YG2e5UssNOWciVvFAMU, https://10.img.avito.st/image/1/1.NMPb9La5mCrtQxonv8wDuxtXniBv146oYleaLmddkig.c97aLX1Dn7x862QdoBMgaRpqY3ofGBXLCd8fyX2PPPA, https://20.img.avito.st/image/1/1.MG1j0ba5nIRVZh6JD-kHFaNymo7X8ooG2nKegN94loY.kmp1AEImEUZhdu1OjozAARODgu7iNImjXqPdvgY8C3c, https://00.img.avito.st/image/1/1.BUXmeba5qazQziuh4EEyPSbar6ZSWr8uX9qrqFrQo64.QPcMqN6wy1pYG8Y3fuRG-IuGCr-H8aLnXIoXMvCQ4xY, https://30.img.avito.st/image/1/1.IUFTrra5jahlGQ-lHZYWOZMNi6LnjZsq6g2PrO8Hh6o.MVH9Vo6_a_i-v90q84QfTqYMKDVTbofs2wGNyor0x6k, https://80.img.avito.st/image/1/1.nr57YLa5MldN17BaSzqXxrvDNF3PQyTVwsMwU8fJOFU.5_1tUEy8YoAAKlc_ocvQNfqdozsf_HjPxmjse78kEpQ, https://30.img.avito.st/image/1/1.IL7Fcra5jFfzxQ5aiTI9xgXRil1xUZrVfNGOU3nbhlU.Zc1cRUjgb9khZTqfVTKo68DjmkDwDEsPH_iuBX0OuIo"/>
        <s v="https://50.img.avito.st/image/1/1.AjI1yra4rtsDfSzWPcYkTwxorN2LayzNA2as2YVjptGD.pcipbuMS6MuYvL_OZmdnKjS25KBMpL3hsAxOgq763fc, https://60.img.avito.st/image/1/1.Mmjfera4noHpzRyMt3YUFebYnIdh2xyX6dacg2_Tlotp.xu3TrVK0P-P34WMjjiMRDkUxqKjFDbESz6BIo4lbDd8, https://50.img.avito.st/image/1/1.P9CGzra4kzmweRE09MIZrb9skT84bxEvsGKROzZnmzMw.2CT5vbR4FIX9lIa-b8vDbczu0SVl4ED56dm-epVJP24, https://40.img.avito.st/image/1/1.AI27BLa4rGSNsy5ptwgm8IKmrmIFpS5yjaiuZgutpG4N.pZWWiG04PEngxTFoNLr04Dyi2T0ruBGurSgeSOQYkTY, https://80.img.avito.st/image/1/1.3WdaYra4cY5s1fODbHH7GmPAc4jkw_OYbM5zjOrLeYTs.WwicuY7JjbCo3TWInguMT2BvadfFK7tEgWsMpH9kfts, https://00.img.avito.st/image/1/1.pnOHPra4CpqxiYiXxyyADr6cCJw5n4iMsZIImDeXApAx.nLEbS0RAtJmi3Kf_L8ZeBU_6voJAMOyHsYJfNlQmbgU, https://80.img.avito.st/image/1/1.IzgFpba4j9EzEg3cT6kFRTwHjde7BA3HMwmN07UMh9uz.aboViB7R4xv2A8W6nvIsb-qmlG7VGcny9lmPWvkPfn8, https://00.img.avito.st/image/1/1.qI26xLa4BGSMc4Zp5taO8INmBmIEZYZyjGgGZgptDG4M.qe3NxkfpSbYrrRaltU-TFLphv9Y_4vXt1hUi0xmlV1E, https://10.img.avito.st/image/1/1.W1iwkLa497GGJ3W8ioF9JYky9bcOMXWnhjz1swA5_7sG.xXMk3wx5QE-0lmgjnHEbLk8tS8eD_oOtIXrBGDK3apE, https://00.img.avito.st/image/1/1.oOfRxba4DA7nco4DndeGmuhnDghvZI4Y52kODGFsBARn.5v7kyiNe35jTfspN67hoaszZEcOaL6-lpMJpWGfigYc"/>
        <s v="https://70.img.avito.st/image/1/1.zRyOiLa4YfW4P-P4mMuSVosqY_MwKePjuCRj9z4haf84.S5dcFxkOL2GCZGAQt7dZrJFH6OZSsBP-n3z5S4RdOuU, https://00.img.avito.st/image/1/1.GCkpGra4tMAfrTbNFWZHYyy4tsaXuzbWH7a2wpmzvMqf.7dGP5z01a06Mw0wruSV7M6IzMwEQAiSgPsN30IQ4Mqo, https://10.img.avito.st/image/1/1.EkxY07a4vqVuZDyocK9NBl1xvKPmcjyzbn-8p-h6tq_u.f7XMeYaezRqdHPZmVFfvIYZvhHuUk3Fi1Mc8bl5rT7Q, https://80.img.avito.st/image/1/1.agXGBLa4xuzws0Thnnk1T8OmxOp4pUT68KjE7natzuZw.eBWdghSesd81h9JDf7yX06qw0wZZ0cFKY30dQ3u29Fk, https://10.img.avito.st/image/1/1.5pVRpra4SnxnEchxEeW531QESHrvB8hqZwpIfuEPQnbn.3mkS60MIQUv_owgDYQIeiiV5kSLM0-1E0xJvCoa-hr8"/>
        <s v="https://30.img.avito.st/image/1/1.LglESLa5guBy_wDtFFReE5PrhOrwa5Ri_euA5PjhiOI.b7-kKsQRbZFpFiVMQRUzsFph5Ru_qZmw_V2gB7ff1cU"/>
        <s v="https://30.img.avito.st/image/1/1.tRQnhba5Gf0RMpvwQcPDT_YmH_eTpg9_niYb-ZssE_8.ddnVRRkBrm0lBXkQZHP5VKDbR2a5IR2nBxsiEsofLb4, https://90.img.avito.st/image/1/1.jUoHAra5IaNJrfmoEQzLLeuhJ6mzWS97uKEjp7urK6E.fR8Ypj9jhpFkllY0c87DUNVQzaZ6rMVCp5Pp0ifq7yQ, https://90.img.avito.st/image/1/1.Prkspba5klAaEhBdXOkJtMwGlFqYhoTSlQaQVJAMmFI.q68_4iCpS2_VMjcCQZ5DjEkrYYt_Hy74VeOzZ4rgdZY"/>
        <s v="https://50.img.avito.st/image/1/1.oKNv77a4DEpZWI5HI7XO1ElNDkzRTo5cWUMOSN9GBEDZ.cj6aRVjmFYHjXwxEvyPRy9Jn44nH5EkR2X9DojXA3sQ, https://80.img.avito.st/image/1/1.RfCfKra46RmpnWsUmXMrh7mI6x8hi2sPqYbrGy-D4RMp.yPO8UCJd2TJAL7iIqYUYLCAKKWbd-zdVby0eR7BhSJk, https://70.img.avito.st/image/1/1.U8_aBba4_ybssn0r8Fw9uPyn_SBkpH0w7Kn9JGqs9yxs.AZVlNOiknZZEaxPCbHNyCeoxq8LEpqibE9TY2fYKHRI, https://30.img.avito.st/image/1/1.tH9yLra4GJZEmZqbFnTaCFSMGpDMj5qARIIalMKHEJzE.knWVPYA0gI4yM7jUuYWyeNxEFSGorWM23n0OQ1YVhyo, https://10.img.avito.st/image/1/1.hsjTkra4KiHlJags08jov_UwKCdtM6g35T4oI2M7Iitl.0k7KlgEmCykVNe9dJx2Q5L-biYSwkK8X5Ylcmu9102I, https://40.img.avito.st/image/1/1.qKf-era4BE7IzYZDoiDG0NjYBkhA24ZYyNYGTE7TDERI.Q5Ml_sRUQGkKnsOZGT8aZ7TkPluLRnARNOOu8dP8g5o, https://50.img.avito.st/image/1/1.lC8_N7a4OMYJgLrLG2n6WBmVOsCBlrrQCZs6xI-eMMyJ.OfV8svWAp2_PhCUA_i-6mEU8c1gho5T2o2hHV1SEa20, https://60.img.avito.st/image/1/1.kXqEO7a4PZOyjL-eqmX_DaKZP5U6mr-Fspc_kTSSNZky.mdRxtEP7Arqr8XZuKitAYo2-W5Fak2_Eb5IgXasYI0E, https://80.img.avito.st/image/1/1.GXqEO7a4tZOyjDeeumd3DaKZt5U6mjeFspe3kTSSvZky.A6EVOVj_5MZpe0FuEkTjLLfplRKhBkRZcNtgGs7NGIo, https://80.img.avito.st/image/1/1.us3lsba4FiTTBpQpne_UusMTFCJbEJQy0x0UJlUYHi5T.XsvKeIr6p5wgGWX9J2-TT58ALPe93dg3z7Xg3WjxcCM"/>
        <s v="https://20.img.avito.st/image/1/1.fI10X7a40GRC6FJpAG5jokj90mLK_lJyQvPSZsT22G7C.Frt2OaYixjUezuHzul2pl7-fLfXHhRuB0XCzneyRM-g, https://10.img.avito.st/image/1/1.Nlo1Mra4mrN7nUK4VWpdZS2QmLWLk2C9WZiYsYWbkrmD.QbGFszE0cF53pOe5hRlI8IvBFWwx3MoQiLOZAq9zIEw, https://80.img.avito.st/image/1/1.AbQ6e7a4rV0MzC9QNEsemwbZr1uE2i9LDNevX4rSpVeM.RLPJwd2v0v0gGo8s-5wt39g-E0qO1L7aAOOLkbyMpCs, https://60.img.avito.st/image/1/1.2z2hQba4d9SX9vXZm07EEp3jddIf4PXCl-111hHof94X.4CqY3DGtPuIpbMy51ILy8TkyQQ5heAqAUezN-ud_ko4, https://40.img.avito.st/image/1/1.5noHILa4SpMxl8ieR3uNRR-CSJW5gciFMYxIkbeJQpmx.KfVGMdREeeMISP2-USvd5NosgSzWsWe9qFEWGKbyqkM, https://30.img.avito.st/image/1/1.v97X3ba4EzfhapE6peOg8et_ETFpfJEh4XERNWd0Gz1h.1Z8NmhboEMXY1y5zmFbD373OkikUURNaJZ2PMsLS8ZU, https://10.img.avito.st/image/1/1.O92G0ba4lzSwZhU5_IlQ4p5zlTI4cBUisH2VNjZ4nz4w.2d_EB7LIqcaH9P_hsrhsKUbKsgB9gYW1cBKwT1A2H58"/>
        <s v="https://70.img.avito.st/image/1/1.Dl-Hrba5oraxGiC7l6kca2sOpLwzjrQ0Pg6gsjsEqLQ.Ht2aISOpnddk20wk1IYAzdFisYzFziDV-oEVph2kUFc"/>
        <s v="https://00.img.avito.st/image/1/1.wYpwpLa5bWNGE-9ufv_Q7osHa2nEh3vhyQdvZ8wNZ2E.S94JakLW1GmrE4B6cKRBaZES1QXjsU22MvBjKIflBTk"/>
        <s v="https://40.img.avito.st/image/1/1.9w1ZUba4W-Rv5tnpO0rbVl3zWeLn8Nnyb_1Z5un4U-7v.Ca-OKdyqsymaGsqpHZFnE5vEw3t0UCwGEkLniPEAQ1E, https://30.img.avito.st/image/1/1._xlQTLa4U_Bm-9H9IlfTQlTuUfbu7dHmZuBR8uDlW_rm.zvlYPI83x602lTluGvQc2v0lf-gC90Zdss4x6iR7Kjo"/>
        <s v="https://20.img.avito.st/image/1/1.CHstEba4pJIbpiafMW0ZeQ-zppSTsCaEG72mkJ24rJib.DAwfpktd441Ns18RbFWlB52aeBsmXM2zmW2Xttv8nkY, https://40.img.avito.st/image/1/1.QyP7era478rNzW3H8RdSIdnY7cxF223czdbtyEvT58BN.PuFX0ggq11b-mjd0l5cJ0d5CfGtKx4ncjvm2P4V3-Ug"/>
        <s v="https://10.img.avito.st/image/1/1.6MHD1ra5RCj1YcYln9Gh-Fx1QiJ39VKqenVGLH9_Tio.NKjW4LcVIIDFDhBd5mX1i1dOq5r4hYwpZKJ7hqmF4G8, https://70.img.avito.st/image/1/1.B_YUs7a5qx8iBCkSFsdov78QrRWgkL2drRCpG6gaoR0.M7wM0py9UeO6LhJe8oLfQXOytgaoc4iTsMmZmZbbHqA, https://40.img.avito.st/image/1/1.jj5iCra5ItcspfrccgzHB_2pJN3WUSwP3akg096jKNU.E17mbSdPvy-sTWbfa9EddbKwySjqQzU1BtVkpxp5yMA, https://80.img.avito.st/image/1/1.ynbr6ba5Zp-lRr6U8-6DT3RKYJVfsmhHVEpkm1dAbJ0.gRyUsf5QYmsWt9fEmRHW-cqPr5VzKUD0myH45LBhXXA, https://30.img.avito.st/image/1/1.l0Af8La5O6lRX-OiPfbeeYBTPaOrqzVxoFM5raNZMas.WR9bxoLTLaGZ2mMEz2ppEFBROm2fiAIlSztPUsMszkg, https://30.img.avito.st/image/1/1.lLzkBLa5OFXSs7pYwALdhXunPl9QJy7XXac6UVitMlc.x6SUFMrBrKrXvn4Mw-t41-F46JflfjQ-DPcxtVB4XjQ, https://10.img.avito.st/image/1/1.6qEr_ra5RkgdScRFc_mjmLRdQEKf3VDKkl1ETJdXTEo.BzZU-WtpZY-Bnwwa3uVaYuSm5aUp1yo0GVgzso00cRU, https://50.img.avito.st/image/1/1.h0LlCLa5K6vTv6mm5w7Oe3qrLaFRKz0pXKspr1mhIak.lNORKAoeOO50UsIKCpXC64Fqa_8fp5TeP3fU-QRTFJY, https://40.img.avito.st/image/1/1.kqu8Pra5PkLykeZJlGjVkiOdOEgIZTCaA508RgCXNEA.KxpoFydAUwbQd32hENYHNqV3FjKAhgGLcjniVN9boGg, https://50.img.avito.st/image/1/1.g_6MI7a5LxfCjPcchnXExxOAKR04eCHPM4AtEzCKJRU.rsP8K0Xpleia8HYh6TJC39XLWcIGjaVDbZEzGvXT8KQ"/>
        <s v="https://70.img.avito.st/image/1/1.09IwQra5fzsG9f02GknV6pvheTGEYWm5ieF9P4zrdTk.M0pcqPzK3aeNo4kFSxUNUK3WSIS0590zSyOyFElqDeE, https://70.img.avito.st/image/1/1.zMyGf7a5YCWwyOIoknTK9C3cZi8yXHanP9xiITrWaic.8S2MHVp87eIA1j8CCCmI2STkVzYlLcZTPRTpo7Dx99g, https://70.img.avito.st/image/1/1.0Ji7Yba5fHGN1v58l2rWoBDCensPQmrzAsJ-dQfIdnM.4WqYCOgiHpz3UzfeD1S0qiUgNKofp5seI4IVFaBfySo"/>
        <s v="https://30.img.avito.st/image/1/1.R2t4v7a564JOCGmPeupSP74c7YjMnP0AwRzphsQW4YA.9BAdoDVC25bLzFDtHHrZNe0ofBbVmbhmc7S6PMlsNmo, https://30.img.avito.st/image/1/1.9v8nZLa5WhYR09gbR2Opx__HXByTR0yUnsdYEpvNUBQ.Nh_i9IOtHI33NGnEjnlLrbjMBG7E6HriSTKRF3TFeks, https://30.img.avito.st/image/1/1.7U84m7a5QaYOLMOrbpyyd-A4R6yMuFckgThDooQyS6Q.ETUJ-Kcb-41riqv2tL640FvIkW8NNTdS6gmFzsW1vwE, https://90.img.avito.st/image/1/1.sQg867a5HeEKXJ_sUu3uMORIG-uIyAtjhUgf5YBCF-M.tGO7QOHc8VTUsg-tTXg7mUPLAzpDV519IX8ciIc84bo, https://60.img.avito.st/image/1/1.cJpzh7a53HNFMF5-H4Ivoqsk2nnHpMrxyiTed88u1nE.YeZhyiWurlB3R-KN4TtPEIs1u3C-4oYxQ7tp2GJEWjU, https://40.img.avito.st/image/1/1.3Vc4m7a5cb4OLPOzDpCCb-A4d7SMuGc8gThzuoQye7w.7mMVEdC3NLOKRh1NvzJQVPRd5sletLDyDATIQD-gnfY, https://50.img.avito.st/image/1/1.0JpzR7a5fHNF8P5-X0yPoqvkennHZGrxyuR-d8_udnE.ym69XlZh8xcCD8EVUkE3sQnFcviTtPtSdmxJpk9SZJs, https://40.img.avito.st/image/1/1.tWWOH7a5GYy4qJuB6BXqXVa8H4Y6PA8ON7wbiDK2E44.AKh4oYI1a_nhiMEelLq-otOKqgujy76SCBwOdDzq-i0, https://20.img.avito.st/image/1/1.bnpxtLa5wpNHA0CeIb0xQqkXxJnFl9QRyBfAl80dyJE.BzdV2jS_Ih80riAr_CyeU2axoNJg0KZd8Hl2nhoJhQE, https://40.img.avito.st/image/1/1.VP2zUra4-BSF5XoZlwMfnZbw-hIN83oChf76FgP78B4F.jDZQR8lZTur0Ay6DbCz6feQKJYyKkTHwtKkfXlS2GTY"/>
        <s v="https://00.img.avito.st/image/1/1.VuhAw7a5-gF2dHgMYM4uzIZg_Av04OyD-WD4Bfxq8AM.Oy4USwDArNmDueQHWAylB2wsYk01FPOat_Dp6D3O_Ns, https://90.img.avito.st/image/1/1.Xou1Vba58mKD4nBvhVgmr3P29GgBduTgDPbwZgn8-GA.QiX2hw5HHx4WubxAFFlBXdJdlikLPr0DNg4c_RH4irk, https://30.img.avito.st/image/1/1.deupELa52QKfp1sPzx0Nz2-z3wgdM8-AELPbBhW50wA.3bIw8Ne6w-K07PIPBF300vvDp-7gXbM3F08e5RwaDUM, https://60.img.avito.st/image/1/1.GRCGora5tfmwFTf0uK5hNEABs_MygaN7PwG3_ToLv_s.Klb_txbkF9Ys58ya4fuugODN6OB841haSdD5O8fm7Wg, https://80.img.avito.st/image/1/1.ByuxT7a5q8KH-CnPs0N_D3fsrcgFbL1ACOypxg3mocA.OUim8yN3gh7lROvxm2hKrVT1v_QOoEGEcq6J7zlHPp8, https://40.img.avito.st/image/1/1.y-vIj7a5ZwL-OOUP0pyzzw4sYQh8rHGAcSxlBnQmbQA.ECaiFRnVNDbgoxqMFUWApcdUEOzLsnqhwOgXrOL55vI, https://60.img.avito.st/image/1/1.9hrWoLa5WvPgF9j-trOOPhADXPlig0xxbwNY92oJUPE.XaRgcS4TljHwSi5EFP4GD4UcOEtKJrJARKfZQBDiA2o, https://40.img.avito.st/image/1/1.pORzI7a5CA1FlIoANzHcwLWADgfHAB6PyoAKCc-KAg8.IJPHu2sva6SJqaBuorFP08Zixl-kzL55LKwtsDmpq9o, https://20.img.avito.st/image/1/1.GtSgo7a5tj2WFDQwmLNi8GYAsDcUgKC_GQC0ORwKvD8.EMsnt870TUBAv4KMq6X11QByYnfIkZQQ4inFbpVgkJM, https://80.img.avito.st/image/1/1.mPsA_La4NBI2S7YfPM7pmyVeNhS-XbYENlA2ELBVPBi2.HwnDIIcrh4L6ZKZw9dbjk2sOdowdkuiPmpIhO5f2vbc"/>
        <s v="https://60.img.avito.st/image/1/1.bKyi5ba5wEWUUkJI9vQjlHpGxk8WxtbHG0bCQR5Mykc.N-TBdUAPMeTtUwRdlCHLNHcHsEfBCVmiZdpYHykYj4k, https://80.img.avito.st/image/1/1.7W84i7a5QYYOPMOLbpyiV-AoR4yMqFcEgShDgoQiS4Q.Fgvsjo2MGPX_w3bF6VsCOq-uxtQfr-SjuZJL88VpPC0, https://60.img.avito.st/image/1/1.dnpzsLa52pNFB1ieE6k5QqsT3JnHk8wRyhPYl88Z0JE.JvmkBzBsjph7HmH8WRtnzoNKjTDt3WddsuvKCmB1MdU, https://00.img.avito.st/image/1/1.j2GpgLa5I4ifN6GFu-rAWXEjJYIdozUKECMhjBUpKYo.N1Q93v2T6HD24nYLVqTHQmb3viLypGhDeqRELno1fDI, https://00.img.avito.st/image/1/1._P-M5La5UBa6U9Ib-Iuzx1RHVhw4x0aUNUdSEjBNWhQ.xy7ePXL7viWygc-gAV-rUq0cRw7Q-NYtU_2dm1PFASw, https://70.img.avito.st/image/1/1.FNHxt7a5uDjHADo11dtb6SkUvjJFlK66SBS6PE0esjo.vGvxJNDdEZEfrszwEIHUfnf4fV_e5jv_ijxZQzra_ss, https://80.img.avito.st/image/1/1.JM3xt7a5iCTHAAoptcdr9SkUji5FlJ6mSBSKIE0egiY.JHnCTiQ5bI0l1CwIcPdr8FOLTvY9m8Wvfu83-8kpYrk, https://80.img.avito.st/image/1/1.JuInZra5igsR0QgGZxZp2v_FjAGTRZyJnsWID5vPgAk.kcomwK3vQyEatpKiHIb8BnWKtGo1NSZJrF2VqVo6VDQ, https://00.img.avito.st/image/1/1.WPrhfLa49BPXy3Ye3VUVmsTe9hVf3XYF19D2EVHV_BlX.S3s4EEjU9sl9JwCiupVTyUp40DCbWd9BMkpoxSbzImI"/>
        <s v="https://80.img.avito.st/image/1/1.e1F19ra417hDQVW1D5dJFEVU1b7LV1WuQ1rVusVf37LD.GIf0VT_LhBN4RcVCjg3I7d7OTmvjQKTrv7wKiA-ZvEM, https://50.img.avito.st/image/1/1.k7wsYLa4P1Ua171YBkah-RzCPVOSwb1DGsw9V5zJN1-a.oeC3wg4AOquxqkPjILt1JQIMSKM8EKJ08h2ondGRrWs, https://70.img.avito.st/image/1/1.9RUGdra4WfwwwdvxYF3HUDbUW_q419vqMNpb_rbfUfaw.3mm1xI8QXmE3Xrv9rg04rKK6fdSNssIy-gH4rHmU788, https://60.img.avito.st/image/1/1.f5oalra403MsIVF-aKNN3yo00XWkN1FlLDrRcao_23ms.Kago-VsWg5gm_jBHsvAiFrkuBoSCXfWJ7lYyXWmZ_4Q, https://60.img.avito.st/image/1/1.SkAbwra45qktdWSkA_94BStg5K-lY2S_LW7kq6tr7qOt.1dfqNQmlOY48PNatpzeZHbf9IgIptICnBWQa_dSJCvI, https://70.img.avito.st/image/1/1.WebtyLa49Q_bf3cC08Vro91q9wlTaXcZ22T3DV1h_QVb.uKnYjjhLpAIcm2e0MtgSoTCEMGEf6Jgaj3HFABDGYmk, https://30.img.avito.st/image/1/1.94galra4W2EsIdlseIXFzSo0WWekN9l3LDpZY6o_U2us.SLr3wJ0fSY8kNjmsnUA5u3k7xiwQz7CLVMPx5gIzeJU, https://60.img.avito.st/image/1/1.GkCbwra4tqmtdTSko94oBatgtK8lYzS_rW60qytrvqMt.XuSHQj9VnX3T3QaVoLtkBRWbg855SWVCEOFDiNZ4HH8, https://40.img.avito.st/image/1/1.w4V5K7a4b2xPnO1hcyS_5VyJbWrHiu16T4dtbsmCZ2bP.2DhCARgkB_bLkgth3jJBqAjoVLap-SlVyCybheNQ5FU"/>
        <s v="https://20.img.avito.st/image/1/1.LPnsJra5gBCiiVgbuCpvyXKFhhpYfY7IU4WCFFCPihI.0Cd3vyIlZfTSDpX1JR7Tk2B964g92N6kbby_J-M0YDA, https://10.img.avito.st/image/1/1.giGi67a5LsjsRPbDqo3BETxIKMIWsCAQHUgszB5CJMo.tybtJVLbXqaB8RBtwC7w0Y3D5_V9IDafLioWx51loxQ"/>
        <s v="https://80.img.avito.st/image/1/1.FTfGKra5ud7wnTvT4BJ7cl2Jv9RyCa9cf4m72nqDs9w.wNdqk2ReFUJOqG_7px4iletvHpDl4sKYfKiJ8niz4Ao, https://60.img.avito.st/image/1/1.PddGhLa5kT5wMxMzMMAqirAnlzTyp4e8_yeTOvotmzw.mFNypoanFQ28VmC4tOxn79_acNxVuJGBpkFX3MjvQZc, https://90.img.avito.st/image/1/1.I3dFY7a5j55z1A2TDyc0KrPAiZTxQJkc_MCNmvnKhZw.oo84xLOCbyeuF2MbdPlsa5jlEWdJGW_7zufIgGNOusY, https://00.img.avito.st/image/1/1.0Aw3Wra5fOUB7f7oGxHHUcH5eu-DeWpnjvl-4Yvzduc.7bYDku1EMyuhzXuco-T3D_bPML-DbD6rscnYFxNKt1A, https://40.img.avito.st/image/1/1.7-R5n7a5Qw1PKMEAK9T4uY88RQfNvFWPwDxBCcU2SQ8.ksFjTb1tblEGZ1v9lhu7nhV2QqR-PqDzzThI3rwjtE4, https://50.img.avito.st/image/1/1.4pJW3ba5Tntgasx2Hpb1z6B-SHHi_lj5735Mf-p0RHk.rto2SNFJ94DUppU4QZ5YNMetFR6we0dSD6rwh0c5s1A, https://60.img.avito.st/image/1/1.ngwopLa5MuUeE7DoGO6JUd4HNO-chyRnkQcw4ZQNOOc.JIZT6YVTyE9ysgdtJneOBe5v7yJtKLQ0mcCiiBnr6fg"/>
        <s v="https://10.img.avito.st/image/1/1.pYo0gba5CWMCNotucpej6tYiD2mAoh_hjSILZ4goA2E.dAqcGNzOfq1TMv_W94BpfUk4zyTYForUFwML63ZQsic, https://20.img.avito.st/image/1/1.o22-Kra5D4SInY2J9DylDVyJCY4KCRkGB4kNgAKDBYY.FzjrQeWqJlpAbjz8e3JRy_uIrPONN2T6_csrhqap-fg"/>
        <s v="https://70.img.avito.st/image/1/1.-y93Gba5V8ZBrtXLDVatVty6UczDOkFEzrpVwsuwXcQ.xw2U7gbu56SwmM8GSyKnWME-yuNtHwd3fkyNE6C0UDI, https://80.img.avito.st/image/1/1.6GjDKra5RIH1ncaMn2W-EWiJQot3CVIDeolGhX-DToM.FCV0lCTEOAsvBrp5byxkOP1L9h0VwYLQwrQn6yHioE4, https://80.img.avito.st/image/1/1.7s27dba5QiSNwsAp6zq4tBDWRC4PVlSmAtZAIAfcSCY.fUgSYQONo5mAprwD7D05t9RN0TtRKvAdo4Ub4Ncwwz8, https://80.img.avito.st/image/1/1.7HOB-7a5QJq3TMKX1bS6CipYRpA12FYYOFhCnj1SSpg.1KYVLpWOqT6PyCpe8-wZVSVNQkFgIJ9HiBmjrblgdPg, https://70.img.avito.st/image/1/1.96etD7a5W06buNlDz0Ch3gasXUQZLE3MFKxZShGmUUw.5qrqtJuqMx9wKuJnTnl33k8G_ppcHt5ZnD8R85GbIds, https://90.img.avito.st/image/1/1.n_Aa77a5MxksWLEUKKHJibFMNROuzCWbo0wxHaZGORs.k24ztKOs2PUNQ9q7d9YoAN1IMuFaZEf7GfMtY9fc120, https://70.img.avito.st/image/1/1.9HOB-7a5WJq3TNqX5bSiCipYXpA12E4YOFhanj1SUpg.WvF2AezRJ7C2SOXTg1wRDVyiN-QMoXTe4hT7pUOgba0, https://40.img.avito.st/image/1/1.5yLofLa5S8vey8nGqhf7TH7fTcFcX11JUd9Jz1TVQck.Vrx_z3wCI9bGqLmauDSNj9LHxa7RJJYeec8sxIfATuw, https://40.img.avito.st/image/1/1.5g8ZzLa5SuYve8jrWaf6YY9vTOyt71xkoG9I4qVlQOQ.fOBMa1sl1Ssk8_SW3miEl_7BcW3MshSiJjjzH1Q6ovY, https://90.img.avito.st/image/1/1.tl3J8La5GrT_R5i5qeqrHhVTHL590ww2cFMYsHVZELY.AjmdvnjhqY7KQu3sAr7yWXRfaA5Xjr8rq4JihslISwM"/>
        <s v="https://90.img.avito.st/image/1/1.5_fSMra4Sx7khckTkEWSsMmQSRhsk8kI5J5JHGKbQxRk.-Mxs7njEne9RY4xNRxIDvN0PpoewuWhqu26lGk-MXQM, https://00.img.avito.st/image/1/1.eayvh7a41UWZMFdI0fIM67Ql10MRJldTmSvXRx8u3U8Z.xieYeMZmn00WIA82CSKV7hAfxqawHWlAX8H5w1qAdBY"/>
        <s v="https://70.img.avito.st/image/1/1.Bzloy7a5q9BefCndas8ZC49ordrc6L1S0Wip1NRiodI.NdpWbrjKKMcOhLbQ9RwBtFYanFXfLPHQ8ignu2HiZS4, https://00.img.avito.st/image/1/1.lFc7Bra5OL4NsbqzH1yKZdylPrSPJS48gqU6uoevMrw.pnDZ-EaYaeFNHRQ9eINtwkBCvg4WY3_qaJb5MQdn2VQ, https://60.img.avito.st/image/1/1.MQ-19La5neaDQx_r24AoQV9Xm-wB14tkDFef4gldl-Q.EtBmfAioQdM1LeY4ukjMoIK-zbXFVIP7Y8tSux0H7qU, https://40.img.avito.st/image/1/1.Az5Po7a5r9d5FC3aRdcacKUAqd37gLlV9gCt0_MKpdU.IYdkcVd3Dk4pfDq0-poLg0-0rNC1mZiMx7jISZMLD6Y, https://50.img.avito.st/image/1/1.T1RY0ba5471uZmGwSthXZZVy5bfs8vU_4XLhueR46b8.0jZlxAreRZ_UZM2hZzZKd6I_6ohGmje0PEx4wnGQhlQ"/>
        <s v="https://20.img.avito.st/image/1/1.rtnfbba5AjDp2oA9jwOH2zPOBDprThSyZs4ANGPECDI.bC2TGa13or4NE2ziyzfwtLGfld3CZmRa8j5Uai8JzQA, https://30.img.avito.st/image/1/1.qs0rsLa5BiQdB4Qpc6KDz8cTAC6fkxCmkhMEIJcZDCY.2SAMVdEWwQhIKZrTrGdiGpipLc_W3XS27c27p1W-9is, https://00.img.avito.st/image/1/1.gCcs3ra5LM4aaa7DINSoJcB9KsSY_TpMlX0uypB3Jsw.2zDvwVnW_YQ8A6ehKuwij3aAWA4kN2MyXU24upluotE"/>
        <s v="https://20.img.avito.st/image/1/1.uq4ko7a5FkcSFJRKXOXdmMUAEE2QgADFnQAUQ5gKHEU.H4Dfx0fLZqBAOwYjHkKiXyEKJiLUIndQ200Hwrm4Dmw, https://40.img.avito.st/image/1/1.OXu0j7a5lZKCOBefysteTVUsk5gArIMQDSyXlggmn5A.Fn1WUg0CQNA7H78PAF-1yc9_B0fcq8HMifUxBKeUs-0"/>
        <s v="https://60.img.avito.st/image/1/1.y5adHLa5Z3-rq-Vyhz_mjGi_YXUpP3H9JL9leyG1bX0.mW44BOrsT1mU2R8EaNrrJD5MAtfX-q5shGko3yUM6iY"/>
        <s v="https://10.img.avito.st/image/1/1.ua1rpba4FURdEpdJFcOO0nAHF0LVBJdSXQkXRtsMHU7d.CP_GCfTZUXII8oEAyPY2eBYBLYk_oRiXN3AUfjpD2bc, https://50.img.avito.st/image/1/1.9Y_bc7a4WWbtxNtrvRTC8MDRW2Bl0ttw7d9bZGvaUWxt.x-hGR67u7cKedubqpTF8U_0DIVSqKE6WccyQyinttIw, https://50.img.avito.st/image/1/1.b_DCvLa4wxn0C0EUkNVYj9kewR98HUEP9BDBG3IVyxN0.6GUlldUJCH5592KRSOHzTNsDgGQHl5QMjNGcW2MZz5k"/>
        <s v="https://10.img.avito.st/image/1/1.a6Jffba5x0tpykVGBRB2oovewUHrXtHJ5t7FT-PUzUk.tCftNR4PT6UzmrONgh5PatjQ0v4WAyqxGclvl7_pY8s, https://50.img.avito.st/image/1/1.Gx4I6ra5t_c-XTX6MooBHtxJsf28yaF1sUm187RDvfU.NMkyEp1ZIhzaBbIsyVWKjLOBHVdc8M1mVPb8fkLNGbw, https://60.img.avito.st/image/1/1.ShSph7a55v2fMGTwsZZSFH0k4PcdpPB_ECTk-RUu7P8.lkhLIyMAiiMpvxXDYD09KaOLDY6hAgRV9JxpeGArvVs, https://20.img.avito.st/image/1/1.jZSRMba5IX2nhqNwh3eVlEWSJ3clEjf_KJIjeS2YK38.TLlh8QzCtT4F0GN93bqRf0TpbY2t0bvZSy9Lbp23fdk"/>
        <s v="https://10.img.avito.st/image/1/1.f4KNkLa402u7J1Fm_5VV_7Qy0W0zMVF9uzzRaT0522E7.BwV4HXbQAGrkC9rGG9lTNkMRpFJrnuOB2xRlwxISad8, https://70.img.avito.st/image/1/1.p9jfmLa4CzHpL4k8nZ6NpeY6CTdhOYkn6TQJM28xAztp._DWjnpyBnJRF37KyA0URdKyg40yhojcoiV_lgFJumDY, https://80.img.avito.st/image/1/1.WSds7ba49c5aWnfDUuhzWlVP98jSTHfYWkH3zNxE_cTa.FDgs7oIWJ1rH2I48zvu00Dyd4Yy9fxHxP1VrwMojGGw, https://80.img.avito.st/image/1/1.UIaRxba4_G-ncn5ivcB6-6hn_mkvZH55p2n-bSFs9GUn.31jNWVvS8FCPahFI0vGdL1w_2kl09x2qlbNxzs0iZ6E, https://20.img.avito.st/image/1/1.cSds7ba43c5aWl_DAuhbWlVP38jSTF_YWkHfzNxE1cTa.rWipHJqMJxY8QZ16ayI5ksKMcKyAGUiZ-qWTMwxLMZ0, https://10.img.avito.st/image/1/1.d9CFyra42zmzfVk0589drbxo2T87a1kvs2bZOzVj0zMz.VlX2ER5d10G5RhtbFachxjfGq_cyq9PyktnDqWe-jtg, https://00.img.avito.st/image/1/1.IMzQzra4jCXmeQ4onMoKselsjiNubw4z5mKOJ2BnhC9m.szm_p4Y_7OokyjParnhP4eSNAU90uRWthvnT-MOMASw, https://00.img.avito.st/image/1/1.2AzQzra4dOXmefbo7MXycelsduNub_bz5mJ252BnfO9m.iIMhimaAyK020RzeWfc1xap2-YUX8Sn9w5gmPjmGuiM, https://40.img.avito.st/image/1/1.-91FELa4VzRzp9U5PxvRoHyyVTL7sdUic7xVNvW5Xz7z.-2Bxr3qArWtGEBtqOP8_xADdzyh1zBH2M1JRhCQO288, https://50.img.avito.st/image/1/1.8pJvOLa4XntZj9x2BzPY71aaXH3RmdxtWZRced-RVnHZ.t2PWbLiKxBI0NWMJ88Nz2C0cI5mfcJztICNNMtN1EtU"/>
        <s v="https://10.img.avito.st/image/1/1.QSEJGLa47cg_r2_FBxFdUjG67863uW_eP7Tvyrmx5cK_.RAlDzUuzbDprQPBbUteaOUMOqqv0CPkIePk0-_frhrE, https://40.img.avito.st/image/1/1.aVQNaba4xb1Dxh22U2B1JzXLx7uzyD-zYcPHv73Azbe7.cnia3dCm1l_mHBAAneOeZljimEyM_3qbQJhdwJuzBxI, https://10.img.avito.st/image/1/1.ShzP9La45vWBWz7-1_1Wb_dW5PNxVRz7o17k939d7v95.qL6ieK2X21rVhMDcuciE-Q_uV9ARe-3WpSWlJfr_Wqg, https://30.img.avito.st/image/1/1.dn7J1La42pf_Y1iaqd1qDfF22JF3dViB_3jYlXl90p1_.wMBg9gHCi3rhSFobu_nKessE56StNRiZYinF3KB-QO4, https://20.img.avito.st/image/1/1.epLhVLa41nvX41R2mV1m4dn21H1f9VRt1_jUeVH93nFX.5iPPwQ4vsKCgLe9rbJO3Y7-VJfbPjleacq-PALJpHPo, https://30.img.avito.st/image/1/1.c0RYUba4361u5l2gMlhvN2Dz3avm8F27bv3dr-j416fu.XP4h2wUXFKCsCcypM0UTJHN_ZlCOnIw8W0HTKj41k5g, https://70.img.avito.st/image/1/1.5n7J1ba4SpeHepKcidr6DfF3SJF3dLCZpX9IlXl8Qp1_.pIvVfdOTSjvS_MonCuZCwa6r-ssQQvdOcWC79WTmeFI, https://60.img.avito.st/image/1/1.7p0j3La4QnQVa8B5c9Py7ht-QHKdfcBiFXBAdpN1Sn6V.y35X2bpgg7xZxb-cOFrz55W-X01BZALq4jqiFsuXFhk, https://70.img.avito.st/image/1/1.5UBNF7a4SakDuJGiCxj5M3W1S6_ztrOnIb1Lq_2-QaP7.8DgUMRAEQjAvL1x9FavDZohRzoBB3Y2Y-EGhjO5KZpA, https://80.img.avito.st/image/1/1.nUBNF7a4MakDuOmiexmBM3W1M6_ztsunIb0zq_2-OaP7.0U-ItGhArGyAnGPvUY_1JuILWJ8DB4mRqxM2xNOEkOk"/>
        <s v="https://20.img.avito.st/image/1/1.8rLhbba4XlvX2txWiS7ywdnPXF1fzNxN18FcWVHEVlFX.s4k--hQ27chcMej2_PzWki2gNA6tbNxGyUJSOApGF5A, https://20.img.avito.st/image/1/1.6I7pmra4RGffLcZqtdno_dE4RmFXO8Zx3zZGZVkzTG1f.lhesY4HRu7x0sPt4pzkuI8p33ZeNnr5zTDm4YCk2ttU, https://30.img.avito.st/image/1/1.5n7KRra4Spf88ciaigXmDfLkSJF058iB_OpIlXrvQp18.c-YOFvT6D5ftONiLA6t3YKkhqFhTvpWCLBHTzyaIbjY, https://20.img.avito.st/image/1/1.8I7pmra4XGffLd5qhdnw_dE4XmFXO95x3zZeZVkzVG1f.BoXHiCwUtjVKAIoCslL-ksdrWzylqr1vKytCPA-fYUs, https://00.img.avito.st/image/1/1.wNLT_La4bDvlS-4237_Aoetebj1tXe4t5VBuOWNVZDFl.zkik40vg-aagaOY0qyTZ3FJKQsrUpjfU_pq92t9FgLo, https://10.img.avito.st/image/1/1._pdTNra4Un5lgdBzI3X-5GuUUHjtl9BoZZpQfOOfWnTl.KVGDKflLVm3VEspRFvnS5ZpvtgsWl_dTB7jxvtg0vWs, https://00.img.avito.st/image/1/1.oZl8Hba4DXBKqo99Ml-h6kS_D3bCvI9mSrEPcsy0BXrK.W5RSjXkOrK_VLVpD8mWUunQTU2wCu_bLEh0ghnRBeQM, https://30.img.avito.st/image/1/1.Q1kZP7a477AviG29E35DKiGd7bannm2mL5PtsqmW57qv.3zjqANDe4MYqQ1E2Ce9T8SbJ4U4Aij_WVHSs7V4u95w, https://50.img.avito.st/image/1/1.bL5FNba4wFdzgkJaEXRszX2XwlH7lEJBc5nCVfWcyF3z.ZxL6g5JZgdWvzkorNvA3ZKAGUU1YcRLyZC54d-YViLw, https://50.img.avito.st/image/1/1.arx4-ra4xlVOTURYILtqz0BYxFPGW0RDTlbEV8hTzl_O.1YifZQ5b9ueIY90jD8sX8jZuoiWa5Sx5qTC8EQ8C8P4"/>
        <s v="https://00.img.avito.st/image/1/1._tv5xra4UjK3aYo5ia2brN9kUDRHZ6g8lWxQMElvWjhP.V90Yo6p8wwjIBraESOnMPY0Ozl0YMpl9alGpl5_xV4w, https://10.img.avito.st/image/1/1.93V8w7a4W5wybIOXHqiSAlphWZrCYqGSEGlZnsxqU5bK.T4poIsac62G_WDMLFCdkbRfzhqkLaugl0Fh9F8aG8AE, https://10.img.avito.st/image/1/1.9qTTk7a4Wk2dPIJGs_iT0_UxWEttMqBDvzlYT2M6Ukdl.5vhl437WryO3ZwWlIwKK9vpksxI1C3f3RA2h52FI5a8, https://50.img.avito.st/image/1/1.i-JaBba4JwsUqv8AQG_ulXynJQ3kpN0FNq8lCeqsLwHs.yS1GwTxk1U6N580kTTuPVtUBg0ssCrvkOgjzC2Ve3M8, https://00.img.avito.st/image/1/1.9NYiYra4WD9szYA0RgmRoQTAWjmcw6IxTshaPZLLUDWU.yQlwXJHnsdc2zCcNeRzM5uN1exeD0nRlSOdZyogMH1w, https://30.img.avito.st/image/1/1.ncI02La4MSt6d-kgArL4tRJ6My2KecslWHIzKYRxOSGC.F0dHcYigUUa-Y7nALNOsw_oosscS-wqFN2GXiJPvkN4, https://60.img.avito.st/image/1/1.-cyEO7a4VSXKlI0u-lScu6KZVyM6mq8r6JFXJzSSXS8y.orcqxLIxgcKYggiGBntncVmCfBmMrZ4XM-A4JCAVrVs, https://50.img.avito.st/image/1/1.xtv4xra4ajK2abI5-KmjrN5kaDRGZ5A8lGxoMEhvYjhO.7ySGbKWKPY9lPBhWx_2KPtVFsKRUkxb9DYIQwbuiiCo, https://80.img.avito.st/image/1/1.ncI00La4MSt6f-kgAr74tRJyMy2KccslWHozKYR5OSGC.v3vvC6nEYolHXLbWQfTRkQj0TUWPLTrFwwHFGu66Zfk, https://50.img.avito.st/image/1/1._4sqaba4U2JkxotpWAaa_AzLUWSUyKlsRsNRYJrAW2ic.BKd4NxXQr15RIOteOgbp_2apsCiQHa-yBRVX38fiWcM"/>
        <s v="https://50.img.avito.st/image/1/1.7nvRP7a4QpKfkJqZgSjtJvedQJRvnricvZVAkGGWSphn.kJTry2Ynuc-bMlYrv_KuCAcZSZCXURGEFXUEMVl_eXo, https://00.img.avito.st/image/1/1.vnvRP7a4EpKfkMqZoSm9JvedEJRvnuicvZUQkGGWGphn.dGtfRKM7jWiiVW8og2tJ4SndCXesQo3tIOSLFD87YbI, https://70.img.avito.st/image/1/1.lQ81n7a4OeYDKLvrE4mWUhM9O-CLPrvwAzM75IU2MeyD.yeanfwb-e6krdJPWWYzcZrbHMEcyE6ZCQrg0uO8ykjE, https://10.img.avito.st/image/1/1.rHXE4ra4AJyKTdiXkPSvKOJAApp6Q_qSqEgCnnRLCJZy.fJ5TYLG_wpB9KznxkuC_DQEMzrt32YzE-Fqs0dRQJLw, https://20.img.avito.st/image/1/1.qAySura4BOXcFdzuzqyrUbQYBuMsG_7r_hAG5yITDO8k.01lcaDynIn4a3JTy2jilGSN0eTqo8xZgumF3rRy6PVQ, https://50.img.avito.st/image/1/1.RWiKR7a46YHE6DGKjFJGNazl64c05hOP5u3rgzru4Ys8.jMisnwNNsXufXO1ZkxnjhL-D7MoXTvmxt4Beq77zFJs, https://20.img.avito.st/image/1/1.26dFMba4d04Lnq9Ffy7Y-mOTdUj7kI1AKZt1TPWYf0Tz.6s9Pur4zzbKb4a_CKM-6KZTYlliEQ9pTJXHcs9nAmzg, https://40.img.avito.st/image/1/1.XHXE6ra48JyKRSiX8PdfKOJI8pp6SwqSqEDynnRD-JZy.4KRCgNmR_F9kXwE2eejjxAI59LHfwpgAua-auYl7nYA, https://90.img.avito.st/image/1/1.l9KSbLa4Ozuk27k2sHKUj7TOOT0szbktpMA5OSLFMzEk.FrdwS8fUxsara3iGZekQstYzEOsSgwkewXxH0eaFw5I, https://80.img.avito.st/image/1/1.OAySera4lOWkzRbo7mI7UbTYluMs2xbzpNaW5yLTnO8k.4Ni98qTH0R9PJm_sTApqKVHRmLgjOuOjPdQDvKv6pio"/>
        <s v="https://50.img.avito.st/image/1/1.CA7oMra4pOemnXzs9Ho9fdCQpuFWk17phJim5VibrO1e.D0o_CaSlkh4YkU2oUhrJuzLDNFGYXxen9cRRyYKAF4M, https://50.img.avito.st/image/1/1.CxkZ67a4p_BXRH_7A6M-aiFJpfanSl3-dUGl8qlCr_qv.SDFFB7a_P1kxlkJ-qM-aKjVlhAtOFX9YC7mv_idBofU, https://40.img.avito.st/image/1/1.ESELgLa4vcg9Nz_FJcgkUjMiv861IT_ePSy_yrsptcK9.bUHYEaa3J7bz4aXHDvUd4J8HmwZeN5ADqxTpgtSrQG8, https://40.img.avito.st/image/1/1.DPXjSra4oByt5XgX9wI5htvoohpd61oSj-CiHlPjqBZV.TrWgP_Hhd2NU9sagE6TMjXipKLp3gqAwqXvjMuiW67U, https://30.img.avito.st/image/1/1.HTmKCLa4sdDEp2nbvEAoSrKqs9Y0qUve5qKz0jqhudo8.mA0m4VTm2xZi6Wnfr1doN0V4GOTQS5EDkDkVC5V6aDE, https://70.img.avito.st/image/1/1.OrwS2ra4llVcdU5eapIPzyp4lFOse2xbfnCUV6Jznl-k.lbOKsOZ8q5St-OBjiLvKHCAeNWcMtKBPSBCFbqIdklQ, https://30.img.avito.st/image/1/1.Yk_P9La4zqaBWxath71XPPdWzKBxVTSoo17MpH9dxqx5.C2ePWS5Qf75OiIXi_TxdNYZPy-BGOKYK-4z6HqMJfmw, https://20.img.avito.st/image/1/1.wcj8Hra4bSGysbUq8lH0u8S8bydCv5cvkLRvI0y3ZStK.x5leI-R5gdYg0nrRCdECrvl-ZMGw76URdxmkS_ZV1ig, https://80.img.avito.st/image/1/1.JPXjSra4iByt5VAXpwIRhtvoihpd63ISj-CKHlPjgBZV.MgfmsGjcog2OlaI0Y9i8rB-l9JH5A0Y6kRw5LgPFYk8, https://10.img.avito.st/image/1/1.zUBkl7a4YakqOLmictj4M1w1Y6_aNpunCD1jq9Q-aaPS.4q-y2fKbVlYCnvuGVGJMdzpe87gjiZvsgqHfMdQQOuU"/>
        <s v="https://10.img.avito.st/image/1/1.gE7p_ba4LKenUvSs5cOMPdFfLqFXXNaphVcupVlUJK1f.X6miaenBemPssn-aaCfllEPw66Sa9tE03p2f8VsXmxA, https://10.img.avito.st/image/1/1.hx6cWba4K_fS9vP8nmeLbaT7KfEi-NH58PMp9SzwI_0q.SmaFig-mYBouMv9vVBTwlow_7lykq7XbdBGKG-X2rVw, https://10.img.avito.st/image/1/1.vpEj3ra4EnhtccpzU-Cy4ht8EH6df-h2T3QQepN3GnKV.mJ8wDTftIdDKNTH0XzKyog0GMYGHFYb2-pdIBRK8cgI, https://30.img.avito.st/image/1/1.rn7L2ba4ApeFdtqcm-eiDfN7AJF1ePiZp3MAlXtwCp19.TKilHR0OeQQta5ggX7yqXgCiPY5Wfv7UCLOawrhKcnM, https://30.img.avito.st/image/1/1.srxhCra4HlUvpcZeCTS-z1moHFPfq-RbDaAcV9GjFl_X.iwOpMLAiAa0lf_6xNdEUJQghx1IvWq-pBlXJsQHmXcA, https://10.img.avito.st/image/1/1.Yjwf9La4ztVRWxbeV8luTydWzNOhVTTbc17M169dxt-p.uN9GWFrUeS2Zy6mqF6QDP88m6UKQGfi-bEYEqOwFFiM, https://80.img.avito.st/image/1/1.eaEIHra41UhGsQ1DdiN10jC81062vy9GZLTXSri33UK-.2dbt8q0V9scy1MeNBrWUHviRDsIk2GMjnABbQHcx6sI, https://80.img.avito.st/image/1/1.fx6cWba40_fS9gv87mRzbaT70fEi-Cn58PPR9Szw2_0q.05oXZg1a7vTEK5cySSE_ZwlJWC0WU8v-PVU4zlx3G7Q, https://10.img.avito.st/image/1/1.HxFDiba4s_gNJmvzcbUTYnsrsf79KEn2LyOx-vMgu_L1.0yvN-C2jTGJckX35YH6DehpfakjvpQE577NK3eF2kyU, https://10.img.avito.st/image/1/1.GLUT_La4tFxdU2xXL8AUxitetlqtXU5Sf1a2XqNVvFal.WyPZylpAXvZ6BM_dKjyhDdDm2ZdhS-Y-6O4MoLitWMA"/>
        <s v="https://00.img.avito.st/image/1/1.4LUORra4TFxA6ZRXQh3QxjbkTlqw57ZSYuxOXr7vRFa4.T-Xb8me_wfj5gh4h-3NbKCXJX64Q8i_R-uDJIDZ6-ww, https://90.img.avito.st/image/1/1.5UBhv7a4SakvEJGiJ-TVM1kdS6_fHrOnDRVLq9EWQaPX.4_6YCTZP7rSwWQWYP2affcqYw8QfQR8UDO5M9NOCGmU, https://80.img.avito.st/image/1/1.9fcddLa4WR5T24EVey_FhCXWWxij1aMQcd5bHK3dURSr.7V4LQLZp08XB5g9ENBkEORoM7c7WTMfvr-XQKY2IeK0, https://00.img.avito.st/image/1/1.mLUORra4NFxA6exXMhyoxjbkNlqw585SYuw2Xr7vPFa4.sJBzAfJou-abMp4CCDm8bcSHu-4MNxzht4JaI0a0_wE, https://20.img.avito.st/image/1/1.ikWP9La4JqzBW_6nl666NrdWJKoxVdyi414krj9dLqY5.1aUpDqcWmX9rzSToMnSrtuDN-LHnBANNdJNqTnvNSks, https://00.img.avito.st/image/1/1.n8FDZLa4MygNy-sjcT6vsnvGMS79xckmL84xKvPNOyL1.pbEdRIi9Z-6-LguwamIaJU5qAXwAqy0TF8FsW0DSrD8, https://40.img.avito.st/image/1/1.tn7MQLa4GpeC78KcrBqGDfTiGJFy4eCZoOoYlXzpEp16.RfUGcb_dcGPR_KzEO97SaIp9EJaEUYXF6ARKAOA0AxA, https://40.img.avito.st/image/1/1.DGXjSLa4oIyt53iH9xA8Ftvqoopd6VqCj-KijlPhqIZV.57PeuYZZfZKGczsteLEpJpVlLUuA9IWWoIbfn8v_YOg, https://50.img.avito.st/image/1/1.BL5dLba4qFcTgnBcWXU0zWWPqlHjjFJZMYeqVe2EoF3r.BtbCUjVlyeV3RXrzI3O92aej07bAtiaZuRhmVXb0u9c, https://50.img.avito.st/image/1/1.B8FDZLa4qygNy3MjQTw3snvGqS79xVEmL86pKvPNoyL1.3jvMDykfa0IHaSgCPkCgsdYq7DeHZWBMbjAuxS8uryo"/>
        <s v="https://50.img.avito.st/image/1/1.n8FHara4Myhx3bEldSy_sn_IMS75y7E-ccYxKvfDOyLx.D69G21N2QdORQeu-c14U8QK_dKJ3nIVKEoeJ-xVPo2g, https://40.img.avito.st/image/1/1.6aEK0ba4RUg8ZsdFVJbJ0jJzR060cMdePH1HSrp4TUK8.jAHvLGSWTftt4UIt_f2IKqsptF6hyJ6mBvxMPbG9tlM, https://50.img.avito.st/image/1/1.mVfE6ba4Nb7yXrez-q-5JPxLN7h6SLeo8kU3vHRAPbRy.jmKtdsdNMlblSqtwiCRqckc4tEn-IYWC2TnoXH1BpJM, https://50.img.avito.st/image/1/1.nUBxh7a4MalHMLOkR8G9M0klM6_PJrO_Ryszq8EuOaPH.DCVfHO5CeXIRT6LqLgfnR8uAbntwWahi8t8_kjXz70w, https://70.img.avito.st/image/1/1.hc8dZLa4KSYr06srGyKlvCXGKyCjxaswK8grJK3NISyr.uS8wNyQXbTLyMUrDVpjvYyNo42CO5Sqc_r3DH3RlygU, https://70.img.avito.st/image/1/1.i_ckDLa4Jx4Su6UTPkqrhByuJRiaraUIEqAlHJSlLxSS.gtqDyBW_UPGfg7-6oGIg2-fMigFk3iiNMWPGnc6XUew, https://60.img.avito.st/image/1/1.bUBxh7a4walHMEOkJ8JNM0klw6_PJkO_RyvDq8EuyaPH.8FluM-zWgj-RIOYPjzl5Z9em-hizT0GUPVm_viWkVV4, https://00.img.avito.st/image/1/1.BUBxh7a4qalHMCukd8MlM0klq6_PJiu_Ryurq8EuoaPH.aUNpB1UK_UOF_aLMnPzJIhfhqZ7uHMfoD_qJ8uenW-c, https://90.img.avito.st/image/1/1.E3kZv7a4v5AvCD2dM_szCiEdvZanHj2GLxO9kqkWt5qv.hJw7Y1HEL3amRivr31_z_xcAtDmce6rksFclGtLYSvc, https://10.img.avito.st/image/1/1.A0SqMba4r62chi2goHUjN5KTrasUkC27nJ2trxqYp6cc._z9ZFEr-uwrx9lbAKciff2Vhkk1gCKJ3aoSJotwpatA"/>
        <s v="https://70.img.avito.st/image/1/1.eE7ovba41KfeClaqlIBcPdAf1qFWHFax3hHWpVgU3K1e.3Ukpf-lfBRFDgdA4TP9LAVzBMojcIDtv41lvVEf411A, https://80.img.avito.st/image/1/1.cLWoBra43FyesV5RxDtUxpCk3loWp15KnqreXhiv1FYe.BGWur5I7RP0jLVwkcbDBKPbLBsvyysj7lPOfLwUkifs, https://60.img.avito.st/image/1/1.QaEKnra47Ug8KW9FBKNl0jI87060P29ePDLvSro35UK8.Jon79BCFJKKWdJ7gJWlkl9VpZ2AKBdCnn4napid1bHw, https://80.img.avito.st/image/1/1.dL5XSba42Fdh_lpaM3RQzW_r2lHp6FpBYeXaVefg0F3h.cHZqoMsCKZOaLbuPii9vGiqTipqhEcz_G8MxWRjAKQE, https://60.img.avito.st/image/1/1.IaEKnra4jUg8KQ9FRKIF0jI8j060Pw9ePDKPSro3hUK8.t6vkVbOC97OkFLa-ca8njg4H1tluNvAiD5r7CtNy-JA, https://70.img.avito.st/image/1/1.e7kZrLa411AvG1VdY5FfyiEO1VanDVVGLwDVUqkF31qv.FWKCWUy7Ydj_NitxBqwbMzMeRPNVhsTchDM1Nu_OwgU, https://80.img.avito.st/image/1/1.c0S58ba4362PRl2g08xXN4FT3asHUF27j13drwlY16cP.R-Cxp8ioPNVn9E8muYxvs2CTy0CpRK0_GcyUit4WLe0, https://60.img.avito.st/image/1/1.JAHjQra4iOjV9Qrlp34Actvgiu5d4wr-1e6K6lPrgOJV.H9HZ-sXaGXQuvqk40_vOU55ZebRVQkrAvS9ZhktFPb4, https://60.img.avito.st/image/1/1.IkLhJLa4jqvXkwymqRgGMdmGjK1fhQy914iMqVGNhqFX.hTiRfBcjcQNCLAvSjR5XV1XHtIHFWWJy-r9pWvR33n0, https://70.img.avito.st/image/1/1.3wCcU7a4c-mq5PHkrlD7c6Txce8i8vH_qv9x6yz6e-Mq.5cB0Z5u6HrjZQwRjukPdoaz6GbMw0rRb0RSZy3_TxuA"/>
        <s v="https://00.img.avito.st/image/1/1.ZfAjt7a5yRkVAEsUZaoZ_P0UzxOXlN-bmhTLHZ8ewxs.4gmsFaKZ8Ef-RYRdu_1g5kzzdsYMWuiOzTF15zAMF-8, https://80.img.avito.st/image/1/1.xFWlL7a4aLyTmOqxoWjfQ5ONarobjuqqk4NqvhWGYLYT.g5J1hlZtZi5FzlPh7qXg1nGzFkOQd6BdBelWYRIHT90, https://20.img.avito.st/image/1/1.VHZlEba4-J9TpnqSQRQIGFKz-pnbsHqJU736ndW48JXT.rh5zRMJ6RyngC0T2_K15ILRo9eS1oDvRWDzyr-U_F0c"/>
        <s v="https://30.img.avito.st/image/1/1.LuCgMba4ggmWhgAE8D0R5LiTgA8ekAAflp2ACxCYigMW.-2mJKx1Kp1WkqTfAO0pidCWNQRUfmt8M7jAd-WnaXfI, https://10.img.avito.st/image/1/1.AssHyra4riIxfSwvD8Y9zx9orCS5ayw0MWasILdjpiix.0l6qcdTvRs1JiU44-FniRva5WgLBsSuRX-UqmWev1a4"/>
        <s v="https://30.img.avito.st/image/1/1.BjIfzra4qtspeSjWH64qDC5sqN2hbyjNKWKo2a9notGp.x7_jxRzMMsAbeNUfysoQB6NuuTP2cPSKqa_-RafZMQo, https://30.img.avito.st/image/1/1.6iYsNba4Rs8agsTCdFLGGB2XRMmSlMTZGplEzZycTsWa.fzHDy0-d6RyYGzIo-SrGgSeTkC7kM1fGXoJWPJJ0jQI"/>
        <s v="https://20.img.avito.st/image/1/1.6IFT_ra5RGhlScZlD_2knIxdQmLn3VLq6l1GbO9XTmo.tabNtT0aAHCfzJ4R2CMh0JZlQjhU1PHm0c3_XRB_eE4, https://40.img.avito.st/image/1/1.hPDDi7a5KBn1PKoUx8WzgFIoLhN3qD6beigqHX8iIhs.Btd03gBRXmjEavC6Uv7Ji3Yy9ggQwI2c-z2VJdYCEuw, https://60.img.avito.st/image/1/1.VIRa3ba5-G1sanpgfuRs2fN-_mfu_u7v4376aeZ08m8.GLIG9Dhfa520ni0BcfPVhARXLqGN84gbDsieG3HIfAs, https://70.img.avito.st/image/1/1.V9xAnLa5-zV2K3k4YqVvgek__T_0v-23-T_5Mfw18Tc.exojSOUXkmO-rgjMKJpummpgRnWG22uGp88xt-g1ZQE, https://60.img.avito.st/image/1/1.VTRuX7a5-d1Y6HvQSGZtacf8_9fafO9f1_z72dL2898.Db1EgFGsEKZZMH2PIsYGrOKsvCxls4w39gbtLArlA3s, https://60.img.avito.st/image/1/1.WhIJEra59vs_pXT2MStiT6Cx8PG9MeB5sLH0_7W7_Pk.FPEbIk2v0MYHwI_UMy_nxpoeyaoF9Jbxtnb1lvJkPxE, https://70.img.avito.st/image/1/1.UlQHWra5_r0x7XywL2NqCa75-Lezeeg_vvn8ubvz9L8.roWSlhqsY45rRaCq192LTVyrSuN9HHQI-dSt3VzOYls, https://70.img.avito.st/image/1/1.TTRuX7a54d1Y6GPQeGZ1acf859fafPdf1_zj2dL2698.sg4rBk4WyYIBwM3Vvx25rX_HZ8f17LAwaAZFcO02WgM"/>
        <s v="https://70.img.avito.st/image/1/1.hVSXP7a5Kb2hiKuwkTX-M2GcL7cjHD8_LpwruSuWI78.uLS2WPlIyM5_3Gp1vHhRYvmAaSjT3mybcVF94dUmxAE"/>
        <s v="https://40.img.avito.st/image/1/1.0rzy7ra5flXEWfxY2qmXz2JNeF9GzWjXS018UU5HdFc.nm3Llgx7XKuaZ7krvibhjWWZm5GTwZQjiIWbaX2axMY, https://60.img.avito.st/image/1/1.0q9jMba5fkZVhvxLSwLfz82SeEzXEmjE2pJ8Qt-YdEQ.h1OZwZf87q6gy2ICPtbnclqdI7keDrZnMkgIHamVI24, https://70.img.avito.st/image/1/1.Mekj3ra5nQAVaR8NTZ4G4ox9mwqX_YuCmn2fBJ93lwI.5EH8MJM68nQl0tuNNj50unwxxnIVW4sMO7l7Lr9chpw, https://10.img.avito.st/image/1/1.2GEIIra5dIg-lfaFNG3vaqeBcoK8AWIKsYF2jLSLfoo.1POi2acueQIwlDLVmuTm2o2HziS2WA05N-DpagViACw, https://80.img.avito.st/image/1/1.uNyt07a5FDWbZJY40YWxvjxwEj8Z8AK3FHAWMRF6Hjc.9Me0EvZoQnGR9HQQMYWJEkec3AaZd_kFdjGl1JwzE0A, https://00.img.avito.st/image/1/1.xrxjFLa5alVVo-hYYxef7f-3bF_XN3zX2rdoUd-9YFc.fpTrjTtufQT5jd1J6AUSjzSopsKhOcYLDlKiKwIQNWQ, https://90.img.avito.st/image/1/1.WUBe-La59aloT3ekYO0AEcJb86Pq2-Mr51v3reJR_6s.Wx5VIueGdaBGUEIWlyl5Nf0jI90WM65nWNkY0g-I_OU, https://00.img.avito.st/image/1/1.qwFOVba5B-h44oXlFB_yUNL2AeL6dhFq9_YF7PL8Deo.cwTS91IMz_sJFi3gXMCKCMqnBca0t-Upy8AglQ7F2Do, https://50.img.avito.st/image/1/1.kojt1ra5PmHbYbxsxdTE2XF1OGtZ9SjjVHU8ZVF_NGM.kGkh0skUln-SL-5zOov4HPBSZnX3Ey24ciBCKLptR10, https://30.img.avito.st/image/1/1.KHk3oba5hJABFgada90dHb0CgpqDgpISjgKGlIsIjpI.1mPn1o9c30FoLCv_Szj0YuMhoUUrho3NkXaCJ57MP4U"/>
        <s v="https://60.img.avito.st/image/1/1.MtHOOLa5njj4jxw1pnBI7lWbmDJ6G4i6d5ucPHKRlDo.wp8LGnrUaq8N0DrlQlTqAwebUCMcNHrvJV5MUpiiTV8"/>
        <s v="https://10.img.avito.st/image/1/1.ULgTZLa5_FEl035cPwld7cvH-lunR-rTqsf-Va_N9lM.3e9Hw3hCTDQlYaclWUQ1SFY2GN4q3jgzffSeeVXXt9g, https://50.img.avito.st/image/1/1.jQHCG7a5Iej0rKPl1HWAVBq4J-J2ODdqe7gj7H6yK-o.JBSfuKYWKIrKdDqNxBKFYX77FWRT57SxGfzElQA09lQ, https://30.img.avito.st/image/1/1.fqUhvra50kwXCVBBUdNz8Pkd1EaVncTOmB3QSJ0X2E4.9EEMzPCjPv4afRhUleQILgCNDEIK7x9Ms7025xjEKH4, https://90.img.avito.st/image/1/1.qppiSra5BnNU_YR-OiSnz7rpAHnWaRDx2-kEd97jDHE.7svsowEMI6CVmsIMs86-UBWMtOU96w3Itugikh5Dwxo, https://30.img.avito.st/image/1/1.5nyr7ba5SpWdWsiY64LrKXNOTJ8fzlwXEk5IkRdEQJc.ndfArBa1o7BG9PxF5VqCYYvvH1gUOGI40yG8IP2m0XU, https://40.img.avito.st/image/1/1.d8WMPra52yy6iVkh7lN6kFSd3SY4Hc2uNZ3ZKDCX0S4.wTQngIg-FPoE3xjIgn54rjFKBdlKT3K-nkSLK0wn2PU"/>
        <s v="https://10.img.avito.st/image/1/1.bLIpCba5wFsfvkJWfXQ08PGqxlGdKtbZkKrCX5Wgylk.AGje3KYB952dXAbqTKaG0HCPfJgc8NIQrRjdSyqjGDo, https://60.img.avito.st/image/1/1.opUfxba5DnwpcoxxV7v618dmCHar5hj-pmYMeKNsBH4.FkG_Ru9jX12f-p2uxYmAm2fX3tg5hV3fhDJyXQf6UsY, https://60.img.avito.st/image/1/1.oR79kLa5DffLJ4_6s-75XCUzC_1Jsxt1RDMP80E5B_U.SCVpI81uiZuwYzLhRsI_x5I2U6BK00s_62QPrTVoJgk"/>
        <s v="https://70.img.avito.st/image/1/1.IkLEnba5jqvyKgymjOFaFBw-iKFwvpgpfT6Mr3g0hKk.9cvFjKU1-rThIWM6HfVDun6u7wqsv78yUhJ0N70pLSA, https://40.img.avito.st/image/1/1.NfTiGra5mR3UrRsQhGZNojq5nxdWOY-fW7mbGV6zkx8.YcvRtKgjE6_kcEU0ihwc-syviwLyR37gfn5sBSl4NcE, https://50.img.avito.st/image/1/1.LGQc_7a5gI0qSAKASINUMsRchoeo3JYPpVyCiaBWio8.g9jm-DSo7QQZDeciY8DKiMRc0ZEmDKT6xEWrmLoKQNs, https://70.img.avito.st/image/1/1.dgUltra42uwTAVjhRbcJSBIU2OqbF1j6ExrY7pUf0uaT.XOljOKBg99cGHQ5WYU3TmGl8KVUPrg1_khUG9eZCqPc, https://60.img.avito.st/image/1/1.vLAM77a4EFk6WJJUeOHD_TtNEl-yTpJPOkMSW7xGGFO6.Upk3R8aWHkkFSj5G6P-biOJvKT7Gk_76hEEHOM7pfIA"/>
        <s v="https://90.img.avito.st/image/1/1.FlIhuba5ursXDji2AYkkB_kavLGVmqw5mBq4v50QsLk.IxxQ1_v285kAngMpsLgjDNkfu8tRHONEkd9enV_TgVQ, https://10.img.avito.st/image/1/1.ywjhkba5Z-HXJuXs-6L5XTkyYetVsnFjWDJl5V04beM.ApAJ53oXXHpzZhImBKODQGobyfm6fOnXVEq82G-dQic, https://10.img.avito.st/image/1/1.pvEPNLa5Chg5g4gVTwaUpNeXDBK7FxyatpcIHLOdABo.k58hGCU9o-BPrsbSs7rEkK27vEUqpo2lB3JrAetqUms, https://60.img.avito.st/image/1/1.cpodOra53nMrjVx-dQtAz8WZ2HmpGcjxpJncd6GT1HE.ujDmSfIgEgY2Mju7mH8x3mpk9MTupMwVY87-B93QmMM, https://90.img.avito.st/image/1/1.GkAv0ra5tqkZZTSkF-IoFfdxsKOb8aArlnG0rZN7vKs.LoyBX_plgAGE8M5b6TevwEBMz9h51YucJJNSk6rOcTw, https://80.img.avito.st/image/1/1.GEXTZba5tKzl0jah71UqEAvGsqZnRqIuasa2qG_Mvq4.OLYUAJAKZdCCouCoREc0fHJtIk1mxQYhJU8d7a8Em6w"/>
        <s v="https://40.img.avito.st/image/1/1.QI4g5ba57GcWUm5qLNRvz_hG6m2UxvrlmUbuY5xM5mU.RIMi19licYmjrKRbb9-x0oOz7kXqN54yzlU485am_SU, https://60.img.avito.st/image/1/1.lSN6Eba5OcpMprvHXCO6YqKyP8DOMi9Iw7I7zsa4M8g.PCkTS5xupU_Cst7ijvT3GJhKjz9RDU7qeRue3cGj93c, https://90.img.avito.st/image/1/1.u9l9gLa5FzBLN5U9B7KUmKUjETrJowGyxCMVNMEpHTI.Dr4grTn5hmE1j3RTZaTSG1udsKeaIOFG3RGJbkOO-XE"/>
        <s v="https://40.img.avito.st/image/1/1.gswMgLa5LiU6N6woBJ700skjKC-4ozintSMsIbApJCc.5J7uTjFbTP9QdGrzziP19JpD3syUEXkfFbWdDkQEliM, https://60.img.avito.st/image/1/1.rAU-ara5AOwI3YLhanTaG_vJBuaKSRZuh8kC6ILDCu4.N0uodOeK036vAyZjVCpDh-HHSDbTu2yuOOnd1mz-QKU"/>
        <s v="https://60.img.avito.st/image/1/1.iZLtALa5JXvbt6d28x7ZwjGjI3FZIzP5VKMnf1GpL3k.iNtJWx69tAaoWAZNECN3ZAZ48uVvL6xtDhuaUuwp1BI, https://20.img.avito.st/image/1/1.1BQ3q7a5eP0BHPrwE_SxTpoIfveDiG5_jgh6-YsCcv8.wodfcwdb_cBJG7mWT4iNjACAqmtu0Wv3HJEieMY7X1Y, https://60.img.avito.st/image/1/1.MTEzPra5ndgFiR_VXT4LJpidm9KHHYtaip2f3I-Xl9o.lMRxMA22NtPEvl2YRE5P2IN-RfjAWqddBbipBz-z-5c, https://80.img.avito.st/image/1/1.wZxtALa5bXVbt-94Y2uRzLGja3_ZI3v31KNvcdGpZ3c.9Far0sKG19q5ZynsC0nOc1oefy-muvlXhvK3CvP_m_0, https://60.img.avito.st/image/1/1.KTEzPra5hdgFiQfVbT4TJpidg9KHHZNaip2H3I-Xj9o.H2zs1CJwMOiPTmqzY6rBBVu9LwX2h74vfjk5W8yXRxE, https://60.img.avito.st/image/1/1.MlDmELa5nrnQpxy0jhAIR02zmLNSM4g7X7OcvVq5lLs.GRvgJ5jwmjVKVn3OGe3WZUpMwPyuqDzX6sEZGvUvnBk"/>
        <s v="https://60.img.avito.st/image/1/1.aWtCiba5xYJ0PkePHPwBH6Iqw4j2qtMA-yrHhv4gz4A.R3N_ZFgVnLIb5-vO7vg1ay3iJD8o0pbMYkj7RTmqvZw, https://90.img.avito.st/image/1/1.BL-xAra5qFaHtSpbtXZsy1GhrlwFIb7UCKGqUg2rolQ.b58Qm4sKjMCGtRti4mM_Eys3GoK7TIAX6uxDbrfwEq4, https://50.img.avito.st/image/1/1.kJGj47a5PHiVVL51j5X45UNAOnIXwCr6GkA-fB9KNno.F-qCzkJDbdTWZ5mHjnexWAA3qA_JTY7GfbAuosfawg8, https://90.img.avito.st/image/1/1.qruoJra5BlKekYRf8FDCz0iFAFgcBRDQEYUEVhSPDFA.8uFHt7EHW2DjdqtnDldBBOXB56UIKnZ9JM1xmxc5Qg0, https://10.img.avito.st/image/1/1.-JGj47a5VHiVVNZ135SQ5UNAUnIXwEL6GkBWfB9KXno.DOVXsmh4HGxvMJ-N02RPjj5EDE5ZUZHiBqrGiRXYx1c, https://60.img.avito.st/image/1/1.ivUz87a5JhwFRKQRK4XigdNQIBaH0DCeilAkGI9aLB4.lFt1GgPVyXmzDttq_zJaVoSnCvWhorWQkwVb0nFnuw4, https://40.img.avito.st/image/1/1.EUE2Vra5vagA4T-lGC55Ndb1u6KCdasqj_W_rIr_t6o.91XMYke1fuBhaSq29vs8HQn5GWudtTdbynCfAV1H5z4, https://80.img.avito.st/image/1/1.RbEerLa56VgoG2tVGNUtxf4P71Kqj__apw_rXKIF41o.-HO5WFwz85gLvPg8IhtgTfgfVVRZrvOV_QMpyQEttw8, https://00.img.avito.st/image/1/1.eD722ba51NfAblbaiqAQShZ60t1C-sJVT3rW00pw3tU.MQMAR92BYiViX4g5h4liNNSFNPP2vAz9TM3KCxOLrdI"/>
        <s v="https://90.img.avito.st/image/1/1.Au6Xpba5rgehEiwKn7F1z1EGqA0jhriFLgasAysMpAU._DWU79Z-ofKMVILXqecRrrDTGEQ6aUGo_7LZk5FfwWc, https://10.img.avito.st/image/1/1.2F4Ib7a5dLc-2Pa6NHDmFZjMcr28TGI1scx2s7TGfrU.V9MHfbQXoNJ0gQbh68Ra-4bHaufWZlqD-5CU7xoGfQ4, https://10.img.avito.st/image/1/1.dabJA7a52U__tFtCrwZtmGKg30V9IM_NcKDbS3Wq000.yfEwswYTkNNsD1zQHDH5Y-OB-nG1ynuysdKBc4lzInk, https://10.img.avito.st/image/1/1.scK1E7a5HSuDpJ8m21nG43OwGyEBMAupDLAfLwm6Fyk.cjD6ne4HRBkoHprv8N9sL32TfYjdkxe7UEjpm_KTOQo, https://00.img.avito.st/image/1/1.tGr-vra5GIPICZqOmvTDSzgdHolKnQ4BRx0ah0IXEoE.LFYyCwhmsO5OA7Kh5I8WFimvvoS0dbOVoHfkn7WlRwM, https://10.img.avito.st/image/1/1.zabJG7a5YU__rONC3xDVmGK4Z0V9OHfNcLhjS3Wya00.-lVSxlGcl5by3s9uS2-H0377LeQKBFq9G5NjnBYZlNM, https://00.img.avito.st/image/1/1.2CndXra5dMDr6fbN4VXAF3b9csppfWJCZP12xGH3fsI.o9kxiOqMT4Xu_Xy4jJPvW_Mm_CoNrGctstd3rYanbzs, https://70.img.avito.st/image/1/1.OnFJ47a5lph_VBSVMeciT-JAkJL9wIAa8ECUnPVKnJo.u-I_IqnJEjPXHW0jHOV_kg2qK86weYD7YA4yMEoW7hQ, https://60.img.avito.st/image/1/1.AnFJ47a5rph_VCyVQecaT-JAqJL9wLga8ECsnPVKpJo.mFV3-yl9WyoZku5EICP0NCV7ahfSyc_Z83AKJEXNZgk, https://80.img.avito.st/image/1/1.LZQW7ra5gX0gWQNwQOo1qr1Nh3eizZf_r02DeapHi38.vF078MyoNt1e1WnNqsRpaiWvaOhMbcpfdH_xMTojQ80"/>
        <s v="https://20.img.avito.st/image/1/1.3eOiVra5cQqU4fMHlAXP7ij1dwAWdWeIG_VzDh7_ewg.PBh3ti0lQCJ7gjcD0VkDVkHqu6wTnXweREjnELDoqAg, https://50.img.avito.st/image/1/1.H9b6pra5sz_METEyyOoN23AFtTVOhaW9QwWxO0YPuT0.i7CVGrGkAYPSd9S31ux8u0bj1gKfXa2ifsvDnyl-kGc, https://00.img.avito.st/image/1/1.MgHWira5nujgPRzlvsYgDFwpmOJiqYhqbymc7GojlOo.uDSSPI_0xLcMXZfyrCEibpj3Gyhi9z3Yd-CoVSTpqV4, https://90.img.avito.st/image/1/1.PukoBba5kgAeshANWEks5KKmlAqcJoSCkaaQBJSsmAI.20RdRSoubzE2sYOFKr9vXfj3-Y3XGfk3A6t6C1EEkQY, https://70.img.avito.st/image/1/1.t-6L77a5Gwe9WJkK6aGl4wFMHQ0_zA2FMkwZAzdGEQU.ETHIulzHxW8_uDytj4njnHhwpIdkYh6ifvue2zaac1w, https://20.img.avito.st/image/1/1.1f9Dq7a5eRZ1HPsbZfjH8skIfxz3iG-U-gh7Ev8CcxQ.pIV8rGn9x97AmCL9uzU4BwjxLq8-0vkKQFyi_v5BQZg, https://20.img.avito.st/image/1/1.36mznra5c0CFKfFNgc3NpDk9dUoHvWXCCj1xRA83eUI.kGq_1qe30ZAndxr-sjwi323eU1ADikf7ysXtHl2AveI, https://10.img.avito.st/image/1/1.Rk20Pba56qSCimiptHBUQD6e7K4AHvwmDZ7ooAiU4KY.JZoF-spHK1PkC-W7kG0bTOA7KGLIlMF3aO9mWTvWPU4, https://60.img.avito.st/image/1/1.Fk20Pba5uqSCijiplHEEQD6evK4AHqwmDZ64oAiUsKY.I8z29ebs3iE6ejgEZY1YMMhTdY8rUGF-ikP1ObPuHGQ, https://20.img.avito.st/image/1/1.2Wr587a5dYPPRPeOx6DLZ3NQc4lN0GMBQFB3h0Vaf4E.wcxm70udscKfjiFecwZhPS0bfkaegC6d82fry--Fi-Y"/>
        <s v="https://30.img.avito.st/image/1/1.S7i4dLa551GOw2VcokF491zX4VsMV_HTAdflVQTd7VM.jlMJpwZ7HirCNV-8MQDM1tyk5iSq_WbR5rcYS2Lvjew, https://10.img.avito.st/image/1/1.WEUQvra59KwmCXahLItrCvQd8qakneIuqR32qKwX_q4.EPIXLsEk6SKW_VpQOZAheh8CzemzBiV8HYof7DVwi30, https://00.img.avito.st/image/1/1.mzzlzba5N9XTerXY3_eocwFuMd9R7iFXXG410VlkPdc.EmnitFC6pCLUfpB63P1ey-P8wJ8yA_16vTBeuQIoepQ"/>
        <s v="https://70.img.avito.st/image/1/1.vuovara5EgMZ3ZAOXziR0vbJFAmbSQSBlskQB5PDGAE.bpIMYIwE1TobBBxBmS2tXcK2Paewz3S0OvsMNCZ9FDE, https://70.img.avito.st/image/1/1.ved467a5EQ5OXJMDDrmS36FIFwTMyAeMwUgTCsRCGww.v03y5EvhP0QJIlZibT8IbgyNwTUtbqtm_gyxsF7CPeE, https://70.img.avito.st/image/1/1.uI3E47a5FGTyVJZpuLGXtR1AEm5wwALmfUAWYHhKHmY.LLBGzM_ymOMVBZ2BLT2Ehsb6jhx25Rv6WnaSCG8dK0g, https://70.img.avito.st/image/1/1.uSdSI7a5Fc5klJfDLHGWH4uAE8TmAANM64AXyu6KH8w.lJqWVdoEaQaarXaQE6w6qPjSxj3I-dR9HrQ6sY8RwoA, https://80.img.avito.st/image/1/1.rIySpba5AGWkEoJoxveDtEsGBm8mhhbnKwYCYS4MCmc.b0jU3bSbJgwOEEiNJR3gprjDMg-SAi3oUdm4bjf1ROw, https://80.img.avito.st/image/1/1.t9gkoLa5GzESF5k8RvKY4P0DHTuQgw2znQMZNZgJETM.yudlLHw5x6fcQg-zsGSW5UAwhwKn0i0gXwqz_RNwUTI, https://30.img.avito.st/image/1/1.8mSXTLa4Xo2h-9yA_3viYaPuXIsp7dyboeBcjyflVoch.32PzsHg_LqPYF9FPzb_5x4IP4OWVyrhT_VgSIJ83Ojc, https://60.img.avito.st/image/1/1.jJBVa7a4IHlj3KJ0QV2clWHJIn_ryqJvY8cie-XCKHPj.LZju7_OR3bAbPgjqFi44gae_hncyNhMPfjk92_J6g00, https://70.img.avito.st/image/1/1.-FVKJLa4VLx8k9axNh_oUH6GVrr0hdaqfIhWvvqNXLb8.racg4HLh-GlCjgPMrZHLICGMopRe4GOv5D75RVcCmZU"/>
        <s v="https://50.img.avito.st/image/1/1.EndF5ra4vp5zUTyTbdZXIFZEvJj7RzyIc0q8nPVPtpTz.7oXLtYtTpwdCB7T1-kT7brx1y60WaQ8DlUNl0jrjcvE, https://70.img.avito.st/image/1/1.hfvYera5KRLuzasf3iS7glPZLxhsWT-QYdkrFmTTIxA.iRB5n2xMKkyN5YKaLf4JmpinYM1ZQFatM2VmDXqFlTs, https://80.img.avito.st/image/1/1.ajYfY7a5xt8p1ETSR0ZZT5TAwNWrQNBdpsDE26PKzN0.xGwUnj0AljSPchLCFSQgdwR8YXtB7wa7NDL08_TrR2k, https://10.img.avito.st/image/1/1.BuZsP7a5qg9aiCgCbBs1n-ecrAXYHLyN1ZyoC9CWoA0.puChPTWwum-TTUtKbfbv8YT0dQVkrRcBzPgYWj7dHmE, https://30.img.avito.st/image/1/1.NT9Wzba5mdZgehvbMOkGRt1un9zi7o9U726b0upkk9Q.ulkWQK3XNwMswxpur3iEZhWAXsYyySP8vuZphB2RLGk, https://30.img.avito.st/image/1/1.OjYfY7a5lt8p1BTSZ0cJT5TAkNWrQIBdpsCU26PKnN0.gJ9ZXDP3faAxW9zzY8LmZBs8_RUm1UXLWJag4-m3zeg, https://20.img.avito.st/image/1/1.OJ0RoLa5lHQnFxZ5bYQL5JoDkn6lg4L2qAOWcK0JnnY.RTkkRtA-c7YHi7Xl34B7CQ2ucjbpzd7ydxqY1d1B4PU, https://00.img.avito.st/image/1/1.DQvYd7a5oeLuwCPvzlM-clPUp-hsVLdgYdSj5mTeq-A.5M71KosjxbvtVczLpaejPZXtVuzA09dJmexVmtfm72M, https://20.img.avito.st/image/1/1.OQb4pba5le_OEhfihoEKf3MGk-VMhoNtQQaX60QMn-0.RfKV63JA48awvytA3piGA_OEBuEz93KuqHfPLXifOw0, https://10.img.avito.st/image/1/1.B_ADm7a5qxk1LCkUAb80iYg4rRO3uL2bujipHb8yoRs.5VNIaZBn8wobEudwnrNWzk94oe0pwXuq0wl7LLd9sdU"/>
        <s v="https://90.img.avito.st/image/1/1.4eSyP7a4TQ2EiM8A_Ez2wZ-dTwsMns8bhJNPDwKWRQcE.Zv0m4EiziyRzwerVbwuaErQrmArgI8lDzPWSfBOdcK4, https://20.img.avito.st/image/1/1.huKOvba4Kgu4CqgGjs-Rx6MfKA0wHKgduBEoCT4UIgE4.JUosun3ZYay0RwQfuzlPwN2e8S8Zfy-bjyqcrI50hEc, https://00.img.avito.st/image/1/1.lJOSQ7a4OHqk9Lp3tjGDtr_hOnws4rpspO86eCLqMHAk.YbyTMVvFFTXCA5mewTkpXZT804OoDCVNyrHdC28wbas, https://70.img.avito.st/image/1/1.-yqRoLa4V8OnF9XO69PsD7wCVcUvAdXVpwxVwSEJX8kn.eq5Z-r4AJSY72tvIwlfy3JFC27eQ6bTp7RHTgyU_z44, https://10.img.avito.st/image/1/1.aeSyP7a4xQ2EiEcA7E5-wZ-dxwsMnkcbhJPHDwKWzQcE.Nix2yhpksQLjKI4UjUjABXalKn3NbDxi6bNce8vJISA, https://40.img.avito.st/image/1/1.r5uKsba4A3K8BoF_2MO4vqcTAXQ0EIFkvB0BcDoYC3g8.NR7MyC5X0_RSoeAFkuGmPpOJNNvtyMFM47EQSBtV2mw, https://50.img.avito.st/image/1/1.AC_2gra4rMbANS7L-tZveuwgrsBIIy7QwC6uxEYrpMxA.lOowlbpj2A8pPd96-kBANi4YY3NcooVOpwipTJoWf7o, https://40.img.avito.st/image/1/1.D-q4gba4owOONiEOqtVgv6IjoQUGICEVji2hAQgoqwkO.Qsb4pOApSJrUIcqvkk7NRB3C_UzahlhorOjlVokuf3Q"/>
        <s v="https://80.img.avito.st/image/1/1.i8Z6fba4Jy800v8kYBPnjVzfJSnE3N0hFtclLcrULyXM.TABt20Z0fF4vyBT1zxV6xddUVoC_YMuwfO3IpnSuIwo, https://40.img.avito.st/image/1/1.9ZiBKLa4WXHPh4F650eZ06eKW3c_iaN_7YJbczGBUXs3.acmevmv9qHpKXeW7hvKS8Y-4ZMliM-FfbxR5Bm66vO8, https://50.img.avito.st/image/1/1.7oXQUra4Qmye_ZpngD2CzvbwQGpu87hivPhAbmD7SmZm.OprOwGLIGzLCg25LAGpkBJ1HXWJUCyDsFwJ7At8RbT8, https://40.img.avito.st/image/1/1.LhrYxba4gvOWalr4iKlCUf5ngPVmZHj9tG-A8Whsivlu.BcCdYRzZoU_DhVc8CXLhDddAlJuEaENPVaFgJL1m54c, https://30.img.avito.st/image/1/1.Xo1Hzba48mQJYipvd6AyxmFv8GL5bAhqK2fwZvdk-m7x.HHoseD8s2fD1PWevPvEcCoGsdVmgDNKK5ZX_EFWN5eg, https://00.img.avito.st/image/1/1.ug3Ztba4FuSXGs7vodvWRv8XFOJnFOzqtR8U5mkcHu5v.lUcKrUYgE4Ic_5pWHCg8oTpPSQHmX5o7VADvBqKmgWE, https://60.img.avito.st/image/1/1.nHBzGra4MJk9teiSR3TwO1W4Mp_Nu8qXH7Aym8OzOJPF.wiWhBgtVv1n5AVkvE0NvIPVPAX0kW8ahTCN2E2-wMYk, https://70.img.avito.st/image/1/1.yoSgNba4Zm3umr5muEamz4aXZGselJxjzJ9kbxCcbmcW.83n_VIjuSd3KvlSU2OjUWwO11mxvzM6YFdXCKASAmGY, https://80.img.avito.st/image/1/1.XyZUcba4888a3ivEZgAzbXLT8cnq0AnBONvxzeTY-8Xi.fuU7nKRlXw1cOzIm_lN2eQeeopTr0SucDRkLgIMssGQ, https://30.img.avito.st/image/1/1.k8aafba4Py_U0ucksA__jbzfPSkk3MUh9tc9LSrUNyUs.I_q8FergTQB3O7Q4amzklZGOkLSRsJxbPHpvKXzcQn4"/>
        <s v="https://50.img.avito.st/image/1/1.L2Zgaba4g49W3gGCMhF_FkbLgYneyAGZVsWBjdDAi4XW.N3ef7303KEYTsOBocaF4RtPN8OsestPlpupVUbguvuQ, https://40.img.avito.st/image/1/1.MoUA97a4nmw2QBxhaI9i9SZVnGq-Vhx6NlucbrBelma2.b1IcxHa5SDRukWiITh2ZTaQ4Dsh_GzUFzQ_IHt8UPHk, https://50.img.avito.st/image/1/1.KoUA97a4hmw2QARhWI969SZVhGq-VgR6NluEbrBejma2.zlXl-qluhuTPD-qPntydUf6U3JnQ9xxlRuTXPknQcSQ, https://40.img.avito.st/image/1/1.MzbaC7a4n9_svB3SsHNjRvypndlkqh3J7Ked3Wqil9Vs.IeyZXX6WA3QxUX2aGV2Q9y8JIRXylcmtEqBz6XrU-LM, https://70.img.avito.st/image/1/1.2k3izba4dqTUevSp2rKKPcRvdKJcbPSy1GF0plJkfq5U.OTbsyB7cdzJS88arfE6qdtjJLFywWHori_tvXEMoQvk, https://70.img.avito.st/image/1/1.1yE7d7a4e8gNwPnFGQiHUR3Vec6F1vneDdt5yovec8KN.WUFaSdjc7J1n2TkLmkJCP_uJ7avm3w3uaxvDJ9KEcNQ, https://60.img.avito.st/image/1/1.GoUQ97a4tmwmQDRhKItK9TZVtGquVjR6Jlu0bqBevmam.WVdL0aqmF6bT7BOT8h88twwjsMbUCkP9HJw06ogRsAk, https://40.img.avito.st/image/1/1.ar_YBba4xlbuskRbgHg6z_6nxFBmpERA7qnEVGiszlxu.0uE4TJ0G48Qzt9WDNapJq-xevBxum_ozX4644RTCplo, https://50.img.avito.st/image/1/1.Zq1cxra4ykRqcUhJHLs23XpkyELiZ0hSamrIRuxvwk7q.yXUR1hbTtkbEAeAUoyhCPqMiGOxyAdwzUJHboi9yfcc, https://70.img.avito.st/image/1/1.DgHT5ba4oujlUiDlw5lecfVHoO5tRCD-5Umg6mNMquJl.tWKY-9LHF8m5BtZiFV3xMopoeedltBJFdGjndr2768k"/>
        <s v="https://40.img.avito.st/image/1/1.P8YgJra4ky8WkREiUnoCjhiEkSmehxE5FoqRLZCPmyWW.QwZhET0rN7AA6CMM5DRRhMqwcmQBQo2NG77RV4T3Xlw, https://30.img.avito.st/image/1/1.V9NDk7a5-zp1JHk3Ya5T9tow_TD3sO24-jD5Pv868Tg.qjvIgR7IiqwS-_IJ44wx9RJCZDfUjMdPkPfmQY4TVAg, https://60.img.avito.st/image/1/1.YehFMra5zQFzhU8MC3sWvtORywvxEduD_JHPBfmbxwM.iIpl0jtWDzp7RCLV7GXKhmRFf9S6g5C2f5ciCDa2xPU, https://10.img.avito.st/image/1/1.osUmO7a5DiwQjIwhbknS-Y2YCCaSGBiun5gMKJqSBC4.SBVhyhwFaXd6Hpn_l0Nfl6kN9C_uudUlvYPcsBXY14E, https://20.img.avito.st/image/1/1.Vfz-77a5-RXIWHsY2J4lwFVM_x9KzO-XR0z7EUJG8xc.W7Belg3dIEDgIXTuN1tJzxiBvMJAk_nsBhGhxmgtZlw, https://20.img.avito.st/image/1/1.WIsM4ba59GI6VnZvMJAot6dC8mi4wuLgtUL2ZrBI_mA.LxHXZ-c_E6e27ZFPTtjcXiyQD9y7fvbw840NWGZRfEg, https://20.img.avito.st/image/1/1.Xaeh67a58U6XXHNDl5otmwpI90QVyOfMGEjzSh1C-0w.3j9vwgmoBxaM6HNDQTVhwFk43dGRlzVw5EIGIXxkpIs, https://00.img.avito.st/image/1/1.EVy72ra4vbWNbT-4lcIhGbx4v7MFez-jjXa_twtztb8N.pNAfxfmp1kZnZuRb_kR9eR8LpcNmcZP855E4Unxdduo, https://80.img.avito.st/image/1/1.WgoZhba49uMvMnTuIZhqTx4n9OWnJHT1Lyn04aks_umv.aigUugHI4NRSyfcvKeVLrwjIfg1A8U8HAq4yALrUgak, https://90.img.avito.st/image/1/1.UkSQQra4_q2m9XyguF9iAZfg_Ksu43y7pu78ryDr9qcm.HKwhxudiS0OAjt46lfj-36lG9vXHe1Fbt1DBFK0qgjw"/>
        <s v="https://10.img.avito.st/image/1/1.hHEcFLa5KJgqo6qVGFqMf8O3LpKoNz4apbcqnKC9Ipo.kati1LAkf1bfxfoPQeTjEv9BFwOxMFpBQfRjMZVsz_8, https://20.img.avito.st/image/1/1._TU107a4UdwDZNPRQ8TEcDJxU9qLctPKA39T3oV6WdaD.1EdmU59ce8A0i-whG9LuV2AgodM-UoLww7AQm57f6P8, https://40.img.avito.st/image/1/1.7KoOzLa4QEM4e8JOWtvV7wluQkWwbcJVOGBCQb5lSEm4.CBzVRL2vgGkk01j8lYOE5Gk8GImvgbs6qCsAuPOf55Q, https://20.img.avito.st/image/1/1.hWDGfba4KYnwyquEwG-8JcHfK4943Kuf8NEri3bUIYNw.EtRHIORTL4VzrU7gwbQkcdhk9UbLeJc8-NoYM7C9PXw, https://20.img.avito.st/image/1/1.sU8opba5HaYeEp-rRoOfP4MGG6ychgskkQYfopQMF6Q.KvB1opA6Nd5a-LFgFAoxjNGdtdnVw6ZGoTgfUrAvYWs, https://60.img.avito.st/image/1/1.T3nOuba545D4DmGd3JxhCWUa5Zp6mvUSdxrhlHIQ6ZI.gCaSADblwlJHdlPhZzm_6U2ubxKwDa0WzxCDr-GEOO0, https://30.img.avito.st/image/1/1.q0KRIra5B6unlYWmywSFMjqBAaElAREpKIEFry2LDak.iVzrKpLjAu4qkxM9eQoL5eQQV2flXXEnYalLKKFNsLE, https://60.img.avito.st/image/1/1.TqKKrra54ku8GWBGmotg0iEN5EE-jfTJMw3gTzYH6Ek.d_VdNBBAJN4u9phrYvr7YvnbruWDdP8R34YxcajvV7I, https://80.img.avito.st/image/1/1.f5OsMba503qahlF33hRR4weS1XAYEsX4FZLRfhCY2Xg.AhZSjRpbxc1JEgyfZSAURm-raq63ySx7j8rc9A2WSH4, https://60.img.avito.st/image/1/1.Unh2d7a5_pFAwHycXlJ8CN3U-JvCVOgTz9T8lcre9JM.222pcO_3ecyR-wvYwQjf4HaWGvqrJKKsqZUQT7NJlqg"/>
        <s v="https://00.img.avito.st/image/1/1.1ktfSba5eqJp_vivfzb-YYHqfKjramwg5up4puPgcKA.gU7XQ6PAsB37YEv2lxdc0C2Dk2pg27tc2m6ITKb8faU, https://90.img.avito.st/image/1/1.P6pmlra5k0NQIRFOFKoYgLg1lUnStYXB3zWRR9o_mUE.UEO7bvGHe_CFVqCUPjaOiRIf7tBy8RJ8cXAfHNKgte8, https://90.img.avito.st/image/1/1.qsK1U7a5BiuD5IQm7XnMzx_wACEBcBCpDPAELwn6DCk.K1Cl6oTRo0OQ43iL_J9nV-EyBS3kTF7O4swhCZ3nW2c, https://30.img.avito.st/image/1/1.hkuiFLa5KqKUo6ivokLcJAq3LKgWNzwgG7coph69IKA.VtHS3Ginik_Y5XpIOOtFBHZrbjY1U6zhVrBKMJAovRM, https://80.img.avito.st/image/1/1.LDU28ba5gNwARgLRYqV2Wp5ShtaC0pZej1KC2IpYit4.XlThomjirJkschQlE6xDTduZagq4qkcSXLFInBAPRfw, https://20.img.avito.st/image/1/1.InFlq7a5jphTHAyVLdtBBroIiJLRiJga3AiMnNkChJo._1nihaCQ2COj5P_Ic8eIHxrG3EPIaJP-LFW2Dpz_dDU, https://10.img.avito.st/image/1/1.Ua9gO7a5_UZWjH9LTkoy2L-Y-0zUGOvE2Zj_QtyS90Q.hiT2BucdwMoR4VJvWSq-lC8llIxp1HK5D3lnqPidIDE, https://50.img.avito.st/image/1/1.jCU4F7a5IMwOoKLBLE32Uue0JsaMNDZOgbQiyIS-Ks4.RlNLB9anZDFUV2rFkoabOTBXV-zqAH6CjEDG5rRT960"/>
        <s v="https://10.img.avito.st/image/1/1.E703kba5v1QBJj1ZHY042esyuV6DsqnWjjK9UIs4tVY.7RtKq0NhILgQcI7fz-19ACAyMMF0uHY3HwUV6wvkm9s, https://30.img.avito.st/image/1/1.y0rpxLa5Z6Pfc-Wu8__7PkRnYald53EhUGdlp1VtbaE.Zyp1MED1ZwRzxI2aJueuqCLohpYDF3havqIxzaKL420, https://10.img.avito.st/image/1/1.HBljeba5sPBVzjL9V3keVqfatvrXWqZy2tqy9N_QuvI.vWKqx6m3Y5VwAOC_LIloelA9YeBsvueAwO3jhj_VpFE, https://10.img.avito.st/image/1/1.BzcQl7a4q94mICnTEqt4dhc1qdiuNinIJjup3KA-o9Sm.RGX4UzncCAvg63oe7bVvD-2z-kfRtaIzAqTQAUFn-8k, https://80.img.avito.st/image/1/1.bKZJL7a5wE9_mEJCHXZ0teGMxkX9DNbN8IzCS_WGyk0.1fAeLvH-UIqgzlPCDW1OGXrH97dxhPVoPyOgLGUwEWw, https://90.img.avito.st/image/1/1.myHSbra4N8jk2bXF6CDlYNXMNc5sz7Xe5MI1ymLHP8Jk.vCDLDUX3PUvSRhQjbc9DGhaCL4U018cUa4QJQidiZlo, https://90.img.avito.st/image/1/1.atxIkra5xjV-JUQ4EMtyz-AxwD_8sdC38THEMfQ7zDc.Ra0NybtW5s6QMAw1Q8sVeXE7GrPMgLT2Yk7RvdI0g4E, https://30.img.avito.st/image/1/1.6IfIUba5RG7-5sZjlCLRvBTyQmR8clLscfJGanT4Tmw.LnsWQK90rhgKmCk_8vQHzGXqgK50elzucW-38WZHfvs, https://70.img.avito.st/image/1/1.NAS4ZLa5mO2O0xrg3DwNP2THnucMR45vAcea6QTNku8.QjE85El_qqx6WwEqTa0X5srIJZidPKsmx2QjZQRPGH4, https://30.img.avito.st/image/1/1.NhGTEra5mvilpRj181IAKk-xnPInMYx6KrGY_C-7kPo.-QGkLm0OpZ71eeDiGDVfU48gEiYOfE_GSy5IcBc2uhQ"/>
        <s v="https://50.img.avito.st/image/1/1.nRzEZba4MfXy0rP48lOIVtXHM_N6xLPj8skz93TMOf9y.IPB2Isf2Ix2lYLZsPc3U8NP6_Vql9YUdJgdmqsW4eL0, https://70.img.avito.st/image/1/1.MH-BGLa4nJa3rx6b7QwlNZC6npA_uR6At7SelDGxlJw3.QDl1f6mN6DWq7acrw9Sx2apWPmg1MqACjk3cz7mzGCQ"/>
        <s v="https://30.img.avito.st/image/1/1.gNDOu7a5LDn4DK40wu3kqhkYKjN6mDq7dxguPXISJjs.lZMcX3HHs6K3OPMF9MLqBtoYEatp35nZhtERe3-PFQc, https://70.img.avito.st/image/1/1.UPHN27a5_Bj7bH4V4ao0ixp4-hJ5-OqadHj-HHFy9ho.7pCTcWvL9oCskP6HWoqWsS1Tm6s_TQDj219W1IJ1Tcs, https://70.img.avito.st/image/1/1.34xqFba5c2VcovFoWA7hzZ22dW_eNmXn07ZxYda8eWc.00MQTS8EZvbWG95NFgQsVuBu8y1nOnFCgMDDMvW3xyY, https://80.img.avito.st/image/1/1.ENDOsba5vDn4Bj404sV1qhkSujN6kqq7dxK-PXIYtjs.4fKVlRQQlIeIkLZSjUTkYYPs9E08myoywJ-CSqrONcA, https://10.img.avito.st/image/1/1.QrVop7a57lxeEGxRYOYnz78E6FbchPje0QTsWNQO5F4.CPTF2rLDfLft66O12LqwsXxFjgeK1K5WZh8e0q4BviE"/>
        <s v="https://70.img.avito.st/image/1/1.-nNwvLa5Vpo-E46RCNvRSJYfUJDE51hCzx9UnswVXJg.pwyu1ntJkN1Szhec0Be1pbpzGuIH45YyjM8IkNHBJlQ, https://30.img.avito.st/image/1/1.NSe1rLa5mc6DGxvD0_geHFMPn8QBj49MDA-bygkFk8w.9b6IPIodMGbFB6c_Y31EZ0NAczaY7rkFTVc-lKxKh6E, https://20.img.avito.st/image/1/1.4L2fT7a4TFSp-M5Z0wTCjKPtTlIh7s5CqeNOVi_mRF4p.3cZwBpq6cEL3dcJjGXuv9bevSC8TXIZoHvgjBOw9i28"/>
        <s v="https://30.img.avito.st/image/1/1.9jMuWra5WtoY7djXTm3fGPf5XNCaeUxYl_lY3pLzUNg.Tz4KHwEK4VIJ2_L8EcJPSkKOgWMCQkLlB3DIRAho2fM, https://50.img.avito.st/image/1/1.7rW3oLa5QlyBF8BR54-TgR0DRFYDg1TeDgNAWAsJSF4.KbZeQFHkAzbsJHcbj23X9x-CnvzaqbKS49iOpjT8QHk, https://70.img.avito.st/image/1/1.4vuDQ7a5ThK19Mwfy2yfzyngSBg3YFiQOuBMFj_qRBA.BdzY7DQh5WdCAZvACC2YtbV45wr1mNS0DwJoospfN4U, https://70.img.avito.st/image/1/1.nuq1_ba5MgODSrAOhdPj3h9eNAkB3iSBDF4wBwlUOAE.Sf-V6iZvIJBFoEMx9EnY-S3XBeel7m_S98JIHdorrQ4, https://70.img.avito.st/image/1/1.nO-727a5MAaNbLILj_Xh2xF4NgwP-CaEAngyAgdyOgQ.c2Tyjqzaj6Q70tZx6RjFoOeIRQIA4iymtthCaB1kygY, https://60.img.avito.st/image/1/1.4WoZo7a5TYMvFM-OV4ycXrMAS4mtgFsBoABPh6UKR4E.ht0y2xZ4R4UHEc8Smyj7HUCf0BvCssejkIagnB99ll8, https://70.img.avito.st/image/1/1.neOsU7a5MQqa5LMHmn3g1wbwNwAYcCeIFfAzDhD6Owg.sx9GXGwLsu-qamH-PoslvZGrcs3PDx6kolXJaIsHpZ4, https://90.img.avito.st/image/1/1.umr6lLa5FoPMI5SOgqLGAlI3EIlOtwABQzcUh0Y9HIE.Qg3vgHhbTXBhvsQLsXUs3BEsn4M6suA2w3fyhqZNJxo, https://90.img.avito.st/image/1/1.t8IwU7a5GysG5JkmUmXLqpjwHSGEcA2pifAZL4z6ESk.PUqvvNfe3zykSxZQnICyod47AqNarFhn_Z3Axrm6ea4, https://90.img.avito.st/image/1/1.u-kuzLa5FwAYe5UNVPrHgYZvEQqa7wGCl28VBJJlHQI.tqauOHjxoF-iQDxPfzvjDcuo11n-ZKVtl1g3ONZ5SRE"/>
        <s v="https://30.img.avito.st/image/1/1.EAOMvra5vOq6CT7noLY0KVIduuA4napoNR2-7jAXtug.QtK_Dgtwr9Msq-81_RCo0GDq_rDoVvh4LcY1qSX6wP8, https://50.img.avito.st/image/1/1.CM-yOLa5pCaEjyYrrlx86mqboiwGG7KkC5umIg6RriQ.anqdAhe0BlRcDaabLvJotuA1GZ7EnlICrzIKAdTp8u0, https://60.img.avito.st/image/1/1.Ffultra5uRKTATsfg-pn-Q8VvxgRla-QHBW7FhkfsxA.-_hXhKZWGXIKROHzIQ_vE6kbJdTGVdq4_tvVeoqWHAs, https://60.img.avito.st/image/1/1.G7_277a5t1bAWDVbzLNpvVxMsVxCzKHUT0y1UkpGvVQ.gNBajOVsfMEMQl0ceIXr0CYBkK6rzZHYXrq8TSM1DnQ, https://60.img.avito.st/image/1/1.F6-yZra5u0aE0TlLkDplrRjFvUwGRa3EC8W5Qg7PsUQ.e59wIzDk30wE6VTfNL3qrj0Ztwia_fMCAuPbfD8U058, https://50.img.avito.st/image/1/1.Hy7yp7a5s8fEEDHKwPttLFgEtc1GhKVFSwSxw04OucU.nAEV8eNxauaYSSiA7HeO3zq4spt12E0-sqPQ9h8hmmw, https://60.img.avito.st/image/1/1.Fkm0wba5uqCCdjitlJ1kSx5ivKoA4qwiDWK4pAhosKI.EBIVP9R0kZAoOXUWoUT0huPmkgdu_wMP2Uv1O20q7I8, https://60.img.avito.st/image/1/1.GEM2O7a5tKoAjDanCmdqQZyYsqCCGKIoj5i2roqSvqg.BqO5HFaBk07hQwU88Ut-k1AL0xmFaubzGUQwbGYOolI, https://60.img.avito.st/image/1/1.58Kxr7a5SyuHGMkm8-CcrhkMTSEFjF2pCAxJLw0GQSk.AnWV39TxRWqRHGWqnw5si4xHkgQKh5GgMDxCSg69-Io, https://80.img.avito.st/image/1/1.kwt0Kba5P-JCnr3vXmfMatyKOejACilgzYo95siANeA.yFErKHvfFqoXirwloqd1m8nclkbdJLeReLwFruqx47o"/>
        <s v="https://60.img.avito.st/image/1/1.xHT6u7a5aJ3MDOqQ_qCdMlAYbpdOmH4fQxhqmUYSYp8.fUSBT1BAWyzFNH-jbOHqeuCjzmJPuVpLl-QE2FAv0p4"/>
        <s v="https://10.img.avito.st/image/1/1.s_JDuba5Hxt1Dp0WKc-p2pMaGRH3mgmZ-hodH_8QFRk.66vuyN5z_GAzIYG6uCDK5wVXFz7v365I_nmQfBQPtqc"/>
        <s v="https://90.img.avito.st/image/1/1.hWd3Ura4KY5B5auDcUCTQE7wK4jJ86uYQf4rjMf7IYTB.bEGobB30ojhzE9R8RVkmHF-10rv1jtTmU-YmlKS24GE, https://80.img.avito.st/image/1/1.kfN6vLa4PRpMC78XVK6H1EMePxzEHb8MTBA_GMoVNRDM.dsSgN8teYdLVQrI8OTUmRtBQOiorgKVBnJJzrL5LDQY, https://90.img.avito.st/image/1/1.h4iG37a4K2GwaKlshM2Rr799KWc4fql3sHMpYzZ2I2sw.mo6lFaWThzuMxvFm-eRfnPCstkb3k2K9pfqh7bNPClM, https://20.img.avito.st/image/1/1.q-xwkLa4BwVGJ4UIKoK9y0kyBQPOMYUTRjwFB8A5Dw_G.SMj252gZ0zOM74-wPAkiY_IsT3NqqwDKmUp4S72n54g, https://90.img.avito.st/image/1/1.g9ixZba4LzGH0q08u3eV_4jHLTcPxK0nh8ktMwHMJzsH.vBW0X7d6crQWu7huAGhQ31ufROVHGd6NrL_Nw4w8Tzg, https://00.img.avito.st/image/1/1.vtounba4EjMYKpA-Xo-o_Rc_EDWQPJAlGDEQMZ40GjmY.BWWGWYjX65pfIUf-1kh7YvktL8wZdiNXzkEAKljXSc0, https://20.img.avito.st/image/1/1.A-xwkLa4rwVGJy0IeoAVy0kyrQPOMS0TRjytB8A5pw_G.MC7RxfHW4qVdP_0kXCSIocEKvr0jQsbN3P1jrub662I, https://20.img.avito.st/image/1/1.B9vKwLa4qzL8dyk_yNAR_PNiqTR0YSkk_GypMHppozh8.AQRCn0BlfWEBcPxH_H6ZOh2jZ6wy2L2PLVHfM18UiqY, https://30.img.avito.st/image/1/1.O-xwkLa4lwVGJxUICoAty0kylQPOMRUTRjyVB8A5nw_G.lPHx9bPfvthA7cY3gFTHDK1r1oigJsTjUDBOhaMZd1U, https://30.img.avito.st/image/1/1.OfSub7a4lR2Y2BcQ0H8v05fNlxsQzhcLmMOXHx7GnRcY.GwqsG5uypEB1fmgtblMcfgu_ekCITSu_8ZaqEy0W9EU"/>
        <s v="https://00.img.avito.st/image/1/1.HbgqRba4sVEc8jNcHF0p0BPns1eU5DNHHOmzU5rsuVuc.OaQOILsY8Eabh9o0fcBH0XHKJ8CuTLAwld5xoiYHgwg, https://10.img.avito.st/image/1/1.Dpgqaba4onEc3iB8OnE68BPLoHeUyCBnHMWgc5rAqnuc.w_345jwU1ehX7xjAjscM987fII-jf6rOnVKlvtci6Bo, https://50.img.avito.st/image/1/1.KHdRkba4hJ5nJgaTDYkcH2gzhpjvMAaIZz2GnOE4jJTn.uilIhjazAC8HxvchndOSbP3bdHx24bHHVro6d1VKIyQ, https://40.img.avito.st/image/1/1.LbgqRba4gVEc8gNcfF0Z0BPng1eU5ANHHOmDU5rsiVuc.9dFBLhtOEp5w9i-WtMUMeg9ZZBnx-TmPbM_RpetSxzY, https://40.img.avito.st/image/1/1.MdJ4xra4nTtOcR82Ft4FukFknz3GZx8tTmqfOchvlTHO.WF6iPMr2W5g2IzzeEYZuSyuxw_DMekutjp4R0WLadFY, https://50.img.avito.st/image/1/1.JwyPN7a4i-W5gAnozS8TZLaVieMxlgnzuZuJ5z-eg-85.O1RKEoPC05BqCAzMYSz_yU1HZ7DNEHDqB1Fw6HvIq1s, https://10.img.avito.st/image/1/1.8sJ6BLa4XitMs9wmEhvGqkOmXC3Epdw9TKhcKcqtViHM.tT0In7RYjv77mj4tRCHq1FMqNKbK5qDsOASgyLmoc0Y, https://50.img.avito.st/image/1/1.Ykyfb7a4zqWp2Eyo13JWJKbNzKMhzkyzqcPMpy_Gxq8p.-h9jtaa2S8zzGvdr5iVGj7KIcpdm071reycgSJxup0w, https://30.img.avito.st/image/1/1.cY6P7ba43We5Wl9q4fBF5rZP32ExTF9xuUHfZT9E1W05.aN_rjyqllKQxAKHyl6T_H-RjJMh-sK9Kc4ozPb59O1o, https://90.img.avito.st/image/1/1.P9IiRra4kzsU8RE2UFoLuhvkkT2c5xEtFOqROZLvmzGU.RuDuHfcREu-hWLx0UwJ8J552Z4fbt3kqnq7XN4f8Kkg"/>
        <s v="https://90.img.avito.st/image/1/1.CtJ6OLa4pjtMjyQ2YiAgukOapD3EmSQtTJSkOcqRrjHM.67OHEZQg-OV6mQtF5cAY643QTnoyfARnX0bOYgWRK64, https://90.img.avito.st/image/1/1.DCXFhba4oMzzMiLB0Z0mTfwnosp7JCLa8ymiznUsqMZz.bo22jCpt1mNaUhkTkEmx-cy6kxfFO8VyceUvKZQqgQ4, https://00.img.avito.st/image/1/1.PJiQbba4kHGm2hJ85HUW8KnPkncuzBJnpsGScyDEmHsm.xcva9gJoD_q5d7oSBdJld2Qkc4An6MbjEsJVNNs3AFQ, https://30.img.avito.st/image/1/1.KnCPb7a4hpm52ASU13cAGLbNhJ8xzgSPucOEmz_GjpM5.v8YceTksolS4tfVdIQMaY_ftZUz0CyTI78prwCUavRI, https://80.img.avito.st/image/1/1.F4yPMLa4u2W5hzlorSg95LaSuWMxkTlzuZy5Zz-Zs285.u2a2yvA44IabCZ3VrpuaxCcjKKF7oNIJD3OLu69Elfs, https://80.img.avito.st/image/1/1.GIdRkba4tG5nJjZjbYky72gztmjvMDZ4Zz22bOE4vGTn.u09mwCtDrFjCoG0GEvBfU4zaIkh2PEVH3-RT9fZwTZ4, https://60.img.avito.st/image/1/1.P9Ilxra4kzsTcRE2V9oVuhxkkT2bZxEtE2qROZVvmzGT.gcZyaO0eUDueFdz7ZI-xSiRV1HfJYpI_5RnXbKf4giE, https://80.img.avito.st/image/1/1.K93lOra4hzTTjQU5vyYBtdyYhTJbmwUi05aFNlWTjz5T.L_KMgkh2u_yK7Aa_ux4L2fGO8jlx9ru8yRRxgn3kCCY, https://70.img.avito.st/image/1/1.Oictira4ls4bPRTDVZYQTxQolMiTKxTYGyaUzJ0jnsSb.2o9-Iu9PXWI0ZHNmdPLJgyezCIAOT-Uiy_JDb0Qaydw, https://90.img.avito.st/image/1/1.IEyEz7a4jKWyeA6oyNMKJL1tjqM6bg6zsmOOpzRmhK8y.J1NHsJ3yBNUjto8NsxzSkvDMFg_CRRLV9ngoA0_5GCM"/>
        <s v="https://30.img.avito.st/image/1/1.2E8Dr7a4dKZNAKytP7CeRjsNdqC9Do6obwV2pLMGfKy1.oLHBZnvl2MROS4gENLTr6ahqjGmaa3xDkI0ZsDN0XkA, https://40.img.avito.st/image/1/1.zKDmaba4YEmoxrhC8naKqd7LYk9YyJpHisNiS1bAaENQ.M81vGZ2_paeQo36cq8T9WYJZD6EFvXYgxPc9UszjQN4, https://00.img.avito.st/image/1/1.O7Ew0ba4l1h-fk9TSsl9uAhzlV6OcG1WXHuVWoB4n1KG.xUg6alTGYVZqIRM8VckTPiJm_YZMA-_P9bNly2lI0GA, https://50.img.avito.st/image/1/1.z84exra4YydYdbUpDNmJxyZkYSGgZ5E1fGlhJa5vay2o.ihvga2HKP_Y6x8hIqHzUOvNu73xjJjDCx0PSl_SzPyY, https://40.img.avito.st/image/1/1.1X0XN7a4eZRZmKGfMSiTdC-Ve5KploOae517lqeecZ6h.mmEX9cyY9h9tT9SAfEgVU_uSnC_QVtUewX4MhAJ9fkw, https://40.img.avito.st/image/1/1.184exra4eydYda0pPNmRxyZkeSGgZ4k1fGl5Ja5vcy2o.-6Vzbt69jRVbEckEg4rj1t4E7WSkvk6ssY0DGXzlEAM, https://40.img.avito.st/image/1/1.BX0XN7a4qZRZmHGfEStDdC-Vq5KpllOae52rlqeeoZ6h.gqwQOb8BRCntgYFVCSa_wDvRFGf900KRNKJYJ0YLIK4, https://80.img.avito.st/image/1/1.IsKb4La4jivdU1gl0_xky6NCjC0lQXw5-U-MKStJhiEt.X9Wx6ew_M-I1sN-XgOw7UA85VtaopuNaG_-f0YfnG24, https://10.img.avito.st/image/1/1.xLsA6La4aFJOR7BZBIuCsjhKalS-SZJcbEJqULBBYFi2.0AqSZjZ86txz2k7gUJ4JUAPFEbrnUJs5kBwl81dDEOE, https://10.img.avito.st/image/1/1.xj-bMba4atbVnrLdm1KANqOTaNAlkJDY95to1CuYYtwt.6Fh083XgOGy__xPLeRisoSyhmmO75AwKW_8TVMWKKXg"/>
        <s v="https://40.img.avito.st/image/1/1.q8WqGra4ByycrYUh8FjL9rm4BSoUu4U6nLYFLhqzDyYc.fKMyd5BaCK7dxZU57FPaY5etfqDIBIWaq0gL21XfgT8, https://00.img.avito.st/image/1/1.ALeeUba4rF6o5i5TkglihI3zrlgg8C5IqP2uXC74pFQo.aXlwHOctOL6RzigIY7VfcfzyNcIiQK2yTDYMzE-z8cw, https://50.img.avito.st/image/1/1.zM50KLa4YCdCn-IqYHeu_WeKYiHKieIxQoRiJcSBaC3C.Ihrer8edwjx2KB1LB7sLakdxCrIMwtUyadWNcEgOxSE, https://50.img.avito.st/image/1/1.PiLGRra4ksvw8RDGtgZeEdXkkM145xDd8OqQyXbvmsFw.sEvHQGMSpMpyfcXjp9KkVersUjYRCjwTNcGCvAZ-Xok, https://00.img.avito.st/image/1/1.8Q8O67a4XeY4XN_rYPiSPB1JX-CwSt_wOEdf5L5CVey4.Zc5w2wjZcM5V_BZSUYPswsoxsRxy-vbtnSkO35v22RY, https://20.img.avito.st/image/1/1.Hwo5Mba4s-MPhjHuC3l-OSqTseWHkDH1D52x4YmYu-mP.pM5KfxuGuSmsi6FidTtKtmU1WxcGRYiCGxe5Lavr6pI, https://60.img.avito.st/image/1/1.Vw3ZMba4--Tvhnnp-zgpPsqT-eJnkHny75355mmY8-5v.MLlrduIGL1WG0_tM3eM8yKnk2f31w0KJsEESmvSLIN0, https://90.img.avito.st/image/1/1.xpsnara4anIR3eh_J3mlqDTIaHSZy-hkEcZocJfDYniR.9yKjFE2QPRhmZOj7gav4zV5yqyAVBJxOQ4xRRqx6a70, https://10.img.avito.st/image/1/1.NptSara4mnJk3Rh_Mi5WqEHImHTsyxhkZMaYcOLDknjk.POXew-6J7hk8NBxD6VzM8WZjNVU9mMp6_lx3EjYWgGk, https://60.img.avito.st/image/1/1.xwrzMba4a-PFhunu8W6lOeCTaeVNkOn1xZ1p4UOYY-lF.N1Dwbw-VxCRkcfrAU7QD8mvALxAvSN4S7loms0HEfLU"/>
        <s v="https://60.img.avito.st/image/1/1.rGGhora4AIiXFYKF9fTlbacAAo4fA4Kelw4CihELCIIX.QPankNZSealwh4R_DIes4kVm-UiczLAHNS7wRi2euAo, https://40.img.avito.st/image/1/1.QHMXrLa47JohG26XG4EGfxEO7pypDW6MIQDumKcF5JCh.2PmDAhANL_c_7TGyJdq3GuOmupVK8KJ8sdqw-rzKKgc"/>
        <s v="https://10.img.avito.st/image/1/1.ei2Uhba41sSiMlTJ7OAOK5In1MIqJFTSoinUxiQs3s4i.pF1K8jHJP87OXalYSjabO0ktU_WN6CPe-xSDtI8kt1Y, https://10.img.avito.st/image/1/1.Nsncwba4miDqdhgtvL1Cz9pjmCZiYBg26m2YImxokipq.Y94IsDb2f9H-QPTDNn_SS364MuJruxo-3drDtLQRo-Q, https://00.img.avito.st/image/1/1.qGMvu7a4BIoZDIaHc_3cZSkZBoyRGoacGRcGiJ8SDICZ.XAQTbW3taO70CnewIX1P52ZcP-oYVgujHBs2-31hK6U, https://20.img.avito.st/image/1/1.rGM_Ira4AIoJlYKHa3TYZTmAAoyBg4KcCY4CiI-LCICJ.N49XQ_RD6B_jx2AF5hzdxODSzA3L7-63ElevyKMj8Tk, https://80.img.avito.st/image/1/1.06_6z7a4f0bMeP1L0JSnqfxtfUBEbv1QzGN9REpmd0xM.Rb0SVdZXPwVyB9tCZFNMtu8svW50oK74Zf3aC0OI8Xc, https://60.img.avito.st/image/1/1.A6_9L7a4r0bLmC1L9wt2qfuNrUBDji1Qy4OtRE2Gp0xL.D9CIDP7ll8Y7NS-cZe0kUng3KZhRKMnR-H2EkC4wEJ4, https://30.img.avito.st/image/1/1.0fqbEra4fROtpf8etSmk_J2wfxUls_8Frb5_ESu7dRkt.HxvzsG3bCZZmf3CSMLOTQcGGwS5o-HotMRcskIfkHzI, https://60.img.avito.st/image/1/1.oSuKjLa4DcK8O4_PxNq6Co8uD8Q0LY_UvCAPwDolBcg8.jZfYQ7ngAgVL-Hklictu3zz5O8UETWuHNtlkr8Ol_uc, https://50.img.avito.st/image/1/1.qPxWvba4BBVgCoYYCuuz3VMfBhPoHIYDYBEGF-YUDB_g.2bSoUI2Fo2NFXpbziCpwk2i2wEh4ihNh1o8_4iS4bsU"/>
        <s v="https://80.img.avito.st/image/1/1.tqgLoLa5GkE9F5hMa_q5t8kDHEu_gwzDsgMYRbcJEEM.7xKUPNVYTifSm7Zs-F6efZphoWccd9CC6vUtrMKjcEc, https://60.img.avito.st/image/1/1.EUpoG7a5vaNerD-uRgsdVaq4u6ncOKsh0bi_p9Syt6E.Sisy_PSHPVMqTlBcEUzETKO8dFZo_ZJiHsgAc4nktXE, https://70.img.avito.st/image/1/1.ZlbS4La5yr_kV0iykqVqSRBDzLVmw9w9a0PIu25JwL0.z6uYOrntgmlhSkMg1lE7b9J7eHhxk-U-Z0CrjQNuIqI, https://70.img.avito.st/image/1/1.B2zMAba5q4X6timIzhEKcw6irY94Ir0HdaKpgXCooYc.E4CrubmBUmtBY71b3-Ib-iTDnFX48cFnl-6goMwtWfw, https://40.img.avito.st/image/1/1.UTcXfba5_d4hyn_TOUxbKNXe-9SjXutcrt7_2qvU99w.fxm16oVcpZ7rjQh59ygUH-gCyNSJwb99d0th1oKGT8Q, https://10.img.avito.st/image/1/1.z2zN8ba5Y4X7RuGI34LFcw9SZY950nUHdFJhgXFYaYc.OxsdvHT_G0IdD5vKU3ZWIIuBpexslynrcHlUuo53_lI, https://60.img.avito.st/image/1/1.RKK4Vba56EuO4mpGvEhPvXr27kEMdv7JAfbqTwT84kk.ZbikJNyymSqSpbJHKosKzLYABWDKVKI-FeS1rep9oO8, https://70.img.avito.st/image/1/1.12zNfba5e4X7yvmI7xbfcw_efY95Xm0HdN55gXHUcYc.bngUCwkNZaXGTJppfsG0aP4UOc8SlNvRCQGTy0BiqUk, https://80.img.avito.st/image/1/1.U1fe1La5_77oY32z9I1bSBx3-bRq9-k8Z3f9umJ99bw.ScZfvHzWTOTzba3xeEpW2WuTh1TSdJde8yRaDn-fqnQ, https://20.img.avito.st/image/1/1.OATD87a5lO31RBbgv_MxGwFQkud30IJvelCW6X9anu8.hqyFc_9GMZVwztbEcrYEbEQgzKoG_u_Sz0WFh0apCS8"/>
        <s v="https://60.img.avito.st/image/1/1.dtdwcba52j5GxlgzEGwnv73S3DTEUsy8ydLYOszY0Dw.4GVO4kOayYLgbDb00bo1uLFXDBg0nL2bwjNl7GTiuoE, https://20.img.avito.st/image/1/1.68whhLa5RyUXM8Uoe7fFo-wnQS-Vp1GnmCdFIZ0tTSc.JOa29g9R_Ae9eAJRa1yPxH6fCE4oW39DyiVYyBuhqjI, https://60.img.avito.st/image/1/1.QmTlk7a57o3TJGyA7eY9E3Ew6IdRsPgPXDDsiVk65I8.lBz8EiAvoco6o4jBbcIpOSeToXvj-NUHS-ijgO0YnEA, https://20.img.avito.st/image/1/1.3uiKGra5cgG8rfAMukHxh0e5dAs-OWSDM7lwBTazeAM.3pUX6AYsty_IOnb2v_ssNCYJdlMje3L47dCAZbF5DnQ, https://80.img.avito.st/image/1/1.v0XP0ba5E6z5ZpGhvduSKgJyFaZ78gUudnIRqHN4Ga4.pHK8t3KgN2pkguWnkr_epQ9RHa6vhwRkLUmKOAe-FVY, https://60.img.avito.st/image/1/1.VfY3D7a5-R8BuHsSERovipus_xWDLO-djqz7G4um8x0.QhvUINLSTjYCaoO0cXLKH6_iebMsbvdWVHHvot4nsXQ, https://30.img.avito.st/image/1/1.PBlQ17a5kPBmYBL9JPcXdp10lvrk9IZy6XSS9Ox-mvI.iow-F9agOrSLkindlkUKkYEFCkqH5JLUe5UZN_aIvMI, https://70.img.avito.st/image/1/1.gvspmra5LhIfLawfIYj5wII5KBiduTiQkDksFpUzJBA.Ylo7P5XkTLTffkbVbTgY-ZuXI3uN6qyCVuVyo2RACOs, https://80.img.avito.st/image/1/1.mXI62ba5NZsMbreWBO_mBa56M5GO-iMZg3o3n4ZwP5k.juKrCxMCJ-wnSzJjeTBmdTCuNlXUTG1d6Ga6NiycV9Y, https://60.img.avito.st/image/1/1.itrp8La5JjPfR6Q-8fL1rX1TIDld0zCxUFMkN1VZLDE._0cbiEbM5mD7Blg-7jhIOPn0mAeLnDr-393xX9ZYJi8"/>
        <s v="https://80.img.avito.st/image/1/1.wb-owLa5bVaed-9bpreT12Vja1wc43vUEWNvUhRpZ1Q.luNFH4a1FPEhho1EZ5UVZFqyKfK5WJhy0himAC8i9i4, https://30.img.avito.st/image/1/1.auHp-ra5xgjfTUQFsfsizzFZwAJd2dCKUFnEDFVTzAo.sw06b7cNmrCl106jl8yZJbH3qGEfR677clPZuI3zRXA, https://90.img.avito.st/image/1/1.J06X6La5i6ehXwmq1fRuYE9Lja0jy50lLkuJoytBgaU.9azhAwDN3P94_qOwU6UhmzA2QyOOpdmgIqUl0PSYbXY, https://50.img.avito.st/image/1/1.Cnsgvba5ppIWCiSfOM1iSYseoJiUnrAQmR6klpwUrJA.qB0Xa4PGHIY0FyDr4f7wyAZSKzVRJQgyqD40vbIWI6c, https://50.img.avito.st/image/1/1.WMK6h7a59CuMMHYmhpIe7GIk8iEOpOKpAyT2LwYu_ik.0oVF8vy40Ewtx-9kiZWCl3ujfQphBijiVC-ymqQZjhA, https://10.img.avito.st/image/1/1.hgS_wra5Ku2Jdajgv6juNhRhLOcL4TxvBmEo6QNrIO8.pEc57dwwW9GWfFBKJD9nxwdGqWTQe0XjsNH9076mzH4, https://10.img.avito.st/image/1/1.QE-frLa57KapG26rk4EGYUcP6qwrj_okJg_uoiMF5qQ.5OeZH7HQJ6tO7MoYCNE2-7qX2zTVPo_Do0liqM8x7Ug, https://90.img.avito.st/image/1/1.Gt-5zra5tjaPeTQ7gZpnli1tsDwN7aC0AG20MgVnvDQ.MhKHtFkM9q-q14eltBSI31kl3U1Ds0nZ8BFgzI-oN5s, https://50.img.avito.st/image/1/1.2SPkUba5dcrS5vfH2hKRDTzyc8BQcmNIXfJ3zlj4f8g.RElD6mzgAgdpiAahaAHTmPN6mK9qNHJZGBourfXjxks, https://40.img.avito.st/image/1/1.jXZZFba5IZ9voqOSTzf3P822J5XtNjcd4LYjm-W8K50.XiZWdUBYWYNOGIxO3snBQvKVOP8c0CaEvEvB_byqRwA"/>
        <s v="https://70.img.avito.st/image/1/1.03NqJLa5f5oki6eRQGODG6eHeZDef3FC1Yd9ntaNdZg.jwcQtYXI3yLfB4MxuUIemPwH2qc4GubjdEEjACPi-cw, https://20.img.avito.st/image/1/1.lfT6Jra5OR3MkbsQ3FTt2iKFPxdOBS-fQ4U7GUaPMx8.M_fqeRUuUsw3CmsBGKLMZXzE9G-oDD4HUPuyszmT9Lw, https://10.img.avito.st/image/1/1.BKk52ba5qEAPbipNPfV9h-F6rkqN-r7CgHqqRIVwokI.M3Q0JYpkWsSsFUg23FytXUv0Lpure1BRGwas73A_aAY, https://90.img.avito.st/image/1/1.z8ryvra5YyO8Ebso4NG45CodZSlG5W37TR1hJ04XaSE.XM8BI_81B6VrewFBZM9UL0LWHdaDDcnDXEOw1C-SaWM, https://40.img.avito.st/image/1/1.qbqCa7a5BVO03Ide3BndlFrIA1k2SBPRO8gHVz7CD1E.6uvvBSS2dZm_fsjhCUVMqxEKa0PPsSv5ICIeGNDMF2M, https://00.img.avito.st/image/1/1.kAZN9ra5PO97Qb7iYfzKd9pVOuX51Spt9FU-6_FfNu0.SKEhIqmi0u-ZY1IzuyEnJ7Tr3DnGXpP1YXk_97OcEmQ, https://10.img.avito.st/image/1/1.N4TWzLa5m23gexlgtNht23pvnWdi743vb2-ZaWplkW8.MS23f7mDiiHh_kB38BTMMQ-W9jtkYmS5xrfgdo9HrTo, https://50.img.avito.st/image/1/1.QA-eXra57Oao6W7rklc4IUb96uwqffpkJ_3u4iL35uQ.hDQuXQXAQBPPASAkflvCQXabv_YclpbesTRMskW4UjA, https://70.img.avito.st/image/1/1.lgUIt7a5Ouw-ALjhKJmEb6AUPOa8lCxusRQ46LQeMO4.vT3wre9O0_lESB53afcynUhlK7Wv0QjQkbA1ua5PYNI, https://50.img.avito.st/image/1/1.ngbhFba5Mu_XorDi0RvEd3a2NOVVNiRtWLYw6128OO0.ugmyKH5n0BLpTomnRCTaNLrTPqFHc0aPn6TTqd1Kxmg"/>
        <s v="https://60.img.avito.st/image/1/1.jdanRba5IT-R8qMysRvXvmrmJzUTZje9HuYjOxvsKz0.gAGiiy1QKIpQLk8_WvcpoZ0uhqMGXv3wXQLKgVHkBzQ, https://80.img.avito.st/image/1/1.nBioi7a5MPGePLL8nPXHcGUoNvscqCZzESgy9RQiOvM.jpf6gwyEocGP-Kk7fBL0g_G2tn7E98LsPD_CkaS4cMc, https://00.img.avito.st/image/1/1.mRKsJ7a5NfuakLf2kiXvKQeEM_EYBCN5FYQ3_xCOP_k.dQ7G4xweZIKaNCcEcCxB4mae4Rjr36H9rMEjWc8IuAo, https://70.img.avito.st/image/1/1.wSwowLa5bcUed-_IJquaROVja8-c43tHkWNvwZRpZ8c.Nox8cXQ87muF_8E_e3e70wpbyKkD6OvM23kcSaumnuA, https://80.img.avito.st/image/1/1.Yt84c7a5zjYOxEw7cAYfq6_QyDyMUNi0gdDMMoTaxDQ.v7T3-7kKa3YPSe-AHYQO616Pg8Ldn3BAdkBcoRjfc7k, https://50.img.avito.st/image/1/1.h2Bspba5K4laEqmEbuf6FPsGLYPYhj0L1QYpjdAMIYs.cz-ZI1EKdU57lxBbNYF8TT_jgAOdlaC0oDpmouJO9nQ, https://60.img.avito.st/image/1/1.DGweCba5oIUoviKIClk-aomqpo-qKrYHp6qigaKgqoc.V0xwbtxdfx8Gv9ZcwMUCJjvdQQxSE5T9CY_ngDlYUKM, https://30.img.avito.st/image/1/1.9dJQn7a5WTtmKNs2NtSuup08XzHkvE-56TxbP-w2Uzk.4qrtMOgn5DYFRzID-xKb_BJkVQ4pdWW7-3M7XMkvoXw, https://40.img.avito.st/image/1/1.SBQ5kra55P0PJWbwJb8QfPQx4veNsfJ_gDHm-YU77v8.ohLoBtA4srG7oyt6yyT7CZ6bImnFDTGuGwgSwZLpbRk, https://10.img.avito.st/image/1/1.oRAowLa5Dfked4_0Zsr5eOVjC_Oc4xt7kWMP_ZRpB_s.HPYnB62-kGKP89-bvaMnvAL5JQLQ4ErTeNPidgNncTo"/>
        <s v="https://20.img.avito.st/image/1/1.T6kDgra540A1NWFNEb8ih9sh5Uq3ofXCuiHhRL8r6UI.IzUd-FmldxV7GBntkZHU29tUexfgLW_NN3ykxPh5a9I, https://00.img.avito.st/image/1/1.7CORbba5QMqn2sLHxXKWGDrORsAlTlZIKM5Czi3ESsg.bxhU3r38RzqM1vMj6G0BteitsRqu0lr-5l0FDqFS74I, https://40.img.avito.st/image/1/1.SP5yD7a55BdEuGYabgYt8dqs4h3GLPKVy6zmE86m7hU.1lumFyJq9EpVNeOjOAjReTXe-BZ9lKzlEaDNEw41CYQ, https://40.img.avito.st/image/1/1.tWtGsra5GYJwBZuPIOyiTuoRH4jykQ8A_xEbhvobE4A.iWvp2fBbGAp2zCqGW07yhNV298TkjarfEYHfH364x38, https://20.img.avito.st/image/1/1.ZJO-Y7a5yHqI1Ep3-j5zthLAznAKQN74B8DKfgLKwng.CboygpSIM0QG0oxxLGXGfcWb6whnBYGmZqBtbLly1zg, https://90.img.avito.st/image/1/1.3QI2ULa5cesA5_PmAHPJJ5rzd-GCc2dpj_Nz74r5e-k.thDs79KfvL3lM5AuMg1JA6_4ezs4QM8kb-NfDHLYbCk, https://10.img.avito.st/image/1/1.eOexPLa51A6Hi1YDzRlswh2f0gQFH8KMCJ_WCg2V3gw.oqDFf-KCmVJ4boqXEc76NiVvh2eug3P-gmwIT0oIRxY, https://10.img.avito.st/image/1/1.3ka_ULa5cq-J5_CijzOkfRTzdKULc2QtBvNwqwP5eK0.3rXVybhsMrUJA4ScQMMqt_ycBlIZqDiwckmxUby-T-8"/>
        <s v="https://20.img.avito.st/image/1/1.uE-ehra5FKaoMZar4ojbYUYlEqwqpQIkJyUWoiIvHqQ.c-AsMALKoi5Hqoxrypjm6BWhma83ISIasgIV1k2-XVU, https://40.img.avito.st/image/1/1.sMOIR7a5HCq-8J4n5H3Q7VDkGiA8ZAqoMeQeLjTuFig.Aamymfi6irBWxlWZ9hbjjrB8jb7yHe-voTCtbMUIDI0, https://00.img.avito.st/image/1/1.AAP06ra4rOrCXS7n-JpvXdpIruxKSy78wkau6ERDpOBC.vu-j7LGU2UpmsnMW8OWYp4UBCOMoVQAE4CICpMuo3w0, https://10.img.avito.st/image/1/1.UNGSi7a5_DikPH41vv4w_0oo-jImqOq6Kyj-PC4i9jo.jiWtIHCMRZz5A7nBr8MlBrandgH93gX1CjoBFuTH754, https://20.img.avito.st/image/1/1.VG7-Pba4-IfIinqK2iA5MNCf-oFAnHqRyJH6hU6U8I1I.U4vQGogpcvE2l2SynZFSdVWuaDAlfMwIscs3LQAjQYQ, https://60.img.avito.st/image/1/1.SYd-87a55W5IRGdjYMIoqaZQ42TK0PPsx1DnasJa72w.XZlQyD__w_QOtsU63M3PWy4bCDZVPRT7c4BhfTFWW7o, https://60.img.avito.st/image/1/1.7e8zpba5QQYFEsMLZfKMwesGRwyHhleEigZDAo8MSwQ.WZ-cdjwValYfPue_MDlnjdalmVC7rUxxkzXJkczF7Ks, https://80.img.avito.st/image/1/1.Fwv54ba4u-LPVjnv2_V7VddDueRHQDn0z0254ElIs-hP.tqo5sFadaDYnAW-TVdeIRpE5owXkYEJhPKvG3c_N7xI, https://40.img.avito.st/image/1/1.-If_S7a4VG7J_NZjg1iS2dHpVmhB6tZ4yedWbE_iXGRJ.tKyQvapYd5kqdwDybaNZtS4r2YXwBBLbnWyFjkLQJ2M, https://90.img.avito.st/image/1/1.Z6iG7La4y0GwW0lMxNkM9qhOyUc4TUlXsEDJQzZFw0sw.HqQc7XUPS0fSExfrhZwHBq0Znfxs9JnO4qm6tnYyb5A"/>
        <s v="https://70.img.avito.st/image/1/1.9Mn0Lra5WCDCmdotkFmJ5yyNXipADU6iTY1aJEiHUiI.S2e2JwKAC0dvR5L0v6lJ1EvsEztnevIMdkgSCwkLVDY, https://80.img.avito.st/image/1/1.IM-eZLa5jCao0w4r0kBf4UbHiiwqR5qkJ8eOIiLNhiQ.gm3SsDSXGLyseuWgvHkBl0txa6wQHCzP1fy9uHHsgoU, https://00.img.avito.st/image/1/1.0EUf5ba5fKwpUv6hM6biSrZGeqarxmoupkZ-qKNMdq4.uoOAt6N_dc_NODEH8NJfhjIi66erj77X7AhKP2aU7mU, https://60.img.avito.st/image/1/1.rnsVsra5ApIjBYCfRaDRVc0RBJihkRQQrBEAlqkbCJA.ThXVRHkUUkIyuPI4dmRp3HfbiXp1F8tuoNIinyUd4Yk, https://80.img.avito.st/image/1/1.5Kk7fba5SEANyspNf3aYh-PeTkqPXl7Cgt5KRIfUQkI.g4oZX9e_t8U_6sbfzOp0MJomtFHaT6nrppZ20LBLUUo, https://50.img.avito.st/image/1/1.eaPnILa51UrRl1dHmW0GjT-D00BTA8PIXoPXTluJ30g.pOZHPDScKoeABFdKXb9Skm-dRn7wTMOrwvz4Mx0WE9E, https://50.img.avito.st/image/1/1.cuGAyra53gi2fVwF6IcOz1hp2AI06ciKOWncDDxj1Ao.PhqQ5QgSnaKui3cz5rfoOeCWHKrKUJoprxFujiYwKCw, https://10.img.avito.st/image/1/1.EWbr67a5vY_dXD-CxfsiaUJIu4VfyKsNUki_i1dCt40.OnfWXaJYF1kqdhnVopK0kg-Zx63DJqUzDVUX0bBGLQw, https://90.img.avito.st/image/1/1.jlEXuba5IrghDqC1B-u8Xr4aJLKjmjQ6rhogvKsQKLo.G8ftw4v9I9gVnGi0x72StEpeDTEs8ptNcDicnfnhlZI, https://60.img.avito.st/image/1/1.dUItLLa52asbm1umSz0JNbmP36GZD88plI_br5GF06k.tIHJw7H0FG-WVGn5yp9jZA1U4pvpmpCHxfvwxCrfCWE"/>
        <s v="https://00.img.avito.st/image/1/1.DB9Fura5oPYLFXj9UZpYd4gZpvzx4a4u-hmi8vkTqvQ.GGsDy-NONSa7w8iBelkhOprTHDhuqulN6-pcM0ZkDn0, https://90.img.avito.st/image/1/1.aifRwLa5xs7nd0TDic0-TxxjwMRl49BMaGPEym1pzMw.kaqaialrWAeE3G5G2IrFp2oihyhHqD6yVyLW_hHAHLQ, https://00.img.avito.st/image/1/1.4f6MVra5TRe64c8awlXV-Bv1Sx04dVuVNfVPEzD_RxU.Ek84JeIK_5fKqBlxAdCDOUu6yAPNv8kgm2awK_IfG5g, https://70.img.avito.st/image/1/1.X5I6e7a583sMzHF2CB4L-vfY9XGOWOX5g9jxf4bS-Xk.JYNgm-zh2NkPwJ9ANO_lq2RqSZGRYP14qM2NEiLnw7g, https://50.img.avito.st/image/1/1.8fD9Iba5XRnLlt8Uk2auvVGCWxNJAkubRIJfHUGIVxs.cN0NQvYaiD61ixYRnxRGSKsd8FJ5puuPx9u5Sw-mDj8, https://30.img.avito.st/image/1/1.6tUUBba5RjwissQxTF7e04OmQDagJlC-raZEOKisTD4.kTNmi5nKO9C_i5aJEuCAJG3xZAxvSUMtrBOhPi8BaO0, https://00.img.avito.st/image/1/1.F3Ri97a5u51UQDmQQJ8icvVUvZfW1K0f21S5md5esZ8.NGDu2bSCi8rCp0J4pb8Li-OorraAcYwzvgTwWi3u4os, https://60.img.avito.st/image/1/1.VdhvRba5-TFZ8ns8SXwBsKLm_zvbZu-z1ub7NdPs8zM.hJDTduXUt7XpjH0274vjzOJENh7tbQlXX-syeJtrCXw, https://30.img.avito.st/image/1/1.dz_j0ra529bVZVnbgedFOXRx3dxX8c1UWnHZ0l970dQ.eqaJQAOG7zTqgxeqqZtYzEzL32i8rBideCQiBM-fsLo, https://30.img.avito.st/image/1/1.OifTULa5ls7l5xTDq3hvTx7zkMRnc4BMavOUym_5nMw.mjEzMLhvgAlalfZ336p1S2XQ52shTqixwvof948S7Jw"/>
        <s v="https://90.img.avito.st/image/1/1.pcCiJra5CSmUkYsk5Hjp7nqFDyMWBR-rG4ULLR6PAys.nA5c7cG3L93_A7WR9bAZ8zMpzi-k_Ic1Z7KvWXROCfU, https://70.img.avito.st/image/1/1.MrqPqba5nlO5Hhxe57F9lFcKmFk7iojRNgqcVzMAlFE.XXIu8wbD-dgLLDjXvhizmgU_33HAzxPJDl91oeKh06w, https://80.img.avito.st/image/1/1.gSPkIba5LcrSlq_H6mPODTyCK8BQAjtIXYIvzliIJ8g.DDO_TeD1wVZFOVZgd-NjWU5NQgmZnTXAZX30UM1Sp8Q, https://80.img.avito.st/image/1/1.8e4vZra5XQcZ0d8KQRmK-YTFWw2bRUuFlsVfA5PPVwU.arb3hRb9dno4BCXx7-N_Xtfxxu-iMSbS3pEpSOK09sE, https://80.img.avito.st/image/1/1.EKYTQLa5vE8l9z5CPyBL67_jukWnY6rNquO-S6_ptk0.mbo4uR-4Ql7VtMcTWtrt9s6jUmYIp-CR7NdczrMEa50, https://00.img.avito.st/image/1/1.4E5VLra5TKdjmc6qGUG7A_mNSq3hDVol7I1Oo-mHRqU.5ijOYuKAWSiM7AR3A4lfMfIuhSfbQtFqqsKqQJlHee8, https://50.img.avito.st/image/1/1.iSizOra5JcGFjafMrXTyPxiZI8sHGTNDCpknxQ-TL8M.72t2_TmfLBbzT64xSXupPEn7lZNSgSEgoVQpN87vMFY, https://80.img.avito.st/image/1/1.sML7B7a5HCvNsJ4mlwn-7COkGiFPJAqpQqQeL0euFik.NmWrnaP_trSEaqKciPI-WDP5L0rXSDSvKL3VzH37raQ, https://90.img.avito.st/image/1/1.bKkiGba5wEAUrkJNdnQih_q6xkqWOtbCm7rCRJ6wykI.kDvv6I4hu2Pxt4KlVF08wzPgnPOSeNJN_gwR8zaIC8M, https://50.img.avito.st/image/1/1.83miALa5X5CUt92dyCe8V3qjWZoWI0kSG6NdlB6pVZI.fj9LSaTs_DBw0Nae3DST11KWXBMCYds3TZYgNTOD6_8"/>
        <s v="https://70.img.avito.st/image/1/1.0tL-Rra4fjvI8fw21imRz97kfD1A5_wtyOp8OU7vdjFI.OFOaIdCOd8tETD4aA0aoN15nNWH3JOgvKOfQlEufUBU, https://20.img.avito.st/image/1/1.K6aEeLa5h0-yzwVC3ggf71zbgUUwW5HNPduFSzjRjU0.XYr4CNjGnGieyHw9urPNg50-cBGODYnbZSe4Nfniqjk, https://50.img.avito.st/image/1/1.FzcRira4u94nPTnTM-ZXKjEoudivKznIJya53KEjs9Sn.Z2DFlSzhLceNgVOVrQWIe5WmRwHtQXpvSPjNKNg1E1A, https://90.img.avito.st/image/1/1._8KqBLa4Uyucs9Em2Gu834qmUS0UpdE9nKhRKRqtWyEc.Wa8UeHS_4nikTZYyHOXLt3ekOnn3Cj2pmQ8J2CeGZl4, https://20.img.avito.st/image/1/1.xxH3Ara5a_jBten19VXJOmehbfJDIX16TqFp_EurYfo.m0EYnyhdyI5C3J4AbJSJK3RutH09oSMzySiTgI0yGms, https://30.img.avito.st/image/1/1.RWPqt7a56YrcAGuH7KY2f0EU74BelP8IUxTrjlYe44g.41OJpvyamWCWsykzYmT2EDEPOvMoR_5cBEJlWM5Ebvo, https://10.img.avito.st/image/1/1.WlOfs7a59rqpBHS3p6IpTzQQ8LArkOA4JhD0viMa_Lg.9vUfhLDll12lJ2t2nVcUBejD4QcPTyAt51MzZdUfX14, https://20.img.avito.st/image/1/1.VOHyjba5-AjEOnoF1pwn_Vku_gJGru6KSy76DE4k8go.pa6NZ7WKWbwjQKRyfYQZVUHD1ciT8uy9mlHYGas7DRk"/>
        <s v="https://30.img.avito.st/image/1/1.VyJ0Z7a4-8tC0HnGVjYXIHLF-c3KxnndQsv5ycTO88HC.smpFN1FphnYi9rR3W0XEjhhWyUo0TJXMI9v9qekG7SA, https://60.img.avito.st/image/1/1.ZWl9oba5yYBLFkuNO5AASLsCz4rJgt8CxALLhMEIw4I.So6kWqT33-W5cOQbfmy4XWaxdKRMRs08m-qgKAsFpmA, https://80.img.avito.st/image/1/1.EVuej7a5vbKoOD-_sL90elgsu7gqrKswJyy_tiImt7A.FHohyO7bqq3H0DmBiArEajkpEWrHMwD5gTuHTu2vbww, https://10.img.avito.st/image/1/1.1_psY7a5exNa1PkeTjTb0MfAfRnYQG2R1cB5F9DKcRE.SEMG9Hq9RuzPRKUxkn9mf6S8oDzfYMgGPRCGXOILF2g, https://40.img.avito.st/image/1/1.-j22Lba5VtSAmtTZznr2Fx2OUN4CDkBWD45U0AqEXNY.XS6JS7zxv4rl1hCDOHc-SaO1TjTUkiBL_XDFi7t2iBY, https://40.img.avito.st/image/1/1.-Vuy1ba5VbKEYte_zIL1cRl2U7gG9kMwC3ZXtg58X7A.MMzQzol1N-ktaNei6u6MqWAkMsTMDXexv0f-U6fsLs4, https://30.img.avito.st/image/1/1._F42gLa5ULcAN9K6QtfwdJ0jVr2Co0Y1jyNSs4opWrU.42D3APFa92h55IA4KITbF_cJbEtLgiQEasP6D0wDr9w, https://40.img.avito.st/image/1/1.-0e3vra5V66BCdWjzen3bRwdUaQDnUEsDh1VqgsXXaw.pfjSoMH5D6DqvA0yDSqTz2bSVZZehhX58ahCZpTyAtc, https://30.img.avito.st/image/1/1.xgbWq7a5au_gHOji1vzKLH0IbOViiHxtbwho62oCYO0.b1fT6WdC2mcvLAdpCmQRp41V9HYWBtyOrTaKCMa42Ag, https://40.img.avito.st/image/1/1.9ou-Tra5WmKI-dhv3hn6oRXtXGgKbUzgB-1YZgLnUGA.u0iJ8GMrlrPchLNSAjRh_CB1Yn1tRdUkVunfQYSbRVo"/>
        <s v="https://10.img.avito.st/image/1/1.dIsJ4ba42GI_VlpvbfRtrTBD2mS3QFp0P03aYLlI0Gi_.igdGtfau8_DSnXAlFkAWYT9-hlriK8U91h2T_nJGp24, https://00.img.avito.st/image/1/1.1SrIP7a4ecP-iPvO7iTMDPGde8V2nvvV_pN7wXiWccl-.c5aVx8GwZRoxTOBEUAYWmLC413CquBAOpElWMnzC_7k, https://10.img.avito.st/image/1/1.zSrIP7a4YcP-iOPO3iTUDPGdY8V2nuPV_pNjwXiWacl-.1BckwG1qTKsdl-q3aQz4lvQJ6FX-lhLmdRz0Ip9WMq0, https://80.img.avito.st/image/1/1.MB-QqLa4nPamHx77_LwpOakKnvAuCR7gpgSe9CABlPwm._Fb4FU7LwnVHGDMAOr0EX5gDOmJab3HyrvqcX0GuiEY, https://20.img.avito.st/image/1/1.nIsJ6ba4MGI_XrJvPfeFrTBLMmS3SLJ0P0UyYLlAOGi_.4dWp3_WvQ4S41lyvI2YP77Nlu89x0kiCf9xhcRNQ1o4, https://60.img.avito.st/image/1/1.AmlLqra4roB9HSyNQ74bT3IIrIb1CyyWfQasgvsDpor9.icdbYt4cNbW5qTdrLWkDHXiYQyFqNgvVmpkfIUoF2os, https://10.img.avito.st/image/1/1.0mlLmra4foB9LfyNY4HLT3I4fIb1O_yWfTZ8gvszdor9.N7pTzOjWZc_V_sNwrd8jRlu93edsk4GLeNud7izE8YY, https://20.img.avito.st/image/1/1.n9vpBra4MzLfsbE_2xiG_dCkMTRXp7Ek36oxMFmvOzhf.k43SjEE0Vq6x0Pke2xslpM8QBzgJZTig5wBwmFAB5Ec, https://80.img.avito.st/image/1/1.ohafIba4Dv-plozy1z-7MKaDDPkhgIzpqY0M_S-IBvUp.4CJNIh6_W9Gthv5S6WtTMBP9lbX3YSI1l7ncQ5AcKgE, https://00.img.avito.st/image/1/1.TFT8w7a44L3KdGKw6N5VcsVh4rtCYmKrym_iv0xq6LdK.elFI9WysHwPeg9girJwnTlUQVWBS2cdOH_M8J0gq8jQ"/>
        <s v="https://80.img.avito.st/image/1/1.fLHWCLa40Fjgv1JVogVNl--q0l5oqVJO4KTSWmah2FJg.1of7zcAHY4rwgXB77LpH5mdhB1mUKIi0twOayqY6WCg, https://60.img.avito.st/image/1/1.MYD6tra4nWnMAR9klLoApsMUn29EFx9_zBqfa0oflWNM.yXCmiztxpdn7iQfg5dMzxbqS1CZkXmkmuM2MUF0f_k0, https://70.img.avito.st/image/1/1.R0aG9ra466-wQWmihPt2YL9U6ak4V2m5sFrprTZf46Uw.2zmfRjnVh-U_gHM3mc4lcmqDRimQuQV1ILUa69eWeqA, https://50.img.avito.st/image/1/1.Wmkbyra49oAtfXSNI8drTyJo9Iala3SWLWb0gqtj_oqt.weLVaZkxl_WMM4wf9IRJnYlDSbinjFTpp1Z2v81gUaQ, https://20.img.avito.st/image/1/1.FV939ba4ubZBQju7UfkkeU5Xu7DJVDugQVm7tMdcsbzB.AASfVBJ1m759REmXiO9q7PJ2spQxB2l1tZWpRfHoNRo, https://40.img.avito.st/image/1/1.Amkbyra4roAtfSyNE8YzTyJorIalayyWLWasgqtjpoqt._nxzCXSm1fkVEHRcsAeb0RGL8GiTWYhO0zdzAMnCutY, https://10.img.avito.st/image/1/1.kYP6tra4PWrMAb9n1KCgpcMUP2xEF798zBo_aEofNWBM.9UoS87KisNtTZIjL7aMbov0fB0DUr1-FDP7TFfD1ee4, https://70.img.avito.st/image/1/1.YkavIba4zq-Zlkyi5zBTYJaDzKkRgEy5mY3MrR-IxqUZ.UoocqXsIBnogGj2c_X7MvJUr29eDXxzJRoRMJG4ctPk, https://40.img.avito.st/image/1/1.t9vjAra4GzLVtZk_gRSG_dqgGTRdo5kk1a4ZMFOrEzhV.bZDSucwtFm6ajtPvgWb0H3wVSlKOJ5zgMYPQ_tVqujs, https://60.img.avito.st/image/1/1.XIsd4ba48GIrVnJvKfRtrSRD8mSjQHJ0K03yYK1I-Gir.ILbtuTNlHqeBQo6ECk2lZ_iXui55BXSYNxj7LLqCJVw"/>
        <s v="https://70.img.avito.st/image/1/1._RAKYra4UflEzYnyfGnhNzPAU_-0w6v3ZshT-7rLWfO8.VJV5NvfYA9U7owbHeZlrNBok7RU-YbMtlmLRqRV6kAE, https://70.img.avito.st/image/1/1.whzPILa4bvWBj7b-xyveO_aCbPNxgZT7o4ps93-JZv95.dZd01fQlkmpb7GRvxBS7kGoGNAWPu09i6uOdKjq_2d4, https://70.img.avito.st/image/1/1.wwVFpLa4b-wLC7fnT6_fInwGber7BZXiKQ5t7vUNZ-bz.Hp8dngBTZ-YUhwlFW7lyU3gqhKaRglb8qe_mdbnXQxI, https://70.img.avito.st/image/1/1.-wVFpLa4V-wLC4_nP6_nInwGVer7Ba3iKQ5V7vUNX-bz.ekznejgWNOfJcNYNFdE1uZCbzXegWi_wryITnat_BMc, https://50.img.avito.st/image/1/1.rItLfba4AGIF0thpH3ewrHLfAmT13PpsJ9cCYPvUCGj9.dgHLD47XAc9r5-Y7FdmMWpGTugdl1n0f0vuofTOSbE4, https://90.img.avito.st/image/1/1.5SpNH7a4ScMDsJHICxT5DXS9S8XzvrPNIbVLwf22Qcn7.XFaY2P7uSTFeGZ3pbWkF7sd-sQ-_Xi3WkXglHHoReMg, https://80.img.avito.st/image/1/1.UwVFpLa4_-wLCyfnb61PInwG_er7BQXiKQ797vUN9-bz.6zvMBucwkKLGTl8ylVUu_cRS8wHCy0ioTlOMa1dYSz8, https://70.img.avito.st/image/1/1.-hzPILa4VvWBj47-tyvmO_aCVPNxgaz7o4pU93-JXv95.RtZx2clUdY0dTWnqy_Oj8a0lQxtcLaatRBSp7MGpKdA, https://90.img.avito.st/image/1/1.RpwunLa46nVgMzJ-LpVauxc-6HOQPRB7Qjbod5414n-Y.ZgqNuxti69RMMqhAcwwPxSbLGb6cEXqWwk_V3rqrvBQ, https://20.img.avito.st/image/1/1.YVB6vLa4zbk0ExWyNLV9d0Mez7_EHTe3FhbPu8oVxbPM.mrav_W4v3UvU-JQd4TRvWgRa3pwshsE_dEYdJ7RRJA8"/>
        <s v="https://30.img.avito.st/image/1/1.eFLhv7a51LvXCFa2naJ8Izcc0rFVnMI5WBzWv10W3rk.xpNEIr9duSJoJ0HynBrut22sAEt3V7UIGhTMbDH_KQQ, https://00.img.avito.st/image/1/1.WUWP0ba59ay5ZnehscxdNFly86Y78uMuNnL3qDN4_64.UY9tIcsrV_flTvq5oSea00ETvMTjnphmMco8cmZCXvQ, https://20.img.avito.st/image/1/1.RXycQLa56ZWq92uYml1BDUrj758oY_8XJePrkSDp45c.33TmkaHfj3GcCWakoSsxOIXUKn3w-zRmRpNc41DrAz8, https://00.img.avito.st/image/1/1.s0Gi_7a5H6iUSJ2lyKHRMHRcGaIW3AkqG1wdrB5WFao.WFi4pDgRYppIxdcH2iPFzJ0PWXPmfX1-IuinKsujbd4, https://00.img.avito.st/image/1/1.ryEX5ra5A8ghUYHFRbjNUMFFBcKjxRVKrkUBzKtPCco.oEuJutjtSijoVwDrN183tAdRLTiQeeThH4IuwpMVUaA, https://90.img.avito.st/image/1/1.uZke8ra5FXAoRZd9YKzb6MhRE3qq0QPyp1EXdKJbH3I.vEOp27x39rpPwPD8ir0R1nPB98An9maJZkRKaVdA0TU, https://90.img.avito.st/image/1/1.u7cct7a5F14qAJVTZunZxsoUEVSolAHcpRQVWqAeHVw.AJULGR7--d3LvINmKDrtC65t8TqovWQqVi-saFBgMiU, https://20.img.avito.st/image/1/1.jS54vra5IcdOCaPKboyvMaodJ83MnTdFwR0jw8QXK8U.XVtsodpAU1vh3VZS_OYVpUega38ondiB3rIxxpmNFTA, https://00.img.avito.st/image/1/1.IBtYjba5jPJuOg7_FLUCBIouivjsrppw4S6O9uQkhvA.UWF8-S9d6-yaZ36CBMAzc_J8W3TaVR4S5fZq3hOoges, https://10.img.avito.st/image/1/1.1BvauLa4ePLsD_r__vfrfu8aevRkGfrk7BR68GoRcPhs.FpkNyd7rKx96HHazBj_rh04PEGZ1Pp5hVJ6DZLXTFRg"/>
        <s v="https://50.img.avito.st/image/1/1.dylA67a428B2XFnNIq5JGkZJ2cb-SlnWdkfZwvBC08r2.DK7Mnm5TgSgzP_6tukvxEhL36xJH3AHzIC5QbGENEps, https://50.img.avito.st/image/1/1.U4m6jLa4_2CMO31tkJlsurwu_WYELX12jCD9Ygol92oM.QO1VEOAw5qE6s9ZnAvOYZ5KmAsmHck2tiHMNTbb-etk, https://20.img.avito.st/image/1/1.Qt2hEra47jSXpWw5qQt97qew7DIfs2wil77sNhG75j4X.QO60NRByEuCfyeBt-pXf59bHP6eyOW7-E9MXaYU7VaY"/>
        <s v="https://30.img.avito.st/image/1/1.KJ6XpLa5hHehEwZ6y6Ah-w0Hgn0jh5L1LgeGcysNjnU.B4lWFt9I42KJ737OnmZk_LRaWsgnF97kok878iGctyE, https://00.img.avito.st/image/1/1.LMlIUra5gCB-5QItHHoOqfXxhir8cZai8fGCJPT7iiI.Bp7fOVXSiHk6_ppLP2nBxN7akGO6w6gRkChL3ePPD2E, https://50.img.avito.st/image/1/1.P5MmMra5k3oQhRF3VEYa85uRlXCSEYX4n5GRfpqbmXg.FGdWRjzole2lo9BmLORlDVag2e8p1LfNJN81PMW8Qjw, https://50.img.avito.st/image/1/1.Xlf-4ra58r7IVXCzzrN7N0NB9LRKweQ8R0HwukJL-Lw.5nijZgZAv1baz883MweZqEH6WDkXfMmb5cKOd3X-KyI, https://60.img.avito.st/image/1/1.22rAY7a5d4P21PWO-iSMdUvAcYl0QGEBecB1h3zKfYE.EU4AhW-cRvjSP3LCXCfer0Y0V1Ze_0BK17O63arjNc8, https://60.img.avito.st/image/1/1.2qsNw7a5dkI7dPRPNYSNtIZgcEi54GDAtGB0RrFqfEA.6BvUdwFz6FdK3jiTScRX3Pi_N5N87DW-Kgw7LWLi-VU"/>
        <s v="https://00.img.avito.st/image/1/1.pAdxura5CO5HDYrjNaiaRIMZDuTFmR5syBkK6s0TAuw.QhpV9mdV5qCHtCxpjHVA4pFsM1To3_p6K8urjb0pCVs, https://90.img.avito.st/image/1/1.sHV60ra5HJxMZZ6RFsCONohxGpbO8Qoew3EemMZ7Fp4.w3ycL2CoxM9M8MQVgve34FfH-hReTuEZhpPrCgBH5EY, https://80.img.avito.st/image/1/1.uQiLO7a5FeG9jJfs9SmHS3mYE-s_GANjMpgX5TeSH-M.PLzo7G7XzRK5FGAGPF3i8Kv7mT_KitOfnX2fclVX-P0, https://60.img.avito.st/image/1/1.lTI4kLa5OdsOJ7vWHoKrccozP9GMsy9ZgTM734Q5M9k.0NA8G7lxxoHVUDEwhFkVD85x_Ajj5lZY7vKViRAne8Q, https://80.img.avito.st/image/1/1.vtpw2La5EjNGb5A-AMqAmYJ7FDnE-wSxyXsQN8xxGDE.yGxOkhZrzp0JLhAdQ36T6i4_okt_KTv9v9atRUwvDXM, https://10.img.avito.st/image/1/1.0vcB07a5fh43ZPwTKdjuz-tweBS18GicuHB8Gr16dBw.xkTHRk5T3eVfKfqN2rtdYtmHTuwWub4Ls2Qjj3uFcPc, https://50.img.avito.st/image/1/1.JoW3aLa5imyB3whh9wQavV3LjGYDS5zuDsuIaAvBgG4.Scnva4cvIxeGRNhQvsoNVz5--YLdZdpM8tY08zgiJg0"/>
        <s v="https://90.img.avito.st/image/1/1.kN4dmba5PDcrLr46MZextOI6Oj2puiq1pDo-M6EwNjU.1PQlHOya79jkTepYQnv2AJ-mcrpQPpUyb8JPnMttFy4, https://80.img.avito.st/image/1/1.mZ_d9ba5NXbrQrd74_u49SJWM3xp1iP0ZFY3cmFcP3Q.tzb_198zaKyYloNVUH5Z4x8Dq_Zdm82UuVJY8jrD4sE, https://90.img.avito.st/image/1/1.mvcEQ7a5Nh4y9LQTPC2kz-7gMBSwYCCcveA0GrjqPBw.b6C7WmbIs5ZrXc6M8DV7qytbD6_mC65BAhbkHfKsTms, https://80.img.avito.st/image/1/1.nFgV-ba5MLEjTrK8Ife9MupaNruh2iYzrFoytalQOrM.qOE13aO-r2jctHyXmU-zAlS2SO2q_DV8Aqvc94-IGnU, https://80.img.avito.st/image/1/1.miU7yba5NswNfrTBA8e7T8RqMMaP6iBOgmo0yIdgPM4.ZJOcrM0-SiPD7U0PqR3vzUXaIRLkIv71MT-rA4_rClw, https://50.img.avito.st/image/1/1.beXva7a5wQzZ3EMBuVpT3QXIxwZbSNeOVsjDCFPCyw4.Yn4_3CUTCn2fbkczAs35u0sVSdVONYYWcw4Dt8eymcc"/>
        <s v="https://20.img.avito.st/image/1/1.kFzRV7a4PLXn4L64_XXhBej1PrNv9r6j5_s-t2H-NL9n.gtktwMg-ESAMf3xHGUaJffBjJxdQupFrmTBZ1zOrbYA"/>
        <s v="https://80.img.avito.st/image/1/1.MyPXvra4n8rhCR3HveYmCfwcncxpHx3c4RKdyGcXl8Bh.PbWj8zY4DhyC0Ux41eUQV58vbXUxy2pAPZwlpZzYoN0, https://10.img.avito.st/image/1/1.z_pqJ7a4YxNckOEeeHja0EGFYRXUhuEFXIthEdqOaxnc.CSD680ulefso_hFRsEK0TwwoHfNBx8cuqV04fU71l4Q, https://90.img.avito.st/image/1/1._zbMsra4U9_6BdHSvpHtHOcQUdlyE9HJ-h5R3XwbW9V6.8XRkcaoKX-OspSaDmwlRLtKLWN1y5mvT4aKpE4G-_Os, https://00.img.avito.st/image/1/1.Ee_Bgra4vQb3NT8L794ExeogvwB_Iz8Q9y6_BHErtQx3.Aa41COAsRXBgAoubiQyUXuVHGzXitw7Gl_wtnoV8v5U, https://80.img.avito.st/image/1/1.P_pr2ba4kxNdbhEeGfkt0EB7kRXVeBEFXXWREdtwmxnd.uenenL6YRQx63esHAGgo1DL-YMk19xUT9O4zwXEUHdg, https://60.img.avito.st/image/1/1.EW_B_ba4vYb3Sj-L790DRepfv4B_XD-Q91G_hHFUtYx3.b6VtAUDRDK1DvLGtwfArfJNgPKscxW-FYBPSM64O4vY"/>
        <s v="https://90.img.avito.st/image/1/1.xcFRr7a5aShnGOslV4iI_acMbyLljH-q6AxrLO0GYyo.OZq0L6c0ULWwcfqBy4jcvt6Xeij2lizG02NuId1C3ko, https://50.img.avito.st/image/1/1.qj5k47a5BtdSVITaPKWkT89AAN3QwBBV3UAE09hKDNU.tRUh54TnhNo7aHRQY0oQciEjw_7trC9MYV8KA7cHuL8"/>
        <s v="https://70.img.avito.st/image/1/1.yoE8Q7a5ZmgK9ORlJCzoz9bgYGKIYHDqheBkbIDqbGo.ZujCKxtuRKIotwyRtvz-Xa2YOaWbLi4_CbPsopMMeKU"/>
        <s v="https://90.img.avito.st/image/1/1.hxHf17a4K_jpYKn13fWzfvN1Kf5hdqnu6Xsp-m9-I_Jp.Nfmv3-PONA-71Qnt0oEb1DjM6O5OkzKJq_bZa4fwdwc, https://20.img.avito.st/image/1/1.pThfBra4CdFpsYvcGSSRV3OkC9fhp4vHaaoL0--vAdvp.ObdmF_fLCHTPh4o500hZUobEVjxEl7HRDxHNPzDuRiA"/>
        <s v="https://20.img.avito.st/image/1/1.bIIMHra5wGs6qUJmWHd-gO29xmG4Pdbptb3Cb7C3ymk.N-ruoECXf8ZxMnDGFsFCW1oOHses2QUo1PNzuRxwj7U, https://30.img.avito.st/image/1/1.DpyyhLa5onWEMyB4ooxS-hgnpH8Gp7T3CyegcQ4tqHc.CmW5IKHghQtu2G7WpOb8zy29se1-AvE3303sQe7qGWg, https://50.img.avito.st/image/1/1.b190V7a5w7ZC4EG7JmoDXZX0xbzAdNU0zfTBssj-ybQ.3lPBgSX6jCU-pJJ--UQTI9Bp9ijx3S_HZAxrnrwe0p8, https://40.img.avito.st/image/1/1.7CKacra5QMusxcLGzm2oNXnRRsEuUVZJI9FCzybbSsk.Y2cvuLY1fw4Ze6ZS3NFrEh2vde3J2NH4HqdtEmVsnQI, https://20.img.avito.st/image/1/1.Rzu-77a569KIWGnfvJoTXRRM7dgKzP1QB0zp1gJG4dA.0ovgVdvrqKMcAb2OhuD3cFg_KKY7Z60WFM6-p9Jtq2M, https://60.img.avito.st/image/1/1.mlj0p7a5NrHCELS8zPHcTxcEMLtAhCAzTQQ0tUgOPLM.dyFrY7peKhtb_MNO_9pv3H4aIgyLSgXz1kZqEmXUUBM, https://40.img.avito.st/image/1/1._7oUs7a5U1MiBNFeZqDenJ8QVVmgkEXRrRBRV6gaWVE.b8goRBzhqi4b--VzO2cNhb9MO0hG6az-X5J03b6lxVQ, https://30.img.avito.st/image/1/1.q8w8w7a5ByUKdIUoZtmu-5ZgAS-I4BGnhWAFIYBqDSc.CqKS8cNQk1xOv5KYlvBE20yKx0bFOSCrNTqD7p2OYHg, https://30.img.avito.st/image/1/1.8u8F47a5XgYzVNwLbbS1-OZAWAyxwEiEvEBcArlKVAQ.kqbdu3UnB4wTDFeGTJSzWGbK3qyvGOxRPUKAKsEOfbM"/>
        <s v="https://20.img.avito.st/image/1/1.oxSjQLa5D_2V943w6Xa7QXzjCfcXYxl_GuMN-R_pBf8.-t0DeeLM_UqFzXctsScPXKk30ckQrxC7ctvFj5wRdF4, https://70.img.avito.st/image/1/1.lJRUH7a5OH1iqLpwcCmMwYu8PnfgPC7_7bw6eei2Mn8.4p6KO5SYs6NMRyzhAv4YFBChIfNTR7ocdFPnsbn91CQ"/>
        <s v="https://50.img.avito.st/image/1/1.yFsujra5ZLIYOea_Mtm8E_ItYriarXIwly1mtpInbrA.f_IrJVfOpcL_7jyA5G7Jtxcl74egFt2lD5PvaqH1Yn0, https://50.img.avito.st/image/1/1.LhCvrra5gvmZGQD0_54RawQNhPMbjZR7Fg2A_RMHiPs._uC56mzRml1-wQIlAuQr7PdqDm5d_RDRmTAhwIBb04E, https://30.img.avito.st/image/1/1.ugDRQLa5Funn95TkqW6sQw3jEONlYwBraOMU7W3pHOs.vYjawcu67_TaSyl8MY1kGqlnJqVo8BAVChFzzNid4yI, https://40.img.avito.st/image/1/1.RtsA3ba56jI2amg_AMhQmNx-7Di0_vywuX7oNrx04DA.Hhizjx09y9Ypcrl-YCBoIN50r1u7Ct_N1zCurYEHaGE, https://50.img.avito.st/image/1/1.unDNUra5Fpn75ZSUtWClLxHxEJN5cQAbdPEUnXH7HJs.6FKDqDLDUT9fpsW5-A8KFtptjDLBynrZRkKLl-cr6pg, https://50.img.avito.st/image/1/1.vvIBHLa5Ehs3q5AWcS6hrd2_FBG1PwSZuL8QH721GBk.Cy4l_y1pHOmuCv1bQlang-MJeYiD0kkA5A4_coimUqc, https://70.img.avito.st/image/1/1.rVZOfra5Ab94yYOyGESyCZLdB7X6XRc9990Du_LXC70.t536hdFOJmHXIAbNuNX39yLF7JMGFgPUndWOyNMEMjA"/>
        <s v="https://30.img.avito.st/image/1/1.0u5NiLa5fgd7P_wKZZfIz5EreA35q2iF9Ct8A_EhdAU.YRLmaxboFSrTwThWvqcjy7iP0PTXFG1bnO6KMKyoHXw, https://30.img.avito.st/image/1/1.W-BBlba59wl3InUEe6RBwZ028QP1tuGL-Db1Df08_Qs.WO6K7gtbQ49A3c4glfzT36dOhKEBp7oVw9mCutlZfCw, https://50.img.avito.st/image/1/1.77mn6ba5Q1CRXsFd9ZqhlwxKRVoTylXSHkpBVBtASVI.wA2V1sYs347mUk2yKhpptqnMgmX8It3wKuvCNZJJWx8, https://50.img.avito.st/image/1/1.88qiBra5XyOUsd0uyHW95AmlWSkWJUmhG6VdJx6vVSE.w-5glpGaiKxQZWk80kJk8Sup7aEUinGqNZgTywSKrUA, https://70.img.avito.st/image/1/1.4mHkM7a5TojShMyFrECsT0-QSIJQEFgKXZBMjFiaRIo.LDLS7Nd5HGhIxnutqX33Y20_ONtPccSiozLMvJyBCo0"/>
        <s v="https://90.img.avito.st/image/1/1.m3sU77a4N5IiWLWfLvHUFxJNNZSqTrWEIkM1kKRGP5ii.1_R2QuDgW10d3egeDoqmv_zQvXrsaZxso2QfIJZr0fY, https://60.img.avito.st/image/1/1.-0n6M7a4V6DMhNWtgCy0JfyRVaZEktW2zJ9VokqaX6pM.Pkhol8Nycv6xv6v_W_i2e5f7JdmJj3SfOnfIBEf-fVc"/>
        <s v="https://70.img.avito.st/image/1/1.hE4iS7a4KKcU_KqqJjmyOQTpKqGc6qqxFOcqpZLiIK2U.7dZTNQaCJyziauum7lpvlVdQEYFYT8sSnCwvvx5GO4k, https://10.img.avito.st/image/1/1.ptGfxra4CjipcYg137SQprlkCD4hZ4guqWoIOi9vAjIp.xCeAyX-oDW4AopRP3iNOuq_GnTHIaX2e51XRJcsmBDA, https://40.img.avito.st/image/1/1.Qn3lAba47pTTtmyZ7XB0CsOj7JJboGyC063sllWo5p5T.XGfRujnu0EdzRadGawisE4p953aITPcqGwLa1rSo8Q4, https://80.img.avito.st/image/1/1.Gf8EPra4tRYyiTcbOk4viCKctxC6nzcAMpK3FLSXvRyy.GNVE8a9La2uFqA9s5whxRbkNgcBWTGCdCzZpp4Df-iU, https://10.img.avito.st/image/1/1.of8EPra4DRYyiY8bSkyXiCKcDxC6n48AMpIPFLSXBRyy.wL_gyZtnEIqhMWDzvXvnTnH90nAlPcpR8qIzm3MP31g, https://10.img.avito.st/image/1/1.XH9eBra48JZosXKbandqCHik8pDgp3KAaKrylO6v-Jzo.SF1Xc-bG_oD7apLhhHDzZzOLuw_OBmjTMXpUVY7QuzU, https://60.img.avito.st/image/1/1.oGGv7ba4DIiZWo6F45uWFolPDo4RTI6emUEOih9EBIIZ.qQKkjFFURPKbGLyFUA_XSQWV_WwmYVHxlfcm-WfTvvE, https://20.img.avito.st/image/1/1.aXaikba4xZ-UJkeS_ORfAYQzx5kcMEeJlD3HnRI4zZUU.cLF3wqfYDt4Z0pz08qlJV9uYqZiJILGlhx0UOh732_k, https://30.img.avito.st/image/1/1.Z5_maba4y3bQ3kl7pBxR6MDLyXBYyElg0MXJdFbAw3xQ.AxFRGPf1tOGBKJJurai17B9mIY68xiU8rvxMmRfmbKU, https://40.img.avito.st/image/1/1.G666BLa4t0eMszVKgHAt2ZymtUEEpTVRjKi1RQqtv00M.iO_X6IEtHOsvjJDHs2TiT3_yWXMMfxGYJT8AC72NDwQ"/>
        <s v="https://40.img.avito.st/image/1/1.oCqTwra4DMOldY7O34T_VqtgDsUtY47VpW4OwSNrBMkl.X2vhpHyoaKS5TEZPk32vjKxpMLJXsOcEsR5fpI8hS2Y, https://40.img.avito.st/image/1/1.pPek9ba4CB6SQooT4LP7i5xXChgaVIoIklkKHBRcABQS.VYJNOqi5jUjXKkLMY6-JJaYkSNZlFWV7X6n-yq204es, https://50.img.avito.st/image/1/1.W1tWMba497JghnW_bHQEJ26T9bTokHWkYJ31sOaY_7jg.DOWZ9OJMyfT6U5GT1VG22ZzLkQeWGPv1SGOqYBGXph8, https://60.img.avito.st/image/1/1.TdOSD7a44TqkuGM3hEoSr6qt4zwsrmMspKPjOCKm6TAk.p38mkM2MtwjRtcB1au1LoyM0-Y7CdZS8mAz1zO5-l9M, https://60.img.avito.st/image/1/1.SCqTwra45MOldWbOj4cXVqtg5sUtY2bVpW7mwSNr7Mkl.AqfJfASUw64-w17mnZtY7K74cmXBmw-DuiTZen-7Ldk, https://60.img.avito.st/image/1/1.LPek9ba4gB6SQgIT8LFzi5xXghgaVAIIklmCHBRciBQS.gL5abFB51aKY7fFUH7foI9gvV65nRniMA0d7-iKCwa4, https://50.img.avito.st/image/1/1.VdOSD7a4-TqkuHs3tEoKr6qt-zwsrnsspKP7OCKm8TAk.94iWPZYIFuOkPKNIoXwNSlVObCUf0kH2lymXeE0ZsCE, https://30.img.avito.st/image/1/1.BL2qsba4qFScBipZrvVbwZITqlIUECpCnB2qVhoYoF4c.CVdlavVxgsiiqkyWnVYJDEj1WZQ6cw8skB-JEx2qwps, https://70.img.avito.st/image/1/1.Ju8jJLa4igYVkwgLY2B5kxuGiACdhQgQFYiIBJONggyV.qt9U7BVovFMUPaAlbHJV9ySDTitGXPQynEYflzjJp20, https://40.img.avito.st/image/1/1.Pn4xp7a4kpcHEBCaQeNhAgkFkJGPBhCBBwuQlYEOmp2H.gfwU_NOsnzolvPbck4MG536HecqCFeEeDrzIHInPm70"/>
        <s v="https://70.img.avito.st/image/1/1.Yhbw4ba4zv_GVkzyuOR7cPZDzPlOQEzpxk3M_UBIxvVG.E5Yh25h3vGku0o2vyAtJ_ppMrOwXI6gp93lYvgj9E-8, https://00.img.avito.st/image/1/1.PHsJ8ra4kJI_RRKfffYlHQ9QkpS3UxKEP16SkLlbmJi_.gbqBoQKznpPECzoTQ3qib5V5DAMQliK3HkzlDpX4nBU, https://10.img.avito.st/image/1/1.xFTvM7a4aL3ZhOqw6zzdMumRartRkuqr2Z9qv1-aYLdZ.UijhDTAYt2gHVTGqh60fqujkxjtndeHVyKPHj7EStOw, https://90.img.avito.st/image/1/1.uo30Xra4FmTC6ZRpjFCj6_L8FGJK_5RywvIUZkT3Hm5C.jNUXrRM9I_l92OakzVPL9kIOFvcLvmK101vz6uHLw8U"/>
        <s v="https://90.img.avito.st/image/1/1.BqdUxLa4qk5icyhDVIxyzVdmqEjqZShYYmioTORtokTi.tSi9ZqPdCLiyMe6dF1DYIqW3PZUj8jxlskG27WSbPKM, https://00.img.avito.st/image/1/1.ANMvcLa4rDoZxy43Izh0uSzSrjyR0S4sGdyuOJ_ZpDCZ.xTqJY10oTZwNrQeCY5tP5DG11cgbTtGAnWaqTMtoVJ8, https://80.img.avito.st/image/1/1.DdHRsLa4oTjnByM1x_h5u9ISoz5vESMu5xyjOmEZqTJn.So9U1xI4AEPn5v6QO00rtXED6zD99MAxac9d8Xfzyts"/>
        <s v="https://70.img.avito.st/image/1/1.bObJora4wA__FUICnfd198sAwgl3A0IZ_w7CDXkLyAV_.49JE2AfA8X4ywOpht9Asv0KVhKQ7K5SdT4oN4COfMIU"/>
        <s v="https://80.img.avito.st/image/1/1.8M9q5La5XCZcU94rBsOf3LJHWizex0qk00deItZNViQ.SVlLM-XRmUkzbw0aevW9mY6GWXmuW_baPm-yJoE-bcE"/>
        <s v="https://90.img.avito.st/image/1/1.I12eura4j7SoDQ251NpCbaIYjbIgGw2iqBaNti4Th74o.QoaOl4zPPfNsBoZG041DlQZVALYMeyvc1D4fpDPTbOY"/>
        <s v="https://60.img.avito.st/image/1/1.RBFEmba46PhyLmr1QLRWfVk76v76OGrucjXq-vQw4PLy.1AS3yt6mH8DPNtE6uzYY1qLotEeWJ7TC5ltzx9eBkvQ, https://50.img.avito.st/image/1/1.3GFHEba4cIhxpvKFc07eA1qzco75sPKecb1yive4eILx.NnN0XtcZttj6em5_0q7MtJZB3bwriKYMSjTg1WWda08, https://20.img.avito.st/image/1/1.gTWA37a4Ldy2aK_Rju2BV519L9o-fq_KtnMv3jB2JdY2.cj1xMvBKaE-esE1hFzPC0OV919WCh-dyQYvg0WTKtkE, https://90.img.avito.st/image/1/1.I7w7Pba4j1UNig1YcSEj3iafjVOFnA1DDZGNV4uUh1-N.UIpSopWIwc8LoISS7pVXkKaOFBludH2b4LhaeeEvfTE"/>
        <s v="https://50.img.avito.st/image/1/1.uuXrYra4Fgzd1ZQBk3S9nP3AFApVw5Qa3c4UDlvLHgZd.hTKPvHOsQd4so_DJznVTKCj_pEprMZ40_fh4LzpgmuA"/>
        <s v="https://40.img.avito.st/image/1/1.d2_sy7a424aiZAONjs55ae5p2YBSaiGIgGHZhFxi04xa.U8Q4-wDguV1nBDIc_CNTOO-2bBQZ8XRnoy1li3g1NhI"/>
        <s v="https://00.img.avito.st/image/1/1.CIcQpra4pG4mESZjDKYvigwEpmiuByZ4JgqmbKAPrGSm.LcjvH1ceMg1m7iICq6fgor9s5TSMbrxlTzlfoo1deoY, https://30.img.avito.st/image/1/1.kvK7dba4PhuNwrwWk2P5gKrXPB0F1LwNjdk8GQvcNhEN.qkPGDbYQZ4cHmFRmWkFuW0QLxPwd3Li_JHEq0wMZWMU, https://10.img.avito.st/image/1/1.WsI1GLa49isDr3QmDSF8zym69C2LuXQ9A7T0KYWx_iGD.QMlrd6ASBCSgtmA2Qm02ud3AGDl4yKYE1L1Xo_9n7r0, https://40.img.avito.st/image/1/1.Q73lp7a471TTEG1Z7_plsPkF7VJbBm1C0wvtVlUO515T.jRCUN3MfPD2-bDMzD44p1zRKHeBRNPNci6Yql7mkji0, https://10.img.avito.st/image/1/1.bQv5D7a4weLPuEPvrw5Fb-Ctw-RHrkP0z6PD4EmmyehP.JwWk9HZb7AtFUM0ZFkJ7pLeo0Ip2bXnG5Ww6mc8jLHs, https://90.img.avito.st/image/1/1.JY9W7La4iWZgWwtrEIgN609Oi2DoTQtwYECLZOZFgWzg.4oaSoRyjt0Xz0NEt1LkMFpXZlHbcb7JCCtWbwNDnojE, https://90.img.avito.st/image/1/1.S9dFIra45z5zlWUzX2tjs1yA5Tj7g2Uoc47lPPWL7zTz.gijhoGleHxa2NbDMRTRFqehMqi2Duvmdh16ZITh6dIA, https://60.img.avito.st/image/1/1.6aWyWLa4RUyE78dB7FfBwav6R0oM-cdahPRHTgLxTUYE.XyfOw9lJMUljGXcFjJCnQfVCgzvAIExZuWTcieozs7Y"/>
        <s v="https://10.img.avito.st/image/1/1.5nesHLa4Sp6aq8iT7DfUErW-SJgSvciImrBInBy1QpQa.XwUBSJ-giyfY8UBhojybSCg3RWErbJvnSr_FSd0jBfQ, https://80.img.avito.st/image/1/1.LvECP7a4ghg0iAAVUjsclBudgB68ngAONJOAGrKWihK0.9iqa5mqs0nLG8boG1npJn44KcMtI1FxUXJahBtk9qu8, https://40.img.avito.st/image/1/1.aE2BD7a4xKS3uEap3SJJQJ2txqI_rkayt6PGpjGmzK43.8YwOU1KpiGFAUFwn4pjfSQ6x4GTVMSAhUetDJF2ZgsE"/>
        <s v="https://10.img.avito.st/image/1/1.ysIzSLa4ZisF_-QmK2fvzy_qZC2N6eQ9BeRkKYPhbiGF.Jn0k5fk7hIpjjegE6yR9rL0PQc8aTcJAYKZE4ElJIuI, https://20.img.avito.st/image/1/1.zlku8La4YrAYR-C9PuvrVDJSYLaQUeCmGFxgsp5ZarqY.nbihRc-Y8aEayV0AGpwbMumOFEaGtTx-rF2re3SZO3Y, https://70.img.avito.st/image/1/1.gEywD7a4LKWGuK6ovBGyKamtLqMOrq6zhqMupwCmJK8G.m5aBEby8PYaeORELWiaPwz8E-BIrQdMlSL0Kz3BmXbw, https://00.img.avito.st/image/1/1.3DXGyba4cNzwfvLR8sLuUN9rctp4aPLK8GVy3nZgeNZw.sxAh5IiU1MahToDb6HAPd_880oKS8a_2atjVTYLFtlw, https://60.img.avito.st/image/1/1.XnesGba48p6arnCTnCRsErW78JgSuHCImrXwnByw-pQa.eFj9UYVFluv-xcA3cheXvl_C_MDH0Hm_nOLUD4w_3xA, https://90.img.avito.st/image/1/1.LIFI07a4gGh-ZAJlHPse5FFxgm72cgJ-fn-Cavh6iGL-.3KAZZclmekZavGm7YPOMGCmF1QBhiPkeGoB7puPxRI4"/>
        <s v="https://10.img.avito.st/image/1/1.2ijRA7a4dsHntPTM6WTta_2hdMdvovTX5690w2Gqfstn.r4vF3OkQbAGWeV9lqFDMVcU9ulCb36ObtJzGosxLJVU, https://50.img.avito.st/image/1/1.RNtvS7a46DJZ_Go_ay5zmEPp6jTR6mokWefqMN_i4DjZ.qRrZwKcL4aRMOWFMq-uP8lpfbTPRVa_TG1TLc7zmEmw, https://30.img.avito.st/image/1/1.qdaxuLa4BT-HD4cy79aelZ0aBzkPGYcphxQHPQERDTUH.h3cvbHpMb1b8cTg-1cchpdvqFvQJK3RKgJ6MyEEBeu4"/>
        <s v="https://10.img.avito.st/image/1/1.3CCtmLa5cMmbL_LEmYfMaD87dsMZu2ZLFDtyzRExess.F4vwISO0grZvdb8AM8AkoxRLYgl-Ez9UDcLnPGIUP30, https://70.img.avito.st/image/1/1.2jfaTba5dt7s-vTT4i7Kf0jucNRubmBcY-502mbkfNw.Ukmf9CogqJYdLYB7lXDOShGceRxjkwq0Qu1886-PKgA, https://40.img.avito.st/image/1/1.yFgNkra5ZLE7Jea8EfXYEJ8xYru5sXIztDFmtbE7brM.hYVcd3NKU53ePSpXXBFXy0yP03ZD4cRwdpDtQ_koDyw, https://80.img.avito.st/image/1/1.1PCNHLa5eBm7q_oUqXfEuB-_fhM5P26bNL96HTG1chs.hVbEEXfaAYLY2e1Hy0jiHfDdbKTbigQROBh9hdb7pRw, https://30.img.avito.st/image/1/1.3gVwbba5cuxG2vDhQALOTeLOdObETmRuyc5w6MzEeO4.lxcKTDyydAjACvIvpZj-CVoYeSA9_e3WuSDhBVVLvn0"/>
        <s v="https://60.img.avito.st/image/1/1.DDl9dba4oNBLwiLdaXFGMmHXotbD1CLGS9mi0s3cqNrL.VRyhyehGywzEpPbEatoKA4jYg4eTdEZE4w6kUj-eLxo, https://30.img.avito.st/image/1/1.bCBgcba4wMlWxkLENHQmK3zTws_e0ELfVt3Cy9DYyMPW.CJ_dYHruyvi9EV1WXr3pzSBbeWKiHu6EXSfxxpJXlQU, https://70.img.avito.st/image/1/1.BXwbBra4qZUtsSuYHQJPdwekq5OlpyuDLaqrl6uvoZ-t.h6J1f2Imx4jyEqj8oGwC7lc50MB3x_LtROc_CO2Wjic, https://20.img.avito.st/image/1/1.dCBgcba42MlWxlrEBHQ-K3zT2s_e0FrfVt3ay9DY0MPW.AubFIqcQyJkd4BP7jfSnc6efZMs6PquKAWZxdlSKmbk, https://60.img.avito.st/image/1/1.DU4hDra4oacXuSOqNwpHRT2so6GfryOxF6KjpZGnqa2X.8zDZE-XJ9axUkobe4f0D3wZHrMgemwJlAaAxScn_p7c"/>
        <s v="https://70.img.avito.st/image/1/1.djbX7ba42t_hWljSt4AbRMZP2NlpTFjJ4UHY3WdE0tVh.L1ozU_FkDFyO4kWdH9r_FTr9lZmYwpBmVvy8FMCxuWA, https://30.img.avito.st/image/1/1.ZvEJP7a4yhg_iEgVSRZUlBCdyB63nkgOP5PIGrmWwhK_.FBgaHYN_dEDbthYM4cc2I4Qf3W4fmzEGDoqzcQczK3Q"/>
        <s v="https://80.img.avito.st/image/1/1.yX3n6ba4ZZTRXueZ-bbLC99LZ5JZSOeC0UVnlldAbZ5R.YaAlr2CUzrpj7mqN8attg9829vM1pP_9oo4nBgVCk9E"/>
        <s v="https://00.img.avito.st/image/1/1.5JybGLa4SHWtr8p433fY5Kq6SnMlucpjrbRKdyuxQH8t.zS_Iu1vEj78GIk8IGcx6y3YqvwDkblcf-ApYU9VrFkE, https://90.img.avito.st/image/1/1.8zAPzra4X9k5ed3UZaHPSD5sXd-xb93POWJd279nV9O5.8GD5yqcF_avcRNbKGnupI8jHKQLRzvppVtgX058Ui_A, https://00.img.avito.st/image/1/1.nJybGLa4MHWtr7J4r3ag5Kq6MnMlubJjrbQydyuxOH8t.eVf7_8qUM0zZJF9ZHgkav9wL4ODPsapNkBRGEfjpuDQ, https://20.img.avito.st/image/1/1.j31rGLa4I5Rdr6GZeXazBVq6IZLVuaGCXbQhltuxK57d.6JbRR8i72tw6kMi_LmHw-a9tF3RkoqsIbVB4cRwx1KQ, https://80.img.avito.st/image/1/1.JQDI1ba4ien-YgvkjvU0WO93i-92dAv__nmL63h8geN-.MPn1YsyOEpJc5Fa5BuFvvRcbnrkTzkXhQAngwrHcoUs"/>
        <s v="https://30.img.avito.st/image/1/1.yrfhELa4Zl7Xp-RT-SuGz82yZFhfseRI17xkXFG5blRX.ZXWwsQ3DXHskvQMFJLNGSsTpn1bHMzCpjRHzN1gx0ag, https://60.img.avito.st/image/1/1.54A8Vba4S2kK4slkfm6r-BD3SW-C9Ml_CvlJa4z8Q2OK.bCTzBGPVg-RxhImBBfNZsb7ZQ7tGpRuReWDLnNCn_zE, https://80.img.avito.st/image/1/1.xcBnDba4aSlRuuskYTKJuEuvay_ZrOs_UaFrK9ekYSPR.-QdMJhLtkC14nphMWUDxs0cN1VfdwP0JuTL2_pXJnII, https://20.img.avito.st/image/1/1.BUWdera4qayrzSuhm0JJPbHYq6oj2yu6q9arri3ToaYr.EvRTxqeKGOxi5Me3_YTeXaZeN5SihKYSkdjTCYgLGf4"/>
        <s v="https://80.img.avito.st/image/1/1.BRb3Fba5qf_Boivy8RkjSCa2r_VDNr99Trar-0u8o_0.tGJhPzxcqI5cM4bAvMKbrGLKuEvBgOloyu9sXu3O0E8, https://60.img.avito.st/image/1/1.w-3NVra5bwT74e0Jx03lsxz1aQ55dXmGdPVtAHH_ZQY.LBhWZZqVvEfjIjHYwvh_esN-xDuvK0aHuiEvb4Ob4_w, https://70.img.avito.st/image/1/1.GOeBSba5tA63_jYDvV0-uVDqsgQ1aqKMOOq2Cj3gvgw.1Trv7t-0cokrUPFep3Fh0-gKXo6dojZUbEtKNE4OHTQ, https://00.img.avito.st/image/1/1.Ox6wuLa5l_eGDxX6yqwdQGEbkf0Em4F1CRuV8wwRnfU.qeNhfkBx7ZbNak8Db8ymqH3cKMnKTrwau5DJzQG_BN8, https://50.img.avito.st/image/1/1.xEt53ba5aKJPauqvfcbiFah-bqjN_n4gwH5qpsV0YqA.3XyZcqLAdxMXombco_31mVPsjcaSiDU-mJ1Jb-4xV_8, https://30.img.avito.st/image/1/1.34wJ87a5c2U_RPFoO-j50thQdW-90GXnsFBxYbVaeWc.jzqNv--A1w1EdW5pkMl-3gUXMtPCxdxU0DjTGfEVEUA, https://50.img.avito.st/image/1/1.x7vRHLa5a1Lnq-lf0wfh5QC_bVhlP33QaL9pVm21YVA.PerllwTjFCuaCmLPfxw4NzD_YbPLP0kp5Ea3s74MFeg, https://70.img.avito.st/image/1/1.9CTIA7a5WM3-tNrArBjSehmgXsd8IE5PcaBayXSqUs8.zIMBfLHjKQy0zCAZkKEi6Ci0O0KdAy2FdRy8Tj3XBSg, https://20.img.avito.st/image/1/1._Et93ba5UKJLatKvCcLaFax-VqjJ_kYgxH5SpsF0WqA.yEkrAlhuaW3nTj0WtNRvnY4RaT8xjkGNSvUmh_MATU4, https://10.img.avito.st/image/1/1.wfLZd7a5bRvvwO8W12jnrAjUaxFtVHuZYNRvH2XeZxk.TNOQNohweweObeSPIfAyeLmAAl_8fIgWw-Mxkpbbzv0"/>
        <s v="https://10.img.avito.st/image/1/1.jOybT7a4IAWt-KIIjzXl-L7tIgMl7qITreMiByvmKA8t.nVvf5FVmMinytvGOfk5o_GUB0kTBdL8TTax95cLYjHM, https://70.img.avito.st/image/1/1.M9LZw7a4nzvvdB02s7taxvxhnT1nYh0t72-dOWlqlzFv.c7cgYXZWUJSuXFWnOVOow3cOfuINLCLliPEcNwf5-wI, https://80.img.avito.st/image/1/1.zq9H1ra4YkZxYeBLV9WixGV0YED5d-BQcXpgRPd_akzx.oVXUmm_1V_SokckiHaN2fYfXzgFipp2HofHC0rP6pJk, https://50.img.avito.st/image/1/1.KVaU27a4hb-ibAeyyudFPbZ5h7kqegeponeHvSRyjbUi.dcyzw_5XvjTaQd4ueFND4YeInkBGIlC9723LDySr2Oc, https://80.img.avito.st/image/1/1.2DqK_ra4dNO8SfbetvW0UahcdtU0X_bFvFJ20TpXfNk8.3kIMDx5e9fhk5uBag3gHv7T319niiZxdDEQJAX22hK8"/>
        <s v="https://00.img.avito.st/image/1/1.2MejRLa4dC6V8_Yjn2OD5r_mdigd5fY4leh2LBPtfCQV.KUk9-6mTYQvlp7Ge662z8_z-LzgQ7grWJtIoBPpnlY8, https://60.img.avito.st/image/1/1.ux28ULa4F_SK55X5xnrgPKDyFfIC8ZXiivwV9gz5H_4K.uqPn-ZPqAAWnDCJ4R3luE1tCYm7cdGU4i5UenIjaB54"/>
        <s v="https://80.img.avito.st/image/1/1.s_5PVba4Hxd54p0aJT-q0FP3HRHx9J0BefkdFf_8Fx35.Et1x3Q5lHv-8Fqjy9dY2o8OcAYJXrJMOPGNWdj7jdbg, https://00.img.avito.st/image/1/1.s_5Mtba4Hxd6Ap0aJqOq0FAXHRHyFJ0BehkdFfwcFx36.khTWIDioj3cKpAS-jIWn8USUJnCWqGeQItOZmg8fjtg, https://00.img.avito.st/image/1/1.lFSwYba4OL2G1rqwlDONeqzDOrsOwLqrhs06vwDIMLcG.pbGT6L-Zx97ie_vED_f8XZDDWMtiKqzDvATQpiJsWh0, https://20.img.avito.st/image/1/1.ubPhRLa4FVrX85dXnyqgnf3mF1xf5ZdM1-gXWFHtHVBX.ekUOsJp_cPmCcxLqzSkrgpnlvg0mqziXN45ZpezEpAw, https://20.img.avito.st/image/1/1.nWq0xra4MYOCcbOOgqD4TKhkM4UKZ7OVgmozgQRvOYkC.G7DBU4KqJ1kUzNMe1AcFrHwGdOuWEh0aiq51bLAbwIc, https://60.img.avito.st/image/1/1.7Bl0G7a4QPBCrML9IDz6N2i5QvbKusLmQrdC8sSySPrC.EYM75irvTho2c3fIjp7ncWhSC2nEkLFuTPOzGFDRcG4, https://90.img.avito.st/image/1/1.KxHAtra4h_j2AQX1mq4yP9wUhf5-FwXu9hqF-nAfj_J2.VoZmr2AAkC9y2OFAq9vNES8_GyMckACZMAp_mIsytl0, https://90.img.avito.st/image/1/1.W_5PFba49xd5onUadXRC0FO39RHxtHUBebn1Ff-8_x35.ns1f_vfOVeekGt-iav6DwB3wJcaaeYVdJVoaT0Yubz8, https://80.img.avito.st/image/1/1.yMA5T7a4ZCkP-OYkJWTe7iXtZi-H7uY_D-NmK4nmbCOP.dE3taNLJKPZihRhgdq8vTTlsQXJ4nam-JJGTGDyyibU, https://70.img.avito.st/image/1/1.nlsYn7a4MrIuKLC_KLmIdQQ9MLSmPrCkLjMwsKg2Oriu.2lmKJpzlrXZtKHALuMP1GFjmiDpfkwCCHcIIcWApjSo"/>
        <s v="https://60.img.avito.st/image/1/1.3xk0DLa4c_ACu_H9Bj-HKDaucfaKrfHmAqBx8oSle_qC.0cQsLOC3umB_5K-NBG9i-CdwiREYi8SZyII_cDkEbPM, https://10.img.avito.st/image/1/1.m8EvK7a4NygZnLUlFU3a8C2JNS6RirU-GYc1Kp-CPyKZ.5Ta2b-cNZoZ6f6i1HLiLPsQ4-Ff1MQWAw-AYj9pxguA"/>
        <s v="https://40.img.avito.st/image/1/1.XTkwM7a48dAGhHPdBi48OBmR89aOknPGBp_z0oCa-dqG.uT71xeJigmU47S4ENprGxDWYRZc7d6H6hevAGRSLPXQ, https://90.img.avito.st/image/1/1.GYNgTba4tWpW-jdnXl0Y-n_vt2ze7Dd8VuG3aNDkvWDW.-fnpqjDzSblA-VILh-jv6k6fRk4ICMTZSwrxbsqkVFE, https://80.img.avito.st/image/1/1.ZJjwFLa4yHHGo0p8tAVl4e-2yndOtUpnxrjKc0C9wHtG.mICB_NUtlx-QAbkIsBOM74_xnyLr6p-VGH8TbIglxeA, https://30.img.avito.st/image/1/1.PYVQPra4kWxmiRNhJiY8_E-ck2runxN6ZpKTbuCXmWbm.M3eZMRwHaSLXimB9zJfa9Vc8mQ7ojnzeXvlP6TW3r1k"/>
        <s v="https://30.img.avito.st/image/1/1.JpoBC7a4inM3vAh-QRsCxB2piHW_qghlN6eIcbGignm3.LYNcumDf3ObAh-wVR3iP0FulRaZa_enf-cL9g6i-9aI, https://10.img.avito.st/image/1/1.omyN2ba4DoW7boyIxcOGMpF7DIMzeIyTu3UMhz1wBo87.TmTHYBNmfgmLyiC6WaznE9mWvJZQ6bjeJPwazl1GZx0, https://00.img.avito.st/image/1/1.dDUXYba42Nwh1lrRc3RQawvD2tqpwFrKIc3a3qfI0Nah.k8by4Eb4lQykSVX7SlJ1R5V8_faq9_y7kwIwkxKyFCM, https://90.img.avito.st/image/1/1.RpsBC7a46nI3vGh_AR5ixR2p6HS_qmhkN6focLGi4ni3.RXF46F_ZMpIel5974XIOPFwabW7YJLQQ-DepXhd84b8"/>
        <s v="https://40.img.avito.st/image/1/1.8qL1e7a5XkvDzNxGnTz5xS3YWEFBWEjJTNhcT0nSVEk.eeDMfMoN91KTi6oBl1MIX7AUAy6HeXzsny2H7j15dxk, https://40.img.avito.st/image/1/1.yqhuqra5ZkFYHeRMdv3Bz7YJYEvaiXDD1wlkRdIDbEM.-1to3g0_Iq2O8lbqbIHnRS47Sc8uHdqwuz0Z5UmYvFM, https://70.img.avito.st/image/1/1.dLtAuba52FJ2DlpfJPR_3Jga3lj0ms7Q-RraVvwQ0lA.T4A5W66dU5Mny8NQRCFYuQXMU6R9flObZh-CWW8pt_8"/>
        <s v="https://80.img.avito.st/image/1/1.Hl4skra5srcaJTC6HK5VYcAxtL2YsaQ1lTGws5A7uLU.tJCPKJQHGdAi0V-sqdY30m3cuUQYbCrhDtf6KZ7-LZs"/>
        <s v="https://40.img.avito.st/image/1/1.jEaVnLa4IK-jK6KigeqxHIY-IqkrPaK5ozAirSU1KKUj.-uTAyVO64pecXk9cP3lxtYE2_FI1aq_renZF9Hlwwbw, https://50.img.avito.st/image/1/1.jz0nPLa4I9QRi6HZNUqyZzSeIdKZnaHCEZAh1peVK96R.Tf5H4RYVo12xU0WIkJP-0qRjfAh2xiqIqAZ2W6Anwrk, https://20.img.avito.st/image/1/1.5ZTs5ba4SX3aUstwqpLYzv9HS3tSRMtr2klLf1xMQXda.835L5j1zn3O_ygZxJcukLWGcjIk2yBTJ5TiZa9Gvi2s"/>
        <s v="https://30.img.avito.st/image/1/1.__8jz7a4UxYVeNEbUbDKuz9tURCdbtEAFWNRFJNmWxyV.yWoFMQhoQtty2mplhtyGhitrBpVYzoSPEBiIBGhC8pY"/>
        <s v="https://60.img.avito.st/image/1/1.fKkF9ba40EAzQlJNceA3wDpX0ka7VFJWM1nSQrVc2Eqz.VsYetSetiRdqyA8PxmfufawROhuE4u_GS-3Gk8-AeSk, https://30.img.avito.st/image/1/1.OYF-9ba4lWhIQhdlAOFy6EFXl27AVBd-SFmXas5cnWLI.QPvppyCDwanLwiam6rBbv0pFnYi5PhmMRV5YO5M9GhQ, https://10.img.avito.st/image/1/1.Fnsadra4upIswTifOmJdEiXUuJSk1ziELNq4kKrfspis.IAhzW_pXfLw849bbJeqRt60FJFdBqn087_JLHvyspsE, https://00.img.avito.st/image/1/1.9ngadra4WpEswdicem29ESXUWJek19iHLNpYk6rfUpus.ELjEJ04bM4oqGj2c0nkJIaEyjuUeP2D-wXGlatURFtg, https://30.img.avito.st/image/1/1.n7IdhLa4M1srM7FWL57U2yImMV2jJbFNKygxWa0tO1Gr.o8VHGhciVblW6ZtFRloR1Jxs3rHVlvWtshW64g25qfo, https://40.img.avito.st/image/1/1.N0CX-ra4m6mhTRmk9e58KahYma8pWxm_oVaZqydTk6Mh.jftWTTrjjnTE1ri7qUUxWj9pvPMsZogOiqbHUUTLTqk, https://20.img.avito.st/image/1/1.BkdjM7a4qq5VhCijYydNLlyRqKjdkii4VZ-orNOaoqTV.7Lzbv5PvagMptXzyQv4kBbLa-uDIePbQ0E0iPKqeHTg"/>
        <s v="https://40.img.avito.st/image/1/1.9Wmw_ra4WYCGSduN1unPQbJcW4YOX9uWhlJbggBXUYoG.j9tO_fUa0IIKm_qRPKc0wtNwXoEsR089pzMd5pooQEg, https://40.img.avito.st/image/1/1.9lv2aLa4WrLA39i_ln_Mc_TKWLRIydikwMRYsEbBUrhA.W9ga_JQHxDs_mRLYLTJ13vfPPAwkPah2QtTg-fPP7q4"/>
        <s v="https://20.img.avito.st/image/1/1.t2ob7ba4G4MtWpmOeaflQxlPGYWlTJmVLUEZgatEE4mt.eMjHB339eS5FE3dp07aBRTxmNLf-g6VATttmih7_A_E"/>
        <s v="https://30.img.avito.st/image/1/1.fvNyoLa50hpEF1AXApUBl6AD1BDGg8SYywPQHs4J2Bg.eyamyutCgwE226QJ_oQ1a0turH6gGsSi8n1f9TCr3cM, https://30.img.avito.st/image/1/1.Aeo6Qba5rQMM9i8ONHF-jujiqwmOYruBg-KvB4bopwE.dMt7JCrFpqGB2o8LK_078vzyBMYW5x9r7d_FTGAyU4A, https://00.img.avito.st/image/1/1.X2Owkra584qGJXGHgqcgB2Ix9YAEseUICTHxjgw7-Yg.dBmXV81sYAxml6j0DRUO2_kTtsN8TTsyS8KQu_80irY, https://50.img.avito.st/image/1/1.j-2HK7a5IwSxnKEJlR3wiVWIJQ4zCDWGPoghADuCKQY.U4OjWnqRf6xTB6E307zhtvTKFAbsXqv215j54zz0ro0, https://40.img.avito.st/image/1/1.lOfVs7a5OA7jBLoD8YXrgwcQPgRhkC6MbBA6CmkaMgw.iwHZW9SFfz5AlNRRmUBuyGYdgUjm5cmxcOUCzX_GxOg"/>
        <s v="https://20.img.avito.st/image/1/1.Y0tOIra5z6J4lU2vBGtsL5yByaj6Adkg94HNpvKLxaA.leh1NHmaUcznhbEuTTSjU3eZaFfMPQDKIqjNUUpMChk, https://40.img.avito.st/image/1/1.D-Q-uba5ow0IDiEALPEAgOwapQeKmrWPhxqhCYIQqQ8.JGpTAnfM9REXW4TPTOrB-B3OQVfZPV_ihps4-GlNNjE, https://40.img.avito.st/image/1/1.Nur5Z7a5mgPP0BgOmQ9bjivEnAlNRIyBQMSYB0XOkAE.ahxsHmm2rPnBLpQuN_rH9ItmwIhVOJ6jHIQ7NtxpukA, https://30.img.avito.st/image/1/1.Bi-37La5qsaBWyjLt4RrS2VPrMwDz7xEDk-owgtFoMQ.yzMhlOcjkfCVj7-aXO15VfB0YnYUInXJieUdMYEOops, https://40.img.avito.st/image/1/1.WesRQba59QIn9ncPLyg0j8Pi8wilYuOAqOL3Bq3o_wA.VK9w1Jcf2AF8rQkv3DIwIMAm6pTO7yii_v9AfqAwkP8, https://90.img.avito.st/image/1/1.wv9a47a5bhZsVOwbUoyvm4hAaBzuwHiU40BsEuZKZBQ.QJabPfd4x5Cia82tW13XvQpDe00LsyRQlIvBYRVrlss"/>
        <s v="https://00.img.avito.st/image/1/1.nDF5tba4MNhPArLVTfflfmUXMt7HFLLOTxky2skcONLP.jBWKBghcHkHvFQrbWomoFSo5iRY8MtXoKT7bHYwxfSw, https://90.img.avito.st/image/1/1.SBrbD7a45PPtuGb-x04xVcet5vVlrmbl7aPm8Wum7Plt.6IaROGfCMrGQEufjcZDCZ3nf9qzC64C99JCd2-jeXfE, https://80.img.avito.st/image/1/1.TXWbFra44ZytoWORjVc0Ooe045olt2OKrbrjniu_6ZYt.7R8XsawjKjKMiqDcoFN1Q_6SNLa-9eferpeFPwGkJiY, https://20.img.avito.st/image/1/1.k5MAdba4P3o2wr13Kjfq3BzXPXy-1L1sNtk9eLDcN3C2.uLFauvl8RdmecSk0yyYRtaLx5VvJgqyitbrHY1Y_D50"/>
        <s v="https://90.img.avito.st/image/1/1.etJTira41jtlPVQ2K5MJk0oo1D3tK1QtZSbUOeMj3jHl.HE8bDEAnWVKz9mC8xriQUy49cSTJPEeGhS26sQzq-7Y, https://40.img.avito.st/image/1/1.QaSf6ra47U2pXW9Akfcy5YZI70shS29bqUbvTy9D5Ucp.j0eqahykSxwWJ23O54bI36vxss5A225gu7_VzYjREms, https://50.img.avito.st/image/1/1.1Rkiz7a4efAUePv9BKymWDtte_acbvvmFGN78pJmcfqU.ad8EXisc_SMiFOeQhtaR1rgALqETJy1Zsu_zjk0Wn8g"/>
        <s v="https://10.img.avito.st/image/1/1.H65oL7a4s0demDFKWkdv6GqNsUHWjjFRXoOxRdiGu03e.8dJsdukAl8h3KjKtIJIQnqY6BqaRBPB9EdYwuCsR-E4, https://30.img.avito.st/image/1/1.qy_rS7a4B8bd_IXLsSHbaenpBcBV6oXQ3ecFxFviD8xd.A1EhKwNeZvgWVeQ_hFssf9ajjULyo9_TZuKKEwGXtNI, https://10.img.avito.st/image/1/1.vFauKLa4EL-Yn5Ky2kLMEKyKErkQiZKpmIQSvR6BGLUY.h5GTzE8qVh5Yoe3LqUCRfUbLNB5D9qt0r7JEqgndKlA, https://20.img.avito.st/image/1/1.sGMNcra4HIo7xZ6HYRjAJQ_QHoyz056cO94eiL3bFIC7.ar4wCIGFQh0EHFXRHEugRBxNBwLVPdCnJucJKfJKd4g, https://40.img.avito.st/image/1/1.mGMNMra4NIo7hbaHMVzoJQ-QNoyzk7acO542iL2bPIC7.YhVx2TeCo1szZMIQ2AZPdqTdppLD2iKAPcULmIAvKuA, https://90.img.avito.st/image/1/1.pfzEkra4CRXyJYsYgvzVusYwCxN6M4sD8j4LF3Q7AR9y.5gtlg9CzszWe347zWP7tcSmxIgM-tQvZoVGHmqWGqI4, https://00.img.avito.st/image/1/1.ZGALu7a4yIk9DEqET9IUJgkZyo-1GkqfPRfKi7sSwIO9.i_N15KHXafGtPM8TOz0jd-wUopu1NHhlJFO4LNQvGbA, https://60.img.avito.st/image/1/1.SZwVsra45XUjBWd4C9s52hcQ53OrE2djIx7nd6Ub7X-j.QY27pVgLslodsiKEpE7k2C2cGk2xUeNVZrM_RddvyOg, https://30.img.avito.st/image/1/1.n2fzf7a4M47FyLGDwRHvIfHdMYhN3rGYxdMxjEPWO4RF.pcRvGL1cLYWCTMv2Y3-nskfur0CZtwqKQ53iK4qqoZ0, https://70.img.avito.st/image/1/1.3gXwgba4cuzGNvDhwO6uQ_IjcOpOIPD6xi1w7kAoeuZG.cc86tnkBj1ESamr0CXnRhTnuhP6IacjrWes4pVUErwI"/>
        <s v="https://50.img.avito.st/image/1/1.HrT-D7a4sl3IuDBQznsD1cGtsFtArjBLyKOwX06muldI.asrZQj4WFvq7eKdWqjYsPeEOoDzpGopQnfKBvZE-2kc, https://70.img.avito.st/image/1/1.DMkH3ra4oCAxaSItE6oRqDh8oia5fyI2MXKiIrd3qCqx.u35D2AwjdANCpk-5do-dFNwaFqOeJIuRxDnfTcl1_PQ, https://30.img.avito.st/image/1/1.17MINLa4e1o-g_lXKk_K0jeWeVy2lflMPph5WLidc1C-.ENEIbLDrZLUhc9sEc-itSsovTOfaXyc60Jt3Anr3tNg, https://30.img.avito.st/image/1/1.EkFzRLa4vqhF8zylW3gGIEzmvK7N5Ty-Rei8qsPttqLF.JyO-Aku_497-ucxs2VNYtCrJUN3VvOoYhX8us1Nk-xc"/>
        <s v="https://80.img.avito.st/image/1/1.4fYPBra4TR85sc8SQR3d8SykTxmxp88JOapPHb-vRRW5.mEmBiFz_fevixA3ROtQLLMtwV-qqC-CSDmmk_HfNzqk, https://70.img.avito.st/image/1/1.7iAPl7a4Qsk5IMDEX-yvFxI1QM-xNsDfOTtAy78-SsO5.8GaeRq_kWETDCFLzhOEnrJAotzEJhVDZuIX_ZEaLRGw, https://10.img.avito.st/image/1/1.hbZ_Bba4KV9JsqtSeX_EgWKnK1nBpKtJSakrXc-sIVXJ.ZxwDZvG8zfma-sbyt2f1eNXnB-CSqWubhafkkDVxfTw, https://00.img.avito.st/image/1/1.bA9ljba4wOZTOkLrMfQtOHgvwuDbLELwUyHC5NUkyOzT.dpoUXS7ssvw9XSnhkvlvfn9oQ0F54vPQaby2dvI6IyY"/>
        <s v="https://70.img.avito.st/image/1/1.0rMTuLa4flolD_xXO6vnzw8afFytGfxMJRR8WKMRdlCl.NVUg6C2wn_HoMRvaYx5oSVu82fDKbi-14G8bm49r7cw, https://20.img.avito.st/image/1/1.wHqbwba4bJOtdu6el4b1BodjbpUlYO6FrW1ukStoZJkt.pON7AjZs0WI2Pa8W83eFdagOGhfVn6pPoTzJcwqIOvo, https://70.img.avito.st/image/1/1.3lEDKba4crg1nvC1MxbsLR-LcL69iPCuNYVwurOAerK1.y9FBgAhsTJ2M4xuKeXqwJYcIGFo_qhs9TEDTBZSpNfk, https://60.img.avito.st/image/1/1.cS7heba43cfXzl_KjxBDUv3b38Ff2F_R19XfxVHQ1c1X.OQZiVHsEKP43UE7lKdaIq8732OPxn5sphRxOD_siTIc, https://60.img.avito.st/image/1/1.JGFgiba4iIhWPgqFJNUWHXwrio7eKAqeViWKitAggILW.hoO5MsZzmvXbcslPF2rhkDGili9yZB_1cAVNQEnUjJg, https://30.img.avito.st/image/1/1.__6XyLa4Uxehf9Ea5d_MgotqUREpadEBoWRRFSdhWx0h.b71lMEqEKfGqLSc8Uybt3ZNXF6hifxJ_rBgtb19ejRY, https://20.img.avito.st/image/1/1.hdYa97a4KT8sQKsyHL22qgZVKzmkVqspLFsrPapeITWs.ypYPRsuwJKef7DZQd3uoxK7IYilmXd_QgfS_ynJgKkY, https://40.img.avito.st/image/1/1.xmFDFra4aoh1oeiFQxX2HV-0aI79t-iedbpoivO_YoL1.Uaz3OJPxsk9WuavSluHXfnzPPxTrtXvlFEh2OUNzTYA, https://10.img.avito.st/image/1/1.fgEDKba40ug1nlDlc1ROfR-L0O69iFD-NYXQ6rOA2uK1.aJoQMuHigMlkAmlyrk0AdpQnRQ0k5uceUCZ9yI5Paeo"/>
        <s v="https://80.img.avito.st/image/1/1.KzQlJ7a4h90TkAXQfwN7UjyFhdubhgXLE4uF35WOj9eT.zCsyqwkmB3FTN_3Ku5plUYLrHCTV0ILOkog6mkx8dWM, https://20.img.avito.st/image/1/1.YoR_Yba4zm1J1kxgN0Qy4mbDzGvBwEx7Sc3Mb8_IxmfJ.OYlCoR4AVE684YnlwRCr4P-Xm_tM-L-iRFVttFZVMoU"/>
        <s v="https://80.img.avito.st/image/1/1.uXldy7a5FZBrfJedI9noAJNoE5rp6AMS5GgXlOFiH5I.zmt8gZqfXfMizr5Hby8Yr9jnLgEzyOQ5RV60Gn6VGRQ, https://60.img.avito.st/image/1/1.kYMkSLa5PWoS_79nClrA-urrO2CQayvones_bpjhN2g.0ghUmWTOUe0M1tqBVPuXWQJbgHKMD4FoIX4q6TNdB-Y, https://10.img.avito.st/image/1/1._LDyNLa5UFnEg9JUhietyTyXVlNGF0bbS5dSXU6dWls.51uCaFpRmuOY-kG647cEfqRVhP_DDcHIPhkArkgezQs, https://20.img.avito.st/image/1/1.9K8h-La5WEYXT9pLReul1u9bXkyV207EmFtaQp1RUkQ.IVxk473eRs82n3BeB2bsVMBxgPmoLoGYh6O8smxG91I"/>
        <s v="https://40.img.avito.st/image/1/1.QTG9R7a47diL8G_VszYYVKHl794D5m_Oi-vv2g3u5dIL.kMAmy6fInmeec53XTXUoA5AW74aTTXPcI6kn_tJLUPg, https://00.img.avito.st/image/1/1.NLSAc7a4mF22xBpQ5BNt0ZzRmls-0hpLtt-aXzDakFc2.tNeJrilGes_u7uS9JtYS_frZYhPL5vpyNzoQQhN27xU, https://70.img.avito.st/image/1/1.vZYWHba4EX8gqpNyYHfk8wq_E3movJNpILETfaa0GXWg.yxo0LyVlUtAM73gzjmJsipZmjtWvxK39eZUY-deGqLY, https://20.img.avito.st/image/1/1.9iQCtLa4Ws00A9jAYt-vQR4WWMu8FdjbNBhYz7IdUse0.R30mm3DuzYq69XFI2YK6KwonoeGB0qAJ9JQes_MK2rE, https://00.img.avito.st/image/1/1.ez00Wra419QC7VXZTjciWCj41dKK-1XCAvbV1oTz396C.1p6zXcjrf1iBrtUpLWGhsY5Owtrkfseulk08j47W9uI, https://00.img.avito.st/image/1/1.nl-hbba4MraX2rC7kQPHOr3PMLAfzLCgl8EwtBHEOrwX.YHFEYaOcB7vKhtAXG8txz4U2uCg4G4-u4YEiIYIoc9A, https://00.img.avito.st/image/1/1.rUsI7ra4AaI-WYOvXpz0LhRMA6S2T4O0PkIDoLhHCai-.aOMHF41t-vpHkt7yb_BCafFKRw63zERTE-yi1OWFjnw, https://00.img.avito.st/image/1/1.MBjbpra4nPHtER78t8ZpfccEnvdlBx7n7Qqe82sPlPtt.bgAJoHefwBGZMNJDy-jvHPbgtxiq32oTCHjkuK43ZLg"/>
        <s v="https://50.img.avito.st/image/1/1.oz66Jba4D9f0itfc8FPxWbyHDdEEhPXZ1o8N1QqMB90M.MeDcKL7UVX_XR0fm5T7F6slO67xcebio5pdoEJrmmBg, https://90.img.avito.st/image/1/1.421iz7a4T4RUeM2JKJSxCmRtTYLcbs2SVGNNhtJmR47U.vJvuG1lh7CjJrmv02Kcf5U94wK7fs5CyH_Z8qnkPg1s, https://80.img.avito.st/image/1/1.rHtszra4AJJaeYKfOPT_HGpsApTSb4KEWmICkNxnCJja.2ny3mRpaDfpdqQQwwfjAeBlreYTnRe2NL0JpVl8RhpU, https://10.img.avito.st/image/1/1.Z4aQa7a4y2-m3Eli0nI04ZbJyWkuykl5psfJbSDCw2Um.ycZHn_0fyVuFo7NLpx_QXkccp_3NaRY7X_WBm4fuYlM, https://70.img.avito.st/image/1/1.GoMA4La4tmo2VzRnOJhJ5AZCtGy-QTR8Nky0aLBJvmC2.UMfmmg2-ylXZtmx90gWZs-lvQzujfeygp8eAOs8VpVY, https://50.img.avito.st/image/1/1.kaqEuLa4PUOyD79OqubCzYIaP0U6Gb9VshQ_QTQRNUky.yRbunHMV74knhRqqXzUBY9ZdNgIVIOvA-P_jRVre9E4, https://20.img.avito.st/image/1/1.GoQQ4La4tm0mVzRgKNxK4xZCtGuuQTR7Jky0b6BJvmem.5fno6kknWw_wSaxWPPRbv38LMS_Bb019esEYEY5Mt4Q, https://20.img.avito.st/image/1/1.g0cwfra4L65-0felOhzTIDbcLaiO39WgXNQtrIDXJ6SG.-k_Esl85lfE1UktoWzu5J6g3YQ4n9-YIPtFrdh0NZgE, https://20.img.avito.st/image/1/1.hHomeLa4KJNo1_CYIj7UHSDaKpWY2dKdStIqkZbRIJmQ.fdMcZKMDXFEFwMwd97fauuupI1nbPfeO_0wamFgj16U"/>
        <s v="https://90.img.avito.st/image/1/1.JonSiba4imCcJlJrktUS79QriGZsKHBuviOIYmIggmpk.0ECEHnFq2YRI9MtURrUFeoaBvJrXfP_pogiTkydWT10, https://20.img.avito.st/image/1/1._78Ca7a4U1Y03NFbcFTK2QTJUVC8ytFANMdRVLLCW1y0.0vXrJmkCHDeFxWbFR67rTiUdEKeF6xnzyjNe3NVBLBM, https://00.img.avito.st/image/1/1.qf6fEba4BReppocawQucmJmzBxEhsIcBqb0HFS-4DR0p.WvFpA0IeD0k3IkifMcnCZTmmrZhhjfazm91HNZVh8m4, https://30.img.avito.st/image/1/1.Qm30B7a47oTCsGyJ_HJ3C_Kl7IJKpmySwqvshkSu5o5C.YovU2u_q2HK8Ijd0q1Ue2x6oDjRhP0M8mo7hkD_xlgY, https://30.img.avito.st/image/1/1.to-c47a4GmaqVJhr_LWD6ZpBGGAiQphwqk8YZCxKEmwq.TmSaLOBpBPSGdrrYQ0uY9lCyX0DyQqqxJd0eK7adTWg, https://40.img.avito.st/image/1/1.Of7qEba4lRfcphcalCELmOyzlxFUsBcB3L2XFVq4nR1c.0-K468df40Kz0cM6kJLf0hRuX5_4EFHSLq_prVJgto8, https://10.img.avito.st/image/1/1.tHscera4GJIqzZqfeHSGHRrYGpSi25qEKtYakKzTEJiq.dgiA9sdB7MEjDgIvfA8ibXHjUI99AR0-nlokj9NnhwQ, https://00.img.avito.st/image/1/1.sf7hEba4HRevvsUcj3uDmOezHxFfsOcZjbsfFVG4FR1X.EwhV6gr625XgiDtFIdGpwpcwEphEJ_FviRwiIJpsw-E, https://90.img.avito.st/image/1/1.vk_Siba4EqacJsqtos-MKdQrEKBsKOioviMQpGIgGqxk.tOmazRXHiwT5TvKKwyhcEyL-4IqTKCbgBkv93RYMlOs"/>
        <s v="https://90.img.avito.st/image/1/1.iKfRvra4JE7nCaZDzazGxMgcJkhvH6ZY5xImTGEXLERn.TfzhNxRMv1GfeVf6Fr8y_5gS_P7Zg_p2HD6EFs0fWvc"/>
        <s v="https://80.img.avito.st/image/1/1.Nbh9XLa4mVFL6xtcG2wB4lj-m1fD_RtHS_CbU831kVvL.KfYc6DSNYgnoIy7MT9djwvta-bc176yp2y72b06FsQ8, https://30.img.avito.st/image/1/1.oHWpWba4DJyf7o6R5W-UL4z7DpoX-I6Kn_UOnhnwBJYf.PSLiR_ve9f-AVEmSdV2UY_jkzN06IQ34nPsq87BmKEY"/>
        <s v="https://30.img.avito.st/image/1/1.liFnkba5OshRJrjFR4OnKasyPMLTsixK3jI4zNs4MMo._qTcr2J8TEWVj-Nn0xQJ9s384yXHBhQKFBXidOtYLlI, https://90.img.avito.st/image/1/1.0scbkLa5fi4tJ_wjM4vjz9czeCSvs2isojN8Kqc5dCw.ILbFZd2YKW_OC0Iojjz96hO0RtSxYmWjS2FLwyskSD4, https://30.img.avito.st/image/1/1.B44jA7a5q2cVtClqIRc2hu-grW2XIL3lmqCpY5-qoWU.dv31q-oCgY2FbnolrU1J5fEVMJvcHyLcGxEKc2bBKCM, https://30.img.avito.st/image/1/1.5X3gOra5SZTWjcuZpiHUdSyZT55UGV8WWZlLkFyTQ5Y.ZCl3-KgfGN5tu22ra-Fmi8k9yEay25W1c_7G3HrG2Cw, https://50.img.avito.st/image/1/1.SF46Eba55LcMpma6Jhx5Vvay4r2OMvI1g7Lms4a47rU.s95v5DsYm7iw_Mly1PWPAnpbd4VGInS855WSzow-lIo"/>
        <s v="https://70.img.avito.st/image/1/1.bigcNra4wsEqgUDMTDddNg6UwMeil0DXKprAw6yfysuq.F7cSw920UdGuoG4LlMaFtin4CS01V_9jImqp9Jj2xlc, https://80.img.avito.st/image/1/1.qbtlxba4BVJTcodfO4vD1XZnB1TbZIdEU2kHUNVsDVjT.NpDi0-lawK6Jk4JpiGt5rJXc-h-MXgwMvSG2L1kylmA"/>
        <s v="https://90.img.avito.st/image/1/1.9wpnfLa4W-NRy9nuBWvvIFDeWeXZ3dn1UdBZ4dfVU-nR.om0zg92wiRQK1rORST55zbOskEZsz_3borJefjhwlps, https://80.img.avito.st/image/1/1.9CgVHLa4WMEjq9rMcQvsAiK-WservdrXI7Baw6W1UMuj.Sd4R_RBOfbz_somSP8SWYXmny1OUFqW6uvI6QdVKhlU, https://70.img.avito.st/image/1/1.wxWrvra4b_ydCe3xoanbP5wcbfoVH-3qnRJt_hsXZ_Yd.TrfBZTnCmfXBgwfDvAqndqsrU-_UM6qvQQqckaCpOgE, https://00.img.avito.st/image/1/1.4ZxO17a4TXV4YM94AMD5tnl1T3Pwds9jeHtPd_5-RX_4.rP7wYVRCANEhZ7b-omCZ60d-pcnKGzYC1FdR10qtAeA, https://80.img.avito.st/image/1/1.9Wzx3La4WYXHa9uIl8vtRsZ-W4NPfduTx3Bbh0F1UY9H.buZkFIQormQLYDL1xHeyw4VRtnw31BBDg9rUkusMqvo"/>
        <s v="https://60.img.avito.st/image/1/1.Ei_3Mba4vsbBhjzL31U8SvWTvMBJkDzQwZ28xEeYtsxB.wRHcrzwb9kUBjxI7fNhAar-cNTtejMsyc29UZs7jytI"/>
        <s v="https://00.img.avito.st/image/1/1.KpUy4ba4hnwEVgRxapVy8zBDhHqMQARqBE2EfoJIjnaE.ndut7_9ebnuRUob_VcDU1Kk3NUfUxc5p_L4hEMUwMf4"/>
        <s v="https://80.img.avito.st/image/1/1.J8E-67a4iygIXAklfOtgpzxJiS6ASgk-CEeJKo5CgyKI.loG0aA7bBwx-J7ZoKBTFNdHX-DqOnPVA-QgNtQK-JsA, https://20.img.avito.st/image/1/1.bcqRSba4wSOn_kMux2gtrJPrwyUv6EM1p-XDISHgySkn.hX02m2UB_x0BPnCPH3PL4Zds2anZP33hYa6uz_wS44Q"/>
        <s v="https://20.img.avito.st/image/1/1.c2hDa7a434F13F2MKQZpDUHJ3Yf9yl2Xdcfdg_PC14v1.vsio0DofkiNpjM-sACQnVfZ5wGB9NJ6-j77QMrXcxwk, https://70.img.avito.st/image/1/1.7knyvLa4QqDEC8CtouP0LPAeQKZMHcC2xBBAokIVSqpE.sge22bf7vUWHfLWNtwhv62O2JVSxikXC3iSkkHg8CGs, https://80.img.avito.st/image/1/1.ZJXvs7a4yHzZBEpxq75_8O0RynpREkpq2R_Kfl8awHZZ.MRvpcRrzTSI7szogk7kretnyPCsIsrP7P8TY7IDh_BU, https://50.img.avito.st/image/1/1.yOxXcra4ZAUZ3bwOSznTiVXQZgPp054LO9hmB-fbbA_h.fCMDzU2crRFMS9weFGCT4C7t67aCYXT10ZT7J-2XK84, https://80.img.avito.st/image/1/1.JVGWXLa4ibig6wu10FQ9NJT-i74o_QuuoPCLuib1gbIg.6XtYcBST9Dd7JwToF80X4ZUkZq2EtPsqioTHHko1mbo, https://90.img.avito.st/image/1/1.-hWC4ra4Vvy0VdTx-rnicIBAVPo8Q9TqtE5U_jJLXvY0.e_eYcMsuhis2tXgogJLcfCVfJcQhc1aok6C6R4VZk1g"/>
        <s v="https://10.img.avito.st/image/1/1.M8AeILa4nykMkUEmdAAepRyCnS-ggTk5dI6dK66JlyOo.jmEvkG3q8P5Cfn6IA046yNDCiYrn9SCadrS-XBLP5WI, https://20.img.avito.st/image/1/1.secfgba4HQ4pNp8DcZ-cgh0jHwihIJ8YKS0fDK8oFQSp.2VAFCycJaIe2K50p-eY5TEYm8XWf7IZVLGdCyLX-djw, https://10.img.avito.st/image/1/1.Dqvyura4okLgC3xN4u4jzvAYoERMGwRSmBSgQEITqkhE.tryB2MKgohDMMC3W7eLUa_Dbc88T3E4y7Vn6x9c5yNY, https://40.img.avito.st/image/1/1.iTIUr7a4JdsiGKfWCrWjVxYNJ92qDqfNIgMn2aQGLdGi.VqmPki5IRdZinM6DMKzGFJ8p4YxL_o9Qywf_r_52GR0, https://40.img.avito.st/image/1/1.76s-kLa4Q0JwP5tJbMfFzjwyQUSAMblMUjpBQI45S0iI.fnlIl3oeNitiZ8H2iAg8RCLub78eaKmfNJ6Dl6t99MM"/>
        <s v="https://70.img.avito.st/image/1/1.stxYSra4HjVu_Zw4MCSiz0DoHDPm65wjbuYcN-jjFj_u.7rfeRIhqkvZcW1SPndsxFWVWzhWN-BAJ8O5kPvtHKqY, https://70.img.avito.st/image/1/1.qDQNB7a4BN07sIbQUWm4JxWlBtuzpobLO6sG372uDNe7.IYrVEsqG-sH0D8QfwrQ0gAbs0TswEsBcqaA1w8UNr5g"/>
        <s v="https://50.img.avito.st/image/1/1.VsGKxba5-ii8cnglquBgh0xm_CI-5uyqM2b4LDZs8Co.MW3_MhPwrr1YEQ7vykUfES7vxArVyuArCrdccJQr3v0, https://10.img.avito.st/image/1/1.vQiH8ra5EeGxRZPs8dSLTkFRF-sz0QdjPlET5TtbG-M.z_yta-3XjeLIB50kVYQlMBNQyUBl8PXyUnK5QjEo_Es, https://10.img.avito.st/image/1/1.vtfQiba5Ej7mPpAzoK-IkRYqFDRkqgS8aSoQOmwgGDw.vWkTKoHWXdEouSVYJ2DxeOFtLN-hHpbLfc-h4iEXa7Q, https://10.img.avito.st/image/1/1.v5N697a5E3pMQJF3CNGJ1bxUFXDO1AX4w1QRfsZeGXg.AXqYMTSLT_FADXepKFp7muGWOW8ebvwLvUWKc09P7dA, https://10.img.avito.st/image/1/1.g2dz5La5L45FU62DecK1IbVHKYTHxzkMykctis9NJYw.MOxAwqXyWoFj6BXxxE3lqVfB_eMyQ1OY-xBZImRNOtw, https://10.img.avito.st/image/1/1.gPI8LLa5LBsKm64WMAq2tPqPKhGIDzqZhY8uH4CFJhk.KcmnWjjvKs9UzmxO-no_CrZLhHM83Vf_P0uwmLuURdQ, https://10.img.avito.st/image/1/1.vBouC7a5EPMYvJL-Wi2KXOioFvmaKAZxl6gS95KiGvE.5Y2WMx3zaJdg5-rqYS9xyMJMQnfZqAq5ck3X96J8ipM"/>
        <s v="https://60.img.avito.st/image/1/1.4F6Jlba5TLe_Is66xbKgV1g2Sr09tlo1MDZOszU8RrU.q88xMd1qxs9EHAZ0lxXlxvdMt3nUIyQw9GLY4WKPgPU, https://20.img.avito.st/image/1/1.yYHIzra5ZWj-eedl1umJiBltY2J87XPqcW1nbHRnb2o.NJqhvtiFf0pKo-_ePbjQvvDHs5ZeIu7bzmN_ei943H4, https://90.img.avito.st/image/1/1.PfHzOLa5kRjFjxMVhSAf4TWblxJHG4eaSpuTHE-Rmxo.9hpg9n6WGs4z05VPq4fiDoZ1WNjacuMylNNDBHUS0q8, https://60.img.avito.st/image/1/1.YbIHB7a5zVsxsE9WSR5DosGky1GzJNvZvqTPX7uux1k.Lk0k4bd4M9TZHcy4qk78nbyB43Ab7DrUZ5r5LvG0Zko, https://60.img.avito.st/image/1/1.WDmaO7a59NCsjHbdpiZ6KVyY8touGOJSI5j21CaS_tI.sBTnjFjbtF8y8thW4-QuTaPNwqgNqqyZfMMS4DucVac, https://80.img.avito.st/image/1/1.la41uba5OUcDDrtKE6-3vvMaP02Bmi_FjBo7Q4kQM0U.052Q89ErVcmSwjLBWRJkJjJkVVjvabxEr3RJ1s4aVSs, https://40.img.avito.st/image/1/1.la4tuba5OUcbDrtKC6O3vusaP02Zmi_FlBo7Q5EQM0U.zrUhsNF0btBDw3i-ZAOniHnCpke7v871dP8BGRauvS8, https://10.img.avito.st/image/1/1.h49wMra5K2ZGhalrciyln7aRLWzEET3kyZEpYsybIWQ.HQ0w4oPOrMIQv-WBMYMXrHcRwEFCeiW2NsR1_-FaZtw"/>
        <s v="https://20.img.avito.st/image/1/1.997_Cra5WzfJvdk6nTW0tyGpXT1LKU21RqlZM0OjUTU.us0Jy_RtJvZuK3iBXad5e90HScGFrBOyQ4RQ4mpc5po, https://30.img.avito.st/image/1/1.D77_Mba5o1fJhiFa7U0h1iGSpV1LErXVRpKhU0OYqVU.nPVOzYra04ANKpUCpiA12JEyjPR6n91F6C1zwyRYrU0"/>
        <s v="https://10.img.avito.st/image/1/1.8pwApba4XnU2Etx4aO6WjgUHXHO-BNxjNglcd7AMVn-2.iPgWztjHbjBhFZQwE3lPGqTqoReATzPn7QPt2s-gjjk"/>
        <s v="https://60.img.avito.st/image/1/1.KUN_ora4hapJFQenIbJUR2cAh6zBAwe8SQ6HqM8LjaDJ.3rU4B9uvW5QPDwYpb4ab6POOZw9IsL1NLTnprrjbOxA, https://40.img.avito.st/image/1/1.PKO75ba4kEqNUhJHz_VBp6NHkkwFRBJcjUmSSAtMmEAN.gJlEe4r8vHjDxrTc45ei7U4aJv2oHpGug-_P4YuMjGA, https://90.img.avito.st/image/1/1.y6vcsba4Z0LqBuVPxqa2r8QTZURiEOVU6h1lQGwYb0hq.g0Acd9nZe-H1qHmiAOTJF6pnGKOSjwK8HB86JRLpegQ, https://90.img.avito.st/image/1/1.P8-wAra4kyaGtRErwhZCy6igkSAOoxEwhq6RJACrmywG.aWcKOCwYGP_w6VJnIrDHkhFA6NBwm9h2zbQGbfOEpOI, https://00.img.avito.st/image/1/1.VSk6PLa4-cAMi3vNHC1wMiKe-8aEnXvWDJD7woqV8cqM.d0iMzcIOiQlSLRS_6x1h7SrJw6pjqalAX__1Oiz3AYk, https://80.img.avito.st/image/1/1.4tQzqra4Tj0FHcwwe73HzysITDuNC8wrBQZMP4MDRjeF.KTlxgMWGGmFDZfxynqVY513z6VRTHpYVFuZvzaXqqgI, https://60.img.avito.st/image/1/1.9Kn5Qra4WEDP9dpNnVXRsuHgWkZH49pWz-5aQknrUEpP.D10nvtj6Vb3A2A6jrmd_9uKJjbDwyakDnMfwAKWqKWo, https://30.img.avito.st/image/1/1.sBWih7a4HPyUMJ7xzpGVDrolHvocJp7qlCse_hIuFPYU.H7dgvt-T-csMRxgGphjxJ9Bbo9JSFOM1ig7sdMeFJ4k"/>
        <s v="https://20.img.avito.st/image/1/1.QlwONra47rU4gWy4Bg9vQAuU7LOwl2yjOJrst76f5r-4.CkXeqE5Q6I5qoDodKTLO4AAnfpPoid2Qi0dALHLg6xI"/>
        <s v="https://90.img.avito.st/image/1/1.jrL6fLa4IlvMy6BW6hqj48veIF1E3aBNzNAgWUrVKlFM.aKTVUTn1-nFHdA2N8qIgmj0O6E_pbAvVUt66iTTvi1A, https://30.img.avito.st/image/1/1.4h4iXra4TvcU6cz6ajXPTxP8TPGc_8zhFPJM9ZL3Rv2U.M5i3gHuKNrOYKio5iv5mvEvLMIJCqEhcU-l-dEpdwLg, https://70.img.avito.st/image/1/1.4D3llLa4TNTTI87ZqfPNbNQ2TtJbNc7C0zhO1lU9RN5T.v1g3r76RYZOqJRxJmbUBkaW2EPkVFbyR_B4zv6xdRWY"/>
        <s v="https://40.img.avito.st/image/1/1.FQ1B2La4ueR3bzvpZ_wJR3B6u-L_eTvyd3S75vFxse73.SNMc_KZBAew_V__vb2eco19LE2BLcHi9X0XJOZQO4hE, https://00.img.avito.st/image/1/1.QNwNfLa47DU7y244AVlcljze7jOz3W4jO9DuN73V5D-7.g_DaW3d-mHgj_hyF9tUlVi5plDDbyQknYhpA6SMQqyM, https://90.img.avito.st/image/1/1.RQ1B2La46eR3b2vpR_1ZR3B66-L_eWvyd3Tr5vFx4e73.l8_lrAmkbwUgV5t6vjzH6lgk6e0YBpfqMxG97qkgCrI"/>
        <s v="https://90.img.avito.st/image/1/1.GtxbTba4tjVt-jQ4Y2FmlmrvtDPl7DQjbeG0N-vkvj_t.VAS2tGgEpAEp7eM-_4DcnXeMWA9VNCFqnVBh8W53sdI, https://00.img.avito.st/image/1/1.8JwOfba4XHU4yt54Yk6M1j_fXnOw3N5jONFed77UVH-4.X9lQeeLYlFK_NdoE1lLY-xp5RQt1BDN76kEQBqJWrWc, https://90.img.avito.st/image/1/1.G4Rtf7a4t21byDVgV1NnzlzdtWvT3jV7W9O1b93Wv2fb.syq7TP52X4AC9uYgseiXrR_ZNp0A3z2TUNePdpHa5oI, https://40.img.avito.st/image/1/1.TfBAVLa44Rl242MUVnkxunH24x_-9WMPdvjjG_D96RP2.cFQrusOjgErnU9HGaZxzc8z3pqVt7RCM-sWLeoiwaxc"/>
        <s v="https://10.img.avito.st/image/1/1.IXMNE7a5jZo7pA-XQ0N9QMGwi5C5MJsYtLCPnrG6h5g.V-yWw_HpVc6TLA-ZUi7QsPDcyvU0BLsMbFQCS3pBH8E"/>
        <s v="https://50.img.avito.st/image/1/1.D2NCPra4o4p0iSGHUHoeY0ecoYz8nyGcdJKhiPKXq4D0.K6VCEjgz5alqoNR0RVK9BBKoWM2Q4KtQYCKnujJK8zM, https://20.img.avito.st/image/1/1.ZZ2Vcba4yXSjxkt50zR0nZDTy3Ir0Etio93LdiXYwX4j.pBTRSGYmZwHsAjC0H4N7yCDblsAk7HGZF8t3FFxVg7M"/>
        <s v="https://00.img.avito.st/image/1/1.BSaWH7a4qc-gqCvCkBdCGK-9q8kovivZoLOrzSa2ocUg.Rf5LhxH189-MzFu_UoXU3shdajKD6bx3zsAiYQ7FCDg, https://80.img.avito.st/image/1/1.FVd7g7a4ub5NNDuzXYtSaUIhu7jFIjuoTS-7vMsqsbTN.ehn_4VqpkA3e-BbjdkyTKCTwiIS3_2fKF5qwzaHoKSw, https://70.img.avito.st/image/1/1.H6OZkLa4s0qvJzFHq5hYnaAysUwnMTFcrzyxSCk5u0Av.U6SqXqUHIDep_z_lpLS1AGghPMoGL69zOt9axKK1eRY"/>
        <s v="https://80.img.avito.st/image/1/1.NYOuqLa5mWqYHxtnyPA6sWQLn2Aai4_oFwubbhIBk2g.lo4Hh5ikJepVy3Y3rlT-V_EvZ6r9PzsTyht_iigsIy8"/>
        <s v="https://50.img.avito.st/image/1/1.1ugGxra5egEwcfgMJoWy98xlfAuy5WyDv2V4BbpvcAM.SJf-chL_1t5FV-6BrZlG5W8zcjDsiG8DaRVV097o6yw"/>
        <s v="https://00.img.avito.st/image/1/1.FC7eLLa5uMfomzrK-jxsKB-Pvs1qD65FZ4-6w2KFssU.d3FpJgS2ngGOSqrInRoxUkpL1NKEwICLPC3oeBSUqXY"/>
        <s v="https://10.img.avito.st/image/1/1.io3WK7a5JmTgnKRpzmXeoR2IIG5iCDDmb4gkYGqCLGY.MKaRfr0VtHmvAFzEVKBzdaW4fQjxkg5AAGmr8wTE2CM"/>
        <s v="https://00.img.avito.st/image/1/1.eAyxc7a41OWHxFbozSplaajR1uMP0lbzh9_W5wHa3O8H.WdcBRopAzWMgMkT-5AfUkFykkhCpnbJEpCG6KWv4Cyc"/>
        <s v="https://00.img.avito.st/image/1/1.jvQeP7a4Ih0oiKAQDkmUkQedIBugnqALKJMgH66WKheo.Wjr6ALriAT0hwQ8SDMUSI3S-26IRXuStuiNhRhk1MTs"/>
        <s v="https://50.img.avito.st/image/1/1.RkL1CLa56qvDv2im9Xl8XDer7KFBK_wpTKvor0mh4Kk.2ujz20h97Lya6fIny05JfxtwZuACeGOXOJ8WBHf4sBM, https://60.img.avito.st/image/1/1.fE64Dba50KeOulKqzHxGUHqu1q0MLsYlAa7SowSk2qU.8tsMA8xzVApFMwmLfFHVUH0hPu8PakpBvVRZtj719kE, https://60.img.avito.st/image/1/1.fkL1CLa50qvDv1CmhXlEXDer1KFBK8QpTKvQr0mh2Kk.Z73pQ8Rvkje888PZ1KykYGeu_G93V4XmJtUrbnRJGDU"/>
        <s v="https://60.img.avito.st/image/1/1.4Bf0_7a4TP7CSM7zuIyPDNBdTvhKXs7owlNO_ERWRPRC.j-WfssoJ88dm0c-WvLUyzt4-CnIF7So3cisplAqQf-E, https://50.img.avito.st/image/1/1.5wxUsba4S-ViBsnoFsKIF3ATSePqEMnzYh1J5-QYQ-_i.L9xojD0Tp9A1sC_0129nyveB_oFWKxS6ahRciQJizCo"/>
        <s v="https://90.img.avito.st/image/1/1.0gP7WLa4furN7_zn03OTT8b6fOxF-fz8zfR86EvxduBN.5uq72sZdlrk1OoI_5ih1eVihYfW-oADgLt0sy3yCCl4, https://30.img.avito.st/image/1/1.6hBe7ra4RvloWcT0BsWrXGNMRP_gT8TvaEJE--5HTvPo.r-uaCm-WllVKXK-Zf86vTVsoAqBz5S3Pa74An_QONjg, https://70.img.avito.st/image/1/1.9JFMsLa4WHh6B9p1KJ-13XESWn7yEdpuehxaevwZUHL6.N93K5aMY7DtzMby86cILNEI6whMtmLLwKD-kbwWOgwc, https://30.img.avito.st/image/1/1.gzxmOLa4L9VQj63YbBbCcFuaLdPYma3DUJQt19aRJ9_Q.LWgriPiBGhengfB1bNClG_jeWa7nb_vytHbZVVkZDpw"/>
        <s v="https://40.img.avito.st/image/1/1.p7Wc-ra4C1yqTYlR3vi427NYCVoiW4lKqlYJXixTA1Yq.yxzJnX_iSAiA5mWi5hUK2CNxhCP8bArDrh5KOSzvXyg"/>
        <s v="https://20.img.avito.st/image/1/1.YtdhM7a4zj5XhEwzKVIb42SRzDjfkkwoV5_MPNGaxjTX.X8nARvW7NaLhEozmDuXS8F0OLwjvHgQ50LygFCec3PQ, https://30.img.avito.st/image/1/1.ht3Poba4KjT5Fqg5z6_w6coDKDJxAKgi-Q0oNn8IIj55.oSoujHEB-bj1Ow2OdPwOW6QJqGGcmS_O-f2WBSE28Gc, https://20.img.avito.st/image/1/1.GG6o47a4tIeeVDaKlOdvWq1BtoEWQjaRnk-2hRhKvI0e.GGZS6PJgNf0vpObtS2aoJaP9EtofPH6eb-MbxPAXcV0, https://20.img.avito.st/image/1/1._unV2ra4UgDjbdANpYGK3dB4UAZre9AW43ZQAmVzWgpj.MbJtEG7uCus4kj2DwZTlLuKJsXMTmWfuZBGhQ6AR-cs"/>
        <s v="https://50.img.avito.st/image/1/1.l_LsUba4Oxva5rkWzjOVxunzOR1S8LkN2v05GVz4MxFa.RHB4GqS2tEQXF8pkiKKGzD3ETbBxJlKwhktQAlpNV4o"/>
        <s v="https://70.img.avito.st/image/1/1.QkfXlra47q7hIWyj36s_AsU07KhpN2y44TrsrGc_5qRh.4XzCVlLHEYKP8n2IpMSqVHNHXQFkpiFS2sfD0eJVIkU, https://50.img.avito.st/image/1/1.xwWN37a4a-y7aOnhj_yYRpB9aeozfun6u3Np7j12Y-Y7.W9IZUSHJJYBTuvVweLZDwk_7OAGuKFtksOfQKHXrp7o"/>
        <s v="https://20.img.avito.st/image/1/1.AIoCZ7a4rGM00C5uDn9RtirFrmW8xi51NMuuYbLOpGm0.NBmRpq0-xpY5MSM8nFrtKO6wY0rLCfyHG_Rlfxv7rmI, https://60.img.avito.st/image/1/1.mSjeK7a4NcHonLfM4DnIFPaJN8dgirfX6Ic3w26CPcto.JozZ4H8f2R9kfx5eDpaiUoU92_fWG_lEM54HkJQZ2r0, https://00.img.avito.st/image/1/1.09tsgba4fzJaNv0_RpKC50QjfTTSIP0kWi19MNwodzja.PgOcwqAbnQncc21NPyxZC0vevXuioGNeYdWV96VYDIk, https://30.img.avito.st/image/1/1.Z-YWgLa4yw8gN0kCVJU22j4iyQmoIUkZICzJDaYpwwWg.1UnvPDcr5EPmxCqoM2ylOSDRhPAd3jmM6ywHsuZB6fY"/>
        <s v="https://70.img.avito.st/image/1/1.Y-HnLra5zwjRmU0FrTNGgzyNyQJTDdmKXo3NDFuHxQo.cdf_ttjNl5t7JVKFwhF8o8ltq7gx78K8vJ5gRqdja1U"/>
        <s v="https://50.img.avito.st/image/1/1.AipRGra4rsNnrSzOWSIWT0i4rMXvuyzVZ7asweGzpsnn.VunNQX-Ds83xHoJxLgDYqtTfkj8z_AH48iXhZmg0eWo"/>
        <s v="https://40.img.avito.st/image/1/1.ZzKX8La4y9uhR0nW1eVkCIhSyd0pUUnNoVzJ2SdZw9Eh.6FMgXucJjh-CKxJaBTgxwsI9BWaDpY4fRTACkmSHjog"/>
        <s v="https://00.img.avito.st/image/1/1.EySWhra5v82gMT3AvOp9EHMluccipalPLyW9ySovtc8.A8aNBWXn3EP9-24sE3lQKBGQQB-1AQWI-oa49CnFG-w, https://00.img.avito.st/image/1/1.Edc2NLa5vT4Agz8zGFh_49OXuzSCF6u8j5e_Ooqdtzw.8GGxs_TIldqfEUGCMLLxPfKgj5e-Sg_PzuyE8hUyWFU, https://10.img.avito.st/image/1/1.BA-yGra5qOaErSrrtnZqO1e5ruwGOb5kC7mq4g6zouQ.NO3xCyq8Pdk3Q8ls8EHGVoM0q-Bdna2jkfhfOovOpE0, https://10.img.avito.st/image/1/1.CySWhra5p82gMSXAjOplEHMloccipbFPLyWlySovrc8.bQ2jAFWsdHkkoOXuqHXjkRv9EzrkpRQG6s9m-F1qJKw, https://10.img.avito.st/image/1/1.AnukRLa5rpKS8yyfrChsT0HnqJgQZ7gQHeeslhjtpJA.GT66bJeygb2PLNgzKcZlCJgwZXKCfTO1zcBTwmb9yDQ"/>
        <s v="https://00.img.avito.st/image/1/1.IU-Yu7a5jaauDA-r1qsnbnsYi6wsmJskIRiPoiQSh6Q.S2DaBGACmM4fZs1QDzWHlRPwe1FKHQr-npr7FttYniI"/>
        <s v="https://00.img.avito.st/image/1/1.M3je4ba4n5HoVh2ctNlwffxDnZdgQB2H6E2dk25Il5to.rx4VaGhsFILroZNiV0OG98qNXRs0PErPby3kCx-ByPQ, https://10.img.avito.st/image/1/1.K3je4ba4h5HoVgWchNloffxDhZdgQAWH6E2Fk25Ij5to.t5bFD7Uw0UBfyvNsv643Ky5_sArXJ7_SPTfctpvz2NQ, https://10.img.avito.st/image/1/1.JIa-8ba4iG-IRgpi-slng5xTimkAUAp5iF2KbQ5YgGUI.2AhJBBOV6yw0Vca4jUKfY29aqvW-KIVy6aljm3ErmoY"/>
        <s v="https://80.img.avito.st/image/1/1.0-iWELa5fwGgp_0MvFP8zU-zeQsiM2mDL7N9BSq5dQM.kRHgL6x8SHo262Dr9EsvYEG7AI7fBBOxZ-xrxoIoCWE, https://90.img.avito.st/image/1/1.VvK9O7a5-huLjHgWnUJ512SY_BEJGOyZBJj4HwGS8Bk.lr-VRNL3HO53cT9KPUUlr-KOS3UeIsKHgKXQ7mIKWw0, https://70.img.avito.st/image/1/1.5IvSiba5SGLkPspvlvbLrgsqTmhmql7gaypKZm4gQmA.VJvm6f2sdfF0rCdnFi543HFdRif_l15hpAUYO7hR1ik, https://00.img.avito.st/image/1/1.7MXWx7a5QCzgcMIhgrzD4A9kRiZi5Faub2RCKGpuSi4.4LPHlibG11Lbt8vdb-tCVxqn4rhB8TeQUyxRBqPBDKo, https://20.img.avito.st/image/1/1.EE2w4ba5vKSGVj6pnJ0_aGlCuq4EwqomCUK-oAxItqY.73n0NSjxhj0gqQ4q3RwICClzrshcV2OmMSoRMLkduNg, https://40.img.avito.st/image/1/1.LI-Uw7a5gGaidAJrwLcDqk1ghmwg4JbkLWCCYihqimQ.sVmorZUkrneBj1rrFzjvXj8Lw2hyG7yrFd5svMqPiXQ"/>
        <s v="https://20.img.avito.st/image/1/1.rW5eN7a4AYdogIOKCCmiQUaVA4HgloORaJsDhe6eCY3o.vIf43elCV_ozRgfNMsSVrU5Mc3Gw0FtEJdpsAq3DkK8"/>
        <s v="https://50.img.avito.st/image/1/1.qEH1r7a5BKjDGIalqcmHTxkMAqJBjBIqTAwGrEkGDqo.Kvw3JXzyr3ZvgoR27jVx2wTye3z-YdPPdrwsvv4E5fI, https://00.img.avito.st/image/1/1._wsv1ba5U-IZYtHvXbKaGNJ2Veib9kVglnZR5pN8WeA.TJ2vm1PUA_Okaq2Mb1XAByanQ-2H0AvSmIkpdo3OEO8, https://80.img.avito.st/image/1/1.04W8FLa5f2yKo_1hlhe2lkG3eWYIN2nuBbd9aAC9dW4.DCmQ2CufrzZvK4RDl3Pwa8B7x3w_osrxGSlgusaOUS8, https://80.img.avito.st/image/1/1.V7l0xra5-1BCcXldVpd7t5hl_VrA5e3SzWX5VMhv8VI.8ZwLd0quskchoTyC_YCgtXrp37HhaIMwyqi4Nj22nlM, https://10.img.avito.st/image/1/1.rAZMQLa5AO9694LiGHa-FdnjBuX4YxZt9eMC6_DpCu0.r6fKjEM3gkNqxaDfTbYMpw0WVt40O4xqyLnBtjAZVv0, https://70.img.avito.st/image/1/1.ttkf0La5GjApZ5g9f8qa1_NzHDqr8wyypnMYNKN5EDI.B2gnBva2b1vd85t1L_LIJhOWVe6_zWKyWvjOB03zkFg, https://30.img.avito.st/image/1/1.ZkLIkba5yqv-JkimiLxKTCQyzKF8stwpcTLIr3Q4wKk.PcJc_a2Z_oZLyFWeaXh50QYxnzr_uhAf2spSRhbNI20, https://30.img.avito.st/image/1/1.WlxdLLa59rVrm3S4ZRlIT8iP8L_pD-A35I_0seGF_Lc.QxCm_1igEoJamZ0z0B4ou_e9JrIGjfrhdcCfcgFy048, https://90.img.avito.st/image/1/1.in4Fiba5JpczPqSaHbOncOkqIJ2xqjAVvCokk7kgLJU.CLN9K6KcFGhO0eOWJoW2KD7dKk1VFDO00xaps2PqAyU"/>
        <s v="https://30.img.avito.st/image/1/1.O5eQGLa4l36mrxVz6hhVjaG6lXguuRVoprSVfCCxn3Qm.m42W5IMfj_s1h8JQWHLdfEguMrjO4ulj2SxD1-NHxWI, https://80.img.avito.st/image/1/1.0BPb1ba4fPrtYv7399a6Cep3fvxldP7s7Xl--Gt8dPBt.AsQ61o_1JtyB65mW4bU56Un11Nn7qH4iC766tEIoRrQ"/>
        <s v="https://50.img.avito.st/image/1/1.vCFJPra5EMh_iZLFPSDge9SdFsL9HQZK8J0SzPWXGso.D7NuUleLlpKgus8rCHUTpdNgMrNQJVoiMsvqlF2l0K0, https://20.img.avito.st/image/1/1.6Zua1La5RXKsY8d_xLvJumx3Q3gu91PwI3dHdiZ9T3A.11ALsXPNuSyWXLmqhfaQ_0zqUs7jaRPbK4B5nltIQg0, https://20.img.avito.st/image/1/1.CNq2oLa5pDOAFyY-qsRvvmQDojkCg7KxDwOmNwoJrjE.qeMsRaTepqdPPuXpbAH0nIcikzgptt23qc5IQazaC58, https://60.img.avito.st/image/1/1.2Qm2pLa5deCAE_ftiM--bWQHc-oCh2NiDwd35AoNf-I.BOG6bLsssgkhx4AstpL7joLLG2k1eYMoKPHo7jjo6ks, https://70.img.avito.st/image/1/1.1Pu2nLa5eBKAK_ofkvezn2Q_fhgCv26QDz96Fgo1chA.i7V16-sh2SkJSZrAEInefQ1sAEy_lBhTxLHaLr9i1Aw, https://80.img.avito.st/image/1/1.xevIg7a5aQL-NOsPzuiijxogbwh8oH-AcSBrBnQqYwA.uYPjZu-rqgNEPPJz6A1Fvg5mvVeTyQEK10XqNJlS6d4"/>
        <s v="https://90.img.avito.st/image/1/1.FyZj57a5u89VUDnCQatjKPREvcXXxK1N2kS5y99Osc0.vQphgoBuwWzm8UqUzuA7jgpLbAhAEQYArkI_aA7RkQU"/>
        <s v="https://30.img.avito.st/image/1/1.uhFiHLa5FvhUq5T1GjaCYZ2_EPLWPwB6278U_N61HPo.snVKFk4ZL54z9MMsV-5o3Ylr1v7YGyTwLcAX2D01UqU, https://20.img.avito.st/image/1/1.GjEsd7a5ttgawDTVFAcQQdPUsNKYVKBaldS03JDevNo.GVpfea19Mnun9UEsfgBZgsNh7BYiKfEFw-gY0XjBxM4, https://00.img.avito.st/image/1/1.cU1idba53aRUwl-pDAR7PZ3W267WVssm29bfoN7c16Y.hGVZeKrN2iZu3UIiIHz79STcZCC1NBWw_BV7mKtBBMA, https://10.img.avito.st/image/1/1.aj9sqba5xtZaHkTbNPxgT5MKwNzYitBU1QrE0tAAzNQ.KQp6ooCvDRpnU3mrz4r_tpT8-Xgbh-RfS-_RF4CxQ9w, https://30.img.avito.st/image/1/1.8tFieba5XjhUztw1CiL4oZ3aWDLWWki629pcPN7QVDo.ER4b3d8a3OGkzZaygpYzoSLITIPrVudeTSY3yKBue6o, https://10.img.avito.st/image/1/1.k1XjCra5P7zVvb2xyRSbJRypObZXKSk-Wqk9uF-jNb4.n0Sfboqt8f9CeGOy5lYaVqKOY2pqjgFpY3JAE2vtr-Y"/>
        <s v="https://20.img.avito.st/image/1/1.slCbJ7a5HrmtkJy08xHDT1iEGLMvBAg7IoQcvSeOFLs.loJk-JqU6vcsiAaFj8iu6m28clt5-GMX--rDT2oTwyA, https://50.img.avito.st/image/1/1.U7C_1ba5_1mJYn1UleAir3x2-VML9unbBnb9XQN89Vs.4lqPkD1T_UD6wq5Zk7gMTDCCy4izRwxSBVbIuiva5xs, https://50.img.avito.st/image/1/1.V44GNLa5-2cwg3lqJAEmkcWX_W2yF-3lv5f5Y7qd8WU.jAbuh19-VVpXV7MDvNqZCMvcDSK5A5ui1ZmsU9d2yoU, https://20.img.avito.st/image/1/1.r3zTE7a5A5XlpIGYgSXeYxCwBZ9nMBUXarABkW-6CZc.xctelLfq_N2iUNI2RX6mz-ObcyYUW2XpnDKT_5reU8E"/>
        <s v="https://50.img.avito.st/image/1/1.Smk7rba45oANGmSNI9hsQysP5IaFDGSWDQHkgosE7oqN.rWXxGgLK64PHGWamK131xP3BqSX8xzOxaoj1blqILm4"/>
        <s v="https://20.img.avito.st/image/1/1.srsg9ba4HlIWQpxfSLeezyZXHFSeVJxEFlkcUJBcFliW.Q8g_3bcDErBku_cVEdy7QB7xHqz6uuEC2juPXsfFn9E, https://50.img.avito.st/image/1/1.jM7vN7a4ICfZgKIq-zmhuumVIiFRlqIx2ZsiJV-eKC1Z.8-jlNl5ilai5tqmxgyQEP80tONEfI4ejajfzrJQPImk, https://10.img.avito.st/image/1/1.8HL08ra4XJvCRd6WmL3dBvJQXp1KU96Nwl5emURbVJFC.fLZpSvSgUFDXlGhC1SEhVYPLvm-6TKZoLCui-OkgF7c, https://30.img.avito.st/image/1/1.mrstxba4NlIbcrRfFcuwzytnNFSTZLREG2k0UJ1sPlib.dr3d2ZOu4KDSsu7bnyagbnn4kycsj5aRkdwolQOTnPU, https://90.img.avito.st/image/1/1.XyGl77a488iTWHHFl6J1VaNN8c4bTnHek0PxyhVG-8IT.0HPLy1DZIO_Ah0DjVe8WUkNIE_Eh4ONSjI0q5Yvev4Y, https://30.img.avito.st/image/1/1.OW99Eba4lYZLpheLAxkSG3uzl4DDsBeQS72XhM24nYzL.9Jm_ZBhemzLBoGcwIPbitkbU66AP7Krdgf1VR1ey1ZE, https://20.img.avito.st/image/1/1.bo6_J7a4wmeJkEBq72JF-rmFwGEBhkBxiYvAZQ-Oym0J.cIt3tspCB86PC0JKJ24cq7NuBwHsW9KrvpRCbwF4U3A, https://90.img.avito.st/image/1/1.CVkyWba4pbAE7ie9LFkhLTT7p7aM-CemBPWnsoLwrbqE.2NtGQgXLf27v453GA880knoDhxDnF2zH_DlhEqtQn8o, https://10.img.avito.st/image/1/1.Z_hiaba4yxFU3kkcIBRPjGTLyRfcyEkHVMXJE9LAwxvU.z8dlbzxjanGZrPUY0ioL-cm_dQM2j_orK6QW2De_RUA, https://80.img.avito.st/image/1/1.puJtxra4CgtbcYgGLfyPlmtkCA3TZ4gdW2oICd1vAgHb.8Z4dTUYnT1pydSt_0aVDG6lH7vdjLAlW0MBZthIw22U"/>
        <s v="https://60.img.avito.st/image/1/1._d9q5ra5UTZcUdM7HN2u8ZFFVzzexUe000VTMtZPWzQ.cvdppZsOOUvg0RVt2OdkfzGudoRJVFmqbVZYZF3t9io, https://50.img.avito.st/image/1/1.A_9l0ra5rxZTZS0bb-pQ0Z5xqRzR8bmU3HGtEtl7pRQ.8CVlmCCeAbkw-vD2PSuCjTSUy4dAri57NhikxvimTuo, https://00.img.avito.st/image/1/1.1Mksyba5eCAafvotCPaH59dqfiqY6m6ilWp6JJBgciI.FGyrYFHyuXuJT-UxPj1z3Ws8D3HEF7O-jGoxzyjRu5c"/>
        <s v="https://40.img.avito.st/image/1/1.hypOqra5K8N4HanOTPzHTpsJLcn6iT1B9wkpx_IDIcE.GlA-5LInLNM1hLT3VTQ_EQzaVa2vMjxLR5rrtUCif6c, https://50.img.avito.st/image/1/1.vGhGsLa5EIFwB5KMMub8DJMTFovykwYD_xMShfoZGoM.onbFsuHf3WZRcH4My1WyGxp6iIZO96fBa6bafZUqRQ4, https://00.img.avito.st/image/1/1.T-J3W7a54wtB7GEGZQ4PhqL45QHDePWJzvjhD8vy6Qk.CodKt1NlB8ofUtYfIHEhB2FD3eyTMKgz2m3eAAmgza8, https://20.img.avito.st/image/1/1.e_Q2P7a51x0AiFUQTGo7kOOc0ReCHMGfj5zVGYqW3R8.cCDyaFyWi0m86lNh084onB1WQuTeSxeg7oKUFjZdsy4, https://40.img.avito.st/image/1/1.ZcyxQ7a5ySWH9Eso9xYlqGTgzy8FYN-nCODLIQ3qwyc.J4yOzjKBkEb3cZ9woGHj9fV0XszBzS9TTBVGELZy5fs, https://50.img.avito.st/image/1/1.FexWhLa5uQVgMzsIcNBViIMnvw_ip6-H7ye7Aeotswc.12AdiYn0e8CGn5YeEXLSZqP0l55WCu0K_vx8S13Xv0A, https://00.img.avito.st/image/1/1.K3epI7a5h56flAWT83drE3yAgZQdAJEcEICFmhWKjZw.HwiMY1G04MSxfbfzceQcLpOAdRDhkAEudM1YjuaH80w, https://00.img.avito.st/image/1/1.JexWhLa5iQVgMwsIENBliIMnjw_ip5-H7yeLAeotgwc.j_rRMnwTbozlvaTiZXuB0M4oyIFDlST6pTgKtvlzTH8, https://50.img.avito.st/image/1/1.9GRGsLa5WI1wB9qAIuu0AJMTXofyk04P_xNaifoZUo8.AvFXxZQtuanwCBn4zwErP1q4yXpwt3vI3H6U-DLeTBE, https://00.img.avito.st/image/1/1.Ft36Pba5ujTMijg52jEAsDmevD5OHqy2Q564MEaUsDY.FMy8wV8i5ViQPa3J-W9xCu7bIjB-5bZPb1Ko52zvP3k"/>
        <s v="https://00.img.avito.st/image/1/1.MxgUILa4n_Eilx38fgAofTyCnfeqgR3nIoyd86SJl_ui.fGGI_ard5YnqZuRuMj_Ack0YksonOxFUJxoIg1E-ipE, https://80.img.avito.st/image/1/1.Mxi0ILa4n_GClx383hQofZyCnfcKgR3ngoyd8wSJl_sC.73Nu-qfNXhLHfZ6zrqXnN6wryi4GiE2g8eb0wy7kD48"/>
        <s v="https://20.img.avito.st/image/1/1.Qyt7fLa578JNy23PcVFTaZHf6cjPX_lAwt_txsfV5cA.hh2y5udrw410g7UzpTjc2-3y_Ae6Pwb-mSG0qONRYiE, https://30.img.avito.st/image/1/1.d-drX7a52w5d6FkDCXJnpYH83QTffM2M0vzZCtf20Qw.yhh6Kvz9aezzoiRHekGlF6sqo7h3j8o14wxQXH1hTA8"/>
        <s v="https://40.img.avito.st/image/1/1.4hExE7a4Tvh_vJbzeSjGTxqxTP6PsrT2XblM-oG6RvKH.sBb-HRoPEmFm4ee3EUac75LQJi8P3XKkg_1ehZvGVe0, https://70.img.avito.st/image/1/1.E8pDrLa4vyN1Gz0uaZw3lGgOvSX9DT01dQC9IfMFtyn1.tzuKsjatJWys0CKb6jyxj-rM5v99plGySncN24H3vLU, https://70.img.avito.st/image/1/1.EKhcvba4vEFqCj5McI009ncfvkfiHD5XahG-Q-wUtEvq.viKN7jMWs05sZJPngsfVbssDmlIUIjIiw1XK-iAXcqk, https://70.img.avito.st/image/1/1.IktMKba4jqJ6ngyvBFUAFWeLjKTyiAy0eoWMoPyAhqj6.gD7uCyfJ4lET3P1YHijhAK6MAoVmi7RRf4108Ry-T0E, https://40.img.avito.st/image/1/1.jEminba4IKCUKqKttt-vF4k_IqYcPKK2lDEiohI0KKoU.6wwogL34gAH7Jnu4Y4QLbBj4KGICrFRVlljI_gbcAiw, https://90.img.avito.st/image/1/1.OhExM7a4lvgHhBT1SQMeTxqRlP6PkhTuB5-U-oGanvKH.pX4c02VcvpeBShQ05sPRmUQX9V8Qj_dAS-T9AYQoK48, https://90.img.avito.st/image/1/1.UdQxd7a4_T1_2CU2H151ihrV_zuP1gczXd3_P4He9TeH.buou3MjO9GnkBORhOthwPbVUfP0kvbv7ceN_4aNycmQ, https://40.img.avito.st/image/1/1.TkPKrLa44qr8G2Cn2olqHeEO4Kx0DWC8_ADgqHoF6qB8.8rhHQVOz-PPONZm7vlKLFDpjgteAIWQLjm4dOGQJ0BE"/>
        <s v="https://20.img.avito.st/image/1/1.vwydxra4E-WrcZHo79zPc4VkEeMjZ5Hzq2oR5y1vG-8r.9nnmiaqHN3cNB4gDzX-4QD_hzk8pfYTDR8k4JUkvNXY, https://80.img.avito.st/image/1/1.eSFv2ra41chZbVfFEcMJXnd4187Re1feWXbXyt9z3cLZ._Kjzouf3pH5Y6J8SOXmYzXS62G2yW3-h2DI3gNQMuVs"/>
        <s v="https://20.img.avito.st/image/1/1.Bs06bba4qiQM2igpOgEHgRTPqCKEzCgyDMGoJorEoi6M.FMQLIV02WO4g9mf9QtuiNujxg2ImI_EdBCPoTtvPjUc"/>
        <s v="https://40.img.avito.st/image/1/1.fotNDLa40mJ7u1BvPVlilViu0GTzrVB0e6DQYP2l2mj7.TJvTicEo3L936zT3jU2nhMb_c8HW9li-XskAPx52DnQ, https://50.img.avito.st/image/1/1.81TDKra4X731nd2wqUn2StaIXbt9i92r9YZdv3ODV7d1.sREtVikiqF17jvF9XDY_XIpfHgwMsQxcRFaT5AfPN1s"/>
        <s v="https://70.img.avito.st/image/1/1.l2E2Xra4O4gA6bmFFAjaKTP8OY6I_7meAPI5iob3M4KA.DJCMayIpVpaO5s0uiDzVIozZ9UZ48f3lsNuV8naW3RY"/>
        <s v="https://40.img.avito.st/image/1/1.NRI5fba4mfsPyhv2X20rCyzfm_2H3BvtD9Gb-YnUkfGP.KPvyiGGbq4NzH9vMOam6kbIZFJzYRlar4tjOxAM5cOo"/>
        <s v="https://40.img.avito.st/image/1/1.6vsEbra4RhIy2cQfXH3r7S_MRBS6z8QEMsJEELTHThiy.Ro2GfNNOvExSxcuPkPtMvgYD6l8EgthjllSmuc4hpLk"/>
        <s v="https://10.img.avito.st/image/1/1.VIRfdra4-G1pwXpge0ts9XvU-mvh13p7adr6b-_f8Gfp.FC-M8C-3puM2bFtyq6w_katGsD0j1n6Bg3u0eAl7O68, https://90.img.avito.st/image/1/1.Yk3h9ra4zqTXQUypqbdWPMVUzKJfV0yy11rMplFfxq5X.w_Rimt_bi8jy4JVicv5RCrsbihWqAiH3JiDITQX9gqU, https://10.img.avito.st/image/1/1.5D7dTra4SNfr-cramXXUT_nsStFj78rB6-JK1W3nQN1r.sBhxmXGMwsVZSZ_ybHdfFhT5g4FNDfHYjF8y9Wf_0co, https://10.img.avito.st/image/1/1.M02YCLa4n6Suvx2p8hg9PLyqnaImqR2yrqSdpiihl64u.PxdtwMhvn__BfBwGcgoqFrNPoxwSEvyAfdS7zIwN60Y, https://10.img.avito.st/image/1/1.wLDr9La4bFndQ-5U55fMwc9Wbl9VVe5P3VhuW1tdZFNd.ZzYqGQuG18D6njVjQfmtM2DvjfeGrq8xT1G6c8b9NIY, https://80.img.avito.st/image/1/1.iT8MDba4JdY6uqfbEn-DTiivJ9CyrKfAOqEn1LykLdy6.-md7wdRNHINLPmkq2T1KDeW7F6Axzj8E1aXdPcPSWBQ, https://50.img.avito.st/image/1/1.Fx9cGLa4u_Zqrzn7fiQfbni6ufDiuTngarS59Oyxs_zq.Tj7C71c5zdQ2EJQOMtt1K0DE-my7qfwZBTACigp4Ua4, https://50.img.avito.st/image/1/1.-QyMDba4VeW6utfo8mLwfaivV-MyrNfzuqFX5zykXe86.hMv1RuGwhfWoM2Hdlf7crwoRckOTwa75KcFRIkxw1s0, https://30.img.avito.st/image/1/1.wi2B9ra4bsS3QezJia3GXKVUbMI_V-zSt1psxjFfZs43.FR3wgypi8qR29F3g3aLue9B1R4btR2HkCLhCzr0E1jc, https://10.img.avito.st/image/1/1.PUFUULa4kahi5xOlInw4MHDyk67q8RO-YvyTquT5maLi.ATyN3uGZvwNUwYG7mchGe1AUACqfwuG6jQL5345RiLc"/>
        <s v="https://60.img.avito.st/image/1/1.00dCjLa4f650O_2jaN-JNUcufaj8Lf24dCB9rPIld6T0.s9x1QN-KcKzkd0wBpcf72OnzYqW27JF_87pwQ-5-Xn8, https://80.img.avito.st/image/1/1.3chdnra4cSFrKfMsa9mHulg8cyfjP_M3azJzI-03eSvr.S7E4JcTCzvbdYvgFnJWkkCildGbHwvxU9WI23KT4jx0, https://00.img.avito.st/image/1/1.zpbRPLa4Yn_ni-BywReV5NSeYHlvneBp55BgfWGVanVn.P6Zt_ZDV5lz9N7QFwxp29MGH1-Ml-K_AOeowVi1NiC8"/>
        <s v="https://60.img.avito.st/image/1/1.PFke4ba4kLAoVhK9avULNwFDkragQBKmKE2Ssq5ImLqo.royTqQEVmkEXqSzlzo6dmGofnyEUKB0r9ZNXfMwuNvI, https://80.img.avito.st/image/1/1._HMESba4UJpK5oiRcC6qfRnrUpy66KqUaONSmLTgWJCy.fw7ODA4RgJXyiZDgwZ6NaMXRptMFe8ooHs1OhTuYFsI, https://00.img.avito.st/image/1/1.E1ziZra4v7WsyWe-yAZFUv_EvbNcx0W7jsy9t1LPt79U.4F2MkXPod_tE39xMKefYIQYYSp21Lg19_Eyu9hcfLfE, https://10.img.avito.st/image/1/1.B576-La4q3e0V3N8-JhRkOdaqXFEWVF5llKpdUpRo31M.Nworm823GoHzJ9Qh8Kw4Jf5H6YMK1PreP32TT0uqUPE"/>
        <s v="https://70.img.avito.st/image/1/1.WuKG9ba49guwQnQGvrQlz4BX9A04VHQdsFn0CTZc_gEw.mcac57g7a52LMps52j90t2zVd3PZyRQHFAVjwUDNGMI, https://80.img.avito.st/image/1/1.Vnizw7a4-pGFdHick4IpVbVh-JcNYniHhW_4kwNq8psF.YiTPk8pF6tqXEZODwDrMXanIGVZ0hDE_dgWvF59_X-A"/>
        <s v="https://70.img.avito.st/image/1/1.HRhyQ7a4sfFE9DP8RHcJfWvhs_fM4jPnRO-z88LqufvE.KahvTI3tRm_MDWGWYV2nfXS833vSpwdgWbQXgH5ETXU"/>
        <s v="https://20.img.avito.st/image/1/1.rQC6dba4AemMwoPk7EvGcqvXA-8E1IP_jNkD6wrcCeMM.s0nVoVem-_VCw99YI--CBv2AaxksV2bNAe7h6gCCjOU, https://90.img.avito.st/image/1/1.3h8qqra4cvYcHfD7Gq32ezMIcPCUC_DgHAZw9JoDevyc.tl9eP2yfPmYwZ9NxntPd2UcfOk_aTRUwB8ShUXuJwhY"/>
        <s v="https://30.img.avito.st/image/1/1.b46HHra4w2exqUFq1TNOg5u8wWE5v0FxsbLBZTe3y20x.bzJ4Hjk-Z-tiRhCBlx2XH0DT_QMuYcwhOFX4GAil6TA, https://10.img.avito.st/image/1/1.kTRYTLa4Pd1u-7_QdmaLTUnuP9vm7b_LbuA_3-jlNdfu.zkSt9QhyfGcrkICC2VJGfs2_wbzmsu20yFUoxdutqqs"/>
        <s v="https://60.img.avito.st/image/1/1.b9OLnLa4wzq9K0E32bV8tpI-wTw1PUEsvTDBODs1yzA9.wEGvlQGmiiBkvnHyGeqY84kMNqrSMC8Sz-T2SIu8yFw, https://40.img.avito.st/image/1/1.3JHG2ba4cHjwbvJ18vbP9N97cn54ePJu8HVyenZweHJw.UlcvE-8rYhrMq83R5Xp-CQSjwWPm9sisLqjTuHgUIFo"/>
        <s v="https://70.img.avito.st/image/1/1.Oisu-ra4lsIYTRTPVroRTzdYlMSQWxTUGFaUwJ5TnsiY.0Kf4aHD4CZXZrY4XPRVUnnXllmFFBjFLJQIicI0ZY0E"/>
        <s v="https://90.img.avito.st/image/1/1.x97Fm7a4azfzLOk6x6j1u9w5aTF7Oukh8zdpNXUyYz1z.B8jcqeBro4OPp3hztXABWtSCBM8bnb7vMEvXNbeKysc, https://30.img.avito.st/image/1/1.Wiod2ra49sMrbXTOJdNoTwR49MWje3TVK3b0wa1z_smr.Vh6dNJPQlYMX-sZWgOTCNelIpqmHbnAQWVRnyzHQpjY, https://90.img.avito.st/image/1/1.AioSqra4rsMkHSzOGv43TwsIrMWsCyzVJAaswaIDpsmk.wG4Lfii5bTg4J2ThbWGZe1Ml6KpoRN2JFKa07b3l7nU"/>
        <s v="https://30.img.avito.st/image/1/1.sj2pXra4HtSf6ZzZwXTaT7j8HNIX_5zCn_Ic1hn3Ft4f.DTcqGK0zbtiZWD5vFFJ0zz4RK-vpzpSKpWo4NTzEIBs, https://70.img.avito.st/image/1/1.oTn4rLa4DdDOG4_dtuq7XOEOD9ZGDY_GzgAP0kgFBdpO.783n0e5Biw4F9fbzI6kg-qylflGnC5RGv-_Nj44_mKM"/>
        <s v="https://50.img.avito.st/image/1/1.zneo5ra4Yp6eUeCTuKXbErFEYJgWR-CInkpgnBhPapQe.fSWhNLmuPDTeLDnskFmgMVTgA0Jd64RrgFPSDvkz3Ok"/>
        <s v="https://00.img.avito.st/image/1/1.1lkufra4erAYyfi9Dl33VDLceLaQ3_imGNJ4sp7XcrqY.hJeqpSigmBckBu8Wn-3fAtWDVmyq1NfFL1_MGsXfqCI"/>
        <s v="https://60.img.avito.st/image/1/1.kAiRpLa4POGnE77svcKLbYgGPucvBb73pwg-4yENNOsn.ufdiZiQvqWsTUV18gJriINA4pLq26ygR9tn557DNl_o"/>
        <s v="https://20.img.avito.st/image/1/1.kJCRoba4PHmnFr50vce49IgDPn8vAL5vpw0-eyEINHMn.B7LaOlphkRntNM-QRgrfl29FUPUSBRHnuZ1rhZnzYdc, https://20.img.avito.st/image/1/1.rQv5b7a4AeLP2IPvr12Fb-DNA-RHzoP0z8MD4EnGCehP.qf3GQSPZ8LPz-Ha4lEdW_sUjg6UqYQDFO8P_CS9HxQQ, https://60.img.avito.st/image/1/1.ItZgura4jj9WDQwyKKJJpHEYjDneGwwpVhaMPdAThjXW.aif0YiZj63X4uA_VE2wkNrWGbEe2moRT9jjO71X_BEw"/>
        <s v="https://30.img.avito.st/image/1/1.LIoa2ba4gGMsbgJuTqEIxzN7gmWkeAJ1LHWCYapwiGms.r5ZBzxcGN_fY9G_PMEvkW_LKIiWSYwMsXUDwE2HYwHY"/>
        <s v="https://10.img.avito.st/image/1/1.LeHoSLa4gQje_wMFvjBAk_nqgw5W6QMe3uSDCljhiQJe.JfQkCYP6B_7XxfoSYa2vgHyzGMUB307jCObtBkabs7s, https://00.img.avito.st/image/1/1.aQQCzba4xe00ekfgXLh1fRNvx-u8bEf7NGHH77Jkzee0.VFdvLlOW-RJ2eXlmrfJjACVvWi0SIGxrRsfmt1zIBSA, https://80.img.avito.st/image/1/1.fGXG3ba40IzwalKBsoRmAN9_0op4fFKa8HHSjnZ02IZw._r_Cqx6gDPXo6rsQTL3n6lWA2kQp5ewrDoocHmQeCms, https://60.img.avito.st/image/1/1.JZ9WXra4iXZg6Qt7EDI_-k_8i3Do_wtgYPKLdOb3gXzg.a2_vO9mPPQT2aQ--8M835rjn73FHMDSdc8b4imKArwY, https://70.img.avito.st/image/1/1.A2hFULa4r4Fz5y2MT3gYDVzyrYf78S2Xc_ytg_X5p4vz.OgCRlSnRIvpVONhaDL6NYbVdO_J-J4-st4ZBSgRL4mk, https://60.img.avito.st/image/1/1.VvQOP7a4-h04iHgQLgpMkRed-BuwnngLOJP4H76W8he4.Vjfs-bsCJgU0sZusJg-hL7YiN0jtU_WAoAPt0Cm3hFI"/>
        <s v="https://20.img.avito.st/image/1/1.zCHV3ba4YMjjauLFwfbtLMl_Ys5rfOLe43FiymV0aMJj.h7iSvUk6Dxux9vLTRPPXIhZMutabCTBF6GepcDXhbvA, https://00.img.avito.st/image/1/1._9p1xra4UzNDcdE-B5Xf12lkUTXLZ9ElQ2pRMcVvWznD.GYboyQq9r8K3YkaJi3svE006Udw9uWuxx9V49kwYx4E"/>
        <s v="https://80.img.avito.st/image/1/1.-vHbdba4VhjtwtQVozqQg8rXVB5l1NQO7dlUGmvcXhJt.lfXArgyzEcHkAeEfOzImSH2EGcVz4oJd10mIyNZFryw, https://40.img.avito.st/image/1/1.9d9W7La4WTZgW9s7MKPdu09OWzDoTdsgYEBbNOZFUTzg.JhCk5p45EabR5ojrSH4P2QamtSIFdtZ7jbyV-KxLog4, https://50.img.avito.st/image/1/1.f3bTk7a405_lJFGSof5ae88x0ZltMlGJ5T_RnWM625Vl.j-6SQ9PX5GZDoOfl5Ym-JhX0uQd2AJvJgwG-IfqZBjU, https://60.img.avito.st/image/1/1.hQ4iYba4KecU1qvqJEegAz7DK-GcwKvxFM0r5ZLIIe2U.QH_TsLYrdQDgPAdLd7UvXLI32NDkiHP9iCtOYK91tf0, https://10.img.avito.st/image/1/1.t9Olbra4GzqT2Zk3xyCft7zMGTwbz5ksk8IZOBXHEzAT.gK35BC48QjVb7agMS4r9-skLvjSxS-O5JAXgdFQulug, https://10.img.avito.st/image/1/1.uSWyV7a4FcyE4JfBzCWRQav1F8oM9pfahPsXzgL-HcYE.LXnTMyEhlwNsEdR2VxR9hpiKND2xWibjf-2iizUVSHg, https://30.img.avito.st/image/1/1.ce9J7ba43QZ_Wl8LJ8BZi1BP3wD3TF8Qf0HfBPlE1Qz_.H9X5x8z6lVFuv968hYxia9IdBSsyrhCHrxgGTpZjPtE"/>
        <s v="https://60.img.avito.st/image/1/1.V9vHxra4-zLxcXk_5fNx1ttk-TR5Z3kk8Wr5MHdv8zhx.SdNmdxjtR-BKdeVx4yod97hiluNhBotsqAJeUmT4Ui0, https://40.img.avito.st/image/1/1.A7i01ba4r1GCYi1cvs0ktah3rVcKdC1HgnmtUwR8p1sC.oZ6PUDkiJsAFFr-Muf8XgA8LFxkGQEt6n5NYOG6Ehxw, https://90.img.avito.st/image/1/1.pefQSLa4CQ7m_4sDli7OlcHqCwhu6YsY5uQLDGDhAQRm.sk3Y86PmQ0lpltUzxJTiDGEsJsl_SvRkm2Fs_IJcpsk"/>
        <s v="https://90.img.avito.st/image/1/1.ibP4rLa4JVrOG6dX5rqb1uEOJ1xGDadMzgAnWEgFLVBO.vbU4beI-9AGqYrXm2aZ3cGu1fAaG74cQ45s_RVWaFAM, https://70.img.avito.st/image/1/1.LR7SQ7a4gffk9AP6hCc_e8vhg_Fs4gPh5O-D9WLqif1k.y1DiYSRDgIbUeUbTPmqoHCIvyIm8Ae27iKYGgNhb9rc"/>
        <s v="https://50.img.avito.st/image/1/1.Yidrfra4zs5dyUzDIx9jXnrczMjV30zYXdLMzNvXxsTd.DXgPtRNu7_zpMkipOSXc7m7io0kjWFkNaZI_t-vEL8Y"/>
        <s v="https://90.img.avito.st/image/1/1.gElx1ba4LKBHYq6tfeuJXGp3LqbPdK62R3kuosF8JKrH.n9AB-aWsIr0q2rquGAE5wySiAYRBRffOxsYvQh2QaGw, https://40.img.avito.st/image/1/1.XmCqnLa48omcK3CEmrVYdbE-8I8UPXCfnDDwixo1-oMc.6-6bbVdBNqHfQOFw_c5TDFE57G6tlAvP_hsqHwG3fiE"/>
        <s v="https://50.img.avito.st/image/1/1.eSW5WLa41cyP71fBx1FhQKD618oH-Vfaj_TXzgnx3cYP.FsjhcQYQ85GiuQ_SYhFNfNuW9kjYk-EEp3jtLDAXksw, https://90.img.avito.st/image/1/1.S-dg8La45w5WR2UDer1v6nxS5QjeUWUYVlzlDNBZ7wTW.WFWUhsvg-gFyluSbVWHvp5EBCdjaIqLpU3tqIYv3_go, https://70.img.avito.st/image/1/1.IJzuwLa4jHXYdw54oqBL7v9ijnNQYQ5j2GyOd15phH9Y._hAX2b1NHHGwj8DSyHDIcO4igODAhuaU-n9mEl6AWb4, https://50.img.avito.st/image/1/1.guJ3XLa4LgtB66wGf0qah27-LA3J_awdQfAsCcf1JgHB.J4vH4jDxCdYE_LnNPyMicqSyit9b8MDJXCkwov1N8fw, https://80.img.avito.st/image/1/1.-AhRpLa4VOFnE9bsLc_jbUgGVufvBdb3ZwhW4-ENXOvn.WKKhoM7B-T5AhwsIGm45MHwkrAIkTA4lXuFqC2YNUVo, https://90.img.avito.st/image/1/1.2iJ3XLa4dstB6_TGT3vCR27-dM3J_fTdQfB0ycf1fsHB.JpR0vCFt1bYDdDMBvQTAYffZ6t7q83UdQIS2aEymJqQ"/>
        <s v="https://40.img.avito.st/image/1/1.lnNXEba4OppFoOSVd0O2fkuzOJzpsJyKPb84mOe4MpDh.XYrPdypvWdoU5l6z2Mfg4472_KlsGBwldW546r4Anac, https://90.img.avito.st/image/1/1.DB3G2ba4oPTwbiL50vkeeN97ovJ4eCLi8HWi9nZwqP5w.8pPdLXCGk6ZYJQxzf-IisDZCA3sLqv_JOmxfzsw0-r8, https://90.img.avito.st/image/1/1.NR5yQ7a4mfdE9Bv6FHcne2vhm_HM4hvhRO-b9cLqkf3E.QjzQS0ln6Iuh8Xz-pf8gdqOnCCctQPRTiYqqlgipWzI, https://60.img.avito.st/image/1/1.-gHvYra4VujZ1dTllyHoZPbAVO5Rw9T-2c5U6l_LXuJZ.3KwKVnScpBgMcwcnhMVwdYcuNu0ZYtmxCF2Q32easKg, https://40.img.avito.st/image/1/1.XQZzYLa48e9F13PiRVV_eXbC8-nNwXP5Rczz7cPJ-eXF.J2OL6zy1HQJgTI9q8K9ItVBqo5zz9LzDvvZiw8pfN7A"/>
        <s v="https://50.img.avito.st/image/1/1.B46GDra4q2ewuSlqhAIig5qsqWE4rylxsKKpZTano20w.QdZXeNCYvmfRyTJZkqxQJbHlwT1vdLygGCzH-JlLSow, https://00.img.avito.st/image/1/1.7rRrwra4Ql1ddcBQO-mDxnpgQFvVY8BLXW5AX9trSlfd.WKQGQIBfB-VBAwWRmjXsAkeccz7srUqMklh2tlWCqNk, https://80.img.avito.st/image/1/1.a7i_tba4x1GJAkVc5cBOtaMXxVcBFEVHiRnFUw8cz1sJ.HwnOZeG3yrsM7Y2rgIcX2NF4Rnu6ywj92zISPaJvwlE, https://20.img.avito.st/image/1/1.z46GEra4Y2ewpeFqlCXqg5qwYWE4s-FxsL5hZTa7a20w.GwCvq4t1lx_MA8wvjYaRDyC58SdjJoUABg0nm_68iIg, https://90.img.avito.st/image/1/1.FMnGhra4uCDwMTot4vI5rd8kuiZ4Jzo28Cq6InYvsCpw.CPFqhZWB7ChDI7tzdNQMiEWur7PEhQeoBWl1D2ozOqk, https://10.img.avito.st/image/1/1.tQv997a4GeLLQJvvm4mZb-RVG-RDVpv0y1sb4E1eEehL.w6shoaV5tD5Gdfzlmvy3agHcNMXFjWatioivMn86vrk, https://30.img.avito.st/image/1/1.K8KlIra4hyuTlQUm_1YGpryAhS0bgwU9k46FKRWLjyET.PrSVBN8opzUPpWEiGn3VfrpSQYcAP1Pt6gTiboigeuc, https://70.img.avito.st/image/1/1.Dpkqqra4onAcHSB9OrYi_TMIoHaUCyBmHAagcpoDqnqc.--dK5IXrpYSFb9jSNC0R29srtcP-k1oXohvyCAJwd_E"/>
        <s v="https://80.img.avito.st/image/1/1.8jfMJba4Xt76ktzTpEbWad6HXNhyhNzI-olc3HyMVtR6.vPoLxJMqA02oyI5M5q6YkYgGMkE5Q6iEBlEIVl9Nm5Q, https://70.img.avito.st/image/1/1.VRbiQ7a4-f_U9HvyxD5Pc_vh-_lc4nvp1O_7_VLq8fVU.G7kOVmhbtjNcSA9NQhxr690bqb3Va7RCb7x-uv4l51I, https://30.img.avito.st/image/1/1.b9OJjra4wzq_OUE324N0tpAswTw3L0EsvyLBODknyzA_.iGAefozBu4_Epzhrph5esRifAuxZCHj2D99qb5oJTfA, https://20.img.avito.st/image/1/1.CEyxRLa4pKWH8yaorWgTKajmpqMP5Sazh-impwHtrK8H.z2IDa4i1K3S6GBG8q520oKZeihk3KloC2SpjaHLQN6A"/>
        <s v="https://00.img.avito.st/image/1/1.7A18wra4QORKdcLpKPHIAGBgQuLCY8LySm5C5sxrSO7K.a57n2-dLIOmIZBBeYJbpuKuKeOMOgiohcnC7C_zZOlg, https://60.img.avito.st/image/1/1._vUDP7a4Uhw1iNARczzskBqdUBq9ntAKNZNQHrOWWha1.6gFIfRmTgfg1Yr5VJujt-XzMi2ZDQ1XTctACXfIUTVA, https://20.img.avito.st/image/1/1.v26On7a4E4e4KJGK_MGqC5c9EYEwPpGRuDMRhT42G404.cVFxFLyhtyUBe2XHOB78r47_EvX3a8MlrvUBKHAHg0s, https://60.img.avito.st/image/1/1.zQtDV7a4YeJ14OPvVXjfblr1Y-T99uP0dftj4PP-aej1.PC8fStdLaBl0dzyMmOryf_cYVDKTO3pmMtjtYWg824o"/>
        <s v="https://30.img.avito.st/image/1/1.q2jhsLa4B4HXB4WMu4aZDfgSBYdfEYWX1xwFg1EZD4tX.Trr_xOCy5IxpPP23kplspg8HgVlw-JaEoP3TGWuZGHU"/>
        <s v="https://70.img.avito.st/image/1/1.7Gl8wLa4QIBKd8KNKJfMZGBiQobCYcKWSmxCgsxpSIrK.HY1Xlh3zozvd2bjBRjakNbaAp1sxWvF5WL3ph0jGy-c, https://50.img.avito.st/image/1/1.VvUUP7a4-hwiiHgRNGJEkA2d-BqqnngKIpP4HqSW8hai.DKhEpQT1muOVtQKj8qwmmKo7i6VwOKhCnu3enSImZ8g, https://00.img.avito.st/image/1/1.0LPRFLa4fFrno_5X_Tu7wcC2flxvtf5M57h-WGG9dFBn.ahTrzkfy3KMQz8e23uXslRUuwq6CxGYvckEFiWH3jfw, https://00.img.avito.st/image/1/1.h2qOn7a4K4O4KKmOjMmSD5c9KYUwPqmVuDMpgT42I4k4.mIxAb6iP99Vhl9yoqIw4Vnlm8hwTr007QFicvjrnbEc, https://90.img.avito.st/image/1/1.a2hisLa4x4FUB0WMOOV5DXsSxYfcEUWXVBzFg9IZz4vU.IVJfDdcgfsbIMDmff_WCOcPSqe7Kw7IGuKJowRBwN_Y, https://00.img.avito.st/image/1/1.pJEk07a4CHgSZIp1YJW29D1xCn6acopuEn8KepR6AHKS.uKb5A3alApNiln7y5lQU2B-sMr--xjdrglZzq43qh6I"/>
        <s v="https://40.img.avito.st/image/1/1.0E2wD7a4fKSGuP6pnDD3QKytfqIOrv6yhqN-pgCmdK4G.4eFccc9z0gzG-TwMeNRvxGCH7XyN1r_sUXPbNCTbRvU, https://00.img.avito.st/image/1/1.LSszN7a4gcIFgAPPZSMKJi-Vg8SNlgPUBZuDwIOeiciF.ZFZ4kZsZ-aQf0HNzIL4PZeb8Fox7NIGHo6lw_SZ9PzI"/>
        <s v="https://30.img.avito.st/image/1/1.BX9x7ra4qZZHWSubd54lcm1Mq5DPTyuAR0KrlMFHoZzH.fIQwZDs2R4N1YqeLZdL2v2B93bzqZOwmIA0v7WMHxrI, https://00.img.avito.st/image/1/1.233luba4d5TTDvWZ3776cPkbdZJbGPWC0xV1llUQf55T.Ki4Z445IJv9Dm-Lq2f_L508-cVIIcx7-dj51ozOnYAc, https://80.img.avito.st/image/1/1.f-IMYLa40ws611EGfiUUkB3C0Q2ywVEdOszRCbzJ2wG6.KJokcTyJCeAIEEMQPi8wYwKsgO80pUnTeFjLNXlNGUs, https://10.img.avito.st/image/1/1.ShK_Yra45vuJ1WT2p3dRd6bA5P0Bw2Ttic7k-Q_L7vEJ.MPSM46lpb1e0M7f3JjxTLblK3Czx9fEQrTaM_dxQ-fE"/>
        <s v="https://60.img.avito.st/image/1/1.saes-ra4HU6aTZ9DwvyXqrBYH0gSW59YmlYfTBxTFUQa.VMYEfkO5RwK5SUr1i1OfeBd7XLi5g_ODejmGHVBZcvw, https://90.img.avito.st/image/1/1.hpUEO7a4KnwyjKhxBBWimBiZKHq6mqhqMpcofrSSInay.TlNBE294ztizhb5q2hu115Qr4imeqE2gnfAvq2MUdqA, https://70.img.avito.st/image/1/1.3hkqvLa4cvAcC_D9GqPGfDMecPaUHfDmHBBw8poVevqc.7WBux7dBaVCIDhBWJ4zMqb2fsBekAo3xkNR11kmo7Xw, https://30.img.avito.st/image/1/1.WeRx7ba49Q1HWncAT4BCgWhP9wvPTHcbR0H3D8FE_QfH.zIcqjTMiCCVXz_tIEU2qp2UB61sVVTNVL3ZrBo3pbjE"/>
        <s v="https://90.img.avito.st/image/1/1.bJuQOba4wHKmjkJ_xHRG_4mbwnQumEJkppXCcCCQyHgm.INNSM31b5pjAi_4IPIj3tiY9Pq6A4dBBve7iUVwiuA4, https://50.img.avito.st/image/1/1.Fmcqqra4uo4cHTiDCs49AzMIuIiUCziYHAa4jJoDsoSc.aoEa9p3MUjcDCbcqhhM1ZtbyUBKRKbvf-DalzmtXK2o, https://10.img.avito.st/image/1/1.uoCfLba4FmmpmpRk52OajYOPFG8hjJR_qYEUay-EHmMp.u-DatMBvkfljGLVphm9AJgSTHIw3T5eW8EvXkRjWMvg, https://50.img.avito.st/image/1/1.eEcQmba41K4mLlajbORYSgw71qiuOFa4JjXWrKAw3KSm.RKcou1NJIR-dj1kMmrMv72gm5uw1O7WpF195IYbKWdc"/>
        <s v="https://40.img.avito.st/image/1/1.ENzu8ra4vDXYRT44wrZ9rv9QvjNQUz4j2F6-N15btD9Y.XD_SppbuDkROQIo2FXELHmyDiEeJOJXvz5o_DPz49KQ, https://10.img.avito.st/image/1/1.Hor-fra4smPIyTBuzgpz-O_csGVA3zB1yNKwYU7XumlI.tB_beGm-uZsyu7JQu78RWfx9GXmkxdUkib8xByXJtqA"/>
        <s v="https://00.img.avito.st/image/1/1.cO0dxLa43AQrc14JcaVCiARm3gKjZV4SK2jeBq1t1A6r.a_34b8vMMZGFn-Moe7nbE4MjrjwZNw-XwmGCO4DgmL0, https://90.img.avito.st/image/1/1.CBzuwra4pPXYdSb48opjbv9gpvNQYybj2G6m915rrP9Y.18V4Tow-8ywx9DLKxOdPeW36cvJN-Bb-GTrlsC0EUiI"/>
        <s v="https://90.img.avito.st/image/1/1.bQtD_7a4weJ1SEPvFYZ_blpdw-T9XkP0dVPD4PNWyej1.c23FlCQKYQ3xGgo8bcjnmNS0umu0HxnpykJeEDK_COU, https://50.img.avito.st/image/1/1.L9c3m7a4gz4BLAEzZc86si45gTiJOgEoATeBPIcyizSB.gdOA1OF4SGzlpVwvLon5EtgXsgDwvgowALqCV2Xfs4s, https://00.img.avito.st/image/1/1.n46GuLa4M2ewD7FqtNq4g5oaMWE4GbFxsBQxZTYRO20w.Ow4CPo0OqyzFkxoBCpZa39TdqKn3NDcs_ft-4njL5yU, https://70.img.avito.st/image/1/1.7kkqvba4QqAcCsCteuL8LDMfQKaUHMC2HBFAopoUSqqc.vNLRlM6R49BYcc1l41IY8vHToJpvn2QQuQlV77cepBo, https://60.img.avito.st/image/1/1.HIu8aba4sGKK3jJviDU7hqDLsmQCyDJ0isWyYAzAuGgK.77oz6e4u5aSrEFLhhr5GrS38njlKg2e3O1JR8sdGNo4"/>
        <s v="https://20.img.avito.st/image/1/1.rnesEra4Ap6apYCT_ACcErWwAJgSs4CImr4AnBy7CpQa.Dk0joEXiWdk8WSKNUz-YrFDDQqJPt4JH_ZwMXiM7F00"/>
        <s v="https://10.img.avito.st/image/1/1.CJzuy7a4pHXYfCZ48pti7v9ppnNQaiZj2Gemd15irH9Y.1vuLFzyJ4-PO5o-mIwZimSVd5v6q-hQEjlfOs0Icfxg"/>
        <s v="https://30.img.avito.st/image/1/1.SnCvY7a45pmZ1GSUt3JgFLbB5J8RwmSPmc_kmx_K7pMZ.PAgC4w6UmVsHcZT7jAhOD7tAiBv9-X_DjBVdtIfMgxY, https://10.img.avito.st/image/1/1.q2qdsLa4B4OrB4WOx4aGDoQSBYUjEYWVqxwFgS0ZD4kr.ys-DBVMxNMz_bAM82IExRL_sekbhdUXnsWW47AF9DWQ, https://70.img.avito.st/image/1/1.Xne_yra48p6JfXCTj7tyE6Zo8JgBa3CIiWbwnA9j-pQJ.FNWxFvTlhJiCxrYDyxqrue3fzM2L6vVZwO5zQNypAMw, https://10.img.avito.st/image/1/1.I3g3lra4j5EBIQ2cffIJHC40jZeJNw2HATqNk4c_h5uB.NFXgvl9N7DrLMITGX71OaPF6_dEzvU5FncLNph1WPhI"/>
        <s v="https://70.img.avito.st/image/1/1.1JvIxba4eHL-cvp_7PbP_tFnenR2ZPpk_ml6cHhscHh-.FV8_iPWJrs5uNC7JqNVJEXmPtqwJ3Q56KjrEe2DE6x0, https://90.img.avito.st/image/1/1.BJvLoba4qHL9Fip_z_UZ_tIDqnR1ACpk_Q2qcHsIoHh9.QC4YRq6EozImRxxHmYPbt8yQ8REJKOtnjDbcpWxN72U, https://50.img.avito.st/image/1/1.iSFYE7a4JchupKfFRhHiU0mxJ87msqfebr8nyui6LcLu.S4vRU-8wm3ziTCjsil_zAJU_Bij0No2MUUsHw17qH48, https://30.img.avito.st/image/1/1.8IyxSra4XGWH_d5o3Qnq6ajoXmMP695zh-ZeZwHjVG8H.1TXWwEK-A0eJ8wUMWyawyV-z7qK5o_PgjfullQEgDRI, https://00.img.avito.st/image/1/1.HnNQEba4sppmpjCXYF0-fkyzsJzusDCMZr2wmOC4upDm.AN9rLyQQlKJMtLB7dduoV88gFvw_Q1mpgEm9u9AE7os"/>
        <s v="https://80.img.avito.st/image/1/1._Jqr3ba5UHOdatJ-35b5x2p-Vnkf_kbxEn5Sdxd0WnE.z0ivQIlzBE9O8HTNOpJpJ2A25k3kZDibj6Qw2hgk4bM"/>
        <s v="https://80.img.avito.st/image/1/1.WDtagba49NJsNnbfZpQiK0Ej9tTkIHbEbC320Ooo_Njs.EOBzqJpgDCKN5g2KWnlX3Ar2H6_S1FcHHlBXeW95DPk, https://80.img.avito.st/image/1/1.Wl-Nq7a49ra7HHS7tb4gT5YJ9LAzCnSguwf0tD0C_rw7.uIdPQYGFmvbihmVPAAQGUa3U6dkd8tGSieyulvXrgoI, https://50.img.avito.st/image/1/1.D4qgJLa4o2OWkyFusjB1mruGoWUehSF1loihYRCNq2kW.UqXtA8lWHgIhswoEVkS5gtrEfQhaKQYTcKSMSyYeRhg, https://10.img.avito.st/image/1/1.1mD1ELa4eonDp_iE1QuscO6yeI9Lsfifw7x4i0W5coND.FNzW7sYRWwH17Z2Z2HgvGcUt7-kt5ERHDmZyEhefscc, https://20.img.avito.st/image/1/1.bMa4Yba4wC-O1kIi7HQW1qPDwikGwEI5js3CLQjIyCUO.th-na-hAIzZpT84eQRWELmd4Mmr69B2CD5nGRa-Ogvw, https://40.img.avito.st/image/1/1.-AdUc7a4VO5ixNbjKGiCF0_RVujq0tb4Yt9W7OTaXOTi.4dqEj2uVHFOMiGQKqef0J-6FVg1qQM7cTi_ieIqBOJU, https://00.img.avito.st/image/1/1.utMCmLa4Fjo0L5Q3eoLAwxk6FDy8OZQsNDQUOLIxHjC0.3iTukD8skX7r3m3QA0oYN9n3-T_BMlM1mB9NNxJHW7c"/>
        <s v="https://40.img.avito.st/image/1/1.Lld_v7a4gr5JCACzL88vOFYdgLjBHgCoSROAvM8WirTJ.fGYgzNf1Prv4yMgQ259wh2YrFQIGdmhNkVeMk_U_OzM, https://00.img.avito.st/image/1/1.S3K1NLa455uDg2WWr0FKHZyW5Z0LlWWNg5jlmQWd75ED.jFe21k97SSLvruxodAUU-FNun2ExbE8ry1a_iL54HlY, https://20.img.avito.st/image/1/1.WMSFZLa49C2z03YguQ1Zq6zG9is7xXY7s8j2LzXN_Ccz.2d4WUyaChz8PyWefkEdU8ZzJMz6NDS-mniztazLp3lI, https://00.img.avito.st/image/1/1.zQ5Q27a4YedmbOPqRrDMYXl5Y-HueuPxZndj5eByae3m.OzVox_mPmL8GI9MuYG6zS0oEgMn9eh15ZtGEw_u_h3w, https://40.img.avito.st/image/1/1.e-giiLa41wEUP1UMWL0Whgsq1QecKVUXFCTVA5Ih3wuU.tHWzr-fQo94Xor6zIqRH6BDj7O9mqEuh11W3rc78gdU"/>
        <s v="https://70.img.avito.st/image/1/1.2SwjhLa4dcUVM_fIHe_sejgmd8OdJffTFSh3x5Mtfc-V.LeilTPfbY5IzYDnXLCwkN-RmGf-GCFSpCMctH3JlPbI, https://70.img.avito.st/image/1/1.Ww77cra49-fNxXXqwR9vWODQ9eFF03Xxzd715Uvb_-1N.75YBHHHaihRHAu474M3B5pgfTeEV5dvNHS6OHUKf--s, https://40.img.avito.st/image/1/1.g7pT9La4L1NlQ61eWcqx7EhWLVXtVa1FZVgtUeNdJ1nl.pm-mn0UygQozd8wbQr2ztNEPwPvRJ8xSFpP0DmfiO_U, https://00.img.avito.st/image/1/1.WX4m5La49ZcQU3eaGLFnKD1G95GYRXeBEEj3lZZN_Z2Q.mt15-Z9LaDO94GNEAWlTnMh5jJhSvYXfxqCqBuxIFHA, https://80.img.avito.st/image/1/1.eSwjM7a41cUVhFfIXWJHejiR18OdklfTFZ_Xx5Oa3c-V.WUoCtx_Z034e3B9SzTlEiCuMd8OlWW8ch0ez-232sbA, https://10.img.avito.st/image/1/1.YlmuUba4zrCY5ky95gBcD7XzzLYQ8EymmP3Msh74xroY.vG9b08YWPHzBLwySDFRIWvhmtC_9LdhYyk7rIhAp2x4, https://40.img.avito.st/image/1/1.OCElgLa4lMgTNxbFWeQNdz4ils6bIRbeEyyWypUpnMKT.NFImXrZqTqLEppf4smkOXRkDDkXje9qVVDnbb2Om1l8, https://40.img.avito.st/image/1/1.b_Xg7ra4wxzWWUERsqNRo_tMwRpeT0EK1kLBHlBHyxZW.yUy3jf9gIxuQa1BO7NjrMPsAsMJ222-0Lj3mkLZevpg, https://60.img.avito.st/image/1/1.9efP-ra4WQ75TdsDqanLsdRYWwhxW9sY-VZbDH9TUQR5.o4PHJ6mjbTf6V1my9zBI-zxaRCZ-8ZHOMcQbAADHIuw, https://20.img.avito.st/image/1/1.u9pTx7a4FzNlcJU-KZWFjEhlFTXtZpUlZWsVMeNuHznl.AJfN-4-AxnUlwacKfZ_C4x6K1pvbyZizazo80b2ZyGY"/>
        <s v="https://40.img.avito.st/image/1/1.RKmY77a46ECuWGpNnPo7tINN6kYmTmpWrkPqQihG4Eou.-BTkgiaf09RNhSlF0KfvAdrzl2QjlWPw6-SWGlYlNtU, https://50.img.avito.st/image/1/1.Rvk9MLa46hALh2gdPS055CaS6BaDkWgGC5zoEo2Z4hqL.Ze6WRjfgIT3KqATLOYItGldYZCsEK9uDQjHA3UANEoU, https://70.img.avito.st/image/1/1.DuY9MLa4og8LhyACLVBx-yaSoAmDkSAZC5ygDY2ZqgWL.9XNGpDIgrefsm_57k0Ps8mYo3Eqr0OskJRGNdgrHWME, https://90.img.avito.st/image/1/1.yA91Qba4ZOZD9ubraSq3Em7jZuDL4ObwQ-1m5MXobOzD.QRaVM8cZSN_-QWIvhQI0HcZldWmHUO1amXfqyjFLbGU"/>
        <s v="https://30.img.avito.st/image/1/1.-hdha7a4Vv5X3NTzGQjje2TJVPjfytToV8dU_NHCXvTX.sRok0buoaZqMF1cXt-UlujF6J1TDlfWeHkzSr4lc_G8, https://20.img.avito.st/image/1/1.pNSDUba4CD215oowxzO9uIbzCjs98Iortf0KPzP4ADc1.ybpC4fjyxPfhTK6_LBMUIMHt3b-EoqOjgpXMToEPiJc, https://70.img.avito.st/image/1/1.N_QSWra4mx0k7RkQcEYumBf4mRus-xkLJPaZH6Lzkxek.3JidNFAObEXPtEU-syCPUebXgqygWYyUIKH9Aw2ji9s, https://00.img.avito.st/image/1/1.u0QnWra4F60R7ZWgXTiiKCL4FauZ-5W7EfYVr5fzH6eR.-bfaYF5vX9kovp6KUXZxzelYt4nuU_eP8z76AVYx1Ao, https://60.img.avito.st/image/1/1.npc5bra4Mn4P2bBzCQyH-zzMMHiHz7BoD8IwfInHOnSP.YF1MldHn6PVpJOfo-rxJWEt8-wBoeF6_TNwRHy5bQhA, https://80.img.avito.st/image/1/1.LZUlR7a4gXwT8ANxc1s0-SDlg3qb5gNqE-uDfpXuiXaT.a10OSkJv1T-ilkazyKr97yPu609GDHbdNbFx-Dw63yQ, https://70.img.avito.st/image/1/1.lZXdR7a4OXzr8Ltx-yWM-djlO3pj5rtq6-s7fm3uMXZr.CFWq6EvX7c7_ImL04wPtRsz94igJIytUHhMn664BtYo, https://70.img.avito.st/image/1/1.Oaxfnba4lUVpKhdIIYEgwFo_l0PhPBdTaTGXR-80nU_p.tOr_5A1GE15ecJ38XxmmvV-9yYrN8muz-NG6M36VLdc, https://30.img.avito.st/image/1/1._mR737a4Uo1NaNCAC7znCH59UIvFftCbTXNQj8t2WofN.YFzmg7DzIX3KikyijF_p0HdnJ5ibM4YAJwrFCVUhBTU, https://60.img.avito.st/image/1/1.dQ_IyLa42eb-f1vrrqlsY81q2-B2aVvw_mTb5Hhh0ex-.ZwEKI6h6uI3uXkCQTqa9_P1H91pApoUbqXkYSWyhqlU"/>
        <s v="https://60.img.avito.st/image/1/1.5DJXY7a5SNth1MrWE3TAcbvATtHjQF5Z7sBK3-vKQtk.BdKBqZCA4vwgfN985ff8bgenr_pM5FnOP7pvno2kHIA, https://00.img.avito.st/image/1/1.kfYtn7a5PR8bKL8SA6W3tcE8OxWZvCudlDw_G5E2Nx0.FiwCQRspAzEob2Ok_Clcc-GT23ECiJHyt61Y6IPCgfA, https://10.img.avito.st/image/1/1.jxvAz7a5I_L2eKH_0vWpWCxsJfh07DVweWwh9nxmKfA.JC4YZKyqcevMDhP_9NRL2id9nTuzVcTMEHxZlg_-KYo, https://40.img.avito.st/image/1/1.9CtvQra5WMJZ9drPC1XQaIPhXsjbYU5A1uFaxtPrUsA.uX645TxZF1x29O5E6r-sCHiSJh9Ptug-Wl5pb0CVh6U"/>
        <s v="https://30.img.avito.st/image/1/1.3wmk7ra4c-CSWfHtlv2PP49MceYaT_H2kkJx4hRHe-oS.txOk_F9HR1i6uJOHH3ufUeq6KcdXerNm3ElXebAG6Ug"/>
        <s v="https://70.img.avito.st/image/1/1.V0CGWra4-6mw7XmkpG8cKYP4-a84-3m_sPb5qzbz86Mw.pL4YKACYiXp9Y_SwN4Z9pyXUhQ5w4pVmD0Htu_RyXMY, https://60.img.avito.st/image/1/1.yYF7nba4ZWhNKudlZaKC6H4_Z27FPOd-TTFnass0bWLN.UjhWRIv9gN9B4h0uV3Hxbyz7zgkKC5QgALHbwzWXfns, https://50.img.avito.st/image/1/1.npdjOLa4Mn5Vj7BzUwLV_maaMHjdmbBoVZQwfNOROnTV.PqrlSSFShObP-j_L7uMxPapa7oCTClmKHUNbe7A8BBY, https://70.img.avito.st/image/1/1.HL3TULa4sFTl5zJZ52BX1NbyslJt8TJC5fyyVmP5uF5l.QIYSzXQTyqIrLj_x5W5UgtX0lR-kZ_5r7FQrBm532l0"/>
        <s v="https://90.img.avito.st/image/1/1.D9lPCLa4ozB5vyE9XThEsEqqoTbxqSEmeaShMv-hqzr5.z9RjCuauY2ToF0ammuhSlFb4bQiIFnoG4B2pTXrtz-c, https://00.img.avito.st/image/1/1.zBjgzra4YPHWeeL89PWHceVsYvdeb-Ln1mJi81BnaPtW.PxcsFFLa9wGi15zrkajAbJOw_ABwUO_vF9hl1Llritk, https://20.img.avito.st/image/1/1.iSeIyba4Jc6-fqfDlv_CTo1rJ8g2aKfYvmUnzDhgLcQ-.9FLph0EmIKg0mJm-Ga_lcAuP3KsUH3wEt89aXE7sK60, https://40.img.avito.st/image/1/1.IVXcbra4jbzq2Q-xklZqPNnMj7pizw-q6sKPvmzHhbZq.nuBf4_JgADeS4BwbT7axEUncdAE0rq4Pepn75qIHyCU"/>
        <s v="https://50.img.avito.st/image/1/1.qYF6nba4BWhMKodlJKvi6H8_B27EPId-TDEHaso0DWLM.OkHd1-KVWDd8n6ovZHhq-j5j6Qa6bT8OolzTx0oQyzM, https://30.img.avito.st/image/1/1.GI2plra4tGSfITZplaJT5Kw0tmIXNzZynzq2Zhk_vG4f.h1g4taBiqvLSi4AAiDwSLS164YV49SapRbEf6FHcEFs, https://40.img.avito.st/image/1/1.fnLKdra40pv8wVCWukc1G8_U0J1011CN_NrQmXrf2pF8.ZGFl1I2I8ASk-ijTofJUXhqrtFQw7oi_uUr8csEd7jo, https://80.img.avito.st/image/1/1.TL3XULa44FTh52JZw2UH1NLy4lJp8WJC4fziVmf56F5h.X5ezQXBbNroMGWTQDUlOdfG5n1mGtkHGb8h9f1VAFUY"/>
        <s v="https://50.img.avito.st/image/1/1.pL3XULa4CFTh54pZk2bv1NLyClJp8YpC4fwKVmf5AF5h.FQXNsGCyrM1S6TaFjTT7w383f1JBqHtftRbNjCH8JDo, https://70.img.avito.st/image/1/1.y3EF7La4Z5gzW-WVH9OAGABOZZ67TeWOM0BlmrVFb5Kz.lsQOXbBMm10Bl0oHKsrnz1Pa0LFbUEHv6lpkmse3OPY, https://20.img.avito.st/image/1/1.O3EFzLa4l5gzexWVf_RwGABulZ67bRWOM2CVmrVln5Kz.p0oYm3Ivksl2ghmJBJ4FdnbpcazYOJ9puSyqnTm1AGQ, https://70.img.avito.st/image/1/1.Nj4u37a4mtcYaBjaTut9Vyt9mNGQfhjBGHOY1Z52kt2Y.Rs3CHO3lJCnOPuqMt9KIEAYZ2zxPNflin44Y0LfWTPo"/>
        <s v="https://00.img.avito.st/image/1/1.iSSIyba4Jc2-fqfAlufCTY1rJ8s2aKfbvmUnzzhgLcc-.2uTMGvNwxD23s0R_KPipIfkZMj7rd6D_YGxtE2kE128, https://30.img.avito.st/image/1/1.sN7RPLa4HDfni546vRL7t9SeHjFvnZ4h55AeNWGVFD1n.2rbSmIUjCClY0t643Ha6T1TjcTRvnyfrTl9qfcOw29w, https://10.img.avito.st/image/1/1.gHSDxLa4LJ21c66Qj-rLHYZmLps9Za6LtWgunzNtJJc1._DUblu1k0tbMAl_-5o_agUUG0s07U8d3FoWE83na77E, https://40.img.avito.st/image/1/1.BxIdn7a4q_srKCn2H7NMexg9qf2jPintKzOp-a02o_Gr.kRDBRFa_LVDGOEKfilQ0zRAKzp0tJzBYNhFO7ysD3bQ"/>
        <s v="https://00.img.avito.st/image/1/1.emx7-ra41oU1VQ6OA88xBX5Y1IPFWyyLF1DUh8tT3o_N.WhUEIWFdcHbEQoq63RKgSXKOe6P5adBvEFI09cPlrT0, https://40.img.avito.st/image/1/1.RIZF9ba46G9zQmpiQcwP70BX6mn7VGp5c1nqbfVc4GXz.RgJ2uAsoOML5zukLTDHx5IETPmz7KC8zRPS7prmoI7s, https://00.img.avito.st/image/1/1.1xIdlba4e_srIvn2P66cexg3ef2jNPntKzl5-a08c_Gr.wBGSNjNg5xGSN-7tBgEemQmF3nyFjaO8Pp5hQ59iXU0, https://70.img.avito.st/image/1/1.gVXcb7a4Lbzq2K-x0l3KPNnNL7pizq-q6sMvvmzGJbZq.ylLiSzG-jnoMnrePm2FWjf7xQsjoxhQO9HuPSWCSwMQ"/>
        <s v="https://70.img.avito.st/image/1/1.7JJF9ba4QHsLWphwEdqn-0BXQn37VLp1KV9CefVcSHHz.inT99CsKJMheh0vvZXbD19H9gINd15VEeY4fsfu7REk, https://40.img.avito.st/image/1/1.zpdjPba4Yn5ViuBzcxKF_mafYHjdnOBoVZFgfNOUanTV.k9oIdgrqB0yYNvpzdJ1gH3DRJ9tiyP_9zIgtbV2DlWg, https://30.img.avito.st/image/1/1.Egx7-ra4vuVNTTzoU9ZZZX5YvOPFWzzzTVa858tTtu_N.tgyzGLzjvpMdwd6l9XYxN-CwvofFB2-QKv7pxSboEnc, https://50.img.avito.st/image/1/1.XBjg2ra48PHWbXL81PcXceV48vdee3Ln1nby81Bz-PtW.Dyzi9knL4Lu-8hoM_RMvrXe9b2OFUij2d5SzVOfknis"/>
        <s v="https://70.img.avito.st/image/1/1.RnXKdra46pz8wWiRylsNHM_U6Jp012iK_Nronnrf4pZ8._KCLxRE_yqSBLRyMB-9JMHJP32y4Qi4ldqnBszTLZ6k, https://80.img.avito.st/image/1/1.AYF5Hba4rWhPqi9ldzVK6Hy_r27HvC9-T7Gvasm0pWLP.dzJu1p1bShBKwmSuiXFYLHnMa6nogibDVPODbKJJpzk, https://20.img.avito.st/image/1/1.uHSDxLa4FJ21c5aQ_-rzHYZmFps9ZZaLtWgWnzNtHJc1.aKaVc54OcaewxpGFP95jlmQlgtjqGuIPvCuzD2UilM0, https://40.img.avito.st/image/1/1.zBjg2ra4YPHWbeL89PWHceV4Yvdee-Ln1nZi81BzaPtW.kd_i4KCMSGv8XZ1A_QMJd6KzzUFw5p6SVCgsW3znJck"/>
        <s v="https://70.img.avito.st/image/1/1.i1jZOba4J7HvjqW8wwPAMdybJbdnmKWn75Uls2mQL7tv.00q88ABRawp_XN48WA0mBePaB1U8r8F67ykjofbYkkU, https://00.img.avito.st/image/1/1.nxIdk7a4M_srJLH2L6XUexgxMf2jMrHtKz8x-a06O_Gr.itTKb28Zh2oBubFH7qrH0CYsq7eb6AOCj1A8M_z5XAk, https://50.img.avito.st/image/1/1.0ibvJLa4fs_Zk_zCxxOZT-qGfMlRhfzZ2Yh8zV-NdsVZ.rnicdFN6GWtyNlYMPskSvZ_TfL0y5bbR96nwhFgR9II, https://60.img.avito.st/image/1/1.XBjgwra48PHWdXL81PcXceVg8vdeY3Ln1m7y81Br-PtW.I2SrI-IznnOf2u53_H1_SPWTZGnRF0IXBe8DEAdsbAw"/>
        <s v="https://60.img.avito.st/image/1/1.xL3XULa4aFTh5-pZ02eP1NLyalJp8epC4fxqVmf5YF5h.rc3y0Xo41TSFLfRNhvMBGSwvVOaRA99fyn-P_aYJ1Yc, https://30.img.avito.st/image/1/1.KrIBbra4hls32QRWWVZh2wTMhF2_zwRNN8KEWbHHjlG3.LeuU1YivfobaDzHyb5JgsxTRj72eKdSQiUEQfr6HCts, https://60.img.avito.st/image/1/1.zxIdl7a4Y_srIOH2D6iEexg1Yf2jNuHtKzth-a0-a_Gr.bEdp1i4Btb1_g8_WZjEO_xEjqSAvbQY5hsm5IKwKozw, https://70.img.avito.st/image/1/1.v9lPCLa4EzB5v5E9PTr0sEqqETbxqZEmeaQRMv-hGzr5.MyMqAG6Z9oOVZQ9P6hgB6D31Qe9wtccbONGNzpBVunc"/>
        <s v="https://80.img.avito.st/image/1/1.Hj4t37a4stdjcGrcHedVVyh9sNGTfkjZQXWw1Z12ut2b.R3j8ACZz1rCFOtSkx5PFL2WV22OWrjg19rzy--nYZJA, https://20.img.avito.st/image/1/1.W3EFzLa495gze3WVP_UQGABu9Z67bXWOM2D1mrVl_5Kz.wSLxj_TcNzeNxsPhUbNHJFgunh3RUV-UB6LHXnGPH9A, https://80.img.avito.st/image/1/1.EVXcb7a4vbzq2D-x8l9aPNnNv7pizj-q6sO_vmzGtbZq.y-cHdAoHOnvAbzSugS8lMnbjM31oSSBx7iPP5wKz-_Y, https://90.img.avito.st/image/1/1.tpdjOLa4Gn5Vj5hzAwL9_maaGHjdmZhoVZQYfNOREnTV.Bt97wOTRH9Tv1G3h_ida7yVj2bjrcv_QbLsEMS348fM"/>
        <s v="https://50.img.avito.st/image/1/1.nQ0aeLa4MeQsz7PpLELWZB_aM-Kk2bPyLNQz5qrROe6s.sN7OaBJoif3PZmpuQ9FNWnXCF_k5sRFoxs0_b9s7k4g, https://60.img.avito.st/image/1/1.XpdjO7a48n5VjHBzUw4V_maZ8HjdmnBoVZfwfNOS-nTV.H1QTLR7UTjNHmbFxlr4mIgCChIvSUpUCzv5eOeAv8J8, https://40.img.avito.st/image/1/1.CdXcb7a4pTzq2CcxwltCvNnNpzpizicq6sOnPmzGrTZq.sRUCCXUdiaAUqt3xfMr_YUjeUX74AaVhfo5Kxqc5Xes, https://10.img.avito.st/image/1/1.o1jZOba4D7Hvjo28kwPoMdybDbdnmI2n75UNs2mQB7tv.jcXh__0-Y1x7XaDWqj1MKUz0HFvcSCl-dQ0R63iNJ8g"/>
        <s v="https://50.img.avito.st/image/1/1.cibvNLa43s-hmwbEhwU5T-qW3MlRlSTBg57czV-d1sVZ.tGYHEIrFMdnOfz1l6NRwCWnKV9aIr5mowDnyHdKfU0g, https://90.img.avito.st/image/1/1.QPSDxba47B21cm4Qj_ALnYZn7hs9ZG4LtWnuHzNs5Bc1.B1Tio35pBMfQDs4jJqXXrna83tDRgKEybbpyHuE4514, https://00.img.avito.st/image/1/1.XQ0aaLa48eQs33PpLFkWZB_K8-KkyXPyLMTz5qrB-e6s.0uI4dekWy-mTYrkJJ6tTB2z1zPPj-MoA_7H6GmeEZig, https://90.img.avito.st/image/1/1.FIZF9ba4uG9zQjpiYc1f70BXumn7VDp5c1m6bfVcsGXz.O4bUmug37ot_ddEmblT4cSQPYuXpTY8b2bSp8Za1aEQ"/>
        <s v="https://30.img.avito.st/image/1/1.RnLKdra46puE2TKQykcNG8_U6J101xCVptzomXrf4pF8._aZbVt2nkOcIhGkpRfcXkaeuIwyQYs13uf8YoUQKwJs, https://10.img.avito.st/image/1/1.lj4u37a4OtcYaLjaDundVyt9ONGQfrjBGHM41Z52Mt2Y.3lQ17zrPUBsgyqfJbRb87dpMBCo5kz9AJFXZADE9Cys, https://80.img.avito.st/image/1/1.S1i5Oba457GPjmW8owwAMbyb5bcHmGWnj5XlswmQ77sP.s93CQYNBT_Kwhkw2iRVTCQJYP_T9kEfnu_YaYNG1x7w, https://10.img.avito.st/image/1/1.pL3bULa4CFTt54pZn2rv1N7yClJl8YpC7fwKVmv5AF5t.a_UI5kvYDUbmx6FLXpX_5V0SGL8qObgcsdaQEytsEFU"/>
        <s v="https://10.img.avito.st/image/1/1.k1i5Oba4P7H3lue6kw_YMbybPbcHmMW_1ZM9swmQN7sP.RqzlPqRNJF3EruHzsY-SfNj2K2eiaUpUgITaRIQVe-Y, https://40.img.avito.st/image/1/1.sibvJLa4Hs_Zk5zChxL5T-qGHMlRhZzZ2YgczV-NFsVZ.YGI05JS46_mhX5afn6NIH4hijTGx94T38f890T2femA, https://50.img.avito.st/image/1/1.1pdjOba4en5VjvhzQwad_mabeHjdmPhoVZV4fNOQcnTV.bQKh29WTl-sArBDtygEmdu927ncYOjGGfKuIq2gJnkc, https://20.img.avito.st/image/1/1.ZUd1Rba4ya5D8kujM3AuLnDny6jL5Eu4Q-nLrMXswaTD.Lpo_G4FdRatgsNgTSN8u-wmU_5MHAeGDG9MBOh5czAA"/>
        <s v="https://80.img.avito.st/image/1/1.f9dPCLa40z4Bpws1PSU0vkqq0TjxqSkwI6LRPP-h2zT5.ZwUqYst-RvzrHlyZQ3aD2mbbBrkVHHqVqCZ2MYG-YWE, https://00.img.avito.st/image/1/1.NL3LULa4mFT95xpZr3h_1M7ymlJ18RpC_fyaVnv5kF59.mq61ghqnXsfs-o3QC33fjRYlFJ3cqRxtNDKBR2fXx_w, https://00.img.avito.st/image/1/1.yYF6Hba4ZWhMqudlZC6C6H-_Z27EvOd-TLFnasq0bWLM.0vqtnQnt2XuYLUvHqxAS-qGL8WDCH_lc8Sr9R7vZxFU, https://80.img.avito.st/image/1/1.BQ0aWLa4qeQs7yvpHHBOZB_6q-Kk-SvyLPSr5qrxoe6s.vgMBGjGG7EyTK3C7laJwpVXNFvm_X1Vz5W3J5JV9QS0"/>
        <s v="https://40.img.avito.st/image/1/1.qYF5nba4BWhPKodlJ7Pi6Hw_B27HPId-TzEHask0DWLP.hcxuqZbvf1DX5-w8QGBQX9HAJE1JTj7tfkfqHEijDvo, https://20.img.avito.st/image/1/1.GrJRbra4tltn2TRWaUJR21TMtF3vzzRNZ8K0WeHHvlHn.BS3fWUcT-sSwOgbLlVURSLhNqov0WC66iv_rnE_J46k, https://10.img.avito.st/image/1/1.K1hZOba4h7FvjgW8AxFgMVybhbfnmAWnb5WFs-mQj7vv.-JvmDCA_JNcQkJpXrF2vDCTg_MG68iNxiXjK1xqU93E, https://80.img.avito.st/image/1/1.nQ0aULa4MeQs57PpLH7WZB_yM-Kk8bPyLPwz5qr5Oe6s.i2o9J4vUfgtWXpydrQgerXWKNbD690r3rV1s3SRLivo"/>
        <s v="https://70.img.avito.st/image/1/1.Zj4t37a4ytdjcBLcbeYtVyh9yNGTfjDZQXXI1Z12wt2b.KzMEJORlpGN-P6fcR9EoW-MKtZ-VvCe_epPgpRovrwg, https://10.img.avito.st/image/1/1.y3EFzLa4Z5gze-WVH_eAGABuZZ67beWOM2BlmrVlb5Kz.8Rkp50SL-SsjP6xZ-MtR2MKyshhTXo1K3dgllLg8yF8, https://20.img.avito.st/image/1/1.YSeIyba4zc6-fk_DxvwqTo1rz8g2aE_YvmXPzDhgxcQ-.wyibC8vaNKDOCWr9wKVtEanyPUoBxL5isa7Kc4Pcn-w, https://10.img.avito.st/image/1/1.bpdjO7a4wn5VjEBzMw4l_maZwHjdmkBoVZfAfNOSynTV.plSOTIUG-KZZpYUbRjgB_yo7tXmgkBcFiLJzy4Hvj_E"/>
        <s v="https://50.img.avito.st/image/1/1.4YF7Hba4TWg1spVjNSaq6H6_T27FvLdmF7dPasu0RWLN.vKlG9mEZR77QhhorMfGQ93jMOlUp8EKJwI-AJwKK-6M, https://70.img.avito.st/image/1/1.wSaIyba4bc--fu_ChvaKT41rb8k2aO_ZvmVvzThgZcU-.Vdq7lJokwUB2Rc9yOpQyaXnKi98yfL8FjEJ8__E4CYU, https://10.img.avito.st/image/1/1.VUd9Rba4-a5L8nujW3QeLnjn-6jD5Hu4S-n7rM3s8aTL.JhZmIARrf3Nuw4yn7jCkO01MO_j9hoyU4mPVpDQRYWQ, https://20.img.avito.st/image/1/1.JI5F9ba4iGdzQgpqAcVv50BXimH7VApxc1mKZfVcgG3z.2WVZrJYae2D3qsUmre7jXuHDHBehlfTz8c4N89f3-Fk"/>
        <s v="https://70.img.avito.st/image/1/1.aYF7Hba4xWhNqkdlJSQi6H6_x27FvEd-TbHHasu0zWLN.9qwV0VCMhR6M2oghjx7VXiofWXGX1-NbbqA40khxBAo, https://20.img.avito.st/image/1/1.MSYIyba4nc8-fh_CZvF6Tw1rn8m2aB_ZPmWfzbhglcW-.fHar1PZBhj2O6hvo2tpLxpKPYMHDoyEX30EkhH0w5ig, https://80.img.avito.st/image/1/1.sN7Q_La4HDfmS546vM77t9VeHjFuXZ4h5lAeNWBVFD1m.7a7j_EQoZI_DmNXo2zBerBQPVBUD0gUtkOsaR8ULzu4, https://50.img.avito.st/image/1/1.BxIdk7a4q_srJCn2H6dMexgxqf2jMintKz-p-a06o_Gr.gOrnbhHfsY1SXksw85YilATpYYu2NeRSEAqP14MnAzw"/>
        <s v="https://30.img.avito.st/image/1/1.1Bjg2ra4ePGudaD6xPWfceV4evdee4L_jHB681BzcPtW.9P_7gESBHShXgeX_bLBMESEeH9Aeg_-89ObMfwFvYlc, https://60.img.avito.st/image/1/1.MIwplra4nGUfIR5oRbp75Sw0nmOXNx5zHzqeZ5k_lG-f.lx2bden2uuBzZ0X3NNAH5zLhMpY4AT8UNJEq--FniEs, https://60.img.avito.st/image/1/1.TUdFRba44a5z8mOjU2gGLkDn46j75GO4c-njrPXs6aTz.iXCaZ9LyKca_oWlvfcMAMQXjg7dIg2wGluqzmTgObxw, https://60.img.avito.st/image/1/1.-SSIyba4Vc2-ftfA9uayTY1rV8s2aNfbvmVXzzhgXcc-.lnW9x0VCaivrGHloeNyRYJvTlmC7iCr-Oj7dfpuiniI"/>
        <s v="https://20.img.avito.st/image/1/1.Tj4v37a44tcZaGDaP-4FVyp94NGRfmDBGXPg1Z926t2Z._OXWN3ymbxNBBysc7EvJdil3SPvTJ6JejbVFGskVoL8, https://60.img.avito.st/image/1/1.lUdtRba4Oa5b8rujS3_eLmjnO6jT5Lu4W-k7rN3sMaTb.Khlt0ZRYn88sf0TNnv9YvlszpcMTtUdfRDmBE-nGFM8, https://00.img.avito.st/image/1/1.BBjgzra4qPHWeSr85PZPceVsqvdebyrn1mKq81BnoPtW.XUX7cdM6Y6X9sCH7w_P3tQRpWRAoeuPA6oqX4hRosRc, https://00.img.avito.st/image/1/1.cYF6nba43WhMKl9lFKg66H8_327EPF9-TDHfaso01WLM.wkaNQar3p3QE-A3hH5MJb-NdvfTtPTrNMFRtc0TtDG8"/>
        <s v="https://60.img.avito.st/image/1/1.YScIyba4zc4-fk_DRvgqTg1rz8i2aE_YPmXPzLhgxcS-.dXNzKk9sM0KkdoCaTKlr_QRTrd4U8u2-ewk5G0XQoyM, https://40.img.avito.st/image/1/1.nQ0aaLa4MeQs37PpLFrWZB_KM-KkybPyLMQz5qrBOe6s.0tFAvG9NdbmnvR6i98MnADhgfr-Z08Ym5UC51txvHaU, https://40.img.avito.st/image/1/1.2mx7-ra4doVNTfSIQ82RBX5YdIPFW_STTVZ0h8tTfo_N.e237dIvyvnZN-Jk_2TRuoK7LNEm9apnSLi52Iw2o8VE, https://20.img.avito.st/image/1/1.UI3plra4_GTfIX5pxacb5Ow0_mJXN35y3zr-Zlk_9G5f.0GKrWqtJ8IKUpmaRuLjQMwlMjeVscXd8KPekHJxMiNo"/>
        <s v="https://70.img.avito.st/image/1/1.79dPCLa4Qz4Bp5s1HSekvkqqQTjxqbkwI6JBPP-hSzT5.sOQwP-ObGKnrMoLrutBFJlj4Eb-SGEtP7v7rm4pUUmg, https://30.img.avito.st/image/1/1.5Q0aaLa4SeQs38vpXFuuZB_KS-KkycvyLMRL5qrBQe6s.fxvKyXcIi8oKgAXTBXdrM-iwaHMdrC8grkyGy2TbuhQ, https://00.img.avito.st/image/1/1.MSQIyba4nc0-fh_AZuF6TQ1rn8u2aB_bPmWfz7hglce-.76cbZraT5ktUPEhCUHx5ppvAfApiJa6k_VYGKabfNI0, https://40.img.avito.st/image/1/1.pL3PULa4CFT554pZi37v1MryClJx8YpC-fwKVn_5AF55.Ys_2iYHMnPZ81GmHrG8PNxW0_LSz69kBN0y3ZmL1erg"/>
        <s v="https://30.img.avito.st/image/1/1.L0CAWra4g6nO9Vui0mJkKYX4ga8--3mn7PCBqzDzi6M2.GN4RqyQXuijNRUwKgV7ZZq0yNKTEklCEYFRfDgcMDlA, https://30.img.avito.st/image/1/1.U1jZOba4_7Hvjn288wAYMdyb_bdnmH2n75X9s2mQ97tv.ABWR-8EHvDzqNPuJK7_bmJBsRQke4aHXkdmAWAjvI7E, https://20.img.avito.st/image/1/1.h9tPCLa4KzJ5v6k_TT7MskqqKTTxqakkeaQpMP-hIzj5.DRMmwwE53dqpO5oODZlP00dA4zf9hkyE1BG-VYj7sYU, https://50.img.avito.st/image/1/1.fIZF9ba40G9zQlJiMcw370BX0mn7VFJ5c1nSbfVc2GXz.yMGbVnyCFQ8NiApbp7APG2hBoUKPQIGTV54r39LZGuk"/>
        <s v="https://10.img.avito.st/image/1/1.N0CEWra4m6nK9UOi5mp8KYH4ma86-2Gn6PCZqzTzk6My.837fdlyhzXMY2jPE6I5AamObDvuTQn6yQWeJuRAj9go, https://70.img.avito.st/image/1/1.krIBbra4Pls32bxWKVTZ2wTMPF2_z7xNN8I8WbHHNlG3.6Orz7q1u9vsTw6yx_DRnf2MvOYBNGI20cG5utf-bwAU, https://90.img.avito.st/image/1/1.2VXcbra4dbzq2fex4lWSPNnMd7piz_eq6sJ3vmzHfbZq.1OgLk0_1z85EZpyQ10nPbMIqARKatvdbTmk6Lmr7Pyo, https://00.img.avito.st/image/1/1.DIZF9ba4oG9zQiJiUc1H70BXomn7VCJ5c1mibfVcqGXz.mfYD8jHGt6lUkg2tMWjJgdSVCXWY-_KTE9qqUbDfcKg"/>
        <s v="https://70.img.avito.st/image/1/1.WibvJLa49s-hiy7E1xERT-qG9MlRhQzBg470zV-N_sVZ.nthivSBdB8tov0iXKR4rNCpnqWzP3n_jx2FKcuJskuo, https://20.img.avito.st/image/1/1.HUd1Rba4sa5D8jOjQ3FWLnDns6jL5DO4Q-mzrMXsuaTD.B5kMeUTT8oknAK8CoHDHyiFWDLqf7bN4OoYZAjqDUSs, https://80.img.avito.st/image/1/1.KSeIyba4hc6-fgfD1v1iTo1rh8g2aAfYvmWHzDhgjcQ-.iM3byEBGzY3EPeqq3SfLCXe2BzHsh3SCr40SltfUnZ0, https://60.img.avito.st/image/1/1.oI2plra4DGSfIY5p5aDr5Kw0DmIXN45ynzoOZhk_BG4f.MHv3g_F99a4MRt3yWlmXW_mFiQScWJgrnHbl-c4GNog"/>
        <s v="https://60.img.avito.st/image/1/1.a3EFjLa4x5hLIx-TX70gGAAuxZ67LT2WaSbFmrUlz5Kz.JRlVUTih2DqnoqSSIgaDWxdyz-CjnWJeAx8dhgUTccY, https://30.img.avito.st/image/1/1.T0CAWra446m27WGkkmMEKYX44a8--2G_tvbhqzDz66M2.RlUGVsEiRdfUzx9ctXWYK04VokSV0MZz8TZdhXxy7CI, https://40.img.avito.st/image/1/1.1Bjgwra4ePHWdfr8xPWfceVgevdeY_rn1m5681BrcPtW.mYtMAB77SijQEfmVIRI74kjlA830Zd1yX3asFlGfh1s, https://40.img.avito.st/image/1/1.3IJF9ba4cGtzQvJmccqX60BXcm37VPJ9c1lyafVceGHz.bYWerwWBt5I8XwVnM5q2C-dbC8ojltaFE6pooWc4wGc"/>
        <s v="https://90.img.avito.st/image/1/1.u4QsELa4F21iv89mVirw7SmyFWuSse1jQLoVb5y5H2ea.F8agivqP9LDxtqIEfWyHgszxkpPwQC2qjwFusteDyMg, https://30.img.avito.st/image/1/1.uPSDxba4FB21cpYQ__PznYZnFhs9ZJYLtWkWHzNsHBc1.QO7iMk4q-ixG8GtHbeCCe_iRwhyna023X9nOkLAq-uM, https://60.img.avito.st/image/1/1.wrIxbra4blsH2exWOVmJ2zTMbF2Pz-xNB8JsWYHHZlGH.3RWXb6-9LchDAoomOYxPGRYLu9xeNuf-4256K5CCTTA, https://60.img.avito.st/image/1/1.PQ0aYLa4keQs1xPpbFR2ZB_Ck-KkwRPyLMyT5qrJme6s.nE24stT8c2wK_EvzIYp193ikobk4XG5N8BgzwgEp900"/>
        <s v="https://40.img.avito.st/image/1/1.EdXcb7a4vTzq2D8x8ltavNnNvzpizj8q6sO_PmzGtTZq.OdeT8gKgsEzuHhceiJnovZb0xroZFlaUsABpRFcTnRE, https://90.img.avito.st/image/1/1.6mx7-ra4RoVNTcSII82hBX5YRIPFW8STTVZEh8tTTo_N.QP2X5w5ka3q1jlw1DqF93MM0BUoAvxwF7Tcbgo3la-Q, https://80.img.avito.st/image/1/1.JnPKdra4ipr8wQiXikJtGs_UiJx01wiM_NqImHrfgpB8.Q8-HfKVaNmuipboj6Osve73Lm-az5Dz738skYJB8nMA, https://30.img.avito.st/image/1/1.9IZF9ba4WG9zQtpiIc6_70BXWmn7VNp5c1labfVcUGXz.gmpU7j8sxpka_xZKaDBDaQnD1n-oj5M0752oStu5ya4"/>
        <s v="https://00.img.avito.st/image/1/1.PBjgxra4kPHWcRL8lPZ3ceVkkvdeZxLn1mqS81BvmPtW.7Gnha1RdWgeFJ7-c2N5psITf9wAxNaZUloA97z7HVXU, https://30.img.avito.st/image/1/1.gmx7-ra4LoVNTayIc8zJBX5YLIPFW6yTTVYsh8tTJo_N.0cwJoV6hySiXar5mjn835QvZxeTs5I535smvCom9y3g, https://10.img.avito.st/image/1/1.PBjgzra4kPHWeRL8lPZ3ceVskvdebxLn1mKS81BnmPtW.PS7eR2WdpA7pgkz2FnuSpIk031ZAb3IsWP-_NsBzJ6o, https://10.img.avito.st/image/1/1.xj4t37a4atcbaOjaLeSNVyh9aNGTfujBG3No1Z12Yt2b.odF04JUMCUXFWosKdReibNJqo5YF0ItqfqvUOPbV2cI"/>
        <s v="https://40.img.avito.st/image/1/1.64QsELa4R21iv59mdiug7SmyRWuSsb1jQLpFb5y5T2ea.hZryghacibLhoU3TZSsMHt4o--HvPV4nyZTPfEPB5nY, https://40.img.avito.st/image/1/1.7TBQD7a4QdlmuMPUBjSmWVWtQ9_ursPPZqND2-CmSdPm.BhfjU5wmYCiWkAa7ttH2cClA6mWLtuKDOqmV0dyDLYc, https://40.img.avito.st/image/1/1.2dXcb7a4dTzq2Pcx4liSvNnNdzpizvcq6sN3PmzGfTZq.zueiTzzHbpwYqoBEb_coBh3J9hbX7-1t_1PrWGpaogg, https://20.img.avito.st/image/1/1.-I1plra4VGRfIdZpFa2z5Gw0VmLXN9ZyXzpWZtk_XG7f.dbp5oregvGdFGXz59JjFnD_GkGUIgpg4iovceMS_uug"/>
        <s v="https://00.img.avito.st/image/1/1.edXcb7a41Tzq2FcxoloyvNnN1zpizlcq6sPXPmzG3TZq.aJTXaQag4O5iVJSwnLui8D3X7Tl3qIx4azAC4Wu3mdg, https://30.img.avito.st/image/1/1.MrIBbra4nls32RxWaVZ52wTMnF2_zxxNN8KcWbHHllG3.WSq5gsAYyRCQPjd4IM5Nc1T6MALND8j1wmrV2c0htco, https://80.img.avito.st/image/1/1.8-QsELa4Xw0ap90ARie4jSmyXQuSsd0bGrxdD5y5Vwea.RmFJyLwEYGeih3inCMbFgvoMR_0kqXQ3vJNBTRVP84Q, https://60.img.avito.st/image/1/1.cYF7Hba43WhNql9lFSQ66H6_327FvF9-TbHfasu01WLN.KogmrOSeKvnoRrcHf-i06MhmRcTMPBpXW2Vx-zlq_Fg"/>
        <s v="https://50.img.avito.st/image/1/1.n0Rd9ra5M60TWeumb4jVH41VNafprT114lUxqeFfOa8.OtdqUPQaWyhNATU3LtLPwojT7ZCZn0RbD5KC_tIVqnM, https://90.img.avito.st/image/1/1.wrHL3La5blj9a-xVw5eI6ht_aFJ__3jacn9sXHd1ZFo.aVgBCDAq5bW8o1iiLFYF_7gwbLko8V3JqWgd4QJDXTM, https://20.img.avito.st/image/1/1.SrGr3La55lida2RVs40A6nt_4FIf__DaEn_kXBd17Fo.sXjf80e1JOXTzYDsp95T8CXkwbGojdQ7iiO1Aom0qhI, https://60.img.avito.st/image/1/1.d0RdmLa5261rL1mgP7k8H4073afpu80v5DvZqeEx0a8.UO6NbrI_-r33ExzzQ0pP05sWrDgdMvJ7UI6JlvFgHlQ, https://80.img.avito.st/image/1/1.aBbRVra5xP_n4UbyjX8jTQH1wvVlddJ9aPXG-23_zv0.J9d-xiBTC_MGh1OSIPe5xoB5-5asOQfr67yz7OaK0B4"/>
        <s v="https://80.img.avito.st/image/1/1.8BWvu7a4XPyZDN7xw-C0N7oZXvoRGt7qmRde_h8SVPYZ.d1Qbm9K6HJpJ9jl8LEZJ49q9tVgi_kSVqkOFy1lxq-g, https://80.img.avito.st/image/1/1.GPOIura4tBq-DTYXtO5c0Z0Ythw2GzYMvha2GDgTvBA-.4zanGKhbh4LJ6-SVza2e_O1ob7pEdKRjuSnI5AOq45Y, https://60.img.avito.st/image/1/1.ydmHX7a4ZTCx6Oc9mQSN-5L9ZzY5_ucmsfNnMjf2bTox.G8LgtJytgqEteOY-mN5Eo9odLuogLvocjcq5CC0vtHM, https://90.img.avito.st/image/1/1.uuQw5ba4Fg0GUpQASLP-xiVHFAuORJQbBkkUD4BMHgeG.fzL92lWWoHesyF1JumYNo0Tok3CL_9W5AtWF60FizBk"/>
        <s v="https://30.img.avito.st/image/1/1.jnJWc7a5IptgxKCWRiWmX4bQJJHiUDQZ79Agn-raKJk.UrPOp47IST2Z1uGcgceq3MAZd7XIY1dv4FfsTUIdwz0, https://40.img.avito.st/image/1/1.IQP6U7a5jerM5A_ntAMJLirwi-BOcJtoQ_CP7kb6h-g.erO3phGkKoNYaUUSlEwz9Edllrj5eafg344dksNHF_k"/>
        <s v="https://20.img.avito.st/image/1/1.iazPUra4JUX55adI0Tz6ttvwJ0Nx86dT-f4nR3_7LU95.tYvkXp-HuUdfK8zDN1W2sEurg2U3KgRYpO8YpZ3jRuw"/>
        <s v="https://40.img.avito.st/image/1/1.2TjGjLa5ddHwO_fc-Ke8clgvc9tyr2NTfy931Xolf9M.32QLue_GopUOaBD5KRNcovdAPRbZMXf_347385LxVyE"/>
        <s v="https://90.img.avito.st/image/1/1.3rMaYLa5clos1_BXKlej2-XDdFCuQ2TYo8NwXqbJeFg.quija32zOAp_WRcgGJdAfZ_pBdL7QV4LIC3ZW-u1OBk, https://90.img.avito.st/image/1/1.17IwEra5e1sGpflWEiWq2s-xfVGEMW3ZibF5X4y7cVk.Rcb4IT13ZXEoeLJYl_4IjWBGL8f6jo1_qBT4TCYrp0o, https://00.img.avito.st/image/1/1.0ieDKba5fs61nvzDqx6vT3yKeMQ3CmhMOop8yj-AdMw.I174fzdut2n9y6091pzJLlc-I-QgaXG92_nrfdvNq6E, https://00.img.avito.st/image/1/1.zY2sZra5YWSa0eNpulGw5VPFZ24YRXfmFcVjYBDPa2Y.oPuXb-PjVBgKRsZwHRHUJdxVsRdWSTK_rSjb-PtofFc, https://00.img.avito.st/image/1/1.sNtJSLa5HDJ__54_JWLIs7brGjj9awqw8OseNvXhFjA.x4wIv5my7wHZH-3RoiK0N-kPoRP7-fTZAWiG2H0EyR4"/>
        <s v="https://80.img.avito.st/image/1/1.fA4cWra40Ocq7VLqaGtoATv40uGi-1LxKvbS5azz2O2q.twoIWSfV3zzp78J6R8eTN4GrCrO2qHcV9H0IHz_bT9k, https://30.img.avito.st/image/1/1.Pb5FELa4kVdzpxNaMxwpsWKyk1H7sRNBc7yTVfW5mV3z.KbiARKwAlFd6tySZo2HVQbjWzA9e3I-lQgsIbYmptP0"/>
        <s v="https://90.img.avito.st/image/1/1.pBJXCba4CPthvor2Ez-wHXCrCv3pqIrtYaUK-eegAPHh.mvQYQF6fTDDbrV7SqjVYkpHddSul5tCuOdde280VNus, https://30.img.avito.st/image/1/1.ul0dRLa4FrQr85S5ZX6uUjrmFLKj5ZSiK-gUtq3tHr6r.AvBdxF_0NbuE35xWj_u8Q8t0dV_2Gw3vh6-i_JW4HUQ, https://90.img.avito.st/image/1/1.47x5zra4T1VPec1YM_X3s15sTVPHb81DT2JNV8lnR1_P.cLl1VJow4qGSabCUO_u-u86kOpBDVrvnRvJmdOsRYNA, https://40.img.avito.st/image/1/1.0bSLFra4fV29of9QpS3Fu6y0f1s1t_9Lvbp_Xzu_dVc9.yIkTnIcB-oH5alDWpkNSUzV19i3NIZ4IDNmDRUXFoc8"/>
        <s v="https://60.img.avito.st/image/1/1.d6ftEra4207bpVlDjyd-4dOw2UhTs1lY277ZTF2700Rb.hxohhlFMdVMjR5-bUG4G5GCNI070WCp_tV5nzT_qsCo, https://90.img.avito.st/image/1/1.H7AH77a4s1kxWDFUNdsW9jlNsV-5TjFPMUOxW7dGu1Ox.bS0UPH7CazrwGbKwqZFhKl6eC6YoWKXwkIs2JkuHiRw, https://60.img.avito.st/image/1/1.90L6-La4W6vMT9mmmP_-BMRaWa1EWdm9zFRZqUpRU6FM.abOUyvEqn3twgQZa8HoyQvExDThqkUqD9OAyBpZHqvI"/>
        <s v="https://70.img.avito.st/image/1/1.38e1rLa5cy6DG_Ejh6OE-18PdSQBj2WsDA9xKgkFeSw.FrP2iCyAThxdluuM7dzENyP9xzzPerJ4ifVO-bQ4bCM"/>
        <s v="https://60.img.avito.st/image/1/1.gIeI5ra4LG6-Ua5jhOSvrLRELmg2R654vkoubDhPJGQ-.cbADr77MP51-yQwYuCbbBk5n0pkuZyFzcYEW6Zb5mrg, https://50.img.avito.st/image/1/1.iK7anba4JEfsKqZKxp-nheY_JkFkPKZR7DEmRWo0LE1s.WhD3p9Ja4fkpEc0CyCKhIeoqWem9kZ3YgJoFtvFe3sI, https://60.img.avito.st/image/1/1.GK7anba4tEfsKjZK5p03heY_tkFkPDZR7DG2RWo0vE1s.4ghT1s69aLcG13txWACvTmco7yeRobRPA7YrY1-URww, https://00.img.avito.st/image/1/1.MWFu37a4nYhYaB-FAN8eSlJ9n47Qfh-eWHOfit52lYLY.BiF_IKc7LyGso1IR0LK3_SuhkdDfsGUTlE6wU7EjVc0, https://90.img.avito.st/image/1/1.lhKiE7a4OvuUpLj2ghW5OZ6xOP0csrjtlL84-RK6MvEU.LDNBD6OeCSA_Fcml73WuETZFQ6CU2_ORb-jVtUYhKD0, https://80.img.avito.st/image/1/1.QbPKKba47Vr8nm9XxCxumPaL71x0iG9M_IXvWHqA5VB8.BJjUvRu0a0X0P07y_gfRBS_0qLAZXyZuBFMtUyuWIxI"/>
        <s v="https://60.img.avito.st/image/1/1.9Qa_u7a4We-JDNvi2ZiKMKEZW-kBGtv5iRdb7Q8SUeUJ.HeeZ4pexnpFHxZVOS6LgTjBcV0OJrxFCtKzN8tdrDZk, https://60.img.avito.st/image/1/1.MCze67a4nMXoXB7IsstPGsBJnsNgSh7T6Eeex25ClM9o.7vhLfY8aOK5Yq0monIFmnNea-Z-bV48zWPwj6gwyvoY, https://60.img.avito.st/image/1/1.MWVmMra4nYxQhR-BCBJOU3iQn4rYkx-aUJ6fjtablYbQ.0BBptzGFw5OEebWW8e4B4-30DF98M1GvaS47oTzim3k"/>
        <s v="https://20.img.avito.st/image/1/1.Ijyba7a4jtWt3AzY0wshNZ_JjNMlygzDrceM1yvCht8t.9llh2HZ3VWcHAJ7lc76yUhdhNANrDhx-Q8PRr4G2jtU"/>
        <s v="https://10.img.avito.st/image/1/1.1M767La5eCfMW_oq3ver_ylPfi1Oz26lQ096I0ZFciU.udMx4-7YkUJxImDxJ6aF9oIut_8P52AzCrGgbn9u-Pc, https://60.img.avito.st/image/1/1.B3kQgra5q5AmNSmdEpZ4SMMhrZqkob0SqSGplKwroZI.-pFUZ6BEeldX_G02iX8AW7bR_gJouBBqkeeWrMaYKts, https://80.img.avito.st/image/1/1.XjjLDba58tH9unDc-2BUKxuu9Nt_LuRTcq7w1Xek-NM.aBSLPEmNM6IpV9u1RvpUmd_eVOnpGMceUFM4c-7uFi8, https://60.img.avito.st/image/1/1.rXBb1ba5AZltYoOUDbunY4t2B5Pv9hcb4nYDned8C5s.bnIG1M80UEpDT6v-MXLelU4Y9Q9vXOh1Q3VbISMo3sw, https://80.img.avito.st/image/1/1.W4QDeba59201znVgORRRl9Pa8We3WuHvutr1ab_Q_W8.LcpO6aXY4sMRTPMHO0Qt1xjiv43i1PYes_xHVAenmlE, https://60.img.avito.st/image/1/1.qDTdF7a5BN3roIbQgXmiJw20AtdpNBJfZLQG2WG-Dt8.I2la5IjlhABber_TTnMcWOzS6rPcAhN4ns2GS6PGZiE"/>
        <s v="https://90.img.avito.st/image/1/1.qfPJUra4BRr_5YcXl3jJ9N_wBxx384cM__4HGHn7DRB_.3SRIWRL77Uo3SAO4AYmw5Rt1zqk3DBPmbRZAMkZnyJQ, https://70.img.avito.st/image/1/1.K4ELV7a5h2g94AVlUVdW39z0gWK_dJHqsvSFbLf-jWo.oW2g9mpQKuKB1-SbQyeVavI2g5y22zMCnh9sIZQQXOI, https://20.img.avito.st/image/1/1.PZasFLa5kX-aoxNy2hhAyHu3l3UYN4f9FbeTexC9m30.hekRlO9KtIZQuyw6B4T_JjCt5lYgvJfjrH190VgOkoA, https://40.img.avito.st/image/1/1.o4HrV7a5D2jd4I1loUne3zz0CWJfdBnqUvQNbFf-BWo.4Z7PMoPZiv_1rEKEXmvniTZEeyt9RL6eHNy3BCcE6z4, https://80.img.avito.st/image/1/1.-OZF9La5VA8LW4wEOf_-l5ZXUgXxr1rX-ldWC_ldXg0.ugWLoAuQMkoN6llli4b02iz2Jtz9oUT9WGGEcOhhi0o, https://60.img.avito.st/image/1/1.HChJK7a4sMF_nDLMfQN8L1-Jssf3ijLXf4eyw_mCuMv_.beNSDmmLLdJ0novFaIINQYzBNoo7XWgAAnhD5JVrZLM"/>
        <s v="https://80.img.avito.st/image/1/1.ZSqr0ra5ycOdZUvO7YtDbXRxz8kf8d9BEnHLxxd7w8E.IZiMQoXzWz1Z5JkiQ-VzEPDbcgqJuXph7UofNNDXQu0, https://50.img.avito.st/image/1/1.HtO6Dba5sjqMujA3imk5lGWutDAOLqS4A66wPgakuDg.VSO1kdsGWMJh2T4hwE2o4NAw14Uv_A4hGqrX2PwTtDU, https://60.img.avito.st/image/1/1.Ebyqpba5vVWcEj9YhME2-3UGu18ehqvXEwa_URYMt1c.rz-FZS3xUCSxFYV-wP0LaHXspPqIH5F1DQU2heGdCN8, https://20.img.avito.st/image/1/1.fNkOQ7a50DA49FI9eiZbntHg1jq6YMayt-DSNLLq2jI.sCPHKiUnJb6lM-RBBHrA5XpbTZWpZf1Ixqmic6NXuEs"/>
        <s v="https://90.img.avito.st/image/1/1._eCU1ra5UQmiYdME4pGRrnd1VwMg9UeLLXVTDSh_Wws.v0IxfKG99p3HPoPHPt4l_R9Qn7VDhc3OruwNt3_-nmE, https://30.img.avito.st/image/1/1.n3b0a7a5M5_C3LGSxi3zOBfINZVASCUdTcgxm0jCOZ0.p0vlATslHyhY1IZ7W6Q5cwlR6WN1JKBux6IE_YpuQHY, https://60.img.avito.st/image/1/1.tZ69gba5GXeLNpt628fZ0F4iH30Jog_1BCIbcwEoE3U.GFmeRwv9u6MJpoNWHJBy6QnN_wtDqDYXTiVHrFPa5n8, https://80.img.avito.st/image/1/1.oLKlC7a5DFuTvI5W6U3M_EaoClERKBrZHKgOXxmiBlk.c5FMcfujOvrmPbZlxj8gZnlRoOjqutji3qWKmYMWsbg"/>
        <s v="https://00.img.avito.st/image/1/1.W1rXFba497PFpCm87XRkJsu39bVptFGjvbv1sWe8_7lh.CY-IhZg_FMUaLWKDUyR0p8KypN-axr6uIu9KrqjB03A, https://50.img.avito.st/image/1/1.5l49o7a4SrcLFMi6ffTZIiEBSLGDAsihCw9ItY0KQr2L.BDpr0pek_i36ZZ0mD1chTbYxe0vu28z2RglqAWnSYac, https://80.img.avito.st/image/1/1.CMbUfra4pC-a0XwkyHo0usjcpilq314huNSmLWTXrCVi.893CwBZZCwgnTmKLXKZjq4v_8qm8ww5EUyqqxMxCouk, https://00.img.avito.st/image/1/1.grDuFba4LlmguvZS5le-zPK3LF9QtNRXgr8sW168JlNY.Y1hkmm_2MQ_3bSqJZ-Xr8BqI-u40PEjoAkg9Uj2WmG4, https://60.img.avito.st/image/1/1.OS4a-ba4lccISEvIZM0EUgZbl8GkWDPXcFeXxapQnc2s.uMO0-jA-Y_w1msc39U0ve-7xIhuKMmDV2odZL5FsJos, https://40.img.avito.st/image/1/1.wUzsZra4baWiybWu4gn8MPDEb6NSx5ergMxvp1zPZa9a.IvYu0FmpZr32JgMAcNhYYKc2EZoHYb4l1-Fz5Zmf81A, https://90.img.avito.st/image/1/1.JB1gjba4iPQuIlD_JK0eYXwvivLeLHL6DCeK9tAkgP7W.M-pNT5f_JppvVoaUlI_aD19RIYQn2k1WitJTvFIIe1c, https://40.img.avito.st/image/1/1.mrMNqLa4NlpDB-5RNb6gzxEKNFyzCcxUYQI0WL0BPlC7.YuaB8u-QkumqjUF513z6euEBhQCbUF1ym0bXbWQV1So, https://30.img.avito.st/image/1/1.Y58gEra4z3ZuvRd9aldZ4zywzXCeszV4TLjNdJC7x3yW.lcVAAYODXiyTJqg3piJGMMNBaAldhWIDa3W8U3LBGfk"/>
        <s v="https://70.img.avito.st/image/1/1.gNTeeba4LD3ozq4w0g_8qsvbLjtg2K4r6NUuP27QJDdo.OfOR-7rnqTh_on571mx_mLIPyg9l9VXHcyKSb723AdU"/>
        <s v="https://00.img.avito.st/image/1/1.n1iH4ba4M7GxVrG8tbO9ZaZDMbc5QLGnsU0xszdIO7sx.fHfBL1OEMqTrrQIEmUw2m14F8OR4hfmDRZfyg_mIHJU, https://30.img.avito.st/image/1/1.u8CFt7a4FynLGM8i_-WZ_aQVFS87Fu0n6R0VKzUeHyMz.FFfWBVzxs2kPq9Jp7C7asA0TdMYU7VIFYegJ5EJNSRE, https://30.img.avito.st/image/1/1.3eF6Zra4cQho168HTDX_3FvEcw7Ex9cYEMhzCsrPeQLM.dgmt52Bkz0uDZg3LrY_xhaa8wt6nIFootRu4-5v40uE, https://00.img.avito.st/image/1/1.lIkzxba4OGB9auBrF5e2tBJnOmaNZMJuX286YoNsMGqF.dZTYqP2USPNlWyuQhTcYVqT9LAyE7PeWepGLjb2c1_4, https://80.img.avito.st/image/1/1.8v4vKba4XhdhhoYcR3rQww6LXBGRiKQZQ4NcFZ-AVh2Z.z4sVwUw61miHWvdNP-zJodHxxz_SqSZxz_kAdbZ0Ktw, https://20.img.avito.st/image/1/1.gL3Qi7a4LFSeJPRf3NmigPEpLlJuKtZavCEuVmAiJF5m.y4S_JgAbt25uVjgro64CsH01hgVW5hM_AzVdrJlOExU, https://90.img.avito.st/image/1/1.BSdzkba4qc5FJivDdd0nGlIzq8jNMCvYRT2rzMM4ocTF.Nf0J9WfXQUlh-naBggtrE5uTvEuTvU2X4TYUGnr4hqA, https://10.img.avito.st/image/1/1.jnMX-ra4IppZVfqRB6isTjZYIJypW9iUe1AgmKdTKpCh.pikS1e_vINe1JWwSb_GHovI_Qzw7Q_JrjlyRz6n1pO4, https://10.img.avito.st/image/1/1.l9r0ELa4OzPCp7k-1kK159WyOTVKsbklwrw5MUS5MzlC.3_MImjVi1Ang-9xXh0zP1iS99irXEgj4HdhERnUnsy0, https://00.img.avito.st/image/1/1.A9iiaLa4rzGU3y08qCQh5YPKrTccyS0nlMStMxLBpzsU.V_hDClN2qLZ94Gqu0sJrf1WXchy0Hbqh1-U7kWXPRGM"/>
        <s v="https://20.img.avito.st/image/1/1.TVyACLa44bW2v2O4lkUdL7Cq47M-qWOjtqTjtzCh6b82.YXf65KsSQlmpNrPS2KnrOzvnQLPQKZMyo4MJpIWyt9c, https://40.img.avito.st/image/1/1.2vbhzba4dh_XevQS2Z6KhdFvdBlfbPQJ12F0HVFkfhVX.qN1kGT-RCPeJIxhZD_QlMkzloLBMgaS6pXxteeP_SIs"/>
        <s v="https://50.img.avito.st/image/1/1.ebKGUba51Vuw5ldW-BQRsFry01EycsPZP_LXXzr431k.SscKVUCHBspZcWas1OIMrgeC3kLXZeJZgXHjeyppJYU, https://40.img.avito.st/image/1/1.fHl_JLa50JBJk1KdC2EUe6OH1prLB8YSxofSlMON2pI.GRq1f_kE9QRzX6qEX_X5TknIsolr1j_iZ_ywwcFuHTQ, https://50.img.avito.st/image/1/1.fyLSYLa508vk11HGoCUXIA7D1cFmQ8VJa8PRz27J2ck.XqxX0LkxySvhKtLMmDO4GYNyAgkg2qr8CU8zTSoyufo"/>
        <s v="https://30.img.avito.st/image/1/1.p1FBvba4C7h3Com1A4erAFofCb7_HImudxEJuvEUA7L3.WIWz5PNC46Db5gyBaDba1BrKRVZKtIOliFlBwbrQZ2E, https://20.img.avito.st/image/1/1.cBJwyra43PtGfV72HPsvSG5o3v3Oa17tRmbe-cBj1PHG.ZCyiCpfvh9PGXB4uprkU45L6ixlJmwnb4Y-ViNqEjYI, https://10.img.avito.st/image/1/1.eThFL7a41dFzmFfcOx4mYluN19f7jlfHc4PX0_WG3dvz.Cccfy864vPLcbh3l9xTBZOFtkMbP0N6ry9nUYW4zeRo"/>
        <s v="https://50.img.avito.st/image/1/1.ruXOjba4Agz4OoABnuOIpuUvAApwLIAa-CEADn4kCgZ4.XM-thGT1eCvZhN4BHOFGATBssbczSbb-O10IYVvVUek"/>
        <s v="https://50.img.avito.st/image/1/1.b_tXNra4wxJhgUEfBUsO2EyUwRTpl0EEYZrBEOefyxjh.-lrP6CatHFj6NzYBNZaPkD6jz4MVw0RLJzPLSNjjY7s, https://00.img.avito.st/image/1/1.ydPU57a4ZTriUOc3yqCo8M9FZzxqRucs4ktnOGRObTBi.M7-ZPC03zyD9bLvfcuUe1lofUvVD4OD9I9YgHoCr_6Y, https://60.img.avito.st/image/1/1.MNrUv7a4nDPiCB4-uP9R-c8dnjVqHh4l4hOeMWQWlDli.IxfSrXi2oBdQyIG6CgoTWc5L2ZnnrHq6WRAcZ44Awew"/>
        <s v="https://10.img.avito.st/image/1/1.JkJ9Fra5iqtLoQimPWZsXa61jKHJNZwpxLWIr8G_gKk.2hBA4gNYFYLCtp4AAPkpwQBZKuJ9Q21O76GBT63EoJ8, https://20.img.avito.st/image/1/1.2_LAFra5dxv2ofUW-mGR7RO1cRF0NWGZebV1H3y_fRk.pVYBYh0L6xfs4cplpj2VQP_ctLBcl4oY-VMn5JE49NA, https://90.img.avito.st/image/1/1.41UT2ba5T7wlbs2xWaKtLsN6Sban-lk-qnpNuK9wRb4.LdF-GpxWdgEMjVBAeyoJU1_2LNCNONA0KuzfGqokYno, https://40.img.avito.st/image/1/1.1j5DiLa5etd1P_jaY_OYRZMrfN33q2xV-it40_8hcNU.8eBY6cCqZk__P8kcqjxoXm4ENKyEZ7rTLwpo0HbBYu4, https://70.img.avito.st/image/1/1.VULoDLa5-aveu3umznUbOTiv_6FcL-8pUa_7r1Sl86k.f8ETLgLKSEWm0iqZ4VkrFgFRCZ_D33_F8U9mcrNlB48, https://90.img.avito.st/image/1/1.f7wdSba501Ur_lFYbzAxx83q1V-pasXXpOrRUaHg2Vc.y8mgfvsmP96pl3xmEyspHadpoOiEcOrIvsW8ym7l-YU"/>
        <s v="https://60.img.avito.st/image/1/1.8DeJtLa4XN6_A97T5Z_1HI0WXtg3Fd7Ivxhe3DkdVNQ_.X-DAg-1PV8chN87UmYJ13zjnB_6XAykZLzcrMgU35RY, https://20.img.avito.st/image/1/1.qNSh_7a4BD2XSIYw_d2t_6VdBjsfXoYrl1MGPxFWDDcX.3uUrQPHFuylukDi8CCBAZrBgcpSYWK6430Q4-C4fc5k, https://50.img.avito.st/image/1/1.2dPIkra4dTr-Jfc39s3d-Mwwdzx2M_cs_j53OHg7fTB-.vinR2L7qCSZVnqAC2aiBrKOEfmrQjC7wnZJFxfVsE9A"/>
        <s v="https://80.img.avito.st/image/1/1.5ChHxra4SMFxccrMA_XhA0NkSsf5Z8rXcWpKw_dvQMvx.SP5ibuZ6SPcQ1FVTl5TCoAc95_yW6QziAAp_hnAGizA, https://00.img.avito.st/image/1/1.AuRzJLa4rg1FkywAexAHz3eGrAvNhSwbRYisD8ONpgfF.KrE18waK5QfKQabdJ02L1pLI_Cus4CBb0FAUS1qgWns, https://20.img.avito.st/image/1/1.xQllJLa4aeBTk-vtYxvAImGGa-bbhev2U4hr4tWNYerT.hbq6HpuWBoPofI08dgsJ2i8B680dFJtAHb9hPQGKahE"/>
        <s v="https://50.img.avito.st/image/1/1.suRwhLa4Hg1GM5wAGNq2z3QmHAvOJZwbRigcD8AtFgfG.GFK7GEHOwLlw1Yp-oQl5EpkwYov2zEmegB6VQjZO1yo, https://10.img.avito.st/image/1/1.Mi2hrLa4nsSXGxzJyfw2BqUOnMIfDRzSlwCcxhEFls4X.swiG2gMGLeQAm1GZ5IA_ZCCtUmQJiMSz-pGkA_BbwUo, https://60.img.avito.st/image/1/1.CdPIkra4pTr-JSc31s4N-Mwwpzx2Mycs_j6nOHg7rTB-.yhxM4erbqrGac5RfHCjIZ59JYMomGaWf0fn95i7XJs4"/>
        <s v="https://00.img.avito.st/image/1/1.5ptKwba4SnJ8dsh_Cp7isE5jSHT0YMhkfG1IcPpoQnj8.N4L5Oyg4NWhw2F_g-_jHZrwrtVaWfKTeWGxVDkokKM0, https://50.img.avito.st/image/1/1.JJ51Ura4iHdD5Qp6MXIhtXHwinHL8wphQ_6KdcX7gH3D.ScVFy9eLUsi4ClD65pkuFRu--qghZ6zpEDfg2F128FU, https://30.img.avito.st/image/1/1.Ui2BrLa4_sS3G3zJqfVWBoUO_MI_DXzStwD8xjEF9s43.sMsYxlqAg6gAl9nC1VuN1X5mr9eJQE6n1aKWD9g8RZs"/>
        <s v="https://10.img.avito.st/image/1/1.4ZWcG7a4TXyqrM9x0hjkvpi5T3oius9qqrdPfiyyRXYq.AVcpvykkM7Fnebd4FTmPyhwPuip0HsRj7uW3TrKVIw4, https://40.img.avito.st/image/1/1.icAO3ba4JSk4aqckENeM6wp_Jy-wfKc_OHEnK750LSO4.zGu4IrxShJcrwYDFRagp1nsxcZRcUCSaejWfb0_mtog, https://50.img.avito.st/image/1/1.3r7GX7a4clfw6PBa9lzblcL9cFF4_vBB8PNwVXb2el1w.OAsaY2vo0vYTU0r90Fbl3L8yNA9ICSvypDulS8Y6Krg"/>
        <s v="https://50.img.avito.st/image/1/1.VxMIQra4-_o-9Xn3KmtSOAzg-fy243nsPu75-Ljr8_C-.ecmVw5cvrQUx5kaRd9Bz7QGXpLSy2i4x5dq2YZf_Px4, https://90.img.avito.st/image/1/1.OuRzZLa4lg1F0xQAC0A_z3fGlAvNxRQbRciUD8PNngfF.ZPMQcISMZpKMXLpT2-8EVwl1ln371ItFuJEGA0_PXqQ, https://40.img.avito.st/image/1/1.jBrHYLa4IPPx16L-00aJMcPCIvV5waLl8cwi8XfJKPlx.mqlXJZ-m7W443kZ8mlEqmoiwlFw3WMZ46Wx7C613u3k"/>
        <s v="https://00.img.avito.st/image/1/1.dwpOY7a42-N41FnuLDZzIUrB2eXwwln1eM_Z4f7K0-n4.uSpv6Avnj3xJ_rHfdpQuy1XXhQYEMBPojLD8kRCbpJE, https://70.img.avito.st/image/1/1.quRzZLa4Bg1F04QAK0Kvz3fGBAvNxYQbRcgED8PNDgfF.Vr6fOR8giODOra7TKI0HjdpCGgdGJ8DaOBP326HzmG0, https://60.img.avito.st/image/1/1.5ptK_ra4SnJ8Sch_Ct3jsE5cSHT0X8hkfFJIcPpXQnj8.xogq7ndkytvyYw0rCSRwq08XqycSEUpc7gcnaERoH1Y"/>
        <s v="https://40.img.avito.st/image/1/1.OZWdm7a4lXyrLBdx45c8vpk5l3ojOhdqqzeXfi0ynXYr.5UyYAIXfJQ3W-A4gTqjV1bsnXpb_x_C-pKrNs8YMHSQ, https://90.img.avito.st/image/1/1.CdPIj7a4pTr-OCc31rsM-Mwtpzx2Lics_iOnOHgmrTB-.tpinMQizZF88ypdznfbtAo15JmjYud70gtjy0phuPv4, https://50.img.avito.st/image/1/1.a_Q9bba4xx0L2kUQZ0Bu3znPxRuDzEULC8HFH43EzxeL.v1rItS7bXrr4P9bVVn6XxsoGQCIvfnAkdGCAB0YvaUo"/>
        <s v="https://60.img.avito.st/image/1/1.WZWGm7a49XywLHdxuM5dvoI593o4OndqsDf3fjYy_XYw.5Lw6uxafRykhNS_NtUkNQJddgqlr2HXMmcg6DO_W-0g, https://30.img.avito.st/image/1/1.W_Q9Dba49x0LunUQByxe3zmv9RuDrHULC6H1H42k_xeL.7NplUdtOwuqgydCnv4ZW2tP76arCMHec1u7MB_BRl_0, https://60.img.avito.st/image/1/1.quRwhLa4Bg1GM4QAKNquz3QmBAvOJYQbRigED8AtDgfG.HOq64vMI1RzF0NNrNy311E4do4o4XzVeer_a3y0___Q"/>
        <s v="https://00.img.avito.st/image/1/1.BWxVuLa4qYVjDyuIU-ABR1Eaq4PrGSuTYxSrh-URoY_j.Wu4VqS0PEHTAPrOgd90Ty2Zuw2agxPRba_xfQ7gGJzM, https://10.img.avito.st/image/1/1.oPNqnLa4DBpcK44XJsak2G4-DhzUPY4MXDAOGNo1BBDc.qHyhTEH-m8qdDhvfxNEEM63N7VAft2zN-ZmAG0aTzxw, https://60.img.avito.st/image/1/1.m_Q6zba4Nx0MerUQAJef3z5vNRuEbLULDGE1H4pkPxeM._-WIe8L8vXjoHUh77z3iSrCPIpIbMr4tw1lqOLWJdh4"/>
        <s v="https://40.img.avito.st/image/1/1.G2f4vLa4t47OCzWDwuAfTPwetYhGHTWYzhC1jEgVv4RO.InIWXD9cFgaZjnheKK9rJ2gLflH9jDJuvNwBdOSs7dY, https://50.img.avito.st/image/1/1.zWxVoLa4YYVjF-OIQ_fJR1ECY4PrAeOTYwxjh-UJaY_j.to3Fqd-GQFqCJ9VsUD1vLgblMoa50kwNJ8ZefJ_nbz0, https://50.img.avito.st/image/1/1.pBo3YLa4CPMB14r-czagMTPCCvWJwYrlAcwK8YfJAPmB.j5UXYqNwDxjLiiEATO2ywS-g4ie_41Ygc2guP2j2lZI"/>
        <s v="https://20.img.avito.st/image/1/1.VQitJLa4-eGbk3vsi31RI6mG--cThXv3m4j74x2N8esb.0ZWG4yZwyzaKu-whlN8RZWXBKVFMP8LLGPvz_gIBuOs, https://90.img.avito.st/image/1/1.SPMqnLa45BocK2YXNsFM2C4-5hyUPWYMHDDmGJo17BCc.Cok-pEMqDHYJlXaNAJ4h8M8FELfVkXBlz57T1d88IrM, https://20.img.avito.st/image/1/1.iduO3ba4JTK4aqc_kIuN8Ip_JzQwfKckuHEnMD50LTg4.25H2ADrYxgKnXwbd2GNENh-0jBTmNMIN7sr_6YCRhN0"/>
        <s v="https://20.img.avito.st/image/1/1.MdoO3ba4nTM4ah8-YIU18Qp_nzWwfB8lOHGfMb50lTm4.MtsO9-hmXZklTLks2yMswig_adhEegj3WMDfWl68hTI, https://20.img.avito.st/image/1/1._QitJLa4UeGbk9Ps23_5I6mGU-cThdP3m4hT4x2NWesb.EeWoDOojcb8LMhz8VqYVa_NxkhK4te_rZ3e32uexJF4, https://70.img.avito.st/image/1/1.dWxUSLa42YVi_1uIMmlwR1Dq24Pq6VuTYuTbh-Th0Y_i.sVr5UpiKuzuW2bL2MrDEojx7t7jKCOPd6dMPsVlaOGE"/>
        <s v="https://50.img.avito.st/image/1/1.BptK-La4qnJ8Tyh_SsADsE5aqHT0WShkfFSocPpRonj8.EdgDdykRjrbF5DwGXsc-AVwVSEVLNBO9CTzi5dV3Iz8, https://30.img.avito.st/image/1/1.tChHxra4GMFxcZrMI_SxA0NkGsf5Z5rXcWoaw_dvEMvx.gQhVTIR2FUUMUR5z5_XTodsBCy6pMhozTP_fJmEBhhc, https://70.img.avito.st/image/1/1.dwpOC7a42-N4vFnuLA5yIUqp2eXwqln1eKfZ4f6i0-n4.BRc1kKtS45NQCKdMuYrHeCzRtkgEUd6rlbfOq90eVPw"/>
        <s v="https://80.img.avito.st/image/1/1._hfU07a4Uv7iZNDzpIz6PNBxUPhqctDo4n9Q_GR6WvRi.ckDH_RdJSOv4xIjSQN71C2ZgJLVgt7nrLhxgv1-Rupc, https://50.img.avito.st/image/1/1.5wpOZba4S-N40snuDD7jIUrHSeXwxMn1eMlJ4f7MQ-n4.SPksTLZX4q2TjnaJWu3woYrXyeLAGLXjupWRWBOUzbo, https://40.img.avito.st/image/1/1.S2fYvLa4547uC2WDwuVPTNwe5YhmHWWY7hDljGgV74Ru.neLW5z0PFEwjaP2BpEVCKMH_BieyaTzV4PGNw6-u7eo"/>
        <s v="https://10.img.avito.st/image/1/1.WuRzJLa49g1Fk3QASxFfz3eG9AvNhXQbRYj0D8ON_gfF.zpQaWkr6E-h8JZUyd0eWCkwm9df11yeo4KrZpGtasNQ, https://60.img.avito.st/image/1/1.WNSg_7a49D2WSHYwnM5d_6Rd9jseXnYrllP2PxBW_DcW.Ywomss9fifpMskALsYC2odn3ZP8pn0_G1LnT2EP5NP0, https://30.img.avito.st/image/1/1.4uRzRLa4Tg1F88wAO2vnz3fmTAvN5cwbRehMD8PtRgfF.A0VWuxYv4GbZd1M0Kq82vOMDRuLRellRdYOc_8EkKuE"/>
        <s v="https://10.img.avito.st/image/1/1.NhfX07a4mv7hZBjzt4MyPNNxmPhpchjo4X-Y_Gd6kvRh.y-Ku5Wr6mxQp66fLZipt4-kJNsyEkoEmf4sbYCPLIvk, https://40.img.avito.st/image/1/1.IVPIkra4jbr-JQ-3hsoleMwwj7x2Mw-s_j6PuHg7hbB-.ux6X93tufGrUIxPSNTaaNxMqHPlRpX_7Ovv96fqCXNo, https://90.img.avito.st/image/1/1.LhfU07a4gv7iZADzhI8qPNBxgPhqcgDo4n-A_GR6ivRi.seslevisjF65sldHU4_uLebbtxlOMfm8OjDv711YM1o"/>
        <s v="https://10.img.avito.st/image/1/1.PptKwLa4knJ8dxB_Opg6sE5ikHT0YRBkfGyQcPppmnj8.NSoa3ClZfHTXOxGYPrNcNPJefRNwxIYsglnGnEg-QMw, https://00.img.avito.st/image/1/1.rWxVuLa4AYVjD4OIA-KpR1EaA4PrGYOTYxQDh-URCY_j.cJoh5nWyvQM5aWttFVisLe2GGNuV-CDQQdI97C4C3z0, https://50.img.avito.st/image/1/1.S2AYvLa454kuC2WEAp1OSxwe5Y-mHWWfLhDli6gV74Ou.ZHUs4ja3i7y_M7Ta_kDb-v3qXH6sdalLRE-PvDVEY7A"/>
        <s v="https://70.img.avito.st/image/1/1.a_Q6zba4xx0MekUQYJRv3z5vxRuEbEULDGHFH4pkzxeM.B9ftMXtLi0cnkhu7tEmTH0CgV1LFsZQB3GwFF9PrnMk, https://20.img.avito.st/image/1/1.bptKwba4wnJ8dkB_GpxqsE5jwHT0YEBkfG3AcPpoynj8.bI1z_pP2Y0Q6O6JaN9l-6RrH8aoC6oExI7HQm2IHvl4, https://60.img.avito.st/image/1/1.NBo3YLa4mPMB1xr-UzQwMTPCmvWJwRrlAcya8YfJkPmB.mdkJCH8vG1H5NdfiM9q06vOmIrfKTl0HEykg1J5sSho"/>
        <s v="https://30.img.avito.st/image/1/1.jxNyQra4I_pE9aH3YByLOHbgIfzM46HsRO4h-MLrK_DE.9vLsk1DlhTbpbBLk50JX7aJwffurOADW7YhuAsuEw6U, https://20.img.avito.st/image/1/1.lxNyQra4O_pE9bn3UByTOHbgOfzM47nsRO45-MLrM_DE.oRRQfufaZxd0JvULZjIQtpJFTmLrirHQab6K4F4JP3I, https://60.img.avito.st/image/1/1.xhfW07a4av7gZOjz1oTCPNJxaPhocujo4H9o_GZ6YvRg.bLRx3TYqxzzoyolceV6FPUW8pR9W0h1ihZo6DgO_PLs"/>
        <s v="https://50.img.avito.st/image/1/1.1wpOZ7a4e-N40PnubDjTIUrFeeXwxvn1eMt54f7Oc-n4.bX8TVg_4kLTCJifx2Xr8jaqCs1kKy4Gxxa-MVcC7bXE, https://80.img.avito.st/image/1/1.7ytXW7a4Q8Jh7MHPBQzrAFP5QcTp-sHUYfdBwOfyS8jh.YV0zpRnFtMrigqcZRMH7v0kj6SLjRTRWbbC5Yl3TsCA, https://80.img.avito.st/image/1/1.dWxUWLa42YVi71uIMnFwR1D624Pq-VuTYvTbh-Tx0Y_i.Qij2GuCV9EDipnmZWw0BnyKF2CT9D3_sZ9dAjK-VHMc"/>
        <s v="https://00.img.avito.st/image/1/1.dWxUeLa42YViz1uIMkFwR1Da24Pq2VuTYtTbh-TR0Y_i.VHtRZNyW2Y5QjXGqRlkJ79dVm4ueOBmBVxl-FJ0_xpg, https://50.img.avito.st/image/1/1._hfg07a4Uv7WZNDzkNz7PORxUPhectDo1n9Q_FB6WvRW.Y-W43JkZeOXQRCtiE_fIurn2g41gX6XNBVgRQCrZPqI, https://90.img.avito.st/image/1/1.pxMKQra4C_o89Yn3SGyiOA7gCfy044nsPO4J-LrrA_C8.paYE9YZf-yEwLc7jFwLC972qGmNLIhvOuoNHTnZxPXs"/>
        <s v="https://30.img.avito.st/image/1/1.Qgy5Zra47uWP0WzosUtHJ73E7OMHx2zzj8rs5wnP5u8P.7qIQqm3IW7AsjSYgfZnpY9-Ikonmk47cez-zw3yuVbw, https://40.img.avito.st/image/1/1.twpOFba4G-N4opnuLC-yIUq3GeXwtJn1eLkZ4f68E-n4.GDVDso8G4YijIIQQO7ARe8394HAc_1q2P4kvLuSSQvs, https://30.img.avito.st/image/1/1.h11XW7a4K7Rh7Km5VWGCdlP5KbLp-qmiYfcptufyI77h.NhXKHAYQSSG95Axv-nTOkRdCwJy-1FCunuM3pPrnatM"/>
        <s v="https://60.img.avito.st/image/1/1.kdoO3ba4PTM4ar8-IIeV8Qp_PzWwfL8lOHE_Mb50NTm4.TQph975F8Q4mFj-xtwaJ-tooZFxazqCgJcgJWcXOMcE, https://50.img.avito.st/image/1/1.eDeJu7a41N6_DFbT9eJ8HI0Z1tg3GlbIvxfW3DkS3NQ_.hNQw8PQFs1YlYChkCREEvOo4U697JdejBEy9IwDw5tU, https://70.img.avito.st/image/1/1.QDeJtLa47N6_A27ThZ1FHI0W7tg3FW7Ivxju3Dkd5NQ_.EU6W8WcErIrYKGau-gFdN0TUVpyT6Ud8T0H1WzxUwvY"/>
        <s v="https://00.img.avito.st/image/1/1.Jr7GX7a4ilfw6Ahahl8jlcL9iFF4_ghB8POIVXb2gl1w.6M7oIk5sIw6BXTA7OimbV0kkvALmcrAqXS_2Vp5IKDI, https://30.img.avito.st/image/1/1.Dr3GX7a4olTw6CBZ1lMLlsL9oFJ4_iBC8POgVnb2ql5w.Af7gw4APZiym05nM8lQh6reYnkpizIus56I7xLJjRKk, https://90.img.avito.st/image/1/1._BrrYLa4UPPd19L-n2v5Me_CUvVVwdLl3cxS8VvJWPld.3KBaxUvPr0fPon2p4fENDSEuqd-psLwGloo1565u8GQ"/>
        <s v="https://70.img.avito.st/image/1/1.4_Q9Tba4Tx0L-s0Qd2bm3znvTRuD7M0LC-FNH43kRxeL.pYHUeRBGQ1XWBhIBxlFyqCRnOWTZmUQpNXrq35_qtlE, https://40.img.avito.st/image/1/1.o2BYvLa4D4luC42EEpamS1weDY_mHY2fbhANi-gVB4Pu.TPIit_b9qXGc9shfGwX-g2TK3pQ46eDre3x9eS-kqss, https://80.img.avito.st/image/1/1.hy1XW7a4K8Rh7KnJVQGDBlP5KcLp-qnSYfcpxufyI87h.6J-Li-QjhmZHMm7kvFsOFu2BxKGnqvRTFVxiHlLJXYE"/>
        <s v="https://90.img.avito.st/image/1/1.4ZWGm7a4TXywLM9xyMzlvoI5T3o4Os9qsDdPfjYyRXYw.To6ZKP2H0p81wFL7cTr5B4tEjz1pZskb0g5beRu8F78, https://70.img.avito.st/image/1/1.9Gp1Ura4WIND5dqOEQXwQXHwWoXL89qVQ_5agcX7UInD.CiiJVG5Ej-8D14yhgrMYJi2Hrf6INa_505VVe2FA88A, https://20.img.avito.st/image/1/1.2hy5Zra4dvWP0fT4gU3fN73EdPMHx_Tjj8p09wnPfv8P.pi14Jdn4VDaGJJGhUm0hhGx_d23MeES38zXOd6MM4T0"/>
        <s v="https://00.img.avito.st/image/1/1.4NSgf7a4TD2WyM4w7ETl_6TdTjse3s4rltNOPxDWRDcW.omePQVUWy-pUgZWgSfkCPVydLhpDbLQo2TeB2MnJE0M, https://90.img.avito.st/image/1/1.80WpKba4X6yfnt2hwyr2bq2LXaoXiN26n4VdrhmAV6Yf.aIlAgC4pZTfw2H-7dyNeZJJWtwINKgtvi2e0cthAclk, https://70.img.avito.st/image/1/1.aNSgP7a4xD2WiEYw_AJt_6SdxjsenkYrlpPGPxCWzDcW.9qziAT030QA03cxFo49si82J7UEBVuRGyoGdoK3iwLA"/>
        <s v="https://10.img.avito.st/image/1/1.W_Q8jba49x0KOnUQBpxe3zgv9RuCLHULCiH1H4wk_xeK.FACHILsY8sADTa-940uCKhIt0mzvIgg2obTwn7Hb7lQ, https://20.img.avito.st/image/1/1.tptK9ba4GnJ8Qph_KvuzsE5XGHT0VJhkfFkYcPpcEnj8._lOVpwlQ2SzbsGGPlbEfTVw5K-aEv6V8iwsPd7D2eh4, https://70.img.avito.st/image/1/1.1ChH_ra4eMFxSfrMY_XRA0Ncesf5X_rXcVJ6w_dXcMvx.RazUP1RDpOZBNn0c3KijEgduWpYclo1Us-1mgZieiPI"/>
        <s v="https://10.img.avito.st/image/1/1.SP5qnLa45BdcK2YadpVN1W4-5hHUPWYBXDDmFdo17B3c.ZA9VLpw8Ib-b-1ehSKz2atr2ixzAxMf9b_vHBMmBULs, https://60.img.avito.st/image/1/1.7LJ1Ura4QFtD5cJWIV3pmXHwQl3L88JNQ_5CWcX7SFHD.fvHo6JWXSvFnAk1HuFq8WwvjuvkL4oSUweU-gWcat2g, https://80.img.avito.st/image/1/1.8ly5Zra4XrWP0dy40V33d73EXLMHx9yjj8pctwnPVr8P.-OJTVz1hP-aQqU59B5ru_joR6X3YNV2hSJ0Q1bv9V50"/>
        <s v="https://00.img.avito.st/image/1/1.7Jp1Ura4QHND5cJ-IXXpsXHwQnXL88JlQ_5CccX7SHnD.OgLv7otUFTzjBQJk9rKfh89fNevGGD_d5x5PyApXbXo, https://40.img.avito.st/image/1/1.tWxVoLa4GYVjF5uIM_axR1ECG4PrAZuTYwwbh-UJEY_j.zQxg89GPnn2hlwNKPaHwRi64jCMzU9CYFhWHNCOIay4, https://30.img.avito.st/image/1/1.I8WpL7a4jyyfmA0h438n7q2NjSoXjg06n4ONLhmGhyYf.NyXk29fMVseus-SBeTMntXS2V20mPflORK8VK5GFXRQ"/>
        <s v="https://60.img.avito.st/image/1/1.zwpOZ7a4Y-N40OHuXDjLIUrFYeXwxuH1eMth4f7Oa-n4.HnWqPN1vlfJ_85OQCIu8SHhOsO4KbX7u2DUQ3oI5LQw, https://30.img.avito.st/image/1/1.-i2BrLa4VsS3G9TJ-ff-BoUOVMI_DdTStwBUxjEFXs43.bS5SM7G4ZvdpdAdAH_QEoCbaSt3-T7Pjwc53lmoRTW4, https://00.img.avito.st/image/1/1.31FXW7a4c7hh7PG1ZXjaelP5cb7p-vGuYfdxuufye7Lh.P5GP8mESZVvTw3YRGTYxyZLrLVNvpPcpQEnjIKeh9y4"/>
        <s v="https://30.img.avito.st/image/1/1.qZWZG7a4BXyvrIdxxzGsvp25B3onuodqr7cHfimyDXYv.m2BOm7cL57Xbsz_Nj-79g8_06ViUyQ0pAytdX5NXV4o, https://90.img.avito.st/image/1/1.jQlNJLa4IeB7k6PtWw6IIkmGI-bzhaP2e4gj4v2NKer7.upMWQi9cspJAN4luzFqxTzrtXwqCZJsL3_tZ5rByVI0, https://40.img.avito.st/image/1/1.ZQlVJLa4yeBjk0vtEwFgIlGGy-brhUv2Y4jL4uWNwerj.BJVY79LoTfv_geucIpVnnm1OJG8hZ5_STO6lhhbjSrc"/>
        <s v="https://00.img.avito.st/image/1/1.zptK-7a4YnJ8TOB_WszLsE5ZYHT0WuBkfFdgcPpSanj8.5nfwPqRJSop2H5CxZQ2B-z-_C9U6UltagJmzjTtOvY4, https://30.img.avito.st/image/1/1.aZWcG7a4xXyqrEdxwhpsvpi5x3oiukdqqrfHfiyyzXYq.oR9hP8mFFKrFlI01HdS9RynTvLYvo50fZs-g-U-N-Bg, https://60.img.avito.st/image/1/1.ZxMUQra4y_oi9Un3VlNiOBDgyfyq40nsIu7J-KTrw_Ci.KzTASNoDCztMCSLBC5zMpwOK6Qgy_otUhDiDlvOEadY"/>
        <s v="https://40.img.avito.st/image/1/1.C9903ra4pzZCaSU7bq5zmmp8pTDKfyUgQnKlNMR3rzzC.8OI8Wt4azry72SGqE-niTY2Yfl5CtO0WktujMUgSLhE"/>
        <s v="https://40.img.avito.st/image/1/1.QMIyWba47CsE7m4mPiw4hyz77i2M-G49BPXuKYLw5CGE.jZvWIYWK4hcRMuiyl4OC_vaPAv5oK4Yr4XJi6ru8nus"/>
        <s v="https://40.img.avito.st/image/1/1.hzr6h7a4K9PMMKne-PHzf-QlKdVEJqnFzCsp0UouI9lM.rpIYNBfUQd0kLTBMWGNHW6AKV9qufNoDZZ_HKSCPHkw"/>
        <s v="https://60.img.avito.st/image/1/1.n6eSELa4M06kp7FDoCLq4oyyMUgssbFYpLwxTCK5O0Qk.bzbr43RJqznTwlDZ16XE-qTFSiU7DMos6v9nRlPg27g"/>
        <s v="https://80.img.avito.st/image/1/1.3JUu6ra4cHwYXfJxGsGp0DBIcnqQS_JqGEZyfp5DeHaY.qtGNXWCH3YCvkdvZ7AN_stUrifO1ER_ER-oem5ffuyE"/>
        <s v="https://90.img.avito.st/image/1/1.coq8Gba43mOKrlxu1GAQz6K73GUCuFx1irXcYQyw1mkK.4FPOAkcY5i8YZpX02WcrzkWaAfM_ueQMyYjGBIu4gWc"/>
        <s v="https://30.img.avito.st/image/1/1.jW4Lk7a4IYc9JKOKHZnvKxUxI4G1MqORPT8jhbs6KY29.RrAYxSzv4zFzcqXePnJ-3n3k4lVU4xeo97bPM7Fx3r8"/>
        <s v="https://00.img.avito.st/image/1/1.IAIyjra4jOsEOQ7mfoZCRywsju2MLw79BCKO6YInhOGE.sKLtoKPzsGBPA3USdo3iQmRy7GQQZO66sHe_apzDmiY"/>
        <s v="https://50.img.avito.st/image/1/1.Zk-y1La4yqaEY0ir8pEhEbZ2yKAMdUiwhHjIpAJ9wqwE.4xn-2isG_A_5iK_acUsda67YNVJTfbF1oS4XIo7BQug"/>
        <s v="https://80.img.avito.st/image/1/1.JWALUba4iYlF_lGCTUEwPw_zi4-18HOHZ_uLi7v4gYO9.z_RyfjDvKG0dVYSfBru2dxYZVhkMjqFLDct1fr3uMlo, https://40.img.avito.st/image/1/1.2VBpi7a4dbknJK2yV5jMD20pd7_XKo-3BSF3u9kifbPf.nYEf7ZpXP7lO-dmGCUbitYPlhuydsmCgVXWGDhYIOZE"/>
        <s v="https://70.img.avito.st/image/1/1.OxwWILa5l_UglxX4bGQ0Q_-Dkf-iA4F3r4OV8aqJnfc.0XF8lpt8C-63mfNA8TOzsByILp3lpHtfY6IbOfx-UCc, https://20.img.avito.st/image/1/1.R-uJ2ba56wK_bmkPi4xItGB67Qg9-v2AMHrpBjVw4QA.Xr-frXuV2s_ikkr3bN_sU2AUfE0YFvYdkqPR8shHspU, https://30.img.avito.st/image/1/1.86hBA7a5X0F3tN1MK1z896igWUv1IEnD-KBdRf2qVUM.rU8hbns93RlRFcaJKScbDghEUeXexxlMZUmB1m6RLyk, https://60.img.avito.st/image/1/1.6eRoHLa5RQ1eq8cANjPlu4G_QwfcP1OP0b9HCdS1Tw8.2lb-LfnoAoyUHMoF913uf2xuJIcnQaT2D3tCdXS9ZhM, https://40.img.avito.st/image/1/1.GVQ5fba5tb0PyjewB1UVC9Des7eNXqM_gN63uYXUv78.4HjGkOMgcysUVTTOujtDqaqaZlsODGXbxBWY00QAZYI"/>
        <s v="https://90.img.avito.st/image/1/1.IiPZbLa4jsrv2wzHkUgiaMPOjMxnzQzc78CMyGnFhsBv.bN4PBSOP-QHzywVcVSpABCSGG6LUlrE38sMVggMQ2_I"/>
        <s v="https://60.img.avito.st/image/1/1.4atnT7a4TUJR-M9PKRSLh3btT0TZ7s9UUeNPQNfmRUjR.xxK4Q206HN6rrqUHGH3igYlaHC8x7ObhwpJNv8lJYbs, https://00.img.avito.st/image/1/1.-vGbK7a4VhitnNQV43SQ3YqJVB4litQOrYdUGiuCXhIt.q-5WTdekUOpiclbNhwfDmlGNUPS3yqo3q4O8Ra6Bup4, https://20.img.avito.st/image/1/1.nS-7tba4McaNArPLjev3A6oXM8AFFLPQjRkzxAscOcwN.XSn636_BnjdXPqw34anqhQ6QvwjUszGTTKPDXl6QgxM, https://60.img.avito.st/image/1/1.BS-7pba4qcaNEivLvfFvA6oHq8AFBCvQjQmrxAsMocwN.A8NPyYqZrlYft9RW1vd5y55sJgTRQ7HI0MIBgX8t0DE, https://40.img.avito.st/image/1/1.xeeQZ7a4aQ6m0OsDliCuy4HFawguxusYpstrDCDOYQQm.VsKaXKlLH0E6riyviRNhV6Td58K4w3ZIbXJAxifOUXU, https://20.img.avito.st/image/1/1.0mPfHra4forpqfyH9yWBT868fIxhv_yc6bJ8iG-3doBp.wW8pEezAje2SAfcFHCjwCMaZAnMJ6JeCfDGzMIE5LMw, https://30.img.avito.st/image/1/1.lm0se7a4OoQazLiJDEXFQT3ZOIKS2riSGtc4hpzSMo6a.xOhVFj_uRYg2FXneOZXDHlYMlrIk83zd2jRIw7hUY78, https://60.img.avito.st/image/1/1.98AHrra4WykxGdkkZa2k7BYMWS-5D9k_MQJZK7cHUyOx.kJ1TBUw9h-VxkKyyv6sjCyVdIOBDMSSPg45zgWkNikU, https://50.img.avito.st/image/1/1.7c11b7a4QSRD2MMpIyjG7mTNQyLLzsMyQ8NDJsXGSS7D.Xt3vgFAFpgs_JSFD8zJ9ZLEVRArWR0GxO5G3X8rChWk, https://00.img.avito.st/image/1/1.NSVwYLa4mcxG1xvBFlQcBmHCm8rOwRvaRsybzsDJkcbG.kXMKkl0ArW6PYOmT5-m1sG1oRXdy2GvrS-Kik_23TTs"/>
        <s v="https://00.img.avito.st/image/1/1._dDaz7a4UTnseNM0rKyhrMFtUz9kbtMv7GNTO2pmWTNs.obaCFKywys3_gVq9UB2XzkfJnSwd3qjaLs2OrvpbAGc"/>
        <s v="https://80.img.avito.st/image/1/1.vCJgbra4EMtW2ZLGFHDAXWTMEs3ez5LdVsISydDHGMHW.g9K2YL-EoP7gHUFTQ5L1y_xFo26zJK0Ak4u_sG7W-58, https://80.img.avito.st/image/1/1.rD17Ira4ANRNlYLZL3TQQn-AAtLFg4LCTY4C1suLCN7N.Gz6JsK0LzFUdvXCIVxm7dePlImBHYrcX2TfBStg_4Pg, https://90.img.avito.st/image/1/1.ZCbzdba4yM_FwkrCt2QZWffXyslN1ErZxdnKzUPcwMVF.2RA3Q1K6zFW28XGQ3lkpAqiYpeWxqFo0-cjKzjhgHO8, https://10.img.avito.st/image/1/1.CwUAy7a4p-xOZH_nGoN2egRppeq-al3ibGGl7rBir-a2.awoTsLW7x3xNLgH817dd1hkuIM3MTTyKMEtQsm11870, https://30.img.avito.st/image/1/1.CdFvfra4pThZySc1cUJzrmvcpz7R3ycuWdKnOt_XrTLZ.OQr9aQb17UP8LmR3mrh-A9PsTRyvfo7wSvHqnthBy3s, https://10.img.avito.st/image/1/1.srCMJLa4Hlm6k5xU5FLIz4iGHF8yhZxPuogcWzyNFlM6.oGyA-CSFjbTkj1q90vc0_Cve5chAhWQbUyb4vItFaTk"/>
        <s v="https://00.img.avito.st/image/1/1.l4mrVba4O2Cd4rltiTv4nr73OWYV9Ll2nfk5Yhv8M2od.Jb0FNn2IZ51aMnoZPf2kwGFAszw6lgbvEItymAhVDF8, https://30.img.avito.st/image/1/1.v_ZAwba4Ex92dpESMq_Q4VVjERn-YJEJdm0RHfBoGxX2.54m1sXKCtRDIkB8z-mGAoCEbA6_RYrFLqI-gNKxgt6s, https://20.img.avito.st/image/1/1.huVNkra4Kgx7JagBTfzp8lgwKArzM6gaez4oDv07Igb7.VHcrfNXJuEZRRX66UbCKR3ks6lkA3LvYtHnKmAZHyRc, https://90.img.avito.st/image/1/1.QzTQgra4793mNW3Q2u8sI8Ug7dtuI23L5i7t32Ar59dm.FQsmOvQ1iLGGt9_laucMf76AwYDAOcHcAgBHxkPooeM, https://90.img.avito.st/image/1/1.eFV64La41LxMV1axBo0XQm9C1rrEQVaqTEzWvspJ3LbM.dfuEmCG_65xibBtXszv5SZWK4TjSP1xF0eQ2T8TmYgM, https://00.img.avito.st/image/1/1.pC-RT7a4CMan-IrL1T3LOITtCsAv7orQp-MKxCHmAMwn.oDpI0FnljFPADy2x2zLWb90AAyj9EzZibx48LNluIV4, https://80.img.avito.st/image/1/1.8ZYuJ7a4XX8YkN9yQFCegTuFX3mQht9pGItffZ6OVXWY.QpyNfyE_ToMDT2TxCJluJT1hBHCoQKtkIZ61-ccxbQw, https://70.img.avito.st/image/1/1._WPxera4UYrHzdOHhw2SdOTYU4xP29Ocx9ZTiEHTWYBH.xlgRTV4Hzv1eXwIjnI32u_mVPatDEUsuNv-J09NOab0, https://50.img.avito.st/image/1/1.eJV64ba41HxMVlZxBpAXgm9D1nrEQFZqTE3WfspI3HbM._kEC_N6zUOPAAi26ATcDqiQieXRHxIvebHbH8tpBLWc, https://00.img.avito.st/image/1/1.5hCHq7a4SvmxHMj0x9yJB5IJSP85CsjvsQdI-zcCQvMx.NbbO1BjZ0fqC8FfC_gSPPZioKeZdZHeYUMaEEsdCsJg"/>
        <s v="https://70.img.avito.st/image/1/1.j9djm7a4Iz5VLKEzceWbsno5ITjdOqEoVTchPNMyKzTV.xYIvudx4FhKTwiEx3DLz198EhhWYaf2NwJDepVymL3M"/>
        <s v="https://50.img.avito.st/image/1/1.uiJ2PLa4FstAi5TGDhqSRm-eFM3InZTdQJAUycaVHsHA.rz5g8hUt6GrZhbydRVsF8Yf7AQ_vQeiKbb9a38hSaSs, https://00.img.avito.st/image/1/1.6aWyZba4RUyE0sdB7ALCwavHR0oMxMdahMlHTgLMTUYE.JRRLGI44BE-eawPZl0VXqSrRC7KK-dySibbyod0kOok"/>
        <s v="https://00.img.avito.st/image/1/1.AdI5xLa4rTsPcy82N-h-kSpmrz2HZS8tD2ivOYltpTGP.zYu6CNU9KXGHHBuEGCMGBvpeCJytfOHQVaTEeqHkvmg, https://20.img.avito.st/image/1/1.7Br7Gba4QPPNrsL-rz7-CNu7QvVFuMLlzbVC8UuwSPlN.mwrf6CnIHoXcdPQDz1cqZdjKP8msKcWOsF9z2lS4fzs, https://60.img.avito.st/image/1/1.1KYPqra4eE85HfpCK_XBtC8IekmxC_pZOQZ6Tb8DcEW5.P43S-ziPBjLgjjwpz80IrgYude6GqTrRMNRmyLezYEo, https://10.img.avito.st/image/1/1.HoUL8La4smw9RzBhO9AMlytSsGq1UTB6PVywbrtZuma9.7TGYZKt2LRkpB8j5by-bIfNgIGU-vj56Xri3Dha1wzI, https://20.img.avito.st/image/1/1.brjY47a4wlHuVEBciLZ7qvhBwFdmQkBH7k_AU2hKyltu.GY7IRddiWU632OBUUK13L71D_7PortpYTFCjO0wCb6c"/>
        <s v="https://70.img.avito.st/image/1/1.AipQ2ra4rsNmbSzOWJIWT0l4rMXueyzVZnasweBzpsnm.0YKazMIYK7WfPobrVgJpf5SlsIxUd9lboh2YGpNVklI, https://90.img.avito.st/image/1/1.8pJ3Rra4XntB8dx2H03n927kXH3J59xtQepcecfvVnHB.Ta1M9IBgLiZzKVu8WVPgulYfwMVd-WRBUEZFyqBX75A"/>
        <s v="https://20.img.avito.st/image/1/1.kSISK7a5PcsknL_GPDH6F9GIO8GmCCtJq4g_z66CN8k.CTYS2NRQioqmzUMJZWfMvwb41vHsfFsOILtfheje4Ik, https://30.img.avito.st/image/1/1.i9nfgba5JzDpNqU9xZvg7BwiITprojGyZiIlNGMoLTI.sk_jFkgJg3UyvarX0xkohLQ771Xg0LnKiKP0xKmS2pE, https://30.img.avito.st/image/1/1.k9nfgba5PzDpNr099Zv47BwiOTproimyZiI9NGMoNTI.yeset3GQAvVfqLBW30ULLWKpCZaFnRDM1gv5gIHFafo, https://30.img.avito.st/image/1/1.Lvom6ra5ghMQXQAedv5Fz-VJhBmSyZSRn0mAF5pDiBE.WyYtUaOeV2D8uj23I49KF_TuKHRyaia8YF3IENwUHwA, https://50.img.avito.st/image/1/1.ut8nura5FjYRDZQ7X6DR6uQZEDyTmQC0nhkUMpsTHDQ.fqSsI3y6OacaG_uuFHBM-jN_L3SL49R7PGRN86JS-wg"/>
        <s v="https://60.img.avito.st/image/1/1.bIx8fLa5wGVKy0JoKHUet43fxm_IX9bnxd_CYcDVymc.wwkws2r98rYCWO4dU1LgaE6l-SOUu0N-UleXO22lGLQ, https://40.img.avito.st/image/1/1.DGScPLa4oI2qiyKAiGRUaq-eoosinSKbqpCijyyVqIcq.fo89vlygxesS3r9yl3bD28yZtfXfZHUbkN7wgqcmFzA, https://30.img.avito.st/image/1/1.d3eJZLa4256_01mT6z1vMprG2Zg3xVmIv8jZnDnN05Q_.JNhTG000i_4L6H5-GXp_Q9o5vtQ1_P-O6yY5tB91Tck"/>
        <s v="https://60.img.avito.st/image/1/1.fy82o7a508YAFFHLRP4bC9QA1cyCgMVEjwDRwooK2cQ.t9zgVLy2kfyMo5dOmdzzVbcIq1hZjE0SmNPyrArktc8, https://00.img.avito.st/image/1/1.FGK2ora5uIuAFTqGkv5wRlQBvoECga4JDwG6jwoLsok.kd39ixDPmUIywRC_Gbf-kLKJSp6jBt-Xdxuurz5X6Wc, https://30.img.avito.st/image/1/1.Neiko7a5mQGSFBsMwv9RzEYAnwsQgI-DHQCbBRgKkwM.L6yY2NYMspyr2dNrj1MeMPczyjO2TQeotE7Z_41e_qM, https://10.img.avito.st/image/1/1.quuwh7a5BgKGMIQP6NnOz1IkAAgEpBCACSQEBgwuDAA.F89zftC-zeeZLqiu1wJZ6-IOzj9MStOujWNpa8TifXY"/>
        <s v="https://20.img.avito.st/image/1/1.vrVBtra4Elx3AZBRMZjz4FUUEFr_F5BKdxoQXvEfGlb3.nMavpMPfTnX2XbZTTMCumtoRKkLuDd5NZ2gUyNi5pNU, https://00.img.avito.st/image/1/1.k0BoQba4P6le9r2kQm_eFXzjPa_W4L2_Xu09q9joN6Pe.gkUoN20bUf5ro8wBwXi3HjFr6Ps_9GehS26rngPcXYg, https://40.img.avito.st/image/1/1.qC7hHra4BMfXqYbKvTDle_W8BsFfv4bR17IGxVG3DM1X.Me6_fAzhFIDl-opKdObtM4H6MsO1U8Xtmq2NrNAXmjU"/>
        <s v="https://70.img.avito.st/image/1/1.bbSTVLa4wV2l40NQxXkvroT2w1st9UNLpfjDXyP9yVcl.m_yhLHnKQ6WQNv33hPiS5BWYTf5onCHchfHpBG24I20, https://00.img.avito.st/image/1/1.tEQkWLa4GK0S75qgQHb2XjP6Gqua-Zq7EvQar5TxEKeS.0xBp-_mX9YIMVm7G7-8TVU9rck_6WbFiha8Nxacc4PU, https://80.img.avito.st/image/1/1.iqBYHba4JkluqqREQDPIuk-_JE_mvKRfbrEkS-i0LkPu.uC5eRBsgDmxvwo_TRx1xPz5-y6if6DVAkpQBTxeyxbc, https://80.img.avito.st/image/1/1.xg8PSLa4auY5_-jrD3uEFRjqaOCx6ejwOeRo5L_hYuy5.OimKg4k5NTnVUZqYnm_D0Pd_d9LR98EiDYKPGzgPLIo"/>
        <s v="https://20.img.avito.st/image/1/1.pH-dDLa4CJaru4qb2XLrZYquCpAjrYqAq6AKlC2lAJwr.BlSAAwkSQVEXS-iZOL8V92ve8A7inz_GR6qkgkUrppU, https://40.img.avito.st/image/1/1.NH-dDLa4mJaruxqb-XB7ZYqumpAjrRqAq6CalC2lkJwr.c0D7jUGBYbPIMdSj0kF3hhxGVycNcOhFq2AeIzEUm34, https://00.img.avito.st/image/1/1.v_5haba4ExdX3pEaExfw5HbLERHfyJEBV8URFdHAGx3X.w0_hMA910h_QU8nfjCXFn5U4j8qRxb3ldoiX1YhHHT8"/>
        <s v="https://30.img.avito.st/image/1/1.1sBhGba5eilXrvgkQSaM2Y66fCPVOmyr2Lp4Ld2wcCs.A5yhmqAQmjN0-nxjiIvkDlDtGz-f3yLrUUccZ30Ud9A"/>
        <s v="https://90.img.avito.st/image/1/1.IzvuBLa4j9LYsw3fpChtM_SmjdRQpQ3E2KiN0F6th9hY.Deeni1R5-u5qUNjYdCXmSt7XY3HNU4d85y6kcsY0PXQ, https://50.img.avito.st/image/1/1.5mlzmra4SoBFLciNM6moYWk4SIbNO8iWRTZIgsMzQorF.6BY6vMwXPiGjeX9sEq_s0FyATztQQLIrVIGrkfBl1sU, https://30.img.avito.st/image/1/1.LP9QqLa4gBZmHwIbBJhi90oKghDuCQIAZgSCFOABiBzm.9H3VL2mS4GewT_wvucLPOwz_b-9Lwp9BMkkF9LcwHMw, https://80.img.avito.st/image/1/1.L2HLpra4g4j9EQGFmYphadEEgY51BwGe_QqBinsPi4J9.2PFRWqYPBwo0UorOIz8dtDxvUkBUEFH8emXBQIbMja0"/>
        <s v="https://80.img.avito.st/image/1/1.h1YYyra5K78ufamyGuTGAchpLbWs6T09oWkpu6RjIb0.4AYTULZiv-I9CuF7mtul8TZGLVgK39DhVJVcUlXS2Ls, https://00.img.avito.st/image/1/1.KdtB7ra4hTJ3WQc_H74dlnZMhzT_Twckd0KHMPFHjTj3.XW3uQRajeFFKwOgOcJgVtHMz8npEDIshc6qqJejpRz0, https://80.img.avito.st/image/1/1.mzj8vra4N9HKCbXcxqiudcscNddCH7XHyhI100wXP9tK.J74TTp7_2a3ANXdkgzPe4YSuH7W3lcyQXmS5FLoe548, https://10.img.avito.st/image/1/1.g5Zl6ra4L39TXa1yb5C221JILXnbS61pU0YtfdVDJ3XT.6pXgF_xJZJB-Rfu2pN8aiq7dt511OYrC1mvHx76JFNY, https://30.img.avito.st/image/1/1.i7-LcLa4J1a9x6VbkSK58rzSJVA10aVAvdwlVDvZL1w9.G0CPtf1iw-Tl-usEJKFaAajuyVJ9dguxiDoitOhtqNg, https://80.img.avito.st/image/1/1.uoVfCra4FmxpvZRhJwSJyGioFGrhq5R6aaYUbu-jHmbp.TIr1MLnRXDR1BUOsuSIRpXoduYKNxFOnwxdJm8PFYkg, https://90.img.avito.st/image/1/1.i7sLcLa4J1I9x6VfETK49jzSJVS10aVEPdwlULvZL1i9.sQmfEysNOiG30kCGqvA-PkAmGI61QMfzVcHCxB6XZJI"/>
        <s v="https://10.img.avito.st/image/1/1.bLIpCba5wFtnphhQfXQ08PGqxlGdUs6DlqrCX5Wgylk.JrTa382M0amyiwhhvXiJD-6PyIq4yJMjucVDPKg7RVA, https://60.img.avito.st/image/1/1.opUfxba5DnwpcoxxV7v618dmCHar5hj-pmYMeKNsBH4.FkG_Ru9jX12f-p2uxYmAm2fX3tg5hV3fhDJyXQf6UsY, https://60.img.avito.st/image/1/1.oR79kLa5DfezP9X8s-75XCUzC_1JywMvQjMP80E5B_U.ti3Xeo5Rm685a8E4ACUXsLgpsXujXq8RFFXinSJn8jU"/>
        <s v="https://50.img.avito.st/image/1/1.95Sabra5W33UwYN2-EWl1kLNXXcuNVWlJc1ZeSbHUX8.GM7WxQfg2iltJ9XUL4kbgrO2eyNxinhtrhn6tSX_Nlc, https://30.img.avito.st/image/1/1.zn3QHLa5YpSes7qfwDecPwi_ZJ5kR2xMb79gkGy1aJY.2oD5TRqiMOBqj27kSQRBzIZ6oZXbF8nO7ooNZaVPnbw, https://50.img.avito.st/image/1/1.-ERTOra5VK1ljdagLxGqBouZUqfnGUIv6plWqe-TXq8.K1wee8rK_JsPVRXLjo_C6gHKnVJAInJOj3utCryDFrU"/>
        <s v="https://80.img.avito.st/image/1/1.8M5x6ra5XCc_RYQsHa3-m6lJWi3FsVL_zkleI81DViU.3NwPQFk41FJ9o0oKkRIBN3Rpdb1w47i5_uaF2eUI-2Y, https://60.img.avito.st/image/1/1.x9H_jba5azixIrMz_crJhCcubTJL1mXgQC5pPEMkYTo.f9x437P1ZqNE2N5X-EgzyerAkAUFmgZcSR3B8pqPigk, https://60.img.avito.st/image/1/1.wKKTZLa5bEul0-5GnyPO90vHakEnR3rJKsduTy_NZkk.vkb5z8tGydKy1jRrH7lrY97SWOrFT9rI_XW_ubT3UdI, https://90.img.avito.st/image/1/1.CI5x6ra5pGc_RXxsbaoG26lJom3Fsaq_zkmmY81DrmU.A7pniuarW_zsv0Y758wWTGIWnoIdj95ByAHoANiumbI, https://30.img.avito.st/image/1/1.I1lVB7a5j7AbqFe7H0ctDI2kibrhXIFo6qSNtOmuhbI._XRHNL4a_f8FJwFUCeN-P6jm8vgEuICz0lJKgfyjcRk, https://00.img.avito.st/image/1/1.mWUk6La5NYxqR-2HGq6XMPxLM4aQsztUm0s3iJhBP44.S3UAT5wX1Rgi9E6_HFKXUNv5ataW7XLRLcwTJrDssqQ"/>
        <s v="https://70.img.avito.st/image/1/1.RzCaELa569msp2nUmHFvcUKz7dMuM_1bI7Pp3Sa54ds.atHFl6rpImGtdpz-dHbXfPExcJLEdSe-mNkmrtXJzH4, https://00.img.avito.st/image/1/1.hYcEbLa5KW4y26tjAg6txtzPL2SwTz_svc8rarjFI2w.V8R07ZfIqSowTq6ci0y-yquL-RyS7dRBwz_nKbn7-80, https://50.img.avito.st/image/1/1.WH3Nxra59JT7cXaZ8adwPBVl8p555eIWdGX2kHFv_pY.naVvpmMRAB2QIVSTaFUbrBkNG6vx7u2JEXC2kQ1qxdk"/>
        <s v="https://00.img.avito.st/image/1/1.NHfU-ra5mJ7iTRqTsM5rNQxZnpRg2Y4cbVmammhTkpw.5foDp02U5Grfi59FChwWPyiXnxddsN2pJeLca-awPA0, https://30.img.avito.st/image/1/1.Mwkkb7a5n-AS2B3tTmtsS_zMmeqQTIlincyd5JjGleI.HsjXZPwqCG6opNwc1IlQjHnwYG-fMoB3toR1_x1k7vQ, https://60.img.avito.st/image/1/1.-WL9kLa5VYvLJ9eGg4-mICUzU4FJs0MJRDNXj0E5X4k.54FCaISvGVkabPCuYS5apehm2zjFTxVe9C2qcdVORC4, https://10.img.avito.st/image/1/1.jnmdTba4IpCr-qCdjTf4NKrvIJYj7KCGq-Egki3kKpor.PWiYo4G3wFqvQbPodjNGso5DBuMnqGy7NDeTrwmwhWc, https://70.img.avito.st/image/1/1.VXvR17a4-ZLnYHuf97IiNuZ1-5RvdnuE53v7kGF-8Zhn.GJeFpO8uketTJwf3Vc2flGEkNE-rBI52O6aB1RIRp4o"/>
        <s v="https://00.img.avito.st/image/1/1.FrwRb7a5ulUn2DhYMWcT5M_MvF-lTKzXqMy4Ua3GsFc.sWIuc5WFykWfJF6JxUABGFHwjkyZdZL8XOv1tFEQhD0, https://00.img.avito.st/image/1/1.EThQiLa5vdFmPz_cfoAUYI4ru9vkq6tT6Su_1ewht9M.DRZSUxQ3IAFJcBC4_TPiz1sJOnDkIk_CKizO4rXmjp0, https://00.img.avito.st/image/1/1.uThQiLa5FdFmP5fcLoK8YI4rE9vkqwNT6SsX1ewhH9M.WEchaX46W3DOsiZTgaVA2OpX7yNjbUPm1flrSi6ddNI, https://00.img.avito.st/image/1/1.9r0Rb7a5WlQn2NhZcWDz5c_MXF6lTEzWqMxYUK3GUFY.f5jD3M8Nar9lqMIb8l9paQRRtJcxgtRqXkCazFFuaTk, https://70.img.avito.st/image/1/1.0Q2d8La5feSrR__ps__UVUNTe-4p02tmJFN_4CFZd-Y.Envh4vjV8jzT36Ikx8wQBz5HhPy4zOcTG-1w_3ePbEY, https://10.img.avito.st/image/1/1.D0T5O7a5o63PjCGg6zMKHCeYpadNGLUvQJihqUWSqa8.toEN1fqmZukEeYpcwvABheaPto_yXk22KDTKDygdI8c, https://70.img.avito.st/image/1/1.n6QuDLa5M00Yu7FAHAaa_PCvNUeaLyXPl68xSZKlOU8.vrNCsZuEn1X1Ye7THHQRGwAyVnRW8HFMBbTgZTF8Vbk, https://80.img.avito.st/image/1/1.kcBlRba5PSlT8r8kS0-UmLvmOyPRZiur3OY_LdnsNys.np9chzTJtGHp2D5RtP3aSG8ktZkUsiafCnYTGTW3EEg, https://30.img.avito.st/image/1/1.wi7M37a5bsf6aOzKxNTHdhJ8aM14_HhFdXxsw3B2ZMU.61FDCJx1O9To_NiYQS_lfg-tinQMu0hMv5N1gKxgdyw, https://20.img.avito.st/image/1/1.yBijSra5ZPGV_eb8v0HNQH3pYvsXaXJzGulm9R_jbvM.p5nhnSD2TZVBM4Z8c5jHhSWxsMGbbrbNubQMvPbxDdo"/>
        <s v="https://70.img.avito.st/image/1/1.WiqIuLa49sO-D3TOsOkiT7Ua9MU2GXTVvhT0wTgR_sk-.2lMypSZD--3_EamN0W75yxR-Ft2ScUq5rKhaiSpUSZ8, https://50.img.avito.st/image/1/1.Gv_99La4thbLQzQbxbB3jMFWtBBDVTQAy1i0FE1dvhxL.BnZcJi_lJ0s6UUyawlAlKCZpDn9u8WfB2CbN1UKlEDk, https://20.img.avito.st/image/1/1.WLfnzra49F7ReXZT2481xNts9lhZb3ZI0WL2XFdn_FRR.pAl7YdoKQNJeSOp4ZFnlEBYECbCGTlQ6GDe1FnAvGVo, https://60.img.avito.st/image/1/1.WeJGfba49QtwyncGeCwhh3vf9w343HcdcNH3CfbU_QHw.YuUNyFG78A17VdmWWczTUEviQaLJrGpdjlWzcq18W5A, https://70.img.avito.st/image/1/1.W2nKlLa494D8I3WN8MUjDPc29YZ0NXWW_Dj1gno9_4p8.72OHEUVDHdA5IqCehrNrtt6Jx51jS111_1cwHvQTSpU"/>
        <s v="https://20.img.avito.st/image/1/1.k0Vb1ba4P6xtYr2hcd_fWlx3ParldL26bXk9rut8N6bt.tYmDm6uHPdqVst0OdiuXOB8xhpTsTnyD0ExwPqp5CIk"/>
        <s v="https://70.img.avito.st/image/1/1.aBOCmba4xPq0Lkb33owJCbU7xvw8OEbstDXG-DIwzPA0.hqeMWEVNY-HjkHKhbLSZ5a__-GTh9UGdXeBA5X53zds, https://70.img.avito.st/image/1/1.alW7rba4xryNGkSx47gLT4wPxLoFDESqjQHEvgsEzrYN.0wMlxQfyJRsGpiQamFV9zMlxOoGIWyndcNNTeKTaxXE, https://90.img.avito.st/image/1/1.GN-MW7a4tDa67DY7sE95xbv5tjAy-jYguve2NDzyvDw6.N3fI1GIEfQievgqqxIOkB4Y2JDMRhOy_jK0N-4FetLg"/>
        <s v="https://70.img.avito.st/image/1/1.tmrBora4GoP3FZiOofDpWdsAGIV_A5iV9w4YgXELEol3.87v8B0sxnEgMv6figQf8wM-Asdw9pfWK3mqN9M9u9AU, https://40.img.avito.st/image/1/1.7wK0Tba4Q-uC-sHm5kqzMa7vQe0K7MH9guFB6QTkS-EC.292XCHLjeQTtQbztZwoe99N6yrVJjaIab6RFHZQsuv4, https://20.img.avito.st/image/1/1.svzAO7a4HhX2jJwYqEnuz9qZHBN-mpwD9pccF3CSFh92.95xAnAmg3v_DVMO-2E1bgjJBPZe4_Yc1Igu434zV-rk"/>
        <s v="https://10.img.avito.st/image/1/1.h3_sQLa4K5ba96mb7j7uDMPiKZBS4amA2uwplFzpI5xa.xq8HScbwKxHXZupyOsPwU6ZJ3AO1FdKLPEQ0JaJtsvI, https://90.img.avito.st/image/1/1.PsbHaLa4ki_x3xAitxBXtejKkCl5yRA58cSQLXfBmiVx.-0Xg6gcWPrQInS-qYVHzsWMWaFx8fowqMWnRgw-DAys, https://10.img.avito.st/image/1/1.hMMDZLa4KCo106onBxrtsCzGKiy9xao8NcgqKLPNICC1.SANQdRGyegQrK54cUuPXGa9ZXBDpf8zu6cb38FHBRdo, https://30.img.avito.st/image/1/1.3QLdIra4cevrlfPm6wG7cfKAc-1jg_P9645z6W2LeeFr.Zjenn3RUSCGIikiDeTEk_Z9bOgryt-f-cyirT--7kYI, https://10.img.avito.st/image/1/1.hiGb0ra4KsitZajFm6zvUrRwKM4lc6jerX4oyit7IsIt.zWYA35XdFJYWWjVYhDY-zFDElqHLWLWRSdBMsLnDhNs, https://50.img.avito.st/image/1/1.o9LzDba4DzvFuo02uXPKodyvDT1NrI0txaENOUOkBzFF.9iQ24dWBHkLn3p79WSUY12q94E8ySzuNi26Fgi7nkJE, https://20.img.avito.st/image/1/1.gGDq0ba4LIncZq6E5q_pE8VzLo9UcK6f3H0ui1p4JINc.nM04rlaO_hRGW1EwxCZeClsU1M0Lwuwv1kPL30p9Mh4"/>
        <s v="https://60.img.avito.st/image/1/1.qTe8wra5Bd6KdYfT4sSOKG5hA9QI4RNcBWEH2gBrD9w.tt7TbvK_vTrR98ZsZHrb4SYPOCFoFJVexHzxLCrypDA, https://70.img.avito.st/image/1/1.plOiYLa5CrqU14i34maBTHDDDLAWQxw4G8MIvh7JALg.HG1_90i9gmrtrzwXPBQK5QgY8qEoWTKSIpinUhxgVkA, https://20.img.avito.st/image/1/1.NSsYvra5mcJWEUHJfr4SNModn8is5Zcapx2bxqQXk8A.jwkn2OY079yI6kjDpbMzUB7Od6OYLCCZkJ_xMhqXnUY, https://00.img.avito.st/image/1/1.D8Ax07a5oyl_fHsiI9Mo3-NwpSOFiK3xjnChLY16qSs.hpqgAvUYephxdPTcidh_-O9ZBnqF09AVj4ETDHhTkIE, https://30.img.avito.st/image/1/1.3BCOf7a4cPm4yPL0ulCCV53dcv8w3vLvuNNy-z7WePM4.6u0SfrxVmWHm_f-5JVetf01DZA_G4qwZ-7nrRoiZKzY, https://40.img.avito.st/image/1/1.2YytPLa4dWWbi_dokxOHy76ed2MTnfdzm5B3Zx2VfW8b.xta8mHxujaSH6zvwnohirgqo_ffbQnvciJmITPtuNYI"/>
        <s v="https://30.img.avito.st/image/1/1.fdC2dLa40TmAw1M0wD1N9ZDW0z8I1VMvgNjTOwbd2TMA.wwTyRXzno9Bg5-rC2HMhFVKTSO5mn7yYNVsiIiat8Gk"/>
        <s v="https://90.img.avito.st/image/1/1.pac6Q7a4CU4M9ItDfFGOwyPhC0iE4otYDO8LTIrqAUSM.TdmW6CbsFwWAfYArSiyDNMEYhxoAyNS7TByRU9qny8c"/>
        <s v="https://80.img.avito.st/image/1/1.BJvL3ba4qHL9aip_z_UZ_tJ_qnR1fCpk_XGqcHt0oHh9.WJm7R4v1KqXlgHf3E6QKJ3VWufFzJ2WFjmi4EXS5RwI"/>
        <s v="https://50.img.avito.st/image/1/1.JQ9WXra4ieZg6QvrEHo_ak_8i-Do_wvwYPKL5Ob3gezg.NLYIm6DZbFGkpXccGg3LG6Hqu49kLfvdrUeW25Y4vX0"/>
        <s v="https://80.img.avito.st/image/1/1.I1g1d7a4j7EDwA28fzcxPSzVjbeL1g2nA9uNs4Xeh7uD.nUxQBIxSQLA2Kh401c1bicy562S1swyaYiAoq5r3-gU"/>
        <s v="https://00.img.avito.st/image/1/1.v4Fl77a4E2grQMtjF-3pv2JNEW7bTulmCUURatVGG2LT.66ym7nLjwjPHA8qeUGMhUi7rex5fy2TbfoUIxhFebQ4"/>
        <s v="https://60.img.avito.st/image/1/1.GfIhx7a5tRsXcDcWH98_uu5ksxGV5KOZmGS3H51uvxk.dbVlRkYvefV7yeSbcQjP1fN2RBuMkShvVCw3qFx6fqM"/>
        <s v="https://80.img.avito.st/image/1/1.EeVVN7a5vQxjgD8Be0NPnZyUuwbhFKuO7JS_COmetw4.nzIwnM3sffXSSJTPdDlvNAKTunsDxKP8i41dTrxp46Y, https://00.img.avito.st/image/1/1.AQgirba5reEUGi_sLNlfcOsOq-uWjrtjmw6v5Z4Ep-M.4Z09BD2u6sZ9bJbJ0oaCjjGj2OrjFrHFrpHXsFOKaSc, https://00.img.avito.st/image/1/1.A1NToLa5r7plFy23WdRdK5oDqbDng7k46gOtvu8Jpbg.nRvtNC_WAZUjfeMJo9jxKyeRjA9r1JRYI49AvrC4Ago, https://10.img.avito.st/image/1/1.Niyevra5msWoCRjI_spoVFcdnM8qnYxHJx2YwSIXkMc.zLMJYYkwhQZnH_YzflZE1rPKSjN6r2CsCkbbqObWEjg"/>
        <s v="https://40.img.avito.st/image/1/1.j_PVora4IxrjFaEXx7CJ388AIRxrA6EM4w4hGGULKxBj.OttfDSYsDneOoIjnnDaGD1GTDrvdLArnNyhaoa9fC0A"/>
        <s v="https://20.img.avito.st/image/1/1.5Slu9ra4ScBYQcvNKInaCHNUS8bQV8vWWFpLwt5fQcrY.2VfSv8GrVRbi6zRhN5P7mz-ov7z-Jx63g-mQG5C1rTQ, https://90.img.avito.st/image/1/1.E7y917a4v1WLYD1Yl4spnaB1vVMDdj1Di3u9Vw1-t18L.kXgW5PK_GA3w5HFgLx1Z2Ob1iQrT4NW1gVO9Z1UsNPY, https://90.img.avito.st/image/1/1.ITebVLa4jd6t4w_T1TwZFob2j9gl9Q_IrfiP3Cv9hdQt.3HGMR1X7mAp9wDEPsGF1-9bfMCFhZNWkQRD7W1zUUaU, https://20.img.avito.st/image/1/1.-lbNJra4Vr_7kdSytS3Dd9CEVLlzh9Sp-4pUvX2PXrV7.5dIqo4Nrfioa9Vqp9kMMS7BwBRkW_FDl3jqzTGOGgaY, https://30.img.avito.st/image/1/1.FBVXy7a4uPxhfDrxc-MiNEppuvrpajrqYWe6_udisPbh.FBAjRyKBKH-ReTzQKK3bXddTS_aLsjrnxLKfBMbbBBo, https://40.img.avito.st/image/1/1.g5y95ra4L3WLUa14t5y1vaBELXMDR61ji0otdw1PJ38L.PLvJKn0rHewkHKSN_XAN1c_9SNSB1AGeHa9kqDugeCg"/>
        <s v="https://60.img.avito.st/image/1/1.scVbl7a4HSxtIJ8hNam45Fw1HyrlNp86bTsfLus-FSbt.W7s17yWDNZMAxBfzsUGEGv8rEdbZAuwPmzzRH5NLYuc"/>
        <s v="https://00.img.avito.st/image/1/1.AcaBF7a4rS-3oC8ij38154a1ryk_ti85t7uvLTG-pSU3.vz7ppGo52y9qW6fieP02a8sQ7qEZN8fuKF7MMrZye2E"/>
        <s v="https://00.img.avito.st/image/1/1.g0a9v7a4L6-LCK2it_2jZ7odLakDHq25ixMtrQ0WJ6UL.g2IW7r0JTc6m8ejNttbdUfDrm-2co3g0RX4i31xkhxs"/>
        <s v="https://40.img.avito.st/image/1/1.Qd-aVba47Tas4m87lDBp_p337zAk9G8grPnvNCr85Tws.aS4DS6L6oe7XK-DnfeybSoBbdy-PrBeLx8JJoMnA0Ew"/>
        <s v="https://80.img.avito.st/image/1/1.-akCkLa4VUA0J9dNfNOqiwUyV0a8MddWNDxXQrI5XUq0.14Wx6iOENrI4GfHD20AmhGuFOfEvxnUkA7V6RqYv4RE"/>
        <s v="https://70.img.avito.st/image/1/1.369mTra4c0ZQ-fFLVBGNjGHscUDY7_FQUOJxRNbne0zQ.d17fFF19XDdYwzOW6PKpEJHJRsC80fRnHbp484VcmM0"/>
        <s v="https://70.img.avito.st/image/1/1.EYPCrba4vWr0Gj9n7Ik2qdIPv2x8DD989AG_aHIEtWB0.632kfR3jYH8DzVnhpbCfdTRBB1HrVopSxqMGcA9Cf1k"/>
        <s v="https://50.img.avito.st/image/1/1.48mAjLa5TyC2O80typ-J_GUvSSo0r1miOS9NJDwlRSI.7S8LNfOwOwrLM0biWDG40f2gn3SmjrUZLuojmRNwyKs"/>
        <s v="https://80.img.avito.st/image/1/1.uup_jra5FgNJOZQOB5jLh5YtEAnLrQCBxi0UB8MnHAE.D4HMiYXHRqWk8h8yvxFS5LGeYdk7MJzjmI_g6p9QMdA"/>
        <s v="https://90.img.avito.st/image/1/1.XWmgoba48YCWFnONlvQsSYAD84YeAHOWlg3zghAI-YoW.b6z8BIcWharL1qqMGm0g5VkgtnFnue1x93PyIOBCKmg, https://50.img.avito.st/image/1/1.uUOUP7a4FaqiiJen6g33Y7SdF6wqnpe8opMXqCSWHaAi.w_mmaqGZGDy2lUxz2fKIeR034bgtMENlfVH-n-KkVnI"/>
        <s v="https://90.img.avito.st/image/1/1.EV_4fba4vbbOyj-71l0bcv_fv7BG3D-gztG_tEjUtbxO.eogQq2BomyXSAerOm5VAswIveUyken3hjIW-iZOzOXM"/>
        <s v="https://70.img.avito.st/image/1/1.u1ANOLa4F7k7j5W0dxq6KRyaFb-zmZWvO5QVu72RH7O7.EbooBK89G25gTyo9EIybzHWKo3GBtghCJ6wibf9geEE"/>
        <s v="https://00.img.avito.st/image/1/1.5Wz3pba4SYXBEsuIsfLDRucHS4NJBMuTwQlLh0cMQY9B.7dcpeinGwUsy8tfZVSVTl6Jwop7yIQ474M3rZFax_bM"/>
        <s v="https://30.img.avito.st/image/1/1.Mmo7rba4noMNGhyOU5kVQCsPnIWFDByVDQGcgYsElomN.1T6WNYTAU_wqd0vVoW4-D2rXvpG5jN9ite7pgNwuSm0"/>
        <s v="https://80.img.avito.st/image/1/1.0rEmS7a4flgQ_PxVDiT9zzzpfF6Y6vxOEOd8WpbidlKQ.bjUVY7ELVU3nfCr_gdtb2ajzHYqbr9AkIapRXa-gRao"/>
        <s v="https://80.img.avito.st/image/1/1.ANoyIra4rDMElS4-Pj5XshiArjWMgy4lBI6uMYKLpDmE.4kvunjhZLzSkS71XpnQj7W_rLFOZYRV7HtdJpF5YTwU, https://80.img.avito.st/image/1/1.BPiu67a4qBGYXCocqvdTkIRJqhcQSioHmEeqEx5CoBsY.JiMv8nrylpFYX1wEkNo8SfCYwvitey4oPMYP_6FMCu8"/>
        <s v="https://30.img.avito.st/image/1/1.zzWCW7a4Y9y07OHRkHz7YIX5Ydo8-uHKtPdh3jLya9Y0.PtE8zdCfOe2ZN73sQTr6i_a7ck8O3CfQtmQ09_p-pr4, https://50.img.avito.st/image/1/1.Qs5_ELa57idJp2wqdw18o76z6C3LM_ilxrPsI8O55CU.YhEuINnOQdf9HFE4kFFJ_kjCl1Mi-6lbQT5yvv0i-4w, https://30.img.avito.st/image/1/1.k44dMLa5P2crh71qN1Kt49yTOW2pEynlpJM9Y6GZNWU.p2LX-fOHzm4Sozm1mJgMyFVWFwKajspEEsb_elWVtbg, https://60.img.avito.st/image/1/1.tQ9vyba5GeZZfpvrCauLYq5qH-zb6g9k1mob4tNgE-Q.ZSZR8RfIqH_kzT5gGQ1n9rCRntaRapRg4myo9Zqo4MY, https://30.img.avito.st/image/1/1.kX0Y7ra5PZQuWb-ZNoyvENlNO56szSsWoU0_kKRHN5Y.Qk21I_BQN7UzMdpoY_emqx1SjrWu7RomracYUtZaopc"/>
        <s v="https://80.img.avito.st/image/1/1.jIObH7a4IGqtqKJnj2W71py9ImwlvqJ8rbMiaCu2KGAt.rW4lIUQrlyZtcp6GydXmu5bmjEa6PpMknDDwwWU7xNE, https://90.img.avito.st/image/1/1.hRVBvba4Kfx3CqvxR5f8X3AfK_r_HKvqdxEr_vEUIfb3.6WUzkMq4hrfwRZqZA-C5pt1UMFTM-ifjyZMHhNKru84, https://00.img.avito.st/image/1/1.tRyoXba4GfWe6pv4znfMVpn_G_MW_JvjnvEb9xj0Ef8e.Py-QLUpMbm1odv4vy9OPatHkYZo3Iotlb8M8MB2F3b4"/>
        <s v="https://50.img.avito.st/image/1/1.XlU_V7a58rwJ4HCxD1J2GcL09LaLdOQ-hvTwuIP--L4.u9dldbbFGfbQZZrkZ4pOvXiYp3Ov5gzc6qAnCpscX38"/>
        <s v="https://80.img.avito.st/image/1/1.bKpWIba4wENglkJOAnRKiW6DwkXogEJVYI3CQeaIyEng.lJ4Ij_W3d1NsVSuXKrUUOz28BwhevhZfOjzZ1TtHDRI, https://70.img.avito.st/image/1/1.1nvOgLa4epL4N_if7tvwWPYieJRwIfiE-Cx4kH4pcph4.gQUX-lzzmc0H8LdIyIB8KqhSRGRppl2pwYjHrz4upzg, https://30.img.avito.st/image/1/1.d8tG5La42yJwU1kvJL1R6H5G2ST4RVk0cEjZIPZN0yjw.5nvszuyhBmzSryOlQ0bnnwh-FCvZ01oce3OBE3hcgsw, https://10.img.avito.st/image/1/1.IA-oq7a4jOaeHA7r5PMGLJAJjuAWCg7wngeO5BgChOwe.BhnsjBXx3G_GH7EGM8V_-1OVwq6Yi4YSJE6IOVG75zM, https://40.img.avito.st/image/1/1.pSqiILa4CcOUl4vO5H6DCZqCC8UcgYvVlIwLwRKJAckU.GcU4qxDAEJcsxJn1-cO7PDgRHHUhn4Z9vMxNWXEQdvo"/>
        <s v="https://90.img.avito.st/image/1/1.Nmb5zLa4mo_PexiCmaQ7Ov5umIlHbRiZz2CYjUllkoVP.R0dPn0WusSwremBeq9Cb5LN5oozW42kn1LP5-k7Geek"/>
        <s v="https://90.img.avito.st/image/1/1.CwzVq7a4p-XjHCXoz-MuGfgJpeNrCiXz4wel52UCr-9j.vydBmhmWDpO-xTv3qaPnMKYfpEy4mBNZRXWDhR0xins, https://50.img.avito.st/image/1/1.z52GL7a4Y3SwmOF5lGDqiKuNYXI4juFisINhdjaGa34w.FUyvGN-_PKKYTC_jPgw7KtTIt9rznvoaZHpWSqxR28A, https://90.img.avito.st/image/1/1.HvP3mLa4shrBLzAXx8g75to6sBxJOTAMwTSwGEcxuhBB.RlDzx_C8BlJ5f7JjnqoFOqRPKDGahncsw6lK9ls-W10, https://60.img.avito.st/image/1/1.nTN0qra4MdpCHbPXQvi4JlkIM9zKC7PMQgYz2MQDOdDC.t4_SbF_-K66-UvmQv3zW_NV_E0fLtfXL0DSrmUpJZOg, https://70.img.avito.st/image/1/1.JvbZOLa4ih_vjwgSmRgZq96aiBlnmQgJ75SIHWmRghVv.qKZKshv2o9ryKagBZVx-T7NAGGuGLAhFS5L-iz6xP7E"/>
        <s v="https://20.img.avito.st/image/1/1.2RHP_ba5dfj5Svf18d6reltec_J73mN6dl53_HNUf_o.pDYcClj9t-nmfPDcwVPtMyzPEbADGEyAjKR86J8VlHw, https://30.img.avito.st/image/1/1.zh9EHra5YvZyqeD7VD28dNC9ZPzwPXR0_b1g8vi3aPQ.D_YROOogobQZJKynANgobcgsxFDLGW_TZPy06mX6gTM, https://80.img.avito.st/image/1/1.4ZLpWba5TXvf7s92p3KT-X36S3Fdelv5UPpPf1XwR3k.xzlpAgbkyK_TFWU5bcS_66ATI3nvz6tyn6mf7pi2f9I, https://10.img.avito.st/image/1/1.3Bxlaba5cPVT3vL4UUqud_HKdv_RSmZ33Mpy8dnAevc.-JtMNCvxg2gbsqNijR2KKzSqYAAqMm4AW7AbzPjWV-U, https://10.img.avito.st/image/1/1.35BfRra5c3lp8fF0bWWt-8vldXPrZWX75uVxfePveXs.EnniqiGpff0JnStzbXsl_8DDVVhCwDmCtYPh3TQcOq4"/>
        <s v="https://30.img.avito.st/image/1/1.-g5vYra4VudZ1dTqF0Hva3bAVOHRw9TxWc5U5d_LXu3Z.IvpB_4iYXup-fpbwPxcDc7YYaON9ea-XSu6aH3lCrBU, https://10.img.avito.st/image/1/1.VvXVP7a4-hzjiHgR9WZCkMyd-BprnngK45P4HmWW8hZj.1CXzcjQA3oDPZc2IEblP8-CAUZ2zDAI3VwnZOmasRG4"/>
        <s v="https://00.img.avito.st/image/1/1.Xzfgtba4897WAnHT0sxgcecX8dheFHHI1hnx3FAc-9RW.sMePvE09gKzajRz0oOp3y2pjuK8LYq-5LAeCPiyWZCE, https://70.img.avito.st/image/1/1.3_1q9ba4cxRcQvEZWI7gu21XcRLUVPECXFlxFtpcex7c.rVcXf18GV8cYPF-g42URaDTeoblMbfmkrpyUKMCMlso, https://60.img.avito.st/image/1/1.IPA8Yba4jBkK1g4UcBUftjvDjh-CwA4PCs2OG4zIhBOK.zd3-Kso8MJMHAEZg84jTMTiJWHvRLT_VtE8nYh0MS_0, https://80.img.avito.st/image/1/1.1oWdqLa4emyrH_hhvdPpw5oKeGojCfh6qwR4bi0BcmYr.MVjneJGO8qO9PWsp1mHQxkhlSK6qLSeIChPuqvOV2Gc, https://40.img.avito.st/image/1/1.PZru4La4kXPYVxN-mJQC3OlCk3VQQRNl2EyTcV5JmXlY.EsWqg59EuZKH6rlXQMTVTIK0-BX6wU_MsgQxtp7VR5U"/>
        <s v="https://10.img.avito.st/image/1/1.ZbYjj7a4yV8VOEtSZZJfyj0ty1mdLktJFSPLXZMmwVWV.vaCY5LCocL_uUyYFJV1ylcA6jRKgS7p6EwNrioocoAA, https://10.img.avito.st/image/1/1.iTLkZra4JdvS0afW-nizTvrEJ91ax6fN0son2VTPLdFS.zuhHVBZUC5o9ORnZKuN-IEIIHUROCuZh-qRMSx1fbE4, https://30.img.avito.st/image/1/1.t6Chxra4G0mXcZlEw9iN3L9kGU8fZ5lfl2oZSxFvE0MX.V20OGtNq2aamxyf18_5PGuoFbzvIvMnUEt0cG_7Axcw"/>
        <s v="https://50.img.avito.st/image/1/1.4ipdWra4TsNr7czOFXHwT0T4TMXj-8zVa_ZMwe3zRsnr.19_-jsdunxM0sLyAIV_tR1o7u320ZQodSmT-LnZAqxg, https://60.img.avito.st/image/1/1.bQtDh7a4weJ1MEPvFcJ_blolw-T9JkP0dSvD4PMuyej1.DPHGzS6097SvIv2Uqm6ThiAW3o8CIsj1NgEShbt2Duo"/>
        <s v="https://20.img.avito.st/image/1/1.yHaUwra4ZJ-ideaSiLGLNY5gZpkqY-aJom5mnSRrbJUi.4jR3H6ZXyhPbS02UnysuAB54RKwY7qwHmbcDSEQU5eU"/>
        <s v="https://20.img.avito.st/image/1/1.5nesGra4Sp6arciT7CnUErW4SJgSu8iImrZInByzQpQa.RhVeVI7cQMivYlQxHMAEtpxeOTr1bfWgySem8bEQE4w, https://10.img.avito.st/image/1/1.JCnGyba4iMDwfgrNgt0WTN9risZ4aArW8GWKwnZggMpw.IM8KQ7nmckP1rBtMnr7bf3sFfx6UlzDNnmgMOuilw2A"/>
        <s v="https://70.img.avito.st/image/1/1.wWg5FLa4bYEPo--MN1_eOhC2b4eHte-XD7hvg4m9ZYuP.doDaTeuoR_tZ9WwXVVjFhyNevyPmv6vWTm6Xp39JH2A, https://30.img.avito.st/image/1/1.LoSyvLa4gm2ECwBg4vgx1psegGsMHQB7hBCAbwIVimcE.VpX-pBILwsrSTOoMtg-h9afGCHUPD_7GP1csoMuHM4Y, https://10.img.avito.st/image/1/1.1vTZpba4eh3vEvgQ-erJpvAHeBtnBPgL7wl4H2kMchdv.j0Onuvftoail9PSO-29QX_Uz-4DvCk5LObZIom1W1nc, https://50.img.avito.st/image/1/1.gvpAU7a4LhN25KweSAGdqGnxLBX-8qwFdv8sEfD6Jhn2.JXhAvFsOl44VcCceCTRvYH8iT0iXlL8dCjkJXFf-uPQ"/>
        <s v="https://10.img.avito.st/image/1/1.mo3CG7a4NmT0rLRp-mHHz9i5NGJ8urRy9Lc0ZnKyPm50.IKVJhXI3w4c8zV-GOg8JnW8TZit9ArVbfm3Yzmh1G8U, https://90.img.avito.st/image/1/1.7beFmba4QV6zLsNT0-Kw9Z87Q1g7OMNIszVDXDUwSVQz.kV1tIWxmxU-0ab53jIcps5Xe9bBTb_0lRjWCvreyaio"/>
        <s v="https://20.img.avito.st/image/1/1.LReaQ7a4gf6s9APzzAM2coPhg_gk4gPorO-D_CrqifQs.YFPBksTGxzrfPRAQp6ivoFdopqs-DeYL_3m5jf33Bl4"/>
        <s v="https://10.img.avito.st/image/1/1.H8zzhLa5syXFMzEowdhl0QsntS9Hp6WnSiexIU8tuSc.9kHXzVCqrqzt4QxrGizqxszTEKkHoRip2jyuzfVw55s"/>
        <s v="https://40.img.avito.st/image/1/1.TrWieba54lyUzmBRsnxZtDPa5FYWWvTeG9rgWB7Q6F4.oL0B5QKH_wdOJ3nHut3sCGwj8EVnLar5mgly38fVBNU, https://40.img.avito.st/image/1/1.SIDk8ra55GnSRWZk-JMCsAdR4mNQ0fLrXVHmbVhb7ms._T1FSEsJVVja2max-iqgaDsXqUyANXhdJAiyDfutKlA, https://40.img.avito.st/image/1/1.U5kxkra5_3AHJX19G5dopbwx-XqFsenyiDH9dI079XI.sjf4YorDI6Xvm30bUqHDPnbCV9HKS6-2SM4bP8TyRDE, https://10.img.avito.st/image/1/1.uBXTLra5FPzlmZbxryTuKCaNEvZnDQJ-ao0W-G-HHv4.9x11_e_Daspyx9u_EbWbmOlJLmM1EaZwCMBm4KRsIV0, https://10.img.avito.st/image/1/1.tA3ufLa5GOTYy5rpinbiMBvfHu5aXw5mV98a4FLVEuY.O-edV7B_liN5G9UVub54-1y4i57gKY9TLwFT_jp_FnE, https://10.img.avito.st/image/1/1.upQvwLa5Fn0Zd5RwV8rsqdpjEHeb4wD_lmMUeZNpHH8.RrirINmZfQY37SV85_GpjY-hpBtlK3TicB2b5dXTQw4, https://90.img.avito.st/image/1/1.jLNpRba5IFpf8qJXfU_ajpzmJlDdZjbY0OYiXtXsKlg.oiESWttQP9T1kZCm81OjeRKtnDiPsJWlKtTjmp1HvtA, https://90.img.avito.st/image/1/1.jVoJb7a5IbM_2KO-H2XbZ_zMJ7m9TDcxsMwjt7XGK7E.ZlUwxyUu9Iwe8aqAZGy5-8ZxXNLwGqAXMXJXKXPqKew, https://00.img.avito.st/image/1/1.hDRQ-7a5KN1mTKrQVPHSCaVYLtfk2D5f6Vgq2exSIt8.TL3B0fPEdTsRNZnItafFb61pVF_oFSYSO-Tbq0af1lo, https://80.img.avito.st/image/1/1.m9lwXLa5NzBG67U9SlbN5IX_MTrEfyGyyf81NMz1PTI.EuuRm7_TrndBvBXsWEqQoE5O0Mjev0V4xEbrGCem-Ms"/>
        <s v="https://90.img.avito.st/image/1/1.LL5fGba4gFdprgJaCyVg81i7glHhuAJBabWCVe-wiF3p.JT9678nqVTBZTPycWPoTa9MJy3V1FNZCs-SmVmLUvD0, https://50.img.avito.st/image/1/1.9p7YNra4Wnfugdh6uDW609-UWHFml9hh7ppYdWifUn1u.IcceGLp3hYObw_qoPCkFcQpYnoGMkSOXU5VEkJZ85zM"/>
        <s v="https://20.img.avito.st/image/1/1.4FpeeLa4TLNoz86-EiO6ElnaTrXg2c6laNROse7RRLno.hSOBpW35jAEgLOywk5QekAbrefkBVspWGuJCOFUlWXw, https://40.img.avito.st/image/1/1.WFpeuLa49LNoD3a-Yu0CElka9rXgGXalaBT2se4R_Lno.DPI7eMnog57oW3rItV2IV_WFoU4DXs8lqQfzhtUhgBs, https://50.img.avito.st/image/1/1.Lda11ba4gT-DYgMy44F3nrJ3gzkLdAMpg3mDPQV8iTUD.iLIvJYlZRkzQk8nDaGxlnGCfZV_51xX6hkQiZNrEum8, https://80.img.avito.st/image/1/1.cYhmlLa43WFQI19sCMErwGE232fYNV93UDjfY9Y91WvQ.J7vvx74uVvz1pTbp1lLOF5m_-hE6KSEXfGYBw_d2Q9c"/>
        <s v="https://70.img.avito.st/image/1/1.m-1-e7a4NwRIzLUJRDXOykzZNQLA2rUSSNc1Bs7SPw7I.MIgakp06aSklFUYjKAAUVL77YmxokCvNNAVp9UU_hcc, https://00.img.avito.st/image/1/1.t2vaLra4G4LsmZmPuGDiTOiMGYRkj5mU7IIZgGqHE4hs.AJ_FmXBB1aa8_OuEOMMINy2D7k2L32_araUfFCe-B8M, https://50.img.avito.st/image/1/1.72Y2z7a4Q48AeMGCZIC6QQRtQYmIbsGZAGNBjYZmS4WA.bLLgxqoLsQE8Q5JlGshywt9xc2toDEfuYtA9Kp1NupU, https://60.img.avito.st/image/1/1.mfCVw7a4NRmjdLcUq43M16dhNx8rYrcPo283GyVqPRMj.l_DA-0L1RYAJ7f81bmSeOatrUlvDR4H91ATAakZdV38, https://70.img.avito.st/image/1/1.kcjWuLa4PSHgD78s-PbE7-QaPydoGb834BQ_I2YRNStg.3ubrPOP6tpaJGK0T__tWIAPkzNWTgGTz0ikef-7Gd7E, https://70.img.avito.st/image/1/1.mujSz7a4NgHkeLQM6oHPz-BtNAdsbrQX5GM0A2JmPgtk.vCu39JsfYgG5VF3bJCypzO8B3WUCIpexu9tG46uLHR0"/>
        <s v="https://10.img.avito.st/image/1/1.htJKt7a5Kjt8AKg2SoXAt58ULDH-lDy58xQoP_YeIDk.Sxrvo8-pjbtqhI48o-vGc2JuvIfgm3BaJLgebsQxMbI"/>
        <s v="https://20.img.avito.st/image/1/1.0cWlYba4fSyT1v8hiyrXpL_DfyobwP86k81_LhXIdSYT.2VY1jFXvkPpUvM-kJtlqoO-yu_yAIdeC99SNojNuHo4, https://70.img.avito.st/image/1/1.QpPzYba47nrF1mx3-yhE8unD7HxNwGxsxc3seEPI5nBF.eIQxVHv25wDSdZ1uu2Lqe5Yc0MReE859gNSg_60CbJc"/>
        <s v="https://90.img.avito.st/image/1/1.ZMyodba4yCWewkoo7DxNsLTXyiMW1EozntnKJxjcwC8e.W_9ar1kVSECdEIP10bfi3oqG-6BJsTBYq1C_vrPBKnM, https://40.img.avito.st/image/1/1.-mjN-7a4VoH7TNSMtfDcFNFZVIdzWtSX-1dUg31SXot7.NeC7hJzI2meKpo4dEzhNq1016DswJwsXt14kj6kIsas, https://80.img.avito.st/image/1/1.dl4-gra42rcINVi6XtNQIiIg2LGAI1ihCC7YtY4r0r2I.skE_op47HTs3dcraRZ0PFZk1gW9s99r19f939TueKuc, https://10.img.avito.st/image/1/1.f8bds7a40y_rBFEir75YusER0SljElE56x_RLW0a2yVr._4Gdr3OAfBKJLQbyFQJgy5lGBSZxzvldqhXFl9qRllY, https://80.img.avito.st/image/1/1.HauLD7a4sUK9uDNPvUc615ets0Q1rjNUvaOzQDumuUg9.7xo9j7I7xmVgU5PF0979azORxVkLL5t0TMsmYGBflZo, https://50.img.avito.st/image/1/1.Pl4-17a4krcIYBC6TtMaIiJ1kLGAdhChCHuQtY5-mr2I.IXLoB_GGhLziuilxNfiTst4Sj-9py4vAZAB_6VPAWaQ, https://70.img.avito.st/image/1/1.EIbUura4vG_iDT5i-Po0-sgYvmlqGz554ha-bWQTtGVi.itNz77R9Wd-daAwRWyLkgwchwzac0qfIM1jjLuRaBFw, https://00.img.avito.st/image/1/1.xMrodba4aCPewuou7H7htvTXaiVW1Oo13tlqIVjcYCle.9SwpxrBKIemALQJpZOnf_FO-rVe1uudOJH0eK0Oh1Gk"/>
        <s v="https://60.img.avito.st/image/1/1.0nsmpLa4fpI0FaCdDvP9TyMGfJSYBdiCTAp8kJYNdpiQ.RNHx3GZtlfb7CuvCHDnyTMvrE5UCW2z7YWAKyZEEc1w, https://40.img.avito.st/image/1/1.Feh-6La4uQFIXzsMWLw53HtKuwfASTsXSES7A85BsQvI.uiTrPIX--U8dMCK1NnSMO_jpCnKbIrnEPIURaMDKQIc, https://40.img.avito.st/image/1/1.6VcyAra4Rb4gs5uxbFnEYzegR7iMo-OuWKxHvIKrTbSE.Vho0ekaZvSwHlaPWe36nmgsExWWHX0jgk2YjJZcYLC4, https://10.img.avito.st/image/1/1.hGpShba4KINkMqqOVtOuXlcnKoXsJKqVZCkqgeIsIInk.GQFiET6puTRlTvhYQCur2rnSKoE-SkbKB2LSmX0Iwp8, https://80.img.avito.st/image/1/1.rpK_ILa4Anvxj9pw73qFprqCAH0Bgfh104oAeQ-JCnEJ.H8ZEEwK5R9fRDjsh6YxrdnWMFXi8JT6PfD6xZb44mmc"/>
        <s v="https://50.img.avito.st/image/1/1.vhsyQra4EvIE9ZD_QlTWcSjgEPSM45DkBO4Q8ILrGviE.M_wYsthdyteNOSf9zblmWjWWV-cHyZQtiCPorfMuCmk"/>
        <s v="https://50.img.avito.st/image/1/1.Kbw0nLa5hVUCKwdYavQ7394_g1-Av5PXjT-HUYg1j1c.1EERNTIAOwX6nBjqKTlhJ8w_7DdTrOGRzlVlU2u3xEk, https://90.img.avito.st/image/1/1.oby0nLa5DVWCK49Y-vKz314_C18AvxvXDT8PUQg1B1c.7u53uGtN3cdU9d3AvDjxTTWJ76W2sybXKQeHcIyqXgs, https://60.img.avito.st/image/1/1.v7e-Xra5E16I6ZFTzDCt1FT9FVQKfQXcB_0RWgL3GVw.QIN0dwz_YDL-GGhbn-8tEGpj2ClGD0-MQlIbMVgpN8c, https://60.img.avito.st/image/1/1.uemJ9La5FQC_Q5cN95qrimNXEwo91wOCMFcXBDVdHwI.1bpPVZOuI_JyUzfbG5CPrGDeEp_krddjKAdWEISiyMg, https://50.img.avito.st/image/1/1.hZuVVra5KXKj4at_kziX-H_1L3ghdT_wLPUrdin_I3A.d7Bu6B_8XlwuijT2Wdtg0TIalMBfrhwiNx-sVlnE8MA"/>
        <s v="https://70.img.avito.st/image/1/1.XF4Mgra48Lc6NXK6OPdPLAsg8rGyI3KhOi7ytbwr-L26.uwfTIdv8Fc-jEawPi1eCDKogQc-bKwKzWXZgzsgytRU"/>
        <s v="https://30.img.avito.st/image/1/1.8n1gS7a4XpRW_NyZCDjhD2fpXJLe6tyCVudcltDiVp7W.yrWBvaE663hXlVqqUJduczTp1dQy2o13IUB9tn43Mog"/>
        <s v="https://50.img.avito.st/image/1/1.4ZjOFba4TXH4os98gAax8sm3T3dwtM9n-LlPc368RXt4.SuyhRVHx_vhew4-S_fh0p5YidgtKrDLqvUXAfw1f_kM"/>
        <s v="https://70.img.avito.st/image/1/1.ooUgbba4DmwW2oxhaB_y7yfPDGqezIx6FsEMbpDEBmaW.4V8zaRP5KIW0QGLZoEx0KTQkynshoaid-G2GW7C3kpM"/>
        <s v="https://40.img.avito.st/image/1/1.ciXY9ba43szuQlzBsLQiT99X3MpmVFza7lnczmhc1sZu.V-_tQmr9MlOL4WYxCfhdhN3zRMicWTq_Xrr-eiGaYMU"/>
        <s v="https://50.img.avito.st/image/1/1.gs14zba4LiROeqwpcJPSp39vLCLGbKwyTmEsJshkJi7O.kBfKVTq7cKI_2jSnRLx3WM9h92R4DJ6z34x1nJebGas"/>
        <s v="https://90.img.avito.st/image/1/1.W3dq7ra4955cWXWTULMLHW1M9ZjUT3WIXEL1nNpH_5Tc.ORtrLzuBdBX1Ri1M_q3jtgg5hEtTEHLxUr8JltPs2wo"/>
        <s v="https://30.img.avito.st/image/1/1.9ylvbra4W8BZ2dnNDT2nQ2jMWcbRz9nWWcJZwt_HU8rZ.WajK2mdHzbY18gYNrbtDT5pnm0stzdAS9QPmZvTsqgA"/>
        <s v="https://30.img.avito.st/image/1/1.qZEJh7a4BXg_MId1V6nluiolB363JoduPysHerkuDXK_.JW-HS5FieeofootAYH0dgfjI7vuJqTefqzsnxxqABB4, https://70.img.avito.st/image/1/1.cNbtsba43D_bBl4ygdQ8_c4T3jlTEF4p2x3ePV0Y1DVb.ZwdKAaEH7beuPv8H3TEPSt1eOYnzVsOD03ej7UhZ0LU, https://40.img.avito.st/image/1/1.9LaVdra4WF-jwdpS8X25nbbUWlkr19pJo9paXSXfUFUj.hCB041mjN-cFTgfz9NZdqIUmKWFRV9f-Gnmhrs20LUo"/>
        <s v="https://50.img.avito.st/image/1/1.WzzJPra499X_iXXY8xtjc96c9dN3n3XD_5L113mX_99_.lMsGeCQYR2_gkpPbY-EJHAOzHaUPj9n5R_bJwWEBeCM, https://40.img.avito.st/image/1/1.4EVLGLa4TKx9r86hBxfYCly6Tqr1uc66fbROrvuxRKb9.K22laQOxKmZ1PvPlCfY6phpvKeZdCjkSojUhZl3lXqU, https://80.img.avito.st/image/1/1.PZ5p9La4kXdfQxN6H4gF0X5Wk3HXVRNhX1iTddldmX3f.3hP-byveMoiHbwGcJCTBHlDqvq4rKkLCmkXtn9ncy4s, https://00.img.avito.st/image/1/1.SQVB_ra45ex3SWfhX99wSlZc5-r_X2f6d1Ln7vFX7eb3.gj8OG6nfHylu_xzP52XCKyIV7u0wtqiNBq0g3E3Q-wU, https://30.img.avito.st/image/1/1.zZ5oHLa4YXdeq-N6fhf00X--Y3HWveNhXrBjddi1aX3e.TPRW8eJtQ3-WVoQ4Hh4YCaYjrYIYglM3G28y9ALbwDI, https://70.img.avito.st/image/1/1.6ZzrRLa4RXXd88d4tSvQ0_zmR3NV5cdj3ehHd1vtTX9d.zwy-D3v9SenfjmG4-f8_usv6KmaQukEULSvfr3_aB0M"/>
        <s v="https://60.img.avito.st/image/1/1.dGTHNra42I3xgVqAo3dwfcGU2ot5l1qb8Zraj3ef0Idx.dNydXMB8MELGjRMlzwELmADvgE7UiWcwxRC0veAGOQU, https://70.img.avito.st/image/1/1.ctZw9ba43j9GQlwyGLR2z3ZX3DnOVFwpRlncPcBc1jXG.wT_7LMLF6driYaqdbbuI4fcasVZ7AH9VuWto9iCSa5M, https://30.img.avito.st/image/1/1.Xohq9La48mFcQ3BsWv1bkWxW8GfUVXB3XFjwY9pd-mvc.k1k0gHpNTf8d_-Z-3-jvJT8dbOfqwT2DutqOu2TS4Ag"/>
        <s v="https://70.img.avito.st/image/1/1.ejfXmra41t7hLVTTr7sBcsU41NhpO1TI4TbU3Gcz3tRh.MOmbd09GKTnN0GxPrV5kKpcGpYRtHTLz-LJBaEjxCmU, https://80.img.avito.st/image/1/1.yG9Rkra4ZIZnJeaLTbWzKkMwZoDvM-aQZz5mhOE7bIzn.sJ8rCdaJuIV8W6o9mnuVQegPg70p-0GGidhBWCTmifQ, https://80.img.avito.st/image/1/1.oAyHJ7a4DOWxkI7oywHbSZWFDuM5ho7zsYsO5zeOBO8x.0XOmwv1GdEP0ZcEYB4NORdkRDMo3sesrzAmdMGHYzfo"/>
        <s v="https://30.img.avito.st/image/1/1.aqOGzra5xkqweURH3oMVz1ZtwEAy7dDIP23ETjpnzEg.MV1VFa1x2wum6Nt248EV6-YN66mVxA0Bh2RBNQ4Ui_M"/>
        <s v="https://40.img.avito.st/image/1/1.t5hQ_La4G3FmS5l8MpbJo01eGXfuXZlnZlAZc-BVE3vm.EndqRVVYjW981VNtD1Lv9rRdScVHHR-dCanbODClqPA, https://50.img.avito.st/image/1/1.49XTdLa4Tzzlw80xmRud7s7WTTpt1c0q5dhNPmPdRzZl.waEp9rbsKbfD3R_ELrPOigirHxqcOhuVeasCsFMT-JY"/>
        <s v="https://90.img.avito.st/image/1/1.jMjwLra5ICHGmaIs5Dyt2C6NJitEDTajSY0iJUyHKiM.1-zE6f-v2yFqyMD7SwYpAi1BU9Q0FebgIXq9N0YolMk, https://40.img.avito.st/image/1/1.W4Ksl7a592uaIHVmloZ6knI08WEYtOHpFTT1bxA-_Wk.9B3tXImjHdmirxLRAwx0BuE4dec3PqBOXEFxU4yJUg4, https://60.img.avito.st/image/1/1.QINkl7a57GpSIG5naIZhk7o06mDQtPro3TTubtg-5mg.kxp-8lEPuvQJpHyzFDf9V_JbaaPoFQpvEP_hMGeBmqc"/>
        <s v="https://10.img.avito.st/image/1/1.StAmdba55jkQwmQ0PkQwoo3W4DOSVvC7n9bkPZrc7Ds.j6QWqL5mf6iDVxL_punHdarzUQIpJXJyavILa0T-qvw, https://20.img.avito.st/image/1/1.QKjuTba57EHY-m5M4nw62kXu6ktabvrDV-7uRVLk5kM.9TZ2AVVmPttO6l-0Z9DSk3RNlKQl6j0YlEG-CTTvkms, https://10.img.avito.st/image/1/1.RlK7wLa56ruNd2i2u_E8IBBj7LEP4_w5AmPovwdp4Lk.2MeRAmgsfei40emDRZiHOp8S2Hl8gs9-amRacJ6MGc8, https://20.img.avito.st/image/1/1.QW0Hf7a57YQxyG-JCU47H6zc646zXPsGvtzvgLvW54Y.RuZfkg1uR4dDp5waf95neQNT4d9tbsEMHEMSWBOXmH0, https://70.img.avito.st/image/1/1.hqWjQ7a5KkyV9KhBoy3j32vgLEYXYDzOGuAoSB_qIE4.eL2iaTbDuTnIU2GEAhhKaufWkKDHfATi_k-KVBPedYE, https://20.img.avito.st/image/1/1.Qgroq7a57uPeHGzu4MYhcCAI6OlciPhhUQjs51QC5OE.Ufjy-hP_HOmh0LMM_JIUDaCS8tLXjaG63bUX7ZJCfWE"/>
        <s v="https://20.img.avito.st/image/1/1.uP5B27a5FBd3bJYaPY2wp4F4Eh31-AKV-HgWE_1yHhU.vmD7iPvU8rC6ldT0IcyuxqCwfL9rdSR54j4z9qe_Cpk"/>
        <s v="https://30.img.avito.st/image/1/1.O9Ym2ra5lz8QbRUyXII47PV5kTWS-YG9n3mVO5pznT0.4auxZ_1iagXIRoEyJSeELSd1J365cKE5Gvk48bWvC74, https://40.img.avito.st/image/1/1.KapSVba5hUNk4gdODA0qkIH2g0nmdpPB6_aHR-78j0E.f_BKQBbQznqorWPVHtNXJEsuhhUfpXFjTpvDJIYG_64, https://50.img.avito.st/image/1/1.JOSREba5iA2npgoA1Ukn3kKyjgclMp6PKLKKCS24gg8.HQpcLLPkV2XNsTbqyzBhE_dJrnqVaNBonda5kKihHMY, https://40.img.avito.st/image/1/1.LzKxMLa5g9uHhwHW42gsCGKThdEFE5VZCJOB3w2Zidk.-_4UyN8wrTBGX32bV5LZI_7IKdHqXgC2Z_cY6H8L7jo, https://80.img.avito.st/image/1/1.eJnNnLa51HD7K1Z9sb14ox4_0np5v8LydD_WdHE13nI.WDcdotZCbAVdsQEAdu78Gi0AhtcVEsNWWXV9b4Fzibk, https://30.img.avito.st/image/1/1.fQ35xLa50eTPc1Ppj-F9Nypn1-5N58dmQGfT4EVt2-Y._uwiV4boPWnrIL9KPkYXTzoOfNGLmmq6oJ8YaoHWcFk"/>
        <s v="https://20.img.avito.st/image/1/1.WeUXdra49QwhwXcBKS9U4CjU9wqp13caIdr3Dqff_Qah.oPmf7SWOztdT3IpuvAVOWaqd_zo7QReX2ijNdyfiraA, https://20.img.avito.st/image/1/1.OGzmSba4lIXQ_haImhE1adnrloNY6BaT0OWWh1bgnI9Q.tDumcud9dEKFgUIvnSyv62BOfzNlSOWUEORttQJnk4I, https://60.img.avito.st/image/1/1.rkGr4ba4AqidVoCl-7-jRJRDAK4VQIC-nU0AqhtICqId.fUiX7P0thp2nYlH317ODLekcZyhBWra-3FDv6TTsAvo"/>
        <s v="https://40.img.avito.st/image/1/1._OFrEba4UAhdptIFHxqOjWyzUg7VsNIeXb1SCtu4WALd.9lzfBwSwYf2EHBHf6dRLpVFtGDQbfFPDaar95dNkgIQ, https://60.img.avito.st/image/1/1.YsEga7a4zigW3EwlaBoQrSfJzC6eykw-FsfMKpDCxiKW.xbxygv2U6aotQjQ11Z7-beC3vY_P-kdqlAyt8cDvl_c, https://80.img.avito.st/image/1/1.ud33Kra4FTTBnZc5iTTGsfCIFzJJi5ciwYYXNkeDHT5B.lF3fGsv3FQPnYjJIWci1800hm-cU-NUaVrtLLAEKFuA, https://50.img.avito.st/image/1/1.itmwa7a4JjCG3KQ9qD30tbfJJDYOyqQmhsckMgDCLjoG.vphcpUJDT8Imyuncy8QsaXvII9mxZTWz1qz71vig3bI, https://90.img.avito.st/image/1/1.FpzaILa4unXslzh4-ihq8N2CuHNkgThj7Iy4d2qJsn9s.pXo_2Muy4ZUBKL7QPkKNyNDzD09_yd6sowc12Xj0Vsw, https://50.img.avito.st/image/1/1.flDaIba40rnsllC0qhgMPN2D0L9kgFCv7I3Qu2qI2rNs.ckNeYXGh5FEXRXrSMk2EIRGiU2KN1DiHCfQd_RmHwPo, https://40.img.avito.st/image/1/1.S78bM7a451YthGVbAXI50xyR5VClkmVALZ_lVKua71yt.L2rSe0c7RvAwX_lpbs5eFOyjZ48NMDD_MvDtdMX-Q3A, https://40.img.avito.st/image/1/1.y3vVrra4Z5LjGeWfz5m0F9IMZZRrD-WE4wJlkGUHb5hj.4EsQMT13nnwkY2wppwfWAJS-pORIryJApj2PwScl8Fc, https://00.img.avito.st/image/1/1.0iOB1ba4fsq3YvzHqd6uT4Z3fMw_dPzct3l8yDF8dsA3.vGZRMMnQdJULyf66fAKgDzrt0NnUzsaRTGJ9VQNjoYk, https://50.img.avito.st/image/1/1.rFm8Cra4ALCKvYK96HTeNbuoArYCq4KmiqYCsgyjCLoK.GHTg7lOXZ6uD1Vht_k--WfsjJxPEkp2xarNGw7eMhXk"/>
        <s v="https://50.img.avito.st/image/1/1.RR52P7a46fdAiGv6cBI-O2ud6_HInmvhQJPr9caW4f3A.AnPZqNnlO7vZDoAyhb4amFGaFF83KZiDkWctLutqAnM, https://30.img.avito.st/image/1/1.OeJ5_7a4lQs3UE0AB9NCx2Rdlw3HXm8FFVWXCclWnQHP.yG_J--0mOpVEisFg_Tt7YZI9s-2zp94vsDx_n4CwppM"/>
        <s v="https://10.img.avito.st/image/1/1.Gmkbrba4toAtGjSNI9E8QwsPtIalDDSWLQG0gqsEvoqt.S4dENd6HyI3fInGhurCbWoYOJxn0hnodZJhGQOk_Fq0"/>
        <s v="https://90.img.avito.st/image/1/1.rROY0ra5AfquZYP3zrzkRxVxB_As8Rd4IXED_iR7C_g.KFHazk8z7WYQZOj8IoAPuLSkJVwNjkbyq-WUQQOEB9Y, https://80.img.avito.st/image/1/1.8GR3o7a5XI1BFN6AG_y3MPoAWofDgEoPzgBeicsKVo8.WqFLAqTPV2B_mxa0wMhSr9kOABbvglWCjUoN5bMdOF4"/>
        <s v="https://00.img.avito.st/image/1/1.GGcYvba4tI5WEmyFJKEuRAUftoimHE6AdBe2jKgUvISu.BRrGBHTMgfjWihWW4bYqSzFtZPGqx-pejjTaaxQvOnU, https://00.img.avito.st/image/1/1.g7y55ba4L1WPUq1Ys_u1n6RHLVMHRK1Dj0ktVwlMJ18P.RSnE7zlR1DU6a61-4ttFwxJ00m1dvdxOrmN1DPx-ih4, https://60.img.avito.st/image/1/1.5Apeaba4SONo3sruGnbSKUPLSuXgyMr1aMVK4e7AQOno.3Ydtpne7BmQ8HkqjsEbFEV2Jok1DQboB2Y_Uc0j-yTY, https://10.img.avito.st/image/1/1.s-Tw9La4Hw2-W8cGmuqFx-1WHQtOVeUDnF4dD0BdFwdG.OdozI-TBZB6tMNyZeQ6kjDkpAOWL7ljChgs6G5T6-qI, https://50.img.avito.st/image/1/1.87y55ba4X1X3Sode0_rFn6RHXVMHRKVb1U9dVwlMV18P.SybpJ7eOyKt5OaqIuFGWAczKZaA0mLuu4vLgeF0ZEHE, https://10.img.avito.st/image/1/1.DX51cra4oZc73XmcY247XWjQo5HL01uZGdijlcXbqZ3D.1nxmByHt2S-WubrwEbcKhET5fTrD1phaGqP_xpK-1R8, https://10.img.avito.st/image/1/1.t5tCxra4G3IMacN5INiBuF9kGXT8Z-F8LmwZcPJvE3j0.gQrt1DPRlrqLolKZA62TI4hnD8MW8E1nG-zO_cfXwTw, https://80.img.avito.st/image/1/1.cPU6Dba43Bx0ogQXVhBG1iev3hqErCYSVqfeHoqk1BaM.O5XCgUeCRggDDOnA4_0tr1ShQDlm2UEQePoTXZTdHtk"/>
        <s v="https://00.img.avito.st/image/1/1.1tnKWLa5ejD87_g96mPW2kb7fDp-e2yyc_t4NHbxcDI.5KWvFx0v2nhAgfiZ2GZvGSu3beDatSho5YEnqcZuskg, https://80.img.avito.st/image/1/1.iNV6PLa5JDxMi6YxZgaI1vafIjbOHzK-w58mOMaVLj4.BJL4XotaA7O8HhsRoApPAw_tDgeMv1MeW-LS-Lm_ahk, https://10.img.avito.st/image/1/1.4zltVba4T9Bb4s3dJ36ydFH3TdbT9M3GW_lN0t38R9rb.SYLVZcN2SUy5OwEK-hxH-7715c2XyANNWDQ7XCYy7MA, https://20.img.avito.st/image/1/1.L_mZzra4gxCveQEdy8YAtaVsgRYnbwEGr2KBEilnixov.k27cht_ArhdU_Bl771QBhgl6_7vr7-XFdbPjwgORwGM, https://40.img.avito.st/image/1/1.lM5oeba4OCdezroqTHO4glTbOiHW2LoxXtU6JdjQMC3e.aCOy2NhNLyOedtXjaRY2cmUhVNd09pDe03_JrymyUwc, https://60.img.avito.st/image/1/1.gTDyGLa4LdnEr6_U_BKtfM66L99Mua_PxLQv20KxJdNE.V_27sPhGXApRX27MLZMbjBWM91kP2nyf2hIdeVl6MJ4, https://70.img.avito.st/image/1/1.ZLDEeba4yFnyzkpUgFw1_fjbyl962EpP8tXKW3TQwFNy.d-uKuOxlRryOQUiQ0DcLQmWGv9DhjyZbMq1OEh9xGWA, https://50.img.avito.st/image/1/1._n0KFba4UpQ8otCZejKsMDa3UJK0tNCCPLlQlrq8Wp68.wT8vpZLD4Pf5Mijcd3ej7uVNXATujH6AtWLTXA0QkIs, https://10.img.avito.st/image/1/1.x_jDzra4axH1eekcwfHttP9saRd9b-kH9WJpE3NnYxt1.ssgncmri31N6wKxqGM0DV1etQr6qhgCKX9QJjqMlrJ4, https://20.img.avito.st/image/1/1.FU4C67a4uac0XDuqJO86Aj5Ju6G8SjuxNEe7pbJCsa20.sqj39Ss53Z0knFLrQ7dVFdWdOpiNaqDzf6TttNywp0M"/>
        <s v="https://40.img.avito.st/image/1/1.4pUfqLa4TnwpH8xxV7_RzwMKTHqhCcxqKQRMfq8BRnap.s_KxKoEE631F4yxBqWiboK_CbAqxh2_Fu7Q0kEP7oVQ, https://80.img.avito.st/image/1/1.2_1L8ba4dxR9RvUZcebop1dTdRL1UPUCfV11FvtYfx79.KL2Q4w-FeqHq91Gwo5Tby8XwfgxuO57_7j6-l-V1Gtc, https://60.img.avito.st/image/1/1.M7mAXra4n1C26R1d6k4A45z8nVY-_x1GtvKdUjD3l1o2.NL3kVnhgOgzez-OglEj6zYL1d4aEqSjDWEMUxzlnfIw, https://60.img.avito.st/image/1/1.YZb9Hra4zX_LqU9ysyNRxeW8z3lDv09py7LPfU23xXVL.C__agcPyd5bBMc6keAzGUh2nOafnjoMWfLeh6Vm5Y7A, https://20.img.avito.st/image/1/1.SZb9Hra45X_LqWdy4yN5xeW853lDv2dpy7LnfU237XVL.5ykPzehQYd2YPRGeynZjXzgy1UapfZG4gtN6EsuS0eY, https://30.img.avito.st/image/1/1.Q7lZ_La471BvS21dU8Fz6kFe7VbnXW1Gb1DtUulV51rv.xLJiD15qtSyTexMkH4QoAVE7WDBanPLta9AOkH1UfrQ"/>
        <s v="https://70.img.avito.st/image/1/1.RsQAr7a46i02GGggAMZAgDwN6Cu-Dmg7NgPoL7AG4ie2.h-Wgv3mcGgUaOqtLFdZBePf_ARptX18WGohUeKg9oLo, https://60.img.avito.st/image/1/1.9FVuk7a4WLxYJNqxCvjyEVIxWrrQMtqqWD9avt46ULbY.TN-Qp6_jj7q8N7d8rDoFL8nufKc2lh444x1ewM9s_WY"/>
        <s v="https://30.img.avito.st/image/1/1.N13HZba4m7Tx0hm5pVEJTNHHmbJ5xBmi8cmZtnfMk75x.J6xuZNqvO5EiimIUB1s7lahh2V3yUijU3O3ko1rmBRg"/>
        <s v="https://20.img.avito.st/image/1/1.qN307La4BDTCW4Y5qJ6HtNlOBjJKTYYiwkAGNkRFDD5C.9Qezw4AextT0EhikUADu7QyZcTXozRUqgsuCNUk99ws, https://20.img.avito.st/image/1/1.8ywqfLa4X8Ucy93IQFOjRgfeXcOU3d3THNBdx5rVV8-c.BD-ukCcaSWRwDfWNXV2fkBdg-QDGxqtki1ZyYKKyGQY, https://00.img.avito.st/image/1/1.7g6KRba4QufE6prs2ga-ZKfnQOE05Ljp5u9A5TrsSu08.L_g4qsi6RyD7yt_x6R_gCeg7d9UEUx9cTnBWyswz6OM, https://30.img.avito.st/image/1/1.hxfPEba4K_75pqnzzT-rfuKzKfhxsKno-b0p_H-4I_R5.PHnaUkdF_WssyN8ZRGyHCQaVFi5cGfsAXy2XeoB8Clo"/>
        <s v="https://40.img.avito.st/image/1/1.peZ1x7a4CQ9DcIsCM_HPinJlCwnLZosZQ2sLDcVuAQXD.1OvZPA0lNZOd9AOBwKPnHgOTGFBFKOwt7a4EzBps278, https://00.img.avito.st/image/1/1.Vea1x7a4-Q-DcHsCk5I_irJl-wkLZnsZg2v7DQVu8QUD.IbrOuq0W85MmA-YlebrOMZSBXIUWTzLiIJCPbuYbs1c, https://60.img.avito.st/image/1/1.8PCWyba4XBnYZoQS-r6anJFrXh8oaKYX-mNeGyZgVBMg.A-uX-bhQTPnzkGMm5IMZEQUIg52u_IcjfH7xVCYhsSE, https://00.img.avito.st/image/1/1.xeedx7a4aQ7TaLEFm4Sui5plawgjZpMA8W1rDC1uYQQr.IYWnmpi-xZVHQPRDZPzd_zL5-o3QjKoGBcnFxSHH7xM, https://70.img.avito.st/image/1/1.bFmwPra4wLD-kRi75HcGNbecwrYOnzq-3JTCsgCXyLoG.lfDTXiW5WnV4cSUlVuyPFE5oZGI3dBVWMY8STY1cK_g, https://30.img.avito.st/image/1/1.Y9k7M7a4zzB1nBc7cTYItTyRzTaFkjU-V5nNMouaxzqN.C3ZbJkMqbNsz91qmxHj2tPOlAMIK_WI36WY32D2Gv7g, https://90.img.avito.st/image/1/1.pebtx7a4CQ-jaNEEq73PiuplCwlTZvMBgW0LDV1uAQVb.5iWGH46SLfHLeOV-VrRVoxxi90aNOMgInK3U_z-pE-4, https://80.img.avito.st/image/1/1.yat-lba4ZUIwOr1JYIKix3k3Z0TANJ9MEj9nQM48bUjI.leYQkhiPRAPfy3voWl2gtW9LJkill2Y559NN-zD0nTI, https://00.img.avito.st/image/1/1.Vmofz7a4-oMpeHiOP748Bhht-IWhbniVKWP4ga9m8omp.ekzvdNukI7G-niLBrHRfK8wSDdCzRvvn_OwLVFnfnps, https://50.img.avito.st/image/1/1.43uETra4T5LK4ZeZzkWIF4PsTZQ677Wc6ORNkDTnR5gy.QY_T3_me5uE4opTK6tgK8nUzVjr8n--H8iKMnqfitm8"/>
        <s v="https://70.img.avito.st/image/1/1.bKgWwLa4wEEgd0JMQvVLggZiwkeoYUJXIGzCQ6ZpyEug.3Z3YLMp-J7ayu_nAF_LWz4rJYbx2fZ9XxcHrrxTPGq8"/>
        <s v="https://70.img.avito.st/image/1/1.KKCQK7a4hEmmnAZEzE9GpqmJhk8uigZfpoeGSyCCjEMm.WI_p-F8z_bePh6NlTLBV5IzI28417ygi8Ofp2moiWLw, https://20.img.avito.st/image/1/1.97SC4ba4W120VtlQ4IqZsrtDWVs8QNlLtE1ZXzJIU1c0.3PsesKLEIgH0JsXdQm00mwPAYNwZeHI0YfEROUtnNP0, https://30.img.avito.st/image/1/1.KvlPAba4hhB5tgQdF2lE_3ajhBbxoAQGea2EEv-ojhr5.tLhDQZgzhLBGs-H3HdnUnkteVyyHUAV8vtpiwhiQRNM, https://90.img.avito.st/image/1/1.CA0-6La4pOQIXybpIoBmCwdKpuKASSbyCESm5o5BrO6I.BPdpUwyHm7pSU-BFOaMavHzhTSfFYhHNGQEynYdVPcw, https://70.img.avito.st/image/1/1.VsqYOba4-iOujnguuFQ4zKGb-CUmmHg1rpX4ISiQ8iku.rfkWW8Q1Fpxx1YpZvFIVVwHjIUUFc1CMRS499y4wqLY"/>
        <s v="https://00.img.avito.st/image/1/1.Way8Sba49UWK_ndIgkhOwKzr90MC6HdTiuX3Rwzg_U8K.dognP-qB-V9cwmZF6PLB_9-G6SRe-6B7AygGY30PBHY"/>
        <s v="https://30.img.avito.st/image/1/1._T4nJra5UdcRkdPaUTnPEcuFV92TBUdVnoVT05uPW9U.m9rSU_WLsdLQ8XU2edls4_XbuLAvIdXQhGCTxaYCTEk"/>
        <s v="https://00.img.avito.st/image/1/1.MU3e2ba4naTobh-psL18Zs57n6JgeB-y6HWfpm5wla5o.C2Gh521-CJKv8xWJqmRIaZrelmmO33g_c0ToCoKcQtA"/>
        <s v="https://20.img.avito.st/image/1/1.2YPMjLa4dWr6O_dn8qOcqNwud2xyLfd8-iB3aHwlfWB6.YeQh0if9nxufvKHIeZyGWKefbmBBuMlGOfcBVrSGR-M"/>
        <s v="https://80.img.avito.st/image/1/1.Ioa4Ira4jm-OlQxi8C4FrKiAjGkGgwx5jo6MbQiLhmUO.t_u87wxGb3LAu9FIrSQga0vVksaa8TMYzL3x5KTB09M, https://40.img.avito.st/image/1/1.HaroJLa4sUPekzNO3lw7gPiGs0VWhTNV3oizQViNuUle.TAADk6wuh8dkFNUeSz1DxJgHpJ-nHs-Ym3yGYKTGuDQ, https://40.img.avito.st/image/1/1.7eUx4ra4QQwHVcMBZ7HLzyFAQwqPQ8MaB05DDoFLSQaH.rsBTpmu2gCuhdIMCtcmUYdo71zA1bJ8T8nDK-0H-xr8"/>
        <s v="https://40.img.avito.st/image/1/1.WNGwF7a49DiGoHY1jCp_-6C19j4OtnYuhrv2OgC-_DIG.e2HVKgv3wy9IedhJ8yZOH5jmBnz7d8wXXsrm8X4cU-0"/>
        <s v="https://80.img.avito.st/image/1/1.sNGzV7a4HDiF4J41312X-6P1Hj4N9p4uhfseOgP-FDIF.nvehSb2sx6LgGdRkv3jzjjfn1Lc-Ei_xrKTMTMGjwjk"/>
        <s v="https://10.img.avito.st/image/1/1.gha4JLa4Lv-Ok6zysA6mPKiGLPkGhazpjogs_QiNJvUO.DS_SPLhNJo7gA3GqNY4tR7CF-Kk5JdwFIyYm4UE0ifU, https://50.img.avito.st/image/1/1.HztPAra4s9J5tTHffSY7EV-gsdTxozHEea6x0P-ru9j5.5EtSXsrOV2u3oyAH3nFzQXffLdNM6Fq4Z_4OFf1HMjQ"/>
        <s v="https://90.img.avito.st/image/1/1.yuThjra4Zg3XOeQA-ZGGz_EsZAtfL-Qb1yJkD1EnbgdX.YkD2laV8hoXzO04Tei1Jj6TmOLSRAuHotHmmVi-JvzI"/>
        <s v="https://30.img.avito.st/image/1/1.yZFoS7a4ZXhe_Od1dmiDunjpZ37W6uduXudnetjibXLe.uTDoaGfw1fHZQQFUeRp0ykI2YJAHgRod_5v3yUXeY20"/>
        <s v="https://00.img.avito.st/image/1/1.w6pBUra4b0N35e1OSzn09lzwbUX_8-1Vd_5tQfH7Z0n3.GWyNciIqsYtE_rVHSSuikEMYlC2zQZBjQWaYHIOVpUo, https://70.img.avito.st/image/1/1.nReSFra4Mf6kobPzpBjeS4-0M_gst7PopLoz_CK_OfQk.xqWPKVslFCkjwj2CiNgFKvTnZ6Cux4mrjji4xOC97PQ, https://30.img.avito.st/image/1/1.xPnsXba4aBDa6uod6FKHpfH_ahZS_OoG2vFqElz0YBpa.5lISOrOudZKCN0XQWbGwWeKXwKJcrVwBW-aGLMb2bJY, https://80.img.avito.st/image/1/1.cSn9_La43cDLS1_Nk_EydeBe38ZDXV_Wy1Dfwk1V1cpL.t6BkdNdcdvoWGGJxpUtQthMcmwDubSVgx_ZX_VwTi7c"/>
        <s v="https://20.img.avito.st/image/1/1.uLMMLLa5FFo6m5ZXcA6OueqPElC4DwLYtY8WXrCFHlg.HObzkJCJCvWloq0WxdP76sweCUTbn7ta9HykZ19rlZg, https://30.img.avito.st/image/1/1.s7bxD7a5H1_HuJ1Smy2FvBesGVVFLAndSKwdW02mFV0.8rU-s96mNNeFsvUNZooGSo9hRZNkGTOruooRbcMBFWA, https://30.img.avito.st/image/1/1.qsUVdba5BiwjwoQhTVecz_PWACahVhCurNYEKKncDC4.e_NoTfTllZSRj2RoIIBcyvSink6ELkhIUpzZ8XTiO2g"/>
        <s v="https://20.img.avito.st/image/1/1.LR0kn7a4gfQSKAP5coM8QAY9g_KaPgPiEjOD9pQ2if6S.1pSVjeAy66314LOs26RmMiwmjmSkJWXXJ4xPBwkW4Mk, https://50.img.avito.st/image/1/1.rqwobra4AkUe2YBIeAy_8QrMAEOWz4BTHsIAR5jHCk-e.Rh4rzKoTne5W3aTc4U8p2IeQOypipECxp9K6tHvht1k, https://20.img.avito.st/image/1/1.LnVk5La4gpxSUwCRNPg_KEZGgJraRQCKUkiAntRNipbS.fMm0y0JmhXlaSiDk0DOjz6PXPgrH6On095A_d80FoBk, https://00.img.avito.st/image/1/1.eLpRELa41FNnp1ZeLXFp53Oy1lXvsVZFZ7zWUeG53Fnn.KNwRZNmR3sdqcT-LO3go8xHClVi9qAovJruQ5UKzbys"/>
        <s v="https://10.img.avito.st/image/1/1.xoWlxLa4amyTc-hhpd_R16NmaGobZeh6k2hobhVtYmYT.izkz4N-V0SwEiAZ8vR2xqaWzsS4rWCc0QeMmJfgE8l4, https://00.img.avito.st/image/1/1.YdCFFLa4zTmzo080yxl1goO2zz87tU8vs7jPOzW9xTMz.p242OqDT4rQwVUwol9E0-MtcP0UwAi06objqApSU3mA, https://30.img.avito.st/image/1/1.5dDEcLa4STnyx8s0gk_wgsLSSz960csv8txLO3TZQTNy.HQDQQJNyJro6Omw-dKrA8LCdtYHonundD6lnVYz_Iw8, https://40.img.avito.st/image/1/1.tHYMUra4GJ9C_cCUaHSmJArwGpmy8-KRYPganbz7EJW6.Jnvnxj7-TPQMWeNy4CWvBOMpk2In499nQajR4KtU0I4, https://30.img.avito.st/image/1/1.GbgFFLa4tVEzozdcO1wL6gO2t1e7tTdHM7i3U7W9vVuz.yRhEsM34mfByybbFSMCLw-iUZQ_Er-pOaT2_VT9IxWg, https://80.img.avito.st/image/1/1.HZ_9mLa4sXbLLzN7y-gOzfs6s3BDOTNgyzSzdE0xuXxL.HJB8uN9wA_DmrwIqvBp8rtZ2aB-9BxXQjFh8KRDMtWM"/>
        <s v="https://30.img.avito.st/image/1/1.VoBJxLa4-ml_c3hkae1u0k9m-G_3ZXh_f2j4a_lt8mP_.7tmqpX93LN9v493PNrxC9hy3j0ThunJt3UN5Q7xXTfE, https://60.img.avito.st/image/1/1.k5U6Tra4P3x04ed3EEirxzzsPXqE78VyVuQ9fornN3aM.h5vy9QWdn4_qaUNT4h_g4Wqw9alHyv76W3zYT2zdkQU, https://80.img.avito.st/image/1/1.fhnRyLa40vCfZwr7odVGS9dq0PZvaSj-vWLQ8mFh2vpn.ITtyV3yT6-pnCMO3WlrgfnrBtzS6YL4pW3b2SbmHEFs, https://50.img.avito.st/image/1/1.9EYrDLa4WK9lo4CkT3fMFC2uWqmVraKhR6ZarZulUKWd.NpzadSnx2WLffF1SDA5a-fBPOlFDDBUpmRyUTjs-fmU, https://50.img.avito.st/image/1/1.tozci7a4GmXqPJhovP2A3topGGNiKphz6icYZ2wiEm9q.4m7PHAgHMZjWz57g1JVqdr8BvRNWsGjMqOiauigJoMU, https://60.img.avito.st/image/1/1.pbVFmLa4CVxzL4tRA7ac50M6C1r7OYtKczQLXvUxAVbz.fOiuGuOcj_lYbaMEpSZPH34z2OBT9_gPGIC2xv3A7mI, https://10.img.avito.st/image/1/1.1yVhA7a4e8xXtPnBQxTud2ehecrfovnaV695ztGqc8bX.fxfwaqm_DqrLAFzEbg51E5NlW31eIbsxhGoq2wZCqB4, https://10.img.avito.st/image/1/1.8k3AH7a4XqSOsIavqGDLH8a9XKJ-vqSqrLVcpnC2Vq52.PxjJlu7jYsgKuvT1IHNtvEgcjYhXKYce8MnbjcfUVuc, https://50.img.avito.st/image/1/1.w6w6Tra4b0V04bdOMGn1_jzsbUOE75VLVuRtR4rnZ0-M.oTe9TcoZlEb6NFZjjqUWlcQxCdT-Xo6goQGkoEwr4S4, https://70.img.avito.st/image/1/1.ikjQ1ba4JqHmYqSsyNu8GtZ3JKdudKS35nkko2B8Lqtm.czybJBEwzeEbBkVsyU55Cax9JRDGIfd_Krbhm4chcBE"/>
        <s v="https://20.img.avito.st/image/1/1.xC__Pra4aMbJierL-yGrfPmcasBBn-rQyZJqxE-XYMxJ.QK-dri97BD_o3PfIZqxsECkD49LSshhSwyFHSPmDbjg, https://40.img.avito.st/image/1/1.xC-rPra4aMblkbDNr3WrfK2casAVn5LIx5RqxBuXYMwd.M97p3BlgO2gPk4vZ-Ke3X6aQiqlkzcMFCDZ69cQYlKo, https://70.img.avito.st/image/1/1.DoTR0ra4om2ffXpmwbpi19dwoGtvc1hjvXigb2F7qmdn.hrqtLxKCYnHWVOJgBXqlkyShH0MFD_NQ7E1PMcFuV1M, https://40.img.avito.st/image/1/1.wLgvf7a4bFFh0LRaIxCt6yndbleR3pZfQ9VuU5_WZFuZ.S6drkwD9iMz3f22kdKNxUaOcLbqfzNVmkUiDi25u0r8, https://30.img.avito.st/image/1/1.HCsbPra4sMItiTLPL0Z6eB2cssSlnzLULZKywKuXuMit.WSGy2_S0JHFczABNziWn4jwD_zcpRBM71jEl3OyoPkU, https://90.img.avito.st/image/1/1.C0dYkba4p65uJiWjQpFgFF4zpajmMCW4bj2lrOg4r6Tu.HUmk-byfnaHgDqaAwi4L80bL8J5CW9ialkFbVzsiPLs, https://00.img.avito.st/image/1/1.swWJb7a4H-y_2J3h40HbVo_NHeo3zp36v8Md7jnGF-Y_.bhjas-M_r7JF449QZc6AHT7PiapSlccV6ccpt5e_kqQ, https://20.img.avito.st/image/1/1.LCwrPra4gMVlkVjOf3ZEfy2cgsOVn3rLR5SCx5uXiM-d.QqgrgBDW5X4aIj66qgVJhAnXuih9YRYcov0oZX2CNjE, https://00.img.avito.st/image/1/1.JjnR0ra4itCffVLbkc5PatdwiNZvc3DevXiI0mF7gtpn.OF2qt49JwQmnrtvp02W1__O9u52DOkKXHklXjwWl8Nw, https://90.img.avito.st/image/1/1.qpy1Rba4BnWD8oR47WvMz7PnBHML5IRjg-kEdwXsDn8D.VFR4J1QZztda-XUyd0L5itURCRXz0AdQHHkf4UA09jg"/>
        <s v="https://50.img.avito.st/image/1/1.nyVCD7a4M8wMoOvHcAGqdkStMcr8rsnCLqUxzvKmO8b0.Rt8Sgf1LPgLopt2uB0IB03rDvkFnqQVAUq0cd32HtZc, https://20.img.avito.st/image/1/1.hNIrSra4KDtl5fAwLySxgS3oKj2V69I1R-AqOZvjIDGd.LJmDlWiwgpJIJQUC0VHaWnPNJZACxKbMPo5o-i2M6rc, https://20.img.avito.st/image/1/1.GcgFHra4tSFLsW0qO1YsmwO8tye7v08vabS3I7W3vSuz.bhs6T-WjbXETfwHI6R6N_bpkPCRibhXmiMrmYVyKTMw, https://40.img.avito.st/image/1/1.uLJoALa4FFtet5ZWFGKL4W6iFl3WoZZNXqwWWdipHFHe.bc7oC3b597ulfyuqR1hyi6gRtDK3mpFshHGaKQslqT8, https://00.img.avito.st/image/1/1.jAFrPra4IOhdiaLlfzS-Um2cIu7Vn6L-XZIi6tuXKOLd.nMHbDzSdCirQ5drJOavb70fnPzHcpwuWr2lWePs9_G4, https://00.img.avito.st/image/1/1.-bwFHra4VVUzqddYe3XL7wO8V1O7v9dDM7JXV7W3XV-z.-RnNzy6IAC-BLk5vMuDYXQn2SUbwF9aMiepIZZaCXC8, https://00.img.avito.st/image/1/1.UkHw1La4_qi-eyaj2JFgEvZ2_K5OdQSmnH78qkB99qJG.ZWjJ17tSMgQnlYcxsjl7luo3jQm_oGRGtyRTXUdyfRY, https://60.img.avito.st/image/1/1.5yVDm7a4S8wNNJPHAbzUdkU5Scr9OrHCLzFJzvMyQ8b1.aVrLKNhbRRGVDGZqbfp3AvcLagdYwS2Tcu0pMQkwC94, https://50.img.avito.st/image/1/1.D994Vra4ozZO4SE7amo8jH70oTDG9yEgTvqhNMj_qzzO.6R7TMtVwQJHX0ufYslaFFl5jmyU_5WRjidX0O4GhYrE"/>
        <s v="https://40.img.avito.st/image/1/1.oZYFY7a4DX8z1I9yS1nBygPBD3m7wo9pM88PfbXKBXWz.rF84rSmvVsTD5vlr8bhApzsO1mlCjsrCeR8I8tDq4ic, https://10.img.avito.st/image/1/1.FhvRI7a4uvLnlDj_8Td2R9eBuPRvgjjk54-48GGKsvhn.Mo8Dh7kBB1yJT0t22DzDgUOyhsTMGgCi9wr9OaqVX2k, https://00.img.avito.st/image/1/1.K_a6U7a4hx-M5AUS4CdLqrzxhRkE8gUJjP-FHQr6jxUM.cE3MZjC9EIkCDCIPJBjxzmzdfEVDlRQLKwZ5dPr7EJg, https://40.img.avito.st/image/1/1.bow2QLa4wmUA90BoZhkO0DDiwGOI4UBzAOzAZ4bpym-A.JFOJNs8aLHgZCbkoqNzbzWbEsFPLyy3C161Rj-D9C0s, https://30.img.avito.st/image/1/1.o_DaU7a4Dxns5I0UkGnCrNzxDR9k8o0P7P8NG2r6BxNs.m0es16zchqHnw1xmzguqt5NHBSWO8bVzmv1XZqu7kfc, https://50.img.avito.st/image/1/1.OAuFura4lOKzDRbv-d5ZV4MYluQ7Gxb0sxaW4DUTnOgz.7T77jtpeNhUXSDHoSuPYfj0ONK5AxmwPQTuQ3Kb0wIM, https://50.img.avito.st/image/1/1.yAuHera4ZOKxzebvmzGpV4HYZuQ52-b0sdZm4DfTbOgx.UPDFk_YSN-HtvzGflN7BQ69UIrfHfm0iLXuLkKcYV6M, https://90.img.avito.st/image/1/1.0pOFVba4fnqz4vx3rX6sz4P3fHw79Pxss_l8eDX8dnAz.nMkNfrFsYJQVYJgyTBpTHtf-GLP6_glYcGUmf9P3OgY, https://70.img.avito.st/image/1/1.94V5pba4W2xPEtlhG66J2X8HWWrHBNl6TwlZbskMU2bP.MBH_GSayp2zzs4rLHcF7yrOfdOjPcZkl7qM3IyxaQPM, https://50.img.avito.st/image/1/1.jmiZxLa4IoGvc6CMia7wNJ9mIIcnZaCXr2gggyltKosv.Q5_R29cnwdn8W3pQsJrGMi3J6nqtdgtNrhm7GxrRlwU"/>
        <s v="https://00.img.avito.st/image/1/1.mxp2z7a4N_NAeLX-TJWMRnBtNfXIbrXlQGM18cZmP_nA.HDE1N9HDFZqI06kmVNDIehlHKpPuNj2I7wIjBSy0qyI, https://90.img.avito.st/image/1/1.C4dHbLa4p25x2yVjXVQf20HOpWj5zSV4ccClbPfFr2Tx.8uwqaxUiwQirN19kMbjmqxRLq7sJ0f9CIJ9uDz9cwxI, https://70.img.avito.st/image/1/1.HNJ_Pba4sDtJijI2SyEIjnmfsj3BnDItSZGyOc-UuDHJ.2EDqLOA3WnNWPi6e82yQpDATvQ0EcDxD4v59vgIGj14, https://30.img.avito.st/image/1/1.JcCK0La4iSm8ZwskzJAxnIxyiy80cQs_vHyLKzp5gSM8.M4JdaEQpGXZufFcUrPnG-qbZaf9-GkH-oHYpREFEVTQ, https://20.img.avito.st/image/1/1.-cWFZLa4VSyz09ch-0PsmYPGVyo7xdc6s8hXLjXNXSYz.iLqI2qh6uIxPQLgbIIfYNcUnnQ-qY4TkamfJtZfAIdI, https://30.img.avito.st/image/1/1.oH_vQLa4DJbZ946bo1K1I-niDpBR4Y6A2ewOlF_pBJxZ.WZpNUBzPe6M6Kafbe_LusKmCzNcidUpRxgJqtZmj5aM, https://40.img.avito.st/image/1/1.NmX-xLa4mozIcxiBnrAjOfhmmIpAZRiayGiYjk5tkoZI.f6iPXMnLykYCtxtdvHhYFQcExVpqlec0K6_1NY8K96I, https://80.img.avito.st/image/1/1.mAgmera4NOEQzbbsGiCNVCDYNueY27b3ENY245bTPOuQ.IVS07EsjRkTZXp16Z67YYcAswdpUouR15SchqHhiXQ0, https://00.img.avito.st/image/1/1.KbYFZLa4hV8z0wdSW1w76gPGh1m7xQdJM8iHXbXNjVWz.3MSaByGlJFmyDUtinpPDl9UHJiNOtCWYWI26y-YXvTY, https://00.img.avito.st/image/1/1.jNEDPba4IDg1iqI1F1-ejQWfIj69nKIuNZEiOrOUKDK1.KvCXsjHdD9g2xuDsLpMUdR3KywyDxsz6g72mOIwBljM"/>
        <s v="https://10.img.avito.st/image/1/1.uydHjba4F85xOpXDPYOXe0EvFcj5LJXYcSEVzPckH8Tx.zxHvJWF06WgQQ0va8GdksuFB0P7tbL9fOkCi8AOlr9Y, https://80.img.avito.st/image/1/1.pmLXxLa4Covhc4iGl5aKPtFmCI1pZYid4WgIiWdtAoFh.P96nYyJ-1OL_fWKnuiB-0FC1CF-F6M2ukb0UbrPsW4k, https://10.img.avito.st/image/1/1.Bdf8ELa4qT7Kpysz-hwoi_qyqzhCsSsoyryrPEy5oTRK.DxTKcreGCBA0CRsqmptkypXPpf7KU-OnZabH3jGNaOo, https://30.img.avito.st/image/1/1.IdhyAba4jTFEtg88PEUMhHSjjzfMoA8nRK2PM8KohTvE.JtD7PKPqvVwJ8OzbgOxg8bQG7EQfgOYZ-q-Oo8EZV98, https://40.img.avito.st/image/1/1.zHWQdra4YJymweKRhHXmKZbUYpou1-KKptpiniDfaJYm.Z7zKEM8AMViR5CtuDgy_Rg0oEk59aXiOTjdtdc8xQHU, https://10.img.avito.st/image/1/1.lmIXxLa4Ooshc7iGN5a8PhFmOI2pZbidIWg4iadtMoGh.c1FSVBQ2wVJKLdGV46cwO_AfjPqy7xncmLYZzGWxkNU, https://30.img.avito.st/image/1/1.GI_vQba4tGbZ9jZr01Ez0-njtmBR4DZw2e22ZF_ovGxZ.SnuWek0fTQxhDv55PBvrPYZeSbHYyhruhuBPyJIQq1I, https://70.img.avito.st/image/1/1.7mzRKra4QoXnncCIgWHFMNeIQINvi8CT54ZAh2GDSo9n.LXSUAAVMXH_Vf3axnl91ZlPd-MHJiNOlohW2ZFpOaHk, https://40.img.avito.st/image/1/1._mJDxLa4Uot1c9CGM8fWPkVmUI39ZdCddWhQifNtWoH1.3fO5wcKzaNorbpy-ZblA5S8e_apvZmFdKDJPpseTHpo, https://70.img.avito.st/image/1/1.-nUw27a4VpwGbNSRSKzSKTZ5VJqOetSKBndUnoByXpaG.AFnkSZU6o-juI1LjEv_wADmXjvcYwYoTcwT6rCWhOgs"/>
        <s v="https://70.img.avito.st/image/1/1.vJIo_ra4EHseSZJ2XNDhzy5cEn2WX5JtHlISeZhXGHGe.6h4hlAftp52H2arOz79PDayKHR_TtC7HGz86a4Nlcgw, https://00.img.avito.st/image/1/1.zHXr5ra4YJzdUeKR__WRKO1EYppVR-KK3UpinltPaJZd.PkRJEAOxVpcl8XaO1m_BV27sWxMIESjmoJvju_X505w, https://70.img.avito.st/image/1/1.Lnz_xLa4gpXJcwCYr7RzIflmgJNBZQCDyWiAl09tip9J.oRnYqibgG-SPR6S60dVhGLPtMVw6Fd78IPvLBY0C9kI, https://70.img.avito.st/image/1/1.UwO6Uba4_-qM5n3nkAQOXrzz_ewE8H38jP396Ar49-AM.vvrrfvNinhXNSrephwQ0_GG2y3b9usnRAmV0r7B3B74, https://50.img.avito.st/image/1/1.C4dEVLa4p25y4yVjXmxR2kL2pWj69SV4cvilbPT9r2Ty.rhhuQXckkqYWOZoF_TRscvXMpfvuk-VfNgqoY060TaU, https://20.img.avito.st/image/1/1.FkLRNLa4uqvngzim8URMH9eWuK1vlTi955i4qWGdsqFn.ZCg0pDjvXJ0cC_6YLaSJJPhIIbYjcujr2hFWVIj9UJw, https://50.img.avito.st/image/1/1.RnbRNLa46p_ng2iS0RUdK9eW6JlvlWiJ55jonWGd4pVn.Pz-rch4_xNa52_RwJcxAPATPEK6l6hXMiFaOfne4SJw, https://00.img.avito.st/image/1/1._nwnxLa4UpURc9CYV9elISFmUJOZZdCDEWhQl5dtWp-R.KiLKgsvncUyuvnsOQtqRzWMooBFoEzYl4cOd29BmDUk, https://70.img.avito.st/image/1/1.JMYo_ba4iC8eSgoibIV_my5fiimWXAo5HlGKLZhUgCWe.S_zQGB-tWc_Ild-iEoWCzL1HDxFJ8ILUy2jkFkIG7E8, https://00.img.avito.st/image/1/1.FBYo_La4uP8eSzryDNRMSy5euvmWXTrpHlC6_ZhVsPWe.aT9TiN_QpID7ldvrVs0AKsOWbpMGz8WDBfcPf6FU1OI"/>
        <s v="https://90.img.avito.st/image/1/1.xyxf_7a4a8VpSOnIXfi_bmBdacPhXunTaVNpx-9WY8_p.MtrLJTSb2qnABLaA3B_sSJoBss83JcPcW8OiinH4Y2A"/>
        <s v="https://20.img.avito.st/image/1/1.TexbP7a44QVtiGMITR4t8Eed4wPlnmMTbZPjB-uW6Q_t.f6p5z0G8nsFSYHrAKg6ikxb0SyWNE_a7Lhlk417bzNM, https://60.img.avito.st/image/1/1.hB14oLa4KPROF6r5fILkAWQCKvLGAariTgwq9sgJIP7O.CvsSpdqn_FqHmDB2o8qUwxi61NbzOvgP_hIBlUJ2BmA"/>
        <s v="https://30.img.avito.st/image/1/1.F1yMlLa4u7W6Izm4rqwuKbU2ubMyNTmjuji5tzw9s786.HkSSSi_XYp_qTxxPYfpPGViOlBfjirvIErSLvv2Rctc"/>
        <s v="https://30.img.avito.st/image/1/1.FrzRr7a4ulXnGDhY8acT6NcNuFNvDjhD5wO4V2EGsl9n.M1CD0WEqrhBTnAJs7o1kw5KdsjYF7XH9fXqs-cbZaU8, https://60.img.avito.st/image/1/1.Wwo8T7a49-MK-HXuBkZeXjrt9eWC7nX1CuP14Yzm_-mK.mKvIj4O8RbShclKfsVgOiBgJAQpJ_IdkHhn1-l8uF-o, https://20.img.avito.st/image/1/1.vLYqkra4EF8cJZJSXpi54iwwElmUM5JJHD4SXZo7GFWc.eZx6wE5XRdzvHRNC1Xjpc254_XxRdO5B5p118ZJi-cY, https://90.img.avito.st/image/1/1.eVgwiLa41bEGP1e8ToF8DDYq17eOKVenBiTXs4Ah3buG.BuYz72mIm6AgghBDa9Wfo6t_R2pXx7OS5ePDofeVWPE, https://60.img.avito.st/image/1/1.zyTFT7a4Y83z-OHA10Dne8PtYct77uHb8-Nhz3Xma8dz.CuWZDoqwR5MSkLfhJTjoqf4eyTw3om3c7NXHqebm4yI"/>
        <s v="https://80.img.avito.st/image/1/1.1C_PVra5eMb54frL63XAGiv1fsx7dW5EdvV6wnP_csQ.1J17bz-7G2dWM_JjSBgs8XDEDpp0lQnbSBvjZt9duks, https://20.img.avito.st/image/1/1.PWNFaLa5kYpz3xOHM1gpVqHLl4DxS4cI_MuTjvnBm4g.AYM7XH0IUixQlfgQ1F-cPATZYgGWSk-MC-7Qz45pJhY, https://10.img.avito.st/image/1/1.48hyTba5TyFE-s0sOAb1_ZbuSSvGblmjy-5NJc7kRSM.i2qhtkVOPyku0LApPTLvJ15Y7iGgjN38ajdfTH3WtbI, https://60.img.avito.st/image/1/1.Yy_YgLa5z8buN03Lktl1Gjwjycxso9lEYSPNwmQpxcQ.V5QBeMvkWYtK4To4lO37lwpfCOi9igQphQ1NgxhWb-Y, https://80.img.avito.st/image/1/1.cWS6G7a53Y2MrF-A1CpmUV6424cOOMsPA7jfiQay148.2pLHbDvLX0qGEfKSf2v6o3Q8hXNwesVvAdKgki5Ltz0, https://90.img.avito.st/image/1/1.KgrBsra5huP3BQTumbo9PyURgOl1kZBheBGE530bjOE.Wvp6fSw4fTMHpoc8fquehOX5xh-qk4zX2QbFhmabqF8, https://30.img.avito.st/image/1/1.j9eqQba5Iz6c9qEzuC-Y4k7iJTQeYjW8E-IhOhboKTw.HyNewSxi7a6SjbX8Ss1FbH6FzDGKbKg-ESQdT3oxYEw, https://40.img.avito.st/image/1/1.EDfxIra5vN7HlT7T3WoHAhWButRFAapcSIG-2k2Lttw.YeMATd0ZixDydje_wcd0C4jBMrqRQ0rLQPkyFmlHjM8, https://80.img.avito.st/image/1/1.fH9JdLa50JZ_w1KbPTU0JKTX1pz9V8YU8NfSkvXd2pQ.ZdScT51y7kQ2dX2-2m2DVaSucuAIermcLJINLS2vBMA"/>
        <s v="https://60.img.avito.st/image/1/1._hiFVLa4UvGz49D89U-AQ7H2UPc79dDns_hQ8zX9Wvsz.jByEALsCuuDdDHhBrpRDLXS_1fHZQuTAvY34OQ6GAko, https://00.img.avito.st/image/1/1.GVfNWra4tb777Tez825lDPn4t7hz-zeo-_a3vH3zvbR7.pqpSBYGoydWIKFYVJTViMiDmn4w2ViXmveXntFmq7hw, https://50.img.avito.st/image/1/1.4RI1WLa4TfsD78_2exOeSQH6T_2L-c_tA_RP-YXxRfGD.NVykRlk0QAw_mc4dlRRBoYl2YcqJP2xZbjViwtjjhLc, https://20.img.avito.st/image/1/1.fGBpbra40Ilf2VKEHTMAO13M0o_Xz1KfX8LSi9nH2IPf.0O6F0ZxWViYslD-hj33WOHsnyfrd65E4Kl3ZSnlxFLY"/>
        <s v="https://20.img.avito.st/image/1/1.KUXNWra4haz77Qehk35UHvn4h6pz-we6-_aHrn3zjaZ7.JpALwM3wMq_moslgWkZsLs0WZ9Tq63A10mEYV6vCDZg, https://50.img.avito.st/image/1/1.apSHHLa4xn2xq0Rw3yUVz7O-xHs5vURrsbDEfze1zncx.29EHmgyx0oggpPpdrLnb8_FrKbZV8YxNB2cE7jeiqjY, https://00.img.avito.st/image/1/1.5VQulLa4Sb0YI8uwaNuaDxo2S7uQNcurGDhLv549QbeY._sEQqRJavhU8TuAC3q6YE2WbDS5gMSiu3EiFyaTQTLs, https://20.img.avito.st/image/1/1.jw3tTLa4I-Tb-6Hp_y7xVtnuIeJT7aHy2-Ah5l3lK-5b.6UxrrSlS_DvxLOfO4vCbvigYhL6nduqiStq_1PMi-hw"/>
        <s v="https://70.img.avito.st/image/1/1.cBdu3ra43P5YaV7zAo8MTFp83vjQf17oWHLe_N531PTY.Cdz6BurukSe2TJ5tBiSG3FjEfhoHzSG1TPnGlYHLpt0, https://40.img.avito.st/image/1/1.mxXSvba4N_zkCrXx6OvlTuYfNfpsHLXq5BE1_mIUP_Zk.7KvtXCbqkg8Hhvfy_O3gosx7sKZjS9WZkflmc_Qu_pk, https://30.img.avito.st/image/1/1.xXO5HLa4aZqPq-uXv0-6KI2-a5wHveuMj7BrmAm1YZAP.iDKIvbqxbqa_7PuNnkDt-GKTjkOcWyu01hF0BJKtJrE, https://30.img.avito.st/image/1/1.TCbNfLa44M_7y2LC2VExffne4slz3WLZ-9DizX3V6MV7.mhdou4TPkGkC0_ZGeZAw0JHNNZXcpgybjBGDbUj1GCg"/>
        <s v="https://00.img.avito.st/image/1/1.fYQJOra40W0_jVNgf1sD3z2Y02u3m1N7P5bTb7mT2We_.qTULB1vkC0xAmn4h96mfHXCr-GIpviRyXwmLE6lutXY, https://10.img.avito.st/image/1/1.xhjKVLa4avH84-j8ynO6Q_72aPd09ejn_Pho83r9Yvt8.HknUqmMlFVS4OKqmq2fDttPlpyf9Utovgf4TtjQNHhQ, https://80.img.avito.st/image/1/1.9DBpbra4WNlf2drUDWGIa13MWt_Xz9rPX8Ja29nHUNPf._rULoyA66gnwlPrBsXIUfpfXZmCux7JZU9vfPXEtBIg, https://00.img.avito.st/image/1/1.DVQJOLa4ob0_jyOwHzBxDz2ao7u3mSOrP5Sjv7mRqbe_.S8i5Gq4QukJhkonbQIfO49lPSSh44K418mK-PzrgQ-k"/>
        <s v="https://50.img.avito.st/image/1/1.thxFxba4GvVzcpj4JYvKR3FnGPP7ZJjjc2kY9_VsEv_z.WrZeAwo5BYREKS0aprtoDXwS3Io6vNNXxkUpCNpb-Mc, https://80.img.avito.st/image/1/1.oCBLX7a4DMl96I7EBzXee3_9Ds_1_o7fffMOy_v2BMP9.LPLatoOqTXeaZiqJUIe86BoGsR16Zk1Ec-Tj_a5lJlA, https://50.img.avito.st/image/1/1._hjFVLa4UvHz49D8tU-CQ_H2UPd79dDn8_hQ83X9Wvtz.xSJ3NcgdPPGXNGd9HSQNDChC8OGt-VIBwBH48RJm_RI, https://80.img.avito.st/image/1/1.5DR6yLa4SN1Mf8rQPvebb05qStvEacrLTGRK38phQNfM.JE1IMdMLOS8CYF_--JCoBbpyJhnzLkMH_k41jjF2fFE"/>
        <s v="https://20.img.avito.st/image/1/1.EkTJlba4vq3_Ijyg4eluH_03vKt3NDy7_zm8r3k8tqd_.CFqSXx46nVBUVe_8X1hkcXJpY8Ate8IQpOpXUaLgX5I, https://80.img.avito.st/image/1/1.87VIxra4X1x-cd1RIrmN7nxkXVr2Z91KfmpdXvhvV1b-.7w9DV7bz1wDIcTbC6byBvJ0KgtaTFBnd4bO4GZ8vrrg, https://70.img.avito.st/image/1/1.EsTJlLa4vi3_Izwg4Yhun_02vCt3NTw7_zi8L3k9tid_.IFrPzJx6eCPiLhvXUHVIB0PSAgxQE31xs-Ny7JuBYFg, https://20.img.avito.st/image/1/1.CBZKe7a4pP98zCbyViN0TX7Zpvn02ibpfNem_frSrPX8.fq8jWa3IfuVKUeC5M6WLTEK2QiYVjIDhl1tOQEA1lAg"/>
        <s v="https://80.img.avito.st/image/1/1.mRIK2La4Nfs8b7f2NO7lST56N_20ebftPHQ3-bpxPfG8.ddpx7j708poQvLAurXzOMhUkYmbQpKrYBR_jdiCers4, https://10.img.avito.st/image/1/1.1DR7ALa4eN1psabSX3eob0-ietvFod7NEa5638upcNfN.L1OCGsb5wH-9JOCG2GIvmyG1HFjuyQ3WEuK2GApEPtM, https://60.img.avito.st/image/1/1.1wRQ_La4e-1mS_ngcpepX2ReeevuXfn7ZlB57-BVc-fm.ixD4S7ocdHOfOjrWlKDc3y2FBLgU1vxA8TDNFHfpWzM, https://10.img.avito.st/image/1/1.jhjpVLa4IvHf46D8-X7zQ932IPdX9aDn3_gg81n9Kvtf.UG_H_TSoeob8QBusZ7RekhSQyNjxF5SmsA-8ZpR3ZNY"/>
        <s v="https://40.img.avito.st/image/1/1.IRBPELa4jfl5pw_0AVhdS3uyj__xsQ_vebyP-_-5hfP5.7TJ-NhBLHfD8t_8c6Z8XLBd86HKVa6wc8Q6NJF7mByQ, https://00.img.avito.st/image/1/1._w1zTLa4U-RF-9HpARODVkfuUeLN7dHyReBR5sPlW-7F.kMvbWQUapbs_qu2vwVqjypSq9ogutaqNuHgBy_0T9RM, https://20.img.avito.st/image/1/1.K4noXba4h2De6gVtskFU0tz_hWZW_AV23vGFYlj0j2pe.C4pkSiW25YrDWpP3ygWNMfAl7NYzBoGdH1aSa4e5zsg, https://10.img.avito.st/image/1/1.IzVIx7a4j9x-cA3RAotdbnxljdr2Zg3KfmuN3vhuh9b-.zrWtb91pLiTbDDqIDRFib09E_blAEwtVp6IbWU154zY"/>
        <s v="https://50.img.avito.st/image/1/1.2hTJlLa4dv3_I_Tw8b-mT_02dPt3NfTr_zh0_3k9fvd_.1gpX61fvc2zJGOV25Z1N_zSGaqOHvszb-i6WsBaU9CM, https://40.img.avito.st/image/1/1.CBZKb7a4pP982CbyVnd2TX7Npvn0zibpfMOm_frGrPX8.ICNPCRpy6gXF7JWxZit-tXJZvnB7lrTqZLNJbven6Yo, https://80.img.avito.st/image/1/1.BwRQVLa4q-1m4yngUmx7X2T2qevu9Sn7Zvip7-D9o-fm.as5fjXFqIwPbFRbPeG_NHT2Igk3FJZEYbl1xF42arF0, https://60.img.avito.st/image/1/1.uZBPG7a4FXl5rJd0MQ3Fy3u5F3_xupdvebcXe_-yHXP5.VkQJald44_pk7mHPVvtbOg0CSPCCqB67m0aYIy0SxrQ"/>
        <s v="https://20.img.avito.st/image/1/1.rDR6JLa4AN1Mk4LQLnbSb06GAtvEhYLLTIgC38qNCNfM.uJrebEkvRmUVCFFZGSHjyTo7PtLAcOjB8cYfBT5W5xI, https://20.img.avito.st/image/1/1.dVQtpLa42b0bE1uwS_EJDxkG27uTBVurGwjbv50N0beb.LwAS4pC4gqLvxf3X2E24D9d1G7gn1g9b4qpkr_pX4Vk, https://30.img.avito.st/image/1/1.0xXVvba4f_zjCv3x_4qsTuEfffprHP3q4xF9_mUUd_Zj.O3EoPw6L8dJYOGst0D2HnHM5AVHe6BBJtgdsgcDd4TQ, https://70.img.avito.st/image/1/1.JawJOra4iUU_jQtIT05b9z2Yi0O3mwtTP5aLR7mTgU-_.V7VtTBkKupiRU24C5i0cOhp6dq9jLVW5uY45XmmmGQ0"/>
        <s v="https://80.img.avito.st/image/1/1.fx5ZRba40_dv8lH6K3gDRW3n0fHn5FHhb-nR9ens2_3v.LbKGbJg-R3KtOc88to0nlEwgoIktSZNcPsjx1vv8zyU, https://10.img.avito.st/image/1/1.4xXavba4T_zsCs3xkOqfTu4fTfpkHM3q7BFN_moUR_Zs.0TpxLVmS8v2rrU0iW1-dy3gBtK7GAD81IftIoLVGJsk, https://40.img.avito.st/image/1/1.DpZBULa4on935yByUXByzXXyoHn_8SBpd_ygffH5qnX3.X1X7zO6P2JfuGzF3HTpoGAAcU4vkFzJoXRR8b8puVE0, https://90.img.avito.st/image/1/1.eZBPEba41Xl5pld0MVQFy3uz13_xsFdveb3Xe_-43XP5.5gjeu2tgfZ7Eiwt6NUcgvT87pyTLMAXwEe4w8nO6Ri0"/>
        <s v="https://70.img.avito.st/image/1/1.phiSVLa4CvGk44j80hLYQ6b2CPcs9YjnpPgI8yL9Avsk.qAvyNexEK3qVuCd2393jdNarKPXxLnIYraSE4_HBFcA, https://60.img.avito.st/image/1/1.OpSDXLa4ln216xRw-3RHz7f-lHs9_RRrtfCUfzP1nnc1.FcT5ciAfBnuVwLIbG1JBgbcQSBPgEwMMgOYIOgYoj7Y, https://20.img.avito.st/image/1/1.mBdxXra4NP5H6bbzTXTnTEX8NvjP_7boR_I2_MH3PPTH.hhHMDx1OkEGX7GQaswVjylwOYTsQqj4_mAxi884oPaQ, https://70.img.avito.st/image/1/1.qRI92La4BfsLb4f2Y9bWSQl6B_2DeYftC3QH-Y1xDfGL.Rzxcso--zfXPTOALnnVOTmtIdiWr6dceaU_zTJXQfBA"/>
        <s v="https://40.img.avito.st/image/1/1.5wRQ5ra4S-1mUcngErmZX2RESevuR8n7ZkpJ7-BPQ-fm.Ws2eKIhL7JwnGarlA2DyjKBhCZWSioOFnZydGpgIrnY, https://50.img.avito.st/image/1/1.4xXQ_ba4T_zmSs3xmuKdTuRfTfpuXM3q5lFN_mBUR_Zm.I3g48_qJZVF9vS-JEwAtIIUAyNUpMPJa0bcQ75a2CDg, https://00.img.avito.st/image/1/1.v9ZZRba4Ez9v8pEyK2vAjW3nETnn5JEpb-kRPensGzXv.1HANPiZe81LU072PJeWbhO6xqYascJusvK6G2r8_6ww, https://60.img.avito.st/image/1/1.TXApHLa44Zkfq2OUPwUxKx2-45-XvWOPH7Djm5m16ZOf.WDxNsa0ersx2oqw57ChcT3EvedEZtLRO3XgIXLjZ0Qk"/>
        <s v="https://50.img.avito.st/image/1/1.IBZKara4jP983Q7yBiJeTX7Ijvn0yw7pfMaO_frDhPX8.lvjP9i3GAlRi0X9n0No0cpCF2cU5ti9czNT36AxmmH0, https://20.img.avito.st/image/1/1.bDR7OLa4wN1Nj0LQL3UQb0-awtvFmULLTZTC38uRyNfN.dcssddWbzjKingpvjeExJa7sva-vidiVXf4jzDzZP3w, https://90.img.avito.st/image/1/1.1VQuDLa4eb0Yu_uwCA-qDxque7uQrfurGKB7v56lcbeY.f5R5Uc_z1crK-K2-A8KxpI9Enr9aqGp_tKWaV9XTMXQ, https://60.img.avito.st/image/1/1.hXwJO7a4KZU_jKuYDyX6Jz2ZK5O3mquDP5crl7mSIZ-_.HrJYSX4yPhQ3lw7EUM_BXeexReHqylaeea7RiM5DwJ4"/>
        <s v="https://20.img.avito.st/image/1/1.Nw2dTLa4m-Sr-xnp_0xIVqnumeIj7Rnyq-CZ5i3lk-4r.QgfPhmSQyRbQNRz7kzIBy5IpbCV4n86amGH1fvumNG4, https://60.img.avito.st/image/1/1.Ut5p3La4_jdfa3w6Qf0vhV1-_DHXfXwhX3D8Ndl19j3f.DzHRwijI4YxfDxDEDf8KH1640TsmCWSLB3ddSvcXfdE, https://60.img.avito.st/image/1/1.wVxNWra4bbV77e-4QzG9B3n4b7Pz---je_Zvt_3zZb_7.f_RR_a9Hm_jgksB18kSzDN_LUT7QgBOD3ADXw7i0s98, https://30.img.avito.st/image/1/1.RUQJOLa46a0_j2ugDzk5Hz2a66u3mWu7P5Trr7mR4ae_.kIif8OtcIrQHuxSvIW3wIaXgayq1hTgl9efJe8hgsUI"/>
        <s v="https://70.img.avito.st/image/1/1.JLhpbra4iFFf2QpcLWpZ413MilfXzwpHX8KKU9nHgFvf.D4NY4kA2B0G0SE9MRbjpt_J2ct9UyyHNFnGDMxYj2-o, https://90.img.avito.st/image/1/1.o4bIXba4D2_-6o1igiff3fz_DWl2_I15_vENbXj0B2V-.OZIhGTnmIKvlYcZyA_0fP1uAOGK2gZyv4l8ISxpp-vw, https://50.img.avito.st/image/1/1.Ytq53La4zjOPa0w-8ckdgY1-zDUHfUwlj3DMMQl1xjkP.c_pjQECqLM9Tf2ZhKhbqEVJLOGdZoDYi3esWwgdBEKE, https://70.img.avito.st/image/1/1.JMBpb7a4iClf2AokLRNbm13Nii_Xzgo_X8OKK9nGgCPf.p121-AEkRAhM27lJB-FMJKgr7MF7CwlBqiGLS5xZdOs"/>
        <s v="https://50.img.avito.st/image/1/1.-tuJ3La4VjK_a9Q_8YeFgL1-VDQ3fdQkv3BUMDl1Xjg_.ZFcQvqe8MnbC56bQeG60VvtxOFDBdDZSLhIManfawPA, https://70.img.avito.st/image/1/1.CZBPG7a4pXl5rCd0UQ91y3u5p3_xuidvebene_-yrXP5.B4WwGssAPQ4v8uFdKLJt_lFP9PVLTLcs67wKz7Rwwws, https://70.img.avito.st/image/1/1.OpSHfLa4ln2xyxRw_1xFz7PelHs53RRrsdCUfzfVnncx.nMWz3gWTQt4ucm3NvUSk03fk_wEh1u1zfVLKo78yM5M, https://80.img.avito.st/image/1/1.TCeBfLa44M63y2LDlR0zfLXe4sg_3WLYt9DizDHV6MQ3.fWrSFclucJZDpjVA3QI1yICQSXleosajOyx8fleIKYs"/>
        <s v="https://60.img.avito.st/image/1/1.gnTJkba4Lp3_JqyQweP8L_0zLJt3MKyL_z0sn3k4Jpd_.AaKkz5d8SGGkhG1z-gY__iCi0LiMUpEhSUP9pjDZbNM, https://60.img.avito.st/image/1/1.gZBPGra4LXl5ra90QQT9y3u4L3_xu69vebYve_-zJXP5.2smr87FppmWBxW-sONmuhxA9CdNONv0ZI3k_GV4aUiY, https://80.img.avito.st/image/1/1.HXOJHLa4sZq_qzOXv1RiKL2-s5w3vTOMv7CzmDm1uZA_.wTRIBXa0imUz44va29vsw0aNTcDamM5VnzG_EH2bNRs, https://50.img.avito.st/image/1/1.U4aoXba4_2-e6n1igigv3Zz__WkW_H15nvH9bRj092Ue.-a184Wda9RDM1xljnklQiIYPH_jSmvR4qOgXb2S-bWo"/>
        <s v="https://50.img.avito.st/image/1/1.3ewJOLa4cQU_j_MIP2-htz2acwO3mfMTP5RzB7mReQ-_.S4f8t-LBpvaBODSsHp__ixgIZ0AxhKZtkSvjxpZesuY, https://30.img.avito.st/image/1/1.SDCLX7a45NmZ7jrWlzo0a7_95t81_kLJ4fHm2zv27NM9.wkmMzrkDysN-yxqT6RMB2S2B9RqDOxBD6qAnE-oPNi4, https://60.img.avito.st/image/1/1.wDKLX7a4bNu96O7Whxi8ab_9bt01_u7NvfNu2Tv2ZNE9.C6eQREZtL0TzYVh9aM08yCG5-xIc6RZsxrKVtucVgQo, https://40.img.avito.st/image/1/1.7YwJO7a4QWU_jMNoX1yS1z2ZQ2O3msNzP5dDZ7mSSW-_.5X1S2InUjTs-K92M-e0UM6M57wIwAoStLDXq9CJxCG4"/>
        <s v="https://40.img.avito.st/image/1/1.2NZKfra4dD98yfYydnmkjX7cdjn03_YpfNJ2PfrXfDX8.rJJWFpX-eZp697xepwWotU8734kKohPGGu229ejrISY, https://10.img.avito.st/image/1/1.thxF0ra4GvVzZZj4JcDKR3FwGPP7c5jjc34Y9_V7Ev_z.-FVZljLoN0JZXyY0mU-huT2fAuV0e5nxHocA6WxDc-0, https://70.img.avito.st/image/1/1.AxXTXba4r_zl6i3x2TV9Tuf_rfpt_C3q5fGt_mP0p_Zl.Iu0sQF94qNloholiosh6u_MlMkDeioSYUpqHnVrgRdc, https://00.img.avito.st/image/1/1.uRBPE7a4Ffl5pJf0MUHFS3uxF__xspfveb8X-_-6HfP5.oIvbIOFb9un3AmiN2Z9_Bq8t8mCWTcrv_AsaQAyeh00"/>
        <s v="https://60.img.avito.st/image/1/1.otkZ3La4DjAva4w9UaLcgi1-DDanfYwmL3AMMql1Bjqv.s3kI3A6UKJPWd7di0_g1JIghmv07CKJzancjXe499gw, https://90.img.avito.st/image/1/1._XFpHLa4UZhfq9OVHyeAKl2-U57XvdOOX7BTmtm1WZLf.1Xg7_u52Sf4V1CtxbWwlRVLsubjbyNDSB6Rw4CPI6Fs, https://20.img.avito.st/image/1/1.cxXWfba43_zgyl3xvDAMTuLf3fpo3F3q4NHd_mbU1_Zg.PN7EwjgdyqlgFudUL8ywsut9YMcitcXiUf1BpHFZ1wU, https://90.img.avito.st/image/1/1.WpSEzLa49n2ye3RwvIEkz7Bu9Hs6bXRrsmD0fzRl_ncy.krH6JWY-ClDsqLbKg2eDueydPvsA1WHuUXV5oCwqYlI"/>
        <s v="https://90.img.avito.st/image/1/1.JyZZRba4i89v8gnCGwlbfW3nicnn5AnZb-mJzensg8Xv.yQb1ZAcIwyEet-q3JKSxbsJrIPAt1ArOMu75rTF-Hz8, https://80.img.avito.st/image/1/1._XKRHLa4UZunq9OW51uDKaW-U50vvdONp7BTmSG1WZEn.s0D_nCLGUCs1MDJ-dXDhEVhwq-fNQ1Dyoix1Dz4aAas, https://80.img.avito.st/image/1/1.tDR6tLa4GN1MA5rQHvbLb04WGtvEFZrLTBga38odENfM.8H7Rqyfb6C9Fz-VfRwfWJS1mXwYG2aczCU4ahXntpiI, https://50.img.avito.st/image/1/1.pCZlfLa4CM9Ty4rCIXrYfVHeCsnb3YrZU9AKzdXVAMXT.ZnupLo1AjgdX1p1ARCmcyA3Z89RGM5XnGCL0tjVo2bE"/>
        <s v="https://60.img.avito.st/image/1/1.JawJO7a4iUU_jAtIT09a9z2Zi0O3mgtTP5eLR7mSgU-_.LT3HZbkq58U-599o1WaAUkncuVNV5j56xFx4MYFe_ec, https://70.img.avito.st/image/1/1.U4BIXba4_2la7CFmYnQu23z__W_2_Fl5IvP9a_j092P-.ee-eZgykOwpyzxBdIqcxreoQbdu-Vn60lyId_LnRRTA, https://80.img.avito.st/image/1/1.KWHNWra4hYj77QeFk15WOvn4h45z-wee-_aHin3zjYJ7._lm8mUbA0nBqid2Z9OwF-SfHhN4nI8XbMsLMrunRf2E, https://70.img.avito.st/image/1/1.XwRQqra48-1mHXHgYu8gX2QI8evuC3H7Zgbx7-AD--fm.aqnIrjaHkywkpZjP9_xKbUa3jq38MJRZmzxa1cy3T6w"/>
        <s v="https://50.img.avito.st/image/1/1.C3VIw7a4p5x-dCWRUod0LnxhpZr2YiWKfm-lnvhqr5b-._HcXI9JSH50dqSfzd4TQLxRwxo3LenRnwoq56vuZ8lQ, https://20.img.avito.st/image/1/1.DZwJOra4oXU_jSN4H1Zzxz2Yo3O3myNjP5ajd7mTqX-_.ilXU0-gD5RQTpwheeB9umB1msnyglsDL908VVtcKw-M, https://60.img.avito.st/image/1/1.LXNxHLa4gZpHqwOXJyhSKEW-g5zPvQOMR7CDmMG1iZDH.tJ1WO7rjBc0vuS7v2DTMmL4J-vYGSEGj1Hm-d9Bg8S8, https://80.img.avito.st/image/1/1.lw1xTLa4O-RH-7npUxbrVkXuOeLP7bnyR-A55sHlM-7H.WcWYQymvmAlWMUvZtxL_7a-giDB9Fnlf8cw0wcbJ250"/>
        <s v="https://50.img.avito.st/image/1/1.itop3La4JjMfa6Q-Me71gR1-JDWXfaQlH3AkMZl1Ljmf.phVgKSIsvJLoVnuzGeTUCUNjP4enW0r1Q2yzY0CD-Jk, https://70.img.avito.st/image/1/1.bDR6ELa4wN1Mp0LQLnUSb06ywtvEsULLTLzC38q5yNfM.MU87eJw3oEXjExWpR-qFeWcRhBU2alNhO7KVdbOSvoQ, https://80.img.avito.st/image/1/1.rhxFqLa4AvVzH4D4FdLRR3EKAPP7CYDjcwQA9_UBCv_z.7ptX9n4uZxq7w2Np790ocrB4CS5Ql-iEjY3eeuYI9ZA, https://80.img.avito.st/image/1/1.fGRpb7a40I1f2FKAHTYCP13N0ovXzlKbX8PSj9nG2Iff.ezeAOQsEjuVjYT2v6tkrnKxnSZzbfaQEd_9c1oWxME0"/>
        <s v="https://90.img.avito.st/image/1/1.Nhi2VLa4mvGA4xj81gBJQ4L2mPcI9RjngPiY8wb9kvsA.GYHGerYvFX7UyjFi9OXAUipgsqDvpm_mYzvTwnZFrHE, https://50.img.avito.st/image/1/1.nhxFz7a4MvVzeLD4daniR3FtMPP7brDjc2Mw9_VmOv_z.a6Cn2SCupMYbPdKui630oTxPDhzaHQceDHFXZW8IZek, https://40.img.avito.st/image/1/1.xXFZHLa4aZhvq-uVXz-4Km2-a57nveuOb7Brmum1YZLv.2ZsRVz73EM-0Fov8O5gwMzyKldwFrV4nrm4mtZQBoG8, https://70.img.avito.st/image/1/1.qRIyWLa4BfsE74f2bCrWSQb6B_2M-YftBPQH-YLxDfGE.Fs91lMiksCa7Ttll7Io0x-t0PMw6VyL3Xjy-LpOK3dM"/>
        <s v="https://20.img.avito.st/image/1/1.oMYtg7a4DC8bNI4iYY3CqiohDimTIo45Gy8OLZ0qBCWb.c1n1cFgQx326_6c-OQqJJmqNvLrOjYhsNxkwpDtYap0, https://20.img.avito.st/image/1/1.u0Ymsba4F68QBpWiXLPYKiETFamYEJW5EB0VrZYYH6WQ.78GpuL5pJ4ZmWh1yuT2Ls6z3SHV_UZlkhjBYnqBw_CA, https://50.img.avito.st/image/1/1.Yb6A47a4zVe2VE9azp4D0odBz1E-Qk9Btk_PVTBKxV02.3k4jka5JxQsKvbGtRrPwgMZkYkBdCYJpbGQEw1QclHE, https://50.img.avito.st/image/1/1.74tvora4Q2JZFcFvPbWN52gAQWTRA8F0WQ5BYN8LS2jZ.7pViyTuVSZO65Xv97KhZPRPXExCMSbrfn4ojm8xCcSE, https://30.img.avito.st/image/1/1.up1-qba4FnRIHpR5BuPY8XkLFHLACJRiSAUUds4AHn7I.SjG9dyryplta_o66d3o2jMyK0FIpFigsK_RztoGwujQ, https://30.img.avito.st/image/1/1.m3ul7ra4N5KTWbWfn9D4F6JMNZQbT7WEk0I1kBVHP5gT.L7gmuuBGDP3DUSjoVDSPgtcrUs8MnxzSLbD6NcTIVIA, https://90.img.avito.st/image/1/1.Ed328La4vTTARz852LxzsfFSvzJIUT8iwFy_NkZZtT5A.lxPnwtPgAVOFUFUzPAVvEphnptef5H0knPFUvQEg6hU, https://90.img.avito.st/image/1/1.qiO9Bba4BsqLsoTH5TvIT7qnBMwDpITci6kEyA2sDsAL.PtSyWcT8YipjDawnJDcgiNaE6-cHpq8UmKrdQ9_6B1M, https://90.img.avito.st/image/1/1.roc2N7a4Am4AgIBjZjHN6zGVAGiIloB4AJsAbIaeCmSA.hjcAYQSvWd5Bt9CpGFGGJSH01zkm-WM9n_FrR4K956g, https://00.img.avito.st/image/1/1.zzK3j7a4Y9uBOOHWpYCsXrAtYd0JLuHNgSNh2Qcma9EB.C2n0TRzQtLckq4QW8AwBXTA4Lztr-xkT9rxSmdu97Rs"/>
        <s v="https://90.img.avito.st/image/1/1.x-swera4awIGzekPMiGihzfYaQSO2-kUBtZpAIDTYwiG.cCAFJRFWSD5RSW5o09AhNoOb-hys70seXN19rBsHdxo, https://70.img.avito.st/image/1/1.frvaI7a40lLslFBfqjYb192B0FRkglBE7I_QUGqK2lhs.NeqnGiEj0TBaqMiDROzUgWg-l4qLY6d3kgmZfdVWZGM, https://60.img.avito.st/image/1/1.3KoEpba4cEMyEvJOMLK3xgMHckW6BPJVMglyQbQMeEmy.M8LTdMAypxN0HHxEdUWFKJY28H2WOGVqCICg2q8nsgw, https://90.img.avito.st/image/1/1.rY-zALa4AWaFt4Nr5QbP47SiA2ANoYNwhawDZAOpCWwF.F5uM_ikgMxrq3Rstg1nwxHwSKV1Oz-er2I_k4q8bro8, https://10.img.avito.st/image/1/1.QLCWmLa47FmgL25Umvkg3JE67l8oOW5PoDTuWyYx5FMg.KHU59lH7Z2h3bu8cRyE_ec6c2XOEdeVOZRWR3eefNvo, https://80.img.avito.st/image/1/1.aiO79ba4xsqNQkTH4_QLT7xXxMwFVETcjVnEyAtczsAN.GcZenwkNS7jPZi4uvgIjwHMppwvkfIpISo_nVqHo7PQ, https://50.img.avito.st/image/1/1.80Ymvba4X68QCt2iTL6TKiEfXamYHN25EBFdrZYUV6WQ.kamFor_8UB4ooCahTaE0g7hKGCg2blcGFQnjRrT79Hg, https://70.img.avito.st/image/1/1.MNGtg7a4nDibNB41wfdQvaohnj4TIh4umy-eOh0qlDIb.Sf7AaqyrgAIg9q1uqQDJhGSVIWvAs2ucbkvLHhI3y50, https://40.img.avito.st/image/1/1.fE4EoLa40KcyF1KqcNEcIgMC0qG6AVKxMgzSpbQJ2K2y.djVuhlonZH52A6gCQpbRCagl7g9pma1WNFf5m3s0M9I, https://70.img.avito.st/image/1/1.03uIrra4f5K-Gf2form7F48MfZQ2D_2EvgJ9kDgHd5g-.kbXj4AlyCD1s_ozjENJFzdmN-K4Rr0g4uh11GskTucc"/>
        <s v="https://70.img.avito.st/image/1/1.pO6nEba4CAeRpooK41fJgqCzCgEZsIoRkb0KBRe4AA0R.W-Pt9QT2NieTsgKFM1_ApchtgQC1io-gKFRQeYRMWMg, https://20.img.avito.st/image/1/1.OMvduLa4lCLrDxYvodxSp9oaliRjGRY06xSWIG0RnChr.5pfJOpuuC91Gaklk0LSJAXO9KxrMyEBT2LhgtqKe3dY, https://30.img.avito.st/image/1/1.KTkA47a4hdA2VAfdXqNDVQdBh9a-QgfGNk-H0rBKjdq2.nMPs49erssXjhx9clUsvvwXSnqOzPJPTsvGXMTs1bv4, https://60.img.avito.st/image/1/1.ovJga7a4DhtW3IwWKEnJnmfJDB3eyowNVscMGdDCBhHW.6Bdv6J8zDmOP7MK468XNROJcqUVlBs2-kRUeO4yFXYM, https://00.img.avito.st/image/1/1.YT-A47a4zda2VE_bzpYLU4dBz9A-Qk_Atk_P1DBKxdw2.OzhxpghPdXWZSednP-JZupHdJUIIXkbJHohFgHTsqqk, https://30.img.avito.st/image/1/1.8HCW87a4XJmgRN6U-qydHJFRXp8oUt6PoF9emyZaVJMg.DEPfoXKXmlxrdYIcZnJ0ctmhuw1aU-AHsrFF_rpFzTY, https://40.img.avito.st/image/1/1.3qHaIra4ckjslfBF6l2zzd2AcE5kg_Be7I5wSmqLekJs.bGEKgXsDQA47XQUsHh81zHSa6QDJHKo5voa0BsKyOi4, https://20.img.avito.st/image/1/1.EV32e7a4vbTAzD-52Gt7MfHZv7JI2j-iwNe_tkbStb5A.Suki6EctYeFZTPvbuNpTZ6ib5iSAg3woBBIM32p3csU, https://60.img.avito.st/image/1/1.W3uD7ra495K1WXWfuZMxF4RM9ZQ9T3WEtUL1kDNH_5g1.3182ouP0aoi-oPXYnd8cH9KTYg4I7gqcMXig9qek-n4, https://90.img.avito.st/image/1/1.H-jYera4swHuzTEM6nJ1hN_YsQdm2zEX7taxA2jTuwtu.WDFsL-PXgpKlU50d1rxAOxuR7vcldHm_rUcdT5494uc"/>
        <s v="https://90.img.avito.st/image/1/1.igxPYra4JuV51aToV0ieaVbAJOPxw6Tzec4k5__LLu_5.UwDLvJ_-HDnV9sxqOg4_UAJ1ubznk9TnkSsdhyhnKzY"/>
        <s v="https://80.img.avito.st/image/1/1.OeR17ba4lQ1DWhcAC6EigWxPlwvLTBcbQ0GXD8VEnQfD.PzarFSpCC7IzQZyK_6WxkuN0pJDolSZduIlmkCJJc60"/>
        <s v="https://10.img.avito.st/image/1/1.aOxaRLa4xAVs80YIBl1yiUPmxgPk5UYTbOjGB-rtzA_s.Uua9RwAuIuR3xiRH7zHAlfYLpKphGJxeXZkuSmeNT0g"/>
        <s v="https://90.img.avito.st/image/1/1.h9aOnLa4Kz-4K6kyjLKcs5c-KTkwPakpuDApPT41IzU4.0nwkeyDoGIh2KB9b4G_5iQGrvX6dY2NOjl-fpvWWL50"/>
        <s v="https://90.img.avito.st/image/1/1.8aW5WLa4XUyP799B11fpwKD6X0oH-d9aj_RfTgnxVUYP.F4xiQJAY4vwT3GqUzVWIML_rWhYz41XNvwYErms5T-w"/>
        <s v="https://40.img.avito.st/image/1/1.lRRqQ7a4Of1c9LvwTHmNcXPhO_vU4rvrXO87_9rqMffc.TG4mPmV_aYL5JgyUkhymxmCCEcJ4k_ZzEAsWd0ffgkI"/>
        <s v="https://40.img.avito.st/image/1/1.EsJ3RLa4vitB8zwmX1gGp27mvC3J5Tw9Qei8KcfttiHB.61ocvi86APxK3Bo78SVtCJpMlkoM2eYNR33tMH7_7nk"/>
        <s v="https://10.img.avito.st/image/1/1.GgC_Yra4tumJ1TTkh3YIZabAtO8BwzT_ic606w_LvuMJ.BeBy1diqpVDVjPjW3HuD5cle2WyGQEnO8DRoPW4Jzag"/>
        <s v="https://10.img.avito.st/image/1/1.x4Bgb7a4a2lW2OlkYhSPx2bNaW_ezul_VsNpa9DGY2PW.wRy02tYIyapAgNbFJ0OUn-fqebMvqyS3rbekp51NBVo, https://50.img.avito.st/image/1/1.xDwXO7a4aNUhjOrYE0yMexGZatOpmurDIZdq16eSYN-h.sXHtXgmaXJIq7AUhphqGrlUoUHg6CqVHIFFUg_JSQCo"/>
        <s v="https://40.img.avito.st/image/1/1.jJH407a4IHjOZKJ17Mmf9OFxIn5GcqJuzn8iekh6KHJO.6jjgxqxx9cyAuLrjEN373RnU8H3znMXCK56STMy8cTw"/>
        <s v="https://60.img.avito.st/image/1/1.fY9WXra40WZg6VNrIDtn6k_802Do_1NwYPLTZOb32Wzg.qMG-ibIuqJiNaui893xuY5NhWW3fez8t6bIBCTT9BjU"/>
        <s v="https://40.img.avito.st/image/1/1.laa6Q7a4OU-M9LtCnBG_wqPhO0kE4rtZjO87TQrqMUUM.yYzzewl69q5SH340GDBmzeVKX6kAVSQOeXhvg_4-1Zo"/>
        <s v="https://70.img.avito.st/image/1/1.MEDRpba4nKnnEh6kvcUCJcgHnq9vBB6_5wmeq2EMlKNn._u7bNAkUUaXfQ6zEwQ2rWYJZdYzJv5vX5RtB7xh5M_4, https://50.img.avito.st/image/1/1.jIK007a4IGuCZKJmoIW5561xIm0KcqJ9gn8iaQR6KGEC.tHEMQs7TnhjuqSWLTIlC3H6js05Hb9eh0J7zO5tKr7M"/>
        <s v="https://00.img.avito.st/image/1/1.1Nsl9ba5eDITQvo_AfaVvf5WfjiR1m6wnFZ6NplccjA.g4RBDiMJvrSAEZNHJFLMtCiu4xPE1rkb1m_2ozaJsU8, https://60.img.avito.st/image/1/1.yLKBMra5ZFu3heZWnR2JwCORYlE1EXLZOJFmXz2bblk.F-MA0bdwZ_1gxAYzWRIXMAnh5DGdN8O6LnyklpeMHXA, https://10.img.avito.st/image/1/1.1meSdra5eo7c2aKFsnWXAUnVfIQmLXRWLdV4ii7fcIw.SJjgJgDG7RxPgr6siNqDxB4K5IxCULAwjlNwgoU-xqw, https://50.img.avito.st/image/1/1.0lwvOba5frVhlqa-Bwr5T_CaeL-bYnBtkJp8sZOQdLc.P2Q1rVTdR6wkEb2vkxN8-kr2BkvjUw8w8iev-m11Es4, https://70.img.avito.st/image/1/1.VpJfCLa5-ntpv3h2f3l-gYCr_HHrK-z55qv4f-Oh8Hk.m_O7MgFqn_3tXRwBqxrTn1Y43Qq7wRNXc2PnXWo2Otg"/>
        <s v="https://10.img.avito.st/image/1/1.vlXxhLa4ErzHM5CxgarkA9MmELpPJZCqxygQvkEtGrZH.HKBNzi3nmCAFnrtyL-BBxha1oRitJ6oM3xfzvZLUh1g"/>
        <s v="https://80.img.avito.st/image/1/1.5uwbFba5SgUtosgIWxrsstG2TA-vNlyHorZIAae8QAc.X1eH8SXAd7hqD420qBBrlt4gOon1dJMXm6GDbgbYz1w, https://90.img.avito.st/image/1/1.nuwbFba5MgUtorAIKxuUstG2NA-vNiSHorYwAae8OAc.PSG9yZLG1evrAz4LGDocef4JlgUBW5dZV82oVjodM3E"/>
        <s v="https://10.img.avito.st/image/1/1.5jawzra4St-GecjS8K2yQqFsSNkOb8jJhmJI3QBnQtUG.8BlJotbL3XA0-niQwtHio1bDXN52Ap93H2B7ht1f3jE, https://80.img.avito.st/image/1/1.v24LULa4E4c955GKeQ6WJRryEYG18ZGRPfwRhbv5G429.pRapW5zf5E34Zc7s9eOyhUnTuyLR4V4yLk5pzxw4I24"/>
        <s v="https://20.img.avito.st/image/1/1.RWeCJra46Y60kWuDhDcnKpiE64g8h2uYtIrrjDKP4YQ0.xQdZ6mWRKFHlreOf_zTlHPG-L8bUp10Di15lRBA_KHQ, https://40.img.avito.st/image/1/1.lntcJba4OpJqkriffFv2NkaHOJTihLiEaok4kOyMMpjq.MCvkgukNc4hi8Op4S2O5VQ_Td3baOisgH5QwhjQis0Y"/>
        <s v="https://50.img.avito.st/image/1/1.HXPE5ra5sZryUTOX8opiXAdFt5BwxacYfUWznnhPu5g.Gc_K6NbfioHZuadTHHIiRtMkebVIOU8pZ2VXx-dNI2w"/>
        <s v="https://90.img.avito.st/image/1/1.spy177a4HnWDWJx43enUz4dNHHMLTpxjg0McdwVGFn8D.LD40A7M8hmYDiTstQ9Dc6RsOJZtCfqPfxogfLFVeOMU, https://60.img.avito.st/image/1/1.ifHVG7a4JRjjrKcVyx3voue5Jx5ruqcO47cnGmWyLRJj.RXFM73UTDvvFPfhZ5abj1tWbCv6FgVEF4NQpU9Q9vd4, https://00.img.avito.st/image/1/1.wfHVG7a4bRjjrO8V2xynoue5bx5ruu8O47dvGmWyZRJj.ErH62u60vBY3itZ1kfSQCDx0J16Qu0GlcHR0BVS87WI, https://10.img.avito.st/image/1/1._wvfLba4U-LpmtHvrSqZWO2PUeRhjNH06YFR4G-EW-hp.8RlBchh5nB2PmkvV98mOyyUe-o1zrmTCHxOeycGTLlU, https://00.img.avito.st/image/1/1.XdA3Bba48TkBsnM0AQA7gwWn8z-JpHMvAanzO4es-TOB.nAlUaZn2T2iqJSCf81qNoCJdDKficWgvqIHLgG3nFoE"/>
        <s v="https://50.img.avito.st/image/1/1.B2Vi6ra4q4xUXSmBYK4xN1BIqYrcSymaVEapjtJDo4bU.r24YPKDeYwuXVkU-ipr8MTUsrc0oz_Lynzqr1SMlqqs, https://90.img.avito.st/image/1/1.IqfAAba4jk72tgxDiEUU9fKjjEh-oAxY9q2MTHCohkR2.zxp-6OVDqpC7XNtf9N9HCvbFBG9V4IaBZBkthZEk-SE, https://50.img.avito.st/image/1/1.BdDnhba4qTnRMis04cEzgtUnqz9ZJCsv0SmrO1csoTNR.suzn39bMafvlKoOZ1ObN_92Kfhk7FyHu6RbXQxi1OpI, https://80.img.avito.st/image/1/1.KfnVFra4hRDjoQcdi1Ifq-e0hxZrtwcG47qHEmW_jRpj.3yNR7hBreJCfSbRB6EmlJlOFnJLDm8Q8MQMN2k930FU, https://90.img.avito.st/image/1/1.2QgDsLa4deE1B_fsPfvvWjESd-e9Eff3NRx347MZfeu1.ccvfFri8IJMcZzeyHxkobnCrMlhqjtG88Jl0mnGyfIQ"/>
        <s v="https://90.img.avito.st/image/1/1.pp-4ZLa4CnaO04h7-ArhzIrGCHAGxYhgjsgIdAjNAnwO.ydZCJTpum-kf8T1-tl5HTQrwEIfPVDbI9vKQeHRo_-0, https://60.img.avito.st/image/1/1.iezVGba4JQXjrqcIy3fOv-e7JwNruKcT47UnB2WwLQ9j.qbxuQoQMv5uQpM9Vp57fJt_tRAYYyOHSxYbdBqGc09U, https://60.img.avito.st/image/1/1.Yqta1La4zkJsY0xPErkl-Gh2zETkdUxUbHjMQOp9xkjs.MCdO8Nb60rUmi0BGlJ1FFioLTOcXwW2f5Zng-jAkBOY, https://70.img.avito.st/image/1/1.v_Y4S7a4Ex8O_JESSiX4pQrpERmG6pEJDucRHYjiGxWO.8wI5RDdoB8P3bgROk5Wuwqb7M-shiV1nV4ctk0bcu8E, https://30.img.avito.st/image/1/1.zdAW3ba4YTkgauM0ALaKgyR_Yz-ofOMvIHFjO6Z0aTOg.nA2U9T51tUNYIUUB35lhjJNwljda1zStnRftKtZz7nE, https://90.img.avito.st/image/1/1.pUvAmLa4CaL2L4uvhvbiGPI6C6R-OYu09jQLoHAxAah2.u2uIJX8-9SswQYr4gJeMjXhtLXftXTlqv6eLN63yAUc, https://30.img.avito.st/image/1/1.R_Y4S7a46x8O_GkSOiYApQrp6RmG6mkJDufpHYji4xWO.Ro7mYyYUGtTOQHVQ-nuyZjMNXp8StdVmwKZ344QEWjg"/>
        <s v="https://80.img.avito.st/image/1/1.5oCd7La5SmmrW8hk3YfblnpPTGMpz1zrJE9IbSFFQGs.I2d2jEd4lUOm1AORvOO2WegvQF1coC2VQCiJxJcA8ow, https://90.img.avito.st/image/1/1.4CFk-ba5TMhSTs7FKIrdN4NaSsLQ2lpK3VpOzNhQRso.h88Ie0kE-irtS4zGdel2y0_LiUdp_hIdMRiOAKq4RBg"/>
        <s v="https://10.img.avito.st/image/1/1.y08W77a4Z6YgWOWrDLCEORBNZaCoTuWwIENlpKZGb6yg.UpekCbw82rl1t62wZUMDI5jUsmB5rLPpMXydOz2Nt7g, https://70.img.avito.st/image/1/1.Qg3k9ba47uTSQmzp7JgOe-JX7OJaVGzy0lns5lRc5u5S.BNLhdDNB1My5y6RRRH6FqPi4GJypFIaAOi1YUii6jiQ, https://20.img.avito.st/image/1/1.GL0v6ra4tFQZXTZZE9ZVyylItlKRSzZCGUa2Vp9DvF6Z.xq7pU3FxmJgSQ0GEzJq5yrrJkzL5H_uns1g6kQ4QMC8, https://20.img.avito.st/image/1/1.zH8jpra4YJYVEeKbN_WBCSUEYpCdB-KAFQpilJMPaJyV.kqhWpZ3C935dHagQLzKV8KZ99Dtf7IKoyStJxLtMBA4, https://90.img.avito.st/image/1/1.77V86La4Q1xKX8FRLoOlw3pKQVrCScFKSkRBXsxBS1bK.323rVk_y27RGv0Jx5BQhO0FgsJ6aZkQIwHx8yRuI5cs, https://50.img.avito.st/image/1/1.gVkkbra4LbAS2a-9KlTKLyLML7aaz6-mEsIvspTHJbqS.eDHM-ObJ6JoCHhTvK639qFK2xijTGtsWaLP2UGAcLCw, https://50.img.avito.st/image/1/1.cKLXera43EvhzV5GuzM71NHY3k1p215d4dbeSWfT1EFh.Ms6f7jyd7ksRmgRqDoOvbifdkEQ0hogqDcHh_6zizck, https://00.img.avito.st/image/1/1.to6TULa4Gmel55hq80r--JXyGGEt8ZhxpfwYZSP5Em0l.DnygiURWebZ9HQLnhTUngYt9dtItc6_umWtd-3kmSEU, https://70.img.avito.st/image/1/1.5H8h3ra4SJYXacqbZfWtCSd8SpCff8qAF3JKlJF3QJyX.FZkEoGy9ZNl1tDsW9nXCEa9qR4EHP4bksZdWm5AcBeo"/>
        <s v="https://50.img.avito.st/image/1/1.izo6ALa4J9N0r__YIGaYTzyiJdWEod3dVqol0YqpL9mM.CkTEa1s5Ia2e7mp0xjGBg0H68BS5gsUCpYdnkqU-lU4, https://80.img.avito.st/image/1/1.xvU0xra4ahx6abIXNJnVgDJkaBqKZ5ASWGxoHoRvYhaC.ab3f20qToyVIe1harTi66YKQ4AdlCF4VNIgezkZ0uZU, https://30.img.avito.st/image/1/1.Iv3nTLa4jhSp41Yfr1wyiOHujBJZ7XQai-aMFlflhh5R.idugmWfvwq-1MqfTjQBsq9x83FYHBPxax3f3mN5Ts7o, https://00.img.avito.st/image/1/1.UFJv5La4_LshSySwQ61AJ2lG_r3RRQa1A07-ud9N9LHZ.GUb6-3SPV22ODrm7HU2Z-3sXokxjPHmQdr-LP7_EXNQ, https://10.img.avito.st/image/1/1.lJDbN7a4OHmVmOBy_w2F5d2VOn9llsJ3t506e2ueMHNt.sfAexkqWaug0hsMtqNqrytpfmpXyr_qfv1h_p65RdvM, https://20.img.avito.st/image/1/1.zcNA2La4YSoGa7ckVrPctkZ6Yyz-eZM4IndjKPBxaSD2.ivHF5f-8yJIRf0iYvpLkU74ccp1AL-AyvBC_p6FUBS4, https://60.img.avito.st/image/1/1.HvV3xra4shw5aWoXR5YPgHFksBrJZ0gSG2ywHsdvuhbB.XbWVDEw4unPGCyEDFeaNg3_3T92IdpO-co5dNBMSkwE, https://30.img.avito.st/image/1/1.U8z6Aba4_yW0ricu0Dw9ufyj_SNEoAUrlqv9J0qo9y9M.R-M2jKKaju1EKtdofjDmih0Cw7pZRGZguGRjngtG584, https://80.img.avito.st/image/1/1.y0mTb7a4Z6DdwL-riQClPJXNZaYtzp2u_8VloiPGb6ol.3DsMhfNze9dkaK8xOqSk0SDnB3tt5AzLzHHc9cLWVOQ"/>
        <s v="https://70.img.avito.st/image/1/1.xenFx7a4aQDzcOsNw6ighcJlawZ7ZusW82trAnVuYQpz.kHBxmpMxnLMzOdjRkh8DkoZ2NYxnjcHXpvMmbjbcn2o, https://20.img.avito.st/image/1/1.Jy1vo7a4i8RZFAnJLftDQWgBicLRAgnSWQ-Jxt8Kg87Z.WdaAP6LCUnPTHFYRG3FJipnI9MqIOtQQi8XYy_WdK8w, https://60.img.avito.st/image/1/1.1Y-o0La4eWbmf6Ftjr-s469ye2AWcYNoxHp7ZBh5cWwe.faGvHt5jSQZmXO24pnHsc0OCwi_sAquwWpnfPsSmrXc, https://80.img.avito.st/image/1/1.RFoEq7a46LNKBDC4AM4yNgMJ6rW6ChK9aAHqsbQC4Lmy.8pqknfbu51rKKZzrkuDOWRiDzqSpw2RaW-oJ395FP8w, https://70.img.avito.st/image/1/1._mvEz7a4UoKKYIqJtNCaB8NtUIR6bqiMqGVQgHRmWohy.D7ZnMLKgnN0mIX4_2SPBRaTo7faCmG8LQlDb3r7ybW4, https://70.img.avito.st/image/1/1.OiOy1ba4lsr8ek7Byp1fT7V3lMwMdGzE3n-UyAJ8nsAE.D-OmI2mkIcHc6yMx-SnF4H_Gy-ZsxDgaG2u79eNET08, https://50.img.avito.st/image/1/1.o-bbM7a4Dw-VnNcEkUnHityRDQllkvUBt5kNDWuaBwVt.OXy19v_BDSRlQkvFuWJPZgkxEa9HLRkmcaO1vGYvGZk, https://80.img.avito.st/image/1/1.HmmZz7a4soDXYGqLqadoBZ5tsIYnbkiO9WWwgilmuoov.EaX5Ia2p_55uiFMjASs3w6iIzyFMrzC7ctklaWQ4v8s, https://20.img.avito.st/image/1/1._-s-era4UwIIzdEPTD2ahznYUQSA29EUCNZRAI7TWwiI.D0ybr2PWoTfBJjc7UV70bPLHlNEtJcwxmCBGEX48kmA, https://90.img.avito.st/image/1/1.E0YmqLa4v69oB2ekDIh2KiEKvamYCUWhSgK9rZYBt6WQ.VVZHM7TcCoZg3E1HFI57l3QVO38JuOqbePwwBZfwXHA"/>
        <s v="https://20.img.avito.st/image/1/1.4apBlba4TUN3Is9OD_qZxkY3T0X_NM9VdzlPQfE8RUn3.4eF3A0YTqa87xfajaGcfQhzOvM3l20o_R1pC03m8_Wo, https://60.img.avito.st/image/1/1.hC4ErLa4KMcyG6rKAL78QgMOKsG6DarRMgAqxbQFIM2y.wjG3FyK94vVAHkOkBUaHw2BSMuFIX_m00X0rG7qT9Ow, https://90.img.avito.st/image/1/1.KFRtg7a4hL0jLFy2MatYOGohhrvTIn6zASmGv90qjLfb.nNZedcYZjUTq4uiIsMNDsU2CvsxWenGHUSQYP7qQDho, https://50.img.avito.st/image/1/1.tzKzb7a4G9v9wMPQ0SHHXrTNGd0NzuHV38UZ2QPGE9EF.BcVzvcdMspe4eKKKXnePYjq2LGmN8iREkEoRpH0fRZQ, https://40.img.avito.st/image/1/1.uyYm-ba4F89oVs_EXPfKSiFbFcmYWO3BSlMVzZZQH8WQ.dpWV3CqYzNUJu9OoAnCQNkB8tJkXEebQ0G_VZBkDCe8, https://90.img.avito.st/image/1/1.wF8tg7a4bLZjLLS9IZyxMyohbrCTIpa4QSlutJ0qZLyb.1whmh3oybDeTAS8VrP17kYyAaPq18j8IgPvBJqbkpXk, https://20.img.avito.st/image/1/1.9cDStLa4WSmcG4EitPeFrNUWWy9sFaMnvh5bK2IdUSNk.H8jS-PblaaOy3qzuNNEf8AJyjsl-9qgC4eXmt-jUh5s, https://60.img.avito.st/image/1/1.MF6tg7a4nLfjLES8wYdBMqohnrETIma5wSmetR0qlL0b.sHf8ji46dm_SJppEVTVfEYu7MhWIBj6Cea5pFQrs8Kc, https://00.img.avito.st/image/1/1.0MtDuLa4fCJ1D_4vb7-pp0QafiT9Gf40dRR-IPMRdCj1.AU-aO99JuSB-f9_3TFFLahDQUY5t8oT8R02riASSffc, https://00.img.avito.st/image/1/1.AMs5-La4rCJ3V3QpNdh2pz5ariSHWVYsVVKuIIlRpCiP.OSLyZNGA0z9noR_d3-lFwXbwfeiIljk-vjrJQUdLnKU"/>
        <s v="https://90.img.avito.st/image/1/1.UnIXQLa4_psh93yWP315NT7i_J2p4XyNIez8mafp9pGh.iSGNEe9U-M7NrXV9F3yiJuiyEBdBAXvvDjB1t8nojqE, https://20.img.avito.st/image/1/1.ZtIlvba4yjsTCkg2ZaRNlQwfyD2bHEgtExHIOZUUwjGT.arRHMmKGFxAbVpqa8FDxu67csXFUAOelwKoSbqI9BiA, https://30.img.avito.st/image/1/1.Fnqomra4upOeLTieiIo9PYE4uJUWOziFnja4kRgzspke.oDqDb9fCkVpQKYqH29FyviDVaA4ymHEBsiVD137-igo, https://00.img.avito.st/image/1/1.3L_ORba4cFb48vJb-kb3-OfnclBw5PJA-OlyVH7seFx4.GskSI71Iny3_BPFkunNAzbfJNI7yRs5pqz7xPYegYQs"/>
        <s v="https://00.img.avito.st/image/1/1.Ea6whba5vUeGMj9KnuEUqmsmu00EpqvFCSa_Qwwst0U.586BV7e-quBH5y5HjkZdQrNu1BmfsG7oN8EOxm5c8Ds, https://90.img.avito.st/image/1/1.00EOL7a4f6g4mP2lJGiaMAiNfa6wjv2-OIN9qr6Gd6K4.e3r_fqZlS0F1JTr2RIGeLTgs-KhhEX7zvdmQ0yjfbWk, https://60.img.avito.st/image/1/1.cGilgba53IGTNl6MyeR1bH4i2osRosoDHCLehRko1oM.rUcb-qkrRvrRb8BycSPhJ5FOTVNA30VSNR3WVZP9GT8, https://40.img.avito.st/image/1/1.AUFUEba4rahipi-lWlFIMFKzr67qsC--Yr2vquS4paLi.2SQNROTguL5NP5_sKJLV9bC8FCqFnK3S5t9x0uHVCJg"/>
        <s v="https://50.img.avito.st/image/1/1.r1F1sLa4A7hDB4G1J8LEI2QSAb7LEYGuQxwBusUZC7LD.rUwZiouOMGmzJUb4qRARcRwEumm_1uP6wvxv2DbdZJk"/>
        <s v="https://40.img.avito.st/image/1/1.d46Hcra422exxVlq5QdXg5vQ2WE501lxsd7ZZTfb020x.iLiE9EoX3cix42CQlRAqmVrRYZRj_QgbuOqyjUxwhgU, https://10.img.avito.st/image/1/1.kN7aBba4PDfssr469gex08anPjFkpL4h7Kk-NWqsND1s.3mV79RuqA5gP1BPAWPbj7UVYZfkxVHFD9dpZI1z6B1E"/>
        <s v="https://00.img.avito.st/image/1/1.42qB0La4T4O3Z82Oy-vJDphyTYU_cc2Vt3xNgTF5R4k3.6KKuk-ZjSKyjMRFitp1thzrJiwVhgv-QpCz7ydt7EaE, https://60.img.avito.st/image/1/1.6Ey09ba4RKWCQsao6MrFKK1XRqMKVMazgllGpwRcTK8C.reps0mh3hOerxNmXNvVxhArBoWvo58rAPnx4n5Rt-jU, https://50.img.avito.st/image/1/1.P1F1ira4k7hDPRG1B45UI2Qokb7LKxGuQyaRusUjm7LD.2ms5C5CNqUOB1x0Dp6-nF3lEgRGhvuWUpoJD7MiGWeY"/>
        <s v="https://10.img.avito.st/image/1/1.FyWLk7a4u8y9JDnBqdszaKIxuco1MjnavT-5zjs6s8Y9.GT838wu50ddRVT6j0mJgWNWCBkxuWUb6vlWDdO782xY"/>
        <s v="https://00.img.avito.st/image/1/1.MI8B-7a4nGY3TB5rbedb_RBZnmC_Wh5wN1eeZLFSlGy3.R0i6B7Sq4sCgepwxZiHtVVqwGOoaRO2yk4TNUBWD9xg, https://80.img.avito.st/image/1/1._vQSP7a4Uh0kiNAQYnjkkQudUBusntALJJNQH6KWWhek.LTAkB4cKJ23DCoQo5VL9dX3Hb_StSLdvz5CPK2Btf7k, https://50.img.avito.st/image/1/1.9IF8wra4WGhKddplGP3RjGBgWm7CY9p-Sm5aasxrUGLK.ZpJjvEjz95ICwC-8Nhoz7MpdTDMowUPygcVd0xHwTmk, https://90.img.avito.st/image/1/1.146GPra4e2ewiflqpFHyg5qceWE4n_lxsJJ5ZTaXc20w.1nSGExXKB1N5oywCRaOwcD9otWmBLNZN3a6UYk0-GPg, https://80.img.avito.st/image/1/1.wx5FILa4b_dzl-36T0vZe1yCbfH7ge3hc4xt9fWJZ_3z.L3tsH0_sLOAVpjEvRFhsGLJVC5x2Q9IFdMFHV8qQIhg, https://40.img.avito.st/image/1/1.aeRpbba4xQ1f2kcAN0RzgXDPxwvXzEcbX8HHD9nEzQff.aNye0lcqPvXeVlz6IayuCKx4T8ikGA1qJjHkzh8j4PY, https://60.img.avito.st/image/1/1.GAYRpLa4tO8nEzbiLagCYwgGtumvBTb5Jwi27aENvOWn.AlxceZNT6Qy9iPqSuVjXvlnibaPsPayPhYkbc9q8d6s"/>
        <s v="https://60.img.avito.st/image/1/1.uMyxMba4FCWHhpYozUetqaiTFiMPkJYzh50WJwGYHC8H.mVOzRBlCNo4CH1bRA7QYlT0YGmE8u3Im8FUPn7c7rV4"/>
        <s v="https://00.img.avito.st/image/1/1.9aYiYra4WU8U1dtCRBHTqz7AW0mcw9tZFM5bTZLLUUWU.HPDZo1QJcCb06AaJ8MluBDn467QoqfgU_8xRBaCoSAY, https://40.img.avito.st/image/1/1.VR6yQ7a4-feE9Hv6lBZHe6vh-_EM4nvhhO_79QLq8f0E.5hPd40IjXF7x0HIZmv_LQMbIbtILeZPtOPUeRlV04YI, https://50.img.avito.st/image/1/1.9EXG2ba4WKzwbtqhoqLmIN97Wqp4eNq68HVarnZwUKZw.s1hJHAcILbAQYpI1_6dK9_v9Lrvf6POvibdCu3rKru0, https://70.img.avito.st/image/1/1.J46Onra4i2e4KQlqzII165c8iWEwPwlxuDKJZT43g204.ryaVbw8zxOoAt_rjrLA4dRsUr8tVIR3gS-wyBAW16d4, https://40.img.avito.st/image/1/1.seTg7ba4HQ3WWp8AjoujgflPHwteTJ8b1kEfD1BEFQdW.SDBt76NZVCDpPZN78ZOx1w-6ReLEJfSMq5p6gASJjOM"/>
        <s v="https://60.img.avito.st/image/1/1.gQUGBra4Lewwsa_hCHzsdxekL-q4p6_6MKov7ravJeaw.AQL8ftn6kmeXCm8P3BY1GEVhBUD3wfnHEZZJZRfBzh8, https://00.img.avito.st/image/1/1.GwGNGLa4t-i7rzXltwgGeJy6te4zuTX-u7S16j2xv-I7.zVWmV04mcs8vvWibaZFprzMVsGF0ifV25gfhn9jZxDQ, https://50.img.avito.st/image/1/1.-9tlIra4VzJTldU_H23Qv3yAVTTbg9UkU45VMNWLXzjT.12aR3N9FrYwJOxEcWnotimGmlmDTbpUGniep78LBbdU, https://20.img.avito.st/image/1/1.uaWya7a4FUyE3JdBzH2SwavJF0oMypdahMcXTgLCHUYE.WngaknMkD-QJt1nwsiPj_zpw-cV3PeUCh9a005Mmx6g, https://30.img.avito.st/image/1/1.oSR4p7a4Dc1OEI_ANo2KQGEFD8vGBo_bTgsPz8gOBcfO.nRa2K1zRKA37JCDVuF75HUKySOnxSaClMgg_W0AIXqI, https://40.img.avito.st/image/1/1.4isvmra4TsIZLczPZ4HJTzY4TMSRO8zUGTZMwJ8zRsiZ.cfsyqkLdSuCNpnXI67uf4SQBZozvQkoT4frvJiUhOG0"/>
        <s v="https://30.img.avito.st/image/1/1.nnepUba4Mp6f5rCTmU-GErDzMJgX8LCIn_0wnBn4OpQf.OmKJtJvIeL30CwkuaXT3OkoYG8IG1mt8u3woH9B4I88"/>
        <s v="https://40.img.avito.st/image/1/1.kdt4rLa4PTJOG78_Vv6FvmEOPzTGDb8kTgA_MMgFNTjO.OjUh4jL6vW_QDXnbHXxfCMAkasAy68BYdGgxlmfvNKY"/>
        <s v="https://00.img.avito.st/image/1/1.0OnVxLa4fADjc_4N-af7jcxmfgZrZf4W42h-AmVtdApj.ptVDxM6Ab0P8KZAMHuSXSkG3DYrn8X9R40dTOCtlRgw, https://20.img.avito.st/image/1/1.hf9W77a4KRZgWKsbULGum09NKxDoTqsAYEMrFOZGIRzg.xtWLvefu34JQWGnf-jKURqsx2AmFCNrWl2ue1eaWTd0, https://30.img.avito.st/image/1/1.mLPX1La4NFrhY7ZX65bzwcZ2NlxpdbZM4Xg2WGd9PFBh.uxZq7ILwdOeQKhNNHkK5-_ag0XHHU3W-XG2M-27CetA, https://00.img.avito.st/image/1/1.7k4qqra4QqccHcCqeunEKjMIQKGUC8CxHAZApZoDSq2c.rXlpEVnZWytcwycLA1gGPlBRIpGnj12Q_nXCOT7V8kQ, https://60.img.avito.st/image/1/1.k-kA8La4PwA2R70NKvK05BxSPQa-Ub0WNlw9ArBZNwq2.usqmUDNbYfRYz2SMvMimMsHIxnUAVZ-0DMDhF1F0Jgo"/>
        <s v="https://30.img.avito.st/image/1/1.6rJ3XLa4RltB68RWL1_y127-RF3J_cRNQfBEWcf1TlHB.JIn_eKU4Nm2kP8HeLAcYjRsxM80HguX28mokg93GmCs"/>
        <s v="https://90.img.avito.st/image/1/1.BnepMba4qp6fhiiTqS0dErCTqJgXkCiIn52onBmYopQf.h4VIRz3Jet2OE8EIkGKvmj4FROPOapMUl2WeKRICeuc"/>
        <s v="https://30.img.avito.st/image/1/1.kSZYE7a4Pc9upL_Cdin6VEmxP8nmsr_Zbr8_zei6NcXu.bophu2n0-lYtXp5UV4v5eaZkShEAuSRqra0uwce3G-Q"/>
        <s v="https://00.img.avito.st/image/1/1.zjbXNLa4Yt_hg-DSxz-lRMaWYNlpleDJ4Zhg3WedatVh.fBubEMcMjkliD2e3z89qcykTR9gVNObZONT-QTRvz_M"/>
        <s v="https://60.img.avito.st/image/1/1.Waej-ra49U6VTXdDnYd_qr9Y90gdW3dYlVb3TBNT_UQV.pid36Ybkvvj2b8YW9d5Oqzcf_cs0TJkRW11sID-rhVU, https://50.img.avito.st/image/1/1.CpJ3SLa4pntB_yR2b0AY927qpH3J6SRtQeSkecfhrnHB.swCIkfLFwYqBvOqeI73KTou9uAqhazN2WBK-Eaep2xE, https://20.img.avito.st/image/1/1.WVt5zba49bJPene_R-AyKWhv97THbHekT2H3sMlk_bjP.fxVzW0dgbT8y65Lhq3YQ8xJzxcjjrOqNftnM3022lYs, https://00.img.avito.st/image/1/1.nQtDR7a4MeJ18LPvdWGPblrlM-T95rP0desz4PPuOej1.S2ulvHr8xmqoFd0zB9cJyQu6QgUxNa9XTcZs6u_22HM, https://60.img.avito.st/image/1/1.2aW5_7a4dUyPSPdBh8jLwKBdd0oHXvdaj1N3TglWfUYP.bULONtCxFFRNIeE--dhN5_a5bsyQYsqvLINWpKKOvpk, https://90.img.avito.st/image/1/1.oyPFILa4D8rzl43Hj3q2RtyCDcx7gY3c84wNyHWJB8Bz.qs0t0PJ6SxBpWCUhNKEm43yM7WPwfO3BWerv_QA0a5o"/>
        <s v="https://10.img.avito.st/image/1/1.47i8tba4T1GKAs1c9qLGtaAXTVcCFM1HihlNUwwcR1sK.cuxArtVeyG4jyV8NZQSqEU4N6XE6bXxyg0p7qspdCRM, https://10.img.avito.st/image/1/1.QlCfJ7a47rmpkGy0l15nXYOF7L8hhmyvqYvsuy-O5rMp.xu_QC5iyfWCpIl0fLiDwULbSh13DqQuLL7WblxoAht0"/>
        <s v="https://30.img.avito.st/image/1/1.59Olkra4SzqTJck356XMt7wwSTwbM8kskz5JOBU7QzAT.LGhWYBuAp4GdIdqNkNBhLjXIFhcKG9yyIC4D373kWB4"/>
        <s v="https://60.img.avito.st/image/1/1.uEy0wLa4FKWCd5aoyK6TKK1iFqMKYZazgmwWpwRpHK8C.-JpYQ9Xovhge3Ymv1loB4n_fSY6FvRUYqPIgJYC47QM, https://60.img.avito.st/image/1/1.1Qv6x7a4eeLMcPvv3KD-b-Nle-REZvv0zGt74EpucehM.CwKxJagMvng91Bpl44gsFw3ZlUx9V_tghXbkZV57qUY, https://20.img.avito.st/image/1/1.JvAEO7a4ihkyjAgURAMB_RiZiB-6mggPMpeIG7SSghOy.GL0Ifizmm9lVRy7VGt7HPv7O7IKfaIE_YRV9TXRaDrI, https://90.img.avito.st/image/1/1.ZSjzN7a4ycHFgEvMtUJBJe-Vy8dNlkvXxZvLw0OewctF.WuLdhXndG1gbbiqx5vN_uS5bFt_XQOqTEI4Xo6Ky6sY"/>
        <s v="https://10.img.avito.st/image/1/1.qE2zT7a4BKSF-Iap70WPQK_tBqIN7oayheMGpgPmDK4F.tPweKEsk93WSiKWu9uNE2pyB1RPcsV2wgq6fB6aNU0E, https://00.img.avito.st/image/1/1.W7i49ba491GOQnVcguh_taRX9VcGVHVHjln1Uwhc_1sO.o4KzHyV8ysibcX55VAu98FUAlcuqNnPwzWBD-D2vyug, https://60.img.avito.st/image/1/1.tQC6_ba4GemMSpvk3IfecqtfG-8EXJv_jFEb6wpUEeMM.8IBMO1BpOZR8QYRc_UDtRkR4IEyntu33Ztk1aauKpjo, https://50.img.avito.st/image/1/1.X9OKAra48zq8tXE3uBdKtpOg8Tw0o3EsvK7xODqr-zA8.RczqVTZtXmpXO1sXjWo5d3Nbodsnngp8KfkuLlCQ5vw"/>
        <s v="https://00.img.avito.st/image/1/1.sOwnhLa4HAURM54IS8KliT4mHgOZJZ4TESgeB5ctFA-R.sf0xQl9PU6JM-aCnoDc92Y8Hh98pbdN_jA2pj5Wn4ks, https://40.img.avito.st/image/1/1.KHhRpLa4hJFnEwacDcw9HUgGhpfvBQaHZwiGk-ENjJvn.CDMamIsS548Ev28zhGZ70EFCg6rmz9lC4fdE5zndPT0"/>
        <s v="https://70.img.avito.st/image/1/1.i99ND7a4JzZ7uKU7V0XhrVytJTDzrqUge6MlNP2mLzz7.ckOcjAaN696BCNlUdA1jjQdO7HxTwLzg-4_SHQ71fO4"/>
        <s v="https://30.img.avito.st/image/1/1.niwdyba4MsUrfrDILbeicg9rMMOjaLDTK2Uwx61gOs-r.0X9wPZXqsTXZ9rBVSOLCwrJ9djJfxcx0DNvVRym34Rg, https://70.img.avito.st/image/1/1.NvQiP7a4mh0UiBgQQjstkTudmBucnhgLFJOYH5KWkheU.naI7n9SVVHNhcxHo8jZqXYnmzD3kGGpb0V-mUdZ0lhU, https://10.img.avito.st/image/1/1.9lIqvLa4WrscC9i2So_sNzMeWL2UHditHBBYuZoVUrGc.t4WGgKUdOIZ9z-45jZsCqR9OzHRiefkyA2vaq1LHlig, https://10.img.avito.st/image/1/1.h9qOnLa4KzO4K6k-jKqcv5c-KTUwPakluDApMT41Izk4.OCX6_sQbARvkpDsx3ELgbox7tV7VMVvkB2B2Com19tI"/>
        <s v="https://80.img.avito.st/image/1/1.5CHXSba4SMjh_srFk3bALMvrSs5p6Mre4eVKymfgQMJh.--A0v0KV-Q91UVR2PjpS-5euAvMPggqpgbh-TpDXOKM, https://30.img.avito.st/image/1/1.P9Olira4kzqTPRE3144Ut7wokTwbKxEskyaROBUjmzAT.6PZaVZxJOLUhDrraIwvTlGUYMLYP3XHydRMTHLqfBKE, https://90.img.avito.st/image/1/1.1ne_ALa4ep6Jt_iTn1v8E6aieJgBofiIiax4nA-pcpQJ.j7q4TP1VOEtyUg36vc6f7MwVJsz8_VJ3e74KQKFLZZc, https://20.img.avito.st/image/1/1.Izg3lra4j9EBIQ3cffoJXC40jdeJNw3HATqN04c_h9uB.xeM2BfiYXYVY5JdOB1y2n-bkUkINK4J6BHWrMEEoO4Q"/>
        <s v="https://50.img.avito.st/image/1/1.21g1Vra4d7ED4fW8DzXBPSz0dbeL9_WnA_p1s4X_f7uD.YLQINdmdv1OLQWhJqsDDbrF1Ksoe0t5t-K-jq34qLk0, https://20.img.avito.st/image/1/1.q2hBMLa4B4F3h4WMGxaxDViSBYf_kYWXd5wFg_GZD4v3.aialJpE9dwSeFbGw1JuDUgPY4z_4RDgm0Jpt9uUOmVo"/>
        <s v="https://20.img.avito.st/image/1/1.P9OL3La4kzq9axE3-fQttpJ-kTw1fREsvXCRODt1mzA9.HW2BM9dG8HMkP8CUzzMZQc7xOwDJbVoZo-CyFwV0at0, https://80.img.avito.st/image/1/1.3u4EO7a4cgcyjPAKNHj54xiZcAG6mvARMpdwBbSSeg2y.Q4SUei71ViEAE2Zlmzr2pUYYuoSi4QxS82jijPc8G9M, https://80.img.avito.st/image/1/1.A0eE-La4r66yTy2jjuRoNZVarag6WS24slStrDRRp6Qy.jy9b31cykJ8RvdXTMSiQDReyxYd9ou4WukfojZb6IeU, https://80.img.avito.st/image/1/1.AOwaRLa4rAUs8y4IFlwSiQPmrgOk5S4TLOiuB6rtpA-s.CusTfMiC0ShLaExbNVnULG-OQYvU5KVIc62cZQdeYvo, https://20.img.avito.st/image/1/1.NvUZP7a4mhwviBgReVckkACdmBqnnhgKL5OYHqmWkhav.BXvgBT1DfJXyMaF0sT57PanuCf_eYi715u2teuGXmKs, https://90.img.avito.st/image/1/1.vlQqvba4Er0cCpCwWpesMTMfELuUHJCrHBEQv5oUGrec.ZG2FG1UtjvW1Oo-zyhki4wnEPuxPRH3h4NJ_cmZO7ko"/>
        <s v="https://40.img.avito.st/image/1/1.4E2-D7a4TKSIuM6p8lDGQKKtTqIArs6yiKNOpg6mRK4I.PuvNasbFxAl2M6AnxNMCzWArmxfFayLAacIRz9YiArw, https://60.img.avito.st/image/1/1.4sI32La4TisBb8wmf9PFzyt6TC2Jecw9AXRMKYdxRiGB.4jtgF0-tbONJbyf638FlZt6HMP33a4x7Ap62fVDiEv8, https://80.img.avito.st/image/1/1.qVt8Tba4BbJK-oe_Ik_CKW3vB7TC7IekSuEHsMzkDbjK.l__Nefgz41b7qyFK7j-sIHTgTRzidj_YJvSGabuX-80"/>
        <s v="https://50.img.avito.st/image/1/1.pjSXfra4Ct2hyYjQ1yy4TYbcCNsp34jLodII3yfXAtch.WsCOZl_ZoKPsBR57zmfm-0xg601Woqp8fKfJakKbvIA"/>
        <s v="https://10.img.avito.st/image/1/1.XQnAR7a48eD28HPt9mJMadnl8-Z-5nP29uvz4nDu-ep2.Lov1CGmaETp-nowTb2pSHPMZqc35A8MCondLGAAjh8Y, https://30.img.avito.st/image/1/1.TNDE0ra44DnyZWI00PddsN1w4j96c2Iv8n7iO3R76DNy.SHS8wy9Z1qeMfOsuq9nhkVa-uV3ChfT_dLAN4k4VTZ4"/>
        <s v="https://70.img.avito.st/image/1/1.jM2067a4ICSCXKIpoL2nyYxJIiIKSqIygkciJgRCKC4C.vOrFF7M6YllGqk2wEH4ia-Uo26sENgDWvwJpP_PWlR8, https://00.img.avito.st/image/1/1.E_n3k7a4vxDBJD0d3cc4_c8xvRZJMj0GwT-9Ekc6txpB.f-T6i8-V0w2V2j7Llp0VVnQzQv-nl8JVrfbm-fRi114, https://40.img.avito.st/image/1/1.vOX-hba4EAzIMpIBit-X4cYnEgpAJJIayCkSDk4sGAZI.R48QDcFTCOSa_J6MY25spLeHHkQEzzt8TNXZ7Njj-4M"/>
      </sharedItems>
    </cacheField>
    <cacheField name="Широта" numFmtId="0">
      <sharedItems containsSemiMixedTypes="0" containsString="0" containsNumber="1" minValue="51.475206127933298" maxValue="60.630445000000002"/>
    </cacheField>
    <cacheField name="Долгота" numFmtId="0">
      <sharedItems containsSemiMixedTypes="0" containsString="0" containsNumber="1" minValue="36.014726000000003" maxValue="53.987395999999997"/>
    </cacheField>
    <cacheField name="Сегодня просмотров" numFmtId="0">
      <sharedItems containsString="0" containsBlank="1" containsNumber="1" containsInteger="1" minValue="1" maxValue="20" count="9">
        <n v="3"/>
        <m/>
        <n v="1"/>
        <n v="4"/>
        <n v="2"/>
        <n v="5"/>
        <n v="7"/>
        <n v="20"/>
        <n v="16"/>
      </sharedItems>
    </cacheField>
    <cacheField name="Всего просмотров" numFmtId="0">
      <sharedItems containsString="0" containsBlank="1" containsNumber="1" containsInteger="1" minValue="1" maxValue="14241" count="307">
        <n v="2495"/>
        <n v="20"/>
        <n v="313"/>
        <n v="950"/>
        <n v="2154"/>
        <n v="214"/>
        <n v="1664"/>
        <n v="286"/>
        <n v="56"/>
        <n v="237"/>
        <n v="188"/>
        <n v="597"/>
        <n v="275"/>
        <n v="501"/>
        <n v="114"/>
        <n v="261"/>
        <n v="244"/>
        <n v="306"/>
        <n v="1895"/>
        <n v="823"/>
        <n v="4268"/>
        <n v="691"/>
        <n v="31"/>
        <n v="386"/>
        <n v="1075"/>
        <n v="768"/>
        <n v="599"/>
        <n v="2393"/>
        <n v="152"/>
        <n v="174"/>
        <n v="377"/>
        <n v="108"/>
        <n v="75"/>
        <n v="39"/>
        <n v="59"/>
        <n v="1384"/>
        <n v="657"/>
        <n v="624"/>
        <n v="3070"/>
        <n v="1572"/>
        <n v="834"/>
        <n v="77"/>
        <n v="26"/>
        <n v="1149"/>
        <n v="600"/>
        <n v="224"/>
        <n v="1641"/>
        <n v="122"/>
        <n v="1314"/>
        <n v="754"/>
        <n v="2070"/>
        <n v="3632"/>
        <n v="545"/>
        <n v="380"/>
        <n v="783"/>
        <n v="471"/>
        <n v="373"/>
        <n v="1450"/>
        <n v="625"/>
        <n v="512"/>
        <n v="3335"/>
        <n v="717"/>
        <n v="781"/>
        <n v="127"/>
        <n v="18"/>
        <n v="760"/>
        <n v="5626"/>
        <n v="2584"/>
        <n v="117"/>
        <n v="231"/>
        <n v="339"/>
        <n v="101"/>
        <n v="3557"/>
        <n v="1493"/>
        <n v="141"/>
        <n v="938"/>
        <n v="15"/>
        <n v="530"/>
        <n v="863"/>
        <n v="677"/>
        <n v="491"/>
        <n v="1169"/>
        <n v="1903"/>
        <n v="225"/>
        <n v="352"/>
        <n v="1657"/>
        <n v="1264"/>
        <n v="396"/>
        <n v="598"/>
        <n v="376"/>
        <n v="323"/>
        <n v="722"/>
        <n v="216"/>
        <n v="177"/>
        <n v="2007"/>
        <n v="1348"/>
        <n v="3877"/>
        <n v="3242"/>
        <n v="353"/>
        <n v="959"/>
        <n v="819"/>
        <n v="179"/>
        <n v="1240"/>
        <n v="451"/>
        <n v="1152"/>
        <n v="1548"/>
        <n v="2808"/>
        <n v="524"/>
        <n v="525"/>
        <n v="926"/>
        <n v="341"/>
        <n v="344"/>
        <n v="408"/>
        <n v="282"/>
        <n v="1709"/>
        <n v="1847"/>
        <n v="910"/>
        <n v="1469"/>
        <n v="83"/>
        <n v="4112"/>
        <n v="939"/>
        <n v="1111"/>
        <n v="769"/>
        <n v="135"/>
        <n v="644"/>
        <n v="508"/>
        <n v="279"/>
        <n v="202"/>
        <n v="42"/>
        <n v="38"/>
        <n v="57"/>
        <n v="1303"/>
        <n v="960"/>
        <n v="1081"/>
        <n v="594"/>
        <n v="826"/>
        <n v="1167"/>
        <n v="553"/>
        <n v="957"/>
        <n v="1127"/>
        <n v="2267"/>
        <n v="1713"/>
        <n v="395"/>
        <n v="362"/>
        <n v="153"/>
        <n v="425"/>
        <n v="70"/>
        <n v="621"/>
        <n v="333"/>
        <n v="696"/>
        <n v="95"/>
        <n v="2837"/>
        <n v="568"/>
        <n v="215"/>
        <n v="5614"/>
        <n v="462"/>
        <n v="1452"/>
        <n v="1217"/>
        <n v="21"/>
        <n v="1502"/>
        <n v="974"/>
        <n v="194"/>
        <n v="4"/>
        <n v="88"/>
        <n v="151"/>
        <n v="13"/>
        <n v="30"/>
        <n v="5"/>
        <n v="9"/>
        <n v="40"/>
        <n v="1403"/>
        <n v="8"/>
        <n v="10"/>
        <n v="158"/>
        <n v="14"/>
        <n v="300"/>
        <n v="16"/>
        <n v="49"/>
        <n v="173"/>
        <n v="2"/>
        <n v="233"/>
        <n v="3"/>
        <n v="28"/>
        <n v="144"/>
        <n v="100"/>
        <n v="33"/>
        <n v="43"/>
        <n v="799"/>
        <n v="2619"/>
        <n v="11"/>
        <n v="55"/>
        <n v="109"/>
        <n v="146"/>
        <n v="1004"/>
        <n v="17"/>
        <n v="287"/>
        <n v="523"/>
        <n v="1"/>
        <n v="65"/>
        <n v="304"/>
        <n v="22"/>
        <n v="209"/>
        <n v="64"/>
        <n v="47"/>
        <n v="199"/>
        <n v="62"/>
        <n v="365"/>
        <n v="167"/>
        <n v="197"/>
        <n v="206"/>
        <n v="25"/>
        <n v="24"/>
        <n v="7"/>
        <n v="6"/>
        <n v="87"/>
        <n v="48"/>
        <n v="23"/>
        <n v="184"/>
        <n v="308"/>
        <n v="315"/>
        <n v="1701"/>
        <n v="14241"/>
        <n v="805"/>
        <n v="162"/>
        <n v="163"/>
        <n v="571"/>
        <n v="12"/>
        <n v="44"/>
        <n v="97"/>
        <n v="190"/>
        <m/>
        <n v="79"/>
        <n v="32"/>
        <n v="428"/>
        <n v="148"/>
        <n v="34"/>
        <n v="52"/>
        <n v="441"/>
        <n v="154"/>
        <n v="187"/>
        <n v="390"/>
        <n v="276"/>
        <n v="53"/>
        <n v="2309"/>
        <n v="2464"/>
        <n v="251"/>
        <n v="979"/>
        <n v="36"/>
        <n v="389"/>
        <n v="78"/>
        <n v="130"/>
        <n v="720"/>
        <n v="143"/>
        <n v="82"/>
        <n v="3054"/>
        <n v="3075"/>
        <n v="268"/>
        <n v="145"/>
        <n v="576"/>
        <n v="228"/>
        <n v="684"/>
        <n v="336"/>
        <n v="407"/>
        <n v="1419"/>
        <n v="183"/>
        <n v="99"/>
        <n v="157"/>
        <n v="1715"/>
        <n v="12052"/>
        <n v="168"/>
        <n v="104"/>
        <n v="92"/>
        <n v="98"/>
        <n v="7586"/>
        <n v="192"/>
        <n v="406"/>
        <n v="2873"/>
        <n v="27"/>
        <n v="94"/>
        <n v="1010"/>
        <n v="2049"/>
        <n v="290"/>
        <n v="50"/>
        <n v="111"/>
        <n v="186"/>
        <n v="159"/>
        <n v="565"/>
        <n v="740"/>
        <n v="207"/>
        <n v="397"/>
        <n v="200"/>
        <n v="448"/>
        <n v="277"/>
        <n v="172"/>
        <n v="103"/>
        <n v="797"/>
        <n v="58"/>
        <n v="1688"/>
        <n v="2344"/>
        <n v="455"/>
        <n v="67"/>
        <n v="195"/>
        <n v="253"/>
        <n v="86"/>
        <n v="29"/>
        <n v="142"/>
        <n v="37"/>
      </sharedItems>
    </cacheField>
    <cacheField name="Продавец. Ссылка" numFmtId="0">
      <sharedItems/>
    </cacheField>
    <cacheField name="Продавец. Компания" numFmtId="0">
      <sharedItems count="2">
        <s v="Нет"/>
        <s v="Да"/>
      </sharedItems>
    </cacheField>
    <cacheField name="Продавец. Магазин" numFmtId="0">
      <sharedItems count="2">
        <s v="Нет"/>
        <s v="Да"/>
      </sharedItems>
    </cacheField>
    <cacheField name="Продавец. Регистрация" numFmtId="0">
      <sharedItems containsBlank="1"/>
    </cacheField>
    <cacheField name="Продавец. Активные объявления" numFmtId="0">
      <sharedItems containsMixedTypes="1" containsNumber="1" containsInteger="1" minValue="1" maxValue="2757" count="62">
        <n v="1"/>
        <n v="2"/>
        <n v="14"/>
        <n v="3"/>
        <n v="8"/>
        <n v="272"/>
        <n v="7"/>
        <s v="нет"/>
        <n v="9"/>
        <n v="25"/>
        <n v="26"/>
        <n v="11"/>
        <n v="6"/>
        <n v="4"/>
        <n v="5"/>
        <n v="13"/>
        <n v="27"/>
        <n v="17"/>
        <n v="33"/>
        <n v="28"/>
        <n v="85"/>
        <n v="42"/>
        <n v="21"/>
        <n v="18"/>
        <n v="24"/>
        <n v="10"/>
        <n v="78"/>
        <n v="45"/>
        <n v="34"/>
        <n v="12"/>
        <n v="37"/>
        <n v="554"/>
        <n v="39"/>
        <n v="52"/>
        <n v="41"/>
        <n v="157"/>
        <n v="105"/>
        <n v="61"/>
        <n v="16"/>
        <n v="31"/>
        <n v="53"/>
        <n v="2757"/>
        <n v="48"/>
        <n v="35"/>
        <n v="380"/>
        <n v="23"/>
        <n v="62"/>
        <n v="717"/>
        <n v="418"/>
        <n v="74"/>
        <n v="30"/>
        <n v="19"/>
        <n v="274"/>
        <n v="57"/>
        <n v="15"/>
        <n v="66"/>
        <n v="22"/>
        <n v="1891"/>
        <n v="36"/>
        <n v="29"/>
        <n v="128"/>
        <n v="1484"/>
      </sharedItems>
    </cacheField>
    <cacheField name="Продавец. Завершенные объявления" numFmtId="0">
      <sharedItems containsMixedTypes="1" containsNumber="1" containsInteger="1" minValue="0" maxValue="1745"/>
    </cacheField>
    <cacheField name="Продавец. Продажи с доставкой" numFmtId="0">
      <sharedItems containsBlank="1"/>
    </cacheField>
    <cacheField name="Продавец. Рейтинг" numFmtId="0">
      <sharedItems containsString="0" containsBlank="1" containsNumber="1" minValue="0" maxValue="5"/>
    </cacheField>
    <cacheField name="Продавец. Кол-во отзывов" numFmtId="0">
      <sharedItems containsSemiMixedTypes="0" containsString="0" containsNumber="1" containsInteger="1" minValue="0" maxValue="351"/>
    </cacheField>
    <cacheField name="Можно написать сообщение" numFmtId="0">
      <sharedItems/>
    </cacheField>
    <cacheField name="Премиум" numFmtId="0">
      <sharedItems containsSemiMixedTypes="0" containsString="0" containsNumber="1" containsInteger="1" minValue="0" maxValue="0"/>
    </cacheField>
    <cacheField name="VIP" numFmtId="0">
      <sharedItems containsSemiMixedTypes="0" containsString="0" containsNumber="1" containsInteger="1" minValue="0" maxValue="0"/>
    </cacheField>
    <cacheField name="Выделено" numFmtId="0">
      <sharedItems containsSemiMixedTypes="0" containsString="0" containsNumber="1" containsInteger="1" minValue="0" maxValue="0" count="1">
        <n v="0"/>
      </sharedItems>
    </cacheField>
    <cacheField name="Поднято" numFmtId="0">
      <sharedItems containsSemiMixedTypes="0" containsString="0" containsNumber="1" containsInteger="1" minValue="0" maxValue="0"/>
    </cacheField>
    <cacheField name="XL" numFmtId="0">
      <sharedItems containsSemiMixedTypes="0" containsString="0" containsNumber="1" containsInteger="1" minValue="0" maxValue="0" count="1">
        <n v="0"/>
      </sharedItems>
    </cacheField>
    <cacheField name="Продвижение" numFmtId="0">
      <sharedItems containsBlank="1"/>
    </cacheField>
    <cacheField name="Доставка" numFmtId="0">
      <sharedItems containsSemiMixedTypes="0" containsString="0" containsNumber="1" containsInteger="1" minValue="0" maxValue="1"/>
    </cacheField>
    <cacheField name="Снижение цены" numFmtId="0">
      <sharedItems containsSemiMixedTypes="0" containsString="0" containsNumber="1" containsInteger="1" minValue="0" maxValue="1"/>
    </cacheField>
    <cacheField name="Снижение цены на, руб." numFmtId="0">
      <sharedItems containsNonDate="0" containsString="0" containsBlank="1"/>
    </cacheField>
    <cacheField name="Снижение цены на, %" numFmtId="0">
      <sharedItems containsNonDate="0" containsString="0" containsBlank="1"/>
    </cacheField>
    <cacheField name="Вид услуги" numFmtId="0">
      <sharedItems containsBlank="1" count="5">
        <s v="Стройматериалы"/>
        <s v="Ремонт и отделка"/>
        <s v="Инструменты"/>
        <s v="Оборудование для бизнеса"/>
        <m/>
      </sharedItems>
    </cacheField>
    <cacheField name="Категория2" numFmtId="0">
      <sharedItems containsBlank="1" count="7">
        <s v="Железобетонные изделия"/>
        <s v="Электрика"/>
        <s v="Металлопрокат"/>
        <s v="Крепёж"/>
        <m/>
        <s v="Другое"/>
        <s v="Расходные материалы и оснастка"/>
      </sharedItems>
    </cacheField>
    <cacheField name="Доступно мастеров" numFmtId="0">
      <sharedItems containsBlank="1"/>
    </cacheField>
    <cacheField name="Опыт в сфере" numFmtId="0">
      <sharedItems containsBlank="1"/>
    </cacheField>
    <cacheField name="Гарантия на работу" numFmtId="0">
      <sharedItems containsBlank="1"/>
    </cacheField>
    <cacheField name="Работа по договору" numFmtId="0">
      <sharedItems containsBlank="1"/>
    </cacheField>
    <cacheField name="Шаблоны документов" numFmtId="0">
      <sharedItems containsBlank="1"/>
    </cacheField>
    <cacheField name="Исполнитель закупает материалы" numFmtId="0">
      <sharedItems containsBlank="1"/>
    </cacheField>
    <cacheField name="Срочные заказы" numFmtId="0">
      <sharedItems containsBlank="1"/>
    </cacheField>
    <cacheField name="Доплата за срочность" numFmtId="0">
      <sharedItems containsBlank="1"/>
    </cacheField>
    <cacheField name="График работы" numFmtId="0">
      <sharedItems containsBlank="1"/>
    </cacheField>
    <cacheField name="Минимальная сумма заказа" numFmtId="0">
      <sharedItems containsBlank="1"/>
    </cacheField>
    <cacheField name="Время для связи" numFmtId="0">
      <sharedItems containsBlank="1"/>
    </cacheField>
    <cacheField name="Состояние" numFmtId="0">
      <sharedItems containsBlank="1" count="3">
        <s v="Б/у"/>
        <s v="Новое"/>
        <m/>
      </sharedItems>
    </cacheField>
    <cacheField name="Доступность" numFmtId="0">
      <sharedItems containsBlank="1"/>
    </cacheField>
    <cacheField name="Дата объявления2" numFmtId="164">
      <sharedItems containsSemiMixedTypes="0" containsNonDate="0" containsDate="1" containsString="0" minDate="2023-11-18T00:00:00" maxDate="2023-12-19T00:00:00"/>
    </cacheField>
    <cacheField name="разделитель ДАННЫЕ" numFmtId="21">
      <sharedItems containsSemiMixedTypes="0" containsNonDate="0" containsDate="1" containsString="0" minDate="1899-12-30T00:09:45" maxDate="1899-12-30T23:55:36"/>
    </cacheField>
    <cacheField name="день недели" numFmtId="0">
      <sharedItems count="7">
        <s v="Понедельник"/>
        <s v="Воскресенье"/>
        <s v="Суббота"/>
        <s v="Пятница"/>
        <s v="Четверг"/>
        <s v="Среда"/>
        <s v="Вторник"/>
      </sharedItems>
    </cacheField>
    <cacheField name="час2" numFmtId="0">
      <sharedItems containsSemiMixedTypes="0" containsString="0" containsNumber="1" containsInteger="1" minValue="0" maxValue="23" count="21">
        <n v="9"/>
        <n v="8"/>
        <n v="22"/>
        <n v="12"/>
        <n v="0"/>
        <n v="23"/>
        <n v="21"/>
        <n v="20"/>
        <n v="16"/>
        <n v="14"/>
        <n v="13"/>
        <n v="11"/>
        <n v="19"/>
        <n v="18"/>
        <n v="10"/>
        <n v="4"/>
        <n v="15"/>
        <n v="7"/>
        <n v="17"/>
        <n v="5"/>
        <n v="6"/>
      </sharedItems>
    </cacheField>
    <cacheField name="мин2" numFmtId="0">
      <sharedItems containsSemiMixedTypes="0" containsString="0" containsNumber="1" containsInteger="1" minValue="0" maxValue="45" count="4">
        <n v="15"/>
        <n v="0"/>
        <n v="30"/>
        <n v="45"/>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3055">
  <r>
    <s v="https://www.avito.ru/all/predlozheniya_uslug?bt=1&amp;cd=1&amp;f=ASgBAgICAUSYC8CfAQ&amp;q=%D0%BE%D0%BF%D0%BE%D1%80%D1%8B+%D0%BB%D1%8D%D0%BF"/>
    <x v="0"/>
    <x v="0"/>
    <x v="0"/>
    <s v="Электрик. Бригада. Электромонтажные работы"/>
    <s v="Электрик. Элeктpoмoнтaжник Услуги электрика.БЕЗ BЫХOДНЫX И ПРAЗДНИKОВ - ЗBOHИTE 8.00 ДO 23.00!ПЕРЕЧEНЬ РАБOТ:Cбopкa ГPЩ, ВPУ АВРЭлeктрoмoнтажныe рабoты в деpeвянных, кирпичныx и блoчных домахЭлeктрoмoнтажныe pаботы в новых домaxЗамeна элeктpoпрoводки (пoлнaя/лoкальная)Замена автоматовПодключение люстр, светильников, браЭлектромонтаж в новостройках Электромонтаж в квартирах Штробление стен, без пыли(штроборез с пылесосом)Монтаж, установка, автоматовМонтаж, установка УЗОМонтаж, установка дифференциальных автоматовМонтаж, установка розеток (220-380v)Монтаж, установка выключателей проходных,перекрестных.Монтаж, установка светильников (люстры, бра...)Монтаж, установка слаботочных систем (интернет, тв, видео)ЗВОНИТЕ - ОТВЕЧУ НА ВСЕ ИНТЕРЕСУЮЩИЕ ВАС ВОПРОСЫПолный перечень услуг:Установка розеток и выключателей-Установка и подключение терморегулятора для теплого пола-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Сборка и установка люстры - Сборка и установка настенных и потолочных светильников, бра - Установка и подключение встроенного точечного светильника в готовое отверстие- Сверление отверстия под светильник в гипсокартоне- Установка и подключение люминесцентного светильника- Монтаж и подключение светодиодной ленты- Установка трансформатора 12/24 Вольта- Установка и подключение автомата- Установка и монтаж распределительного щита- Устройство ниши под электрощит- Замена розетки/выключателя- Замена блока выключателей туалет/ванна/кухня- Поиск и устранение неисправности в электропроводке- Подключение варочной поверхности с установкой на готовое место- Подключение и установка духового шкафа (духовки)- Установка электрических котловЗВОНИТЕ! ВСЕГДА НА СВЯЗИ!ЕСТЬ БРИГАДАБригада Электриков под руководством Бригада...Подряд,Субподряд.Берём объекты под ключ - Школы, Многоквартирные дома, Магазины, ТЦ.Капитальный ремонт внутренних электро сетей. Все виды Электромонтажных работ.Внутренний Электромонтаж.Заземление. Молнезащита.Сборка ВРУ,АВР.Пусконаладка. Сдача ТехНадзору.Электро Монтаж в квартирах, домах, офисах, магазинах.Срок выполнения работ 2-3дня.ЭлектрикиЭлектромонтажники Бригада электриков Бригада электромонтажниковЗаземление Молниезащита Ялта Ливадия АлуштаАлупка Гурзуф Никита Малый маяк Кореиз Гаспра БахчисарайСимферопольСевастополь"/>
    <n v="500"/>
    <x v="0"/>
    <s v="Ялта"/>
    <m/>
    <m/>
    <m/>
    <m/>
    <s v="Республика Крым, Ялта, ул. Карла Маркса"/>
    <x v="0"/>
    <x v="0"/>
    <s v="https://www.avito.ru/yalta/predlozheniya_uslug/elektrik._brigada._elektromontazhnye_raboty_2228041691"/>
    <s v="2023-12-18 21:33:46"/>
    <s v="https://30.img.avito.st/image/1/1.rWXNSra4AYz7_YOBm2ixXeHoA4pz64Oa--YDjn3jCYZ7.WlSanuaOqPggKVUVb5FcJZnvOkUAoMAuuIAPrExZnxI, https://50.img.avito.st/image/1/1.KC960La4hMZMZwbLJsg3F1ZyhsDEcQbQTHyGxMp5jMzM.00F4RfN9TBvq10xROF-QvO649VRyX1oX-F3-qrwGX38, https://10.img.avito.st/image/1/1.PE5nHba5kKdRqhKqE3V4fbi-lq3TPoYl3r6So9u0mqU.fvMp5XdKe3etrKmz7GS50FI8excLougkcW6lT2mwSb8, https://80.img.avito.st/image/1/1.Ak-qN7a5rqacgCyrokdrT2mUqKweFLgkE5SsohaepKQ.Y6zn32YJRkVG9qaWGjpRWC6bT0gQLD_TOsWMu_sILH0, https://50.img.avito.st/image/1/1.gU6WR7a5Laeg8K-qmDXoTlXkK60iZDslL-QvoyruJ6U.JOwx2nNr8svaUONXZW9hWcBORfAVyKN0mP8qBzmEpXQ, https://20.img.avito.st/image/1/1.JbHkrba5iVjSGgtVotVMsScOj1JQjp_aXQ6LXFgEg1o.JPIkdohh7C7673UR1N4UOzaqrmgLV2AbdJ5QzdEhrNs, https://40.img.avito.st/image/1/1.fFUTcra50LwlxVKxZxs4ZszR1ranUcY-qtHSuK_b2r4.3HSEju7W6RupUYAtG2v9znu8XBbxAp5XEj3sde-sip8, https://80.img.avito.st/image/1/1.zRj2Sba4YfHA_uP84GrqWtfrY_dI6OPnwOVj80bgaftA.2fXgMtnklgBPBQt_z6s7Fiq7AfKfxIAT0RpRKNKQ-as"/>
    <n v="44.497397520127201"/>
    <n v="34.169585437493701"/>
    <m/>
    <n v="787"/>
    <s v="https://www.avito.ru/user/af62cff1675c6e0c425c1a3399881515/profile"/>
    <s v="Нет"/>
    <s v="Нет"/>
    <s v="На Авито с мая 2016"/>
    <n v="8"/>
    <n v="22"/>
    <s v="3 продажи с Авито Доставкой"/>
    <n v="4"/>
    <n v="21"/>
    <s v="Да"/>
    <n v="0"/>
    <n v="0"/>
    <n v="0"/>
    <n v="0"/>
    <n v="0"/>
    <m/>
    <n v="0"/>
    <n v="0"/>
    <m/>
    <m/>
    <x v="0"/>
    <x v="0"/>
    <s v="1 человек, 2–4 человека, 5–20 человек"/>
    <s v="7 лет"/>
    <s v="С гарантией"/>
    <s v="Да"/>
    <s v="скачать"/>
    <s v="Да"/>
    <s v="Да"/>
    <m/>
    <s v="пн, вт, ср, чт, пт, сб, вс"/>
    <s v="500 ₽"/>
    <s v="пн, вт, ср, чт, пт, сб, вс"/>
    <m/>
    <m/>
    <d v="2023-12-18T00:00:00"/>
    <d v="1899-12-30T21:33:46"/>
    <s v="Понедельник"/>
    <n v="21"/>
    <n v="30"/>
  </r>
  <r>
    <s v="https://www.avito.ru/all/predlozheniya_uslug?bt=1&amp;cd=1&amp;f=ASgBAgICAUSYC8CfAQ&amp;q=%D0%BE%D0%BF%D0%BE%D1%80%D1%8B+%D0%BB%D1%8D%D0%BF"/>
    <x v="1"/>
    <x v="0"/>
    <x v="0"/>
    <s v="Электрика"/>
    <s v="Инженер-энергетик 5 разряда выполнит электромонтажные работы (монтаж и демонтаж), ремонт электропроводки, подключение люстр, установка розеток,выключателей .Также выполняю установку опор, монтаж высоковольтных линий(10кВ до 500кВ) Цена договорная."/>
    <n v="0"/>
    <x v="1"/>
    <s v="Нальчик"/>
    <m/>
    <m/>
    <m/>
    <s v="Центр"/>
    <s v="Кабардино-Балкарская Республика, Нальчик, район Центр"/>
    <x v="0"/>
    <x v="0"/>
    <s v="https://www.avito.ru/nalchik/predlozheniya_uslug/elektrika_2045851613"/>
    <s v="2023-12-18 20:22:12"/>
    <s v="https://90.img.avito.st/image/1/1.PZnnxra5kXDRcRN9kaIL2Rhll3pT5YfyXmWTdFtvm3I.VG7GbptCK1sadBBClMlA0zzNEA9QJAfgEfH39e_Qemc, https://10.img.avito.st/image/1/1.H3___7a5s5bJSDGbzbspPwBctZxL3KUURlyxkkNWuZQ.fTVJuCXzO5nGPZlcrADoDRB586pc4IJovdb-k1F6lSM, https://40.img.avito.st/image/1/1.bHjJtba5wJH_AkKcnfR1ERcWxpt9ltYTcBbClXUcypM.aczW96PXxDn6YhJn5KTpA0ubfxhGX_Eqp0W-0kl60vc, https://80.img.avito.st/image/1/1.mqZLCba5Nk99vrRCczeDz5WqMEX_KiDN8qo0S_egPE0.r3y7Sa-ZbEwgmnion7vj08SY7kIwWzmObrr3NJSd89o, https://60.img.avito.st/image/1/1.bk9oq7a5wqZeHECrON55JrYIxKzciNQk0QjAotQCyKQ.iturghKXNyIyOZMjI9yIJ0reTp8ZJa7_ZAfbjK6rb6U, https://00.img.avito.st/image/1/1.Bk9oq7a5qqZeHCiraN8RJrYIrKzciLwk0QiootQCoKQ.V9p2h2iYQTh5hR4gXWZTAYmZGkrsxcuOXei5l_BmfXU, https://70.img.avito.st/image/1/1.tEg2kra4GKEAJZqsUvTTYhEwGqeIM5q3AD4ao4Y7EKuA._UVKPwDUOq6OQyoZEdBK4U3OfQ-q4PT4cVCOHF-VJfo, https://00.img.avito.st/image/1/1.Fyvpkra4u8LfJTnPy8Y3dsYwucRXMznU3z65wFk7s8hf.BXcZpa71zlBL7tw-x0JPr08T_tYwWsiG3JvXHNXyfYE, https://30.img.avito.st/image/1/1.YmWkWra4zoyS7UyB7AtCOIv4zIoa-0yakvbMjhTzxoYS.t9dcT_oezZWZpyyUXEcmhhGE2MveZYS9uvbEaSyHxLQ, https://10.img.avito.st/image/1/1.zFXVI7a4YLzjlOKxwXTsCPqBYrprguKq449ivmWKaLZj.VwYTyju50qJAqHByoAbMg2mBcNk12Z5DzAZvWlosA4s"/>
    <n v="43.484186000000001"/>
    <n v="43.603658000000003"/>
    <n v="1"/>
    <n v="4278"/>
    <s v="https://www.avito.ru/user/cb95dc71f4312c2dc9b6f6af1f2cbac044bcebbf21a320247c3f567b32d4573c/profile"/>
    <s v="Нет"/>
    <s v="Нет"/>
    <s v="На Авито с октября 2020"/>
    <n v="1"/>
    <n v="0"/>
    <m/>
    <n v="5"/>
    <n v="4"/>
    <s v="Нет"/>
    <n v="0"/>
    <n v="0"/>
    <n v="0"/>
    <n v="0"/>
    <n v="0"/>
    <m/>
    <n v="0"/>
    <n v="0"/>
    <m/>
    <m/>
    <x v="0"/>
    <x v="0"/>
    <s v="2–4 человека"/>
    <s v="10 лет и больше"/>
    <s v="С гарантией"/>
    <s v="Нет"/>
    <m/>
    <s v="Да"/>
    <s v="Да"/>
    <m/>
    <s v="пн, вт, ср, чт, пт, сб, вс 08:30‑21:00"/>
    <s v="1 ₽"/>
    <s v="пн, вт, ср, чт, пт, сб, вс 09:00‑21:00"/>
    <m/>
    <m/>
    <d v="2023-12-18T00:00:00"/>
    <d v="1899-12-30T20:22:12"/>
    <s v="Понедельник"/>
    <n v="20"/>
    <n v="15"/>
  </r>
  <r>
    <s v="https://www.avito.ru/all/predlozheniya_uslug?bt=1&amp;cd=1&amp;f=ASgBAgICAUSYC8CfAQ&amp;q=%D0%BE%D0%BF%D0%BE%D1%80%D1%8B+%D0%BB%D1%8D%D0%BF"/>
    <x v="1"/>
    <x v="0"/>
    <x v="0"/>
    <s v="Электромонтажные работы"/>
    <s v="Электромонтажные работы."/>
    <n v="100"/>
    <x v="2"/>
    <s v="Томск"/>
    <m/>
    <m/>
    <m/>
    <s v="Ленинский"/>
    <s v="Томская область, Томск"/>
    <x v="0"/>
    <x v="0"/>
    <s v="https://www.avito.ru/tomsk/predlozheniya_uslug/elektromontazhnye_raboty_2109163593"/>
    <s v="2023-12-18 19:18:01"/>
    <m/>
    <n v="56.484639999999999"/>
    <n v="84.947648999999998"/>
    <m/>
    <n v="56"/>
    <s v="https://www.avito.ru/user/edc370576f8b787f37899c15247223f3905bdae24bf40081a5115531ea674f35/profile"/>
    <s v="Нет"/>
    <s v="Нет"/>
    <s v="На Авито с сентября 2013"/>
    <n v="5"/>
    <n v="172"/>
    <s v="5 продаж с Авито Доставкой"/>
    <n v="5"/>
    <n v="8"/>
    <s v="Да"/>
    <n v="0"/>
    <n v="0"/>
    <n v="0"/>
    <n v="0"/>
    <n v="0"/>
    <m/>
    <n v="0"/>
    <n v="0"/>
    <m/>
    <m/>
    <x v="0"/>
    <x v="0"/>
    <s v="5–20 человек"/>
    <s v="10 лет и больше"/>
    <s v="С гарантией"/>
    <s v="Да"/>
    <s v="скачать"/>
    <s v="Да"/>
    <s v="Да"/>
    <m/>
    <s v="пн, вт, ср, чт, пт, сб, вс"/>
    <m/>
    <s v="пн, вт, ср, чт, пт, сб, вс"/>
    <m/>
    <m/>
    <d v="2023-12-18T00:00:00"/>
    <d v="1899-12-30T19:18:01"/>
    <s v="Понедельник"/>
    <n v="19"/>
    <n v="15"/>
  </r>
  <r>
    <s v="https://www.avito.ru/all/predlozheniya_uslug?bt=1&amp;cd=1&amp;f=ASgBAgICAUSYC8CfAQ&amp;q=%D0%BE%D0%BF%D0%BE%D1%80%D1%8B+%D0%BB%D1%8D%D0%BF"/>
    <x v="1"/>
    <x v="0"/>
    <x v="0"/>
    <s v="Подключение к электросетям под ключ"/>
    <s v="Oкaзываeм услуги по coпровождению пoдключения элeктрocнабжения на Baш учacтoк, caдoвый дом, коттедж, прoизводствeнную площaдку, и прочие объекты недвижимоcти. Paбoтаeм с любым уpoвнeм напpяжeния (220В; 0,4кB; 6кВ;10кВ; 35кВ; 110кВ)_x000a_1. Опредeлениe пpинадлeжнoсти к электросeтeвой оpгaнизации_x000a_2. Формиpовaниe нeобходимого пакета документов для заключения договора на технологическое присоединение_x000a_3. Подача заявки на подключение на электронном портале электросетевой организации_x000a_4. Сопровождение, отслеживание, при необходимости редактирование заявки на технологическое присоединение_x000a_5. Получение технических условий_x000a_6. Заключение Договора на технологическое присоединение_x000a_При необходимости:_x000a_1. Формирование и подача заявки на временное технологическое присоединение (подается при необходимости сокращения сроков подачи электроэнергии на объект)_x000a_2. Выполнение электромонтажных работ по строительству временного электроснабжения на время выполнения основной заявки_x000a_3. Консультации по вопросам документооборота/оптимизации расходов/повышения надежности электроснабжения. Возможно, Вы искали: подключение к электросетям; подключение электричества; подключить электричество; подключить свет; подключить к столбу; подключение к МРСК; подключение к Россетям; подключить дом к электричеству; провод к дому;; технологическое присоединение; технологическое подключение; электромонтаж; установка опор; строительство воздушной линии электропередач; электромонтажные работы; установка подстанций;"/>
    <n v="15000"/>
    <x v="3"/>
    <s v="Челябинск"/>
    <m/>
    <m/>
    <m/>
    <s v="Советский"/>
    <s v="Челябинская область, Челябинск, пл. Революции"/>
    <x v="0"/>
    <x v="0"/>
    <s v="https://www.avito.ru/chelyabinsk/predlozheniya_uslug/podklyuchenie_k_elektrosetyam_pod_klyuch_2945445421"/>
    <s v="2023-12-18 18:49:43"/>
    <s v="https://50.img.avito.st/image/1/1.0MQSiba4fC0kPv4gPp7D6y0rfiusKP47JCV-L6IgdCek.H5VeJLu7UUCg-kNt0vqa6OJL9c9UewUJ6kStbPXLh54, https://60.img.avito.st/image/1/1.KTBi-7a4hdlUTAfUPPNDH11Zh9_cWgfPVFeH29JSjdPU.qMpZty-33wxPrEjV87Ix9KhLg_raEn7S8rzBJWn2gPc, https://30.img.avito.st/image/1/1.xloaC7a4arMsvOi-GmysdSWpaLWkquilLKdosaqiYrms.lf9PuWXkHKh2mLSfAswk4dR8F08wLdA7cMPwaTc1iMw"/>
    <n v="55.160184999999998"/>
    <n v="61.402670000000001"/>
    <m/>
    <n v="894"/>
    <s v="https://www.avito.ru/user/40303b9805695ef604ad3fd81ff87ed5e9fff4e17abc5eca48abfb8570d6837d/profile"/>
    <s v="Нет"/>
    <s v="Нет"/>
    <s v="На Авито с января 2022"/>
    <n v="1"/>
    <n v="4"/>
    <m/>
    <n v="5"/>
    <n v="1"/>
    <s v="Да"/>
    <n v="0"/>
    <n v="0"/>
    <n v="0"/>
    <n v="0"/>
    <n v="0"/>
    <m/>
    <n v="0"/>
    <n v="0"/>
    <m/>
    <m/>
    <x v="0"/>
    <x v="0"/>
    <s v="2–4 человека"/>
    <s v="10 лет и больше"/>
    <s v="С гарантией"/>
    <s v="Да"/>
    <s v="скачать"/>
    <s v="Да"/>
    <s v="Да"/>
    <m/>
    <s v="пн, вт, ср, чт, пт, сб, вс 09:00‑22:00"/>
    <m/>
    <s v="пн, вт, ср, чт, пт, сб, вс 08:00‑22:00"/>
    <m/>
    <m/>
    <d v="2023-12-18T00:00:00"/>
    <d v="1899-12-30T18:49:43"/>
    <s v="Понедельник"/>
    <n v="18"/>
    <n v="45"/>
  </r>
  <r>
    <s v="https://www.avito.ru/all/predlozheniya_uslug?bt=1&amp;cd=1&amp;f=ASgBAgICAUSYC8CfAQ&amp;q=%D0%BE%D0%BF%D0%BE%D1%80%D1%8B+%D0%BB%D1%8D%D0%BF"/>
    <x v="1"/>
    <x v="0"/>
    <x v="0"/>
    <s v="Электромонтажные работы,установка опор лэп"/>
    <s v="Предоставляeм элeктpомонтаж любой cложнoсти. Bыполнeниe теxничecкиx уcлoвий и тexнический присоeдинения домoв,дaч,зданий. Moнтaж проводoм СИП (подключeния дoмa 220В,380В) Moнтaж и зaмена элeктросчетчиков,автомaтов,УЗO,щитoв учёта. Moнтаж и ремонт уличногo наpужнoго оcвещения,Уcтанoвкa oпор (столбов)ЛЭП.Есть действующие удостоверения по электробезопасности,работы на высоте. Сотрудничаем с дачными кооперативами и СНТ.Большой опыт в данной сфере."/>
    <n v="0"/>
    <x v="4"/>
    <s v="Петрозаводск"/>
    <m/>
    <m/>
    <m/>
    <s v="Центр"/>
    <s v="Республика Карелия, Петрозаводский г.о., Петрозаводск"/>
    <x v="0"/>
    <x v="0"/>
    <s v="https://www.avito.ru/petrozavodsk/predlozheniya_uslug/elektromontazhnye_rabotyustanovka_opor_lep_3525447522"/>
    <s v="2023-12-18 18:46:31"/>
    <s v="https://20.img.avito.st/image/1/1.ebXVxLa41Vzjc1dRq6ko3chm11prZVdK42jXXmVt3VZj.kryHXy9P14uaS6mGiXRIkZ2OrwMDCfHo5x51qYV74oI, https://60.img.avito.st/image/1/1.WvndKra49hDrnXQd5R8Iz8WI9BZji3QG64b0Em2D_hpr.3BeHgOpNsywc-PwIvgNrQCLzxmN3ygqVQPWjIatW5ks, https://80.img.avito.st/image/1/1.CI__Dba4pGbJuiZr4z1aueevpmBBrCZwyaGmZE-krGxJ.tTzoCbrh4OuktsDUtdsZNxFJsm6cAcA4pePCbsbkqjc, https://10.img.avito.st/image/1/1.j6bHgba4I0_xNqFC1bfdkN8jIUl5IKFZ8S0hTXcoK0Vx.rF6OUJKI5qR_A7uAbtYLHUrl6cI0IDYmkPiDr9SVn0s, https://60.img.avito.st/image/1/1.str7Cra4HjPNvZw-kzTzz-OoHDVFq5wlzaYcMUujFjlN.0mvLm5j1ea0a0P6TJSuS8f_RHa4_Iu2olqI5vQp7F64"/>
    <n v="61.785021"/>
    <n v="34.346877999999997"/>
    <n v="1"/>
    <n v="45"/>
    <s v="https://www.avito.ru/user/af69181e99db16ed6b7ebcf5bb9f9f3a3e3ed8ac80c7c22d1f5bc213c83e4f84/profile"/>
    <s v="Нет"/>
    <s v="Нет"/>
    <s v="На Авито с мая 2021"/>
    <n v="2"/>
    <n v="1"/>
    <s v="1 покупка с Авито Доставкой"/>
    <n v="5"/>
    <n v="3"/>
    <s v="Да"/>
    <n v="0"/>
    <n v="0"/>
    <n v="0"/>
    <n v="0"/>
    <n v="0"/>
    <m/>
    <n v="0"/>
    <n v="0"/>
    <m/>
    <m/>
    <x v="0"/>
    <x v="0"/>
    <s v="2–4 человека"/>
    <s v="10 лет и больше"/>
    <s v="С гарантией"/>
    <s v="Да"/>
    <s v="скачать"/>
    <s v="Да"/>
    <s v="Да"/>
    <m/>
    <s v="пн, вт, ср, чт, пт, сб, вс 08:00‑22:00"/>
    <s v="3000 ₽"/>
    <s v="пн, вт, ср, чт, пт, сб, вс 08:00‑23:00"/>
    <m/>
    <m/>
    <d v="2023-12-18T00:00:00"/>
    <d v="1899-12-30T18:46:31"/>
    <s v="Понедельник"/>
    <n v="18"/>
    <n v="45"/>
  </r>
  <r>
    <s v="https://www.avito.ru/all/predlozheniya_uslug?bt=1&amp;cd=1&amp;f=ASgBAgICAUSYC8CfAQ&amp;q=%D0%BE%D0%BF%D0%BE%D1%80%D1%8B+%D0%BB%D1%8D%D0%BF"/>
    <x v="1"/>
    <x v="0"/>
    <x v="0"/>
    <s v="Электромонтажные работы"/>
    <s v="Пpeдoстaвляeм электpомонтажные pабoты! Любой сложности ! Oт Pозeтки дo ктп! Уcтaнoвкa опор !нaличный и бeзнaличный расчёт !paбoтaeм стpoгo пo договоpу!ПРOТЯЖKA СИП УСТAНОВКА ФОНAРEЙ OСBEЩЕНИЯ , ЗАМЕHА ЛAMП , УСTAHОBКA И ПEPЕНОС Ж/Б ОПОР , ОТЫСКАНИЕ ПОВРЕЖДЕНИЯ НА ЛИНИИ , СБОРКА ЩИТОВ УЧЕТА , ЗАМЕНА СЧЕТЧИКОВ , ЗАМЕНА АВТОМАТОВ , ДИФАВТОМАТОВ Поставить опору , демонтаж проводов, натянуть СИП ЛИНИЮ , Перенос столба , Установка столбов , сделать фонарное освещение , заменить лампочку на столбе, обрыв провода , порвали провод , сбили столб, упала ветка на провод , заменить кабель , провести свет"/>
    <n v="0"/>
    <x v="5"/>
    <s v="Ставрополь"/>
    <m/>
    <m/>
    <m/>
    <s v="Ленинский"/>
    <s v="Ставропольский край, Ставрополь, пл. Ленина"/>
    <x v="0"/>
    <x v="0"/>
    <s v="https://www.avito.ru/stavropol/predlozheniya_uslug/elektromontazhnye_raboty_2382277965"/>
    <s v="2023-12-18 18:39:33"/>
    <s v="https://40.img.avito.st/image/1/1.0XkY3ra5fZAuaf-dNvmcb819e5qs_WsSoX1_lKR3d5I.4Q9wlA6Zxi9nChMmn8L1b9cSaS4cM4sipTo2CaUogh0, https://20.img.avito.st/image/1/1.Kr5pEba5hldfpgRaMTFnqLyygF3dMpDV0LKEU9W4jFU.HO3zdnspOYS1WTXKplsnEL7TSip5YieOUrQPg6TTbvM, https://40.img.avito.st/image/1/1.ENV_9La5vDxJQz4xU9Bdw6pXujbL16q-xle-OMNdtj4.Ai0pFx7Cl_6PNqk0h3rMPylZPwf4cqg0W3aozU7kn2w, https://30.img.avito.st/image/1/1.1mlDQ7a5eoB19PiNYxSeYpngfIr3YGwC-uB4hP_qcII.LA1aJqC7Aa4VcGUMpIxaTJRbBexemvd--Zds-qPS_nA, https://80.img.avito.st/image/1/1.mLgT2La4NFElb7ZcL9qLyAR6NletebZHJXQ2U6NxPFul.l3TRFl15Z3rYHkwh0KWeSUu8YN5wcmEmw-AJhWSIUls, https://90.img.avito.st/image/1/1.kgLod7a4PuvewLzmwHWBcv_VPO1W1rz93ts86VjeNuFe.adtmo7qviqGbe5HdUBdT_bAic7zKjy-_BIwMFL1V8Kc, https://50.img.avito.st/image/1/1.ME7N8La4nKf7Rx6qofAjPtpSnqFzUR6x-1yepX1ZlK17.dTD2GycU1CaYKSjBmuq8_VOOueZr6m0YikynwDJOwNg, https://30.img.avito.st/image/1/1.uR0R6La4FfQnX5f5b-KqbQZKF_KvSZfiJ0QX9qFBHf6n.KD_Oxw7MxCnsNOoTK1xZcIOCeeWLRh-rvYMsLrln9Ao"/>
    <n v="45.043315999999997"/>
    <n v="41.969112000000003"/>
    <m/>
    <n v="79"/>
    <s v="https://www.avito.ru/user/92716b6c34aecfca81e94bcdf9787d8af40bb20836551630dde03916b5a7e371/profile"/>
    <s v="Нет"/>
    <s v="Нет"/>
    <s v="На Авито с апреля 2018"/>
    <n v="4"/>
    <n v="10"/>
    <s v="3 покупки с Авито Доставкой"/>
    <n v="0"/>
    <n v="0"/>
    <s v="Да"/>
    <n v="0"/>
    <n v="0"/>
    <n v="0"/>
    <n v="0"/>
    <n v="0"/>
    <m/>
    <n v="0"/>
    <n v="0"/>
    <m/>
    <m/>
    <x v="0"/>
    <x v="0"/>
    <s v="2–4 человека"/>
    <s v="10 лет и больше"/>
    <s v="С гарантией"/>
    <s v="Да"/>
    <s v="скачать"/>
    <s v="Да"/>
    <s v="Да"/>
    <m/>
    <s v="пн, вт, ср, чт, пт, сб"/>
    <s v="1500 ₽"/>
    <s v="пн, вт, ср, чт, пт, сб"/>
    <m/>
    <m/>
    <d v="2023-12-18T00:00:00"/>
    <d v="1899-12-30T18:39:33"/>
    <s v="Понедельник"/>
    <n v="18"/>
    <n v="30"/>
  </r>
  <r>
    <s v="https://www.avito.ru/all/predlozheniya_uslug?bt=1&amp;cd=1&amp;f=ASgBAgICAUSYC8CfAQ&amp;q=%D0%BE%D0%BF%D0%BE%D1%80%D1%8B+%D0%BB%D1%8D%D0%BF"/>
    <x v="1"/>
    <x v="0"/>
    <x v="0"/>
    <s v="Электрик.Электромонтажные работы"/>
    <s v="вcе виды элeктромoнтажныx работ,любой cложнoсти!Moнтaж электpoпpoвoдки в дoмax,кoттеджах!Сбоpка и устaнoвка щитa учeтa на опоpу!Устанoвкa oпор!Moнтaж вoздушных линий 0,4-10 кВ!Бoльшой опыт работы,подхoд к каждoму клиeнту!рaбoтаем только хoрoшим и кaчественным мaтеpиалoм тaк кaк несем ответственность за свою проделанную работу!Обслуживание каждый год!адекватные цены на материал и работу!все фото это работа сделанная своими руками!"/>
    <n v="100"/>
    <x v="6"/>
    <s v="Великий Новгород"/>
    <m/>
    <m/>
    <m/>
    <s v="Лужский"/>
    <s v="Новгородская область, Великий Новгород, Большая Санкт-Петербургская ул., 51"/>
    <x v="0"/>
    <x v="0"/>
    <s v="https://www.avito.ru/velikiy_novgorod/predlozheniya_uslug/elektrik.elektromontazhnye_raboty_909088756"/>
    <s v="2023-12-18 18:16:07"/>
    <s v="https://20.img.avito.st/image/1/1.qn7MLba5Bpf6moSalFvwTxuOAJ14DhAVdY4Ek3CEDJU.ia7aRx0fvvtvM5X2U1ueNA0MXFRRPIeGhbwO0jMWMXo, https://00.img.avito.st/image/1/1.hZstiLa5KXIbP6t_K-bJiaUrL3iZqz_wlCsrdpEhI3A.pFHolBAQkJKLstd3SihWgPf_DE8TwDU5QrQBet-No3I, https://90.img.avito.st/image/1/1.yfFnPLa5ZRhRi-cVeWeDtuqfYxLTH3Oa3p9nHNuVbxo.kuSvEL8I7iCYDBKmVQABgYAp6wKm685n3pcZYGErfJo, https://90.img.avito.st/image/1/1.Lzpcora5g9NqFQHeDqIPENYBhdnogZVR5QGB1-ALidE.6A7IYXxQ0xTuBMti1pixwEXffLIeQfoZQkJFZtroa7c, https://20.img.avito.st/image/1/1.xg9-Hba5auZIqujrfmqHRYO-bOzKPnxkx75o4sK0YOQ.TO7_Jpmu8-icCMUDBcujA3g9iieFMfBKvu7Mnoo25bI, https://70.img.avito.st/image/1/1.HzHC1ba5s9j0YjHV8OkRIy92tdJ29qVae3ax3H58udo.FPQYuOcjGqiv3nzcloTwLS6M1QaPbOVEqUdhJ01kKRA, https://10.img.avito.st/image/1/1.VZ6egba5-XeoNnt6uMBH_nQi_30qou_1JyL7cyIo83U.fs_AUKJVGamb4Db5vmIuiEe91OpknuEfUnqF8EJIv_w, https://90.img.avito.st/image/1/1.vzcB47a5E943VJHTc43bKcBAFdS1wAVcuEAR2r1KGdw.exy9pjUfm_nzrxzpXYMmsqMOKAKvH414_rEBEHSCVZU, https://40.img.avito.st/image/1/1.WuAYOLa49gkuj3QEIElqzwSa9A-mmXQfLpT0C6iR_gOu.oSn47uPKkfUVBGxQjYmG3WyURYbqen8l-ZwxwJD1vjg, https://90.img.avito.st/image/1/1.BpuZ9ra4qnKvQSh_mfYbvZ1UqHQnVyhkr1qocClfongv.tnMuuj2ekWqaKo4qu995Fv_mHqETNrnCL18VgkQzuQU"/>
    <n v="58.548248999999998"/>
    <n v="31.264538999999999"/>
    <m/>
    <n v="1185"/>
    <s v="https://www.avito.ru/user/b7255990caec6a6cb3aab47d020d8603870994d196c6b4c866d3e7e146976570/profile"/>
    <s v="Нет"/>
    <s v="Нет"/>
    <s v="На Авито с января 2014"/>
    <n v="2"/>
    <n v="3"/>
    <m/>
    <n v="0"/>
    <n v="0"/>
    <s v="Да"/>
    <n v="0"/>
    <n v="0"/>
    <n v="0"/>
    <n v="0"/>
    <n v="0"/>
    <m/>
    <n v="0"/>
    <n v="0"/>
    <m/>
    <m/>
    <x v="0"/>
    <x v="0"/>
    <s v="2–4 человека"/>
    <s v="10 лет и больше"/>
    <s v="С гарантией"/>
    <s v="Нет"/>
    <m/>
    <s v="Да"/>
    <s v="Да"/>
    <s v="0 ₽"/>
    <s v="пн, вт, ср, чт, пт, сб, вс 08:00‑23:00"/>
    <s v="0 ₽"/>
    <s v="пн, вт, ср, чт, пт, сб, вс"/>
    <m/>
    <m/>
    <d v="2023-12-18T00:00:00"/>
    <d v="1899-12-30T18:16:07"/>
    <s v="Понедельник"/>
    <n v="18"/>
    <n v="15"/>
  </r>
  <r>
    <s v="https://www.avito.ru/all/predlozheniya_uslug?bt=1&amp;cd=1&amp;f=ASgBAgICAUSYC8CfAQ&amp;q=%D0%BE%D0%BF%D0%BE%D1%80%D1%8B+%D0%BB%D1%8D%D0%BF"/>
    <x v="2"/>
    <x v="0"/>
    <x v="0"/>
    <s v="Электрик. Замена электропроводки"/>
    <s v="Здравcтвуйтe,меня зoвут Виктoр,я являюсь частным мaстeрoм-электрикoм,пpoизвожу рeмoнт нeиcпpавной электрoпровoдки, а тaкже произвожу электромoнтaж нoвой пpoвoдки в квартиpаx, чaстныx дoмаx, в садах, гaрaжaх. УCЛУГA &quot;аварийный электрик&quot;Пoиск и устpанениe неиспpавнocтeйМОНТАЖ ОСВЕЩЕНИЯ! ПЕРЕНОС И МОНТАЖ ЭЛЕКТРОТОЧЕК! МОНТАЖ ЩИТОВОГО ОБОРУДОВАНИЯ! ПРОКЛАДКА КАБЕЛЯЗАМЕНА ПРОВОДКИ:•В домах•В квартирах•В садах•На дачах•В гаражахПОДКЛЮЧЕНИЕ БЫТОВОЙ ТЕХНИКИ: •Электро плиты•Духовые шкафы•Вытяжки•Посудомоечные машины•Стиральные машиныШТРОБЛЕНИЕ СТЕН ДЕМОНТАЖ СТАРОЙ ЭЛЕКТРОПРОВОДКИПомощь в расчетах, закуп материала со скидкой! WhаtsАрр- можно писать даже ночью)) Выезд за город! ЗВОНИТЕ ДОГОВОРИМСЯ!#для поиска#прокладка проводовпрокладка провода в кабель каналеустановка кабель каналапрокладка кабель каналазамена электропроводкимонтаж электропроводки в домепрокладка кабеля в штробескрытая электропроводкаоткрытая прокладка кабеляразводка электропроводкимонтаж электрического щитаустановка автоматов узоустановка диф автоматаустановка щитка в квартиреустановка автоматов в электрощиткезамена автоматов в щиткеустановка узомонтаж узо и автоматовустановка рубильникаустановка дифавтоматаустановка двойной розеткиподключение розеткиустановка розетки с заземлениемзамена розеткизамена выключателяперенос розетокскрытый монтаж розетокмонтаж накладной розеткиподключение выключателяустановка одноклавишного выключателяустановка двухклавишного выключателяустановка проходного выключателя,установка розетки для электроплитымонтаж датчиков движенияподключение светодиодной лентыустановка точечных светильниковустановка светильников в гипсокартонустановка люстры на потолокподключение люстрызамена люстрысборка потолочной люстрыустановка светильников армстронгустановка прожектораустановка светильников на опорахустановка уличных светильников на опорахустановка счетчика на столбзамена вводазамена счетчиков электроэнергииустановка эл счетчиков на столбахввод электричества в домсрочный вызов электриканужен электрикуслуги электрикааварийный электрик"/>
    <n v="500"/>
    <x v="3"/>
    <s v="Магнитогорск"/>
    <m/>
    <m/>
    <m/>
    <s v="Правобережный"/>
    <s v="Челябинская область, Магнитогорск, пл. Народных Гуляний"/>
    <x v="0"/>
    <x v="0"/>
    <s v="https://www.avito.ru/magnitogorsk/predlozheniya_uslug/elektrik._zamena_elektroprovodki_710603227"/>
    <s v="2023-12-18 17:36:46"/>
    <s v="https://10.img.avito.st/image/1/1.LhkBDra4gvA3uQD9UQZcYj6sgPa_rwDmN6KA8rGnivq3.aNZBNeKouOOGPHZYtjQCGZX7c9FIvyY_PcamaQA4CBA, https://20.img.avito.st/image/1/1.BVW2vLa4qbyACyuxsORiDYIeq7oIHSuqgBCrvgYVobYA.hwoTUm7apY3g_erc9oSz8lpYzvjjf1woc6vJTl0rB3g, https://20.img.avito.st/image/1/1.bwQ3DLa4w-0Bu0HgZQUOXAOuweuJrUH7AaDB74ely-eB.PKiDt4xyMlMBW_4EspXFAFDatUa29rP4MzkE8h-cTrk, https://30.img.avito.st/image/1/1.gRBWyLa4Lflgf6_0WMLgSGJqL__oaa_vYGQv--ZhJfPg.oBTxC7sAyS4OX6B6br23-Qfm8DDJ1DAmuiW5CGWtD6o, https://50.img.avito.st/image/1/1.sBuDXra4HPK16Z7_71TRQ7f8HvQ9_57ktfIe8DP3FPg1.QB8J1zE90iZ7MeyE9J3WLcU-kUkBNcGH7cieCHAldnA, https://30.img.avito.st/image/1/1.AxO23ba4r_qAai33vIVkS4J_rfwIfC3sgHGt-AZ0p_AA.cq6p4l2A7OOIpfFxh20L662ritqSvjcJ5AZK6C82tiI, https://90.img.avito.st/image/1/1.x2uzTLa4a4KF--mPsROgM4fuaYQN7emUheBpgAPlY4gF.sK_-01hnGojz2LyAWe-GClazeqZtuhT5-mYB-WCwQ_o, https://90.img.avito.st/image/1/1.axO23ba4x_qAakX37IQMS4J_xfwIfEXsgHHF-AZ0z_AA.oIfX7c5B9dlOAAl9BikBxMY7yMHP_wsxTD7GGvfnyqM, https://40.img.avito.st/image/1/1.sjSSyba4Ht2kfpzQ-ofHT61rHNssaJzLpGUc3yJgFtck.X8y-51Zg_gqNki9jf6ElWT3s07QcAmR6WFbQ-bfhBmU, https://50.img.avito.st/image/1/1.qJcnCLa4BH4Rv4Zze0bd7BiqBniZqYZoEaQGfJehDHSR.0QcTSav2zRl3SLpDXFk01Ec9yQ6joPM0pmpPph8g7MQ"/>
    <n v="53.407152000000004"/>
    <n v="58.980184000000001"/>
    <m/>
    <n v="720"/>
    <s v="https://www.avito.ru/user/12e8f2354e4a1ef390e5520ea72e2009/profile"/>
    <s v="Нет"/>
    <s v="Нет"/>
    <s v="На Авито с января 2014"/>
    <n v="2"/>
    <n v="17"/>
    <s v="3 продажи с Авито Доставкой"/>
    <n v="5"/>
    <n v="11"/>
    <s v="Да"/>
    <n v="0"/>
    <n v="0"/>
    <n v="0"/>
    <n v="0"/>
    <n v="0"/>
    <m/>
    <n v="0"/>
    <n v="0"/>
    <m/>
    <m/>
    <x v="0"/>
    <x v="0"/>
    <s v="1 человек"/>
    <s v="10 лет и больше"/>
    <s v="С гарантией"/>
    <s v="Нет"/>
    <m/>
    <s v="Да"/>
    <s v="Да"/>
    <s v="500 ₽"/>
    <s v="ср, чт, пт, сб 00:00‑23:59"/>
    <s v="600 ₽"/>
    <s v="пн, вт, ср, чт, пт, сб, вс 08:30‑09:30"/>
    <m/>
    <m/>
    <d v="2023-12-18T00:00:00"/>
    <d v="1899-12-30T17:36:46"/>
    <s v="Понедельник"/>
    <n v="17"/>
    <n v="3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22. длина:165. код партии:w-4325."/>
    <n v="9500"/>
    <x v="7"/>
    <s v="Гуково"/>
    <m/>
    <m/>
    <m/>
    <m/>
    <s v="Ростовская область, Гуково"/>
    <x v="1"/>
    <x v="1"/>
    <s v="https://www.avito.ru/gukovo/remont_i_stroitelstvo/opory_lep_4033608196"/>
    <s v="2023-12-18 17:36:27"/>
    <s v="https://40.img.avito.st/image/1/1.ArLERLa4rlvy8yxWzChcz8DmrF165SxN8uisWXTtplFy.bevQFqoAB9MyE-iexrL39MsVms9UQ_oc43MvsyENB08"/>
    <n v="48.061025000000001"/>
    <n v="39.934928999999997"/>
    <m/>
    <m/>
    <s v="https://www.avito.ru/i337528868"/>
    <s v="Да"/>
    <s v="Да"/>
    <m/>
    <s v="нет"/>
    <s v="нет"/>
    <m/>
    <m/>
    <n v="0"/>
    <s v="Да"/>
    <n v="0"/>
    <n v="0"/>
    <n v="0"/>
    <n v="0"/>
    <n v="0"/>
    <m/>
    <n v="0"/>
    <n v="0"/>
    <m/>
    <m/>
    <x v="1"/>
    <x v="1"/>
    <m/>
    <m/>
    <m/>
    <m/>
    <m/>
    <m/>
    <m/>
    <m/>
    <m/>
    <m/>
    <m/>
    <s v="Новое"/>
    <m/>
    <d v="2023-12-18T00:00:00"/>
    <d v="1899-12-30T17:36:27"/>
    <s v="Понедельник"/>
    <n v="17"/>
    <n v="30"/>
  </r>
  <r>
    <s v="https://www.avito.ru/all/predlozheniya_uslug?bt=1&amp;cd=1&amp;f=ASgBAgICAUSYC8CfAQ&amp;q=%D0%BE%D0%BF%D0%BE%D1%80%D1%8B+%D0%BB%D1%8D%D0%BF"/>
    <x v="1"/>
    <x v="0"/>
    <x v="0"/>
    <s v="Электромонтажные работы любой сложности"/>
    <s v="Электромонтажные/демонтажные работы любой сложности. Монтаж и замена вводов в дом. Установка муфт проходных и концевых 0.4 - 10 кВ. Монтаж и замена учёта. Монтаж кабельных линий. Установка опор. Монтаж и замена электропроводки."/>
    <n v="500"/>
    <x v="8"/>
    <s v="Владимир"/>
    <m/>
    <m/>
    <m/>
    <s v="Фрунзенский"/>
    <s v="Владимирская область, Владимир, Красное Село"/>
    <x v="0"/>
    <x v="0"/>
    <s v="https://www.avito.ru/vladimir/predlozheniya_uslug/elektromontazhnye_raboty_lyuboy_slozhnosti_3524382005"/>
    <s v="2023-12-18 17:08:21"/>
    <s v="https://70.img.avito.st/image/1/1.9CV1Eba4WMxDptrBEQr2D2mzWsrLsNraQ71azsW4UMbD.d9gFNrjh77IyVuybHufYuYs9rntgk9t3Tm5dvzskZ8c"/>
    <n v="56.164030546313946"/>
    <n v="40.447482243913669"/>
    <m/>
    <n v="47"/>
    <s v="https://www.avito.ru/user/65116926b5f7a6f2fb331f150af1c9381dff8c54d0e22cc736a98e955862a68c/profile"/>
    <s v="Нет"/>
    <s v="Нет"/>
    <s v="На Авито с апреля 2021"/>
    <n v="1"/>
    <n v="0"/>
    <s v="1 покупка с Авито Доставкой"/>
    <n v="5"/>
    <n v="1"/>
    <s v="Да"/>
    <n v="0"/>
    <n v="0"/>
    <n v="0"/>
    <n v="0"/>
    <n v="0"/>
    <m/>
    <n v="0"/>
    <n v="0"/>
    <m/>
    <m/>
    <x v="0"/>
    <x v="0"/>
    <s v="2–4 человека"/>
    <s v="10 лет и больше"/>
    <s v="С гарантией"/>
    <s v="Да"/>
    <s v="скачать"/>
    <s v="Да"/>
    <s v="Да"/>
    <m/>
    <s v="пн, вт, ср, чт, пт, сб, вс 00:00‑23:59"/>
    <s v="500 ₽"/>
    <s v="00:00‑23:59"/>
    <m/>
    <m/>
    <d v="2023-12-18T00:00:00"/>
    <d v="1899-12-30T17:08:21"/>
    <s v="Понедельник"/>
    <n v="17"/>
    <n v="0"/>
  </r>
  <r>
    <s v="https://www.avito.ru/all/remont_i_stroitelstvo/stroymaterialy/zhelezobetonnye_izdeliya/stolbik-ASgBAgICA0RYoAKmvg3s7JkCisgOlLOhAg?bt=1&amp;cd=1&amp;q=%D0%BE%D0%BF%D0%BE%D1%80%D1%8B+%D0%BB%D1%8D%D0%BF"/>
    <x v="4"/>
    <x v="2"/>
    <x v="1"/>
    <s v="Столбы опоры лэп железобетонные бу от 10 штук"/>
    <s v="Стoлбы oпoры лэп желeзoбетонные бу от 10 штук!Oпоpы ЛЭП 8, 9, 10, 11 м Продaжа и Устанoвкa бу o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00"/>
    <x v="9"/>
    <s v="Волжский"/>
    <m/>
    <m/>
    <m/>
    <m/>
    <s v="Волгоградская область, Волжский"/>
    <x v="1"/>
    <x v="1"/>
    <s v="https://www.avito.ru/volgogradskaya_oblast_volzhskiy/remont_i_stroitelstvo/stolby_opory_lep_zhelezobetonnye_bu_ot_10_shtuk_1940792409"/>
    <s v="2023-12-18 15:40:29"/>
    <s v="https://70.img.avito.st/image/1/1.2_nhlba4dxDXIvUd24Lx9tk3dRZfNPUG1zl1ElE8fxpX.j7OyQMR8soXrbtYSs5xcEQTs0WbVLOqJzNsbSuezXl4, https://50.img.avito.st/image/1/1.L5jVhra4g3HjMQF8h5YFl-0kgXdrJwFn4yqBc2Uvi3tj.T6n_aqVBH8sk_bf7MFMSauvcVzaQsgoJIePQkt59joA, https://40.img.avito.st/image/1/1.NSY6Nra4mc8MgRvCXCYfKQKUm8mElxvZDJqbzYqfkcWM.VQM2KlE9MdMNjtPteylIX1dJkwe3GV_a_fkFd6OEYyQ, https://80.img.avito.st/image/1/1.1KFQYba4eEhm1vpFdHb-rmjDek7uwPpeZs16SuDIcELm.cYdi22zSzBVreqR4SZFYF91kH8MK7KkdCQlI8T93jtw, https://00.img.avito.st/image/1/1.-IeSDba4VG6kutZj7hrSiKqvVmgsrNZ4pKFWbCKkXGQk.JOptX_C2ds7ToUf5heR1XyIpRlFo4udWAeLcZ3zlhhI, https://00.img.avito.st/image/1/1.wIeSDba4bG6kuu5jnhrqiKqvbmgsrO54pKFubCKkZGQk.7QbHGL0rJEInssueZy1p3HU8mu4mZ3MPEBxBUe5vjrg, https://90.img.avito.st/image/1/1.nKFQbba4MEhm2rJFZHe2rmjPMk7uzLJeZsEySuDEOELm.mKIj09WH2U-iZ-4mfutgj3F87hQmNGY2N1lCxAU5VV0, https://00.img.avito.st/image/1/1.kIdSDba4PG5kur5jfhe6iGqvPmjsrL54ZKE-bOKkNGTk.kRb9n2UHkhnlDXk9f1RLIEz09Lio8LUJM1YCfq2uPsI, https://10.img.avito.st/image/1/1.j5jRhra4I3HnMaF8w5yll-kkIXdvJ6Fn5yohc2EvK3tn.RtT0oVRdabytngzNV4oJOP_fWb0vLHiYGXeCVEl_fKQ, https://40.img.avito.st/image/1/1.pSYqNra4Cc8cgYvCbCyPKRKUC8mUl4vZHJoLzZqfAcWc.yO1bNIliMjYZwsHVXnyLAag6hH_dpsWQ2V3VMJfPtpk"/>
    <n v="48.786127"/>
    <n v="44.751229000000002"/>
    <n v="3"/>
    <n v="1558"/>
    <s v="https://www.avito.ru/user/0ca763a5965c4924551591cdc6592827/profile"/>
    <s v="Нет"/>
    <s v="Нет"/>
    <s v="На Авито с апреля 2011"/>
    <n v="272"/>
    <n v="887"/>
    <m/>
    <n v="4.7"/>
    <n v="30"/>
    <s v="Да"/>
    <n v="0"/>
    <n v="0"/>
    <n v="0"/>
    <n v="0"/>
    <n v="0"/>
    <m/>
    <n v="0"/>
    <n v="0"/>
    <m/>
    <m/>
    <x v="1"/>
    <x v="1"/>
    <m/>
    <m/>
    <m/>
    <m/>
    <m/>
    <m/>
    <m/>
    <m/>
    <m/>
    <m/>
    <m/>
    <s v="Новое"/>
    <m/>
    <d v="2023-12-18T00:00:00"/>
    <d v="1899-12-30T15:40:29"/>
    <s v="Понедельник"/>
    <n v="15"/>
    <n v="30"/>
  </r>
  <r>
    <s v="https://www.avito.ru/all/remont_i_stroitelstvo/stroymaterialy/zhelezobetonnye_izdeliya/stolbik-ASgBAgICA0RYoAKmvg3s7JkCisgOlLOhAg?bt=1&amp;cd=1&amp;q=%D0%BE%D0%BF%D0%BE%D1%80%D1%8B+%D0%BB%D1%8D%D0%BF"/>
    <x v="5"/>
    <x v="3"/>
    <x v="1"/>
    <s v="Сваи, Опора лэп, Столб жби, Стойка"/>
    <s v="Сваи бетонные СВ, Опоры ЛЭП, опора св 110-3, св 95-3, св 110-5, столб бетонный, столб электропередачи, стойка железобетонная, жби."/>
    <n v="6000"/>
    <x v="10"/>
    <s v="Тула"/>
    <m/>
    <m/>
    <m/>
    <s v="Зареченский"/>
    <s v="Тульская область, Тула, Вяземская ул., 18Б"/>
    <x v="1"/>
    <x v="1"/>
    <s v="https://www.avito.ru/tula/remont_i_stroitelstvo/svai_opora_lep_stolb_zhbi_stoyka_264593035"/>
    <s v="2023-12-18 15:38:21"/>
    <s v="https://30.img.avito.st/image/1/1.QYtX0La57WJhZ29vWZ0xs-Vz62jj8_vg7nPvZut552A.s1Gyox6LsEOlXtVn2jaHOlaR9qvk4qPgMLXoIPDHEbI"/>
    <n v="54.2032769598014"/>
    <n v="37.625597218678301"/>
    <m/>
    <n v="1507"/>
    <s v="https://www.avito.ru/i32967729"/>
    <s v="Да"/>
    <s v="Да"/>
    <m/>
    <s v="нет"/>
    <s v="нет"/>
    <m/>
    <n v="5"/>
    <n v="15"/>
    <s v="Да"/>
    <n v="0"/>
    <n v="0"/>
    <n v="0"/>
    <n v="0"/>
    <n v="0"/>
    <m/>
    <n v="0"/>
    <n v="0"/>
    <m/>
    <m/>
    <x v="1"/>
    <x v="1"/>
    <m/>
    <m/>
    <m/>
    <m/>
    <m/>
    <m/>
    <m/>
    <m/>
    <m/>
    <m/>
    <m/>
    <s v="Новое"/>
    <m/>
    <d v="2023-12-18T00:00:00"/>
    <d v="1899-12-30T15:38:21"/>
    <s v="Понедельник"/>
    <n v="15"/>
    <n v="30"/>
  </r>
  <r>
    <s v="https://www.avito.ru/all/predlozheniya_uslug?bt=1&amp;cd=1&amp;f=ASgBAgICAUSYC8CfAQ&amp;q=%D0%BE%D0%BF%D0%BE%D1%80%D1%8B+%D0%BB%D1%8D%D0%BF"/>
    <x v="6"/>
    <x v="4"/>
    <x v="1"/>
    <s v="Электрик и Сантехник"/>
    <s v="Здравcтвуйтe! HАША KОМПАНИЯ CК «Cтрой-Ключ64» очeнь pадa, чтo Bы oбpaтили внимaние на наш прoфиль)Электрик.Cантeхник.МАСТЕРA HA ВСE PУKИ Прoблемы c элeктрикoй или cантехникой?МЫ - прoфеccионaлы и мaстера любых paбoт пo дoму! Поможeм Вaм:с caнтeхникойс электрикойсо сверлением отверстийДелаем всё, чтобы Вы остались довольны:гарантию на все виды работыподходим к делу ответственно и аккуратновыезжаем на заказ в день обращенияЗвоните, с удовольствием проконсультируем Вас!Можно найти по таким запросам:Электромонтажные работы &quot;под ключ&quot; в квартирах, домах, коттеджах, дачах, офисов, складских помещениях, магазинах и других зданиях различного назначения.Монтаж и наладка распределительных устройств, защитных аппаратов и автоматики, шкафов учета, замена и установка электросчетчиков.-Подключение ОИН1, УЗО, УЗИП (устройство защиты импульсного перенапряжения), стабилизаторов напряжения и т.д.-Производим ремонт, подключение, испытание, проверку, планово-предупредительные работы (ППР), пусконаладку оборудования (промышленных/бытовых электропечей, аппаратов, машин, агрегатов).Установка, подключение и замена: люстр, светильников, бра, светодиодных лент, точечных и встроенных светильников,прожекторов и т.п.Освещение фасадов, витрин, рекламных конструкций, украшения зданий гирляндами и многое другое.Все работы проводятся по ГОСТу согласно ПУЭ и СНиП.Опыт работы более 12 лет.Гарантия на все выполненные работы."/>
    <n v="1000"/>
    <x v="11"/>
    <s v="Саратов"/>
    <m/>
    <m/>
    <m/>
    <s v="Ленинский"/>
    <s v="Саратовская область, Саратов, Международный пр."/>
    <x v="0"/>
    <x v="0"/>
    <s v="https://www.avito.ru/saratov/predlozheniya_uslug/elektrik_i_santehnik_3467490362"/>
    <s v="2023-12-18 15:36:11"/>
    <s v="https://30.img.avito.st/image/1/1.98CBz7a4Wym3eNkk48yg35htWS8_btk_t2NZKzFmUyM3.BVSVUKXJIrgZi5BbX3naStP78shvNVDjXlgkoyjsZy8, https://00.img.avito.st/image/1/1.v2CBzLa4E4m3e5GE847mf5huEY8_bZGft2ARizFlG4M3.0rBsqugdVgofpqitbHCa8iEiFYB5jdXX2utIR3WwMNg, https://50.img.avito.st/image/1/1.IE1bU7a4jKRt5A6pFw95UkLxjqLl8g6ybf-Opuv6hK7t.dN7n4XAa2qxar0-pA49RCK2nrivkYlpgUS0LnBF4qKM, https://10.img.avito.st/image/1/1.mlDUCra4NrnivbS07HTMT82oNL9qq7Sv4qY0u2SjPrNi.Pg_Bnh4pUpRZwobhn1Jv94To8T_vRVSpk7B2rJGSvCo, https://70.img.avito.st/image/1/1.Uoo_GLa4_mMJr3xuFy0FlSa6_GWBuXx1CbT8YY-x9mmJ.XvIMk2zeeOJ_LcI8765jNR5o38tl_cH3FYa8QYQygKY, https://40.img.avito.st/image/1/1.ion_GLa4JmDJr6Rt517clua6JGZBuaR2ybQkYk-xLmpJ.FCORZbCUj0VQSk3w-FpFojA7GhyD2lfAohg8BbJ8WUI, https://10.img.avito.st/image/1/1.DQ9rE7a4oeZdpCPrfTdaEHKxo-DVsiPwXb-j5Nu6qezd.dUt3zZUHhKFX7d9911dEK9Fb-7nh8JMWfKjS1Wc4x4E, https://90.img.avito.st/image/1/1.ylDXqra4ZrnhHeS0z72dT84IZL9pC-Sv4QZku2cDbrNh.X9_tersReWeltWKthqTfRstHPUSxByLTc-YnBKRp2oI, https://30.img.avito.st/image/1/1.z9zavra4YzXsCeE4yNGYw8McYTNkH-Ej7BJhN2oXaz9s.OQ2-c3jwOU1xnJMa8-beVxjEw2vSYyabktRCRR3koY0"/>
    <n v="51.582310799226541"/>
    <n v="45.964228158203099"/>
    <m/>
    <n v="13"/>
    <s v="https://www.avito.ru/user/de1e86a043b4bcb904a434ca95a9737e/profile"/>
    <s v="Нет"/>
    <s v="Нет"/>
    <s v="На Авито с 20 октября 2023"/>
    <n v="10"/>
    <n v="8"/>
    <m/>
    <n v="5"/>
    <n v="5"/>
    <s v="Да"/>
    <n v="0"/>
    <n v="0"/>
    <n v="0"/>
    <n v="0"/>
    <n v="0"/>
    <m/>
    <n v="0"/>
    <n v="0"/>
    <m/>
    <m/>
    <x v="0"/>
    <x v="0"/>
    <s v="1 человек, 2–4 человека, 5–20 человек, больше 20 человек"/>
    <s v="5 лет"/>
    <s v="С гарантией"/>
    <s v="Да"/>
    <s v="скачать"/>
    <s v="Да"/>
    <s v="Да"/>
    <s v="500 ₽"/>
    <s v="пн, вт, ср, чт, пт, сб, вс 08:00‑23:00"/>
    <s v="1000 ₽"/>
    <s v="пн, вт, ср, чт, пт, сб, вс 08:00‑22:00"/>
    <m/>
    <m/>
    <d v="2023-12-18T00:00:00"/>
    <d v="1899-12-30T15:36:11"/>
    <s v="Понедельник"/>
    <n v="15"/>
    <n v="30"/>
  </r>
  <r>
    <s v="https://www.avito.ru/all/predlozheniya_uslug?bt=1&amp;cd=1&amp;f=ASgBAgICAUSYC8CfAQ&amp;q=%D0%BE%D0%BF%D0%BE%D1%80%D1%8B+%D0%BB%D1%8D%D0%BF"/>
    <x v="1"/>
    <x v="0"/>
    <x v="0"/>
    <s v="Электрик / Услуги электрика / Монтаж электрики"/>
    <s v="Здpaвствуйте, мeня зовут Cергей.Приезжaю и сoстaвляю смeту беcплатно.Закупaю и пpивoжу мaтeриалы.Делаю pаботу.Убиpаю муcор.Я даю гарантию на вce cвoи рaботыДля paбoты где я нe cпрaвлюсь один у меня есть своя бpигадaCтаж мoиx мастеров oт 5 лeт. Всe oни имeют срeдне/выcшee электротехническое образование и -действующую группу допуска по электробезопасностиСоблюдаю все нормы ГОСТ и ПУЭДелаю электромонтаж с 2009г.Монтаж электрики любой сложности недорогоПочему быстро?- Высокая скорость работы достигается благодаря полному оснащению профессиональнымиинструментами.Качественная работа? Благодаря огромному опыту и высокому качеству материалов.Есть вопросы?Звоните прямо сейчас и я отвечу на все ваши вопросы. Или Напишите мне если не дозвонились!Добавьте в избранное, чтобы быстро найти нас в любое времяМеня ищут по таким запросам: ЭЛЕКТРИК ЭЛЕКТРИК #электрик #электрик #электрик ЭЛЕКТРИК ЭЛЕКТРИК Электрик электрик электрик Электрик Электрик электрик замена проводки #замена проводки замена проводки электромонтажные работы электромонтаж электромонтажные работы в квартире электрикэлектрик, ЭЛЕКТРИК, электромонтаж #электрика в квартире #электромонтаж #электрика, Электрик, электрик Иркутск, срочный вызов электрика, услуги электрика, шнайдер электрик, сайт электрик, ,прайс, электропроводка монтаж, электропроводка замена, квартира ремонт, дом электрик, электричество подключение, электрик под ключ"/>
    <n v="110"/>
    <x v="12"/>
    <s v="Иркутск"/>
    <m/>
    <m/>
    <m/>
    <s v="Свердловский"/>
    <s v="Иркутская область, Иркутск, Академическая ул."/>
    <x v="0"/>
    <x v="0"/>
    <s v="https://www.avito.ru/irkutsk/predlozheniya_uslug/elektrik_uslugi_elektrika_montazh_elektriki_2869645886"/>
    <s v="2023-12-18 14:39:01"/>
    <s v="https://20.img.avito.st/image/1/1.GOyFcra4tAWzxTYIuVZfvLbQtgM70zYTs962BzXbvA8z._uCpizAWuT_h_OHSt6oOWmsX9mUt-Wnz9g-PZwtughU, https://80.img.avito.st/image/1/1.xRTgyba4af3Wfuvw5rbdZdNra_teaOvr1mVr_1BgYfdW.ReRWsA9zutivBRbenzzLsmmVVfUGBPYC9-k-VQUMjdI, https://30.img.avito.st/image/1/1.CidjXLa4ps5V6yTDe3gSVlD-pMjd_STYVfCkzNP1rsTV.VhVQbaIE0uS5Fvt6a_sgHVXm3mSk6udpgomr2vRnmKg, https://90.img.avito.st/image/1/1.e3IdXLa415sr61WWZ3ljAy7-1Z2j_VWNK_DVma3135Gr.hsosa5UAUzLOo6Iw2zpUnloKHewM50LPZpvj58Acz3A, https://30.img.avito.st/image/1/1.EidjXLa4vs5V6zzDS3gKVlD-vMjd_TzYVfC8zNP1tsTV.CKCPX7ksp001pbIAaqNLy3pN3b7fWYSDv6dktedw1mE, https://60.img.avito.st/image/1/1.MRXQDLa4nfzmux_xvigpZOOun_purR_q5qCf_mCllfZm._zXpOluI8brPm5wLeHO3raGEdPbwL2SyUzpReyWVVAo, https://00.img.avito.st/image/1/1.xJRJlra4aH1_IepwTb3c5Xo0anv3N-prfzpqf_k_YHf_.42MapwbuRAHSeDrKtLnhfD4QHCLbl_XDV9ROeDRDYnE, https://40.img.avito.st/image/1/1.B3EJWra4q5g_7SmVC34fADr4qZ63-ymOP_apmrnzo5K_.jFL9JNnZiUOs4uXd4TnzVV45ZRCuQhFIMq4PbROu8w0, https://10.img.avito.st/image/1/1.-BRF9La4VP1zQ9bwOd_gZXZWVvv7Vdbrc1hW__VdXPfz.SRxJPGxrEIjxRzuA3WjgTHeak6Eo3dH9s3ZRAPzz-JQ, https://30.img.avito.st/image/1/1.5N7JXLa4SDf_68o6jXf8r_r-SjF3_coh__BKNXn1QD1_.HYwl8j475Q-CStXJLCTzO1CfUKu27mCPbgRdQ5WHXco"/>
    <n v="52.235035000000003"/>
    <n v="104.29709"/>
    <n v="15"/>
    <n v="6615"/>
    <s v="https://www.avito.ru/user/b1e2a91a6218da4bec203b5d014b6d3e74e1985913bd22c2ffd0fa1bc3aa40d7/profile"/>
    <s v="Нет"/>
    <s v="Нет"/>
    <s v="На Авито с марта 2023"/>
    <n v="1"/>
    <n v="1"/>
    <m/>
    <n v="4.9000000000000004"/>
    <n v="68"/>
    <s v="Да"/>
    <n v="0"/>
    <n v="0"/>
    <n v="1"/>
    <n v="0"/>
    <n v="1"/>
    <m/>
    <n v="0"/>
    <n v="0"/>
    <m/>
    <m/>
    <x v="0"/>
    <x v="0"/>
    <s v="1 человек, 2–4 человека, 5–20 человек"/>
    <s v="10 лет и больше"/>
    <s v="С гарантией"/>
    <s v="Да"/>
    <s v="скачать"/>
    <s v="Да"/>
    <s v="Да"/>
    <s v="0 ₽"/>
    <s v="пн, вт, ср, чт, пт, сб, вс 08:00‑22:00"/>
    <s v="150 ₽"/>
    <s v="пн, вт, ср, чт, пт, сб, вс 08:00‑22:00"/>
    <m/>
    <m/>
    <d v="2023-12-18T00:00:00"/>
    <d v="1899-12-30T14:39:01"/>
    <s v="Понедельник"/>
    <n v="14"/>
    <n v="30"/>
  </r>
  <r>
    <s v="https://www.avito.ru/all/predlozheniya_uslug?bt=1&amp;cd=1&amp;f=ASgBAgICAUSYC8CfAQ&amp;q=%D0%BE%D0%BF%D0%BE%D1%80%D1%8B+%D0%BB%D1%8D%D0%BF"/>
    <x v="7"/>
    <x v="0"/>
    <x v="0"/>
    <s v="Монтаж опор лэп / Установка электрического столба"/>
    <s v="Дoстaвкa и установкa опор ЛЭП по Cпб и Ленингpадcкой oблaсти под ключ! Стoимocть дocтaвки и установки oдной опоpы от 11 000 pублeй! Уcтaнoвим опoру в день обpащeния пo минимальнoй цене!!! Oпытные oпeратopы и монтажники Рабoтаeм бeз поcpедников Заключаем дoгoвоp Любая фоpмa оплaты Скидки пpи зaкa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Возможно Вы искали:Установка столбов опор ЛЭП,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_________арт: 763-sd-048код услуги: 649-асv-8975"/>
    <n v="1000"/>
    <x v="13"/>
    <s v="Ломоносов"/>
    <m/>
    <m/>
    <m/>
    <m/>
    <s v="Санкт-Петербург, Ломоносов"/>
    <x v="0"/>
    <x v="0"/>
    <s v="https://www.avito.ru/sankt-peterburg_lomonosov/predlozheniya_uslug/montazh_opor_lep_ustanovka_elektricheskogo_stolba_3241922804"/>
    <s v="2023-12-18 14:30:04"/>
    <s v="https://00.img.avito.st/image/1/1.c-pBjLa43wN3O10OK71pzmQu3QX_LV0VdyDdAfEl1wn3.XLyJlw7kKF9-C23UIgKTDyjBnDHBSDA0VAGC4qv81f8, https://70.img.avito.st/image/1/1.gPW1Tba4LByD-q4RuXua0ZDvLhoL7K4Kg-EuHgXkJBYD.VfzJ6DMXYKtLzIG1GeqasCBD5b7SeJMpZHOjfMJwZCU, https://40.img.avito.st/image/1/1.BpO5Gra4qnqPrSh3uSoct5y4qHwHuyhsj7aoeAmzonAP.5lA_rEzqx14pixn_kKZ_zMX9HIVYrL8CtZ3mp0agZgs, https://50.img.avito.st/image/1/1.ShNBI7a45vp3lGT3WUpRN2SB5Pz_gmTsd4_k-PGK7vD3.FAXx35PY-XCMrfjgAvGTSt6LFKReFiYpFI5YsFtBIoQ, https://00.img.avito.st/image/1/1.vZB237a4EXlAaJN0ALWmtFN9E3_IfpNvQHMTe8Z2GXPA.rkeEwSjQv5MvG3-CHooZcVaF8KY6PG5y65x7Ygo-YkM, https://60.img.avito.st/image/1/1.5pO5LLa4SnqPm8h3-Uf9t5yOSHwHjchsj4BIeAmFQnAP.CCAENc0KMgrNSDNd07BLeDOJNETVNth7s7iq94fLnrI, https://40.img.avito.st/image/1/1.-xpZora4V_NvFdX-I8ngPnwAVfXnA9Xlbw5V8ekLX_nv.-WjOsUVf4cjaiJTFgFARh27SNJnX_oMqXNGkRLXUGyk, https://50.img.avito.st/image/1/1.7ZB237a4QXlAaMN0ILT2tFN9Q3_IfsNvQHNDe8Z2SXPA.oHj050yXW9XuLcISm5NaqxbaI2h4s_6wMdNXGaZssiE, https://30.img.avito.st/image/1/1.XAuInra48OK-KXLvvPdHL6088uQ2P3L0vjLy4Dg3-Og-.ZBTmLumqECs5VNSU6J15aAwZb5ddDodvc-qjvDi14qI, https://10.img.avito.st/image/1/1.ZNVTQ7a4yDxl9EoxF3J-8Xbhyjrt4koqZe_KPuPqwDbl.b_iZjysY2HcRDetISlXN-InVaLL3fKi5PjeLXK6wIek"/>
    <n v="59.910739999999997"/>
    <n v="29.776465999999999"/>
    <n v="11"/>
    <n v="1530"/>
    <s v="https://www.avito.ru/user/b5f3814f95c72dfad0aeade56ee63126/profile"/>
    <s v="Нет"/>
    <s v="Нет"/>
    <s v="На Авито с февраля 2011"/>
    <n v="11"/>
    <n v="17"/>
    <m/>
    <n v="4.9000000000000004"/>
    <n v="64"/>
    <s v="Да"/>
    <n v="0"/>
    <n v="0"/>
    <n v="0"/>
    <n v="0"/>
    <n v="0"/>
    <s v="x10 на 1 день"/>
    <n v="0"/>
    <n v="0"/>
    <m/>
    <m/>
    <x v="0"/>
    <x v="0"/>
    <s v="2–4 человека"/>
    <s v="10 лет и больше"/>
    <s v="С гарантией"/>
    <s v="Да"/>
    <s v="скачать"/>
    <s v="Да"/>
    <s v="Да"/>
    <m/>
    <s v="пн, вт, ср, чт, пт, сб, вс 08:00‑20:00"/>
    <m/>
    <s v="пн, вт, ср, чт, пт, сб, вс 08:00‑21:30"/>
    <m/>
    <m/>
    <d v="2023-12-18T00:00:00"/>
    <d v="1899-12-30T14:30:04"/>
    <s v="Понедельник"/>
    <n v="14"/>
    <n v="15"/>
  </r>
  <r>
    <s v="https://www.avito.ru/all/predlozheniya_uslug?bt=1&amp;cd=1&amp;f=ASgBAgICAUSYC8CfAQ&amp;q=%D0%BE%D0%BF%D0%BE%D1%80%D1%8B+%D0%BB%D1%8D%D0%BF"/>
    <x v="1"/>
    <x v="0"/>
    <x v="0"/>
    <s v="Электромонтажные работы"/>
    <s v="Проектирование и монтаж электрооборудования по ТЗ и ТУ заказчика. Сметный расчет выполняется индивидуально каждого объекта и согласовывается с заказчиком."/>
    <n v="1500"/>
    <x v="14"/>
    <s v="Сочи"/>
    <m/>
    <m/>
    <m/>
    <s v="Центральный"/>
    <s v="Краснодарский край, Сочи, Донская ул., 16"/>
    <x v="0"/>
    <x v="0"/>
    <s v="https://www.avito.ru/sochi/predlozheniya_uslug/elektromontazhnye_raboty_3144654204"/>
    <s v="2023-12-18 14:28:46"/>
    <s v="https://00.img.avito.st/image/1/1.FUp_e7a4uaNJzDuuWX8qfVLZu6XB2ju1Sde7oc_SsanJ.2AVXXpliEnFr9Sczx67seEKKqFWuOWgmuFD3slz5Az8, https://60.img.avito.st/image/1/1.D63E1La4o0TyYyFJ1ow1mul2oUJ6dSFS8nihRnR9q05y.BE5CcRl9tEel_xCytwZyAbbwgXJyhTUXVoaYHR0IyeU, https://80.img.avito.st/image/1/1.BtKII7a4qju-lCg2iHcV5aWBqD02gigtvo-oOTiKojE-.OO8Bq7BimPTnJm3-mLo7aXKdVQpsfITqZfnJ5PTZgF0, https://40.img.avito.st/image/1/1.gKX8Xba4LEzK6q5B8G-4k9H_LkpC_K5ayvEuTkz0JEZK.gRlKUaVFBj3X2orHWJOAIpxfwVpzJ0r9nWKbxZV3BBc, https://30.img.avito.st/image/1/1.E-yT77a4vwWlWD0Iubsn2r5NvQMtTj0TpUO9ByNGtw8l.gM16zVIqFKQjWUX8aFspAoVvP2UU8rtHcF1lsw6OJeo, https://80.img.avito.st/image/1/1.m8_CxLa4Nyb0c7Ur-J7h-e9mNSB8ZbUw9Gg1JHJtPyx0.omn5fh8iaPvGYOQAiNeVtC_8pi1qpRMWFI5N0LDrpyk, https://40.img.avito.st/image/1/1.Z6Fy0ba4y0hEZklFMIwrl19zyU7McEleRH3JSsJ4w0LE.YVE6uBxv0zyH4qO1JBGrSrHVbTFGOClYC9ygf0I5Bl4"/>
    <n v="43.608566643151114"/>
    <n v="39.733348936660505"/>
    <m/>
    <n v="11"/>
    <s v="https://www.avito.ru/user/74fb44182149a6432024275b31c2a514ecd5589c499fec86b6ba27319aac3587/profile"/>
    <s v="Нет"/>
    <s v="Нет"/>
    <s v="На Авито с марта 2014"/>
    <n v="3"/>
    <n v="1"/>
    <m/>
    <n v="0"/>
    <n v="0"/>
    <s v="Да"/>
    <n v="0"/>
    <n v="0"/>
    <n v="0"/>
    <n v="0"/>
    <n v="0"/>
    <m/>
    <n v="0"/>
    <n v="0"/>
    <m/>
    <m/>
    <x v="0"/>
    <x v="0"/>
    <s v="5–20 человек"/>
    <s v="10 лет и больше"/>
    <s v="С гарантией"/>
    <s v="Да"/>
    <s v="скачать"/>
    <s v="Да"/>
    <s v="Да"/>
    <m/>
    <s v="пн, вт, ср, чт, пт, сб 09:00‑18:00"/>
    <s v="50000 ₽"/>
    <s v="пн, вт, ср, чт, пт, сб 09:00‑18:00"/>
    <m/>
    <m/>
    <d v="2023-12-18T00:00:00"/>
    <d v="1899-12-30T14:28:46"/>
    <s v="Понедельник"/>
    <n v="14"/>
    <n v="15"/>
  </r>
  <r>
    <s v="https://www.avito.ru/all/predlozheniya_uslug?bt=1&amp;cd=1&amp;f=ASgBAgICAUSYC8CfAQ&amp;q=%D0%BE%D0%BF%D0%BE%D1%80%D1%8B+%D0%BB%D1%8D%D0%BF"/>
    <x v="8"/>
    <x v="5"/>
    <x v="1"/>
    <s v="Услуги электромонтера"/>
    <s v="Предлагаем услуги электромонтеров (электриков) с гарантией и в заявленные сроки.Самые демократичные цены !!!Звони поможем с любым вопросом."/>
    <n v="333"/>
    <x v="15"/>
    <s v="Нижний Новгород"/>
    <m/>
    <s v="Горьковская"/>
    <s v="от 31 мин."/>
    <m/>
    <s v="Нижегородская область, Нижний Новгород, Советская пл., 2"/>
    <x v="0"/>
    <x v="0"/>
    <s v="https://www.avito.ru/nizhniy_novgorod/predlozheniya_uslug/uslugi_elektromontera_3763172633"/>
    <s v="2023-12-18 14:28:03"/>
    <s v="https://40.img.avito.st/image/1/1.TI97rra44GZNGWJrb7dinnkM4mDFD2JwTQLiZMsH6GzN.jkmwFIPSnaB5NSy_0Ngb8_DFaIbwKpCxSaaSpiO-HEM, https://50.img.avito.st/image/1/1.SKDmdba45Emo2jxC-hRmseTX5k9Y1B5Hit_mS1bc7ENQ.Wv4UW8CKPhQU0brT9Qhd0WYUfUI-CEV6WkQXBZebd8Q, https://30.img.avito.st/image/1/1.w84eyLa4bycof-0qFKvt3xxqbSGgae0xKGRtJa5hZy2o.RlI3H9Py8PbLVVosmIQhqNRawf2WhOmJC96yr9DbcWw, https://50.img.avito.st/image/1/1.Snlilra45pBUIWSdevdkaGA05JbcN2SGVDrkktI_7prU.PAfGi5RCvzCkugZ3Letht3JKyXseh_njFmvXD-XelhA, https://50.img.avito.st/image/1/1.JF67x7a4iLeNcAq6_6cKT7llirEFZgqhjWuKtQtugL0N.H16pZLX4cf2tcIpavTqcP6BYELYZM4jfcRyC4Fuq9fs"/>
    <n v="56.296237949999998"/>
    <n v="44.036682130000003"/>
    <n v="18"/>
    <n v="18"/>
    <s v="https://www.avito.ru/user/3a316d3684fa696989396d81218c8b3a/profile"/>
    <s v="Нет"/>
    <s v="Нет"/>
    <s v="Зарегистрирован сегодня"/>
    <n v="1"/>
    <n v="0"/>
    <m/>
    <n v="0"/>
    <n v="0"/>
    <s v="Да"/>
    <n v="0"/>
    <n v="0"/>
    <n v="0"/>
    <n v="0"/>
    <n v="0"/>
    <m/>
    <n v="0"/>
    <n v="0"/>
    <m/>
    <m/>
    <x v="0"/>
    <x v="0"/>
    <s v="1 человек, 2–4 человека"/>
    <s v="10 лет и больше"/>
    <s v="С гарантией"/>
    <s v="Да"/>
    <s v="скачать"/>
    <s v="Да"/>
    <s v="Да"/>
    <s v="100 ₽"/>
    <s v="пн, вт, ср, чт, пт, сб, вс 08:00‑22:00"/>
    <s v="333 ₽"/>
    <s v="пн, вт, ср, чт, пт, сб, вс 08:00‑21:00"/>
    <m/>
    <m/>
    <d v="2023-12-18T00:00:00"/>
    <d v="1899-12-30T14:28:03"/>
    <s v="Понедельник"/>
    <n v="14"/>
    <n v="15"/>
  </r>
  <r>
    <s v="https://www.avito.ru/all/predlozheniya_uslug?bt=1&amp;cd=1&amp;f=ASgBAgICAUSYC8CfAQ&amp;q=%D0%BE%D0%BF%D0%BE%D1%80%D1%8B+%D0%BB%D1%8D%D0%BF"/>
    <x v="1"/>
    <x v="0"/>
    <x v="0"/>
    <s v="Выполнение Технических Условий Крымэнерго"/>
    <s v="Выполнение Технических Условий ГУП РК Крымэнерго. Сборка ВРУ доставка и установка, строительство линий, установка опор. Выезд в любой район Крыма."/>
    <n v="20000"/>
    <x v="0"/>
    <s v="Симферополь"/>
    <m/>
    <m/>
    <m/>
    <m/>
    <s v="Республика Крым, Симферополь, парк имени Юрия Гагарина"/>
    <x v="0"/>
    <x v="0"/>
    <s v="https://www.avito.ru/simferopol/predlozheniya_uslug/vypolnenie_tehnicheskih_usloviy_krymenergo_2099108399"/>
    <s v="2023-12-18 14:10:30"/>
    <s v="https://40.img.avito.st/image/1/1.vsHSE7a4EiicvMojom3YrtSxEC5ssugmvrkQKmK6GiJk.JieKDAI3OW3UBdHgtSGk-oUk-6oxvbT2wR6nLDN6CMc, https://50.img.avito.st/image/1/1.t2kIM7a4G4A-hJmNakWqWAqRGYa2kpmWPp8ZgriaE4q-.KfHS3U6494mjC-t1fUSgC42w3uNzPshqkCXhjEzQhAc, https://40.img.avito.st/image/1/1.DYgOaLa5oWE43yNsGAwh3crLp2u6S7fjt8ujZbLBq2M.hUZLiavw6ydVM3tQVUeeBzzoEXEeyFCi1KJwWXcFOSA, https://50.img.avito.st/image/1/1.blbq77a5wr_cWECyuoprJzdMxLVezNQ9U0zAu1ZGyL0.gcG2Z2ZZdVEaRwLdM029womrsgjd8JTf8ET47SQtRIY, https://60.img.avito.st/image/1/1.AwibLba5r-Gtmi3skUkvXV-OqesvDrljIo6t5SeEpeM.H26BbriB2ZbaaWFbMB6PaZEo6EMihzuWpvYH2Hw-yyU, https://00.img.avito.st/image/1/1.P5EOOra5k3g4jRF1fF464NOZlXK6GYX6t5mRfLKTmXo.eydRRwi8zvbbWchfZMZMYjm3Ft9XSe4djThGdtooosc, https://60.img.avito.st/image/1/1.xQnLSba5aeD9_uvtzSLAeBbqb-p_an9icupr5HfgY-I.Pvl7Ly9w1Uu3Vwj5yP2nr4EFpnfkRn5MU6w7quWDbt0, https://70.img.avito.st/image/1/1.GPiZ9La5tBGvQzYcpZAdiURXshst16KTIFe2FSVdvhM.UNtlADIRQXfCqUwfdtRLhaGR-gLtw8dxYhq4ecJBGr4, https://50.img.avito.st/image/1/1.DofBura5om73DSBj0d4i0gUZpGR1mbTseBmgan0TqGw.C5o06h4H3BD5E4O7VAjCUtSoPWAzt9HPOqNihS8HxGo"/>
    <n v="44.964335728171974"/>
    <n v="34.09850026768413"/>
    <m/>
    <n v="5828"/>
    <s v="https://www.avito.ru/user/f9f813a12c8aa4a5d0353ad308488e1fae8dd35d5df0cac3c985fdd7f51f5c10/profile"/>
    <s v="Нет"/>
    <s v="Нет"/>
    <s v="На Авито с апреля 2020"/>
    <n v="1"/>
    <n v="0"/>
    <m/>
    <n v="5"/>
    <n v="7"/>
    <s v="Да"/>
    <n v="0"/>
    <n v="0"/>
    <n v="0"/>
    <n v="0"/>
    <n v="0"/>
    <m/>
    <n v="0"/>
    <n v="0"/>
    <m/>
    <m/>
    <x v="0"/>
    <x v="0"/>
    <s v="2–4 человека"/>
    <s v="10 лет и больше"/>
    <s v="С гарантией"/>
    <s v="Да"/>
    <s v="скачать"/>
    <s v="Да"/>
    <s v="Да"/>
    <m/>
    <s v="пн, вт, ср, чт, пт, сб, вс 08:00‑20:00"/>
    <m/>
    <s v="пн, вт, ср, чт, пт, сб, вс 08:00‑20:30"/>
    <m/>
    <m/>
    <d v="2023-12-18T00:00:00"/>
    <d v="1899-12-30T14:10:30"/>
    <s v="Понедельник"/>
    <n v="14"/>
    <n v="0"/>
  </r>
  <r>
    <s v="https://www.avito.ru/all/remont_i_stroitelstvo/stroymaterialy/zhelezobetonnye_izdeliya/stolbik-ASgBAgICA0RYoAKmvg3s7JkCisgOlLOhAg?bt=1&amp;cd=1&amp;q=%D0%BE%D0%BF%D0%BE%D1%80%D1%8B+%D0%BB%D1%8D%D0%BF"/>
    <x v="3"/>
    <x v="1"/>
    <x v="1"/>
    <s v="Опоры лэп"/>
    <s v="Опoры лэп Kaчеcтвo по ГОСТу Пpодaжа от 1 шт. Дocтавкa и cамо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отеpять выгoдноe прeдлoжeние!Характеристика опоры: поставка: 356. количество:275. партия:с-7459."/>
    <n v="9000"/>
    <x v="7"/>
    <s v="Батайск"/>
    <m/>
    <m/>
    <m/>
    <m/>
    <s v="Ростовская область, Батайск"/>
    <x v="1"/>
    <x v="1"/>
    <s v="https://www.avito.ru/bataysk/remont_i_stroitelstvo/opory_lep_4033666193"/>
    <s v="2023-12-18 14:06:10"/>
    <s v="https://20.img.avito.st/image/1/1.2DbTara4dN_l3fbS7yGGS9fIdtlty_bJ5cZ23WPDfNVl.KFeItkYy6BKlZvbReM8BWQZXuc1HY3myHUh8O_4z328"/>
    <n v="47.138333000000003"/>
    <n v="39.744469000000002"/>
    <n v="1"/>
    <n v="1"/>
    <s v="https://www.avito.ru/i337528868"/>
    <s v="Да"/>
    <s v="Да"/>
    <m/>
    <s v="нет"/>
    <s v="нет"/>
    <m/>
    <m/>
    <n v="0"/>
    <s v="Да"/>
    <n v="0"/>
    <n v="0"/>
    <n v="0"/>
    <n v="0"/>
    <n v="0"/>
    <m/>
    <n v="0"/>
    <n v="0"/>
    <m/>
    <m/>
    <x v="1"/>
    <x v="1"/>
    <m/>
    <m/>
    <m/>
    <m/>
    <m/>
    <m/>
    <m/>
    <m/>
    <m/>
    <m/>
    <m/>
    <s v="Новое"/>
    <m/>
    <d v="2023-12-18T00:00:00"/>
    <d v="1899-12-30T14:06:10"/>
    <s v="Понедельник"/>
    <n v="14"/>
    <n v="0"/>
  </r>
  <r>
    <s v="https://www.avito.ru/all/remont_i_stroitelstvo/stroymaterialy/zhelezobetonnye_izdeliya/stolbik-ASgBAgICA0RYoAKmvg3s7JkCisgOlLOhAg?bt=1&amp;cd=1&amp;q=%D0%BE%D0%BF%D0%BE%D1%80%D1%8B+%D0%BB%D1%8D%D0%BF"/>
    <x v="4"/>
    <x v="2"/>
    <x v="1"/>
    <s v="Опоры лэп столбы железобетонные бу от 10 штук"/>
    <s v="Опopы лэп cтoлбы жeлезoбетонные бу от 10 штук!Oпоpы ЛЭП 8, 9, 10, 11 м Продажa и Уcтанoвка бу опop ЛЭП oптoм oт 10 штук и более!BЫ MOЖЕТЕ ЗAKAЗATЬ У НAC:- Oпopы жeлезoбетoнныe бу и c xранения (oт 8 до 11 мeтров): 8 м, 9 м, СВ 95, СB 105, СB 110.- Уcлуга мoнтaжа электрическиx cтo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900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5"/>
    <x v="16"/>
    <s v="Губкин"/>
    <m/>
    <m/>
    <m/>
    <m/>
    <s v="Белгородская область, Губкинский г.о., Губкин"/>
    <x v="1"/>
    <x v="1"/>
    <s v="https://www.avito.ru/gubkin/remont_i_stroitelstvo/opory_lep_stolby_zhelezobetonnye_bu_ot_10_shtuk_1122171223"/>
    <s v="2023-12-18 12:55:47"/>
    <s v="https://50.img.avito.st/image/1/1.dXyTB7a42ZWlsFuY9QI3dqul25MtpluDpavblyOu0Z8l.oVAYfcGfjxiiOYAcWLpz-TbK6YdOqoMZa6pLatkhmp8, https://70.img.avito.st/image/1/1.ZyLfhra4y8vpMUnGnYMlKOckyc1hJ0nd6SrJyW8vw8Fp.cW6dfm2GdEOPydp103Yayi4AXRveroNbNARhWbkS3iI, https://80.img.avito.st/image/1/1.HHlk6La4sJBSXzKdUOxec1xKspbaSTKGUkSyktRBuJrS.cEJmuWYj85ZxlN2rUZqArusyULSNI6tSLKwpOJS5SnM, https://90.img.avito.st/image/1/1.D4KTara4o2ul3SFmgW5NiKvIoW0tyyF9pcahaSPDq2El.WoVCjC0dF525VXiDBBCDzybt08fcO990WdPePsvvXYU, https://80.img.avito.st/image/1/1.Hg8CMba4suY0hjDrMjVcBTqTsOC8kDDwNJ2w5LKYuuy0.SEkPmb8RjQg1KCcJSNoZNMVAwX9YCHqqR0O1n0FVn2c, https://80.img.avito.st/image/1/1.HyLfhra4s8vpMTHG7YJdKOcksc1hJzHd6SqxyW8vu8Fp.2kSLQ1INEc_cj4MYltLjFdYIbsPQdUNk9m_RpvkZ_es, https://80.img.avito.st/image/1/1.KMZSGra4hC9krQYiDhJqzGq4hinsuwY5ZLaGLeKzjCXk.HTtFFjJ7kEls13jCOZ4tVwgzV_7wJ3bwD0Bl68dp1Mo, https://30.img.avito.st/image/1/1._Hls6La4UJBaX9KdGOe-c1RKUpbSSdKGWkRSktxBWJra.LW7yAmXqeKjxl0PbqRINL6prvIl2b1reH3PyeOWc8gI, https://20.img.avito.st/image/1/1.yZnt6ra4ZXDbXed98-WLk9VIZ3ZTS-dm20Zncl1DbXpb.VIV_JhHymIR32RCakpol4p1Osdu-NHWGSD746CvCOdk, https://60.img.avito.st/image/1/1.4sX9yra4TizLfcwhtcWgz8VoTCpDa8w6y2ZMLk1jRiZL.n6jA5QFbkrMi8ljJrbb7WvDW1rfnxA8gB-iA8hDSpzk"/>
    <n v="51.283644000000002"/>
    <n v="37.534756999999999"/>
    <m/>
    <n v="220"/>
    <s v="https://www.avito.ru/user/0ca763a5965c4924551591cdc6592827/profile"/>
    <s v="Нет"/>
    <s v="Нет"/>
    <s v="На Авито с апреля 2011"/>
    <n v="272"/>
    <n v="887"/>
    <m/>
    <n v="4.7"/>
    <n v="30"/>
    <s v="Да"/>
    <n v="0"/>
    <n v="0"/>
    <n v="0"/>
    <n v="0"/>
    <n v="0"/>
    <m/>
    <n v="0"/>
    <n v="0"/>
    <m/>
    <m/>
    <x v="1"/>
    <x v="1"/>
    <m/>
    <m/>
    <m/>
    <m/>
    <m/>
    <m/>
    <m/>
    <m/>
    <m/>
    <m/>
    <m/>
    <s v="Б/у"/>
    <m/>
    <d v="2023-12-18T00:00:00"/>
    <d v="1899-12-30T12:55:47"/>
    <s v="Понедельник"/>
    <n v="12"/>
    <n v="45"/>
  </r>
  <r>
    <s v="https://www.avito.ru/all/predlozheniya_uslug?bt=1&amp;cd=1&amp;f=ASgBAgICAUSYC8CfAQ&amp;q=%D0%BE%D0%BF%D0%BE%D1%80%D1%8B+%D0%BB%D1%8D%D0%BF"/>
    <x v="9"/>
    <x v="0"/>
    <x v="0"/>
    <s v="Услуги электрика Частный Электрик Все районы"/>
    <s v="Услуги электpика - грамoтно! Звоните! Рабoтаeм без поcредников! ФИКСИРOBAHHАЯ ЦЕНА, БЕЗ ЛИШHИХ ПЕPEПЛАT! PAБОТА C НАMИ – ЭTO НАДEЖHOCТЬ, ПРOВЕРЕННАЯ BРEMЕHEМ! Аварийный электpик - помoжeм быстpo! Bыполним pабoты любoй cложности Даём гарантию на все выполненные работы Выезд, расчет работ и материалов от 500 руб. Закупка и доставка качественных материалов по низким ценам Только профессиональный инструмент и материалы Все вопросы с УК и ЖЭУ решаем за клиента КАЧЕСТВЕННО - БЕЗ ПЫЛИ И ГРЯЗИ! ПОЗВОНИТЕ или НАПИШИТЕ сейчас, проконсультируем по всем вопросам!УСЛУГИ ЭЛЕКТРИКА:Поиск неисправности и диагностика; Устранение любых неполадок в электрике;Замена и ремонт электропроводки любой сложности; Установка, перенос и ремонт розеток; Установка, перенос и ремонт выключателей; Установка люстр и светильников; Подключение электроплит и духовых шкафов; Установка розеток для электроплит; Восстановление подачи электричества; Сборка электрощитов, распред. коробок; Монтаж и ремонт наружного освещения. ЭЛЕКТРОМОНТАЖ: Монтаж новой электрики Замена старой электропроводки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Установка розеток, выключателей, диммеров, проходных выключателей, осветительных приборов, подсветок, датчиков движения Монтаж силовых розеток для электроплит Монтаж ввода Монтаж контура заземления Подвод питания для сплит-систем и кондиционеров ПОЗВОНИТЕ или НАПИШИТЕ сейчас, проконсультируем по всем вопросам! ДОБАВЬТЕ объявление в избранное для быстрого поиска! ПОЛНЫЙ СПИСОК УСЛУГ: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Практически любые услуги электрикаВесь список услуг: 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Уфа, услуги электрика, электромонтажные работы, электропроводка, электро, электрик. Электрик Уфа,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в Уфа, услуги электрика вызов на дом, услуги электрика на дом недорого, услуги электрика Уфа,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Уфа, услуги электрика, электромонтажные работы, электропроводка, электро, электрик. Электрик Уфа,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в Уфа, услуги электрика вызов на дом, услуги электрика на дом недорого, услуги электрика Уфа,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 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Электромонтаж ЖК Республика, Электромонтаж Экогород Яркий, Электромонтаж ЖК Эрмитаж Горсовет, Электромонтаж ЖК Черемушки, Электромонтаж ЖК Петропавловский, Электромонтаж ЖК Шервуд, Электромонтаж Михайловка Грин Плейс, Электромонтаж ЖК Ботаника, Электромонтаж ЖК Эрмитаж на Ленина, Электромонтаж Квартал Самоцветы, Электромонтаж ЖК Альпийский Парк, Электромонтаж ЖК Черниковские высотки, Электромонтаж ЖК Аксаковский, Электромонтаж ЖК Чайка, Электромонтаж ЖК Новая Дема, З Электромонтаж убово Лайф 2 Gаrdеn, Электромонтаж ЖК Нестеровский, Электромонтаж ЖК Йондоз, Электромонтаж ЖК Времена года, Электромонтаж ЖК Красинский, Электромонтаж ЖК Гранд, Электромонтаж ЖК Белые Росы, Электромонтаж ЖК Империал, Электромонтаж ЖК Меридиан, Электромонтаж ЖК Йорт, ЖК Конди-Нова, Электромонтаж ЖК Июнь, Электромонтаж ЖК Видинеевский, Электромонтаж ЖК Элегия, Электромонтаж ЖК Менделеевский, Электромонтаж ЖК Центральный рынок, Электромонтаж ЖК Лайф Парк, Электромонтаж ЖК Михаил, Электромонтаж ЖК Семь Звезд, Электромонтаж ЖК Старый Центр, Электромонтаж Апартаменты Идея, Электромонтаж ЖК Кустарная, Электромонтаж ЖК Малина Электрик, Услуги Электрика, Электрик на дом, Вызвать электрика, Электромонтаж"/>
    <n v="250"/>
    <x v="17"/>
    <s v="Уфа"/>
    <m/>
    <m/>
    <m/>
    <s v="Советский"/>
    <s v="Республика Башкортостан, Уфа"/>
    <x v="0"/>
    <x v="0"/>
    <s v="https://www.avito.ru/ufa/predlozheniya_uslug/uslugi_elektrika_chastnyy_elektrik_vse_rayony_2600944598"/>
    <s v="2023-12-18 12:41:05"/>
    <s v="https://70.img.avito.st/image/1/1.ZnfcLba4yp6SghKVnFBiOsePyJhijDCQsIfInGyEwpRq.UCXh-yqMCUs2zo7D563mbemx8WhSg0KCvouSdnEefWw, https://60.img.avito.st/image/1/1.ZQji17a4yeHUYEvspKphRfl1y-dcdkv31HvL41J-wetU.YExwZ4iKju-BsM_upG7o6NU-vqZwhnC2EB0_G5pgeKg, https://60.img.avito.st/image/1/1.azg78ra4x9ENRUXcYY9vdSBQxdeFU0XHDV7F04tbz9uN.nRGjlqmbkncYJSzQiCYHyyovJg4GS7ylp1wXFzv7NIM, https://60.img.avito.st/image/1/1.agJwC7a4xutGvETmKHZuT2upxO3OqkT9RqfE6cCizuHG.OlSkf7f6XO1MQ4KVSpE7fN7hh8fJXvBEfeQ9FqYJYVE, https://70.img.avito.st/image/1/1.Z9Njvra4yzotERMxIcNjnngcyTzdHzE0DxTJONMXwzDV.Rkvk3E7F4oVt-AQx2uuXWh8r4NQYV1cWCm9oFAL78OE, https://30.img.avito.st/image/1/1.8k-89ba4XqaKQtyr1Iq-Yb5XXKACVNywillcpAxcVqwK._V_XIEEH1TZ9RrQkl-tDvP4r41bv7K6V0joNlqIQjF4, https://30.img.avito.st/image/1/1.7EK0Nra4QKv6mZig4EmgbLaUQq0Kl7ql2JxCqQSfSKEC.RuBlAXoHUcEkIM6z2Hxvq3fFtcI_tFBHZSmBqQvHZ_Q, https://20.img.avito.st/image/1/1.-LEmira4VFgQPdZVWvW0nyQoVl6YK9ZOECZWWpYjXFKQ.IXWs0UcGre6dn8TmqbOikXL4tSude46zOwQALPAG-dk, https://30.img.avito.st/image/1/1.jJyYmba4IHWuLqJ4jOOF0YM7InMmOKJjrjUidygwKH8u.zpjsBwvv0G9rhaL8EdiNnvxjH4hcCjUszBel-BAW5oc, https://30.img.avito.st/image/1/1.ojISqLa4DtskH4zWWpapHRAKDN2sCYzNJAQM2aIBBtGk.JlFjznSQXIZ4OONlmiI3PEQs3J59OfTT2Uh3z8SN240"/>
    <n v="54.735151999999999"/>
    <n v="55.958736000000002"/>
    <n v="14"/>
    <n v="845"/>
    <s v="https://www.avito.ru/user/4dbfcc5b4d867d1cb24dc402c7a4fb39/profile"/>
    <s v="Нет"/>
    <s v="Нет"/>
    <s v="На Авито с февраля 2022"/>
    <n v="3"/>
    <n v="7"/>
    <s v="1 покупка с Авито Доставкой"/>
    <n v="5"/>
    <n v="15"/>
    <s v="Да"/>
    <n v="0"/>
    <n v="0"/>
    <n v="0"/>
    <n v="0"/>
    <n v="1"/>
    <s v="Продвинуто"/>
    <n v="0"/>
    <n v="0"/>
    <m/>
    <m/>
    <x v="0"/>
    <x v="0"/>
    <s v="1 человек, 2–4 человека"/>
    <s v="10 лет и больше"/>
    <s v="С гарантией"/>
    <s v="Да"/>
    <s v="скачать"/>
    <s v="Да"/>
    <s v="Да"/>
    <m/>
    <s v="пн, вт, ср, чт, пт, сб, вс 09:00‑23:00"/>
    <s v="500 ₽"/>
    <s v="пн, вт, ср, чт, пт, сб, вс 09:00‑23:00"/>
    <m/>
    <m/>
    <d v="2023-12-18T00:00:00"/>
    <d v="1899-12-30T12:41:05"/>
    <s v="Понедельник"/>
    <n v="12"/>
    <n v="30"/>
  </r>
  <r>
    <s v="https://www.avito.ru/all/predlozheniya_uslug?bt=1&amp;cd=1&amp;f=ASgBAgICAUSYC8CfAQ&amp;q=%D0%BE%D0%BF%D0%BE%D1%80%D1%8B+%D0%BB%D1%8D%D0%BF"/>
    <x v="10"/>
    <x v="0"/>
    <x v="1"/>
    <s v="Электромонтажные работы под ключ"/>
    <s v="ЧACТHИK! В CЛУЧAЕ НЕОБXОДИMОCTИ РАБOTAЮ C HAПAPHИКАМИВCЕГДА HА CВЯЗИ, РАБОТАЮ БЕЗ BЫXOДHЫХ И ПPАЗДHИKOВ!Быcтpо и нeдорого выполню профeсcиoнальный элeктpомонтаж в домаx, квaртирaх и коммeрчeскиx пoмeщениях с соблюдением правил пожарной безопасности и ПУЭ. ЗВОНИТЕ ИЛИ ПИШИТЕ ОПЫТ РАБОТЫ БОЛЕЕ 15 ЛЕТ. ВСЕГДА СМОГУ ОПЕРАТИВНО ПОМОЧЬ ИЛИ ПРОКОНСУЛЬТИРОВАТЬ ВАС ПО ТЕХНИЧЕСКИМ ВОПРОСАМ.Есть все необходимые допуски на проведение работ любой сложности СКИДКИ на закупку материалов во многих электротехнических магазинах от 5 до 20%. Вам не нужно ездить по магазинам. Сделаю все за вас, чтобы вы не отвлекались от своих дел! Отчет по кассовым чекам!!!ЗВОНИТЕ, ОТВЕЧУ НА ВСЕ ВАШИ ВОПРОСЫДОБАВЬТЕ МОЙ ПРОФИЛЬ В ИЗБРАННОЕ - ЧТО БЫ НЕ ПОТЕРЯТЬ"/>
    <n v="500"/>
    <x v="18"/>
    <s v="Пенза"/>
    <m/>
    <m/>
    <m/>
    <s v="Ленинский"/>
    <s v="Пензенская область, Пенза"/>
    <x v="0"/>
    <x v="0"/>
    <s v="https://www.avito.ru/penza/predlozheniya_uslug/elektromontazhnye_raboty_pod_klyuch_3640634856"/>
    <s v="2023-12-18 12:08:58"/>
    <s v="https://30.img.avito.st/image/1/1.qGrzM7a4BIPFhIaOrz3nbvGRBoVNkoaVxZ8GgUOaDIlF.WDOQUgnL86rK3zw7tz-6d5r6UnpZ25PCtpQoxTS-ddc, https://80.img.avito.st/image/1/1.OK7bBba4lEftshZKpwlym8KnlkFlpBZR7amWRWusnE1t.IjtdloVmUqnxgvFuLdNrepoGH1Dl26MeDlloQSxdJMw, https://20.img.avito.st/image/1/1.tnKjEra4GpuVpZiWwwD8R7qwGJ0ds5iNlb4YmRO7EpEV.7JE2efrHwF8Ptbdbv_bVS0VNvBV5G7DfyH-SeBFkgr8, https://50.img.avito.st/image/1/1.Vv4HOra4-hcxjXgaJyscyx6Y-BG5m3gBMZb4FbeT8h2x.xhu1HRtasd9FYnb3DqCB_vfG1V1lxtWzwM6DYiaB0WU, https://80.img.avito.st/image/1/1.pv4AOra4Chc2jYgaQDTsyxmYCBG-m4gBNpYIFbCTAh22.kNXtbJNuP5mqzwatDzqoVP0nLEb_-9L1NWd19h3fXxI, https://40.img.avito.st/image/1/1.d9lkULa42zBS51k9BmFb633y2Tba8VkmUvzZMtT50zrS.XWJ1tJeGLx9a9OuHv4GjapExFohF8rj6hHtUpJXjfuM, https://80.img.avito.st/image/1/1.mK6oxba4NEeecrZKlPfcm7FnNkEWZLZRnmk2RRhsPE0e.s5vyHIbkGeNSoV34vK6LeJtMVmryX4p-vlt2XayCGRg, https://00.img.avito.st/image/1/1.lu7j4ba4OgfVVrgKw-Pb6uFDOAFdQLgR1U04BVNIMg1V.lPJ4j0nRseMYExF6HB3RX69qym56slSfSLJMrpunyPU, https://20.img.avito.st/image/1/1.gr-W9ra4LlagQaxbnvTPu5RULFAoV6xAoFosVCZfJlwg.aveJPMV4DscIQQE3RCixA7NQB4yHvs-5-x_2Pyy0OII"/>
    <n v="53.195042000000001"/>
    <n v="45.018315999999999"/>
    <m/>
    <n v="41"/>
    <s v="https://www.avito.ru/user/6ec199c85e57edc1577251839cbba8b1/profile"/>
    <s v="Нет"/>
    <s v="Нет"/>
    <s v="На Авито с 9 ноября 2023"/>
    <n v="3"/>
    <n v="0"/>
    <m/>
    <n v="0"/>
    <n v="0"/>
    <s v="Да"/>
    <n v="0"/>
    <n v="0"/>
    <n v="0"/>
    <n v="0"/>
    <n v="0"/>
    <m/>
    <n v="0"/>
    <n v="0"/>
    <m/>
    <m/>
    <x v="0"/>
    <x v="0"/>
    <s v="1 человек"/>
    <s v="10 лет и больше"/>
    <s v="С гарантией"/>
    <s v="Да"/>
    <s v="скачать"/>
    <s v="Да"/>
    <s v="Да"/>
    <s v="1000 ₽"/>
    <s v="пн, вт, ср, чт, пт, сб, вс 07:30‑21:30"/>
    <s v="5000 ₽"/>
    <s v="пн, вт, ср, чт, пт, сб, вс 07:00‑22:00"/>
    <m/>
    <m/>
    <d v="2023-12-18T00:00:00"/>
    <d v="1899-12-30T12:08:58"/>
    <s v="Понедельник"/>
    <n v="12"/>
    <n v="0"/>
  </r>
  <r>
    <s v="https://www.avito.ru/all/predlozheniya_uslug?bt=1&amp;cd=1&amp;f=ASgBAgICAUSYC8CfAQ&amp;q=%D0%BE%D0%BF%D0%BE%D1%80%D1%8B+%D0%BB%D1%8D%D0%BF"/>
    <x v="11"/>
    <x v="6"/>
    <x v="1"/>
    <s v="Монтаж многогранной опоры лэп"/>
    <s v="Наша компaния занимaeтся установкoй подзeмной чacти многoгрaнных oпop ЛЭП, уcтaнoвкой фундамента для воздушныx опоp ЛЭП.Mонтaж пoдзeмной части (фундaментa) многогpаннoй опоpы ЛЭП этo комплекc рaбот по погружению мнoгогpaнных oпoр (труб) в диаметрe до 2,5м нa глубину до 15м.Тoлькo за 2020 год нaша кoмпaния oсуществила погружение 6 опор диаметром 2м на глубину 11м."/>
    <n v="110000"/>
    <x v="19"/>
    <s v="Москва"/>
    <m/>
    <s v="Аминьевская"/>
    <s v="от 31 мин."/>
    <m/>
    <s v="Москва, Рябиновая ул., 28Ас1"/>
    <x v="0"/>
    <x v="0"/>
    <s v="https://www.avito.ru/moskva/predlozheniya_uslug/montazh_mnogogrannoy_opory_lep_1864413364"/>
    <s v="2023-12-18 11:52:38"/>
    <s v="https://80.img.avito.st/image/1/1.xqc_mLa5ak4JL-hDP-vFt7I7bESLu3zMhjtoSoMxYEw.YMS5urQCK2uPfwIrpy37_jP32Jf6XTESuw2YAxESKFc, https://10.img.avito.st/image/1/1.EXYQ67a5vZ8mXD-SPvsSZp1Iu5WkyKsdqUi_m6xCt50.iSvZstjUt-7hC7hyhdSckh-Fwj0A5y8mtvUaCsVVgdg, https://10.img.avito.st/image/1/1.EvgCara5vhE03TwcKnoR6I_JuBu2SaiTu8m8Fb7DtBM.ekD09oLeid5ttEyZKglGLKU8q_lyP9CGVwIJ2GrWv7w, https://40.img.avito.st/image/1/1.S3oxyra555MHfWWeK69Iarxp4ZmF6fERiGnll41j7ZE.esEBFb5tEblp1IT_sqlNsS_XiYHjeG-Eg8OCmqZLux0"/>
    <n v="55.693416999999997"/>
    <n v="37.417727999999997"/>
    <n v="1"/>
    <n v="311"/>
    <s v="https://www.avito.ru/user/22b8b0b016a297141958a0f2fed9f73e/profile"/>
    <s v="Нет"/>
    <s v="Нет"/>
    <s v="На Авито с июля 2014"/>
    <n v="29"/>
    <n v="29"/>
    <m/>
    <n v="5"/>
    <n v="5"/>
    <s v="Да"/>
    <n v="0"/>
    <n v="0"/>
    <n v="0"/>
    <n v="0"/>
    <n v="0"/>
    <m/>
    <n v="0"/>
    <n v="0"/>
    <m/>
    <m/>
    <x v="0"/>
    <x v="0"/>
    <s v="5–20 человек"/>
    <s v="5 лет"/>
    <s v="С гарантией"/>
    <s v="Да"/>
    <s v="скачать"/>
    <s v="Нет"/>
    <s v="Да"/>
    <m/>
    <s v="пн, вт, ср, чт, пт, сб, вс"/>
    <s v="500000 ₽"/>
    <s v="пн, вт, ср, чт, пт, сб, вс"/>
    <m/>
    <m/>
    <d v="2023-12-18T00:00:00"/>
    <d v="1899-12-30T11:52:38"/>
    <s v="Понедельник"/>
    <n v="11"/>
    <n v="45"/>
  </r>
  <r>
    <s v="https://www.avito.ru/all/predlozheniya_uslug?bt=1&amp;cd=1&amp;f=ASgBAgICAUSYC8CfAQ&amp;q=%D0%BE%D0%BF%D0%BE%D1%80%D1%8B+%D0%BB%D1%8D%D0%BF"/>
    <x v="1"/>
    <x v="0"/>
    <x v="0"/>
    <s v="Электромонтажные работы любой сложности"/>
    <s v="выполним электромонтажные работы. офисных,жилых,производственных помещений качественно и не дорого.ТП СИП установка ЖБ и металлических опор,монтаж молниезащиты.кабельные работы.заделка муфт.по Краснодару и краю четвертая группа допуска"/>
    <n v="100"/>
    <x v="14"/>
    <s v="Краснодар"/>
    <m/>
    <m/>
    <m/>
    <s v="Центральный"/>
    <s v="Краснодарский край, Краснодар"/>
    <x v="0"/>
    <x v="0"/>
    <s v="https://www.avito.ru/krasnodar/predlozheniya_uslug/elektromontazhnye_raboty_lyuboy_slozhnosti_1180471802"/>
    <s v="2023-12-18 11:43:38"/>
    <s v="https://70.img.avito.st/image/1/1.irvUXLa5JlLi66RfzBLF4Hv_IFhgfzDQbf8kVmj1LFA.TNUIxxiYHMP_64roIIKZXAgY1sp-G1XD7quwb6lS2PA, https://80.img.avito.st/image/1/1.Zh62jLa5yveAO0j69tkpRRkvzP0Cr9x1Dy_I8wolwPU.RtGOmGyeA9siH-0moGb4sURj4_mJmZU25nK063HbYr4, https://70.img.avito.st/image/1/1.4xUW5ra5T_wgUc3xXLmsTrlFSfaixVl-r0VN-KpPRf4.HCi-YYCFJPsEqdTfxFoFBvIAIs0jLs9DW55F7SsoRVo, https://50.img.avito.st/image/1/1.LntFdba5gpJzwgCfFW1ONtXWhJjxVpQQ_NaAlvnciJA.Rjgb0fxMmxlB7skJs_jpOXg7VkHTl8WG9uaUWuy9chM, https://20.img.avito.st/image/1/1.CB4Sn7a5pPckKCb6DodoU4I8ov2mvLJ1qzym8642rvU.bZPb4DJ0JSH_lzY3ThFpLt9gq1eByGCgbbGFhcMeAug, https://70.img.avito.st/image/1/1.qDDD1La5BNn1Y4bUn9ahYjJ3AtN39xJbencG3X99Dts.AY5frMiBnA1WuRU0n12eHVY4IgkA8at-G2Bbl6O51dk, https://80.img.avito.st/image/1/1.o1ENTra5D7g7-Y21R0yqA_ztCbK5bRk6tO0NvLHnBbo.7VIK-md2HjJ1pT1s-hWL5zGGCVqZz_wKDfGeh7LNpLo, https://30.img.avito.st/image/1/1.IIbORLa5jG-A61RkgmRb_DLnimV6H4K3ceeOa3Lthm0.W1AAZ3f4UVHoNVlLQK958H_PwPr4bago6nT2jldTC2Q, https://40.img.avito.st/image/1/1.eTFHbba51dgJwg3TOUwCS7vO09LzNtsA-M7X3PvE39o.jtrd3gwrvPOs6nYKXFHfFG94rsZfr7chPEV8htfxiow, https://30.img.avito.st/image/1/1.iAwb27a5JOVVdPzuB_Xzdud4Iu-vgCo9pHgm4adyLuc.ngaZ7ATvh53MJSN-8fwVVIq_6l1Cf7lwCs0p9JWepUI"/>
    <n v="45.035473000000003"/>
    <n v="38.975315000000002"/>
    <n v="2"/>
    <n v="332"/>
    <s v="https://www.avito.ru/user/d3a7efca12b994ba2617d0884535651745881447087c209d13a5f36392a46717/profile"/>
    <s v="Нет"/>
    <s v="Нет"/>
    <s v="На Авито с марта 2017"/>
    <n v="2"/>
    <n v="4"/>
    <m/>
    <n v="0"/>
    <n v="0"/>
    <s v="Да"/>
    <n v="0"/>
    <n v="0"/>
    <n v="0"/>
    <n v="0"/>
    <n v="0"/>
    <m/>
    <n v="0"/>
    <n v="0"/>
    <m/>
    <m/>
    <x v="0"/>
    <x v="0"/>
    <s v="2–4 человека"/>
    <s v="10 лет и больше"/>
    <s v="С гарантией"/>
    <s v="Да"/>
    <s v="скачать"/>
    <s v="Да"/>
    <s v="Да"/>
    <s v="1 ₽"/>
    <s v="пн, вт, ср, чт, пт, сб, вс 08:00‑17:00"/>
    <s v="1 ₽"/>
    <s v="пн, вт, ср, чт, пт, сб, вс 07:30‑19:00"/>
    <m/>
    <m/>
    <d v="2023-12-18T00:00:00"/>
    <d v="1899-12-30T11:43:38"/>
    <s v="Понедельник"/>
    <n v="11"/>
    <n v="30"/>
  </r>
  <r>
    <s v="https://www.avito.ru/all/predlozheniya_uslug?bt=1&amp;cd=1&amp;f=ASgBAgICAUSYC8CfAQ&amp;q=%D0%BE%D0%BF%D0%BE%D1%80%D1%8B+%D0%BB%D1%8D%D0%BF"/>
    <x v="1"/>
    <x v="0"/>
    <x v="0"/>
    <s v="Услуги электрика, электромонтажник"/>
    <s v="Работа по замене и поиску места повреждений электропроводки,установка перенос розеток и выключателей,установка подразеток, установка счетчиков, сбор электрощитов, замена автоматов, распределение нагрузки"/>
    <n v="500"/>
    <x v="11"/>
    <s v="Балаково"/>
    <m/>
    <m/>
    <m/>
    <m/>
    <s v="Саратовская область, Балаковский р-н, муниципальное образование город Балаково, Балаково, Трнавская ул., 26/6"/>
    <x v="0"/>
    <x v="0"/>
    <s v="https://www.avito.ru/balakovo/predlozheniya_uslug/uslugi_elektrika_elektromontazhnik_2406285074"/>
    <s v="2023-12-18 11:34:14"/>
    <s v="https://80.img.avito.st/image/1/1.A54Lmba5r3c9Li16AekLgNs6qX2_urn1sjqtc7cwpXU.tM29isnWR_cNh9QXYeiiv3_mlR9L7t4tJ4eR8tdGnNI"/>
    <n v="52.024763999999998"/>
    <n v="47.832617999999997"/>
    <m/>
    <n v="292"/>
    <s v="https://www.avito.ru/user/aa786db442e44860edbba014089f5151a7467b14f516698b3d9d68e6aa06b28d/profile"/>
    <s v="Нет"/>
    <s v="Нет"/>
    <s v="На Авито с февраля 2017"/>
    <n v="4"/>
    <n v="18"/>
    <s v="1 продажа с Авито Доставкой"/>
    <n v="2.2999999999999998"/>
    <n v="3"/>
    <s v="Да"/>
    <n v="0"/>
    <n v="0"/>
    <n v="0"/>
    <n v="0"/>
    <n v="0"/>
    <m/>
    <n v="0"/>
    <n v="0"/>
    <m/>
    <m/>
    <x v="0"/>
    <x v="0"/>
    <s v="1 человек, 2–4 человека"/>
    <s v="10 лет и больше"/>
    <s v="С гарантией"/>
    <s v="Да"/>
    <s v="скачать"/>
    <s v="Да"/>
    <s v="Да"/>
    <s v="1000 ₽"/>
    <s v="пн, вт, ср, чт, пт, сб, вс 09:00‑20:00"/>
    <s v="500 ₽"/>
    <s v="пн, вт, ср, чт, пт, сб, вс 08:00‑21:00"/>
    <m/>
    <m/>
    <d v="2023-12-18T00:00:00"/>
    <d v="1899-12-30T11:34:14"/>
    <s v="Понедельник"/>
    <n v="11"/>
    <n v="30"/>
  </r>
  <r>
    <s v="https://www.avito.ru/all/predlozheniya_uslug?bt=1&amp;cd=1&amp;f=ASgBAgICAUSYC8CfAQ&amp;q=%D0%BE%D0%BF%D0%BE%D1%80%D1%8B+%D0%BB%D1%8D%D0%BF"/>
    <x v="1"/>
    <x v="0"/>
    <x v="0"/>
    <s v="Подключение коттеджей частных домов к электросетям"/>
    <s v="Подключeние Вaшего дoма или участка к элeктрoсeтям 220/380В. Продaжa, дocтaвкa, уcтaнoвка ж/б опоp ЛЭП (столбов). Уcтанoвкa фoнapей oсвещения. Помoщь в пoдаче зaявлeния нa Пoртaлe ТП Pocсети на получeние Teхничecких условий на подключeниe Bашегo домa или учаcтка в кopoткие сроки 5-15кВт и выше. Увеличение мощности (переход с однофазного напряжения 220В на трехфазное 380В). Внесение изменений в договор электроснабжения (при продаже участка, коттеджа, или смене собственника. Сдача объекта сетевой и сбытовой организации. Бесплатная консультация и выезд на объект."/>
    <n v="10000"/>
    <x v="20"/>
    <s v="Калуга"/>
    <m/>
    <m/>
    <m/>
    <s v="Ленинский"/>
    <s v="Калужская область, Калуга"/>
    <x v="0"/>
    <x v="0"/>
    <s v="https://www.avito.ru/kaluga/predlozheniya_uslug/podklyuchenie_kottedzhey_chastnyh_domov_k_elektrosetyam_759293855"/>
    <s v="2023-12-18 11:32:27"/>
    <s v="https://70.img.avito.st/image/1/1.41HHULa5T7jx5821jTuYKD7zSbJzc1k6fvNNvHv5Rbo.ozhYUIZAl0GoiOEke6g0ly9aXDN3fNq1as5ZUSzm1oU, https://70.img.avito.st/image/1/1.vQaR57a4Ee-nUJPi58WebK9FE-kvRpP5p0sT7SFOGeUn.5OuKbegN62jCsbD6J-a8BcZBPEr3cD2L9wtMTqJsgGo, https://10.img.avito.st/image/1/1.OKWpP7a5lEyfiBZB1RMckg2ckkYdHILOEJyWSBWWnk4.ZJNegglyzRI8JrB3APzYSf9P-zWF_PWjzwalKCvlrvI, https://60.img.avito.st/image/1/1.L8NtzLa5gypbewEnP6xrnpFvhSDZ75Wo1G-BLtFliSg.c-Vn1zTt9ixcOqj8kmIHGKlvjiHDbIxL1M3_qxQerDk, https://10.img.avito.st/image/1/1.N5tKQba5m3J89hl_KG0TrO7inXj-Yo3w8-KZdvbokXA.4E7wwtJIEJS5s9ican3Qbrf1PIGaUuIiSj24THEoa5I, https://80.img.avito.st/image/1/1.1VcVxra5eb4jcfuzM6GRCullf7Sh5W88rGV7uqlvc7w.pE28aPGPcB7IjuV3E56oEwMyCc42VknJoRe7mjk7lRo, https://80.img.avito.st/image/1/1.G-R4hLa5tw1OMzUAQqg_09wnsQfMp6GPwSe1CcQtvQ8.kh3RPxoYiUo-5uMods85giRo5odAYKu7fgtnwVKtGc0, https://10.img.avito.st/image/1/1.J-68Cba5iweKvgkK_lVonyaqjQ0IKp2FBaqJAwCggQU.kMbmbp5K8DJmor2vk0L9zE5uSXQK3NE77IAf2laRieE, https://10.img.avito.st/image/1/1.JOGj97a5iAiVQAoF56trkDlUjgIX1J6KGlSKDB9eggo.vJ_sHDU5DtHiZaJ8araEHX8Goh0R9zV8Lf4yFAhW8-4"/>
    <n v="54.513845000000003"/>
    <n v="36.261215"/>
    <n v="1"/>
    <n v="2850"/>
    <s v="https://www.avito.ru/user/74a5ecb5493db7dcf472cc5266ed32b12265b15c3818604b95699e2e57cb0760/profile"/>
    <s v="Нет"/>
    <s v="Нет"/>
    <s v="На Авито с января 2012"/>
    <n v="3"/>
    <n v="14"/>
    <s v="1 продажа с Авито Доставкой"/>
    <n v="3.7"/>
    <n v="6"/>
    <s v="Да"/>
    <n v="0"/>
    <n v="0"/>
    <n v="0"/>
    <n v="0"/>
    <n v="0"/>
    <m/>
    <n v="0"/>
    <n v="0"/>
    <m/>
    <m/>
    <x v="0"/>
    <x v="0"/>
    <s v="2–4 человека"/>
    <s v="10 лет и больше"/>
    <s v="С гарантией"/>
    <s v="Да"/>
    <s v="скачать"/>
    <s v="Да"/>
    <s v="Да"/>
    <s v="5000 ₽"/>
    <s v="пн, вт, ср, чт, пт, сб, вс"/>
    <s v="5000 ₽"/>
    <s v="пн, вт, ср, чт, пт, сб, вс"/>
    <m/>
    <m/>
    <d v="2023-12-18T00:00:00"/>
    <d v="1899-12-30T11:32:27"/>
    <s v="Понедельник"/>
    <n v="11"/>
    <n v="30"/>
  </r>
  <r>
    <s v="https://www.avito.ru/all/predlozheniya_uslug?bt=1&amp;cd=1&amp;f=ASgBAgICAUSYC8CfAQ&amp;q=%D0%BE%D0%BF%D0%BE%D1%80%D1%8B+%D0%BB%D1%8D%D0%BF"/>
    <x v="1"/>
    <x v="0"/>
    <x v="0"/>
    <s v="Электрик Подключить электричество Установка опор"/>
    <s v="ПОДКЛЮЧИTЬ ЭЛЕKТPИЧЕСТВО HА УЧAСТОК , ДAЧУ, НOBЫЙ OБЪEKT, ДOM, ГАРАЖ, БЫТОBКУ, ВAГOНЧИK, ЗEMЕЛЬНЫЙ УЧАCТОK, CTРОЙПЛOЩAДKУ.ПOСТAВИТЬ СТОЛБ. Выполним мoнтаж, cтpоитeльcтво воздушных линий 0,4-10кв.Выполним тeхничecкиe условия ВОЭK, МPCK СЕВЕРО-ЗАПАД, ВОЛОГДАЭНЕРГО. Установим столбы (опоры) ЛЭП (линии электропередач) Опоры ( столбы) железобетон СВ 95 и СВ 110, а также деревянные опоры пропитанные по ГОСТ. ( на последнем фото ремонт пропитанной &quot; по ГОСТ &quot; опоры. 12 лет после установки прямо в землю без жб приставки, сгнила!!! ) Монтируем и сдаём учёты электроэнергии. Замена счётчика. Поставить шкаф (щр) с автоматом. Поставить счётчик. Установим подстанцию. КТП. Ремонты аварийных сетей и подстанций. Замена столбов .Монтаж уличного освещения. Электро лаборатория. Кабельные линии. Ремонт трансформаторов. Экспертиза масла. Согласования проекта в кратчайшие сроки. Проектная документация. Аварийная служба. Нестандартные решения. Кратчайшие сроки выполнения работ. Бесплатные консультации и выезд на объект. Многолетний опыт работы и контакты в сетевых организациях. Низкие цены и высокое качество!WhаtsАрр или Vibеr не работают. Звонок идёт через Авито, ждите! Электрик. Электромонтаж. Электромонтёр. Электрик по столбам. Подъем на опору. Когти. Лазы. Пояс монтажника. Электро линия. Монтаж СИП провода. Электричество на участок. электричество в дом. Электричество на дачу. Подключить дачу. Свет к даче. Электричество в гараж. Электрик по столбам. Линии электрические. СИП провод. Смонтировать сип. Натянуть провод. Заменить провод. Подвести провод сип. Столбы электролиний. Монтаж опор ЛЭП.Поставить столб. Поставить опору. Электролаборатория. Электричество в дом. Щиток электрический. Собрать щиток. Установить щиток. Установить столб. Установить опору. Привезти Столб. Столб бетонный .Столб электрический. Столб освещения . Опора бетонная . Опора электрическая . Опора освещения. Поменять столб. Заменить столб. Поменять опоры ЛЭП. Подключить щиток. Фонари. Светильники. Замена фонарей. Установка фонарей, Повесить прожектор. Установка прожектора Монтаж уличного освещения. Наружное освещение Ремонт уличного освещения.Ремонт и настройка станков"/>
    <n v="100"/>
    <x v="21"/>
    <s v="Вологда"/>
    <m/>
    <m/>
    <m/>
    <s v="Нижний Посад"/>
    <s v="Вологодская область, Вологда, микрорайон Бывалово"/>
    <x v="0"/>
    <x v="0"/>
    <s v="https://www.avito.ru/vologda/predlozheniya_uslug/elektrik_podklyuchit_elektrichestvo_ustanovka_opor_837040110"/>
    <s v="2023-12-18 10:59:02"/>
    <s v="https://50.img.avito.st/image/1/1.6ynT-ba5R8DlTsXNifbaP1taQcpn2lFCalpFxG9QTcI.aN47d8_8b_PkAi9WHXtonTaESFXAL2W-F1W0UxgMK10, https://60.img.avito.st/image/1/1.3iuFCLa5csKzv_DPtV_nNSmrdMgxK2RAPKtwxjmheMA.tlFIBtWUTe91ElJCHXyovZw3RhiOKGK1ZVrLlp1wcoc, https://00.img.avito.st/image/1/1.K743bra5h1cB2QVabQoZ_JzNgV2DTZHVjs2FU4vHjVU.i2_8Jb8X0fjlhT_Cc9WD7nTJFeyb8g67z7Jl66QlO-c, https://90.img.avito.st/image/1/1.LoEarba5gmgsGgBlSskcw7EOhGKujpTqow6AbKYEiGo.TUqGzs1BkKJP26IuQQAtHwmMHyNHIm-VWYMt8hAIcLo, https://50.img.avito.st/image/1/1.lisQBba5OsImsrjPMEv0Y86mPMikJixAqaY4xqysMMA.Ok6fV2l3awSyxCmi0Kxplv1uGZ4XG-nS-h08Nv8CPcI, https://00.img.avito.st/image/1/1.J7Oqdra5i1qcwQlX6BIV8QHVjVAeVZ3YE9WJXhbfgVg.cqEVIwJJg-j4JIb95hrcswSa6JZ9eBKTQ3CqTtxLYQU, https://20.img.avito.st/image/1/1.gynS1ra5L8DkYa3N2Lj5P1p1Kcpm9TlCa3UtxG5_JcI.p--gsXMuG32uTWb4unZtTSKuXlPoRJ9lA7-xXeWrdyc, https://40.img.avito.st/image/1/1.0iI8SLa5fssK__zGFCfwT6HreMGIa2hJhet8z4DhdMk.mIZDPWRMVamY875rPOq3fMTj715ogwMH_l1zhRgnKxU, https://80.img.avito.st/image/1/1.4Yolura5TWMTDc9ua_WfgqkZS2mRmVvhnBlPZ5kTR2E.7l56L3uLRfVJrdwGpc4tHWBg70FYcDfEsP4IC78ghwo, https://60.img.avito.st/image/1/1.9ZObBLa5WXqts9t3_W-17FGnX3AvJ0_4IqdbfietU3g.f6gZz3BNvw2pQReCmu6mC-C5GRvm13xDLIM26_6MHOU"/>
    <n v="59.220472999999998"/>
    <n v="39.891559000000001"/>
    <n v="1"/>
    <n v="6021"/>
    <s v="https://www.avito.ru/user/267aad65679254fb3ddfe0b511ebbd3592eeb3037659a9952dc7b5ca07275e78/profile"/>
    <s v="Нет"/>
    <s v="Нет"/>
    <s v="На Авито с сентября 2016"/>
    <n v="4"/>
    <n v="1"/>
    <s v="6 покупок с Авито Доставкой"/>
    <n v="5"/>
    <n v="26"/>
    <s v="Да"/>
    <n v="0"/>
    <n v="0"/>
    <n v="0"/>
    <n v="0"/>
    <n v="0"/>
    <s v="Продвинуто"/>
    <n v="0"/>
    <n v="0"/>
    <m/>
    <m/>
    <x v="0"/>
    <x v="0"/>
    <s v="1 человек"/>
    <s v="10 лет и больше"/>
    <s v="С гарантией"/>
    <s v="Да"/>
    <s v="скачать"/>
    <s v="Да"/>
    <s v="Да"/>
    <s v="0 ₽"/>
    <s v="пн, вт, ср, чт, пт, сб, вс 07:00‑21:00"/>
    <s v="100 ₽"/>
    <s v="пн, вт, ср, чт, пт, сб, вс 07:00‑21:30"/>
    <m/>
    <m/>
    <d v="2023-12-18T00:00:00"/>
    <d v="1899-12-30T10:59:02"/>
    <s v="Понедельник"/>
    <n v="10"/>
    <n v="45"/>
  </r>
  <r>
    <s v="https://www.avito.ru/all/predlozheniya_uslug?bt=1&amp;cd=1&amp;f=ASgBAgICAUSYC8CfAQ&amp;q=%D0%BE%D0%BF%D0%BE%D1%80%D1%8B+%D0%BB%D1%8D%D0%BF"/>
    <x v="1"/>
    <x v="0"/>
    <x v="0"/>
    <s v="Услуги электрика выезд на дом"/>
    <s v="Здравствуйте я Александр электрик со стажем по керченскому району с 2007 года делаю все что касается электрики подскажу расскажу приеду звоните"/>
    <n v="500"/>
    <x v="0"/>
    <s v="Керчь"/>
    <m/>
    <m/>
    <m/>
    <m/>
    <s v="Республика Крым, Керчь"/>
    <x v="0"/>
    <x v="0"/>
    <s v="https://www.avito.ru/kerch/predlozheniya_uslug/uslugi_elektrika_vyezd_na_dom_3438816788"/>
    <s v="2023-12-18 10:27:36"/>
    <s v="https://80.img.avito.st/image/1/1.gx7mv7a4L_fQCK367PXjEvkdLfFYHq3h0BMt9VYWJ_1Q.W7A0IRdFmFlJt76V9T1sWrC99h94beDTCLiCTVMgGyg"/>
    <n v="45.356219000000003"/>
    <n v="36.467377999999997"/>
    <n v="3"/>
    <n v="25"/>
    <s v="https://www.avito.ru/user/7a0684d5c15f4735b3d49cb5d455c405db03b22fb7252893a4f89912b4a463b6/profile"/>
    <s v="Нет"/>
    <s v="Нет"/>
    <s v="На Авито с 12 октября 2023"/>
    <n v="1"/>
    <n v="0"/>
    <m/>
    <n v="0"/>
    <n v="0"/>
    <s v="Да"/>
    <n v="0"/>
    <n v="0"/>
    <n v="0"/>
    <n v="0"/>
    <n v="0"/>
    <m/>
    <n v="0"/>
    <n v="0"/>
    <m/>
    <m/>
    <x v="0"/>
    <x v="0"/>
    <s v="1 человек"/>
    <s v="10 лет и больше"/>
    <s v="С гарантией"/>
    <s v="Да"/>
    <s v="скачать"/>
    <s v="Да"/>
    <s v="Да"/>
    <s v="100 ₽"/>
    <s v="пн, вт, ср, чт, пт, сб, вс 07:00‑23:59"/>
    <s v="100 ₽"/>
    <s v="пн, вт, ср, чт, пт, сб, вс 00:00‑00:30"/>
    <m/>
    <m/>
    <d v="2023-12-18T00:00:00"/>
    <d v="1899-12-30T10:27:36"/>
    <s v="Понедельник"/>
    <n v="10"/>
    <n v="15"/>
  </r>
  <r>
    <s v="https://www.avito.ru/all/predlozheniya_uslug?bt=1&amp;cd=1&amp;f=ASgBAgICAUSYC8CfAQ&amp;q=%D0%BE%D0%BF%D0%BE%D1%80%D1%8B+%D0%BB%D1%8D%D0%BF"/>
    <x v="1"/>
    <x v="0"/>
    <x v="0"/>
    <s v="Подключение электричества 15-150 кВт под ключ"/>
    <s v="Помощь в oформлeнии заявки и получение техничeскиx услoвий.Увеличeния мощности. Пoдключeниe элeктpичecтва на Ваш учaсток. Pешу вaшу проблему с подключением элeктpичecтва ! Bыбеpитe дaнноe пpедлoжение и получите качествeнноe и нeдоpoгое выполнение TУ (теxничeскиx уcлoвий) ОT МPCK, Тверьэнерго, ГорЭлектро 15кВтВыполнение “Новых” технических условий. от 3550 р. Электромонтажные работы производятся квалифицированным специалистом с использованием качественной автоматики и хорошо себя зарекомендовавшими счётчиками Меркурий или Энергомера. Сборка производится на базе, поэтому привозим полностью готовый комплект с ВРУ к вам на участок, что полностью исключает возможную ошибку в монтаже, помогает значительно сэкономить ваше время (занимает монтаж всего лишь 40-60 минут), позволяет не зависеть от погоды и времени суток. Так что, провести электричество на ваш участок можно в любое удобное для Вас время!В стоимость включены :• Полный пакет документов ( с открытием расчетного счета)• Все необходимые материалы• Сборка щитка • Доставка на ваш участок• Качественный монтаж .• Быстрая опломбировкаИмеется гибкая система скидок при заказе от двух комплектов. Работаю с СНТГарантия приемки специалистами МРСК.Монтаж ЛЭП 0,4-10 кВ. Восстановление Линий ЭлектроПередач. Ремонтные работы по Воздушным Линиям и Кабельным линиям.Установка опор, замена проводов с голого на СИП, контура заземления, прокладка кабеля, монтаж муфт .Строительство ЛЭП. Подключение к электросетям. Электромонтаж.Все виды уличных работРаботаем без предоплаты и посредников!Выбрав наше предложение, Вы получите лучшее соотношение цены и качества! Так что если Вам нужно подключение к электросетям на Вашем участке, то пишите и звоните прямо сейчас! Имеется WhаtsАрр, Теlеgrаm."/>
    <n v="3550"/>
    <x v="22"/>
    <s v="Тверь"/>
    <m/>
    <m/>
    <m/>
    <s v="Пролетарский"/>
    <s v="Тверская область, Тверь, Волоколамское ш., 39А"/>
    <x v="0"/>
    <x v="0"/>
    <s v="https://www.avito.ru/tver/predlozheniya_uslug/podklyuchenie_elektrichestva_15-150_kvt_pod_klyuch_2380260440"/>
    <s v="2023-12-18 10:14:10"/>
    <s v="https://40.img.avito.st/image/1/1.XXCoVLa58Zme43OUnnkkYnz395Mcd-cbEffznRT9-5s.4Jxb4cEiV_yF2eh99HQBLpGUeIbHz_K4bZZbEjQnjxU, https://70.img.avito.st/image/1/1.E1IbBra5v7stsT22MWYdIMilubGvJak5oqW9v6evtbk.dheIlEfKDvHYopHzqQaAeev2kVp_1pH4eOxsnn-WNuk, https://00.img.avito.st/image/1/1.LF8Blra5gLY3IQK7VfYiLdI1hry1tZY0uDWCsr0_irQ.2JyA6Sycq-HxDEL93akx5lOmcuknPyOgMvRLZNMLjrY, https://10.img.avito.st/image/1/1.kZjPBba5PXH5sr984UuRiBumO3t7JivzdqY_dXOsN3M.T0t9ZY6emxrW0bplnhmRaATdUwNYOKG5VHbwEkiXWxk, https://00.img.avito.st/image/1/1.mt94zLa5NjZOe7Q7QIKaz6xvMDzM7yC0wW80MsRlPDQ.aLcRGkfunq_JwkJ4l6xK0jgCQ8yOvR0vDB3lD2Aw96E, https://50.img.avito.st/image/1/1.BzRolba5q91eIinQaq0Ybq82rdfctr1f0Tap2dQ8od8.aeV-VBVGDeAcOk7YKvPu-CJOIPukCXjfV20MKSLlMmA, https://80.img.avito.st/image/1/1.gdxBLra5LTV3ma84TxCehoaNKz_1DTu3-I0vMf2HJzc.5fSRIWn_PLObM4frUL55S2NlWmq4HJaqRObV6bFQag8, https://10.img.avito.st/image/1/1.oC0tWLa5DMQb747JYWa_d-r7Cs6ZexpGlPsOwJHxBsY.brfm5096HwXGvVnkjPM114u2EyomJueqEl_5kiKsEw8, https://00.img.avito.st/image/1/1.qBBwOLa5BPlGj4b0LAa3SrebAvPEGxJ7yZsG_cyRDvs.s84yQKmJlFDuwNQuTLhdTVBJw_rjG-FBFCsUcStUarA, https://50.img.avito.st/image/1/1.Y04PDra5z6c5uU2qRW9tPNytya27Ldkltq3No7OnxaU.vITtXlagQJa6hqNcsLxc_MWiDJjeogNvupkhGSGRZmw"/>
    <n v="56.828645000000002"/>
    <n v="35.883077999999998"/>
    <n v="31"/>
    <n v="8368"/>
    <s v="https://www.avito.ru/user/7c67b8783f15635a7f43c3a0db58432e8733448fc03245d32ed8a0029f7040ba/profile"/>
    <s v="Нет"/>
    <s v="Нет"/>
    <s v="На Авито с мая 2020"/>
    <n v="6"/>
    <n v="22"/>
    <m/>
    <n v="5"/>
    <n v="24"/>
    <s v="Да"/>
    <n v="0"/>
    <n v="0"/>
    <n v="1"/>
    <n v="0"/>
    <n v="1"/>
    <s v="Продвинуто"/>
    <n v="0"/>
    <n v="0"/>
    <m/>
    <m/>
    <x v="0"/>
    <x v="0"/>
    <s v="2–4 человека"/>
    <s v="5 лет"/>
    <s v="С гарантией"/>
    <s v="Да"/>
    <s v="скачать"/>
    <s v="Да"/>
    <s v="Да"/>
    <m/>
    <s v="пн, вт, ср, чт, пт, сб 09:00‑20:30"/>
    <s v="3550 ₽"/>
    <s v="пн, вт, ср, чт, пт, сб 09:00‑20:30"/>
    <m/>
    <m/>
    <d v="2023-12-18T00:00:00"/>
    <d v="1899-12-30T10:14:10"/>
    <s v="Понедельник"/>
    <n v="10"/>
    <n v="0"/>
  </r>
  <r>
    <s v="https://www.avito.ru/all/predlozheniya_uslug?bt=1&amp;cd=1&amp;f=ASgBAgICAUSYC8CfAQ&amp;q=%D0%BE%D0%BF%D0%BE%D1%80%D1%8B+%D0%BB%D1%8D%D0%BF"/>
    <x v="12"/>
    <x v="0"/>
    <x v="0"/>
    <s v="Монтаж опор лэп, освещения, сип"/>
    <s v="Монтаж опор, освещение, СИП, подключение.Быстро, качественно, профессионально"/>
    <n v="35000"/>
    <x v="12"/>
    <s v="Иркутск"/>
    <m/>
    <m/>
    <m/>
    <m/>
    <s v="Иркутская область, Байкальский тракт"/>
    <x v="0"/>
    <x v="0"/>
    <s v="https://www.avito.ru/irkutsk/predlozheniya_uslug/montazh_opor_lep_osvescheniya_sip_3561626973"/>
    <s v="2023-12-18 10:13:33"/>
    <s v="https://10.img.avito.st/image/1/1.In-K3ba4jpa8agybwq16Z4h_jJA0fAyAvHGMlDp0hpw8.xGym3bOUVL4znSqFwSxkbsqNQXwOSB4GntnPCXYK6tw"/>
    <n v="52.060808999999999"/>
    <n v="104.607063"/>
    <n v="7"/>
    <n v="7"/>
    <s v="https://www.avito.ru/user/5eca43e9eebecc9e46791e2ca558f477/profile"/>
    <s v="Нет"/>
    <s v="Нет"/>
    <s v="На Авито с марта 2018"/>
    <n v="2"/>
    <n v="99"/>
    <s v="9 продаж с Авито Доставкой"/>
    <n v="4.5"/>
    <n v="15"/>
    <s v="Да"/>
    <n v="0"/>
    <n v="0"/>
    <n v="0"/>
    <n v="0"/>
    <n v="0"/>
    <m/>
    <n v="0"/>
    <n v="0"/>
    <m/>
    <m/>
    <x v="0"/>
    <x v="0"/>
    <s v="1 человек, 2–4 человека, 5–20 человек"/>
    <s v="5 лет"/>
    <s v="С гарантией"/>
    <s v="Да"/>
    <s v="скачать"/>
    <s v="Да"/>
    <s v="Да"/>
    <m/>
    <s v="пн, вт, ср, чт, пт, сб 08:00‑22:00"/>
    <s v="15000 ₽"/>
    <s v="пн, вт, ср, чт, пт, сб, вс 08:00‑22:00"/>
    <m/>
    <m/>
    <d v="2023-12-18T00:00:00"/>
    <d v="1899-12-30T10:13:33"/>
    <s v="Понедельник"/>
    <n v="10"/>
    <n v="0"/>
  </r>
  <r>
    <s v="https://www.avito.ru/all/predlozheniya_uslug?bt=1&amp;cd=1&amp;f=ASgBAgICAUSYC8CfAQ&amp;q=%D0%BE%D0%BF%D0%BE%D1%80%D1%8B+%D0%BB%D1%8D%D0%BF"/>
    <x v="13"/>
    <x v="7"/>
    <x v="1"/>
    <s v="Сборка опор лэп. Металлоконструкций"/>
    <s v="OОO &quot;СИБИРЬ&quot; oказывaет услуги по сбoрки и уcтанoвки oпор ЛЭП, монтaж различныx видoв мeтaллoконструкций, стрoительствe и oбслуживaнии ЛЭП oпoр. АМC (антeнно мачтoвых cооpужeний).Выполняeм рaботы по монтажу и замeне, пpoводoв BЛ, кабеля КЛ, грозoзащитнoго троcа, линий связи BОЛC, OKГТ, ОКСН.А также:- сборка металлоконструкций любой сложности ;- монтаж трубных фундаментов- установка (подъем) решетчатых и многогранных опор;- монтаж провода, грозотроса, ОКГТ, ОКСН, ВОЛС;- Покраска, антикорр. и противопожарная обработка линий ВЛ и КЛ;- высоковольтные кабельные линии - монтаж кабельных концевых и соединительных муфт- монтаж переходных пунктов;- замена изоляции;- вынос сетей ;- электромонтажные работы на подстанциях;- демонтажные работы (демонтаж опор, провода, грозотроса);- покраска металлических опор линий электропередач (окраска металлоконструкций опор ЛЭП, покраска опор наружного освещения, стальные опоры и мачтовые сооружения);- В наличии японские сварочные и рефки для разварки муфт ВОЛС, полный комплект инструмента и техники.В наличии десять укомплектованных бригад! Бригады от 8 человек. Все с опытом более 20 лет!Возможен наличный и безналичный расчет. Гарантия на все работы.Цены договорные. Работаем по всей РОССИИ, включая ЛНР И ДНР. Есть представительство в г. Якутск РС(Я) и г. Самара.Теги: #металлоконструкции #металлоконструкцииназаказ #металлоконструкциимосква #металлоконструкцииспб #металлоконструкцииростов #металлоконструкцииминск #металлоконструкциикраснодар #металлоконструкцииказань #металлоконструкциисамара #металлоконструкции #металлоконструкцииастана #металлоконструкциисочи #металлоконструкциибишкек #металлоконструкциипермь #металлоконструкции#металлоконструкциивладивосток #металлоконструкциилэп #металлоконструкциивбишкеке #металлоконструкцииякутск #металлоконструкциибеларусь #металлоконструкциисаратов #металлоконструкцииволгодонск #металлоконструкцииукраина #металлоконструкцииворонеж #металлоконструкцииалматы #металлоконструкцииновороссйск #металлоконструкциилюбойсложности #металлоконструкциихабаровск #металлоконструкциишахты #металлоконструкциишымкент #металлоконструкцииуфа #металлоконструкции #металл #сварка #металлоизделия #металлообработка #сварочныеработы #производство #заказы #опорыосвещения #работы #горячеецинкование #ковка #навесы #строительство #завод #лофт #металлопрокат #ограждения #ворота #мебельлофт #монтаж #работа #stееlbuildings #заводметаллоконструкций #сварщик #стройка #клублмквегорьевске #металлоконструкцииназаказ #оренбург #сваркаметалла#антикоррозия #антикоррозионнаязащита #антикоррозийнаяобработка #антикоррозийнаязащита #антикоррозияспб #антикоррозия_бетона #антикоррозия_металла #антикоррозия_металлоконструкций #антикоррозиявольск #антикоррозийнаяокраска #антикоррозионнаяобработка #антикоррозийная #антикоррозийннаязащитарезервуаров #антикоррозияметалла #антикоррозийннаяобработка #антикоррозиявладивосток #антикоррозионные #антикоррозионнаякраска #антикоррозийныйгрунт #антикоррозийнаяобработканижний #антикоррозийныйматериал #антикоррозионное #антикоррозийноепокрытие_е #антикоррозионнаяобработкаавто #антикоррозионная #антикоррозийнаяобработкаднища #антикоррозийноестекло #антикоррозионныепокрытия #антикоррозийныематериалы #антикоррозийка #антикоррозийнаяобработкаспб#лэп #электромонтаж #электричество #электрик #электрики #ктп #сип #услугиэлектрика #нарофоминск #россети #новости #мрск #ремонт #электроснабжение #энергетика #миаисток #небо #луганск #лнр #лето #арматурасип #еlsmаrt #nilеd #нилед #элсмарт #sky #дтп #москва #провода #донбасс"/>
    <n v="0"/>
    <x v="19"/>
    <s v="Москва"/>
    <m/>
    <s v="Охотный ряд"/>
    <s v="до 5 мин."/>
    <m/>
    <s v="Москва"/>
    <x v="0"/>
    <x v="0"/>
    <s v="https://www.avito.ru/moskva/predlozheniya_uslug/sborka_opor_lep._metallokonstruktsiy_3254043601"/>
    <s v="2023-12-18 09:32:01"/>
    <s v="https://90.img.avito.st/image/1/1.bzwXjLa4w9UhO0HYRYUMJQAuwdOpLUHDISDB16cly9-h.gGoBhtSlFKj_o2M97v-ZbzZ7k7lXdctoP0LWT-lB_MQ, https://70.img.avito.st/image/1/1.2FFChra4dLh0Mfa1fom7SFUkdr78J_audCp2uvIvfLL0.2ZbxQwLLMxRFHuySnxw3S37Ke7UIoYy7sfsoPi4l048, https://30.img.avito.st/image/1/1.4B-TGba4TPalrs773xaDBoS7TvAtuM7gpbVO9COwRPwl.-POI1xS9DZkpGUdu0bh4czaYGDzNLsh1Fe6Ca0e2nC4, https://40.img.avito.st/image/1/1.nET0eLa4MK3Cz7KgwHb-XePaMqtK2bK7wtQyr0TROKdC.ws6k3W-ORF76cs_5w4vErAC88o9tjf-opGL8ZmUgkxs, https://30.img.avito.st/image/1/1.6oULqLa4Rmw9H8RhU6eInBwKRGq1CcR6PQREbrsBTma9.3qib-SgfmbfZpfc1CI0oLKlu4hI_oVr8A_45hL-EblM, https://40.img.avito.st/image/1/1.mB-bGba4NPatrrb7pxf6Boy7NvAluLbgrbU29CuwPPwt.KinerLk2ruU3WZ4a5zrmr7RRooZ9aU3MXqfeLHGqbuA, https://20.img.avito.st/image/1/1.D8RhAra4oy1XtSEgcwps3XagoSvfoyE7V66hL9GrqyfX.e3Oo47-VjA-qz7DNsmta0iagm6QJCt8w854LMtASzpc"/>
    <n v="55.755864000000003"/>
    <n v="37.617697999999997"/>
    <m/>
    <m/>
    <s v="https://www.avito.ru/user/7652b604e0d2d7146561afbb2d41d516/profile"/>
    <s v="Нет"/>
    <s v="Нет"/>
    <s v="На Авито с марта 2022"/>
    <n v="4"/>
    <n v="47"/>
    <m/>
    <n v="0"/>
    <n v="0"/>
    <s v="Да"/>
    <n v="0"/>
    <n v="0"/>
    <n v="0"/>
    <n v="0"/>
    <n v="0"/>
    <s v="Продвинуто"/>
    <n v="0"/>
    <n v="0"/>
    <m/>
    <m/>
    <x v="0"/>
    <x v="2"/>
    <s v="5–20 человек"/>
    <s v="10 лет и больше"/>
    <s v="С гарантией"/>
    <s v="Да"/>
    <s v="скачать"/>
    <s v="Да"/>
    <m/>
    <m/>
    <s v="пн, вт, ср, чт, пт, сб 08:00‑20:00"/>
    <s v="100000 ₽"/>
    <m/>
    <m/>
    <m/>
    <d v="2023-12-18T00:00:00"/>
    <d v="1899-12-30T09:32:01"/>
    <s v="Понедельник"/>
    <n v="9"/>
    <n v="30"/>
  </r>
  <r>
    <s v="https://www.avito.ru/all/predlozheniya_uslug?bt=1&amp;cd=1&amp;f=ASgBAgICAUSYC8CfAQ&amp;q=%D0%BE%D0%BF%D0%BE%D1%80%D1%8B+%D0%BB%D1%8D%D0%BF"/>
    <x v="14"/>
    <x v="0"/>
    <x v="0"/>
    <s v="Электрика"/>
    <s v="Проводим любые электромонтажные работы, замена проводки в дома, квартирах. Замена провода с опоры на дом. Замена счётчиков. Прокладка СИПА, Кабеля. Установка розеток, выключателей и многое другое. Звоните."/>
    <n v="100"/>
    <x v="23"/>
    <s v="Астрахань"/>
    <m/>
    <m/>
    <m/>
    <s v="Кировский"/>
    <s v="Астраханская область, Астрахань"/>
    <x v="0"/>
    <x v="0"/>
    <s v="https://www.avito.ru/astrahan/predlozheniya_uslug/elektrika_3346347779"/>
    <s v="2023-12-18 09:27:18"/>
    <s v="https://40.img.avito.st/image/1/1.LY5MJLa4gWd6kwNqGgwvpGyGg2HyhQNxeoiDZfyNiW36.lNt08XKH_9kn8XbcIc6Dq5Hq3aIWym4dhD1-UdHGyNE, https://30.img.avito.st/image/1/1.M3xcvra4n5VqCR2YNpYxVnwcnZPiHx2DahKdl-wXl5_q.FKAVhyls6mj3LU_f0SYc7EgMMzmNPZ0CqTmcyCuts1E, https://10.img.avito.st/image/1/1.Ch64aLa4pveO3yT6oEAINJjKpPEGySThjsSk9QjBrv0O.1j5pNlo5CCDk8hkdgrufkR8cAKS_P10O_-KCJX6n7HU, https://50.img.avito.st/image/1/1.JlTmT7a4ir3Q-AiwpmckfsbtiLtY7gir0OOIv1bmgrdQ.LBFqzSqnMLToyxjC5wH3HS4DzBYGCiitdv16BLJTbVY, https://20.img.avito.st/image/1/1.AZ3pC7a4rXTfvC955yMDt8mpr3JXqi9i36evdlmipX5f.oAZANHZspv1CRwGtePoPIcLL6hU6baKryo8EKxsPOnI, https://90.img.avito.st/image/1/1.GMRimLa4tC1ULzYgXrAa7kI6tivcOTY7VDS2L9IxvCfU.ghrtpKFhiMdVTBYH65jTjhZA-tUEQjPkYTxrufgXFtM, https://40.img.avito.st/image/1/1.JRExxra4ifgHcQv1d-4nOxFki_6PZwvuB2qL-oFvgfKH.SY66wgHGB7O0eGucYDzHRK3DSaGSw27ua0_SzqHXkxA, https://60.img.avito.st/image/1/1.1WzTUba4eYXl5vuI9X7XRvPze4Nt8PuT5f17h2P4cY9l.xjD5W7eAfrmyPiyFL1aQHc9ye4EqPHqrlrILpHzJTy8"/>
    <n v="46.347614"/>
    <n v="48.030177999999999"/>
    <m/>
    <n v="54"/>
    <s v="https://www.avito.ru/user/0bb666ec6679390d2ed1d7595c38b8f0/profile"/>
    <s v="Нет"/>
    <s v="Нет"/>
    <s v="На Авито с декабря 2016"/>
    <n v="2"/>
    <n v="1"/>
    <s v="1 продажа с Авито Доставкой"/>
    <n v="0"/>
    <n v="1"/>
    <s v="Да"/>
    <n v="0"/>
    <n v="0"/>
    <n v="0"/>
    <n v="0"/>
    <n v="0"/>
    <m/>
    <n v="0"/>
    <n v="0"/>
    <m/>
    <m/>
    <x v="0"/>
    <x v="0"/>
    <s v="2–4 человека"/>
    <s v="10 лет и больше"/>
    <s v="С гарантией"/>
    <s v="Нет"/>
    <m/>
    <s v="Да"/>
    <s v="Да"/>
    <s v="300 ₽"/>
    <s v="08:00‑23:59"/>
    <s v="100 ₽"/>
    <s v="08:00‑23:59"/>
    <m/>
    <m/>
    <d v="2023-12-18T00:00:00"/>
    <d v="1899-12-30T09:27:18"/>
    <s v="Понедельник"/>
    <n v="9"/>
    <n v="15"/>
  </r>
  <r>
    <s v="https://www.avito.ru/all/remont_i_stroitelstvo/stroymaterialy/zhelezobetonnye_izdeliya/stolbik-ASgBAgICA0RYoAKmvg3s7JkCisgOlLOhAg?bt=1&amp;cd=1&amp;q=%D0%BE%D0%BF%D0%BE%D1%80%D1%8B+%D0%BB%D1%8D%D0%BF"/>
    <x v="1"/>
    <x v="0"/>
    <x v="0"/>
    <s v="Железобетонные опоры лэп б/у"/>
    <s v="Железобетонные опоры ЛЭП размером 9,5 и 11,0 метров."/>
    <n v="2500"/>
    <x v="24"/>
    <s v="Клин"/>
    <m/>
    <m/>
    <m/>
    <m/>
    <s v="Московская область, Клин, ул. 50 лет Октября"/>
    <x v="1"/>
    <x v="1"/>
    <s v="https://www.avito.ru/klin/remont_i_stroitelstvo/zhelezobetonnye_opory_lep_bu_2468225593"/>
    <s v="2023-12-18 09:24:35"/>
    <s v="https://70.img.avito.st/image/1/1.uJedJra4FH6rkZZz4SSvuYmEFngjh5Zoq4oWfC2PHHQr.idOdFRZm4CfDQRtl2mtLv101oVcJjO8EPcVzvmhmEUk, https://80.img.avito.st/image/1/1.qMAz37a4BCkFaIYkb92_7id9Bi-NfoY_BXMGK4N2DCOF.w1_b6Qj3aLWIPkxRSAcAArBEuyRNEUGjPA3ZHGHyOeQ, https://50.img.avito.st/image/1/1.a_50Hba4xxdCqkUaLhx80GC_xRHKvEUBQrHFFcS0zx3C.F6_P7EcSsr5PSFK0fjg7q5MmmKPHRsp7t0wKwvOjPr4, https://30.img.avito.st/image/1/1.erS8Qra41l2K9VRQxENtmqjg1FsC41RLiu7UXwzr3lcK.mxXDM0Rd25nOSMpKKUzFvxM0Z5Zwl9tctZt2AmNcU0k, https://40.img.avito.st/image/1/1.cby8W7a43VWK7F9Y0lpmkqj531MC-l9DivffVwzy1V8K.056ATgmEVGYwW5Jt7wu_VQ98HPPp4m2MuGZ511O2w20, https://20.img.avito.st/image/1/1.RUQz07a46a0FZGugNdJSaidx66uNcmu7BX_rr4N64aeF.6p1IP5UqlsoHQrRaZ-XUIhuMaNxhCilFsFCcNZwz-E4, https://30.img.avito.st/image/1/1.Aby727a4rVWNbC9YtecWkq95r1MFei9DjXevVwtypV8N.XBfza7izPu_oZJHYYO9KmINkWctWNHZc8MECnCaBGNs, https://00.img.avito.st/image/1/1.weFO9La4bQgAW7UDQPfWz1pWbw7wVZcGIl5vCv5dZQL4.Lk5MdrgxAGUxGIOoZbF5ztmycff4Tvrel_4aKuU0WRA, https://30.img.avito.st/image/1/1.eJedJra41H6rkVZz4SdvuYmE1ngjh1Zoq4rWfC2P3HQr.tbIT4Kb7D77jbmwHSKgsXIPslegrTcJV_Jk3GlT1V30, https://80.img.avito.st/image/1/1.sby8W7a4HVWK7J9Y0lmmkqj5H1MC-p9DivcfVwzyFV8K.tr50bILx2puIGN4FPttHwkRZR9eCdMGZa0SYbwT-jOo"/>
    <n v="56.314599237883051"/>
    <n v="36.727000363762102"/>
    <n v="3"/>
    <n v="2495"/>
    <s v="https://www.avito.ru/user/35ccae843679499be04d17e8fc3b21b6dad38f951e72d46afb2a602fba33d754/profile"/>
    <s v="Нет"/>
    <s v="Нет"/>
    <s v="На Авито с марта 2020"/>
    <n v="1"/>
    <n v="3"/>
    <m/>
    <n v="1"/>
    <n v="1"/>
    <s v="Да"/>
    <n v="0"/>
    <n v="0"/>
    <n v="0"/>
    <n v="0"/>
    <n v="0"/>
    <m/>
    <n v="0"/>
    <n v="0"/>
    <m/>
    <m/>
    <x v="1"/>
    <x v="1"/>
    <m/>
    <m/>
    <m/>
    <m/>
    <m/>
    <m/>
    <m/>
    <m/>
    <m/>
    <m/>
    <m/>
    <s v="Б/у"/>
    <m/>
    <d v="2023-12-18T00:00:00"/>
    <d v="1899-12-30T09:24:35"/>
    <s v="Понедельник"/>
    <n v="9"/>
    <n v="15"/>
  </r>
  <r>
    <s v="https://www.avito.ru/all/predlozheniya_uslug?bt=1&amp;cd=1&amp;f=ASgBAgICAUSYC8CfAQ&amp;q=%D0%BE%D0%BF%D0%BE%D1%80%D1%8B+%D0%BB%D1%8D%D0%BF"/>
    <x v="1"/>
    <x v="0"/>
    <x v="0"/>
    <s v="Электрик Услуги электрика. Электромонтаж Мастер"/>
    <s v="Уcлуги oпытногo электpика Аварийный вызов. Устpаню любыe виды неиспрaвноcти. Электpомoнтaж любoй cлoжности Мacтeр на чаc Kopoткие зaмыкaния , пpoпал cвeт и т. д. Сaнтexник Вeсь спектp pабот Ремонт. Авaрийный вызoв. Элeктрoмoнтер_x000a_Профеcсионaльнo Качествeнно Heдoрого Оперативно Выезжаю. Имею профессиональные инструменты_x000a_Устранение любых видов неисправностей_x000a_Коротких замыканий , пропал свет и т. д._x000a_Мелкий ремонт электрики. и. т. д_x000a_Электромонтажных и ремонтных работ с Гарантией 5 лет_x000a_В квартирах, коттеджах, гаражах, дачах, офисах, торговых павильонах, производственных помещениях и т.д.:_x000a_* Верхолазные. высотные работы. подключение сип кабеля_x000a_Подключение станков и оборудования_x000a_-установка щита (бокса) навесного или встроенного с автоматическими выключателями;_x000a_-замена и перенос эл.счётчиков;_x000a_-штроблением стен_x000a_-монтаж и замена электропроводки;_x000a_-монтаж электроосвещения;_x000a_-установка и подключение выключателей, димеров, розеток; проходных выключателей_x000a_-установка точечных светильников, бра, люстр;_x000a_-установка растровых светильников;_x000a_- монтаж тёплого пола;_x000a_- подключение водонагревателей;_x000a_-подключение эл. плит;_x000a_-установка розетки под эл. плиту открытого и скрытого исполнения;_x000a_- установка видеонаблюдение_x000a_Возьму на долгосрочное обслуживание Вашу электрику!_x000a_Профессиональный подход – гарантия качества!_x000a_Работа выполняется по высоким стандартам, качественно в_x000a_кратчайшие сроки в соответствии с ГОСТ, ПУЭ и СНиП._x000a_Постоянным клиентам скидки"/>
    <n v="150"/>
    <x v="25"/>
    <s v="Омск"/>
    <m/>
    <m/>
    <m/>
    <s v="Советский"/>
    <s v="Омская область, Омск, пр-т Мира, 46"/>
    <x v="0"/>
    <x v="0"/>
    <s v="https://www.avito.ru/omsk/predlozheniya_uslug/elektrik_uslugi_elektrika._elektromontazh_master_3612716292"/>
    <s v="2023-12-18 08:47:03"/>
    <s v="https://50.img.avito.st/image/1/1.Ru_aB7a46gaUqDIN2kIBgd2l6ABkphAItq3oBGqu4gxs.6VRSG9cW6KhmPlxt6s1MM-jzcRa101KVM2WNe1-qgBk, https://60.img.avito.st/image/1/1.rp6XDLa4Anehu4B6x2bE6JOuAHEprYBhoaAAdSelCn0h.9wO35x4YaFstO5qiUWnTWQi5L85imqcMDffQoExf-pw, https://30.img.avito.st/image/1/1.miJDZba4Nst10rTGe0OHT0THNM39xLTddck0yfPMPsH1.wxyFyrjVmt7b32CjSTDhtMTa7HNaROb-mexBRIgO1TM, https://90.img.avito.st/image/1/1.vq_aOba4EkaUlspNqn-Lwt2bEEBkmOhItpMQRGqQGkxs.EzUIiiymarM5R1FG7KjoXDsiQf3VA7rCx9vwVhQsOHU, https://70.img.avito.st/image/1/1.w2VbN7a4b4wVmLeHUTyHC1yVbYrllpWCN51tjuueZ4bt.NX75Q3X3iR4e8G-1XW6bTGASWN9m2APSVjhei-ueuUw, https://70.img.avito.st/image/1/1.3vPaB7a4chrssPAX6jCZnd2lcBxkpvAM7KtwGGquehBs.e2VKhyabyV7Rp4ng1uWhWYVKNavq9_08IF6dASoCiwc, https://90.img.avito.st/image/1/1.oFTthba4DL3bMo6woaeQOeonDrtTJI6r2ykOv10sBLdb.kl2gWc5gLi0foGKtCKxdthfVkcWo8l__Fd7ulfufd4Q, https://50.img.avito.st/image/1/1.1ocSz7a4em5cYKJlMqiS6RVteGisboBgfmV4bKJmcmSk.nIelS7EKE1yStYZzekpVNwHW2-FFayaX3uCx0-7OVXU, https://10.img.avito.st/image/1/1.fG4Vmra40IcjLVKKYctoRhI40oGrO1KRIzbShaUz2I2j.hZrMKSuVy5O1-DbA04z4dZUZhahUrLG6_Mc2xgNr8bQ"/>
    <n v="55.029316999999999"/>
    <n v="73.285809999999998"/>
    <n v="7"/>
    <n v="53"/>
    <s v="https://www.avito.ru/user/91ec7c04171f3135738af5e68ddca1e21b52e49cf4e50a522fc692262113cf14/profile"/>
    <s v="Нет"/>
    <s v="Нет"/>
    <s v="На Авито с августа 2021"/>
    <n v="3"/>
    <n v="1"/>
    <m/>
    <n v="4.2"/>
    <n v="24"/>
    <s v="Да"/>
    <n v="0"/>
    <n v="0"/>
    <n v="0"/>
    <n v="0"/>
    <n v="1"/>
    <s v="Продвинуто"/>
    <n v="0"/>
    <n v="0"/>
    <m/>
    <m/>
    <x v="0"/>
    <x v="0"/>
    <s v="1 человек, 2–4 человека"/>
    <s v="10 лет и больше"/>
    <s v="С гарантией"/>
    <s v="Да"/>
    <s v="скачать"/>
    <s v="Да"/>
    <s v="Да"/>
    <m/>
    <s v="пн, вт, ср, чт, пт, сб, вс 07:00‑23:30"/>
    <s v="100 ₽"/>
    <s v="пн, вт, ср, чт, пт, сб, вс 07:00‑23:59"/>
    <m/>
    <m/>
    <d v="2023-12-18T00:00:00"/>
    <d v="1899-12-30T08:47:03"/>
    <s v="Понедельник"/>
    <n v="8"/>
    <n v="45"/>
  </r>
  <r>
    <s v="https://www.avito.ru/all/remont_i_stroitelstvo/stroymaterialy/zhelezobetonnye_izdeliya/stolbik-ASgBAgICA0RYoAKmvg3s7JkCisgOlLOhAg?bt=1&amp;cd=1&amp;q=%D0%BE%D0%BF%D0%BE%D1%80%D1%8B+%D0%BB%D1%8D%D0%BF"/>
    <x v="1"/>
    <x v="0"/>
    <x v="0"/>
    <s v="Опоры лэп железобетонные"/>
    <s v="Столб новый не пригодился"/>
    <n v="3500"/>
    <x v="24"/>
    <s v="Ликино-Дулево"/>
    <m/>
    <m/>
    <m/>
    <m/>
    <s v="Московская область, Орехово-Зуевский г.о., Ликино-Дулёво"/>
    <x v="1"/>
    <x v="1"/>
    <s v="https://www.avito.ru/likino-dulevo/remont_i_stroitelstvo/opory_lep_zhelezobetonnye_3476138832"/>
    <s v="2023-12-18 08:28:57"/>
    <s v="https://00.img.avito.st/image/1/1.vgd8yra4Eu4yZcrlDKyWBW9oEOjCa-jgEGAQ7MxjGuTK.4ud09DqkxgK99c_QXBOMx4YswgJaGbtfhLVlyE9Cy7U, https://30.img.avito.st/image/1/1.Xbj5xba48VHPcnNcz6B1uupn81dHZHNHz2nzU0ls-VtP.te4Pjg6sn3lpt0LoiUGNIujzrGUNrhnhd13KasBsM10, https://00.img.avito.st/image/1/1.tbj5xba4GVHPcptcn6OduupnG1dHZJtHz2kbU0lsEVtP.Wu7g35UEzntgK-vHJkUVCbrs6IGqFJ9STZPAYJ2MqfQ"/>
    <n v="55.707085999999997"/>
    <n v="38.958711999999998"/>
    <m/>
    <n v="20"/>
    <s v="https://www.avito.ru/user/7f87846c7bdf496be60b6381e85173d610812a7baace13f1b4e05bd2eb471ffc/profile"/>
    <s v="Нет"/>
    <s v="Нет"/>
    <s v="На Авито с сентября 2020"/>
    <n v="1"/>
    <n v="7"/>
    <s v="3 покупки с Авито Доставкой"/>
    <n v="0"/>
    <n v="0"/>
    <s v="Да"/>
    <n v="0"/>
    <n v="0"/>
    <n v="0"/>
    <n v="0"/>
    <n v="0"/>
    <m/>
    <n v="0"/>
    <n v="0"/>
    <m/>
    <m/>
    <x v="1"/>
    <x v="1"/>
    <m/>
    <m/>
    <m/>
    <m/>
    <m/>
    <m/>
    <m/>
    <m/>
    <m/>
    <m/>
    <m/>
    <s v="Новое"/>
    <s v="В наличии"/>
    <d v="2023-12-18T00:00:00"/>
    <d v="1899-12-30T08:28:57"/>
    <s v="Понедельник"/>
    <n v="8"/>
    <n v="15"/>
  </r>
  <r>
    <s v="https://www.avito.ru/all/predlozheniya_uslug?bt=1&amp;cd=1&amp;f=ASgBAgICAUSYC8CfAQ&amp;q=%D0%BE%D0%BF%D0%BE%D1%80%D1%8B+%D0%BB%D1%8D%D0%BF"/>
    <x v="1"/>
    <x v="0"/>
    <x v="0"/>
    <s v="Электрик Фрязино, ремонт и монтаж"/>
    <s v="Услуги электрика . Монтаж , ремонт электрикиЗамена розеток и выключателей , светильников и тдРемонт кабеля , сборка щитка , установка счетчика , автоматов и узоУстановка опор ЛЭППоиск утечек , головоломок и тдНаладка оборудования и другие услугиЛюбой район . Выезд за город без проблем"/>
    <n v="1000"/>
    <x v="24"/>
    <s v="Фрязино"/>
    <m/>
    <m/>
    <m/>
    <m/>
    <s v="Московская область, Фрязино, ул. Ленина, 22"/>
    <x v="0"/>
    <x v="0"/>
    <s v="https://www.avito.ru/fryazino/predlozheniya_uslug/elektrik_fryazino_remont_i_montazh_3446977761"/>
    <s v="2023-12-18 08:24:02"/>
    <s v="https://40.img.avito.st/image/1/1.SjK-Rba45tuI8mTWplBBcKXn5N0A5GTNiOnk2Q7s7tEI.IvFh_GJFtkctjUG60mQBYQvjg2MxNBu4p_FuKo7dzjw, https://10.img.avito.st/image/1/1.yoGIWLa4Zmi-7-RlkDOyz5T6ZG42-eR-vvRkajjxbmI-.Z6lI75XNCjW_i6-nxl5yKOnQXIsBbHH1TX_geyGWLlU, https://60.img.avito.st/image/1/1.vhgAALa4EvE2t5D8cBrGVhyiEPe-oZDnNqwQ87CpGvu2.rDHUJZjt58arj7P_2Wo8RF2AQzvw3U7Vf8flbAmPJsA, https://70.img.avito.st/image/1/1.dZjaN7a42XHsgFt8vCp-2sGV23dklltn7Jvbc2qe0Xts.3qjh7Sz59qXvvc-exB0dtHld2FGqFXZRcNmtXMEulOA"/>
    <n v="55.96218429651023"/>
    <n v="38.037771884419122"/>
    <m/>
    <n v="119"/>
    <s v="https://www.avito.ru/user/0e3e5b01aa7d486e94522e4de1cda2638611647fbf42ab136984afade2708dbd/profile"/>
    <s v="Нет"/>
    <s v="Нет"/>
    <s v="На Авито с декабря 2019"/>
    <n v="44"/>
    <n v="9"/>
    <m/>
    <n v="5"/>
    <n v="4"/>
    <s v="Да"/>
    <n v="0"/>
    <n v="0"/>
    <n v="0"/>
    <n v="0"/>
    <n v="0"/>
    <s v="Продвинуто"/>
    <n v="0"/>
    <n v="0"/>
    <m/>
    <m/>
    <x v="0"/>
    <x v="0"/>
    <s v="1 человек"/>
    <s v="10 лет и больше"/>
    <s v="С гарантией"/>
    <s v="Да"/>
    <s v="скачать"/>
    <s v="Да"/>
    <s v="Да"/>
    <s v="1000 ₽"/>
    <s v="пн, вт, ср, чт, пт, сб, вс 08:00‑22:00"/>
    <s v="1500 ₽"/>
    <s v="пн, вт, ср, чт, пт, сб, вс 08:00‑22:00"/>
    <m/>
    <m/>
    <d v="2023-12-18T00:00:00"/>
    <d v="1899-12-30T08:24:02"/>
    <s v="Понедельник"/>
    <n v="8"/>
    <n v="15"/>
  </r>
  <r>
    <s v="https://www.avito.ru/all/predlozheniya_uslug?bt=1&amp;cd=1&amp;f=ASgBAgICAUSYC8CfAQ&amp;q=%D0%BE%D0%BF%D0%BE%D1%80%D1%8B+%D0%BB%D1%8D%D0%BF"/>
    <x v="1"/>
    <x v="0"/>
    <x v="0"/>
    <s v="Электрик"/>
    <s v="Электрика любой сложности.Установка опор лэп, Строительство ЛЕП .Выезд по всему Дмитровского району .и соседние районы."/>
    <n v="0"/>
    <x v="24"/>
    <s v="Икша"/>
    <m/>
    <m/>
    <m/>
    <m/>
    <s v="Московская область, Дмитровский г.о., пос. городского типа Икша"/>
    <x v="0"/>
    <x v="0"/>
    <s v="https://www.avito.ru/iksha/predlozheniya_uslug/elektrik_1768296574"/>
    <s v="2023-12-18 08:19:11"/>
    <s v="https://60.img.avito.st/image/1/1.AeMF5La5rQozUy8HC6htpp5HqwCxx7uIvEevDrlNpwg.MBkNREyJdj-ksziRFxxpJSpgNwrFr7-x-wXUVUWBgQo, https://50.img.avito.st/image/1/1.83cYmLa5X54uL92Tcr-aBO47WZSsu0kcoTtdmqQxVZw.J1Arl9CDKsF2Mm7FE4x__axXkyCD2G525-seGsP_4jA, https://30.img.avito.st/image/1/1.o9AqDba5Dzkcuo00YCvKo9yuCTOeLhm7k64NPZakBTs.K8Fk7xTChlm5ZaE9gUlKlMEMZIArCYa7GQuSSA3F-mY, https://40.img.avito.st/image/1/1.KJyP_7a5hHW5SAZ409tB73lcgn873JL3NlyGcTNWjnc.dbxciSFMIcsoeMOFcVLVip2h8q_tHSVQCD0J92Q8-N8, https://30.img.avito.st/image/1/1.lpppRra5OnNf8bh-SWz_6Z_lPHndZSzx0OU4d9XvMHE.uaoBuXVeM_FQEND076eZJi2Sn0A_S-rO8twGR5NsHAY, https://60.img.avito.st/image/1/1.uRkOTLa5FfA4-5f9cGbQavjvE_q6bwNyt-8X9LLlH_I.n21ZLWdA4isK95Cn8Z4Na_McEYb-CryeJnSek5wCKrQ, https://30.img.avito.st/image/1/1.4ryV3ba5TlWjasxY3daUz2N-SF8h_ljXLH5MUSl0RFc.uX3GeD3hekqhUmGl1jj6egZ24jGb9RVKcEkfT_6fOEg"/>
    <n v="56.171889"/>
    <n v="37.500639"/>
    <m/>
    <n v="828"/>
    <s v="https://www.avito.ru/user/0afe942092ba0d6fe19804e09ff259a24075e351611c00f55515d85210e855af/profile"/>
    <s v="Нет"/>
    <s v="Нет"/>
    <s v="На Авито с января 2019"/>
    <n v="2"/>
    <n v="6"/>
    <m/>
    <n v="5"/>
    <n v="6"/>
    <s v="Да"/>
    <n v="0"/>
    <n v="0"/>
    <n v="0"/>
    <n v="0"/>
    <n v="0"/>
    <m/>
    <n v="0"/>
    <n v="0"/>
    <m/>
    <m/>
    <x v="0"/>
    <x v="0"/>
    <s v="2–4 человека"/>
    <s v="10 лет и больше"/>
    <s v="С гарантией"/>
    <s v="Да"/>
    <s v="скачать"/>
    <s v="Да"/>
    <s v="Да"/>
    <m/>
    <s v="пн, вт, ср, чт, пт, сб, вс 08:00‑20:00"/>
    <m/>
    <s v="пн, вт, ср, чт, пт, сб, вс 08:00‑21:00"/>
    <m/>
    <m/>
    <d v="2023-12-18T00:00:00"/>
    <d v="1899-12-30T08:19:11"/>
    <s v="Понедельник"/>
    <n v="8"/>
    <n v="15"/>
  </r>
  <r>
    <s v="https://www.avito.ru/all/predlozheniya_uslug?bt=1&amp;cd=1&amp;f=ASgBAgICAUSYC8CfAQ&amp;q=%D0%BE%D0%BF%D0%BE%D1%80%D1%8B+%D0%BB%D1%8D%D0%BF"/>
    <x v="1"/>
    <x v="0"/>
    <x v="0"/>
    <s v="Услуги электрика монтаж"/>
    <s v="Электромонтажные работы любой сложности.Срочный вызов.Строительсво ЛЭП любой электролинии.Трансформаторные подстанции. Демонтаж ЛЭП."/>
    <n v="1000"/>
    <x v="26"/>
    <s v="Калининград"/>
    <m/>
    <m/>
    <m/>
    <s v="Ленинградский"/>
    <s v="Калининградская область, Калининград, Центральная пл."/>
    <x v="0"/>
    <x v="0"/>
    <s v="https://www.avito.ru/kaliningrad/predlozheniya_uslug/uslugi_elektrika_montazh_2408464898"/>
    <s v="2023-12-18 08:05:19"/>
    <s v="https://40.img.avito.st/image/1/1.INiUMLa5jDGihw482FQVtEeTijsgE5qzLZOONSiZhjM.RKRjlTEvV_R0tjntugTjhi7Oh91DQgkaAHSGuq9QRf8, https://10.img.avito.st/image/1/1.p_8vOra5CxYZjYkbbVySk_yZDRybGR2UlpkJEpOTARQ.4dhQTwe4971OzGH9PJ43DypFQOHgXZMF4-ShXgOwgQI, https://20.img.avito.st/image/1/1.OiMSb7a5lsok2BTHagsPT8HMkMCmTIBIq8yUzq7GnMg.ufeU3hWdOqb3nKdpgY1eVrESX0P9t8f-iWCFhMnoD3E, https://60.img.avito.st/image/1/1.1ic87La5es4KW_jDHIfjS-9PfMSIz2xMhU94yoBFcMw.kP9jqlYKQlolEwLhnAR47RtroYx8YGxna1dn4AH3zzc, https://80.img.avito.st/image/1/1.KeTQv7a5hQ3mCAcAjpMOgwMcgwdknJOPaRyHCWwWjw8.XDIKn0-hqR5Zj0k3btW1W92AE5x-iRt7j9RZWkf9Gzc, https://50.img.avito.st/image/1/1.4fe6Rba5TR6M8s8T9HbGkGnmSxQOZlucA-ZPGgbsRxw.VCKN5vrWj-2mP-_1eGOSfTzVHFiWlY6YwUHgtU5MW2o, https://20.img.avito.st/image/1/1._St4wra5UcJOddPPDvHaTKthV8jM4UdAwWFTxsRrW8A.ZLCPQCGwz2kTep6UNe2710DV1HS76UO9s_3FseTMWas, https://10.img.avito.st/image/1/1.bNtW2La5wDJgb0I_AvVLvIV7xjji-9aw73vCNupxyjA.8gUOY4tdZX_nR574b5qV8D2G7pkgy23sCyVrbmHkyrY, https://60.img.avito.st/image/1/1.8QQrH7a5Xe0dqN_gRSzNU_q8W-efPEtvkrxf6Ze2V-8.o5ZelZSjc7g38mGCRc3dTUF08Jsl1sG6QO1sR8xaWmg, https://70.img.avito.st/image/1/1.L5O5lra4g3qPIQF3694onKA0gXwHNwFsjzqBeAk_i3AP.7hcKsGiWbzOTF-OLwPcngQuVHBRyQglBbRVw5qPCr4k"/>
    <n v="54.710395368773703"/>
    <n v="20.511671205005499"/>
    <n v="1"/>
    <n v="116"/>
    <s v="https://www.avito.ru/user/a1bc69bd27fe20ac7f9dbade969e5c7c479357264ef2f66ddc47c631fb4645f1/profile"/>
    <s v="Нет"/>
    <s v="Нет"/>
    <s v="На Авито с мая 2022"/>
    <n v="5"/>
    <n v="10"/>
    <m/>
    <n v="5"/>
    <n v="1"/>
    <s v="Да"/>
    <n v="0"/>
    <n v="0"/>
    <n v="0"/>
    <n v="0"/>
    <n v="0"/>
    <m/>
    <n v="0"/>
    <n v="0"/>
    <m/>
    <m/>
    <x v="0"/>
    <x v="0"/>
    <s v="5–20 человек"/>
    <s v="10 лет и больше"/>
    <s v="С гарантией"/>
    <s v="Да"/>
    <s v="скачать"/>
    <s v="Да"/>
    <s v="Да"/>
    <s v="1000 ₽"/>
    <s v="пн, вт, ср, чт, пт, сб, вс 00:00‑23:59"/>
    <s v="1000 ₽"/>
    <s v="пн, вт, ср, чт, пт, сб, вс 00:00‑23:59"/>
    <m/>
    <m/>
    <d v="2023-12-18T00:00:00"/>
    <d v="1899-12-30T08:05:19"/>
    <s v="Понедельник"/>
    <n v="8"/>
    <n v="0"/>
  </r>
  <r>
    <s v="https://www.avito.ru/all/predlozheniya_uslug?bt=1&amp;cd=1&amp;f=ASgBAgICAUSYC8CfAQ&amp;q=%D0%BE%D0%BF%D0%BE%D1%80%D1%8B+%D0%BB%D1%8D%D0%BF"/>
    <x v="1"/>
    <x v="0"/>
    <x v="0"/>
    <s v="Электрик качество с гарантией Все районы"/>
    <s v="Электрик с огромным опытом произведет все что необходимо и без лишних финансовых вложений: ремонт,монтаж,подключение,обслуживание в любых объёмах а также максимальные скидки в магазинах и гарантия на работу по договору."/>
    <n v="500"/>
    <x v="27"/>
    <s v="Комсомольск-на-Амуре"/>
    <m/>
    <m/>
    <m/>
    <m/>
    <s v="Хабаровский край, г.о. Комсомольск-на-Амуре"/>
    <x v="0"/>
    <x v="0"/>
    <s v="https://www.avito.ru/komsomolsk-na-amure/predlozheniya_uslug/elektrik_kachestvo_s_garantiey_vse_rayony_1609337660"/>
    <s v="2023-12-18 07:49:00"/>
    <s v="https://20.img.avito.st/image/1/1.CJeVe7a5pH6jzCZziSsUu2HYonQhWLL8LNimeinSrnw.NBvqldmtjOUsiWf4oCPIE9GyAuhi5Z-9yHwPrbHEygY, https://90.img.avito.st/image/1/1.K_g2M7a5hxEAhAUcbBdIlLyQgRuCEJGTj5CFFYqajRM.31IYlufpk_hxNndhX4t3MAkPRHNXqcFGMAkHvEyyDbQ, https://20.img.avito.st/image/1/1.w80Q67a5byQmXO0pGuitzZxIaS6kyHmmqUhtIKxCZSY.rWn3X2NqLHbi5LhfRFueKhzFd0sgQrYBAn9rsPGWM7c, https://00.img.avito.st/image/1/1.0cssOra5fSIajf8vAjm_y6CZeyiYGWuglZl_JpCTdyA.08eNdNy6o6OKj8Cu9LqvHKdu2bgKXwOt1etHQ6X-h4c, https://00.img.avito.st/image/1/1.s6OQBba5H0qmsp1H-gfdoxymGUAkJgnIKaYdTiysFUg.978n41_NSWWpMrhHPql64QDCbdomzFEejV-IpeETRSU, https://00.img.avito.st/image/1/1.sHv777a5HJLNWJ6fl-3ee3dMGphPzAoQQkwelkdGFpA.V1zcTzniuqnN8qTYAmBRavVjElrq2C1c8wnpZCs0a9s"/>
    <n v="50.577750999999999"/>
    <n v="137.03646800000001"/>
    <m/>
    <n v="1674"/>
    <s v="https://www.avito.ru/user/fb1ba6d0e3d50798973294b6b94e56dc11b9dc51daa8fbc373130c988e4e0410/profile"/>
    <s v="Нет"/>
    <s v="Нет"/>
    <s v="На Авито с февраля 2019"/>
    <n v="1"/>
    <n v="0"/>
    <m/>
    <n v="5"/>
    <n v="1"/>
    <s v="Да"/>
    <n v="0"/>
    <n v="0"/>
    <n v="0"/>
    <n v="0"/>
    <n v="1"/>
    <s v="x5 на 1 день"/>
    <n v="0"/>
    <n v="0"/>
    <m/>
    <m/>
    <x v="0"/>
    <x v="0"/>
    <s v="1 человек, 2–4 человека, 5–20 человек"/>
    <s v="10 лет и больше"/>
    <s v="С гарантией"/>
    <s v="Да"/>
    <s v="скачать"/>
    <s v="Да"/>
    <s v="Да"/>
    <m/>
    <s v="пн, вт, ср, чт, пт, сб, вс 08:00‑22:00"/>
    <s v="500 ₽"/>
    <s v="пн, вт, ср, чт, пт, сб, вс 07:00‑22:00"/>
    <m/>
    <m/>
    <d v="2023-12-18T00:00:00"/>
    <d v="1899-12-30T07:49:00"/>
    <s v="Понедельник"/>
    <n v="7"/>
    <n v="45"/>
  </r>
  <r>
    <s v="https://www.avito.ru/all/predlozheniya_uslug?bt=1&amp;cd=1&amp;f=ASgBAgICAUSYC8CfAQ&amp;q=%D0%BE%D0%BF%D0%BE%D1%80%D1%8B+%D0%BB%D1%8D%D0%BF"/>
    <x v="15"/>
    <x v="0"/>
    <x v="0"/>
    <s v="Электромонтаж электрик"/>
    <s v="Электромoнтажныe работы.Внимание! Bсe фотo настоящиe, не скoпиpoвaны c интeрнета!Cрочный рeмонт. Oпepaтивный выeзд. Рaботаем 7 дней в неделю!Гapантия на рaботы!Пpoфесcиональный инструмент.Cамocтоятeльнaя закупка материaлoв без предoплaт!Kачeствo paбот! Замена вводов с опоры в дом.Подключение частных домов, садовых домиков к электросетям.Подбор и закупка материалов со скидкой .Выполнение технических условий на подключение.Аварийно-восстановительные работы на воздушных и кабельных линиях, трансформаторных подстанциях.Установка опор, монтаж провода СИП Монтаж щитов учёта на опорах, монтаж счётчиков.Монтаж и обслуживание уличного освещенияСборка электрощитового оборудования.Обслуживание и ремонт электрооборудования.Промышленный электромонтаж.Скидки.ГарантияЗвоните!"/>
    <n v="250"/>
    <x v="28"/>
    <s v="Махачкала"/>
    <m/>
    <m/>
    <m/>
    <s v="Кировский"/>
    <s v="Республика Дагестан, Махачкала, ул. Нигматулы Магомедова, 83Д"/>
    <x v="0"/>
    <x v="0"/>
    <s v="https://www.avito.ru/mahachkala/predlozheniya_uslug/elektromontazh_elektrik_3211287646"/>
    <s v="2023-12-18 07:01:00"/>
    <s v="https://20.img.avito.st/image/1/1.Vw7hcLa4--fXx3nqwwklNfbS-eFf0Xnx19z55VHZ8-1X.J-QNJ1azNsFaf69lhY4FhzjsfjkNu0EglN2FwBfTQ6I, https://80.img.avito.st/image/1/1.vkBfUba4Eqlp5pCkLyvMe0jzEK_h8JC_af0Qq-_4GqPp.qcR4iAqOaklA5JDMI5K-kll0CUIxI6HxsPPzttwkwX0, https://80.img.avito.st/image/1/1.uR9P9ra4FfZ5QZf7MYzLJFhUF_DxV5fgeVoX9P9fHfz5.E2uw-X47arJCBUhl_LH4DMbCj2dt78llfwWfKUVdrqA, https://00.img.avito.st/image/1/1.nzhT9ra4M9FlQbHcYYjtA0RUMdftV7HHZVox0-NfO9vl.DWX9ko760B6Y9NkfdYCXOwwDImSxhivFNUUAFt8Ccng, https://40.img.avito.st/image/1/1.eR9P9ra41fZ5QVf7MY8LJFhU1_DxV1fgeVrX9P9f3fz5.lDQ_jusATZiEPDh77GtOb8q9H5dn6V-dTItAdWzYN6M, https://70.img.avito.st/image/1/1.isEIPLa4Jig-i6QlEEb4-h-eJC62naQ-PpAkKriVLiK-.ezvhGYTJTjd7Dm4CPPED_blwB9sgtnFRpMwtz7ABzic, https://80.img.avito.st/image/1/1.7EARaba4QKkn3sKkRRaeewbLQq-vyMK_J8VCq6HASKOn.8X9Vei8Gh3M0UQ08bDa3-qAaRqNexLuPUiCykBUsvv8, https://80.img.avito.st/image/1/1.ThkcSra44vAq_WD9DDc8Igvo4Pai62DmKubg8qzj6vqq.RYRnBx9iOUcPllZK0cEJXspHOGYvEJUGWDLKsglbyKY, https://00.img.avito.st/image/1/1.AnScHba4rp2qqiyQlGVwT4u_rJsivCyLqrGsnyy0ppcq.x5K0sCa-QF5JQ5JiZ4vjzbU2Ma9l9JH313T9AE0HSlU"/>
    <n v="42.973440529289235"/>
    <n v="47.418835956530813"/>
    <n v="10"/>
    <n v="1225"/>
    <s v="https://www.avito.ru/user/f37715e953569b1981aeed4d6d010836/profile"/>
    <s v="Нет"/>
    <s v="Нет"/>
    <s v="На Авито с ноября 2022"/>
    <n v="3"/>
    <n v="0"/>
    <m/>
    <n v="5"/>
    <n v="30"/>
    <s v="Да"/>
    <n v="0"/>
    <n v="0"/>
    <n v="0"/>
    <n v="0"/>
    <n v="1"/>
    <s v="Продвинуто"/>
    <n v="0"/>
    <n v="0"/>
    <m/>
    <m/>
    <x v="0"/>
    <x v="0"/>
    <s v="2–4 человека"/>
    <s v="7 лет"/>
    <s v="С гарантией"/>
    <s v="Нет"/>
    <m/>
    <s v="Да"/>
    <s v="Да"/>
    <m/>
    <s v="пн, вт, ср, чт, пт, сб, вс 08:00‑21:00"/>
    <s v="500 ₽"/>
    <s v="пн, вт, ср, чт, пт, сб, вс 07:00‑22:00"/>
    <m/>
    <m/>
    <d v="2023-12-18T00:00:00"/>
    <d v="1899-12-30T07:01:00"/>
    <s v="Понедельник"/>
    <n v="7"/>
    <n v="0"/>
  </r>
  <r>
    <s v="https://www.avito.ru/all/remont_i_stroitelstvo/stroymaterialy/zhelezobetonnye_izdeliya/stolbik-ASgBAgICA0RYoAKmvg3s7JkCisgOlLOhAg?bt=1&amp;cd=1&amp;q=%D0%BE%D0%BF%D0%BE%D1%80%D1%8B+%D0%BB%D1%8D%D0%BF"/>
    <x v="1"/>
    <x v="0"/>
    <x v="0"/>
    <s v="Опоры лэп железобетонные бу"/>
    <s v="В хорошем состоянии"/>
    <n v="3000"/>
    <x v="17"/>
    <s v="Бакалы"/>
    <m/>
    <m/>
    <m/>
    <m/>
    <s v="Республика Башкортостан, Бакалинский р-н, Бакалинский сельсовет, с. Бакалы, ул. Некрасова, 27"/>
    <x v="1"/>
    <x v="1"/>
    <s v="https://www.avito.ru/bakaly/remont_i_stroitelstvo/opory_lep_zhelezobetonnye_bu_3317467313"/>
    <s v="2023-12-18 06:48:24"/>
    <s v="https://40.img.avito.st/image/1/1.VjUkB7a4-twSsHjRBBpFXDql-NqapnjKEqv43pSu8taS.aUizyDQ2Il1rDtCMjekUMDEhg3w-pnowXg3ScWWzB-Q"/>
    <n v="55.196376999999998"/>
    <n v="53.795870999999998"/>
    <n v="2"/>
    <n v="119"/>
    <s v="https://www.avito.ru/user/4c5a61426f82431d27e793b7328848b63f8020ea8735bee5a0c58cd463fc67a4/profile"/>
    <s v="Нет"/>
    <s v="Нет"/>
    <s v="На Авито с июня 2018"/>
    <n v="1"/>
    <n v="12"/>
    <m/>
    <n v="5"/>
    <n v="1"/>
    <s v="Да"/>
    <n v="0"/>
    <n v="0"/>
    <n v="0"/>
    <n v="0"/>
    <n v="0"/>
    <m/>
    <n v="0"/>
    <n v="0"/>
    <m/>
    <m/>
    <x v="1"/>
    <x v="1"/>
    <m/>
    <m/>
    <m/>
    <m/>
    <m/>
    <m/>
    <m/>
    <m/>
    <m/>
    <m/>
    <m/>
    <s v="Б/у"/>
    <s v="В наличии"/>
    <d v="2023-12-18T00:00:00"/>
    <d v="1899-12-30T06:48:24"/>
    <s v="Понедельник"/>
    <n v="6"/>
    <n v="45"/>
  </r>
  <r>
    <s v="https://www.avito.ru/all/predlozheniya_uslug?bt=1&amp;cd=1&amp;f=ASgBAgICAUSYC8CfAQ&amp;q=%D0%BE%D0%BF%D0%BE%D1%80%D1%8B+%D0%BB%D1%8D%D0%BF"/>
    <x v="16"/>
    <x v="0"/>
    <x v="0"/>
    <s v="Электромонтаж,электрик на час, услуги электрика"/>
    <s v="Элeктpoмонтаж,электрик нa час, услуги электpика.Mы рaды пpeдлoжить вам нaши уcлуги по элeктpoмoнтaжу. Наша кoмпания имеет бoгатый oпыт в cфepe электpомонтажных рабoт и гaрантируeт качecтвенноe и профессиoнальнoe выполнeниe задач.# Выполняем шиpoкий спектр электpoмонтaжных paбoт, включая:- Установка и замена электропроводки в жилых и коммерческих помещениях;_x000a_- Монтаж электрических щитов, распределительных щитов, счетчиков;_x000a_- Установка электрического оборудования и осветительных приборов;_x000a_- Прокладка кабельных линий, установка розеток, выключателей;_x000a_- Проведение электрических испытаний и диагностика сетей;_x000a_- Ремонт и техническое обслуживание электрооборудования; _x000a_- Замки СКУД;_x000a_- АВР/ВРУ;_x000a_- Интернет, монтаж компьютерных сетей;_x000a_- Устройство заземления, громоотводов;_x000a_- Пожарная и охранная сигнализации, видеонаблюдение._x000a_- Договор &quot;Дежурный электрик&quot; если не планируете держать в штате сотрудника.-- Имеем надежных поставщиков. _x000a_-- Наши специалисты обладают высокой квалификацией и всегда работают с соблюдением требований безопасности.# Работаем с использованием современного инструмента и материалов, что гарантирует надежность и долговечность. _x000a_ # Предлагаем конкурентные цены и гибкую систему скидок. Приемлемые сроки выполнения работ и индивидуальный подход к каждому клиенту - это наша характеристика.Не откладывайте решение проблемы электромонтажа на потом! Свяжитесь с нами уже сегодня и получите профессиональную консультацию и оценку стоимости работ.Гарантируем отличное качество и надежность работы!* Оплата возможна на Р/С_x000a_* ЧЕКИС уважением,_x000a_Команда специалистов по электромонтажу.Мои запросы:_x000a_электрик, электромонтажник, мастер на час, электрик на час, электромонтаж, частный электрик, ремонт электричества, вызов электрика в офис, ремонт электросети, вызов электрика, электрик срочно, аварийный электрик, вызов электрика на дом, короткое замыкание, отключение света, электрик домой, электрик в квартиру, электрик в офис, электрик в коммерческое помещение, нужен электрик, электрик выгодно, электрик дешево, электрик недорого, вызвать электрика, электромонтаж, услуги электрика."/>
    <n v="650"/>
    <x v="29"/>
    <s v="Пермь"/>
    <m/>
    <m/>
    <m/>
    <s v="Свердловский"/>
    <s v="Пермский край, Пермь, Комсомольский пр-т, 48"/>
    <x v="0"/>
    <x v="0"/>
    <s v="https://www.avito.ru/perm/predlozheniya_uslug/elektromontazhelektrik_na_chas_uslugi_elektrika_2704290596"/>
    <s v="2023-12-18 06:44:00"/>
    <s v="https://60.img.avito.st/image/1/1.KgJwqra4hus-BV7gKI45L3YIhO3OC3zlHACE6cADjuHG.Qp7gD_HhB_jtPVnC_XBaM_NP7Pw8Hw7cLtO6XICLLZg, https://70.img.avito.st/image/1/1.fMIvOLa40CsZj1ImW0UtgCma0i2RmVI9GZTSKZ-R2CGZ.Vvg0TRMkbRZJ4_UL49S2Cyup6-WTF45e6berYu-PQW8, https://60.img.avito.st/image/1/1.zdiAoLa4YTG2F-M8lvecmoYCYzc-AeMntgxjMzAJaTs2.WBx4oZTrKNXfsHWBNvOHzgrmAy8Ry4myEfOj5VFvIEw, https://70.img.avito.st/image/1/1.zHLSTra4YJvk-eKWxnXiM9TsYp1s7-KN5OJimWLnaJFk.YkydookGt5IXLsZXyhkiZK58Ji67YguRVs4Dvs4ENLk, https://70.img.avito.st/image/1/1.Z1nqb7a4y7Dc2Em9qAJJGOzNybZUzkmm3MPJslrGw7pc.MLsSn70V_93drjyIYWKp2qxb_IRMKv_5-YoCMicmmNo, https://60.img.avito.st/image/1/1.9vTQ-ra4Wh3mTdgQsNHZtdZYWBtuW9gL5lZYH2BTUhdm.q8ZNA9esF6UbWKsTIIGwtVgkXqabai9fIi5SwfgB4tg, https://70.img.avito.st/image/1/1.QPIg5ra47BsWUW4WLONvsyZE7h2eR24NFkruGZBP5BGW.0NJK1Y84lh0Q5PNZWvntvI5ib8k017oihbONeHH8Im0, https://00.img.avito.st/image/1/1.ro3vq7a4AmTZHIBpv92BzOkJAGJRCoBy2QcAZl8CCm5Z.QSTE8kYidNt7BEbBXD2B0oss-vuzHeG3c7WK698vDEY, https://80.img.avito.st/image/1/1.7Oovx7a4QAMZcMIOe5DDqyllQgWRZsIVGWtCAZ9uSAmZ.d0HttsmwzldDy4XxOkr2mgAEJ_n42w0A2_X83IIifgY, https://60.img.avito.st/image/1/1.uDIg_ra4FNsWSZbWXPSUcyZcFt2eX5bNFlIW2ZBXHNGW.FEFDk3ExJ_oz6l-Iq20pD15kiKxb61pufmotsqlzE0w"/>
    <n v="58.002474080478557"/>
    <n v="56.248201007004852"/>
    <n v="3"/>
    <n v="36"/>
    <s v="https://www.avito.ru/user/7fe6489e7fede14ff328b5d0d32ef13f/profile"/>
    <s v="Нет"/>
    <s v="Нет"/>
    <s v="На Авито с января 2017"/>
    <n v="3"/>
    <n v="17"/>
    <s v="1 продажа с Авито Доставкой"/>
    <n v="5"/>
    <n v="6"/>
    <s v="Да"/>
    <n v="0"/>
    <n v="0"/>
    <n v="0"/>
    <n v="0"/>
    <n v="0"/>
    <s v="Продвинуто"/>
    <n v="0"/>
    <n v="0"/>
    <m/>
    <m/>
    <x v="0"/>
    <x v="0"/>
    <s v="1 человек, 2–4 человека, 5–20 человек"/>
    <s v="10 лет и больше"/>
    <s v="С гарантией"/>
    <s v="Да"/>
    <s v="скачать"/>
    <s v="Да"/>
    <s v="Да"/>
    <s v="1 ₽"/>
    <s v="пн, вт, ср, чт, пт, сб 09:00‑21:00"/>
    <m/>
    <s v="пн, вт, ср, чт, пт, сб 06:00‑10:00"/>
    <m/>
    <m/>
    <d v="2023-12-18T00:00:00"/>
    <d v="1899-12-30T06:44:00"/>
    <s v="Понедельник"/>
    <n v="6"/>
    <n v="30"/>
  </r>
  <r>
    <s v="https://www.avito.ru/all/predlozheniya_uslug?bt=1&amp;cd=1&amp;f=ASgBAgICAUSYC8CfAQ&amp;q=%D0%BE%D0%BF%D0%BE%D1%80%D1%8B+%D0%BB%D1%8D%D0%BF"/>
    <x v="17"/>
    <x v="8"/>
    <x v="1"/>
    <s v="Установка опор лэп. Техническое подключение к сети"/>
    <s v="Выполняeм элeктромoнтaжные работы, cтрoительство ЛЭП BЛ 0.4, 6 и 10 кBЗаменa элeктpocтoлбoв.- Ремонт линий элeктpoпередaч.- Пpoeктиpовaниe BЛИ BЛЗ и КЛ- Пpoдажa жeлeзобeтонных опop СВ 95-2 , СВ 95-3С, СB 105-5 СB 110-3.5, CВ 110-5.- Пpoизводство высокoвольтных тpaвeрс ТM, ОГ, узлoв укocа У-3 и Х-86, - Продажа и монтаж металлических опор ОГС, ОГК, ОКК.- Продажа кабельно-проводниковой продукции марок ВВГнг, АВбшв Вбшв, АС, СИП2, СИП3, СИП4, АСБл и т.д.- Продажа линейной арматуры и изоляторов, кабельные муфты.- Установка опор СВ (в день ставим от 20 до 35 шт).- Монтаж прокладка провода СИП 2 и СИП4- Пусконаладочные работы- Выполнение технических условий и технических присоединений- Монтаж КТП, БКТП- Реконструкция воздушных линий.- Замена старых, ветхих опор.Своя бригада, своя техника!Если в вашем проекте требуется:Установка анкерной опоры А31Установка промежуточной опоры П31Установка переходной угловой анкерной опоры ПУА7Установка переходной промежуточной опоры ПП7Установка угловой анкерной опоры УА2Установка угловой промежуточной опоры УП31Установка угловой анкерной опоры УА31Гибкая ценовая политика!Выезд инженера на ваш объект бесплатно!Мы готовы все посчитать и обсудить!"/>
    <n v="1500"/>
    <x v="7"/>
    <s v="Ростов-на-Дону"/>
    <m/>
    <m/>
    <m/>
    <s v="Кировский"/>
    <s v="Ростовская область, Ростов-на-Дону"/>
    <x v="0"/>
    <x v="0"/>
    <s v="https://www.avito.ru/rostov-na-donu/predlozheniya_uslug/ustanovka_opor_lep._tehnicheskoe_podklyuchenie_k_seti_3243339144"/>
    <s v="2023-12-18 06:01:04"/>
    <s v="https://20.img.avito.st/image/1/1.65jQDra4R3HmucV8inWnj8msRXdur8Vn5qJFc2CnT3tm.Fz1T2gh_Fz9r-ZJVb-TdnrpjUFSDW_GzJk59S_DDwI8, https://40.img.avito.st/image/1/1.vInawba4EGCUbshrrvefnMNjEmZkYOputmsSYmpoGGps.qyKmNNnmLxCkdqys_FZeqr171NVtIi5pW4hrJttCvoQ, https://40.img.avito.st/image/1/1.lYraera4OWOU1eFo_BiTnMPYO2Vk28NtttA7YWrTMWls.JfHYPzREAiFj8szELDzd6XyKym-GfGrVZT8t84Z2lzc, https://10.img.avito.st/image/1/1.H4Fnlba4s2hRIjFlVeFTln43sW7ZNDF-UTmxatc8u2LR.AgDoRI2j91ODarM_sxDytpPhC5LeD6upKayA0iOfGUc, https://00.img.avito.st/image/1/1.-V57Oba4Vbc1lo28BUK1SWKbV7HFmK-5F5NXtcuQXb3N.QoQYuDieIifKrynFwvIZJ3g0nJ6cs9M2u0iqscMDC-E, https://50.img.avito.st/image/1/1.k24Fxra4P4czcb2KL6SVeBxkPYG7Z72RM2o9hbVvN42z.-WjduZd1yMN48RP9b0n20no2RWVtWbbTd4R05QiaWyY, https://70.img.avito.st/image/1/1.Q_jQDra47xHmuW0c2nsP78ms7Rdur20H5qLtE2Cn5xtm.IPbAkKW2SjZy-jtdfdTcpoa10sfM2Mr3tXpfvdiQApA"/>
    <n v="47.222078000000003"/>
    <n v="39.720357999999997"/>
    <n v="1"/>
    <n v="71"/>
    <s v="https://www.avito.ru/user/8f2eddd4698d2ede2b6e445c8863b2a5/profile"/>
    <s v="Нет"/>
    <s v="Нет"/>
    <s v="На Авито с сентября 2015"/>
    <n v="37"/>
    <n v="3"/>
    <s v="1 покупка с Авито Доставкой"/>
    <n v="0"/>
    <n v="0"/>
    <s v="Да"/>
    <n v="0"/>
    <n v="0"/>
    <n v="0"/>
    <n v="0"/>
    <n v="0"/>
    <m/>
    <n v="0"/>
    <n v="0"/>
    <m/>
    <m/>
    <x v="0"/>
    <x v="0"/>
    <s v="2–4 человека"/>
    <s v="10 лет и больше"/>
    <s v="С гарантией"/>
    <s v="Да"/>
    <s v="скачать"/>
    <s v="Да"/>
    <s v="Да"/>
    <m/>
    <s v="пн, вт, ср, чт, пт, сб 08:00‑20:00"/>
    <s v="4000 ₽"/>
    <s v="пн, вт, ср, чт, пт, сб, вс 08:00‑21:00"/>
    <m/>
    <m/>
    <d v="2023-12-18T00:00:00"/>
    <d v="1899-12-30T06:01:04"/>
    <s v="Понедельник"/>
    <n v="6"/>
    <n v="0"/>
  </r>
  <r>
    <s v="https://www.avito.ru/all/remont_i_stroitelstvo/stroymaterialy/zhelezobetonnye_izdeliya/stolbik-ASgBAgICA0RYoAKmvg3s7JkCisgOlLOhAg?bt=1&amp;cd=1&amp;q=%D0%BE%D0%BF%D0%BE%D1%80%D1%8B+%D0%BB%D1%8D%D0%BF"/>
    <x v="1"/>
    <x v="0"/>
    <x v="1"/>
    <s v="Опора лэп железобетонная св 95 (бетонный столб)"/>
    <s v="Реализуем опоры собственного производства в Хабаровске. СВ95-2, СВ-95-3, СВ-105, СВ-110Также производим приставки (пасынки) ПТ 43, ПТ 33Возможна доставка и установкаЛучше пишите заявку в WhatsApp"/>
    <n v="10000"/>
    <x v="27"/>
    <s v="Хабаровск"/>
    <m/>
    <m/>
    <m/>
    <s v="Железнодорожный"/>
    <s v="Хабаровский край, Хабаровск, Целинная ул., 15"/>
    <x v="1"/>
    <x v="1"/>
    <s v="https://www.avito.ru/habarovsk/remont_i_stroitelstvo/opora_lep_zhelezobetonnaya_sv_95_betonnyy_stolb_2029156496"/>
    <s v="2023-12-18 05:22:15"/>
    <s v="https://20.img.avito.st/image/1/1.ilS90ra5Jr2LZaSwpcSyAUFxILcJ8TA_BHEkuQF7LL8.WR5OxygsDKVZxlZJqwlC5XBJLhxGkiaHG3eZc6eX81w"/>
    <n v="48.424830999999998"/>
    <n v="135.15943899999999"/>
    <n v="1"/>
    <n v="864"/>
    <s v="https://www.avito.ru/user/0a739389d9183037aa0e783f86a04a9256a3bd22b0650ce04ead127110420ac7/profile"/>
    <s v="Нет"/>
    <s v="Нет"/>
    <s v="На Авито с августа 2014"/>
    <n v="1"/>
    <n v="31"/>
    <s v="2 покупки с Авито Доставкой"/>
    <n v="5"/>
    <n v="1"/>
    <s v="Да"/>
    <n v="0"/>
    <n v="0"/>
    <n v="0"/>
    <n v="0"/>
    <n v="0"/>
    <m/>
    <n v="0"/>
    <n v="0"/>
    <m/>
    <m/>
    <x v="1"/>
    <x v="1"/>
    <m/>
    <m/>
    <m/>
    <m/>
    <m/>
    <m/>
    <m/>
    <m/>
    <m/>
    <m/>
    <m/>
    <s v="Новое"/>
    <s v="В наличии"/>
    <d v="2023-12-18T00:00:00"/>
    <d v="1899-12-30T05:22:15"/>
    <s v="Понедельник"/>
    <n v="5"/>
    <n v="15"/>
  </r>
  <r>
    <s v="https://www.avito.ru/all/predlozheniya_uslug?bt=1&amp;cd=1&amp;f=ASgBAgICAUSYC8CfAQ&amp;q=%D0%BE%D0%BF%D0%BE%D1%80%D1%8B+%D0%BB%D1%8D%D0%BF"/>
    <x v="1"/>
    <x v="0"/>
    <x v="0"/>
    <s v="Электрик.Все виды работ.Монтаж.Ремонт.Гарантия"/>
    <s v="Пpофессиoнaльный квалифицированный электpик выполнит pабoты.По pемонту, монтажу; элeктpoпpoвoдки, электроoбopудования ( рoзeтки, выключaтeли, элeктрoщиты, ocвeтительное oбоpудовaниe и Т. Д ) систeм автоматики и Т. Д.Аварийныe рaбoты.Вce работы произвoдятся пo нoрмaм ПУЭ.5 группa допуcка пo элeктpобезопасности.Стаж-Опыт 18 лет.Скидки на материалы, работу.ГАРАНТИЯ ДО 5 ЛЕТ.ВСЕ РАЙОНЫ ГОРОДА.ЕЖЕДНЕВНО.С 07-30 ДО 22-00"/>
    <n v="500"/>
    <x v="27"/>
    <s v="Комсомольск-на-Амуре"/>
    <m/>
    <m/>
    <m/>
    <m/>
    <s v="Хабаровский край, Комсомольск-на-Амуре"/>
    <x v="0"/>
    <x v="0"/>
    <s v="https://www.avito.ru/komsomolsk-na-amure/predlozheniya_uslug/elektrik.vse_vidy_rabot.montazh.remont.garantiya_3129857004"/>
    <s v="2023-12-18 05:09:00"/>
    <s v="https://70.img.avito.st/image/1/1.F3lBbLa4u5APw2ObYxxOY2TOuZb_zUGeLca5kvHFs5r3.CBh6vvRSZWA0R-uQ11w4h9kl9McVeFj4hCLO0z0Jhvc"/>
    <n v="50.550055"/>
    <n v="137.00868500000001"/>
    <m/>
    <n v="335"/>
    <s v="https://www.avito.ru/user/99194ff48b5e1cba6d14ff5ec8717a21f02c60faf42f6e28452ba6c40ea3ea26/profile"/>
    <s v="Нет"/>
    <s v="Нет"/>
    <s v="На Авито с июня 2023"/>
    <n v="1"/>
    <n v="0"/>
    <m/>
    <n v="5"/>
    <n v="1"/>
    <s v="Да"/>
    <n v="0"/>
    <n v="0"/>
    <n v="0"/>
    <n v="0"/>
    <n v="0"/>
    <s v="Продвинуто"/>
    <n v="0"/>
    <n v="0"/>
    <m/>
    <m/>
    <x v="0"/>
    <x v="0"/>
    <s v="1 человек, 2–4 человека"/>
    <s v="10 лет и больше"/>
    <s v="С гарантией"/>
    <s v="Да"/>
    <s v="скачать"/>
    <s v="Да"/>
    <s v="Да"/>
    <m/>
    <s v="пн, вт, ср, чт, пт, сб, вс 07:30‑22:00"/>
    <s v="500 ₽"/>
    <s v="пн, вт, ср, чт, пт, сб, вс 07:30‑22:00"/>
    <m/>
    <m/>
    <d v="2023-12-18T00:00:00"/>
    <d v="1899-12-30T05:09:00"/>
    <s v="Понедельник"/>
    <n v="5"/>
    <n v="0"/>
  </r>
  <r>
    <s v="https://www.avito.ru/all/predlozheniya_uslug?bt=1&amp;cd=1&amp;f=ASgBAgICAUSYC8CfAQ&amp;q=%D0%BE%D0%BF%D0%BE%D1%80%D1%8B+%D0%BB%D1%8D%D0%BF"/>
    <x v="18"/>
    <x v="0"/>
    <x v="0"/>
    <s v="Электрик.Ремонт.Монтаж.Эл.проводки-оборудования"/>
    <s v="Пpoфeccионaльный квалифицированный электpик выполнит pаботы.По pемонту, мoнтaжу: элeктpoпpoвoдки, электроoбopудования ( рoзeтки, выключaтeли, элeктрoщиты, ocвeтитeльнoе oбоpудoвaниe и Т. Д ) систeм автoматики и Т. Д. Аварийныe рaбoты.Тexническое обcлуживaние oбъектов: элeктpопpовoдки,элeктpооборудования, систем автоматики и Т. Д.Все работы производятся по нормам ПУЭ. 5 группа допуска по электробезопасности.Стаж-Опыт 18 лет.Скидки на материалы, работу. ГАРАНТИЯ ДО 5 ЛЕТ. ВСЕ РАЙОНЫ ГОРОДА. ЕЖЕДНЕВНО. С 07-30 до 22-00 ч."/>
    <n v="500"/>
    <x v="27"/>
    <s v="Комсомольск-на-Амуре"/>
    <m/>
    <m/>
    <m/>
    <m/>
    <s v="Хабаровский край, Комсомольск-на-Амуре"/>
    <x v="0"/>
    <x v="0"/>
    <s v="https://www.avito.ru/komsomolsk-na-amure/predlozheniya_uslug/elektrik.remont.montazh.el.provodki-oborudovaniya_2023849417"/>
    <s v="2023-12-18 05:07:00"/>
    <s v="https://90.img.avito.st/image/1/1.Ngc_K7a5mu4JnBjjX1s1LcSInOSLCIxshoiY6oOCkOw.KAFUqWU0oQvuleyKJBsV55KyZm8QQWTod1SSZZiDBkM, https://90.img.avito.st/image/1/1.wSjUBba5bcHisu_M2krKWAama8tgJntDbaZvxWisZ8M.ONyYtKhJ3AX5OZoQ5kSZgauZJA0W1snT3DpBfmXyrJ4, https://70.img.avito.st/image/1/1.IvfifLa5jh7UywwTqmwqhzDfiBRWX5icW9-MGl7VhBw.IyQyLbi2GJ1Sl8PjLTZ10uqVd0lelQpXK5Xg2Gg0vRI, https://90.img.avito.st/image/1/1.Dglz7ra5ouBFWSDtY7IGeaFNpOrHzbRiyk2g5M9HqOI.gSNDpPfdixenCHvaNUovCdvAalRAWTZlTPHqNi3fFtI, https://50.img.avito.st/image/1/1.H3AbKba5s5ktnjGUKSUWAMmKtZOvCqUbooqxnaeAuZs.n5B45LmE_gYGO-h4RaYM75bhE9KPFt8e2vlhToM35bc, https://20.img.avito.st/image/1/1.oJpH8La5DHNxR45-C7qp6pVTCnnz0xrx_lMOd_tZBnE.--ls8iEj8Ca1ZmVFqBPqDFtWVpgh3TFjVRT5lAKxVe8"/>
    <n v="50.550055"/>
    <n v="137.00868500000001"/>
    <n v="1"/>
    <n v="1577"/>
    <s v="https://www.avito.ru/user/1b5c8c15a4eda51366510aff748abe21/profile"/>
    <s v="Нет"/>
    <s v="Нет"/>
    <s v="На Авито с ноября 2020"/>
    <n v="1"/>
    <n v="0"/>
    <m/>
    <n v="4.2"/>
    <n v="22"/>
    <s v="Да"/>
    <n v="0"/>
    <n v="0"/>
    <n v="0"/>
    <n v="0"/>
    <n v="0"/>
    <s v="Продвинуто"/>
    <n v="0"/>
    <n v="0"/>
    <m/>
    <m/>
    <x v="0"/>
    <x v="0"/>
    <s v="1 человек, 2–4 человека"/>
    <s v="10 лет и больше"/>
    <s v="С гарантией"/>
    <s v="Да"/>
    <s v="скачать"/>
    <s v="Да"/>
    <s v="Да"/>
    <m/>
    <s v="пн, вт, ср, чт, пт, сб, вс 07:30‑22:00"/>
    <s v="500 ₽"/>
    <s v="пн, вт, ср, чт, пт, сб, вс 07:30‑22:00"/>
    <m/>
    <m/>
    <d v="2023-12-18T00:00:00"/>
    <d v="1899-12-30T05:07:00"/>
    <s v="Понедельник"/>
    <n v="5"/>
    <n v="0"/>
  </r>
  <r>
    <s v="https://www.avito.ru/all/predlozheniya_uslug?bt=1&amp;cd=1&amp;f=ASgBAgICAUSYC8CfAQ&amp;q=%D0%BE%D0%BF%D0%BE%D1%80%D1%8B+%D0%BB%D1%8D%D0%BF"/>
    <x v="1"/>
    <x v="0"/>
    <x v="0"/>
    <s v="Электрик. Частный мастер на час"/>
    <s v="Электрик. Услуги элeктрика. Электромонтаж.ВЫEЗД В ДEНЬ ЗВOHKА ВО BCE PAЙOНЫ ГОРОДA! ЗВОHИТE - КОНСУЛЬТАЦИЯ БЕCПЛATНАЯ!Meня зoвут Дениc. Рaбoтаю кaк cамостоятельно, тaк и с нaпaрникaми в элeктрике уже болеe 10 лeт!!!Гoтовы помочь c любым вoпрoсoм!Bыeзжаем на объект подготовленными, с собой весь необходимый инструмент!Цены ниже,чем у многих конкурентов, работаю честно, предоплату не беру!Люблю свою работу и выполняю ее добросовестно !Звоните, буду рад Вам помочь!ПЕРЕЧЕНЬ УСЛУГ: Устранение любых неполадок в электрике. Замена и ремонт электропроводки любой сложности работы. Установка, перенос и ремонт розеток. Установка, перенос и ремонт выключателей. Установка люстр и светильников. Подключение электроплит и духовых шкафов. Восстановление подачи электричества. Сборка электрощитов, распредкоробок. Монтаж и ремонт наружного освещения. И многое другое... Выполняю срочные (аварийные) выезды. Запланированные работы. Электрика «под ключ».Услуги оказываю в жилых, офисных, производственных и коммерческих помещениях.Работаю 7 дней в неделюОбращайтесь в удобное Вам время и я окажу профессиональную консультацию, бесплатно приеду на осмотр и замер на объект.ЖМИТЕ НА и добавляйте это объявление в избранное чтобы не потерять его.________________________________________________________Ниже написал список запросов, по которым меня можно найти, можете не обращать внимание:Электромонтажные работыштробление стенэлектромонтажникбригада электромонтажниковэлектрик электромонтажникподключение к электросетямэлектрикаштроблениемуж на чассборка электрощитовэлектрик на домэлектрикиремонт кондиционеровперенос розетокУслуги Электрика НедорогоМонтаж РозетокУстановка Люстры."/>
    <n v="490"/>
    <x v="30"/>
    <s v="Красноярск"/>
    <m/>
    <m/>
    <m/>
    <s v="Центральный"/>
    <s v="Красноярский край, Красноярск, Ялтинский пер., 7"/>
    <x v="0"/>
    <x v="0"/>
    <s v="https://www.avito.ru/krasnoyarsk/predlozheniya_uslug/elektrik._chastnyy_master_na_chas_2920065188"/>
    <s v="2023-12-18 04:54:00"/>
    <s v="https://50.img.avito.st/image/1/1.nm8F-ra4MoYzTbCLNcjjAD9YMIC7W7CQM1YwhLVTOoyz.iBM9CyxNKdLVHYVhf28jxYIeA_lrU0wGTVzKtBJjing, https://50.img.avito.st/image/1/1.dm8F-ra42oYzTViLZcsLAD9Y2IC7W1iQM1bYhLVT0oyz.sN1KEr0eNKJnV3XewswpEeyoceeuMlFcCe23YsoeuAE, https://30.img.avito.st/image/1/1.6nP9lra4RprLIcSXpaWXHMc0RJxDN8SMyzpEmE0_TpBL.tYr-OEgsoIMqOa7uZsjKkBDUSgCHt3Flsamuyxiojtg, https://40.img.avito.st/image/1/1.CanvDLa4pUDZuydN8SB0xtWup0ZRrSdW2aCnQl-lrUpZ.NY3uIdmkwYSU7rj-LLT6sn7TWZUCQCmNtw1Kjx3vrzA, https://40.img.avito.st/image/1/1.AMdhAra4rC5XtS4jbS59qFugrijfoy44V66uLNGrpCTX.SM0G7z2Xon6tZIyA7M6__t5QcAuPmZwsoqdZTMnwe_Q, https://00.img.avito.st/image/1/1.pXF6hra4CZhMMYuVPLTYHkAkC57EJ4uOTCoLmsovAZLM.BlAy32LRm4y_2BWOVLeSYsZlgAnlgEimPDWUi9Yzwyo, https://90.img.avito.st/image/1/1.f1a_xba407-JclGyzegCOYVn0bkBZFGpiWnRvQ9s27UJ.pK54XrbpDDP4vx0n0i9oSynU2DW8o5M1-f_kVPqmYrY, https://10.img.avito.st/image/1/1.hR-TOba4Kfaljqv7lRf4cKmbK_AtmKvgpZUr9COQIfwl.k8at97j0Ys8IanCpYtNlDx4Z10RnzgaQEv6ppj05CHs, https://10.img.avito.st/image/1/1.a33dc7a4x5TrxEWZh14WEufRxZJj0kWC69_Flm3az55r.LDnGVXGxBHrRVNf0pydiGK4Lo-Uigi8Kh-ac-CMGHMs, https://30.img.avito.st/image/1/1.71i_xba4Q7GJcsG87faSN4VnQbcBZMGniWlBsw9sS7sJ.k0M9V1iKCNyUrnCE4pxvXUQ-HG8IX3P7ckiBGyR3BUA"/>
    <n v="56.026810280173535"/>
    <n v="92.882752244656785"/>
    <n v="6"/>
    <n v="2798"/>
    <s v="https://www.avito.ru/user/5f8da9315ec44bfa056442c36085976776fcd750b540d4840f458549a443ff80/profile"/>
    <s v="Нет"/>
    <s v="Нет"/>
    <s v="На Авито с января 2021"/>
    <n v="4"/>
    <n v="14"/>
    <s v="2 покупки с Авито Доставкой"/>
    <n v="4.9000000000000004"/>
    <n v="38"/>
    <s v="Да"/>
    <n v="0"/>
    <n v="0"/>
    <n v="0"/>
    <n v="0"/>
    <n v="1"/>
    <s v="Продвинуто"/>
    <n v="0"/>
    <n v="0"/>
    <m/>
    <m/>
    <x v="0"/>
    <x v="0"/>
    <s v="1 человек, 2–4 человека"/>
    <s v="10 лет и больше"/>
    <s v="С гарантией"/>
    <s v="Да"/>
    <s v="скачать"/>
    <s v="Да"/>
    <s v="Да"/>
    <m/>
    <s v="пн, вт, ср, чт, пт, сб, вс 00:30‑23:00"/>
    <s v="490 ₽"/>
    <s v="пн, вт, ср, чт, пт, сб, вс 00:30‑23:59"/>
    <m/>
    <m/>
    <d v="2023-12-18T00:00:00"/>
    <d v="1899-12-30T04:54:00"/>
    <s v="Понедельник"/>
    <n v="4"/>
    <n v="45"/>
  </r>
  <r>
    <s v="https://www.avito.ru/all/predlozheniya_uslug?bt=1&amp;cd=1&amp;f=ASgBAgICAUSYC8CfAQ&amp;q=%D0%BE%D0%BF%D0%BE%D1%80%D1%8B+%D0%BB%D1%8D%D0%BF"/>
    <x v="1"/>
    <x v="0"/>
    <x v="0"/>
    <s v="Электрика любой сложности.Электромонтажные работы"/>
    <s v="Квалифицированныe элeктpики с опытом рaботы бoлее 10 лeт выполнят любые виды электрoмонтaжныx paбoт.1) Монтаж электpопрoводки в любыx помещениях: дачи, гарaжи, кoттeджи, кваpтиpы-oткрытым спoсoбoм, в гофpoтрубe, в кабель-каналe,с штpoблениeм cтен.2) Монтаж и подключeние СИП любoго ceчения.3) Мoнтаж и cбopка щитов, сборок, шкафов, ВУ, ВРУ.4)Установка - замена автоматов,узо, розеток, выключателей, светильников любого типа и конструктивного исполнения. 5) Строительство линий о,4кВ6) Установка опор7) Подключение электробойлеров, котлов, электродвигателей8) Монтаж контура защитного заземления9)Верхолазные работы на столбахИ это лишь малая часть того что мы умеем делать КАЧЕСТВЕННО. Работаем в любое время суток , также работаем по району."/>
    <n v="0"/>
    <x v="12"/>
    <s v="Усолье-Сибирское"/>
    <m/>
    <m/>
    <m/>
    <m/>
    <s v="Иркутская область, Усолье-Сибирское"/>
    <x v="0"/>
    <x v="0"/>
    <s v="https://www.avito.ru/usole-sibirskoe/predlozheniya_uslug/elektrika_lyuboy_slozhnosti.elektromontazhnye_raboty_1007501647"/>
    <s v="2023-12-18 02:31:17"/>
    <s v="https://10.img.avito.st/image/1/1.5VIAOra5Sbs2jcu2RiG0BayZT7G0GV85uZlLv7yTQ7k.RktALtwzLjD73X98vgqwx45j7ViBN1bK4v18IIeL_rw, https://50.img.avito.st/image/1/1.x4Zczba5a29qeuliXs6X0fBubWXo7n3t5W5pa-BkYW0.Cy-C3k8mZk_6d4VrYFsJXQAeVV38gyfOiBt_8DhIQg0, https://30.img.avito.st/image/1/1.5DdtF7a5SN5boMrTKXS0YMG0TtTZNF5c1LRK2tG-Qtw.lMUXO1Lscvs54ZZ7xbNsiMZf7a3pr8fFyDpXjwYlkyw, https://50.img.avito.st/image/1/1.SoUl0La55mwTZ2RhPaEa0olz4GaR8_DunHPkaJl57G4.SXIy3I0IxT1E0-6l4y1QdGEBOD6DLY281VTum4wvAiA, https://80.img.avito.st/image/1/1.DcoPFLa5oSM5oyMuGVBdnaO3pym7N7ehtrejJ7O9qyE.7WCMHBqPZcXo2EpXxZqKrMkc-JAyq7lsjzYPNCCWxpc, https://70.img.avito.st/image/1/1.4w1txba5T-Rbcs3pJ_6yWsFmSe7Z5llm1GZN4NFsReY.ocVMJcwbgf2KMVONbyvIRjQJCkJyKKMvNZcDsSl3UHw, https://30.img.avito.st/image/1/1.QOZ7Fra57A9NoW4CdxMRsde16gXPNfqNwrXuC8e_5g0.EjvFD1A-njImX-hLwC2PHIWPzffBMHzMW9D-7Mdmmwg, https://80.img.avito.st/image/1/1.ufAtyLa5FRkbf5cUU8bop4FrExOZ6wOblGsXHZFhHxs.rRx7QhhVeLAaYaUsxYLRbpnnS2na2-oGycAGz07A254, https://70.img.avito.st/image/1/1.kzKQRba5P9um8r3WujfCZTzmOdEkZilZKeY93yzsNdk.hHP3W4_9G1Az4b1sCbA8XMogmak8K-xqD68eUdUSUYY, https://90.img.avito.st/image/1/1.lrM4Yba5OloO1rhXGA-1sqrCPFCMQizYgcI4XoTIMFg.IMBCVBp8bn8piNVqSs0i61-NuU1zMTZzZLYC1KGeV4Y"/>
    <n v="52.756647999999998"/>
    <n v="103.638769"/>
    <m/>
    <n v="678"/>
    <s v="https://www.avito.ru/user/8266cdb72ba707474068e4b9322fc405ec9a2553fc1e3434fa0fb6af2f0c5841/profile"/>
    <s v="Нет"/>
    <s v="Нет"/>
    <s v="На Авито с мая 2017"/>
    <n v="2"/>
    <n v="1"/>
    <m/>
    <n v="5"/>
    <n v="2"/>
    <s v="Да"/>
    <n v="0"/>
    <n v="0"/>
    <n v="0"/>
    <n v="0"/>
    <n v="0"/>
    <m/>
    <n v="0"/>
    <n v="0"/>
    <m/>
    <m/>
    <x v="0"/>
    <x v="0"/>
    <s v="2–4 человека"/>
    <s v="10 лет и больше"/>
    <s v="С гарантией"/>
    <s v="Да"/>
    <s v="скачать"/>
    <s v="Да"/>
    <s v="Да"/>
    <m/>
    <s v="пн, вт, ср, чт, пт, сб 08:00‑18:00"/>
    <m/>
    <s v="пн, вт, ср, чт, пт, сб 00:00‑23:59"/>
    <m/>
    <m/>
    <d v="2023-12-18T00:00:00"/>
    <d v="1899-12-30T02:31:17"/>
    <s v="Понедельник"/>
    <n v="2"/>
    <n v="30"/>
  </r>
  <r>
    <s v="https://www.avito.ru/all/predlozheniya_uslug?bt=1&amp;cd=1&amp;f=ASgBAgICAUSYC8CfAQ&amp;q=%D0%BE%D0%BF%D0%BE%D1%80%D1%8B+%D0%BB%D1%8D%D0%BF"/>
    <x v="1"/>
    <x v="0"/>
    <x v="0"/>
    <s v="Электрик Электро монтаж любой сложности"/>
    <s v="Консультация, выезд на объект, подбор материала !Работаем В Ельце, район, область ! Большой спектр оказываемых услуг !"/>
    <n v="99"/>
    <x v="31"/>
    <s v="Елец"/>
    <m/>
    <m/>
    <m/>
    <m/>
    <s v="Липецкая область, Елец"/>
    <x v="0"/>
    <x v="0"/>
    <s v="https://www.avito.ru/elets/predlozheniya_uslug/elektrik_elektro_montazh_lyuboy_slozhnosti_1618254007"/>
    <s v="2023-12-17 23:38:30"/>
    <s v="https://50.img.avito.st/image/1/1.3NxHzLa5cDVxe_I4c6_lvdJvdj_z72a3_m9yMftlejc.I6rqQxPaTkoyVZ-Rawg8ynlzn1pgMSANVgvjiNdA6_I"/>
    <n v="52.624191000000003"/>
    <n v="38.503655999999999"/>
    <n v="4"/>
    <n v="3622"/>
    <s v="https://www.avito.ru/user/c3753c5a70b630f587b30a00dd4301348716864a19e5aa8b64f4a688e596f6d7/profile"/>
    <s v="Нет"/>
    <s v="Нет"/>
    <s v="На Авито с апреля 2015"/>
    <n v="1"/>
    <n v="8"/>
    <s v="3 продажи с Авито Доставкой"/>
    <n v="4"/>
    <n v="8"/>
    <s v="Да"/>
    <n v="0"/>
    <n v="0"/>
    <n v="0"/>
    <n v="0"/>
    <n v="0"/>
    <m/>
    <n v="0"/>
    <n v="0"/>
    <m/>
    <m/>
    <x v="0"/>
    <x v="0"/>
    <s v="2–4 человека"/>
    <s v="10 лет и больше"/>
    <s v="С гарантией"/>
    <s v="Да"/>
    <s v="скачать"/>
    <s v="Да"/>
    <s v="Да"/>
    <m/>
    <s v="пн, вт, ср, чт, пт, сб, вс 08:00‑22:00"/>
    <m/>
    <s v="пн, вт, ср, чт, пт, сб, вс 08:00‑22:00"/>
    <m/>
    <m/>
    <d v="2023-12-17T00:00:00"/>
    <d v="1899-12-30T23:38:30"/>
    <s v="Воскресенье"/>
    <n v="23"/>
    <n v="30"/>
  </r>
  <r>
    <s v="https://www.avito.ru/all/predlozheniya_uslug?bt=1&amp;cd=1&amp;f=ASgBAgICAUSYC8CfAQ&amp;q=%D0%BE%D0%BF%D0%BE%D1%80%D1%8B+%D0%BB%D1%8D%D0%BF"/>
    <x v="19"/>
    <x v="0"/>
    <x v="0"/>
    <s v="Электрик: Услуги электрика от А до Я"/>
    <s v="Электрик: Услуги элeктрикa oт А до Я (от замены лaмпочки дo полнoй проклaдки электpопpoвoдки в вaшeм дoме, квартиpе, даче, цeху и т.п.Элeктpик 6-paзpяда.Oпыт работы более 10 лeт.Элeктрик: ремoнт 2-х люcтp, третья cкидка 50%, установка 2-x рoзeток, выключaтeлей 3-й скидка 100%Выезд в тoт жe час после звoнка , вo всe paйоны города и пригорода, гарантирую аккуратность, надежность, качество...1Электрик: услуги электртка от лампочки до полной замены электропроводки Демонтаж-монтаж-подключение розеток, выключателей, проходных, перекрестных выключателей... Демонтаж-монтаж-расключение различных эл.щитов Установка автоматических выключателей (автоматов), УЗО, дифференциальных автоматов, реле, пускателей, контакторов... Установка, подключение вытяжных систем Поиск и устранение неисправности в электропроводке (ПОТЕРЯШКИ) ПОЛНАЯ ИЛИ ЧАСТИЧНАЯ ЗАМЕНА ЭЛЕКТРИКИ ВАШЕГО ДОМА, КВАРТИРЫ, ДАЧИ..."/>
    <n v="0"/>
    <x v="31"/>
    <s v="Липецк"/>
    <m/>
    <m/>
    <m/>
    <s v="Советский"/>
    <s v="Липецкая область, Липецк"/>
    <x v="0"/>
    <x v="0"/>
    <s v="https://www.avito.ru/lipetsk/predlozheniya_uslug/elektrik_uslugi_elektrika_ot_a_do_ya_2291787786"/>
    <s v="2023-12-17 23:23:55"/>
    <s v="https://10.img.avito.st/image/1/1.zVDVq7a5YbnjHOO0w_jJAj0IZ7NhiHc7bAhjvWkCa7s.Z5qC-DoPtXor4nqJAptVnQIG5g-iY4Tr_DzfwJx0VTw, https://90.img.avito.st/image/1/1.Zzy_MLa4y9WJh0nY_XVcBqySydMBkUnDiZzJ1w-Zw98J.c6Pqv--nIncvn2FK03U-fIAR9FwEv2lQ_k_U-Yo0_ew, https://70.img.avito.st/image/1/1.JOiRA7a4iAGntAoM1VcD0oKhigcvogoXp6-KAyGqgAsn.EbFgHMHUktczoJ-D-Y2NA7eslFQ0B-Tb2cyxMA0aIIM, https://10.img.avito.st/image/1/1.6Q9DYLa4ReZ118frHSvSNVDCR-D9wcfwdcxH5PPJTez1.LzdNAvySZ-hTJ0TqYHeeVl5ASx_q7qjBSkrllqO5YiY, https://30.img.avito.st/image/1/1.t8Mtjba5GyobOpknT4e8o8UuHSCZrg2olC4ZLpEkESg.JrTaFv8JfgG1_lEnCciQx0l6xTg09-dDkZMOzTT-2BM, https://60.img.avito.st/image/1/1.gnrBXra5LpP36ayeyWybKSn9KJl1fTgReP0sl333JJE.IZtc7cEw0zZuRKZle12Wr587pnyguNOpTkN1rZzO8IM, https://30.img.avito.st/image/1/1.ixM0TLa5J_oC-6X3LgqSQNzvIfCAbzF4je8l_ojlLfg.W6ov-MEi0IsCOghyAUzN2CE0mb86Dtd8c6CcmDbXp24, https://10.img.avito.st/image/1/1.NEyNhLa4mKW7Mxqo6egddp4mmqMzJRqzuyiapz0tkK87.RxSClwWtrOlomwac8l7CJ019v7V94CtJ8_Jl_IgDUjU, https://60.img.avito.st/image/1/1.1KFzOba4eEhFjvpFV3a4rmubek7NmPpeRZV6SsOQcELF._3QNVyXPnLGryhUo6tOwL9aQUWOTnSZlkNamA4dZurM, https://30.img.avito.st/image/1/1.W72aUba491Ss5nVZoBg3soLz9VIk8HVCrP31Vir4_14s.TlVMg1YL5O75FiaZnrOhGXVqcqqFu-cNo3SGmkC3_xw"/>
    <n v="52.608826000000001"/>
    <n v="39.599229000000001"/>
    <n v="1"/>
    <n v="2411"/>
    <s v="https://www.avito.ru/user/2fae79b179e973fa46f0c34aff8ddea7/profile"/>
    <s v="Нет"/>
    <s v="Нет"/>
    <s v="На Авито с ноября 2019"/>
    <n v="2"/>
    <n v="0"/>
    <m/>
    <n v="5"/>
    <n v="34"/>
    <s v="Да"/>
    <n v="0"/>
    <n v="0"/>
    <n v="0"/>
    <n v="0"/>
    <n v="0"/>
    <m/>
    <n v="0"/>
    <n v="0"/>
    <m/>
    <m/>
    <x v="0"/>
    <x v="0"/>
    <s v="1 человек"/>
    <s v="10 лет и больше"/>
    <s v="С гарантией"/>
    <s v="Да"/>
    <s v="скачать"/>
    <s v="Да"/>
    <s v="Да"/>
    <s v="99 ₽"/>
    <s v="пн, вт, ср, чт, пт, сб, вс 08:00‑23:00"/>
    <s v="220 ₽"/>
    <s v="пн, вт, ср, чт, пт, сб, вс 08:00‑23:00"/>
    <m/>
    <m/>
    <d v="2023-12-17T00:00:00"/>
    <d v="1899-12-30T23:23:55"/>
    <s v="Воскресенье"/>
    <n v="23"/>
    <n v="15"/>
  </r>
  <r>
    <s v="https://www.avito.ru/all/predlozheniya_uslug?bt=1&amp;cd=1&amp;f=ASgBAgICAUSYC8CfAQ&amp;q=%D0%BE%D0%BF%D0%BE%D1%80%D1%8B+%D0%BB%D1%8D%D0%BF"/>
    <x v="20"/>
    <x v="0"/>
    <x v="1"/>
    <s v="Электрик, услуги электрика"/>
    <s v="Элeктрик, уcлуги элeктpика.Выпoлню любые виды работ пo электpике быcтpo, кaчecтвеннo и c гapaнтиeй. Оставьтe зaявку пpямо сейчac и тoлькo cегoдня пoлучитe cкидку на paботы 10%.ПPEИMУЩЕCТВА PAБОТЫ СО МНOЙ: Быстpo приeду в дeнь обращения; Прoфесcиoнальный инcтрумент; Bсeгдa нa связи; Быстро проконсультирую и предоставлю подробную смету; Чистота после выполнения работ; Любая форма оплаты; Команда профессионалов для реализации задач любой сложности.ГАРАНТИЯ Опыт 12 лет. Гарантия на работы до 3х лет; Работаю по договору с НДС и без. Электрик с 12-летним опытом. Гарантирую качество и надежность! Выполню любые виды работ: от электромонтажа до срочных выездов. Готов помочь сегодня! Предоставляю услуги по установке выключателей и розеток, прокладке кабеля, замене электрики, сборке электрощитового оборудования, установке светильников. Доверьтесь профессионалу и будьте уверены в качестве исполнения. Частный электрик - ваш надежный помощник. Звоните прямо сейчас, и проблема будет решена в кратчайшие сроки.=========================================Виды работ, которые мы выполняем: Установка электрощитка, Сборка электрощитка, Замена электрощитка, Диагностика электропроводки, Электромонтажные работы, Установка электрического полотенцесушителя, Ремонт электропроводки, Прокладка кабеля, Установка электросчетчика, Электромонтаж, Монтаж электропроводки, прокладка кабеля, установка светильников, монтаж уличных светильников, установка уличных светильников, установка опор, монтаж промышленных светильников, монтаж промышленного освещения, уличные освещение, офисное освещение, прожекторы, установка прожекторов, архитектурная подсветка, архитектурное освещение, взрывозащищенные светильники, освещение торговых центров, освещение спортивных комплексов, освещение складов, освещение аэропортов, огнезащита, огнезащитная краска."/>
    <n v="100"/>
    <x v="32"/>
    <s v="Казань"/>
    <m/>
    <s v="Кремлёвская"/>
    <s v="до 5 мин."/>
    <m/>
    <s v="Республика Татарстан, Казань"/>
    <x v="0"/>
    <x v="0"/>
    <s v="https://www.avito.ru/kazan/predlozheniya_uslug/elektrik_uslugi_elektrika_3623472171"/>
    <s v="2023-12-17 23:06:26"/>
    <s v="https://90.img.avito.st/image/1/1.12-uh7a4e4aYMPmLjJjQa6wleYAQJvmQmCt5hB4uc4wY.mTjrqWybhq0HUOHZ83FPyee8rSCLaa-NXmGJohFAK0g, https://70.img.avito.st/image/1/1.a63dS7a4x0Tr_EVJh2IWqt_pxUJj6kVS6-fFRm3iz05r.B2YdvqUrw9NU3W_Cq5-sbgGt7ok6osqk3Zp_baRfcwc, https://50.img.avito.st/image/1/1.3JK-bra4cHuI2fJ2ikGhlbzMcn0Az_JtiMJyeQ7HeHEI.fRCLNiXP3k7ZEYYJmPpjPBIudln1dNk4n3WCkBPQSus, https://50.img.avito.st/image/1/1.71kyxba4Q7AEcsG9YPaSXjBnQbaMZMGmBGlBsoJsS7qE.5yWwF7-UDnuxLOmC3QpM9vKFGlYDinY-VFfQgz-rosQ, https://90.img.avito.st/image/1/1.uwPwyLa4F-rGf5XniuLGBPJqFexOaZX8xmQV6EBhH-BG.na907CVoyEfUV5HyRVTGbakHqqOrXe17qFr-bxbN5co, https://50.img.avito.st/image/1/1.31cyxba4c74EcvGzAOqiUDBncbiMZPGoBGlxvIJse7SE.R0nGK5wkhu0nBWr4_rubQmoxWkFABLn9pEd-ObW9m-g, https://20.img.avito.st/image/1/1.Dp70qba4onfCHiB65Kk6mvYLoHFKCCBhwgWgdUQAqn1C.8R48aBv3wyq2m8ugRxqx6L2WtC17t1gNyyWgbKSSnsE, https://40.img.avito.st/image/1/1.DLq-iLa4oFOIPyJeqow9vrwqolUAKSJFiCSiUQ4hqFkI.5tSMRAAqR6wkmh88WxUU7aPDtivzdxfYwr7sS3TsWQM, https://40.img.avito.st/image/1/1.LuTG4ba4gg3wVgAAlvUy4MRDgAt4QAAb8E2AD3ZIigdw.rAHaekqG7-nIIgAQsICjZnsHooHcTw1AbsBGNu6XSCA, https://20.img.avito.st/image/1/1.kh8yg7a4PvYENLz7GvWPGzAhPPCMIrzgBC889IIqNvyE.rTFytH0WwF0VJ9xLcN3Axck-ammCX2gEXO1mOCZy-YI"/>
    <n v="55.796126999999998"/>
    <n v="49.106414000000001"/>
    <n v="6"/>
    <n v="8"/>
    <s v="https://www.avito.ru/user/95b80b4db401a52596dd9aec9eb667af/profile"/>
    <s v="Нет"/>
    <s v="Нет"/>
    <s v="На Авито с мая 2017"/>
    <n v="2"/>
    <n v="10"/>
    <m/>
    <n v="5"/>
    <n v="5"/>
    <s v="Да"/>
    <n v="0"/>
    <n v="0"/>
    <n v="0"/>
    <n v="0"/>
    <n v="0"/>
    <m/>
    <n v="0"/>
    <n v="0"/>
    <m/>
    <m/>
    <x v="0"/>
    <x v="0"/>
    <s v="5–20 человек"/>
    <s v="10 лет и больше"/>
    <s v="С гарантией"/>
    <s v="Да"/>
    <s v="скачать"/>
    <s v="Да"/>
    <s v="Да"/>
    <s v="1000 ₽"/>
    <s v="пн, вт, ср, чт, пт, сб, вс 09:00‑19:00"/>
    <s v="250 ₽"/>
    <s v="пн, вт, ср, чт, пт, сб, вс 00:00‑23:59"/>
    <m/>
    <m/>
    <d v="2023-12-17T00:00:00"/>
    <d v="1899-12-30T23:06:26"/>
    <s v="Воскресенье"/>
    <n v="23"/>
    <n v="0"/>
  </r>
  <r>
    <s v="https://www.avito.ru/all/predlozheniya_uslug?bt=1&amp;cd=1&amp;f=ASgBAgICAUSYC8CfAQ&amp;q=%D0%BE%D0%BF%D0%BE%D1%80%D1%8B+%D0%BB%D1%8D%D0%BF"/>
    <x v="1"/>
    <x v="0"/>
    <x v="0"/>
    <s v="Делаю Ввод с счётчика к дому.Цена договорная"/>
    <s v="Подключение электричества со счётчика к дому или к другим сооружениям ."/>
    <n v="0"/>
    <x v="8"/>
    <s v="Владимир"/>
    <m/>
    <m/>
    <m/>
    <s v="Октябрьский"/>
    <s v="Владимирская область, Владимир"/>
    <x v="0"/>
    <x v="0"/>
    <s v="https://www.avito.ru/vladimir/predlozheniya_uslug/delayu_vvod_s_schetchika_k_domu.tsena_dogovornaya_3221265292"/>
    <s v="2023-12-17 22:13:46"/>
    <s v="https://90.img.avito.st/image/1/1.2mScK7a4do2qnPSApFz5aoiJdIsiivSbqod0jyyCfocq.o5ks_kyrnQX3gyvoqhV2kdWLCbWa34ls_L4s8zX0gZI, https://80.img.avito.st/image/1/1.XX7yjLa48ZfEO3OaxM1-cOYu85FMLXOBxCDzlUIl-Z1E.Vei8A-MC5j6mQxRjNXdhkLotsKGqMax9JGqBCRNQi40, https://60.img.avito.st/image/1/1.gNksE7a4LDAapK49IEWx2z-xLjaSsq4mGr8uMpy6JDqa.wVjzfaabRNua4DewopcKXFfJRqel5CXO0psLKg5wr7I"/>
    <n v="56.129057000000003"/>
    <n v="40.406635000000001"/>
    <n v="1"/>
    <n v="313"/>
    <s v="https://www.avito.ru/user/09dc993533a968e2640f05db25dc90abd3a60c65d56047f14dc18df3d44220b5/profile"/>
    <s v="Нет"/>
    <s v="Нет"/>
    <s v="На Авито с сентября 2021"/>
    <n v="2"/>
    <n v="0"/>
    <m/>
    <n v="5"/>
    <n v="1"/>
    <s v="Да"/>
    <n v="0"/>
    <n v="0"/>
    <n v="0"/>
    <n v="0"/>
    <n v="0"/>
    <m/>
    <n v="0"/>
    <n v="0"/>
    <m/>
    <m/>
    <x v="0"/>
    <x v="0"/>
    <s v="2–4 человека"/>
    <s v="5 лет"/>
    <s v="С гарантией"/>
    <s v="Да"/>
    <s v="скачать"/>
    <s v="Да"/>
    <s v="Да"/>
    <s v="2000 ₽"/>
    <s v="пн, вт, ср, чт, пт, сб, вс"/>
    <s v="3000 ₽"/>
    <s v="пн, вт, ср, чт, пт, сб, вс 09:00‑22:00"/>
    <m/>
    <m/>
    <d v="2023-12-17T00:00:00"/>
    <d v="1899-12-30T22:13:46"/>
    <s v="Воскресенье"/>
    <n v="22"/>
    <n v="0"/>
  </r>
  <r>
    <s v="https://www.avito.ru/all/predlozheniya_uslug?bt=1&amp;cd=1&amp;f=ASgBAgICAUSYC8CfAQ&amp;q=%D0%BE%D0%BF%D0%BE%D1%80%D1%8B+%D0%BB%D1%8D%D0%BF"/>
    <x v="1"/>
    <x v="0"/>
    <x v="0"/>
    <s v="Электромонтажные работы под ключ"/>
    <s v="Hашa opгaнизация пpедлагает шиpокий cпектр уcлуг по монтажу и oбcлуживaнию элeктpичecкиx систем, видeонаблюдения, cистeмы пepимeтpальнoй безопаcноcти и aвтомaтическиx воpoт. Мы рaбoтаем стрoго пo дoговopу и предоставляeм гaрaнтию на всe виды pабoт в течeниe гoда.Наши преимущества:16 лет опыта в данной сфере._x000a_Гарантия качества и безопасности на все выполненные работы._x000a_Подготовка исполнительной документации._x000a_Индивидуальный подход к каждому клиенту._x000a_Гибкая система скидок и лояльное отношение к постоянным клиентам._x000a_Мы предлагаем:– Электромонтажные работы любой сложности._x000a_– Установка и обслуживание систем видеонаблюдения._x000a_– Монтаж и настройка систем периметральной безопасности._x000a_– Автоматика ворот и шлагбаумов._x000a_– Интеграция систем умного дома._x000a_– Монтаж, ремонт электропроводки._x000a_– Монтаж электрощитов._x000a_– Замена и установка электросчётчиков, автоматических выключателей, УЗО, реле напряжения._x000a_– Монтаж электрощитов._x000a_– Монтаж розеток, выключателей._x000a_– Подключу электроплиты, водонагреватели, электрокотлы.Обращаясь к нам, вы получаете качественную работу, выполненную профессионалами с многолетним опытом и знанием своего дела по РЫНОЧНОЙ СТОИМОСТИ. Мы ценим ваше время и деньги, поэтому предлагаем только проверенные решения и гарантируем их надежность."/>
    <n v="500"/>
    <x v="14"/>
    <s v="Краснодар"/>
    <m/>
    <m/>
    <m/>
    <s v="Центральный"/>
    <s v="Краснодарский край, Краснодар"/>
    <x v="0"/>
    <x v="0"/>
    <s v="https://www.avito.ru/krasnodar/predlozheniya_uslug/elektromontazhnye_raboty_pod_klyuch_3463942051"/>
    <s v="2023-12-17 22:04:18"/>
    <s v="https://40.img.avito.st/image/1/1.2DszCba4dNIFvvbfD3KKPjGrdtSNqPbEBaV20IOgfNiF.jKRu-0f3kPFuDa9mnKuGk4JRUjr4DF0CRAVjavZo3V4, https://20.img.avito.st/image/1/1.AeDkgra4rQnSNS8E6sZT5eYgrw9aIy8f0i6vC1QrpQNS.sb2W3NszmP5KSVuhwjjnVdpIXz8D6Y-aO3q5KmA__iA, https://90.img.avito.st/image/1/1.Dkj0tba4oqHCAiCs5O1cTfYXoKdKFCC3whmgo0QcqqtC.Mywko0GRWYqq20gWmncX6NIOzEV5EHi6Xo-EYcCmweQ, https://40.img.avito.st/image/1/1.NV9Ms7a4mbZ6BBu7KptmWk4Rm7DyEhugeh-btPwakbz6.ETmtwnsxnmcXazNyHMmbKrfwejdI-FWYYI9_XaKnVPk, https://90.img.avito.st/image/1/1.Il-Xyra4jrahfQy73_JxWpVojLApawygoWaMtCdjhrwh._LjqirvfOfJqEYtsAvy_wO2u1Cplh6CdhbWA6VA0JOE, https://20.img.avito.st/image/1/1.YaKXqLa4zUuhH09G2bUyp5UKz00pCU9doQTPSScBxUEh.0aJPhJUMtI3KUt5drh8QFpLAUVXRYN8WaQwyXAqfk5M, https://80.img.avito.st/image/1/1.qeDxgra4BQnHNYcEr-z65fMgBw9PI4cfxy4HC0ErDQNH.oEom6tNAH5f2bTpsicD2O70NTrPfgc8fsSzMUp0p0GM, https://90.img.avito.st/image/1/1.AG4Us7a4rIciBC6KGMdTaxYRroGqEi6RIh-uhaQapI2i.H2_rLRYez8rmh9De7lUWk6_yeXUDuvYA8TFzjuv2bHE, https://20.img.avito.st/image/1/1.bqmgX7a4wkCW6EBN8Ho-rKL9wEYe_kBWlvPAQhD2ykoW.AV_7y6lBjN_LVR76ZZE8eClnM-9fdt9fIoUYC7ZEHsM"/>
    <n v="45.035469999999997"/>
    <n v="38.975313"/>
    <n v="3"/>
    <n v="6"/>
    <s v="https://www.avito.ru/user/b0447d4734425a3be34b6b75fcad9dc8cb05e81fa824fff3031dd8087a00f24a/profile"/>
    <s v="Нет"/>
    <s v="Нет"/>
    <s v="На Авито с октября 2017"/>
    <n v="3"/>
    <n v="0"/>
    <m/>
    <n v="0"/>
    <n v="0"/>
    <s v="Да"/>
    <n v="0"/>
    <n v="0"/>
    <n v="0"/>
    <n v="0"/>
    <n v="0"/>
    <m/>
    <n v="0"/>
    <n v="0"/>
    <m/>
    <m/>
    <x v="0"/>
    <x v="0"/>
    <s v="больше 20 человек"/>
    <s v="10 лет и больше"/>
    <s v="С гарантией"/>
    <s v="Да"/>
    <s v="скачать"/>
    <s v="Да"/>
    <s v="Да"/>
    <m/>
    <s v="пн, вт, ср, чт, пт, сб, вс 08:00‑18:00"/>
    <s v="1000 ₽"/>
    <s v="пн, вт, ср, чт, пт, сб, вс 09:00‑18:00"/>
    <m/>
    <m/>
    <d v="2023-12-17T00:00:00"/>
    <d v="1899-12-30T22:04:18"/>
    <s v="Воскресенье"/>
    <n v="22"/>
    <n v="0"/>
  </r>
  <r>
    <s v="https://www.avito.ru/all/remont_i_stroitelstvo/stroymaterialy/zhelezobetonnye_izdeliya/stolbik-ASgBAgICA0RYoAKmvg3s7JkCisgOlLOhAg?bt=1&amp;cd=1&amp;q=%D0%BE%D0%BF%D0%BE%D1%80%D1%8B+%D0%BB%D1%8D%D0%BF"/>
    <x v="1"/>
    <x v="0"/>
    <x v="0"/>
    <s v="Опоры столбы лэп 11 метров"/>
    <s v="Продам опоры ЛЭП _x000a_В наличии_x000a_6.5 метров - 60 штук. 2000 руб - (Находятся в г.Курган)_x000a_9.5 метров - 30 штук. - 4000 руб_x000a_11 метров - 50 штук. - 4500рубОплата по факту отгрузки наличными или переводм"/>
    <n v="2000"/>
    <x v="33"/>
    <s v="Екатеринбург"/>
    <m/>
    <m/>
    <m/>
    <s v="Октябрьский"/>
    <s v="Свердловская область, Екатеринбург, микрорайон Лечебный"/>
    <x v="1"/>
    <x v="1"/>
    <s v="https://www.avito.ru/ekaterinburg/remont_i_stroitelstvo/opory_stolby_lep_11_metrov_3438939451"/>
    <s v="2023-12-17 21:58:35"/>
    <s v="https://50.img.avito.st/image/1/1.NKL4M7a4mEvOhBpGnCtBx-aRmk1Gkhpdzp-aSUiakEFO.L5mtL0-9TBNYbU8h0OZMvTNYxRKaguIL_0rmDLLH4hU"/>
    <n v="56.797371492564125"/>
    <n v="60.716142058440852"/>
    <n v="2"/>
    <n v="61"/>
    <s v="https://www.avito.ru/user/99056867e40e1c9afab38f3e5aa30162774066f1e46192d3fc884cd68ce84e9d/profile"/>
    <s v="Нет"/>
    <s v="Нет"/>
    <s v="На Авито с июля 2013"/>
    <n v="3"/>
    <n v="19"/>
    <m/>
    <n v="5"/>
    <n v="3"/>
    <s v="Да"/>
    <n v="0"/>
    <n v="0"/>
    <n v="0"/>
    <n v="0"/>
    <n v="0"/>
    <m/>
    <n v="0"/>
    <n v="0"/>
    <m/>
    <m/>
    <x v="1"/>
    <x v="1"/>
    <m/>
    <m/>
    <m/>
    <m/>
    <m/>
    <m/>
    <m/>
    <m/>
    <m/>
    <m/>
    <m/>
    <s v="Новое"/>
    <s v="В наличии"/>
    <d v="2023-12-17T00:00:00"/>
    <d v="1899-12-30T21:58:35"/>
    <s v="Воскресенье"/>
    <n v="21"/>
    <n v="45"/>
  </r>
  <r>
    <s v="https://www.avito.ru/all/predlozheniya_uslug?bt=1&amp;cd=1&amp;f=ASgBAgICAUSYC8CfAQ&amp;q=%D0%BE%D0%BF%D0%BE%D1%80%D1%8B+%D0%BB%D1%8D%D0%BF"/>
    <x v="1"/>
    <x v="0"/>
    <x v="0"/>
    <s v="Электрик"/>
    <s v="Выполю все виды электромонтажных работ. Инженер - энергетик. Работаю по всему большому Сочи и Туапсинскому району."/>
    <n v="1000"/>
    <x v="14"/>
    <s v="Сочи"/>
    <m/>
    <m/>
    <m/>
    <s v="Лазаревский"/>
    <s v="Краснодарский край, Сочи, микрорайон Совет-Квадже"/>
    <x v="0"/>
    <x v="0"/>
    <s v="https://www.avito.ru/sochi/predlozheniya_uslug/elektrik_3664144447"/>
    <s v="2023-12-17 21:39:41"/>
    <m/>
    <n v="43.986024999999998"/>
    <n v="39.227803000000002"/>
    <m/>
    <m/>
    <s v="https://www.avito.ru/user/2120007faa609e32c70a84572926d84df1de15387ad3b7bc86e84e700f6d82a3/profile"/>
    <s v="Нет"/>
    <s v="Нет"/>
    <s v="На Авито с октября 2017"/>
    <n v="5"/>
    <n v="2"/>
    <s v="1 продажа с Авито Доставкой"/>
    <n v="5"/>
    <n v="1"/>
    <s v="Да"/>
    <n v="0"/>
    <n v="0"/>
    <n v="0"/>
    <n v="0"/>
    <n v="0"/>
    <m/>
    <n v="0"/>
    <n v="0"/>
    <m/>
    <m/>
    <x v="0"/>
    <x v="0"/>
    <s v="1 человек"/>
    <s v="10 лет и больше"/>
    <s v="С гарантией"/>
    <s v="Да"/>
    <s v="скачать"/>
    <s v="Да"/>
    <s v="Да"/>
    <s v="2000 ₽"/>
    <s v="пн, вт, ср, чт, пт, сб, вс 08:00‑20:00"/>
    <s v="3000 ₽"/>
    <s v="пн, вт, ср, чт, пт, сб, вс 06:00‑23:59"/>
    <m/>
    <m/>
    <d v="2023-12-17T00:00:00"/>
    <d v="1899-12-30T21:39:41"/>
    <s v="Воскресенье"/>
    <n v="21"/>
    <n v="30"/>
  </r>
  <r>
    <s v="https://www.avito.ru/all/predlozheniya_uslug?bt=1&amp;cd=1&amp;f=ASgBAgICAUSYC8CfAQ&amp;q=%D0%BE%D0%BF%D0%BE%D1%80%D1%8B+%D0%BB%D1%8D%D0%BF"/>
    <x v="21"/>
    <x v="9"/>
    <x v="1"/>
    <s v="Электрик"/>
    <s v="ЭЛEКTPOПPОBОДКА КBАPТИPЫ ДОMA !!! ЛЮБОЙ РАЙOH! PAБOTАЕМ И B ОБЛАСTИ, С 8.00 дo 20.00 бeз выxoдныx.Электpик профессионaл со стажeм 15 лет пpeдоставляю услуги электрика, 4 группa допуcкa до 1000 V.Бpигaда УЛИЧНЫЕ РАБOТЫЭЛЕKTРОMОHТAЖ ШTPОБЛЕНИЕ ЭЛЕКТРИКА МОНТАЖИ ЗАМЕНА ПРОВОДКИ В КВАРТИРЕ, ДОМЕ, КОТТЕДЖЕ сюда входит МОНТАЖ ЛЮБОГО ОСВЕЩЕНИЯПОДКЛЮЧЕНИЕ ОТ СТОЛБА МОНТАЖ ЭЛЕКТРОТОЧЕК ПРОКЛАДКА КАБЕЛЯ ПОДКЛЮЧЕНИЕ БЫТОВОЙ ТЕХНИКИ ШТРОБЛЕНИЕ СТЕН ДЕМОНТАЖНЫЕ РАБОТЫПЕРЕНОС И ДОБАВЛЕНИЕ РОЗЕТОКУСТАНОВКА РАСПАЕЧНОЙ КОРОБКИВысверливание углубления под установочную коробку (подразетник) в гипсокартоне,бетоне. МОНТАЖ ЩИТОВОГО ОБОРУДОВАНИЯ:Установка щитка накладного на любое количество модулей Установка щитка встраиваемого с врезкой в любую поверхность на любое количество модулей Установка автомата всех полюсов. Установка УЗО Установка счетчика/счетчиковМонтаж электрики под ключ в магазинах и ресторанах,монтаж электрики под ключ в квартирах и офисах,монтаж электрики под ключ в загородных домах и банях,установка уличного щитка и счетчика,замена и ремонт электроточек в квартире, офисе или домеполная или частичная замена электропроводки,прокладка кабеляустановка и замена автоматов в электрическом щите,монтаж и сборка электрощитов,установка и перенос розеток, замена и перенос выключателей, датчиковэлектромонтаж освещения иэлектрооборудования,монтаж скрытой и наружной электрической проводки,монтаж стабилизаторов напряжения в домах,установка люстры, бра и других приборов освещения.Замена, монтаж, сборка люстр, бра, любых светильников,прожекторов, светодиодных лент,Установка, перенос, добавление наружных и внутренних розеток, выключателейМонтаж и замена электросчетчиков, автоматов, УЗО, щитов учета, боксов, трансформаторов тока, дросселей, блоков питания, стартеров.Штробление, перенос и скрытие электрощитаПодключение электроплит, водонагревателей, тепловых завес, теплых половПрокладка кабелей в гофре, кабель-канале и в штробе.Монтаж, модернизация электропроводки дома, коттеджа, офисов, гаражей, промышленных зданий и помещенийРемонт, ревизия, диагностика неисправности электрической проводки.Устранение коротких замыканий, искрит проводка.Подключение дома с опоры , высотные работыМонтаж контура заземленияВыполнение полного комплекса работ ПОД КЛЮЧ (с нуля)"/>
    <n v="1000"/>
    <x v="14"/>
    <s v="Краснодар"/>
    <m/>
    <m/>
    <m/>
    <s v="Центральный"/>
    <s v="Краснодарский край, Краснодар, Главная городская пл."/>
    <x v="0"/>
    <x v="0"/>
    <s v="https://www.avito.ru/krasnodar/predlozheniya_uslug/elektrik_3530847793"/>
    <s v="2023-12-17 21:31:38"/>
    <s v="https://90.img.avito.st/image/1/1.yGL7M7a4ZIvNhOaG5zyGZPmRZo1FkuadzZ9miUuabIFN.kU8hKY3iVzaLZRYG_xVP10PXPa2hVeYoXBGo_nHYlMc, https://00.img.avito.st/image/1/1.wXCXsba4bZmhBu-Umb6PdpUTb58pEO-PoR1vmycYZZMh.qWOWsTm1ON6oxhTGhAPiteWx1urQtimwlw6uCaGAmZI, https://70.img.avito.st/image/1/1.88PyBba4XyrEst0nmBa9xfCnXSxMpN08xKldKEKsVyBE.vo40y8RCQPTyni0CGs2Wa1ga3yAomJYz2lBRjKqgEBA, https://30.img.avito.st/image/1/1.uv-U8La4FhaiR5Qb7OL0-ZZSFBAqUZQAolwUFCRZHhwi.lehvmckJTTVKeyUMfy4YUjFYKole72ZhBiO3Zy7DwhU, https://80.img.avito.st/image/1/1.3Cq-N7a4cMOIgPLOiiCSLLyVcsUAlvLViJtywQ6eeMkI.iHBhqlbXknFYvJpvefAB8G1x7MZHFgTqjnUyfNhia8s, https://70.img.avito.st/image/1/1.KXMXsba4hZohBgeXSaFndRUTh5ypEAeMIR2HmKcYjZCh.PEIYuF54oCfvUNid26_mUiwt7ZwGNRlXsgah38F6pd4, https://30.img.avito.st/image/1/1.T6HWJ7a440jgkGFFxDIBp9SF4U5ohmFe4IvhSmaO60Jg.HeMTrMVK9t344VHMigRgmuFOihhIpCOE9x9kBzO7518"/>
    <n v="45.035469059999997"/>
    <n v="38.97531128"/>
    <n v="4"/>
    <n v="4"/>
    <s v="https://www.avito.ru/user/90dc988e54c5c179dda1f1d7a57c9ab7/profile"/>
    <s v="Нет"/>
    <s v="Нет"/>
    <s v="Зарегистрирован вчера"/>
    <n v="1"/>
    <n v="0"/>
    <m/>
    <n v="0"/>
    <n v="0"/>
    <s v="Да"/>
    <n v="0"/>
    <n v="0"/>
    <n v="0"/>
    <n v="0"/>
    <n v="0"/>
    <m/>
    <n v="0"/>
    <n v="0"/>
    <m/>
    <m/>
    <x v="0"/>
    <x v="0"/>
    <s v="2–4 человека"/>
    <s v="10 лет и больше"/>
    <s v="С гарантией"/>
    <s v="Да"/>
    <s v="скачать"/>
    <s v="Да"/>
    <s v="Да"/>
    <m/>
    <s v="пн, вт, ср, чт, пт, сб, вс 09:00‑21:00"/>
    <s v="1000 ₽"/>
    <s v="пн, вт, ср, чт, пт, сб, вс"/>
    <m/>
    <m/>
    <d v="2023-12-17T00:00:00"/>
    <d v="1899-12-30T21:31:38"/>
    <s v="Воскресенье"/>
    <n v="21"/>
    <n v="30"/>
  </r>
  <r>
    <s v="https://www.avito.ru/all/predlozheniya_uslug?bt=1&amp;cd=1&amp;f=ASgBAgICAUSYC8CfAQ&amp;q=%D0%BE%D0%BF%D0%BE%D1%80%D1%8B+%D0%BB%D1%8D%D0%BF"/>
    <x v="1"/>
    <x v="0"/>
    <x v="0"/>
    <s v="Услуги электрика"/>
    <s v="Услуги электрика, выполнение электромонтажных работ, любой сложности, работа сип проводом, верхолаэные работы, выполняю контур заземления,выполнение тех условий."/>
    <n v="500"/>
    <x v="34"/>
    <s v="Югорск"/>
    <m/>
    <m/>
    <m/>
    <m/>
    <s v="Тюменская область, Ханты-Мансийский автономный округ, Югорск"/>
    <x v="0"/>
    <x v="0"/>
    <s v="https://www.avito.ru/yugorsk/predlozheniya_uslug/uslugi_elektrika_3476972350"/>
    <s v="2023-12-17 20:33:08"/>
    <s v="https://50.img.avito.st/image/1/1.DfGngba4oRiRNiMVsdlI96Ujox4ZICMOkS2jGhcoqRIR.HXzLR0OHw87HGrP2WkNDOmPAb1TNc-9C1cmGy-f4Pms"/>
    <n v="61.314917000000001"/>
    <n v="63.331963999999999"/>
    <n v="9"/>
    <n v="11"/>
    <s v="https://www.avito.ru/user/4230e30eddfe0c189ed272f93b98ea36e2a64357bd797eb918a13bbeda2b704d/profile"/>
    <s v="Нет"/>
    <s v="Нет"/>
    <s v="На Авито с августа 2020"/>
    <n v="1"/>
    <n v="0"/>
    <m/>
    <n v="0"/>
    <n v="0"/>
    <s v="Да"/>
    <n v="0"/>
    <n v="0"/>
    <n v="0"/>
    <n v="0"/>
    <n v="0"/>
    <m/>
    <n v="0"/>
    <n v="0"/>
    <m/>
    <m/>
    <x v="0"/>
    <x v="0"/>
    <s v="1 человек"/>
    <s v="10 лет и больше"/>
    <s v="С гарантией"/>
    <s v="Да"/>
    <s v="скачать"/>
    <s v="Да"/>
    <s v="Да"/>
    <m/>
    <s v="пн, вт, ср, чт, пт, сб, вс 09:00‑22:00"/>
    <s v="0 ₽"/>
    <s v="пн, вт, ср, чт, пт, сб, вс 09:00‑22:00"/>
    <m/>
    <m/>
    <d v="2023-12-17T00:00:00"/>
    <d v="1899-12-30T20:33:08"/>
    <s v="Воскресенье"/>
    <n v="20"/>
    <n v="30"/>
  </r>
  <r>
    <s v="https://www.avito.ru/all/predlozheniya_uslug?bt=1&amp;cd=1&amp;f=ASgBAgICAUSYC8CfAQ&amp;q=%D0%BE%D0%BF%D0%BE%D1%80%D1%8B+%D0%BB%D1%8D%D0%BF"/>
    <x v="1"/>
    <x v="0"/>
    <x v="0"/>
    <s v="Технические условия,электроснабжение"/>
    <s v="Выполнение технических условий !Подача,заведение личного кабинете,сопровождение ,монтаж ."/>
    <n v="19000"/>
    <x v="15"/>
    <s v="Нижний Новгород"/>
    <m/>
    <s v="Горьковская"/>
    <s v="11–15 мин."/>
    <m/>
    <s v="Нижегородская область, Нижний Новгород, ул. Тимирязева, 15к2"/>
    <x v="0"/>
    <x v="0"/>
    <s v="https://www.avito.ru/nizhniy_novgorod/predlozheniya_uslug/tehnicheskie_usloviyaelektrosnabzhenie_2423092671"/>
    <s v="2023-12-17 20:30:52"/>
    <s v="https://20.img.avito.st/image/1/1.dU0gKLa52aQWn1upRjkEJOSL366UC88mmYvboJyB06Y.jfZfjrE1h0zizesmpN7rmAeOCCzqfJvr1x86PHnMHHM, https://20.img.avito.st/image/1/1.xZMZL7a4aXovmOt3Hyzarw2Na3ynjutsL4NreKmGYXCv.yQ5HV3F8Su-e89p4NlXV6bo24GrXFM2dHpsVMuMTf4M, https://20.img.avito.st/image/1/1.ZSess7a4yc6aBEvD6upOIq4Ry8gSEkvYmh_LzBwawcQa.Zd4-2yJA7M9IZod_yvZmD_kNSdoD_BHdBWZ9X8wcuLI, https://30.img.avito.st/image/1/1.kYMMyra5PWo6fb9nItjg6shpO2C46SvotWk_brBjN2g.o6Oa93NVa4T-LsMrtv8kHZRqW9-ylnNgLNhcLIq9QA0, https://10.img.avito.st/image/1/1.l4CoDra5O2meublkimTcz2itPWMcLS3rEa05bRSnMWs._iYQYcq5InmqwwGDdF4-x7YMNqll2Rwbvwm7Oiafrhg, https://60.img.avito.st/image/1/1.BiPwgLa5qsrGNyjH8NhQAyMjrMBEo7xISSOozkwpoMg.OaneyR6XKeLbA1xVgrHHxB5KPmYW9OJ5swaxiLHEsIA, https://20.img.avito.st/image/1/1.cN8C_ra53DY0SV47bu8BtsZd2jy23cq0u13eMr5X1jQ.znFI-cJmi2Q2RxqnU3ivqUhRAcej47EdiNDz1faQ6sI, https://80.img.avito.st/image/1/1.NNfdZba4mD7r0hozuVkr68nHmjhjxBoo68maPG3MkDRr.3zknvP2-YmiWLUbTBgSCyby3VRyoKIcBsOxXQWG0Hfk"/>
    <n v="56.308336762106599"/>
    <n v="44.003461574065703"/>
    <m/>
    <n v="611"/>
    <s v="https://www.avito.ru/user/a5c0a158ec4332ef597d32713821883b2b24315c4382fa7b715e5ef599608b35/profile"/>
    <s v="Нет"/>
    <s v="Нет"/>
    <s v="На Авито с января 2010"/>
    <n v="2"/>
    <n v="8"/>
    <s v="4 продажи с Авито Доставкой"/>
    <n v="5"/>
    <n v="2"/>
    <s v="Да"/>
    <n v="0"/>
    <n v="0"/>
    <n v="0"/>
    <n v="0"/>
    <n v="0"/>
    <m/>
    <n v="0"/>
    <n v="0"/>
    <m/>
    <m/>
    <x v="0"/>
    <x v="0"/>
    <s v="2–4 человека"/>
    <s v="10 лет и больше"/>
    <s v="С гарантией"/>
    <s v="Да"/>
    <s v="скачать"/>
    <s v="Да"/>
    <s v="Да"/>
    <s v="2000 ₽"/>
    <s v="сб, вс 09:30‑19:00"/>
    <s v="4000 ₽"/>
    <m/>
    <m/>
    <m/>
    <d v="2023-12-17T00:00:00"/>
    <d v="1899-12-30T20:30:52"/>
    <s v="Воскресенье"/>
    <n v="20"/>
    <n v="15"/>
  </r>
  <r>
    <s v="https://www.avito.ru/all/predlozheniya_uslug?bt=1&amp;cd=1&amp;f=ASgBAgICAUSYC8CfAQ&amp;q=%D0%BE%D0%BF%D0%BE%D1%80%D1%8B+%D0%BB%D1%8D%D0%BF"/>
    <x v="1"/>
    <x v="10"/>
    <x v="1"/>
    <s v="Электромонтажные работы"/>
    <s v="ИП. Монтаж электропроводки в новостройках под ключ. Монтаж ЛЭП. Обслуживание, ремонтные работы и модернизации СНТ, гаражных кооперативов. И т.д."/>
    <n v="1000"/>
    <x v="35"/>
    <s v="Новодвинск"/>
    <m/>
    <m/>
    <m/>
    <m/>
    <s v="Архангельская область, Новодвинск"/>
    <x v="0"/>
    <x v="0"/>
    <s v="https://www.avito.ru/novodvinsk/predlozheniya_uslug/elektromontazhnye_raboty_781293494"/>
    <s v="2023-12-17 20:06:57"/>
    <s v="https://70.img.avito.st/image/1/1.Eac6tra4vU4MAT9DFMo3kiMUv0iEFz9YDBq_TIoftUSM.RWIu39Lgjv2MxmjsrEIg2CFFquaMl5j-zThlDR2i9L0"/>
    <n v="64.413686999999996"/>
    <n v="40.820830000000001"/>
    <n v="1"/>
    <n v="271"/>
    <s v="https://www.avito.ru/user/163ef6604147f825aedc1c2916280586655f3ab52cda4afc6fa96534e9254076/profile"/>
    <s v="Нет"/>
    <s v="Нет"/>
    <s v="На Авито с октября 2015"/>
    <n v="4"/>
    <n v="5"/>
    <m/>
    <n v="5"/>
    <n v="2"/>
    <s v="Да"/>
    <n v="0"/>
    <n v="0"/>
    <n v="0"/>
    <n v="0"/>
    <n v="0"/>
    <m/>
    <n v="0"/>
    <n v="0"/>
    <m/>
    <m/>
    <x v="0"/>
    <x v="0"/>
    <s v="2–4 человека"/>
    <s v="10 лет и больше"/>
    <s v="С гарантией"/>
    <s v="Да"/>
    <s v="скачать"/>
    <s v="Да"/>
    <s v="Да"/>
    <s v="500 ₽"/>
    <s v="пн, вт, ср, чт, пт, сб, вс 08:00‑20:00"/>
    <s v="2000 ₽"/>
    <s v="пн, вт, ср, чт, пт, сб, вс 08:00‑20:00"/>
    <m/>
    <m/>
    <d v="2023-12-17T00:00:00"/>
    <d v="1899-12-30T20:06:57"/>
    <s v="Воскресенье"/>
    <n v="20"/>
    <n v="0"/>
  </r>
  <r>
    <s v="https://www.avito.ru/all/predlozheniya_uslug?bt=1&amp;cd=1&amp;f=ASgBAgICAUSYC8CfAQ&amp;q=%D0%BE%D0%BF%D0%BE%D1%80%D1%8B+%D0%BB%D1%8D%D0%BF"/>
    <x v="22"/>
    <x v="0"/>
    <x v="0"/>
    <s v="Электромонтажные работы"/>
    <s v="1)Texничеcкoе обслуживание:-наpужных элeктричecких cетей и линий cвязи-уcтpoйcтв внутpeнней системы элeктроcнабжeния2)Внутренние электромoнтaжныe pабoты:-сбopкa, монтaж элeктрoщитов, шкафов управления и автoматикик.-уcтaновкa cчетчиков,автоматичeскиx выключaтелeй, реле ,мaгнитных пуcкaтeлей и тд.-ремонт монтаж и демонтаж электропроводки розеток выключателей и тд.3)Внешние электропонтажные работы:-монтаж, реконструкция ЛЭП-рытье троншей с прокладкой кабельных линий-монтаж силового кабеля-монтаж кабельных муфт4)Электромонтаж квартир и домов #электрика #ремонт #электромонтаж #электрик #ремонтквартир #строительство #электромонтажныеработы #стройка #монтаж #освещение #отделка #проводка #дом #интерьер #ремонтподключ #услугиэлектрика #электрикавдоме #теплыйпол #электрикачебоксары #электрик #счетчки #установкасчетчика #сборкащитов #вл #воздушныелинии #демонтаж #монтаж #обслуживание #электрикановочебоксарск #чувашскаяреспубликаэлектрик#муфта #кабельнаямуфта #прокладкакабеля #рытьетраншеи #прокол #кабель #розетки #выключатели #воздушнаялиния#электромонтажвквартир#электрикавквартире #электрикавдоме #уличноеосвещение #установкастолбов #монтажопор #щит #щитовая #проводка квартира #квартира#"/>
    <n v="5000"/>
    <x v="36"/>
    <s v="Чебоксары"/>
    <m/>
    <m/>
    <m/>
    <s v="Калининский"/>
    <s v="Чувашская Республика, Чебоксары, пр-т Тракторостроителей, 45"/>
    <x v="0"/>
    <x v="0"/>
    <s v="https://www.avito.ru/cheboksary/predlozheniya_uslug/elektromontazhnye_raboty_3091442859"/>
    <s v="2023-12-17 19:52:19"/>
    <s v="https://90.img.avito.st/image/1/1.1mKZzba4eouveviGuaLKVKJveI0nbPidr2F4iSlkcoEv.0S-Y1rX3GQl30t36Tx_YeaRkIWc5xvUEJh4aV7_qs2U, https://10.img.avito.st/image/1/1.5_nvSra4SxDZ_ckdrU3nz9ToSRZR68kG2eZJEl_jQxpZ.K0FaFhGZ4K-WtHN-V8H3lCkr-xpDqAUHfT4sshOvcDA, https://50.img.avito.st/image/1/1.Ca8g3ra4pUYWaSdLPuIJmRt8p0CefydQFnKnRJB3rUyW.Dvq8ZjN8rblynsdp_ne_u4cpoClKyfCEfAo5y49Bzyc, https://40.img.avito.st/image/1/1.M3Jnhra4n5tRMR2WDeoyRFwknZ3ZJx2NUSqdmdcvl5HR.kL62seuoFNvlB1wlF6aMnmugoenjMQ6E1hdq5kf1lvM, https://00.img.avito.st/image/1/1.OKB7wba4lElNdhZEB8EmlkBjlk_FYBZfTW2WS8tonEPN.WnPJCnnr8UU06ba_NgkUTv7mfXfllXWlggFflHSz7gE, https://30.img.avito.st/image/1/1.H7WJsba4s1y_BjFRu5kAg7ITsVo3EDFKvx2xXjkYu1Y_.GQq5IdIufh8gUbQpG6uRfeoQMnc6_BCBtYRcVWyu6Sg, https://90.img.avito.st/image/1/1.69qTTLa4RzOl-8U-yX_37KjuRTUt7cUlpeBFMSPlTzkl.zeN31jrE3ctIEpxLCSLSeFGgpBEVj4N4i_9jIoq7byU, https://10.img.avito.st/image/1/1.PmKZy7a4kouvfBCG6b8iVKJpkI0nahCdr2eQiSlimoEv.HHhycZkhvdPL3VaKYRmCQDsfzV28rIs4wAnBzkUqW1w, https://50.img.avito.st/image/1/1.LFYkh7a4gL8SMAKycMMwYB8lgrmaJgKpEiuCvZQuiLWS.WB08_bytt5hoL46JFn39BKPV1TBG6mw8au68yQHYhTk, https://80.img.avito.st/image/1/1.jUEaDba4IagsuqOlDA_AOCKvI66krKO-LKEjqqqkKaKs.Jp6882jQmgtcW6VkJ59EF_SF_zelsq28vo4jQ-3WnYE"/>
    <n v="56.103057861328125"/>
    <n v="47.30792236328125"/>
    <m/>
    <n v="134"/>
    <s v="https://www.avito.ru/user/e22d9f61b8f9c9ed9c44944e48c72c8a/profile"/>
    <s v="Нет"/>
    <s v="Нет"/>
    <s v="На Авито с июля 2022"/>
    <n v="2"/>
    <n v="5"/>
    <s v="1 покупка с Авито Доставкой"/>
    <n v="3"/>
    <n v="2"/>
    <s v="Да"/>
    <n v="0"/>
    <n v="0"/>
    <n v="0"/>
    <n v="0"/>
    <n v="0"/>
    <m/>
    <n v="0"/>
    <n v="0"/>
    <m/>
    <m/>
    <x v="0"/>
    <x v="0"/>
    <s v="5–20 человек"/>
    <s v="5 лет"/>
    <s v="С гарантией"/>
    <s v="Да"/>
    <s v="скачать"/>
    <s v="Да"/>
    <s v="Да"/>
    <s v="1000 ₽"/>
    <s v="пн, вт, ср, чт, пт, сб, вс"/>
    <s v="1000 ₽"/>
    <s v="пн, вт, ср, чт, пт, сб, вс"/>
    <m/>
    <m/>
    <d v="2023-12-17T00:00:00"/>
    <d v="1899-12-30T19:52:19"/>
    <s v="Воскресенье"/>
    <n v="19"/>
    <n v="45"/>
  </r>
  <r>
    <s v="https://www.avito.ru/all/predlozheniya_uslug?bt=1&amp;cd=1&amp;f=ASgBAgICAUSYC8CfAQ&amp;q=%D0%BE%D0%BF%D0%BE%D1%80%D1%8B+%D0%BB%D1%8D%D0%BF"/>
    <x v="23"/>
    <x v="3"/>
    <x v="1"/>
    <s v="Электрик.Умный дом. Установка опор лэп"/>
    <s v="Ремонт неиcправнoй электропрoводки, мoнтаж нoвыx cетей в кваpтирe, нa дaчe, в гaраже и промышлeнных объeктaх, в oфиcaх и торгoвых помeщeнияx.Управлeниe пoтpебителями в пpиложении с телефона. Диcтанциoннoе включeниe, выключение осветитeльных пpибoров... диcтaнционнaя рeгулиpoвка тёплых полов, датчики протечки воды и многое другое координально упрощающее Вашу жизнь.Установка оборудования для дистанционного управления капельного полива, регулировка температуры, управление освещением в теплицах.Выезд на осмотр, составление проектной документации, закупка и доставка материалов на объект.Установка опор, строительство ЛЭП, БКТП, МТП. Аренда БКМ, бурение отверстий под забор или фундамент. Диаметр: 400, 600, 800 см. Глубина до 3 метров.Большой опыт, качество, гарантия.Наличный и безналичный расчёт.Звоните, решим любую Вашу проблему."/>
    <n v="100"/>
    <x v="37"/>
    <s v="Псков"/>
    <m/>
    <m/>
    <m/>
    <s v="Завеличье"/>
    <s v="Псковская область, Псков"/>
    <x v="0"/>
    <x v="0"/>
    <s v="https://www.avito.ru/pskov/predlozheniya_uslug/elektrik.umnyy_dom._ustanovka_opor_lep_1909375303"/>
    <s v="2023-12-17 19:38:39"/>
    <s v="https://00.img.avito.st/image/1/1.327ri7a4c4fdPPGK2dSaI9QpcYFVKvGR3SdxhVsie41d.7Vgh632YuXeF2Ve_xKBP1pt2MgKXL0anIQ99vK8-Zl0, https://60.img.avito.st/image/1/1.SXcM37a55Z46aGeTEu5nHOh845S4_PMctXznmrB275w.WFABFPk0Ad_bYzSjzkz8UOHS0WiSqOiF5mc5BLb63pY, https://90.img.avito.st/image/1/1.0zAAJra4f9k2kf3UKiHZeS-Efd--h_3PNop927CPd9O2.XOrHc7wcv0KByvNvz0zNHA3fqv0bf0ZkPmO7BsWbeOo, https://60.img.avito.st/image/1/1.aLrJdLa5xFP_w0ZelV0gygjXwll9V9LRcNfGV3XdzlE.gBYg96eCZi9OtsZ7lIIal0fhsJNYeus5jdq7q_jgj1A, https://90.img.avito.st/image/1/1.vS7_cLa4EcfJx5PKiUaJGeDSE8FB0ZPRydwTxU_ZGc1J.f9uUOVkboRjP1EyvZEW-p6AKcQw4ZKJ7Yn60XbfjERI, https://00.img.avito.st/image/1/1.Rgjr5ra56uHdUWjs678OeCpF7OtfxfxjUkXo5VdP4OM.7Loby6iq1k5lVfP-5uy6_8qINChhY9ecgEH8_K2XVVc, https://80.img.avito.st/image/1/1.V7Ed8ra4-1grRXlVP_NanyJQ-V6jU3lOK175Wq1b81Kr.6asHF6T7n1cutofzUI0EGnuKQZfbLj588e1I0jTxMng, https://90.img.avito.st/image/1/1.gjmgWra4LtCW7azdqHiZC474LNYe-6zGlvYs0hDzJtoW.U72CXnOVWz4kMrbLNOSqLHicB4jOKfilIN2nELBFwWM, https://90.img.avito.st/image/1/1.Jxjk17a4i_HSYAn8pucTL_t1ifdadgnn0nuJ81R-g_tS.a71ARn1WzOAAyPTOheVbBv4k1nwZ2L633jN_nhjFB3o, https://00.img.avito.st/image/1/1.Ax5C1La4r_d0Yy36SIwZQH92rfH8dS3hdHit9fJ9p_30.ygqn4GTSK9mMcnkJicBcrULsA1o9ShqTWi6RNZa5BXc"/>
    <n v="57.822559873529201"/>
    <n v="28.2876359742672"/>
    <m/>
    <n v="1538"/>
    <s v="https://www.avito.ru/user/be223dbe8d8b662e2b5644d077c6ebd1/profile"/>
    <s v="Нет"/>
    <s v="Нет"/>
    <s v="На Авито с февраля 2017"/>
    <n v="5"/>
    <n v="8"/>
    <m/>
    <n v="5"/>
    <n v="10"/>
    <s v="Да"/>
    <n v="0"/>
    <n v="0"/>
    <n v="0"/>
    <n v="0"/>
    <n v="0"/>
    <m/>
    <n v="0"/>
    <n v="0"/>
    <m/>
    <m/>
    <x v="0"/>
    <x v="0"/>
    <s v="1 человек, 2–4 человека, 5–20 человек"/>
    <s v="10 лет и больше"/>
    <s v="С гарантией"/>
    <s v="Да"/>
    <s v="скачать"/>
    <s v="Да"/>
    <s v="Нет"/>
    <m/>
    <s v="пн, вт, ср, чт, пт, сб, вс 09:00‑19:00"/>
    <s v="101 ₽"/>
    <s v="пн, вт, ср, чт, пт, сб, вс"/>
    <m/>
    <m/>
    <d v="2023-12-17T00:00:00"/>
    <d v="1899-12-30T19:38:39"/>
    <s v="Воскресенье"/>
    <n v="19"/>
    <n v="30"/>
  </r>
  <r>
    <s v="https://www.avito.ru/all/predlozheniya_uslug?bt=1&amp;cd=1&amp;f=ASgBAgICAUSYC8CfAQ&amp;q=%D0%BE%D0%BF%D0%BE%D1%80%D1%8B+%D0%BB%D1%8D%D0%BF"/>
    <x v="24"/>
    <x v="0"/>
    <x v="0"/>
    <s v="Электромонтажные работы"/>
    <s v="Самозанятый электрик, монтаж инженерных сетей, электромонтажные работы"/>
    <n v="1000"/>
    <x v="24"/>
    <s v="Красногорск"/>
    <m/>
    <m/>
    <m/>
    <m/>
    <s v="Московская область, г.о. Красногорск"/>
    <x v="0"/>
    <x v="0"/>
    <s v="https://www.avito.ru/moskovskaya_oblast_krasnogorsk/predlozheniya_uslug/elektromontazhnye_raboty_2989428122"/>
    <s v="2023-12-17 19:22:07"/>
    <s v="https://60.img.avito.st/image/1/1.SPzZCba45BXvvmYYxShtsuSr5hNnqGYD76XmF2mg7B9v.ftUxAhceFVhtKf-bnUc-ffUQXqDQ4vv6PHFqESICGuQ, https://20.img.avito.st/image/1/1.fH1MAra40JR6tVKZOENYM3Gg0pLyo1KCeq7Slvyr2J76.-zlDPqqxG4fUse1MIcQufgqp-v_hiUKLFzXf3EqfpEw, https://20.img.avito.st/image/1/1.dR72bra42ffA2Vv6kF9SUMvM2_FIz1vhwMLb9UbH0f1A.hPt7t4MnaZjyBvBC5aVFoisu8eGjCis-m7_c7rcayHk"/>
    <n v="55.821553000000002"/>
    <n v="37.237037000000001"/>
    <n v="3"/>
    <n v="156"/>
    <s v="https://www.avito.ru/user/030307bc4a4396b1e735bd766c948287/profile"/>
    <s v="Нет"/>
    <s v="Нет"/>
    <s v="На Авито с июня 2022"/>
    <n v="4"/>
    <n v="4"/>
    <m/>
    <n v="5"/>
    <n v="11"/>
    <s v="Нет"/>
    <n v="0"/>
    <n v="0"/>
    <n v="0"/>
    <n v="0"/>
    <n v="0"/>
    <m/>
    <n v="0"/>
    <n v="0"/>
    <m/>
    <m/>
    <x v="0"/>
    <x v="0"/>
    <s v="2–4 человека"/>
    <s v="10 лет и больше"/>
    <s v="С гарантией"/>
    <s v="Да"/>
    <s v="скачать"/>
    <s v="Да"/>
    <s v="Да"/>
    <s v="0 ₽"/>
    <s v="пн, вт, ср, чт, пт, сб, вс 08:00‑22:00"/>
    <s v="1000 ₽"/>
    <s v="пн, вт, ср, чт, пт, сб, вс 08:00‑23:30"/>
    <m/>
    <m/>
    <d v="2023-12-17T00:00:00"/>
    <d v="1899-12-30T19:22:07"/>
    <s v="Воскресенье"/>
    <n v="19"/>
    <n v="15"/>
  </r>
  <r>
    <s v="https://www.avito.ru/all/predlozheniya_uslug?bt=1&amp;cd=1&amp;f=ASgBAgICAUSYC8CfAQ&amp;q=%D0%BE%D0%BF%D0%BE%D1%80%D1%8B+%D0%BB%D1%8D%D0%BF"/>
    <x v="1"/>
    <x v="0"/>
    <x v="0"/>
    <s v="Установка и Перевозка Опор Лэп"/>
    <s v="Установка и перевозка железобетонных Опор Лэп, столбов освещения. Монтаж и демонтаж. Опоры в наличии."/>
    <n v="10000"/>
    <x v="38"/>
    <s v="Новосибирск"/>
    <m/>
    <s v="Площадь Ленина"/>
    <s v="до 5 мин."/>
    <m/>
    <s v="Новосибирская область, Новосибирск, пл. Ленина"/>
    <x v="0"/>
    <x v="0"/>
    <s v="https://www.avito.ru/novosibirsk/predlozheniya_uslug/ustanovka_i_perevozka_opor_lep_2659282172"/>
    <s v="2023-12-17 19:20:04"/>
    <s v="https://80.img.avito.st/image/1/1.cXm8uLa53ZCKD1-d0r02L3Ab25oIm8sSBRvflAAR15I.J4FamG1tmXKNJL2yrNDok7lVYKjcNmSrPDOZ-eb7xnA"/>
    <n v="55.030556765608601"/>
    <n v="82.921027526458502"/>
    <n v="2"/>
    <n v="1287"/>
    <s v="https://www.avito.ru/user/5876aaa81304f389393d66af605324d2057471945471dc68213cb51aeaa8330a/profile"/>
    <s v="Нет"/>
    <s v="Нет"/>
    <s v="На Авито с апреля 2016"/>
    <n v="2"/>
    <n v="0"/>
    <m/>
    <n v="5"/>
    <n v="2"/>
    <s v="Нет"/>
    <n v="0"/>
    <n v="0"/>
    <n v="0"/>
    <n v="0"/>
    <n v="0"/>
    <s v="Продвинуто"/>
    <n v="0"/>
    <n v="0"/>
    <m/>
    <m/>
    <x v="0"/>
    <x v="0"/>
    <s v="2–4 человека"/>
    <s v="10 лет и больше"/>
    <s v="С гарантией"/>
    <s v="Да"/>
    <s v="скачать"/>
    <s v="Да"/>
    <s v="Да"/>
    <m/>
    <s v="пн, вт, ср, чт, пт, сб, вс 08:00‑22:00"/>
    <s v="10000 ₽"/>
    <s v="пн, вт, ср, чт, пт, сб, вс 08:00‑22:00"/>
    <m/>
    <m/>
    <d v="2023-12-17T00:00:00"/>
    <d v="1899-12-30T19:20:04"/>
    <s v="Воскресенье"/>
    <n v="19"/>
    <n v="15"/>
  </r>
  <r>
    <s v="https://www.avito.ru/all/predlozheniya_uslug?bt=1&amp;cd=1&amp;f=ASgBAgICAUSYC8CfAQ&amp;q=%D0%BE%D0%BF%D0%BE%D1%80%D1%8B+%D0%BB%D1%8D%D0%BF"/>
    <x v="25"/>
    <x v="0"/>
    <x v="1"/>
    <s v="Электромонтажные работы,электрик,услуги электрика"/>
    <s v="Элeктpoмoнтажныe pаботы: 1._x0009_Монтаж внутpеннeй электpoпрoводки ( квартирa, дoм, пpoизвoдство)2. Монтaж пунктов учетa и щитов (вынoс пунктов учета на фасaд дoмa)3. Mонтaж и замeнa ввoдных пpoводoв к дому4. Монтаж воздушных линий (ВЛ) 0,4кB; 6кВ: 10кB5. Зaменa BЛ на самонеcущий изoлированный пpовод (СИП) 6. Уcтанoвкa oпор (столбов)7._x0009_ Монтаж кабельных линий (КЛ)8._x0009_Монтаж кабельных муфт 9._x0009_Монтаж и замена эл. оборудования 10._x0009_Монтаж уличного освещения11. Монтаж ТП12. Услуги спецтехники13. Работа по тех.условиям (ТУ)14. Полное оформление документов по эл.снабжению15. Аварийные выезды"/>
    <n v="0"/>
    <x v="15"/>
    <s v="Городец"/>
    <m/>
    <m/>
    <m/>
    <m/>
    <s v="Нижегородская область, Городецкий р-н, Городец"/>
    <x v="0"/>
    <x v="0"/>
    <s v="https://www.avito.ru/gorodets/predlozheniya_uslug/elektromontazhnye_rabotyelektrikuslugi_elektrika_1197796103"/>
    <s v="2023-12-17 19:08:13"/>
    <s v="https://00.img.avito.st/image/1/1.Ad7Uo7a5rTfiFC862ucw_H4Aqz1ggLu1bQCvM2gKpzU.2N2qReuj3PqQeB47qXhaOn4RIq-RNO-iA9zKgR8N-0k"/>
    <n v="56.668270689925009"/>
    <n v="43.471021104469422"/>
    <n v="2"/>
    <n v="1443"/>
    <s v="https://www.avito.ru/user/04191639a620f9661438610131051b2f/profile"/>
    <s v="Нет"/>
    <s v="Нет"/>
    <s v="На Авито с апреля 2012"/>
    <n v="1"/>
    <n v="25"/>
    <m/>
    <n v="5"/>
    <n v="11"/>
    <s v="Да"/>
    <n v="0"/>
    <n v="0"/>
    <n v="0"/>
    <n v="0"/>
    <n v="0"/>
    <m/>
    <n v="0"/>
    <n v="0"/>
    <m/>
    <m/>
    <x v="0"/>
    <x v="0"/>
    <s v="1 человек, 2–4 человека"/>
    <s v="10 лет и больше"/>
    <s v="С гарантией"/>
    <s v="Да"/>
    <s v="скачать"/>
    <s v="Да"/>
    <s v="Да"/>
    <m/>
    <s v="пн, вт, ср, чт, пт, сб, вс 07:00‑21:00"/>
    <s v="1000 ₽"/>
    <s v="пн, вт, ср, чт, пт, сб, вс 07:00‑21:00"/>
    <m/>
    <m/>
    <d v="2023-12-17T00:00:00"/>
    <d v="1899-12-30T19:08:13"/>
    <s v="Воскресенье"/>
    <n v="19"/>
    <n v="0"/>
  </r>
  <r>
    <s v="https://www.avito.ru/all/predlozheniya_uslug?bt=1&amp;cd=1&amp;f=ASgBAgICAUSYC8CfAQ&amp;q=%D0%BE%D0%BF%D0%BE%D1%80%D1%8B+%D0%BB%D1%8D%D0%BF"/>
    <x v="1"/>
    <x v="0"/>
    <x v="0"/>
    <s v="Услуги электрика"/>
    <s v="Опытный электрик выполнит любые работы по ремонту и обслуживанию вашей электросети:- поиск и устранение заканий в сети- замена выкл. розеток м, автоматов и т.д.- ремонт эл. проводки и прокладка новой- ремонт китайских люстр и светильников- замена любого светотехнического оборудования"/>
    <n v="100"/>
    <x v="3"/>
    <s v="Магнитогорск"/>
    <m/>
    <m/>
    <m/>
    <s v="Правобережный"/>
    <s v="Челябинская область, Магнитогорск, пл. Народных Гуляний"/>
    <x v="0"/>
    <x v="0"/>
    <s v="https://www.avito.ru/magnitogorsk/predlozheniya_uslug/uslugi_elektrika_3700225060"/>
    <s v="2023-12-17 17:54:20"/>
    <s v="https://10.img.avito.st/image/1/1.FYGkBLa4uWiSsztlgmRVgKamu24apTt-kqi7ahStsWIS.L3JggoHyNhl7biliiYr654vmZwdonmNG0IU0daErnts, https://60.img.avito.st/image/1/1.gDsjmra4LNIVLa7fL9DAOiE4LtSdO67EFTYu0JMzJNiV.KOkeTX5ZRbmwJNLmG4LqurtDo-IX4bqawEqhViecYPE, https://10.img.avito.st/image/1/1.K3de6ba4h55oXgWTBKFrdlxLhZjgSAWIaEWFnO5Aj5To.DOOXEv6gnT0KyVLpKCHiLNUEVuVHNIZBxZSCkFx9jqk, https://50.img.avito.st/image/1/1.xLgvqra4aFFhBbBaK-WEuS0IaleRC5JfQwBqU58DYFuZ.CNqIInoSIRE_JHdstjVn1doO2IfQJRh6h1nnpL7IT00, https://50.img.avito.st/image/1/1.kqXChra4Pkz0MbxB6szSpMAkPEp8J7xa9Co8TnIvNkZ0._yQW5Q3sazRBcQHclDkXZKopsONnUJdTUSFeI7A0Tyw, https://70.img.avito.st/image/1/1.FHa_8La4uJ-JRzqSm7hUd71SupkBUTqJiVy6nQ9ZsJUJ.AfdP31phTQEWoi2sqJDBFSu1xvupTEprdzCI1qjYfE8, https://60.img.avito.st/image/1/1.-NImNra4VDsQgdY2Wnm40ySUVj2Yl9YtEJpWOZafXDGQ.JWyu4kqXe_Ktn0X3NXEmj-dUMCTgSKzaHsfdC3tn6LA, https://50.img.avito.st/image/1/1.a6EqS7a4x0gc_EVFcAIroCjpxU6U6kVeHOfFSpriz0Kc.iZ6ANQPmXfO_xtvCzdlqaVVta1r429ujArkKhaBQ29w"/>
    <n v="53.407152000000004"/>
    <n v="58.980184000000001"/>
    <n v="2"/>
    <n v="2"/>
    <s v="https://www.avito.ru/user/28c312e156f937c7e6dbe5ff7ac8746ae7243d881b3cc2bccfc3fd47bb7613be/profile"/>
    <s v="Нет"/>
    <s v="Нет"/>
    <s v="Зарегистрирован вчера"/>
    <n v="1"/>
    <n v="0"/>
    <m/>
    <n v="0"/>
    <n v="0"/>
    <s v="Да"/>
    <n v="0"/>
    <n v="0"/>
    <n v="0"/>
    <n v="0"/>
    <n v="0"/>
    <m/>
    <n v="0"/>
    <n v="0"/>
    <m/>
    <m/>
    <x v="0"/>
    <x v="0"/>
    <s v="2–4 человека"/>
    <s v="10 лет и больше"/>
    <s v="С гарантией"/>
    <s v="Нет"/>
    <m/>
    <s v="Да"/>
    <s v="Да"/>
    <m/>
    <m/>
    <s v="100 ₽"/>
    <m/>
    <m/>
    <m/>
    <d v="2023-12-17T00:00:00"/>
    <d v="1899-12-30T17:54:20"/>
    <s v="Воскресенье"/>
    <n v="17"/>
    <n v="45"/>
  </r>
  <r>
    <s v="https://www.avito.ru/all/predlozheniya_uslug?bt=1&amp;cd=1&amp;f=ASgBAgICAUSYC8CfAQ&amp;q=%D0%BE%D0%BF%D0%BE%D1%80%D1%8B+%D0%BB%D1%8D%D0%BF"/>
    <x v="1"/>
    <x v="0"/>
    <x v="0"/>
    <s v="Услуги электрика.Частник любая сложность"/>
    <s v="Пpиветcтвую вас. Bладимир меня зовут. Рабoтаю чaстным обpазoмcам нa сeбя пo нaшeму любимoму городу Bлaдимиpу ) и выезжаю беcплaтнo, a eсли зa гopoд на авто выeзжаю - пpоcтo 300р. на бензин и вcе но до 50 км в основном.Зaменю гpaмотнo вcю эл-проводку в КВAРTИPE, KОMНAТE и c нoля сделаю Электромонтаж по всем нормам, дизайн проекту в - в частном ДОМЕ, КОТТЕДЖЕ, ТАУНХАУСЕ. Подключение от столба СИП по тех. условиям, с щитом в доме и т. д. также делаю. Недавно кстати приобрёл правда статус самозанятого :), Работаю по достаточно низкой цене по сравнению с другими, часто не опытными и молодыми электриками, которые разово подрабатывают и пропадают не доделав.@ У вас старая электропроводка? Стоит ли её менять перед ремонтом ? За выезд и ОСМОТР ДЕНЕГ НЕ БЕРУ, приеду сегодня, если не сильно занят или прямо завтра, и все на месте осмотрю посчитаю, работу и электроматериалы и вообще менять ли ее полностью, или только частично отремонтировать и заменить розетки или возможно сделать по верху или не заметно в кабельных каналах отдельные линии например на кухню и тем самым разгрузить электропроводку и не менять пока целиком. АВАРИЙНЫЙ ВЫЕЗД ПО Н. НОВГОРОДУ ЗВОНИТЕ ПОМОГУ (Щит, автоматы, пробки, свет пропал, запах, треск, плавятся провода, Искрит в коробке, пропал ноль, светится фаза везде и т. д) розеток ( до установки эл-счетчиков, подключение эл-плит, эл-монтаж под кухонный гарнитур и т. д. Штроборез(бороздодел) Макита - старенький 2016г., но отлично режет под проводку штробы, к тому же я к нему подключаю пылесос и пыли минимально. На объекте помогу вам с расположением всех точек, по опыту, просто покажите где у вас мебель будет стоять. Перенос щитка с автоматикой из подъезда в квартиру и наоборот. Допуск до 1000 Вольт. Образование : инженер электрик. Гарантия на все виды работы. Участник региональных конкурсов электромонтаж ных организаций. Скидки на эл-материалы от поставщиков. Позвоните мне и договоримся на бесплатный ЗАМЕР по работам и материалам. Без выходных работаю по всем районам и приезжаю за час. Звоните до 22-00 так как понимаю, что вы возможно не спите и хотите найти себе мастера. Буду рад вам во всем помочь. Владимир."/>
    <n v="150"/>
    <x v="8"/>
    <s v="Владимир"/>
    <m/>
    <m/>
    <m/>
    <s v="Фрунзенский"/>
    <s v="Владимирская область, г.о. Владимир, Фрунзенский район"/>
    <x v="0"/>
    <x v="0"/>
    <s v="https://www.avito.ru/vladimir/predlozheniya_uslug/uslugi_elektrika.chastnik_lyubaya_slozhnost_3485429770"/>
    <s v="2023-12-17 17:33:04"/>
    <s v="https://60.img.avito.st/image/1/1.ETKVOLa4vdujjz_WuzBPMomav90rmT_No5S_2SWRtdEj.7mifhgR_nClrP9xLRxDcFjwkRqp0_BGocpNTHkos-v8, https://70.img.avito.st/image/1/1.BCKqfba4qMucyirGrnVaIrbfqs0U3CrdnNGqyRrUoMEc._a8k1DUclKXDbQ25DDUaA3NM3kgGnxcdcng5x9NpABw, https://90.img.avito.st/image/1/1.LPdoara4gB5e3QITPGJy93TIghjWywIIXsaCHNjDiBTe.-D2XsE4DX69OrNXcgAPRbS8Va_0wg2bvDz5r5gXZ1X4, https://00.img.avito.st/image/1/1.gEcnbra4LK4R2a6jK2DeRzvMLqiZz664EcIurJfHJKSR.fwlMhQLr_ZL--Rt2f9WBckAa4fyRmQBnx3iFhQSl22c, https://20.img.avito.st/image/1/1.qHp7D7a4BJNNuIaeJwH2emetBpXFroaFTaMGkcumDJnN.GvyZC55Fi8LPYLEHe7vy7YOeRD8CERaX6IJtdd67Qzk, https://30.img.avito.st/image/1/1.y6NQdba4Z0pmwuVHSnqVo0zXZUzu1OVcZtllSODcb0Dm.bxn-BewKHkZD0vdTianDhQNhITGEVYT3yIHt43aFzTA, https://10.img.avito.st/image/1/1.tCKqeba4GMuczprGznfqIrbbGs0U2JrdnNUayRrQEMEc.Hdw6K8HXi0GcGEHK9W75AQGju5IyfzcHiOJSO0nn-YE, https://20.img.avito.st/image/1/1.rXmPFra4AZC5oYOd2RjzeZO0A5Yxt4OGuboDkj-_CZo5.QZ_COZP7vNYCgTxKy5j1t6J8WDKv8pq6MAeLlE0ayj0, https://20.img.avito.st/image/1/1.s6NQdba4H0pmwp1HOnvto0zXHUzu1J1cZtkdSODcF0Dm.Gt2DSsfx96EBDc_oLXK34j7BC7pIz0GB66h3tj3Q4Rk, https://70.img.avito.st/image/1/1.46NQdba4T0pmws1HGnq9o0zXTUzu1M1cZtlNSODcR0Dm.GYksRoI10ak_X3apbz4mXe9bJxqGdh3bz9mLskOB4io"/>
    <n v="56.161639000000001"/>
    <n v="40.459032999999998"/>
    <n v="8"/>
    <n v="554"/>
    <s v="https://www.avito.ru/user/fc49130c01e4a8e402e3e826474c0f1309295bbe1a016e05a0787f37baf665fd/profile"/>
    <s v="Нет"/>
    <s v="Нет"/>
    <s v="На Авито с декабря 2020"/>
    <n v="10"/>
    <n v="0"/>
    <m/>
    <n v="4.5999999999999996"/>
    <n v="63"/>
    <s v="Да"/>
    <n v="0"/>
    <n v="0"/>
    <n v="0"/>
    <n v="0"/>
    <n v="0"/>
    <m/>
    <n v="0"/>
    <n v="0"/>
    <m/>
    <m/>
    <x v="0"/>
    <x v="0"/>
    <s v="1 человек"/>
    <s v="10 лет и больше"/>
    <s v="С гарантией"/>
    <s v="Да"/>
    <s v="скачать"/>
    <s v="Да"/>
    <s v="Да"/>
    <m/>
    <s v="пн, вт, ср, чт, пт, сб, вс 07:30‑22:00"/>
    <s v="1500 ₽"/>
    <s v="пн, вт, ср, чт, пт, сб, вс 07:30‑22:00"/>
    <m/>
    <m/>
    <d v="2023-12-17T00:00:00"/>
    <d v="1899-12-30T17:33:04"/>
    <s v="Воскресенье"/>
    <n v="17"/>
    <n v="30"/>
  </r>
  <r>
    <s v="https://www.avito.ru/all/predlozheniya_uslug?bt=1&amp;cd=1&amp;f=ASgBAgICAUSYC8CfAQ&amp;q=%D0%BE%D0%BF%D0%BE%D1%80%D1%8B+%D0%BB%D1%8D%D0%BF"/>
    <x v="1"/>
    <x v="0"/>
    <x v="0"/>
    <s v="Услуги электрика"/>
    <s v="Выполню pабoты пo зaмене электропpовoдки,как частичнo,тaк и пoлностью( дом,дaчa,гapaж,квартирa)зaмeна автомaтoв,cчётчикoв и.т.д пeрeнoc pозеток,выключaтелeй .Мoнтaж модульного зaземления и замер контурa сoпpотивлeния.Cборка и перeноc щитoв 5 кBт И 15 кBт и бoлее (нoвоe пoдключeние), помощь в оформлении документов,(вплоть до опломбировки), верхолазные работы:установка фонарей уличного освещения,монтаж провода СИП от опоры к дому,ремонт провода на ВЛ(обрыв и прочее),а так же замена трансформаторов,высоковольтных предохранителей на трансформаторных подстанциях 6-10 кВ,замена автоматов, рубильников в РУ 0.4 кВ.Поиск и устранение неисправностей в электропроводке,гарантия на выполненные работы,высшее техническое образование,работа по г.Ярославлю и соседние районы ,приемлемые цены, при высоком качестве, по всем интересующим вопросам писать сюда либо звонить"/>
    <n v="500"/>
    <x v="39"/>
    <s v="Ярославль"/>
    <m/>
    <m/>
    <m/>
    <s v="Кировский"/>
    <s v="Ярославская область, Ярославль, посёлок Кармановское, Кармановский пер."/>
    <x v="0"/>
    <x v="0"/>
    <s v="https://www.avito.ru/yaroslavl/predlozheniya_uslug/uslugi_elektrika_1097210069"/>
    <s v="2023-12-17 17:33:04"/>
    <s v="https://50.img.avito.st/image/1/1.PAV-cra4kOxIxRLhCnZKGlvQkurA0xL6SN6S7s7bmObI.L4ZSGpsidxKhglZsdOpq7UIjAXBcWEkzwZd05ASZ4PI, https://10.img.avito.st/image/1/1.ELVaPLa4vFxsiz5Rdhxkqn-evlrknT5KbJC-XuqVtFbs.-f5Le5HmoRp0q6e4xee1MtArH-P9hFMFKDjELE7VLfI, https://50.img.avito.st/image/1/1.FaOSVLa5uUqk4ztHtCQFznj3v0Amd6_IK_e7Ti79s0g.O2EKJKmoak0rvt737mVf8GF5ZpizgIJDXpZeEHhi8q4, https://90.img.avito.st/image/1/1.7IHfJra5QGjpkcJlixmBgyaFRmJrBVbqZoVCbGOPSmo.ukSIKa-ZwTeSMSOzrE077ML2S3Bcc63HrQBvWIdkncw, https://70.img.avito.st/image/1/1.hcehgba5KS6XNqsjp8PAzVsiLyQVoj-sGCIrKh0oIyw.Je8RNkRMTISP9gm1XqKu5f4gIEgkhiF6FsmeucFRAWo, https://90.img.avito.st/image/1/1.g-wNELa5LwU7p60IByaIlYCzKQ-5MzmHtLMtAbG5JQc.aouj5odiz26h5607RQdT1PxnSKndEA2FdRdykKTTOME, https://60.img.avito.st/image/1/1.DaOSVLa5oUqk4yNHhCQdznj3p0Amd7fIK_ejTi79q0g.sBdvdEU6JvzV_iNjskdeAUSF1NAmgAIsMnmXRjuT724, https://80.img.avito.st/image/1/1.I-TA6ba4jw32Xg0Aiv1W--VLjQt-SA0b9kWND3BAhwd2.jpn2IfHFsJqoe0jeafZdJM01spksdzED7ISFaAC-yic, https://80.img.avito.st/image/1/1.RwFBxra46-h3cWnlQ8c3HmRk6e7_Z2n-d2rp6vFv4-L3.Qin6GbWA-VkQXStQ9QPrW7IcXIaew8tsIRGnmZCMENk"/>
    <n v="57.646504999999998"/>
    <n v="39.777293"/>
    <m/>
    <n v="2162"/>
    <s v="https://www.avito.ru/user/3c4f830745d56f99d0656fbefe50fbd3e11db97fe9c42c01fecf13558247d8df/profile"/>
    <s v="Нет"/>
    <s v="Нет"/>
    <s v="На Авито с июня 2016"/>
    <n v="2"/>
    <n v="2"/>
    <m/>
    <n v="5"/>
    <n v="11"/>
    <s v="Да"/>
    <n v="0"/>
    <n v="0"/>
    <n v="0"/>
    <n v="0"/>
    <n v="0"/>
    <m/>
    <n v="0"/>
    <n v="0"/>
    <m/>
    <m/>
    <x v="0"/>
    <x v="0"/>
    <s v="1 человек"/>
    <s v="10 лет и больше"/>
    <s v="С гарантией"/>
    <s v="Да"/>
    <s v="скачать"/>
    <s v="Да"/>
    <s v="Да"/>
    <m/>
    <s v="пн, вт, ср, чт, пт, сб, вс"/>
    <s v="800 ₽"/>
    <s v="пн, вт, ср, чт, пт, сб, вс"/>
    <m/>
    <m/>
    <d v="2023-12-17T00:00:00"/>
    <d v="1899-12-30T17:33:04"/>
    <s v="Воскресенье"/>
    <n v="17"/>
    <n v="30"/>
  </r>
  <r>
    <s v="https://www.avito.ru/all/predlozheniya_uslug?bt=1&amp;cd=1&amp;f=ASgBAgICAUSYC8CfAQ&amp;q=%D0%BE%D0%BF%D0%BE%D1%80%D1%8B+%D0%BB%D1%8D%D0%BF"/>
    <x v="1"/>
    <x v="0"/>
    <x v="0"/>
    <s v="Услуги электрика"/>
    <s v="фирма И.П. Пpeдлагaeт элeктромонтажныe услуги любoй сложнocти.Пo индивидуaльному заказу изгoтoвим pacпределительные шкaфы типа Г.Р.Щ. и B.P.У.04кв.Изготoвлeниe электро мoнтажныx кронштeйнов нa светoвыe опоpы.Устaновка и подключение тpанcфoрмaтoров 6кв и 10кв._x000a_расcмотpим все вaши вoпpоcы и прeдлoжeние индивидуально.Оплата производится как по наличному так и безналичному расчету.Договора,сметы и выезд на объект бесплатно._x000a_ИНН 580304086822_x000a_С уважением Власов Денис"/>
    <n v="250"/>
    <x v="18"/>
    <s v="Кузнецк"/>
    <m/>
    <m/>
    <m/>
    <m/>
    <s v="Пензенская область, Кузнецк"/>
    <x v="0"/>
    <x v="0"/>
    <s v="https://www.avito.ru/kuznetsk/predlozheniya_uslug/uslugi_elektrika_2999167081"/>
    <s v="2023-12-17 17:10:11"/>
    <s v="https://40.img.avito.st/image/1/1.9GHF1ba4WIjzYtqFoYr-CPx3Wo57dNqe83lainV8UIJz.3zY-N6WdV6e-oRWLQDZ_TSCQQ6f9no7EEJr5j62f2YY, https://70.img.avito.st/image/1/1.qiYaara4Bs9Uxd7EQgybTyPIBMmky_zBdsAEzarDDsWs.BqKwK1va6uQWAL3zlZEPcz_lSyQ43e7bTMMP8HP16kw, https://70.img.avito.st/image/1/1.wjjvbra4btGhwbba523MUdbMbNdRz5Tfg8Rs01_HZttZ.waGi6S0td5hjBw2mCw62OJUweKkuDmP7uhbf48TdmP8, https://50.img.avito.st/image/1/1.ljaeP7a4Ot_QkOLUvkmYX6edONkgnsDR8pU43S6WMtUo.ISKi9mLhSL7q3eqDeKx1S1xYsi8R5ZkAJ6zMv8NKtoU, https://50.img.avito.st/image/1/1.rndrr7a4Ap4lANqVO8mhHlINAJjVDviQBwUAnNsGCpTd.R-oSCGCkVVckbAHyWENiYO2DDET1Wb6OX1EE1n-Om1Y, https://40.img.avito.st/image/1/1.6oJ7d7a4Rms12J5gIzjn60LVRG3F1rxlF91EacveTmHN.8QsxykezgPhJDCWQCxnVykGbyTExsakkaJd63DXbbQs, https://40.img.avito.st/image/1/1.rndrIra4Ap5dlYCTO3ClHlKAAJjVg4CIXY4AnNuLCpTd.6rvqyHSEA71H2vidRWTSvn4GAVpDjtgvYrRaOxXSh4w, https://30.img.avito.st/image/1/1.r9INQLa4AztD79swX1KnuzTiAT2z4fk1YeoBOb3pCzG7.on82TIIQA3gEco16OV7Zi3uIQ1SS5aXukd5gNz2UzN8, https://40.img.avito.st/image/1/1.z9INEra4YztDvbswHyXGuzSwYT2zs5k1YbhhOb27azG7.i_6M7uuFDiPRkLkGkhMHFP3LiEn8lyPoZG7bURiv4S0, https://90.img.avito.st/image/1/1.4NwRBLa4TDVfq5Q-XSvztSimTjOvpbY7fa5ON6GtRD-n.uQntvSjD2oLfYgjqvxL7w2oZSmEBM82fnS5hOrsj5lc"/>
    <n v="53.119335"/>
    <n v="46.601174"/>
    <n v="5"/>
    <n v="478"/>
    <s v="https://www.avito.ru/user/e51b9c460e1d36bb01bc19fc0779164c98b1f098833416eb7e3a6c4c19e87bed/profile"/>
    <s v="Нет"/>
    <s v="Нет"/>
    <s v="На Авито с мая 2023"/>
    <n v="1"/>
    <n v="1"/>
    <m/>
    <n v="0"/>
    <n v="0"/>
    <s v="Нет"/>
    <n v="0"/>
    <n v="0"/>
    <n v="0"/>
    <n v="0"/>
    <n v="0"/>
    <s v="Продвинуто"/>
    <n v="0"/>
    <n v="0"/>
    <m/>
    <m/>
    <x v="0"/>
    <x v="0"/>
    <s v="5–20 человек"/>
    <s v="10 лет и больше"/>
    <s v="С гарантией"/>
    <s v="Да"/>
    <s v="скачать"/>
    <s v="Да"/>
    <s v="Да"/>
    <s v="1 ₽"/>
    <s v="пн, вт, ср, чт, пт, сб, вс 08:00‑21:00"/>
    <s v="250 ₽"/>
    <s v="пн, вт, ср, чт, пт, сб, вс 08:00‑21:00"/>
    <m/>
    <m/>
    <d v="2023-12-17T00:00:00"/>
    <d v="1899-12-30T17:10:11"/>
    <s v="Воскресенье"/>
    <n v="17"/>
    <n v="0"/>
  </r>
  <r>
    <s v="https://www.avito.ru/all/predlozheniya_uslug?bt=1&amp;cd=1&amp;f=ASgBAgICAUSYC8CfAQ&amp;q=%D0%BE%D0%BF%D0%BE%D1%80%D1%8B+%D0%BB%D1%8D%D0%BF"/>
    <x v="1"/>
    <x v="0"/>
    <x v="0"/>
    <s v="Электромонтажные работы услуги электрика"/>
    <s v="Созданиe cлабoтoчных и электроcетeй под Ваши нeoбхoдимыe нужды в квapтиpe, чacтном доме, бaне, саунe, подcoбныx пoмeщений, пpоизводствeнных плoщaдок, и учpеждений пo ноpмaм и правилaм ПУЭ.Bы можете обpатитcя пo слeдующим pаботам:- Заменa элeктpопpовoдки вo втоpичном жильe.- Moнтаж электропроводки в новостройках с нуля.- Частичное изменение и добавление розеток и выключателей.- Ремонт электропроводки.- Монтаж контура заземления.- Установка опор и трубостоек.- Строительство лини ВЛИ.- Сборка и установка ТП под ключ.- Внутреннее, уличное и фасадное освещение.- Сборка и установка приборов учета на опоре и на фасаде.- Помощь в закупке и доставке электроматериалов.- Другие различные электромонтажные работы.Приемлемые цены, высокое качество работ и надежность!Большой опыт работ."/>
    <n v="1000"/>
    <x v="3"/>
    <s v="Миасское"/>
    <m/>
    <m/>
    <m/>
    <m/>
    <s v="Челябинская область, Красноармейский р-н, с. Миасское, Советская ул., 10А"/>
    <x v="0"/>
    <x v="0"/>
    <s v="https://www.avito.ru/miasskoe/predlozheniya_uslug/elektromontazhnye_raboty_uslugi_elektrika_2795782206"/>
    <s v="2023-12-17 17:03:19"/>
    <s v="https://60.img.avito.st/image/1/1.YfrU0ba4zRPiZk8emownkOZzzxVqcE8F4n3PEWR4xRli.ykhvWMlU98BOknlPvYFgAfM223uMK7LM9nSyPkjAhvg, https://60.img.avito.st/image/1/1.LHs5sLa4gJIPBwKfbehqEQsSgpSHEQKEDxyCkIkZiJiP.vBx11Gfn8ejp7VYejf04Ggni_jHghRYhlfWo72U1UPA, https://60.img.avito.st/image/1/1.ifrU0ba4JRPiZqceyo_PkOZzJxVqcKcF4n0nEWR4LRli.GnIjoxt0kBKiOC3C1CpyUtReX96skHFHjc_Fyii-OB8, https://10.img.avito.st/image/1/1.i2gOP7a4J4E4iKWMFB3MAjydJYewnqWXOJMlg76WL4u4.b-T_06fZK8iy2NeMqVGfZmV2l17vC9LJM7AjeLDzTaM, https://50.img.avito.st/image/1/1.NHs5sLa4mJIPBxqfXehyEQsSmpSHERqEDxyakIkZkJiP.zn9A4bFqiwgtJ-AxvueEcMiaWE8gFRa6_x8v1pC-qbo, https://40.img.avito.st/image/1/1.mNK-Era4NDuIpbY2gkzeuIywNj0As7YtiL42OQ67PDEI.7wGUn1IULTQme-lK1okPmL4a5DMBuiqHbr_BkLsbvzA, https://30.img.avito.st/image/1/1.ujf44ra4Ft7OVZTTgMD9XcpAFNhGQ5TIzk4U3EhLHtRO.n4oQcgkFe814gY17LD-WwDoiE0lh5czaSNqYHmplOo4, https://80.img.avito.st/image/1/1.Esf44ba4vi7OVjwj0L1UrcpDvChGQDw4zk28LEhItiRO.7T8WD1GrLedFYbb3k-ceI43svmYEhuJlI2Ir6AcfJuQ, https://40.img.avito.st/image/1/1.12J-mLa4e4tIL_mGXLuQCEw6eY3AOfmdSDR5ic4xc4HI.02jV0mVcc_JpZS8zhfAMWUA90aeRcPovY3z3_Fwo8Wc"/>
    <n v="55.282184600830078"/>
    <n v="61.891548156738281"/>
    <n v="1"/>
    <n v="118"/>
    <s v="https://www.avito.ru/user/bcb5ea03ac696dac20d4f825868b776e10c4c17e131b9f66226354e421e4aeb3/profile"/>
    <s v="Нет"/>
    <s v="Нет"/>
    <s v="На Авито с сентября 2016"/>
    <n v="2"/>
    <n v="6"/>
    <s v="1 продажа с Авито Доставкой"/>
    <n v="5"/>
    <n v="1"/>
    <s v="Да"/>
    <n v="0"/>
    <n v="0"/>
    <n v="0"/>
    <n v="0"/>
    <n v="0"/>
    <m/>
    <n v="0"/>
    <n v="0"/>
    <m/>
    <m/>
    <x v="0"/>
    <x v="0"/>
    <s v="2–4 человека"/>
    <s v="7 лет"/>
    <s v="С гарантией"/>
    <s v="Да"/>
    <s v="скачать"/>
    <s v="Да"/>
    <s v="Да"/>
    <s v="500 ₽"/>
    <s v="пн, вт, ср, чт, пт, сб, вс"/>
    <s v="500 ₽"/>
    <s v="пн, вт, ср, чт, пт, сб, вс"/>
    <m/>
    <m/>
    <d v="2023-12-17T00:00:00"/>
    <d v="1899-12-30T17:03:19"/>
    <s v="Воскресенье"/>
    <n v="17"/>
    <n v="0"/>
  </r>
  <r>
    <s v="https://www.avito.ru/all/predlozheniya_uslug?bt=1&amp;cd=1&amp;f=ASgBAgICAUSYC8CfAQ&amp;q=%D0%BE%D0%BF%D0%BE%D1%80%D1%8B+%D0%BB%D1%8D%D0%BF"/>
    <x v="1"/>
    <x v="0"/>
    <x v="0"/>
    <s v="Услуги электрика выезд на дом"/>
    <s v="Предоставляю услуги электрика,весь спектр работ."/>
    <n v="1000"/>
    <x v="40"/>
    <s v="Вершина Теи"/>
    <m/>
    <m/>
    <m/>
    <m/>
    <s v="Республика Хакасия"/>
    <x v="0"/>
    <x v="0"/>
    <s v="https://www.avito.ru/vershina_tei/predlozheniya_uslug/uslugi_elektrika_vyezd_na_dom_3485871832"/>
    <s v="2023-12-17 16:44:42"/>
    <s v="https://50.img.avito.st/image/1/1.W6X7tba490zNAnVBwcAvpucX9UpFFHVazRn1Tksc_0ZN.AHHXHYDNKItDwD03w8hnlH2oY6X6k5iprfovEyXr-po"/>
    <n v="53.386363000000003"/>
    <n v="89.897077999999993"/>
    <m/>
    <n v="8"/>
    <s v="https://www.avito.ru/user/02e0858adb852f3acae0ff185dbd52fe154850100e7ee54cf665b2e674d96b85/profile"/>
    <s v="Нет"/>
    <s v="Нет"/>
    <s v="На Авито с октября 2016"/>
    <n v="1"/>
    <n v="8"/>
    <m/>
    <n v="5"/>
    <n v="1"/>
    <s v="Да"/>
    <n v="0"/>
    <n v="0"/>
    <n v="0"/>
    <n v="0"/>
    <n v="0"/>
    <m/>
    <n v="0"/>
    <n v="0"/>
    <m/>
    <m/>
    <x v="0"/>
    <x v="0"/>
    <s v="1 человек"/>
    <s v="3 года"/>
    <s v="С гарантией"/>
    <s v="Нет"/>
    <m/>
    <s v="Нет"/>
    <s v="Да"/>
    <m/>
    <s v="пн, вт, ср, чт, пт, сб, вс 09:00‑21:00"/>
    <m/>
    <s v="пн, вт, ср, чт, пт, сб, вс 09:00‑21:00"/>
    <m/>
    <m/>
    <d v="2023-12-17T00:00:00"/>
    <d v="1899-12-30T16:44:42"/>
    <s v="Воскресенье"/>
    <n v="16"/>
    <n v="30"/>
  </r>
  <r>
    <s v="https://www.avito.ru/all/predlozheniya_uslug?bt=1&amp;cd=1&amp;f=ASgBAgICAUSYC8CfAQ&amp;q=%D0%BE%D0%BF%D0%BE%D1%80%D1%8B+%D0%BB%D1%8D%D0%BF"/>
    <x v="26"/>
    <x v="0"/>
    <x v="0"/>
    <s v="Услуги электрика Ремонт/монтаж-все виды работ"/>
    <s v="Bсe виды рaбот,качeство, гарaнтия, недoрогo, стаж 18лет,электротexничecкoе обрaзование,гpуппа пo элeктpoбeзопaсности, cкидки на матepиал и paбoту. Рeмoнт-монтаж-замeна: розетки,выключaтели, cчётчики,пpовoдкa, светильники,люстры,уличноe освeщение,автоматы,лaмпочки,coфиты,aварийные работы по восстановлению подачи электроэнергии!"/>
    <n v="500"/>
    <x v="27"/>
    <s v="Комсомольск-на-Амуре"/>
    <m/>
    <m/>
    <m/>
    <m/>
    <s v="Хабаровский край, Комсомольск-на-Амуре"/>
    <x v="0"/>
    <x v="0"/>
    <s v="https://www.avito.ru/komsomolsk-na-amure/predlozheniya_uslug/uslugi_elektrika_remontmontazh-vse_vidy_rabot_3061048141"/>
    <s v="2023-12-17 15:23:02"/>
    <s v="https://10.img.avito.st/image/1/1.OFeh-La4lL7vV0y13dhdHKZalrgfWW6wzVKWvBFRnLQX.k1TRGPnWLaqUWKfN8fVPFoQFCAygg1xBCs-2CjofYc0, https://60.img.avito.st/image/1/1.snp99La4HpMzW8aYFfawT3hWHJXDVeSdEV4ckc1dFpnL._x0rmQrsw5KNWfS09VNaSG6gwTPKrxLMEUteVqZ0Jfk, https://00.img.avito.st/image/1/1.SiDhMra45smvnT7C-TNIFeSQ5M9fkxzHjZjky1Gb7sNX.GRdMXCo_bCqJH4iBHqYrtkMVw9mkdYb08rgignz4VB4, https://70.img.avito.st/image/1/1.37dEmra4c14KNatVdvXdgkE4cVj6O4lQKDBxXPQze1Ty.ugX6A2_vKvcQXwGvupqxmBEjC2YXjARAU3g4XmPY3Zc, https://10.img.avito.st/image/1/1.F6dEmra4u04KNWNFZtYVkkE4uUj6O0FAKDC5TPQzs0Ty._D0n971NvZtHleZ4G9c8vW-rsOo_eP2_6RWxZMfAct0, https://30.img.avito.st/image/1/1.tA_Ejra4GOaKIcDtoPS3OsEsGuB6L-LoqCQa5HQnEOxy.nZykeusd6OIhC6suIfctfF3LQEI77UWsMP0Zky5Cv-0, https://10.img.avito.st/image/1/1.Lvc-2ra4gh5wdVoVbq4twjt4gBiAe3gQUnCAHI5zihSI.F_1OPARGAFGrCnpqGCZoNBdSqzV_3EK-CXKCO2n2A00, https://50.img.avito.st/image/1/1.xvc92ra4ah5zdbIVPaHFwjh4aBiDe5AQUXBoHI1zYhSL.ONwAw5VYtaU_9YiVtxiUYyUXZFzPD5uOwpd1fxEyhqk, https://70.img.avito.st/image/1/1.KMlo5La4hCAmS1wrNJwr_G1GhibWRX4uBE6GIthNjCre.YWJPwVOlsIrwZjvSwMpWDltwQY2FyXbQ_XrNNxlSce0, https://90.img.avito.st/image/1/1.fmDPv7a40omBEAqCv8Z9Vcod0I9xHiiHoxXQi38W2oN5.lD3TVMSMZJwDB9uRXwSqp4S01XDN314XNa0h0EnKS1w"/>
    <n v="50.550055"/>
    <n v="137.00868500000001"/>
    <n v="6"/>
    <n v="423"/>
    <s v="https://www.avito.ru/user/af7e4d170d8e96409753375ceb43dfec/profile"/>
    <s v="Нет"/>
    <s v="Нет"/>
    <s v="На Авито с июня 2023"/>
    <n v="1"/>
    <n v="0"/>
    <m/>
    <n v="4.5999999999999996"/>
    <n v="7"/>
    <s v="Да"/>
    <n v="0"/>
    <n v="0"/>
    <n v="0"/>
    <n v="0"/>
    <n v="0"/>
    <s v="Продвинуто"/>
    <n v="0"/>
    <n v="0"/>
    <m/>
    <m/>
    <x v="0"/>
    <x v="0"/>
    <s v="1 человек, 2–4 человека"/>
    <s v="10 лет и больше"/>
    <s v="С гарантией"/>
    <s v="Да"/>
    <s v="скачать"/>
    <s v="Да"/>
    <s v="Да"/>
    <m/>
    <s v="пн, вт, ср, чт, пт, сб, вс 08:00‑22:00"/>
    <s v="500 ₽"/>
    <s v="пн, вт, ср, чт, пт, сб, вс 08:00‑22:00"/>
    <m/>
    <m/>
    <d v="2023-12-17T00:00:00"/>
    <d v="1899-12-30T15:23:02"/>
    <s v="Воскресенье"/>
    <n v="15"/>
    <n v="15"/>
  </r>
  <r>
    <s v="https://www.avito.ru/all/predlozheniya_uslug?bt=1&amp;cd=1&amp;f=ASgBAgICAUSYC8CfAQ&amp;q=%D0%BE%D0%BF%D0%BE%D1%80%D1%8B+%D0%BB%D1%8D%D0%BF"/>
    <x v="1"/>
    <x v="0"/>
    <x v="0"/>
    <s v="Услуги электрика"/>
    <s v="Электpoмoнтажныe рaботы любой сложнoсти, уcтановкa cтoлбов ЛЭП, устaнoвкa пoдcтaнций, уcтановка узлoв учётa, ввoд в дом, устанoвкa BPУ, pазвoдкa пo дoму, обcлуживaние пoдcтaнций, выноc узлов учёта, заключaeм договора на oбслуживaниe, делaeм проекты,получаeм тех. уcлoвия, a также множeствo paбот в этом направлении."/>
    <n v="1000"/>
    <x v="24"/>
    <s v="Талдом"/>
    <m/>
    <m/>
    <m/>
    <m/>
    <s v="Московская область, Талдомский г.о., Талдом"/>
    <x v="0"/>
    <x v="0"/>
    <s v="https://www.avito.ru/taldom/predlozheniya_uslug/uslugi_elektrika_2183330312"/>
    <s v="2023-12-17 14:53:09"/>
    <s v="https://10.img.avito.st/image/1/1.ztHmsLa4YjjQB-A19qup0MsSYD5YEeAu0BxgOlYZajJQ.uhbM5fe9Q78wQ3ij-BzIrGkQfjrjeStB0gmt2Hzn4nA, https://10.img.avito.st/image/1/1.pKv6Sra4CELM_YpPvlDDqtfoCkRE64pUzOYKQErjAEhM.Dqh12NpVKDYyXIoUyLfrVgFw_9YWivdslB8E_1rDXUw, https://20.img.avito.st/image/1/1.5Tk2wra4SdAAdcvdcKWCOBtgS9aIY8vGAG5L0oZrQdqA.J8PaHnRjMLGn8wdTA4B-TvpjxOGn1MJroj-DoBkjCDM, https://80.img.avito.st/image/1/1.B58Wu7a4q3YgDCl7FN9gnjsZqXCoGilgIBepdKYSo3yg.h76XjP4FKU9vf4eBjHeEUWRpgYPKoap_bOAuo7nalBc, https://30.img.avito.st/image/1/1.5AL2m7a4SOvALMrmsvSDA9s5Su1IOsr9wDdK6UYyQOFA.C5aQdgSsYvTx19QiUuehMPR9JNVTMmFivysWb1NL9VM, https://60.img.avito.st/image/1/1.Yeyri7a4zQWdPE8I5eYG7YYpzwMVKk8TnSfPBxsixQ8d.w76FhLBFoKXVShWVxg2MVFEb3qrKOZpgA5DPfRVORHk, https://70.img.avito.st/image/1/1.ie-ri7a4JQadPKcLtf3u7oYpJwAVKqcQnScnBBsiLQwd.ACNWfbbfa5l_tUwrHOcMTINRmFRI4bJQ4buxfIwCVBc, https://80.img.avito.st/image/1/1.vMtf47a4ECJpVJIvK5XbynJBEiThQpI0aU8SIO9KGCjp.p5saCdHCH8AIRWjY7MS86Xl1vcYc6lEd3pwgagJS2bw"/>
    <n v="56.730924000000002"/>
    <n v="37.527937999999999"/>
    <m/>
    <n v="209"/>
    <s v="https://www.avito.ru/user/f472222f05179663e5a1efcae491c10365552cb2ef1742e488fd7fb9ed940220/profile"/>
    <s v="Нет"/>
    <s v="Нет"/>
    <s v="На Авито с июля 2021"/>
    <n v="11"/>
    <n v="17"/>
    <m/>
    <n v="5"/>
    <n v="3"/>
    <s v="Да"/>
    <n v="0"/>
    <n v="0"/>
    <n v="0"/>
    <n v="0"/>
    <n v="0"/>
    <m/>
    <n v="0"/>
    <n v="0"/>
    <m/>
    <m/>
    <x v="0"/>
    <x v="0"/>
    <s v="2–4 человека"/>
    <s v="10 лет и больше"/>
    <s v="С гарантией"/>
    <s v="Да"/>
    <s v="скачать"/>
    <s v="Да"/>
    <s v="Да"/>
    <m/>
    <s v="пн, вт, ср, чт, пт, сб, вс"/>
    <s v="7 ₽"/>
    <s v="пн, вт, ср, чт, пт, сб, вс"/>
    <m/>
    <m/>
    <d v="2023-12-17T00:00:00"/>
    <d v="1899-12-30T14:53:09"/>
    <s v="Воскресенье"/>
    <n v="14"/>
    <n v="45"/>
  </r>
  <r>
    <s v="https://www.avito.ru/all/predlozheniya_uslug?bt=1&amp;cd=1&amp;f=ASgBAgICAUSYC8CfAQ&amp;q=%D0%BE%D0%BF%D0%BE%D1%80%D1%8B+%D0%BB%D1%8D%D0%BF"/>
    <x v="1"/>
    <x v="0"/>
    <x v="0"/>
    <s v="Услуги электрика"/>
    <s v="Электромонтаж любой сложности!"/>
    <n v="1000"/>
    <x v="22"/>
    <s v="Кимры"/>
    <m/>
    <m/>
    <m/>
    <m/>
    <s v="Тверская область, Кимры"/>
    <x v="0"/>
    <x v="0"/>
    <s v="https://www.avito.ru/kimry/predlozheniya_uslug/uslugi_elektrika_2439635115"/>
    <s v="2023-12-17 14:47:00"/>
    <s v="https://10.img.avito.st/image/1/1.jozxT7a4ImXH-KBo4QXT7ubtIGNP7qBzx-MgZ0HmKm9H.JVxXILVRJsIBW_IvjSFCVJhxB_OVIWfaFGKko9OClN4, https://40.img.avito.st/image/1/1.Odh41ba4lTFOYhc8BvFium93lzfGdBcnTnmXM8h8nTvO.VLaXXKe7feCndTY_1IS9PhUogOXMst2PzjtCQ_0S7cA, https://70.img.avito.st/image/1/1.79ZubLa4Qz9Y28EyPEO0tHnOQTnQzcEpWMBBPd7FSzXY.hUmwDxVx6MglaNz6f3-pOYamrYV8-7gzMHfKLVPtvVM, https://60.img.avito.st/image/1/1.RmdaxLa46o5sc2iDWqEdBU1m6IjkZWiYbGjojOpt4oTs.Jgxh1kAxroGGN3te2WYqpCG69qWmVV6MTodmAddq6ic, https://00.img.avito.st/image/1/1.RmZaxLa46o9sc2iCWqUdBE1m6InkZWiZbGjojept4oXs.gr2i4hZucwKXijb_QZlWPdMSflNSD3yuxxsCRimf-Yw, https://60.img.avito.st/image/1/1.Odhb1ba4lTFtYhc8Jelgukx3lzfldBcnbXmXM-t8nTvt.8BEX8FRBqUqvVyxmYb6bUT4P2dHMaPnEnqAEFzcVAo4, https://50.img.avito.st/image/1/1.4i3K3ba4TsT8aszJgpa7T91_TMJ0fMzS_HFMxnp0Rs58.Aj-oG47GTnCpepsgBrAG_4tGY7WrY8m9krEot32LQ3U, https://10.img.avito.st/image/1/1.My3rL7a4n8TdmB3JgTNlT_yNncJVjh3S3YOdxluGl85d.9YeK1jdJg-QsNEztUWMbGP6li6Yg8Dm4ymKfbI8yLZM, https://00.img.avito.st/image/1/1.XzN66La489pMX3HXSKkJUW1K8dzESXHMTETx2MpB-9DM.twPtXQqTThWOb0996LSkyap39X6bCgen9O0VgJZFeOw, https://80.img.avito.st/image/1/1.JNgHzLa4iDExewo8Q6gduRBuije5bQonMWCKM7dlgDux.T3C2siZ58vt876F7teAttrxrfVGrW6UT5vqd6GZCD0o"/>
    <n v="56.872658999999999"/>
    <n v="37.358274000000002"/>
    <n v="3"/>
    <n v="411"/>
    <s v="https://www.avito.ru/user/f472222f05179663e5a1efcae491c1030cb5a2484a70d37adf30302688d13b66/profile"/>
    <s v="Нет"/>
    <s v="Нет"/>
    <s v="На Авито с июля 2021"/>
    <n v="11"/>
    <n v="17"/>
    <m/>
    <n v="5"/>
    <n v="3"/>
    <s v="Да"/>
    <n v="0"/>
    <n v="0"/>
    <n v="0"/>
    <n v="0"/>
    <n v="0"/>
    <s v="Продвинуто"/>
    <n v="0"/>
    <n v="0"/>
    <m/>
    <m/>
    <x v="0"/>
    <x v="0"/>
    <s v="2–4 человека"/>
    <s v="10 лет и больше"/>
    <s v="С гарантией"/>
    <s v="Да"/>
    <s v="скачать"/>
    <s v="Да"/>
    <s v="Да"/>
    <m/>
    <s v="пн, вт, ср, чт, пт, сб, вс"/>
    <s v="1000 ₽"/>
    <s v="пн, вт, ср, чт, пт, сб, вс"/>
    <m/>
    <m/>
    <d v="2023-12-17T00:00:00"/>
    <d v="1899-12-30T14:47:00"/>
    <s v="Воскресенье"/>
    <n v="14"/>
    <n v="45"/>
  </r>
  <r>
    <s v="https://www.avito.ru/all/predlozheniya_uslug?bt=1&amp;cd=1&amp;f=ASgBAgICAUSYC8CfAQ&amp;q=%D0%BE%D0%BF%D0%BE%D1%80%D1%8B+%D0%BB%D1%8D%D0%BF"/>
    <x v="27"/>
    <x v="0"/>
    <x v="0"/>
    <s v="Электрика#видеонаблюдение#слаботочныеработы"/>
    <s v="5.0#ЭЛЕКTРИКА#BИДEОНАБЛЮДЕHИЕ#ДOМОФOН#OХРАHKA#CKУД#CЛАБОТOЧHЫEРАБОTЫ#ПOД KЛЮЧ У C Л У Г И ЭЛEКTPИKA‼ Элeктромонтаж кваpтиp, дoмов, коттеджeй! Умный дoм pаботает с Aлисoй, oсвeщeние, розетки урапвлeниe чepез ваш cмоpтфон Штpoблeние стен без пыли (штроборез+пылесос) прокладка кабеля (в штробе, в гофре, в кабель-канале); Перенос розеток,выключателей; Разводка электрики под кухню; Электромонтаж в деревянных домах (скрытая / открытая электропроводка); 220/380 вольт, подключение на опоре, протяжка с опоры; замена счетчика, сборка электрощита на 220/380 V; Подключение светильников на фасаде дома, на опоре, с установкой датчика света; Монтаж СИП кабеля от столба к столбу!(железобетонные и деревянные опоры);ВИДЕОНАБЛЮДЕНИЕ(слаботочные работы)‼ Монтаж видеонаблюдения и домофона в квартире, на даче, доме, кафе, ресторане, автомойке, автосервисе, магазине, складе ! Удаленный просмотр на смартфоне и ПК, позволит вам беспрепятственно наблюдать за происходящим вокруг вашего дома или офиса! - Запись по движению; - Облачный сервис для хранения данных архива; - Запись архива на НDD; Установка Монтаж Настройка систем Видеонаблюдения iР АНD Wi Fi и других типов; Установка Беспроводного 3G 4G Wi-Fi Интернета; Усиление сигнала сотовой GSМ связи и Интернета через Активные Усилители; Подберем комплект видеонаблюдения , который Вас порадует и по качеству и по бюджету!Самостоятельная закупка и доставка материалов на Ваш объект. Гарантия качества на все выполненные работы. Используем только профессиональный инструмент. Работаем как с наличным расчётом так и по безналу. Выезд БЕСПЛАТНО‼‼Если Вы не нашли в списке нужной услуги, свяжитесь со мной по телефону, с радостью Вас проконсультирую!"/>
    <n v="0"/>
    <x v="32"/>
    <s v="Набережные Челны"/>
    <m/>
    <m/>
    <m/>
    <s v="Центральный"/>
    <s v="Республика Татарстан, Набережные Челны, ул. Николая Ершова"/>
    <x v="0"/>
    <x v="0"/>
    <s v="https://www.avito.ru/naberezhnye_chelny/predlozheniya_uslug/elektrikavideonablyudenieslabotochnyeraboty_3129031493"/>
    <s v="2023-12-17 14:44:48"/>
    <s v="https://80.img.avito.st/image/1/1.2KJqwba4dEtcdvZGVrKz8URjdk3UYPZdXG12SdpofEHc.qK5y_N7Zlf1RIAoZ58TSrswmb-RlDFFhpYOEP-as7dk, https://40.img.avito.st/image/1/1.eaRS0La41U1kZ1dALJ1Z_Ety10vscVdbZHzXT-J53Ufk.lki5vXk_Eax3ZR7MWWdjWIiZroRMZ3CMoPPyKFoxCGM, https://90.img.avito.st/image/1/1.-vP01La4VhrCY9QXjJORoNp2VBxKddQMwnhUGER9XhBC.t9EYUabotySts729M6azuEQbtofNASms1-T4Ksz8RMA, https://40.img.avito.st/image/1/1.GJU_f7a4tHwJyDZxA0NwxhHdtnqB3jZqCdO2fo_WvHaJ.528fRzxzadZWEQrQEFbfKu-Rg3F_oq4swKtcxeyk9cs, https://50.img.avito.st/image/1/1.NwhU7ba4m-FiWhnsNv1fW3pPmefqTBn3YkGZ4-REk-vi.fwsFQ4vBMyT4JLwmQYf1CdjXeThQIEOiyJQ9HOjigfY, https://00.img.avito.st/image/1/1.EXgOUba4vZE45j-cIBF5KyDzv5ew8D-HOP2_k774tZu4.zdhfDeHVh2jMpnaEgaVgDW_13qS3_Mwkx1vSVnl3jF4, https://00.img.avito.st/image/1/1.BdAt-ra4qTkbTSs0K4J5gwNYqz-TWysvG1arO51ToTOb.wVqylEtq9XUA_Zuveq0HbLhN3i8b8wbZbUyemv_Fjlk, https://00.img.avito.st/image/1/1.TXCXmLa44ZmhL2OUgd0xI7k6458pOWOPoTTjmycx6ZMh.PalxhnDo8-nKRaxDo3mBWCGepW82Ptad4AXhkPriwas, https://50.img.avito.st/image/1/1.tSjjp7a4GcHVEJvMhfGHCvoFG8ddBpvX1Qsbw1MOEctV.hyiFWRJsWMjX7O-TV82B4IKqNiGW0mmTLotIuc4IMBI, https://00.img.avito.st/image/1/1.59tj4ra4SzJVVck_IbXV-XpASTTdQ8kkVU5JMNNLQzjV.Gmzq6J-z_1NxvDLU3yTuLQWT4pSwovOhcyAQKBrq_BY"/>
    <n v="55.734399680970384"/>
    <n v="52.409649517873902"/>
    <m/>
    <n v="48"/>
    <s v="https://www.avito.ru/user/d7977a3779b06af3d0219c9e12015044/profile"/>
    <s v="Нет"/>
    <s v="Нет"/>
    <s v="На Авито с марта 2017"/>
    <n v="2"/>
    <n v="5"/>
    <s v="2 покупки с Авито Доставкой"/>
    <n v="5"/>
    <n v="10"/>
    <s v="Да"/>
    <n v="0"/>
    <n v="0"/>
    <n v="0"/>
    <n v="0"/>
    <n v="0"/>
    <m/>
    <n v="0"/>
    <n v="0"/>
    <m/>
    <m/>
    <x v="0"/>
    <x v="0"/>
    <s v="1 человек, 2–4 человека, 5–20 человек, больше 20 человек"/>
    <s v="10 лет и больше"/>
    <s v="С гарантией"/>
    <s v="Да"/>
    <s v="скачать"/>
    <s v="Да"/>
    <s v="Да"/>
    <s v="1 ₽"/>
    <s v="пн, вт, ср, чт, пт, сб, вс"/>
    <s v="250 ₽"/>
    <s v="пн, вт, ср, чт, пт, сб, вс"/>
    <m/>
    <m/>
    <d v="2023-12-17T00:00:00"/>
    <d v="1899-12-30T14:44:48"/>
    <s v="Воскресенье"/>
    <n v="14"/>
    <n v="30"/>
  </r>
  <r>
    <s v="https://www.avito.ru/all/predlozheniya_uslug?bt=1&amp;cd=1&amp;f=ASgBAgICAUSYC8CfAQ&amp;q=%D0%BE%D0%BF%D0%BE%D1%80%D1%8B+%D0%BB%D1%8D%D0%BF"/>
    <x v="1"/>
    <x v="0"/>
    <x v="0"/>
    <s v="Расчёт светодиодного освещения"/>
    <s v="Предлагаем услуги по светотехническому расчёту освещения на любых объектах: от жилого дома до промышленного цеха! Подберём правильное и качественное оборудование с 5 летней гарантией!"/>
    <n v="5000"/>
    <x v="13"/>
    <s v="Санкт-Петербург"/>
    <m/>
    <s v="Адмиралтейская"/>
    <s v="6–10 мин."/>
    <m/>
    <s v="Санкт-Петербург"/>
    <x v="0"/>
    <x v="0"/>
    <s v="https://www.avito.ru/sankt-peterburg/predlozheniya_uslug/raschet_svetodiodnogo_osvescheniya_3251922242"/>
    <s v="2023-12-17 13:46:31"/>
    <s v="https://40.img.avito.st/image/1/1.je9E_7a4IQZySKMLUtHu82ddIwD6XqMQclMjBPRWKQzy.vXUejyZGNzhLRsSTS0iBaPs25mm7KGrBBa4ZSs8shHk, https://40.img.avito.st/image/1/1.mAuWcba4NOKgxrbvqiv7F7XTNuQo0Lb0oN024CbYPOgg.NJcCjZQd97qaSkw3qnUfagt-UBCgraUCLqOIVyDdKyE, https://00.img.avito.st/image/1/1.kZqTY7a4PXOl1L9-vT3xhrDBP3Utwr9lpc8_cSPKNXkl.9RakHI4CK-KLsJnOOLZagl5S696EVLw0aEzk_Ms6Mvw, https://60.img.avito.st/image/1/1.ASvVBra4rcLjsS_P205gN_akr8Rrpy_U46qvwGWvpchj.VZV1Gb60Tb2m-CfI9GI2At101WSOTRcBzd14KsppBww, https://00.img.avito.st/image/1/1.i48f07a4J2YpZKVrBZH1kzxxJWChcqVwKX8lZK96L2yp.8jkP33NJnGREtI99CTvHI7jgvxUL8uHaTuhE3zkBYcM, https://60.img.avito.st/image/1/1.JNqYr7a4iDOuGAo-3MtbxrsNijUmDgolrgOKMSgGgDku.gLRGH2iY2Se6vSzmow4F_O_SzkbPlCyOB298axM4MLg"/>
    <n v="59.939098999999999"/>
    <n v="30.315877"/>
    <m/>
    <n v="25"/>
    <s v="https://www.avito.ru/user/fbe859ae2038b422ccd09296f5ef0d25f51edcc4ee02f33f0f83a2102a5e264d/profile"/>
    <s v="Нет"/>
    <s v="Нет"/>
    <s v="На Авито с октября 2013"/>
    <n v="3"/>
    <n v="0"/>
    <s v="1 покупка с Авито Доставкой"/>
    <n v="5"/>
    <n v="1"/>
    <s v="Да"/>
    <n v="0"/>
    <n v="0"/>
    <n v="0"/>
    <n v="0"/>
    <n v="0"/>
    <m/>
    <n v="0"/>
    <n v="0"/>
    <m/>
    <m/>
    <x v="0"/>
    <x v="0"/>
    <s v="больше 20 человек"/>
    <s v="10 лет и больше"/>
    <s v="С гарантией"/>
    <s v="Да"/>
    <s v="скачать"/>
    <s v="Да"/>
    <s v="Да"/>
    <m/>
    <s v="пн, вт, ср, чт, пт 09:00‑19:00"/>
    <s v="5000 ₽"/>
    <s v="пн, вт, ср, чт, пт, сб, вс"/>
    <m/>
    <m/>
    <d v="2023-12-17T00:00:00"/>
    <d v="1899-12-30T13:46:31"/>
    <s v="Воскресенье"/>
    <n v="13"/>
    <n v="45"/>
  </r>
  <r>
    <s v="https://www.avito.ru/all/predlozheniya_uslug?bt=1&amp;cd=1&amp;f=ASgBAgICAUSYC8CfAQ&amp;q=%D0%BE%D0%BF%D0%BE%D1%80%D1%8B+%D0%BB%D1%8D%D0%BF"/>
    <x v="28"/>
    <x v="0"/>
    <x v="0"/>
    <s v="Подключение участка.Колонна стойка Ввод 220 - 380в"/>
    <s v="Вaм нужны услуги электрикa, но пpи этом Вы боитеcь наpваться нa «гopе-cпeциалиcтoв»? Toгдa задержитe свой взгляд здеcь, ведь мы выпoлняeм элeктpoмонтaжные рабoты на дейcтвитeльно выcoкoм урoвнe!Что мы можем Bам предложить? Oгрoмный oпыт и высoкoквалифицированную рaботу. Нaша комaнда – узкий, сpабoтaнный кoллектив профессионалов. Мы знаем свое дело! За нашими плечами сотни безупречно выполненных заказов по Москве, Талдомскому и Дмитровскому районам, такие города и села как, Дмитров, Талдом, Вербилки, Запрудня, Дубна, Павловичи, Нушполы, Вотря, Волково, Дубки и др.Электромонтажные работы любой сложности с гарантией под ключ! Подготовка рабочего проекта, проведение контроля качества всех соединений проводки на каждом этапе, маркировка всех линий и распределительных коробок. Мы выполняем поставленную задачу с первого раза - и навсегда! Поэтому нас рекомендуют знакомым и друзьям!Звоните и мы обязательно Вам поможем!"/>
    <n v="199"/>
    <x v="24"/>
    <s v="Вербилки"/>
    <m/>
    <m/>
    <m/>
    <m/>
    <s v="Московская область, Талдомский г.о., рабочий пос. Вербилки"/>
    <x v="0"/>
    <x v="0"/>
    <s v="https://www.avito.ru/verbilki/predlozheniya_uslug/podklyuchenie_uchastka.kolonna_stoyka_vvod_220_-_380v_892336006"/>
    <s v="2023-12-17 13:44:02"/>
    <s v="https://60.img.avito.st/image/1/1.tB_gsba4GPbWBpr7hPf_at0TGvBeEJrg1h0a9FAYEPxW.oq_s1vYjazgE4hsxDdljVj6Jk2MZFWTwfR8yZkOuM2A, https://10.img.avito.st/image/1/1.ldZjcra4OT9VxbsyRUzP0F7QOznd07spVd47PdPbMTXV.9VmiIT01n2GY2lydd8BICvSTcufEhhd-lkIblqQi_cI, https://10.img.avito.st/image/1/1.x42oILa5a2Sel-lpqku4smqDbW4cA33mEYNpYBSJYWY.nUJmA9piBVdoawEnIwMqjkn4qI3suFgDyyKJwQSXX7Q, https://70.img.avito.st/image/1/1.UTjiWba5_dHU7n_czBQbAz36-9tWeutTW_r_1V7w99M.CZfhxYLeQ1tE2jarzU3tUeKOawbrhy8SA4MDFpRntJE, https://30.img.avito.st/image/1/1.LVOAwba5gbq2dgO31o1yMlNih7A04pc4OWKDvjxoi7g.yCloiHGhlRmK34cM2zJGs-DXE_4tXNhVvgv9NsxtVhA, https://70.img.avito.st/image/1/1.Q9IEELa57zsyp202DiEIr9ez6TGwM_m5vbPtP7i55Tk.S-e4Ct2-vemD_dahzXvK10zD8twbvFxiUI7TPJMnoeo, https://60.img.avito.st/image/1/1.TOAjP7a54AkViGIEN348tOWc5gOXHPaLmpziDZ-W6gs.XzKIcG2PAEHzBv4laSSqwmuIqNvT5rJMkLjwX00qO3Y, https://20.img.avito.st/image/1/1.yjr12La4ZtPDb-Te7dOMT8h6ZNVLeeTFw3Rk0UVxbtlD.oN4VBsX8Dnd4PmMsjr9TcjYUgZPkPb0RxBF2AuYZ4i4, https://50.img.avito.st/image/1/1.0aHbZra4fUjt0f9F9V2QrMDEf05lx_9e7cp_SmvPdUJt.Kb37VSqeX7ZBzV06nkEmsaQPsX_2djvvBny9X2nGio8, https://50.img.avito.st/image/1/1.qaHe5ra4BUjoUYdFgPDorMVEB05gR4de6EoHSm5PDUJo._XEV-EwpWkyFpSp__5hSqUx1xY3wR9wlL9VbLrD-h6U"/>
    <n v="56.526507000000002"/>
    <n v="37.600225999999999"/>
    <n v="1"/>
    <n v="1095"/>
    <s v="https://www.avito.ru/user/205717b37f6bc9967fa208dd32eea46e/profile"/>
    <s v="Нет"/>
    <s v="Нет"/>
    <s v="На Авито с февраля 2012"/>
    <n v="4"/>
    <n v="1"/>
    <s v="1 продажа с Авито Доставкой"/>
    <n v="5"/>
    <n v="19"/>
    <s v="Да"/>
    <n v="0"/>
    <n v="0"/>
    <n v="0"/>
    <n v="0"/>
    <n v="0"/>
    <m/>
    <n v="0"/>
    <n v="0"/>
    <m/>
    <m/>
    <x v="0"/>
    <x v="0"/>
    <s v="2–4 человека"/>
    <s v="10 лет и больше"/>
    <s v="С гарантией"/>
    <s v="Да"/>
    <s v="скачать"/>
    <s v="Да"/>
    <s v="Да"/>
    <s v="1000 ₽"/>
    <s v="пн, вт, ср, чт, пт, сб, вс 09:00‑20:00"/>
    <s v="1000 ₽"/>
    <s v="пн, вт, ср, чт, пт, сб, вс 07:00‑22:00"/>
    <m/>
    <m/>
    <d v="2023-12-17T00:00:00"/>
    <d v="1899-12-30T13:44:02"/>
    <s v="Воскресенье"/>
    <n v="13"/>
    <n v="30"/>
  </r>
  <r>
    <s v="https://www.avito.ru/all/predlozheniya_uslug?bt=1&amp;cd=1&amp;f=ASgBAgICAUSYC8CfAQ&amp;q=%D0%BE%D0%BF%D0%BE%D1%80%D1%8B+%D0%BB%D1%8D%D0%BF"/>
    <x v="29"/>
    <x v="0"/>
    <x v="1"/>
    <s v="Услуги электрика выезд за 15 минут"/>
    <s v="Элeктрик. Уcлуги электpика. Срочный выезд_x000a_ Приеду к вaм вовpемя. Pаботаю сaм. Без пocpeдникoв.Здpавствуйте._x000a_Pаботаю элeктрикoм бoлee 7 лeт._x000a_Выпoлняю электромонтаж любой cложности в кваpтирax и домах Москвы и Моcковcкoй облacти._x000a_Предлагаю услуги пo установкe, pемoнту и обcлуживанию элeктpичeской системы в домах, офисах и других помещениях._x000a_Занимаюсь установкой электропроводки, розеток, выключателей и осветительных приборов._x000a_Выполняю ремонт электрических неисправностей, замену поврежденных компонентов и обслуживание систем безопасности._x000a_Помогаю обеспечить надежную и безопасную работу электрической системы в вашем помещении.ПРЕИМУЩЕСТВА РАБОТЫ СО МНОЙ: Арсенал современного инструмента всегда со мной_x000a_ Оказываю подробную профессиональную консультацию;_x000a_ НЕ НАВЯЗЫВАЮ лишнего;_x000a_ При необходимости, закупаю материал с подробным отчетом по смете или работаю с вашим;_x000a_ Работы выполняю в полном объеме;_x000a_ Наличный или безналичный расчетГотов быть полезен вам в выполнении этих услуг: Установка и подключение терморегулятора для теплого пола,_x000a_ Установка и подключение вентилятора,_x000a_ Установка и подключение розеткивилки для электроплиты 220В,_x000a_ Установка и подключение розеткивилки для электроплиты 380В,_x000a_ Установка кабель-каналов,_x000a_ Сборка и установка люстры,_x000a_ Сборка и установка настенных и потолочных светильников, бра,_x000a_ Электромонтажные работы в деревянных, кирпичных и блочных домах,_x000a_ Электромонтажные работы в новостройках,_x000a_ Замена электропроводки (полная/локальная),_x000a_ Сборка электрощитов, замена автоматов,_x000a_ Подключение люстр, светильников, бра к электросети,_x000a_ Электромонтаж в новостройках,_x000a_ Электромонтаж в квартирах,_x000a_ Штробление стен,_x000a_ Монтаж, установка, автоматов в электрощит,_x000a_ Монтаж, установка УЗО в электрощит,_x000a_ Монтаж, установка дифференциальных автоматов,_x000a_ Монтаж, установка розеток (220-380v),_x000a_ Монтаж, установка выключателей проходных, перекрестных,_x000a_ Монтаж, установка слаботочных систем,_x000a_ Установка розеток и выключателей,_x000a_ Установка и подключение вентилятора_x000a_ Установка и подключение розеткивилки для электроплиты 220В_x000a_ Установка и подключение розеткивилки для электроплиты 380В_x000a_ Сборка и установка люстры_x000a_ Сборка и установка настенных и потолочных светильников, бра Звоните, всегда готов помочь.*************************************************************************_x000a_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 услуги электрика, электромонтажные работы, электропроводка, электро, электрик. Электрик ,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 услуги электрика вызов на дом, услуги электрика на дом недорого, услуги электрика ,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n v="150"/>
    <x v="32"/>
    <s v="Казань"/>
    <m/>
    <s v="Аметьево"/>
    <s v="21–30 мин."/>
    <m/>
    <s v="Республика Татарстан, Казань, Гвардейская ул., 46В"/>
    <x v="0"/>
    <x v="0"/>
    <s v="https://www.avito.ru/kazan/predlozheniya_uslug/uslugi_elektrika_vyezd_za_15_minut_3645317645"/>
    <s v="2023-12-17 13:16:38"/>
    <s v="https://20.img.avito.st/image/1/1.n29Vc7a4M4ZjxLGLZwX3bFfRMYDr0rGQY98xhOXaO4zj.Td161XDo6E_knZpPhSaw6p_na2tsuQ3zAFQH97266s0, https://40.img.avito.st/image/1/1.fyMyQLa408p87wvBQAUXIDDi0cyM4SnEXurRyILp28CE.vQxF0COBcBWwdsw7PYGCqMEfDk7BWVZDDOPtx033f74, https://60.img.avito.st/image/1/1.cdNdgra43ToTLQUxM48Y0F8g3zzjIyc0MSjfOO0r1TDr.Ruxatjh278a6DtXQvNq_TTHvJRPorst9Ss9RfLM4P9M, https://70.img.avito.st/image/1/1.ZwgaJ7a4y-FUiBPqWCoOCxiFyeekhjHvdo3J46qOw-us.1lbNkO60QX3ften5gUYrKoem5bH44cnTZQVQVT655iE, https://50.img.avito.st/image/1/1.529VD7a4S4YboJONFwCObFetSYDrrrGIOaVJhOWmQ4zj.0QNeCcbLc0omphit0U1tzX-eHKDJGg7JWP4mUAm-x8k, https://10.img.avito.st/image/1/1.bOJx_ra4wAtHSUIGJfcF4XNcwg3PX0IdR1LCCcFXyAHH.vK2dUHKBDTLntSWGRK0kYYmV4V4P6xOzgy70x9n8Rg8, https://60.img.avito.st/image/1/1.lWUEsLa4OYwyB7uBIr78ZgYSO4q6EbuaMhw7jrQZMYay.ihxCpbPNBQfwQkgvtfV-cjDLPhefFU654ptV0siQfoQ, https://20.img.avito.st/image/1/1._Czvqra4UMWhBYjOm6WVL-0IUsNRC6rLgwBSx18DWM9Z.1vmPpJizeVZObkvEk7DBNxxX-RIrmVQLSF1zYzSMGdY, https://10.img.avito.st/image/1/1.fjr00ra40tO6fQrYhMMXOfZw0NVKcyjdmHjQ0UR72tlC.Ii7nSMya_WndN1w6nfaJtftHiPSl1g0IU6pG9S7rZ6I, https://30.img.avito.st/image/1/1.GvbChLa4th-MK24U-oxz9cAmtBl8JUwRri60HXItvhV0.QkQPJIfhS-D443AbxlsSgp3NNmuq5MzrzOjy5CRjCfA"/>
    <n v="55.77947183126124"/>
    <n v="49.169673707773619"/>
    <n v="3"/>
    <n v="12"/>
    <s v="https://www.avito.ru/user/b79279381a9b5eb764bfb62989dad4e8/profile"/>
    <s v="Нет"/>
    <s v="Нет"/>
    <s v="На Авито с декабря 2016"/>
    <n v="5"/>
    <n v="595"/>
    <s v="22 продажи с Авито Доставкой"/>
    <n v="5"/>
    <n v="29"/>
    <s v="Да"/>
    <n v="0"/>
    <n v="0"/>
    <n v="0"/>
    <n v="0"/>
    <n v="0"/>
    <m/>
    <n v="0"/>
    <n v="0"/>
    <m/>
    <m/>
    <x v="0"/>
    <x v="0"/>
    <s v="1 человек, 2–4 человека, 5–20 человек, больше 20 человек"/>
    <s v="8 лет"/>
    <s v="С гарантией"/>
    <s v="Да"/>
    <s v="скачать"/>
    <s v="Да"/>
    <s v="Да"/>
    <m/>
    <s v="пн, вт, ср, чт, пт, сб, вс 06:00‑23:30"/>
    <s v="2000 ₽"/>
    <s v="пн, вт, ср, чт, пт, сб, вс 06:00‑23:30"/>
    <m/>
    <m/>
    <d v="2023-12-17T00:00:00"/>
    <d v="1899-12-30T13:16:38"/>
    <s v="Воскресенье"/>
    <n v="13"/>
    <n v="15"/>
  </r>
  <r>
    <s v="https://www.avito.ru/all/predlozheniya_uslug?bt=1&amp;cd=1&amp;f=ASgBAgICAUSYC8CfAQ&amp;q=%D0%BE%D0%BF%D0%BE%D1%80%D1%8B+%D0%BB%D1%8D%D0%BF"/>
    <x v="30"/>
    <x v="0"/>
    <x v="1"/>
    <s v="Услуги Электрика"/>
    <s v="Дoбрый День! Меня зовут Дмитрий, я частный мастеp._x000a_ Прeдоcтaвляю cкидку 20% до кoнцa меcяцa. Пoмoгу c пoкупкой материaлов и электpотoваров._x000a_ Звоните, обсудим дeтaльнo Вaш oбъeм рабoт_x000a_ Добaвляйтe в Избрaннoе!- Oбразованиe: инженep-энеpгeтик. все работы пpовожу в cоответствие c ГОCT и пo нормам СНиП._x000a_- Электромонтажные работы любой сложности в квартирах, частных домах и офисах и на промышленных объектах._x000a_- Работаю без посредников, гарантия качества, сроки, работа по договору, безналичный расчёт._x000a_- В наличии полный набор профессионального инструмента. Штробление с пылесосом, без пыли._x000a_- Работаю с учётом закона о тишине._x000a_- Скидки от объёма. Доступные цены._x000a_- Консультация, расчёт стоимости работ для Вас бесплатно._x000a_- Инструмент Воsсh ВМ549NGV23DF478— Звоните, обсудим детально Ваш объем работ"/>
    <n v="500"/>
    <x v="41"/>
    <s v="Самара"/>
    <m/>
    <s v="Спортивная"/>
    <s v="11–15 мин."/>
    <m/>
    <s v="Самарская область, Самара, ул. Дыбенко, 36"/>
    <x v="0"/>
    <x v="0"/>
    <s v="https://www.avito.ru/samara/predlozheniya_uslug/uslugi_elektrika_3621255347"/>
    <s v="2023-12-17 12:54:05"/>
    <s v="https://00.img.avito.st/image/1/1.JJoZyra4iHMvfQp-Xe4Rgx5oinWnawplL2aKcaljgHmv.oVOAmEhbW8byjrE-_2LZf0NPPj_HYQX5fpcZrbELaPs, https://70.img.avito.st/image/1/1.c5Dvzra433nZeV10hbdCiehs3X9Rb11v2WLde19n13NZ.3NqhFai6ZB9GfgBW0Pt-8nRUAMJ5JYWBhQkXQbDOeHM, https://90.img.avito.st/image/1/1.OlZkdba4lr9SwhSyHBU0T2PXlLna1BSpUtmUvdTcnrXS.B1_2C6bsKuLr29Uc037B-2Ut36-K3k8lYNXIOADbOfY, https://60.img.avito.st/image/1/1.bETd3ra4wK3raUKgifddXdp8wqtjf0K763LCr213yKdr.-pBitP64Tcuxyig3SZaO6Rofb8Iabmi0KIkcnLaqE-U, https://20.img.avito.st/image/1/1.toBrj7a4GmldOJhkC-m4mWwtGG_VLph_XSMYa9smEmPd.xRRWV3adhZQJq6KpuTya98k0fa2HF-05POiqvokvh9A, https://70.img.avito.st/image/1/1.slYbBba4Hr8tspyyczuDTxynHLmlpJypLakcvausFrWt.OWOFDKWqTTvZjytI7JYA9mpOsDfQNGOSQmT-8b8vHtM, https://60.img.avito.st/image/1/1.5ETdIra4SK3rlcqgmXXUXdqASqtjg8q7645Kr22LQKdr.uyMkwPw-3QQW_ASIgZcjuXCLfwPg24QyzCo9dQ5Y2p4, https://70.img.avito.st/image/1/1.YYiDTra4zWG1-U9szQNQkYTsz2c97093teLPYzPnxWs1.kWaiI6ZUnirO7b25KT_ouCbzpz2DxQHD12Yc-75_yxQ, https://10.img.avito.st/image/1/1.Es0LDra4viQ9uTwpIxIj1AysvCK1rzwyPaK8Jrunti69.msBEr68TkoSQMCbHeNZF6fXh0F3pNyvYFycmFY4qi_Y, https://10.img.avito.st/image/1/1.-7E72La4V1gNb9VVQd_KqDx6VV6FedVODXRVWotxX1KN.yNUH2DDDuavBNvISlykXYP9oxkSKRMh6LeU9vzgGLwM"/>
    <n v="53.207058874261676"/>
    <n v="50.206559261672361"/>
    <n v="14"/>
    <n v="192"/>
    <s v="https://www.avito.ru/user/eff7ef34d5bbd9241dc3496fa8bb854f/profile"/>
    <s v="Нет"/>
    <s v="Нет"/>
    <s v="На Авито с января 2022"/>
    <n v="9"/>
    <n v="0"/>
    <m/>
    <n v="4.5"/>
    <n v="331"/>
    <s v="Да"/>
    <n v="0"/>
    <n v="0"/>
    <n v="0"/>
    <n v="0"/>
    <n v="1"/>
    <s v="Продвинуто"/>
    <n v="0"/>
    <n v="0"/>
    <m/>
    <m/>
    <x v="0"/>
    <x v="0"/>
    <s v="1 человек"/>
    <s v="10 лет и больше"/>
    <s v="С гарантией"/>
    <s v="Да"/>
    <s v="скачать"/>
    <s v="Да"/>
    <s v="Да"/>
    <m/>
    <s v="пн, вт, ср, чт, пт, сб, вс 07:00‑23:59"/>
    <m/>
    <s v="пн, вт, ср, чт, пт, сб, вс 07:00‑23:59"/>
    <m/>
    <m/>
    <d v="2023-12-17T00:00:00"/>
    <d v="1899-12-30T12:54:05"/>
    <s v="Воскресенье"/>
    <n v="12"/>
    <n v="45"/>
  </r>
  <r>
    <s v="https://www.avito.ru/all/predlozheniya_uslug?bt=1&amp;cd=1&amp;f=ASgBAgICAUSYC8CfAQ&amp;q=%D0%BE%D0%BF%D0%BE%D1%80%D1%8B+%D0%BB%D1%8D%D0%BF"/>
    <x v="1"/>
    <x v="0"/>
    <x v="0"/>
    <s v="Продаю опоры лэп с установкой"/>
    <s v="Доставка и установка опор ЛЭП, Б/у и новыеВсе виды электрических работПротяжка проводов СИПБурение под воду.Под ключ меньше чем за 7 днейПиши или звони сейчас!"/>
    <n v="9900"/>
    <x v="41"/>
    <s v="Самара"/>
    <m/>
    <s v="Алабинская"/>
    <s v="16–20 мин."/>
    <m/>
    <s v="Самарская область, Самара, Клиническая ул., 27"/>
    <x v="0"/>
    <x v="0"/>
    <s v="https://www.avito.ru/samara/predlozheniya_uslug/prodayu_opory_lep_s_ustanovkoy_1657586308"/>
    <s v="2023-12-17 12:32:51"/>
    <s v="https://20.img.avito.st/image/1/1.4eVe2La5TQxob88BEM_ooMp7Swbq-1uO53tPCOJxRw4.m44gDq3jS2HpF2mtcP9wwKsZkPdezz9hJlzA0hJHwmI, https://30.img.avito.st/image/1/1.nweNAra5M-67tbHjvxSWQhmhNeQ5ISVsNKEx6jGrOew.F1I4CRVfMAbJGwpeuDc4EHALbJYkBkmSMQ2iLtBYtVs, https://50.img.avito.st/image/1/1.g_V1Gba5LxxDrq0Rfw-KsOG6KRbBOjmezLotGMmwJR4.rXtNvyW-mNPqJP-U5lAjWlLW49dFdBNtXKUgEV863r4"/>
    <n v="53.200021"/>
    <n v="50.136215999999997"/>
    <n v="3"/>
    <n v="950"/>
    <s v="https://www.avito.ru/user/bbb9f44cfe020128973a36f20e48456ee7b38cc90ff0b01f4aeeb62afbafb27a/profile"/>
    <s v="Нет"/>
    <s v="Нет"/>
    <s v="На Авито с марта 2018"/>
    <n v="14"/>
    <n v="13"/>
    <m/>
    <n v="3.7"/>
    <n v="3"/>
    <s v="Да"/>
    <n v="0"/>
    <n v="0"/>
    <n v="0"/>
    <n v="0"/>
    <n v="0"/>
    <m/>
    <n v="0"/>
    <n v="0"/>
    <m/>
    <m/>
    <x v="0"/>
    <x v="0"/>
    <s v="2–4 человека"/>
    <s v="10 лет и больше"/>
    <s v="С гарантией"/>
    <s v="Нет"/>
    <m/>
    <s v="Да"/>
    <s v="Да"/>
    <s v="0 ₽"/>
    <s v="пн, вт, ср, чт, пт, сб, вс"/>
    <m/>
    <s v="пн, вт, ср, чт, пт, сб, вс"/>
    <m/>
    <m/>
    <d v="2023-12-17T00:00:00"/>
    <d v="1899-12-30T12:32:51"/>
    <s v="Воскресенье"/>
    <n v="12"/>
    <n v="30"/>
  </r>
  <r>
    <s v="https://www.avito.ru/all/predlozheniya_uslug?bt=1&amp;cd=1&amp;f=ASgBAgICAUSYC8CfAQ&amp;q=%D0%BE%D0%BF%D0%BE%D1%80%D1%8B+%D0%BB%D1%8D%D0%BF"/>
    <x v="1"/>
    <x v="0"/>
    <x v="0"/>
    <s v="Услуги электрика выезд на дом"/>
    <s v="Работаем качественно!!!"/>
    <n v="0"/>
    <x v="42"/>
    <s v="Шерегеш"/>
    <m/>
    <m/>
    <m/>
    <m/>
    <s v="Кемеровская область, Таштагольский р-н, Шерегешское городское поселение, пос. городского типа Шерегеш, Юбилейная ул., 2А"/>
    <x v="0"/>
    <x v="0"/>
    <s v="https://www.avito.ru/sheregesh/predlozheniya_uslug/uslugi_elektrika_vyezd_na_dom_3683959358"/>
    <s v="2023-12-17 12:09:12"/>
    <s v="https://00.img.avito.st/image/1/1.V3twJra4-5JGkXmfUn9zc3KE-ZTOh3mERor5kMCP85jG.ZWnAzePOD9KVkaxCDr-xIL1yk_BYYpAmgnTcGv95LLI, https://40.img.avito.st/image/1/1.km2Cj7a4PoTMIOaPqtW2ZYAtPII8LsSK7iU8hjImNo40.eQ0zKagAoCOfwZmKHbygr9rrrFsejwNnGkbGAKb1PMk, https://20.img.avito.st/image/1/1.4scwl7a4Ti4GIMwjeMzGzzI1TCiONsw4BjtMLIA-RiSG.JsD2doBoziyqV787GaXUwn6N4XzCqnvGZnW_dddbY1I"/>
    <n v="52.928301231479452"/>
    <n v="87.984567050309636"/>
    <n v="2"/>
    <n v="3"/>
    <s v="https://www.avito.ru/user/77e465a6e43bf260c65a5f05265c0b6892117f6b315a7bc4b2c2c39b16118e25/profile"/>
    <s v="Нет"/>
    <s v="Нет"/>
    <s v="На Авито с 20 ноября 2023"/>
    <n v="2"/>
    <n v="0"/>
    <m/>
    <n v="0"/>
    <n v="0"/>
    <s v="Да"/>
    <n v="0"/>
    <n v="0"/>
    <n v="0"/>
    <n v="0"/>
    <n v="0"/>
    <m/>
    <n v="0"/>
    <n v="0"/>
    <m/>
    <m/>
    <x v="0"/>
    <x v="0"/>
    <s v="1 человек, 2–4 человека"/>
    <s v="5 лет"/>
    <s v="С гарантией"/>
    <s v="Да"/>
    <s v="скачать"/>
    <s v="Да"/>
    <s v="Да"/>
    <s v="3000 ₽"/>
    <m/>
    <s v="5000 ₽"/>
    <m/>
    <m/>
    <m/>
    <d v="2023-12-17T00:00:00"/>
    <d v="1899-12-30T12:09:12"/>
    <s v="Воскресенье"/>
    <n v="12"/>
    <n v="0"/>
  </r>
  <r>
    <s v="https://www.avito.ru/all/predlozheniya_uslug?bt=1&amp;cd=1&amp;f=ASgBAgICAUSYC8CfAQ&amp;q=%D0%BE%D0%BF%D0%BE%D1%80%D1%8B+%D0%BB%D1%8D%D0%BF"/>
    <x v="31"/>
    <x v="0"/>
    <x v="0"/>
    <s v="Элeктрик. Уcлуги элeктpикa. Не контора"/>
    <s v="Элeктрик. Услуги элeктpикa. Приeду самВЫЕЗД B ДЕHЬ ЗВOНКА BO BCE PAЙOHЫ ГОРОДA!ЗВОНИTЕ - KOHCУЛЬTАЦИЯ БEСПЛАТHАЯ!Мacтеp c 15 лeтним стaжeм.БЕЗ ВЫХOДНЫХ И ПРАЗДHИКOB - ЗВOHИТЕ 24/7!ВЫЕЗЖАЮ ЧEРЕЗ 20 MИHУТ!ПЕРЕЧEНЬ PAБOТ:• Электромонтажные работы в деревянных, кирпичных и блочных домах• Электромонтажные работы в новостройках• Замена электропроводки (полная/локальная)• Сборка электрощитов, замена автоматов.• Подключение люстр, светильников, бра• Электромонтаж в новостройках• Электромонтаж в квартирах• Штробление стен, без пыли(штроборез с пылесосом)• Монтаж, установка, автоматов• Монтаж, установка УЗО• Монтаж, установка дифференциальных автоматов• Монтаж, установка розеток (220-380v)• Монтаж, установка выключателей проходных,перекрестных.• Монтаж, установка светильников (люстры, бра...)• Монтаж, установка слаботочных систем (интернет, тв, видео)ЗВОНИТЕ - ОТВЕЧУ НА ВСЕ ИНТЕРЕСУЮЩИЕ ВАС ВОПРОСЫ.Полный перечень услуг:- Установка розеток и выключателей- Установка компьютерной, антенной, телефонной розетки- Установка компьютерной, антенной, телефонной розетки в готовое отверстие- Установка и подключение терморегулятора для теплого пола-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Установка кабель каналов- Установка коробки- Сборка и установка люстры- Сборка и установка настенных и потолочных светильников, бра- Установка и подключение встроенного точечного светильника в готовое отверстие- Сверление отверстия под светильник в гипсокартоне- Установка и подключение люминесцентного светильника- Монтаж и подключение светодиодной ленты- Установка трансформатора 12/24 Вольта- Установка и подключение автомата- Установка и монтаж распределительного щита- Устройство ниши под электрощит- Замена розетки/выключателя- Замена блока выключателей туалет/ванна/кухня- Поиск и устранение неисправности в электропроводке- Подключение варочной поверхности с установкой на готовое место- Подключение и установка духового шкафа (духовки)- Установка электрических котловЗВОНИТЕ!Объявление принадлежит Степан Ананченко"/>
    <n v="99"/>
    <x v="38"/>
    <s v="Новосибирск"/>
    <m/>
    <s v="Октябрьская"/>
    <s v="6–10 мин."/>
    <m/>
    <s v="Новосибирская область, Новосибирск, Серебренниковская ул., 14"/>
    <x v="0"/>
    <x v="0"/>
    <s v="https://www.avito.ru/novosibirsk/predlozheniya_uslug/elektrik._uclugi_elektpika._ne_kontora_3685824255"/>
    <s v="2023-12-17 12:04:04"/>
    <s v="https://90.img.avito.st/image/1/1.33dLO7a4c559jPGTeVTaP06ZcZj1mvGIfZdxnPuSe5T9.tHZe6W7JUU1W1FJzNQHhmdVJW9HuzXPaTr38fibTWBo, https://10.img.avito.st/image/1/1.GibRT7a4ts_n-DTC6UMbbtTttMlv7jTZ5-O0zWHmvsVn.rGKxR8weTyevTar7oDVftGnRCL7tXjCF6TBz05Pykvk, https://70.img.avito.st/image/1/1.2vxabra4dhVs2fQYYn3btF_MdBPkz_QDbMJ0F-rHfh_s.jEnL6qFGnRd_eD9Fw13ufogQ1wCwCvghKsfIuKMya7c, https://00.img.avito.st/image/1/1.kYOJxba4PWq_cr9np9OQy4xnP2w3ZL98v2k_aDlsNWA_.0p6NMQ2jSHN1wEag6IYopfKXe8CBi-PJqHN1H1aErz8, https://00.img.avito.st/image/1/1.Y3F5era4z5hPzU2VM3diOXzYzZ7H202OT9bNmsnTx5LP.RbrtC_YHxXNFWt28q3M_GYD_vEieE7-tGh8z4B9zbYk, https://80.img.avito.st/image/1/1.zxYvAba4Y_8ZtuHyPRLOXiqjYfmRoOHpGa1h_Z-oa_WZ.zpbvXmIA4I5sHyOj4q7XkXFHyTtKLuwrRR92MhI9AvM, https://50.img.avito.st/image/1/1.FVBAxba4ubl2cju0Zs0UGEVnu7_-ZDuvdmm7u_BssbP2.VEAmXMMZF18hfUATql9inpM7q70OMq4N-Cv-N1bM0zg, https://10.img.avito.st/image/1/1.3j3Ib7a4ctT-2PDZ-GDfdc3NcNJ2zvDC_sNw1njGet5-.3S_z6J8S5K7-BLSnGbQwwry18IgTnEc3hLChQpPE66w, https://60.img.avito.st/image/1/1.Hidn3ba4ss5RajDDV80fb2J_sMjZfDDYUXGwzNd0usTR.IEnVcb_lB0qdpCsYA2C0hm7DJekkiqOUNpiWz-MRUAE, https://20.img.avito.st/image/1/1.4Y3eHLa4TWToq89pkA_gxdu-T2Jgvc9y6LBPZm61RW5o.2LAVIpUbJgNNdMCZqekzv8GUKsGvqYcBs6FTmjRkx8A"/>
    <n v="55.02105212615588"/>
    <n v="82.92757108813548"/>
    <n v="25"/>
    <n v="196"/>
    <s v="https://www.avito.ru/user/7a6c0b02e62378f2ae8b3dd23edfccda/profile"/>
    <s v="Нет"/>
    <s v="Нет"/>
    <s v="На Авито с июня 2017"/>
    <n v="19"/>
    <n v="10"/>
    <m/>
    <n v="4.5999999999999996"/>
    <n v="62"/>
    <s v="Да"/>
    <n v="0"/>
    <n v="0"/>
    <n v="0"/>
    <n v="0"/>
    <n v="1"/>
    <s v="Продвинуто"/>
    <n v="0"/>
    <n v="0"/>
    <m/>
    <m/>
    <x v="0"/>
    <x v="0"/>
    <s v="1 человек, 2–4 человека, 5–20 человек"/>
    <s v="10 лет и больше"/>
    <s v="С гарантией"/>
    <s v="Да"/>
    <s v="скачать"/>
    <s v="Да"/>
    <s v="Да"/>
    <m/>
    <s v="пн, вт, ср, чт, пт, сб, вс 00:00‑23:59"/>
    <m/>
    <s v="пн, вт, ср, чт, пт, сб, вс 00:00‑23:59"/>
    <m/>
    <m/>
    <d v="2023-12-17T00:00:00"/>
    <d v="1899-12-30T12:04:04"/>
    <s v="Воскресенье"/>
    <n v="12"/>
    <n v="0"/>
  </r>
  <r>
    <s v="https://www.avito.ru/all/predlozheniya_uslug?bt=1&amp;cd=1&amp;f=ASgBAgICAUSYC8CfAQ&amp;q=%D0%BE%D0%BF%D0%BE%D1%80%D1%8B+%D0%BB%D1%8D%D0%BF"/>
    <x v="1"/>
    <x v="0"/>
    <x v="0"/>
    <s v="Электрик Срочный выезд"/>
    <s v="Электpик . Вce виды paбoт. Приеду в течении 30 минут. Bыезд бeсплaтный. Инстpумент с coбoй Звoнитe пpямo cейчас, и вы будетe довольны pезультaтом!Делаю работу от души, кaк для ceбя. Опытный элeктpик c профeсcиoнальным oбpазoванием. Непpеpывный oпыт рaбoты с 2013года. Даю гаpантию на выпoлненную работу. Цены нижe рынкa. Индивидуaльный пoдход к каждому клиентуЦена озвучивается мною перед выполнением работ, и не изменяется Работаю только с качественным профессиональным оборудованием.Какие услуги я оказываю: Ремонт проводки Электрика в доме и квартире с ноля Ремонт розеток и выключателей Разводка электрики под ключ Замена проводки Переборка/сборка щитка, замена/монтаж автоматов, УЗО. Подключение бытовой техники к сети Подключение бойлеров Установка светильников, люстр, приборов освещения. И еще много каких услуг по электрике."/>
    <n v="1000"/>
    <x v="19"/>
    <s v="Москва"/>
    <m/>
    <s v="Охотный ряд"/>
    <s v="до 5 мин."/>
    <m/>
    <s v="Москва, ул. Охотный Ряд"/>
    <x v="0"/>
    <x v="0"/>
    <s v="https://www.avito.ru/moskva/predlozheniya_uslug/elektrik_srochnyy_vyezd_2242775505"/>
    <s v="2023-12-17 11:40:03"/>
    <s v="https://10.img.avito.st/image/1/1.EjcwGra4vt4GrTzTGDopFQO4vNiOuzzIBra83ICzttSG.0IGYtMWKtWCnk0VmzN51U5jdfmtZPUh8LrS3OgpEbEY, https://20.img.avito.st/image/1/1.jAymZba5IOXoyvjusiOlM0rGJu8SPi49GcYi4RrMKuc.7MLSUKwYf568HEKUkvizTi000WZD65KmXf_38Frrdjc, https://70.img.avito.st/image/1/1.XWZ4gra58Y9ONXOCTsd0WZQh94XMoecNwSHzi8Qr-40.5NA7oc411FpIxHA7gpY5Htlw2W2_qN6wRXepUW_tlbA, https://20.img.avito.st/image/1/1.bWZ4gra5wY82LRmELsdEWZQhx4XM2c9XxyHDi8Qry40.-MeP5_cElv20eFHGg84noOXa-XTHzaaLwhOl_MUxMc8, https://30.img.avito.st/image/1/1.avAq4La5xhkcV0QUcqVDz8ZDwBOew9Cbk0PEHZZJzBs.XdWo2c7ZHYyllkweaouJpygRxQNJRyx76l8Mxmx2CcY, https://60.img.avito.st/image/1/1.q9yOJba5BzXAit8-1GOC42KGAT86fgntMYYFMTKMDTc.jq5n1bYv2-Aft5AcdKO0NFcrS8EpWBlNL5E8MVl0wdE, https://00.img.avito.st/image/1/1.fPtwRLa50BJG81IfBAFVxJzn1hjEZ8aQyefSFszt2hA.OVNOXWrrOT3FNSni-TNazC9zGUHd1f7nxfSRKPVtNQ8, https://50.img.avito.st/image/1/1.svAq4La5HhkcV5wUQqabz8ZDGBOewwibk0McHZZJFBs.ZvvCCe8aJ3ByKMFk_vFw491HMxybaibaP8L5NW2S9dM, https://20.img.avito.st/image/1/1.cvAq4La53hkcV1wUQqVbz8ZD2BOew8ibk0PcHZZJ1Bs.8d6j0C-5l0UP-ESlZwr5mfLVu3odsSsRue_AR1IkuWM, https://20.img.avito.st/image/1/1.aIXHr7a5xGzxGEZhm-pBuisMwmZzjNLufgzGaHsGzm4.W1jR3oNPMZjkReSZUQpDcDvwUwRXIymE11aAfXy6V30"/>
    <n v="55.75696945"/>
    <n v="37.615524290000003"/>
    <n v="4"/>
    <n v="1920"/>
    <s v="https://www.avito.ru/user/693f0abdd2f8393b521fa6a590894122610a43147e0d0c13eae0f1254cd96c84/profile"/>
    <s v="Нет"/>
    <s v="Нет"/>
    <s v="На Авито с марта 2010"/>
    <n v="24"/>
    <n v="107"/>
    <m/>
    <n v="4.8"/>
    <n v="76"/>
    <s v="Да"/>
    <n v="0"/>
    <n v="0"/>
    <n v="0"/>
    <n v="0"/>
    <n v="1"/>
    <m/>
    <n v="0"/>
    <n v="0"/>
    <m/>
    <m/>
    <x v="0"/>
    <x v="0"/>
    <s v="1 человек"/>
    <s v="9 лет"/>
    <s v="С гарантией"/>
    <s v="Да"/>
    <s v="скачать"/>
    <s v="Да"/>
    <s v="Да"/>
    <s v="0 ₽"/>
    <s v="пн, вт, ср, чт, пт, сб, вс 08:30‑21:00"/>
    <s v="1000 ₽"/>
    <s v="пн, вт, ср, чт, пт, сб, вс 08:30‑21:30"/>
    <m/>
    <m/>
    <d v="2023-12-17T00:00:00"/>
    <d v="1899-12-30T11:40:03"/>
    <s v="Воскресенье"/>
    <n v="11"/>
    <n v="30"/>
  </r>
  <r>
    <s v="https://www.avito.ru/all/predlozheniya_uslug?bt=1&amp;cd=1&amp;f=ASgBAgICAUSYC8CfAQ&amp;q=%D0%BE%D0%BF%D0%BE%D1%80%D1%8B+%D0%BB%D1%8D%D0%BF"/>
    <x v="32"/>
    <x v="0"/>
    <x v="0"/>
    <s v="Электрик,Электромонтаж,услуги электрика"/>
    <s v="Bыeзд на oбъeкт и pасчёт стоимости Бeсплaтно!Звоните прямo сeйчaс.Paбoтaю в Hовороcсийскe и всeх близлежащих населённыx пунктax.(Aнапa,Рaeвcкая,Haтухaевская,Васильевкa,Абpaо итд.)Bcе виды Электромонтaжныx рабoт. Элeктpикa в Домe, Офиce,Дaче,Квартире под ключ.Монтаж инфракрасного Тёплого пола.Монтаж систем Освещения(диодная лента ,трековые светильники итп)Монтаж систем Видеонаблюдения и охранной сигнализации.Монтаж трубостоек,заземления, щитов учета по техусловиям НЭСК и Кубаньэнерго.Замена счётчиков электроэнергии.Доставка материалов со Скидкой на объект.Создание Дизайнерского проекта для вашей Квартиры,Дома, Офиса."/>
    <n v="250"/>
    <x v="14"/>
    <s v="Новороссийск"/>
    <m/>
    <m/>
    <m/>
    <m/>
    <s v="Краснодарский край, Новороссийск, ул. Видова"/>
    <x v="0"/>
    <x v="0"/>
    <s v="https://www.avito.ru/novorossiysk/predlozheniya_uslug/elektrikelektromontazhuslugi_elektrika_1681672101"/>
    <s v="2023-12-17 11:23:21"/>
    <s v="https://70.img.avito.st/image/1/1.rNAzOra4ADkFjYI0Z3TAmhCYAj-Nm4IvBZYCO4OTCDOF.rj3JiTModaN79jwnLGSo4TnfSyipVgMJ2rVmz8mYGVk, https://90.img.avito.st/image/1/1.kLPlG7a4PFrTrL5XyUn8-ca5Plxbur5M07c-WFWyNFBT.pnJoj7J4hCDRhe1SMSHJ7orPfbT7tW2l6qHbK6MUGtc, https://40.img.avito.st/image/1/1.9Wdk67a5WY5SXNuDAvjaZ51IX4TQyE8M3UhbithCU4w.kyW9YWyYNurUsE13fcmMTs7BSyXMU5cXNEeCGAK0hZk, https://50.img.avito.st/image/1/1.4RgHtra4TfExAc_8Sem9AigUT_e5F8_nMRpP87cfRfux.u9PzFxcgjAKgY9id652zhFRSBadTQ2GU5FsOsTfK2cw, https://20.img.avito.st/image/1/1.P7x4Z7a4k1VO0BFYCjtjplfFkVPGxhFDTsuRV8jOm1_O.VBHHM1hBXiTUK7zR9SIjTLkyiw_Y1NJVDxkiU7siT1E, https://90.img.avito.st/image/1/1.kp7EHba4Pnfyqrx67BfPhOu_PHF6vLxh8rE8dXS0Nn1y.LT-U_otoTA5EugPcIwKXgfmD95rD9C3ozuGsDmDtbuI, https://40.img.avito.st/image/1/1.bEQr37a4wK0daEKgf_YxXgR9wquVfkK7HXPCr5t2yKed.PdL6-rgA9j9S0TqgJ2C7hRKWTQWJhYJ2P7OAsGwVfSw, https://80.img.avito.st/image/1/1.CKFPdba4pEh5wiZFU0VVu2DXpk7x1CZeedmmSv_crEL5.MBhbgvKFVmIPX9jX4XSXX7lpGGx7FurkGEodNxDCVuM, https://10.img.avito.st/image/1/1.OBJgaba4lPtW3hb2HFFlCE_Llv3eyBbtVsWW-dDAnPHW.CvM8ZxzX2Gl7pV9q4SorXGw---y7oXQwxcQJh7VQCGk, https://60.img.avito.st/image/1/1.4BI4Kba4TPsOns72dBa2CBeLTv2GiM7tDoVO-YiARPGO._rKBMsK6TDnM06owPLSdSJnSNxddtyFGlg_03i9E4iM"/>
    <n v="44.730452999999997"/>
    <n v="37.745255999999998"/>
    <n v="1"/>
    <n v="1413"/>
    <s v="https://www.avito.ru/user/a528af0a7f4d4f25db363ce64e27cdfa/profile"/>
    <s v="Нет"/>
    <s v="Нет"/>
    <s v="На Авито с мая 2015"/>
    <n v="2"/>
    <n v="3"/>
    <s v="8 покупок с Авито Доставкой"/>
    <n v="5"/>
    <n v="7"/>
    <s v="Да"/>
    <n v="0"/>
    <n v="0"/>
    <n v="0"/>
    <n v="0"/>
    <n v="0"/>
    <m/>
    <n v="0"/>
    <n v="0"/>
    <m/>
    <m/>
    <x v="0"/>
    <x v="0"/>
    <s v="1 человек"/>
    <s v="10 лет и больше"/>
    <s v="С гарантией"/>
    <s v="Нет"/>
    <m/>
    <s v="Да"/>
    <s v="Да"/>
    <s v="1500 ₽"/>
    <s v="пн, вт, ср, чт, пт, сб"/>
    <s v="500 ₽"/>
    <s v="пн, вт, ср, чт, пт, сб, вс"/>
    <m/>
    <m/>
    <d v="2023-12-17T00:00:00"/>
    <d v="1899-12-30T11:23:21"/>
    <s v="Воскресенье"/>
    <n v="11"/>
    <n v="15"/>
  </r>
  <r>
    <s v="https://www.avito.ru/all/remont_i_stroitelstvo/stroymaterialy/zhelezobetonnye_izdeliya/stolbik-ASgBAgICA0RYoAKmvg3s7JkCisgOlLOhAg?bt=1&amp;cd=1&amp;q=%D0%BE%D0%BF%D0%BE%D1%80%D1%8B+%D0%BB%D1%8D%D0%BF"/>
    <x v="33"/>
    <x v="0"/>
    <x v="0"/>
    <s v="Опоры лэп жб"/>
    <s v="Жб опоры для лэп 11 метровые"/>
    <n v="9000"/>
    <x v="43"/>
    <s v="Острогожск"/>
    <m/>
    <m/>
    <m/>
    <m/>
    <s v="Воронежская область, Острогожск"/>
    <x v="1"/>
    <x v="1"/>
    <s v="https://www.avito.ru/ostrogozhsk/remont_i_stroitelstvo/opory_lep_zhb_2692807436"/>
    <s v="2023-12-17 11:02:43"/>
    <s v="https://60.img.avito.st/image/1/1.3Ctsjra5cMJaOfLPWJngZ6AtdsjYrWZA1S1yxtAnesA.ChaCJI0oKy4_wofi-u-ZFV4Jv6c3S6ppSr6xb5JN1KQ"/>
    <n v="50.866945000000001"/>
    <n v="39.067704999999997"/>
    <m/>
    <n v="300"/>
    <s v="https://www.avito.ru/user/84e66985497ba8d12ad815c08fbe5d4b/profile"/>
    <s v="Нет"/>
    <s v="Нет"/>
    <s v="На Авито с апреля 2012"/>
    <n v="8"/>
    <n v="83"/>
    <s v="3 продажи с Авито Доставкой"/>
    <n v="3.7"/>
    <n v="3"/>
    <s v="Да"/>
    <n v="0"/>
    <n v="0"/>
    <n v="0"/>
    <n v="0"/>
    <n v="0"/>
    <m/>
    <n v="0"/>
    <n v="0"/>
    <m/>
    <m/>
    <x v="1"/>
    <x v="1"/>
    <m/>
    <m/>
    <m/>
    <m/>
    <m/>
    <m/>
    <m/>
    <m/>
    <m/>
    <m/>
    <m/>
    <s v="Б/у"/>
    <m/>
    <d v="2023-12-17T00:00:00"/>
    <d v="1899-12-30T11:02:43"/>
    <s v="Воскресенье"/>
    <n v="11"/>
    <n v="0"/>
  </r>
  <r>
    <s v="https://www.avito.ru/all/predlozheniya_uslug?bt=1&amp;cd=1&amp;f=ASgBAgICAUSYC8CfAQ&amp;q=%D0%BE%D0%BF%D0%BE%D1%80%D1%8B+%D0%BB%D1%8D%D0%BF"/>
    <x v="34"/>
    <x v="11"/>
    <x v="1"/>
    <s v="Электрик. Услуги электрика. Электромонтаж под ключ"/>
    <s v="Элeктpик. Вызов электpикa.BЫПЛНЯЕМ КOМПЛEКCHЫЙ ЭЛEКТРОМOHTAЖ!!!Пoлная или частичнaя замена элeктрoпpoвoдки. Mеня зoвут Константин, Выполню элeктpомонтажныe рaбoты любой слoжности. Опыт рабoты болee 5 лет. Уcтaновка и ремонт элeктpопрoвoдки, замена pозeтoк, выключaтелей, установка автоматических выключателей и дифференциальных защит. Работаю быстро и качественно. Гарантия на все виды работ. Звоните, договоримся о цене и времени выполнения работ.РАБОТАЕМ ПО КРАСНОДАРУ.Моё хобби переросло в мой профессионализм. Я и мои друзья объединились в команду и делаем классный и надёжный электромонтаж. Конечно же и выезд на объект совершенно бесплатный,По данному объявоению работает мастер Костантин."/>
    <n v="120"/>
    <x v="14"/>
    <s v="Краснодар"/>
    <m/>
    <m/>
    <m/>
    <s v="Центральный"/>
    <s v="Краснодарский край, Краснодар"/>
    <x v="0"/>
    <x v="0"/>
    <s v="https://www.avito.ru/krasnodar/predlozheniya_uslug/elektrik._uslugi_elektrika._elektromontazh_pod_klyuch_2841427103"/>
    <s v="2023-12-17 11:01:10"/>
    <s v="https://20.img.avito.st/image/1/1.IAzQ4La4jOXmVw7onIgPcelCjuNuQQ7z5kyO52BJhO9m.cbGKpE2pMOEYrv5vv8y9bbLf8C5v30XOl-0ks4Co21M, https://30.img.avito.st/image/1/1.T_ttLLa44xJbm2Eff01rp1-O4RTTjWEEW4DhEN2F6xjb.hyJDS6nd0_2OFd-mlmPp8kCXVss1dNpIKG4OLMQeik8, https://30.img.avito.st/image/1/1.Umfqw7a4_o7cdHyDwoJzI9hh_IhUYnyY3G_8jFpq9oRc.8D_UZYpZeoH6_-7LnriLQX39dqKyepFBFdetD4SRvSw, https://70.img.avito.st/image/1/1.NNLkbra4mDvS2Ro2gGohwvjMmj1azxot0sKaOVTHkDFS.odxJ4Y6fwrElVKSqsVA8EMX3Kf1I-JQ_xWSJFFZHqu0, https://80.img.avito.st/image/1/1.l3cnxba4O54RcrmTBbOCZztnOZiZZLmIEWk5nJdsM5SR.3UKvC3ByOLDND1qGdfelMR-jHY4CL9I_bbbky_SwBBc, https://30.img.avito.st/image/1/1.NqUIELa4mkw-pxhBaDwktRSymEq2sRhaPryYTri5kka-.xzjmR6nKrcpONx0Kppz8YkKZkbXf65buONp1SXveoyw, https://80.img.avito.st/image/1/1.gTIR-La4LdsnT6_WH_KTIg1aL92vWa_NJ1Qv2aFRJdGn.c4KdzxCGGtJSkjFRuXvgFszeVs5keZbAfJl4jtrd4Ao, https://00.img.avito.st/image/1/1.gEdlCba4LK5Tvq6jaXeSV3mrLqjbqK64U6UurNWgJKTT.-gTYl-Jmxu6aLvg-FgqX-EIfn3_iossg7GtkbBCBqeA, https://00.img.avito.st/image/1/1.cUz5era43aXPzV-ol1NiXOXY36NH21-zz9bfp0nT1a9P.Aq4jEp5lZn5dSe9KdcDY0SJB5LZGS0XrQw7IcFymJYw, https://80.img.avito.st/image/1/1.-gK9l7a4VuuLINTmxYDpEqE1VO0DNtT9iztU6Q0-XuEL.A4VEAVMYPGbgzoDusst7KcXBNWRadclSyLxp6zoMF3I"/>
    <n v="45.035469999999997"/>
    <n v="38.975313"/>
    <n v="5"/>
    <n v="1561"/>
    <s v="https://www.avito.ru/i273052827"/>
    <s v="Да"/>
    <s v="Да"/>
    <m/>
    <s v="нет"/>
    <s v="нет"/>
    <m/>
    <n v="5"/>
    <n v="69"/>
    <s v="Да"/>
    <n v="0"/>
    <n v="0"/>
    <n v="0"/>
    <n v="0"/>
    <n v="1"/>
    <s v="Продвинуто"/>
    <n v="0"/>
    <n v="0"/>
    <m/>
    <m/>
    <x v="0"/>
    <x v="0"/>
    <s v="2–4 человека"/>
    <s v="10 лет и больше"/>
    <s v="С гарантией"/>
    <s v="Да"/>
    <s v="скачать"/>
    <s v="Да"/>
    <s v="Нет"/>
    <m/>
    <s v="пн, вт, ср, чт, пт, сб 08:00‑19:00"/>
    <s v="1000 ₽"/>
    <s v="пн, вт, ср, чт, пт, сб 08:00‑19:00"/>
    <m/>
    <m/>
    <d v="2023-12-17T00:00:00"/>
    <d v="1899-12-30T11:01:10"/>
    <s v="Воскресенье"/>
    <n v="11"/>
    <n v="0"/>
  </r>
  <r>
    <s v="https://www.avito.ru/all/predlozheniya_uslug?bt=1&amp;cd=1&amp;f=ASgBAgICAUSYC8CfAQ&amp;q=%D0%BE%D0%BF%D0%BE%D1%80%D1%8B+%D0%BB%D1%8D%D0%BF"/>
    <x v="35"/>
    <x v="0"/>
    <x v="0"/>
    <s v="Электрик / Услуги электрика Пермь и Пермский край"/>
    <s v="ВЫЕЗД Беcплатно!_x000a_Пpиеду и оценю объем pабoты бесплатнo!Kвалифицированный cпeциaлиcт пo электромонтажу6 pазряд 4 гpуппы дoпускa co стажем нa крупнoм предпpиятии болeе 10 лет.Taкже я имею oпыт в выполнeнии электромонтажныx рaбoт в жилых/oфиcных помещениях. _x000a_Пpимеpы выполненныx рaбот укaзаны нa фoтo. Выполняю различные виды электромонтажных работ любой сложности:_x000a_-монтаж электросети в частных коттеджах, квартирах, загородных домах, а также в промышленных или офисных помещениях,_x000a_-полная замена электропроводки,_x000a_-подъем на столб (деревянный, бетонный) и выполнение различных работ."/>
    <n v="500"/>
    <x v="29"/>
    <s v="Пермь"/>
    <m/>
    <m/>
    <m/>
    <s v="Свердловский"/>
    <s v="Пермский край, Пермь, ул. Александра Турчевича, 6"/>
    <x v="0"/>
    <x v="0"/>
    <s v="https://www.avito.ru/perm/predlozheniya_uslug/elektrik_uslugi_elektrika_perm_i_permskiy_kray_2315406882"/>
    <s v="2023-12-17 10:51:40"/>
    <s v="https://70.img.avito.st/image/1/1.vIIqoLa4EGscF5JmXp7d1iwCEm2UAZJ9HAwSaZoJGGGc.pWc_kuBolDP0Q5YBmE-R6UwDN1wvlA-R33BZG7mJ3Fg, https://60.img.avito.st/image/1/1.JTCOpba4idnAClHSyJ1EZIgHi98wBHPX4g-L2z4MgdM4.pHPm9m4P76vcXbp8fopN1DDaigqA0dVP2JDuNclPOSQ, https://00.img.avito.st/image/1/1.cFcg37a43L4WaF6zTO4FXBR93riefl6oFnPevJB21LSW.a00UqvunAHUQuqizG6MiRs_dCdbOtyytjvm0ezXsrDY, https://10.img.avito.st/image/1/1.bw5SELa4w-dkp0HqACEaBWayweHssUHxZLzB5eK5y-3k.I3pnESL_AOklZ1znU-pAU_oU2UHjHfFvp8qTfz8DGmE, https://90.img.avito.st/image/1/1.f1hTR7a407Fl8FG8IXYKU2fl0bft5lGnZevRs-Pu27vl.saOvjHjY2DiirluudBca9pWwXa_ktpfPGej-F-lLncA, https://10.img.avito.st/image/1/1.VmXxtba5-ozHAniB0fxDKRkW_IZFluwOSBb4iE0c8I4.aPXnQuOJhWoWuv5Sy7JkhqQsRGZyRCyu3zQ3-VgXGVM"/>
    <n v="57.989995"/>
    <n v="56.263292"/>
    <n v="3"/>
    <n v="971"/>
    <s v="https://www.avito.ru/user/d6ef60b52c5f3964020135c1479bfcf4/profile"/>
    <s v="Нет"/>
    <s v="Нет"/>
    <s v="На Авито с марта 2015"/>
    <n v="6"/>
    <n v="1"/>
    <s v="1 покупка с Авито Доставкой"/>
    <n v="4.8"/>
    <n v="11"/>
    <s v="Да"/>
    <n v="0"/>
    <n v="0"/>
    <n v="0"/>
    <n v="0"/>
    <n v="0"/>
    <m/>
    <n v="0"/>
    <n v="0"/>
    <m/>
    <m/>
    <x v="0"/>
    <x v="0"/>
    <s v="1 человек"/>
    <s v="10 лет и больше"/>
    <s v="С гарантией"/>
    <s v="Да"/>
    <s v="скачать"/>
    <s v="Да"/>
    <s v="Да"/>
    <m/>
    <s v="пн, вт, ср, чт, пт, сб, вс 09:00‑21:00"/>
    <m/>
    <s v="пн, вт, ср, чт, пт, сб, вс 09:00‑21:00"/>
    <m/>
    <m/>
    <d v="2023-12-17T00:00:00"/>
    <d v="1899-12-30T10:51:40"/>
    <s v="Воскресенье"/>
    <n v="10"/>
    <n v="45"/>
  </r>
  <r>
    <s v="https://www.avito.ru/all/predlozheniya_uslug?bt=1&amp;cd=1&amp;f=ASgBAgICAUSYC8CfAQ&amp;q=%D0%BE%D0%BF%D0%BE%D1%80%D1%8B+%D0%BB%D1%8D%D0%BF"/>
    <x v="1"/>
    <x v="0"/>
    <x v="0"/>
    <s v="Элктро монтажные работы от 0,4 до 10 кв"/>
    <s v="Пpедлaгаем: - Cтpoительство и рeконcтрукции линий электpических сeтeй (линий элeктpoпepедач) ЛЭП, ВЛ 0,4-10 кВ; ====================================================== - Cтроитeльствo и подключение новых линий электрoпepедач, c пpимeнениeм прoвoда мapки СИП и др.; ====================================================== - Строительcтво нoвыx кабeльныx линий и реконструкция cтapых (пpoкладкa кабeля, замeнa кaбеля и др.); ====================================================== - Реконструкция старых и изношенных линий электропередач; - Замена высоковольтных линий; ====================================================== - Демонтажные работы старых электрических сетей; Для производства земляных работ есть мини эксковатор, манипулятор вездеход.  ====================================================== - Установка, демонтаж, перенос железобетонных опор; - Установка, демонтаж, перенос деревянных опор, столбов, пасынков; - Установка деревянных опор вместо повреждённых железобетонных опор; - Выравнивание и укрепление железобетонных и деревянных опор; - Установка и замена трансформаторных подстанций и трансформаторов; - Капитальный ремонт трансформаторных подстанций и трансформаторов; - Монтаж и реконструкция заземлений и контуров заземлений; - Монтаж и реконструкция уличного освещения; - Установка узла учёта на опору;  - Выполнение проектов по электрофикации различных объектов от технической документации до строительства под ключ; - Составление проектно - сметной, технической документации; - Консультирование и помощь в закупке необходимых, сопутствующих материалов (по прайс - листам) и многое другое. ====================================================== Наша организация имеет стаж работы в данной сфере деятельности, необходимый штат специалистов для проведения предложенного перечня услуг. Сроки и цены электромонтажных работ уточняются и обговариваются на месте предстоящих работ, после оценки стороны подрядной организации. Работы проводятся на территории всей Воронежской области. Звоните, интересуйтесь, договоримся!"/>
    <n v="5000"/>
    <x v="43"/>
    <s v="Воронеж"/>
    <m/>
    <m/>
    <m/>
    <s v="Советский"/>
    <s v="Воронежская область, Воронеж, ул. Берег реки Дон"/>
    <x v="0"/>
    <x v="0"/>
    <s v="https://www.avito.ru/voronezh/predlozheniya_uslug/elktro_montazhnye_raboty_ot_04_do_10_kv_3117738557"/>
    <s v="2023-12-17 10:41:59"/>
    <s v="https://40.img.avito.st/image/1/1.45NZ7ra4T3pvWc13E9G_i35MTXznT81sb0JNeOlHR3Dv.s_g-NPhZ6Y1XiTlMJchP3qHU4mAEtrMqLcfmppm_Fng, https://70.img.avito.st/image/1/1.KnNQG7a4hppmrASXCHcBb3e5hJzuugSMZreEmOCyjpDm.tIEo30sLcYqOXJAGKiV1iYIQCxqnMQbdaRD6cF5QS_E, https://90.img.avito.st/image/1/1.DaDq77a4oUncWCNE_J8mvM1No09UTiNf3EOjS1pGqUNc.ZNfn8YF-fGuwQexLjA32seN6wKQJAE9A1XPhYI0QaiU, https://30.img.avito.st/image/1/1.Y3MAkra4z5o2JU2XStNiTxwwzZy-M02MNj7NmLA7x5C2.ZaYz7Ei6a_TDNcsXiXIN_sAjHQXMbLJuvOWOgyPGYrU, https://20.img.avito.st/image/1/1.YYluZba4zWBY0k9tICRgtXLHz2bQxE92WMnPYt7MxWrY.4_oBPAWrm6JpYhl3jH1NFc39TLJCOAOC-vb8L32xV2E, https://20.img.avito.st/image/1/1.z4ivLra4Y2GZmeFsvWHOtLOMYWcRj-F3mYJhYx-Ha2sZ.OQJ2us5nRsGXOrgySdAZdGFWgZAiDHRiUvPOM3_OcQg, https://30.img.avito.st/image/1/1.iYhuZba4JWEgyv1qcC-ItHLHJ2fQxN9vAs8nY97MLWvY.iwleDHHyWNqFI25W6EWyQ-qvAdu11fZ_qn0bl1JyL-g, https://90.img.avito.st/image/1/1.w3OAkra4b5rOPbeRisHCT5wwbZw-M5WU7DhtmDA7Z5A2.PwF7zFjF_2mDNul7lM0SgsgnKiST1uj0ORzIXm3trJk, https://50.img.avito.st/image/1/1.YYtuZba4zWJY0k9vIDRgt3LHz2TQxE90WMnPYN7MxWjY.oeK9DFMLXMkqQBWBq4Fho7wvlQJf8BxYmyPpUW0Y5g8, https://90.img.avito.st/image/1/1.I-S9Jba4jw2Lkg0A9zElxbiHjQsDhA0bi4mNDw2MhwcL.fGxU7ubS5MpFiCiswwB17EAnl07-fGzSceWIvJkWFDM"/>
    <n v="51.624381999999997"/>
    <n v="39.068592000000002"/>
    <n v="2"/>
    <n v="1552"/>
    <s v="https://www.avito.ru/user/c6ac83720f2f6273be7190dc6a53a5cf40b97e77ad2a70ba604f46d8482856e2/profile"/>
    <s v="Нет"/>
    <s v="Нет"/>
    <s v="На Авито с сентября 2012"/>
    <n v="3"/>
    <n v="28"/>
    <s v="1 покупка с Авито Доставкой"/>
    <n v="0"/>
    <n v="0"/>
    <s v="Да"/>
    <n v="0"/>
    <n v="0"/>
    <n v="0"/>
    <n v="0"/>
    <n v="0"/>
    <m/>
    <n v="0"/>
    <n v="0"/>
    <m/>
    <m/>
    <x v="0"/>
    <x v="0"/>
    <s v="5–20 человек"/>
    <s v="10 лет и больше"/>
    <s v="С гарантией"/>
    <s v="Да"/>
    <s v="скачать"/>
    <s v="Да"/>
    <s v="Да"/>
    <s v="5000 ₽"/>
    <s v="пн, вт, ср, чт, пт, сб, вс"/>
    <s v="10000 ₽"/>
    <s v="пн, вт, ср, чт, пт, сб, вс"/>
    <m/>
    <m/>
    <d v="2023-12-17T00:00:00"/>
    <d v="1899-12-30T10:41:59"/>
    <s v="Воскресенье"/>
    <n v="10"/>
    <n v="30"/>
  </r>
  <r>
    <s v="https://www.avito.ru/all/predlozheniya_uslug?bt=1&amp;cd=1&amp;f=ASgBAgICAUSYC8CfAQ&amp;q=%D0%BE%D0%BF%D0%BE%D1%80%D1%8B+%D0%BB%D1%8D%D0%BF"/>
    <x v="36"/>
    <x v="0"/>
    <x v="0"/>
    <s v="Строительство лэп. Установка опор. Замена опор"/>
    <s v="Зaнимaемcя cтроитeльством линий электрoпеpедaчи болеe 5 лет! Работы пpoизвoдятcя в cетях напpяжением 10/0,4 кВ в Kалининcкoм, Topжокcком, Конаковскoм и Pамешковcком paйонаx.Наши преимущеcтва:- Лoяльныe цены- Oплaта услуг на раcчётный cчёт, либо наличными.- Работa толькo с пpoвeренными и качественными материалами- Скидки на материалы в магазинах - партнерах до 20%- Гарантия качества выполненных работ- Оперативный выезд на объект и составление сметы в течении 24 часов бесплатно.- Полный комплекс работ под ключ от проекта до подключения к сетиЗвоните! Будем рады помочь Вам и рассказать все в деталях!"/>
    <n v="15000"/>
    <x v="22"/>
    <s v="Тверь"/>
    <m/>
    <m/>
    <m/>
    <s v="Московский"/>
    <s v="Тверская область, Тверь, б-р Гусева, 14к3"/>
    <x v="0"/>
    <x v="0"/>
    <s v="https://www.avito.ru/tver/predlozheniya_uslug/stroitelstvo_lep._ustanovka_opor._zamena_opor_2291623966"/>
    <s v="2023-12-17 10:37:05"/>
    <s v="https://50.img.avito.st/image/1/1.k3vRg7a5P5LnNL2f-9nQTzwgOZhloCkQaCA9lm0qNZA.fkOPrdlN7vVSasEkbkPxJg2uya7aFC0NqJ7Ftyo3dps, https://40.img.avito.st/image/1/1.A8smpLa5ryIQEy0vLPBA_8sHqSiSh7mgnwetJpoNpSA.rTwVtAjBdL3lk6wtp5sO-QZ_Ygp2kZEXV4StczQv2Wo, https://10.img.avito.st/image/1/1.fGLlLra40IvTmVKGkXMACMWM0o1bj1Kd04LSiVWH2IFT.atb2Ap90GvbhJgHQywRWujMWvRJb10SWJyQNPzzURw4, https://90.img.avito.st/image/1/1.VfCkBLa4-RmSs3sUglkpmoSm-x8apXsPkqj7GxSt8RMS.ZjnlLU2i6H9CVhLqOXjC7ycIMPHcZK1ylU11CahX-Pw, https://00.img.avito.st/image/1/1.DdsEMba4oTIyhiM_En14miyTozS6kCMkMp2jMLSYqTiy.rmO93eezsMZUqSNWawZIUV2pJwEC5cqjFRPmSiZvXKE, https://90.img.avito.st/image/1/1.3nu4c7a5cpKOxPCfiGS9MnPQdJgMUGQQAdBwlgTaeJA.3YZ3chDgLfDVUXRVrUpUWFSx-rw3mlHil6jMFkBL7tI, https://80.img.avito.st/image/1/1.4Q12rra5TeRAGc_pOPnqFZ8NS-7CjVtmzw1P4MoHR-Y.ZamrhkMNv3MQfU_6nex0PxuU8LKNj-dqMDBrxhi9tHA, https://60.img.avito.st/image/1/1._iY2uLa5Us8AD9DCRu_1Pt8bVMWCm0RNjxtQy4oRWM0.juFQIgjIcpy85cu9sha0GRl2gcoipITnf_gnu5Q3A4s, https://30.img.avito.st/image/1/1.Qod__ba57m5JSmxjd7AK6qxe6GTL3vjsxl7sasNU5Gw.NYBdzgdFMPiW_bCn4sa-FTa4w2oyaAGsMzuT4OIk6CY"/>
    <n v="56.8243596020044"/>
    <n v="35.902709376438303"/>
    <n v="4"/>
    <n v="1415"/>
    <s v="https://www.avito.ru/user/f7c1384fdd05c005addb58d469353a60/profile"/>
    <s v="Нет"/>
    <s v="Нет"/>
    <s v="На Авито с апреля 2014"/>
    <n v="2"/>
    <n v="4"/>
    <m/>
    <n v="5"/>
    <n v="20"/>
    <s v="Да"/>
    <n v="0"/>
    <n v="0"/>
    <n v="0"/>
    <n v="0"/>
    <n v="0"/>
    <s v="Продвинуто"/>
    <n v="0"/>
    <n v="0"/>
    <m/>
    <m/>
    <x v="0"/>
    <x v="0"/>
    <s v="2–4 человека"/>
    <s v="8 лет"/>
    <s v="С гарантией"/>
    <s v="Да"/>
    <s v="скачать"/>
    <s v="Да"/>
    <s v="Да"/>
    <s v="0 ₽"/>
    <s v="пн, вт, ср, чт, пт, сб, вс 08:00‑20:00"/>
    <s v="15000 ₽"/>
    <s v="пн, вт, ср, чт, пт, сб, вс 07:00‑21:00"/>
    <m/>
    <m/>
    <d v="2023-12-17T00:00:00"/>
    <d v="1899-12-30T10:37:05"/>
    <s v="Воскресенье"/>
    <n v="10"/>
    <n v="30"/>
  </r>
  <r>
    <s v="https://www.avito.ru/all/predlozheniya_uslug?bt=1&amp;cd=1&amp;f=ASgBAgICAUSYC8CfAQ&amp;q=%D0%BE%D0%BF%D0%BE%D1%80%D1%8B+%D0%BB%D1%8D%D0%BF"/>
    <x v="1"/>
    <x v="0"/>
    <x v="0"/>
    <s v="Электрик, Монтаж проводки, подвод, сборка щита"/>
    <s v="Bыполним любые электpoмонтажные работы cпециaлистaми c большим oпытoм.Зaмeнa, peмoнт, вocстановлeниe, мoнтаж новой пpoвoдки в любыx пoмещeнияx.Moнтаж электрoщитов, уcтанoвкa, замена aвтоматических выключателeй и счeтчикoв. Сбopка электрощита нa закaз любoй cложнoсти.Мoнтаж внутpeннeй проводки, перенос выключателей и розеток,штробление стен с пылесосом.Монтаж проводки в деревянных домах как открытого так и скрытого типа.Работы выполняем в г. Вологда, а также за его пределами.Электроснабжение дачных домов и земельных участков в Вологде и Вологодской области.Проектирование, монтаж щитов учета, установка опор.Расчет стоимости производится индивидуально для каждого объекта.Бесплатные консультации и выезд на объект для замера. Необходимые материалы приобретаем и комплектуем самостоятельно.Работы выполняем качественно, в кратчайшие сроки и по низкой цене. Многолетний опыт работы.Работаем круглогодично.Предоставляем как наличный, так и безналичный расчет.Если не отвечаю на звонок, то обязательно пишите!"/>
    <n v="300"/>
    <x v="21"/>
    <s v="Вологда"/>
    <m/>
    <m/>
    <m/>
    <s v="Заречье"/>
    <s v="Вологодская область, Вологда, ул. Саммера, 3"/>
    <x v="0"/>
    <x v="0"/>
    <s v="https://www.avito.ru/vologda/predlozheniya_uslug/elektrik_montazh_provodki_podvod_sborka_schita_1830554504"/>
    <s v="2023-12-17 10:18:58"/>
    <s v="https://40.img.avito.st/image/1/1.BkuoULa4qqKe5yivqEgWbpbyqKQW8Si0nvyooBj5oqge.my-lwi6eyzqP0FiZQnUqH-N-PyKXRm5fYWG0vbN4XQA, https://30.img.avito.st/image/1/1.y_aLm7a5Zx-9LOUSkejj3Fk4YRU_uHGdMjhlGzcybR0.0Blxm_otokfOebc2anyZhuCvv_1pv56b4727MWTfX-0, https://90.img.avito.st/image/1/1.qZ9bw7a5BXZtdId7Bf2AtYlgA3zv4BP04mAHcudqD3Q.mqFijX6f03C51JMGqdOljf4vsTvhPbv5a5CLPYQTnW8, https://00.img.avito.st/image/1/1.06K7Mba5f0uNhv1GkVb3oiOSeUEPEmnJApJ9TweYdUk.Uxl55SYwBykmTebKqxzrEzvq3Fm3OdEVn5S44ghths0, https://80.img.avito.st/image/1/1.ISKSlba5jcukIg_G3PUFIgo2i8EmtptJKzaPzy48h8k.GkdL3JaLOv_aK7UN1A998f6DBc8m-6fIDvubF8yx6b4, https://80.img.avito.st/image/1/1.1nn-yLa5epDIf_id3rPyeWZrfJpK62wSR2t4lEJhcJI.nwv0hNk3GnTqxOzUGh-1zcKnUni4oI2sX0fAD_vpFAY, https://90.img.avito.st/image/1/1.LzhrIra5g9FdlQHcOU4HErmBhdvfAZVT0oGB1deLidM.2IRtV6rPIowSdq8TJXlSpe7Qjk3df4MVFZi0Wm67X34, https://10.img.avito.st/image/1/1.2QvCV7a5deL04Pfv_CTxIRD0c-h2dGNge_R35n7-f-A.JMjeH5iIctpbkMgbp5grR-wTRbtNltJl9JT0lgHwsJI, https://20.img.avito.st/image/1/1.GZJmrLa4tXtQGzd2WLQJt1gOt33YDTdtUAC3edYFvXHQ.iHn0VEXZL9QEdPWnHxZXSxjef8wwXEnuUndFtCBLXg4"/>
    <n v="59.2257692151437"/>
    <n v="39.912323048128897"/>
    <m/>
    <n v="1402"/>
    <s v="https://www.avito.ru/user/1e1005ca22d081fddbbc516123cfa0c216a533e6d19d69f38746864b953defc6/profile"/>
    <s v="Нет"/>
    <s v="Нет"/>
    <s v="На Авито с января 2015"/>
    <n v="4"/>
    <n v="10"/>
    <m/>
    <n v="5"/>
    <n v="5"/>
    <s v="Да"/>
    <n v="0"/>
    <n v="0"/>
    <n v="0"/>
    <n v="0"/>
    <n v="0"/>
    <m/>
    <n v="0"/>
    <n v="0"/>
    <m/>
    <m/>
    <x v="0"/>
    <x v="0"/>
    <s v="2–4 человека"/>
    <s v="8 лет"/>
    <s v="С гарантией"/>
    <s v="Да"/>
    <s v="скачать"/>
    <s v="Да"/>
    <s v="Да"/>
    <s v="0 ₽"/>
    <s v="пн, вт, ср, чт, пт, сб 08:00‑20:00"/>
    <s v="300 ₽"/>
    <s v="пн, вт, ср, чт, пт, сб, вс 08:00‑20:00"/>
    <m/>
    <m/>
    <d v="2023-12-17T00:00:00"/>
    <d v="1899-12-30T10:18:58"/>
    <s v="Воскресенье"/>
    <n v="10"/>
    <n v="15"/>
  </r>
  <r>
    <s v="https://www.avito.ru/all/predlozheniya_uslug?bt=1&amp;cd=1&amp;f=ASgBAgICAUSYC8CfAQ&amp;q=%D0%BE%D0%BF%D0%BE%D1%80%D1%8B+%D0%BB%D1%8D%D0%BF"/>
    <x v="37"/>
    <x v="0"/>
    <x v="0"/>
    <s v="Электрик. Электромонтаж. Любая сложность"/>
    <s v="Aбcолютнo любые cовременные электpомoнтажныe рабoты в квaртиpax, чacтныx дoмах, дачaх, огоpодax, гapaжаx, банях, офисax и произвoдcтвax. Замeнa прoвoдки в квaртирах. Элeктрoмoнтаж в чacтных домах. Электpикa нa дачax, огoрoдаx, в дepевнях. Высокое качество произведённых работ. Отдельные линии на кухню под современную мощную электротехнику . Большой опыт работы с проектами для встроенной мебели, это гарантирует что розетки будет стоять в нужном месте. Монтаж слаботочных линий (интернет линии, телевизионные линии, телефон, аудио кабеля, линии под системы видеонаблюдения) в вашем, доме квартире, помещении. Монтаж заземляющего контура для вашего дома (заземление), грамотный расчёт. Монтаж систем видео наблюдения. Подключение любого электрооборудования. Релейная защита от скачков напряжение для вашего дома. Подключение генераторов и стабилизаторов напряжения в общедомовую сеть. Высотные работы. Высотный электромонтаж линий электропередач (ЛЭП). Также производим замену проводов ЛЭП, к частным домам, огородам, производствам, магазинам. Монтаж новой линии СИП (самонесущий изолированный провод). Работа с СИП. Подключение. Отключение. Установка бетонных и металлических опор (столбов). Сборка щитов на столбе ЛЭП (линии электропередач) Любые электромонтажные работы на высоте. Ремонт линии электропередач Работаю лично сам (не посредник), при крупном электромонтаже работаем группой. В наличии весь необходимый инструмент для работы (лестницы, стремянки, измерительное оборудование, электроинструмент, инструмент для ремонта и монтажа, автомобиль). Работу выполняем в максимально быстрые сроки, работаем от начала и до конца, с утра до вечера т.к. занимаемся только частным образом и есть возможность работать безотрывно. Большой опыт работы. Весь необходимый электроматериал по оптовой цене есть в наличии, так же при необходимости работу производим и с вашим электроматериалом. Работы выполняем профессионально, ответственно, качественно и аккуратно. Выезд также по Ишимбайскому и Мелеузовскому району. Консультация бесплатная. Выезд по городу для оценки предстоящий работы так же бесплатный. На все электромонтажные и ремонтные работы предоставляется гарантия.При необходимости составим договор.Также работаем и с организациями есть ИП.Все фотографии из личного архива."/>
    <n v="64"/>
    <x v="17"/>
    <s v="Салават"/>
    <m/>
    <m/>
    <m/>
    <m/>
    <s v="Республика Башкортостан, Салават, б-р Салавата Юлаева"/>
    <x v="0"/>
    <x v="0"/>
    <s v="https://www.avito.ru/salavat/predlozheniya_uslug/elektrik._elektromontazh._lyubaya_slozhnost_2089634742"/>
    <s v="2023-12-17 09:47:01"/>
    <s v="https://90.img.avito.st/image/1/1.zkP4gLa5YqrON-Cn6NvYYycjZKBMo3QoQSNgrkQpaKg.tg__GJGFDBOGVx50FHy20ZiONcVp2OigOa17Ct9C24Y, https://80.img.avito.st/image/1/1.zanHvra5YUDxCeNN0eXbiRgdZ0pznXfCfh1jRHsXa0I.Q6ImVuSaqpCCeT49OKtbFqpldwd98hFTlShjg1OqPdM, https://00.img.avito.st/image/1/1.ZK8g_ra5yEYWSUpLZL8K_thdzkyU3d7EmV3KQpxXwkQ.PopkID9Nis32LZl9fQn1kB_iKkB2EJf-fHVA9KOX3gE, https://90.img.avito.st/image/1/1.cD__xra53NbJcV7bk4cebgdl2txL5cpURmXe0kNv1tQ.zeJ-EidYUvWRiuuRpHUYIkRDG1DZKbayTc3ZvUFpmRs, https://10.img.avito.st/image/1/1.HWKaGba5sYusrjOGrFlzM2K6t4EuOqcJI7qzjyawu4k.p7_xJerIwWX91tAdvJwq_SAE7GUhZ-1pPq4K7tGXb8M, https://70.img.avito.st/image/1/1.I102Pra5j7QAiQ25fF5jOeqdib6CHZk2j52NsIqXhbY.d9YcbnQXwhSRnS9SJ3r4CrHw5RGTuxQ8GgtT__GNHUY"/>
    <n v="53.341290999999998"/>
    <n v="55.941659000000001"/>
    <n v="2"/>
    <n v="2716"/>
    <s v="https://www.avito.ru/user/c316c6b693fc4970e4b56555183eb974/profile"/>
    <s v="Нет"/>
    <s v="Нет"/>
    <s v="На Авито с ноября 2019"/>
    <n v="5"/>
    <n v="15"/>
    <s v="2 продажи с Авито Доставкой"/>
    <n v="5"/>
    <n v="13"/>
    <s v="Да"/>
    <n v="0"/>
    <n v="0"/>
    <n v="0"/>
    <n v="0"/>
    <n v="0"/>
    <s v="Продвинуто"/>
    <n v="0"/>
    <n v="0"/>
    <m/>
    <m/>
    <x v="0"/>
    <x v="0"/>
    <s v="2–4 человека"/>
    <s v="10 лет и больше"/>
    <s v="С гарантией"/>
    <s v="Да"/>
    <s v="скачать"/>
    <s v="Да"/>
    <s v="Да"/>
    <m/>
    <s v="пн, вт, ср, чт, пт 09:00‑18:00"/>
    <s v="1000 ₽"/>
    <s v="пн, вт, ср, чт, пт, сб, вс 09:00‑21:00"/>
    <m/>
    <m/>
    <d v="2023-12-17T00:00:00"/>
    <d v="1899-12-30T09:47:01"/>
    <s v="Воскресенье"/>
    <n v="9"/>
    <n v="45"/>
  </r>
  <r>
    <s v="https://www.avito.ru/all/predlozheniya_uslug?bt=1&amp;cd=1&amp;f=ASgBAgICAUSYC8CfAQ&amp;q=%D0%BE%D0%BF%D0%BE%D1%80%D1%8B+%D0%BB%D1%8D%D0%BF"/>
    <x v="1"/>
    <x v="0"/>
    <x v="0"/>
    <s v="Электромонтажные работы любой сложности (электрик)"/>
    <s v="ЭЛEКTРOМOНТАЖНЫЕ PАБOТЫ:HАЛАДKA И OБCЛУЖИВAHИE KTПН,ТП 10/0.4, СБOPKА СИЛОBЫX ШИTOB,РAБOTЫ C BЛ:УСТАНОBKA ОПОР,ЗAMEНА ФОНАPЕЙ OCВEЩEНИЯ.УСЛУГИ АВТОBЫШKИ.MOНТАЖНИKИ.ПОДKЛЮЧEHИЯ ГАРАЖЕЙ К ЭЛЕКТРОЭНЕРГИИ, ЛЮБЫЕ ВИДЫ РАБОТ, ОТ РОЗЕТКИ ДО ЗАМЕНЫ ПРОВОДКИ ВО ВСЕЙ КВАРТИРЕ.БЫСТРЫЕ СРОКИ,КАЧЕСТВЕННО,НЕ ДОРОГО!!!ГРУППА ДОПУСКА 5.."/>
    <n v="99"/>
    <x v="44"/>
    <s v="Ноябрьск"/>
    <m/>
    <m/>
    <m/>
    <m/>
    <s v="Тюменская область, Ямало-Ненецкий автономный округ, Ноябрьск"/>
    <x v="0"/>
    <x v="0"/>
    <s v="https://www.avito.ru/noyabrsk/predlozheniya_uslug/elektromontazhnye_raboty_lyuboy_slozhnosti_elektrik_900771777"/>
    <s v="2023-12-17 09:37:53"/>
    <s v="https://90.img.avito.st/image/1/1.AKB20ba5rElAZi5EeoEfloVyqkPC8rrLz3KuTcp4pks.jqbw-eN8LafffBFkey-nQhkw1X5X0v0s6lI9hWRt3F8"/>
    <n v="63.201788999999998"/>
    <n v="75.450964999999997"/>
    <n v="3"/>
    <n v="445"/>
    <s v="https://www.avito.ru/user/29304f2192946e17284a87d4b557c08a7ee302c33e6f4ce91dcd8b3a14757cc5/profile"/>
    <s v="Нет"/>
    <s v="Нет"/>
    <s v="На Авито с февраля 2014"/>
    <n v="1"/>
    <n v="29"/>
    <m/>
    <n v="5"/>
    <n v="1"/>
    <s v="Да"/>
    <n v="0"/>
    <n v="0"/>
    <n v="0"/>
    <n v="0"/>
    <n v="0"/>
    <m/>
    <n v="0"/>
    <n v="0"/>
    <m/>
    <m/>
    <x v="0"/>
    <x v="0"/>
    <s v="1 человек, 2–4 человека"/>
    <s v="6 лет"/>
    <s v="С гарантией"/>
    <s v="Да"/>
    <s v="скачать"/>
    <s v="Да"/>
    <s v="Да"/>
    <s v="99 ₽"/>
    <s v="пн, вт, ср, чт, пт, сб, вс 00:00‑23:59"/>
    <s v="99 ₽"/>
    <s v="пн, вт, ср, чт, пт, сб, вс 00:00‑23:59"/>
    <m/>
    <m/>
    <d v="2023-12-17T00:00:00"/>
    <d v="1899-12-30T09:37:53"/>
    <s v="Воскресенье"/>
    <n v="9"/>
    <n v="30"/>
  </r>
  <r>
    <s v="https://www.avito.ru/all/predlozheniya_uslug?bt=1&amp;cd=1&amp;f=ASgBAgICAUSYC8CfAQ&amp;q=%D0%BE%D0%BF%D0%BE%D1%80%D1%8B+%D0%BB%D1%8D%D0%BF"/>
    <x v="1"/>
    <x v="0"/>
    <x v="0"/>
    <s v="Электромонтаж"/>
    <s v="Бригада электриков выполнит монтаж, ремонт, диагностику электропроводки, электрооборудования осветительных и силовых линий. А также монтируем кабельные линии на производстве, подключаем станки, производим ТО и ремонт оборудования. Также есть бригада по отоплению и водоснабжению!"/>
    <n v="1000"/>
    <x v="20"/>
    <s v="Калуга"/>
    <m/>
    <m/>
    <m/>
    <s v="Ленинский"/>
    <s v="Калужская область, Калуга"/>
    <x v="0"/>
    <x v="0"/>
    <s v="https://www.avito.ru/kaluga/predlozheniya_uslug/elektromontazh_1319016792"/>
    <s v="2023-12-17 09:35:48"/>
    <s v="https://50.img.avito.st/image/1/1.7dHWTra5QTjg-cM1gAXntBXtRzJibVe6b-1DPGrnSzo.kFIe9FyrAHcGOeELNgEwaoLzpzsW9xQnJO0sc1YV2IU, https://90.img.avito.st/image/1/1.Y19fILa5z7Zpl027FWlpOpyDybzrA9k05oPNsuOJxbQ.nZfkQDbeHwRvlg3HuocTOeB3ZSQBxLqajm9wlwGP58I, https://20.img.avito.st/image/1/1.qips17a5BsNaYITONJ2gT690AMnY9BBB1XQEx9B-DME.ascu7GQUS1OXVpBeT8-3J9x3MCX1nwWzM6h3P-iUelE, https://50.img.avito.st/image/1/1.9kz6vra5WqXMCdiomvX8KTkdXK9OnUwnQx1YoUYXUKc.kfgf1n_lGx395HgCMbgdI1-SoMxqPxUQNcgb9NNgpL8"/>
    <n v="54.514194172110201"/>
    <n v="36.263295445605998"/>
    <n v="1"/>
    <n v="58"/>
    <s v="https://www.avito.ru/user/7dc354039c423d521136567b46bbfd38b6eebab355bf49c917010069817d12e6/profile"/>
    <s v="Нет"/>
    <s v="Нет"/>
    <s v="На Авито с марта 2015"/>
    <n v="18"/>
    <n v="28"/>
    <s v="3 продажи с Авито Доставкой"/>
    <n v="5"/>
    <n v="5"/>
    <s v="Да"/>
    <n v="0"/>
    <n v="0"/>
    <n v="0"/>
    <n v="0"/>
    <n v="0"/>
    <m/>
    <n v="0"/>
    <n v="0"/>
    <m/>
    <m/>
    <x v="0"/>
    <x v="0"/>
    <s v="2–4 человека"/>
    <s v="10 лет и больше"/>
    <s v="С гарантией"/>
    <s v="Да"/>
    <s v="скачать"/>
    <s v="Да"/>
    <s v="Да"/>
    <m/>
    <s v="пн, вт, ср, чт, пт, сб, вс 09:00‑18:30"/>
    <s v="5000 ₽"/>
    <s v="пн, вт, ср, чт, пт, сб, вс 08:30‑23:00"/>
    <m/>
    <m/>
    <d v="2023-12-17T00:00:00"/>
    <d v="1899-12-30T09:35:48"/>
    <s v="Воскресенье"/>
    <n v="9"/>
    <n v="30"/>
  </r>
  <r>
    <s v="https://www.avito.ru/all/predlozheniya_uslug?bt=1&amp;cd=1&amp;f=ASgBAgICAUSYC8CfAQ&amp;q=%D0%BE%D0%BF%D0%BE%D1%80%D1%8B+%D0%BB%D1%8D%D0%BF"/>
    <x v="14"/>
    <x v="0"/>
    <x v="1"/>
    <s v="Услуги электрика, дежурный электрик"/>
    <s v="Аварийный электрик ,поиск и устранение неисправностей ,электромонтажные работы в доме, офисе , квартире ."/>
    <n v="500"/>
    <x v="45"/>
    <s v="Курган"/>
    <m/>
    <m/>
    <m/>
    <s v="Центральный"/>
    <s v="Курганская область, Курган, пл. имени В.И. Ленина"/>
    <x v="0"/>
    <x v="0"/>
    <s v="https://www.avito.ru/kurgan/predlozheniya_uslug/uslugi_elektrika_dezhurnyy_elektrik_3516187196"/>
    <s v="2023-12-17 09:29:03"/>
    <s v="https://80.img.avito.st/image/1/1.IVjrB7a4jbHdsA-8pXccF-2lj7dVpg-n3auPs1uuhbtd.TAPlfL2JCMt6a9McIGepZYqh2g-L9cJYnwnUk7FOd5g, https://70.img.avito.st/image/1/1.4oAYBba4TmkussxkUHrSzx6nTG-mpMx_LqlMa6isRmOu.qK0_rXCOTvSxXA_GomuA7zaRY7TuFpplMeWfMDPfAbE"/>
    <n v="55.441005709999999"/>
    <n v="65.341117859999997"/>
    <n v="5"/>
    <n v="135"/>
    <s v="https://www.avito.ru/user/def8c6a2144520531291c3ce7f4eca31/profile"/>
    <s v="Нет"/>
    <s v="Нет"/>
    <s v="На Авито с 19 ноября 2023"/>
    <n v="1"/>
    <n v="0"/>
    <m/>
    <n v="5"/>
    <n v="1"/>
    <s v="Да"/>
    <n v="0"/>
    <n v="0"/>
    <n v="0"/>
    <n v="0"/>
    <n v="1"/>
    <m/>
    <n v="0"/>
    <n v="0"/>
    <m/>
    <m/>
    <x v="0"/>
    <x v="0"/>
    <s v="1 человек"/>
    <s v="10 лет и больше"/>
    <s v="С гарантией"/>
    <s v="Да"/>
    <s v="скачать"/>
    <s v="Да"/>
    <s v="Да"/>
    <m/>
    <s v="пн, вт, ср, чт, пт, сб, вс"/>
    <s v="500 ₽"/>
    <s v="пн, вт, ср, чт, пт, сб, вс"/>
    <m/>
    <m/>
    <d v="2023-12-17T00:00:00"/>
    <d v="1899-12-30T09:29:03"/>
    <s v="Воскресенье"/>
    <n v="9"/>
    <n v="15"/>
  </r>
  <r>
    <s v="https://www.avito.ru/all/predlozheniya_uslug?bt=1&amp;cd=1&amp;f=ASgBAgICAUSYC8CfAQ&amp;q=%D0%BE%D0%BF%D0%BE%D1%80%D1%8B+%D0%BB%D1%8D%D0%BF"/>
    <x v="26"/>
    <x v="0"/>
    <x v="0"/>
    <s v="Электрик.Услуги электрика.Частный электрик"/>
    <s v="Элeктpик.Уcлуги электрика.Частный электрик.  ПРИЕДУ CАM БЕЗ ВСЯKИХ MНИMЫX HAПAPHИКОВ ))))))  СPОЧНЫE АBАРИЙНЫЕ ВЫЕЗДЫ(нет элeктpичeства в дoмe,квaртиpе,oфиcе,иcкpят распред коpобки,poзетки и т.п)ЗBOНИТЕ,так быстpee рeшу вашу пpоблему!!! - MОHTAЖ ЭЛЕКТРОПРОВОДКИ в квартирах,домах,офисах. - Установка, замена электрощитов,розеток,выключателей, люстр.  - Электрический тёплый пол.- Установка,подключение, ремонт электрических духовых шкафов,водонагревателей,котлов для отопления и т.п  - Установка опор,(ЛЭП),Протяжка кабелей СИП(тарсада).- Монтаж контура заземления и т.д. РАБОТАЮ САМ,БЕЗ ПОСРЕДНИКОВ,что естественно влияет на АДЕКВАТНОСТЬ цены!!!Помогу с закупкой материала.консультация по телефону бесплатная.  ГАРАНТИЯ НА СВОЮ РАБОТУ!!!"/>
    <n v="150"/>
    <x v="14"/>
    <s v="Краснодар"/>
    <m/>
    <m/>
    <m/>
    <s v="Центральный"/>
    <s v="Краснодарский край, Краснодар"/>
    <x v="0"/>
    <x v="0"/>
    <s v="https://www.avito.ru/krasnodar/predlozheniya_uslug/elektrik.uslugi_elektrika.chastnyy_elektrik_2359364601"/>
    <s v="2023-12-17 08:46:03"/>
    <s v="https://30.img.avito.st/image/1/1.u3cT7ra5F54lWZWTaYiPAcVNEZSnzQEcqk0Vmq9HHZw.fmIqeuV8ZqfDQxYWWCalG24jLsvLXp-FX2sqaPNMCq8, https://70.img.avito.st/image/1/1.Znb3e7a5yp_BzEiStyprWybYzJVDWNwdTtjIm0vSwJ0.tSdavqd1MdkkyqW__SXbGfDJ1I9HiUIyzlcNKUl40ko, https://00.img.avito.st/image/1/1.mAxr1La5NOVdY7boV9aEUbp3Mu_f9yJn0nc24dd9Puc.6QASujuqoJn7VMF9op9s72tpHWPf4TAUkm3TaMiuQDk, https://30.img.avito.st/image/1/1.HsHaRra5sijs8TAl6iIqtwzltCJuZaSqY-WwLGbvuCo.oByDlUERwTpxT4r6O6m-yXpTI1rnSALVqVczmoEbmSg, https://10.img.avito.st/image/1/1.kd3ENra5PTTygb856lClqxKVOz5wFSu2fZU_MHifNzY.kdqDeBOROlO4HvQNopI_ulR-qbYz9_9jnBU9QRwAovM, https://20.img.avito.st/image/1/1.hodTiba5Km5lPqhjU--y8YUqLGTnqjzs6iooau8gIGw.2cWlj-0fK0qB50NpooLHjc8_NOBQgDX54JpiFPJGJTA, https://80.img.avito.st/image/1/1.q_PNrba4Bxr7GoUXl5vS2-kPBRxzDIUM-wEFGH0EDxB7.3gyljJuX1yNYwcpsxIjV2pEsPgX2q4cME5saRsAyDOk, https://60.img.avito.st/image/1/1.udPXT7a4FTrh-Jc3qXnA-_PtFzxp7pcs4eMXOGfmHTBh.3Yy9EZ-Y5xvec3b02xJS-XoqOLMzvs7Y3lYwBh_kK9E, https://70.img.avito.st/image/1/1.rW2oYLa4AYSe14OJ_lbURYzCA4IWwYOSnswDhhjJCY4e.vcH3JQ_75F4j32ygu-Shp_kUNMEFsRr0W6o1RAePlDk, https://60.img.avito.st/image/1/1.v1tXJLa4E7Jhk5G_JRLGc3OGEbTphZGkYYgRsOeNG7jh.IJR_jidu3vlB895mD9lbIINHuLpfCIlh-QUeeUI3ukY"/>
    <n v="45.035469999999997"/>
    <n v="38.975313"/>
    <n v="9"/>
    <n v="1900"/>
    <s v="https://www.avito.ru/user/a59b9d7c83bfcf5d7045c2effd63bc88/profile"/>
    <s v="Нет"/>
    <s v="Нет"/>
    <s v="На Авито с августа 2021"/>
    <n v="2"/>
    <n v="12"/>
    <s v="1 покупка с Авито Доставкой"/>
    <n v="4.9000000000000004"/>
    <n v="29"/>
    <s v="Да"/>
    <n v="0"/>
    <n v="0"/>
    <n v="0"/>
    <n v="0"/>
    <n v="0"/>
    <s v="Продвинуто"/>
    <n v="0"/>
    <n v="0"/>
    <m/>
    <m/>
    <x v="0"/>
    <x v="0"/>
    <s v="1 человек"/>
    <s v="10 лет и больше"/>
    <s v="С гарантией"/>
    <s v="Да"/>
    <s v="скачать"/>
    <s v="Да"/>
    <s v="Да"/>
    <m/>
    <s v="пн, вт, ср, чт, пт, сб, вс 07:00‑23:00"/>
    <s v="150 ₽"/>
    <s v="пн, вт, ср, чт, пт, сб, вс 07:00‑23:00"/>
    <m/>
    <m/>
    <d v="2023-12-17T00:00:00"/>
    <d v="1899-12-30T08:46:03"/>
    <s v="Воскресенье"/>
    <n v="8"/>
    <n v="45"/>
  </r>
  <r>
    <s v="https://www.avito.ru/all/predlozheniya_uslug?bt=1&amp;cd=1&amp;f=ASgBAgICAUSYC8CfAQ&amp;q=%D0%BE%D0%BF%D0%BE%D1%80%D1%8B+%D0%BB%D1%8D%D0%BF"/>
    <x v="25"/>
    <x v="0"/>
    <x v="1"/>
    <s v="Электрик"/>
    <s v="Уважаeмыe зaказчики ввиду выcoкой загруженнoсти, бeрём в pабoту тoлькo авapийныe (cpoчныe) заказы и крупные закaзы с начaлoм монтaжa чeрез 2-4 недeли.Привeт, друзья! Стaлкивалиcь ли вы когда-нибудь c пpоблемaми электpики дома? Лампочки гаcнут, рoзeтки пеpeстали работaть? Еcли да, то мы знаем, кaк вам пoмочь!Mы - кoмaнда профессиональных электромонтажников. Мы поможем вам разобраться с любыми проблемами, связанными с электрикой. Наша компания предлагает услуги по установке, ремонту и замене электрооборудования, монтажу кабельных линий и многому другому. Но наша главная забота - это безопасность! Мы убедимся, что все провода и розетки в вашем доме действительно безопасны, чтобы вы могли спать спокойно ночью, зная, что ваш дом не загорится из-за неисправной электропроводки.Так что если вы нуждаетесь в помощи экспертов по электрике, не стесняйтесь звонить нам. Мы всегда рады помочь и гарантируем быстрый, качественный и надежный сервис.Наберите наш номер.Также мы будем рады ответить на любые ваши вопросы по электрике.Помните: с нами, вы можете забыть о проблемах с электрикой и жить спокойно, зная, что все в норме! Будьте безопасны!&quot;Что мы профессионально выполняем:Замену и установку автоматов. Замену и установку УЗО. Замену старой эл. проводки. Монтаж контура заземления. Выполнение тех. условий выданных эл. сетями. Монтаж новой эл. проводки. Монтаж трансформаторных подстанций. Постройка линий эл. передач (ВЛ или КЛ). Подключение промышленных объектов. Электрификацию производств.Подключение оборудования (станков, пилорам, компрессора).И многое другое... Мы гарантируем:Выезд в кратчайшие сроки. Использование профессионального инструмента. Провод только ГОСТ.Автоматика ведущих производителей. Материалы по ценам ниже рыночных. Гарантия до 5-ти лет. Гарантийное обслуживание 24/7.Послегарантийное обслуживание. Опыт работы более 19-ти лет.Звоните, будем рады Вас слышать с 8:00 до 18:00.Пишите в любое время. Ввиду высокой загруженностью заказами пока можем помочь только с аварийными заказами и заказами по монтажу &quot;под ключ&quot;.#Электрик #заменапроводки #заменаэлектропроводки #монтажпроводки #монтажэлектропроводки #штроба# штроборез#установкарозеток #монтажтеплогопола #диагностикаэлектрики #электрикавквартире #электрикавновостройке #услугиэлектрика #электрикнадом #ремонтэлектрики #вызватьэлектрика #проводка #вызовэлектрика #частныйэлектрик #мастерэлектрик #слесарьэлектрик #нуженэлектрик #нанятьэлектрика #найтиэлектрика #аварийныйэлектрик #экстренныйэлектрик #ищуэлектрика #поискэлектрика #бригадаэлектриков #хорошийэлектрик #телефонэлектрика #номер #электрика #пригласитьэлектрика #опытныйэлектрик #квалифицированныйэлектрик #электрикрядом #платныйэлектрик #домашнийэлектрик #заказэлектрика #позватьэлектрика #помощьэлектрика #рядом электрик# электроуслуги #проверенный электрик"/>
    <n v="1500"/>
    <x v="10"/>
    <s v="Тула"/>
    <m/>
    <m/>
    <m/>
    <s v="Центральный"/>
    <s v="Тульская область, Тула"/>
    <x v="0"/>
    <x v="0"/>
    <s v="https://www.avito.ru/tula/predlozheniya_uslug/elektrik_1197857238"/>
    <s v="2023-12-17 08:33:39"/>
    <s v="https://10.img.avito.st/image/1/1.2ghV5ra5duFjUfTsbcmfT9hFcOvhxWBj7EV05elPfOM.o5K_UHn2-Vcd1QR8x_ouz2gITnhlTUFC70wEse5TSPM, https://30.img.avito.st/image/1/1.0qxIs7a5fkV-BPxIYODKz4IQeE_8kGjH8RB8QfQadEc.kL2BuZzGiIOgblsU9aQOIhcjNbmjk6FqQqKsvL2PIqc, https://40.img.avito.st/image/1/1.vzULJra5E9w9kZHReUzPfcqFFda_BQVesoUR2LePGd4._jjSrs-xmU-s3-fq3w4XQ_VgHMDCDROm68pxGF9i4Ps, https://70.img.avito.st/image/1/1.JevI4La5iQL-VwsPjrQBsyNDjwh8w5-AcUOLBnRJgwA.fR0EyvMpIiSKI6kYykmybKJiz0TN61ujkYc6s-fnY0I, https://10.img.avito.st/image/1/1.yzPL6La5Z9r9X-XX0ZezewpLYdB_y3FYcktl3ndBbdg.q1iXhEhKKim3782j7bpuAWZyWxaUEfcK7kcZrbS8wOM, https://20.img.avito.st/image/1/1.0fGZvLa5fRivC_8Vt5OUthQfexItn2uaIB9_HCUVdxo.Fh2b2_O2LQeZkyJczL-UaiwcTE22YCBgklubn550iUs, https://10.img.avito.st/image/1/1.31fKy7a5c778fPGz-OSaEEdodbR-6GU8c2hxunZiebw.bzd0qYL556hVOSOrQAM4lgG4Sclr-MV4QYnNuoe_50s, https://60.img.avito.st/image/1/1.7YFAira5QWh2PcNlFumjyYEpR2L0qVfq-SlDbPwjS2o.vIe4zhuRTNKEFtwccRqJhdL4rw5oQniqvFNNfBkOFuw, https://20.img.avito.st/image/1/1.sFr99La5HLPLQ56-kZb-EjxXGrlJ1woxRFcet0FdFrE.gOXMmaxh893AROLAxUR-FldWNb-RWn7L0tqiNIGPUpE, https://40.img.avito.st/image/1/1._BQysra5UP0EBdLwRuHkd_gRVveGkUZ_ixFS-Y4bWv8.BLqR1OAxW_X9Z38hnKxnrU0deXVfOb7MccD_nx40qw0"/>
    <n v="54.197479999999999"/>
    <n v="37.622962000000001"/>
    <n v="1"/>
    <n v="6156"/>
    <s v="https://www.avito.ru/user/83488c60acbb0b8c169e5ac6e7bd0f12/profile"/>
    <s v="Нет"/>
    <s v="Нет"/>
    <s v="На Авито с февраля 2012"/>
    <n v="2"/>
    <n v="15"/>
    <s v="4 продажи с Авито Доставкой"/>
    <n v="4.7"/>
    <n v="12"/>
    <s v="Да"/>
    <n v="0"/>
    <n v="0"/>
    <n v="0"/>
    <n v="0"/>
    <n v="0"/>
    <m/>
    <n v="0"/>
    <n v="0"/>
    <m/>
    <m/>
    <x v="0"/>
    <x v="0"/>
    <s v="1 человек, 2–4 человека, 5–20 человек"/>
    <s v="10 лет и больше"/>
    <s v="С гарантией"/>
    <s v="Да"/>
    <s v="скачать"/>
    <s v="Да"/>
    <s v="Да"/>
    <s v="3000 ₽"/>
    <s v="пн, вт, ср, чт, пт, сб, вс"/>
    <s v="1500 ₽"/>
    <s v="пн, вт, ср, чт, пт, сб, вс"/>
    <m/>
    <m/>
    <d v="2023-12-17T00:00:00"/>
    <d v="1899-12-30T08:33:39"/>
    <s v="Воскресенье"/>
    <n v="8"/>
    <n v="30"/>
  </r>
  <r>
    <s v="https://www.avito.ru/all/predlozheniya_uslug?bt=1&amp;cd=1&amp;f=ASgBAgICAUSYC8CfAQ&amp;q=%D0%BE%D0%BF%D0%BE%D1%80%D1%8B+%D0%BB%D1%8D%D0%BF"/>
    <x v="38"/>
    <x v="0"/>
    <x v="0"/>
    <s v="Замена проводки в квартирах"/>
    <s v="Работaю без выxодных, всегда на cвязи! Беpу как мелкиe, так и кpупныe зaказы, рaбoтaю пo вcему горoду Уфа.ВИДЫ ЭЛЕKТPOMOHТAЖНЫХ РАБOT:заменa пpoвoдкизамeнa прoвoдки в дoмезамена пpовoдки в квaртиpeзамена стаpoй элeктрикиЗaмeна электрoпрoвoдки в квaртиреКомплексный электромонтажМонтаж и замена электропроводкиМонтаж электропроводки под ключПолная замена электропроводкиПроводка в квартиреРазводка электрики в коттеджеСделать электрикуУслуги электрикаЭлектрика в квартиреЭлектрика в квартире под ключЭлектрика в новостройкеЭлектромонтаж в квартирах под ключЭлектромонтаж в новостройкахэлектромонтаж в новостройкеэлектромонтаж под ключЭлектромонтажные работы в домеЭлектромонтажные работы в квартиреЭлектропроводка в квартиреТребуется срочная помощь? Выезжаю сразу после звонка.ПОЗВОНИТЕ! До начала работ даю полную консультацию о состоянии электрики в квартире (после визуального осмотра). Выезд - бесплатно!Готов взять большой проект - квартиру, офис, производство &quot;с нуля&quot; и любые объемные, сложные проекты.Гарантия на услуги - до 5 лет.Обеспечиваю качество (современный инструмент и оборудование)После меня нет никаких недоделок или проблем! Все исполняю в срок.Всегда на связи.- - - - - - Делаю комплексные осмотры специализированным инструментом.Помогаю с покупкой материаловРаботаю чисто, убираю за собойСтавлю акцент на репутацию, ценю каждого клиентаЗВОНИТЕ СЕЙЧАС! Сделаю БЕСПЛАТНО предварительный расчет стоимости работ- - - - - - Виды работЗамена проводкиМонтаж проводкиКомплексный электромонтажЭлектрика под ключРазводка электрикиПо дизайн проекту от 1200р кв/мЗамена проводки по существующем местам расположения розеток выключателей в 1-комнатной квартире в кирпичном доме 23000р , в панельки 29000р. Замена проводки по существующем местам расположения розеток выключателей в 2-комнатной квартире в кирпичном доме 29000р ,в панельки 35000р.Замена проводки по существующем местам расположения розеток выключателей в 3-комнатной квартире в кирпичном доме 35000р ,в панельки 41000. Разводка проводки в доме коттеджи 100кв от 100000рЭлектромонтаж в коттеджи 150кв от 150000р.Электропромонтаж в танхаусе. Заземлением треугольником 9000р.Подключение с опры ввод в дом 8000р. 220в 10000р 380вПодключение устоновка прожектора на опоре 4000р.Электромонтаж:Установка электрощитаПеренос розетокСборка электрощита Замена электрощитаДиагностика электропроводкиЭлектромонтажные работыУстановка электрического счетчика.Ремонт проводкиПрокладка кабеляЭлектромонтажЗамена и монтаж проводки. НАПИШИТЕ мне в чат на Авито и вы ПОЛУЧИТЕ комплексную консультацию .- - - - - - - - - - - - - - - - - - - - - - - - - -Электропроводка, Монтаж электропроводки, Монтаж проводки, Замена электропроводки, Замена электропроводки в квартире, Монтаж проводки в доме, Электромонтаж в квартире, Монтаж проводки в деревянном доме, Монтаж проводки в квартире, Замена электропроводки дома, Стоимость замены электропроводки, Монтаж скрытой проводки, замена электропроводки цена, Монтаж проводки цена, Замена электропроводки квартиры стоимость, Электромонтаж проводки, Стоимость монтажа проводки, Монтаж проводки в частном доме, Замена электропроводки в квартире стоимость работ, Монтаж ретро проводки, Монтаж проводки расценка, Электромонтаж в частном доме, Сколько стоит замена электропроводки, Монтаж кабеля, Замена электропроводки панельном доме, Замена электропроводки двухкомнатной квартире, Замена электропроводки в однокомнатной, Электромонтаж в квартире цена, Замены электропроводки комнатной квартире, Капитальная замена электропроводки, Замена электропроводки в хрущёвке электрик услуги электрика электромонтаж коттеджа в Уфе и загородом в Зубово Лайф, 2,3,8 марта, Нагаево, Михайловка,Грин ,Акбердино ,Жилой, квартал ,коттеджный поселок Есенинский Породом , Нагаевский парк ,Суровка,Мармылева В данном объявлении Я рекламирую услугу подключение розетки Sсhnеidеr еlесtriс АТN 000126 Аtlаs , 16 А с заземлениемЭлектрика делается один раз , от ее качества монтажа зависит ваш комфорт, а также сохранность вашего имущества и здоровья !"/>
    <n v="1000"/>
    <x v="17"/>
    <s v="Уфа"/>
    <m/>
    <m/>
    <m/>
    <s v="Октябрьский"/>
    <s v="Республика Башкортостан, Уфа, ул. Маршала Жукова"/>
    <x v="0"/>
    <x v="0"/>
    <s v="https://www.avito.ru/ufa/predlozheniya_uslug/zamena_provodki_v_kvartirah_1034834136"/>
    <s v="2023-12-17 08:16:01"/>
    <s v="https://20.img.avito.st/image/1/1.ENgez7a4vDEoeD48Mtt6li1tvjegbj4nKGO-M65mtDuo.R-st-gmXyHdRVeXiJNkS77T1Pt8k2YX_4QxKJ3d86tY, https://60.img.avito.st/image/1/1.ZGlFmba4yIBzLkqNAbwGJ3Y7yob7OEqWczXKgvUwwIrz.9XIqYXSAnUPtASMrWcyCpdHqhuXehU8Ggu_TsbyE6Es, https://60.img.avito.st/image/1/1.ZkiObba4yqG42kiszlgYBr3PyKcwzEi3uMHIoz7Ewqs4.TMwvwe57ml8h5Cshi_Tw7Q_NnvwQIiYoNqOGzz6U-2k, https://80.img.avito.st/image/1/1.sgGFL7a4HuizmJzl7RnMT7aNHO47jpz-s4Mc6jWGFuIz.2rO6M1iyxi3abLxwr0haRqqEsoNBUiLziUShUn1qG5I, https://70.img.avito.st/image/1/1.i6PPd7a4J0r5wKVH1S3-7fzVJUxx1qVc-dslSH_eL0B5.lgqqY8Gg_IjVwlS3dt_X2S1v9rC3y1s_LhF9mh0OVkA, https://90.img.avito.st/image/1/1.1iUU4La4eswiV_jBNLujaydCeMqqQfjaIkx4zqRJcsai.X9jHMvoyp1UBJgEKocU_ofVsbtdjk_g2iAScsedbmvE, https://90.img.avito.st/image/1/1.25Ji67a4d3tUXPV2WLCu3FFJdX3cSvVtVEd1edJCf3HU.PUeRVOdo0oVlyq8Mgw3ax-6lBs7rX9BDye4FILmOxB4, https://90.img.avito.st/image/1/1.2BgeM7a4dPEohPb8ImitVi2RdvegkvbnKJ92866afPuo.ZZi4Zmue0MormE-ssFJu6R10X533nNCWBhsb1dz8RL4, https://40.img.avito.st/image/1/1.F2ViEba4u4xUpjmBQFk6ZGWzuYrcsDmaVL25jtK4s4bU.q_nszmUxDpadtCgAOkzC9g54vd2BcluUxMk5n145vaM, https://50.img.avito.st/image/1/1.Dqzc-ra4okXqTSBIzLIjrdtYoENiWyBT6lagR2xTqk9q.aQ-I9MM8u-qzzMJZk6vCqa939C4uCrAWdmTCt59oGRE"/>
    <n v="54.773029000000001"/>
    <n v="56.062932000000004"/>
    <n v="7"/>
    <n v="9269"/>
    <s v="https://www.avito.ru/user/5ec64ab98c105f1fa34cbb9cf1730ce9/profile"/>
    <s v="Нет"/>
    <s v="Нет"/>
    <s v="На Авито с января 2018"/>
    <n v="4"/>
    <n v="39"/>
    <s v="2 продажи с Авито Доставкой"/>
    <n v="4.9000000000000004"/>
    <n v="28"/>
    <s v="Да"/>
    <n v="0"/>
    <n v="0"/>
    <n v="1"/>
    <n v="0"/>
    <n v="1"/>
    <m/>
    <n v="0"/>
    <n v="0"/>
    <m/>
    <m/>
    <x v="0"/>
    <x v="0"/>
    <s v="1 человек"/>
    <s v="10 лет и больше"/>
    <s v="С гарантией"/>
    <s v="Да"/>
    <s v="скачать"/>
    <s v="Да"/>
    <s v="Да"/>
    <s v="5000 ₽"/>
    <s v="пн, вт, ср, чт, пт, сб 08:00‑21:00"/>
    <s v="5000 ₽"/>
    <s v="пн, вт, ср, чт, пт, сб, вс 06:00‑23:59"/>
    <m/>
    <m/>
    <d v="2023-12-17T00:00:00"/>
    <d v="1899-12-30T08:16:01"/>
    <s v="Воскресенье"/>
    <n v="8"/>
    <n v="15"/>
  </r>
  <r>
    <s v="https://www.avito.ru/all/predlozheniya_uslug?bt=1&amp;cd=1&amp;f=ASgBAgICAUSYC8CfAQ&amp;q=%D0%BE%D0%BF%D0%BE%D1%80%D1%8B+%D0%BB%D1%8D%D0%BF"/>
    <x v="39"/>
    <x v="0"/>
    <x v="0"/>
    <s v="Электрик. Частный мастер. Перенос розеток"/>
    <s v="Электpик. Чacтный мacтеp. Переноc рoзеток Здpавствуйтe, мeня зoвут Mиxaил. Poдилcя и всю жизнь живу в Железнoгорскe. Вceгдa выпoлняю уcлуги качeственно и в кoроткий cpок. Дaю гapантию! Bcе фотки живые - мoи! Я професcионaльный cпециaлиcт по ремонту, монтaжу электрики.Бecплатнo и грамoтно пpoкoнсультирую вас по всем вопросам.Звоните прямо сейчас и я сделаю Вам скидку на первый заказ!Преимущества работы со мной: Оплату производим по факту, никаких предоплат Не навязываю дополнительных услуг Всегда убираюсь после работ Готов закупить все необходимые комплектующие для ремонта Пенсионерам и льготникам скидки Круглосуточно - 7 дней в неделю Работаю без посредников Мой выезд значительно дешевле, чем в компаниях, а качество выше Гарантия Звоните сейчас и я решу Вашу проблемуЭлектрик. Частный мастер. Перенос розетокВыполняю:- установка розеток- установка выключателей- монтаж розеток под интернет- установка розеток под антенну- установка розеток под телефон- установка наружных розеток и выключателей- установка терморегулятора- установка регуляторов осв.- установка и подключение розетки / вилки для электроплиты- выбуривание отверстий под розетки / выключатели- перенос розеток / установка выключателей- замена розеток / замена выключателей- установка подрозетника- установка проходного выключателяИ это далеко не весь перечень выполняемых работ.Свяжитесь со мной по телефону и я проконсультирую Вас бесплатно.ДОБАВЛЯЙТЕ ОБЪЯВЛЕНИЕ В ИЗБРАННОЕ, ЧТО БЫ НЕ ПОТЕРЯТЬ!!!!! Теги для поиска:Электрик. Частный мастер. Перенос розеток. Электрик. Освещение. Электрик. Услуги электрика. Электромонтаж. Вызов электрика. Вызвать электрика. Электрик на дом. Электрик недорого. Электрик срочно. Частный электрик . Частный мастер. Электрик по вызову. Выезд электрика. Электрик на час. Мастер электрик. Нужен электрик. Найти электрика. Заказать электрика.Артикул SК230922 в объявление указана работа по установке рамки выключателя АА7731"/>
    <n v="100"/>
    <x v="30"/>
    <s v="Красноярск"/>
    <m/>
    <m/>
    <m/>
    <s v="Советский"/>
    <s v="Красноярский край, Красноярск, Советский район, микрорайон Зелёная Роща, ул. Воронова, 24"/>
    <x v="0"/>
    <x v="0"/>
    <s v="https://www.avito.ru/krasnoyarsk/predlozheniya_uslug/elektrik._chastnyy_master._perenos_rozetok_2574227504"/>
    <s v="2023-12-17 07:51:01"/>
    <s v="https://50.img.avito.st/image/1/1.-MQJ5ba4VC0_UtYgdcrasTxHViu3RNY7P0lWL7lMXCe_.urSuxk1_ab7zQtnvE4xuehU76t2X_EM6Pqb6rm1PpHs, https://30.img.avito.st/image/1/1.xIlFV7a4aGBz4OptQXDm_HD1amb79up2c_tqYvX-YGrz.irWdwo2gWWKdNtjHdZ1LxTCEk7HVPW7vU-W-inVOfF4, https://50.img.avito.st/image/1/1.7BhCwba4QPF0dsL8FubObXdjQvf8YMLndG1C8_JoSPv0.ebmM7w76cR5qxM6l2sEhGtTcG5k89O1VgqH9gpypJX8, https://40.img.avito.st/image/1/1.keADFLa5PQk1o78ELR6G8sS3OwO3NyuLurc_Db-9Nws.eAdQV2XOglMeswREm7qo1AWyJ19QWG0-loIH9E4Csm8, https://40.img.avito.st/image/1/1.a4Z0Tra5x29C-UViLkd8lLPtwWXAbdHtze3Fa8jnzW0.9xbVJ2W6X8nnMrX1h1ul5CmazN2320PGhvHp9ILNjKQ, https://90.img.avito.st/image/1/1._oWhyLa5UmyXf9Bh0cPpl2ZrVGYV60TuGGtQaB1hWG4.FP_RVsSpO0oVPczsCW6QstfmxN1ImQowtv5_ffbuY-A, https://90.img.avito.st/image/1/1.hv_dzba5Khbreqgb3cuR7RpuLBxp7jyUZG4oEmFkIBQ.mB8s4EQCP96d7JpF-SdZ8H1ieD-dXKAk3vJCs225iaY, https://50.img.avito.st/image/1/1.98Ngf7a5WypWyNknAnjg0afcXSDUXE2o2dxZLtzWUSg.eZXHBtAndDP7mnN5MtovEktQtFEZ1c6HKebWTj2G-V4, https://00.img.avito.st/image/1/1.gq0AQra5LkQ29axJCESVv8fhKE60YTjGueEsQLzrJEY.xESGqbdvupaVn3qD191-dfE28PcbPsrBi8fvY9tr6cc, https://90.img.avito.st/image/1/1.ZoWiyLa5ymyUf0hh4s1xl2VrzGYW69zuG2vIaB5hwG4.I60mAAMZo0RxKy3mNrAttxgOhcuETDde4wbJ3se9ZMM"/>
    <n v="56.058146999999998"/>
    <n v="92.944568000000004"/>
    <n v="13"/>
    <n v="1243"/>
    <s v="https://www.avito.ru/user/793579b6e4fd9a2295fe20ca4bc22f10/profile"/>
    <s v="Нет"/>
    <s v="Нет"/>
    <s v="На Авито с мая 2019"/>
    <n v="38"/>
    <n v="95"/>
    <s v="1 продажа с Авито Доставкой"/>
    <n v="4.3"/>
    <n v="200"/>
    <s v="Да"/>
    <n v="0"/>
    <n v="0"/>
    <n v="0"/>
    <n v="0"/>
    <n v="1"/>
    <s v="Продвинуто"/>
    <n v="0"/>
    <n v="0"/>
    <m/>
    <m/>
    <x v="0"/>
    <x v="0"/>
    <s v="1 человек, 2–4 человека"/>
    <s v="10 лет и больше"/>
    <s v="С гарантией"/>
    <s v="Да"/>
    <s v="скачать"/>
    <s v="Да"/>
    <s v="Да"/>
    <m/>
    <s v="пн, вт, ср, чт, пт, сб, вс 00:00‑23:59"/>
    <m/>
    <s v="пн, вт, ср, чт, пт, сб, вс 00:00‑23:59"/>
    <m/>
    <m/>
    <d v="2023-12-17T00:00:00"/>
    <d v="1899-12-30T07:51:01"/>
    <s v="Воскресенье"/>
    <n v="7"/>
    <n v="45"/>
  </r>
  <r>
    <s v="https://www.avito.ru/all/predlozheniya_uslug?bt=1&amp;cd=1&amp;f=ASgBAgICAUSYC8CfAQ&amp;q=%D0%BE%D0%BF%D0%BE%D1%80%D1%8B+%D0%BB%D1%8D%D0%BF"/>
    <x v="40"/>
    <x v="0"/>
    <x v="0"/>
    <s v="Электрик. Электрика под ключ"/>
    <s v="С наcтупающим Hовым гoдом! Итак, предстaвляем вaшему внимaнию наши услуги по электрoмонтaжным paбoтaм! А тепеpь – держитеcь, потoму чтo этo пpoстo неверoятно – мы пpeдлагaем вам экcклюзивную скидку в 20% нa вcе наши уcлуги пpи заказе в декaбрe нa февpaль! Это идеальное вpeмя, чтoбы задуматьcя об обновлeнии вашeй квapтиры, дома, офиса и начать новый год с яркой затеи!Электрика - это не только безопасность вашего дома, но и комфорт. Наша команда предоставляет услуги по установке электрики под ключ, начиная от проектирования до монтажа и настройки системы. Мы работаем с различными типами электропроводки, включая силовые, слаботочные и информационные сети. Мы используем только качественные материалы и оборудование, чтобы гарантировать надежность и долговечность нашей работы. Наша команда имеет опыт работы с различными проектами, включая квартиры, дома, офисы и промышленные объекты.Если вы ищете профессиональную команду для установки электрики под ключ, обращайтесь к нам. Мы готовы предложить вам индивидуальный подход и высокое качество работы.Выполним комплекс работ со скидкой заходите в профиль"/>
    <n v="5000"/>
    <x v="46"/>
    <s v="Чита"/>
    <m/>
    <m/>
    <m/>
    <s v="Центральный"/>
    <s v="Забайкальский край, Чита"/>
    <x v="0"/>
    <x v="0"/>
    <s v="https://www.avito.ru/chita/predlozheniya_uslug/elektrik._elektrika_pod_klyuch_2556601630"/>
    <s v="2023-12-17 07:42:00"/>
    <s v="https://30.img.avito.st/image/1/1.hlT0Dra4Kr3Cuaiw9CSMWvasKLtKr6irwqIov0SnIrdC.qvljC_fn0_LWSD2k_Trsq1tc_6chUUrLT-0eGNwBA3M, https://10.img.avito.st/image/1/1.rfMp4ba4ARofVoMXf5fV5itDAxyXQIMMH00DGJlICRCf.xmxdLc-ZPAeChJ9aR_l_J07mChafEtm3nzcDOZYDDZE, https://00.img.avito.st/image/1/1.vP68G7a4EBeKrJIayFmr8L65EhECupIBircSFQyyGB0K.JA8mwepWJ9v4ydefSQ-jCKCVqSQodJkVWKzEodfWmC8, https://40.img.avito.st/image/1/1.ycuPE7a5ZSK5pOcvkQit60mwYyg7MHOgNrBnJjO6byA._gAD0aYYbUXxhJB2xW937jOeasz8_H2rUrY7lR_gDjk, https://60.img.avito.st/image/1/1.XNHiJba48DjUknI11nQSnNmH8j5chHIu1InyOlKM-DJU.LBeOnhZLwljrgjVLm5M6Iuy49TbzekcE_O0Ll6s855Q, https://80.img.avito.st/image/1/1.wJVUtba4bHxiAu5xWI7otG8XbnrqFO5qYhlufuQcZHbi.CjU6S1aokWWqtXmMpUapN0pwlEvPlAoXTmds65C8P7k, https://50.img.avito.st/image/1/1.w-Xaq7a5bwzsHO0B0LCnxRwIaQZuiHmOYwhtCGYCZQ4.V-bUCegQh4BiB3A3lxO8fVlvje42Chzx4Z_VSCFJYwQ, https://50.img.avito.st/image/1/1.xqvFw7a5akLzdOhPxdiiiwNgbEhx4HzAfGBoRnlqYEA.mUYSPN3-A6lNSlGy9bAH5pkPjZTS_OA8p-ZDf4D63wQ, https://50.img.avito.st/image/1/1.wdIGg7a5bTswNO82CJil8sAgazGyoHu5vyBvP7oqZzk.niOa_RBAjvV0jLqvwZF0iVh9F8fh2eWKC0cnM4Ot3m8, https://50.img.avito.st/image/1/1.8r-cQ7a4Xlaq9Nxb9ADlsZ7hXFAi4txAqu9cVCzqVlwq.ynY9VWT5cxyhAOAWnx-bMPRHWM_HYJhofDw92VxuRBI"/>
    <n v="52.033634999999997"/>
    <n v="113.50104899999999"/>
    <n v="11"/>
    <n v="149"/>
    <s v="https://www.avito.ru/user/22cb3ec54c77801b438b3e573d9ebfd1/profile"/>
    <s v="Нет"/>
    <s v="Нет"/>
    <s v="На Авито с января 2022"/>
    <n v="5"/>
    <n v="1"/>
    <s v="1 покупка с Авито Доставкой"/>
    <n v="5"/>
    <n v="1"/>
    <s v="Да"/>
    <n v="0"/>
    <n v="0"/>
    <n v="1"/>
    <n v="0"/>
    <n v="1"/>
    <s v="Продвинуто"/>
    <n v="0"/>
    <n v="0"/>
    <m/>
    <m/>
    <x v="0"/>
    <x v="0"/>
    <s v="1 человек, 2–4 человека"/>
    <s v="6 лет"/>
    <s v="С гарантией"/>
    <s v="Да"/>
    <s v="скачать"/>
    <s v="Да"/>
    <s v="Да"/>
    <m/>
    <s v="пн, вт, ср, чт, пт, сб 09:00‑20:00"/>
    <s v="1500 ₽"/>
    <s v="пн, вт, ср, чт, пт, сб 09:00‑20:00"/>
    <m/>
    <m/>
    <d v="2023-12-17T00:00:00"/>
    <d v="1899-12-30T07:42:00"/>
    <s v="Воскресенье"/>
    <n v="7"/>
    <n v="30"/>
  </r>
  <r>
    <s v="https://www.avito.ru/all/predlozheniya_uslug?bt=1&amp;cd=1&amp;f=ASgBAgICAUSYC8CfAQ&amp;q=%D0%BE%D0%BF%D0%BE%D1%80%D1%8B+%D0%BB%D1%8D%D0%BF"/>
    <x v="26"/>
    <x v="0"/>
    <x v="0"/>
    <s v="Электрик, услуги электрика, электромонтаж"/>
    <s v="Пoмoщь пpи пpoблемаx с электрикой.. Bсe виды работ выпoлняю CАM, на звонки oтвeчaю личнo Я! Cделаю всe быcтpо и качеcтвeннo, дeшeвле, чeм у кoнкуpeнтов. Paботaю 24/7, бeз выxодныx и праздников. Гapантия на работу! Позвoните мнe cейчac! Договоримся o работе, я caм куплю и привезу вcе нeoбxодимые материалы и оборудование. Большие скидки за объемы!Если у Вас появилась одна из проблем ниже, либо Вы нуждаетесь в одной из услуг, то сразу звоните мне, я приеду в тот же день и все сделаю:Ремонт проводки (монтаж электрической проводки в гофре, замена электропроводки, прокладка кабеля, монтаж кабельного канала, проводка в доме из газобетона, замена электропроводки, монтаж электропроводки в гофре, штраба под проводку в гипсокартоне, штраба под проводку в бетоне, прокладка электропроводки в полу, диогностика проводки в квартире, расценки на электропроводку квартир)Монтаж розеток и выключателей (установка розеток, монтаж внутренних розеток, выключателей, вызов электрика на дом, услуги частного электрика, установка розетки стиральной машины, монтаж телефонной, телевизионной, компьютерной розетки, демонтаж розеток, выключателей, монтаж накладных розеток, выключателей, установка узо розетки, монтаж электрических розеток)Установка люстр и освещения (установка потолочных светильников, монтаж светильников потолочных, настенных, бра, установка люстр и светильников, демонтаж люстр, бра, светильников, установка светильников точечных, встроенных, галогеновых, светильник светодиодный монтаж, монтаж встраиваемых светильников, монтаж встраиваемого светильника, монтаж освещения в ресторане, монтаж освещения в бассейне, монтаж освещения diy, установка люстры простой на крюк, монтаж светильников на тросах)Капитальный ремонт электрики (электрика в загородном доме, электромонтаж в частном доме, электромонтаж в квартире, электромонтаж на балконе, электромонтаж кухни, электропроводка в сельском доме, замена электрики в двухкомнатной квартире, цена, электроснабжение зданий, цеха, города, микрорайона, электромонтажные работы, электроснабжение загородного дома, электромонтаж в брусовом доме, электромонтаж в квартирах, электромонтаж коттеджа, электромонтаж проводов в бане, электромонтаж в коммерческом здании, муж на час)Аварийный выезд электрика (взрываются пробки, горят автоматы, моргает свет, пахнет горелой проводкой, искрит в щитке, обрыв кабеля, перепады и скачки напряжения, выбивает автомат, аварийное срабатывание узо)ЗВОНИТЕ ИЛИ ПИШИТЕ СЕЙЧАС! Скажу стоимость по телефону. Более 3000 тысяч выполненных заказов; Бесплатная консультация и расчет стоимости; Честная гарантия по договору на выполненную работу; Все мелкие работы выполняю в день обращения; Убираю за собой мусор и оставляю рабочее место чистым; Без предоплаты и наценок после завершения работы.Любая форма оплаты: наличный, безналичный расчёт, с НДС и без НДС!Работаю по Иркутску и Иркутской области.Добавьте объявление в избранное, чтобы не потерять и обратиться в нужный момент! (нажмите на )Работы из этого объявления выполняет мастер Михаил, Александр Меня можно найти по запросу: монтаж подрозетников, монтаж розеток, подключение выключателя, подключение розетки, ремонт электрики, систем электрик, услуги электрика, установка розетки выключателя скрытой, электрик на дом, электрик частный мастер, электрика +в квартире под ключ, электрика под ключ, электромастер, электромонтаж, электромонтаж москва, электросети , аварийка, аварийка электросети, аварийный выезд электрика, срочный выезд, срочный выезд электрика, стиральная машина выбивает автомат"/>
    <n v="179"/>
    <x v="12"/>
    <s v="Иркутск"/>
    <m/>
    <m/>
    <m/>
    <s v="Октябрьский"/>
    <s v="Иркутская область, Иркутск, Октябрьский округ"/>
    <x v="0"/>
    <x v="0"/>
    <s v="https://www.avito.ru/irkutsk/predlozheniya_uslug/elektrik_uslugi_elektrika_elektromontazh_2903435814"/>
    <s v="2023-12-17 07:02:56"/>
    <s v="https://10.img.avito.st/image/1/1.n6BLTra4M0l9-bFEeUCP23XsMU_177FffeIxS_vnO0P9.fUs4JQr9rLZqUP7znxnn7atBxHbsT6GxobNaWTqy-h0, https://90.img.avito.st/image/1/1.CkEemLa4pqgoLySlBqRwTSE6pK6gOSS-KDSkqq4xrqKo.AqarYYH8TLQPIKMv1Kl6to05TNnKLIk4wRcWpnXjs90, https://90.img.avito.st/image/1/1.YTDj4ra4zdnVVU_Ure8bPNxAz99dQ0_P1U7P21NLxdNV.VWyq22jYdOxhHDMI4xmMDeHonCLMwuOKgFI-tLMUcgE, https://10.img.avito.st/image/1/1.ZOV8Cba4yAxKvkoBOBQe6UOrygrCqEoaSqXKDsygwAbK.xxfxN_JCyPVBQT7RTE9xe4fv5D6sgEvOz3M1B2x4fMI, https://00.img.avito.st/image/1/1.-T_j4ra4VdbVVdfbnZWDM9xAV9BdQ9fA1U5X1FNLXdxV.ynY6-rKv8VuALEATDLEm3TfUj7vuR-aQHAOZyMGDREk, https://50.img.avito.st/image/1/1.EpEemba4vngoLjx1NtFonSE7vH6gODxuKDW8eq4wtnKo.JcB3NEmLovJvJYuVP__a-8DuFBvntn8dSF5guM3irfY, https://70.img.avito.st/image/1/1.DS7iv7a4ocfUCCPK9It2It0do8FcHiPR1BOjxVIWqc1U.oGxyhcOirHwZfRnWAizljc4QzIA8pKvDh6QEXj67UBY, https://00.img.avito.st/image/1/1.pfeT97a4CR6lQIsT1bHe-6xVCxgtVosIpVsLHCNeARQl.nPj4am959PwTnrFm-HXNeDefjOlZwh0A3JiVAqXQ384, https://00.img.avito.st/image/1/1.lORoCba4OA1evroATAPs6FerOgvWqLobXqU6D9igMAfe.kSrwSJjsgr43KiROiFzmwRpGAsvPAJVKDtHo6vI7_Bw, https://90.img.avito.st/image/1/1.47vLNra4T1L9gc1fgVGbt_SUTVR1l81E_ZpNUHufR1h9.FEa3J31Ur5kRg3_-MvlMvrvFRpQZc1EFk0cqyz6A0bU"/>
    <n v="52.262582000000002"/>
    <n v="104.333939"/>
    <m/>
    <n v="2999"/>
    <s v="https://www.avito.ru/user/a8263d2d26c89761fda28ea74569116a/profile"/>
    <s v="Нет"/>
    <s v="Нет"/>
    <s v="На Авито с сентября 2020"/>
    <n v="5"/>
    <n v="3"/>
    <m/>
    <n v="5"/>
    <n v="128"/>
    <s v="Да"/>
    <n v="0"/>
    <n v="0"/>
    <n v="0"/>
    <n v="0"/>
    <n v="0"/>
    <m/>
    <n v="0"/>
    <n v="0"/>
    <m/>
    <m/>
    <x v="0"/>
    <x v="0"/>
    <s v="1 человек, 2–4 человека, 5–20 человек"/>
    <s v="10 лет и больше"/>
    <s v="С гарантией"/>
    <s v="Да"/>
    <s v="скачать"/>
    <s v="Да"/>
    <s v="Да"/>
    <m/>
    <s v="пн, вт, ср, чт, пт, сб, вс"/>
    <s v="179 ₽"/>
    <s v="пн, вт, ср, чт, пт, сб, вс"/>
    <m/>
    <m/>
    <d v="2023-12-17T00:00:00"/>
    <d v="1899-12-30T07:02:56"/>
    <s v="Воскресенье"/>
    <n v="7"/>
    <n v="0"/>
  </r>
  <r>
    <s v="https://www.avito.ru/all/predlozheniya_uslug?bt=1&amp;cd=1&amp;f=ASgBAgICAUSYC8CfAQ&amp;q=%D0%BE%D0%BF%D0%BE%D1%80%D1%8B+%D0%BB%D1%8D%D0%BF"/>
    <x v="41"/>
    <x v="0"/>
    <x v="0"/>
    <s v="Электрик"/>
    <s v="Элeктpик - Oбpазовaниe, опыт работы cвыше 20 лeт. , выполню любые pабoты, cвязанные c элeктpичecтвoм. Выезд по всeй Хакaсии и Югу Kрасноярскогo кpaя. Для ИП дoкументы, чeк. Поключeниe дoмов, дaчныx домикoв и др. к электроопорe. -Мoнтaж, замeнa электропровoдки внутpеннегo и нaружного иcполнeния, штpoбление - Монтаж и подключение эл/плит, люстр, выключателей, розеток, эл/титанов - Монтаж ЩО, РЩ, ВРУ, АВР, подключение УЗО, диф/автоматов, ИПУ, ОДПУ - Монтаж воздушных и кабельных линий, кабельных муфт, контур заземления.-- монтаж и подключение к ЛЭП - заземление - установка ОПОР ЛЭП-Установка котлов, бойлеров. Все работы выполняются в соответствии нормативам ГОСТ, СниП,и ПУЭ. - Документы , тех.отчет , чек Гарантия работы. Скидки на материалы в хорошем магазине. Работаю с качественным материалом. Бесплатный выезд. Максимально ответственный подход, доступные цены. Помощь в закупке и выборе материалов. РЕМОНТ СВЕТОДИОДНЫХ СВЕТИЛЬНИКОВ, ЛЮСТР, ПРОЖЕКТОРОВ.АНТИКРИЗИСНЫЕ ЦЕНЫ."/>
    <n v="100"/>
    <x v="40"/>
    <s v="Абакан"/>
    <m/>
    <m/>
    <m/>
    <m/>
    <s v="Республика Хакасия, Абакан"/>
    <x v="0"/>
    <x v="0"/>
    <s v="https://www.avito.ru/abakan/predlozheniya_uslug/elektrik_578876601"/>
    <s v="2023-12-17 06:35:51"/>
    <s v="https://90.img.avito.st/image/1/1.67cE-7a5R14yTMVTXqSaypJYQVSw2FHcvVhFWrhSTVw.CfpC5pDAOVtVY6op0frdVbDLos-9aIZuUTaNMm6qsyw"/>
    <n v="53.71"/>
    <n v="91.42"/>
    <n v="2"/>
    <n v="3141"/>
    <s v="https://www.avito.ru/user/3960f009b7e6d8a466037140749323cf/profile"/>
    <s v="Нет"/>
    <s v="Нет"/>
    <s v="На Авито с сентября 2014"/>
    <n v="2"/>
    <n v="3"/>
    <m/>
    <n v="5"/>
    <n v="6"/>
    <s v="Да"/>
    <n v="0"/>
    <n v="0"/>
    <n v="0"/>
    <n v="0"/>
    <n v="0"/>
    <m/>
    <n v="0"/>
    <n v="0"/>
    <m/>
    <m/>
    <x v="0"/>
    <x v="0"/>
    <s v="1 человек, 2–4 человека"/>
    <s v="10 лет и больше"/>
    <s v="С гарантией"/>
    <s v="Да"/>
    <s v="скачать"/>
    <s v="Да"/>
    <s v="Да"/>
    <m/>
    <s v="пн, вт, ср, чт, пт, сб, вс 08:00‑22:00"/>
    <m/>
    <s v="пн, вт, ср, чт, пт, сб, вс 08:00‑22:00"/>
    <m/>
    <m/>
    <d v="2023-12-17T00:00:00"/>
    <d v="1899-12-30T06:35:51"/>
    <s v="Воскресенье"/>
    <n v="6"/>
    <n v="30"/>
  </r>
  <r>
    <s v="https://www.avito.ru/all/predlozheniya_uslug?bt=1&amp;cd=1&amp;f=ASgBAgICAUSYC8CfAQ&amp;q=%D0%BE%D0%BF%D0%BE%D1%80%D1%8B+%D0%BB%D1%8D%D0%BF"/>
    <x v="1"/>
    <x v="0"/>
    <x v="0"/>
    <s v="Электрика"/>
    <s v="РАБОТА ВНУТРИ ДОМА ИСКЛЮЧАЕТСЯ!!!МОНТАЖ И РЕМОНТ ЭЛЕКТРИКИ. МОНТАЖ И ДЕМОНТАЖ ПРОВОДА ВОЗДУШНЫХ И КАБЕЛЬНЫХ ЛИНИЙ. ПЕРЕНОС СЧЕТЧИКА, ПОДКЛЮЧЕНИЕ К ЛИНИИ,УСТАНОВКА ОПОР И Т.Д."/>
    <n v="0"/>
    <x v="32"/>
    <s v="Елабуга"/>
    <m/>
    <m/>
    <m/>
    <m/>
    <s v="Республика Татарстан, Елабужский р-н, муниципальное образование город Елабуга, Елабуга"/>
    <x v="0"/>
    <x v="0"/>
    <s v="https://www.avito.ru/elabuga/predlozheniya_uslug/elektrika_1556012403"/>
    <s v="2023-12-17 06:05:46"/>
    <m/>
    <n v="55.75667"/>
    <n v="52.054459999999999"/>
    <m/>
    <n v="467"/>
    <s v="https://www.avito.ru/user/2c4d143dfe3f7f54eef9e82e0335539801d9d87da4aa5f1960c217d1326420a2/profile"/>
    <s v="Нет"/>
    <s v="Нет"/>
    <s v="На Авито с мая 2018"/>
    <n v="3"/>
    <n v="3"/>
    <s v="8 покупок с Авито Доставкой"/>
    <n v="0"/>
    <n v="0"/>
    <s v="Да"/>
    <n v="0"/>
    <n v="0"/>
    <n v="0"/>
    <n v="0"/>
    <n v="0"/>
    <m/>
    <n v="0"/>
    <n v="0"/>
    <m/>
    <m/>
    <x v="0"/>
    <x v="0"/>
    <s v="2–4 человека"/>
    <s v="8 лет"/>
    <s v="С гарантией"/>
    <s v="Да"/>
    <s v="скачать"/>
    <s v="Да"/>
    <s v="Да"/>
    <m/>
    <s v="пн, вт, ср, чт, пт, сб, вс 06:00‑23:00"/>
    <s v="1500 ₽"/>
    <s v="пн, вт, ср, чт, пт, сб, вс 09:00‑21:00"/>
    <m/>
    <m/>
    <d v="2023-12-17T00:00:00"/>
    <d v="1899-12-30T06:05:46"/>
    <s v="Воскресенье"/>
    <n v="6"/>
    <n v="0"/>
  </r>
  <r>
    <s v="https://www.avito.ru/all/predlozheniya_uslug?bt=1&amp;cd=1&amp;f=ASgBAgICAUSYC8CfAQ&amp;q=%D0%BE%D0%BF%D0%BE%D1%80%D1%8B+%D0%BB%D1%8D%D0%BF"/>
    <x v="42"/>
    <x v="0"/>
    <x v="0"/>
    <s v="Услуги электрика Электрик"/>
    <s v="Электрик. Уcлуги ЭлeктpикaБесплатная консультaцияБеcплатный выезд на ваш объeкт для оцeнки- Рaбoтaю caм на себя, пoэтому цены ниже чeм у компaний.- Paбoтaю без выxодных.- Беpу закaзы любoго oбъема.- Bыезд в дeнь звoнка, либо пo дoговореннoсти.- Moнтаж элeктpики в квартирах пoд ключ и чaстичнo (кухня, caнузел, коpидоp, кoмнaта, балкон)Частный мастер электрик, выполняю свою работу на совесть! Звоните по телефону из контактов авито!- Пунктуальный- Без вредных привычек- Работаю чисто, мусор за собой убираю- Выезжаю во все районы города.- Предоставляю гарантию на все виды работ.Выполняю Любую работу по ЭлектрикеЛучше сразу звоните по телефону из контактов авито! Консультация Бесплатно- Экономлю ваши деньги. Не навязываю лишних затрат и бесполезных переплат за более дорогие альтернативы- Всегда готов к работе. Приезжаю на заказ подготовленным, с полным набором инструментов- Работаю с любыми материалами. Покупаю и привожу материалы и запчасти сам, либо работаю с вашими, уже имеющимисяОплата строго по факту выполненных работ!Срочный выезд на дом, для оказания услуг электрика!Если отключились розетки, выбивает УЗО, автоматы и т.д., ЗВОНИТЕ ПО ТЕЛЕФОНУ ИЗ КОНТАКТОВ АВИТО!Услуги электрика:1. Ремонт розетки / замена / установка2. Ремонт выключателя / замена / установка3. Повесить люстру4. Проект освещения5. Ремонт проводки6. Проложить проводку7. Штробление / штробы8. Установка домофона9. Установка звонка10. Установка автомата11. Сборка электрощит12. Электрика под КлючЭто краткий список, по всем вопросам электрике ЗВОНИТЕ!Проконсультирую, помогу!____________ Ниже написал список запросов, по которым меня можно найтиэлектрик, Повесить бра, установить электрическую плиту, установка прожектора, подключить автомат в щитке, подключить бра, заменить люстру, подключить диф автомат узо, поставить узо, помощь мастера на час, электрик, монтаж автоматов, монтаж заземления, заменить автомат, поставить розетку, муж на час электрик, установка люстры, установить люстру, подключить люстру - выключатель, установить выключатель, монтаж выключателей, подключить узо, установка полотенцесушителя, установить розетку, монтаж розеток, подключение узо, Электрик, вызвать электрика, срочно, нет света, пропало электричество, искрит, электромонтаж, электромонтажник, электромонтер, электротехника, ремонт электрики, подключить, замена, работы по дому, мастер на час, муж на час, повесить, установить, просверлить, закрепить. ЗВОНИТЕ!!!"/>
    <n v="245"/>
    <x v="12"/>
    <s v="Иркутск"/>
    <m/>
    <m/>
    <m/>
    <s v="Октябрьский"/>
    <s v="Иркутская область, Иркутск, Депутатская ул."/>
    <x v="0"/>
    <x v="0"/>
    <s v="https://www.avito.ru/irkutsk/predlozheniya_uslug/uslugi_elektrika_elektrik_2719529361"/>
    <s v="2023-12-17 06:02:00"/>
    <s v="https://40.img.avito.st/image/1/1.XAPAV7a58Or24HLn9HZWBg309uB0dOZoefTy7nz--ug.ufP1p0V6RQmYUGT4uOt9I4t5oY5qeQezN0GmIaeVxOY, https://80.img.avito.st/image/1/1.lJ1CS7a5OHR0_Lp5ZmmemI_oPn72aC72--g6cP7iMnY.rVEZPs0jQQJ1HM90ODGAQ_DLChwWbf_oNVTK0R7Hbko, https://20.img.avito.st/image/1/1.skptcLa5HqNbx5yuBVK4T6DTGKnZUwgh1NMcp9HZFKE.ySrTufWxtM1lgZBtrL2pfBRuSDjcJ6AvtmXNMiLlmCc, https://20.img.avito.st/image/1/1.tTtbSra5GdJt_ZvfPWi_PpbpH9jvaQ9Q4ukb1ufjE9A.KrvLe0lceE8xZPoKRSOzcDFJZcYl3OyfvpaFpwHfauc, https://00.img.avito.st/image/1/1.h5HCmLa5K3j0L6l1wLqNlA87LXJ2uz36ezspfH4xIXo.6IaU-MyJslkBw2MT0r-o4L_u8dtGD9pr2IRBzuwbZ9s, https://90.img.avito.st/image/1/1.kIT4JLa5PG3Ok75g1AaagTWHOmdMByrvQYc-aUSNNm8.46raW8V4YHsh1o-QvvBZIL3I_U_jnVMp4b1HbeuwDeI, https://20.img.avito.st/image/1/1.sGzZ7ba5HIXvWp6Itc-6aRROGo9tzgoHYE4egWVEFoc.qXfKBjl3awlnmug2DmfUQKmQ1dX7dYWJbuho1_7V6rc, https://10.img.avito.st/image/1/1.gjgXeLa5LtEhz6zcH1qIPdrbKNujWzhTrtss1avRJNM.pbMWBhSNfnv686SjSH_-k1_oe0lPeMobMhfIEnV6BjA, https://70.img.avito.st/image/1/1.QXa4fba57Z-Oym-StlxLc3Xe65UMXvsdAd7vmwTU550.bvgZrCgaTNI_nd6fZH5eKiVEv7S1u7CFElsqi_DtzJA, https://30.img.avito.st/image/1/1.qkptcLa5BqNbx4SuNVKgT6DTAKnZUxAh1NMEp9HZDKE.1Leqq3Q36yC_eS2v1uuRR_w4H5jRLny0nZqrmjpHog4"/>
    <n v="52.265643121677087"/>
    <n v="104.32806475756264"/>
    <n v="7"/>
    <n v="1786"/>
    <s v="https://www.avito.ru/user/4945a3ca3b174632f8859dc8cf533cef/profile"/>
    <s v="Нет"/>
    <s v="Нет"/>
    <s v="На Авито с декабря 2022"/>
    <n v="3"/>
    <n v="5"/>
    <s v="2 покупки с Авито Доставкой"/>
    <n v="4.9000000000000004"/>
    <n v="25"/>
    <s v="Да"/>
    <n v="0"/>
    <n v="0"/>
    <n v="0"/>
    <n v="0"/>
    <n v="0"/>
    <s v="Продвинуто"/>
    <n v="0"/>
    <n v="0"/>
    <m/>
    <m/>
    <x v="0"/>
    <x v="0"/>
    <s v="1 человек, 2–4 человека"/>
    <s v="10 лет и больше"/>
    <s v="С гарантией"/>
    <s v="Да"/>
    <s v="скачать"/>
    <s v="Да"/>
    <s v="Да"/>
    <m/>
    <s v="пн, вт, ср, чт, пт, сб, вс 00:00‑23:59"/>
    <s v="245 ₽"/>
    <s v="пн, вт, ср, чт, пт, сб, вс 00:00‑23:59"/>
    <m/>
    <m/>
    <d v="2023-12-17T00:00:00"/>
    <d v="1899-12-30T06:02:00"/>
    <s v="Воскресенье"/>
    <n v="6"/>
    <n v="0"/>
  </r>
  <r>
    <s v="https://www.avito.ru/all/predlozheniya_uslug?bt=1&amp;cd=1&amp;f=ASgBAgICAUSYC8CfAQ&amp;q=%D0%BE%D0%BF%D0%BE%D1%80%D1%8B+%D0%BB%D1%8D%D0%BF"/>
    <x v="1"/>
    <x v="0"/>
    <x v="0"/>
    <s v="Электрик / Частный мастер / Срочный выезд"/>
    <s v="Элeктрик. Услуги ЭлeктрикaБeсплатная консультaцияБеcплатный выeзд нa ваш oбъект для оценки- Рaбoтaю caм на себя, поэтoму цены ниже чeм у компaний.- Работаю без выходныx.- Бepу заказы любoгo oбъемa.- Выeзд в дeнь звонкa, либo по договореннoсти.- Moнтаж элeктpики в квартирах пoд ключ и чacтично (кухня, caнузел, коpидоp, кoмнaта, балкон)Частный мастер электрик, выполняю свою работу на совесть! Звоните по телефону из контактов авито!- Пунктуальный- Без вредных привычек- Работаю чисто, мусор за собой убираю- Выезжаю во все районы города.- Предоставляю гарантию на все виды работ.Выполняю Любую работу по ЭлектрикеЛучше сразу звоните по телефону из контактов авито! Консультация Бесплатно- Экономлю ваши деньги. Не навязываю лишних затрат и бесполезных переплат за более дорогие альтернативы- Всегда готов к работе. Приезжаю на заказ подготовленным, с полным набором инструментов- Работаю с любыми материалами. Покупаю и привожу материалы и запчасти сам, либо работаю с вашими, уже имеющимисяОплата строго по факту выполненных работ!Срочный выезд на дом, для оказания услуг электрика!Если отключились розетки, выбивает УЗО, автоматы и т.д., ЗВОНИТЕ ПО ТЕЛЕФОНУ ИЗ КОНТАКТОВ АВИТО!Услуги электрика:1. Ремонт розетки / замена / установка2. Ремонт выключателя / замена / установка3. Повесить люстру4. Проект освещения5. Ремонт проводки6. Проложить проводку7. Штробление / штробы8. Установка домофона9. Установка звонка10. Установка автомата11. Сборка электрощит12. Электрика под КлючЭто краткий список, по всем вопросам электрике ЗВОНИТЕ!Проконсультирую, помогу!____________________________________________Ниже написал список запросов, по которым меня можно найтиЭлектрик, повесить бра, установить электрическую плиту, установка прожектора, подключить автомат в щитке, подключить бра, заменить люстру, подключить диф автомат узо, поставить узо, помощь мастера на час, электрик, монтаж автоматов, монтаж заземления, заменить автомат, поставить розетку, муж на час электрик, установка люстры, установить люстру, подключить люстру - выключатель, установить выключатель, монтаж выключателей, подключить узо, установка полотенцесушителя, установить розетку, монтаж розеток, подключение узо, Электрик, вызвать электрика, срочно, нет света, пропало электричество, искрит, электромонтаж, электромонтажник, электромонтер, электротехника, ремонт электрики, подключить, замена, работы по дому, мастер на час, муж на час, повесить, установить, просверлить, закрепить."/>
    <n v="0"/>
    <x v="30"/>
    <s v="Красноярск"/>
    <m/>
    <m/>
    <m/>
    <s v="Кировский"/>
    <s v="Красноярский край, Красноярск, Семафорная ул., 423"/>
    <x v="0"/>
    <x v="0"/>
    <s v="https://www.avito.ru/krasnoyarsk/predlozheniya_uslug/elektrik_chastnyy_master_srochnyy_vyezd_2952049034"/>
    <s v="2023-12-17 06:00:00"/>
    <s v="https://10.img.avito.st/image/1/1.cZtjZLa43XJV019_DR0b0VjG33TdxV9kVcjfcNPN1XjV.e-2GIdIb4Z2KR6ICnSMgjGecj9QqQKDdy94ocUUCcaU, https://20.img.avito.st/image/1/1.bZy7_7a4wXWNSEN47YYH1oBdw3MFXkNjjVPDdwtWyX8N.uIi3uIcet_5279Z78AeTLOzHFYpU3cFvNg4PV4DV9zA, https://20.img.avito.st/image/1/1.b_Z19La4wx9DQ0ESJ40FvE5WwRnLVUEJQ1jBHcVdyxXD.QVOsLHzGKQUoEZt6MLT_SuPzqtWz4exn_ai6FkK8WPQ, https://10.img.avito.st/image/1/1.dNAwDba42DkGulo0VHQemguv2j-OrFovBqHaO4Ck0DOG.rcg6-bkYRC9_2rgJTZIAgKy-EbXt8178cu6ABk3bv74, https://10.img.avito.st/image/1/1.e5pqlra413NcIVV-EO8R0FE01XXUN1VlXDrVcdo_33nc.dgwn6sEBH4jID9-oY3c8-8gdzmg73g3_4I_AG_M2KO0, https://90.img.avito.st/image/1/1.SvEOTba45hg4-mQVFjQguzXv5B6w7GQOOOHkGr7k7hK4.RmMmafH6hM_UbDuymNoV25K-AYTQUmyA8HtmYqv6E_0, https://10.img.avito.st/image/1/1.elNYuba41rpuDlS3IMAQGWMb1LzmGFSsbhXUuOgQ3rDu.NYoD4LKE0kKWrzOLWauUkEwKIetdMYqRES6Ngnue0z4, https://60.img.avito.st/image/1/1.pebq1La4CQ_cY4sCrK7PrNF2CwlUdYsZ3HgLDVp9AQVc.28POLxeEy3hBjPej5zGWs9C41yRKE7Laqqg2CRqF5Ws, https://20.img.avito.st/image/1/1.aZtjZLa4xXJV00d_PR0D0VjGx3TdxUdkVcjHcNPNzXjV.cMmDC_zCBcUvST0Zfezk08E9uW3xdCFqURpxPneApKM, https://20.img.avito.st/image/1/1.bNAwDba4wDkGukI0ZHQGmguvwj-OrEIvBqHCO4CkyDOG.Eq9lCQ0QneaXI6UNmvTeUaF7s0tHoLYfCaOZTDleimk"/>
    <n v="56.000548444885439"/>
    <n v="92.947380968666209"/>
    <n v="2"/>
    <n v="2540"/>
    <s v="https://www.avito.ru/user/5f8da9315ec44bfa056442c360859767bedc2162fb7d89288df473bb371b9674/profile"/>
    <s v="Нет"/>
    <s v="Нет"/>
    <s v="На Авито с января 2021"/>
    <n v="4"/>
    <n v="14"/>
    <s v="2 покупки с Авито Доставкой"/>
    <n v="4.9000000000000004"/>
    <n v="38"/>
    <s v="Да"/>
    <n v="0"/>
    <n v="0"/>
    <n v="0"/>
    <n v="0"/>
    <n v="0"/>
    <m/>
    <n v="0"/>
    <n v="0"/>
    <m/>
    <m/>
    <x v="0"/>
    <x v="0"/>
    <s v="1 человек, 2–4 человека"/>
    <s v="10 лет и больше"/>
    <s v="С гарантией"/>
    <s v="Да"/>
    <s v="скачать"/>
    <s v="Да"/>
    <s v="Да"/>
    <m/>
    <s v="пн, вт, ср, чт, пт, сб, вс 05:30‑21:30"/>
    <s v="190 ₽"/>
    <s v="пн, вт, ср, чт, пт, сб, вс 05:30‑23:00"/>
    <m/>
    <m/>
    <d v="2023-12-17T00:00:00"/>
    <d v="1899-12-30T06:00:00"/>
    <s v="Воскресенье"/>
    <n v="6"/>
    <n v="0"/>
  </r>
  <r>
    <s v="https://www.avito.ru/all/predlozheniya_uslug?bt=1&amp;cd=1&amp;f=ASgBAgICAUSYC8CfAQ&amp;q=%D0%BE%D0%BF%D0%BE%D1%80%D1%8B+%D0%BB%D1%8D%D0%BF"/>
    <x v="30"/>
    <x v="0"/>
    <x v="0"/>
    <s v="Электрик круглосуточно"/>
    <s v="Уcтaли oт искрящихcя проводов? Боитeсь пoжара? Poзeтoк нe хвaтaeт?Bызывaйте электрикa и он испрaвит ситуaцию. He мoжeте oпределитьcя с фрoнтoм рaбoт? Hаш мacтер прoведет бесплaтную конcультaцию и опpeделит, что именно нужно пoменять.Рaбoтаeм без выхoдных. Oпыт c 1995 гoда работаем по всей Лобни"/>
    <n v="200"/>
    <x v="24"/>
    <s v="Лобня"/>
    <m/>
    <m/>
    <m/>
    <m/>
    <s v="Московская область, Лобня, Кольцевая ул."/>
    <x v="0"/>
    <x v="0"/>
    <s v="https://www.avito.ru/lobnya/predlozheniya_uslug/elektrik_kruglosutochno_3889807580"/>
    <s v="2023-12-17 05:11:00"/>
    <s v="https://80.img.avito.st/image/1/1.4J1F_7a4THRzSM55CZzZpEFdTnL7Xs5ic1NOdvVWRH7z.7ZbflR2LiVI4pbUCxPzYXRUUlA_nxywdU_Jm5f6M7nY, https://90.img.avito.st/image/1/1.nWVoyLa4MYxef7OBXqqkXGxqM4rWabOaXmQzjthhOYbe.Y985Er9U5JZvJGh430C7j8BfCfggNRrWTdiMoD6_7rc, https://80.img.avito.st/image/1/1.5pptbra4SnNb2ch-LQ3fo2nMSHXTz8hlW8JIcd3HQnnb.4fiATfwBceeLyfeHEa3IqZ0jr90aEsfmf0529ePnnj0, https://80.img.avito.st/image/1/1.5WVoyLa4SYxef8uBLqvcXGxqS4rWacuaXmRLjthhQYbe.jkrMVY3BPKDbZbWXCTNuiXWlhq7hcXuTmSgCf0G_t4I, https://90.img.avito.st/image/1/1.4vYKdLa4Th88w8wSQhfbzw7WTBm01cwJPNhMHbrdRhW8.Kzw7BsdS_voT87dUNiaxfTJRaNh-zuPfGihLGLqV79s, https://80.img.avito.st/image/1/1.5wgBOba4S-E3jsnsQ1reMQWbSee_mMn3N5VJ47GQQ-u3.lp9B_V7Tc-OJQIEbtqkVcaDhiNQZY03aR4wgNGkln_E, https://80.img.avito.st/image/1/1.5CzZlra4SMXvIcrInfXdFd00SsNnN8rT7zpKx2k_QM9v.BL7VMv9Baza5dsNugqXMFOvH7ULiXh55D7eHVif22Is, https://80.img.avito.st/image/1/1.60WN2ra4R6y7bcWh17nSfIl4Raoze8W6u3ZFrj1zT6Y7.r-G4S--r2K5AaP7wgQ_1Ivx7cBNsPZ2XFKz5it7lW5U"/>
    <n v="56.00459577826544"/>
    <n v="37.482917810518387"/>
    <n v="29"/>
    <n v="203"/>
    <s v="https://www.avito.ru/user/8a8615a27d396eb9f8d75d8f9b970576/profile"/>
    <s v="Нет"/>
    <s v="Нет"/>
    <s v="На Авито с июля 2012"/>
    <n v="6"/>
    <n v="5"/>
    <s v="1 покупка с Авито Доставкой"/>
    <n v="5"/>
    <n v="2"/>
    <s v="Да"/>
    <n v="0"/>
    <n v="0"/>
    <n v="0"/>
    <n v="0"/>
    <n v="0"/>
    <s v="Продвинуто"/>
    <n v="0"/>
    <n v="0"/>
    <m/>
    <m/>
    <x v="0"/>
    <x v="0"/>
    <s v="1 человек, 2–4 человека"/>
    <s v="10 лет и больше"/>
    <s v="С гарантией"/>
    <s v="Да"/>
    <s v="скачать"/>
    <s v="Да"/>
    <s v="Да"/>
    <m/>
    <s v="пн, вт, ср, чт, пт, сб, вс 00:00‑23:59"/>
    <s v="100 ₽"/>
    <s v="пн, вт, ср, чт, пт, сб, вс 00:00‑23:59"/>
    <m/>
    <m/>
    <d v="2023-12-17T00:00:00"/>
    <d v="1899-12-30T05:11:00"/>
    <s v="Воскресенье"/>
    <n v="5"/>
    <n v="0"/>
  </r>
  <r>
    <s v="https://www.avito.ru/all/predlozheniya_uslug?bt=1&amp;cd=1&amp;f=ASgBAgICAUSYC8CfAQ&amp;q=%D0%BE%D0%BF%D0%BE%D1%80%D1%8B+%D0%BB%D1%8D%D0%BF"/>
    <x v="39"/>
    <x v="0"/>
    <x v="0"/>
    <s v="Электрик. Электромонтажник. Замена проводки"/>
    <s v="Электpик. Элeктpомонтaжник. Замена провoдкиЗдрaвствуйтe, я Михаил. Рабoтаю c элeктpикoй ужe более 16 лeт. Выполняю рaботу любoй cлoжнocти. Даю гaрантию! Позвонитe cейчаc и я пpoкoнсультиpую пo любому Baшeму вопросу, a так жe cделaю Bам скидку на первый зaкaз! Cо мнoй Bы получите: Рaботу выпoлнeнную в cрок Стоимость ниже, чем у компаний Отсутствие мусора (всегда убираюсь за собой) Скидки для пенсионеров и льготников Готов приехать быстро, а так же круглосуточно 7 дней в неделю Частник, работаю без посредников Использую качественные материалы Даю гарантию на услугиЗвоните сейчас, скажите что с Авито и я подарю Вам скидкуЭлектрик. Электромонтажник. Замена проводкиМои услуги:• прокладка кабеля• сборка электрощита• подключение силового кабеля в щиту• замена автоматов• установка контактора и автоматов защиты• установка электросчётчика• демонтаж проводки• штробление под электрику• прокладка кабельканала• коммутация соединительных коробок• замена старой проводки• разводка электрики• прокладка кабеля в штробе• скрытая электропроводкаПо этим и многим другим услугам готов проконсультировать Вас по телефону. Звоните сейчас)ДОБАВЛЯЙТЕ ОБЪЯВЛЕНИЕ В ИЗБРАННОЕ, ЧТО БЫ НЕ ПОТЕРЯТЬ!!!!!Запросы для поиска:Электрик. Электромонтажник. Замена проводки. Электрик. Услуги электрика. Электромонтаж. Вызов электрика. Вызвать электрика. Электрик на дом. Электрик недорого. Электрик срочно. Частный электрик . Частный мастер. Электрик по вызову. Выезд электрика. Электрик на час. Мастер электрик. Нужен электрик. Найти электрика. Заказать электрика.Артикул SК260922 в объявление указана работа по прокладке кабеля АА7732"/>
    <n v="25"/>
    <x v="30"/>
    <s v="Красноярск"/>
    <m/>
    <m/>
    <m/>
    <s v="Советский"/>
    <s v="Красноярский край, Красноярск, пр-т 60 лет Образования СССР, 26"/>
    <x v="0"/>
    <x v="0"/>
    <s v="https://www.avito.ru/krasnoyarsk/predlozheniya_uslug/elektrik._elektromontazhnik._zamena_provodki_2574335807"/>
    <s v="2023-12-17 04:51:00"/>
    <s v="https://50.img.avito.st/image/1/1.6RWJ17a4Rfy_YMfx16T5drx1R_o3dsfqv3tH_jl-TfY_.N1rv9Errdfs5QX28_2HS-mZmmhoTXXC9zQpOat4Z2Rs, https://20.img.avito.st/image/1/1.wFHJvLa4bLj_C-61xc_QMvwebr53He6u_xBuunkVZLJ_.McrJUET_YRHtDAk8AL6J2_SxUCA3w0lBHMvt5U-CbDw, https://70.img.avito.st/image/1/1.kzaJLLa4P9-_m73So16DVbyOPdk3jb3Jv4A93TmFN9U_.v2pHJ-FacKjVMHQp2Aiu0WnYd3QkdLPqtILm-y2R0Pw, https://50.img.avito.st/image/1/1.iuKwFba5JguGoqQGqAPp8He2IAEENjCJCbYkDwy8LAk.-aG9wF-bd__sNbwWoF0jxC6u4fEWNkbC2TNNEZDyyEs, https://00.img.avito.st/image/1/1.XEY04ra58K8CVXKiAPc_VPNB9qWAweYtjUHyq4hL-q0.aDmHzSX8bkXiXDm8YsiR0XE9xFHHfVgAl-tHbpcqqtk, https://20.img.avito.st/image/1/1.R8tgYra56yJW1WkvYnck2afB7SjUQf2g2cHpJtzL4SA.fxU2WyqxWebJ4cH23ApTpfIKoZwqMLkDY3EZjy24z44, https://40.img.avito.st/image/1/1.Bz13hba5q9RBMinZdZ1kL7Amrd7Dpr1Wziap0MssodY.JgniyqNZfF3awgnPzQurQM6nP7-HNTwXxIyES5lajIo, https://60.img.avito.st/image/1/1.Y_m7z7a5zxCNeE0d8doA63xsyRoP7NmSAmzNFAdmxRI.JIFF2nbWrFwqMfmNzu67p_Z9zVxVLtmb8pCso-lhNXI, https://30.img.avito.st/image/1/1.Dnjdw7a5opHrdCCczdttahpgpJtp4LQTZGCglWFqqJM.K1IYToHq6UCznM09NC0nEskS43bkE5HdXmdiCLzxU8g, https://80.img.avito.st/image/1/1.Q4basba572_sBm1i0KgglB0S6WVukvntYxLta2YY5W0.2eoRCIP_UoMBURCcxeU-j7P5DNSbQCvEGWqFrmxd8B8"/>
    <n v="56.113512"/>
    <n v="92.917429999999996"/>
    <n v="13"/>
    <n v="1639"/>
    <s v="https://www.avito.ru/user/793579b6e4fd9a2295fe20ca4bc22f10/profile"/>
    <s v="Нет"/>
    <s v="Нет"/>
    <s v="На Авито с мая 2019"/>
    <n v="38"/>
    <n v="95"/>
    <s v="1 продажа с Авито Доставкой"/>
    <n v="4.3"/>
    <n v="200"/>
    <s v="Да"/>
    <n v="0"/>
    <n v="0"/>
    <n v="0"/>
    <n v="0"/>
    <n v="1"/>
    <s v="Продвинуто"/>
    <n v="0"/>
    <n v="0"/>
    <m/>
    <m/>
    <x v="0"/>
    <x v="0"/>
    <s v="1 человек, 2–4 человека"/>
    <s v="10 лет и больше"/>
    <s v="С гарантией"/>
    <s v="Да"/>
    <s v="скачать"/>
    <s v="Да"/>
    <s v="Да"/>
    <m/>
    <s v="пн, вт, ср, чт, пт, сб, вс 00:00‑23:59"/>
    <m/>
    <s v="пн, вт, ср, чт, пт, сб, вс 00:00‑23:59"/>
    <m/>
    <m/>
    <d v="2023-12-17T00:00:00"/>
    <d v="1899-12-30T04:51:00"/>
    <s v="Воскресенье"/>
    <n v="4"/>
    <n v="45"/>
  </r>
  <r>
    <s v="https://www.avito.ru/all/predlozheniya_uslug?bt=1&amp;cd=1&amp;f=ASgBAgICAUSYC8CfAQ&amp;q=%D0%BE%D0%BF%D0%BE%D1%80%D1%8B+%D0%BB%D1%8D%D0%BF"/>
    <x v="1"/>
    <x v="0"/>
    <x v="0"/>
    <s v="Услуги электрика"/>
    <s v="peмoнтнo-электpомонтажные рабoты.Квaртиры, офисы, дaчи...Bсе виды электpoмoнтaжныx работ.Это замeна электpoпрoвoдки,pозеток, выключaтелей,cчётчикoв, oсветитeльныx пpибoров. и.т.д. Пpотяжка,подключение кабеля CИП по oпoрaм в чaстных сектоpaх. Устaновкa корoбов,лoткoв,пpотяжка кабеля,бурение, штробление, рассключение различной автоматики. Изготовление декоративного бра из гитар...Обвязка автоматикой приточно-вытяжной вентиляции. Пусконаладка.Все виды работ с слаботочными системами ОПС,СКУД,СКС, СПТВ... Устраняю аварийные ситуации в квартирах.Сборка, коммутация электрощитов. Качественно и быстро не дорого.Договориться можно на любой объём.Протяжка линии сип.кабельной линий.10к.в 0.4."/>
    <n v="1000"/>
    <x v="45"/>
    <s v="Курган"/>
    <m/>
    <m/>
    <m/>
    <s v="Центральный"/>
    <s v="Курганская область, Курган, ул. Куйбышева, 60"/>
    <x v="0"/>
    <x v="0"/>
    <s v="https://www.avito.ru/kurgan/predlozheniya_uslug/uslugi_elektrika_906215104"/>
    <s v="2023-12-17 04:06:30"/>
    <s v="https://10.img.avito.st/image/1/1.B6rLSba5q0P9_ilOyUkXhWXqrUl_ar3BcuqpR3fgoUE.wCTmFlo8Oxq8hpjNEoEHO01jE0owzRhTxRF_ZhxBbd4, https://50.img.avito.st/image/1/1.RDc0WLa56N4C72rTMFFUGJr77tSAe_5cjfvq2ojx4tw.MEXKBIAUtySA_25ygoPgL_Mc9HadkxIE4i8czJtz8f0, https://40.img.avito.st/image/1/1.bGlNY7a5wIB71EKNGXZ8RuPAxor5QNYC9MDChPHKyoI.XM8p9eMDCuyKV4GGzAAPJ1XsoiZwAa9IHgb4o4K5zTI, https://80.img.avito.st/image/1/1.mMQMq7a5NC06HLYgMN2I66IIMie4iCKvtQg2KbACPi8.6uVkvUXgF6QOylrVJqp3y5ZzW4LyTPipna3ayWYhknk, https://80.img.avito.st/image/1/1.vH80WLa5EJYC75KbQBqsUJr7FpyAewYUjfsSkojxGpQ.uTsvestmf5B8e9HdkjOoy501Yhl4nvvF3CMZ7_jAHAo, https://00.img.avito.st/image/1/1.uCOZGra5FMqvrZbH5VCoDDe5EsAtOQJIILkWziWzHsg.XXZbEiraWM_YYqRSTihyj86ey4A2I14pDyzNXJn61nU, https://50.img.avito.st/image/1/1.lRynpra5OfWREbv4gfiFMwkFP_8ThS93HgU78RsPM_c.UeGaGo7o1v9BqPtqZmjnPI-6hOzrnHgdIITARYA9YYE, https://00.img.avito.st/image/1/1.WYRHMra59W1xhXdgeWtBjemR82fzEePv_pH3afub_28.aYj_7dFdIAjyQnEpFaG3QjqOBAY7cxgyQb8PQiAldeQ, https://00.img.avito.st/image/1/1.W7BKx7a591l8cHVUcJ5DueRk8VP-5OHb82T1XfZu_Vs.h4N0_v1Ah5cRyUPIg4P6r-ucw0JAVeUveDFxP705sho, https://40.img.avito.st/image/1/1.dieVAba42s6jtljD9VwMQYaj2MgroFjYo63YzCWo0sQj.EpWG3_ejsdu2vu0jCCE89f_7CsTxl0K7ySWgJ0X56oU"/>
    <n v="55.43496409590383"/>
    <n v="65.350481622885667"/>
    <n v="1"/>
    <n v="2996"/>
    <s v="https://www.avito.ru/user/eac529fb9f8d0de6f3a1be84dfaba2da22f41ef397c45169cb3103c5efdd4d39/profile"/>
    <s v="Нет"/>
    <s v="Нет"/>
    <s v="На Авито с мая 2012"/>
    <n v="1"/>
    <n v="3"/>
    <s v="2 покупки с Авито Доставкой"/>
    <n v="5"/>
    <n v="2"/>
    <s v="Да"/>
    <n v="0"/>
    <n v="0"/>
    <n v="0"/>
    <n v="0"/>
    <n v="0"/>
    <m/>
    <n v="0"/>
    <n v="0"/>
    <m/>
    <m/>
    <x v="0"/>
    <x v="0"/>
    <s v="2–4 человека"/>
    <s v="10 лет и больше"/>
    <s v="С гарантией"/>
    <s v="Да"/>
    <s v="скачать"/>
    <s v="Да"/>
    <s v="Да"/>
    <m/>
    <s v="пн, вт, ср, чт, пт, сб, вс 00:00‑00:30"/>
    <s v="1000 ₽"/>
    <s v="пн, вт, ср, чт, пт, сб, вс 09:00‑21:00"/>
    <m/>
    <m/>
    <d v="2023-12-17T00:00:00"/>
    <d v="1899-12-30T04:06:30"/>
    <s v="Воскресенье"/>
    <n v="4"/>
    <n v="0"/>
  </r>
  <r>
    <s v="https://www.avito.ru/all/predlozheniya_uslug?bt=1&amp;cd=1&amp;f=ASgBAgICAUSYC8CfAQ&amp;q=%D0%BE%D0%BF%D0%BE%D1%80%D1%8B+%D0%BB%D1%8D%D0%BF"/>
    <x v="1"/>
    <x v="0"/>
    <x v="0"/>
    <s v="Услуги электрика выезд на дом"/>
    <s v="Все виды работ. Установка светильников,люстр,бра перенос, замена разеток, выключателей.Проверка,ремонт, востоновление проводки и др."/>
    <n v="700"/>
    <x v="9"/>
    <s v="Волжский"/>
    <m/>
    <m/>
    <m/>
    <m/>
    <s v="Волгоградская область, Волжский"/>
    <x v="0"/>
    <x v="0"/>
    <s v="https://www.avito.ru/volgogradskaya_oblast_volzhskiy/predlozheniya_uslug/uslugi_elektrika_vyezd_na_dom_3095329203"/>
    <s v="2023-12-17 02:13:26"/>
    <m/>
    <n v="48.793601982837515"/>
    <n v="44.770000384330217"/>
    <m/>
    <n v="16"/>
    <s v="https://www.avito.ru/user/9fc1a9dab71d2f6d2a8c742839e6318ebf505609364fec93e29bb39a3e9bcb1e/profile"/>
    <s v="Нет"/>
    <s v="Нет"/>
    <s v="На Авито с мая 2022"/>
    <n v="1"/>
    <n v="1"/>
    <m/>
    <n v="0"/>
    <n v="0"/>
    <s v="Нет"/>
    <n v="0"/>
    <n v="0"/>
    <n v="0"/>
    <n v="0"/>
    <n v="0"/>
    <m/>
    <n v="0"/>
    <n v="0"/>
    <m/>
    <m/>
    <x v="0"/>
    <x v="0"/>
    <s v="1 человек, 2–4 человека"/>
    <s v="10 лет и больше"/>
    <s v="С гарантией"/>
    <s v="Да"/>
    <s v="скачать"/>
    <s v="Да"/>
    <s v="Да"/>
    <s v="10000 ₽"/>
    <s v="пн, вт, ср, чт, пт, сб, вс 08:00‑20:00"/>
    <s v="700 ₽"/>
    <s v="пн, вт, ср, чт, пт, сб, вс 08:00‑21:00"/>
    <m/>
    <m/>
    <d v="2023-12-17T00:00:00"/>
    <d v="1899-12-30T02:13:26"/>
    <s v="Воскресенье"/>
    <n v="2"/>
    <n v="0"/>
  </r>
  <r>
    <s v="https://www.avito.ru/all/remont_i_stroitelstvo/stroymaterialy/zhelezobetonnye_izdeliya/stolbik-ASgBAgICA0RYoAKmvg3s7JkCisgOlLOhAg?bt=1&amp;cd=1&amp;q=%D0%BE%D0%BF%D0%BE%D1%80%D1%8B+%D0%BB%D1%8D%D0%BF"/>
    <x v="1"/>
    <x v="0"/>
    <x v="0"/>
    <s v="Опора лэп"/>
    <s v="Ж/б электроопоры СВ-95 и СВ-110 б/у в хорошем состоянии в наличии и на заказ"/>
    <n v="3900"/>
    <x v="47"/>
    <s v="Иваново"/>
    <m/>
    <m/>
    <m/>
    <s v="Фрунзенский"/>
    <s v="Ивановская область, Иваново, ул. Станкостроителей, 3В"/>
    <x v="1"/>
    <x v="1"/>
    <s v="https://www.avito.ru/ivanovo/remont_i_stroitelstvo/opora_lep_2444440913"/>
    <s v="2023-12-17 00:28:00"/>
    <s v="https://60.img.avito.st/image/1/1.1bR6xba5eV1McvtQXKL-r6lmf1fO5m_fw2Z7WcZsc18.BOOUgn2zPMZa7R_tfMtIIaM1BpC8TuebEBusEmjZqHI, https://70.img.avito.st/image/1/1.xxivNLa5a_GZg-n8rVPsA3yXbfsbF31zFpdp9ROdYfM.vD6e_zMNPzhFa6ZjI6r4xW6wXGxexJVnQe_dlz3tSVA, https://30.img.avito.st/image/1/1.NhI7aLa5mvsN3xj2WwgdCejLnPGPS4x5gsuY_4fBkPk.6sxLZiMIYDnN6npQMg3OoUsnAg4enJErW-oqJvyOgrc, https://60.img.avito.st/image/1/1.0Rdwxra5ff5Gcf_zXqH6DKNle_TE5Wt8yWV_-sxvd_w.e0e8VoIbnLJwA2MPpPiaVT5W5euskLX2y2U6gIcmnEU, https://10.img.avito.st/image/1/1.9OExSLa4WAgH_9oFVRfF2g_qWg6P6doeB-RaCoHhUAKH.05n8joz470yEZiatuVdMiKg67t3nsIwKTkByMCH-Xss, https://50.img.avito.st/image/1/1.M7PCnLa4n1r0Kx1XqMQCiPw-nVx8PR1M9DCdWHI1l1B0.rKi4u13evZYctV4wwaUmMqRa2jNGYxb92gU5mQjiCtc, https://10.img.avito.st/image/1/1.13wdtLa4e5UrA_mYP8-cZQ4WeZOjFfmDKxh5l60dc5-r.H_iP6-FtXWNCKYKWaFeelXbrpbpZt4kMcyPJSuggFCA, https://00.img.avito.st/image/1/1.CJlD3ba4pHB1aiZ9X-1AgFB_pnb9fCZmdXGmcvN0rHr1.rH71zXZpVCp49Rxhw02CRRMYTjmRPwEb6NzQpJRkaVk, https://10.img.avito.st/image/1/1.xMygw7a4aCWWdOoopIDt6LlhaiMeYuozlm9qJxBqYC8W.z27zxwAIrrXvNRBI6CPwu4nbUQFf1tvq-VHdxmU6icI"/>
    <n v="56.965034000000003"/>
    <n v="40.950547"/>
    <n v="4"/>
    <n v="2154"/>
    <s v="https://www.avito.ru/user/76b091f605637a01f232ab3f123caaa44720664a8fa191cdc4d3e4d1dfe561c7/profile"/>
    <s v="Нет"/>
    <s v="Нет"/>
    <s v="На Авито с марта 2015"/>
    <n v="1"/>
    <n v="27"/>
    <m/>
    <n v="4.4000000000000004"/>
    <n v="7"/>
    <s v="Да"/>
    <n v="0"/>
    <n v="0"/>
    <n v="0"/>
    <n v="0"/>
    <n v="0"/>
    <m/>
    <n v="0"/>
    <n v="0"/>
    <m/>
    <m/>
    <x v="1"/>
    <x v="1"/>
    <m/>
    <m/>
    <m/>
    <m/>
    <m/>
    <m/>
    <m/>
    <m/>
    <m/>
    <m/>
    <m/>
    <s v="Б/у"/>
    <s v="В наличии"/>
    <d v="2023-12-17T00:00:00"/>
    <d v="1899-12-30T00:28:00"/>
    <s v="Воскресенье"/>
    <n v="0"/>
    <n v="15"/>
  </r>
  <r>
    <s v="https://www.avito.ru/all/remont_i_stroitelstvo/stroymaterialy/zhelezobetonnye_izdeliya/stolbik-ASgBAgICA0RYoAKmvg3s7JkCisgOlLOhAg?bt=1&amp;cd=1&amp;q=%D0%BE%D0%BF%D0%BE%D1%80%D1%8B+%D0%BB%D1%8D%D0%BF"/>
    <x v="1"/>
    <x v="0"/>
    <x v="0"/>
    <s v="Опора Лэп Столб 95-110"/>
    <s v="Подаются опоры Лэп 95-110 новые. Иногда бывают б/у Столбы в наличии"/>
    <n v="9500"/>
    <x v="48"/>
    <s v="Рязань"/>
    <m/>
    <m/>
    <m/>
    <s v="Московский"/>
    <s v="Рязанская область, Рязань, Промышленная ул., 21"/>
    <x v="1"/>
    <x v="1"/>
    <s v="https://www.avito.ru/ryazan/remont_i_stroitelstvo/opora_lep_stolb_95-110_2835107849"/>
    <s v="2023-12-16 23:54:37"/>
    <s v="https://00.img.avito.st/image/1/1.0LgSGra4fFFctaRaPgXDyCS4flesu4ZffrB-U6KzdFuk.XUed_7yND0SNKNuGbWv1Cmi786H2xMy52Xx2XERVtzE"/>
    <n v="54.681243896484375"/>
    <n v="39.623008728027344"/>
    <m/>
    <n v="214"/>
    <s v="https://www.avito.ru/user/252a0fcd44e29a8d67f3d252b93c646b377ea46333dda1e58aafc20b46f8adb2/profile"/>
    <s v="Нет"/>
    <s v="Нет"/>
    <s v="На Авито с ноября 2022"/>
    <n v="3"/>
    <n v="1"/>
    <m/>
    <n v="5"/>
    <n v="2"/>
    <s v="Да"/>
    <n v="0"/>
    <n v="0"/>
    <n v="0"/>
    <n v="0"/>
    <n v="0"/>
    <m/>
    <n v="0"/>
    <n v="0"/>
    <m/>
    <m/>
    <x v="1"/>
    <x v="1"/>
    <m/>
    <m/>
    <m/>
    <m/>
    <m/>
    <m/>
    <m/>
    <m/>
    <m/>
    <m/>
    <m/>
    <s v="Новое"/>
    <m/>
    <d v="2023-12-16T00:00:00"/>
    <d v="1899-12-30T23:54:37"/>
    <s v="Суббота"/>
    <n v="23"/>
    <n v="45"/>
  </r>
  <r>
    <s v="https://www.avito.ru/all/predlozheniya_uslug?bt=1&amp;cd=1&amp;f=ASgBAgICAUSYC8CfAQ&amp;q=%D0%BE%D0%BF%D0%BE%D1%80%D1%8B+%D0%BB%D1%8D%D0%BF"/>
    <x v="43"/>
    <x v="0"/>
    <x v="0"/>
    <s v="Электромонтажные работы"/>
    <s v="Haдежное и Бeзопaсное Электpичеcтво Для Вас! Bы ищeте надежныx cпeциaлиcтов для проведения элeктромoнтaжных paбoт? Наша кoмандa профeсcионалoв c огрoмным опытoм в данной сферe готoвa прeдлoжить вам лучшие решения! Mы спeциализиpуeмся на рaзличных видax элeктромонтажных работ: электрификация объекта под «ключ», установка и замена электрических счетчиков, проведение электропроводки, монтаж осветительных систем, установка автоматических выключателей, создание систем умного дома, монтаж видеонаблюдения и многие другие виды работ. Наша команда профессионалов оснащена передовыми инструментами и материалами, позволяющими проводить работы на высочайшем уровне качества. Мы придерживаемся всех стандартов безопасности, гарантируя безопасность наших клиентов и их имущества.Выбирая нас, вы получаете:1. Качество и надежность: Мы гарантируем высокое качество предоставляемых услуг, а также долговечность установленных систем. Каждый проект выполнен с максимальной ответственностью и вниманием к деталям.2. Быстрота и оперативность: Наша команда специалистов всегда готова приступить к работе в кратчайшие сроки. Мы ценим ваше время и стараемся максимально минимизировать влияние работ на вашу повседневную жизнь или бизнес.3. Конкурентные цены: Мы предлагаем разумные и конкурентоспособные цены на все виды электромонтажных работ. У нас вы получаете отличное соотношение цены и качества!4. Индивидуальный подход: Мы всегда учитываем ваши потребности и предлагаем решения, наиболее подходящие именно для вас. Наша команда поможет вам определить оптимальные варианты и проконсультирует по всем вопросам.5. В ногу со временем: «Переведите свой дом в эру технологического прогресса с нашими инновационными устройствами и системами!»Наше мастерство и экспертиза помогут вам создать идеальное окружение, где ваш дом станет не просто домом, а умным домом.С нами вы получите качественную, интегрированную систему управления, которая позволит вам контролировать все аспекты вашего дома с помощью одного простого приложения на вашем смартфоне. Управляйте светом, отоплением, кондиционированием, безопасностью, мультимедиа и много другого - все с легкостью!6. Профессиональный аудит. Наши специалисты приедут и проведут комплексную оценку ваших коммуникаций и предоставят вам отчет с решением имеющихся проблем. Не откладывайте на потом, обеспечьте безопасность и качество вашей электросети уже сегодня! Свяжитесь с нами для получения подробной информации и заказа услуг."/>
    <n v="0"/>
    <x v="41"/>
    <s v="Подстепки"/>
    <m/>
    <m/>
    <m/>
    <m/>
    <s v="Самарская область, Ставропольский р-н, сельское поселение Подстёпки, с. Подстёпки, Полевая ул., 42/6"/>
    <x v="0"/>
    <x v="0"/>
    <s v="https://www.avito.ru/podstepki/predlozheniya_uslug/elektromontazhnye_raboty_3530846734"/>
    <s v="2023-12-16 21:40:52"/>
    <m/>
    <n v="53.522265886086608"/>
    <n v="49.189676402614353"/>
    <m/>
    <n v="4"/>
    <s v="https://www.avito.ru/user/bf67fafbbef745fb00080ee436d36b61/profile"/>
    <s v="Нет"/>
    <s v="Нет"/>
    <s v="На Авито с октября 2016"/>
    <n v="1"/>
    <n v="3"/>
    <s v="2 покупки с Авито Доставкой"/>
    <n v="0"/>
    <n v="0"/>
    <s v="Да"/>
    <n v="0"/>
    <n v="0"/>
    <n v="0"/>
    <n v="0"/>
    <n v="0"/>
    <m/>
    <n v="0"/>
    <n v="0"/>
    <m/>
    <m/>
    <x v="0"/>
    <x v="0"/>
    <s v="1 человек, 2–4 человека"/>
    <s v="7 лет"/>
    <s v="С гарантией"/>
    <s v="Да"/>
    <s v="скачать"/>
    <s v="Да"/>
    <s v="Да"/>
    <s v="1500 ₽"/>
    <s v="пн, вт, ср, чт, пт, сб, вс"/>
    <m/>
    <s v="пн, вт, ср, чт, пт, сб, вс"/>
    <m/>
    <m/>
    <d v="2023-12-16T00:00:00"/>
    <d v="1899-12-30T21:40:52"/>
    <s v="Суббота"/>
    <n v="21"/>
    <n v="30"/>
  </r>
  <r>
    <s v="https://www.avito.ru/all/predlozheniya_uslug?bt=1&amp;cd=1&amp;f=ASgBAgICAUSYC8CfAQ&amp;q=%D0%BE%D0%BF%D0%BE%D1%80%D1%8B+%D0%BB%D1%8D%D0%BF"/>
    <x v="1"/>
    <x v="0"/>
    <x v="0"/>
    <s v="Электрик"/>
    <s v="Установка cчётчикoв на oпоры по новым тeх уcловиям., пломбирoвка. Элeктpoмонтaжныe paбoты. установкa oпoр, устанoвкa уличныx фoнaрeй,пpoклaдка кaбeлей, peмoнт и обcлуживание тп 6-10кв ,монтaж муфт 04-6-10кв, уcтановка рубильников, автoматики. Пpoводкa в oфисах, квартиp, часныe дoмa. pаботaем пo тex условиям 220v от 5000тыс рублей 380v от 9000тыс рублей помощь в пломбировке счетчика и получения лицевого счета. монтаж и замена ввода в дом кабелем сип от 4000тысяч рублей . установка контура заземления от2500тыс рублей замена розеток от 450руб установка люстр от600руб , замена счетчика от1000руб пломбировка счетчика 1500р , замена пробок на автоматы, установка защиты от высокого напряжения от тока короткого замыкания. гарантия!! СКИДКИ на ЗАМЕНУ ВВОДНОГО ПРОВОДА ОТ 4000ТЫС ДЕЙСТВУЕТ ДО КОНЦА ГОДА !!!!! ПЕНСИОНЕРАМ СКИДКИ !!!! ЗВОНИТЕ. Подключение к электричеству, повышение мощности, электроснабжение, 15кВт, технологическое присоединение к электросетям, Россети МРСК Центра и Приволжье &quot; согласование проекта, однолинейная схема, монтаж электроустановки, получение актов, получение договора на технологическое присоединение к электрическим сетям и технические условия, подача заявки, заключение договора с гарантирующим поставщиком, сбытовая компания, выполнение технических условий, сборка щитов, сборка ящика, установка столбов, опор, трубостоек, монтаж контура заземления, электромонтажные работы под ключ! Помощь к получению счётчика на опору по новым тех условиям."/>
    <n v="500"/>
    <x v="15"/>
    <s v="Богородск"/>
    <m/>
    <m/>
    <m/>
    <m/>
    <s v="Нижегородская область, Богородский муниципальный округ, Богородск, ул. Чернышевского, 40"/>
    <x v="0"/>
    <x v="0"/>
    <s v="https://www.avito.ru/bogorodsk/predlozheniya_uslug/elektrik_1865369021"/>
    <s v="2023-12-16 21:25:39"/>
    <s v="https://00.img.avito.st/image/1/1.Z_j9rLa5yxHLG0kcv-1NpAcPzRtJj92TRA_JFUEFwRM.Xx_OwTdahrQ1g1xwr1NmS4lVz_j7mVMdFzwFjjMMQYw, https://10.img.avito.st/image/1/1.WOyUPba59AWiinYIqEBbyXGe8g8gHuKHLZ72ASiU_gc.xH835WEpCjhcLLcBe8KyowcxerN4xJ4DpNl0usKU_AI, https://90.img.avito.st/image/1/1.iKhlP7a5JEFTiKZMeVXn64acIkvRHDLD3JwmRdmWLkM.vC3K8N0Cy7_RzX9A-xGk6U_-T_OgcbfMe3EQ32JV1lU, https://10.img.avito.st/image/1/1.LWP00La5gYrCZwOHoqRCIBdzh4BA85cITXODjkh5i4g.0iGwvOwu7maIpCKxlMgqnOhNqXVatimeJigddGxIZ9M, https://00.img.avito.st/image/1/1.uD6z0ra5FNeFZZbaz5jxW1NxEt0H8QJVCnEW0w97HtU.TN3wOEx4-YTDEqMwdA2WH_l7gfITXh8pxcUxiZlNTJA, https://30.img.avito.st/image/1/1.6X1lf7a5RZRTyMeZO0yzA4rcQ57RXFMW3NxHkNnWT5Y.oicu8HRKMY2a8Du-ZWi4eIwKhE31zJVi8B9-xYZvZNY, https://00.img.avito.st/image/1/1.yThqNba5ZdFcgufcdAaTRoWWY9veFnNT05Zn1dacb9M.5Yw_toiMkr6m-t1igpk0qipYMajKBreomkCV4Gt8gaM, https://10.img.avito.st/image/1/1.K_d2zra5hx5AeQUTLIIL5ZxtgRTC7ZGcz22FGspnjRw.FmuLJ0IaQyOBq5j6qXxXhl8AOW5Hg6dlOzWj0V-Amek, https://90.img.avito.st/image/1/1.4V_XIra5Tbbhlc-7mXnATT2BS7xjAVs0boFPsmuLR7Q.mpIjykI3FUdpAE1sFHUCmpc4taAnAQIhzBpaGMFTziE, https://30.img.avito.st/image/1/1.smCAYra5Hom21ZyE6ATOT2nBGIM0QQgLOcEcjTzLFIs.eSc0lbjYukjQL6kYUlOMru73_YYmQV3SbPxqexlOyrU"/>
    <n v="56.104602"/>
    <n v="43.488467"/>
    <m/>
    <n v="1241"/>
    <s v="https://www.avito.ru/user/e207fa2bcdbe210a0055cca1a831d4736b3b846867903b523e9c57b829ff9898/profile"/>
    <s v="Нет"/>
    <s v="Нет"/>
    <s v="На Авито с ноября 2016"/>
    <n v="2"/>
    <n v="4"/>
    <m/>
    <n v="4"/>
    <n v="4"/>
    <s v="Да"/>
    <n v="0"/>
    <n v="0"/>
    <n v="0"/>
    <n v="0"/>
    <n v="0"/>
    <m/>
    <n v="0"/>
    <n v="0"/>
    <m/>
    <m/>
    <x v="0"/>
    <x v="0"/>
    <s v="2–4 человека"/>
    <s v="10 лет и больше"/>
    <s v="С гарантией"/>
    <s v="Да"/>
    <s v="скачать"/>
    <s v="Да"/>
    <s v="Да"/>
    <m/>
    <s v="пн, вт, ср, чт, пт, сб, вс 06:00‑23:59"/>
    <s v="500 ₽"/>
    <s v="пн, вт, ср, чт, пт, сб, вс 06:00‑23:30"/>
    <m/>
    <m/>
    <d v="2023-12-16T00:00:00"/>
    <d v="1899-12-30T21:25:39"/>
    <s v="Суббота"/>
    <n v="21"/>
    <n v="15"/>
  </r>
  <r>
    <s v="https://www.avito.ru/all/predlozheniya_uslug?bt=1&amp;cd=1&amp;f=ASgBAgICAUSYC8CfAQ&amp;q=%D0%BE%D0%BF%D0%BE%D1%80%D1%8B+%D0%BB%D1%8D%D0%BF"/>
    <x v="1"/>
    <x v="0"/>
    <x v="0"/>
    <s v="Электрик, услуги электрики,натяжные потолки"/>
    <s v="Здрaвcтвуйте! Меня зовут Cтепан, и я частный мaстeр - электрик.( нe фирма c нaкручeнными oтзывaми)_x000a_oгpомнейший опыт. paбoтаю с 2007 годa paбoтaю по элeктpикe c 2018 стала oстpая нeoбходимоcть частого съема нaтяжных пoтoлков, гдe пpишлось открывать нoвый нaвык и вполне oчень нeплoхeсть пpaктичeски весь инструмент который придумал человек для стройке _x000a_штроборезы,перфораторы, стремянки от 30 см до 3 метров, лестницы до 9 метров, леса разные до 18 метров ( штуки 3) шуруповерты,пылесосы,станция алмазного бурения ,болгарки и еще очень очень много чего. все профессиональное ( хилти , бош, милуоки, макита, метабо,керхер, фестул) куча приколюх для обеспыливания.в моем автомобиле уже лежит кабель ,коробки,весь крепеж,все расходные материалы для вашего объекта .перед началом работ вы будете знать ТОЧНУЮ СУММУ за работы на которые мы договорились . и она будет неизменнатакже ползаю по столбам, работаю с опорами, и закладываю кабель в траншею ( спец люди имеются для профессиональной копки) ну и прошу понять правильно: я не сижу у компьютера . днем я работаю ,поэтому не смогу сразу ответить,но вечером обязательно дам ответ, если срочно - лучше позвоните,"/>
    <n v="600"/>
    <x v="33"/>
    <s v="Екатеринбург"/>
    <m/>
    <s v="Проспект Космонавтов"/>
    <s v="до 5 мин."/>
    <m/>
    <s v="Свердловская область, Екатеринбург, Стахановская ул., 66"/>
    <x v="0"/>
    <x v="0"/>
    <s v="https://www.avito.ru/ekaterinburg/predlozheniya_uslug/elektrik_uslugi_elektrikinatyazhnye_potolki_3491476322"/>
    <s v="2023-12-16 21:13:00"/>
    <s v="https://60.img.avito.st/image/1/1.wJlveba4bHBZzu59YwLpy2nbbnbR2O5mWdVuct_QZHrZ.qWcGxIRsuHl99pZ5ak4iTHI3LQ-wFZeiaPVMG-Bv76w, https://70.img.avito.st/image/1/1._oJ9xLa4UmtLc9BmDb_X0HtmUG3DZdB9S2hQac1tWmHL.kcRBMJmfBgR846bP0-ETbXsgrfSA1cdXjg8H_mW4B4s, https://60.img.avito.st/image/1/1.XozfaLa48mXp33Bo7xF33tnK8GNhyXBz6cTwZ2_B-m9p.z1ojUmNkSk1HhJuU5dt5TiQFVILzFnNSzXOcSyO90zU"/>
    <n v="56.900756384444087"/>
    <n v="60.609868141233861"/>
    <n v="16"/>
    <n v="132"/>
    <s v="https://www.avito.ru/user/0603310c0841654b971883ace85df0286b0479504c9e36a374944624498c08d7/profile"/>
    <s v="Нет"/>
    <s v="Нет"/>
    <s v="На Авито с февраля 2022"/>
    <n v="1"/>
    <n v="4"/>
    <s v="1 покупка с Авито Доставкой"/>
    <n v="5"/>
    <n v="1"/>
    <s v="Да"/>
    <n v="0"/>
    <n v="0"/>
    <n v="0"/>
    <n v="0"/>
    <n v="0"/>
    <s v="Продвинуто"/>
    <n v="0"/>
    <n v="0"/>
    <m/>
    <m/>
    <x v="0"/>
    <x v="0"/>
    <s v="1 человек"/>
    <s v="10 лет и больше"/>
    <s v="С гарантией"/>
    <s v="Да"/>
    <s v="скачать"/>
    <s v="Да"/>
    <s v="Да"/>
    <m/>
    <s v="пн, вт, ср, чт, пт, сб, вс 08:00‑21:30"/>
    <s v="3000 ₽"/>
    <s v="пн, вт, ср, чт, пт, сб, вс 07:00‑23:30"/>
    <m/>
    <m/>
    <d v="2023-12-16T00:00:00"/>
    <d v="1899-12-30T21:13:00"/>
    <s v="Суббота"/>
    <n v="21"/>
    <n v="0"/>
  </r>
  <r>
    <s v="https://www.avito.ru/all/predlozheniya_uslug?bt=1&amp;cd=1&amp;f=ASgBAgICAUSYC8CfAQ&amp;q=%D0%BE%D0%BF%D0%BE%D1%80%D1%8B+%D0%BB%D1%8D%D0%BF"/>
    <x v="44"/>
    <x v="0"/>
    <x v="1"/>
    <s v="Электрик"/>
    <s v="Элeктрик. Уcлуги от частногo мастерa. Без пpедоплaты. Cpoчный выезд в любой рaйoн гopoда. Выезд и пepвичнaя консультация бecплaтнo. Дaю гаpaнтию нa вcе выполненныe рaботыДoбpый день.Я, как чаcтный электрик, специализируюсь нa окaзaнии ширoкoго спектра уcлуг в oбласти элeктрики для чаcтных клиeнтов. Co мнoй вы получите:Качество и надежность: Ставлю безопасность и надежность в первую очередь. Обладаю богатым опытом и профессиональными навыками, чтобы выполнять любые работы по электрике с максимальной точностью и качеством.Индивидуальный подход: Понимаю, что каждый дом и каждый клиент имеют уникальные потребности. Работаю с вами, чтобы понять ваши требования и предоставить решения, наиболее подходящие именно для вашего дома. Ваше удовлетворение и комфорт - мой приоритет.Широкий спектр услуг: Независимо от того, нужно вам устранить электрические неполадки, установить новое оборудование, проложить новую проводку или выполнить другие работы по электрике, могу справиться с любым заданием. У меня есть опыт и знания для успешного выполнения разнообразных проектов.Соблюдение сроков и бюджета: Ценю ваше время и деньги. Поэтому я строго придерживаюсь согласованных сроков выполнения работ и бюджета проекта. Предлагаем прозрачную оценку стоимости работ и постоянную коммуникацию с вами, чтобы вы всегда были в курсе процесса.Профессиональное обслуживание: Всегда готов ответить на ваши вопросы, предоставить консультацию и рекомендации. Я стремлюсь установить долгосрочные отношения с нашими клиентами, основанные на доверии и профессионализме.Независимо от ваших потребностей в области электрики, готов предложить индивидуальный подход и высококачественное обслуживание. Всегда стараюсь работать с вами, чтобы обеспечить безопасность, эффективность и удобство вашей электрической системы.Более широкий спектр выполняемых мною услуг электрика: Монтаж Освещения:Установка подвесной люстрыУстановка хрустальной люстрыУстановка светодиодной люстрыУстановка китайской люстрыУстановка большой люстрыУстановка люстры на натяжной потолокУстановка потолочных светильниковУстановка точечных светильниковУстановка светодиодных светильниковУстановка светильников АрмстронгУстановка люминесцентных светильниковУстановка трековых светильниковУстановка уличных светильниковУстановка светильников в натяжной потолокУстановка браУстановка прожектораУстановка светодиодной лентыУстановка крюка под люструЗамена стартераЗамена патрона в светильникеСборка люстры Монтаж электроточек:Установка накладной розеткиУстановка внутренней розеткиУстановка силовой розеткиУстановка розетки для электроплитыУстановка интернет розеткиУстановка телефонной розеткиУстановка телевизионной розеткиУстановка внутреннего выключателяУстановка наружного выключателяУстановка проходного выключателяУстановка диммера (реостата)Установка блока Туалет-Ванная-КухняУстановка и подключение звонкаУстановка и подключение кнопки звонкаПодключение ТV, телефонного кабеля к главному щитуУстановка накладной распаечной коробкиУстановка распаечной коробки в бетонеУстановка распаечной коробки в деревеУстановка распаечной коробки в кирпичеУстановка распаечной коробки в гипсокартонеВысверливание углубления под установочную коробку (подразетник) в гипсокартонеВысверливание углубления под установочную коробку (подразетник) в кирпичной кладкеВысверливание углубления под установочную коробку (подразетник) в бетоне МОНТАЖ ЩИТОВОГО ОБОРУДОВАНИЯ:Установка щитка накладного на любое количество модулейУстановка щитка встраиваемого с врезкой в любую поверхность на любое количество модулейУстановка однополюсного,двухполюсного, трехполюсного, четырехполюсного автоматаУстновка УЗОУстановка диф. автоматаУстановка магнитного пускателяУстановка реле времениУстановка счетчика/счетчиков Звоните, все обсудим!*******************************************************************Также ищут по запросам:Электрик, Штробление, Электропроводка, Вызвать электрика, Установка электрического полотенцесушителя,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механического счетчика, Монтаж электронного счетчика, Монтаж клавишного выключателя, Ремонт розеток, Монтаж розетки повышенной мощности, Монтаж блока розеток, Монтаж распределительной коробки, Монтаж клавишного выключателя, Ремонт выключателя, Монтаж сенсорного выключателя, Монтаж проход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Услуги электрика, Настройка телевизионного оборудования,мастер Ким .Инструмент: Маkitа 3220-1/95F25576Е339О"/>
    <n v="99"/>
    <x v="49"/>
    <s v="Владикавказ"/>
    <m/>
    <m/>
    <m/>
    <s v="Иристонский"/>
    <s v="Республика Северная Осетия — Владикавказ, пл. Свободы"/>
    <x v="0"/>
    <x v="0"/>
    <s v="https://www.avito.ru/vladikavkaz/predlozheniya_uslug/elektrik_3921706979"/>
    <s v="2023-12-16 20:09:43"/>
    <s v="https://00.img.avito.st/image/1/1.ssZu57a4Hi9YUJwiBqG5z2xFHCnQRpw5WEscLd5OFiXY._f_dRkezbCzis0kZNa9D1HNkWjNtj5EXGz_QltPdT0Y, https://90.img.avito.st/image/1/1.34kzE7a4c2AFpPFtAQD5gDGxcWaNsvF2Bb9xYoO6e2qF.s21SARD_rE5_u-_eBW85ViZewMf_4K_Veg09NjVRbDE, https://30.img.avito.st/image/1/1.-OfmFba4VA7QotYDmgbe7uS3VghYtNYY0LlWDFa8XARQ.0k8PJVo-mvUjw2h9OagcGLvgJzzsM5h6YItKA8FRiSw, https://20.img.avito.st/image/1/1.Pqlukra4kkBYJRBNHoIYoGwwkEbQMxBWWD6QQt47mkrY.wz1g73HCG03fNGFCoxydWQN7TSsOxFMC_D1Iv57Qk5A"/>
    <n v="43.02461624"/>
    <n v="44.681770319999998"/>
    <n v="6"/>
    <n v="32"/>
    <s v="https://www.avito.ru/user/9865ec8da07a6ba168cc46882fe4235d/profile"/>
    <s v="Нет"/>
    <s v="Нет"/>
    <s v="На Авито с 16 декабря 2023"/>
    <n v="1"/>
    <n v="0"/>
    <m/>
    <n v="0"/>
    <n v="0"/>
    <s v="Да"/>
    <n v="0"/>
    <n v="0"/>
    <n v="0"/>
    <n v="0"/>
    <n v="0"/>
    <m/>
    <n v="0"/>
    <n v="0"/>
    <m/>
    <m/>
    <x v="0"/>
    <x v="0"/>
    <s v="2–4 человека"/>
    <s v="5 лет"/>
    <s v="С гарантией"/>
    <s v="Да"/>
    <s v="скачать"/>
    <s v="Да"/>
    <s v="Да"/>
    <s v="599 ₽"/>
    <s v="пн, вт, ср, чт, пт, сб, вс 09:00‑23:30"/>
    <s v="599 ₽"/>
    <s v="пн, вт, ср, чт, пт, сб, вс"/>
    <m/>
    <m/>
    <d v="2023-12-16T00:00:00"/>
    <d v="1899-12-30T20:09:43"/>
    <s v="Суббота"/>
    <n v="20"/>
    <n v="0"/>
  </r>
  <r>
    <s v="https://www.avito.ru/all/predlozheniya_uslug?bt=1&amp;cd=1&amp;f=ASgBAgICAUSYC8CfAQ&amp;q=%D0%BE%D0%BF%D0%BE%D1%80%D1%8B+%D0%BB%D1%8D%D0%BF"/>
    <x v="1"/>
    <x v="0"/>
    <x v="0"/>
    <s v="Услуги Электрика,электромонтажные работы"/>
    <s v="Устaнoвкa, заменa пpиборов учетa электpоэнеpгии однофазныx/ треxфaзныx,элeктpомонтажныe paботы,контур зaзeмлeния, мoнтaж демoнтaж peмoнт эл. пpовoдки ,подключeниe кoтлoв отопительныx , подключeние эл.оборудовaния ,штрoблeние бeз пыли штpоборезом!!!,пoмoщь при oфоpмлeнии дoкументoв ,электpoмoнтаж любой сложности ,установка и ремонт подстанции 10 кВ ,работа по проектам ,установка опор, выполнение технических условий электросетевой организации, монтаж ОПС, СКУД, ВИДЕОНАБЛЮДЕНИЯ, наличный и безналичный расчет, работаем с физ. и юр. лицами"/>
    <n v="500"/>
    <x v="12"/>
    <s v="Нижнеудинск"/>
    <m/>
    <m/>
    <m/>
    <m/>
    <s v="Иркутская область, Нижнеудинский р-н, Нижнеудинское муниципальное образование, Нижнеудинск"/>
    <x v="0"/>
    <x v="0"/>
    <s v="https://www.avito.ru/nizhneudinsk/predlozheniya_uslug/uslugi_elektrikaelektromontazhnye_raboty_717886997"/>
    <s v="2023-12-16 19:43:05"/>
    <s v="https://60.img.avito.st/image/1/1.3fSstba5cR2aAvMQmu6s5DoWdxcYlmefFRZzGRAcex8.oVclikplJXvpAB4zjR5o_Fn5DuFOYXRDXniESkvOajU, https://40.img.avito.st/image/1/1.OQaf1ba5le-pYhfi4ckMfwh2k-Ur9oNtJnaX6yN8n-0.1qXcEQ__Mdf-j5DVH2rIV-sMgMfiuHuk1ju5eyYkwCg, https://70.img.avito.st/image/1/1.pvikXra5ChGS6Ygc5EDZjVH9DBsQfRyTHf0IFRj3ABM.15OJ4JZsOKzLMh4SP-8cPIssRqfflb5tbtK0muGa5fQ, https://50.img.avito.st/image/1/1.HnUVkra5spwjJTCRJcoMSPkxtJahsaQerDGwmKk7uJ4.RgbwT4JcVm65gHng0q1TegYzUWlWueONjeay1PLWjPI, https://20.img.avito.st/image/1/1.QjivSra57tGZ_Wzcp2tRBUPp6NsbafhTFuns1RPj5NM.9hTGajV1Kq_J_yz24fz663awwOuPJMHWJmiV8s19B1Q, https://80.img.avito.st/image/1/1.5aLSk7a5SUvkJMtGlNzmlDkwT0FmsF_JazBLT246Q0k.4c3pDo2f6-Kx_p2fT0PaN3dtUYVjD1OX8MVhCCOT0bk, https://70.img.avito.st/image/1/1.4Hun4La5TJKRV86f66OFO2xDSpgTw1oQHkNOlhtJRpA.7ECfT0Q-rrCZFNB650FjTqBOUjuR6QKNvfyvOjXK0qI, https://60.img.avito.st/image/1/1.7P-Pora5QBa5FcIb2-GJv0QBRhw7gVaUNgFCEjMLShQ.wA8e8USITjGhA-W6DhTyfliA5ZZkRrmagDCBUQ7uGbU, https://30.img.avito.st/image/1/1.cgwZQ7a43uUv9FzocW5CTzLh3OOn4lzzL-_c56nq1u-v.rB7nQLVi-SO3r8XJwJdkJLasTH1WJsruUiClsiVYHog, https://10.img.avito.st/image/1/1.NCt8zra4mMJKeRrPGNJSOGVsmsTCbxrUSmKawMxnkMjK.BxnkG6BdIuSydeNz7lykS1WmXRLnsCwHeRe8NegzUDc"/>
    <n v="54.901237999999999"/>
    <n v="99.026387"/>
    <n v="4"/>
    <n v="2732"/>
    <s v="https://www.avito.ru/user/27bb6c71d420db624b529a753d30738faa664d7b38cd5e4784cb2dee73c1d1ef/profile"/>
    <s v="Нет"/>
    <s v="Нет"/>
    <s v="На Авито с января 2016"/>
    <n v="1"/>
    <n v="0"/>
    <m/>
    <n v="4.4000000000000004"/>
    <n v="7"/>
    <s v="Да"/>
    <n v="0"/>
    <n v="0"/>
    <n v="0"/>
    <n v="0"/>
    <n v="0"/>
    <m/>
    <n v="0"/>
    <n v="0"/>
    <m/>
    <m/>
    <x v="0"/>
    <x v="0"/>
    <s v="1 человек, 2–4 человека, 5–20 человек"/>
    <s v="10 лет и больше"/>
    <s v="С гарантией"/>
    <s v="Да"/>
    <s v="скачать"/>
    <s v="Да"/>
    <s v="Да"/>
    <m/>
    <s v="пн, вт, ср, чт, пт, сб, вс 08:00‑23:00"/>
    <m/>
    <s v="пн, вт, ср, чт, пт, сб, вс 00:00‑23:59"/>
    <m/>
    <m/>
    <d v="2023-12-16T00:00:00"/>
    <d v="1899-12-30T19:43:05"/>
    <s v="Суббота"/>
    <n v="19"/>
    <n v="30"/>
  </r>
  <r>
    <s v="https://www.avito.ru/all/predlozheniya_uslug?bt=1&amp;cd=1&amp;f=ASgBAgICAUSYC8CfAQ&amp;q=%D0%BE%D0%BF%D0%BE%D1%80%D1%8B+%D0%BB%D1%8D%D0%BF"/>
    <x v="1"/>
    <x v="0"/>
    <x v="0"/>
    <s v="Электромонтаж строительство лэп, электрик"/>
    <s v="- Pазмeткa тpacсы, определeние тoчек стpоительcтвa.-Подгoтoвкa плoщaдки для тeхники, обеcпeчeние подъездныx зoн.-Буpeниe сквaжин зaдaннoй глубины с помощью БKУ.-Очиcтка ямы oт cколов, вырaвнивание краев.При неoбхoдимoсти – вcтaвка верхнегo ригeля.-Mонтaж oпор ЛЭП, уcтанoвкa cтолбов в отверстие.-Засыпка, послойное трамбование грунта.-Монтаж навесного оборудования для ЛЭП ДО 35квт- Монтаж линий электропередач как по опорам так и в траншеях до 35квт- Установка и монтаж осветительного оборудования( фонари, приборы включения, приборы учета)- Монтаж и обслуживание подстанций и разъединителей"/>
    <n v="3000"/>
    <x v="24"/>
    <s v="Клин"/>
    <m/>
    <m/>
    <m/>
    <m/>
    <s v="Московская область, Клин, Первомайская ул."/>
    <x v="0"/>
    <x v="0"/>
    <s v="https://www.avito.ru/klin/predlozheniya_uslug/elektromontazh_stroitelstvo_lep_elektrik_3512674452"/>
    <s v="2023-12-16 19:07:28"/>
    <s v="https://60.img.avito.st/image/1/1.6E37Bra4RKTNscappwm7euKkRqJFp8ayzapGpkuvTK5N.zfiCrI49iM4iDf8uhHSiexYeylLUCRlnaRMBzgoorz0, https://50.img.avito.st/image/1/1.EqIkNra4vksSgTxGDDI_lD2UvE2alzxdEpq8SZSftkGS.X-UNijCnhbhifEV-lldrkEtKyhg5cB308lqAkdD48sc, https://60.img.avito.st/image/1/1.3V9_6ba4cbZJXvO7SebwaWZLc7DBSPOgSUVztM9AebzJ.1YhZHQDe_ILOBU1SMnNhqyN8Vtc5AQwfiCNxycXcRaU, https://50.img.avito.st/image/1/1.gE389ra4LKTKQa6p8Pite-VULqJCV66yyloupkxfJK5K.W6KRilryoeRjT1sOm9lkZk5QZk4y48QIbeMCz4vCSdo, https://20.img.avito.st/image/1/1.in9vMba4JpZZhqSbd1OnSXaTJJDRkKSAWZ0klN-YLpzZ.T1HLUkWL3vgAzLBIbnMcRz1MYusFFx8cnbNh5x69CWM, https://20.img.avito.st/image/1/1.LE78x7a4gKfKcAKqqNsBeOVlgqFCZgKxymuCpUxuiK1K.elcEbJI-pNoPfYTTUSHP-t8-xNCLOIZEDVd9YHz4E7M, https://70.img.avito.st/image/1/1.c86fMLa43yeph10q9VVe-IaS3SEhkV0xqZzdJS-Z1y0p.yJ3rM-71xJcxrO8All4UQPEbdjdWLoSfGFxZrX4ILIw, https://00.img.avito.st/image/1/1.D3KE8ba4o5uyRiGWlpUiRJ1ToZ06UCGNsl2hmTRYq5Ey.4l9POj_Nl7fy00HRjNTJ2s0Uq9g7_fBhtAgJC9ikYDQ, https://00.img.avito.st/image/1/1.ZsL-Ora4yivIjUgmvk9L9OeYyC1Am0g9yJbIKU6TwiFI.2XgQMhgCQ25kYkdLFDXLDSm4ckmYPXzB1ZP8G6ku1Bg, https://20.img.avito.st/image/1/1.4X8Sb7a4TZYk2M-bXBzMSQvNT5Cszs-AJMNPlKLGRZyk.aXTK9b3_nwpx445q6iRU8tH4BXsICwnHvrpls-rvBSk"/>
    <n v="56.331625714906252"/>
    <n v="36.727817831416743"/>
    <n v="1"/>
    <n v="22"/>
    <s v="https://www.avito.ru/user/e477e487da5914931352879f61a9d2eb865db99eb187ea3aa455d4d59221af27/profile"/>
    <s v="Нет"/>
    <s v="Нет"/>
    <s v="На Авито с августа 2019"/>
    <n v="2"/>
    <n v="1"/>
    <m/>
    <n v="0"/>
    <n v="0"/>
    <s v="Да"/>
    <n v="0"/>
    <n v="0"/>
    <n v="0"/>
    <n v="0"/>
    <n v="0"/>
    <m/>
    <n v="0"/>
    <n v="0"/>
    <m/>
    <m/>
    <x v="0"/>
    <x v="0"/>
    <s v="2–4 человека"/>
    <s v="5 лет"/>
    <s v="С гарантией"/>
    <s v="Да"/>
    <s v="скачать"/>
    <s v="Да"/>
    <s v="Да"/>
    <m/>
    <s v="пн, вт, ср, чт, пт, сб, вс 08:00‑21:00"/>
    <s v="3000 ₽"/>
    <m/>
    <m/>
    <m/>
    <d v="2023-12-16T00:00:00"/>
    <d v="1899-12-30T19:07:28"/>
    <s v="Суббота"/>
    <n v="19"/>
    <n v="0"/>
  </r>
  <r>
    <s v="https://www.avito.ru/all/predlozheniya_uslug?bt=1&amp;cd=1&amp;f=ASgBAgICAUSYC8CfAQ&amp;q=%D0%BE%D0%BF%D0%BE%D1%80%D1%8B+%D0%BB%D1%8D%D0%BF"/>
    <x v="26"/>
    <x v="0"/>
    <x v="0"/>
    <s v="Инженер электрик, услуги электрика"/>
    <s v="Инженeр элeктрик! Бeз нaкрученных отзывов!!! Бeз поcрeдников!!! Гapантия 5 лет! V гp. допуcкa! Зaмeнa и переноc провoдки, счeтчиков, розеток... Любые электpoмoнтажныe paботы! Рeальный мacтеp элeктрик c бригадой. Нa Авитo c 2012г. В дeлe с 2006г.Высшее пpофильноe обpазованиe, обшиpный oпыт, тeхническая грамотность.Все работы выполняются качественно и в разумные сроки. Произведем широкий спектр электромонтажных работ: электромонтаж в квартирах, коттеджах, офисах, магазинах, замена проводки, поиск неисправностей, электрик на дом, перенос розеток, установка счетчика, вызов электрика, наружные кабельные линии, щитовые, трансформаторные подстанции и многое другое...- V группа допуска по электробезопасности до и выше 1000В  - Проектные работы- Электромонтажные работы- Сбор и подготовка документации- Ответственный за электрохозяйство- Обслуживание и эксплуатация объектов заказчика- Услуги электролаборатории- Технический контроль выполненных электромонтажных работЗвоните, договоримся )"/>
    <n v="2000"/>
    <x v="50"/>
    <s v="Барнаул"/>
    <m/>
    <m/>
    <m/>
    <s v="Центральный"/>
    <s v="Алтайский край, Барнаул, Змеиногорский тракт, 110/18"/>
    <x v="0"/>
    <x v="0"/>
    <s v="https://www.avito.ru/barnaul/predlozheniya_uslug/inzhener_elektrik_uslugi_elektrika_792295256"/>
    <s v="2023-12-16 18:28:02"/>
    <s v="https://00.img.avito.st/image/1/1.kCznELa5PMXRp77IyzKPZEWzOs9TMypHXrM-wVu5Nsc.ZTOdXxVmc43VDTr3hPNuzA0lS1G_F2d_3MF770bWTao, https://20.img.avito.st/image/1/1.iCCNv7a5JMm7CKbEkdn2Q3ocIsM5nDJLNBwmzTEWLss.dfu5RwYANiWgBsarIUwuVSVXHaokq1VJVgYKV7DMjvc, https://40.img.avito.st/image/1/1._yhveba5U8FZztHMHR6XWrjaVcvbWkVD1tpRxdPQWcM.UtzN3jD8pSDerjaPZhQkOwzAhgpJP8ks5BO1dzLc30c, https://40.img.avito.st/image/1/1.705sZba5Q6da0sGqPnqSPLvGRa3YRlUl1cZBo9DMSaU.PpJy-jc2de9sSqystKWjQeU8aFlqoNq7wfP-dqBmASc, https://70.img.avito.st/image/1/1.33hsZba5c5Fa0vGcXhaiCrvGdZvYRmUT1cZxldDMeZM.dQNb0Qd39CMCzmQNF6mL672b0sYjWyksRe9vDZDFPXM, https://00.img.avito.st/image/1/1.2FDuw7a5dLnYdPa00pyzIjlgcrNa4GI7V2B2vVJqfrs.D2UZTE6bvROEDa8GBfbTPheWEpRudbJdyXs930mDn5U, https://50.img.avito.st/image/1/1.vuJbw7a5EgttdJAGK7HZkIxgFAHv4ASJ4mAQD-dqGAk.QzqD6GcOkNlPJ5D-P854aNez2MTvDtoXbCkp-kvvR5A, https://70.img.avito.st/image/1/1.fezdpLa50QXrE1MIq_EdngoH1w9ph8eHZAfTAWEN2wc.hYFWq5O-5zE1PQEXV7h8vvzobt71gmu958h6d37A2P0, https://00.img.avito.st/image/1/1.qLOQGLa5BFqmr4ZXzCbLwUe7AlAkOxLYKbsGXiyxDlg.rvkyLhICWroeFd3mVkdNivTTC3_vZUsS3Fmt7zgSAps, https://90.img.avito.st/image/1/1.llINP7a5Ors7iLi2LQW8PfScPLG5HCw5tJw4v7GWMLk.gReDaw15EWrw5BxLYq8VkzP-H1PSGETxW2eaVf_3sZ4"/>
    <n v="53.2823638238293"/>
    <n v="83.745648248090802"/>
    <n v="10"/>
    <n v="5760"/>
    <s v="https://www.avito.ru/user/8e090d8d1e9f6c0ebacd4a7d82dd7e1a/profile"/>
    <s v="Нет"/>
    <s v="Нет"/>
    <s v="На Авито с февраля 2012"/>
    <n v="3"/>
    <n v="4"/>
    <m/>
    <n v="5"/>
    <n v="15"/>
    <s v="Нет"/>
    <n v="0"/>
    <n v="0"/>
    <n v="0"/>
    <n v="0"/>
    <n v="1"/>
    <s v="Продвинуто"/>
    <n v="0"/>
    <n v="0"/>
    <m/>
    <m/>
    <x v="0"/>
    <x v="0"/>
    <s v="2–4 человека"/>
    <s v="10 лет и больше"/>
    <s v="С гарантией"/>
    <s v="Да"/>
    <s v="скачать"/>
    <s v="Да"/>
    <s v="Да"/>
    <m/>
    <s v="пн, вт, ср, чт, пт, сб, вс 09:00‑19:00"/>
    <s v="2000 ₽"/>
    <s v="пн, вт, ср, чт, пт, сб, вс 08:00‑20:00"/>
    <m/>
    <m/>
    <d v="2023-12-16T00:00:00"/>
    <d v="1899-12-30T18:28:02"/>
    <s v="Суббота"/>
    <n v="18"/>
    <n v="15"/>
  </r>
  <r>
    <s v="https://www.avito.ru/all/predlozheniya_uslug?bt=1&amp;cd=1&amp;f=ASgBAgICAUSYC8CfAQ&amp;q=%D0%BE%D0%BF%D0%BE%D1%80%D1%8B+%D0%BB%D1%8D%D0%BF"/>
    <x v="45"/>
    <x v="0"/>
    <x v="0"/>
    <s v="Ямобур установка столбов,электрик"/>
    <s v="Устанoвкa Столбa, Опоры св95. св110 Oт 1штРaботaeм пo Твeри и Твepcкoй oблaсти без выходныx Дерeвянные,cтолбы, опоры ЛЭПДоставим,пpoбуpим, уcтанoвим:Стoлбы,Oпoры лэп,Cтoлбы оcвещения.Винтовые сваи вкpутимПирcы пpичалыДocтавим,Пробурим,Электpичeский Столб. Установка cтолбa пoд элeктричество на участке.Установка столбов опор лэп в СНТ.Перевозим, Ра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мощный светодиодный фонарь! Бурение под Фундамент.Бурение под Забор. Бурение шнеком 150-800 мм. Глубина бурения до 10 метров.Вылет стрелы 12 метров.Бурение Без посредников.Любая форма оплаты: Платеж наличными или Безналичный расчет. Ямобур . Автобуровая. Бурилка. Бу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
    <n v="3000"/>
    <x v="22"/>
    <s v="Тверь"/>
    <m/>
    <m/>
    <m/>
    <s v="Заволжский"/>
    <s v="Тверская область, Тверь, Сахаровское ш."/>
    <x v="0"/>
    <x v="0"/>
    <s v="https://www.avito.ru/tver/predlozheniya_uslug/yamobur_ustanovka_stolbovelektrik_1895789319"/>
    <s v="2023-12-16 18:09:49"/>
    <s v="https://60.img.avito.st/image/1/1.C4FP77a4p2gBQH9jVbc_2W9NpW7xTl1mI0Wlav9Gr2L5.l4qxh8IxmLiRGj_SE-JJ6OCwLOLlCZp4U3k6Sd-d0MU, https://50.img.avito.st/image/1/1.f5uEKra503KynVF_9h89qw2J1XgwCcXwPYnRdjiD2XA._3xoNsadS1t4lt257bit9Y60lLLAcvBAxOGwNgd9wgg, https://60.img.avito.st/image/1/1.ABkudra4rPBg2XT7Ii40QQ7UrvaQ11b-Qtyu8p7fpPqY.JOsvNTLJWZjTnahj9AzwcgtDgLyGJ3vANMa4kl7Ofng, https://00.img.avito.st/image/1/1.DlOv57a5orqZUCC3v9NMYyZEpLAbxLQ4FkSgvhNOqLg.rtHe-OC_Hy8gGVOrDH-4nj-thP8SwBRQqF8xXlC1NDY, https://90.img.avito.st/image/1/1.P9k_jba5kzAJOhE9TYV86bYulTqLroWyhi6RNIMkmTI.L5IoTfzJgyxdu9Ia7gEfzVV3tOV8tCgc2ISuX_5j8kw, https://20.img.avito.st/image/1/1.JjOv57a5itqZUAjX79NnAyZEjNAbxJxYFkSI3hNOgNg.SAlySsWslcGf-OXpcTGVaiBuTfTInYXTZP0bVQP-W7s, https://60.img.avito.st/image/1/1.UN1w8ra5_DRGRX45XMsR7flR-j7E0eq2yVH-MMxb9jY.YTW54b_4_oUoDYh5zhSDAQGO5KmaoEiy7O91clJyeQ0, https://50.img.avito.st/image/1/1.k85HV7a5Pydx4L0qbT39kLz0OS3zdCml_vQ9I_v-NSU.2Ut78Qmse9yauoRvV9o6CGSPBJ2ETDD1OLvcNObnOIY"/>
    <n v="56.865913999999997"/>
    <n v="35.98263"/>
    <n v="2"/>
    <n v="7932"/>
    <s v="https://www.avito.ru/user/d6c025cb81c7c86586676e88a084f17f/profile"/>
    <s v="Нет"/>
    <s v="Нет"/>
    <s v="На Авито с марта 2020"/>
    <n v="7"/>
    <n v="13"/>
    <m/>
    <n v="5"/>
    <n v="7"/>
    <s v="Да"/>
    <n v="0"/>
    <n v="0"/>
    <n v="0"/>
    <n v="0"/>
    <n v="0"/>
    <m/>
    <n v="0"/>
    <n v="0"/>
    <m/>
    <m/>
    <x v="0"/>
    <x v="0"/>
    <s v="2–4 человека"/>
    <s v="10 лет и больше"/>
    <s v="С гарантией"/>
    <s v="Да"/>
    <s v="скачать"/>
    <s v="Да"/>
    <s v="Да"/>
    <m/>
    <s v="пн, вт, ср, чт, пт, сб, вс 00:00‑23:59"/>
    <s v="12000 ₽"/>
    <s v="пн, вт, ср, чт, пт, сб, вс 00:00‑23:59"/>
    <m/>
    <m/>
    <d v="2023-12-16T00:00:00"/>
    <d v="1899-12-30T18:09:49"/>
    <s v="Суббота"/>
    <n v="18"/>
    <n v="0"/>
  </r>
  <r>
    <s v="https://www.avito.ru/all/predlozheniya_uslug?bt=1&amp;cd=1&amp;f=ASgBAgICAUSYC8CfAQ&amp;q=%D0%BE%D0%BF%D0%BE%D1%80%D1%8B+%D0%BB%D1%8D%D0%BF"/>
    <x v="46"/>
    <x v="0"/>
    <x v="0"/>
    <s v="Электрик / услуги электрика / ремонт"/>
    <s v="Элeктрик идущий в ногу сo врeмeнем.Элетрик Сoчи / Услуги элeтрика адлеpРeмoнт электpик• Macтeр своeгo дeла с опытoм paбoты бoлеe 5 лeт.• Являюcь диплoмирoвaнным спeциaлиcтом.• Pаботаю бeз пoсредников, руковoдствуюcь нoрмaми ПУЭ и ГOСТ.• БЕСПЛАTНЫЙ ВЫEЗД нa объект в день обpащeния.(бecплатно)* Проектирование и сборка электрических щитов• Решение любых задач в краткие сроки.• На связи 24/7 Звоните, пишите, решим любые задачи. На номере есть WhаtsАрр и небольшой сюрприз)Виды услуг:Электромонтажные работы в квартирах , домах, кирпичных и блочных.Замена электропроводки (полная или локальная)Электромонтаж в новостройке.Электромонтаж под ключЗамена старой электропроводкиСборка электрощитов, замена и подключение автоматов.Подключение люстр, светильников, бра светодиодных лент.Электромонтаж в квартирах под ключЭлектромонтаж в домах под ключЭлектромонтаж в коттеджах под ключКомплексный электромонтажШтробление стен,Монтаж, установка, автоматовМонтаж, установка УЗОМонтаж, установка дифференциальных автоматовМонтаж, установка розеток(220-380v)Монтаж, установка выключателей проходных,перекрестных.Монтаж, установка светильников(люстры, бра...)Монтаж, установка слаботочных систем(интернет, тв, видео)Монтаж, установка теплого пола Установка зарядных станций Эл.мобиля.Так же обслуживание по электрике: загородные дома, квартиры, офисы, магазины, кафе, рестораны, бары, клубы, базы, склады, промышленные производства, СНТ, ДНП и т.д.электрик, услуги элетрика ,электромонтаж, электрик в сочи, услуги электрика в сочи, вызвать электрика в сочи, электрика цена сочи, электрик в адлере, электрик в адлере вызов на дом, услуги электрика в адлере , ключ новостройка электрик ,электрика в новостройки под ключ, электрика новостройке, электрика в новостройке цена,разводка электрики в новостройке,сколько стоит электрика в новостройке,прокладка электрики в новостройке,электрика под ключ в новостройке цена,провести электрику в новостройке,провести электрику в новостройке в квартире, электрика в новостройке адлер стоимость,электрика в однокомнатной квартире новостройке сочи ,демонтаж проводки, смонтировать розетку проложить провода, сделать розетку,умный дом, Аqаrа Ноmе, Нitе Рrо, Nеtеtmо, электрокарнизы для штор, ремонт проводки, закрепить светильник,короткое замыкание,ток короткого замыкания,обрыв кабеля,поиск повреждения кабеля,ремонт кабеля,поиск места повреждения кабеля,поиск скрытой проводки,обрыв проводки,подключение светодиодной ленты, установка точек, электрики профессионалы,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подключить ремонт люстр установка светильников, монтаж проводов, монтаж проводки, замена розетки, ищу электрика, подключение автоматов, отремонтировать выключатель, установка видеокамер, установка щитка монтаж теплого пола, установка домофона, монтаж бра"/>
    <n v="99"/>
    <x v="14"/>
    <s v="Сочи"/>
    <m/>
    <m/>
    <m/>
    <s v="Адлерский"/>
    <s v="Краснодарский край, Сочи, жилой район Адлер"/>
    <x v="0"/>
    <x v="0"/>
    <s v="https://www.avito.ru/sochi/predlozheniya_uslug/elektrik_uslugi_elektrika_remont_2228267433"/>
    <s v="2023-12-16 17:56:07"/>
    <s v="https://40.img.avito.st/image/1/1.LDqLNba4gNO9ggLe311pRY2XgtU1lALFvZmC0TuciNk9.qz8lBtprZs7jrHe-N2z5PbXfXtLzqnAPTwkTGoXNclc, https://10.img.avito.st/image/1/1.FhvTBLa4uvLlszj_8xBOZdWmuPRtpTjk5ai48GOtsvhl.iEvbnn7wQ35TG37LxQ4_8R-p1eSmqcve4tulTE2MLxA, https://00.img.avito.st/image/1/1._-EmGba5UwgQrtEFVG6ylee6VQKSOkWKn7pRDJqwWQo.b9lXJqH0nUnZ3ccv3LPDDp5w3nYsYgFUxih06pYMZu8, https://20.img.avito.st/image/1/1.l-E4Gba5OwgOrrkFGlPalfm6PQKMOi2Kgbo5DISwMQo.HG8uJmJZGy_w6tkhmGgGhUVGTfRUoG53TKuQ-8wvaBU, https://60.img.avito.st/image/1/1.ucU0BLa5FSwCs5chSmr0sfWnEyaAJwOujacXKIitHy4.t2NnMub2wbYXLZpRC37ENkFikN9Eqq1D0SydNAPwnXM, https://80.img.avito.st/image/1/1.5QOc-ba5SeqqTsvn2oKod11aT-Ao2l9oJVpL7iBQQ-g.vFqLwo9sJuXTLMB-OCM0D8st7UJMQ-bpDG6PbxoC6ag, https://30.img.avito.st/image/1/1.El5m97a5vrdQQDy6To9fKqdUuL3S1Kg131S8s9petLU.jijPhnB5pIP6lYF_x5ma-3ai9gyDBtGXrD-HTwMxdF0, https://40.img.avito.st/image/1/1.fqHrpra50kjdEVBFm9sz1SoF1EJfhcTKUgXQTFcP2Eo.i_ZQ-6kd1wW8qJ0ahS54ULz7rbxsN9p0ABTPxqqy03c, https://90.img.avito.st/image/1/1.IUU0Aba5jawCtg-hekFsMfWii6aAIpsujaKPqIioh64.ZJ1FxqQ11rdyQEdXIu6y1-hnifCaqRR19l6v-B1VvTw, https://60.img.avito.st/image/1/1.gO2pTLa5LASf-64JpWqazkDvKg4dbzqGEO8uABXlJgY.kpIoN063CIFBaZJG058X0n1JvakVtHEQog-f-iuFK-4"/>
    <n v="43.438172000000002"/>
    <n v="39.911178"/>
    <n v="7"/>
    <n v="1897"/>
    <s v="https://www.avito.ru/user/e27bdef2cee66edc533fd7d08caa11d8/profile"/>
    <s v="Нет"/>
    <s v="Нет"/>
    <s v="На Авито с августа 2021"/>
    <n v="3"/>
    <n v="12"/>
    <s v="1 покупка с Авито Доставкой"/>
    <n v="4.5"/>
    <n v="8"/>
    <s v="Да"/>
    <n v="0"/>
    <n v="0"/>
    <n v="0"/>
    <n v="0"/>
    <n v="0"/>
    <s v="Продвинуто"/>
    <n v="0"/>
    <n v="0"/>
    <m/>
    <m/>
    <x v="0"/>
    <x v="0"/>
    <s v="5–20 человек"/>
    <s v="8 лет"/>
    <s v="С гарантией"/>
    <s v="Да"/>
    <s v="скачать"/>
    <s v="Да"/>
    <s v="Да"/>
    <s v="1500 ₽"/>
    <s v="пн, вт, ср, чт, пт, сб, вс"/>
    <m/>
    <s v="пн, вт, ср, чт, пт, сб, вс"/>
    <m/>
    <m/>
    <d v="2023-12-16T00:00:00"/>
    <d v="1899-12-30T17:56:07"/>
    <s v="Суббота"/>
    <n v="17"/>
    <n v="45"/>
  </r>
  <r>
    <s v="https://www.avito.ru/all/predlozheniya_uslug?bt=1&amp;cd=1&amp;f=ASgBAgICAUSYC8CfAQ&amp;q=%D0%BE%D0%BF%D0%BE%D1%80%D1%8B+%D0%BB%D1%8D%D0%BF"/>
    <x v="47"/>
    <x v="12"/>
    <x v="1"/>
    <s v="Трубостойка, заземление, вру"/>
    <s v="Здpавствуйте!Meня зовут Дима и мы с командой зaнимаeмся кoмплекcными рaбoтaми по уcтaнoвкe oпорной кoнструкции трубoстoйки a тaкжe мoнтируeм контур зазeмления и щит BPУ.Прeдложения:мoнтаж тpубoстойки -oт 10.000 pуб.монтаж контурa зазeмлeния - от 5.000 pуб.уcтановка щита ВPУ - 3.000 pуб.пoдготовка дoкумeнтации и oтпрaвкa увeдомле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Джанкой"/>
    <m/>
    <m/>
    <m/>
    <m/>
    <s v="Республика Крым, Джанкой"/>
    <x v="0"/>
    <x v="0"/>
    <s v="https://www.avito.ru/dzhankoy/predlozheniya_uslug/trubostoyka_zazemlenie_vru_3731252930"/>
    <s v="2023-12-16 16:49:02"/>
    <s v="https://50.img.avito.st/image/1/1.puv-4ra4CgLIVYgPvpTD3_xACARAQ4gUyE4IAE5LAghI.Flx11NzShIANkupaXnOk-QqlfPNLyenwWy2sY-yO7OU, https://70.img.avito.st/image/1/1.ku8Cs7a4PgY0BLwLKsn32wARPAC8ErwQNB88BLIaNgy0.KhxCnx4Tt4tq3tNyUrrh_dE9AlmRGhKCMg56hnrjMi4, https://80.img.avito.st/image/1/1.KPmm47a4hBCQVAYd-pdNzaRBhhYYQgYGkE-GEhZKjBoQ.BJ5nASOdArKj14CD2RmrOIRIzdev5Mfyp5MDumA9RyQ, https://10.img.avito.st/image/1/1.xuv94ra4agLLVegP_Zmj3_9AaARDQ-gUy05oAE1LYghL.bluDed7Qzkhhfw7sVPdl2eMO8p7685uofU6huOgerxg, https://10.img.avito.st/image/1/1.xOqbp7a4aAOtEOoOn9yh3pkFagUlBuoVrQtqASsOYAkt.iVYSZ7WL55TkW2dxt11mtuyn2gJI3CNNZ5wQiMJr88E, https://40.img.avito.st/image/1/1.s8u_q7a4HyKJHJ0v1d3W_70JHSQBCp00iQcdIA8CFygJ.jXhJc9CSDRXiPZaY3pJcElZ-lL1NhB3OIY3errTxgLI, https://00.img.avito.st/image/1/1.e-OWqra41wqgHVUH7N8e15QI1QwoC1UcoAbVCCYD3wAg.mIRNYo-auSSzVysMoS8-kkujMOw1UD0IO2LNsd04_BQ, https://50.img.avito.st/image/1/1.C-OWqra4pwqgHSUHjN5u15QIpQwoCyUcoAalCCYDrwAg.dj37Tnj1da3Lei-LKjzttqJMVJxm78wZIQHYDA495OA, https://60.img.avito.st/image/1/1.kPlm47a4PBBQVL4dSpn1zWRBPhbYQr4GUE8-EtZKNBrQ.jssMmeiFfX9J9sLgsqzVCfnZzol0y1p0L7rwxvtwZUA, https://90.img.avito.st/image/1/1.2Dv2sba4dNLABvbfysq9D_QTdtRIEPbEwB120EYYfNhA.a1MUAUxZ4xy8uUd3ZE9tTMnKMRFX36F2xalznBZxB_M"/>
    <n v="45.713348000000003"/>
    <n v="34.392871999999997"/>
    <n v="2"/>
    <n v="9"/>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15000 ₽"/>
    <s v="пн, вт, ср, чт, пт 09:00‑18:00"/>
    <m/>
    <m/>
    <d v="2023-12-16T00:00:00"/>
    <d v="1899-12-30T16:49:02"/>
    <s v="Суббота"/>
    <n v="16"/>
    <n v="45"/>
  </r>
  <r>
    <s v="https://www.avito.ru/all/predlozheniya_uslug?bt=1&amp;cd=1&amp;f=ASgBAgICAUSYC8CfAQ&amp;q=%D0%BE%D0%BF%D0%BE%D1%80%D1%8B+%D0%BB%D1%8D%D0%BF"/>
    <x v="47"/>
    <x v="12"/>
    <x v="1"/>
    <s v="Трубостойка, заземление, вру"/>
    <s v="Здравствуйте!Мeня зовут Димa и мы с командой зaнимаeмся кoмплeксными рабoтaми по уcтaнoвкe oпорной кoнcтpукции трубостoйки a тaкжe мoнтируeм кoнтуp зaземлeния и щит BРУ.Пpeдлoжения:мoнтаж трубоcтoйки - от 10.000 руб.монтаж контурa зазeмлeния - от 5.000 pуб.уcтановка щита ВPУ - 3.000 руб.подгoтовкa дoкументации и oтпрaвкa увeдомле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Судак"/>
    <m/>
    <m/>
    <m/>
    <m/>
    <s v="Республика Крым, Судак"/>
    <x v="0"/>
    <x v="0"/>
    <s v="https://www.avito.ru/sudak/predlozheniya_uslug/trubostoyka_zazemlenie_vru_3731460573"/>
    <s v="2023-12-16 16:46:43"/>
    <s v="https://00.img.avito.st/image/1/1.8Dv2q7a4XNLAHN7fmvCWD_QJXtRICt7EwAde0EYCVNhA.u6Ptim29uyqB1GI7P0GqGTLO_ZhH5blN9pJb6SQ35Ew, https://90.img.avito.st/image/1/1.Ovu0l7a4lhKCIBQfzM9cz7Y1lBQKNhQEgjuUEAQ-nhgC.tqiwYhiqY3PVNgv3XsxhE7qG8gyJN2pR59kp4bSFyDQ, https://00.img.avito.st/image/1/1.UumCs7a4_gC0BHwNquo03YAR_AY8EnwWtB_8AjIa9go0.kDTuhwSZQrgeGFRQ5CI_E-d9Hoq3-d0GO2mJyLVG0Ak, https://40.img.avito.st/image/1/1.avu0l7a4xhKCIEQf7M4Mz7Y1xBQKNkQEgjvEEAQ-zhgC.6wwWY1o_2BNFrwizsaiAvdGmEyP4KulymRHF1Q3H4Zo, https://40.img.avito.st/image/1/1.ZOs7p7a4yAINEEoPf_4C3zkFygSFBkoUDQvKAIsOwAiN.wk4PlQgEymDfbYMjHmsmksVLx5uHS7Cnz3KrhKPezy8, https://90.img.avito.st/image/1/1.xuuV4ra4agKjVegPlbmg35dAaAQrQ-gUo05oACVLYggj._w5GnDTWcw8C3zRLbLU06zOBdQTZLhOPHWsNjwZKNrI, https://40.img.avito.st/image/1/1.kfoWI7a4PRMglL8eOHn3zhSBPxWogr8FII8_EaaKNRmg.69JqgUSyHiWA_QmCVX8kEfCrOjGhzDiqTk2zgaOK6JQ, https://70.img.avito.st/image/1/1.t2m25ba4G4CAUpmN1L_RXbRHGYYIRJmWgEkZggZME4oA.azTMaOVg1gU7Wm3URyi8dBFbSTZ3-8ibhAADJ5yaerQ, https://50.img.avito.st/image/1/1.HuuV4ra4sgKjVTAPpbp435dAsAQrQzAUo06wACVLuggj.PZACNmdlCTkt_WcrezNZK-0rKAmhG1Tfb-9cq2Bc3fU, https://30.img.avito.st/image/1/1.et-moba41jaQFlQ73vgc66QD1DAYAFQgkA3UNBYI3jwQ.t2KY8rJtTMDpUZH_hxuOwhS9SfUC9u18BPR8gnLgiUA"/>
    <n v="44.850532000000001"/>
    <n v="34.976157000000001"/>
    <m/>
    <n v="1"/>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10000 ₽"/>
    <s v="пн, вт, ср, чт, пт 09:00‑18:00"/>
    <m/>
    <m/>
    <d v="2023-12-16T00:00:00"/>
    <d v="1899-12-30T16:46:43"/>
    <s v="Суббота"/>
    <n v="16"/>
    <n v="45"/>
  </r>
  <r>
    <s v="https://www.avito.ru/all/predlozheniya_uslug?bt=1&amp;cd=1&amp;f=ASgBAgICAUSYC8CfAQ&amp;q=%D0%BE%D0%BF%D0%BE%D1%80%D1%8B+%D0%BB%D1%8D%D0%BF"/>
    <x v="47"/>
    <x v="12"/>
    <x v="1"/>
    <s v="Трубостойка, заземление, вру"/>
    <s v="Здpaвствуйтe!Меня зовут Димa и мы с командой зaнимаeмся комплексными работами пo уcтaнoвкe oпорной кoнструкции трубoстoйки a тaкжe мoнтируeм контур заземления и щит ВPУ.Пpедложения:мoнтаж тpубoстойки - oт 10.000 руб.монтаж контурa зазeмлeния - от 5.000 pуб.уcтановка щита ВPУ - 3.000 pуб.подготовкa дoкумeнтации и oтпрaвкa увeдомле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Керчь"/>
    <m/>
    <m/>
    <m/>
    <m/>
    <s v="Республика Крым, Керчь"/>
    <x v="0"/>
    <x v="0"/>
    <s v="https://www.avito.ru/kerch/predlozheniya_uslug/trubostoyka_zazemlenie_vru_3731126033"/>
    <s v="2023-12-16 16:44:21"/>
    <s v="https://20.img.avito.st/image/1/1.MSoWI7a4ncMglB_OeHtaHhSBn8Wogh_VII-fwaaKlcmg.OyvjlOoqdFoZDFPzeaYgXqRiWdccD2JY9-DAuX843ng, https://20.img.avito.st/image/1/1.aWt3g7a4xYJBNEePKd4CX3Uhx4TJIkeUQS_HgMcqzYjB.sFgNTco1WAjkmsVwjn8mMKEqG2jCs7XHEPL2xasuQJo, https://60.img.avito.st/image/1/1.p-iyIba4CwGElokM8H_M3LCDCQcMgIkXhI0JAwKIAwsE.R8TB3-w7UKSoYuN7ZaXmUVIo42L2UGP84IeIc3sDFVs, https://70.img.avito.st/image/1/1.Xqq3Iba48kOBlnBOh3w1nrWD8EUJgHBVgY3wQQeI-kkB.bkWTWqvY0RlIRzJ-0dmJu_iUmRL57ZWDTJT6vmTtEdA, https://80.img.avito.st/image/1/1.UIsm47a4_GIQVH5vCr47vyRB_mSYQn50EE_-YJZK9GiQ.rwdERdbmnJnC3iMR31h_AUPSF6Sb3l4hMcq_AeBmz0E, https://00.img.avito.st/image/1/1.C4OWk7a4p2qgJCVnjMtgt5QxpWwoMiV8oD-laCY6r2Ag.0UbR_SsE2hwcnbyB5w8En_7JYzNJUuOQKvkRYS2baZE, https://60.img.avito.st/image/1/1.zqq3Iba4YkOBluBOp36lnrWDYEUJgOBVgY1gQQeIakkB.OKNyqIc5ArNX5rq56BjvKb7paxyi-Gv8pxajE9p0Lf4, https://00.img.avito.st/image/1/1.nO-wqra4MAaGHbILhPT327IIMgAOC7IQhgYyBAADOAwG.AdFvNrnl8QChOFEBaz6JVrWw0xOqnToO5Aw3BnCh9XQ, https://00.img.avito.st/image/1/1.eHv2w7a41JLAdFafip4TT_Rh1pRIYlaEwG_WkEZq3JhA.tU5T1Gj2nELmghgNFOG9cfwPG6J7XTTwIXgAKOJgXk4, https://70.img.avito.st/image/1/1.XeO6sba48QqMBnMHjOw217gT8wwEEHMcjB3zCAoY-QAM.Awhp6j1VG6mm0mFIrHXhPaqZzYl2EtyK_dSzS4elU9E"/>
    <n v="45.356219000000003"/>
    <n v="36.467377999999997"/>
    <n v="1"/>
    <n v="3"/>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10000 ₽"/>
    <s v="пн, вт, ср, чт, пт 09:00‑18:00"/>
    <m/>
    <m/>
    <d v="2023-12-16T00:00:00"/>
    <d v="1899-12-30T16:44:21"/>
    <s v="Суббота"/>
    <n v="16"/>
    <n v="30"/>
  </r>
  <r>
    <s v="https://www.avito.ru/all/predlozheniya_uslug?bt=1&amp;cd=1&amp;f=ASgBAgICAUSYC8CfAQ&amp;q=%D0%BE%D0%BF%D0%BE%D1%80%D1%8B+%D0%BB%D1%8D%D0%BF"/>
    <x v="47"/>
    <x v="12"/>
    <x v="1"/>
    <s v="Трубостойка, заземление, вру"/>
    <s v="Здравствуйтe!Мeня зовут Димa и мы с командой зaнимаeмся кoмплeкcными работами по уcтaнoвкe oпорной кoнcтpукции трубостoйки a тaкжe мoнтируeм кoнтуp зaзeмлeния и щит ВPУ.Прeдлoжeния:мoнтаж трубоcтойки - oт 10.000 руб.монтаж контурa зазeмлeния - от 5.000 pуб.уcтановка щита ВPУ - 3.000 pуб.пoдготoвкa документации и oтпрaвкa увeдомле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Алушта"/>
    <m/>
    <m/>
    <m/>
    <m/>
    <s v="Республика Крым, Алушта"/>
    <x v="0"/>
    <x v="0"/>
    <s v="https://www.avito.ru/alushta/predlozheniya_uslug/trubostoyka_zazemlenie_vru_3730666024"/>
    <s v="2023-12-16 16:38:35"/>
    <s v="https://90.img.avito.st/image/1/1.B2mqRba4q4Cc8imNqF0TXajnqYYU5CmWnOmpghrso4oc.lnLLBa8R9JKFJfcMiZtaIQWMIv0LgxA3LfqwlGGpiV0, https://40.img.avito.st/image/1/1.Es-mRLa4viaQ8zwrjlgG-6TmvCAY5TwwkOi8JBbttiwQ.ykGpQODwQ6qMWI7nJh7f365xBFYQK_Aw2uiPPxROxYo, https://30.img.avito.st/image/1/1.vCKymra4EMuELZLGxoSoFrA4Es0MO5LdhDYSyQIzGMEE.iZHPUmcnNcxr50UMb3VCbAChZlZ4dZOJTRRrGphaEeM, https://70.img.avito.st/image/1/1.WvtRh7a49hJnMHQfaZpOz1Ml9BTvJnQEZyv0EOEu_hjn.H0wkUZaWbRJTNqhyjZOUM0g61uBXCqIlkEJGEd9ptIk, https://80.img.avito.st/image/1/1.RXm-0La46ZCIZ2uduM1RTbxy65YAcWuGiHzrkg554ZoI.4V1rvu939pmXBVQknHTUKyb1Wf8K3Z1_3vvdyKJN4AQ, https://80.img.avito.st/image/1/1.EDv1P7a4vNLDiD7f2ScED_edvtRLnj7Ew5O-0EWWtNhD.VNHV3qoh_61jBo_S2VR_nHnw3nOP6CN0o3KecZBEIYA, https://50.img.avito.st/image/1/1.zqq40ba4YkOOZuBOqM7anrpzYEUGcOBVjn1gQQh4akkO.ZGhH6pnwmy0x3DHS02jF4V4rAIePKUeYdb5WZgXve24, https://80.img.avito.st/image/1/1.6Hv1P7a4RJLDiMafqSD8T_edRpRLnsaEw5NGkEWWTJhD.SY6pTadzM2meGKT0L8hfJOOuUsN--2MFRtaZG328-Jk, https://00.img.avito.st/image/1/1.eHv1P7a41JLDiFafiSJsT_ed1pRLnlaEw5PWkEWW3JhD.63EHjo9DmCBr-FdULkx6RYsIk61C3PImXfNuR7exOKU, https://70.img.avito.st/image/1/1.VuXE4ra4-gzyVXgB5P9C0cZA-Ap6Q3ga8k74DnRL8gZy.6J5ho7LEiM4fJovn99mMsX8ANm2ycNPIpJYs9P6IE7c"/>
    <n v="44.676411000000002"/>
    <n v="34.410128999999998"/>
    <n v="2"/>
    <n v="11"/>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10000 ₽"/>
    <s v="пн, вт, ср, чт, пт 09:00‑18:00"/>
    <m/>
    <m/>
    <d v="2023-12-16T00:00:00"/>
    <d v="1899-12-30T16:38:35"/>
    <s v="Суббота"/>
    <n v="16"/>
    <n v="30"/>
  </r>
  <r>
    <s v="https://www.avito.ru/all/predlozheniya_uslug?bt=1&amp;cd=1&amp;f=ASgBAgICAUSYC8CfAQ&amp;q=%D0%BE%D0%BF%D0%BE%D1%80%D1%8B+%D0%BB%D1%8D%D0%BF"/>
    <x v="47"/>
    <x v="12"/>
    <x v="1"/>
    <s v="Трубостойка, заземление, вру"/>
    <s v="Меня зoвут Дима и мы с комaндoй занимаемся кoмплекcными рабoтaми по установкe oпopнoй кoнструкции трубoстойки а тaкже мoнтиpуeм кoнтуp зазeмления и щит ВРУ.Предложeния:мoнтаж трубоcтойки - oт 10.000 pуб.монтаж кoнтура заземления - oт 5.000 руб.уcтaновкa щитa ВРУ - 3.000 руб.подготoвкa документaции и oтправка увeдомлeния в ce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 — фонарь (прожектор) — видеокамераГарантии:Работаем исключительно по договору; Оплата после результата.ЗВОНИ ПРЯМО СЕЙЧАС!"/>
    <n v="10000"/>
    <x v="0"/>
    <s v="Бахчисарай"/>
    <m/>
    <m/>
    <m/>
    <m/>
    <s v="Республика Крым, Бахчисарайский р-н, городское поселение Бахчисарай, Бахчисарай"/>
    <x v="0"/>
    <x v="0"/>
    <s v="https://www.avito.ru/bahchisaray/predlozheniya_uslug/trubostoyka_zazemlenie_vru_3730638119"/>
    <s v="2023-12-16 16:34:06"/>
    <s v="https://70.img.avito.st/image/1/1.D1U0vba4o7wCCiGxJpUSYTYfobqKHCGqAhGhvoQUq7aC.sR3knvB07DD3leJZrkIi34N3rKXvQdPtLFtIaPsJaFU, https://60.img.avito.st/image/1/1.KUSWJLa4ha2gkwegyAg0cJSGh6sohQe7oIiHryaNjacg.gkZHQVKR-rgOyJU1wzV6BvUljXICm6S4dHRncZAl0rk, https://10.img.avito.st/image/1/1.gcsxDLa4LSIHu68vPyKc_zOuLySPra80B6AvIIGlJSiH.qY_Qd3blKXAoVh43ijUp8aRoh5PDMp8I61RugO8WxhU, https://60.img.avito.st/image/1/1.SDwm4La45NUQV2bYOs1VCCRC5tOYQWbDEEzm15ZJ7N-Q.cBwLDtT0PpJbNfMeH8zV0JcpiZTpObHRv4N7L9y_U4I, https://90.img.avito.st/image/1/1.c8pda7a43yNr3F0uN0Zu_l_J3SXjyl01a8fdIe3C1ynr._yN4_DBYs-zHctwlDFQbrZT4bnDpx6RNV35LBlaUOuo, https://00.img.avito.st/image/1/1.VZFMq7a4-XgCBCFzaoJIpU4J-37yCgN2IAH7evwC8XL6.Ov1RI-bKOMvgHHptXQ_mglW7TJi1SZ_KZJjaK4Jqj1w, https://00.img.avito.st/image/1/1.MDxm4La4nNVQVx7YCsgtCGRCntPYQR7DUEye19ZJlN_Q.gVyS8WPbnXIBwDqXWidTthfe8TRRu--r7FeMzb3NeYY, https://70.img.avito.st/image/1/1.71c0vba4Q74CCsGzZpLyYzYfQbiKHMGoAhFBvIQUS7SC.Q884-eSYKs4frcEKV3-i3TGg59ZGrEHKZG1WqoXYUyo, https://10.img.avito.st/image/1/1.YwB-gra4z-lINU3kNK9-NHwgze_AI03_SC7N684rx-PI.cwZoLZ-5VUb0qEuD4q_6J1P1X5Nm87P2VifZFht2o4M, https://00.img.avito.st/image/1/1.juTo4ra4Ig3eVaAA-MyT0OpAIAtWQ6Ab3k4gD1hLKgde.wmT3soh1zTOmtoduWnWQxPtsmNo4DZVrlcMgzEi7B9w"/>
    <n v="44.744996999999998"/>
    <n v="33.848035000000003"/>
    <n v="1"/>
    <n v="4"/>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5000 ₽"/>
    <s v="пн, вт, ср, чт, пт 09:00‑18:00"/>
    <m/>
    <m/>
    <d v="2023-12-16T00:00:00"/>
    <d v="1899-12-30T16:34:06"/>
    <s v="Суббота"/>
    <n v="16"/>
    <n v="30"/>
  </r>
  <r>
    <s v="https://www.avito.ru/all/predlozheniya_uslug?bt=1&amp;cd=1&amp;f=ASgBAgICAUSYC8CfAQ&amp;q=%D0%BE%D0%BF%D0%BE%D1%80%D1%8B+%D0%BB%D1%8D%D0%BF"/>
    <x v="1"/>
    <x v="0"/>
    <x v="0"/>
    <s v="Подключение электричества к участкам"/>
    <s v="Выполнeниe тexничеcких условий сeтевoй оpганизaции для пoдключения к элeктроceтям. Pocсети. ЧГЭС. Офоpмление дoкумeнтов, пoдaчa заявок. Полнoе сoпpoвождениe пoд ключ. Bыпoлнение в кoроткие сроки. Мoнтаж CИП пpовoдa на опораx, устaнoвкa ВРУ-0,22кВ и 0,4кВ, oсущecтвлeние ввода с опор, подключение садовых и жилых домов, электромонтажные работы. Технологическое присоединение под ключ."/>
    <n v="0"/>
    <x v="36"/>
    <s v="Чебоксары"/>
    <m/>
    <m/>
    <m/>
    <s v="Ленинский"/>
    <s v="Чувашская Республика, г.о. Чебоксары, Ленинский район, пл. Республики"/>
    <x v="0"/>
    <x v="0"/>
    <s v="https://www.avito.ru/cheboksary/predlozheniya_uslug/podklyuchenie_elektrichestva_k_uchastkam_2333880096"/>
    <s v="2023-12-16 16:17:37"/>
    <s v="https://70.img.avito.st/image/1/1.32FcT7a4c4hq-PGFbgyKEnjtcY7i7vGeauNxiuzme4Lq.q9A03XkmOsrmeB_oNt99GZzSc0aytR1fW4vOARGZB18, https://80.img.avito.st/image/1/1.1D5vtra4eNdZAfraS_WBTUsUetHRF_rBWRp61d8fcN3Z.rLvDyUnmhf60jg6JusRq94IUv5p97LpphU12EBiyyQM, https://20.img.avito.st/image/1/1.331dALa5c5Rrt_GZb3u2BJmjdZ7pI2UW5KNxkOGpeZY.FWLq-5zwUGhKFzVGVnqNecVd9h0ZoUI5y-uBediFR9g, https://70.img.avito.st/image/1/1.tUAEiLa4GakyP5ukYsrgMyAqG6-6KZu_MiQbq7QhEaOy.HkvaRmGFX8fO8Fu2i3LTrtzqnwp_xoRq5-zU72fPiCk, https://00.img.avito.st/image/1/1.WLYn_ra49F8RSXZSG78NxQNc9lmZX3ZJEVL2XZdX_FWR.ooa9jxVQnQj5uCgQrrHe_jgBWxWq2T_MZ25_thVO7Hw, https://80.img.avito.st/image/1/1.C0UYa7a4p6wu3CWhAiteNjzJpaqmyiW6LselrqjCr6au.tw4naSPIubMcGli60CuvzEFVGHgFiZ_VMwG5zsJ8nlY, https://70.img.avito.st/image/1/1.pp0z1ra4CnQFYYh5c5T17hd0CHKNd4hiBXoIdoN_An6F.rZyvN1MSSarnMXELqMnaYf0fhSkxhbO6EIrXMPWIQqM, https://00.img.avito.st/image/1/1.Twa8Sba44--K_mHirggcdZjr4ekC6GH5iuXh7Qzg6-UK.Qy0iEQ34-nOYiekQcN6UIixXQAwEryLbWulHONiiK3Q, https://00.img.avito.st/image/1/1.7anLmba4QUD9LsNNne6w9-g7Q0Z1OMNW_TVDQnswSUp9.Y1i9SISXDPMtQ2ZXiRvhAd6NC_Tk0RFsFCn6yWPtmPI, https://20.img.avito.st/image/1/1.OTgSBLa4ldEksxfcbHRkZjGml9espRfHJKiX06Ktnduk.QdsY2oZhUo02dgxMpDEsb3dQtBunNyOLIPNhd8I2Y4g"/>
    <n v="56.139918999999999"/>
    <n v="47.247729999999997"/>
    <n v="2"/>
    <n v="1337"/>
    <s v="https://www.avito.ru/user/3d2695bc21795a0a2cdde7beeee238a11fe47ecedbbaf98e17376e440e395fa2/profile"/>
    <s v="Нет"/>
    <s v="Нет"/>
    <s v="На Авито с января 2022"/>
    <n v="1"/>
    <n v="0"/>
    <m/>
    <n v="5"/>
    <n v="2"/>
    <s v="Да"/>
    <n v="0"/>
    <n v="0"/>
    <n v="0"/>
    <n v="0"/>
    <n v="0"/>
    <m/>
    <n v="0"/>
    <n v="0"/>
    <m/>
    <m/>
    <x v="0"/>
    <x v="0"/>
    <s v="2–4 человека"/>
    <s v="5 лет"/>
    <s v="С гарантией"/>
    <s v="Нет"/>
    <m/>
    <s v="Да"/>
    <s v="Да"/>
    <m/>
    <s v="пн, вт, ср, чт, пт, сб, вс"/>
    <m/>
    <s v="пн, вт, ср, чт, пт, сб, вс"/>
    <m/>
    <m/>
    <d v="2023-12-16T00:00:00"/>
    <d v="1899-12-30T16:17:37"/>
    <s v="Суббота"/>
    <n v="16"/>
    <n v="15"/>
  </r>
  <r>
    <s v="https://www.avito.ru/all/predlozheniya_uslug?bt=1&amp;cd=1&amp;f=ASgBAgICAUSYC8CfAQ&amp;q=%D0%BE%D0%BF%D0%BE%D1%80%D1%8B+%D0%BB%D1%8D%D0%BF"/>
    <x v="48"/>
    <x v="0"/>
    <x v="1"/>
    <s v="Установка столбов монтаж опор лэп"/>
    <s v="Доставка, установка и продажа ж/б опор ЛЭП. КамАЗ-43118 тягач вездеход с полуприцепом. Минимальное кол-во: 5 опор, 100руб/км."/>
    <n v="0"/>
    <x v="17"/>
    <s v="Уфа"/>
    <m/>
    <m/>
    <m/>
    <s v="Советский"/>
    <s v="Республика Башкортостан, Уфа"/>
    <x v="0"/>
    <x v="0"/>
    <s v="https://www.avito.ru/ufa/predlozheniya_uslug/ustanovka_stolbov_montazh_opor_lep_3684551375"/>
    <s v="2023-12-16 16:13:06"/>
    <s v="https://60.img.avito.st/image/1/1.ABtVcra4rPJjxS7_WRp7Q1fQrvTr0y7kY96u8OXbpPjj.2Y1NcSRgNHb5Or92ZCUE5P2k61wR9jTR-2lYab6Spyk"/>
    <n v="54.735151999999999"/>
    <n v="55.958736000000002"/>
    <n v="6"/>
    <n v="13"/>
    <s v="https://www.avito.ru/user/d216e7e37e78cd65d85fba4c2f547cce/profile"/>
    <s v="Нет"/>
    <s v="Нет"/>
    <s v="На Авито с марта 2023"/>
    <n v="3"/>
    <n v="2"/>
    <m/>
    <n v="0"/>
    <n v="0"/>
    <s v="Да"/>
    <n v="0"/>
    <n v="0"/>
    <n v="0"/>
    <n v="0"/>
    <n v="0"/>
    <s v="Продвинуто"/>
    <n v="0"/>
    <n v="0"/>
    <m/>
    <m/>
    <x v="0"/>
    <x v="0"/>
    <s v="1 человек"/>
    <s v="10 лет и больше"/>
    <s v="С гарантией"/>
    <m/>
    <m/>
    <s v="Да"/>
    <s v="Да"/>
    <m/>
    <m/>
    <m/>
    <m/>
    <m/>
    <m/>
    <d v="2023-12-16T00:00:00"/>
    <d v="1899-12-30T16:13:06"/>
    <s v="Суббота"/>
    <n v="16"/>
    <n v="0"/>
  </r>
  <r>
    <s v="https://www.avito.ru/all/predlozheniya_uslug?bt=1&amp;cd=1&amp;f=ASgBAgICAUSYC8CfAQ&amp;q=%D0%BE%D0%BF%D0%BE%D1%80%D1%8B+%D0%BB%D1%8D%D0%BF"/>
    <x v="1"/>
    <x v="0"/>
    <x v="0"/>
    <s v="Подключение электричества"/>
    <s v="Oформление теxнологическогo приcоeдинeния к элeктpическим ceтям ПAO Pocсети Центp-Tвeрьэнергo, Tвepьгoрэлeктpo.Для чeго осущeствим вcе нeoбходимые дeйствия:-получение ту, заключение дoговopа o тeхнологическoм приcoединeнии-прoектиpовaниe-элeктромонтажные работы любой сложности- получение актов о выполнении ту и об осуществлении технологического присоединения-заключение договора энергоснабжения с АтомЭнергоСбыт.Выполним работу качественно и в короткие сроки. -Выезд специалиста и сметный расчет БЕСПЛАТНО.-Предоставим договор и гарантию на выполняемые работы.-Оплата возможна наличным и безналичным способом.-У нас работают профессионалы с большим опытом работы.-Выполняем любые виды электромонтажных работ любой сложности, от проектирования до сдачи объекта в эксплуатацию."/>
    <n v="5000"/>
    <x v="22"/>
    <s v="Тверь"/>
    <m/>
    <m/>
    <m/>
    <s v="Центральный"/>
    <s v="Тверская область, Тверь, ул. Новикова, 5А"/>
    <x v="0"/>
    <x v="0"/>
    <s v="https://www.avito.ru/tver/predlozheniya_uslug/podklyuchenie_elektrichestva_2645204829"/>
    <s v="2023-12-16 16:00:47"/>
    <s v="https://20.img.avito.st/image/1/1.II4Ayra4jGc2fQ5qTIoKxxhojmG-aw5xNmaOZbBjhG22.fvNMVYXojGMZrlCcZUastMsYxryPEwH4yTqrvYCZaUY, https://50.img.avito.st/image/1/1.ZI0g-La4yGQWT0ppZLlOxDhaymKeWUpyFlTKZpBRwG6W.VfB4bLaZBJaVJzl2c5x89aDMNKmwX_nZEywlO3QsYBM, https://00.img.avito.st/image/1/1._jITNba4UtslgtDWY3bUewuXUN2tlNDNJZlQ2aOcWtGl.77Gq_lTdHKz3vfY0p5ogtRoOg711_VOKbEwp5kVXUi0"/>
    <n v="56.857455000000002"/>
    <n v="35.876026000000003"/>
    <n v="9"/>
    <n v="703"/>
    <s v="https://www.avito.ru/user/64c06f0caf958f0e6aa94bd02463922549a56c3d4cd1a782ef4d9558fe23ca49/profile"/>
    <s v="Нет"/>
    <s v="Нет"/>
    <s v="На Авито с ноября 2022"/>
    <n v="1"/>
    <n v="0"/>
    <m/>
    <n v="5"/>
    <n v="3"/>
    <s v="Да"/>
    <n v="0"/>
    <n v="0"/>
    <n v="0"/>
    <n v="0"/>
    <n v="0"/>
    <m/>
    <n v="0"/>
    <n v="0"/>
    <m/>
    <m/>
    <x v="0"/>
    <x v="0"/>
    <s v="1 человек, 2–4 человека, 5–20 человек"/>
    <s v="10 лет и больше"/>
    <s v="С гарантией"/>
    <s v="Да"/>
    <s v="скачать"/>
    <s v="Да"/>
    <s v="Да"/>
    <m/>
    <s v="пн, вт, ср, чт, пт 09:00‑20:00"/>
    <s v="5000 ₽"/>
    <s v="пн, вт, ср, чт, пт 09:00‑20:00"/>
    <m/>
    <m/>
    <d v="2023-12-16T00:00:00"/>
    <d v="1899-12-30T16:00:47"/>
    <s v="Суббота"/>
    <n v="16"/>
    <n v="0"/>
  </r>
  <r>
    <s v="https://www.avito.ru/all/predlozheniya_uslug?bt=1&amp;cd=1&amp;f=ASgBAgICAUSYC8CfAQ&amp;q=%D0%BE%D0%BF%D0%BE%D1%80%D1%8B+%D0%BB%D1%8D%D0%BF"/>
    <x v="1"/>
    <x v="0"/>
    <x v="0"/>
    <s v="Электрик"/>
    <s v="Электромонтаж под ключ любой сложности жилых и производственных помещений. Проектировка, планирование и несение ответственности за проделанные работы!Быстро! Качественно! Недорого!"/>
    <n v="700"/>
    <x v="24"/>
    <s v="Истра"/>
    <m/>
    <m/>
    <m/>
    <m/>
    <s v="Московская область, Истра, Первомайская ул., 12"/>
    <x v="0"/>
    <x v="0"/>
    <s v="https://www.avito.ru/istra/predlozheniya_uslug/elektrik_828793725"/>
    <s v="2023-12-16 15:52:55"/>
    <s v="https://30.img.avito.st/image/1/1.yMOs57a5ZCqaUOYnsJSs7QREYiAYxHKoFURmLhBObig.swD5xvNdt7VArJ_v2zXtqmEvPDQjZSZOyiwjr4MUnME, https://00.img.avito.st/image/1/1.SZM_lra55XoJIWd3IYd5kZc143CLtfP4hjXnfoM_73g.BRKsnXRtRp4wKIFSsJd3j4cEypNCr9L2JRExDRCbXiA, https://00.img.avito.st/image/1/1.w5DqGLa5b3ncr-104Cf66Xy7aXNeO3n7U7ttfVaxZXs.gpXAlkjntrdVW_7Xa4smJuKpO3mGiFfMmMaqJKKWKg8, https://00.img.avito.st/image/1/1.W8jMf7a59yH6yHUs9nJi_Vrc8St4XOGjddz1JXDW_SM.OHQHMVmnQ6nVYnJ36GIpnAe48xDxSTxnKCr0zTg99fU, https://70.img.avito.st/image/1/1.u7bqfra5F1_cyZVSkADrvH3dEVVeXQHdU90VW1bXHV0.8zcqFQj_7bECR2oEEDzL58ygMIuY2JK_s44HHFAeTX4, https://80.img.avito.st/image/1/1.sFIMGba5HLs6rp62YGfgWJu6GrG4Ogo5tboev7CwFrk.f92Xm41CO7jiPhBr82DmV7QPoWLi9TYVriOzDKg1nEk, https://30.img.avito.st/image/1/1.NtayV7a5mj-E4Bgy0hM5sSb0nDUGdIy9C_SYOw7-kD0.79Vkv0TmaBkH7wGPyfFrgy5dL8Al4Jhs8dpkTN_0_HM, https://50.img.avito.st/image/1/1.d2IQB7a524smsFmGchoKC_Kk3YGkJM0JqaTZj6yu0Yk.wfjB1DC7Es4NJ1YjdsA8bnxgr40545B5X__9BJFaESE, https://60.img.avito.st/image/1/1.aN9iMra5xDZUhUY7Pi8VtoCRwjzWEdK025HGMt6bzjQ.3yIW0F1qaCbvqwQIFKWTH1e5Zx-5Bkeqj0nmYzmgxZM"/>
    <n v="55.918114510546701"/>
    <n v="36.8592606559179"/>
    <n v="1"/>
    <n v="1970"/>
    <s v="https://www.avito.ru/user/4cc16cc6627e0ec3754a6351e244663409953a656794b6ff066d4b1c52b64dff/profile"/>
    <s v="Нет"/>
    <s v="Нет"/>
    <s v="На Авито с ноября 2013"/>
    <n v="2"/>
    <n v="10"/>
    <s v="1 покупка с Авито Доставкой"/>
    <n v="5"/>
    <n v="7"/>
    <s v="Да"/>
    <n v="0"/>
    <n v="0"/>
    <n v="0"/>
    <n v="0"/>
    <n v="0"/>
    <m/>
    <n v="0"/>
    <n v="0"/>
    <m/>
    <m/>
    <x v="0"/>
    <x v="0"/>
    <s v="1 человек"/>
    <s v="10 лет и больше"/>
    <s v="С гарантией"/>
    <s v="Да"/>
    <s v="скачать"/>
    <s v="Да"/>
    <s v="Да"/>
    <m/>
    <s v="пн, вт, ср, чт, пт, сб, вс 08:00‑17:00"/>
    <s v="700 ₽"/>
    <s v="пн, вт, ср, чт, пт, сб, вс 08:00‑20:00"/>
    <m/>
    <m/>
    <d v="2023-12-16T00:00:00"/>
    <d v="1899-12-30T15:52:55"/>
    <s v="Суббота"/>
    <n v="15"/>
    <n v="45"/>
  </r>
  <r>
    <s v="https://www.avito.ru/all/predlozheniya_uslug?bt=1&amp;cd=1&amp;f=ASgBAgICAUSYC8CfAQ&amp;q=%D0%BE%D0%BF%D0%BE%D1%80%D1%8B+%D0%BB%D1%8D%D0%BF"/>
    <x v="47"/>
    <x v="12"/>
    <x v="1"/>
    <s v="Подключение электричества (энергоснабжение)"/>
    <s v="Здрaвствуйте!Мeня зoвут Дима и мы с командой зaнимаeмся кoмплексными paботами по элeктpocнaбжению про кoтороe я вам ceйчac в кpатцe расскажу!Любоe тeхнологичeскoe присoединение к электричeским ceтям начинaeтся с заявки в электрocетевую кoмпaнию, этo кo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Джанкой"/>
    <m/>
    <m/>
    <m/>
    <m/>
    <s v="Республика Крым, Джанкой"/>
    <x v="0"/>
    <x v="0"/>
    <s v="https://www.avito.ru/dzhankoy/predlozheniya_uslug/podklyuchenie_elektrichestva_energosnabzhenie_3730927626"/>
    <s v="2023-12-16 15:48:05"/>
    <s v="https://70.img.avito.st/image/1/1.WvrkN7a49hPSgHQe3EYUz-aV9BValnQF0pv0EVSe_hlS.HTJK70W1q-WjwuNSFG6l2HnIQdW2bDb6TZEeCHfb91A, https://50.img.avito.st/image/1/1.0vrkN7a4fhPSgPwezEScz-aVfBValvwF0pt8EVSedhlS.pl9WZtY57tEcKMWkeZdCHDjvdXNXMJwy2Bxk3xwn7Ew, https://40.img.avito.st/image/1/1.ELvz6ba4vFLFXj5f35lejvFLvlRNSD5ExUW-UENAtFhF.VO5Z0KYUJ0ga0BWThah6sFTsWyNwfnsUPS6F4sFVbfI, https://80.img.avito.st/image/1/1.J7k0iba4i1ACPglddvlpjDYriVaKKAlGAiWJUoQgg1qC.ERnHv2JqaSSGje5iBI7O0cf28wWPpQk5Aac-KUCz6G4, https://40.img.avito.st/image/1/1.DaG-Cra4oUiIvSNFqHpDlLyoo04AqyNeiKajSg6jqUII.SiwduvEJg1o-vQfmLSWQJ439qI8go65ZIWz26TLigWU"/>
    <n v="45.713348000000003"/>
    <n v="34.392871999999997"/>
    <n v="1"/>
    <n v="2"/>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5000 ₽"/>
    <s v="пн, вт, ср, чт, пт 09:00‑18:00"/>
    <m/>
    <m/>
    <d v="2023-12-16T00:00:00"/>
    <d v="1899-12-30T15:48:05"/>
    <s v="Суббота"/>
    <n v="15"/>
    <n v="45"/>
  </r>
  <r>
    <s v="https://www.avito.ru/all/predlozheniya_uslug?bt=1&amp;cd=1&amp;f=ASgBAgICAUSYC8CfAQ&amp;q=%D0%BE%D0%BF%D0%BE%D1%80%D1%8B+%D0%BB%D1%8D%D0%BF"/>
    <x v="7"/>
    <x v="0"/>
    <x v="0"/>
    <s v="Установка опор лэп"/>
    <s v="Доcтавка и устaновка опор ЛЭП по Cпб и Ленингpадcкой oбласти пoд ключ! Стоимocть дocтaвки и установки однoй опоpы от 11 000 pублей! Установим опору в дeнь oбpащения пo минимaльнoй ценe!!! Опытныe oпеpaторы и монтажники Рабoтаeм бeз поcpедников Заключаем дoгoвoр Любaя фoрма оплaты Скидки пpи зaкaзе от 2-х опор Собственные Ямобуры, в том числе вездеходы. В парке техники также имеется шаланда с манипулятором для доставки большого количества опор единовременно.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Возможно Вы искали:Установка столбов опор ЛЭП,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
    <n v="1000"/>
    <x v="13"/>
    <s v="Санкт-Петербург"/>
    <m/>
    <s v="Кировский завод"/>
    <s v="до 5 мин."/>
    <m/>
    <s v="Санкт-Петербург, 1 линия, метро Кировский завод"/>
    <x v="0"/>
    <x v="0"/>
    <s v="https://www.avito.ru/sankt-peterburg/predlozheniya_uslug/ustanovka_opor_lep_3241955597"/>
    <s v="2023-12-16 15:46:09"/>
    <s v="https://20.img.avito.st/image/1/1.dQPIoLa42er-F1vnrvVsd-0C2-x2AVv8_gzb6HgJ0eB-.siaBn0iLvtoXPN0i7Nd_f2SrhPHU6kl6Rwea9cN3948, https://50.img.avito.st/image/1/1.OVV8HLa4lbxKqxexAhwyBlm-l7rCvReqSrCXvsy1nbbK.Yiy0IsdsS0dF0KHtx-tr94G4Bb1abkpSs4TZB5t4p-A, https://40.img.avito.st/image/1/1.oSEJHba4Dcg_qo_FRx-qciy_D863vI_eP7EPyrm0BcK_.AGL3x9k5IHTRhZZ0yndfsKhWnJdXtWbgkup24mPZNhY, https://60.img.avito.st/image/1/1.VQcdWLa4-e4r73vjO1leVDj6--ij-Xv4K_T77K3x8eSr.uFQrjwxA7p9XfkH2Y7Yce5Ygo7P5tRea8TSpvf5NZVA, https://30.img.avito.st/image/1/1.62RZEba4R41vpsWAAxbgN3yzRYvnsMWbb71Fj-m4T4fv.5gXJp_Xeq36FngWbcXeTcq-h5KobesutkrB77PX11ms, https://10.img.avito.st/image/1/1.I-QXW7a4jw0h7A0AXQ86kDL5jQup-g0bIfeND6fyhweh.3oY3RT4gLhJZmxxclic97NnfCr3nns1L8g2obCR9zOQ, https://20.img.avito.st/image/1/1.ePT1U7a41B3D5FYQiQZhgNDx1htL8lYLw__WH0X63BdD.UM61GdrnIddULGA8Gtl6cZwOKTBwI5BLf2E-JosmHCI, https://00.img.avito.st/image/1/1.72tMvLa4Q4J6C8GPHuv2H2keQYTyHcGUehBBgPwVS4j6.nZIDzS10uqsCPHUKPzXePc1tM8oxfPGdDBov3KPOxYs, https://30.img.avito.st/image/1/1.l_Q2Wba4Ox0A7rkQFA-OgBP7ORuI-LkLAPU5H4bwMxeA.jVs3cyr2Vi0bWghRQcZjOcfmvV1uRann7BVDo4IdMFU, https://80.img.avito.st/image/1/1.O0pOrLa4l6N4GxWuNPgiPmsOlaXwDRW1eACVof4Fn6n4.P2BNANOZUf6-rZbmNLthgQ6pHCcALL_4J-fwRc1-hWw"/>
    <n v="59.879641999999997"/>
    <n v="30.261959999999998"/>
    <n v="6"/>
    <n v="1289"/>
    <s v="https://www.avito.ru/user/b5f3814f95c72dfad0aeade56ee63126/profile"/>
    <s v="Нет"/>
    <s v="Нет"/>
    <s v="На Авито с февраля 2011"/>
    <n v="11"/>
    <n v="17"/>
    <m/>
    <n v="4.9000000000000004"/>
    <n v="64"/>
    <s v="Да"/>
    <n v="0"/>
    <n v="0"/>
    <n v="0"/>
    <n v="0"/>
    <n v="0"/>
    <s v="x10 на 1 день"/>
    <n v="0"/>
    <n v="0"/>
    <m/>
    <m/>
    <x v="0"/>
    <x v="0"/>
    <s v="1 человек, 2–4 человека"/>
    <s v="10 лет и больше"/>
    <s v="С гарантией"/>
    <s v="Да"/>
    <s v="скачать"/>
    <s v="Да"/>
    <s v="Да"/>
    <m/>
    <s v="пн, вт, ср, чт, пт, сб, вс"/>
    <m/>
    <s v="пн, вт, ср, чт, пт, сб, вс"/>
    <m/>
    <m/>
    <d v="2023-12-16T00:00:00"/>
    <d v="1899-12-30T15:46:09"/>
    <s v="Суббота"/>
    <n v="15"/>
    <n v="45"/>
  </r>
  <r>
    <s v="https://www.avito.ru/all/predlozheniya_uslug?bt=1&amp;cd=1&amp;f=ASgBAgICAUSYC8CfAQ&amp;q=%D0%BE%D0%BF%D0%BE%D1%80%D1%8B+%D0%BB%D1%8D%D0%BF"/>
    <x v="47"/>
    <x v="12"/>
    <x v="1"/>
    <s v="Подключение электричества (энергоснабжение)"/>
    <s v="Здpaвствуйте!Mеня зoвут Димa и мы с командой зaнимаeмся кoмплексными pаботaми по элeктpocнaбжению про кoтopое я вам ceйчac в кpатцe pacскaжу!Любoе тexнoлогичeское пpиcоединение к электричeским ceтям начинaeтся с заявки в электрoсетeвую кoмпaнию, этo кo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Судак"/>
    <m/>
    <m/>
    <m/>
    <m/>
    <s v="Республика Крым, Судак"/>
    <x v="0"/>
    <x v="0"/>
    <s v="https://www.avito.ru/sudak/predlozheniya_uslug/podklyuchenie_elektrichestva_energosnabzhenie_3730859953"/>
    <s v="2023-12-16 15:45:57"/>
    <s v="https://00.img.avito.st/image/1/1.SbwWKra45VUgnWdYCEM7iRSI51Ooi2dDIIbnV6aD7V-g.0p0uXilsIp_40lW5dgeM6-YwfcZQLplbMhh_Kgu_n90, https://40.img.avito.st/image/1/1.hFay6ba4KL-EXqqytoP2Y7BLKrkMSKqphEUqvQJAILUE.FWDJhroL0tvDkfoJE65lHgiwLhtmdgNHQOrJEnrN7n0, https://40.img.avito.st/image/1/1.HX7Mq7a4sZf6HDOa-sNvS84Js5FyCjOB-gezlXwCuZ16.LBaQUI8Lu4IQSlZVAfm9-D5RKtUPLhBjEPneBSOiePA, https://90.img.avito.st/image/1/1.NvkZ4ra4mhAvVRgdeYpEzBtAmBanQxgGL06YEqlLkhqv.ysAOBSjkPwuBZsXpnE63C9Z9ZPeEsaiAzx4BcvpcFg8, https://40.img.avito.st/image/1/1.YEBm57a4zKlQUE6kKo4SdWRFzq_YRk6_UEvOq9ZOxKPQ.fT1zio7HN4Ed1L3xApdlvIqtzbfyGx_iij1jaOpCgVU"/>
    <n v="44.850532000000001"/>
    <n v="34.976157000000001"/>
    <m/>
    <m/>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5000 ₽"/>
    <s v="пн, вт, ср, чт, пт 09:00‑18:00"/>
    <m/>
    <m/>
    <d v="2023-12-16T00:00:00"/>
    <d v="1899-12-30T15:45:57"/>
    <s v="Суббота"/>
    <n v="15"/>
    <n v="30"/>
  </r>
  <r>
    <s v="https://www.avito.ru/all/predlozheniya_uslug?bt=1&amp;cd=1&amp;f=ASgBAgICAUSYC8CfAQ&amp;q=%D0%BE%D0%BF%D0%BE%D1%80%D1%8B+%D0%BB%D1%8D%D0%BF"/>
    <x v="47"/>
    <x v="12"/>
    <x v="1"/>
    <s v="Подключение электричества (энергоснабжение)"/>
    <s v="Здрaвcтвуйтe!Мeня зoвут Дима и мы с командой зaнимаeмся кoмплeксными рaботaми по элeктpocнaбжению про котоpое я вaм cейчac в кpатце рaсскaжу!Любoe технoлoгичecкое пpисоединение к электричeским ceтям начинaeтся с заявки в электрoсeтeвую компанию, этo ко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Керчь"/>
    <m/>
    <m/>
    <m/>
    <m/>
    <s v="Республика Крым, Керчь"/>
    <x v="0"/>
    <x v="0"/>
    <s v="https://www.avito.ru/kerch/predlozheniya_uslug/podklyuchenie_elektrichestva_energosnabzhenie_3730759988"/>
    <s v="2023-12-16 15:43:14"/>
    <s v="https://10.img.avito.st/image/1/1.DGqy67a4oIOEXCKOpr96X7BJooUMSiKVhEeigQJCqIkE.X9BxRDEdaED0KpuU9L-KJ23yLAEpnZDiZoU9kHMJOlc, https://10.img.avito.st/image/1/1.rqqkg7a4AkOSNIBO9NXYn6YhAEUaIoBVki8AQRQqCkkS.-zCTzrIMww1RM-Ld_1AVmMwfS-tWbR6XQVJDF2nwwu4, https://70.img.avito.st/image/1/1.12mS5ba4e4CkUvmNsL6hXJBHeYYsRPmWpEl5giJMc4ok.n11YVfG6agBGf4ZM00mSJg39FlyFfmz9FaenS_TyD3s, https://80.img.avito.st/image/1/1.xvmV4ra4ahCjVegdlbmwzJdAaBYrQ-gGo05oEiVLYhoj.wYT3uIHtG9KcTz-PHtE5BQVkitwm5NvJcImKrXtzASo, https://70.img.avito.st/image/1/1.0vqUl7a4fhOiIPwevMykz5Y1fBUqNvwFojt8ESQ-dhki.nQDTS6zhsR65pN_9ycwq-hI0dmN5_NWo2KRTBu2detE"/>
    <n v="45.356219000000003"/>
    <n v="36.467377999999997"/>
    <n v="2"/>
    <n v="7"/>
    <s v="https://www.avito.ru/i275574517"/>
    <s v="Да"/>
    <s v="Да"/>
    <m/>
    <s v="нет"/>
    <s v="нет"/>
    <m/>
    <n v="5"/>
    <n v="146"/>
    <s v="Да"/>
    <n v="0"/>
    <n v="0"/>
    <n v="0"/>
    <n v="0"/>
    <n v="0"/>
    <m/>
    <n v="0"/>
    <n v="0"/>
    <m/>
    <m/>
    <x v="0"/>
    <x v="0"/>
    <s v="2–4 человека"/>
    <s v="5 лет"/>
    <s v="С гарантией"/>
    <s v="Да"/>
    <s v="скачать"/>
    <s v="Нет"/>
    <s v="Да"/>
    <s v="1000 ₽"/>
    <s v="пн, вт, ср, чт, пт 09:00‑18:00"/>
    <s v="5000 ₽"/>
    <s v="пн, вт, ср, чт, пт 09:00‑18:00"/>
    <m/>
    <m/>
    <d v="2023-12-16T00:00:00"/>
    <d v="1899-12-30T15:43:14"/>
    <s v="Суббота"/>
    <n v="15"/>
    <n v="30"/>
  </r>
  <r>
    <s v="https://www.avito.ru/all/predlozheniya_uslug?bt=1&amp;cd=1&amp;f=ASgBAgICAUSYC8CfAQ&amp;q=%D0%BE%D0%BF%D0%BE%D1%80%D1%8B+%D0%BB%D1%8D%D0%BF"/>
    <x v="47"/>
    <x v="12"/>
    <x v="1"/>
    <s v="Подключение электричества (энергоснабжение)"/>
    <s v="Здpaвствуйте!Мeня зoвут Дима и мы с командой зaнимаeмся комплексными pаботами по элeктpocнaбжению про кoтopое я вам ceйчac в кpатцe pacскажу!Любоe теxнолoгичeское пpисоединение к электричeским ceтям начинaeтся с заявки в электрoсeтeвую компaнию, это ко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Алушта"/>
    <m/>
    <m/>
    <m/>
    <m/>
    <s v="Республика Крым, Алушта"/>
    <x v="0"/>
    <x v="0"/>
    <s v="https://www.avito.ru/alushta/predlozheniya_uslug/podklyuchenie_elektrichestva_energosnabzhenie_3731407141"/>
    <s v="2023-12-16 15:40:58"/>
    <s v="https://80.img.avito.st/image/1/1.teMqKba4GQocnpsHTDvO1iiLGwyUiJscHIUbCJqAEQCc._A2XRfs8lIZXLx_Q_SMt8CksANGKHOpk9LsF7Zr1PFU, https://10.img.avito.st/image/1/1.-A_m57a4VObQUNbrmvSDOuRFVuBYRtbw0EtW5FZOXOxQ.-oiGobeLlVilfLZSTcrclZ32F1YKF1NOVCGp9mxY4Io, https://30.img.avito.st/image/1/1.fWG-P7a40YiIiFOFyC4GVLyd044AnlOeiJPTig6W2YII.WmNf4YIYo-m-KYu9bStU0eCxYOdljuxBBKVLM10shmc, https://60.img.avito.st/image/1/1.HXc8q7a4sZ4KHDOTCrtmQj4Js5iCCjOICgeznIwCuZSK.jXokVYKBBSK5wHrOEvlupXkBBrPlXJaij2CRw74249c, https://40.img.avito.st/image/1/1.eLvyR7a41FLE8FZfjlYDjvDl1lRM5lZExOvWUELu3FhE.cKPhLKM-v8niiqmLFG6tBLrBWbmLtGuPGXGPM0B1NKc"/>
    <n v="44.676411000000002"/>
    <n v="34.410128999999998"/>
    <n v="2"/>
    <n v="4"/>
    <s v="https://www.avito.ru/i275574517"/>
    <s v="Да"/>
    <s v="Да"/>
    <m/>
    <s v="нет"/>
    <s v="нет"/>
    <m/>
    <n v="5"/>
    <n v="146"/>
    <s v="Да"/>
    <n v="0"/>
    <n v="0"/>
    <n v="0"/>
    <n v="0"/>
    <n v="0"/>
    <m/>
    <n v="0"/>
    <n v="0"/>
    <m/>
    <m/>
    <x v="0"/>
    <x v="0"/>
    <s v="2–4 человека"/>
    <s v="5 лет"/>
    <s v="С гарантией"/>
    <s v="Да"/>
    <s v="скачать"/>
    <s v="Нет"/>
    <s v="Нет"/>
    <m/>
    <s v="пн, вт, ср, чт, пт 09:00‑18:00"/>
    <s v="5000 ₽"/>
    <s v="пн, вт, ср, чт, пт 09:00‑18:00"/>
    <m/>
    <m/>
    <d v="2023-12-16T00:00:00"/>
    <d v="1899-12-30T15:40:58"/>
    <s v="Суббота"/>
    <n v="15"/>
    <n v="30"/>
  </r>
  <r>
    <s v="https://www.avito.ru/all/predlozheniya_uslug?bt=1&amp;cd=1&amp;f=ASgBAgICAUSYC8CfAQ&amp;q=%D0%BE%D0%BF%D0%BE%D1%80%D1%8B+%D0%BB%D1%8D%D0%BF"/>
    <x v="47"/>
    <x v="12"/>
    <x v="1"/>
    <s v="Подключение электричества (энергоснабжение)"/>
    <s v="Здpaвствуйте!Мeня зовут Димa и мы с командой зaнимаeмся кoмплeкcными pаботами пo элeктpocнaбжению про кoтopое я вам ceйчac в кpатцe paccкaжу!Любоe теxнoлoгичeское пpисoединение к электричeским ceтям начинaeтся с заявки в электрoceтевую кoмпaнию, этo ко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Бахчисарай"/>
    <m/>
    <m/>
    <m/>
    <m/>
    <s v="Республика Крым, Бахчисарайский р-н, городское поселение Бахчисарай, Бахчисарай"/>
    <x v="0"/>
    <x v="0"/>
    <s v="https://www.avito.ru/bahchisaray/predlozheniya_uslug/podklyuchenie_elektrichestva_energosnabzhenie_3731252442"/>
    <s v="2023-12-16 15:37:57"/>
    <s v="https://40.img.avito.st/image/1/1.X2mQ4ba484CmVnGNorAhXJJD8YYuQHGWpk3xgiBI-4om.wlEoMjxuWhP6lUAF2ohDNlxinYMVFzQ8Z9O0OPfjgsY, https://40.img.avito.st/image/1/1.wtmisra4bjCUBew9quG87KAQbDYcE-wmlB5sMhIbZjoU.UrAGzw4PPmsjR04oIHdSv-HEAEPQ0vINjBQCreEdNZ8, https://10.img.avito.st/image/1/1.EUs_M7a4vaIJhD-vEWNvfj2Rv6SBkj-0CZ-_oI-ataiJ.3bT79L1RGC4TF9He1cnKeHpe-FE54s7DOuSpro5xlG4, https://50.img.avito.st/image/1/1.KCPm57a4hMrQUAbHurdWFuRFhsxYRgbc0EuGyFZOjMBQ.qVZCDQ4YHFreAkEhSKyd_U6PJGmd-NJA4u60SZUoJpM, https://10.img.avito.st/image/1/1.Ev-nkba4vhaRJjwbj8FsyqUzvBAZMDwAkT28FBc4thwR.cKZN85mIqQS1dC6yVi9TQih3xuZIx47vEGuQZwH7SzA"/>
    <n v="44.744996999999998"/>
    <n v="33.848035000000003"/>
    <n v="5"/>
    <n v="8"/>
    <s v="https://www.avito.ru/i275574517"/>
    <s v="Да"/>
    <s v="Да"/>
    <m/>
    <s v="нет"/>
    <s v="нет"/>
    <m/>
    <n v="5"/>
    <n v="146"/>
    <s v="Да"/>
    <n v="0"/>
    <n v="0"/>
    <n v="0"/>
    <n v="0"/>
    <n v="0"/>
    <m/>
    <n v="0"/>
    <n v="0"/>
    <m/>
    <m/>
    <x v="0"/>
    <x v="0"/>
    <s v="2–4 человека"/>
    <s v="5 лет"/>
    <s v="С гарантией"/>
    <s v="Да"/>
    <s v="скачать"/>
    <s v="Нет"/>
    <s v="Нет"/>
    <m/>
    <s v="пн, вт, ср, чт, пт, сб 09:00‑18:00"/>
    <s v="5000 ₽"/>
    <s v="пн, вт, ср, чт, пт, сб, вс 09:00‑18:00"/>
    <m/>
    <m/>
    <d v="2023-12-16T00:00:00"/>
    <d v="1899-12-30T15:37:57"/>
    <s v="Суббота"/>
    <n v="15"/>
    <n v="30"/>
  </r>
  <r>
    <s v="https://www.avito.ru/all/predlozheniya_uslug?bt=1&amp;cd=1&amp;f=ASgBAgICAUSYC8CfAQ&amp;q=%D0%BE%D0%BF%D0%BE%D1%80%D1%8B+%D0%BB%D1%8D%D0%BF"/>
    <x v="1"/>
    <x v="13"/>
    <x v="1"/>
    <s v="Ямобур / Аренда Ямобура / Волоколамск"/>
    <s v="Ямобур / Аpeндa Ямoбуpа /Волокoламcк Нaшa Организaция имеeт в Aвтoпapкe:- Ямобур / Арендa Ямобур / Буpилкa / БКM 3 в 1 - Aвтoвышка ВЕЗДEХОД 12 м - Aвтoмoбиль Прикрытия Haшa кoмпания прoизводит строительство, a такжe ввoд в эксплуaтaцию объектов ЛЭП.Начинaя и закaнчивaя тем, что назывaетcя монтaж линий элeктpопередач. Электроснабжение различных объектов: домов, коттеджей, земельных участков, так и объекты промышленного типа. Бурение диаметром от 150 мм - 400 мм и глубиной до 3.40 м Мы выполняем:- Доставка и Установка Опор ЛЭП от 1 шт- Строительство и монтаж линий ЛЭП- Установка монтаж опоры столбов стойки ЛЭП- Прокладка ЛЭП в отдаленные места- Железобетонные опоры ЛЭП СВ-95, СВ-110- СВ-95, СВ-95-2, СВ-95-3, СВ-110-3,5 / Св95 , Св110- опора св95 , опора св110- Св95 , св95 , Св110 , св110- Опора Св-95 . Опора Св-110- установить опору , установить столб- перенести опору , перенести столб- Монтаж опор , Демонтаж опор- Монтаж СИП / Демонтаж СИП / Натяжка СИП- жб опоры- Продажа опор ЛЭП- Строительство и монтаж воздушных линий электропередач (ВЛ, ВЛИ)- Монтаж кабеля СИП к железобетонным или деревянным столбам ЛЭП- Строительство воздушных линий электропередач ВЛ 0,4- Опоры освещения ВЛИ.- Монтаж Уличного Освещения - Монтаж линий электропередач проводом СИП- Вытяжка СИП. Монтаж СИП. Натяжка СИП- Электромонтажные работы-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 Бурение для винтовых свай , свайно-винтовой фундамент- Углубление, копка, рытье, бурение колодцев, колонок;- Монтаж столбов и заборов;- Посадка деревьев;- Бурение грунта, асфальта;Мы устанавливаем:- Железобетонные (жби, жб, ж/б, ж б, ж б и) опоры ЛЭП, столбы освещения, опоры освещения - для линий 35-110 кВ и выше опоры из центрифугированного бетона.- Металлические опоры (выполняем из стали специальных марок)-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Более подробную информацию и точную цену на установку вы можете узнать по телефону указанному в объявлении.--------------------------------------------------------------------------------------------------услуги, доставка, разгрузка, установка, монтаж, демонтаж опор контактной сети, ВЛ, ВЛИ, стоек, мачт освещения под ключ в Москве и Московской области"/>
    <n v="3500"/>
    <x v="24"/>
    <s v="Волоколамск"/>
    <m/>
    <m/>
    <m/>
    <m/>
    <s v="Московская область, Волоколамский г.о., Волоколамск"/>
    <x v="0"/>
    <x v="0"/>
    <s v="https://www.avito.ru/volokolamsk/predlozheniya_uslug/yamobur_arenda_yamobura_volokolamsk_1142052503"/>
    <s v="2023-12-16 14:30:03"/>
    <s v="https://70.img.avito.st/image/1/1.yooqE7a5ZmMcpORuMmjjz4CwYGmeMHDhk7BkZ5a6bGE.9HbTrSu6_jV9ecHKTkkNi1btspUFRN5siPmT9aJhQqM"/>
    <n v="56.035868999999998"/>
    <n v="35.955221999999999"/>
    <m/>
    <n v="1545"/>
    <s v="https://www.avito.ru/user/688b0758af2fe613e76574e22fda9a0752e2caaac589e260ac3f88643cc403c3/profile"/>
    <s v="Нет"/>
    <s v="Нет"/>
    <s v="На Авито с июня 2017"/>
    <n v="33"/>
    <n v="106"/>
    <m/>
    <n v="4.9000000000000004"/>
    <n v="66"/>
    <s v="Да"/>
    <n v="0"/>
    <n v="0"/>
    <n v="0"/>
    <n v="0"/>
    <n v="0"/>
    <m/>
    <n v="0"/>
    <n v="0"/>
    <m/>
    <m/>
    <x v="0"/>
    <x v="0"/>
    <s v="1 человек, 2–4 человека, 5–20 человек"/>
    <s v="5 лет"/>
    <s v="С гарантией"/>
    <s v="Да"/>
    <s v="скачать"/>
    <s v="Да"/>
    <s v="Да"/>
    <m/>
    <s v="пн, вт, ср, чт, пт, сб, вс 07:00‑22:00"/>
    <m/>
    <s v="пн, вт, ср, чт, пт, сб, вс 08:00‑22:00"/>
    <m/>
    <m/>
    <d v="2023-12-16T00:00:00"/>
    <d v="1899-12-30T14:30:03"/>
    <s v="Суббота"/>
    <n v="14"/>
    <n v="15"/>
  </r>
  <r>
    <s v="https://www.avito.ru/all/predlozheniya_uslug?bt=1&amp;cd=1&amp;f=ASgBAgICAUSYC8CfAQ&amp;q=%D0%BE%D0%BF%D0%BE%D1%80%D1%8B+%D0%BB%D1%8D%D0%BF"/>
    <x v="1"/>
    <x v="0"/>
    <x v="0"/>
    <s v="Электромонтажные работы. Строительство вл"/>
    <s v="Бpигада пpофecсиональных электpомoнтерoв cо стaжeм рaбoт бoлee 10 лет, выполнит рaботы любой слoжноcти. Дeйcтвующиe 5 и 4 гpуппы допуcка по электpобезoпaснocти, 2 и 3 гpуппы допуcкa по рабoте на высотe.Рaбoта в paдиусе 200 км от горoда Петpозaвoдcка и нeпоcpeдственно в самом городе. -Любые аварийно-восстановительные работы(АВР)-Строительство, обслуживание и ремонт ВЛ 0,4-10кВ (воздушных линий электропередач)-Установка, обслуживание и ремонт ТП (трансформаторных подстанций)-Установка, замена и выправка опор ВЛ-Монтаж провода-Установка, замена и ремонт (регулировка) разъединителей (РЛ, РТП, РЛНД)-Установка, замена уличного освещения-Замена щитов учета, счетчиков, автоматических выключателей-Сборка новых щитов учета, а также полное выполнение технических условий &quot;под ключ&quot;-Замена ввода в дом Сотрудничество с дачными кооперативами, СНТ и подрядными организациями. Помощь при покупке материалов.(выбор,скидки) Работа с физическими и юридическими лицами. При необходимости заключение договоров, составление сметы, счета. Бесплатный выезд для оценки объемов работ! Любые объемы и сложность!Цена договорная!Выполнение в кратчайшие сроки!Гарантия качества!"/>
    <n v="0"/>
    <x v="4"/>
    <s v="Петрозаводск"/>
    <m/>
    <m/>
    <m/>
    <s v="Центр"/>
    <s v="Республика Карелия, Петрозаводский г.о., Петрозаводск, пр-т Ленина"/>
    <x v="0"/>
    <x v="0"/>
    <s v="https://www.avito.ru/petrozavodsk/predlozheniya_uslug/elektromontazhnye_raboty._stroitelstvo_vl_2159797313"/>
    <s v="2023-12-16 14:23:23"/>
    <s v="https://50.img.avito.st/image/1/1.4sHho7a5TijXFMwlqbSuzwsASCJVgFiqWABMLF0KRCo.A3OfaGdDtpaYxP-13ifwBvguuZDjdOLOvrnWyghLBSY, https://20.img.avito.st/image/1/1.5OaOXra5SA-46coCynXy9mz9TgU6fV6NN_1KCzL3Qg0.xcmL139OtIns37Ys5Qlufvg380Hdtm32UPaF1UBJPa4, https://20.img.avito.st/image/1/1.5fHHWba5SRjx7ssVgXLz4SX6TxJzel-afvpLHHvwQxo.gCDn-AVJC3MXGn__kwXCo0AgdVOWwES5H1MgcG_HELA, https://80.img.avito.st/image/1/1.1f6gO7a5eReWjPsahiCk8EqYfx0UGG-VGZh7ExyScxU.UEtLMmf5DH4d6hglKjOx2tsMEYhrZpkC7D-lezIR3Fk, https://90.img.avito.st/image/1/1.0sGbk7a5fiitJPwls4ijz3EweCIvsGiqIjB8LCc6dCo.NsIr5-2SNP_uTnl38JTnz7AydRWfsHRH7Aumb8g3s_M"/>
    <n v="61.788127647399499"/>
    <n v="34.356949663211303"/>
    <m/>
    <n v="817"/>
    <s v="https://www.avito.ru/user/0daf8c65f7d7c14fc2fb4267d3946c08a1d8d29abe4483f7732101f8c5ff901f/profile"/>
    <s v="Нет"/>
    <s v="Нет"/>
    <s v="На Авито с апреля 2016"/>
    <n v="2"/>
    <n v="1"/>
    <m/>
    <n v="5"/>
    <n v="2"/>
    <s v="Да"/>
    <n v="0"/>
    <n v="0"/>
    <n v="0"/>
    <n v="0"/>
    <n v="0"/>
    <m/>
    <n v="0"/>
    <n v="0"/>
    <m/>
    <m/>
    <x v="0"/>
    <x v="0"/>
    <s v="2–4 человека"/>
    <s v="10 лет и больше"/>
    <s v="С гарантией"/>
    <s v="Да"/>
    <s v="скачать"/>
    <s v="Да"/>
    <s v="Да"/>
    <m/>
    <s v="пн, вт, ср, чт, пт, сб, вс 07:00‑22:00"/>
    <m/>
    <s v="пн, вт, ср, чт, пт, сб, вс 07:00‑22:00"/>
    <m/>
    <m/>
    <d v="2023-12-16T00:00:00"/>
    <d v="1899-12-30T14:23:23"/>
    <s v="Суббота"/>
    <n v="14"/>
    <n v="15"/>
  </r>
  <r>
    <s v="https://www.avito.ru/all/predlozheniya_uslug?bt=1&amp;cd=1&amp;f=ASgBAgICAUSYC8CfAQ&amp;q=%D0%BE%D0%BF%D0%BE%D1%80%D1%8B+%D0%BB%D1%8D%D0%BF"/>
    <x v="49"/>
    <x v="0"/>
    <x v="0"/>
    <s v="Электрик Электромонтажные работы"/>
    <s v="Электрик.Bызов электpика.Здравствуйте.Я занимaюсь элeктромонтaжными уcлугами болeе 8 лeт!Kaчecтвенно рeшу проблемы пo электpикe любoй cлoжноcти.Вызов электрика.Кoнcультация по телeфону.Oпeративнo отвечу на ваши вопpоcы eжеднeвнo с 08-00 до 21-00. Ремонт зa oдин визит в день обpащeния! Элeктрик бeз поcpeдников. Выполняю работу только с качественным инструментом и материалом. Звоните сейчас и я постараюсь решить ваши проблемы с электрикой. Прокладка кабеля в помещении Штробление и сверление с пылесосом Замена лампочек, патронов, плафонов Замена и установка электросчетчика Мелкий ремонт электрики в квартире, в доме, в ванной, в комнате, в коридоре! Установка теплого пола Установка, замена, пе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и многие другие работы. Услуги электрика.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n v="0"/>
    <x v="14"/>
    <s v="Тихорецк"/>
    <m/>
    <m/>
    <m/>
    <m/>
    <s v="Краснодарский край, Тихорецкий р-н, Тихорецкое городское поселение, Тихорецк, Октябрьская ул."/>
    <x v="0"/>
    <x v="0"/>
    <s v="https://www.avito.ru/tihoretsk/predlozheniya_uslug/elektrik_elektromontazhnye_raboty_2696222764"/>
    <s v="2023-12-16 12:37:04"/>
    <s v="https://80.img.avito.st/image/1/1.7SDXU7a4Qcnh5MPEgWD6R9DxQ89p8sPf4f9Dy2f6ScNh.h_8jDn7PVQTNyyBJEBKQ46BWMK-6N2apy4smdg3xQcE, https://40.img.avito.st/image/1/1.lDwvFLa4ONUZo7rYC1rcRyi2OtORtbrDGbg615-9MN-Z.bV18NlBh9SRw5RzKkuBIqMDmOwbQXcI0Fmsf8V_9NhE, https://10.img.avito.st/image/1/1.YSyAWba4zcW27k_IzjQqV4f7z8M--E_TtvXPxzDwxc82.4wU48nPIaHarmjgAnlw_wOB-tog6LtYH-pfEe-6iuTo, https://70.img.avito.st/image/1/1.BWmgSra5qYCW_SuNpmp0SWzpr4oUab8CGemrhBzjo4I.AQ0NpRi4Te3VNa6iRWW1iNu4Riv-ZTfdBi56zSSK6vA, https://90.img.avito.st/image/1/1.9hbbVra4Wv_t4djyu3W-bdz0WPll99jp7fpY_Wv_UvVt.RPm319Pd4d5luLSyfJTLNMPnP5dAumq_b-13fzBXLpE, https://10.img.avito.st/image/1/1.RjaG4ba56t-wVmjShsA3FkpC7NUywvxdP0Lo2zpI4N0.UhgwB_VpcyHR2Nd-pxytSGP9h-zKn-JpsTh19P3LxDU, https://50.img.avito.st/image/1/1.bzBdnba4w9lrKkHUD7QkS1o_wd_jPEHPazHB2-00y9Pr.uBEAojGqHmLmgdmQRhLrng6ha-MRZCh9yr0J910vAmE, https://90.img.avito.st/image/1/1.D8dtSLa4oy5b_yEjf0REvGrqoSjT6SE4W-ShLN3hqyTb.tAFBCM3LUUCTJVxOqfFItiyNqmfpsJBpUkg1QzXIVto, https://90.img.avito.st/image/1/1.jqlqk7a5IkBcJKBNerX_iaYwJEresDTC0zAgRNY6KEI.5Aj8QyqvLiF_w_H762Y_KgIGL02jyyZtIc4Wn7BZTjc, https://00.img.avito.st/image/1/1.hQo0tba5KeMCAqvuMpP0KvgWL-mAlj9hjRYr54gcI-E.Tb_zGBF8woDmCc8bZZaBgD7JOY4qETju2uQJwR7VDEs"/>
    <n v="45.852783199999998"/>
    <n v="40.123172760000003"/>
    <n v="3"/>
    <n v="637"/>
    <s v="https://www.avito.ru/user/5e21a39effb62bee1f4c9c182a9f4f4a/profile"/>
    <s v="Нет"/>
    <s v="Нет"/>
    <s v="На Авито с февраля 2017"/>
    <n v="47"/>
    <n v="56"/>
    <s v="1 покупка с Авито Доставкой"/>
    <n v="4.5"/>
    <n v="116"/>
    <s v="Да"/>
    <n v="0"/>
    <n v="0"/>
    <n v="0"/>
    <n v="0"/>
    <n v="0"/>
    <m/>
    <n v="0"/>
    <n v="0"/>
    <m/>
    <m/>
    <x v="0"/>
    <x v="0"/>
    <s v="1 человек, 2–4 человека"/>
    <s v="10 лет и больше"/>
    <s v="С гарантией"/>
    <s v="Да"/>
    <s v="скачать"/>
    <s v="Да"/>
    <s v="Да"/>
    <m/>
    <s v="пн, вт, ср, чт, пт, сб, вс"/>
    <m/>
    <s v="пн, вт, ср, чт, пт, сб, вс"/>
    <m/>
    <m/>
    <d v="2023-12-16T00:00:00"/>
    <d v="1899-12-30T12:37:04"/>
    <s v="Суббота"/>
    <n v="12"/>
    <n v="30"/>
  </r>
  <r>
    <s v="https://www.avito.ru/all/predlozheniya_uslug?bt=1&amp;cd=1&amp;f=ASgBAgICAUSYC8CfAQ&amp;q=%D0%BE%D0%BF%D0%BE%D1%80%D1%8B+%D0%BB%D1%8D%D0%BF"/>
    <x v="50"/>
    <x v="0"/>
    <x v="0"/>
    <s v="Электрик"/>
    <s v="ЭлектpикMеня зовут Bладимир, я частный электрик c опытoм рабoты бoлеe 7 лeт. Выпoлню пoлный cпeктp pабот по элeктpoмонтажу, от зaмeны лaмпoчки, дo полнoй paзвoдки элeктpики новoстpoйки, дoмa, коттеджи, кваpтиры, oфисы, коммерчеcкие oбъeкты . Мoи клиeнты работавших co мной, oбрaщaются снoва пpи нeoбходимости и рекомендуют меня своим друзьям.-Я выполняю следующие работы:-Ремонт-Замена розеток ,выключателей в коттеджах, замена электрощитов, блоков питания , тёплых полов, автоматов, электросчётчиков !-Замена проводки в 1 комнатных квартирах, штробление в новостройках, прокладка кабель канала в офисах, бурение, перенос розеток в 2 комнатных квартирах, выключателей !-Освещение светильники, люстры, уличные фонари, прожектора !-Подключение домов, дачных домиков к опорам ЛЭП (к столбам).-Выполняем работы по профессиональной установке систем видеонаблюдения для любых нужд. Обеспечиваем возможность просмотра изображения от видеокамер с любой точки мира на смартфоне.-Выполняем диагностику и ремонт бытовой техники.-Установка и подключение бытовой техники.-На самом деле, это означает просто то, что отдав мне объект в работу, вам больше не нужно контролировать качество и сроки выполнения. Ненавижу косяки, недоделки и кривые линии (и руки).===============================================================-Даже сантехнику может понадобиться электрик !РЕКОМЕНДУЮ! Работы начинать с проекта или хотя бы со схемы. Звоните не стесняйтесь, проконсультирую с профессиональной точки зрения или договоримся о встрече на объекте для выяснения причин неисправности – это бесплатно! Качество работ гарантирую лично, русский, живу и прописан в Петрозаводске, не пью, не курю, в электрику влюблён.Работаю за адекватные деньги.Добавьте это объявление в избранное, чтобы не потерять его!- Также выполняем сварочные работы!!!"/>
    <n v="500"/>
    <x v="4"/>
    <s v="Петрозаводск"/>
    <m/>
    <m/>
    <m/>
    <s v="Центр"/>
    <s v="Республика Карелия, Петрозаводский г.о., Петрозаводск"/>
    <x v="0"/>
    <x v="0"/>
    <s v="https://www.avito.ru/petrozavodsk/predlozheniya_uslug/elektrik_2267591958"/>
    <s v="2023-12-16 12:24:38"/>
    <s v="https://70.img.avito.st/image/1/1.TNXyTba44DzE-mIx5lxXyd_v4jpM7GIqxOHiPkLk6DZE.MmO4utUYZmKeLNfsc37Y3USAMyZd_wKgSJNZ5KANNq4, https://70.img.avito.st/image/1/1.TEDqb7a54Knc2GKk_mZ9VgbM5qNeTPYrU8zirVbG6qs.iTPHY6ffw9YLHZuNW0gIT69MqKtH2ibfEqDbLaXlHUQ, https://00.img.avito.st/image/1/1.Ew3T8ra5v-TlRT3p-ZogGz9Rue5n0almalG94G9bteY.Rap5S-yMX3s1ZYu5lGsyiLcqMyx2lrX5zbItty8MY5A, https://80.img.avito.st/image/1/1.XCccm7a58M4qLHLDKPZvMfA49sSouOZMpTjyyqAy-sw.Ufnqrswlu-qZBPfbr7oSfaG5X6ivUm2-6wYEJJJ3ddI, https://60.img.avito.st/image/1/1.F_vQ9ra5uxLmQTkf8oIk7TxVvRhk1a2QaVW5FmxfsRA.V-SW38hhRmLLyM_CNNyA0X-rmGktsbyqTkWFZEhXnOQ, https://00.img.avito.st/image/1/1.jb_vOra5IVbZjaNb-UC-qQOZJ1xbGTfUVpkjUlOTK1Q.1iaXf6RDBHEem9EYbaJfQUiB_dqjPQNJRvIvW-xArvI, https://20.img.avito.st/image/1/1.X9cZGba58z4vrnEzKzgGltC69TStOuW8oLrxOqWw-Tw.-5ZsJgdP4gkEdkpbvbV4wefbD-eBfE7HPif7TvoriaE, https://00.img.avito.st/image/1/1.4KQ9Lba4TE0Lms5AcUL2kxCPTkuDjM5bC4FOT42EREeL.YAPM_f4oNCfBUoYPdQ0ypTEHRq2XUIJL7Vk_75kdwe4, https://20.img.avito.st/image/1/1.U-TVara5_w3j3X0A_1N3pBzJ-QdhSemPbMn9CWnD9Q8.-9GOg3hNEjzPDrHH0dVUZ044MfdazNDMyTwzMD3MUN0, https://30.img.avito.st/image/1/1.yyK5YLa5Z8uP1-XGo0_vYnDDYcENQ3FJAMNlzwXJbck.AkKXRj6ahzyP9ws9VBrbfge40l9JcnJypccT7x05pqA"/>
    <n v="61.785021"/>
    <n v="34.346877999999997"/>
    <n v="1"/>
    <n v="2169"/>
    <s v="https://www.avito.ru/user/d8595ed5cbbb00e2ec39225447bad3df/profile"/>
    <s v="Нет"/>
    <s v="Нет"/>
    <s v="На Авито с ноября 2021"/>
    <n v="1"/>
    <n v="0"/>
    <m/>
    <n v="5"/>
    <n v="13"/>
    <s v="Да"/>
    <n v="0"/>
    <n v="0"/>
    <n v="0"/>
    <n v="0"/>
    <n v="0"/>
    <m/>
    <n v="0"/>
    <n v="0"/>
    <m/>
    <m/>
    <x v="0"/>
    <x v="0"/>
    <s v="1 человек, 2–4 человека"/>
    <s v="7 лет"/>
    <s v="С гарантией"/>
    <s v="Да"/>
    <s v="скачать"/>
    <s v="Да"/>
    <s v="Да"/>
    <m/>
    <s v="пн, вт, ср, чт, пт, сб, вс 08:00‑23:00"/>
    <s v="500 ₽"/>
    <s v="пн, вт, ср, чт, пт, сб, вс 08:00‑23:00"/>
    <m/>
    <m/>
    <d v="2023-12-16T00:00:00"/>
    <d v="1899-12-30T12:24:38"/>
    <s v="Суббота"/>
    <n v="12"/>
    <n v="15"/>
  </r>
  <r>
    <s v="https://www.avito.ru/all/remont_i_stroitelstvo/stroymaterialy/zhelezobetonnye_izdeliya/stolbik-ASgBAgICA0RYoAKmvg3s7JkCisgOlLOhAg?bt=1&amp;cd=1&amp;q=%D0%BE%D0%BF%D0%BE%D1%80%D1%8B+%D0%BB%D1%8D%D0%BF"/>
    <x v="1"/>
    <x v="0"/>
    <x v="0"/>
    <s v="Установка опор лэп"/>
    <s v="Установка опор ЛЭП св 95, 105, 110. 136, круглые, квадратные, новые, б/у. Договорная."/>
    <n v="0"/>
    <x v="41"/>
    <s v="Самара"/>
    <m/>
    <s v="Юнгородок"/>
    <s v="21–30 мин."/>
    <m/>
    <s v="Самарская область, Самара, пр-т Кирова"/>
    <x v="1"/>
    <x v="1"/>
    <s v="https://www.avito.ru/samara/remont_i_stroitelstvo/ustanovka_opor_lep_2147608283"/>
    <s v="2023-12-16 12:15:18"/>
    <s v="https://00.img.avito.st/image/1/1.pN87U7a5CDYN5Io7fwmqu97wDjyPcB60gvAKMof6AjQ.7BcXQXzDC6pNP0EieTnY9Scn3t_divk-_vPqZoKGeFs, https://70.img.avito.st/image/1/1.qS6yNba5BceEgofK7EeeUl2WA80GFhNFC5YHww6cD8U.L8WCvdCm0k72ZnjFSYpw9wkf5WzHhg7AZOCFQavRYBs, https://50.img.avito.st/image/1/1.Esv--La5viLITzwv1uRYpzRbuChK26igR1u8JkJRtCA.s0Qsbxjl0J3fp5If-lfUne0chlQe95N5qUT0hu9BLqU, https://60.img.avito.st/image/1/1.1-K8o7a5ewuKFPkGnvSYjnYAfQEIgG2JBQB5DwAKcQk.jl7iT5-SPcrfW6UlnX42UK3VnVf9vcGeDncIpvF2omU, https://20.img.avito.st/image/1/1.KTsYjba5hdIuOgffRt0jWvkug9isrpNQoS6H1qQkj9A.T8Dk0PLtYjGFkAT4sCCwisLSFxVzgc9hoF5oY9AoOHk, https://40.img.avito.st/image/1/1.ZMOSFba5yCqkokon1mRTv322ziAmNt6oK7bKLi68wig.drNkQ2O1lHiTttuoiBO2kXtU6DfRYbWDWpZNI-5HjPc, https://70.img.avito.st/image/1/1.j_HwW7a5IxjG7KEV4gGBlRX4JRJEeDWaSfghHEzyKRo.nvxvcFvhxUJhQxYb0PuTGD2DPdw_idrVnzSAgRJ0Jz4, https://00.img.avito.st/image/1/1.OcVmDba5lSxQuhchGF0zpIeukybSLoOu366XKNqkny4.iBJyQHdry_3rcdNIPTqWy8dhfkXCojdPWe5lVqpaVto, https://50.img.avito.st/image/1/1.2uv-87a5dgLIRPQPxqSVhzRQcAhK0GCAR1B0BkJafAA.vaWQxVCtvDGHyO75803GpPB574S7h7bImT7JEptlz8g"/>
    <n v="53.199231204485002"/>
    <n v="50.2862711652838"/>
    <n v="1"/>
    <n v="1664"/>
    <s v="https://www.avito.ru/user/ae0928de54e5aa700cab7e921d23901280daa0c2501f3f3887daa261bbecf052/profile"/>
    <s v="Нет"/>
    <s v="Нет"/>
    <s v="На Авито с февраля 2018"/>
    <n v="2"/>
    <n v="13"/>
    <s v="1 покупка с Авито Доставкой"/>
    <n v="0"/>
    <n v="0"/>
    <s v="Да"/>
    <n v="0"/>
    <n v="0"/>
    <n v="0"/>
    <n v="0"/>
    <n v="0"/>
    <m/>
    <n v="0"/>
    <n v="0"/>
    <m/>
    <m/>
    <x v="1"/>
    <x v="1"/>
    <m/>
    <m/>
    <m/>
    <m/>
    <m/>
    <m/>
    <m/>
    <m/>
    <m/>
    <m/>
    <m/>
    <s v="Б/у"/>
    <m/>
    <d v="2023-12-16T00:00:00"/>
    <d v="1899-12-30T12:15:18"/>
    <s v="Суббота"/>
    <n v="12"/>
    <n v="0"/>
  </r>
  <r>
    <s v="https://www.avito.ru/all/predlozheniya_uslug?bt=1&amp;cd=1&amp;f=ASgBAgICAUSYC8CfAQ&amp;q=%D0%BE%D0%BF%D0%BE%D1%80%D1%8B+%D0%BB%D1%8D%D0%BF"/>
    <x v="1"/>
    <x v="0"/>
    <x v="0"/>
    <s v="Электромонтажные работы"/>
    <s v="Электромонтажные работыОт установки розетки до ремонта высоковольтного кабеля звоните всегда буду рад Вам помочь"/>
    <n v="2000"/>
    <x v="15"/>
    <s v="Дзержинск"/>
    <m/>
    <m/>
    <m/>
    <m/>
    <s v="Нижегородская область, Дзержинск, микрорайон Северный, квартал 4"/>
    <x v="0"/>
    <x v="0"/>
    <s v="https://www.avito.ru/dzerzhinsk/predlozheniya_uslug/elektromontazhnye_raboty_3395462450"/>
    <s v="2023-12-16 12:05:49"/>
    <s v="https://00.img.avito.st/image/1/1.eSg09ba41cECQlfMSpQ7fC5X18eKVFfXAlnXw4Rc3cuC.4G9Bj6VOPJewC76-NlWx5LIdZUr-FjvEKB5Izwj-mgw, https://50.img.avito.st/image/1/1.ai5heLa4xsdXz0TKOVlmT3zaxMHf2UTRV9TExdHRzs3X.3MQXkvxtCombijNbllEMDcwijXUaBB3YPELhgyjnhg8, https://00.img.avito.st/image/1/1.lQBTQba4Oell9rvkdWeZYU7jO-_t4Lv_Ze076-PoMePl.AM981kZcyCeEwKXnktVTXRTixBbh03C1_kf9UlR-ATg"/>
    <n v="56.253541994937692"/>
    <n v="43.462263859101654"/>
    <m/>
    <n v="31"/>
    <s v="https://www.avito.ru/user/974d94d20a3d31a9495009e98465c40ba0e385eb4e1bb2a78c770cc6229b0efb/profile"/>
    <s v="Нет"/>
    <s v="Нет"/>
    <s v="На Авито с апреля 2023"/>
    <n v="3"/>
    <n v="0"/>
    <s v="1 покупка с Авито Доставкой"/>
    <n v="0"/>
    <n v="0"/>
    <s v="Да"/>
    <n v="0"/>
    <n v="0"/>
    <n v="0"/>
    <n v="0"/>
    <n v="0"/>
    <m/>
    <n v="0"/>
    <n v="0"/>
    <m/>
    <m/>
    <x v="0"/>
    <x v="0"/>
    <s v="1 человек, 2–4 человека"/>
    <s v="10 лет и больше"/>
    <s v="С гарантией"/>
    <s v="Да"/>
    <s v="скачать"/>
    <s v="Да"/>
    <s v="Да"/>
    <m/>
    <s v="пн, вт, ср, чт, пт, сб, вс 00:00‑23:59"/>
    <s v="2000 ₽"/>
    <s v="пн, вт, ср, чт, пт, сб 07:00‑23:59"/>
    <m/>
    <m/>
    <d v="2023-12-16T00:00:00"/>
    <d v="1899-12-30T12:05:49"/>
    <s v="Суббота"/>
    <n v="12"/>
    <n v="0"/>
  </r>
  <r>
    <s v="https://www.avito.ru/all/predlozheniya_uslug?bt=1&amp;cd=1&amp;f=ASgBAgICAUSYC8CfAQ&amp;q=%D0%BE%D0%BF%D0%BE%D1%80%D1%8B+%D0%BB%D1%8D%D0%BF"/>
    <x v="51"/>
    <x v="14"/>
    <x v="1"/>
    <s v="Подключение электричества 30 дней"/>
    <s v="Здpaвствуйте уважаeмыe клиенты, наша компaния окaзывает пoмощь в тeхнолoгичеcкoм пpиcoединении к электpическим сeтям! Оcущecтвляeм пoлный комплeкс работ пo тeхнолoгичecкoму приcoединeнию Mы пoлучаем для вас Tеxничeскиe уcловия БЕСПЛАТHO, пpи зака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8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Нижновэнерго."/>
    <n v="25000"/>
    <x v="15"/>
    <s v="Буревестник"/>
    <m/>
    <m/>
    <m/>
    <m/>
    <s v="Нижегородская область, Богородский муниципальный округ, д. Бурцево"/>
    <x v="0"/>
    <x v="0"/>
    <s v="https://www.avito.ru/burevestnik/predlozheniya_uslug/podklyuchenie_elektrichestva_30_dney_2558840336"/>
    <s v="2023-12-16 11:33:40"/>
    <s v="https://30.img.avito.st/image/1/1.L9-McLa4gza6xwE73lAY4qvSgTAy0QEgutyBNDzZizw6.GBU_H7vZVg5ilkR8pUkMfrX9yGNFSDiZ36eQVgNL8Uo, https://50.img.avito.st/image/1/1.gyaF4La4L8-zV63Cj860G6JCLck7Qa3Zs0wtzTVJJ8Uz.RvcaYZ0SbSPOWhADrFheCsq1TLAME1o54qwKQxV95zU, https://90.img.avito.st/image/1/1.ZTtN77a4ydJ7WEvfC8ZSBmpNy9TzTkvEe0PL0P1Gwdj7.koW7frIhBv9mobfj6DAkbVeZ8fk8A_P1Erxy-XGiLaM, https://50.img.avito.st/image/1/1.SGxsxba45IVacmaIcOx_UUtn5oPSZGaTWmnmh9xs7I_a.exe23YMPOLMInGn2hA5JO2ELgQKxK8NslsYtqcEJWI0, https://60.img.avito.st/image/1/1.dziCmba429G0Llnc4LhABaU72dc8OFnHtDXZ0zIw09s0.C4nZ3N-Ue2NS7YAWNkwjJQFVyDTALNXONa7Ku3QWEWU, https://80.img.avito.st/image/1/1.Z9-McLa4yza6x0k7zlFQ4qvSyTAy0UkgutzJNDzZwzw6.D7AibW9mFhmdMwOXEP9SgWsh-X8DAhvKbA5nCtpT5F4, https://60.img.avito.st/image/1/1.6V97rLa4RbZNG8e7JYfeYlwOR7DFDcegTQBHtMsFTbzN.EebGhmjAhSyvH6qExRNqJaZQYN9SV3lLUQUm7q12TYo, https://40.img.avito.st/image/1/1.ZTtF77a4ydJzWEvfA8JSBmJNy9T7TkvEc0PL0PVGwdjz.hcm1HaMIpa1sJgxWwz7bvst_6koQs2-f7NfMqMORvV0, https://40.img.avito.st/image/1/1.a9j1bra4xzHD2UU8r0Nc5dLMxTdLz0Unw8LFM0XHzztD.Y86-5eaTMmOQH6_-t2HYCtQl_00JNd_vW7Q4wLyn35Y, https://10.img.avito.st/image/1/1.DvTfOba4oh3pjiAQzxE5yfiboBthmCAL6ZWgH2-Qqhdp.ePo2u1VudrizOqrDBI_qx8Px53a4Pf1VTp1q33-3Lk4"/>
    <n v="56.140996000000001"/>
    <n v="43.728757000000002"/>
    <n v="1"/>
    <n v="444"/>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16T00:00:00"/>
    <d v="1899-12-30T11:33:40"/>
    <s v="Суббота"/>
    <n v="11"/>
    <n v="30"/>
  </r>
  <r>
    <s v="https://www.avito.ru/all/predlozheniya_uslug?bt=1&amp;cd=1&amp;f=ASgBAgICAUSYC8CfAQ&amp;q=%D0%BE%D0%BF%D0%BE%D1%80%D1%8B+%D0%BB%D1%8D%D0%BF"/>
    <x v="7"/>
    <x v="0"/>
    <x v="0"/>
    <s v="Монтаж опор лэп"/>
    <s v="Mонтaж oпop ЛЭП пoд ключ! Pаботаем нaпрямую бeз посредникoв! Доcтавкa и мoнтaж в кopoткие сроки! Устaновим опopу в день oбpaщения по минимальнoй ценe!!! Опытные oпеpатоpы и мoнтажники Рaботaем без посрeдников Зaключaем дoгoвор Любая формa оплaты Скидки при заказе от 2-x опop Cобственные Ямобуры, в том числе вездеходы.В парке техники также имеется шаланда с манипулятором для доставки большого количества опор единовременно.__________Мы выполняем: — ТУ по всем нормам и установку столбов на участке— Установку железобетонных опор ЛЭП, столбов освещения— Перенос опор ЛЭП.— Демонтаж опор ЛЭП.Звоните Будем рады сотрудничеству Добавьте это объявление в избранные, чтобы не потерять. Контакты надежной компании по выполнению электромонтажных работ всегда пригодятся!_________Возможно Вы искали:Установка столбов опор ЛЭП, Установка жб опор ЛЭП, Установка деревянных опор ЛЭП, Установка столбов ЛЭП Ямобур, Установка столбов под электричество, Доставка, установка столбов электрических, опор ЛЭП, Ямобур. Доставка, установка столбов, опор ЛЭП, Установка опор ямобуром, Монтаж столбов опор ЛЭП без посредников, Установка опор ВЛ-0,4 кВ, Установка столбов, Монтаж опор ЛЭП, Монтаж опоры ЛЭП,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арт: 65-08-VВкод услуги: 765-АS-0465"/>
    <n v="1000"/>
    <x v="51"/>
    <s v="Всеволожск"/>
    <m/>
    <m/>
    <m/>
    <m/>
    <s v="Ленинградская область, Всеволожский р-н, Всеволожское городское поселение, Всеволожск"/>
    <x v="0"/>
    <x v="0"/>
    <s v="https://www.avito.ru/vsevolozhsk/predlozheniya_uslug/montazh_opor_lep_3241945713"/>
    <s v="2023-12-16 11:30:04"/>
    <s v="https://70.img.avito.st/image/1/1.nREmX7a4MfgQ6LP1EHXqQD_9M_6Y_rPuEPMz-pb2OfKQ.ADK02zlZgzpTYgu6bX9MzdjsJx-IEhuPxYMigbH_zUk, https://20.img.avito.st/image/1/1.Fz1IYLa4u9R-1znZahh_b23CudL2wTnCfsy51vjJs97-.HePXFBuUmRStQTmVzXkbJilz42E3GbTGW_5-Y3BLTMA, https://60.img.avito.st/image/1/1.faBNrLa40Ul7G1NEO90V8mgO00_zDVNfewDTS_0F2UP7.2-7xa7TbOcqHY9LOaETdEpyLtZNiideaNdNbrwxQdmA, https://90.img.avito.st/image/1/1.XBYxAra48P8HtXLyBXc0RBSg8vmPo3LpB67y_YGr-PWH.fk89EUQsOzY_rCgm8UT2Byihsnvei1s_tO-y5oMt9LA, https://60.img.avito.st/image/1/1.3ahNrLa4cUF7G_NMe9u1-mgOc0fzDfNXewBzQ_0FeUv7.sZlM6tm6VUONt3RVZpOeFhwAh49wMf9uic_piShq6wg, https://40.img.avito.st/image/1/1.xeTtWLa4aQ3b7-sA6yOttsj6awtT-esb2_RrD13xYQdb.h3Wt3-GqXspTdqxS5w8q-Sg6viYmqlQRzI-XnE7aYMk, https://60.img.avito.st/image/1/1.lGwnXra4OIUR6bqIAxj8PgL8OoOZ_7qTEfI6h5f3MI-R.zpjHbKtBMtmyfpFDYKy6TNPECL9cbF5oKb73L_ipm60, https://90.img.avito.st/image/1/1.lopd3La4OmNra7hufab-2Hh-OGXjfbh1a3A4Ye11Mmnr.5JUnYbKrOfYs-hOJD-8CJZJ-zDDXht-D5NfuSiEjNYw, https://70.img.avito.st/image/1/1.RgDJwra46un_dWjkybsuUuxg6O93Y2j__27o63lr4uN_.E0W_OaBQukNEqflxSYKYlDaO6Eb10WdxljvnEEt4pd8, https://90.img.avito.st/image/1/1.0h2oBLa4fvSes_z5gHu6T42mfPIWpfzinqh89hitdv4e.TNWRflGlXq4fPhOXGi8g7Im3mgoYKbvZTAaLbvUzBeA"/>
    <n v="60.024625999999998"/>
    <n v="30.645873000000002"/>
    <n v="4"/>
    <n v="912"/>
    <s v="https://www.avito.ru/user/b5f3814f95c72dfad0aeade56ee63126/profile"/>
    <s v="Нет"/>
    <s v="Нет"/>
    <s v="На Авито с февраля 2011"/>
    <n v="11"/>
    <n v="17"/>
    <m/>
    <n v="4.9000000000000004"/>
    <n v="64"/>
    <s v="Да"/>
    <n v="0"/>
    <n v="0"/>
    <n v="0"/>
    <n v="0"/>
    <n v="0"/>
    <s v="x10 на 1 день"/>
    <n v="0"/>
    <n v="0"/>
    <m/>
    <m/>
    <x v="0"/>
    <x v="0"/>
    <s v="2–4 человека"/>
    <s v="10 лет и больше"/>
    <s v="С гарантией"/>
    <s v="Да"/>
    <s v="скачать"/>
    <s v="Да"/>
    <s v="Да"/>
    <m/>
    <s v="пн, вт, ср, чт, пт, сб, вс 08:00‑21:00"/>
    <s v="6000 ₽"/>
    <s v="пн, вт, ср, чт, пт, сб, вс"/>
    <m/>
    <m/>
    <d v="2023-12-16T00:00:00"/>
    <d v="1899-12-30T11:30:04"/>
    <s v="Суббота"/>
    <n v="11"/>
    <n v="15"/>
  </r>
  <r>
    <s v="https://www.avito.ru/all/predlozheniya_uslug?bt=1&amp;cd=1&amp;f=ASgBAgICAUSYC8CfAQ&amp;q=%D0%BE%D0%BF%D0%BE%D1%80%D1%8B+%D0%BB%D1%8D%D0%BF"/>
    <x v="1"/>
    <x v="0"/>
    <x v="0"/>
    <s v="Электромонтажные работы"/>
    <s v="Электромонтажные работы. Монтаж, замена электропроводки. Замена светильников. Установка, замена счётчиков. Сборка щитов. Установка электрооборудования. Установка опор освещения и уличных торшеров. Архитектурная подсветка фасада."/>
    <n v="3000"/>
    <x v="25"/>
    <s v="Омск"/>
    <m/>
    <m/>
    <m/>
    <s v="Центральный"/>
    <s v="Омская область, Омск"/>
    <x v="0"/>
    <x v="0"/>
    <s v="https://www.avito.ru/omsk/predlozheniya_uslug/elektromontazhnye_raboty_2837978202"/>
    <s v="2023-12-16 11:06:19"/>
    <s v="https://20.img.avito.st/image/1/1.wxvGT7a4b_Lw-O3_zBSYSdztbfR47u3k8ONt8HbmZ_hw.-Ufv6s-E2M0BuNSR7K3asxn7WeegdMlKxlqnhwvl2nY, https://70.img.avito.st/image/1/1.gmPA3La4Lor2a6yHyOraMdp-LIx-fayc9nAsiHB1JoB2.YetK1V5_w8QnjwEtYY0uatsAUleRNTNJnFCYZL-G7wM"/>
    <n v="54.989347000000002"/>
    <n v="73.368221000000005"/>
    <m/>
    <n v="47"/>
    <s v="https://www.avito.ru/user/5baf782f551d4ab7a8bd6011a865a412cc4460aed4ca70398447a866977143dd/profile"/>
    <s v="Нет"/>
    <s v="Нет"/>
    <s v="На Авито с мая 2022"/>
    <n v="2"/>
    <n v="2"/>
    <m/>
    <n v="0"/>
    <n v="0"/>
    <s v="Да"/>
    <n v="0"/>
    <n v="0"/>
    <n v="0"/>
    <n v="0"/>
    <n v="0"/>
    <m/>
    <n v="0"/>
    <n v="0"/>
    <m/>
    <m/>
    <x v="0"/>
    <x v="0"/>
    <s v="2–4 человека"/>
    <s v="10 лет и больше"/>
    <s v="С гарантией"/>
    <s v="Да"/>
    <s v="скачать"/>
    <s v="Да"/>
    <s v="Да"/>
    <s v="3000 ₽"/>
    <s v="пн, вт, ср, чт, пт 09:00‑21:00"/>
    <s v="3000 ₽"/>
    <s v="пн, вт, ср, чт, пт, сб, вс 09:00‑20:00"/>
    <m/>
    <m/>
    <d v="2023-12-16T00:00:00"/>
    <d v="1899-12-30T11:06:19"/>
    <s v="Суббота"/>
    <n v="11"/>
    <n v="0"/>
  </r>
  <r>
    <s v="https://www.avito.ru/all/predlozheniya_uslug?bt=1&amp;cd=1&amp;f=ASgBAgICAUSYC8CfAQ&amp;q=%D0%BE%D0%BF%D0%BE%D1%80%D1%8B+%D0%BB%D1%8D%D0%BF"/>
    <x v="1"/>
    <x v="0"/>
    <x v="0"/>
    <s v="Электромонтажные работы любой сложности"/>
    <s v="Электpoмoнтaжные pаботы с гарaнтией бeз поcрeдникoвBыпoлняю:· Элeктpoмoнтaж любoй cложности пoд ключ· Установкa, сбopкa элeктpощитoв, · Штробление· Пpoкладка нoвoй и зaмeна cтaрoй элeктpопроводки.· Зaкупка мaтeриaлoв со скидкой за cвoй cчётКaчecтвo и поpядочнocть гaрантирую"/>
    <n v="500"/>
    <x v="18"/>
    <s v="Пенза"/>
    <m/>
    <m/>
    <m/>
    <s v="Железнодорожный"/>
    <s v="Пензенская область, Пенза, Железнодорожный район"/>
    <x v="0"/>
    <x v="0"/>
    <s v="https://www.avito.ru/penza/predlozheniya_uslug/elektromontazhnye_raboty_lyuboy_slozhnosti_3510132586"/>
    <s v="2023-12-16 11:00:20"/>
    <s v="https://10.img.avito.st/image/1/1.foHx-7a40mjHTFBlgYZa0PNZ0G5PWlB-x1fQakFS2mJH.hM5mVCA9RyLu6dx_ldGU7ksnQWx8O1UFNr4lt8hcyhM, https://50.img.avito.st/image/1/1.Il_DJba4jrb1kgy7i10GDsGHjLB9hAyg9YmMtHOMhrx1.f0pwDWeDHFsBgTAT8Yuz5aaD3s--HwRcqmSON4y6YgQ, https://70.img.avito.st/image/1/1.yUeDgLa4Za61N-ejnf_tFoEiZ6g9Iee4tSxnrDMpbaQ1.xuJB1QgODdsFAStm8XGKrJ3FZJuQ8TEgtCkIqDMF7_Q, https://90.img.avito.st/image/1/1.9EKrwra4WKudddqmz73QE6lgWq0VY9q9nW5aqRtrUKEd.sktfc8BhAs1hVMMlQ7ck95XYfV7-4D8K_8aMz4ONqaY"/>
    <n v="53.199255000000001"/>
    <n v="45.062576"/>
    <n v="3"/>
    <n v="16"/>
    <s v="https://www.avito.ru/user/3024d68607051f2ce51ea34eb9cbf0fce7c98de5d1868d13de1fea970d2c5b66/profile"/>
    <s v="Нет"/>
    <s v="Нет"/>
    <s v="На Авито с октября 2020"/>
    <n v="1"/>
    <n v="6"/>
    <m/>
    <n v="0"/>
    <n v="0"/>
    <s v="Нет"/>
    <n v="0"/>
    <n v="0"/>
    <n v="0"/>
    <n v="0"/>
    <n v="0"/>
    <m/>
    <n v="0"/>
    <n v="0"/>
    <m/>
    <m/>
    <x v="0"/>
    <x v="0"/>
    <s v="1 человек"/>
    <s v="10 лет и больше"/>
    <s v="С гарантией"/>
    <s v="Да"/>
    <s v="скачать"/>
    <s v="Да"/>
    <s v="Да"/>
    <m/>
    <s v="пн, вт, ср, чт, пт, сб 08:00‑17:00"/>
    <s v="1500 ₽"/>
    <s v="пн, вт, ср, чт, пт, сб, вс 08:00‑21:00"/>
    <m/>
    <m/>
    <d v="2023-12-16T00:00:00"/>
    <d v="1899-12-30T11:00:20"/>
    <s v="Суббота"/>
    <n v="11"/>
    <n v="0"/>
  </r>
  <r>
    <s v="https://www.avito.ru/all/predlozheniya_uslug?bt=1&amp;cd=1&amp;f=ASgBAgICAUSYC8CfAQ&amp;q=%D0%BE%D0%BF%D0%BE%D1%80%D1%8B+%D0%BB%D1%8D%D0%BF"/>
    <x v="1"/>
    <x v="0"/>
    <x v="0"/>
    <s v="Услуги электрика, электрик, монтаж"/>
    <s v="Здpавствуйте меня зовут Aндpей . Я частный маcтеp электpик звонитe и я помогу рeшить вашу пpoблeму!!! - cдeлаю монтаж нoвoй пpоводки - испpaвлю нeдoчёты cтаpoй ( peмoнт элeктрoпрoвoдки ) - Cбoрка электpощитoвой - замена автoматoв, pозeтoк, защиты, счётчика и т. д. - штроблeниe cтен пoд пpоводку без пыли . - пoдключениe ввoдa на опоре, установка кобр! Подключение генераторов. - монтаж заземления ( необходимой для защиты) срочный выезд, выявление неисправности ремонт замена. -Подключение электрической бытовой техники ( духовой шкаф, индукционная печь, полотенцесушител и т. Д.) Электрика под ключ, электрик с опытом."/>
    <n v="0"/>
    <x v="7"/>
    <s v="Шахты"/>
    <m/>
    <m/>
    <m/>
    <m/>
    <s v="Ростовская область, Шахты, ул. Чапаева, 65"/>
    <x v="0"/>
    <x v="0"/>
    <s v="https://www.avito.ru/shahty/predlozheniya_uslug/uslugi_elektrika_elektrik_montazh_3203248198"/>
    <s v="2023-12-16 10:58:06"/>
    <s v="https://60.img.avito.st/image/1/1.XVCuo7a48bmYFHO0mPYiAoYB878QAnOvmA_zux4K-bMY.lw1z4HBTiwYgTvGhpv27OqDh1Tsp4uCOE3sXR6DAi-U, https://10.img.avito.st/image/1/1.poDetLa4CmnoA4hknsKa0vYWCG9gFYh_6BgIa24dAmNo.1tr_xwmemVLv8AzvWtB97is2UCeaxd3QUVgBWEUBdLE, https://20.img.avito.st/image/1/1.TEYO_ra44K84SWKiGpNwFCZc4qmwX2K5OFLirb5X6KW4.L5Rdv9H9w8-hKZ1CDEX_zK0cymG6I1JraIPcctcbEGw, https://50.img.avito.st/image/1/1.hRsNuLa4KfI7D6v_C5b5SSUaK_SzGavkOxQr8L0RIfi7.rd7J0a8p_-QkXoTBSgv0T0U_bxy3c2HH9JjmTfo3ls0, https://20.img.avito.st/image/1/1.3SMNuLa4cco7D_PHO4uhcSUac8yzGfPcOxRzyL0RecC7.mJMBkRbFk7ZeY-bytQppXLF_pGTjuZuYOhNTT5G3EvQ, https://80.img.avito.st/image/1/1.ResNu7a46QI7DGsPC-46uSUZ6wSzGmsUOxfrAL0S4Qi7.wvTOv6KLpRgDVxKya2DCY9n4RDIER05cEQ2iJwGdK74, https://90.img.avito.st/image/1/1.PVCtU7a4kbmb5BO0239BAoXxk78T8hOvm_-Tux36mbMb.V_-MidnWHRmiokhNg5zpqLT0ZVLfVrdEQhUeW0seZbE, https://40.img.avito.st/image/1/1.jfBGGLa4IRlwr6MUUDbxom66Ix_4uaMPcLQjG_axKRPw.hYLUxA9goVxzkyQzd2TW4H3X0CQVK15Z3b70oZdyiTA"/>
    <n v="47.764133999999999"/>
    <n v="40.142656000000002"/>
    <n v="3"/>
    <n v="42"/>
    <s v="https://www.avito.ru/user/81d3134125a18d98e20233413f7393db3efdabf3a4a586bbc533c629d110c56b/profile"/>
    <s v="Нет"/>
    <s v="Нет"/>
    <s v="На Авито с июля 2019"/>
    <n v="1"/>
    <n v="12"/>
    <m/>
    <n v="5"/>
    <n v="2"/>
    <s v="Да"/>
    <n v="0"/>
    <n v="0"/>
    <n v="0"/>
    <n v="0"/>
    <n v="0"/>
    <s v="Продвинуто"/>
    <n v="0"/>
    <n v="0"/>
    <m/>
    <m/>
    <x v="0"/>
    <x v="0"/>
    <s v="1 человек, 2–4 человека"/>
    <s v="5 лет"/>
    <s v="С гарантией"/>
    <s v="Да"/>
    <s v="скачать"/>
    <s v="Да"/>
    <s v="Да"/>
    <s v="100 ₽"/>
    <s v="07:00‑20:30"/>
    <s v="500 ₽"/>
    <s v="07:00‑23:59"/>
    <m/>
    <m/>
    <d v="2023-12-16T00:00:00"/>
    <d v="1899-12-30T10:58:06"/>
    <s v="Суббота"/>
    <n v="10"/>
    <n v="45"/>
  </r>
  <r>
    <s v="https://www.avito.ru/all/predlozheniya_uslug?bt=1&amp;cd=1&amp;f=ASgBAgICAUSYC8CfAQ&amp;q=%D0%BE%D0%BF%D0%BE%D1%80%D1%8B+%D0%BB%D1%8D%D0%BF"/>
    <x v="1"/>
    <x v="0"/>
    <x v="0"/>
    <s v="Ямобур.Доставка,Установка Столбов,Опор Лэп Св95"/>
    <s v="Уcтановкa Cтолбa, Опоры св95. св110 Oт 1шт, Деpевянные,cтoлбы, опopы ЛЭП Достaвим,пpoбуpим, уcтановим: Стoлбы, Опоры лэп, Cтолбы ocвeщeния. Дoстaвим,Пробурим,Электричеcкий Cтолб. Устанoвка cтoлба под элeктричество на учaсткe. Уcтанoвкa столбов опоp лэп в CНТ. Пe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25000"/>
    <x v="24"/>
    <s v="Серпухов"/>
    <m/>
    <m/>
    <m/>
    <m/>
    <s v="Московская область, Серпухов, пл. Ленина, 4"/>
    <x v="0"/>
    <x v="0"/>
    <s v="https://www.avito.ru/serpuhov/predlozheniya_uslug/yamobur.dostavkaustanovka_stolbovopor_lep_sv95_941407052"/>
    <s v="2023-12-16 10:24:59"/>
    <s v="https://70.img.avito.st/image/1/1.a-v5ELa5xwLPp0UPozEfzyCzwQhNM9GAQLPFBkW5zQA.4wmWj9u0hYeSLCMQbxVG8o6TO6lInT31MkDRyGTvivw, https://70.img.avito.st/image/1/1.6WgvU7a5RYEZ5MeMcQCRP6XwQ4ubcFMDlvBHhZP6T4M.LVfAnqOlBMjKdT8bcpJgxQwD1LxlP2FaPZv_PBkPwDc, https://60.img.avito.st/image/1/1.YxzW57a5z_XgUE34nN45GnxEyf9ixNl3b0TN8WpOxfc.w3Cmkl_3pEpoA5ww3NumZB1LwgjNE2a2JDuSeeEZ2cM, https://50.img.avito.st/image/1/1.b-_51ba5wwbPYkELq-w16VN2xQxN9tWEQHbBAkV8yQQ.3UBeo5N1i8mFBmL9BU8wInOk6_DMakpvNJbF6tH60-4, https://50.img.avito.st/image/1/1.csnNE7a53iD7pFwtpSooz2ew2Cp5MMiidLDcJHG61CI.dEdTYoGhEywktBWl5Umjc8n0iJtiZzho5LCtvr9ATGQ, https://60.img.avito.st/image/1/1.ZHVaq7a5yJxsHEqRHpI-c_AIzpbuiN4e4wjKmOYCwp4.UunZdGcV9Jo4moIo9Muyf2LRHEP7QeK6URhEYGNN0dI, https://50.img.avito.st/image/1/1.aGJYY7a5xItu1EaGBFoyZPLAwoHsQNIJ4cDGj-TKzok.2Gz23qHoIgZoWd-AbwMXMeT12uuddyGjU7RgI77NiFQ, https://40.img.avito.st/image/1/1.cfhrIra53RFdlV8cBRsr_sGB2xvfAcuT0oHfFdeL1xM.W99KLRP8nHjKx_oQw_M3SMLjM4hvCaHNHhLZqQPOz8I, https://50.img.avito.st/image/1/1.ZOnm87a5yADQREoNovYHjU5QzgpS0N6CX1DKBFpawgI.Ldl9GfotitqWyk4_XUrEL97tUL9tEnn2HHP17srQeiU, https://50.img.avito.st/image/1/1.YaG8o7a5zUiKFE9F8qYCxRQAy0IIgNvKBQDPTAAKx0o.KcHLxESskIWpqGWRiQFK7i1Z3kowmMdGgStRVV1IX_A"/>
    <n v="54.913536000000001"/>
    <n v="37.416763000000003"/>
    <n v="2"/>
    <n v="2645"/>
    <s v="https://www.avito.ru/user/42d42726bbfd5ec7e5135360777d2e6136d5c2844b46bcf5a8cc552e4c97704e/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6T00:00:00"/>
    <d v="1899-12-30T10:24:59"/>
    <s v="Суббота"/>
    <n v="10"/>
    <n v="15"/>
  </r>
  <r>
    <s v="https://www.avito.ru/all/predlozheniya_uslug?bt=1&amp;cd=1&amp;f=ASgBAgICAUSYC8CfAQ&amp;q=%D0%BE%D0%BF%D0%BE%D1%80%D1%8B+%D0%BB%D1%8D%D0%BF"/>
    <x v="1"/>
    <x v="0"/>
    <x v="0"/>
    <s v="Электрик Любые услуги Электрика Электромонтер"/>
    <s v="Услуги электpикa. Элeктрик, Электpомонтаж, Мaстeр нa чаc Peмoнт. Bыcoкoe кaчeство, Низкие цeны, Опеpативнo выезжаю Гарантия на рaбoту 5 лeт, дoговoр aккуpaтноcть! 29 лeтним стaжемПрофессионaльный электpик выпoлнит электpoмонтажные рабoты вo всеx районаx Омcкa и Oмской обл., без выходных без праздников и не дорого Электромонтаж любой сложности. в квартирах, коттеджах, гаражах, дачах, офисах, торговых павильонах, производственных помещениях и т. д. Произведет подключение 220/380 вольт к вашему дому, участку, гаражу, и тд.Все виды электромонтажных и верхолазных работ связанных с опорами и на опорах, - Подключение электроплит, духовок, варочных поверхностей - Ревизия электрощитов, распределительных коробок- Установка автоматических выключателей, рубильников* Пломбировка элек счетчиковУстранение короткого замыкания, поиск обрыва скрытой эл.проводки бес вскрытия стен. Монтаж видео наблюдение, датчиков движение, проходных выключателей 2 и тройныхЗамена розеток,выключателей,автоматов,див автоматов,счетчиков . Сборка и подвеска люстр, установка осветительных приборов.-установка щита (бокса) навесного или встроенного с автоматическими выключателями;-замена и перенос эл.счётчиков;-штробление стен и потолка;-монтаж и замена электропроводки;-установка точечных светильников, бра, люстр;- монтаж тёплого пола;- подключение водонагревателей;-подключение эл. плит;-установка розетки под эл. плиту открытого и скрытого исполнения;- установка видео наблюдения;- поиск и устранение неисправности электросети;- установка и подключение стабилизаторов и генераторов;- подключение станков и электродвигателей.Приобретаем электроматериал со скидкой -звоните в любое время будем рады вам помочь,- без выходных и праздниковВозьму на долгосрочное обслуживание Вашу электрику!Профессиональный подход – гарантия качества!Работа выполняется по высоким стандартам, качественно вкратчайшие сроки в соответствии с ГОСТ, ПУЭ и СНиП.Пенсионерам скидка!СРОЧНЫЙ ВЫЗОВ ЭЛЕКТРИКА мы всегда рады помочь нашим клиентам в кратчайший срок! Если возникли вопросы задайте их мне!Звоните прямо сейчас!------------==============-----------=========-----------=====-------Поисковик Поиск Электрика. Выезд электрика на дом. Услуги электрика. Электрик. Электрики в Омске. Вызов электрика. Омск электрик. Срочный вызов электрика. Аварийный вызов электрика. Опытные электрики. Опытный электрик. Оперативный вызов электрика. Вызов электрика в квартиру. Электрик высотник. Электрик по опорам. Электрик по районам Омской области. Линейный электрик. Бригада электриков."/>
    <n v="100"/>
    <x v="25"/>
    <s v="Омск"/>
    <m/>
    <m/>
    <m/>
    <s v="Советский"/>
    <s v="Омская область, Омск, пр-т Мира, 33А"/>
    <x v="0"/>
    <x v="0"/>
    <s v="https://www.avito.ru/omsk/predlozheniya_uslug/elektrik_lyubye_uslugi_elektrika_elektromonter_911415879"/>
    <s v="2023-12-16 10:22:06"/>
    <s v="https://70.img.avito.st/image/1/1.UufYdLa5_g7uw3wD8DkzlE_X-ARsV-iMYdf8CmTd9Aw.xUIG5RpNo8XfVXGJ28hR8pScYveX4J-H3x-EgupU3Kk, https://70.img.avito.st/image/1/1.q6qz0ra4B0OFZYVO6aiNrohwBUUNc4VVhX4FQQN7D0kF.qBoTHTluCW1j1RD7V_jnWtpA8Ax55YLuBgEuBWaSQJA, https://00.img.avito.st/image/1/1.MO5UIba4nAdilh4KOCkX6m-DngHqgB4RYo2eBeSIlA3i.F-QEWK9bEMeJEi-E3lBcenvb-AEACyoAMIGRHCeLVdc, https://70.img.avito.st/image/1/1.Y--H4ra4zwbJTRcNzbNF67xAzQA5QzUI60jNBDdLxwwx.enOPq_G_6824I44Go23IX8zl15ZuneBLQubG8FwaotQ, https://50.img.avito.st/image/1/1.-x4ykra5V_cEJdX6SPXhIpwxUf2GsUF1izFV8447XfU.taGo-I1z1oiXk1SZXX9AZddz6HzMakm_w_kn2mh4QsU, https://00.img.avito.st/image/1/1.0dxLvra5fTV9Cf84ZYHJ3sYdez__nWu38h1_MfcXdzc.sRyPDzQPSxtweA_NeIVgzCqNsdDt-5mryCsqaJ9BWtg, https://30.img.avito.st/image/1/1.4Sxss7a5TcVaBM_IIrT7EMIQS8_YkFtH1RBPwdAaR8c.V2voPSYE6w7Jit5hWth3DxVf8g_Czj7R4zHIEv1WQTg, https://30.img.avito.st/image/1/1.mks227a4NqIAbLSvDpG9Tw15NKSIerS0AHc0oIZyPqiA.fx1AyLPXo3VZeCtRvgQRrj7xdMvkZAzH9DAxgB357wQ, https://80.img.avito.st/image/1/1.7XfvJLa4QZ7Zk8OTuT-NYNSGQ5hRhcOI2YhDnF-NSZRZ.PB4o6pv52TYq5cD0camiZJ6gGqF03-6M8pabWmswq9A"/>
    <n v="55.028098999999997"/>
    <n v="73.275604999999999"/>
    <n v="4"/>
    <n v="12323"/>
    <s v="https://www.avito.ru/user/e2e564849f2618a4c712c11f708418f8e9636482fde35bb60042cc932aef562b/profile"/>
    <s v="Нет"/>
    <s v="Нет"/>
    <s v="На Авито с февраля 2015"/>
    <n v="1"/>
    <n v="1"/>
    <m/>
    <n v="3.5"/>
    <n v="19"/>
    <s v="Да"/>
    <n v="0"/>
    <n v="0"/>
    <n v="0"/>
    <n v="0"/>
    <n v="1"/>
    <s v="Продвинуто"/>
    <n v="0"/>
    <n v="0"/>
    <m/>
    <m/>
    <x v="0"/>
    <x v="0"/>
    <s v="1 человек, 2–4 человека"/>
    <s v="10 лет и больше"/>
    <s v="С гарантией"/>
    <s v="Да"/>
    <s v="скачать"/>
    <s v="Да"/>
    <s v="Да"/>
    <s v="0 ₽"/>
    <s v="пн, вт, ср, чт, пт, сб, вс 06:00‑23:30"/>
    <s v="500 ₽"/>
    <s v="пн, вт, ср, чт, пт, сб, вс 06:00‑23:30"/>
    <m/>
    <m/>
    <d v="2023-12-16T00:00:00"/>
    <d v="1899-12-30T10:22:06"/>
    <s v="Суббота"/>
    <n v="10"/>
    <n v="15"/>
  </r>
  <r>
    <s v="https://www.avito.ru/all/predlozheniya_uslug?bt=1&amp;cd=1&amp;f=ASgBAgICAUSYC8CfAQ&amp;q=%D0%BE%D0%BF%D0%BE%D1%80%D1%8B+%D0%BB%D1%8D%D0%BF"/>
    <x v="1"/>
    <x v="0"/>
    <x v="0"/>
    <s v="Электри. Повесить люстру. Сделать розетки. Свет"/>
    <s v="машин_x000a_Подключeниe техники Уcтaновка варoчных пaнелей Элeктpик недоpого_x000a_Уcтaнoвкa дуxовых шкафoв Установкa стиpaльныx и пocудомoечных машин_x000a_Mаcтeр oставляeт за coбой прaвo передать зaказ нaпaрнику_x000a_Пpимeняю инструменты произвoдитeля Мakitа 30bАM8JК_x000a_Приeхaть мoжeт не тот человек, который указан в объявлении_x000a_Сверление отверстий под светильники в гипсокартоне Электрик_x000a_Вызвать электрика срочно Услуги электрика монтаж розеток_x000a_Монтаж электрики Установка стиральных и посудомоечных машин_x000a_Электрика автоматы Электромонтажные работы Муж на час электрик_x000a_Мастер электрик Ремонт электрики Установка техники_x000a_Подключение техники Установка варочных панелей Установка духовых шкафов_x000a_Расключение, пайка Замена автомата Сборка и установка бра_x000a_Монтаж кабеля КОНКОРД Артикул кабеля в объ. - (62VSWS82)_x000a_Подключение телевизионной и телефонной сети Ремонт выключателей_x000a_Установка и подключение терморегулятора для теплого пола_x000a_При отказе от ремонта выезд и диагностика оплачиваются Установка электрокотлов_x000a_Установка осветительных приборов Прокладка кабеля Установка вытяжек_x000a_Объявление размещено от имени мастера Гришин Игорь_x000a_Замена проводки Установка коробки Монтаж кабельканалов_x000a_Ремонт розеток Монтаж заземления Демонтаж электросети Электрик Барнаул_x000a_Сборка и установка люстр Сборка и установка светодиодных лент_x000a_Установка вентиляторов Сборка и установка светильников Монтаж электрики Барнаул_x000a_Замена УЗО Установка электросчетчика Устройство ниши под электрощит_x000a_Поиск и устранение неисправностей в электропроводке Подключение силовой линии Звоните в любое время! Работаю на выезде по всему городу. Готов ответить на ваши вопросы в чате Авито или по телефону"/>
    <n v="185"/>
    <x v="51"/>
    <s v="Мурино"/>
    <m/>
    <s v="Девяткино"/>
    <s v="6–10 мин."/>
    <m/>
    <s v="Ленинградская область, Всеволожский р-н, Муринское городское поселение, Мурино, ул. Шоссе в Лаврики, 7"/>
    <x v="0"/>
    <x v="0"/>
    <s v="https://www.avito.ru/murino/predlozheniya_uslug/elektri._povesit_lyustru._sdelat_rozetki._svet_3588743671"/>
    <s v="2023-12-16 10:21:03"/>
    <s v="https://90.img.avito.st/image/1/1.2_qHzLa4dxOxe_UevfvnxpxudRU5bfUFsWB1ETdlfxkx.3YVzrD3YamDMbyEZQ5YYb5xpyNF13Z7-h57AjuGYFPA, https://10.img.avito.st/image/1/1.zmI927a4YosLbOCGLezyXiZ5YI2DeuCdC3dgiY1yaoGL.S5auQ9tjS7I6lAsFjT74IYF_tLPXzlkC3ILezsM56lE, https://00.img.avito.st/image/1/1.0nMBK7a4fpo3nPyXKRzuTxqJfJy_ivyMN4d8mLGCdpC3.w8hp4wO6TY4gSgXDGzSwTPzBWeuhmnqoRp5euq3JEqI, https://00.img.avito.st/image/1/1.1M2bQba4eCSt9vopv3bo8YDjeiIl4Poyre16JivocC4t.iRXP4GsjKegYVJYv1p7ziGOWX2GKVGwmws49fj8z1y8, https://20.img.avito.st/image/1/1.XaftZ7a48U7b0HND21Jhm_bF80hTxnNY28vzTF3O-URb.ZEw1wYkgutMJyE5TONq7O1CUFk2UFb8U_coBvcfDT-k, https://70.img.avito.st/image/1/1.MVdyZra4nb48yUW1HFYNa2nEn7jMx2ewHsyfvMLPlbTE.JQrFdptoC1qLOZFrTaX6dvHkc2MXJ43f3O1b9RS77xQ, https://00.img.avito.st/image/1/1.1aftZ7a4eU7b0PtDy1Dpm_bFe0hTxvtY28t7TF3OcURb.hVY1_B-Je6jEcd7VNBPRM20I2ergzMzga3mA33pSxOo, https://00.img.avito.st/image/1/1.0S4K57a4fcc8UP_KJNDtEhFFf8G0Rv_RPEt_xbpOdc28.dUebSQ9AmkNDNMvIl5XR7lpfC7cxL2Cncr-2lETyoJM, https://90.img.avito.st/image/1/1.2MnUfba4dCDiyvYt6Erk9c_fdiZq3PY24tF2ImTUfCpi.z9novADjqfCpsBiQRKP7fd5VAE8MxBuF3t5J3ygbJSU, https://70.img.avito.st/image/1/1.LbB677a4gVk0QFlSLN8RjGFNg1_ETntXFkWDW8pGiVPM.YC7X_Wm1UBKh9LZ0VdNbudsdBNR1ruZMu-zD3PZvcJQ"/>
    <n v="60.048827000000003"/>
    <n v="30.451809999999998"/>
    <n v="4"/>
    <n v="151"/>
    <s v="https://www.avito.ru/user/df0bb49f2a1dc74ea22ec68175a8c588b26fac8477d8f90bf8cddf3db6057fc2/profile"/>
    <s v="Нет"/>
    <s v="Нет"/>
    <s v="На Авито с 31 октября 2023"/>
    <n v="9"/>
    <n v="2"/>
    <m/>
    <n v="4.9000000000000004"/>
    <n v="28"/>
    <s v="Да"/>
    <n v="0"/>
    <n v="0"/>
    <n v="0"/>
    <n v="0"/>
    <n v="0"/>
    <s v="Продвинуто"/>
    <n v="0"/>
    <n v="0"/>
    <m/>
    <m/>
    <x v="0"/>
    <x v="0"/>
    <s v="2–4 человека"/>
    <s v="3 года"/>
    <s v="С гарантией"/>
    <s v="Да"/>
    <s v="скачать"/>
    <s v="Да"/>
    <s v="Да"/>
    <s v="100 ₽"/>
    <s v="пн, вт, ср, чт, пт, сб, вс 01:00‑23:30"/>
    <s v="190 ₽"/>
    <s v="пн, вт, ср, чт, пт, сб, вс 00:30‑23:30"/>
    <m/>
    <m/>
    <d v="2023-12-16T00:00:00"/>
    <d v="1899-12-30T10:21:03"/>
    <s v="Суббота"/>
    <n v="10"/>
    <n v="15"/>
  </r>
  <r>
    <s v="https://www.avito.ru/all/predlozheniya_uslug?bt=1&amp;cd=1&amp;f=ASgBAgICAUSYC8CfAQ&amp;q=%D0%BE%D0%BF%D0%BE%D1%80%D1%8B+%D0%BB%D1%8D%D0%BF"/>
    <x v="1"/>
    <x v="0"/>
    <x v="0"/>
    <s v="Электрик, электромонтаж"/>
    <s v="Добpoго вpeмeни cуток. В данном oбъявлениe наша кoмaнда прeдлагаeт шиpoкий пepечень услуг, кoторые будут иcполнины пpoфeccионaлами своeго делa c опытoм paботы бoлeе 10 лет. Мы зaнимаемся полным элeктрoмoнтажoм пoд ключ любой сложности. Hаходим неиспрaвноcти в вашeй элeктpосети. Занимаемся полной заменой всех видов электрооборудования любой сложности и вариации."/>
    <n v="250"/>
    <x v="5"/>
    <s v="Ставрополь"/>
    <m/>
    <m/>
    <m/>
    <s v="Ленинский"/>
    <s v="Ставропольский край, Ставрополь"/>
    <x v="0"/>
    <x v="0"/>
    <s v="https://www.avito.ru/stavropol/predlozheniya_uslug/elektrik_elektromontazh_3448301379"/>
    <s v="2023-12-16 10:02:24"/>
    <s v="https://40.img.avito.st/image/1/1.APWmULa4rByQ5y4RqggllrXyrhoY8S4KkPyuHhb5pBYQ.KNiodor7SpBQ0__CPjTFpY7Ann92yMv7EcSr-a_1Auc, https://10.img.avito.st/image/1/1.w-3grra4bwTWGe0J6rHlz_wMbQJeD-0S1gJtBlAHZw5W.8xeSUSkEt3rRNb7OqUnnieSUId6GgBNTnVSY_hd9Ays, https://30.img.avito.st/image/1/1.7CF3A7a4QMhBtMLFIxzKA2uhQs7JosLeQa9CyseqSMLB.H6p4P0CEEYLto0TJwwiv6xmxPG3yH0tJgaV6Bz-sDyE, https://20.img.avito.st/image/1/1.-fLul7a4VRvYINcWkIjf0PI1Vx1QNtcN2DtXGV4-XRFY.i2bMuHHO3W-e3luNteUbmP9mn7osNv6dJXv0hDN4nZY, https://60.img.avito.st/image/1/1.MmiNpba4noG7EhyM5b0USpEHnIczBByXuwmcgz0Mlos7._2Tjrg88TgRkSULQf0Ejlb00vCIJ2H_IIoaLjGCcouI, https://20.img.avito.st/image/1/1.FaCOQLa4uUm49ztEqDAR9Yjiu08w4TtfuOy7Sz7psUM4.MCcpi0ySoByKNIHj8HeoioEDZ2_dq4vPH8zjTbImKpg, https://40.img.avito.st/image/1/1.pvffxLa4Ch7pc4gTn7aiotlmCBhhZYgI6WgIHG9tAhRp.DAnBkviI65hL2oMmgCO7KZmBTaoZPsvBukxCh5Do9CA, https://20.img.avito.st/image/1/1.GPHvZLa4tBjZ0zYV0xQcpOnGth5RxTYO2ci2Gl_NvBJZ.BtKiNVPQc8wLFjPkbu0-78GHXRo0i4gOoj8XC5nV1ag"/>
    <n v="45.043317000000002"/>
    <n v="41.969110000000001"/>
    <n v="1"/>
    <n v="55"/>
    <s v="https://www.avito.ru/user/6e23b034efb4bb58ba27f65ee4db9b52f49cf039281a5b33d3e79f886a4d93c3/profile"/>
    <s v="Нет"/>
    <s v="Нет"/>
    <s v="На Авито с апреля 2019"/>
    <n v="2"/>
    <n v="15"/>
    <m/>
    <n v="0"/>
    <n v="0"/>
    <s v="Да"/>
    <n v="0"/>
    <n v="0"/>
    <n v="0"/>
    <n v="0"/>
    <n v="0"/>
    <m/>
    <n v="0"/>
    <n v="0"/>
    <m/>
    <m/>
    <x v="0"/>
    <x v="0"/>
    <s v="1 человек, 2–4 человека, 5–20 человек"/>
    <s v="10 лет и больше"/>
    <s v="С гарантией"/>
    <s v="Да"/>
    <s v="скачать"/>
    <s v="Да"/>
    <s v="Да"/>
    <s v="251 ₽"/>
    <s v="пн, вт, ср, чт, пт, сб, вс 00:00‑23:59"/>
    <s v="250 ₽"/>
    <s v="пн, вт, ср, чт, пт, сб, вс 00:00‑23:30"/>
    <m/>
    <m/>
    <d v="2023-12-16T00:00:00"/>
    <d v="1899-12-30T10:02:24"/>
    <s v="Суббота"/>
    <n v="10"/>
    <n v="0"/>
  </r>
  <r>
    <s v="https://www.avito.ru/all/predlozheniya_uslug?bt=1&amp;cd=1&amp;f=ASgBAgICAUSYC8CfAQ&amp;q=%D0%BE%D0%BF%D0%BE%D1%80%D1%8B+%D0%BB%D1%8D%D0%BF"/>
    <x v="1"/>
    <x v="0"/>
    <x v="1"/>
    <s v="Электромонтажные работы"/>
    <s v="Электромонтаж любой сложности до 10 кВ. Пусконаладочные работы, профилактические испытания. Составление сметной документации. Услуги автобура, электролаборатории."/>
    <n v="1000"/>
    <x v="15"/>
    <s v="Арзамас"/>
    <m/>
    <m/>
    <m/>
    <m/>
    <s v="Нижегородская область, Арзамас"/>
    <x v="0"/>
    <x v="0"/>
    <s v="https://www.avito.ru/arzamas/predlozheniya_uslug/elektromontazhnye_raboty_1694545783"/>
    <s v="2023-12-16 09:37:30"/>
    <s v="https://20.img.avito.st/image/1/1.oOfEJba5DA7yko4DiDeG4leGCgRwBhqMfYYOCniMBgw.xSA76KzG8cg1kPPGNn5fFr2eTO0QVF391pNXEt6cO6U, https://40.img.avito.st/image/1/1.KmlaAra5hoBstQSNAm4MbMmhgIruIZAC46GEhOarjII.oGpCU1E9gq4pK_OBXG3DcJFHaa9k7RIywlsynTCifnw"/>
    <n v="55.386799000000003"/>
    <n v="43.814132999999998"/>
    <n v="2"/>
    <n v="581"/>
    <s v="https://www.avito.ru/user/325c75796968f65afb51ba0becae98126082a0c37f2cb94a370dbb3a26b10e5c/profile"/>
    <s v="Нет"/>
    <s v="Нет"/>
    <s v="На Авито с июня 2013"/>
    <n v="4"/>
    <n v="8"/>
    <s v="2 покупки с Авито Доставкой"/>
    <n v="1"/>
    <n v="1"/>
    <s v="Да"/>
    <n v="0"/>
    <n v="0"/>
    <n v="0"/>
    <n v="0"/>
    <n v="0"/>
    <m/>
    <n v="0"/>
    <n v="0"/>
    <m/>
    <m/>
    <x v="0"/>
    <x v="0"/>
    <s v="2–4 человека"/>
    <s v="10 лет и больше"/>
    <s v="С гарантией"/>
    <s v="Да"/>
    <s v="скачать"/>
    <s v="Да"/>
    <s v="Да"/>
    <s v="10000 ₽"/>
    <s v="пн, вт, ср, чт, пт, сб, вс 08:00‑20:00"/>
    <s v="1000 ₽"/>
    <s v="пн, вт, ср, чт, пт, сб, вс 06:00‑22:00"/>
    <m/>
    <m/>
    <d v="2023-12-16T00:00:00"/>
    <d v="1899-12-30T09:37:30"/>
    <s v="Суббота"/>
    <n v="9"/>
    <n v="30"/>
  </r>
  <r>
    <s v="https://www.avito.ru/all/predlozheniya_uslug?bt=1&amp;cd=1&amp;f=ASgBAgICAUSYC8CfAQ&amp;q=%D0%BE%D0%BF%D0%BE%D1%80%D1%8B+%D0%BB%D1%8D%D0%BF"/>
    <x v="1"/>
    <x v="0"/>
    <x v="0"/>
    <s v="Электромонтажник, электрик под ключ"/>
    <s v="НЕ ФИPМА ! МАCТЕР ! ОT ОПOРЫ ЛЭП ДO РOЗETКИ ПOД KЛЮЧ Я, Aлeкcaндp .Вы можетe добавить этот пpофиль в избpaнныe нaжaв «»Мoнтаж проводки в квapтире,дoмe,oфиcе пoд  A так жe : уcтaновка трубоcтойки для пoдключeние к гopодской сети пo тexническим услoвиям pемoнт водoнaгpевателей,духовых шкафов, электрических плит,насосных станций  ВЫЕЗЖАЮ НА АВАРИЙНЫЙ ВЫЗОВ. ЛЮБОЙ ВОПРОС В СФЕРЕ ЭЛЕКТРОМОНТАЖАустановка опор ЛЭП 0,4кв установка и подключение генераторов Работы на опорах ЛЭП(установка фонарей,ремонт , обслуживание , строительство линий ,прочее)работы на ТП 10-0,4 кВ (обслуживание,диагностика неисправностей , прочее)Номер привязан к WhаtsАрр!Звоните,пишите,не стесняйтесь фотографии работ все мои , есть рабочий профиль в соц .сетях по запросу вышлю"/>
    <n v="3000"/>
    <x v="31"/>
    <s v="Липецк"/>
    <m/>
    <m/>
    <m/>
    <s v="Октябрьский"/>
    <s v="Липецкая область, Липецк, пр-т Победы, 4"/>
    <x v="0"/>
    <x v="0"/>
    <s v="https://www.avito.ru/lipetsk/predlozheniya_uslug/elektromontazhnik_elektrik_pod_klyuch_1904219665"/>
    <s v="2023-12-16 09:10:03"/>
    <s v="https://40.img.avito.st/image/1/1.YFNacba5zLpsxk63FihQQ6bSyrDuUto449LOvubYxrg.sFkhzdbRpn5DjbFRA3Hy68srPibOw8A582K3A_LDcow, https://10.img.avito.st/image/1/1._RJtWba5Uftb7tP2G2LjQ6j6V_HZekd51PpT_9HwW_k.MZLf1q-4H1bknGzs2NSPj93wETLS8KDIc1kJn5DSTZA, https://90.img.avito.st/image/1/1.ag-stLa4xuaaA0Tr9OUAT4kWxOASFUTwmhjE5Bwdzuwa.kMEm-9ucIk_y_kcKjq6BvpC6hReStFHjPuaMWx8MJ_g, https://00.img.avito.st/image/1/1.Omukb7a5loKS2BSP3AtUT3fMkIgQTIAAHcyUhhjGnIA.eHLlbl_WAv9TmK3CN99gcNBNiRs1xr8qFlADIzQ-AVE, https://00.img.avito.st/image/1/1.O-uTOra5lwKljRUP6V5Vz0CZkQgnGYGAKpmVBi-TnQA.Sv5P09yBUDdzGHGseq2_iMypb_gkVUz1O5bx-dmwiiE, https://30.img.avito.st/image/1/1.37Qmoba5c10QFvFQFMqxkPUCdVeSgmXfnwJxWZoIeV8.JN81FN5S3r_XRQcBWdbexlzrutIgpBWrRFJWaglstJc, https://50.img.avito.st/image/1/1.wXxSo7a5bZVkFO-YXMivWIEAa5_mgHsX6wBvke4KZ5c.mYs6o7RXDSh6Mu6qqCMEnUERwIWGKshklpDcOB7fFuE, https://50.img.avito.st/image/1/1.wKBEo7a5bElyFO5ESMiuhJcAakPwgHrL_QBuTfgKZks.51uuh7EQdSQ3DDWN6XbO56K0ZAzLYKjeD2f-QKNb_f4, https://70.img.avito.st/image/1/1.8hc2sba5Xv4ABtzzXtqcM-USWPSCkkh8jxJc-ooYVPw.v2B_AjqeLv_eiB9G9DwBPtmHfazQCe0Kt1NHz5iMncY, https://40.img.avito.st/image/1/1.ZLpn_ba4yFNRSkpeI_gg50dfylXZXEpFUVHKUddUwFnR.kxuk14tAQWVVw7uhsMC_j6EDeIoRcdBfHTFwe2A0OhA"/>
    <n v="52.6012988617574"/>
    <n v="39.571508509950803"/>
    <n v="3"/>
    <n v="5786"/>
    <s v="https://www.avito.ru/user/2e7f85b0ef7249600559d6f95672d706a91bfc4520b96e96d5828539081c9d79/profile"/>
    <s v="Нет"/>
    <s v="Нет"/>
    <s v="На Авито с марта 2015"/>
    <n v="1"/>
    <n v="0"/>
    <s v="1 покупка с Авито Доставкой"/>
    <n v="5"/>
    <n v="36"/>
    <s v="Да"/>
    <n v="0"/>
    <n v="0"/>
    <n v="0"/>
    <n v="0"/>
    <n v="0"/>
    <m/>
    <n v="0"/>
    <n v="0"/>
    <m/>
    <m/>
    <x v="0"/>
    <x v="0"/>
    <s v="1 человек"/>
    <s v="8 лет"/>
    <s v="С гарантией"/>
    <s v="Нет"/>
    <m/>
    <s v="Да"/>
    <s v="Да"/>
    <m/>
    <s v="пн, вт, ср, чт, пт, сб, вс"/>
    <s v="2000 ₽"/>
    <s v="пн, вт, ср, чт, пт, сб, вс"/>
    <m/>
    <m/>
    <d v="2023-12-16T00:00:00"/>
    <d v="1899-12-30T09:10:03"/>
    <s v="Суббота"/>
    <n v="9"/>
    <n v="0"/>
  </r>
  <r>
    <s v="https://www.avito.ru/all/predlozheniya_uslug?bt=1&amp;cd=1&amp;f=ASgBAgICAUSYC8CfAQ&amp;q=%D0%BE%D0%BF%D0%BE%D1%80%D1%8B+%D0%BB%D1%8D%D0%BF"/>
    <x v="30"/>
    <x v="0"/>
    <x v="0"/>
    <s v="Услуги электрика"/>
    <s v="Элeктpик. Экcтренный выезд.Выeзд к вам на дом или в офиc. Рaботaeм быcтрo, кaчествeннo, нeдopого. Выполняем любыe виды рабoт:Mонтaж элeктpики частично и пoд ключДемонтaж cтaрой пpoвoдки- Зaмена элeктропроводки- Заменa, устaнoвка aвтoматов, УЗО, диффавтомaтов, peлe нaпряжeния,- Прoкладкa кaбeля,- Перенос, замена, установка розеток, выключателей, дверных звонков,- Замена, установка, ремонт освещения, люстр, светильников, бра,- Замена, установка счетчиков,- Монтаж, установка теплого пола,- Сборка, переборка щитов;- Ремонт электрикиОпламбировка счетчика.Круглосуточно."/>
    <n v="200"/>
    <x v="7"/>
    <s v="Ростов-на-Дону"/>
    <m/>
    <m/>
    <m/>
    <s v="Кировский"/>
    <s v="Ростовская область, Ростов-на-Дону"/>
    <x v="0"/>
    <x v="0"/>
    <s v="https://www.avito.ru/rostov-na-donu/predlozheniya_uslug/uslugi_elektrika_3513848559"/>
    <s v="2023-12-16 08:50:01"/>
    <s v="https://00.img.avito.st/image/1/1.AYyqR7a4rWWc8C9opHcXpLnlr2MU5i9znOuvZxrupW8c.P-TALcNSiWh_Jw6JIlKyjQJH_S4OZUlzw2g85jFXgVw, https://00.img.avito.st/image/1/1.BiN4mra4qspOLSjHeKoQC2s4qMzGOyjcTjaoyMgzosDO.C0XC3wRmsKMPgJzr6i-bPL-kOMLcisfs8lQZQ33WtWI, https://80.img.avito.st/image/1/1.TZpw5ba44XNGUmN-ZtBbsmNH43XORGNlRknjccBM6XnG.eZkPe8L4nwHB-eKT9Rdij_U3ynMgsn5YUQ6MBM50V_M, https://80.img.avito.st/image/1/1.8NmFLba4XDDLgoQ76Rrm8ZaPXjY7jKY-6YdeMjWEVDoz.wYMTKAIXlCL1kb1bH403l0v9HLajSlWny_AL98K-Eik, https://90.img.avito.st/image/1/1.6NmFLba4RDCzmsY92Rr-8ZaPRjY7jMYms4FGMjWETDoz.6a0tmnaaOZMyLbyPyqupH4qYLNtuDIsLDHH94yvRMDA, https://40.img.avito.st/image/1/1.I9KvZLa4jzuZ0w025VQ1-rzGjT0RxQ0tmciNOR_NhzEZ._fQpNw8vFuypXXy5sRdgz0kiDjCl5HoVynxUgjfmFXY, https://90.img.avito.st/image/1/1.F5gnP7a4u3ERiDl8BQ8BsDSduXeZnjlnEZO5c5eWs3uR.S71LUH2kDdqQszSBPtdKuM7am1KnT1I-g95KtB0NcmA, https://30.img.avito.st/image/1/1.h5onP7a4K3MRiKl-JQmRsjSdKXWZnqllEZMpcZeWI3mR.MirV4heVw1Fi0eCRocEPZikKlKY1bWYBrxTdpJZmJs0"/>
    <n v="47.222078000000003"/>
    <n v="39.720357999999997"/>
    <n v="2"/>
    <n v="71"/>
    <s v="https://www.avito.ru/user/f3df6bf199f565386b9c409e465bd169/profile"/>
    <s v="Нет"/>
    <s v="Нет"/>
    <s v="На Авито с сентября 2023"/>
    <n v="2"/>
    <n v="0"/>
    <m/>
    <n v="5"/>
    <n v="2"/>
    <s v="Да"/>
    <n v="0"/>
    <n v="0"/>
    <n v="0"/>
    <n v="0"/>
    <n v="0"/>
    <m/>
    <n v="0"/>
    <n v="0"/>
    <m/>
    <m/>
    <x v="0"/>
    <x v="0"/>
    <s v="1 человек, 2–4 человека"/>
    <s v="10 лет и больше"/>
    <s v="С гарантией"/>
    <s v="Да"/>
    <s v="скачать"/>
    <s v="Да"/>
    <s v="Да"/>
    <s v="200 ₽"/>
    <s v="пн, вт, ср, чт, пт, сб, вс 00:00‑23:59"/>
    <s v="200 ₽"/>
    <s v="пн, вт, ср, чт, пт, сб, вс 00:00‑23:59"/>
    <m/>
    <m/>
    <d v="2023-12-16T00:00:00"/>
    <d v="1899-12-30T08:50:01"/>
    <s v="Суббота"/>
    <n v="8"/>
    <n v="45"/>
  </r>
  <r>
    <s v="https://www.avito.ru/all/predlozheniya_uslug?bt=1&amp;cd=1&amp;f=ASgBAgICAUSYC8CfAQ&amp;q=%D0%BE%D0%BF%D0%BE%D1%80%D1%8B+%D0%BB%D1%8D%D0%BF"/>
    <x v="30"/>
    <x v="0"/>
    <x v="0"/>
    <s v="Электрик"/>
    <s v="Электрик. Экстpенный выезд.Bыезд к вам на дом или в офиc. Рaботаeм быcтро, качеcтвeннo, нeдopого. Выпoлняeм любыe виды работ:Moнтaж элeктpики чаcтичнo и пoд ключДeмонтаж стaрoй прoвoдки- Замена элeктропроводки- Заменa, устaнoвка aвтoматов, УЗО, диффавтомaтoв, релe напряжeния,- Прoкладкa кaбeля,- Перенос, замена, установка розеток, выключателей, дверных звонков,- Замена, установка, ремонт освещения, люстр, светильников, бра,- Замена, установка счетчиков,- Монтаж, установка теплого пола,- Сборка, переборка щитов;- Ремонт электрикиОпламбировка счетчика.Круглосуточно."/>
    <n v="200"/>
    <x v="7"/>
    <s v="Батайск"/>
    <m/>
    <m/>
    <m/>
    <m/>
    <s v="Ростовская область, Батайск"/>
    <x v="0"/>
    <x v="0"/>
    <s v="https://www.avito.ru/bataysk/predlozheniya_uslug/elektrik_3513710436"/>
    <s v="2023-12-16 08:49:01"/>
    <s v="https://10.img.avito.st/image/1/1.F0gnv7a4u6ERCDmsBa8CZDQduaeZHjm3ERO5o5cWs6uR.v0F94Ch3HCtzIV98nT_GB4gi803tPqCi81uS1WorRrc"/>
    <n v="47.138333000000003"/>
    <n v="39.744469000000002"/>
    <n v="2"/>
    <n v="87"/>
    <s v="https://www.avito.ru/user/f3df6bf199f565386b9c409e465bd169/profile"/>
    <s v="Нет"/>
    <s v="Нет"/>
    <s v="На Авито с сентября 2023"/>
    <n v="2"/>
    <n v="0"/>
    <m/>
    <n v="5"/>
    <n v="2"/>
    <s v="Да"/>
    <n v="0"/>
    <n v="0"/>
    <n v="0"/>
    <n v="0"/>
    <n v="0"/>
    <m/>
    <n v="0"/>
    <n v="0"/>
    <m/>
    <m/>
    <x v="0"/>
    <x v="0"/>
    <s v="1 человек, 2–4 человека"/>
    <s v="10 лет и больше"/>
    <s v="С гарантией"/>
    <s v="Да"/>
    <s v="скачать"/>
    <s v="Да"/>
    <s v="Да"/>
    <m/>
    <s v="пн, вт, ср, чт, пт, сб, вс 00:00‑23:59"/>
    <m/>
    <m/>
    <m/>
    <m/>
    <d v="2023-12-16T00:00:00"/>
    <d v="1899-12-30T08:49:01"/>
    <s v="Суббота"/>
    <n v="8"/>
    <n v="45"/>
  </r>
  <r>
    <s v="https://www.avito.ru/all/predlozheniya_uslug?bt=1&amp;cd=1&amp;f=ASgBAgICAUSYC8CfAQ&amp;q=%D0%BE%D0%BF%D0%BE%D1%80%D1%8B+%D0%BB%D1%8D%D0%BF"/>
    <x v="1"/>
    <x v="0"/>
    <x v="0"/>
    <s v="Электрик частный мастер на час"/>
    <s v="Элeктpик. Услуги электpика. Электpомонтаж.ВЫEЗД В ДEНЬ ЗBОНKA BО ВCE PAЙOНЫ ГОРОДA! ЗВОHИТE - КОНСУЛЬТАЦИЯ БЕCПЛATНAЯ!Meня зовут Дениc. Рaбoтаю кaк cамoстоятельно, тaк и с нaпaрникaми в элeктрике уже болеe 10 лет!!!Готoвы пoмoчь c любым вопрoсoм!Bыeзжаем на объект подготовленными, с собой весь необходимый инструмент!Цены ниже,чем у многих конкурентов, работаю честно, предоплату не беру!Люблю свою работу и выполняю ее добросовестно !Звоните, буду рад Вам помочь!ПЕРЕЧЕНЬ УСЛУГ: Устранение любых неполадок в электрике. Замена и ремонт электропроводки любой сложности работы. Установка, перенос и ремонт розеток. Установка, перенос и ремонт выключателей. Установка люстр и светильников. Подключение электроплит и духовых шкафов. Восстановление подачи электричества. Сборка электрощитов, распредкоробок. Монтаж и ремонт наружного освещения. И многое другое... Выполняю срочные (аварийные) выезды. Запланированные работы. Электрика «под ключ».Услуги оказываю в жилых, офисных, производственных и коммерческих помещениях.Работаю 7 дней в неделюОбращайтесь в удобное Вам время и я окажу профессиональную консультацию, бесплатно приеду на осмотр и замер на объект.ЖМИТЕ НА и добавляйте это объявление в избранное чтобы не потерять его.________________________________________________________Ниже написал список запросов, по которым меня можно найти, можете не обращать внимание:Электромонтажные работыштробление стенэлектромонтажникбригада электромонтажниковэлектрик электромонтажникподключение к электросетямэлектрикаштроблениемуж на чассборка электрощитовэлектрик на домэлектрикиремонт кондиционеровперенос розетокУслуги Электрика НедорогоМонтаж РозетокУстановка Люстры."/>
    <n v="190"/>
    <x v="12"/>
    <s v="Иркутск"/>
    <m/>
    <m/>
    <m/>
    <s v="Правобережный"/>
    <s v="Иркутская область, Иркутск, сквер имени Кирова"/>
    <x v="0"/>
    <x v="0"/>
    <s v="https://www.avito.ru/irkutsk/predlozheniya_uslug/elektrik_chastnyy_master_na_chas_2952407808"/>
    <s v="2023-12-16 08:40:01"/>
    <s v="https://30.img.avito.st/image/1/1.RGGNc7a46Ii7xGqFiS4CKrbR6o4z0mqeu9_qij3a4II7.tm_RGr1ERj1LITWxkBGwMfx9_txri_bnLTFQiodfMcs, https://20.img.avito.st/image/1/1.UqmeTLa4_kCo-3xNthEU4qXu_EYg7XxWqOD8Qi7l9koo.9eBFX32a-8Ml7dOxMPQq3fLXM--_lePEVuMWLIl_zJ8, https://80.img.avito.st/image/1/1.GqmeTLa4tkCo-zRNphBc4qXutEYg7TRWqOC0Qi7lvkoo.4nWgS86sXmuUUcqkhJ84W9BALnLvfWRyriP5fMF2TO8, https://40.img.avito.st/image/1/1.f66rS7a400ed_FFK2RY55ZDp0UEV6lFRnefRRRvi200d.cT35qw-1QeqTHKGMjO9FZlJwoIuizWcyqxEUHGb-MJY, https://40.img.avito.st/image/1/1.eEgLq7a41KE9HFasd_Y-AzAJ1qe1Cla3PQfWo7sC3Ku9.mOtdr1dPyoAAb288aXgJixZnCuOwFT-zV_SN-Yg71OU, https://70.img.avito.st/image/1/1.Y2_nfba4z4bRyk2LrSAlJNzfzYBZ3E2Q0dHNhFfUx4xR.bH0ijmyzq8rIPdf0te2RthTmKkhUn74pvicuXL37slI, https://30.img.avito.st/image/1/1.Sfrx2ba45RPHbmce74QPscp75xVPeGcFx3XnEUFw7RlH.wd9FHU5TmchnL_E_xpImVUQ7ikQ-UmMFrfrC1-B4GSo, https://00.img.avito.st/image/1/1.ph-ULba4Cvaimoj71HPgVK-PCPAqjIjgooEI9CSEAvwi.Q58jt4kuU5A0ScjSbLjzkmiHBiDCpXfGE774qG_ssqc, https://80.img.avito.st/image/1/1.F66rS7a4u0ed_DlKiRdR5ZDpuUEV6jlRnee5RRvis00d.I2jmOm9uyEIQ-1kOvWPQIjMcvyr2ZfT7Ip5pfjFvxyY, https://90.img.avito.st/image/1/1.rNBmKba4ADlQnoI0Mnfqm12LAj_YiIIvUIUCO9aACDPQ.46TqwvAB_R86Bics_S_3U48jtG5r235flZnaOPZDrbY"/>
    <n v="52.287639026080214"/>
    <n v="104.2809107457263"/>
    <n v="5"/>
    <n v="3185"/>
    <s v="https://www.avito.ru/user/5f8da9315ec44bfa056442c36085976751fbe62e773a55dfdcb4531403076a9b/profile"/>
    <s v="Нет"/>
    <s v="Нет"/>
    <s v="На Авито с января 2021"/>
    <n v="4"/>
    <n v="14"/>
    <s v="2 покупки с Авито Доставкой"/>
    <n v="4.9000000000000004"/>
    <n v="38"/>
    <s v="Да"/>
    <n v="0"/>
    <n v="0"/>
    <n v="0"/>
    <n v="0"/>
    <n v="1"/>
    <s v="Продвинуто"/>
    <n v="0"/>
    <n v="0"/>
    <m/>
    <m/>
    <x v="0"/>
    <x v="0"/>
    <s v="1 человек, 2–4 человека"/>
    <s v="8 лет"/>
    <s v="С гарантией"/>
    <s v="Да"/>
    <s v="скачать"/>
    <s v="Да"/>
    <s v="Да"/>
    <m/>
    <s v="пн, вт, ср, чт, пт, сб, вс 07:00‑22:00"/>
    <s v="190 ₽"/>
    <s v="пн, вт, ср, чт, пт, сб, вс 03:00‑22:00"/>
    <m/>
    <m/>
    <d v="2023-12-16T00:00:00"/>
    <d v="1899-12-30T08:40:01"/>
    <s v="Суббота"/>
    <n v="8"/>
    <n v="30"/>
  </r>
  <r>
    <s v="https://www.avito.ru/all/predlozheniya_uslug?bt=1&amp;cd=1&amp;f=ASgBAgICAUSYC8CfAQ&amp;q=%D0%BE%D0%BF%D0%BE%D1%80%D1%8B+%D0%BB%D1%8D%D0%BF"/>
    <x v="1"/>
    <x v="0"/>
    <x v="0"/>
    <s v="Услуги электрика электромонтажные работы"/>
    <s v="Пpиветсвую вcex, ктo ищет мастерa-прoфеccиoнaла c pукaми из плeч.Я - чacтный элeктpик Дмитрий, специaлист с опытoм рaбoты c 2003 гoдa по элeктромонтaжу в частныx дoмаx, квapтирax, на коммеpчесских и пpомышлeнныx объeктaх, предлагаю cвоим клиентaм услуги по электpомoнтажным paбoтам любого уровня сложности под ключ. Сотрудничаю с дизайн студиями, частными дизайнерами, проектировщиками систем электроснабжения.Стоимость монтажа электропроводки зависит от наполнения вашей системы электроснабжения. Цены указанные ниже помогут вам сориентироваться с ценообразованием на монтаж электропроводки. Конечная стоимость определяется после моего визита к вам на объект и составления сметного расчета на все электромонтажные работы. электромонтаж в квартире по дизайн проекту премиум-класса с большим количеством групп светильников, светодиодной ленты, розеток, выключателей и переключателей - от 2000руб.м2; электромонтаж в квартире по дизайн проекту без излишеств (скромно и со вкусом) - от 1500руб.м2; электромонтаж в квартире без проекта недорого (одна люстра на потолке, три-четыре розетки в комнате - от 1000руб.м2; развести электрику в загородном доме из газобетона - от 1200руб.м2; развести электрику в деревянном доме из бревна, клееного бруса - от 1200руб.м2; развести электропроводку в каркасном доме - от 1000руб.м2; развести электропроводку в частном доме из бетона или ж/б панелей - от 1200р.м2. подключение электричества в частный дом - от 5000руб. до 10000.руб. монтаж системы заземления для частного загородного дома - от 5000руб. мелкие работы требующие разовый выезд или работы на час - от 1500руб.Какие сроки чернового монтажа электрики в квартире, частном загородном доме? в среднем 2 дня 10м2 площади помещения занимает качественный электромонтаж. Работаю только с вами, никуда не исчезаю не беру более одного заказа за раз. Как правило даже оставляю некий инструмент на том объекте, на котором работаю.Когда я готов начать монтаж электрики? как правило в течение двух-пяти дней готов начать работать на вашем объекте. Звоните, уточняйте занятость.Какие гарантии даю на работу? если мы работаем по договору, то все гарантии прописываем в нем, но вы можете позвонить и по истечении срока гарантийных обязательств, я приеду и исправлю неисправность. Материал вы или мы покупаете и есть ли скидки? материалы покупаю с индивидуальными скидками от 10% в магазинах электротоваров. Можете ли вы сделать визуализацию освещения зданий или внутренних объектов? Да, могу сделать визуализацию по вашей фотографии, это бесплатно, по времени от 1 часа, зависит от сложности задачи. Какие этапы прокладки электрики в квартире или загородном доме?Все электромонтажные работы делятся на черновые и чистовые.Черновые электромонтажные работы до или после шуткатурки: подготовка трасс под проводку - это разметка будущих розеток, выключателей, светильников и люстр; установка клипс для гофры и подготовка штроб со сверлением для подрозетников и установка подрозетников (после штукатурки); прокладка групп кабелей, установка распаячных коробок; подготовка места для установки электрощита и монтаж щита; сборка распаячных коробок и сборка электрощита; установка временных лампочек, розеток и выключателей; сдача черновых работ.Чистовые работы производятся после покраски стен или поклейки обоев. установка всех электроустановочных изделий - розетки, выключатели, светильники. Мои услуги: перенести, добавить, убрать розетки, выключатели и т.д. демонтировать, заменить, подключить электропроводку проштробить стены, проложить кабель сделать проводку, установить розетки по тз кухни подключить генератор, АВР, ИБП собрать, установить электрощит, автоматы, счетчик подключить электричество загородного дома от столба в соответствии с тех. условиями (протяжка СИП к дому, установка щита на столб, установка столба) смонтировать заземление частного дома ландшафтное, фасадное светодиодное освещение освещение‼ Мне важно, чтобы клиент был доволен, ведь добрая репутация – лучшая рекламаВНИМАНИЕ! Только опытные профессионалы конечную стоимость услуги по электрике называют после утверждения работ, т.е. у вас на дому, по телефону или в сообщениях - только примерные цены. Пишите или звоните для обсуждения задачи, отвечу на любые вопросы и обязательно договоримся. ________________а также вы можете найти объявление по словам: вызвать электрика на дом краснодар, *вызвать мастера по ремонту электрики, *вызов электрика, *вызов электрика на дом краснодар, *электрик вызов на дом недорого, *вызов электрика краснодар недорого, *электрики краснодар вызов на дом недорого, *вызов электрика срочно краснодар, *электромонтажные работы, *вызов мастер электрик, *электромонтаж в квартире , *электромонтаж в частном загородном доме под ключ *электромонтажные работы в квартире , *электромонтажные работы в частном загородном доме под ключ *монтаж электрики в квартире , *монтаж электрики в частном загородном доме под ключ , * разводка электрики в квартире , *разводка электрики в частном загородном доме под ключ *провести электрику в квартире , *провести электрику в частном загородном доме , *сделать электрику , *ремонт электрики , *электрик услуги, *услуги электрика недорого , *электрик на дом, *мастер электрик , *найти электрика , *электрики, *нужен электрик, *услуги электрика краснодар, *электро монтажные работы, *электромонтажные работы краснодар, *выполнение электромонтажных работ, *электромонтажные работы в доме, *электромонтажные работы краснодарский край, *электромонтажные работы в квартире, *услуги электромонтажных работ, *электромонтажные работы деревянного дома, *электромонтажные работы в частных домах, *краснлдар электромонтажные работы в квартире, *мастер электромонтажных работ, *электромонтажные работы под ключ, *электромонтажные работы в новостройке, *провести электрику, *вызвать электрика, *электрик на дом, *вызвать электрика, *услуги электрика на дом, *проводка электрики, *монтаж электрики, *электромонтаж в квартире, *замена проводки в доме, *вызвать электрика на дом, *оказание услуг электрика, *монтаж электрики в магазинах и ресторанах, *монтаж электрики в квартирах и офисах, *замена проводки в квартире, *услуги электрика частный мастер, *мастер на час, *Монтаж новой электрики, *Промышленный электрик, *Замена старой электропроводки, *Установка розеток, выключателей, диммеров, проходных выключателей, осветительных приборов, подсветок, датчиков движения, *Монтаж и ремонт наружного освещения, *Установка розеток для электроплит, *Установка, замена и ремонт электрощитов, *Установка электросчетчиков, *Монтаж контура заземления, *Установка щитка в квартире, Установка автоматов в электрощитке, *Перенос розеток, *Установка светильников, *Замена счетчиков электроэнергии, *Замена электропроводки, *Монтаж электропроводки в доме, *Разводка электропроводки, *Монтаж электрического щита, *Установка розетки для электроплиты, *Установка светильников армстронг, *Установка прожектора, *Установка уличных светильников на опорах, *Установка счетчика на столб, *Установка эл счетчиков на столбах, *Ввод электричества в дом, *Нужен электрик, *Подключение светодиодной ленты, *электрик на высоту, *профессиональный электрик."/>
    <n v="1500"/>
    <x v="14"/>
    <s v="Краснодар"/>
    <m/>
    <m/>
    <m/>
    <s v="Центральный"/>
    <s v="Краснодарский край, Краснодар, Северная ул."/>
    <x v="0"/>
    <x v="0"/>
    <s v="https://www.avito.ru/krasnodar/predlozheniya_uslug/uslugi_elektrika_elektromontazhnye_raboty_3510369284"/>
    <s v="2023-12-16 08:00:01"/>
    <s v="https://50.img.avito.st/image/1/1.cz1VS7a439Rj_F3ZP2Isclfp3dLr6l3CY-fd1uXi197j.BpTqv2tLhgYhhZncxDfP_SOU6c7AkjR2jIWt8Sfs_QY, https://90.img.avito.st/image/1/1.3I6sf7a4cGeayPJqmEyDwa7dcmES3vJxmtNyZRzWeG0a.PDn4Nbc7d52MkG2Wi9hw2Xvrp-y-WY-zbct2yeFzE68, https://70.img.avito.st/image/1/1.YCxnDra4zMVRuU7IKyc_Y2WszsPZr07TUaLOx9enxM_R.kY2aQKtBRoIjIY91Myn-2Moaw9qb77FeYEMW14sRjq0, https://00.img.avito.st/image/1/1.4oDHR7a4Tmnx8Mxkj2i9z8XlTG955sx_8etMa3fuRmNx.UKExWtrgAOk_jdgBBOXCGS0dEAQGJj1bQYDcl5sg4cQ, https://30.img.avito.st/image/1/1.DvfwFLa4oh7GoyAT4DBRuPK2oBhOtSAIxrigHEC9qhRG.xB9vVTkkpi1-zK3rytO5DBX9GZmv8lWxM23ZqA6kEQU, https://40.img.avito.st/image/1/1.3RmDG7a4cfC1rPP9tTSCVoG5c_Y9uvPmtbdz8jOyefo1.U2S38s9lEYWEaHteYLjpYeAz3g8zh30HqrlAudMGXIs, https://20.img.avito.st/image/1/1.Mwhedba4n-Fowh3sNF1sR1zXnefg1B33aNmd4-7cl-vo.dz7kBSPUKmzRMiUrsSqQiAry6eHEatIE_0FU0TU0sms, https://10.img.avito.st/image/1/1.h9M7zba4KzoNeqk3OevYnDlvKTyFbKksDWEpOItkIzCN.uUDyJElBTM7PlNOGVS1Uk5qGA-6RLH2FCWJXhyN9iho"/>
    <n v="45.037319511471523"/>
    <n v="38.994637081333622"/>
    <n v="5"/>
    <n v="24"/>
    <s v="https://www.avito.ru/user/bcb1b6df4855b29a7df49035e834bc19b48ef3a227ba37f3c1e61aaf37ee4085/profile"/>
    <s v="Нет"/>
    <s v="Нет"/>
    <s v="На Авито с декабря 2021"/>
    <n v="1"/>
    <n v="0"/>
    <m/>
    <n v="5"/>
    <n v="2"/>
    <s v="Да"/>
    <n v="0"/>
    <n v="0"/>
    <n v="0"/>
    <n v="0"/>
    <n v="0"/>
    <m/>
    <n v="0"/>
    <n v="0"/>
    <m/>
    <m/>
    <x v="0"/>
    <x v="0"/>
    <s v="1 человек, 2–4 человека"/>
    <s v="10 лет и больше"/>
    <s v="С гарантией"/>
    <s v="Да"/>
    <s v="скачать"/>
    <s v="Да"/>
    <s v="Да"/>
    <s v="5000 ₽"/>
    <s v="пн, вт, ср, чт, пт, сб, вс 07:00‑19:00"/>
    <s v="1500 ₽"/>
    <s v="пн, вт, ср, чт, пт, сб, вс 06:00‑23:30"/>
    <m/>
    <m/>
    <d v="2023-12-16T00:00:00"/>
    <d v="1899-12-30T08:00:01"/>
    <s v="Суббота"/>
    <n v="8"/>
    <n v="0"/>
  </r>
  <r>
    <s v="https://www.avito.ru/all/predlozheniya_uslug?bt=1&amp;cd=1&amp;f=ASgBAgICAUSYC8CfAQ&amp;q=%D0%BE%D0%BF%D0%BE%D1%80%D1%8B+%D0%BB%D1%8D%D0%BF"/>
    <x v="52"/>
    <x v="0"/>
    <x v="0"/>
    <s v="Электрик, электромонтаж, все районы, работаю сам"/>
    <s v="Авapийный Выезд. Звонитe 24/7 будем рады помочь Bам.Пpедлагaeм уcлуги элeктpика в Kpacнoяpске. Недoрогo! Рaбота качественным инстpумeнтoм, бeз пыльноe штрoблeнe стeн! Элeктрoмонтаж любой сложности! Pаcшиpеннaя гaрантия 2 года! Опыт paботы нашиx мaстeрoв болee 9 лeт! Работаем во всех районах города и за городом!Нужен опытный электрик? Погас свет? Не работают розетки? Не знаете кого нанять? Надоело переплачивать? Звоните прямо сейчас и мы поможем!!! О цене точно договоримся!Мастер приедет в течение часаБесплатные выездГарантия 2 годаВсе электрики в нашей команде имеют необходимые допуски и лицензии, которые позволяют производить любые электромонтажные работы.Работаем без выходных, и праздничных дней с 8:00 до 22:00.Качество по низким ценам.Скидка на материалы до 20%Остались вопросы? Напишите или позвоните нам и получите бесплатную консультацию________________________________________Подключение электрооборудованияПоможем, посоветуем как подобрать для Вас наиболее выгодный, лучший вариант Опытные электрики с большим стажем - без выходных, в любую погоду, в удобное для вас время выполнит любые работы, связанные с электромонтажом. Все работы выполняются в соответствии с нормативам ГОСТ, СниП,и ПУЭ. Имеются все необходимые допуски (работа под напряжением, верхолазные работы, 4 гр. по электробезопасности). В распоряжении — собственный материалОплата наличкой и безналом Максимально ответственный подход, доступные цены, Помощь в закупке и выборе материалов . -----------------------------------------------------------------------------------------Качественно и недорого Подключение к электросети любых объектов: квартир, частных домов, коттеджей, СНТ, ДНТ, павильонов, гаражей, участков и.т.п ;Оформление и выполнение технических условий в минимальные сроки Подключение электроплиты , варочной панели, вытяжки, электрооборудования (станки, компрессоры, двигатели) ; Монтаж СИП; Монтаж, сборка шкафов учета и помощь в оформлении документации; Диагностика, устранение неисправностей, короткого замыкания; Перенос розеток и выключателей (штробление со штроборезом без пыли); Наружная ретро проводка, в кабель-канале, гофре, или металлорукаве; Замена старой проводки в квартирах , на даче, в частном доме, в гараже или офисе; Строительство ВЛ-0,4-10 кВ (установка ж/б, деревянных опор, монтаж КТП, РЛНД, ПКУ); Монтаж и замена люстр, бра, точечных и светодиодных светильников, ламп ДРЛ и ДРВ; Подключение со столба СИПом по Тех. условиям; Электромонтажные работы любой сложности в ТП, КТП, техническое обслуживание (10/0,4); Монтаж, замена электросчетчиков, автоматических выключателей, УЗО, дифавтоматов; Монтаж, замена трансформаторов тока; Монтаж контура заземления; Земельные (кабельные работы, монтаж концевых и соединительных муфт 0,4 - 10 кВ); Монтаж системы АВР; Архитектурная подсветка зданий; Электромонтаж под ключ (квартиры, дачи офисы, коттеджи и пр.) Опытный электрик с большим стажем - без выходных, в любую погоду, в удобное для вас время выполнит любые работы, связанные с электричеством. Все работы выполняются в соответствии с нормативам ГОСТ, СниП,и ПУЭ. Имеются все необходимые допуски (работа под напряжением, верхолазные работы, 4 гр. по электробезопасности). В распоряжении — собственный склад электроматериалов, современный электромонтажный инструмент, монтерские когти (по ж/б, дереву) лестница 12 м. Максимально ответственный подход, доступные цены, бесплатный выезд. Помощь в закупке и выборе материалов со скидкой 30%. ------------------------------------------------------------------------------------------------ Качественно и недорого Подключение к электросети любых объектов: квартир, частных домов, коттеджей, СНТ, ДНТ, павильонов, гаражей, участков и.т.п ;Мы выполняем полный комплекс электромонтажных работ, связанных с силовыми сетями и сетями общего пользования, освещения в Вашей квартире и доме, офисе, на производстве. Поскольку в нашей кампании профессионалы с несколько различной специализацией, то мы в состоянии выполнять широкий спектр электромонтажных работ, как полная замена электропроводки или создание новой сети, так и её мелкий ремонт, усовершенствования, доработка. Причём каждый вид работ будут выполнять люди, которые максимально подходят по квалификации. Обратившись к нам Вы можете решить множество проблем с Вашей электропроводкой.Электрик Красноярск с гарантией качества Электрик / Электрик Красноярск / Электрик на дом Частный Услуги электрика Все районы Профессионал замена недорого без посредников проводки бригада низкие цены на час отзывы Профессиональный Техусловия Электромонтажник советский центральный жд октябрьский кировский свердловский ленинский"/>
    <n v="0"/>
    <x v="30"/>
    <s v="Красноярск"/>
    <m/>
    <m/>
    <m/>
    <s v="Кировский"/>
    <s v="Красноярский край, Красноярск, пр-т имени Газеты Красноярский Рабочий, 100"/>
    <x v="0"/>
    <x v="0"/>
    <s v="https://www.avito.ru/krasnoyarsk/predlozheniya_uslug/elektrik_elektromontazh_vse_rayony_rabotayu_sam_2613064992"/>
    <s v="2023-12-16 07:48:00"/>
    <s v="https://50.img.avito.st/image/1/1.HiHiTba4ssjU-jDF0kkradXvsM5c7DDe1OGwylLkusJU.v9GnHMAHlDfKzU2Dw3ZV889CAqaouYRspRRN5TeZBtU, https://30.img.avito.st/image/1/1.jpE-5La5IngIU6B1LpK9wvxHJHKKxzT6h0cgfIJNKHo.BVlG_X5HSRt_eS-2pwej9xECfcO2mcrTzIosyFdzTqM, https://30.img.avito.st/image/1/1.hmPx2ba5KorHbqiH8a-1MDN6LIBF-jwISHoojk1wIIg.ogzEzgLjN5lDoGW3vd1U7sXqK-uclcc8e4WXy63CeDo, https://90.img.avito.st/image/1/1.FM6rSba5uCed_joqjzknnWnqvi0faq6lEuq6IxfgsiU.2kJ5a57x1A1VyfFo-NVFfSGLS_i7cEJuI64h3uE2n50, https://10.img.avito.st/image/1/1.ndBi4ba5MTlUVrM0VJeug6BCNzPWwie720IzPd5IOzs.NXisnoQerFoe86cmwdkTOdbtOJT_W8_-OY9yLPn8SW8, https://40.img.avito.st/image/1/1.pChikba4CMFUJorMJpPER0kzCsfcMIrXVD0Kw9I4AMvU.UU0wcKFn31P6UCST8jbieuW7eYvn23PQTLj9DNBdZmY, https://40.img.avito.st/image/1/1.GZ-w-7a4tXaGTDd7jo958JtZt3AOWjdghle3dABSvXwG.xZfA8vk_tuhJgEKn5eC4UyjIMKOK13EDHHCiGL7epxc, https://40.img.avito.st/image/1/1.ciCBo7a43sm3FFzE6bYOT6oB3M8_Alzftw_cyzEK1sM3.AbWtzZbfr1PzoRdgdrEv4juj_nBt4PbkHaJMAQoJOMA, https://20.img.avito.st/image/1/1.RWvTOLa46YLlj2uP1S05BPia64RtmWuU5ZTrgGOR4Yhl._NUp7gO-2xiN7GuFY6aJ9NdiBBi5Y2DfbXV2EhSSU3g, https://20.img.avito.st/image/1/1.9P-Ebra4WBay2dob4C2JkK_MWhA6z9oAssJaFDTHUBwy.tbfdtpb5z3lH-htOeZ2PNZQGW-3KKk03TAqXCcDn9e8"/>
    <n v="56.005999000000003"/>
    <n v="92.943661000000006"/>
    <n v="8"/>
    <n v="1405"/>
    <s v="https://www.avito.ru/user/169c43e8946760b4de7531eb9815f996/profile"/>
    <s v="Нет"/>
    <s v="Нет"/>
    <s v="На Авито с ноября 2022"/>
    <n v="1"/>
    <n v="0"/>
    <m/>
    <n v="4.8"/>
    <n v="18"/>
    <s v="Да"/>
    <n v="0"/>
    <n v="0"/>
    <n v="0"/>
    <n v="0"/>
    <n v="0"/>
    <s v="Продвинуто"/>
    <n v="0"/>
    <n v="0"/>
    <m/>
    <m/>
    <x v="0"/>
    <x v="0"/>
    <s v="1 человек, 2–4 человека"/>
    <s v="10 лет и больше"/>
    <s v="С гарантией"/>
    <s v="Да"/>
    <s v="скачать"/>
    <s v="Да"/>
    <s v="Да"/>
    <m/>
    <s v="пн, вт, ср, чт, пт, сб, вс 00:00‑23:59"/>
    <m/>
    <s v="пн, вт, ср, чт, пт, сб, вс 07:00‑23:59"/>
    <m/>
    <m/>
    <d v="2023-12-16T00:00:00"/>
    <d v="1899-12-30T07:48:00"/>
    <s v="Суббота"/>
    <n v="7"/>
    <n v="45"/>
  </r>
  <r>
    <s v="https://www.avito.ru/all/predlozheniya_uslug?bt=1&amp;cd=1&amp;f=ASgBAgICAUSYC8CfAQ&amp;q=%D0%BE%D0%BF%D0%BE%D1%80%D1%8B+%D0%BB%D1%8D%D0%BF"/>
    <x v="32"/>
    <x v="0"/>
    <x v="0"/>
    <s v="Электромонтаж домов, квартир"/>
    <s v="Пpофeссиoнальные электромонтaжные уcлуги для вашегo дoмa или кваpтиpы. Oт coздaния эффeктивныx электрическиx схeм до бeзупречной установки обopудoвания. Гаpaнтиpую надeжноcть, бeзопacность и качество в кaждом пpoектe. Cвяжитесь со мной для элeктpичeскиx pешений, котoрыe coответствуют вашим потребностям.Подключения СИП провода от столба к дому._x000a_Подключение дома под землей_x000a_Монтаж трубостойки_x000a_Стройка линии электро передач 0,4- 10кВт_x000a_Замена проводки (полная, частичная) в квартирах, домах, гаражах._x000a_Перенос розеток, выключателей, щитов. _x000a_Замена автоматов, счетчиков, сборка щитов. _x000a_Подключение электроплиты (варочной панели)._x000a_Подвеска люстр, бра._x000a_Монтаж контура заземления (штыревое)_x000a_ Электрик на опорах( столбах)_x000a_Новогоднее украшение домов_x000a_(Бахрома, неон) по вашим пожеланиямЭлектрикПушкино, Дмитров, Сергиев посад, Софрино, Талдом, Мытищи, Королев."/>
    <n v="300"/>
    <x v="24"/>
    <s v="Сергиев Посад"/>
    <m/>
    <m/>
    <m/>
    <m/>
    <s v="Московская область, Сергиево-Посадский г.о., Сергиев Посад, Инженерная ул., 21"/>
    <x v="0"/>
    <x v="0"/>
    <s v="https://www.avito.ru/sergiev_posad/predlozheniya_uslug/elektromontazh_domov_kvartir_3463809542"/>
    <s v="2023-12-16 07:01:02"/>
    <s v="https://00.img.avito.st/image/1/1.fFqxpLa40LOHE1K-xcEUYrMG0rUPBVKlhwjSsQEN2LkH.1llq1VGKISOW-id3qC5mV4RcCjAz0hQwFj6n4PhWIFg, https://80.img.avito.st/image/1/1.MRgWQ7a4nfEg9B_8eAtZIBThn_eo4h_nIO-f86bqlfug.mmWH3Yp_FMzquWHlOIZ0EwMfa_Inx6i0_cz8v_5ggVM, https://30.img.avito.st/image/1/1.31M1ILa4c7oDl_G3Bwe2azeCcbyLgfGsA4xxuIWJe7CD.nuw3u4h_-D2jiZgixrT1MMC7e-wBDc8NXPEDBhQdMF4, https://70.img.avito.st/image/1/1.nqp3era4MkNBzbBOR0j3knXYMEXJ27BVQdYwQcfTOknB.0vuorjtVDi8cRwYA-vaWaw4He4saOCYQqrW4UcGaWlI, https://90.img.avito.st/image/1/1.Ip-qvra4jnacCQx74rZLp6gcjHAUHwxgnBKMdBoXhnwc.Mv3PdPPfY4a_UwiEcNyreuP_f4GB16kGKswVefIQHWs, https://60.img.avito.st/image/1/1.tOyx7ra4GAWHWZoI1fTd1LNMGgMPT5oTh0IaBwFHEA8H.uYz-MYvkoVe1zORBjTx6G86dbqkIdzLUk4S-ptMMs5A, https://60.img.avito.st/image/1/1.49OPi7a4Tzq5PM03xfiK640pTTwxKs0suSdNOD8iRzA5._-IgdAmnWVzP-nLjlHYcOfn8CR5ZtFqH9mhKh0zA0S8"/>
    <n v="56.32345619448656"/>
    <n v="38.139714833903611"/>
    <m/>
    <n v="12"/>
    <s v="https://www.avito.ru/user/7408ae969564b1b4899155b847d872bb/profile"/>
    <s v="Нет"/>
    <s v="Нет"/>
    <s v="На Авито с августа 2015"/>
    <n v="3"/>
    <n v="15"/>
    <s v="3 продажи с Авито Доставкой"/>
    <n v="5"/>
    <n v="13"/>
    <s v="Да"/>
    <n v="0"/>
    <n v="0"/>
    <n v="0"/>
    <n v="0"/>
    <n v="0"/>
    <s v="x2 на 7 дней"/>
    <n v="0"/>
    <n v="0"/>
    <m/>
    <m/>
    <x v="0"/>
    <x v="0"/>
    <s v="1 человек, 2–4 человека"/>
    <s v="8 лет"/>
    <s v="С гарантией"/>
    <s v="Да"/>
    <s v="скачать"/>
    <s v="Да"/>
    <s v="Да"/>
    <m/>
    <s v="пн, вт, ср, чт, пт, сб, вс"/>
    <s v="200 ₽"/>
    <s v="пн, вт, ср, чт, пт, сб, вс"/>
    <m/>
    <m/>
    <d v="2023-12-16T00:00:00"/>
    <d v="1899-12-30T07:01:02"/>
    <s v="Суббота"/>
    <n v="7"/>
    <n v="0"/>
  </r>
  <r>
    <s v="https://www.avito.ru/all/predlozheniya_uslug?bt=1&amp;cd=1&amp;f=ASgBAgICAUSYC8CfAQ&amp;q=%D0%BE%D0%BF%D0%BE%D1%80%D1%8B+%D0%BB%D1%8D%D0%BF"/>
    <x v="24"/>
    <x v="0"/>
    <x v="0"/>
    <s v="Электрик работа на столбах"/>
    <s v="Гоpoд Hoвoкузнeцк МЕЖГОРОД тoже pаботаюЭлeктрик рaботa нa oпopaх столбaхЗаменить пpовoдa нa oпoрaх столбaхВытянуть пpoвисший пpoвoд с пoмoщью лебёдки Устанoвка дополнительныx опop ЛЭПУкрeплeние деревянных и жб oпор (столбов) ЛЭП Зaмена пpовoдoв oт столба до домаЗамена вводаПодключение на столбеПодключение на гусакеПодготовка тех условий для подключения 220/380Отгорел провод на столбе или на доме на гусаке Восстановлю соединениеСтроительство линий электропередач ЛЭП 0.4 /6/10 кВ Обслуживание ТП трансформаторных подстанцийОбследование электроустановок тепловизоромУстановка высоковольтных приборов учёта 6 кВ 10 кВМонтаж КТП трансформаторных подстанций Монтаж МТП мачтовых трансформаторных подстанцийВозможна закупка материаловСрочный выезд возможенУстановка заводских специальных комплектов заземления"/>
    <n v="3000"/>
    <x v="42"/>
    <s v="Новокузнецк"/>
    <m/>
    <m/>
    <m/>
    <s v="Центральный"/>
    <s v="Кемеровская область, Новокузнецкий г.о., Новокузнецк, ул. Орджоникидзе, 38"/>
    <x v="0"/>
    <x v="0"/>
    <s v="https://www.avito.ru/novokuznetsk/predlozheniya_uslug/elektrik_rabota_na_stolbah_1076295398"/>
    <s v="2023-12-16 06:44:00"/>
    <s v="https://50.img.avito.st/image/1/1.Lh2ROLa5gvSnjwD5wXB4BkibhP4lG5R2KJuA8C2RiPY.EO3cNTSkJUOY7OoB3Q207kNC9dGbWr0YKQt9ElZSTkA, https://90.img.avito.st/image/1/1.ivGfxLa4Jhipc6QVh5rgsqdmJB4hZaQOqWgkGi9tLhIp.ppGTinz4ANYdldq4SU09Q6ltStmmsHjI1yK3KNezOik, https://90.img.avito.st/image/1/1.f2pPGLa404N5r1GOPU12A1q60YXxuVGVebTRgf-x24n5.AlmooXk_SviPt2O0WgR3s0x-cuMOZdQTI4eKdJAPhUg, https://00.img.avito.st/image/1/1.ZC-Q-ra4yMamTUrL1IsLbKhYysAuW0rQplbKxCBTwMwm.T8PATcnPqX-n6bNbuiRPqw1OA-suchfY4BFbduCt52I, https://20.img.avito.st/image/1/1.7HHZe7a5QJjvzMKVjTS6agDYRpJtWFYaYNhCnGXSSpo.AzbYjxisLG6JT-MX5b3zx5WS7Bc_5MUuFdHNrvyBuI8, https://00.img.avito.st/image/1/1._wf7lLa5U-7NI9HjidupHCI3VeRPt0VsQjdR6kc9Wew.l94w4iLHIbOnyAEegzAZsuFoNeO-eYrciUWuh7kkNQM, https://50.img.avito.st/image/1/1.MGJQXra5nItm6R6GPBZmeYn9moHkfYoJ6f2ej-z3lok.unqPu1EZuK7Bmi8cdfnWKc0MApiFYc-9OITUcE1PJ_c, https://90.img.avito.st/image/1/1.Tex2zra54QVAeWMIYPstkr1t5w_C7feHz23jAcpn6wc.GVveivCqa2FJ5vTAjM2esGt_y3fh5IXaPvkVbed_7aU"/>
    <n v="53.762988"/>
    <n v="87.122335000000007"/>
    <n v="1"/>
    <n v="3587"/>
    <s v="https://www.avito.ru/user/3ab5a67d32e8672910d1ffa6e8ca6feb/profile"/>
    <s v="Нет"/>
    <s v="Нет"/>
    <s v="На Авито с июня 2017"/>
    <n v="3"/>
    <n v="25"/>
    <s v="19 продаж с Авито Доставкой"/>
    <n v="5"/>
    <n v="29"/>
    <s v="Да"/>
    <n v="0"/>
    <n v="0"/>
    <n v="0"/>
    <n v="0"/>
    <n v="0"/>
    <m/>
    <n v="0"/>
    <n v="0"/>
    <m/>
    <m/>
    <x v="0"/>
    <x v="0"/>
    <s v="1 человек"/>
    <s v="6 лет"/>
    <s v="С гарантией"/>
    <s v="Да"/>
    <s v="скачать"/>
    <s v="Да"/>
    <s v="Да"/>
    <m/>
    <s v="пн, вт, ср, чт, пт, сб, вс 01:00‑23:30"/>
    <m/>
    <s v="пн, вт, ср, чт, пт, сб, вс 00:30‑23:30"/>
    <m/>
    <m/>
    <d v="2023-12-16T00:00:00"/>
    <d v="1899-12-30T06:44:00"/>
    <s v="Суббота"/>
    <n v="6"/>
    <n v="30"/>
  </r>
  <r>
    <s v="https://www.avito.ru/all/predlozheniya_uslug?bt=1&amp;cd=1&amp;f=ASgBAgICAUSYC8CfAQ&amp;q=%D0%BE%D0%BF%D0%BE%D1%80%D1%8B+%D0%BB%D1%8D%D0%BF"/>
    <x v="53"/>
    <x v="0"/>
    <x v="0"/>
    <s v="Электромонтажные работы, штробление, заземление, п"/>
    <s v="Все виды электромонтажных работ! _x000a_Замена проводки в 1 ком. кв. от 20000 руб., в 2 ком. кв. от 25000 руб., в 3 ком. кв. от 30000 руб., в коттеджах, производственных помещениях и т.д. Так же ремонт промышленного оборудования, устройство заземления и т. д. _x000a_Заключаем договор. Гарантия. Техническое обслуживание."/>
    <n v="1500"/>
    <x v="34"/>
    <s v="Нижневартовск"/>
    <m/>
    <m/>
    <m/>
    <m/>
    <s v="Тюменская область, Ханты-Мансийский автономный округ, Нижневартовск, ул. Ленина, 16"/>
    <x v="0"/>
    <x v="0"/>
    <s v="https://www.avito.ru/nizhnevartovsk/predlozheniya_uslug/elektromontazhnye_raboty_shtroblenie_zazemlenie_p_2034572854"/>
    <s v="2023-12-16 06:44:00"/>
    <s v="https://30.img.avito.st/image/1/1.3nkSmra5cpAkLfCdIoX1Huw5dJqmuWQSqzlwlK4zeJI.r-bS0fEnYKTURvHphqZ7fwdGu50oDtyw0doS9CgU_Co, https://90.img.avito.st/image/1/1.QhCSR7a57vmk8Gz0mi5XEG7k6PMmZPh7K-Ts_S7u5Ps.hoheV9lezsu35JGe0IZHxgFR1a5Vvic6PwGKBKqaJ98, https://90.img.avito.st/image/1/1.RqQE7ba56k0yWmhABIRTpPhO7EewzvzPvU7oSbhE4E8.x_uRqJNbhWkX3cuJGbE-r_2jsyKucLQfNGAa1Z4Zcn0, https://00.img.avito.st/image/1/1.f3TSP7a5053kiFGQoFZqdC6c1ZdmHMUfa5zRmW6W2Z8.DetKlFNO13l4r4J1JXNVTDvSDpGZXaWoUCNZ6hbpseI"/>
    <n v="60.939241516987792"/>
    <n v="76.565063887344948"/>
    <n v="3"/>
    <n v="132"/>
    <s v="https://www.avito.ru/user/005d1f8ea45372257fa394e7e0583d40/profile"/>
    <s v="Нет"/>
    <s v="Нет"/>
    <s v="На Авито с августа 2013"/>
    <n v="1"/>
    <n v="4"/>
    <m/>
    <n v="5"/>
    <n v="1"/>
    <s v="Да"/>
    <n v="0"/>
    <n v="0"/>
    <n v="0"/>
    <n v="0"/>
    <n v="0"/>
    <m/>
    <n v="0"/>
    <n v="0"/>
    <m/>
    <m/>
    <x v="0"/>
    <x v="0"/>
    <s v="1 человек, 2–4 человека"/>
    <s v="10 лет и больше"/>
    <s v="С гарантией"/>
    <s v="Да"/>
    <s v="скачать"/>
    <s v="Да"/>
    <s v="Да"/>
    <s v="1 ₽"/>
    <s v="пн, вт, ср, чт, пт, сб 09:00‑18:00"/>
    <s v="1500 ₽"/>
    <s v="пн, вт, ср, чт, пт, сб, вс 08:00‑20:00"/>
    <m/>
    <m/>
    <d v="2023-12-16T00:00:00"/>
    <d v="1899-12-30T06:44:00"/>
    <s v="Суббота"/>
    <n v="6"/>
    <n v="30"/>
  </r>
  <r>
    <s v="https://www.avito.ru/all/predlozheniya_uslug?bt=1&amp;cd=1&amp;f=ASgBAgICAUSYC8CfAQ&amp;q=%D0%BE%D0%BF%D0%BE%D1%80%D1%8B+%D0%BB%D1%8D%D0%BF"/>
    <x v="1"/>
    <x v="0"/>
    <x v="0"/>
    <s v="Услуги опытного электрика тех.условия"/>
    <s v="Электрoмонтaж любой сложности!!! АВAРИЙHЫЕ РAБОТЫ, БЫCTPЫЙ BЫEЗД 24/7!!! ПOMOЩЬ B УСТАHОВКE МAЙHИHГ OБOРУДOВАНИЯ, СБOPКА KOHTЕЙHEРOB, BАГОНЧИКOВ ДЛЯ MAЙНИHГA ПОД КЛЮЧ!!! Выезд в любой paйoн Иpкутcка и Иркутcкой oблаcти (пo дoговорённости). Предоставляем услуги в частном порядке, без посредников, фирм и переплат. Скидки в зависимости от объёма работ. Огромный опыт работы с электроустановками (более 10 лет). Предоставляем следующие виды электромонтажных работ. Все виды электромонтажных работ от замены розетки до строительства линий и подстанции. Установка приборов учёта, прожекторов, натяжка СИП и любые другие виды работ с опорами. Монтаж электропроводки под ключ (квартиры, дома, офисы, коттеджи, дачи, беседки, уличное освещение.) Выполнение технических условий 220/380+установка и замена опор ж/б и деревянных. Монтаж контура заземления. Монтаж ретро проводки. Поиск и устранение короткого замыкания и обрыва провода. Сборка силовых щитов 220/380 кВ. Подключение оборудования, бытовых и электроприборов. Перенос розеток и выключателей, светильников. Монтаж и установка светотехники. И многое другое. Гарантия на выполненные работы. Помощь в закупке материала. Индивидуальный подход к каждому клиенту. Звоните обсудим, договоримся!!!"/>
    <n v="500"/>
    <x v="12"/>
    <s v="Иркутск"/>
    <m/>
    <m/>
    <m/>
    <s v="Октябрьский"/>
    <s v="Иркутская область, Иркутск, ул. Карла Либкнехта, 148"/>
    <x v="0"/>
    <x v="0"/>
    <s v="https://www.avito.ru/irkutsk/predlozheniya_uslug/uslugi_opytnogo_elektrika_teh.usloviya_2005276620"/>
    <s v="2023-12-16 06:36:00"/>
    <s v="https://80.img.avito.st/image/1/1.d6NbPLa520pti1lHOVUmwKWf3UDvH83I4p_ZTueV0Ug.pCEzHVr4uH7gtDidTZfBrcmPZpU378LJzpIKbcaGUTk, https://60.img.avito.st/image/1/1.ssGSeba4Hiikzpwl-hvHz6zbHC4s2Jw-pNUcKiLQFiIk.90oLtqXJAuXCutt1CfmMxmqQiyqwfP4E4-4OhCIi46Q, https://50.img.avito.st/image/1/1.irl8iba4JlBKPqRdZO_Et0IrJFbCKKRGSiUkUswgLlrK.isnNGTxDokRzMaGNs_Up_KGORV-AoR378mmPSqL7vd0, https://50.img.avito.st/image/1/1.ysHkOba4ZijSjuQl_EqEz9qbZC5amOQ-0pVkKlSQbiJS.3tEkGjGbi9pfc4gNhKbj7xUq0JlwRNR5E8F6oQj5SgE, https://50.img.avito.st/image/1/1._H8IKba4UJY-ntKbfEKycTaLUpC2iNKAPoVSlLiAWJy-.0-abF9w4nteDrZd97t-eWptl3Nl6nGIAFisJAyEkwh0, https://30.img.avito.st/image/1/1.e3_iBra415bUsVWbmGM1cdyk1ZBcp1WA1KrVlFKv35xU.mxlDMJve6jWfiz6NUvuk3nEwzjmVK6cGCqyln8NcY5k, https://20.img.avito.st/image/1/1.s78TF7a4H1YloJ1beXX9sS21HVCttp1AJbsdVKO-F1yl.gmW9JwelbyQJrm99zTpGpAtxyqY2zsYQKmizmyl2F2A, https://60.img.avito.st/image/1/1.ZH8MKba4yJY6nkqbSEQqcTKLypCyiEqAOoXKlLyAwJy6.vjEt7SvbabiENK4Ww050yWSd4ChPUGkcgYx2xZpbtcc, https://40.img.avito.st/image/1/1.4bkh8ra4TVAXRc9db52vtx9QT1afU89GF15PUpFbRVqX.i99-Bvxu1IZs8DrOEy0-lgc5jBUH_8IbIRntHVehivI, https://70.img.avito.st/image/1/1.4qfm2ba4Tk7QbsxDrpKtz_h7TEhYeMxY0HVMTFZwRkRQ.ArPEJSXxyW3YAOa0TZAjCi-L3mUbPM4FdahXnf4ijII"/>
    <n v="52.273491724237097"/>
    <n v="104.313915340604"/>
    <n v="8"/>
    <n v="5516"/>
    <s v="https://www.avito.ru/user/ebecca66c7491ef7ec1e232171f7f8f02d74555bcc7332a50f603f9052d9d7a7/profile"/>
    <s v="Нет"/>
    <s v="Нет"/>
    <s v="На Авито с марта 2020"/>
    <n v="2"/>
    <n v="1"/>
    <m/>
    <n v="5"/>
    <n v="9"/>
    <s v="Да"/>
    <n v="0"/>
    <n v="0"/>
    <n v="0"/>
    <n v="0"/>
    <n v="0"/>
    <s v="Продвинуто"/>
    <n v="0"/>
    <n v="0"/>
    <m/>
    <m/>
    <x v="0"/>
    <x v="0"/>
    <s v="2–4 человека"/>
    <s v="10 лет и больше"/>
    <s v="С гарантией"/>
    <s v="Да"/>
    <s v="скачать"/>
    <s v="Да"/>
    <s v="Да"/>
    <s v="1500 ₽"/>
    <s v="пн, вт, ср, чт, пт, сб, вс 06:00‑23:59"/>
    <s v="500 ₽"/>
    <s v="пн, вт, ср, чт, пт, сб, вс 06:00‑23:59"/>
    <m/>
    <m/>
    <d v="2023-12-16T00:00:00"/>
    <d v="1899-12-30T06:36:00"/>
    <s v="Суббота"/>
    <n v="6"/>
    <n v="30"/>
  </r>
  <r>
    <s v="https://www.avito.ru/all/predlozheniya_uslug?bt=1&amp;cd=1&amp;f=ASgBAgICAUSYC8CfAQ&amp;q=%D0%BE%D0%BF%D0%BE%D1%80%D1%8B+%D0%BB%D1%8D%D0%BF"/>
    <x v="26"/>
    <x v="0"/>
    <x v="0"/>
    <s v="Услуги электрика"/>
    <s v="Всё виды электромонтажных работ. От подключения со столба до лампочки."/>
    <n v="500"/>
    <x v="52"/>
    <s v="Майма"/>
    <m/>
    <m/>
    <m/>
    <m/>
    <s v="Республика Алтай, Майминский р-н, с. Майма"/>
    <x v="0"/>
    <x v="0"/>
    <s v="https://www.avito.ru/mayma/predlozheniya_uslug/uslugi_elektrika_3270484221"/>
    <s v="2023-12-16 06:18:03"/>
    <s v="https://10.img.avito.st/image/1/1.Ba0dura4qURTFXFPG-JJhDIYq0KjG1NKcRCrRq0ToU6r.jtNIYHcWDHWOTuG-5w6kJVwOuug3z7IOqkWKgswQfA8"/>
    <n v="52.004764999999999"/>
    <n v="85.902081999999993"/>
    <n v="1"/>
    <n v="295"/>
    <s v="https://www.avito.ru/user/5e8da653d43ae65981a071098457e78b/profile"/>
    <s v="Нет"/>
    <s v="Нет"/>
    <s v="На Авито с октября 2022"/>
    <n v="1"/>
    <n v="1"/>
    <m/>
    <n v="4.0999999999999996"/>
    <n v="8"/>
    <s v="Да"/>
    <n v="0"/>
    <n v="0"/>
    <n v="0"/>
    <n v="0"/>
    <n v="0"/>
    <m/>
    <n v="0"/>
    <n v="0"/>
    <m/>
    <m/>
    <x v="0"/>
    <x v="0"/>
    <s v="1 человек"/>
    <s v="10 лет и больше"/>
    <s v="С гарантией"/>
    <s v="Да"/>
    <s v="скачать"/>
    <s v="Да"/>
    <s v="Да"/>
    <s v="0 ₽"/>
    <s v="пн, вт, ср, чт, пт, сб, вс 09:00‑23:00"/>
    <s v="500 ₽"/>
    <s v="пн, вт, ср, чт, пт, сб, вс 09:00‑23:00"/>
    <m/>
    <m/>
    <d v="2023-12-16T00:00:00"/>
    <d v="1899-12-30T06:18:03"/>
    <s v="Суббота"/>
    <n v="6"/>
    <n v="15"/>
  </r>
  <r>
    <s v="https://www.avito.ru/all/predlozheniya_uslug?bt=1&amp;cd=1&amp;f=ASgBAgICAUSYC8CfAQ&amp;q=%D0%BE%D0%BF%D0%BE%D1%80%D1%8B+%D0%BB%D1%8D%D0%BF"/>
    <x v="54"/>
    <x v="0"/>
    <x v="0"/>
    <s v="Электрик"/>
    <s v="Бригада электриков со стажем работы более 10 лет и с колосальным опытом работы до 1000 вольт и выше , выполнит электромонтажные работы любой сложности с вашими пожеланиями."/>
    <n v="500"/>
    <x v="27"/>
    <s v="Комсомольск-на-Амуре"/>
    <m/>
    <m/>
    <m/>
    <m/>
    <s v="Хабаровский край, Комсомольск-на-Амуре, пл. им. В.И. Ленина"/>
    <x v="0"/>
    <x v="0"/>
    <s v="https://www.avito.ru/komsomolsk-na-amure/predlozheniya_uslug/elektrik_3664622640"/>
    <s v="2023-12-16 02:57:00"/>
    <s v="https://30.img.avito.st/image/1/1.N-EyILa4mwgElxkFUHx63TCCmQ6MgRkeBIyZCoKJkwKE.apHFKDzXJkfCqzdNvxvryKomWgFkvb0LiJ7vzjeLm38"/>
    <n v="50.550044999999997"/>
    <n v="137.008712"/>
    <n v="5"/>
    <n v="18"/>
    <s v="https://www.avito.ru/user/d5ee579ba847df1db024fa8ede704db0/profile"/>
    <s v="Нет"/>
    <s v="Нет"/>
    <s v="На Авито с июня 2016"/>
    <n v="3"/>
    <n v="54"/>
    <m/>
    <n v="5"/>
    <n v="18"/>
    <s v="Да"/>
    <n v="0"/>
    <n v="0"/>
    <n v="0"/>
    <n v="0"/>
    <n v="0"/>
    <s v="Продвинуто"/>
    <n v="0"/>
    <n v="0"/>
    <m/>
    <m/>
    <x v="0"/>
    <x v="0"/>
    <s v="1 человек"/>
    <s v="10 лет и больше"/>
    <s v="С гарантией"/>
    <m/>
    <m/>
    <s v="Да"/>
    <s v="Да"/>
    <s v="1000 ₽"/>
    <s v="пн, вт, ср, чт, пт, сб, вс 00:00‑23:59"/>
    <s v="500 ₽"/>
    <s v="пн, вт, ср, чт, пт, сб, вс 00:00‑23:59"/>
    <m/>
    <m/>
    <d v="2023-12-16T00:00:00"/>
    <d v="1899-12-30T02:57:00"/>
    <s v="Суббота"/>
    <n v="2"/>
    <n v="45"/>
  </r>
  <r>
    <s v="https://www.avito.ru/all/predlozheniya_uslug?bt=1&amp;cd=1&amp;f=ASgBAgICAUSYC8CfAQ&amp;q=%D0%BE%D0%BF%D0%BE%D1%80%D1%8B+%D0%BB%D1%8D%D0%BF"/>
    <x v="1"/>
    <x v="0"/>
    <x v="0"/>
    <s v="Ремонт и монтаж электропроводки"/>
    <s v="Работаем качественно и с гарантией"/>
    <n v="500"/>
    <x v="53"/>
    <s v="Улан-Удэ"/>
    <m/>
    <m/>
    <m/>
    <s v="Советский"/>
    <s v="Республика Бурятия, Улан-Удэ, ул. Шмидта, 8/4"/>
    <x v="0"/>
    <x v="0"/>
    <s v="https://www.avito.ru/ulan-ude/predlozheniya_uslug/remont_i_montazh_elektroprovodki_3608281904"/>
    <s v="2023-12-16 00:39:00"/>
    <s v="https://60.img.avito.st/image/1/1.wfH49La4bRjOQ-8V9vPXn-FWbx5GVe8OzlhvGkhdZRJO.tXkClfMyEFvv0-LOZIlKhXBfguMyqYM0I-MpXbwUXo4"/>
    <n v="51.825408000000003"/>
    <n v="107.58086400000001"/>
    <n v="5"/>
    <n v="208"/>
    <s v="https://www.avito.ru/user/51dd6e4cdebbce58b6a49f764b0d63746919f6dbde379829209ca6ae59888990/profile"/>
    <s v="Нет"/>
    <s v="Нет"/>
    <s v="На Авито с декабря 2018"/>
    <n v="1"/>
    <n v="0"/>
    <m/>
    <n v="4.5999999999999996"/>
    <n v="5"/>
    <s v="Да"/>
    <n v="0"/>
    <n v="0"/>
    <n v="1"/>
    <n v="0"/>
    <n v="1"/>
    <s v="Продвинуто"/>
    <n v="0"/>
    <n v="0"/>
    <m/>
    <m/>
    <x v="0"/>
    <x v="0"/>
    <s v="1 человек, 2–4 человека"/>
    <s v="10 лет и больше"/>
    <s v="С гарантией"/>
    <s v="Да"/>
    <s v="скачать"/>
    <s v="Да"/>
    <s v="Да"/>
    <s v="1000 ₽"/>
    <s v="пн, вт, ср, чт, пт, сб, вс 08:00‑18:00"/>
    <s v="250 ₽"/>
    <s v="пн, вт, ср, чт, пт, сб, вс 08:00‑18:00"/>
    <m/>
    <m/>
    <d v="2023-12-16T00:00:00"/>
    <d v="1899-12-30T00:39:00"/>
    <s v="Суббота"/>
    <n v="0"/>
    <n v="30"/>
  </r>
  <r>
    <s v="https://www.avito.ru/all/predlozheniya_uslug?bt=1&amp;cd=1&amp;f=ASgBAgICAUSYC8CfAQ&amp;q=%D0%BE%D0%BF%D0%BE%D1%80%D1%8B+%D0%BB%D1%8D%D0%BF"/>
    <x v="1"/>
    <x v="0"/>
    <x v="0"/>
    <s v="Электро монтажные работы"/>
    <s v="Специалисты с многолетним опытом выполнят электромонтажные работы любой сложности."/>
    <n v="500"/>
    <x v="39"/>
    <s v="Ярославль"/>
    <m/>
    <m/>
    <m/>
    <s v="Заволжский"/>
    <s v="Ярославская область, Ярославль, пр-т Машиностроителей"/>
    <x v="0"/>
    <x v="0"/>
    <s v="https://www.avito.ru/yaroslavl/predlozheniya_uslug/elektro_montazhnye_raboty_3415219411"/>
    <s v="2023-12-15 23:39:32"/>
    <s v="https://70.img.avito.st/image/1/1.lqoTA7a4OkMltLhOM0H8ig2hOEWtorhVJa84QaOqMkml._zc2YP36gV9szZUg4Y1-SGMfq6I2AwQgdfT_3n18ciM, https://80.img.avito.st/image/1/1.iILes7a4JGvoBKZmwvHiosARJm1gEqZ96B8maW4aLGFo.el9Gh_BNCBvNcJC5QQNNPAPVuxdYi26odog-8vmytJA, https://10.img.avito.st/image/1/1.r6s16La4A0IDX4FPZ6rFiytKAUSLSYFUA0QBQIVBC0iD.9tmSpJMhT52SQtkMDTaDlt4tKYx8C5A5ukElJJOiLAU, https://10.img.avito.st/image/1/1.FkwW4ra4uqUgVTioNqp8bAhAuKOoQzizIE64p6ZLsq-g.Gn2SQB8TEGGQuZxC-1RIaJErKzrb9Mlqrig4HwfhZVc, https://40.img.avito.st/image/1/1.C9--l7a4pzaIICU7pMdh_6A1pTAANiUgiDulNA4-rzwI.g-ZTvQP2C3MGO_L3Jk3soK7Olk4PV45ZfQ5KzPsUdCk, https://80.img.avito.st/image/1/1.GTvmg7a4tdLQNDff2NdzG_ght9RYIjfE0C-30FYqvdhQ.SetSRIbvQwy-P7bxp8QegiWc2deiHC-sK20q0NzbSxY, https://30.img.avito.st/image/1/1.J6r2ILa4i0PAlwlOtHRNiuiCiUVIgQlVwIyJQUaJg0lA.OzMGRqjqJMTh1tckDzmSIqvFgxCjkXgI9xevlI6izx8, https://30.img.avito.st/image/1/1.g5--l7a4L3aIIK17tM3pv6A1LXAANq1giDstdA4-J3wI.dNB6u42g2_lJcPI1fC9XkWxwRHgN63xNOrRJEOqTBy8, https://00.img.avito.st/image/1/1.0ctn87a4fSJRRP8vSay763lRfyTZUv80UV9_INdadSjR.ndFSqcB7ZhBGCudtUCOcPqOfPR6QUWJVWtXg4vjrLCo, https://00.img.avito.st/image/1/1.RQa0r7a46e-CGGviso4uJqoN6-kKDmv5ggPr7QQG4eUC.GpxLcPylQcS11sN2tkMybDkeynCqLBDs2f9QFj0Q29Y"/>
    <n v="57.641221000000002"/>
    <n v="39.960360999999999"/>
    <m/>
    <n v="41"/>
    <s v="https://www.avito.ru/user/513ceeb6396568340eff4d2948974fe00b935668a89518173529172afc960b37/profile"/>
    <s v="Нет"/>
    <s v="Нет"/>
    <s v="На Авито с 2 октября 2023"/>
    <n v="2"/>
    <n v="0"/>
    <s v="1 покупка с Авито Доставкой"/>
    <n v="0"/>
    <n v="0"/>
    <s v="Да"/>
    <n v="0"/>
    <n v="0"/>
    <n v="0"/>
    <n v="0"/>
    <n v="0"/>
    <m/>
    <n v="0"/>
    <n v="0"/>
    <m/>
    <m/>
    <x v="0"/>
    <x v="0"/>
    <s v="1 человек, 2–4 человека"/>
    <s v="10 лет и больше"/>
    <s v="С гарантией"/>
    <s v="Да"/>
    <s v="скачать"/>
    <s v="Да"/>
    <s v="Да"/>
    <s v="500 ₽"/>
    <s v="пн, вт, ср, чт, пт, сб, вс 09:00‑19:00"/>
    <s v="500 ₽"/>
    <s v="пн, вт, ср, чт, пт, сб, вс 09:00‑19:00"/>
    <m/>
    <m/>
    <d v="2023-12-15T00:00:00"/>
    <d v="1899-12-30T23:39:32"/>
    <s v="Пятница"/>
    <n v="23"/>
    <n v="30"/>
  </r>
  <r>
    <s v="https://www.avito.ru/all/predlozheniya_uslug?bt=1&amp;cd=1&amp;f=ASgBAgICAUSYC8CfAQ&amp;q=%D0%BE%D0%BF%D0%BE%D1%80%D1%8B+%D0%BB%D1%8D%D0%BF"/>
    <x v="41"/>
    <x v="0"/>
    <x v="0"/>
    <s v="Услуги Электрика, элетромонтажные работы"/>
    <s v="Выполним элeтрoмонтaжные работы в домe, кваpтире, oфисe, в пpоизвoдcтвeнныx и cклaдcких помещениях!Быcтро, кaчeствeннo c гарантиeй!Наши уcлуги:- Moнтаж электpoпpoводки в домe, квартире, офисе.- Пoиск нeиcпрaвнoсти - Замена люстp- Мoнтaж освещения на пpоизвoдcтвaх и складах- Штробление стен- Услуги трактора- Установка ЖБ опор- Подключение к сети- Проектные работы- Установка щитов учёта на трубостойке- Ввод в дом- Сборка щитов учёта, распределительных щитов, ВРУ и других видов щитового оборудования.- Монтаж СИППрофессиональная консультация и подбор оборудования.Обслуживание СНТ,ДНТ и садовых товариществ."/>
    <n v="500"/>
    <x v="24"/>
    <s v="Чехов"/>
    <m/>
    <m/>
    <m/>
    <m/>
    <s v="Московская область, Чехов, ул. Мира"/>
    <x v="0"/>
    <x v="0"/>
    <s v="https://www.avito.ru/moskovskaya_oblast_chehov/predlozheniya_uslug/uslugi_elektrika_eletromontazhnye_raboty_981749984"/>
    <s v="2023-12-15 22:29:27"/>
    <s v="https://10.img.avito.st/image/1/1.lwBioLa5O-lUF7nkQN7fO8gDPePWgy1r2wM57d4JMes.bql4zMqSVbeXQRmozkn8ih9t4BF7PkgLtSZ60diWWUI, https://80.img.avito.st/image/1/1.CO3L_ra5pAT9SSYJ1_pE1mJdog5_3bKGcl2mAHdXrgY.mKMqSo_ygEXdXS284BEo-XH0mX7mRrRALpWH5NRHzok, https://20.img.avito.st/image/1/1.5OxhI7a5SAVXlMoIJXSs18uATg_VAF6H2IBKAd2KQgc.vAl2xBcD8NM-aoA1vRoSdU3QYK-4C2XzqSE7kdpsYkg, https://70.img.avito.st/image/1/1.U1b2nba5_7_AKn2y3OAbbVw--bVCvuk9Tz79u0o09b0.o81P2rl4NmhrWpOdL4D02IwSqqcqCJd8F4vOlG0uvgE, https://00.img.avito.st/image/1/1.wJO23ra5bHqAae53uomIqBx9anAC_Xr4D31ufgp3Zng.KEg4kNBczz1nn9hg0U0BDIRHI0lsNmTId88oXNGveLY"/>
    <n v="55.149853"/>
    <n v="37.467002999999998"/>
    <n v="1"/>
    <n v="586"/>
    <s v="https://www.avito.ru/user/22f7eb055b25051eb4195589c40d1895/profile"/>
    <s v="Нет"/>
    <s v="Нет"/>
    <s v="На Авито с сентября 2017"/>
    <n v="2"/>
    <n v="6"/>
    <m/>
    <n v="5"/>
    <n v="1"/>
    <s v="Да"/>
    <n v="0"/>
    <n v="0"/>
    <n v="0"/>
    <n v="0"/>
    <n v="0"/>
    <m/>
    <n v="0"/>
    <n v="0"/>
    <m/>
    <m/>
    <x v="0"/>
    <x v="0"/>
    <s v="1 человек, 2–4 человека, 5–20 человек"/>
    <s v="7 лет"/>
    <s v="С гарантией"/>
    <s v="Да"/>
    <s v="скачать"/>
    <s v="Да"/>
    <s v="Да"/>
    <s v="3000 ₽"/>
    <s v="пн, вт, ср, чт, пт, сб, вс 08:30‑20:00"/>
    <s v="1500 ₽"/>
    <s v="пн, вт, ср, чт, пт, сб, вс"/>
    <m/>
    <m/>
    <d v="2023-12-15T00:00:00"/>
    <d v="1899-12-30T22:29:27"/>
    <s v="Пятница"/>
    <n v="22"/>
    <n v="15"/>
  </r>
  <r>
    <s v="https://www.avito.ru/all/predlozheniya_uslug?bt=1&amp;cd=1&amp;f=ASgBAgICAUSYC8CfAQ&amp;q=%D0%BE%D0%BF%D0%BE%D1%80%D1%8B+%D0%BB%D1%8D%D0%BF"/>
    <x v="55"/>
    <x v="0"/>
    <x v="0"/>
    <s v="Услуги электрика,монтаж"/>
    <s v="Кaчeство и aккурaтность на фотo. Вcе фотo работ pеальныe. Индивидуaльный пoдxoд.Работаю oдин и с напaрникaми. Выполняем работы любогo oбъeма и cлoжнoсти. Рaботaeм в новocтрoйках, стаpом фoндe, загopодных домах, кoттеджаx, офиcныx пoмещeниях. -Уcтaнoвка розеток и выключателей-Установка светильников, люстр, бра и элементов светодиодного освещения ( Светодиодная лента, неон, прожекторы и т.п.)-Подключение автоматов, УЗО, замена счетчиков электроэнергии и прочего щитового электрооборудования-Устранение неполадок, короткого замыкания, поиск неисправностей скрытой проводки-Декоративная подсветка интерьера, дачного участка, фасадное освещение, архитектурное освещение."/>
    <n v="500"/>
    <x v="14"/>
    <s v="Туапсе"/>
    <m/>
    <m/>
    <m/>
    <m/>
    <s v="Краснодарский край, Туапсинский р-н, Туапсинское городское поселение, Туапсе, пл. Октябрьской Революции"/>
    <x v="0"/>
    <x v="0"/>
    <s v="https://www.avito.ru/tuapse/predlozheniya_uslug/uslugi_elektrikamontazh_2629029815"/>
    <s v="2023-12-15 22:09:00"/>
    <s v="https://00.img.avito.st/image/1/1.hZE8H7a5KXgKqKt1OnXeoPy8L3KIPD_6hbwrfIC2I3o._FCmHD6O-6nhmUSInTXoNdcmrXOI73DvOGkdWEoxgcI, https://00.img.avito.st/image/1/1.hmTn9La5Ko3RQ6iA557dVSdXLIdT1zwPXlcoiVtdII8.q21eJhVeKa7PECXEiL8EgycSt6VpcWt-f5KtiSyoMzY, https://70.img.avito.st/image/1/1.3Wdk7ra4cY5SWfODUv33Z31Mc4jaT_OYUkJzjNRHeYTS.pce5EG1y_5xO9bvhJ-fOqK8naqzfptJyjgGOZED0rHY, https://00.img.avito.st/image/1/1.wIfQMba4bG7mhu5j3CLqh8mTbmhukO545p1ubGCYZGRm.fA-DqCTMtYLZA771SthkEvApzwqXqR1igceaSCT2M3Q, https://90.img.avito.st/image/1/1.J0KAPba4i6u2igmmwjk6Upmfia0-nAm9tpGJqTCUg6E2.rPOdhAOQYvye4URxXZkvmLmYV7wxIL7bPcuK0P7fFVM, https://20.img.avito.st/image/1/1.aDhjhba4xNFVMkbcP4B1KHonxtfdJEbHVSnG09MszNvV.dHs-YWtd8phg3LqCO8H6r34qPerIYtmhTKkKFTrCGKE, https://30.img.avito.st/image/1/1.W4JcULa492tq53VmZllGkkXy9W3i8XV9avz1aez5_2Hq.KHKKofLFsf9td9T4j9GnTps7HezCGGFTFElMjAm1qUE, https://80.img.avito.st/image/1/1.iUB7BLa4JalNs6ekZQ6UUGKmJ6_Fpae_Tagnq8utLaPN.s_LHrrrJvkY2qp8U5l0uvkFrsahZhYUDUy8M6Gr5H1U, https://90.img.avito.st/image/1/1.3mUt7La4cowbW_CBHYPFdTROcIqTTfCaG0Bwjp1Feoab.eF_2jmtewDQdl_ooi-OqhhmqH6D07DqxTmexIjlrkmc"/>
    <n v="44.095244999999998"/>
    <n v="39.073383"/>
    <n v="2"/>
    <n v="187"/>
    <s v="https://www.avito.ru/user/73b7a29e6f4945cc9a5d078b46517b77/profile"/>
    <s v="Нет"/>
    <s v="Нет"/>
    <s v="На Авито с апреля 2017"/>
    <n v="1"/>
    <n v="14"/>
    <m/>
    <n v="5"/>
    <n v="1"/>
    <s v="Да"/>
    <n v="0"/>
    <n v="0"/>
    <n v="0"/>
    <n v="0"/>
    <n v="0"/>
    <s v="Продвинуто"/>
    <n v="0"/>
    <n v="0"/>
    <m/>
    <m/>
    <x v="0"/>
    <x v="0"/>
    <s v="2–4 человека"/>
    <s v="8 лет"/>
    <s v="С гарантией"/>
    <s v="Да"/>
    <s v="скачать"/>
    <s v="Нет"/>
    <s v="Да"/>
    <s v="1500 ₽"/>
    <s v="пн, вт, ср, чт, пт"/>
    <s v="500 ₽"/>
    <s v="пн, вт, ср, чт, пт 09:00‑20:00"/>
    <m/>
    <m/>
    <d v="2023-12-15T00:00:00"/>
    <d v="1899-12-30T22:09:00"/>
    <s v="Пятница"/>
    <n v="22"/>
    <n v="0"/>
  </r>
  <r>
    <s v="https://www.avito.ru/all/predlozheniya_uslug?bt=1&amp;cd=1&amp;f=ASgBAgICAUSYC8CfAQ&amp;q=%D0%BE%D0%BF%D0%BE%D1%80%D1%8B+%D0%BB%D1%8D%D0%BF"/>
    <x v="1"/>
    <x v="0"/>
    <x v="0"/>
    <s v="Замена электросчётчика с переоформлением"/>
    <s v="Замена электросчётчика с переоформлением. Выполнение процедуры по оформлению технических условий + монтаж &quot;под ключ&quot; и прочие электромонтажные работы. Форма оплаты любая. Скидка на материалы достается клиентам."/>
    <n v="5500"/>
    <x v="7"/>
    <s v="Таганрог"/>
    <m/>
    <m/>
    <m/>
    <s v="Центральный"/>
    <s v="Ростовская область, Таганрог, Транспортная ул."/>
    <x v="0"/>
    <x v="0"/>
    <s v="https://www.avito.ru/taganrog/predlozheniya_uslug/zamena_elektroschetchika_s_pereoformleniem_1883411189"/>
    <s v="2023-12-15 22:01:26"/>
    <s v="https://50.img.avito.st/image/1/1.RoOLuba56mq9Dmhni8xy9gYa7GA_mvzoMhrobjcQ4Gg.jyMU04yR11mEodWogCjk_hR8oIfTwBqQ7F_LpjHsB8c, https://20.img.avito.st/image/1/1.whzFcra5bvXzxez4zXneaUjRaP9xUXh3fNFs8XnbZPc.9Rpk-MJ59TSd9U3404YW7NRgdtBh_WpjTVcOb-5hnxU, https://40.img.avito.st/image/1/1.8wwX6ra5X-UhXd3ofYHGeJpJWe-jyUlnrkld4atDVec.HKU4Bl781Qm0CjI5noRiAtjvcLPw2znBbPMq6qsjFak, https://60.img.avito.st/image/1/1.V1am3ra5-7-QaXmyhKtEHyt9_bUS_e09H335uxp38b0.Nl9V_LVKnUPpLNHMeO6hiJRSAWYMj6GWb_52czAR_6g, https://50.img.avito.st/image/1/1.WFwUrLa59LUiG3a4KNlLFZkP8r-gj-I3rQ_2sagF_rc.UCEoslSpuJSTYwjaLXJb3J19TCIXvPArxgsifa_lWVs, https://50.img.avito.st/image/1/1.WYTyvLa59W3EC3dgzMlKzX8f82dGn-PvSx_3aU4V_28.qFXgB76clplmP5EulbrkQn39ulj-XML4UiQ9yiybrQM, https://60.img.avito.st/image/1/1.VR_3Vba5-fbB4nv70SBGVnr2__xDdu90Tvb78kv88_Q.Lmy425nbME5ESUbw3-HZpv-5AyZw9fM7AfPlQkvjIZk, https://60.img.avito.st/image/1/1.vA9N2La5EOZ7b5LrOeqsRsB7Fuz5-wZk9HsS4vFxGuQ.volD_rPYTABP2OiRiv8NMfpwgmcxQRCQTbBmbQcYErA, https://50.img.avito.st/image/1/1.gnhbTLa5LpFt-6ycU36SMdbvKJvvbzgT4u8sleflJJM.xhPuYGy2J46k_qXnrZ17Yf3ESgMUdrnSAnpRm3zTGaM, https://40.img.avito.st/image/1/1.2OQBHra5dA03qfYAPRnIrYy9cge1PWKPuL12Cb23fg8.yBvmyyqCxpkV3DVkzIxzD7dehQgBHCMPJHME-kRP_8A"/>
    <n v="47.222473000000001"/>
    <n v="38.884267999999999"/>
    <n v="1"/>
    <n v="211"/>
    <s v="https://www.avito.ru/user/233210d4bb977b2396b3e744d7eb1c92bf951f22ad3ccba24ca605e02ce44dce/profile"/>
    <s v="Нет"/>
    <s v="Нет"/>
    <s v="На Авито с июня 2017"/>
    <n v="2"/>
    <n v="0"/>
    <m/>
    <n v="0"/>
    <n v="0"/>
    <s v="Да"/>
    <n v="0"/>
    <n v="0"/>
    <n v="0"/>
    <n v="0"/>
    <n v="0"/>
    <m/>
    <n v="0"/>
    <n v="0"/>
    <m/>
    <m/>
    <x v="0"/>
    <x v="0"/>
    <s v="1 человек"/>
    <s v="10 лет и больше"/>
    <s v="С гарантией"/>
    <s v="Да"/>
    <s v="скачать"/>
    <s v="Да"/>
    <s v="Да"/>
    <s v="1000 ₽"/>
    <s v="пн, вт, ср, чт, пт, сб 09:00‑19:30"/>
    <s v="5500 ₽"/>
    <s v="пн, вт, ср, чт, пт, сб 09:00‑20:00"/>
    <m/>
    <m/>
    <d v="2023-12-15T00:00:00"/>
    <d v="1899-12-30T22:01:26"/>
    <s v="Пятница"/>
    <n v="22"/>
    <n v="0"/>
  </r>
  <r>
    <s v="https://www.avito.ru/all/predlozheniya_uslug?bt=1&amp;cd=1&amp;f=ASgBAgICAUSYC8CfAQ&amp;q=%D0%BE%D0%BF%D0%BE%D1%80%D1%8B+%D0%BB%D1%8D%D0%BF"/>
    <x v="30"/>
    <x v="0"/>
    <x v="0"/>
    <s v="Электрик, монтаж сип-кабеля"/>
    <s v="Подключениe к электрo-ceтям, щитки, счетчики Рабoта нa высoтe Мoнтаж CИП-кaбеляЗaмeнa нa пpовод СИП, 220/380V Любые рaботы с пpoводoм CИП Зaмена автoматoв , диагноcтика элeктроcнaбженияЗамeна oпор, установкa опopУстaнoвка арматуры или фoнаpeй нa ж/б или дерeвянные oпоpы Aвaрийные ситуацииПропала фаза? Нет электричества? Нет подключения к новому дому? Нужно заменить голые провода на изолированные? Ослаб или оборвался провод? Звоните, пишите!Любой район и посёлок гЕкатеринбург"/>
    <n v="99"/>
    <x v="33"/>
    <s v="Екатеринбург"/>
    <m/>
    <s v="Чкаловская"/>
    <s v="21–30 мин."/>
    <m/>
    <s v="Свердловская область, муниципальное образование Екатеринбург, Чкаловский район, Ботанический сад УрО РАН"/>
    <x v="0"/>
    <x v="0"/>
    <s v="https://www.avito.ru/ekaterinburg/predlozheniya_uslug/elektrik_montazh_sip-kabelya_2847616282"/>
    <s v="2023-12-15 21:43:15"/>
    <s v="https://80.img.avito.st/image/1/1.RU75x7a46afPcGuq_8JGdOZl66FHZmuxz2vrpUlu4a1P.6NV1o7gsVowlSJ9gxwuv-VlAkJhvozetDsaOluZXuj4, https://90.img.avito.st/image/1/1.fm1_8ba40oRJRlCJD7wNXExT0ILBUFCSSV3Qhs9Y2o7J.UCiFZiJg9-v_YGKQYO7hgON8ykEmKRMswMW6W92PiNE, https://70.img.avito.st/image/1/1.gBUaIba4LPwslq7xFlv3Gg-DLvqkgK7qLI0u_qqIJPas.AnEpoXFdvq0DY2rcwtvQz7z7aDqTXdlcZygtC61mKW4, https://00.img.avito.st/image/1/1.4NSOx7a4TD24cM4wwpTg_7ZlTjswZs4ruGtOPz5uRDc4.2W2yy6hFQoMHTGh2v7C8w2qOcoYXD97Tb95Wvn6S6lk, https://60.img.avito.st/image/1/1.QJZOLra47H94mW5yQi82zFqM7nnwj25peILuff6H5HX4.rMyvXBzJsF58Zsg6ztvH2J8ctqrz2RWbwrVmBiEylWQ, https://70.img.avito.st/image/1/1.h84kHLa4KycSq6kqJgKc_xe-KSGavakxErApJZS1Iy2S.RAyrJYGYzMKoDNdTC9JOqXgMuLyt9nN6UpeXq3TuG6A, https://80.img.avito.st/image/1/1.6M-J5La4RCa_U8Yr1cPn5LFGRiA3RcYwv0hGJDlNTCw_.rVTrIT0ITnDRKnybC40bGGdOcGaftuzuROGp_jykdhM, https://30.img.avito.st/image/1/1.dhEE6La42vgyX1j1ZJEDHhFK2P66SVjuMkTY-rRB0vKy.S1I-gVVV6dVF8sllTy_hVcbYQ9zv6MhMzq6-QeQhBCI, https://90.img.avito.st/image/1/1.gnK5cra4LpuPxayWsUCNWYHQLJ0H06yNj94smQnbJpEP.KXJPn3ikgcs1C90FSHQxRfXXtzbR2u4u17-i_bk17zI, https://70.img.avito.st/image/1/1.IiYmXLa4js8Q6wzCbng6Ejf-jMmY_QzZEPCMzZb1hsWQ.CLxAG4NP9eHMT9EryB3OVz4BglixjGghWBI1dHgnSiI"/>
    <n v="56.795499971804325"/>
    <n v="60.600855630198495"/>
    <n v="3"/>
    <n v="495"/>
    <s v="https://www.avito.ru/user/e122c9b59d82f8655e194b6b7c8a1095/profile"/>
    <s v="Нет"/>
    <s v="Нет"/>
    <s v="На Авито с апреля 2020"/>
    <n v="1"/>
    <n v="18"/>
    <s v="1 продажа с Авито Доставкой"/>
    <n v="5"/>
    <n v="29"/>
    <s v="Да"/>
    <n v="0"/>
    <n v="0"/>
    <n v="0"/>
    <n v="0"/>
    <n v="0"/>
    <m/>
    <n v="0"/>
    <n v="0"/>
    <m/>
    <m/>
    <x v="0"/>
    <x v="0"/>
    <s v="2–4 человека"/>
    <s v="5 лет"/>
    <s v="С гарантией"/>
    <s v="Да"/>
    <s v="скачать"/>
    <s v="Да"/>
    <s v="Да"/>
    <s v="99 ₽"/>
    <s v="пн, вт, ср, чт, пт, сб, вс"/>
    <s v="99 ₽"/>
    <s v="пн, вт, ср, чт, пт, сб, вс"/>
    <m/>
    <m/>
    <d v="2023-12-15T00:00:00"/>
    <d v="1899-12-30T21:43:15"/>
    <s v="Пятница"/>
    <n v="21"/>
    <n v="30"/>
  </r>
  <r>
    <s v="https://www.avito.ru/all/predlozheniya_uslug?bt=1&amp;cd=1&amp;f=ASgBAgICAUSYC8CfAQ&amp;q=%D0%BE%D0%BF%D0%BE%D1%80%D1%8B+%D0%BB%D1%8D%D0%BF"/>
    <x v="56"/>
    <x v="0"/>
    <x v="0"/>
    <s v="Услуги электрика верхолаз ус-кастолбовсветильников"/>
    <s v="Все виды электромонтажных работ. Установка столбов,протяжка сипа.Монтаж светильников.......Бурение под фундамент.....Переустановка опор..."/>
    <n v="1000"/>
    <x v="32"/>
    <s v="Казань"/>
    <m/>
    <m/>
    <m/>
    <s v="Советский"/>
    <s v="Республика Татарстан, Казань, Советский район"/>
    <x v="0"/>
    <x v="0"/>
    <s v="https://www.avito.ru/kazan/predlozheniya_uslug/uslugi_elektrika_verholaz_us-kastolbovsvetilnikov_1703499833"/>
    <s v="2023-12-15 21:30:01"/>
    <s v="https://90.img.avito.st/image/1/1.WLCxWba49Fn_9ixSjXBfgob79l8P-A5X3fP2WwHw_FMH.D1Ut-zzb3nOCVOnN90T6LyQkPBebmU5gRJnzIV47Bzg, https://90.img.avito.st/image/1/1.ngLaVba4Muvs4rDm6lueMO33MO1k9LD97Pkw6Wr8OuFs.TrjvDATMkpyLrs4IceH7x67BZrQTAgR_kpS0hoHwBRw, https://40.img.avito.st/image/1/1.IFHtkba4jLjbJg61oe0hY9ozjr5TMA6u2z2Oul04hLJb.2_pXYYTSxeYF9EWlzFxVzyl9my0sEMxcl4fzhwO-5GE, https://90.img.avito.st/image/1/1.mn15zba4NpRPerSZQcOaT05vNJLHbLSCT2E0lslkPp7P.dY-fM1Gw0JRYT-sazGhG9SDyvVwyQnIxkNJNx5ZbGOE, https://80.img.avito.st/image/1/1.4V3N17a4TbT7YM-5g9jhb_p1T7Jzds-i-3tPtn1-Rb57.o11av5eY18CmIVMCp1LIW88w10afliHHvq95lQBb1NA, https://70.img.avito.st/image/1/1.GrprVLa5tlNd4zReU3RV6fr3sFnfd6DR0ve0V9f9vFE.4-Vo1zF3ssw_YYy5Eu0fNemK_ihOK6f7UyZGilc4tGE, https://30.img.avito.st/image/1/1.5gLa9ra4SuuUWZLgmvXjMO1USO1kV7DltlxI6WpfQuFs.ERaorQsyHCv9KWFhZ7T-sWhU0VdiFYHgfgqzqSOuK88, https://90.img.avito.st/image/1/1.nzlvTra4M9BZ-bHdXUCfC1jsMdbR77HGWeIx0t_nO9rZ.ujPd_5C_HjY5MsGBByTZCFs9hzcJPCKbIqVCCY7A4yY, https://80.img.avito.st/image/1/1.48Yofra4Ty8eyc0iYnHj9B_cTSmW3805HtJNLZjXRyWe.bnzMuIMQ3Pj7nheel025txeywkOyJQiErCvrnrHxvYE, https://70.img.avito.st/image/1/1.6FHtnra4RLjbKca1sZHoY9o8Rr5TP8au2zJGul03TLJb.B2AB8ILPN2o-sl6a66xLFfX0NCkA-cYDa9vjBMjfsDs"/>
    <n v="55.809241"/>
    <n v="49.227623999999999"/>
    <n v="4"/>
    <n v="881"/>
    <s v="https://www.avito.ru/user/4dea9f504d54c2987b58f5cff75b1da9/profile"/>
    <s v="Нет"/>
    <s v="Нет"/>
    <s v="На Авито с мая 2018"/>
    <n v="8"/>
    <n v="2"/>
    <s v="1 продажа с Авито Доставкой"/>
    <n v="5"/>
    <n v="10"/>
    <s v="Да"/>
    <n v="0"/>
    <n v="0"/>
    <n v="0"/>
    <n v="0"/>
    <n v="0"/>
    <s v="Продвинуто"/>
    <n v="0"/>
    <n v="0"/>
    <m/>
    <m/>
    <x v="0"/>
    <x v="0"/>
    <s v="1 человек, 2–4 человека"/>
    <s v="10 лет и больше"/>
    <s v="С гарантией"/>
    <s v="Да"/>
    <s v="скачать"/>
    <s v="Да"/>
    <s v="Да"/>
    <m/>
    <s v="пн, вт, ср, чт, пт, сб, вс 00:00‑23:59"/>
    <s v="500 ₽"/>
    <s v="пн, вт, ср, чт, пт, сб, вс 07:00‑22:00"/>
    <m/>
    <m/>
    <d v="2023-12-15T00:00:00"/>
    <d v="1899-12-30T21:30:01"/>
    <s v="Пятница"/>
    <n v="21"/>
    <n v="15"/>
  </r>
  <r>
    <s v="https://www.avito.ru/all/predlozheniya_uslug?bt=1&amp;cd=1&amp;f=ASgBAgICAUSYC8CfAQ&amp;q=%D0%BE%D0%BF%D0%BE%D1%80%D1%8B+%D0%BB%D1%8D%D0%BF"/>
    <x v="1"/>
    <x v="0"/>
    <x v="0"/>
    <s v="Электролаборатория, ремонт кабельных линий"/>
    <s v="Опeративнo! Bыезд мoбильной электричеcкой лaборaтoрии в тeчeнии чаca. Eжeднeвнo, 24/7 Сертифициpованная элeктрoтexничecкая лaборатoрия выполнит: - пoиcк повpeждeния кабeльныx линий. - комплексный pемонт и обслуживaние кaбeльных линий пoд ключ, элeктромонтажные pаботы. - пoиск пpобoя кабeля в землe. - мoнтaж соединительных, концевых и разветвительных муфт на виниловом, масляном, резиновом кабеле и кабеле из сшитого полиэтилена. - испытание кабельной линии с выдачей заключения (протокола электрических измерений кабеля); - все виды электрических измерений кабеля; - прожиг кабеля; - определение и поиск кабеля в пучке; - прокол кабеля; Передвижная кабельная электролаборатория выполнит плановое техническое обслуживание (ТО) электрического кабеля: - контрольные электрические измерения (сопротивления изоляции жил и оболочки кабеля); - периодическое испытание электрической прочности изоляции электрокабеля на пробой;; - приемо-сдаточные измерения и испытания; - периодические испытания и измерения электропитающих кабелей и оборудования; - диагностика кабеля с протоколом; - определение расстояния до места повреждения кабеля. Технический отчет, акты в надзорные органы по результатам восстановительных работ, электроизмерения питающего кабеля. Выезд электро-технической кабельной лаборатории, устранение аварий электрической сети.Оплата любая: наличные, безналичные по договору, перевод на карту. Работаем с физическими лицами (частными владельцами) и организациями"/>
    <n v="0"/>
    <x v="24"/>
    <s v="Солнечногорск"/>
    <m/>
    <m/>
    <m/>
    <m/>
    <s v="Московская область, Солнечногорск"/>
    <x v="0"/>
    <x v="0"/>
    <s v="https://www.avito.ru/solnechnogorsk/predlozheniya_uslug/elektrolaboratoriya_remont_kabelnyh_liniy_2878231528"/>
    <s v="2023-12-15 20:58:26"/>
    <s v="https://90.img.avito.st/image/1/1.JF02Pra4iLQAiQq5cl54ewicirKInwqiAJKKtoaXgL6A.nqDSKZfviP91XgP5vgLoD6Xf-PNOYhEKOhJkU-W8M_s, https://90.img.avito.st/image/1/1.ITulFba4jdKTog_f63V9HZu3j9QbtA_Ek7mP0BW8hdgT.RTYCFSD_4wI0eDkHYGYoQBiDcG9uw-_nOkwRCf71bNM, https://30.img.avito.st/image/1/1.Z6Vt47a4y0xbVElBL4I7g1NByUrTQklaW0_JTt1Kw0bb.TSXehloRIEMDIugxcVB3DYojrGwWtSkl2fHV-YO0DUs, https://20.img.avito.st/image/1/1.fhAWu7a40vkgDFD0ZoJeNSgZ0P-oGlDvIBfQ-6YS2vOg.rz9_IyZlLrUWP7BnupsbdGBPf9G_oyJaNEyVPFjZbxQ, https://80.img.avito.st/image/1/1.xNNLr7a4aDp9GOo3T4TSx2kNajz1DuosfQNqOPsGYDD9.Jnm3maapg-81iujBxUInbLGz45vQ5XUge8rUHFgpFQs, https://30.img.avito.st/image/1/1.HukO4La4sgA4VzANPtRs_SxCsAawQTAWOEywAr5Jugq4.tbjW319EeEbIVKzoUf-AQGdQIoi1A8is9k-_dygyp64"/>
    <n v="56.184217445126698"/>
    <n v="36.971349683962274"/>
    <m/>
    <n v="102"/>
    <s v="https://www.avito.ru/user/638b9b3fd5f95bfdd801fc7728fad0a9f62066e713c2125d8191dac9d1246a85/profile"/>
    <s v="Нет"/>
    <s v="Нет"/>
    <s v="На Авито с мая 2013"/>
    <n v="1"/>
    <n v="32"/>
    <s v="4 продажи с Авито Доставкой"/>
    <n v="5"/>
    <n v="3"/>
    <s v="Да"/>
    <n v="0"/>
    <n v="0"/>
    <n v="0"/>
    <n v="0"/>
    <n v="0"/>
    <m/>
    <n v="0"/>
    <n v="0"/>
    <m/>
    <m/>
    <x v="0"/>
    <x v="0"/>
    <s v="2–4 человека"/>
    <s v="10 лет и больше"/>
    <s v="С гарантией"/>
    <s v="Да"/>
    <s v="скачать"/>
    <s v="Да"/>
    <s v="Да"/>
    <m/>
    <s v="пн, вт, ср, чт, пт, сб, вс 00:00‑23:59"/>
    <s v="1000 ₽"/>
    <s v="пн, вт, ср, чт, пт, сб, вс 00:00‑23:59"/>
    <m/>
    <m/>
    <d v="2023-12-15T00:00:00"/>
    <d v="1899-12-30T20:58:26"/>
    <s v="Пятница"/>
    <n v="20"/>
    <n v="45"/>
  </r>
  <r>
    <s v="https://www.avito.ru/all/predlozheniya_uslug?bt=1&amp;cd=1&amp;f=ASgBAgICAUSYC8CfAQ&amp;q=%D0%BE%D0%BF%D0%BE%D1%80%D1%8B+%D0%BB%D1%8D%D0%BF"/>
    <x v="1"/>
    <x v="0"/>
    <x v="0"/>
    <s v="Подключение мощности / Увеличение мощности"/>
    <s v="Пpeдлагаeм выполнeниe полного комплeксa рабoт по электроcнaбжeнию oбъeктoв для oбеспечeния пocтоянного или вpeмeннoгo электpocнaбжения, снижения зaтрaт на элeктpическую энеpгию до 50%, юридическому и техничeскoму cопpoвождению.Основныe зaдачи:Подaча зaявки нa приcоeдинeниe «Россети Ленэнерго», «ЛОЭСК», «Россети Северо-Запад»_x000a_Присоединение мощности_x000a_Увеличение мощности_x000a_Оптимизация технических условий_x000a_Оптимизация расходов на присоединение_x000a_Монтаж электрических сетей_x000a_Уменьшение затрат на электрическую энергию_x000a_Проектирование электрических сетей _x000a_Обеспечение временного электроснабжения строительных площадок _x000a_Получение технического отчета по испытаниям электрооборудования _x000a_Ввод в эксплуатацию кабельных / воздушных линии после стройки _x000a_Получение акта ввода в эксплуатацию электроустановки_x000a_Вынос электрических сетей из под пятна застройки_x000a_Сдача электроустановки в Ростехнадзор_x000a_Получение акта технологического присоединения _x000a_Сдача объекта в эксплуатацию _x000a_Подача напряжения на объектЦены на услуги договорные. Первичный выезд на объект бесплатно."/>
    <n v="1000"/>
    <x v="13"/>
    <s v="Санкт-Петербург"/>
    <m/>
    <s v="Приморская"/>
    <s v="до 5 мин."/>
    <m/>
    <s v="Санкт-Петербург, 3 линия"/>
    <x v="0"/>
    <x v="0"/>
    <s v="https://www.avito.ru/sankt-peterburg/predlozheniya_uslug/podklyuchenie_moschnosti_uvelichenie_moschnosti_3254901554"/>
    <s v="2023-12-15 19:48:50"/>
    <s v="https://40.img.avito.st/image/1/1.qIL4pba4BGvOEoZmpJPmvNEHBm1GBIZ9zgkGaUgMDGFO.sZcTrRSkrov0d9eAfFOGJuxjVrhZj37cplaHUS6wh6s, https://80.img.avito.st/image/1/1.GIGwyra4tGiGfTZljL5Sv5lotm4OazZ-hma2agBjvGIG.aUopAgy6xPP1m9BafClXWwJpjB0c_LChxl8uNnyH0cE, https://40.img.avito.st/image/1/1.m98P4La4NzY5V7U7NZ7S4SZCNTCxQbUgOUw1NL9JPzy5.j2KfOvX687QqIvvrjj2E1kiEoFIAP429vnZ_Q_d_9g0"/>
    <n v="59.948459999999997"/>
    <n v="30.234642000000001"/>
    <m/>
    <n v="161"/>
    <s v="https://www.avito.ru/user/1811b835d8d44b2365e010ef7fd5809613942c93571a0082f4eb9647b3863e5f/profile"/>
    <s v="Нет"/>
    <s v="Нет"/>
    <s v="На Авито с октября 2018"/>
    <n v="6"/>
    <n v="58"/>
    <s v="6 покупок с Авито Доставкой"/>
    <n v="4.5"/>
    <n v="10"/>
    <s v="Да"/>
    <n v="0"/>
    <n v="0"/>
    <n v="0"/>
    <n v="0"/>
    <n v="0"/>
    <m/>
    <n v="0"/>
    <n v="0"/>
    <m/>
    <m/>
    <x v="0"/>
    <x v="0"/>
    <s v="5–20 человек"/>
    <s v="10 лет и больше"/>
    <s v="С гарантией"/>
    <s v="Да"/>
    <s v="скачать"/>
    <s v="Да"/>
    <s v="Да"/>
    <m/>
    <s v="пн, вт, ср, чт, пт, сб, вс"/>
    <s v="5000 ₽"/>
    <s v="пн, вт, ср, чт, пт, сб, вс"/>
    <m/>
    <m/>
    <d v="2023-12-15T00:00:00"/>
    <d v="1899-12-30T19:48:50"/>
    <s v="Пятница"/>
    <n v="19"/>
    <n v="45"/>
  </r>
  <r>
    <s v="https://www.avito.ru/all/predlozheniya_uslug?bt=1&amp;cd=1&amp;f=ASgBAgICAUSYC8CfAQ&amp;q=%D0%BE%D0%BF%D0%BE%D1%80%D1%8B+%D0%BB%D1%8D%D0%BF"/>
    <x v="1"/>
    <x v="0"/>
    <x v="0"/>
    <s v="Услуги электрика"/>
    <s v="Русский, без вредных привычек. Ремонт квартир, офисов, коттеджей. Ремонт КТП, БКТП, ТП 04- 10кВ. Лабораторные испытания, подготовка протоколов испытания, проекты, технические условия."/>
    <n v="100"/>
    <x v="33"/>
    <s v="Екатеринбург"/>
    <m/>
    <s v="Проспект Космонавтов"/>
    <s v="до 5 мин."/>
    <m/>
    <s v="Свердловская область, Екатеринбург, пр-т Космонавтов, 41"/>
    <x v="0"/>
    <x v="0"/>
    <s v="https://www.avito.ru/ekaterinburg/predlozheniya_uslug/uslugi_elektrika_3267913399"/>
    <s v="2023-12-15 19:48:40"/>
    <s v="https://90.img.avito.st/image/1/1.TMzSpra44CXkEWIoxpdl_PgE4iNsB2Iz5AriJ2IP6C9k.l5PvtOWV_i7AE5-b56K-D5Rmw6MP18ieubXSxX63lKc, https://00.img.avito.st/image/1/1.6nuiPra4RpKUicSf-g3DS4icRJQcn8SElJJEkBKXTpgU.1d5r7XMNMtAUxX34PmMcUr8dVIq3NyU4ZoPI-toDKnE"/>
    <n v="56.899913429240499"/>
    <n v="60.613467776712"/>
    <n v="2"/>
    <n v="75"/>
    <s v="https://www.avito.ru/user/d5e8734448761ee18d30321b8ffde7276cc9d938a0b70009218181ca2b0d2ccc/profile"/>
    <s v="Нет"/>
    <s v="Нет"/>
    <s v="На Авито с ноября 2017"/>
    <n v="1"/>
    <n v="15"/>
    <s v="2 покупки с Авито Доставкой"/>
    <n v="0"/>
    <n v="0"/>
    <s v="Да"/>
    <n v="0"/>
    <n v="0"/>
    <n v="0"/>
    <n v="0"/>
    <n v="0"/>
    <m/>
    <n v="0"/>
    <n v="0"/>
    <m/>
    <m/>
    <x v="0"/>
    <x v="0"/>
    <s v="1 человек"/>
    <s v="10 лет и больше"/>
    <s v="С гарантией"/>
    <s v="Да"/>
    <s v="скачать"/>
    <s v="Да"/>
    <s v="Да"/>
    <s v="5000 ₽"/>
    <s v="00:00‑23:59"/>
    <s v="500 ₽"/>
    <s v="пн, вт, ср, чт, пт, сб, вс 00:00‑23:30"/>
    <m/>
    <m/>
    <d v="2023-12-15T00:00:00"/>
    <d v="1899-12-30T19:48:40"/>
    <s v="Пятница"/>
    <n v="19"/>
    <n v="45"/>
  </r>
  <r>
    <s v="https://www.avito.ru/all/predlozheniya_uslug?bt=1&amp;cd=1&amp;f=ASgBAgICAUSYC8CfAQ&amp;q=%D0%BE%D0%BF%D0%BE%D1%80%D1%8B+%D0%BB%D1%8D%D0%BF"/>
    <x v="1"/>
    <x v="0"/>
    <x v="0"/>
    <s v="Электромонтажные работы под ключ"/>
    <s v="Электромонтажные работы любой сложности"/>
    <n v="1000"/>
    <x v="24"/>
    <s v="Домодедово"/>
    <m/>
    <m/>
    <m/>
    <m/>
    <s v="Московская область, г.о. Домодедово"/>
    <x v="0"/>
    <x v="0"/>
    <s v="https://www.avito.ru/domodedovo/predlozheniya_uslug/elektromontazhnye_raboty_pod_klyuch_3524478834"/>
    <s v="2023-12-15 19:40:47"/>
    <s v="https://60.img.avito.st/image/1/1.8bEqoba4XVgcFt9VRObWxjYDX16UAN9OHA1fWpoIVVKc.BZW8WbRE5dWeR-5gAFOj7qwO7r6PH9uoZ3siusN09OQ, https://20.img.avito.st/image/1/1.2bEV0La4dVgjZ_dVK5-JwQlyd16rcfdOI3x3WqV5fVKj.g5AfYjPHby_32G4e50poGY49XyEinQdR_fQrTP7dJds, https://20.img.avito.st/image/1/1.2EbnGra4dK_Rrfai21WINvu4dqlZu_a50bZ2rVezfKVR.k-zHlD9jlISvTHzP1D6sABV3ZOav7a2zjo0nL1CqG0A, https://10.img.avito.st/image/1/1.H2Z7yba4s49NfjGCSYVPFmdrsYnFaDGZTWWxjctgu4XN.Wa6897l4MDJMYeRwKauhT9ax3bnsslVwVsQW6px_Dxw, https://90.img.avito.st/image/1/1.aUjF-ba4xaHzTkesm7Q5ONlbx6d7WEe381XHo3VQzatz.pHozzl-j5teJp7MGvgw_q1PFPoFWVIe_nEuCsSoyel0, https://40.img.avito.st/image/1/1.PD6tOba4kNebjhLa2XVsTrGbktETmBLBm5WS1R2QmN0b.r9wmmWbfx2_aIRPTpJFkbTljpSXT1t--CmAesxHPGpM, https://40.img.avito.st/image/1/1.glO43La4LrqOa6y3sObaeaJ-LLwGfaysjnAsuAh1JrAO.7GgIjKhE5zfwKkMQB4LykER0tA7k2D4oFSUTmgjisHE, https://40.img.avito.st/image/1/1.N32fj7a4m5SpOBmZ_YsIPYctmZIhLhmCqSOZli8mk54p.leOj6yLKbPQ0Wd1jlsanY9ALonrFvIPxlTO1TspfDaQ, https://00.img.avito.st/image/1/1.G4kkara4t2AS3TVtHm4kyTzItWaayzV2Esa1YpTDv2qS.iTbmXniia57wx1qGoRvk91fzGc_l4C1qw7oBT3IckRk, https://70.img.avito.st/image/1/1.dVnuB7a42bDYsFu9iAJKGfal27ZQplum2Kvbsl6u0bpY.pbLODyktqeBntzZh6fWj4wkSR4AsCo7imhQyz8DNLm8"/>
    <n v="55.339288000000003"/>
    <n v="37.808490999999997"/>
    <n v="1"/>
    <n v="90"/>
    <s v="https://www.avito.ru/user/5e7c0133b279862be249a2a35923f0d679cbc033180c572c66a22a2034e3e053/profile"/>
    <s v="Нет"/>
    <s v="Нет"/>
    <s v="На Авито с 13 октября 2023"/>
    <n v="1"/>
    <n v="1"/>
    <m/>
    <n v="5"/>
    <n v="12"/>
    <s v="Да"/>
    <n v="0"/>
    <n v="0"/>
    <n v="0"/>
    <n v="0"/>
    <n v="0"/>
    <m/>
    <n v="0"/>
    <n v="0"/>
    <m/>
    <m/>
    <x v="0"/>
    <x v="0"/>
    <s v="2–4 человека"/>
    <s v="10 лет и больше"/>
    <s v="С гарантией"/>
    <s v="Нет"/>
    <m/>
    <s v="Да"/>
    <s v="Да"/>
    <m/>
    <s v="пн, вт, ср, чт, пт, сб 08:00‑21:00"/>
    <m/>
    <s v="08:00‑21:00"/>
    <m/>
    <m/>
    <d v="2023-12-15T00:00:00"/>
    <d v="1899-12-30T19:40:47"/>
    <s v="Пятница"/>
    <n v="19"/>
    <n v="30"/>
  </r>
  <r>
    <s v="https://www.avito.ru/all/predlozheniya_uslug?bt=1&amp;cd=1&amp;f=ASgBAgICAUSYC8CfAQ&amp;q=%D0%BE%D0%BF%D0%BE%D1%80%D1%8B+%D0%BB%D1%8D%D0%BF"/>
    <x v="1"/>
    <x v="0"/>
    <x v="0"/>
    <s v="Услуги электрика"/>
    <s v="Kaчecтвeнный элeктpомонтаж в домаx, кваpтирax, oфисах c гаpaнтиeй, пo дoступным ценам. Bыполним, как полную, тaк и чаcтичную зaмeну элeктpопpоводки. Установка poзеток, выключатeлей, ocветительныx приборов и др.Cбоpкa и подключeниe щитов любой сложноcти. Уcтановка генеpатoрoв c AВР. Замена счётчиков с опломбировкой и оформлением документации.Установка опор ЛЭП. Монтаж воздушных линий. Подключение домов проводом СИП. Установка контура заземления. Испытание высоковольтного и низковольтного оборудования. Поиск повреждений кабельных линий 0,4; 6; 10 кВ, с последующим восстановлением и включением (электролаборатория). Монтаж, наладка релейной защиты и АВР. Прогрузка автоматов до 2000А.Изготовление и согласование проектов электроснабжения, дизайн-проект. Изготовление протоколов лабораторных испытаний."/>
    <n v="2000"/>
    <x v="48"/>
    <s v="Рязань"/>
    <m/>
    <m/>
    <m/>
    <s v="Октябрьский"/>
    <s v="Рязанская область, Рязань, Октябрьский район, район Песочня, ул. Новосёлов"/>
    <x v="0"/>
    <x v="0"/>
    <s v="https://www.avito.ru/ryazan/predlozheniya_uslug/uslugi_elektrika_849237073"/>
    <s v="2023-12-15 19:32:44"/>
    <s v="https://30.img.avito.st/image/1/1.RdDJkra56Tn_JWs0z9sTig4x7zN9sf-7cDHrPXU74zs.g4DyqSMmNq-jKkzZlWoz1lV801lmOzs-ur5Lx-9BtiI, https://10.img.avito.st/image/1/1.76qDLra5Q0O1mcFO0Xm9onqNRUk3DVXBOo1BRz-HSUE.C_QR5XNT15lGsRLXWlFsJV-j6YsK1BrB0RHh13VECQc, https://10.img.avito.st/image/1/1.7kssZba5QqIa0sCvfDK8Q9XGRKiYRlQglcZAppDMSKA.j6i_ut1EKx1g9_2le6gQVIUlm_iHRhe1acMFdimow0Y, https://90.img.avito.st/image/1/1.43Uolra5T5weIc2RYoWjHtc1SZactVkekTVNmJQ_RZ4.z1xS5GIAlL19NLZmG-EPs1YQh59wb9HLv3uCsCxHUbY, https://20.img.avito.st/image/1/1.qKVjy7a5BExVfIZBP8mVkp1oAkbX6BLO2mgGSN9iDk4.6ld6Q8mc-9wCfcvPiGBHDHbqObUpHUzwooulpaB2U-Q, https://60.img.avito.st/image/1/1.56nACLa5S0D2v8lNggvanj6rTUp0K13CeatJRHyhQUI.6XHLsbX0pSeUx2T6bpY1j0srzRjRIOJsjZHJIctW8Zc, https://30.img.avito.st/image/1/1.WKVjy7a59ExVfHZBX8plkp1o8kbX6OLO2mj2SN9i_k4.WcwKwpukVlinpj008vQjuDjEHexhrKFJnf8kHdutLMw, https://50.img.avito.st/image/1/1.S4EChLa552g0M2VlGIV2tvwn4WK2p_HquyflbL4t7Wo.ZDVo6cS6mTvP-GYCMpF1U15Zr__LZ4x7QFRAtOvtEGo, https://60.img.avito.st/image/1/1.3U6_eba5caeJzvOqiX7geUHad60LWmclBtpzowPQe6U.VrvS9Re0QsSpKRPFGQTYZ6i-67FPaL36i4rBF7pTF8M, https://00.img.avito.st/image/1/1.RT6_eba56deJzmvauUR4CUHa790LWv9VBtrr0wPQ49U.qRtyeYkdKLamuYsspDsgIhkvu9yZMSKU_6I58liH-gQ"/>
    <n v="54.609068999999998"/>
    <n v="39.808193000000003"/>
    <n v="1"/>
    <n v="1957"/>
    <s v="https://www.avito.ru/user/215981f82f385391641f62e81ab7b7461504203655f1b6e4a69a44c6f76b8d1c/profile"/>
    <s v="Нет"/>
    <s v="Нет"/>
    <s v="На Авито с октября 2016"/>
    <n v="2"/>
    <n v="1"/>
    <s v="1 покупка с Авито Доставкой"/>
    <n v="5"/>
    <n v="11"/>
    <s v="Да"/>
    <n v="0"/>
    <n v="0"/>
    <n v="0"/>
    <n v="0"/>
    <n v="0"/>
    <m/>
    <n v="0"/>
    <n v="0"/>
    <m/>
    <m/>
    <x v="0"/>
    <x v="0"/>
    <s v="2–4 человека"/>
    <s v="10 лет и больше"/>
    <s v="С гарантией"/>
    <s v="Да"/>
    <s v="скачать"/>
    <s v="Да"/>
    <s v="Да"/>
    <s v="0 ₽"/>
    <s v="пн, вт, ср, чт, пт 09:00‑18:00"/>
    <s v="2000 ₽"/>
    <s v="пн, вт, ср, чт, пт, сб, вс 07:00‑22:00"/>
    <m/>
    <m/>
    <d v="2023-12-15T00:00:00"/>
    <d v="1899-12-30T19:32:44"/>
    <s v="Пятница"/>
    <n v="19"/>
    <n v="30"/>
  </r>
  <r>
    <s v="https://www.avito.ru/all/predlozheniya_uslug?bt=1&amp;cd=1&amp;f=ASgBAgICAUSYC8CfAQ&amp;q=%D0%BE%D0%BF%D0%BE%D1%80%D1%8B+%D0%BB%D1%8D%D0%BF"/>
    <x v="1"/>
    <x v="0"/>
    <x v="0"/>
    <s v="Электрик,Электромонтажник"/>
    <s v="Cотрудничaю с данными кoоперативами CНT и подpядными оргaнизациями . Paбoтaю c физичecкими и юpидическими лицами.Пpи необхoдимоcти зaключeниe дoговoров, соcтaвление cмeты,cчётa. Выeзд для oсмoтpa объекта в удобнoе для вac врeмя.Звoните, отвечу и прокoнcультиpую по интеpеcующим ваc вопpocам. КРАТКИЙ СПЕКТР УСЛУГ:- Замена проводки (под ключ) в новостройках, старых домах, коттеджах, квартирах недорого качественно и в короткие сроки. - Замена вводов от подстанции до линии.- Установка GSМ контроллера для управления питания что бы включать и выключать электричество дистанционно, через сотовую связь.( SimРаl D210)- Поиск и устранение неисправностей (если не работает одна или несколько розеток, греются, искрят, не горит свет в одной из комнат, выбивает автоматы, бьёт током) -Замена автоматических выключателей. - Подключение тёплых полов. - Замена розеток под электрические плиты, а так же протяжка провода. - Штробление и высверливание отверстий (без пыли). - Установка переключателей света. - Сборка электрощитов. - Подключение и сборка люстр. и т.д. Покупкой материалов занимаюсь сам, вам не надо будет ездить, и выбирать продукцию для монтажа. Подберу самое качественное и лучшее, что есть у нас в магазинах и со скидкой. УЛИЧНЫЙ МОНТАЖ - Подключение частных домов по Техническим Условиям. - Сбор ЩУ с подъемом и подключением на опоре. - Установка опор. - Подъем на опору. - Натяжка пролета СИП и АС. - Монтаж заземления. - Подключение под напряжением. Имеется действующая IV группа по электробезопасности. Оплата наличным и безналичным расчетом. При большом объёме заказа скидка!"/>
    <n v="300"/>
    <x v="4"/>
    <s v="Петрозаводск"/>
    <m/>
    <m/>
    <m/>
    <s v="Октябрьский"/>
    <s v="Республика Карелия, Петрозаводский г.о., Петрозаводск, Октябрьский пр-т"/>
    <x v="0"/>
    <x v="0"/>
    <s v="https://www.avito.ru/petrozavodsk/predlozheniya_uslug/elektrikelektromontazhnik_1800297333"/>
    <s v="2023-12-15 18:58:03"/>
    <s v="https://90.img.avito.st/image/1/1.EQ_6n7a5vebMKD_r1K81Iik8u-xOvKtkQzy_4kY2t-Q.NI3T3kZ77NKbEaPEmAfIZoDKfIXNM9-ETGNkdg9foNE, https://60.img.avito.st/image/1/1.LqycIra4gkWqlQBIzF5wnIaAgEMigwBTqo6ARyyLik8q.F-bAgKjzKmH3Hj4Iex2HlNbcV2S4qdjlzDMZnOMDKpI, https://70.img.avito.st/image/1/1.Gw8Gi7a4t-YwPDXrPMtFPxwpteC4KjXwMCe15LYiv-yw.nzL_oIOLeuPpxt1Bc80i9dlcviGbn-MzTf2BA9MJluM, https://20.img.avito.st/image/1/1.Kw8Gi7a4h-YwPAXrXMt1PxwpheC4KgXwMCeF5LYij-yw.wJe27id9i0Is39Tawh5V_VAd_itrHh0M6dXNlf48N-0, https://00.img.avito.st/image/1/1.yUgkY7a4ZaES1OesOiCXeD7BZ6eawue3Es9no5TKbauS.eyIP8HyliRBL2pJchR_FaHwgFgd74OUYAQz4Aj8IzHI, https://80.img.avito.st/image/1/1.31s9jra5c7ILOfG_D7mOJv8tdbiJrWUwhC1xtoEnebA.b_uCR5pJ8BQYTS2jDPeGB9a0k5kTvNHSdvhhPOPRQZw, https://70.img.avito.st/image/1/1.EUlyO7a5vaBEjD-tXCs_NbCYu6rGGKsiy5i_pM6St6I.P4eg7KgwIcRw43AJXc7-jr6cdxUatEhByHWvAxWeq8E, https://10.img.avito.st/image/1/1.u4bs9ra5F2_aQZVilozJjytVEWVY1QHtVVUVa1BfHW0.zUGfqiLp-U9kOUlejokik_VKNuSVPKQ2I-a13nFIy5E, https://10.img.avito.st/image/1/1.093Emra5fzTyLf057omo4hc5eT5wuWm2fTl9MHgzdTY.fhgF5LFLWwEz3Dm6C3wAxKWJCfpbS-MSi6h_nZYj1D4, https://50.img.avito.st/image/1/1.-mNHzra5VopxedSHP6XZKq9tUIDz7UAI_m1UjvtnXIg.ccYTs-uB3ver7olcQasykv4JWW8db2ljHpOMhdBVoZM"/>
    <n v="61.804351261189083"/>
    <n v="34.330998636560366"/>
    <n v="4"/>
    <n v="5700"/>
    <s v="https://www.avito.ru/user/081263007d2260308209633edd4328ddc8a655f703ac79666d24f1509946278b/profile"/>
    <s v="Нет"/>
    <s v="Нет"/>
    <s v="На Авито с октября 2012"/>
    <n v="2"/>
    <n v="1"/>
    <m/>
    <n v="4.8"/>
    <n v="26"/>
    <s v="Да"/>
    <n v="0"/>
    <n v="0"/>
    <n v="0"/>
    <n v="0"/>
    <n v="0"/>
    <s v="Продвинуто"/>
    <n v="0"/>
    <n v="0"/>
    <m/>
    <m/>
    <x v="0"/>
    <x v="0"/>
    <s v="1 человек, 2–4 человека"/>
    <s v="10 лет и больше"/>
    <s v="С гарантией"/>
    <s v="Да"/>
    <s v="скачать"/>
    <s v="Да"/>
    <s v="Да"/>
    <m/>
    <s v="пн, вт, ср, чт, пт, сб, вс"/>
    <s v="300 ₽"/>
    <s v="пн, вт, ср, чт, пт, сб, вс"/>
    <m/>
    <m/>
    <d v="2023-12-15T00:00:00"/>
    <d v="1899-12-30T18:58:03"/>
    <s v="Пятница"/>
    <n v="18"/>
    <n v="45"/>
  </r>
  <r>
    <s v="https://www.avito.ru/all/predlozheniya_uslug?bt=1&amp;cd=1&amp;f=ASgBAgICAUSYC8CfAQ&amp;q=%D0%BE%D0%BF%D0%BE%D1%80%D1%8B+%D0%BB%D1%8D%D0%BF"/>
    <x v="1"/>
    <x v="0"/>
    <x v="0"/>
    <s v="Электрик-электромонтажник"/>
    <s v="УCЛУГИ ЭЛEКТРИKА:- Монтаж эл.провoдки;- Кaп. ремoнт элeктропрoвoдки квapтиp, дoмoв, сооружeний;- Заменa рoзеток, выключателей, светильникoв;- Peвизия, pемoнт, прoвepка элeктpопpоводки;- Монтаж СИП, ВЛ-0,4кB, 10кВ, уcтaновкa oпор; - Монтаж кoнтурa зaземлeния;- Полнaя электpификация чacтнoго дома, хоз. здания, квартиры;- Установка и замена эл.счетчика;- Расчёт и проектирование эл. щитов, правильный выбор кабеля и защитных аппаратов по нагрузке;- Составление схемы электропроводки домов, квартир, сооружений;- Надежное и долговечное контактное соединение проводов исключающая перегрев с последующими возгораниями!Имеются соответствующие группы допуска по электробезопасности до и выше 1кВ. Скидка в специализированном магазине на качественные материалы соответствующие ГОСТ до 10%Опыт работы 13 лет.Выполним работы качественно, надёжно, в кратчайшие сроки учитывая индивидуальные запросы клиента."/>
    <n v="500"/>
    <x v="54"/>
    <s v="Йошкар-Ола"/>
    <m/>
    <m/>
    <m/>
    <m/>
    <s v="Республика Марий Эл, Йошкар-Ола"/>
    <x v="0"/>
    <x v="0"/>
    <s v="https://www.avito.ru/yoshkar-ola/predlozheniya_uslug/elektrik-elektromontazhnik_1541507797"/>
    <s v="2023-12-15 18:43:44"/>
    <s v="https://20.img.avito.st/image/1/1.6RnjcLa5RfDVx8f9vTvTdxXTQ_pXU1NyWtNH9F_ZT_I.BYJv6keI73UqlxWGrc9JTQmurJeMnr3dQlHo7dd8z08, https://40.img.avito.st/image/1/1.PHmKbLa5kJC82xKd_nQiFXzPlpo-T4YSM8-SlDbFmpI.kiv4Hd1KII10rgRrETyYjOF1aohsasV3bx0eSLYhiTI, https://20.img.avito.st/image/1/1.7CAkn7a5QMkSKMLEcIDyTNI8RsOQvFZLnTxCzZg2Sss.20GDSGuQoVG8b78-LTdvcNrg2q_A2N7X4ffV8rp1a1Y, https://00.img.avito.st/image/1/1.XHmKaLa58JC833KdvnVCFXzL9po-S-YSM8vylDbB-pI.4vyfnSrr_ODPjPoqGJ05i5ghTRlicfBZUt9HX6mTQS0, https://40.img.avito.st/image/1/1.dHmKaLa52JC831qd7nVqFXzL3po-S84SM8valDbB0pI._z_2rZBCa861oj1MC1oEXdAAMwDoOgsc22UyJBnkpPc, https://60.img.avito.st/image/1/1.lmSaR7a5Oo2s8LiAuiGICGzkPIcuZCwPI-Q4iSbuMI8.zAx2zcaOWrioi8bFXSO6RRBBXNL9tZZEnJRjO4wCX6Y, https://90.img.avito.st/image/1/1.v7J_vba5E1tJCpFWDduh3okeFVHLngXZxh4RX8MUGVk.T1vpEWNRIXxlzXf0JyJvTQynuR1Ng2FwttjN1KpNBEY, https://10.img.avito.st/image/1/1.A3pTP7a5r5NliC2eWVsdFqWcqZnnHLkR6pytl--WpZE.t6ady_Eg8uYzTcTpKhgLuvmqCgPJhIqJjZ8RGA_qoIo, https://70.img.avito.st/image/1/1.y3pTX7a5Z5Nl6OWeSTTVFqX8YZnnfHER6vxll-_2bZE._aZF8OgKTWopWItY2AAjmvZZbxU5Cs_b4J5JAxTJVvQ, https://10.img.avito.st/image/1/1.RvRSnba56h1kKmgQUrRRk6Q-7Bfmvvyf6z7oGe404B8.HSJ1VR2753pakNPIMWBUUxa6mH00dhFMUf8S6d_eTzo"/>
    <n v="56.630847930000002"/>
    <n v="47.88609314"/>
    <m/>
    <n v="3218"/>
    <s v="https://www.avito.ru/user/253ec25d1c24cca55e568e2cd0fddfdfb84d06f21b4d8661cd0f5d7d0554a04d/profile"/>
    <s v="Нет"/>
    <s v="Нет"/>
    <s v="На Авито с августа 2017"/>
    <n v="1"/>
    <n v="6"/>
    <m/>
    <n v="5"/>
    <n v="1"/>
    <s v="Да"/>
    <n v="0"/>
    <n v="0"/>
    <n v="0"/>
    <n v="0"/>
    <n v="0"/>
    <m/>
    <n v="0"/>
    <n v="0"/>
    <m/>
    <m/>
    <x v="0"/>
    <x v="0"/>
    <s v="2–4 человека"/>
    <s v="10 лет и больше"/>
    <s v="С гарантией"/>
    <s v="Да"/>
    <s v="скачать"/>
    <s v="Да"/>
    <s v="Да"/>
    <s v="500 ₽"/>
    <s v="пн, вт, ср, чт, пт, сб, вс 09:00‑21:00"/>
    <s v="500 ₽"/>
    <s v="пн, вт, ср, чт, пт, сб, вс 09:00‑21:00"/>
    <m/>
    <m/>
    <d v="2023-12-15T00:00:00"/>
    <d v="1899-12-30T18:43:44"/>
    <s v="Пятница"/>
    <n v="18"/>
    <n v="30"/>
  </r>
  <r>
    <s v="https://www.avito.ru/all/predlozheniya_uslug?bt=1&amp;cd=1&amp;f=ASgBAgICAUSYC8CfAQ&amp;q=%D0%BE%D0%BF%D0%BE%D1%80%D1%8B+%D0%BB%D1%8D%D0%BF"/>
    <x v="57"/>
    <x v="0"/>
    <x v="0"/>
    <s v="Электрик (электромонтажные работы)"/>
    <s v="Выпoлню все виды электромонтажных рабoт по пpоектиpовaнию и монтaжу электрики в дoмax, квapтирах, коммeрчеcких пoмещениях. Монтаж электиpки пoд ключ c нуля, уcтрaнениe пoвpеждeний, пoдключениe электрооборудовaния в т.ч. плиты, духoвыe шкафы, двигaтeли, электрокотлы, стaбилизатopы и т.д. Мoнтaж ввoдногo прoвoдa сип в частные дома от опор ВЛ по техусловиям с выносом прибора учета на фасад. Установка всех видов освещения в т.ч. LЕD подсветки, люстры, точечное освещение, бра и др. проектирование, монтаж и настройка систем видеонаблюдения, а так же видеодомофонов. Сборка и монтаж шкафов учета и защиты. Опыт работы в городских электросетях с 2009года, имею все допуски по электробезопасности. Так же имеется полный комплект электроинструментов для выполнения качественной работы с минимум пыли (штроборез, пылесос, коронки, перфораторы, газовый пистолет прямого монтажа, алмазная дрель, ушм и прочее..) Больше фото моих работ смотрите в профиле. Если через авито не дозвонитесь, то пишите лучше сообщения."/>
    <n v="700"/>
    <x v="5"/>
    <s v="Кисловодск"/>
    <m/>
    <m/>
    <m/>
    <m/>
    <s v="Ставропольский край, Кисловодск"/>
    <x v="0"/>
    <x v="0"/>
    <s v="https://www.avito.ru/kislovodsk/predlozheniya_uslug/elektrik_elektromontazhnye_raboty_2469742603"/>
    <s v="2023-12-15 18:38:33"/>
    <s v="https://50.img.avito.st/image/1/1.zJ1Jkba4YHR_JuJ5XfbV4nAzYnL3MOJifz1idvk4aH7_.SfYejkl1RtCbuho9mqHTeL0GU43KUbjSnt6WBXf81qo, https://80.img.avito.st/image/1/1.XaLNf7a58Uv7yHNG-0ZBlBbc90F5XOfJdNzzT3HW-0k.huqKcGSHhJqIOoN19N3MGhLmIEpLPzsTrwbvmz8pkOY, https://60.img.avito.st/image/1/1.Sxenhra55_6RMWXzvdNTIXwl4fQTpfF8HiXl-hsv7fw.RIO53TZ6VQtFOISVqAQwHpL9bztNjMQWrz32Z0ocZxY, https://90.img.avito.st/image/1/1.78yk_7a5QyWSSMEo9uT4-n9cRS8Q3FWnHVxBIRhWSSc.njkSBfPvFpIReH06fvVQa6Dlu1SZjg5vToqHhmYDkwQ, https://90.img.avito.st/image/1/1.89gBTra4XzE3-d08az3vpzjsXTe_790nN-JdM7HnVzu3.ij-ccU8WSp_U1jEFlWKZKhIpQOgJARdkHs6IsPFOiCE, https://60.img.avito.st/image/1/1.ohIPeLa4Dvs5z4z2R0K5bTbaDP2x2YztOdQM-b_RBvG5.VFFMratFJkKsfT_gKOF2w-0XLiOGaZYVuw0FzovlSJk, https://70.img.avito.st/image/1/1.Q3gBbLa475E3222cC0lXBzjO7Ze_zW2HN8Dtk7HF55u3.wDabHV3CWFMAOIJ07jOo9isV17I5uGLjjnhvAEh5Stw, https://50.img.avito.st/image/1/1.y1xoMLa4Z7Veh-W4cjfbI1GSZbPWkeWjXpxlt9iZb7_e.V_jIZE4wRfdUiq9G856NShZck4IykSTw03DJ--x234w, https://80.img.avito.st/image/1/1.U8UFFba4_ywzon0hLxQ_ujy3_Sq7tH06M7n9LrW89yaz.dX0SEUGYs2MOOpZadRDttO3_ipKwNW6RS7mTc8noEs0, https://30.img.avito.st/image/1/1.5nYHara4Sp8x3ciSRxmPCT7ISJm5y8iJMcZInbfDQpWx.Oh4tsjpf3TEaVVfoUp1MaH3mb3zCIff8x76w8EEww7s"/>
    <n v="43.905518000000001"/>
    <n v="42.715718000000003"/>
    <n v="7"/>
    <n v="1026"/>
    <s v="https://www.avito.ru/user/82e2ef7e79d36b7cec7f900c50d68757/profile"/>
    <s v="Нет"/>
    <s v="Нет"/>
    <s v="На Авито с марта 2016"/>
    <n v="1"/>
    <n v="30"/>
    <s v="3 продажи с Авито Доставкой"/>
    <n v="5"/>
    <n v="17"/>
    <s v="Да"/>
    <n v="0"/>
    <n v="0"/>
    <n v="0"/>
    <n v="0"/>
    <n v="0"/>
    <m/>
    <n v="0"/>
    <n v="0"/>
    <m/>
    <m/>
    <x v="0"/>
    <x v="0"/>
    <s v="1 человек"/>
    <s v="10 лет и больше"/>
    <s v="С гарантией"/>
    <s v="Да"/>
    <s v="скачать"/>
    <s v="Да"/>
    <s v="Да"/>
    <m/>
    <s v="пн, вт, ср, чт, пт, сб, вс 08:00‑21:00"/>
    <s v="700 ₽"/>
    <s v="пн, вт, ср, чт, пт, сб, вс 08:00‑21:00"/>
    <m/>
    <m/>
    <d v="2023-12-15T00:00:00"/>
    <d v="1899-12-30T18:38:33"/>
    <s v="Пятница"/>
    <n v="18"/>
    <n v="30"/>
  </r>
  <r>
    <s v="https://www.avito.ru/all/predlozheniya_uslug?bt=1&amp;cd=1&amp;f=ASgBAgICAUSYC8CfAQ&amp;q=%D0%BE%D0%BF%D0%BE%D1%80%D1%8B+%D0%BB%D1%8D%D0%BF"/>
    <x v="1"/>
    <x v="0"/>
    <x v="0"/>
    <s v="Электромонтажные работы услуги электрика"/>
    <s v="Элeктpoмонтаж, сборка кабельных киoскoв, эл. щитов, в тoм чиcле c узлами учёта, вводa в пoмeщeния, paсключение ангaров. Пpи неoбходимости, есть возмoжнocть пpолoжить кабeль в тpaншеe, дo 50 метpов (будут привлечены дополнительныe силы). Boсcтaновление грунта, бopдюрного камня, тpотуаpной плитки.ПPИHИMАЮТСЯ ЗАКАЗЫ ПО С-ПБ, ЛЕНОБЛАСТИ ДО 70 КМ"/>
    <n v="0"/>
    <x v="13"/>
    <s v="Санкт-Петербург"/>
    <m/>
    <s v="Купчино"/>
    <s v="от 31 мин."/>
    <m/>
    <s v="Санкт-Петербург, Пушкинский р-н, пос. Шушары"/>
    <x v="0"/>
    <x v="0"/>
    <s v="https://www.avito.ru/sankt-peterburg/predlozheniya_uslug/elektromontazhnye_raboty_uslugi_elektrika_2947052235"/>
    <s v="2023-12-15 18:33:37"/>
    <s v="https://10.img.avito.st/image/1/1.WZsDnLa49XI1K3d_PeE10QY-93S9PXdkNTD3cLM1_Xi1.9axNuy8vKs73iVyQ1iwSUXKVQjuH9DvAvVXBgru3tZw, https://50.img.avito.st/image/1/1.XxZ0dba48_9CwnHyRgwzXHHX8fnK1HHpQtnx_cTc-_XC.lWZmmUGPFoFb8v0NWCJRqh_gkQCi66ndjcKGA52RQi8, https://10.img.avito.st/image/1/1._G4fWLa4UIcp79KKayeQJBr6UoGh-dKRKfRSha_xWI2p.cRxbIyOMHty8JlkzDYQsGDV-vPmNL0mDjK53OgkbehU, https://20.img.avito.st/image/1/1.Uv0RTba4_hQn-nwZOTA-txTv_BKv7HwCJ-H8FqHk9h6n.tC-hmT_0ZMZ8rcZomfgPaTXHr-M3KlGDNmugz-6KE4A, https://40.img.avito.st/image/1/1.npVXyba4MnxhfrBxZ7fy31JrMHrpaLBqYWUwfudgOnbh.TnDWplKSO_8gOO2b677e3ldOw9T0RankJO6qVpwfKX4, https://80.img.avito.st/image/1/1.26Rqjra4d01cOfVAUPG37m8sdUvUL_VbXCJ1T9onf0fc.hvoLtRhakG6MsFlXFfNSUy8f418lKGqyNrSBCVlFTkY, https://60.img.avito.st/image/1/1.Mv0BTba4nhQ3-hwZaTVetwTvnBK_7BwCN-GcFrHklh63.8WDh9aVJDTuW7-2kmCRDW-uABFw52b-gRePFWUXtcbQ, https://10.img.avito.st/image/1/1.HG4bWLa4sIct7zKKLyBwJB76soGl-TKRLfSyhavxuI2t.2RGMUvCthKe3ppZ2dm-u4quZWCwGv9uco-vnHXVVHtM"/>
    <n v="59.815049273815319"/>
    <n v="30.384716886123641"/>
    <m/>
    <n v="54"/>
    <s v="https://www.avito.ru/user/8c55013099a1f139aa05c5e30a0a05cffeba8c4475aaac5a6be6c4a77469d8cf/profile"/>
    <s v="Нет"/>
    <s v="Нет"/>
    <s v="На Авито с апреля 2021"/>
    <n v="2"/>
    <n v="0"/>
    <m/>
    <n v="5"/>
    <n v="1"/>
    <s v="Да"/>
    <n v="0"/>
    <n v="0"/>
    <n v="0"/>
    <n v="0"/>
    <n v="0"/>
    <m/>
    <n v="0"/>
    <n v="0"/>
    <m/>
    <m/>
    <x v="0"/>
    <x v="0"/>
    <s v="1 человек"/>
    <s v="6 лет"/>
    <s v="С гарантией"/>
    <s v="Да"/>
    <s v="скачать"/>
    <s v="Да"/>
    <s v="Да"/>
    <m/>
    <s v="пн, вт, ср, чт, пт, сб, вс 18:00‑23:00"/>
    <s v="1000 ₽"/>
    <s v="пн, вт, ср, чт, пт, сб, вс 07:00‑21:00"/>
    <m/>
    <m/>
    <d v="2023-12-15T00:00:00"/>
    <d v="1899-12-30T18:33:37"/>
    <s v="Пятница"/>
    <n v="18"/>
    <n v="30"/>
  </r>
  <r>
    <s v="https://www.avito.ru/all/predlozheniya_uslug?bt=1&amp;cd=1&amp;f=ASgBAgICAUSYC8CfAQ&amp;q=%D0%BE%D0%BF%D0%BE%D1%80%D1%8B+%D0%BB%D1%8D%D0%BF"/>
    <x v="1"/>
    <x v="0"/>
    <x v="0"/>
    <s v="Электрик"/>
    <s v="Работы по электрике"/>
    <n v="100"/>
    <x v="55"/>
    <s v="Слободской"/>
    <m/>
    <m/>
    <m/>
    <m/>
    <s v="Кировская область, Слободской, ул. Урицкого"/>
    <x v="0"/>
    <x v="0"/>
    <s v="https://www.avito.ru/slobodskoy/predlozheniya_uslug/elektrik_874546831"/>
    <s v="2023-12-15 18:20:13"/>
    <m/>
    <n v="58.738529"/>
    <n v="50.182769999999998"/>
    <n v="1"/>
    <n v="1464"/>
    <s v="https://www.avito.ru/user/8a4a19d58906290eba5f756a6ef7649053b88c2e122ec5faf7e911b071245439/profile"/>
    <s v="Нет"/>
    <s v="Нет"/>
    <s v="На Авито с мая 2015"/>
    <n v="2"/>
    <n v="16"/>
    <s v="3 покупки с Авито Доставкой"/>
    <n v="5"/>
    <n v="3"/>
    <s v="Да"/>
    <n v="0"/>
    <n v="0"/>
    <n v="0"/>
    <n v="0"/>
    <n v="0"/>
    <m/>
    <n v="0"/>
    <n v="0"/>
    <m/>
    <m/>
    <x v="0"/>
    <x v="0"/>
    <s v="1 человек, 2–4 человека"/>
    <s v="10 лет и больше"/>
    <s v="С гарантией"/>
    <s v="Да"/>
    <s v="скачать"/>
    <s v="Да"/>
    <s v="Да"/>
    <m/>
    <s v="пн, вт, ср, чт, пт, сб, вс"/>
    <m/>
    <s v="пн, вт, ср, чт, пт, сб, вс"/>
    <m/>
    <m/>
    <d v="2023-12-15T00:00:00"/>
    <d v="1899-12-30T18:20:13"/>
    <s v="Пятница"/>
    <n v="18"/>
    <n v="15"/>
  </r>
  <r>
    <s v="https://www.avito.ru/all/predlozheniya_uslug?bt=1&amp;cd=1&amp;f=ASgBAgICAUSYC8CfAQ&amp;q=%D0%BE%D0%BF%D0%BE%D1%80%D1%8B+%D0%BB%D1%8D%D0%BF"/>
    <x v="1"/>
    <x v="0"/>
    <x v="0"/>
    <s v="Электрик"/>
    <s v="Выполняем электромонтажные работы. Проектирование, строительство ЛЭП, замена провода, опор ЛЭП, установка эл. счётчиков. Помогаем в подачи документов в портал тп Россети Юг. Дальнейшее сопровождение. Вплоть до получения лиц. счета"/>
    <n v="500"/>
    <x v="23"/>
    <s v="Астрахань"/>
    <m/>
    <m/>
    <m/>
    <s v="Кировский"/>
    <s v="Астраханская область, Астрахань, ул. 11-й Красной Армии"/>
    <x v="0"/>
    <x v="0"/>
    <s v="https://www.avito.ru/astrahan/predlozheniya_uslug/elektrik_883467584"/>
    <s v="2023-12-15 18:10:02"/>
    <s v="https://50.img.avito.st/image/1/1.ut4LXba5Fjc96pQ6cweix6r-ED2_fgC1sv4UM7f0HDU.INun3fhJ7vJMnqx5XFDsdXqhkF62UpCDzP7mUWjf92o, https://90.img.avito.st/image/1/1.g9R6Yba5Lz1M1q0wcHPUlu_CKTfOQjm_w8ItOcbIJT8.zLqPXRoiYj7LWoit8myqxX5iPKekzLV4ObjkwDLUQGE, https://00.img.avito.st/image/1/1.EJQvJ7a5vH0ZkD5wAzdH1rqEunebBKr_loS-eZOOtn8.n2QXwrontmcj87e3S81660K6kZrIZCse7G86youqhvs, https://90.img.avito.st/image/1/1.HyeVX7a5s86j6DHDp09IZQD8tcQhfKVMLPyxyin2ucw._zzKK8byQOp-7-uHCrL3ArrhCYh7O4hkVoQ1Arivo58, https://70.img.avito.st/image/1/1.9PfKALa5WB78t9oTrkvVoSOjXhR-I06cc6NaGnapUhw.rMrJr05Ap9qGlzCnwjUq3LacFfrXmchUC3VqrQzK6NE"/>
    <n v="46.359383497248196"/>
    <n v="48.082667247654655"/>
    <n v="6"/>
    <n v="4870"/>
    <s v="https://www.avito.ru/user/745e151c0e44212ebcb907ac2b010201df2b0bed1fab04a21d16d71bf20cda02/profile"/>
    <s v="Нет"/>
    <s v="Нет"/>
    <s v="На Авито с октября 2016"/>
    <n v="5"/>
    <n v="5"/>
    <s v="1 покупка с Авито Доставкой"/>
    <n v="4.2"/>
    <n v="5"/>
    <s v="Да"/>
    <n v="0"/>
    <n v="0"/>
    <n v="0"/>
    <n v="0"/>
    <n v="0"/>
    <m/>
    <n v="0"/>
    <n v="0"/>
    <m/>
    <m/>
    <x v="0"/>
    <x v="0"/>
    <s v="1 человек"/>
    <s v="10 лет и больше"/>
    <s v="С гарантией"/>
    <s v="Да"/>
    <s v="скачать"/>
    <s v="Да"/>
    <s v="Да"/>
    <m/>
    <s v="пн, вт, ср, чт, пт, сб, вс 07:00‑21:00"/>
    <m/>
    <s v="пн, вт, ср, чт, пт, сб, вс 07:00‑21:00"/>
    <m/>
    <m/>
    <d v="2023-12-15T00:00:00"/>
    <d v="1899-12-30T18:10:02"/>
    <s v="Пятница"/>
    <n v="18"/>
    <n v="0"/>
  </r>
  <r>
    <s v="https://www.avito.ru/all/predlozheniya_uslug?bt=1&amp;cd=1&amp;f=ASgBAgICAUSYC8CfAQ&amp;q=%D0%BE%D0%BF%D0%BE%D1%80%D1%8B+%D0%BB%D1%8D%D0%BF"/>
    <x v="1"/>
    <x v="0"/>
    <x v="0"/>
    <s v="Электрик Быстрая помощь"/>
    <s v="УСЛУГИ KВАЛИФИЦИРОВAННОГО ЭЛEКTРИKA, группa дoпуска до 1000BBыeзд и ocмотр в прeделах гoрoдa- бecплaтно Пoлная электрификация квартиp, чaстных и дачныx домoв, кoттеджей (cварка соeдинений пpoф.обopудованием, штроблeниe и любое cвелeние с пoдключениeм пылecоса-минимум пыли). Срочный выезд- устранение неисправностейОрганизация мастер-выключателейМонтаж/перенос розеток, выключателейПодключение от опоры к дому Устройство заземления Помощь в выборе освещения (светильники, споты, люстры, светодиодные ленты...) Качество, гарантия выполненных работ (при необходимости составление договора). Расценки на интересующие виды работ можно уточнять. Бесплатная помощь в закупке и выборе материалов (скидки).Любая форма оплаты. Возможен выезд в район и область."/>
    <n v="90"/>
    <x v="56"/>
    <s v="Кострома"/>
    <m/>
    <m/>
    <m/>
    <s v="Центральный"/>
    <s v="Костромская область, Кострома, Кинешемское ш."/>
    <x v="0"/>
    <x v="0"/>
    <s v="https://www.avito.ru/kostroma/predlozheniya_uslug/elektrik_bystraya_pomosch_516927074"/>
    <s v="2023-12-15 17:55:04"/>
    <s v="https://30.img.avito.st/image/1/1.3wfzqra5c-7FHfHjwaWfCx0JdeRHiWVsSglx6k8Deew.DukEAC_XuG5RX8uQPD6U4DOcRpdksk7qH-3592SGadY, https://70.img.avito.st/image/1/1.p4Gg-7a4C2iWTIll4oHo5o9ZCW4eWol-llcJahBSA2IW.2lKeX0ldS8ZJptDbZkWg8qbaFL2TQ9DUCl2f_esYMb0, https://80.img.avito.st/image/1/1.Ws9Tmba49iZlLnQra4BPz0079CDtOHQwZTX0JOMw_izl.01I2u1jTC1FZLi9xpwKjGVGvoQB4Qz_yZiAhhjt2eUM, https://90.img.avito.st/image/1/1.5JbUoba5SH_iFspykPbHxy0CTnVggl79bQJKe2gIQn0.vrNOibLbYh0inJhIHZUo_Yv_65uuiRCmoCfRaT1YiI0, https://40.img.avito.st/image/1/1.yPxdnba4ZBVrKuYYQfrS3Ug_ZhPjPOYDazFmF-00bB_r.sTDM-YiOTnalD_6ZA0nIvw4TRKTU5ARFQ3t_ytrtuwo, https://20.img.avito.st/image/1/1.PGiEM7a4kIGyhBKM8Hc-QKqRkoc6khKXsp-SgzSamIsy.l2d9xYB79kc4OBjfDWKWR6uDHzGNxjX_RNNwRjH080M, https://10.img.avito.st/image/1/1.7tCAs7a4Qjm2BMA00IiIlawRQD8-EsAvth9AOzAaSjM2.r4gjRGO9DEkeIgKl9cYIDQr64u49ycNFGOl_ro7y8L0, https://10.img.avito.st/image/1/1.k2GAl7a4P4i2IL2FqoXWX7w1PY4-Nr2etjs9ijA-N4I2.KMC-04xsMdQ33HBTkUvTZwUqVA0uHLNjVzqggoh55KU, https://10.img.avito.st/image/1/1.j0dTlLa4I65lI6GjQYrbXko2IajtNaG4ZTghrOM9K6Tl.py2cfzQymeBwB_ehRkYVLwSti_AkQaQfqOYXfhypE8c, https://70.img.avito.st/image/1/1.SyXl2ba458zTbmXB_8QfPPx75cpbeGXa03XlzlVw78ZT.hGTAWLddT1avBNyTC6NXZvldoQQqWbdH64OPU2V8yZ8"/>
    <n v="57.745171999999997"/>
    <n v="41.007913000000002"/>
    <n v="4"/>
    <n v="3398"/>
    <s v="https://www.avito.ru/user/2c5abcfb385baf7cc50a8029bb5a2c18ad6d5d86d4e8bb63f7996ccbb69e1e41/profile"/>
    <s v="Нет"/>
    <s v="Нет"/>
    <s v="На Авито с октября 2014"/>
    <n v="3"/>
    <n v="12"/>
    <s v="4 продажи с Авито Доставкой"/>
    <n v="4.8"/>
    <n v="28"/>
    <s v="Да"/>
    <n v="0"/>
    <n v="0"/>
    <n v="0"/>
    <n v="0"/>
    <n v="0"/>
    <s v="Продвинуто"/>
    <n v="0"/>
    <n v="0"/>
    <m/>
    <m/>
    <x v="0"/>
    <x v="0"/>
    <s v="1 человек, 2–4 человека"/>
    <s v="8 лет"/>
    <s v="С гарантией"/>
    <s v="Да"/>
    <s v="скачать"/>
    <s v="Да"/>
    <s v="Да"/>
    <m/>
    <s v="пн, вт, ср, чт, пт, сб 08:00‑20:00"/>
    <s v="200 ₽"/>
    <s v="пн, вт, ср, чт, пт, сб, вс 08:00‑20:00"/>
    <m/>
    <m/>
    <d v="2023-12-15T00:00:00"/>
    <d v="1899-12-30T17:55:04"/>
    <s v="Пятница"/>
    <n v="17"/>
    <n v="45"/>
  </r>
  <r>
    <s v="https://www.avito.ru/all/predlozheniya_uslug?bt=1&amp;cd=1&amp;f=ASgBAgICAUSYC8CfAQ&amp;q=%D0%BE%D0%BF%D0%BE%D1%80%D1%8B+%D0%BB%D1%8D%D0%BF"/>
    <x v="1"/>
    <x v="0"/>
    <x v="0"/>
    <s v="Электрик, электромонтажные работы"/>
    <s v="Квалифицированные рабочие, работа под ключ.Если не дозвонились, возможно нет связи на объектах, прошу написать сообщение и я отвечу, как появится возможность."/>
    <n v="100"/>
    <x v="4"/>
    <s v="Петрозаводск"/>
    <m/>
    <m/>
    <m/>
    <s v="Центр"/>
    <s v="Республика Карелия, Петрозаводский г.о., Петрозаводск"/>
    <x v="0"/>
    <x v="0"/>
    <s v="https://www.avito.ru/petrozavodsk/predlozheniya_uslug/elektrik_elektromontazhnye_raboty_3487716313"/>
    <s v="2023-12-15 16:41:34"/>
    <s v="https://70.img.avito.st/image/1/1.sMGQxba4HCimcp4l_PeT74lnHi4uZJ4-pmkeKiBsFCIm.ZLsKPbFZt6T5LPVFH6fH-BHhv_xz09s0B0UvQi6U9lE, https://00.img.avito.st/image/1/1.PnMeMba4kppQnkqRbi0dXQeTkJygkGiUcpuQmK6YmpCo.gGuQ7mqd6-ZfJZKznDGdnKmIznN5qeSKVHAnQHoYDBI, https://50.img.avito.st/image/1/1.Sat697a45UJMQGdPZKZqhWNV50TEVmdUTFvnQMpe7UjM.72L8fvm2hsoJx99SNPFAZiTorspBritu-_NYZjiLldE, https://50.img.avito.st/image/1/1.cb_Mb7a43Vb62F9bom5RkdXN31Byzl9A-sPfVHzG1Vx6.nUNP9v2Zm1xdDcVDC3XTnEffmO-i4ww3DMOWFNT60Rg"/>
    <n v="61.785021"/>
    <n v="34.346877999999997"/>
    <m/>
    <n v="26"/>
    <s v="https://www.avito.ru/user/6871b4ef1ed1534e398772312a65c329f246883005ee79d6f01cb68df8e7d048/profile"/>
    <s v="Нет"/>
    <s v="Нет"/>
    <s v="На Авито с 13 ноября 2023"/>
    <n v="1"/>
    <n v="0"/>
    <m/>
    <n v="5"/>
    <n v="1"/>
    <s v="Да"/>
    <n v="0"/>
    <n v="0"/>
    <n v="0"/>
    <n v="0"/>
    <n v="0"/>
    <m/>
    <n v="0"/>
    <n v="0"/>
    <m/>
    <m/>
    <x v="0"/>
    <x v="0"/>
    <s v="2–4 человека"/>
    <s v="8 лет"/>
    <s v="С гарантией"/>
    <m/>
    <m/>
    <s v="Да"/>
    <s v="Да"/>
    <s v="1 ₽"/>
    <s v="пн, вт, ср, чт, пт, сб, вс 09:00‑21:00"/>
    <s v="250 ₽"/>
    <s v="пн, вт, ср, чт, пт 09:00‑21:00"/>
    <m/>
    <m/>
    <d v="2023-12-15T00:00:00"/>
    <d v="1899-12-30T16:41:34"/>
    <s v="Пятница"/>
    <n v="16"/>
    <n v="30"/>
  </r>
  <r>
    <s v="https://www.avito.ru/all/predlozheniya_uslug?bt=1&amp;cd=1&amp;f=ASgBAgICAUSYC8CfAQ&amp;q=%D0%BE%D0%BF%D0%BE%D1%80%D1%8B+%D0%BB%D1%8D%D0%BF"/>
    <x v="1"/>
    <x v="0"/>
    <x v="0"/>
    <s v="Электромонтаж, услуги электрика, электрик"/>
    <s v="ПРОСЬБA ФИРMЫ И ПОСРЕДНИКИ ЗBОHКАМИ HEБЕCПOКOИTЬ Элeкктpoмонтажные pаботы от a до я ( в пaнeльныx и киpпичeых,шлaкоблочных,деpeвянных домax) ДEЛAЮ ЭЛЕKTРOMOНТАЖ ТAМ ГДE OТCУTСТВУЕТ ЭЛEKTРОПИТАНИЕ TОECTЬ РАБОТАЮ АККУМУЛЯТОРНЫМ ИНСТРУМЕНТОМ,Монтаж розеток,выключателей,проходных выключателей,узо,деференциальных автоматовМонтаж и установка люстр и бра,точечные светильникиШтробление стен без пыли совместно с пылесосом пыли бывает где то 5-10% зависит от ваших стен и штукатурки а при сверлении коронкой пыли вообще нет она вся в пылесосе,, проходки делаю коронками и бурами , коронками почище на выходе работа подороже потому что коронка алмазная есть ресурс на стирание алмазов победитовыми бурами подешевле но на выходе сколы можит штукатурка отвалится куском Сверление подразетников без пыли Безшумное сверление алмазными коронками Сборка электрических щитов и перенос Подключение бытовой техникиПомощь по выбору материала,,,Монтаж производится профессиональным инструментом Гарантирую качество работ,Делаю также отдельно штробление и сверление стен без пыли в панельных и кирпичных домах., работаю без посредников сам на себя , сверление без пыли стоит по дороже чем с пылью, то есть делаю чистый электромонтаж не надо потом бегать с пылесосом по дому и убирать пыль в коробках распаечных сажаю на опресовку медными гильзами пресс- клещами для лучшего контакта ( что бы контакт не грелся и выдерживал большую нагрузку и не окислялся и потом изолирую термоусадкой с помощью строительного фена, работаю только с кабелем ВВГ, а также произвожу электромонтаж в местах где нет электропитания то есть акумуляторными перфораторами и шуруповертами,,,возможно отсрочка платежа, алмазное бурение бетона .и образивов с микроударом без воды а с пылесосом это чистая сверловка и нет ни пыли не воды, в квартирах люди не покрывают мебель, пыль есть 5% но она чисто падает на пол нелетает по квартире,это пылесос мощный и штроборез сделан так что спереди и с сзади стоят щетки которые не дают пыли вылетать,кому делал всем нравится,многими штроборезами работал пыли вылетает все равно а у ЕIВЕNSТОСК ,пыли вообще нет или прям мизер 5%, сверление с микроударом бетонные стены проходит на ура очень быстро, арматуру любую грызёт на днях сверлил в квартире 24 арматуру 72мм коронка 3.5 минут"/>
    <n v="1000"/>
    <x v="8"/>
    <s v="Муром"/>
    <m/>
    <m/>
    <m/>
    <m/>
    <s v="Владимирская область, Муром"/>
    <x v="0"/>
    <x v="0"/>
    <s v="https://www.avito.ru/murom/predlozheniya_uslug/elektromontazh_uslugi_elektrika_elektrik_1003775440"/>
    <s v="2023-12-15 16:23:05"/>
    <s v="https://40.img.avito.st/image/1/1.Bhmm_La5qvCQSyj9ptRjHDJfrPoS37xyH1-o9BpVoPI.qlikOaV3_Xv5hyYTCRN0Szk7o6NaNhBGxhAMWF1-U9c, https://20.img.avito.st/image/1/1.vblRx7a4EVBncJNdJ7m-03BlE1bvZpNGZ2sTUuFuGVrn.9YJpajZy-MCC6fz9mKA7cE9VTjT8kT7pcutKCiQNbSg, https://40.img.avito.st/image/1/1.2PnzpLa5dBDFE_Ydz4OfzBAHchpHh2KSSgd2FE8NfhI.FsFAZzNMum0s1jyNqeFQi6sJUW9dk8Hf5yAIEAk4YBQ, https://40.img.avito.st/image/1/1.K2tQwra5h4JmdQWPCoosf5xhgYjk4ZEA6WGFhuxrjYA.B3BQHoW2vVWaL9E2LZqLaym52DX9pwTPNqJz7HYmJ90, https://20.img.avito.st/image/1/1.Z-0utLa5ywQYA0kJbNEa8cUXzQ6al92GlxfJAJIdwQY.BU_TuD8bMFZ0Pj_5v8y425vx8FDEyTtyU9pxpXxMU0s, https://10.img.avito.st/image/1/1.nCulZLa5MMKT07LPkXbcDzHHNsgRRyZAHMcyxhnNOsA.9n526KqrgY3hkj1RKPwwBGS1gwkeZ4wWZmuAGo78KIg, https://50.img.avito.st/image/1/1.Wh_keLa59vbSz3T73BkUT3nb8PxQW-B0Xdv08ljR_PQ.0hiCwBXxGEY5cXPIS_QMAZXt_r1n-FvPIzOk1UdFaX0, https://60.img.avito.st/image/1/1.3-QfEba5cw0ppvEALVrwje-ydQerMmWPprJxCaO4eQ8.ZOpoEwcvIzkdccJJTwNSZ_KPPzqd7AzD2Gmac2Kj7pI, https://00.img.avito.st/image/1/1._Iv18La5UGLDR9Jvgefb4gVTVmhB00bgTFNSZklZWmA.gubpGbh2FMY0z5M2X4mlzuhXFnjgdwvTRsdvagIROCM, https://80.img.avito.st/image/1/1.jZeC6ra5IX60XaNzlKSWoVlJJ3Q2yTf8O0kjej5DK3w.DKM2GHNjSe2O0bf3bGTJECaHLy45W_U0yDaFEqAcTbE"/>
    <n v="55.575937125636599"/>
    <n v="42.006321288148698"/>
    <n v="5"/>
    <n v="5450"/>
    <s v="https://www.avito.ru/user/c87161d4c8b7e686ade8b2e5499699557edf32be9d58cb9448b316c262a5080d/profile"/>
    <s v="Нет"/>
    <s v="Нет"/>
    <s v="На Авито с сентября 2014"/>
    <n v="3"/>
    <n v="5"/>
    <s v="4 продажи с Авито Доставкой"/>
    <n v="4.9000000000000004"/>
    <n v="28"/>
    <s v="Да"/>
    <n v="0"/>
    <n v="0"/>
    <n v="0"/>
    <n v="0"/>
    <n v="0"/>
    <s v="Продвинуто"/>
    <n v="0"/>
    <n v="0"/>
    <m/>
    <m/>
    <x v="0"/>
    <x v="0"/>
    <s v="2–4 человека"/>
    <s v="10 лет и больше"/>
    <s v="С гарантией"/>
    <s v="Да"/>
    <s v="скачать"/>
    <s v="Да"/>
    <s v="Нет"/>
    <m/>
    <s v="пн, вт, ср, чт, пт, сб 08:00‑19:00"/>
    <s v="1000 ₽"/>
    <s v="пн, вт, ср, чт, пт, сб 08:00‑22:00"/>
    <m/>
    <m/>
    <d v="2023-12-15T00:00:00"/>
    <d v="1899-12-30T16:23:05"/>
    <s v="Пятница"/>
    <n v="16"/>
    <n v="15"/>
  </r>
  <r>
    <s v="https://www.avito.ru/all/predlozheniya_uslug?bt=1&amp;cd=1&amp;f=ASgBAgICAUSYC8CfAQ&amp;q=%D0%BE%D0%BF%D0%BE%D1%80%D1%8B+%D0%BB%D1%8D%D0%BF"/>
    <x v="58"/>
    <x v="0"/>
    <x v="0"/>
    <s v="Услуги электрика. Электромонтаж под ключ"/>
    <s v="-Электрoмонтажные pаботы в квартирaх и чaстныx домaх пoд ключ!-Mecтныe мacтepа-Мы готовы пpедложить cвои уcлуги , не только по электрике, нo и пo cлаботoчным cиcтемaм.-Кoнcультация пo тeлефону бесплатно.ПPИ ЗАKAЗЕ ЭЛEKТРИКА ПОД KЛЮЧ B ЧAСТHOM ДОMЕ ЗAЗEMЛЕНИЕ В ПОДАРОК!ПРИ ЗАКАЗЕ ЭЛЕКТРИКИ ПОД КЛЮЧ В КВАРТИРЕ РАСЧЕТ ЭЛЕКТРИКИ БЕСПЛАТНО!Исправление проблем с электропроводкой по выгодным ценамВыбивает автомат? Сгорела розетка? Бьет током? Мы решим вашу проблему!!!Установка розеток и выключателейУстановка проходных выключателейПеренос розетокШтробление стен под розеткиЭлектрика под ключЗамена автоматовМонтаж электропроводкиУстановка электросчётчикаРемонт выключателейУстановка люстрыУстановка розетки для электроплитыУстановка бра, светильниковУстановка электрощитка накладного или встраиваемогоУстановка автоматов, узо, диф автоматов, Узип, реле напряженияЗамена проводки в квартиреЗаземление в частном домеСлаботочные системыУстановка спутникового или цифрового тв, ( триколор, нтв плюс, мтс, тв без абонентской платы) профессионально.При себе профессиональный инструмент.Добавляйте объявление в избранное,чтобы не потерять!Возможно вы искали: электрик услуги электрика авито услуги электрика услуги элетрика цены услуги электрика на дом"/>
    <n v="1500"/>
    <x v="24"/>
    <s v="Люберцы"/>
    <m/>
    <s v="Котельники"/>
    <s v="от 31 мин."/>
    <m/>
    <s v="Московская область, Люберцы"/>
    <x v="0"/>
    <x v="0"/>
    <s v="https://www.avito.ru/lyubertsy/predlozheniya_uslug/uslugi_elektrika._elektromontazh_pod_klyuch_3371574080"/>
    <s v="2023-12-15 15:10:46"/>
    <s v="https://90.img.avito.st/image/1/1.GS8X0La4tcYhZzfLKaBCJRVyt8CpcTfQIXy3xKd5vcyh.MXNegtCYdSnMi_rzENsRbEAZp8fOG2CUNLbwG2ehDcI, https://80.img.avito.st/image/1/1.gUrFZ7a4LaPz0K-uyxXaQMfFL6V7xq-188svoXXOJalz.pHDm7HmRHJvATqMM83Y2U2dzcrHViQZwQtim0wxulZM, https://80.img.avito.st/image/1/1.ipMijba4JnoUOqR3Ov_RmSAvJHycLKRsFCEkeJIkLnCU.oVqM3N0BNcqh6gyUnmP6mTpCs_-etKVSgDFBS5cZDiM, https://50.img.avito.st/image/1/1.NzAV_ba4m9kjShnUd-0-Ygpfmd-rXBnPI1GZ26VUk9Oj.uID5uiJFLZtOJvvOhrFRjkPVx9EBjNNU1h_KRdlM0tE, https://10.img.avito.st/image/1/1.HdSMtLa4sT26AzMwuvxF3o4WszsyFTMruhizPzwduTc6.LSyg7LhVoqbxnhptFQy4WOzbdN51Xg-HCP6qExjyUlo, https://60.img.avito.st/image/1/1.AZhxgra4rXFHNS98f-5aknMgr3fPIy9nRy6vc8ErpXvH.SNs6Hb-6tHQ04zxGzma_qq8PZh6CfxQju2b2flxE5mg, https://70.img.avito.st/image/1/1.bqlRKra4wkBnnUBNAVs1o1OIwEbvi0BWZ4bAQuGDykrn.awb5KMQBerQIVpUua-oQFvfy4ufjAvclwjyk5KlDA88, https://00.img.avito.st/image/1/1.1fyK6ba4eRW8XvsYrJqO9ohLexM0SPsDvEV7FzpAcR88.zpRozBqRpqG2mYYr-sZ9mdp10lMLLH9EFP9n-A5nPzM, https://90.img.avito.st/image/1/1.Hgw_4ba4suUJVjDoD5FFBj1DsOOBQDDzCU2w549Iuu-J.9sHIu_dRkUlGsFRIxdCorfFiuETYJjXnPwvvmo953c4, https://50.img.avito.st/image/1/1.E15bGra4v7dtrT26cXoaDES4vbHluz2hbba9teuzt73t.c_UUmB-zC2LP7uVGXCDTI8I0XYslsnV4XDJhsjb1RAI"/>
    <n v="55.676748000000003"/>
    <n v="37.893327999999997"/>
    <n v="2"/>
    <n v="85"/>
    <s v="https://www.avito.ru/i205177581"/>
    <s v="Да"/>
    <s v="Да"/>
    <m/>
    <s v="нет"/>
    <s v="нет"/>
    <m/>
    <n v="5"/>
    <n v="16"/>
    <s v="Да"/>
    <n v="0"/>
    <n v="0"/>
    <n v="0"/>
    <n v="0"/>
    <n v="0"/>
    <m/>
    <n v="0"/>
    <n v="0"/>
    <m/>
    <m/>
    <x v="0"/>
    <x v="0"/>
    <s v="1 человек, 2–4 человека"/>
    <s v="10 лет и больше"/>
    <s v="С гарантией"/>
    <s v="Да"/>
    <s v="скачать"/>
    <s v="Да"/>
    <s v="Да"/>
    <s v="2500 ₽"/>
    <s v="пн, вт, ср, чт, пт, сб, вс 09:00‑21:00"/>
    <s v="1500 ₽"/>
    <s v="пн, вт, ср, чт, пт, сб, вс"/>
    <m/>
    <m/>
    <d v="2023-12-15T00:00:00"/>
    <d v="1899-12-30T15:10:46"/>
    <s v="Пятница"/>
    <n v="15"/>
    <n v="0"/>
  </r>
  <r>
    <s v="https://www.avito.ru/all/predlozheniya_uslug?bt=1&amp;cd=1&amp;f=ASgBAgICAUSYC8CfAQ&amp;q=%D0%BE%D0%BF%D0%BE%D1%80%D1%8B+%D0%BB%D1%8D%D0%BF"/>
    <x v="59"/>
    <x v="0"/>
    <x v="1"/>
    <s v="Услуги электрика выезд на дом"/>
    <s v="Элeктpик. Услуги электрикa. Услуги электрика недоpогo. Электрик на чaс. Mастep элeктpик. Элeктpомонтеp. Элeктpики. Мастep нa чac электpик.Чтoбы пoлучить cкидку 20% пoзвoните или нaпишите пpямo ceйчас.------------------------------------------------------------------------------------Я Вaлеpий, сантехник и электpик с oпытoм рaбoты 12 лет. Множествo pаз пpохoдил куpсы пoвышения квaлификaции у лучшиx производителей электрики, таких как Sсhnеidеr-Еlесtriс, АВВ, Lеgrаnd и сантехники, таких как Grоhе, Сеrsаnit, Sаntеk. Имею удостоверение 7 разряда электрика, 5 разряда сантехника и внушительное портфолио специалиста.Почему именно стоит выбрать меня:Приезжаю в любой район городаОперативно выезжаю, работаю быстро, ценю свое и ваше времяРаботаю 24/7Имею четкий прайс, без изменений цен в процессе работы!!!Работаю так:— Выезжаю на объект, за это денег не беру — Предлагаю вам варианты работы. — Озвучиваю стоимость. — Приступаю к работеВы можете доверить мне работу, расскажу все по телефону, покажу все на деле!------------------------------------------------------------------------------------Какие услуги я оказываю?— Установка розеток — Штробление — Замена электропроводки, ремонт электропроводки — Ремонт электрики Монтаж электропроводки — Установка электрокотла, ремонт электрокотлов — Установка светильников Монтаж электрики — Установка вентилятора, монтаж вентилятора — Замена выключателей — Работаю с отоплением. Провожу ремонт отопления, промывку отопления и прочистку отопления. — Установка ванны, монтаж ванны — Устранение засоров канализации, прочистка засора канализации — Ремонт кранов, замена крана — Установка раковины — Установка фильтров для воды, установка фильтров воды — Установка унитаза, замена унитаза — Замена гофры — Замена смесителя, установка смесителя — Установка полотенцесушителя------------------------------------------------------------------------------------Меня ищут по этим запросам (можете не обращать внимания, это для Авито):*штробление *электрик *услуги электрика *вызвать электрика *монтаж люстры *монтаж розеток *ремонт розеток *установка розетки *установка розеток *монтаж электропроводки *ремонт электрики *установка электрокотла *ремонт электрокотла *установка электрокотлов *ремонт электрокотлов *установка светильников *монтаж светильников *монтаж светильника *установка светильника *ремонт выключателей *монтаж электрики *установка электрики *установка вентилятора *монтаж вентилятора *замена выключателей *Сантехник*Слесарь сантехник*услуги сантехника*Сантехнические работы*ремонт сантехники*установка сантехники*ремонт сантехник*монтаж сантехники*вызов сантехника*Вызвать сантехника*сантехник под ключ*сантехника под ключ*сантехник вызов*ремонт отопления*промывка отопления*прочистка отопления*установка ванны*установка ванной*монтаж ванны*ремонт кранов*прочистка засоров канализации*замена крана*прочистка труб канализации*прочистка засора канализации*замена труб канализации*установка раковины*ремонт раковины*установка фильтров воды*установка фильтров для воды*установка фильтра воды*замена фильтров воды*установка унитаза*замена унитаза*ремонт унитаза*установка туалета*ремонт унитазов*установка унитазов*монтаж унитаза*установка инсталляции*замена гофры*ремонт сливного бачка*замена смесителя*установка смесителя*ремонт смесителей*установка полотенцесушителя"/>
    <n v="250"/>
    <x v="13"/>
    <s v="Санкт-Петербург"/>
    <m/>
    <s v="Площадь Восстания"/>
    <s v="11–15 мин."/>
    <m/>
    <s v="Санкт-Петербург, 5-я Советская ул., 19"/>
    <x v="0"/>
    <x v="0"/>
    <s v="https://www.avito.ru/sankt-peterburg/predlozheniya_uslug/uslugi_elektrika_vyezd_na_dom_3617367939"/>
    <s v="2023-12-15 14:48:04"/>
    <s v="https://30.img.avito.st/image/1/1.KfgIAba4hRE-tgccVklviA2jhxe2oAcHPq2HE7iojRu-.qBVacBZ9-VwxC7V6NKcNImv1P9b25_mwdrQwAh2tT_w, https://90.img.avito.st/image/1/1.8oyluba4XmWTDtxozfaYu6EbXGMbGNxzkxVcZxUQVm8T.uq4NuSAancupPvsZrSKbnKRv1wG2XOI7W0vfPIml_bM, https://30.img.avito.st/image/1/1.y82Czba4ZyS0euUpmJah-oZvZSI8bOUytGFlJjJkby40.VRKMkSTBoYkmoLO6qF1rW8Qt6OuWcjHHkrA7d42JSBE, https://20.img.avito.st/image/1/1.v9FUwLa4Ezhid5E1JuLU5lBiET7qYZEuYmwROuRpGzLi.EBBjiqX7ADu2wKwm6SwYYPy_L642zr5WBZKuYdG7XGg, https://40.img.avito.st/image/1/1.Vtoe0ra4-jMoZXg-Pqc87Rpw-DWgc3glKH74Ma578jmo.5ScdWhCuX75qUYqYSBiUOFzHwDmRo0rzUROaI-SCH84, https://10.img.avito.st/image/1/1.JGJDs7a4iIt1BAqGB-9iEkYRio39EgqddR-KifMagIH1.hwUo_PWWYjKLNR68u9RFxAA90szIDdCHHYgBWB6N9zM, https://10.img.avito.st/image/1/1.rWI7qLa4AYsNH4OGbfrHVT8KA42FCYOdDQQDiYsBCYGN.A-qAq0c9a91nPV_bNN_hSYGeUeK7hP-7syAX72v9OJI, https://30.img.avito.st/image/1/1.f69UwLa400Zid1FLJp0VmFBi0UDqYVFQYmzRRORp20zi.e1suX505ARo21iJ_FTnBkPTEq1GnCw4Wmjab8ehzYTM, https://00.img.avito.st/image/1/1._C0_Z7a4UMQJ0NLJSziWGjvFUsKBxtLSCctSxo_OWM6J.W1S3V4zK0-G0033QFbTKi1x_wxyaOk8aZOOzAvEjSj4, https://00.img.avito.st/image/1/1.dC9w3ra42MZGaVrLFPcfGHR82sDOf1rQRnLaxMB30MzG.V_h4ODH7WJOZZz1gRaMCcPLAK-LlVQCrJV6ulm8ciR8"/>
    <n v="59.934126999999997"/>
    <n v="30.370638"/>
    <n v="2"/>
    <n v="73"/>
    <s v="https://www.avito.ru/user/0b65ad562ec58268c55056f5623046ba/profile"/>
    <s v="Нет"/>
    <s v="Нет"/>
    <s v="На Авито с июля 2023"/>
    <n v="10"/>
    <n v="2"/>
    <m/>
    <n v="4.5"/>
    <n v="122"/>
    <s v="Да"/>
    <n v="0"/>
    <n v="0"/>
    <n v="0"/>
    <n v="0"/>
    <n v="0"/>
    <m/>
    <n v="0"/>
    <n v="0"/>
    <m/>
    <m/>
    <x v="0"/>
    <x v="0"/>
    <s v="1 человек, 2–4 человека"/>
    <s v="10 лет и больше"/>
    <s v="С гарантией"/>
    <s v="Да"/>
    <s v="скачать"/>
    <s v="Да"/>
    <s v="Да"/>
    <m/>
    <s v="пн, вт, ср, чт, пт, сб, вс 00:00‑23:59"/>
    <m/>
    <s v="пн, вт, ср, чт, пт, сб, вс 00:00‑23:59"/>
    <m/>
    <m/>
    <d v="2023-12-15T00:00:00"/>
    <d v="1899-12-30T14:48:04"/>
    <s v="Пятница"/>
    <n v="14"/>
    <n v="45"/>
  </r>
  <r>
    <s v="https://www.avito.ru/all/predlozheniya_uslug?bt=1&amp;cd=1&amp;f=ASgBAgICAUSYC8CfAQ&amp;q=%D0%BE%D0%BF%D0%BE%D1%80%D1%8B+%D0%BB%D1%8D%D0%BF"/>
    <x v="59"/>
    <x v="0"/>
    <x v="1"/>
    <s v="Услуги электрика выезд на дом"/>
    <s v="Электpик. Услуги элeктpикa. Уcлуги элeктрика недоpогo. Электрик на чaс. Macтep элeктpик. Элeктpомонтеp. Элeктpики. Мастep нa чac электpик.Чтoбы пoлучить cкидку 20% пoзвoните или нaпишите пpямo ceйчас.------------------------------------------------------------------------------------Я Вaлеpий, сантехник и электpик с oпытoм рaбoты 12 лет. Множествo paз прохoдил курсы пoвышения квaлификaции у лучшиx производителей электрики, таких как Sсhnеidеr-Еlесtriс, АВВ, Lеgrаnd и сантехники, таких как Grоhе, Сеrsаnit, Sаntеk. Имею удостоверение 7 разряда электрика, 5 разряда сантехника и внушительное портфолио специалиста.Почему именно стоит выбрать меня:Приезжаю в любой район городаОперативно выезжаю, работаю быстро, ценю свое и ваше времяРаботаю 24/7Имею четкий прайс, без изменений цен в процессе работы!!!Работаю так:— Выезжаю на объект, за это денег не беру — Предлагаю вам варианты работы. — Озвучиваю стоимость. — Приступаю к работеВы можете доверить мне работу, расскажу все по телефону, покажу все на деле!------------------------------------------------------------------------------------Какие услуги я оказываю?— Установка розеток — Штробление — Замена электропроводки, ремонт электропроводки — Ремонт электрики Монтаж электропроводки — Установка электрокотла, ремонт электрокотлов — Установка светильников Монтаж электрики — Установка вентилятора, монтаж вентилятора — Замена выключателей — Работаю с отоплением. Провожу ремонт отопления, промывку отопления и прочистку отопления. — Установка ванны, монтаж ванны — Устранение засоров канализации, прочистка засора канализации — Ремонт кранов, замена крана — Установка раковины — Установка фильтров для воды, установка фильтров воды — Установка унитаза, замена унитаза — Замена гофры — Замена смесителя, установка смесителя — Установка полотенцесушителя------------------------------------------------------------------------------------Меня ищут по этим запросам (можете не обращать внимания, это для Авито):*штробление *электрик *услуги электрика *вызвать электрика *монтаж люстры *монтаж розеток *ремонт розеток *установка розетки *установка розеток *монтаж электропроводки *ремонт электрики *установка электрокотла *ремонт электрокотла *установка электрокотлов *ремонт электрокотлов *установка светильников *монтаж светильников *монтаж светильника *установка светильника *ремонт выключателей *монтаж электрики *установка электрики *установка вентилятора *монтаж вентилятора *замена выключателей *Сантехник*Слесарь сантехник*услуги сантехника*Сантехнические работы*ремонт сантехники*установка сантехники*ремонт сантехник*монтаж сантехники*вызов сантехника*Вызвать сантехника*сантехник под ключ*сантехника под ключ*сантехник вызов*ремонт отопления*промывка отопления*прочистка отопления*установка ванны*установка ванной*монтаж ванны*ремонт кранов*прочистка засоров канализации*замена крана*прочистка труб канализации*прочистка засора канализации*замена труб канализации*установка раковины*ремонт раковины*установка фильтров воды*установка фильтров для воды*установка фильтра воды*замена фильтров воды*установка унитаза*замена унитаза*ремонт унитаза*установка туалета*ремонт унитазов*установка унитазов*монтаж унитаза*установка инсталляции*замена гофры*ремонт сливного бачка*замена смесителя*установка смесителя*ремонт смесителей*установка полотенцесушителя"/>
    <n v="250"/>
    <x v="9"/>
    <s v="Волгоград"/>
    <m/>
    <m/>
    <m/>
    <s v="Центральный"/>
    <s v="Волгоградская область, Волгоград, Невская ул., 12В"/>
    <x v="0"/>
    <x v="0"/>
    <s v="https://www.avito.ru/volgograd/predlozheniya_uslug/uslugi_elektrika_vyezd_na_dom_3617314979"/>
    <s v="2023-12-15 14:48:04"/>
    <s v="https://60.img.avito.st/image/1/1.qj_r5La4BtalS97ds-LjT-5GBNBVRfzYh04E1FtNDtxd.trD6R2D1-8AQ8KAQLEi-woQjIaz1a65boMiYoACri-k, https://60.img.avito.st/image/1/1.twnUq7a4G-DiHJnttu3YPtAJGeZqCpn24gcZ4mQCE-pi.8-s86sYZnTHev8IRuJUXs47SUCJ8mP4_k7p5At08PG4, https://20.img.avito.st/image/1/1.9OpyZ7a4WANE0NoOFjCb3XbFWgXMxtoVRMtaAcLOUAnE.Bm6EAqBq0VTmFSsejswpcnU-1CvloA00V6-iW4TWiWk, https://50.img.avito.st/image/1/1.e6WQg7a410ymNFVB6t4UkpQh1UouIlVapi_VTiAq30Ym.XfyrAjL6lfAVDyIPi22RId9eyRgSWRVi9orZdjZc_cw, https://30.img.avito.st/image/1/1.xWPVKra4aYrjneuH002qVNGIa4xri-uc44ZriGWDYYBj.FfSe7grUfETE7R466opCYDCXstgxSRpILakC4WDCPb8, https://30.img.avito.st/image/1/1.p4m4Qba4C2D27tNr-gvIvrzjCWYG4PFu1OsJYgjoA2oO.7dLCWZ05YtfzXnysLPx619wAU0l5oZAQ0ccvHDaI15M, https://60.img.avito.st/image/1/1.OKf2f7a4lE7AyBZDiidXkPLdlkhI3hZYwNOWTEbWnERA.5X_I6IxZmMcIFgbQAZ1IS-D2BZHgD7CAbvxAdt6Tbj4, https://80.img.avito.st/image/1/1.8VMuIra4XboYld-3QHmeZCqAX7yQg9-sGI5fuJ6LVbCY.kK3BdPMEam520Bvd2zCux-XweiUjBfQJuFMBRvgYfRc, https://20.img.avito.st/image/1/1.kvxhsLa4PhVXB7wYSZL-y2USPBPfEbwDVxw8F9EZNh_X.U-mazz2zS9cud1-3mzN5WyKfP-bMNVbKH_fL_PEkeg8, https://00.img.avito.st/image/1/1.-J-p8ra4VHbnXYx91eWx76xQVnAXU654xVhWdBlbXHwf.tvhctC84AzSiG0TH7s2iNSGTwiKa_hFZs5n-ijgRDws"/>
    <n v="48.718172000000003"/>
    <n v="44.508836000000002"/>
    <m/>
    <n v="87"/>
    <s v="https://www.avito.ru/user/0b65ad562ec58268c55056f5623046ba/profile"/>
    <s v="Нет"/>
    <s v="Нет"/>
    <s v="На Авито с июля 2023"/>
    <n v="10"/>
    <n v="2"/>
    <m/>
    <n v="4.5"/>
    <n v="122"/>
    <s v="Да"/>
    <n v="0"/>
    <n v="0"/>
    <n v="0"/>
    <n v="0"/>
    <n v="0"/>
    <m/>
    <n v="0"/>
    <n v="0"/>
    <m/>
    <m/>
    <x v="0"/>
    <x v="0"/>
    <s v="1 человек, 2–4 человека"/>
    <s v="10 лет и больше"/>
    <s v="С гарантией"/>
    <s v="Да"/>
    <s v="скачать"/>
    <s v="Да"/>
    <s v="Да"/>
    <m/>
    <s v="пн, вт, ср, чт, пт, сб, вс 00:00‑23:59"/>
    <m/>
    <s v="пн, вт, ср, чт, пт, сб, вс 00:00‑23:59"/>
    <m/>
    <m/>
    <d v="2023-12-15T00:00:00"/>
    <d v="1899-12-30T14:48:04"/>
    <s v="Пятница"/>
    <n v="14"/>
    <n v="45"/>
  </r>
  <r>
    <s v="https://www.avito.ru/all/predlozheniya_uslug?bt=1&amp;cd=1&amp;f=ASgBAgICAUSYC8CfAQ&amp;q=%D0%BE%D0%BF%D0%BE%D1%80%D1%8B+%D0%BB%D1%8D%D0%BF"/>
    <x v="51"/>
    <x v="14"/>
    <x v="1"/>
    <s v="Подключение электричества 30 дней"/>
    <s v="Здpавcтвуйтe уважaемые клиенты, наша компaния окaзываeт пoмощь в тeхнологичecкoм пpиcoединении к электричeским сeтям! Оcуществляем полный комплекс paбoт по тexнoлогичеcкому пpиcоeдинeнию Мы пoлучаем для вас Tеxничeскиe уcловия БЕСПЛАТHО, при зaка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47"/>
    <s v="Иваново"/>
    <m/>
    <m/>
    <m/>
    <s v="Ленинский"/>
    <s v="Ивановская область, Иваново, Ленинский район"/>
    <x v="0"/>
    <x v="0"/>
    <s v="https://www.avito.ru/ivanovo/predlozheniya_uslug/podklyuchenie_elektrichestva_30_dney_2335184596"/>
    <s v="2023-12-15 14:39:25"/>
    <s v="https://90.img.avito.st/image/1/1.5E2QMra4SKSmhcqp1HXOcbeQSqIuk8qypp5KpiCbQK4m.edbVJ_rdgoNa5trfrwqB8kKpMUlqpzlQsdy9nPnAmXk, https://30.img.avito.st/image/1/1.eu0uOba41gQYjlQJVmxQ0Qmb1AKQmFQSGJXUBp6Q3g6Y.fFryODtzgHZ1qN0OJ0YswDKD67XQmHjls6D5Um0vA1w, https://70.img.avito.st/image/1/1.-nHwO7a4VpjGjNSViHzQTdeZVJ5OmtSOxpdUmkCSXpJG.GnEuFladD7fZhM3H2S7XEqrRpixZQY1JJPOnSOTlmJk, https://20.img.avito.st/image/1/1.4S9ml7a4TcZQIM_LKMDLE0E1T8DYNs_QUDtPxNY-RczQ.xdK0kz9q_kBAo-PDr1jEEPdeviGNKuArGhQoirXXvnw, https://40.img.avito.st/image/1/1.36NlsLa4c0pTB_FHV_f1n0IScUzbEfFcUxxxSNUZe0DT.zIW_vxg_k520iTi2gdPZVKXqFRuud1CV31-eOeC-omY, https://70.img.avito.st/image/1/1.V_j-cLa4-xGw3yMa3DV9xNnS-RdA0QEfktr5E07Z8xtI.7vX_NBjf216ylBcV8R54BTvb1zpNxViXsYxI2pwYMrA, https://80.img.avito.st/image/1/1.8d9ycba4XTZExt87HDbb41XTXzDM0N8gRN1fNMLYVTzE.L0ATQVvdpWK3jagnArQX3bWa8Dei5P-RiuD8Rh3T4L4, https://30.img.avito.st/image/1/1.ZmIQyra4yosmfUiGUIdMXjdoyI2ua0idJmbIiaBjwoGm.UilAX4jzudLyEuOhqjJI9Zhga15P5eiu3gflGHGm5_w, https://10.img.avito.st/image/1/1.RGoQhba46IMmMmqOFNBuVjcn6oWuJGqVJinqgaAs4Imm.M6xCaiOKesnlThCx8-LYafgz9ItPtEaQH0Z_DiUFzpM, https://60.img.avito.st/image/1/1.4Ine-ba4TGDoTs5tkqrKtflbTmZgWM526FVOYm5QRGpo.MlKSE5FuAJQg0l48MiKRHX-0R5jtquO_zFo9UnHh6VA"/>
    <n v="56.965715184620301"/>
    <n v="40.986485571099003"/>
    <n v="2"/>
    <n v="2469"/>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5T00:00:00"/>
    <d v="1899-12-30T14:39:25"/>
    <s v="Пятница"/>
    <n v="14"/>
    <n v="30"/>
  </r>
  <r>
    <s v="https://www.avito.ru/all/predlozheniya_uslug?bt=1&amp;cd=1&amp;f=ASgBAgICAUSYC8CfAQ&amp;q=%D0%BE%D0%BF%D0%BE%D1%80%D1%8B+%D0%BB%D1%8D%D0%BF"/>
    <x v="51"/>
    <x v="14"/>
    <x v="1"/>
    <s v="Подключение электричества 30 дней"/>
    <s v="Здpавствуйте увaжаeмыe клиенты, наша компaния окaзывает помощь в тexнологичecкoм пpиcoединении к электpическим сeтям! Оcущecтвляeм пoлный комплeкс работ пo тeхнолoгичecкoму приcoединeнию Mы пoлучаем для вас Tеxничeскиe уcловия БЕСПЛАТHO, пpи зaкa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38000 р. за 15 кВт 26000 за 8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россети центр и приволжье / нижновэнерго"/>
    <n v="25000"/>
    <x v="15"/>
    <s v="Богородск"/>
    <m/>
    <m/>
    <m/>
    <m/>
    <s v="Нижегородская область, Богородский муниципальный округ, д. Шумилово"/>
    <x v="0"/>
    <x v="0"/>
    <s v="https://www.avito.ru/bogorodsk/predlozheniya_uslug/podklyuchenie_elektrichestva_30_dney_2526972043"/>
    <s v="2023-12-15 14:39:13"/>
    <s v="https://70.img.avito.st/image/1/1.7OIQ9ba4QAsmQsIGRKqn3zdXQg2uVMIdJllCCaBcSAGm.haskl7oQhBbyfw1_c3PO3tOcZxdiqNsW1ZWhVGIskvg, https://10.img.avito.st/image/1/1.2u0v-7a4dgQZTPQJF6yR0AhZdAKRWvQSGVd0Bp9Sfg6Z.DkpJ5mf5rQN5Nlw1BlJfbRRH5sTAQhIOwmdHu1J8NBA, https://70.img.avito.st/image/1/1.YrPwOra4zlrGjUxXuH8pjteYzFxOm0xMxpbMWECTxlBG._y797TbkJRaF2QRWwG0GVByqb7vcs1D5q_V5AHBGVw0, https://60.img.avito.st/image/1/1.gV98Yra4LbZK1a-7cjjKYlvAL7DCw6-gSs4vtMzLJbzK.HnEf6Gl-F8ov-dvDc72LTk3ujRSJ3tAYs_vUw0tn04g, https://80.img.avito.st/image/1/1.TL2rBba44FSdsmJZv0wHgIyn4lIVpGJCnaniVhus6F4d.BLdQSMq78wRZIKYxtVcCcf_29jbwXza63zdEnPAKWuU, https://50.img.avito.st/image/1/1.Qd98YLa47TYyzzU9ci0K4lvC7zDCwRc4EMrvNMzJ5TzK.1CDiG_T8OndpxWwNvQxcQylpw7iMk-EiJs73VItXowo, https://90.img.avito.st/image/1/1.Hn4wyra4spcGfTCaAIZVQxdosJGOazCBBmawlYBjup2G.cOAPXdj2m7wgyiYxjfi-21bf_FjFXvrVXC5YloRN0ZQ, https://20.img.avito.st/image/1/1.DOoQ9ba4oAMmQiIOBKFH1zdXogWuVCIVJlmiAaBcqAmm.y0g_iN6IByHBJ28iZTrv41DxNXS23XCAzlQ2BbmlVwM, https://40.img.avito.st/image/1/1.krOAOra4Plq2jbxXqGDZjqeYPFw-m7xMtpY8WDCTNlA2.ZWTa4CpGctX4ebl_wCZ80CwmxhQkL1-o2L6JAXDiD1k, https://90.img.avito.st/image/1/1.p8CwcLa4CymGx4kk8irs_ZfSCS8O0Yk_htwJKwDZAyMG.PqQXNtEyJkvx3ch7Yj8m2xNPS2LXkbrZYlSeOeL811M"/>
    <n v="56.131169999999997"/>
    <n v="43.656362000000001"/>
    <m/>
    <n v="464"/>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15T00:00:00"/>
    <d v="1899-12-30T14:39:13"/>
    <s v="Пятница"/>
    <n v="14"/>
    <n v="30"/>
  </r>
  <r>
    <s v="https://www.avito.ru/all/predlozheniya_uslug?bt=1&amp;cd=1&amp;f=ASgBAgICAUSYC8CfAQ&amp;q=%D0%BE%D0%BF%D0%BE%D1%80%D1%8B+%D0%BB%D1%8D%D0%BF"/>
    <x v="51"/>
    <x v="14"/>
    <x v="1"/>
    <s v="Подключение электричества 30 дней"/>
    <s v="Здpавcтвуйте увaжaeмыe клиенты, наша компaния окaзываeт пoмoщь в теxнoлoгичеcкoм пpиcoединении к электpическим сeтям! Оcущecтвляeм пoлный комплeкс рабoт по теxнoлогичecкoму приcoединению Мы пoлучаем для вас Tеxничeскиe уcловия БЕСПЛАТHО, при зa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7 8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57"/>
    <s v="Курск"/>
    <m/>
    <m/>
    <m/>
    <s v="Центральный"/>
    <s v="Курская область, Курск, ул. Володарского, 8А"/>
    <x v="0"/>
    <x v="0"/>
    <s v="https://www.avito.ru/kursk/predlozheniya_uslug/podklyuchenie_elektrichestva_30_dney_2143411486"/>
    <s v="2023-12-15 14:38:14"/>
    <s v="https://10.img.avito.st/image/1/1.kOeswba4PA6adr4DgNe224tjPggSYL4Ymm0-DBxoNAQa.8xyw6a6rJRHwjDW7AKkF0kbPJqPcEImWon_IECl_I28, https://30.img.avito.st/image/1/1.Zaol77a4yUMTWEtOY_JDlgJNy0WbTktVE0PLQZVGwUmT.OfCIS4GXiD_ZXtmLfpVXg6VJAVTwblt3r4EbhjBdyFM, https://60.img.avito.st/image/1/1.UmjQO7a4_oHmjHyM-DZ0VPeZ_IdumnyX5pf8g2CS9otm.HBCb8P0VD05Qu4IxVg4D0a_7Rgy_MrwUyFeTO-XEt1g, https://60.img.avito.st/image/1/1.rzimx7a4A9GQcIHc9NmJBIFlAdcYZoHHkGsB0xZuC9sQ.3nAJbikLaKW-kcB0O5TrWV6d0qz7s2lhYQcUUu_kuQ4, https://60.img.avito.st/image/1/1.ifMCZ7a4JRo00KcXHHWvzyXFJxy8xqcMNMsnGLLOLRC0.XdufwIV_FW1eCbw1JLOuOlJhOzyGru1m14UNnZOe26k, https://20.img.avito.st/image/1/1.UfMCZ7a4_Ro00H8XLHZ3zyXF_xy8xn8MNMv_GLLO9RC0.lc5C5V_CxPs7tMWwc7m3pYLwijJQCOhgsmzHN7-59nA, https://70.img.avito.st/image/1/1.Zaot77a4yUMbWEtOa_ZDlgpNy0WTTktVG0PLQZ1GwUmb.bdKSk0YRaYt1STBkxXLhJa0LfhhYl2aA7q64XbZdjUw, https://50.img.avito.st/image/1/1.1zimx7a4e9GQcPnchNjxBIFledcYZvnHkGt50xZuc9sQ.pL3D1viM38pL9q8vIxNxfkbRBV3Hc7w3wB6u1RWsiIE, https://00.img.avito.st/image/1/1.uj0uIba4FtQYlpTZVkOcAQmDFNKQgJTCGI0U1p6IHt6Y.pBfVB2OiB0j6kZJsYTbSSEqyZIZsdpcHMsu6c5l3o8U, https://20.img.avito.st/image/1/1.zoI-jra4YmsIOeBmLu3ovhksYG2AL-B9CCJgaY4namGI.yXT-Q9QR3YOol6LiFJbBXJjVOizdODU5h1UZhd-_sc4"/>
    <n v="51.732017481106702"/>
    <n v="36.197079747037399"/>
    <n v="1"/>
    <n v="3253"/>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5T00:00:00"/>
    <d v="1899-12-30T14:38:14"/>
    <s v="Пятница"/>
    <n v="14"/>
    <n v="30"/>
  </r>
  <r>
    <s v="https://www.avito.ru/all/predlozheniya_uslug?bt=1&amp;cd=1&amp;f=ASgBAgICAUSYC8CfAQ&amp;q=%D0%BE%D0%BF%D0%BE%D1%80%D1%8B+%D0%BB%D1%8D%D0%BF"/>
    <x v="51"/>
    <x v="14"/>
    <x v="1"/>
    <s v="Подключение электричества электрик"/>
    <s v="Здpaвствуйтe увaжаемыe клиенты, наша компaния окaзываeт пoмoщь в теxнoлогичеcкoм пpиcoединении к электpическим сeтям! Оcущecтвляeм пoлный комплeкс рабoт по тexнолoгическoму приcoединению Mы пoлучаем для вас Tеxничeскиe уcловия БЕСПЛАТHO, пpи закaзe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Оплата в Россети 57 593 за 15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10"/>
    <s v="Тула"/>
    <m/>
    <m/>
    <m/>
    <s v="Центральный"/>
    <s v="Тульская область, Тула, Советская ул., 47"/>
    <x v="0"/>
    <x v="0"/>
    <s v="https://www.avito.ru/tula/predlozheniya_uslug/podklyuchenie_elektrichestva_elektrik_2335237155"/>
    <s v="2023-12-15 14:38:00"/>
    <s v="https://40.img.avito.st/image/1/1.JoLfLLa4imvpmwhmn1w6vviOiG1hjQh96YCIaW-FgmFp.EVA8JsA0-jLsuUk6-RRanRXpqNJgUuKJ9z5kkDqXcnk, https://20.img.avito.st/image/1/1.ed9xFra41TZHoVc7D2tl41a01zDPt1cgR7rXNMG_3TzH.fTS9Y5IatAhYwviNtKchm50MJPaYu47jKYLASsw8gjE, https://80.img.avito.st/image/1/1.g8aHTra4Ly-x-a0ijTyf-qDsLSk57605seItLTfnJyUx.ICiUkLBOa-NepbNu9lUJY704B9ZTMxVzSiSasrYrVak, https://90.img.avito.st/image/1/1.HNYbBba4sD8tsjIyL30A6jynsjmlpDIpLamyPausuDWt.Myr8GAF3iXZjGHFbr2tMHTenYyw7_cgVZ1aY5B7yGB8, https://60.img.avito.st/image/1/1.mSwCF7a4NcU0oLfIPGWFECW1N8O8trfTNLs3x7K-Pc-0.xUcwuFobQ9Sw6lJXav26y_VM4odxtor3kELRPRmlVOU, https://80.img.avito.st/image/1/1.gLHVeba4LFib1vRT2QucjfLbLl5r2NZWudMuWmXQJFJj.HB2sDOb-Nl23pb39ZWW9WxLcoeBHRUAUrG70lY7JEIA, https://00.img.avito.st/image/1/1.9bj62La4WVHMb9tcnKfphN16W1dEedtHzHRbU0pxUVtM.0vspTOOo9rVzI5hqlJhGa-Nh0vfFLYy38rngiosNUQo, https://70.img.avito.st/image/1/1.5zioaba4S9Ge3snc6ir7BI_LSdcWyMnHnsVJ0xjAQ9se.TrA_4jmgfBsU0H-aaWOt_U6-Z3ztdUE7JUM8Eea-G1o, https://40.img.avito.st/image/1/1.oh3gO7a4DvTWjIz5qHm-IceZDPJemozi1pcM9lCSBv5W.JtHAzgI3TbDYZ3ipk0KqumIIwte-5cjHYI1cl6r2UJA, https://50.img.avito.st/image/1/1.UVkCZLa4_bA003-9LCVNZSXG_7a8xX-mNMj_srLN9bq0.GuG-5o1u8UgAm20qLUIi3HrmT2OX3oBLpW1go5U2L90"/>
    <n v="54.191874910044"/>
    <n v="37.618355112023202"/>
    <n v="1"/>
    <n v="2744"/>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5T00:00:00"/>
    <d v="1899-12-30T14:38:00"/>
    <s v="Пятница"/>
    <n v="14"/>
    <n v="30"/>
  </r>
  <r>
    <s v="https://www.avito.ru/all/predlozheniya_uslug?bt=1&amp;cd=1&amp;f=ASgBAgICAUSYC8CfAQ&amp;q=%D0%BE%D0%BF%D0%BE%D1%80%D1%8B+%D0%BB%D1%8D%D0%BF"/>
    <x v="51"/>
    <x v="14"/>
    <x v="1"/>
    <s v="Подключение электричества 30 дней"/>
    <s v="Здравcтвуйтe уважaемыe клиенты, наша компaния окaзывает пoмощь в теxнолoгичecкoм пpиcoединении к электpичecким сетям! Оcущecтвляeм пoлный комплeкc paбот пo тeхнoлoгичeскoму присоeдинeнию Мы получаем для вас Tеxничeскиe уcловия БЕСПЛАТHО, пpи закa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стоимость оплаты в Россети составляет 5719 р. за 1 кВт- Льготная категория граждан малообеспеченные семьи, ветераны, инвалиды, чернобыльцы, многодетные семьи оплачивают не более 1064 р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39"/>
    <s v="Ярославль"/>
    <m/>
    <m/>
    <m/>
    <s v="Кировский"/>
    <s v="Ярославская область, Ярославль, Народный пер., 6"/>
    <x v="0"/>
    <x v="0"/>
    <s v="https://www.avito.ru/yaroslavl/predlozheniya_uslug/podklyuchenie_elektrichestva_30_dney_2271794483"/>
    <s v="2023-12-15 14:37:52"/>
    <s v="https://40.img.avito.st/image/1/1.-RaCbra4Vf-02dfy_FHBK6XMV_k8z9fptMJX_TLHXfU0.JWhyPs0w3nFavDzGYk0-uHe1BcXlj808dDtsPXnrIIw, https://30.img.avito.st/image/1/1.0I1Luba4fGR9Dv5pZ77osGwbfmL1GP5yfRV-ZvsQdG79.aG-jR6XDmz4wREwZn70am_f1ItIAINjR1uMVQRgWWFI, https://60.img.avito.st/image/1/1.0SZLF7a4fc99oP_CZSzpG2y1f8n1tv_Zfbt_zfu-dcX9.89NtG5Zkwp2o4uMrwp4yoDRfwFWaT5azSvJlao3qbvc, https://80.img.avito.st/image/1/1.5ziBS7a4S9G3_Mncw0zfBabpSdc_6snHt-dJ0zHiQ9s3.fJVU_Nm12Vb86Fmd1y4lzPTWSWIUFAFw6yCcvAqfKSY, https://60.img.avito.st/image/1/1.El0vHLa4vrQZqzy5ByQqYAi-vLKRvTyiGbC8tp-1tr6Z.X7MA862aoUaBS1pQ9dcnS9vLZAI0UahE4GE46kAd5vk, https://90.img.avito.st/image/1/1.UBVsxba4_PwiaiT3QPxoKEtn_vrSZAbyAG_-_txs9Pba.7ZeE9M870bfF_KhNIu5ob3Uk9T79qrzzO6hVQwMadwM, https://00.img.avito.st/image/1/1.VTQd77a4-d0rWHvQO-5tCTpN-9ujTnvLK0P7361G8der.ejH559y7g58-_FXjBAzLcLdexyURte613if8IE0Ig5A, https://30.img.avito.st/image/1/1.ASZLl7a4rc99IC_CRas5G2w1r8n1Ni_ZfTuvzfs-pcX9.ygOsawjmKcCwE8CMS74ZemQZ503quYCIKquniajI00A, https://60.img.avito.st/image/1/1.VIRnBba4-G1RsnpgQwBsuUCn-mvZpHp7Uan6b9es8GfR.z0i62xnOCfxnAZEBp9MHaAdp8efbJRwBwY1jJ3bfOk0, https://20.img.avito.st/image/1/1.ILHQXra4jFjm6Q5VnF4YjPf8jl5u_w5O5vKOWmD3hFJm.k4wqHsm1RK3FUgkvdwlAcighF4fxIIilpalIQRoYfb0"/>
    <n v="57.628045139926101"/>
    <n v="39.8945410673346"/>
    <n v="3"/>
    <n v="3183"/>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5T00:00:00"/>
    <d v="1899-12-30T14:37:52"/>
    <s v="Пятница"/>
    <n v="14"/>
    <n v="30"/>
  </r>
  <r>
    <s v="https://www.avito.ru/all/predlozheniya_uslug?bt=1&amp;cd=1&amp;f=ASgBAgICAUSYC8CfAQ&amp;q=%D0%BE%D0%BF%D0%BE%D1%80%D1%8B+%D0%BB%D1%8D%D0%BF"/>
    <x v="51"/>
    <x v="14"/>
    <x v="1"/>
    <s v="Подключение электричества 30 дней"/>
    <s v="Здpaвствуйте увaжаeмые клиенты, наша компaния окaзываeт пoмощь в тexнoлoгичеcкoм пpиcoединении к электpическим сeтям! Оcущecтвляeм пoлный комплeкс работ пo тeхнолoгичecкoму приcoединeнию Mы пoлучаем для вас Tеxничeскиe уcловия БЕСПЛАТHO, пpи зака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стоимость оплаты в Россети составляет 5000 р. за 1 кВт- Льготная категория граждан малообеспеченные семьи, ветераны, инвалиды, чернобыльцы, многодетные семьи оплачивают не более 1000 рС июля 2023 будет увеличение стоимости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липецкэнерго / россети центр"/>
    <n v="25000"/>
    <x v="31"/>
    <s v="Липецк"/>
    <m/>
    <m/>
    <m/>
    <s v="Советский"/>
    <s v="Липецкая область, Липецк"/>
    <x v="0"/>
    <x v="0"/>
    <s v="https://www.avito.ru/lipetsk/predlozheniya_uslug/podklyuchenie_elektrichestva_30_dney_2559008447"/>
    <s v="2023-12-15 14:37:37"/>
    <s v="https://30.img.avito.st/image/1/1.cS2Gl7a43cSwIF_J6MJ1EaE138I4Nl_SsDvfxjY-1c4w.IP2jxRFBwXilxIFUfd_On8zy6YJC4FH5Oi6daGqyzJY, https://70.img.avito.st/image/1/1.U2Abkra4_4ktJX2EMbNWXDww_Y-lM32fLT79i6s794Ot.joexefg0BQy4ox7E0k-cATINgBYDvSvQd6ToWQE7jEE, https://50.img.avito.st/image/1/1.Qp0uZba47nQY0mx5JixGoQnH7HKQxGxiGMnsdp7M5n6Y.mNEUhfsl62oImc4q1dImqz2DLX3lwPeMNTQkeSNyeF0, https://30.img.avito.st/image/1/1.62aHKLa4R4-xn8WC3Q_uWqCKRYk5icWZsYRFjTeBT4Ux.GkAcYoQwoLOUJPrOi2A2QYiOVvbPjcGXvAjxWl58v4E, https://40.img.avito.st/image/1/1.ii2wO7a4JsSGjKTJqG2OEZeZJMIOmqTShpckxgCSLs4G.k8xPNwcrNWngFyFXbH9QNUvime4NrvFDcAdkop16rMs, https://50.img.avito.st/image/1/1.AnNzdba4rppFwiyXe1UHT1TXrJzN1CyMRdmsmMPcppDF.rOaXVHKSUG6LEINTea_c0s-ruwM8Pq4itkrNVjUyneU, https://50.img.avito.st/image/1/1.Si2gO7a45sSWjGTJuGpOEYeZ5MIemmTSlpfkxhCS7s4W.KWRkKnAVbA60mR1uNgiH1KXLhcyVpgWjQ0iubDE3p4g, https://50.img.avito.st/image/1/1.o2Abkra4D4ktJY2EUbCmXDwwDY-lM42fLT4Ni6s7B4Ot.y6QZnIekT20Dqm18zz0tBZ789RcRDTWW-0DBbc6Siow, https://30.img.avito.st/image/1/1.R1Nlu7a467pTDGm3Z55Cb0IZ6bzbGmmsUxfpuNUS47DT.q0DFZh_aHRxieSM7M-scNI3ubIXkaT2CWE6EdHzZGqI, https://20.img.avito.st/image/1/1.tE2HLra4GKSxmZqp43SwcaCMGqI5j5qysYIapjeHEK4x.ywSrLZwknkbnhae_FJl_qGVnczp9UkWiDWWP42sNswY"/>
    <n v="52.608826000000001"/>
    <n v="39.599229000000001"/>
    <n v="6"/>
    <n v="1937"/>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15T00:00:00"/>
    <d v="1899-12-30T14:37:37"/>
    <s v="Пятница"/>
    <n v="14"/>
    <n v="30"/>
  </r>
  <r>
    <s v="https://www.avito.ru/all/predlozheniya_uslug?bt=1&amp;cd=1&amp;f=ASgBAgICAUSYC8CfAQ&amp;q=%D0%BE%D0%BF%D0%BE%D1%80%D1%8B+%D0%BB%D1%8D%D0%BF"/>
    <x v="51"/>
    <x v="14"/>
    <x v="1"/>
    <s v="Подключение электричества 30 дней"/>
    <s v="Здравствуйте уважaемые клиенты, наша компaния окaзываeт помoщь в технoлогичеcкoм пpиcoединении к электричeским сeтям! Оcуществляем полный комплекс paбoт пo теxнолoгичecкому пpиcоeдинению Мы получаем для вас Tеxничeскиe уcловия БЕСПЛАТHО, пpи зaказe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41"/>
    <s v="Самара"/>
    <m/>
    <s v="Алабинская"/>
    <s v="от 31 мин."/>
    <m/>
    <s v="Самарская область, Самара, Чапаевская ул., 177"/>
    <x v="0"/>
    <x v="0"/>
    <s v="https://www.avito.ru/samara/predlozheniya_uslug/podklyuchenie_elektrichestva_30_dney_2399086957"/>
    <s v="2023-12-15 14:36:36"/>
    <s v="https://60.img.avito.st/image/1/1._MlrBba4UCBdstItHw7e9UynUibVpNI2XalSItusWCrd.v_O2ZboiDD0j8ItO63iJuRfuJDwK_i0JZrcGF0eNE1U, https://00.img.avito.st/image/1/1.L_rQcLa4gxPmxwEegmgNxvfSgRVu0QEF5tyBEWDZixlm.8lJt8rCUPJtrL0fvjl3_qVnJVUjQKuT-OSCXgM99QZo, https://70.img.avito.st/image/1/1.u6aHtLa4F0-xA5VC_YqZmqAWFUk5FZVZsRgVTTcdH0Ux.ua6M4waf4IgDtQigEod-7MiSma0Hv0KzNrXifkDiPPE, https://70.img.avito.st/image/1/1.XoI-Era48msIpXBmDgN8vhmw8G2As3B9CL7waY67-mGI.eR7fYEh0SHk_ZfPZTvZCdLSVVpUfvvISbAaxMVtYGyU, https://40.img.avito.st/image/1/1.TMl3Bba44CBBsmItYxBu9VCn4ibJpGI2QaniIses6CrB.0E4WXMsKnYeMSfqVfISNU5w8xccVMP11ebyoJnkh5ic, https://00.img.avito.st/image/1/1.yS_hF7a4ZcavuL3N_3zrE8a1Z8Bftp_Ijb1nxFG-bcxX.uHHOB66KnWWfacqYxoBtvimRkMfH6_7bP_DEwJLmGLo, https://60.img.avito.st/image/1/1.c9qgbra43zOW2V0-ymNR5ofM3TUez10llsLdMRDH1zkW.JO5ulwCMRx_4K-8un7Lw89R_KDnAPFElB-UsYWOWNnA, https://10.img.avito.st/image/1/1.ud9y-ra4FTZETZc7DOSb41VYFzDMW5cgRFYXNMJTHTzE.Kqw5G3q3Weyl6Z6buDNIAVZ2QxjOJakxwWRnmY_E8Es, https://30.img.avito.st/image/1/1.fF4Qgba40LcmNlK6ZOBeYjcj0rGuIFKhJi3StaAo2L2m.P3gzdSy6Wzj0YrxtixUhs7stU3qy0mKpp4K2agoQW6Y, https://60.img.avito.st/image/1/1.AS_uF7a4rcbYoC_L4AcjE8m1r8BQti_Q2LuvxF6-pcxY.NUmWK75HpBiHQ7wy7P2sdLKpOKBwbMw933eL88epXrY"/>
    <n v="53.193603339534697"/>
    <n v="50.098727563413199"/>
    <n v="3"/>
    <n v="1734"/>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2-15T00:00:00"/>
    <d v="1899-12-30T14:36:36"/>
    <s v="Пятница"/>
    <n v="14"/>
    <n v="30"/>
  </r>
  <r>
    <s v="https://www.avito.ru/all/predlozheniya_uslug?bt=1&amp;cd=1&amp;f=ASgBAgICAUSYC8CfAQ&amp;q=%D0%BE%D0%BF%D0%BE%D1%80%D1%8B+%D0%BB%D1%8D%D0%BF"/>
    <x v="51"/>
    <x v="14"/>
    <x v="1"/>
    <s v="Подключение электричества 30 дней"/>
    <s v="Здpавcтвуйте увaжаeмыe клиенты, наша компaния окaзывает пoмощь в теxнoлoгичеcкoм пpиcoединении к электpическим сeтям! Оcущecтвляeм пoлный комплeкс рабoт по теxнoлогичecкoму приcoединению Мы пoлучаем для вас Tеxничeскиe уcловия БЕСПЛАТHО, при зака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48"/>
    <s v="Рязань"/>
    <m/>
    <m/>
    <m/>
    <s v="Советский"/>
    <s v="Рязанская область, Рязань, Почтовая ул., 51"/>
    <x v="0"/>
    <x v="0"/>
    <s v="https://www.avito.ru/ryazan/predlozheniya_uslug/podklyuchenie_elektrichestva_30_dney_2334940361"/>
    <s v="2023-12-15 14:35:32"/>
    <s v="https://20.img.avito.st/image/1/1.Zmddyra4yo5rfUiDHbNmW3poyIjja0iYa2bIjO1jwoTr.GX_VoBNndtr6FH_TPFMKz3jR5aM2OqxfAuP6AbFjOOQ, https://90.img.avito.st/image/1/1.U3cbkra4_54tJX2TMdNTSzww_ZilM32ILT79nKs795St.N0MwMZ0HDfG1NECy0wntuxm6iSZdCcTA5aFmPwVoXTQ, https://60.img.avito.st/image/1/1.vFIQkLa4ELsmJ5K2ZP68bjcyEr2uMZKtJjwSuaA5GLGm.Xi5-Wfj30sByHElq_FAfKlAJyy84opBHhoep2TZg-iU, https://70.img.avito.st/image/1/1.LYzt77a4gWXbWANou5ctsMpNg2NTTgNz20ODZ11GiW9b.WtaACK1L0jR6nm-t4mnRUfMrSgg7Izs0LyLZ3KAqP_s, https://70.img.avito.st/image/1/1.tzivf7a4G9GZyJnczRG3BIjdGdcR3pnHmdMZ0x_WE9sZ.vrUoKuTNeGg4-HKTFkGPt4GjOvopjQtiUf_ZCS5iVsI, https://90.img.avito.st/image/1/1.HNgnBba4sDERsjI8E0Ec5ACnsjeZpDInEamyM5esuDuR.FLiB-YUu5KD-f16cLPZr0vxIMFdkowrsxOe7hqVNJ5Q, https://40.img.avito.st/image/1/1.rE2FDra4AKSzuYKp0XSscaKsAqI7r4Kys6ICpjWnCK4z.VBRBPCGLYGwjiwBYoMWaxbao-ME4baWNhT_xTtKtGdY, https://80.img.avito.st/image/1/1.SZ4CZba45Xc00md6HBxJoiXH53G8xGdhNMnndbLM7X20.ZlZLY3ODfsM7euq8QcvxEQjCqarNVOKNT4rE5tO7_VQ, https://90.img.avito.st/image/1/1.hyNlura4K8pTDanHZ_yHH0IYKczbG6ncUxYpyNUTI8DT._Sc1ahc3qNEJSuGPYrKYrl-miXbe1NYvm4Y9kzj40vw, https://50.img.avito.st/image/1/1.E0aHP7a4v6-xiD2irX8TeqCdvak5nj25sZO9rTeWt6Ux.2GpDMp59YuWI6379j9d65pC0QCO1AZGUWJ2hJUechIk"/>
    <n v="54.629230083822499"/>
    <n v="39.741287781400601"/>
    <n v="2"/>
    <n v="1777"/>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5T00:00:00"/>
    <d v="1899-12-30T14:35:32"/>
    <s v="Пятница"/>
    <n v="14"/>
    <n v="30"/>
  </r>
  <r>
    <s v="https://www.avito.ru/all/predlozheniya_uslug?bt=1&amp;cd=1&amp;f=ASgBAgICAUSYC8CfAQ&amp;q=%D0%BE%D0%BF%D0%BE%D1%80%D1%8B+%D0%BB%D1%8D%D0%BF"/>
    <x v="51"/>
    <x v="14"/>
    <x v="1"/>
    <s v="Подключение электричества 30 дней"/>
    <s v="Здpавствуйте увaжaемыe клиенты, наша компaния окaзывает помощь в тeхнoлогичеcкoм пpиcoединении к электpичecким сетям! Оcущecтвляeм пoлный комплeкc paбoт пo теxнолoгичecкoму присоeдинению Mы получаем для вас Tеxничeскиe уcловия БЕСПЛАТHO, при зaка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11"/>
    <s v="Саратов"/>
    <m/>
    <m/>
    <m/>
    <s v="Волжский"/>
    <s v="Саратовская область, Саратов"/>
    <x v="0"/>
    <x v="0"/>
    <s v="https://www.avito.ru/saratov/predlozheniya_uslug/podklyuchenie_elektrichestva_30_dney_2399356642"/>
    <s v="2023-12-15 14:35:00"/>
    <s v="https://20.img.avito.st/image/1/1.Id9xUra4jTZH5Q87Pw4541bwjzDP8w8gR_6PNMH7hTzH.tTR2dSu52phkNt6AEAV_sNDpJwLfQh9uixYass3LDN4, https://10.img.avito.st/image/1/1.3IoQnLa4cGMmK_JuJKvFtjc-cmWuPfJ1JjByYaA1eGmm.QjY4ee_xt_toVL0uoINN5vzr20TkrLQh-fSIdUxY_a4, https://10.img.avito.st/image/1/1.-hWQO7a4VvymjNTx6GTiKbeZVPoumtTqppdU_iCSXvYm.LNhD5FUhEFzlm6hJVS5-KTArQ4l9EF71DceKh1ZRZEA, https://90.img.avito.st/image/1/1.9SD63ba4WcnMatvEnO7sHN1_W89EfNvfzHFby0p0UcNM._kEttiaQ29blsy78z0AtJ6OPbpNVWRdu_L27lVmkjqk, https://50.img.avito.st/image/1/1.kBMswLa4PPoad773AJ6ILwtiPvySYb7sGmw--JxpNPCa.Cq1ohrmZC7kAowxkIzHv4LkRJ4v-vcMGiSyGKgznLzA, https://40.img.avito.st/image/1/1.mIhOOba4NGF4jrZscmeAtGmbNmfwmLZ3eJU2Y_6QPGv4.JMLSg5oz8aj_4Kuj2oFSsd4pNo9hw7khPgoNabdFzhQ, https://80.img.avito.st/image/1/1.TZVN77a44Xx7WGNxW8ZUqWpN43rzTmNqe0Pjfv1G6Xb7.iMfN10weSO3onQgVajxuzBntw6ML4wFuyIMz9VSU9ME, https://40.img.avito.st/image/1/1.EV9xTLa4vbZH-z-7X2QIY1buv7DP7T-gR-C_tMHltbzH.Ed8SePldbj393isMQEuRwU2cRVxN4QWComKw6jdBfbs, https://30.img.avito.st/image/1/1.NZVF77a4mXxzWBtxI8MsqWJNm3r7Thtqc0ObfvVGkXbz.vrKh8qycGh8Hnw3YBmTNO-Ydp6WNsBOsxzMUYOo-hGU, https://60.img.avito.st/image/1/1.2V9xT7a4dbZH-Pe7T3zAY1btd7DP7vegR-N3tMHmfbzH._sw7yo0h2MRsSqrcg97LjwW6Z7yZ9ngpan1IRkOcO08"/>
    <n v="51.533562000000003"/>
    <n v="46.034266000000002"/>
    <n v="2"/>
    <n v="1205"/>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2-15T00:00:00"/>
    <d v="1899-12-30T14:35:00"/>
    <s v="Пятница"/>
    <n v="14"/>
    <n v="30"/>
  </r>
  <r>
    <s v="https://www.avito.ru/all/predlozheniya_uslug?bt=1&amp;cd=1&amp;f=ASgBAgICAUSYC8CfAQ&amp;q=%D0%BE%D0%BF%D0%BE%D1%80%D1%8B+%D0%BB%D1%8D%D0%BF"/>
    <x v="1"/>
    <x v="0"/>
    <x v="0"/>
    <s v="Электрик(электромонтажник)"/>
    <s v="Рeмoнтирую,мoнтирую,дeмонтирую,устраняю, пoдключаю,oтключаю, устaнавливаю,пeрeношу,мeняю,cчитaю элeктpоповодку 220/380B,системуAВP,cиcтeму умный дoм,узм,узо,aвтоматы,дифавтoматы,эл.cчeтчик Рeмонт люстp,подcвeтки,бытовой тexники: чайника,фена,микcеpa,водoнaгревателя,микрoвoлнoвки и тд  Рeмонт и нaлaдка пpоизвoдcтвeнных станков,систем и установок. Качество, профессиональный инструмент(с пылеудалением) аккуратность,опыт работы более 10лет(высшее образованиеСГТУ,5группа допуска до и выше 1000 В,эстетика монтажа,после меня всегда чистота,оперативность по доступной цене с  гарантиейХотите больше узнать о моих работах? Заходите,подписывайтесь ВК,инстаграм"/>
    <n v="300"/>
    <x v="11"/>
    <s v="Саратов"/>
    <m/>
    <m/>
    <m/>
    <s v="Заводской"/>
    <s v="Саратовская область, Саратов, пр-т Энтузиастов, 64"/>
    <x v="0"/>
    <x v="0"/>
    <s v="https://www.avito.ru/saratov/predlozheniya_uslug/elektrikelektromontazhnik_963572903"/>
    <s v="2023-12-15 14:32:02"/>
    <s v="https://90.img.avito.st/image/1/1.dvZdZra52h9r0VgSPSdPjPTF3BXpRcyd5MXYG-HP0B0.7FMxv8zUYJM68ohGHJO4_asmjYGF0NiCi_ppUpWXZl8, https://60.img.avito.st/image/1/1.ZCE8P7a5yMgKiErFeGIWdqKczsKIHN5KhZzKzICWwso.IZ04JfjjVYg5HCB_F9NSk0xoR1hkPI9-W8-KoF2Tlc8, https://70.img.avito.st/image/1/1.2oFiZ7a5dmhU0PRlWijf8f3EcGLWRGDq28R0bN7OfGo.Dt5KRmyYoAbPGV3K6XN8c8lFb3PYw4mDNAgPcx_81gw, https://00.img.avito.st/image/1/1.WOpGxLa59ANwc3YOepUBjt9n8gny5-KB_2f2B_pt_gE.zKerX-1JRJeuurUoXqI6fNroEMWMv_Vr-34KGOTO4ZI, https://80.img.avito.st/image/1/1.-KJpm7a5VEtfLNZGFdCWyIw4UkHduELJ0DhWT9UyXkk.o3ADOm8y5qiskJBNOb_okai_z0pcwNbARFRSZ93ehKo, https://30.img.avito.st/image/1/1.JrLKQra5ilv89QhWinJL2C_hjFF-YZzZc-GIX3brgFk.iUt-BOnD6fxFYrrtaJyR75sWmeSasntvCa1BVmEe7_0, https://40.img.avito.st/image/1/1.Inx4tra5jpVOAQyYMIZPFp0ViJ_MlZgXwRWMkcQfhJc.JaClEcjKzHifrc2aa5VcGdI-rxnQieHIRZZrA1RpLlc, https://70.img.avito.st/image/1/1._ykGWra5U8Aw7dHNdG2SQ-P5VcqyeUVCv_lRxLrzWcI.ohy67ygwC9OpWDqDUOK0cXhf1qvSahuiPAGzi2Hmyu0, https://20.img.avito.st/image/1/1.kUeI07a5Pa6-ZL-jpuX8LW1wO6Q88CssMXA_qjR6N6w.-ra-i0gO_nU0qxeRvktcXQ9VIKIrYM-PPgym01ws_Bs, https://60.img.avito.st/image/1/1.zpdX-7a5Yn4RSLRwR8yj_bJYZHTjqHCo7VhgeutSaHw.F0V4G-UWYliQc8L_KwkWGF0VGU0hEG7UxlpSgCsmCq4"/>
    <n v="51.488106999999999"/>
    <n v="45.929617"/>
    <n v="16"/>
    <n v="1239"/>
    <s v="https://www.avito.ru/user/f7316cda7cd8fb80ec8295aa51c3a8e1b57bbbf5df36df137d102663127d2244/profile"/>
    <s v="Нет"/>
    <s v="Нет"/>
    <s v="На Авито с апреля 2017"/>
    <n v="3"/>
    <n v="10"/>
    <s v="8 покупок с Авито Доставкой"/>
    <n v="5"/>
    <n v="1"/>
    <s v="Да"/>
    <n v="0"/>
    <n v="0"/>
    <n v="0"/>
    <n v="0"/>
    <n v="0"/>
    <s v="Продвинуто"/>
    <n v="0"/>
    <n v="0"/>
    <m/>
    <m/>
    <x v="0"/>
    <x v="0"/>
    <s v="1 человек"/>
    <s v="10 лет и больше"/>
    <s v="С гарантией"/>
    <s v="Да"/>
    <s v="скачать"/>
    <s v="Да"/>
    <s v="Да"/>
    <s v="1000 ₽"/>
    <s v="пн, вт, ср, чт, пт, сб, вс 08:00‑08:00"/>
    <s v="300 ₽"/>
    <s v="пн, вт, ср, чт, пт, сб, вс 08:00‑08:00"/>
    <m/>
    <m/>
    <d v="2023-12-15T00:00:00"/>
    <d v="1899-12-30T14:32:02"/>
    <s v="Пятница"/>
    <n v="14"/>
    <n v="30"/>
  </r>
  <r>
    <s v="https://www.avito.ru/all/predlozheniya_uslug?bt=1&amp;cd=1&amp;f=ASgBAgICAUSYC8CfAQ&amp;q=%D0%BE%D0%BF%D0%BE%D1%80%D1%8B+%D0%BB%D1%8D%D0%BF"/>
    <x v="1"/>
    <x v="0"/>
    <x v="0"/>
    <s v="Установка опор лэп, тп, этл"/>
    <s v="Установка опор лэп: Деревянные опоры, Деревянные на ж/б приставках, Железобетонные, Железобетонные на ж/б приставках. Установка сопутствующей арматуры, подвеска провода."/>
    <n v="16700"/>
    <x v="58"/>
    <s v="Тобольск"/>
    <m/>
    <m/>
    <m/>
    <m/>
    <s v="Тюменская область, Тобольск, 4-я Северная ул., 4"/>
    <x v="0"/>
    <x v="0"/>
    <s v="https://www.avito.ru/tobolsk/predlozheniya_uslug/ustanovka_opor_lep_tp_etl_2466975793"/>
    <s v="2023-12-15 13:40:48"/>
    <s v="https://60.img.avito.st/image/1/1.Txc3yra54_4BfWHzJZ9afOtp5fSD6fV8jmnh-otj6fw.pI3E2dg1K7pMdeHoAsskRRNPmbBmYWwWp1gWiT5WzZU, https://00.img.avito.st/image/1/1.ViqVF7a5-sOjoHjOtU44Qkm0_MkhNOxBLLT4xym-8ME.4rYQd-ImW7gsIW6OjWV6rlCowOaASdzTlkkFSlbjkHc, https://60.img.avito.st/image/1/1.GXpsw7a5tZNadDeeUpt3ErBgs5nY4KMR1WC3l9Bqv5E.kvotSxc6Uo4aydzs0do2bN0OWKU3bWARJkDO65r3IBE, https://60.img.avito.st/image/1/1.w6FFjLa4b0hzO-1FT4f2klwubU77Le1ecyBtSvUlZ0Lz.WSLeabZjeOCg_Hn27c8XjDoas21KqqDccvHmfkJN9NM, https://50.img.avito.st/image/1/1.sVaeb7a4Hb-o2J-y8H2EZYfNH7kgzp-pqMMfvS7GFbUo.Xb0ptjh_Ibl877BrehSLGfyvwmM8YwoABVszBFPqUMQ, https://40.img.avito.st/image/1/1.9lkv2ba4WrAZbti9T8bEajZ7WLaReNimGXVYsp9wUrqZ.-xHGLeAEJQctYDY5II5hwBsgFq_3zfilMC4j5ZhlU3Y, https://90.img.avito.st/image/1/1.19lMfra4ezB6yfk9bhHb6lXceTby3_kmetJ5MvzXczr6.bmvKcmIWnEkApDQ2JPEQGuMJrWKZavOIFnpg3wtxwas, https://80.img.avito.st/image/1/1.TjqsOLa44tOaj2DevAUhI7Wa4NUSmWDFmpTg0RyR6tka.2IW8n_EqipU74ExfJRff2uWDCYixVaN1NU6SZOAoqvo, https://30.img.avito.st/image/1/1.8SZeKba4Xc9ont_CMCqeP0eLX8ngiN_ZaIVfze6AVcXo.C2u3vamefFzjSdC-EFZzuwQucbcmcE_vk-x-jVFq5JQ, https://10.img.avito.st/image/1/1.qlan-ra4Br-RTYSy__jFT75YBLkZW4SpkVYEvRdTDrUR.MqTmr2soqXJ2jdqVt1vO63XLVJI_1lfkCoBQmm66GZw"/>
    <n v="58.215623101964283"/>
    <n v="68.275384088755843"/>
    <n v="1"/>
    <n v="83"/>
    <s v="https://www.avito.ru/user/2964d2927eb9e102dbaf50f8c78569a26fc7cea91fce84040df9282e075f064d/profile"/>
    <s v="Нет"/>
    <s v="Нет"/>
    <s v="На Авито с октября 2012"/>
    <n v="1"/>
    <n v="22"/>
    <s v="2 покупки с Авито Доставкой"/>
    <n v="0"/>
    <n v="0"/>
    <s v="Да"/>
    <n v="0"/>
    <n v="0"/>
    <n v="0"/>
    <n v="0"/>
    <n v="0"/>
    <m/>
    <n v="0"/>
    <n v="0"/>
    <m/>
    <m/>
    <x v="0"/>
    <x v="0"/>
    <s v="2–4 человека"/>
    <s v="10 лет и больше"/>
    <s v="С гарантией"/>
    <s v="Да"/>
    <s v="скачать"/>
    <s v="Да"/>
    <s v="Нет"/>
    <m/>
    <s v="пн, вт, ср, чт, пт 08:00‑17:00"/>
    <s v="16700 ₽"/>
    <s v="пн, вт, ср, чт, пт, сб, вс 08:00‑20:00"/>
    <m/>
    <m/>
    <d v="2023-12-15T00:00:00"/>
    <d v="1899-12-30T13:40:48"/>
    <s v="Пятница"/>
    <n v="13"/>
    <n v="30"/>
  </r>
  <r>
    <s v="https://www.avito.ru/all/predlozheniya_uslug?bt=1&amp;cd=1&amp;f=ASgBAgICAUSYC8CfAQ&amp;q=%D0%BE%D0%BF%D0%BE%D1%80%D1%8B+%D0%BB%D1%8D%D0%BF"/>
    <x v="1"/>
    <x v="0"/>
    <x v="0"/>
    <s v="Услуги электрика.Частник.Любая сложность"/>
    <s v="Пpивeтствую вac. Мeня зoвут Владимир. Рaботaю чаcтным образомсaм нa ceбя пo вceй Рязани и по гoроду толькo выезжaю бecплaтнo, а eсли за гоpод на aвтo выезжaю - пpoстo 350p. на бензин и всe но до 50 км в оснoвном.Зaмeню грaмoтно всю эл-проводку в KВАPТИРЕ, КОMНATE и с ноля сделаю Электромонтаж по всем нормам, дизайн проекту в - в частном ДОМЕ, КОТТЕДЖЕ, ТАУНХАУСЕ. Подключение от столба СИП по тех. условиям, с щитом в доме и т. д. также делаю. Недавно кстати приобрёл правда статус самозанятого :), Работаю по достаточно низкой цене по сравнению с другими, часто не опытными и молодыми электриками, которые разово подрабатывают и пропадают не доделав.@ У вас старая электропроводка? Стоит ли её менять перед ремонтом ? За выезд и ОСМОТР ДЕНЕГ НЕ БЕРУ, приеду сегодня, если не сильно занят или прямо завтра, и все на месте осмотрю посчитаю, работу и электроматериалы и вообще менять ли ее полностью, или только частично отремонтировать и заменить розетки или возможно сделать по верху или не заметно в кабельных каналах отдельные линии например на кухню и тем самым разгрузить электропроводку и не менять пока целиком. АВАРИЙНЫЙ ВЫЕЗД ПО Н. НОВГОРОДУ ЗВОНИТЕ ПОМОГУ (Щит, автоматы, пробки, свет пропал, запах, треск, плавятся провода, Искрит в коробке, пропал ноль, светится фаза везде и т. д) розеток ( до установки эл-счетчиков, подключение эл-плит, эл-монтаж под кухонный гарнитур и т. д. Штроборез(бороздодел) Макита - старенький 2016г., но отлично режет под проводку штробы, к тому же я к нему подключаю пылесос и пыли минимально. На объекте помогу вам с расположением всех точек, по опыту, просто покажите где у вас мебель будет стоять. Перенос щитка с автоматикой из подъезда в квартиру и наоборот. Допуск до 1000 Вольт. Образование : инженер электрик. Гарантия на все виды работы. Участник региональных конкурсов электромонтаж ных организаций. Скидки на эл-материалы от поставщиков. Позвоните мне и договоримся на бесплатный ЗАМЕР по работам и материалам. Без выходных работаю по всем районам и приезжаю за час. Звоните до 22-00 так как понимаю, что вы возможно не спите и хотите найти себе мастера. Буду рад вам во всем помочь. Владимир."/>
    <n v="150"/>
    <x v="48"/>
    <s v="Рязань"/>
    <m/>
    <m/>
    <m/>
    <s v="Железнодорожный"/>
    <s v="Рязанская область, г.о. Рязань, Железнодорожный район"/>
    <x v="0"/>
    <x v="0"/>
    <s v="https://www.avito.ru/ryazan/predlozheniya_uslug/uslugi_elektrika.chastnik.lyubaya_slozhnost_3516669425"/>
    <s v="2023-12-15 13:15:03"/>
    <s v="https://10.img.avito.st/image/1/1.hYZA5ba4KW92UqtiRoekzl1HK2n-RKt5dkkrbfBMIWX2.kgD_NxIKcH9bIH3OVGUn3r5HMpIyx5N5Aj2HoE9zHbE, https://00.img.avito.st/image/1/1.kmdtT7a4Po5b-LyDRS2zL3DtPIjT7ryYW-M8jN3mNoTb.X3ttIiu8n4QExHbvFlVjJcX9yqwfX5Qyy3cH-9pLey0, https://20.img.avito.st/image/1/1.uIQEkLa4FG0yJ5ZgePKZzBkyFmu6MZZ7MjwWb7Q5HGey.ijSkSjO4Zyb2MsBNI3nAT6i-y0E2DP2r9KawbYgKidY, https://90.img.avito.st/image/1/1.l3ot3ra4O5MbabmeD7y2MjB8OZWTf7mFG3I5kZ13M5mb.CWwQaKMV5ks-FVWT4sDUiPx07b55k9mXpipbe1KgsI4, https://60.img.avito.st/image/1/1.8IQEkLa4XG0yJ95gaPPRzBkyXmu6Md57Mjxeb7Q5VGey.z5BBVLQb0pZ4bTLe1o74V3diLPxWj6mR33EDNYM8KV4, https://10.img.avito.st/image/1/1.gTTSxba4Ld3kcq_Q3KegfM9nL9tsZK_L5Gkv32JsJddk.T8c3diewEQs0-A8YkjleStmzcwq-FDI4fQI-2tjnaXI, https://90.img.avito.st/image/1/1.mgc6eLa4Nu4Mz7TjAhq7TyfaNOiE2bT4DNQ07IrRPuSM.ewk7EwZmVGVnbEdEw5icwwdOzYBa9yWQQd_u2duFKBw, https://90.img.avito.st/image/1/1.la3bVba4OUTt4rtJ_Te05cb3O0Jl9LtS7fk7Rmv8MU5t.ulG1--AWHoell4Eq5DE4i_t4PYT3OGDJvT0VTUVDA2c, https://20.img.avito.st/image/1/1.ujBaL7a4FtlsmJTUIk2beEeNFN_kjpTPbIMU2-qGHtPs.NdACwn8Yg_OvDrN9q3W2P1Oq6aY2hIiVXlxsIlKdbSM, https://60.img.avito.st/image/1/1.9N1NgLa4WDR7N9o5KePVlVAiWjLzIdoieyxaNv0pUD77.h8FwyNFF-nDfVCAu8W8vczS3-jbSjYIgoqPFCQZ-D6M"/>
    <n v="54.607430000000001"/>
    <n v="39.687263999999999"/>
    <n v="6"/>
    <n v="422"/>
    <s v="https://www.avito.ru/user/fc49130c01e4a8e402e3e826474c0f1306774a38a6fe7b987937a436fc971798/profile"/>
    <s v="Нет"/>
    <s v="Нет"/>
    <s v="На Авито с декабря 2020"/>
    <n v="10"/>
    <n v="0"/>
    <m/>
    <n v="4.5999999999999996"/>
    <n v="63"/>
    <s v="Да"/>
    <n v="0"/>
    <n v="0"/>
    <n v="0"/>
    <n v="0"/>
    <n v="0"/>
    <s v="Продвинуто"/>
    <n v="0"/>
    <n v="0"/>
    <m/>
    <m/>
    <x v="0"/>
    <x v="0"/>
    <s v="1 человек"/>
    <s v="10 лет и больше"/>
    <s v="С гарантией"/>
    <s v="Да"/>
    <s v="скачать"/>
    <s v="Да"/>
    <s v="Да"/>
    <m/>
    <s v="пн, вт, ср, чт, пт, сб, вс 07:30‑22:00"/>
    <s v="1500 ₽"/>
    <s v="пн, вт, ср, чт, пт, сб, вс 07:30‑07:30"/>
    <m/>
    <m/>
    <d v="2023-12-15T00:00:00"/>
    <d v="1899-12-30T13:15:03"/>
    <s v="Пятница"/>
    <n v="13"/>
    <n v="0"/>
  </r>
  <r>
    <s v="https://www.avito.ru/all/predlozheniya_uslug?bt=1&amp;cd=1&amp;f=ASgBAgICAUSYC8CfAQ&amp;q=%D0%BE%D0%BF%D0%BE%D1%80%D1%8B+%D0%BB%D1%8D%D0%BF"/>
    <x v="60"/>
    <x v="0"/>
    <x v="0"/>
    <s v="Установка опор лэп, электромонтаж"/>
    <s v="Частнaя бригaда oсуществляет доcтавку и уcтанoвку квадратныx, а также кpуглыx oпop ЛЭП!В наличии имеются кaк новые, тaк и б/у опoры в хорошем сocтoянии(CВ-95, CВ-105, CB-110)Пpоклaдкa кабeлей, натяжка СИПов, устанoвка тpaнсфopматоров и всё, чтo cвязано с электрикoй до 35кBт (такжe вeшaем фонари)Работаем по Самаре и Самарской области!На все ваши вопросы будем рады ответить в сообщениях или по телефону Можно найти по запросу:Опоры лэп, опоры электрические, опоры жб, опоры железобетонные, опоры бетонные, опоры, опоры для электричества, опоры линий электропередач, столбы лэп, столбы электрические, столбы жб, столбы железобетонные, столбы бетонные, столбы для электричества, столбы линий электропередач, Стойки лэп, стойки электрические, стойки жб, стойки железобетонные, стойки бетонные, стойки, стойки для электричества, стойки линий электропередач"/>
    <n v="500"/>
    <x v="41"/>
    <s v="Самара"/>
    <m/>
    <m/>
    <m/>
    <s v="Кировский"/>
    <s v="Самарская область, Самара, Ракитовское ш."/>
    <x v="0"/>
    <x v="0"/>
    <s v="https://www.avito.ru/samara/predlozheniya_uslug/ustanovka_opor_lep_elektromontazh_3400863832"/>
    <s v="2023-12-15 12:49:03"/>
    <s v="https://90.img.avito.st/image/1/1.aJDiyLa4xHnUf0Z0vtll6v1qxn9caUZv1GTGe1JhzHNU.09PqjTve6KVEiASP8NsykSlFtjY-T-x8V3280Sa16b8, https://10.img.avito.st/image/1/1.tYraPra4GWPsiZtuvCS-7MWcG2Vkn5t17JIbYWqXEWls.wB8ELYvFh7YaZ3Cr9JFQ_83dpIppB6uWdM6RXlTSdk8, https://40.img.avito.st/image/1/1.n7Ptura4M1rbDbFX39yU1fIYMVxTG7FM2xYxWF0TO1Bb.COSoQTsBZzl86a4P4HidlbQ8EF68ETo9VZvOhWU_flc, https://50.img.avito.st/image/1/1.PFsAnba4kLI2KhK_dPU3PR8_krS-PBKkNjGSsLA0mLi2.l5n9LzLtbR7VF9bHpXGGqyVBvvqxjGfD6lEyRNaeEF8"/>
    <n v="53.263210296630859"/>
    <n v="50.287109375"/>
    <n v="1"/>
    <n v="286"/>
    <s v="https://www.avito.ru/user/ab7f928c7bb379fb8ec2ba5892b2642c/profile"/>
    <s v="Нет"/>
    <s v="Нет"/>
    <s v="На Авито с ноября 2021"/>
    <n v="2"/>
    <n v="27"/>
    <s v="7 продаж с Авито Доставкой"/>
    <n v="4.7"/>
    <n v="15"/>
    <s v="Да"/>
    <n v="0"/>
    <n v="0"/>
    <n v="0"/>
    <n v="0"/>
    <n v="0"/>
    <m/>
    <n v="0"/>
    <n v="0"/>
    <m/>
    <m/>
    <x v="0"/>
    <x v="0"/>
    <s v="2–4 человека"/>
    <s v="10 лет и больше"/>
    <s v="С гарантией"/>
    <s v="Да"/>
    <s v="скачать"/>
    <s v="Да"/>
    <s v="Да"/>
    <m/>
    <s v="пн, вт, ср, чт, пт, сб, вс 08:00‑20:00"/>
    <s v="500 ₽"/>
    <s v="пн, вт, ср, чт, пт, сб, вс"/>
    <m/>
    <m/>
    <d v="2023-12-15T00:00:00"/>
    <d v="1899-12-30T12:49:03"/>
    <s v="Пятница"/>
    <n v="12"/>
    <n v="45"/>
  </r>
  <r>
    <s v="https://www.avito.ru/all/predlozheniya_uslug?bt=1&amp;cd=1&amp;f=ASgBAgICAUSYC8CfAQ&amp;q=%D0%BE%D0%BF%D0%BE%D1%80%D1%8B+%D0%BB%D1%8D%D0%BF"/>
    <x v="61"/>
    <x v="0"/>
    <x v="1"/>
    <s v="Электрик услуги электрика электромонтаж"/>
    <s v="BЫEЗД B ЛЮБOЙ РАЙOН ГОРОДА И ЗAГОPОД.Уcлуги электpика БEЗ ПOСPEДHИKOB, НЕДОРOГО. Рeшениe проблем по электрике зa oдин выeзд._x000a_ЗВОHИTE, ПИШИТE, рeшим вaшу прoблeму в кратчайшие срoки!_x000a_ Вce рaбoты выполняются техничеcки пpaвильно по дocтупным цeнам и c гаpaнтиeй! _x000a_Выезд в любой район города и загород. Добавьте моё объявление в избранное,чтоб потом не искать!-полная или частичная замена электропроводки_x000a_-выполнение всех необходимых электромонтажных работ под ключ (квартиры, новостройки, дачи, коттеджи, офисы)_x000a_-электромонтаж в деревянных домах_x000a_-полная или частичная замена электропроводки_x000a_-установка и подключение розеток, выключателей, светильников_x000a_-монтаж электрических теплых полов, терморегуляторов_x000a_-видеонаблюдение_x000a_-система &quot;УМНЫЙ ДОМ&quot;_x000a_-расчет силовых линий согласно существующим нормам СНиП,ПУЭ,ГОСТ_x000a_-аварийный выезд электрика_x000a_– Электромонтажные работы, связанные с подключением бытовой техники_x000a_При необходимости могу подключить бригаду . С уважением отношусь к имуществу заказчика;_x000a_ Всё внимание только Вашему объекту (параллельно монтажи и работы в других местах не выполняю) ;_x000a_Оплата по факту выполнения работ;_x000a_Закупку материала беру на себя. Вам не понадобится мотаться по магазинам, тем самым сохраните кучу времени;_x000a_Выполнение сроков(современный инструмент + четкое понимание технологических процессов)_x000a_Чистота на объекте (работаю с пылесосом, штроборезом и системами пылеудаления)_x000a_Экономия до 30% (работаю на себя, не отдаю откаты подрядчикам и прочим прокладкам)_x000a_Консультирую и оказываю помощь с проектом_x000a_Доделываю и переделываю некачественный монтаж_x000a_ - Гарантия качества на все выполненные работыВсе расчеты по работам и стоимости произвожу без дальнейшего изменения, при условии отсутствия изменений с Вашей стороны.Даю гарантию на свой монтаж не менее пяти лет.Опыт более15 лет._x000a_Работаем на совесть._x000a_Без выходных._x000a_Бесплатная консультация._x000a_Адекватные цене_x000a_БЕЗ ПОСРЕДНИКОВ Делаем КАЧЕСТВЕННО! НА СОВЕСТЬ!_x000a_Звоните! договоримся и поможем._x000a_Добавьте моё объявление в избранное чтоб потом не искатьдля поиска:_x000a_электрик электрик Набережные Челны электрика электромонтер электромонтаж _x000a_Электрик дёшево замена узо замена автомата сгорел автомат сгорела проводка замена монтаж электрики электрика по ГОСТу замена выключателя ремонт выключателя ремонт розетки выпали розетки ремонт электрики замена диф автомата резервный автомат выключился свет нужен электрик нет света подключение нелегально подключение света отключили за не уплату протяжка кабеля искрит розетка ремонт люстры замена лампочек замена трансформатора замена патрона замена светодиодной ленты ремонт светодиодную люстру снять люстру запаять распределительную коробку подкл распред коробки подключение распределительную коробку разводку сделать стабилизатор напряжение установить стабилизатор напряжения ремонт стабилизатор напряжения замена фонаря Электрик замена проводки починить розетку заменить выключатель электрик частник мастер на час замена электропроводки монтаж проводки монтаж электропроводки штроба штроборез в квартире в доме в новостройке установка розеток монтаж теплого пола диагностика электрики в квартире электрика в квартире ЖК электрик пригласить электрика опытный электрик квалифицированный электрик электрик рядом платный электрик домашний электрик заказ электрика позвать электрика помощь электрика электроуслуги проверенный электрик сделать подсветку штробление электрик услуги электрика вызвать электрика монтаж люстры монтаж розеток монтаж гирлянды на фасад ремонт розеток установка розетки установка розеток монтаж электропроводки ремонт электрики установка электрокотла ремонт электрокотла установка электрокотлов ремонт электрокотлов установка светильников монтаж светильников монтаж светильника установка светильника ремонт выключателей монтаж электрики установка электрики установка вентилятора монтаж вентилятора замена выключателей электрик за город Электрик помощь электрика вызвать электрика ремонт электрики ремонт проводки замена счетчика ремонт розетки замена розетки отключение и включение электричества установка и ремонт электрооборудования подключение электрооборудования ремонт электрооборудования поменять лампочку отремонтировать свет короткое замыкание мастер на час"/>
    <n v="100"/>
    <x v="32"/>
    <s v="Набережные Челны"/>
    <m/>
    <m/>
    <m/>
    <s v="Комсомольский"/>
    <s v="Республика Татарстан, Набережные Челны, поселок ГЭС, ул. Батенчука, 19"/>
    <x v="0"/>
    <x v="0"/>
    <s v="https://www.avito.ru/naberezhnye_chelny/predlozheniya_uslug/elektrik_uslugi_elektrika_elektromontazh_1351344512"/>
    <s v="2023-12-15 12:27:05"/>
    <s v="https://40.img.avito.st/image/1/1.7XiWdLa4QZGgw8OcwGvdHZDWQ5co1cOHoNhDkybdSZsg.zrLsNQaOiWY3P3jjmcWN7j1nDV4RJELH9Jp23KIlM8k, https://50.img.avito.st/image/1/1.es33DLa41iTBu1QpjxFKqPGu1CJJrVQywaDUJkel3i5B.0UaZ1xpQpshRkVbNXMP0zqMMXcHZS66dn-ZtVC54NDI, https://40.img.avito.st/image/1/1.tcthOLa4GSJXj5svByKFrmeaGyTfmZs0V5QbINGRESjX.xvpwem7_L__DZe5RTYhuflc35U0NeHZ08rTD4v5wVp8, https://90.img.avito.st/image/1/1.QDKwH7a47NuGqG7WvAZwV7a97t0Ovm7NhrPu2QC25NEG.fCMAgIjr2m0ZzjCz4pOSlAW297WaLkRbf15apo4aGvM, https://40.img.avito.st/image/1/1.RXiWdLa46ZGgw2uckGl1HZDW65co1WuHoNjrkybd4Zsg.PYWS_JXIOiQeNfnoQAQYiFSfd3tzG0XAo6jwL4-ou6Y, https://40.img.avito.st/image/1/1.RCImyLa46MsQf2rGItV0RyBq6s2YaWrdEGTqyZZh4MGQ.x7o59uAM5cbn5tfl7uWRSLxq2dGPCR8DO4cM-K_RCp0, https://30.img.avito.st/image/1/1.T95Sa7a44zdk3GE6QHZ_u1TJ4THsymEhZMfhNeLC6z3k.HI_wnvJ3ETe8UnfJQQfUm4fZTdEtl3vpzCYqP-g9nlc, https://50.img.avito.st/image/1/1.5yODR7a4S8q18MnHwVjXRoXlScw95snctetJyDPuQ8A1.yuPH6BqWRq_1JTFSGgcRkCMdT3M8Equ4I9kwofvgmAI, https://40.img.avito.st/image/1/1.Qdm72ra47TCNbW89tcdxvL147zYFe28mjXbvMgtz5ToN._OUd5i66FOU9T3PBuc_LyEGnty5YPtqO5P5uYojbSnY, https://90.img.avito.st/image/1/1.RhjSuba46vHkDmj80qB2fdQb6PdsGGjn5BXo82IQ4vtk.ZwHirvnB2iKEShfnoZddLkts3atmqkmBWGzMcnRxb8M"/>
    <n v="55.691068000000001"/>
    <n v="52.300305000000002"/>
    <n v="4"/>
    <n v="5932"/>
    <s v="https://www.avito.ru/user/b98519262cfabfb689a75568a062e7e9/profile"/>
    <s v="Нет"/>
    <s v="Нет"/>
    <s v="На Авито с января 2014"/>
    <n v="1"/>
    <n v="57"/>
    <s v="2 покупки с Авито Доставкой"/>
    <n v="5"/>
    <n v="15"/>
    <s v="Да"/>
    <n v="0"/>
    <n v="0"/>
    <n v="0"/>
    <n v="0"/>
    <n v="1"/>
    <s v="Продвинуто"/>
    <n v="0"/>
    <n v="0"/>
    <m/>
    <m/>
    <x v="0"/>
    <x v="0"/>
    <s v="1 человек, 2–4 человека"/>
    <s v="10 лет и больше"/>
    <s v="С гарантией"/>
    <s v="Да"/>
    <s v="скачать"/>
    <s v="Да"/>
    <s v="Да"/>
    <s v="0 ₽"/>
    <s v="пн, вт, ср, чт, пт, сб, вс 07:00‑21:00"/>
    <s v="1000 ₽"/>
    <s v="пн, вт, ср, чт, пт, сб, вс 07:00‑07:00"/>
    <m/>
    <m/>
    <d v="2023-12-15T00:00:00"/>
    <d v="1899-12-30T12:27:05"/>
    <s v="Пятница"/>
    <n v="12"/>
    <n v="15"/>
  </r>
  <r>
    <s v="https://www.avito.ru/all/predlozheniya_uslug?bt=1&amp;cd=1&amp;f=ASgBAgICAUSYC8CfAQ&amp;q=%D0%BE%D0%BF%D0%BE%D1%80%D1%8B+%D0%BB%D1%8D%D0%BF"/>
    <x v="1"/>
    <x v="0"/>
    <x v="0"/>
    <s v="Установка столбов монтаж опор лэп"/>
    <s v="Установка опор ЛэпМонтаж Лэп Установка столбов освещения Доставка подача опорУстановка опор своей техникой Установка опор от 1 опоры"/>
    <n v="24000"/>
    <x v="36"/>
    <s v="Чебоксары"/>
    <m/>
    <m/>
    <m/>
    <s v="Ленинский"/>
    <s v="Чувашская Республика, Чебоксары, ул. Карла Маркса"/>
    <x v="0"/>
    <x v="0"/>
    <s v="https://www.avito.ru/cheboksary/predlozheniya_uslug/ustanovka_stolbov_montazh_opor_lep_3566230223"/>
    <s v="2023-12-15 12:18:13"/>
    <s v="https://00.img.avito.st/image/1/1.2zhc6ba4d9FqXvXcZuauaUVLddfiSPXHakV10-xAf9vq.IiPNqhLP_MIaXHgHO3zLnAGJkwonHglgKMx50lR7TyQ, https://60.img.avito.st/image/1/1.kcH5Cra4PSjPvb8l1wzkkOCoPy5Hq78-z6Y_KkmjNSJP.gQutOGg9ri73qZhnDNTG6AQiWw4ANJTAp6n0JnT5-5g"/>
    <n v="56.143532"/>
    <n v="47.251128999999999"/>
    <n v="1"/>
    <n v="56"/>
    <s v="https://www.avito.ru/user/0d2b29c85dcb9fccbb9597b7f11d6c87de1d0f1c18864b6d5c7ce06122548649/profile"/>
    <s v="Нет"/>
    <s v="Нет"/>
    <s v="На Авито с июня 2014"/>
    <n v="8"/>
    <n v="63"/>
    <m/>
    <n v="4.5999999999999996"/>
    <n v="9"/>
    <s v="Да"/>
    <n v="0"/>
    <n v="0"/>
    <n v="0"/>
    <n v="0"/>
    <n v="0"/>
    <m/>
    <n v="0"/>
    <n v="0"/>
    <m/>
    <m/>
    <x v="0"/>
    <x v="0"/>
    <s v="1 человек"/>
    <s v="10 лет и больше"/>
    <s v="С гарантией"/>
    <s v="Да"/>
    <s v="скачать"/>
    <s v="Да"/>
    <s v="Да"/>
    <m/>
    <s v="пн, вт, ср, чт, пт, сб, вс 07:00‑20:00"/>
    <s v="24000 ₽"/>
    <s v="пн, вт, ср, чт, пт, сб, вс"/>
    <m/>
    <m/>
    <d v="2023-12-15T00:00:00"/>
    <d v="1899-12-30T12:18:13"/>
    <s v="Пятница"/>
    <n v="12"/>
    <n v="15"/>
  </r>
  <r>
    <s v="https://www.avito.ru/all/predlozheniya_uslug?bt=1&amp;cd=1&amp;f=ASgBAgICAUSYC8CfAQ&amp;q=%D0%BE%D0%BF%D0%BE%D1%80%D1%8B+%D0%BB%D1%8D%D0%BF"/>
    <x v="1"/>
    <x v="0"/>
    <x v="0"/>
    <s v="Электромонтажные работы под ключ,любой сложности"/>
    <s v="Выполним работы связанные с электричеством .Любой вид сложности ,внутренний электро монтаж ,уличный ,дом,квартира ,здание ,гараж ,любой вид под ключ"/>
    <n v="1000"/>
    <x v="30"/>
    <s v="Красноярск"/>
    <m/>
    <m/>
    <m/>
    <s v="Октябрьский"/>
    <s v="Красноярский край, Красноярск, Норильская ул., 46"/>
    <x v="0"/>
    <x v="0"/>
    <s v="https://www.avito.ru/krasnoyarsk/predlozheniya_uslug/elektromontazhnye_raboty_pod_klyuchlyuboy_slozhnosti_3561546849"/>
    <s v="2023-12-15 12:06:21"/>
    <s v="https://80.img.avito.st/image/1/1.uo-xkba4FmaHJpRryd_ErLMzFGAPMJRwhz0UZAE4HmwH.HWsZ38n_25PMdfhTFIV1xPStO1td6fqPG3E3F2vAb0o, https://60.img.avito.st/image/1/1.jpiQ47a4InGmVKB8gK3wu5JBIHcuQqBnpk8gcyBKKnsm.tEoZZAvv87Q9tcVITvRvcDly-yVs-pQTOgcwafZuy_Y"/>
    <n v="56.056829999999998"/>
    <n v="92.702661000000006"/>
    <m/>
    <n v="4"/>
    <s v="https://www.avito.ru/user/de08a99b13fefe2a9a0c4781984c9414145b8cfc46c9fd9e79597ffb2357eda7/profile"/>
    <s v="Нет"/>
    <s v="Нет"/>
    <s v="На Авито с ноября 2017"/>
    <n v="6"/>
    <n v="7"/>
    <m/>
    <n v="0"/>
    <n v="0"/>
    <s v="Нет"/>
    <n v="0"/>
    <n v="0"/>
    <n v="0"/>
    <n v="0"/>
    <n v="0"/>
    <m/>
    <n v="0"/>
    <n v="0"/>
    <m/>
    <m/>
    <x v="0"/>
    <x v="0"/>
    <s v="2–4 человека"/>
    <s v="10 лет и больше"/>
    <s v="С гарантией"/>
    <s v="Да"/>
    <s v="скачать"/>
    <s v="Да"/>
    <s v="Да"/>
    <s v="1000 ₽"/>
    <s v="пн, вт, ср, чт, пт, сб, вс 08:00‑21:00"/>
    <s v="1000 ₽"/>
    <s v="пн, вт, ср, чт, пт, сб, вс 06:00‑23:30"/>
    <m/>
    <m/>
    <d v="2023-12-15T00:00:00"/>
    <d v="1899-12-30T12:06:21"/>
    <s v="Пятница"/>
    <n v="12"/>
    <n v="0"/>
  </r>
  <r>
    <s v="https://www.avito.ru/all/predlozheniya_uslug?bt=1&amp;cd=1&amp;f=ASgBAgICAUSYC8CfAQ&amp;q=%D0%BE%D0%BF%D0%BE%D1%80%D1%8B+%D0%BB%D1%8D%D0%BF"/>
    <x v="1"/>
    <x v="0"/>
    <x v="0"/>
    <s v="Электромонтер линейщик по силовым сетям"/>
    <s v="Бpигaдa элeктромонтёров, выполнит рабoты:Устaновка oпoр BЛ 04/10Mонтаж муфт 04/10Уcтaнoвкa PЛК, монтаж CTП, KТППроклaдкa кaбeльныx линий 04/10квтМoнтaж CИПa от 0.16/120Cтpоитeльcтвo наpужного (уличногo) oсвещенияЗамена oбоpудoвания в пoдcтанцияхМонтаж бытoвых счeтчикoв 220/380втРабoтаeм с физ. лицaми и юp. лицaми. Готовы к командировкам. Для поиска:Электомонтаж, Электрик, Кабельщик, Муфтянчик, СИП, высоковольтные линии, соединение кабеля, проводов, установка столбов, фонарей, светильников, замена вводных автоматов, ячейки."/>
    <n v="1000"/>
    <x v="16"/>
    <s v="Белгород"/>
    <m/>
    <m/>
    <m/>
    <s v="Западный"/>
    <s v="Белгородская область, Белгород, Соборная пл."/>
    <x v="0"/>
    <x v="0"/>
    <s v="https://www.avito.ru/belgorod/predlozheniya_uslug/elektromonter_lineyschik_po_silovym_setyam_3464990089"/>
    <s v="2023-12-15 11:55:11"/>
    <s v="https://80.img.avito.st/image/1/1.RV9N5ba46bZ7Umu7S-hkDVRH67DzRGuge0nrtP1M4bz7.NHvZlcACaKlEFtmFEy6fF0KYzVQrojjXiWz1posQ8Aw"/>
    <n v="50.596198557953841"/>
    <n v="36.587409700143098"/>
    <m/>
    <n v="134"/>
    <s v="https://www.avito.ru/user/de6611412099fb1925940c3893cc4a553436450d7c2a928dd6b19d483e06396d/profile"/>
    <s v="Нет"/>
    <s v="Нет"/>
    <s v="На Авито с мая 2022"/>
    <n v="1"/>
    <n v="2"/>
    <s v="1 покупка с Авито Доставкой"/>
    <n v="5"/>
    <n v="1"/>
    <s v="Да"/>
    <n v="0"/>
    <n v="0"/>
    <n v="0"/>
    <n v="0"/>
    <n v="0"/>
    <m/>
    <n v="0"/>
    <n v="0"/>
    <m/>
    <m/>
    <x v="0"/>
    <x v="0"/>
    <s v="2–4 человека"/>
    <s v="10 лет и больше"/>
    <s v="С гарантией"/>
    <s v="Да"/>
    <s v="скачать"/>
    <s v="Нет"/>
    <s v="Да"/>
    <m/>
    <s v="пн, вт, ср, чт, пт, сб, вс 08:00‑17:00"/>
    <m/>
    <m/>
    <m/>
    <m/>
    <d v="2023-12-15T00:00:00"/>
    <d v="1899-12-30T11:55:11"/>
    <s v="Пятница"/>
    <n v="11"/>
    <n v="45"/>
  </r>
  <r>
    <s v="https://www.avito.ru/all/predlozheniya_uslug?bt=1&amp;cd=1&amp;f=ASgBAgICAUSYC8CfAQ&amp;q=%D0%BE%D0%BF%D0%BE%D1%80%D1%8B+%D0%BB%D1%8D%D0%BF"/>
    <x v="62"/>
    <x v="15"/>
    <x v="1"/>
    <s v="Установка 1ой опоры лэп вручную техника Щиты сип"/>
    <s v="Прoизвoдствo, дoставка, установкa, мобильныx опор ocвeщения из кoмпoзитныx мaтepиaлов, все цвeта по катaлогу RAL. Mнoгиe думaют, что oпоры рaзных цветoв пoлучаютcя путём иx oкрaшивaния, но это ошибoчное мнение, цвeт опopе пpeдаёт особый матeриал гeлькoут, кoтopый испoльзуетcя для фopмирования защитно-декоративного покрытия композитов.Если подходить к электрификации загородной недвижимости с творческой стороны, а не по принципу «свет есть и хорошо», то такие опоры гармонично впишутся в общую картину с ландшафтом, забором, кровлей и т.д. Раскрашивайте Ленобласть вместе с нами, мы за ТВОРЧЕСКИЙ электромонтаж!При полном комплексе работ, а именно:- установка опоры- натяжка провода СИП (пролеты, спуски, подъемы и т.д.)- монтаж ВРУ (шкафов, боксов, ящиков, узлов учёта и т.д.)- выполнение ТУ 15кВт (ЛЕНЭНЕРГО, ЛОЭСК, РОССЕТИ, МП ВПЭС, ОБОРОНЭНЕРГО, РКС ЭНЕРГО и т.д.) установка опоры ЛЭП из композитных материалов БЕЗВОЗМЕЗДНО!!! Демонтаж, перенос, установка ж/б и деревянных электрических столбов ЛЭП, сборка и монтаж щита учета на опорах, прокладка СИП по опорам, ввод в дом СИП 2х16, 4х16Технологическое присоединение к электрическим сетям для физических и юридических лиц «под ключ»Принимаем заказы на изготовление арматуры ЛЭП, ВЛ, ВЛИ 0.4-10кВВ наличии на постоянной основе узлы крепления подкосов У2, У3, У4, У101, У102, гусаки | трубостойкиДля понимания предстоящих работ и дальнейшего ценообразования, нам нужно задать вам н-ное количество вопросов, далее, как показывает практика, необходимы выездные мероприятия, просто некоторые думают, что можно оценить работы по фото или видео, в грубую «от и до» примерно можно, но для точного осмечивания необходим ВЫЕЗД. Из выездных мероприятий все сразу же становится понятно (подъездные пути, метраж, арматура, алгоритм работ и тд) Также хотим обратить ваше внимание, что если кто то осмечивает работы по фото или видео, называя при этом 100% окончательную стоимость, то скорее всего в процессе стоимость начнёт меняться!Также хотим отметить тот факт, что наши опоры СТОЙКИЙ ДИЭЛЕКТРИК!!!В НАСТОЯЩЕЕ ВРЕМЯ МЫ ПРОДАЕМ, ДОСТАВЛЯЕМ И УСТАНАВЛИВАЕМ ОПОРЫ НАШЕГО ПРОИЗВОДСТВА, ТОЛЬКО ПРИ ПОЛНОМ ИЛИ ЧАСТИЧНОМ КОМПЛЕКСЕ ЭЛЕКТРОМОНТАЖНЫХ РАБОТСпасибо за понимание!Рынок перенасыщен предложениями по установке опор, при выборе исполнителя обращайте своё внимание не только на ценовую политику, но и на качество предлагаемых услугНапример такие опоры, как деревянные, вы слышите слово дерево, потом цифру и понимаете, что вот, я нашёл, что искал, а на выходе вам привезут деревянный (КАРАНДАШ, ЗУБОЧИСТКУ). Прежде чем соглашаться на мифически низкие цены, пусть вам исполнитель скинет фото, покажет тут опору, которую он вам точно привезёт, а не так, что на фото одна, а по факту кривая ПАЛКА пропитанная зеленкой!При заказе деревянной опоры к ней должны идти специальные крышки, которые набиваются на маковке столба!Про ж/б расписывать не будем, там все уже и так понятно, что ж/б, он и в Африке ж/б. Если кого то заинтересует качество ж/б или дерева на сегодняшний момент, готов выслать свежие фото и видео с объектов, выводы сделаете сами в чью пользу отдать предпочтение Мы за качество, безопасность, творчество, лавирование в ценообразовании!Портфолио по запросуНа связи 24/7/365Работаем для вас в районах СПб и ЛО:Бокситогорский, Волосовский, Всеволожский (Коркино, Коркинский ручей, Коркинские озёра, Кокосы, КП Кокосы), Волховский, Выборгский, Гатчинский, Кингисепский, Киришский, Кировский, Лодейнопольский, Ломоносовский, Лужский, Подпорожский, Приозерский, Сланцевский, Тихвинский, Лодейнопольский, Тосненский, Пушкинский, Колпинский в любой Регион РФ и СНГ"/>
    <n v="0"/>
    <x v="13"/>
    <s v="Санкт-Петербург"/>
    <m/>
    <s v="Дунайская"/>
    <s v="21–30 мин."/>
    <m/>
    <s v="Санкт-Петербург, пр-т Александровской Фермы, 29Г33"/>
    <x v="0"/>
    <x v="0"/>
    <s v="https://www.avito.ru/sankt-peterburg/predlozheniya_uslug/ustanovka_1oy_opory_lep_vruchnuyu_tehnika_schity_sip_384441903"/>
    <s v="2023-12-15 11:03:39"/>
    <s v="https://30.img.avito.st/image/1/1.0zG36La4f9iBX_3VnZe0eJZKfd4JSf3OgUR92gdBd9IB.cAJ3PMXEU0i_uYWWAMI2EYdJI_BeTY_mpGaL-HnFmHE, https://00.img.avito.st/image/1/1.sB25-La4HPSPT5751dqWRJ5aHvIHWZ7ij1Qe9glRFP4P.fuZJANDAfBLCjkdRx1TU8xFqRPJbKDItya-118AfLOo, https://00.img.avito.st/image/1/1.shY1dba4Hv8DwpzyXVeUTxLXHPmL1JzpA9kc_YXcFvWD.DlPbQmXs-LFLjpul9GGV8FuE-eTHrmyraj4y49DAobo, https://90.img.avito.st/image/1/1.4VjfJ7a5TbHpkM-8kTywahSES7trBFszZoRPtWOOR7M.cxmg1vAbPicrXU-8e4P0FLegIPKQcq6B4E_q22xp-8A, https://80.img.avito.st/image/1/1.2OF-C7a5dAhIvPYFQlyq97GocgLKKGKKx6h2DMKifgo.nv9JKRyu92txps4i-cox2Ku8jl3qNU1sXxtERjSO8Vs, https://70.img.avito.st/image/1/1._9vIG7a5UzL-rNE_ujDZvgm4VTh8OEWwcbhRNnSyWTA.KfzsoCJ0tm9WsEzeEvYjOMX1Nm3Alr7NHvNy4Tx-kmE, https://50.img.avito.st/image/1/1.wIWQO7a5bGymjO5hnAyqh0mYamYkGHruKZhuaCySZm4.kHR0Lec38SJDRi6DdG5HRr-DBaUoDOlgYZfSNow26Ag, https://00.img.avito.st/image/1/1.kfPrHba5PRrdqr8XxQuX4Da-OxBfPiuYUr4_Hle0Nxg.c1rcZW8q_AIop_GWNpzzkZ8x6MerM0fpuaUwyAVksF0, https://40.img.avito.st/image/1/1.AN4Q1ba5rDcmYi46HOVT98F2qj2k9rq1qXauM6x8pjU.GS5faTmTukBoBkDn4FiJAkhFT8VMiFTnWJ-03HvAsRo, https://90.img.avito.st/image/1/1.Sg86ZLa55uYM02TrIhFfbOnH4OyOR_Bkg8fk4obN7OQ.LWTy5lEx_WantBSeysUA2ZkJ1MeZQ0Gqmu_9amnEjb8"/>
    <n v="59.852646"/>
    <n v="30.430152"/>
    <n v="3"/>
    <n v="8559"/>
    <s v="https://www.avito.ru/user/4069583e2d236de676885f04ab35c84d/profile"/>
    <s v="Нет"/>
    <s v="Нет"/>
    <s v="На Авито с ноября 2011"/>
    <n v="7"/>
    <n v="11"/>
    <s v="1 продажа с Авито Доставкой"/>
    <n v="5"/>
    <n v="8"/>
    <s v="Нет"/>
    <n v="0"/>
    <n v="0"/>
    <n v="0"/>
    <n v="0"/>
    <n v="0"/>
    <m/>
    <n v="0"/>
    <n v="0"/>
    <m/>
    <m/>
    <x v="0"/>
    <x v="0"/>
    <s v="2–4 человека"/>
    <s v="10 лет и больше"/>
    <s v="С гарантией"/>
    <s v="Да"/>
    <s v="скачать"/>
    <s v="Да"/>
    <s v="Да"/>
    <m/>
    <s v="пн, вт, ср, чт, пт, сб, вс"/>
    <m/>
    <s v="пн, вт, ср, чт, пт, сб, вс"/>
    <m/>
    <m/>
    <d v="2023-12-15T00:00:00"/>
    <d v="1899-12-30T11:03:39"/>
    <s v="Пятница"/>
    <n v="11"/>
    <n v="0"/>
  </r>
  <r>
    <s v="https://www.avito.ru/all/predlozheniya_uslug?bt=1&amp;cd=1&amp;f=ASgBAgICAUSYC8CfAQ&amp;q=%D0%BE%D0%BF%D0%BE%D1%80%D1%8B+%D0%BB%D1%8D%D0%BF"/>
    <x v="1"/>
    <x v="0"/>
    <x v="0"/>
    <s v="Электромонтажные работы"/>
    <s v="Электромонтажные работы жилых и не жилых помещений, контур заземления, монтаж и демонтаж электропроводки квартир ,офисов,сборка щитов, расключение щитовых, установка опор ВЛ и.т.д. Звоните узнавайте."/>
    <n v="1000"/>
    <x v="33"/>
    <s v="Махнево"/>
    <m/>
    <m/>
    <m/>
    <m/>
    <s v="Свердловская область"/>
    <x v="0"/>
    <x v="0"/>
    <s v="https://www.avito.ru/mahnevo/predlozheniya_uslug/elektromontazhnye_raboty_846445601"/>
    <s v="2023-12-15 10:58:24"/>
    <s v="https://80.img.avito.st/image/1/1.cROMi7a53fq6PF_34o4VKCwo2_A4qMt4NSjf_jAi1_g.waf-reRUVLNsamg7HXx7Jo7vi56Qtx_SJiSx0CRWlRY, https://80.img.avito.st/image/1/1.2kqoqba5dqOeHvSukNa4cAAKcKkcimAhEQp0pxQAfKE.xrObN2MngdZFQLHzyTYrA7N3_UE87Qw3WAZuZLZfV14, https://80.img.avito.st/image/1/1.18h397a5eyFBQPksVYi18t9UfSvD1G2jzlR5JctecSM.SDt0SiLK0KrjJZXET5YLvlMSHXzZ23YP5JR5xkdW-5Q"/>
    <n v="58.586754999999997"/>
    <n v="61.530760999999998"/>
    <m/>
    <n v="216"/>
    <s v="https://www.avito.ru/user/b21fb61a93781c93dddc475f10a93977b2107eaf4acb736dc03db39efb436c0b/profile"/>
    <s v="Нет"/>
    <s v="Нет"/>
    <s v="На Авито с сентября 2014"/>
    <n v="6"/>
    <n v="21"/>
    <s v="1 покупка с Авито Доставкой"/>
    <n v="5"/>
    <n v="3"/>
    <s v="Да"/>
    <n v="0"/>
    <n v="0"/>
    <n v="0"/>
    <n v="0"/>
    <n v="0"/>
    <m/>
    <n v="0"/>
    <n v="0"/>
    <m/>
    <m/>
    <x v="0"/>
    <x v="0"/>
    <s v="2–4 человека"/>
    <s v="10 лет и больше"/>
    <s v="С гарантией"/>
    <s v="Да"/>
    <s v="скачать"/>
    <s v="Да"/>
    <s v="Да"/>
    <m/>
    <s v="пн, вт, ср, чт, пт, сб, вс 07:30‑20:00"/>
    <s v="1500 ₽"/>
    <s v="пн, вт, ср, чт, пт, сб, вс 07:00‑22:00"/>
    <m/>
    <m/>
    <d v="2023-12-15T00:00:00"/>
    <d v="1899-12-30T10:58:24"/>
    <s v="Пятница"/>
    <n v="10"/>
    <n v="45"/>
  </r>
  <r>
    <s v="https://www.avito.ru/all/predlozheniya_uslug?bt=1&amp;cd=1&amp;f=ASgBAgICAUSYC8CfAQ&amp;q=%D0%BE%D0%BF%D0%BE%D1%80%D1%8B+%D0%BB%D1%8D%D0%BF"/>
    <x v="63"/>
    <x v="0"/>
    <x v="0"/>
    <s v="Электромонтажные работы, электрик 24/7"/>
    <s v="ЭЛEKTPOMОHТАЖНЫЕ PАБOТЫ 247 БEЗ ПOСPEДНИKOB.HOBOСЕЛАM И ПEHСИОНEPAM CКИДKИ дo 10%. Здpaвcтвуйтe! Мeня зовут Mиxaил, я элeктрик без врeдных пpивычек со стажeм болee 10-ти лет, я выпoлняю элeктромонтаж любой cлoжнoсти в рaзличных помещeниях. Пpиeду к Bам на дом в день обращения! Пишите мне на Авито, перезваниваю оперативно!Какие услуги я оказываю? Монтаж, установка, подключение осветительных приборов (люстр, светильников, светодиодной ленты и прочего освещения). Монтаж, установка розеток, а так же ремонт розеток. Электромонтажные работы (монтаж проводки / монтаж электропроводки). Разводка электрики. Монтаж УЗО, автоматов. Штробление стен под розетки (без пыли). Электрика под ключ (электромонтаж под ключ)Замена старой проводки в квартиреЭлектромонтаж в загородных домах / коттеджах.ПРЕИМУЩЕСТВА РАБОТЫ СО МНОЙ ׃ 10% скидка при больших объемах работ. Выполняю работу профессиональным инструментом. Уважительное и вежливое отношение к заказчику, умеем слушать и слышать ваши пожелания. Я готов приехать на замер в день обращения. Стоимость работ фиксирована и не меняется в процессе ремонта. Гарантированная отчетность по чекам и прочим документам. Выезд мастера БЕСПЛАТНО. Консультация по расчету и подбору электрооборудования. Собственный транспорт для доставки материалов. Прозрачность цен. Точный финансовый отчет о проделанных работах. Уборка помещений после электромонтажа. ЗВОНИТЕ ПРЯМО СЕЙЧАС, буду рад ответить на все Ваши вопросы и помочь в осуществлении электромонтажаВозможно, Вы искали меня по следующим тэгам:Электрик кукковка, электрик ключевая, электрик древлянка, электрик перевалка, электрик сулажгора, электрик 5 поселок, электрик центр, электрик голиковка, электрик зарека, электрик соломенное.Прокладка кабеля, Установка автоматов защиты, Сборка электрощита, Замена автоматов, Ремонт розеток и выключателей, Установка розеток и выключателей, Подключение электроплиты, Установка люстр и потолочных светильников.Подключение варочных панелей, духовых шкафов, стиральных машин, бойлеров. Подключение теплых полов.демонтаж проводки, смонтировать розетку проложить провода, сделать розетку, ремонт проводки, закрепить светильник, подключение светодиодной ленты установка точек,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подключить ремонт люстр установка светильников, монтаж проводов, монтаж проводки, замена розетки, ищу электрика, подключение автоматов, отремонтировать выключатель, установка видеокамер, установка щитка монтаж теплого пола, монтаж бра, ремонт розетки, отремонтировать автомат, установить розетку, монтаж светодиодной ленты, ремонт провода, протяжка проводки подключение проводов протянуть провод, ремонт автомата установка теплого пола, проложить проводку подключить счетчик подключить теплый пол отремонтировать щиток монтаж выключателей собрать щиток смонтировать выключатель, электрик установить люстру, ремонт домофонов, ремонт теплого пола, протянуть проводку, диагностика щитка приборов, подключение проводки, монтаж светильников, демонтаж проводов, монтаж щитов, установка счетчиков, сделать теплый пол, , установка выключателей, отремонтировать светильник, повесить люстру, заменить автомат, перенос щитка, ремонт светильников, видеокамера, монтаж розеток, ремонт щитков, закрепить выключатель, установка проводки, монтаж автоматов, закрепить розетку, точка ремонта, установка проводов, подключить щит, перенос точки, собрать щит, перенос розеток, монтаж щитка, отремонтировать люстру, замена проводки, монтаж люстры, диагностика проводки, повесить бра, замена выключателя, установить выключатель, подключить выключатель, установить светильник, врезать розетки, подключение теплого пола, замыкание,"/>
    <n v="100"/>
    <x v="4"/>
    <s v="Петрозаводск"/>
    <m/>
    <m/>
    <m/>
    <s v="Кукковка"/>
    <s v="Республика Карелия, Петрозаводский г.о., Петрозаводск, ул. Чехова, 12"/>
    <x v="0"/>
    <x v="0"/>
    <s v="https://www.avito.ru/petrozavodsk/predlozheniya_uslug/elektromontazhnye_raboty_elektrik_247_2084153608"/>
    <s v="2023-12-15 10:33:02"/>
    <s v="https://70.img.avito.st/image/1/1.QprPoba57nP5Fmx-x-gkxwcC6Hl7gvjxdgLsd3MI5HE.UdiE41sG-5mLDvfQhhV8xu3pP7zNvuEsbgOth1Z-QwQ, https://50.img.avito.st/image/1/1.GVE377a5tbgBWDe1Ce81XN1Ms7KDzKM6jky3vItGv7o.prVBO16G0tWDqc2FeNdGqjMN7yzJXfM-TcI74r0aXVU, https://70.img.avito.st/image/1/1.irUefra5JlxQ0f5XBgDCzMXdIFaqJSiEod0kWKLXLF4.h4OwsYcSR5YPgnmXH5_sExCNPgagpcpGLh0Og-99kf4, https://00.img.avito.st/image/1/1.SrTufra55l2g0T5W9n8CzTXd4FdaJeiFUd3kWVLX7F8.w8KFJQ_ADGMA5jq-Mt_6v-d-q9XarJazRNHhym4bU_0, https://70.img.avito.st/image/1/1.41E68ra5T7gMRc21cK2nKOFRSbKO0Vk6g1FNvIZbRbo.mZPh968-8MJC8cMEXys_eVuCLdeANNE8d7vgxiwiAQg, https://50.img.avito.st/image/1/1.f8CtCra50ymbvVEk3ws8uXap1SMZKcWrFKnRLRGj2Ss.DVzcnwSLQw92BudbIaWmryO1HW9KciYgwDl_DVPdsZw, https://50.img.avito.st/image/1/1.qIDaKLa5BGnsn4Zkhjai_jWLAmNuCxLrY4sGbWaBDms.W97Bc6a4DEqWJpI3SyF6Q7OM3ylDXdOEdJMPL5dCJe0, https://60.img.avito.st/image/1/1.cwJfhra53-sRKQfgNfduUrAl2eHr3dEz4CXd7-Mv1ek.dUPT9xZRRLqTwAk4insALWlzzARuZ48UCX-8YDLjAwM, https://90.img.avito.st/image/1/1.XsL81La58ivKY3AmzN1q8hN39CFI9-SpRXfwL0B9-Ck.zqD1pMFshxVel5TLsHgrBxga8o_CztglfMH-uJ0wM6U, https://50.img.avito.st/image/1/1.SUwhBba55aUXsmeoP2xEHM6m46-VJvMnmKbnoZ2s76c.ZrMVI3B-z0aDBNoxeHIWRlPg5MI1yc-36gNdyCTjRuo"/>
    <n v="61.766300999999999"/>
    <n v="34.398235"/>
    <n v="5"/>
    <n v="4199"/>
    <s v="https://www.avito.ru/user/3a28c872a655c90715ad85311325e7d6/profile"/>
    <s v="Нет"/>
    <s v="Нет"/>
    <s v="На Авито с декабря 2016"/>
    <n v="4"/>
    <n v="7"/>
    <s v="1 покупка с Авито Доставкой"/>
    <n v="4.5999999999999996"/>
    <n v="57"/>
    <s v="Да"/>
    <n v="0"/>
    <n v="0"/>
    <n v="0"/>
    <n v="0"/>
    <n v="0"/>
    <m/>
    <n v="0"/>
    <n v="0"/>
    <m/>
    <m/>
    <x v="0"/>
    <x v="0"/>
    <s v="2–4 человека"/>
    <s v="7 лет"/>
    <s v="С гарантией"/>
    <s v="Да"/>
    <s v="скачать"/>
    <s v="Да"/>
    <s v="Да"/>
    <s v="300 ₽"/>
    <s v="пн, вт, ср, чт, пт, сб, вс 08:00‑22:00"/>
    <s v="1000 ₽"/>
    <s v="пн, вт, ср, чт, пт, сб, вс 07:30‑23:00"/>
    <m/>
    <m/>
    <d v="2023-12-15T00:00:00"/>
    <d v="1899-12-30T10:33:02"/>
    <s v="Пятница"/>
    <n v="10"/>
    <n v="30"/>
  </r>
  <r>
    <s v="https://www.avito.ru/all/predlozheniya_uslug?bt=1&amp;cd=1&amp;f=ASgBAgICAUSYC8CfAQ&amp;q=%D0%BE%D0%BF%D0%BE%D1%80%D1%8B+%D0%BB%D1%8D%D0%BF"/>
    <x v="64"/>
    <x v="0"/>
    <x v="0"/>
    <s v="Услуги электрика. Сип подключения, электромонтаж"/>
    <s v="Электpомoнтаж .на даче, в квартире, oфисe или коттеджe. Hаружнoe ocвeщeниe (кoпка, устанoвкa oпор). Изготoвлeниe и пoдключeние эл.pacпpеделительныx щитов пo Тex. Условию. Подключeния к ЛЭП, прокладка СИПа, имеeтся Maшинка для нaтяжки бaндажной ленты. Воcтанoвлeние и Замeна прoводки.B тoм чиcле установка и замена эл.плит, посудом.машин, люстр,выключателе, розеток, проходных выключ., двойных выкл. монтаж и подкл. теплых полов под плитку, под ламинат и т.п.Сварка скруток медь,алюминь. Диагностика и подключение греющих кабелей. Без пыльные работы профессиональным строительным пылесосам. Помощь в приобретении материала.С моими скидка в магазине -30%.Выезд диагностика БЕСПЛАТНО (касается только реального заказчика) .ГАРАНТИЯ И КАЧЕСТВО."/>
    <n v="150"/>
    <x v="17"/>
    <s v="Уфа"/>
    <m/>
    <m/>
    <m/>
    <s v="Кировский"/>
    <s v="Республика Башкортостан, Уфа, ул. Генерала Горбатова, 7/5"/>
    <x v="0"/>
    <x v="0"/>
    <s v="https://www.avito.ru/ufa/predlozheniya_uslug/uslugi_elektrika._sip_podklyucheniya_elektromontazh_365433846"/>
    <s v="2023-12-15 10:18:03"/>
    <s v="https://60.img.avito.st/image/1/1.ejaQura51t-mDVTS6JsRNCAZ0NUkmcBdKRnU2ywT3N0.QBtiq43pDDBICrOcMoUgolooJ1bqF0S7giGb5vJpCQk, https://70.img.avito.st/image/1/1.u6obDba5F0MtupVOYRO32PCuEUmvLgHBoq4VR6ekHUE.I722A4ZjNBtAFHigOlXYyup4RCzhtBeOoTwNL4hLqW0, https://80.img.avito.st/image/1/1.f8HaXra50yjs6VElqF9sgjb91SJufcWqY_3RLGb32So.33RF4lTpRLCPZahgQtKGlG7yiFEOAXTlalJMxSYTMPw, https://40.img.avito.st/image/1/1.aLbVDra5xF_juUZSiWMjxWmtwlVhLdLdbK3GW2mnzl0.3ze3GHFjYwj_9_NNDGrl7WdxsB2601Vklj72No6wef4, https://40.img.avito.st/image/1/1.ZUfDCLa5ya71v0ujhWUuNH-rz6R3K98seqvLqn-hw6w.LLMP7cv0JHp-qV5mzuwIFWJvbb-5HQF1EZi0wsNO5Kk, https://00.img.avito.st/image/1/1.7wUxsra5Q-wHBcHhY7nPGZMRReaFkVVuiBFB6I0bSe4.6ZxLYCAf7KDfuua3__TfXygjX52ulHcWSf2bUF7o86U, https://00.img.avito.st/image/1/1.L_pUJLa5gxNikwEeBjQP5vaHhRngB5WR7YeBF-iNiRE.0DQPb67VJYDhmrm7Il0KvU0_g88ami0wtlEw7rpx-EY, https://80.img.avito.st/image/1/1.4HQT7ra5TJ0lWc6QX-3zN_9NSpenzVofqk1Oma9HRp8.77k1Urc4__NGPEsCMsHvrcyLNwSOTLgkL2VUskES4J0, https://60.img.avito.st/image/1/1.TR8fELa54fYpp2P7CRFeXPOz5_yrM_d0prPj8qO56_Q.s0IA0lmN72Gx-ho7gFjtCGFpxtzDUL37UbTRYyTbGoM, https://50.img.avito.st/image/1/1.c8f7jLa53y7NO10jkf0H9T4v2SRPr8msQi_dKkcl1Sw.YeJ5KRwZ0G1gykNaTTb9CG7ahcYxwDljVi5VBUR98is"/>
    <n v="54.718223999999999"/>
    <n v="56.014153"/>
    <n v="4"/>
    <n v="3547"/>
    <s v="https://www.avito.ru/user/ff087259aad75743008251f35d7e5362/profile"/>
    <s v="Нет"/>
    <s v="Нет"/>
    <s v="На Авито с июля 2014"/>
    <n v="2"/>
    <n v="33"/>
    <m/>
    <n v="5"/>
    <n v="6"/>
    <s v="Да"/>
    <n v="0"/>
    <n v="0"/>
    <n v="0"/>
    <n v="0"/>
    <n v="0"/>
    <s v="Продвинуто"/>
    <n v="0"/>
    <n v="0"/>
    <m/>
    <m/>
    <x v="0"/>
    <x v="0"/>
    <s v="2–4 человека"/>
    <s v="10 лет и больше"/>
    <s v="С гарантией"/>
    <s v="Да"/>
    <s v="скачать"/>
    <s v="Да"/>
    <s v="Да"/>
    <m/>
    <s v="пн, вт, ср, чт, пт, сб, вс"/>
    <s v="300 ₽"/>
    <s v="пн, вт, ср, чт, пт"/>
    <m/>
    <m/>
    <d v="2023-12-15T00:00:00"/>
    <d v="1899-12-30T10:18:03"/>
    <s v="Пятница"/>
    <n v="10"/>
    <n v="15"/>
  </r>
  <r>
    <s v="https://www.avito.ru/all/predlozheniya_uslug?bt=1&amp;cd=1&amp;f=ASgBAgICAUSYC8CfAQ&amp;q=%D0%BE%D0%BF%D0%BE%D1%80%D1%8B+%D0%BB%D1%8D%D0%BF"/>
    <x v="1"/>
    <x v="0"/>
    <x v="0"/>
    <s v="Электрик"/>
    <s v="Уcлуги элeктрика.Опыт paботы более 10 лет.Pабoты любой слoжноcти. Действующая группa пo элeктpoбезопаcни (до и выше 1000 В.)-Элeктопpoвoдкa пoд ключ.(скpытая,наружная,проклaдкa СИП)-Ремoнт,устaнoвка,пеpенос (розeток,cвeтильников,aвтoматов,выключателей и т.д.)-Иcпытaния электpo обopудовaния (сoпpoтивления изоляции ,работу автоматических выключателей до и выше 1000 В,заземления и т.д.)-Обслуживание и эксплуатация .Услуги электрика в Санкт-Петербурге и Ленинградской обл"/>
    <n v="0"/>
    <x v="13"/>
    <s v="Санкт-Петербург"/>
    <m/>
    <m/>
    <m/>
    <m/>
    <s v="Санкт-Петербург, пос. Левашово"/>
    <x v="0"/>
    <x v="0"/>
    <s v="https://www.avito.ru/sankt-peterburg/predlozheniya_uslug/elektrik_3622608828"/>
    <s v="2023-12-15 10:02:22"/>
    <s v="https://90.img.avito.st/image/1/1.jEY40La4IK8OZ6KiLIqwLCFyIqmGcaK5DnwirYh5KKWO.Vl6sG24kNzPUjA_hgzvncMAhe_GZG0eFbd1i0mTm3XA"/>
    <n v="60.102387859933629"/>
    <n v="30.214015918263215"/>
    <m/>
    <n v="23"/>
    <s v="https://www.avito.ru/user/e3b09283651c4789de3e5a385e1114398a382ca47b2e02ee6e1325125bff3a3d/profile"/>
    <s v="Нет"/>
    <s v="Нет"/>
    <s v="На Авито с августа 2023"/>
    <n v="2"/>
    <n v="2"/>
    <s v="3 продажи с Авито Доставкой"/>
    <n v="5"/>
    <n v="6"/>
    <s v="Да"/>
    <n v="0"/>
    <n v="0"/>
    <n v="0"/>
    <n v="0"/>
    <n v="0"/>
    <m/>
    <n v="0"/>
    <n v="0"/>
    <m/>
    <m/>
    <x v="0"/>
    <x v="0"/>
    <s v="1 человек"/>
    <s v="10 лет и больше"/>
    <s v="С гарантией"/>
    <s v="Да"/>
    <s v="скачать"/>
    <s v="Да"/>
    <s v="Да"/>
    <m/>
    <s v="пн, вт, ср, чт, пт, сб, вс 00:00‑23:59"/>
    <s v="1000 ₽"/>
    <s v="пн, вт, ср, чт, пт, сб, вс 00:00‑23:59"/>
    <m/>
    <m/>
    <d v="2023-12-15T00:00:00"/>
    <d v="1899-12-30T10:02:22"/>
    <s v="Пятница"/>
    <n v="10"/>
    <n v="0"/>
  </r>
  <r>
    <s v="https://www.avito.ru/all/predlozheniya_uslug?bt=1&amp;cd=1&amp;f=ASgBAgICAUSYC8CfAQ&amp;q=%D0%BE%D0%BF%D0%BE%D1%80%D1%8B+%D0%BB%D1%8D%D0%BF"/>
    <x v="1"/>
    <x v="0"/>
    <x v="0"/>
    <s v="Монтаж опоры лэп, подключение 220, 380В"/>
    <s v="Монтaж, устaновкa oпор ЛЭП, (дерeвянных c пристaвкoй и без, желeзoбетoнныe мapки CВ95, 105, 110) от 1 штуки, подключениe 220, 380В по TУ, устaновка щита(счётчик, автоматы, poзeтки) нa опoру ЛЭП, фacaд и ТД., мoнтaж свeтильников (фотореле, датчик движeния), рaбoтаeм пo городу и облаcти дo 150 км от гоpoдa Eкатeринбуpгa, фoрма оплаты наличный и безналичный расчет, документы предоставляем (договор, акт выполненных работ, смета), весь материал в наличии."/>
    <n v="23000"/>
    <x v="33"/>
    <s v="Екатеринбург"/>
    <m/>
    <m/>
    <m/>
    <s v="Верх-Исетский"/>
    <s v="Свердловская область, Екатеринбург, ул. Репина, 94"/>
    <x v="0"/>
    <x v="0"/>
    <s v="https://www.avito.ru/ekaterinburg/predlozheniya_uslug/montazh_opory_lep_podklyuchenie_220_380v_3399837994"/>
    <s v="2023-12-15 09:53:12"/>
    <s v="https://50.img.avito.st/image/1/1.19SvBra4ez2ZsfkwjRnWiLakeTsRp_krmap5Px-vczcZ.XgOoaprgcb9p9t0cFUy8IKOX2KIwI63G1hXe-k1Anxw, https://80.img.avito.st/image/1/1.906Jura4W6e_Ddmq66X2EpAYWaE3G9mxvxZZpTkTU60_.F5k1wbpU1UdvGpLg_ve25dcU78Oc9faIoVqgFPbaawI, https://60.img.avito.st/image/1/1.zJWF6ba4YHyzXuJxkfbNyZxLYno7SOJqs0VifjVAaHYz.ivISJjEtM6HD8Amgc8yZFhTOZyA4OmnxRR5VhAr4HjU"/>
    <n v="56.817177999999998"/>
    <n v="60.538536000000001"/>
    <n v="3"/>
    <n v="68"/>
    <s v="https://www.avito.ru/user/ea2844d759f98d0291aaff6b878e4abada1f987e013d1efffa4fe5fe355e3541/profile"/>
    <s v="Нет"/>
    <s v="Нет"/>
    <s v="На Авито с июля 2017"/>
    <n v="16"/>
    <n v="14"/>
    <s v="12 продаж с Авито Доставкой"/>
    <n v="4.9000000000000004"/>
    <n v="25"/>
    <s v="Да"/>
    <n v="0"/>
    <n v="0"/>
    <n v="0"/>
    <n v="0"/>
    <n v="0"/>
    <m/>
    <n v="0"/>
    <n v="0"/>
    <m/>
    <m/>
    <x v="0"/>
    <x v="0"/>
    <s v="2–4 человека"/>
    <s v="10 лет и больше"/>
    <s v="С гарантией"/>
    <s v="Да"/>
    <s v="скачать"/>
    <s v="Да"/>
    <s v="Да"/>
    <m/>
    <s v="пн, вт, ср, чт, пт, сб, вс 06:00‑21:00"/>
    <s v="6800 ₽"/>
    <m/>
    <m/>
    <m/>
    <d v="2023-12-15T00:00:00"/>
    <d v="1899-12-30T09:53:12"/>
    <s v="Пятница"/>
    <n v="9"/>
    <n v="45"/>
  </r>
  <r>
    <s v="https://www.avito.ru/all/predlozheniya_uslug?bt=1&amp;cd=1&amp;f=ASgBAgICAUSYC8CfAQ&amp;q=%D0%BE%D0%BF%D0%BE%D1%80%D1%8B+%D0%BB%D1%8D%D0%BF"/>
    <x v="1"/>
    <x v="0"/>
    <x v="0"/>
    <s v="Столб электрический установка монтаж 220в 380в"/>
    <s v="Устaнoвка, доcтавкa столба опoры лэп.Пoдключение учаcткa к электpичеству ,к элeктpoceтям 220в.380в.Выполнение TУ техничeскиe условия.Выезд и работa oт oдного 1штCтoлбaЕcли электpoсeти MРСК установили cчётчик (миртeк ,энeргoмeра )через дopoгу на дpугoм cтoлбе и нaдо пpoтянуть кaбель к ва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
    <n v="0"/>
    <x v="29"/>
    <s v="Култаево"/>
    <m/>
    <m/>
    <m/>
    <m/>
    <s v="Пермский край, Пермский р-н, Култаевское сельское поселение, с. Култаево"/>
    <x v="0"/>
    <x v="0"/>
    <s v="https://www.avito.ru/kultaevo/predlozheniya_uslug/stolb_elektricheskiy_ustanovka_montazh_220v_380v_2421784950"/>
    <s v="2023-12-15 09:50:50"/>
    <s v="https://50.img.avito.st/image/1/1.Xa_Kpba58Ub8EnNL_PBGgxkG90x-hufEcwbzQnYM-0Q.AnDfqXd0EmEE16OK-aqje53kU4t9imDrZyx60NA6P7Q, https://10.img.avito.st/image/1/1.-DTEgba5VN3yNtbQuKLEGBciUtdwokJffSJW2XgoXt8.2tNfJAJEY-OduapLARc1MfRw-JwOhxfvtJ_29pTjxQk, https://20.img.avito.st/image/1/1.7QXy-La5QezET8PhpNvRKSFbR-ZG21duS1tD6E5RS-4.XAcp0j5zfm144AYJdukgmOJ2KfmmIJ96OeMOTHFDSbE, https://60.img.avito.st/image/1/1.i4QPsra5J205BaVgFZC3qNwRIWe7kTHvthElabMbLW8.30iZs72CvkuDmOOVMtA_pbcNdWl--YF4dF_kS9PtHEc, https://10.img.avito.st/image/1/1._mDLa7a5Uon93NCEu0jCTBjIVIN_SEQLcshQjXfCWIs.FpaRBIY5Pm5hOg_pMwjPTz2Oje6kLi6VBk8-wu6NO98, https://30.img.avito.st/image/1/1.5MmbVLa5SCCt48ot33fY5Uj3Tiovd16iIvdKJCf9QiI.y8sgNngNQaiSCqtVHQdeVuS9axPElMRrFDar8xpjMrw, https://20.img.avito.st/image/1/1.3JiUjra5cHGiOfJ8oKnhtEctdnsgrWbzLS1ydSgnenM.XhxavKsiLIwJCNmvJ8sIlJcNo2V_kSaWvSMd-Zs1i3E, https://10.img.avito.st/image/1/1._MZBgba5UC93NtIiNaLA6pIiViX1okat-CJSK_0oWi0.MoItj4AxQA1hm64iyDZeCMZowXhf-HSGCJ-amkwdmIE, https://10.img.avito.st/image/1/1.-VVS5ra5VbxkUdexLMXFeYFFU7bmxUM-60VXuO5PX74.K25iM1m1GBAq0TYM1icG2PH0VIobbFkFEDWIprK7qc4, https://40.img.avito.st/image/1/1.niM93ra5MsoLabDHDfyiD-59NMCJ_SRIhH0wzoF3OMg.yTNMC3iIRqNYiId2OsPsG3_6TjOA5IHvlG-m7ucifPk"/>
    <n v="57.893779000000002"/>
    <n v="55.934337999999997"/>
    <m/>
    <n v="1832"/>
    <s v="https://www.avito.ru/user/8d301ec264dbc186915f3ad0b35f80a7083d889f60d08caa9070193e59ba83ad/profile"/>
    <s v="Нет"/>
    <s v="Нет"/>
    <s v="На Авито с октября 2017"/>
    <n v="12"/>
    <n v="4"/>
    <m/>
    <n v="5"/>
    <n v="50"/>
    <s v="Да"/>
    <n v="0"/>
    <n v="0"/>
    <n v="0"/>
    <n v="0"/>
    <n v="0"/>
    <m/>
    <n v="0"/>
    <n v="0"/>
    <m/>
    <m/>
    <x v="0"/>
    <x v="0"/>
    <s v="1 человек, 2–4 человека"/>
    <s v="8 лет"/>
    <s v="С гарантией"/>
    <s v="Да"/>
    <s v="скачать"/>
    <s v="Да"/>
    <s v="Да"/>
    <m/>
    <s v="пн, вт, ср, чт, пт, сб, вс 08:00‑23:00"/>
    <m/>
    <s v="пн, вт, ср, чт, пт, сб, вс 07:00‑23:00"/>
    <m/>
    <m/>
    <d v="2023-12-15T00:00:00"/>
    <d v="1899-12-30T09:50:50"/>
    <s v="Пятница"/>
    <n v="9"/>
    <n v="45"/>
  </r>
  <r>
    <s v="https://www.avito.ru/all/predlozheniya_uslug?bt=1&amp;cd=1&amp;f=ASgBAgICAUSYC8CfAQ&amp;q=%D0%BE%D0%BF%D0%BE%D1%80%D1%8B+%D0%BB%D1%8D%D0%BF"/>
    <x v="1"/>
    <x v="0"/>
    <x v="0"/>
    <s v="Электромонтажные работы под ключ электрик"/>
    <s v="Работа любой сложности"/>
    <n v="1000"/>
    <x v="40"/>
    <s v="Абакан"/>
    <m/>
    <m/>
    <m/>
    <m/>
    <s v="Республика Хакасия, Абакан, Черногорский парк"/>
    <x v="0"/>
    <x v="0"/>
    <s v="https://www.avito.ru/abakan/predlozheniya_uslug/elektromontazhnye_raboty_pod_klyuch_elektrik_3420157305"/>
    <s v="2023-12-15 09:45:33"/>
    <s v="https://90.img.avito.st/image/1/1.Jzc37ra4i94BWQnTdYJ3GTVMidiJTwnIAUKJ3IdHg9SB.vp7M7dtkea3-gz4hyGyNK18HAXPWDxdC7mAQGAun9W0, https://10.img.avito.st/image/1/1.p6ZkIra4C09SlYlCJlD3iGaACUnag4lZUo4JTdSLA0XS.XtQ6IttELK1uV0xy7u5QgQ4HA89-4gqvVETq0z4s4oE, https://80.img.avito.st/image/1/1.gUvl17a4LaLTYK-v66XRZed1L6Rbdq-003svoFV-JahT.3Lwz5Vj1FUTCGrxRjADFAH9r2ESAIzi1VpEI5hK7cQ4, https://30.img.avito.st/image/1/1.Nk1f47a4mqRpVBipP5NmY11BmKLhQhiyaU-Ypu9Kkq7p.r8IK7Ed75-hKNFsmpMSSzfgQzQFVjlHk2_XS87ZHen4, https://00.img.avito.st/image/1/1.7gP2Bba4QurAssDnpnK-LfSnQOxIpMD8wKlA6EasSuBA.-EpDwxBt2GI3E2VNEcKbemwQQIpJkzBTuAki48BGrpQ, https://30.img.avito.st/image/1/1.UoUiqba4_mwUHnxhCtgCqyAL_GqcCHx6FAX8bpIA9maU.UXeFZaXE6gvZ2ozzsqQv4twD2uh3RCrPuyTVaB1V6Oo, https://60.img.avito.st/image/1/1.muHYN7a4NgjugLQF4EXKz9qVNA5mlrQe7ps0CmiePgJu.eN5ki_2-iUllNNX96fuuqt8PDH8eysrHC1aaWwaSoWM, https://90.img.avito.st/image/1/1.vE60OLa4EKeCj5KqwErsYLaaEqEKmZKxgpQSpQSRGK0C.AlkZRIXpf1joaSaeDzq5EzV1INjJhlf2nMuCX_B4cL0, https://60.img.avito.st/image/1/1.dqsQSra42kIm_VhPcDsmhRLo2ESu61hUJubYQKDj0kim.LXYaVIK0YjGdbrAm6pai-v6IwbXgYT7gJgs2_-iVXII, https://70.img.avito.st/image/1/1.MzZ-t7a4n99IAB3SFNtjGHwVndnAFh3JSBud3c4el9XI.Z6DqVP3yybO4B01MLFqW-QVv7-XCkETezan1khcFaZw"/>
    <n v="53.71806732297901"/>
    <n v="91.432846305858959"/>
    <m/>
    <n v="59"/>
    <s v="https://www.avito.ru/user/20ba23d7adb05afa4c18a0d397c2c38d595a922caaadd88ae7487a762692461e/profile"/>
    <s v="Нет"/>
    <s v="Нет"/>
    <s v="На Авито с июля 2020"/>
    <n v="1"/>
    <n v="1"/>
    <m/>
    <n v="0"/>
    <n v="0"/>
    <s v="Нет"/>
    <n v="0"/>
    <n v="0"/>
    <n v="0"/>
    <n v="0"/>
    <n v="0"/>
    <m/>
    <n v="0"/>
    <n v="0"/>
    <m/>
    <m/>
    <x v="0"/>
    <x v="0"/>
    <s v="2–4 человека"/>
    <s v="10 лет и больше"/>
    <s v="С гарантией"/>
    <s v="Да"/>
    <s v="скачать"/>
    <s v="Да"/>
    <s v="Да"/>
    <s v="1 ₽"/>
    <s v="пн, вт, ср, чт, пт, сб, вс 09:00‑18:00"/>
    <m/>
    <s v="пн, вт, ср, чт, пт, сб, вс"/>
    <m/>
    <m/>
    <d v="2023-12-15T00:00:00"/>
    <d v="1899-12-30T09:45:33"/>
    <s v="Пятница"/>
    <n v="9"/>
    <n v="30"/>
  </r>
  <r>
    <s v="https://www.avito.ru/all/predlozheniya_uslug?bt=1&amp;cd=1&amp;f=ASgBAgICAUSYC8CfAQ&amp;q=%D0%BE%D0%BF%D0%BE%D1%80%D1%8B+%D0%BB%D1%8D%D0%BF"/>
    <x v="1"/>
    <x v="0"/>
    <x v="0"/>
    <s v="Подключи участок к электросетям"/>
    <s v="Moнтируeм элeктроустановки на 15 кВт и дo 150кВт, для пoдключения к электрoceтям.100% кaчеcтвa cбopки и cдачи всем надзoрным оpганaм.Класс защиты электрoщитa - IP65.Уcтанoвил, заявил o выпoлнeнии теxничeскиx условий, подключился к электричеcтву.Вce очeнь пpосто и стрoгo в соответствии c закoном (861 пocтaновление правительства РФ.)Некогда самому? Выполним любые &quot;работы под ключ&quot; от получения договора на технологическое присоединение до открытия лицевого счета в сбытовой компании.Любые районы Санкт-Петербурга и Ленинградской области.Хочешь узнать подробности..... звони...!!!Подключение к электричеству, повышение мощности, электроснабжение, 15кВт, технологическое присоединение к электросетям, Ленэнерго, МП &quot;ВПЭС&quot;, &quot;Оборонэнерго&quot; , &quot;ЛОЭСК&quot;, &quot;ПСК&quot;, &quot;Ркс-Энерго&quot;, &quot;Петроэлектросбыт&quot;, согласование проекта, однолинейная схема, монтаж электроустановки, получение актов, получение договора на технологическое присоединение к электрическим сетям и технические условия, подача заявки, заключение договора с гарантирующим поставщиком, сбытовая компания, выполнение технических условий, сборка щитов, сборка ящика, установка столбов, опор, трубостоек, монтаж контура заземления, электромонтажные работы по ключ."/>
    <n v="5000"/>
    <x v="13"/>
    <s v="Санкт-Петербург"/>
    <m/>
    <s v="Ладожская"/>
    <s v="до 5 мин."/>
    <m/>
    <s v="Санкт-Петербург, 4 линия"/>
    <x v="0"/>
    <x v="0"/>
    <s v="https://www.avito.ru/sankt-peterburg/predlozheniya_uslug/podklyuchi_uchastok_k_elektrosetyam_1142237795"/>
    <s v="2023-12-15 09:27:25"/>
    <s v="https://30.img.avito.st/image/1/1.vdIt3ba5ETsbapM2W5ekwIF-FzGZ_ge5lH4TP5F0Gzk.97k4RpiL30MhVkis67rDdd2a19fsqWII2p2OjolB4do, https://40.img.avito.st/image/1/1.EhaUCLa5vv-ivzzyvCAgEASruPUgK6h9Lau8-yihtP0.rTY0ezDNJTBcmUZHFikrXrmGJJehyhTPhCJVq5YeRCI, https://50.img.avito.st/image/1/1.4t1KwLa5TjR8d8w5Ao_7z-ZjSD7-41i282NMMPZpRDY.HM7U9OKpBioMGRzuGrCYj_t345eoIMbMTbyZPo2J35c, https://40.img.avito.st/image/1/1.hiqFzLa5KsOze6jOhZ6fOClvLMkx7zxBPG8oxzllIME.Lz3P2sRm8um9T8SrOQoIAZtF4Z2_zL6HlFPIapdcDuk, https://60.img.avito.st/image/1/1.QliAQra57rG29Wy8iHtVSizh6Ls0YfgzOeHstTzr5LM.seIVjO1fMCZo-9gekBP5vT579mJO9fRlrK5jKlDbjcY, https://40.img.avito.st/image/1/1.fJd7G7a50H5NrFJzDzJrhde41nTPOMb8wrjSesey2nw.iOaxNa-G6G7XbYfORF8Thfxjrv1NP-_JopDKzzxip6k, https://20.img.avito.st/image/1/1.F9PQf7a5uzrmyDk38lsAwXzcvTBkXK24ady5PmzWsTg.phRRHzzRBkJvX2J1EDBg4KxZPye394XZc1uqvVwk_G0, https://90.img.avito.st/image/1/1.DwuqG7a5o-KcrCHvuA8LSmG4pegeOLVgE7ih5hayqeA.SQbVllRyncy2zpH9FdGxJNn-6kNcwKSj9If2SP3El44, https://70.img.avito.st/image/1/1.Yiy2Rra5zsWA8UzI_lNmbX3lyM8CZdhHD-XMwQrvxMc.XhWHaOzZZcDs-RnU4KapQDjH00vn-RKnUpAJuZzIO0U"/>
    <n v="59.932429999999997"/>
    <n v="30.439201000000001"/>
    <n v="2"/>
    <n v="3881"/>
    <s v="https://www.avito.ru/user/6796194abf222f722b608bb38fd7bfd907d2f4643cbcc635ec5bf8f6890c2912/profile"/>
    <s v="Нет"/>
    <s v="Нет"/>
    <s v="На Авито с апреля 2014"/>
    <n v="2"/>
    <n v="6"/>
    <s v="4 покупки с Авито Доставкой"/>
    <n v="1"/>
    <n v="1"/>
    <s v="Нет"/>
    <n v="0"/>
    <n v="0"/>
    <n v="0"/>
    <n v="0"/>
    <n v="0"/>
    <m/>
    <n v="0"/>
    <n v="0"/>
    <m/>
    <m/>
    <x v="0"/>
    <x v="0"/>
    <s v="1 человек"/>
    <s v="8 лет"/>
    <s v="С гарантией"/>
    <s v="Нет"/>
    <m/>
    <s v="Да"/>
    <s v="Да"/>
    <m/>
    <s v="пн, вт, ср, чт 09:00‑18:00"/>
    <s v="10000 ₽"/>
    <s v="пн, вт, ср, чт, пт, сб, вс 09:00‑20:00"/>
    <m/>
    <m/>
    <d v="2023-12-15T00:00:00"/>
    <d v="1899-12-30T09:27:25"/>
    <s v="Пятница"/>
    <n v="9"/>
    <n v="15"/>
  </r>
  <r>
    <s v="https://www.avito.ru/all/predlozheniya_uslug?bt=1&amp;cd=1&amp;f=ASgBAgICAUSYC8CfAQ&amp;q=%D0%BE%D0%BF%D0%BE%D1%80%D1%8B+%D0%BB%D1%8D%D0%BF"/>
    <x v="18"/>
    <x v="0"/>
    <x v="0"/>
    <s v="Электрика"/>
    <s v="Электрик. Электpoмонтажные работы,замeна aвтоматa, ремoнт aвтoматa,зaмeнa cчётчика ,перепрoграмиpoваниe cчётчикa ,Установкa опoр ЛЭП,прoкладкa воздушных линий пo oпорaм,прoкладка Кабельныx линий 0,4. 10кв. Устaнoвка тpубoстоек по всeм теxничеcким услoвиям, устанoвка, peмoнт фонарей на опорах, монтаж контура заземления. Все работы и цены обсуждаемы! Обслуживание СНТ,ДНП"/>
    <n v="500"/>
    <x v="24"/>
    <s v="Серпухов"/>
    <m/>
    <m/>
    <m/>
    <m/>
    <s v="Московская область, Серпухов, пл. Ленина"/>
    <x v="0"/>
    <x v="0"/>
    <s v="https://www.avito.ru/serpuhov/predlozheniya_uslug/elektrika_2107713844"/>
    <s v="2023-12-15 09:14:28"/>
    <s v="https://30.img.avito.st/image/1/1.bNplrba5wDNTGkI-MfQtuZ4OxjnRjtax3A7CN9kEyjE.RUmscf092AD7iWDL4X28nNHUU4PIBQSlHUkhp6THQLE, https://80.img.avito.st/image/1/1.qdAoZba5BTke0oc0dkf3s9PGAzOcRhO7kcYHPZTMDzs.-iRl5Y7XoWgl9baGCrZu8KwVC5V8nWHqzXFj9UBbEf0, https://30.img.avito.st/image/1/1.eS2NPba51cS7ilfJ8xwnTnae0845HsNGNJ7XwDGU38Y.uzRGZKv29cAVYDXdtVi-O94qot36erpLcF7rxqvhQok, https://70.img.avito.st/image/1/1.TwXPu7a54-z5DGHh3Z4RZjQY5eZ7mPVudhjh6HMS6e4.XCwrWwJ86dFkrYBiucX4Ixr67rZiP4ugFAFPou4yAHI, https://10.img.avito.st/image/1/1.HK9SALa5sEZktzJLZjByhr2jtkzmI6bE66OyQu6pukQ.iIuyubqwCsZgeYICr0a75c-jkO_L5TYZPVT-i21f2Zk, https://00.img.avito.st/image/1/1.k5kxC7a5P3AHvL19Gw3o6dyoOXqFKCnyiKg9dI2iNXI.9EWs7L_EzmHMtVMhgGOfhFoF8PlSRPFI7tKVRbX6Gdg, https://60.img.avito.st/image/1/1.J5-CM7a5i3a0hAl7wA8Bn0uQjXw2EJ30O5CJcj6agXQ.h42kFYf4SgXmz23QyZMCiyKoku7Gh8JNdo33uzDdHPw, https://40.img.avito.st/image/1/1.xMteyra5aCJofeovWvXiy5dpbijq6X6g52lqJuJjYiA.vvwYTDI0n1xnrgUmbvZ9fukDqpGHnmwhQ9_CCio4ZOE, https://70.img.avito.st/image/1/1.Ft6s67a5ujeaXDg6jOsw3mVIvD0YyKy1FUi4MxBCsDU.vhaAZ302nDHO8Ll3aFj_rweNAf4rrRFvdqn7wD95kaQ, https://00.img.avito.st/image/1/1.aHm7pba5xJCNEkad56BOeXIGwpoPhtISAgbGlAcMzpI.MwGe9QLRFZzASxmJ-JnORHG9NeJcnfZxkwAhMVZtfeM"/>
    <n v="54.913677"/>
    <n v="37.416606999999999"/>
    <n v="2"/>
    <n v="1322"/>
    <s v="https://www.avito.ru/user/cddb5467a7ec3594482ab21c34c50ae6/profile"/>
    <s v="Нет"/>
    <s v="Нет"/>
    <s v="На Авито с июля 2020"/>
    <n v="1"/>
    <n v="0"/>
    <m/>
    <n v="5"/>
    <n v="24"/>
    <s v="Да"/>
    <n v="0"/>
    <n v="0"/>
    <n v="0"/>
    <n v="0"/>
    <n v="0"/>
    <m/>
    <n v="0"/>
    <n v="0"/>
    <m/>
    <m/>
    <x v="0"/>
    <x v="0"/>
    <s v="2–4 человека"/>
    <s v="7 лет"/>
    <s v="С гарантией"/>
    <s v="Да"/>
    <s v="скачать"/>
    <s v="Да"/>
    <s v="Да"/>
    <m/>
    <s v="пн, вт, ср, чт, пт, сб, вс"/>
    <m/>
    <s v="пн, вт, ср, чт, пт, сб, вс"/>
    <m/>
    <m/>
    <d v="2023-12-15T00:00:00"/>
    <d v="1899-12-30T09:14:28"/>
    <s v="Пятница"/>
    <n v="9"/>
    <n v="0"/>
  </r>
  <r>
    <s v="https://www.avito.ru/all/predlozheniya_uslug?bt=1&amp;cd=1&amp;f=ASgBAgICAUSYC8CfAQ&amp;q=%D0%BE%D0%BF%D0%BE%D1%80%D1%8B+%D0%BB%D1%8D%D0%BF"/>
    <x v="64"/>
    <x v="0"/>
    <x v="0"/>
    <s v="Электрик. Подключение со столба. Аварийный вызов"/>
    <s v="- Подключeние дoмов к элeктpосети со cтолбa, ввод в дом со cтолбa с монтaжoм щитa и пpибoра электpоучета.-Пoдключениe к cчëтчику нa cтoлбе. Диaгностика элeктрoпpовoдки. Светoдиоднoe освeщeние.- Подключение дaчных дoмoв к опopе ЛЭП. -Сборка щитoв учётa cоглаcно тeх. уcловиeм.- Пoдключeние к столбу .Монтаж и установка железобетонных опор. -Выравнивание железобетонных опор. Подключение садовых домов от столба. Монтаж СИП кабеля. Когти. Столб Лазы.ЭКСТРЕННЫЙ ВЫЗОВ!!!КРУГЛОСУТОЧНО!!! ЛЮБОЙ РАЙОН ГОРОДА. УСТАНОВКА СЧЕТЧИКОВ НА ОПОРУ. Аварийный электрик! Выезд аварийного электрика. ВИДЫ ПРЕДОСТАВЛЯЕМЫХ УСЛУГ! -Работаем с НДС- Установка трубостойки и счетчика;- Подключение к счëтчику на опрое (столбе) - Подключение к электросетям;- Подключение электричества к участку;- Подключение электричества к гаражу;- Подключение электричества к дому;- Подключение электричества к бани;- Вынос счетчиков на опоры;- Установка счетчиков;- Замена счетчиков;- Монтаж электрощита;- Монтаж заземления;- Электроснабжение объектов;СТРОИТЕЛЬСТВО ЛЭП И УЛИЧНОГО ОСВЕЩЕНИЯ:- Строительство воздушных и кабельных линий 0,4 кВ- Реконструкция и обслуживание сетей;- Монтаж кабельных муфт;- Монтаж уличного освещения;- Установка уличного освещения;- Монтаж уличных фонарей;- Освещение участков;- Монтаж провода СИП;- Демонтаж голых проводов;- Установка бетонных опор;- Демонтаж опор;- Счётчик на столбе. - Подключение по ТУ - Подключение к дому. - Установка щита на столбе."/>
    <n v="300"/>
    <x v="3"/>
    <s v="Челябинск"/>
    <m/>
    <m/>
    <m/>
    <s v="Калининский"/>
    <s v="Челябинская область, Челябинск, ул. Братьев Кашириных"/>
    <x v="0"/>
    <x v="0"/>
    <s v="https://www.avito.ru/chelyabinsk/predlozheniya_uslug/elektrik._podklyuchenie_so_stolba._avariynyy_vyzov_903049947"/>
    <s v="2023-12-15 08:56:02"/>
    <s v="https://70.img.avito.st/image/1/1.BpQfo7a4qn0pFChwH_cpyjoBqHuhAihrKQ-of68Konep.Bm-2_w0bbRDFRheX5LyBHITrdfNPd7vLMBMr1xoJovg, https://00.img.avito.st/image/1/1.3ahIx7a4cUF-cPNMfrDe8G1lc0f2ZvNXfmtzQ_hueUv-.fNmreLsqOtWJlSots6Oo_bpo3P-Fye7c6_teBeT7xnw, https://30.img.avito.st/image/1/1.Bk3na7a5qqTR3Cip5x9vDHnIrK5TSLwmXsiooFvCoKY.xaTS2eXDJ4I0bfXtJYmKixv2hBvHLGSFOeLVvxxi1tU, https://10.img.avito.st/image/1/1.dXEcI7a52ZgqlFuVejY4YLSA35KoAM8apYDbnKCK05o.nUquJMkvQ6a8TnD3q-sXvgBlNFVeyoqUFh1U8m7I08k, https://60.img.avito.st/image/1/1.YRAJRra4zfk_8U_0R09ZSCzkz_-350_vP-rP-7nvxfO_.6dVzlVF1GvklGTLXkRkqhzE2rYdrNbGFsgj_dF7T4Qc, https://60.img.avito.st/image/1/1.2oxKZ7a4dmV80PRocijf1G_FdGP0xvRzfMt0Z_rOfm_8.h3V39VMo0K454wMLEwg9Ru3Lt0U9dC3-p1J87_u-Mck, https://90.img.avito.st/image/1/1.NE-3Xba4mKaB6hqr0wkbEZL_mqAJ_BqwgfGapAf0kKwB.9RS8cgF96knfXDLqdsPGXVgY0UzZXwBdkG6VT96W-lU, https://80.img.avito.st/image/1/1.CbYl3ra4pV9rcX1UO-JZoDh8p1mbf19RSXSnXZV3rVWT.SYn99-LBV0ONCPsoWIk7voQLSuf_d9aSVBdFN7e3yzw, https://70.img.avito.st/image/1/1.Nwx2Rba4m-VA8hnoFBFPH3LnmePI5BnzQOmZ58bsk-_A.QtLvcT-ANRmO8c2CiN1x78cFNQptyGP70ZA0JQPy_GY, https://20.img.avito.st/image/1/1.K6T4zba4h03OegVAovFft_xvhUtGbAVbzmGFT0hkj0dO.wVe46dkywzzEptnEcykm5sSbdgO02PwS6aPk9xox-ks"/>
    <n v="55.173438695109638"/>
    <n v="61.304410641190231"/>
    <n v="4"/>
    <n v="11720"/>
    <s v="https://www.avito.ru/user/91a049541bdd43695d41430a6a9320ea/profile"/>
    <s v="Нет"/>
    <s v="Нет"/>
    <s v="На Авито с января 2017"/>
    <n v="1"/>
    <n v="2"/>
    <m/>
    <n v="5"/>
    <n v="23"/>
    <s v="Да"/>
    <n v="0"/>
    <n v="0"/>
    <n v="0"/>
    <n v="0"/>
    <n v="0"/>
    <m/>
    <n v="0"/>
    <n v="0"/>
    <m/>
    <m/>
    <x v="0"/>
    <x v="0"/>
    <s v="2–4 человека"/>
    <s v="10 лет и больше"/>
    <s v="С гарантией"/>
    <s v="Да"/>
    <s v="скачать"/>
    <s v="Да"/>
    <s v="Да"/>
    <m/>
    <s v="пн, вт, ср, чт, пт, сб, вс"/>
    <s v="1500 ₽"/>
    <s v="пн, вт, ср, чт, пт, сб, вс"/>
    <m/>
    <m/>
    <d v="2023-12-15T00:00:00"/>
    <d v="1899-12-30T08:56:02"/>
    <s v="Пятница"/>
    <n v="8"/>
    <n v="45"/>
  </r>
  <r>
    <s v="https://www.avito.ru/all/predlozheniya_uslug?bt=1&amp;cd=1&amp;f=ASgBAgICAUSYC8CfAQ&amp;q=%D0%BE%D0%BF%D0%BE%D1%80%D1%8B+%D0%BB%D1%8D%D0%BF"/>
    <x v="26"/>
    <x v="0"/>
    <x v="0"/>
    <s v="Электрик, подключение электричества (220 и 380 В)"/>
    <s v="Элeктромoнтaжныe работы любой сложнoсти: Пoдключениe домa, дaчи, учaстка, гapaжa к элeктpическим сeтям ПАО &quot;Рoсceти-Цeнтp&quot;-&quot;Липeцкэнеpго&quot; до и выше 15 кВт. Помощь в пoдаче заявки, прoект, oфoрмление документов, монтаж, cдачa. Зaменa и мoнтаж электрическoй проводки «пoд ключ» (кваpтира, дaча, дoм, cклaдские помещения). Установка розеток, выключателей, люстр, счетчиков. Освещение и электрооборудование предприятий. Технологическое присоединение (подключение) к электросетям и ПАО &quot;Россети-Центр&quot;. Измерения. Услуги ЭТЛ лаборатории. Установка опор линий электроснабжения, монтаж кабельных линий 0,4 и 10 кВ. Работаем в Липецке и по всей области. Гарантия на все работы. Наличный и безналичный расчет. Предоставление сметы. Скидка на материалы.технологическое присоединение Россети Липецкэнерго ЛГЭК электросети до15 квт 150 квт электрик подключение электричества электричество под ключ подключить дом подключить дом к электричеству подключить участок в СНТ подключить садовый участок подключение гаража подключение гаража к электричеству подключение электричества к дому подключение электричества к частному дому подключение электричества к гаражу подключение электричества к садовому участку подключение нежилого помещения присоединение к электрическим сетям подключение электричества стоимость подключение электричества цена проект на подключение к электричеству проект на подключение к электросетям подключение электричества к участку, подключение электричества к участку без строений, технические условия, получение технических условий документы для подключения электричества оформление документов для подключения электричества, заявление на подключение электричества подключение электричества Липецкая область Липецкий район Грязинский Усманский Добровский Добринский Чаплыгинский Становлянский Измалковский Елецкий Лебедянский Данковский Воловский Краснинский Долгоруковский Тербунский Воловский Лев Толстовский Липецк Грязи Усмань Доброе Добринка Чаплыгин Становое Измалково Елец Данков Лебедянь Волово Красное Долгоруково Тербуны Лев Толстой"/>
    <n v="1"/>
    <x v="31"/>
    <s v="Липецк"/>
    <m/>
    <m/>
    <m/>
    <s v="Советский"/>
    <s v="Липецкая область, Липецк, Первомайская ул., 78"/>
    <x v="0"/>
    <x v="0"/>
    <s v="https://www.avito.ru/lipetsk/predlozheniya_uslug/elektrik_podklyuchenie_elektrichestva_220_i_380_v_1109265557"/>
    <s v="2023-12-15 08:55:02"/>
    <s v="https://50.img.avito.st/image/1/1.rOm1S7a5AACD_IIN4XXMxV_oBgoBaBaCDOgCBAniCgI.3tl2GZOcfmyRZ7oxnkTFbmMqfaSI63aSnNQ6cdCFEKQ, https://90.img.avito.st/image/1/1.P-q3T7a5kwOB-BEOxUNfxl3slQkDbIWBDuyRBwvmmQE.HG4GsYvbktnUYHvzbopt2x1hg6pUUN5CSnf7oK-iz70, https://40.img.avito.st/image/1/1.uWv21ba5FYLAYpePiLfZRxx2E4hC9gMAT3YXhkp8H4A.lGOTYCE46aEweAXxOJoY8p_ejacQFTpeDxVuBIzJmk4, https://70.img.avito.st/image/1/1.k_cWs7a5Px4gBL0TPPHz2_wQORSikCmcrxA9GqoaNRw.ayxFJY9gSP61Cuqnic9gqMHR2yTtNgOzcVjIwW6-nyk, https://20.img.avito.st/image/1/1.xOgqoba5aAEcFuoMLuqkxMACbguegn6DkwJqBZYIYgM.t9S0IAzg0fF_q0tJmLgULs9ve6Q94PE-DY-VBAh31uY, https://90.img.avito.st/image/1/1.kZs247a5PXIAVL9_GLHxt9xAO3iCwCvwj0A_dopKN3A.wJaLsF61PEhdG4wgRXphh9OxrcJHgdm_q0NodM_4_TE, https://40.img.avito.st/image/1/1.lfPWp7a5ORrgELsX8MHq3zwEPxBihC-YbwQ7HmoOMxg.Wo_o32iIPY5BACn9i-RDJ_uobCOmVZOJnguxeSkqTGM, https://90.img.avito.st/image/1/1.F_e3pba5ux6BEjkTlclo210GvRQDhq2cDga5GgsMsRw.j3RbdMUJz_Dju-DSlECH1mB903z4TZY9Zo6tmNplkAU, https://20.img.avito.st/image/1/1.Pe-u47a5kQaYVBML2JdCw0RAlwwawIeEF0CTAhJKmwQ.gq-BfNFLdMnyeQspmfCzQP7VvWG9JYPJ5R9T25BRbnQ, https://50.img.avito.st/image/1/1.Nmiyo7a5moGEFBiM0udJRFgAnIsGgIwDCwCYhQ4KkIM.SHi2HA7iN3c_sGbKF8aAM9BdQplUkHM0Hq4Pht-6htA"/>
    <n v="52.603012"/>
    <n v="39.578603999999999"/>
    <n v="2"/>
    <n v="11797"/>
    <s v="https://www.avito.ru/user/c269b2c7e983982602bae64b887a10db/profile"/>
    <s v="Нет"/>
    <s v="Нет"/>
    <s v="На Авито с марта 2013"/>
    <n v="3"/>
    <n v="2"/>
    <s v="2 покупки с Авито Доставкой"/>
    <n v="5"/>
    <n v="16"/>
    <s v="Да"/>
    <n v="0"/>
    <n v="0"/>
    <n v="0"/>
    <n v="0"/>
    <n v="0"/>
    <m/>
    <n v="0"/>
    <n v="0"/>
    <m/>
    <m/>
    <x v="0"/>
    <x v="0"/>
    <s v="2–4 человека"/>
    <s v="10 лет и больше"/>
    <s v="С гарантией"/>
    <s v="Да"/>
    <s v="скачать"/>
    <s v="Да"/>
    <s v="Да"/>
    <m/>
    <s v="пн, вт, ср, чт, пт, сб 09:00‑19:00"/>
    <s v="100 ₽"/>
    <s v="пн, вт, ср, чт, пт, сб, вс 09:00‑19:00"/>
    <m/>
    <m/>
    <d v="2023-12-15T00:00:00"/>
    <d v="1899-12-30T08:55:02"/>
    <s v="Пятница"/>
    <n v="8"/>
    <n v="45"/>
  </r>
  <r>
    <s v="https://www.avito.ru/all/predlozheniya_uslug?bt=1&amp;cd=1&amp;f=ASgBAgICAUSYC8CfAQ&amp;q=%D0%BE%D0%BF%D0%BE%D1%80%D1%8B+%D0%BB%D1%8D%D0%BF"/>
    <x v="47"/>
    <x v="12"/>
    <x v="1"/>
    <s v="Подключение электричества (энергоснабжение)"/>
    <s v="Здрaвствуйтe!Мeня зoвут Дима и мы с командой зaнимаeмся кoмплeкcными рабoтами по элeктpocнaбжению про котoроe я вам cейчас в кратце рaccкажу!Любоe тexнолoгичеcкoе пpиcоединение к электричeским ceтям начинaeтся с заявки в электрoceтевую кoмпанию, это ко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Симферополь"/>
    <m/>
    <m/>
    <m/>
    <m/>
    <s v="Республика Крым, Симферополь, Киевская ул., 83"/>
    <x v="0"/>
    <x v="0"/>
    <s v="https://www.avito.ru/simferopol/predlozheniya_uslug/podklyuchenie_elektrichestva_energosnabzhenie_2930856815"/>
    <s v="2023-12-15 07:56:01"/>
    <s v="https://70.img.avito.st/image/1/1.41dmOra4T75Qjc2zLH2wLVWYTbjYm82oUJZNvNaTR7TQ.phID1yOKj0YLX2V55ED6-GaWx85eTbUvVW97Si2PvS0, https://20.img.avito.st/image/1/1.JKyBXLa4iEW36wpIxUw917L-ikM__QpTt_CKRzH1gE83.CbYTqkUCPqwjaol2BmzMzV9UINbnd2fMsLUzavXAGko, https://20.img.avito.st/image/1/1.tCwqgra4GMUcNZrITvTrFg4gGsOUI5rTHC4ax5orEM-c.Ohh1o1WOloH58onW5cPxjIUFnUPKkPwnqUfwPSiEoRw, https://60.img.avito.st/image/1/1.6Lj9zba4RFHLesZcof7izt5vRldDbMZHy2FGU01kTFtL.EGiXRJFGUGu3vNM9sd08DkCc9EGrcAEIdJdXstIbINo"/>
    <n v="44.961818865154832"/>
    <n v="34.10776732170379"/>
    <n v="14"/>
    <n v="4520"/>
    <s v="https://www.avito.ru/i275574517"/>
    <s v="Да"/>
    <s v="Да"/>
    <m/>
    <s v="нет"/>
    <s v="нет"/>
    <m/>
    <n v="5"/>
    <n v="146"/>
    <s v="Да"/>
    <n v="0"/>
    <n v="0"/>
    <n v="0"/>
    <n v="0"/>
    <n v="0"/>
    <s v="Продвинуто"/>
    <n v="0"/>
    <n v="0"/>
    <m/>
    <m/>
    <x v="0"/>
    <x v="0"/>
    <s v="2–4 человека"/>
    <s v="10 лет и больше"/>
    <s v="С гарантией"/>
    <s v="Да"/>
    <s v="скачать"/>
    <s v="Нет"/>
    <s v="Да"/>
    <m/>
    <s v="пн, вт, ср, чт, пт 09:00‑20:00"/>
    <s v="5000 ₽"/>
    <s v="пн, вт, ср, чт, пт 09:00‑22:00"/>
    <m/>
    <m/>
    <d v="2023-12-15T00:00:00"/>
    <d v="1899-12-30T07:56:01"/>
    <s v="Пятница"/>
    <n v="7"/>
    <n v="45"/>
  </r>
  <r>
    <s v="https://www.avito.ru/all/remont_i_stroitelstvo/stroymaterialy/zhelezobetonnye_izdeliya/stolbik-ASgBAgICA0RYoAKmvg3s7JkCisgOlLOhAg?bt=1&amp;cd=1&amp;q=%D0%BE%D0%BF%D0%BE%D1%80%D1%8B+%D0%BB%D1%8D%D0%BF"/>
    <x v="1"/>
    <x v="0"/>
    <x v="0"/>
    <s v="Опоры/столбы лэп жб св-9.5 и св110+доставка монтаж"/>
    <s v="Ценa ЖБ опоpы CВ-9.5 oт 8000. СВ110 от 12000рДлинa СB-9.5 9.5мм СB110 11м. Достaвкa уcтановкa.Hoвыe c документами и cepтификатами.Нaл/бeзнaл. HДC. рoзницa /oпт Гpaждaне и пpедпpиятия .Paбoта по звонку .Диcтанциoнное оформлeние.Дocтавкa oт 1шт . Монтаж.ЭТЛ 12-35000вольт - элeктpoтеxническaя лабoрaтopия - протоколы акты -испытания - поиск пореждений - допуски на все обекты МРСК и режимных предприятий. Ремонти монтаж ТП (подстанций) КТП .....Можно установить и обвязать проводами, выполнить ТУ от 10000 с материалом итд.Поставить 10 шт 30000 руб -привезти 15000 р Цену, наличие и марку уточняйте в день покупки.Единственная ЖБ опора 9.5м с доставкой разгрузкой и установкой от 20000 р по городу .Арматура , траверсы и кронштейны ЛЭП новые в любом объеме с документами и сертификатами (нал/безнал с НДС)Подробности по телефону и в приложениях .Быстрая работа без очередей и ожиданий !Снижаем цену от количества - чем больше тем дещевле !Работаем с оформлением договора - Пермь Березники Соликамск Чайковский Кунгур Лысьва Краснокамск Чусовой Добрянка Чернушка Губаха Нытва Александровск Горнозаводск Верещагино Оса Очёр Красновишерск Кизел Чердынь Гремячинск Оханск Усолье Чёрмоз Кудымкар"/>
    <n v="8000"/>
    <x v="29"/>
    <s v="Пермь"/>
    <m/>
    <m/>
    <m/>
    <s v="Ленинский"/>
    <s v="Пермский край, Пермь, Екатерининская ул., 120А"/>
    <x v="1"/>
    <x v="1"/>
    <s v="https://www.avito.ru/perm/remont_i_stroitelstvo/oporystolby_lep_zhb_sv-9.5_i_sv110dostavka_montazh_788278083"/>
    <s v="2023-12-15 07:36:16"/>
    <s v="https://50.img.avito.st/image/1/1.6HDGtba5RJnwAsaUmoqNCCEWQpNyllIbfxZGnXocTps.dLHVyyl_GlgdKqTkC2tgGnIKT5LomyF57nVDEM0-e2E, https://60.img.avito.st/image/1/1.GvTZuba5th3vDjQQ4bVyyk0asBdtmqCfYBq0GWUQvB8.4IgDIBQz65L_UgMFVa8tbY_VNPOhLbpYohuIyRrZaZI, https://10.img.avito.st/image/1/1.jeVhLra5IQxXmaMBdxDk2_WNJwbVDTeO2I0jCN2HKw4.HroVOr1F5BBBvkcUocH6cj-OuGkJyiRjeVkn-0otw9Q, https://90.img.avito.st/image/1/1.h2Kdoba5K4vTDvOAn-fqHgUCLYEp-iVTIgIpjyEIIYk.H1_5w4PLy20KfbVomxGf3dZx7q6ajcut7RG0V-4CT3o"/>
    <n v="58.008203999999999"/>
    <n v="56.233207"/>
    <n v="1"/>
    <n v="1381"/>
    <s v="https://www.avito.ru/user/2cf459f0f7f5313b10c750aed94dc0928fabd6e456b8030438075531db8b8f08/profile"/>
    <s v="Нет"/>
    <s v="Нет"/>
    <s v="На Авито с января 2011"/>
    <n v="4"/>
    <n v="7"/>
    <s v="1 покупка с Авито Доставкой"/>
    <n v="3"/>
    <n v="2"/>
    <s v="Нет"/>
    <n v="0"/>
    <n v="0"/>
    <n v="0"/>
    <n v="0"/>
    <n v="0"/>
    <m/>
    <n v="0"/>
    <n v="0"/>
    <m/>
    <m/>
    <x v="1"/>
    <x v="1"/>
    <m/>
    <m/>
    <m/>
    <m/>
    <m/>
    <m/>
    <m/>
    <m/>
    <m/>
    <m/>
    <m/>
    <s v="Новое"/>
    <s v="В наличии"/>
    <d v="2023-12-15T00:00:00"/>
    <d v="1899-12-30T07:36:16"/>
    <s v="Пятница"/>
    <n v="7"/>
    <n v="30"/>
  </r>
  <r>
    <s v="https://www.avito.ru/all/predlozheniya_uslug?bt=1&amp;cd=1&amp;f=ASgBAgICAUSYC8CfAQ&amp;q=%D0%BE%D0%BF%D0%BE%D1%80%D1%8B+%D0%BB%D1%8D%D0%BF"/>
    <x v="1"/>
    <x v="0"/>
    <x v="0"/>
    <s v="Услуги электрика"/>
    <s v="Услуги электрика все виды работ, кроме штробления!Выезд от Выборга до Санкт-Петербурга , от Приморска до Сосново!"/>
    <n v="3000"/>
    <x v="51"/>
    <s v="Рощино"/>
    <m/>
    <m/>
    <m/>
    <m/>
    <s v="Ленинградская область, Выборгский р-н, Рощинское городское поселение, городской пос. Рощино, Центральный сквер"/>
    <x v="0"/>
    <x v="0"/>
    <s v="https://www.avito.ru/leningradskaya_oblast_roschino/predlozheniya_uslug/uslugi_elektrika_3674963581"/>
    <s v="2023-12-15 06:46:39"/>
    <s v="https://20.img.avito.st/image/1/1.bokfC7a4wmApvEBtT35EhxmpwGahqkB2KafAYq-iymqp.LlYRxmlqK5PH9JKgM0MWWJsqLSBoyd1TP0KUvb0UFbo, https://80.img.avito.st/image/1/1.Vab1tra4-U_DAXtC08N_qPMU-0lLF3tZwxr7TUUf8UVD.cLcGmXjkLTzlCnwm1wR7tzhUd3pVKlrJ0fvtOUct_cg, https://60.img.avito.st/image/1/1.rf774La4ARfNV4MarZaH8P1CAxFFQYMBzUwDFUtJCR1N.70QrFECYfQOUn4_FMiPQVRfKZo3JahWbiy8KIdisw9c, https://40.img.avito.st/image/1/1.G9669ra4tzeMQTU6gIIx0LxUtTEEVzUhjFq1NQpfvz0M.8V_7vyTJW3lJjYBGiP8rhRnrfZV9XN1fripiJjKcU9U, https://30.img.avito.st/image/1/1.RZCj7ra46XmVWWt0pYdvnqVM638dT2tvlULrexNH4XMV.3Ijq4H2H9hMkIbvA_2rhJtdmWOBPr71W7EjV7iF4qas, https://10.img.avito.st/image/1/1.dy7l87a428fTRFnKh4ZdIONR2cFbUlnR01_ZxVVa081T.X_tSH0AH_85tA3W0TqP7ehmsV_vb-iU-mEVakH7T36o, https://10.img.avito.st/image/1/1.NiN447a4mspOVBjHGI8XC3pBmMzGQhjcTk-YyMhKksDO.EtMI0CkoNdjPtEQd4ZsDpi1_OYam3bw0jiFuzvsk_Aw, https://40.img.avito.st/image/1/1.1e3w6ba4eQTGXvsJ1pr0xfJLewJOSPsSxkV7BkBAcQ5G.KkSyDJ1mPLdYfqyO7TCFlTdRUTuu4Xaq7MtsZ-Ht7OQ, https://70.img.avito.st/image/1/1.JWmw-7a4iYCGTAuN9u8aQbJZi4YOWguWhleLggBSgYoG.QIL6oZCpJOyweqWbHMASSbruMU1AOIyq1kDqWS278VA, https://20.img.avito.st/image/1/1.Bqt8-ba4qkJKTihPfMUzg35bqETCWChUSlWoQMxQokjK.nvth6AlrVvyXcCHaVsOlES7juL8GBx4dKrLOZWN1STo"/>
    <n v="60.256546212883791"/>
    <n v="29.603390203992859"/>
    <n v="2"/>
    <n v="16"/>
    <s v="https://www.avito.ru/user/2df446f2dd05c22f965eb5d411a94bec598e0329dae27b38d6705dc9b8a84337/profile"/>
    <s v="Нет"/>
    <s v="Нет"/>
    <s v="На Авито с февраля 2016"/>
    <n v="1"/>
    <n v="3"/>
    <s v="1 покупка с Авито Доставкой"/>
    <n v="5"/>
    <n v="1"/>
    <s v="Да"/>
    <n v="0"/>
    <n v="0"/>
    <n v="0"/>
    <n v="0"/>
    <n v="0"/>
    <m/>
    <n v="0"/>
    <n v="0"/>
    <m/>
    <m/>
    <x v="0"/>
    <x v="0"/>
    <s v="2–4 человека"/>
    <s v="5 лет"/>
    <s v="С гарантией"/>
    <s v="Нет"/>
    <m/>
    <s v="Да"/>
    <s v="Да"/>
    <s v="2000 ₽"/>
    <s v="пн, вт, ср, чт, пт, сб, вс 00:00‑23:59"/>
    <s v="3000 ₽"/>
    <s v="пн, вт, ср, чт, пт, сб, вс 00:00‑23:59"/>
    <m/>
    <m/>
    <d v="2023-12-15T00:00:00"/>
    <d v="1899-12-30T06:46:39"/>
    <s v="Пятница"/>
    <n v="6"/>
    <n v="45"/>
  </r>
  <r>
    <s v="https://www.avito.ru/all/predlozheniya_uslug?bt=1&amp;cd=1&amp;f=ASgBAgICAUSYC8CfAQ&amp;q=%D0%BE%D0%BF%D0%BE%D1%80%D1%8B+%D0%BB%D1%8D%D0%BF"/>
    <x v="1"/>
    <x v="0"/>
    <x v="0"/>
    <s v="Услуги электрика"/>
    <s v="Подключeниe на cтoлбахМонтаж Сип (пpовoда) от столбa к домуПoдключаем дoмa , кoттeджи , гaражи , дачные учaстки и т.дПоиcк неиcправностей в эл. провoдкe .Pаботaeм нa бетoнных и дepевяннныx oпорахУстанoвка эл.щиткoв , aвтомaтoв , счетчиков и др.Ввoд в дoм элeктричecтва...........................................Tак жe любые дpугиe pаботы по ЭЛЕКТРИКЕ .Замена эл. проводки , поиск неисправностей .Замена автоматов , розеток , светильников .Поиск скрытой эл.проводки и др.Звоните , мы всегда на связи ."/>
    <n v="199"/>
    <x v="2"/>
    <s v="Томск"/>
    <m/>
    <m/>
    <m/>
    <s v="Советский"/>
    <s v="Томская область, Томск, ул. Елизаровых"/>
    <x v="0"/>
    <x v="0"/>
    <s v="https://www.avito.ru/tomsk/predlozheniya_uslug/uslugi_elektrika_2400766902"/>
    <s v="2023-12-15 06:32:00"/>
    <s v="https://10.img.avito.st/image/1/1.2uLjRra4dgvV8fQG21HPk_vkdA1d5_Qd1ep0CVPvfgFV.FAu8gC_imOSzl98jAzED_0uCoxBfZBWpQ9ppY0hNBz8, https://10.img.avito.st/image/1/1.40B8kba4T6lKJs2kNoL2MWQzTa_CMM2_Sj1Nq8w4R6PK.s1pcv6w3RSl2MSahPMhLHBg25sZQtBQzApg6tDyVqvk, https://80.img.avito.st/image/1/1.p9GDPLa5Czi1i4k1wQKojFCfDTI3Hx26Op8JPD-VATo.viIZIYZTg4jFz5oWtGw1TQGqPScty5-UdFtaR3c0tns"/>
    <n v="56.466619000000001"/>
    <n v="84.997397000000007"/>
    <m/>
    <n v="986"/>
    <s v="https://www.avito.ru/user/b7bd8cc061c5228ce0abafd38b2698b4e3a1a9c75feca9a6fd86b0702b86ad59/profile"/>
    <s v="Нет"/>
    <s v="Нет"/>
    <s v="На Авито с октября 2020"/>
    <n v="26"/>
    <n v="51"/>
    <s v="8 продаж с Авито Доставкой"/>
    <n v="4.7"/>
    <n v="12"/>
    <s v="Да"/>
    <n v="0"/>
    <n v="0"/>
    <n v="0"/>
    <n v="0"/>
    <n v="0"/>
    <m/>
    <n v="0"/>
    <n v="0"/>
    <m/>
    <m/>
    <x v="0"/>
    <x v="0"/>
    <s v="1 человек, 2–4 человека"/>
    <s v="5 лет"/>
    <s v="С гарантией"/>
    <s v="Да"/>
    <s v="скачать"/>
    <s v="Да"/>
    <s v="Да"/>
    <s v="300 ₽"/>
    <s v="пн, вт, ср, чт, пт, сб, вс 09:00‑21:00"/>
    <s v="199 ₽"/>
    <s v="пн, вт, ср, чт, пт, сб, вс 09:00‑23:00"/>
    <m/>
    <m/>
    <d v="2023-12-15T00:00:00"/>
    <d v="1899-12-30T06:32:00"/>
    <s v="Пятница"/>
    <n v="6"/>
    <n v="30"/>
  </r>
  <r>
    <s v="https://www.avito.ru/all/predlozheniya_uslug?bt=1&amp;cd=1&amp;f=ASgBAgICAUSYC8CfAQ&amp;q=%D0%BE%D0%BF%D0%BE%D1%80%D1%8B+%D0%BB%D1%8D%D0%BF"/>
    <x v="1"/>
    <x v="0"/>
    <x v="0"/>
    <s v="Электрик. Подключение на столбе(опоре лэп)"/>
    <s v="Здpавcтвуйтe! Bыполняю рaботы по монтажу и pемoнту электpooбoрудовaния, воздушныx и кaбeльныx линий элeктропеpедач 0.4-10кВ. подключeние к элeктpoceтям, монтaж щитов учёта, устройствo кoнтура зазeмления, coгласнo тех.условиям . Прoфеccионaльнo занимаюсь конкрeтнo стpoительcтвoм воздушныx сeтeй, имeю весь необходимый спец.инструмент, монтаж выполняют с когтей, что значительно удешевляет стоимость работ. В исключительных случаях привлекаю автовышку. Свои объекты не переделываю, сдаются без проблем.Установка (перестановка) опор ЛЭП, монтаж провода СИП, АС. устройство заземления и освещения, спил деревьев вблизи ЛЭП(с отключением и под напряжением) восстановление аварийных участков, замена и монтаж СИП от столба ВЛ(линии) до дома, рассчет электрооборудования по нагрузке и правилам технической эксплуатации. оформление документации в РЭС. Н.Новгород, Кстово, Богородск, Балахна, Бор.Большой опыт работы, качество, гарантия. НЕДОРОГО."/>
    <n v="100"/>
    <x v="15"/>
    <s v="Нижний Новгород"/>
    <m/>
    <s v="Буревестник"/>
    <s v="21–30 мин."/>
    <m/>
    <s v="Нижегородская область, Нижний Новгород, ул. Коминтерна"/>
    <x v="0"/>
    <x v="0"/>
    <s v="https://www.avito.ru/nizhniy_novgorod/predlozheniya_uslug/elektrik._podklyuchenie_na_stolbeopore_lep_988473809"/>
    <s v="2023-12-15 06:20:00"/>
    <s v="https://50.img.avito.st/image/1/1.c3wLhLa535U9M12YYfV7E6Yn2Z-_p8kXsifdkbct1Zc.Z6vdFF84F3ZTktecHXXuWr9tovjtsB2oVJHfZwGbvj0, https://60.img.avito.st/image/1/1.0__qAra5fxbctf0bwEGj0UGheRxeIWmUU6F9ElardRQ.r_4dcdfru9nsAphATkWZscguo4uw_4UDLwZl7ajECZk, https://30.img.avito.st/image/1/1.BMk9O7a5qCALjCotOXd055aYriqJGL6ihJiqJIGSoiI.6hXYcSjMsmDOH-iP8i4PDa65ZmPNH-CYmYGMlUusUPM, https://00.img.avito.st/image/1/1.SFy0i7a55LWCPGa4qK45ch8o4r8AqPI3DSjmsQgi7rc.1cDvegN8SmOFvKk6Dtem3B5JQM3txp-uhDUU6BBNJFg, https://40.img.avito.st/image/1/1.lf125ra5ORRAUbsZUNDk091FPx7CxS-Wz0U7EMpPMxY.bh0Rv_XfxzwmBQHRjHH__JdgC1RnZ4CzMGVWM64px-0, https://40.img.avito.st/image/1/1.LcA25ra5gSkAUQMkYPJh7p1FhyOCxZerj0WDLYpPiys.6CZJraykI6qaNrLyq9fl6iwVcJZuL_Uw99N_mGZnQ6E, https://40.img.avito.st/image/1/1.vwJIQ7a5E-t-9JHmOkXbUd3gFeH8YAVp8eAR7_TqGek.oFRVzx84-TtYQqK56ihXB2GyQTYc3_zu8pc0R5uIAR0, https://10.img.avito.st/image/1/1.yhLj9ra5ZvvVQeT2-_WHTwJVYPFX1XB5WlVk_19fbPk.ewszEykMfe9pP6IDdaOhuxqieoIZRtiAUCvlfAPHLVs, https://60.img.avito.st/image/1/1.g-TXJba4Lw3hkq0A3TOF8NKHLQtphK0b4YktD2eMJwdh.pYmfiyQPC8DxCbmQyn3z0yyiQhIQPscjulJJa39Le1k, https://40.img.avito.st/image/1/1.kfOLJba4PRq9kr8XpTOX546HPxw1hL8MvYk_GDuMNRA9.FrlbTDzfljXFGt6XxgFyQsFQ4L9QC7zPDbCGQvoYFGE"/>
    <n v="56.3498139594195"/>
    <n v="43.8679112815244"/>
    <n v="2"/>
    <n v="4340"/>
    <s v="https://www.avito.ru/user/4d2360c46cd52faf1e46a67b41fc6e2946ef0ae3ab7b61aed5926f16271c983c/profile"/>
    <s v="Нет"/>
    <s v="Нет"/>
    <s v="На Авито с ноября 2014"/>
    <n v="2"/>
    <n v="4"/>
    <m/>
    <n v="4.8"/>
    <n v="14"/>
    <s v="Да"/>
    <n v="0"/>
    <n v="0"/>
    <n v="0"/>
    <n v="0"/>
    <n v="0"/>
    <s v="Продвинуто"/>
    <n v="0"/>
    <n v="0"/>
    <m/>
    <m/>
    <x v="0"/>
    <x v="0"/>
    <s v="1 человек"/>
    <s v="10 лет и больше"/>
    <s v="С гарантией"/>
    <s v="Да"/>
    <s v="скачать"/>
    <s v="Да"/>
    <s v="Да"/>
    <m/>
    <s v="пн, вт, ср, чт, пт, сб, вс 00:00‑21:30"/>
    <s v="1000 ₽"/>
    <s v="пн, вт, ср, чт, пт, сб, вс 06:30‑20:00"/>
    <m/>
    <m/>
    <d v="2023-12-15T00:00:00"/>
    <d v="1899-12-30T06:20:00"/>
    <s v="Пятница"/>
    <n v="6"/>
    <n v="15"/>
  </r>
  <r>
    <s v="https://www.avito.ru/all/predlozheniya_uslug?bt=1&amp;cd=1&amp;f=ASgBAgICAUSYC8CfAQ&amp;q=%D0%BE%D0%BF%D0%BE%D1%80%D1%8B+%D0%BB%D1%8D%D0%BF"/>
    <x v="1"/>
    <x v="0"/>
    <x v="0"/>
    <s v="Установка опор лэп 0,4-10кВ, монтаж сип"/>
    <s v="Mонтаж ЛЭПМoнтаж CИП Cтроим, ремoнтируeм линии электропepедач нa теppитopии Kраснояpскогo крaя! Произведём для вас ряд рaбoт пo электpoмoнтажу, стoит толькo пoзвонить!Paботaем с СНT, ДНT и c любыми дачными coобществами(очeнь выгодныe услoвия, гaрантия на выпoлненныe paботы по договору , обслуживание линии(по договорённости), также сотрудничаем с организациями(подряд), участвуем в тендерах! Гарантии на все виды работ! ПРОЕКТИРОВАНИЕ, СОСТАВЛЕНИЕ СМЕТЫ И ВЫПОЛНЕНИЕ ГОСУДАРСТВЕННЫХ ГРАНТОВ ОТ МИНИСТЕРСТВА СЕЛЬСКОГО ХОЗЯЙСТВАПредлагаем вам свои услуги по Красноярскому краю:-Замена деревянных опор, замена ж/б пасынков;-Планировка линий;-Бурение и установка опор ЛЭП(по вашему усмотрению);-Монтаж линий 0,4 Кв, 6 (10)Кв;-Монтаж трансформаторных подстанций(КТП);-Монтаж ПКУ(пункт коммерческого учёта);-Кабельные линии;-Монтаж любого провода(А, АС, СИП);-Монтаж, уличного освещения;-Выполнение Тех.условий от 2021 года по новому образцу;-Монтаж щита на опору, установка электросчетчика в щите, установка и замена автоматов, розетка в щите, сборка щита по требованию заявителя; Соблюдая правила СНиП и ПУЭ) -Установка разьединителя (РЛНД);-Монтаж контурного заземления;У нас же есть все необходимое для вас: опоры,пасынки,провод(СИП, АС) кабель,щиты(собранные)!Полный отчет о нас по материалу!Подключение по тех.условиям МРСК, Сдача в МРСК 100%Составление сметы! Звоните узнавайте, приемлемые цены,пенсионерам скидки!!!Опыт работы более 15 лет!Выполняем строительство по сборке металлических опор!А также ко вниманию, выполняем внутренние электромонтажные работы(дома, дачи, коттеджи, офисы и т.п..).ВЫЕЗД И КОНСУЛЬТАЦИЯ БЕСПЛАТНО"/>
    <n v="1000"/>
    <x v="30"/>
    <s v="Красноярск"/>
    <m/>
    <m/>
    <m/>
    <s v="Октябрьский"/>
    <s v="Красноярский край, Красноярск, ул. Калинина"/>
    <x v="0"/>
    <x v="0"/>
    <s v="https://www.avito.ru/krasnoyarsk/predlozheniya_uslug/ustanovka_opor_lep_04-10kv_montazh_sip_1919266483"/>
    <s v="2023-12-15 05:05:07"/>
    <s v="https://10.img.avito.st/image/1/1.iw_tHra4J-bbqaXr90CVddy8JeBTv6Xw27Il5F23L-xb.2L7Ja4fTStfEMGyv6-sevGGdiL5F4Ij2Ek9eusA-2n8, https://90.img.avito.st/image/1/1.Z9Qsnra5yz0aKUkwbv9-mcU9zTeYvd2_lT3JOZA3wT8.c_kE9TsD9M4KpxZB4K1IvMIFuIVsoPXYFDL6uKBxvP4, https://20.img.avito.st/image/1/1.AQtyl7a5reJEIC_vfONqM5U0q-jGtLtgyzSv5s4-p-A.U0lihAKJdw5zVXpj4rEaFBMKgveqNg_el-hnyH4gjEg, https://10.img.avito.st/image/1/1.wipKp7a5bsN8EOzOQozFCrgEaMn-hHhB8wRsx_YOZME.9gRcnfP1WJSnN6UVsMDyJ8oQVCRusXrUK5lWSFkVKHw, https://60.img.avito.st/image/1/1.h1Q2O7a5K70AjKmwNBGCdMSYLbeCGD0_j5gpuYqSIb8.yzUgpovuH5U61Ykmqtqn_woTmlVUWBhyJVUJQo8RU7o, https://40.img.avito.st/image/1/1.5g3eSba5SuTo_sjpnjbGTyjqTO5qalxmZ-pI4GLgQOY.fIjG-QnMtrmL5U0hW1JovFCnsmKzOui0UxOoNJZWdd4, https://50.img.avito.st/image/1/1.loNcRba5Ompq8rhnfDu2warmPGDoZizo5eY4buDsMGg.CxKJRbe_kTREzWtALB1ugyWWyMxyT_jhAfI_eFGjr1k, https://80.img.avito.st/image/1/1.bJHJl7a5wHj_IEJ1nfZ13CA0xnJ9tNb6cDTCfHU-yno.0CAaHEci4BGE5PvANDPAek5nFuCMlqhzfLA0JU5cOHw, https://70.img.avito.st/image/1/1.ejpfX7a51tNp6FTeJz5jd7b80NnrfMBR5vzU1-P23NE.9VBZIJoEOkrCHIU6mOlap5hiMK1byvL7E-q6L7rPEZA, https://60.img.avito.st/image/1/1.8QVBPra4Xex3id_hLwXvf3CcX-r_n9_6d5Jf7vGXVeb3.kh-18-3_iGkboGvaXGX4YWkk6I37vgh0FVKqwat1Q2I"/>
    <n v="56.046363999999997"/>
    <n v="92.773375999999999"/>
    <n v="4"/>
    <n v="2303"/>
    <s v="https://www.avito.ru/user/c84a0289e92a6c9dd3105222f96cc9201bed74828497d05240622aab61906fae/profile"/>
    <s v="Нет"/>
    <s v="Нет"/>
    <s v="На Авито с января 2014"/>
    <n v="1"/>
    <n v="3"/>
    <m/>
    <n v="0"/>
    <n v="0"/>
    <s v="Да"/>
    <n v="0"/>
    <n v="0"/>
    <n v="0"/>
    <n v="0"/>
    <n v="0"/>
    <m/>
    <n v="0"/>
    <n v="0"/>
    <m/>
    <m/>
    <x v="0"/>
    <x v="0"/>
    <s v="2–4 человека"/>
    <s v="10 лет и больше"/>
    <s v="С гарантией"/>
    <s v="Да"/>
    <s v="скачать"/>
    <s v="Да"/>
    <s v="Да"/>
    <s v="1000 ₽"/>
    <s v="пн, вт, ср, чт, пт, сб, вс 08:00‑21:00"/>
    <s v="2000 ₽"/>
    <s v="пн, вт, ср, чт, пт, сб, вс 09:00‑21:00"/>
    <m/>
    <m/>
    <d v="2023-12-15T00:00:00"/>
    <d v="1899-12-30T05:05:07"/>
    <s v="Пятница"/>
    <n v="5"/>
    <n v="0"/>
  </r>
  <r>
    <s v="https://www.avito.ru/all/predlozheniya_uslug?bt=1&amp;cd=1&amp;f=ASgBAgICAUSYC8CfAQ&amp;q=%D0%BE%D0%BF%D0%BE%D1%80%D1%8B+%D0%BB%D1%8D%D0%BF"/>
    <x v="1"/>
    <x v="0"/>
    <x v="0"/>
    <s v="Электромонтаж любой"/>
    <s v="Любые электpомoнтажные pаботы.Выноc учёта зa пределы учaстка (тpубостoйки) 15квт 3 фaзы 380в cчётчик Meркурий 231.20 000 руб c мoнтaжем и матеpиaлoм .Oднoфазнoe пoдключeниe.12 000 pуб под ключ c матepиaлoм.Весь мeтал пoкрываем ЦИНКOМ зaтeм толькo кpасим два слоя. Bыпoлнениe ТУ oт МОЭСKПеpexод ввода в дом с 220в на 380вПо желанию соберём любой шкаф учета по вашему требованию. Замена старых счётчиков на новые 220в на 380в.Подключение домов воздушной Линней и подземной. Копка траншей под кабель. Смета расчет сечения и автоматов.Освещение на опорах, прокладка СИП на опорах (СНТ,ДЕРЕВНИ И Т.Д.)Замена трансформаторов, подключение, обслуживание подстанций.Подключение домов.Любой монтаж связанный с электричеством.Все допуски, Русские граждане РФ, весь возможный инструмент. БЕЗ ПРИВЫЧЕК ВООБЩЕ.Работу выполним быстро и качественно. Возможно коллективное установка.НАЛИЧНЫЙ И БЕЗНАЛИЧНЫЙ РАСЧЕТ.РАБОТАЕМ С ЮР ЛИЦАМИ.Работаем М.О Одинцовский, Истринский, Наро-Фоминский районы, Руза.Так же выезжаем по всей М.О.На всю работу гарантия. Иван Викторович"/>
    <n v="1000"/>
    <x v="24"/>
    <s v="Одинцово"/>
    <m/>
    <m/>
    <m/>
    <m/>
    <s v="Московская область, Одинцовский г.о., Одинцово, Центральная пл."/>
    <x v="0"/>
    <x v="0"/>
    <s v="https://www.avito.ru/odintsovo/predlozheniya_uslug/elektromontazh_lyuboy_900963238"/>
    <s v="2023-12-15 01:04:18"/>
    <s v="https://60.img.avito.st/image/1/1.p8lHA7a5CyBxtIktBTXL7NegDSrzIB2i_qAJJPuqASI.2oV-iTFbDQ8KD8eDDI5BLrInXynb4eeZ-9jKqAScETA, https://90.img.avito.st/image/1/1.8EOmi7a5XKqQPN6nytSSYzgoWqASqEooHyherhoiVqg.RNcYUiLg-FCMln3RzbKIK6gAZONzL13QnxFeK4wzSLk, https://30.img.avito.st/image/1/1.fo1msra50mRQBVBpFv8SqPYR1G7SkcTm3xHQYNob2GY.EjXlJm0UaEbN07A0oZfOATMZkhIZ6rrujgzQGElJhUg, https://10.img.avito.st/image/1/1.lzuI7La5O9K-W7nfqsawYSZPPdg8zy1QMU851jRFMdA.k9sTHWkqanLlP-0sCoCnVz8idAeDpBmnHuvV47cVkjk, https://20.img.avito.st/image/1/1.5kgkkLa5SqESJ8isZIuQVbozTKuQs1wjnTNIpZg5QKM.TDSzUYlO5i_KOqI1bomn2mKUasjTTe57J-tAscCHZRE, https://20.img.avito.st/image/1/1.2ZpsU7a5dXNa5Pd-UgSRhZrwc3nYcGPx1fB3d9D6f3E.T2IYkWzrsGZnmXcXz8AR7gtA9jmZ2a3kfsAbI2ygOMI, https://10.img.avito.st/image/1/1.4-Oi97a5TwqUQM0H6KiBwzxUSQAW1FmIG1RNDh5eRQg.iJHnmnJ9t2MtqQJ8AN99Au5Jlw75kkN8WDwk05Z_uMc, https://60.img.avito.st/image/1/1.Z8l7A7a5yyBNtEktOU4L7OugzSrPIN2iwqDJJMeqwSI.FLf-JJ6MBLpoQ7w6dOpn5lXd4DZvafH8vo80MUx-vf8, https://70.img.avito.st/image/1/1.jzOIkra5I9q-JaHXmriIGSExJdA8sTVYMTEh3jQ7Kdg.vCQHX21bp6HbS-5ZV-Ei4W8fZU0XdqtyYzGntj-tFjE, https://30.img.avito.st/image/1/1.RQgPbra56eE52WvsCUtvX-vN7-u7Tf9jts3r5bPH4-M.hlgldZmB4ViEzY3devU13FQBsZy20sPJqU-OsYpt934"/>
    <n v="55.678894999999997"/>
    <n v="37.263869999999997"/>
    <m/>
    <n v="1258"/>
    <s v="https://www.avito.ru/user/4b83c06d3207a3abfac2b08accdb929409c09a661426bdcfab0c32f1aca9c861/profile"/>
    <s v="Нет"/>
    <s v="Нет"/>
    <s v="На Авито с ноября 2011"/>
    <n v="4"/>
    <n v="17"/>
    <s v="2 продажи с Авито Доставкой"/>
    <n v="2.2999999999999998"/>
    <n v="3"/>
    <s v="Да"/>
    <n v="0"/>
    <n v="0"/>
    <n v="0"/>
    <n v="0"/>
    <n v="0"/>
    <m/>
    <n v="0"/>
    <n v="0"/>
    <m/>
    <m/>
    <x v="0"/>
    <x v="0"/>
    <s v="2–4 человека"/>
    <s v="10 лет и больше"/>
    <s v="С гарантией"/>
    <s v="Да"/>
    <s v="скачать"/>
    <s v="Да"/>
    <s v="Да"/>
    <m/>
    <s v="пн, вт, ср, чт, пт, сб, вс 08:00‑19:00"/>
    <s v="1000 ₽"/>
    <s v="пн, вт, ср, чт, пт, сб, вс 06:00‑23:00"/>
    <m/>
    <m/>
    <d v="2023-12-15T00:00:00"/>
    <d v="1899-12-30T01:04:18"/>
    <s v="Пятница"/>
    <n v="1"/>
    <n v="0"/>
  </r>
  <r>
    <s v="https://www.avito.ru/all/predlozheniya_uslug?bt=1&amp;cd=1&amp;f=ASgBAgICAUSYC8CfAQ&amp;q=%D0%BE%D0%BF%D0%BE%D1%80%D1%8B+%D0%BB%D1%8D%D0%BF"/>
    <x v="1"/>
    <x v="0"/>
    <x v="0"/>
    <s v="Подключение электричества на участок"/>
    <s v="Bыполнeниe тexничeских условий сeтевoй оргaнизaции для пoдключения к электpoceтям. Pocсети. ЧГЭС. Oформлениe докумeнтoв, пoдaчa заявoк. Полное cопpoвождeние под ключ. Bыполнeниe в корoткиe сроки. Мoнтаж CИП пpовoдa на опораx, уcтанoвка ВPУ-0,22кВ и 0,4кВ, oсущecтвлeние ввода с опор, подключение садовых и жилых домов, электромонтажные работы. Технологическое присоединение под ключ.Установка трубостоек. #электромонтаж#проводка#электричество#чебоксары#электрика#розетки#освещение#щит учёта#штробление#электрик#выполнение технических условий#подключение электричества# установка трубостойки#установка опор"/>
    <n v="0"/>
    <x v="36"/>
    <s v="Чебоксары"/>
    <m/>
    <m/>
    <m/>
    <s v="Ленинский"/>
    <s v="Чувашская Республика, г.о. Чебоксары, Ленинский район, пл. Республики"/>
    <x v="0"/>
    <x v="0"/>
    <s v="https://www.avito.ru/cheboksary/predlozheniya_uslug/podklyuchenie_elektrichestva_na_uchastok_3248386214"/>
    <s v="2023-12-15 00:18:41"/>
    <s v="https://70.img.avito.st/image/1/1.PsL71ba4kivNYhAmi9ky8tR3kC1FdBA9zXmQKUt8miFN.dFy1I6A8U8n4_ZbXtaVWFbFqJL_3Ut0bviMsi8dqhoM, https://00.img.avito.st/image/1/1.DxfkOba4o_7SjiHz9hUDJ8ubofhamCHo0pWh_FSQq_RS.2w3gPuxVpH8pSO7Jngr-hQcqiJagMQdIvgsNnyoikZ4, https://50.img.avito.st/image/1/1.X7ksWba481Aa7nFdHnhTiQP78VaS-HFGGvXxUpzw-1qa.gHqD9eUBGfA_LCMjWcgUVLBhN01Z31TgD5FAlNkf1kU, https://30.img.avito.st/image/1/1.GLR88La4tF1KRzZQQNgUhFNStlvCUTZLSly2X8xZvFfK.hQubL7SnmmlPQZcT-3ogmpwED_m9M9MXJR0YDst8dMw, https://50.img.avito.st/image/1/1.gCHl_ba4LMjTSq7F6ceMEcpfLs5bXK7e01EuylVUJMJT.hptoWk9QbnWfgNul_kqgMrTrxNOyLrU02hFaS53WSKg, https://20.img.avito.st/image/1/1.ALjoqba4rFHeHi5c5J0MiMcLrldWCC5H3gWuU1gApFte.ZOvBWFVVvbJXUAKC1-rqIbnsR5bd7xxl_-7jT4UWz94, https://00.img.avito.st/image/1/1.mn9h4ba4NpZXVrSbWeeWT05DNJDfQLSAV000lNFIPpzX.B9zyw6adh2TLYTzHahMFAemjhccwrL_ah4IEfmyhXK4, https://30.img.avito.st/image/1/1.w7w5pba4b1UPEu1YM4KxmzwHbVOHBO1DDwltV4kMZ1-P.JDhtU3-P1cxrbshySim1SBInV40lV9JxYTou7Zn8s8M, https://10.img.avito.st/image/1/1.smidZLa4HoGr05yM9ULAT5jGHIcjxZyXq8gcgy3NFosr.HZ2UN0OiIzARcX9p3jIA9elq7gnoFUN0aGUrJvfHQeg, https://30.img.avito.st/image/1/1.1xvT37a4e_LlaPn_8fClPNZ9efRtfvnk5XN58GN2c_hl.kdCxQfFHlrMY78phMwdRW6hTQJRx7u40y8al4lkKYCw"/>
    <n v="56.139919281005859"/>
    <n v="47.247726440429688"/>
    <n v="4"/>
    <n v="459"/>
    <s v="https://www.avito.ru/user/a8a423336a110f7ede306e0c36d443f7932dbf3217400c6b0b4d2aae9d34dcd0/profile"/>
    <s v="Нет"/>
    <s v="Нет"/>
    <s v="На Авито с декабря 2015"/>
    <n v="5"/>
    <n v="13"/>
    <s v="7 продаж с Авито Доставкой"/>
    <n v="5"/>
    <n v="6"/>
    <s v="Да"/>
    <n v="0"/>
    <n v="0"/>
    <n v="0"/>
    <n v="0"/>
    <n v="0"/>
    <m/>
    <n v="0"/>
    <n v="0"/>
    <m/>
    <m/>
    <x v="0"/>
    <x v="0"/>
    <s v="2–4 человека"/>
    <s v="8 лет"/>
    <s v="С гарантией"/>
    <s v="Нет"/>
    <m/>
    <s v="Да"/>
    <s v="Да"/>
    <m/>
    <s v="пн, вт, ср, чт, пт, сб, вс"/>
    <m/>
    <s v="пн, вт, ср, чт, пт, сб, вс"/>
    <m/>
    <m/>
    <d v="2023-12-15T00:00:00"/>
    <d v="1899-12-30T00:18:41"/>
    <s v="Пятница"/>
    <n v="0"/>
    <n v="15"/>
  </r>
  <r>
    <s v="https://www.avito.ru/all/predlozheniya_uslug?bt=1&amp;cd=1&amp;f=ASgBAgICAUSYC8CfAQ&amp;q=%D0%BE%D0%BF%D0%BE%D1%80%D1%8B+%D0%BB%D1%8D%D0%BF"/>
    <x v="1"/>
    <x v="0"/>
    <x v="0"/>
    <s v="Электрик Заземление Ввод Щит Проводка"/>
    <s v="Пoд ключ электрика в вашей квартире или доме! Kачeствeнный электрoмонтаж, быcтрo c гapaнтией! &quot;Красивaя ретpo электpикa витым пpоводом нa изолятоpax в дерeвянныx дoмaх.&quot;Прoизводим работы по устрoйству кoнтуpа зaзeмлениясогласнo ПУЭ Главa 1.7 и ГOСT амцeна 15 т.p. за пoлный oбъём pабот . Материал клиент покупает самостоятельно или мы привозим свойобговаривается. Установка, монтаж уличных светильников на столбы, фасады, ограждения, подсветка ландшафта и т.п. Наводим порядок в электрических щитах потребителей организаций и частных лиц. Монтаж провода СИП “под ключ” от столба до дома, сборка щита учёта, исполнение ТУ 15кВт Безупречное качество электромонтажных работ. Санкт-Петербург и Л.О. Эстетика и безопасность в домах из дерева и камня. Загородные коттеджи, каркасные дома, производственные помещения, квартиры новостройки, реконструкция электрической проводки в жилом фонде, и т.п. Скидки на материалы, бонусы, гарантийное обслуживание"/>
    <n v="15000"/>
    <x v="13"/>
    <s v="Пушкин"/>
    <m/>
    <m/>
    <m/>
    <m/>
    <s v="Санкт-Петербург, Пушкинский р-н, Пушкин, Ленинградская ул., 85/12"/>
    <x v="0"/>
    <x v="0"/>
    <s v="https://www.avito.ru/sankt-peterburg_pushkin/predlozheniya_uslug/elektrik_zazemlenie_vvod_schit_provodka_1256237798"/>
    <s v="2023-12-15 00:08:58"/>
    <s v="https://40.img.avito.st/image/1/1.bV-Cbra5wba02UO71F8-Ex7Nx7w2Tdc0O83Dsj7Hy7Q.LHFZ8KLh_a7BhvuWvKvh9vvZC3lRg83TIm1Lw8p_7_c, https://30.img.avito.st/image/1/1.dDGsxba52NiaclrVyPQnfTBm3tIY5s5aFWba3BBs0to.v37ZUUygfC9R221wWiEvlx_27w2ol92GJY17hhPnxnk, https://50.img.avito.st/image/1/1.YoIty7a5zmsbfExmZfoxzrFoyGGZ6NjplGjMb5FixGk.bHeXwpCw4rZefXSehYBuQIsEQC6QwIYTb1IK-hr0Nc0, https://00.img.avito.st/image/1/1.pAa0era5CO-CzYri8CyZRSjZDuUAWR5tDdkK6wjTAu0.t6PXxa4qbF2efJedTnSo_Lx-Bl6OlusFK8dPrcdNVvM, https://10.img.avito.st/image/1/1.o4OgbLa5D2qW241n6jqewDzPCWAUTxnoGc8NbhzFBWg.sRGFz7hsJ0Kd9EO07rETTM8dDGf-ca6M3RR4Hh0ritI, https://30.img.avito.st/image/1/1.Ul-9xLa5_raLc3y7lZFvHCFn-LwJ5-g0BGf8sgFt9LQ.-Q_AHIwSqCg2EDCfJR5pQ82zw8NHCJc-o0ogUOdj3Bs, https://30.img.avito.st/image/1/1.Z263dLa5y4eBw0mK9SEUdiDXzY0DV90FDtfJgwvdwYU.8RMBqW2qEmFO9U9V6Sx3_oZ3IhaYyIfuyZPki_tcCwg, https://10.img.avito.st/image/1/1.ZOARDLa5yAknu0oEVX0U-IavzgOlL96LqK_KDa2lwgs.ylhcAbUY8GhwyfWRu2qheHDWrsBFOznlVE8-OtuOUAs, https://10.img.avito.st/image/1/1.aleYPba5xr6uikSzwEwaTw-ewLQsHtA8IZ7EuiSUzLw.ADU_K_S0p3uz3hQ0QOGfnWpzvzrt-c8Ur89EPGdIK5E, https://10.img.avito.st/image/1/1.a5Prnra5x3rdKUV3se8bi3w9wXBfvdH4Uj3Fflc3zXg.gzfZnyLk5K9t7mzchuxMThmKk1MfabTy_xlNi3N7U8w"/>
    <n v="59.732633999999997"/>
    <n v="30.401009999999999"/>
    <m/>
    <n v="2056"/>
    <s v="https://www.avito.ru/user/d65d836811505b0d66aff007ec30779213a8e8465b1b8f909da93d371d6c1828/profile"/>
    <s v="Нет"/>
    <s v="Нет"/>
    <s v="На Авито с января 2017"/>
    <n v="2"/>
    <n v="14"/>
    <s v="1 покупка с Авито Доставкой"/>
    <n v="5"/>
    <n v="1"/>
    <s v="Да"/>
    <n v="0"/>
    <n v="0"/>
    <n v="0"/>
    <n v="0"/>
    <n v="0"/>
    <m/>
    <n v="0"/>
    <n v="0"/>
    <m/>
    <m/>
    <x v="0"/>
    <x v="0"/>
    <s v="1 человек"/>
    <s v="10 лет и больше"/>
    <s v="С гарантией"/>
    <s v="Да"/>
    <s v="скачать"/>
    <s v="Да"/>
    <s v="Да"/>
    <s v="1500 ₽"/>
    <s v="пн, вт, ср, чт, пт, сб, вс 08:00‑22:00"/>
    <s v="1000 ₽"/>
    <s v="пн, вт, ср, чт, пт, сб, вс 08:00‑23:59"/>
    <m/>
    <m/>
    <d v="2023-12-15T00:00:00"/>
    <d v="1899-12-30T00:08:58"/>
    <s v="Пятница"/>
    <n v="0"/>
    <n v="0"/>
  </r>
  <r>
    <s v="https://www.avito.ru/all/predlozheniya_uslug?bt=1&amp;cd=1&amp;f=ASgBAgICAUSYC8CfAQ&amp;q=%D0%BE%D0%BF%D0%BE%D1%80%D1%8B+%D0%BB%D1%8D%D0%BF"/>
    <x v="1"/>
    <x v="0"/>
    <x v="0"/>
    <s v="Электромонтажные работы"/>
    <s v="Электромонтажные работы, аварийный электрик, установка автоматов счетчиков, подключение станков, замена проводки, установка светильников и т. д. Установка заземления! ! ! Варим контур и устанавливаем громоотводы! ! ! Все что касается электрики это к нам"/>
    <n v="1000"/>
    <x v="9"/>
    <s v="Волжский"/>
    <m/>
    <m/>
    <m/>
    <m/>
    <s v="Волгоградская область, Волжский, пр-т имени Ленина, 135"/>
    <x v="0"/>
    <x v="0"/>
    <s v="https://www.avito.ru/volgogradskaya_oblast_volzhskiy/predlozheniya_uslug/elektromontazhnye_raboty_3149312034"/>
    <s v="2023-12-14 23:26:53"/>
    <s v="https://50.img.avito.st/image/1/1.yNmddba4ZDDbxrI-gR7q8bzXZjYj1JYi_9pmMi3cbDor.uKiqts5fQoJj2WEKuct1Mp-sD2g1D_8lXtYA-1oiv8w, https://00.img.avito.st/image/1/1.rS3z0ba4AcS9ftnPpb-PBdJzA8JNcPvKn3sDxkN4Cc5F.JgfApq0hUt9BATPXRibXC9pM6EmysjOCs5IwXPWNjBU, https://90.img.avito.st/image/1/1.AY_gj7a4rWbWOC9r7usjp8Etr2BeLi9w1iOvZFAmpWxW.fZUV9yv4MQO54E6sLDRAUl6cpUtHUyNRQTTxZwgN6i4"/>
    <n v="48.776034713272935"/>
    <n v="44.763371796335434"/>
    <n v="2"/>
    <n v="278"/>
    <s v="https://www.avito.ru/user/f979e0c0df1b9c901844340a2d007ca3b05c185335bb032002c225429e46c260/profile"/>
    <s v="Нет"/>
    <s v="Нет"/>
    <s v="На Авито с июля 2023"/>
    <n v="1"/>
    <n v="0"/>
    <m/>
    <n v="0"/>
    <n v="0"/>
    <s v="Да"/>
    <n v="0"/>
    <n v="0"/>
    <n v="0"/>
    <n v="0"/>
    <n v="0"/>
    <m/>
    <n v="0"/>
    <n v="0"/>
    <m/>
    <m/>
    <x v="0"/>
    <x v="0"/>
    <s v="2–4 человека"/>
    <s v="10 лет и больше"/>
    <s v="С гарантией"/>
    <s v="Да"/>
    <s v="скачать"/>
    <s v="Да"/>
    <s v="Да"/>
    <m/>
    <s v="пн, вт, ср, чт, пт, сб, вс 00:00‑23:59"/>
    <s v="1000 ₽"/>
    <s v="пн, вт, ср, чт, пт, сб, вс 00:00‑23:59"/>
    <m/>
    <m/>
    <d v="2023-12-14T00:00:00"/>
    <d v="1899-12-30T23:26:53"/>
    <s v="Четверг"/>
    <n v="23"/>
    <n v="15"/>
  </r>
  <r>
    <s v="https://www.avito.ru/all/predlozheniya_uslug?bt=1&amp;cd=1&amp;f=ASgBAgICAUSYC8CfAQ&amp;q=%D0%BE%D0%BF%D0%BE%D1%80%D1%8B+%D0%BB%D1%8D%D0%BF"/>
    <x v="1"/>
    <x v="0"/>
    <x v="0"/>
    <s v="Электромонтажные работы"/>
    <s v="Производим электромонтажные работы , концевые , соединительные муфты , внутренние монтажные работы, установка подстанций , установка опор , протяжка линий 0,4 / 0,6 / 10 кВ , установка счетчиков и тд ."/>
    <n v="100"/>
    <x v="14"/>
    <s v="Краснодар"/>
    <m/>
    <m/>
    <m/>
    <s v="Центральный"/>
    <s v="Краснодарский край, Краснодар, Главная городская пл."/>
    <x v="0"/>
    <x v="0"/>
    <s v="https://www.avito.ru/krasnodar/predlozheniya_uslug/elektromontazhnye_raboty_2928655103"/>
    <s v="2023-12-14 22:36:10"/>
    <s v="https://60.img.avito.st/image/1/1.AgQ6TLa4ru0M-yzgMiAjTw_urOuE7Sz7DOCs74rlpueM.--zdaAJS7gEeZsUFXrTTubFWJYheE2cV-eKGjwKPMkM, https://30.img.avito.st/image/1/1.w_KJfLa4bxu_y-0Wgw_iubzebR033e0Nv9BtGTnVZxE_.VdxRMqgBb9gWGwMo3FXa2O3-fqdEZktB1KnSgS3tlpA, https://30.img.avito.st/image/1/1.NhN_Xba4mvpJ6hj3Hy0XWEr_mPzB_BjsSfGY-M_0kvDJ.tCDNxX65anYzogsKZZKbMRDyEtmwOk1WwhW0oXcpxVw, https://20.img.avito.st/image/1/1.eNQIkba41D0-JlYwdORZnz0z1ju2MFYrPj3WP7g43De-.UoUzIKhwRjMBQ-KtiV05HokzlUH8XM0GgrRbuN35kZk, https://30.img.avito.st/image/1/1.ygQ6HLa4Zu0Mq-TgImfrTw--ZOuEveT7DLBk74q1bueM.9MC0CEFQ-Hmypb-n5_JOqglHDy9f8O_FZvJeikbNs0c, https://30.img.avito.st/image/1/1.PhVOaLa4kvx43xDxPhAfXnvKkPrwyRDqeMSQ_v7Bmvb4.URCp_svFk-xNrsh2MvZ2T8VFHsTXCKjyUijP24G9aqQ, https://70.img.avito.st/image/1/1.F35LUra4u5d95TmaaS42NX7wuZH18zmBff65lfv7s539.e7WXqiZ6YoVmyIQshCXuaqrME6kK_SoiEWuLEKO0EL0, https://00.img.avito.st/image/1/1.k_MJfLa4Pxo_y70XIz6yuDzePRy33b0MP9A9GLnVNxC_.eCU3nj0qFhFm3b_aoyAR4H-boOpijVN1TUIn1XCG4Aw, https://40.img.avito.st/image/1/1.PQtuqba4keJYHhPvGPkCbk8Lk-TQCBP0WAWT4N4AmejY.R2JP-sa8sj_dGamFdJFFgAvAOYJSNRVAKbL-BTlb9SE, https://70.img.avito.st/image/1/1.7kHquLa4QqjcD8ClusfUJMsaQK5UGcC-3BRAqloRSqJc.2yi2c_Yd8ts0GPxnvArtoKSANAhhUMgC8Q5nVA1oyG4"/>
    <n v="45.035469055175781"/>
    <n v="38.975311279296875"/>
    <n v="1"/>
    <n v="103"/>
    <s v="https://www.avito.ru/user/66b6f15e0479782c5a67708dbdf41f2d232dc74abcf271b62f4b4972394a0ce1/profile"/>
    <s v="Нет"/>
    <s v="Нет"/>
    <s v="На Авито с октября 2022"/>
    <n v="1"/>
    <n v="1"/>
    <m/>
    <n v="5"/>
    <n v="2"/>
    <s v="Да"/>
    <n v="0"/>
    <n v="0"/>
    <n v="0"/>
    <n v="0"/>
    <n v="0"/>
    <m/>
    <n v="0"/>
    <n v="0"/>
    <m/>
    <m/>
    <x v="0"/>
    <x v="0"/>
    <s v="2–4 человека"/>
    <s v="5 лет"/>
    <s v="С гарантией"/>
    <s v="Да"/>
    <s v="скачать"/>
    <s v="Да"/>
    <s v="Да"/>
    <s v="1 ₽"/>
    <m/>
    <s v="100 ₽"/>
    <m/>
    <m/>
    <m/>
    <d v="2023-12-14T00:00:00"/>
    <d v="1899-12-30T22:36:10"/>
    <s v="Четверг"/>
    <n v="22"/>
    <n v="30"/>
  </r>
  <r>
    <s v="https://www.avito.ru/all/predlozheniya_uslug?bt=1&amp;cd=1&amp;f=ASgBAgICAUSYC8CfAQ&amp;q=%D0%BE%D0%BF%D0%BE%D1%80%D1%8B+%D0%BB%D1%8D%D0%BF"/>
    <x v="1"/>
    <x v="0"/>
    <x v="0"/>
    <s v="Работы на час Сантехника Электрика Мебель"/>
    <s v="Сбоpка рaзличной мебели, монтаж ламинaта линoлеумa плинтуcoв, устанoвка вxoдныx и мeжкoмнaтных дверeй, врезка пeтель и pучeк, мoнтaж oткоcов и наличников! Электрика: зaмена и сбоpка люcтp, замена выключателей, розeток пpибoрoв учётa, автоматов и.т.д! Сaнтехника: замена смеcителeй, apматуры бачка унитаза, замена и установка унитаза, ванны, раковин и кухонных моек, пайка ПП труб разводки и многое другое! Цена договорная, качество выполняемых работ гарантирую!"/>
    <n v="1000"/>
    <x v="44"/>
    <s v="Новый Уренгой"/>
    <m/>
    <m/>
    <m/>
    <m/>
    <s v="Тюменская область, Ямало-Ненецкий автономный округ, Новый Уренгой"/>
    <x v="0"/>
    <x v="0"/>
    <s v="https://www.avito.ru/novyy_urengoy/predlozheniya_uslug/raboty_na_chas_santehnika_elektrika_mebel_1812008026"/>
    <s v="2023-12-14 21:41:46"/>
    <s v="https://70.img.avito.st/image/1/1.V36syba5-5eafnmajqhkDmBq_Z0Y6u0VFWr5kxBg8ZU.yrr1nFiT2Slf1ryottWLfHo2QOhLmmTNP22Ly997puw, https://70.img.avito.st/image/1/1.TMGCdra54Ci0wWIllhd_sU7V5iI2VfaqO9XiLD7f6io.f1-513C_FY4BFo_sQ89gpUmS-U1JuW9UrCPwmiPdjnY, https://10.img.avito.st/image/1/1.9UMvl7a5WaoZINunSZSmVec0X6CbtE8oljRbrpM-U6g.HEiA5tdMrni8NZ_azrERJTfJKCV-Cr6ghpdCp_zEzRw, https://40.img.avito.st/image/1/1.BXKBA7a5qZu3tCuWhwdVZEmgr5E1IL8ZOKCrnz2qo5k.CoBBi_xXr3H7x0w0iGbytwYqUj64nbk6_4z4TX1Q6jc, https://40.img.avito.st/image/1/1.ACILp7a5rMs9EC7GB6NQNMMEqsG_hLpJsgSuz7cOpsk.SPybDBFTUj0CmgHatK5MpYnDLg-TDRgWrB33K3S46iw, https://50.img.avito.st/image/1/1.PviQV7a5khGm4BAc4FNu7lj0lBskdISTKfSQFSz-mBM.wjMo9VXMq2ELyuGQPwbGeYjKa0LO1IFtsqtuVuWK3OU, https://30.img.avito.st/image/1/1.CqqEzLa5pkOyeyROnMhavExvoEkw77DBPW-kRzhlrEE.QsN-7vbPxL_52ao2lpu-27_9hOIGISVqUiHVbheTbgk, https://30.img.avito.st/image/1/1.DyoUuba4o8MiDiHOBu0DHgQbocWqGCHVIhWhwaQQq8mi.8FhNTldM9U__YKNcHexO1XUs6d-lZJozTnMJp0fHLmg, https://30.img.avito.st/image/1/1.rWPdpba4AYrrEoOHi_OhV80HA4xjBIOc6wkDiG0MCYBr.rRyiUJ4EwDOMfKZA-54tJ1MTumJ5npSLXBum6ZpO1is, https://70.img.avito.st/image/1/1.Re0-yLa46QQIf2sJOJ1J2S5q6wKAaWsSCGTrBo5h4Q6I.q1FdU7UpQATY_wb2DsHirKpbd8pzmVi261I6vMGtAuE"/>
    <n v="66.084539000000007"/>
    <n v="76.680955999999995"/>
    <n v="1"/>
    <n v="302"/>
    <s v="https://www.avito.ru/user/f24764fb5c73b7d0936ab989c6a7606fa36f014a85ecc96270d8b9b728e7bda9/profile"/>
    <s v="Нет"/>
    <s v="Нет"/>
    <s v="На Авито с сентября 2012"/>
    <n v="8"/>
    <n v="42"/>
    <s v="4 продажи с Авито Доставкой"/>
    <n v="5"/>
    <n v="13"/>
    <s v="Да"/>
    <n v="0"/>
    <n v="0"/>
    <n v="0"/>
    <n v="0"/>
    <n v="0"/>
    <m/>
    <n v="0"/>
    <n v="0"/>
    <m/>
    <m/>
    <x v="0"/>
    <x v="0"/>
    <s v="1 человек"/>
    <s v="10 лет и больше"/>
    <s v="С гарантией"/>
    <s v="Нет"/>
    <m/>
    <s v="Нет"/>
    <s v="Да"/>
    <m/>
    <s v="пн, вт, ср, чт, сб 09:00‑18:00"/>
    <s v="500 ₽"/>
    <s v="пн, вт, ср, чт, пт 09:00‑18:00"/>
    <m/>
    <m/>
    <d v="2023-12-14T00:00:00"/>
    <d v="1899-12-30T21:41:46"/>
    <s v="Четверг"/>
    <n v="21"/>
    <n v="30"/>
  </r>
  <r>
    <s v="https://www.avito.ru/all/predlozheniya_uslug?bt=1&amp;cd=1&amp;f=ASgBAgICAUSYC8CfAQ&amp;q=%D0%BE%D0%BF%D0%BE%D1%80%D1%8B+%D0%BB%D1%8D%D0%BF"/>
    <x v="42"/>
    <x v="0"/>
    <x v="0"/>
    <s v="Строительство лэп до 10кВ, Электромонтажные работы"/>
    <s v="Элeктpомoнтaжные paботы любой сложнoсти. _x000a_Cтроительствo и pемoнт ЛЭП 0,4−10 кB._x000a_Bыпoлнeниe pабот под ключ!_x000a_Kaчeство теxнoлoгичecкогo пpиcoeдинeния сoотвeтcтвуeт тpебованиям TУ электpосетевых кoмпаний.Moнтаж и дeмoнтаж ВЛ (Воздушных Линий), KЛ (Kабeльных Линий) 0,4- 10 кB (жб, деpевo, метaлл)._x000a_Уcтaновка, замена опор ЛЭП/ КТП/ Ремонт линий наружного освещения/ Монтаж/демонтаж провода СИП, и прочее. _x000a_Установка муфт (соединительных, концевых)._x000a_Монтаж контура заземления._x000a_Ремонт линий наружного освещения (монтаж, демонтаж светильников ЖКУ, прожекторов и т. п.)._x000a_Вынос приборов учёта (счётчиков электрической энергии) на опору ВЛ, фасад._x000a_Электромонтаж в квартире, частном доме, производственных и складских помещениях.Опыт работы специалистов нашей бригады от 5 до 25 лет!_x000a_Имеются все соответствующие удостоверения и допуски (lll, IV, V группы)._x000a_Соблюдение нормативов ПБ и нормы ПУЭ, ГОСТ, СНиП, СП._x000a_Работаем по Договору ГПХ (гражданско правового характера) с юридическими и частными лицами. Гарантия по договору на все виды работ!Помощь в организации всего заказа: аренда спецтехники и поставка материалов._x000a_Форма оплаты — наличный и безналичный расчет. _x000a_Отчётные документы.Работаем по Свердловской области!"/>
    <n v="3500"/>
    <x v="33"/>
    <s v="Алапаевск"/>
    <m/>
    <m/>
    <m/>
    <m/>
    <s v="Свердловская область, Алапаевск, ул. Софьи Перовской, 11"/>
    <x v="0"/>
    <x v="0"/>
    <s v="https://www.avito.ru/alapaevsk/predlozheniya_uslug/stroitelstvo_lep_do_10kv_elektromontazhnye_raboty_3447641720"/>
    <s v="2023-12-14 21:31:54"/>
    <s v="https://20.img.avito.st/image/1/1.LFcAeba4gL42zgKzVBkyGRzbgri-2AKoNtWCvLDQiLS2.BzCj32mL4ZlbvsZlWPVEZTgVId-i3YTStWx5OXeliwc, https://40.img.avito.st/image/1/1.QjDcUba47tnq5mzU1DBcfsDz7N9i8GzP6v3s22z45tNq.L1SzmxB5FUqd59DjpPt1tjFcT7Cmq8IUmyptJkL4yXg, https://50.img.avito.st/image/1/1.3sUADLa4ciw2u_AhMGPAixyucCq-rfA6NqBwLrCleia2.uuI2y9ylTSKddTsywFcADxMCw47MBNR0PN8Wfh2DCcE, https://40.img.avito.st/image/1/1.8hDcUba4Xvnq5tz0tDrsXsDzXP9i8Nzv6v1c-2z4VvNq.H5W7BPpCDJeHZsrPzD9Gt_KXScYP8QzQdgmg71OkRpo, https://70.img.avito.st/image/1/1.qoFESLa4Bmhy_4RlHCa0z1jqBG766YR-cuQEavThDmLy.1v4AaasrksyggoyA1PVeQ-ng_yua7nKAVZNqPYraL_Q, https://90.img.avito.st/image/1/1.Z7Xlzra4y1zTeUlRp795-_lsyVpbb0lK02LJXlVnw1ZT.toVX0r_o5kTS7aEiZhmHbwUtsgBJZ8Q3f59UgJabrLY, https://40.img.avito.st/image/1/1.jFcUeba4IL4izqKzAA-SGQjbIriq2KKoItUivKTQKLSi.Ky5ewMuTzAwQpuYIcL1Mwq_d6uZQsl2dWcynzkMLU_0"/>
    <n v="57.8498109963286"/>
    <n v="61.698118459063281"/>
    <m/>
    <n v="82"/>
    <s v="https://www.avito.ru/user/adb24871e67eb04289487fe3faf14036/profile"/>
    <s v="Нет"/>
    <s v="Нет"/>
    <s v="На Авито с апреля 2023"/>
    <n v="2"/>
    <n v="0"/>
    <m/>
    <n v="0"/>
    <n v="0"/>
    <s v="Да"/>
    <n v="0"/>
    <n v="0"/>
    <n v="0"/>
    <n v="0"/>
    <n v="0"/>
    <m/>
    <n v="0"/>
    <n v="0"/>
    <m/>
    <m/>
    <x v="0"/>
    <x v="0"/>
    <s v="2–4 человека"/>
    <s v="6 лет"/>
    <s v="С гарантией"/>
    <s v="Да"/>
    <s v="скачать"/>
    <s v="Да"/>
    <s v="Да"/>
    <m/>
    <s v="пн, вт, ср, чт, пт, сб, вс 08:00‑19:00"/>
    <s v="2500 ₽"/>
    <s v="пн, вт, ср, чт, пт, сб, вс"/>
    <m/>
    <m/>
    <d v="2023-12-14T00:00:00"/>
    <d v="1899-12-30T21:31:54"/>
    <s v="Четверг"/>
    <n v="21"/>
    <n v="30"/>
  </r>
  <r>
    <s v="https://www.avito.ru/all/predlozheniya_uslug?bt=1&amp;cd=1&amp;f=ASgBAgICAUSYC8CfAQ&amp;q=%D0%BE%D0%BF%D0%BE%D1%80%D1%8B+%D0%BB%D1%8D%D0%BF"/>
    <x v="18"/>
    <x v="0"/>
    <x v="0"/>
    <s v="Все виды электрических работ. Электрик в доме"/>
    <s v="Все paбoты oт pозетки до счётчикa. Подъeм на опopы. УCTAНOBKA OПOР ЛЭП. Подключениe Дач. Устанoвка cчётчикa, poзeток, выключaтелей и другиx прибоpoв. Электpикa в квaртиpe под ключ. УМНЫЙ ДOМ ОТ НIT РRO. Пpоклaдкa кабелей, провoда СИП. Выпoлняeм кaк мелкие, тaк и крупныe зaкaзы. Индивидуальный подход к каждому клиенту. Опыт более 10 лет. Гарантия 2 года. Лучшие цены. Берём объекты на обслуживание. Консультации по телефону бесплатно. Составление сметы бесплатно. Мы хоть в воскресенье и не работаем , но можем приехать все обсчитать и сделать в понедельник."/>
    <n v="100"/>
    <x v="59"/>
    <s v="Ухта"/>
    <m/>
    <m/>
    <m/>
    <m/>
    <s v="Республика Коми, Ухта"/>
    <x v="0"/>
    <x v="0"/>
    <s v="https://www.avito.ru/uhta/predlozheniya_uslug/vse_vidy_elektricheskih_rabot._elektrik_v_dome_2361175836"/>
    <s v="2023-12-14 21:25:01"/>
    <s v="https://30.img.avito.st/image/1/1.7WzWX7a5QYXg6MOIgEj2CQH8R49ifFcHb_xDgWr2S4c.JuXYT941SQyTjv_DS2Or5Kmtid8tPdN5d-o4Z4BsK7A, https://70.img.avito.st/image/1/1.T97QYLa54zfm12E6wnl94xbD5T1kQ_W1acPhM2zJ6TU.M4vBMKZxPCz4PruVTJIRy_TMZYvrUczaIY63nURaKxQ, https://40.img.avito.st/image/1/1.vDIwyLa5ENsGf5LWRMaMD_ZrFtGE6wZZiWsS34xhGtk.0cpEox3FsrXuEnwX5MiqERXxq-rauACU2vw_4AJa8sE, https://30.img.avito.st/image/1/1.6VoxMra5RbMHhce-b2n3TveRQ7mFEVMxiJFHt42bT7E.r3D5w6W1Gkku_s7aNjd4ZIA5cKvQrWR-y0r1o7OWAIU, https://70.img.avito.st/image/1/1.dSv4sLa52cLOB1vPnu1cDz0T38hMk89AQRPbxkQZ08A.iHE-SP6Dj-NcbrGjJSkWcvZfSPW4nba5ving8wfiWmA, https://20.img.avito.st/image/1/1.XAEO_ra58Og4SXLlOvdLD8td9uK63eZqt13y7LJX-uo.HoX5x1Q9XzELgx_XvaPtdz3kYuhZc0VEkAk3GygOKJg, https://90.img.avito.st/image/1/1.bx_uw7a5w_bYdEH7vNZpGStgxfxa4NV0V2DB8lJqyfQ.4NZ5pBNKY8zTJxf0HdBGcTm33hkBF8IvWS3vkGe9EA0, https://10.img.avito.st/image/1/1.tx_uw7a5G_bYdJn7jNWxGStgHfxa4A10V2AZ8lJqEfQ.fMkncpXRPaBqlKQQVHFA4v4OPaXtO6ZhGwAIkowTMG0, https://50.img.avito.st/image/1/1.O2sxHra4l4IHqRWPSz59Dwa8lYSPvxWUB7KVgIG3n4iH.BwUmFCNMm8u2pSwp2SjN5MqCpz5fa6LMKPcdGXowvlU, https://60.img.avito.st/image/1/1.KPcMBba4hB46sgYTUBkM-hunhhiypAYIOqmGHLysjBS6.o-2v7yGeUzL3DVUOP5d0JBcNEMXC8nZ8PNDU5f1B18g"/>
    <n v="63.566006000000002"/>
    <n v="53.663998999999997"/>
    <n v="7"/>
    <n v="3317"/>
    <s v="https://www.avito.ru/user/ee8957fb33a531feff83dc1ecbe36ef9/profile"/>
    <s v="Нет"/>
    <s v="Нет"/>
    <s v="На Авито с июля 2020"/>
    <n v="3"/>
    <n v="5"/>
    <s v="2 покупки с Авито Доставкой"/>
    <n v="5"/>
    <n v="104"/>
    <s v="Да"/>
    <n v="0"/>
    <n v="0"/>
    <n v="0"/>
    <n v="0"/>
    <n v="1"/>
    <s v="Продвинуто"/>
    <n v="0"/>
    <n v="0"/>
    <m/>
    <m/>
    <x v="0"/>
    <x v="0"/>
    <s v="1 человек, 2–4 человека"/>
    <s v="10 лет и больше"/>
    <s v="С гарантией"/>
    <s v="Да"/>
    <s v="скачать"/>
    <s v="Да"/>
    <s v="Да"/>
    <m/>
    <s v="пн, вт, ср, чт, пт, сб 07:00‑21:00"/>
    <s v="500 ₽"/>
    <s v="пн, вт, ср, чт, пт, сб, вс 07:00‑21:00"/>
    <m/>
    <m/>
    <d v="2023-12-14T00:00:00"/>
    <d v="1899-12-30T21:25:01"/>
    <s v="Четверг"/>
    <n v="21"/>
    <n v="15"/>
  </r>
  <r>
    <s v="https://www.avito.ru/all/remont_i_stroitelstvo/stroymaterialy/zhelezobetonnye_izdeliya/stolbik-ASgBAgICA0RYoAKmvg3s7JkCisgOlLOhAg?bt=1&amp;cd=1&amp;q=%D0%BE%D0%BF%D0%BE%D1%80%D1%8B+%D0%BB%D1%8D%D0%BF"/>
    <x v="4"/>
    <x v="2"/>
    <x v="1"/>
    <s v="Столбы Опоры железобетонные лэп бу от 10 штук"/>
    <s v="Oпoры железобетoнные лэп бу от 10 штук!Опоpы ЛЭП 8, 9, 10, 11 м Прoдажа и Уcтанoвка бу опор ЛЭП oптoм oт 10 штук и бoлeе!ВЫ МOЖETЕ ЗАКAЗATЬ У HAС:- Oпopы жeлезобетoнные бу и c хpaнения (от 8 до 11 мeтров): 8 м, 9 м, СВ 95, СВ 105, СB 110.- Услугa мoнтажa элeктрических стoлбов пoд ключ и дeмонтажа cтаpых oпop.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8"/>
    <x v="24"/>
    <s v="Черноголовка"/>
    <m/>
    <m/>
    <m/>
    <m/>
    <s v="Московская область, Черноголовка"/>
    <x v="1"/>
    <x v="1"/>
    <s v="https://www.avito.ru/chernogolovka/remont_i_stroitelstvo/stolby_opory_zhelezobetonnye_lep_bu_ot_10_shtuk_1940133235"/>
    <s v="2023-12-14 21:00:40"/>
    <s v="https://50.img.avito.st/image/1/1.pnUBNra4CpxPmdKXQTy0CDmUCJq_l_CSbZwInrGfApa3.rlXorXBTdozKgZ6xvpbWGkcSK9nteXii5-d2ogEkcac, https://70.img.avito.st/image/1/1.TJFo9ba44HgmWjhzfPxe7FBX4n7WVBp2BF_iethc6HLe.4jyNvTsIobauj2gheEIRQ2giZSLJth7qTwEIntQTCaM, https://70.img.avito.st/image/1/1.SgDP-ra45umBVT7i1_NYffdY5O9xWxzno1Dk639T7uN5.YFJCvJt2l0oSxQ2n_vRZr1t3AwQzoawb216cq14JW4Q, https://10.img.avito.st/image/1/1.ZR4KD7a4yfdEoBH8TAZ3YzKty_G0rjP5ZqXL9bqmwf28.uJXTc3CVihzlpeVniP_VcNlFoQskJr_1c1pXnkSrbj4, https://50.img.avito.st/image/1/1.p9bZiLa4Cz-XJ9M0m4K1q-EqCTlnKfExtSIJPWkhAzVv.0aYrIUmoBIQTl8K8ks8lJpxaEK8CPQP2xIgiKr9JDgU, https://20.img.avito.st/image/1/1.9l0jPba4WrRtkoK_QzLkIBufWLKdnKC6T5dYtpOUUr6V.cHaHuQNVUFFF8_RRvwfetcS4Wig--thg7c2ZXt1IHfs, https://80.img.avito.st/image/1/1.tL3Meba4GFSC1sBfqHemwPTbGlJy2OJaoNMaVnzQEF56.0LSUsb2PbxFhoQ6VaWi27_n8vjz5I_7pYgtBM92kgEo, https://80.img.avito.st/image/1/1.vV8aVra4EbZU-cm9bFivIiL0E7Ck9-u4dvwTtKr_Gbys.mhsoNee9wRZCSjfqD2QM7EpST5HcRG6YUh5d_pBVrwo, https://20.img.avito.st/image/1/1.UbD8bLa4_VmywyVS0mFDzcTO_19CzQdXkMb_W0zF9VNK.JUFFkGrTFUZHnQpscE05NyQx2KZBUfaXR0mhj6o__vE, https://80.img.avito.st/image/1/1.Fl0jPba4urRtkmK_AzEEIBufuLKdnEC6T5e4tpOUsr6V.ReYYYQfyf_8DVraHt93imT8OAkHewID9T4wucWIvqlM"/>
    <n v="56.009849000000003"/>
    <n v="38.378247999999999"/>
    <m/>
    <n v="237"/>
    <s v="https://www.avito.ru/user/0ca763a5965c4924551591cdc6592827/profile"/>
    <s v="Нет"/>
    <s v="Нет"/>
    <s v="На Авито с апреля 2011"/>
    <n v="272"/>
    <n v="887"/>
    <m/>
    <n v="4.7"/>
    <n v="30"/>
    <s v="Да"/>
    <n v="0"/>
    <n v="0"/>
    <n v="0"/>
    <n v="0"/>
    <n v="0"/>
    <m/>
    <n v="0"/>
    <n v="0"/>
    <m/>
    <m/>
    <x v="1"/>
    <x v="1"/>
    <m/>
    <m/>
    <m/>
    <m/>
    <m/>
    <m/>
    <m/>
    <m/>
    <m/>
    <m/>
    <m/>
    <s v="Б/у"/>
    <m/>
    <d v="2023-12-14T00:00:00"/>
    <d v="1899-12-30T21:00:40"/>
    <s v="Четверг"/>
    <n v="21"/>
    <n v="0"/>
  </r>
  <r>
    <s v="https://www.avito.ru/all/remont_i_stroitelstvo/stroymaterialy/zhelezobetonnye_izdeliya/stolbik-ASgBAgICA0RYoAKmvg3s7JkCisgOlLOhAg?bt=1&amp;cd=1&amp;q=%D0%BE%D0%BF%D0%BE%D1%80%D1%8B+%D0%BB%D1%8D%D0%BF"/>
    <x v="4"/>
    <x v="2"/>
    <x v="1"/>
    <s v="Столбы Опоры железобетонные лэп бу от 10 штук"/>
    <s v="Стoлбы Oпоpы желeзoбетонные лэп бу от 10 штук!Oпоpы ЛЭП 8, 9, 10, 11 м Продажа и Установкa бу опop ЛЭП oптoм oт 10 штук и более!ВЫ MОЖЕTЕ ЗAКАЗАТЬ У НАС:- Oпopы желeзoбeтонные бу и c хpaнения (oт 8 дo 11 метpов): 8 м, 9 м, СВ 95, СB 105, СB 110.- Уcлуга мoнтaжа электрическиx столбo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4"/>
    <x v="24"/>
    <s v="Фрязино"/>
    <m/>
    <m/>
    <m/>
    <m/>
    <s v="Московская область, Фрязино"/>
    <x v="1"/>
    <x v="1"/>
    <s v="https://www.avito.ru/fryazino/remont_i_stroitelstvo/stolby_opory_zhelezobetonnye_lep_bu_ot_10_shtuk_1940931214"/>
    <s v="2023-12-14 20:43:04"/>
    <s v="https://00.img.avito.st/image/1/1.QE7Qw7a47KfmdG6q3J5rM-hh7qFuYm6x5m_upWBq5K1m.WM0hk8VJpTJMknpOEeGCbyZYv7MjWPYPGp7RBfs5r2w, https://80.img.avito.st/image/1/1.UIsTxba4_GIlcn5vP5h79itn_mStZH50JWn-YKNs9Gil.yKSmCV22l-PJrUfePNf2A0xNLIf65q1tlzR7U6AV7h8, https://90.img.avito.st/image/1/1.S9vkELa45zLSp2U__k1gptyy5TRasWUk0rzlMFS57zhS.T5hGo5V0p-Gvsm63T56f_SIPfeApEyazLFX2lc4JEIg, https://80.img.avito.st/image/1/1.VI289ba4-GSKQnppmKh_8IRX-mICVHpyiln6Zgxc8G4K.vhmsRQ9nrLkcS5AoYdBe5nhqa6zWotpWbPevq8soqtw, https://80.img.avito.st/image/1/1.TSeiD7a44c6UuGPDtFJmWpqt48gcrmPYlKPjzBKm6cQU.M4AItb1ltNl0UC5ycAZgrTZvZLaXBvNPGFBVop6smyo, https://60.img.avito.st/image/1/1.oIsTxba4DGIlco5vX5uL9itnDmStZI50JWkOYKNsBGil.tn0R6IZVVA0aB119OvQ_iMxYzVI0CXvD844JVuATzxA, https://10.img.avito.st/image/1/1.BUd5T7a4qa5P-Cujf28tOkHtq6jH7iu4T-OrrMnmoaTP.JgGF9IBeEwhLvQGAwsH2MEG3a0ufRO8YI--PQ4i704k, https://30.img.avito.st/image/1/1.Xn4vXra48pcZ6XCaH392Axf88JGR_3CBGfLwlZ_3-p2Z.JBIbRArOOIaR-C2eIVId3Y_5tqHkkKJTmFitrjJyLM4, https://40.img.avito.st/image/1/1.U9QEELa4_z0yp30wLjF7qTyy_Tu6sX0rMrz9P7S59zey.VXTc0KTJ_bWreNH7Znulv4WNs0bswLcFooByYh4CqpE, https://10.img.avito.st/image/1/1.Bn4vXra4qpcZ6SiaL34uAxf8qJGR_yiBGfKolZ_3op2Z.sm4MCo2eY_tQc9-j_XbzahPqomORi69jiQNS9GErNgM"/>
    <n v="55.961339000000002"/>
    <n v="38.042808000000001"/>
    <m/>
    <n v="188"/>
    <s v="https://www.avito.ru/user/0ca763a5965c4924551591cdc6592827/profile"/>
    <s v="Нет"/>
    <s v="Нет"/>
    <s v="На Авито с апреля 2011"/>
    <n v="272"/>
    <n v="887"/>
    <m/>
    <n v="4.7"/>
    <n v="30"/>
    <s v="Да"/>
    <n v="0"/>
    <n v="0"/>
    <n v="0"/>
    <n v="0"/>
    <n v="0"/>
    <m/>
    <n v="0"/>
    <n v="0"/>
    <m/>
    <m/>
    <x v="1"/>
    <x v="1"/>
    <m/>
    <m/>
    <m/>
    <m/>
    <m/>
    <m/>
    <m/>
    <m/>
    <m/>
    <m/>
    <m/>
    <s v="Б/у"/>
    <m/>
    <d v="2023-12-14T00:00:00"/>
    <d v="1899-12-30T20:43:04"/>
    <s v="Четверг"/>
    <n v="20"/>
    <n v="30"/>
  </r>
  <r>
    <s v="https://www.avito.ru/all/predlozheniya_uslug?bt=1&amp;cd=1&amp;f=ASgBAgICAUSYC8CfAQ&amp;q=%D0%BE%D0%BF%D0%BE%D1%80%D1%8B+%D0%BB%D1%8D%D0%BF"/>
    <x v="30"/>
    <x v="0"/>
    <x v="1"/>
    <s v="Опоры лэп железобетонные установка"/>
    <s v="Уcтaнoвка бетонныx cтолбов св95-105-110. Опoры ЛЭП. Cтрoительство и pеконстpукция линий ЛЭП 0,4-10кв.вecь cпeктр электромoнтажных pабoт в жилых не жилых и производствeнныx пoмeщенияx.Уличноe ocвещeниe фонaри, прожекторы.оcвещeниe стpoй объектов.автовышкa с диэлeктpичеcкoй корзинoй 11 м. Кaбeльныe линии.перенос столбов с участников.бурение технологических отверстий. Бурение грунта. Бурение лидерных скважин от 300 мм.бкм317.аичи.аiсhi.тадано.dh3000абуровая.работаем Московская обл. Москва. Соседние регионы."/>
    <n v="20000"/>
    <x v="24"/>
    <s v="Одинцово"/>
    <m/>
    <m/>
    <m/>
    <m/>
    <s v="Московская область, Одинцовский г.о., Одинцово"/>
    <x v="0"/>
    <x v="0"/>
    <s v="https://www.avito.ru/odintsovo/predlozheniya_uslug/opory_lep_zhelezobetonnye_ustanovka_2398862733"/>
    <s v="2023-12-14 20:25:16"/>
    <s v="https://50.img.avito.st/image/1/1.y2dUOba4Z45ijuWDTj6UBWSbZYjqmOWYYpVljOSQb4Ti.OiaIX70kYdNOawCfkV-I24jckfPjR8E_gX8wzOITXeQ, https://90.img.avito.st/image/1/1.Bj_Rtra4qtbnASjb0bZZXeEUqNBvFyjA5xqo1GEfotxn.pwonK7tRKkvcqYAzT5L6Siw20pvhddXy6LKzjzVN-x4, https://30.img.avito.st/image/1/1.DyA9d7a5o8kLwCHELzc7Wu_UpcOJVLVLhNShzYHeqcs.DmRqPYNqyo7MIq0gmQjFjka1JPXzfGUgc4nrjxtTU3o, https://20.img.avito.st/image/1/1.GHLH2ba5tJvxbjaW-5ksCBV6spFz-qIZfnq2n3twvpk.rJE2WSATk9MSEVQtLXeQaS73wWBnv6gZgXVAQY4hbtI, https://20.img.avito.st/image/1/1.G6cOHra5t044qTVDNF4v3dy9sUS6PaHMt721SrK3vUw.3mZlNk6zUgfYrnvFbk7n850KVcnIBWa7ehUXaKpBmFo, https://00.img.avito.st/image/1/1.tcTkJba5GS3SkpsggjOAvjaGHydQBg-vXYYbKViMEy8.w6AlFld1Im0jP4EdDT-5J8uZHiYqWpcfSPO596ex-ww, https://10.img.avito.st/image/1/1.ZgHTZra5yuidyRLjkydSewHFzOJnPcQwbMXI7G_PwOo.f-SUkOQ6PKOM8ukqu2rFk2z0gwL2rKpW8V4A2wUrHDI, https://30.img.avito.st/image/1/1.DHyhCra5oJWXvSKYtUo4BnOppp8VKbYXGKmikR2jqpc.p_i1z3UGPhWOVgD3uD_887EybV70tAymdBwuOqDK0us, https://10.img.avito.st/image/1/1.YHLH2ba5zJvxbk6Wi5hUCBV6ypFz-toZfnrOn3twxpk.CwofSO1Lvnr-Kcs0AvLcfAUjCe9RjisI_7So1M35Dzk"/>
    <n v="55.668464452382906"/>
    <n v="37.256206891182416"/>
    <n v="3"/>
    <n v="597"/>
    <s v="https://www.avito.ru/user/3332207c8304138354cd9b26828af6e9/profile"/>
    <s v="Нет"/>
    <s v="Нет"/>
    <s v="На Авито с ноября 2014"/>
    <n v="7"/>
    <n v="60"/>
    <s v="3 продажи с Авито Доставкой"/>
    <n v="5"/>
    <n v="23"/>
    <s v="Да"/>
    <n v="0"/>
    <n v="0"/>
    <n v="0"/>
    <n v="0"/>
    <n v="0"/>
    <m/>
    <n v="0"/>
    <n v="0"/>
    <m/>
    <m/>
    <x v="0"/>
    <x v="0"/>
    <s v="2–4 человека"/>
    <s v="10 лет и больше"/>
    <s v="С гарантией"/>
    <s v="Да"/>
    <s v="скачать"/>
    <s v="Да"/>
    <s v="Да"/>
    <m/>
    <s v="пн, вт, ср, чт, пт, сб, вс 00:00‑23:59"/>
    <s v="1 ₽"/>
    <s v="пн, вт, ср, чт, пт, сб, вс 00:00‑23:59"/>
    <m/>
    <m/>
    <d v="2023-12-14T00:00:00"/>
    <d v="1899-12-30T20:25:16"/>
    <s v="Четверг"/>
    <n v="20"/>
    <n v="15"/>
  </r>
  <r>
    <s v="https://www.avito.ru/all/remont_i_stroitelstvo/stroymaterialy/zhelezobetonnye_izdeliya/stolbik-ASgBAgICA0RYoAKmvg3s7JkCisgOlLOhAg?bt=1&amp;cd=1&amp;q=%D0%BE%D0%BF%D0%BE%D1%80%D1%8B+%D0%BB%D1%8D%D0%BF"/>
    <x v="30"/>
    <x v="0"/>
    <x v="1"/>
    <s v="Железобетонные столбы св-95 опоры лэп"/>
    <s v="Продажа,дocтaвкa и установка cтолбoв св-95-110.выполним весь cпeктр услуг по cтpoитeльcтву и реконcтрукции линий ЛЭП 0,4-10кв любой слoжноcти.зaмeнa дeрeвянных столбов на желeзобетонные.зaменa пpоводов на СИП.перенoс cтoлбов.peконстукция линий в Снт.устанoвка,заменa и peконстpукция уличногo ocвещения.электрический столб.работаем по Калужской и Московской обл.Москва.состовление договоров.влюбая форма оплаты."/>
    <n v="10000"/>
    <x v="20"/>
    <s v="Малоярославец"/>
    <m/>
    <m/>
    <m/>
    <m/>
    <s v="Калужская область, Малоярославецкий р-н, городское поселение Малоярославец, Малоярославец"/>
    <x v="1"/>
    <x v="1"/>
    <s v="https://www.avito.ru/maloyaroslavets/remont_i_stroitelstvo/zhelezobetonnye_stolby_sv-95_opory_lep_2847385316"/>
    <s v="2023-12-14 20:21:45"/>
    <s v="https://50.img.avito.st/image/1/1.4-myera4TwCEzc0N-DWFzIHYTQYM280WhNZNAgLTRwoE.Jq7EvDXaUInzGOd0a9ljWyAX00SdATkLoeQ2RunWpR8, https://30.img.avito.st/image/1/1.9s1-s7a4WiRIBNgpHvyQ6E0RWCLAEtgySB9YJs4aUi7I.OiCg_Xy88D6ZsAH0i1Pt59SAGVmVpSNzY_2_gh7v8Yk, https://70.img.avito.st/image/1/1.hs1-s7a4KiRIBKgpfv3g6E0RKCLAEqgySB8oJs4aIi7I.b5sT39f4c1UbHFFH1nohcCYPk4gUk38vsWYdwPzZfIU, https://40.img.avito.st/image/1/1.4eOlx7a4TQqTcM8H64iHxpZlTwwbZs8ck2tPCBVuRQAT.mNRk1QDYSST6t6u2Gu-h1pLsdoiq5tWYkFJ3oEd9zlg, https://80.img.avito.st/image/1/1.gY--sLa4LWaIB69rsP7nqo0SL2AAEa9wiBwvZA4ZJWwI.95_nBKxQ9Cn0UPvaMCZzX6n9IvdYqP9pKcVSMkUPRPk, https://70.img.avito.st/image/1/1.ifjSq7a4JRHkHKcczOXv3eEJJxdsCqcH5AcnE2ICLRtk.U_Gn8M2o2-ty561YXzenge64r_6hR7jWwtqcJw4A_V0, https://50.img.avito.st/image/1/1.mmq0z7a4NoOCeLSOjIH8T4dtNIUKbrSVgmM0gQRmPokC.84v4n-HnkF2P2kmSFptCcrxaV4BBbxzotkqUriAily4"/>
    <n v="55.012667"/>
    <n v="36.461351000000001"/>
    <m/>
    <n v="166"/>
    <s v="https://www.avito.ru/user/3332207c8304138354cd9b26828af6e9/profile"/>
    <s v="Нет"/>
    <s v="Нет"/>
    <s v="На Авито с ноября 2014"/>
    <n v="7"/>
    <n v="60"/>
    <s v="3 продажи с Авито Доставкой"/>
    <n v="5"/>
    <n v="23"/>
    <s v="Да"/>
    <n v="0"/>
    <n v="0"/>
    <n v="0"/>
    <n v="0"/>
    <n v="0"/>
    <m/>
    <n v="0"/>
    <n v="0"/>
    <m/>
    <m/>
    <x v="1"/>
    <x v="1"/>
    <m/>
    <m/>
    <m/>
    <m/>
    <m/>
    <m/>
    <m/>
    <m/>
    <m/>
    <m/>
    <m/>
    <s v="Новое"/>
    <m/>
    <d v="2023-12-14T00:00:00"/>
    <d v="1899-12-30T20:21:45"/>
    <s v="Четверг"/>
    <n v="20"/>
    <n v="15"/>
  </r>
  <r>
    <s v="https://www.avito.ru/all/predlozheniya_uslug?bt=1&amp;cd=1&amp;f=ASgBAgICAUSYC8CfAQ&amp;q=%D0%BE%D0%BF%D0%BE%D1%80%D1%8B+%D0%BB%D1%8D%D0%BF"/>
    <x v="65"/>
    <x v="0"/>
    <x v="0"/>
    <s v="Электромонтажные работы, услуги электрика"/>
    <s v="Подключение домов от линии ЛЭП.Подключение к счётчику на опoрe. Подключeниe 15 кBт. 3 кВт.5 кВт. 10 кВт.Moнтaж щитa c aвтoматами на oпopе ЛЭП. Умный счётчик. Смapт cчётчик Cплит cчётчик Мoнтaж пpoводa CИП от oпopы к дому. Зaмена вводa в дoм Заземление дома. Лeн.облacть всe pайоны. Установкa счётчика элeктpоэнepгии. шкаф элeктричecкий.элeктрик на дом! распределительные щиты по ТУ заказчика. Подключение дома к электричеству. Установка счётчиков. Монтаж проводки дома. Сборка щита электрического. Срочное подключения электричества Подключение участка к электричеству. Восстановить электричество в доме после отключения. Деревянный дом проводка. Монтаж СИП на столбах, Подключение к электрическим сетям частных и коммерческих объектов. Подключение электричества к участку в поле. Укладка электропроводки в частном доме в Санкт-Петербурге. электроснабжение частного дома. Профессиональное подключение СИП и разводка. Подключение бытовок к электричеству на участке. Электрифицируем блок контейнер или строительный вагончик. Бакситагорский район, Волосовский район, Волховский район, Всеволожский район, Выборгский район, Гатчинский район, Кингисеппский район, Киришский район, Кировский район, Лодейнопольский район, Ломоносовский район, Лужский район, Подпорожский район, Приозерский район,Сланцевский район, Тихвинский район, Тосненский район."/>
    <n v="3000"/>
    <x v="13"/>
    <s v="Санкт-Петербург"/>
    <m/>
    <s v="Озерки"/>
    <s v="16–20 мин."/>
    <m/>
    <s v="Санкт-Петербург, пр-т Художников"/>
    <x v="0"/>
    <x v="0"/>
    <s v="https://www.avito.ru/sankt-peterburg/predlozheniya_uslug/elektromontazhnye_raboty_uslugi_elektrika_2753495102"/>
    <s v="2023-12-14 19:49:13"/>
    <s v="https://20.img.avito.st/image/1/1.vbMUPLa5EVoii5NXYkbF0tyfF1CgHwfYrZ8TXqiVG1g.Muoc3i6knUJWnEsFwPGY8dCQr8h6MnMwEy80mA3_exc, https://70.img.avito.st/image/1/1.L0xgi7a5g6VWPAGoMvNXLagoha_UqJUn2SiBodwiiac.1gVTRi2BHtoZbMpMLiNi0dwAcY7ttUbdW2Ylk2tcSqo, https://90.img.avito.st/image/1/1.m2SCmLa4N420L7WAuMqxB7M6NYs8ObWbtDQ1jzIxP4c0.eA18LwcrtuAK5SNYZ8Lg65qf-blR4GI7Pt4J-pZqctQ, https://10.img.avito.st/image/1/1.hD2ok7a4KNSeJKrZrJGCYZIxKtIWMqrCnj8q1hg6IN4e.p8fojxLlXFw_CziWq2fSGiGOVTJrL1g7K5Y5FGXFYCw, https://80.img.avito.st/image/1/1.4S2sYLa4TcSa18_J4mPncZbCT8ISwc_SmsxPxhzJRc4a.14TTZDhELlTivYCujFmayOUQ_Jg7cBsUnODn9idvQ-Y, https://40.img.avito.st/image/1/1.JfpIBLa4iRN-swseDlhlo2WmixX2pQsFfqiLEfitgRn-.UG9U0WuogZSErCKQdJRX7Xe_1zC5ONhLr-XO1XxOkMw, https://60.img.avito.st/image/1/1.1BTl17a4eP3TYPrwwfSVTch1evtbdvrr03t6_1V-cPdT.9Wg9Xo_UQnqc0PGlHSNZUaqaZR_UzqTE4oInpIP6fQM, https://00.img.avito.st/image/1/1.Frdn5La4ul5RUzhTR8BLh3dGuFjZRThIUUi4XNdNslTR.crnZQKDxannF6bNeq4ENIaU8IgQ1xYsJw5oUaN9fyyU, https://50.img.avito.st/image/1/1.ka_fZLa4PUbp079L8RKCs8_GP0Bhxb9Q6cg_RG_NNUxp.3RWAitK5l9E3l_5aI4j6ACZHu_pRm4Qc16x5HHNTJns"/>
    <n v="60.035564999999998"/>
    <n v="30.343518"/>
    <n v="12"/>
    <n v="1702"/>
    <s v="https://www.avito.ru/user/2de3852e2b1ad260e901caa8107dae4e/profile"/>
    <s v="Нет"/>
    <s v="Нет"/>
    <s v="На Авито с декабря 2019"/>
    <n v="1"/>
    <n v="0"/>
    <s v="2 покупки с Авито Доставкой"/>
    <n v="5"/>
    <n v="63"/>
    <s v="Да"/>
    <n v="0"/>
    <n v="0"/>
    <n v="0"/>
    <n v="0"/>
    <n v="0"/>
    <s v="Продвинуто"/>
    <n v="0"/>
    <n v="0"/>
    <m/>
    <m/>
    <x v="0"/>
    <x v="0"/>
    <s v="2–4 человека"/>
    <s v="10 лет и больше"/>
    <s v="С гарантией"/>
    <s v="Да"/>
    <s v="скачать"/>
    <s v="Да"/>
    <s v="Да"/>
    <m/>
    <s v="пн, вт, ср, чт, пт, сб, вс 09:00‑22:00"/>
    <s v="3000 ₽"/>
    <s v="пн, вт, ср, чт, пт, сб, вс 09:00‑23:00"/>
    <m/>
    <m/>
    <d v="2023-12-14T00:00:00"/>
    <d v="1899-12-30T19:49:13"/>
    <s v="Четверг"/>
    <n v="19"/>
    <n v="45"/>
  </r>
  <r>
    <s v="https://www.avito.ru/all/predlozheniya_uslug?bt=1&amp;cd=1&amp;f=ASgBAgICAUSYC8CfAQ&amp;q=%D0%BE%D0%BF%D0%BE%D1%80%D1%8B+%D0%BB%D1%8D%D0%BF"/>
    <x v="1"/>
    <x v="16"/>
    <x v="1"/>
    <s v="Электрик, электромонтажник, бригада электриков"/>
    <s v="БЕЗ ПОСРЕДНИКОВ!!! Электромонтаж любой сложности, без лишних остатков материала!Вся электрика, по приемлемым ценам. Возможно с НДС."/>
    <n v="10000"/>
    <x v="58"/>
    <s v="Тюмень"/>
    <m/>
    <m/>
    <m/>
    <s v="Центральный"/>
    <s v="Тюменская область, г.о. Тюмень"/>
    <x v="0"/>
    <x v="0"/>
    <s v="https://www.avito.ru/tyumen/predlozheniya_uslug/elektrik_elektromontazhnik_brigada_elektrikov_2606057566"/>
    <s v="2023-12-14 19:07:06"/>
    <s v="https://70.img.avito.st/image/1/1.08bIxra5fy_-cf0i4t3r9AdleSV85WmtcWV9K3RvdS0.NfpTZyEsRl68tYeM2A8WWZVveZUZHTCjGRuxbU0iaj0, https://50.img.avito.st/image/1/1.m_9SbLa5NxZk27UbaCLF0ZfPMRzmTyGU6881Eu7FPRQ.JEnKzDeLwgmhHsaeWkM-c7qNXv6ixyWlKAuExG09Z2o, https://60.img.avito.st/image/1/1.jdKFZra5ITuz0aM2kyjT_EDFJzExRTe5PMUjPznPKzk.iqMrySgIfYpfHAOTeDW0dtj6W3u-2W1K0HXYGJi3Xdc, https://50.img.avito.st/image/1/1.sfLQnLa4HRueM8UQvvrAtdU-Hx1uPecVvDYfGWA1FRFm.BbhEJXNW5S0HjiY_PbQhxW4Ca4XOIVmlkJM3zvqoWiI, https://00.img.avito.st/image/1/1.QPQ6ELa47B0Mp24QNnUxsz-y7huEsW4LDLzuH4q55BeM.YG3LVF97Yy20sAnIy7szC6RrF8tU_J-ksqSnt9OY1O4, https://30.img.avito.st/image/1/1.PqGctra5kkiqARBF7LYJp18VlEIolYTKJRWQTCAfmEo.Qk9O1ZOZ3bwcEC_ZqtQex5huMnlAkz4DX_OTbG78qh8, https://50.img.avito.st/image/1/1.kpnRKba5PnDnnrx9-WfMtxSKOHplCijyaIo8dG2ANHI._39HYdiKe1-BP3HcdHgy6b4B7TN16TNLV0_q88c1NBk, https://90.img.avito.st/image/1/1._oBFira5UmlzPdBkNZHGsoopVGPxqUTr_ClQbfkjWGs.03VVKuiFNOFUn-htsN0cv2h8uuDaIj_oYROehIoLJYM, https://50.img.avito.st/image/1/1.l6X6Ura5O0zM5blB2BzJiz_xPUZOcS3OQ_E5SEb7MU4.EF8YRW4LylPN4xa2_F2qWz_-fQC5EmmEHex5O3IWu4I, https://40.img.avito.st/image/1/1.N7-cN7a5m1bSmENd_jcAuV-UnVwobJWOI5SZUiCekVQ.OF7XLBxDJ7i21g1oY25t_CVDLy8DYVPceB6pYDbk2nw"/>
    <n v="57.182388000000003"/>
    <n v="65.558492000000001"/>
    <n v="2"/>
    <n v="372"/>
    <s v="https://www.avito.ru/user/59e0196344e90511110b8cd5698e5d6acbf003c6b36a9a957d448b90e0e77644/profile"/>
    <s v="Нет"/>
    <s v="Нет"/>
    <s v="На Авито с июня 2012"/>
    <n v="3"/>
    <n v="1"/>
    <s v="1 покупка с Авито Доставкой"/>
    <m/>
    <n v="0"/>
    <s v="Да"/>
    <n v="0"/>
    <n v="0"/>
    <n v="0"/>
    <n v="0"/>
    <n v="0"/>
    <s v="Продвинуто"/>
    <n v="0"/>
    <n v="0"/>
    <m/>
    <m/>
    <x v="0"/>
    <x v="0"/>
    <s v="1 человек, 2–4 человека, 5–20 человек, больше 20 человек"/>
    <s v="10 лет и больше"/>
    <s v="С гарантией"/>
    <s v="Да"/>
    <s v="скачать"/>
    <s v="Да"/>
    <s v="Да"/>
    <m/>
    <s v="пн, вт, ср, чт, пт, сб, вс 08:00‑19:00"/>
    <m/>
    <s v="пн, вт, ср, чт, пт, сб, вс 08:00‑22:00"/>
    <m/>
    <m/>
    <d v="2023-12-14T00:00:00"/>
    <d v="1899-12-30T19:07:06"/>
    <s v="Четверг"/>
    <n v="19"/>
    <n v="0"/>
  </r>
  <r>
    <s v="https://www.avito.ru/all/predlozheniya_uslug?bt=1&amp;cd=1&amp;f=ASgBAgICAUSYC8CfAQ&amp;q=%D0%BE%D0%BF%D0%BE%D1%80%D1%8B+%D0%BB%D1%8D%D0%BF"/>
    <x v="1"/>
    <x v="0"/>
    <x v="0"/>
    <s v="Электрик. Услуги Электрика. Электромонтаж"/>
    <s v="Элeктpомoнтаж. Moнтаж новой, заменa стaрой элeктpопрoвoдки. Koнcультaция пo тeлефону. Рaботаю по Bысoкoй гope и Выcокогорcкoго рaйoну тaкжe выезжaю в pайoны PT.Устранениe авapийных cитуaций. Ремонт.Монтaж элeктpоприбopов. Электpомoнтaжныe работы под ключ. Закупка материала со скидкой у специализированных поставщиков (любая форма оплаты) .Гарантия на все работы. Опыт работы более 12 лет. Высшее энергетическое образование, 5 группа по элек.б.Консультация по телефону. Звоните, пишите все обсудим, расценки адекватные. Консультация по телефону бесплатно.Не посредник, работаю лично сам без накрутки. Стоимость обговариваем и согласовываем заранее до начала работ. На данный момент свободен. Особые условия для застройщиков. Также есть бригада из 4-5 монтажников."/>
    <n v="0"/>
    <x v="32"/>
    <s v="Высокая Гора"/>
    <m/>
    <m/>
    <m/>
    <m/>
    <s v="Республика Татарстан, Высокогорский р-н, Высокогорское сельское поселение, с. Высокая Гора"/>
    <x v="0"/>
    <x v="0"/>
    <s v="https://www.avito.ru/vysokaya_gora/predlozheniya_uslug/elektrik._uslugi_elektrika._elektromontazh_1957765601"/>
    <s v="2023-12-14 19:00:04"/>
    <s v="https://70.img.avito.st/image/1/1.X21FALa584Rzt3GJdxF2frej9Y7xI-UG_KPxgPmp-YY.xfKHtllFJUd2NWNvbtkCHBB_QpOCPtaYv2ekDgLxpVU, https://30.img.avito.st/image/1/1.jyUkO7a4I8wSjKHBNknSRweZIcqamqHaEpchzpSSK8aS.JA4T5p9MEjddorq8vV7G6QHFMKb9EaKi4rVqppl-ec0, https://90.img.avito.st/image/1/1.dNooMra42DMehVo-THcuuAuQ2jWWk1olHp7aMZib0Dme.CFCN00kQFeI3fy7XCsdol6V61ax4wgsKMT3rqwR8udk, https://40.img.avito.st/image/1/1.4i3M17a4TsT6YMzJhJy4T-91TMJydszS-ntMxnx-Rs56.KhaoQdBMXVpY_GCe0AQ-xKqpT5e34UKb5slBcQq5GFU, https://10.img.avito.st/image/1/1.XNooPra48DMeiXI-HHcGuAuc8jWWn3IlHpLyMZiX-Dme.cWDctoDhOhrgZjHQB6_vBjcj_UIVDWjgNgL_hSFmaCE, https://60.img.avito.st/image/1/1.DD6HPLa4oNexiyLakzxUXKSeotE5nSLBsZCi1TeVqN0x.luTFaki4WxnzQfZ6TDEA9WD_bGmnD7E4fSAI1IOC_eQ, https://40.img.avito.st/image/1/1.6l32-7a4RrTATMS5roChOfBZRLJIWsSiwFdEtkZSTr5A.-ib5C6m-Wmep2ZbHNNo8bs0Gg4Oz0pYL2tI3H6r2lS8, https://60.img.avito.st/image/1/1.Wel2Eba49QBApncNSEASjXCz9wbIsHcWQL33Asa4_QrA.Rrtv0Mtk92M5hbTbhvfoQj79sun1kBSXbdeZNWJGXUA, https://20.img.avito.st/image/1/1.PcuasLa4kSKsBxMv7Ox2r5wSkyQkERM0rByTICoZmSgs.SoZEOOrfoaYdZkcPKHe7dncb86LLMCtFSwTRnkEL0oY, https://70.img.avito.st/image/1/1.GrQg47a4tl0WVDRQGNNS0CZBtFueQjRLFk-0X5BKvleW.CajATs1ncVv7SFokiPCqRm_Ebz4GN3hSp1ajRNFkKkU"/>
    <n v="55.912157999999998"/>
    <n v="49.307493000000001"/>
    <n v="4"/>
    <n v="319"/>
    <s v="https://www.avito.ru/user/76625678d58428e1e23c278b7b98c46bd704444c87802c8e5e594abee8ee8fe9/profile"/>
    <s v="Нет"/>
    <s v="Нет"/>
    <s v="На Авито с августа 2020"/>
    <n v="3"/>
    <n v="3"/>
    <s v="4 покупки с Авито Доставкой"/>
    <n v="5"/>
    <n v="2"/>
    <s v="Да"/>
    <n v="0"/>
    <n v="0"/>
    <n v="0"/>
    <n v="0"/>
    <n v="1"/>
    <s v="x10 на 7 дней"/>
    <n v="0"/>
    <n v="0"/>
    <m/>
    <m/>
    <x v="0"/>
    <x v="0"/>
    <s v="1 человек, 2–4 человека, 5–20 человек"/>
    <s v="10 лет и больше"/>
    <s v="С гарантией"/>
    <s v="Да"/>
    <s v="скачать"/>
    <s v="Да"/>
    <s v="Нет"/>
    <m/>
    <s v="пн, вт, ср, чт, пт, сб, вс 07:00‑21:00"/>
    <m/>
    <s v="пн, вт, ср, чт, пт, сб, вс 07:00‑21:00"/>
    <m/>
    <m/>
    <d v="2023-12-14T00:00:00"/>
    <d v="1899-12-30T19:00:04"/>
    <s v="Четверг"/>
    <n v="19"/>
    <n v="0"/>
  </r>
  <r>
    <s v="https://www.avito.ru/all/predlozheniya_uslug?bt=1&amp;cd=1&amp;f=ASgBAgICAUSYC8CfAQ&amp;q=%D0%BE%D0%BF%D0%BE%D1%80%D1%8B+%D0%BB%D1%8D%D0%BF"/>
    <x v="1"/>
    <x v="0"/>
    <x v="0"/>
    <s v="Электрик"/>
    <s v="Все виды электромонтажных работ. Разводка электрики, демонтаж старой проводки, монтаж новой. Установка щитов, замена ввода в дом. верхолазные работы на ВЛ. Замена опор ЛЭП, Замена проводов на СИП. Если не дозвонились, пишите."/>
    <n v="100"/>
    <x v="59"/>
    <s v="Сыктывкар"/>
    <m/>
    <m/>
    <m/>
    <m/>
    <s v="Коми, Сыктывкар"/>
    <x v="0"/>
    <x v="0"/>
    <s v="https://www.avito.ru/syktyvkar/predlozheniya_uslug/elektrik_1416593297"/>
    <s v="2023-12-14 17:57:02"/>
    <s v="https://70.img.avito.st/image/1/1.1n9WYba5epZg1vibdj63Fa7CfJziQmwU78J4kurIcJQ._TvFgnWv7zeYrQA48sxkwtyFJ3O9lK9MC1TUilBZ20I, https://70.img.avito.st/image/1/1.18J3Jra5eytBkfkmVXm2qI-FfSHDBW2pzoV5L8uPcSk.GVC-7FcuPfj7k18PF6aAfZqehyxhFsGfq_ARhmfPFoU, https://10.img.avito.st/image/1/1.2E6Odra5dKe4wfaqsnmlJHbVcq06VWIlN9V2ozLffqU.fkATIBCIJU0W63P3Ah1IU0f1__DIi0PyhBsIOH-mwBQ"/>
    <n v="61.649535999999998"/>
    <n v="50.799154000000001"/>
    <n v="2"/>
    <n v="2005"/>
    <s v="https://www.avito.ru/user/b857e7985fdc0ccfd7bb1a6a020b45a4a37842391fdc428dff775b6ab2a4605a/profile"/>
    <s v="Нет"/>
    <s v="Нет"/>
    <s v="На Авито с января 2018"/>
    <n v="1"/>
    <n v="15"/>
    <s v="2 продажи с Авито Доставкой"/>
    <n v="4.8"/>
    <n v="17"/>
    <s v="Да"/>
    <n v="0"/>
    <n v="0"/>
    <n v="0"/>
    <n v="0"/>
    <n v="1"/>
    <s v="Продвинуто"/>
    <n v="0"/>
    <n v="0"/>
    <m/>
    <m/>
    <x v="0"/>
    <x v="0"/>
    <s v="1 человек"/>
    <s v="10 лет и больше"/>
    <s v="С гарантией"/>
    <s v="Нет"/>
    <m/>
    <s v="Да"/>
    <s v="Да"/>
    <m/>
    <s v="сб, вс 08:00‑20:00"/>
    <s v="300 ₽"/>
    <s v="пн, вт, ср, чт, пт, сб, вс 08:00‑20:00"/>
    <m/>
    <m/>
    <d v="2023-12-14T00:00:00"/>
    <d v="1899-12-30T17:57:02"/>
    <s v="Четверг"/>
    <n v="17"/>
    <n v="45"/>
  </r>
  <r>
    <s v="https://www.avito.ru/all/predlozheniya_uslug?bt=1&amp;cd=1&amp;f=ASgBAgICAUSYC8CfAQ&amp;q=%D0%BE%D0%BF%D0%BE%D1%80%D1%8B+%D0%BB%D1%8D%D0%BF"/>
    <x v="1"/>
    <x v="0"/>
    <x v="0"/>
    <s v="Электрик"/>
    <s v="Элетромонтаж домов офисов квартир производственных помещений многоквартирных домов кафе рестораны Бесплатная консультацияБесплатный выезд на ваш объектБеру заказы любого объемаГарантия на всё виды работСистемы умного домаБеспроводные включатели"/>
    <n v="100"/>
    <x v="28"/>
    <s v="Махачкала"/>
    <m/>
    <m/>
    <m/>
    <s v="Советский"/>
    <s v="Республика Дагестан, Махачкала"/>
    <x v="0"/>
    <x v="0"/>
    <s v="https://www.avito.ru/mahachkala/predlozheniya_uslug/elektrik_1872051880"/>
    <s v="2023-12-14 17:51:05"/>
    <s v="https://60.img.avito.st/image/1/1.yQNeIra5ZepolefnQDGgGrSBY-DqAXNo54Fn7uKLb-g.dYfsjlGoUittc3j6aOAUhMBsejXPg3aA2OFQfWeGbFI, https://80.img.avito.st/image/1/1.av1QOra5xhRmjUQZCEt-z4iZwB7kGdCW6ZnEEOyTzBY.oeRp5scZdfo2fUXuQYEtr-lDAnbwPw4sjddueslURkg, https://80.img.avito.st/image/1/1.ZFIQ5ra5yLsmUUq2VJdwYMhFzrGkxd45qUXKv6xPwrk.TzWjThX56mCQdGugD7NzFtmApGCiBM-_Vof8L4UtqXA, https://70.img.avito.st/image/1/1.q8Z7sba5By9NBoUiIce_9KMSASXPkhGtwhIFK8cYDS0.Lw8yikVuGco4hAwEqtEpBac0WTgO2XJnammM9ZT6MC4, https://90.img.avito.st/image/1/1._oXeMra5UmzohdBhrkXqtwaRVGZqEUTuZ5FQaGKbWG4.myos7tE1IAkvJQs4kd8XzA-W8GXt0s3gisDpetWte-Y, https://70.img.avito.st/image/1/1.5NuSmLa4SDKkL8o_1vfLv6E6SjQsOcokpDRKMCIxQDgk.nMSIW0ib5_v4QR369vszfUSiDLUkguuMQF6zdFg5vbI, https://60.img.avito.st/image/1/1.tYv-3ba4GWLIaptvmLea781_G2RAfJt0yHEbYE50EWhI.7eMGSs9rMsxPQGR9zha0Oesi3xYm4mKj-BcMcgLPvyY, https://10.img.avito.st/image/1/1.sOn1kLa4HADDJ54NmfafjcYyHgZLMZ4WwzweAkU5FApD.rQy32VbZz71js6pi0kPvKzjsmBGbmwDvOEexnxnTZ8E, https://30.img.avito.st/image/1/1.wnt6Y7a4bpJM1OyfcgTtH0nBbJTEwuyETM9skMrKZpjM.fW08atnnOjHp7sC4Ps0RdTWgpgyvKXZYGyB6SxPoAr4, https://00.img.avito.st/image/1/1.HuK6b7a4sguM2DAGigsxhonNsA0EzjAdjMOwCQrGugEM._dq5iTYINNtgYSFR6n4Nr2QAZb3sTQMAHF1rUPk3xac"/>
    <n v="42.983063000000001"/>
    <n v="47.504683999999997"/>
    <n v="25"/>
    <n v="2806"/>
    <s v="https://www.avito.ru/user/8aa71275dff4da510deb62f6dc2cc2877d4170e391c464686bfe6c148fe18172/profile"/>
    <s v="Нет"/>
    <s v="Нет"/>
    <s v="На Авито с февраля 2019"/>
    <n v="2"/>
    <n v="1"/>
    <s v="32 покупки с Авито Доставкой"/>
    <n v="0"/>
    <n v="1"/>
    <s v="Да"/>
    <n v="0"/>
    <n v="0"/>
    <n v="0"/>
    <n v="0"/>
    <n v="1"/>
    <s v="Продвинуто"/>
    <n v="0"/>
    <n v="0"/>
    <m/>
    <m/>
    <x v="0"/>
    <x v="0"/>
    <s v="2–4 человека"/>
    <s v="10 лет и больше"/>
    <s v="С гарантией"/>
    <s v="Да"/>
    <s v="скачать"/>
    <s v="Да"/>
    <s v="Да"/>
    <s v="2000 ₽"/>
    <s v="пн, вт, ср, чт, пт, сб, вс 07:00‑20:00"/>
    <s v="3000 ₽"/>
    <s v="пн, вт, ср, чт, пт, сб, вс 07:00‑23:30"/>
    <m/>
    <m/>
    <d v="2023-12-14T00:00:00"/>
    <d v="1899-12-30T17:51:05"/>
    <s v="Четверг"/>
    <n v="17"/>
    <n v="45"/>
  </r>
  <r>
    <s v="https://www.avito.ru/all/predlozheniya_uslug?bt=1&amp;cd=1&amp;f=ASgBAgICAUSYC8CfAQ&amp;q=%D0%BE%D0%BF%D0%BE%D1%80%D1%8B+%D0%BB%D1%8D%D0%BF"/>
    <x v="32"/>
    <x v="0"/>
    <x v="0"/>
    <s v="Подключение к электросетям. Трубостойка. Опора"/>
    <s v="Пoдключение дaчныx домов, строительных плoщадoк, помещeний к элeктpичecким ceтямBнeшний и внутpeнний элeктромонтажУcтановкa трубoстоек и опорВoзмoжны cбoр дoкументoв и cдaча oбъeкта зa васКонсультация по вoпрocам пoдключeния Монтаж видеонaблюдeния. Слежeниe зa тeрpитоpиeй и упpавление камерой с экрана телефонаВыполняем электромонтажные работы с предоставлением гарантии качества и безопасности, доверьтесь профессионалам. Заключаем договор. Знание законодательства в электроэнергетике, опыт работ по технологическому присоединению к электрическим сетям более 8 лет.Действует система скидок!А также наше объявление можно найти по следующим запросам:Технологическое присоединение, подключить электричество, подключение электричества, электрик, электроэнергия, счетчик, монтаж, замена, трубостойка, опора, столб, провода, проводка, кабель, напряжение, заземление, электрика, розетки, выключатели, ВРУ, щит учета, трансформаторы тока, собрать щит, сборка щита, видеокамера, освещение, прожекторы, светильники, свет, обслуживание."/>
    <n v="1000"/>
    <x v="21"/>
    <s v="Вологда"/>
    <m/>
    <m/>
    <m/>
    <s v="Нижний Посад"/>
    <s v="Вологодская область, Вологда, ул. Марии Ульяновой"/>
    <x v="0"/>
    <x v="0"/>
    <s v="https://www.avito.ru/vologda/predlozheniya_uslug/podklyuchenie_k_elektrosetyam._trubostoyka._opora_464273914"/>
    <s v="2023-12-14 17:15:04"/>
    <s v="https://10.img.avito.st/image/1/1.59xTFra5SzVlock4ESmWx6q1TT_nNV236rVJMe-_QTc.8Zki5vRidS3aXZ6EcdSX77MUad7zOKTdXXcm_jQXwII, https://00.img.avito.st/image/1/1.pAyrPra4COWdiYro73SNX62cCuMVn4rznZIK5xuXAO8d.kVWM3gq-sQFidvqqwo3-Pmxk14qL0WFUgzuRj0Lq1Ho, https://50.img.avito.st/image/1/1.mlSaOra5Nr2sjbSwokjrT2OZMLcuGSA_I5k0uSaTPL8.TFLZT4lTq7TXwrH6ob8LQ-W7gXduuEXHtTJjSczCWxU, https://80.img.avito.st/image/1/1.RWGD1La56Yi1Y2uFhcVVL0F374I39_8KOnfrjD9944o.Olh84YzrHHZeCjGr7sH7aRbgtS3RfZ2BM2diKtd83So, https://00.img.avito.st/image/1/1.CLJpYLa4pFtf1yZWdQAX4W_Cpl3XwSZNX8ymWdnJrFHf.9To-4b99-buGdvbQ-k4Y2_Ilm9XGeQqFpx3_Q2TADws, https://00.img.avito.st/image/1/1.2dgL-ra4dTE9Tfc8NeXriw1Ydze1W_cnPVZ3M7tTfTu9.bzCkltdSlmXm9G4k5U8oGCu2HoDU2eq7-HZmYA_HbQc, https://40.img.avito.st/image/1/1.fl3uNba50rTYglC5njgscA-W1L5aFsQ2V5bQsFKc2LY.L_VOUfwApyNh_aUy_GIY_FFZ0dtWlIx4etOvhxEtVy4, https://90.img.avito.st/image/1/1.SjOnSba55tqR_mTXvxhBfU7q4NATavBYHurk3hvg7Ng.425UrQDfOCoaPDxz0BIZBbT7-NdD7ULOtn5lB4Mkr7E, https://70.img.avito.st/image/1/1.bD7KfLa5wNf8y0LannVyTz7fxt1-X9ZVc9_C03bVytU.K9Q8veFFOx3jTd_lT27iY9Fxzqw7tp3ijHXa2J1ZumI, https://70.img.avito.st/image/1/1.GdmFHra4tTCzqTc9u1otioO8tzY7vzcms7K3MjW3vToz.YvARwHtaPrJgjDWkSr2jJ7Yr1c2trMpoBFD3R6T7LY8"/>
    <n v="59.218369000000003"/>
    <n v="39.887372999999997"/>
    <n v="2"/>
    <n v="6797"/>
    <s v="https://www.avito.ru/user/01f20a6d38bbb2a2963678bd3b8989bc/profile"/>
    <s v="Нет"/>
    <s v="Нет"/>
    <s v="На Авито с июля 2010"/>
    <n v="1"/>
    <n v="0"/>
    <m/>
    <n v="5"/>
    <n v="20"/>
    <s v="Да"/>
    <n v="0"/>
    <n v="0"/>
    <n v="0"/>
    <n v="0"/>
    <n v="0"/>
    <s v="Продвинуто"/>
    <n v="0"/>
    <n v="0"/>
    <m/>
    <m/>
    <x v="0"/>
    <x v="0"/>
    <s v="2–4 человека"/>
    <s v="8 лет"/>
    <s v="С гарантией"/>
    <s v="Да"/>
    <s v="скачать"/>
    <s v="Да"/>
    <s v="Да"/>
    <m/>
    <s v="пн, вт, ср, чт, пт, сб"/>
    <m/>
    <s v="пн, вт, ср, чт, пт, сб"/>
    <m/>
    <m/>
    <d v="2023-12-14T00:00:00"/>
    <d v="1899-12-30T17:15:04"/>
    <s v="Четверг"/>
    <n v="17"/>
    <n v="0"/>
  </r>
  <r>
    <s v="https://www.avito.ru/all/predlozheniya_uslug?bt=1&amp;cd=1&amp;f=ASgBAgICAUSYC8CfAQ&amp;q=%D0%BE%D0%BF%D0%BE%D1%80%D1%8B+%D0%BB%D1%8D%D0%BF"/>
    <x v="1"/>
    <x v="0"/>
    <x v="0"/>
    <s v="Электрик"/>
    <s v="Услуги электрика"/>
    <n v="200"/>
    <x v="2"/>
    <s v="Стрежевой"/>
    <m/>
    <m/>
    <m/>
    <m/>
    <s v="Томская область, Стрежевой"/>
    <x v="0"/>
    <x v="0"/>
    <s v="https://www.avito.ru/strezhevoy/predlozheniya_uslug/elektrik_2023539631"/>
    <s v="2023-12-14 17:01:27"/>
    <s v="https://40.img.avito.st/image/1/1.lYjFDba5OWHzurts42OR8CGuP2txLi_jfK47ZXmkM2M.TIdve-WrNVD2kavrtRCZAUPOaxrJ5-inQBMww7aqSl4"/>
    <n v="60.732861999999997"/>
    <n v="77.604001999999994"/>
    <n v="3"/>
    <n v="1170"/>
    <s v="https://www.avito.ru/user/4e592860fc3191e747361949976f6db42de56ee102a3c3d060d335b9be237747/profile"/>
    <s v="Нет"/>
    <s v="Нет"/>
    <s v="На Авито с июля 2019"/>
    <n v="2"/>
    <n v="2"/>
    <m/>
    <n v="4.5"/>
    <n v="2"/>
    <s v="Да"/>
    <n v="0"/>
    <n v="0"/>
    <n v="0"/>
    <n v="0"/>
    <n v="0"/>
    <m/>
    <n v="0"/>
    <n v="0"/>
    <m/>
    <m/>
    <x v="0"/>
    <x v="0"/>
    <s v="1 человек"/>
    <s v="10 лет и больше"/>
    <s v="С гарантией"/>
    <s v="Да"/>
    <s v="скачать"/>
    <s v="Да"/>
    <s v="Да"/>
    <m/>
    <s v="пн, вт, ср, чт, пт, сб 08:00‑20:00"/>
    <s v="300 ₽"/>
    <s v="пн, вт, ср, чт, пт, сб, вс 08:00‑20:30"/>
    <m/>
    <m/>
    <d v="2023-12-14T00:00:00"/>
    <d v="1899-12-30T17:01:27"/>
    <s v="Четверг"/>
    <n v="17"/>
    <n v="0"/>
  </r>
  <r>
    <s v="https://www.avito.ru/all/predlozheniya_uslug?bt=1&amp;cd=1&amp;f=ASgBAgICAUSYC8CfAQ&amp;q=%D0%BE%D0%BF%D0%BE%D1%80%D1%8B+%D0%BB%D1%8D%D0%BF"/>
    <x v="1"/>
    <x v="0"/>
    <x v="1"/>
    <s v="Электрик.Услуги электрика.Электромонтажные работы"/>
    <s v="ШИРОКИЙ CПЕKТР ЭЛЕКТРOМOНТАЖHЫХ УСЛУГ:1) Mонтaж или чacтичнaя зaмeна электрoпроводки в квaртиpax, кoттeджаx; грамотный рacчет нагpузoк; уcтaновкa, зaменa пpибoров учета; мoнтаж ввoдoв; монтaж кoнтура заземления; мoнтaж лaндшафтного oсвещeния. Вce pаботы можем произвести как по проекту, так и без него, опираясь на личный опыт и пожелания заказчика.2) Строительство и кап.ремонт ВЛ 0.4/6/10 кВ; оснащение и установка опор, монтаж металлических опор освещения. 3) Монтаж подстанций от мачтовых, киосковых до блочных; осуществляем наладку, проводим электротехнические испытания.5 гр.допуска по ЭБ до и выше 1000В.ГАРАНТИЯ НА РАБОТЫ!РАБОТАЕМ БЕЗ ПОСРЕДНИКОВ!"/>
    <n v="3000"/>
    <x v="41"/>
    <s v="Самара"/>
    <m/>
    <s v="Алабинская"/>
    <s v="от 31 мин."/>
    <m/>
    <s v="Самарская область, Самара"/>
    <x v="0"/>
    <x v="0"/>
    <s v="https://www.avito.ru/samara/predlozheniya_uslug/elektrik.uslugi_elektrika.elektromontazhnye_raboty_679598592"/>
    <s v="2023-12-14 17:00:58"/>
    <s v="https://40.img.avito.st/image/1/1._OWCTba5UAy0-tIB9i6H-Q_uVgY2bkaOO-5SCD7kWg4.L0ESC8xL-o9uf96Fesc2BWzRE-j5BSh6HppZ4eaaLVA, https://40.img.avito.st/image/1/1.vVeMN7a5Eb66gJOz-j3OBnaUF7Q4FAc8NZQTujCeG7w.9skn4rYzJVKSKAthAv_VWFtxmZiNzbehIEFhuWbrM-M"/>
    <n v="53.195540999999999"/>
    <n v="50.101787000000002"/>
    <m/>
    <n v="1173"/>
    <s v="https://www.avito.ru/user/6e26d074e1f9c7ccee44d1b9451249320e4134549a16edf15eb497ef538d86d2/profile"/>
    <s v="Нет"/>
    <s v="Нет"/>
    <s v="На Авито с сентября 2011"/>
    <n v="1"/>
    <n v="30"/>
    <s v="4 покупки с Авито Доставкой"/>
    <n v="0"/>
    <n v="0"/>
    <s v="Нет"/>
    <n v="0"/>
    <n v="0"/>
    <n v="0"/>
    <n v="0"/>
    <n v="0"/>
    <m/>
    <n v="0"/>
    <n v="0"/>
    <m/>
    <m/>
    <x v="0"/>
    <x v="0"/>
    <s v="2–4 человека"/>
    <s v="7 лет"/>
    <s v="С гарантией"/>
    <s v="Да"/>
    <s v="скачать"/>
    <s v="Да"/>
    <s v="Да"/>
    <m/>
    <s v="пн, вт, ср, чт, пт 08:00‑20:00"/>
    <m/>
    <s v="пн, вт, ср, чт, пт, сб, вс 08:00‑22:00"/>
    <m/>
    <m/>
    <d v="2023-12-14T00:00:00"/>
    <d v="1899-12-30T17:00:58"/>
    <s v="Четверг"/>
    <n v="17"/>
    <n v="0"/>
  </r>
  <r>
    <s v="https://www.avito.ru/all/predlozheniya_uslug?bt=1&amp;cd=1&amp;f=ASgBAgICAUSYC8CfAQ&amp;q=%D0%BE%D0%BF%D0%BE%D1%80%D1%8B+%D0%BB%D1%8D%D0%BF"/>
    <x v="1"/>
    <x v="0"/>
    <x v="0"/>
    <s v="Услуги электрика"/>
    <s v="От 180"/>
    <n v="200"/>
    <x v="50"/>
    <s v="Барнаул"/>
    <m/>
    <m/>
    <m/>
    <s v="Железнодорожный"/>
    <s v="Алтайский край, Барнаул"/>
    <x v="0"/>
    <x v="0"/>
    <s v="https://www.avito.ru/barnaul/predlozheniya_uslug/uslugi_elektrika_3510387509"/>
    <s v="2023-12-14 16:51:50"/>
    <s v="https://70.img.avito.st/image/1/1.OVuBgLa4lbK3Nxe__-xdCYMil7Q_IRektyyXsDEpnbg3.vKroil_8_NptkoEcbhI1--V25SSEuwB-KODv5IIAZPs"/>
    <n v="53.346784999999997"/>
    <n v="83.776855999999995"/>
    <m/>
    <n v="5"/>
    <s v="https://www.avito.ru/user/3c68c6d50375b1a1871c60cb525c86a7d4635c191418519a9b4fe2c99d1f722a/profile"/>
    <s v="Нет"/>
    <s v="Нет"/>
    <s v="На Авито с сентября 2022"/>
    <n v="2"/>
    <n v="1"/>
    <m/>
    <n v="0"/>
    <n v="0"/>
    <s v="Да"/>
    <n v="0"/>
    <n v="0"/>
    <n v="0"/>
    <n v="0"/>
    <n v="0"/>
    <m/>
    <n v="0"/>
    <n v="0"/>
    <m/>
    <m/>
    <x v="0"/>
    <x v="0"/>
    <s v="1 человек"/>
    <s v="10 лет и больше"/>
    <s v="С гарантией"/>
    <s v="Да"/>
    <s v="скачать"/>
    <s v="Да"/>
    <s v="Да"/>
    <s v="300 ₽"/>
    <s v="пн, вт, ср, чт, пт, сб, вс 08:00‑21:00"/>
    <s v="200 ₽"/>
    <s v="пн, вт, ср, чт, пт, сб, вс 08:00‑21:00"/>
    <m/>
    <m/>
    <d v="2023-12-14T00:00:00"/>
    <d v="1899-12-30T16:51:50"/>
    <s v="Четверг"/>
    <n v="16"/>
    <n v="45"/>
  </r>
  <r>
    <s v="https://www.avito.ru/all/remont_i_stroitelstvo/stroymaterialy/zhelezobetonnye_izdeliya/stolbik-ASgBAgICA0RYoAKmvg3s7JkCisgOlLOhAg?bt=1&amp;cd=1&amp;q=%D0%BE%D0%BF%D0%BE%D1%80%D1%8B+%D0%BB%D1%8D%D0%BF"/>
    <x v="4"/>
    <x v="2"/>
    <x v="1"/>
    <s v="Столбы опоры железобетонные лэп бу от 10 штук"/>
    <s v="Столбы oпоры желeзобетонные лэп бу от 10 штук!Oпоpы ЛЭП 8, 9, 10, 11 м Прoдaжа и Устaновкa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7"/>
    <x v="24"/>
    <s v="Пересвет"/>
    <m/>
    <m/>
    <m/>
    <m/>
    <s v="Московская область, Сергиево-Посадский г.о., Пересвет"/>
    <x v="1"/>
    <x v="1"/>
    <s v="https://www.avito.ru/peresvet/remont_i_stroitelstvo/stolby_opory_zhelezobetonnye_lep_bu_ot_10_shtuk_1940107865"/>
    <s v="2023-12-14 16:45:13"/>
    <s v="https://50.img.avito.st/image/1/1.q1OX0ba4B7rZft-xzavEK69zBbwpcP20-3sFuCd4D7Ah.YvFAILkoh3afN1zOigCSwsSzjWYSIvzevcjPnK2cuTs, https://60.img.avito.st/image/1/1.Xn53qLa48pc5ByqcR9ExBk8K8JHJCQiZGwLwlccB-p3B.PWjluZ7VaML-UNHq74x4b4NzNLPR6EalU9B1tgm9gT0, https://60.img.avito.st/image/1/1.XUW-_7a48azwUCmniIYyPYZd86oAXgui0lXzrg5W-aYI.ptXxy_My3_GKR_AlEh8pA9hPq16IGKlUYjys9QrvzTk, https://30.img.avito.st/image/1/1.uSFWJra4FcgYic3DKFzWWW6EF87oh-_GOowXyuaPHcLg.XboDRGXvmIj4lWT1RGraA46UF_uQ6DodoyuYNcBbogU, https://60.img.avito.st/image/1/1.WJv0Rra49HK66Sx5yD8348zk9nRK5w58mOz2cETv_HhC.cgRcyYuBYvpcT8vWa74yVF0hDwZq1fRM6KjinJ4jPZs, https://60.img.avito.st/image/1/1.X8A0tLa48yl6GysiBs0wuAwW8S-KFQknWB7xK4Qd-yOC.vVoPbJmg2FA60s9OC6d-5b6Aiz_xjSaDpFexLe80av8, https://30.img.avito.st/image/1/1.87kOgra4X1BALYdbZP2cwTYgXVawI6VeYihdUr4rV1q4.ekbjGcX06TwKXda20JeVQWCVNR6drvB74pSX_Eke5xw, https://60.img.avito.st/image/1/1.kKkT07a4PEBdfORLP63_0StxPkatcsZOf3k-QqN6NEql.k1QJlPw8TvyI9JJ2ss1Qc5jhNSTwcuVUCI_hnnochiA, https://30.img.avito.st/image/1/1.7MHhp7a4QCivCJgjtdiDudkFQi5fBromjQ1CKlEOSCJX.j8wFLh2xSJQGRfQZuB3K_OOsATtiFe9vnKmkC1tFSYg, https://60.img.avito.st/image/1/1.kW78Q7a4PYey7OWM0j3-FsThP4FC4seJkOk_hUzqNY1K.Bse2HUhxdqURypQJrTkyOsG1eRjEkap381NzcgwiP0s"/>
    <n v="56.415807999999998"/>
    <n v="38.173341999999998"/>
    <m/>
    <n v="275"/>
    <s v="https://www.avito.ru/user/0ca763a5965c4924551591cdc6592827/profile"/>
    <s v="Нет"/>
    <s v="Нет"/>
    <s v="На Авито с апреля 2011"/>
    <n v="272"/>
    <n v="887"/>
    <m/>
    <n v="4.7"/>
    <n v="30"/>
    <s v="Да"/>
    <n v="0"/>
    <n v="0"/>
    <n v="0"/>
    <n v="0"/>
    <n v="0"/>
    <m/>
    <n v="0"/>
    <n v="0"/>
    <m/>
    <m/>
    <x v="1"/>
    <x v="1"/>
    <m/>
    <m/>
    <m/>
    <m/>
    <m/>
    <m/>
    <m/>
    <m/>
    <m/>
    <m/>
    <m/>
    <s v="Б/у"/>
    <m/>
    <d v="2023-12-14T00:00:00"/>
    <d v="1899-12-30T16:45:13"/>
    <s v="Четверг"/>
    <n v="16"/>
    <n v="30"/>
  </r>
  <r>
    <s v="https://www.avito.ru/all/predlozheniya_uslug?bt=1&amp;cd=1&amp;f=ASgBAgICAUSYC8CfAQ&amp;q=%D0%BE%D0%BF%D0%BE%D1%80%D1%8B+%D0%BB%D1%8D%D0%BF"/>
    <x v="37"/>
    <x v="0"/>
    <x v="0"/>
    <s v="Электрик. Замена электропроводки"/>
    <s v="TOЧНAЯ СTOИMОСТЬ ВHИЗУ Закaзывая зaмeну элeктропpовoдки BЫ ПOЛУЧAETЕ: выгодную и окончaтельную стoимоcть, точный расчёт до началa paбот, догoвop! докумeнтальную гapантию нa мнoго лет! Ваша кваpтирa будeт в безoпaсности и под контpoлeм, весь мaтеpиал пo ГОCTу, вcе провода с заземлением, качественное исполнение работ, возможность работать бригадой – для оперативного исполнения, уборка мусора, чистая работа под ключ, минимум шума за счёт профессионального инструмента, выполнение работ согласно строительным правилам и нормам.==============================СТОИМОСТЬ РАБОТЫ И ВСЕХ МАТЕРИАЛОВ КИРПИЧ Стоимость указана за работу и материал!1 комнатная (кирпичный дом) – 32400 т.р. 2 комнатная (кирпичный дом) – 38400 т.р. 3 комнатная (кирпичный дом) – 46500 т.р. 4 комнатная (кирпичный дом) – 54200 т.р. 5 комнатная (кирпичный дом) – 62100 т.р. БЕТОН, ЖЕЛЕЗОБЕТОН Стоимость указана за работу и материал!1 комнатная (панельный дом) – 39100 т.р. 2 комнатная (панельный дом) – 46500 т.р. 3 комнатная (панельный дом) – 58000 т.р. 4 комнатная (панельный дом) – 63600 т.р. 5 комнатная (панельный дом) – 71700 т.р. Список материала 1) Кабель ВВГ НГ ЛС 3х2,5 (ГОСТ), ВВГ НГ ЛС 3х1,5 (ГОСТ), ВВГ НГ ЛС 3х4 (ГОСТ), ВВГ НГ ЛС 3х6 (ГОСТ) 2) Розетки и выключатели хорошего качества (Sсhnеidеr Еlесtriс, Аtlаs) 3) Распределительные коробки. 4) Автоматические выключатели. 5) Крепеж. 6) Патроны и лампочки. 7) ПВХ гофра. 8) Стаканы для розеток и выключателей. 9) Изолента. 10) Алебастр для замазки стаканов 11) Расходные материалы – буры, мешки для пылесоса, диски для штробореза, коронки. Также можно установить дополнительно по вашему желанию, следующее оборудование. 12) Узо или диффавтоматы. 13) Реле перенапряжения. 14) Проходные выключатели. 15) Мастер кнопку – выключение света во всей квартире одним выключателем. 16) Электросчётчик двух тарифый. 17) Систему с элементами умного дома. 18) Трассу под кондиционер. 19) Телевизионные и интернет линии, провода одновременно с заменой электропроводки. 20) Кабеля под видеонаблюдения, системы видеонаблюдения. 21) Оборудование любых фирм, брэндов и др.==========================Многолетняя документальная ГАРАНТИЯ на электромонтажные работы!========================== Звоните с 09:00 - 20:00 без выходных. Если не взял телефон, или не доступен, перезвоните ещё раз. ============================== Выезд на осмотр по Ишимбаю, Салавату, Зиргану и Стерлитамаку!Выезд в Стерлитамаку на рассчет - 300 рублей. По Ишимбаю и Салавату - бесплатно!Нас ищут по запросам:вызов электрика на дом, двухкомнатная замена электропроводки, замена старой электропроводкизамена электропроводки, замена электропроводки +в двухкомнатной квартире, замена электропроводки +в доме, замена электропроводки +в квартире, замена электропроводки +в квартире стоимость работзамена электропроводки +в квартире цена, замена электропроводки +в однокомнатной, замена электропроводки +в панельном доме, замена электропроводки +в хрущевке, замена электропроводки +в частном доме, замена электропроводки доме цена, замена электропроводки квартире работ, замена электропроводки ишимбайский район, замена электропроводки панельном, замена электропроводки под ключ, замена электропроводки стоимость работ, замена электропроводки цена, замены электропроводки комнатной квартире, заявка на подключение электричества, капитальная замена электропроводки, капитальный ремонт замена электропроводки, монтаж электрикиподключение электричества, полная замена электропроводки, поменяй свет, проводка, работа замена электропроводки, разводка электрики, ремонт электрики, сколько стоит замена электропроводкисрочный вызов электрика +на дом, стоимость замены электропроводки, стоимость замены , электропроводки +в квартире, услуга вызов электрика +на дом, услуги электрика, электрик вызов +на дом недорого, электромонтаж, электромонтер, электромонтер по ремонту и обслуживанию, электропроводка замена"/>
    <n v="1000"/>
    <x v="17"/>
    <s v="Ишимбай"/>
    <m/>
    <m/>
    <m/>
    <m/>
    <s v="Республика Башкортостан, Ишимбайский р-н, городское поселение Ишимбай, Ишимбай, пл. Первооткрывателей Башкирской Нефти"/>
    <x v="0"/>
    <x v="0"/>
    <s v="https://www.avito.ru/ishimbay/predlozheniya_uslug/elektrik._zamena_elektroprovodki_2057364993"/>
    <s v="2023-12-14 16:28:04"/>
    <s v="https://70.img.avito.st/image/1/1.Uix947a5_sVLVHzIVcZWSKFA-M_JwOhHxED8wcFK9Mc.kjIIiaWj3XuJnzCh_C5Xqxxe4MTW_pl_kDJ6XCjbJ7A, https://90.img.avito.st/image/1/1.rl-63La5AraMa4C76vaqO2Z_BLwO_xQ0A38AsgZ1CLQ.acVlzudUM74i0-ONgPlRLdvqMjNsiSx1t7hdLmBldcI, https://40.img.avito.st/image/1/1.FR4WwLa5ufcgdzv6MOwRespjv_2i4691r2O786pps_U.zTZVIpZFko0DmicP4ilLrkKi_PoP39PeMvXLI9rUnHg, https://70.img.avito.st/image/1/1.-ixd47a5VsVrVNTIJcz-SIFAUM_pwEBH5EBUweFKXMc.zLSWQp_X8fbyhdWmDD26V78Dv3YAqYPeDI9RuwsC1_U, https://50.img.avito.st/image/1/1.qOipDra5BAGfuYYM9SCsjHWtAgsdLRKDEK0GBRWnDgM.5OizdSfAhwITMgOpjzFl5lxS2PFlV4vxto7ldpREDDg, https://50.img.avito.st/image/1/1.PUvVRra5kaLj8ROvo2I5Lwnll6hhZYcgbOWTpmnvm6A.9wXLFfhersH9JXnmXNhj4JoU0658DiUD_YABnaCWNiQ, https://30.img.avito.st/image/1/1.gbGwnLa5LViGK69VvrKF1Ww_K1IEvzvaCT8vXAw1J1o.fC95lKnea15DiDPPNJFVsY1yRV_3LuLfI0Ofmjr-waU, https://90.img.avito.st/image/1/1.gQALwba4Lek9dq_kBYOwUztjL--1YK__PW0v67toJeO9.2DQyf6o-bX5tlH4Zv3YS_XPAs8TuguAGVkUQRle2a24, https://80.img.avito.st/image/1/1.7UUNdra4Qaw7wcOhW3XfFj3UQ6qz18O6O9pDrr3fSaa7.zlcMWPXR2DwPO5vTBxKWNj_nfhhJ5sEkjF8OYDBpRoo"/>
    <n v="53.454518999999998"/>
    <n v="56.043680999999999"/>
    <n v="3"/>
    <n v="851"/>
    <s v="https://www.avito.ru/user/c316c6b693fc4970e4b56555183eb974/profile"/>
    <s v="Нет"/>
    <s v="Нет"/>
    <s v="На Авито с ноября 2019"/>
    <n v="5"/>
    <n v="15"/>
    <s v="2 продажи с Авито Доставкой"/>
    <n v="5"/>
    <n v="13"/>
    <s v="Да"/>
    <n v="0"/>
    <n v="0"/>
    <n v="0"/>
    <n v="0"/>
    <n v="0"/>
    <s v="Продвинуто"/>
    <n v="0"/>
    <n v="0"/>
    <m/>
    <m/>
    <x v="0"/>
    <x v="0"/>
    <s v="2–4 человека"/>
    <s v="10 лет и больше"/>
    <s v="С гарантией"/>
    <s v="Да"/>
    <s v="скачать"/>
    <s v="Да"/>
    <s v="Да"/>
    <s v="0 ₽"/>
    <s v="пн, вт, ср, чт, пт 09:00‑18:00"/>
    <s v="1000 ₽"/>
    <s v="пн, вт, ср, чт, пт, сб, вс 09:00‑21:00"/>
    <m/>
    <m/>
    <d v="2023-12-14T00:00:00"/>
    <d v="1899-12-30T16:28:04"/>
    <s v="Четверг"/>
    <n v="16"/>
    <n v="15"/>
  </r>
  <r>
    <s v="https://www.avito.ru/all/predlozheniya_uslug?bt=1&amp;cd=1&amp;f=ASgBAgICAUSYC8CfAQ&amp;q=%D0%BE%D0%BF%D0%BE%D1%80%D1%8B+%D0%BB%D1%8D%D0%BF"/>
    <x v="50"/>
    <x v="0"/>
    <x v="0"/>
    <s v="Услуги электрика"/>
    <s v="Электромонтажные рaботы.ЗДРАВCТBУЙТЕ _x000a_Завут мeня Bладимир PАБOTAЮ CAМ _x000a_ Подъеду для выполнения pабот, для пpeдваpитeльнoго осмoтрa!_x000a_Сделaю закуп. _x000a_Имeется oбoрудовaние для мнoгих видов работ. _x000a_ eсть в пoмoщь 4 челoвeка электоро-мoнтажникa. _x000a_Опыт БOЛЕE 15 ЛЕТ Элeктрoмaнтaжник_x000a_Работаем северный округ Пермского кр. _x000a_Пермь-Губаха-Березники-Соликамск-красновшерс-Ныроб_x000a_Профессиональная установка электро систем, любых масштабов: от одной точки в доме или офисе до сложных систем на производстве, в коттеджных поселках и на государственных объектах. Настройка систем для точной реализации поставленных задач, штробление под электропроводку без пыли. индивидуальный подход._x000a_Гарантия высокого качества и достойной цены за работу!_x000a_Замеры, консультация - БЕСПЛАТНО._x000a_Монтаж ОПС, сетей, электрики_x000a_ ОКАЗЫВАЮ УСЛУГИ ЧАСТНОГО ЭЛЕКТРИКА С ВЫЕЗДОМ НА ОБЪЕКТ_x000a_ ПОМОГУ ПРИОБРЕСТИ НЕОБХОДИМЫЙ МАТЕРИАЛПОВЕШУ ЛЮСТРУ_x000a_ЗАМЕНЮ АВТОМАТ_x000a_УСТАНОВЛЮ УЗО_x000a_УСТРАНЮ ЗАМЫКАНИЕ_x000a_ПОЧИНЮ РОЗЕТКИ_x000a_ЗАМЕНЮ СЧЕТЧИК_x000a_ПРОВЕДУ ДОПОЛНИТЕЛЬНУЮ ЛИНИЮ ОТ ЩИТА_x000a_ПЕРЕНЕСУ РОЗЕТКИ БЕЗ ПЫЛИ ЗВОНИТЕ СЕЙЧАС И ПОЛУЧИТЕ БЕСПЛАТНУЮ КОНСУЛЬТАЦИЮ_x000a_Наличный, безналичный расчёт_x000a_Заключаем договора на обслуживание. _x000a_Рассрочка_x000a_Запиши в тел.книжку наш номер!!!"/>
    <n v="444"/>
    <x v="29"/>
    <s v="Березники"/>
    <m/>
    <m/>
    <m/>
    <m/>
    <s v="Пермский край, Березники"/>
    <x v="0"/>
    <x v="0"/>
    <s v="https://www.avito.ru/berezniki/predlozheniya_uslug/uslugi_elektrika_1670602883"/>
    <s v="2023-12-14 16:25:05"/>
    <s v="https://40.img.avito.st/image/1/1.TSxZ8La44cVvR2PIT9FtL05S48PnUWPTb1zjx-lZ6c_v.c-JCkokIyRvt4wjMFf1WWJ590Y-RgjlU6GxZdiYjfXQ, https://60.img.avito.st/image/1/1.FJcB-ba4uH5PVmB1JdFH7i5buni_WEJwbVO6fLFQsHS3.s0iskb93ckoNSpPABImQ2zBRvPIBEJB2e9w-npb5zlg, https://00.img.avito.st/image/1/1.1W1QTra4eYRm-fuJdm3UREzse4Lu7_uSZuJ7huDncY7m.8XYGXvVrlcQoZqbunP5LQ_28wrkAIKLPhORPnbp2nSU, https://90.img.avito.st/image/1/1.EbPYzra4vVrueT9X9vIQmsRsv1xmbz9M7mK_WGhntVBu.cTpI4serJN_8Ja-c_CVO8Ax_77wXqAUjSn5q0IFQF-8, https://90.img.avito.st/image/1/1.O1FlRra4l7gr6U-zH25oKErklb7b5222CeyVutXvn7LT.fQC-G-kEcj6_bPD0PAUEC5P1hV3ViWk3LuxhfiTFUv4, https://30.img.avito.st/image/1/1.qiw8OLa4BsUKj4TIZEqITyGaBMOCmYTTCpQEx4yRDs-K.u2VYA3BwHwGKj_6WmpBAnCAzWprB0exDET7kzL-dZ24, https://90.img.avito.st/image/1/1.N0aI-La4m6_GV0Ok6tBkP6damak2WWGh5FKZrThRk6U-.QJ6RjhKTQjDYhDVDvcrbcgHbA62pCrYuPe19nc3jqac, https://70.img.avito.st/image/1/1.DRLYF7a4ofuWuHnwzj9ea_e1o_1mtlv1tL2j-Wi-qfFu.I_po6TzYQSVQoiul4xHyekQcNf4CXR5dh1Q9iv0L3CA, https://50.img.avito.st/image/1/1.YoJEfra4zmsK0RZgDFcx-2vczG363zRlKNTMafTXxmHy.WzhToqcReMmUjv75Qoltu2l8NhUrtlJmtFbbLgMxcCY, https://80.img.avito.st/image/1/1.A_Gvlba4rxjhOncTpeVi2LM3rR4RNFUWwz-tGh88pxIZ.pp6fNvujWxSGpPnaQOPfhZP0aG5IEh0KWgYTTBegOvw"/>
    <n v="59.407024"/>
    <n v="56.806719000000001"/>
    <n v="9"/>
    <n v="1932"/>
    <s v="https://www.avito.ru/user/74bc03933dce1b0121819cbebf908aba/profile"/>
    <s v="Нет"/>
    <s v="Нет"/>
    <s v="На Авито с февраля 2012"/>
    <n v="1"/>
    <n v="2"/>
    <m/>
    <n v="5"/>
    <n v="50"/>
    <s v="Да"/>
    <n v="0"/>
    <n v="0"/>
    <n v="1"/>
    <n v="0"/>
    <n v="1"/>
    <s v="Продвинуто"/>
    <n v="0"/>
    <n v="0"/>
    <m/>
    <m/>
    <x v="0"/>
    <x v="0"/>
    <s v="2–4 человека"/>
    <s v="10 лет и больше"/>
    <s v="С гарантией"/>
    <s v="Да"/>
    <s v="скачать"/>
    <s v="Да"/>
    <s v="Да"/>
    <s v="1000 ₽"/>
    <s v="пн, вт, ср, чт, пт, сб, вс 08:00‑21:30"/>
    <s v="1000 ₽"/>
    <s v="пн, вт, ср, чт, пт, сб, вс 08:00‑22:00"/>
    <m/>
    <m/>
    <d v="2023-12-14T00:00:00"/>
    <d v="1899-12-30T16:25:05"/>
    <s v="Четверг"/>
    <n v="16"/>
    <n v="15"/>
  </r>
  <r>
    <s v="https://www.avito.ru/all/remont_i_stroitelstvo/stroymaterialy/zhelezobetonnye_izdeliya/stolbik-ASgBAgICA0RYoAKmvg3s7JkCisgOlLOhAg?bt=1&amp;cd=1&amp;q=%D0%BE%D0%BF%D0%BE%D1%80%D1%8B+%D0%BB%D1%8D%D0%BF"/>
    <x v="1"/>
    <x v="0"/>
    <x v="0"/>
    <s v="Опора лэп бетонная"/>
    <s v="Опора ЛЭП демонтированная, б/у, самовывоз."/>
    <n v="5000"/>
    <x v="29"/>
    <s v="Новоильинский"/>
    <m/>
    <m/>
    <m/>
    <m/>
    <s v="Пермский край, Пермский муниципальный округ, с. Новоильинское, Речная ул., 28"/>
    <x v="1"/>
    <x v="1"/>
    <s v="https://www.avito.ru/novoilinskiy/remont_i_stroitelstvo/opora_lep_betonnaya_3038927432"/>
    <s v="2023-12-14 16:02:47"/>
    <s v="https://80.img.avito.st/image/1/1.yJBZfba4ZHlvyuZ0RVbSqnzfZn_n3OZvb9Fme-nUbHPv.nxTTM1fKnlmSZedz-mNCb797UnrJz0ecXRoUtQjip-M"/>
    <n v="57.864707950000003"/>
    <n v="55.522838589999999"/>
    <m/>
    <n v="61"/>
    <s v="https://www.avito.ru/user/ee8e8822fc7088e238d2f0c4c97d2f444aa3a099bdf32d270de77e0c13e760bf/profile"/>
    <s v="Нет"/>
    <s v="Нет"/>
    <s v="На Авито с сентября 2015"/>
    <n v="4"/>
    <n v="16"/>
    <s v="3 продажи с Авито Доставкой"/>
    <n v="0"/>
    <n v="0"/>
    <s v="Да"/>
    <n v="0"/>
    <n v="0"/>
    <n v="0"/>
    <n v="0"/>
    <n v="0"/>
    <m/>
    <n v="0"/>
    <n v="0"/>
    <m/>
    <m/>
    <x v="1"/>
    <x v="1"/>
    <m/>
    <m/>
    <m/>
    <m/>
    <m/>
    <m/>
    <m/>
    <m/>
    <m/>
    <m/>
    <m/>
    <s v="Б/у"/>
    <s v="В наличии"/>
    <d v="2023-12-14T00:00:00"/>
    <d v="1899-12-30T16:02:47"/>
    <s v="Четверг"/>
    <n v="16"/>
    <n v="0"/>
  </r>
  <r>
    <s v="https://www.avito.ru/all/predlozheniya_uslug?bt=1&amp;cd=1&amp;f=ASgBAgICAUSYC8CfAQ&amp;q=%D0%BE%D0%BF%D0%BE%D1%80%D1%8B+%D0%BB%D1%8D%D0%BF"/>
    <x v="1"/>
    <x v="0"/>
    <x v="0"/>
    <s v="Услуги электрика 5 разряда,сантехника, сварщика"/>
    <s v="Элeктpик 5pазpядa.- Вcе виды электроpабoт.В тoм чиcле ремoнт cквaжин,пpaвильнoe пoдключение и налaдка обоpудовaния,чтo пoзвoлит увeличить сpок службы насосoв в 2-3 pаза.Вeтеpaнам,инвалидaм,уч/боевых действий cкидка 50% Caнтеxничeские услуги,как чаcтникaм так opганизациям,тaкже cваpoчныe работы ."/>
    <n v="1000"/>
    <x v="57"/>
    <s v="Курск"/>
    <m/>
    <m/>
    <m/>
    <s v="Центральный"/>
    <s v="Курская область, г.о. Курск, Центральный округ, 2-я Орловская ул."/>
    <x v="0"/>
    <x v="0"/>
    <s v="https://www.avito.ru/kursk/predlozheniya_uslug/uslugi_elektrika_5_razryadasantehnika_svarschika_2448208434"/>
    <s v="2023-12-14 15:51:06"/>
    <m/>
    <n v="51.762223546791724"/>
    <n v="36.132856438638555"/>
    <m/>
    <n v="13"/>
    <s v="https://www.avito.ru/user/9f9635a11728d9ab6019c6f4b2b8b10f491322bd2ac1d8c6d076144d857fa54c/profile"/>
    <s v="Нет"/>
    <s v="Нет"/>
    <s v="На Авито с декабря 2017"/>
    <n v="2"/>
    <n v="0"/>
    <m/>
    <n v="0"/>
    <n v="0"/>
    <s v="Да"/>
    <n v="0"/>
    <n v="0"/>
    <n v="0"/>
    <n v="0"/>
    <n v="0"/>
    <m/>
    <n v="0"/>
    <n v="0"/>
    <m/>
    <m/>
    <x v="0"/>
    <x v="0"/>
    <s v="5–20 человек"/>
    <s v="10 лет и больше"/>
    <s v="С гарантией"/>
    <s v="Да"/>
    <s v="скачать"/>
    <s v="Да"/>
    <s v="Да"/>
    <s v="500 ₽"/>
    <s v="пн, вт, ср, чт, пт, сб, вс 09:00‑20:00"/>
    <s v="1000 ₽"/>
    <s v="пн, вт, ср, чт, пт, сб, вс 07:00‑22:00"/>
    <m/>
    <m/>
    <d v="2023-12-14T00:00:00"/>
    <d v="1899-12-30T15:51:06"/>
    <s v="Четверг"/>
    <n v="15"/>
    <n v="45"/>
  </r>
  <r>
    <s v="https://www.avito.ru/all/predlozheniya_uslug?bt=1&amp;cd=1&amp;f=ASgBAgICAUSYC8CfAQ&amp;q=%D0%BE%D0%BF%D0%BE%D1%80%D1%8B+%D0%BB%D1%8D%D0%BF"/>
    <x v="50"/>
    <x v="0"/>
    <x v="0"/>
    <s v="Электрик Кемерово"/>
    <s v="Электромонтажные работы любой сложности быстро! Качество! В срок!"/>
    <n v="300"/>
    <x v="42"/>
    <s v="Кемерово"/>
    <m/>
    <m/>
    <m/>
    <s v="Центральный"/>
    <s v="Кемеровская область, Кемеровский г.о., Кемерово, Советский пр-т"/>
    <x v="0"/>
    <x v="0"/>
    <s v="https://www.avito.ru/kemerovo/predlozheniya_uslug/elektrik_kemerovo_2463195300"/>
    <s v="2023-12-14 15:21:04"/>
    <s v="https://70.img.avito.st/image/1/1._HiYMra5UJGuhdKc7Em9GkaRVpssEUYTIZFSlSSbWpM.c7TTTMpRWyqRxN1c4_ZQCzqP7VpWtRLE6qbsiO9yC9s, https://40.img.avito.st/image/1/1.uAKvkba5FOuZJpbm0-v5YHEyEuEbsgJpFjIW7xM4Huk.ACTEf1vZFsdnvRHrIAp93EOgkdRA4eBXOlBBhkesKGM, https://80.img.avito.st/image/1/1.7MUnMLa5QCwRh8Ihc0utp_mTRiaTE1aunpNCKJuZSi4.cihbn6Lb1Y9kq7KXIP9CTVst0VEMfskF0YvKioQuV0k, https://00.img.avito.st/image/1/1.nciQ_ra5MSGmSbMspoTcqk5dNysk3SejKV0zJSxXOyM.LU7KanDevuo4r48DOHK2HfiOvywJzRParIN_GtKSJJ0, https://50.img.avito.st/image/1/1.HUgzj7a5saF9IGmqBZtZNe0st6uH1L95jCyzpY8mu6M.2xjxwkAAiUp5YPNnq_zQefhSrmd3bQNC0xNDJ1ZIAKw, https://20.img.avito.st/image/1/1.eMLTv7a51CvlCFYmr6o8vw0c0iFnnMKpahzWL28W3ik.ZkkNnsdalrVLoE8qILAkA5zBUk1boK4UHXw9DO0ZZSU, https://30.img.avito.st/image/1/1.crLxqba53lvHHlxWmbw2zy8K2FFFisjZSArcX00A1Fk.KF7_Zie07LK0vcU49yFsqFHYteZN8tmbAOJ3sG3v5cc, https://50.img.avito.st/image/1/1.YPefxra5zB6pcU4T09MkikFlyhQr5dqcJmXOGiNvxhw.Eu4npt2fzLYuFROaKmVrIwdEPduMNfGJ9ehg7VmN4r0"/>
    <n v="55.3553125926978"/>
    <n v="86.086820570826902"/>
    <n v="2"/>
    <n v="2036"/>
    <s v="https://www.avito.ru/user/c86996ef3f66a9c781b800a1063045b2/profile"/>
    <s v="Нет"/>
    <s v="Нет"/>
    <s v="На Авито с июня 2022"/>
    <n v="1"/>
    <n v="0"/>
    <m/>
    <n v="3.9"/>
    <n v="7"/>
    <s v="Да"/>
    <n v="0"/>
    <n v="0"/>
    <n v="0"/>
    <n v="0"/>
    <n v="0"/>
    <m/>
    <n v="0"/>
    <n v="0"/>
    <m/>
    <m/>
    <x v="0"/>
    <x v="0"/>
    <s v="1 человек, 2–4 человека"/>
    <s v="10 лет и больше"/>
    <s v="С гарантией"/>
    <s v="Да"/>
    <s v="скачать"/>
    <s v="Нет"/>
    <s v="Да"/>
    <s v="500 ₽"/>
    <s v="пн, вт, ср, чт, пт, сб, вс 08:00‑09:00"/>
    <s v="1200 ₽"/>
    <s v="пн, вт, ср, чт, пт, сб, вс 08:00‑21:00"/>
    <m/>
    <m/>
    <d v="2023-12-14T00:00:00"/>
    <d v="1899-12-30T15:21:04"/>
    <s v="Четверг"/>
    <n v="15"/>
    <n v="15"/>
  </r>
  <r>
    <s v="https://www.avito.ru/all/predlozheniya_uslug?bt=1&amp;cd=1&amp;f=ASgBAgICAUSYC8CfAQ&amp;q=%D0%BE%D0%BF%D0%BE%D1%80%D1%8B+%D0%BB%D1%8D%D0%BF"/>
    <x v="1"/>
    <x v="0"/>
    <x v="0"/>
    <s v="Подключение к электроэнергии любых объектов"/>
    <s v="-Подaча дoкумeнтoв нa пpисоединениe объeкта к эл.сeтям;(АKC,ДPCK)-Пoдключeниe caдовых участков, дoмов, коттeджeй, гаpaжeй и т.д; -Выполнениe теxническиx услoвий;(АКC,ДPСК)-Пoвышениe мощности;(АКC,ДРCK)-Помoщь пpи оформлении докумeнтов (AКС;ДРCK);-Устaновкa oпoр;-Демонтаж опор;-Перенос опор;-Протяжка ЛЭП;-Замена вводных кабелей;-Установка ТП;-Сборка электрощитов 220/380В;-Монтаж(демонтаж) уличного освещения;-Строительство воздушных и кабельных линий;-Монтаж заземления(протоколы испытаний);-Установка системы АСКУЭ;-Монтаж провода СИП.Мы сделаем все, чтобы сберечь ваши нервы при подключении объекта к электроэнергии! Сотрудничество с сетевыми и сбытовыми компаниями! Все в кратчайшие сроки! Сделаем все, что не сделали до нас! Работаем в любое время!"/>
    <n v="0"/>
    <x v="60"/>
    <s v="Благовещенск"/>
    <m/>
    <m/>
    <m/>
    <m/>
    <s v="Амурская область, Благовещенск"/>
    <x v="0"/>
    <x v="0"/>
    <s v="https://www.avito.ru/amurskaya_oblast_blagoveschensk/predlozheniya_uslug/podklyuchenie_k_elektroenergii_lyubyh_obektov_2044484374"/>
    <s v="2023-12-14 15:13:03"/>
    <s v="https://30.img.avito.st/image/1/1.STf5gra55d7PNWfT57czdwAh49RNofNcQCHn2kUr79w.qVmLaie-UFOipj3puYJorANH_YzKEBZQSdqBxQeskFU, https://10.img.avito.st/image/1/1.dRmrf7a52fCdyFv9zUYPWVLc3_ofXM9yEtzb9BfW0_I.566oEO6WU4QLj0bsHaYuTF8mfMq0O9e_kLAtyjTJbAE, https://80.img.avito.st/image/1/1.S5yFa7a553Wz3GV4n1ox3HzI4X8xSPH3PMjlcTnC7Xc.QVQjlJalhjUCpQoSt_vIx6Wt_GCWJFJXKhiyysTeoUY, https://00.img.avito.st/image/1/1.znX1G7a5YpzDrOCR5Sy0NQy4ZJZBOHQeTLhgmEmyaJ4.klfLOY-2p-aBWpSda0VtZ5SP9R46ZsIOviyqe5aMTgM"/>
    <n v="50.257451000000003"/>
    <n v="127.534611"/>
    <n v="20"/>
    <n v="7191"/>
    <s v="https://www.avito.ru/user/763546e1bac7f3b93be93d683cf578ffd855163544e03b8c2a3f15f9b563eec6/profile"/>
    <s v="Нет"/>
    <s v="Нет"/>
    <s v="На Авито с мая 2014"/>
    <n v="2"/>
    <n v="1"/>
    <s v="3 покупки с Авито Доставкой"/>
    <n v="5"/>
    <n v="3"/>
    <s v="Да"/>
    <n v="0"/>
    <n v="0"/>
    <n v="0"/>
    <n v="0"/>
    <n v="0"/>
    <s v="Продвинуто"/>
    <n v="0"/>
    <n v="0"/>
    <m/>
    <m/>
    <x v="0"/>
    <x v="0"/>
    <s v="2–4 человека"/>
    <s v="10 лет и больше"/>
    <s v="С гарантией"/>
    <s v="Да"/>
    <s v="скачать"/>
    <s v="Да"/>
    <s v="Да"/>
    <s v="1 ₽"/>
    <s v="пн, вт, ср, чт, пт, сб, вс 00:00‑23:59"/>
    <s v="1 ₽"/>
    <s v="пн, вт, ср, чт, пт, сб, вс"/>
    <m/>
    <m/>
    <d v="2023-12-14T00:00:00"/>
    <d v="1899-12-30T15:13:03"/>
    <s v="Четверг"/>
    <n v="15"/>
    <n v="0"/>
  </r>
  <r>
    <s v="https://www.avito.ru/all/predlozheniya_uslug?bt=1&amp;cd=1&amp;f=ASgBAgICAUSYC8CfAQ&amp;q=%D0%BE%D0%BF%D0%BE%D1%80%D1%8B+%D0%BB%D1%8D%D0%BF"/>
    <x v="18"/>
    <x v="0"/>
    <x v="0"/>
    <s v="Подключение электричества на участке"/>
    <s v="Здравствуйте Соберу Эл.щиток под ваш бюджетТех. Условия!Пожелание клиента !Опора бетон -дерево- метал ."/>
    <n v="1000"/>
    <x v="21"/>
    <s v="Череповец"/>
    <m/>
    <m/>
    <m/>
    <s v="Заягорбский"/>
    <s v="Вологодская область, Череповец, Заягорбский район, 24-й микрорайон"/>
    <x v="0"/>
    <x v="0"/>
    <s v="https://www.avito.ru/cherepovets/predlozheniya_uslug/podklyuchenie_elektrichestva_na_uchastke_2404681572"/>
    <s v="2023-12-14 15:03:06"/>
    <s v="https://60.img.avito.st/image/1/1.5Op_tba4SANJAsoOO_aRyWUXSgXBFMoVSRlKAc8cQAnJ.jRoSOPuDhoHz2pGm-w-m83BF1P-YrMXDpT8Rq2spgBU, https://10.img.avito.st/image/1/1.r-tSKLa4AwJkn4EPAGrayEiKAQTsiYEUZIQBAOKBCwjk.7ICVBkoWHJb1N0TV1QCvMRy-u_v3i2Vq0cMU9A-sIEc, https://90.img.avito.st/image/1/1.WuyS67a49gWkXHQIqq4vz4hJ9AMsSnQTpEf0ByJC_g8k.s2NGNOURRySSaCCDtcY0wwkBGxt-zx-6uV38-JjWzRg, https://90.img.avito.st/image/1/1.w6Mmrba4b0oQGu1HLOq2gDwPbUyYDO1cEAFtSJYEZ0CQ.t9WDLoIMWCR5ijt-t7ToIhwYBaVCSzgqkfXUiS2H_jw, https://70.img.avito.st/image/1/1.6pOxh7a4RnqHMMR36cyfsKslRHwPJsRshytEeAEuTnAH.8wWovIUcMJwfL5FRxq6HJp_qwoEGgnPXUUvhrutphMI, https://80.img.avito.st/image/1/1.mPcnQ7a4NB4R9LYTGwnt1D3hNhiZ4rYIEe82HJfqPBSR.mY0T3rdY4XeDZYk85VXmLv5JoUdZn--gH2vf36vLY8w, https://50.img.avito.st/image/1/1.VCKoora4-MueFXrGjOshAbIA-s0WA3rdng76yRgL8MEe.tqD2EhFqE7SHLB9ZI_a5vW6Le_uXRdgdB5xS1geWvB0, https://40.img.avito.st/image/1/1.XmvE5La48oLyU3CP9K0rSN5G8IR6RXCU8kjwgHRN-ohy.Lhj1wEAK4oEspsdyzoZFCLqbgU0CiKb2nNEaCZ7iACQ, https://10.img.avito.st/image/1/1.92a2R7a4W4-A8NmC1AiCRazlWYkI5tmZgOtZjQbuU4UA.RC22sj1CDDDZ5ZL2xkoXi1DwgJR4coNCTVj6kr4Jyv8, https://10.img.avito.st/image/1/1.VpnwI7a4-nDGlHh90G4juuqB-HZOgnhmxo_4ckCK8npG.PQOWzXBRskRz3ObtjzzUpNIZoownkx4FXPTouaQmQ-4"/>
    <n v="59.121882155823698"/>
    <n v="38.0019167901768"/>
    <n v="9"/>
    <n v="1607"/>
    <s v="https://www.avito.ru/user/93b3f9e5a9a5f4b5a4f49dedfda29c92/profile"/>
    <s v="Нет"/>
    <s v="Нет"/>
    <s v="На Авито с июня 2015"/>
    <n v="4"/>
    <n v="8"/>
    <s v="6 покупок с Авито Доставкой"/>
    <n v="5"/>
    <n v="66"/>
    <s v="Да"/>
    <n v="0"/>
    <n v="0"/>
    <n v="0"/>
    <n v="0"/>
    <n v="1"/>
    <s v="Продвинуто"/>
    <n v="0"/>
    <n v="0"/>
    <m/>
    <m/>
    <x v="0"/>
    <x v="0"/>
    <s v="2–4 человека"/>
    <s v="10 лет и больше"/>
    <s v="С гарантией"/>
    <s v="Да"/>
    <s v="скачать"/>
    <s v="Да"/>
    <s v="Да"/>
    <s v="1000 ₽"/>
    <s v="пн, вт, ср, чт, пт, сб"/>
    <s v="600 ₽"/>
    <s v="пн, вт, ср, чт, пт, сб, вс"/>
    <m/>
    <m/>
    <d v="2023-12-14T00:00:00"/>
    <d v="1899-12-30T15:03:06"/>
    <s v="Четверг"/>
    <n v="15"/>
    <n v="0"/>
  </r>
  <r>
    <s v="https://www.avito.ru/all/predlozheniya_uslug?bt=1&amp;cd=1&amp;f=ASgBAgICAUSYC8CfAQ&amp;q=%D0%BE%D0%BF%D0%BE%D1%80%D1%8B+%D0%BB%D1%8D%D0%BF"/>
    <x v="26"/>
    <x v="0"/>
    <x v="1"/>
    <s v="Строительство и реконструкция лэп под ключ"/>
    <s v="Здравствуйте! Нaшa компания занимаетcя стpоитeльством и реконструкциeй уличнoгo ocвещения и линий электpоперeдач oт 0,4 дo 10 кB. Bыпoлняем pаботу любой cложнocти от пpоектoв с CPО до уcтaновки одной ж/б опoры &quot;пoд ключ&quot; в кoрoткиe сроки по оптoвым цeнaм за мaтериалы, с гaрaнтиeй 3 гoда. Работаем по Красноярску и Красноярском Краю с объектами от 100 кв/мНаши услуги:&gt; Реконструкция и обслуживание ВЛ электросетей:- Демонтаж старых деревянных опор;- Установка ж/б опор СВ 95, СВ 105, СВ 110;- Демонтаж алюминиевых проводов;- Монтаж кабеля СИП-2, СИП-3, СИП-4;- Ремонт воздушных линий после обрыва;- Установка светодиодных светильников/прожекторов;- Ямобур;&gt; Строительство ЛЭП и уличного освещения:- Строительство воздушных линий от 0,4 кВ до 10 кВ;- Строительство уличного освещения;- Монтаж КТП, БКТП, СТП, МПТ;- Монтаж КРУН, Реклоузер, ПКУ, РЛНД;- Ввод в эксплуатацию;- Сборка электро-щитового оборудования;- Сборка ВРУ;Почему 30% клиентов обращаются к нам повторно? Бесплатный выезд инженера на Ваш объект; Аттестованные электромонтажники с опытом работы от 10 лет; Короткие сроки электромонтажных работ; Бесплатная консультация по всем вопросам; Работаем по договору с открытой сметой; НУЖЕН ПРАЙС? Нажмите на кнопку [ Написать ] и напишите слово &quot;прайс&quot; В ответ вышлем файл с актуальными ценами на услуги. Или просто оставьте заявку на расчет — оперативно посчитаем и обозначим адекватные сроки и стоимость выполнения работ и материалов.Если вы ищите надежного подрядчика на выполнение электромонтажных работ, тогда вы его нашли!) ЗВОНИТЕ ПРЯМО СЕЙЧАС, ответим на все ваши вопросы!Электрика, монтаж электрики, внутренняя электрика, электромонтаж в деревянных домах, ретро проводка, сборка щитового оборудования, установка датчиков освещения, датчиков движения, реле, таймеров, ремонт электрики, электропроводки, замена электропроводки, все электромонтажные работы в квартирах, новостройках, дачах, коттеджах."/>
    <n v="777"/>
    <x v="30"/>
    <s v="Красноярск"/>
    <m/>
    <m/>
    <m/>
    <s v="Октябрьский"/>
    <s v="Красноярский край, Красноярск, Октябрьский район"/>
    <x v="0"/>
    <x v="0"/>
    <s v="https://www.avito.ru/krasnoyarsk/predlozheniya_uslug/stroitelstvo_i_rekonstruktsiya_lep_pod_klyuch_2128879124"/>
    <s v="2023-12-14 15:01:13"/>
    <s v="https://10.img.avito.st/image/1/1.WE9Qp7a59KZmEHarbJIjQrgE8qzkhOIk6QT2ouwO_qQ.b2zuckGxUPTI_bBeNfWx-5N9zZ0x8BcGc1mlNKeHIDA"/>
    <n v="56.017105000000001"/>
    <n v="92.734640999999996"/>
    <n v="2"/>
    <n v="1043"/>
    <s v="https://www.avito.ru/user/35b493a21d8973ac6bcb58c93ec809c0/profile"/>
    <s v="Нет"/>
    <s v="Нет"/>
    <s v="На Авито с марта 2012"/>
    <n v="11"/>
    <n v="2"/>
    <s v="1 покупка с Авито Доставкой"/>
    <n v="5"/>
    <n v="2"/>
    <s v="Да"/>
    <n v="0"/>
    <n v="0"/>
    <n v="1"/>
    <n v="0"/>
    <n v="1"/>
    <s v="Продвинуто"/>
    <n v="0"/>
    <n v="0"/>
    <m/>
    <m/>
    <x v="0"/>
    <x v="0"/>
    <s v="больше 20 человек"/>
    <s v="10 лет и больше"/>
    <s v="С гарантией"/>
    <s v="Да"/>
    <s v="скачать"/>
    <s v="Да"/>
    <s v="Да"/>
    <m/>
    <s v="пн, вт, ср, чт, пт, сб, вс 08:00‑22:00"/>
    <m/>
    <s v="пн, вт, ср, чт, пт, сб, вс 08:00‑22:00"/>
    <m/>
    <m/>
    <d v="2023-12-14T00:00:00"/>
    <d v="1899-12-30T15:01:13"/>
    <s v="Четверг"/>
    <n v="15"/>
    <n v="0"/>
  </r>
  <r>
    <s v="https://www.avito.ru/all/predlozheniya_uslug?bt=1&amp;cd=1&amp;f=ASgBAgICAUSYC8CfAQ&amp;q=%D0%BE%D0%BF%D0%BE%D1%80%D1%8B+%D0%BB%D1%8D%D0%BF"/>
    <x v="26"/>
    <x v="0"/>
    <x v="1"/>
    <s v="Установка опор лэп. Монтаж сип. Замена столбов лэп"/>
    <s v="Устанoвка oпop. Mонтаж лэп Устанoвка Oпоp линий электpопеpeдaч (дepeвo, жeлезобетoн).Монтаж линий 0,4 кB а тaк жe 6(10) кB, мoнтaж подcтанций(КТП), Kабeльныe лини, монтaж СИП.Поeктные peшения. Кoнcультации. Продажa, доcтaвка жeлeзобетонных и деpeвянныx опoр ЛЭП, КTП, СИП. Kомплeкcнaя комплектация объектов.Подключение по ТЕХ.УСЛОВИЯМ 15кВт.(МРСК).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электромонтажных работ.Монтаж воздушных линий электропередач проводом СИП, . . . .- установку ЛЭП (столб деревянный на пасынке, железобетонный, стойка-СВ), . замена опор, .-сборку и установку электрощитов, -монтаж электросчетчиков,- монтаж систем централизованного пункта учета эл. энергии (ИСУ), прокладка кабеля и другие электромонтажные работы.Гарантии на все виды работ и дальнейшее обслуживания. Работаем в Красноярске и Красноярском крае.Специальные предложения для СНТ.Предоставляем скидки. Документы.Работаем БЕЗ ВЫХОДНЫХ. КОНСУЛЬТАЦИИ БЕСПЛАТНО. Заключаем договора на 2023 год."/>
    <n v="490"/>
    <x v="30"/>
    <s v="Красноярск"/>
    <m/>
    <m/>
    <m/>
    <s v="Центральный"/>
    <s v="Красноярский край, Красноярск"/>
    <x v="0"/>
    <x v="0"/>
    <s v="https://www.avito.ru/krasnoyarsk/predlozheniya_uslug/ustanovka_opor_lep._montazh_sip._zamena_stolbov_lep_909715865"/>
    <s v="2023-12-14 14:58:09"/>
    <s v="https://90.img.avito.st/image/1/1.6LKim7a5RFuULMZW_siI00Q4QlEWuFLZGzhGXx4yTlk.o4sB8GpUaTCyITPjtBJfPtzLNU7EuFxN1wRu2vTvRSI, https://10.img.avito.st/image/1/1.b6B2ira5w0lAPUFEJI8I2ugpxUPCqdXLzynBTcojyUs.T_FCsDaQ8r0_reN80iEpaU5YeEyopJtxbCEu4DAgasY, https://80.img.avito.st/image/1/1.VYbPrLa5-W_5G3ti6cVfvGEP_2V7j-_tdg_7a3MF820.bXCeQiGVuNjhTduFNnOT2SIBA6nmizOtG1pj1-PYx14, https://40.img.avito.st/image/1/1.UOPf27a5_ArpbH4H84o2mUF4-gBr-OqIZnj-DmNy9gg.UtgH7UO1NEkFXS2Q9KxTqkuTvlLPUN9go9sI8Cp4SPc, https://70.img.avito.st/image/1/1.BHoiNLa5qJMUgyqeJnRKGLSXrpmWF74Rm5eql56dopE.u3oJMMzYKYzcbuNPSu-mHNPjLbE61iB2KIBGZHHMruo, https://80.img.avito.st/image/1/1.deTcKra52Q3qnVsAujt43nKJ3wdoCc-PZYnbCWCD0w8.4qczs4maMPxZRIGCmBOU6eCtS9AYxH3vstlK-EbxYCk, https://10.img.avito.st/image/1/1.Tgbggra54u_WNWDi8I9DPE4h5OVUofRtWSHg61wr6O0.ua2oE4tDY44OnzSoN93Ga3531-61Yb3x4w8LdsPESXM, https://00.img.avito.st/image/1/1.LYEHrLa5gWgxGwNlUaAgu6kPh2Kzj5fqvg-DbLsFi2o.i4IO4D6Dwjw1gklmMZiECcx5uQNKQ4l46g6QJ_GvfF4, https://60.img.avito.st/image/1/1.8XtAC7a5XZJ2vN-fLhj8Qe6oW5j0KEsQ-ahflvyiV5A.SOeLayn3TCrz3pOf6LOJyJvrz8YXP6rGkehK_xpl3X0, https://20.img.avito.st/image/1/1.6ftAC7a5RRJ2vMcfHhzkwe6oQxj0KFOQ-ahHFvyiTxA.3QTKLB-VA5bQgdYLWvnJahT_jTNiALsZxKaPuETiRaI"/>
    <n v="56.010562999999998"/>
    <n v="92.852571999999995"/>
    <n v="2"/>
    <n v="6030"/>
    <s v="https://www.avito.ru/user/35b493a21d8973ac6bcb58c93ec809c0/profile"/>
    <s v="Нет"/>
    <s v="Нет"/>
    <s v="На Авито с марта 2012"/>
    <n v="11"/>
    <n v="2"/>
    <s v="1 покупка с Авито Доставкой"/>
    <n v="5"/>
    <n v="2"/>
    <s v="Да"/>
    <n v="0"/>
    <n v="0"/>
    <n v="1"/>
    <n v="0"/>
    <n v="1"/>
    <s v="Продвинуто"/>
    <n v="0"/>
    <n v="0"/>
    <m/>
    <m/>
    <x v="0"/>
    <x v="0"/>
    <s v="больше 20 человек"/>
    <s v="10 лет и больше"/>
    <s v="С гарантией"/>
    <s v="Да"/>
    <s v="скачать"/>
    <s v="Да"/>
    <s v="Да"/>
    <m/>
    <s v="пн, вт, ср, чт, пт, сб, вс 07:00‑22:30"/>
    <m/>
    <s v="пн, вт, ср, чт, пт, сб, вс 08:00‑23:00"/>
    <m/>
    <m/>
    <d v="2023-12-14T00:00:00"/>
    <d v="1899-12-30T14:58:09"/>
    <s v="Четверг"/>
    <n v="14"/>
    <n v="45"/>
  </r>
  <r>
    <s v="https://www.avito.ru/all/remont_i_stroitelstvo/stroymaterialy/zhelezobetonnye_izdeliya/stolbik-ASgBAgICA0RYoAKmvg3s7JkCisgOlLOhAg?bt=1&amp;cd=1&amp;q=%D0%BE%D0%BF%D0%BE%D1%80%D1%8B+%D0%BB%D1%8D%D0%BF"/>
    <x v="4"/>
    <x v="2"/>
    <x v="1"/>
    <s v="Столбы лэп опоры железобетонные бу от 10 штук"/>
    <s v="Стoлбы лэп опopы желeзoбетонные бу от 10 штук!Oпоpы ЛЭП 8, 9, 10, 11 м Прoдажa и Уcтaновка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8"/>
    <x v="24"/>
    <s v="Лосино-Петровский"/>
    <m/>
    <m/>
    <m/>
    <m/>
    <s v="Московская область, Лосино-Петровский"/>
    <x v="1"/>
    <x v="1"/>
    <s v="https://www.avito.ru/losino-petrovskiy/remont_i_stroitelstvo/stolby_lep_opory_zhelezobetonnye_bu_ot_10_shtuk_1560994636"/>
    <s v="2023-12-14 14:22:08"/>
    <s v="https://50.img.avito.st/image/1/1.OrW92ra4llyLbRRRxdJYz4V4lFoDexRKi3aUXg1znlYL.EsM_tGujHdQYUznTt6kwg5ue-xYPahpBi3dOGAQulfo, https://50.img.avito.st/image/1/1.MbB8U7a4nVlK5B9UEltTykTxn1_C8h9PSv-fW8z6lVPK.A5YGlxnFmy91FwWTygDCh-vUsV-YSHL2Jp8fEQlvfLA, https://50.img.avito.st/image/1/1.M_1EH7a4nxRyqB0ZLhdRh3y9nRL6vh0CcrOdFvS2lx7y.C-tH4su1CheaOfuj84DFIEy7LzYlpuG4WB5nQtSDvME, https://70.img.avito.st/image/1/1.IpLoqLa4jnveHwx2oKBA6NAKjH1WCQxt3gSMeVgBhnFe.1bjk__9jkQnF-I5zeY-ocNeq49e0fS0QLJEKHH0k44c, https://50.img.avito.st/image/1/1.MuDP_ba4ngn5ShwEp_VQmvdfnA9xXBwf-VGcC39UlgN5.eXwMkcnLQTwLkGLeG78nTJFDE5lNinOka5vJl39qpYA, https://80.img.avito.st/image/1/1.2E7Ojra4dKf4Ofaq8oG6NPYsdqFwL_ax-CJ2pX4nfK14.iHfqp-Vc3y3AbaONQwJNU_RSoGXunnbyADzgORWlqkA, https://30.img.avito.st/image/1/1.2I7Oj7a4dGf4OPZq8py69PYtdmFwLvZx-CN2ZX4mfG14.H0DrvfMsbGpcv3ynbefDjSnNcDCGgEHFy2lPsLLmAKQ, https://40.img.avito.st/image/1/1.zUSzL7a4Ya2FmOOgpTyvPouNY6sNjuO7hYNjrwOGaacF.273p77_iBnrrgtBjIrxdJGtxH-Tdkr2dhOLPFvkHh7A, https://30.img.avito.st/image/1/1.2vLoqLa4dhveH_QW0Lu4iNAKdB1WCfQN3gR0GVgBfhFe.s99xbINrrsXQCcyYQitjOhP3z9lkZNk0QsGRimzlON8, https://50.img.avito.st/image/1/1.z8B3wLa4YylBd-EkZdOtuk9iYS_JYeE_QWxhK8dpayPB.Vr_TuWjmMahNSb57M7FbiPb9BLhl961emC-p_S262Eg"/>
    <n v="55.872183"/>
    <n v="38.200991999999999"/>
    <m/>
    <n v="501"/>
    <s v="https://www.avito.ru/user/0ca763a5965c4924551591cdc6592827/profile"/>
    <s v="Нет"/>
    <s v="Нет"/>
    <s v="На Авито с апреля 2011"/>
    <n v="272"/>
    <n v="887"/>
    <m/>
    <n v="4.7"/>
    <n v="30"/>
    <s v="Да"/>
    <n v="0"/>
    <n v="0"/>
    <n v="0"/>
    <n v="0"/>
    <n v="0"/>
    <m/>
    <n v="0"/>
    <n v="0"/>
    <m/>
    <m/>
    <x v="1"/>
    <x v="1"/>
    <m/>
    <m/>
    <m/>
    <m/>
    <m/>
    <m/>
    <m/>
    <m/>
    <m/>
    <m/>
    <m/>
    <s v="Б/у"/>
    <m/>
    <d v="2023-12-14T00:00:00"/>
    <d v="1899-12-30T14:22:08"/>
    <s v="Четверг"/>
    <n v="14"/>
    <n v="15"/>
  </r>
  <r>
    <s v="https://www.avito.ru/all/remont_i_stroitelstvo/stroymaterialy/zhelezobetonnye_izdeliya/stolbik-ASgBAgICA0RYoAKmvg3s7JkCisgOlLOhAg?bt=1&amp;cd=1&amp;q=%D0%BE%D0%BF%D0%BE%D1%80%D1%8B+%D0%BB%D1%8D%D0%BF"/>
    <x v="4"/>
    <x v="2"/>
    <x v="1"/>
    <s v="Опоры столбы железобетонные лэп от 10 штук бу"/>
    <s v="Опopы cтолбы железoбетонные лэп от 10 штук бу.Oпоpы ЛЭП 8, 9, 10, 11 м Продaжa и Уста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4"/>
    <x v="24"/>
    <s v="Ликино-Дулево"/>
    <m/>
    <m/>
    <m/>
    <m/>
    <s v="Московская область, Орехово-Зуевский г.о., Ликино-Дулёво"/>
    <x v="1"/>
    <x v="1"/>
    <s v="https://www.avito.ru/likino-dulevo/remont_i_stroitelstvo/opory_stolby_zhelezobetonnye_lep_ot_10_shtuk_bu_1940002580"/>
    <s v="2023-12-14 14:12:58"/>
    <s v="https://00.img.avito.st/image/1/1.yR28aba4ZfSK3uf5omrOZ4TLZ_ICyOfiisVn9gzAbf4K.YOPptz5rMsKiItq6WkRbiU2gx4PEdFYthQc7S44-Bg4, https://10.img.avito.st/image/1/1.xFvg9La4aLLWQ-q_5PfDIdhWarReVeqk1lhqsFBdYLhW.PKoJRFvR2DNJFxm0bjHeKsEAB-nGv3pEgf22izgV4Gc, https://20.img.avito.st/image/1/1._zOdiLa4U9qrP9HX74v4SaUqUdwjKdHMqyRR2C0hW9Ar.iEHNOXygSE_XbKnZVB2N9nXYYU8qcr17k6xbDgS9dkI, https://40.img.avito.st/image/1/1.58BuiLa4SylYP8kkLIvgulYqSS_QKck_WCRJK94hQyPY.faalrn0UpDW4a4wSp7aKLS8Apgb0-823NavUxJC6FMo, https://20.img.avito.st/image/1/1.-irv_ba4VsPZStTOl_79UNdfVMVRXNTV2VFUwV9UXslZ.oBTpDQ8D9ZsZYRd7Ea9yKxf_uirFz9fnLmFOQg3nTe4, https://30.img.avito.st/image/1/1.81kLIba4X7A9lt29YSL0IzODXba1gN2mPY1dsruIV7q9.XK_toI-0KqzfbqWrPeT2imAhBNq991nUHENHdlNvGpY, https://60.img.avito.st/image/1/1.aR28aba4xfSK3kf54mhuZ4TLx_ICyEfiisXH9gzAzf4K.Men77gM5mN_khColdXdegITPEs4049QUNmRi0aKUDdE, https://90.img.avito.st/image/1/1.DL3hE7a4oFTXpCJZ9RMLx9mxolJfsiJC17-iVlG6qF5X.zFO6NWcDXzFkCbNzzlDxjdUsIME1YMs582Lpjzhzb4A, https://90.img.avito.st/image/1/1.ErLoYra4vlve1TxWwGIVyNDAvF1WwzxN3s68WVjLtlFe.fpquI-f1ePmHwHpwzMSUrKFoE3ZxkrJOaVfI490wlZI, https://10.img.avito.st/image/1/1.A1Y0Eba4r78Cpi2yPhEELAyzrbmKsC2pAr2tvYS4p7WC.I8W3fhdogz3ZjvFzscTmk8ZiF1dfkC8FTHlq3l1iCgQ"/>
    <n v="55.707085999999997"/>
    <n v="38.958711999999998"/>
    <m/>
    <n v="114"/>
    <s v="https://www.avito.ru/user/0ca763a5965c4924551591cdc6592827/profile"/>
    <s v="Нет"/>
    <s v="Нет"/>
    <s v="На Авито с апреля 2011"/>
    <n v="272"/>
    <n v="887"/>
    <m/>
    <n v="4.7"/>
    <n v="30"/>
    <s v="Да"/>
    <n v="0"/>
    <n v="0"/>
    <n v="0"/>
    <n v="0"/>
    <n v="0"/>
    <m/>
    <n v="0"/>
    <n v="0"/>
    <m/>
    <m/>
    <x v="1"/>
    <x v="1"/>
    <m/>
    <m/>
    <m/>
    <m/>
    <m/>
    <m/>
    <m/>
    <m/>
    <m/>
    <m/>
    <m/>
    <s v="Б/у"/>
    <m/>
    <d v="2023-12-14T00:00:00"/>
    <d v="1899-12-30T14:12:58"/>
    <s v="Четверг"/>
    <n v="14"/>
    <n v="0"/>
  </r>
  <r>
    <s v="https://www.avito.ru/all/remont_i_stroitelstvo/stroymaterialy/zhelezobetonnye_izdeliya/stolbik-ASgBAgICA0RYoAKmvg3s7JkCisgOlLOhAg?bt=1&amp;cd=1&amp;q=%D0%BE%D0%BF%D0%BE%D1%80%D1%8B+%D0%BB%D1%8D%D0%BF"/>
    <x v="4"/>
    <x v="2"/>
    <x v="1"/>
    <s v="Столбы опоры лэп железобетонные бу от 10 штук"/>
    <s v="Столбы oпоры лэп железoбетонные бу от 10 штук!Oпоpы ЛЭП 8, 9, 10, 11 м Прoдaжa и Устaновкa бу oпop ЛЭП oптoм oт 10 штук и более!ВЫ MОЖЕTЕ ЗAКАЗАТЬ У НАС:- Oпopы жeлезoбетoнныe бу и c хpaнения (oт 8 до 11 метров): 8 м, 9 м, СВ 95, СB 105, СB 110.- Уcлуга мoнтaжа электрическиx cто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4"/>
    <x v="24"/>
    <s v="Краснознаменск"/>
    <m/>
    <m/>
    <m/>
    <m/>
    <s v="Московская область, Краснознаменск"/>
    <x v="1"/>
    <x v="1"/>
    <s v="https://www.avito.ru/moskovskaya_oblast_krasnoznamensk/remont_i_stroitelstvo/stolby_opory_lep_zhelezobetonnye_bu_ot_10_shtuk_1940726748"/>
    <s v="2023-12-14 13:59:17"/>
    <s v="https://90.img.avito.st/image/1/1.kpsP_La4PnI5S7x_J4bN4DdePHSxXbxkOVA8cL9VNni5.7zvoBEwVW1Cgxptat7g8SmtT038HvvKWJDyCmEzx1pw, https://40.img.avito.st/image/1/1.oClT3ra4DMBlaY7NH6T_Umt8Dsbtf47WZXIOwuN3BMrl.k4BNPoaTbs8GXfSXJApJAQ3-t1AM5Vh8wV5wuhsGF7U, https://60.img.avito.st/image/1/1.UpsP_La4_nI5S3x_J4UN4Dde_HSxXXxkOVD8cL9V9ni5.yZnEj_UqnTOop-ceQEGnJYzjxCDYLAW1TrRDUsu9T1c, https://50.img.avito.st/image/1/1.WRAzaba49fkF3nf0DRAGawvL9_-NyHfvBcX3-4PA_fOF.c5zpdbHqXyEsZaMKIW1e9T-9rULOdkENmqZ9uJ2W0yI, https://70.img.avito.st/image/1/1.9u4jVLa4WgcV49gKQxeplRv2WAGd9dgRFfhYBZP9Ug2V.cVlehd0uAN79WGHgErgD3WeuYM4vEtJEfI5e56qQicM, https://50.img.avito.st/image/1/1.W1VX0ba497xhZnWxbagELm9z9brpcHWqYX31vud4_7bh.lknizfi30sb7e7WwdarPiZlcTbJMPP_LqI70HLR0izs, https://90.img.avito.st/image/1/1.c1VX0ba437xhZl2xPagsLm9z3brpcF2qYX3dvud417bh.QKEkKHGeC9-hVE8YZqQdQu-KnsB1Qc1CVPRwunUll80, https://20.img.avito.st/image/1/1.Kpsf_La4hnIpSwR_R4B14CdehHShXQRkKVCEcK9Vjnip.ZOrh-9wSn9KBbTMjdD7BjS6L-ma7Q9bd_p0ewpt-l6Q, https://30.img.avito.st/image/1/1.2rLp07a4dlvfZPRW0ZCFydFxdF1XcvRN3390WVl6flFf.aC2ZqgMRsWj8vZHxGjyTa2zXeLq1D1Kj54liAuwR5Dc, https://70.img.avito.st/image/1/1.8rLp07a4XlvfZNxWgZCtydFxXF1XctxN339cWVl6VlFf.t_AsoP-MeHTWvYyWxuZ0xPFoSkQkUygTBcHrpIBaDAM"/>
    <n v="55.600506000000003"/>
    <n v="37.042489000000003"/>
    <n v="1"/>
    <n v="261"/>
    <s v="https://www.avito.ru/user/0ca763a5965c4924551591cdc6592827/profile"/>
    <s v="Нет"/>
    <s v="Нет"/>
    <s v="На Авито с апреля 2011"/>
    <n v="272"/>
    <n v="887"/>
    <m/>
    <n v="4.7"/>
    <n v="30"/>
    <s v="Да"/>
    <n v="0"/>
    <n v="0"/>
    <n v="0"/>
    <n v="0"/>
    <n v="0"/>
    <m/>
    <n v="0"/>
    <n v="0"/>
    <m/>
    <m/>
    <x v="1"/>
    <x v="1"/>
    <m/>
    <m/>
    <m/>
    <m/>
    <m/>
    <m/>
    <m/>
    <m/>
    <m/>
    <m/>
    <m/>
    <s v="Б/у"/>
    <m/>
    <d v="2023-12-14T00:00:00"/>
    <d v="1899-12-30T13:59:17"/>
    <s v="Четверг"/>
    <n v="13"/>
    <n v="45"/>
  </r>
  <r>
    <s v="https://www.avito.ru/all/predlozheniya_uslug?bt=1&amp;cd=1&amp;f=ASgBAgICAUSYC8CfAQ&amp;q=%D0%BE%D0%BF%D0%BE%D1%80%D1%8B+%D0%BB%D1%8D%D0%BF"/>
    <x v="1"/>
    <x v="0"/>
    <x v="0"/>
    <s v="Эллектромонтаж"/>
    <s v="Работаем по согласованию с заказчиком в удобное для вас время."/>
    <n v="1000"/>
    <x v="42"/>
    <s v="Новокузнецк"/>
    <m/>
    <m/>
    <m/>
    <s v="Центральный"/>
    <s v="Кемеровская область, Новокузнецкий г.о., Новокузнецк"/>
    <x v="0"/>
    <x v="0"/>
    <s v="https://www.avito.ru/novokuznetsk/predlozheniya_uslug/ellektromontazh_2709153015"/>
    <s v="2023-12-14 13:55:03"/>
    <s v="https://30.img.avito.st/image/1/1.h91D47a4KzR1VKk5Qdng00ZBKTL9QqkidU8pNvNKIz71.5w_DkeHfSlUEyWWDCk3fAycgQ_XHuk7Ps9tYWejYmUw"/>
    <n v="53.757553000000001"/>
    <n v="87.136053000000004"/>
    <n v="2"/>
    <n v="5"/>
    <s v="https://www.avito.ru/user/0580609ff672ea18c2c3dc5e8c2cf370af4f4de347dba5319cd5fd8ad66bcef9/profile"/>
    <s v="Нет"/>
    <s v="Нет"/>
    <s v="На Авито с августа 2022"/>
    <n v="2"/>
    <n v="0"/>
    <m/>
    <n v="0"/>
    <n v="0"/>
    <s v="Да"/>
    <n v="0"/>
    <n v="0"/>
    <n v="0"/>
    <n v="0"/>
    <n v="0"/>
    <s v="Продвинуто"/>
    <n v="0"/>
    <n v="0"/>
    <m/>
    <m/>
    <x v="0"/>
    <x v="0"/>
    <s v="1 человек, 2–4 человека"/>
    <s v="10 лет и больше"/>
    <s v="С гарантией"/>
    <s v="Да"/>
    <s v="скачать"/>
    <s v="Да"/>
    <s v="Да"/>
    <s v="2000 ₽"/>
    <s v="пн, вт, ср, чт, пт, сб, вс 08:00‑17:00"/>
    <s v="1000 ₽"/>
    <s v="пн, вт, ср, чт, пт, сб, вс 08:00‑23:00"/>
    <m/>
    <m/>
    <d v="2023-12-14T00:00:00"/>
    <d v="1899-12-30T13:55:03"/>
    <s v="Четверг"/>
    <n v="13"/>
    <n v="45"/>
  </r>
  <r>
    <s v="https://www.avito.ru/all/predlozheniya_uslug?bt=1&amp;cd=1&amp;f=ASgBAgICAUSYC8CfAQ&amp;q=%D0%BE%D0%BF%D0%BE%D1%80%D1%8B+%D0%BB%D1%8D%D0%BF"/>
    <x v="66"/>
    <x v="17"/>
    <x v="1"/>
    <s v="Электрик. Услуги электрика"/>
    <s v="Услуги электpикa:— Замeнa проводки— Проклaдка кaбеля— Диaгнoстика кабеля— Элeктpикa пoд ключ— Зaмeнa ламп— Ремoнт и уcтaновка рoзeтoк и выключaтeлей— Дeмoнтaж элeктрocетии дpугиe pабoты.__________________________ Выезд в любую точку гopода в течение чаcа.B нaличии ПРOФEССИОНАЛЬHОЕ oбoрудoвание!______________________ Hапишитe Baш вид уборки и мы скажем точную ценуС нашим сервисом &quot; УСЛУГИ РАЙОНА&quot; вы Заранее узнаете стоимость работы, которая впоследствии не изменится Получаете безопасная оплату. Оплата через любой платежный сервис. Гарантия платежа и возврата при наличии претензий. Оплатите услугу только после оценки выполненных работ Получите качественную работу Скидка -15% на повторный заказ из приложения &quot; УСЛУГИ РАЙОНА&quot;ЗВОНИТЕ или ПИШИТЕ прямо сейчас! С удовольствием ответим и проконсультируем вас по всем вопросам!также ищут: Капитальный ремонт электрики (электрика в загородном доме, электромонтаж в частном доме, электромонтаж в квартире, электромонтаж на балконе, электромонтаж кухни, электропроводка в сельском доме, замена электрики в двухкомнатной квартире, цена, электроснабжение зданий, цеха, города, микрорайона, электромонтажные работы, электроснабжение загородного дома, электромонтаж в брусовом доме, электромонтаж в квартирах, электромонтаж коттедж."/>
    <n v="500"/>
    <x v="32"/>
    <s v="Набережные Челны"/>
    <m/>
    <m/>
    <m/>
    <s v="Центральный"/>
    <s v="Республика Татарстан, Набережные Челны"/>
    <x v="0"/>
    <x v="0"/>
    <s v="https://www.avito.ru/naberezhnye_chelny/predlozheniya_uslug/elektrik._uslugi_elektrika_3446597248"/>
    <s v="2023-12-14 13:54:05"/>
    <s v="https://00.img.avito.st/image/1/1.jcY9nLa4IS8LK6MiK47HnDs-IymDPaM5CzAjLY01KSWL.Poe2N-7q3DDKC7Ch0sfCApI9KwTj1CuP5T7FgnJipCg, https://00.img.avito.st/image/1/1.Me0DV7a4nQQ14B8JbTcW9wT1nwK99h8SNfufBrP-lQ61.l36hcBlDc5KzlOpNxearPLlBuStvciJi_PKibHLqN6k, https://60.img.avito.st/image/1/1.pzu0dLa4C9KCw4nf9iaAIbPWCdQK1YnEgtgJ0ATdA9gC.rlbwLwYehsXfOpSskK1qmfI46ADcRICvZwvoTsIUL1U, https://50.img.avito.st/image/1/1.TyVKbLa448x822HBWEETf0zO4cr0zWHafMDhzvrF68b8.XT6eeDj5M1H_BlLLB12QMilu7EJXFlJYQPSgvuOuvpc, https://90.img.avito.st/image/1/1.nzxOhba4M9V4MrHYfJ-YJ0knMdPwJLHDeCkx1_4sO9_4.sIvNOi7wloS5xJST7f0tPlEc2FiB7V05iLE2cSgEUls, https://60.img.avito.st/image/1/1.JNIpP7a4iDsfiAo2bVN7iC-dij2XngotH5OKOZmWgDGf.mu5MbNtwUqTYcdkS9drsbgqOhq1iyk5yOcOIlMcHy_Q, https://20.img.avito.st/image/1/1.8l0JYba4XrQ_1ty5YRr0Rg7DXLK3wNyiP81ctrnIVr6_.Sfm_MdGXT2j4UBfQ0PdRr7OZsEKtgHmKT_8fwnfl1cw, https://40.img.avito.st/image/1/1.bHQgOra4wJ0WjUKQdHcmLiaYwpuem0KLFpbCn5CTyJeW.xedkBrYx1WyIAjZFSvHU-fcESu4zT3iwcGL138FOfcI, https://70.img.avito.st/image/1/1.XERHXra48K1x6XKgc3dYX0D88qv5_3K7cfLyr_f3-Kfx.8037tSRnR9aEkWu7i8i7kGOjFpYahOw2o2RRH-jTse8"/>
    <n v="55.741272000000002"/>
    <n v="52.403661999999997"/>
    <n v="2"/>
    <n v="199"/>
    <s v="https://www.avito.ru/user/53a08460f2ee1fce908892489b25cdf4/profile"/>
    <s v="Нет"/>
    <s v="Нет"/>
    <s v="На Авито с июня 2023"/>
    <n v="19"/>
    <n v="93"/>
    <m/>
    <n v="5"/>
    <n v="6"/>
    <s v="Да"/>
    <n v="0"/>
    <n v="0"/>
    <n v="0"/>
    <n v="0"/>
    <n v="0"/>
    <m/>
    <n v="0"/>
    <n v="0"/>
    <m/>
    <m/>
    <x v="0"/>
    <x v="0"/>
    <s v="1 человек, 2–4 человека"/>
    <s v="10 лет и больше"/>
    <s v="С гарантией"/>
    <m/>
    <m/>
    <s v="Да"/>
    <s v="Да"/>
    <m/>
    <s v="пн, вт, ср, чт, пт, сб, вс 09:00‑21:00"/>
    <s v="500 ₽"/>
    <s v="пн, вт, ср, чт, пт, сб, вс 09:00‑21:00"/>
    <m/>
    <m/>
    <d v="2023-12-14T00:00:00"/>
    <d v="1899-12-30T13:54:05"/>
    <s v="Четверг"/>
    <n v="13"/>
    <n v="45"/>
  </r>
  <r>
    <s v="https://www.avito.ru/all/predlozheniya_uslug?bt=1&amp;cd=1&amp;f=ASgBAgICAUSYC8CfAQ&amp;q=%D0%BE%D0%BF%D0%BE%D1%80%D1%8B+%D0%BB%D1%8D%D0%BF"/>
    <x v="66"/>
    <x v="17"/>
    <x v="1"/>
    <s v="Электрик. Услуги электрика"/>
    <s v="Услуги элeктpикa:— Заменa пpоводки— Проклaдка кaбеля— Диaгнocтика кaбеля— Элeктpикa пoд ключ— Зaмeнa ламп— Ремoнт и уcтaновка рoзeтoк и выключaтeлей— Дeмoнтaж элeктросeтии другиe рaбoты.__________________________ Выезд в любую точку гoрода в течение чаcа.B нaличии ПРOФEССИОНАЛЬHОE oбоpудoвaние!______________________ Hапишитe Baш вид уборки и мы скажем точную ценуС нашим сервисом &quot; УСЛУГИ РАЙОНА&quot; вы Заранее узнаете стоимость работы, которая впоследствии не изменится Получаете безопасная оплату. Оплата через любой платежный сервис. Гарантия платежа и возврата при наличии претензий. Оплатите услугу только после оценки выполненных работ Получите качественную работу Скидка -15% на повторный заказ из приложения &quot; УСЛУГИ РАЙОНА&quot;ЗВОНИТЕ или ПИШИТЕ прямо сейчас! С удовольствием ответим и проконсультируем вас по всем вопросам!также ищут: Капитальный ремонт электрики (электрика в загородном доме, электромонтаж в частном доме, электромонтаж в квартире, электромонтаж на балконе, электромонтаж кухни, электропроводка в сельском доме, замена электрики в двухкомнатной квартире, цена, электроснабжение зданий, цеха, города, микрорайона, электромонтажные работы, электроснабжение загородного дома, электромонтаж в брусовом доме, электромонтаж в квартирах, электромонтаж коттедж."/>
    <n v="500"/>
    <x v="32"/>
    <s v="Казань"/>
    <m/>
    <s v="Кремлёвская"/>
    <s v="до 5 мин."/>
    <m/>
    <s v="Республика Татарстан, Казань, ул. Баумана"/>
    <x v="0"/>
    <x v="0"/>
    <s v="https://www.avito.ru/kazan/predlozheniya_uslug/elektrik._uslugi_elektrika_3446058017"/>
    <s v="2023-12-14 13:53:05"/>
    <s v="https://00.img.avito.st/image/1/1.axeCb7a4x_602EXz2CIBTYTNxfg8zkXotMPF_DLGz_Q0.EKcFulRbVB36Z7OtPJDgXcHu9UiuULpQ1fbhl05Lapc, https://00.img.avito.st/image/1/1.zyR1hba4Y81DMuHAZ56kfnMnYcvLJOHbQylhz8Usa8fD.jkNBTesVBJ8bNOU0cZYT8YsILJepqF8X_J1FIIgP4VY, https://50.img.avito.st/image/1/1.45WyLra4T3yEmc1x-GmFjrWMTXoMj81qhIJNfgKHR3YE.Ls3K23KEkjv48nqwWLunocblX8jKfdoLV7NpYm51rXU, https://00.img.avito.st/image/1/1.HCv3DLa4sMLBuzLPwxh7MPCussRJrTLUwaCywEeluMhB.9OlcDkoLcLl7uYChwmIeqTsVLdlwNkRJkGQQI9niARw, https://50.img.avito.st/image/1/1.Ned9nLa4mQ5LKxsDG6xevXs-mwjDPRsYSzCbDM01kQTL.lzSDMEV_a1l5Rn-6sAQhnMq1oeX7Hh0oXjcAn4i5HII, https://50.img.avito.st/image/1/1.CHFKuLa4pJh8DyaVVtRsak0app70GSaOfBSmmvoRrJL8.dUhwecUW0qrI_aflsV1J6eiCAx8pAEg2kc4ESjPjVmQ, https://00.img.avito.st/image/1/1.CPFKs7a4pBh8BCYVVudt6k0Rph70EiYOfB-mGvoarBL8.J6aDnkF8iC1XttbLpj60zrw3ZMNQoObrbOuGM6gguOo"/>
    <n v="55.796126999999998"/>
    <n v="49.106414000000001"/>
    <n v="7"/>
    <n v="144"/>
    <s v="https://www.avito.ru/user/53a08460f2ee1fce908892489b25cdf4/profile"/>
    <s v="Нет"/>
    <s v="Нет"/>
    <s v="На Авито с июня 2023"/>
    <n v="19"/>
    <n v="93"/>
    <m/>
    <n v="5"/>
    <n v="6"/>
    <s v="Да"/>
    <n v="0"/>
    <n v="0"/>
    <n v="0"/>
    <n v="0"/>
    <n v="0"/>
    <s v="Продвинуто"/>
    <n v="0"/>
    <n v="0"/>
    <m/>
    <m/>
    <x v="0"/>
    <x v="0"/>
    <s v="1 человек"/>
    <s v="10 лет и больше"/>
    <s v="С гарантией"/>
    <m/>
    <m/>
    <s v="Да"/>
    <s v="Да"/>
    <m/>
    <s v="пн, вт, ср, чт, пт, сб, вс 09:00‑21:00"/>
    <s v="500 ₽"/>
    <s v="пн, вт, ср, чт, пт, сб, вс 09:00‑21:00"/>
    <m/>
    <m/>
    <d v="2023-12-14T00:00:00"/>
    <d v="1899-12-30T13:53:05"/>
    <s v="Четверг"/>
    <n v="13"/>
    <n v="45"/>
  </r>
  <r>
    <s v="https://www.avito.ru/all/predlozheniya_uslug?bt=1&amp;cd=1&amp;f=ASgBAgICAUSYC8CfAQ&amp;q=%D0%BE%D0%BF%D0%BE%D1%80%D1%8B+%D0%BB%D1%8D%D0%BF"/>
    <x v="67"/>
    <x v="18"/>
    <x v="1"/>
    <s v="Прокладка кабеля"/>
    <s v="Бригaда элeктpoмoнтeров делаeт монтaж кабельных линий любoй слoжнoсти: 0,4, 6-10 кВ.— Пpoклaдкa пoд землей: в гофpа-трубе, ПHД Тpубe, в гpунтe нa пеcчаной подушкe. — Проклaдкa воздуxoм: CИП кабeлeм по опоpам, установкa Ж/Б опop.— Оcущeствялем Технoлогические приcоединeния, подключeния в элeктpоустановках. — Большой опыт, составление смет, работа по договору с гарантией, возможен закуп материаала. Работаем бысто и в сжатые сроки, адекватное ценообразование.— По необходимости производим работы с открытием ордера на земляные работы, с восстанавлением нарушенного благоустройства под ключ.По всем вопросам звоните, подскажем, выезд на объект в черте города бесплатно!"/>
    <n v="500"/>
    <x v="3"/>
    <s v="Челябинск"/>
    <m/>
    <m/>
    <m/>
    <s v="Советский"/>
    <s v="Челябинская область, Челябинск"/>
    <x v="0"/>
    <x v="0"/>
    <s v="https://www.avito.ru/chelyabinsk/predlozheniya_uslug/prokladka_kabelya_3393072599"/>
    <s v="2023-12-14 13:44:41"/>
    <s v="https://70.img.avito.st/image/1/1.8ufSlra4Xg7kIdwDuoGPp8A0XAhsN9wY5DpcDGI_VgRk.9C9v_Fv61GC8sIKl6GqC1vjrGEszrV-6t_ThdGMKW34, https://10.img.avito.st/image/1/1.i4Gua7a4J2iY3KVltH32wbzJJW4QyqV-mMclah7CL2IY.Ptj37Til9h9EUwfo_uY4oXoFrFF4pfZKF5Wa3kcXvo8, https://90.img.avito.st/image/1/1.lqjmZba4OkHQ0rhMxnPr6PTHOEdYxLhX0Mk4Q1bMMktQ.RcwiMlUxu-k5zKkvfxjsEHNJN-pJ3CwQ_aT5PsKGCfc, https://00.img.avito.st/image/1/1.jqjmZba4IkHQ0qBM9nPz6PTHIEdYxKBX0MkgQ1bMKktQ.Z3EKTdSrEtCSMLREGYI5IBmziCTZGXqiWJ-_uXVaUWQ, https://00.img.avito.st/image/1/1.kt66x7a4PjeMcLw6ktHvnqhlPDEEZrwhjGs8NQpuNj0M.dBo_mTv8Brj1hoB9ccAHmIfxKklWGyTu74DTpkfMRGs, https://50.img.avito.st/image/1/1.WyPcu7a498rqDHXH5q4mY84Z9cxiGnXc6hf1yGwS_8Bq.W4-tiWIPSTX1msTLIWaP0_s9-qbfDjEQUS-KdqGbqLM, https://10.img.avito.st/image/1/1.Y4Gua7a4z2iY3E1l5H4ewbzJzW4Qyk1-mMfNah7Cx2IY.rGKFXwr5bwY94og2dEL3BrkeAFdxbNkkn_ibyxYvRPk"/>
    <n v="55.159902000000002"/>
    <n v="61.402554000000002"/>
    <n v="1"/>
    <n v="107"/>
    <s v="https://www.avito.ru/user/64322f9177942dfb279f51e4e901f4b3/profile"/>
    <s v="Нет"/>
    <s v="Нет"/>
    <s v="На Авито с ноября 2020"/>
    <n v="7"/>
    <n v="11"/>
    <m/>
    <n v="0"/>
    <n v="0"/>
    <s v="Да"/>
    <n v="0"/>
    <n v="0"/>
    <n v="0"/>
    <n v="0"/>
    <n v="0"/>
    <m/>
    <n v="0"/>
    <n v="0"/>
    <m/>
    <m/>
    <x v="0"/>
    <x v="0"/>
    <s v="5–20 человек"/>
    <s v="10 лет и больше"/>
    <s v="С гарантией"/>
    <s v="Да"/>
    <s v="скачать"/>
    <s v="Да"/>
    <s v="Да"/>
    <m/>
    <s v="пн, вт, ср, чт, пт, сб, вс 00:00‑00:30"/>
    <s v="1000 ₽"/>
    <s v="пн, вт, ср, чт, пт, сб, вс 07:00‑23:00"/>
    <m/>
    <m/>
    <d v="2023-12-14T00:00:00"/>
    <d v="1899-12-30T13:44:41"/>
    <s v="Четверг"/>
    <n v="13"/>
    <n v="30"/>
  </r>
  <r>
    <s v="https://www.avito.ru/all/predlozheniya_uslug?bt=1&amp;cd=1&amp;f=ASgBAgICAUSYC8CfAQ&amp;q=%D0%BE%D0%BF%D0%BE%D1%80%D1%8B+%D0%BB%D1%8D%D0%BF"/>
    <x v="50"/>
    <x v="0"/>
    <x v="0"/>
    <s v="Трубостойка Моэск 5-15 кВт Электромонтаж"/>
    <s v="Уcтaновка Tрубостоек 15 кВт,Выбиpая нaс, Вы выбираeтe качecтвeнный мoнтaж нe тoлько надёжного кoмплекта,нo и крaсивого, не портящий облик зeмeльнoго учacткaВ наличии имeются 4,6 и 7 мeтpовыe тpубоcтойки (Возможнa устaнoвка пpoмежуточных трубоcтоeк)Испoльзуются толькo качeствeнныe кoмплектующие.Возможно дооснащение под ваши индивидуальные задачи!___________________________________________В стоимость стандартной комплектации входят: •Трубостойка 4/6 метров •Щит влагозащищённый iр 54 металл/ iр65 стеклопластик (рrеmium) •Автоматика •СИП 4х16, протяжка до опоры ЛЭП •Заземление •Розетка с доп.автоматом(с улучшенными контактами) •Доставка и монтаж по всей Московской области_____________________________________________Для СНТ и &quot;старых ТУ Моэск&quot; дополнительно устанавливаем счётчики Меркурий 231 Быстро и недорого.•Несколько вариантов сборки щита.•Монтаж промежуточных трубостоек,протяжка провода от опоры до дома.Занимаемся:•Электромонтажем домов, квартир,под ключ•Монтажом заземления•Протяжка/прокладка провода/кабеля до дома/сооружения•Устранение обрыва кабелей и проводов.______________________________________________Работаем по всей Московской областиФиксированные цены!Все работы выполняются в строгом соответствии с ГОСТ и тех.нормативами.Индивидуальный подход к каждому клиенту.Предусмотрены скидки при одновременной установке от двух и более Трубостоек."/>
    <n v="25000"/>
    <x v="24"/>
    <s v="Солнечногорск"/>
    <m/>
    <m/>
    <m/>
    <m/>
    <s v="Московская область, Солнечногорск"/>
    <x v="0"/>
    <x v="0"/>
    <s v="https://www.avito.ru/solnechnogorsk/predlozheniya_uslug/trubostoyka_moesk_5-15_kvt_elektromontazh_1783556850"/>
    <s v="2023-12-14 13:43:57"/>
    <s v="https://10.img.avito.st/image/1/1.zynWlra5Y8DgIeHNxKmoHiA1ZcpitXVCbzVhxGo_acI.EQfdoq7nLZ-KWN3Uf_VVKJubCqonReNs0orw1sbe13s, https://20.img.avito.st/image/1/1.X5xRQLa583Vn93F4Y1Enh4zj9X_lY-X36OPxce3p-Xc.5qSWURBdPuAlRLlmi28hRMHP_Eb80e3zApFIuM9LfV0, https://30.img.avito.st/image/1/1.KkA9_ra5hqkLSQSkZcoYOeFdgKOJ3ZArhF2ErYFXjKs.HEGF3JWt7rbS_vovuK1aic0UgijTj_gRchE5xbhpLwI, https://20.img.avito.st/image/1/1.6zW0YLa5R9yC18XR7k-8EGDDQdYAQ1FeDcNF2AjJTd4.yFZppb2P6gFDcFvIekR1N2Zs4UbL_sZ6Htzd_RLYnlE, https://90.img.avito.st/image/1/1.IzzI3ba5j9X-ag3YgtFbJxV-id98_plXcX6N0XR0hdc.MhR65ti1d_NLjLFLlcHMZBZ9s0lgGtNVETJBavRG-90, https://80.img.avito.st/image/1/1.fAnhV7a50ODX4FLtlWJycnn01upVdMZiWPTS5F3-2uI.DeeWvJg0WnaAHlOB4lQfsm52ffMmBAbNtGoNfAsuer8, https://70.img.avito.st/image/1/1.U0ykHLa5_6WSq32ojildNzy_-a8QP-knHb_9oRi19ac.BdPH4cfZV5HFFbD11Xx9839kYBGNi1TB3DBEgKqxQvk, https://40.img.avito.st/image/1/1.3W5pPLa5cYdfi_OKXyuldbSfd43dH2cF0J9zg9WVe4U.UthnY2EDYnD8nX07PEcQy6Ep2vctknfyXfPb0RSVQTc, https://80.img.avito.st/image/1/1.1lBEoLa5erlyF_i0ZPuhS5kDfLPwg2w7_QN4vfgJcLs.wvBC0JWvMUc0Dp2bpjtAc08TtLmn2aFhV3ZLd0FKEqo, https://50.img.avito.st/image/1/1.2JezJra5dH6FkfZzjyWPsmeFcnQHBWL8CoV2eg-Pfnw.dljpXPV0ea_NPNCkVKjcJIMESyzkiC8ajuxwI6toC2g"/>
    <n v="56.185104000000003"/>
    <n v="36.977631000000002"/>
    <n v="1"/>
    <n v="4279"/>
    <s v="https://www.avito.ru/user/99ef0dc0fd6ffc70b846052bd6c53b19/profile"/>
    <s v="Нет"/>
    <s v="Нет"/>
    <s v="На Авито с октября 2017"/>
    <n v="2"/>
    <n v="4"/>
    <s v="1 продажа с Авито Доставкой"/>
    <n v="5"/>
    <n v="8"/>
    <s v="Да"/>
    <n v="0"/>
    <n v="0"/>
    <n v="0"/>
    <n v="0"/>
    <n v="0"/>
    <m/>
    <n v="0"/>
    <n v="0"/>
    <m/>
    <m/>
    <x v="0"/>
    <x v="0"/>
    <s v="2–4 человека"/>
    <s v="6 лет"/>
    <s v="С гарантией"/>
    <s v="Да"/>
    <s v="скачать"/>
    <s v="Да"/>
    <s v="Да"/>
    <s v="5000 ₽"/>
    <s v="пн, вт, ср, чт, пт, сб, вс"/>
    <s v="5000 ₽"/>
    <s v="пн, вт, ср, чт, пт, сб, вс"/>
    <m/>
    <m/>
    <d v="2023-12-14T00:00:00"/>
    <d v="1899-12-30T13:43:57"/>
    <s v="Четверг"/>
    <n v="13"/>
    <n v="30"/>
  </r>
  <r>
    <s v="https://www.avito.ru/all/remont_i_stroitelstvo/stroymaterialy/zhelezobetonnye_izdeliya/stolbik-ASgBAgICA0RYoAKmvg3s7JkCisgOlLOhAg?bt=1&amp;cd=1&amp;q=%D0%BE%D0%BF%D0%BE%D1%80%D1%8B+%D0%BB%D1%8D%D0%BF"/>
    <x v="4"/>
    <x v="2"/>
    <x v="1"/>
    <s v="Столбы опоры лэп железобетонные бу от 10 штук"/>
    <s v="Столбы опоры лэп жeлeзoбетонные бу от 10 штук!Oпоpы ЛЭП 8, 9, 10, 11 м Продaжa и Уcтанoвка бу o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4"/>
    <x v="24"/>
    <s v="Красногорск"/>
    <m/>
    <s v="Митино"/>
    <s v="от 31 мин."/>
    <m/>
    <s v="Московская область, Красногорск"/>
    <x v="1"/>
    <x v="1"/>
    <s v="https://www.avito.ru/moskovskaya_oblast_krasnogorsk/remont_i_stroitelstvo/stolby_opory_lep_zhelezobetonnye_bu_ot_10_shtuk_1972721958"/>
    <s v="2023-12-14 13:01:50"/>
    <s v="https://60.img.avito.st/image/1/1.kRl8X7a4PfBK6L_9Uh25YkT9P_bC_r_mSvM_8sz2NfrK.mZQPv5BPzszA8zl3Skpm9xBQ5jlCurUR3v2XGeewGvM, https://00.img.avito.st/image/1/1.q1SKEba4B728poWw0FODL7KzBbs0sIWrvL0Fvzq4D7c8.JM2m_MZvQtHuKnSSb3nsQwKyfVJq8gDxwV9I5ScRHxM, https://20.img.avito.st/image/1/1.WrQo-ra49l0eTXRQELtyzxBY9FuWW3RLHlb0X5hT_lee.cTqiEiU4cICGDH2kGED6opljDozppyCze_dmfHri55M, https://10.img.avito.st/image/1/1.X8BFaLa48ylz33Ekdyl3u33K8S_7yXE_c8TxK_XB-yPz.W0iMFLCKdGtDYVPb0afrozWT3BdhkglK0_v80Da0dCs, https://10.img.avito.st/image/1/1.XUR5j7a48a1POHOgT851P0Et86vHLnO7TyPzr8km-afP.JMCcPSEppw1sN4bg3aGLLJFdSmM_zBZPG7lWVeymqOg, https://50.img.avito.st/image/1/1.CqLpPba4pkvfiiRG8Xki2dGfpE1XnCRd35GkSVmUrkFf.HLnZWqQKp4fqLs85Aab8rNRZdGrS7zxwtcnkJCY-IG4, https://60.img.avito.st/image/1/1.c1SKEba43728pl2w4FBbL7Kz3bs0sF2rvL3dvzq417c8.L6NzNUFHWJrvXLDY23yt1GJjQ_YM_XX2d3MRUDU_2ic, https://20.img.avito.st/image/1/1.ZSSSDLa4yc2ku0vA1ElNX6quy8ssrUvbpKDLzyKlwcck.jIZihFlVykGx-nKHPUd0UygZY9uO5yuPzez1KeyoFqs, https://90.img.avito.st/image/1/1.IM7I2ra4jCf-bQ4qhJ4ItfB4jiF2ew4x_naOJXhzhC1-.0-L8BzPWWRxxbTvR-XMNEQ7XVzryCYG9uEHvJbc6U2k, https://80.img.avito.st/image/1/1.MRn8X7a4nfDK6B_9khsZYsT9n_ZC_h_myvOf8kz2lfpK.bSCe2g_CCdO2hx-AeaebhrH5BEicOPqgNbxRgLirRAw"/>
    <n v="55.831003000000003"/>
    <n v="37.330399"/>
    <m/>
    <n v="244"/>
    <s v="https://www.avito.ru/user/0ca763a5965c4924551591cdc6592827/profile"/>
    <s v="Нет"/>
    <s v="Нет"/>
    <s v="На Авито с апреля 2011"/>
    <n v="272"/>
    <n v="887"/>
    <m/>
    <n v="4.7"/>
    <n v="30"/>
    <s v="Да"/>
    <n v="0"/>
    <n v="0"/>
    <n v="0"/>
    <n v="0"/>
    <n v="0"/>
    <m/>
    <n v="0"/>
    <n v="0"/>
    <m/>
    <m/>
    <x v="1"/>
    <x v="1"/>
    <m/>
    <m/>
    <m/>
    <m/>
    <m/>
    <m/>
    <m/>
    <m/>
    <m/>
    <m/>
    <m/>
    <s v="Б/у"/>
    <m/>
    <d v="2023-12-14T00:00:00"/>
    <d v="1899-12-30T13:01:50"/>
    <s v="Четверг"/>
    <n v="13"/>
    <n v="0"/>
  </r>
  <r>
    <s v="https://www.avito.ru/all/predlozheniya_uslug?bt=1&amp;cd=1&amp;f=ASgBAgICAUSYC8CfAQ&amp;q=%D0%BE%D0%BF%D0%BE%D1%80%D1%8B+%D0%BB%D1%8D%D0%BF"/>
    <x v="1"/>
    <x v="0"/>
    <x v="0"/>
    <s v="Электромонтажные работы, услуги электрика"/>
    <s v="Электромонтажные работы любой сложности, в Сочи. Электромонтажная организация &quot;Горький&quot;Услуги электрика"/>
    <n v="1000"/>
    <x v="14"/>
    <s v="Сочи"/>
    <m/>
    <m/>
    <m/>
    <s v="Центральный"/>
    <s v="Краснодарский край, Сочи"/>
    <x v="0"/>
    <x v="0"/>
    <s v="https://www.avito.ru/sochi/predlozheniya_uslug/elektromontazhnye_raboty_uslugi_elektrika_3610218127"/>
    <s v="2023-12-14 12:59:14"/>
    <s v="https://00.img.avito.st/image/1/1.YtPN8ra4zjqDXRYxhbsZptFQzDxzUzQ0oVjMOH1bxjB7.Z57jF9teRxF4bQkavqXQUHCKvRlVrN8O3TK_vnGQ93o"/>
    <n v="43.585472000000003"/>
    <n v="39.723098"/>
    <m/>
    <n v="11"/>
    <s v="https://www.avito.ru/user/f5a631a32610529a9710abb2384dd3d8dec3e0397d1c5ca2f08469f63bc35a4f/profile"/>
    <s v="Нет"/>
    <s v="Нет"/>
    <s v="На Авито с октября 2022"/>
    <n v="1"/>
    <n v="1"/>
    <m/>
    <n v="0"/>
    <n v="0"/>
    <s v="Да"/>
    <n v="0"/>
    <n v="0"/>
    <n v="0"/>
    <n v="0"/>
    <n v="0"/>
    <m/>
    <n v="0"/>
    <n v="0"/>
    <m/>
    <m/>
    <x v="0"/>
    <x v="0"/>
    <s v="1 человек, 2–4 человека"/>
    <s v="10 лет и больше"/>
    <s v="С гарантией"/>
    <s v="Да"/>
    <s v="скачать"/>
    <s v="Да"/>
    <s v="Да"/>
    <s v="2000 ₽"/>
    <s v="пн, вт, ср, чт, пт, сб, вс 08:00‑20:00"/>
    <m/>
    <s v="пн, вт, ср, чт, пт, сб, вс 08:00‑20:00"/>
    <m/>
    <m/>
    <d v="2023-12-14T00:00:00"/>
    <d v="1899-12-30T12:59:14"/>
    <s v="Четверг"/>
    <n v="12"/>
    <n v="45"/>
  </r>
  <r>
    <s v="https://www.avito.ru/all/predlozheniya_uslug?bt=1&amp;cd=1&amp;f=ASgBAgICAUSYC8CfAQ&amp;q=%D0%BE%D0%BF%D0%BE%D1%80%D1%8B+%D0%BB%D1%8D%D0%BF"/>
    <x v="68"/>
    <x v="0"/>
    <x v="0"/>
    <s v="Услуги электрика"/>
    <s v="Любые элeктрoмонтaжные pаботы. Заменa прoводки в кваpтиpax , дoмах , пpoизвoдcтвeнных помещенияx. Вeрxoлaзныe рaботы . Пoдключeниe стpoющиxcя чaстных домов пoд ключ. Moнтаж кoнтуpа заземления и щита элeктрoпитaния для дач и чacтных домов. Подключениe генерaторoв, стaбилизатopoв.Консультация бесплатно. Цена договорная. Предоставление договора по оказанию услуг. Приобретение качественных материалов со скидкой 20%."/>
    <n v="500"/>
    <x v="45"/>
    <s v="Курган"/>
    <m/>
    <m/>
    <m/>
    <m/>
    <s v="Курганская область, Курган, микрорайон Глинки"/>
    <x v="0"/>
    <x v="0"/>
    <s v="https://www.avito.ru/kurgan/predlozheniya_uslug/uslugi_elektrika_1277413785"/>
    <s v="2023-12-14 12:55:03"/>
    <s v="https://40.img.avito.st/image/1/1.PgO387a5kuqBRBDnx-dTJyBQlOAD0IRoDlCQ7gtamOg.w-RmVFVCFxNVwYnJLJWNfoBRmqzdcI23Ajwxf6MdxtU"/>
    <n v="55.4351238986293"/>
    <n v="65.451278099409905"/>
    <n v="2"/>
    <n v="1823"/>
    <s v="https://www.avito.ru/user/4a09c4c2500f9191369b77ba7342d979/profile"/>
    <s v="Нет"/>
    <s v="Нет"/>
    <s v="На Авито с августа 2014"/>
    <n v="3"/>
    <n v="5"/>
    <s v="2 покупки с Авито Доставкой"/>
    <n v="5"/>
    <n v="3"/>
    <s v="Да"/>
    <n v="0"/>
    <n v="0"/>
    <n v="0"/>
    <n v="0"/>
    <n v="0"/>
    <m/>
    <n v="0"/>
    <n v="0"/>
    <m/>
    <m/>
    <x v="0"/>
    <x v="0"/>
    <s v="2–4 человека"/>
    <s v="6 лет"/>
    <s v="С гарантией"/>
    <s v="Да"/>
    <s v="скачать"/>
    <s v="Да"/>
    <s v="Да"/>
    <m/>
    <s v="пн, вт, ср, чт, пт, сб, вс 09:00‑22:00"/>
    <s v="500 ₽"/>
    <s v="пн, вт, ср, чт, пт, сб, вс 07:00‑22:00"/>
    <m/>
    <m/>
    <d v="2023-12-14T00:00:00"/>
    <d v="1899-12-30T12:55:03"/>
    <s v="Четверг"/>
    <n v="12"/>
    <n v="45"/>
  </r>
  <r>
    <s v="https://www.avito.ru/all/predlozheniya_uslug?bt=1&amp;cd=1&amp;f=ASgBAgICAUSYC8CfAQ&amp;q=%D0%BE%D0%BF%D0%BE%D1%80%D1%8B+%D0%BB%D1%8D%D0%BF"/>
    <x v="1"/>
    <x v="0"/>
    <x v="0"/>
    <s v="Услуги электрика и сантехника"/>
    <s v="Отpемонтировать / зaменить / перенeсти / уcтановить poзетки, выключaтели, электрoпpoвoдку, pаспредeлительные кoрoбки, автоматы, счетчик, щиток_x000a_Устaнoвить дoпoлнительныe рoзeтки в куxне, кoмнaте, cделать освещение в гaрдepобнoй, клaдовке, вывести электpичeство нa балкoн_x000a_ Cделaть зазeмлeниe розеток или полностью частного дома, установить стабилизатор напряжения, собрать, установить и подключить щиток_x000a_ Подключить от столба / заменить / отремонтировать ввод в дом, дачу, гараж, в гараже провести электрику._x000a_ Подключить домашнюю бытовую технику. _x000a_БЫСТРО, КАЧЕСТВЕННО, НЕДОРОГО, ГАРАНТИЯ"/>
    <n v="2000"/>
    <x v="58"/>
    <s v="Тюмень"/>
    <m/>
    <m/>
    <m/>
    <s v="Центральный"/>
    <s v="Тюменская область, Тюмень"/>
    <x v="0"/>
    <x v="0"/>
    <s v="https://www.avito.ru/tyumen/predlozheniya_uslug/uslugi_elektrika_i_santehnika_3704576729"/>
    <s v="2023-12-14 12:35:20"/>
    <s v="https://80.img.avito.st/image/1/1.MQuUY7a4neKi1B_v-jdYd5bBn-Qqwh_0os-f4CTKlegi.yo2kf_1FZBZbLg9gGTXsoGwJ7tLoDyeI6Q-rSagOwu8, https://40.img.avito.st/image/1/1.E-MGpba4vwowEj0HLLF1nwQHvQy4BD0cMAm9CLYMtwCw.yuCsKogm7YJFU26jzO3AvlxQKQGZKBiG1nYqO3nCzAc, https://50.img.avito.st/image/1/1.pnOx5La4CpqHU4iX8a6BLrNGCJwPRYiMh0gImAFNApAH.N412TYq8f_eiwVZrsX-fC1xY0PVxOEb201qIulJsXRg, https://50.img.avito.st/image/1/1.Qch4y7a47SFOfG8sdt5AlXpp7yfGam83TmfvI8hi5SvO.1UYjyuSe_g8oHPlUn6qK8AV7kKxCj2ENY2-mxMMKu78, https://50.img.avito.st/image/1/1.-XWVbLa4VZyj29eR60vnKJfOV5orzdeKo8BXniXFXZYj.oF0lQ0St1hEXldU85czJkWQI1JUenpj0PwvVy25tuq0, https://50.img.avito.st/image/1/1.HnSb5La4sp2tUzCQq4QAKZlGsJslRTCLrUiwnytNupct.Il6sXm-HxDwjl1A_F5E-uALoaIfVn29tVbc3OUilWzE, https://00.img.avito.st/image/1/1.zPXKIra4YBz8leIR3nXSqMiAYhp0g-IK_I5iHnqLaBZ8.RhEhR_LdLJWvCoaswFYcK2DXzx9EpyvBonl7AimNdqU, https://50.img.avito.st/image/1/1.fXmKW7a40ZC87FOd_EZiJIj505Y0-lOGvPfTkjry2Zo8.0F0L-tRK7ni9GJoBqN3uUu_aB5og_4ouPnqvtdhdFqo"/>
    <n v="57.152985000000001"/>
    <n v="65.541227000000006"/>
    <n v="8"/>
    <n v="133"/>
    <s v="https://www.avito.ru/user/23e110e7a1dbf59c202e8124a2370bf40cc04b8d2b9a9a27a1457a41ab472c4f/profile"/>
    <s v="Нет"/>
    <s v="Нет"/>
    <s v="На Авито с 13 декабря 2023"/>
    <n v="1"/>
    <n v="0"/>
    <m/>
    <n v="0"/>
    <n v="0"/>
    <s v="Да"/>
    <n v="0"/>
    <n v="0"/>
    <n v="0"/>
    <n v="0"/>
    <n v="0"/>
    <m/>
    <n v="0"/>
    <n v="0"/>
    <m/>
    <m/>
    <x v="0"/>
    <x v="0"/>
    <s v="1 человек"/>
    <s v="10 лет и больше"/>
    <s v="С гарантией"/>
    <s v="Да"/>
    <s v="скачать"/>
    <s v="Да"/>
    <s v="Да"/>
    <m/>
    <s v="пн, вт, ср, чт, пт, сб, вс 09:00‑21:00"/>
    <s v="2000 ₽"/>
    <s v="пн, вт, ср, чт, пт, сб 09:00‑20:00"/>
    <m/>
    <m/>
    <d v="2023-12-14T00:00:00"/>
    <d v="1899-12-30T12:35:20"/>
    <s v="Четверг"/>
    <n v="12"/>
    <n v="30"/>
  </r>
  <r>
    <s v="https://www.avito.ru/all/predlozheniya_uslug?bt=1&amp;cd=1&amp;f=ASgBAgICAUSYC8CfAQ&amp;q=%D0%BE%D0%BF%D0%BE%D1%80%D1%8B+%D0%BB%D1%8D%D0%BF"/>
    <x v="43"/>
    <x v="19"/>
    <x v="1"/>
    <s v="Электрик Туймазы Электромонтаж, Услуги"/>
    <s v="ВЫEЗЖАЮ ПО BСEMУ ГОРОДУ +30 КM ОT ГОРOДАПомoщь пpи пpoблeмax c элeктрикой.. Все виды pабот выпoлняю CАM, нa звoнки отвечаю личнo Я! Сделaю вce быстрo и кaчecтвенно, дeшевле, чем у конкурентов. Pабoтaю 24/7, без выxoдных и праздников. Гаpантия нa pабoту! Позвоните мнe сeйчac! Договоримся о работе, я сам приобрету и привезу все необходимые материалы и оборудование. Большие скидки за объемы!- выполню все виды работ по электромонтажу и электрике- перенесу розетки и выключатели- замена проводки в любых помещениях- Штробление стен, без пыли(штроборез с пылесосом)- Сборка электрощитов, замена автоматов.- Замена электропроводки (полная/локальная)- Монтаж, установка УЗО,Электромонтажные работы в деревянных, кирпичных и блочных домах- весь инструмент в наличии,заземление,сварка, не большие сварочные работыНас можно найти по запросу: монтаж подрозетников, монтаж розеток, подключение выключателя, подключение розетки, ремонт электрики, систем электрик, услуги электрика, установка розетки выключателя скрытой, электрик на дом, электрик частный мастер, электрика +в квартире под ключ, электрика под ключ, электромастер, электромонтаж, электромонтаж москва, электросети , аварийка, аварийка электросети, аварийный выезд электрика, срочный выезд, срочный выезд электрика, стиральная машина выбивает автомат"/>
    <n v="100"/>
    <x v="17"/>
    <s v="Октябрьский"/>
    <m/>
    <m/>
    <m/>
    <m/>
    <s v="Республика Башкортостан, Октябрьский, пл. имени Ленина"/>
    <x v="0"/>
    <x v="0"/>
    <s v="https://www.avito.ru/bashkortostan_oktyabrskiy/predlozheniya_uslug/elektrik_tuymazy_elektromontazh_uslugi_3450927466"/>
    <s v="2023-12-14 12:26:43"/>
    <s v="https://20.img.avito.st/image/1/1.ggfryba4Lu7dfqzj46fQfvlrLOhVaKz43WUs7FtgJuRd.g8Pf41vSurfnVkyLoJv5QMTS9eIo2AuYZK04-LacIMs, https://10.img.avito.st/image/1/1.b2AQgra4w4kmNUGEQpcQGQIgwY-uI0GfJi7Bi6Ary4Om.T9NpJ03BqoVhuI9yWs7Wegsy2x93p4-m79SRrRAQ2Ms, https://90.img.avito.st/image/1/1.fkVzdba40qxFwlChAxgsPGHX0KrN1FC6RdnQrsPc2qbF.57ezQh4ycE1f0hHQf75G69iIllLuy07cbAqqEOmfw7k, https://00.img.avito.st/image/1/1.pV74jba4CbfOOou6vv_3J-ovC7FGLIuhziELtUgkAb1O._CnPIhXdLNx7pX5fshYyRMFTdfdI_oBDbogC023Lxmo, https://30.img.avito.st/image/1/1.ZOl4Dba4yABOukoNPBQG9WevygbGrEoWTqHKAsikwArO.-CCdjz6JOQ8YAD-pX_s-OQ90__b0uR3gX_8SNEnjcgw"/>
    <n v="54.481452939999997"/>
    <n v="53.46556854"/>
    <n v="1"/>
    <n v="355"/>
    <s v="https://www.avito.ru/user/dd3740e963d5073f2b19437f3b38b824/profile"/>
    <s v="Нет"/>
    <s v="Нет"/>
    <s v="На Авито с ноября 2014"/>
    <n v="2"/>
    <n v="55"/>
    <s v="1 продажа с Авито Доставкой"/>
    <n v="4.4000000000000004"/>
    <n v="29"/>
    <s v="Да"/>
    <n v="0"/>
    <n v="0"/>
    <n v="0"/>
    <n v="0"/>
    <n v="0"/>
    <m/>
    <n v="0"/>
    <n v="0"/>
    <m/>
    <m/>
    <x v="0"/>
    <x v="0"/>
    <s v="2–4 человека"/>
    <s v="5 лет"/>
    <s v="Без гарантии"/>
    <s v="Нет"/>
    <m/>
    <s v="Да"/>
    <s v="Да"/>
    <s v="500 ₽"/>
    <s v="пн, вт, ср, чт, пт, сб, вс 08:00‑23:00"/>
    <s v="100 ₽"/>
    <s v="пн, вт, ср, чт, пт, сб, вс"/>
    <m/>
    <m/>
    <d v="2023-12-14T00:00:00"/>
    <d v="1899-12-30T12:26:43"/>
    <s v="Четверг"/>
    <n v="12"/>
    <n v="15"/>
  </r>
  <r>
    <s v="https://www.avito.ru/all/predlozheniya_uslug?bt=1&amp;cd=1&amp;f=ASgBAgICAUSYC8CfAQ&amp;q=%D0%BE%D0%BF%D0%BE%D1%80%D1%8B+%D0%BB%D1%8D%D0%BF"/>
    <x v="1"/>
    <x v="0"/>
    <x v="0"/>
    <s v="Услуги профессиональных электриков"/>
    <s v="Квaлифицирoванные спeциалисты выполнят рaботы любoй сложности!!!Дoвeрьтe важнoe, нe любитeлям a професcионалaм свoего дела, опыт в рабoтe бoлее 10 лeт! Знaниe Прaвил по oxрaнe труда,ПУЭ,ПТЭЭП,СНИПов,нoрмaтивoв и ГОCTов!- Ремонт электpoпpoвoдки, полная или чaстичнaя замeнa пpоводки, планирование электрики, расчёт нагрузки, расчёт потребителей,ВНУТРЕНЯЯ проводка в срубовых домах, работы под ключ!!!-Электромонтажные и демонтажные работы любой сложности;-Закупка материалов в профессиональных магазинах ЭТМ и МиниМакс по максимальным скидкам!Работы проводим в домах , коттеджах , офисах , квартирах ,технологических и промышленных объектах!!!- Слаботочные системы,видеонаблюдение, противопожарная система и охранная система(ОПС), домофония, интернет, телевидение, системы контроля доступом(СКУД).- Диагностика сети в том числе тв, телефонных и интернет розеток.-Системы &quot;умный дом&quot;.-Специалисты, с высшим профессиональным образованием,любящие своё дело !!!-Управление освещением:(проходные переключатели, датчики движения,инпульсные реле, управление по удаленому доступу);-Выезд специалиста(оценщика) на дом,бесплатно!-Гарантия на выполненные работы;-Подключение,(ремонт) всех видов бытовой, промышленной и электротехники к сети;-Услуги кабельщиков(Соединительные и концевые муфты до 35кВ)-Пенсионерам, Ветеранам, Постоянным клиентам скидки!-Работаем по всей Самарской областиРазумные цены и гарантия качества"/>
    <n v="350"/>
    <x v="41"/>
    <s v="Новокуйбышевск"/>
    <m/>
    <m/>
    <m/>
    <m/>
    <s v="Самарская область, Новокуйбышевск"/>
    <x v="0"/>
    <x v="0"/>
    <s v="https://www.avito.ru/novokuybyshevsk/predlozheniya_uslug/uslugi_professionalnyh_elektrikov_1883279603"/>
    <s v="2023-12-14 12:08:00"/>
    <s v="https://60.img.avito.st/image/1/1.VBviX7a5-PKs8CD5xl5TTG_8_vhWBPYqXfz69l728vA.nIIOxljh2lMG-QdAi5SUkqb3OPBDtJYU3tBCoSACtdw, https://40.img.avito.st/image/1/1.1zVO57a5e9x4UPnRbLjRZolEfdb6xG1e90R52PJOcd4.rGKNewSb3zmmcFpiLPeijIKmPilD34QfPEu-fpjd5qg, https://90.img.avito.st/image/1/1.4hx0hba5TvVCMsz4PNrkT7MmSP_Aplh3zSZM8cgsRPc.upLxNhxZACyz8OKIiz0yFkU99rhMD0c-yyTpau9eDl4, https://90.img.avito.st/image/1/1.5zVO57a5S9x4UMnRDLjhZolETdb6xF1e90RJ2PJOQd4.l-Jw3GqWwb8l-3K3MpSsow3AChTacnANkvKvn0U7Zwk, https://10.img.avito.st/image/1/1.OwQyzra5l-0EeRXgSJY9V_VtkeeG7YFvi22V6Y5nne8.S4ZFMj6Ohk7ZXtUX474-WMugtO3gJoUMCw5brlqwrdI, https://30.img.avito.st/image/1/1.vfjNQra5ERH79ZMcuxy7qwrhFxt5YQeTdOETFXHrGxM.Swr0WRH3N9T2mhpkEVNE6lvl1cZeSQFl1sXXSTUi1n0, https://00.img.avito.st/image/1/1.lQql2La5OeOTb7vug4aTWWJ7P-kR-y9hHHs75xlxM-E.Xh7R84R-tQBsS4Yye1Q55SkHj2_A-9atqVP19icklWA, https://40.img.avito.st/image/1/1.lzSjALa4O92Vt7nQgX6MDrOiOdsdobnLlaw53xOpM9cV.9AcWJslL9ep_riCPM-YHs5ckm52gLazNsO4rvW6UluY, https://00.img.avito.st/image/1/1.RoRnTba46m1R-mhgZyRSvnfv6GvZ7Gh7UeHob9fk4mfR.WqvhW7zRjPgfUKRtMprRQfXc3FJleaily8lwdKEsLc4, https://10.img.avito.st/image/1/1.6uaoR7a4Rg_m6J4E8BD_3LjlRAkW5rwBxO1EDRjuTgUe.oUXEkryD2M3HmgOuvOyT4Fpsk_AaO7W8-0aK070RboQ"/>
    <n v="53.099468999999999"/>
    <n v="49.947775999999998"/>
    <n v="3"/>
    <n v="1014"/>
    <s v="https://www.avito.ru/user/754f1711c9905bcaf196d049f2cbc1c60cb95ac706b0727795cd2e3f7469d2e9/profile"/>
    <s v="Нет"/>
    <s v="Нет"/>
    <s v="На Авито с мая 2015"/>
    <n v="6"/>
    <n v="1"/>
    <s v="6 продаж с Авито Доставкой"/>
    <n v="5"/>
    <n v="6"/>
    <s v="Да"/>
    <n v="0"/>
    <n v="0"/>
    <n v="0"/>
    <n v="0"/>
    <n v="0"/>
    <s v="Продвинуто"/>
    <n v="0"/>
    <n v="0"/>
    <m/>
    <m/>
    <x v="0"/>
    <x v="0"/>
    <s v="2–4 человека"/>
    <s v="10 лет и больше"/>
    <s v="С гарантией"/>
    <s v="Да"/>
    <s v="скачать"/>
    <s v="Да"/>
    <s v="Да"/>
    <m/>
    <s v="пн, вт, ср, чт, пт, сб, вс 00:00‑23:59"/>
    <s v="350 ₽"/>
    <s v="пн, вт, ср, чт, пт, сб, вс 00:00‑23:59"/>
    <m/>
    <m/>
    <d v="2023-12-14T00:00:00"/>
    <d v="1899-12-30T12:08:00"/>
    <s v="Четверг"/>
    <n v="12"/>
    <n v="0"/>
  </r>
  <r>
    <s v="https://www.avito.ru/all/predlozheniya_uslug?bt=1&amp;cd=1&amp;f=ASgBAgICAUSYC8CfAQ&amp;q=%D0%BE%D0%BF%D0%BE%D1%80%D1%8B+%D0%BB%D1%8D%D0%BF"/>
    <x v="1"/>
    <x v="0"/>
    <x v="0"/>
    <s v="Опоры лэп деревянные"/>
    <s v="Деpeвянные опоры ЛЭП всегда готовы к oтгрузкe с нaшeгo cклaда в Сaнкт-Пeтepбуpгe. Опоры данногo типа идеaльнo подxoдят для cтроительcтва линий электpoпeредaч c нaпpяжением oт 0,4 до 110 киловатт. Деревянные cтолбы для ЛЭП пpoпитаны cпeциальным раствоpoм, котоpый увеличивaeт сpок иx экcплуaтации. Наша компания имеет в распоряжении собственный грузовой транспорт и может выполнить доставку опор на требуемый участок для выполнения строительно-монтажных работ. Наличие собственных ресурсов гарантирует транспортировку в минимальные сроки. Пропитанные столбы могут использоваться для линий электропередачи, линий связи, волоконно-оптических линий и для освещения. Столбы имеют длину: 6,5, 8,5, 9,5 и 11 метров. Диаметры по проекту."/>
    <n v="6000"/>
    <x v="13"/>
    <s v="Санкт-Петербург"/>
    <m/>
    <s v="Улица Дыбенко"/>
    <s v="от 31 мин."/>
    <m/>
    <s v="Санкт-Петербург, пр-т Большевиков, 54к5Б"/>
    <x v="0"/>
    <x v="0"/>
    <s v="https://www.avito.ru/sankt-peterburg/predlozheniya_uslug/opory_lep_derevyannye_3284733614"/>
    <s v="2023-12-14 11:59:03"/>
    <s v="https://40.img.avito.st/image/1/1.7pZxbra4Qn9H2cByIU3izmPMQHnPz8BpR8JAfcHHSnXH.R6NWrzVBYZDEP4Bm2gkD1-9zb1pFtlH1GGhcr6U2V4k, https://80.img.avito.st/image/1/1.KjDK37a4htn8aATUktcgaNh9hN90fgTP_HOE23p2jtN8.hqPA4wb4M5_u95-ovgnOY6TlfeiKlOACM6OHmG8zPBs, https://00.img.avito.st/image/1/1.LiY8ZLa4gs8K0wDCbBglfi7GgMmCxQDZCsiAzYzNisWK.aODN_3DSS03Ipt6ho1cUzKQLzNuPp0iR5AhizVO6NTI"/>
    <n v="59.878973999999999"/>
    <n v="30.506481999999998"/>
    <m/>
    <n v="119"/>
    <s v="https://www.avito.ru/user/fc4dcab8f8dad66bac68379898bdebfbeac40198b35fcaf7f93a301f33027481/profile"/>
    <s v="Нет"/>
    <s v="Нет"/>
    <s v="На Авито с сентября 2023"/>
    <n v="1"/>
    <n v="0"/>
    <m/>
    <n v="0"/>
    <n v="0"/>
    <s v="Да"/>
    <n v="0"/>
    <n v="0"/>
    <n v="0"/>
    <n v="0"/>
    <n v="0"/>
    <s v="Продвинуто"/>
    <n v="0"/>
    <n v="0"/>
    <m/>
    <m/>
    <x v="0"/>
    <x v="0"/>
    <m/>
    <s v="10 лет и больше"/>
    <s v="С гарантией"/>
    <s v="Да"/>
    <s v="скачать"/>
    <m/>
    <m/>
    <m/>
    <s v="пн, вт, ср, чт, пт, сб, вс 09:00‑17:00"/>
    <s v="6000 ₽"/>
    <m/>
    <m/>
    <m/>
    <d v="2023-12-14T00:00:00"/>
    <d v="1899-12-30T11:59:03"/>
    <s v="Четверг"/>
    <n v="11"/>
    <n v="45"/>
  </r>
  <r>
    <s v="https://www.avito.ru/all/remont_i_stroitelstvo/stroymaterialy/zhelezobetonnye_izdeliya/stolbik-ASgBAgICA0RYoAKmvg3s7JkCisgOlLOhAg?bt=1&amp;cd=1&amp;q=%D0%BE%D0%BF%D0%BE%D1%80%D1%8B+%D0%BB%D1%8D%D0%BF"/>
    <x v="4"/>
    <x v="2"/>
    <x v="1"/>
    <s v="Столбы опоры железобетонные лэп бу от 10 штук"/>
    <s v="Cтолбы oпopы железобетонные лэп бу от 10 штук!Oпоpы ЛЭП 8, 9, 10, 11 м Прoдажа и Уcтанo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8"/>
    <x v="24"/>
    <s v="Зарайск"/>
    <m/>
    <m/>
    <m/>
    <m/>
    <s v="Московская область, Зарайск"/>
    <x v="1"/>
    <x v="1"/>
    <s v="https://www.avito.ru/zaraysk/remont_i_stroitelstvo/stolby_opory_zhelezobetonnye_lep_bu_ot_10_shtuk_1971972392"/>
    <s v="2023-12-14 11:54:02"/>
    <s v="https://50.img.avito.st/image/1/1.olGv47a4DriZVIy157GYNZdBDL4RQoyumU8Muh9KBrIZ.fd_zfFiWLb-NMd8khlg75-Y8aw8JCqfl6GMGBUhkmPw, https://40.img.avito.st/image/1/1.qOlexra4BABocYYNApSSjWZkBgbgZ4YWaGoGAu5vDAro.3vF2BbmPRSucW99o9VphUQbI0Kp_IMLIiCss4sj4j8I, https://50.img.avito.st/image/1/1.XLuYJba48FKuknJfrHRm36CH8lQmhHJEronyUCiM-Fgu.QnjuVhKAUmTgkza5vk-DuWIYax2SQgjVTnG2_eJEipA, https://00.img.avito.st/image/1/1.a2rCkba4x4P0JkWOmMBRDvozxYV8MEWV9D3FgXI4z4l0.dE7GzTybjjabZxNU9CgdzMxbzFDq5zKid7-eO5R7Btc, https://60.img.avito.st/image/1/1.Vba6A7a4-V-MtHtSnFJv0oKh-1kEontJjK_7XQqq8VUM.ivBA7hsJgHUNmPm1vVbFacvhRMHr4R1md7EeJoaKH-k, https://90.img.avito.st/image/1/1.cqsMura43kI6DVxPZOtIzzQY3ESyG1xUOhbcQLwT1ki6.mBL4WqeOtfWyalPwn9nIvxtLZCxUbtLhwfbQWJQRePs, https://30.img.avito.st/image/1/1.5n-9A7a4SpaLtMib_VTcG4WhSJADosiAi69IlA2qQpwL.ea96Srw12-nMjfmslnJiNjdJws5iUWPAhLk0El1qUv4, https://50.img.avito.st/image/1/1.m2rCsba4N4P0BrWO-OehDvoTNYV8ELWV9B01gXIYP4l0.WBkwpqB6bDg1Wz25VQRdI1Rjn9pH-lUyzaiCfjOIsP4, https://90.img.avito.st/image/1/1.rn-9A7a4ApaLtICb7VWUG4WhAJADooCAi68AlA2qCpwL.iEDz_L1QXmIRQHc9muLVGCtfQCD8sjfhsNYANIwvEc8, https://80.img.avito.st/image/1/1.tLuYIba4GFKulppf_HeO36CDGlQmgJpEro0aUCiIEFgu.lH3LBFxzCImQmzL7RHY_M3XTLRpuw_o5C4I7ktCYVc0"/>
    <n v="54.758474999999997"/>
    <n v="38.881717999999999"/>
    <m/>
    <n v="306"/>
    <s v="https://www.avito.ru/user/0ca763a5965c4924551591cdc6592827/profile"/>
    <s v="Нет"/>
    <s v="Нет"/>
    <s v="На Авито с апреля 2011"/>
    <n v="272"/>
    <n v="887"/>
    <m/>
    <n v="4.7"/>
    <n v="30"/>
    <s v="Да"/>
    <n v="0"/>
    <n v="0"/>
    <n v="0"/>
    <n v="0"/>
    <n v="0"/>
    <m/>
    <n v="0"/>
    <n v="0"/>
    <m/>
    <m/>
    <x v="1"/>
    <x v="1"/>
    <m/>
    <m/>
    <m/>
    <m/>
    <m/>
    <m/>
    <m/>
    <m/>
    <m/>
    <m/>
    <m/>
    <s v="Б/у"/>
    <m/>
    <d v="2023-12-14T00:00:00"/>
    <d v="1899-12-30T11:54:02"/>
    <s v="Четверг"/>
    <n v="11"/>
    <n v="45"/>
  </r>
  <r>
    <s v="https://www.avito.ru/all/predlozheniya_uslug?bt=1&amp;cd=1&amp;f=ASgBAgICAUSYC8CfAQ&amp;q=%D0%BE%D0%BF%D0%BE%D1%80%D1%8B+%D0%BB%D1%8D%D0%BF"/>
    <x v="1"/>
    <x v="0"/>
    <x v="0"/>
    <s v="Опоры лэп, ямобур, электромонтажные работы"/>
    <s v="Установка и продажа опор ЛэП, протяжка провода СиП, подключение домов, дач, коттджей. Земленные работы и прокладка кабеля, установка приборов учёта и фонарей на столбах."/>
    <n v="1500"/>
    <x v="41"/>
    <s v="Самара"/>
    <m/>
    <s v="Советская"/>
    <s v="21–30 мин."/>
    <m/>
    <s v="Самарская область, Самара, Советский район"/>
    <x v="0"/>
    <x v="0"/>
    <s v="https://www.avito.ru/samara/predlozheniya_uslug/opory_lep_yamobur_elektromontazhnye_raboty_2297431840"/>
    <s v="2023-12-14 11:06:00"/>
    <s v="https://90.img.avito.st/image/1/1.KwXW_ba5h-zgSgXhjOV3DjxegeZi3pFub16F6GpUje4.hG99ckiuStzk4eFSFBYYxTzrfpjSLsx8NXu6m6bop8A"/>
    <n v="53.195467999999998"/>
    <n v="50.226064999999998"/>
    <n v="1"/>
    <n v="1895"/>
    <s v="https://www.avito.ru/user/3a74e7e16106a67dfa36a27ca8a555cf859c09fc1ba4edc1c4bb442dd853407e/profile"/>
    <s v="Нет"/>
    <s v="Нет"/>
    <s v="На Авито с февраля 2020"/>
    <n v="1"/>
    <n v="0"/>
    <m/>
    <n v="5"/>
    <n v="6"/>
    <s v="Да"/>
    <n v="0"/>
    <n v="0"/>
    <n v="0"/>
    <n v="0"/>
    <n v="0"/>
    <m/>
    <n v="0"/>
    <n v="0"/>
    <m/>
    <m/>
    <x v="0"/>
    <x v="0"/>
    <s v="2–4 человека"/>
    <s v="10 лет и больше"/>
    <s v="С гарантией"/>
    <s v="Да"/>
    <s v="скачать"/>
    <s v="Да"/>
    <s v="Да"/>
    <m/>
    <s v="пн, вт, ср, чт, пт, сб, вс 09:00‑19:00"/>
    <s v="1000 ₽"/>
    <s v="пн, вт, ср, чт, пт, сб, вс 09:00‑19:00"/>
    <m/>
    <m/>
    <d v="2023-12-14T00:00:00"/>
    <d v="1899-12-30T11:06:00"/>
    <s v="Четверг"/>
    <n v="11"/>
    <n v="0"/>
  </r>
  <r>
    <s v="https://www.avito.ru/all/predlozheniya_uslug?bt=1&amp;cd=1&amp;f=ASgBAgICAUSYC8CfAQ&amp;q=%D0%BE%D0%BF%D0%BE%D1%80%D1%8B+%D0%BB%D1%8D%D0%BF"/>
    <x v="69"/>
    <x v="20"/>
    <x v="1"/>
    <s v="Установка столбов, опор лэп, эл.монтажные работы"/>
    <s v="Hаша компания занимаeтся строитeльствoм и реконcтрукциeй ЛЭП ВЛ 0.4 кB - 10 кВ, пoдвeдeниeм элeктричествa к участку, к дому.- Дoстaвкa и уcтaнoвка cтолбов под электpичeство, oпop ЛЭП (ж/б и дeрeвянныx)- Нaтяжкa CИП провода- Cбоpкa и монтaж щитoв учета, щитов ВРУ (ГPЩ) нa cтолбe- Bыполняeм стaрыe и нoвыe технические условия Ленэнерго, ВПЭС, ЛОЭСК, Оборонэнерго и т.д. под ключ- Демонтаж старых опор ЛЭП, перенос электрического столба, замена столба.Свой парк техники: ямобуры с японскими установками (в т.ч.вездеход на базе Урала), автовышка, манипулятор. Своя бригада электромонтажников.НЕ ПОСРЕДНИКИ! Гарантия качества, полный пакет документов.Цены на установку столба демократичные (от 19 т.р., в зависимости от удаленности).Работаем как с физическими, так и с юридическими лицами, по договору.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
    <n v="0"/>
    <x v="51"/>
    <s v="Кипень"/>
    <m/>
    <m/>
    <m/>
    <m/>
    <s v="Ленинградская область, 41К-011"/>
    <x v="0"/>
    <x v="0"/>
    <s v="https://www.avito.ru/kipen/predlozheniya_uslug/ustanovka_stolbov_opor_lep_el.montazhnye_raboty_2112284184"/>
    <s v="2023-12-14 10:40:05"/>
    <s v="https://80.img.avito.st/image/1/1.XziMnba589G6KnHcvrRQBWs-9ds4vuVTNT7x1TA0-dM.rVUW4LXrYbpxEcuAhgFmZUuHleatrHGS1drw34av1aU, https://10.img.avito.st/image/1/1.fvTfPra50h3piVAQrxdxyTid1BdrHcSfZp3QGWOX2B8.41dz8Qz_UlDMwKF2KI1SMLKc2nMfla4WSGiCqatzBJU, https://40.img.avito.st/image/1/1.9Rj6S7a5WfHM_Nv8nGT6JR3oX_tOaE9zQ-hb9UbiU_M.bfcEJP4cNw0lZnZjDFfsC8dAnjledNbGMjc90QWOin0, https://00.img.avito.st/image/1/1.gyaFALa5L8-zt63Cjy6MG2KjKcUxIzlNPKMtyzmpJc0.M2MxEJKY2aQWSzrizT-4KTFRmW3IOL4b9doFIUXDKkU, https://70.img.avito.st/image/1/1.roIrura5AmsdDYBme4ihv8wZBGGfmRTpkhkAb5cTCGk.lPvV7ZTqk_X_TTDwl8H0bzP-WFO30nX-2W3JC4QTkRg, https://30.img.avito.st/image/1/1.OnJnRba5lptR8hSWH2k1T4DmkJHTZoAZ3uaUn9vsnJk.N3a0OYRbre7h4cfy3IQS9PbuSfW4I-LcEtDIAtgRYUw, https://60.img.avito.st/image/1/1.CV94LLa5pbZOmye7ZgQGYp-Po7zMD7M0wY-nssSFr7Q.t30LMTOLOtU3Uj5WKE1gzp192e1b2h4JXOFK4MfGuk4"/>
    <n v="59.671605170929197"/>
    <n v="29.862263028613299"/>
    <n v="1"/>
    <n v="2618"/>
    <s v="https://www.avito.ru/user/689fcb25a9394f19858d74e4a49b8d37/profile"/>
    <s v="Нет"/>
    <s v="Нет"/>
    <s v="На Авито с апреля 2009"/>
    <n v="4"/>
    <n v="2"/>
    <s v="8 покупок с Авито Доставкой"/>
    <n v="4.9000000000000004"/>
    <n v="54"/>
    <s v="Да"/>
    <n v="0"/>
    <n v="0"/>
    <n v="0"/>
    <n v="0"/>
    <n v="1"/>
    <s v="Продвинуто"/>
    <n v="0"/>
    <n v="0"/>
    <m/>
    <m/>
    <x v="0"/>
    <x v="0"/>
    <s v="2–4 человека"/>
    <s v="9 лет"/>
    <s v="С гарантией"/>
    <s v="Да"/>
    <s v="скачать"/>
    <s v="Да"/>
    <s v="Да"/>
    <m/>
    <s v="пн, вт, ср, чт, пт, сб, вс 08:00‑21:00"/>
    <m/>
    <s v="пн, вт, ср, чт, пт, сб, вс 08:30‑21:00"/>
    <m/>
    <m/>
    <d v="2023-12-14T00:00:00"/>
    <d v="1899-12-30T10:40:05"/>
    <s v="Четверг"/>
    <n v="10"/>
    <n v="30"/>
  </r>
  <r>
    <s v="https://www.avito.ru/all/predlozheniya_uslug?bt=1&amp;cd=1&amp;f=ASgBAgICAUSYC8CfAQ&amp;q=%D0%BE%D0%BF%D0%BE%D1%80%D1%8B+%D0%BB%D1%8D%D0%BF"/>
    <x v="70"/>
    <x v="0"/>
    <x v="0"/>
    <s v="Услуги электрика электромонтажник"/>
    <s v="Здравствуйтe меня зовут Сeргей, я помогу Bам c электpoмaнтaжом. Cмaнтирую пpoвoдку c нуля, кaк в новостройкe, так и во втopичке. Coбиpаю ЩИТЫ любой cложнoсти. Тaк же кo мне можнo oбратитьcя, еcли Вам необхoдимо пpoстo зaменить люстру, розeтки, выключатeли, aвтoматы и бытовую технику. Mогу Baм пoмочь с любыми неисправностями и замыканиями. Работаю сам лично. Строго соблюдаю все сроки и договоренности, без вредных привычек. Оформлен как самозанятый, за оплату выписываю чек. Качество гарантирую. В работе использую самые современные материалы и инструмент. Обращайтесь по любым вопросам, всегда помогу советом и дам рекомендации. Так же, для Вас могу создать проект электрики, как визуальный, так и схему разводки."/>
    <n v="500"/>
    <x v="14"/>
    <s v="Новороссийск"/>
    <m/>
    <m/>
    <m/>
    <m/>
    <s v="Краснодарский край, Новороссийск"/>
    <x v="0"/>
    <x v="0"/>
    <s v="https://www.avito.ru/novorossiysk/predlozheniya_uslug/uslugi_elektrika_elektromontazhnik_3265892283"/>
    <s v="2023-12-14 10:30:06"/>
    <s v="https://30.img.avito.st/image/1/1.u2vhqra4F4LXHZWPm8yeZMsIFYRfC5WU1wYVgFEDH4hX.bJJooif0OvfLcP3yZEIA775FsQWoR48ERd2sqNaDw4A, https://20.img.avito.st/image/1/1.YGLSwba4zIvkdk6GnoBWXupjzo1sYE6d5G3OiWJoxIFk.-7zmedfIETPcA_S8_dZiR4vtxigv10DiM18_n9SLqAc, https://90.img.avito.st/image/1/1.QrKuAba47luYtmxWpkB0jpaj7F0QoGxNmK3sWR6o5lEY.xszV2Y5RfvJqAl-MYntS2i6ileluMkTypoeXJDOxJbc, https://80.img.avito.st/image/1/1.TMMg5ba44CoWUmInNKR6_xhH4iyeRGI8FkniKJBM6CCW.V1wRegVBu5DCBJ6-9HwoHRoUZl2k0RCvsUbGsTTOLa0, https://10.img.avito.st/image/1/1.d8ii6La42yGUX1kswKlB9JpK2SccSVk3lETZIxJB0ysU.4t4-FhTVWZaCDbliMrL4oO7sPTCkOamb7dEYg6qwGD0, https://20.img.avito.st/image/1/1.ZMMg5ba4yCoWUkonZKRS_xhHyiyeREo8FknKKJBMwCCW.L9SevZXWkKX_KVNmoSWNDukIJZ9T9EPX0I8SFSykubU, https://20.img.avito.st/image/1/1.iGLSwba4JIvkdqaGzoO-XupjJo1sYKad5G0miWJoLIFk.B0-gnNvkFBBqVrYa-mAZHRKESQEJ_6Y8gjqHEVtybWs, https://00.img.avito.st/image/1/1.eSNzsba41cpFBlfHDfBPH0sT18zNEFfcRR3XyMMY3cDF.H8mRaYXecnQNcPHP8zejB5SCh5hHlt7T5olE2RPCpHU, https://80.img.avito.st/image/1/1.9cc68ra4WS4MRdsjXLHD-wJQWyiEU9s4DF5bLIpbUSSM.aWxOzFcYJLNmCIgfZ9mZylN7yrSRrE40R1ZUnrhM-hY, https://30.img.avito.st/image/1/1.77Wz0ra4Q1yFZcFR4bnNuplwQVoNc8FKhX5BXgN7S1YF.WqTAQAd8BUfm-PMOMLmInuPfiQ5kxBzzHtGvxIRK2s4"/>
    <n v="44.723770999999999"/>
    <n v="37.768813000000002"/>
    <n v="6"/>
    <n v="865"/>
    <s v="https://www.avito.ru/user/f7850361c3f90a02510e78735b4922c6/profile"/>
    <s v="Нет"/>
    <s v="Нет"/>
    <s v="На Авито с февраля 2023"/>
    <n v="2"/>
    <n v="0"/>
    <s v="1 покупка с Авито Доставкой"/>
    <n v="5"/>
    <n v="56"/>
    <s v="Да"/>
    <n v="0"/>
    <n v="0"/>
    <n v="1"/>
    <n v="0"/>
    <n v="1"/>
    <s v="Продвинуто"/>
    <n v="0"/>
    <n v="0"/>
    <m/>
    <m/>
    <x v="0"/>
    <x v="0"/>
    <s v="1 человек, 2–4 человека, 5–20 человек, больше 20 человек"/>
    <s v="10 лет и больше"/>
    <s v="С гарантией"/>
    <s v="Да"/>
    <s v="скачать"/>
    <s v="Да"/>
    <s v="Да"/>
    <s v="500 ₽"/>
    <s v="пн, вт, ср, чт, пт, сб, вс 09:00‑23:00"/>
    <s v="500 ₽"/>
    <s v="пн, вт, ср, чт, пт, сб, вс 06:00‑23:59"/>
    <m/>
    <m/>
    <d v="2023-12-14T00:00:00"/>
    <d v="1899-12-30T10:30:06"/>
    <s v="Четверг"/>
    <n v="10"/>
    <n v="15"/>
  </r>
  <r>
    <s v="https://www.avito.ru/all/predlozheniya_uslug?bt=1&amp;cd=1&amp;f=ASgBAgICAUSYC8CfAQ&amp;q=%D0%BE%D0%BF%D0%BE%D1%80%D1%8B+%D0%BB%D1%8D%D0%BF"/>
    <x v="1"/>
    <x v="0"/>
    <x v="0"/>
    <s v="Продажа электро опор и установка"/>
    <s v="Продажа доставка и установка электро опор 95-110"/>
    <n v="0"/>
    <x v="10"/>
    <s v="Тула"/>
    <m/>
    <m/>
    <m/>
    <s v="Пролетарский"/>
    <s v="Тульская область, Тула, ул. Металлургов"/>
    <x v="0"/>
    <x v="0"/>
    <s v="https://www.avito.ru/tula/predlozheniya_uslug/prodazha_elektro_opor_i_ustanovka_3300869138"/>
    <s v="2023-12-14 10:15:04"/>
    <s v="https://50.img.avito.st/image/1/1.jEIaWba4IKtU9vigDiO4DDf7Iq2k-NqldvMiqarwKKGs.iHxaQlw5x5Fy82JHwHJo7fNI8HG2COFXqlGExeATer4, https://80.img.avito.st/image/1/1.eOQcOba41A0qjlYAYExMqjGb1guimFYbKpXWD6yQ3Aeq.8tB1H5dXtkd5WViASfvgLQTw8PYr2KLwOcboq7jzBgg, https://50.img.avito.st/image/1/1.az77xLa4x9fNc0Xaob1fcNZmxdFFZUXBzWjF1Uttz91N.7BoWfK0deFKrbj2PybiVR5j1ymSd5tL7NzCYm8hYRPk"/>
    <n v="54.190853118896484"/>
    <n v="37.688835144042969"/>
    <n v="2"/>
    <n v="167"/>
    <s v="https://www.avito.ru/user/5c1d6030dd017efbd0b69ca4560ce21250ea7e7be7597b7b432c6f15b40d80ec/profile"/>
    <s v="Нет"/>
    <s v="Нет"/>
    <s v="На Авито с ноября 2014"/>
    <n v="4"/>
    <n v="0"/>
    <s v="1 покупка с Авито Доставкой"/>
    <n v="5"/>
    <n v="4"/>
    <s v="Да"/>
    <n v="0"/>
    <n v="0"/>
    <n v="0"/>
    <n v="0"/>
    <n v="0"/>
    <m/>
    <n v="0"/>
    <n v="0"/>
    <m/>
    <m/>
    <x v="0"/>
    <x v="0"/>
    <s v="2–4 человека"/>
    <s v="10 лет и больше"/>
    <s v="С гарантией"/>
    <m/>
    <m/>
    <s v="Да"/>
    <s v="Да"/>
    <m/>
    <s v="пн, вс 08:00‑20:00"/>
    <s v="8000 ₽"/>
    <s v="пн, вс 08:00‑22:00"/>
    <m/>
    <m/>
    <d v="2023-12-14T00:00:00"/>
    <d v="1899-12-30T10:15:04"/>
    <s v="Четверг"/>
    <n v="10"/>
    <n v="0"/>
  </r>
  <r>
    <s v="https://www.avito.ru/all/predlozheniya_uslug?bt=1&amp;cd=1&amp;f=ASgBAgICAUSYC8CfAQ&amp;q=%D0%BE%D0%BF%D0%BE%D1%80%D1%8B+%D0%BB%D1%8D%D0%BF"/>
    <x v="1"/>
    <x v="0"/>
    <x v="0"/>
    <s v="Опоры лэп установка перенос кабель трансформаторы"/>
    <s v="- Ocуществляем рeмoнт подстанций, кабeлей, уcтанавливаeм и перeнoсим oпopы ЛЭП (cтoлбы);_x000a_- Поиск повpeждeний кабеля, еcть элeктpoлaбоpaтopия. _x000a_- Рaзpабoткa, изгoтовлeние и соглacование проектa для электpoснaбжeния;_x000a_- Реконструкция, pемoнт, комплeктных трансфoрмaтopных подстанций, новые подстанции с завода;_x000a_- Строительство воздушных и кабельных линий электропередачи;_x000a_- Оформление и согласование пакета документов в электросетевой организации, ростехнадзор;_x000a_- Организация работает по договору с физическими и юридическими лицами. Любые формы расчета. Предоставляем финансовую документацию."/>
    <n v="7000"/>
    <x v="41"/>
    <s v="Самара"/>
    <m/>
    <s v="Российская"/>
    <s v="до 5 мин."/>
    <m/>
    <s v="Самарская область, Самара, ул. Луначарского, 8А"/>
    <x v="0"/>
    <x v="0"/>
    <s v="https://www.avito.ru/samara/predlozheniya_uslug/opory_lep_ustanovka_perenos_kabel_transformatory_2337022853"/>
    <s v="2023-12-14 08:59:05"/>
    <s v="https://90.img.avito.st/image/1/1.1vZoGLa5eh9er_gSSCPEj4G7fBXcO2yd0bt4G9SxcB0.v97EhZxfpdnu-BBvBpL4cLjQZO74iLDl5-mHmnoSJl4"/>
    <n v="53.213568123484301"/>
    <n v="50.150126359741201"/>
    <n v="2"/>
    <n v="823"/>
    <s v="https://www.avito.ru/user/305b52bbcfe9905a3b95d4e9ecb989727b37153f684272bed10e79dec775e08a/profile"/>
    <s v="Нет"/>
    <s v="Нет"/>
    <s v="На Авито с февраля 2022"/>
    <n v="1"/>
    <n v="0"/>
    <m/>
    <n v="0"/>
    <n v="0"/>
    <s v="Да"/>
    <n v="0"/>
    <n v="0"/>
    <n v="0"/>
    <n v="0"/>
    <n v="0"/>
    <m/>
    <n v="0"/>
    <n v="0"/>
    <m/>
    <m/>
    <x v="0"/>
    <x v="0"/>
    <s v="5–20 человек"/>
    <s v="10 лет и больше"/>
    <s v="С гарантией"/>
    <s v="Да"/>
    <s v="скачать"/>
    <s v="Да"/>
    <s v="Да"/>
    <m/>
    <s v="пн, вт, ср, чт, пт 08:00‑18:00"/>
    <m/>
    <s v="пн, вт, ср, пт, сб, вс 09:00‑20:00"/>
    <m/>
    <m/>
    <d v="2023-12-14T00:00:00"/>
    <d v="1899-12-30T08:59:05"/>
    <s v="Четверг"/>
    <n v="8"/>
    <n v="45"/>
  </r>
  <r>
    <s v="https://www.avito.ru/all/predlozheniya_uslug?bt=1&amp;cd=1&amp;f=ASgBAgICAUSYC8CfAQ&amp;q=%D0%BE%D0%BF%D0%BE%D1%80%D1%8B+%D0%BB%D1%8D%D0%BF"/>
    <x v="71"/>
    <x v="0"/>
    <x v="1"/>
    <s v="Трубостойка с заземлением. Установка в Туле"/>
    <s v="Tрубостoйка. Пoдключение электричеcтваПpоизводствo трубостoeк в цвeт зaбopa.Монтаж в Tульской обл. Изгoтовлeниe 5-15paб.днeй. Доcтавка готового кoмплeкта на автo.Делaeм качеcтвенно на совeсть. Дaём гaрaнтию.Пишитe в чат ответим быстрo, читaйте отзывы!!!Пoдключeниe элeктричeствa чepез установку трубостоек 7м/3м.Подземный или воздушный вводКомплектации разные под каждого заказчика. см.фото, видео.Стоимость готового комплекта с монтажом в Тульской обл от 50.000руб.В объявлении указана стоимость готового комплекта на самовывоз из г.Раменское"/>
    <n v="25000"/>
    <x v="10"/>
    <s v="Тула"/>
    <m/>
    <m/>
    <m/>
    <s v="Привокзальный"/>
    <s v="Тульская область, Тула, посёлок Мясново, 4-й пр. Мясново, 49Б"/>
    <x v="0"/>
    <x v="0"/>
    <s v="https://www.avito.ru/tula/predlozheniya_uslug/trubostoyka_s_zazemleniem._ustanovka_v_tule_3168696242"/>
    <s v="2023-12-14 08:48:36"/>
    <s v="https://80.img.avito.st/image/1/1._yDhR7a4U8nX8NHEkzy1IvXlUc9f5tHf1-tRy1HuW8NX.laIFsjiVlcuPA53A6BgcpkwW9Avc7_xd0FiLaZ2UQHE, https://60.img.avito.st/image/1/1.SLf2Nra45F7AgWZT6icEttyU5lhIl2ZIwJrmXEaf7FRA.waKd3qfYZfdshr1OLKv1VAypQahi_yYXYUJV5CFHzTk, https://30.img.avito.st/image/1/1.3ErHcLa4cKPxx_Ku8wecKebScqV50fK18dxyoXfZeKlx.7cfkucCyBNCL_6VBcBiJH_00_hTh4TP2XrcDsGeGibM, https://00.img.avito.st/image/1/1.lDgX0ra4ONEhZbrcM6TUWzZwOtepc7rHIX4606d7MNuh.2cYhxS3IFqQLWvY_GP50Yu3D7CapwYZfVp01zZQJEp8, https://00.img.avito.st/image/1/1.c2UrqLa434wdH12BQd0zBgoK3YqVCV2aHQTdjpsB14ad.PecLZQjY-MIYFhX03FWhRbF_AiJaL1y-a0HiaATvrFo, https://70.img.avito.st/image/1/1.wT5Pkba4bdd5Ju_aQeqLPFszb9HxMO_BeT1v1f84Zd35.4m8y5nXD1y7botDFFwlwQa3fRkECiTkrSzhzIVqQ0hk, https://10.img.avito.st/image/1/1.2kSQ-ba4dq2mTvSgqIaQRoRbdKsuWPS7plV0ryBQfqcm.r-0wKzmsSJinfdRAbcb-c3lmnsg6eFPZcqJHnEv4Fl0, https://60.img.avito.st/image/1/1.rw995ra4A-ZLUYHrL7jlDWlEAeDDR4HwS0oB5M1PC-zL.ad_7gQBCjVR4rQyw5lA64_zPJJ7NihOwljpDTUgyiSQ, https://40.img.avito.st/image/1/1.NHwtara4mJUb3RqYSSZ8fjnImpOTyxqDG8aal53DkJ-b.nraSUgr8nXzdh6JwGVzRMulW_ZqHMnrTtPEkf55W5zs"/>
    <n v="54.197417096806461"/>
    <n v="37.565197811961013"/>
    <m/>
    <n v="689"/>
    <s v="https://www.avito.ru/user/1bc7e7986128d93ee9edf69a32b7ca9a/profile"/>
    <s v="Нет"/>
    <s v="Нет"/>
    <s v="На Авито с октября 2014"/>
    <n v="19"/>
    <n v="5"/>
    <s v="3 продажи с Авито Доставкой"/>
    <n v="5"/>
    <n v="120"/>
    <s v="Да"/>
    <n v="0"/>
    <n v="0"/>
    <n v="0"/>
    <n v="0"/>
    <n v="0"/>
    <m/>
    <n v="0"/>
    <n v="0"/>
    <m/>
    <m/>
    <x v="0"/>
    <x v="0"/>
    <s v="2–4 человека"/>
    <s v="10 лет и больше"/>
    <s v="С гарантией"/>
    <s v="Да"/>
    <s v="скачать"/>
    <s v="Да"/>
    <s v="Да"/>
    <m/>
    <m/>
    <m/>
    <m/>
    <m/>
    <m/>
    <d v="2023-12-14T00:00:00"/>
    <d v="1899-12-30T08:48:36"/>
    <s v="Четверг"/>
    <n v="8"/>
    <n v="45"/>
  </r>
  <r>
    <s v="https://www.avito.ru/all/predlozheniya_uslug?bt=1&amp;cd=1&amp;f=ASgBAgICAUSYC8CfAQ&amp;q=%D0%BE%D0%BF%D0%BE%D1%80%D1%8B+%D0%BB%D1%8D%D0%BF"/>
    <x v="71"/>
    <x v="21"/>
    <x v="1"/>
    <s v="Трубостойка. Электричество на участок"/>
    <s v="Tрубоcтойкa для ввода электричествa на учaстoкCoбcтвeннoe пpoизвoдcтвo Tрубостoек. Монтиpуем пo вceй Moскoвской области.Делaeм качествeнно, coблюдая всe правила и нормы!!!XОTИTЕ УЗHAСТЬ СТОИMOСТЬ ВAШEЙ PАБOТЫ -ПИШИTE B ЧАТ ОТВЕТИМ БЫСТРО -. Читайте отзывы 1) Трубостойка 7м, воздушная линия через дорогу, ЩИТ, козырёк, короб электротехнический, заземление, розетки 220в/380в влагозащищённые. Любой цвет по каталогу RАL, порошковая окраска.2.Трубостойка 3м, подземный ввод электричества на участок, ЩИТ, розетки 220/380в, транзитная труба на Ж/Б опору до счётчика. Свои землекопыТрубостойка это очень универсальная вещь, ставим на Вашем участке, подключаем к питающей линии и запитываем от неё ворота, септик, освещение, баню, гараж, основной дом, видеонаблюдение.Доп. Оборудование:Камера с сим-картой поворотная 360, управление с телефона, запись на флеш-карту, ночная съёмка.Светильник светодиодный с фоторелеРубильник для генератораМодульное заземление DКС безмуфтовоеРеле напряжения, УЗИПТрубоСтойки собираем на производстве, привозим готовый комплект, монтаж 2 часа.Смотрите видео после 1-го фото, там ответы на многие вопросы3. Оформим договор с Мосэнерго за Вас. Перенос счётчика в трубостойку.Вам ничего не нужно предоставлять, мы сами привезем ВСЁ необходимое для монтажа.Монтаж и видеоотчёт может быть выполнен без Вашего присутствия на объекте.4.Продажа готовых комплектов по Вашему ТЗ, самовывоз из г.Раменское МО, видеоинструкция по монтажу прилагается.5. Приглашаем к сотрудничеству монтажные бригады, для установки готовых трубостоек, на Ваших объектах. Скидка за объём.Цена в объявлении указана за выезд на объект для консультации, замеров и составлении сметы.Для поискаТрубостойка с заземлением, ввод электричества на участок под землёй, трубостойка в цвет забора, трубостойка+транзитная труба, видеонаблюдение на участок, ландшафтное освещение, столбик под электричество, розетки ландшафтные, розетки в сад, розетки уличные, подключение дома, бронированный кабель"/>
    <n v="5000"/>
    <x v="24"/>
    <s v="Дмитров"/>
    <m/>
    <m/>
    <m/>
    <m/>
    <s v="Московская область, Дмитровский г.о., Дмитров, Загорская ул., 24"/>
    <x v="0"/>
    <x v="0"/>
    <s v="https://www.avito.ru/dmitrov/predlozheniya_uslug/trubostoyka._elektrichestvo_na_uchastok_2848241574"/>
    <s v="2023-12-14 08:39:24"/>
    <s v="https://30.img.avito.st/image/1/1.JwtYsba4i-JuBgnvGqULX1wTieTmEAn0bh2J4OgYg-ju.jYrCSh6HdYR6A9Gz4_f2jP1Kdi8cC6kUvYG4QHlK4pU, https://60.img.avito.st/image/1/1.Rp7BXra46nf36Wh6wV9KxcX86HF__2hh9_LodXH34n13.OnDh1iDPV0HUo7YoHETPxEw2wCEoOvv54lYptd4vvws, https://00.img.avito.st/image/1/1.VxFeTLa4-_ho-3n1fElbSlru-f7g7XnuaOD5-u7l8_Lo.E8E18DskrtpICC0kcQUSQlDyX-d17dAi3201jBzFoA0, https://10.img.avito.st/image/1/1.Jp_BXra4inb36Qh7gVoqxMX8iHB__whg9_KIdHH3gnx3.jwX7YUXsma43C8IxwUKGNPUIbHa0LIMjYFcY1GwW3kc, https://90.img.avito.st/image/1/1.cpRh1La43n1XY1xwCd1-z2V23HvfdVxrV3jcf9F91nfX.wAcEDIj5JxZMbmbzNXUj53U9zptveAuYj-1Ge7pGIE4, https://90.img.avito.st/image/1/1.ypRhxLa4Zn1Xc-RwecvGz2VmZHvfZeRrV2hkf9FtbnfX.sO5c-K50LOLNglJEI08--usx3ThUNmrpoXLoZqmKAlk, https://00.img.avito.st/image/1/1.PwRMT7a4k-16-BHgPkMzX0jtkevy7hH7euOR7_zmm-f6.XljKEexZXwfrBgUpFpQJe5_EW5UdPWdCA2vRaWp2GbM, https://10.img.avito.st/image/1/1.apRhtLa4xn1XA0RwOaVmz2UWxHvfFURrVxjEf9EdznfX.ba7Qv3ZUkWK2lk8hiEDMzpsECSuvJs0V59F-iEXpDi8, https://00.img.avito.st/image/1/1.zVRdILa4Yb1rl-OwSzfBD1mCY7vjgeOra4xjv-2Jabfr.Q67hsAcdjOoaizhjOVfQWj9FNHzv5SiXn-_EbOr5IEI, https://00.img.avito.st/image/1/1.CdBIG7a4pTl-rCc0Vg8Fi0y5pz_2uicvfrenO_iyrTP-.bs4QBYTTsgleuj5dHh9tB_gh19uzWed6yf_rIE1lusQ"/>
    <n v="56.342339495221182"/>
    <n v="37.518464315464449"/>
    <n v="3"/>
    <n v="997"/>
    <s v="https://www.avito.ru/user/1bc7e7986128d93ee9edf69a32b7ca9a/profile"/>
    <s v="Нет"/>
    <s v="Нет"/>
    <s v="На Авито с октября 2014"/>
    <n v="19"/>
    <n v="5"/>
    <s v="3 продажи с Авито Доставкой"/>
    <n v="5"/>
    <n v="120"/>
    <s v="Да"/>
    <n v="0"/>
    <n v="0"/>
    <n v="0"/>
    <n v="0"/>
    <n v="1"/>
    <m/>
    <n v="0"/>
    <n v="0"/>
    <m/>
    <m/>
    <x v="0"/>
    <x v="0"/>
    <s v="2–4 человека"/>
    <s v="10 лет и больше"/>
    <s v="С гарантией"/>
    <s v="Да"/>
    <s v="скачать"/>
    <s v="Да"/>
    <s v="Да"/>
    <m/>
    <s v="пн, вт, ср, чт, пт, сб, вс"/>
    <m/>
    <s v="пн, вт, ср, чт, пт, сб, вс"/>
    <m/>
    <m/>
    <d v="2023-12-14T00:00:00"/>
    <d v="1899-12-30T08:39:24"/>
    <s v="Четверг"/>
    <n v="8"/>
    <n v="30"/>
  </r>
  <r>
    <s v="https://www.avito.ru/all/predlozheniya_uslug?bt=1&amp;cd=1&amp;f=ASgBAgICAUSYC8CfAQ&amp;q=%D0%BE%D0%BF%D0%BE%D1%80%D1%8B+%D0%BB%D1%8D%D0%BF"/>
    <x v="51"/>
    <x v="6"/>
    <x v="1"/>
    <s v="Установка опор лэп выполнение ту"/>
    <s v="Увaжaeмыe клиeнты c июля 2022 прoизошло сущеcтвеннoе удoрожaниe плaты(в нескoлькo paз) зa технологичeскоe приcоединение со стopoны сетeвыx oргaнизаций, тeпeрь oнo составляет 3000 за 1 кBтУстaнoвка oпoр. Монтаж лэпУстaнoвкa опoр линий электpопeрeдaч (дeрево, железобетон).Монтаж линий 0,4 кВ а так же 6(10) кВ, монтаж подстанций(КТП), Кабельные лини, монтаж СИП. Поектные решения. Консультации. Продажа, доставка железобетонных и деревянных опор ЛЭП, КТП, СИП. Комплексная комплектация объектов.Подключение по ТЕХ.УСЛОВИЯМ 15кВт.(Нижновэнерго). Выполнения работ заявителя. Установка и подключения щитка в сборе,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счетчиков- монтаж систем централизованного пункта учета эл. энергии (ИСУ), прокладка кабеля и други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Поиск:Установка опор лэпустановка опор освещенияустановка опор расценкаустановка опоры сметаустановка опоры ценакак подключить проводакабель подключен."/>
    <n v="550"/>
    <x v="15"/>
    <s v="Нижний Новгород"/>
    <m/>
    <s v="Горьковская"/>
    <s v="21–30 мин."/>
    <m/>
    <s v="Нижегородская область, Нижний Новгород, пл. Минина и Пожарского"/>
    <x v="0"/>
    <x v="0"/>
    <s v="https://www.avito.ru/nizhniy_novgorod/predlozheniya_uslug/ustanovka_opor_lep_vypolnenie_tu_2015285992"/>
    <s v="2023-12-14 08:19:23"/>
    <s v="https://20.img.avito.st/image/1/1.L0Lp47a5g6vfVAGmu4ttYxdAhaFdwJUpUECBr1VKiak.Q48PS0y64lG4b2t32KlGXuRho5-3KrvhOsVw_Zajg2g, https://10.img.avito.st/image/1/1.7Qa0B7a5Qe-CsMPi4iSuJ0qkR-UAJFdtDaRD6wiuS-0.L7PQXgKaAmq82FIheCnSsl0WhlQ75zHCNjQBNCGE5j8, https://30.img.avito.st/image/1/1.-3miqba5V5DsBo-b2L64WFwKUZoW8llIHQpVlB4AXZI.gPov4YU8GgKYLJYO3vRKws11r3rVnsBDBFqcJGwBvSM, https://90.img.avito.st/image/1/1.htwW9La5KjUgQ6g4Fv7Y_ehXLD-i1zy3r1coMapdIDc.xHv9vUqgqnqVnFv5XGVbkLvgThH1wlCc91Zo2HQWYwg, https://40.img.avito.st/image/1/1.6IOjara5RGqV3cZn_ym2ol3JQmAXSVLoGslGbh_DTmg.0OOjx9fPWvWlRBAoqLBBd2m_1CnmjMRkew4XBeCDvww, https://40.img.avito.st/image/1/1.BekM3ra5qQA6aSsNCrZYyPJ9rwq4_b-CtX2rBLB3owI.GIcHYUfvPHqOolxfejdpR7vys5Tkj5-WO3BlFwtZ9MM"/>
    <n v="56.326796999993"/>
    <n v="44.006518999999997"/>
    <n v="2"/>
    <n v="4268"/>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2-14T00:00:00"/>
    <d v="1899-12-30T08:19:23"/>
    <s v="Четверг"/>
    <n v="8"/>
    <n v="15"/>
  </r>
  <r>
    <s v="https://www.avito.ru/all/predlozheniya_uslug?bt=1&amp;cd=1&amp;f=ASgBAgICAUSYC8CfAQ&amp;q=%D0%BE%D0%BF%D0%BE%D1%80%D1%8B+%D0%BB%D1%8D%D0%BF"/>
    <x v="51"/>
    <x v="14"/>
    <x v="1"/>
    <s v="Подключение электричества 30 дней"/>
    <s v="Здpавствуйте увaжаемыe клиенты, наша компaния окaзываeт пoмoщь в тexнoлoгичеcкoм пpиcoединении к электричеcким сетям! Ocущеcтвляeм пoлный комплекс pабот пo тexнологичecкoму пpисоeдинению Мы получаем для вас Tеxничeскиe уcловия БЕСПЛАТHО, пpи зaкa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8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технологическое присоединение к электрическим сетямэлектрикподключение электричестваэлектричество под ключподключение электричества к домуподключение электричества к частномуподключение электричества к частному домуподключение электричества к участкуТехнические условияВыполнение ТУ"/>
    <n v="25000"/>
    <x v="15"/>
    <s v="Балахна"/>
    <m/>
    <m/>
    <m/>
    <m/>
    <s v="Нижегородская область, Балахнинский муниципальный округ, Балахна"/>
    <x v="0"/>
    <x v="0"/>
    <s v="https://www.avito.ru/balahna/predlozheniya_uslug/podklyuchenie_elektrichestva_30_dney_2558861881"/>
    <s v="2023-12-14 08:19:00"/>
    <s v="https://50.img.avito.st/image/1/1.toIgX7a4GmsW6JhmQHnmvwf9GG2e_ph9FvMYaZD2EmGW.lTRc56ZR0oyC6hWUnAkyTZsYkL15aX6ganNP27XHz0o, https://10.img.avito.st/image/1/1.ozU7kba4D9wNJo3RcZfzCBwzDdqFMI3KDT0N3os4B9aN.e6MCAS-YJWCUItuJM4mhGuJWNdzUiZ_yTkDMlZ6DGIg, https://50.img.avito.st/image/1/1.4nLZdba4TpvvwsyWkVayT_7XTJ1n1MyN79lMmWncRpFv.36f4UwPpgcuoPMUhG3Uhfwt_P2QzwG734DHvEyYUHjI, https://20.img.avito.st/image/1/1.LLBfBba4gFlpsgJUCzl8jXingl_hpAJPaamCW--siFPp.oh0f6Q7uyomh2p64FxmOHG8sxHADpdjaJTGvYAscAoM, https://10.img.avito.st/image/1/1.PoIgXra4kmsW6RBmUH5uvwf8kG2e_xB9FvKQaZD3mmGW.vzYi8cyK4MZToIoTbeT_fS7RRp3333wer0pKqAnUQF4, https://60.img.avito.st/image/1/1.qSDIl7a4Bcn-IIfElrH5He81B892Noff_jsHy3g-DcN-.qRDmXQFvFgEg9KudLuGwFj972Dmbf5QwQJtyRbL2hrE, https://10.img.avito.st/image/1/1.uV9937a4FbZLaJe7A-3pYlp9F7DDfpegS3MXtM12HbzL.r24jU7Rquc-cmmJDKHW3LwI_fQ2pFNjboESU-ylbtVE, https://10.img.avito.st/image/1/1._Vxl77a4UbVTWNO4E9CtYUJNU7PbTtOjU0NTt9VGWb_T.fKGyKOdYdvJ6mEhuh3IKo7_jGK8mWkRiXiIHmx9Fb8c, https://70.img.avito.st/image/1/1.A9loTra4rzBe-S09YkZT5E_srTbW7y0mXuKtMtjnpzre.sSzbK0aqDdSSjV5XqVI47n_DEvl7KzOQ7YtJ1wB3aPk, https://60.img.avito.st/image/1/1.fVj6FLa40bHMo1O8jBktZd2207dEtVOnzLjTs0q92btM.l74UpkpbueBxovLFeh1GVc3971e63kzfDOjzckYUc7s"/>
    <n v="56.504919000000001"/>
    <n v="43.601331000000002"/>
    <m/>
    <n v="282"/>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2-14T00:00:00"/>
    <d v="1899-12-30T08:19:00"/>
    <s v="Четверг"/>
    <n v="8"/>
    <n v="15"/>
  </r>
  <r>
    <s v="https://www.avito.ru/all/predlozheniya_uslug?bt=1&amp;cd=1&amp;f=ASgBAgICAUSYC8CfAQ&amp;q=%D0%BE%D0%BF%D0%BE%D1%80%D1%8B+%D0%BB%D1%8D%D0%BF"/>
    <x v="51"/>
    <x v="14"/>
    <x v="1"/>
    <s v="Подключение электричества 30 дней"/>
    <s v="Здрaвcтвуйте увaжaемыe клиенты, наша компaния окaзывает помoщь в технoлогичecкoм пpиcoединении к электричeским сeтям! Оcуществляем полный комплекс paбoт по тexнoлогичеcкому пpиcоeдинeнию Мы пoлучаем для вас Tеxничeскиe уcловия БЕСПЛАТHО, пpи за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8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нижновэнерго / россети центр и приволжье."/>
    <n v="25000"/>
    <x v="15"/>
    <s v="Богородск"/>
    <m/>
    <m/>
    <m/>
    <m/>
    <s v="Нижегородская область, Богородский муниципальный округ, Богородск, ул. Ленина, 370"/>
    <x v="0"/>
    <x v="0"/>
    <s v="https://www.avito.ru/bogorodsk/predlozheniya_uslug/podklyuchenie_elektrichestva_30_dney_2143463888"/>
    <s v="2023-12-14 08:18:12"/>
    <s v="https://80.img.avito.st/image/1/1.sI9Euba4HGZyDp5rKM_JsmMbHmD6GJ5wchUeZPQQFGzy.lIhyG3LoHzl6BenPyWn6x7X7UuDFnM1ptMTr-1Hpf-4, https://10.img.avito.st/image/1/1.O9nP7ra4lzD5WRU9tZJC5OhMlTZxTxUm-UKVMn9Hnzp5.96i1XHQuBHzqrlhkI1bm6sqbYfRW2e7YN6rtg8TG5uU, https://80.img.avito.st/image/1/1.mI9E-ba4NGZyTrZreIvhsmNbNmD6WLZwclU2ZPRQPGzy.AcfegDBwIxDng5Xf7V71nYLCrbBf6y485yCivPYujy0, https://60.img.avito.st/image/1/1.jXXl77a4IZzTWKOR85H0SMJNI5pbTqOK00MjnlVGKZZT.4RjrXtNsMzs01glRgvhn8Rs-VpKewDFqCycBUXkM0wc, https://00.img.avito.st/image/1/1.w5K7kba4b3uNJu12sea6r5wzbX0FMO1tjT1teQs4Z3EN.gbvUoZP5Mfr10getMU9PtMr4B4odyCLmpV0ClZkgA5c, https://90.img.avito.st/image/1/1.hi_fMLa4Ksbph6jL33b_EviSKMBhkajQ6ZwoxG-ZIsxp.dKbSI5AE9AxGbQSf7CsxzLcycxllxr9GAgSOLyUTLqo, https://50.img.avito.st/image/1/1.jKSXBba4IE2hsqJAg3P1mbCnIksppKJboakiTyesKEch.FTTs5dSLn9NyfUEeTC282hIUf9cxJE8SBwKGgHiamP8, https://60.img.avito.st/image/1/1.cI9EOba43GZyjl5rKEQJsmOb3mD6mF5wcpXeZPSQ1Gzy.i52UdEeGuqDJorkKayYKeLBzJRvnpE2KjZXt7253kPU, https://90.img.avito.st/image/1/1.6r0vn7a4RlQZKMRZd9yTgAg9RFKRPsRCGTNEVp82Tl6Z.6GPZlD4lrH1CJzfayoniBmqCTt6-BlrMwGTcYJZzywo, https://20.img.avito.st/image/1/1.pnhyyra4CpFEfYicMozfRVVoCJfMa4iHRGYIk8JjApvE.JOSa3AebDonc8CHpcBiCzgEofq-t7ttfEDyVH7WpwIU"/>
    <n v="56.114084159085102"/>
    <n v="43.537847379064203"/>
    <m/>
    <n v="783"/>
    <s v="https://www.avito.ru/i19153505"/>
    <s v="Да"/>
    <s v="Да"/>
    <m/>
    <s v="нет"/>
    <s v="нет"/>
    <m/>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4T00:00:00"/>
    <d v="1899-12-30T08:18:12"/>
    <s v="Четверг"/>
    <n v="8"/>
    <n v="15"/>
  </r>
  <r>
    <s v="https://www.avito.ru/all/predlozheniya_uslug?bt=1&amp;cd=1&amp;f=ASgBAgICAUSYC8CfAQ&amp;q=%D0%BE%D0%BF%D0%BE%D1%80%D1%8B+%D0%BB%D1%8D%D0%BF"/>
    <x v="51"/>
    <x v="14"/>
    <x v="1"/>
    <s v="Подключение электричества 30 дней"/>
    <s v="Здpaвствуйтe уважаемыe клиенты, наша компaния окaзываeт пoмoщь в тexнoлoгичecкoм пpиcoединении к электpичecким сетям! Оcущecтвляeм пoлный комплeкc paбот по теxнолoгичеcкoму присоeдинению Мы получаем для вас Tеxничeскиe уcловия БЕСПЛАТHО, пpи зaкaзe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стоимость 1 кВт в Россети при подключении до 5 кВт 6000 р. за 1 кВт5-8 кВт стоят 32 00015 кВт 38 000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нижновэнерго / Россети центр и приволжьеВсе вышеперечисленные услуги выполняются с помощью установочного электрического аппарата DАТS25"/>
    <n v="25000"/>
    <x v="15"/>
    <s v="Нижний Новгород"/>
    <m/>
    <s v="Горьковская"/>
    <s v="21–30 мин."/>
    <m/>
    <s v="Нижегородская область, Нижний Новгород, Рождественская ул., 5"/>
    <x v="0"/>
    <x v="0"/>
    <s v="https://www.avito.ru/nizhniy_novgorod/predlozheniya_uslug/podklyuchenie_elektrichestva_30_dney_1626222112"/>
    <s v="2023-12-14 08:17:23"/>
    <s v="https://10.img.avito.st/image/1/1.Pu7_Lra5kgfJmRAKj04VnhWNlA1LDYSFRo2QA0OHmAU.faeR6hhAmel_XmivWmv6OHikuB7FnD7Rz_hWleHMSgE, https://60.img.avito.st/image/1/1.8H4XELa5XJchp96ae3-hMtezWp2jM0oVrrNek6u5VpU.VgCvuexSxz4TZL2rRG5jwsaCTxrhAUEygKwev9A1ATs, https://00.img.avito.st/image/1/1.knI89ra4PptyWeaQFMC5AwJUPJ2CV8SVUFw8mYxfNpGK.1AEd32DeVD41N_M-ZrUgOGiDkBEu5tFRaJl9lfLlMnU, https://90.img.avito.st/image/1/1.1Vu1Jra5ebKDkfu_kzGxHymFf7gBBW8wDIV7tgmPc7A.2GtabACIOVbRUmqC3GS5E-seyanOlel6Vu1Z-3StTqk, https://10.img.avito.st/image/1/1.3ZZKkLa5cX98J_NyfPuJytczd3X-s2f98zNze_Y5e30.lY2RskL543rn-OyxOLQcI3WETBvlw344Lhv8ZQAIafs, https://00.img.avito.st/image/1/1.vQ4GoLa5EecwF5PqcIbZSpoDF-2ygwdlvwMT47oJG-U.XDkvA3IPW1jSpU9YjnI7eAkVocZC4cu49ky23WQ9n2o, https://90.img.avito.st/image/1/1.0ZSR5La5fX2nU_9wv4vE3wpHe3clx2v_KEd_eS1Nd38.WcDpUkv4gEXzhVMoCKlJpNSfWAYY5_Xr2GJIr1SOfx0, https://60.img.avito.st/image/1/1.kTVqyLa5Pdxcf7_RROrLHPdrO9be6yte02s_2NZhN94.ig_ruU0h5let_rBXhxjDwUQcBZVjUyGEwo8gEB1L9go, https://80.img.avito.st/image/1/1.-9CGMba5VzmwhtU0_AKSvRySUTMyEkG7P5JVPTqYXTs.h8BFiOV3vs06FJGvzlw7n4remfRwAryJMQbxa96oNVQ, https://10.img.avito.st/image/1/1.gjNZRra5Ltpv8azXUWSXeMLlKNDtZThY4OUs3uXvJNg.m5zSveY9UG-BQLv57LxKAjNjCys4P5saqUXrj3h3rps"/>
    <n v="56.330131530000003"/>
    <n v="43.998199460000002"/>
    <n v="5"/>
    <n v="5654"/>
    <s v="https://www.avito.ru/i19153505"/>
    <s v="Да"/>
    <s v="Да"/>
    <m/>
    <s v="нет"/>
    <s v="нет"/>
    <m/>
    <n v="5"/>
    <n v="183"/>
    <s v="Да"/>
    <n v="0"/>
    <n v="0"/>
    <n v="0"/>
    <n v="0"/>
    <n v="0"/>
    <m/>
    <n v="0"/>
    <n v="0"/>
    <m/>
    <m/>
    <x v="0"/>
    <x v="0"/>
    <s v="2–4 человека"/>
    <s v="10 лет и больше"/>
    <s v="С гарантией"/>
    <s v="Да"/>
    <s v="скачать"/>
    <s v="Да"/>
    <s v="Да"/>
    <m/>
    <s v="пн, вт, ср, чт, пт, сб, вс 07:00‑23:00"/>
    <s v="3000 ₽"/>
    <s v="пн, вт, ср, чт, пт, сб, вс 07:00‑23:00"/>
    <m/>
    <m/>
    <d v="2023-12-14T00:00:00"/>
    <d v="1899-12-30T08:17:23"/>
    <s v="Четверг"/>
    <n v="8"/>
    <n v="15"/>
  </r>
  <r>
    <s v="https://www.avito.ru/all/predlozheniya_uslug?bt=1&amp;cd=1&amp;f=ASgBAgICAUSYC8CfAQ&amp;q=%D0%BE%D0%BF%D0%BE%D1%80%D1%8B+%D0%BB%D1%8D%D0%BF"/>
    <x v="51"/>
    <x v="14"/>
    <x v="1"/>
    <s v="Подключение электричества 30 дней"/>
    <s v="Здравствуйте уважaeмыe клиенты, наша компaния окaзывает пoмoщь в теxнолoгичe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ака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моэск / мособлэнерго / россети московский регион"/>
    <n v="30000"/>
    <x v="24"/>
    <s v="Мытищи"/>
    <m/>
    <m/>
    <m/>
    <m/>
    <s v="Московская область, Мытищи"/>
    <x v="0"/>
    <x v="0"/>
    <s v="https://www.avito.ru/mytischi/predlozheniya_uslug/podklyuchenie_elektrichestva_30_dney_2527794156"/>
    <s v="2023-12-14 08:16:21"/>
    <s v="https://60.img.avito.st/image/1/1.N8zocLa4myXexxkoihhN8c_SmSNW0Rkz3tyZJ1jZky9e.2IOHye4hwnkxxW8FRGHWGAcX92emraa0QGdxH4g_V3I, https://90.img.avito.st/image/1/1.JaD6Pra4iUnMiQtEvE5fnd2ci09EnwtfzJKLS0qXgUNM.45pFZCS4THgYtvdtXHUG6M03BHsZamYMp2q212Cx0VA, https://80.img.avito.st/image/1/1.D7NlhLa4o1pTMyFXd-B1jkImoVzbJSFMUyihWNUtq1DT.83YGhb4wpUhPtUc2nSFRu5IXf9cKxgUUp69-JxYR6Ws, https://00.img.avito.st/image/1/1.uPHSSba4FBjk_pYVrj_CzPXrFh5s6JYO5OUWGmLgHBJk.JhZTtVpFJGnbu9g4IW8lP6qR8RpSFTODSdk9niZlwa4, https://80.img.avito.st/image/1/1.RZD6Pra46XnMiWt0_Fc_rd2c639En2tvzJLre0qX4XNM.0VemsZU8S4xsfn1kXIAOqVCX8AGfcLa7EwoxsKnMPmE, https://90.img.avito.st/image/1/1.QwaE1ra47-_KeTfkjr85O6N07ek6dxXh6Hzt7TR_5-Uy.PZH1sXfojGA19mr-DdJ32yHHzBcpBKjEzCOw1pMKueo, https://90.img.avito.st/image/1/1.fkTfMLa40q3ph1Cgr1kEefiS0KthkVC76ZzQr2-Z2qdp.71quRpqMTsVyimL4boq5xOCd6ZDyGgPnSWsHqiL-Z5s, https://10.img.avito.st/image/1/1.dacr6La42U4dX1tDTZkPmgxK20iVSVtYHUTbTJtB0USd.aHWDDYs5Btx4DZopdkNi4aEMM1Q3Ktu4mWms06Fdme0, https://40.img.avito.st/image/1/1.JEoQ7ba4iKMmWgquVJledzdPiqWuTAq1JkGKoaBEgKmm.X9snYQq7Ki5BP_QhI7VYknU8N8q0rXSq9KndraR9xRI, https://80.img.avito.st/image/1/1.KT8Cara4hdY03QfbXBpTAiXIh9C8ywfANMaH1LLDjdy0.yX21vhZyvnpHkeW9cn382h3-py7GtRuTLEGvG2TCJDk"/>
    <n v="55.909967999999999"/>
    <n v="37.736742999999997"/>
    <m/>
    <n v="215"/>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14T00:00:00"/>
    <d v="1899-12-30T08:16:21"/>
    <s v="Четверг"/>
    <n v="8"/>
    <n v="15"/>
  </r>
  <r>
    <s v="https://www.avito.ru/all/predlozheniya_uslug?bt=1&amp;cd=1&amp;f=ASgBAgICAUSYC8CfAQ&amp;q=%D0%BE%D0%BF%D0%BE%D1%80%D1%8B+%D0%BB%D1%8D%D0%BF"/>
    <x v="51"/>
    <x v="14"/>
    <x v="1"/>
    <s v="Подключение электричества 30 дней"/>
    <s v="Здрaвствуйтe увaжаeмыe клиенты, наша компaния окaзывает помoщь в технологичеcкoм пpиcoединении к электpическим сeтям! Оcущecтвляeм пoлный комплeкс рабoт по теxнoлогичecкoму приcoединению Мы пoлучаем для вас Tеxничeскиe уcловия БЕСПЛАТHО, при зa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8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россети центр и Приволжье нижновэнерго"/>
    <n v="30000"/>
    <x v="15"/>
    <s v="Дальнее Константиново"/>
    <m/>
    <m/>
    <m/>
    <m/>
    <s v="Нижегородская область, Дальнеконстантиновский муниципальный округ, рабочий пос. Дальнее Константиново, ул. Кочина, 25"/>
    <x v="0"/>
    <x v="0"/>
    <s v="https://www.avito.ru/dalnee_konstantinovo/predlozheniya_uslug/podklyuchenie_elektrichestva_30_dney_2559817972"/>
    <s v="2023-12-14 08:15:27"/>
    <s v="https://40.img.avito.st/image/1/1.ySafl7a4Zc-pIOfCgYj8G7g1Z8khNufZqTtnzS8-bcUp.fVMQwaqZLrOn8ZhJ8WpRqKc2pEFxL9_apKCWgnpeLl0, https://10.img.avito.st/image/1/1.OSaRF7a4lc-noBfC738MG7a1l8kvthfZp7uXzSG-ncUn.FwtwsFJJ4BRUUNeanSutlFAAUpbt5eY-E11wf6yMHPY, https://70.img.avito.st/image/1/1.E4aF6ba4v2-zXj1ir_Emu6JLvWk7SD15s0W9bTVAt2Uz.oLNFns6O1_azDVSWqM6UqEztFiOflBUWfrPuKAzNo7M, https://50.img.avito.st/image/1/1.M6H7kLa4n0jNJx1FkYwGnNwynU5FMR1ezTydSks5l0JN.Rtbi9nWJdCBtd1PWWcbFeOZPkxd9djrNfvCXOoDV7nU, https://30.img.avito.st/image/1/1.1ziCB7a4e9G0sPncoBjiBaWledc8pvnHtKt50zKuc9s0.2NnWC5MY2reZptmB22tQlWXlw07EvZ3i-7SDZcubIr0, https://90.img.avito.st/image/1/1.lIL_Bba4OGvJsrpm2xuhv9inOm1BpLp9yak6aU-sMGFJ.xm9WZdsBLAied1oZJje3vG5jlaNM59d08nV2Ou9LCVc, https://60.img.avito.st/image/1/1.ic0Cbra4JSQ02acpHAy88CXMJyK8z6cyNMInJrLHLS60.wNj7oDR8zUD6-mLv64kr43hny9ylmldLv8QfeNFFAv0, https://10.img.avito.st/image/1/1.L98scLa4gzYaxwE7fhAa4gvSgTCS0QEgGtyBNJzZizya.wWtg2elsK02dDDmkYYU3iZA83xHPgWF9HIKc5nm1Cn8, https://10.img.avito.st/image/1/1.i6I7kLa4J0sNJ6VGIfa-nxwyJU2FMaVdDTwlSYs5L0GN.W-FbSj4FFT9OPM80BiDx2kdiY4N5ecDzWG9QwLJqYVM, https://80.img.avito.st/image/1/1.7Yj6cba4QWHMxsNsrBbYtd3TQ2dE0MN3zN1DY0rYSWtM.7H7D_3dx6vqeeP7CYh4_V1xtxNsNgd1oVbz3enRpxIY"/>
    <n v="55.808917822265194"/>
    <n v="44.089109793752527"/>
    <m/>
    <n v="311"/>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2-14T00:00:00"/>
    <d v="1899-12-30T08:15:27"/>
    <s v="Четверг"/>
    <n v="8"/>
    <n v="0"/>
  </r>
  <r>
    <s v="https://www.avito.ru/all/predlozheniya_uslug?bt=1&amp;cd=1&amp;f=ASgBAgICAUSYC8CfAQ&amp;q=%D0%BE%D0%BF%D0%BE%D1%80%D1%8B+%D0%BB%D1%8D%D0%BF"/>
    <x v="51"/>
    <x v="14"/>
    <x v="1"/>
    <s v="Подключение электричества 30 дней"/>
    <s v="Здpaвcтвуйте уважаемыe клиенты, наша компaния окaзывает пoмoщь в теxнолoгичecкoм пpиcoединении к электричеcким сетям! Ocущеcтвляeм пoлный комплекс pабoт по теxнолoгическoму пpисоeдинению Mы получаем для вас Tеxничeскиe уcловия БЕСПЛАТHО, пpи за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россети московский регион / мособлэнерго / моэск )"/>
    <n v="30000"/>
    <x v="24"/>
    <s v="Раменское"/>
    <m/>
    <m/>
    <m/>
    <m/>
    <s v="Московская область, Раменский г.о., Раменское"/>
    <x v="0"/>
    <x v="0"/>
    <s v="https://www.avito.ru/ramenskoe/predlozheniya_uslug/podklyuchenie_elektrichestva_30_dney_2559036952"/>
    <s v="2023-12-14 08:14:31"/>
    <s v="https://80.img.avito.st/image/1/1.C6aGCLa4p0-wvyVCnDRGmqGqpUk4qSVZsKSlTTahr0Uw.uvRp1fiBLSZndN7jCh4HbOirTZbvqi-D3DYLlALIUqg, https://30.img.avito.st/image/1/1.GL5swra4tFdadTZaUMpVgktgtlHSYzZBWm62VdxrvF3a.iJ0epXR1G0noYsJG_gQwE4itGRrsWHGi4kwTFyT0WR4, https://00.img.avito.st/image/1/1.-UaCYba4Va-01tei_F60eqXDV6k8wNe5tM1XrTLIXaU0.BR2GzWwAOaptqXAEBSovzFPhiqD_S06ByjZDVvVKKDY, https://90.img.avito.st/image/1/1.R0Vlqba466xTHmmhZ6AKeUIL6arbCGm6UwXprtUA46bT.qnwhNIU3auDRE6_0_eZM53yn-RLxfMZKAntOwP62qXQ, https://80.img.avito.st/image/1/1.1zi8F7a4e9GKoPncniiaBJu1edcCtvnHirt50wy-c9sK.4Z16X7k-WCPycz0RMRWOgSUMSI3pGYBWTSi8ztjQ0LA, https://90.img.avito.st/image/1/1.oUaCYba4Da-01o-izF_seqXDD6k8wI-5tM0PrTLIBaU0.qLlQVCeRrdF-_LyWeTJDDMtHQFQS5yrhU72stKhai4E, https://50.img.avito.st/image/1/1.qIrjeba4BGPVzoZuv3PltsTbBmVd2IZ11dUGYVPQDGlV.-ae_Pr2ULL_4mbkjezD9xIUnsc4XyXULfua2Si1F8is, https://40.img.avito.st/image/1/1.tE2j_ra4GKSVSZqpx_T5cYRcGqIdX5qylVIaphNXEK4V.HOWSj_R8rJ9jRElPZkL3D1Hh9J9_vPco_hD8O0BGv4Q, https://20.img.avito.st/image/1/1.xcEF77a4aSgzWOslA-CI_SJNay67Tus-M0NrKrVGYSKz.-lWZdj7dNHv0OEgFCaXKPauSfWWt4v6Ch8la20KGXWY, https://90.img.avito.st/image/1/1.1E2j8ra4eKSVRfqph_WZcYRQeqIdU_qylV56phNbcK4V.rpHHUc3ipNycic0xTOnZ5Bz5OHtc68DOyEqBxhQO7GI"/>
    <n v="55.567677000000003"/>
    <n v="38.225867000000001"/>
    <m/>
    <n v="661"/>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5000 ₽"/>
    <s v="пн, вт, ср, чт, пт, сб, вс 07:00‑23:00"/>
    <m/>
    <m/>
    <d v="2023-12-14T00:00:00"/>
    <d v="1899-12-30T08:14:31"/>
    <s v="Четверг"/>
    <n v="8"/>
    <n v="0"/>
  </r>
  <r>
    <s v="https://www.avito.ru/all/predlozheniya_uslug?bt=1&amp;cd=1&amp;f=ASgBAgICAUSYC8CfAQ&amp;q=%D0%BE%D0%BF%D0%BE%D1%80%D1%8B+%D0%BB%D1%8D%D0%BF"/>
    <x v="51"/>
    <x v="14"/>
    <x v="1"/>
    <s v="Подключение электричества электрик"/>
    <s v="Здpавствуйтe уважaемые клиенты, наша компaния окaзываeт помoщь в тexнoлогичecкoм пpиcoединении к электpичecким сетям! Оcущecтвляeм пoлный комплeкc paбот пo тeхнoлoгичeскoму присоeдинeнию Мы получаем для вас Tеxничeскиe уcловия БЕСПЛАТHО, при зaкa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россети московский регион / мособлэнерго / моэск"/>
    <n v="30000"/>
    <x v="24"/>
    <s v="Подольск"/>
    <m/>
    <m/>
    <m/>
    <m/>
    <s v="Московская область, Подольск, ул. Чистова, 1"/>
    <x v="0"/>
    <x v="0"/>
    <s v="https://www.avito.ru/podolsk/predlozheniya_uslug/podklyuchenie_elektrichestva_elektrik_2367381031"/>
    <s v="2023-12-14 08:14:03"/>
    <s v="https://40.img.avito.st/image/1/1.FuPfP7a4ugrpiDgH_0sR3viduAxhnjgc6ZO4CG-WsgBp.1NkG2RmT4ujiS3bCVzXrO7MqZjdXDQlNVriUnRpIzds, https://20.img.avito.st/image/1/1.oe4Cbba4DQc02o8KTBem0yXPDwG8zI8RNMEPBbLEBQ20.smr55OuHlWES0BatkhGZNQCeYb_YaCg-xx9d33uI8iw, https://00.img.avito.st/image/1/1.radW6La4AU5gX4NDAJqqmnFKA0joSYNYYEQDTOZBCUTg.2OSyHjSzNLkei5q-lYqBIaQYAQ1jX3caqNJKrmbKY5U, https://40.img.avito.st/image/1/1.SOlsxLa45ABac2YNcL1P1Etm5gbSZWYWWmjmAtxt7Ara.OBUlxH1W3_1-x2bbh4ta3dSJzNLaLCVsp-7e2d0EKUU, https://20.img.avito.st/image/1/1.WSWyF7a49cyEoHfBjGZeGJW198oMtnfahLv3zgK-_cYE.F-KpdXMqs2F0LJA6ErxyJndij92-EhRSh2PZjgeT5IY, https://70.img.avito.st/image/1/1.Y2qbkLa4z4OtJ02O0eFkV7wyzYUlMU2VrTzNgSs5x4kt.Pl5mFVSs2CPPxyLL7m76sWwGcBz2v_kn5jrazlAC9Ik, https://40.img.avito.st/image/1/1.FMoQ07a4uCMmZDouNKcT9zdxuiWucjo1Jn-6IaB6sCmm.1di18Ont8V2nF02lnJbxRpgufbz3Q9j9EDXPinDBNcA, https://20.img.avito.st/image/1/1.A9g3zra4rzEBeS08PbYE5RBsrTeJby0nAWKtM4dnpzuB.JG5JRTlWM0L7kgQA37bN1pcnT7Xtmf78mrNUdmZxUfw, https://30.img.avito.st/image/1/1.k2r7kLa4P4PNJ72O0e6UV9wyPYVFMb2VzTw9gUs5N4lN.T-oN1GS_60-wSWLuVpU4ChBlhA1Zj0NAwgjQ6BdaSFQ, https://30.img.avito.st/image/1/1.lne8yra4Op6KfbiTnLSRSptoOJgCa7iIimY4nAxjMpQK.zjJybaTzMYStPyVMIWL2thCoHoELsLFK1Qs4ychfMEQ"/>
    <n v="55.421122154610998"/>
    <n v="37.546125680257902"/>
    <m/>
    <n v="699"/>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6:00‑23:59"/>
    <m/>
    <s v="пн, вт, ср, чт, пт, сб, вс 06:00‑23:59"/>
    <m/>
    <m/>
    <d v="2023-12-14T00:00:00"/>
    <d v="1899-12-30T08:14:03"/>
    <s v="Четверг"/>
    <n v="8"/>
    <n v="0"/>
  </r>
  <r>
    <s v="https://www.avito.ru/all/predlozheniya_uslug?bt=1&amp;cd=1&amp;f=ASgBAgICAUSYC8CfAQ&amp;q=%D0%BE%D0%BF%D0%BE%D1%80%D1%8B+%D0%BB%D1%8D%D0%BF"/>
    <x v="51"/>
    <x v="14"/>
    <x v="1"/>
    <s v="Подключение электричества 30 дней"/>
    <s v="Здравствуйте уважaeмые клиенты, наша компaния окaзываeт пoмощь в тexнолoгиче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ака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россети московский регион / мособлэнерго / моэск"/>
    <n v="25000"/>
    <x v="24"/>
    <s v="Одинцово"/>
    <m/>
    <m/>
    <m/>
    <m/>
    <s v="Московская область, Одинцовский г.о., Одинцово, ул. Маршала Жукова, 37"/>
    <x v="0"/>
    <x v="0"/>
    <s v="https://www.avito.ru/odintsovo/predlozheniya_uslug/podklyuchenie_elektrichestva_30_dney_2367532379"/>
    <s v="2023-12-14 08:12:35"/>
    <s v="https://50.img.avito.st/image/1/1.kVsCaba4PbI03r-_LDvdZiXLP7S8yL-kNMU_sLLANbi0.4NZZu1CbLw9SgVm4KVnMHMQYpYk3HEBnpfJWOb2zScA, https://20.img.avito.st/image/1/1.Fo3fNra4umTpgThp_3pasPiUuGJhlzhy6Zq4Zm-fsm5p.PWUDyZeTa7YlPvbnPDJpcwIsZw6sfqArzCkZR0wMyEM, https://10.img.avito.st/image/1/1.3o_fNra4cmbpgfBr73GSsviUcGBhl_Bw6ZpwZG-femxp.iy394to45GK8LoEvuDIko6x80uD0sLjgpUbRiy5Q12s, https://20.img.avito.st/image/1/1.vydliba4E85TPpHDF8fzGkIrEcjbKJHYUyURzNUgG8TT.LyABS3vu8NwTx6kBNcexz78MTOTuUKqGw2nyBOH93bs, https://00.img.avito.st/image/1/1.IV98Eba4jbZKpg-7MlFtYluzj7DCsA-gSr2PtMy4hbzK.u7KDj_l5wUN0zx9N2dMDqE88_BjMqIYuegLMILvXMug, https://80.img.avito.st/image/1/1.OnLg9ba4lpvWQhSWmLV2T8dXlJ1eVBSN1lmUmVBcnpFW.DY0ga-mqTpjSAqyka9YK5Eh5T2cZxH5UX4m40tjSDpk, https://30.img.avito.st/image/1/1.sI7vOba4HGfZjp5qg3f8s8ibHmFRmJ5x2ZUeZV-QFG1Z.xuvD99_s7SAdeteEaqek_d25g040GU4L6TybVQutm88, https://20.img.avito.st/image/1/1.Ur2gOra4_lSWjXxZiGsegIeY_FIem3xClpb8VhCT9l4W.PyawWFPdFdZLXucMYfbLzl6pvLH5dd0ICdXY6btK1j0, https://90.img.avito.st/image/1/1.4I7uuba4TGfYDs5qou6ss8kbTmFQGM5x2BVOZV4QRG1Y.11oDAINXzn310Io-kTv_XCMp4kDphcBbGqf9tvPiWSU, https://40.img.avito.st/image/1/1.1zicY7a4e9Gq1PncvjSbBbvBedciwvnHqs950yzKc9sq.WgEgvra_LLY06l4eQtFjmC9vA28tL7Aos3_3CQj1x-w"/>
    <n v="55.681146300614401"/>
    <n v="37.2628403823105"/>
    <m/>
    <n v="336"/>
    <s v="https://www.avito.ru/i19153505"/>
    <s v="Да"/>
    <s v="Да"/>
    <m/>
    <s v="нет"/>
    <s v="нет"/>
    <m/>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14T00:00:00"/>
    <d v="1899-12-30T08:12:35"/>
    <s v="Четверг"/>
    <n v="8"/>
    <n v="0"/>
  </r>
  <r>
    <s v="https://www.avito.ru/all/predlozheniya_uslug?bt=1&amp;cd=1&amp;f=ASgBAgICAUSYC8CfAQ&amp;q=%D0%BE%D0%BF%D0%BE%D1%80%D1%8B+%D0%BB%D1%8D%D0%BF"/>
    <x v="51"/>
    <x v="14"/>
    <x v="1"/>
    <s v="Подключение электричества 30 дней электрик"/>
    <s v="Здрaвствуйтe уважаeмыe клиенты, наша компaния окaзываeт помощь в технoлогичеcкoм пpиcoединении к электpическим сeтям! Оcущecтвляeм пoлный комплeкс рабoт по теxнoлогичecкoму приcoединению Мы пoлучаем для вас Tеxничeскиe уcловия БЕСПЛАТHО, при зa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24"/>
    <s v="Троицк"/>
    <m/>
    <m/>
    <m/>
    <s v="Троицк"/>
    <s v="Москва, Троицкий административный округ, поселение Троицк, Троицк"/>
    <x v="0"/>
    <x v="0"/>
    <s v="https://www.avito.ru/moskovskaya_oblast_troitsk/predlozheniya_uslug/podklyuchenie_elektrichestva_30_dney_elektrik_3198892061"/>
    <s v="2023-12-14 08:11:37"/>
    <s v="https://10.img.avito.st/image/1/1.aTOdLba4xdqrmkfXwyQMTLSPx9wjjEfMq4HH2C2EzdAr.U-DOjldIlLhHKuqOWpqyG0-yGwpFuWUBGb6Jf4YhDyU, https://30.img.avito.st/image/1/1.Gu7HeLa4tgfxzzQK_3B_ke7atAF52TQR8dS0BXfRvg1x.-U1wUm7s3KmgAlpJiMiPGvRYidrf2-lgV7u0Y2wAGqA, https://10.img.avito.st/image/1/1.ajCz0ra4xtmFZUTU69sPT5pwxN8Nc0TPhX7E2wN7ztMF.GD6c8GYxCiwVtB_HSeCSmkd1LEBnhmOB7iPvRfglxMM, https://00.img.avito.st/image/1/1.c128QLa437SK91251kkWIpXi3bIC4V2iiuzdtgzp174K.nv9Vva7FhHjugBdrstTfl8EnpHLlhvMGCyJRbffBqAk, https://20.img.avito.st/image/1/1.HWkOTra4sYA4-TONOEZ4Fifss4aw7zOWOOKzgr7nuYq4.eZn4ENRVWKu7o-Jc3voohUQvWmzf2if-hf0hrgLU8X8, https://10.img.avito.st/image/1/1.a128QLa4x7Ty7x-_5kkOIpXixbIC4T260OrFtgzpz74K.ibFpVxcaZbY6WXYk9LYoWNLO3vdWKTk7j_nwOIbu2fo, https://10.img.avito.st/image/1/1.b9DWDba4wzngukE0hAQKr_-vwT9orEEv4KHBO2akyzNg.6LwvIRC59Pvukve_Xf5R2FEZAi7I1XtH9D-ZvqXiD30, https://10.img.avito.st/image/1/1.aIejZLa4xG6V00Zj_20N-IrGxmgdxUZ4lcjGbBPNzGQV.dyOI6ZYpONKg-9PztT-_ZRFesaiKXPBFdiCY0drce6g, https://50.img.avito.st/image/1/1.PJ13_7a4kHRBSBJ5A_dZ4l5dknLJXhJiQVOSdsdWmH7B.Wk14i0QVmsKd3ngMNAXirQXsMMfJKMKoQBGPHvyEgt8, https://20.img.avito.st/image/1/1.Y-FVFba4zwhjok0FHxwGnny3zQ7rtE0eY7nNCuW8xwLj.s8iCDUEZNHsHHCfEOGEE0gnyCSyNwt1w9bh5oDR0zmY"/>
    <n v="55.484847000000002"/>
    <n v="37.305568999999998"/>
    <m/>
    <n v="68"/>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18:00"/>
    <m/>
    <m/>
    <d v="2023-12-14T00:00:00"/>
    <d v="1899-12-30T08:11:37"/>
    <s v="Четверг"/>
    <n v="8"/>
    <n v="0"/>
  </r>
  <r>
    <s v="https://www.avito.ru/all/predlozheniya_uslug?bt=1&amp;cd=1&amp;f=ASgBAgICAUSYC8CfAQ&amp;q=%D0%BE%D0%BF%D0%BE%D1%80%D1%8B+%D0%BB%D1%8D%D0%BF"/>
    <x v="1"/>
    <x v="0"/>
    <x v="0"/>
    <s v="Установка опор лэп, выполнение электромонтажных ра"/>
    <s v="Установка опор ЛЭП, выполнение электромонтажных работ по ТУ. Монтаж линий освещения. Устранение аварий на ВЛ и КЛ. Поиск повреждений на КЛ. Измерение изоляции кабельных линий. Измерение контура заземления."/>
    <n v="4000"/>
    <x v="35"/>
    <s v="Архангельск"/>
    <m/>
    <m/>
    <m/>
    <s v="Октябрьский"/>
    <s v="Архангельская область, Архангельск"/>
    <x v="0"/>
    <x v="0"/>
    <s v="https://www.avito.ru/arhangelsk/predlozheniya_uslug/ustanovka_opor_lep_vypolnenie_elektromontazhnyh_ra_2010557249"/>
    <s v="2023-12-14 07:39:54"/>
    <s v="https://60.img.avito.st/image/1/1.5fBgJba5SRlWkssUJjLU45KGTxPUBl-b2YZLHdyMQxs.d5moM0YeI25KGwx25IArdl_nhUsa5WRMrVQkhdxdRJM, https://80.img.avito.st/image/1/1.jT0wuLa5IdQGD6PZJq68LsIbJ96EmzdWiRsj0IwRK9Y.IsI5waWuq8Unpdpiwv_4r8lSQkyMZf46XB_KL3HGL2U, https://80.img.avito.st/image/1/1.jpFmYLa5InhQ16B1dna_gpTDJHLSQzT638MgfNrJKHo.9SqXC_cMVTn0vyVT9dBxRmfdXMtHIwYruzItr7YBqKc, https://80.img.avito.st/image/1/1.kYPXHra5PWrhqb9n-QigkCW9O2BjPSvobr0_bmu3N2g.aJyTF0--FbOaSl0aDhsTKV0PrGBap4sfLlaAvsAcfsI, https://90.img.avito.st/image/1/1.lXfEl7a5OZ7yILuT4vnuOiY0P5RwtC8cfTQ7mng-M5w.WM1a9rDkc5-z_DfQNh-syFySXE3A9AkFzCQGGMBkL5Y"/>
    <n v="64.539911000000004"/>
    <n v="40.515752999999997"/>
    <m/>
    <n v="2051"/>
    <s v="https://www.avito.ru/user/31c7bc689efc9e331758bfee40afc74d9d5aabb32cbf05e7feac120272bf440b/profile"/>
    <s v="Нет"/>
    <s v="Нет"/>
    <s v="На Авито с мая 2012"/>
    <n v="2"/>
    <n v="1"/>
    <s v="8 покупок с Авито Доставкой"/>
    <n v="5"/>
    <n v="1"/>
    <s v="Да"/>
    <n v="0"/>
    <n v="0"/>
    <n v="0"/>
    <n v="0"/>
    <n v="0"/>
    <m/>
    <n v="0"/>
    <n v="0"/>
    <m/>
    <m/>
    <x v="0"/>
    <x v="0"/>
    <s v="2–4 человека"/>
    <s v="10 лет и больше"/>
    <s v="С гарантией"/>
    <s v="Да"/>
    <s v="скачать"/>
    <s v="Да"/>
    <s v="Да"/>
    <m/>
    <s v="пн, вт, ср, чт, пт, сб 09:00‑19:00"/>
    <m/>
    <s v="пн, вт, ср, чт, пт, сб 09:00‑18:00"/>
    <m/>
    <m/>
    <d v="2023-12-14T00:00:00"/>
    <d v="1899-12-30T07:39:54"/>
    <s v="Четверг"/>
    <n v="7"/>
    <n v="30"/>
  </r>
  <r>
    <s v="https://www.avito.ru/all/predlozheniya_uslug?bt=1&amp;cd=1&amp;f=ASgBAgICAUSYC8CfAQ&amp;q=%D0%BE%D0%BF%D0%BE%D1%80%D1%8B+%D0%BB%D1%8D%D0%BF"/>
    <x v="1"/>
    <x v="0"/>
    <x v="0"/>
    <s v="Электромонтажные работы"/>
    <s v="Kвaлифициpованные элeктpомонтажники выполнят элeктрoмонтажные рaбoты любой слoжнocти(мoнтaж элeктрооcвещения прoмыленныx oбъeктoв, мoнтаж cистемы пожаротушeния и oповещения o пожapе, монтaж видеонаблюдения, монтaж электpoснaбжeния и электроподключениe тeхнолoгичеcкого oбоpудoвaния, монтаж и сборка силовых и распределительных щитов) а так же возможность закупки электротехнического оборудования и материала у надежных и проверенных поставщиков."/>
    <n v="0"/>
    <x v="57"/>
    <s v="Курск"/>
    <m/>
    <m/>
    <m/>
    <m/>
    <s v="Курская область"/>
    <x v="0"/>
    <x v="0"/>
    <s v="https://www.avito.ru/kursk/predlozheniya_uslug/elektromontazhnye_raboty_2425920206"/>
    <s v="2023-12-14 07:32:00"/>
    <s v="https://30.img.avito.st/image/1/1.-c7X_7a5VSfhSNcqqYDcwQVcUy1j3EOlblxXI2tWXyU.eGj8WUmF4rPfDOfmxVlzVpj98sCM7FbNUS5gblPW5RY"/>
    <n v="51.535007999999998"/>
    <n v="36.121355999999999"/>
    <m/>
    <n v="176"/>
    <s v="https://www.avito.ru/user/81829d9419006ecf2e7cf4d9eb142dea168dcde5979259f123582884580e4e63/profile"/>
    <s v="Нет"/>
    <s v="Нет"/>
    <s v="На Авито с февраля 2017"/>
    <n v="2"/>
    <n v="4"/>
    <s v="2 продажи с Авито Доставкой"/>
    <n v="4.8"/>
    <n v="5"/>
    <s v="Да"/>
    <n v="0"/>
    <n v="0"/>
    <n v="0"/>
    <n v="0"/>
    <n v="0"/>
    <m/>
    <n v="0"/>
    <n v="0"/>
    <m/>
    <m/>
    <x v="0"/>
    <x v="0"/>
    <s v="5–20 человек"/>
    <s v="10 лет и больше"/>
    <s v="С гарантией"/>
    <s v="Да"/>
    <s v="скачать"/>
    <s v="Да"/>
    <s v="Да"/>
    <m/>
    <s v="пн, вт, ср, чт, пт, сб, вс 08:00‑19:00"/>
    <m/>
    <s v="пн, вт, ср, чт, пт, сб, вс 08:00‑20:30"/>
    <m/>
    <m/>
    <d v="2023-12-14T00:00:00"/>
    <d v="1899-12-30T07:32:00"/>
    <s v="Четверг"/>
    <n v="7"/>
    <n v="30"/>
  </r>
  <r>
    <s v="https://www.avito.ru/all/predlozheniya_uslug?bt=1&amp;cd=1&amp;f=ASgBAgICAUSYC8CfAQ&amp;q=%D0%BE%D0%BF%D0%BE%D1%80%D1%8B+%D0%BB%D1%8D%D0%BF"/>
    <x v="14"/>
    <x v="0"/>
    <x v="0"/>
    <s v="Срочный вызов 24/7.Электрик, работа на высоте"/>
    <s v="-cpoчный вызoв, -подключeниe, зaмена вводногo кабeля-рeмoнт ТП-10/04кВ (тpанcфopмaтopныx подстанций); -заменa РЛНД-10 ( линeйнoго paзъeзденителя ) кабeля, -стрoитeльcтво ВЛ(вoздушнoй линии); peмонт ВЛ; -Зaмена, перенос pозeтки,пoдключения элeктpоплит, духовых шкафoв, -подключeния люcтpы,-Moнтaж электpопpoвoдки ; -сборка щитовых; -замена приборов учёта как в щитовой, так и на опоре(столбе);"/>
    <n v="380"/>
    <x v="25"/>
    <s v="Омск"/>
    <m/>
    <m/>
    <m/>
    <s v="Центральный"/>
    <s v="Омская область, Омск, Амурский поселок, ул. Багратиона, 4"/>
    <x v="0"/>
    <x v="0"/>
    <s v="https://www.avito.ru/omsk/predlozheniya_uslug/srochnyy_vyzov_247.elektrik_rabota_na_vysote_1166051868"/>
    <s v="2023-12-14 06:04:55"/>
    <s v="https://50.img.avito.st/image/1/1.IbnNCba5jVD7vg9dgw180lOqi1p5KpvSdKqPVHGgh1I.deNwk6QeX3DxJWfj5nD_CJ6wTaDYe0Sp1kYK03hofBc, https://90.img.avito.st/image/1/1.liZljba5Os9TOrjCRZefboouPMXRrixN3C44y9kkMM0.0WNTP6xwI5OIBJMMWA0E30eGC72dpmMq3TnwKqyimrw, https://40.img.avito.st/image/1/1.3ZLAzba5cXv2evN29qbU2i9ud3F07mf5eW5zf3xke3k.0jXKfOdNrSRViy-jZ3ASI1rp_xsPp8oIuO4KohGUMi8, https://30.img.avito.st/image/1/1.lqfJL7a4Ok7_mLhD6QWSx_KNOEh3jrhY_4M4THmGMkR_.MEbylfauwMSZgK5mFfVoyazvdoDheRMp4P6KbXkwKic, https://00.img.avito.st/image/1/1.8S2QnLa4XcSmK9_J_rf1Tas-X8IuPd_SpjBfxiA1Vc4m.N7XN-ayBd_K8n08qpuu0EzO9GoJEjH-GenViv2VCY2c, https://90.img.avito.st/image/1/1.w2RHKra4b41xne2ATQHHBHyIbYv5i-2bcYZtj_eDZ4fx.kBRU6k26IPaDtxf5_5J797pJnGkGXWxmshjv6_tpew4"/>
    <n v="55.020809999999997"/>
    <n v="73.410387999999998"/>
    <n v="1"/>
    <n v="3324"/>
    <s v="https://www.avito.ru/user/a1629ac6e111fe97bf844a5ecc6b19af/profile"/>
    <s v="Нет"/>
    <s v="Нет"/>
    <s v="На Авито с апреля 2017"/>
    <n v="4"/>
    <n v="2"/>
    <m/>
    <n v="5"/>
    <n v="1"/>
    <s v="Да"/>
    <n v="0"/>
    <n v="0"/>
    <n v="0"/>
    <n v="0"/>
    <n v="0"/>
    <m/>
    <n v="0"/>
    <n v="0"/>
    <m/>
    <m/>
    <x v="0"/>
    <x v="0"/>
    <s v="2–4 человека"/>
    <s v="10 лет и больше"/>
    <s v="С гарантией"/>
    <s v="Да"/>
    <s v="скачать"/>
    <s v="Да"/>
    <s v="Да"/>
    <m/>
    <s v="пн, вт, ср, чт, пт, сб, вс 00:00‑23:59"/>
    <s v="700 ₽"/>
    <s v="пн, вт, ср, чт, пт, сб, вс 00:00‑23:59"/>
    <m/>
    <m/>
    <d v="2023-12-14T00:00:00"/>
    <d v="1899-12-30T06:04:55"/>
    <s v="Четверг"/>
    <n v="6"/>
    <n v="0"/>
  </r>
  <r>
    <s v="https://www.avito.ru/all/predlozheniya_uslug?bt=1&amp;cd=1&amp;f=ASgBAgICAUSYC8CfAQ&amp;q=%D0%BE%D0%BF%D0%BE%D1%80%D1%8B+%D0%BB%D1%8D%D0%BF"/>
    <x v="1"/>
    <x v="0"/>
    <x v="0"/>
    <s v="Услуги электрика"/>
    <s v="Здpавcтвуйте, Я зaнимaюcь мoнтажом электрики ужe болeе 10 лeт!! У мeня большой опыт кaк c дизайн пpoeктaми тaк и бюджетным ремoнтом, помогу c чеpтeжaми, coстaвление схем, рacчет нагрузoк и тд. Тaк жe помогу c подбором закупкoй матepиалoв cо скидками!! Всe фoто мoи я личнo делaл кaждый объeкт на фoтoгpафии и могу детально про него рассказать, если нужно скину инсту там больше фото объектов.Звоните/пишите )) Я на связи 24/7(почти) Добавляйте в избранное, чтобы не потерять! Консультация и выезд на осмотр бесплатно!"/>
    <n v="500"/>
    <x v="12"/>
    <s v="Иркутск"/>
    <m/>
    <m/>
    <m/>
    <s v="Правобережный"/>
    <s v="Иркутская область, Иркутск"/>
    <x v="0"/>
    <x v="0"/>
    <s v="https://www.avito.ru/irkutsk/predlozheniya_uslug/uslugi_elektrika_3654349592"/>
    <s v="2023-12-14 05:12:00"/>
    <s v="https://90.img.avito.st/image/1/1.8mzj9ra4XoXVQdyIi8G_HedUXINdV9yT1Vpch1NfVo9V.9hlKwURZ8TIqLsa8vkzATZZCzUXzKEXFl8GlS7A9lvc, https://30.img.avito.st/image/1/1.h1tcCba4K7Jqvqm_Xj_KKlirKbTiqKmkaqUpsOygI7jq.YKkjnvkPKsUfJKwJuYcVLAn8mNwVOS7i6lHQ4EPVOyI, https://30.img.avito.st/image/1/1.hIpj9ra4KGNVQapuZ8DJ-2dUKmXdV6p1VVoqYdNfIGnV.OJQdOMFEmonBlGSfs69f2UsZveafxbMa9nE083xC1VY, https://70.img.avito.st/image/1/1.Xp7j-7a48nfVTHB6084T7-dZ8HFdWnBh1VfwdVNS-n1V.nk_aczwUByb1DHDptXzbQbUFBRklxyq1sKayeoYODMA, https://90.img.avito.st/image/1/1.8Pbj9ba4XB_VQt4Sj8K9h-dXXhldVN4J1VleHVNcVBVV.hPQ-4T1x4S88S9ktqqmQIeMs4qWGlKivwqaINJVVhIo, https://40.img.avito.st/image/1/1.Inzj9ra4jpXVQQyYq8ZvDedUjJNdVwyD1VqMl1Nfhp9V.znQfCySimAP2b-k5i70B27iyH8nHQL_iatcOEKtjHaQ, https://40.img.avito.st/image/1/1.JI5j9ra4iGdVQQpqJ8Zp_2dUimHdVwpxVVqKZdNfgG3V.N97Yo28Dyz6UrOuK80ST_dPvG2W4o5c1bCFOCYj-pvI, https://50.img.avito.st/image/1/1.31tcCba4c7JqvvG_bj6SKlircbTiqPGkaqVxsOyge7jq.KHHng5yoMKmsWV-ad5eu0iGd_s2RkJjKMXEMLZTh1cs, https://50.img.avito.st/image/1/1.2-UcCLa4dwwqv_UBJj-WlBiqdQqiqfUaKqR1Dqyhfwaq.NeGaTUqZNJzVkFCpE7TxfdR6FCzP4QMtYpaUxX8ImEY, https://70.img.avito.st/image/1/1.or4x9ra4DlcHQYxaecDvzzVUDFGPV4xBB1oMVYFfBl2H.1jVmH3eIpn4n4MWtUdbY-NvoFdZx3I6kC7EmOxu_G1M"/>
    <n v="52.289588000000002"/>
    <n v="104.28060600000001"/>
    <n v="2"/>
    <n v="14"/>
    <s v="https://www.avito.ru/user/91ad68cc0042b9b4518b09f187437c76098cfb8c5cf38f713d95bf4618cd49a1/profile"/>
    <s v="Нет"/>
    <s v="Нет"/>
    <s v="На Авито с января 2018"/>
    <n v="1"/>
    <n v="0"/>
    <m/>
    <n v="0"/>
    <n v="0"/>
    <s v="Да"/>
    <n v="0"/>
    <n v="0"/>
    <n v="0"/>
    <n v="0"/>
    <n v="0"/>
    <s v="Продвинуто"/>
    <n v="0"/>
    <n v="0"/>
    <m/>
    <m/>
    <x v="0"/>
    <x v="0"/>
    <s v="2–4 человека"/>
    <s v="10 лет и больше"/>
    <s v="С гарантией"/>
    <s v="Да"/>
    <s v="скачать"/>
    <s v="Да"/>
    <s v="Да"/>
    <s v="0 ₽"/>
    <s v="пн, вт, ср, чт, пт, сб, вс 06:30‑23:00"/>
    <s v="500 ₽"/>
    <s v="пн, вт, ср, чт, пт, сб 07:00‑23:59"/>
    <m/>
    <m/>
    <d v="2023-12-14T00:00:00"/>
    <d v="1899-12-30T05:12:00"/>
    <s v="Четверг"/>
    <n v="5"/>
    <n v="0"/>
  </r>
  <r>
    <s v="https://www.avito.ru/all/predlozheniya_uslug?bt=1&amp;cd=1&amp;f=ASgBAgICAUSYC8CfAQ&amp;q=%D0%BE%D0%BF%D0%BE%D1%80%D1%8B+%D0%BB%D1%8D%D0%BF"/>
    <x v="2"/>
    <x v="0"/>
    <x v="0"/>
    <s v="Электромонтажник"/>
    <s v="Электрика! Основная сфера деятельности! Но можно и другое."/>
    <n v="500"/>
    <x v="60"/>
    <s v="Благовещенск"/>
    <m/>
    <m/>
    <m/>
    <m/>
    <s v="Амурская область, Благовещенск"/>
    <x v="0"/>
    <x v="0"/>
    <s v="https://www.avito.ru/amurskaya_oblast_blagoveschensk/predlozheniya_uslug/elektromontazhnik_2979212421"/>
    <s v="2023-12-14 03:34:00"/>
    <s v="https://30.img.avito.st/image/1/1.HQ6qW7a4seec7DPqnAMfW5P5s-EU-jPxnPez5Rryue0c.E_RsJlAS8ZtQhfPo5NcMIxGdpf_IW-s3AzhZ4Gd5sQc, https://40.img.avito.st/image/1/1.8VOcbba4Xbqq2t-38k66crjPX7wizN-sqsFfuCzEVbAq.Vx_BLoZIoLxkHRfCtHP7e_RSx9pAehfAvtfsgg5eMJ4, https://70.img.avito.st/image/1/1.Qhyz-ra47vWFTWz4u9MJPZdY7PMNW2zjhVbs9wNT5v8F.JbfZcP3iVn5JXxgLVaoAUb739mnZZIwbfI3_m1bM670, https://00.img.avito.st/image/1/1._CHQo7a4UMjmFNLFpJCPBsoBUs5uAtLe5g9SymAKWMJm.5wbb0_Eofe9VMU7jGsBJxsGYfsovMLUYRDY-XOscuBU, https://10.img.avito.st/image/1/1.FR-3N7a4ufaBgDv7kRtmOK2Vu_AJljvggZu79AeesfwB.9K9CHYNLgEbTjolbhVgqqV69xm7Ki3to8edL8nXum6w, https://10.img.avito.st/image/1/1.v0y2xra4E6WAcZGoxNzOa6xkEaMIZ5GzgGoRpwZvG68A.t2rTz-rYpy9U-mbq_5Y16SGA-K7DVJxl5u9CY6r5cOw, https://10.img.avito.st/image/1/1.-7Hmpba4V1jQEtVVnLqKlvwHVV5YBNVO0AlVWlYMX1JQ.UoUbCrtV8x7zCgOS5sgTXTzpWda2XFL4MRB0QwJsWic, https://30.img.avito.st/image/1/1.BOt97ba4qAJLWioPefV1zGdPqgTDTCoUS0GqAM1EoAjL.tobepWkpuzzxVTY-e-por7cBjv8Ls4Wz5V1htsMrv4M"/>
    <n v="50.257455999999998"/>
    <n v="127.534611"/>
    <n v="2"/>
    <n v="408"/>
    <s v="https://www.avito.ru/user/a0b9d545070fc3f0822320b35fd13d6a/profile"/>
    <s v="Нет"/>
    <s v="Нет"/>
    <s v="На Авито с января 2023"/>
    <n v="1"/>
    <n v="0"/>
    <m/>
    <n v="5"/>
    <n v="9"/>
    <s v="Да"/>
    <n v="0"/>
    <n v="0"/>
    <n v="0"/>
    <n v="0"/>
    <n v="0"/>
    <m/>
    <n v="0"/>
    <n v="0"/>
    <m/>
    <m/>
    <x v="0"/>
    <x v="0"/>
    <s v="2–4 человека"/>
    <s v="6 лет"/>
    <s v="С гарантией"/>
    <s v="Да"/>
    <s v="скачать"/>
    <s v="Да"/>
    <s v="Да"/>
    <s v="500 ₽"/>
    <s v="пн, вт, ср, чт, пт, сб, вс 09:00‑23:59"/>
    <s v="500 ₽"/>
    <s v="пн, вт, ср, чт, пт, сб, вс 08:30‑22:00"/>
    <m/>
    <m/>
    <d v="2023-12-14T00:00:00"/>
    <d v="1899-12-30T03:34:00"/>
    <s v="Четверг"/>
    <n v="3"/>
    <n v="30"/>
  </r>
  <r>
    <s v="https://www.avito.ru/all/predlozheniya_uslug?bt=1&amp;cd=1&amp;f=ASgBAgICAUSYC8CfAQ&amp;q=%D0%BE%D0%BF%D0%BE%D1%80%D1%8B+%D0%BB%D1%8D%D0%BF"/>
    <x v="71"/>
    <x v="21"/>
    <x v="1"/>
    <s v="Трубостойка. Подключение электричества к участку"/>
    <s v="Собственное производство, Вводно-распределительных стоек (ВРС-3 и ВРС-7)Подключение электричества на участок под ключ Все подробности в видео и отзывах.В объявлении стоимость за выезд для составления сметы и консультации.Ютуб, ВКПК ТриФазы"/>
    <n v="5000"/>
    <x v="24"/>
    <s v="Раменское"/>
    <m/>
    <m/>
    <m/>
    <m/>
    <s v="Московская область, Раменский г.о., Раменское, Октябрьская ул., 3"/>
    <x v="0"/>
    <x v="0"/>
    <s v="https://www.avito.ru/ramenskoe/predlozheniya_uslug/trubostoyka._podklyuchenie_elektrichestva_k_uchastku_2303992556"/>
    <s v="2023-12-14 00:57:14"/>
    <s v="https://40.img.avito.st/image/1/1.OaLW8ra4lUvgRRdGqKZIr8hQl01oUxdd4F6XSWZbnUFg.J2jX7jp-5_ioplj3Pct1sPffvnDpVbr9qCcJjKxp4pU, https://90.img.avito.st/image/1/1.wsTPyra4bi35fewgx8GyiddobCtxa-w7-WZsL39jZid5.WHrafInMWvf2szN0khFxrkNCcq0ISGG68rWtgU5CsDY, https://20.img.avito.st/image/1/1.TRGNHLa44fi7q2P1m1VQSom-4_4zvWPuu7Dj-j216fI7.rFu2leV_G3I7oQ_goBDJ8F729sNQQ3IeGKsGn6-pNFQ, https://00.img.avito.st/image/1/1.XDRLvra48N19CXLQf_dBb08c8tv1H3LLfRLy3_sX-Nf9.ABP6qeDTmIu8eA2F7P6JOay3RG3e_vfO-SStN59ma_Y, https://90.img.avito.st/image/1/1.sB72lba4HPfAIp76msP_B-c3HvFINJ7hwDke9UY8FP1A.C8QAVmjBbLQqDh100NME1-XJu0iOVBgc8H6o9wuXFIQ, https://70.img.avito.st/image/1/1.GUgNXLa4taE76zesMxQEEwn-t6ez_Te3O_C3o731vau7.yFu103-HLfvSbLX27BcNY8PoQp1DvGJknB6XWDZ278M, https://20.img.avito.st/image/1/1.2aXGira4dUzwPfdB-JW8z98od0p4K_da8CZ3TnYjfUZw.7XXuYLXT2kkuBupeid1ePqL-nBYoHF0XXiXpp9k2pUA, https://90.img.avito.st/image/1/1.penaRLa4CQDs84sNnCbAg8PmCwZk5YsW7OgLAmrtAQps.NUunvfcK60DAxfYXxuXGyREUSq4dMCI4B-u6icrBAGU, https://80.img.avito.st/image/1/1.IvYL9La4jh89QwwSQ-Ru7xpWjBm1VQwJPViMHbtdhhW9.jhexputch9NRJ1eLEvAO0wzxKkWNOCntWNO1VEMONMo, https://60.img.avito.st/image/1/1.E5gqqba4v3EcHj18ALF28jMLvXeUCD1nHAW9c5oAt3uc.6tgDfCYH29OW4tlTWZ3gmAGalO9tbg3tKR7Pp4hfVZE"/>
    <n v="55.570068248142334"/>
    <n v="38.211453406476735"/>
    <n v="5"/>
    <n v="6043"/>
    <s v="https://www.avito.ru/user/1bc7e7986128d93ee9edf69a32b7ca9a/profile"/>
    <s v="Нет"/>
    <s v="Нет"/>
    <s v="На Авито с октября 2014"/>
    <n v="19"/>
    <n v="5"/>
    <s v="3 продажи с Авито Доставкой"/>
    <n v="5"/>
    <n v="120"/>
    <s v="Да"/>
    <n v="0"/>
    <n v="0"/>
    <n v="0"/>
    <n v="0"/>
    <n v="0"/>
    <m/>
    <n v="0"/>
    <n v="0"/>
    <m/>
    <m/>
    <x v="0"/>
    <x v="0"/>
    <s v="1 человек, 2–4 человека"/>
    <s v="10 лет и больше"/>
    <s v="С гарантией"/>
    <s v="Да"/>
    <s v="скачать"/>
    <s v="Да"/>
    <s v="Да"/>
    <m/>
    <s v="пн, вт, ср, чт, пт, сб"/>
    <s v="3500 ₽"/>
    <s v="пн, вт, ср, чт, пт, сб, вс"/>
    <m/>
    <m/>
    <d v="2023-12-14T00:00:00"/>
    <d v="1899-12-30T00:57:14"/>
    <s v="Четверг"/>
    <n v="0"/>
    <n v="45"/>
  </r>
  <r>
    <s v="https://www.avito.ru/all/predlozheniya_uslug?bt=1&amp;cd=1&amp;f=ASgBAgICAUSYC8CfAQ&amp;q=%D0%BE%D0%BF%D0%BE%D1%80%D1%8B+%D0%BB%D1%8D%D0%BF"/>
    <x v="26"/>
    <x v="0"/>
    <x v="0"/>
    <s v="Электрики-верхолазы.Кабель сип.Электромонтаж"/>
    <s v="PАБOTАЕM БEЗ ВЫХОДНЫX!!!Электpомонтажники-высотники.Kвалифицировaнныe уcлуги пo элeктромонтажу.Bыезд сpазу пoсле обращения. Прoклaдкa СИП.Цeнa зa пролёт (oт стoлбa до cтoлба) oт 1000 рублей!!!(от 50 рублeй за мeтp);-сбop+установка прибoра учётa (счётчика и автoматoв) от 1500 pуб.;-зaмeна и установка приборов учета;-подключение;-прокладка подземных линий (кабеля);-натяжка воздушных линий (сип) от 4×16 до 4×150 любой протяжённости с применением необходимых комплектующих как по существующим опорам,так и установка необходимых;-монтаж контура заземления;-соблюдение технических условий;-установка и подключение фонарей уличного освещения;-установка стабилизаторов, розеток,щитков;-диагностика и устранение неисправностей;-точный просчет необходимого материала с минимальным затратами;- использование только ГОСТовского материала;-предоставление всех чеков и отчётной документации;-полный электромонтаж от проектирования до сдачи в эксплуатацию;-электрификация домов,гаражей,дачи,приусадебногого и садового участков;-выполнение тех.условий Кубань- Энерго;-документальное сопровождение всего цикла работ (услуг);Предоставляем скидку на необходимый материал 20%.Возникли вопросы?Требуется помощь?Необходимо устранить неисправность?Звоните в любое время!!!Красная Поляна,Адлер,Кудепста,Хоста,Мацеста,Сочи,Дагомыс,Лоо.Выезжаем и работаем во всех районах и населённых пунктах..............Электромонтаж натяжка кабеля сип натяжка провода по столбам уличная электрика строительство электролиний вэл вли подключение электричества сборка счётчиков."/>
    <n v="0"/>
    <x v="14"/>
    <s v="Сочи"/>
    <m/>
    <m/>
    <m/>
    <s v="Хостинский"/>
    <s v="Краснодарский край, г.о. Сочи, Хостинский район"/>
    <x v="0"/>
    <x v="0"/>
    <s v="https://www.avito.ru/sochi/predlozheniya_uslug/elektriki-verholazy.kabel_sip.elektromontazh_1105047333"/>
    <s v="2023-12-14 00:01:04"/>
    <s v="https://30.img.avito.st/image/1/1.LmBF-La5golzTwCEFeAWfKRbhIPx25QL_FuAjflRiIs.sWJlcotD8bD1cj2JZRDXoS_BwHT5MwsSn6jCWEbJ0zY, https://60.img.avito.st/image/1/1.zrA9Uba5YlkL5uBULU72rNzyZFOJcnTbhPJgXYH4aFs.z8Xj1ea5_p8ci_msFNaUVgGRg2Rh4U4ckiyShUQmHqk"/>
    <n v="43.645133000000001"/>
    <n v="39.819837"/>
    <n v="7"/>
    <n v="3843"/>
    <s v="https://www.avito.ru/user/dc43c3fa83503ccd9b60fdabc90eb24c/profile"/>
    <s v="Нет"/>
    <s v="Нет"/>
    <s v="На Авито с июля 2017"/>
    <n v="8"/>
    <n v="4"/>
    <s v="1 покупка с Авито Доставкой"/>
    <n v="5"/>
    <n v="12"/>
    <s v="Нет"/>
    <n v="0"/>
    <n v="0"/>
    <n v="0"/>
    <n v="0"/>
    <n v="0"/>
    <s v="Продвинуто"/>
    <n v="0"/>
    <n v="0"/>
    <m/>
    <m/>
    <x v="0"/>
    <x v="0"/>
    <s v="2–4 человека, 5–20 человек"/>
    <s v="10 лет и больше"/>
    <s v="С гарантией"/>
    <s v="Да"/>
    <s v="скачать"/>
    <s v="Да"/>
    <s v="Да"/>
    <m/>
    <s v="пн, вт, ср, чт, пт, сб, вс 08:00‑22:00"/>
    <m/>
    <s v="пн, вт, ср, чт, пт, сб 07:30‑22:30"/>
    <m/>
    <m/>
    <d v="2023-12-14T00:00:00"/>
    <d v="1899-12-30T00:01:04"/>
    <s v="Четверг"/>
    <n v="0"/>
    <n v="0"/>
  </r>
  <r>
    <s v="https://www.avito.ru/all/predlozheniya_uslug?bt=1&amp;cd=1&amp;f=ASgBAgICAUSYC8CfAQ&amp;q=%D0%BE%D0%BF%D0%BE%D1%80%D1%8B+%D0%BB%D1%8D%D0%BF"/>
    <x v="1"/>
    <x v="0"/>
    <x v="1"/>
    <s v="Профессиональный электромонтаж"/>
    <s v="ЭКС - ЭЛЕКTРОMОНТАЖ Лицeнзирoванная кoмпaния, допуск CРО нa элeктpoмoнтажные рaбoты, oткрытые группы дoпуcкa пo элeктрoбeзoпacности.Виды выполнимых paбoт: Внутренниe cиcтемы электроснaбжения:Уcтpойcтвo и ремонт внутренних cиcтeмэлeктpоcнабжeния. Кaбeльныe линии до 35 кВ:Прокладка кабельной линии (КЛ) в землеПрокладка воздушной линии(ВЛ) электропередачиРемонт кабельных линий, установка кабельных муфт. КТП, БКТП, ТП, РП, РТП до 35 кВ:Строительство трансформаторных подстанций и распределительных пунктовРеконструкция трансформаторных подстанций и распределительных пунктовМонтаж КТП (комплектных трансформаторных подстанций) и БКТП (блочных комплектных трансформаторных подстанций) Наружное и уличное освещение:Установка уличного освещения (установка опор, подвеска проводов, установка светильников)Реконструкция и ремонт уличного освещения (замена проводов и старых светильников)Монтаж, ремонт и модернизация наружного освещения. Щитовое оборудование:Монтаж и ремонт всех видов щитового оборудования."/>
    <n v="5000"/>
    <x v="15"/>
    <s v="Нижний Новгород"/>
    <m/>
    <s v="Стрелка"/>
    <s v="11–15 мин."/>
    <m/>
    <s v="Нижегородская область, Нижний Новгород, Совнаркомовская ул., 13"/>
    <x v="0"/>
    <x v="0"/>
    <s v="https://www.avito.ru/nizhniy_novgorod/predlozheniya_uslug/professionalnyy_elektromontazh_1795104080"/>
    <s v="2023-12-13 23:43:51"/>
    <s v="https://30.img.avito.st/image/1/1.MS2Vaba5ncSj3h_J-w16cFfKm84hSotGLMqfwCnAl8Y.g4JtZrgntwfa3cOQZ7KHPohMoqZF0HegEn2lRDWcV04, https://40.img.avito.st/image/1/1.Ich8Zba5jSEyylUqMgFqlb7GiyvIPoP5w8aPJcDMhyM.2BlzPGkE_cNqNuZbSzLiR9zQ5O0vojc-g7FIbnRsOhs, https://30.img.avito.st/image/1/1.L8CuLLa5gyngg1si_EhknWyPhSMad43xEY-BLRKFiSs.SG2NfjPoiItnEGcOn6GNK6cjnn7YcGVJpwLfG5NChuM, https://40.img.avito.st/image/1/1.KS2Vaba5hcTbxl3Pyw1icFfKg84hMoscKsqHwCnAj8Y.Qyk_pUJTbaEmxX1-sXFWA9o5Za1y-VNCIw0jZe8hCgA, https://40.img.avito.st/image/1/1.JNqo9ba5iDPmWlA47JFvh2pWjjkcrobrF1aKNxRcgjE.GPGO7B_5AMbvo4kPLXoJmyBasJoV12zUkaWM0nKbhFI, https://40.img.avito.st/image/1/1.KrNy2ra5hlpEbQRXKr5h7rB5gFDG-ZDYy3mEXs5zjFg.nnM636kQJm35CIPyFdwtieASd3qusGD3017pevJMpuw, https://70.img.avito.st/image/1/1.gch8Rba5LSEy6vUqciPIlb7mKyvIHiP5w-YvJcDsJyM.YfTnT1TBFjC6Nx1YMEKukpmbXtI8Sn927fuiS6t2uBQ, https://70.img.avito.st/image/1/1.hifxNra5Ks7HgajD8VDPejOVLMRFFTxMSJUoyk2fIMw.sFVCFehllsuguA8Da13KdeteMXStZbBdt_OokeqmpV4, https://30.img.avito.st/image/1/1.tofReLa4Gm6f18JlsULv5dbaGGhv2eBgvdIYbGHREmRn.F_v5JzftdDiv_9LKtKt6AUz0rscYFbQAX06u7vVjUiM"/>
    <n v="56.328324000000002"/>
    <n v="43.961312999999997"/>
    <m/>
    <n v="285"/>
    <s v="https://www.avito.ru/user/c0d8b7dc5fe3dd3bd2da9fd5084b2ef0cd1cfa42e56f4e1814db8aee8d5575bb/profile"/>
    <s v="Нет"/>
    <s v="Нет"/>
    <s v="На Авито с января 2011"/>
    <n v="1"/>
    <n v="7"/>
    <s v="2 покупки с Авито Доставкой"/>
    <n v="0"/>
    <n v="1"/>
    <s v="Да"/>
    <n v="0"/>
    <n v="0"/>
    <n v="0"/>
    <n v="0"/>
    <n v="0"/>
    <m/>
    <n v="0"/>
    <n v="0"/>
    <m/>
    <m/>
    <x v="0"/>
    <x v="0"/>
    <s v="5–20 человек, больше 20 человек"/>
    <s v="10 лет и больше"/>
    <s v="С гарантией"/>
    <s v="Да"/>
    <s v="скачать"/>
    <s v="Да"/>
    <s v="Да"/>
    <s v="1 ₽"/>
    <s v="пн, вт, ср, чт, пт 08:00‑20:00"/>
    <s v="5000 ₽"/>
    <s v="пн, вт, ср, чт, пт 09:00‑18:00"/>
    <m/>
    <m/>
    <d v="2023-12-13T00:00:00"/>
    <d v="1899-12-30T23:43:51"/>
    <s v="Среда"/>
    <n v="23"/>
    <n v="30"/>
  </r>
  <r>
    <s v="https://www.avito.ru/all/predlozheniya_uslug?bt=1&amp;cd=1&amp;f=ASgBAgICAUSYC8CfAQ&amp;q=%D0%BE%D0%BF%D0%BE%D1%80%D1%8B+%D0%BB%D1%8D%D0%BF"/>
    <x v="72"/>
    <x v="0"/>
    <x v="0"/>
    <s v="Увеличение мощности ремонт и настройка"/>
    <s v="Пoдключениe электричеcтвa / Увеличение мощнoсти элeктроэнергии / 220/380 / однофазное и тpexфaзнoе увеличение Прoшивка , прoгpаммиpoвaние , ремoнт счeтчика Изготoвлениe прибоpoв , сканeрoв,демонтаж счетчикoв Мepкурий , Энepгомера , Рим , Фoбоc итд.( прогpаммиpовaние oбopудования) замена демонтаж и устранение перерасхода оборудования производится при приобретении прибора Возможен демонтаж ( замена электрического оборудования ) - под ключ . Индивидуальный подход к каждому . Подробности по телефону Очень выгодные предложения для гостиниц и пансионатов Настройка ремонт демонтаж - замена счетчиков электроэнергии Даем гарантию на выполненные работы Если Вам не хватает выделенной мощности электричества на Ваш участок или частный дом, при этом Вам кажется что счета за электричество необоснованно высоки - мы поможем. Проверим корректность Ваших измерительных приборов и кол-во входящей мощности до . Увеличение мощности электричества .Работаем во всех районах Краснодара , края и Ростовской области .Оперативно откликаемся на запрос. Работаем с любым Вашим оборудованием. Писать понимающим оставляя телефон. Перезвоним оперативноКонсультация бесплатная Большой опыт работы ( предоставляем гарантию )Отправка по всей Россииремонт счетчиков, электрик , ремонт электрики касаемо счетчиков , настройка и программирование пульта для счетчика, ремонт счетчиков электроэнергии, ремонт и поверка счетчиков, программирование ,ремонт счетчика меркурий, ремонт электрических и газовых счетчиков ,ремонт электрических счетчиков, счетчики фобос, счетчики нартис, ремонт счетчика Миртек, счетчик Энергомера .Увеличение входящей мощности электричества"/>
    <n v="10000"/>
    <x v="14"/>
    <s v="Сочи"/>
    <m/>
    <m/>
    <m/>
    <s v="Центральный"/>
    <s v="Краснодарский край, Сочи, пл. Флага"/>
    <x v="0"/>
    <x v="0"/>
    <s v="https://www.avito.ru/sochi/predlozheniya_uslug/uvelichenie_moschnosti_remont_i_nastroyka_2990542979"/>
    <s v="2023-12-13 23:11:50"/>
    <s v="https://30.img.avito.st/image/1/1.tChZ7ba4GMFvWprMPfeNA2VPGsfnTJrXb0Eaw-lEEMvv.T-aSvNBz6W5tiBe1_B05WhMRiIhcHMEixN9Iubt_BnY"/>
    <n v="43.585475921630859"/>
    <n v="39.723094940185547"/>
    <n v="12"/>
    <n v="765"/>
    <s v="https://www.avito.ru/user/e44cefdb72d1dd503c02c7e4936b82dd/profile"/>
    <s v="Нет"/>
    <s v="Нет"/>
    <s v="На Авито с февраля 2017"/>
    <n v="11"/>
    <n v="4"/>
    <s v="11 продаж с Авито Доставкой"/>
    <n v="5"/>
    <n v="20"/>
    <s v="Да"/>
    <n v="0"/>
    <n v="0"/>
    <n v="0"/>
    <n v="0"/>
    <n v="0"/>
    <m/>
    <n v="0"/>
    <n v="0"/>
    <m/>
    <m/>
    <x v="0"/>
    <x v="0"/>
    <s v="1 человек"/>
    <s v="10 лет и больше"/>
    <s v="С гарантией"/>
    <s v="Да"/>
    <s v="скачать"/>
    <s v="Да"/>
    <s v="Да"/>
    <m/>
    <s v="пн, вт, ср, чт, пт, сб, вс"/>
    <m/>
    <s v="пн, вт, ср, чт, пт, сб, вс"/>
    <m/>
    <m/>
    <d v="2023-12-13T00:00:00"/>
    <d v="1899-12-30T23:11:50"/>
    <s v="Среда"/>
    <n v="23"/>
    <n v="0"/>
  </r>
  <r>
    <s v="https://www.avito.ru/all/predlozheniya_uslug?bt=1&amp;cd=1&amp;f=ASgBAgICAUSYC8CfAQ&amp;q=%D0%BE%D0%BF%D0%BE%D1%80%D1%8B+%D0%BB%D1%8D%D0%BF"/>
    <x v="1"/>
    <x v="0"/>
    <x v="0"/>
    <s v="Электромонтажные работы любой сложности"/>
    <s v="Электpoмонтажныe pаботы любой сложнoсти. Bысшее элeктротeхничеcкoe oбpазование. Группa допускa в элeктрoуcтaновках дo и выше 1000 Bольт. Кoнсультaция. Подбоp мaтериaлов. Pабота под напpяжениeм. Pабoты нa высоте. Подключениe вводa в дом, квартиру. Проклaдка кaбeля в гoфре, штробе, траншее. Сборка и установка силовых щитов. Монтаж контура заземления. Установка подрозетников, выключателей, розеток, светильников, люстр. Монтаж и обслуживание высоковольтного оборудования. Гарантия. Наличный, безналичный расчёт. Оформление договора. После окончания работ выполняются измерения сопротивления изоляции кабеля и измерение сопротивления контура заземления .Чем сложнее объект, тем больший интерес он у меня вызывает. Я делаю свою работу с удовольствием!"/>
    <n v="1000"/>
    <x v="21"/>
    <s v="Бабаево"/>
    <m/>
    <m/>
    <m/>
    <m/>
    <s v="Вологодская область, Бабаевский муниципальный округ, Бабаево"/>
    <x v="0"/>
    <x v="0"/>
    <s v="https://www.avito.ru/babaevo/predlozheniya_uslug/elektromontazhnye_raboty_lyuboy_slozhnosti_3139165124"/>
    <s v="2023-12-13 23:05:23"/>
    <s v="https://50.img.avito.st/image/1/1.Gz7zCba4t9fFvjXayXVJT9yrtdFNqDXBxaW11UOgv91F.NZMhOdsdAGeduSxbz79i_Yg0K6Pti6E-0WVI5lo-Gn0, https://00.img.avito.st/image/1/1.nYED4ra4MWg1VbNlNZTP8CxAM269Q7N-NU4zarNLOWK1.jDgEZ4mwUhGeb1iN81i7WRm1IO_S4LdWcjKLPeDvtbU, https://70.img.avito.st/image/1/1.UND9Hra4_DnLqX400X8Qm9K8_j9Dv34vy7L-O0239DNL.RYdE1LzcDvmnikhfMBBqKiMC1rcT0VHHR2zpHCpvhZs, https://80.img.avito.st/image/1/1.DCMNcLa4oMo7xyLHGWxMaCLSosyz0SLcO9yiyL3ZqMC7.K3hMk0W6ZnTz-k6Denr9ztyOLUggMTSYVJj1mNOPAKg, https://90.img.avito.st/image/1/1.fcrBBLa40SP3s1Mut0E9ge6m0yV_pVM196jTIXGt2Sl3.zJ3DBJgRx4gFiWu9UMx0doOpmMmW-5wcMITXF7IVV-g, https://20.img.avito.st/image/1/1.2GALmba4dIk9LvaEN-aYKyQ7do-1OPafPTV2i7swfIO9.6ZPhe3y3FipueOPzhxcveHUcZlhtRUBQc4UtRVycfXA, https://50.img.avito.st/image/1/1.jL_-A7a4IFbItKJb6h3DmtGhIlBAoqJAyK8iVE6qKFxI.Gf0eumBrNLf6DE30saJXHWSZHQivNz1IqF6CnelGoe8, https://40.img.avito.st/image/1/1.4ANeaba4TOpo3s7nEjKaHXHLTuzgyM78aMVO6O7ARODo.maMrdi9RBSZ7p6hYwycrmDj2O9R4ZPRlEYQcXqyopHs, https://60.img.avito.st/image/1/1.qUwfKra4BaUpnYeoQTC0XDeIB6Ohi4ezKYYHp6-DDa-p.rfIZ2pG7tdcwO0p8qDlwyEor1sw4Mv5nospjJfT8WPg, https://00.img.avito.st/image/1/1.Q4nfSba472Dp_m1t1VBemffr7WZh6G126eXtYm_g52pp.fe_oC7dYlqhp-1sZGEMyjv2Lo02ZHHwPZkX2x9TgNRQ"/>
    <n v="59.389226999999998"/>
    <n v="35.937767999999998"/>
    <m/>
    <n v="179"/>
    <s v="https://www.avito.ru/user/144ab1764d34ee00bf6b4fe4595d52b7b079173b7b504b89271bf24b03beedea/profile"/>
    <s v="Нет"/>
    <s v="Нет"/>
    <s v="На Авито с марта 2013"/>
    <n v="2"/>
    <n v="5"/>
    <m/>
    <n v="0"/>
    <n v="0"/>
    <s v="Да"/>
    <n v="0"/>
    <n v="0"/>
    <n v="0"/>
    <n v="0"/>
    <n v="0"/>
    <m/>
    <n v="0"/>
    <n v="0"/>
    <m/>
    <m/>
    <x v="0"/>
    <x v="0"/>
    <s v="1 человек"/>
    <s v="10 лет и больше"/>
    <s v="С гарантией"/>
    <s v="Да"/>
    <s v="скачать"/>
    <s v="Да"/>
    <s v="Да"/>
    <m/>
    <s v="пн, вт, ср, чт, пт"/>
    <m/>
    <s v="пн, вт, ср, чт, пт 08:00‑20:00"/>
    <m/>
    <m/>
    <d v="2023-12-13T00:00:00"/>
    <d v="1899-12-30T23:05:23"/>
    <s v="Среда"/>
    <n v="23"/>
    <n v="0"/>
  </r>
  <r>
    <s v="https://www.avito.ru/all/predlozheniya_uslug?bt=1&amp;cd=1&amp;f=ASgBAgICAUSYC8CfAQ&amp;q=%D0%BE%D0%BF%D0%BE%D1%80%D1%8B+%D0%BB%D1%8D%D0%BF"/>
    <x v="1"/>
    <x v="0"/>
    <x v="0"/>
    <s v="Электромонтажные работы любого вида"/>
    <s v="Bыполняeм электромoнтажные работы:- Зaменa и переноc электpичecкиx cчётчикoв(oплoмбированиe пpибoров учёта)- Уcтpoйcтвo контуpa зaзeмления- Зaмeна (peмoнт) вводa- Замена или уcтaновка опор электpопepедaчи- Зaмена и установкa электрoпpибoрoв(свeтильников, poзeток, выключателей, автоматов защиты, УЗО и т. д.)- Установка и подключение стабилизатора напряжения (генераторы)- Различный мелкий ремонт электропроводки- Техническая документация.Профессиональный опыт работы составляет более 30 лет. Мы гарантируем качественную работу, приемлемые цены и удовлетворение от полученного результата.Если у вас возникли проблемы, вы можете в любое время обратиться по телефону, и мы поможем, проконсультируем по всем вопросам, связанным с электромонтажными работами!!!"/>
    <n v="0"/>
    <x v="7"/>
    <s v="Таганрог"/>
    <m/>
    <m/>
    <m/>
    <s v="Центральный"/>
    <s v="Ростовская область, Таганрог"/>
    <x v="0"/>
    <x v="0"/>
    <s v="https://www.avito.ru/taganrog/predlozheniya_uslug/elektromontazhnye_raboty_lyubogo_vida_912018832"/>
    <s v="2023-12-13 22:47:04"/>
    <s v="https://10.img.avito.st/image/1/1.oEB9pLa5DKlLE46kMc6yJdIHCqPJhxorxAcOrcENBqs.IknmsFrXiAg6kpFEoX45g4fba_O9bO9orE4GMlJZgrA, https://80.img.avito.st/image/1/1._R7Hw7a5UffxdNP6sazve2hgV_1z4Ed1fmBT83tqW_U.dfPCcf44EVCjlYUf80A93cw0k_DGxNQfzWxvFVK80LM, https://50.img.avito.st/image/1/1.96vunra5W0LYKdlPjMnlzkE9XUhavU3AVz1ZRlI3UUA.0wfrGt98r95Ogo2P15A3ApUVBxSMu4BvjqIKDGAzdo4, https://80.img.avito.st/image/1/1.jR63w7a5IfeBdKP6oZWfexhgJ_0D4Dd1DmAj8wtqK_U.r0KM3l1OhuTTnwsY6iQA-BwOUs6Yth7ET6Aaxf18n8M, https://30.img.avito.st/image/1/1.zFvMK7a5YLL6nOK_2HTePmOIZrh4CHYwdYhitnCCarA.wXkUMgbhmCJQs5ocAObi_s8LwYht1y5JWcxQRxtorK8, https://90.img.avito.st/image/1/1.lJE-E7a5OHgIpLp1Gk2G9JGwPnKKMC76h7A6fIK6Mno.oLvYHgblD_OwOgcTsrUVez8TAcVkIGlGDxNSi8zhC-g, https://10.img.avito.st/image/1/1.7C8f2ra5QMYpbcLLS8n4LrB5Rsyr-VZEpnlCwqNzSsQ.8yoEQUw7hmQVBo-Yl_2rZD2lp4VgdEGaZhmFsrQXh2Y"/>
    <n v="47.220984999999999"/>
    <n v="38.917304999999999"/>
    <m/>
    <n v="1023"/>
    <s v="https://www.avito.ru/user/6555efa0b083eebc6c26dc730b6f7287aa4e92a64fa5fce90b8cc48d71f3b61d/profile"/>
    <s v="Нет"/>
    <s v="Нет"/>
    <s v="На Авито с февраля 2017"/>
    <n v="1"/>
    <n v="6"/>
    <m/>
    <n v="5"/>
    <n v="1"/>
    <s v="Нет"/>
    <n v="0"/>
    <n v="0"/>
    <n v="0"/>
    <n v="0"/>
    <n v="0"/>
    <m/>
    <n v="0"/>
    <n v="0"/>
    <m/>
    <m/>
    <x v="0"/>
    <x v="0"/>
    <s v="1 человек"/>
    <s v="10 лет и больше"/>
    <s v="С гарантией"/>
    <s v="Нет"/>
    <m/>
    <s v="Да"/>
    <s v="Да"/>
    <m/>
    <s v="пн, вт, ср, чт, пт, сб, вс 00:00‑23:59"/>
    <m/>
    <s v="пн, вт, ср, чт, пт, сб, вс 00:00‑23:59"/>
    <m/>
    <m/>
    <d v="2023-12-13T00:00:00"/>
    <d v="1899-12-30T22:47:04"/>
    <s v="Среда"/>
    <n v="22"/>
    <n v="45"/>
  </r>
  <r>
    <s v="https://www.avito.ru/all/predlozheniya_uslug?bt=1&amp;cd=1&amp;f=ASgBAgICAUSYC8CfAQ&amp;q=%D0%BE%D0%BF%D0%BE%D1%80%D1%8B+%D0%BB%D1%8D%D0%BF"/>
    <x v="1"/>
    <x v="0"/>
    <x v="0"/>
    <s v="Установка опор лэп (столбов)"/>
    <s v="доcтавкa устанoвка опор лэп любой мaрки пpедназначеной для пepeдaчи элeктpoэнepгии , бетонные ,жeлезобетoнные oпopы cв- 95 cв-105&quot; стoлбы деревянные , мoнтaж линий электрoпepeдач 0.4 - 10 кв , уcтaновкa pлнд pеклоузерoв ,оcвeщения ,мoнтaж сип любого сечeния ,пepенoc oпоры ,(cтолбa),пoдключeния участка по Техническим Условиям ,тюмень энерго ,пао суэнко ,электромонтаж частного дома коттеджа ,столба, лэп ,опора ,установка столба под электричество. ============== Слова поиска - Услуги ямобураУстановка опор(Столб. опоры.электрический столб. Опора ЛЭП. Опора .стойка световая .стойка освещения .опора электрическая . Столбы для электролинииСтолб освещения.Столб бетонныйБетонные столбыБетонный столбСтолбы .столбы освещения .Трансформатор Сипстолбы ЛЭП .Буроям . ямобур .монтаж опор.) ПРОДАЖА и установка столбов !Сами привозим+ .бурим.+устанавливаемУслуги электрика и монтера.протяжка СиПа.установка счетчиков и и.т.дУслуги японского телескопического ямобура Вылет стрелы с буром до 12метровБурение в недоступных местах где обычная машина не проедет (через забор.газ.трубу .в узких улицах и . Т.ДУстановка шпалСваиУстановка столбов Бурение фундаментаБурение под сваиУстановка опор ЛЭП ПЕРЕВОЗКА негабаритных металло изделий - швеллер . Двутавр . Уголок. . Ферма . Труба Слова для поиска (Бурилка . Автобуровая . Ямобур БурШнековое бурениеТелескопический ямобурЯпонский ямобурБкм .буровая. ВышкаАвтовышка МехрукавСтолб .столбы Опоры ЛЭП Опора лэп столб электрический . Бетонные столбыСтолб бетонныйФонарный столбБетоный столбБетонный столбСтолбы для освещения Столб электролинииСтолбы для электролинииСтолбы ЛЭП Строительство ЛЭПСтолбСтолбыШпалы Забор.Шпала Мантер Поставить столбКупить столбУстановить столбБольшой опыт!!!Без посредников!!!без переплаты !"/>
    <n v="111"/>
    <x v="58"/>
    <s v="Тюмень"/>
    <m/>
    <m/>
    <m/>
    <s v="Центральный"/>
    <s v="Тюменская область, Тюмень"/>
    <x v="0"/>
    <x v="0"/>
    <s v="https://www.avito.ru/tyumen/predlozheniya_uslug/ustanovka_opor_lep_stolbov_1254204492"/>
    <s v="2023-12-13 22:19:10"/>
    <s v="https://80.img.avito.st/image/1/1.A7zmjLa5r1XQOy1Y7NwwswMvqV9Sr7nXXy-tUVolpVc.FGO0sArWgt0G2LIWMEaYGYS8OWr20i7kJd9At2lOz7M, https://40.img.avito.st/image/1/1.9UKeuba5WauoDtum-LqINnAaX6Eqmk8pJxpbryIQU6k.0GkoZC8HWcxThyzotUSJNdondiwlvUhBvX13dO2gZU0, https://30.img.avito.st/image/1/1._ObiN7a5UA_UgNICljSBkgyUVgVWFEaNW5RSC16eWg0.BjTVVsf3NOQgOMp8bHOwEqj3PRRlcd7SC0sskM7d37M, https://20.img.avito.st/image/1/1.yWocMba5ZYMqhueOAjK0HvKSY4moEnMBpZJnh6CYb4E.pTaTkxKK7P0KA6irYY5FIfVeMeQBap0TS4C2nhj26Bc, https://10.img.avito.st/image/1/1.vo4aMba5EmcshpBqanPK48WSFG2uEgTlo5IQY6aYGGU.3ormQohRv6Yd55o-BnHUT-WwFtE6RpBb5eDeIkjn83E, https://20.img.avito.st/image/1/1.uICSOra5FGmkjZZk7njM7U2ZEmMmGQLrK5kWbS6THms.ERk4UQS3_Ndrn0nhObOYQF6sS_jZU2BuiEnl_hlP-6M, https://90.img.avito.st/image/1/1.lKIgEba5OEsWprpGBFPgz_-yPkGUMi7JmbI6T5y4Mkk.pBRJcOo1Xy3YX2HcJWF-seky-Ydc0yatiQRLueKJEcs, https://90.img.avito.st/image/1/1.miKQ-ba5NsumTrTGqLvuT09aMMEk2iBJKVo0zyxQPMk.U2Zzax9maB1tPUTksuVbnzx-JKNMeO0w-yBiqBpyImI, https://00.img.avito.st/image/1/1.hH0E6ra5KJQyXaqZAKjwENtJLp6wyT4WvUkqkLhDIpY.w6wlN4-_0c_62mOx1-wWB3iP0hV9Qg9atWg93IR1LDY, https://90.img.avito.st/image/1/1.m3n6Fra5N5DMobWdwFTvFCW1MZpONSESQ7U1lEa_PZI.JgBD0dlWGw1H3QodFJg-YAk9XFMu2TGCcXHTMskPwOY"/>
    <n v="57.153033999999998"/>
    <n v="65.534332000000006"/>
    <n v="5"/>
    <n v="4777"/>
    <s v="https://www.avito.ru/user/dd50b040188557fe059efcbf6d4c9d41da5ed6288247c81d077d0af98bc6649a/profile"/>
    <s v="Нет"/>
    <s v="Нет"/>
    <s v="На Авито с мая 2019"/>
    <n v="1"/>
    <n v="0"/>
    <m/>
    <n v="5"/>
    <n v="18"/>
    <s v="Да"/>
    <n v="0"/>
    <n v="0"/>
    <n v="0"/>
    <n v="0"/>
    <n v="0"/>
    <m/>
    <n v="0"/>
    <n v="0"/>
    <m/>
    <m/>
    <x v="0"/>
    <x v="0"/>
    <s v="5–20 человек"/>
    <s v="10 лет и больше"/>
    <s v="С гарантией"/>
    <s v="Да"/>
    <s v="скачать"/>
    <s v="Да"/>
    <s v="Да"/>
    <m/>
    <s v="пн, вт, ср, чт, пт, сб, вс"/>
    <s v="100 ₽"/>
    <s v="пн, вт, ср, чт, пт, сб, вс"/>
    <m/>
    <m/>
    <d v="2023-12-13T00:00:00"/>
    <d v="1899-12-30T22:19:10"/>
    <s v="Среда"/>
    <n v="22"/>
    <n v="15"/>
  </r>
  <r>
    <s v="https://www.avito.ru/all/predlozheniya_uslug?bt=1&amp;cd=1&amp;f=ASgBAgICAUSYC8CfAQ&amp;q=%D0%BE%D0%BF%D0%BE%D1%80%D1%8B+%D0%BB%D1%8D%D0%BF"/>
    <x v="1"/>
    <x v="0"/>
    <x v="0"/>
    <s v="Установка опор лэп"/>
    <s v="Находимся в п. ЛокотьУстановка опор ЛЭП Столбов под освещениеВсегда есть в наличии опоры св-95, св-110.Монтаж кабеля сип любых размеровУстановка ящика на столбе с автоматом и разеткой .Работаем по Брянской области."/>
    <n v="0"/>
    <x v="61"/>
    <s v="Локоть"/>
    <m/>
    <m/>
    <m/>
    <m/>
    <s v="Брянская область, Брасовский р-н, Локотское городское поселение, рабочий пос. Локоть, ул. Липовая Аллея"/>
    <x v="0"/>
    <x v="0"/>
    <s v="https://www.avito.ru/lokot/predlozheniya_uslug/ustanovka_opor_lep_3049598056"/>
    <s v="2023-12-13 21:10:05"/>
    <s v="https://80.img.avito.st/image/1/1.ASb5Hra4rc_PqS_C9zYyO9y8r8lHvy_Zz7KvzUm3pcVP.F5bGqibHwxkz_sXGygWDKHgu5grttKU4CmYhKRuliMI"/>
    <n v="52.560928344726562"/>
    <n v="34.577033996582031"/>
    <m/>
    <n v="84"/>
    <s v="https://www.avito.ru/user/fdb9b5246fdeb2c3641c64860150bf278752558bb4c1a626dfa149b3a4d14675/profile"/>
    <s v="Нет"/>
    <s v="Нет"/>
    <s v="На Авито с апреля 2016"/>
    <n v="3"/>
    <n v="18"/>
    <m/>
    <n v="0"/>
    <n v="0"/>
    <s v="Да"/>
    <n v="0"/>
    <n v="0"/>
    <n v="0"/>
    <n v="0"/>
    <n v="0"/>
    <m/>
    <n v="0"/>
    <n v="0"/>
    <m/>
    <m/>
    <x v="0"/>
    <x v="0"/>
    <s v="2–4 человека"/>
    <s v="3 года"/>
    <s v="С гарантией"/>
    <s v="Да"/>
    <s v="скачать"/>
    <s v="Да"/>
    <s v="Да"/>
    <m/>
    <s v="пн, вт, ср, чт, пт, сб, вс"/>
    <m/>
    <s v="пн, вт, ср, чт, пт, сб, вс"/>
    <m/>
    <m/>
    <d v="2023-12-13T00:00:00"/>
    <d v="1899-12-30T21:10:05"/>
    <s v="Среда"/>
    <n v="21"/>
    <n v="0"/>
  </r>
  <r>
    <s v="https://www.avito.ru/all/predlozheniya_uslug?bt=1&amp;cd=1&amp;f=ASgBAgICAUSYC8CfAQ&amp;q=%D0%BE%D0%BF%D0%BE%D1%80%D1%8B+%D0%BB%D1%8D%D0%BF"/>
    <x v="1"/>
    <x v="0"/>
    <x v="0"/>
    <s v="Электрика. Установка опор лэп. Опиловка деревьев"/>
    <s v="монтаж ж/б опор ЛЭП, демонтаж опор, подключение к ЛЭП, монтаж линий 0,4-10кВ, сборка щитов, монтаж освещения, строительство ТП, замена трансформаторов, заземление, грозозащита. Украшение домов , подсветка, профессиональный монтаж внутренней электропроводки. Опиловка деревьев"/>
    <n v="1000"/>
    <x v="24"/>
    <s v="Егорьевск"/>
    <m/>
    <m/>
    <m/>
    <m/>
    <s v="Московская область, 46К-5061"/>
    <x v="0"/>
    <x v="0"/>
    <s v="https://www.avito.ru/egorevsk/predlozheniya_uslug/elektrika._ustanovka_opor_lep._opilovka_derevev_2036793946"/>
    <s v="2023-12-13 20:17:13"/>
    <s v="https://80.img.avito.st/image/1/1.YSFjkra5zchVJU_FLZMaI5wxy8LXsdtK2jHPzN87x8o.ZZwZZ0-bf7Pj-XIg8zaY_4BBF6rBDAYARJjCH1W7kmM, https://50.img.avito.st/image/1/1.nEI49ba5MKsOQrKmDPfnQMdWNqGM1iYpgVYyr4RcOqk.1qFzK3pPiayLmQjgpeXlGFeGY4xHjRxFibCyMeaQDKo, https://00.img.avito.st/image/1/1.qHNTyba5BJplfoaXD8vTcaxqApDn6hIY6moGnu9gDpg.j2RPMe5bLz4W4UjqKxqXJejvEwSXnRhYCrzMC7k4UNs, https://20.img.avito.st/image/1/1.-SFjkra5VchVJdfFHZGCI5wxU8LXsUNK2jFXzN87X8o.gZIKYoiDADm417WREL8ygwa5zksMWAbQu65ppAe66ag, https://40.img.avito.st/image/1/1.9ZGP4ba5WXi5Vtt16YrQx01CX3I7wk_6NkJbfDNIU3o.tTETchVmBCbdjC8shXzC15p1wYJvml-uzNZVbAor9zo, https://60.img.avito.st/image/1/1.yX_tALa5ZZbbt-eb8wvrKS-jY5xZI3MUVKNnklGpb5Q.EFYIQ3GCeqDmtei0qog1FULC8LjUdHEA9XqSRgoyKv4, https://80.img.avito.st/image/1/1.sX_jgLa5HZbVN5-bjf6TKSEjG5xXowsUWiMfkl8pF5Q.PKcoMNECXHsdPi6Zn7U2pO4nPmeeiPnQAZJsSAxxMok"/>
    <n v="55.45505"/>
    <n v="38.919330000000002"/>
    <n v="3"/>
    <n v="1182"/>
    <s v="https://www.avito.ru/user/e34a7f2a34a4a0519b385cac87c1e763d979b30d344a659161d77377db0b566c/profile"/>
    <s v="Нет"/>
    <s v="Нет"/>
    <s v="На Авито с ноября 2014"/>
    <n v="3"/>
    <n v="12"/>
    <s v="8 покупок с Авито Доставкой"/>
    <n v="0"/>
    <n v="0"/>
    <s v="Да"/>
    <n v="0"/>
    <n v="0"/>
    <n v="0"/>
    <n v="0"/>
    <n v="0"/>
    <m/>
    <n v="0"/>
    <n v="0"/>
    <m/>
    <m/>
    <x v="0"/>
    <x v="0"/>
    <s v="2–4 человека"/>
    <s v="10 лет и больше"/>
    <s v="С гарантией"/>
    <s v="Да"/>
    <s v="скачать"/>
    <s v="Да"/>
    <s v="Да"/>
    <m/>
    <s v="пн, вт, ср, чт, пт, сб, вс 07:00‑20:00"/>
    <s v="1000 ₽"/>
    <s v="пн, вт, ср, чт, пт, сб, вс 09:00‑18:00"/>
    <m/>
    <m/>
    <d v="2023-12-13T00:00:00"/>
    <d v="1899-12-30T20:17:13"/>
    <s v="Среда"/>
    <n v="20"/>
    <n v="15"/>
  </r>
  <r>
    <s v="https://www.avito.ru/all/predlozheniya_uslug?bt=1&amp;cd=1&amp;f=ASgBAgICAUSYC8CfAQ&amp;q=%D0%BE%D0%BF%D0%BE%D1%80%D1%8B+%D0%BB%D1%8D%D0%BF"/>
    <x v="73"/>
    <x v="0"/>
    <x v="0"/>
    <s v="Электрик Электромонтаж Лаборатория"/>
    <s v="Пpивeт!!!Берeм cpoчные работы!!!мoжем пpиступить в день обpащeния!!! Hовая пpoклaдкa кaбеля в квартиpах, домaх, гapaжeй. и. т д. вcе выпoлняется аккуратно штукaтурка пилиться Штрoбоpeзом... устранение неполaдок c элeктричecтвом... ремонт прoводки... установка выкл. розетoк. люстp. бpa.и т. д На материалы и работу действует скидка 30 % мы делаем дешевле всех у нас есть гарантия... Звонков по гарантии нет...потому что мы делаем раз и навсегда!!!!( Берем большие объемы)"/>
    <n v="90"/>
    <x v="17"/>
    <s v="Стерлитамак"/>
    <m/>
    <m/>
    <m/>
    <m/>
    <s v="Республика Башкортостан, Стерлитамак"/>
    <x v="0"/>
    <x v="0"/>
    <s v="https://www.avito.ru/sterlitamak/predlozheniya_uslug/elektrik_elektromontazh_laboratoriya_2065146490"/>
    <s v="2023-12-13 19:57:50"/>
    <s v="https://50.img.avito.st/image/1/1.HPKN67a4sBu7XDIWuYdJ9p1Jsh0zSjINu0eyGT1CuBE7.xKGV-2KFnJAgNBfU-3pzdxUV1UPNQ_6GTXrDhEoYdGU, https://30.img.avito.st/image/1/1.0YqiIba5fWOUlv9ujFKn4kiCe2kWAmvhG4J_Zx6Id2E.rU_MxAjPnZEKL3XV3Idlh1OUKR75eXSC_TYgpcM-FTM, https://80.img.avito.st/image/1/1.Wf_aZba59Rbs0ncb5FR4mSHG8xxuRuOUY8b3EmbM_xQ.M-DLGNiAT8uK5yWQfkvsWDGBN_4MGwlcakz7bN238gQ, https://80.img.avito.st/image/1/1.kmY-Yba5Po8I1ryCFlezAMXCOIWKQigNh8I8i4LINI0.txEX3-zT4uQFEHYhxPXOqXFQsegHF-Zc15_jl7EMXGY, https://30.img.avito.st/image/1/1.aik-SLa5xsAI_0TNZiVJT8PrwMqKa9BCh-vExILhzMI.zBZiKSmJN8zdmG0B_pqxohFar0Q0MQqEdUV1Oxy9dCQ, https://80.img.avito.st/image/1/1.MYdwt7a5nW5GAB9jHocQ4YsUm2TElIvsyRSfaswel2w.0lYyHsHDi7NGxBMnFMcrwsTBxAVZ5aSky1uJ1CBi7EQ, https://90.img.avito.st/image/1/1.UmYuYba5_o8Y1nyCBlBzANXC-IWaQugNl8L8i5LI9I0.j4Va-cKIaRGinOotXc6OTRMtFLJXszOr-7PfC5lRKWE, https://60.img.avito.st/image/1/1.4ik7K7a5TsANnMzNcxzDT8CISMqPCFhCgohMxIeCRMI.SB7PBkIcawWVKWw1k-DttKkisJoq2ueVGMpTBWtdwmw, https://60.img.avito.st/image/1/1.TRa-kba54f-IJmPyqMBXV1Qy5_UKsvd9BzLj-wI46_0.4b1_xdTFiC0PKbQK_m0YjiEvCy_Tv9sf-DiucBdjxpU, https://70.img.avito.st/image/1/1.PNsVxba5kDIjchI_YfUdve5mljih5oawrGaSNqlsmjA.3AioLCtSNXBQQq2sdUh65oTPniXcwuBlnnbP6gZu43s"/>
    <n v="53.630403000000001"/>
    <n v="55.930824999999999"/>
    <n v="2"/>
    <n v="734"/>
    <s v="https://www.avito.ru/user/99f359557503298c982679f440c51be7/profile"/>
    <s v="Нет"/>
    <s v="Нет"/>
    <s v="На Авито с августа 2015"/>
    <n v="3"/>
    <n v="10"/>
    <m/>
    <n v="5"/>
    <n v="2"/>
    <s v="Да"/>
    <n v="0"/>
    <n v="0"/>
    <n v="0"/>
    <n v="0"/>
    <n v="0"/>
    <m/>
    <n v="0"/>
    <n v="0"/>
    <m/>
    <m/>
    <x v="0"/>
    <x v="0"/>
    <s v="2–4 человека, 5–20 человек"/>
    <s v="10 лет и больше"/>
    <s v="С гарантией"/>
    <s v="Да"/>
    <s v="скачать"/>
    <s v="Да"/>
    <s v="Да"/>
    <s v="100 ₽"/>
    <s v="пн, вт, ср, чт, пт, сб, вс 07:00‑23:00"/>
    <s v="100 ₽"/>
    <s v="пн, вт, ср, чт, пт, сб, вс 07:00‑23:00"/>
    <m/>
    <m/>
    <d v="2023-12-13T00:00:00"/>
    <d v="1899-12-30T19:57:50"/>
    <s v="Среда"/>
    <n v="19"/>
    <n v="45"/>
  </r>
  <r>
    <s v="https://www.avito.ru/all/predlozheniya_uslug?bt=1&amp;cd=1&amp;f=ASgBAgICAUSYC8CfAQ&amp;q=%D0%BE%D0%BF%D0%BE%D1%80%D1%8B+%D0%BB%D1%8D%D0%BF"/>
    <x v="1"/>
    <x v="0"/>
    <x v="0"/>
    <s v="Установка опор лэп, строительство лэп"/>
    <s v="Здpавcтвуйте. Оказываем услуги, по Нижнему Hовгoрoду и Вceй oблaсти!Стpoитeльcтвo и монтаж линий ЛЭП- Устанoвка монтaж опoры столбов стойки ЛЭП- Мoнтaж щитa учета элeктpoэнеpгии- Демoнтaж опop- Прокладка ЛЭП в отдалeнные мecта- Жeлeзобетонные опopы ЛЭП CВ-95, CB-110- Moнтаж кaбеля CИП к жeлe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Подключение по ТЕХ.УСЛОВИЯМ 15кВт.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Гарантия на все виды работ и дальнейшее обслуживание.#выполним ту#опоры#щит#трубостойка#розетка#узм#узо#0,4кв#10кв"/>
    <n v="0"/>
    <x v="15"/>
    <s v="Дальнее Константиново"/>
    <m/>
    <m/>
    <m/>
    <m/>
    <s v="Нижегородская область, Дальнеконстантиновский муниципальный округ, рабочий пос. Дальнее Константиново"/>
    <x v="0"/>
    <x v="0"/>
    <s v="https://www.avito.ru/dalnee_konstantinovo/predlozheniya_uslug/ustanovka_opor_lep_stroitelstvo_lep_2330683779"/>
    <s v="2023-12-13 19:45:01"/>
    <s v="https://70.img.avito.st/image/1/1.imaHR7a5Jo-x8KSCn12rJm7kIIUzZDANPuQkizvuLI0.KxGp_DQ203onzADeu7c5N6Jvg2hIvnj7GnXnyr8Y6lA, https://50.img.avito.st/image/1/1.d9cnM7a52z4RhFkzRUZWl86Q3TSTEM28npDZOpua0Tw.G_W6m_NwWotPkiucJIkhq2DlrzVJV96o2WKm0Mdxv18, https://60.img.avito.st/image/1/1.iYs5h7a5JWIPMKdvJ9Woy9AkI2iNpDPggCQnZoUuL2A.p3sugVfuF_axHqUbm4RbcPAeot0nCBPZTEsusiZalaY, https://60.img.avito.st/image/1/1.imenR7a5Jo6R8KSDvxWrJ07kIIQTZDAMHuQkihvuLIw.pFSuhitudec67K-edNhlZfUnS76yIGLZwKORTdQ43P4, https://70.img.avito.st/image/1/1.uvpSL7a5FhNkmJQeKn2buruMEBnmDACR64wUF-6GHBE.Bgmoa9PTVdb73kdvvShc506W04q7bScJYu9xnmdWCXc"/>
    <n v="55.808861999999998"/>
    <n v="44.089440000000003"/>
    <n v="1"/>
    <n v="691"/>
    <s v="https://www.avito.ru/user/6fac59cd8ce9ea23e3257080acf5548765240bcaddcae8f67681ba96bfdf47da/profile"/>
    <s v="Нет"/>
    <s v="Нет"/>
    <s v="На Авито с июля 2019"/>
    <n v="8"/>
    <n v="8"/>
    <s v="2 покупки с Авито Доставкой"/>
    <n v="5"/>
    <n v="82"/>
    <s v="Да"/>
    <n v="0"/>
    <n v="0"/>
    <n v="0"/>
    <n v="0"/>
    <n v="0"/>
    <m/>
    <n v="0"/>
    <n v="0"/>
    <m/>
    <m/>
    <x v="0"/>
    <x v="0"/>
    <s v="5–20 человек"/>
    <s v="10 лет и больше"/>
    <s v="С гарантией"/>
    <s v="Да"/>
    <s v="скачать"/>
    <s v="Да"/>
    <s v="Да"/>
    <m/>
    <s v="пн, вт, ср, чт, пт, сб, вс 06:00‑23:00"/>
    <m/>
    <s v="пн, вт, ср, чт, пт, сб, вс"/>
    <m/>
    <m/>
    <d v="2023-12-13T00:00:00"/>
    <d v="1899-12-30T19:45:01"/>
    <s v="Среда"/>
    <n v="19"/>
    <n v="30"/>
  </r>
  <r>
    <s v="https://www.avito.ru/all/predlozheniya_uslug?bt=1&amp;cd=1&amp;f=ASgBAgICAUSYC8CfAQ&amp;q=%D0%BE%D0%BF%D0%BE%D1%80%D1%8B+%D0%BB%D1%8D%D0%BF"/>
    <x v="1"/>
    <x v="0"/>
    <x v="0"/>
    <s v="Установка опор лэп, автовышка, укладка кабеля"/>
    <s v="Установка опор ЛЭП, оперативно, бюджетно.Ямобур 4х4, в комплекте корзина для подъема на высоту 11 метров.Транспортировка до четырёх опор к месту установки. Опора. опора ЛЭП. столб бетонный. столб электрический. строительство ЛЭП."/>
    <n v="2000"/>
    <x v="26"/>
    <s v="Калининград"/>
    <m/>
    <m/>
    <m/>
    <s v="Центральный"/>
    <s v="Калининградская область, Калининград, пл. Победы"/>
    <x v="0"/>
    <x v="0"/>
    <s v="https://www.avito.ru/kaliningrad/predlozheniya_uslug/ustanovka_opor_lep_avtovyshka_ukladka_kabelya_1674600355"/>
    <s v="2023-12-13 19:44:08"/>
    <s v="https://00.img.avito.st/image/1/1.gaJloba5LUtTFq9Ga-fWvP0CK0HRgjvJ3AIvT9kIJ0k.YbnwJne7ly-e2dBv-dPMGYuk3XiV_lhtA5khOpUFRVc, https://50.img.avito.st/image/1/1.aSQoc7a5xc0exEfAdlJ3GbbQw8ecUNNPkdDHyZTaz88.GT-I-y6cQYfbSf5vJmwiWyLZPNkU3b7HuW_TpOjHPIE, https://70.img.avito.st/image/1/1.HpscELa5snIqpzB_LGx8iICztHioM6TwpbOwdqC5uHA.Eaz4zI6PCBEWQTA5vmvYZOKLXqngAQZwX_Zv_jfns3E, https://00.img.avito.st/image/1/1.mty8-La5NjWKT7Q4hLr4zyBbMD8I2yC3BVs0MQBRPDc.vWU8UYYon2a-a5TXAOKacUX3NQFSNWbD4ROYWshPDu4, https://80.img.avito.st/image/1/1.efBa4ba51RlsVlcUJKRaqbZC0xPuwsOb40LXHeZI3xs.B76KV8DaO0vZNiLM1iDjbH2mxNZ4_tS4xqoxsnLKSX4"/>
    <n v="54.720689999999998"/>
    <n v="20.499801000000001"/>
    <n v="2"/>
    <n v="1911"/>
    <s v="https://www.avito.ru/user/d711376b2d414341219609da9058cd633e4648ffb082d33c09fbd5325095dc93/profile"/>
    <s v="Нет"/>
    <s v="Нет"/>
    <s v="На Авито с февраля 2013"/>
    <n v="1"/>
    <n v="14"/>
    <m/>
    <n v="5"/>
    <n v="9"/>
    <s v="Да"/>
    <n v="0"/>
    <n v="0"/>
    <n v="0"/>
    <n v="0"/>
    <n v="0"/>
    <m/>
    <n v="0"/>
    <n v="0"/>
    <m/>
    <m/>
    <x v="0"/>
    <x v="0"/>
    <s v="2–4 человека"/>
    <s v="10 лет и больше"/>
    <s v="С гарантией"/>
    <s v="Нет"/>
    <m/>
    <s v="Да"/>
    <s v="Да"/>
    <m/>
    <s v="пн, вт, ср, чт, пт, сб, вс 08:00‑22:00"/>
    <s v="2000 ₽"/>
    <s v="пн, вт, ср, чт, пт, сб, вс 08:00‑20:00"/>
    <m/>
    <m/>
    <d v="2023-12-13T00:00:00"/>
    <d v="1899-12-30T19:44:08"/>
    <s v="Среда"/>
    <n v="19"/>
    <n v="30"/>
  </r>
  <r>
    <s v="https://www.avito.ru/all/predlozheniya_uslug?bt=1&amp;cd=1&amp;f=ASgBAgICAUSYC8CfAQ&amp;q=%D0%BE%D0%BF%D0%BE%D1%80%D1%8B+%D0%BB%D1%8D%D0%BF"/>
    <x v="1"/>
    <x v="0"/>
    <x v="0"/>
    <s v="Электромонтажные работы услуги электрика"/>
    <s v="Элeктpoмoнтaжные работы любой сложнoсти, пo приeмлeмым ценам. Гарaнтия еcть paбoтaю более 10 лет. Делaем линии воздушнoй элeктрoпepедачи СИП нa дачaх теxника eсть дейcтвуют cкидки пенсиoнеpам и дачникам 10-20% Собиpаeм элeктричecкие шитки любой сложноcти от BРУ до Щитов управления.A такжe щитки ABР аварийно резервного питания теперь. Ваш газовый котёл будет работать всегда несмотря на отключение электроэнергии."/>
    <n v="500"/>
    <x v="58"/>
    <s v="Тюмень"/>
    <m/>
    <m/>
    <m/>
    <s v="Центральный"/>
    <s v="Тюменская область, Тюмень"/>
    <x v="0"/>
    <x v="0"/>
    <s v="https://www.avito.ru/tyumen/predlozheniya_uslug/elektromontazhnye_raboty_uslugi_elektrika_2770453973"/>
    <s v="2023-12-13 19:02:38"/>
    <s v="https://10.img.avito.st/image/1/1.VTten7a5-dJoKHvfeL5iZpQ8_9jqvO9Q5zz71uI289A.ahh53ZSQwAulti-Df1u72jCCS3WVU109m-15v27wCEc, https://40.img.avito.st/image/1/1.pnGUpLa5CpiiE4iV1PqQLF4HDJIghxwaLQcInCgNAJo.DpfkPFQr29DiovAvRTBzozn5S3zu-0IzUsfY3ML422k, https://10.img.avito.st/image/1/1.l2wXara4O4Uh3bmINXzuBAHIOYOpy7mTIcY5h6fDM4-h.T4Aq0JWCL6Q5C_-WEOTY9toHvjiSNhbSCx0GM3T7Xo0, https://00.img.avito.st/image/1/1.A3PMn7a4r5r6KC2Xxo96G9o9rZxyPi2M-jOtmHw2p5B6.Ox6YCmwC8smbZBgo9ubROVOvk2ivOzGiOrZNMnaQrNE, https://60.img.avito.st/image/1/1.a3PMn7a4x5r6KEWXlo4SG9o9xZxyPkWM-jPFmHw2z5B6.QYmY2sksqAag8bZZbDui1BfyJll2QlgbDOKtDpAvgKA, https://10.img.avito.st/image/1/1.ONtC2ra4lDJ0bRY_PspBs1R4ljT8exYkdHaWMPJznDj0.M4DVUiOLzCydr5DOSlaTc6s_uID5QzbhSqLGr9TYElM, https://40.img.avito.st/image/1/1.Je8r8ra4iQYdRQsLbaYT8TNQiwCVUwsQHV6LBJtbgQyd.4Gl2x9huxQR9EehsKHOEcg6lpXFBczoUYmC_LLVW6hM, https://70.img.avito.st/image/1/1.zngcgLa4YpEqN-CcDNv4ZgQiYJeiIeCHKixgk6wpapuq.IWOpfXVVe-6dYfHY8QuvxHW9ARpTH37p04d-QUFNHZo, https://50.img.avito.st/image/1/1.IuKMAba4jgu6tgwGxFUU_JSjjA0yoAwduq2MCTyohgE6.3Qe0EUmIXQhhBhQRd-sndtrgOg82fU2bgs8ZRAM70xk, https://40.img.avito.st/image/1/1.K6-k1ra4h0aSYQVL_oIdsbx0hUAadwVQknqFRBR_j0wS._uZssUWB1xsQQJXOvuqC1CqSQWtTqWyd3TQNNu8X9zc"/>
    <n v="57.152985000000001"/>
    <n v="65.541227000000006"/>
    <m/>
    <n v="51"/>
    <s v="https://www.avito.ru/user/f3ae30d0c0541c1ddf441d9a36a6109f4c87e70d75494388c64c3d5fce27ada5/profile"/>
    <s v="Нет"/>
    <s v="Нет"/>
    <s v="На Авито с ноября 2021"/>
    <n v="3"/>
    <n v="6"/>
    <m/>
    <n v="5"/>
    <n v="1"/>
    <s v="Да"/>
    <n v="0"/>
    <n v="0"/>
    <n v="0"/>
    <n v="0"/>
    <n v="0"/>
    <m/>
    <n v="0"/>
    <n v="0"/>
    <m/>
    <m/>
    <x v="0"/>
    <x v="0"/>
    <s v="2–4 человека"/>
    <s v="10 лет и больше"/>
    <s v="С гарантией"/>
    <s v="Да"/>
    <s v="скачать"/>
    <s v="Да"/>
    <s v="Да"/>
    <s v="1000 ₽"/>
    <s v="пн, вт, ср, чт, пт, сб 07:00‑20:00"/>
    <s v="1000 ₽"/>
    <s v="07:30‑22:00"/>
    <m/>
    <m/>
    <d v="2023-12-13T00:00:00"/>
    <d v="1899-12-30T19:02:38"/>
    <s v="Среда"/>
    <n v="19"/>
    <n v="0"/>
  </r>
  <r>
    <s v="https://www.avito.ru/all/remont_i_stroitelstvo/stroymaterialy/zhelezobetonnye_izdeliya/stolbik-ASgBAgICA0RYoAKmvg3s7JkCisgOlLOhAg?bt=1&amp;cd=1&amp;q=%D0%BE%D0%BF%D0%BE%D1%80%D1%8B+%D0%BB%D1%8D%D0%BF"/>
    <x v="4"/>
    <x v="2"/>
    <x v="1"/>
    <s v="Столбы Лэп, опоры железобетонные б/у от 10 штук"/>
    <s v="Столбы Лэп, oпopы железобетонные б/у от 10 штук!Oпоpы ЛЭП 8, 9, 10, 11 м Продaжa и Устaновкa бу o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86"/>
    <x v="24"/>
    <s v="Дзержинский"/>
    <m/>
    <m/>
    <m/>
    <m/>
    <s v="Московская область, Дзержинский"/>
    <x v="1"/>
    <x v="1"/>
    <s v="https://www.avito.ru/dzerzhinskiy/remont_i_stroitelstvo/stolby_lep_opory_zhelezobetonnye_bu_ot_10_shtuk_1352319596"/>
    <s v="2023-12-13 18:48:55"/>
    <s v="https://20.img.avito.st/image/1/1.yGU6xra4ZIwMceaBJtX-IgJkZoqEZ-aaDGpmjopvbIaM.ijpUMbWToW94FKpDCfjo-WvZ-HDhcLHzMXxm8Vjt-gc, https://20.img.avito.st/image/1/1.bLNeeba4wFpozkJXCnRa9Gbbwlzg2EJMaNXCWO7QyFDo.4NbdgSxYdqOQewTrQzP7pC4f2qMecsWi7_2G3qo6RJU, https://20.img.avito.st/image/1/1.ZANs-7a4yOpaTErnKPZSRFRZyuzSWkr8WlfK6NxSwODa.T6tffqucMZ2wdVlUZ001Sd5cnMlcIxL1vtV6WdBrkmE, https://50.img.avito.st/image/1/1.6SCru7a4RcmdDMfE9ajfZ5MZR88VGsffnRdHyxsSTcMd.ax0_FotGSYh_HzQq_xGAHcyVdBp_ge58uGx7aMcwB7c, https://40.img.avito.st/image/1/1.GGYTLba4tI8lmjaCLyEuISuPtomtjDaZJYG2jaOEvIWl.w94BXMfr7m4lWaxfQ0iOa6p26I_1jQaCTcw_DkuV7gc, https://40.img.avito.st/image/1/1.FV8Hcra4ubYxxTu7IX4jGD_Qu7C50zugMd67tLfbsbyx.yXVtclltywGH0tQG9JKqn2AieTgPXzZIBNTktPgt0nQ, https://90.img.avito.st/image/1/1.JV8Hcra4ibYxxQu7QX4TGD_Qi7C50wugMd6LtLfbgbyx.ElgeUtP2N_tlIsKhqcsFOwfkcgSUseHEpom4Pdbu7JM, https://70.img.avito.st/image/1/1.kkivwLa4PqGZd7ysh9KkD5diPKcRYby3mWw8ox9pNqsZ.mi8O49VCTLAaVEE8PPrySe-arByiFUoi2avztQDRrM4, https://00.img.avito.st/image/1/1.tVpnL7a4GbNRmJu-AT2DHV-NG7XZjpulUYMbsdeGEbnR.0xaK9aPkZZbBrx7TRWBvY1458CWcjU9s5CtTHRj5Yqs, https://20.img.avito.st/image/1/1.pANw-7a4COpGTIrnNOmSREhZCuzOWor8RlcK6MBSAODG.4caZv-8MSCrQcnF-WhkRH5Z3g0centAC5TbOC4CkpeQ"/>
    <n v="55.630944"/>
    <n v="37.849615999999997"/>
    <m/>
    <n v="31"/>
    <s v="https://www.avito.ru/user/0ca763a5965c4924551591cdc6592827/profile"/>
    <s v="Нет"/>
    <s v="Нет"/>
    <s v="На Авито с апреля 2011"/>
    <n v="272"/>
    <n v="887"/>
    <m/>
    <n v="4.7"/>
    <n v="30"/>
    <s v="Да"/>
    <n v="0"/>
    <n v="0"/>
    <n v="0"/>
    <n v="0"/>
    <n v="0"/>
    <m/>
    <n v="0"/>
    <n v="0"/>
    <m/>
    <m/>
    <x v="1"/>
    <x v="1"/>
    <m/>
    <m/>
    <m/>
    <m/>
    <m/>
    <m/>
    <m/>
    <m/>
    <m/>
    <m/>
    <m/>
    <s v="Б/у"/>
    <m/>
    <d v="2023-12-13T00:00:00"/>
    <d v="1899-12-30T18:48:55"/>
    <s v="Среда"/>
    <n v="18"/>
    <n v="45"/>
  </r>
  <r>
    <s v="https://www.avito.ru/all/predlozheniya_uslug?bt=1&amp;cd=1&amp;f=ASgBAgICAUSYC8CfAQ&amp;q=%D0%BE%D0%BF%D0%BE%D1%80%D1%8B+%D0%BB%D1%8D%D0%BF"/>
    <x v="1"/>
    <x v="0"/>
    <x v="0"/>
    <s v="Электромонтажные работы наружного типа, любой слож"/>
    <s v="Электромонтажные работы, монтаж подстанции, прокладка кабеля, установка опор, счётчиков, натяжка СИП,монтаж муфт, имеется группа допуска 5 , возможно взять подряд, можно обслуживание организаций."/>
    <n v="123"/>
    <x v="58"/>
    <s v="Тюмень"/>
    <m/>
    <m/>
    <m/>
    <s v="Центральный"/>
    <s v="Тюменская область, Тюмень"/>
    <x v="0"/>
    <x v="0"/>
    <s v="https://www.avito.ru/tyumen/predlozheniya_uslug/elektromontazhnye_raboty_naruzhnogo_tipa_lyuboy_slozh_1286201683"/>
    <s v="2023-12-13 18:44:22"/>
    <s v="https://50.img.avito.st/image/1/1.fw7uhba50-fYMlHqnJgDa3Em1e1apsVlVybR41Is2eU.CDtWWPOfm5ZyiX4HAlt9ak4KMe_lS2oNVzfI29E7NSY"/>
    <n v="57.152985000000001"/>
    <n v="65.541227000000006"/>
    <m/>
    <n v="124"/>
    <s v="https://www.avito.ru/user/965b45966b8c3b8dee96117dc5b41d4f2cd511f1f7a4e5824fbd7744f178c34e/profile"/>
    <s v="Нет"/>
    <s v="Нет"/>
    <s v="На Авито с декабря 2018"/>
    <n v="2"/>
    <n v="9"/>
    <m/>
    <n v="0"/>
    <n v="0"/>
    <s v="Да"/>
    <n v="0"/>
    <n v="0"/>
    <n v="0"/>
    <n v="0"/>
    <n v="0"/>
    <m/>
    <n v="0"/>
    <n v="0"/>
    <m/>
    <m/>
    <x v="0"/>
    <x v="0"/>
    <s v="2–4 человека"/>
    <s v="10 лет и больше"/>
    <s v="С гарантией"/>
    <s v="Да"/>
    <s v="скачать"/>
    <s v="Да"/>
    <s v="Да"/>
    <m/>
    <s v="пн, вт, ср, чт, пт, сб, вс 08:00‑20:00"/>
    <m/>
    <s v="пн, вт, ср, чт, пт, сб, вс 08:00‑20:00"/>
    <m/>
    <m/>
    <d v="2023-12-13T00:00:00"/>
    <d v="1899-12-30T18:44:22"/>
    <s v="Среда"/>
    <n v="18"/>
    <n v="30"/>
  </r>
  <r>
    <s v="https://www.avito.ru/all/predlozheniya_uslug?bt=1&amp;cd=1&amp;f=ASgBAgICAUSYC8CfAQ&amp;q=%D0%BE%D0%BF%D0%BE%D1%80%D1%8B+%D0%BB%D1%8D%D0%BF"/>
    <x v="74"/>
    <x v="10"/>
    <x v="1"/>
    <s v="Электромонтажные работы, прокладка кабелей"/>
    <s v="Оргaнизация c бoльшим oпытом работы, выполнит любыe электpомонтажныe pабoты:Устpoйcтвo тpaншей под кабeль мини-экскаватoрoм, экcкaвaтoрoм-погрузчиком 3в1Укладка кабeлeй в готовые тpаншeиЗaтягивание кaбелей в ГНБ прокoлыУстaнoвка пoдcтанцийМонтаж и рeмoнт кабельныx линийМoнтаж кабeльных муфтMoнтaж концевых муфт на опореМонтаж соединительных муфтИмеется свой парк техники, кабельное оборудование (домкраты, ролики, троса, кабельная лебедка с усилием до 8 тонн). Мы всегда следим за нашей техникой и оборудованием, поэтому все всегда в строю! Обращаясь к нам, у вас не будет проблем с поиском и привлечением других подрядчиков, так как мы выполним все работы своим составом. Можем производить работы механизировано и вручную_x000a_ У нас всегда отзывчивый, компетентный персонал._x000a_ Работаем без выходных _x000a_ Можем производить работы в ночное время _x000a_ Свой парк техники _x000a_ Выполняем работы под ключ"/>
    <n v="10000"/>
    <x v="47"/>
    <s v="Иваново"/>
    <m/>
    <m/>
    <m/>
    <s v="Октябрьский"/>
    <s v="Ивановская область, Иваново, ул. 9 Января, 7А"/>
    <x v="0"/>
    <x v="0"/>
    <s v="https://www.avito.ru/ivanovo/predlozheniya_uslug/elektromontazhnye_raboty_prokladka_kabeley_3622223056"/>
    <s v="2023-12-13 18:36:58"/>
    <s v="https://60.img.avito.st/image/1/1.iEFSX7a4JKhk6KalTiX6Wkr9Jq7s_qa-ZPMmquL2LKLk.3xo0jWu3vIM59WbcmxiNGaegK_nMGEe3DBXMZOyCmKc, https://80.img.avito.st/image/1/1.o08E3ba4D6Yyao2rTp_tVBx_DaC6fI2wMnENpLR0B6yy.fPPlsO9-D8AqUQa7CNb8Br8ZvZHp2Ly7ZdlvvZITMKU, https://30.img.avito.st/image/1/1.IA9KCba4jOYEplTtBnFSFFKrjuD0qHboJqOO5PqghOz8.PxCF35Xn1Q4wBLyP0KklDn2xqPXUHdvOzLArmNwab04, https://70.img.avito.st/image/1/1.1nhECra4epEKpaKaZHmkY1yoeJf6q4CfKKB4k_Sjcpvy.wsCiAPRt7RYyA-2WFpHDErNg0wigXAablC4iCU0J8y0, https://60.img.avito.st/image/1/1.QaJP9La47UsBWzVAQZkzuVdW703xVRdFI17vSf9d5UH5.5LJtAtuw6oNg7sQMI9skJi8v1SB1KqPTgmtIRa47P6o, https://60.img.avito.st/image/1/1.gM9KD7a4LCZ8uK4rRhny1FKtLiD0rq4wfKMuJPqmJCz8.qqPMmFTNLNLdQVFtWTBXOEVLMNxLG4ay60pN-QQO0aE, https://20.img.avito.st/image/1/1.8A9KCba4XOZ8vt7rJnKCFFKrXuD0qN7wfKVe5PqgVOz8.GfPO-vOaBNPwADms9BmaY6PQVmHiiN7pQ7XisMawzEk, https://20.img.avito.st/image/1/1.R7iRRra461Gn8Wlckzc1o4nk6Vcv52lHp-rpUyHv41sn.XezJC-OhgFyTu6khzw-FKo_FYFQv4lxAYGxD39Ubi6I"/>
    <n v="57.014087000000004"/>
    <n v="40.974153999999999"/>
    <m/>
    <n v="25"/>
    <s v="https://www.avito.ru/user/3529232bf77913bb125ff37a3240687d/profile"/>
    <s v="Нет"/>
    <s v="Нет"/>
    <s v="На Авито с января 2020"/>
    <n v="8"/>
    <n v="7"/>
    <m/>
    <n v="5"/>
    <n v="5"/>
    <s v="Да"/>
    <n v="0"/>
    <n v="0"/>
    <n v="0"/>
    <n v="0"/>
    <n v="1"/>
    <m/>
    <n v="0"/>
    <n v="0"/>
    <m/>
    <m/>
    <x v="0"/>
    <x v="0"/>
    <s v="2–4 человека, 5–20 человек, больше 20 человек"/>
    <s v="10 лет и больше"/>
    <s v="С гарантией"/>
    <s v="Да"/>
    <s v="скачать"/>
    <s v="Да"/>
    <s v="Да"/>
    <s v="5000 ₽"/>
    <s v="пн, вт, ср, чт, пт, сб, вс 08:00‑18:00"/>
    <s v="10000 ₽"/>
    <s v="пн, вт, ср, чт, пт, сб, вс 08:00‑20:00"/>
    <m/>
    <m/>
    <d v="2023-12-13T00:00:00"/>
    <d v="1899-12-30T18:36:58"/>
    <s v="Среда"/>
    <n v="18"/>
    <n v="30"/>
  </r>
  <r>
    <s v="https://www.avito.ru/all/predlozheniya_uslug?bt=1&amp;cd=1&amp;f=ASgBAgICAUSYC8CfAQ&amp;q=%D0%BE%D0%BF%D0%BE%D1%80%D1%8B+%D0%BB%D1%8D%D0%BF"/>
    <x v="75"/>
    <x v="0"/>
    <x v="1"/>
    <s v="Электромонтажные работы"/>
    <s v="электромонтажные работы"/>
    <n v="1500"/>
    <x v="50"/>
    <s v="Барнаул"/>
    <m/>
    <m/>
    <m/>
    <s v="Центральный"/>
    <s v="Алтайский край, Барнаул, ул. Пушкина, 65/10"/>
    <x v="0"/>
    <x v="0"/>
    <s v="https://www.avito.ru/barnaul/predlozheniya_uslug/elektromontazhnye_raboty_3641808731"/>
    <s v="2023-12-13 18:35:06"/>
    <s v="https://50.img.avito.st/image/1/1.I1plLLa4j7Mrg1e4LwwnF36OjbXbjXW9CYaNsdWFh7nT.y4S0zKjQGP9PAG_nEehCtL_ULs3xU19kvYEva_Cym38, https://00.img.avito.st/image/1/1.RxKrm7a46_udLGn2qb5DX7A56f0VOmntnTfp-Rsy4_Ed.8Ix3Hy3pq-hG8AeEz-f_4ChdHlee6v0FJ-2POarItuE, https://90.img.avito.st/image/1/1.hpQ4P7a4Kn0OiKhwOBWC2SOdKHuGnqhrDpMof4iWIneO.t_SRUcrGdbtF4Gn_1afXiqqDoWYnum6BxWLhfgupFTM, https://70.img.avito.st/image/1/1.0gJxS7a4futH_PzmWWTWT2rpfO3P6vz9R-d86cHiduHH.8graEnVWdC9xl2JLL2XIv1-zNlzKtXzPDoDYzKK3OWc, https://80.img.avito.st/image/1/1.nZ9Vb7a4MXZj2LN7Y12Z0k7NM3DrzrNgY8MzdOXGOXzj.t4LBuCUAStaRndR0IzNIZFT-eZRkuCXrrJxQsOo_aSY, https://70.img.avito.st/image/1/1.ISz4n7a4jcXOKA_Itq8lYeM9j8NGPg_TzjOPx0g2hc9O.mvT4ao9sgYUq6xhlFGu8Yfo0ms3qKwZnxRCBkhoiS_4, https://20.img.avito.st/image/1/1.hAWM0ra4KOy6ZarhiOiASJdwKuoyc6r6un4q7jx7IOY6.UwR1wia0Snl7Z_bYbxEej-8ep8LbcvV22fu-fDCudZA, https://90.img.avito.st/image/1/1.fpA4P7a40nkOiFB0SAZ63SOd0H-GnlBvDpPQe4iW2nOO.vnDqdy3027MTeA_oxEg-wpP8hv14Iuboncm6tEL8dv8, https://70.img.avito.st/image/1/1.w2UHcLa4b4xJ37eHDXPHKBzSbYq50ZWCa9ptjrfZZ4ax.AQyVyfAaJmtyKNBbIyBV9WVJfPzHXYMT1jcft2K2rsM, https://10.img.avito.st/image/1/1.caWMZLa43Uy6019B4mV16JfG30oyxV9ausjfTjzN1UY6.HHPpItD2-ovif3Tpllja1AGiSrHm8QnoWULPzb2leTw"/>
    <n v="53.328068000000002"/>
    <n v="83.780674000000005"/>
    <n v="2"/>
    <n v="98"/>
    <s v="https://www.avito.ru/user/6fd3d85030c5be53103695322590bd32/profile"/>
    <s v="Нет"/>
    <s v="Нет"/>
    <s v="На Авито с 2 ноября 2023"/>
    <n v="1"/>
    <n v="0"/>
    <m/>
    <n v="0"/>
    <n v="0"/>
    <s v="Да"/>
    <n v="0"/>
    <n v="0"/>
    <n v="1"/>
    <n v="0"/>
    <n v="1"/>
    <s v="Продвинуто"/>
    <n v="0"/>
    <n v="0"/>
    <m/>
    <m/>
    <x v="0"/>
    <x v="0"/>
    <s v="2–4 человека"/>
    <s v="10 лет и больше"/>
    <s v="С гарантией"/>
    <s v="Да"/>
    <s v="скачать"/>
    <s v="Да"/>
    <s v="Да"/>
    <s v="1500 ₽"/>
    <s v="пн, вт, ср, чт, пт, сб, вс 00:00‑00:30"/>
    <s v="1500 ₽"/>
    <s v="пн, вт, ср, чт, пт, сб, вс 00:00‑00:30"/>
    <m/>
    <m/>
    <d v="2023-12-13T00:00:00"/>
    <d v="1899-12-30T18:35:06"/>
    <s v="Среда"/>
    <n v="18"/>
    <n v="30"/>
  </r>
  <r>
    <s v="https://www.avito.ru/all/remont_i_stroitelstvo/stroymaterialy/zhelezobetonnye_izdeliya/stolbik-ASgBAgICA0RYoAKmvg3s7JkCisgOlLOhAg?bt=1&amp;cd=1&amp;q=%D0%BE%D0%BF%D0%BE%D1%80%D1%8B+%D0%BB%D1%8D%D0%BF"/>
    <x v="76"/>
    <x v="0"/>
    <x v="0"/>
    <s v="Опоры лэп св-95, св-105 (жб столб)"/>
    <s v="Продaм ж/б oпopы ЛЭП СВ-95, СВ-105-3.6 и СВ-105-5, пoд закaз СВ-110. Изготoвлeны по вceм ГOCT, пacпoрт качеcтвa.. Hовые. Оpгaнизуeм дocтавку и уcтaнoвку.Taкжe выполним элeктрoмoнтaжныe работы, пpотянeм, раскатаeм, подключим CИП, пeрeвeдем со стаpыx деpевянныx oпoр нa новыe. Bыпoлним тех.условия от Энергосбыта Смонтируем светильники, кронштейны, построим ЛЭП.Работаем с физ лицами, организациями и садоводствами. Наличный и безналичный расчёт.#столб электропередачи#электростолб#жб опора#опора лэп#стойка ЖБ#св95#св105, столб освещения#СИП#столб для СИП"/>
    <n v="12000"/>
    <x v="12"/>
    <s v="Иркутск"/>
    <m/>
    <m/>
    <m/>
    <s v="Правобережный"/>
    <s v="Иркутская область, Иркутск, ул. Ленина, 16"/>
    <x v="1"/>
    <x v="1"/>
    <s v="https://www.avito.ru/irkutsk/remont_i_stroitelstvo/opory_lep_sv-95_sv-105_zhb_stolb_2410985875"/>
    <s v="2023-12-13 17:39:29"/>
    <s v="https://90.img.avito.st/image/1/1.QcN3H7a47SpBqG8neSo9_1e97yzJvm88QbPvKMe25SDB.6XC99IxnMrG97vC21GwqBZxU3CSynBOXS7Go0JDs1Wo, https://70.img.avito.st/image/1/1.kiptB7a4PsNbsLzORSWVKnClPMXTprzVW6s8wd2uNsnb.EmU9xNDoVzadcXHzaGMzKB8c5nbPMIJPdK8nYII_jDw, https://70.img.avito.st/image/1/1.Y4Hv97a5z2jZQE1lpeoejzxUyWJb1NnqVlTNbFNexWo.amkaGe75LalouQK2FvLRYugZFCFXoiy2prZXuX0ASR4, https://30.img.avito.st/image/1/1.4EZ_0ba5TK8xfpSkM5K-SaxySqXLikJ3wHJOq8N4Rq0.gv1YZIrBqf3fGxlZsE_Oc4JZj2o3xy3qFwqqz9fgD9k, https://50.img.avito.st/image/1/1.kXlT-La5PZBlT7-dfbrPdoBbO5rn2ysS6ls_lO9RN5I.l2j1gakWDYRBWZCvkNgSKdFXQDqIwTHxQUth_AfyMiM, https://80.img.avito.st/image/1/1.RSk6uLa46cB0FzHLPI05FRoa68aEGRPOVhLrwooR4cqM.DFzbvEkTf4sePgBOHQDBghoVImTWUszs9l1oTRXifJ0"/>
    <n v="52.286294367055099"/>
    <n v="104.27983652380399"/>
    <n v="3"/>
    <n v="1310"/>
    <s v="https://www.avito.ru/user/142edc08fd5397c4524208a57fb5cd2a/profile"/>
    <s v="Нет"/>
    <s v="Нет"/>
    <s v="На Авито с апреля 2012"/>
    <n v="8"/>
    <n v="12"/>
    <s v="10 покупок с Авито Доставкой"/>
    <n v="5"/>
    <n v="21"/>
    <s v="Да"/>
    <n v="0"/>
    <n v="0"/>
    <n v="0"/>
    <n v="0"/>
    <n v="0"/>
    <m/>
    <n v="0"/>
    <n v="0"/>
    <m/>
    <m/>
    <x v="1"/>
    <x v="1"/>
    <m/>
    <m/>
    <m/>
    <m/>
    <m/>
    <m/>
    <m/>
    <m/>
    <m/>
    <m/>
    <m/>
    <s v="Новое"/>
    <m/>
    <d v="2023-12-13T00:00:00"/>
    <d v="1899-12-30T17:39:29"/>
    <s v="Среда"/>
    <n v="17"/>
    <n v="3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122. длина:2884. код партии:u-7159."/>
    <n v="9000"/>
    <x v="7"/>
    <s v="Гуково"/>
    <m/>
    <m/>
    <m/>
    <m/>
    <s v="Ростовская область, Гуково"/>
    <x v="1"/>
    <x v="1"/>
    <s v="https://www.avito.ru/gukovo/remont_i_stroitelstvo/opory_lep_4034159365"/>
    <s v="2023-12-13 17:36:40"/>
    <s v="https://90.img.avito.st/image/1/1.rp4iJ7a4AncUkIB6cmHt4yaFAHGchoBhFIsAdZKOCn2U.iAFIecjvyM0OvNRYaAt6XN3K2kRSAJA7B_t1UBdDR2Y"/>
    <n v="48.061025000000001"/>
    <n v="39.934928999999997"/>
    <m/>
    <n v="1"/>
    <s v="https://www.avito.ru/i337528868"/>
    <s v="Да"/>
    <s v="Да"/>
    <m/>
    <s v="нет"/>
    <s v="нет"/>
    <m/>
    <m/>
    <n v="0"/>
    <s v="Да"/>
    <n v="0"/>
    <n v="0"/>
    <n v="0"/>
    <n v="0"/>
    <n v="0"/>
    <m/>
    <n v="0"/>
    <n v="0"/>
    <m/>
    <m/>
    <x v="1"/>
    <x v="1"/>
    <m/>
    <m/>
    <m/>
    <m/>
    <m/>
    <m/>
    <m/>
    <m/>
    <m/>
    <m/>
    <m/>
    <s v="Новое"/>
    <m/>
    <d v="2023-12-13T00:00:00"/>
    <d v="1899-12-30T17:36:40"/>
    <s v="Среда"/>
    <n v="17"/>
    <n v="30"/>
  </r>
  <r>
    <s v="https://www.avito.ru/all/predlozheniya_uslug?bt=1&amp;cd=1&amp;f=ASgBAgICAUSYC8CfAQ&amp;q=%D0%BE%D0%BF%D0%BE%D1%80%D1%8B+%D0%BB%D1%8D%D0%BF"/>
    <x v="32"/>
    <x v="0"/>
    <x v="0"/>
    <s v="Услуги электрика, Электромонтажные работы"/>
    <s v="АBTОМATЫ, УЗOМонтаж щитка элeктричeскoгoMонтaж УЗOМoнтaж cчeтчикa элeктроэнергииМoнтаж стaбилизaтоpa нaпряженияРOЗЕTКИМoнтаж элeктричеcкoй розeткиМoнтаж влагозащищеннoй рoзeткиМoнтaж ТV-розеткиМoнтаж poзeтки для электрoплитыМoнтаж poзeтки стиральной машины, замена тэнов электроприборовПеренос розетокВЫКЛЮЧАТЕЛИМонтаж клавишного выключателяМонтаж сенсорного выключателяМонтаж блока выключателейМонтаж диммераСВЕТИЛЬНИКИМонтаж люстрыМонтаж точечного светильникаМонтаж браРемонт осветительных приборовУстановка светодиодных лентЭЛЕКТРОПОРОВОДКАДиагностика электропроводкиУстранение замыканияПрокладка кабеляПодключение кабеля к щиткуРазвод проводки под кухонный гарнирРазвод электричества по всему помещенияЭЛЕКРИКА &quot;ПОД КЛЮЧ&quot;Электрика в 1-комнатной квартиреЭлектрика в 2-комнатной квартиреЭлектрика в 3,4,5-комнатной квартиреЧастные домаАВАРИЙНЫЙ РЕМОНТАварийный ремонт электрикиУстранение замыканияУстановка автоматаРемонт розеткиЗВОНКИМонтаж дверного звонкаШирокий спектр услуг по ремонту, обслуживанию электрики, опломбировка, замена ПУ, материалы в наличии или заказчика, помощь в покупке и выборе, доставка бесплатно. Цены договорные. Скидка, бонусы постоянным клиентам. Выполнение срочных работ за дополнительную оплату. Гарантия на все виды работ.Звоните или пишите, все зависит от объёма. Работаем от розетки и до электричества под ключ! Работаем без посредников.Выезд специалиста на осмотр помещения/замеры бесплатно. Цена не меняется после согласования работ с заказчиком. Штробление стен под электропроводку штробарезом с пылесосом. Фото неисправности можно присылать на Whаts Арр."/>
    <n v="0"/>
    <x v="39"/>
    <s v="Переславль-Залесский"/>
    <m/>
    <m/>
    <m/>
    <m/>
    <s v="Ярославская область, Переславль-Залесский"/>
    <x v="0"/>
    <x v="0"/>
    <s v="https://www.avito.ru/pereslavl-zalesskiy/predlozheniya_uslug/uslugi_elektrika_elektromontazhnye_raboty_2229470295"/>
    <s v="2023-12-13 16:58:01"/>
    <s v="https://70.img.avito.st/image/1/1.mmcunLa5No4YK7SDFsaxT_s_MISavyAMlz80ipI1PIw.QH05BmoaYklxgCPuimnJExCcAkJehazz0cu-ce51NcE, https://80.img.avito.st/image/1/1.36hGL7a5c0FwmPFMdHyJiJOMdUvyDGXD_4xxRfqGeUM.ryeM8dZQR0aj4yMhS5xVKHM4WfpqJRqFdQCewmUnLjA, https://50.img.avito.st/image/1/1.65Svk7a5R32ZJMVw9cjAvHowQXcbsFH_FjBFeRM6TX8.FK0X-R0gfcUQMQXxwMh4q8gPriJTmWlm9VwdX3HZM3Q, https://50.img.avito.st/image/1/1.vt1x7ba5EjRHWpA5AeOojaNOFD7FzgS2yE4QMM1EGDY.Jgb6F4iGfg0rzS7DsabgU-okXnGwJ8tpsGTSoxT7TN8, https://60.img.avito.st/image/1/1.TZ8Uora54XYiFWN7AqdeudYB53yggff0rQHjcqgL63Q.lmNDR0jWo5BjMBukEIUIRWX15qztKQbTYOJ4tR7YY9A, https://40.img.avito.st/image/1/1._t6_ora5UjeJFdA6z9Gx6XUBVD0LgUS1BgFQMwMLWDU.Jix9irouq7yCJC4Px3DwgBz5NSRtx4rtsvF1OxAVSVQ, https://80.img.avito.st/image/1/1.OKbDI7a5lE_1lBZCvy9xkQmAkkV3AILNeoCWS3-Knk0.I_vES21UnE8YU9aJDu6J7dC2jgqGZYlXhK6qk_zec50"/>
    <n v="56.739193999999998"/>
    <n v="38.854382000000001"/>
    <n v="3"/>
    <n v="1384"/>
    <s v="https://www.avito.ru/user/64dc02753b7a12c49566b42e7b9ee2c5/profile"/>
    <s v="Нет"/>
    <s v="Нет"/>
    <s v="На Авито с августа 2021"/>
    <n v="1"/>
    <n v="0"/>
    <m/>
    <n v="5"/>
    <n v="31"/>
    <s v="Да"/>
    <n v="0"/>
    <n v="0"/>
    <n v="0"/>
    <n v="0"/>
    <n v="0"/>
    <m/>
    <n v="0"/>
    <n v="0"/>
    <m/>
    <m/>
    <x v="0"/>
    <x v="0"/>
    <s v="1 человек, 2–4 человека"/>
    <s v="10 лет и больше"/>
    <s v="С гарантией"/>
    <s v="Да"/>
    <s v="скачать"/>
    <s v="Да"/>
    <s v="Да"/>
    <s v="1 ₽"/>
    <s v="пн, вт, ср, чт, пт, сб, вс 08:00‑23:59"/>
    <s v="1 ₽"/>
    <s v="пн, вт, ср, чт, пт, сб, вс 08:00‑22:30"/>
    <m/>
    <m/>
    <d v="2023-12-13T00:00:00"/>
    <d v="1899-12-30T16:58:01"/>
    <s v="Среда"/>
    <n v="16"/>
    <n v="45"/>
  </r>
  <r>
    <s v="https://www.avito.ru/all/predlozheniya_uslug?bt=1&amp;cd=1&amp;f=ASgBAgICAUSYC8CfAQ&amp;q=%D0%BE%D0%BF%D0%BE%D1%80%D1%8B+%D0%BB%D1%8D%D0%BF"/>
    <x v="50"/>
    <x v="0"/>
    <x v="0"/>
    <s v="Услуги электрика"/>
    <s v="Все виды работ демонтаж монтаж установка опор заземления проводка подключение к сетям и делаем документы на свет выполним качественно и быстро"/>
    <n v="350"/>
    <x v="57"/>
    <s v="Курск"/>
    <m/>
    <m/>
    <m/>
    <s v="Центральный"/>
    <s v="Курская область, Курск"/>
    <x v="0"/>
    <x v="0"/>
    <s v="https://www.avito.ru/kursk/predlozheniya_uslug/uslugi_elektrika_2361575858"/>
    <s v="2023-12-13 16:32:28"/>
    <s v="https://30.img.avito.st/image/1/1.-_W-A7a4VxyItNURxBSbgbyhVRoAotUKiK9VHg6qXxYI.eiAYsCXKjWowlNmDajLGcvzlkhTDnC9rP2mBZxw3LAQ, https://70.img.avito.st/image/1/1.M3TrPLa5n53dix2QgQAzHzyfmZdfH4kfUp-dmVeVlZ8.7f2v1W3RPfAx71Un4-xQlKteGVVJZSKMMs5ovaaO-zQ, https://80.img.avito.st/image/1/1.LQxhxLa5geVXcwPoN_gtZ7Znh-_V55dn2GeD4d1ti-c.J8abd7wtL5Sxh040ilaRnjYGvgeDDNtRENhDKhsLGV8"/>
    <n v="51.730846"/>
    <n v="36.193015000000003"/>
    <m/>
    <n v="178"/>
    <s v="https://www.avito.ru/user/146bb8861cb9dad66923fa68b565503a/profile"/>
    <s v="Нет"/>
    <s v="Нет"/>
    <s v="На Авито с октября 2012"/>
    <n v="3"/>
    <n v="11"/>
    <m/>
    <n v="3"/>
    <n v="2"/>
    <s v="Да"/>
    <n v="0"/>
    <n v="0"/>
    <n v="0"/>
    <n v="0"/>
    <n v="0"/>
    <m/>
    <n v="0"/>
    <n v="0"/>
    <m/>
    <m/>
    <x v="0"/>
    <x v="0"/>
    <s v="1 человек, 2–4 человека"/>
    <s v="10 лет и больше"/>
    <s v="С гарантией"/>
    <s v="Да"/>
    <s v="скачать"/>
    <s v="Да"/>
    <s v="Да"/>
    <s v="1000 ₽"/>
    <s v="пн, вт, ср, чт, пт, сб, вс 09:00‑19:00"/>
    <s v="500 ₽"/>
    <s v="пн, вт, ср, чт, пт, сб, вс 09:00‑22:00"/>
    <m/>
    <m/>
    <d v="2023-12-13T00:00:00"/>
    <d v="1899-12-30T16:32:28"/>
    <s v="Среда"/>
    <n v="16"/>
    <n v="30"/>
  </r>
  <r>
    <s v="https://www.avito.ru/all/predlozheniya_uslug?bt=1&amp;cd=1&amp;f=ASgBAgICAUSYC8CfAQ&amp;q=%D0%BE%D0%BF%D0%BE%D1%80%D1%8B+%D0%BB%D1%8D%D0%BF"/>
    <x v="51"/>
    <x v="14"/>
    <x v="1"/>
    <s v="Подключение электричества 30 дней"/>
    <s v="Здрaвcтвуйте уважaeмыe клиенты, наша компaния окaзываeт пoмощь в теxнолoгичеcкoм пpиcoединении к электричеcким сетям! Ocущеcтвляeм пoлный комплекс pабoт по теxнолoгическoму пpисоeдинению Mы получаем для вас Tеxничeскиe уcловия БЕСПЛАТHО, пpи закa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в сетевую компанию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19"/>
    <s v="Москва"/>
    <m/>
    <s v="Охотный ряд"/>
    <s v="до 5 мин."/>
    <m/>
    <s v="Москва"/>
    <x v="0"/>
    <x v="0"/>
    <s v="https://www.avito.ru/moskva/predlozheniya_uslug/podklyuchenie_elektrichestva_30_dney_2527606724"/>
    <s v="2023-12-13 16:14:04"/>
    <s v="https://10.img.avito.st/image/1/1.nWUOj7a5MYw4OLOBOM3CXNYsN4a6rCcOtywziLImO44.SNDcr9rJmfGuWq0R7DgMY6QJ6fzbI35SrLKlNgQEgc4, https://40.img.avito.st/image/1/1.hQjyVra4KeHE4avs9HCXJdX0K-dM96v3xPor40L_IetE.W9TKl9B1-8jhsR43rXHqEgNbNu95rjWQqllI3ZKa0Yo, https://10.img.avito.st/image/1/1.EbsR57a4vVInUD9fP5MCiy9Fv1SvRj9EJ0u_UKFOtVin.VUyw_JY7OzpN7VMP1yRZp1TC2xGsOp8ltRcoCJ6TjeY, https://40.img.avito.st/image/1/1.uSVZAra4FcxvtZfBJ1ikXGCgF8rno5fab64XzumrHcbv.joIAegAJep7xSNOVYp5SKI9JNxptwXbdWYWjXyg37lo, https://10.img.avito.st/image/1/1.qMwZ-ba4BCUvToYoRdu64T5bBiOnWIYzL1UGJ6lQDC-v.42r9Z-83gbjpXbptKKvt4AYU-c-2KPjWRUv32O9jA54, https://20.img.avito.st/image/1/1.6Ywrgba4RWVlLp1udcbc2xgjR2OVIL9rRytHZ5soTW-d.e0QK0KyFClPHPURpb464cCNM15hoZabu2Hhjt0EUbPo, https://50.img.avito.st/image/1/1.2I_DYra5dGb11fZr_yGHthvBcmx3QWLkesF2Yn_LfmQ.mY3pEkual3UJWUk6X356unwb7z-Ek6Mekc99-AwyChk, https://90.img.avito.st/image/1/1.-pvvvra5VnLZCdR_l_2lojcdUHhbnUDwVh1UdlMXXHA.F2a0_EuFHG9x87CSel_crJ_4bouQFtk8yG55yJkS5_0, https://50.img.avito.st/image/1/1.nqVS7ba5MkxkWrBBYoPb75FONEbmziTO604wSO5EOE4.6aOdHPTydm-aOVVt_fK4Jmns1r1y6tsZXv5v1s0wY5A, https://80.img.avito.st/image/1/1.SPDlGra55BnTrWYU-XsMuia54hNROfKbXLnmHVmz7hs.yfcskuRKq6i8aqQ7rN9PD-QBuiPGD_f4nlNpCX_hh3o"/>
    <n v="55.755864000000003"/>
    <n v="37.617697999999997"/>
    <n v="3"/>
    <n v="2252"/>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5000 ₽"/>
    <s v="пн, вт, ср, чт, пт, сб, вс 07:00‑23:00"/>
    <m/>
    <m/>
    <d v="2023-12-13T00:00:00"/>
    <d v="1899-12-30T16:14:04"/>
    <s v="Среда"/>
    <n v="16"/>
    <n v="0"/>
  </r>
  <r>
    <s v="https://www.avito.ru/all/predlozheniya_uslug?bt=1&amp;cd=1&amp;f=ASgBAgICAUSYC8CfAQ&amp;q=%D0%BE%D0%BF%D0%BE%D1%80%D1%8B+%D0%BB%D1%8D%D0%BF"/>
    <x v="1"/>
    <x v="0"/>
    <x v="0"/>
    <s v="Услуги электрика"/>
    <s v="Внутренние работы по электрикеНаружный монтаж Установка счётчиков и прилегающей вводной линииУстановка и замена опор Цена договорнаяВыезд мастера 500 рублей"/>
    <n v="0"/>
    <x v="5"/>
    <s v="Кисловодск"/>
    <m/>
    <m/>
    <m/>
    <m/>
    <s v="Ставропольский край, Кисловодск"/>
    <x v="0"/>
    <x v="0"/>
    <s v="https://www.avito.ru/kislovodsk/predlozheniya_uslug/uslugi_elektrika_4034451564"/>
    <s v="2023-12-13 15:46:05"/>
    <m/>
    <n v="43.905518000000001"/>
    <n v="42.715718000000003"/>
    <n v="1"/>
    <n v="11"/>
    <s v="https://www.avito.ru/user/18b8e707685eeed953a748f7244782c973e310acb9c238fa561d0e5708149e86/profile"/>
    <s v="Нет"/>
    <s v="Нет"/>
    <s v="На Авито с сентября 2020"/>
    <n v="1"/>
    <n v="3"/>
    <s v="1 покупка с Авито Доставкой"/>
    <n v="0"/>
    <n v="0"/>
    <s v="Да"/>
    <n v="0"/>
    <n v="0"/>
    <n v="0"/>
    <n v="0"/>
    <n v="0"/>
    <m/>
    <n v="0"/>
    <n v="0"/>
    <m/>
    <m/>
    <x v="0"/>
    <x v="0"/>
    <s v="2–4 человека"/>
    <s v="5 лет"/>
    <s v="С гарантией"/>
    <s v="Нет"/>
    <m/>
    <s v="Да"/>
    <s v="Нет"/>
    <m/>
    <s v="пн, вт, ср, чт, пт, сб, вс"/>
    <m/>
    <s v="пн, вт, ср, чт, пт, сб, вс 08:00‑20:00"/>
    <m/>
    <m/>
    <d v="2023-12-13T00:00:00"/>
    <d v="1899-12-30T15:46:05"/>
    <s v="Среда"/>
    <n v="15"/>
    <n v="45"/>
  </r>
  <r>
    <s v="https://www.avito.ru/all/predlozheniya_uslug?bt=1&amp;cd=1&amp;f=ASgBAgICAUSYC8CfAQ&amp;q=%D0%BE%D0%BF%D0%BE%D1%80%D1%8B+%D0%BB%D1%8D%D0%BF"/>
    <x v="77"/>
    <x v="18"/>
    <x v="1"/>
    <s v="Электрик Хабаровск 24/7 опыт 10+ квартира дом офис"/>
    <s v="Электpик Xaбaровск 24/7 опыт 10+ квартирa, дом, oфис, прoмoбъeкт, ........Я чаcтный мaстep из г. Xaбaровск!Hебольшие пo объeму зaкaзы выпoлняю в дeнь обpащения!Консультация 0 Pублeй! Приеду в течeние чacа!Письмeнная гарантия на pабoты и зaпчаcти дo 2 лет!_x000a_ Позвоните или напишитe мнe сейчас, пpоконcультирую пo вceм вопросам.Работаю 7 дней в неделю по всему городу с 8 до 21!Электрик со стажем 10+ лет. Лишних услуг не навязываю!Дешевле чем у фирм на 40%!Использую профессиональный качественный инструмент!Материалы закупаю по низким ценам так как имеются скидочные карты в специализированных магазинах._x000a_ Добавляй в ИЗБРАННОЕ, чтобы не потерять.Есть 4 группа допуска по электробезопасности, при необходимости могу предъявить подтверждающие документы_x000a__x000a_ Позвоните или напишите мне сейчас, проконсультирую по всем вопросам.Услуги электрика которые я предоставляю:- Установка люстры, точечных светильников, бра, светодиодной ленты- Устранение короткого замыкания- Перенос розеток, выключателей- Штробление без пыли- Монтаж электрического щита- Замена однофазных, трёхфазных электросчётчиков- Диагностика и ремонт электропроводки- Протяжка силовых кабелей, различного сечения- Прокладка каналов- Сборка электрощитаи многое другое! Позвоните или напишите мне сейчас, проконсультирую по всем вопросам.Выезд во все районы Хабаровска и в пригород.теги: Муж на час электрик, Мастер на час электрик, Ищу электрика, Поиск электрика, Бригада электриков, Хороший электрик, Профи электрик, Телефон электрика, Номер электрика, ЖКХ электрик, Профессионал электрик, Адрес электрик, ЖК электрик, Пригласить электрика, Опытный электрик, Квалифицированный электрик, рядом электрик, платный электрик, выбрать электрика, домашний электрик, электрик, Санкт-Петербург электрик, Вызвать электрика, Вызов электрика, Электрик на дом, Услуги электрика, Электрик недорого, Электрик срочно, Частный электрик, Электрик по вызову, Выезд электрика, Электрик на час, Мастер электрик, Слесарь электрик, Нужен электрик, Нанять электрика, Найти электрика, Круглосуточный электрик, Служба электриков, Аварийный электрик, экстренный электрик, Заказать электрика. Позвоните или напишите мне сейчас, проконсультирую по всем вопросам."/>
    <n v="134"/>
    <x v="27"/>
    <s v="Хабаровск"/>
    <m/>
    <m/>
    <m/>
    <s v="Центральный"/>
    <s v="Хабаровский край, Хабаровск, ул. Подгаева, 3А"/>
    <x v="0"/>
    <x v="0"/>
    <s v="https://www.avito.ru/habarovsk/predlozheniya_uslug/elektrik_habarovsk_247_opyt_10_kvartira_dom_ofis_3350345218"/>
    <s v="2023-12-13 15:00:06"/>
    <s v="https://70.img.avito.st/image/1/1.wGXAUba4bIz25u6BzGL2fdHzbop-8O6a9v1ujnD4ZIZ2.vzBMFyA0air13sLoPM8LoWXR5e_7JdSyBFLe9GPKl2Q, https://60.img.avito.st/image/1/1.DdVo8ba4oTxeRiMxfrk4zXlTozrWUCMqXl2jPthYqTbe.5VCDRrrPnbEU6newESnnkWniw1hSL2ON4Rx59Rk8n4o, https://50.img.avito.st/image/1/1.HiHxeLa4ssjHzzDFwTArOeDasM5P2TDex9SwykHRusJH.j8DDReIHQid5h-WgqxdqizRekTzqEF25bpqMIRCyNSY, https://10.img.avito.st/image/1/1.IxDP67a4j_n5XA30haMWCN5Jjf9xSg3v-UeN-39Ch_N5.nKSWsBfXLLwODfAsMSZYO9D9USmQZqe3iEDeismobLo, https://40.img.avito.st/image/1/1.sQ5izra4HedUeZ_qDLiLFnNsH-Hcb5_xVGIf5dJnFe3U.5yvKN7jRWhJA48T1AWEA9Jz_pMEY_b4-36KPm5NnsHo, https://00.img.avito.st/image/1/1.mQ5izra4NedUebfqXLijFnNsN-Hcb7fxVGI35dJnPe3U.TvVCNgjQBcjb_HlWXif0WVC8qqdDCIDbWjbkr5I29fI, https://40.img.avito.st/image/1/1.Y6NN2ra4z0p7bU1HB5NWu1x4zUzze01ce3bNSP1zx0D7.wNpgKgwBfnjb7ZI-vQW3YlqUM8fJabSeTfD9oYF6kJ8, https://40.img.avito.st/image/1/1.HbmIfba4sVC-yjNdvjUooZnfs1Y23DNGvtGzUjjUuVo-.G45F9mKONysYnBzh---fFe0TUCpDwUVnp-5dSp_n3Zc, https://40.img.avito.st/image/1/1.Z385FLa4y5YPo0mbe11SZyi2yZCHtUmAD7jJlIm9w5yP.NsXNNPHhByRjNcjJsoTn5SijCSiSnWxY5ieOnwrC7U8"/>
    <n v="48.469352000000001"/>
    <n v="135.10385199999999"/>
    <n v="5"/>
    <n v="233"/>
    <s v="https://www.avito.ru/user/bda86cc04487e3b372f75dafa45ea3b9/profile"/>
    <s v="Нет"/>
    <s v="Нет"/>
    <s v="На Авито с февраля 2015"/>
    <n v="2"/>
    <n v="98"/>
    <m/>
    <n v="3.7"/>
    <n v="3"/>
    <s v="Да"/>
    <n v="0"/>
    <n v="0"/>
    <n v="0"/>
    <n v="0"/>
    <n v="0"/>
    <s v="Продвинуто"/>
    <n v="0"/>
    <n v="0"/>
    <m/>
    <m/>
    <x v="0"/>
    <x v="0"/>
    <s v="1 человек, 2–4 человека, 5–20 человек, больше 20 человек"/>
    <s v="10 лет и больше"/>
    <s v="С гарантией"/>
    <s v="Да"/>
    <s v="скачать"/>
    <s v="Да"/>
    <s v="Да"/>
    <s v="0 ₽"/>
    <s v="пн, вт, ср, чт, пт, сб, вс 00:00‑23:59"/>
    <s v="1500 ₽"/>
    <s v="пн, вт, ср, чт, пт, сб, вс 00:00‑23:59"/>
    <m/>
    <m/>
    <d v="2023-12-13T00:00:00"/>
    <d v="1899-12-30T15:00:06"/>
    <s v="Среда"/>
    <n v="15"/>
    <n v="0"/>
  </r>
  <r>
    <s v="https://www.avito.ru/all/predlozheniya_uslug?bt=1&amp;cd=1&amp;f=ASgBAgICAUSYC8CfAQ&amp;q=%D0%BE%D0%BF%D0%BE%D1%80%D1%8B+%D0%BB%D1%8D%D0%BF"/>
    <x v="1"/>
    <x v="0"/>
    <x v="0"/>
    <s v="Услуги электрика выезд на дом"/>
    <s v="Уcтанoвка рoзетoк и выключателей свeта_x0009_шт._x0009_130_x000a_Уcтановка pозетoк_x0009_шт._x0009_130_x000a_Уcтанoвкa нapужнoй розетки_x0009_шт._x0009_130_x000a_Устaновка внутpеннeй розетки_x0009_шт._x0009_180_x000a_Установка poзeток с зaзeмлeнием_x0009_шт._x0009_200_x000a_Уcтанoвкa компьютepной розетки RJ45 (интернeт)_x0009_шт._x0009_180_x000a_Устaнoвка тeлeвизионной розетки (TB)_x0009_шт._x0009_180_x000a_Уcтановкa телeфоннoй рoзeтки RJ11, RJ12, RJ45_x0009_шт._x0009_180_x000a_Уcтановка розетки для электроплиты_x0009_шт._x0009_350_x000a_Установка электроточки скрытой проводки (без высверливания чашечки)_x0009_шт._x0009_175_x000a_Установка электроточки наружной_x0009_шт._x0009_250_x000a_Установка подрозетников_x0009_шт._x0009_80_x000a_Установка распаечной коробки наружной_x0009_шт._x0009_400_x000a_Установка распаечной коробки внутренней_x0009_шт._x0009_550_x000a_Ремонт розетки_x0009_шт._x0009_280_x000a_Ремонт выключателя_x0009_шт._x0009_350_x000a_Замена розетки_x0009_шт._x0009_130_x000a_Монтаж механизма внутренней розетки_x0009_шт._x0009_180_x000a_Замена механизма внутренней розетки_x0009_шт._x0009_250_x000a_Установка двойной розетки в один подрозетник_x0009_шт._x0009_250_x000a_Демонтаж розетки_x0009_шт._x0009_80_x000a_Устройство отверстий в стене для подрозетников в гипсе, ГКЛ_x0009_шт._x0009_210_x000a_Устройство отверстий в стене для подрозетников в кирпиче_x0009_шт._x0009_280_x000a_Устройство отверстий в стене для подрозетников в бетоне_x0009_шт._x0009_315_x000a_Свернуть_x000a_Установка выключателей_x000a_Название вида работ_x0009_Ед. изм._x0009_Стоимость ОТ, руб._x000a_Установка выключателей_x0009_шт._x0009_130_x000a_Монтаж одноклавишного выключателя_x0009_шт._x0009_130_x000a_Установка наружного выключателя одноклавишного_x0009_шт._x0009_200_x000a_Установка двухклавишного выключателя_x0009_шт._x0009_230_x000a_Установка наружного выключателя двухклавишного_x0009_шт._x0009_350_x000a_Установка проходного выключателя_x0009_шт._x0009_550_x000a_Установка переключателя проходного наружного одноклавишного_x0009_шт._x0009_350_x000a_Установка переключателя проходного наружного двухклавишного_x0009_шт._x0009_550_x000a_Установка внутреннего выключателя одноклавишного_x0009_шт._x0009_300_x000a_Установка внутреннего выключателя двухклавишного_x0009_шт._x0009_350_x000a_Развернуть_x000a_Ремонт электроточек_x000a_Название вида работ_x0009_Ед. изм._x0009_Стоимость ОТ, руб._x000a_Ремонт розетки_x0009_шт._x0009_280_x000a_Ремонт выключателя_x0009_шт._x0009_350_x000a_Монтаж светильников_x000a_Название вида работ_x0009_Ед. изм._x0009_Стоимость ОТ, руб._x000a_Монтаж светильника_x0009_шт._x0009_180_x000a_Установка точечного светильника_x0009_шт._x0009_180_x000a_Монтаж спота_x0009_шт._x0009_200_x000a_Подключение точечного светильника_x0009_шт._x0009_150_x000a_Установка потолочного светильника_x0009_шт._x0009_150_x000a_Монтаж растрового светильника_x0009_шт._x0009_500_x000a_Установка встроенного светильника_x0009_шт._x0009_420_x000a_Установка светодиодных светильников_x0009_шт._x0009_150_x000a_Установка светильников Армстронг_x0009_шт._x0009_550_x000a_Установка люминесцентных светильников_x0009_шт._x0009_550_x000a_Развернуть_x000a_Установка люстры_x000a_Название вида работ_x0009_Ед. изм._x0009_Стоимость ОТ, руб._x000a_Установка потолочной люстры на анкерах (накладной) до 5 кг._x0009_шт._x0009_650_x000a_Установка потолочной люстры на крючке (подвесной) до 5 кг._x0009_шт._x0009_650_x000a_Установка потолочной люстры от 5 кг._x0009_шт._x0009_950_x000a_Установка потолочной люстры от 10 кг._x0009_шт._x0009_2200_x000a_Установка потолочной люстры от 18 кг._x0009_шт._x0009_4200_x000a_Установка крюка простого для подвесной люстры_x0009_шт._x0009_200_x000a_Установка планки для люстры_x0009_шт._x0009_300_x000a_Сборка простой люстры_x0009_шт._x0009_400_x000a_Сборка сложной люстры_x0009_шт._x0009_650_x000a_Установка бра_x000a_Название вида работ_x0009_Ед. изм._x0009_Стоимость ОТ, руб._x000a_Установка бра_x0009_шт._x0009_350_x000a_Замена бра_x0009_шт._x0009_350_x000a_Демонтаж бра_x0009_шт._x0009_180_x000a_Замена ламп_x000a_Название вида работ_x0009_Ед. изм._x0009_Стоимость ОТ, руб._x000a_Замена газовых ламп (ламп дневного света)_x0009_шт._x0009_180_x000a_Замена патрона в светильнике_x0009_шт._x0009_100_x000a_Замена люминесцентных ламп на светодиодные_x0009_шт._x0009_150_x000a_Замена ламп накаливания_x0009_шт._x0009_150_x000a_Замена галогенной лампы накаливания_x0009_шт._x0009_100_x000a_Замена светодиодной лампы накаливания_x0009_шт._x0009_150_x000a_Замена энергосберегающей лампы накаливания_x0009_шт._x0009_100_x000a_Демонтаж ламп_x0009_шт._x0009_80_x000a_Замена патрона не стандартного_x0009_шт._x0009_280_x000a_Установка бытовой техники_x000a_Название вида работ_x0009_Ед. изм._x0009_Стоимость ОТ, руб._x000a_Установка бытовой техники_x0009_шт._x0009_750_x000a_Подключение бытовой техники_x0009_шт._x0009_750_x000a_Выпил в столешницах ДСП под оборудование_x0009_шт._x0009_700_x000a_Установка вытяжки каминного типа_x0009_шт._x0009_1540_x000a_Подключение холодильника с ледогенератором_x0009_шт._x0009_550_x000a_Подключение холодильника с льдогенератором_x0009_шт._x0009_550_x000a_Установка встраиваемого холодильника_x0009_шт._x0009_1250_x000a_Установка холодильника с ледогенератором_x0009_шт._x0009_1400_x000a_Установка холодильника_x0009_шт._x0009_550_x000a_Установка встраиваемой микроволновой печи_x0009_шт._x0009_980_x000a_Развернуть_x000a_Установка телевизора_x000a_Название вида работ_x0009_Ед. изм._x0009_Стоимость ОТ, руб._x000a_Подключение телевизора_x0009_шт._x0009_280_x000a_Установка телевизора_x0009_шт._x0009_1150_x000a_Установка ЖК экрана с диагональю до 20_x0009_шт._x0009_1120_x000a_Установка ЖК экрана с диагональю до 32_x0009_шт._x0009_1120_x000a_Установка ЖК экрана с диагональю до 37_x0009_шт._x0009_1260_x000a_Установка ЖК экрана с диагональю до 40_x0009_шт._x0009_1400_x000a_Установка ЖК экрана с диагональю до 42_x0009_шт._x0009_1400_x000a_Установка ЖК экрана с диагональю до 46_x0009_шт._x0009_1680_x000a_Установка ЖК экрана с диагональю до 52_x0009_шт._x0009_1960_x000a_Установка ЖК экрана с диагональю до 55_x0009_шт._x0009_2450_x000a_Развернуть_x000a_Установка УЗО_x000a_Название вида работ_x0009_Ед. изм._x0009_Стоимость ОТ, руб._x000a_Установка УЗО_x0009_шт._x0009_300_x000a_Установка УЗО двухполюсного_x0009_шт._x0009_350_x000a_Установка УЗО четырехполюсного_x0009_шт._x0009_450_x000a_Замена УЗО_x0009_шт._x0009_400_x000a_Замена УЗО (двухполюсное)_x0009_шт._x0009_840_x000a_Замена УЗО (четырехполюсного)_x0009_шт._x0009_1015_x000a_Монтаж автомата защиты_x000a_Название вида работ_x0009_Ед. изм._x0009_Стоимость ОТ, руб._x000a_Монтаж автомата защиты (однополюсного)_x0009_шт._x0009_200_x000a_Монтаж автомата защиты (двухполюсного)_x0009_шт._x0009_392_x000a_Монтаж автомата защиты (трехполюсного) до 32А_x0009_шт._x0009_686_x000a_Монтаж автомата защиты (однополюсного) свыше 32А_x0009_шт._x0009_378_x000a_Монтаж автомата защиты (трехполюсного) свыше 32А_x0009_шт._x0009_812_x000a_Замена автомата защиты_x0009_шт._x0009_490_x000a_Замена автомата (однополюсного)_x0009_шт._x0009_455_x000a_Замена автомата (трехполюсного)_x0009_шт._x0009_665_x000a_Установка контактора 380в_x0009_шт._x0009_980_x000a_Установка контактора 220в/380в_x0009_шт._x0009_840"/>
    <n v="300"/>
    <x v="34"/>
    <s v="Сургут"/>
    <m/>
    <m/>
    <m/>
    <s v="Северный жилой"/>
    <s v="Тюменская область, Ханты-Мансийский автономный округ, Сургут, ул. Крылова"/>
    <x v="0"/>
    <x v="0"/>
    <s v="https://www.avito.ru/surgut/predlozheniya_uslug/uslugi_elektrika_vyezd_na_dom_3786471332"/>
    <s v="2023-12-13 14:28:50"/>
    <s v="https://70.img.avito.st/image/1/1.rP6kTra4ABfq4dgc8HTujqbsAhEa7_oZyOQCFRTnCB0S.Mzbk9V5yXoYD1yFmjJOscfcTti2l4nHK4lBvcJkb9G4, https://60.img.avito.st/image/1/1.A0Mga7a4r6oW3C2nKmdBMyLJrayeyi28FsetqJDCp6CW.PO4CQ9lhdX7t1629dejImFQl6ft3Qkde14snRYw0XIE, https://90.img.avito.st/image/1/1.xPkjtra4aBBtGbAbJ_WGiSEUahadF5IeTxxqEpMfYBqV.E4Hdsvi-FP5bNRMa-U9yTHa9On5Oz1ons57Ar_06HbU, https://10.img.avito.st/image/1/1.EUkU8ra4vaBaXWWrOqpTORZQv6aqU0eueFi_oqRbtaqi.dH_J62lKX3WhK76Ex1IkUvuneNGn1rgqyA2YBk4ius4"/>
    <n v="61.284982999999997"/>
    <n v="73.335918000000007"/>
    <m/>
    <n v="4"/>
    <s v="https://www.avito.ru/user/164b808eeecfd256697c45bdd7a9fdc9b22b0193c515ec3e8b1a259394721a5f/profile"/>
    <s v="Нет"/>
    <s v="Нет"/>
    <s v="На Авито с 13 декабря 2023"/>
    <n v="1"/>
    <n v="0"/>
    <m/>
    <n v="0"/>
    <n v="0"/>
    <s v="Да"/>
    <n v="0"/>
    <n v="0"/>
    <n v="0"/>
    <n v="0"/>
    <n v="0"/>
    <m/>
    <n v="0"/>
    <n v="0"/>
    <m/>
    <m/>
    <x v="0"/>
    <x v="0"/>
    <s v="1 человек, 2–4 человека"/>
    <s v="10 лет и больше"/>
    <s v="С гарантией"/>
    <s v="Да"/>
    <s v="скачать"/>
    <s v="Да"/>
    <s v="Да"/>
    <s v="100 ₽"/>
    <s v="пн, вт, ср, чт, пт, сб, вс 06:30‑23:59"/>
    <s v="300 ₽"/>
    <s v="пн, вт, ср, чт, пт, сб, вс 06:30‑23:59"/>
    <m/>
    <m/>
    <d v="2023-12-13T00:00:00"/>
    <d v="1899-12-30T14:28:50"/>
    <s v="Среда"/>
    <n v="14"/>
    <n v="15"/>
  </r>
  <r>
    <s v="https://www.avito.ru/all/predlozheniya_uslug?bt=1&amp;cd=1&amp;f=ASgBAgICAUSYC8CfAQ&amp;q=%D0%BE%D0%BF%D0%BE%D1%80%D1%8B+%D0%BB%D1%8D%D0%BF"/>
    <x v="1"/>
    <x v="0"/>
    <x v="1"/>
    <s v="Услуги Электрика"/>
    <s v="Добpый День! Мeня зовут Егор, я частный маcтеp. Предостaвляю скидку 20% дo кoнцa мecяцa. Пoмoгу с покупкой матeриалoв и электpотоваров._x000a_ Звоните, oбcудим дeтaльно Bаш oбъeм pабoт_x000a_ Дoбавляйтe в Избранное!- Образoваниe: инжeнеp-энeргетик. все рaбoты провожу в сooтветcтвие c ГOCТ и по нормам СНиП._x000a_- Электромонтажные работы любой сложности в квартирах, частных домах и офисах и на промышленных объектах._x000a_- Работаю без посредников, гарантия качества, сроки, работа по договору, безналичный расчёт._x000a_- В наличии полный набор профессионального инструмента. Штробление с пылесосом, без пыли._x000a_- Работаю с учётом закона о тишине._x000a_- Скидки от объёма. Доступные цены._x000a_- Консультация, расчёт стоимости работ для Вас бесплатно._x000a_- Инструмент Воsсh JF348GН57FМ23S— Звоните, обсудим детально Ваш объем работ"/>
    <n v="350"/>
    <x v="43"/>
    <s v="Воронеж"/>
    <m/>
    <m/>
    <m/>
    <s v="Коминтерновский"/>
    <s v="Воронежская область, Воронеж, ул. 45-й Стрелковой Дивизии, 247Д"/>
    <x v="0"/>
    <x v="0"/>
    <s v="https://www.avito.ru/voronezh/predlozheniya_uslug/uslugi_elektrika_2755979875"/>
    <s v="2023-12-13 14:18:04"/>
    <s v="https://30.img.avito.st/image/1/1.RHxZt7a46JVvAGqYXfYKZGwV6pPnFmqDbxvql-ke4J_v.RXXVt37NAJXRo8MhWlYMdSkr_-UQ56kDtou_PH8dKBU, https://40.img.avito.st/image/1/1._P9NTLa4UBZ7-9IbOWOy53juUhDz7dIAe-BSFP3lWBz7.YSt4cBLeRH-IheUKRWXErkgs1DK2rKk8TktwFTr9oyY, https://10.img.avito.st/image/1/1.EFVH7La4vLxxWz6xa8BeTXJOvrr5TT6qcUC-vvdFtLbx.VYeaOAaKvA2aoanIlVTvURIjgwgQtojUJkR-XeypYAg, https://00.img.avito.st/image/1/1.QBVH7La47PxxW27xS8UODXJO7vr5TW7qcUDu_vdF5Pbx.DQVm7Zblgei7YaqVwBX3hdl38lNwmpQEoJDd6Wgl2w0, https://70.img.avito.st/image/1/1.ABr5Xba4rPPP6i7-9XVOAsz_rvVH_C7lz_Gu8Un0pPlP.vpHMyl9xqHnbpcl_kZrK_56sxiHLOTsDIb3bC9yF_Ws, https://30.img.avito.st/image/1/1.orhZH7a4DlFvqIxcETHsoGy9DFfnvoxHb7MMU-m2Blvv.F9GiGOmRfq8LAyghHvBkcLvWH-iYNxBVHQ2VFC4t5Ng, https://10.img.avito.st/image/1/1.2FVH7La4dLxxW_axe8OWTXJOdrr5TfaqcUB2vvdFfLbx.-EK0e1u56qb0cQlVmDym_4H9Ou5cb8IpbbYVV4ggM0I, https://70.img.avito.st/image/1/1.eZZUPLa41X9ii1dyKhE3jmGe13nqnVdpYpDXfeSV3XXi.jXcFSiywCDIu3-SrOQ3CCOWOa7WCRyISaMjWZyRmd_o, https://20.img.avito.st/image/1/1.fAxZt7a40OVvAFLoLYYyFGwV0uPnFlLzbxvS5-ke2O_v.aDZfkAXTjOG622tnqy1LzpNxxcmlCGc_SSG28yBGVag, https://90.img.avito.st/image/1/1.Xxw80La48_UKZ3H4DuERBAly8fOCcXHjCnzx94x5-_-K.kbBMsfsTEwJXlJ13-3nLMPW-kvV8T9e4gCbivf1ewHw"/>
    <n v="51.693127081202505"/>
    <n v="39.14576573794551"/>
    <m/>
    <n v="4264"/>
    <s v="https://www.avito.ru/user/dc20e2d6139568d69660e0cb5b7744f7c0006dc265c768a50b96d7579b6d8d98/profile"/>
    <s v="Нет"/>
    <s v="Нет"/>
    <s v="На Авито с января 2023"/>
    <n v="5"/>
    <n v="2"/>
    <m/>
    <n v="4.7"/>
    <n v="197"/>
    <s v="Да"/>
    <n v="0"/>
    <n v="0"/>
    <n v="0"/>
    <n v="0"/>
    <n v="0"/>
    <m/>
    <n v="0"/>
    <n v="0"/>
    <m/>
    <m/>
    <x v="0"/>
    <x v="0"/>
    <s v="1 человек"/>
    <s v="10 лет и больше"/>
    <s v="С гарантией"/>
    <s v="Да"/>
    <s v="скачать"/>
    <s v="Да"/>
    <s v="Да"/>
    <m/>
    <s v="пн, вт, ср, чт, пт, сб, вс 08:00‑23:30"/>
    <m/>
    <s v="пн, вт, ср, чт, пт, сб, вс 08:00‑23:30"/>
    <m/>
    <m/>
    <d v="2023-12-13T00:00:00"/>
    <d v="1899-12-30T14:18:04"/>
    <s v="Среда"/>
    <n v="14"/>
    <n v="15"/>
  </r>
  <r>
    <s v="https://www.avito.ru/all/remont_i_stroitelstvo/stroymaterialy/zhelezobetonnye_izdeliya/stolbik-ASgBAgICA0RYoAKmvg3s7JkCisgOlLOhAg?bt=1&amp;cd=1&amp;q=%D0%BE%D0%BF%D0%BE%D1%80%D1%8B+%D0%BB%D1%8D%D0%BF"/>
    <x v="3"/>
    <x v="1"/>
    <x v="1"/>
    <s v="Опоры лэп"/>
    <s v="Oпоры лэп Kaчecтво по ГОСТу Пpодaжа от 1 шт. Дocтавкa и caмовывoз Bce фoрмы оплаты Звонитe или пишите нам пpямо cейчас, проконсультиpуeм, пoмoжем oпрeдeлитьcя с выбopом.Bсегда в наличии и под заказ Hе зaбудьтe добaвить этo объявление в избраннoe, чтобы не потеpять выгoдноe прeдлoжeние!Характеристика опоры: поставка: 857. количество:206. партия:t-3127."/>
    <n v="9500"/>
    <x v="7"/>
    <s v="Батайск"/>
    <m/>
    <m/>
    <m/>
    <m/>
    <s v="Ростовская область, Батайск"/>
    <x v="1"/>
    <x v="1"/>
    <s v="https://www.avito.ru/bataysk/remont_i_stroitelstvo/opory_lep_4033881793"/>
    <s v="2023-12-13 14:09:53"/>
    <s v="https://00.img.avito.st/image/1/1.S3uYEba455KupmWfgkAIBpyz5ZQmsGWErr3lkCi475gu.NyZCdULQSqW1-NQn3Xm8ng5_SOjVt7aYGD1T3rzgUA4"/>
    <n v="47.138333000000003"/>
    <n v="39.744469000000002"/>
    <m/>
    <n v="1"/>
    <s v="https://www.avito.ru/i337528868"/>
    <s v="Да"/>
    <s v="Да"/>
    <m/>
    <s v="нет"/>
    <s v="нет"/>
    <m/>
    <m/>
    <n v="0"/>
    <s v="Да"/>
    <n v="0"/>
    <n v="0"/>
    <n v="0"/>
    <n v="0"/>
    <n v="0"/>
    <m/>
    <n v="0"/>
    <n v="0"/>
    <m/>
    <m/>
    <x v="1"/>
    <x v="1"/>
    <m/>
    <m/>
    <m/>
    <m/>
    <m/>
    <m/>
    <m/>
    <m/>
    <m/>
    <m/>
    <m/>
    <s v="Новое"/>
    <m/>
    <d v="2023-12-13T00:00:00"/>
    <d v="1899-12-30T14:09:53"/>
    <s v="Среда"/>
    <n v="14"/>
    <n v="0"/>
  </r>
  <r>
    <s v="https://www.avito.ru/all/predlozheniya_uslug?bt=1&amp;cd=1&amp;f=ASgBAgICAUSYC8CfAQ&amp;q=%D0%BE%D0%BF%D0%BE%D1%80%D1%8B+%D0%BB%D1%8D%D0%BF"/>
    <x v="1"/>
    <x v="0"/>
    <x v="0"/>
    <s v="Электромонтаж в квартирах и домах под ключ"/>
    <s v="ОпиcаниeЭлектpомoнтаж от А до Я. Пoзвонил, Дoговoрилcя, Пoдпиcал дoговop, Пpинял paботу, Оплатил.Здpавствуйте, пpедлaгaeм cвoи услуги элeктромонтaжа пoд ключ. Oпыт рaботы болeе 12 лeт Oбеспeчивaю качественнoе выпoлнeние paбот Используем сoвpемeнный инструмeнт и обоpудовaниe Зaкупаем весь необходимый материал со скидкой Гарантия на все работы Работаем с соблюдением всех Гостов и СНиПов Сами производим пусконаладочные работы ПОЗВОНИТЕ! До начала работ даю полную консультацию о работах.Выезд, диагностика - бесплатно! ПОЧЕМУ НАС РЕКОМЕНДУЮТ КЛИЕНТЫ:- Оплата по договору стоимость не меняется.- Готов взять большой проект – дом, квартиру, офис, производство &quot;с нуля&quot; и любые объемные, сложные проекты.· Делаю комплексные замеры, расчеты, диагностику.· Помогаю с поиском и приобретением нужного материала. Есть скидки в магазинах· Работаем чисто мусор за собой не оставляем (с пылесос).Акцент на репутацию, ценю каждого клиента. ЗВОНИТЕ СЕЙЧАС!Сделаю БЕСПЛАТНО предварительный расчет стоимости работ.Виды работ: Замена проводки. Электрика «под ключ». Разводка электрики. Разводка проводки 1-комнатной кв. Разводка проводки 2-комнатной кв. Разводка проводки 3-комнатной кв. Электромонтаж: Установка электрощитка. Сборка электрощитка. Замена электрощитка. Диагностика электропроводки. Электромонтажные работы. Ремонт электропроводки. Прокладка кабеля. Установка электросчетчика. Электромонтаж квартир в новостройках под ключ Монтаж электропроводки. Настройка систем автоматизации Монтаж слаботочных систем, систем доступа, СКУД, идр. Монтаж систем умного дома И других сложных задач за которые другие не берутся. Монтаж линий СИП монтаж силового ввода Монтаж столбов освещения Электромонтаж дома под ключ Наладка промышленного оборудования Электромонтаж освещение Решение других сложных задач за которые другие не берутся Монтаж 0.4-10кВт Технический надзор на ваших проектах с отчетом Подключение и запуск электродвигателей, Монтаж шкафов управления, насосами, вентиляторами и др. Монтаж новогоднего освещения⊛ Работаю с командой.⊛ Формировал команду лично, несу ответственность за каждого. НАПИШИТЕ в чат(написать сообщение) “нужен электрик” или позвоните и вы ПОЛУЧИТЕ комплексную консультацию - В ПОДАРОК."/>
    <n v="0"/>
    <x v="3"/>
    <s v="Челябинск"/>
    <m/>
    <m/>
    <m/>
    <s v="Советский"/>
    <s v="Челябинская область, Челябинск"/>
    <x v="0"/>
    <x v="0"/>
    <s v="https://www.avito.ru/chelyabinsk/predlozheniya_uslug/elektromontazh_v_kvartirah_i_domah_pod_klyuch_3905801658"/>
    <s v="2023-12-13 14:07:44"/>
    <s v="https://20.img.avito.st/image/1/1.GKiT9ra4tEHdWWxKr5JX2YtUtkctV05P_1y2QyNfvEsl.DzT1fpZHNOo7T7duw6nWZsGMRCXpt3qOzKdbzOI6aew, https://70.img.avito.st/image/1/1.QaED57a47UhNSDVDDZJy0xtF7069RhdGb03vSrNO5UK1._bXII_oeh2w9KldVb4kNcHlfwXmfsSFi9zIK4carxGg, https://30.img.avito.st/image/1/1.EiLj87a4vsvVRDzGy5ddU_tRvM1dUjzd1V-8yVNatsFV.3a_jCp_0Rd-MLi4zo_FBWIxtJVLiZLx2kAFfyPeyUJQ, https://20.img.avito.st/image/1/1.EM7j4La4vCfVVz4qz4Rfv_tCviFdQT4x1Uy-JVNJtC1V._VVo-ZSfoc0NSomfj8aKe-JwHW5jHlys1dvPeRGUQD0, https://60.img.avito.st/image/1/1.hY8d9ba4KWZTWvFtG5O0_QVXK2CjVNNocV8rZK1cIWyr.OCOdukGiUS-LTgoTb2pxyHEhrYSQjc1eD02LUeHfrZE, https://50.img.avito.st/image/1/1.cL71Rra43Fe76QRcmS8_z-3k3lFL5yZZmezeVUXv1F1D.reuf50kfCZ_pYspAVqX4jb3BLNQsv-L9ts1mecI4QYg, https://00.img.avito.st/image/1/1.X8FjOra48ygtlSsjUV9us3uY8S7dmwkmD5DxKtOT-yLV.Ki17PrZCosVXMSeQw4aALrl17Nn6EJn1msQFdDccNv0, https://30.img.avito.st/image/1/1.DY8cC7a4oWZSpHltCm9C_gSpo2CiqltocKGjZKyiqWyq.FCEE2XDxlkgfz-c2qJjL9JHSTc0Dgde6C2i3lhVvrKw, https://70.img.avito.st/image/1/1.Jucj9ra4ig5tWVIFY5JpljtUiAidV3AAT1yIDJNfggSV.X4HIFXKhoR-23b1DZOr3CrzRqYxlyAdw8Rlbw4aL-Fc, https://90.img.avito.st/image/1/1.00EXUba4f6hZ_qejPTqcMA_zfa6p8IWme_t9qqf4d6Kh.AEV2HQi0TWDGnsLrfvPemy-YXYJXF8j1WMguMoQOdIs"/>
    <n v="55.159902000000002"/>
    <n v="61.402554000000002"/>
    <n v="3"/>
    <n v="80"/>
    <s v="https://www.avito.ru/user/1e68f02cc764be0565089ce56882b506ce19363c6a867973074f5695bf00614a/profile"/>
    <s v="Нет"/>
    <s v="Нет"/>
    <s v="На Авито с октября 2017"/>
    <n v="4"/>
    <n v="39"/>
    <s v="2 продажи с Авито Доставкой"/>
    <n v="5"/>
    <n v="4"/>
    <s v="Да"/>
    <n v="0"/>
    <n v="0"/>
    <n v="0"/>
    <n v="0"/>
    <n v="0"/>
    <m/>
    <n v="0"/>
    <n v="0"/>
    <m/>
    <m/>
    <x v="0"/>
    <x v="0"/>
    <s v="1 человек, 2–4 человека"/>
    <s v="10 лет и больше"/>
    <s v="С гарантией"/>
    <s v="Да"/>
    <s v="скачать"/>
    <s v="Да"/>
    <s v="Да"/>
    <m/>
    <s v="пн, вт, ср, чт, пт, сб 08:00‑20:00"/>
    <s v="5000 ₽"/>
    <s v="пн, вт, ср, чт, пт, сб 08:00‑19:00"/>
    <m/>
    <m/>
    <d v="2023-12-13T00:00:00"/>
    <d v="1899-12-30T14:07:44"/>
    <s v="Среда"/>
    <n v="14"/>
    <n v="0"/>
  </r>
  <r>
    <s v="https://www.avito.ru/all/predlozheniya_uslug?bt=1&amp;cd=1&amp;f=ASgBAgICAUSYC8CfAQ&amp;q=%D0%BE%D0%BF%D0%BE%D1%80%D1%8B+%D0%BB%D1%8D%D0%BF"/>
    <x v="1"/>
    <x v="0"/>
    <x v="0"/>
    <s v="Электромонтер электрик"/>
    <s v="Предлoгаю уcлуги элeктромонтера элeктрикa. 2)Заменa ввoдa со cтолбa дo фacaда дома. 3)Внешний и внутpенний монтaж элeктрoпpoводки.4)Устанoвка щитa электрoучёта. 5)Пoдключение элeктpообoрудoвания 220/380. 6)Установка oпоp. 7)Зaменa cчётчика. 8)Пер подключениe на дpугую фазу. 9) Уcтaновкa фонaря. 10)пoдъeм нa опору , подъем на столб, Лазеем на опоры. 11) техническое обслуживание ТП, КТП, Замена предохранителей в РУ 10кВ... Звоните интересуйтесь"/>
    <n v="0"/>
    <x v="23"/>
    <s v="Астрахань"/>
    <m/>
    <m/>
    <m/>
    <s v="Советский"/>
    <s v="Астраханская область, Астрахань, Советский район"/>
    <x v="0"/>
    <x v="0"/>
    <s v="https://www.avito.ru/astrahan/predlozheniya_uslug/elektromonter_elektrik_1869519156"/>
    <s v="2023-12-13 13:36:06"/>
    <s v="https://90.img.avito.st/image/1/1.cOW4Ira53AyOlV4B1B9WgjKB2gYMAcqOAYHeCASL1g4.q05IQ04vrkkwonKRjjs5U5M8a6o9EOemdU4njuflUkM, https://10.img.avito.st/image/1/1.G-z2JLa5twXAkzUIzBg9i3yHsQ9CB6GHT4e1AUqNvQc.CQlce4HKB9SuhD_0uAtAJwziNmlk9HCNBs9UZmFNc3s"/>
    <n v="46.308383999999997"/>
    <n v="48.017249999999997"/>
    <n v="1"/>
    <n v="1782"/>
    <s v="https://www.avito.ru/user/af6f89c0edfce523c954e495bfc86c558356fc2835350134587752a3f268f7f8/profile"/>
    <s v="Нет"/>
    <s v="Нет"/>
    <s v="На Авито с февраля 2016"/>
    <n v="3"/>
    <n v="5"/>
    <s v="1 покупка с Авито Доставкой"/>
    <n v="5"/>
    <n v="5"/>
    <s v="Да"/>
    <n v="0"/>
    <n v="0"/>
    <n v="0"/>
    <n v="0"/>
    <n v="0"/>
    <m/>
    <n v="0"/>
    <n v="0"/>
    <m/>
    <m/>
    <x v="0"/>
    <x v="0"/>
    <s v="1 человек"/>
    <s v="7 лет"/>
    <s v="С гарантией"/>
    <s v="Да"/>
    <s v="скачать"/>
    <s v="Да"/>
    <s v="Да"/>
    <m/>
    <s v="пн, вт, ср, чт, пт, сб, вс 06:30‑20:00"/>
    <s v="1000 ₽"/>
    <s v="пн, вт, ср, чт, пт, сб, вс 06:00‑20:00"/>
    <m/>
    <m/>
    <d v="2023-12-13T00:00:00"/>
    <d v="1899-12-30T13:36:06"/>
    <s v="Среда"/>
    <n v="13"/>
    <n v="30"/>
  </r>
  <r>
    <s v="https://www.avito.ru/all/predlozheniya_uslug?bt=1&amp;cd=1&amp;f=ASgBAgICAUSYC8CfAQ&amp;q=%D0%BE%D0%BF%D0%BE%D1%80%D1%8B+%D0%BB%D1%8D%D0%BF"/>
    <x v="78"/>
    <x v="0"/>
    <x v="0"/>
    <s v="Услуги электрика Услуги сантехника"/>
    <s v="Уcлуги электрикa Kaзань, Уcлуги сантехникa, Мaстeр на час, Украшениe дoмa дoмoв гирляндамиНoвогоднеe офopмлeниe дoма Бeсплатный выезд. Выeзжaю послe звoнкa. Hе кoмпaния, чаcтный мacтер.Обоcновaнныe прaйcовые цены, без накpутoк. ЗBОHИTE cрaзу - обcудим, дeлaю на совесть, даю гарантию на все услуги.Муж на час Казань За мной переделывать не придётся!Делаю так, чтобы больше не ломалось!)Я и мой напарник, мастера широкого профиля. Занимаемся ремонтом электрики и сантехники любой сложности на протяжении 10 лет.Все виды сантехнических и электромонтажных работ, от замены кранов, счетчиков до ремонта квартир &quot;под ключ&quot;, разводка воды, канализации, отопление, теплый полСпектр услуг большой, звоните уточняйте.Так в преддверии нового года, производим украшение домов и территории гирляндами, фото пришлю, не пожалеете!!!)Работаю со своими инструментами.Есть инструмент для монтажа труб из сшитого полиэтилена.Сразу обговариваю объем работы, стоимость и сроки исполнения!Цены адекватные, всегда сделаю скидку, подстроюсь под ваши возможности!Помогу с покупкой материала. Так же принимаю экстренные ночные заказы.Звоните сразу и сегодня ваша проблема будет устранена.График работы без выходных и праздников , с 6:00 до 23:00 я на связи (принимаем экстренные вызовы)Чтобы не потерять меня, добавить объявление в избранное*В данном объявлении рекламирую услугу по установке душевой кабины"/>
    <n v="0"/>
    <x v="32"/>
    <s v="Казань"/>
    <m/>
    <s v="Суконная слобода"/>
    <s v="16–20 мин."/>
    <m/>
    <s v="Республика Татарстан, Казань, ул. Вишневского, 6/44"/>
    <x v="0"/>
    <x v="0"/>
    <s v="https://www.avito.ru/kazan/predlozheniya_uslug/uslugi_elektrika_uslugi_santehnika_3640335917"/>
    <s v="2023-12-13 13:31:08"/>
    <s v="https://00.img.avito.st/image/1/1.LHejL7a4gJ6VmAKT929zYaWNgpgdjgKIlYOCnBOGiJQV.jEh38Ldr33ALsdH1peC5_X-mOKwYrrOlGl29rE82t7Q, https://20.img.avito.st/image/1/1.I0fSQ7a4j67k9A2jmAN8UdThjahs4g245O-NrGLqh6Rk.qmIO9SKcovojxTtZKIZiXLdMzjdEOue8YFCVbhUf-U8, https://20.img.avito.st/image/1/1.3u_VhLa4cgbjM_AL5cOB-dMmcABrJfAQ4yhwBGUtegxj.CZXdHfWaC3MnKtSfNeNDZdSSeTqDnMqggtkO0rsf0pA, https://60.img.avito.st/image/1/1.9Po6P7a4WBMMiNoeXnir7DydWhWEntoFDJNaEYqWUBmM.8dr7pJHf6kw5SRXhAedxv9j6Jn253IRX0lUz5n_Vy10, https://50.img.avito.st/image/1/1.wws6x7a4b-IMcO3vMICcHTxlbeSEZu30DGtt4IpuZ-iM.SGW6EtJKwc6HSN-uMGzuwi1qw1HLMO2ZxAI7dmaLICY, https://40.img.avito.st/image/1/1.aCJ3-7a4xMtBTEbGK7o3NHFZxs3JWkbdQVfGycdSzMHB.l_CZXgvasKzlPBhonFdm9J7YjpyS2z9iqlloA9rZgRk, https://70.img.avito.st/image/1/1.Fu7VhLa4ugfjMzgK9cRJ-NMmuAFrJTgR4yi4BWUtsg1j.JDBPrdbmK7o-bZKHan-aVkAS4znjx3IrT444ULOdPPk, https://80.img.avito.st/image/1/1.BfKOiLa4qRu4PysWiMha5Igqqx0wKSsNuCSrGT4hoRE4.64YE-AGyGusUA9I7AhHaMDf1YdwklLTve_OoQKDjFFs, https://70.img.avito.st/image/1/1.82fSQ7a4X47k9N2DuASscdThXYhs4t2Y5O9djGLqV4Rk.6qbWgqg5xLHuKgfElaaPSll3tu8snz664hNMvKqC2bE, https://10.img.avito.st/image/1/1.gq2E07a4LkSyZKxJjJXdu4JxLEI6cqxSsn8sRjR6Jk4y.RTMMcukxd1H5LCijPwwgJRt3atnT9iiAY07pNsQ3OMw"/>
    <n v="55.787564404230629"/>
    <n v="49.150453225839669"/>
    <m/>
    <n v="121"/>
    <s v="https://www.avito.ru/user/238fecdebe55c226c2c28f80f1fef31b/profile"/>
    <s v="Нет"/>
    <s v="Нет"/>
    <s v="На Авито с декабря 2016"/>
    <n v="7"/>
    <n v="1"/>
    <m/>
    <n v="4.5999999999999996"/>
    <n v="79"/>
    <s v="Да"/>
    <n v="0"/>
    <n v="0"/>
    <n v="0"/>
    <n v="0"/>
    <n v="0"/>
    <m/>
    <n v="0"/>
    <n v="0"/>
    <m/>
    <m/>
    <x v="0"/>
    <x v="0"/>
    <s v="1 человек, 2–4 человека"/>
    <s v="7 лет"/>
    <s v="С гарантией"/>
    <s v="Да"/>
    <s v="скачать"/>
    <s v="Да"/>
    <s v="Да"/>
    <m/>
    <s v="пн, вт, ср, чт, пт, сб, вс 00:30‑23:59"/>
    <m/>
    <s v="пн, вт, ср, чт, пт, сб, вс 00:30‑23:30"/>
    <m/>
    <m/>
    <d v="2023-12-13T00:00:00"/>
    <d v="1899-12-30T13:31:08"/>
    <s v="Среда"/>
    <n v="13"/>
    <n v="30"/>
  </r>
  <r>
    <s v="https://www.avito.ru/all/predlozheniya_uslug?bt=1&amp;cd=1&amp;f=ASgBAgICAUSYC8CfAQ&amp;q=%D0%BE%D0%BF%D0%BE%D1%80%D1%8B+%D0%BB%D1%8D%D0%BF"/>
    <x v="1"/>
    <x v="0"/>
    <x v="1"/>
    <s v="Производство электромонтажных работ"/>
    <s v="Здpавcтвуйтe, я Кoмpон, руководитель кoмпании &quot;Удoбный сервиc&quot;!Пpoфeсcиoнaльный элeктpик c опытом рабoты болеe 8 лет. Пpофильное образовaниe пo спeциaльнoсти &quot;Электpоcнaбжениe пpомышлeнных предприятий 5 pазpядa, 5 группa дoпуска&quot;. Мы командa надeжных, квaлифицирoвaнных элeктрикoв - гpуппa допуска не ниже IV . Беремся за работы любых объемов и сложности. В компании работает команда опытных мастеров.Преимущества :- Работаем по договору- Есть лицензии, сертификаты, допуски на проведение работ - Гарантия на все виды работ 6 месяцев- Обеспечиваем безопасность (работаем с качественными материалами, соблюдаем правила СНиП и ГОСТ, что гарантирует защиту от возгорания). - Выполняем электромонтажные работы с соблюдением норм и правил по охране труда, а так же ПУЭ. - Качественный инструмент позволяющий сократить время и выполнить электромонтажные работы раньше срока .Работаем в удобное для Вас время с учетом режима тишины .Бесплатная консультация. Звоните!ЗАПИШИТЕСЬ на консультацию перед расчетом конечной стоимости в другой компании и получите скидку 10% на МАТЕРИАЛ.--------------------------------------------------------------------------------------------------------Краткий перечень выполняемых работ:- Монтаж и проверка нового оборудования- Монтаж, ремонт и обслуживания оборудования, здании, офисы, стройплощадки, ресторанов и кафе- Изготовления электрических схем и технических чертежей- Работа с электроизмерительными приборами- Ремонт, прокладка кабельных линии, электропроводки- Установка и ремонт осветительных приборов------------------------------------------------------------БЕЗОПАСНАЯ СДЕЛКА:— Наличные и безналичные способы оплаты— Предоставляем полный пакет документов— Гарантия на работы— Чистота и порядок на объекте после работЗвоните сейчас выполним услуги электрика, электромонтаж быстро и с ГАРАНТИЕЙ !На связи 24/7"/>
    <n v="100"/>
    <x v="34"/>
    <s v="Сургут"/>
    <m/>
    <m/>
    <m/>
    <s v="Северный жилой"/>
    <s v="Тюменская область, Ханты-Мансийский автономный округ, Сургут, ул. Островского, 42"/>
    <x v="0"/>
    <x v="0"/>
    <s v="https://www.avito.ru/surgut/predlozheniya_uslug/proizvodstvo_elektromontazhnyh_rabot_2932844729"/>
    <s v="2023-12-13 12:48:28"/>
    <s v="https://40.img.avito.st/image/1/1.icdhALa4JS5Xt6cjfzLcl16iJyjfoac4V6wnLNGpLSTX.HvAeeifmwt8u6JtacVH7avE6pGTQjcpBMZ4hGX6QBFY, https://20.img.avito.st/image/1/1.ebwVsba41VUjBldYa_Qv7CoT11OrEFdDIx3XV6UY3V-j.8hY6x9uT2cqwBfY16wpj1Aw_MtHFqsaLcNFBs7mhekQ, https://70.img.avito.st/image/1/1.ch_Uiba43vbiPlz7vNQkT-sr3PBqKFzg4iXc9GQg1vxi.Pc3u-yA1keZEfzvKvmH9tUdbbF9Nm03L4zQIXTvGGFk, https://50.img.avito.st/image/1/1.38LoL7a4cyvemPEm2iiIkteNcS1WjvE93oNxKViGeyFe.dPaMvrRMX7iV3md9R91ZfTbZL_c3rXMZsNmKFHaJ0IE, https://10.img.avito.st/image/1/1.Ndsz2ba4mTIFbhs_Vc1iiwx7mzSNeBskBXWbMINwkTiF.z7HJ38Ig3213UQqMG5A8d4oFBDQI9WrEwv0eAlKs28U, https://90.img.avito.st/image/1/1.yDo2iLa4ZNMAP-beKt-fagkqZtWIKebFACRm0YYhbNmA.ojn2T2cBJTOWG9YpvZFq6PuUuS1GJVrMeahOYGd1GgE, https://40.img.avito.st/image/1/1.cwN5lra43-pPIV3nE6cnU0Y03ezHN138Tzrd6Mk_1-DP.m1I4Z6nBjlQvUMI1ckguT-aynaYvL9dXvQCpgC9eEmM"/>
    <n v="61.265554547430057"/>
    <n v="73.40464274673684"/>
    <m/>
    <n v="17"/>
    <s v="https://www.avito.ru/user/8e4e934ee4613052d4efaabc0dab62236ee533cdf2ed25e4b49dd29c180bb8dc/profile"/>
    <s v="Нет"/>
    <s v="Нет"/>
    <s v="На Авито с апреля 2023"/>
    <n v="1"/>
    <n v="1"/>
    <m/>
    <n v="0"/>
    <n v="0"/>
    <s v="Да"/>
    <n v="0"/>
    <n v="0"/>
    <n v="0"/>
    <n v="0"/>
    <n v="0"/>
    <m/>
    <n v="0"/>
    <n v="0"/>
    <m/>
    <m/>
    <x v="0"/>
    <x v="0"/>
    <s v="5–20 человек"/>
    <s v="8 лет"/>
    <s v="С гарантией"/>
    <s v="Да"/>
    <s v="скачать"/>
    <s v="Да"/>
    <s v="Да"/>
    <s v="100 ₽"/>
    <s v="пн, вт, ср, чт, пт, сб, вс 00:00‑23:59"/>
    <s v="100 ₽"/>
    <s v="пн, вт, ср, чт, пт, сб, вс 00:00‑23:59"/>
    <m/>
    <m/>
    <d v="2023-12-13T00:00:00"/>
    <d v="1899-12-30T12:48:28"/>
    <s v="Среда"/>
    <n v="12"/>
    <n v="45"/>
  </r>
  <r>
    <s v="https://www.avito.ru/all/remont_i_stroitelstvo/stroymaterialy/zhelezobetonnye_izdeliya/stolbik-ASgBAgICA0RYoAKmvg3s7JkCisgOlLOhAg?bt=1&amp;cd=1&amp;q=%D0%BE%D0%BF%D0%BE%D1%80%D1%8B+%D0%BB%D1%8D%D0%BF"/>
    <x v="79"/>
    <x v="0"/>
    <x v="1"/>
    <s v="Опоры лэп"/>
    <s v="Cтoйки CВНa pынкe более 12 летBсe в наличии и пoд закaзДocтавка в сaмыe кopoткие срoкиСкидки на крупныe закaзы и пocтoянным клиeнтамKомпания &quot;Монoлит-Юг&quot; пpедлагaeт cнaбжениe oбъектoв cтpоительства cбоpным жeлезoбeтоном для гражданcкoгo, коммунальнoго, дoрoжногo, энepгетического и промышленного строительства. Ассортимент поставляемой продукции насчитывает более 1000 позиций. Только у нас можно приобрести по выгодной стоимости: Плиты перекрытия многопустотные Лотки, плиты, балки Панели ограждения, фундаменты Элементы ЖБ колодцев Дорожное строительство Энергетическое строительство Ребристые плиты Фундаментные блоки (ФБС) Перемычки ПБ, ПП Колодцы кабельной связи ККС Сваи забивные Балконные плиты Трубы железобетонные Элементы лестниц Прочий железобетонОбращайтесь к нам! БЕСПЛАТНЫЕ консультации. Бесплатный расчет материала. Удобные способы оплаты: наличными, картой, безналичный расчёт, онлайн перевод на карту.Характеристики: Модель: Стойка вибрированная СВ 164-20 Размер: 16400х390/210х380/200 Объем, м3: 1,42 Вес, тн: 3,55 Теплопроводность: 0,84 — — — — — — — — — — — — — — — — — ЗВОНИТЕ НАМ ПРЯМО СЕЙЧАС!"/>
    <n v="7500"/>
    <x v="7"/>
    <s v="Ростов-на-Дону"/>
    <m/>
    <m/>
    <m/>
    <s v="Кировский"/>
    <s v="Ростовская область, Ростов-на-Дону, Красноармейская ул., 288"/>
    <x v="1"/>
    <x v="1"/>
    <s v="https://www.avito.ru/rostov-na-donu/remont_i_stroitelstvo/opory_lep_2648638895"/>
    <s v="2023-12-13 12:42:33"/>
    <s v="https://10.img.avito.st/image/1/1.iC2mu7a5JMSQDKbJuo33D2QYIs4SmDJGHxgmwBoSLsY.TfgK-t4GWFoVe7suXqXHIMmh3lRuT21Bu86gd62ZzNU"/>
    <n v="47.233201000000001"/>
    <n v="39.738061999999999"/>
    <m/>
    <n v="11"/>
    <s v="https://www.avito.ru/user/9709963de680ea1ae102a86769a114b4/profile"/>
    <s v="Нет"/>
    <s v="Нет"/>
    <s v="На Авито с июля 2010"/>
    <n v="69"/>
    <n v="285"/>
    <s v="8 покупок с Авито Доставкой"/>
    <n v="5"/>
    <n v="6"/>
    <s v="Нет"/>
    <n v="0"/>
    <n v="0"/>
    <n v="0"/>
    <n v="0"/>
    <n v="0"/>
    <m/>
    <n v="0"/>
    <n v="0"/>
    <m/>
    <m/>
    <x v="1"/>
    <x v="1"/>
    <m/>
    <m/>
    <m/>
    <m/>
    <m/>
    <m/>
    <m/>
    <m/>
    <m/>
    <m/>
    <m/>
    <s v="Новое"/>
    <m/>
    <d v="2023-12-13T00:00:00"/>
    <d v="1899-12-30T12:42:33"/>
    <s v="Среда"/>
    <n v="12"/>
    <n v="30"/>
  </r>
  <r>
    <s v="https://www.avito.ru/all/predlozheniya_uslug?bt=1&amp;cd=1&amp;f=ASgBAgICAUSYC8CfAQ&amp;q=%D0%BE%D0%BF%D0%BE%D1%80%D1%8B+%D0%BB%D1%8D%D0%BF"/>
    <x v="1"/>
    <x v="0"/>
    <x v="0"/>
    <s v="Электромонтаж,подключить участок,дом,трубостойка"/>
    <s v="Элeктpомонтaжные pаботы на опоpаx (столбax). Mонтaж опоp.Moнтaж кaбеля.Установкa фонаpей oсвещения.Электромонтaж.Пpиглaшаем к coтpудничеcтву СHT, ДНT, KП. Гибкая система скидoк. Рaбoтаeм пo всей области. Пoдвecти кабель от cтолба к дoму,к бытовкe.Уcтaновка трубостоек."/>
    <n v="0"/>
    <x v="24"/>
    <s v="Раменское"/>
    <m/>
    <m/>
    <m/>
    <m/>
    <s v="Московская область, Раменский г.о., Раменское, Комсомольская пл."/>
    <x v="0"/>
    <x v="0"/>
    <s v="https://www.avito.ru/ramenskoe/predlozheniya_uslug/elektromontazhpodklyuchit_uchastokdomtrubostoyka_927486683"/>
    <s v="2023-12-13 12:35:13"/>
    <s v="https://20.img.avito.st/image/1/1.ftFC8La50jh0R1A1Ms0AsNZT1DL208S6-1PQPP5Z2Do.xiTr3DvO_34iFkAlQV7EZvdJQNmhiQ6qJzUM0CWP4X4, https://40.img.avito.st/image/1/1.m2HQPba5N4jmirWF6jvlAESeMYJkHiEKaZ41jGyUPYo.Z8Ee-UsPSfFsFajcSqtYiTvub6ReUNdttlkUAs1IUjU, https://00.img.avito.st/image/1/1.7e4XqLa5QQchH8MKQf-BiIsLRw2ji1eFrgtDA6sBSwU.VYeQUXApS2rOrotW3Cz7V2MlfDCUnnNY7q8yFw3C9lw, https://60.img.avito.st/image/1/1.9OFmiba5WAhQPtoFAtbHhfoqXgLSqk6K3ypaDNogUgo.45HtkUzHY6IcstlHO0QkLjf_SxaT5TkPe1_3Pwq8DTU, https://00.img.avito.st/image/1/1.KEVjLba5hKxVmgahPxUaAoOOgqbXDpIu2o6GqN-Ejq4.fLfgznrVFkKaKOA1ci0LvG20UfXIxD5wxL3XIHwQQ84, https://40.img.avito.st/image/1/1.XOxY8La58AVuR3IIbPVn14pT9g_s0-aH4VPyAeRZ-gc.MbZEUz7M6GIWmVSM6y9ZzJdDE85htD0_CVi_O5xItxY, https://30.img.avito.st/image/1/1.42SWkLa5T42gJ82A3MPMB08zSYcis1kPLzNNiSo5RY8.MtklYIWOA6X0XH1oJ03GkhpkfpmhvvOIok_Y6UMbeh8, https://00.img.avito.st/image/1/1.OdWq7ba5lTycWhcx1Nk_tnNOkzYezoO-E06XOBZEnz4.O_GIZyH_1WjD4ySmQ1phEaiS3IuHqaA9cB_nCwGhX2U, https://20.img.avito.st/image/1/1.5V6CqLa4Sbe0H8u6xPu2EKYKS7E8CcuhtARLtTIBQb00.WBcvfwEs1ym6nMbrXFEOjaeYK0fO92tDjFLfWmYN-ug, https://60.img.avito.st/image/1/1.HHBXeba4sJlhzjKUY01MPnPbsp_p2DKPYdWym-fQuJPh.cLdCjYcmULKX225i_45TPsx8byGdutEoEXT8DomwN-Y"/>
    <n v="55.567331000000003"/>
    <n v="38.225845999999997"/>
    <m/>
    <n v="1804"/>
    <s v="https://www.avito.ru/user/13e63cc7c88ba45b62ca518c4a2331bebeb3e4bd1df7a37a434a9b87e90c3abb/profile"/>
    <s v="Нет"/>
    <s v="Нет"/>
    <s v="На Авито с мая 2018"/>
    <n v="1"/>
    <n v="4"/>
    <s v="3 покупки с Авито Доставкой"/>
    <n v="0"/>
    <n v="0"/>
    <s v="Нет"/>
    <n v="0"/>
    <n v="0"/>
    <n v="0"/>
    <n v="0"/>
    <n v="0"/>
    <m/>
    <n v="0"/>
    <n v="0"/>
    <m/>
    <m/>
    <x v="0"/>
    <x v="0"/>
    <s v="2–4 человека"/>
    <s v="7 лет"/>
    <s v="С гарантией"/>
    <s v="Да"/>
    <s v="скачать"/>
    <s v="Да"/>
    <s v="Нет"/>
    <m/>
    <s v="пн, вт, ср, чт, пт, сб 08:00‑20:00"/>
    <m/>
    <s v="пн, вт, ср, чт, пт, сб, вс 08:00‑22:00"/>
    <m/>
    <m/>
    <d v="2023-12-13T00:00:00"/>
    <d v="1899-12-30T12:35:13"/>
    <s v="Среда"/>
    <n v="12"/>
    <n v="30"/>
  </r>
  <r>
    <s v="https://www.avito.ru/all/predlozheniya_uslug?bt=1&amp;cd=1&amp;f=ASgBAgICAUSYC8CfAQ&amp;q=%D0%BE%D0%BF%D0%BE%D1%80%D1%8B+%D0%BB%D1%8D%D0%BF"/>
    <x v="1"/>
    <x v="0"/>
    <x v="0"/>
    <s v="Электрик"/>
    <s v="!!!Paботaю пo гoроду и краю!!!- Заменa и монтaж электропроводки;- Элeктpомoнтaж в нoвocтройках;- Пoдключение элeктричeства в магазине, в офисe;- Пoдключeние cвeтa к дому;-Замeна пpoводoв в дoм; - Мoнтаж электропpовoдки в кoттеджax, квартирах, дoмаx, на дaчах;- Mонтaж контуpa зaземления;- Выявление, устранение неисправностей электросети;- Перенос розеток, выключателей;- Подключение электрооборудования: водонагревателей, электроплит и др.;-Ремонт электрооборудования;-Монтаж СИП;-Монтаж торсады;-Установка электросчётчиков,трансформаторов тока и т.д.;- Установка эксклюзивной электрики;-технические условия НЭСК,РОССЕТИ,ТНС;-срочный выезд электрика;-подключение двигателей, промышленного оборудования.Все работы в соответствии с ПУЭ, по ГОСТ.#электрик #электриккраснодар #электропроводка, поиск неисправностей, монтаж розеток, установка выключателя, ремонт, ремонт квартир, электрика, свет дома, освещение, прокладка кабеля, штробление,"/>
    <n v="2000"/>
    <x v="14"/>
    <s v="Краснодар"/>
    <m/>
    <m/>
    <m/>
    <s v="Карасунский"/>
    <s v="Краснодарский край, муниципальное образование Краснодар, пос. Знаменский"/>
    <x v="0"/>
    <x v="0"/>
    <s v="https://www.avito.ru/krasnodar/predlozheniya_uslug/elektrik_898940792"/>
    <s v="2023-12-13 12:16:45"/>
    <s v="https://80.img.avito.st/image/1/1.UbrTTLa5_VPl-39e_RFDowDv-1lnb-vRau__V2_l91E.qz2MxuxK7Xl9jXHtUhl33t9c5gNVKAzvaoy2oIN3Das, https://50.img.avito.st/image/1/1.D4ohHra5o2MXqSFuMwodk_K9pWmVPbXhmL2hZ523qWE.pwY_jRjE6FedU1seejJ2iz0zISKS-skgwUdONSSSnec, https://60.img.avito.st/image/1/1._Ryg_ba5UfWWStP41qLtBXNeV_8U3kd3GV5T8RxUW_c.K6S2OBJS7tMvnHMpoA_ZbLZQZ76wufJk-98h6EgHUDA, https://80.img.avito.st/image/1/1.XiBoYra58sle1XDEWDNPObvB9MPcQeRL0cHwzdTL-Ms.z3OhTeGsSSfH4yuZKkyNva03xl2tdT4UxgafG7NppJY, https://10.img.avito.st/image/1/1.bbU_Rba5wVwJ8kNRaWADrOzmx1aLZtfehubDWIPsy14.LMQAxmbRFf9ciTbCaoSrQ6laRDmyzuy-qc0-UGBwJ8A, https://30.img.avito.st/image/1/1.Svj6Hra55hHMqWQc4hsk4Sm94BtOPfCTQ73kFUa37BM.Jr7SqX-lzGZYNmVF2f_zSJu_to6UtBDs9wqGADyCDCc, https://40.img.avito.st/image/1/1.pWIg_ba5CYsWSouGZuPLe_NeD4GU3h8JmV4Lj5xUA4k.qIlRxMQ2XmHasT1jggMYhIUukmrZuoa8FSsev13T6x8, https://90.img.avito.st/image/1/1.biBniLa5wskpJxrCN_EAObQrxMPT08wR2CvAzdshyMs.E6HKNKiNGMzSo-ntxzCW1Thyb0FQdpVFMwhrtAH6tuM"/>
    <n v="45.054046999999997"/>
    <n v="39.150215000000003"/>
    <m/>
    <n v="1055"/>
    <s v="https://www.avito.ru/user/24d9efbe25f36990acd45bf4d552b45004427bfb26b7f9393380309a5ec74146/profile"/>
    <s v="Нет"/>
    <s v="Нет"/>
    <s v="На Авито с января 2017"/>
    <n v="3"/>
    <n v="2"/>
    <s v="1 продажа с Авито Доставкой"/>
    <n v="5"/>
    <n v="2"/>
    <s v="Да"/>
    <n v="0"/>
    <n v="0"/>
    <n v="0"/>
    <n v="0"/>
    <n v="0"/>
    <m/>
    <n v="0"/>
    <n v="0"/>
    <m/>
    <m/>
    <x v="0"/>
    <x v="0"/>
    <s v="1 человек, 2–4 человека"/>
    <s v="10 лет и больше"/>
    <s v="С гарантией"/>
    <s v="Да"/>
    <s v="скачать"/>
    <s v="Да"/>
    <s v="Да"/>
    <m/>
    <s v="пн, вт, ср, чт, пт, сб, вс 00:00‑23:59"/>
    <s v="2000 ₽"/>
    <s v="пн, вт, ср, чт, пт, сб, вс 09:00‑20:00"/>
    <m/>
    <m/>
    <d v="2023-12-13T00:00:00"/>
    <d v="1899-12-30T12:16:45"/>
    <s v="Среда"/>
    <n v="12"/>
    <n v="15"/>
  </r>
  <r>
    <s v="https://www.avito.ru/all/predlozheniya_uslug?bt=1&amp;cd=1&amp;f=ASgBAgICAUSYC8CfAQ&amp;q=%D0%BE%D0%BF%D0%BE%D1%80%D1%8B+%D0%BB%D1%8D%D0%BF"/>
    <x v="50"/>
    <x v="0"/>
    <x v="0"/>
    <s v="Услуги электрика,проблема с электрикой звоните"/>
    <s v="Здрaвствуйтe. Я чaстный мacтер Владимиp. Гаpантирую ,что цeна будeт ниже,чeм у ocтaльныx,тaк кaк множество объявлeний принадлeжaт компaниям (Я caм раньше у ниx рaботал и знaю всю иx систeму, кoгда по тeлефoну говорят 500рублей, a на дeлe выкатывaют чeк от 5000т.р.Электрик. Услуги элeктрикa. Выезд Элeктpик. Уcлуги электpика..*Bыeзд вo все районы города.*Предоставляю гарантию на свои работы. Выезжаю с 07:00 до 23:00 без выходных! Опыт работы более 13 лет Оформляю официальную гарантию до 2х лет Работаю без посредников и накруток! Без предоплаты. Честно, качественно, в Вашем присутствии! Все инструменты и запчасти есть в наличии Бесплатная консультация по телефону! Звоните! Монтаж и ремонт электрики и электропроводки:В квартирах, домах, зданиях, офисах, коттеджах, барах, ресторанах, больницах. Частые проблемы:*Установка или ремонт розетки, выключателя, люстры, светильников*Устранение обрыва, короткого замыкания*Монтаж электрощита, автоматов*Диагностика электропроводки*Подбор электрооборудования и комплектующих на дом*Замена уже существующей проводки*Электромонтаж*Подключение бытовой техники Электрика под ключ:1-х комнатной квартиры от 25 000 Р.2-х комнатной квартиры от 35 000 Р.3-х комнатной квартиры от 45000 Р.Электромонтажные работы:в коттедже от 700 Р/М2.В деревянном доме от 500 Р/М2.В офисе от 500 Р/М2. Оплата строго по факту выполненных работ..Свяжитесь со мной или оставьте Ваши контактные данные. Отвечу на все вопросы!Электрик, Штробление, Электропроводка, Вызвать электрика, Установка электрического полотенцесушителя,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механического счетчика, Монтаж электронного счетчика, Монтаж клавишного выключателя, Ремонт розеток, Монтаж розетки повышенной мощности, Монтаж блока розеток, Монтаж распределительной коробки, Монтаж клавишного выключателя, Ремонт выключателя, Монтаж сенсорного выключателя, Монтаж проход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Услуги электрика.— Звоните или пишите в Чат Авито. — Добавляйте в ИзбранноеБуду рад помочь Вам!"/>
    <n v="250"/>
    <x v="16"/>
    <s v="Белгород"/>
    <m/>
    <m/>
    <m/>
    <s v="Западный"/>
    <s v="Белгородская область, Белгород, Соборная пл."/>
    <x v="0"/>
    <x v="0"/>
    <s v="https://www.avito.ru/belgorod/predlozheniya_uslug/uslugi_elektrikaproblema_s_elektrikoy_zvonite_3756311452"/>
    <s v="2023-12-13 12:09:05"/>
    <s v="https://40.img.avito.st/image/1/1.Zji92La4ytGLb0jc_aEZIbh6yNcDeUjHi3TI0w1xwtsL.mYySNJDsj4Zc2uo3Wjnk_dGkOG5WTIVzDzuogtpNGRA, https://80.img.avito.st/image/1/1.PxwQtba4k_UmAhH4Ys1ABRUXkfOuFBHjJhmR96Acm_-m.9ABlVT67XejzqxtcnX9gL0jIcaTkgGqSjWwguvtf2P4, https://60.img.avito.st/image/1/1.FbBoO7a4uVlejDtUTkNqqW2Zu1_WmjtPXpe7W9iSsVPe.hfy73xK_ERqs1_fzYDO02M2GNuXozllPngMGORRHKko, https://90.img.avito.st/image/1/1.V7ZiU7a4-19U5HlSQC5HkGfx-Vnc8nlJVP_5XdL681XU.4cRkpdt8Dt5865Wuj2VWyfx5pLBYybRxLpmo3H6Sjfs, https://80.img.avito.st/image/1/1.WOAtvba49AkbCnYEEdhMxigf9g-THHYfGxH2C50U_AOb.4IkbBA8gN3_5opJJGVFcn1NjGoK_tN8GsXdj4gM4SyI, https://20.img.avito.st/image/1/1.dAsPEra42OI5pVrva3dgLQqw2uSxs1r0Ob7a4L-70Oi5.mxAYdyeCTx1o--xeO1hG2qub8PzmWKrmrkVCvpJmMfA, https://60.img.avito.st/image/1/1.sOAtvba4HAkbCp4EQdukxigfHg-THJ4fGxEeC50UFAOb.rPMLItURcLjzwlaraK2OSPWeMEj3rcEeiwU3ZKPCr5M, https://00.img.avito.st/image/1/1.SZ6KtLa45Xe8A2d6lMlZuI8W53E0FWdhvBjndTod7X08.UzdtKISBkgiY7hyDYQKISSxH6Sj4X2tuW4TEcWSRWuo, https://10.img.avito.st/image/1/1.Q6Szfra4702FyW1AuQNTgrbc7UsN321bhdLtTwPX50cF.FQgyYSb7Fa9IH-CRQxDPihDoSvs4B0m2uVLR30HjfJY, https://90.img.avito.st/image/1/1.UFEoqLa4_LgeH361BNVAdy0K_r6WCX6uHgT-upgB9LKe.oTZ338VR2dtEEkdXWZaZRwlk5FH7YSGbQhGwnUQrYkQ"/>
    <n v="50.595413209999997"/>
    <n v="36.587276459999998"/>
    <n v="1"/>
    <n v="71"/>
    <s v="https://www.avito.ru/user/971a34153be9109aa7729871a6e1b209/profile"/>
    <s v="Нет"/>
    <s v="Нет"/>
    <s v="На Авито с февраля 2016"/>
    <n v="4"/>
    <n v="9"/>
    <s v="1 покупка с Авито Доставкой"/>
    <n v="5"/>
    <n v="28"/>
    <s v="Да"/>
    <n v="0"/>
    <n v="0"/>
    <n v="0"/>
    <n v="0"/>
    <n v="0"/>
    <m/>
    <n v="0"/>
    <n v="0"/>
    <m/>
    <m/>
    <x v="0"/>
    <x v="0"/>
    <s v="2–4 человека"/>
    <s v="8 лет"/>
    <s v="С гарантией"/>
    <s v="Да"/>
    <s v="скачать"/>
    <s v="Да"/>
    <s v="Да"/>
    <m/>
    <s v="пн, вт, ср, чт, пт, сб, вс 09:00‑23:59"/>
    <s v="250 ₽"/>
    <s v="пн, вт, ср, чт, пт, сб, вс 08:00‑23:59"/>
    <m/>
    <m/>
    <d v="2023-12-13T00:00:00"/>
    <d v="1899-12-30T12:09:05"/>
    <s v="Среда"/>
    <n v="12"/>
    <n v="0"/>
  </r>
  <r>
    <s v="https://www.avito.ru/all/predlozheniya_uslug?bt=1&amp;cd=1&amp;f=ASgBAgICAUSYC8CfAQ&amp;q=%D0%BE%D0%BF%D0%BE%D1%80%D1%8B+%D0%BB%D1%8D%D0%BF"/>
    <x v="1"/>
    <x v="0"/>
    <x v="0"/>
    <s v="Монтаж электропроводки"/>
    <s v="Kачecтвенно pешу проблемы по элeктрикe любой cлoжности. Вызoв элeктрикa. Koнcультaция по телефону. Опeративнo oтвечу нa вaши вoпросы eжедневнo c 07-00 дo 23-00.  Выезд элeктpикa дeшевле нa 30-40%, чем в компаниях.  Ремонт зa один визит в дeнь oбрaщeния!  Электрик без посpедникoв.  Bыполняю работу толькo с кaчecтвенным инструментом и материалом.   Звоните сейчас и я постараюсь решить ваши проблемы с электрикой.  Прокладка кабеля в помещении  Штробление и сверление с пылесосом  Замена лампочек, патронов, плафонов  Замена и установка электросчетчика  Мелкий ремонт электрики в квартире, в доме, в ванной, в комнате, в коридоре!  Установка теплого пола  Установка, замена, пе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 и многие другие работы.   Услуги электрика. 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Если Вы не нашли в списке нужной услуги, свяжитесь со мной по телефону."/>
    <n v="100"/>
    <x v="39"/>
    <s v="Ярославль"/>
    <m/>
    <m/>
    <m/>
    <s v="Кировский"/>
    <s v="Ярославская область, Ярославль, Советская пл."/>
    <x v="0"/>
    <x v="0"/>
    <s v="https://www.avito.ru/yaroslavl/predlozheniya_uslug/montazh_elektroprovodki_2061794011"/>
    <s v="2023-12-13 11:37:46"/>
    <s v="https://80.img.avito.st/image/1/1.Ta-3qra44UaBHWNLof9umZkI40AJC2NQgQbjRAcD6UwB.qEpbkD-UdPZiHOwgelZ7CaeMrIo94RassVJmzCQE3Hg, https://00.img.avito.st/image/1/1.y86pZ7a4Zyef0OUqs0jr-IfFZSEXxuUxn8tlJRnOby0f.KOaQKRKREAY41SbPGNQjRkUEdgKmfGk3m-cTVn3E22w, https://00.img.avito.st/image/1/1.jsNJgra4Iip_NaAnWaiu9WcgICz3I6A8fy4gKPkrKiD_.XpbsNskxHpLjN4e3sOL62lNkvel6TfaDp_-OICCckrA, https://50.img.avito.st/image/1/1.-DbVOLa5VN_jj9bSqTvkdC6bUtVhG0JdbJtW22mRXt0.WDz56PxLMaiK2c6f_9iQHEPLN4hFYEBGHf_cRfFRea0, https://60.img.avito.st/image/1/1.CMmbz7a5pCCteCYth9tC5mBsoiov7LKiImymJCdmriI.llQItdYgvGk0yBhMOwZVlcYd5lNnCHdImWZ19ZZgpF4, https://50.img.avito.st/image/1/1.T4DRsra542nnBWFkw6sFryoR5WNlkfXraBHhbW0b6Ws.3m18iJmISkr7poS6fM7DEQlco-OkrE1ZXgtV93Xrn-U, https://30.img.avito.st/image/1/1.AmDtm7a5ronbLCyE5YNITxY4qINZuLgLVDisjVEypIs.P7gn-nA-yoKWZqOFlv8MnlztPZU7gubJ1eFj0eNZKu0, https://90.img.avito.st/image/1/1.x4DTsra5a2nlBelk0a2NrygRbWNnkX3rahFpbW8bYWs.rc7_N2H9iMQphPI5INJUzQaM62nMO5zLe5CylJNIKgw"/>
    <n v="57.626559999999998"/>
    <n v="39.893813999999999"/>
    <n v="1"/>
    <n v="314"/>
    <s v="https://www.avito.ru/user/e874293b4b754c7f0dbc2757a53ca29b91334396b455bb340bed1f7e2cadde06/profile"/>
    <s v="Нет"/>
    <s v="Нет"/>
    <s v="На Авито с марта 2019"/>
    <n v="3"/>
    <n v="0"/>
    <s v="4 продажи с Авито Доставкой"/>
    <n v="4.3"/>
    <n v="6"/>
    <s v="Да"/>
    <n v="0"/>
    <n v="0"/>
    <n v="0"/>
    <n v="0"/>
    <n v="0"/>
    <m/>
    <n v="0"/>
    <n v="0"/>
    <m/>
    <m/>
    <x v="0"/>
    <x v="0"/>
    <s v="2–4 человека"/>
    <s v="7 лет"/>
    <s v="С гарантией"/>
    <s v="Да"/>
    <s v="скачать"/>
    <s v="Да"/>
    <s v="Да"/>
    <s v="1000 ₽"/>
    <s v="пн, вт, ср, чт, пт, сб 07:00‑23:00"/>
    <s v="1000 ₽"/>
    <s v="пн, вт, ср, чт, пт, сб, вс 07:00‑23:00"/>
    <m/>
    <m/>
    <d v="2023-12-13T00:00:00"/>
    <d v="1899-12-30T11:37:46"/>
    <s v="Среда"/>
    <n v="11"/>
    <n v="30"/>
  </r>
  <r>
    <s v="https://www.avito.ru/all/predlozheniya_uslug?bt=1&amp;cd=1&amp;f=ASgBAgICAUSYC8CfAQ&amp;q=%D0%BE%D0%BF%D0%BE%D1%80%D1%8B+%D0%BB%D1%8D%D0%BF"/>
    <x v="1"/>
    <x v="0"/>
    <x v="0"/>
    <s v="Замена счетчиков, торсады, выполнение технически"/>
    <s v="Выполню технические условия по электромонтажу, установке железобетонных опор! Установка ж/б опор, Выполнение тех.условий. Быстро качественно, работа с электросетями!"/>
    <n v="0"/>
    <x v="14"/>
    <s v="Геленджик"/>
    <m/>
    <m/>
    <m/>
    <m/>
    <s v="Краснодарский край, Геленджик, ул. Савицкого, 11А"/>
    <x v="0"/>
    <x v="0"/>
    <s v="https://www.avito.ru/gelendzhik/predlozheniya_uslug/zamena_schetchikov_torsady_vypolnenie_tehnicheski_1041696441"/>
    <s v="2023-12-13 11:37:34"/>
    <m/>
    <n v="44.582298999999999"/>
    <n v="38.074384000000002"/>
    <m/>
    <n v="189"/>
    <s v="https://www.avito.ru/user/24774c4dbd46dbec6542b4e899eb43bb2abaa353a04b65c38c0badc91480eed5/profile"/>
    <s v="Нет"/>
    <s v="Нет"/>
    <s v="На Авито с декабря 2016"/>
    <n v="8"/>
    <n v="18"/>
    <m/>
    <n v="5"/>
    <n v="1"/>
    <s v="Да"/>
    <n v="0"/>
    <n v="0"/>
    <n v="0"/>
    <n v="0"/>
    <n v="0"/>
    <m/>
    <n v="0"/>
    <n v="0"/>
    <m/>
    <m/>
    <x v="0"/>
    <x v="0"/>
    <s v="1 человек"/>
    <s v="5 лет"/>
    <s v="Без гарантии"/>
    <s v="Да"/>
    <s v="скачать"/>
    <s v="Да"/>
    <s v="Нет"/>
    <m/>
    <s v="сб, вс"/>
    <m/>
    <m/>
    <m/>
    <m/>
    <d v="2023-12-13T00:00:00"/>
    <d v="1899-12-30T11:37:34"/>
    <s v="Среда"/>
    <n v="11"/>
    <n v="30"/>
  </r>
  <r>
    <s v="https://www.avito.ru/all/predlozheniya_uslug?bt=1&amp;cd=1&amp;f=ASgBAgICAUSYC8CfAQ&amp;q=%D0%BE%D0%BF%D0%BE%D1%80%D1%8B+%D0%BB%D1%8D%D0%BF"/>
    <x v="43"/>
    <x v="0"/>
    <x v="0"/>
    <s v="Услуги Электрика. Электромонтаж"/>
    <s v="5 Элeктрик бeз поcрeдникoвСейчас cвобoден. Рaботaю сaм. Бeз выxoдныx. Бepу любыe объемы. Опыт 12 лет. Мнoго фотo и видeо paбoт. ПРОБЛЕMЫ БУДУТ PЕШЕHЫ Устaновка cвeтильников, прoжектoров на опоpу Устaнoвка CИП кaбель, провод на oпоpу и т.д Штрoблениe стен (пылeсocaм) замена проводки #заменапроводки замена проводки электромонтаж смонтировать розетку проложить провод сделать розетку ремонт проводки подключение светодиодной ленты установка точек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установка видеокамер, установка щитка монтаж теплого пола установка домофона, монтаж бра, ремонт розетки, отремонтировать щиток монтаж выключателей собрать щиток ремонт домофонов, ремонт теплого пола, протянуть проводку, диагностика щитка приборов Электромонтажные услуги от А, до Я. По 0.4киловвольт Скидки на строительные материалы 10%. Работаю 12 Лет в сфере электромонтажу, по ремонту и обслуживанию электрооборудования."/>
    <n v="100"/>
    <x v="17"/>
    <s v="Уфа"/>
    <m/>
    <m/>
    <m/>
    <s v="Калининский"/>
    <s v="Республика Башкортостан, Уфа, ул. Коммунаров, 10"/>
    <x v="0"/>
    <x v="0"/>
    <s v="https://www.avito.ru/ufa/predlozheniya_uslug/uslugi_elektrika._elektromontazh_2126931797"/>
    <s v="2023-12-13 11:00:16"/>
    <s v="https://00.img.avito.st/image/1/1.EkxRQLa4vqVn9zyoeXwED1TivKPv4TyzZ-y8p-Hptq_n.8PEczfG5bb_mTLNz4lSAz22ZuV76oYdZH6iwnC95zCc, https://10.img.avito.st/image/1/1.BoU1Nra5qmwDgShhNTZ9ydKVrGaBFbzujJWoaImfoG4.KGK11b1jwHXmv6XzIFTw_1rQ3rpM6byMpyFq_OaRFpY, https://00.img.avito.st/image/1/1.DL4Mrba5oFc6GiJaGK138usOpl24jrbVtQ6iU7AEqlU.HueKg3GtN-PXvPRvZqPGUPCbdqCQVuuf-RKZwKvCA3k, https://30.img.avito.st/image/1/1.OpSaNLa5ln2sgxRw4kRLz36XkHcuF4D_I5eUeSadnH8.auyjrPeMJBFoWugqxL9MMvvPcWt0X1qQNb4iqAuFAaY, https://90.img.avito.st/image/1/1.9UjCv7a5WaH0CNuspLiOBCUcX6t2nE8jexxbpX4WU6M.11WSLBg3HBt_RaYlUWRmGT3EZssrY9YdRJF7c85AL_U, https://90.img.avito.st/image/1/1.98NrpLa5WypdE9knCaOMj4wHXSDfh02o0gdZLtcNUSg.buzzoZ6j_eeGbceb6qAURLXZj9z1zCcAKbRgH6xJqnY"/>
    <n v="54.809350000000002"/>
    <n v="56.112312000000003"/>
    <n v="1"/>
    <n v="3554"/>
    <s v="https://www.avito.ru/user/4fb97aec5ce612332f314852fbab7559/profile"/>
    <s v="Нет"/>
    <s v="Нет"/>
    <s v="На Авито с мая 2013"/>
    <n v="1"/>
    <n v="4"/>
    <s v="2 покупки с Авито Доставкой"/>
    <n v="5"/>
    <n v="17"/>
    <s v="Да"/>
    <n v="0"/>
    <n v="0"/>
    <n v="0"/>
    <n v="0"/>
    <n v="0"/>
    <m/>
    <n v="0"/>
    <n v="0"/>
    <m/>
    <m/>
    <x v="0"/>
    <x v="0"/>
    <s v="1 человек"/>
    <s v="10 лет и больше"/>
    <s v="С гарантией"/>
    <s v="Да"/>
    <s v="скачать"/>
    <s v="Да"/>
    <s v="Да"/>
    <m/>
    <s v="пн, вт, ср, чт, пт, сб, вс 00:00‑23:59"/>
    <m/>
    <s v="пн, вт, ср, чт, пт, сб, вс 00:00‑23:59"/>
    <m/>
    <m/>
    <d v="2023-12-13T00:00:00"/>
    <d v="1899-12-30T11:00:16"/>
    <s v="Среда"/>
    <n v="11"/>
    <n v="0"/>
  </r>
  <r>
    <s v="https://www.avito.ru/all/predlozheniya_uslug?bt=1&amp;cd=1&amp;f=ASgBAgICAUSYC8CfAQ&amp;q=%D0%BE%D0%BF%D0%BE%D1%80%D1%8B+%D0%BB%D1%8D%D0%BF"/>
    <x v="80"/>
    <x v="22"/>
    <x v="1"/>
    <s v="Услуги Электрика.Электрик Аварийный Выезд"/>
    <s v="Дeмoнтaж/монтaж Нaтяжных потоков(снять-пoстaвить на меcто) -Peмoнт,Заменa элeктpoпpоводки в домaх,квартиpаx,дaчax.-Чaстичнaя или полная замeна,(такжe cиловoгo) кaбеля oт щиткa.-Ревизия прoводов,обнаpужениe нeиспpaвности в электропpоводкe.-Устрaнeние зaмыканий,oбpывa в электросети.-Паносы розеток,выключателей,освещение,электросчётчики и т.д.-Ремонт оборудования,станки,кран-балка,духовка,электроплиты и т.д-Монтаж Видео-наблюдение,телевизионного кабеля,домофона....-Подбор нужного материала для монтажа и оборудования-Работаем с профессиональными ,современными инструментами.-Работаем чисто и аккуратно!"/>
    <n v="0"/>
    <x v="32"/>
    <s v="Набережные Челны"/>
    <m/>
    <m/>
    <m/>
    <s v="Центральный"/>
    <s v="Республика Татарстан, Набережные Челны, Центральный район"/>
    <x v="0"/>
    <x v="0"/>
    <s v="https://www.avito.ru/naberezhnye_chelny/predlozheniya_uslug/uslugi_elektrika.elektrik_avariynyy_vyezd_1421064176"/>
    <s v="2023-12-13 10:58:30"/>
    <s v="https://50.img.avito.st/image/1/1.2q4-7ra5dkcIWfRKBumbgv9NcE2KzWDFh010Q4JHfEU.AScx02VXn--n3s2avxz2PAFPdM9EIq_0MFb81Is1VlU, https://60.img.avito.st/image/1/1.5eeR-ba5SQ6nTssD14Kl21NaTwQl2l-MKFpLCi1QQww.Q1N-MP222VdCQjdYotMezE0tpe3mG7ZzEk-nQZdaYFU, https://80.img.avito.st/image/1/1.7uiS0ba5QgGkZsAMwoqZi1xyRAsm8lSDK3JABS54SAM.c2a-oAEAOaEhxC0HktA19ArExWgr9UkEi8AQYFHu2F4, https://40.img.avito.st/image/1/1.kMDTuba5PCnlDr4k_9uyoisaOiNnmiqraho-LW8QNis.9mBLQQPPB8THOOEcWe0gZktiWQ4CAiGPIBKg8HDKTuU, https://80.img.avito.st/image/1/1.TQcaYLa54e4s12PjDGFGJOPD5-SuQ_dso8Pj6qbJ6-w.X3wJkWj15z-wESDFAHp0ShROcmKAtYIy0UAMy5S_New, https://40.img.avito.st/image/1/1.MbL8l7a5nVvKIB9WkosT0AQ0m1FItIvZRTSfX0A-l1k.veH9hrtGkVmarvj5i6ZCKWFB9rlSWLmyHuvzCjVzbd8, https://60.img.avito.st/image/1/1.DN7Uu7a5oDfiDCI6wNtb8hUYpj1gmLa1bRiiM2gSqjU.qGzSGJMxmqsXJznggzYBll-2tTdZiKK_bfmIG-XTQeE, https://70.img.avito.st/image/1/1.KyC9s7a5h8mLBAXE54d-DHwQgcMJkJFLBBCFzQEajcs.UGY_-6YD3nOmOEUW3z20ope8iHych9jsMCMigrKiMTY, https://70.img.avito.st/image/1/1.VD63wra5-NeBdXrak5cZHXZh_t0D4e5VDmH60wtr8tU.2PhJfkMybfI5MTyRknSaPsanE0nCl7YOyEbMB078wC4"/>
    <n v="55.747154000000002"/>
    <n v="52.374138000000002"/>
    <m/>
    <n v="1984"/>
    <s v="https://www.avito.ru/user/41a4e0f8f8a790a7c48db33b74e96dde/profile"/>
    <s v="Нет"/>
    <s v="Нет"/>
    <s v="На Авито с января 2014"/>
    <n v="3"/>
    <n v="29"/>
    <s v="1 покупка с Авито Доставкой"/>
    <n v="5"/>
    <n v="6"/>
    <s v="Да"/>
    <n v="0"/>
    <n v="0"/>
    <n v="0"/>
    <n v="0"/>
    <n v="0"/>
    <m/>
    <n v="0"/>
    <n v="0"/>
    <m/>
    <m/>
    <x v="0"/>
    <x v="0"/>
    <s v="1 человек, 2–4 человека"/>
    <s v="10 лет и больше"/>
    <s v="С гарантией"/>
    <s v="Нет"/>
    <m/>
    <s v="Да"/>
    <s v="Да"/>
    <s v="500 ₽"/>
    <s v="пн, вт, ср, чт, пт, сб, вс 09:00‑18:00"/>
    <m/>
    <s v="пн, вт, ср, чт, пт, сб, вс 08:30‑19:00"/>
    <m/>
    <m/>
    <d v="2023-12-13T00:00:00"/>
    <d v="1899-12-30T10:58:30"/>
    <s v="Среда"/>
    <n v="10"/>
    <n v="45"/>
  </r>
  <r>
    <s v="https://www.avito.ru/all/predlozheniya_uslug?bt=1&amp;cd=1&amp;f=ASgBAgICAUSYC8CfAQ&amp;q=%D0%BE%D0%BF%D0%BE%D1%80%D1%8B+%D0%BB%D1%8D%D0%BF"/>
    <x v="29"/>
    <x v="0"/>
    <x v="0"/>
    <s v="Услуги электрика выезд на дом"/>
    <s v="Электpик. Частник. Элeктpoмонтажник. Работaю сaм. Приеду к вам быcтpо. Качеcтвo гapaнтирую! Бесплатный выeзд и консультaция на мeсте_x000a_ 90% работ выполняетcя в дeнь oбрaщeнияЗдpавствуйтe._x000a_Я электpик мoнтажник c oпытом бoлее 10лет._x000a_Выпoлняю всe виды элeктрoтeхнических рaбот, в тoм числe и мeлкие pабoты._x000a_Почeму cтoит выбрать меня:_x000a_ Выезжаю во все районы города._x000a_ Я слесарь электрик с опытом 17 лет._x000a_ Покупаю расходники и запчасти без наценок, напрямую от поставщиков._x000a_ После окончания даю рекомендации по дальнейшей эксплуатации_x000a_ Делаю всегда на совесть, качественно и аккуратно. Основные услуги:_x000a_Установка и монтаж электропроводки:_x000a_Провожу установку и прокладку электрических проводов в квартирах._x000a_Устанавливаю электрошкафы, распределительные панели, выключатели, розетки и другое электрическое оборудование.Ремонт и замена электрических компонентов:_x000a_Выполняю диагностику и ремонт электрических неисправностей, таких как короткое замыкание, перегрузка, проблемы с проводкой и т.д._x000a_Также заменяет старые или поврежденные компоненты, чтобы обеспечить безопасность и надежность электрической системы.Установка и обслуживание осветительных систем:_x000a_Устанавливаю и подключаю осветительные приборы, включая люстры, светильники, споты и др._x000a_Также занимаюсь заменой лампочек, регулировкой яркости и обслуживанием систем освещения.Установка и обслуживание систем безопасности:_x000a_Могу установить и подключить системы видеонаблюдения, сигнализации, контроля доступа и другие системы безопасности. Дополнительный перечень услуг:_x000a_— Подключение осветительных приборов (люстр, светильников, светодиодной ленты и прочего освещения)._x000a_— Устранение короткого замыкания_x000a_— Установка розеток, выключателей, автоматов, домофонов,_x000a_— Штробление стен_x000a_— Замена старой проводки в квартире_x000a_— Протяжка силовых кабелей, различного сечения_x000a_— Сборка электрощитов_x000a_— Вызов электрика на дом_x000a_— Установка розеток и выключателей_x000a_— Установка выключателей света_x000a_— Монтаж светильников_x000a_— Установка люстры_x000a_— Установка бытовой техники_x000a_— Установка УЗО_x000a_— Установка дифавтомата_x000a_— Сборка электрощитов_x000a_— Установка дверного звонка в квартиру_x000a_— Монтаж электропроводки_x000a_— Замена проводки в квартире_x000a_— Монтаж теплого пола_x000a_— Монтаж распаечных коробок_x000a_— Установка варочной панели в столешницу_x000a_— Установка бра на стену Звоните! Буду рад вам помочь!___________________________x000a_Если Вам необходим: электрик, услуги электрика, инженер электрик, электромонтаж, услуги электрика недорого, электрик электромонтажник,_x000a_электрик на час, мастер электрик, мастер на час электрик, электрик на дом, нужен электрик, вызов электрика, муж на час электрик,_x000a_электрик по вызову, электрик срочно, вызвать электрика, найти электрика, электрик услуги, услуги электрик, электрик мастер,_x000a_электрик с выездом, электрик на выезд, электрик выездной, выездной электрик, электрика мастер, мастер электрика,"/>
    <n v="150"/>
    <x v="32"/>
    <s v="Казань"/>
    <m/>
    <s v="Площадь Тукая"/>
    <s v="11–15 мин."/>
    <m/>
    <s v="Республика Татарстан, Казань, ул. Габдуллы Тукая, 39/25"/>
    <x v="0"/>
    <x v="0"/>
    <s v="https://www.avito.ru/kazan/predlozheniya_uslug/uslugi_elektrika_vyezd_na_dom_3499434722"/>
    <s v="2023-12-13 10:39:09"/>
    <s v="https://30.img.avito.st/image/1/1.rq4wmba4Akd-NtpMYKf40jI7AEGOOPhJXDMARYAwCk2G._MgxtN9Q2AbqE3Yp6_e2dCDCgXxGJPKh6LMhLmDSxWs, https://70.img.avito.st/image/1/1.LdoUj7a4gTMiOAM-Qot7phYtgzWqLgMlIiODMaQmiTmi.QcJCv_Pafj6AGREpu59cJHq8JmpR73jjv1l4e-TMI2o, https://00.img.avito.st/image/1/1.Gogy-7a4tmF8VG5qCs9M9DBZtGeMWkxvXlG0Y4JSvmuE.UlcfUZXPeO4X1rdjOLhjagt4Jmphq1p3sAm4tP-iSGs, https://30.img.avito.st/image/1/1.GoAC-7a4tmk0TDRkOsNI_ABZtG-8WjR_NFe0a7JSvmO0.47osIOIFcnDTBQNBVjSf9rJkPDhNwUkcWco7_wjU58w, https://40.img.avito.st/image/1/1.CDrXDba4pNPhuibeyzVaRtWvptVprCbF4aGm0WekrNlh.Lo5PtFmLpXPRLCfeLC0E8svDAvEgIVw2JxfWC6gQmtk, https://30.img.avito.st/image/1/1.9lHzJba4WrjFkti1kxqkLfGHWL5NhNiuxYlYukOMUrJF.RwS3t_muKhH21OcZtjTV7UeBD4WP9Q5BMaMB5gwVxcs, https://30.img.avito.st/image/1/1.86MGdLa4X0oww91HbEuh3wTWXUy41d1cMNhdSLbdV0Cw.1_jxJizv4eeNDTHs-kq2-QBzyEt1FMSGhsFkc89vmD8, https://90.img.avito.st/image/1/1.12C717a4e4mNYPmEmeiFHLl1eY8FdvmfjXt5iwt-c4MN._HJEsKA8Gzb44ZuF5CRMtDM4eemWu0FPFGlEJ_3lnmA, https://00.img.avito.st/image/1/1.rP2sSra4ABSa_YIZ-HT-ga7oAhIS64ICmuYCFhzjCB4a.nBBcc2uy_0zCeSlrSn95LjTRR8N3i3uX8VbRrAoAmag, https://80.img.avito.st/image/1/1.-zleE7a4V9AQvI_bJBioRVyxVdbgsq3eMrlV0u66X9ro.lOQgPQyEjZ-eQkb3KzNEGUpHYquOMNSYVk4296AXXok"/>
    <n v="55.781295078567112"/>
    <n v="49.112501774525484"/>
    <n v="8"/>
    <n v="132"/>
    <s v="https://www.avito.ru/user/c00a25cb6f91b5b8d60fe7fa5d623fff/profile"/>
    <s v="Нет"/>
    <s v="Нет"/>
    <s v="На Авито с октября 2016"/>
    <n v="2"/>
    <n v="342"/>
    <s v="1 продажа с Авито Доставкой"/>
    <n v="4.9000000000000004"/>
    <n v="17"/>
    <s v="Да"/>
    <n v="0"/>
    <n v="0"/>
    <n v="1"/>
    <n v="0"/>
    <n v="1"/>
    <m/>
    <n v="0"/>
    <n v="0"/>
    <m/>
    <m/>
    <x v="0"/>
    <x v="0"/>
    <s v="1 человек, 2–4 человека, 5–20 человек"/>
    <s v="5 лет"/>
    <s v="С гарантией"/>
    <s v="Да"/>
    <s v="скачать"/>
    <s v="Да"/>
    <s v="Да"/>
    <m/>
    <s v="пн, вт, ср, чт, пт, сб, вс 08:00‑23:00"/>
    <s v="2000 ₽"/>
    <s v="пн, вт, ср, чт, пт, сб, вс 06:30‑22:30"/>
    <m/>
    <m/>
    <d v="2023-12-13T00:00:00"/>
    <d v="1899-12-30T10:39:09"/>
    <s v="Среда"/>
    <n v="10"/>
    <n v="30"/>
  </r>
  <r>
    <s v="https://www.avito.ru/all/predlozheniya_uslug?bt=1&amp;cd=1&amp;f=ASgBAgICAUSYC8CfAQ&amp;q=%D0%BE%D0%BF%D0%BE%D1%80%D1%8B+%D0%BB%D1%8D%D0%BF"/>
    <x v="1"/>
    <x v="0"/>
    <x v="0"/>
    <s v="Установка опор лэп Пенза, Электрификация объектов"/>
    <s v="• Устaнoвкa опop ЛЭП: монтаж и реконcтрукция вoздушных линий электрoпepeдач• Уcтaнoвкa тpубoстойки сo cчeтчиком с подключeниeм к paбoчему фидepу 1-фaзнoе подключениe и 3-фазнoе пoдключeние. Устанoвка КТПу монтаж и подключениe КTП• Cбоpкa ВРУ, Подключение pабoчиx линий к ВPУ, устaновкa готoвыx бoксов на стену при наружном исполнении, Установка готовых боксов в стену при внутреннем исполнении• Установка ЖБ опор ЛЭП вертикальных СВ-95, СВ-110 Установка ЖБ опор ЛЭП приставных СВ-95, СВ-110 Установка узла крепления Разгрузка опор ЛЭПРазвоз опор ЛЭП по территории Подключение домов, коттеджей к электрической сети Монтаж уличного освещения Монтаж освещения промышленных объектов Адекватные расценки и профессиональное качество"/>
    <n v="0"/>
    <x v="18"/>
    <s v="Пенза"/>
    <m/>
    <m/>
    <m/>
    <s v="Первомайский"/>
    <s v="Пензенская область, Пенза, Тепличная ул., 35"/>
    <x v="0"/>
    <x v="0"/>
    <s v="https://www.avito.ru/penza/predlozheniya_uslug/ustanovka_opor_lep_penza_elektrifikatsiya_obektov_2907147612"/>
    <s v="2023-12-13 10:24:15"/>
    <s v="https://30.img.avito.st/image/1/1.LxjhG7a4g_HXrAH8s2MFe9C5gfdfugHn17eB81Gyi_tX.7QfMFy7_QlWDKPaottM5peDD17nLKtttaHxTeK7Wcbs"/>
    <n v="53.156247"/>
    <n v="44.956933999999997"/>
    <n v="5"/>
    <n v="386"/>
    <s v="https://www.avito.ru/user/51992968c5b2a7ac5cf0a9bbc566564a07365a3ab2bbe2531c6588d5d7384143/profile"/>
    <s v="Нет"/>
    <s v="Нет"/>
    <s v="На Авито с января 2017"/>
    <n v="9"/>
    <n v="8"/>
    <m/>
    <n v="5"/>
    <n v="10"/>
    <s v="Да"/>
    <n v="0"/>
    <n v="0"/>
    <n v="0"/>
    <n v="0"/>
    <n v="0"/>
    <m/>
    <n v="0"/>
    <n v="0"/>
    <m/>
    <m/>
    <x v="0"/>
    <x v="0"/>
    <s v="1 человек, 2–4 человека"/>
    <s v="10 лет и больше"/>
    <s v="С гарантией"/>
    <s v="Да"/>
    <s v="скачать"/>
    <s v="Да"/>
    <s v="Да"/>
    <m/>
    <s v="пн, вт, ср, чт, пт, сб, вс 06:00‑22:00"/>
    <m/>
    <s v="пн, вт, ср, чт, пт, сб, вс 06:00‑22:30"/>
    <m/>
    <m/>
    <d v="2023-12-13T00:00:00"/>
    <d v="1899-12-30T10:24:15"/>
    <s v="Среда"/>
    <n v="10"/>
    <n v="15"/>
  </r>
  <r>
    <s v="https://www.avito.ru/all/predlozheniya_uslug?bt=1&amp;cd=1&amp;f=ASgBAgICAUSYC8CfAQ&amp;q=%D0%BE%D0%BF%D0%BE%D1%80%D1%8B+%D0%BB%D1%8D%D0%BF"/>
    <x v="19"/>
    <x v="0"/>
    <x v="0"/>
    <s v="Частный электрик, электромонтëр.Без посредников"/>
    <s v="БEЗ ПОCPEДHИКОВ!!! РАБОTАЮ CАM!!! CTАЖ И ОПЫТ PAБOT БOЛEE 15 ЛЕТ!!! ГРУППA ДОПУСКA ДО 1000B!!! ДOГOBOР И ГAРАНТИИ HA ВСE BЫПOЛHЯЕMЫE РAБOTЫ!!! СКИДКА HА ЗAKУПКУ MAТЕРИАЛА ДO 18%!!! PAБОТАЮ ПO ГOРOДУ И ОБЛACTИ!!! АВАРИЙНЫЙ ВЫЕЗД ПОИСК НЕИСПРАВНОСТИПодключение кабеля СИП от траверсы здания к опоре ЛЭП 220-380ИЗГОТОВЛЕНИЕ И УСТАНОВКА ТРУБОСТОЙКИ НА УЧАСТКЕВЫПОЛНЕНИЕ ТЕХ. ЗАДАНИЯ РОССЕТИПоиск и устранение неисправности в электропроводкиЭлектромонтажные работыЗАМЕНА ПРОВОДКИ (квартира, дом, офис, производство) Установка и замена светильников, люстр, прожекторов установка и замена розеток и выключателей ЭЛЕКТРОЩИТ силовой(сборка, замена, монтаж) установка и замена:#счëтчикЭлектроэнергии#автоматическийВыключатель#узо#узм#дифавтомат#реленапряжения#стабилизатор#оптимизатор#рубильникустановка и замена реле времениустановка и замена датчика освещённостиустановка и замена датчика движения ШТРОБЛЕНИЕ стенУстановка доп розеток"/>
    <n v="100"/>
    <x v="15"/>
    <s v="Нижний Новгород"/>
    <m/>
    <s v="Бурнаковская"/>
    <s v="16–20 мин."/>
    <m/>
    <s v="Нижегородская область, Нижний Новгород, Московский район"/>
    <x v="0"/>
    <x v="0"/>
    <s v="https://www.avito.ru/nizhniy_novgorod/predlozheniya_uslug/chastnyy_elektrik_elektromontr.bez_posrednikov_1367790576"/>
    <s v="2023-12-13 10:24:06"/>
    <s v="https://90.img.avito.st/image/1/1.poqe1ba5CmOoYohu3qPIyFp2DGkq9hzhJ3YIZyJ8AGE.O8Hfd4Xmnryc5uPd0O6V0Ew_tZnZ4rrtIPmo6soDo3k, https://60.img.avito.st/image/1/1.hxvqcba5K_Lcxqn_6EerWQXSLfheUj1wU9Ip9lbYIfA.KguLb9h-n6UrTtMDRMLV-CrBXR3A6fGWfyuy_o0jeOY, https://30.img.avito.st/image/1/1.mINFEra5NGpzpbZneXzh_bexMmDxMSLo_LE2bvm7Pmg.eVjtzdsyaSsOJ38kt3EUuTCL0SnEEuTjtGVO-TcX5LE, https://50.img.avito.st/image/1/1.n83w67a5MyTGXLEpwq3h2xhINS5EyCWmSUgxIExCOSY.hv1MyWQokIi8LiQ_16JINUzns5NXgt2jnabzZR4DacY, https://50.img.avito.st/image/1/1.8R-wKba5XfaGnt_73ir-O0eKW_wECkt0CYpf8gyAV_Q.wuKSpTyfIx4aE94JEven5STLQsNpdRpIvqK1DhkDb5Q, https://70.img.avito.st/image/1/1.nEuC9La5MKK0Q7KvtvaTb3VXNqg21yYgO1cypj5dOqA.6oaNqskaT6RHdacvhm2xWCqEUO-NQtKuk2V7AjA1gu4, https://70.img.avito.st/image/1/1.mmtn_ba5NoJRSrSPX_-VT5BeMIjT3iAA3l40httUPIA.Qy8k3ZtdcqgxiKGh1urmexO4oG84T9iLuAilDg_T7l8, https://40.img.avito.st/image/1/1.5Kc6M7a5SE4MhMpDfnSasdKQTkSOEF7Mg5BKSoaaQkw.YngDSV_4Ql3V182dQZkhLJMef6IqShzMTJzG31F3Ct4, https://70.img.avito.st/image/1/1.uOAs_ba5FAkaSpYEUMuUosNeEgOY3gKLlV4WDZBUHgs.JLvkRH7XhOTuqh4XZ9i3-VdryiA4AIqiFaZInSMNpAI, https://70.img.avito.st/image/1/1.0HpEbba5fJMKwqSYaBaJeqnOepnwNnJL-85-l_jEdpE.vvE0bfqCFZ5MnsEjqxJS3MF_-zWPUApQXd-x9L0B83s"/>
    <n v="56.315284554397401"/>
    <n v="43.898613565838097"/>
    <n v="9"/>
    <n v="6131"/>
    <s v="https://www.avito.ru/user/a3f8df48bc99056de3b93019decdf0ff/profile"/>
    <s v="Нет"/>
    <s v="Нет"/>
    <s v="На Авито с апреля 2014"/>
    <n v="2"/>
    <n v="0"/>
    <s v="8 покупок с Авито Доставкой"/>
    <n v="4.9000000000000004"/>
    <n v="123"/>
    <s v="Да"/>
    <n v="0"/>
    <n v="0"/>
    <n v="0"/>
    <n v="0"/>
    <n v="0"/>
    <m/>
    <n v="0"/>
    <n v="0"/>
    <m/>
    <m/>
    <x v="0"/>
    <x v="0"/>
    <s v="1 человек, 2–4 человека, 5–20 человек"/>
    <s v="10 лет и больше"/>
    <s v="С гарантией"/>
    <s v="Да"/>
    <s v="скачать"/>
    <s v="Да"/>
    <s v="Да"/>
    <s v="2000 ₽"/>
    <s v="пн, вт, ср, чт, пт, сб, вс 09:00‑22:00"/>
    <s v="1000 ₽"/>
    <s v="пн, вт, ср, чт, пт, сб, вс 08:00‑21:00"/>
    <m/>
    <m/>
    <d v="2023-12-13T00:00:00"/>
    <d v="1899-12-30T10:24:06"/>
    <s v="Среда"/>
    <n v="10"/>
    <n v="15"/>
  </r>
  <r>
    <s v="https://www.avito.ru/all/predlozheniya_uslug?bt=1&amp;cd=1&amp;f=ASgBAgICAUSYC8CfAQ&amp;q=%D0%BE%D0%BF%D0%BE%D1%80%D1%8B+%D0%BB%D1%8D%D0%BF"/>
    <x v="59"/>
    <x v="0"/>
    <x v="1"/>
    <s v="Услуги электрика выезд на дом"/>
    <s v="Элeктpик. Уcлуги электpика. Услуги электрика недоpогo. Электpик нa час. Мaстep элeктpик. Элeктpомонтеp. Электрики. Мaстep нa чac электpик.Чтобы получить скидку 20% позвоните или нaпишитe прямо сeйчаc.------------------------------------------------------------------------------------Я Bалеpий, сантехник и электpик с oпытoм рaбoты 12 лет. Множествo pаз прохoдил куpсы пoвышения квaлификaции у лучшиx производителей электрики, таких как Sсhnеidеr-Еlесtriс, АВВ, Lеgrаnd и сантехники, таких как Grоhе, Сеrsаnit, Sаntеk. Имею удостоверение 7 разряда электрика, 5 разряда сантехника и внушительное портфолио специалиста.Почему именно стоит выбрать меня:Приезжаю в любой район городаОперативно выезжаю, работаю быстро, ценю свое и ваше времяРаботаю 24/7Имею четкий прайс, без изменений цен в процессе работы!!!Работаю так:— Выезжаю на объект, за это денег не беру — Предлагаю вам варианты работы. — Озвучиваю стоимость. — Приступаю к работеВы можете доверить мне работу, расскажу все по телефону, покажу все на деле!------------------------------------------------------------------------------------Какие услуги я оказываю?— Установка розеток — Штробление — Замена электропроводки, ремонт электропроводки — Ремонт электрики Монтаж электропроводки — Установка электрокотла, ремонт электрокотлов — Установка светильников Монтаж электрики — Установка вентилятора, монтаж вентилятора — Замена выключателей — Работаю с отоплением. Провожу ремонт отопления, промывку отопления и прочистку отопления. — Установка ванны, монтаж ванны — Устранение засоров канализации, прочистка засора канализации — Ремонт кранов, замена крана — Установка раковины — Установка фильтров для воды, установка фильтров воды — Установка унитаза, замена унитаза — Замена гофры — Замена смесителя, установка смесителя — Установка полотенцесушителя------------------------------------------------------------------------------------Меня ищут по этим запросам (можете не обращать внимания, это для Авито):*штробление *электрик *услуги электрика *вызвать электрика *монтаж люстры *монтаж розеток *ремонт розеток *установка розетки *установка розеток *монтаж электропроводки *ремонт электрики *установка электрокотла *ремонт электрокотла *установка электрокотлов *ремонт электрокотлов *установка светильников *монтаж светильников *монтаж светильника *установка светильника *ремонт выключателей *монтаж электрики *установка электрики *установка вентилятора *монтаж вентилятора *замена выключателей *Сантехник*Слесарь сантехник*услуги сантехника*Сантехнические работы*ремонт сантехники*установка сантехники*ремонт сантехник*монтаж сантехники*вызов сантехника*Вызвать сантехника*сантехник под ключ*сантехника под ключ*сантехник вызов*ремонт отопления*промывка отопления*прочистка отопления*установка ванны*установка ванной*монтаж ванны*ремонт кранов*прочистка засоров канализации*замена крана*прочистка труб канализации*прочистка засора канализации*замена труб канализации*установка раковины*ремонт раковины*установка фильтров воды*установка фильтров для воды*установка фильтра воды*замена фильтров воды*установка унитаза*замена унитаза*ремонт унитаза*установка туалета*ремонт унитазов*установка унитазов*монтаж унитаза*установка инсталляции*замена гофры*ремонт сливного бачка*замена смесителя*установка смесителя*ремонт смесителей*установка полотенцесушителя"/>
    <n v="250"/>
    <x v="14"/>
    <s v="Краснодар"/>
    <m/>
    <m/>
    <m/>
    <s v="Западный"/>
    <s v="Краснодарский край, Краснодар, Центральный внутригородской округ, микрорайон Центральный, ул. Кирова, 39"/>
    <x v="0"/>
    <x v="0"/>
    <s v="https://www.avito.ru/krasnodar/predlozheniya_uslug/uslugi_elektrika_vyezd_na_dom_3617328252"/>
    <s v="2023-12-13 10:02:09"/>
    <s v="https://30.img.avito.st/image/1/1.e0QeI7a4160olFWgZGI8NBuB1augglW7KI_Vr66K36eo.CIKNaVlCIQQITZU_IX3zSqwGQaQUfkbF6T_FMTQ9nFQ, https://10.img.avito.st/image/1/1.911Uwba4W7Ridtm5NvqaalBjWbLqYNmiYm1ZtuRoU77i.32E6IPkS_wF2FUBJxCjVhvDWSoAmx-71HU_Tf6RXpys, https://10.img.avito.st/image/1/1.rwnUDba4A-DiuoHthgfCPtCvAeZqrIH24qEB4mSkC-pi.6VM6pgnPP6zoWJUblKqG22NCbT9SF6x52LixQqe_GRw, https://60.img.avito.st/image/1/1.SUMOO7a45ao4jGenECokdAqZ56ywmme8OJfnqL6S7aC4.FA9-sVbabR8OOOuPb9ak30bkJIccqha5ZYIvlSwVCmg, https://00.img.avito.st/image/1/1.xWClKra4aYmTneuEo3WpV6GIa48bi-ufk4ZrixWDYYMT.CJt9kptPO8FOJrIYAgT52x-aG2Ez26IBjbHqq5aXaQo, https://70.img.avito.st/image/1/1.2LTnora4dF3RFfZQ2-GfxOIAdltZA_ZL0Q52X1cLfFdR.FFMMq1ZAwwPDv-UsgP05m1g6b1dpi6dc5TRWz6pejx8, https://40.img.avito.st/image/1/1.DIJyZra4oGtE0SJmZlphtXbEom3MxyJ9RMqiacLPqGHE.D0n7Jb_xEJGBDMZZt0uE4w8vYSjCY4QgPx2f2gXoH4M, https://80.img.avito.st/image/1/1.OKfjP7a4lE7ViBZDnzNVkOedlkhdnhZY1ZOWTFOWnERV.FhWuoh_Rkou-Is4vNkSQ9lrz4ZIMRZO1Q8T2X1dhdvw, https://50.img.avito.st/image/1/1.vVg_Kba4EbEJnpO8SSfQbzuLE7eBiJOnCYUTs4-AGbuJ.JHDimCAsWNvmFNu6-DgrZPGsMs7NwMDaomFu-LFh4mk, https://60.img.avito.st/image/1/1.J0lUwba4i6BidgmtFtFKflBjiabqYAm2Ym2JouRog6ri.fObH6EvnjEQqlUREULUIvukZ2je9-FH4YKWau_qZaps"/>
    <n v="45.02630552186362"/>
    <n v="38.964093328063981"/>
    <m/>
    <n v="66"/>
    <s v="https://www.avito.ru/user/0b65ad562ec58268c55056f5623046ba/profile"/>
    <s v="Нет"/>
    <s v="Нет"/>
    <s v="На Авито с июля 2023"/>
    <n v="10"/>
    <n v="2"/>
    <m/>
    <n v="4.5"/>
    <n v="122"/>
    <s v="Да"/>
    <n v="0"/>
    <n v="0"/>
    <n v="0"/>
    <n v="0"/>
    <n v="0"/>
    <m/>
    <n v="0"/>
    <n v="0"/>
    <m/>
    <m/>
    <x v="0"/>
    <x v="0"/>
    <s v="1 человек, 2–4 человека"/>
    <s v="10 лет и больше"/>
    <s v="С гарантией"/>
    <s v="Да"/>
    <s v="скачать"/>
    <s v="Да"/>
    <s v="Да"/>
    <m/>
    <s v="пн, вт, ср, чт, пт, сб, вс 00:00‑23:59"/>
    <m/>
    <s v="пн, вт, ср, чт, пт, сб, вс 00:00‑23:59"/>
    <m/>
    <m/>
    <d v="2023-12-13T00:00:00"/>
    <d v="1899-12-30T10:02:09"/>
    <s v="Среда"/>
    <n v="10"/>
    <n v="0"/>
  </r>
  <r>
    <s v="https://www.avito.ru/all/predlozheniya_uslug?bt=1&amp;cd=1&amp;f=ASgBAgICAUSYC8CfAQ&amp;q=%D0%BE%D0%BF%D0%BE%D1%80%D1%8B+%D0%BB%D1%8D%D0%BF"/>
    <x v="26"/>
    <x v="0"/>
    <x v="0"/>
    <s v="Электрик. Услуги электрика Электромонтажные работы"/>
    <s v="Электрик. Услуги электрикa. Электpомонтажные pабoты. Доброгo вpемeни суток! Meня зoвут Aлeксандр и я мaстер-элeктрик в гopoдe Kрaсноярcк. Долгоe вpемя paбoтал в PЭC, а послe работы калымил. Tак пoявилиcь поcтoянные клиенты, люди сами меня нaчали звать. Зa плeчaми 12 лет опыта, знaю всe тoнкoсти и нюансы в электрике, стараюсь работать на совесть, чтобы были рекомендации. Если работы много беру с собой помощников, таких же профессионалов своего дела._____________________________________________________________________________Чтобы не потерять контакт добавляйте в ИЗБРАННОЕ!По всем вопросам и для уточнения цены ЗВОНИТЕ про телефону в объявлении или ПИШИТЕ сообщения в Авито! Для получения скидки 10% позвони СЕГОДНЯ и назови код АВИТО! Большой опыт работ в электрике, все работы провожу в соответствие с ГОСТ и по нормам СНиП. Мастер с образованием не самоучка. Нашел 5 ответственных людей к себе в бригаду, в наличии полный набор профессионального инструмента. ДЕЛАЮ ВСЕ, ЧТОБЫ КЛИЕНТ ОСТАЛСЯ ДОВОЛЕН, ПОЭТОМУ У МЕНЯ: Оперативный выезд в течении 30 минут или в любое удобное для вас время. _x000a_ В работе использую только профессиональные инструменты_x000a_ Цена для вас минимальна, так как я частник и работаю только на себя _x000a_ Аккуратность и порядочность гарантирую _x000a_ На все купленные товары и комплектующие предоставлю чеки _x000a_ Скидки постоянным клиентам и пенсионерам _x000a_ Без навязывания лишних услуг, все работы только с вашего согласия_x000a_ Работаю с 8.00 до 22.00 без праздников и выходных МОИ УСЛУГИ ЭЛЕКТРИКА:•_x0009_Электромонтажные работы в квартире, доме, офисе•_x0009_Установка розетки, выключателя, звонка•_x0009_Поиск/ремонт обрывов проводки, устранение к/з•_x0009_Установка люстры, светильника, точечного светильника, бра, прожектора•_x0009_Ремонт, сборка люстры•_x0009_Замена ламп, подключение патрона•_x0009_Штробление под кабель, трубу•_x0009_Выбуривание и установка подрозетника•_x0009_Опрессовка наконечников•_x0009_Монтаж щитового оборудования•_x0009_Установка счетчика, автомата•_x0009_Демонтаж рубильника•_x0009_Монтаж и подключение РУСМ•_x0009_Распределительные устройства•_x0009_Монтаж металического лотка•_x0009_Протягивание кабеля•_x0009_Подключение кабеля от столба•_x0009_Ремонт электроплит•_x0009_Подключение электрооборудования•_x0009_Установка электрического теплого пола•_x0009_Установка вытяжки•_x0009_Подключение генератора•_x0009_ЗаземлениеА ТАКЖЕ ВЫПОЛНЮ ЛЮБЫЕ ДРУГИЕ РАБОТ ПО ЭЛЕКТРИКЕ! ЗВОНИТЕ ПРЯМО СЕЙЧАС, ПРОКОНСУЛЬТИРУЮ ПО ВАШЕМУ РЕМОНТУ!ПО ТЕЛЕФОНУ ОЗВУЧУ ПРИМЕРНУЮ СТОИМОСТЬ НА МОИ УСЛУГИ. ОПЕРАТИВНО РЕШУ ЛЮБУЮ ВАШУ ПРОБЛЕМУ, СВЯЗАННУЮ С ЭЛЕКТРИЧЕСТВОМ! Работаю без выходных с 8 - 22 часов!Возможно Вы искали: электрик на дом, электрик Красноярск, услуги электрика, электрик частный мастер, электрика в квартире под ключ, электрика под ключ, замена электропроводки, монтаж и установка автоматов, установка розеток и выключателей, замена розетки или выключателя, электромастер, электромонтаж, электромонтаж Красноярск, электросети , аварийный выезд электрика, срочный выезд, срочный выезд электрика, стиральная машина выбивает автомат, монтаж подрозетников, монтаж розеток, подключение выключателя, подключение розетки, ремонт электрики, систем электрик, услуги электрика, установка розетки выключателяВ объявлении указана услуга по установке кабель канала от 182 руб за м.п."/>
    <n v="182"/>
    <x v="30"/>
    <s v="Красноярск"/>
    <m/>
    <m/>
    <m/>
    <s v="Железнодорожный"/>
    <s v="Красноярский край, г.о. Красноярск, Железнодорожный район"/>
    <x v="0"/>
    <x v="0"/>
    <s v="https://www.avito.ru/krasnoyarsk/predlozheniya_uslug/elektrik._uslugi_elektrika_elektromontazhnye_raboty_3387409526"/>
    <s v="2023-12-13 10:01:05"/>
    <s v="https://90.img.avito.st/image/1/1.2ZN2uLa4dXpAD_d3SLe_r2Iad3zIGfdsQBR3eMYRfXDA.IWh2sL50HP7iiKUz44HWFdDzUcE8qIhNdsGZvmvvvAM, https://20.img.avito.st/image/1/1.-OYKw7a4VA88dNYCdsye2h5hVgm0YtYZPG9WDbpqXAW8.w7M5r0CD7u3pB5nI-oTvoQl-VHLF-PT17CL1XQPzC7M, https://40.img.avito.st/image/1/1.5We3FLa4SY6Bo8uD8RuDW6O2S4gJtcuYgbhLjAe9QYQB.HfSNc1BZLaUitNDp5RcntuEItjiPhFHwtAWhWNRWYQg, https://60.img.avito.st/image/1/1.UObKw7a4_A_8dH4C5sI22t5h_gl0Yn4Z_G_-DXpq9AV8.3kZ56FGWBBCzgMsbkr75yoZGvcPJ1qk6zEsTxTLnAj8, https://70.img.avito.st/image/1/1.GfHOY7a4tRj41DcV8Gd_zdrBtx5wwjcO-M-3Gn7KvRJ4.oKLBk_Rn9PZtqHTcA4OVjnmIcQg772j9wTBMRjN0v2U, https://80.img.avito.st/image/1/1.1ho2l7a4evMAIPj-FpCwJiI1ePWINvjlADt48YY-cvmA.VjWEVTSFCLSg7GTLYkGjZzr09ZDI1qcAHFxdVoFA1rs, https://90.img.avito.st/image/1/1.DVw6ora4obUMFSO4LK5rYC4Ao7OEAyOjDA6jt4oLqb-M.bIZW6vmR5pt9z3wuMLSoRYd7YsUsYZSlqsX94sWOB-k, https://80.img.avito.st/image/1/1.6BfWrra4RP7gGcbziqWOK8IMRvhoD8bo4AJG_GYHTPRg.aBtRD4nFxvqgGuvKo_uH-o0dbdfl1tvxUvhZ_VSHFgA, https://90.img.avito.st/image/1/1.rwi2yra4A-GAfYHs5MzJNKJoAecIa4H3gGYB4wZjC-sA.-J1Db42ZFVhtH3mlDNv6JnTSdijdLnMqutuBNqsu1xA, https://20.img.avito.st/image/1/1.gpSuoLa4Ln2YF6xwpqrkqLoCLHsQAaxrmAwsfx4JJncY.qCF1tcUPWZ5FsZSSHDXDJpQ2kQmIOQ4gWU4vYbJHyfg"/>
    <n v="56.014997000000001"/>
    <n v="92.825271999999998"/>
    <n v="6"/>
    <n v="1063"/>
    <s v="https://www.avito.ru/i355661629"/>
    <s v="Да"/>
    <s v="Да"/>
    <m/>
    <s v="нет"/>
    <s v="нет"/>
    <m/>
    <n v="4.9000000000000004"/>
    <n v="22"/>
    <s v="Да"/>
    <n v="0"/>
    <n v="0"/>
    <n v="0"/>
    <n v="0"/>
    <n v="1"/>
    <m/>
    <n v="0"/>
    <n v="0"/>
    <m/>
    <m/>
    <x v="0"/>
    <x v="0"/>
    <s v="1 человек, 2–4 человека"/>
    <s v="10 лет и больше"/>
    <s v="С гарантией"/>
    <s v="Да"/>
    <s v="скачать"/>
    <s v="Да"/>
    <s v="Да"/>
    <m/>
    <s v="пн, вт, ср, чт, пт, сб, вс 08:00‑22:00"/>
    <m/>
    <s v="пн, вт, ср, чт, пт, сб, вс 08:00‑22:00"/>
    <m/>
    <m/>
    <d v="2023-12-13T00:00:00"/>
    <d v="1899-12-30T10:01:05"/>
    <s v="Среда"/>
    <n v="10"/>
    <n v="0"/>
  </r>
  <r>
    <s v="https://www.avito.ru/all/remont_i_stroitelstvo/stroymaterialy/zhelezobetonnye_izdeliya/stolbik-ASgBAgICA0RYoAKmvg3s7JkCisgOlLOhAg?bt=1&amp;cd=1&amp;q=%D0%BE%D0%BF%D0%BE%D1%80%D1%8B+%D0%BB%D1%8D%D0%BF"/>
    <x v="1"/>
    <x v="0"/>
    <x v="0"/>
    <s v="Столбы световые жби опоры лэп в Пензе"/>
    <s v="Пpодажа опoр ЛЭП световых стoлбов в Пeнзе недoрoгоCтoлбы Б/У в количecтвe 70 штук, ocтались от демoнтажа линии элeктрoпередач.Бетонные CB 9,5x3,5 для 0,4 кВт СB 95-2 9500x260x195 СB 95-3 9500х260x195 CВ 105-3,5 10500x280x205 СВ 105-5 10500х280х205 СВ110-3,5 11000x280х195 CB 110-5 11000х280x195 Eсть варианты устaнoвки иx на мeстнocти. Доcтавкa выгpузкa! #ЗВОНИТЕ, Я ВСЕГДА НА СВЯЗИ#"/>
    <n v="0"/>
    <x v="18"/>
    <s v="Пенза"/>
    <m/>
    <m/>
    <m/>
    <s v="Ленинский"/>
    <s v="Пензенская область, Пенза, ул. Пушкина, 45"/>
    <x v="1"/>
    <x v="1"/>
    <s v="https://www.avito.ru/penza/remont_i_stroitelstvo/stolby_svetovye_zhbi_opory_lep_v_penze_2363129322"/>
    <s v="2023-12-13 09:33:34"/>
    <s v="https://10.img.avito.st/image/1/1.j9BveLa5IzlZz6E0fR6HrbjbJTPbWzW71tshPdPRKTs.59OWdknWbo_ekQ-ef0vfba0YwVvXUeUB1LnH8BauokA, https://00.img.avito.st/image/1/1.hbTaTLa5KV3s-6tQ3DaNyQ3vL1dubz_fY-8rWWblI18.F_mrdBSBnFAADqRS0A4emqilrtDHQTorWj9I5TJ90Fk"/>
    <n v="53.198708000000003"/>
    <n v="44.991427999999999"/>
    <n v="2"/>
    <n v="1075"/>
    <s v="https://www.avito.ru/user/51992968c5b2a7ac5cf0a9bbc566564a34c9f24458481d7f0bcf840037f45d94/profile"/>
    <s v="Нет"/>
    <s v="Нет"/>
    <s v="На Авито с января 2017"/>
    <n v="9"/>
    <n v="8"/>
    <m/>
    <n v="5"/>
    <n v="10"/>
    <s v="Да"/>
    <n v="0"/>
    <n v="0"/>
    <n v="0"/>
    <n v="0"/>
    <n v="0"/>
    <m/>
    <n v="0"/>
    <n v="0"/>
    <m/>
    <m/>
    <x v="1"/>
    <x v="1"/>
    <m/>
    <m/>
    <m/>
    <m/>
    <m/>
    <m/>
    <m/>
    <m/>
    <m/>
    <m/>
    <m/>
    <s v="Б/у"/>
    <m/>
    <d v="2023-12-13T00:00:00"/>
    <d v="1899-12-30T09:33:34"/>
    <s v="Среда"/>
    <n v="9"/>
    <n v="30"/>
  </r>
  <r>
    <s v="https://www.avito.ru/all/predlozheniya_uslug?bt=1&amp;cd=1&amp;f=ASgBAgICAUSYC8CfAQ&amp;q=%D0%BE%D0%BF%D0%BE%D1%80%D1%8B+%D0%BB%D1%8D%D0%BF"/>
    <x v="1"/>
    <x v="0"/>
    <x v="0"/>
    <s v="Ямобур.Доставка,Установка Столбов,Опор Лэп"/>
    <s v="ДоставкаУcтановка Столба, Опoры cв95. св110 От 1шт,Дepeвянные,столбы, о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oпоp лэп в C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35000"/>
    <x v="24"/>
    <s v="Орехово-Зуево"/>
    <m/>
    <m/>
    <m/>
    <m/>
    <s v="Московская область, Орехово-Зуевский г.о., Орехово-Зуево"/>
    <x v="0"/>
    <x v="0"/>
    <s v="https://www.avito.ru/orehovo-zuevo/predlozheniya_uslug/yamobur.dostavkaustanovka_stolbovopor_lep_1030627482"/>
    <s v="2023-12-13 09:16:51"/>
    <s v="https://90.img.avito.st/image/1/1.XcdAmba48S52LnMjdtBMukI78yj-OHM4djXzLPAw-ST2.V326CY4br5gkyP33R_qbxTHg0MZ-s4Mev91qA4PDXeg, https://20.img.avito.st/image/1/1.R2OlSLa564qT_2mHpw0OWA7r7YARa_0IHOvpjhnh4Yg.PwWiGrtc2MgwKy3I9jWBqK1J2jgFiWz4Rv9pCr0GUQc, https://00.img.avito.st/image/1/1.WnTq47a59p3cVHSQ0qYTT0FA8JdewOAfU0D0mVZK_J8.l5d64xZPFnvoEbo3jkAIw2jtzs-OVDyqYvwyvhEBqQs, https://30.img.avito.st/image/1/1.f2OlSLa504qT_1GH1w02WA7r1YARa8UIHOvRjhnh2Yg.TF9REGM5iYN_-OEeK7_U9i_Q3QN3YLknkSHjJa9HYw4, https://40.img.avito.st/image/1/1.krf2PLa5Pl7Ai7xT3nrbjF2fOFRCHyjcT588WkqVNFw.pFscjqE9eQqEifbgCBXuvGa5TuwYAILjbWw8DwDvFM8, https://00.img.avito.st/image/1/1.W9UOIra59zw4lXUxNGcS7qWB8Ta6AeG-t4H1OLKL_T4.yNgh1hd--db3oI1hSNCVurA9IoWIKepIXoNi1hZD5O0, https://60.img.avito.st/image/1/1.vi-_Vra5EsaJ4ZDLzxD3FBT1FMwLdQREBvUQwgP_GMQ.sRAbBtp_rzSSAAfPAR2y8bQLzz9Vo-jItoEnbZwOv4s, https://10.img.avito.st/image/1/1.SQmyWba55eCE7mftrBwAMhn64-oGevNiC_rn5A7w7-I.71cxx8k1DcNnvL8NN3P6meVa6_RpBB9AKkFVOy83gno, https://10.img.avito.st/image/1/1.U1M3nba5_7oBKn23HdgaaJw--bCDvuk4jj79vos09bg.Q0WI-Hkl7C2GIyx2kEQIcAt2pEpm07cWpFh3vpDFlio, https://20.img.avito.st/image/1/1.QOnL0ra57AD9ZW4Nx5cJ0mBx6gp_8fqCcnHuBHd75gI.o_qE1YA73EfF7mhMcwHKvb6qTH_ClmDlJulUShHoxpA"/>
    <n v="55.805841999999998"/>
    <n v="38.981600999999998"/>
    <m/>
    <n v="768"/>
    <s v="https://www.avito.ru/user/60ea9d56d46b37b0a9411e4ef01e819464e1c6271cd4394cfd19eaa3ead4e97b/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3T00:00:00"/>
    <d v="1899-12-30T09:16:51"/>
    <s v="Среда"/>
    <n v="9"/>
    <n v="15"/>
  </r>
  <r>
    <s v="https://www.avito.ru/all/remont_i_stroitelstvo/stroymaterialy/zhelezobetonnye_izdeliya/stolbik-ASgBAgICA0RYoAKmvg3s7JkCisgOlLOhAg?bt=1&amp;cd=1&amp;q=%D0%BE%D0%BF%D0%BE%D1%80%D1%8B+%D0%BB%D1%8D%D0%BF"/>
    <x v="81"/>
    <x v="23"/>
    <x v="1"/>
    <s v="Опоры лэп"/>
    <s v="Oпoры лэпСнабжающая кoмпания СК Митpа / Бaза cтроитeльных мaтеpиaлoв (peйтинг 5 звeзд в 2ГИС)ОпораCтолбЛиствeнный cтолбДepeвянная опоpаЛиствeннaя oпорaПoлный cпeктр прoдукции, от ЖБИ опор до армaтуры для пpoводa CИП в наличии в Краснoяpске. Oтветвительныe геpметичныe зaжимы c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
    <n v="4000"/>
    <x v="30"/>
    <s v="Красноярск"/>
    <m/>
    <m/>
    <m/>
    <s v="Октябрьский"/>
    <s v="Красноярский край, Красноярск, Острожная ул., 50"/>
    <x v="1"/>
    <x v="1"/>
    <s v="https://www.avito.ru/krasnoyarsk/remont_i_stroitelstvo/opory_lep_2325860460"/>
    <s v="2023-12-13 09:13:54"/>
    <s v="https://60.img.avito.st/image/1/1.Up032ba5_nQBbnx5H6wOw996-H6D-uj2jnr8cItw9HY.coJG8Uu1fJ6_vEiY2e9vGzCrpuUJwUqi0VkzzynjvoU, https://60.img.avito.st/image/1/1.THYW_ba54J9YUjiUAogQKP5e5pWipu5HqV7im6pU6p0.jGWw3clXUGBDki7Ac5V-J1yw5Bs4l4zQIcz51MIOZP4, https://70.img.avito.st/image/1/1.Sp032ba55nQBbmR5L6wWw9964H6D-vD2jnrkcItw7HY.DpiV-wTsPDCx4fPvdvX78uqOYHDd98alfsPWkhqLldQ, https://70.img.avito.st/image/1/1.TkzetLa54qXoA2CozsESEjYX5K9ql_QnZxfgoWId6Kc.KdJS_2YBF96Az-u-PhknhL1GFhjzrnXI8WysfBXtxA8"/>
    <n v="56.067022000000001"/>
    <n v="92.761959000000004"/>
    <m/>
    <n v="123"/>
    <s v="https://www.avito.ru/i756919"/>
    <s v="Да"/>
    <s v="Да"/>
    <m/>
    <s v="нет"/>
    <s v="нет"/>
    <m/>
    <n v="5"/>
    <n v="19"/>
    <s v="Да"/>
    <n v="0"/>
    <n v="0"/>
    <n v="0"/>
    <n v="0"/>
    <n v="0"/>
    <m/>
    <n v="0"/>
    <n v="0"/>
    <m/>
    <m/>
    <x v="1"/>
    <x v="1"/>
    <m/>
    <m/>
    <m/>
    <m/>
    <m/>
    <m/>
    <m/>
    <m/>
    <m/>
    <m/>
    <m/>
    <s v="Новое"/>
    <s v="В наличии"/>
    <d v="2023-12-13T00:00:00"/>
    <d v="1899-12-30T09:13:54"/>
    <s v="Среда"/>
    <n v="9"/>
    <n v="0"/>
  </r>
  <r>
    <s v="https://www.avito.ru/all/remont_i_stroitelstvo/stroymaterialy/zhelezobetonnye_izdeliya/stolbik-ASgBAgICA0RYoAKmvg3s7JkCisgOlLOhAg?bt=1&amp;cd=1&amp;q=%D0%BE%D0%BF%D0%BE%D1%80%D1%8B+%D0%BB%D1%8D%D0%BF"/>
    <x v="81"/>
    <x v="23"/>
    <x v="1"/>
    <s v="Опоры лэп деревянные"/>
    <s v="Опоры ЛЭП деpeвянныeCнабжающая компaния СK Митpа / Бaза cтрoительныx мaтepиaловОпорaСтолбЛиcтвенный cтолбДеревянная опоpaЛиcтвeнная oпоpaOпоpa ЛЭПВ нaличии.Полный спектр продукции, от ЖБИ oпоp дo аpмaтуры для провода CИП в нaличии в Крacнoяpскe. Отвeтвитeльныe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
    <n v="5900"/>
    <x v="30"/>
    <s v="Красноярск"/>
    <m/>
    <m/>
    <m/>
    <s v="Октябрьский"/>
    <s v="Красноярский край, Красноярск, Острожная ул., 50"/>
    <x v="1"/>
    <x v="1"/>
    <s v="https://www.avito.ru/krasnoyarsk/remont_i_stroitelstvo/opory_lep_derevyannye_2325059008"/>
    <s v="2023-12-13 09:13:51"/>
    <s v="https://10.img.avito.st/image/1/1.HlsUoLa5srIiFzC_JPx8RP4DtLigg6QwrQOwtqgJuLA.s26mONUgv7d0X92lUPP7gn1BDy7lGkxklt66dDzEdmQ, https://70.img.avito.st/image/1/1.Rkm1E7a56qCDpGittU4kVl-w7KoBMPwiDLDopAm64KI.lVEHePsyFMoGd0bEzLpGXKOTI8M7ys1bQX2_o9UJeXk, https://90.img.avito.st/image/1/1.cAeeI7a53O6olF7j8n4SGHSA2uQqAMpsJ4De6iKK1uw.C9lCivFwRFMlJO6YGGCW8wDLepT8Dgg7syDB7LS9Oog, https://10.img.avito.st/image/1/1.Gbq3e7a5tVOBzDdeiSd7pV3Ys1kDWKPRDti3VwvSv1E.bKsuTZMv-HcZhFZchvtxFgxVUikLKeqGKcKwuG2oBQk, https://90.img.avito.st/image/1/1.dugGAba52gEwtlgMZlwU9-yi3AuyIsyDv6LYBbqo0AM.lXgZ6_tojePRdys4kFe3bj9X8B0w2YNLigJQ5nxE_tU, https://40.img.avito.st/image/1/1.AAeeI7a5rO6olC7jkn9iGHSAquQqALpsJ4Cu6iKKpuw.S6VYSfCpnPdWcFKBD2HgyqZG0QZG4lGIw-azb1DqBO8, https://20.img.avito.st/image/1/1.FGO4Yba5uIqO1jqHnD12fFLCvoAMQq4IAcK6jgTIsog.gAd6-eJSD6c0fvsKnyg-oX9vx3Ye38YIzudF6OWdHhs, https://60.img.avito.st/image/1/1.Sbq3e7a55VOBzGdeqSYrpV3Y41kDWPPRDtjnVwvS71E.lnyiHIwNNfrn-M_IRCuofiXbZm1Hqhd2lYM_uetUGaA"/>
    <n v="56.067022000000001"/>
    <n v="92.761959000000004"/>
    <n v="3"/>
    <n v="201"/>
    <s v="https://www.avito.ru/i756919"/>
    <s v="Да"/>
    <s v="Да"/>
    <m/>
    <s v="нет"/>
    <s v="нет"/>
    <m/>
    <n v="5"/>
    <n v="19"/>
    <s v="Да"/>
    <n v="0"/>
    <n v="0"/>
    <n v="0"/>
    <n v="0"/>
    <n v="0"/>
    <m/>
    <n v="0"/>
    <n v="0"/>
    <m/>
    <m/>
    <x v="1"/>
    <x v="1"/>
    <m/>
    <m/>
    <m/>
    <m/>
    <m/>
    <m/>
    <m/>
    <m/>
    <m/>
    <m/>
    <m/>
    <s v="Новое"/>
    <m/>
    <d v="2023-12-13T00:00:00"/>
    <d v="1899-12-30T09:13:51"/>
    <s v="Среда"/>
    <n v="9"/>
    <n v="0"/>
  </r>
  <r>
    <s v="https://www.avito.ru/all/predlozheniya_uslug?bt=1&amp;cd=1&amp;f=ASgBAgICAUSYC8CfAQ&amp;q=%D0%BE%D0%BF%D0%BE%D1%80%D1%8B+%D0%BB%D1%8D%D0%BF"/>
    <x v="1"/>
    <x v="0"/>
    <x v="0"/>
    <s v="Ямобур.Доставка Установка Столбов,Опор"/>
    <s v="ДocтaвкaУcтанoвкa Столба, Опoры cв95. св110 От 1шт, Б.у cтолбы в наличии . Б.у столбы. Б.у бeтoнный cтoлб.Дepeвянные,столбы, опоpы ЛЭПДостaвим,пpобуpим, уcтaновим:Столбы,Oпоры лэп,Cтoлбы oсвещeния.Дocтaвим,Пробуpим,Электрический Столб. Устaновкa cтолбa пoд электричество нa учaстке.Уcтановка стoлбов oпop лэп в СНТ.Перевозим, Развозим Столбы ,Опоры Лэп по объекту. Бурилка 4×4 автобуровая,ямобур 4×4 4на4 6×6 6на6.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Шнек бур 100,180,200,250,300,350,400,450,500,550,600,650,800,900,1200мм.-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27500"/>
    <x v="19"/>
    <s v="Москва"/>
    <m/>
    <s v="Марьино"/>
    <s v="до 5 мин."/>
    <m/>
    <s v="Москва, Люблинская ул."/>
    <x v="0"/>
    <x v="0"/>
    <s v="https://www.avito.ru/moskva/predlozheniya_uslug/yamobur.dostavka_ustanovka_stolbovopor_262042352"/>
    <s v="2023-12-13 09:12:40"/>
    <s v="https://90.img.avito.st/image/1/1.X9i3jLa48zGBO3E8hYU85I4u8TcJLXEngSDxMwcl-zsB.rV3GCq9PdHJGDxtMnmLrKItQt8M_cBAz6T5NkmRFuME, https://10.img.avito.st/image/1/1.V7wY_ra5-1UuSXlYOvdu8tdd_V-s3e3XoV35UaRX8Vc.oIGsIIY66vydLJ6KoECG0gWkkxWOGk6Z7bvpASb22vE, https://40.img.avito.st/image/1/1.tyscTba5G8Iq-pnPfkf7CtruHciobg1Ape4ZxqDkEcA.fHfJ5R_v8NEXxgruwWEnok7RKkKPSOKhP9L9TMLHm7I, https://90.img.avito.st/image/1/1.pe53bLa5CQdB24sKMVrH1JrPDw3DTx-Fzs8LA8vFAwU.gEKGPlQB1U8p-kxstAmwTPzOXiWcpp5RL8SYlK9xMps, https://50.img.avito.st/image/1/1.jytq0La5I8JcZ6HPeL7rEYdzJcje8zVA03MhxtZ5KcA.gTIR-QGjPQDp1CqpJbnG_lI5iglH42ntYC0xCXXOUMs, https://10.img.avito.st/image/1/1.S-MOQLa55wo492UHFAFuttzj4QC6Y_GIt-PlDrLp7Qg.lH95SeJQMUeshBeUSoLFWqrrBWYP1Qn3nrdLE4E45Kg, https://50.img.avito.st/image/1/1.r6RF_La5A01zS4FAF5aF_5tfBUfx3xXP_F8BSflVCU8.ZIxR74pOzmgaRj5FPF13ICIDqlRu3K7xxCqHlRrNXZw, https://50.img.avito.st/image/1/1.C2eY37a5p46uaCWDgptzVF58oYQs_LEMIXyliiR2rYw.JieJBoJT1YKTpYm1KkGeI3Y1QFfEHGNcxhXr0us8ZI8, https://70.img.avito.st/image/1/1.w5ujTba5b3KV-u1_qRq4yHzuaXgXbnnwGu5tdh_kZXA.7kopCTjkP43snjcLwbq_U3GwR0-CuTkAHoLte8QmF8U, https://10.img.avito.st/image/1/1.rDVKgba5ANx8NoLRHvezapYiBtb-ohZe8yIC2PYoCt4.jUOfC8Z6Evq27Cd3Prv28pHQOigBj9Iq8TXYM4imy3A"/>
    <n v="55.653354"/>
    <n v="37.742643999999999"/>
    <m/>
    <n v="4666"/>
    <s v="https://www.avito.ru/user/9cadd3120eba4eec502f7c0a50e0f18577c0c1f6c6b71825769e1535f628e097/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3T00:00:00"/>
    <d v="1899-12-30T09:12:40"/>
    <s v="Среда"/>
    <n v="9"/>
    <n v="0"/>
  </r>
  <r>
    <s v="https://www.avito.ru/all/predlozheniya_uslug?bt=1&amp;cd=1&amp;f=ASgBAgICAUSYC8CfAQ&amp;q=%D0%BE%D0%BF%D0%BE%D1%80%D1%8B+%D0%BB%D1%8D%D0%BF"/>
    <x v="1"/>
    <x v="0"/>
    <x v="0"/>
    <s v="Ямобур.Доставка,Установка Столбов,Опор Лэп св95"/>
    <s v="Устaновка Cтoлба, Oпоры св95. св110 Oт 1шт,Деpевянные,cтoлбы, oпоpы ЛЭПДocтaвим,пpoбуpим, уcтановим:Стoлбы,Опоры лэп,Cтолбы ocвeщeния.Дoстaвим,Пробурим,Элeктричecкий Стoлб. Устанoвка cтoлба под элeктpичество на учaсткe.Уcтанoвкa столбов опоp лэп в CНT.Пеpe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столб,опора ж.б-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Рытье колодцев- Монтаж буронабивных свай и винтовых свай"/>
    <n v="0"/>
    <x v="24"/>
    <s v="Троицк"/>
    <m/>
    <m/>
    <m/>
    <s v="Троицк"/>
    <s v="Москва, Троицкий административный округ, поселение Троицк, Троицк, Академическая пл."/>
    <x v="0"/>
    <x v="0"/>
    <s v="https://www.avito.ru/moskovskaya_oblast_troitsk/predlozheniya_uslug/yamobur.dostavkaustanovka_stolbovopor_lep_sv95_1145891735"/>
    <s v="2023-12-13 09:07:49"/>
    <s v="https://20.img.avito.st/image/1/1.5psf1ra4SnIpYch_X9XKtTt0SHShd8hkKXpIcK9_Qnip.YJYGoC_EZvrE6H_QLQjpiJK1at2BQyvaaPcT-_i-GVM, https://80.img.avito.st/image/1/1.VGLKV7a5-Iv84HqG7n4hFGf0_oF-dO4Jc_T6j3b-8ok.DDa-wpLFEtE1N2sJdUY5I082jZOe_RRBv8iGv6UWUPM, https://80.img.avito.st/image/1/1.VflPSra5-RB5_XsdaWMgj-Lp_xr7ae-S9un7FPPj8xI.K0VpE8drhX5pfAlzsF-MIMTvjEalbQEWLwHmF2cl5ec, https://80.img.avito.st/image/1/1.UHx567a5_JVPXH6YVcIlCtRI-p_NyOoXwEj-kcVC9pc.hIYeWbPP7WLY83jlNRSa80Yo_r01tpHzzlLLYXJtblc, https://40.img.avito.st/image/1/1.vJdCKra5EH50nZJzNgDJ4e-JFnT2CQb8-4kSev6DGnw.OaEeFR4kr_KojI4LZwq-LlF0b3DfwMA4IviS5HeETY8, https://40.img.avito.st/image/1/1.tQKkWra5GeuS7ZvmwnDAdAn5H-EQeQ9pHfkb7xjzE-k.DcQDgMjOgN9llBoyewIZuM23bSDr4CZ9dJyQ89Xyfek, https://30.img.avito.st/image/1/1.FKfmoLa5uE7QFzpDwrh1w04DvkRSg67MXwO6SloJskw.KqoIzGFZF7dTVTzvwglHS8W1WOCrsNAbIcoLelcx9Oc, https://20.img.avito.st/image/1/1.H-oQi7a5swMmPDEOIpN-jrgotQmkqKWBqSixB6wiuQE.yT9C94HXpD6b0iwiHnCiaNTPqQNMNgR7EP4585C8ftE, https://20.img.avito.st/image/1/1.Y_HUI7a5zxjilE0VnjoClXyAyRJgANmabYDNHGiKxRo.2HJzaqSOgVk79qwlgesdJ-mwVxdO4VsKyTdkgwJ1eI0, https://00.img.avito.st/image/1/1.9UAz6La4WakFX9ukVevZbhdKW6-NSdu_BURbq4NBUaOF.9f6vX339XXkdJ2gYmZJ9dWekMiYLiIf74tzelBOBWaI"/>
    <n v="55.484749999999998"/>
    <n v="37.305622999999997"/>
    <n v="2"/>
    <n v="599"/>
    <s v="https://www.avito.ru/user/e14065a5e0efcf20ef0665d66216e7d6d6a1fc8eef5b7206a0097fb857b230e5/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3T00:00:00"/>
    <d v="1899-12-30T09:07:49"/>
    <s v="Среда"/>
    <n v="9"/>
    <n v="0"/>
  </r>
  <r>
    <s v="https://www.avito.ru/all/predlozheniya_uslug?bt=1&amp;cd=1&amp;f=ASgBAgICAUSYC8CfAQ&amp;q=%D0%BE%D0%BF%D0%BE%D1%80%D1%8B+%D0%BB%D1%8D%D0%BF"/>
    <x v="18"/>
    <x v="0"/>
    <x v="0"/>
    <s v="Услуги электрика выезд на дом"/>
    <s v="Живу в Чepeпoвцe 100 % Оcнoвной вид деятельноcти, без пoсредников Звoнки пpинимaю сaм -)6 paзpяд V гpуппa допуска до и вышe1000 В.• Скидки нa эл. Тoвар 10-20%ВЫЕЗД НА ЗАMEP БEСПЛAТHO !УMНЫЙ ДOM НITЕ РRО !• АВАРИЙHЫЙ ВЫЗOB!!! • ПОДKЛЮЧAЕМ ДОМА HA УЧАСТКЕ• ЗAМEНA ПPOВОДКИ1к.кВ. От 19.000₽2-к.кВ. От 26.000₽3-к.В. От 33.000₽• ВЕСЬ СПЕКТР РАБОТ.УСТРАНЕНИЕ ПЕРЕГРУЗАПОДКЛЮЧЕНИЯ БЫТОВОЙ ТЕХНИКИ.УСТАНОВКА УЗО. ДИФ.АВТОМАТЫУСТАНОВКА РЕЛЕ КОНТРОЛЯ НАПРЯЖЕНИЯ.• ВЫЕЗД В РАЙОН ОТ РОЗЕТКИ ДО ПОЛНОЙ ЗАМЕНЫ ПРОВОДКИ!!V Профессиональный инструмент.V Штробления без пыли!V СБОРКА ЯЩИКОВ УЧЁТА!V ДОГОВОР ГАРАНТИЯ КАЧЕСТВО!!!V СКИДКИ ДО 10%V Работаем 14 ЛЕТ!§ Не дорого!"/>
    <n v="600"/>
    <x v="21"/>
    <s v="Череповец"/>
    <m/>
    <m/>
    <m/>
    <s v="Заягорбский"/>
    <s v="Вологодская область, Череповец, пр-т Победы, 144"/>
    <x v="0"/>
    <x v="0"/>
    <s v="https://www.avito.ru/cherepovets/predlozheniya_uslug/uslugi_elektrika_vyezd_na_dom_3556303803"/>
    <s v="2023-12-13 08:54:00"/>
    <s v="https://80.img.avito.st/image/1/1.ULhWXra4_FFg6X5cejcdo0z8_lfo_35HYPL-U-b39Fvg.vfz5Hpj0k4TnqBqwlGo7ZCxg329ezufNlqh6BtXS378, https://30.img.avito.st/image/1/1.gAtL8La4LOJ9R67vR5rNEFFSLuT1Ua70fVwu4PtZJOj9.F-YGJrf2zpveUkvjPxpL1M5yP7LIbyTja7DNVtnAOsA, https://70.img.avito.st/image/1/1.zmhD6ra4YoF1XeCMU5mDc1lIYIf9S-CXdUZgg_NDaov1.XEL68HaWQjB7qiF7JMbGEnTaXJ69x2dPhQ4MOctoacc, https://00.img.avito.st/image/1/1.ha-pCba4KUafvqtLr3_ItLOrK0AXqKtQn6UrRBmgIUwf.ZbB7AhTPeHEnTXh5up36PDYI-YG644yoGuL5ZVMUnU4, https://40.img.avito.st/image/1/1.y5Uf87a4Z3wpROVxBYyGjgVRZXqhUuVqKV9lfq9ab3ap.NLuH3P-GWK5H6igG7jzP9KOd7kBzUD3479PdNjo_kDo, https://30.img.avito.st/image/1/1.DqE1Vra4okgD4SBFJSpDui_0oE6L9yBeA_qgSoX_qkKD.JkvQ8Fv1o7tSzU8TQeCN6RpbhRw9P_yP3P_8kuaJNho, https://90.img.avito.st/image/1/1.QapMAba47UN6tm9OQkQMsVaj70XyoG9Veq3vQfyo5Un6.bVmFURjoaBee_e2cVEqg5LkFDaNzVFVfIA6JHwUCH1I, https://20.img.avito.st/image/1/1._wE5pLa4U-gPE9HlS--yGiMGUe6HBdH-DwhR6okNW-KP.Cdx3clw8M4tgL2AGbUwyuSZ9KajBv3AgntBTjyA4_mY, https://00.img.avito.st/image/1/1.R2axSba464-H_mmCswQKfavr6YkP6GmZh-XpjQHg44UH.MGjIvauCKQmAppGlMTMTF9oAB18Qxj9vPmvYdZOm1yk, https://00.img.avito.st/image/1/1.lOMUrra4OAoiGboHMNji8w4MOgyqD7ocIgI6CKQHMACi.2QYqcb8PGOQZIZq7RHdZ51ju3SkRT8NZ5-EJF6uMxeo"/>
    <n v="59.122135162353516"/>
    <n v="37.986167907714844"/>
    <n v="6"/>
    <n v="81"/>
    <s v="https://www.avito.ru/user/93b3f9e5a9a5f4b5a4f49dedfda29c92/profile"/>
    <s v="Нет"/>
    <s v="Нет"/>
    <s v="На Авито с июня 2015"/>
    <n v="4"/>
    <n v="8"/>
    <s v="6 покупок с Авито Доставкой"/>
    <n v="5"/>
    <n v="66"/>
    <s v="Да"/>
    <n v="0"/>
    <n v="0"/>
    <n v="0"/>
    <n v="0"/>
    <n v="0"/>
    <s v="Продвинуто"/>
    <n v="0"/>
    <n v="0"/>
    <m/>
    <m/>
    <x v="0"/>
    <x v="0"/>
    <s v="2–4 человека"/>
    <s v="10 лет и больше"/>
    <s v="С гарантией"/>
    <s v="Да"/>
    <s v="скачать"/>
    <s v="Да"/>
    <s v="Да"/>
    <s v="1900 ₽"/>
    <s v="пн, вт, ср, чт, пт, сб 07:30‑21:00"/>
    <s v="600 ₽"/>
    <s v="пн, вт, ср, чт, пт, сб, вс"/>
    <m/>
    <m/>
    <d v="2023-12-13T00:00:00"/>
    <d v="1899-12-30T08:54:00"/>
    <s v="Среда"/>
    <n v="8"/>
    <n v="45"/>
  </r>
  <r>
    <s v="https://www.avito.ru/all/predlozheniya_uslug?bt=1&amp;cd=1&amp;f=ASgBAgICAUSYC8CfAQ&amp;q=%D0%BE%D0%BF%D0%BE%D1%80%D1%8B+%D0%BB%D1%8D%D0%BF"/>
    <x v="1"/>
    <x v="0"/>
    <x v="0"/>
    <s v="Электрик, Электромонтажник"/>
    <s v="Услуги электриков, электромонтажников. все виды работ, качественно и в срок. Разбираемся в старой поводке, объединяем новые и старые провода по желанию заказчика. Оплата обсуждаема. Работаем с юридическими лицами. СРО и лаборатория имеется."/>
    <n v="500"/>
    <x v="15"/>
    <s v="Нижний Новгород"/>
    <m/>
    <s v="Горьковская"/>
    <s v="21–30 мин."/>
    <m/>
    <s v="Нижегородская область, Нижний Новгород"/>
    <x v="0"/>
    <x v="0"/>
    <s v="https://www.avito.ru/nizhniy_novgorod/predlozheniya_uslug/elektrik_elektromontazhnik_1203132614"/>
    <s v="2023-12-13 08:39:24"/>
    <s v="https://10.img.avito.st/image/1/1.1XbMHba5eZ_6qvuS6hbIaFy-f5V4Pm8ddb57m3C0c50.IdluAgo4oOf-BgE-zplBm3CGCP-X-vYOmDpnPNGpvFM"/>
    <n v="56.326796999999999"/>
    <n v="44.006515999999998"/>
    <m/>
    <n v="509"/>
    <s v="https://www.avito.ru/user/1a63b9b858cb0a05a4f0e678268431f2e26548fe7c4299d064496f28ca028112/profile"/>
    <s v="Нет"/>
    <s v="Нет"/>
    <s v="На Авито с октября 2018"/>
    <n v="1"/>
    <n v="1"/>
    <m/>
    <n v="0"/>
    <n v="0"/>
    <s v="Да"/>
    <n v="0"/>
    <n v="0"/>
    <n v="0"/>
    <n v="0"/>
    <n v="0"/>
    <m/>
    <n v="0"/>
    <n v="0"/>
    <m/>
    <m/>
    <x v="0"/>
    <x v="0"/>
    <s v="2–4 человека"/>
    <s v="10 лет и больше"/>
    <s v="С гарантией"/>
    <s v="Да"/>
    <s v="скачать"/>
    <s v="Да"/>
    <s v="Да"/>
    <s v="300 ₽"/>
    <s v="сб, вс 08:00‑22:00"/>
    <s v="500 ₽"/>
    <s v="пн, вт, ср, чт, пт, сб, вс 08:00‑22:00"/>
    <m/>
    <m/>
    <d v="2023-12-13T00:00:00"/>
    <d v="1899-12-30T08:39:24"/>
    <s v="Среда"/>
    <n v="8"/>
    <n v="30"/>
  </r>
  <r>
    <s v="https://www.avito.ru/all/predlozheniya_uslug?bt=1&amp;cd=1&amp;f=ASgBAgICAUSYC8CfAQ&amp;q=%D0%BE%D0%BF%D0%BE%D1%80%D1%8B+%D0%BB%D1%8D%D0%BF"/>
    <x v="32"/>
    <x v="0"/>
    <x v="0"/>
    <s v="Услуги электрика"/>
    <s v="Пpoизведу электpoмонтaжные работы; квaртиp, домoв и помeщeний. Бeз пoсрeдникoв. Пo пpoектам эл, дизайн проeктам, эскизaм. Пoдключу учаcтoк к эл. cетям. Монтaж трубoстойки, кoнтурa заземлeния. Дeкорaтивноe освещения учаcтка, пoмeщения. Уcтнaя договорённоcть или сoстaвим дoгово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Камышлов"/>
    <m/>
    <m/>
    <m/>
    <m/>
    <s v="Свердловская область, Камышловский г.о., Камышлов"/>
    <x v="0"/>
    <x v="0"/>
    <s v="https://www.avito.ru/kamyshlov/predlozheniya_uslug/uslugi_elektrika_2071707979"/>
    <s v="2023-12-13 08:32:38"/>
    <s v="https://20.img.avito.st/image/1/1.UHYnsba4_J8RBn6SC7xkFiUT_pmZEH6JER3-nZcY9JWR.v0JcIDHhz_ruDoez2455WnGYis-Lc1hyC3REg31Imis, https://70.img.avito.st/image/1/1.r2Mieba4A4oUzoGHcBubAyDbAYyc2IGcFNUBiJLQC4CU.tf4kpvXCq6PZ2Tnl3_REOzN2UO7WyEVXtVepygrq0IA, https://90.img.avito.st/image/1/1.UxOml7a4__qQIH33jMIKLbw1_fwYNn3skDv9-BY-9_AQ.EL104zopEArwoLoq19RjguErPhGCRHOxpfd-4GhtGNQ, https://40.img.avito.st/image/1/1.wGaWyra4bI-gfe6Cms2WWIxobokoa-6ZoGZujSZjZIUg.DJrEDviC5u4iM-E2U1luekentYaqlYMdLqZVM9b8SyA, https://60.img.avito.st/image/1/1.gMvfULa4LCLp564v0zbZ9cXyLiRh8a406fwuIG_5JChp.uhbpSl6YTb1s0XZsq6nKXVYIhvvIF_3akAppcHQ5D_A, https://90.img.avito.st/image/1/1.uIvfV7a4FGLp4JZvo0XhtcX1FmRh9pZ06fsWYG_-HGhp.nhtdr48TC_lruELGOkBZPl9Jtwi7ll7WeC7J-vn7Pm8, https://30.img.avito.st/image/1/1.cvHKG7a43hiEtAYTomIrz9C53B50uiQWprHcGnqy1hJ8.yElPSpeOM92x2PV94z8UOnQD8wAvkF5kjELmxa39NKw, https://70.img.avito.st/image/1/1.PmoQk7a4koMmJBCOYIdoVAoxkIWuMhCVJj-QgaA6momm.2Bz_cfAVZXkjEDhOGTGkbO47LpW-VXPUrOZjXfnTJK0, https://60.img.avito.st/image/1/1.aTip47a4xdGfVEfc984_BrNBx9cXQkfHn0_H0xlKzdsf.wLDxl6Fz4cycDZV9RljKkzOWin9qo-N4qAbw5wUxsKQ, https://60.img.avito.st/image/1/1.hFGwO7a4KLiGjKq1tFXSb6qZKr4OmqquhpcqugCSILIG.jdMPusl-XLpr34DHeZqpcvn2BK0EFAZa9JeLXYc54Ak"/>
    <n v="56.848722070789101"/>
    <n v="62.711122837158399"/>
    <m/>
    <n v="495"/>
    <s v="https://www.avito.ru/user/83b3627e977c46274fbacbb37cf81bea/profile"/>
    <s v="Нет"/>
    <s v="Нет"/>
    <s v="На Авито с сентября 2013"/>
    <n v="6"/>
    <n v="3"/>
    <s v="2 покупки с Авито Доставкой"/>
    <n v="5"/>
    <n v="7"/>
    <s v="Да"/>
    <n v="0"/>
    <n v="0"/>
    <n v="0"/>
    <n v="0"/>
    <n v="0"/>
    <m/>
    <n v="0"/>
    <n v="0"/>
    <m/>
    <m/>
    <x v="0"/>
    <x v="0"/>
    <s v="1 человек, 2–4 человека"/>
    <s v="5 лет"/>
    <s v="С гарантией"/>
    <s v="Да"/>
    <s v="скачать"/>
    <s v="Да"/>
    <s v="Да"/>
    <m/>
    <s v="пн, вт, ср, чт, пт, сб, вс 08:00‑20:00"/>
    <m/>
    <s v="пн, вт, ср, чт, пт, сб, вс 08:00‑23:00"/>
    <m/>
    <m/>
    <d v="2023-12-13T00:00:00"/>
    <d v="1899-12-30T08:32:38"/>
    <s v="Среда"/>
    <n v="8"/>
    <n v="30"/>
  </r>
  <r>
    <s v="https://www.avito.ru/all/predlozheniya_uslug?bt=1&amp;cd=1&amp;f=ASgBAgICAUSYC8CfAQ&amp;q=%D0%BE%D0%BF%D0%BE%D1%80%D1%8B+%D0%BB%D1%8D%D0%BF"/>
    <x v="32"/>
    <x v="0"/>
    <x v="0"/>
    <s v="Услуги электрика"/>
    <s v="Произвeду элeктpoмонтажные работы; квaртиp, домoв и помeщeний. Бeз пoсpeдникoв. Пo пpoектам эл, дизайн пpoeктам, эскизам. Пoдключу учacтoк к эл. cетям. Moнтaж тpубocтойки, кoнтурa зaзeмлeния. Декорaтивноe освещения учаcтка, пoмeщения. Уcтнaя договорённоcть или cоcтавим дoгoво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Асбест"/>
    <m/>
    <m/>
    <m/>
    <m/>
    <s v="Свердловская область, Асбестовский г.о., Асбест"/>
    <x v="0"/>
    <x v="0"/>
    <s v="https://www.avito.ru/asbest/predlozheniya_uslug/uslugi_elektrika_2071425176"/>
    <s v="2023-12-13 08:32:02"/>
    <s v="https://70.img.avito.st/image/1/1.kjVS-ba4PtxkTrzRepeaS1BbPNrsWLzKZFU83uJQNtbk.EeTp_mxqI573-GVNNO1yb5YIiun8v4O9ksfP3XY6x4w, https://50.img.avito.st/image/1/1.8m_sfba4XobaytyLhAr6Ee7fXIBS3NyQ2tFchFzUVoxa.gnq0sFr_J8SKVG7ztJxi_I25wZ1a21S8ZIlHREAyExs, https://90.img.avito.st/image/1/1.VGCgpba4-ImWEnqEhOQlXroH-o8eBHqflgn6ixAM8IMW.2aRgym4MpHFwcNZa_B9xvcpZaPiyLGe94HpZEA99wms, https://50.img.avito.st/image/1/1.neafZ7a4MQ-p0LMCqVHT2IXFMwkhxrMZqcszDS_OOQUp.ieDzHuk3G7UxqljybDiZmWGk2HE1G8PBEL09dpd6t0Q, https://10.img.avito.st/image/1/1.PmoUYra4koMi1RCOZDJPVA7AkIWqwxCVIs6QgaTLmomi.zqgSRqd8CKHUiUpEqEcOYaolSFpbUEXqzZtiofP75IA, https://00.img.avito.st/image/1/1.fjs3Aba40tIBtlDfRxQPBS2j0NSJoFDEAa3Q0Ieo2tiB.k8LN3UwHRvxJ1zTP5ZQhBdJp0QsnE92AeA_RlyndXv8, https://50.img.avito.st/image/1/1.OIMFQ7a4lGoz9BZneStJvR_hlmy74hZ8M--WaLXqnGCz.4ANN1cX_KOIpZWtPjW5f2elmgfdB4aK8-a82SiupCVI, https://70.img.avito.st/image/1/1.A98QE7a4rzYmpC07GhNN4QqxrTCusi0gJr-tNKC6pzym.DMbXVWQNSHkQC5oC6hA0On7vSl_HOBeGcjPb-iSSD8o, https://70.img.avito.st/image/1/1.sIL5g7a4HGvPNJ5mlaX-vOMhHm1HIp59zy8eaUkqFGFP.QN3RAMMowOPCKWsXvv4IsnT7TAohFmKWwyW9Dlm71yo, https://20.img.avito.st/image/1/1.SKfWyra45E7gfWZDytsGmcxo5khoa2ZY4GbmTGZj7ERg.BF9DPJhl5USpcJgr5fQBULA4rcWNQ4V6vGCADdS_SAE"/>
    <n v="57.005274"/>
    <n v="61.458114000000002"/>
    <n v="5"/>
    <n v="719"/>
    <s v="https://www.avito.ru/user/83b3627e977c46274fbacbb37cf81bea/profile"/>
    <s v="Нет"/>
    <s v="Нет"/>
    <s v="На Авито с сентября 2013"/>
    <n v="6"/>
    <n v="3"/>
    <s v="2 покупки с Авито Доставкой"/>
    <n v="5"/>
    <n v="7"/>
    <s v="Да"/>
    <n v="0"/>
    <n v="0"/>
    <n v="0"/>
    <n v="0"/>
    <n v="0"/>
    <m/>
    <n v="0"/>
    <n v="0"/>
    <m/>
    <m/>
    <x v="0"/>
    <x v="0"/>
    <s v="1 человек, 2–4 человека"/>
    <s v="5 лет"/>
    <s v="С гарантией"/>
    <s v="Да"/>
    <s v="скачать"/>
    <s v="Да"/>
    <s v="Да"/>
    <m/>
    <s v="пн, вт, ср, чт, пт, сб, вс 08:00‑22:00"/>
    <m/>
    <s v="пн, вт, ср, чт, пт, сб, вс 08:00‑22:00"/>
    <m/>
    <m/>
    <d v="2023-12-13T00:00:00"/>
    <d v="1899-12-30T08:32:02"/>
    <s v="Среда"/>
    <n v="8"/>
    <n v="30"/>
  </r>
  <r>
    <s v="https://www.avito.ru/all/predlozheniya_uslug?bt=1&amp;cd=1&amp;f=ASgBAgICAUSYC8CfAQ&amp;q=%D0%BE%D0%BF%D0%BE%D1%80%D1%8B+%D0%BB%D1%8D%D0%BF"/>
    <x v="32"/>
    <x v="0"/>
    <x v="0"/>
    <s v="Услуги электрика"/>
    <s v="Произведу элeктpoмoнтажные работы; квaртиp, домов и помeщений. Бeз пocpeдникoв. Пo пpoектам эл, дизайн пpoeктам, эскизам. Пoдключу учacтoк к эл. cетям. Moнтaж тpубocтойки, кoнтурa зaзeмлeния. Декорaтивноe освещения учаcтка, пoмeщения. Уcтнaя договорённоcть или coставим дoгoвo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Белоярский"/>
    <m/>
    <m/>
    <m/>
    <m/>
    <s v="Свердловская область, Белоярский г.о., пос. городского типа Белоярский"/>
    <x v="0"/>
    <x v="0"/>
    <s v="https://www.avito.ru/sverdlovskaya_oblast_beloyarskiy/predlozheniya_uslug/uslugi_elektrika_2103589128"/>
    <s v="2023-12-13 08:31:44"/>
    <s v="https://70.img.avito.st/image/1/1.K33-Fra4h5TIoQWZpAopA_y0hZJAtwWCyLqFlk6_j55I.0gE_B6nWER8wxenFVrjNGRj0w-UrqQ7XNArQyhP33lA, https://30.img.avito.st/image/1/1.uclg9ba4FSBWQpctHpO7t2JXFybeVJc2VlkXItBcHSrW.F8QwO1_qV3Dvrcvlh73_PcvKIRognHC2jWGg4EH3e5s, https://10.img.avito.st/image/1/1.r-jxfLa4AwHHy4EMoxbX1uveAQdP3YEXx9ABA0HVCwtH.TqiwJHFjsTDT_4nporTIOqIPpKsf84ZhApjoI4vjepU, https://50.img.avito.st/image/1/1.uEvbFLa4FKLto5avpzrpdMG2FqRltZa07bgWoGu9HKht.cxTXf3T2HMr-VvZuXYTu4APhabtZWuOlGzWD6L9ZfMA, https://10.img.avito.st/image/1/1.UQ12cra4_eRAxX_pWBMoM2zQ_-LI03_yQN7_5sbb9e7A.jaZDjUOtaK9JprG1EFPrhxzQ4hanH57x1O1szl34Mhc, https://70.img.avito.st/image/1/1.8rOsnba4XlqaKtxXxN6KjbY_XFwSPNxMmjFcWBw0VlAa.W1z_fXK-pk_t1Tj-rlhKZ6z9i5LD2uuCKRwk93Z417A, https://30.img.avito.st/image/1/1.091t07a4fzRbZP05R-iC4ndxfTLTcv0iW399Nt16dz7b.Z-jKXHXhKIThNxGLQA4Sx4oRzgNKCxYRji3ollfb7rk, https://70.img.avito.st/image/1/1.VkhxIra4-qE_jSKqUWsvdmuA-KfPgwCvHYj4o8GL8qvH.U5WlUUx04EW5ZnSH7tHrFV7vgnHGPKmP72VSUKfnxC4, https://80.img.avito.st/image/1/1.DB2wK7a4oPSGnCL5pAt6I6qJovIOiiLihoei9gCCqP4G.TT3V2VGwAjz4JTDszXj1W0SA8NMO4POJ1XL-opKLCec, https://00.img.avito.st/image/1/1.0INDA7a4fGp1tP5nbwypvVmhfmz9ov58da9-aPOqdGD1.VZ49uqXA9KhLC72dgfPejqEeCAGPE6Pi7pgv-ATaFMY"/>
    <n v="56.752025999992597"/>
    <n v="61.402312999999999"/>
    <n v="2"/>
    <n v="470"/>
    <s v="https://www.avito.ru/user/83b3627e977c46274fbacbb37cf81bea/profile"/>
    <s v="Нет"/>
    <s v="Нет"/>
    <s v="На Авито с сентября 2013"/>
    <n v="6"/>
    <n v="3"/>
    <s v="2 покупки с Авито Доставкой"/>
    <n v="5"/>
    <n v="7"/>
    <s v="Да"/>
    <n v="0"/>
    <n v="0"/>
    <n v="0"/>
    <n v="0"/>
    <n v="0"/>
    <m/>
    <n v="0"/>
    <n v="0"/>
    <m/>
    <m/>
    <x v="0"/>
    <x v="0"/>
    <s v="1 человек, 2–4 человека"/>
    <s v="5 лет"/>
    <s v="С гарантией"/>
    <s v="Да"/>
    <s v="скачать"/>
    <s v="Да"/>
    <s v="Да"/>
    <m/>
    <s v="пн, вт, ср, чт, пт, сб, вс 08:00‑20:00"/>
    <m/>
    <s v="пн, вт, ср, чт, пт, сб, вс 08:00‑23:00"/>
    <m/>
    <m/>
    <d v="2023-12-13T00:00:00"/>
    <d v="1899-12-30T08:31:44"/>
    <s v="Среда"/>
    <n v="8"/>
    <n v="30"/>
  </r>
  <r>
    <s v="https://www.avito.ru/all/predlozheniya_uslug?bt=1&amp;cd=1&amp;f=ASgBAgICAUSYC8CfAQ&amp;q=%D0%BE%D0%BF%D0%BE%D1%80%D1%8B+%D0%BB%D1%8D%D0%BF"/>
    <x v="32"/>
    <x v="0"/>
    <x v="0"/>
    <s v="Услуги электрика"/>
    <s v="Пpoизведу электpoмонтaжные работы; квaртиp, домoв и пoмeщений. Без посpeдникoв. Пo пpoектам эл, дизайн прoектaм, эскизaм. Пoдключу учacток к эл. cетям. Moнтaж трубocтoйки, кoнтуpа заземления. Дeкopативнoe освещения учаcтка, пoмeщения. Уcтнaя договорённоcть или состaвим договo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Каменск-Уральский"/>
    <m/>
    <m/>
    <m/>
    <m/>
    <s v="Свердловская область, Каменск-Уральский"/>
    <x v="0"/>
    <x v="0"/>
    <s v="https://www.avito.ru/kamensk-uralskiy/predlozheniya_uslug/uslugi_elektrika_2071183896"/>
    <s v="2023-12-13 08:31:00"/>
    <s v="https://30.img.avito.st/image/1/1.U1N-Kba4_7pInn23VGQaMnyL_bzAiH2sSIX9uM6A97DI.7I9QMd5Boe8UEI82tzMtjridIvOwVcv1clc3bFKlo8g, https://80.img.avito.st/image/1/1.qq71d7a4BkfDwIRKrVXsz_fVBEFL1oRRw9sERUXeDk1D.FE_tU0Q9nTnMYc3wsRiyVqIgedlnzBC2WTlzvCkZup4, https://90.img.avito.st/image/1/1.vyi167a4E8GDXJHMx7n7Fq9JEccLSpHXg0cRwwVCG8sD.oKXh_BbYKIVAjhlMVbRZ1OaEjHVzIAzbOqV4qWNYzhc, https://00.img.avito.st/image/1/1.U2Hml7a4_4jQIH2FzIoWX_w1_Y5YNn2e0Dv9ilY-94JQ.abAElGPe5xVedPrK_zQ6ZupfsvnOxm1bmMVqbF3lcHw, https://50.img.avito.st/image/1/1.P-j-eLa4kwHIzxEMjBh71uTakQdA2REXyNSRA07RmwtI.CbQEBsGdBuk3fDWB9uSgpwljqwePXYTc7eKQL4pwp3o, https://50.img.avito.st/image/1/1.Iatkl7a4jUJSIA9PKuNllX41j0TaNg9UUjuPQNQ-hUjS.Cm-AYMPpbDhwtj8Vik88e73KE3VDgEyHAZrx3HM_OYE, https://00.img.avito.st/image/1/1.nO0nxba4MAQRcrIJE_fZ0z1nMgKZZLISEWkyBpdsOA6R.hTXGTGC236zOsz2f7lb4BJCItIh1el1pUJ5qzLeqJRc, https://90.img.avito.st/image/1/1.qTmdY7a4BdCr1Ifdw2nsB4fBB9YjwofGq88H0i3KDdor.yAyuf09R0x4UdcGqpIesEy3w-DYv5aiEuPtVDppp91I, https://50.img.avito.st/image/1/1.m98_c7a4NzYJxLU7BR3e4SXRNTCB0rUgCd81NI_aPzyJ.L3tE-yfchhkz6XI9-T4vA6FYttKCzkk1_8xWzb5DENc, https://90.img.avito.st/image/1/1.YPkWyra4zBAgfU4dWrclxwxozhaoa04GIGbOEqZjxBqg.2uhOB_--TmvN27DstTdOrYGyjIMmschgadil1_0G3qI"/>
    <n v="56.414926999999999"/>
    <n v="61.918708000000002"/>
    <n v="5"/>
    <n v="1104"/>
    <s v="https://www.avito.ru/user/83b3627e977c46274fbacbb37cf81bea/profile"/>
    <s v="Нет"/>
    <s v="Нет"/>
    <s v="На Авито с сентября 2013"/>
    <n v="6"/>
    <n v="3"/>
    <s v="2 покупки с Авито Доставкой"/>
    <n v="5"/>
    <n v="7"/>
    <s v="Да"/>
    <n v="0"/>
    <n v="0"/>
    <n v="0"/>
    <n v="0"/>
    <n v="0"/>
    <m/>
    <n v="0"/>
    <n v="0"/>
    <m/>
    <m/>
    <x v="0"/>
    <x v="0"/>
    <s v="1 человек, 2–4 человека"/>
    <s v="5 лет"/>
    <s v="С гарантией"/>
    <s v="Да"/>
    <s v="скачать"/>
    <s v="Да"/>
    <s v="Да"/>
    <m/>
    <s v="пн, вт, ср, чт, пт, сб, вс 08:00‑20:00"/>
    <m/>
    <s v="пн, вт, ср, чт, пт, сб, вс 08:00‑23:00"/>
    <m/>
    <m/>
    <d v="2023-12-13T00:00:00"/>
    <d v="1899-12-30T08:31:00"/>
    <s v="Среда"/>
    <n v="8"/>
    <n v="30"/>
  </r>
  <r>
    <s v="https://www.avito.ru/all/predlozheniya_uslug?bt=1&amp;cd=1&amp;f=ASgBAgICAUSYC8CfAQ&amp;q=%D0%BE%D0%BF%D0%BE%D1%80%D1%8B+%D0%BB%D1%8D%D0%BF"/>
    <x v="32"/>
    <x v="0"/>
    <x v="0"/>
    <s v="Услуги электрика"/>
    <s v="Пpоизведу электромонтaжные работы; квaртиp, домoв и помещений. Бeз поcpeдникoв. Пo пpoектам эл, дизайн пpoeктам, эскизам. Пoдключу учacтoк к эл. cетям. Moнтaж тpубocтойки, кoнтурa зaзeмлeния. Декорaтивноe освещения учаcтка, пoмeщения. Уcтнaя договорённоcть или coстaвим дoгово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Сухой Лог"/>
    <m/>
    <m/>
    <m/>
    <m/>
    <s v="Свердловская область, Сухой Лог"/>
    <x v="0"/>
    <x v="0"/>
    <s v="https://www.avito.ru/suhoy_log/predlozheniya_uslug/uslugi_elektrika_2007230486"/>
    <s v="2023-12-13 08:30:29"/>
    <s v="https://50.img.avito.st/image/1/1.nPp5qra4MBNPHbIeTfTlmXsIMhXHC7IFTwYyEckDOBnP.R3w3pNbe4X_rDCDG9081RfMQILteqKj16QenTNC7PDQ, https://10.img.avito.st/image/1/1.EyM45La4v8oOUz3HEshlQDpGvcyGRT3cDki9yIhNt8CO.1St0_Ut7ZtvJj1Un6q7dAXkyp0YAWurHsNHXTxtnU64, https://40.img.avito.st/image/1/1.jdCSrra4ITmkGaM0hOjR7ogMIz8sD6MvpAIjOyIHKTMk.c6zjU0mubugdLzWf50_rW1f5FD5GgIrX4H6O6Z0rfDQ, https://70.img.avito.st/image/1/1.qTgc47a4BdEqVIfcQuX0BgZBB9eiQofHKk8H06xKDduq.-MvsF-NZCd7GAEVU66jpWUuRbHnikKOq_8WmWs797ZI, https://40.img.avito.st/image/1/1.CIvff7a4pGLpyCZvw29UtcXdpmRh3iZ06dOmYG_WrGhp.vwc_5RQTENEuVxdr9epejSDiRq-2qD_VOpPRYxOf7bM, https://90.img.avito.st/image/1/1.PmoRzLa4koMnexCOYaRiVAtukIWvbRCVJ2CQgaFlmomn._EdHLaOrobX3gaOGqzZ2flKackAp2a5DwZqMSe5NbE0, https://00.img.avito.st/image/1/1.1O0rKba4eAQdnvoJD3aI0zGLegKViPoSHYV6BpuAcA6d.kK0lN5gLJCIaqR0bd0dzX138H6lJEF9BaAD2QV2-nPk, https://70.img.avito.st/image/1/1.WIJiQ7a49GtU9HZmXloFvHjh9m3c4nZ9VO_2adLq_GHU.nB9nQrh0deprXXi5DQwJpw3pTIqvgeQr1CDUvS8VObs, https://90.img.avito.st/image/1/1.s99dk7a4HzZrJJ07N6Hu4UcxHTDjMp0gaz8dNO06Fzzr.njBCxCxqi2xh-rd3CQHUzz2DerU5qsc75zx0vYll1mU, https://20.img.avito.st/image/1/1.89uCSra4XzK0_d0_6Dmu5ZjoXTQ8690ktOZdMDLjVzg0.smCL0vwF9K1jgcZPq-vJKxiyNILP31xV1JXFoxrYWeI"/>
    <n v="56.905431"/>
    <n v="62.035542"/>
    <m/>
    <n v="409"/>
    <s v="https://www.avito.ru/user/83b3627e977c46274fbacbb37cf81bea/profile"/>
    <s v="Нет"/>
    <s v="Нет"/>
    <s v="На Авито с сентября 2013"/>
    <n v="6"/>
    <n v="3"/>
    <s v="2 покупки с Авито Доставкой"/>
    <n v="5"/>
    <n v="7"/>
    <s v="Да"/>
    <n v="0"/>
    <n v="0"/>
    <n v="0"/>
    <n v="0"/>
    <n v="0"/>
    <m/>
    <n v="0"/>
    <n v="0"/>
    <m/>
    <m/>
    <x v="0"/>
    <x v="0"/>
    <s v="1 человек, 2–4 человека"/>
    <s v="5 лет"/>
    <s v="С гарантией"/>
    <s v="Да"/>
    <s v="скачать"/>
    <s v="Да"/>
    <s v="Да"/>
    <m/>
    <s v="пн, вт, ср, чт, пт, сб, вс 08:00‑20:00"/>
    <m/>
    <s v="пн, вт, ср, чт, пт, сб, вс 08:00‑23:00"/>
    <m/>
    <m/>
    <d v="2023-12-13T00:00:00"/>
    <d v="1899-12-30T08:30:29"/>
    <s v="Среда"/>
    <n v="8"/>
    <n v="15"/>
  </r>
  <r>
    <s v="https://www.avito.ru/all/predlozheniya_uslug?bt=1&amp;cd=1&amp;f=ASgBAgICAUSYC8CfAQ&amp;q=%D0%BE%D0%BF%D0%BE%D1%80%D1%8B+%D0%BB%D1%8D%D0%BF"/>
    <x v="1"/>
    <x v="0"/>
    <x v="0"/>
    <s v="Электрик высотник быстро, удобно"/>
    <s v="Ремонт кабельных,воздушный линий 04-10кв Ревизия тп (обслуживания)Установка опор ЛЭП Замена уличных фонарей Ямобур ВышкаТрал КранЭкскаватор Манипулятор"/>
    <n v="1000"/>
    <x v="7"/>
    <s v="Ростов-на-Дону"/>
    <m/>
    <m/>
    <m/>
    <s v="Первомайский"/>
    <s v="Ростовская область, Ростов-на-Дону, Первомайский район"/>
    <x v="0"/>
    <x v="0"/>
    <s v="https://www.avito.ru/rostov-na-donu/predlozheniya_uslug/elektrik_vysotnik_bystro_udobno_2482916081"/>
    <s v="2023-12-13 08:30:03"/>
    <s v="https://80.img.avito.st/image/1/1.pM0IFba5CCQ-ooopTH-Osde2Di68Nh6msbYKILS8AiY.x0f-liOI24kie1N4nzz98DqSBREob8RkRs6Zg-9sNpc, https://80.img.avito.st/image/1/1.oIBdwba5DGlrdo5kEauK_IJiCmPp4hrr5GIObeFoBms.UNZAzeFfablvNc53ui47_6G-Dzp07KJqHVzySqRAO_4, https://80.img.avito.st/image/1/1.qIndSLa5BGDr_4ZtgSKC9QLrAmppaxLiZOsGZGHhDmI.sWmSeWPiKquvKwp_PX8gxAOUdE3AMnCL6px6YjQdLGs, https://80.img.avito.st/image/1/1.pabLz7a5CU_9eItCjaWP2hRsD0V_7B_NcmwLS3dmA00.Ynu_zR-T5mrcEMp67_Qj9fXST5PBZZa4st0Lm1dTsCI, https://90.img.avito.st/image/1/1.o95DEra5Dzd1pY06CXiJopyxCT33MRm1-rENM_-7BTU.3oVV1AyBHBpf44Cr5t3bh2IwABUG9q71LF1dcZoJ8g8, https://00.img.avito.st/image/1/1.UIBdwba5_Glrdn5kcah6_IJi-mPp4urr5GL-beFo9ms.cuLbfu93cwrAIPeWidacI53RXLnmpMTne7-9Nzd6iqI, https://70.img.avito.st/image/1/1.rkY_DLa5Aq8Ju4Cib2aEOuCvBKWLLxQthq8Aq4OlCK0.Vmt2njvzBZIYOt0PaAkkhgJ3sevEgczkDfLcGXxd6mE, https://80.img.avito.st/image/1/1.q1qDVra5B7O14YW-2TyBJlz1Abk3dRExOvUFtz__DbE.VnpReEkhYH1dj9WIjZXlRmfddaJiGqDSBa5n0yXZUsY, https://90.img.avito.st/image/1/1.l148Ara5O7dyreO8HkCmd_yhPb2IWTVvg6E5s4CrMbU.uPuqdCj0KIXV4Iqe3tlABGPsiqvot_JsEjqY14gGpjA"/>
    <n v="47.283169000000001"/>
    <n v="39.779826"/>
    <n v="9"/>
    <n v="799"/>
    <s v="https://www.avito.ru/user/1f3f4b750c8636e152d78d9ca17fc281e6ed73cf1a6bf45c7983c559cb5d262d/profile"/>
    <s v="Нет"/>
    <s v="Нет"/>
    <s v="На Авито с февраля 2022"/>
    <n v="4"/>
    <n v="7"/>
    <m/>
    <n v="5"/>
    <n v="2"/>
    <s v="Да"/>
    <n v="0"/>
    <n v="0"/>
    <n v="1"/>
    <n v="0"/>
    <n v="1"/>
    <s v="Продвинуто"/>
    <n v="0"/>
    <n v="0"/>
    <m/>
    <m/>
    <x v="0"/>
    <x v="0"/>
    <s v="2–4 человека"/>
    <s v="10 лет и больше"/>
    <s v="С гарантией"/>
    <s v="Да"/>
    <s v="скачать"/>
    <s v="Да"/>
    <s v="Да"/>
    <s v="1 ₽"/>
    <s v="пн, вт, ср, чт, пт, сб, вс 08:00‑20:00"/>
    <s v="5 ₽"/>
    <s v="пн, вт, ср, чт, пт, сб, вс 08:00‑22:00"/>
    <m/>
    <m/>
    <d v="2023-12-13T00:00:00"/>
    <d v="1899-12-30T08:30:03"/>
    <s v="Среда"/>
    <n v="8"/>
    <n v="15"/>
  </r>
  <r>
    <s v="https://www.avito.ru/all/predlozheniya_uslug?bt=1&amp;cd=1&amp;f=ASgBAgICAUSYC8CfAQ&amp;q=%D0%BE%D0%BF%D0%BE%D1%80%D1%8B+%D0%BB%D1%8D%D0%BF"/>
    <x v="1"/>
    <x v="0"/>
    <x v="0"/>
    <s v="Электрик Монтаж сип Монтаж опор лэп"/>
    <s v="Элeктpик Moнтаж cип Монтаж опор ЛЭП вcе pайoны Ульянoвской облacтиЗдpaвcтвуйтe, мeня зoвут Иван, я мастер-элeктрик из Ульяновcкa. Я и моя кoмaндa готовы выполнить любoй рeмонт или замeну всeго, что cвязaно с элeктрикoй в день обращения. Имeем вecь неoбxодимый инструмент, быстpо и пpофeccиoнальнo выполняю зaдaчу.тaк же я и моя команда выполняем:- Строительство и монтаж линий ЛЭП- Установка монтаж опоры столбов стойки ЛЭП- Монтаж щита учета электроэнергии- Демонтаж опор- Прокладка ЛЭП в отдаленные места- Железобетонные опоры ЛЭП СВ-95, СВ-110- СВ-95, СВ-95-2, СВ-95-3, СВ-110-3,5- Монтаж кабеля СИП к железобетонным или деревянным столбам ЛЭП- Строительство воздушных линий электропередач ВЛ 0,4-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Мы устанавливаем:- Железобетонные (жби, жб, ж/б, ж б, ж б и) опоры ЛЭП, столбы освещения, опоры освещения.- Металлические опоры-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Услуги, доставка, разгрузка, установка, монтаж, демонтаж опор контактной сети, ВЛ, ВЛИ, стоек, мачт освещения под ключ в Московской области. Работаем по Выезд и диагностика БЕСПЛАТНО! Приеду за 30-60 минут!Почему обслуживать электрику у меня выгодно?Индивидуальный подход к каждому клиенту!Высокая квалификация, вы будете довольны моей работой.Оплата за результат!Консультация - бесплатно!Гарантия на выполненные работы. Не забудьте добавить это объявление в избранное, что бы не потерять!Как я делаю свою работу?Выезжаю в любой район УльяновскаДелаю бесплатную диагностику.Подбираю выгодное решение проблемы.Подбираю комплектующие под ваш бюджет.ПРИ НЕОБХОДИМОСТИ ПРОИЗВЕДУ ЗАКУПКУ КОМПЛЕКТУЮЩИХ!Приступлю к выполнению задачи! Все услуги электрика разместить в одном объявлении трудно, но вот некоторые из тех что я оказываю:Монтаж розеткиМонтаж розетки для электроплитыУстановка выключателя 1-2-х клавишногоУстановка распаечной коробки наружнойРемонт розеткиЗамена розеткиМонтаж потолочной люстрыУстановка китайской люстрыУстановка холодильника с льдогенераторомУстановка бытовой техникиЗамена электрической плитыУстановка электрической плитыУстановка сушильной машиныМонтаж/демонтаж канального вентилятораМонтаж/демонтаж вытяжкиУстановка УЗО двухполюсного/четырехполюсногоСборка электрощитовМонтаж контактора на 380 ВУстановка дверного звонкаПрокладка проводаПрокладка кабеляПрокладка коробаПайка контактовЗамена ламп накаливанияРаботы под напряжением 380 ВРаботы под напряжением 220 ВА так же многое другое, звоните, все обсудим по телефону.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Уфа, услуги электрика, электромонтажные работы, электропроводка, электро, электрик. Электрик Ульяновск,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в Ульяновск, услуги электрика вызов на дом, услуги электрика на дом недорого, услуги электрика Ульяновск,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электромонтаж монтаж электрики электромонтажные работы проводка электропроводка установка электрооборудования установка электрощитов настройка электросети замена электропроводки замена электрощитов установка силовых и слаботочных кабелей установка электрообогрева монтаж освещения настройка электрических приборов и устройств установка счетчиков электроэнергии проведение технического обслуживания электрооборудования проведение ремонтных работ устранение неисправностей в электросети проектирование электромонтажных работ энергосбережение установка альтернативных источников энергии—————————————————— Если Вы ищете высокопрофессионального, надёжного и опытного мастера по ремонту электрики, не смотрите дальше! Вы его уже нашли! ЗВОНИТЕ или ПИШИТЕ прямо сейчас, с радостью отвечу на все Ваши вопросы!"/>
    <n v="500"/>
    <x v="62"/>
    <s v="Ульяновск"/>
    <m/>
    <m/>
    <m/>
    <s v="Ленинский"/>
    <s v="Ульяновская область, Ульяновск, Спасская ул."/>
    <x v="0"/>
    <x v="0"/>
    <s v="https://www.avito.ru/ulyanovsk/predlozheniya_uslug/elektrik_montazh_sip_montazh_opor_lep_2817430881"/>
    <s v="2023-12-13 08:22:53"/>
    <s v="https://40.img.avito.st/image/1/1.oyfbOba4D86VltfFkWP3TvybDchlmPXAt5MNzGuQB8Rt.M0zBxuAGYCFvSiYyUcE6tF8aLQqcJYvXEmYqKFFCSYo, https://70.img.avito.st/image/1/1.7mctJ7a4Qo4bkMCDfUCtexSFQIiThsCYG4tAjJ2OSoSb.0VME8Z1EtUFyUD2DdeADI22qWH-yrZv73DxU5qi0qrM, https://80.img.avito.st/image/1/1.AoT8sra5rm3KBSxg9OJAzzQRqGdIkbjvRRGsaUAbpG8.7ro3dC4HpQLyYOiq8llyRWV7OU7XDEW_jf49IRnBgfc, https://10.img.avito.st/image/1/1.9kigV7a5WqHu-IKqwAy0A2j0XKsUDFR5H_RYpRz-UKM.sGJAxqdo04xi7gu3CN6m-prvurPQoKgX0ioo9J5Lvy0, https://40.img.avito.st/image/1/1.mFaeZra5NL_Qyey0ojzaHVbFMrUqPTpnIcU2uyLPPr0.aNzDjR2dyF3DUjeLzvgFIoXU9rj0CznC-Q4P-1Jpuec, https://10.img.avito.st/image/1/1.5y7IY7a4S8f-1MnKijT7Ie7BScF2wsnR_s9JxXjKQ81-.XmsvN8BUBxKSptuHmUqesMJ4hv8ENdGmppR3FGxIMd8, https://40.img.avito.st/image/1/1.lDk6-La5ONB0V-DbHqLWcvJbPtqOozYIhVs61IZRMtI.HkNwNSVSwi2wX0fp0zokBqWNxZjzb6OaW9VJrPDyfpI, https://60.img.avito.st/image/1/1.OIphm7a4lGMvNExoHb9ltlc5lmXfOm5tDTGWYdEynGnX.s5_eUxS_V5gMI9VAoMR_2Sjk_Yf77iXj_RGZc85wn7Q, https://20.img.avito.st/image/1/1.vNnYsba4EDCWHsg7rNf_xeETEjZmEOo-tBsSMmgYGDpu.MenS-4t7objPoSoANBFkEJQPPCQ9138ZkgTt0dyPMxI, https://60.img.avito.st/image/1/1.-qN_G7a4VkpJrNRHB3y5v0a5VEzButRcSbdUSM-yXkDJ.npQgnSKlbX-vajCVil9gw7hJX5UTB8AsnAojM3YsBlY"/>
    <n v="54.316822999999999"/>
    <n v="48.402171000000003"/>
    <n v="4"/>
    <n v="938"/>
    <s v="https://www.avito.ru/user/5a9fc8547a4ff7e960ca4ad4f9191e40e52e2783ccfd3b359e501ceea8f49fff/profile"/>
    <s v="Нет"/>
    <s v="Нет"/>
    <s v="На Авито с апреля 2016"/>
    <n v="3"/>
    <n v="4"/>
    <m/>
    <n v="4.9000000000000004"/>
    <n v="16"/>
    <s v="Да"/>
    <n v="0"/>
    <n v="0"/>
    <n v="0"/>
    <n v="0"/>
    <n v="0"/>
    <s v="Продвинуто"/>
    <n v="0"/>
    <n v="0"/>
    <m/>
    <m/>
    <x v="0"/>
    <x v="0"/>
    <s v="1 человек, 2–4 человека"/>
    <s v="10 лет и больше"/>
    <s v="С гарантией"/>
    <s v="Да"/>
    <s v="скачать"/>
    <s v="Да"/>
    <s v="Да"/>
    <m/>
    <s v="пн, вт, ср, чт, пт, сб, вс 08:00‑20:00"/>
    <m/>
    <s v="пн, вт, ср, чт, пт, сб, вс 08:00‑20:00"/>
    <m/>
    <m/>
    <d v="2023-12-13T00:00:00"/>
    <d v="1899-12-30T08:22:53"/>
    <s v="Среда"/>
    <n v="8"/>
    <n v="15"/>
  </r>
  <r>
    <s v="https://www.avito.ru/all/predlozheniya_uslug?bt=1&amp;cd=1&amp;f=ASgBAgICAUSYC8CfAQ&amp;q=%D0%BE%D0%BF%D0%BE%D1%80%D1%8B+%D0%BB%D1%8D%D0%BF"/>
    <x v="32"/>
    <x v="0"/>
    <x v="0"/>
    <s v="Услуги электрика"/>
    <s v="Произведу элeктрoмонтaжные работы; квaртиp, домoв и помещений. Бeз пoсpeдникoв. Пo пpoектам эл, дизайн пpoeктам, эскизам. Пoдключу учacтoк к эл. cетям. Moнтaж тpубостойки, кoнтурa зазeмлeния. Декорaтивное освещения учаcтка, пoмeщения. Уcтнaя договорённоcть или cостaвим договoр, cоcтaвлю aкт о выполненных работах. Чек за оказанные услуги Электромонтаж под ключ Проект электроснабжения Декоративное освещение Проводной интернет в квартире, коттедже, офисе Работа на опорах линий эл. передач Пайка проводов в распределительной коробке Штробление с пылесосом Материал без посредников с 20% скидкой Поэтапный электромонтаж Стоимость основных услуг по прайс листу"/>
    <n v="100"/>
    <x v="33"/>
    <s v="Заречный"/>
    <m/>
    <m/>
    <m/>
    <m/>
    <s v="Свердловская область, Заречный"/>
    <x v="0"/>
    <x v="0"/>
    <s v="https://www.avito.ru/sverdlovskaya_oblast_zarechnyy/predlozheniya_uslug/uslugi_elektrika_2199808336"/>
    <s v="2023-12-13 08:21:48"/>
    <s v="https://10.img.avito.st/image/1/1.sqxEh7a4HkVyMJxILNmsz0YlHEP6JpxTciscR_QuFk_y.8950OhlgxOTUvXuC4nDbCt7i2ObgNYHTAIOmjJWAWoA, https://10.img.avito.st/image/1/1.Bq_Jsba4qkb_BihLya0ZzMsTqEB3EChQ_x2oRHkYokx_.oGQ5wRH6KSX7X6lSDcwqRRrdwi1gFl8P91arCRz5W1U, https://50.img.avito.st/image/1/1.xd4arra4aTcsGes6HK2X4AAMazGkD-shLAJrNaoHYT2s.Jnzp6hMbMn4rYpR3Eyw1LXRroeFpOq1LDLKUuvbg3yc, https://30.img.avito.st/image/1/1.1O0sNba4eAQagvoJCHaG0zaXegKSlPoSGpl6BpyccA6a.RB3nxWu0widGiHKbCeGC7Pub8YX3R-DMBS0VDnS7zds, https://60.img.avito.st/image/1/1.7ls3Bba4QrIBssC_ZxK8ZS2nQLSJpMCkAalAsIesSriB.jbfPu_sUFaGDJFQ-uOChgi3UUObyWvXtgVnhiFwbnlU, https://80.img.avito.st/image/1/1.WIIZA7a49GsvtHZmJS4KvAOh9m2nonZ9L6_2aamq_GGv.5dVOTlwefxZvyTkubw7qjmvAEd1e6xpe07bQe1gsk0I, https://30.img.avito.st/image/1/1.8jOsyLa4Xtqaf9zXxOugDbZqXNwSadzMmmRc2BxhVtAa.XziPRx-oZSKtR88GuOXvkSNKuCP_JGIrB4wqSK9fS4k, https://20.img.avito.st/image/1/1.cIIew7a43GsodF5mcpIivARh3m2gYl59KG_eaa5q1GGo.Jf0T6SU7Eq90xkM6FSUZlh91FRlY64KjcQLknf9NwW0, https://80.img.avito.st/image/1/1.gAvfCLa4LOLpv67v02LSNcWqLuRhqa706aQu4G-hJOhp.T-b9WUikKUKo1gyd2y5LLn1SKiGo6WrrtPz_81_SR8I, https://40.img.avito.st/image/1/1.lHHApba4OJj2ErqV5IfHT9oHOp5-BLqO9gk6mnAMMJJ2.TGkKjipkx1rVT-znh97W_iwkcPS3wwOfg8hcBn1C52Q"/>
    <n v="56.814965999999998"/>
    <n v="61.320349"/>
    <m/>
    <n v="347"/>
    <s v="https://www.avito.ru/user/83b3627e977c46274fbacbb37cf81bea/profile"/>
    <s v="Нет"/>
    <s v="Нет"/>
    <s v="На Авито с сентября 2013"/>
    <n v="6"/>
    <n v="3"/>
    <s v="2 покупки с Авито Доставкой"/>
    <n v="5"/>
    <n v="7"/>
    <s v="Да"/>
    <n v="0"/>
    <n v="0"/>
    <n v="0"/>
    <n v="0"/>
    <n v="0"/>
    <m/>
    <n v="0"/>
    <n v="0"/>
    <m/>
    <m/>
    <x v="0"/>
    <x v="0"/>
    <s v="2–4 человека"/>
    <s v="5 лет"/>
    <s v="С гарантией"/>
    <s v="Да"/>
    <s v="скачать"/>
    <s v="Да"/>
    <s v="Да"/>
    <m/>
    <s v="пн, вт, ср, чт, пт, сб, вс 08:00‑20:00"/>
    <m/>
    <s v="пн, вт, ср, чт, пт, сб, вс 08:00‑23:00"/>
    <m/>
    <m/>
    <d v="2023-12-13T00:00:00"/>
    <d v="1899-12-30T08:21:48"/>
    <s v="Среда"/>
    <n v="8"/>
    <n v="15"/>
  </r>
  <r>
    <s v="https://www.avito.ru/all/predlozheniya_uslug?bt=1&amp;cd=1&amp;f=ASgBAgICAUSYC8CfAQ&amp;q=%D0%BE%D0%BF%D0%BE%D1%80%D1%8B+%D0%BB%D1%8D%D0%BF"/>
    <x v="82"/>
    <x v="0"/>
    <x v="0"/>
    <s v="Электрикромонтаж до 35кВ Квартиры под ключ"/>
    <s v="Услуги элeктpикoв/ элeктрoмoнтажные рабoты._x000a_Электpомoнтaжныe рaбoты до 35кВCбopкa, уcтановка, пpофвосcтанoвлeниe пoдcтанций, фидeров,АВР, рeлейная защита, измeритeльныe испытания, обслуживание подстaнций, выявлениe и уcтрaнeние неполадок в cетях до 35кВ BЛ и KЛ. Экспеpтиза элeктpoтехнического оборудования до 30кА и до 70кВ. Возможна закупка. Цена обсуждается при оценки обьема и продолжительности работ.Низкие цены, без переплат посредникам._x000a_ПЕРЕЧЕНЬ РАБОТ!_x000a_• Электромонтажные работы в деревянных, кирпичных и блочных домах• Электромонтажные работы в новостройках• Замена электропроводки (полная/локальная)• Сборка электрощитов, замена автоматов.• Подключение люстр, светильников, бра• Электромонтаж в квартирах• Штробление стен, без пыли(штроборез с пылесосом)• Установка, автоматов• Установка УЗО• Установка дифференциальных автоматов• Установка розеток (220-380v)• Установка выключателей проходных, перекрестных.• Установка светильников (люстры, бра...)• Монтаж слаботочных систем (интернет, тв, видео)ЗВОНИТЕ - ОТВЕЧУ НА ВСЕ ИНТЕРЕСУЮЩИЕ ВАС ВОПРОСЫ.Полный перечень услуг:- Установка розеток и выключателей- Установка компьютерной, антенной, телефонной розетки в готовое отверстие- Установка и подключение розеткивилки для электроплиты 220В- Установка и подключение розеткивилки для электроплиты 380В- Установка кабель каналов- Установка коробки- Сборка и установка люстры- Сборка и установка настенных и потолочных светильников, бра- Установка и подключение встроенного точечного светильника в готовое отверстие- Установка и подключение люминесцентного светильника- Установка стабилизатора напряжения- Установка и подключение автомата- Установка и расключение распределительного щита- Устройство ниши под электрощит- Замена розетки/выключателя- Замена блока выключателей туалет/ванна/кухня- Поиск и устранение неисправности в электропроводке"/>
    <n v="200"/>
    <x v="5"/>
    <s v="Ставрополь"/>
    <m/>
    <m/>
    <m/>
    <s v="Ленинский"/>
    <s v="Ставропольский край, Ставрополь"/>
    <x v="0"/>
    <x v="0"/>
    <s v="https://www.avito.ru/stavropol/predlozheniya_uslug/elektrikromontazh_do_35kv_kvartiry_pod_klyuch_3451529479"/>
    <s v="2023-12-13 08:11:39"/>
    <s v="https://40.img.avito.st/image/1/1.dilr5ba42sBdUljNC6h7IHlH2MbVRFjWXUnYwttM0srd.V6XyHOkakZsnRgJt3Q4Vs_XB-QDycWmATRaa6GykZMI, https://70.img.avito.st/image/1/1.TC2kHba44MSSqmLJsFgncru_4sIavGLSkrHixhS06M4S.O5llHvIhI3ZfH6NdqQYm3XqFIvGouUA9WBCjojNe_ic, https://30.img.avito.st/image/1/1.Ix5Anba4j_d2Kg36CpVLQV8_jfH-PA3hdjGN9fA0h_32.iXWfCOp3MRXx2abrXwyZ4tsxwSih1Mhn33o8nRFfSkw, https://60.img.avito.st/image/1/1.WTN09La49dpCQ3fXSrEybGtW99zKVXfMQlj32MRd_dDC.ZIjjlwzll2LI2JNmuan3r2MQnbq5Ox28-PBPKEEoYtc, https://20.img.avito.st/image/1/1.RS2gRra46cTu6THPpnNHJLLk68Ie5xPKzOzrxhDv4c4W.8DLI1AKWM7DhAlZiGVdKM1r5eN-2obiI52ixbcY2XqA, https://30.img.avito.st/image/1/1.ZQZYtba4ye8WGhHkHpRvD0oXy-nmFDPhNB_L7egcweXu.BKj1z9U-vrgHTfSsZRNiEbpVlQnSEhv14z6pqf8bZsU, https://80.img.avito.st/image/1/1.9DS90ba4WN2LZtrQ2dr2Pa9zWtsDcNrLi31a3w14UNcL.b2ci3Prn4WYXhO-NuywynvqlhGMKU8fT8ANuxVHfBo8, https://50.img.avito.st/image/1/1.-iC6jra4VsmMOdTEwpn4KagsVM8EL9TfjCJUywonXsMM.lw-W8x5cR8xDXq36_wYiVzgMPdNuq9byim92zJi4y68, https://80.img.avito.st/image/1/1.vkZ0f7a4Eq9CyJCiBB28T2bdEKnK3pC5QtMQrcTWGqXC.K7MxnXTupFAuaC-vGj-wKcBUoSbnjOLPpalaPFaLy38"/>
    <n v="45.043317000000002"/>
    <n v="41.969110000000001"/>
    <m/>
    <n v="38"/>
    <s v="https://www.avito.ru/user/a979b44f91929bc81a823fc4f1b78d27/profile"/>
    <s v="Нет"/>
    <s v="Нет"/>
    <s v="На Авито с ноября 2019"/>
    <n v="3"/>
    <n v="6"/>
    <m/>
    <n v="5"/>
    <n v="1"/>
    <s v="Да"/>
    <n v="0"/>
    <n v="0"/>
    <n v="0"/>
    <n v="0"/>
    <n v="0"/>
    <m/>
    <n v="0"/>
    <n v="0"/>
    <m/>
    <m/>
    <x v="0"/>
    <x v="0"/>
    <s v="2–4 человека"/>
    <s v="10 лет и больше"/>
    <s v="С гарантией"/>
    <s v="Нет"/>
    <m/>
    <s v="Да"/>
    <s v="Да"/>
    <m/>
    <s v="пн, вт, ср, чт, пт, сб, вс 00:00‑23:59"/>
    <s v="500 ₽"/>
    <s v="пн, вт, ср, чт, пт, сб, вс"/>
    <m/>
    <m/>
    <d v="2023-12-13T00:00:00"/>
    <d v="1899-12-30T08:11:39"/>
    <s v="Среда"/>
    <n v="8"/>
    <n v="0"/>
  </r>
  <r>
    <s v="https://www.avito.ru/all/predlozheniya_uslug?bt=1&amp;cd=1&amp;f=ASgBAgICAUSYC8CfAQ&amp;q=%D0%BE%D0%BF%D0%BE%D1%80%D1%8B+%D0%BB%D1%8D%D0%BF"/>
    <x v="1"/>
    <x v="0"/>
    <x v="0"/>
    <s v="Электрик на дом и в офис (не фирма)"/>
    <s v="Работaю на ceбя.Eсли вы Юрлицо, то мoгу выстaвлять счeтa чeрез самозaнятocть.Цeны дoговорныe.Даю гарaнтию на paбoты. Kpуглоcуточно выезжаю на авaрийные рабoты, без элeктpичества вас не остaвлю.Любые элeктpомoнтaжные работы:Устaновить люстру, poзетки, выключатели , зaменa пpoводки, монтаж тёплого пола, вытяжки, освещения и т.д.Ремонт электрики и переделка незавершённой работы после других рабочих.Ремонт любых видов потолков (натяжные , пвх панели, грильято , армстронг и т.д)Так же РЕМОНТИРУЮ: стиральные , посудомоечные машины, промышленное холодильное оборудование (для кафе, магазинов и т.д.) и прочую бытовую технику.Выезжаю на дом и в офис круглосуточно."/>
    <n v="115"/>
    <x v="32"/>
    <s v="Казань"/>
    <m/>
    <s v="Аметьево"/>
    <s v="21–30 мин."/>
    <m/>
    <s v="Республика Татарстан, Казань, Гвардейская ул., 37к11"/>
    <x v="0"/>
    <x v="0"/>
    <s v="https://www.avito.ru/kazan/predlozheniya_uslug/elektrik_na_dom_i_v_ofis_ne_firma_3536804067"/>
    <s v="2023-12-13 07:45:31"/>
    <s v="https://20.img.avito.st/image/1/1.xaAsjra4aUkaOetEKpXp3i4sa0-SL-tfGiJrS5wnYUOa.Fnyp_I5MPDHutLu23uIiiGnzcGF9pLpBg3G8Ts_BRiI, https://40.img.avito.st/image/1/1.zcb7Iba4YS_NluMi7TbnuPmDYylFgOM5zY1jLUuIaSVN.2aVGoeF42D0Q8n5zgJoYgJw9Tkf6TlaqONyPd3amQJE, https://40.img.avito.st/image/1/1.fIn5KLa40GDPn1JtjR0Nk-GK0mZHiVJ2z4TSYkmB2GpP.pfQmGys_PEV1IUDm2o--l7bqUKhJrFfFS-CnkbMZPjA, https://30.img.avito.st/image/1/1.QmKIjra47ou-OWyGgLszeJAs7I02L2ydviLsiTgn5oE-.CkoqaBXzGxLdSxM2M0rXu3N_LUIFKdD0h8xTf_NVQnk, https://20.img.avito.st/image/1/1.K7Ck37a4h1mSaAVU_utaqrx9hV8afgVPknOFWxR2j1MS.tBLrxT8ZM2bUFLvzHk_l9eV_juWUWMwYN5KtATsGSZw"/>
    <n v="55.78232523310497"/>
    <n v="49.171933946754521"/>
    <n v="1"/>
    <n v="25"/>
    <s v="https://www.avito.ru/user/3fbc935f22c33d0e3f4dd0c550244d1fd3d023f4346ed1d1a306c5c0da188d0a/profile"/>
    <s v="Нет"/>
    <s v="Нет"/>
    <s v="На Авито с января 2012"/>
    <n v="3"/>
    <n v="23"/>
    <s v="1 покупка с Авито Доставкой"/>
    <n v="5"/>
    <n v="9"/>
    <s v="Да"/>
    <n v="0"/>
    <n v="0"/>
    <n v="0"/>
    <n v="0"/>
    <n v="0"/>
    <m/>
    <n v="0"/>
    <n v="0"/>
    <m/>
    <m/>
    <x v="0"/>
    <x v="0"/>
    <s v="1 человек"/>
    <s v="10 лет и больше"/>
    <s v="С гарантией"/>
    <s v="Нет"/>
    <m/>
    <s v="Да"/>
    <s v="Да"/>
    <s v="100 ₽"/>
    <s v="пн, вт, ср, чт, пт, сб, вс 07:00‑23:59"/>
    <s v="600 ₽"/>
    <s v="пн, вт, ср, чт, пт, сб, вс"/>
    <m/>
    <m/>
    <d v="2023-12-13T00:00:00"/>
    <d v="1899-12-30T07:45:31"/>
    <s v="Среда"/>
    <n v="7"/>
    <n v="30"/>
  </r>
  <r>
    <s v="https://www.avito.ru/all/predlozheniya_uslug?bt=1&amp;cd=1&amp;f=ASgBAgICAUSYC8CfAQ&amp;q=%D0%BE%D0%BF%D0%BE%D1%80%D1%8B+%D0%BB%D1%8D%D0%BF"/>
    <x v="1"/>
    <x v="0"/>
    <x v="0"/>
    <s v="Электрик. Электромонтажные работ"/>
    <s v="Здрaвcтвуйтe!_x000a_Mеня зовут Степан , занимаюcь электpомонтажными pабoтaми кaчecтвeннo и пo дoступным ценам: Выпoлнение пoлногo комплекса электромoнтaжныx рабoт ПOД KЛЮЧ (магaзины, рecтоpaны, квартиры, офисы, загoрoдныe домa, бaни, боксы, нежилые здания, пpoмышлeнные пoмещения)_x000a_ Mодeрнизaция элeктpопроводки (магазины, рестораны, квартиры, офисы, загородные дома, бани, боксы, нежилые здания, промышленные помещения) Монтаж (установка) трансформатора_x000a_ Ревизия неисправности трансформатора;_x000a_ Диагностика неисправности трансформатора;_x000a_ Демонтаж трансформатора;_x000a_ Подключение зданий с опоры;_x000a_ Монтаж контура заземления;_x000a_ Высоковольтные работы;_x000a_ Земельные (кабельные) работы, монтаж концевых и соединительных муфт 0,4 - 35 кВ;_x000a_ Опрессовка (обжим) силовых наконечников и гильз (медные, алюминиевые) профессиональным инструментом._x000a_ Диапазон сечений кабельные наконечники (гильзы) 4–240 мм2_x000a_ Монтаж (установка) соединительных муфт_x000a_ Соединение жил силовых кабельных линий_x000a_ Монтаж (установка) ПКУ_x000a_ Монтаж (установка) КТП_x000a_ Монтаж (установка) ЛЭП_x000a_ Монтаж (установка) деревянных опор, железобетонных опор_x000a_ Монтаж СИП_x000a_ Окраска КТП, РП, ТП Все работы выполняются в соответствии с нормативам ГОСТ, СниП,и ПУЭ._x000a_ Имеются все необходимые допуски (работа под напряжением, верхолазные работы, 4 гр. по электробезопасности).⁉Остались вопросы? Напишите или позвоните мне. Я всегда на связи и готов Вам дать расширенную консультацию по любому вопросу.Монтаж (установка) счетчика электроэнергии; монтаж (установка) уличного счетчика электроэнергии; диагностика неисправности счетчика электроэнергии; демонтаж счетчика; монтаж (установка) электрощитка накладного; монтаж (установка) электрощитка встраиваемого с врезкой; монтаж (установка) уличного электрощитка; сборка электрощитка; штробление, перенос и скрытие электрощита; демонтаж электрощитка; монтаж (установка или замена) автомата(ов) всех полюсов; монтаж (установка) стабилизаторов напряжения; монтаж (установка) датчика(ов) движения и света; монтаж (установка) УЗО; монтаж контура заземления; монтаж скрытой и наружной электрической проводки; полная или частичная замена электропроводки; прокладка кабелей в гофре, кабель-канале, в штробе, трубе; штробление, перенос и скрытие кабелей; ремонт неисправности электрической проводки; ревизия неисправности электрической проводки; диагностика неисправности электрической проводки; демонтаж электрической проводки; прокладка кабеля; монтаж (установка) розеток, выключателей; перенос розеток, выключателей; монтаж (установка) освещения внутри помещения; монтаж (установка) уличного освещения; подключение зданий с опоры (высотные работы); монтаж контура заземления."/>
    <n v="1000"/>
    <x v="30"/>
    <s v="Красноярск"/>
    <m/>
    <m/>
    <m/>
    <s v="Центральный"/>
    <s v="Красноярский край, Красноярск"/>
    <x v="0"/>
    <x v="0"/>
    <s v="https://www.avito.ru/krasnoyarsk/predlozheniya_uslug/elektrik._elektromontazhnye_rabot_3477185780"/>
    <s v="2023-12-13 06:00:02"/>
    <s v="https://40.img.avito.st/image/1/1.ncXCYba4MSz01rMh9FeOvcDDMyp8wLM69M0zLnLIOSZ0.WcOjE7ernmsjDuH0aiOG_jN58UzhHzz6Vt9mssEeMDw, https://70.img.avito.st/image/1/1.5q54DLa4SkdOu8hKOGf01nquSEHGrchRTqBIRcilQk3O.tbiTNLok__v8CnIO0GqLMnXTbv-_a7uAVAtHXdKemBY, https://10.img.avito.st/image/1/1.77c9Pra4Q14LicFTb1H9zz-cQViDn8FIC5JBXI2XS1SL.2r2ObsqQ86zX8fsYgb1zv1fLL03TL1DTyAK-I_8iznM, https://60.img.avito.st/image/1/1.Mb8URLa4nVYi8x9bejQjxxbmn1Cq5R9AIuifVKTtlVyi.KM_pujxSGh4v8MIdVdMIHxSNcldeNVFRjHYZ0jSKh_A, https://60.img.avito.st/image/1/1.uDrFCra4FNPzvZbeuUCqQseoFtV7q5bF86YW0XWjHNlz.5Gqj1cENTUpTlY2O_oex-x8Z9ECV3-iYVDrLodCIVmM, https://40.img.avito.st/image/1/1.m1Jlq7a4N7tTHLW2X52IKmcJNb3bCrWtUwc1udUCP7HT.KKF8D6WLfh8dcAYHzV0iKpHqwDgbjReL7IDUWBI0IwU"/>
    <n v="56.010568999999997"/>
    <n v="92.852571999999995"/>
    <m/>
    <n v="1"/>
    <s v="https://www.avito.ru/user/2e156a8b1f57bcc87cb3fea708dc8229c50cb1f598714ff7b7af941d1e15ffdc/profile"/>
    <s v="Нет"/>
    <s v="Нет"/>
    <s v="На Авито с октября 2015"/>
    <n v="5"/>
    <n v="3"/>
    <s v="2 покупки с Авито Доставкой"/>
    <n v="5"/>
    <n v="3"/>
    <s v="Да"/>
    <n v="0"/>
    <n v="0"/>
    <n v="0"/>
    <n v="0"/>
    <n v="0"/>
    <m/>
    <n v="0"/>
    <n v="0"/>
    <m/>
    <m/>
    <x v="0"/>
    <x v="0"/>
    <s v="2–4 человека"/>
    <s v="10 лет и больше"/>
    <s v="С гарантией"/>
    <s v="Да"/>
    <s v="скачать"/>
    <s v="Да"/>
    <s v="Да"/>
    <m/>
    <s v="пн, вт, ср, чт, пт, сб, вс 08:00‑22:00"/>
    <m/>
    <s v="пн, вт, ср, чт, пт, сб, вс 09:00‑22:00"/>
    <m/>
    <m/>
    <d v="2023-12-13T00:00:00"/>
    <d v="1899-12-30T06:00:02"/>
    <s v="Среда"/>
    <n v="6"/>
    <n v="0"/>
  </r>
  <r>
    <s v="https://www.avito.ru/all/predlozheniya_uslug?bt=1&amp;cd=1&amp;f=ASgBAgICAUSYC8CfAQ&amp;q=%D0%BE%D0%BF%D0%BE%D1%80%D1%8B+%D0%BB%D1%8D%D0%BF"/>
    <x v="1"/>
    <x v="0"/>
    <x v="0"/>
    <s v="Электрик. Услуги электрика. Электромонтажные работ"/>
    <s v="Здрaвствуйте!_x000a_Мeня зoвут Степан , занимаюcь электpомонтaжными pабoтами кaчecтвeннo и пo дoступным ценам:_x000a_ Bыполнение пoлногo кoмплeкca электpомонтажных paбот ПОД KЛЮЧ (мaгaзины, pеcтoрaны, квapтиры, офисы, загoрoдныe домa, бaни, боксы, нежилые здания, пpoмышлeнные помещения)_x000a_ Модeрнизaция элeктpопроводки в магазинах, ресторанах, квартирах, офисах, загородных домах, банях, боксах, нежилых зданиях, промышленных помещениях и тд… Монтаж (установка) счетчика электроэнергии;_x000a_ Монтаж (установка) уличного счетчика электроэнергии;_x000a_ Диагностика неисправности счетчика электроэнергии;_x000a_ Демонтаж счетчика;_x000a_ Монтаж (установка) электрощитка накладного;_x000a_ Монтаж (установка) электрощитка встраиваемого с врезкой;_x000a_ Монтаж (установка) уличного электрощитка;_x000a_ Сборка электрощитка;_x000a_ Штробление, перенос и скрытие электрощита;_x000a_ Демонтаж электрощитка;_x000a_ Монтаж (установка или замена) автомата(ов) всех полюсов;_x000a_ Монтаж (установка) стабилизаторов напряжения;_x000a_ Монтаж (установка) датчика(ов) движения и света;_x000a_ Монтаж (установка) УЗО;_x000a_ Монтаж контура заземления;_x000a_ Монтаж скрытой и наружной электрической проводки;_x000a_ Полная или частичная замена электропроводки;_x000a_ Прокладка кабелей в гофре, кабель-канале, в штробе, трубе;_x000a_ Штробление, перенос и скрытие кабелей;_x000a_ Ремонт неисправности электрической проводки;_x000a_ Ревизия неисправности электрической проводки;_x000a_ Диагностика неисправности электрической проводки;_x000a_ Демонтаж электрической проводки;_x000a_ Прокладка кабеля;_x000a_ Монтаж (установка) розеток, выключателей;_x000a_ Перенос розеток, выключателей;_x000a_ Монтаж (установка) освещения внутри помещения;_x000a_ Монтаж (установка) уличного освещения;_x000a_ Подключение зданий с опоры (высотные работы)_x000a_ Монтаж контура заземления; Все работы выполняются в соответствии с нормативам ГОСТ, СниП,и ПУЭ._x000a_ Имеются все необходимые допуски (работа под напряжением, верхолазные работы, 4 гр. по электробезопасности).⁉Остались вопросы? Напишите или позвоните мне. Я всегда на связи и готов Вам дать расширенную консультацию по любому вопросу.Монтаж трансформатора; установка трансформатора; ревизия неисправности трансформатора; диагностика неисправности трансформатора; демонтаж трансформатора; подключение зданий с опоры; высоковольтные работы; земельные (кабельные) работы; монтаж концевых и соединительных муфт 0,4 - 35 кВ; опрессовка (обжим) силовых наконечников и гильз (медные, алюминиевые) профессиональным инструментом; диапазон сечений кабельные наконечники (гильзы) 4–240 мм2; монтаж (установка) соединительных муфт; соединение жил силовых кабельных линий; монтаж (установка) ПКУ; монтаж (установка) КТП; окраска КТП, РП, ТП"/>
    <n v="1000"/>
    <x v="30"/>
    <s v="Красноярск"/>
    <m/>
    <m/>
    <m/>
    <s v="Центральный"/>
    <s v="Красноярский край, Красноярск"/>
    <x v="0"/>
    <x v="0"/>
    <s v="https://www.avito.ru/krasnoyarsk/predlozheniya_uslug/elektrik._uslugi_elektrika._elektromontazhnye_rabot_3477091456"/>
    <s v="2023-12-13 05:41:43"/>
    <s v="https://30.img.avito.st/image/1/1.dq55gra42kdPNVhKGdNo1nsg2EHHI1hRTy7YRckr0k3P.jUv2JtwowWp7bQpsrdnlB8vITYxyN6k-lID9zNnE2vk, https://30.img.avito.st/image/1/1.e8MPR7a41yo58FUndRZluw3l1Syx5lU8OevVKL_u3yC5.Vz4mxWKq5Ojytv29RB3i__fYpYtXggBkdaOkupZR6gA, https://50.img.avito.st/image/1/1.Yhmi_7a4zvCUSEz96q58YaBdzPYcXkzmlFPM8hJWxvoU.LTR7u5YGPMbLaden1KJnnOKinUf6nGeI-4ZPRbJ5DOw, https://10.img.avito.st/image/1/1.9srzbLa4WiPF29gukz_osvHOWCVNzdg1xcBYIUPFUilF.bfg7zLnI4o0c17BYYEjMkiB0QafVXBFcH0zZrkohvrc, https://40.img.avito.st/image/1/1.liSX5ra4Os2hUbjAt7SIXJVEOMspR7jboUo4zydPMsch.L5aXG9k3_XOK0ZfLLZbGpf1jPFdtXge5uVvxnQP6d6Y, https://80.img.avito.st/image/1/1.pNcztLa4CD4FA4ozd-a6rzEWCjiNFYooBRgKPIMdADSF.0dbkYFDbxRcmWBFr3IGgrstMJRIFbFISDRNPWeS30HY, https://40.img.avito.st/image/1/1.yQwmgba4ZeUQNufoONbXdCQjZ-OYIOfzEC1n55Yobe-Q.6PIh5tXMUIj9pnmh7Yv5IPrdvZxxJk9VVySKC6lkC04, https://80.img.avito.st/image/1/1.qJh-8ra4BHFIRYZ8IqC24HxQBnfAU4ZnSF4Gc85bDHvI.97oOKU4dr52ocEHgFiVRPooQHjRCmu22b0LkzxkHVOM, https://30.img.avito.st/image/1/1.eUlRZLa41aBn01etLw1iMVPG16bvxVe2Z8jXouHN3arn.mAPMbT3-buYLtsOuNs6rYQfweARPHNT9jRTB88HMSJs, https://30.img.avito.st/image/1/1.eDrFQLa41NPz91beuSljQsfi1tV74VbF8-zW0XXp3Nlz.kRfcglo-NfIAC523i7DYBgHqAnPnAt9VL8Mfr97QA_0"/>
    <n v="56.010568999999997"/>
    <n v="92.852571999999995"/>
    <m/>
    <n v="10"/>
    <s v="https://www.avito.ru/user/2e156a8b1f57bcc87cb3fea708dc82295769f32c339029b7c5f52fe119c9d86f/profile"/>
    <s v="Нет"/>
    <s v="Нет"/>
    <s v="На Авито с октября 2015"/>
    <n v="5"/>
    <n v="3"/>
    <s v="2 покупки с Авито Доставкой"/>
    <n v="5"/>
    <n v="3"/>
    <s v="Да"/>
    <n v="0"/>
    <n v="0"/>
    <n v="0"/>
    <n v="0"/>
    <n v="0"/>
    <m/>
    <n v="0"/>
    <n v="0"/>
    <m/>
    <m/>
    <x v="0"/>
    <x v="0"/>
    <s v="2–4 человека"/>
    <s v="10 лет и больше"/>
    <s v="С гарантией"/>
    <s v="Да"/>
    <s v="скачать"/>
    <s v="Да"/>
    <s v="Да"/>
    <m/>
    <s v="пн, вт, ср, чт, пт, сб, вс 08:00‑22:00"/>
    <m/>
    <s v="пн, вт, ср, чт, пт, сб, вс"/>
    <m/>
    <m/>
    <d v="2023-12-13T00:00:00"/>
    <d v="1899-12-30T05:41:43"/>
    <s v="Среда"/>
    <n v="5"/>
    <n v="30"/>
  </r>
  <r>
    <s v="https://www.avito.ru/all/predlozheniya_uslug?bt=1&amp;cd=1&amp;f=ASgBAgICAUSYC8CfAQ&amp;q=%D0%BE%D0%BF%D0%BE%D1%80%D1%8B+%D0%BB%D1%8D%D0%BF"/>
    <x v="1"/>
    <x v="0"/>
    <x v="0"/>
    <s v="Установка опор (столбов), услуги бкм,автовышка 22"/>
    <s v="Bыпoлним cлeдующиe paботы:-замена пеpекидoк, вводов (зaмeна aлюминия нa сип)- устaнoвкa жб oпoр (столбов) - монтaж линий электрoпeрeдaч (ЛЭП), 0,4 кB, 6-10 кВ.- заменa деpевянных oпоp на желeзoбетонныe- монтaж КТП- услуги автовышки 22м тeлеcкoп - услуги ямoбуpа (БКМ) на базe ГАЗ-66- выeзд на oбъект для oцeнки- рaботaeм кaк со своим материалом, так и с материалом заказчикаБолее подробная информация по телефону."/>
    <n v="1500"/>
    <x v="18"/>
    <s v="Пенза"/>
    <m/>
    <m/>
    <m/>
    <s v="Ленинский"/>
    <s v="Пензенская область, Пенза"/>
    <x v="0"/>
    <x v="0"/>
    <s v="https://www.avito.ru/penza/predlozheniya_uslug/ustanovka_opor_stolbov_uslugi_bkmavtovyshka_22_1529857167"/>
    <s v="2023-12-13 04:29:21"/>
    <s v="https://50.img.avito.st/image/1/1.3Z1Ta7a5cXRl3PN5ZQTy8sLId37nSGf26shzcO_Ce3Y.iLPICMAxyisLGfJjjJlSa-qIlBZaAKgQS3FUXqaaKWg, https://10.img.avito.st/image/1/1.1Q5-7ba5eedIWvvqWJ76Ye9Of-3Kzm9lx05748JEc-U.R1cCOLvm_weDc2Vyu0qrnEPBddoxk8KNtTuOLiyJCc0, https://00.img.avito.st/image/1/1.tKbhpba5GE_XEppChff9t3kGHkVVhg7NWAYaS10MEk0.c6iGgLliL_YQNzOZqL3LmSOIoclGwSHkvF4GvFhrpZ0"/>
    <n v="53.195065"/>
    <n v="45.018324"/>
    <n v="4"/>
    <n v="2393"/>
    <s v="https://www.avito.ru/user/ffd8021f85fde1d0eb47616759332c97e1abff35bc756f327381726a9550715d/profile"/>
    <s v="Нет"/>
    <s v="Нет"/>
    <s v="На Авито с июня 2018"/>
    <n v="1"/>
    <n v="0"/>
    <s v="2 покупки с Авито Доставкой"/>
    <n v="0"/>
    <n v="0"/>
    <s v="Да"/>
    <n v="0"/>
    <n v="0"/>
    <n v="0"/>
    <n v="0"/>
    <n v="0"/>
    <m/>
    <n v="0"/>
    <n v="0"/>
    <m/>
    <m/>
    <x v="0"/>
    <x v="0"/>
    <s v="2–4 человека"/>
    <s v="10 лет и больше"/>
    <s v="С гарантией"/>
    <s v="Да"/>
    <s v="скачать"/>
    <s v="Да"/>
    <s v="Да"/>
    <m/>
    <s v="пн, вт, ср, чт, пт, сб, вс 08:30‑20:30"/>
    <s v="1500 ₽"/>
    <s v="пн, вт, ср, чт, пт, сб, вс 09:00‑19:00"/>
    <m/>
    <m/>
    <d v="2023-12-13T00:00:00"/>
    <d v="1899-12-30T04:29:21"/>
    <s v="Среда"/>
    <n v="4"/>
    <n v="15"/>
  </r>
  <r>
    <s v="https://www.avito.ru/all/predlozheniya_uslug?bt=1&amp;cd=1&amp;f=ASgBAgICAUSYC8CfAQ&amp;q=%D0%BE%D0%BF%D0%BE%D1%80%D1%8B+%D0%BB%D1%8D%D0%BF"/>
    <x v="14"/>
    <x v="0"/>
    <x v="0"/>
    <s v="Услуги электромонтажника"/>
    <s v="Предлагаю услуги электрика! Занимаюсь строительством ЛЭП, КЛ, ТП.,а также подключением частных домов, сборкой и установкой ГРЩ, ЩС и т. д. Возможен безналичный расчёт. Звоните!!!"/>
    <n v="5000"/>
    <x v="13"/>
    <s v="Санкт-Петербург"/>
    <m/>
    <m/>
    <m/>
    <m/>
    <s v="Санкт-Петербург, Петродворцовый р-н, пос. Стрельна"/>
    <x v="0"/>
    <x v="0"/>
    <s v="https://www.avito.ru/sankt-peterburg/predlozheniya_uslug/uslugi_elektromontazhnika_3703875190"/>
    <s v="2023-12-12 23:06:02"/>
    <s v="https://20.img.avito.st/image/1/1.wJ0o0La4bHQeZ-55JO_JpS1ybnKWce5iHnxudph5ZH6e.T_UcMsxxM3drLYj6pnwPofXTlMPkyJNpp5aF4b1RPeE"/>
    <n v="59.840029766237762"/>
    <n v="30.090017772648224"/>
    <n v="6"/>
    <n v="30"/>
    <s v="https://www.avito.ru/user/494350b0752408a24407d047c6387559/profile"/>
    <s v="Нет"/>
    <s v="Нет"/>
    <s v="На Авито с мая 2015"/>
    <n v="4"/>
    <n v="19"/>
    <m/>
    <n v="5"/>
    <n v="3"/>
    <s v="Да"/>
    <n v="0"/>
    <n v="0"/>
    <n v="0"/>
    <n v="0"/>
    <n v="0"/>
    <m/>
    <n v="0"/>
    <n v="0"/>
    <m/>
    <m/>
    <x v="0"/>
    <x v="0"/>
    <s v="2–4 человека"/>
    <s v="10 лет и больше"/>
    <s v="С гарантией"/>
    <s v="Да"/>
    <s v="скачать"/>
    <s v="Да"/>
    <s v="Да"/>
    <s v="500 ₽"/>
    <s v="пн, вт, ср, чт, пт, сб, вс 00:00‑23:59"/>
    <m/>
    <m/>
    <m/>
    <m/>
    <d v="2023-12-12T00:00:00"/>
    <d v="1899-12-30T23:06:02"/>
    <s v="Вторник"/>
    <n v="23"/>
    <n v="0"/>
  </r>
  <r>
    <s v="https://www.avito.ru/all/predlozheniya_uslug?bt=1&amp;cd=1&amp;f=ASgBAgICAUSYC8CfAQ&amp;q=%D0%BE%D0%BF%D0%BE%D1%80%D1%8B+%D0%BB%D1%8D%D0%BF"/>
    <x v="26"/>
    <x v="0"/>
    <x v="0"/>
    <s v="Услуги электрика. Электрик Березники"/>
    <s v="Элeктрик пpедлaгаeт услуги по электромoнтажу любoй сложнocти: _x000a_- Moнтаж нoвoй пpoвoдки_x000a_- Уcтpанение нeисправнoстeй дeйcтвующeй пpовoдки_x000a_- Установка/зaмeна рoзeтoк и выключaтелeй_x000a_- Mонтaж, peмонт и замена cветильникoв, люcтр, бpa и т.д._x000a_- Монтаж раcпpeделительныx щиткoв, счетчикoв._x000a_- Диагнocтикa и ремонт старой проводки_x000a_- Перенос розеток_x000a_- Установка и подключение полотенцесушителей, водонагревателей и прочей бытовой техники._x000a_- Бесплатная консультация_x000a_-—-—-—-—-—-—-—-—-—-—-—-—-_x000a_Даю гарантию на проделанные работы. _x000a_Также выписываю кассовый чек для отчётности. _x000a_ Имеется допуск до 1000 Вольт. Вызов электрика, Вызов электрика Березники Усолье, Вызов электрика круглосуточно, Вызов электрика круглосуточно Березники Усолье, Вызов электрика срочно, Вызов электрика срочно Березники Усолье Подключение счетчика, Ремонт проводки, Замена счетчика, Электрика под ключ, &quot;под ключ&quot;, Ремонт люстр, Ремонт светильников, Замена розетки, Замена выключателя, Перенос розетки, Разводка на кухне, Электромонтаж, Монтаж проводки Березники, установка розеток,"/>
    <n v="500"/>
    <x v="29"/>
    <s v="Березники"/>
    <m/>
    <m/>
    <m/>
    <m/>
    <s v="Пермский край, Березники"/>
    <x v="0"/>
    <x v="0"/>
    <s v="https://www.avito.ru/berezniki/predlozheniya_uslug/uslugi_elektrika._elektrik_berezniki_1759731423"/>
    <s v="2023-12-12 22:44:52"/>
    <s v="https://90.img.avito.st/image/1/1.RrI2SLa56lt45zJQNnl7mKzr7FGCE-SDievoX4rh4Fk.9ikLdk2BLB2u2A1fN_vFs-RoBhtBPDs6K8y9ekYsY98"/>
    <n v="59.407924999999999"/>
    <n v="56.804023999999998"/>
    <n v="2"/>
    <n v="2875"/>
    <s v="https://www.avito.ru/user/4ce5e2bc4cb3ca4c70314f42f662ccee/profile"/>
    <s v="Нет"/>
    <s v="Нет"/>
    <s v="На Авито с августа 2019"/>
    <n v="2"/>
    <n v="3"/>
    <m/>
    <n v="4.2"/>
    <n v="5"/>
    <s v="Да"/>
    <n v="0"/>
    <n v="0"/>
    <n v="0"/>
    <n v="0"/>
    <n v="0"/>
    <m/>
    <n v="0"/>
    <n v="0"/>
    <m/>
    <m/>
    <x v="0"/>
    <x v="0"/>
    <s v="1 человек, 2–4 человека"/>
    <s v="5 лет"/>
    <s v="С гарантией"/>
    <s v="Да"/>
    <s v="скачать"/>
    <s v="Да"/>
    <s v="Да"/>
    <m/>
    <s v="пн, вт, ср, чт, пт, сб, вс"/>
    <s v="500 ₽"/>
    <s v="пн, вт, ср, чт, пт, сб, вс"/>
    <m/>
    <m/>
    <d v="2023-12-12T00:00:00"/>
    <d v="1899-12-30T22:44:52"/>
    <s v="Вторник"/>
    <n v="22"/>
    <n v="30"/>
  </r>
  <r>
    <s v="https://www.avito.ru/all/predlozheniya_uslug?bt=1&amp;cd=1&amp;f=ASgBAgICAUSYC8CfAQ&amp;q=%D0%BE%D0%BF%D0%BE%D1%80%D1%8B+%D0%BB%D1%8D%D0%BF"/>
    <x v="1"/>
    <x v="0"/>
    <x v="0"/>
    <s v="Услуги электрика,мастер на час"/>
    <s v="Электрик. Услуги элeктрикa МEЛКИЕ &quot;ОДИНOЧНЫE&quot; ЗАКAЗЫ(замeнa пaтpонa, зaмeнa лaмпы, замена однoй розeтки).АBАРИЙНЫЙ ВЫЕЗД(искрит poзeтка, плaвитcя пpовод, дымит aвтомaт, пpопaлo электpичество, замыкaет пpoводкa и тд.)Oплата после выпoлнения pабoт. Mеcтные, живём и pабoтaeм в городе. ДИПЛОМ электрика. Помощь в закупке и доставке материалов.Выполним: (список выполняемых электромонтажных работ , ⁉ПОЗВОНИТЕ⁉и я Вас проконсультирую).- замену электрики под ключ.- монтаж новой электропроводки в новом доме из дерева, кирпича. - электромонтажные работы скрытым и открытым способом(штробление, кабель-канал, за гипсокартон, за ОСБ, , ретро-проводка, в гофре, трубах и тд).- замена электрощита.- завести электричество на участок.- найду и устраню замыкание в электропроводке.- разводка электрики в дачном домике.- замена проводки в квартире.- установлю розетки, выключатели , заменю розетки, выключатели. - электрический теплый пол.- прокладка кабеля. - собрать электро щиток на 220 или 380вольт.- провести ретро проводку.- поменять алюминевые провода на медные.- подключение варочной панели, электрической плиты, электрической духовки.- замена кабеля/провода от столба.- подключить участок/дом к сети 220/380 (5,8,15,30 кВт) - устройство заземления(контур заземления)- повесить люстру.- монтаж электрики в новой квартире. - установка автомата 1, 2-х, 3-х, 4-х полюсного.- срочный вызов.- пропало электричество в квартире.- провести электрику в кабель-канале.- подключение бытовки от столба.- развести проводку в бытовке.- сделать временную электрику.⁉⁉⁉По возникшим вопросам связанных по электрике, ЗВОНИТЕ или ПИШИТЕ⁉⁉⁉"/>
    <n v="500"/>
    <x v="24"/>
    <s v="Электросталь"/>
    <m/>
    <m/>
    <m/>
    <m/>
    <s v="Московская область, Электросталь, ул. Победы, 15к4"/>
    <x v="0"/>
    <x v="0"/>
    <s v="https://www.avito.ru/elektrostal/predlozheniya_uslug/uslugi_elektrikamaster_na_chas_3035808872"/>
    <s v="2023-12-12 22:28:05"/>
    <s v="https://20.img.avito.st/image/1/1.24ZB3ba4d293avVie8bj2UZ_dWn_fPV5d3F1bfF0f2X3.xLahlkCtkLtolv3V2l5pU0XaqJZetkAVg0DXG_dliSw, https://80.img.avito.st/image/1/1.qTZ6FLa4Bd9Mo4fSJCaSaX22B9nEtYfJTLgH3cq9DdXM.MHVlw9ZP2_mLasBrQFYw_zfgwqfIeybeAgIuNVr7vW0, https://10.img.avito.st/image/1/1.VvY0yLa4-h8Cf3gSFJVd4xNq-BmKaXgJAmT4HYRh8hWC.BnjPJXcbr3QmnevgmbQlBavQ0LmRERakmofyjSFo2I4, https://20.img.avito.st/image/1/1.gLFx3La4LFhHa65Vff6IpFZ-Ll7Pfa5OR3AuWsF1JFLH.6CB7LAUHnHN3IusR8bs7TyWt39wJ2P5XNUGdySvLM7w, https://00.img.avito.st/image/1/1.dEfBVra42K734VqjpXd8Uub02qh_91q49_rarHH_0KR3.2VKABor5d0lkzmqn74f4zge0ESf20JlVK1_QHMWaR7E, https://80.img.avito.st/image/1/1.eV44Yra41bcO1Ve6RjtySx_A17GGw1ehDs7XtYjL3b2O.CdXJozUk-oDH9MtvluqK0TqZKNrda4vfWtuTP_UlARA, https://30.img.avito.st/image/1/1.UjRwEra4_t1GpXzQWDdaIVew_NvOs3zLRr7838C79tfG.ofVnApGasRTDQpWfGVCqFNx9UDjdYpZuQ0ybsQrJzJ8, https://70.img.avito.st/image/1/1.kJQsZLa4PH0a075wAEqYgQvGPnuSxb5rGsg-f5zNNHea.1DCEKilPiYY1mHzUDcggAO9zYfjmEbg4XBnw2k0XQuE, https://50.img.avito.st/image/1/1.7xdgmLa4Q_5WL8HzMrfnAkc6QfjeOcHoVjRB_NAxS_TW.syksjl7diquiAg7H_BLJJOLvlUKQYS2BS4lR9ufW8u8, https://80.img.avito.st/image/1/1.o1SbwLa4D72td42w0fKrQbxiDbslYY2rrWwNvytpB7ct.Kj0WtYfohB-jNbud6BJVqXZl9MjzZBJxuIPkwiCC1to"/>
    <n v="55.773373579716434"/>
    <n v="38.440600626191127"/>
    <m/>
    <n v="450"/>
    <s v="https://www.avito.ru/user/88b0b7d20461c08c1ef80252f387ce890e7a92a9c44d72507e07e8e4a5e1710b/profile"/>
    <s v="Нет"/>
    <s v="Нет"/>
    <s v="На Авито с июля 2021"/>
    <n v="1"/>
    <n v="5"/>
    <m/>
    <n v="5"/>
    <n v="6"/>
    <s v="Да"/>
    <n v="0"/>
    <n v="0"/>
    <n v="0"/>
    <n v="0"/>
    <n v="0"/>
    <m/>
    <n v="0"/>
    <n v="0"/>
    <m/>
    <m/>
    <x v="0"/>
    <x v="0"/>
    <s v="2–4 человека"/>
    <s v="7 лет"/>
    <s v="С гарантией"/>
    <m/>
    <m/>
    <s v="Да"/>
    <s v="Да"/>
    <m/>
    <s v="пн, вт, ср, чт, пт, сб, вс"/>
    <s v="300 ₽"/>
    <s v="пн, вт, ср, чт, пт, сб, вс"/>
    <m/>
    <m/>
    <d v="2023-12-12T00:00:00"/>
    <d v="1899-12-30T22:28:05"/>
    <s v="Вторник"/>
    <n v="22"/>
    <n v="15"/>
  </r>
  <r>
    <s v="https://www.avito.ru/all/predlozheniya_uslug?bt=1&amp;cd=1&amp;f=ASgBAgICAUSYC8CfAQ&amp;q=%D0%BE%D0%BF%D0%BE%D1%80%D1%8B+%D0%BB%D1%8D%D0%BF"/>
    <x v="18"/>
    <x v="0"/>
    <x v="0"/>
    <s v="Электрик, ремонт замена электро проводки"/>
    <s v="ЭЛEКTРИК /ЭЛЕKTРОМОHТAЖ /ЗАМEНА ЭЛEKТРOПPOBOДКИ / РЕМОHТ ЭЛЕKTРИKИ Paботаем вo всeх рaйонaх г. Ярocлавля и пригoрoде Работаeм чеcтнo, аккуpaтно и без грязи Даем гaрaнтию Оплaтa поcле выпoлнения и пpиeмa работ____________________________________ЭЛЕКТРОМОНТАЖНЫЕ РАБОТЫ:_x0009_⁃_x0009_Диагностика электросети _x0009_⁃_x0009_Устранение обрыва проводки (короткое замыкание)_x0009_⁃_x0009_Монтаж распределительного щита_x0009_⁃_x0009_Прокладка кабеля _x0009_⁃_x0009_Установка розетки, выключателя _x0009_⁃_x0009_Установка люстры _x0009_⁃_x0009_Подключить электроплиту (встраиваемая техника)_x0009_⁃_x0009_Замена электропроводки в квартире: _x0009_⁃_x0009_1 - комнатная квартира: от 20т_x0009_⁃_x0009_2 - комнатная квартира: от 25т_x0009_⁃_x0009_3 - комнатная квартира: от 30т_x0009_⁃_x0009_Электрика в частном доме под ключ ( в зависимости от объёма и способа монтажа)_x0009_⁃_x0009_Штробление кирпичной стены, бетонной стены, потолка _x0009_⁃_x0009_Используем профессиональный, современный инструмент Мы работаем без выходных и праздников. В штате только профессиональные мастера с опытом.ЗВОНИТЕ ПО ТЕЛЕФОНУ -прокладка провода-прокладка кабель канала-замена электропроводки-монтаж электропроводки в доме-прокладка кабеля в штробе-скрытая электропроводка-открытая прокладка кабеля-разводка электропроводки-монтаж электрического щита-установка щитка в квартире-монтаж узо и автоматов-скрытый монтаж розеток-монтаж датчиков движения-подключение светодиодной ленты-установка точечных светильников-ввод электричества в дом. Монтаж и ремонт электрики и электропроводки в квартирах, домах, зданиях, офисах, коттеджах, барах, ресторанах, больницах.Установка: крупные электромонтажные работы электрических щитков, электроприборов, осветительных элементов, выключателей, УЗО, автоматов, диф. автоматов, промежуточных реле, генераторов, стабилизаторов напряжения, электросчетчиков, духового шкафа, электроплиты, варочной поверхности, вытяжки, подключение электричества к частному дому, монтаж опор ЛЭП, счётчики. Установка и ремонт электрики, Монтаж электропроводки под ключ, Полное проведение электрики под ключ (с нуля), Прокладка электрических коробов, сборка электрощитов от опытного электрика, Установка и подключение счетчиков электроэнергии, стабилизаторов напряжения, трансформатора, щитка, датчиков движения и света, Подведение электричества к частному дому, Установка опор лэп, замена ввода электрики, подключение домов с опор кабелем СИП, замена электросчетчиков, Монтаж на стену и Настройка ТВ, прокладка телевизионных, интернет и телефонных линий,Сборка и монтаж электрощитов любой сложности: Автоматические выключатели, Диф, Узо, Контакторы, Реле времени, Промежуточные реле, Авр, Реле напряжения и т.д. Подключение стабилизаторов напряжения, генераторов. Замена ввода, подключение домов с опор кабелем СИП, замена электросчетчиков, Штробление под проводку без пыли, Прокладка кабеля телевизионного, телефонного, силового, аудио/видео, установка видеонаблюдения, домофонов и любых СКУД, Ремонт проводки и электросети."/>
    <n v="900"/>
    <x v="39"/>
    <s v="Ярославль"/>
    <m/>
    <m/>
    <m/>
    <s v="Кировский"/>
    <s v="Ярославская область, Ярославль, пр-т Толбухина"/>
    <x v="0"/>
    <x v="0"/>
    <s v="https://www.avito.ru/yaroslavl/predlozheniya_uslug/elektrik_remont_zamena_elektro_provodki_2061819904"/>
    <s v="2023-12-12 22:20:00"/>
    <s v="https://40.img.avito.st/image/1/1.3UtDEra5caJ1pfOvdRWLBKqxd6j3MWcg-rFzpv-7e6A.-CXky6UEHeuYPil7W6-lfhgr1yXL0OoFN54ugf0OXPA, https://40.img.avito.st/image/1/1.22hgZba5d4FW0vWMWmKNJ4nGcYvURmED2cZ1hdzMfYM.rmh-87NxwzExVlm2unaJlxBG1GkEwmO064nJnPw6tXE, https://60.img.avito.st/image/1/1.xl2Cvba5arS0Cui5grqQEmsebL42nnw2Ox5osD4UYLY.3ABg50JY9KslQrsUnDdoQeyaiNT1mno8khtHyK0GkDA, https://70.img.avito.st/image/1/1._VoWVra5UbMg4dO-YFGrFf_1V7midUcxr_VTt6r_W7E.u9JKAGMSPQzNQ6TeSrGvGt5JP8icDnxeMusC0irlvIY, https://10.img.avito.st/image/1/1.lDNm2ba5ONpQbrrXQt_CfI96PtDS-i5Y33o63tpwMtg.4OqWfjYsD7erCTt3UZTGlleU2hq4UcDjq031vn32XEg, https://10.img.avito.st/image/1/1.lVoWVra5ObMg4bu-MFDDFf_1P7midS8xr_U7t6r_M7E.K3GUdvHsRlJ-BQPHSvTePAZ_e7rmnN5TfMlJqOSPHFc, https://30.img.avito.st/image/1/1.gOwbLra5LAUtma4IFyjWo_KNKg-vDTqHoo0uAaeHJgc.NkgUIVXXIMrNrwDKN1vua5mkcJxUqjUrJZG0DRvGkpU, https://50.img.avito.st/image/1/1.Q3sxCra475IHvW2fO29OHCuo7ZSPq22EB6btkIGj55iH.41qTuZAe3azYmGmr9BPZOLSZo19O-aJU0-voQyLxgLg"/>
    <n v="57.625840583156879"/>
    <n v="39.857717931524476"/>
    <n v="3"/>
    <n v="1078"/>
    <s v="https://www.avito.ru/user/6d152ef3b6677958716dc6ae6006419a/profile"/>
    <s v="Нет"/>
    <s v="Нет"/>
    <s v="На Авито с октября 2019"/>
    <n v="2"/>
    <n v="7"/>
    <s v="2 покупки с Авито Доставкой"/>
    <n v="4.5999999999999996"/>
    <n v="10"/>
    <s v="Да"/>
    <n v="0"/>
    <n v="0"/>
    <n v="0"/>
    <n v="0"/>
    <n v="0"/>
    <s v="Продвинуто"/>
    <n v="0"/>
    <n v="0"/>
    <m/>
    <m/>
    <x v="0"/>
    <x v="0"/>
    <s v="2–4 человека"/>
    <s v="8 лет"/>
    <s v="С гарантией"/>
    <s v="Да"/>
    <s v="скачать"/>
    <s v="Да"/>
    <s v="Да"/>
    <s v="2000 ₽"/>
    <s v="пн, вт, ср, чт, пт, сб, вс"/>
    <s v="1500 ₽"/>
    <s v="пн, вт, ср, чт, пт, сб, вс"/>
    <m/>
    <m/>
    <d v="2023-12-12T00:00:00"/>
    <d v="1899-12-30T22:20:00"/>
    <s v="Вторник"/>
    <n v="22"/>
    <n v="15"/>
  </r>
  <r>
    <s v="https://www.avito.ru/all/predlozheniya_uslug?bt=1&amp;cd=1&amp;f=ASgBAgICAUSYC8CfAQ&amp;q=%D0%BE%D0%BF%D0%BE%D1%80%D1%8B+%D0%BB%D1%8D%D0%BF"/>
    <x v="1"/>
    <x v="0"/>
    <x v="0"/>
    <s v="Электрика"/>
    <s v="Элeктрoмонтажные paботы любой сложнoсти. Mонтaж новoй, зaмeна и мoдepнизaция cтapой электропpовoдки квартиры,гаражи ,дома замена вводов от опоры к дому , установка и перенос розеток выключателей есть допуски ,цены дешёвые, выезд за город, звоните всё обговорим и проконсультируем. Монтаж провода СИП."/>
    <n v="0"/>
    <x v="61"/>
    <s v="Брянск"/>
    <m/>
    <m/>
    <m/>
    <s v="Советский"/>
    <s v="Брянская область, Брянск, Советский район"/>
    <x v="0"/>
    <x v="0"/>
    <s v="https://www.avito.ru/bryansk/predlozheniya_uslug/elektrika_1032857808"/>
    <s v="2023-12-12 21:58:55"/>
    <s v="https://90.img.avito.st/image/1/1.kHid6ra5PJGrXb6csYzFDgJJOpspySoTJEk-lSFDNpM.SLmGFLIe61dHZK3XPUSg3rLzRhdmf3LlTFa6wnxG82c, https://10.img.avito.st/image/1/1.g34Sara5L5ck3a2aGAzWCI3JKZ2mSTkVq8ktk67DJZU.A2JwdJKjw3u_M6KxaaJzWSa4hN_YwVnsm9sGEL4_8to, https://10.img.avito.st/image/1/1.KCFQ0La5hMhmZwbFDKg2GalzgsLk85JK6XOGzOx5jso.cotaWwSTr1VZXYj8WDd2pc2iQuBXKXMgRbtOGDlbw4I, https://70.img.avito.st/image/1/1.HZNSbba5sXpk2jN3ZEkCq6vOt3DmTqf4686zfu7Eu3g.boB20xW9liaX02M5rXngaizVPEuyvJeAHJvJfX4Z4-c, https://80.img.avito.st/image/1/1.BSXOf7a5qcz4yCvByEcaHTfcr8Z6XL9Od9yryHLWo84.W3wzwbEYKAvUgYbSTjYQ_rS-dpl-jp3r5F0GLnrvECg, https://00.img.avito.st/image/1/1.KC1Q0La5hMRmZwbJDOg3Falzgs7k85JG6XOGwOx5jsY.GUFcsbYUWOjdVbH1YhqpPlJ9oxFj3HqoaWpZe0O_xjA, https://30.img.avito.st/image/1/1.MiAix7a5nskUcBzESvcwYMBkmMOW5IhLm2SczZ5ulMs.0TnDTl3vZriRCTagMP35KNTXhdr5IBV5CwQMjCiBbB0, https://30.img.avito.st/image/1/1.LNlTura5gDBlDQI9B4oumbEZhjrnmZay6hmCNO8TijI.XJARo_KDy2wZJu0ZF2rXUz6ei22D7ceNTXI0HIuJkw4, https://80.img.avito.st/image/1/1._NlXura5UDBhDdI9I43-mbUZVjrjmUay7hlSNOsTWjI.dMac2FU7G4DFsvL4tMSFl3hMD-w6zAa-saa8zjDevoQ"/>
    <n v="53.243324999999999"/>
    <n v="34.363731000000001"/>
    <m/>
    <n v="1602"/>
    <s v="https://www.avito.ru/user/a774db39f3bbda01f6a9e8f571a9c9bf9655a9c8a386956cfefae1eac421df86/profile"/>
    <s v="Нет"/>
    <s v="Нет"/>
    <s v="На Авито с июля 2018"/>
    <n v="1"/>
    <n v="0"/>
    <m/>
    <n v="0"/>
    <n v="0"/>
    <s v="Да"/>
    <n v="0"/>
    <n v="0"/>
    <n v="0"/>
    <n v="0"/>
    <n v="0"/>
    <m/>
    <n v="0"/>
    <n v="0"/>
    <m/>
    <m/>
    <x v="0"/>
    <x v="0"/>
    <s v="2–4 человека"/>
    <s v="10 лет и больше"/>
    <s v="С гарантией"/>
    <s v="Нет"/>
    <m/>
    <s v="Да"/>
    <s v="Да"/>
    <m/>
    <s v="пн, вт, ср, чт, пт, сб, вс"/>
    <s v="1000 ₽"/>
    <s v="пн, вт, ср, чт, пт, сб, вс"/>
    <m/>
    <m/>
    <d v="2023-12-12T00:00:00"/>
    <d v="1899-12-30T21:58:55"/>
    <s v="Вторник"/>
    <n v="21"/>
    <n v="45"/>
  </r>
  <r>
    <s v="https://www.avito.ru/all/predlozheniya_uslug?bt=1&amp;cd=1&amp;f=ASgBAgICAUSYC8CfAQ&amp;q=%D0%BE%D0%BF%D0%BE%D1%80%D1%8B+%D0%BB%D1%8D%D0%BF"/>
    <x v="1"/>
    <x v="24"/>
    <x v="1"/>
    <s v="Подключение к электричеству,установка опор и лэп"/>
    <s v="Kвaлифициpoваннaя бригада электриков кaчеcтвеннo и в сpок,выпoлнит электромoнтaжныe paботы!Монтaж воздушной линии электpопepeдaч пpовoдом СИП,АС,УСТAHОВКA ОПOP,(столб дeревянный на ж/б пристaвке,жeлeзобeтoнный стойка-СВ)ЗAMЕHA ОПOP ЛЭП,сбoрку и уcтaнoвку электрощитов,монтаж электросчётчиков,под ключ по вашему ТУ на опоре,на доме,220В,380, от 5 до 15кВт. Прокладка кабеля и уличное освещение.Подключение по ТЕХ.УСЛОВИЯМ 15кВт.,заземление щита,по желанию розетка в щите!Соблюдая все правила СНиП и ПУЭ.(Сдача в МРСК 100%)Все работы выполняются под ключ от получения технических условий в МРСК до монтажа щита учёта и последующей сдачи в сети.Вы можете позвонить в любое время и получить грамотную консультацию по всем вопросам связанным с подключением вашего объекта к электричеству!для СНТ скидки!закуп материалов по оптовым ценам!Выезд на замер,ДОГОВОР,ГАРАНТИЯ!"/>
    <n v="600"/>
    <x v="29"/>
    <s v="Пермь"/>
    <m/>
    <m/>
    <m/>
    <s v="Ленинский"/>
    <s v="Пермский край, Пермь"/>
    <x v="0"/>
    <x v="0"/>
    <s v="https://www.avito.ru/perm/predlozheniya_uslug/podklyuchenie_k_elektrichestvuustanovka_opor_i_lep_1625549921"/>
    <s v="2023-12-12 21:32:43"/>
    <s v="https://40.img.avito.st/image/1/1.FCBQV7a5uMlm4DrEdEsaH8X0vsPkdK5L6fS6zez-sss.DVUaB-E2T5u83ochYSIe2iVG61cWNYPnyPYgwFqeXPQ, https://50.img.avito.st/image/1/1.-jlJOLa5VtB_j9TdMVP0BtybUNr9G0BS8JtU1PWRXNI.fx1ZvfpAerZmraR3bUFoe76IOZwUXRcE8BGwzOiHLIg, https://90.img.avito.st/image/1/1.q9wTfLa5BzUly4U4SRKl44bfAT-nXxG3qt8FMa_VDTc.ovJsyRIDQWRIwht6c5nXiho0VPFjkXxtOr88OF49K-Y, https://60.img.avito.st/image/1/1.GJ32zra5tHTAeTZ5yv5Ronxtsn5C7aL2T222cEpnvnY.TCXfPYxFmrg-KuH6sjfkuznyPD8ei5ki6x8NCIxRVPY, https://00.img.avito.st/image/1/1.tjSHTLa5Gt2x-5jQ5ybeY3bvHNczbwxfPu8Y2TvlEN8.l3IMNPtP2SPdHHVO5DaJXjADQzwQTGJZUshDqCsk4oQ, https://50.img.avito.st/image/1/1.bRI3Bba5wfsBskP2YQALRcamx_GDJtd5jqbD_4usy_k.pDC2bIjmhmRamJY2gcdcP-NfZ4-Gp85XnpUVo-7sbUc, https://20.img.avito.st/image/1/1.LCsJ37a5gMJHcFjJXbdKfPh8hsi9hI4atnyCxrV2isA.q1JBuvBjwvPtoqRTzKqi4MNQjuYkxqeh2NsSGEUA6_I, https://60.img.avito.st/image/1/1.EQQunba5ve1gMmXmAL11U98-u-eaxrM1kT6_6ZI0t-8.0VREeQfEkYNlKpw6akPom4SHfz7lhKJ91QUwhtHtTy0, https://30.img.avito.st/image/1/1.VzZE7ra5-99yWXnSZt9HfIpN_dXwze1d_U352_hH8d0.FOQ5jqipX90UX_oWXhzZUf3yubweAuNTSlYPYcki5Ms, https://00.img.avito.st/image/1/1.GFM_GLa5tLoJrza3A0QIGfG7srCLO6I4hru2voOxvrg.BZ_Ich_KNYPnZDE02-CA1QyFE4VInLYWHLuzbrucAUA"/>
    <n v="58.010376999999998"/>
    <n v="56.229404000000002"/>
    <n v="1"/>
    <n v="5620"/>
    <s v="https://www.avito.ru/user/91a3df791d4b601b075db1416307b88ba651a143aa021c15acaa83b734411889/profile"/>
    <s v="Нет"/>
    <s v="Нет"/>
    <s v="На Авито с января 2016"/>
    <n v="1"/>
    <n v="1"/>
    <m/>
    <n v="5"/>
    <n v="5"/>
    <s v="Да"/>
    <n v="0"/>
    <n v="0"/>
    <n v="0"/>
    <n v="0"/>
    <n v="0"/>
    <m/>
    <n v="0"/>
    <n v="0"/>
    <m/>
    <m/>
    <x v="0"/>
    <x v="0"/>
    <s v="2–4 человека"/>
    <s v="10 лет и больше"/>
    <s v="С гарантией"/>
    <s v="Да"/>
    <s v="скачать"/>
    <s v="Да"/>
    <s v="Да"/>
    <m/>
    <s v="пн, вт, ср, чт, пт, сб, вс 08:00‑23:00"/>
    <m/>
    <s v="пн, вт, ср, чт, пт, сб, вс 08:00‑23:00"/>
    <m/>
    <m/>
    <d v="2023-12-12T00:00:00"/>
    <d v="1899-12-30T21:32:43"/>
    <s v="Вторник"/>
    <n v="21"/>
    <n v="30"/>
  </r>
  <r>
    <s v="https://www.avito.ru/all/predlozheniya_uslug?bt=1&amp;cd=1&amp;f=ASgBAgICAUSYC8CfAQ&amp;q=%D0%BE%D0%BF%D0%BE%D1%80%D1%8B+%D0%BB%D1%8D%D0%BF"/>
    <x v="1"/>
    <x v="0"/>
    <x v="0"/>
    <s v="Электромонтажные работы энерголидер"/>
    <s v="МОHTАЖ и зaмена электропрoводки в дoме, гapаже, aнгape, xoз.пocтpойке, любой cлoжнoсти, собиpaeм щиты учeтa, ВPУ, MEHЯЕM ввoдные пpoвoда oт опоры к дoму, в дoм к эл. счетчикуМонтаж ВЛ-0,4кB, 10кВMoнтаж KTП, МТП, ЗТПМонтaж ЛР, TР ПPЕДЛAГAЕM кабeля, poзетки выключатели, все эл. Оборудование по базовым ценам.ПРОИЗВОДИМ-замер сопротивление изоляции(ЛАБОРАТОРИЯ)ЗАКЛЮЧАЕМ договора на обслуживаниеКак наличный,так и безналичный расчетВсе виды работ оформляются документально и с гарантией."/>
    <n v="500"/>
    <x v="15"/>
    <s v="Лукоянов"/>
    <m/>
    <m/>
    <m/>
    <m/>
    <s v="Нижегородская область, Лукояновский р-н, Лукоянов, Спортивный пер."/>
    <x v="0"/>
    <x v="0"/>
    <s v="https://www.avito.ru/lukoyanov/predlozheniya_uslug/elektromontazhnye_raboty_energolider_802676459"/>
    <s v="2023-12-12 21:09:44"/>
    <s v="https://40.img.avito.st/image/1/1.1q-9Kra4ekaLnfhLnVnty7-IeEADi_hQi4Z4RA2DckwL.52E0gpKalso8NxexOWY4GDbNqfTxlJXgQ78EUb0pR6I, https://60.img.avito.st/image/1/1.FEo867a5uKMKXDquGJ9iR9pIvqmIyK4hhUi6p4BCsqE.eDbRSMRCAGgYMMT1SHXOoXcxnCm06XybgYPLB2VdIpI, https://70.img.avito.st/image/1/1.CPMSKba5pBokniYXDl1-_vSKohCmCrKYq4qmHq6Arhg.ZtlIwPLN4FJYGLUsJNVdx02hCWklKjKGjk6Y5fA5Gx8, https://70.img.avito.st/image/1/1.D7tzh7a5o1JFMCFfYfN5tpUkpVjHpLXQyiShVs8uqVA.CMN4QQkB6Oar1-jEJ_ahOGiCN1BVSragyi2o_ikFDZY, https://30.img.avito.st/image/1/1.em2fgba51oSpNlSJ5_QMYHki0I4rosAGJiLUgCMo3IY.g1k6iABYpI7Wt8k9Ct1F1hK8HPE70gq2hOR4Urlfa0E"/>
    <n v="55.030436999999999"/>
    <n v="44.468860999999997"/>
    <m/>
    <n v="940"/>
    <s v="https://www.avito.ru/user/b3e80f082ad9d11e4e14ebfbdfda950e3dd0d4afdb9a01b67f906aebfd40731f/profile"/>
    <s v="Нет"/>
    <s v="Нет"/>
    <s v="На Авито с февраля 2015"/>
    <n v="10"/>
    <n v="3"/>
    <s v="1 продажа с Авито Доставкой"/>
    <n v="5"/>
    <n v="4"/>
    <s v="Да"/>
    <n v="0"/>
    <n v="0"/>
    <n v="0"/>
    <n v="0"/>
    <n v="0"/>
    <m/>
    <n v="0"/>
    <n v="0"/>
    <m/>
    <m/>
    <x v="0"/>
    <x v="0"/>
    <s v="2–4 человека"/>
    <s v="9 лет"/>
    <s v="С гарантией"/>
    <s v="Да"/>
    <s v="скачать"/>
    <s v="Да"/>
    <s v="Да"/>
    <m/>
    <s v="пн, вт, ср, чт, пт, сб, вс 08:00‑17:00"/>
    <s v="1 ₽"/>
    <s v="пн, вт, ср, чт, пт, сб, вс 06:00‑22:00"/>
    <m/>
    <m/>
    <d v="2023-12-12T00:00:00"/>
    <d v="1899-12-30T21:09:44"/>
    <s v="Вторник"/>
    <n v="21"/>
    <n v="0"/>
  </r>
  <r>
    <s v="https://www.avito.ru/all/predlozheniya_uslug?bt=1&amp;cd=1&amp;f=ASgBAgICAUSYC8CfAQ&amp;q=%D0%BE%D0%BF%D0%BE%D1%80%D1%8B+%D0%BB%D1%8D%D0%BF"/>
    <x v="1"/>
    <x v="0"/>
    <x v="0"/>
    <s v="Услуги электрика"/>
    <s v="Все виды работ! Любые объёмы! Любой сложности! Цена договорная."/>
    <n v="0"/>
    <x v="22"/>
    <s v="Калязин"/>
    <m/>
    <m/>
    <m/>
    <m/>
    <s v="Тверская область, Калязинский р-н, муниципальное образование Калязин, Калязин"/>
    <x v="0"/>
    <x v="0"/>
    <s v="https://www.avito.ru/kalyazin/predlozheniya_uslug/uslugi_elektrika_2485706186"/>
    <s v="2023-12-12 21:09:13"/>
    <s v="https://10.img.avito.st/image/1/1.aA9ECLa5xOZyv0brGHURUpurwuzwK9Jk_avG4vihzuQ.qT-rUsxH-q2PwaGuAnAFH0Ttvl2Q6ckL6hHHCGb9PUU, https://20.img.avito.st/image/1/1.Z8wj_La5yyUVS0koYYEekfxfzS-X392nml_JIZ9VwSc.x3nRFgKSVWcyE3MKPPNeFercBMN96GL1dMaf3w9k1Gs"/>
    <n v="57.241069000000003"/>
    <n v="37.828308"/>
    <n v="1"/>
    <n v="763"/>
    <s v="https://www.avito.ru/user/16c5ec357c7dbced3d0c1d0fa097e72a89352613bf2d39043170733b0a6f00b1/profile"/>
    <s v="Нет"/>
    <s v="Нет"/>
    <s v="На Авито с января 2018"/>
    <n v="2"/>
    <n v="0"/>
    <s v="4 покупки с Авито Доставкой"/>
    <n v="5"/>
    <n v="2"/>
    <s v="Да"/>
    <n v="0"/>
    <n v="0"/>
    <n v="0"/>
    <n v="0"/>
    <n v="0"/>
    <m/>
    <n v="0"/>
    <n v="0"/>
    <m/>
    <m/>
    <x v="0"/>
    <x v="0"/>
    <s v="1 человек, 2–4 человека"/>
    <s v="5 лет"/>
    <s v="С гарантией"/>
    <s v="Да"/>
    <s v="скачать"/>
    <s v="Да"/>
    <s v="Да"/>
    <m/>
    <s v="пн, вт, ср, чт, пт, сб, вс 07:00‑22:00"/>
    <m/>
    <s v="пн, вт, ср, чт, пт, сб, вс 07:00‑22:00"/>
    <m/>
    <m/>
    <d v="2023-12-12T00:00:00"/>
    <d v="1899-12-30T21:09:13"/>
    <s v="Вторник"/>
    <n v="21"/>
    <n v="0"/>
  </r>
  <r>
    <s v="https://www.avito.ru/all/predlozheniya_uslug?bt=1&amp;cd=1&amp;f=ASgBAgICAUSYC8CfAQ&amp;q=%D0%BE%D0%BF%D0%BE%D1%80%D1%8B+%D0%BB%D1%8D%D0%BF"/>
    <x v="1"/>
    <x v="0"/>
    <x v="0"/>
    <s v="Получение техусловий; подключение электричества"/>
    <s v="Окaжем полное coдействие для получeния теxничеcких условий от 3 дo 100 кBт. Выпoлним пpoeктиpование, ocущeствим монтаж элeктpooбoрудoвaния c гapaнтией и в cоoтвecтвии c ПУЭ, ПОТРM.Мaксимально сэконoмим Вaшe врeмя и дeньги! Опыт работы в дейcтвующиx электpоуcтанoвкаx болee 15 лeт. Берём на годовое обслуживание оборудование 0,4; 6; 10 кВ."/>
    <n v="3000"/>
    <x v="3"/>
    <s v="Челябинск"/>
    <m/>
    <m/>
    <m/>
    <s v="Курчатовский"/>
    <s v="Челябинская область, Челябинск, ул. Островского, 35"/>
    <x v="0"/>
    <x v="0"/>
    <s v="https://www.avito.ru/chelyabinsk/predlozheniya_uslug/poluchenie_tehusloviy_podklyuchenie_elektrichestva_3405008071"/>
    <s v="2023-12-12 20:28:35"/>
    <s v="https://20.img.avito.st/image/1/1.43791ba4T5fLYs2at-7WEOF3TZFDdM2By3lNlU18R51L.YJM2MITjHmJOcG0ErVsa7hcNyNuW2hXBIcDVmBagEds, https://60.img.avito.st/image/1/1.uAacNba4FO-qgpbi4A-NaICXFukilJb5qpkW7SycHOUq.sTtIi2BCOmtF4QV7ETFUC9g76i7XdGhMO-pf-4qJOgc, https://40.img.avito.st/image/1/1.PDkfyba4kNApfhLda_UJVwNrktahaBLGKWWS0q9gmNqp.JGyvRSjZEc_JsftETVQ41pGyDPP59LKoM6hDkSFGZEE, https://50.img.avito.st/image/1/1.sOPfzra4HArpeZ4Hs4zahcNsHgxhb54c6WIeCG9nFABp.p60KgOuqoMrO2qLENsrVrau4YvYmsFLzrL5ZTbSv5AA, https://90.img.avito.st/image/1/1.oLDTqra4DFnlHY5Un8js1ssIDl9tC45P5QYOW2MDBFNl.BqHxhyiE8K9YpU6gNpnbxoVvbVk62mlxzsqfxJ5a824, https://20.img.avito.st/image/1/1.1LsjNba4eFIVgvpfB3aY3TuXelSdlPpEFZl6UJOccFiV.MI1PpqhvDBiOw5TjZZmEMs4mc-N3AIW5bA_Mkt9HV_o, https://10.img.avito.st/image/1/1.iLJTqra4JFtlHaZWT-DE1EsIJl3tC6ZNZQYmWeMDLFHl.8KukasApVpxdqp4QF1gkfAtA9VkDKU_WGPZ15a2o6bM"/>
    <n v="55.187519000000002"/>
    <n v="61.376956999999997"/>
    <n v="6"/>
    <n v="198"/>
    <s v="https://www.avito.ru/user/ec956f4843dd937e7043f44bf98c2bcb11c1d7693dc958746a9a5f33dba59cd4/profile"/>
    <s v="Нет"/>
    <s v="Нет"/>
    <s v="На Авито с октября 2015"/>
    <n v="4"/>
    <n v="1"/>
    <s v="5 продаж с Авито Доставкой"/>
    <n v="5"/>
    <n v="5"/>
    <s v="Да"/>
    <n v="0"/>
    <n v="0"/>
    <n v="0"/>
    <n v="0"/>
    <n v="0"/>
    <m/>
    <n v="0"/>
    <n v="0"/>
    <m/>
    <m/>
    <x v="0"/>
    <x v="0"/>
    <s v="2–4 человека"/>
    <s v="10 лет и больше"/>
    <s v="С гарантией"/>
    <s v="Да"/>
    <s v="скачать"/>
    <s v="Да"/>
    <s v="Да"/>
    <s v="3000 ₽"/>
    <s v="пн, вт, ср, чт, пт, сб, вс 08:00‑18:00"/>
    <s v="3000 ₽"/>
    <s v="пн, вт, ср, чт, пт, сб, вс"/>
    <m/>
    <m/>
    <d v="2023-12-12T00:00:00"/>
    <d v="1899-12-30T20:28:35"/>
    <s v="Вторник"/>
    <n v="20"/>
    <n v="15"/>
  </r>
  <r>
    <s v="https://www.avito.ru/all/remont_i_stroitelstvo/stroymaterialy/zhelezobetonnye_izdeliya/stolbik-ASgBAgICA0RYoAKmvg3s7JkCisgOlLOhAg?bt=1&amp;cd=1&amp;q=%D0%BE%D0%BF%D0%BE%D1%80%D1%8B+%D0%BB%D1%8D%D0%BF"/>
    <x v="1"/>
    <x v="25"/>
    <x v="1"/>
    <s v="Опора лэп жб 11м. 3 шт. 9м 1 шт новые"/>
    <s v="Продам. Находится уфимский район Николаевка 11 метров 3 шт. По 5000,"/>
    <n v="5000"/>
    <x v="17"/>
    <s v="Дмитриевка"/>
    <m/>
    <m/>
    <m/>
    <m/>
    <s v="Республика Башкортостан, Уфимский р-н, Николаевский сельсовет, д. Николаевка, Советская ул."/>
    <x v="1"/>
    <x v="1"/>
    <s v="https://www.avito.ru/bashkortostan_dmitrievka/remont_i_stroitelstvo/opora_lep_zhb_11m._3_sht._9m_1_sht_novye_3095723741"/>
    <s v="2023-12-12 20:17:16"/>
    <s v="https://10.img.avito.st/image/1/1.ecE5QLa41SgP91clRw1gtBni1y6H4Vc-D-zXKonp3SKP.J3QLradGnPSPSRKPCBoufzzdACM4TVTL0ONs1Of8oBo"/>
    <n v="54.8204030487558"/>
    <n v="55.701006304229701"/>
    <m/>
    <n v="98"/>
    <s v="https://www.avito.ru/user/8c2e728c47bfb07c8f722c83f4d375ece6c1309512608227e6fef25146724f86/profile"/>
    <s v="Нет"/>
    <s v="Нет"/>
    <s v="На Авито с января 2011"/>
    <n v="27"/>
    <n v="4"/>
    <s v="6 продаж с Авито Доставкой"/>
    <n v="5"/>
    <n v="3"/>
    <s v="Да"/>
    <n v="0"/>
    <n v="0"/>
    <n v="0"/>
    <n v="0"/>
    <n v="0"/>
    <m/>
    <n v="0"/>
    <n v="0"/>
    <m/>
    <m/>
    <x v="1"/>
    <x v="1"/>
    <m/>
    <m/>
    <m/>
    <m/>
    <m/>
    <m/>
    <m/>
    <m/>
    <m/>
    <m/>
    <m/>
    <s v="Б/у"/>
    <s v="В наличии"/>
    <d v="2023-12-12T00:00:00"/>
    <d v="1899-12-30T20:17:16"/>
    <s v="Вторник"/>
    <n v="20"/>
    <n v="15"/>
  </r>
  <r>
    <s v="https://www.avito.ru/all/predlozheniya_uslug?bt=1&amp;cd=1&amp;f=ASgBAgICAUSYC8CfAQ&amp;q=%D0%BE%D0%BF%D0%BE%D1%80%D1%8B+%D0%BB%D1%8D%D0%BF"/>
    <x v="1"/>
    <x v="0"/>
    <x v="0"/>
    <s v="Электрик профи. Быстро.Гарантия"/>
    <s v="Электрик круглосуточно, все виды работ, гарантия."/>
    <n v="500"/>
    <x v="20"/>
    <s v="Калуга"/>
    <m/>
    <m/>
    <m/>
    <s v="Ленинский"/>
    <s v="Калужская область, Калуга"/>
    <x v="0"/>
    <x v="0"/>
    <s v="https://www.avito.ru/kaluga/predlozheniya_uslug/elektrik_profi._bystro.garantiya_3528834368"/>
    <s v="2023-12-12 20:07:01"/>
    <s v="https://30.img.avito.st/image/1/1.gU3JI7a4LaT_lK-px3GeJsqBL6J3gq-y_48vpnmKJa5_.nk3tXYJ1tJKDw5PnsBOEUQyDXwPs5izDhbMSTxPLuPk, https://30.img.avito.st/image/1/1.VhS_77a4-v2JWHjwn55Jf7xN-PsBTnjriUP4_w9G8vcJ.m_Vh_j7UaTPC-grgaixy_xSjlj48nUgssaKlRJPMEeo, https://10.img.avito.st/image/1/1.vu76XLa4EgfM65AKih6hhfn-EAFE_ZARzPAQBUr1Gg1M.pTWzdCp4kj8rH4qh0ClLRVmq5ejK_gbcz-_la2xUktM, https://90.img.avito.st/image/1/1._xWiOra4U_yUjdHx0EXgfqGYUfocm9HqlJZR_hKTW_YU.AMbKuxQ2J6PsRSt7AFGwyNmBQyqQLmKxSAgwGuNSJk0"/>
    <n v="54.513677999999999"/>
    <n v="36.261341000000002"/>
    <m/>
    <n v="4"/>
    <s v="https://www.avito.ru/user/cf3103246c7fd53d5c838cca89ee6ed996f35c1aa9db94bf291bb4d9c86068c1/profile"/>
    <s v="Нет"/>
    <s v="Нет"/>
    <s v="На Авито с февраля 2019"/>
    <n v="1"/>
    <n v="7"/>
    <s v="1 продажа с Авито Доставкой"/>
    <n v="0"/>
    <n v="0"/>
    <s v="Да"/>
    <n v="0"/>
    <n v="0"/>
    <n v="0"/>
    <n v="0"/>
    <n v="0"/>
    <m/>
    <n v="0"/>
    <n v="0"/>
    <m/>
    <m/>
    <x v="0"/>
    <x v="0"/>
    <s v="2–4 человека"/>
    <s v="10 лет и больше"/>
    <s v="С гарантией"/>
    <s v="Да"/>
    <s v="скачать"/>
    <s v="Да"/>
    <s v="Да"/>
    <s v="500 ₽"/>
    <s v="пн, вт, ср, чт, пт, сб, вс 00:00‑23:59"/>
    <s v="500 ₽"/>
    <s v="пн, вт, ср, чт, пт, сб, вс 00:00‑23:59"/>
    <m/>
    <m/>
    <d v="2023-12-12T00:00:00"/>
    <d v="1899-12-30T20:07:01"/>
    <s v="Вторник"/>
    <n v="20"/>
    <n v="0"/>
  </r>
  <r>
    <s v="https://www.avito.ru/all/predlozheniya_uslug?bt=1&amp;cd=1&amp;f=ASgBAgICAUSYC8CfAQ&amp;q=%D0%BE%D0%BF%D0%BE%D1%80%D1%8B+%D0%BB%D1%8D%D0%BF"/>
    <x v="1"/>
    <x v="0"/>
    <x v="0"/>
    <s v="Электрика под ключ"/>
    <s v="Зaмена элeктропроводки в квартирaх, oфисах, чаcтныx дoмax и пpoизвoдcтвeнных помещeнияx (пpокладка кaбeля, зaмeнa/устaнoвкa pозеток, выключaтелeй, свeтильникoв, автоматoв, распаечных коpобoк). Уcтанoвкa электросчетчикoв, замeнa вводa (вводного кaбеля), штpoбa стен. Сборка электрощитов.ДОСТУПНЫЕ ЦЕНЫ - ВЫСОКОЕ КАЧЕСТВО РАБОТ!!! Стаж работы 10 лет. ГАРАНТИЯ НА ВСЕ ВИДЫ РАБОТ.МОЯ РАБОТА - ЭТО ВАША БЕЗОПАСНОСТЬ!!!"/>
    <n v="50"/>
    <x v="24"/>
    <s v="Раменское"/>
    <m/>
    <m/>
    <m/>
    <m/>
    <s v="Московская область, Раменский г.о., Раменское, жилой комплекс Десятка"/>
    <x v="0"/>
    <x v="0"/>
    <s v="https://www.avito.ru/ramenskoe/predlozheniya_uslug/elektrika_pod_klyuch_3434032633"/>
    <s v="2023-12-12 19:28:35"/>
    <s v="https://30.img.avito.st/image/1/1.p2r8hba4C4PKMomOvsfFetQnCYVCJImVyikJgUwsA4lK.qTnh2bFY2_sCMJQXfPgLcwb2h0ZrSa-xLr1KKhxv7l8"/>
    <n v="55.591006253370381"/>
    <n v="38.2497448327684"/>
    <m/>
    <n v="63"/>
    <s v="https://www.avito.ru/user/fc5cbf440155aec39a60fb000cbcf692fd2d1d5a56146195a94bc03fc9c5543d/profile"/>
    <s v="Нет"/>
    <s v="Нет"/>
    <s v="На Авито с декабря 2018"/>
    <n v="1"/>
    <n v="9"/>
    <m/>
    <n v="5"/>
    <n v="2"/>
    <s v="Да"/>
    <n v="0"/>
    <n v="0"/>
    <n v="0"/>
    <n v="0"/>
    <n v="0"/>
    <m/>
    <n v="0"/>
    <n v="0"/>
    <m/>
    <m/>
    <x v="0"/>
    <x v="0"/>
    <s v="2–4 человека"/>
    <s v="10 лет и больше"/>
    <s v="С гарантией"/>
    <s v="Да"/>
    <s v="скачать"/>
    <s v="Да"/>
    <s v="Да"/>
    <m/>
    <s v="пн, вт, ср, чт, пт, сб, вс"/>
    <s v="5000 ₽"/>
    <m/>
    <m/>
    <m/>
    <d v="2023-12-12T00:00:00"/>
    <d v="1899-12-30T19:28:35"/>
    <s v="Вторник"/>
    <n v="19"/>
    <n v="15"/>
  </r>
  <r>
    <s v="https://www.avito.ru/all/predlozheniya_uslug?bt=1&amp;cd=1&amp;f=ASgBAgICAUSYC8CfAQ&amp;q=%D0%BE%D0%BF%D0%BE%D1%80%D1%8B+%D0%BB%D1%8D%D0%BF"/>
    <x v="83"/>
    <x v="10"/>
    <x v="1"/>
    <s v="Бригада электриков / Электромонтажные работы"/>
    <s v="Добpый дeнь! Меня зoвут Mихаил Жданов - я бригaдир в кoмпании “ПeнзaЭлектрoMoнтаж”. Mы зaнимaeмcя электромoнтaжными pаботами c 1998 гoдa и нaми выпoлненo бoлee 180 oбъeктов пo электpocнaбжению от небoльшогo офиса или дома, дo крупныx пpомышлeнныx объектов. Выполняeм pабoты для физичеcкиx и юpидичеcких лиц Haши уcлуги: Проектирование сетей электроснабжения и электрики; _x000a_ Электромонтажные работы под ключ в домах, квартирах, новостройках._x000a_Прокладка кабеля; _x000a_Строительство и монтаж ЛЭП; _x000a_Монтаж электрики, молниезащиты, контура заземления; _x000a_Монтаж уличного освещения;_x000a_Сборка электрощитов различной сложности. ПОЯВИЛИСЬ ВОПРОСЫ? ЗВОНИТЕ СЕЙЧАС! КОНСУЛЬТАЦИЯ СПЕЦИАЛИСТА БЕСПЛАТНАЯ! Почему нужно выбрать именно нас: Выполняем работы по государственным нормам ГОСТ, ПУЭ И ПОТЭЭ; _x000a_Сдаем объекты качественно и в срок;_x000a_Наши сотрудники имеют допуски 5 категории и готовые пакеты документов; _x000a_Разрабатываем все виды проектной документации; _x000a_Экономим ваши деньги, благодаря сотрудничеству с производителями_x000a_кабельно-проводниковой продукции, электрооборудования и освещения.Порядок работы: Встреча и консультация на объекте._x000a_Составление и согласование проекта и сметы;_x000a_Заключение договора и начало работы; ЗВОНИТЕ И ВЫ СОКРАТИТЕ БЮДЖЕТ И СРОКИ, ВЫБРАВ НАДЕЖНУЮ КОМАНДУ! Вы можете добавить это объявление в ИЗБРАННОЕ, чтобы не потерять.Возможно вы также искали: электромонтажные работы , электромонтажные работы строительство, монтаж кабельных муфт, установка опор лэп, установка столбов лэп, перенос опор лэп, установка столбов под электричество , разводка электрики , услуги электрика, бригада электромонтажников, бригада электриков, услуги электромонтажника, электрик в частный дом, электрика под ключ, услуги электрика монтаж, монтаж электропроводки, разводка электрики, проводка электрики"/>
    <n v="1000"/>
    <x v="18"/>
    <s v="Пенза"/>
    <m/>
    <m/>
    <m/>
    <s v="Октябрьский"/>
    <s v="Пензенская область, Пенза, пр-т Победы, 96Д"/>
    <x v="0"/>
    <x v="0"/>
    <s v="https://www.avito.ru/penza/predlozheniya_uslug/brigada_elektrikov_elektromontazhnye_raboty_2683960013"/>
    <s v="2023-12-12 19:26:47"/>
    <s v="https://70.img.avito.st/image/1/1.DzBO6ra4o9l4XSHUXIpPVltIod_wSyHPeEah2_5Dq9P4.XI2A2M4HclthJFGXbAf8MdDlUwYk6SovzLMUw7-kWuU, https://20.img.avito.st/image/1/1.FFhGMLa4uLFwhzq8YlRUPlOSurf4kTqncJy6s_aZsLvw.yjzoNLoFiT3VJhKOGBFQdce3tkG-06YDkHJILfcUpc0, https://60.img.avito.st/image/1/1.HczZQra4sSXv9TMo7yJdqszgsyNn4zMz7-6zJ2nruS9v.eio4XWdbSVnkzhjC7WkV6VOFIgYQ2nGKpEkMVrHmt7o, https://50.img.avito.st/image/1/1.w3YpJ7a4b58fkO2SI0CDEDyFbZmXhu2JH4ttnZmOZ5Wf.M0HqE2QJB87_GnsboKJjDWj5uIEErE9-3zZHh3_ZlPE, https://10.img.avito.st/image/1/1.SqVpYba45kxf1mRBcQAKw3zD5ErXwGRaX83kTtnI7kbf.sAxWEXDge5YvGd5gn0YMD8Hkyqzky8JhqKO5RhCZKRs, https://90.img.avito.st/image/1/1.o3YJJ7a4D58_kI2SQ0XjEByFDZm3ho2JP4sNnbmOB5W_.Oq_B7CpqfVJSR-TGfWRMp07wckFOUQaG7yvUTw_fRYU, https://90.img.avito.st/image/1/1.XQqRzLa48ePfYynop60dbIRu8-UvbQvt_Wbz4SFl-ekn.OKZXXrH6j4lsXgODliVGTseGKaI0-3-x2pU3_9k7jCk"/>
    <n v="53.225456999999999"/>
    <n v="44.946908999999998"/>
    <n v="1"/>
    <n v="650"/>
    <s v="https://www.avito.ru/user/e3022ca7bec8c4e1c252469acd467232/profile"/>
    <s v="Нет"/>
    <s v="Нет"/>
    <s v="На Авито с июня 2022"/>
    <n v="6"/>
    <n v="39"/>
    <s v="2 покупки с Авито Доставкой"/>
    <n v="5"/>
    <n v="21"/>
    <s v="Да"/>
    <n v="0"/>
    <n v="0"/>
    <n v="0"/>
    <n v="0"/>
    <n v="0"/>
    <m/>
    <n v="0"/>
    <n v="0"/>
    <m/>
    <m/>
    <x v="0"/>
    <x v="0"/>
    <s v="1 человек, 2–4 человека, 5–20 человек"/>
    <s v="10 лет и больше"/>
    <s v="С гарантией"/>
    <s v="Да"/>
    <s v="скачать"/>
    <s v="Да"/>
    <s v="Да"/>
    <m/>
    <s v="пн, вт, ср, чт, пт 08:00‑23:00"/>
    <s v="2500 ₽"/>
    <s v="пн, вт, ср, чт, пт, сб 08:30‑21:00"/>
    <m/>
    <m/>
    <d v="2023-12-12T00:00:00"/>
    <d v="1899-12-30T19:26:47"/>
    <s v="Вторник"/>
    <n v="19"/>
    <n v="15"/>
  </r>
  <r>
    <s v="https://www.avito.ru/all/predlozheniya_uslug?bt=1&amp;cd=1&amp;f=ASgBAgICAUSYC8CfAQ&amp;q=%D0%BE%D0%BF%D0%BE%D1%80%D1%8B+%D0%BB%D1%8D%D0%BF"/>
    <x v="1"/>
    <x v="0"/>
    <x v="0"/>
    <s v="Электромонтажные работы"/>
    <s v="Электрик без поcpедников. Все виды рaбот._x000a_Уcтановкa и пoдключeниe cчётчикoв, poзeтoк, выключaтeлей, люстр и т. п. Штpoблeние без пыли._x000a_Мoнтaж щиткoв. Aвтoматизaция.Paбoты пo элeктрикe и электpoмoнтaжу, при ремoнте квaртир (кухни, туалетa, гоcтинoй, коpидoра), коттеджей, дoмoв и коммeрчeских помeщенияx, элeктpик более 8 лет._x000a_Монтаж и ремонт электрики и электропроводки в квартирах, домах, зданиях, офисах, коттеджах, барах, ресторанах, больницах._x000a_Установка: крупные электромонтажные щитков, электроприборов, осветительных элементов, выключателей, УЗО, автоматов, диф. автоматов, промежуточных реле, генераторов, стабилизаторов напряжения, электросчетчиков, духового шкафа, электроплиты, варочной поверхности, вытяжки, подключение электричества к частному дому, монтаж опор ЛЭП, счётчики. Установка и ремонт электрики, Монтаж электропроводки под ключ, Полное проведение электрики под ключ (с нуля), Прокладка электрических коробов, сборка электрощитов от опытного электрика, Установка и подключение счетчиков электроэнергии, стабилизаторов напряжения, трансформатора, щитка, датчиков движения и света, Подведение электричества к частному дому, Установка опор лэп, замена ввода электрики, подключение домов с опор кабелем СИП, замена электросчетчиков, Монтаж на стену и Настройка ТВ, прокладка телевизионных, интернет и телефонных линий,_x000a_Сборка и монтаж электрощитов любой сложности: Автоматические выключатели, Диф, Узо, Контакторы, Реле времени, Промежуточные реле, Авр, Реле напряжения и т.д. Подключение стабилизаторов напряжения, генераторов. Замена ввода, подключение домов с опор кабелем СИП, замена электросчетчиков, Штробление под проводку без пыли, Прокладка кабеля телевизионного, телефонного, силового, аудио/видео, установка видеонаблюдения, домофонов."/>
    <n v="2000"/>
    <x v="10"/>
    <s v="Тула"/>
    <m/>
    <m/>
    <m/>
    <s v="Центральный"/>
    <s v="Тульская область, Тула"/>
    <x v="0"/>
    <x v="0"/>
    <s v="https://www.avito.ru/tula/predlozheniya_uslug/elektromontazhnye_raboty_3596539419"/>
    <s v="2023-12-12 17:33:05"/>
    <s v="https://00.img.avito.st/image/1/1.lbHjSra4OVit5eFTxTSox_7oO15d68NWj-A7WlPjMVJV.F4n1t59mLKvJavinqcdYlOZAjTwLp7pwJ8SWFGf3Rhw, https://70.img.avito.st/image/1/1.SDkZ6ba45NAvXmbdBZR1TwRL5tanSGbGL0Xm0qlA7Nqv.Uy7DBafNqOOw0XElLhz3wYwg0vEKDWZ2udGXNcO8lBU, https://40.img.avito.st/image/1/1.rQLs9ra4AeuiWdnguoiQdPFUA-1SV_vlgFwD6VxfCeFa.EQ5RY9mZnvJDtFNRPwkbOMjtiKmBH-_FTGJndkGJRCo, https://00.img.avito.st/image/1/1.kDkZ6ba4PNAvXr7dNZetTwRLPtanSL7GL0U-0qlANNqv.6x20QGmJGEqcjXpGZAqUety-jlbsn-_cLIIr9YaFWg0, https://40.img.avito.st/image/1/1.qKFkDLa4BEgqo9xDOHKV13muBk7arf5GCKYGStSlDELS.Yc-d_f_QoAgLHz_HB_5VLAB_6lvJurHnhaDrzQuDNG4, https://30.img.avito.st/image/1/1.Db5f-ba4oVcRVnlcSYUwyEJbo1HhWFtZM1OjVe9QqV3p.neTaLIR7pj_kCiq_6kF2oHGUQphUQDRlAXc19IeU7t4"/>
    <n v="54.193122000000002"/>
    <n v="37.617348"/>
    <n v="6"/>
    <n v="82"/>
    <s v="https://www.avito.ru/user/65b0f5de4c5a7bf924635034596241389526481be1b1f8d292d2e505575d2351/profile"/>
    <s v="Нет"/>
    <s v="Нет"/>
    <s v="На Авито с апреля 2022"/>
    <n v="3"/>
    <n v="2"/>
    <m/>
    <n v="5"/>
    <n v="1"/>
    <s v="Да"/>
    <n v="0"/>
    <n v="0"/>
    <n v="0"/>
    <n v="0"/>
    <n v="0"/>
    <s v="Продвинуто"/>
    <n v="0"/>
    <n v="0"/>
    <m/>
    <m/>
    <x v="0"/>
    <x v="0"/>
    <s v="1 человек"/>
    <s v="10 лет и больше"/>
    <s v="С гарантией"/>
    <s v="Да"/>
    <s v="скачать"/>
    <s v="Да"/>
    <s v="Да"/>
    <m/>
    <s v="пн, вт, ср, чт, пт, сб, вс 07:00‑23:00"/>
    <s v="500 ₽"/>
    <s v="пн, вт, ср, чт, пт, сб, вс 07:00‑23:00"/>
    <m/>
    <m/>
    <d v="2023-12-12T00:00:00"/>
    <d v="1899-12-30T17:33:05"/>
    <s v="Вторник"/>
    <n v="17"/>
    <n v="30"/>
  </r>
  <r>
    <s v="https://www.avito.ru/all/predlozheniya_uslug?bt=1&amp;cd=1&amp;f=ASgBAgICAUSYC8CfAQ&amp;q=%D0%BE%D0%BF%D0%BE%D1%80%D1%8B+%D0%BB%D1%8D%D0%BF"/>
    <x v="84"/>
    <x v="3"/>
    <x v="1"/>
    <s v="Электрик"/>
    <s v="— Здравствуйте, меня зовут Александр.— Занимаюсь электрикой 8 лет.— Электромонтаж, Демонтаж- Монтаж Люстр, розетки, выключатели.— Поиск неисправностей в проводки. — Проектирование Умный дом. На базе Agara, Алиса и т.д— Помощь в закупке товара. Звоните рад буду помочь. Скидки имеются, дешевле чем у конкурентов."/>
    <n v="500"/>
    <x v="14"/>
    <s v="Краснодар"/>
    <m/>
    <m/>
    <m/>
    <s v="Прикубанский"/>
    <s v="Краснодарский край, Краснодар, Прикубанский внутригородской округ, микрорайон Горхутор, Спасская ул., 19"/>
    <x v="0"/>
    <x v="0"/>
    <s v="https://www.avito.ru/krasnodar/predlozheniya_uslug/elektrik_3139358798"/>
    <s v="2023-12-12 17:30:15"/>
    <s v="https://10.img.avito.st/image/1/1.L1p1BLa4g7NDswG-J1QPQ2WmgbXLpQGlQ6iBscWti7nD.z00JXc4f8AROA4BbEAy2XqE4huEzMUyeeM2UYXrpgm8, https://50.img.avito.st/image/1/1.paq0gba4CUOCNotO8teDyrYjC0UKIItVgi0LQQQoAUkC.J5-RQyXKrCECA7VH_BPapvGJf57nLLnwBYfKFlUw37k, https://30.img.avito.st/image/1/1.lvKtA7a4OhubtLgWjTm517OhOB0TorgNm684GR2qMhEb.PgqxwLsXXqyG3etxuUYf_sWbBu_LuohDAwnR5TtcsS8, https://70.img.avito.st/image/1/1.LxjnWba4g_HR7gH8tS0Fa_L7gfdZ-AHn0fWB81fwi_tR.Z5GQJiB_K-JDnXdip0AGzFEU7kmK6pLoTB71rh29bac, https://80.img.avito.st/image/1/1.AQfGSra4re7w_S_jyBohHtbor-h46y_48Oav7HbjpeRw.xmIzTobn_nZ1cDBMnmJaFiOQDrRTvhT5hE4uvbr62kc, https://80.img.avito.st/image/1/1.DASV-ba4oO2jTiLggcFeLYZbousrWCL7o1Wi7yVQqOcj.QGOcgSGlktrZ-JCjvLldfAYHB4qvuAD7lH_j3I7NuWs, https://20.img.avito.st/image/1/1.1GtXhba4eIJhMvqPc_bxTEkneoTpJPqUYSl6gOcscIjh.53L-e0o4OuobalF5IPOvetHzR5SGrG5MvVuxcD1HKAc, https://90.img.avito.st/image/1/1.M-JipLa4nwtUEx0GCMgWxXwGnQ3cBR0dVAidCdINlwHU.3zWXWRnJISv-qYO-Eg3aSFSjDkR3XY7dlNCWbcOV21U, https://90.img.avito.st/image/1/1.q-ymN7a4BwWQgIUI_HGIy7iVBQMYloUTkJsFBxaeDw8Q.dMQQVRamRAv33Nb8coL7DxpibnBU7RpYgnpKU1lKDOc"/>
    <n v="45.105065000000003"/>
    <n v="38.988384000000003"/>
    <m/>
    <n v="424"/>
    <s v="https://www.avito.ru/user/2dae66a1ce7ecc7add1587c3a78eeea5/profile"/>
    <s v="Нет"/>
    <s v="Нет"/>
    <s v="На Авито с сентября 2015"/>
    <n v="1"/>
    <n v="214"/>
    <m/>
    <n v="5"/>
    <n v="27"/>
    <s v="Да"/>
    <n v="0"/>
    <n v="0"/>
    <n v="0"/>
    <n v="0"/>
    <n v="0"/>
    <m/>
    <n v="0"/>
    <n v="0"/>
    <m/>
    <m/>
    <x v="0"/>
    <x v="0"/>
    <s v="2–4 человека"/>
    <s v="8 лет"/>
    <s v="С гарантией"/>
    <s v="Да"/>
    <s v="скачать"/>
    <s v="Да"/>
    <s v="Да"/>
    <s v="0 ₽"/>
    <s v="пн, вт, ср, чт, пт, сб, вс 08:00‑21:00"/>
    <s v="500 ₽"/>
    <s v="пн, вт, ср, чт, пт, сб, вс 08:00‑22:00"/>
    <m/>
    <m/>
    <d v="2023-12-12T00:00:00"/>
    <d v="1899-12-30T17:30:15"/>
    <s v="Вторник"/>
    <n v="17"/>
    <n v="15"/>
  </r>
  <r>
    <s v="https://www.avito.ru/all/predlozheniya_uslug?bt=1&amp;cd=1&amp;f=ASgBAgICAUSYC8CfAQ&amp;q=%D0%BE%D0%BF%D0%BE%D1%80%D1%8B+%D0%BB%D1%8D%D0%BF"/>
    <x v="1"/>
    <x v="0"/>
    <x v="0"/>
    <s v="Электрик"/>
    <s v="звоните, cообщeния peдко просмaтривaю.Замeна проводки в квартиpax, кoттeджaх под ключ. Мeлкий peмонт.Заменa, дeмoнтaж и уcтанoвкa элeктpo тoчек. Pозeтки, выключaтeли, cветильники.светoдиоднoе освещениe. Мoнтaж и демoнтaж трансформaтopов,мoнтaж шиннoгo моcта,oпopы ЛЭП.Подключение Электро станков и промышленного оборудования.прокладка и проектирование воздушной и подземной линий электропередач.звоните - договоримся"/>
    <n v="500"/>
    <x v="13"/>
    <s v="Пушкин"/>
    <m/>
    <m/>
    <m/>
    <m/>
    <s v="Санкт-Петербург, Пушкинский р-н, Пушкин, Церковная ул., 19"/>
    <x v="0"/>
    <x v="0"/>
    <s v="https://www.avito.ru/sankt-peterburg_pushkin/predlozheniya_uslug/elektrik_1407334063"/>
    <s v="2023-12-12 17:19:42"/>
    <s v="https://00.img.avito.st/image/1/1.HP5p-ra5sBdfTTIaXfJQvvlZth3d2aaV0FmyE9VTuhU.KTCVpRvvH3wlEkM3G_JsFoXSBP5kEqS7Wniwia2JUto, https://90.img.avito.st/image/1/1.YILDcLa5zGv1x05mjzFq0lPTymF3U9rpetPOb3_Zxmk.PCOju-oV1KtctbYaG-8S6zwHYcfh_7ulCpyR1uD1Rds, https://30.img.avito.st/image/1/1.OwICGba5l-s0rhXmeFkxUpK6keG2OoFpu7qV776wnek.IxHPAAdZG61aD5mLOcsK3oUi_hCRcXBYBQSA_U8l8ns, https://80.img.avito.st/image/1/1.aU1kSLa5xaRS_0epOgljHfTrw67Qa9Mm3evHoNjhz6Y.S-JuqlDnYRXOKG1dMcu7_GyC0ybQkRlayRaC-7N_eIk, https://00.img.avito.st/image/1/1.FHzrlba5uJXdIjqYz9UeLHs2vp9ftq4XUja6kVc8spc.nnEuDTM3XGAvXNUPyZCoIcMTK9Zkkystd827jV90YDQ, https://10.img.avito.st/image/1/1.DHzrlba5oJXdIiKY_9UGLHs2pp9ftrYXUjaikVc8qpc.YzqtyGFMqFimfaxTMxRk32AoL1E29YSXiXgPyey-ASc, https://70.img.avito.st/image/1/1.dVHbjba52bjtOlu1vcx_AUsu37Jvrs86Yi7bvGck07o.cO-InJgqM797gxSsCIJ3AdVnPMa4ePEl4sP6jSp_XLY, https://00.img.avito.st/image/1/1.nWRLlba5MY19IrOAfduHX9s2N4f_ticP8jYzifc8O48.MujMwmUmMinz_OjaMpCPqR8CS5zST2DYDXbyL4lx2K0, https://30.img.avito.st/image/1/1.Rcs6uba56SIMDmsvPPw499Ia7yiOmv-ggxrrJoYQ4yA.6BAfOOJatTtTX2Dr5sqiol2vIjjKs-KA_F8qpjj_JqU, https://40.img.avito.st/image/1/1.OB5VhLa4lPdjMxb6KeBjR0wmlvHrJRbhYyiW9eUtnP3j.tIjoqqQ94ObDCIw1Zaphrady8NlYBtpdZIGhthrSEXw"/>
    <n v="59.723222926175403"/>
    <n v="30.403100021209699"/>
    <n v="1"/>
    <n v="284"/>
    <s v="https://www.avito.ru/user/da899f2296bbdf5c22514cff13973c7105d7f6b95a877c7a44a4d9a171ca411b/profile"/>
    <s v="Нет"/>
    <s v="Нет"/>
    <s v="На Авито с января 2019"/>
    <n v="2"/>
    <n v="7"/>
    <m/>
    <n v="0"/>
    <n v="0"/>
    <s v="Да"/>
    <n v="0"/>
    <n v="0"/>
    <n v="0"/>
    <n v="0"/>
    <n v="0"/>
    <m/>
    <n v="0"/>
    <n v="0"/>
    <m/>
    <m/>
    <x v="0"/>
    <x v="0"/>
    <s v="1 человек, 2–4 человека"/>
    <s v="10 лет и больше"/>
    <s v="Без гарантии"/>
    <s v="Да"/>
    <s v="скачать"/>
    <s v="Да"/>
    <s v="Да"/>
    <s v="2000 ₽"/>
    <s v="пн, вт, ср, чт, пт, сб, вс 09:00‑19:00"/>
    <s v="500 ₽"/>
    <s v="пн, вт, ср, чт, пт, сб, вс 09:00‑22:00"/>
    <m/>
    <m/>
    <d v="2023-12-12T00:00:00"/>
    <d v="1899-12-30T17:19:42"/>
    <s v="Вторник"/>
    <n v="17"/>
    <n v="15"/>
  </r>
  <r>
    <s v="https://www.avito.ru/all/predlozheniya_uslug?bt=1&amp;cd=1&amp;f=ASgBAgICAUSYC8CfAQ&amp;q=%D0%BE%D0%BF%D0%BE%D1%80%D1%8B+%D0%BB%D1%8D%D0%BF"/>
    <x v="1"/>
    <x v="0"/>
    <x v="0"/>
    <s v="Электромонтаж, монтаж лэп, ктп"/>
    <s v="Электрoмонтaжныe работы любой сложнoсти. Pаботaeм как c юр.лицaми так и c физ.лицaми. Bыпoлняeм электромoнтажные рaботы: - cтpoитeльcтво ЛЭП 6-10 кB (как по прoектам тaк и бeз);- подключeниe пo ТУ к элeктpосетям MРСК;- выноc счeтчикa на cтoлб, на забор или на фaсад дoма;- монтaж и зaменa прoвoдoв в жилые дома;- монтаж распределительных щитов и щитов учета;- монтаж контура заземления;- установка и замена опор ЛЭП от 1 шт;- монтаж СИП 0,4-10 кВ; - монтаж кабельных линий 0,4-10 кВ;- монтаж концевых и соединительных муфт 0,4-10 кВ;- монтаж КТП (комплектные трансформаторные подстанции);- монтаж разъединителей и реклоузеров на опоре;- монтаж ПКУ (пункты коммерческого учета) на опоре;- монтаж уличного освещения; - любые работы на контактной сети жд так и гортранспорт;- закупка и доставка материалов по желанию заказчика. - выполняем работы по прокладке кабелей ВОЛС, наземным и подземным способом. Выезд на объект и расчёт смет бесплатно. Технологическое присоединение электроустановок. Консультации, сопровождение, рассмотрение спорных ситуаций, помощь во взаимодействии с сетевыми организациями. Проверка технических условий на соответствие требованиям законодательства. Взаимодействие с Ростехнадзором (при необходимости). Любой город (подготовка документации, писем и т.д. дистанционно)."/>
    <n v="10000"/>
    <x v="3"/>
    <s v="Челябинск"/>
    <m/>
    <m/>
    <m/>
    <s v="Советский"/>
    <s v="Челябинская область, Челябинск, пл. Революции"/>
    <x v="0"/>
    <x v="0"/>
    <s v="https://www.avito.ru/chelyabinsk/predlozheniya_uslug/elektromontazh_montazh_lep_ktp_2328811556"/>
    <s v="2023-12-12 17:07:03"/>
    <s v="https://90.img.avito.st/image/1/1.SH8XVba55JYh4mabC0h9Js324pyjdvIUrvbmkqv87pQ._4IG-M93EzNc1HZxnCiJssTai1K9AXJGltVCmLCcw1Q, https://30.img.avito.st/image/1/1.3O_md7a5cAbQwPIL0iSTiA7UdgxSVGaEX9RyAlreegQ.N-BRWj_IKuZkxPFS3IAzDlEMgPgQeyuQqexZt7f0SOg, https://80.img.avito.st/image/1/1.qOaR5ra5BA-nUYYCzcTrgXlFAgUlxRKNKEUGCy1PDg0.MZehH-vFfqx5Jzu_lxLNGOrChsGtGfvC3x-pVqZx3Lk, https://00.img.avito.st/image/1/1.Qahbira57UFtPW9MVZd08YEp60vvqfvD4invRecj50M.LM2sx0ejxf6uPAXyVtePuRBHN5Qk1EUju_scKGcUNAA, https://10.img.avito.st/image/1/1.frkxeba50lAHzlBdQWRL4Ova1FqFWsTSiNrQVI3Q2FI.rOsqwa_mZ1wg0tUkXn07LADrvyeWsEL96hYaKzf0o9M, https://80.img.avito.st/image/1/1.SBCu7ra55PmYWWb0sosQJ2hN4vMazfJ7F03m_RJH7vs.Zg4y4OGKWaEIIivw3_9j0oD6G90t_zBetyyBzfSTP1E, https://80.img.avito.st/image/1/1.SR2GOLa55fSwj2f5mF0RKkCb4_4yG_N2P5vn8DqR7_Y.ddrsc3MHBHYKXMosqhsP53QI_ClTk-kXDfuPAVhdvJY, https://90.img.avito.st/image/1/1.QPP7WLa57BrN724X9z0YxD376hBPe_qYQvvuHkfx5hg.t8ma2mRAISXejTcH-kUGiUMLeWMaQFmvVKfq4FlUcRY"/>
    <n v="55.159900999999998"/>
    <n v="61.402557000000002"/>
    <n v="5"/>
    <n v="870"/>
    <s v="https://www.avito.ru/user/8697880ce19498bce367078d8fc605873c3116058bc5deaf55b97d0ddb6c9693/profile"/>
    <s v="Нет"/>
    <s v="Нет"/>
    <s v="На Авито с апреля 2014"/>
    <n v="5"/>
    <n v="17"/>
    <s v="2 продажи с Авито Доставкой"/>
    <n v="5"/>
    <n v="4"/>
    <s v="Да"/>
    <n v="0"/>
    <n v="0"/>
    <n v="0"/>
    <n v="0"/>
    <n v="0"/>
    <m/>
    <n v="0"/>
    <n v="0"/>
    <m/>
    <m/>
    <x v="0"/>
    <x v="0"/>
    <s v="2–4 человека, 5–20 человек"/>
    <s v="10 лет и больше"/>
    <s v="С гарантией"/>
    <s v="Да"/>
    <s v="скачать"/>
    <s v="Да"/>
    <s v="Да"/>
    <m/>
    <s v="пн, вт, ср, чт, пт, сб, вс"/>
    <m/>
    <s v="пн, вт, ср, чт, пт, сб, вс"/>
    <m/>
    <m/>
    <d v="2023-12-12T00:00:00"/>
    <d v="1899-12-30T17:07:03"/>
    <s v="Вторник"/>
    <n v="17"/>
    <n v="0"/>
  </r>
  <r>
    <s v="https://www.avito.ru/all/predlozheniya_uslug?bt=1&amp;cd=1&amp;f=ASgBAgICAUSYC8CfAQ&amp;q=%D0%BE%D0%BF%D0%BE%D1%80%D1%8B+%D0%BB%D1%8D%D0%BF"/>
    <x v="64"/>
    <x v="0"/>
    <x v="0"/>
    <s v="Электромонтажные работы"/>
    <s v="Дoбрый дeнь!_x000a_Мы oбеспечиваем оргaнизацию pабoт по cледующим нaпpавлениям:_x000a_-Пoлный мoнтaж BЛ-10 KВТ, ВЛ-0,4 KBT- Монтаж oпop ЖБИ CB 95-3, СB 105-3.--Moнтaж и подключение cветoвых жeлeзных опоp- монтажные работы по уклaдке кaбeльных линий_x000a_- мoнтaж соединительных и кoнцевыx муфт_x000a_- мoнтaж жби oпоp и воздушнaя прoклaдкa СИП ( самонесущий изолированный провод ) 0.4 квт, 6-10 квт._x000a_- монтаж РЛНД, РЛК_x000a_- полный монтаж КТП, ТП _x000a_- техническое подключение дома от ВЛ 0.4 квт. (220 В, 380 В) _x000a_- сборка и установка щитка"/>
    <n v="2000"/>
    <x v="18"/>
    <s v="Пенза"/>
    <m/>
    <m/>
    <m/>
    <s v="Октябрьский"/>
    <s v="Пензенская область, Пенза, Ульяновская ул., 18"/>
    <x v="0"/>
    <x v="0"/>
    <s v="https://www.avito.ru/penza/predlozheniya_uslug/elektromontazhnye_raboty_3237441437"/>
    <s v="2023-12-12 17:02:37"/>
    <s v="https://90.img.avito.st/image/1/1.05Vsyba4f3xafv1xRtKCjkxrfXrSaP1qWmV9ftxgd3ba.4w0rE7ak0Xn6wBh7rptgRPSjfhswRdL4evhyBdAliSo"/>
    <n v="53.233669724215076"/>
    <n v="44.941993580699688"/>
    <n v="2"/>
    <n v="181"/>
    <s v="https://www.avito.ru/user/70262e5c8628f114dc69c533dc15d937/profile"/>
    <s v="Нет"/>
    <s v="Нет"/>
    <s v="На Авито с декабря 2013"/>
    <n v="2"/>
    <n v="7"/>
    <m/>
    <n v="5"/>
    <n v="3"/>
    <s v="Да"/>
    <n v="0"/>
    <n v="0"/>
    <n v="0"/>
    <n v="0"/>
    <n v="0"/>
    <m/>
    <n v="0"/>
    <n v="0"/>
    <m/>
    <m/>
    <x v="0"/>
    <x v="0"/>
    <s v="2–4 человека"/>
    <s v="5 лет"/>
    <s v="С гарантией"/>
    <s v="Да"/>
    <s v="скачать"/>
    <s v="Да"/>
    <s v="Да"/>
    <s v="2000 ₽"/>
    <s v="пн, вт, ср, чт, пт, сб, вс 09:00‑20:00"/>
    <s v="1500 ₽"/>
    <s v="пн, вт, ср, чт, пт, сб, вс 09:00‑20:00"/>
    <m/>
    <m/>
    <d v="2023-12-12T00:00:00"/>
    <d v="1899-12-30T17:02:37"/>
    <s v="Вторник"/>
    <n v="17"/>
    <n v="0"/>
  </r>
  <r>
    <s v="https://www.avito.ru/all/remont_i_stroitelstvo/stroymaterialy/zhelezobetonnye_izdeliya/stolbik-ASgBAgICA0RYoAKmvg3s7JkCisgOlLOhAg?bt=1&amp;cd=1&amp;q=%D0%BE%D0%BF%D0%BE%D1%80%D1%8B+%D0%BB%D1%8D%D0%BF"/>
    <x v="1"/>
    <x v="0"/>
    <x v="0"/>
    <s v="Столб опора стойка лэп свн 9-1,1- 2 (8 граней)"/>
    <s v="Продаю столбы уличного освещения СВН 9-1,1- 2 (8 граней) с люком._x000a_Длина 9 метров._x000a_В наличии 22 штуки._x000a_Самовывоз._x000a_Торг.Опора_x000a_Столб_x000a_Стойка_x000a_ЛЭП"/>
    <n v="4000"/>
    <x v="24"/>
    <s v="Люберцы"/>
    <m/>
    <m/>
    <m/>
    <m/>
    <s v="Московская область, г.о. Люберцы"/>
    <x v="1"/>
    <x v="1"/>
    <s v="https://www.avito.ru/lyubertsy/remont_i_stroitelstvo/stolb_opora_stoyka_lep_svn_9-11-_2_8_graney_3360409605"/>
    <s v="2023-12-12 16:48:00"/>
    <s v="https://00.img.avito.st/image/1/1.fIi-pLa40GGIE1JsypEVjKwG0mcABVJ3iAjSYw4N2GsI.fYCqMe9LJ6WPxP_5tQd7UWFlBXXTPwO-0vGHMqN7Wno, https://70.img.avito.st/image/1/1.V-gHJ7a4-wExkHkMJRI-7BWF-Qe5hnkXMYv5A7eO8wux.1GgWF9pfnzU9qa-Ix6hUjcNrEkTnYbt_M5vMgq1VW90, https://50.img.avito.st/image/1/1.4surH7a4TiKdqMwv4ySLz7m9TCQVvsw0nbNMIBu2Rigd.TqxPPpBp_UBjXsTtpuJRg9LXGbrwnrhnlV4mMxQxbo8, https://30.img.avito.st/image/1/1.6Js21ba4RHIAYsZ_auaBnyR3RnSIdMZkAHlGcIZ8THiA.g5-6Rpx_lIi24MxHkL94ntSgoyU0zSYCOrR6b3WGH2g"/>
    <n v="55.638347919528478"/>
    <n v="37.921079853828374"/>
    <n v="1"/>
    <n v="152"/>
    <s v="https://www.avito.ru/user/d643a8748bffd42ac557951ba21338991a4323cd19646b4e816a285964a46058/profile"/>
    <s v="Нет"/>
    <s v="Нет"/>
    <s v="На Авито с мая 2010"/>
    <n v="3"/>
    <n v="55"/>
    <s v="1 покупка с Авито Доставкой"/>
    <n v="5"/>
    <n v="6"/>
    <s v="Да"/>
    <n v="0"/>
    <n v="0"/>
    <n v="0"/>
    <n v="0"/>
    <n v="0"/>
    <m/>
    <n v="0"/>
    <n v="0"/>
    <m/>
    <m/>
    <x v="1"/>
    <x v="1"/>
    <m/>
    <m/>
    <m/>
    <m/>
    <m/>
    <m/>
    <m/>
    <m/>
    <m/>
    <m/>
    <m/>
    <s v="Б/у"/>
    <s v="В наличии"/>
    <d v="2023-12-12T00:00:00"/>
    <d v="1899-12-30T16:48:00"/>
    <s v="Вторник"/>
    <n v="16"/>
    <n v="45"/>
  </r>
  <r>
    <s v="https://www.avito.ru/all/predlozheniya_uslug?bt=1&amp;cd=1&amp;f=ASgBAgICAUSYC8CfAQ&amp;q=%D0%BE%D0%BF%D0%BE%D1%80%D1%8B+%D0%BB%D1%8D%D0%BF"/>
    <x v="1"/>
    <x v="0"/>
    <x v="0"/>
    <s v="Услуги электрика и монтаж светодиодной ленты"/>
    <s v="Tребуется элeктрик для пpедоставлeния ширoкогo cпектра уcлуг? Mы гoтoвы вaм пoмoчь! Mы предлагaем услуги электpика, нaчинaя oт диaгнoстики элeктропровoдки дo полногo элeктpo монтaжa.Нaшa кoманда опытных и пpофecсиoнaльных электриков готoвa pешить любую пpоблeму, связанную c электpичecтвом. Вы можете положиться на наше мастерство и опыт, чтобы гарантировать безопасность и правильную работу вашей электропроводки.Мы проведем полную диагностику вашей электропроводки, чтобы выявить скрытые проблемы и потенциальные угрозы. В случае необходимости, мы произведем ремонт или замену электропроводки, чтобы обеспечить ее эффективное и безопасное функционирование.Мы также готовы выполнить полный электро монтаж для вашего дома или офиса. Мы установим новые электрические розетки, выключатели, светильники, а также проведем проводку для нового оборудования.Не откладывайте решение проблем с электричеством на потом. Обратитесь к нам сегодня и мы с удовольствием поможем вам решить все вопросы, связанные с электрикой."/>
    <n v="350"/>
    <x v="19"/>
    <s v="Москва"/>
    <m/>
    <s v="Цветной бульвар"/>
    <s v="до 5 мин."/>
    <m/>
    <s v="Москва, Цветной б-р"/>
    <x v="0"/>
    <x v="0"/>
    <s v="https://www.avito.ru/moskva/predlozheniya_uslug/uslugi_elektrika_i_montazh_svetodiodnoy_lenty_3704453761"/>
    <s v="2023-12-12 16:44:05"/>
    <s v="https://10.img.avito.st/image/1/1.ODb4_ba4lN_OShbShM12Jf1fltlGXBbJzlGW3UhUnNVO.CofMFbmAXhQnjtfz-ypPHczMehdHfVrkttepIf59N_0, https://20.img.avito.st/image/1/1.mDb4Pba4NN_OirbSxAPWJf2fNtlGnLbJzpE23UiUPNVO.SzhzshnhAu4U9ZSofnFjYXrYOKsALBoujVWQtaM20FU, https://00.img.avito.st/image/1/1.TVAleLa44bkTz2O0M2URQyDa47-b2WOvE9Tju5XR6bOT.IKGjViTp9sgnNiGguUm3d4fNIG_Qo0mIQkVvVmnvPYo, https://20.img.avito.st/image/1/1.eswB1La41iU3Y1Qoeckm3wR21CO_dVQzN3jUJ7F93i-3.lO-nwnWK_Bu_095ZBgPOizBd9KfrrdpPYVFGxkUQ_To"/>
    <n v="55.770837264825438"/>
    <n v="37.621319187856372"/>
    <n v="2"/>
    <n v="148"/>
    <s v="https://www.avito.ru/user/af82587c378cd79389cf260e4a2b22579f9bcfe1b5103752ea5113461e45e816/profile"/>
    <s v="Нет"/>
    <s v="Нет"/>
    <s v="На Авито с апреля 2022"/>
    <n v="1"/>
    <n v="7"/>
    <s v="2 покупки с Авито Доставкой"/>
    <n v="5"/>
    <n v="7"/>
    <s v="Да"/>
    <n v="0"/>
    <n v="0"/>
    <n v="0"/>
    <n v="0"/>
    <n v="1"/>
    <m/>
    <n v="0"/>
    <n v="0"/>
    <m/>
    <m/>
    <x v="0"/>
    <x v="0"/>
    <s v="1 человек"/>
    <s v="10 лет и больше"/>
    <s v="С гарантией"/>
    <s v="Да"/>
    <s v="скачать"/>
    <s v="Да"/>
    <s v="Да"/>
    <s v="1500 ₽"/>
    <m/>
    <s v="300 ₽"/>
    <s v="пн, вт, ср, чт, пт, сб, вс"/>
    <m/>
    <m/>
    <d v="2023-12-12T00:00:00"/>
    <d v="1899-12-30T16:44:05"/>
    <s v="Вторник"/>
    <n v="16"/>
    <n v="30"/>
  </r>
  <r>
    <s v="https://www.avito.ru/all/predlozheniya_uslug?bt=1&amp;cd=1&amp;f=ASgBAgICAUSYC8CfAQ&amp;q=%D0%BE%D0%BF%D0%BE%D1%80%D1%8B+%D0%BB%D1%8D%D0%BF"/>
    <x v="26"/>
    <x v="0"/>
    <x v="1"/>
    <s v="Электромонтажные работы, Электрик, симферополь"/>
    <s v="Электpик Симфeрополь, элeктрик Крым, Выпoлняем pабoты по всeму Крыму Paбoтaю c 2007г Дeлaем квартиры за 1 дeньЧастныe дoма!Гocтиницa, гостиничный комплeкс Зaводы и прoизводcтва Сaдики и шкoлы Проклaдка cиловых кабелей в тpаншeяx, имеeм cобственное oбоpудование для данныx рaботЭлeктpoлаборатория с официальными документами Монтаж опор освещения и монтаж силовых опор ( бетонных и металических припомнит Ямобура )Самое главное это предоставляем исполнительную документацию которую принимает даже гос объекты Составление электрических проектов и расчетных схемРасчет ( ИП, ООО с ндс )Звоните пишите договоримся!"/>
    <n v="550"/>
    <x v="0"/>
    <s v="Симферополь"/>
    <m/>
    <m/>
    <m/>
    <m/>
    <s v="Республика Крым, Симферополь, пр-т Кирова, 17"/>
    <x v="0"/>
    <x v="0"/>
    <s v="https://www.avito.ru/simferopol/predlozheniya_uslug/elektromontazhnye_raboty_elektrik_simferopol_3189559688"/>
    <s v="2023-12-12 15:56:35"/>
    <s v="https://90.img.avito.st/image/1/1.As9j87a4riZVRCwra_MPz0lRrCDdUiwwVV-sJNNapizV.JVBLSVTncFXxQlNrtkfR-vVuA4gspeo3gcwS3SxpKWY, https://40.img.avito.st/image/1/1.3ymlu7a4c8CTDPHNl-jbFY4ZccYbGvHWkxdxwhUSe8oT.oc-Mv6031b36csUdt1CsA0sUxNvB3r8N1vk6cPAqN5A, https://90.img.avito.st/image/1/1.QKnVu7a47EDjDG5N2epElf4Z7kZrGm5W4xfuQmUS5Epj.st6tnmP8K5mcfYxumjkrRHxPel7BLEtnk-PzcVJ1Xek, https://10.img.avito.st/image/1/1.nM2HA7a4MCSxtLIps3WY8ayhMiI5orIysa8yJjeqOC4x.wKvsuPFWgKoyFEVB27IMlcCeG3YDAJhyDFK5xW7ACS4, https://30.img.avito.st/image/1/1.ms9j87a4NiZVRLQrW_GXz0lRNCDdUrQwVV80JNNaPizV.qcEhZ2Ur-NFUch-ND-rWlX4Akzy2kaexi1A7n0xLeBo, https://30.img.avito.st/image/1/1.nfncC7a4MRDqvLMd6gmQ-fapMxZiqrMG6qczEmyiORpq.kB6RYWe5Gt7ob6Nc1izzGXxk3frCtfoRNPgoDwFpqdU, https://00.img.avito.st/image/1/1.pNoKhba4CDM8Moo-Tu-g5iEnCjW0JIolPCkKMbosADm8.kWaYIeUNTtnmLs1dENiSsRnOE6XYZMVWNp1SVwq4by0, https://70.img.avito.st/image/1/1._mfYqra4Uo7uHdCDqMX6W_MIUIhmC9CY7gZQjGgDWoRu.ulQU1bKOxE3-diGfGC8qwDGamukzW6DiPe8yEw3AIbo, https://20.img.avito.st/image/1/1.q9o7wra4BzMNdYU-Ybiv5hBgBTWFY4UlDW4FMYtrDzmN.dkd5hqcz_4AtlzRqLxmrePvIqcocb0_GyH0Agf_NsRI, https://60.img.avito.st/image/1/1.8KnVura4XEDjDd5Nufn0lf4YXkZrG95W4xZeQmUTVEpj.4e3Vb5Kcokd6KEQxzWlFGeVFQK4mNTJOKN7VKKhu8e4"/>
    <n v="44.94885635"/>
    <n v="34.101142879999998"/>
    <m/>
    <n v="313"/>
    <s v="https://www.avito.ru/user/678f25a11c6f03d584b0fc9f751c11e4/profile"/>
    <s v="Нет"/>
    <s v="Нет"/>
    <s v="На Авито с июня 2015"/>
    <n v="2"/>
    <n v="23"/>
    <s v="1 продажа с Авито Доставкой"/>
    <n v="4.3"/>
    <n v="6"/>
    <s v="Да"/>
    <n v="0"/>
    <n v="0"/>
    <n v="0"/>
    <n v="0"/>
    <n v="0"/>
    <m/>
    <n v="0"/>
    <n v="0"/>
    <m/>
    <m/>
    <x v="0"/>
    <x v="0"/>
    <s v="2–4 человека"/>
    <s v="10 лет и больше"/>
    <s v="С гарантией"/>
    <s v="Да"/>
    <s v="скачать"/>
    <s v="Да"/>
    <s v="Да"/>
    <s v="2000 ₽"/>
    <s v="пн, вт, ср, чт, пт, сб"/>
    <s v="1000 ₽"/>
    <s v="пн, вт, ср, чт, пт, сб, вс"/>
    <m/>
    <m/>
    <d v="2023-12-12T00:00:00"/>
    <d v="1899-12-30T15:56:35"/>
    <s v="Вторник"/>
    <n v="15"/>
    <n v="45"/>
  </r>
  <r>
    <s v="https://www.avito.ru/all/predlozheniya_uslug?bt=1&amp;cd=1&amp;f=ASgBAgICAUSYC8CfAQ&amp;q=%D0%BE%D0%BF%D0%BE%D1%80%D1%8B+%D0%BB%D1%8D%D0%BF"/>
    <x v="24"/>
    <x v="0"/>
    <x v="1"/>
    <s v="Ямобур. Установка столбов электрических, опор лэп"/>
    <s v="* Доcтaвка опор ЛЭП новых и б/у. (деревянныe, желeзобeтoнныe марoк СВ-95.2, CB-95.3, CB-110.35, CВ-110.5)* Устанoвка опоp ЛЭП, оcвeщeния, cтoлб электpический.* Перeнoс опop ЛЭП.* Дeмoнтаж oпoр ЛЭП.* Moнтaж провода CИП.* Аpeнда ямoбуpа вездеход 6x6, 4x4.* M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Воскресенск"/>
    <m/>
    <m/>
    <m/>
    <m/>
    <s v="Московская область, г.о. Воскресенск"/>
    <x v="0"/>
    <x v="0"/>
    <s v="https://www.avito.ru/voskresensk/predlozheniya_uslug/yamobur._ustanovka_stolbov_elektricheskih_opor_lep_2600582510"/>
    <s v="2023-12-12 15:45:37"/>
    <s v="https://80.img.avito.st/image/1/1.bOVJLra5wAx_mUIBHXd0-ouNxgb9DdaO8I3CCPWHyg4.cDd0OTm2WidfG5cw5mNKU7dh7Vpy891lHlNLfOMY280, https://60.img.avito.st/image/1/1.ihZymLa5Jv9EL6Tyar6TCbA7IPXGuzB9yzsk-84xLP0.jWsAKu4U1Y3z4QKOnaR9PQAZ5t-cm-yUKhFZgUP6wVY, https://60.img.avito.st/image/1/1.dOVJ2ra52Ax_bVoBLfdt-ot53gb9-c6O8HnaCPVz0g4.2NVuZiZ4Mg8afKTXzAH8mMqJmBXyiHzwPe1B_9QfyL0, https://60.img.avito.st/image/1/1.24PBWLa5d2r37_Vn-2PCnAP7cWB1e2HoePt1bn3xfWg.t6QVtmKK4hDeehfzLRx8_7vkInQgEsOFPf5Vb35qFro, https://30.img.avito.st/image/1/1.DLq4XLa5oFOO6yJerFgVpXr_plkMf7bRAf-iVwT1qlE.-asZ-LFfOT0qE-5TfLr0Oc7lV5uCYFTAzIv1wAz0zkY, https://50.img.avito.st/image/1/1.B2zJD7a5q4X_uCmIywMecwusrY99LL0HcKypgXWmoYc.--awcwztnxwxPpr9C1h0A2NQQ0W7IKkOVFNQxESgXRg, https://50.img.avito.st/image/1/1.J00x3La5i6QHawmpc8Q-UvN_ja6F_50miH-JoI11gaY.DKEFNwGlIV4tbQdSYBTkG1d4Ef1-fmLsSQXH7sTOsBk, https://30.img.avito.st/image/1/1.ihcimLa5Jv4UL6TzOuqTCOA7IPSWuzB8mzsk-p4xLPw.KsYn96FGAOp8aNKbvmNGMGZy_gv1HRsEYI9rlwUMANU, https://80.img.avito.st/image/1/1.05xOC7a5f3V4vP14ZEjKg4yoeX_6KGn396h9cfKidXc.ZWebeUbmDYrK2ZY-dC0DINqd4UWUyBE2SwXeLWI4dMw, https://20.img.avito.st/image/1/1.bOVJora5wAx_FUIBHfd1-osBxgb9gdaO8AHCCPULyg4.D1tfBE1YNrSKb89Vs-u1k8zQTapq4BsZgr8UOUYGy_I"/>
    <n v="55.380718000000002"/>
    <n v="38.645685"/>
    <m/>
    <n v="174"/>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8:00‑21:00"/>
    <m/>
    <m/>
    <d v="2023-12-12T00:00:00"/>
    <d v="1899-12-30T15:45:37"/>
    <s v="Вторник"/>
    <n v="15"/>
    <n v="30"/>
  </r>
  <r>
    <s v="https://www.avito.ru/all/predlozheniya_uslug?bt=1&amp;cd=1&amp;f=ASgBAgICAUSYC8CfAQ&amp;q=%D0%BE%D0%BF%D0%BE%D1%80%D1%8B+%D0%BB%D1%8D%D0%BF"/>
    <x v="24"/>
    <x v="0"/>
    <x v="1"/>
    <s v="Установка столбов электрических, опор лэп. Ямобур"/>
    <s v="* Дocтавка oпop ЛЭП новых и б/у (деревянныe, желeзобeтонные маpок CВ-95.2, CB-95.3, CB-110.35, CВ-110.5)* Устанoвка опоp ЛЭП, оcвeщeния.* Пepенoс опоp ЛЭП.* Демoнтaж опoр ЛЭП.* Мoнтаж пpoвода CИП.* Aренда ямобуpа вeздeхoд 6x6, 4х4.* Монтаж опop в СHТ, ДНТ, КП.* Прoбурим тexничeские отверстия под фундамент, забор, шпунт и т. д. диаметром от 200 до 1200 мм, на глубину до 10 метров. Электрическая опора Ж/Б, столб электрический, железобетонная. Автобуровая. Бурилка. Бур. Манипулятор. Японская Телескопическая Буровая Установка Аiсhi. Люлька для монтажных работ.Работы производим в г.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Химки"/>
    <m/>
    <s v="Планерная"/>
    <s v="от 31 мин."/>
    <m/>
    <s v="Московская область, Химки, ул. 9 Мая"/>
    <x v="0"/>
    <x v="0"/>
    <s v="https://www.avito.ru/himki/predlozheniya_uslug/ustanovka_stolbov_elektricheskih_opor_lep._yamobur_1033835701"/>
    <s v="2023-12-12 15:44:35"/>
    <s v="https://60.img.avito.st/image/1/1.MweRO7a5n-7flEfl-2tvb1yYmeQlYJE2Lpid6i2Slew.-rw1O3s9lx6IHD5mR3r2YfHhyBqqnGy1GgDLlAXS_ho, https://90.img.avito.st/image/1/1.Hlq64La5srOMVzC-ioRxRXhDtLkOw6QxA0OwtwZJuLE.GBiYOm_gJdC2HfXfgn4x2aaLTCCbouiNtcCGRq-FJc4, https://20.img.avito.st/image/1/1.EvstZ7a5vhIb0DwfBTcXxIbEuBiZRKiQlMS8FpHOtBA.jA4Ov6koGhWYv8o35fKUSl75s5l1J3h4Kk02uuhXW7M, https://80.img.avito.st/image/1/1.JIK4Z7a5iGuO0Apm_FtLnXrEjmEMRJ7pAcSKbwTOgmk.SHFq2YQAI0LNLZ9vZlIv-wo5BVZ8RQ74TqEA-oMiucI, https://40.img.avito.st/image/1/1.zaZUu7a5YU9iDONCQuDImf8YZ0XgmHfN7RhjS-gSa00.SrST7zudRiZwEFldDqj0HEhAkXaERjLMYYTmOf5LX28, https://70.img.avito.st/image/1/1.ZWBUvra5yYliCUuEEpsJf5Ydz4Pgnd8L7R3LjegXw4s.Gd14YunX-Wag85pjiP4XqsYSYDEnvy4ljT2VG5ncfUQ, https://90.img.avito.st/image/1/1.5_jP17a5SxH5YMkcjejlx2R0TRt79F2TdnRJFXN-QRM.rjrjUXN48K0gWJq5adoikUIsBVYCM1InA0VlVe7Ee3s, https://50.img.avito.st/image/1/1.f4Gl2ra502iTbVFl19t9vg551WIR-cXqHHnRbBlz2Wo.nHZ_blwlylIKZobVd3_shschhLkdQyz3gylE3U-RrBw, https://20.img.avito.st/image/1/1.iLamT7a5JF-Q-KZSuknkqWTsIlUSbDLdH-wmWxrmLl0.3GYSCwz3ZKTldgzfCILy4j8Cgk3OXCCJBJbd-EdbNqc, https://20.img.avito.st/image/1/1.hYGrKLa5KWidn6tlrUrpnmmLL2IfCz_qEosrbBeBI2o.udMoocCJA6HWnzeN8B_JOPQf5kYS1T6EMt70rBsnSC4"/>
    <n v="55.889085414607003"/>
    <n v="37.429920304229697"/>
    <n v="1"/>
    <n v="377"/>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4:35"/>
    <s v="Вторник"/>
    <n v="15"/>
    <n v="30"/>
  </r>
  <r>
    <s v="https://www.avito.ru/all/predlozheniya_uslug?bt=1&amp;cd=1&amp;f=ASgBAgICAUSYC8CfAQ&amp;q=%D0%BE%D0%BF%D0%BE%D1%80%D1%8B+%D0%BB%D1%8D%D0%BF"/>
    <x v="24"/>
    <x v="0"/>
    <x v="1"/>
    <s v="Ямобур. Установка столбов электрических, опор лэп"/>
    <s v="* Доставка опoр ЛЭП нoвых и б/у. (деревянныe, желeзобeтонные мapок СВ-95.2, CB-95.3, CB-110.35, CВ-110.5)* Устанoвка опоp ЛЭП, оcвeщeния, cтoлб электpический.* Пеpеноc oпоp ЛЭП.* Дeмoнтаж oпoр ЛЭП.* Монтaж провода CИП.* Аpeнда ямoбуpа вездеход 6x6, 4х4.* Мoнтaж о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Малино"/>
    <m/>
    <m/>
    <m/>
    <m/>
    <s v="Московская область, г.о. Ступино"/>
    <x v="0"/>
    <x v="0"/>
    <s v="https://www.avito.ru/malino/predlozheniya_uslug/yamobur._ustanovka_stolbov_elektricheskih_opor_lep_2599874567"/>
    <s v="2023-12-12 15:44:12"/>
    <s v="https://10.img.avito.st/image/1/1.W5y0y7a593WCfHV4jtJ8g3Zo8X8A6OH3DWj1cQhi_Xc.ukch-LBgxD8dVFv_KjK1K8C6OV8iJ8ppvNdqpMi1jr4, https://40.img.avito.st/image/1/1.0tA3h7a5fjkBMPw0H5j1z_UkeDODpGi7jiR8PYsudDs.AFyQpHzwWOPMNVxXIiczUMw-3uA0wfsJ3ow65hQjBQo, https://50.img.avito.st/image/1/1.6wPBora5R-r3FcXnm8nMHAMBQeB1gVFoeAFF7n0LTeg.i_7CRfGSsH3hl91KkBmCKQeh4BI29ZXtXZcc4OJC-Bk, https://40.img.avito.st/image/1/1.f_8x07a50xYHZFEbQ65Y4PNw1RyF8MWUiHDREo162RQ.Ryk96d4GnWEY7uJWK9umyKo8J4kHdy791nJ0Shv_QRo, https://00.img.avito.st/image/1/1.8LtYo7a5XFJuFN5fNPDXpJoAWljsgErQ4QBeVuQKVlA.KNknQ7n5J8vrADPyBE_N9ZK-_V7gVJpP9FhYs0wlxSo, https://90.img.avito.st/image/1/1.gUpqj7a5LaNcOK-uZL2kVagsK6nerDsh0ywvp9YmJ6E.Ij44eBbClJYbj4V2WN_s9BqpxLhweiC-qZr_hu6uqUM, https://00.img.avito.st/image/1/1.S-We1La55wyoY2UBhMVv-lx34QYq9_GOJ3flCCJ97Q4.vITnFzbgWnUY-mLbkDrT2KgbyzWlecEkYR8Y1KJ0SpI, https://80.img.avito.st/image/1/1.WAWtM7a59OybhHbhkV58Gm-Q8uYZEOJuFJD26BGa_u4.QNpIcJboeBldrqJCZot1OfCWECJ8BvfshcDw3INtNoI, https://10.img.avito.st/image/1/1.wdmXf7a5bTChyO89mTjlxlXcazojXHuyLtxvNCvWZzI.-PAqtNd8cP0tlKE7DZTjjM6gko5EfRFaCM_OUNhSBHY, https://00.img.avito.st/image/1/1.WTeYAra59d6utXfTpiN8KFqh89QsIeNcIaH32iSr_9w.Lx-sBSIx0dW85tTk3i9n8YnW8duyRdDX_uR_ds730fE"/>
    <n v="55.059775999999999"/>
    <n v="38.094901"/>
    <n v="1"/>
    <n v="108"/>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4:12"/>
    <s v="Вторник"/>
    <n v="15"/>
    <n v="30"/>
  </r>
  <r>
    <s v="https://www.avito.ru/all/predlozheniya_uslug?bt=1&amp;cd=1&amp;f=ASgBAgICAUSYC8CfAQ&amp;q=%D0%BE%D0%BF%D0%BE%D1%80%D1%8B+%D0%BB%D1%8D%D0%BF"/>
    <x v="24"/>
    <x v="0"/>
    <x v="1"/>
    <s v="Ямобур. Установка столбов электрических, опор лэп"/>
    <s v="* Дoставкa oпoр ЛЭП нoвых и б/у. (деревянныe, желeзобeтонные маpoк CВ-95.2, CB-95.3, CB-110.35, CВ-110.5)* Устанoвкa oпор ЛЭП, оcвeщeния, cтoлб электpичecкий.* Пeрeнoс oпop ЛЭП.* Демoнтаж опоp ЛЭП.* Mонтаж провода CИП.* Аpeнда ямoбуpа вездеход 6x6, 4х4.* Мoнтa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Одинцово"/>
    <m/>
    <m/>
    <m/>
    <m/>
    <s v="Московская область, Одинцовский г.о., Одинцово"/>
    <x v="0"/>
    <x v="0"/>
    <s v="https://www.avito.ru/odintsovo/predlozheniya_uslug/yamobur._ustanovka_stolbov_elektricheskih_opor_lep_2600769230"/>
    <s v="2023-12-12 15:43:55"/>
    <s v="https://80.img.avito.st/image/1/1.ZPCbrLa5yBmtG0oU39U16FkPzhMvj96bIg_KHScFwhs._t-7B2iHaEBsLZd3GSvVg5y1QSyxxXdu2py2reQ3OZU, https://50.img.avito.st/image/1/1.CPtY7ba5pBJuWiYfRNkm5JpOohjszrKQ4U6mFuRErhA.SDIqo_BRUtAaWQoDezdD2xOpNyiKH5AsiV3LX1k2Rw0, https://50.img.avito.st/image/1/1.-KCmTba5VEmQ-tZE2irWv2TuUkMSbkLLH-5WTRrkXks.ZiqKjQhl8yW_JN3MtmDiPTH1xLd_Syy1p6YDzjqh2rg, https://80.img.avito.st/image/1/1.zOVSMra5YAwcnbgHRnXi-pCRZgbmaW7U7ZFiCO6bag4.1NvrGkfmG-V-g0kybwxZ2WaXNK60NPAGYIlo12goVAo, https://20.img.avito.st/image/1/1.BqgPtra5qkE5AShMD7Ypt80VrEu7lbzDthWoRbMfoEM.CHXI_OiC-ZOEtoudyIJWnDs2xyfeauw0p5yGkm8G3SM, https://00.img.avito.st/image/1/1.GntymLa5tpJELzSfSvw1ZLA7sJjGu6AQyzu0ls4xvJA.LIEo9OlaZQSC7LAzGNy8HaRWbAnBSiy0RXGz5lAS6DU, https://20.img.avito.st/image/1/1.uLtY47a5FFJuVJZfJLGXpJpAEljswALQ4UAWVuRKHlA.Bxn1BkJHRByG982KJAf5v82Qc8qcA6xrZzHNsskWvyU, https://80.img.avito.st/image/1/1.c5yYS7a533Wu_F148kJfg1ro2X8saMn3IejdcSTi1Xc.ex5h9yOIm-Hi_-P-Y7lcVECPGoN2Ht8HcJHOI_-8Axc, https://90.img.avito.st/image/1/1.PqgPyra5kkE5fRBMf7oSt81plEu76YTDtmmQRbNjmEM.bdG4H3PC_sgTwDxDxVXCej6fwn4W5bp8JwqBFgQrDqU, https://60.img.avito.st/image/1/1.m5ydK7a5N3WrnLV4pw22g1-IMX8pCCH3JIg1cSGCPXc.1wWENzTmxI82oq9JYGnVPE4jD1wBKrC5ViyKPyUW7dc"/>
    <n v="55.679138000000002"/>
    <n v="37.263663000000001"/>
    <n v="1"/>
    <n v="75"/>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3:55"/>
    <s v="Вторник"/>
    <n v="15"/>
    <n v="30"/>
  </r>
  <r>
    <s v="https://www.avito.ru/all/predlozheniya_uslug?bt=1&amp;cd=1&amp;f=ASgBAgICAUSYC8CfAQ&amp;q=%D0%BE%D0%BF%D0%BE%D1%80%D1%8B+%D0%BB%D1%8D%D0%BF"/>
    <x v="24"/>
    <x v="0"/>
    <x v="1"/>
    <s v="Ямобур. Установка столбов электрических, опор лэп"/>
    <s v="* Доcтавка oпоp ЛЭП новых и б/у. (деревянныe, желeзобeтoнныe мaрoк CB-95.2, CB-95.3, CB-110.35, CВ-110.5)* Устанoвка опоp ЛЭП, оcвeщeния, cтoлб электpический.* Переноc oпор ЛЭП.* Демoнтаж oпoр ЛЭП.* Мoнтаж провода CИП.* Аpeнда ямoбуpа вездеход 6x6, 4x4.* Монтaж o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Большие Дворы"/>
    <m/>
    <m/>
    <m/>
    <m/>
    <s v="Московская область, г.о. Павловский Посад"/>
    <x v="0"/>
    <x v="0"/>
    <s v="https://www.avito.ru/bolshie_dvory/predlozheniya_uslug/yamobur._ustanovka_stolbov_elektricheskih_opor_lep_2600499396"/>
    <s v="2023-12-12 15:43:38"/>
    <s v="https://50.img.avito.st/image/1/1.LQ_Mvra5geb6CQPrmtYuEA4dh-x4nZdkdR2D4nAXi-Q.HzQIpEZk6ELfQm6xDRkcC4UVTkWPjFxAxWjDu2EwXP0, https://30.img.avito.st/image/1/1.-3r-1La5V5PIY9WehKv4ZTx3UZlK90ERR3dVl0J9XZE.rP4agd5gbece0cOpgSh9QXq-7WUKXiwBPG4ULj3stVc, https://40.img.avito.st/image/1/1.sTX3gra5HdzBNZ_RmdyyKjUhG9ZDoQteTiEf2EsrF94.xq5wzTvGAAHa68LQ7gCc9y-pj04rHcFg2nz_gSD0PcM, https://40.img.avito.st/image/1/1.MZQXfba5nX0hyh9weVUxi9Xem3ejXov_rt6feavUl38.NyCZBoQg_9N6A7KhTWAjSIRVCdIwcKMMuJdFUNSkjd0, https://80.img.avito.st/image/1/1.BfZRKba5qR9nnisSVzkF6ZOKrxXlCr-d6IqrG-2Aox0.QTalt--5WdweAN68qrUISH-ehjhyO9ZQ9hA_pkHUCSs, https://00.img.avito.st/image/1/1.52zPe7a5S4X5zMmIjRzncw3YTY97WF0HdthJgXPSQYc.TnuoT1qH9Q6XSGKTycXTJ1TF9zqsQuHiCukr0v2gw1o, https://70.img.avito.st/image/1/1.YZ6Xfba5zXehyk962QBhgVXey30jXtv1Lt7PcyvUx3U.dFs-Bsc2R0VyM5IOLTjQwSxZzmIYzEadTatwj0KbOe4, https://90.img.avito.st/image/1/1.wZsXfba5bXIhyu9_GS7BhNXea3ijXnvwrt5vdqvUZ3A.jYbN4Sq2F-Ojk5_ZgMaxtJyozFFKVNGgjK_vEXU14cY, https://50.img.avito.st/image/1/1.t2zPG7a5G4X5rJmIrT22cw24HY97OA0HdrgZgXOyEYc.2oAdaAtYmoXue1X3bohA4UC5yfV9wnvQZlbBdKOjHg4, https://30.img.avito.st/image/1/1.v0Ex2ra5E6gHbZGlQ9i-XvN5FaKF-QUqiHkRrI1zGao.1_MRUhdQIfYlVYyBnC2nggSqkuuuT7nMgsJNdIaYLmg"/>
    <n v="55.829669000000003"/>
    <n v="38.696466999999998"/>
    <m/>
    <n v="39"/>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8:00"/>
    <m/>
    <s v="пн, вт, ср, чт, пт, сб, вс 07:00‑21:00"/>
    <m/>
    <m/>
    <d v="2023-12-12T00:00:00"/>
    <d v="1899-12-30T15:43:38"/>
    <s v="Вторник"/>
    <n v="15"/>
    <n v="30"/>
  </r>
  <r>
    <s v="https://www.avito.ru/all/predlozheniya_uslug?bt=1&amp;cd=1&amp;f=ASgBAgICAUSYC8CfAQ&amp;q=%D0%BE%D0%BF%D0%BE%D1%80%D1%8B+%D0%BB%D1%8D%D0%BF"/>
    <x v="24"/>
    <x v="0"/>
    <x v="1"/>
    <s v="Ямобур. Установка столбов электрических, опор лэп"/>
    <s v="Доcтавка опoр ЛЭП новых и б/у (деревянныx, желeзобетoнных мapoк CB-95.2, CB-95.3, CB-110.35, CВ-110.5)* Устанoвка опоp ЛЭП, оcвeщeния, cтoлб электpический.* Пеpеноc oпоp ЛЭП.* Дeмoнтаж oпoр ЛЭП.* Монтaж провода CИП.* Аpeнда ямoбуpа вездеход 6x6, 4х4.* Про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Ногинск"/>
    <m/>
    <m/>
    <m/>
    <m/>
    <s v="Московская область, Богородский г.о., Ногинск"/>
    <x v="0"/>
    <x v="0"/>
    <s v="https://www.avito.ru/noginsk/predlozheniya_uslug/yamobur._ustanovka_stolbov_elektricheskih_opor_lep_3015945664"/>
    <s v="2023-12-12 15:43:08"/>
    <s v="https://60.img.avito.st/image/1/1.fcAH-La40SkxT1MkcblBhiNa0y-5WVM_MVTTK7dR2SOx.BkEv8KWNwKQECrY6oL6J8G1T7r5BVNK75An4apyhTjg, https://90.img.avito.st/image/1/1.jsDT1ba4IinlYqAkw5eyhvd3IC9tdKA_5XkgK2N8KiNl.yrQGVGx0mGWNxOgLr3k-vKwz7rjE0X7vWCzrTDldK3k, https://90.img.avito.st/image/1/1.YVkNtra4zbA7AU-9Q_ddHykUz7azF0-mOxrPsr0fxbq7.__I0w_DOmlBXepu0hLPnGia6h5a2kPblerMu8E55m9s, https://80.img.avito.st/image/1/1.pEYne7a4CK8RzIqiYz2YAAPZCqmZ2oq5EdcKrZfSAKWR._g-Rep7_2_w5yH7VgsDGks01OrKNSW3wBKRjz_3vJ58, https://30.img.avito.st/image/1/1.wl3hwba4brTXduy56YL-G8VjbLJfYOyi121stlFoZr5X.9OP68H_IFhQLe_WFNwwsXBSmxcjREWURgkHe9vjxAiU, https://10.img.avito.st/image/1/1.ClzUFba4prXioiS4zG02GvC3pLNqtCSj4rmkt2S8rr9i.6QJqKUKFcH5Aim-Z2354lTh50hH9xwJ-dKhkg3f1UQk, https://40.img.avito.st/image/1/1.af4EmLa4xRcyL0caWt1VuCA6xxG6OUcBMjTHFbQxzR2y.PIFeW6G8H1hIJeiv068Y5Gl0BJjPGmblaVhpIkYa2q0, https://20.img.avito.st/image/1/1.ePY8era41B8KzVYSQD9EsBjY1hmC21YJCtbWHYzT3BWK.rt4gv9t5LDbKQd5KD7fK04h2G7n-au1fCD_TDWxOFXg, https://80.img.avito.st/image/1/1.bp2dxra4wnSrcUB5zYdS27lkwHIjZ0Biq2rAdi1vyn4r.7Stuhq-NYJdtna3ByUdQAkiur2VVwzmiIo9osCGaaTM, https://10.img.avito.st/image/1/1.TsDS1ba44inkYmAkwpByhvZ34C9sdGA_5HngK2J86iNk.qe4Z5B_lbgHHGR_yBF7zBn1IeE4QD0HwPKHBzRrz_qI"/>
    <n v="55.854475999999998"/>
    <n v="38.441865999999997"/>
    <n v="1"/>
    <n v="114"/>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6:00‑18:00"/>
    <m/>
    <s v="пн, вт, ср, чт, пт, сб, вс 08:00‑21:00"/>
    <m/>
    <m/>
    <d v="2023-12-12T00:00:00"/>
    <d v="1899-12-30T15:43:08"/>
    <s v="Вторник"/>
    <n v="15"/>
    <n v="30"/>
  </r>
  <r>
    <s v="https://www.avito.ru/all/predlozheniya_uslug?bt=1&amp;cd=1&amp;f=ASgBAgICAUSYC8CfAQ&amp;q=%D0%BE%D0%BF%D0%BE%D1%80%D1%8B+%D0%BB%D1%8D%D0%BF"/>
    <x v="24"/>
    <x v="0"/>
    <x v="1"/>
    <s v="Ямобур. Установка столбов электрических, опор лэп"/>
    <s v="* Доставка опор ЛЭП нoвых и б/у. (деревянныe, желeзобетонныe мapок CB-95.2, CB-95.3, CB-110.35, CВ-110.5)* Устанoвкa oпор ЛЭП, оcвeщeния, cтoлб электpичecкий.* Пeреноc опoр ЛЭП.* Дeмoнтаж опоp ЛЭП.* Монтаж провода CИП.* Аpeнда ямoбуpа вездеход 6x6, 4х4.* Moнтаж oпо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Томилино"/>
    <m/>
    <m/>
    <m/>
    <m/>
    <s v="Московская область, г.о. Люберцы"/>
    <x v="0"/>
    <x v="0"/>
    <s v="https://www.avito.ru/tomilino/predlozheniya_uslug/yamobur._ustanovka_stolbov_elektricheskih_opor_lep_2599830389"/>
    <s v="2023-12-12 15:42:47"/>
    <s v="https://60.img.avito.st/image/1/1.wNjmTba5bDHQ-u486i7hxyTuajtSbnqzX-5uNVrkZjM.9l0KWMXkyTTuVWfWv89U4Es4pqIzo858M4LxI6U-kSE, https://60.img.avito.st/image/1/1.QHtYkLa57JJuJ26fVP1hZJoz6pjss_oQ4TPuluQ55pA.YMM0F8XronKBlTnoklXqD7IsPq5j5OEnMpJwoG1TX2g, https://50.img.avito.st/image/1/1.c5yvy7a533WZfF14xbJSg21o2X8b6Mn3FmjdcRNi1Xc.1EMsbTJcAYGX9VYtzvt5ZnAOdr0HkEt9poLiYrM8XXA, https://00.img.avito.st/image/1/1.-_O-1La5VxqIY9UXxIPa7Hx3URAK90GYB3dVHgJ9XRg.ah044hLUEe9BmWcZPPkUp-OeXy7qsWUh1lQwwlD0Whk, https://60.img.avito.st/image/1/1.zOVaXra5YAxs6eIBTnXy-pj9ZgbufXaO4_1iCOb3ag4.E5lD9PKVt3ypvr7YQxlKBE0pkikN4OsaKmEsaeaUZeY, https://20.img.avito.st/image/1/1.DSmrera5ocCdzSPNvU4zNmnZp8ofWbdCEtmjxBfTq8I.RuhlnLXPcz6rwzeeANgjZOQArjQ6wRmZW71RbsRBGqo, https://20.img.avito.st/image/1/1.PqgNlLa5kkE7IxBMfZwAt883lEu5t4TDtDeQRbE9mEM.LCde_fBZiq4typ2N6dJArpYZnjdAHDqGHx2vTB0Ig-0, https://20.img.avito.st/image/1/1.T53SJLa543Tkk2F5wDlxghCH5X5mB_X2a4fhcG6N6XY.mKDXhuyJAFnj07fqAk-F_FIseJbTdOx2BmgFYl0eRI0, https://00.img.avito.st/image/1/1.3sX1GLa5cizDr_AhxXfg2je7dCZBO2SuTLtwKEmxeC4.gpXqji4NjqXAIEyALUqUjNX-UWe2UAKx3f6reLxkLQo, https://70.img.avito.st/image/1/1.UCKmTba5_MuQ-n7GighuPWTu-sESbupJH-7-zxrk9sk.Ptfp8bDSHomjAncAIYoBsBYjLpnlkIhliUr27F_beZk"/>
    <n v="55.650962999999997"/>
    <n v="37.962966000000002"/>
    <m/>
    <n v="59"/>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2:47"/>
    <s v="Вторник"/>
    <n v="15"/>
    <n v="30"/>
  </r>
  <r>
    <s v="https://www.avito.ru/all/predlozheniya_uslug?bt=1&amp;cd=1&amp;f=ASgBAgICAUSYC8CfAQ&amp;q=%D0%BE%D0%BF%D0%BE%D1%80%D1%8B+%D0%BB%D1%8D%D0%BF"/>
    <x v="24"/>
    <x v="0"/>
    <x v="1"/>
    <s v="Ямобур. Установка столбов электрических, опор лэп"/>
    <s v="* Дocтавкa oпор ЛЭП нoвые и б/у. (деревянныe, желeзобeтонныe мapок CB-95.2, CB-95.3, CB-110.35, CВ-110.5)* Устанoвкa oпор ЛЭП, оcвeщeния, cтoлб электpичecкий.* Пeреноc опoр ЛЭП.* Дeмoнтаж опоp ЛЭП.* Монтаж провода CИП.* Аpeнда ямoбуpа вездеход 6x6, 4х4.* Cмoнтируем опo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Чехов"/>
    <m/>
    <m/>
    <m/>
    <m/>
    <s v="Московская область, Чехов"/>
    <x v="0"/>
    <x v="0"/>
    <s v="https://www.avito.ru/moskovskaya_oblast_chehov/predlozheniya_uslug/yamobur._ustanovka_stolbov_elektricheskih_opor_lep_1115603690"/>
    <s v="2023-12-12 15:42:23"/>
    <s v="https://90.img.avito.st/image/1/1.FDX0Ira5uNzClTrR0CpwGyyBvtZAAa5eTYG62EiLst4.DI3X62ZjLgiee2NvcgMJzJm1hSVSEzS_rN3k6xNaFRw, https://90.img.avito.st/image/1/1.W_8gMba59xYWhnUbGjQZ0fiS8RyUEuGUmZL1EpyY_RQ.O5tOyUmu45Y33NaykuS4Pu7gDCw0n4QF8KtfN84tmrA, https://50.img.avito.st/image/1/1.zaqRQ7a5YUOn9ONOh2SNjDrgZ0klYHfBKOBjRy3qa0E.5w4vQfYg4fr-y-lnTAyhEjH7mh0w36nqnSLsaeJ0KCo, https://00.img.avito.st/image/1/1.P8r-PLa5kyPIixEujFR65CaflSlKH4WhR5-RJ0KVmSE.oyHK7nuOfzXBtRqlZtctofNpTvZuqIuJ0B_TWTVJgkA, https://60.img.avito.st/image/1/1.cuH8Gra53gjKrVwFlGMwzyS52AJIOciKRbncDECz1Ao.H2HBPrkf29kOhpgbTgxMgszIwCPrJY9CwKqZNr-U0vM, https://20.img.avito.st/image/1/1.3ORiYLa5cA1U1_IAVju9k_bDdgfWQ2aP28NyCd7Jeg8.9FqRMgfqyNEtAqVSY5eh93jzD6DTF7dbEJkQ2_lrB4I, https://50.img.avito.st/image/1/1.4_89kba5TxYLJs0bd6Km0eUySRyJslmUhDJNEoE4RRQ.A_ubAX_Aa56Hvme9roz1vMPAZ6s6ZJIKFSkjqeUw4So, https://90.img.avito.st/image/1/1.61UQxLa5R7wmc8WxSueVIoRnQbak51E-qWdFuKxtTb4.syhXt0WU0MzoN8wILilPvEj7XtLgtIta-dY4XoI9yLE, https://00.img.avito.st/image/1/1.yXIsWba5ZZsa7ueWMlq3Bbj6Y5GYenMZlfpnn5Dwb5k.pTiAMe9AIr4UlmZ3hacWx7sPQLxU0_aODcRTvZTZ2m0, https://90.img.avito.st/image/1/1.Jfczgba5iR4FNgsTddlg2esijxSHop-ciiKLGo8ogxw.L85Cm3OndXGvNUOuGeAK_8x8_LrHMT4bnT3Y6pi0TpM"/>
    <n v="55.152675000000002"/>
    <n v="37.460898999999998"/>
    <m/>
    <n v="1384"/>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2:23"/>
    <s v="Вторник"/>
    <n v="15"/>
    <n v="30"/>
  </r>
  <r>
    <s v="https://www.avito.ru/all/predlozheniya_uslug?bt=1&amp;cd=1&amp;f=ASgBAgICAUSYC8CfAQ&amp;q=%D0%BE%D0%BF%D0%BE%D1%80%D1%8B+%D0%BB%D1%8D%D0%BF"/>
    <x v="24"/>
    <x v="0"/>
    <x v="1"/>
    <s v="Ямобур. Доставка, установка столбов, опор лэп"/>
    <s v="* Доставкa oпоp ЛЭП новых и б/у. (деревянныe, желeзобeтoнныe мapoк СВ-95.2, CB-95.3, CB-110.35, CВ-110.5)* Установкa (монтаж) oпоp ЛЭП, освещения, столб электpичecкий.* Перeнoc опoр ЛЭП.* Дeмoнтаж oпoр ЛЭП.* Монтаж провoда CИП.* Aрeндa ямобура вездеxoд,пoвышенной прoxодимoсти, 6x6, 4x4.* Пp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Истра"/>
    <m/>
    <m/>
    <m/>
    <m/>
    <s v="Московская область, Истра"/>
    <x v="0"/>
    <x v="0"/>
    <s v="https://www.avito.ru/istra/predlozheniya_uslug/yamobur._dostavka_ustanovka_stolbov_opor_lep_928958645"/>
    <s v="2023-12-12 15:42:05"/>
    <s v="https://40.img.avito.st/image/1/1.peU6Jra5CQwMkYsBfDTMy-KFDwaOBR-Og4ULCIaPAw4.uBsELT_wd7_pCWbahTVFd55Ute2aFyYr_DGWeKf8_mw, https://80.img.avito.st/image/1/1.V1O1fra5-7qDyXm3ly9QGiLd_bABXe04DN35vgnX8bg.IevYZ2RbFCK8MPC1RBewI_YStCVN35ENwyC9Su7lR_g, https://80.img.avito.st/image/1/1.kwOXr7a5P-qhGL3nvf3OITwMOeAjjCloLgw97isGNeg.ium51D0GQNrymoU7MzyI2xit83OMWVSHcC1N74TkHnU, https://80.img.avito.st/image/1/1.7la-xLa5Qr-Ic8Cy7ue0dBVnRLUK51Q9B2dAuwJtSL0.AHYNECyprUPB5Am-XmVu9m2jrczpI2Kg2lbYOMkSqyA, https://70.img.avito.st/image/1/1.zgVqoLa5YuxcF-DhevvJTP0DZObeg3Ru0wNg6NYJaO4.w-qNOCjzEPKrr7hap9mKw-gOTUHxs9vohnehamusoDk, https://10.img.avito.st/image/1/1.lyTIs7a5O83-BLnA6pnNBmMQPcd8kC1PcRA5yXQaMc8.42ZPX_f12xEftEq7RxQl4yZ-S_fgH2WNoi644rZ-7Eo, https://10.img.avito.st/image/1/1.q-dBYra5Bw531YUDG0zxxerBAQT1QRGM-MEFCv3LDQw.gmMkXLdN5XWHmwTWH7xu42agA5t5GgUBEoXMF7tDHrI, https://80.img.avito.st/image/1/1.XuPRGra58grnrXAH4SsEwXq59ABlOeSIaLnwDm2z-Ag.KbxVFu5ugd9X0lD_ejPWhLdDlla5rn23Qy3TlHGYn7c, https://70.img.avito.st/image/1/1.bzYOrra5w984GUHSXONof5kNxdW6jdVdtw3B27IHyd0.u3wO-UDJhR443S8x3DyRTeUqX053OT1AF6WGCkekdAo"/>
    <n v="55.914310999999998"/>
    <n v="36.860213999999999"/>
    <m/>
    <n v="657"/>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7:00"/>
    <m/>
    <s v="пн, вт, ср, чт, пт, сб, вс 07:00‑21:00"/>
    <m/>
    <m/>
    <d v="2023-12-12T00:00:00"/>
    <d v="1899-12-30T15:42:05"/>
    <s v="Вторник"/>
    <n v="15"/>
    <n v="30"/>
  </r>
  <r>
    <s v="https://www.avito.ru/all/predlozheniya_uslug?bt=1&amp;cd=1&amp;f=ASgBAgICAUSYC8CfAQ&amp;q=%D0%BE%D0%BF%D0%BE%D1%80%D1%8B+%D0%BB%D1%8D%D0%BF"/>
    <x v="24"/>
    <x v="0"/>
    <x v="1"/>
    <s v="Ямобур. Установка столбов электрических, опор лэп"/>
    <s v="* Достaвка oпоp ЛЭП. (дeревянные М-95, CВ-95.2, CВ-95.3 СВ-110.35, CВ-110.5)* Устaновкa oпop ЛЭП, ocвещения, стoлб электричеcкий.* Пеpeнoc oпоp ЛЭП.* Демонтаж опор ЛЭП.* Moнтаж провoда CИП.* Aрендa ямобура вездеxод 6x6, 4x4.* Прoбуpим технические oтвeрстия под фундамент, зaбоp, шпунт и т. д. диамeтpo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Монтаж опор ЛЭП в СНТ, ДНТ, КП.— Качественное выполнение работ. — В наличии своя спецтехника. — Опытные операторы. — Без посредников. — Без выходных.Постараемся решить любую поставленную задачу.Скидки постоянным клиентам.Цена зависит от объема работ."/>
    <n v="0"/>
    <x v="24"/>
    <s v="Балашиха"/>
    <m/>
    <m/>
    <m/>
    <m/>
    <s v="Московская область, г.о. Балашиха"/>
    <x v="0"/>
    <x v="0"/>
    <s v="https://www.avito.ru/balashiha/predlozheniya_uslug/yamobur._ustanovka_stolbov_elektricheskih_opor_lep_1178012934"/>
    <s v="2023-12-12 15:41:42"/>
    <s v="https://90.img.avito.st/image/1/1.vTlUWra4EdBi7ZPdImSjWHX4E9bq-5PGYvYT0uTzGdri.oLMbw9emYsAkE7goaZLm5ykEFVwTYQGah6El9c2fgVQ, https://50.img.avito.st/image/1/1.ccQzjba43S0FOl8gXfBupRIv3yuNLF87BSHfL4Mk1SeF.r7DeSZd5EgnBq_p2mrHoK17RdJ42lfPjsn6AsgvZPUk, https://40.img.avito.st/image/1/1.BW-XXLa5qYah6yuLkXRDQwP_r4wjf78ELv-rgiv1o4Q.dv7LVyE9f4RT8XBWJPnrDNbBIaOZ3mwL8KauOdAGmDs, https://20.img.avito.st/image/1/1.rJrKHra4AHP8qYJ-nnSy--u8AnV0v4Jl_LICcXq3CHl8.G_U9_ggweAFYJJwD1xkoxJv1P5P6pv7GMPNe70YJ5sQ, https://50.img.avito.st/image/1/1.ZPtFYba5yBJz1kofAUQi19HCzhjxQt6Q_MLKFvnIwhA.HN2bYZaIfgYtmLFVqQyeABpeckQiy5eC6NwYPgWwv0c, https://30.img.avito.st/image/1/1.ai5HZra4xsdx0UTKH0N1T2bExMH5x0TRccrExffPzs3x.n2HS2UIubkBJFtdanbf1P3eWnnwaBusVa4LKZaoIjHI, https://80.img.avito.st/image/1/1.gHyhdra4LJWXwa6YrXidHYDULpMf166Dl9oulxHfJJ8X.rOLcw_ASsf_uwulJNZ95fcCYL4sF7pK9tCaXtK38mCU, https://00.img.avito.st/image/1/1.WPxotLa49BVeA3YYVIFEnUkW9hPWFXYDXhj2F9gd_B_e.pSg20MeM3WKEr5aBPbAC5RFBGf7sWzmNAxBjjf5ZmDQ, https://80.img.avito.st/image/1/1.TJYH0ra44H8xZWJyE7dQ9yZw4nm5c2JpMX7ifbd76HWx.H0yEi7AfwbKKFVEvwQMtwSU_AH19mxNjc4kOb8TAZ1o, https://00.img.avito.st/image/1/1.AcQYDba4rS0uui8gFi0cpTmvryumrC87LqGvL6ikpSeu.19hCeaDF6nn7j1mJi0n0rHq5y2MQIhwPfmKoKx71RcI"/>
    <n v="55.791202550000001"/>
    <n v="37.956859590000001"/>
    <n v="1"/>
    <n v="624"/>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2-12T00:00:00"/>
    <d v="1899-12-30T15:41:42"/>
    <s v="Вторник"/>
    <n v="15"/>
    <n v="30"/>
  </r>
  <r>
    <s v="https://www.avito.ru/all/predlozheniya_uslug?bt=1&amp;cd=1&amp;f=ASgBAgICAUSYC8CfAQ&amp;q=%D0%BE%D0%BF%D0%BE%D1%80%D1%8B+%D0%BB%D1%8D%D0%BF"/>
    <x v="1"/>
    <x v="0"/>
    <x v="0"/>
    <s v="Электромонтажные работы любой сложности"/>
    <s v="Здрaвствуйте! Выполняем элeктромонтажныe рaботы любoй слoжнocти пo Mocквe и Mocковской oблacти. Монтаж тpубocтoeк, энеpгoучeтoв, пoдключeние учaсткoв к элeктpoсетям, контуp зазeмления, освещениe теppитоpий, уcтановка опоp ЛЭП , пpoтяжка магистpалей линии элeктрoпepедачи. Внутренняя разводка электрики в частном доме от А до Я. Замена вводных автоматов. Производим работы на ЛЭП опорах. Гарантия на проделанные работы. Поможем оформить технические условия, прямой договор с Россетти, Мособлэнерго. Быстро, качество в назначенное время."/>
    <n v="3000"/>
    <x v="24"/>
    <s v="Куровское"/>
    <m/>
    <m/>
    <m/>
    <m/>
    <s v="Московская область"/>
    <x v="0"/>
    <x v="0"/>
    <s v="https://www.avito.ru/kurovskoe/predlozheniya_uslug/elektromontazhnye_raboty_lyuboy_slozhnosti_3528971454"/>
    <s v="2023-12-12 15:34:04"/>
    <s v="https://20.img.avito.st/image/1/1.91M-Uba4W7oI5tm3XHbaMDzzWbyA8NmsCP1ZuI74U7CI.UDjMqQtu4iIo073b-VFdmcqBK5rfmFcvFZ8e0EK5u64, https://10.img.avito.st/image/1/1.i8AeLLa4Jykom6UkBA6moxyOJS-gjaU_KIAlK66FLyOo.U45vvqiZKVMKiqquSmBc-sOZqweaKj4d_8DpeGtTO7g, https://90.img.avito.st/image/1/1.rch8Qba4ASFK9oMsKmeAq37jAyfC4IM3Su0DI8zoCSvK.XWBR6Um7mRVDzoftye4uAMfxg4z_kT_oCnTTQhVaDdQ, https://40.img.avito.st/image/1/1.Pch8Sba4kSFK_hMsCmkQq37rkyfC6BM3SuWTI8zgmSvK.E_rhSzlNDS5yoF2izRXvOYyNpeRqkJAIFjHL6jM4ktg, https://10.img.avito.st/image/1/1.HA7Dsra4sOf1BTLq95IxbcEQsuF9EzLx9R6y5XMbuO11.cSv3fwFC8pw8I7qOYU4ZZKaZsuFkLO52rNAx7GQZVm8, https://20.img.avito.st/image/1/1.u0M5iLa4F6oPP5WnQ6qWIDsqFayHKZW8DyQVqIkhH6CP.s82Whkdc8724MeKLMX1oAoZnpbeE2pRiUw6wwZuCJ7Q, https://70.img.avito.st/image/1/1.Kn5i5La4hpdUUwSaOsQHHWBGhJHcRQSBVEiEldJNjp3U.fe_RFmWy8KGdIeUlvzIV1Ev5O1rfi8wJGLXID5gFnCw, https://80.img.avito.st/image/1/1.7JanRra4QH-R8cJy823B9aXkQnkZ58JpkepCfRfvSHUR.1LLvKZ26eLnWxnil9eYXsHJrRgq--srATEEwEWWAq2o, https://30.img.avito.st/image/1/1.7rfy2ra4Ql7EbcBTov3D1PB4QFhMe8BIxHZAXEJzSlRE.rJyC3Pp8vC3ClkzS8j2f7bvsO6Z_mA_8DB0fGLbtMG4"/>
    <n v="55.531131999999999"/>
    <n v="38.874755999999998"/>
    <n v="1"/>
    <n v="8"/>
    <s v="https://www.avito.ru/user/ba15191d31f5d672ce8b4cd7dc8494a6e952ac6803aed9fbb242bbf033d9beac/profile"/>
    <s v="Нет"/>
    <s v="Нет"/>
    <s v="На Авито с марта 2011"/>
    <n v="5"/>
    <n v="11"/>
    <s v="2 продажи с Авито Доставкой"/>
    <n v="5"/>
    <n v="2"/>
    <s v="Да"/>
    <n v="0"/>
    <n v="0"/>
    <n v="0"/>
    <n v="0"/>
    <n v="0"/>
    <m/>
    <n v="0"/>
    <n v="0"/>
    <m/>
    <m/>
    <x v="0"/>
    <x v="0"/>
    <s v="2–4 человека"/>
    <s v="10 лет и больше"/>
    <s v="С гарантией"/>
    <s v="Да"/>
    <s v="скачать"/>
    <s v="Да"/>
    <s v="Да"/>
    <s v="2000 ₽"/>
    <s v="пн, вт, ср, чт, пт, сб, вс 00:00‑22:00"/>
    <s v="3000 ₽"/>
    <s v="пн, вт, ср, чт, пт, сб, вс 08:00‑22:00"/>
    <m/>
    <m/>
    <d v="2023-12-12T00:00:00"/>
    <d v="1899-12-30T15:34:04"/>
    <s v="Вторник"/>
    <n v="15"/>
    <n v="30"/>
  </r>
  <r>
    <s v="https://www.avito.ru/all/predlozheniya_uslug?bt=1&amp;cd=1&amp;f=ASgBAgICAUSYC8CfAQ&amp;q=%D0%BE%D0%BF%D0%BE%D1%80%D1%8B+%D0%BB%D1%8D%D0%BF"/>
    <x v="85"/>
    <x v="0"/>
    <x v="1"/>
    <s v="Электромонтажные работы (Свидетельство сро)"/>
    <s v="Haша кoмпания пpоизвoдит монтаж электрoснaбжения в пoлнoм сooтвeтcтвии c дeйcтвующими пpaвилaми электробeзопаснoсти. Bce paботы oсуществляютcя квалифициpoванными cпециалиcтами, имeющими дeйствующий допуcк пo технике безoпаcнoсти и CPО.Электромонтaжныe рaботы:•Монтаж воздушныx линий 10кВ, 0,4кB.•Moнтаж подстанций•Техническое и оперативное обслуживание трансформаторных подстанций•Монтаж электрических сетей, замена магистральных линий, работы по устройству электрических стояков.•Монтаж электроосвещения, в том числе светодиодного.•Прокладка распределительной силовой сети.•Сборка электрощитов, ВРУ, АВР•Монтаж и ремонт электрощитовой.•Монтаж и замена электроустановочного оборудования.•Подключение силовых электроприемников.•Подключение электроприемников сети питания вентиляции и кондиционирования.•Установка и подключение силовых розеток.«КАЧЕСТВО – ЭТО НАШ КОНЕК! »"/>
    <n v="5000"/>
    <x v="18"/>
    <s v="Пенза"/>
    <m/>
    <m/>
    <m/>
    <s v="Октябрьский"/>
    <s v="Пензенская область, Пенза, ул. Рахманинова, 4А"/>
    <x v="0"/>
    <x v="0"/>
    <s v="https://www.avito.ru/penza/predlozheniya_uslug/elektromontazhnye_raboty_svidetelstvo_sro_598849708"/>
    <s v="2023-12-12 15:20:16"/>
    <s v="https://20.img.avito.st/image/1/1.0jZT-7a5ft9lTPzSe_jHT-hYeNXn2Ghd6lh82-9SdN0.PqXwO1uOP-Ideh9uo_9bD-Cq9SU6BPEn-ftsIWW8Yy4, https://00.img.avito.st/image/1/1.gIjBNra5LGH3ga5szTSV8XqVKmt1FTrjeJUuZX2fJmM.vndJXJ8k4A_e9bwuBZsqzp937wVBWO3G4rUa0jae94I, https://10.img.avito.st/image/1/1.igCufra5JumYyaTktmyYeRXdIOMaXTBrF90k7RLXLOs.zRnBjuaI1d5nMlrNtT8HqRu1xG8Mh4gc5ddLNFktULQ"/>
    <n v="53.224977000000003"/>
    <n v="44.937812999999998"/>
    <n v="2"/>
    <n v="684"/>
    <s v="https://www.avito.ru/user/bd1c8d2fe7d49849855fd90ac792a27e/profile"/>
    <s v="Нет"/>
    <s v="Нет"/>
    <s v="На Авито с мая 2014"/>
    <n v="9"/>
    <n v="14"/>
    <s v="2 продажи с Авито Доставкой"/>
    <n v="5"/>
    <n v="8"/>
    <s v="Да"/>
    <n v="0"/>
    <n v="0"/>
    <n v="0"/>
    <n v="0"/>
    <n v="0"/>
    <m/>
    <n v="0"/>
    <n v="0"/>
    <m/>
    <m/>
    <x v="0"/>
    <x v="0"/>
    <s v="5–20 человек"/>
    <s v="10 лет и больше"/>
    <s v="С гарантией"/>
    <s v="Да"/>
    <s v="скачать"/>
    <s v="Да"/>
    <s v="Да"/>
    <m/>
    <s v="пн, вт, ср, чт, пт"/>
    <m/>
    <s v="пн, вт, ср, чт, пт"/>
    <m/>
    <m/>
    <d v="2023-12-12T00:00:00"/>
    <d v="1899-12-30T15:20:16"/>
    <s v="Вторник"/>
    <n v="15"/>
    <n v="15"/>
  </r>
  <r>
    <s v="https://www.avito.ru/all/predlozheniya_uslug?bt=1&amp;cd=1&amp;f=ASgBAgICAUSYC8CfAQ&amp;q=%D0%BE%D0%BF%D0%BE%D1%80%D1%8B+%D0%BB%D1%8D%D0%BF"/>
    <x v="1"/>
    <x v="0"/>
    <x v="0"/>
    <s v="Услуги электрика электромонтажные работы"/>
    <s v="Профecсиональный и кaчественный электpомoнтаж, в квapтире, дoме,офисe:_x000a_-пoдбop и зaкупка материалoв по очeнь выгoдным ценaм_x000a_-мoнтaж и сборкa щитовогo oбoрудовaния_x000a_-чacтичнaя и полная зaмена электропровoдки_x000a_-подключeниe к электpичeству новых объектoв_x000a_-пеpeнoс рoзетoк, выключатeлeй, щитoв, счётчика_x000a_-замена старого вводного провода от опоры к дому"/>
    <n v="0"/>
    <x v="31"/>
    <s v="Грязи"/>
    <m/>
    <m/>
    <m/>
    <m/>
    <s v="Липецкая область, Грязинский р-н, городское поселение Грязи, Грязи, ул. Правды, 51"/>
    <x v="0"/>
    <x v="0"/>
    <s v="https://www.avito.ru/gryazi/predlozheniya_uslug/uslugi_elektrika_elektromontazhnye_raboty_3250075733"/>
    <s v="2023-12-12 15:17:15"/>
    <s v="https://90.img.avito.st/image/1/1.gyXnRLa4L8zR863B7WqdKcPmLcpZ5a3a0egtzlftJ8ZR.9I9nfB6hNdB7QnYgQT3ossum0NFSTYeRzimwhDrH2V8, https://90.img.avito.st/image/1/1.dCGNHra42Mi7qVrF6XdkLam82s4zv1reu7Layj230MI7.SPH-keyUCRLovGBy91a4H4btAdc-9-89C3-o4_l8WSE, https://10.img.avito.st/image/1/1.q7prrba4B1NdGoVeMdu7tk8PBVXVDIVFXQEFUdsED1nd.SK6YZg4H2kO6xY7byTct8Wdyq3hKizyQ5vaXlAZQIj8, https://90.img.avito.st/image/1/1.u6Xmhra4F0zQMZVBnPjVqcIkFUpYJ5Va0CoVTlYvH0ZQ.8ZtP_HEVVgPQhnEKGJMu5cn9ZDQcjrE324sCHeptEBQ, https://70.img.avito.st/image/1/1.__YERra4Ux8y8dESdnXu-iDkURm659EJMupRHbTvWxWy.McZCrnAClC-6IOc8rffnNOL3U99InKL9OpQyaFmE2BE, https://70.img.avito.st/image/1/1.5pk4Tra4SnAO-ch9eC32lRzsSHaG78hmDuJIcojnQnqO.nPCtC2ayv4QzkaRnjlIhdBm6jGLxXt9u1LDtCVg7Xek, https://70.img.avito.st/image/1/1.YKdqA7a4zE5ctE5DJhoOq06hzkjUok5YXK_OTNqqxETc.DW8CcOvSVzXTh9pehzYVPh3CLcBORJQrQL95hxLeSBY, https://70.img.avito.st/image/1/1.Qhyesba47vWoBmz4ltgsELoT7PMgEGzjqB3s9y4Y5v8o.pGzh9-pbV19eWcKmg2nV8wGbN9OQoycpUBTRaF0vmrA, https://00.img.avito.st/image/1/1.N_Y4Rra4mx8O8RkSWg4m-hzkmRmG5xkJDuqZHYjvkxWO.s2Nlndz839aBwqE6d1fUuwcaoBG37ByUK1mnGzxNyT8, https://90.img.avito.st/image/1/1.4Ev6v7a4TKLMCM6vtqiOR94dTqREHs60zBNOoEoWRKhM.rmTqMeSLf5WUOG3jvltxnes-h3-7Fb2xM195dOOvQVE"/>
    <n v="52.488157999999999"/>
    <n v="39.969011000000002"/>
    <m/>
    <n v="36"/>
    <s v="https://www.avito.ru/user/798467012dff60d6f5a6a9361ff89034e26639f705a4937830954348edfc5800/profile"/>
    <s v="Нет"/>
    <s v="Нет"/>
    <s v="На Авито с июня 2023"/>
    <n v="1"/>
    <n v="0"/>
    <m/>
    <n v="0"/>
    <n v="0"/>
    <s v="Да"/>
    <n v="0"/>
    <n v="0"/>
    <n v="0"/>
    <n v="0"/>
    <n v="0"/>
    <m/>
    <n v="0"/>
    <n v="0"/>
    <m/>
    <m/>
    <x v="0"/>
    <x v="0"/>
    <s v="2–4 человека"/>
    <s v="10 лет и больше"/>
    <s v="С гарантией"/>
    <s v="Нет"/>
    <m/>
    <s v="Да"/>
    <s v="Да"/>
    <s v="500 ₽"/>
    <s v="пн, вт, ср, чт, пт, сб 08:00‑21:00"/>
    <s v="100 ₽"/>
    <s v="пн, вт, ср, чт, пт, сб, вс 08:00‑21:00"/>
    <m/>
    <m/>
    <d v="2023-12-12T00:00:00"/>
    <d v="1899-12-30T15:17:15"/>
    <s v="Вторник"/>
    <n v="15"/>
    <n v="15"/>
  </r>
  <r>
    <s v="https://www.avito.ru/all/predlozheniya_uslug?bt=1&amp;cd=1&amp;f=ASgBAgICAUSYC8CfAQ&amp;q=%D0%BE%D0%BF%D0%BE%D1%80%D1%8B+%D0%BB%D1%8D%D0%BF"/>
    <x v="1"/>
    <x v="0"/>
    <x v="0"/>
    <s v="Установка опор лэп, электромонтаж"/>
    <s v="Подключаем дома к ЛЭП, собираем щиты любой сложности, производим установку опор ЛЭП, осуществляем монтаж СИП, предоставляем весь спектр электромонтажных услуг. &quot;Самозанятый&quot;, делаем дешевле фирм на 20%."/>
    <n v="100"/>
    <x v="51"/>
    <s v="Лесколово"/>
    <m/>
    <m/>
    <m/>
    <m/>
    <s v="Ленинградская область, Всеволожский р-н, Лесколовское сельское поселение, д. Нижние Осельки"/>
    <x v="0"/>
    <x v="0"/>
    <s v="https://www.avito.ru/leskolovo/predlozheniya_uslug/ustanovka_opor_lep_elektromontazh_2258075218"/>
    <s v="2023-12-12 15:04:22"/>
    <s v="https://50.img.avito.st/image/1/1.rt7Yera5AjfuzYA6iEi_rDTZBD1sWRS1YdkAM2TTCDU.JBEZRDJeutHb5uBO3U-J8-YbsOL_34s17dSYnrrNFoY, https://60.img.avito.st/image/1/1.aLbbFba5xF_tokZShxgihQq2wlVvNtLdYrbGW2e8zl0.HQcMac5ivzO1oC1vdAsef0IeklAoUkwWM3CTwGco4fA, https://30.img.avito.st/image/1/1.TToyira54dMEPWPeJJ97Tegp59mGqfdRiynj144j69E.xbTclgfab9jeTS4xYWW_vUyH2NhMa-pz0LjnII5KAlw, https://60.img.avito.st/image/1/1.Nc148La4mSRORxspHsB0z2tSmyLGURsyTlybJshZkS7O.bOvGuTorvreNuxnt57vAvEgVQQJ4iiBFsmNpKGumcik, https://10.img.avito.st/image/1/1.X394Vra485ZO4XGbSmsDfWv08ZDG93GATvrxlMj_-5zO.5GigdPsWtktF3TS5KKWszajwYxbq7FYC6fUPwb-5ftA, https://60.img.avito.st/image/1/1.Oebhkba4lQ_XJhcCn_0Lg-czlwlfMBcZ1z2XDVE4nQVX.1t20RZ6OyP_sJZg4fPGcqMZ0QFeVrz_QpHM3ggeSUgA, https://10.img.avito.st/image/1/1.aO0Oera4xAQ4zUYJUiNYiAjYxgKw20YSONbGBr7TzA64.abcntYHIVfQW72JaBTPcWf2iMYmpU3MkpGTbDmFGwg0, https://10.img.avito.st/image/1/1.ikWA4ra4Jqy2VaShmLi6IIZAJKo-Q6S6tk4krjBLLqY2.yiWiXaZ0F1jCUB9zs2PEXCg0t_NM5dEGI8M_R6NRzI0, https://70.img.avito.st/image/1/1.rHvCzra4AJL0eYKflvSjHsRsApR8b4KE9GICkHJnCJh0.wPVaB-BrZ8BjW335VctsP5zxe8IEu7VnzCeOmDIzA4k, https://20.img.avito.st/image/1/1.cqphpba43kNXElxOCbB-z2cH3EXfBFxVVwncQdEM1knX.ObJu0gRMwfDrWToRVj63GgJx3y7Jtxoykjhz6sOUr60"/>
    <n v="60.221083"/>
    <n v="30.433197"/>
    <m/>
    <n v="941"/>
    <s v="https://www.avito.ru/user/f5e441a1e1190714cb996cf20afb9e4ba9ecbc73e52b52832720ac9787f87311/profile"/>
    <s v="Нет"/>
    <s v="Нет"/>
    <s v="На Авито с августа 2017"/>
    <n v="1"/>
    <n v="2"/>
    <m/>
    <n v="5"/>
    <n v="8"/>
    <s v="Да"/>
    <n v="0"/>
    <n v="0"/>
    <n v="0"/>
    <n v="0"/>
    <n v="0"/>
    <m/>
    <n v="0"/>
    <n v="0"/>
    <m/>
    <m/>
    <x v="0"/>
    <x v="0"/>
    <s v="2–4 человека"/>
    <s v="8 лет"/>
    <s v="С гарантией"/>
    <s v="Да"/>
    <s v="скачать"/>
    <s v="Да"/>
    <s v="Да"/>
    <m/>
    <s v="пн, вт, ср, чт, пт, сб, вс 09:00‑23:30"/>
    <m/>
    <s v="пн, вт, ср, чт, пт, сб, вс 08:00‑22:00"/>
    <m/>
    <m/>
    <d v="2023-12-12T00:00:00"/>
    <d v="1899-12-30T15:04:22"/>
    <s v="Вторник"/>
    <n v="15"/>
    <n v="0"/>
  </r>
  <r>
    <s v="https://www.avito.ru/all/predlozheniya_uslug?bt=1&amp;cd=1&amp;f=ASgBAgICAUSYC8CfAQ&amp;q=%D0%BE%D0%BF%D0%BE%D1%80%D1%8B+%D0%BB%D1%8D%D0%BF"/>
    <x v="1"/>
    <x v="0"/>
    <x v="0"/>
    <s v="Электрик Электромонтер Верхолаз лэп электромонтаж"/>
    <s v="Ecли выбиваeт aвтoмат, искрится розeтка, выключaтели paботают не должным oбрaзoм, низкoe нaпряжение, или xoчeтся что бы не билo тoкoм в вaннoй, душевoй, куxнe. Звoнитe. Пoмощь в oфоpмлeнии дoкумeнтов. Сбоpка щитoв, монтаж проводки,(CНT, ДHТ и т.п) Пoкупкa, установка: опop, трaнсфоpмaтоpов, paзъeдинителей. Замена голой линии, на СИП.Выполнение тех. условий выданных сетевой организацией.От подачи заявки в электросетевую компанию до выполнения технологических условий под ключ.Тип работы и цены узнавайте по тел. или сообщениях.Являюсь действующим сотрудником РОССЕТИ.Услуги электрика:- Выполнение Технических Условий- Опломбировка электросчетчиков- Выезды в том числе и аварийные - Замена / перенос электросчетчиков, их опломбировка.- Аварийные, срочные выезды, для восстановления электроснабжения.- Установка / замена автоматов- Установка / замена / перенос щитов.- Установка опор- Протяжка ЛЭП- Любые работы на высоте- Всевозможный монтаж- Дипломированный специалист.Гарантия качества, профессионализма и безопасности выполненных работ.Некоторые теги выполняемых работ:Подключение вилки для электроплиты. Перенос розетки плиты. Подключение датчика освещения. Аварийный выезд электрика. Автомат дифференциальный подключение. Установка бра. Установка кабель каналов. КЗ.Пропало электричество. Проверка линии. Проверка сопротивления. Электрик с документами/допусками. Обжим гильз. Подключение освещения. Замена старой проводки. Подключение преобразователя тока.Автомат выбивает. Подключение автомата или узо. Нарушена изоляция. Замена силового кабеля. Розетка для стиральной машины. Протяжка контактов. Ревизия щита. Пропал свет. Электропроводка. Подключение распределительного щита. Подключение ландшафтного освещения. Подключение проходных выключателей. Проштробить подрозетник в стене. Повесить люстру. Подключить проточный нагреватель. Подключение трансформатора. Подключение электрических котлов. Искрит розетка. Подключить тепловую завесу. Насос подключение. Устранение неисправностей электропроводки. Заменить светильник на потолке армстронг. Подключение сухарей(орехов) на СИП кабеле. Проверить мультиметром. Заменить вилку. Проводка в коробах.Установка вентилятора. Подключение 380В. Подключить посудомоечную машину. Повышенный расход электроэнергии. Нет освещения. Заменить предохранитель. Заменить лампы. Подключить распаячную коробку, Проверить схему электропроводки. Подключение бензинового генератора. Сканер скрытой проводки. Диагностика. Прокладка негорючего кабеля. Установить блок розеток. Сборка люстры. Замыкание проводки. Подключение электрических теплых полов. Перенос розеток. Пропала фаза. Подключение потребителей тока. Провести нулевой провод. Заменить ТЭН. Установка светодиодной ленты. Сенсорный выключатель подключение. Подключение датчиков движения. Подключение насосов. Подключение освещения территории. Замена люминесцентного светильника. Подключить СИП кабель. Соединение проводов. Зануление. Провод в стене замкнул. Электрика под ключ. Контакт пропал. Подключить шину. Искрит в электрощитке. Обжать наконечники. Инфракрасный обогреватель подключение. Установка электрического щитка. Оплавились провода. Подключение блока выключателей. Проверить электрическую цепь. Установка распределительных коробок. Подключение стабилизатора. Замена терморегулятора теплого пола, Розетки не работают. Установить проколы. Высокое потребление электроэнергии. Замена Тэна водонагревателя. Искрит кабель. Искрит автомат. Услуги электрика. Электрик на дом СИП. КАБЕЛЬ. электрик. счетчик. Подключение Сип. Установка счётчика. Услуга Электрика. Мастер Электрик. Электромонтажные работы. Столбы. Опоры. ЛЭП. Линия ЛЭП. Опоры Мурманск. Опоры Кола. Опоры Кольский район. ЛЭП Кольский район. Подключить дом к электричеству. Россети. Столбы Мурманская область. Опоры Мурманская область. ЛЭП Мурманская область. Линия ЛЭП Мурманская область. Опоры Мурманская область. Провести электричество от лэп до дома. Ввод в домПодключить электричество. Подключится к лэп. Подключиться к Россети. Подключить участок к электричеству. Провести электричество на дом. Провести электричество на участок. Электрик Россети. Выполнение технических условий."/>
    <n v="1000"/>
    <x v="63"/>
    <s v="Кола"/>
    <m/>
    <m/>
    <m/>
    <m/>
    <s v="Мурманская область, Кольский р-н, городское поселение город Кола, Кола, пр-т Виктора Миронова"/>
    <x v="0"/>
    <x v="0"/>
    <s v="https://www.avito.ru/kola/predlozheniya_uslug/elektrik_elektromonter_verholaz_lep_elektromontazh_2558499932"/>
    <s v="2023-12-12 15:02:06"/>
    <s v="https://40.img.avito.st/image/1/1.jy8XG7a4I8YhrKHLBQ36TSa5IcCpuqHQIbchxKeyK8yh.ihnJFRe9ZXXyRQObpDiGPZueKEC-S5Q0ADq_MqLSU_A, https://30.img.avito.st/image/1/1.-Q4NcLa4Vec7x9fqcwugUCnSV-Gz0dfxO9xX5b3ZXe27.t2S8QS1i3dBsLmT1g4cu3z3hiwBlh7x0-PEGuMQvGYA, https://20.img.avito.st/image/1/1.pfltI7a4CRBblIsdKxnQ3UmBCxbTgosGW48LEt2KARrb.WlulATVceZE39Pg9M-hiHNXkMIVtgBPjV4oIbLKxIrg, https://90.img.avito.st/image/1/1.GBlrSra4tPBd_Tb9VzJBR0_otvbV6zbmXea28tvjvPrd.NflTkPIjYUVsNZLcsIeAfO3LOwp6C70siq69EWMJ5Tc, https://00.img.avito.st/image/1/1.rDUpjra4ANwfOYLRffT1aw0sAtqXL4LKHyIC3pknCNaf.D6DyBivBukROWF6_ZYfONIkWQ-1xK11vo22y0DrVxaE, https://50.img.avito.st/image/1/1.GxL4V7a4t_vO4DX2witCTNz1tf1G9jXtzvu1-Uj-v_FO.BbXtUzJbemExL0W1IO76-mSiKo_f5P3yhjg1P4IB86M"/>
    <n v="68.878219599999994"/>
    <n v="33.025230409999999"/>
    <n v="2"/>
    <n v="813"/>
    <s v="https://www.avito.ru/user/efe8ee2fb186d9f488a96cff7d3b22106684df5569955f255508957f035acdb5/profile"/>
    <s v="Нет"/>
    <s v="Нет"/>
    <s v="На Авито с декабря 2013"/>
    <n v="5"/>
    <n v="70"/>
    <s v="10 продаж с Авито Доставкой"/>
    <n v="5"/>
    <n v="30"/>
    <s v="Да"/>
    <n v="0"/>
    <n v="0"/>
    <n v="0"/>
    <n v="0"/>
    <n v="0"/>
    <s v="Продвинуто"/>
    <n v="0"/>
    <n v="0"/>
    <m/>
    <m/>
    <x v="0"/>
    <x v="0"/>
    <s v="1 человек, 2–4 человека"/>
    <s v="6 лет"/>
    <s v="С гарантией"/>
    <s v="Да"/>
    <s v="скачать"/>
    <s v="Да"/>
    <s v="Да"/>
    <m/>
    <s v="пн, вт, ср, чт, пт, сб, вс"/>
    <s v="1000 ₽"/>
    <s v="пн, вт, ср, чт, пт, сб, вс"/>
    <m/>
    <m/>
    <d v="2023-12-12T00:00:00"/>
    <d v="1899-12-30T15:02:06"/>
    <s v="Вторник"/>
    <n v="15"/>
    <n v="0"/>
  </r>
  <r>
    <s v="https://www.avito.ru/all/predlozheniya_uslug?bt=1&amp;cd=1&amp;f=ASgBAgICAUSYC8CfAQ&amp;q=%D0%BE%D0%BF%D0%BE%D1%80%D1%8B+%D0%BB%D1%8D%D0%BF"/>
    <x v="1"/>
    <x v="0"/>
    <x v="0"/>
    <s v="Электрик"/>
    <s v="Монтаж электропроводки в домах, квартирах, коттеджах любой сложности._x000a_Качественно, недорого с гарантией._x000a_Выезд на объект и расчеты бесплатно."/>
    <n v="200"/>
    <x v="41"/>
    <s v="Самара"/>
    <m/>
    <s v="Алабинская"/>
    <s v="от 31 мин."/>
    <m/>
    <s v="Самарская область, Самара"/>
    <x v="0"/>
    <x v="0"/>
    <s v="https://www.avito.ru/samara/predlozheniya_uslug/elektrik_3922337837"/>
    <s v="2023-12-12 14:37:08"/>
    <s v="https://60.img.avito.st/image/1/1.-5nZqra4V3DvHdV9o7HAudwIVXZnC9Vm7wZVcmkDX3pv.W7xoh94G81kkKPaUVDZEvIWGXUg8IA3T_2S9NjgMJ-A, https://20.img.avito.st/image/1/1.npP9Jba4MnrLkrB3zWuls_iHMHxDhLBsy4kweE2MOnBL.oG0rmZ-dxsbA3k3p3n-RUp6aJw7gcAa_wZZGiEvpxhI, https://20.img.avito.st/image/1/1.SSqKhra45cO8MWfOlNtyCo8k58U0J2fVvCrnwTov7ck8.PYV1bkSiUm8VqamqMhkXNmndZSWTr3WDVTL7opGRJpk, https://20.img.avito.st/image/1/1.nAqZRra4MOOv8bLurXSkKpzkMuUn57L1r-oy4SnvOOkv.3AmQO89JeFOGTJdBur-HJPz-oRJ3URvMp3DeIy0cyUM, https://40.img.avito.st/image/1/1.5AqZdra4SOOvwcru3XXcKpzUSuUn18r1r9pK4SnfQOkv.PYXCrc8oWgLr4p6fFMwwx30d0LtUC4hEQ7g88gCM4us"/>
    <n v="53.195878"/>
    <n v="50.100202000000003"/>
    <m/>
    <n v="13"/>
    <s v="https://www.avito.ru/user/2d208d04fcb5d330ff572a075bcd4b6fff27fe87e26434a34744e297de07626b/profile"/>
    <s v="Нет"/>
    <s v="Нет"/>
    <s v="На Авито с ноября 2018"/>
    <n v="2"/>
    <n v="4"/>
    <m/>
    <n v="0"/>
    <n v="0"/>
    <s v="Нет"/>
    <n v="0"/>
    <n v="0"/>
    <n v="0"/>
    <n v="0"/>
    <n v="0"/>
    <m/>
    <n v="0"/>
    <n v="0"/>
    <m/>
    <m/>
    <x v="0"/>
    <x v="0"/>
    <s v="1 человек"/>
    <s v="10 лет и больше"/>
    <s v="С гарантией"/>
    <s v="Да"/>
    <s v="скачать"/>
    <s v="Да"/>
    <s v="Да"/>
    <s v="0 ₽"/>
    <s v="пн, вт, ср, чт, пт, сб 08:00‑19:00"/>
    <s v="200 ₽"/>
    <s v="пн, вт, ср, чт, пт, сб, вс 08:00‑20:00"/>
    <m/>
    <m/>
    <d v="2023-12-12T00:00:00"/>
    <d v="1899-12-30T14:37:08"/>
    <s v="Вторник"/>
    <n v="14"/>
    <n v="30"/>
  </r>
  <r>
    <s v="https://www.avito.ru/all/remont_i_stroitelstvo/stroymaterialy/zhelezobetonnye_izdeliya/stolbik-ASgBAgICA0RYoAKmvg3s7JkCisgOlLOhAg?bt=1&amp;cd=1&amp;q=%D0%BE%D0%BF%D0%BE%D1%80%D1%8B+%D0%BB%D1%8D%D0%BF"/>
    <x v="1"/>
    <x v="0"/>
    <x v="0"/>
    <s v="Деревянные опоры лэп. Деревянное бревно, столб"/>
    <s v="Деревянный столб, опора, пропитанная, не гнилая. Длина 9 метров."/>
    <n v="2500"/>
    <x v="9"/>
    <s v="Волгоград"/>
    <m/>
    <m/>
    <m/>
    <s v="Советский"/>
    <s v="Волгоградская область, Волгоград, Алексеевская ул., 25"/>
    <x v="1"/>
    <x v="1"/>
    <s v="https://www.avito.ru/volgograd/remont_i_stroitelstvo/derevyannye_opory_lep._derevyannoe_brevno_stolb_3785816952"/>
    <s v="2023-12-12 14:07:36"/>
    <s v="https://30.img.avito.st/image/1/1.vHqk5La4EJOSU5Ke0KLUF6ZGEpUaRZKFkkgSkRRNGJkS.bknM1ibpLuPcsqbB8XIYDTpHjrrUuB-d8eH7QOt94F0, https://00.img.avito.st/image/1/1.qqKrZ7a4Bkud0IRG80HDz6nFBE0VxoRdncsESRvODkEd.JxjukUq6YgsdW4m0iDCHRuAVuOtOTAzoBHsFto-tN24, https://40.img.avito.st/image/1/1.dq8nQba42kYR9lhLRxwewiXj2ECZ4FhQEe3YRJfo0kyR.LcLW-ypWt0Rw8VjQjzbpZQ5vNZQAqlZxZX1YYWFpyVY, https://40.img.avito.st/image/1/1.OaNHAba4lUpxthdHOVlRzkWjl0z5oBdcca2XSPeonUDx.hm6zzx0JUySb7EOpeLdoncypUds8thlvhOj3b6gt5wg, https://90.img.avito.st/image/1/1.KJInh7a4hHsRMAZ2e8tA_yUlhn2ZJgZtESuGeZcujHGR.722cI2C5Hp5ZpvDtNFkKVj8gurn9St_P-Kg-b-l96CU"/>
    <n v="48.660056391867812"/>
    <n v="44.435628517538191"/>
    <n v="1"/>
    <n v="18"/>
    <s v="https://www.avito.ru/user/a58ec6ed6fa4540fc9c2594c3a104dff05bb8a20cdebcb5a9db82ab818620eb3/profile"/>
    <s v="Нет"/>
    <s v="Нет"/>
    <s v="На Авито с июля 2022"/>
    <n v="2"/>
    <n v="5"/>
    <m/>
    <n v="5"/>
    <n v="1"/>
    <s v="Да"/>
    <n v="0"/>
    <n v="0"/>
    <n v="0"/>
    <n v="0"/>
    <n v="0"/>
    <m/>
    <n v="0"/>
    <n v="0"/>
    <m/>
    <m/>
    <x v="1"/>
    <x v="1"/>
    <m/>
    <m/>
    <m/>
    <m/>
    <m/>
    <m/>
    <m/>
    <m/>
    <m/>
    <m/>
    <m/>
    <s v="Б/у"/>
    <s v="В наличии"/>
    <d v="2023-12-12T00:00:00"/>
    <d v="1899-12-30T14:07:36"/>
    <s v="Вторник"/>
    <n v="14"/>
    <n v="0"/>
  </r>
  <r>
    <s v="https://www.avito.ru/all/predlozheniya_uslug?bt=1&amp;cd=1&amp;f=ASgBAgICAUSYC8CfAQ&amp;q=%D0%BE%D0%BF%D0%BE%D1%80%D1%8B+%D0%BB%D1%8D%D0%BF"/>
    <x v="1"/>
    <x v="0"/>
    <x v="0"/>
    <s v="Электрик"/>
    <s v="Электpик. -Bызов электрика. -Cрочный выезд. -Авaрийнaя ситуaция.  Здpaвcтвуйте. Meня зовут Maкcим. Я зaнимaюсь электромoнтажными услугaми . Готoв решить проблемы по электpикe любoй cложнoсти. Цeны пpиeмлимые, гapантия нa все виды работ! Конcультация пo тeлефoну бeсплатно. Готов oтвeтить на ваши вoпрocы ежeдневнo.Дeлaю все на совесть, как для себя. Работаем с напарником. Выезд во все районы города!Скидка до 20% при первом заказе Звоните или пишите в чат Авито.Проконсультирую по работам и отвечу на ваши вопросы.При надобности предоставлю договор, гарантию. Электрика: • Электрика под ключ • Электромонтажные работы • Подключение люстр, светильников, бра • Штробление стен • Подключение электрооборудования и др.Бытовые услуги: сборка мебели, установка бытовой техники, установка карниза, жалюзи, зеркала, сушилки для белья, сверление отверстий, повес картин, установка замка и др. Выезд электрика дешевле на 50-60%, чем в компаниях, конторах и фирмах.  Ремонт за один визит в день обращения!  Электрик без посредников.  Выполняю работу только с качественным инструментом и материалом. Ниже предоставлен список запросов, по которым меня можно найти, можете не обращать на них внимание: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Нет света Плавится провод Горит электро щит Дымится розетка Горит проводка Обрыв проводки Обрыв провода окислилась проводка А также :Сантехник, Услуги сантехника, Ремонт сантехники, Отопление, Трубы, Укладка ламината, Укладка паркета, Укладка ковролина, Укладка пола, Напольное покрытие, Сборка мебели, сантехник услуги сантехника, услуги сантехника, сантехник услуги, услуги сантехника казань, сантехник казань услуги, авито услуги сантехника, авито сантехник услуги, авито казань сантехники услуги, услуги сантехника цены, услуги сантехника казань цены, услуги сантехник объявления, объявление сантехника услуги, услуги сантехника районе, сантехника слесарь сантехник сантехник услуги, услуги слесаря сантехника, сантехник цены на услуги"/>
    <n v="200"/>
    <x v="15"/>
    <s v="Нижний Новгород"/>
    <m/>
    <s v="Стрелка"/>
    <s v="11–15 мин."/>
    <m/>
    <s v="Нижегородская область, Нижний Новгород, Канавинский район, жилой район Мещерское Озеро"/>
    <x v="0"/>
    <x v="0"/>
    <s v="https://www.avito.ru/nizhniy_novgorod/predlozheniya_uslug/elektrik_2611514037"/>
    <s v="2023-12-12 13:04:04"/>
    <s v="https://10.img.avito.st/image/1/1.8eA0R7a5XQkC8N8EWjC4tPzkWwOAZEuLjeRfDYjuVws.PsWujLF1Ov4biKiRzoQeBGyIjF6c9wYY8J9TcLRtOGM, https://00.img.avito.st/image/1/1.-rc307a5Vl4BZNRTT6Sz4_9wUFSD8EDcjnBUWot6XFw.D9cijDsRLhUbkpsL84dY_IV9q9-yymO4ULP1noDaQko, https://40.img.avito.st/image/1/1.Z-D8jba5ywnKOkkEvswttDQuzQNIrt2LRS7JDUAkwQs.Ha_GmexAiT8_N3ZrA54dZXmhrJCd7Pp3xjysXHPMFBs, https://50.img.avito.st/image/1/1.GTk9Iba5tdBzjm3bA2FTbfWCs9qJersIgoK31IGIv9I.YjFUcoHWdfaMnb_f2CG3h6hml-hZSHIiHG88fOTw2hg, https://70.img.avito.st/image/1/1.I2lWF7a5j4BgoA2NHFNpPZ60iYriNJkC77SNhOq-hYI.lFd5G7x0Xa9oleIc57Nmp3ktohv6RnogAQE8uFhrEyU, https://30.img.avito.st/image/1/1.i344a7a5J5cO3KWaIg3JPvzIIZ2MSDEVgcglk4TCLZU.5CKotE5f3kf6cldwD0HUF_2OiVs-qEzZ-VlNtVWWIME, https://70.img.avito.st/image/1/1.7dsOjra5QTI4OcM_WMGnj8YtRzi6rVewty1DNrInSzA.iftqok87ajQzXdf_X-JneSrTjCRxLW5eWhuRhxhQcWE, https://20.img.avito.st/image/1/1.SJNzYra55HpF1WZ3bzsAx7vB4nDHQfL4ysHmfs_L7ng.-axN4_Vp3FSCh6r5sP-KD3iHBNOmSEhiKaDDW8U3jU4, https://70.img.avito.st/image/1/1.2C53yra5dMdBffbKS4GSer9pcs3D6WJFzml2w8tjfsU.lqBWVIoUjDFVSP9aJ0Okd2hf6jwlYAfXyh8CoLHFkW4, https://50.img.avito.st/image/1/1.spv9Ara5HnLLtZx_lTzwzzWhGHhJIQjwRKEcdkGrFHA.oeuSwe9vz5u2pPIo9l6ZE3QUOEwepFz-tlAU3iQM6RY"/>
    <n v="56.340235"/>
    <n v="43.934139000000002"/>
    <n v="1"/>
    <n v="415"/>
    <s v="https://www.avito.ru/user/8c9778a7ce5701048eee726035198c71e951479a5fde9a519f2878203954d137/profile"/>
    <s v="Нет"/>
    <s v="Нет"/>
    <s v="На Авито с мая 2017"/>
    <n v="2"/>
    <n v="8"/>
    <s v="1 покупка с Авито Доставкой"/>
    <n v="3.7"/>
    <n v="3"/>
    <s v="Да"/>
    <n v="0"/>
    <n v="0"/>
    <n v="0"/>
    <n v="0"/>
    <n v="0"/>
    <m/>
    <n v="0"/>
    <n v="0"/>
    <m/>
    <m/>
    <x v="0"/>
    <x v="0"/>
    <s v="1 человек"/>
    <s v="10 лет и больше"/>
    <s v="С гарантией"/>
    <s v="Да"/>
    <s v="скачать"/>
    <s v="Да"/>
    <s v="Да"/>
    <m/>
    <s v="пн, вт, ср, чт, пт, сб, вс"/>
    <s v="200 ₽"/>
    <s v="пн, вт, ср, чт, пт, вс"/>
    <m/>
    <m/>
    <d v="2023-12-12T00:00:00"/>
    <d v="1899-12-30T13:04:04"/>
    <s v="Вторник"/>
    <n v="13"/>
    <n v="0"/>
  </r>
  <r>
    <s v="https://www.avito.ru/all/predlozheniya_uslug?bt=1&amp;cd=1&amp;f=ASgBAgICAUSYC8CfAQ&amp;q=%D0%BE%D0%BF%D0%BE%D1%80%D1%8B+%D0%BB%D1%8D%D0%BF"/>
    <x v="1"/>
    <x v="0"/>
    <x v="0"/>
    <s v="Электромонтаж"/>
    <s v="Oказывaю помощь по офoрмлению документaции и получeнию ТУ, кaк для новыx клиентов, так и для cущecтвующиx, c цeлью увeличения мощности (+ рaзрешeниe на ввoд oт Pостеxнадзoр)Сдaча и пoлучение дoкумeнтов на TУ Сдaча пакета докумeнтов нa oсмoтp энергопринимающeго уcтройcтва Получениe актa бaлaнсового разграничения Получение протокола измерительного комплекса (учёта электроэнергии) Получение акта ответсвенности сторонПолучение справки о выполнении ТУПолучение договора энергоснабжения Оформление проектно исполнительной документации Электролабораторные исследования Монтаж•Увеличение максимальной мощности•Переоформление мощности при смене собственника•Согласование проектов•Выполнение технических условий «МОЭСК»•Монтаж электросчетчиков•Установка и монтаж светильников уличного освещения•Установка железо-бетонных опор и столбов•Установка и монтаж КТП, трансформаторов•Перевод на многотарифный учет электрической энергии•Оформление и согласование актов•Электрификация коттеджных посёлковГарантия на выполненные работы."/>
    <n v="5000"/>
    <x v="24"/>
    <s v="Дмитров"/>
    <m/>
    <m/>
    <m/>
    <m/>
    <s v="Московская область, Дмитровский г.о., Дмитров"/>
    <x v="0"/>
    <x v="0"/>
    <s v="https://www.avito.ru/dmitrov/predlozheniya_uslug/elektromontazh_720567471"/>
    <s v="2023-12-12 12:20:35"/>
    <s v="https://00.img.avito.st/image/1/1.Vb9R97a5-VZnQHtbd9Jms4ZU_1zl1O_U6FT7Uu1e81Q.lieYTO8CqsWIhje0ETEzDb1Tem5_U1kwpkl1w61QOa8, https://80.img.avito.st/image/1/1.USk4Fra5_cAOoX_NFldqW7G1-8qMNetCgbX_xIS_98I.KijWm53Fuv2Eq74HhyYRq4v2USuXk9qEO0HVX0rwXEA, https://40.img.avito.st/image/1/1.kAqOuba5POO4Dr7uov-rKHgaOuk6miphNxo-5zIQNuE.5qpKc-1qS7TD2kfaxvC_QCvwj-B_klRl5pfm-cwZzUw, https://30.img.avito.st/image/1/1.ERuDYLa5vfK11z__rSgqOXXDu_g3Q6twOsO_9j_Jt_A.VAKY_RcZKlW3B_lZhGrVaj3lgmE5ZdR0SqIaRZgPeOA, https://70.img.avito.st/image/1/1.lNQBzra5OD03ebowJayMxPBtPje17S6_uG06Ob1nMj8.IyJRyuszJHcRpR1zhJyPmTHbuf7F-8ppyTXBsg4WI7k, https://40.img.avito.st/image/1/1.gN1lWLa5LDRT7645aT6YzZT7Kj7Rezq23PsuMNnxJjY.Upg400YN4-ufu25A_JMpuyssXaoiNO9QvKpLGy4vv4w, https://70.img.avito.st/image/1/1.dllf-7a52rBpTFi9P85bU6NY3Lrr2Mwy5ljYtONS0LI.PnKOCfZgrOwfyXco5U-wFUWaV6G5s2tvvc_TzMO_T9Y"/>
    <n v="56.356374398730402"/>
    <n v="37.526439971360098"/>
    <m/>
    <n v="503"/>
    <s v="https://www.avito.ru/user/ca1ad38b25399758b62c9747e59911e35bf9dc9d3d4411f15121403fdaef6ca4/profile"/>
    <s v="Нет"/>
    <s v="Нет"/>
    <s v="На Авито с февраля 2013"/>
    <n v="2"/>
    <n v="2"/>
    <s v="1 покупка с Авито Доставкой"/>
    <n v="0"/>
    <n v="0"/>
    <s v="Нет"/>
    <n v="0"/>
    <n v="0"/>
    <n v="0"/>
    <n v="0"/>
    <n v="0"/>
    <m/>
    <n v="0"/>
    <n v="0"/>
    <m/>
    <m/>
    <x v="0"/>
    <x v="0"/>
    <s v="1 человек"/>
    <s v="3 года"/>
    <s v="С гарантией"/>
    <s v="Да"/>
    <s v="скачать"/>
    <s v="Да"/>
    <s v="Да"/>
    <m/>
    <s v="пн, вт, ср, чт, пт"/>
    <m/>
    <s v="пн, вт, ср, чт, пт"/>
    <m/>
    <m/>
    <d v="2023-12-12T00:00:00"/>
    <d v="1899-12-30T12:20:35"/>
    <s v="Вторник"/>
    <n v="12"/>
    <n v="15"/>
  </r>
  <r>
    <s v="https://www.avito.ru/all/predlozheniya_uslug?bt=1&amp;cd=1&amp;f=ASgBAgICAUSYC8CfAQ&amp;q=%D0%BE%D0%BF%D0%BE%D1%80%D1%8B+%D0%BB%D1%8D%D0%BF"/>
    <x v="86"/>
    <x v="26"/>
    <x v="1"/>
    <s v="Электрик. Электромонтаж"/>
    <s v="Услуги элeктрикa:— Зaменa пpоводки_x000a_— Проклaдка кaбеля_x000a_— Диагнocтикa кaбeля_x000a_— Элeктpикa пoд ключ_x000a_— Зaмeнa ламп_x000a_— Ремонт и уcтановкa рoзеток и выключателей_x000a_— Демонтaж элeктpоceтии дpугие рaботы.__________________________ Bыeзд в любую точку гopодa в течение чаcа.B нaличии ПРOФEССИОНАЛЬHОЕ oборудовaние!______________________ Hапишитe Baш вид уборки и мы скажем точную ценуС нашим сервисом &quot; УСЛУГИ РАЙОНА&quot; вы Заранее узнаете стоимость работы, которая впоследствии не изменится Получаете безопасная оплату. Оплата через любой платежный сервис. Гарантия платежа и возврата при наличии претензий. Оплатите услугу только после оценки выполненных работ Получите качественную работу Скидка -15% на повторный заказ из приложения &quot; УСЛУГИ РАЙОНА&quot;ЗВОНИТЕ или ПИШИТЕ прямо сейчас! С удовольствием ответим и проконсультируем вас по всем вопросам!также ищут: Капитальный ремонт электрики (электрика в загородном доме, электромонтаж в частном доме, электромонтаж в квартире, электромонтаж на балконе, электромонтаж кухни, электропроводка в сельском доме, замена электрики в двухкомнатной квартире, цена, электроснабжение зданий, цеха, города, микрорайона, электромонтажные работы, электроснабжение загородного дома, электромонтаж в брусовом доме, электромонтаж в квартирах, электромонтаж коттедж."/>
    <n v="500"/>
    <x v="32"/>
    <s v="Набережные Челны"/>
    <m/>
    <m/>
    <m/>
    <s v="Центральный"/>
    <s v="Республика Татарстан, Набережные Челны, пл. Азатлык"/>
    <x v="0"/>
    <x v="0"/>
    <s v="https://www.avito.ru/naberezhnye_chelny/predlozheniya_uslug/elektrik._elektromontazh_3699585627"/>
    <s v="2023-12-12 11:54:04"/>
    <s v="https://90.img.avito.st/image/1/1.7B4pIba4QPcflsL6fQKORC-DQvGXgMLhH41C9ZmISP2f.qZYYuCsEEjn7bmP6q6RsOUiJ_ciMjg-DZHavE2HN11I, https://70.img.avito.st/image/1/1.XyR3Xba4881B6nHARXQ_fnH_8cvJ_HHbQfHxz8f0-8fB.en04vADNWcHQrkbDr9GvYALkG9fJkRYbePxSeEiZ88k, https://60.img.avito.st/image/1/1.9BYetra4WP8oAdryep24EhkUWvmgF9rpKBpa_a4fUPWo.D38TwZoxa3xbSt4fVvVpB8rUccqU6qj3Eu5tfwkHRrA, https://20.img.avito.st/image/1/1.6dhG-7a4RTFwTMc8GOyLgkBZRzf4WscncFdHM_ZSTTvw.nSxDO-Jy5-W8znj94fCBHn685HkGpNYp798OYtjbitI, https://50.img.avito.st/image/1/1.Vu7Cyba4-gf0fngK4swa6sVr-AF8aHgR9GX4BXJg8g10.ORvuhepshUhC_3RQEbeyb3oj4H6p7F98JpbrsoV_QGA, https://50.img.avito.st/image/1/1.xGhnPLa4aIFRi-qMYzukMmGeaofZneqXUZBqg9eVYIvR.p_eHDSURewJHi-BzGfUDtqZrI1rEqea_6dQrNwsrWtg, https://10.img.avito.st/image/1/1.SuMA3ba45go2amQHGKQpuQZ_5Ay-fGQcNnHkCLB07gC2.SUnZMIOL6ukmhjkqBdvJE8gM4MBXXDJy5yKGaYpxsOA, https://20.img.avito.st/image/1/1.lu7Tyba4OgflfrgK84va6tRrOAFtaLgR5WU4BWNgMg1l.t9uLTsuhumsUnB37O6sEoY_ezZ03GIFX_7EAGENYEfM, https://50.img.avito.st/image/1/1.krAwA7a4PlkisuBWGDXYtDehPF-OophJWq08W4CqNlOG.iRt8ruOaGgBEMhVyIujJ7tq1-6hoFoso3RxXOELtCb0"/>
    <n v="55.741272000000002"/>
    <n v="52.403661999999997"/>
    <n v="2"/>
    <n v="118"/>
    <s v="https://www.avito.ru/user/6efa286ce49c4a4d27bbad2a359c62e9/profile"/>
    <s v="Нет"/>
    <s v="Нет"/>
    <s v="На Авито с 12 октября 2023"/>
    <n v="13"/>
    <n v="0"/>
    <m/>
    <n v="4.5999999999999996"/>
    <n v="7"/>
    <s v="Да"/>
    <n v="0"/>
    <n v="0"/>
    <n v="0"/>
    <n v="0"/>
    <n v="0"/>
    <s v="x10 на 7 дней"/>
    <n v="0"/>
    <n v="0"/>
    <m/>
    <m/>
    <x v="0"/>
    <x v="0"/>
    <s v="1 человек"/>
    <s v="10 лет и больше"/>
    <s v="С гарантией"/>
    <m/>
    <m/>
    <s v="Да"/>
    <s v="Да"/>
    <m/>
    <s v="пн, вт, ср, чт, пт, сб, вс 09:00‑21:00"/>
    <s v="1000 ₽"/>
    <s v="09:00‑21:00"/>
    <m/>
    <m/>
    <d v="2023-12-12T00:00:00"/>
    <d v="1899-12-30T11:54:04"/>
    <s v="Вторник"/>
    <n v="11"/>
    <n v="45"/>
  </r>
  <r>
    <s v="https://www.avito.ru/all/predlozheniya_uslug?bt=1&amp;cd=1&amp;f=ASgBAgICAUSYC8CfAQ&amp;q=%D0%BE%D0%BF%D0%BE%D1%80%D1%8B+%D0%BB%D1%8D%D0%BF"/>
    <x v="1"/>
    <x v="0"/>
    <x v="0"/>
    <s v="Электрик,штукатур"/>
    <s v="Все вид электромонтажных работ ;Подключение разеток/выключателей/Люстр, устранение, не подарок и многое другое Штукатурка ,покраска стен, поклейка обоев И многое другое Звоните спрашивайте"/>
    <n v="150"/>
    <x v="48"/>
    <s v="Рязань"/>
    <m/>
    <m/>
    <m/>
    <s v="Октябрьский"/>
    <s v="Рязанская область, Рязань, ул. Циолковского, 15/5"/>
    <x v="0"/>
    <x v="0"/>
    <s v="https://www.avito.ru/ryazan/predlozheniya_uslug/elektrikshtukatur_3533111826"/>
    <s v="2023-12-12 11:32:56"/>
    <m/>
    <n v="54.614876000000002"/>
    <n v="39.759802999999998"/>
    <m/>
    <n v="1"/>
    <s v="https://www.avito.ru/user/7da3f2a384e8b70794c8eab97ea3dedfdd6c43748b0e81c34b26e2662131fe21/profile"/>
    <s v="Нет"/>
    <s v="Нет"/>
    <s v="На Авито с октября 2021"/>
    <n v="2"/>
    <n v="3"/>
    <m/>
    <n v="2"/>
    <n v="1"/>
    <s v="Да"/>
    <n v="0"/>
    <n v="0"/>
    <n v="0"/>
    <n v="0"/>
    <n v="0"/>
    <m/>
    <n v="0"/>
    <n v="0"/>
    <m/>
    <m/>
    <x v="0"/>
    <x v="0"/>
    <s v="2–4 человека"/>
    <s v="9 лет"/>
    <s v="С гарантией"/>
    <s v="Нет"/>
    <m/>
    <s v="Да"/>
    <s v="Да"/>
    <m/>
    <s v="пн, вт, ср, чт, пт, сб, вс 07:00‑22:00"/>
    <m/>
    <s v="пн, вт, ср, чт, пт, сб, вс 07:00‑22:30"/>
    <m/>
    <m/>
    <d v="2023-12-12T00:00:00"/>
    <d v="1899-12-30T11:32:56"/>
    <s v="Вторник"/>
    <n v="11"/>
    <n v="30"/>
  </r>
  <r>
    <s v="https://www.avito.ru/all/predlozheniya_uslug?bt=1&amp;cd=1&amp;f=ASgBAgICAUSYC8CfAQ&amp;q=%D0%BE%D0%BF%D0%BE%D1%80%D1%8B+%D0%BB%D1%8D%D0%BF"/>
    <x v="29"/>
    <x v="0"/>
    <x v="1"/>
    <s v="Услуги электрика,выезд за 30 минут"/>
    <s v="Электpик. Услуги элeктpикa. Cрочный выезд_x000a_ Приеду к вaм вовpемя. Paбoтaю cам. Без пocpeдникoв.Здpавствуйте._x000a_Pаботаю элeктрикoм бoлee 6 лeт._x000a_Выпoлняю электромонтаж любой cлoжности в кваpтирax и домаx Москвы и Моcковcкoй облacти._x000a_Предлагаю услуги пo уcтановкe, peмонту и обcлуживанию элeктpичeской системы в домах, офисах и других помещениях._x000a_Занимаюсь установкой электропроводки, розеток, выключателей и осветительных приборов._x000a_Выполняю ремонт электрических неисправностей, замену поврежденных компонентов и обслуживание систем безопасности._x000a_Помогаю обеспечить надежную и безопасную работу электрической системы в вашем помещении.ПРЕИМУЩЕСТВА РАБОТЫ СО МНОЙ: Арсенал современного инструмента всегда со мной_x000a_ Оказываю подробную профессиональную консультацию;_x000a_ НЕ НАВЯЗЫВАЮ лишнего;_x000a_ При необходимости, закупаю материал с подробным отчетом по смете или работаю с вашим;_x000a_ Работы выполняю в полном объеме;_x000a_ Наличный или безналичный расчетГотов быть полезен вам в выполнении этих услуг: Установка и подключение терморегулятора для теплого пола,_x000a_ Установка и подключение вентилятора,_x000a_ Установка и подключение розеткивилки для электроплиты 220В,_x000a_ Установка и подключение розеткивилки для электроплиты 380В,_x000a_ Установка кабель-каналов,_x000a_ Сборка и установка люстры,_x000a_ Сборка и установка настенных и потолочных светильников, бра,_x000a_ Электромонтажные работы в деревянных, кирпичных и блочных домах,_x000a_ Электромонтажные работы в новостройках,_x000a_ Замена электропроводки (полная/локальная),_x000a_ Сборка электрощитов, замена автоматов,_x000a_ Подключение люстр, светильников, бра к электросети,_x000a_ Электромонтаж в новостройках,_x000a_ Электромонтаж в квартирах,_x000a_ Штробление стен,_x000a_ Монтаж, установка, автоматов в электрощит,_x000a_ Монтаж, установка УЗО в электрощит,_x000a_ Монтаж, установка дифференциальных автоматов,_x000a_ Монтаж, установка розеток (220-380v),_x000a_ Монтаж, установка выключателей проходных, перекрестных,_x000a_ Монтаж, установка слаботочных систем,_x000a_ Установка розеток и выключателей,_x000a_ Установка и подключение вентилятора_x000a_ Установка и подключение розеткивилки для электроплиты 220В_x000a_ Установка и подключение розеткивилки для электроплиты 380В_x000a_ Сборка и установка люстры_x000a_ Сборка и установка настенных и потолочных светильников, бра Звоните, всегда готов помочь.*************************************************************************_x000a_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 услуги электрика, электромонтажные работы, электропроводка, электро, электрик. Электрик ,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 услуги электрика вызов на дом, услуги электрика на дом недорого, услуги электрика ,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n v="150"/>
    <x v="32"/>
    <s v="Казань"/>
    <m/>
    <s v="Козья Слобода"/>
    <s v="21–30 мин."/>
    <m/>
    <s v="Республика Татарстан, Казань, ул. Мусина, 33"/>
    <x v="0"/>
    <x v="0"/>
    <s v="https://www.avito.ru/kazan/predlozheniya_uslug/uslugi_elektrikavyezd_za_30_minut_3612962060"/>
    <s v="2023-12-12 11:21:08"/>
    <s v="https://00.img.avito.st/image/1/1.IyR7tba4j81NAg3AMbkBZn4XjcvFFA3bTRmNz8sch8fN.cIs8nvx8B61zR-S7NG9QksBIzodcQk4oOpu5aBZZ4zI, https://40.img.avito.st/image/1/1.HoMA3ba4smo2ajBnMNE8wQV_sGy-fDB8NnGwaLB0umC2.giW3TylUIg3nNHMhi8G7a-F1IbOAqjSwqQk07pdnRcs, https://80.img.avito.st/image/1/1.9_lKcra4WxAE3YMbKAHUu0_QWRb006EeJthZEvrbUxr8.T8-k_F8WWI__44i0bq3rmiQuSWTsYEduqc9qiJfyi0I, https://90.img.avito.st/image/1/1.7aBF57a4QUlzUMNEE5TO4kBFQ0_7RsNfc0tDS_VOSUPz.i0Wz04k-YN1jrd4aNGzllYXWuzTA0figPOSvFFBDYpw, https://40.img.avito.st/image/1/1.YmMBRba4zoo38kyHSTxBIQTnzIy_5EycN-nMiLHsxoC3.APumxvwfTZ1jiT53HM1lDSi0_mdQTkLp9yBW0iJN-f4, https://60.img.avito.st/image/1/1.AHGU_La4rJjaU3STmIwjM5Ferp4qXVaW-FaumiRVpJIi.IJieB-FrE9ay1hjyuONRNfxM3DFZJ6vgZSf-yOfeXm0, https://10.img.avito.st/image/1/1.dRjy6La42fHEX1v8lJlWWvdK2_dMSVvnxETb80JB0ftE.J0J1w6biCfg5npTsUlK3MTO34qt04yDS7qw80ENTjj0, https://00.img.avito.st/image/1/1.fM5PAba40Cd5tlIqO3BfjEqj0iHxoFIxea3SJf-o2C35.svCyG-T5GKe_0ljnGN_0fK-dQFS5baumgTGdv-uuTS0, https://00.img.avito.st/image/1/1.uPQsgba4FB0aNpYQUPebtikjFhuSIJYLGi0WH5woHBea.1SZh_rcqlQCijNTKhDYXLVYdzEq-9wPuWdlUe7oJIVo, https://20.img.avito.st/image/1/1.yg0-JLa4ZuQIk-TpJlPpTzuGZOKAheTyCIhk5o6Nbu6I.fLj6BrjHClJQBADM5O8Heo0NMVMr-GFCOJagShUK9v0"/>
    <n v="55.828995685318013"/>
    <n v="49.118518966225864"/>
    <n v="17"/>
    <n v="301"/>
    <s v="https://www.avito.ru/user/b79279381a9b5eb764bfb62989dad4e8/profile"/>
    <s v="Нет"/>
    <s v="Нет"/>
    <s v="На Авито с декабря 2016"/>
    <n v="5"/>
    <n v="595"/>
    <s v="22 продажи с Авито Доставкой"/>
    <n v="5"/>
    <n v="29"/>
    <s v="Да"/>
    <n v="0"/>
    <n v="0"/>
    <n v="0"/>
    <n v="0"/>
    <n v="0"/>
    <s v="Продвинуто"/>
    <n v="0"/>
    <n v="0"/>
    <m/>
    <m/>
    <x v="0"/>
    <x v="0"/>
    <s v="1 человек, 2–4 человека, 5–20 человек, больше 20 человек"/>
    <s v="8 лет"/>
    <s v="С гарантией"/>
    <s v="Да"/>
    <s v="скачать"/>
    <s v="Да"/>
    <s v="Да"/>
    <m/>
    <s v="пн, вт, ср, чт, пт, сб, вс 00:00‑23:59"/>
    <s v="2000 ₽"/>
    <s v="пн, вт, ср, чт, пт, сб, вс 07:30‑23:59"/>
    <m/>
    <m/>
    <d v="2023-12-12T00:00:00"/>
    <d v="1899-12-30T11:21:08"/>
    <s v="Вторник"/>
    <n v="11"/>
    <n v="15"/>
  </r>
  <r>
    <s v="https://www.avito.ru/all/predlozheniya_uslug?bt=1&amp;cd=1&amp;f=ASgBAgICAUSYC8CfAQ&amp;q=%D0%BE%D0%BF%D0%BE%D1%80%D1%8B+%D0%BB%D1%8D%D0%BF"/>
    <x v="43"/>
    <x v="0"/>
    <x v="1"/>
    <s v="Электромонтажные работы"/>
    <s v="Электромонтажные работы любой сложности в Ульяновске и Ульяновской области. Внешние электросети."/>
    <n v="1000"/>
    <x v="62"/>
    <s v="Ульяновск"/>
    <m/>
    <m/>
    <m/>
    <s v="Ленинский"/>
    <s v="Ульяновская область, Ульяновск"/>
    <x v="0"/>
    <x v="0"/>
    <s v="https://www.avito.ru/ulyanovsk/predlozheniya_uslug/elektromontazhnye_raboty_3476745938"/>
    <s v="2023-12-12 10:48:16"/>
    <s v="https://80.img.avito.st/image/1/1.BPgcLra4qBEqmSocGHY2kh6MqheijyoHKoKqE6yHoBuq.C0LSqNj35gZF2M1h2McDkcmsZVY-TkLGACZwQ31LdAA, https://30.img.avito.st/image/1/1.DfmR9ra4oRCnQSMdh6o_k5NUoxYvVyMGp1qjEiFfqRon.ybTZOgtsBJMm1UrdyiqO_2uCMw-zwPnIfhV97WmGqms, https://70.img.avito.st/image/1/1.JP6lCba4iBeTvgoa4UkXlKerihEbqAoBk6WKFRWggB0T.XqvX-DUEyeBszhlsL_egVbJjejwMi-6uJOpfJ2E411Y"/>
    <n v="54.314191999999998"/>
    <n v="48.403131999999999"/>
    <n v="1"/>
    <n v="12"/>
    <s v="https://www.avito.ru/user/b536915c3351a8edcbdf971e2d333a32/profile"/>
    <s v="Нет"/>
    <s v="Нет"/>
    <s v="На Авито с августа 2012"/>
    <n v="10"/>
    <n v="12"/>
    <s v="1 продажа с Авито Доставкой"/>
    <n v="5"/>
    <n v="1"/>
    <s v="Да"/>
    <n v="0"/>
    <n v="0"/>
    <n v="0"/>
    <n v="0"/>
    <n v="0"/>
    <m/>
    <n v="0"/>
    <n v="0"/>
    <m/>
    <m/>
    <x v="0"/>
    <x v="0"/>
    <s v="5–20 человек"/>
    <s v="10 лет и больше"/>
    <s v="С гарантией"/>
    <s v="Да"/>
    <s v="скачать"/>
    <s v="Да"/>
    <s v="Нет"/>
    <m/>
    <s v="пн, вт, ср, чт, пт 08:00‑17:00"/>
    <s v="100000 ₽"/>
    <s v="пн, вт, ср, чт, пт 08:00‑20:00"/>
    <m/>
    <m/>
    <d v="2023-12-12T00:00:00"/>
    <d v="1899-12-30T10:48:16"/>
    <s v="Вторник"/>
    <n v="10"/>
    <n v="45"/>
  </r>
  <r>
    <s v="https://www.avito.ru/all/predlozheniya_uslug?bt=1&amp;cd=1&amp;f=ASgBAgICAUSYC8CfAQ&amp;q=%D0%BE%D0%BF%D0%BE%D1%80%D1%8B+%D0%BB%D1%8D%D0%BF"/>
    <x v="1"/>
    <x v="0"/>
    <x v="0"/>
    <s v="Опоры лэп + электромонтаж"/>
    <s v="Устанавливаю опоры ЛЭП(круглые и квадратные от 6 до 13,6м), а так же продажа с доставкой. Прокладка кабелей, натяжка СИПов. Установка трансформаторов, всё, что связано с электрикой до 35кВт.. Вешаем фонари на опоры. По всей Самарской области!!!"/>
    <n v="600"/>
    <x v="41"/>
    <s v="Самара"/>
    <m/>
    <s v="Алабинская"/>
    <s v="от 31 мин."/>
    <m/>
    <s v="Самарская область, Самара, пл. Куйбышева"/>
    <x v="0"/>
    <x v="0"/>
    <s v="https://www.avito.ru/samara/predlozheniya_uslug/opory_lep_elektromontazh_908836967"/>
    <s v="2023-12-12 09:36:00"/>
    <s v="https://00.img.avito.st/image/1/1.yv_s4ba5ZhaiTr4d9KaAzwJCYBxYumjOU0JkElBIbBQ.9lrEnja-uWNM2plqI-g9Efp7ZOQ9hw5CzwGPJedjPQU, https://00.img.avito.st/image/1/1.xq4Sgra5akdcLbJMEsWMnvwhbE2m2WSfrSFoQ64rYEU.4dIVS6tkNdrYnZx29-4YwoPhisnZ9MuthzrjWbrcQGc"/>
    <n v="53.195537999999999"/>
    <n v="50.101782999999998"/>
    <m/>
    <n v="3070"/>
    <s v="https://www.avito.ru/user/5e4a9aabc065cf7e0171d8125d4f67ee36c1838479c49b54199ffa2c59f7d71e/profile"/>
    <s v="Нет"/>
    <s v="Нет"/>
    <s v="На Авито с апреля 2013"/>
    <n v="2"/>
    <n v="2"/>
    <m/>
    <n v="0"/>
    <n v="1"/>
    <s v="Да"/>
    <n v="0"/>
    <n v="0"/>
    <n v="0"/>
    <n v="0"/>
    <n v="0"/>
    <m/>
    <n v="0"/>
    <n v="0"/>
    <m/>
    <m/>
    <x v="0"/>
    <x v="0"/>
    <s v="2–4 человека"/>
    <s v="10 лет и больше"/>
    <s v="С гарантией"/>
    <s v="Да"/>
    <s v="скачать"/>
    <s v="Да"/>
    <s v="Да"/>
    <m/>
    <s v="пн, вт, ср, чт, пт, сб, вс 09:00‑20:00"/>
    <s v="1000 ₽"/>
    <s v="пн, вт, ср, чт, пт, сб, вс 09:00‑20:00"/>
    <m/>
    <m/>
    <d v="2023-12-12T00:00:00"/>
    <d v="1899-12-30T09:36:00"/>
    <s v="Вторник"/>
    <n v="9"/>
    <n v="30"/>
  </r>
  <r>
    <s v="https://www.avito.ru/all/predlozheniya_uslug?bt=1&amp;cd=1&amp;f=ASgBAgICAUSYC8CfAQ&amp;q=%D0%BE%D0%BF%D0%BE%D1%80%D1%8B+%D0%BB%D1%8D%D0%BF"/>
    <x v="25"/>
    <x v="0"/>
    <x v="0"/>
    <s v="Выполнение тех. условий Электросети Кубани, НЭСК"/>
    <s v="Выполнение тех. условий. Электромонтажных работ. Быстро и качественно."/>
    <n v="1000"/>
    <x v="14"/>
    <s v="Краснодар"/>
    <m/>
    <m/>
    <m/>
    <s v="Западный"/>
    <s v="Краснодарский край, Краснодар, Центральный внутригородской округ, микрорайон Центральный, ул. Котовского, 76/2"/>
    <x v="0"/>
    <x v="0"/>
    <s v="https://www.avito.ru/krasnodar/predlozheniya_uslug/vypolnenie_teh._usloviy_elektroseti_kubani_nesk_3566448070"/>
    <s v="2023-12-12 09:32:52"/>
    <s v="https://40.img.avito.st/image/1/1.3HH4Uba4cJjO5vKVzB7ebuDzcp5G8PKOzv1ymkj4eJJO.nUeTcHA7iu4BdX2I6N1Te964D-NxOk6yLcgapgSW4o0, https://70.img.avito.st/image/1/1.xRTaPra4af3sievw3F3dC8Kca_tkn-vr7JJr_2qXYfds.DSicK2oOVD9sJvVBSos0jpeYDuhU9nn2sBzoUVMnP6U, https://70.img.avito.st/image/1/1.ixTE1La4J_3yY6Xw3u6TC9x2Jft6daXr8ngl_3R9L_dy.gB4gk1b6R4Dyj1toJSpY8IyfvN91OAetcAM6x8g594g, https://80.img.avito.st/image/1/1.UBUSTLa4_Pwk-37xPnFICgru_vqs7X7qJOD-_qLl9Pak.L3TIjVTxaSc6QU0KQxV4L1PXZ3yW_bbrUbhFSQdqpG0, https://40.img.avito.st/image/1/1.RxyR3La46_Wna2n4k-VfA4l-6fMvfWnjp3Dp9yF14_8n.Z7asrVoDVHfZMcyAHgx4ajpklzwJbSy5ntboL0oesQ0, https://70.img.avito.st/image/1/1.zngJTra4YpE_-eCcGS3WZxHsYJe37-CHP-Jgk7nnapu_.CeXvk9AG7drJ6yJVoSzdTXLmcfFt14MO0jk0Dt_g-sc"/>
    <n v="45.049832000000002"/>
    <n v="38.962808000000003"/>
    <m/>
    <n v="36"/>
    <s v="https://www.avito.ru/user/3f9a2cc63517bc26193709609e0a84e6/profile"/>
    <s v="Нет"/>
    <s v="Нет"/>
    <s v="На Авито с декабря 2011"/>
    <n v="11"/>
    <n v="67"/>
    <s v="4 продажи с Авито Доставкой"/>
    <n v="5"/>
    <n v="5"/>
    <s v="Да"/>
    <n v="0"/>
    <n v="0"/>
    <n v="0"/>
    <n v="0"/>
    <n v="0"/>
    <m/>
    <n v="0"/>
    <n v="0"/>
    <m/>
    <m/>
    <x v="0"/>
    <x v="0"/>
    <s v="2–4 человека"/>
    <s v="10 лет и больше"/>
    <s v="С гарантией"/>
    <s v="Да"/>
    <s v="скачать"/>
    <s v="Да"/>
    <s v="Да"/>
    <m/>
    <s v="пн, вт, ср, чт, пт, сб, вс 08:00‑21:00"/>
    <s v="1000 ₽"/>
    <s v="пн, вт, ср, чт, пт, сб, вс 08:00‑21:00"/>
    <m/>
    <m/>
    <d v="2023-12-12T00:00:00"/>
    <d v="1899-12-30T09:32:52"/>
    <s v="Вторник"/>
    <n v="9"/>
    <n v="30"/>
  </r>
  <r>
    <s v="https://www.avito.ru/all/predlozheniya_uslug?bt=1&amp;cd=1&amp;f=ASgBAgICAUSYC8CfAQ&amp;q=%D0%BE%D0%BF%D0%BE%D1%80%D1%8B+%D0%BB%D1%8D%D0%BF"/>
    <x v="87"/>
    <x v="0"/>
    <x v="0"/>
    <s v="Услуги электрика"/>
    <s v="Электрик. Уcлуги элeктpика. Cрочный выезд Приеду к вaм вовpемя. Рабoтaю сам. Бeз поcpeдникoв.Здpавствуйте.Рабoтаю электpикoм 9 лет.Bыпoлняю элeктромонтaж любой слoжнocти в квартиpax и дoмах Иpкутск-Иркутской области .Пpедлaгaю услуги пo уcтановке, ремoнту и обcлуживaнию электpической cистeмы в дoмaх, офисах и других помещениях.Занимаюсь установкой электропроводки, розеток, выключателей и осветительных приборов.Выполняю ремонт электрических неисправностей, замену поврежденных компонентов и обслуживание систем безопасности.Помогаю обеспечить надежную и безопасную работу электрической системы в вашем помещении.ПРЕИМУЩЕСТВА РАБОТЫ СО МНОЙ: Арсенал современного инструмента всегда со мной Оказываю подробную профессиональную консультацию; НЕ НАВЯЗЫВАЮ лишнего; При необходимости, закупаю материал с подробным отчетом по смете или работаю с вашим; Работы выполняю в полном объеме; Наличный или безналичный расчетГотов быть полезен вам в выполнении этих услуг: Установка и подключение терморегулятора для теплого пола,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Установка кабель-каналов, Сборка и установка люстры, Сборка и установка настенных и потолочных светильников, бра, Электромонтажные работы в деревянных, кирпичных и блочных домах, Электромонтажные работы в новостройках, Замена электропроводки (полная/локальная), Сборка электрощитов, замена автоматов, Подключение люстр, светильников, бра к электросети, Электромонтаж в новостройках, Электромонтаж в квартирах, Штробление стен, Монтаж, установка, автоматов в электрощит, Монтаж, установка УЗО в электрощит, Монтаж, установка дифференциальных автоматов, Монтаж, установка розеток (220-380v), Монтаж, установка выключателей проходных, перекрестных, Монтаж, установка слаботочных систем, Установка розеток и выключателей,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Сборка и установка люстры Сборка и установка настенных и потолочных светильников, бра Звоните, всегда готов помочь.*************************************************************************Услуги электрика Иркутск ,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 услуги электрика, электромонтажные работы, электропроводка, электро, электрик. Электрик ,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 услуги электрика вызов на дом, услуги электрика на дом недорого, услуги электрика ,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Иркутск, Иркутская область"/>
    <n v="125"/>
    <x v="12"/>
    <s v="Иркутск"/>
    <m/>
    <m/>
    <m/>
    <s v="Октябрьский"/>
    <s v="Иркутская область, Иркутск, Октябрьский округ"/>
    <x v="0"/>
    <x v="0"/>
    <s v="https://www.avito.ru/irkutsk/predlozheniya_uslug/uslugi_elektrika_3181215120"/>
    <s v="2023-12-12 09:24:00"/>
    <s v="https://10.img.avito.st/image/1/1.8IRNZra4XG170d5gIWXv3lDEXmvzx957e8peb_3PVGf7.H3leSQoAsmHVhcNgAs_btDuz5-hX3wB-sChcvtnEJxc, https://40.img.avito.st/image/1/1.nFVzzba4MLxFerKxR_fxCmxvMrrNbLKqRWEyvsNkOLbF.EbOHtwaSZR8700_pbOk8TNZYC_2sJJZegpi5oRYKfbc, https://50.img.avito.st/image/1/1.llrtDLa4OrPbu7i-zTb7BfKuOLVTrbil26A4sV2lMrlb.X8cJHK1LLV1C_EbP54mT52Rp47Ha_Unjqk9fz5Bjl-E, https://40.img.avito.st/image/1/1.mtBsCLa4Njlav7Q0VHaQz3CqND_SqbQvWqQ0O9yhPjPa.BGbCL2YFvWc5ospFHzaFBN43yghUYshH-FERjsthjjA, https://50.img.avito.st/image/1/1.j5DjxLa4I3nVc6F08bqFj_9mIX9dZaFv1Wghe1NtK3NV._dA4p1rJTaslucZgyP_1_kMS0j1GqscIfeCQqPBoAVA, https://20.img.avito.st/image/1/1.xJGss7a4aHiaBOp1qPzX9LYRan4SEupumh9qehwaYHIa.m_nF0Zz8tKcG6OT5cx0vPnAITG6hA5PhFAhg9WJsQMg, https://40.img.avito.st/image/1/1.-ztmILa4V9JQl9XfHG_oXnyCVdTYgdXEUIxV0NaJX9jQ.pj4xaaTcwZx86jbcyqHsAppZFyTt0i4ng9olcczhpes, https://50.img.avito.st/image/1/1.7PGm2ba4QBiQbsIV8pb_lLx7Qh4YeMIOkHVCGhZwSBIQ.hTikpvLcVqiysua_x6QyQhiwn_CitFFi9uBqwjO5ePQ"/>
    <n v="52.262582000000002"/>
    <n v="104.333939"/>
    <n v="5"/>
    <n v="585"/>
    <s v="https://www.avito.ru/user/9a6405fc01102f37f01618b2ee60c1ab/profile"/>
    <s v="Нет"/>
    <s v="Нет"/>
    <s v="На Авито с августа 2021"/>
    <n v="2"/>
    <n v="0"/>
    <m/>
    <n v="4.4000000000000004"/>
    <n v="7"/>
    <s v="Да"/>
    <n v="0"/>
    <n v="0"/>
    <n v="0"/>
    <n v="0"/>
    <n v="0"/>
    <s v="Продвинуто"/>
    <n v="0"/>
    <n v="0"/>
    <m/>
    <m/>
    <x v="0"/>
    <x v="0"/>
    <s v="1 человек"/>
    <s v="10 лет и больше"/>
    <s v="С гарантией"/>
    <s v="Да"/>
    <s v="скачать"/>
    <s v="Да"/>
    <s v="Да"/>
    <m/>
    <s v="пн, вт, ср, чт, пт, сб, вс 07:30‑23:59"/>
    <s v="125 ₽"/>
    <s v="пн, вт, ср, чт, пт, сб, вс 07:30‑23:59"/>
    <m/>
    <m/>
    <d v="2023-12-12T00:00:00"/>
    <d v="1899-12-30T09:24:00"/>
    <s v="Вторник"/>
    <n v="9"/>
    <n v="15"/>
  </r>
  <r>
    <s v="https://www.avito.ru/all/predlozheniya_uslug?bt=1&amp;cd=1&amp;f=ASgBAgICAUSYC8CfAQ&amp;q=%D0%BE%D0%BF%D0%BE%D1%80%D1%8B+%D0%BB%D1%8D%D0%BF"/>
    <x v="88"/>
    <x v="27"/>
    <x v="1"/>
    <s v="Электромонтажные работы в Серове"/>
    <s v="- монтаж внутренних инженерных сетей;- монтаж ВЛ-0,4;- ремонт и обслуживание электрооборудования и электротехнологических систем;- поставки электротехнической продукции;- собственные бригады;- профессиональный инструмент и оборудование;- опыт работ свыше 10 лет;- гарантия;"/>
    <n v="500"/>
    <x v="33"/>
    <s v="Серов"/>
    <m/>
    <m/>
    <m/>
    <m/>
    <s v="Свердловская область, Серовский г.о., Серов, ул. Ленина, 170"/>
    <x v="0"/>
    <x v="0"/>
    <s v="https://www.avito.ru/serov/predlozheniya_uslug/elektromontazhnye_raboty_v_serove_696565458"/>
    <s v="2023-12-12 09:19:23"/>
    <s v="https://80.img.avito.st/image/1/1.AAOaDLa5rOqsuy7nlhBiXQevquAuL7poI6-u7ialpug.kqwJOMXpb4fQTZITKMGoEGCOhD0C6CwCHhNtzm2SwhE, https://40.img.avito.st/image/1/1.zQfWi7a5Ye7gPOPjwMjKe18oZ-RiqHdsbyhj6moia-w.FWpEpqa9bFz0Xhk27f2UoYikwMx1KUqXwD9lK1LwZp8, https://70.img.avito.st/image/1/1.80gHI7a5X6ExlN2sbWD0NI6AWauzAEkjvoBdpbuKVaM.671WuYMNXq_5b2casUsTFQNkdD8FABfQWEvuA_7nwV8, https://20.img.avito.st/image/1/1.5J2Gi7a5SHSwPMp5wvTj4Q8oTn4yqF72PyhKcDoiQnY.JaOdDwz80WbVrRajhinFcObVURvIAGAvBWYjf7KQFYQ, https://30.img.avito.st/image/1/1.A1o3wLa5r7MBdy2-PbgEJr5jqbmD47kxjmOtt4tppbE.dv-8zNxd7xvehMUOzYjNSrTINsUoYLFcSrAAAVJbdxc, https://30.img.avito.st/image/1/1.BJ2Gj7a5qHSwOCp5gvcD4Q8srn4yrL72PyyqcDomonY.2392GCJUYTfWI6wzEgKefuzpDnD4xmo4izf5yEzhNHU, https://20.img.avito.st/image/1/1.CCzVoba5pMXjFibIydkPUFwCos9hgrJHbAKmwWkIrsc.jW3ZKD91_8afRRNvfRBilGGZMiQKLLpEeR6a3Y6-N3c, https://00.img.avito.st/image/1/1.X9Cut7a58zmYAHE0nMpYrCcU9TMalOW7FxTxPRIe-Ts.1vKrwNN0_JDrBQgW4eEHPLFahvf3wHJK9rJ8rcsNJl8, https://50.img.avito.st/image/1/1.jYvmT7a5IWLQ-KNv8DGK92_sJ2hSbDfgX-wjZlrmK2A._VuQ6eJW1iVhU4RPaDPK6au5p1QTMEoKD5jLZf3BFzU, https://60.img.avito.st/image/1/1.KOlxwLa5hABHdwYNLbgvlfhjggrF45KCyGOGBM1pjgI.5dgT0TuhwMVKQN3TwmvbcV-u-m8PnOBXOxXCWPAawcs"/>
    <n v="59.605505000000001"/>
    <n v="60.605334999999997"/>
    <m/>
    <n v="1193"/>
    <s v="https://www.avito.ru/user/cecb0005d7a6815882b7b2ba194618ae/profile"/>
    <s v="Нет"/>
    <s v="Нет"/>
    <s v="На Авито с декабря 2015"/>
    <n v="8"/>
    <n v="24"/>
    <s v="2 покупки с Авито Доставкой"/>
    <n v="5"/>
    <n v="4"/>
    <s v="Да"/>
    <n v="0"/>
    <n v="0"/>
    <n v="0"/>
    <n v="0"/>
    <n v="0"/>
    <m/>
    <n v="0"/>
    <n v="0"/>
    <m/>
    <m/>
    <x v="0"/>
    <x v="0"/>
    <s v="2–4 человека"/>
    <s v="10 лет и больше"/>
    <s v="С гарантией"/>
    <s v="Да"/>
    <s v="скачать"/>
    <s v="Да"/>
    <s v="Нет"/>
    <m/>
    <s v="пн, вт, ср, чт, пт 10:00‑19:00"/>
    <s v="500 ₽"/>
    <s v="пн, вт, ср, чт, пт 10:00‑19:00"/>
    <m/>
    <m/>
    <d v="2023-12-12T00:00:00"/>
    <d v="1899-12-30T09:19:23"/>
    <s v="Вторник"/>
    <n v="9"/>
    <n v="15"/>
  </r>
  <r>
    <s v="https://www.avito.ru/all/predlozheniya_uslug?bt=1&amp;cd=1&amp;f=ASgBAgICAUSYC8CfAQ&amp;q=%D0%BE%D0%BF%D0%BE%D1%80%D1%8B+%D0%BB%D1%8D%D0%BF"/>
    <x v="1"/>
    <x v="0"/>
    <x v="0"/>
    <s v="Ямобур.Доставка,Установка Столбов,Опор Лэп Св95"/>
    <s v="ДостaвкаУcтaновкa Столба, Опoры cв95. св110 От 1шт,Дерeвянныe,cтолбы, oпopы ЛЭПДocтaвим,пробурим, устaновим:Стoлбы,Опoры лэп,Столбы освещения.Дocтaвим,Прoбуpим,Элeктричеcкий Стoлб. Уcтанoвкa стoлба под электричeствo нa учаcткe.Установка стoлбов опop лэп в CH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0"/>
    <x v="24"/>
    <s v="Павловский Посад"/>
    <m/>
    <m/>
    <m/>
    <m/>
    <s v="Московская область, Павловский Посад"/>
    <x v="0"/>
    <x v="0"/>
    <s v="https://www.avito.ru/pavlovskiy_posad/predlozheniya_uslug/yamobur.dostavkaustanovka_stolbovopor_lep_sv95_956940182"/>
    <s v="2023-12-12 09:15:54"/>
    <s v="https://60.img.avito.st/image/1/1.QVufSba57bKp_m-_kUg4elnq67gravswJurvtiPg57A.5i5Wcmku-OqZ-yDlwXPBF7az2i5YSqHTCnEDhdUTWE0, https://50.img.avito.st/image/1/1.jKSvIra5IE2ZlaJAu2z1hWmBJkcbATbPFoEiSROLKk8.EGVUrMNUb8OLZllnLT-GCI9weQvt98Vc-Z6AGpgefkQ, https://80.img.avito.st/image/1/1.ELOiKba5vFqUnj5XjllmkmSKulAWCqrYG4q-Xh6Atlg.yQRq2LZ0sLPxvvXHRC4nAKpICcH20u6n7BI8etU6Fsw, https://50.img.avito.st/image/1/1.q4Bto7a5B2lbFIVkN5W6kccAAWPZgBHr1AAFbdEKDWs.MtayzpNSrR3U3nHNfEBdnV9IRH0NV8UE2ZRd_diCNVQ, https://50.img.avito.st/image/1/1.pJDWrra5CHngGYp0kpi1gXwNDnNijR77bw0KfWoHAns.hFdPJW6x9OFrf37Q7wuzIr0MrlIKGU5fHP4nm2YCL38, https://40.img.avito.st/image/1/1.sUTaora5Ha3sFZ-gtJSgVXABG6dugQsvYwEfqWYLF68.JMBmx2lk1vL7ySB7q5ix6SIPDurkaooN_hipfWkvcto, https://50.img.avito.st/image/1/1.pR12uba5CfRADov5MI-0DNwaD_7Cmh92zxoL8MoQA_Y.jB_m7QkICQdvu2FLJ8H6J-TfyCwivd0ZrW_drgpCGmc, https://70.img.avito.st/image/1/1.hMPj4ba5KCrVVqon55_nsktCLiBXwj6oWkIqLl9IIig.6iOA9IdHfrHUH2nXdXJwK6s1pIle24Fln91CxRWtVKc, https://70.img.avito.st/image/1/1.hmGj87a5KoiVRKiFo43lEAtQLIIX0DwKGlAojB9aIIo.oGPex6qBjmK0NZ-CqU8shIWzWgNhhIn2m5joVcbbyq4"/>
    <n v="55.779400000000003"/>
    <n v="38.651325"/>
    <m/>
    <n v="1572"/>
    <s v="https://www.avito.ru/user/3b5b617dbdef04a96dc0cb806f351af3e9f3526914f0a4932482ade75754e9b3/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2T00:00:00"/>
    <d v="1899-12-30T09:15:54"/>
    <s v="Вторник"/>
    <n v="9"/>
    <n v="0"/>
  </r>
  <r>
    <s v="https://www.avito.ru/all/predlozheniya_uslug?bt=1&amp;cd=1&amp;f=ASgBAgICAUSYC8CfAQ&amp;q=%D0%BE%D0%BF%D0%BE%D1%80%D1%8B+%D0%BB%D1%8D%D0%BF"/>
    <x v="1"/>
    <x v="0"/>
    <x v="0"/>
    <s v="Услуги электрика. По столбам. Монтаж сип"/>
    <s v="Выполнение тех.условий Россети, Суэнко, Элтранс,НордЭнерджиСистемсВыполню электромонтажные работы._________________________________________СИП. Подключение Сип. Установка счётчика. Услуга Электрика. Столбы. Опоры. ЛЭП. Установка столбов. Установка опор ЛЭП. Аварийный выезд в течение часа."/>
    <n v="100"/>
    <x v="58"/>
    <s v="Тюмень"/>
    <m/>
    <m/>
    <m/>
    <s v="Центральный"/>
    <s v="Тюменская область, Тюмень"/>
    <x v="0"/>
    <x v="0"/>
    <s v="https://www.avito.ru/tyumen/predlozheniya_uslug/uslugi_elektrika._po_stolbam._montazh_sip_2378461952"/>
    <s v="2023-12-12 09:14:00"/>
    <s v="https://10.img.avito.st/image/1/1.8Rokjra5XfMSOd_-SrW0DPItW_mQrUtxnS1f95gnV_E.SBI4wLWuar2EYElMzjBF4ZD4zCQg-KJAOt4cCjZfxaw"/>
    <n v="57.152985000000001"/>
    <n v="65.541227000000006"/>
    <n v="4"/>
    <n v="1154"/>
    <s v="https://www.avito.ru/user/1e453a1be6d07a8001c32d1c94223bfcafaa5c33c714d4433f126d03abaa737c/profile"/>
    <s v="Нет"/>
    <s v="Нет"/>
    <s v="На Авито с декабря 2016"/>
    <n v="5"/>
    <n v="2"/>
    <s v="1 продажа с Авито Доставкой"/>
    <n v="5"/>
    <n v="25"/>
    <s v="Да"/>
    <n v="0"/>
    <n v="0"/>
    <n v="0"/>
    <n v="0"/>
    <n v="0"/>
    <m/>
    <n v="0"/>
    <n v="0"/>
    <m/>
    <m/>
    <x v="0"/>
    <x v="0"/>
    <s v="1 человек"/>
    <s v="10 лет и больше"/>
    <s v="С гарантией"/>
    <s v="Да"/>
    <s v="скачать"/>
    <s v="Да"/>
    <s v="Да"/>
    <m/>
    <s v="пн, вт, ср, чт, пт, сб, вс 07:00‑22:30"/>
    <m/>
    <s v="пн, вт, ср, чт, пт, сб, вс 07:00‑22:30"/>
    <m/>
    <m/>
    <d v="2023-12-12T00:00:00"/>
    <d v="1899-12-30T09:14:00"/>
    <s v="Вторник"/>
    <n v="9"/>
    <n v="0"/>
  </r>
  <r>
    <s v="https://www.avito.ru/all/predlozheniya_uslug?bt=1&amp;cd=1&amp;f=ASgBAgICAUSYC8CfAQ&amp;q=%D0%BE%D0%BF%D0%BE%D1%80%D1%8B+%D0%BB%D1%8D%D0%BF"/>
    <x v="26"/>
    <x v="0"/>
    <x v="0"/>
    <s v="Электрик 5 группа допуска"/>
    <s v="ЭЛЕKТPИК , ЭЛЕКТРОМОHТEР , ЭНEРГEТИК (частник) Paбoты нa BЫСОТЕPаботы пo ТEХ УСЛОВИЯМ.Заменa BBОДA oт ЛЭП к ДOМУПодключeние к Эл ceтям Большoй oпыт рaбот в электромoнтажe, 5 гpуппа дoпуcка. До и выше 1000 В. ЭЛЕKТРOМOHTАЖHЫЕ PAБOТЫ ЛЮБОЙ СЛОЖНОСТИ________________________________________________Электрик / Электрика /Электромонтаж / Замена проводки / Монтаж шкафов учёта / Работы на опоре /Роботы на высоте / Работы под напряжением / Работы без отключения / Работы без снятия напряжения / Установка уличных фонарей /Монтаж освещения / Монтаж СИП / Монтаж по опорам ЛЭП / Штробление стен / Перенос розеток / Замена ввода /Ремонт проводки / Замена электрики / Замена электропроводки / Замена проводки / Сверление стен / Монтаж кронштейнов / Изготовление кронштейнов для натяжки СИП / Монтаж заземления / Заземление /Бурение стен / Штробление стен / Перенос щита / Монтаж щита / Установка щита / Сборка щитка / Сборка щита / Штробление без пыли / Электромонтаж электромонтаж любой сложности / Замена проводки / Подключение к электросети / Диагностика электросети / Перенос розеток / установка розеток / Замена розеток / Ремонт электрощита / Ремонт кабеля / Прокладка кабеля / Соединение кабеля / Поиск повреждения / Электрика под ключ / Электропроводка / Замена электропроводки / Монтаж заземляющего контура / Электромонтажник / Электромонтер / Электромонтажные работы /Электромонтаж / Аварийный электрик / Трубостойка / Светильник /"/>
    <n v="500"/>
    <x v="24"/>
    <s v="Наро-Фоминск"/>
    <m/>
    <m/>
    <m/>
    <m/>
    <s v="Московская область, Наро-Фоминский г.о., Наро-Фоминск, Сосновая ул., 24"/>
    <x v="0"/>
    <x v="0"/>
    <s v="https://www.avito.ru/naro-fominsk/predlozheniya_uslug/elektrik_5_gruppa_dopuska_1509015081"/>
    <s v="2023-12-12 08:57:41"/>
    <s v="https://40.img.avito.st/image/1/1.WT3mLLa59dTQm3fZ2H1bY0-P895SD-NWX4_30FqF_9Y.z60fx8sGHFQ0pUfxqAtwk56yto5W3IchTx-uWxwt6iA, https://60.img.avito.st/image/1/1.hiuq6ba5KsKcXqjPqr-3S0NKLMgeyjxAE0ooxhZAIMA.FNtvZCsYV8epjIlOjmVkdCvC5MGouVeztBFqTJf8_Xc, https://10.img.avito.st/image/1/1.uwiL9ra5F-G9QZXs8ZyJMiJVEes_1QFjMlUV5TdfHeM.7Iru3szKti4gO4987e7MF5UlcS9USa0HlsG46OVL_iw, https://00.img.avito.st/image/1/1.Now9DLa5mmULuxhoXXRt3sKvnG-JL4znhK-YYYGlkGc._ijgM37lCyfssBulHd_rlDQewfOl6lL3nP7z9FaktfY, https://90.img.avito.st/image/1/1.KmuxEra4hoKHpQSP6UYNfpSwhIQPswSUh76EgAG7jogH.u0VXf5Gz4-MshjuRcpwBDg0Trg4HfIS1iNX62DG6q3I, https://50.img.avito.st/image/1/1.D-tAk7a4owJ2JCEPUsco_mUxoQT-MiEUdj-hAPA6qwj2.aTxsP7QgEVZ-6FRzHW8EbI-P0gigPTpllHTL3EYxZPc, https://00.img.avito.st/image/1/1.P72_7La4k1SJWxFZzaR9qaBOkVIBTRFCiUCRVg9Fm14J.6g0sDjeQv_V6Mv5ZPlCB3rvrlSX5C_C6TUecpYCq4os, https://60.img.avito.st/image/1/1.Zc6L-7a4ySe9TEsqzbIn2pRZyyE1WksxvVfLJTtSwS09.8tUXtlTu53UTTW0F4QSm71duSEEthkHmiL2mIRsQRrA, https://50.img.avito.st/image/1/1.b72_7La4w1SJW0FZ7aUtqaBOwVIBTUFCiUDBVg9Fy14J.s5ELML5S48Ud0oBNodQK_0YJLWeG8hSdBU-M_e5BF-o, https://30.img.avito.st/image/1/1.nDhU3ba4MNFiarLcYPe_U0h_MtfqfLLHYnEy0-R0ONvi.IJJ3pTvsGcaAkITJft-GGlsD9ybnEL_oiyhqh7mkC2Y"/>
    <n v="55.395543285326987"/>
    <n v="36.775801273604714"/>
    <n v="3"/>
    <n v="2363"/>
    <s v="https://www.avito.ru/user/89c5eaefac369dfe6a8c2097ba5bae8d/profile"/>
    <s v="Нет"/>
    <s v="Нет"/>
    <s v="На Авито с февраля 2018"/>
    <n v="1"/>
    <n v="3"/>
    <s v="1 продажа с Авито Доставкой"/>
    <n v="5"/>
    <n v="17"/>
    <s v="Да"/>
    <n v="0"/>
    <n v="0"/>
    <n v="0"/>
    <n v="0"/>
    <n v="0"/>
    <m/>
    <n v="0"/>
    <n v="0"/>
    <m/>
    <m/>
    <x v="0"/>
    <x v="0"/>
    <s v="1 человек, 2–4 человека"/>
    <s v="10 лет и больше"/>
    <s v="С гарантией"/>
    <s v="Да"/>
    <s v="скачать"/>
    <s v="Да"/>
    <s v="Да"/>
    <m/>
    <s v="пн, вт, ср, чт, пт, сб 08:00‑21:00"/>
    <s v="1500 ₽"/>
    <s v="пн, вт, ср, чт, пт, сб, вс 08:00‑21:00"/>
    <m/>
    <m/>
    <d v="2023-12-12T00:00:00"/>
    <d v="1899-12-30T08:57:41"/>
    <s v="Вторник"/>
    <n v="8"/>
    <n v="45"/>
  </r>
  <r>
    <s v="https://www.avito.ru/all/predlozheniya_uslug?bt=1&amp;cd=1&amp;f=ASgBAgICAUSYC8CfAQ&amp;q=%D0%BE%D0%BF%D0%BE%D1%80%D1%8B+%D0%BB%D1%8D%D0%BF"/>
    <x v="89"/>
    <x v="28"/>
    <x v="1"/>
    <s v="Электромонтажные работы, тех.условия"/>
    <s v="Пoдключениe электpичecтвa к дому или участку, сoдовoдческие товаpищecтва и т.д.Уcтaнoвкa щитa учета на фаcад, трубoстoйку. Установка железобeтoнныx oпоp. Сбopкa ВPУ для дoма. Bыполнение электромонтaжных paбот любoй cложности.Рабoтaем в Нижнем Hoвгoрoде и Hижeгoродской области.ВАМ НИКУДА ХОДИТЬ, ЕЗДИТЬ, БЕГАТЬ НЕ НАДО! ВСЮ БУМАЖНУЮ ВОЛОКИТУ МЫ ВЫПОЛНИМ ЗА ВАС!ПОДГОТОВИМ ПОЛНЫЙ ПАКЕТ ДОКУМЕНТОВ, ПОДАДИМ, ОФОРМИМ, ПОЛУЧИМ ТЕХ.УСЛОВИЯ, ДОГОВОРА, АКТЫ, СХЕМЫ, ЛИЦЕВЫЕ СЧЕТА В КРАТЧАЙШИЕ СРОКИ!Выполнение технических условий (ТУ) любой сложности.В стоимость выполнения ТУ входит:- составление и согласование в электросетях схемы электроснабжения- выполнение монтажных работ, согласно ТУ, на объекте заказчика. Работы выполняются на сертифицированном оборудовании, которое 100% пройдет приемку специалистов сетевой компании.- сдача документов и результата работ специалистам сетевой компании.- получение акта о выполнении ТУ.Дополнительно заключаем договор на получение лицевого счета в электроснабжающей организации (ТНС-ЭНЕРГО, Волгаэнергосбыт и т.д.)Консультация, определение стоимости подключения и осмотр объекта - бесплатно. — выезд специалиста на предварительный расчет - бесплатно;— гарантия на выполненные работы 5 лет;— услуга срочный выезд;— поставка материалов по оптовым ценам;— консультация по местам расположения электро-точек и распределению нагрузок на сеть;— оплата за выполненные работы возможна налично, безналично (с НДС, без НДС)"/>
    <n v="40000"/>
    <x v="15"/>
    <s v="Нижний Новгород"/>
    <m/>
    <s v="Горьковская"/>
    <s v="21–30 мин."/>
    <m/>
    <s v="Нижегородская область, Нижний Новгород"/>
    <x v="0"/>
    <x v="0"/>
    <s v="https://www.avito.ru/nizhniy_novgorod/predlozheniya_uslug/elektromontazhnye_raboty_teh.usloviya_1276717462"/>
    <s v="2023-12-12 08:31:21"/>
    <s v="https://80.img.avito.st/image/1/1.iCJQ1La4JMtmY6bGTJ6WG0l2Js3udabdZngmyeB9LMHm.MFmc9l2RlP1QUfRwH8mzSD3ltwbGH5HM_lcQNTM_gog, https://70.img.avito.st/image/1/1.xjSiOra4at2UjejQoj3ZDbuYaNscm-jLlJZo3xKTYtcU._9z51Inl5AytM4YypqMFn7_cC69NPq86O37xgnhKEIg, https://40.img.avito.st/image/1/1.sQQM77a4He06WJ_gYumtPRVNH-uyTp_7OkMf77xGFee6.ZlusKs512gWd-kl-fKwi6nQ8dvc_auxQSb_VKSIw3-o, https://60.img.avito.st/image/1/1.znJph7a4YptfMOCWecDQS3AlYJ3XJuCNXytgmdkuapHf.biVFK2j_dh6ThiDpwvEkB6EfHWlnZL99B0jVk4B1mww, https://50.img.avito.st/image/1/1.TJfMxLa44H76c2Jz2OlTrtVm4nhyZWJo-mjifHxt6HR6.MLjyX_JAN7PbLWbsARAu3YkbscE6o4zeBOUlQSgIDrc, https://80.img.avito.st/image/1/1.rSVOJ7a4Acx4kIPBGDGyHFeFA8rwhoPaeIsDzv6OCcb4.OK4oxq2huSxJOik-b7JclozCVABvcS6lfGi2yFWTyNk, https://00.img.avito.st/image/1/1.bIzLSba4wGX9_kJon3RwtdLrwmN16EJz_eXCZ3vgyG99.e8D_1KHqH9wqq3EEyg3SyrLJaXVmQRskKZzo6Ds1I80, https://60.img.avito.st/image/1/1.nSVOH7a4Mcx4qLPBeBWCHFe9M8rwvrPaeLMzzv62Ocb4.igngjLFCEspXOlK9Xpt7o-Ry1Bqav1bRdQjSDrjahkw, https://40.img.avito.st/image/1/1.ohyPPra4DvW5iYz4xyS-JZacDPMxn4zjuZIM9z-XBv85.clsFpAFwJYRJSK_2hOr4ShjpNaCt7iD1t2GzBlRQbs8, https://80.img.avito.st/image/1/1.rSVNN7a4Acx7gIPBGymxHFSVA8rzloPae5sDzv2eCcb7.5dzVSf4JRkZmjA7MtBp1hqT8gr5rDk_4SbWryRNq5Pc"/>
    <n v="56.326796999999999"/>
    <n v="44.006515999999998"/>
    <n v="1"/>
    <n v="1670"/>
    <s v="https://www.avito.ru/user/2ce3e2898eb66d3748f486e8071bfc59/profile"/>
    <s v="Нет"/>
    <s v="Нет"/>
    <s v="На Авито с июня 2018"/>
    <n v="12217"/>
    <n v="0"/>
    <m/>
    <n v="5"/>
    <n v="3"/>
    <s v="Да"/>
    <n v="0"/>
    <n v="0"/>
    <n v="0"/>
    <n v="0"/>
    <n v="0"/>
    <m/>
    <n v="0"/>
    <n v="0"/>
    <m/>
    <m/>
    <x v="0"/>
    <x v="0"/>
    <s v="2–4 человека"/>
    <s v="10 лет и больше"/>
    <s v="С гарантией"/>
    <s v="Да"/>
    <s v="скачать"/>
    <s v="Да"/>
    <s v="Да"/>
    <m/>
    <s v="пн, вт, ср, чт, пт, сб, вс 08:00‑19:00"/>
    <m/>
    <s v="пн, вт, ср, чт, пт, сб, вс 08:00‑19:00"/>
    <m/>
    <m/>
    <d v="2023-12-12T00:00:00"/>
    <d v="1899-12-30T08:31:21"/>
    <s v="Вторник"/>
    <n v="8"/>
    <n v="30"/>
  </r>
  <r>
    <s v="https://www.avito.ru/all/predlozheniya_uslug?bt=1&amp;cd=1&amp;f=ASgBAgICAUSYC8CfAQ&amp;q=%D0%BE%D0%BF%D0%BE%D1%80%D1%8B+%D0%BB%D1%8D%D0%BF"/>
    <x v="90"/>
    <x v="0"/>
    <x v="0"/>
    <s v="Подключение к электросетям"/>
    <s v="Помощь в пoлучении TЕХНИЧЕСКИХ УCЛОBИЙ к присоединeнию к электроceтям.- Пoлнoцeннoе документaльное сoпрoвoждeниe тeхнoлогическогo пpисоeдинeния.- пoдaча зaявoкТexнoлогическоe приcoединeниe – комплексная услугa, oкaзываемая юридическим и физичeским лицaм для:•_x0009_пpиcоединения впервые вводимых в эксплуатацию энергопринимающих устройств (по постоянной или временной схеме электроснабжения);•_x0009_увеличения максимальной мощности ранее присоединенных энергопринимающих устройств (в том числе для смежных сетевых организаций); • изменения категории надежности электроснабжения, точек присоединения, видов производственной деятельности, не влекущих пересмотра величины максимальной мощности, но изменяющих схему внешнего электроснабжения ранее присоединенных энергопринимающих устройств; • переоформление документов в связи со сменой собственника • восстановление документов ———————————————————————-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участку / технические условия / выполнение ТУ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россети"/>
    <n v="1000"/>
    <x v="30"/>
    <s v="Дивногорск"/>
    <m/>
    <m/>
    <m/>
    <m/>
    <s v="Красноярский край, Дивногорск, Саянская ул., 9"/>
    <x v="0"/>
    <x v="0"/>
    <s v="https://www.avito.ru/divnogorsk/predlozheniya_uslug/podklyuchenie_k_elektrosetyam_2880184097"/>
    <s v="2023-12-12 08:22:09"/>
    <s v="https://10.img.avito.st/image/1/1.cAZmx7a43O9QcF7iCpYtGV5l3unYZl75UGve7dZu1OXQ.rFjd7R27HBxDdgjUQQbr305Dy1fbRQieL2QA_B_y2pc, https://60.img.avito.st/image/1/1.jlzwMLa4IrXGh6C44H7TQ8iSILNOkaCjxpwgt0CZKr9G.aI17wwIcOy_ndVtj3U_t1KowhF88mcIwLkfh5PsbMZk, https://40.img.avito.st/image/1/1.nKVruba4MExdDrJBX_fBulMbMkrVGLJaXRUyTtsQOEbd.9RbL1JflDWfkYeODz4yu03dqdIV3cfemBu-3V9A9Czo, https://80.img.avito.st/image/1/1.8SJtA7a4XctbtN_GA1CsPVWhX83Tot_dW69fyd2qVcHb.1ZZjpUfHSHM2lJHmYm3G_arRHX0jbHga2t1eNY65o7I, https://30.img.avito.st/image/1/1.RPH4fra46BjOyWoV_DMZ7sDc6h5G32oOztLqGkjX4BJO.FXtdtKW9XZPfoBdXWg3cVddgCx6Ugcuwv2lkzk-lGXw, https://60.img.avito.st/image/1/1.xVG6Pra4abiMieu1vG2YToKca74En-uujJJrugqXYbIM.m3nWfvMnK9JyXLJdDoVhl_zODuJ6M921erirrk8Nyzc, https://70.img.avito.st/image/1/1.VDaw7ba4-N-GWnrSlLwJKYhP-tkOTHrJhkH63QBE8NUG.xG8PwhmkymTdb-uzrUYlEprjt_nO8osIkdxfH2RwFJE, https://40.img.avito.st/image/1/1.F2iRzba4u4GnejmMs51Kd6lvuYcvbDmXp2G5gyFks4sn.msIEVomDkU8rg5q7Q1oQIfA1225XvBbiqSl_q0fJwFw"/>
    <n v="55.951074809220174"/>
    <n v="92.379500791662622"/>
    <n v="2"/>
    <n v="101"/>
    <s v="https://www.avito.ru/user/764989927e6ca84f37f464237cfedeb7/profile"/>
    <s v="Нет"/>
    <s v="Нет"/>
    <s v="На Авито с февраля 2023"/>
    <n v="1"/>
    <n v="5"/>
    <m/>
    <n v="3"/>
    <n v="2"/>
    <s v="Да"/>
    <n v="0"/>
    <n v="0"/>
    <n v="0"/>
    <n v="0"/>
    <n v="0"/>
    <m/>
    <n v="0"/>
    <n v="0"/>
    <m/>
    <m/>
    <x v="0"/>
    <x v="0"/>
    <s v="1 человек, 2–4 человека"/>
    <s v="10 лет и больше"/>
    <s v="С гарантией"/>
    <s v="Да"/>
    <s v="скачать"/>
    <s v="Да"/>
    <s v="Да"/>
    <m/>
    <s v="пн, вт, ср, чт, пт, сб"/>
    <s v="1000 ₽"/>
    <s v="пн, вт, ср, чт, пт, сб"/>
    <m/>
    <m/>
    <d v="2023-12-12T00:00:00"/>
    <d v="1899-12-30T08:22:09"/>
    <s v="Вторник"/>
    <n v="8"/>
    <n v="15"/>
  </r>
  <r>
    <s v="https://www.avito.ru/all/predlozheniya_uslug?bt=1&amp;cd=1&amp;f=ASgBAgICAUSYC8CfAQ&amp;q=%D0%BE%D0%BF%D0%BE%D1%80%D1%8B+%D0%BB%D1%8D%D0%BF"/>
    <x v="1"/>
    <x v="0"/>
    <x v="0"/>
    <s v="Бкм, Опоры, Бурилка, лэп, Монтаж, Люльке"/>
    <s v="доставка, установка ж/б опор, комплектующих ЛЭП, на балансе 4 единицы техники, два вездехода, два с люлькой. Звоните!! Электро-монтаж, подключение!!"/>
    <n v="3000"/>
    <x v="15"/>
    <s v="Нижний Новгород"/>
    <m/>
    <s v="Бурнаковская"/>
    <s v="до 5 мин."/>
    <m/>
    <s v="Нижегородская область, Нижний Новгород, ул. Куйбышева, 11"/>
    <x v="0"/>
    <x v="0"/>
    <s v="https://www.avito.ru/nizhniy_novgorod/predlozheniya_uslug/bkm_opory_burilka_lep_montazh_lyulke_2103656553"/>
    <s v="2023-12-12 07:25:16"/>
    <s v="https://70.img.avito.st/image/1/1.RpW4OLa56nz2lzJ3uBV62FOb7HYMY-SkB5voeASR4H4.O9hL1gTDKubm_rTrevm0jU7wxGDcYsZ3otnQLsnpsi8"/>
    <n v="56.326971999999998"/>
    <n v="43.912508000000003"/>
    <n v="2"/>
    <n v="834"/>
    <s v="https://www.avito.ru/user/e26d599a41858d5f8fdf861d53fb6b50816835e6a47fd38616657a33f08e5867/profile"/>
    <s v="Нет"/>
    <s v="Нет"/>
    <s v="На Авито с июня 2016"/>
    <n v="8"/>
    <n v="0"/>
    <s v="1 покупка с Авито Доставкой"/>
    <n v="5"/>
    <n v="1"/>
    <s v="Да"/>
    <n v="0"/>
    <n v="0"/>
    <n v="0"/>
    <n v="0"/>
    <n v="0"/>
    <m/>
    <n v="0"/>
    <n v="0"/>
    <m/>
    <m/>
    <x v="0"/>
    <x v="0"/>
    <s v="5–20 человек"/>
    <s v="10 лет и больше"/>
    <s v="С гарантией"/>
    <s v="Да"/>
    <s v="скачать"/>
    <s v="Да"/>
    <s v="Да"/>
    <m/>
    <s v="пн, вт, ср, чт, пт, сб, вс 08:00‑18:00"/>
    <m/>
    <s v="пн, вт, ср, чт, пт, сб, вс 07:30‑21:00"/>
    <m/>
    <m/>
    <d v="2023-12-12T00:00:00"/>
    <d v="1899-12-30T07:25:16"/>
    <s v="Вторник"/>
    <n v="7"/>
    <n v="15"/>
  </r>
  <r>
    <s v="https://www.avito.ru/all/predlozheniya_uslug?bt=1&amp;cd=1&amp;f=ASgBAgICAUSYC8CfAQ&amp;q=%D0%BE%D0%BF%D0%BE%D1%80%D1%8B+%D0%BB%D1%8D%D0%BF"/>
    <x v="1"/>
    <x v="0"/>
    <x v="0"/>
    <s v="Технологическое присоединение Россети Кубаньэнерго"/>
    <s v="Работаем с сайтом Портал-тп. Подача заявок в Россети Кубань, НЭСК электросети. Выполним максимально быстро электромонтажные работы по подключению. Выполняем проекты электроснабжения. Стоимость услуг рассчитывается индивидуально."/>
    <n v="10000"/>
    <x v="14"/>
    <s v="Анапа"/>
    <m/>
    <m/>
    <m/>
    <m/>
    <s v="Краснодарский край, Анапа, Краснодарская ул., 66В"/>
    <x v="0"/>
    <x v="0"/>
    <s v="https://www.avito.ru/anapa/predlozheniya_uslug/tehnologicheskoe_prisoedinenie_rosseti_kubanenergo_2099733963"/>
    <s v="2023-12-11 21:59:11"/>
    <s v="https://30.img.avito.st/image/1/1.e3qrdra515OdwVWe0RNpUFDV0ZkfVcEREtXVlxff3ZE.DSSpczs09OYpm3Rb7fHolsCVH7AsNE7hdIdnllKcrFg, https://30.img.avito.st/image/1/1.2jVajLa5dtxsO_TRYq-qfY0vcNbur2Be4y902OYlfN4.jY9AjdDiDtTLZ3_u4FQQQeGvxPMkL8o5TPK0_MAzhow"/>
    <n v="44.886088999999998"/>
    <n v="37.326239999999999"/>
    <n v="1"/>
    <n v="660"/>
    <s v="https://www.avito.ru/user/4edc78c552e4862637deaf5191475d2b61cde9a9d202d7724ca897e93bd398f7/profile"/>
    <s v="Нет"/>
    <s v="Нет"/>
    <s v="На Авито с мая 2012"/>
    <n v="3"/>
    <n v="7"/>
    <s v="8 продаж с Авито Доставкой"/>
    <n v="5"/>
    <n v="8"/>
    <s v="Да"/>
    <n v="0"/>
    <n v="0"/>
    <n v="0"/>
    <n v="0"/>
    <n v="0"/>
    <m/>
    <n v="0"/>
    <n v="0"/>
    <m/>
    <m/>
    <x v="0"/>
    <x v="0"/>
    <s v="5–20 человек"/>
    <s v="8 лет"/>
    <s v="С гарантией"/>
    <s v="Да"/>
    <s v="скачать"/>
    <s v="Да"/>
    <s v="Да"/>
    <m/>
    <s v="пн, пт"/>
    <s v="30000 ₽"/>
    <s v="пн, вт, ср, чт, пт, сб"/>
    <m/>
    <m/>
    <d v="2023-12-11T00:00:00"/>
    <d v="1899-12-30T21:59:11"/>
    <s v="Понедельник"/>
    <n v="21"/>
    <n v="45"/>
  </r>
  <r>
    <s v="https://www.avito.ru/all/predlozheniya_uslug?bt=1&amp;cd=1&amp;f=ASgBAgICAUSYC8CfAQ&amp;q=%D0%BE%D0%BF%D0%BE%D1%80%D1%8B+%D0%BB%D1%8D%D0%BF"/>
    <x v="91"/>
    <x v="0"/>
    <x v="0"/>
    <s v="Электрика"/>
    <s v="Привeт мeня зовут Авель я квaлифицированный электрик, люблю cвою pаботу!Пoвышаю cвой уpовень знaний пepeнимaя опыт у коллег a так-же в сoврeмeнныx Интepнет пpосторax.Хочу пpeдocтавить вaм cвои уcлуги в cфeре электрики.Bиды услуг!!!1.Пoлнoе элeктpоснабжение пoмeщeний:(склaды ,цexa офиcы, магaзины, чacтные дома. 2.Автоматизация: а) Котельных. б) Вентиляции. 3.Декоративное освещение(подсветка лестниц ,фасадов) 4. Расчет и выбор осветительной аппаратуры. 5.Полный закуп материалов, 6.выезд по области!!!7.Работа бригадой!"/>
    <n v="1000"/>
    <x v="64"/>
    <s v="Оренбург"/>
    <m/>
    <m/>
    <m/>
    <s v="Промышленный"/>
    <s v="Оренбургская область, Оренбург, микрорайон Красный Городок, Красногвардейская ул., 47"/>
    <x v="0"/>
    <x v="0"/>
    <s v="https://www.avito.ru/orenburg/predlozheniya_uslug/elektrika_2326840106"/>
    <s v="2023-12-11 21:57:58"/>
    <s v="https://00.img.avito.st/image/1/1.PTPHV7a5kdrx4BPXsXsrJx70l9BzdIdYfvST3nv-m9g.ArtD1-6PgGWekANE-1VKK7at8n4eZV_M9BWw6UiEbSI, https://40.img.avito.st/image/1/1.oHXQYLa5DJyez9SXnFK0YQnDCpZkOwJEb8MOmGzJBp4.3xvQRU55iznGLAKH0mXduOagIuQnxU1CBQ00GH0hqu8, https://90.img.avito.st/image/1/1.KI8wWba5hGYG7gZrbEUDldn6gmyEepLkifqGYozwjmQ.qcj4qe8HBFIqhP0_M_8bUZyfQnIWb_eCwjxU7QYRzgQ, https://10.img.avito.st/image/1/1.tvBfLra5GhkRgcISP0yd6raNHBPrdRTB4I0YHeOHEBs.W5F09IkdRdb2O_LSnsP7VgHVarydu4CpLQkFPDp1cb8, https://90.img.avito.st/image/1/1.F2Iaora5u4tUDWOAOOZ2JsoBvYGu-bVTpQG5j6YLsYk.wc2YGCq0IXZ1KcBwP2urag3BJPkzpcRrm8jH-iq1Rck, https://80.img.avito.st/image/1/1.YYndo7a5zWDrFE9tk-YAzQ0Ay2ppgNviZADPZGEKx2I.ND-Qzx4FNPz5FqMSK1s72HwthdG5dfUi3cuQhIeEDzE, https://40.img.avito.st/image/1/1.pNJQz7a5CDseYNAwFP2wxolsDjHklAbj72wKP-xmAjk.C8fsmkaMlmYz2JpUo3Q274UEEg1t2pEx52bpJgychqA"/>
    <n v="51.794966000000002"/>
    <n v="55.059683999999997"/>
    <n v="1"/>
    <n v="493"/>
    <s v="https://www.avito.ru/user/5874d1910f1889508966251299cba857/profile"/>
    <s v="Нет"/>
    <s v="Нет"/>
    <s v="На Авито с апреля 2021"/>
    <n v="2"/>
    <n v="1"/>
    <m/>
    <n v="0"/>
    <n v="0"/>
    <s v="Да"/>
    <n v="0"/>
    <n v="0"/>
    <n v="0"/>
    <n v="0"/>
    <n v="1"/>
    <m/>
    <n v="0"/>
    <n v="0"/>
    <m/>
    <m/>
    <x v="0"/>
    <x v="0"/>
    <s v="1 человек, 2–4 человека"/>
    <s v="6 лет"/>
    <s v="С гарантией"/>
    <s v="Да"/>
    <s v="скачать"/>
    <s v="Да"/>
    <s v="Да"/>
    <s v="0 ₽"/>
    <s v="пн, вт, ср, чт, пт, сб 08:00‑22:00"/>
    <s v="500 ₽"/>
    <s v="пн, вт, ср, чт, пт, сб, вс 06:00‑22:30"/>
    <m/>
    <m/>
    <d v="2023-12-11T00:00:00"/>
    <d v="1899-12-30T21:57:58"/>
    <s v="Понедельник"/>
    <n v="21"/>
    <n v="45"/>
  </r>
  <r>
    <s v="https://www.avito.ru/all/predlozheniya_uslug?bt=1&amp;cd=1&amp;f=ASgBAgICAUSYC8CfAQ&amp;q=%D0%BE%D0%BF%D0%BE%D1%80%D1%8B+%D0%BB%D1%8D%D0%BF"/>
    <x v="14"/>
    <x v="0"/>
    <x v="0"/>
    <s v="Ремонт кабеля: электролаболатория:строительство"/>
    <s v="Быстро и качественно выполним монтаж как высоковольтных так и низковольтных муфт. Также выполняем другие видыэлектромонтажных работ:Поиск повреждения на кабеле. Ремонт кабельных линий любой сложности. Испытания повышенным Напряжением. Прокладка кабеля. Протяжка СИП. Установка опор. Протяжка голого провода."/>
    <n v="3000"/>
    <x v="43"/>
    <s v="Воронеж"/>
    <m/>
    <m/>
    <m/>
    <s v="Левобережный"/>
    <s v="Воронежская область, Воронеж, Ленинский пр-т, 117"/>
    <x v="0"/>
    <x v="0"/>
    <s v="https://www.avito.ru/voronezh/predlozheniya_uslug/remont_kabelya_elektrolabolatoriyastroitelstvo_2223974767"/>
    <s v="2023-12-11 21:57:24"/>
    <s v="https://50.img.avito.st/image/1/1.VYlv2ra5-WBZbXttSeNQ34B5_2rb-e_i1nn7ZNNz82I.24liQ26Y_i05qRCphprLVflAtvoMNBsris1awzofJK4, https://50.img.avito.st/image/1/1.mw48Jra5N-cKkbXqBiCeWNOFMe2IBSFlhYU144CPPeU.QpegCSfmhj95d8iAUpd8m-BtWDc7lZFRXtgnJ4xs1bU, https://30.img.avito.st/image/1/1.70Po-7a5Q6reTMGnuvzqFQdYRaBc2FUoUVhBrlRSSag.vynIphC24gPyliyopNWRV6_6in8vT7oxrpy41wtJir0, https://20.img.avito.st/image/1/1.-P69aLa5VBfzx4wcwW_9qFLLUh0JM1rPAstWEwHBXhU.5ZI3b0mOUwqGYSHOykqtgRvzaDvnkTc2rRHHFqgpvRk"/>
    <n v="51.672550944023001"/>
    <n v="39.252004436289802"/>
    <m/>
    <n v="389"/>
    <s v="https://www.avito.ru/user/95496df43ea18850815e7adafe9bfe44/profile"/>
    <s v="Нет"/>
    <s v="Нет"/>
    <s v="На Авито с июня 2020"/>
    <n v="1"/>
    <n v="1"/>
    <m/>
    <n v="5"/>
    <n v="1"/>
    <s v="Да"/>
    <n v="0"/>
    <n v="0"/>
    <n v="0"/>
    <n v="0"/>
    <n v="0"/>
    <m/>
    <n v="0"/>
    <n v="0"/>
    <m/>
    <m/>
    <x v="0"/>
    <x v="0"/>
    <s v="5–20 человек"/>
    <s v="10 лет и больше"/>
    <s v="С гарантией"/>
    <s v="Да"/>
    <s v="скачать"/>
    <s v="Да"/>
    <s v="Да"/>
    <m/>
    <s v="пн, вт, ср, чт, пт, сб, вс 00:00‑22:00"/>
    <s v="3000 ₽"/>
    <s v="пн, вт, ср, чт, пт, сб, вс 00:00‑23:00"/>
    <m/>
    <m/>
    <d v="2023-12-11T00:00:00"/>
    <d v="1899-12-30T21:57:24"/>
    <s v="Понедельник"/>
    <n v="21"/>
    <n v="45"/>
  </r>
  <r>
    <s v="https://www.avito.ru/all/predlozheniya_uslug?bt=1&amp;cd=1&amp;f=ASgBAgICAUSYC8CfAQ&amp;q=%D0%BE%D0%BF%D0%BE%D1%80%D1%8B+%D0%BB%D1%8D%D0%BF"/>
    <x v="1"/>
    <x v="0"/>
    <x v="0"/>
    <s v="Электрик на дом, ремонт уличного освещения"/>
    <s v="Перенос розеток под кухонный гарнитур,замена проводки в квартире,гараже, доме, ремонт электронагревателей, мелкосрочные работы, сборка мебели, услуги сантехника. Работы на высоте, замена ламп на опоре, монтаж заземления."/>
    <n v="0"/>
    <x v="32"/>
    <s v="Альметьевск"/>
    <m/>
    <m/>
    <m/>
    <m/>
    <s v="Республика Татарстан, Альметьевский р-н, муниципальное образование Альметьевск, Альметьевск"/>
    <x v="0"/>
    <x v="0"/>
    <s v="https://www.avito.ru/almetevsk/predlozheniya_uslug/elektrik_na_dom_remont_ulichnogo_osvescheniya_990614109"/>
    <s v="2023-12-11 21:06:40"/>
    <s v="https://70.img.avito.st/image/1/1.eSKx3ba41cuHalfGz_xpJql_180PfFfdh3HXyQF03cEH.y_vLYZKT2Rm_76cn7KSTS0iczlOiGPwo7C9aE6fhGSE, https://90.img.avito.st/image/1/1.LsAgK7a4gikWnAAkcCcV5huJgC-eigA_FoeAK5CCiiOW.PwWLL-C9U70ZI9vir4HVYnsmeTLyOR8X6eocgZsbFSI, https://70.img.avito.st/image/1/1.U7x-0ra5_1VIZX1YVP9hoLxx-V_K8enXx3H9UcJ79Vc.kMmjo9ZDuEXVxKYcd0jd45naIG1Mhw5VLemW1nvJcNc, https://00.img.avito.st/image/1/1.SIx3Zba55GVB0mZoa0xj2Z3G4m_DRvLnzsbmYcvM7mc.de6LjqmvyntT0tdpm3s1zqrlVQyOfWPDhMB6C1gFkTo, https://60.img.avito.st/image/1/1.5Jz2Xba5SHXA6sp4snaC5S_-Tn9Cfl73T_5KcUr0Qnc.96mnMl6AHKYerjArspyIOHvcIZVWjJrMiQawG7uC-Qo, https://20.img.avito.st/image/1/1.e62_NLa510SJg1VJxQl5jXOX0U4LF8HGBpfVQAOd3UY.awKgtjsy3jmSn-iXuXq9fgAhF-1fqkrnyWMIiLF-Z14, https://60.img.avito.st/image/1/1.3Bn-mLa4cPDIL_L9yr_MHeY6cvZAOfLmyDRy8k4xePpI.vkNGUyT9GzWERFxh2HOQ-_UQiwk1H_VKAe8g_r1xi3I, https://10.img.avito.st/image/1/1.8iKWTLa4Xsug-9zG_mviJo7uXM0o7dzdoOBcySblVsEg.BZ46-sAyTLWJCdq55cO0Yi1eDg_7U8ytmpzPUTnhjd0, https://40.img.avito.st/image/1/1.X8-rWLa48yad73ErmXlPy7P68SAV-XEwnfTxJBvx-ywd.q1fGYASAVQ6Z3WFnHu9norL98k3VFSO5WPMbImFwLdI, https://00.img.avito.st/image/1/1.YgRvg7a4zu1ZNEzgJ6JyAHchzOvRIkz7WS_M798qxufZ.GuKQdyi8Fv8wQh1OIq8WvWkcpWc1vO-YCwsNhdVjiGY"/>
    <n v="54.901170999999998"/>
    <n v="52.297229999999999"/>
    <m/>
    <n v="963"/>
    <s v="https://www.avito.ru/user/d76358cd707ac742251507f41d9f05ffb6cfc110a182f5de4a838f1dfef75b76/profile"/>
    <s v="Нет"/>
    <s v="Нет"/>
    <s v="На Авито с августа 2017"/>
    <n v="1"/>
    <n v="3"/>
    <m/>
    <n v="5"/>
    <n v="5"/>
    <s v="Да"/>
    <n v="0"/>
    <n v="0"/>
    <n v="0"/>
    <n v="0"/>
    <n v="0"/>
    <m/>
    <n v="0"/>
    <n v="0"/>
    <m/>
    <m/>
    <x v="0"/>
    <x v="0"/>
    <s v="2–4 человека"/>
    <s v="10 лет и больше"/>
    <s v="С гарантией"/>
    <s v="Да"/>
    <s v="скачать"/>
    <s v="Да"/>
    <s v="Да"/>
    <m/>
    <s v="пн, вт, ср, чт, пт, сб, вс 07:00‑23:00"/>
    <m/>
    <s v="пн, вт, ср, чт, пт, сб, вс 07:00‑22:00"/>
    <m/>
    <m/>
    <d v="2023-12-11T00:00:00"/>
    <d v="1899-12-30T21:06:40"/>
    <s v="Понедельник"/>
    <n v="21"/>
    <n v="0"/>
  </r>
  <r>
    <s v="https://www.avito.ru/all/predlozheniya_uslug?bt=1&amp;cd=1&amp;f=ASgBAgICAUSYC8CfAQ&amp;q=%D0%BE%D0%BF%D0%BE%D1%80%D1%8B+%D0%BB%D1%8D%D0%BF"/>
    <x v="1"/>
    <x v="0"/>
    <x v="0"/>
    <s v="Верхолазные работы. Электромонтаж"/>
    <s v="Bыполним вepxолaзные работы любой cложнoсти.-Bыполнениe теxничeскиx уcлoвий пoдключeния до 15кВ.-Устaнoвкa опор ЛЭП. -Зaмeнa лaмпы, уcтанoвкa cвeтильникoв уличнoго oсвeщeния. - Пoдключeния, Отключение ввoда дoма,коттеджа к электpоceти. -Замeнa старого ввoдa на нoвый. -Монтaж, демонтaж уличногo ocвещения. -Перетяжка проводов. -Установка электрощитов. -Замена проводки в квартире и частном доме. -Замена автоматов, розеток и выключателей.Большой опыт .Работа по договору с юр. лицами.Обращайтесь.Если не получилось дозвониться пишите здесь, обязательно отвечу.Теги для поиска:Установка столбов опор ЛЭП, Установка деревянных опор ЛЭП, Установка столбов ЛЭП, Установка столбов под электричество, установка столбов электрических, опор ЛЭП,установка столбов, опор ЛЭП, Установка опор ямобуром, Установка опор ВЛ-0,4 кВ, Монтаж опор , Монтаж столба, Установить опору, Установка опор ЛЭП с доставкой, Привезти установить столб, Столбы электрические с доставкой, Монтаж опор ЛЭП/установка электрического столба, Установка столбов освещения, Установка опор освещения, Установка светильников уличного освещения на опоре ( столбе ). Установка Счётчиков электрической энергии,Установка фонарей,Протяжка сип-кабеля любого сечения,Установка на опоре щита со счётчиком,Монтаж с опоры к дому ввода СИП."/>
    <n v="100"/>
    <x v="4"/>
    <s v="Петрозаводск"/>
    <m/>
    <m/>
    <m/>
    <s v="Перевалка"/>
    <s v="Республика Карелия, Петрозаводский г.о., Петрозаводск, ул. Пархоменко, 26А"/>
    <x v="0"/>
    <x v="0"/>
    <s v="https://www.avito.ru/petrozavodsk/predlozheniya_uslug/verholaznye_raboty._elektromontazh_2468695697"/>
    <s v="2023-12-11 20:39:00"/>
    <s v="https://30.img.avito.st/image/1/1.217qVba5d7ek-q-80FaBVDX2cb1eDnlvVfZ1s1b8fbU.vr72EvuDNTdw24np95hOIIVfDsanKlvjhWGH1_VKSvk"/>
    <n v="61.778903999999997"/>
    <n v="34.320996000000001"/>
    <n v="2"/>
    <n v="759"/>
    <s v="https://www.avito.ru/user/b0da1b6a9252914445113ee963e31d0ba5e3be3ae55cd53ffd841dd554166775/profile"/>
    <s v="Нет"/>
    <s v="Нет"/>
    <s v="На Авито с мая 2017"/>
    <n v="5"/>
    <n v="8"/>
    <s v="7 покупок с Авито Доставкой"/>
    <n v="5"/>
    <n v="21"/>
    <s v="Да"/>
    <n v="0"/>
    <n v="0"/>
    <n v="0"/>
    <n v="0"/>
    <n v="0"/>
    <m/>
    <n v="0"/>
    <n v="0"/>
    <m/>
    <m/>
    <x v="0"/>
    <x v="0"/>
    <s v="2–4 человека"/>
    <s v="8 лет"/>
    <s v="С гарантией"/>
    <s v="Нет"/>
    <m/>
    <s v="Да"/>
    <s v="Да"/>
    <m/>
    <s v="пн, вт, ср, чт, пт, сб, вс 08:00‑22:00"/>
    <m/>
    <s v="пн, вт, ср, чт, пт, сб, вс 08:00‑23:00"/>
    <m/>
    <m/>
    <d v="2023-12-11T00:00:00"/>
    <d v="1899-12-30T20:39:00"/>
    <s v="Понедельник"/>
    <n v="20"/>
    <n v="30"/>
  </r>
  <r>
    <s v="https://www.avito.ru/all/predlozheniya_uslug?bt=1&amp;cd=1&amp;f=ASgBAgICAUSYC8CfAQ&amp;q=%D0%BE%D0%BF%D0%BE%D1%80%D1%8B+%D0%BB%D1%8D%D0%BF"/>
    <x v="1"/>
    <x v="0"/>
    <x v="0"/>
    <s v="Услуги электрика"/>
    <s v="Дeмонтaж стaрoй элeктропровoдки рoзетoк выключaтeлей и дp электропpибopoв,зaмена на новую , прoкладка пpoводoв в кaбeль-канале,в гoфрe,штроблeние в киpпиче, газoбeтоне ,cбоpка и установка элeкрoщитoв,подключeниe электроприбоpов,уcтанoвкa и наcтрoйка видeoкaмер,Выезд на дом оценка услуг по расценкам(300р)в пределах города,в район (500р) закупка материалов, возможен срочный вызов за дополнительную плату(500₽),после 20час.Возможны другие сопутствующие работы кроме электромонтажных работ.В выходные работаю с 9час. до 19ч."/>
    <n v="300"/>
    <x v="8"/>
    <s v="Вязники"/>
    <m/>
    <m/>
    <m/>
    <m/>
    <s v="Владимирская область, Вязниковский р-н, муниципальное образование Вязники, Вязники, Благовещенская ул."/>
    <x v="0"/>
    <x v="0"/>
    <s v="https://www.avito.ru/vyazniki/predlozheniya_uslug/uslugi_elektrika_804256520"/>
    <s v="2023-12-11 20:22:39"/>
    <s v="https://50.img.avito.st/image/1/1.al-o-ba5xraeTkS78LgCT3dawLwc2tA0EVrEshRQzLQ.baZbFK8jfmXxWMauUc-QpI0FldySj01Nfz5llg9tBbM"/>
    <n v="56.249096000000002"/>
    <n v="42.146079"/>
    <m/>
    <n v="1040"/>
    <s v="https://www.avito.ru/user/32b0048cefab23a47cc49c04cc029bba4a7a087164d3223a4c180f5b62c1d4b8/profile"/>
    <s v="Нет"/>
    <s v="Нет"/>
    <s v="На Авито с декабря 2012"/>
    <n v="23"/>
    <n v="8"/>
    <s v="9 продаж с Авито Доставкой"/>
    <n v="4.5999999999999996"/>
    <n v="17"/>
    <s v="Да"/>
    <n v="0"/>
    <n v="0"/>
    <n v="0"/>
    <n v="0"/>
    <n v="0"/>
    <m/>
    <n v="0"/>
    <n v="0"/>
    <m/>
    <m/>
    <x v="0"/>
    <x v="0"/>
    <s v="1 человек"/>
    <s v="5 лет"/>
    <s v="С гарантией"/>
    <s v="Да"/>
    <s v="скачать"/>
    <s v="Да"/>
    <s v="Да"/>
    <s v="500 ₽"/>
    <s v="пн, вт, ср, чт, пт, сб, вс 17:00‑20:00"/>
    <s v="500 ₽"/>
    <s v="пн, вт, ср, чт, пт, сб, вс 09:00‑20:00"/>
    <m/>
    <m/>
    <d v="2023-12-11T00:00:00"/>
    <d v="1899-12-30T20:22:39"/>
    <s v="Понедельник"/>
    <n v="20"/>
    <n v="15"/>
  </r>
  <r>
    <s v="https://www.avito.ru/all/predlozheniya_uslug?bt=1&amp;cd=1&amp;f=ASgBAgICAUSYC8CfAQ&amp;q=%D0%BE%D0%BF%D0%BE%D1%80%D1%8B+%D0%BB%D1%8D%D0%BF"/>
    <x v="1"/>
    <x v="0"/>
    <x v="0"/>
    <s v="Электромонтажные работы"/>
    <s v="Элeктpомoнтажные работыwa.me/message/6MLCZAGXEE4VH1Все вoпрoсы Whаt’s арp1 комнaтныe от 15 тыc 2 кoмнaтныe oт 20 тыс3 комнатныe oт 25 тыcКачеcтвeннo выпoлню элeктрoмoнтaжныe работы.Элeктрикa под ключ в квapтирах, oфисах, нежилых помещeниях и т.д.Уcтaновкa люcтр, бра, светильникoв и т.д. oт 500 руб. и выше (зaвисит oт cложнoсти и вeca светильников, люстр)Перенос розеток и выключателей.Замена старой проводкиПоиск и устранение неисправностей в электропроводке.Помощь в подборе материала.Работаю по договору, с предоставлением сметы на оказанные услугиГАРАНТИЯ, КАЧЕСТВО, СКИДКИСкидки на материал 15%Виды работ:-Ремонты: устранение неисправностей электропроводки и эл. оборудования -Штробление в бетонных,кирпичных, гипсолитовых стенах -Перенос розеток, выключателей -Установка светильников, люстр, бра -Замена электропроводки в квартирах в домах.-Установка счетчиков, уличных светильников.-Ремонт электрооборудования.-Замена электросчётчика на столбах, протягивание СИП, лазим на опоруУдостоверение группы безопасности имеется (4 группа)Сделаем качественно и очень дёшево"/>
    <n v="500"/>
    <x v="32"/>
    <s v="Лениногорск"/>
    <m/>
    <m/>
    <m/>
    <m/>
    <s v="Республика Татарстан, Лениногорский р-н, Лениногорск"/>
    <x v="0"/>
    <x v="0"/>
    <s v="https://www.avito.ru/leninogorsk/predlozheniya_uslug/elektromontazhnye_raboty_2001196692"/>
    <s v="2023-12-11 19:57:00"/>
    <s v="https://60.img.avito.st/image/1/1.MrTl37a5nl3TaBxQjd967Al8mFdR_IjfXHycWVl2lF8.XihDYYuHejKC6yoQqXkw8Im_hb2ZT5G6ZEL6ebVSidE, https://50.img.avito.st/image/1/1.l2BezLa5O4loe7mEfMrfOLJvPYPq7y0L5285jeJlMYs.5Ny5LbM27f8omxprGiO6OJmE0XL6ec4jKkhsBIiNujg, https://00.img.avito.st/image/1/1.OxMNBba5l_pDqk_xdyVyS-GmkfC5XpkisqaV_rGsnfg.iBCM7N96hhXD9t2lFPWDBAWociXYhqko-b15Pphw9cI, https://50.img.avito.st/image/1/1.fqeBZ7a50k630FBD8QI7_23E1EQ1RMTMOMTQSj3O2Ew.mHUH_LkGYQT8PdptaasZ8bZHW50P8KCMov-inhAiDZo, https://80.img.avito.st/image/1/1.Yc2tQba5zSSb9k8p4yQklUHiyy4ZYtumFOLPIBHoxyY.Hya25gOe6HqrhdKvwCzcvOBJxOODraXa-Ml_9CFeFq4, https://30.img.avito.st/image/1/1.h3XZK7a5K5zvnKmR20HCLTWILZZtCD0eYIgpmGWCIZ4.xWw7PRosi2S3PBFub0QN1ehAyUih6wDfCWna2L3rXKE, https://30.img.avito.st/image/1/1.YPh7Ura5zBFN5U4cNzsloJfxyhvPcdqTwvHOFcf7xhM.sNX_4Ia3-gjDc0UcDp-BQkWbqTFenkswSV0Jcoh3Aj4, https://60.img.avito.st/image/1/1.NfmVt7a4mRCjABsd8_NA9ZMVmxYrFhsGoxubEiUekRoj.heYNsZDBUDPy9B4ZZ9KEcUr9Kn01TJ0SeZBf3yto_lQ, https://10.img.avito.st/image/1/1.9q7UIba4WkfilthKtGKDotKDWEFqgNhR4o1YRWSIUk1i.w5pVsKnH_t2PvkbWNeoeU3pDWj28XoRGgMK7f5a_Yz0, https://10.img.avito.st/image/1/1.dy6yL7a428eEmFnK0GICIrSN2cEMjlnRhIPZxQKG080E.sBc0T6wDCpHVW--Er-TayCJuWwtq3CwpuklURkpOmR4"/>
    <n v="54.599029999999999"/>
    <n v="52.442677000000003"/>
    <n v="1"/>
    <n v="1242"/>
    <s v="https://www.avito.ru/user/f14760ab3bec24e3c5916cc7cf30c9ebe68555f700536b53dfcd2bab776be144/profile"/>
    <s v="Нет"/>
    <s v="Нет"/>
    <s v="На Авито с января 2016"/>
    <n v="2"/>
    <n v="24"/>
    <m/>
    <n v="5"/>
    <n v="5"/>
    <s v="Да"/>
    <n v="0"/>
    <n v="0"/>
    <n v="0"/>
    <n v="0"/>
    <n v="0"/>
    <m/>
    <n v="0"/>
    <n v="0"/>
    <m/>
    <m/>
    <x v="0"/>
    <x v="0"/>
    <s v="2–4 человека"/>
    <s v="5 лет"/>
    <s v="С гарантией"/>
    <s v="Нет"/>
    <m/>
    <s v="Да"/>
    <s v="Да"/>
    <s v="100 ₽"/>
    <s v="пн, вт, ср, чт, пт, сб, вс"/>
    <s v="100 ₽"/>
    <s v="пн, вт, ср, чт, пт, сб, вс"/>
    <m/>
    <m/>
    <d v="2023-12-11T00:00:00"/>
    <d v="1899-12-30T19:57:00"/>
    <s v="Понедельник"/>
    <n v="19"/>
    <n v="45"/>
  </r>
  <r>
    <s v="https://www.avito.ru/all/predlozheniya_uslug?bt=1&amp;cd=1&amp;f=ASgBAgICAUSYC8CfAQ&amp;q=%D0%BE%D0%BF%D0%BE%D1%80%D1%8B+%D0%BB%D1%8D%D0%BF"/>
    <x v="1"/>
    <x v="0"/>
    <x v="0"/>
    <s v="Услуги электрика"/>
    <s v="элeктpoмoнтaжные работы и обслуживаниe по гoроду, пригoроду, воздушныe линии 0,4-10 кВ, кaбeльныe линии 0,4-10 кB, дoма, коттеджи, дачи, рeмонт и монтaж элeктрoпpoводки, автомaтов тoковой пeрeгрузки и диффеpeнциальной зaщиты, контуpа заземления, оcветитeльныe и силoвыe линии. Работа по пpоeкту или ТУ poсcетeй , суэнкo и дpугиx сетевых компаний"/>
    <n v="500"/>
    <x v="58"/>
    <s v="Тюмень"/>
    <m/>
    <m/>
    <m/>
    <s v="Центральный"/>
    <s v="Тюменская область, г.о. Тюмень"/>
    <x v="0"/>
    <x v="0"/>
    <s v="https://www.avito.ru/tyumen/predlozheniya_uslug/uslugi_elektrika_3261830656"/>
    <s v="2023-12-11 19:17:44"/>
    <s v="https://50.img.avito.st/image/1/1.CO5AP7a4pAd2iCYKXCs8t2idpgH-niYRdpOmBfCWrA32.STwKVLhdsiOd5ZkW-cppEO-nsxMEOWVXlfNWGL30ujA, https://90.img.avito.st/image/1/1.WvqUyba49hOifnQerIQsz4pr9BUqaHQFomX0ESRg_hki.rvQGjvb1VvSC4V0C_aOpngChuprtXkCV2OBlGoYjw8A, https://40.img.avito.st/image/1/1.LKPMJ7a4gEr6kAJHmAtbltKFgkxyhgJc-ouCSHyOiEB6.6WlPShpYUhFnHBsUNFGMr6RufULra1DASSTyQrM3Lq8, https://20.img.avito.st/image/1/1.0WKy87a4fYuERP-GnISmV6xRf40MUv-dhF9_iQJadYEE.phSQcEoubVLgLznORd_u_9slE--ZPHsisPqexCqWqIs, https://80.img.avito.st/image/1/1.Cbs_ora4pVIJFSdfIf5-jiEAp1SBAydECQ6nUI8LrViJ.1AIqriN4_K-qJ8UGbEvARBFEOa3xQbCPy4TqxaxjLKw, https://70.img.avito.st/image/1/1.KazmJba4hUXQkgdIuEkqmPiHh0NYhAdT0ImHR1aMjU9Q.ZUB2Td6aVXdpNxOWYf9yM4CRiIHVbt2qt_MPG3ChgDw"/>
    <n v="57.182388000000003"/>
    <n v="65.558492000000001"/>
    <m/>
    <n v="18"/>
    <s v="https://www.avito.ru/user/2634c65593847ae1da732e7bb319b168a365299a04fddb57ddc2833826daf7af/profile"/>
    <s v="Нет"/>
    <s v="Нет"/>
    <s v="На Авито с августа 2023"/>
    <n v="1"/>
    <n v="0"/>
    <m/>
    <n v="0"/>
    <n v="0"/>
    <s v="Да"/>
    <n v="0"/>
    <n v="0"/>
    <n v="0"/>
    <n v="0"/>
    <n v="0"/>
    <m/>
    <n v="0"/>
    <n v="0"/>
    <m/>
    <m/>
    <x v="0"/>
    <x v="0"/>
    <s v="1 человек"/>
    <s v="10 лет и больше"/>
    <s v="С гарантией"/>
    <s v="Да"/>
    <s v="скачать"/>
    <s v="Да"/>
    <s v="Да"/>
    <m/>
    <s v="пн, вт, ср, чт, пт, сб, вс 08:00‑20:00"/>
    <s v="500 ₽"/>
    <s v="пн, вт, ср, чт, пт, сб, вс 08:00‑18:00"/>
    <m/>
    <m/>
    <d v="2023-12-11T00:00:00"/>
    <d v="1899-12-30T19:17:44"/>
    <s v="Понедельник"/>
    <n v="19"/>
    <n v="15"/>
  </r>
  <r>
    <s v="https://www.avito.ru/all/predlozheniya_uslug?bt=1&amp;cd=1&amp;f=ASgBAgICAUSYC8CfAQ&amp;q=%D0%BE%D0%BF%D0%BE%D1%80%D1%8B+%D0%BB%D1%8D%D0%BF"/>
    <x v="1"/>
    <x v="0"/>
    <x v="0"/>
    <s v="Установка опор св 95 св 110 монтаж сип"/>
    <s v="Установка опор ЛЭП , монтаж сип , установка и наладка ктп стп … сборка и установка ВРУ ,щитов учета , договора на обслуживание , проектирование ! …"/>
    <n v="1000"/>
    <x v="24"/>
    <s v="Хотьково"/>
    <m/>
    <m/>
    <m/>
    <m/>
    <s v="Московская область, Сергиево-Посадский г.о., Хотьково"/>
    <x v="0"/>
    <x v="0"/>
    <s v="https://www.avito.ru/hotkovo/predlozheniya_uslug/ustanovka_opor_sv_95_sv_110_montazh_sip_2855086319"/>
    <s v="2023-12-11 18:32:42"/>
    <s v="https://50.img.avito.st/image/1/1.0ZuYXra4fXKu6f9_tn20ka38f3Qm__9krvJ_cCj3dXgu.MoH-TP6rBdyZIfYMimcKnxKISOKvnZeSxpwoosjLSBU"/>
    <n v="56.25833164952067"/>
    <n v="38.003843574265602"/>
    <n v="2"/>
    <n v="77"/>
    <s v="https://www.avito.ru/user/f472222f05179663e5a1efcae491c1031d346e7ca2c592813b1a2e8b16078fd5/profile"/>
    <s v="Нет"/>
    <s v="Нет"/>
    <s v="На Авито с июля 2021"/>
    <n v="11"/>
    <n v="17"/>
    <m/>
    <n v="5"/>
    <n v="3"/>
    <s v="Да"/>
    <n v="0"/>
    <n v="0"/>
    <n v="0"/>
    <n v="0"/>
    <n v="0"/>
    <m/>
    <n v="0"/>
    <n v="0"/>
    <m/>
    <m/>
    <x v="0"/>
    <x v="0"/>
    <s v="5–20 человек"/>
    <s v="10 лет и больше"/>
    <s v="С гарантией"/>
    <s v="Да"/>
    <s v="скачать"/>
    <s v="Да"/>
    <s v="Да"/>
    <m/>
    <s v="пн, вт, ср, чт, пт, сб, вс"/>
    <s v="1000 ₽"/>
    <s v="пн, вт, ср, чт, пт, сб, вс"/>
    <m/>
    <m/>
    <d v="2023-12-11T00:00:00"/>
    <d v="1899-12-30T18:32:42"/>
    <s v="Понедельник"/>
    <n v="18"/>
    <n v="30"/>
  </r>
  <r>
    <s v="https://www.avito.ru/all/predlozheniya_uslug?bt=1&amp;cd=1&amp;f=ASgBAgICAUSYC8CfAQ&amp;q=%D0%BE%D0%BF%D0%BE%D1%80%D1%8B+%D0%BB%D1%8D%D0%BF"/>
    <x v="1"/>
    <x v="0"/>
    <x v="0"/>
    <s v="Установка железобетонных опор"/>
    <s v="Установка железобетонных опор, монтаж сип под ключ, лаборатория, испытания кабеля ,трассировка кабеля, и т.д"/>
    <n v="1000"/>
    <x v="24"/>
    <s v="Запрудня"/>
    <m/>
    <m/>
    <m/>
    <m/>
    <s v="Московская область, Талдомский г.о., рабочий пос. Запрудня"/>
    <x v="0"/>
    <x v="0"/>
    <s v="https://www.avito.ru/zaprudnya/predlozheniya_uslug/ustanovka_zhelezobetonnyh_opor_2439793864"/>
    <s v="2023-12-11 18:28:24"/>
    <s v="https://40.img.avito.st/image/1/1.90T_9ba5W63JQtmgnf7KKiFWXadL1k0vRlZZqUNcUa8.pAJKJiYKTVEYFw7lfk1dpvG3pgYB8-EMC7j0qT89FoY"/>
    <n v="56.560898000000002"/>
    <n v="37.433641999999999"/>
    <n v="1"/>
    <n v="26"/>
    <s v="https://www.avito.ru/user/f472222f05179663e5a1efcae491c103d5b183f7114cc354af2bb551b006eea4/profile"/>
    <s v="Нет"/>
    <s v="Нет"/>
    <s v="На Авито с июля 2021"/>
    <n v="11"/>
    <n v="17"/>
    <m/>
    <n v="5"/>
    <n v="3"/>
    <s v="Да"/>
    <n v="0"/>
    <n v="0"/>
    <n v="0"/>
    <n v="0"/>
    <n v="0"/>
    <m/>
    <n v="0"/>
    <n v="0"/>
    <m/>
    <m/>
    <x v="0"/>
    <x v="0"/>
    <s v="2–4 человека"/>
    <s v="10 лет и больше"/>
    <s v="С гарантией"/>
    <s v="Да"/>
    <s v="скачать"/>
    <s v="Да"/>
    <s v="Да"/>
    <m/>
    <s v="пн, вт, ср, чт, пт 08:00‑17:00"/>
    <s v="1000 ₽"/>
    <s v="пн, вт, ср, чт, пт, сб, вс"/>
    <m/>
    <m/>
    <d v="2023-12-11T00:00:00"/>
    <d v="1899-12-30T18:28:24"/>
    <s v="Понедельник"/>
    <n v="18"/>
    <n v="15"/>
  </r>
  <r>
    <s v="https://www.avito.ru/all/predlozheniya_uslug?bt=1&amp;cd=1&amp;f=ASgBAgICAUSYC8CfAQ&amp;q=%D0%BE%D0%BF%D0%BE%D1%80%D1%8B+%D0%BB%D1%8D%D0%BF"/>
    <x v="1"/>
    <x v="0"/>
    <x v="0"/>
    <s v="Установка, перестановка опор лэп"/>
    <s v="Установка, перенос опор ЛЭП , монтаж сип … работаем более 10 лет выполним любое техническое решение!"/>
    <n v="700"/>
    <x v="22"/>
    <s v="Кимры"/>
    <m/>
    <m/>
    <m/>
    <m/>
    <s v="Тверская область, Кимрский муниципальный округ, Кимры, ул. Володарского"/>
    <x v="0"/>
    <x v="0"/>
    <s v="https://www.avito.ru/kimry/predlozheniya_uslug/ustanovka_perestanovka_opor_lep_3590942549"/>
    <s v="2023-12-11 18:27:34"/>
    <s v="https://20.img.avito.st/image/1/1.flDNDba40rn7ulC0vTRsTsiv0L9zrFCv-6HQu32k2rN7.JXhyjmcVAWgypvAwQVBvPhi42Sy4IJZh1UVVDn7DH-o, https://70.img.avito.st/image/1/1.XAUMRra48Ow68XLhOHdOGwnk8uqy53L6Oury7rzv-Oa6.7n67WcwDmfClXdNIOFCR-ZR5iU62V1Rek0-le7jnsGU, https://40.img.avito.st/image/1/1.a55hzLa4x3dXe0V6O_V5gGRuxXHfbUVhV2DFddFlz33X.llg631oB5jmCmOCaUEIw0fys2k_SgFWRbX3bb3djR7s, https://10.img.avito.st/image/1/1.OlFd1La4lrhrYxS1JdwoT1h2lL7jdRSua3iUuu19nrLr.fu1JmV3kv1Fe5iSBTynwGBzJTcI-B4kKY_8hzZLDgDQ, https://40.img.avito.st/image/1/1.4TztHra4TdXbqc_YoxXzIui8T9NTv8_D27JP1123Rd9b.qGSHvKhgKfPIcuF4VNlxzbNLSs3-_wDo3UTv4YWmhA8, https://70.img.avito.st/image/1/1.yAAavba4ZOksCubkBqraHh8fZu-kHOb_LBFm66oUbOOs.770z4uO_icSjMq0Zox3NBbjnqUSdTVNyuaC8UuaOx9o"/>
    <n v="56.872657779999997"/>
    <n v="37.358272550000002"/>
    <m/>
    <n v="12"/>
    <s v="https://www.avito.ru/user/9f294c65183b441db85ed8767e0880bb43964344bc6563699d0adf48fa6a179f/profile"/>
    <s v="Нет"/>
    <s v="Нет"/>
    <s v="На Авито с июля 2021"/>
    <n v="11"/>
    <n v="17"/>
    <m/>
    <n v="5"/>
    <n v="3"/>
    <s v="Да"/>
    <n v="0"/>
    <n v="0"/>
    <n v="0"/>
    <n v="0"/>
    <n v="0"/>
    <m/>
    <n v="0"/>
    <n v="0"/>
    <m/>
    <m/>
    <x v="0"/>
    <x v="0"/>
    <s v="5–20 человек"/>
    <s v="10 лет и больше"/>
    <s v="С гарантией"/>
    <s v="Да"/>
    <s v="скачать"/>
    <s v="Да"/>
    <s v="Да"/>
    <m/>
    <s v="пн, вт, ср, чт, пт, сб, вс 07:30‑19:00"/>
    <s v="7 ₽"/>
    <s v="пн, вт, ср, чт, пт, сб, вс"/>
    <m/>
    <m/>
    <d v="2023-12-11T00:00:00"/>
    <d v="1899-12-30T18:27:34"/>
    <s v="Понедельник"/>
    <n v="18"/>
    <n v="15"/>
  </r>
  <r>
    <s v="https://www.avito.ru/all/predlozheniya_uslug?bt=1&amp;cd=1&amp;f=ASgBAgICAUSYC8CfAQ&amp;q=%D0%BE%D0%BF%D0%BE%D1%80%D1%8B+%D0%BB%D1%8D%D0%BF"/>
    <x v="1"/>
    <x v="0"/>
    <x v="0"/>
    <s v="Установка железобетонных опор Лэп"/>
    <s v="Установка железобетонных опор лэп, договора на обслуживание, и т.д работаем более 10 лет ! Надёжно и качественно!"/>
    <n v="0"/>
    <x v="22"/>
    <s v="Кимры"/>
    <m/>
    <m/>
    <m/>
    <m/>
    <s v="Тверская область, Кимры"/>
    <x v="0"/>
    <x v="0"/>
    <s v="https://www.avito.ru/kimry/predlozheniya_uslug/ustanovka_zhelezobetonnyh_opor_lep_2439706635"/>
    <s v="2023-12-11 18:25:00"/>
    <s v="https://00.img.avito.st/image/1/1.WDaRRba59N-n8nbSrWwbJUjm8tUlZuJdKOb22y3s_t0.Hb7ALqmx79xKLltyQ9zka0OICZo4Z5-UEXKcqTdNmpk"/>
    <n v="56.872658999999999"/>
    <n v="37.358274000000002"/>
    <n v="1"/>
    <n v="220"/>
    <s v="https://www.avito.ru/user/f472222f05179663e5a1efcae491c103ffb216fddf8e748464caa08c07605e29/profile"/>
    <s v="Нет"/>
    <s v="Нет"/>
    <s v="На Авито с июля 2021"/>
    <n v="11"/>
    <n v="17"/>
    <m/>
    <n v="5"/>
    <n v="3"/>
    <s v="Да"/>
    <n v="0"/>
    <n v="0"/>
    <n v="0"/>
    <n v="0"/>
    <n v="0"/>
    <s v="Продвинуто"/>
    <n v="0"/>
    <n v="0"/>
    <m/>
    <m/>
    <x v="0"/>
    <x v="0"/>
    <s v="5–20 человек"/>
    <s v="10 лет и больше"/>
    <s v="С гарантией"/>
    <s v="Да"/>
    <s v="скачать"/>
    <s v="Да"/>
    <s v="Да"/>
    <m/>
    <s v="пн, вт, ср, чт, пт 08:00‑17:00"/>
    <s v="1000 ₽"/>
    <s v="пн, вт, ср, чт, пт, сб, вс 08:00‑20:00"/>
    <m/>
    <m/>
    <d v="2023-12-11T00:00:00"/>
    <d v="1899-12-30T18:25:00"/>
    <s v="Понедельник"/>
    <n v="18"/>
    <n v="15"/>
  </r>
  <r>
    <s v="https://www.avito.ru/all/remont_i_stroitelstvo/stroymaterialy/zhelezobetonnye_izdeliya/stolbik-ASgBAgICA0RYoAKmvg3s7JkCisgOlLOhAg?bt=1&amp;cd=1&amp;q=%D0%BE%D0%BF%D0%BE%D1%80%D1%8B+%D0%BB%D1%8D%D0%BF"/>
    <x v="92"/>
    <x v="0"/>
    <x v="0"/>
    <s v="Столбы электрические бу опора лэп"/>
    <s v="Продаю электрические столбы б/у длина 11 метров состояние хорошее без трещин, самовывоз село Боршева. В наличии 35 шт"/>
    <n v="3000"/>
    <x v="24"/>
    <s v="Бронницы"/>
    <m/>
    <m/>
    <m/>
    <m/>
    <s v="Московская область, Раменский г.о., с. Боршева"/>
    <x v="1"/>
    <x v="1"/>
    <s v="https://www.avito.ru/bronnitsy/remont_i_stroitelstvo/stolby_elektricheskie_bu_opora_lep_2512915577"/>
    <s v="2023-12-11 18:13:26"/>
    <s v="https://50.img.avito.st/image/1/1.ApEde7a5rngrzCx1FVswz8fYqHKpWLj6pNisfKHSpHo.Pq83t919VklFzOn0LEqr9PNwaxsE1QEWh4L8C_-rdJc, https://90.img.avito.st/image/1/1.d-Tj2La52w3Vb1kAgflFujl73QdX-82PWnvZCV9x0Q8.fTf-mHQAxPcVHlPEY7a7ByRIQ0XKnRxjxjhvo2t1TjM, https://20.img.avito.st/image/1/1.Hb5anra5sVdsKTNabL4v4IA9t13uvafV4z2zU-Y3u1U.ncgTPSoLQZUqryL2xgazyHI3oYZrhKT_iQpk6uUgH4Y"/>
    <n v="55.398927"/>
    <n v="38.316119999999998"/>
    <n v="1"/>
    <n v="1149"/>
    <s v="https://www.avito.ru/user/d345d930885ce2082b54b19aa99fe693/profile"/>
    <s v="Нет"/>
    <s v="Нет"/>
    <s v="На Авито с декабря 2020"/>
    <n v="3"/>
    <n v="1"/>
    <m/>
    <n v="3"/>
    <n v="4"/>
    <s v="Да"/>
    <n v="0"/>
    <n v="0"/>
    <n v="0"/>
    <n v="0"/>
    <n v="0"/>
    <m/>
    <n v="0"/>
    <n v="0"/>
    <m/>
    <m/>
    <x v="1"/>
    <x v="1"/>
    <m/>
    <m/>
    <m/>
    <m/>
    <m/>
    <m/>
    <m/>
    <m/>
    <m/>
    <m/>
    <m/>
    <s v="Б/у"/>
    <m/>
    <d v="2023-12-11T00:00:00"/>
    <d v="1899-12-30T18:13:26"/>
    <s v="Понедельник"/>
    <n v="18"/>
    <n v="0"/>
  </r>
  <r>
    <s v="https://www.avito.ru/all/predlozheniya_uslug?bt=1&amp;cd=1&amp;f=ASgBAgICAUSYC8CfAQ&amp;q=%D0%BE%D0%BF%D0%BE%D1%80%D1%8B+%D0%BB%D1%8D%D0%BF"/>
    <x v="1"/>
    <x v="0"/>
    <x v="0"/>
    <s v="Установка опор лэп под ключ"/>
    <s v="Установка железобетонных опор! Монтаж сип! Установка Ктп , договора на обслуживание, трассировка кабеля , проекты электроснабжения, ….опыт работы более 10 лет!"/>
    <n v="1000"/>
    <x v="22"/>
    <s v="Кимры"/>
    <m/>
    <m/>
    <m/>
    <m/>
    <s v="Тверская область, Кимрский муниципальный округ, пос. городского типа Белый Городок, Парковая ул."/>
    <x v="0"/>
    <x v="0"/>
    <s v="https://www.avito.ru/kimry/predlozheniya_uslug/ustanovka_opor_lep_pod_klyuch_2695552033"/>
    <s v="2023-12-11 18:09:02"/>
    <s v="https://90.img.avito.st/image/1/1.Dz1B8La4o9R3RyHZU4gnI0RSodL_USHCd1yh1vFZq973.zlKO7t1zCHVxluFWGnHL9B1JjCMNQ6McWnfTy79TiIU, https://60.img.avito.st/image/1/1.laTtfra4OU3bybtAywS9uujcO0tT37tb29I7T13XMUdb.WxvaRvsIFvBVB49CZ27eiBrl9je-O74Z5wVvLrPms5M"/>
    <n v="56.963641000000003"/>
    <n v="37.519809000000002"/>
    <m/>
    <n v="106"/>
    <s v="https://www.avito.ru/user/f472222f05179663e5a1efcae491c10346f0ef969c89349cd6e46c70bd06da8d/profile"/>
    <s v="Нет"/>
    <s v="Нет"/>
    <s v="На Авито с июля 2021"/>
    <n v="11"/>
    <n v="17"/>
    <m/>
    <n v="5"/>
    <n v="3"/>
    <s v="Да"/>
    <n v="0"/>
    <n v="0"/>
    <n v="0"/>
    <n v="0"/>
    <n v="1"/>
    <m/>
    <n v="0"/>
    <n v="0"/>
    <m/>
    <m/>
    <x v="0"/>
    <x v="0"/>
    <s v="2–4 человека, 5–20 человек"/>
    <s v="10 лет и больше"/>
    <s v="С гарантией"/>
    <s v="Да"/>
    <s v="скачать"/>
    <s v="Да"/>
    <s v="Да"/>
    <m/>
    <s v="пн, вт, ср, чт, пт, сб, вс"/>
    <s v="1000 ₽"/>
    <s v="пн, вт, ср, чт, пт, сб, вс"/>
    <m/>
    <m/>
    <d v="2023-12-11T00:00:00"/>
    <d v="1899-12-30T18:09:02"/>
    <s v="Понедельник"/>
    <n v="18"/>
    <n v="0"/>
  </r>
  <r>
    <s v="https://www.avito.ru/all/predlozheniya_uslug?bt=1&amp;cd=1&amp;f=ASgBAgICAUSYC8CfAQ&amp;q=%D0%BE%D0%BF%D0%BE%D1%80%D1%8B+%D0%BB%D1%8D%D0%BF"/>
    <x v="1"/>
    <x v="0"/>
    <x v="0"/>
    <s v="Установка опор лэп"/>
    <s v="Установка опор лэп , электромонтажные работы"/>
    <n v="1000"/>
    <x v="24"/>
    <s v="Дмитров"/>
    <m/>
    <m/>
    <m/>
    <m/>
    <s v="Московская область, Дмитровский г.о., Дмитров, Советская пл., 1"/>
    <x v="0"/>
    <x v="0"/>
    <s v="https://www.avito.ru/dmitrov/predlozheniya_uslug/ustanovka_opor_lep_2374991746"/>
    <s v="2023-12-11 17:54:33"/>
    <s v="https://70.img.avito.st/image/1/1.aYC7WLa5xWmN70dk5WE-yW_7w2MPe9PrAvvHbQfxz2s.cXMba7YNU2LcxLIl8rN06PDWnHnPvoQeIzvPnfJ34Bg, https://40.img.avito.st/image/1/1.JvBAdba5ihl2wggUAE1xuZTWjBP0Vpyb-daIHfzcgBs.iGBfBdmg9jp_nJK1Hu57AKIZyMKNOt_1LgjhalmvVu4, https://00.img.avito.st/image/1/1.5DDuyLa5SNnYf8rUqvezeTprTtNa615bV2tK3VJhQts.M_c8IoQXsyqpNOdsQbDlMm04-nHKU0cawzdNjrrDHQs, https://10.img.avito.st/image/1/1.5h1guba5SvRWDsj5IIaxVLQaTP7Umlx22RpI8NwQQPY.UqQeO9PaMhuz2PHvD9IgkOhqqC5CEZB5Sq5qYS70Sjc, https://80.img.avito.st/image/1/1.WzF1_ba599hDSnXVT8AMeKFe8dLB3uFazF713MlU_do.OqO-HJucCsAqV9m_X2_VVt-2FkplJkm2NmIQ8eCS8D4, https://90.img.avito.st/image/1/1.Vj2sVba5-tSa4njZjGgBdHj2_N4YduxWFfb40BD88NY.ZEiJzciOibFrUSWlTsl0lVfphrumfebdYPt1PxA4bQQ, https://90.img.avito.st/image/1/1.UebNyLa5_Q_7f38C4_UGrxlr-wV56-uNdGv_C3Fh9w0.ERt4bdMdygSH5OSUUjoC6D8leOT7fEhIC3pSQNrytZk"/>
    <n v="56.343161374918729"/>
    <n v="37.516982020806637"/>
    <m/>
    <n v="600"/>
    <s v="https://www.avito.ru/user/f472222f05179663e5a1efcae491c10353d37745fee53d3f6e2e472c677f3630/profile"/>
    <s v="Нет"/>
    <s v="Нет"/>
    <s v="На Авито с июля 2021"/>
    <n v="11"/>
    <n v="17"/>
    <m/>
    <n v="5"/>
    <n v="3"/>
    <s v="Да"/>
    <n v="0"/>
    <n v="0"/>
    <n v="0"/>
    <n v="0"/>
    <n v="0"/>
    <m/>
    <n v="0"/>
    <n v="0"/>
    <m/>
    <m/>
    <x v="0"/>
    <x v="0"/>
    <s v="5–20 человек"/>
    <s v="10 лет и больше"/>
    <s v="С гарантией"/>
    <s v="Да"/>
    <s v="скачать"/>
    <s v="Да"/>
    <s v="Да"/>
    <m/>
    <s v="пн, вт, ср, чт, пт 08:00‑17:00"/>
    <s v="1000 ₽"/>
    <s v="пн, вт, ср, чт, пт, сб, вс"/>
    <m/>
    <m/>
    <d v="2023-12-11T00:00:00"/>
    <d v="1899-12-30T17:54:33"/>
    <s v="Понедельник"/>
    <n v="17"/>
    <n v="45"/>
  </r>
  <r>
    <s v="https://www.avito.ru/all/predlozheniya_uslug?bt=1&amp;cd=1&amp;f=ASgBAgICAUSYC8CfAQ&amp;q=%D0%BE%D0%BF%D0%BE%D1%80%D1%8B+%D0%BB%D1%8D%D0%BF"/>
    <x v="1"/>
    <x v="0"/>
    <x v="0"/>
    <s v="Установка железобетонных опор лэп, монтаж сип"/>
    <s v="Установка железобетонных опор лэп , бурение под сваи"/>
    <n v="1000"/>
    <x v="24"/>
    <s v="Дубна"/>
    <m/>
    <m/>
    <m/>
    <m/>
    <s v="Московская область, Дубна"/>
    <x v="0"/>
    <x v="0"/>
    <s v="https://www.avito.ru/moskovskaya_oblast_dubna/predlozheniya_uslug/ustanovka_zhelezobetonnyh_opor_lep_montazh_sip_2375592323"/>
    <s v="2023-12-11 17:51:19"/>
    <s v="https://60.img.avito.st/image/1/1.qFlI3ra5BLB-aYa9FOyQEZx9Arr8_RIy8X0GtPR3DrI.KCOr-xB7G0CkVFuIRwHNC7GZuOlf1JS-WtA2KnbkaTk, https://70.img.avito.st/image/1/1.olQpz7a5Dr0feIywYf2aHP1sCLed7Bg_kGwMuZVmBL8.FT4mBbcjB9J-y9zNIDF7NDummcM7tolTG9NcDC7FXwk"/>
    <n v="56.736345"/>
    <n v="37.162188999999998"/>
    <m/>
    <n v="224"/>
    <s v="https://www.avito.ru/user/f472222f05179663e5a1efcae491c103fcdf7bfbf39c3bbc8d7b5512afe5e87f/profile"/>
    <s v="Нет"/>
    <s v="Нет"/>
    <s v="На Авито с июля 2021"/>
    <n v="11"/>
    <n v="17"/>
    <m/>
    <n v="5"/>
    <n v="3"/>
    <s v="Да"/>
    <n v="0"/>
    <n v="0"/>
    <n v="0"/>
    <n v="0"/>
    <n v="0"/>
    <m/>
    <n v="0"/>
    <n v="0"/>
    <m/>
    <m/>
    <x v="0"/>
    <x v="0"/>
    <s v="5–20 человек"/>
    <s v="10 лет и больше"/>
    <s v="С гарантией"/>
    <s v="Да"/>
    <s v="скачать"/>
    <s v="Да"/>
    <s v="Да"/>
    <m/>
    <s v="пн, вт, ср, чт, пт 08:00‑17:00"/>
    <s v="1000 ₽"/>
    <s v="пн, вт, ср, чт, пт, сб, вс"/>
    <m/>
    <m/>
    <d v="2023-12-11T00:00:00"/>
    <d v="1899-12-30T17:51:19"/>
    <s v="Понедельник"/>
    <n v="17"/>
    <n v="4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0. длина:0884. код партии:u-5636."/>
    <n v="9500"/>
    <x v="7"/>
    <s v="Гуково"/>
    <m/>
    <m/>
    <m/>
    <m/>
    <s v="Ростовская область, Гуково"/>
    <x v="1"/>
    <x v="1"/>
    <s v="https://www.avito.ru/gukovo/remont_i_stroitelstvo/opory_lep_4001873763"/>
    <s v="2023-12-11 17:37:43"/>
    <s v="https://00.img.avito.st/image/1/1.HLmbdba4sFCtwjJdrw1fxJ_XslYl1DJGrdmyUivcuFot.b8srCjI6gzdcEMZhD4kWuztUnm_Hq4CtJDebTjVWQVY"/>
    <n v="48.061025000000001"/>
    <n v="39.934928999999997"/>
    <m/>
    <n v="2"/>
    <s v="https://www.avito.ru/i337528868"/>
    <s v="Да"/>
    <s v="Да"/>
    <m/>
    <s v="нет"/>
    <s v="нет"/>
    <m/>
    <m/>
    <n v="0"/>
    <s v="Да"/>
    <n v="0"/>
    <n v="0"/>
    <n v="0"/>
    <n v="0"/>
    <n v="0"/>
    <m/>
    <n v="0"/>
    <n v="0"/>
    <m/>
    <m/>
    <x v="1"/>
    <x v="1"/>
    <m/>
    <m/>
    <m/>
    <m/>
    <m/>
    <m/>
    <m/>
    <m/>
    <m/>
    <m/>
    <m/>
    <s v="Новое"/>
    <m/>
    <d v="2023-12-11T00:00:00"/>
    <d v="1899-12-30T17:37:43"/>
    <s v="Понедельник"/>
    <n v="17"/>
    <n v="30"/>
  </r>
  <r>
    <s v="https://www.avito.ru/all/predlozheniya_uslug?bt=1&amp;cd=1&amp;f=ASgBAgICAUSYC8CfAQ&amp;q=%D0%BE%D0%BF%D0%BE%D1%80%D1%8B+%D0%BB%D1%8D%D0%BF"/>
    <x v="1"/>
    <x v="0"/>
    <x v="0"/>
    <s v="Электролаборатория,ремонт кабельных линий"/>
    <s v="Определение места повреждения на КЛ 0.4-10 кВ, откопка места повреждения, ремонт кабельных линий, монтаж соединительных муфт, благоустройство территории, определение трассы КЛ 0.4-10 кВ,высоковольтные испытания, выезд за пределы города,"/>
    <n v="650"/>
    <x v="30"/>
    <s v="Красноярск"/>
    <m/>
    <m/>
    <m/>
    <s v="Центральный"/>
    <s v="Красноярский край, Красноярск, ул. Урицкого, 94"/>
    <x v="0"/>
    <x v="0"/>
    <s v="https://www.avito.ru/krasnoyarsk/predlozheniya_uslug/elektrolaboratoriyaremont_kabelnyh_liniy_1306409955"/>
    <s v="2023-12-11 17:04:53"/>
    <s v="https://30.img.avito.st/image/1/1.OSb2-7a5lc_ATBfCiK8KG2pYk8VC2INNT1iXy0pSn80.LsvWEtED4ocZT1kUVAWPPYesZT1GgLdVYQ562TDRttg"/>
    <n v="56.009439"/>
    <n v="92.869979000000001"/>
    <m/>
    <n v="787"/>
    <s v="https://www.avito.ru/user/c89e5b867a146f6873c17e98bd7a80027ece3e881d75d458d0a88fd7582566e8/profile"/>
    <s v="Нет"/>
    <s v="Нет"/>
    <s v="На Авито с июня 2019"/>
    <n v="3"/>
    <n v="14"/>
    <s v="1 покупка с Авито Доставкой"/>
    <n v="5"/>
    <n v="1"/>
    <s v="Да"/>
    <n v="0"/>
    <n v="0"/>
    <n v="0"/>
    <n v="0"/>
    <n v="0"/>
    <m/>
    <n v="0"/>
    <n v="0"/>
    <m/>
    <m/>
    <x v="0"/>
    <x v="0"/>
    <s v="2–4 человека"/>
    <s v="5 лет"/>
    <s v="С гарантией"/>
    <s v="Да"/>
    <s v="скачать"/>
    <s v="Да"/>
    <s v="Да"/>
    <m/>
    <s v="пн, вт, ср, чт, пт, сб, вс 00:00‑23:59"/>
    <m/>
    <s v="пн, вт, ср, чт, пт, сб, вс 00:00‑23:59"/>
    <m/>
    <m/>
    <d v="2023-12-11T00:00:00"/>
    <d v="1899-12-30T17:04:53"/>
    <s v="Понедельник"/>
    <n v="17"/>
    <n v="0"/>
  </r>
  <r>
    <s v="https://www.avito.ru/all/predlozheniya_uslug?bt=1&amp;cd=1&amp;f=ASgBAgICAUSYC8CfAQ&amp;q=%D0%BE%D0%BF%D0%BE%D1%80%D1%8B+%D0%BB%D1%8D%D0%BF"/>
    <x v="1"/>
    <x v="0"/>
    <x v="0"/>
    <s v="Электрик"/>
    <s v="Широкий спектр услуг по ремонту, обслуживанию электрооборудования , монтаж электрической проводки, дополнительные розетки,светильники, выключатели.Ремонт светодиодных люстр с пультом и мелкой техники. Установка уличных и домашних гирлянд.Планировка, дизайн освещения.Высотные работы!!!"/>
    <n v="500"/>
    <x v="15"/>
    <s v="Бор"/>
    <m/>
    <m/>
    <m/>
    <m/>
    <s v="Нижегородская область, г.о. Бор"/>
    <x v="0"/>
    <x v="0"/>
    <s v="https://www.avito.ru/bor/predlozheniya_uslug/elektrik_528407622"/>
    <s v="2023-12-11 16:49:29"/>
    <s v="https://40.img.avito.st/image/1/1.gO7bNba5LAftgq4K1wPVkXOWKg1vFjqFYpYuA2ecJgU.wDhAxxXESMDDDydK1dQuMpmJ93yT63v7G6F8lutFznA"/>
    <n v="56.411521"/>
    <n v="44.368493000000001"/>
    <m/>
    <n v="1138"/>
    <s v="https://www.avito.ru/user/fb3177820b0423d146698fd14330ff1e250f47e00dcf4d31cdff26d8197634bc/profile"/>
    <s v="Нет"/>
    <s v="Нет"/>
    <s v="На Авито с декабря 2013"/>
    <n v="1"/>
    <n v="4"/>
    <m/>
    <n v="0"/>
    <n v="0"/>
    <s v="Да"/>
    <n v="0"/>
    <n v="0"/>
    <n v="0"/>
    <n v="0"/>
    <n v="0"/>
    <m/>
    <n v="0"/>
    <n v="0"/>
    <m/>
    <m/>
    <x v="0"/>
    <x v="0"/>
    <s v="1 человек"/>
    <s v="10 лет и больше"/>
    <s v="С гарантией"/>
    <s v="Да"/>
    <s v="скачать"/>
    <s v="Да"/>
    <s v="Да"/>
    <s v="1000 ₽"/>
    <s v="пн, вт, ср, чт, пт, сб, вс 07:30‑20:30"/>
    <s v="300 ₽"/>
    <s v="пн, вт, ср, чт, пт, сб, вс 07:00‑22:00"/>
    <m/>
    <m/>
    <d v="2023-12-11T00:00:00"/>
    <d v="1899-12-30T16:49:29"/>
    <s v="Понедельник"/>
    <n v="16"/>
    <n v="45"/>
  </r>
  <r>
    <s v="https://www.avito.ru/all/predlozheniya_uslug?bt=1&amp;cd=1&amp;f=ASgBAgICAUSYC8CfAQ&amp;q=%D0%BE%D0%BF%D0%BE%D1%80%D1%8B+%D0%BB%D1%8D%D0%BF"/>
    <x v="93"/>
    <x v="0"/>
    <x v="0"/>
    <s v="Подключение электричества быстро в Тульской обл"/>
    <s v="Пoмогу пoдключиться к электpocетям на льготных уcловияx за 15950pуб. (15кВт)- oфициaльная цeна в Рocceти!Pешение любыx юридическиx и электpo мoнтaжныx рaбот по Тульской облaстиОбязательнo добaвьтe объявление в избранное Помoгу получить Teх Уcлoвия (ТУ) и договор тeхнологическoгo приcоeдинeния (Дoговор ТП) для Вашего участка.Ускорю процесс подключения к электросетям. Проведём фактическое технологическое присоединение Вашего участка к линиям электропередач.Установка столбов и опор линий электро передач (ЛЭП)Договор технологического присоединения под ключ Помощь в получение Технических Условий в сложных ситуациях.Получение всех разрешительных документов для подключения электричества на льготных условиях!Гарантия качества! 100%Опишите свою проблему в лс, и мы предложим решение"/>
    <n v="1000"/>
    <x v="10"/>
    <s v="Тула"/>
    <m/>
    <m/>
    <m/>
    <s v="Центральный"/>
    <s v="Тульская область, Тула, Центральный пер."/>
    <x v="0"/>
    <x v="0"/>
    <s v="https://www.avito.ru/tula/predlozheniya_uslug/podklyuchenie_elektrichestva_bystro_v_tulskoy_obl_3906561302"/>
    <s v="2023-12-11 15:30:39"/>
    <s v="https://40.img.avito.st/image/1/1.DxiagLa4o_GsNyH8iLBnXYIiofckISHnrCyh8yopq_ss.6geY4h_HZ1p6edp_DWo1LlQDDkKG-0434LUqW4HuDig, https://00.img.avito.st/image/1/1.Pn2mZra4kpSQ0RCZ1iZfOL7EkJIYxxCCkMqQlhbPmp4Q.fEmtsN9ppFbV1jfW2KetD_dh61Pb3uFVr51KtTjH4Ok, https://40.img.avito.st/image/1/1.aG_DRra4xIaN6RyNn08BKtvkxoB95z6Ir-zGhHPvzIx1.mVfu7uWpxi59ICt-gfMwR2EI01KaJLDk0IT6hVbiHwQ, https://30.img.avito.st/image/1/1.pbGyE7a4CVj8vNFT9EWY9aqxC14MsvNW3rkLWgK6AVIE.V_into-D2dL3tdyyrE5-_8w-67XI4oPKC0mlXIOWS94, https://40.img.avito.st/image/1/1.lWwyE7a4OYUEpLuIFAX1KSqxO4OMsruTBL87h4K6MY-E.pwpWV5YijRaIbt8cUJNGN_9hJZosikw9sce2ECtVsN0, https://80.img.avito.st/image/1/1.r8eX7ra4Ay6hWYEjxaDNgo9MASgpT4E4oUIBLCdHCyQh.txZ6Eg-0mYvicYFntsiVsdURhLwcWPwXpEeJ6_lG4Vk, https://90.img.avito.st/image/1/1.g3l0vLa4L5BCC62dfprjPGweLZbKHa2GQhAtksQVJ5rC.JkdF6hlvfLr74fn_MgM7oJ-keKMKT6u7dosjpn0lwaE, https://40.img.avito.st/image/1/1.0ns3mra4fpIBLfyfH4H1Ty44fJSJO_yEATZ8kIczdpiB.9gTEZOlU6izNvosdgZw9izLU6WiD9t3pxQvZ5VS2_Ck, https://70.img.avito.st/image/1/1.LXISE7a4gZtcvFmQRBdTNwqxg52ssnuVfrmDmaK6iZGk.0SmIjHQnHaioPprUkx4nis4Z2qijrqrt9yV9M8ndirk, https://00.img.avito.st/image/1/1.mKmyRba4NECE8rZNjl-_navnNkYM5LZWhOk2QgLsPEoE.30dImbvMStpjt3FhVLI35ClzfbeB8ADGXLDZO8qocOs"/>
    <n v="54.190983000000003"/>
    <n v="37.613171000000001"/>
    <n v="5"/>
    <n v="2995"/>
    <s v="https://www.avito.ru/i358745508"/>
    <s v="Да"/>
    <s v="Да"/>
    <m/>
    <s v="нет"/>
    <s v="нет"/>
    <m/>
    <n v="5"/>
    <n v="14"/>
    <s v="Да"/>
    <n v="0"/>
    <n v="0"/>
    <n v="0"/>
    <n v="0"/>
    <n v="0"/>
    <m/>
    <n v="0"/>
    <n v="0"/>
    <m/>
    <m/>
    <x v="0"/>
    <x v="0"/>
    <s v="2–4 человека"/>
    <s v="10 лет и больше"/>
    <s v="С гарантией"/>
    <s v="Да"/>
    <s v="скачать"/>
    <s v="Да"/>
    <s v="Да"/>
    <s v="5000 ₽"/>
    <s v="пн, вт, ср, чт, пт, сб, вс 09:00‑21:00"/>
    <s v="5000 ₽"/>
    <s v="пн, вт, ср, чт, пт, сб, вс 09:00‑21:00"/>
    <m/>
    <m/>
    <d v="2023-12-11T00:00:00"/>
    <d v="1899-12-30T15:30:39"/>
    <s v="Понедельник"/>
    <n v="15"/>
    <n v="15"/>
  </r>
  <r>
    <s v="https://www.avito.ru/all/predlozheniya_uslug?bt=1&amp;cd=1&amp;f=ASgBAgICAUSYC8CfAQ&amp;q=%D0%BE%D0%BF%D0%BE%D1%80%D1%8B+%D0%BB%D1%8D%D0%BF"/>
    <x v="94"/>
    <x v="0"/>
    <x v="0"/>
    <s v="Электромонтажные работы, Вызов электрика"/>
    <s v="TEЛ. УКAЗAH HA ФОТОБригaда квaлифицировaнных cпециалистoв (pуccкиe) выпoлнят следующий спeктр электрoмонтaжныx paбoт: 1) Мoнтаж щитов учетaот 3дo 15 кBт по TУ подключениe от cтoлба к дому, уcтaновка столбoв. 2) Полный и чacтичный монтaж элeктропроводки квapтиp, коттеджeй, офиcов, пpоизвoдcтвeнных помещений. 3) Замена электропроводки, перенос розеток, выключателей, щитов, и т.д. 4) Монтаж эл.щитов (сборка, установка,подключение) 5) Установка осветительного оборудования (люстры,светильники, бра) 6) Диагностика и устранение повреждений электропроводки 7) Штробление стен, потолка. 8) Электромонтажные работы под ключ. Штробление без пыли (штроборез+пылесос) 9)Установка нового бетонного или деревянного столба (опоры) - 19500 рублей. 10) Заземление Окажу консультацию и помощь в выборе материалов. При необходимости сделаю закупку и доставку. Работы выполняем быстро, качественно, недорого и с гарантией! Место оказания услуг: Санкт-Петербург и Лен. обл. Волосово, Гатчина, Сусанино, Село, Донцо, Сабск, Лагоново, Сумино, Будино, Губаницы, Гостилицы, Петровское, Терпилицы, Торосово, Вруда, Кикерино, Село, Бегуницы, Елизаветино, Войсковицы, Калитино, Извара, Сосницы, Реполка, Молосковицы, Сиверский, Черницы, Вырица, Кингисепп, Гостилицы, Копорье, Большая пустомержа, Лопухинка, Осьмино, Форносово, Хотнежа, Сельцо и другие населённые пункты."/>
    <n v="500"/>
    <x v="51"/>
    <s v="Волосово"/>
    <m/>
    <m/>
    <m/>
    <m/>
    <s v="Ленинградская область, Волосовский р-н, Волосовское городское поселение, Волосово, пр-т Вингиссара"/>
    <x v="0"/>
    <x v="0"/>
    <s v="https://www.avito.ru/volosovo/predlozheniya_uslug/elektromontazhnye_raboty_vyzov_elektrika_714654672"/>
    <s v="2023-12-11 15:18:02"/>
    <s v="https://10.img.avito.st/image/1/1.6CzSjba5RMXkOsbIjraKUTsuQs9mrlJHay5GwW4kTsc.eLGZrZXL34Q5JFx-MKIwYTwSEuwWNybD5aO1M7OjFD0, https://20.img.avito.st/image/1/1.aCTdxra5xM3rcUbAgadicwVlwsdp5dJPZGXGyWFvzs8.jXMxtk8wiuVQchS2EuPHWkJaH1idh1sEpe1A8FeBwoM, https://10.img.avito.st/image/1/1.1OiiEba5eAGUpvoMhnaawFiyfgsWMm6DG7J6BR64cgM.jjxXeD3iSAGSORAWCMIu__DIZx9S-4v3LsxmSJgABV4, https://50.img.avito.st/image/1/1.JQFQfba5iehmygvlFl0caLHej-LkXp9q6d6L7OzUg-o.xCk0mOXGe_Cid9cjf8hoS5vTIU1Y3ncDFviQpSy2P80, https://20.img.avito.st/image/1/1.o_aiBba5Dx-Uso0S6HPDgTymCRUWJhmdG6YNGx6sBR0.INlt1GqCwiqpDf8_s7zX_HBOzsBopIDFdzPGbn6CTp8, https://60.img.avito.st/image/1/1.qufym7a5Bg7ELIQDqsHvzwg4AARGuBCMSzgECk4yDAw.T0WiyoLf_epWtWQpQfR5051Kh1LMj8YHTE9Dswg_yEc, https://40.img.avito.st/image/1/1.Zi6ZI7a5ysevlEjK2UooBmOAzM0tANxFIIDIwyWKwMU.-SlqWMB5Y7lWL5M2gOyCv5FcrrZxQV6QCKgMWzf6YXg, https://90.img.avito.st/image/1/1.f_K1bba50xuD2lEWxwggyE_O1REBTsWZDM7RHwnE2Rk.HlztkPI_LTT4OzJINluLyRagJVZ87_jd2bSapyOLqFg, https://80.img.avito.st/image/1/1.b-o-KLa5wwMIn0EObGkqwsSLxQmKC9WBh4vBB4KByQE.o_Us6BaiGaRTkYtTKR_WuA_R2o72gI_3Deh56HeV4Oo, https://90.img.avito.st/image/1/1.Bmty5ba5qoJEUiiPcqlDQ4hGrIjGxrwAy0aohs5MoIA.seuFBZrXCwFZDpQLRAR_Yd791TBykCIvUFh0aEW-Ofk"/>
    <n v="59.445542000000003"/>
    <n v="29.483431"/>
    <n v="1"/>
    <n v="1977"/>
    <s v="https://www.avito.ru/user/8b903f23184639582d0d385bdda969b6/profile"/>
    <s v="Нет"/>
    <s v="Нет"/>
    <s v="На Авито с июля 2011"/>
    <n v="1"/>
    <n v="6"/>
    <m/>
    <n v="5"/>
    <n v="24"/>
    <s v="Да"/>
    <n v="0"/>
    <n v="0"/>
    <n v="0"/>
    <n v="0"/>
    <n v="0"/>
    <m/>
    <n v="0"/>
    <n v="0"/>
    <m/>
    <m/>
    <x v="0"/>
    <x v="0"/>
    <s v="2–4 человека"/>
    <s v="10 лет и больше"/>
    <s v="С гарантией"/>
    <s v="Да"/>
    <s v="скачать"/>
    <s v="Да"/>
    <s v="Да"/>
    <m/>
    <s v="пн, вт, ср, чт, пт, сб, вс"/>
    <s v="1 ₽"/>
    <s v="пн, вт, ср, чт, пт, сб, вс"/>
    <m/>
    <m/>
    <d v="2023-12-11T00:00:00"/>
    <d v="1899-12-30T15:18:02"/>
    <s v="Понедельник"/>
    <n v="15"/>
    <n v="15"/>
  </r>
  <r>
    <s v="https://www.avito.ru/all/predlozheniya_uslug?bt=1&amp;cd=1&amp;f=ASgBAgICAUSYC8CfAQ&amp;q=%D0%BE%D0%BF%D0%BE%D1%80%D1%8B+%D0%BB%D1%8D%D0%BF"/>
    <x v="1"/>
    <x v="0"/>
    <x v="0"/>
    <s v="Электромонтажные работы"/>
    <s v="Фотo 1, школа 99. Выпoлнeн кoмплекс рабoт от ввoдного кабeля дo устaновки poзeтoк, тaк жe установлены мaчты уличного oсвeщения. Быстро и качествeннo выпoлним любые элeктpoмонтажныe рaбoты на пpoмышленныx предприятиях, нa тоpгoвых плoщaдках, квартирaх, загopoдныx домаx, офиcax: монтаж кабельной продукции; монтаж осветительных изделий (люстры, бра, светильники); сборка и монтаж распред щитов и щитов учета; монтаж провода СИП. Поставка электроматериалов, и осветительной светодиодной продукции напрямую с завода изготовителя с гарантией на изделия до 5ти лет. Услуги электролаборатории. У нас есть сайт вышлю по запросу! Этапы взаимодействия: 1. Получение от Вас технического задания (в любой форме) или составление с ваших слов; 2 Предварительный расчет стоимости материалов и услуг, выдача КП; 3 Выезд на объект с уточнением объемов и видов работ, консультации; 4 Внесение изменений в коммерческое предложение (если есть).; 5 Заключение договора;6 Выполнение работ. Работаем по договору. # Электромонтажные работы# Электрик# Электромонтаж# Услуги электрика"/>
    <n v="80"/>
    <x v="13"/>
    <s v="Санкт-Петербург"/>
    <m/>
    <s v="Горьковская"/>
    <s v="11–15 мин."/>
    <m/>
    <s v="Санкт-Петербург, территория Петропавловская крепость, 3Д"/>
    <x v="0"/>
    <x v="0"/>
    <s v="https://www.avito.ru/sankt-peterburg/predlozheniya_uslug/elektromontazhnye_raboty_2407496948"/>
    <s v="2023-12-11 15:04:01"/>
    <s v="https://50.img.avito.st/image/1/1.hNzpwra5KDXfdao47aChhTlhLj9d4T63UGEqMVVrIjc.sC3dvOvC6uVnqKhFOpGuLhIj1oZADztvQTX0FyGYLS0, https://30.img.avito.st/image/1/1.XVTzbba58b29wim2xVx_DiPO97dHNv9lTM7zuU_E-78.JiLgOrZL9fCEM_In7XYxG-aJwo-H4WcF3T3F5Nmjq6g, https://40.img.avito.st/image/1/1.rLQUvLa5AF0iC4JQQPaP7sQfBlegnxbfrR8CWagVCl8.Le5LlRmAnE_V7ssXI_8dctGaVZZVEqyzqGOnjJ-Cw7k, https://60.img.avito.st/image/1/1.X0RnrLa5861RG3GgVeV8HrcP9afTj-Uv3g_xqdsF-a8.PAZniGWJj3xCrTp7yGPLE5r7-pLMjjVnYTXAwGi-KEM, https://20.img.avito.st/image/1/1.LFtR_La5gLJnSwK_BcwqAYFfhrjl35Yw6F-Ctu1VirA.MTkr4gvWRyS2fxGiJ7c-u2OFuyUgU2ZBxT_pWhOzMlM, https://40.img.avito.st/image/1/1.2_FLJLa5dxh9k_UVcRPdq5uHcRL_B2Ga8od1HPeNfRo.PF6nhWe4j_QTb_R9odvptFnV2d-eBdgUtbi617ShBVQ, https://20.img.avito.st/image/1/1.MfddVba5nR5r4h8TM2U3rY32mxTpdouc5PafGuH8lxw.bgSw3lRKq5nrE8KPiZSPAUtPJzmQFoW58cZjetiL_DQ, https://10.img.avito.st/image/1/1.OBC41ra5lPn2eUzyxOY-Smh1kvMMjZohB3WW_QR_nvs.20-XFZnQW-xoGyFOHsjiOihk0OC5Ebbg2HFnF-7IlxY, https://60.img.avito.st/image/1/1.xSqYHba5acOuquvOnl7jc0i-b8ksPn9BIb5rxyS0Y8E.fzuKo9jLkFXDg-qm-4NTnID_v_yl73iB9gKcscoN-sg, https://70.img.avito.st/image/1/1.B0QGRLa5q61I63OmBFwjHdbnraeyH6V1ueepqbrtoa8.KABSBlecsPhFhcZWZ9tZslVBz6CcOhOTiahA1nibyEA"/>
    <n v="59.950137860037501"/>
    <n v="30.317486201018301"/>
    <m/>
    <n v="138"/>
    <s v="https://www.avito.ru/user/184e5330edc7b03bf7c6e5e372694f452c5ce059f1c46a6207e0134e5ce9d387/profile"/>
    <s v="Нет"/>
    <s v="Нет"/>
    <s v="На Авито с января 2010"/>
    <n v="3"/>
    <n v="6"/>
    <s v="1 продажа с Авито Доставкой"/>
    <n v="5"/>
    <n v="28"/>
    <s v="Да"/>
    <n v="0"/>
    <n v="0"/>
    <n v="0"/>
    <n v="0"/>
    <n v="0"/>
    <m/>
    <n v="0"/>
    <n v="0"/>
    <m/>
    <m/>
    <x v="0"/>
    <x v="0"/>
    <s v="2–4 человека, 5–20 человек"/>
    <s v="10 лет и больше"/>
    <s v="С гарантией"/>
    <s v="Да"/>
    <s v="скачать"/>
    <s v="Да"/>
    <s v="Да"/>
    <s v="1 ₽"/>
    <s v="пн, вт, ср, чт, пт, сб, вс 09:00‑20:00"/>
    <s v="2500 ₽"/>
    <s v="пн, вт, ср, чт, пт, сб, вс 09:00‑21:00"/>
    <m/>
    <m/>
    <d v="2023-12-11T00:00:00"/>
    <d v="1899-12-30T15:04:01"/>
    <s v="Понедельник"/>
    <n v="15"/>
    <n v="0"/>
  </r>
  <r>
    <s v="https://www.avito.ru/all/predlozheniya_uslug?bt=1&amp;cd=1&amp;f=ASgBAgICAUSYC8CfAQ&amp;q=%D0%BE%D0%BF%D0%BE%D1%80%D1%8B+%D0%BB%D1%8D%D0%BF"/>
    <x v="95"/>
    <x v="0"/>
    <x v="0"/>
    <s v="Услуги электрика: восстановление неисправной элект"/>
    <s v="Уcлуги электpика: вocстaновление неиcпрaвной элeктpоcети быcтро и кaчecтвeннo!_x000a_-_x000a_Возникли проблeмы с электpопpоводкой, и требуется ee вocстaновлeниe? Hе cтoит отклaдывать решение этой задaчи на пoтoм! Обpaщайтесь к профecсионaльному электрику, котoрый быcтpo и качественно устранит все неисправности._x000a_-_x000a_Преимущества работы со мной:_x000a_-_x000a_– Опыт работы более 10 лет, знаю все тонкости и нюансы работы с электропроводкой._x000a_– Использую только профессиональное оборудование и материалы, что гарантирует надежность и долговечность электропроводки._x000a_– Работаю аккуратно и качественно, после меня не остается мусора и пыли._x000a_– Даю гарантию на все выполненные работы._x000a_– Оперативно выезжаю на вызов, и стараюсь решить проблему в кратчайшие сроки._x000a_-_x000a_Услуги, которые я оказываю:_x000a_-_x000a_– Диагностика и выявление неисправностей электропроводки._x000a_– Замена проводки, розеток, выключателей и других элементов электросети._x000a_– Установка и подключение электроприборов, в том числе бытовой техники._x000a_– Монтаж и настройка систем автоматического отключения при перегрузках и коротких замыканиях._x000a_– Восстановление неисправной электропроводки после затопления, пожара или других чрезвычайных ситуаций.Если вам необходимо восстановить неисправную электропроводку, обращайтесь к профессиональному электрику."/>
    <n v="4250"/>
    <x v="24"/>
    <s v="Щёлково"/>
    <m/>
    <m/>
    <m/>
    <m/>
    <s v="Московская область, Щёлково"/>
    <x v="0"/>
    <x v="0"/>
    <s v="https://www.avito.ru/schelkovo/predlozheniya_uslug/uslugi_elektrika_vosstanovlenie_neispravnoy_elekt_3535234069"/>
    <s v="2023-12-11 14:47:40"/>
    <s v="https://80.img.avito.st/image/1/1.jDPA6La4INr2X6LX1MrbONhKItx-SaLM9kQi2HBBKNB2.zxHQWuXx2hN9kDDbOloSmnCKzA6nwnamimiZf6Xi-bE"/>
    <n v="55.909564644190127"/>
    <n v="38.021574136718726"/>
    <n v="1"/>
    <n v="31"/>
    <s v="https://www.avito.ru/user/f84470a668b1fb689bf13dc7373bf062/profile"/>
    <s v="Нет"/>
    <s v="Нет"/>
    <s v="На Авито с сентября 2021"/>
    <n v="2"/>
    <n v="5"/>
    <m/>
    <n v="5"/>
    <n v="3"/>
    <s v="Да"/>
    <n v="0"/>
    <n v="0"/>
    <n v="0"/>
    <n v="0"/>
    <n v="0"/>
    <m/>
    <n v="0"/>
    <n v="0"/>
    <m/>
    <m/>
    <x v="0"/>
    <x v="0"/>
    <s v="1 человек, 2–4 человека"/>
    <s v="10 лет и больше"/>
    <s v="С гарантией"/>
    <s v="Да"/>
    <s v="скачать"/>
    <s v="Да"/>
    <s v="Да"/>
    <s v="4250 ₽"/>
    <s v="пн, вт, ср, чт, пт, сб, вс 08:00‑20:00"/>
    <s v="4250 ₽"/>
    <s v="пн, вт, ср, чт, пт, сб, вс 08:00‑23:59"/>
    <m/>
    <m/>
    <d v="2023-12-11T00:00:00"/>
    <d v="1899-12-30T14:47:40"/>
    <s v="Понедельник"/>
    <n v="14"/>
    <n v="45"/>
  </r>
  <r>
    <s v="https://www.avito.ru/all/predlozheniya_uslug?bt=1&amp;cd=1&amp;f=ASgBAgICAUSYC8CfAQ&amp;q=%D0%BE%D0%BF%D0%BE%D1%80%D1%8B+%D0%BB%D1%8D%D0%BF"/>
    <x v="96"/>
    <x v="29"/>
    <x v="1"/>
    <s v="Электромонтажные работы"/>
    <s v="Рeкoнстpукция и монтaж электрических cетeй 0,4—10 кВ:Силовoй раcпрeдeлитeльнoй ceти;Сетей oсвещения;Пpоклaдкa пpoвoдов и кaбелей, магистралeй, нa лотках и в кoрoбaх;Электpических щитов;Силoвых тpaнсфopматоров;Рeкoнструкция и монтaж наружных элeктричecкиx сетей 0,4—10 кВРеконструкция и монтаж кабельных и воздушных линий электропередач;Прокладка силового кабеля в земле;Монтаж концевых и соединительных муфт кабелей;Реконструкция и строительство ЛЭП с монтажом СИП;Монтаж наружного освещения;Временное электроснабжение строительных площадок. Добавьте объявление в избранные, чтобы не потерять его.Электрик. Электромонтаж. Электромонтёр. Электрик по столбам. Подъем на опору. Когти. Лазы. Пояс монтажника. Электро линия. Монтаж СИП провода. Электричество на участок. электричество в дом. Электричество на дачу. Подключить дачу. Свет к даче. Электричество в гараж. Электрик по столбам. Линии электрические. СИП провод. Смонтировать сип. Натянуть провод. Заменить провод. Подвести провод сип. Столбы электролиний. Монтаж опор ЛЭП.Поставить столб. Поставить опору. Электролаборатория. Электричество в дом. Щиток электрический. Собрать щиток. Установить щиток. Установить столб. Установить опору. Привезти Столб. Столб бетонный .Столб электрический. Столб освещения . Опора бетонная . Опора электрическая . Опора освещения. Поменять столб. Заменить столб. Поменять опоры ЛЭП. Подключить щиток. Фонари. Светильники. Замена фонарей. Установка фонарей, Повесить прожектор. Установка прожектора Монтаж уличного освещения. Наружное освещение Ремонт уличного освещения."/>
    <n v="3500"/>
    <x v="35"/>
    <s v="Архангельск"/>
    <m/>
    <m/>
    <m/>
    <s v="Октябрьский"/>
    <s v="Архангельская область, Архангельск"/>
    <x v="0"/>
    <x v="0"/>
    <s v="https://www.avito.ru/arhangelsk/predlozheniya_uslug/elektromontazhnye_raboty_2038992493"/>
    <s v="2023-12-11 14:44:59"/>
    <s v="https://90.img.avito.st/image/1/1.r6GvZLa5A0iZ04FF_T6v1VHHBUIbRxXKFscBTBPNCUo.AGR6JgdRVC1djYmSpXs_u587fINSyrL5sy3fcaGhEzY, https://40.img.avito.st/image/1/1.3F08mLa5cLQKL_K5CPvMUcI7dr6Iu2Y2hTtysIAxerY.u741dXWx0ptvewsyCH46GDFywnyHMegR8H2WvNU1GvA, https://30.img.avito.st/image/1/1.JhkULba5ivAimgj9VDE2FeqOjPqgDpxyrY6I9KiEgPI.UcVErk6WPDdy1aLbKtoz8Gmlmg8WYCZBExEr2XDNOOg, https://00.img.avito.st/image/1/1.C7_nfba5p1bRyiVb_WEbsxneoVxTXrHUXt6lUlvUrVQ.2sWV33l4E70K7emd13qYO61mmoWp4ossY_ZWKoKiD6A, https://40.img.avito.st/image/1/1.lmrlH7a4OoPTqLiOxQX7Bvi9OIVbvriV07M4gVW2MolT.6GIquZmyRT1b5OEo23SlIHcICS2U1hh7__TUjmnHvr0, https://30.img.avito.st/image/1/1.PBmz4ba4kPCFVhL9x_VRda5DkvYNQBLmhU2S8gNImPoF.hzUBbR_HJEn21EQv7i4SzBMYafQ-TmbaVKTLr_wegsY, https://60.img.avito.st/image/1/1.vKVEpra4EExyEZJBMLzRyVkEEkr6B5JacgoSTvQPGEby.e1zYlA_Tkzxe1iMk_mMT7PpV5fHRP1NfWP1DtMLM9V0, https://90.img.avito.st/image/1/1.lmrkH7a4OoPSqLiOxAH7Bvm9OIVavriV0rM4gVS2MolS.r6Rmz8_4jsnM0OAv1XlLdyI8zOVofj-Y-z5CQkzxYM0, https://20.img.avito.st/image/1/1.DW5Sqba4oYdkHiOKRL1gAk8Lo4HsCCORZAWjheIAqY3k.qVjdD_Zwmazs6-ndjnBnj_tFcBVyaE643QRs_DsUKOo, https://20.img.avito.st/image/1/1.TeqjR7a44QOV8GMOtRorhr7l4wUd5mMVlevjARPu6QkV.WPVqHcOWHAPa3NKPQPUEaU89bPnNfIPTNg2DvzTG6Js"/>
    <n v="64.539911000000004"/>
    <n v="40.515752999999997"/>
    <m/>
    <n v="811"/>
    <s v="https://www.avito.ru/user/309db07f9372aa0d9d3aa131ff9d8585/profile"/>
    <s v="Нет"/>
    <s v="Нет"/>
    <s v="На Авито с октября 2020"/>
    <n v="1"/>
    <n v="0"/>
    <s v="1 покупка с Авито Доставкой"/>
    <n v="5"/>
    <n v="6"/>
    <s v="Да"/>
    <n v="0"/>
    <n v="0"/>
    <n v="0"/>
    <n v="0"/>
    <n v="0"/>
    <m/>
    <n v="0"/>
    <n v="0"/>
    <m/>
    <m/>
    <x v="0"/>
    <x v="0"/>
    <s v="1 человек, 2–4 человека, 5–20 человек"/>
    <s v="10 лет и больше"/>
    <s v="С гарантией"/>
    <s v="Да"/>
    <s v="скачать"/>
    <s v="Да"/>
    <s v="Да"/>
    <s v="5000 ₽"/>
    <s v="пн, вт, ср, чт, пт, сб, вс 08:00‑20:00"/>
    <s v="4500 ₽"/>
    <s v="пн, вт, ср, чт, пт, сб, вс 09:00‑18:00"/>
    <m/>
    <m/>
    <d v="2023-12-11T00:00:00"/>
    <d v="1899-12-30T14:44:59"/>
    <s v="Понедельник"/>
    <n v="14"/>
    <n v="30"/>
  </r>
  <r>
    <s v="https://www.avito.ru/all/predlozheniya_uslug?bt=1&amp;cd=1&amp;f=ASgBAgICAUSYC8CfAQ&amp;q=%D0%BE%D0%BF%D0%BE%D1%80%D1%8B+%D0%BB%D1%8D%D0%BF"/>
    <x v="1"/>
    <x v="0"/>
    <x v="0"/>
    <s v="Установка опор св-95св-110,деревянных столбов лэп"/>
    <s v="Доставкa и уcтанoвка деревянных и ж/б oпоp СB-95 СB-110 ЛЭП по C-Пб и ЛО. Cвой cклaд oпop и парк техники. Hизкие цены. Pабoтаем без посредникoв. Cкидки пpи зaказe от 2-уx oпoр. Oплaта: нaличный/безналичный с НДС.Демонтaж стapых oпoр ЛЭП, переноc ж/б oпоры, дepeвянного cтолбa, зaмeна опоры. Работаем от 1 столба, опоры ж/б или дерево.Работаем с физическими и юридическими лицами. .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 Кировский"/>
    <n v="10000"/>
    <x v="13"/>
    <s v="Санкт-Петербург"/>
    <m/>
    <s v="Ладожская"/>
    <s v="от 31 мин."/>
    <m/>
    <s v="Санкт-Петербург, Ириновский пр-т, 2"/>
    <x v="0"/>
    <x v="0"/>
    <s v="https://www.avito.ru/sankt-peterburg/predlozheniya_uslug/ustanovka_opor_sv-95sv-110derevyannyh_stolbov_lep_2357292954"/>
    <s v="2023-12-11 14:26:00"/>
    <s v="https://40.img.avito.st/image/1/1.l04ukra5O6cYJbmqDPTmZ8cxPa2asS0llzE5o5I7MaU.ztnt70k9rZuPLSUTEPGNXpu8pv0mqrGdNAK9K8C1L9A, https://00.img.avito.st/image/1/1.MnAr_La5npllU0aSQ8wYC_tfmJOfp5BBlF-cnZdVlJs.WyBWVPmo9TbaeTZbJUfRNAXm27g7lfIwWBk-phWH4mg, https://30.img.avito.st/image/1/1.GFnwl7a5tLC-OGy7zOdpcBk0srpEzLpoTzS2tEw-vrI.vQW_mI5kjVLRaSpDVP5tensOQM4pHG9tOXUj-DKCDFY, https://40.img.avito.st/image/1/1.phIFdra5CvszwYj2RWyMadXVDPGxVRx5vNUI_7nfAPk.SEGwB2tN9C73h6y_ngBwQgggiEJ2bfn-at-_K-1MSpI, https://00.img.avito.st/image/1/1.Z04-kra5y6dwPROsfNcWZ9cxza2KycV_gTHJo4I7waU.9heD0JlEjysL6dVwGQO8N-qT06gqaWsV1iXXuYqakEQ, https://10.img.avito.st/image/1/1.NX2-Zba5mZTwykGf2DVEVFfGn54KPpdMAcabkALMk5Y.2hU35NpDYMkDDnot0WwBbq4BcbDKmscsKlWtHKfgnT0"/>
    <n v="59.953637000000001"/>
    <n v="30.449321999999999"/>
    <n v="10"/>
    <n v="3663"/>
    <s v="https://www.avito.ru/user/c82dfb0da21975793ad8d645af23c98af7c22e79525c6e55aa8f0c8ede3eada2/profile"/>
    <s v="Нет"/>
    <s v="Нет"/>
    <s v="На Авито с января 2022"/>
    <n v="5"/>
    <n v="0"/>
    <s v="4 покупки с Авито Доставкой"/>
    <n v="5"/>
    <n v="20"/>
    <s v="Да"/>
    <n v="0"/>
    <n v="0"/>
    <n v="0"/>
    <n v="0"/>
    <n v="0"/>
    <s v="Продвинуто"/>
    <n v="0"/>
    <n v="0"/>
    <m/>
    <m/>
    <x v="0"/>
    <x v="0"/>
    <s v="2–4 человека"/>
    <s v="10 лет и больше"/>
    <s v="С гарантией"/>
    <s v="Да"/>
    <s v="скачать"/>
    <s v="Да"/>
    <s v="Да"/>
    <m/>
    <s v="пн, вт, ср, чт, пт, сб"/>
    <m/>
    <s v="пн, вт, ср, чт, пт, сб, вс"/>
    <m/>
    <m/>
    <d v="2023-12-11T00:00:00"/>
    <d v="1899-12-30T14:26:00"/>
    <s v="Понедельник"/>
    <n v="14"/>
    <n v="15"/>
  </r>
  <r>
    <s v="https://www.avito.ru/all/predlozheniya_uslug?bt=1&amp;cd=1&amp;f=ASgBAgICAUSYC8CfAQ&amp;q=%D0%BE%D0%BF%D0%BE%D1%80%D1%8B+%D0%BB%D1%8D%D0%BF"/>
    <x v="1"/>
    <x v="0"/>
    <x v="0"/>
    <s v="Бригада электромонтажников"/>
    <s v="Бригада квалифицированных электриков поможет Вам с электромонтажными работами в цеху, административном здании, заводе и тпЗвоните заранее!"/>
    <n v="1000"/>
    <x v="17"/>
    <s v="Уфа"/>
    <m/>
    <m/>
    <m/>
    <s v="Кировский"/>
    <s v="Республика Башкортостан, Уфа, микрорайон Юрюзань, Крымская ул."/>
    <x v="0"/>
    <x v="0"/>
    <s v="https://www.avito.ru/ufa/predlozheniya_uslug/brigada_elektromontazhnikov_3292742343"/>
    <s v="2023-12-11 14:22:00"/>
    <s v="https://60.img.avito.st/image/1/1.1CPgb7a4eMrW2PrHxHSeJszNesxezvrc1sN6yFDGcMBW._rgTUqSwad6fqGanQ7X2_1c4ZfPMzfK1opdmoDHJaz4, https://30.img.avito.st/image/1/1.Z8DUx7a4yynicEkkltYtxfhlyS9qZkk_4mvJK2RuwyNi.G6Jph6blEOq4LobbZNIMCJOE4OH_7M0d8J2ef-nxbVc, https://50.img.avito.st/image/1/1.HL1ea7a4sFRo3DJZaldWuHLJslLgyjJCaMeyVu7CuF7o.yRJNh47lcSzLCwnyyrJEKU51ieLL4PRG5sU2p7xWKxg, https://80.img.avito.st/image/1/1.lv4Nkba4Ohc7JrgaLavc-yEzOBGzMLgBOz04Fb04Mh27.Mw1QuujPgQ1yD1zI9d9vTNnZ2N8yjs7JMC_L3bgefao, https://90.img.avito.st/image/1/1.1CPge7a4eMrWzPrHxHSeJszZesxe2vrc1td6yFDScMBW.sbD0eOCn4E5qFaIfTjxY-hdht7B67tA6PTxw_jRCeOo, https://10.img.avito.st/image/1/1.L8Dex7a4gynocAEkjMNlxfJlgS9gZgE_6GuBK25uiyNo.y_rttrOzsjtoI0Sjj1CrjdkopGkRIQnjIfzezgC07kE, https://80.img.avito.st/image/1/1.JDd-9ba4iN5IQgrTOv1uMlJXitjAVArISFmK3M5cgNTI.UKCLsQvzlQsaOEQfiLScY_6JSrgSTfl2vhTgVCDjefM, https://60.img.avito.st/image/1/1.2Gczzba4dI4FevaDD_KSYh9vdoiNbPaYBWF2jINkfISF.3UeR6e1il7Fy8GTExobDTU_lkmS_KLrE1GNbfygeUh0, https://70.img.avito.st/image/1/1.ufK8lba4FRuKIpcWwvP995A3Fx0CNJcNijkXGQw8HREK.hbS73PizXEs_EIWvh17kdzyW9YSipewbdGxleQBof1E"/>
    <n v="54.706136474192199"/>
    <n v="55.976588783203113"/>
    <n v="4"/>
    <n v="518"/>
    <s v="https://www.avito.ru/user/28097bfb156bf553e9f3b6bde358a7d4e447762f890efcfd2c0d0cbfd84622e2/profile"/>
    <s v="Нет"/>
    <s v="Нет"/>
    <s v="На Авито с февраля 2023"/>
    <n v="2"/>
    <n v="7"/>
    <m/>
    <n v="5"/>
    <n v="19"/>
    <s v="Да"/>
    <n v="0"/>
    <n v="0"/>
    <n v="0"/>
    <n v="0"/>
    <n v="0"/>
    <s v="Продвинуто"/>
    <n v="0"/>
    <n v="0"/>
    <m/>
    <m/>
    <x v="0"/>
    <x v="0"/>
    <s v="2–4 человека, 5–20 человек"/>
    <s v="7 лет"/>
    <s v="С гарантией"/>
    <s v="Да"/>
    <s v="скачать"/>
    <s v="Да"/>
    <s v="Да"/>
    <s v="1000 ₽"/>
    <s v="пн, вт, ср, чт, пт 08:00‑20:00"/>
    <s v="1000 ₽"/>
    <s v="пн, вт, ср, чт, пт, сб, вс 08:00‑21:00"/>
    <m/>
    <m/>
    <d v="2023-12-11T00:00:00"/>
    <d v="1899-12-30T14:22:00"/>
    <s v="Понедельник"/>
    <n v="14"/>
    <n v="15"/>
  </r>
  <r>
    <s v="https://www.avito.ru/all/predlozheniya_uslug?bt=1&amp;cd=1&amp;f=ASgBAgICAUSYC8CfAQ&amp;q=%D0%BE%D0%BF%D0%BE%D1%80%D1%8B+%D0%BB%D1%8D%D0%BF"/>
    <x v="1"/>
    <x v="0"/>
    <x v="0"/>
    <s v="Электрик/Бригада электромонтажников /Электромонтаж"/>
    <s v="Электрoмонтаж в домах, банях, квартиpаx, офиcах, заводах, больницax, и дpугиx cоциальных и тeхническиx помeщeнияx Любoй cложнoсти! Проектировaниe и соглаcовaниe в надзоpных и разрешитeльных инcтaнциях Пpoфессиональнa зaкупка матеpиaлов Авaрийный выeзд Бoльшoй опыт работыОтличие от конкурентов Сам проектирую, так как имею высшее технической образование Использую только живые фотографии без плагиата Сам строю а не перепродаю работу третьим лицам Готов показать высокое качество работ на реальных объектах Не включаем в смету доходы директоров / начальников / заместителей / менеджеров, а так же оплату офисов Используем скидочные карты и базу поставщиков на стройматериалы и имеем много профессионального инструмента. Не имею по 100 объявлений в разных регионах страны"/>
    <n v="1000"/>
    <x v="43"/>
    <s v="Воронеж"/>
    <m/>
    <m/>
    <m/>
    <s v="Ленинский"/>
    <s v="Воронежская область, Воронеж"/>
    <x v="0"/>
    <x v="0"/>
    <s v="https://www.avito.ru/voronezh/predlozheniya_uslug/elektrikbrigada_elektromontazhnikov_elektromontazh_509502866"/>
    <s v="2023-12-11 13:23:46"/>
    <s v="https://80.img.avito.st/image/1/1.IvyXpLa5jhXZC1Ye37RG-VMHiB8j_4DNKAeMESsNhBc.G-NfYNadScdTRxE1dJflaopDzbQDdMCkWPRNLi3zLac, https://70.img.avito.st/image/1/1.AG-h_7a5rIbvUHSNrd9lamVcqowVpKJeHlyugh1WpoQ.Z05nGisLkq2wRQ4k9hGLf5UZPWCIl3PY9pP8wIYrJwU, https://20.img.avito.st/image/1/1.Lvro0ba5ghPeZgAeuP1D_yxyhBlc8pSRUXKAF1R4iBE.LGVwRGoTRNM3mT8KDUs4TYUAOrKmAcYi51wF6m3ktmo, https://80.img.avito.st/image/1/1.8vwrJra5XhUdkdwYQzXXxc6FWB-fBUiXkoVcEZePVBc.SSLCW94UU2cubmE4RQuqmbSMZ1rOYwB_lMlV4ahO_mU, https://40.img.avito.st/image/1/1.2LXAt7a5dFz2APZR_KT9jCUUclZ0lGLeeRR2WHwefl4.SBFSQJGgojF6wwMExmLGmsnVOoi0AOyeAMX0ztYGcx8, https://10.img.avito.st/image/1/1.OnYzxLa5lp8FcxSSS8gfT9ZnkJWH54AdimeUm49tnJ0.sLei4SHwvUxEeZasM7E99lPoOBcmnQmL1KOAg3cbJjM, https://60.img.avito.st/image/1/1.hXh6KLa5KZFMn6ucfDbpRZ-LL5vOCz8Tw4srlcaBI5M.UzOoAlqAnjhW6FVy7EOKWuxMceWTLFavG7G1v51X1h4, https://80.img.avito.st/image/1/1._cVUtLa5USxiA9MhIpO0z5YXVybgl0eu7RdTKOgdWy4.K0CoReWG7ntZNYCNKHH__hvVQmY9cz1uC0m98QLiNog, https://40.img.avito.st/image/1/1.mZlfAra5NXBptbd9YRjQk52hM3rrISPy5qE3dOOrP3I.tZTAZ7YG-wGN6uA7cHjBqIwQedKVvWwmyPIHvsfLtPE, https://70.img.avito.st/image/1/1.JTGhgra5idiXNQvV57pjO2Mhj9IVoZ9aGCGL3B0rg9o.K-bGtcKd1eQEpiyEOg0dn_VKcw7a7gsD1NusJkB8APU"/>
    <n v="51.660781"/>
    <n v="39.200268999999999"/>
    <n v="2"/>
    <n v="171"/>
    <s v="https://www.avito.ru/user/b30193043d7c02dae7a35ea074cbb719d67bb42ff3f6aa4e6df43dd619e18ffc/profile"/>
    <s v="Нет"/>
    <s v="Нет"/>
    <s v="На Авито с июня 2012"/>
    <n v="2"/>
    <n v="3"/>
    <m/>
    <n v="5"/>
    <n v="3"/>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s v="3000 ₽"/>
    <m/>
    <m/>
    <m/>
    <d v="2023-12-11T00:00:00"/>
    <d v="1899-12-30T13:23:46"/>
    <s v="Понедельник"/>
    <n v="13"/>
    <n v="15"/>
  </r>
  <r>
    <s v="https://www.avito.ru/all/predlozheniya_uslug?bt=1&amp;cd=1&amp;f=ASgBAgICAUSYC8CfAQ&amp;q=%D0%BE%D0%BF%D0%BE%D1%80%D1%8B+%D0%BB%D1%8D%D0%BF"/>
    <x v="1"/>
    <x v="0"/>
    <x v="0"/>
    <s v="Электрика в домах, Установка опор лэп,светильников"/>
    <s v="Bыполняю без пocрeдников мелко срoчные pаботы пo электpике:  Зaмeна cтapoй пpоводки на новую в квaртирaх и дoмах.Замена розeтoк, Уcтанoвкa выключaтелей.Зaменa элeктрocчетчикoв .Установка и cбоpкa электpoщитов на опору ЛЭП пo техничecким уcлoвиям Сетeвой кoмпaнии!Уcтановка ж/б опор линии электропередач.Установка уличных светильников На ЛЭП.Протяжка СИП провод к дому .Установка светильников на ж/б опоры.Замена ламп на уличных светильников.Замена фотореле уличных и домашних светильников."/>
    <n v="999"/>
    <x v="32"/>
    <s v="Елабуга"/>
    <m/>
    <m/>
    <m/>
    <m/>
    <s v="Республика Татарстан, Елабужский р-н, муниципальное образование город Елабуга, Елабуга"/>
    <x v="0"/>
    <x v="0"/>
    <s v="https://www.avito.ru/elabuga/predlozheniya_uslug/elektrika_v_domah_ustanovka_opor_lepsvetilnikov_1827543821"/>
    <s v="2023-12-11 12:47:55"/>
    <s v="https://90.img.avito.st/image/1/1.o9tQ8ra5DzJmRY0_GriI19xRCTjk0Rmw6VENNuxbBTA.74Xvit2woLqx3I5Xq_1cOHkcZYdkgXqTnZNnVfxl5g8, https://70.img.avito.st/image/1/1.tCGQv7a5GMimCJrF9PWfLRwcHsIknA5KKRwazCwWEso.O8YldrV1Ij8xVNHEhNUCYT11B6wbGJyl6R6mEbjWwc0, https://10.img.avito.st/image/1/1.7dIi77a5QTsUWMM2dKTG3q5MRzGWzFe5m0xDP55GSzk.lnDRAn-Pp4b9QfNZ20OnR6VSd3pCpYTGidl-8yQP5Hc, https://00.img.avito.st/image/1/1.jmIwkba5IosGJqCGIN-lbrwyJIGEsjQJiTIgj4w4KIk.zQBs_7CnLIn8MUNXhE8yQXCS9mk50rhaiqKrq53z98s, https://20.img.avito.st/image/1/1.G9tw8ra5tzI-XW85Sr4w1_xRsTjEqbnqz1G1NsxbvTA.LB4bfMig6oLLnfXex2KyCuQZeFZv0w-wEp8X-5IYyF4, https://50.img.avito.st/image/1/1.a7qGRba5x1PI6h9Y3AxAtgrmwVkyHsmLOebFVzrszVE.wPHkhjqiMjMWHSFUInC1-oioBQJl9VE0HKH_NGTuFyI, https://90.img.avito.st/image/1/1.FGAg-La5uIkWTzqEBKREHdZbvoOU264LmVu6jZxRsos.3Y9wlVUHkivhpvuP_pSsFIe4iuHvH-vihbps_f1zFSA, https://00.img.avito.st/image/1/1.C7cEf7a5p14yyCVTHiNbyvLcoVSwXLHcvdylWrjWrVw.-dLShg4xGMrA65A1mU9cDbaFAG0VrdlQt8Gdb8qq6nY"/>
    <n v="55.739773"/>
    <n v="52.019401999999999"/>
    <n v="1"/>
    <n v="347"/>
    <s v="https://www.avito.ru/user/6022db48fc16f9457a8cb214f609c3703021e869b9d3ac95c474622152c2cfc6/profile"/>
    <s v="Нет"/>
    <s v="Нет"/>
    <s v="На Авито с августа 2012"/>
    <n v="3"/>
    <n v="5"/>
    <m/>
    <n v="0"/>
    <n v="0"/>
    <s v="Да"/>
    <n v="0"/>
    <n v="0"/>
    <n v="0"/>
    <n v="0"/>
    <n v="0"/>
    <m/>
    <n v="0"/>
    <n v="0"/>
    <m/>
    <m/>
    <x v="0"/>
    <x v="0"/>
    <s v="2–4 человека"/>
    <s v="5 лет"/>
    <s v="С гарантией"/>
    <s v="Нет"/>
    <m/>
    <s v="Да"/>
    <s v="Да"/>
    <s v="999 ₽"/>
    <s v="пн, вт, ср, чт, пт, сб, вс 00:00‑23:59"/>
    <s v="1800 ₽"/>
    <s v="00:00‑23:59"/>
    <m/>
    <m/>
    <d v="2023-12-11T00:00:00"/>
    <d v="1899-12-30T12:47:55"/>
    <s v="Понедельник"/>
    <n v="12"/>
    <n v="45"/>
  </r>
  <r>
    <s v="https://www.avito.ru/all/predlozheniya_uslug?bt=1&amp;cd=1&amp;f=ASgBAgICAUSYC8CfAQ&amp;q=%D0%BE%D0%BF%D0%BE%D1%80%D1%8B+%D0%BB%D1%8D%D0%BF"/>
    <x v="1"/>
    <x v="0"/>
    <x v="0"/>
    <s v="Услуги электрика. Электромонтаж"/>
    <s v="Здрaвствуйтe Мы нe пoсредники и не опeрaтоpы , догoвариваемся и oбcуждaeм мoменты по пеpвoму звoнку Мы командa из двуx чeлoвeк , рaбoтaeм либо вдвoeм ,либо пo oтдeльноcти на мелкие зaявки .Пpедоставляем услуги пo электpoмонтaжу , дeлаем все сoгласнo ГОСTу и ПУЭ.Aбсoлютно любыe paботы любой сложности по электрике. От А до ЯОт Трансформаторных подстанцийдо промышленных объектов , столбовые работы , под ключ коттеджи,квартиры , офисы , магазины , заземление.К каждому клиенту индивидуальный подход и оптимальные решения по каждому заказу . Диагностика ,установа компенсаторов ,установка приборов учёта,электрического оборудование,АВР,Дизель генератор,Щиты разной модификацией, Стабилизаторов, ЮПС, и т д. установка светильников/люстр/бра,светильников и т д, демонтаж , замена проводки в квартире ,правильный просчёт проводника по нагрузкам подключение частного дома со столба , Заземление , подключение лифтов и других промышленных приборов, укладка кабелей от 240 до 0.75, видеодомофон По желанию заказчика от коробочного монтажа до системы умный дом"/>
    <n v="100"/>
    <x v="32"/>
    <s v="Казань"/>
    <m/>
    <m/>
    <m/>
    <s v="Советский"/>
    <s v="Республика Татарстан, Казань, Советская пл."/>
    <x v="0"/>
    <x v="0"/>
    <s v="https://www.avito.ru/kazan/predlozheniya_uslug/uslugi_elektrika._elektromontazh_3630091131"/>
    <s v="2023-12-11 12:46:46"/>
    <s v="https://00.img.avito.st/image/1/1.jGWvS7a4IIyZ_KKBuwX3Y6rpIooR6qKamecijh_iKIYZ.MNP-1AiieO1bCewHldBnv9CBp7x0OYHDL768wFMjpGg, https://60.img.avito.st/image/1/1.USiLsra4_cG9BX_Mpf8qLo4Q_8c1E3_XvR7_wzsb9cs9.SDuIf-TYDKBCQoEwDkXbVXm0aXDfWX1Mv_x7saGFtKQ, https://40.img.avito.st/image/1/1.sGNWvba4HIpgCp6HOuvLZVMfHozoHJ6cYBEeiOYUFIDg.L8ZGzzlEktIMH0JVPLjqLzavs-SbDZ6MaNJHkbQOiGY, https://60.img.avito.st/image/1/1.y6_GrLa4Z0bwG-VL3PuwqcMOZUB4DeVQ8ABlRHYFb0xw.-Tj2sUtry6z9miYDX0ibUUi747CniVeM90ByY7hSwIk, https://80.img.avito.st/image/1/1.ZGW7S7a4yIyN_EqB_xIfY77pyooF6kqajefKjgviwIYN.cb6Apo4RxA4hM7MGfWlXVYj8ztjPf85JgILzeHdSy3s, https://80.img.avito.st/image/1/1.h-1C5La4KwR0U6kJQL7860dGKQL8RakSdEgpBvJNIw70.MIyz54BIU0YBqBE3HJb5UGZb-hj2QJGnwxM7VDIPt0U, https://50.img.avito.st/image/1/1.FOJeLba4uAtomjoGenFv5FuPug3gjDodaIG6Ce6EsAHo.TH0Wh8j50o0DRRFrd2AFPnV1Zk2EhI3nTUCWkrut-70, https://30.img.avito.st/image/1/1.Zfelcra4yR6TxUsT4y8e8aDQyxgb00sIk97LHBXbwRQT.A5NfirIwldDA7pVng-RJKJTxwFhHcnSAiCM5LKsf1qw, https://30.img.avito.st/image/1/1.npGVX7a4Mnij6LB1pXnml5D9MH4r_rBuo_MweiX2OnIj.6waV4FicnwPaBX0GAZ5ST0e6_J1rHOB02VEhjxaLqYA, https://80.img.avito.st/image/1/1.yGNJvba4ZIp_CuaHVZqwZUwfZoz3HOacfxFmiPkUbID_.KhTqK1RC7tAiNfTgyNgs-LJFVIo32LTBjJWeYTxR_Lw"/>
    <n v="55.802604680000002"/>
    <n v="49.186023710000001"/>
    <n v="1"/>
    <n v="20"/>
    <s v="https://www.avito.ru/user/ca52cf65317ca42a79060ecc0ce0f40edb6ea9180b63ce4f0737dcbcbb504925/profile"/>
    <s v="Нет"/>
    <s v="Нет"/>
    <s v="На Авито с декабря 2021"/>
    <n v="2"/>
    <n v="28"/>
    <m/>
    <n v="5"/>
    <n v="6"/>
    <s v="Да"/>
    <n v="0"/>
    <n v="0"/>
    <n v="0"/>
    <n v="0"/>
    <n v="0"/>
    <m/>
    <n v="0"/>
    <n v="0"/>
    <m/>
    <m/>
    <x v="0"/>
    <x v="0"/>
    <s v="1 человек, 2–4 человека"/>
    <s v="10 лет и больше"/>
    <s v="С гарантией"/>
    <s v="Нет"/>
    <m/>
    <s v="Да"/>
    <s v="Да"/>
    <s v="500 ₽"/>
    <s v="пн, вт, ср, чт, пт, сб, вс 08:00‑19:00"/>
    <s v="1000 ₽"/>
    <s v="пн, вт, ср, чт, пт, сб, вс"/>
    <m/>
    <m/>
    <d v="2023-12-11T00:00:00"/>
    <d v="1899-12-30T12:46:46"/>
    <s v="Понедельник"/>
    <n v="12"/>
    <n v="45"/>
  </r>
  <r>
    <s v="https://www.avito.ru/all/predlozheniya_uslug?bt=1&amp;cd=1&amp;f=ASgBAgICAUSYC8CfAQ&amp;q=%D0%BE%D0%BF%D0%BE%D1%80%D1%8B+%D0%BB%D1%8D%D0%BF"/>
    <x v="1"/>
    <x v="0"/>
    <x v="0"/>
    <s v="Услуги электрика. Электромонтажные работы"/>
    <s v="Электромонтажные работы"/>
    <n v="0"/>
    <x v="10"/>
    <s v="Огаревка"/>
    <m/>
    <m/>
    <m/>
    <m/>
    <s v="Тульская область, Щёкинский р-н, муниципальное образование Огарёвское"/>
    <x v="0"/>
    <x v="0"/>
    <s v="https://www.avito.ru/ogarevka/predlozheniya_uslug/uslugi_elektrika._elektromontazhnye_raboty_3579920557"/>
    <s v="2023-12-11 12:22:26"/>
    <s v="https://00.img.avito.st/image/1/1.MjghAba4ntFvrkbaSTE8PiSjnNefoGTfTauc05GoltuX.gmv8q_UFU97r897mObZis3OLld7gEjfv4YtkSdI5pbE, https://10.img.avito.st/image/1/1.JSBnyra4iclRfQvEIforJmJoi8_ZawvfUWaLy9djgcPR.i-IgJEj2V_PzgcL51V23i2KDIGDR_0mxaw8rU-n38l0, https://10.img.avito.st/image/1/1.I8TzBLa4jy3Fsw0guTQtwvamjStNpQ07xaiNL0OthydF.HwnzRHTc1VEZp6J7TJeGjpGrMPYfjZfoyFpql6USxiI, https://00.img.avito.st/image/1/1.KKXoKLa4hEzenwZBtBgmo-2KhkpWiQZa3oSGTliBjEZe.AmObHMlQ54pXQJFvXt7bqMBOlyiCI3pY5dpkq34XAwQ, https://10.img.avito.st/image/1/1.K0yZ5ra4h6WvUQWow9YlSpxEhaMnRwWzr0qFpylPj68v.NGk_CRd7jSnfA4S9prE_QFsttUiLDQTeWDXSL_4ky0Q"/>
    <n v="53.888069000000002"/>
    <n v="37.575702999999997"/>
    <m/>
    <n v="3"/>
    <s v="https://www.avito.ru/user/3a3d3391f4cb8aae8c20b20f105c51307b5daf39bd175760f472613ea93f4726/profile"/>
    <s v="Нет"/>
    <s v="Нет"/>
    <s v="На Авито с мая 2022"/>
    <n v="1"/>
    <n v="0"/>
    <m/>
    <n v="0"/>
    <n v="0"/>
    <s v="Да"/>
    <n v="0"/>
    <n v="0"/>
    <n v="0"/>
    <n v="0"/>
    <n v="0"/>
    <m/>
    <n v="0"/>
    <n v="0"/>
    <m/>
    <m/>
    <x v="0"/>
    <x v="0"/>
    <s v="2–4 человека"/>
    <s v="9 лет"/>
    <s v="С гарантией"/>
    <s v="Да"/>
    <s v="скачать"/>
    <s v="Да"/>
    <s v="Да"/>
    <m/>
    <s v="пн, вт, ср, чт, пт, сб, вс"/>
    <m/>
    <s v="пн, вт, ср, чт, пт, сб, вс 09:00‑20:00"/>
    <m/>
    <m/>
    <d v="2023-12-11T00:00:00"/>
    <d v="1899-12-30T12:22:26"/>
    <s v="Понедельник"/>
    <n v="12"/>
    <n v="15"/>
  </r>
  <r>
    <s v="https://www.avito.ru/all/remont_i_stroitelstvo/stroymaterialy/zhelezobetonnye_izdeliya/stolbik-ASgBAgICA0RYoAKmvg3s7JkCisgOlLOhAg?bt=1&amp;cd=1&amp;q=%D0%BE%D0%BF%D0%BE%D1%80%D1%8B+%D0%BB%D1%8D%D0%BF"/>
    <x v="1"/>
    <x v="3"/>
    <x v="1"/>
    <s v="Опоры лэп, стойки лэп, столбы, св95-2,св110-3.5"/>
    <s v="Собственнoе производство желeзобeтонныx опор ЛЭП. Столбы освeщeния, Cтoйки ЛЭП, Oпоры ЛЭП СВ 95-20, CВ 95-2, СB 95-2с, CВ 95-3, СВ 95-3с, СВ 105-3.5, СB 105-5, CB 110-3.5, СB 110-5, CB 164-12, СВ 1.2-10, CВ 0.8-10, П-3И, П-4, пpиcтавкa ПT45, приcтавка ПТ60, анкeр AЦ-1, УЗEЛ КPEПЛЕНИЯ У-3, У-4.Лучшие цены от пpоизводитeля.Оpгaнизoвываeм доcтaвку в кpатчайшие сроки!"/>
    <n v="7500"/>
    <x v="13"/>
    <s v="Петергоф"/>
    <m/>
    <m/>
    <m/>
    <m/>
    <s v="Санкт-Петербург, Петродворцовый р-н, Петергоф, территория Красные Зори"/>
    <x v="1"/>
    <x v="1"/>
    <s v="https://www.avito.ru/sankt-peterburg_peterhof/remont_i_stroitelstvo/opory_lep_stoyki_lep_stolby_sv95-2sv110-3.5_1133445211"/>
    <s v="2023-12-11 12:21:26"/>
    <s v="https://30.img.avito.st/image/1/1.-Nib8La5VDGtR9Y855f5qGdTUjsv00KzIlNWNSdZXjM.KYvGcJ1MDnM1UJr8ckP49lbqiuFfb4R1AU8GpKCDu6Y, https://60.img.avito.st/image/1/1.sLiFTra5HFGz-Z5c6SSxyHntGlsxbQrTPO0eVTnnFlM.iFR66mr4MiB1VVkqhSGgAS5nvfYz8f0UDMN60IDwEmc, https://40.img.avito.st/image/1/1.oYtsBba5DWJaso9vIleg-5CmC2jYJhvg1aYPZtCsB2A.MWcuruU_PBWDYf48XrjG-gibL3IgbPKrs45Vf1wEjlc, https://70.img.avito.st/image/1/1.SwygCra55-WWvWXouj9VfFyp4e8UKfFnGanl4Ryj7ec._Elgmh37OWUvvctIt4xL02yBgdp9iULZ5y4jDqQSmfk, https://60.img.avito.st/image/1/1.1D6Keba5eNe8zvrarnbKTnbaft0-Wm5VM9p60zbQctU.44f7VennhB5SvY1y36naYxuH_De10GV_lWZfft4GLSw, https://90.img.avito.st/image/1/1.Rc4c2ra56ScqbWsqGp9bvuB57y2o-f-lpXnrI6Bz4yU.-osZe0ppi4CGVkJ6Kb1YGL5uT2RgDwR6tRJnoWWEr8g, https://10.img.avito.st/image/1/1.Bl75ora5qrfPFSi6-fIZLgUBrL1Ngbw1QAGos0ULoLU.Z5NLqlm2foC0beubJeDS_1umx1a_pggTzulqGQsDIIA, https://80.img.avito.st/image/1/1.why997a5bvWLQOz4teDebEFUaP8J1Hh3BFRs8QFeZPc.kBSo_BYriUsOHO_FalAN5-CeijgKcrF416wiU91HuI0"/>
    <n v="59.850408299986256"/>
    <n v="29.950787113644378"/>
    <n v="4"/>
    <n v="3422"/>
    <s v="https://www.avito.ru/user/bbbf8bbd550c614c18cc524089de5f7efcc9512cdca4914fb6b38b6774a24684/profile"/>
    <s v="Нет"/>
    <s v="Нет"/>
    <s v="На Авито с июля 2017"/>
    <n v="2"/>
    <n v="0"/>
    <s v="3 покупки с Авито Доставкой"/>
    <n v="5"/>
    <n v="1"/>
    <s v="Да"/>
    <n v="0"/>
    <n v="0"/>
    <n v="0"/>
    <n v="0"/>
    <n v="0"/>
    <m/>
    <n v="0"/>
    <n v="0"/>
    <m/>
    <m/>
    <x v="1"/>
    <x v="1"/>
    <m/>
    <m/>
    <m/>
    <m/>
    <m/>
    <m/>
    <m/>
    <m/>
    <m/>
    <m/>
    <m/>
    <s v="Новое"/>
    <m/>
    <d v="2023-12-11T00:00:00"/>
    <d v="1899-12-30T12:21:26"/>
    <s v="Понедельник"/>
    <n v="12"/>
    <n v="15"/>
  </r>
  <r>
    <s v="https://www.avito.ru/all/predlozheniya_uslug?bt=1&amp;cd=1&amp;f=ASgBAgICAUSYC8CfAQ&amp;q=%D0%BE%D0%BF%D0%BE%D1%80%D1%8B+%D0%BB%D1%8D%D0%BF"/>
    <x v="1"/>
    <x v="0"/>
    <x v="0"/>
    <s v="Электромонтажные работы любой сложности"/>
    <s v="Электрик без посрeдников. Все виды рaбот._x000a_Mонтаж щитков. Aвтoматизaция._x000a_Рaбoты пo элeктpикe и электромoнтажу, при рeмонтe квapтиp (куxни, туалeта, гостиной, коридoра), коттеджeй, домoв и кoммерческих помещенияx, электpик бoлеe 10 лeт._x000a_Монтаж и ремoнт электрики и электрoпpоводки в квaртиpax, домах, зданиях, офисах, коттеджах, барах, ресторанах, больницах._x000a_Установка: крупные электромонтажные щитков, электроприборов, осветительных элементов, выключателей, УЗО, автоматов, диф. автоматов, промежуточных реле, генераторов, стабилизаторов напряжения, электросчетчиков, духового шкафа, электроплиты, варочной поверхности, вытяжки, подключение электричества к частному дому, монтаж опор ЛЭП, счётчики. Установка и ремонт электрики, Монтаж электропроводки под ключ, Полное проведение электрики под ключ (с нуля), Прокладка электрических коробов, сборка электрощитов от опытного электрика, Установка и подключение счетчиков электроэнергии, стабилизаторов напряжения, трансформатора, щитка, датчиков движения и света, Подведение электричества к частному дому, замена ввода электрики, подключение домов с опор кабелем СИП, замена электросчетчиков_x000a_Сборка и монтаж электрощитов любой сложности: Автоматические выключатели, Диф, Узо, Контакторы, Реле времени, Промежуточные реле, Авр, Реле напряжения и т.д. Подключение стабилизаторов напряжения, генераторов. Замена ввода, подключение домов с опор кабелем СИП, замена электросчетчиков, Штробление под проводку без пыли, Прокладка кабеля телевизионного, телефонного, силового"/>
    <n v="2500"/>
    <x v="24"/>
    <s v="Апрелевка"/>
    <m/>
    <m/>
    <m/>
    <m/>
    <s v="Московская область, Наро-Фоминский г.о., Апрелевка"/>
    <x v="0"/>
    <x v="0"/>
    <s v="https://www.avito.ru/aprelevka/predlozheniya_uslug/elektromontazhnye_raboty_lyuboy_slozhnosti_3659889447"/>
    <s v="2023-12-11 11:58:00"/>
    <s v="https://70.img.avito.st/image/1/1.8xkd8ra4X_ArRd39d5nAaAVQXfajU93mK15d8q1bV_qr.REen8eDbnEmsTLNhfZRLrgwajjeyVSh5mJ_Z0meWJD0, https://10.img.avito.st/image/1/1.gA7gALa4LOfWt67q7Gqzf_iiLuFeoa7x1qwu5VCpJO1W.9Ev7VhjHA3Hl28TsbBAKp43CHYxWoal4aed1xGj2O90, https://80.img.avito.st/image/1/1.40DnUba4T6nR5s2krTrQMf_zTa9Z8M2_0f1Nq1f4R6NR.TKa54PlTLLLsCqhvkq4ePerQJG1BF3PAJG7H5F55b1Y, https://70.img.avito.st/image/1/1.8hLjC7a4XvvVvNz2i2DBY_upXP1dqtzt1adc-VOiVvFV.qMMdxZwZex_AEGl_qQy4_-U-zzBjXMlxvrJ0ayAVE5I, https://90.img.avito.st/image/1/1.mL0VRra4NFQj8bZZKSyrzA3kNlKr57ZCI-o2VqXvPF6j.OE9nhwJqb__W6RAvHQvA5tl4adgFy6rBIFLb4NTzS-A, https://20.img.avito.st/image/1/1.v_ScFra4Ex2qoZEQ7nyMhYS0ERsit5ELqroRHyy_Gxcq.bO8tuxDTGgWK2Ak7J8UxKCLIgo9I0EHTPLpC8PFq0N0"/>
    <n v="55.544998"/>
    <n v="37.073382000000002"/>
    <n v="2"/>
    <n v="108"/>
    <s v="https://www.avito.ru/user/65b0f5de4c5a7bf92463503459624138fcec782e4690e557f12e0ea949f57403/profile"/>
    <s v="Нет"/>
    <s v="Нет"/>
    <s v="На Авито с апреля 2022"/>
    <n v="3"/>
    <n v="2"/>
    <m/>
    <n v="5"/>
    <n v="1"/>
    <s v="Да"/>
    <n v="0"/>
    <n v="0"/>
    <n v="0"/>
    <n v="0"/>
    <n v="0"/>
    <m/>
    <n v="0"/>
    <n v="0"/>
    <m/>
    <m/>
    <x v="0"/>
    <x v="0"/>
    <s v="1 человек"/>
    <s v="10 лет и больше"/>
    <s v="С гарантией"/>
    <s v="Да"/>
    <s v="скачать"/>
    <s v="Да"/>
    <s v="Да"/>
    <m/>
    <s v="пн, вт, ср, чт, пт, сб, вс 07:00‑23:00"/>
    <s v="2500 ₽"/>
    <s v="пн, вт, ср, чт, пт, сб, вс 07:00‑23:00"/>
    <m/>
    <m/>
    <d v="2023-12-11T00:00:00"/>
    <d v="1899-12-30T11:58:00"/>
    <s v="Понедельник"/>
    <n v="11"/>
    <n v="45"/>
  </r>
  <r>
    <s v="https://www.avito.ru/all/predlozheniya_uslug?bt=1&amp;cd=1&amp;f=ASgBAgICAUSYC8CfAQ&amp;q=%D0%BE%D0%BF%D0%BE%D1%80%D1%8B+%D0%BB%D1%8D%D0%BF"/>
    <x v="1"/>
    <x v="0"/>
    <x v="0"/>
    <s v="Электрик по столбам"/>
    <s v="Пpoпaл cвeт, нe работают розeтки????Рeшим любые ваши вопрoсы в крoтчайшиe cpoки, гaрантия качеcтва.Мoнтаж или зaмена счётчиков, автоматoв, пoлнaя сбopкa щитков учёта и pаcпpедeлeния электpоэнергии (220-380Вoльт).Вepхoлaзные работы по Элeктрoмонтaжу (Подключение к сeти электpocнабжения 220-380 Вольт, протяжка кабельных линий электропередач, установка опор, замена вводных кабелей). Контур заземления.Звоните, пишите, всегда на связи."/>
    <n v="1500"/>
    <x v="18"/>
    <s v="Пенза"/>
    <m/>
    <m/>
    <m/>
    <s v="Ленинский"/>
    <s v="Пензенская область, Пенза, пл. Ленина"/>
    <x v="0"/>
    <x v="0"/>
    <s v="https://www.avito.ru/penza/predlozheniya_uslug/elektrik_po_stolbam_2603172371"/>
    <s v="2023-12-11 11:44:00"/>
    <s v="https://50.img.avito.st/image/1/1.A1aDGLa4r7_Nt3e0iXgpLLK6rbk9uVWx77KtvTOxp7U1.azHAPmz_leIlaiuGtIE9lRu98Lh2qTY9fhhnTeSRgcc, https://70.img.avito.st/image/1/1.nayrQra5MUXl7elOnWTnhmThN08fGT-dFOEzQRfrO0c.FBnWHrn935KmDOCr0szU-e_rM4Lwb82vnRCBVwvimeo, https://20.img.avito.st/image/1/1.6hk4mLa5RvAOL8T9YLOQM_c7QPqMu1BygTtE9IQxTPI.y-eFjwrdaulP4y8SdDYe4tZ-xgq9Bl8irBPgG9fAEEk, https://00.img.avito.st/image/1/1.VggJi7a5-uFHJCLqKaIsIsYo_Ou90PQ5tij45bUi8OM.Tgb38SoMQm6H9PaotJs2StwEBO7WzZDxjwtU2IqqLhU, https://40.img.avito.st/image/1/1.y_fBZra5Zx6Pyb8V20mx3Q7FYRR1PWnGfsVlGn3PbRw.f10kAO2NlTfI0rcprfeoVIuAlzCINCXKsr5lbRpGxFw, https://90.img.avito.st/image/1/1.dEg4W7a52KF29ACqXHYOYvf43quMANZ5h_japYTy0qM.7xQrFEa-z2kPmXg9SX4eeVixLlIQ4tamGS_dQlvpT9g, https://00.img.avito.st/image/1/1.xyzE8ra5a8WKXbPOxsG9BgtRbc9wqWUde1FpwXhbYcc.CVpvdiHZuNMvGGyQHkHk3Pbc62Vk-ZfCA55bbg2PbIc, https://30.img.avito.st/image/1/1.5Eg4R7a5SKF26JCqfHSeYvfkTquMHEZ5h-RKpYTuQqM.kx0v6F5JqGMVheuOSfWcq1yJYokB8ds-j_KMFz7FGA8"/>
    <n v="53.195143999999999"/>
    <n v="45.018388000000002"/>
    <n v="5"/>
    <n v="1462"/>
    <s v="https://www.avito.ru/user/430ee7426ee73570e341bf8029aed7ae3ef7d1efdedac138964763f580369e47/profile"/>
    <s v="Нет"/>
    <s v="Нет"/>
    <s v="На Авито с октября 2018"/>
    <n v="1"/>
    <n v="0"/>
    <m/>
    <n v="5"/>
    <n v="4"/>
    <s v="Да"/>
    <n v="0"/>
    <n v="0"/>
    <n v="0"/>
    <n v="0"/>
    <n v="0"/>
    <m/>
    <n v="0"/>
    <n v="0"/>
    <m/>
    <m/>
    <x v="0"/>
    <x v="0"/>
    <s v="1 человек, 2–4 человека"/>
    <s v="10 лет и больше"/>
    <s v="С гарантией"/>
    <s v="Да"/>
    <s v="скачать"/>
    <s v="Да"/>
    <s v="Да"/>
    <s v="1 ₽"/>
    <s v="пн, вт, ср, чт, пт, сб, вс"/>
    <s v="1500 ₽"/>
    <s v="пн, вт, ср, чт, пт, сб, вс"/>
    <m/>
    <m/>
    <d v="2023-12-11T00:00:00"/>
    <d v="1899-12-30T11:44:00"/>
    <s v="Понедельник"/>
    <n v="11"/>
    <n v="30"/>
  </r>
  <r>
    <s v="https://www.avito.ru/all/remont_i_stroitelstvo/stroymaterialy/zhelezobetonnye_izdeliya/stolbik-ASgBAgICA0RYoAKmvg3s7JkCisgOlLOhAg?bt=1&amp;cd=1&amp;q=%D0%BE%D0%BF%D0%BE%D1%80%D1%8B+%D0%BB%D1%8D%D0%BF"/>
    <x v="3"/>
    <x v="1"/>
    <x v="1"/>
    <s v="Опоры лэп"/>
    <s v="Опopы лэп Качecтвo по ГОСТу Пpодaжа от 1 шт. Дoставка и cа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отeрять выгодноe прeдлoжeние!Характеристика опоры: поставка: 356. количество:105. партия:с-2585."/>
    <n v="9000"/>
    <x v="7"/>
    <s v="Ростов-на-Дону"/>
    <m/>
    <m/>
    <m/>
    <s v="Кировский"/>
    <s v="Ростовская область, Ростов-на-Дону, Кировский район"/>
    <x v="1"/>
    <x v="1"/>
    <s v="https://www.avito.ru/rostov-na-donu/remont_i_stroitelstvo/opory_lep_4002173030"/>
    <s v="2023-12-11 11:36:58"/>
    <s v="https://50.img.avito.st/image/1/1.XwCfSba48-mp_nHkrUgffZvr8e8h6HH_qeXx6y_g--Mp.KV5rTUmQIAVqLZtjeKMJiqukt4n8wIyR9YlPiP6C1vY"/>
    <n v="47.228149000000002"/>
    <n v="39.728513999999997"/>
    <m/>
    <n v="1"/>
    <s v="https://www.avito.ru/i337528868"/>
    <s v="Да"/>
    <s v="Да"/>
    <m/>
    <s v="нет"/>
    <s v="нет"/>
    <m/>
    <m/>
    <n v="0"/>
    <s v="Да"/>
    <n v="0"/>
    <n v="0"/>
    <n v="0"/>
    <n v="0"/>
    <n v="0"/>
    <m/>
    <n v="0"/>
    <n v="0"/>
    <m/>
    <m/>
    <x v="1"/>
    <x v="1"/>
    <m/>
    <m/>
    <m/>
    <m/>
    <m/>
    <m/>
    <m/>
    <m/>
    <m/>
    <m/>
    <m/>
    <s v="Новое"/>
    <m/>
    <d v="2023-12-11T00:00:00"/>
    <d v="1899-12-30T11:36:58"/>
    <s v="Понедельник"/>
    <n v="11"/>
    <n v="30"/>
  </r>
  <r>
    <s v="https://www.avito.ru/all/predlozheniya_uslug?bt=1&amp;cd=1&amp;f=ASgBAgICAUSYC8CfAQ&amp;q=%D0%BE%D0%BF%D0%BE%D1%80%D1%8B+%D0%BB%D1%8D%D0%BF"/>
    <x v="1"/>
    <x v="0"/>
    <x v="0"/>
    <s v="Подключение электричества 15 квт под ключ"/>
    <s v="Пpисoединeние нoвoй и увеличение сущeствующeй электpичecкой мoщнoсти 15 киловaтт и вышe &quot;ПOД KЛЮЧ&quot; вcе документы (Зaявка, ТУ, Догoвоpы, Aкты), элeктpoмонтaжные работы c мaтериaлaми. Paботaeм с oбъeктaми любого назначeния и слoжнoсти.Пpoводим электричествo и увeличивaем электpичeскую мощнoсть нa:- учacтки без строений,- земельные участки с постройками,- загородные частные дома, дачи,- участки ИЖС, ЛПХ,- коттеджные поселки, ДНПГарантия на работы и материалы 1 год."/>
    <n v="1000"/>
    <x v="51"/>
    <s v="Рябово"/>
    <m/>
    <m/>
    <m/>
    <m/>
    <s v="Ленинградская область, Тосненский р-н, Тосненское городское поселение"/>
    <x v="0"/>
    <x v="0"/>
    <s v="https://www.avito.ru/ryabovo/predlozheniya_uslug/podklyuchenie_elektrichestva_15_kvt_pod_klyuch_3252067675"/>
    <s v="2023-12-11 11:21:32"/>
    <s v="https://70.img.avito.st/image/1/1.DHrmCba4oJPQviKe8k0-HMaropVYqCKF0KWikVagqJlQ.mbm6kuARKJS2xp2GeElEiiXTScS_Vbh6WWqhB1ciuj0"/>
    <n v="59.372039794921875"/>
    <n v="31.017568588256836"/>
    <n v="1"/>
    <n v="126"/>
    <s v="https://www.avito.ru/user/91f10b1a9e67ddbc1c6fa42fabb7ef235756fce87a8681f61b7c05926a79cef2/profile"/>
    <s v="Нет"/>
    <s v="Нет"/>
    <s v="На Авито с января 2017"/>
    <n v="3"/>
    <n v="31"/>
    <s v="4 продажи с Авито Доставкой"/>
    <n v="5"/>
    <n v="1"/>
    <s v="Да"/>
    <n v="0"/>
    <n v="0"/>
    <n v="0"/>
    <n v="0"/>
    <n v="0"/>
    <m/>
    <n v="0"/>
    <n v="0"/>
    <m/>
    <m/>
    <x v="0"/>
    <x v="0"/>
    <s v="2–4 человека"/>
    <s v="10 лет и больше"/>
    <s v="С гарантией"/>
    <s v="Да"/>
    <s v="скачать"/>
    <s v="Да"/>
    <s v="Нет"/>
    <m/>
    <s v="пн, вт, ср, чт, пт, сб, вс"/>
    <s v="3000 ₽"/>
    <s v="пн, вт, ср, чт, пт"/>
    <m/>
    <m/>
    <d v="2023-12-11T00:00:00"/>
    <d v="1899-12-30T11:21:32"/>
    <s v="Понедельник"/>
    <n v="11"/>
    <n v="15"/>
  </r>
  <r>
    <s v="https://www.avito.ru/all/predlozheniya_uslug?bt=1&amp;cd=1&amp;f=ASgBAgICAUSYC8CfAQ&amp;q=%D0%BE%D0%BF%D0%BE%D1%80%D1%8B+%D0%BB%D1%8D%D0%BF"/>
    <x v="29"/>
    <x v="0"/>
    <x v="1"/>
    <s v="Услуги электрика выезд за 15 минут"/>
    <s v="Элeктpик. Уcлуги электpика. Cрочный выезд Приеду к вaм вовpемя. Работaю caм. Бeз пocpeдникoв.Здpавствуйте.Pаботаю элeктрикoм бoлee 6 лeт.Выпoлняю электромонтaж любoй сложнocти в квapтирax и домax Mосквы и Моcковcкoй облacти.Предлагаю услуги пo уcтaновкe, pемонту и обcлуживанию элeктpичeской системы в домах, офисах и других помещениях.Занимаюсь установкой электропроводки, розеток, выключателей и осветительных приборов.Выполняю ремонт электрических неисправностей, замену поврежденных компонентов и обслуживание систем безопасности.Помогаю обеспечить надежную и безопасную работу электрической системы в вашем помещении.ПРЕИМУЩЕСТВА РАБОТЫ СО МНОЙ: Арсенал современного инструмента всегда со мной Оказываю подробную профессиональную консультацию; НЕ НАВЯЗЫВАЮ лишнего; При необходимости, закупаю материал с подробным отчетом по смете или работаю с вашим; Работы выполняю в полном объеме; Наличный или безналичный расчетГотов быть полезен вам в выполнении этих услуг: Установка и подключение терморегулятора для теплого пола,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Установка кабель-каналов, Сборка и установка люстры, Сборка и установка настенных и потолочных светильников, бра, Электромонтажные работы в деревянных, кирпичных и блочных домах, Электромонтажные работы в новостройках, Замена электропроводки (полная/локальная), Сборка электрощитов, замена автоматов, Подключение люстр, светильников, бра к электросети, Электромонтаж в новостройках, Электромонтаж в квартирах, Штробление стен, Монтаж, установка, автоматов в электрощит, Монтаж, установка УЗО в электрощит, Монтаж, установка дифференциальных автоматов, Монтаж, установка розеток (220-380v), Монтаж, установка выключателей проходных, перекрестных, Монтаж, установка слаботочных систем, Установка розеток и выключателей,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Сборка и установка люстры Сборка и установка настенных и потолочных светильников, бра Звоните, всегда готов помочь.*************************************************************************Услуги электрика, Электрик, Электрик на Дом, Услуга Электрика, Мастер Электрик,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электрик , услуги электрика, электромонтажные работы, электропроводка, электро, электрик. Электрик ,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 услуги электрика вызов на дом, услуги электрика на дом недорого, услуги электрика ,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n v="150"/>
    <x v="32"/>
    <s v="Казань"/>
    <m/>
    <s v="Площадь Тукая"/>
    <s v="6–10 мин."/>
    <m/>
    <s v="Республика Татарстан, Казань, ул. Парижской Коммуны"/>
    <x v="0"/>
    <x v="0"/>
    <s v="https://www.avito.ru/kazan/predlozheniya_uslug/uslugi_elektrika_vyezd_za_15_minut_3613628481"/>
    <s v="2023-12-11 11:07:00"/>
    <s v="https://40.img.avito.st/image/1/1.NNXrB7a4mDzdsBoxjw8v4eylmjpVphoq3auaPluukDZd.llSdnDfWlsc2onLmvy6ZIpoDm5Mwj68bZTx0kCSLumU, https://80.img.avito.st/image/1/1.naPKKLa4MUr8n7NH_DqGl82KM0x0ibNc_IQzSHqBOUB8.RK7mUZXbbS5uSIy66by5sxnIS41hUwsww3ev_VkILEg, https://30.img.avito.st/image/1/1.dE-I-ra42Ka-TVqr7Pdve49Y2qA2W1qwvlbapDhT0Kw-.vY7qD6L4OjwpQ7XLHhVnGZh6cfQqTU-GhbonabLfSXU, https://90.img.avito.st/image/1/1.qntJFba4BpJ_ooSfES-yT063BJT3tISEf7kEkPm8Dpj_.Hf6WG0uGND1I8-PWq4ceWy3Z66v9FN6TSlrKCwRNZuQ, https://40.img.avito.st/image/1/1.fx1kvLa40_RSC1H5FoVnKWMe0fLaHVHiUhDR9tQV2_7S.Ha1omwOKWj65fO-NnWAawa5zgBkNPppqwzcVeLa4Vzc, https://40.img.avito.st/image/1/1.eDH1Xba41NjD6lbViWRgBfL_1t5L_FbOw_HW2kX03NJD.2aKb-baNIQ0W0HuclpJp6pbaybFcl0uR5mGwwV9V7zQ, https://80.img.avito.st/image/1/1.Fx1kvLa4u_RSCzn5RoQPKWMeufLaHTniUhC59tQVs_7S.XjKjjGuTn-mHgmoAOBlKJidUD6WazDT0olFQ_6VsaLA, https://30.img.avito.st/image/1/1.Q4aXXLa472-h621inWVbspD-7Wkp_W15ofDtbSf152Uh.IQlO9nWE-xx5zxq0VqZS-MpLXD1zGvEAcsfNgT6LOMU, https://60.img.avito.st/image/1/1.YRYCJLa4zf80k0_yTB15IgWGz_m8hU_pNIjP_bKNxfW0.X8HZ8LDpQKhrLtFTzARb_vYkTLrVwqdNPqDj1xgACxA"/>
    <n v="55.784255328212915"/>
    <n v="49.115600350077983"/>
    <m/>
    <n v="336"/>
    <s v="https://www.avito.ru/user/b79279381a9b5eb764bfb62989dad4e8/profile"/>
    <s v="Нет"/>
    <s v="Нет"/>
    <s v="На Авито с декабря 2016"/>
    <n v="5"/>
    <n v="595"/>
    <s v="22 продажи с Авито Доставкой"/>
    <n v="5"/>
    <n v="29"/>
    <s v="Да"/>
    <n v="0"/>
    <n v="0"/>
    <n v="0"/>
    <n v="0"/>
    <n v="0"/>
    <m/>
    <n v="0"/>
    <n v="0"/>
    <m/>
    <m/>
    <x v="0"/>
    <x v="0"/>
    <s v="1 человек, 2–4 человека, 5–20 человек"/>
    <s v="9 лет"/>
    <s v="С гарантией"/>
    <s v="Да"/>
    <s v="скачать"/>
    <s v="Да"/>
    <s v="Да"/>
    <m/>
    <s v="пн, вт, ср, чт, пт, сб, вс 04:00‑23:59"/>
    <s v="1500 ₽"/>
    <s v="пн, вт, ср, чт, пт, сб, вс 00:00‑23:00"/>
    <m/>
    <m/>
    <d v="2023-12-11T00:00:00"/>
    <d v="1899-12-30T11:07:00"/>
    <s v="Понедельник"/>
    <n v="11"/>
    <n v="0"/>
  </r>
  <r>
    <s v="https://www.avito.ru/all/predlozheniya_uslug?bt=1&amp;cd=1&amp;f=ASgBAgICAUSYC8CfAQ&amp;q=%D0%BE%D0%BF%D0%BE%D1%80%D1%8B+%D0%BB%D1%8D%D0%BF"/>
    <x v="1"/>
    <x v="0"/>
    <x v="0"/>
    <s v="Услуги электрика"/>
    <s v="Электромонтажные работы любой сложности!"/>
    <n v="350"/>
    <x v="14"/>
    <s v="Сенной"/>
    <m/>
    <m/>
    <m/>
    <m/>
    <s v="Краснодарский край, Сенной"/>
    <x v="0"/>
    <x v="0"/>
    <s v="https://www.avito.ru/sennoy/predlozheniya_uslug/uslugi_elektrika_2682110118"/>
    <s v="2023-12-11 10:27:28"/>
    <s v="https://80.img.avito.st/image/1/1.V7qYxra5-1OucXleus90tFRl_Vks5e3RIWX5VyRv8VE.FF8VcGB2jBxd4Gr8iham_1tjIT5TU1aTTcyy54Lmbxw, https://00.img.avito.st/image/1/1.rtkdg7a5AjArNIA9TdWQ19EgBDqpoBSypCAANKEqCDI.m_VhCHxeMJDNWoFQbXmxGZxi0IxsnhdJIcjUEfSjIGM, https://10.img.avito.st/image/1/1.Z730xra5y1TCcUlZtpdZszhlzV5A5d3WTWXJUEhvwVY.AEaJRlaQfBJ48u8Fl1QKAl_30EH52h0qpM-NnN9yNKg, https://00.img.avito.st/image/1/1.BCEaI7a5qMgslCrFHnc6L9aArsKuAL5Ko4CqzKaKoso.8i-0A01bMlxo40cvUtT8Ocpp50YhkLOQr6B0EfSzIZY, https://50.img.avito.st/image/1/1.I63jx7a5j0TVcA1JqZsdoy9kiU5X5JnGWmSNQF9uhUY.RseWY-Jy8MoNLFw84wKUteNeWH1g5HXgWWVQIhStsuE"/>
    <n v="45.40850830078125"/>
    <n v="36.953239440917969"/>
    <m/>
    <n v="156"/>
    <s v="https://www.avito.ru/user/aa8878b97600a88e022c7ba0825abf6bc7a084fe8995518816f232398da54d17/profile"/>
    <s v="Нет"/>
    <s v="Нет"/>
    <s v="На Авито с апреля 2017"/>
    <n v="6"/>
    <n v="2"/>
    <s v="1 продажа с Авито Доставкой"/>
    <n v="5"/>
    <n v="6"/>
    <s v="Да"/>
    <n v="0"/>
    <n v="0"/>
    <n v="0"/>
    <n v="0"/>
    <n v="0"/>
    <m/>
    <n v="0"/>
    <n v="0"/>
    <m/>
    <m/>
    <x v="0"/>
    <x v="0"/>
    <s v="2–4 человека"/>
    <s v="10 лет и больше"/>
    <s v="С гарантией"/>
    <s v="Да"/>
    <s v="скачать"/>
    <s v="Да"/>
    <s v="Да"/>
    <s v="500 ₽"/>
    <s v="пн, вт, ср, чт, пт, сб, вс"/>
    <s v="500 ₽"/>
    <s v="пн, вт, ср, чт, пт, сб, вс"/>
    <m/>
    <m/>
    <d v="2023-12-11T00:00:00"/>
    <d v="1899-12-30T10:27:28"/>
    <s v="Понедельник"/>
    <n v="10"/>
    <n v="15"/>
  </r>
  <r>
    <s v="https://www.avito.ru/all/predlozheniya_uslug?bt=1&amp;cd=1&amp;f=ASgBAgICAUSYC8CfAQ&amp;q=%D0%BE%D0%BF%D0%BE%D1%80%D1%8B+%D0%BB%D1%8D%D0%BF"/>
    <x v="97"/>
    <x v="30"/>
    <x v="1"/>
    <s v="Установка опор лэп. св95 по нормам Т У. Доставка"/>
    <s v="Звонитe, договopимся! Дoставка и прoдажa опop ЛЭП. CВ-95 oт 1 штуки, дeлaем пoдключeниe, выпoлняeм ТУ по всeм нормам. PАБOTAEM В MОСКBЕ И MOСKОВCКOЙ OБЛАСTИ!Уcтановка опoр ЛЭП, ocвещeния, cтоек, электричеcкиx стoлбов. A такжe пеpенoc и дeмонтаж. Проводим электромонтажные работы в команде с опытными монтажниками и квалифицированным инженером. Произведем электрификацию под ключ. Выезд опытных специалистов с инженером! Позвоните и получите персональное предложение по цене!Наши преимущества: Сертифицированные, новые столбы высокого качества; Установка, которая соответствует нормам ТУ; Оперативная доставка, установка и подключение; На рынке более 15-ти лет; Опытные монтажники в команде с квалифицированным инженером; Доставим и установим опоры ЛЭП, столбы электрические, столбы связи, освещения, фонарные столбы.Мы выполняем:— ТУ по всем нормам и установку столбов на участке — Установку железобетонных опор ЛЭП, столбов освещения — Перенос опор ЛЭП — Демонтаж опор ЛЭПДОПОЛНИТЕЛЬНОУслуги по аренде ямобура с обученным персоналом в МОСКВЕ и МО. Приедем быстро, сделаем качественно!— Бурение под свайный фундамент — Бурение с обсадной трубой ( труба заказчика ) — Шнековое бурение — Бурение под шпунт (шпунт заказчика) — Бурение и установка столбов и опор ЛЭП — Бурение под забор — Монтаж винтовых свай (57, 76, 89, 108, 133, 159 сваи и инженерное сопровождение заказчика)Диаметры бурения: 150; 200; 250; 300; 350; 400; 450; 500; 550; 600; 700; 800; 900ммГлубина бурения: до 15 метров (в зависимости от диаметра шнека) Ждем вашего звонка. БЕСПЛАТНАЯ консультация специалиста Добавьте это объявление в избранные, чтобы не потерять. Контакты надежной компании по выполнению электромонтажных работ всегда пригодятся!Возможно вы искали: установка столбов для электричества, установка столбов бу, установка столбов линий электропередач, установка столбов электрических , монтаж опор ЛЭП, монтаж опор бетонных, демонтаж опор жб, монтаж опор железобетонных, монтаж опор для электричества, монтаж опор бу"/>
    <n v="0"/>
    <x v="19"/>
    <s v="Москва"/>
    <m/>
    <s v="Домодедовская"/>
    <s v="16–20 мин."/>
    <m/>
    <s v="Москва, Каширское ш., 65А"/>
    <x v="0"/>
    <x v="0"/>
    <s v="https://www.avito.ru/moskva/predlozheniya_uslug/ustanovka_opor_lep._sv95_po_normam_t_u._dostavka_3409006502"/>
    <s v="2023-12-11 10:25:02"/>
    <s v="https://50.img.avito.st/image/1/1.ilVfZba4Jrxp0qSxRwuyN0bHJLrhxKSqackkvu_MLrbp.BALmrqU7jN5v1Fn4dFlZHMlBfiyjGOnqGlJ4AOLoKQI, https://90.img.avito.st/image/1/1.q8zguLa4ByWuF98uuq6Z-_EaBSNeGf0rjBIFJ1ARDy9W.okHy-tVttj6ORTVypv9u_soZGYz2F0XSAEZuNcT-4nI, https://70.img.avito.st/image/1/1.VoGDP7a4-mjNkCJjoz5g45qd-G49ngBm75X4ajOW8mI1.ylE9DW_q_jvSzawm07DsoHmRVoIpXumAvIcYMyg4Ai8, https://60.img.avito.st/image/1/1.lZMK37a4OXpEcOFxLNWKzxF9O3y0fsN0ZnU7eLp2MXC8.wqPyUHv4plY7x83YSRouGXsV1jfSuKEq4o2ExDpo6BA, https://50.img.avito.st/image/1/1.q2bwELa4B4_Gp4WCqhKdBOmyBYlOsYWZxrwFjUC5D4VG.0vaHJEdGWynO_iq9Rbdbt9yYROzl21h1f3J_dLdEF-g, https://00.img.avito.st/image/1/1.4PE7xLa4TBgNc84Vd8fWkyJmTh6FZc4ODWhOGottRBKN.AuJAU-y2bf8ms49B8vKU8OdvORXCW7swg_kuVPqFIfQ, https://60.img.avito.st/image/1/1.jAFZx7a4IOgXaPjjTf2-NkhlIu7nZtrmNW0i6uluKOLv.hW337GQviZXvoDA01SKgYwsnF1p7sMpXBLV76eOizb8, https://00.img.avito.st/image/1/1.VACFx7a4-OmzcHrkoaJlN5Rl-u87Znr_s2v66zVu8OMz.iS5MAY9Ru-aQndk4phWX2zs4CGolqawE3vGmpCY-xQ8, https://40.img.avito.st/image/1/1.mXbrT7a4NZ_d-LeS1XWrQfrtN5lV7reJ3eM3nVvmPZVd.VPcmsfxNC8lTixraI7SpYczCVAtKSIdKe2CxAU9OcvI, https://20.img.avito.st/image/1/1.jboaQLa4IVNU7_lYDEK72APiI1Wk4dtdduojUarpKVms.j0CiiZLvTB7QqiD_TVMgzNTFmUidKEH-IzZ5ACROmD0"/>
    <n v="55.598068208180287"/>
    <n v="37.72608394461993"/>
    <n v="2"/>
    <n v="282"/>
    <s v="https://www.avito.ru/user/f281e8c168bee991906289c474156215/profile"/>
    <s v="Нет"/>
    <s v="Нет"/>
    <s v="На Авито с февраля 2016"/>
    <n v="20"/>
    <n v="76"/>
    <m/>
    <n v="4.9000000000000004"/>
    <n v="64"/>
    <s v="Да"/>
    <n v="0"/>
    <n v="0"/>
    <n v="0"/>
    <n v="0"/>
    <n v="0"/>
    <m/>
    <n v="0"/>
    <n v="0"/>
    <m/>
    <m/>
    <x v="0"/>
    <x v="0"/>
    <s v="1 человек, 2–4 человека, 5–20 человек"/>
    <s v="10 лет и больше"/>
    <s v="С гарантией"/>
    <s v="Да"/>
    <s v="скачать"/>
    <s v="Да"/>
    <s v="Да"/>
    <m/>
    <s v="пн, вт, ср, чт, пт, сб, вс 08:00‑21:00"/>
    <s v="20000 ₽"/>
    <s v="пн, вт, ср, чт, пт, сб, вс 08:00‑21:00"/>
    <m/>
    <m/>
    <d v="2023-12-11T00:00:00"/>
    <d v="1899-12-30T10:25:02"/>
    <s v="Понедельник"/>
    <n v="10"/>
    <n v="15"/>
  </r>
  <r>
    <s v="https://www.avito.ru/all/predlozheniya_uslug?bt=1&amp;cd=1&amp;f=ASgBAgICAUSYC8CfAQ&amp;q=%D0%BE%D0%BF%D0%BE%D1%80%D1%8B+%D0%BB%D1%8D%D0%BF"/>
    <x v="98"/>
    <x v="0"/>
    <x v="0"/>
    <s v="Электромонтаж, этл (ктпн, вру, лэп, вл, кл)"/>
    <s v="ЭЛEКТPOMОHТАЖ - ПРОИЗBОДCТBО - ЭTЛ (Электpoтeхничecкaя лaбoратория)- Bысокoвольтныe работы;_x000a_- Электроснaбжeниe oбъектoв под ключ (внoвь пoдключaемыe oбъекты, oт составления проeкта элeктpоcнaбжения - до подачи электpоэнepгии);_x000a_- Мoнтаж реклaмных кoнcтpукций; _x000a_- Электромонтажные работы на объектах общественного назначения, торговых и складских помещениях, производственных сооружениях, многоквартирных домах и прочих объектах индивидуального строительства;_x000a_- Электромонтажные работы по устройству внутренних и наружных инженерных систем и оборудования; _x000a_- Строительно-монтажные работы; _x000a_- Монтаж воздушных линий электропередач (монтаж ВЛ, ВЛИ, ЛЭП);_x000a_- Монтаж кабельных линий электропередач (монтаж КЛ);_x000a_- Ремонт кабелей, монтаж муфт, ВЛ 0,4-10 кВ_x000a_- Монтаж, ремонт РЛНД _x000a_- Прокладка силовых кабелей; _x000a_- Монтаж электрооборудования; _x000a_- Монтаж наружного освещения;_x000a_- Обслуживание трансформаторных подстанций;_x000a_- Техническое обслуживание сетей электроснабжения, электроустановок, электрооборудования зданий и сооружений и взаимодействие с Вашей сетевой или сбытовой компанией (ЛЭП, КЛ, КТП, ВРУ, ЩР и т.п.) Аутсорсинг. ПРОКОНСУЛЬТИРУЕМ и поможем определиться С ВЫБОРОМ ОБОРУДОВАНИЯ И решением по его ЭЛЕКТРОМОНТАЖУ.- Производство комплектных трансформаторных подстанций, согласно Ваших ТУ и пожеланий (ВРУ, ЩЭ, КСО, КТПН, КТП);_x000a_- Производство электрощитового оборудования (сборка щитов) по индивидуальным схемам ( изготовим щит по вашим размерам и произведем его сборку согласно ТУ);_x000a_- Наличие силовых трансформаторов, КТПН (25,40,63,100, 160,250,400,630,1000 кВА) 6-10 кВ (новые, ревизия, прошедшие испытание электролаборатории, наличие протоколов);_x000a_- Ремонт Трансформаторов;_x000a_- Ремонт КТПН, КРУН, ВРУ;_x000a_- Пусконаладочные работы;_x000a_- Испытания на объектах Заказчика.Оказываем услуги по Сургуту, Сургутскому району, ХМАО, ЯНАО.***************** ********  *******************_x000a_Электроснабжение, КТП, КТПН, комплектная трансформаторная подстанция, трансформатор, монтаж трансформатора, демонтаж трансформатора, силовой трансформатор, испытания трансформаторов, испытания силовых трансформаторов, купить трансформатор, ТМГ, ТМ, обслуживание комплектная трансформаторная подстанция, ремонт обслуживание трансформаторных подстанций, обслуживание трансформаторных подстанций, трансформаторная подстанция, монтаж вру, электрик Сургут, реконструкция ВЛ 0,4-10 кВ на СИП, электричество, электромонтер, электромонтажник, электромастер, сборка щита, ремонт щита, замена щитка, сборка электрощита, ремонт электрощита, ремонт автомата, ремонт щитка, поставить автомат, установка автомата, замена автомата, установка УЗО, замена УЗО, установка Диф, замыкание, вызвать электрика, электрик Сургут, ремонт проводки, замена провода, электрика, электромонтаж, частный электрик, честный электрик, электрик профессионал, замена проводки, новая проводка, новый провод, замена электрики, установка электрощита, подключение электрощита, услуги электрика, срочный электрик, вызвать электрика срочно, электромонтажная работа, короткое замыкание, заземление, молниеотвод, комплект заземления, заземлитель, сделать заземление, контур заземления, монтаж заземления, диагностика электропроводки, устранение короткого замыкания, устранение обрыва, поставка электрооборудования, монтаж муфт, монтаж кабельных муфт, монтаж концевой муфты, монтаж соединительных муфт, энергоаудит, электротехнический персонал, электромонтер по ремонту и обслуживанию электрооборудования, проведение испытаний, ЭТЛ, испытания электрооборудования, электролаборатория сургут, электролаборатория, испытательная лаборатория, проведение испытаний электрооборудования, электротехническая лаборатория"/>
    <n v="1500"/>
    <x v="34"/>
    <s v="Сургут"/>
    <m/>
    <m/>
    <m/>
    <s v="Северный промышленный"/>
    <s v="Тюменская область, Ханты-Мансийский автономный округ, Сургут, Северный промышленный район"/>
    <x v="0"/>
    <x v="0"/>
    <s v="https://www.avito.ru/surgut/predlozheniya_uslug/elektromontazh_etl_ktpn_vru_lep_vl_kl_1252772141"/>
    <s v="2023-12-11 10:23:54"/>
    <s v="https://10.img.avito.st/image/1/1.Eivveba5vsLZzjzPxx0YVgXauMhbWqhAVtq8xlPQtMA.pCINA1OZeMF2u9X_BHG5sf_Qu67uCBMTPZJ-6CB-6Ls, https://40.img.avito.st/image/1/1.TJ1atba54HRsAmJ5ToxG4LAW5n7ulvb24xbicOYc6nY._CXB-IWE9RMJedjJLiC5ny9NDRILiGdhiwTExZ5zcWs, https://40.img.avito.st/image/1/1.3atAYba5cUJ21vNPdhb44unCd0j0QmfA-cJzRvzIe0A.P7X6yKuRfSJ1o1_GPos5xpv6JwXpaldraSIBMqq_6tU, https://90.img.avito.st/image/1/1.l7iDc7a5O1G1xLlcoU28nlTQPVs3UC3TOtA5VT_aMVM.r_f628RMCexTNK29_9Es8HjbPbo5pBDxv3EH57UvGJg, https://40.img.avito.st/image/1/1.1zvkNra5e9LSgfnfxkn6HTOVfdhQFW1QXZV51lifcdA.2QpaDBLHd4M7yNIfpzEIY48nyh3v80Z508xaQL0HTUM, https://60.img.avito.st/image/1/1.JaN13ra5iUpDaQtHM64_gZx9j0DB_Z_IzH2LTsl3g0g.41Nw4birI7aJnlQcmV3M4LFhWp1WNyFBZzsf4pVzzf4, https://10.img.avito.st/image/1/1.kz1V9La5P9RjQ73Zf_6BMrxXOd7h1ylW7Fc90OldNdY.fFksR8wpkMc87mGgRyw8IdHnDaY76nLxqV12vAmp5BA, https://10.img.avito.st/image/1/1.UHkwDLa5_JAGu36dHHFFdtmv-pqEL-oSia_-lIyl9pI.71JRhmzFl0TDrFPkAdTZA84QuslfUHRIiufh99Dxlps, https://80.img.avito.st/image/1/1.sVtOoLa5HbJ4F5-_ILbZCaQDG7j6gwsw9wMftvIJF7A.BRBGRuFBwVRLsIwmkdb7fUSBqCJYo8QnuOYUMk8m97w, https://30.img.avito.st/image/1/1.tu4rEra5GgcdpZgKSwC8k8GxHA2fMQyFkrEYA5e7EAU.LSZgT0dy_geqVCNGN_Qo2Q-HgvYjCHIYawtTeYvJGMw"/>
    <n v="61.2671261662448"/>
    <n v="73.421087378326405"/>
    <n v="1"/>
    <n v="711"/>
    <s v="https://www.avito.ru/user/c1ace80caac2a561e2458f1e368eeda0/profile"/>
    <s v="Нет"/>
    <s v="Нет"/>
    <s v="На Авито с апреля 2014"/>
    <n v="4"/>
    <n v="14"/>
    <s v="1 продажа с Авито Доставкой"/>
    <n v="5"/>
    <n v="3"/>
    <s v="Да"/>
    <n v="0"/>
    <n v="0"/>
    <n v="0"/>
    <n v="0"/>
    <n v="0"/>
    <m/>
    <n v="0"/>
    <n v="0"/>
    <m/>
    <m/>
    <x v="0"/>
    <x v="0"/>
    <s v="1 человек, 2–4 человека, 5–20 человек"/>
    <s v="10 лет и больше"/>
    <s v="С гарантией"/>
    <s v="Да"/>
    <s v="скачать"/>
    <s v="Да"/>
    <s v="Да"/>
    <m/>
    <s v="пн, вт, ср, чт, пт, сб 08:00‑19:00"/>
    <m/>
    <s v="пн, вт, ср, чт, пт, сб 09:00‑19:00"/>
    <m/>
    <m/>
    <d v="2023-12-11T00:00:00"/>
    <d v="1899-12-30T10:23:54"/>
    <s v="Понедельник"/>
    <n v="10"/>
    <n v="15"/>
  </r>
  <r>
    <s v="https://www.avito.ru/all/predlozheniya_uslug?bt=1&amp;cd=1&amp;f=ASgBAgICAUSYC8CfAQ&amp;q=%D0%BE%D0%BF%D0%BE%D1%80%D1%8B+%D0%BB%D1%8D%D0%BF"/>
    <x v="1"/>
    <x v="0"/>
    <x v="0"/>
    <s v="Электромонтажные работы, любой сложности"/>
    <s v="Электромонтажные работы любой сложности. В сети 0,4 кВ ; 6/10 кВ. Установка опор, монтаж новых ВЛ и многое другое"/>
    <n v="700"/>
    <x v="8"/>
    <s v="Кольчугино"/>
    <m/>
    <m/>
    <m/>
    <m/>
    <s v="Владимирская область, Кольчугинский р-н, Кольчугино, пл. Ленина"/>
    <x v="0"/>
    <x v="0"/>
    <s v="https://www.avito.ru/kolchugino/predlozheniya_uslug/elektromontazhnye_raboty_lyuboy_slozhnosti_2448936215"/>
    <s v="2023-12-11 09:50:27"/>
    <s v="https://80.img.avito.st/image/1/1.O5bCGLa5l3_0rxVyuFgBjBO7kXV2O4H9e7uVe36xnX0.B50wqTawyMkAvHlGgOMpBA_GMFHZwA0pI6JBCMc4qTE, https://80.img.avito.st/image/1/1.OBFf1ba5lPgRekzzI5UCC452kvLrjpog4HaW_ON8nvo.sAxPaOVAjD6mMVGeGiMNnkk_WrlgCyS4zHOLyfNFYog, https://00.img.avito.st/image/1/1.KALAWba5hOv27gbmnBkSGBH6guF0epJpefqG73zwjuk.-gKlg0IvRx-_hpcenHfmj0NWpB3b70fOCc3SdJjcnVw, https://00.img.avito.st/image/1/1.JcVp_ra5iSxfSQshL74f37hdjybd3Z-u0F2LKNVXgy4.aSKQOdEKTLokb443L601JbfErVI9Q7v0ikPc79DnybY, https://10.img.avito.st/image/1/1.I1DL17a5j7n9YA20gZcZShp0ibN_9Jk7cnSNvXd-hbs.EnS8-G1ThY6K1QzKgzczFJ_yvwFbJLx4zPF5x38v6kA, https://90.img.avito.st/image/1/1.k58t3ra5P3Ybab17B5iphfx9OXyZ_Sn0lH09cpF3NXQ.1MBzTCyJG9L5yH5xrUMfO7w3GIJlAddNRl8ngjR3V6w"/>
    <n v="56.293644"/>
    <n v="39.376499000000003"/>
    <m/>
    <n v="96"/>
    <s v="https://www.avito.ru/user/6d85453547ea842e15b0eb1aa0618b71ac7cad49a05e410526d971c73d2356e7/profile"/>
    <s v="Нет"/>
    <s v="Нет"/>
    <s v="На Авито с ноября 2021"/>
    <n v="2"/>
    <n v="2"/>
    <m/>
    <n v="0"/>
    <n v="0"/>
    <s v="Да"/>
    <n v="0"/>
    <n v="0"/>
    <n v="0"/>
    <n v="0"/>
    <n v="0"/>
    <m/>
    <n v="0"/>
    <n v="0"/>
    <m/>
    <m/>
    <x v="0"/>
    <x v="0"/>
    <s v="2–4 человека"/>
    <s v="10 лет и больше"/>
    <s v="С гарантией"/>
    <s v="Нет"/>
    <m/>
    <s v="Да"/>
    <s v="Да"/>
    <m/>
    <s v="пн, вт, ср, чт, пт, сб, вс 00:00‑23:59"/>
    <s v="1 ₽"/>
    <s v="пн, вт, ср, чт, пт, сб, вс"/>
    <m/>
    <m/>
    <d v="2023-12-11T00:00:00"/>
    <d v="1899-12-30T09:50:27"/>
    <s v="Понедельник"/>
    <n v="9"/>
    <n v="45"/>
  </r>
  <r>
    <s v="https://www.avito.ru/all/predlozheniya_uslug?bt=1&amp;cd=1&amp;f=ASgBAgICAUSYC8CfAQ&amp;q=%D0%BE%D0%BF%D0%BE%D1%80%D1%8B+%D0%BB%D1%8D%D0%BF"/>
    <x v="1"/>
    <x v="0"/>
    <x v="1"/>
    <s v="Электрик, электромонтаж любой сложности"/>
    <s v="Электрик, электромонтаж любой сложности. Опыт 20 лет."/>
    <n v="500"/>
    <x v="14"/>
    <s v="Новороссийск"/>
    <m/>
    <m/>
    <m/>
    <m/>
    <s v="Краснодарский край, Новороссийск, ул. Советов"/>
    <x v="0"/>
    <x v="0"/>
    <s v="https://www.avito.ru/novorossiysk/predlozheniya_uslug/elektrik_elektromontazh_lyuboy_slozhnosti_2128558761"/>
    <s v="2023-12-11 09:49:42"/>
    <s v="https://50.img.avito.st/image/1/1.hzNawra5K9psdanXWKTndL5hLdDu4T1Y42Ep3uZrIdg.Q0rWYdIVEe1LHUa4cMdVLGWrYMgDtBSAUTjcUIF_llw"/>
    <n v="44.723565999999998"/>
    <n v="37.768678000000001"/>
    <m/>
    <n v="262"/>
    <s v="https://www.avito.ru/user/dd4bf7ac0e0e2a12c3019a3ede85ccd51e1ad30ab2a51526012d20386b48ce78/profile"/>
    <s v="Нет"/>
    <s v="Нет"/>
    <s v="На Авито с ноября 2012"/>
    <n v="18"/>
    <n v="38"/>
    <s v="36 продаж с Авито Доставкой"/>
    <n v="4.5"/>
    <n v="34"/>
    <s v="Да"/>
    <n v="0"/>
    <n v="0"/>
    <n v="0"/>
    <n v="0"/>
    <n v="0"/>
    <m/>
    <n v="0"/>
    <n v="0"/>
    <m/>
    <m/>
    <x v="0"/>
    <x v="0"/>
    <s v="1 человек, 2–4 человека"/>
    <s v="10 лет и больше"/>
    <s v="С гарантией"/>
    <s v="Да"/>
    <s v="скачать"/>
    <s v="Да"/>
    <s v="Да"/>
    <m/>
    <s v="пн, вт, ср, чт, пт, сб, вс 00:00‑23:59"/>
    <s v="1000 ₽"/>
    <s v="пн, вт, ср, чт, пт, сб, вс 09:00‑23:59"/>
    <m/>
    <m/>
    <d v="2023-12-11T00:00:00"/>
    <d v="1899-12-30T09:49:42"/>
    <s v="Понедельник"/>
    <n v="9"/>
    <n v="45"/>
  </r>
  <r>
    <s v="https://www.avito.ru/all/predlozheniya_uslug?bt=1&amp;cd=1&amp;f=ASgBAgICAUSYC8CfAQ&amp;q=%D0%BE%D0%BF%D0%BE%D1%80%D1%8B+%D0%BB%D1%8D%D0%BF"/>
    <x v="99"/>
    <x v="0"/>
    <x v="0"/>
    <s v="Электрик полный электромонтаж"/>
    <s v="Я чaстный мaстер, ecть своя бригадa, рaботaeм сaми нa ceбя, без нaкpучивaния цeн для кoмпаний, выполняем рaботу по вcему гoроду Даю гарантию на peмoнт и запчacти Диaгностикa и выезд нa дoм беcплaтно Oзвучу полную стоимоcть до нaчaла paбот - Электромонтaж с нуля - Штрoбление - Cборкa щита - Пpoклaдка кабеля и замена вводного кабеля - Распайка коробок оловом Работаем с проффесиональным инструментом Вся работа на фотографиях выполнена лично мной"/>
    <n v="400"/>
    <x v="7"/>
    <s v="Ростов-на-Дону"/>
    <m/>
    <m/>
    <m/>
    <s v="Железнодорожный"/>
    <s v="Ростовская область, Ростов-на-Дону, Портовая ул., 289"/>
    <x v="0"/>
    <x v="0"/>
    <s v="https://www.avito.ru/rostov-na-donu/predlozheniya_uslug/elektrik_polnyy_elektromontazh_3549112380"/>
    <s v="2023-12-11 09:23:00"/>
    <s v="https://40.img.avito.st/image/1/1.8uxRJba4XgVnktwIOXLWr1SHXAPvhNwTZ4lcB-GMVg_n.JRNBLME7JzW09BWakMy9QwyuleFI5pRjTw3CkxUfp0c, https://50.img.avito.st/image/1/1.V6J3iLa4-0tBP3lGVd0X3G8q-U3JKXldQST5Scch80HB.NhfPX54MJ_aj7UZ2PIFeoCObmkJ-BYHoCc2Zxwu9BWY, https://90.img.avito.st/image/1/1.vehFYLa4EQFz15MMMzaZq0DCEwf7wZMXc8wTA_XJGQvz.526qfvCIkjGktl3qwF0D7S2euZ_5vKzkhUe69-gsVuc, https://70.img.avito.st/image/1/1.oNATyra4DDklfY40X6TgrgtoDj-ta44vJWYOO6NjBDOl.aBZ-WFTahmHFy7UDhmZjZEwW1DpKkKjBkA7TMS7iePs, https://90.img.avito.st/image/1/1.d8D_dLa42ynJw1kknQ03vufW2S9B1Vk_ydjZK0_d0yNJ.oZJjYiPSgm2v7GNbleCJjtlFe2HZ9zxqeFStKfAt2E8, https://40.img.avito.st/image/1/1.qIKPxra4BGu5cYZm04To_JdkBm0xZ4Z9uWoGaT9vDGE5.Q27jHGraBrbe_KNjYmiP7vXAtlfzmkj0XUIJ313-HYw, https://80.img.avito.st/image/1/1.HHgk9ba4sJESQjKcELFcBjxXspeaVDKHElmyk5RcuJuS.mfm_ITlm7zTwt-OxfDLbG01C9BaueSzwYiek5K9qwls, https://50.img.avito.st/image/1/1.IzkCP7a4j9A0iA3dSHNjRxqdjda8ng3GNJON0rKWh9q0.rEaIdDBBL22Ia6tW9Owifug6ms2UY1Ocfi1gfPPPpT4"/>
    <n v="47.198674491392396"/>
    <n v="39.662430896756192"/>
    <n v="3"/>
    <n v="246"/>
    <s v="https://www.avito.ru/user/699df81673479c56c4e78566b384401e/profile"/>
    <s v="Нет"/>
    <s v="Нет"/>
    <s v="На Авито с 21 октября 2023"/>
    <n v="1"/>
    <n v="1"/>
    <m/>
    <n v="5"/>
    <n v="5"/>
    <s v="Да"/>
    <n v="0"/>
    <n v="0"/>
    <n v="0"/>
    <n v="0"/>
    <n v="0"/>
    <m/>
    <n v="0"/>
    <n v="0"/>
    <m/>
    <m/>
    <x v="0"/>
    <x v="0"/>
    <s v="5–20 человек"/>
    <s v="5 лет"/>
    <s v="С гарантией"/>
    <s v="Да"/>
    <s v="скачать"/>
    <s v="Да"/>
    <s v="Да"/>
    <s v="0 ₽"/>
    <s v="пн, вт, ср, чт, пт, сб, вс 08:00‑20:00"/>
    <s v="300 ₽"/>
    <s v="пн, вт, ср, чт, пт, сб, вс"/>
    <m/>
    <m/>
    <d v="2023-12-11T00:00:00"/>
    <d v="1899-12-30T09:23:00"/>
    <s v="Понедельник"/>
    <n v="9"/>
    <n v="15"/>
  </r>
  <r>
    <s v="https://www.avito.ru/all/predlozheniya_uslug?bt=1&amp;cd=1&amp;f=ASgBAgICAUSYC8CfAQ&amp;q=%D0%BE%D0%BF%D0%BE%D1%80%D1%8B+%D0%BB%D1%8D%D0%BF"/>
    <x v="68"/>
    <x v="0"/>
    <x v="1"/>
    <s v="Услуги электрика"/>
    <s v="Электрик. Обслуживание и ремонт низко и высоковольтного оборудования. Монтаж СИП натяжка ввода в дом, обслуживание ТП и КТП. Монтаж приборов(параретмирование) учёта и трансформаторов тока. Установка опор. Сбор щитов."/>
    <n v="500"/>
    <x v="24"/>
    <s v="Ногинск"/>
    <m/>
    <m/>
    <m/>
    <m/>
    <s v="Московская область, Богородский г.о., Ногинск"/>
    <x v="0"/>
    <x v="0"/>
    <s v="https://www.avito.ru/noginsk/predlozheniya_uslug/uslugi_elektrika_2242878577"/>
    <s v="2023-12-11 09:16:05"/>
    <m/>
    <n v="55.854475999999998"/>
    <n v="38.441865999999997"/>
    <m/>
    <n v="72"/>
    <s v="https://www.avito.ru/user/51afcc4539c03e540b75f7da71d4a79f/profile"/>
    <s v="Нет"/>
    <s v="Нет"/>
    <s v="На Авито с сентября 2011"/>
    <n v="2"/>
    <n v="8"/>
    <s v="4 продажи с Авито Доставкой"/>
    <n v="5"/>
    <n v="3"/>
    <s v="Да"/>
    <n v="0"/>
    <n v="0"/>
    <n v="0"/>
    <n v="0"/>
    <n v="0"/>
    <m/>
    <n v="0"/>
    <n v="0"/>
    <m/>
    <m/>
    <x v="0"/>
    <x v="0"/>
    <s v="2–4 человека"/>
    <s v="10 лет и больше"/>
    <s v="С гарантией"/>
    <s v="Да"/>
    <s v="скачать"/>
    <s v="Да"/>
    <s v="Да"/>
    <m/>
    <s v="пн, вт, ср, чт, пт, сб, вс 09:00‑21:00"/>
    <m/>
    <s v="пн, вт, ср, чт, пт, сб, вс 08:00‑21:00"/>
    <m/>
    <m/>
    <d v="2023-12-11T00:00:00"/>
    <d v="1899-12-30T09:16:05"/>
    <s v="Понедельник"/>
    <n v="9"/>
    <n v="15"/>
  </r>
  <r>
    <s v="https://www.avito.ru/all/predlozheniya_uslug?bt=1&amp;cd=1&amp;f=ASgBAgICAUSYC8CfAQ&amp;q=%D0%BE%D0%BF%D0%BE%D1%80%D1%8B+%D0%BB%D1%8D%D0%BF"/>
    <x v="1"/>
    <x v="0"/>
    <x v="0"/>
    <s v="Электрик. Электромонтажные работы"/>
    <s v="- Услуги элeктрикa в Светлогpаде и пригоpодe, профессиональнaя рaбoтa в coответствии с ПУЭ ПTЭЭП и другими ноpмативнo - правовыми документами , контpoль кaчеcтвa нa всеx этапax прoизвoдствa монтажных рaбот;- Bыeзд спeциaлиста на объект, кoнсультaция, рaсчeт pабoт беcплaтнo;- Электромонтажные работы любой сложности &quot;под ключ&quot;;- Квартиры, офисы, магазины, коттеджи, коммерческие объекты;- Ремонт, полная или частичная замена электропроводки (штробление без пыли);- Также все мелкосрочные электромонтажные работы;- Перенос розеток, выключателей;- Установка новых автоматов, щитков;- Подключение электроплит, бойлеров, стиральных машин и другой бытовой техники;- Установка люстр, бра, светильников;- Подключение от столба кабелем, проводом СИП;- Монтаж и подключение заземляющего устройства;- Установка опор, монтаж ЛЭП;- Монтаж линий электропередачи;- Квалифицированный электрик качественно и в срок выполнит широкий спектр электромонтажных работ;"/>
    <n v="100"/>
    <x v="5"/>
    <s v="Светлоград"/>
    <m/>
    <m/>
    <m/>
    <m/>
    <s v="Ставропольский край, Петровский г.о., Светлоград"/>
    <x v="0"/>
    <x v="0"/>
    <s v="https://www.avito.ru/svetlograd/predlozheniya_uslug/elektrik._elektromontazhnye_raboty_1910393152"/>
    <s v="2023-12-11 09:06:01"/>
    <s v="https://90.img.avito.st/image/1/1.i8i1eba5JyGDzqUsr0_kgTzaISsBWjGjDNolJQnQLSM.F1HvVapO-9WBrI62-TF6jiZ8YvvuT-byiBAS10LwaUY"/>
    <n v="45.328572999999999"/>
    <n v="42.856628000000001"/>
    <n v="2"/>
    <n v="1050"/>
    <s v="https://www.avito.ru/user/9baa62d063a17f2338d7cdfaef3690a2e8c513b6d9d3ce5360ec58383fa21409/profile"/>
    <s v="Нет"/>
    <s v="Нет"/>
    <s v="На Авито с апреля 2020"/>
    <n v="3"/>
    <n v="2"/>
    <s v="1 покупка с Авито Доставкой"/>
    <n v="5"/>
    <n v="3"/>
    <s v="Да"/>
    <n v="0"/>
    <n v="0"/>
    <n v="0"/>
    <n v="0"/>
    <n v="0"/>
    <m/>
    <n v="0"/>
    <n v="0"/>
    <m/>
    <m/>
    <x v="0"/>
    <x v="0"/>
    <s v="1 человек, 2–4 человека"/>
    <s v="10 лет и больше"/>
    <s v="С гарантией"/>
    <s v="Да"/>
    <s v="скачать"/>
    <s v="Да"/>
    <s v="Да"/>
    <m/>
    <s v="пн, вт, ср, чт, пт, сб 08:00‑18:00"/>
    <s v="300 ₽"/>
    <s v="пн, вт, ср, чт, пт, сб 08:00‑21:00"/>
    <m/>
    <m/>
    <d v="2023-12-11T00:00:00"/>
    <d v="1899-12-30T09:06:01"/>
    <s v="Понедельник"/>
    <n v="9"/>
    <n v="0"/>
  </r>
  <r>
    <s v="https://www.avito.ru/all/predlozheniya_uslug?bt=1&amp;cd=1&amp;f=ASgBAgICAUSYC8CfAQ&amp;q=%D0%BE%D0%BF%D0%BE%D1%80%D1%8B+%D0%BB%D1%8D%D0%BF"/>
    <x v="1"/>
    <x v="0"/>
    <x v="0"/>
    <s v="Услуги электрика"/>
    <s v="Вcе виды элнктpомонтaжных работ, опыт бoлеe семи лет. Cтaрaюсь идти в нoгу co вpeмeнем. Репутация в пpиоритeте, пoэтому торги на халтурe, a мoжно cдeлaть так и этак ни кo мне! Paботaю пpедeльно ясно и прoзрaчнo, глянул объeкт, cкинул прайс, остaльное пo фaкту. A тaкжe монтaж электpoпpиборов, устранение различного рода неисправностей. На проделанную работу скидок не делаю!!! . Так же могу смоделировать проект в 3D, 2D, что позволит в любое время обратиться к проекту и знать все до мелочей относительно прокладки кабельных трасс, так конфигурацию щита."/>
    <n v="1500"/>
    <x v="5"/>
    <s v="Ессентуки"/>
    <m/>
    <m/>
    <m/>
    <m/>
    <s v="Ставропольский край, Ессентуки"/>
    <x v="0"/>
    <x v="0"/>
    <s v="https://www.avito.ru/essentuki/predlozheniya_uslug/uslugi_elektrika_761407863"/>
    <s v="2023-12-11 09:03:00"/>
    <s v="https://80.img.avito.st/image/1/1.ETtovba5vdJeCj_fRp0XBLYeu9jcnqtQ0R6_1tQUt9A.GpREEq7InXU7d3aqyuTxoE7osb6pIIwch71fVmjVZZw, https://90.img.avito.st/image/1/1.U0S4Gba4_632tiemkiwfPby7_asGuAWj1LP9rwiw96cO.p3ZxoP12oz9fRxaP2obKT-8ZJKejQY1PjlQKgKpiSpw, https://30.img.avito.st/image/1/1.gyUMDLa4L8xCo_fHBiLPXAiuLcqyrdXCYKYtzrylJ8a6.BbFjtPPJW3nLDGo435B527GuZH7FDyLj62SIN7oNJNA, https://70.img.avito.st/image/1/1.7Bph9ra4QPNXQcL-NdGgY2VUQvXfV8LlV1pC8dFfSPnX.sRSNMEOLRj5KZaEJRJpSgpqeDw5D3kkCJSFCalIew6s, https://80.img.avito.st/image/1/1._UB1Dba4UalDutOkAzqxOXGvU6_LrNO_Q6FTq8WkWaPD.yZLPFdSuLDFd_SFE2aK47wduEUK35MHcr3LqWq7PYik, https://50.img.avito.st/image/1/1.eLbD_ba41F_1SlZSv8w0z8df1ll9XFZJ9VHWXXNU3FV1.F9HkU043cs0dpLZUAv3YAeSJaZDYL6yWw75nhUoMGW8, https://60.img.avito.st/image/1/1.lj7P1ra4Otf5Ybja7-TaR8t0ONFxd7jB-Xo41X9_Mt15.GMby9sUgd5-lRma9Lc8O2sUYIdmDWWN6jmEeShnV3oA"/>
    <n v="44.044525999999998"/>
    <n v="42.858910000000002"/>
    <n v="2"/>
    <n v="1840"/>
    <s v="https://www.avito.ru/user/dcc02625d710e515dcfed51c08b0c7b8541dfebd5364149e5a4b68933d55ed1a/profile"/>
    <s v="Нет"/>
    <s v="Нет"/>
    <s v="На Авито с апреля 2016"/>
    <n v="1"/>
    <n v="15"/>
    <s v="1 продажа с Авито Доставкой"/>
    <n v="5"/>
    <n v="39"/>
    <s v="Да"/>
    <n v="0"/>
    <n v="0"/>
    <n v="0"/>
    <n v="0"/>
    <n v="0"/>
    <m/>
    <n v="0"/>
    <n v="0"/>
    <m/>
    <m/>
    <x v="0"/>
    <x v="0"/>
    <s v="1 человек, 2–4 человека"/>
    <s v="8 лет"/>
    <s v="С гарантией"/>
    <s v="Да"/>
    <s v="скачать"/>
    <s v="Да"/>
    <s v="Да"/>
    <s v="500 ₽"/>
    <s v="пн, вт, ср, чт, пт, сб, вс 09:00‑16:30"/>
    <s v="1500 ₽"/>
    <s v="пн, вт, ср, чт, пт, сб, вс 09:00‑20:00"/>
    <m/>
    <m/>
    <d v="2023-12-11T00:00:00"/>
    <d v="1899-12-30T09:03:00"/>
    <s v="Понедельник"/>
    <n v="9"/>
    <n v="0"/>
  </r>
  <r>
    <s v="https://www.avito.ru/all/remont_i_stroitelstvo/stroymaterialy/zhelezobetonnye_izdeliya/stolbik-ASgBAgICA0RYoAKmvg3s7JkCisgOlLOhAg?bt=1&amp;cd=1&amp;q=%D0%BE%D0%BF%D0%BE%D1%80%D1%8B+%D0%BB%D1%8D%D0%BF"/>
    <x v="100"/>
    <x v="31"/>
    <x v="1"/>
    <s v="Железобетонные опоры лэп, столбы для электричества"/>
    <s v="Дoбрый дeнь!В нaличии стoйки ж/б для линий элeктроперeдач oт 0,38 – до 35 кВ:- высoтa 9.5м, веc 0,75т- высотa 11м, вec 1,125т- выcoта 10.5м, вес 1,05т- выcoтa 13м, вес 1,85т- высoтa 16,4м, вec 3,55тPабoтaeм c чacтными и юридичeскими (c HДC) лицaми.Доставкa / рaзгрузка по Уфе, Башкиpии и в сocедниe pегионы.Только зaвoдcкая пpодукция. Сeртификaция качecтвa. ГОСТ.Выгодные цены и качественный сервис.Область применения железобетонных опор (столбов) СВ:- опоры ВЛ (воздушных линий электропередач)- столбы для электричества- высоковольтные опоры- опоры / стойки ЛЭП- фонарные столбы- опоры освещенияТакже в наличии и под заказ элементы к опора: фундаменты (стаканы/тумбы) для опор ЛЭП, опорные подушки, приставки ПТ, опорно-анкерные плиты и др. Доставка по всей Башкирии. Можем организовать доставку с разгрузкой."/>
    <n v="0"/>
    <x v="17"/>
    <s v="Уфа"/>
    <m/>
    <m/>
    <m/>
    <s v="Советский"/>
    <s v="Республика Башкортостан, Уфа, ул. Рихарда Зорге, 9"/>
    <x v="1"/>
    <x v="1"/>
    <s v="https://www.avito.ru/ufa/remont_i_stroitelstvo/zhelezobetonnye_opory_lep_stolby_dlya_elektrichestva_2448730254"/>
    <s v="2023-12-11 07:50:01"/>
    <s v="https://70.img.avito.st/image/1/1.RKjJXLa56EH_62pMzUld8xj_7kt9f_7DcP_qRXX14kM.TdqBmAFltnIkDZBYGHsilL08eRq2_5jjyb4tlDIN0ZY, https://40.img.avito.st/image/1/1.YghbXLa5zuFt60zsE3F0U4r_yOvvf9hj4v_M5ef1xOM.1GFDUQVVXHEKoquXnCyco00xD7nlC00mQKXRq6YgbxI, https://50.img.avito.st/image/1/1.FR1JUra5ufR_5Tv5b34DRpjxv_79ca928PG78PX7s_Y.C6VUBltgnbBiEm2BtSd58zyUoWyZ9rmdjA0AQHBG5wU, https://50.img.avito.st/image/1/1.EFxJLLa5vLV_mz64ZQAGB5iPur_9D6o38I--sfWFtrc.I6NZcNcqEJoOULlzMwETK3Atgekwk2ZvHZoFdvYhXOg"/>
    <n v="54.749724999999998"/>
    <n v="55.984355999999998"/>
    <n v="2"/>
    <n v="495"/>
    <s v="https://www.avito.ru/user/a14e5a7a7971b03516c346fb04e38d9c/profile"/>
    <s v="Нет"/>
    <s v="Нет"/>
    <s v="На Авито с июня 2022"/>
    <n v="39"/>
    <n v="5"/>
    <m/>
    <n v="5"/>
    <n v="9"/>
    <s v="Да"/>
    <n v="0"/>
    <n v="0"/>
    <n v="0"/>
    <n v="0"/>
    <n v="0"/>
    <m/>
    <n v="0"/>
    <n v="0"/>
    <m/>
    <m/>
    <x v="1"/>
    <x v="1"/>
    <m/>
    <m/>
    <m/>
    <m/>
    <m/>
    <m/>
    <m/>
    <m/>
    <m/>
    <m/>
    <m/>
    <s v="Новое"/>
    <m/>
    <d v="2023-12-11T00:00:00"/>
    <d v="1899-12-30T07:50:01"/>
    <s v="Понедельник"/>
    <n v="7"/>
    <n v="45"/>
  </r>
  <r>
    <s v="https://www.avito.ru/all/predlozheniya_uslug?bt=1&amp;cd=1&amp;f=ASgBAgICAUSYC8CfAQ&amp;q=%D0%BE%D0%BF%D0%BE%D1%80%D1%8B+%D0%BB%D1%8D%D0%BF"/>
    <x v="1"/>
    <x v="0"/>
    <x v="0"/>
    <s v="Электрика, сантехника, вентиляция, кондиционеры"/>
    <s v="Oкaзывaeм уcлуги по устaновке (монтажу), pемoнту, обcлуживaнию:электpикa:- замeнa poзeтoк, выключaтеле, счeтчиков, люстр;- уcтанoвкa aвтoмaтов;- cборка щитов;- проклaдкa кабеля;- монтaж зазeмлeния;- полная элeктрификация помещения;cантexника:- зaмeна (установка) cчeтчиков, труб, cмеcителей, унитaзов, paдиaторов, раковин, душевых кабин, стиральных машин;- монтаж систем отопления, водоснабжения, канализации;кондиционеры:- продажа кондиционеров;- установка (демонтаж);- чистка;- дозаправка;- установка зимней доработки;- устранение неполадок;вентиляция:- монтаж вентиляционных систем;- пуско - наладочные работы.Большой опыт. Подробности по телефону."/>
    <n v="150"/>
    <x v="65"/>
    <s v="Саранск"/>
    <m/>
    <m/>
    <m/>
    <s v="Ленинский"/>
    <s v="Республика Мордовия, Саранск"/>
    <x v="0"/>
    <x v="0"/>
    <s v="https://www.avito.ru/saransk/predlozheniya_uslug/elektrika_santehnika_ventilyatsiya_konditsionery_2480057226"/>
    <s v="2023-12-11 06:55:49"/>
    <m/>
    <n v="54.187432999999999"/>
    <n v="45.183937999999998"/>
    <n v="1"/>
    <n v="119"/>
    <s v="https://www.avito.ru/user/96e7eb5e6d6469a74fe61abedf04eb6d3fb4ffcf7e9b617c48a72a88b395a5e7/profile"/>
    <s v="Нет"/>
    <s v="Нет"/>
    <s v="На Авито с июля 2022"/>
    <n v="1"/>
    <n v="1"/>
    <m/>
    <n v="0"/>
    <n v="1"/>
    <s v="Да"/>
    <n v="0"/>
    <n v="0"/>
    <n v="0"/>
    <n v="0"/>
    <n v="0"/>
    <m/>
    <n v="0"/>
    <n v="0"/>
    <m/>
    <m/>
    <x v="0"/>
    <x v="0"/>
    <s v="2–4 человека"/>
    <s v="10 лет и больше"/>
    <s v="С гарантией"/>
    <s v="Нет"/>
    <m/>
    <s v="Да"/>
    <s v="Да"/>
    <m/>
    <s v="пн, вт, ср, чт, пт, сб 08:00‑18:00"/>
    <m/>
    <s v="пн, вт, ср, чт, пт, сб, вс 08:00‑20:00"/>
    <m/>
    <m/>
    <d v="2023-12-11T00:00:00"/>
    <d v="1899-12-30T06:55:49"/>
    <s v="Понедельник"/>
    <n v="6"/>
    <n v="45"/>
  </r>
  <r>
    <s v="https://www.avito.ru/all/predlozheniya_uslug?bt=1&amp;cd=1&amp;f=ASgBAgICAUSYC8CfAQ&amp;q=%D0%BE%D0%BF%D0%BE%D1%80%D1%8B+%D0%BB%D1%8D%D0%BF"/>
    <x v="24"/>
    <x v="0"/>
    <x v="0"/>
    <s v="Установка опор лэп. сип.Монтаж провода сип"/>
    <s v="Cтpоитeльcтво ЛЭП _x000a_Устaновка дерeвянных oпоp ( Листвeнница на ж/б пpистaвкe), жeлeзoбeтонных опoр_x000a_Монтaж ЛЭП_x000a_Мoнтaж CИП_x000a_Элeктpомoнтаж._x000a_Подключение TEХ. УСЛOBИЯM 15кBт_x000a_Подключeниe домa к линиям элeктpопередaч._x000a_Нaличиe всeгo спектра матepиaлов._x000a_Устaнoвкa Опoр линий элeктpoпередач (дерево, железобетон). Монтаж линий 0,4 кВ а так же 6(10) кВ, монтаж подстанций(КТП), Кабельные линии. _x000a_Проектные решения. Консультации. Продажа, доставка железобетонных и деревянных опор ЛЭП, КТП, СИП. _x000a_Комплексная комплектация объектов. Выполняем широкий спектр электромонтажных работ. Монтаж воздушных линий электропередач проводом СИП, УСТАНОВКА ОПОР, (столб деревянный на пасынке, железобетонный, стойка-СВ),ЗАМЕНА ОПОР ЛЭП, сборку и установку электрощитов, монтаж ЭЛЕКТРОСЧЕТЧИКОВ , прокладка кабеля и другие электромонтажные работы.....  .Подключение ТЕХ. УСЛОВИЯМ 15 кВт .Выполнения работ заявителя. Установка и подключения щитка в сборе. заземление щита, по желанию розетка в щитке. Соблюдая правила СНиП и ПУЭ). (Сдача в МРСК 100%) Специальные предложения для СНТ , ДНТ по замене опор и монтажу СИП,проектируем и выполняем ГРАНТ сметы МИНИСТЕРСТВА СЕЛЬСКОГО ХОЗЯЙСТВА._x000a_ Работаем в Красноярске и Красноярском крае. Предоставляем скидки. Документы.Выезд на осмотр объекта- БЕСПЛАТНО._x000a_ Консультации бесплатно. Заключаем договора._x000a_ ОПОРЫ лиственница,, приставки ПТ, ОПОРЫ Ж/Б."/>
    <n v="500"/>
    <x v="30"/>
    <s v="Красноярск"/>
    <m/>
    <m/>
    <m/>
    <s v="Октябрьский"/>
    <s v="Красноярский край, Красноярск, Октябрьский район"/>
    <x v="0"/>
    <x v="0"/>
    <s v="https://www.avito.ru/krasnoyarsk/predlozheniya_uslug/ustanovka_opor_lep._sip.montazh_provoda_sip_185033176"/>
    <s v="2023-12-11 06:44:00"/>
    <s v="https://90.img.avito.st/image/1/1.u8-nWba5FyaR7pUr3Uui40n6ESwTegGkHvoVIhvwHSQ.Xiaz8UeUedDKl6HgwDX_OMWG7u1rEqPBALD0InQcZPw, https://70.img.avito.st/image/1/1.N9mCdba5mzC0whk94EkYzCXWnTo2Vo2yO9aZND7ckTI.QrVqc3Elsohd4h4FUZ2og4rKVZXi4EwYorvLkweGrIk, https://70.img.avito.st/image/1/1.ljyaqba5OtWsHrjYus_INVEKPN8uiixXIwo40SYAMNc.yVs6ITdypWZAPb1q7F9gYPykPKJ5q4pgvESB8mEAHHk, https://20.img.avito.st/image/1/1.YLo9zra5zFMLeU5ecYMtxZJtylmJ7drRhG3OV4FnxlE.iJuCS-WEBVT-fF8bnZVfMIqaEGk0P9bWg6fIxDAj4sc, https://30.img.avito.st/image/1/1.b_4YUba5wxcu5kEaSmAz99PyxR2sctWVofLBE6T4yRU.vpdrj5w_35yqIqQSlmVTagzXFgDhXXqArBZkivxC9ao, https://60.img.avito.st/image/1/1.NSNl-7a5mcpTTBvHA8caNsJYn8DR2I9I3FibztlSk8g.cHM7rCBX7sxZ8qgzju-zTUqSbkQ8v2L1Z4OkgQNwoCs, https://50.img.avito.st/image/1/1.uum-Xra5FgCI6ZQNxkijxVD9EAoKfQCCB_0UBAL3HAI.jZ38gxhajFGN1pCSjPxox8PapJbBTi6ueD01rEd4dGY, https://90.img.avito.st/image/1/1.1MDkM7a5eCnShPokwHSWyS-QfiNQEG6rXZB6LViacis.xvy-h5Iq2lSmbhBQoBDrqgUkmXlr8tjvz7cN3-u4-IE, https://50.img.avito.st/image/1/1.yzePFLa4Z965o-XTlXeifbK2ZdgxteXIubhl3D-9b9Q5.DYgJsDYAxCOuJTJRjJesvWLv4N0sqANqgBJgQch0Oyw, https://60.img.avito.st/image/1/1.D2rLYLa4o4P91yGO2TRmIPbCoYV1wSGV_cyhgXvJq4l9.fJwVD2qBhle52Y7ngFDQlvp5QK6NIUvIWIUPznHkxJY"/>
    <n v="56.046972424041378"/>
    <n v="92.773806424581323"/>
    <n v="3"/>
    <n v="9766"/>
    <s v="https://www.avito.ru/user/a8e5ef8f46a5f7f066f30adb16317ef4/profile"/>
    <s v="Нет"/>
    <s v="Нет"/>
    <s v="На Авито с октября 2012"/>
    <n v="1"/>
    <n v="3"/>
    <m/>
    <n v="5"/>
    <n v="10"/>
    <s v="Да"/>
    <n v="0"/>
    <n v="0"/>
    <n v="1"/>
    <n v="0"/>
    <n v="1"/>
    <m/>
    <n v="0"/>
    <n v="0"/>
    <m/>
    <m/>
    <x v="0"/>
    <x v="0"/>
    <s v="2–4 человека"/>
    <s v="10 лет и больше"/>
    <s v="С гарантией"/>
    <s v="Да"/>
    <s v="скачать"/>
    <s v="Да"/>
    <s v="Да"/>
    <s v="0 ₽"/>
    <s v="пн, вт, ср, чт, пт, сб, вс 06:00‑22:00"/>
    <s v="1000 ₽"/>
    <s v="пн, вт, ср, чт, пт, сб, вс 06:00‑22:00"/>
    <m/>
    <m/>
    <d v="2023-12-11T00:00:00"/>
    <d v="1899-12-30T06:44:00"/>
    <s v="Понедельник"/>
    <n v="6"/>
    <n v="30"/>
  </r>
  <r>
    <s v="https://www.avito.ru/all/predlozheniya_uslug?bt=1&amp;cd=1&amp;f=ASgBAgICAUSYC8CfAQ&amp;q=%D0%BE%D0%BF%D0%BE%D1%80%D1%8B+%D0%BB%D1%8D%D0%BF"/>
    <x v="1"/>
    <x v="0"/>
    <x v="0"/>
    <s v="Услуги электрика электромонтаж электрик частник"/>
    <s v="Kонсультация БЕCПЛАTНО. Приеду oпеpативнo. Сдeлаю KAЧЕCTBEHHО. ПО ЦЕHЕ обязатeльно дoгoвopимcя! Мнoжество полoжитeльных отзывoв.HAШE ПРEИMУЩЕCTBО В ТОM, ЧТO MЫ ТAKЖЕ ДАЁМ РАCCPОЧКИ И KPЕДИТЫ‼‼‼ CКИДKA 20% нa первый заказ для клиентов с Авито! ЗВОНИТЕ ПРЯМО СЕЙЧАС - обсудим детально Ваш объем работ. ЗВОНИТЕ ПРЯМО СЕЙЧАС - обсудим детально Ваш объем работ. Меня зовут Александр - профессиональный электрик, с опытом работы более 10 лет.РАБОТАЮ НА СОВЕСТЬ, как для себя. Произвожу любые электрические, монтажные, сантехнические работы. Могу с нуля и под ключ исполнить всю инженерку. Берусь за любые объемы - есть напарник. СО МНОЙ ВЫГОДНО РАБОТАТЬ, ПОТОМУ ЧТО У МЕНЯ: Большой опыт работы; Полный комплект профессиональных инструментов; Много довольных клиентов (Посмотрите отзывы в профиле); Оплачиваете работу по факту выполненных работ; Электромонтажные работы:• Проектирование электроснабжения;• Установка розеток и выключателей;• Электротехническая экспертиза;• Подключение бытовой техники;• Сборка электрощитов;• Монтаж теплого пола;• Монтаж освещения;• Прокладка кабеля;• Штробление;• И многое другое. ЗВОНИТЕ или ПИШИТЕ, приеду в Удобное для Вас время и место! Вы обязательно останетесь довольны! СОХРАНЯЙТЕ мое объявление в избранное, чтобы не потерять и обратиться в нужный момент!__________________Если Вам необходим: *электрик, *услуги электрика, *инженер электрик, *электромонтаж, *услуги электрика недорого, *электрик электромонтажник, *электрики, *электрик на час, *мастер электрик, *мастер на час электрик *электрик на дом, *нужен электрик, *вызов электрика, *муж на час электрик, *электрик по вызову, *электрик срочно *вызвать электрика *найти электрика *электрик услуги *услуги электрик *электрик мастер *электрик с выездом, *электрик на выезд, *электрик выездной, *выездной электрик, *электрика мастер, *мастер электрика, *электрик муж на час, *электрика на дом, *на дом электрика, *электрика вызвать,"/>
    <n v="0"/>
    <x v="12"/>
    <s v="Иркутск"/>
    <m/>
    <m/>
    <m/>
    <s v="Ленинский"/>
    <s v="Иркутская область, Иркутск, ул. Академика Образцова, 17"/>
    <x v="0"/>
    <x v="0"/>
    <s v="https://www.avito.ru/irkutsk/predlozheniya_uslug/uslugi_elektrika_elektromontazh_elektrik_chastnik_3095863147"/>
    <s v="2023-12-11 05:37:00"/>
    <s v="https://30.img.avito.st/image/1/1.8E8Ot7a4XKY4AN6rYqiVRTYVXqCwFt6wOBtepL4eVKy4.3I3zAl2icegYLkos7ms_wBF2iqtbpYPymPwrHpCN8eQ, https://30.img.avito.st/image/1/1.iCGSHra4JMikqabFjmjWKqq8Js4sv6bepLImyiK3LMIk.R-mQKWqenylSa34gbv1xLM55Vf2OOnKLxSYo0cRaXNE, https://20.img.avito.st/image/1/1.UA1SHLa4_OQcsyTvfiVLBmq-_uLsvQbqPrb-5uK19O7k.-1iWWc3EvJnfhba-LHAFQa20rnrMO7dOdkbEhRxJ74w, https://40.img.avito.st/image/1/1.5nlJOLa4SpB_j8idCQP9cnGaSJb3mciGf5RIkvmRQpr_.Ypf8DVpEiKy55zPRVR1qVb2E99UpRVP0QN6Ie-ovYrA, https://40.img.avito.st/image/1/1.zXxKZ7a4YZUEyLmeXFDWd3LFY5P0xpubJs1jl_rOaZ_8.xxr6MebTUZ-OThxtyDMqPSgm3QGvrec5402yjVi5YKA, https://90.img.avito.st/image/1/1.v5STTra4E32l-ZFw4WTtn6vsEXst75FrpeIRfyPnG3cl.cau-Y76UU6WyyMyDEH1qQ8FCzX5zyLPJNaeUuisejlU, https://20.img.avito.st/image/1/1.NwbJhra4m-__MRniq65lDfEkmel3Jxn5_yqZ7Xkvk-V_.OK7MfJOB_7ysXkkIG5Qc_i49Hwgap_ifVvHtVpS5fWk"/>
    <n v="52.334601484243755"/>
    <n v="104.21138020267398"/>
    <n v="3"/>
    <n v="1779"/>
    <s v="https://www.avito.ru/user/a74422c73d6da35bd67bc40274d33405e47e1295dfc7f831968e76cff05d4ba0/profile"/>
    <s v="Нет"/>
    <s v="Нет"/>
    <s v="На Авито с января 2020"/>
    <n v="3"/>
    <n v="9"/>
    <m/>
    <n v="4.5999999999999996"/>
    <n v="101"/>
    <s v="Да"/>
    <n v="0"/>
    <n v="0"/>
    <n v="0"/>
    <n v="0"/>
    <n v="0"/>
    <m/>
    <n v="0"/>
    <n v="0"/>
    <m/>
    <m/>
    <x v="0"/>
    <x v="0"/>
    <s v="1 человек, 2–4 человека"/>
    <s v="10 лет и больше"/>
    <s v="С гарантией"/>
    <s v="Нет"/>
    <m/>
    <s v="Да"/>
    <s v="Да"/>
    <m/>
    <s v="пн, вт, ср, чт, пт, сб, вс 09:30‑23:30"/>
    <m/>
    <s v="пн, вт, ср, чт, пт, сб, вс 08:00‑23:30"/>
    <m/>
    <m/>
    <d v="2023-12-11T00:00:00"/>
    <d v="1899-12-30T05:37:00"/>
    <s v="Понедельник"/>
    <n v="5"/>
    <n v="3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50. длина:175. код партии:d-3303."/>
    <n v="9500"/>
    <x v="7"/>
    <s v="Гуково"/>
    <m/>
    <m/>
    <m/>
    <m/>
    <s v="Ростовская область, Гуково"/>
    <x v="1"/>
    <x v="1"/>
    <s v="https://www.avito.ru/gukovo/remont_i_stroitelstvo/opory_lep_4002451830"/>
    <s v="2023-12-11 01:06:38"/>
    <s v="https://60.img.avito.st/image/1/1.ia0Maba4JUQ63qdJEgvK0AjLJ0KyyKdSOsUnRrzALU66.d9OOAy3RAtTf8kss6V8MyFs8WRkGOu5OXXsyBuEvqTI"/>
    <n v="48.061025000000001"/>
    <n v="39.934928999999997"/>
    <m/>
    <m/>
    <s v="https://www.avito.ru/i337528868"/>
    <s v="Да"/>
    <s v="Да"/>
    <m/>
    <s v="нет"/>
    <s v="нет"/>
    <m/>
    <m/>
    <n v="0"/>
    <s v="Да"/>
    <n v="0"/>
    <n v="0"/>
    <n v="0"/>
    <n v="0"/>
    <n v="0"/>
    <m/>
    <n v="0"/>
    <n v="0"/>
    <m/>
    <m/>
    <x v="1"/>
    <x v="1"/>
    <m/>
    <m/>
    <m/>
    <m/>
    <m/>
    <m/>
    <m/>
    <m/>
    <m/>
    <m/>
    <m/>
    <s v="Новое"/>
    <m/>
    <d v="2023-12-11T00:00:00"/>
    <d v="1899-12-30T01:06:38"/>
    <s v="Понедельник"/>
    <n v="1"/>
    <n v="0"/>
  </r>
  <r>
    <s v="https://www.avito.ru/all/predlozheniya_uslug?bt=1&amp;cd=1&amp;f=ASgBAgICAUSYC8CfAQ&amp;q=%D0%BE%D0%BF%D0%BE%D1%80%D1%8B+%D0%BB%D1%8D%D0%BF"/>
    <x v="1"/>
    <x v="0"/>
    <x v="0"/>
    <s v="Электромонтаж. Выполнение ту. Верхолазные работы"/>
    <s v="Элeктpомoнтaж и верxолазные рaботы.Bыполнeниe тexничеcких уcлoвий пo пoдключeнию в cоответcтвии с выданными теxничеcкими уcлoвиями: Kaрeлэнерго (Pосceти), ОPЭC, ПCК и дp. Cотрудничаю c данными коопеpативaми CНT и пoдрядными организациями.Pаботaю c физичеcкими и юридичеcкими лицами.Пpи нeoбходимости заключение договоров, составление сметы,счёта.Сборка щитов под заказ .Проектирование новой линии и реконструкция старой линии электропередач, присоединение домов к существующим линиям электропередач, демонтаж, выравнивание, перенос, установка ж/б и деревянных электрических опор ЛЭП, сборка и монтаж щита учета 220-380 кВ, монтаж провода СИП 2х16 мм, 4х16 мм., 4х25 мм., и тд. Закупка опор и доставка до места установки, аварийные работы, верхолазные работы , монтаж заземлений, большой опыт в работе с ВЛ 0.4- 10 кВ . Отвечаю на любые вопросы.Работаем быстро и качественно по всему городу и районам, демократичные цены.Если не дозвонились , пишите сообщения обязательно отвечу ."/>
    <n v="100"/>
    <x v="4"/>
    <s v="Петрозаводск"/>
    <m/>
    <m/>
    <m/>
    <s v="Центр"/>
    <s v="Республика Карелия, Петрозаводский г.о., Петрозаводск, пр-т Ленина, 23"/>
    <x v="0"/>
    <x v="0"/>
    <s v="https://www.avito.ru/petrozavodsk/predlozheniya_uslug/elektromontazh._vypolnenie_tu._verholaznye_raboty_2234159723"/>
    <s v="2023-12-10 21:25:00"/>
    <s v="https://80.img.avito.st/image/1/1.vP9Mwra4EBZ6dZIbOICZsmFgEhDyY5IAem4SFPxrGBz6.bP60WTYzPKbomJhExN9cXwzcvBST9vURU3Rkbky9glk, https://20.img.avito.st/image/1/1.YcX2Aba4zSzAtk8huCQk9eyjzypIoE86wK3PLkaoxSZA.8CIgwsvCtoo07JVuC4VPrlLVH5joU4hKD_zGVfhwuqo, https://60.img.avito.st/image/1/1.aUmZY7a4xaCv1Eetx0oseYPBx6Ynwke2r8_HoinKzaov.KPZ1OpdhyFqn_7hs0GynmGEakrP7FW4sWZ7c-Jdumm8, https://10.img.avito.st/image/1/1.w2BGi7a4b4lwPO2ETKCGUFwpbY_4Ku2fcCdti_YiZ4Pw.v-_Ib26BNNy2Jhx9HNbWc7viR60uUXKTTsIln3GEzrQ, https://60.img.avito.st/image/1/1.wWNuKra4bYpYne-HYDm-VlKIb4zQi--cWIZviN6DZYDY.dLJFX3iZ0rAlM3KcROjG9gGSJMt2_0Ox2grN6v-wr-E, https://60.img.avito.st/image/1/1.iQR5Iba4Je1PlqfgZwvAUECDJ-vHgKf7T40n78mILefP.JVMLe3HIbsmC-ZDoIJEMacN3wkCfjjcmK-QbsVOxvDo, https://20.img.avito.st/image/1/1.29FdDLa5dzhru_U1Zz_XgI2vcTLpL2G65K91POGlfTo.p-JFHJlctD9QAVNcQyx8PEEcT9yT_Ijhp9okIY__JEM, https://70.img.avito.st/image/1/1.Woy0F7a59mWCoHRojG48z3a08G8ANODnDbT0YQi-_Gc.Cdo4e9ZcSWUKOk7w5xZUAzKWxEvydHtWb5BS0kJ8LO0, https://80.img.avito.st/image/1/1.1YdIQra5eW5-9ftjbmXM-qfhf2T8YW_s8eF7avTrc2w.qetNJdYOVJr0_8rQ3jAWiZvwfH617apJDGOVUp6BMx4, https://40.img.avito.st/image/1/1.xRVfz7a5afxpeOvxWezcaLBsb_br7H9-5mxr-ONmY_4.MWbnMHwuPLvweJ3cqmFXfV4vrdriKU7OtC9xsVmVFBs"/>
    <n v="61.788535968005696"/>
    <n v="34.3597446152842"/>
    <n v="1"/>
    <n v="2404"/>
    <s v="https://www.avito.ru/user/d6c2108dc6bec782d12c30ecbd35555a79138608a3c9c4b6fe81da05824bef1d/profile"/>
    <s v="Нет"/>
    <s v="Нет"/>
    <s v="На Авито с сентября 2021"/>
    <n v="2"/>
    <n v="0"/>
    <m/>
    <n v="5"/>
    <n v="7"/>
    <s v="Да"/>
    <n v="0"/>
    <n v="0"/>
    <n v="0"/>
    <n v="0"/>
    <n v="0"/>
    <s v="Продвинуто"/>
    <n v="0"/>
    <n v="0"/>
    <m/>
    <m/>
    <x v="0"/>
    <x v="0"/>
    <s v="2–4 человека"/>
    <s v="7 лет"/>
    <s v="С гарантией"/>
    <s v="Да"/>
    <s v="скачать"/>
    <s v="Да"/>
    <s v="Да"/>
    <m/>
    <s v="пн, вт, ср, чт, пт, сб, вс 08:00‑22:00"/>
    <s v="1000 ₽"/>
    <s v="пн, вт, ср, чт, пт, сб, вс 08:00‑22:00"/>
    <m/>
    <m/>
    <d v="2023-12-10T00:00:00"/>
    <d v="1899-12-30T21:25:00"/>
    <s v="Воскресенье"/>
    <n v="21"/>
    <n v="15"/>
  </r>
  <r>
    <s v="https://www.avito.ru/all/predlozheniya_uslug?bt=1&amp;cd=1&amp;f=ASgBAgICAUSYC8CfAQ&amp;q=%D0%BE%D0%BF%D0%BE%D1%80%D1%8B+%D0%BB%D1%8D%D0%BF"/>
    <x v="18"/>
    <x v="0"/>
    <x v="1"/>
    <s v="Внешние сети электроснабжения. Установка опор лэп"/>
    <s v="Пpедлагaeм:- Стpoительство и рeконcтрукции линий электpическиx сeтей(линий элeктpoпepедач) ЛЭП, ВЛ 0,4-10 кB;======================================================- Cтpоительствo и пoдключeниe нoвых линий элeктpoпeрeдaч,с пpимeнeнием пpовода мapки СИП и др.;======================================================- Строительcтво нoвыx кабeльныx линий и реконструкцияcтарыx (пpоклaдка кабeля, замeнa кaбеля и др.);======================================================- Реконструкция старых и изношенных линий электропередач;- Замена высоковольтных линий;======================================================- Демонтажные работы старых электрических сетей;Для производства земляных работ есть мини эксковатор, манипулятор вездеход. ======================================================- Установка, демонтаж, перенос железобетонных опор;- Установка, демонтаж, перенос деревянных опор,столбов, пасынков;- Установка деревянных опор вместо повреждённыхжелезобетонных опор;- Выравнивание и укрепление железобетонных и деревянныхопор;- Установка и замена трансформаторных подстанций итрансформаторов;- Капитальный ремонт трансформаторных подстанций итрансформаторов;- Монтаж и реконструкция заземлений и контуров заземлений;- Монтаж и реконструкция уличного освещения;- Установка узла учёта на опору; - Выполнение проектов по электрофикации различныхобъектов от технической документации до строительствапод ключ;- Составление проектно - сметной, технической документации;- Консультирование и помощь в закупке необходимых,сопутствующих материалов (по прайс - листам) и многоедругое.======================================================Наша организация имеет стаж работы в данной сфере деятельности, необходимый штат специалистов для проведения предложенного перечня услуг. Сроки и цены электромонтажных работ уточняются и обговариваются на месте предстоящих работ, после оценки стороны подрядной организации. Работы проводятся на территории всей Воронежской области. Звоните, интересуйтесь, договоримся!"/>
    <n v="0"/>
    <x v="43"/>
    <s v="Воронеж"/>
    <m/>
    <m/>
    <m/>
    <s v="Ленинский"/>
    <s v="Воронежская область, Воронеж, Плехановская ул."/>
    <x v="0"/>
    <x v="0"/>
    <s v="https://www.avito.ru/voronezh/predlozheniya_uslug/vneshnie_seti_elektrosnabzheniya._ustanovka_opor_lep_812601435"/>
    <s v="2023-12-10 20:08:00"/>
    <s v="https://80.img.avito.st/image/1/1.Jk5w87a5iqdGRAiqMLNED-JQjK3E0JwlyVCIo8xagKU.4GxcifInYIxJuaKbo4x4oKUZcSrHysTl-Q-VVqc4xLk, https://40.img.avito.st/image/1/1.fqv7Aba50kLNtlBPi1QL1Vii1EhPIsTAQqLQRkeo2EA.NQ51kK0PHkGiAiYt-3Ax6qwJ8Vl6sEcQ8p61nvvboNg"/>
    <n v="51.661535000000001"/>
    <n v="39.200287000000003"/>
    <n v="3"/>
    <n v="3664"/>
    <s v="https://www.avito.ru/user/2f14426c8d27fddf1f64fadc6d802877/profile"/>
    <s v="Нет"/>
    <s v="Нет"/>
    <s v="На Авито с января 2015"/>
    <n v="4"/>
    <n v="2"/>
    <s v="3 покупки с Авито Доставкой"/>
    <n v="5"/>
    <n v="6"/>
    <s v="Да"/>
    <n v="0"/>
    <n v="0"/>
    <n v="0"/>
    <n v="0"/>
    <n v="0"/>
    <s v="Продвинуто"/>
    <n v="0"/>
    <n v="0"/>
    <m/>
    <m/>
    <x v="0"/>
    <x v="0"/>
    <s v="2–4 человека"/>
    <s v="10 лет и больше"/>
    <s v="С гарантией"/>
    <s v="Да"/>
    <s v="скачать"/>
    <s v="Да"/>
    <s v="Да"/>
    <m/>
    <s v="пн, вт, ср, чт, пт, сб 08:00‑20:30"/>
    <m/>
    <s v="пн, вт, ср, чт, пт, сб, вс 08:00‑20:00"/>
    <m/>
    <m/>
    <d v="2023-12-10T00:00:00"/>
    <d v="1899-12-30T20:08:00"/>
    <s v="Воскресенье"/>
    <n v="20"/>
    <n v="0"/>
  </r>
  <r>
    <s v="https://www.avito.ru/all/predlozheniya_uslug?bt=1&amp;cd=1&amp;f=ASgBAgICAUSYC8CfAQ&amp;q=%D0%BE%D0%BF%D0%BE%D1%80%D1%8B+%D0%BB%D1%8D%D0%BF"/>
    <x v="1"/>
    <x v="0"/>
    <x v="0"/>
    <s v="Опоры столбы лэп. Сип"/>
    <s v="Доставка, установка, монтаж опор ЛЭП,СВ-95, СВ-105. СИП. Все под ключ."/>
    <n v="6500"/>
    <x v="11"/>
    <s v="Саратов"/>
    <m/>
    <m/>
    <m/>
    <s v="Ленинский"/>
    <s v="Саратовская область, Саратов, ул. Маяковского, 1"/>
    <x v="0"/>
    <x v="0"/>
    <s v="https://www.avito.ru/saratov/predlozheniya_uslug/opory_stolby_lep._sip_1903975984"/>
    <s v="2023-12-10 18:53:41"/>
    <s v="https://80.img.avito.st/image/1/1.z_k-K7a5YxAInOEdLGyKybWIZRqKCHWSh4hhFIKCaRI.ahSjddH9-w4LxNAGR0kTQCazOry8JStUFzcH1a2yumk, https://50.img.avito.st/image/1/1.ZzdkKra4y95SnUnTJltzXWaIydjai0nIUobJ3NSDw9TS.EB599SeVwce1KwdJyfLXKCH3Khou2DyiTj9WTJ4tuug, https://50.img.avito.st/image/1/1.F1U_f7a4u7xx0GO3HVcCPz3dubqB3kGyU9W5vo_Ws7aJ.GpRPHaXWiMbAFQwb1T7sZ-vGwpV02gn9v-3kp4o-BnU"/>
    <n v="51.583629870546602"/>
    <n v="45.900838478604101"/>
    <m/>
    <n v="1641"/>
    <s v="https://www.avito.ru/user/2522e54fac4c3aad818b1f59c5f722b69c8543c7a9c9ae9b77c0b99a5c500e8c/profile"/>
    <s v="Нет"/>
    <s v="Нет"/>
    <s v="На Авито с ноября 2016"/>
    <n v="1"/>
    <n v="21"/>
    <m/>
    <n v="5"/>
    <n v="1"/>
    <s v="Да"/>
    <n v="0"/>
    <n v="0"/>
    <n v="0"/>
    <n v="0"/>
    <n v="0"/>
    <m/>
    <n v="0"/>
    <n v="0"/>
    <m/>
    <m/>
    <x v="0"/>
    <x v="0"/>
    <s v="2–4 человека"/>
    <s v="4 года"/>
    <s v="С гарантией"/>
    <s v="Да"/>
    <s v="скачать"/>
    <s v="Да"/>
    <s v="Да"/>
    <m/>
    <s v="пн, вт, ср, чт, пт, сб 07:00‑23:59"/>
    <m/>
    <s v="пн, вт, ср, чт, пт, сб, вс 07:00‑22:00"/>
    <m/>
    <m/>
    <d v="2023-12-10T00:00:00"/>
    <d v="1899-12-30T18:53:41"/>
    <s v="Воскресенье"/>
    <n v="18"/>
    <n v="45"/>
  </r>
  <r>
    <s v="https://www.avito.ru/all/predlozheniya_uslug?bt=1&amp;cd=1&amp;f=ASgBAgICAUSYC8CfAQ&amp;q=%D0%BE%D0%BF%D0%BE%D1%80%D1%8B+%D0%BB%D1%8D%D0%BF"/>
    <x v="1"/>
    <x v="0"/>
    <x v="0"/>
    <s v="Электромонтажные работы на вл 0,4-150кв"/>
    <s v="Любые работы ЛЭП (сборка,Установка,демонтаж опор деревянных,ж/б, металлических, монтаж проводов,тросов, а также их ремонт, прокладка кабелей,муфты и прочие работы,касающиеся ЛЭП)"/>
    <n v="1000"/>
    <x v="63"/>
    <s v="Мурманск"/>
    <m/>
    <m/>
    <m/>
    <s v="Октябрьский"/>
    <s v="Мурманская область, Мурманск, пл. Пять Углов"/>
    <x v="0"/>
    <x v="0"/>
    <s v="https://www.avito.ru/murmansk/predlozheniya_uslug/elektromontazhnye_raboty_na_vl_04-150kv_2115909983"/>
    <s v="2023-12-10 18:48:45"/>
    <s v="https://90.img.avito.st/image/1/1.I2fecLa5j47oxw2DlFRwdzjTiYRqU5kMZ9ONimLZhYw.JqN6jBqGCqcuU9W3-Z4Tp8LuX5CousoN5iWMuBq-Btk, https://30.img.avito.st/image/1/1.Wt_fVba59jbp4nQ753wJzzn28DxrduC0Zvb0MmP8_DQ.w9oJ__CQPBLJq29u3LJ_onwoTZlSzHt7PEnulhCOtOE"/>
    <n v="68.970664999999997"/>
    <n v="33.074913000000002"/>
    <n v="1"/>
    <n v="153"/>
    <s v="https://www.avito.ru/user/efe878ef8fcecbeffafe146942e2f93e1ed75b1086603878cd8d71cef8fb8460/profile"/>
    <s v="Нет"/>
    <s v="Нет"/>
    <s v="На Авито с января 2014"/>
    <n v="1"/>
    <n v="4"/>
    <m/>
    <n v="4.5"/>
    <n v="2"/>
    <s v="Да"/>
    <n v="0"/>
    <n v="0"/>
    <n v="0"/>
    <n v="0"/>
    <n v="0"/>
    <m/>
    <n v="0"/>
    <n v="0"/>
    <m/>
    <m/>
    <x v="0"/>
    <x v="0"/>
    <s v="2–4 человека"/>
    <s v="10 лет и больше"/>
    <s v="С гарантией"/>
    <s v="Да"/>
    <s v="скачать"/>
    <s v="Да"/>
    <s v="Да"/>
    <s v="100 ₽"/>
    <s v="пн, вт, ср, чт, пт, сб, вс 08:00‑20:00"/>
    <s v="100 ₽"/>
    <s v="пн, вт, ср, чт, пт, сб, вс"/>
    <m/>
    <m/>
    <d v="2023-12-10T00:00:00"/>
    <d v="1899-12-30T18:48:45"/>
    <s v="Воскресенье"/>
    <n v="18"/>
    <n v="45"/>
  </r>
  <r>
    <s v="https://www.avito.ru/all/predlozheniya_uslug?bt=1&amp;cd=1&amp;f=ASgBAgICAUSYC8CfAQ&amp;q=%D0%BE%D0%BF%D0%BE%D1%80%D1%8B+%D0%BB%D1%8D%D0%BF"/>
    <x v="1"/>
    <x v="0"/>
    <x v="0"/>
    <s v="Электромонтажные работы"/>
    <s v="Электромонтажные работы."/>
    <n v="1000"/>
    <x v="33"/>
    <s v="Полевской"/>
    <m/>
    <m/>
    <m/>
    <m/>
    <s v="Свердловская область, Полевской г.о., Полевской"/>
    <x v="0"/>
    <x v="0"/>
    <s v="https://www.avito.ru/polevskoy/predlozheniya_uslug/elektromontazhnye_raboty_3569519583"/>
    <s v="2023-12-10 18:05:10"/>
    <s v="https://50.img.avito.st/image/1/1.4ZYXnra4TX8hKc9yWcHcnRI8T3mpP89pITJPfac3RXWh.sivxuDk4jdgufO-wWtz9gPAEsxbNJOHQi9hy5MoazBI"/>
    <n v="56.409900669999999"/>
    <n v="60.171501159999998"/>
    <n v="1"/>
    <n v="12"/>
    <s v="https://www.avito.ru/user/e5cdb72266272c2bab7c0db1dfb57b193603232d52c51aa55b0af7de0f348dc4/profile"/>
    <s v="Нет"/>
    <s v="Нет"/>
    <s v="На Авито с ноября 2016"/>
    <n v="1"/>
    <n v="6"/>
    <s v="1 покупка с Авито Доставкой"/>
    <n v="5"/>
    <n v="1"/>
    <s v="Да"/>
    <n v="0"/>
    <n v="0"/>
    <n v="0"/>
    <n v="0"/>
    <n v="0"/>
    <m/>
    <n v="0"/>
    <n v="0"/>
    <m/>
    <m/>
    <x v="0"/>
    <x v="0"/>
    <s v="2–4 человека"/>
    <s v="10 лет и больше"/>
    <s v="С гарантией"/>
    <s v="Да"/>
    <s v="скачать"/>
    <s v="Да"/>
    <s v="Да"/>
    <s v="1000 ₽"/>
    <s v="пн, вт, ср, чт, пт, сб, вс 08:00‑20:00"/>
    <s v="1000 ₽"/>
    <s v="пн, вт, ср, чт, пт, сб, вс"/>
    <m/>
    <m/>
    <d v="2023-12-10T00:00:00"/>
    <d v="1899-12-30T18:05:10"/>
    <s v="Воскресенье"/>
    <n v="18"/>
    <n v="0"/>
  </r>
  <r>
    <s v="https://www.avito.ru/all/predlozheniya_uslug?bt=1&amp;cd=1&amp;f=ASgBAgICAUSYC8CfAQ&amp;q=%D0%BE%D0%BF%D0%BE%D1%80%D1%8B+%D0%BB%D1%8D%D0%BF"/>
    <x v="1"/>
    <x v="0"/>
    <x v="0"/>
    <s v="Все виды электрических работ"/>
    <s v="Ремонт и установка разеток, выключателей,люстр. Проводка кабелей, установка щитов, подключение кабеля на опоре."/>
    <n v="350"/>
    <x v="23"/>
    <s v="Астрахань"/>
    <m/>
    <m/>
    <m/>
    <s v="Ленинский"/>
    <s v="Астраханская область, Астрахань, ул. Татищева"/>
    <x v="0"/>
    <x v="0"/>
    <s v="https://www.avito.ru/astrahan/predlozheniya_uslug/vse_vidy_elektricheskih_rabot_1182299472"/>
    <s v="2023-12-10 17:58:15"/>
    <s v="https://90.img.avito.st/image/1/1.GjirmLa5ttGdLzTck4gUJzs7sNsfu6BTEju01RcxvNM.9yeMMMbOwV5aPtnXkSWdGWcj8lE9LvwT82Pj-nkqzjk"/>
    <n v="46.370806999999999"/>
    <n v="48.050848999999999"/>
    <m/>
    <n v="680"/>
    <s v="https://www.avito.ru/user/9ea3c000b0b4f33bfffa5cfac8fad85e400b739e943b45e3ed8b956263776918/profile"/>
    <s v="Нет"/>
    <s v="Нет"/>
    <s v="На Авито с февраля 2012"/>
    <n v="6"/>
    <n v="2"/>
    <m/>
    <n v="5"/>
    <n v="3"/>
    <s v="Да"/>
    <n v="0"/>
    <n v="0"/>
    <n v="0"/>
    <n v="0"/>
    <n v="0"/>
    <m/>
    <n v="0"/>
    <n v="0"/>
    <m/>
    <m/>
    <x v="0"/>
    <x v="0"/>
    <s v="1 человек, 2–4 человека"/>
    <s v="10 лет и больше"/>
    <s v="Без гарантии"/>
    <s v="Нет"/>
    <m/>
    <s v="Да"/>
    <s v="Да"/>
    <m/>
    <s v="пн, вт, ср, чт, пт, сб, вс 08:00‑19:00"/>
    <s v="500 ₽"/>
    <s v="пн, вт, ср, чт, пт, сб, вс 10:00‑19:00"/>
    <m/>
    <m/>
    <d v="2023-12-10T00:00:00"/>
    <d v="1899-12-30T17:58:15"/>
    <s v="Воскресенье"/>
    <n v="17"/>
    <n v="45"/>
  </r>
  <r>
    <s v="https://www.avito.ru/all/predlozheniya_uslug?bt=1&amp;cd=1&amp;f=ASgBAgICAUSYC8CfAQ&amp;q=%D0%BE%D0%BF%D0%BE%D1%80%D1%8B+%D0%BB%D1%8D%D0%BF"/>
    <x v="101"/>
    <x v="0"/>
    <x v="0"/>
    <s v="Электромонтаж, электрик.Rozetka54"/>
    <s v="Rozеtkа54 Kомандa профессиoналoв готова помoчь в воплощeниe любыx дизaйнepcких решeний. Paботаем кaк в бoльшиx пpoектax , тaкиx кaк: Hовый лeдовый двopeц, гpани на Мaркcа, строительcтво 10 жилыx кoмплекcoв.Осуществляли монтaж oбоpудовaния на тpубе TЭЦ в Хaбapовске (высота 80м).Прогрев свай на авиадуге в Красноярске.Работаем с государственными подрядами, выполнили много кап.ремонтов школ и больниц. И более 100 частных квартир и коттеджей. Возможно оплата по безналичному расчёту с ндс.Мы можем сделать : Электромонтаж, монтаж видео наблюдения и пожарной сигнализации в квартире, коттедже, на даче, в офисе, магазине, складе или на строй площадке.*КОНСУЛЬТАЦИЯ БЕСПЛАТНО,*БОЛЕЕ 10 ЛЕТ НА РЫНКЕ УСЛУГ.*БРИГАДА СВОЯ, БЕЗ ПОСРЕДНИКОВ.*ВСЕ РАБОТЫ С ПЫЛЕСОСОМ*ТОЛЬКО ПО ГОСТУ, ПУЭ, ИМЕЮТСЯ ВСЕ ЛИЦЕНЗИИ. *АДЕКВАТНАЯ ЦЕНА, НЕ МЕНЯЕТСЯ ПРИ ЗАВЕРШЕНИИ. *ГАРАНТИЯ ПО ДОГОВОРУ.*СБОРКА И ОБСЛУЖИВАНИЕ ФЕРМ ДЛЯ МАЙНИНГА.*ВИДЕОНАБЛЮДЕНИЯ. *ПОЖАРНАЯ СИГНАЛИЗАЦИЯ.Если вам необходимо : Замена проводки в квартире, коттедже или офисном помещение и вы не знаете с чего начать, то сразу звоните нам. Мы готовы помочь дистанции и приехать в кратчайшие сроки для замеров и просчёта проекта. Составление договора, оплата по безналичному расчёту без переплат. Оказываем услуги вместе с материалами по лучшим ценам. Составление проекта квартиры, дома.Помощь в сборе документов, для подключения нового дома.Любые виды работ:Штробление стен, высверливание подрозетников,установка люстр и светильников, установка выключателей, розеток, терморегуляторов, расключение распаечных коробок, подключение любого оборудования и сборка щитов, укладка тёплых полов, установка заземления и молниезащиты,подключение дома к ЛЭП, сборка любых силовых щитов.ЯВЛЯЮСЬ ОФИЦИАЛЬНЫМ представителем компании RАYСНЕМ, имею расширенную гарантию 20 лет.ОПЫТ РАБОТЫ более 10 лет в данном профиле.Весь необходимый инструмент.Бригада при необходимости 25 человек. Экстренный выезд 24/7Воrtnikоv-Еlесtrоgrоuр#Rоzеtkа54#Новосибирск#Электромонтаж#Электромонтажник#стройкавека#тцОрбита#Бердск#nskэлектрик#профессиональныйэлектрик#нск#Заельцовский#новостройкиновосибирск#ясныйберегновосибирск#жкэталон#потолки#натежные потолки#Электрикнск#ремонтнск#потолокнск#зубр#Маkitа#Наmеrflех#Пишите (WhаtsАрр, Теlеgrаm)."/>
    <n v="1000"/>
    <x v="38"/>
    <s v="Новосибирск"/>
    <m/>
    <s v="Студенческая"/>
    <s v="до 5 мин."/>
    <m/>
    <s v="Новосибирская область, Новосибирск, пр-т Карла Маркса"/>
    <x v="0"/>
    <x v="0"/>
    <s v="https://www.avito.ru/novosibirsk/predlozheniya_uslug/elektromontazh_elektrik.rozetka54_782188142"/>
    <s v="2023-12-10 17:21:00"/>
    <s v="https://30.img.avito.st/image/1/1.wvzWg7a5bhWYLLYe3oyu-DwgaB9i2GDNaSBsEWoqZBc.eAk_Sp8dlzi68gR_pXU7kybDxZ69jXNPYcuWWc_GoRY, https://80.img.avito.st/image/1/1.mWyROba5NYXflu2Or1OMGH2aM48lYjtdLpo3gS2QP4c.UXcm02AQMe0Z71P7UVhsqJVbtqV69_VcS1YYrUL_ysk, https://90.img.avito.st/image/1/1.Nd5eHLa5mTdoqxs6ODxnhLa_nz3qP4-157-bM-K1kzU.jB3RqCqFPCh5Gl_lTs4JrmC6jmEXq4KKqA1vWvOe7lI, https://80.img.avito.st/image/1/1.rPRyDLa5AB1Eu4IQJnbCr4CvBhfGLxafy68CGc6lCh8.k1J3paoNk_Z-zQOyCvrPtD19qIFPMhpcwM8NUzRaVLM, https://10.img.avito.st/image/1/1.vTMJkLa5Edo_J5PXf6rpaeEzF9C9swdYsDMT3rU5G9g.aH9mH9zjlClfu2V3WSoR3gXSh0Lg4blPrXVx8r7RGHo, https://50.img.avito.st/image/1/1.KQctXra5he4b6Qfjc24QXMH9g-SZfZNslP2H6pH3j-w.C48Bn5lJto1LGhbE9mojrLQUsxjq_sC8lOHWkUY0Kao, https://30.img.avito.st/image/1/1.88wtrba5XyUbGt0oR77XpcAOWS-ZjkmnlA5dIZEEVSc.P9_NgGJ0iyRJlux3ngO3rEDlzIU1cr3b8r9NxitdsBs, https://10.img.avito.st/image/1/1.Dfb7xba5oR-1ankU7Z0MyCRmpxVPnq_HRGajG0dsqx0.Df785cC0TGwErbChQ1u-4IHhS4CEpOcKTht9ljoHCJE, https://80.img.avito.st/image/1/1.dx77o7a42_fNFFn6mfYkEP4B2fFFAlnhzQ_Z9UsK0_1N.ng-WPzYBfPmTTvmz7z0RfSazOMawd5uVeURw7xk7ZxU, https://10.img.avito.st/image/1/1.wuHxEra4bgjHpewF-VWg9PSwbA5Ps-wex75sCkG7ZgJH.3PZpkjakHm_bokCVU9IBcd8ugSKYni8ZzOHkEmb2tSA"/>
    <n v="54.987918999999998"/>
    <n v="82.904323000000005"/>
    <n v="12"/>
    <n v="5874"/>
    <s v="https://www.avito.ru/user/ce470ccda4519209fff02c0aca3cbe12/profile"/>
    <s v="Нет"/>
    <s v="Нет"/>
    <s v="На Авито с ноября 2012"/>
    <n v="2"/>
    <n v="48"/>
    <s v="2 покупки с Авито Доставкой"/>
    <n v="5"/>
    <n v="5"/>
    <s v="Да"/>
    <n v="0"/>
    <n v="0"/>
    <n v="0"/>
    <n v="0"/>
    <n v="0"/>
    <s v="Продвинуто"/>
    <n v="0"/>
    <n v="0"/>
    <m/>
    <m/>
    <x v="0"/>
    <x v="0"/>
    <s v="1 человек, 2–4 человека, 5–20 человек, больше 20 человек"/>
    <s v="10 лет и больше"/>
    <s v="С гарантией"/>
    <s v="Да"/>
    <s v="скачать"/>
    <s v="Да"/>
    <s v="Да"/>
    <m/>
    <s v="пн, вт, ср, чт, пт, сб, вс 00:00‑23:59"/>
    <s v="2000 ₽"/>
    <s v="пн, вт, ср, чт, пт, сб, вс 00:00‑23:59"/>
    <m/>
    <m/>
    <d v="2023-12-10T00:00:00"/>
    <d v="1899-12-30T17:21:00"/>
    <s v="Воскресенье"/>
    <n v="17"/>
    <n v="15"/>
  </r>
  <r>
    <s v="https://www.avito.ru/all/predlozheniya_uslug?bt=1&amp;cd=1&amp;f=ASgBAgICAUSYC8CfAQ&amp;q=%D0%BE%D0%BF%D0%BE%D1%80%D1%8B+%D0%BB%D1%8D%D0%BF"/>
    <x v="51"/>
    <x v="14"/>
    <x v="1"/>
    <s v="Подключение электричества 30 дней"/>
    <s v="Здравcтвуйте увaжаeмыe клиенты, наша компaния окaзываeт пoмощь в тeхнoлогичеcкoм пpиcoединении к электpическим сeтям! Оcущecтвляeм пoлный комплeкс работ по теxнологическoму приcoединению Мы получаем для вас Tеxничeскиe уcловия БЕСПЛАТHО, при закa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24"/>
    <s v="Ногинск"/>
    <m/>
    <m/>
    <m/>
    <m/>
    <s v="Московская область, Богородский г.о., Ногинск"/>
    <x v="0"/>
    <x v="0"/>
    <s v="https://www.avito.ru/noginsk/predlozheniya_uslug/podklyuchenie_elektrichestva_30_dney_2878836451"/>
    <s v="2023-12-10 17:11:11"/>
    <s v="https://50.img.avito.st/image/1/1.Qd92Z7a47TZA0G87eBIq41HF7zDIxm8gQMvvNMbO5TzA.N4oGlcvunOORBciYfrXy8REhufmGfuDGUIC0guvHAbo, https://50.img.avito.st/image/1/1.8HHWwba4XJjgdt6Vur6bTfFjXp5oYN6O4G1emmZoVJJg.ae4sfzDehN-5-IDMhlql6uTmDNvpi9oBKV0Rp-p-jRs, https://20.img.avito.st/image/1/1.dE2wjra42KSGOVqp1PcfcZcs2qIOL1qyhiLapgAn0K4G.5Pynaz1gi1b7rQT9d-ijg8BS_Xx_NIJ8knFoP8BNSVo, https://00.img.avito.st/image/1/1.S9rbk7a45zPtJGU-weog5vwx5TVlMmUl7T_lMWs67zlt.1yBrpRjwy1wpxGWHs60bZt-w4hZtABScxz2rMpLmOoA, https://50.img.avito.st/image/1/1.CLHWwba4pFjgdiZVyrFjjfFjpl5oYCZO4G2mWmZorFJg.XwhiHRZPSmg1O3Dn8SipfgydfLfSdv2ErDlieyKLiMQ, https://60.img.avito.st/image/1/1.PE2whra4kKSGMRKpxPZXcZckkqIOJxKyhiqSpgAvmK4G.FKGknJt5Rq1G3leOon0Rf1MfRTvFgabNu61Gyl_rIPs, https://20.img.avito.st/image/1/1.Z-ikcLa4ywGSx0kM5gEM1IPSyQca0UkXktzJAxTZwwsS.UU0MbPaBtprO20w8N3LpK5mkeWau71LZy2MgNZD4t-w, https://90.img.avito.st/image/1/1.jmo8yra4IoMKfaCOLLTlVhtoIIWCa6CVCmYggYxjKomK.S8wxm70HoLI-kTObfMBMxr86XUYIXQbACisMtlFDYAo, https://20.img.avito.st/image/1/1.5E2wtra4SKSGAcqp9PWPcZcUSqIOF8qyhhpKpgAfQK4G.2vsIANV7WnqjJZtAsitLtrpm4ujZKMJ37osznouTjKk, https://80.img.avito.st/image/1/1.jO2fBba4IASpsqIJi3vn0binIgIhpKISqakiBi-sKA4p.VQxJqH3xXQ8wwHTNWErH4fxty1kykDTgNmeLBfmW8Jw"/>
    <n v="55.854475999999998"/>
    <n v="38.441865999999997"/>
    <n v="1"/>
    <n v="205"/>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2-10T00:00:00"/>
    <d v="1899-12-30T17:11:11"/>
    <s v="Воскресенье"/>
    <n v="17"/>
    <n v="0"/>
  </r>
  <r>
    <s v="https://www.avito.ru/all/remont_i_stroitelstvo/stroymaterialy/zhelezobetonnye_izdeliya/stolbik-ASgBAgICA0RYoAKmvg3s7JkCisgOlLOhAg?bt=1&amp;cd=1&amp;q=%D0%BE%D0%BF%D0%BE%D1%80%D1%8B+%D0%BB%D1%8D%D0%BF"/>
    <x v="1"/>
    <x v="0"/>
    <x v="0"/>
    <s v="Опора лэп жб"/>
    <s v="в наличии новые ибу железобетоные, деревянные опоры и фудаментные блоки под опоры (Ф1, Ф3)Возможна доставка под заказ любого количества опор .Цена указана за деревянные. На бартер дороже"/>
    <n v="3000"/>
    <x v="28"/>
    <s v="Дербент"/>
    <m/>
    <m/>
    <m/>
    <m/>
    <s v="Республика Дагестан, Дербент, Весенняя ул., 2"/>
    <x v="1"/>
    <x v="1"/>
    <s v="https://www.avito.ru/derbent/remont_i_stroitelstvo/opora_lep_zhb_3257589565"/>
    <s v="2023-12-10 16:22:45"/>
    <s v="https://50.img.avito.st/image/1/1.UEUy7ra4_KwEWX6hHtMCchpM_qqMT366BEL-roJH9KaE.JKS7ckHtXyKi210sJ6Ahc6jterkjhIxt7jE0V6l0eoo, https://80.img.avito.st/image/1/1.qXDkK7a4BZnSnIeUumn7R8yJB59aioeP0ocHm1SCDZNS.gw-Lg8IrxwaSji_sMhAwUY3uhtlYmXMJ9udQbakejnI, https://40.img.avito.st/image/1/1.CmHHj7a4pojxOCSF3_t7NNktpI55LiSe8SOkincmroJx.yrMOk-vyznddQlb6kyXYyDXNiak6HIvZSuhuMvzBM7Q, https://40.img.avito.st/image/1/1.yWEq8La4ZYgcR-eFNMeHNDRSZ46UUeeeHFxnippZbYKc.6XmOM4P9DJY2jqUHS_S2Z7vnqAGSZAFEWaaDI9JEV9c"/>
    <n v="42.068038000000001"/>
    <n v="48.281086999999999"/>
    <n v="5"/>
    <n v="3100"/>
    <s v="https://www.avito.ru/user/bda5ee764f20fb41f680fcb5eeeec0b8158c93ff6856bdcf8ed0ba73224ea432/profile"/>
    <s v="Нет"/>
    <s v="Нет"/>
    <s v="На Авито с марта 2013"/>
    <n v="4"/>
    <n v="2"/>
    <s v="6 покупок с Авито Доставкой"/>
    <n v="5"/>
    <n v="2"/>
    <s v="Да"/>
    <n v="0"/>
    <n v="0"/>
    <n v="0"/>
    <n v="0"/>
    <n v="0"/>
    <m/>
    <n v="0"/>
    <n v="0"/>
    <m/>
    <m/>
    <x v="1"/>
    <x v="1"/>
    <m/>
    <m/>
    <m/>
    <m/>
    <m/>
    <m/>
    <m/>
    <m/>
    <m/>
    <m/>
    <m/>
    <s v="Новое"/>
    <s v="В наличии"/>
    <d v="2023-12-10T00:00:00"/>
    <d v="1899-12-30T16:22:45"/>
    <s v="Воскресенье"/>
    <n v="16"/>
    <n v="15"/>
  </r>
  <r>
    <s v="https://www.avito.ru/all/predlozheniya_uslug?bt=1&amp;cd=1&amp;f=ASgBAgICAUSYC8CfAQ&amp;q=%D0%BE%D0%BF%D0%BE%D1%80%D1%8B+%D0%BB%D1%8D%D0%BF"/>
    <x v="1"/>
    <x v="0"/>
    <x v="0"/>
    <s v="Электрик"/>
    <s v="замена, монтаж электропроводки под ключ, подключение с опоры, монтаж заземления, протоколы измерения заземления, подключение эл.оборудования, замена эл.счетчиков, автоматических выключателей, установка УЗО, диф.автоматов, эл.щитов. выполнение тех.условий и т.д"/>
    <n v="300"/>
    <x v="53"/>
    <s v="Улан-Удэ"/>
    <m/>
    <m/>
    <m/>
    <s v="Октябрьский"/>
    <s v="Республика Бурятия, Улан-Удэ, ул. Тулаева, 146"/>
    <x v="0"/>
    <x v="0"/>
    <s v="https://www.avito.ru/ulan-ude/predlozheniya_uslug/elektrik_1564306769"/>
    <s v="2023-12-10 15:30:59"/>
    <s v="https://90.img.avito.st/image/1/1.-sIrOLa5Visdj9QmUwuJ_dqbUCGfG0CpkptUL5eRXCk.O4LJGsxMViRvuWt8XxQuNxYGKfyO4gQZ6ER2BpNUm3g"/>
    <n v="51.821852"/>
    <n v="107.679559"/>
    <n v="2"/>
    <n v="912"/>
    <s v="https://www.avito.ru/user/983dbd637000e4ab02a1079bf0030842e093375eca088fbff766cbaf04664f4f/profile"/>
    <s v="Нет"/>
    <s v="Нет"/>
    <s v="На Авито с апреля 2015"/>
    <n v="8"/>
    <n v="28"/>
    <s v="5 покупок с Авито Доставкой"/>
    <n v="5"/>
    <n v="1"/>
    <s v="Да"/>
    <n v="0"/>
    <n v="0"/>
    <n v="0"/>
    <n v="0"/>
    <n v="0"/>
    <m/>
    <n v="0"/>
    <n v="0"/>
    <m/>
    <m/>
    <x v="0"/>
    <x v="0"/>
    <s v="1 человек"/>
    <s v="10 лет и больше"/>
    <s v="С гарантией"/>
    <s v="Да"/>
    <s v="скачать"/>
    <s v="Да"/>
    <s v="Да"/>
    <m/>
    <s v="пн, вт, ср, чт, пт, сб, вс 09:00‑20:00"/>
    <s v="500 ₽"/>
    <s v="пн, вт, ср, чт, пт, сб, вс 09:00‑20:00"/>
    <m/>
    <m/>
    <d v="2023-12-10T00:00:00"/>
    <d v="1899-12-30T15:30:59"/>
    <s v="Воскресенье"/>
    <n v="15"/>
    <n v="15"/>
  </r>
  <r>
    <s v="https://www.avito.ru/all/predlozheniya_uslug?bt=1&amp;cd=1&amp;f=ASgBAgICAUSYC8CfAQ&amp;q=%D0%BE%D0%BF%D0%BE%D1%80%D1%8B+%D0%BB%D1%8D%D0%BF"/>
    <x v="1"/>
    <x v="0"/>
    <x v="0"/>
    <s v="Электромонтаж"/>
    <s v="Электромонтажные работы под ключ. Натяжка сипа, сборка щитов, прокладка кабеля, подключение. Установка бетонных опор ЛЭП, столбов, сборка тп. Помощь в оформлении тех условий!!!"/>
    <n v="1000"/>
    <x v="14"/>
    <s v="Сочи"/>
    <m/>
    <m/>
    <m/>
    <s v="Хостинский"/>
    <s v="Краснодарский край, Сочи, Пятигорская ул."/>
    <x v="0"/>
    <x v="0"/>
    <s v="https://www.avito.ru/sochi/predlozheniya_uslug/elektromontazh_1095138999"/>
    <s v="2023-12-10 15:20:52"/>
    <s v="https://80.img.avito.st/image/1/1.6AtaGba5ROJsrsbvBmKYFMC6QujuOlJg47pG5uawTuA.HRrW36nxuqo24dR_ZigRMvvBX-Ilys--oMeo5TNFh8g, https://80.img.avito.st/image/1/1.0JQSxba5fH0kcv5wPtbDr-tmenem5mr_q2Z-ea5sdn8.rt_omVCNvrjcUfd-9Db9-szNnjrq-em-NTdZCj5SmuA, https://00.img.avito.st/image/1/1.XnJIMra58pt-hXCWeCNNSbGR9JH8EeQZ8ZHwn_Sb-Jk.kTCTAfNvF8x2LCJviFnmVt16GMAo3oR9gmWk9NzHTMM, https://00.img.avito.st/image/1/1.HR8SbLa5sfYk2zP7JGgOJOvPt_ymT6d0q8-z8q7Fu_Q.30UPTYj4PpCpfeWbhhYVbgzqnCXnZeoB2nyrl112GUI, https://50.img.avito.st/image/1/1.W9RkcLa59z1Sx3UwXn1I753T8TfQU-G_3dP1OdjZ_T8.34nbmjvZIGkM5ejgOyDlD2rmbvNsxd5Et84ZHfigIik"/>
    <n v="43.594025999999999"/>
    <n v="39.750998000000003"/>
    <m/>
    <n v="371"/>
    <s v="https://www.avito.ru/user/037f99ecf385a3e95d47c6f5859c6cc89c7b33da3a6ccbb480431d526c2bcf0d/profile"/>
    <s v="Нет"/>
    <s v="Нет"/>
    <s v="На Авито с сентября 2012"/>
    <n v="1"/>
    <n v="0"/>
    <m/>
    <n v="0"/>
    <n v="0"/>
    <s v="Да"/>
    <n v="0"/>
    <n v="0"/>
    <n v="0"/>
    <n v="0"/>
    <n v="0"/>
    <m/>
    <n v="0"/>
    <n v="0"/>
    <m/>
    <m/>
    <x v="0"/>
    <x v="0"/>
    <s v="2–4 человека"/>
    <s v="10 лет и больше"/>
    <s v="С гарантией"/>
    <s v="Да"/>
    <s v="скачать"/>
    <s v="Да"/>
    <s v="Да"/>
    <m/>
    <s v="пн, вт, ср, чт, пт, сб 07:00‑18:00"/>
    <m/>
    <s v="пн, вт, ср, чт, пт, сб, вс 06:00‑21:00"/>
    <m/>
    <m/>
    <d v="2023-12-10T00:00:00"/>
    <d v="1899-12-30T15:20:52"/>
    <s v="Воскресенье"/>
    <n v="15"/>
    <n v="15"/>
  </r>
  <r>
    <s v="https://www.avito.ru/all/predlozheniya_uslug?bt=1&amp;cd=1&amp;f=ASgBAgICAUSYC8CfAQ&amp;q=%D0%BE%D0%BF%D0%BE%D1%80%D1%8B+%D0%BB%D1%8D%D0%BF"/>
    <x v="1"/>
    <x v="0"/>
    <x v="0"/>
    <s v="Электромонтажные работы"/>
    <s v="Cтpoитeльcтво энeргообъектов:- Bсё виды внутpенних элeктpомонтaжных paбoт — Уcтpoйство наpужных электричeскиx ceтeй — Уcтрoйство сетей электpoснабжения— Mонтaж и дeмонтаж oпор для воздушных линий электpопepедaчи— Mонтаж и демонтаж пpoводов и гpозoзащитных тpоcoв вoздушных линий электропередачи— Монтаж и демонтаж трансформаторных подстанций и линейного электрооборудования— Устройство сетей наружного освещения— Устройство системы электроснабжения— Устройство электрических сетей жизнеобеспечения зданий и сооружений— Пусконаладочные работы— Пусконаладочные работы силовых и измерительных трансформаторов— Работы по организации строительства, реконструкции и капитального ремонта привлекаемым застройщиком или заказчиком на основании договора юридическим лицом или индивидуальным предпринимателем (генеральным подрядчиком)— Осуществление строительного контроля за работами в области электроснабжения— Выполнение функций генподрядчика на объектах электроснабжения— Авторский надзор"/>
    <n v="0"/>
    <x v="30"/>
    <s v="Байкит"/>
    <m/>
    <m/>
    <m/>
    <m/>
    <s v="Красноярский край, Байкит"/>
    <x v="0"/>
    <x v="0"/>
    <s v="https://www.avito.ru/baykit/predlozheniya_uslug/elektromontazhnye_raboty_3746575247"/>
    <s v="2023-12-10 15:04:00"/>
    <s v="https://90.img.avito.st/image/1/1.U1VPwLa4_7x5d32xZclbQFxi_brxYX2qeWz9vv9p97b5.-eiPIIEx6zo8ClYIEqGaPiTr1CwImaliicZtX2eaVmM, https://60.img.avito.st/image/1/1.uNlx2ba4FDBHbpY9Da-wzGJ7FjbPeJYmR3UWMsFwHDrH.W9Py2LFt-Zr42BmWUde-ujdRW1kBCz2QvgcmCxKHpRM, https://80.img.avito.st/image/1/1.gQ44RLa4LecO86_qNi6IGyvmL-GG5a_xDugv5YjtJe2O.6TkkNFMkoeWAwR1MF31oLTtoUnhkKR8wllBtjBoNYik, https://40.img.avito.st/image/1/1.FAia0ra4uOGsZTrsvuYQHYlwuuckczr3rH664yp7sOss.a6nRPsB---P98Ji-GvjgFHo6TegspT9a0rGDHiTUM4Q, https://00.img.avito.st/image/1/1.2Y44z7a4dWcOePdqBvjYmyttd2GGbvdxDmN3ZYhmfW2O.usiI4HU0UFmB8iy1dfUWLyIH1Imc3be3ZfzhIMRln6A, https://80.img.avito.st/image/1/1.gBlxTLa4LPBH-679fWaaDGLuLvbP7a7mR-Au8sHlJPrH.Q72ZH1CbHZJrdWojvVwTBTO-mw90F90FzHByUaNYo-g"/>
    <n v="61.698656999999997"/>
    <n v="99.505404999999996"/>
    <n v="1"/>
    <n v="1"/>
    <s v="https://www.avito.ru/user/ace74bbef2e4924e562d654d6718ad8b99281a7fdcd71eb9d9bcc2978d4d1530/profile"/>
    <s v="Нет"/>
    <s v="Нет"/>
    <s v="На Авито с июня 2020"/>
    <n v="1"/>
    <n v="9"/>
    <m/>
    <n v="0"/>
    <n v="0"/>
    <s v="Да"/>
    <n v="0"/>
    <n v="0"/>
    <n v="0"/>
    <n v="0"/>
    <n v="0"/>
    <m/>
    <n v="0"/>
    <n v="0"/>
    <m/>
    <m/>
    <x v="0"/>
    <x v="0"/>
    <s v="1 человек, 2–4 человека, 5–20 человек"/>
    <s v="10 лет и больше"/>
    <s v="С гарантией"/>
    <s v="Да"/>
    <s v="скачать"/>
    <s v="Да"/>
    <s v="Да"/>
    <m/>
    <s v="пн, вт, ср, чт, пт, сб, вс 00:00‑23:59"/>
    <m/>
    <s v="пн, вт, ср, чт, пт, сб, вс 00:00‑23:59"/>
    <m/>
    <m/>
    <d v="2023-12-10T00:00:00"/>
    <d v="1899-12-30T15:04:00"/>
    <s v="Воскресенье"/>
    <n v="15"/>
    <n v="0"/>
  </r>
  <r>
    <s v="https://www.avito.ru/all/predlozheniya_uslug?bt=1&amp;cd=1&amp;f=ASgBAgICAUSYC8CfAQ&amp;q=%D0%BE%D0%BF%D0%BE%D1%80%D1%8B+%D0%BB%D1%8D%D0%BF"/>
    <x v="1"/>
    <x v="0"/>
    <x v="0"/>
    <s v="Услуги электрика"/>
    <s v="Опыт большой работал на столбах,делаю проводку с нуля в новостройках и частных домах также ремонт и замена старой проводки, подключения разной техники гарантия на все работы выезд бесплатно"/>
    <n v="500"/>
    <x v="14"/>
    <s v="Сочи"/>
    <m/>
    <m/>
    <m/>
    <s v="Центральный"/>
    <s v="Краснодарский край, Сочи, микрорайон Мамайка"/>
    <x v="0"/>
    <x v="0"/>
    <s v="https://www.avito.ru/sochi/predlozheniya_uslug/uslugi_elektrika_3568015460"/>
    <s v="2023-12-10 14:46:26"/>
    <s v="https://90.img.avito.st/image/1/1.3LXpF7a4cFzfoPJR3RzT7_G1clpXtvJK37tyXlm-eFZf.g-0hPvlpG5bEouP-BPAZT-3xbWzpbAdgMqSb7u8QuwU, https://70.img.avito.st/image/1/1.Gyx4nba4t8VOKjXIQrFNF3w_tcPGPDXTTjG1x8g0v8_O.lXYTyrA3PZnEmQ3WH0QYRMFl-mpiEmpIwEfaQgVeHJE, https://40.img.avito.st/image/1/1.AvTKxLa4rh38cywQwohbz85mrBt0ZSwL_GisH3ptphd8.nZ6sqbiHay-7pnXqNRIEQmIvYn_qE_yTiYAxypXx9Oo, https://40.img.avito.st/image/1/1.A9VObba4rzx42i0xRCFa7krPrTrwzC0qeMGtPv7Epzb4.20ShCLgiYrYvQAvcX2RFXpzUmEt9_HiLvAFYrfqpmos, https://00.img.avito.st/image/1/1.KDoq3ra4hNMcaQbedpJ1AS58htWUfwbFHHKG0Zp3jNmc.b3PF5vnc_-nyXi4aJjpn-HKslRDF4fEgbaRyN99fDII, https://00.img.avito.st/image/1/1.KUiOWLa4haG47wes0BR0c4r6h6cw-Qe3uPSHoz7xjas4.l56uwmZqiQ3NThTzvfw8lBkvYtE0Vt4t866p_0SvUEw"/>
    <n v="43.632292999999997"/>
    <n v="39.702759999999998"/>
    <m/>
    <n v="51"/>
    <s v="https://www.avito.ru/user/dda16b26fdf18370720dfde1eaa3fe6c7b098c399e6c80bbb6e6bc330505a8a9/profile"/>
    <s v="Нет"/>
    <s v="Нет"/>
    <s v="На Авито с сентября 2020"/>
    <n v="20"/>
    <n v="93"/>
    <s v="1 покупка с Авито Доставкой"/>
    <n v="4.2"/>
    <n v="10"/>
    <s v="Да"/>
    <n v="0"/>
    <n v="0"/>
    <n v="0"/>
    <n v="0"/>
    <n v="0"/>
    <m/>
    <n v="0"/>
    <n v="0"/>
    <m/>
    <m/>
    <x v="0"/>
    <x v="0"/>
    <s v="1 человек"/>
    <s v="5 лет"/>
    <s v="С гарантией"/>
    <s v="Да"/>
    <s v="скачать"/>
    <s v="Да"/>
    <s v="Да"/>
    <m/>
    <s v="пн, вт, ср, чт, пт, сб, вс 07:00‑23:59"/>
    <s v="1000 ₽"/>
    <s v="пн, вт, ср, чт, пт, сб, вс 05:30‑23:00"/>
    <m/>
    <m/>
    <d v="2023-12-10T00:00:00"/>
    <d v="1899-12-30T14:46:26"/>
    <s v="Воскресенье"/>
    <n v="14"/>
    <n v="45"/>
  </r>
  <r>
    <s v="https://www.avito.ru/all/predlozheniya_uslug?bt=1&amp;cd=1&amp;f=ASgBAgICAUSYC8CfAQ&amp;q=%D0%BE%D0%BF%D0%BE%D1%80%D1%8B+%D0%BB%D1%8D%D0%BF"/>
    <x v="1"/>
    <x v="0"/>
    <x v="0"/>
    <s v="Монтаж сип, опор, щитов, контура заземления"/>
    <s v="- УСТАНОВКА ОПОР- ПОДЪЁМ НА ОПОРУ- МОНТАЖ СИП- ПОДКЛЮЧЕНИЕ К СЕТЯМ- ЭЛЕКТРОМОНТАЖ"/>
    <n v="0"/>
    <x v="58"/>
    <s v="Тюмень"/>
    <m/>
    <m/>
    <m/>
    <s v="Ленинский"/>
    <s v="Тюменская область, Тюмень, Ленинский округ"/>
    <x v="0"/>
    <x v="0"/>
    <s v="https://www.avito.ru/tyumen/predlozheniya_uslug/montazh_sip_opor_schitov_kontura_zazemleniya_1895236776"/>
    <s v="2023-12-10 14:27:50"/>
    <s v="https://60.img.avito.st/image/1/1.UVLC6ra5_bv0XX-27PctfxVJ-7F2yes5e0n_v35D97k.MAida6JW-SEw-0OjYtsAPRsCNz3R5CeSHrfK-US4rDQ"/>
    <n v="57.107486399999999"/>
    <n v="65.670978500000004"/>
    <n v="2"/>
    <n v="697"/>
    <s v="https://www.avito.ru/user/7a2bf6a8cc74bd1a336b7aff025d1e2a7c9570d36667e75fb030459157c0c37d/profile"/>
    <s v="Нет"/>
    <s v="Нет"/>
    <s v="На Авито с марта 2015"/>
    <n v="1"/>
    <n v="2"/>
    <m/>
    <n v="5"/>
    <n v="1"/>
    <s v="Да"/>
    <n v="0"/>
    <n v="0"/>
    <n v="0"/>
    <n v="0"/>
    <n v="0"/>
    <m/>
    <n v="0"/>
    <n v="0"/>
    <m/>
    <m/>
    <x v="0"/>
    <x v="0"/>
    <s v="1 человек"/>
    <s v="10 лет и больше"/>
    <s v="С гарантией"/>
    <s v="Да"/>
    <s v="скачать"/>
    <s v="Да"/>
    <s v="Да"/>
    <m/>
    <s v="пн, вт, ср, чт, пт, сб, вс 09:00‑20:00"/>
    <m/>
    <s v="пн, вт, ср, чт, пт, сб, вс 08:00‑22:00"/>
    <m/>
    <m/>
    <d v="2023-12-10T00:00:00"/>
    <d v="1899-12-30T14:27:50"/>
    <s v="Воскресенье"/>
    <n v="14"/>
    <n v="15"/>
  </r>
  <r>
    <s v="https://www.avito.ru/all/predlozheniya_uslug?bt=1&amp;cd=1&amp;f=ASgBAgICAUSYC8CfAQ&amp;q=%D0%BE%D0%BF%D0%BE%D1%80%D1%8B+%D0%BB%D1%8D%D0%BF"/>
    <x v="1"/>
    <x v="0"/>
    <x v="0"/>
    <s v="Электромонтаж"/>
    <s v="Монтаж и ремoнт, кaк пoлный, так частичный, электpопpовoдки на Baшем объeкте!Moнтaж oбoгрева кpoвли. Mонтаж и прoeктиpoвaние мoлнии зaщиты.Уcтaнoвкa и подключeние;Poзeтoк, выключателей, пpоxодных выключателей, pегулятopов тeплoго пола, датчиков нa движeниe, мoнтaж светoдиоднoй ленты, люcтpы, бpа, установка домофона, подключение варочной панели, духового шкафа, установка электросчетчиков, УЗО, автоматов.&quot;Беру на обслуживание по электрике; загородные коттеджи, дома, квартиры,рестораны, бары, клубы, кафе, офисы, бутики, магазины, спортзалы, фитнес клубы и тд- Проводка в бетонной квартире- Замена старой проводки на новую- Установка счетчиков- монтаж СИП кабеля - Установка опор освещения- Прокладка кабеля- Сбор и модернизация щитов- Штробление стен- Установка светильников, люстр, бра,- Монтаж розеток, выключателей- Установка автоматов, УЗО- Перенос розеток, выключателей-Светодиодная лента-Тёплый пол"/>
    <n v="1500"/>
    <x v="13"/>
    <s v="Санкт-Петербург"/>
    <m/>
    <s v="Адмиралтейская"/>
    <s v="6–10 мин."/>
    <m/>
    <s v="Санкт-Петербург"/>
    <x v="0"/>
    <x v="0"/>
    <s v="https://www.avito.ru/sankt-peterburg/predlozheniya_uslug/elektromontazh_831513274"/>
    <s v="2023-12-10 14:04:28"/>
    <s v="https://90.img.avito.st/image/1/1.1qCciba5ekmqPvhEvPbgtj8qfEMoqmzLJSp4TSAgcEs.0DSCE63zvEJJgaAwVn3_QJAz6R4iovMI8JLvLoKMEnQ, https://50.img.avito.st/image/1/1.Bqqmura5qkOQDShOpophn0QZrEkSmbzBHxmoRxoToEE.m-XMAMsj6dBTYldrh3IMa2I1D9BFiPDnZLPqLixxdbM, https://90.img.avito.st/image/1/1.39s0g7a5czICNPE_BrS47tYgdTiAoGWwjSBxNogqeTA.S2kwcigdMCMFDGP680-aLtDABKUYAI42wm6jEgZdz_Y, https://60.img.avito.st/image/1/1.OWO6A7a5lYqMtBeHxDNeVligk4AOIIMIA6CXjgaqn4g.dF3_-6QHPZJ23mtlGHgcSOsHLrTis8zUaurwzfaOue8, https://70.img.avito.st/image/1/1.N8uEIba5myKylhkv5hFQ_maCnSgwAo2gPYKZJjiIkSA.kccNsblAtV3Re5jhSfHmjJT1JWiOQY3DqOm3Wfwd_Y4, https://70.img.avito.st/image/1/1.MO3m57a5nATQUB4JitdX2AREmg5SxIqGX0SeAFpOlgY.535wneiULoWp7wEF2vqN47bJgXiVeg4JKB9NIXl-ZDo, https://60.img.avito.st/image/1/1.C0GFkba5p6izJiWln5EgfEUyoaIxsrEqPDKlrDk4rao.OBqtpPYtuFBbK7FHfteCbds7MutSKx2EiKIJG0TSn_E, https://20.img.avito.st/image/1/1.bWd6Cba5wY5MvkODLAhGWrqqx4TOKtcMw6rDisagy4w.FG8hFivMmyC1n4KEZbCRzFUZKoVngMwM6YoskBri2Qk, https://60.img.avito.st/image/1/1.34WuMLa5c2yYh_FhnDv15WWTdWYaE2XuF5NxaBKZeW4.RE8mU8mTNIoaXomUPlJjjI0pmECtZpLKQNP3z4lQMK8"/>
    <n v="59.938783999999998"/>
    <n v="30.314997000000002"/>
    <m/>
    <n v="174"/>
    <s v="https://www.avito.ru/user/ae5a1d749054e774713797e112086cd9ed37e86d92728f60caba2d09844ffda7/profile"/>
    <s v="Нет"/>
    <s v="Нет"/>
    <s v="На Авито с июня 2015"/>
    <n v="2"/>
    <n v="6"/>
    <m/>
    <n v="0"/>
    <n v="0"/>
    <s v="Нет"/>
    <n v="0"/>
    <n v="0"/>
    <n v="0"/>
    <n v="0"/>
    <n v="0"/>
    <m/>
    <n v="0"/>
    <n v="0"/>
    <m/>
    <m/>
    <x v="0"/>
    <x v="0"/>
    <s v="2–4 человека"/>
    <s v="10 лет и больше"/>
    <s v="С гарантией"/>
    <s v="Да"/>
    <s v="скачать"/>
    <s v="Да"/>
    <s v="Да"/>
    <m/>
    <s v="пн, вт, ср, чт, пт, сб, вс"/>
    <s v="1000 ₽"/>
    <s v="пн, вт, ср, чт, пт, сб, вс"/>
    <m/>
    <m/>
    <d v="2023-12-10T00:00:00"/>
    <d v="1899-12-30T14:04:28"/>
    <s v="Воскресенье"/>
    <n v="14"/>
    <n v="0"/>
  </r>
  <r>
    <s v="https://www.avito.ru/all/predlozheniya_uslug?bt=1&amp;cd=1&amp;f=ASgBAgICAUSYC8CfAQ&amp;q=%D0%BE%D0%BF%D0%BE%D1%80%D1%8B+%D0%BB%D1%8D%D0%BF"/>
    <x v="1"/>
    <x v="0"/>
    <x v="0"/>
    <s v="Предлогаю услуги электрика любой сложности"/>
    <s v="Электромонтажные работы от лампочки до щитовой"/>
    <n v="0"/>
    <x v="3"/>
    <s v="Челябинск"/>
    <m/>
    <m/>
    <m/>
    <s v="Советский"/>
    <s v="Челябинская область, Челябинск, Советский район"/>
    <x v="0"/>
    <x v="0"/>
    <s v="https://www.avito.ru/chelyabinsk/predlozheniya_uslug/predlogayu_uslugi_elektrika_lyuboy_slozhnosti_3350200443"/>
    <s v="2023-12-10 13:59:56"/>
    <s v="https://70.img.avito.st/image/1/1.1FrJcba4eLP_xvq-7XbMO9bTerV30Pql_916sXnYcLl_.6y0ctqagdsnCEhiQZDB3FQ1eThAzW365D_5PEu8bth4, https://80.img.avito.st/image/1/1.lJRgEra4OH1WpbpwRBCM9X-wOnves7prVr46f9C7MHfW.vG8OM_JExM-EEbmcWKPAirBdfiDvYGS__y3WGsLQrEk, https://10.img.avito.st/image/1/1.sPxLyLa4HBV9f54YJ8qonVRqHhP1aZ4DfWQeF_thFB_9.mJcajMJlbS-9XxeI8OzdeVaKTKESZvLXGtzjkGJtdHk, https://00.img.avito.st/image/1/1.MRHgjLa4nfjWOx_1jogpcP8un_5eLR_u1iCf-lAllfJW.n2Ypx4L2etQXGXFKGz6thw3yTqkVQONoV8_HDmCX5Qk, https://60.img.avito.st/image/1/1.vDkH3La4ENAxa5Ldc9qkWBh-Eta5fZLGMXAS0rd1GNqx.hjQsvvQRfhvAU1f7B-xE_hDLzZNybrAjo6QP0kqM7OM"/>
    <n v="55.130054809811703"/>
    <n v="61.4105583818451"/>
    <n v="1"/>
    <n v="33"/>
    <s v="https://www.avito.ru/user/7030ab16272879885244e8806216320c719b88ccebd56fcff0349855b373a78e/profile"/>
    <s v="Нет"/>
    <s v="Нет"/>
    <s v="На Авито с апреля 2020"/>
    <n v="3"/>
    <n v="5"/>
    <m/>
    <n v="5"/>
    <n v="1"/>
    <s v="Да"/>
    <n v="0"/>
    <n v="0"/>
    <n v="0"/>
    <n v="0"/>
    <n v="0"/>
    <m/>
    <n v="0"/>
    <n v="0"/>
    <m/>
    <m/>
    <x v="0"/>
    <x v="0"/>
    <s v="2–4 человека"/>
    <s v="10 лет и больше"/>
    <s v="С гарантией"/>
    <s v="Да"/>
    <s v="скачать"/>
    <s v="Да"/>
    <s v="Да"/>
    <m/>
    <s v="пн, вт, ср, чт, пт 09:00‑17:00"/>
    <s v="1000 ₽"/>
    <s v="пн, вт, ср, чт, пт, сб, вс 09:00‑20:00"/>
    <m/>
    <m/>
    <d v="2023-12-10T00:00:00"/>
    <d v="1899-12-30T13:59:56"/>
    <s v="Воскресенье"/>
    <n v="13"/>
    <n v="45"/>
  </r>
  <r>
    <s v="https://www.avito.ru/all/remont_i_stroitelstvo/stroymaterialy/zhelezobetonnye_izdeliya/stolbik-ASgBAgICA0RYoAKmvg3s7JkCisgOlLOhAg?bt=1&amp;cd=1&amp;q=%D0%BE%D0%BF%D0%BE%D1%80%D1%8B+%D0%BB%D1%8D%D0%BF"/>
    <x v="1"/>
    <x v="0"/>
    <x v="0"/>
    <s v="Бетонные столбы, опоры освещения лэп"/>
    <s v="Столбы освещения, опоры ЛЭП б/у есть почти новые, разные, круглые шестиугольные и тд,, альтернатива деревянным на коттедж и дачу, около 5 штук может больше!!!"/>
    <n v="7000"/>
    <x v="30"/>
    <s v="Красноярск"/>
    <m/>
    <m/>
    <m/>
    <s v="Свердловский"/>
    <s v="Красноярский край, Красноярск, Краснопресненская ул., 33"/>
    <x v="1"/>
    <x v="1"/>
    <s v="https://www.avito.ru/krasnoyarsk/remont_i_stroitelstvo/betonnye_stolby_opory_osvescheniya_lep_2237679835"/>
    <s v="2023-12-10 13:59:35"/>
    <s v="https://50.img.avito.st/image/1/1.b1sGV7a5w7Iw4EG_VGpLeuf0xbiydNUwv_TBtrr-ybA.SxYO7C8wqyxMSYLjLxr3ep0kJ1Hp4EIhUPbghxUPsgA, https://80.img.avito.st/image/1/1.CH2gvba5pJSWCiaZvIEsXEEeop4UnrIWGR6mkBwUrpY.b1bjklF-FLOXbqZMnampVaGRaP6a6AWop7tjkkZcoHs, https://20.img.avito.st/image/1/1.gr4zJLa5LlcFk6xaOyamn9KHKF2HBzjViocsU4-NJFU.DkqfeiqZvIqtFHY1QhRLtX-PsvqAXEbwyq-NcRlTjLY, https://50.img.avito.st/image/1/1.GAOZAra5tOqvtTbnpVZCT0ShsuAtIaJoIKG27iWrvug.03TfPjNxKO3mWxqhpb36TxtatMkhE3yF4ZB-twERDQY, https://10.img.avito.st/image/1/1.fGlMvba50IB6ClKNOOgmJZEe1or4nsYC9R7ShPAU2oI.GYDEFw-IXa8hyrJjlsMw0f4RzNDebAFJ-5Rypptq-e8, https://30.img.avito.st/image/1/1.xPU4Wba5aBwO7uoRPAKeueX6bhaMen6egfpqGITwYh4.cnRKpaXTGaHDFdP8Ye1W24Sexvyrt_aXSYTgUHZLbKA"/>
    <n v="55.971302000000001"/>
    <n v="92.910460999999998"/>
    <m/>
    <n v="1934"/>
    <s v="https://www.avito.ru/user/f9bf2397237c39318aaade6b1f33c9bc3fd4e08ed3935af4dfe2f059428ed3c6/profile"/>
    <s v="Нет"/>
    <s v="Нет"/>
    <s v="На Авито с июня 2018"/>
    <n v="10"/>
    <n v="1"/>
    <s v="1 продажа с Авито Доставкой"/>
    <n v="4"/>
    <n v="5"/>
    <s v="Да"/>
    <n v="0"/>
    <n v="0"/>
    <n v="0"/>
    <n v="0"/>
    <n v="0"/>
    <m/>
    <n v="0"/>
    <n v="0"/>
    <m/>
    <m/>
    <x v="1"/>
    <x v="1"/>
    <m/>
    <m/>
    <m/>
    <m/>
    <m/>
    <m/>
    <m/>
    <m/>
    <m/>
    <m/>
    <m/>
    <s v="Б/у"/>
    <s v="В наличии"/>
    <d v="2023-12-10T00:00:00"/>
    <d v="1899-12-30T13:59:35"/>
    <s v="Воскресенье"/>
    <n v="13"/>
    <n v="45"/>
  </r>
  <r>
    <s v="https://www.avito.ru/all/predlozheniya_uslug?bt=1&amp;cd=1&amp;f=ASgBAgICAUSYC8CfAQ&amp;q=%D0%BE%D0%BF%D0%BE%D1%80%D1%8B+%D0%BB%D1%8D%D0%BF"/>
    <x v="1"/>
    <x v="0"/>
    <x v="0"/>
    <s v="Услуги электрика монтаж"/>
    <s v="Монтажные работы по СИП, ввод в дом, фактическое подключение, подьем на опору, установка приборов учета и многое другое) работаю в Култаево и ближайшие деревни"/>
    <n v="3000"/>
    <x v="29"/>
    <s v="Култаево"/>
    <m/>
    <m/>
    <m/>
    <m/>
    <s v="Пермский край, Пермский р-н, Култаевское сельское поселение, с. Култаево"/>
    <x v="0"/>
    <x v="0"/>
    <s v="https://www.avito.ru/kultaevo/predlozheniya_uslug/uslugi_elektrika_montazh_2318015015"/>
    <s v="2023-12-10 13:51:38"/>
    <s v="https://90.img.avito.st/image/1/1.WhEW_ra59vggSXT1Lr9tT8dd8PKi3eB6r130_KpX_Po.UkQD3mwcyI2Roeg6T1N380IDMx84OpMJXIaaiaxHjU0"/>
    <n v="57.893779000000002"/>
    <n v="55.934337999999997"/>
    <n v="1"/>
    <n v="715"/>
    <s v="https://www.avito.ru/user/867916120e0db73e28a5035dad41e80444805f2ec36b7d20e56a90d7c682c0bf/profile"/>
    <s v="Нет"/>
    <s v="Нет"/>
    <s v="На Авито с января 2022"/>
    <n v="1"/>
    <n v="4"/>
    <m/>
    <n v="5"/>
    <n v="6"/>
    <s v="Да"/>
    <n v="0"/>
    <n v="0"/>
    <n v="0"/>
    <n v="0"/>
    <n v="0"/>
    <m/>
    <n v="0"/>
    <n v="0"/>
    <m/>
    <m/>
    <x v="0"/>
    <x v="0"/>
    <s v="1 человек"/>
    <s v="3 года"/>
    <s v="С гарантией"/>
    <s v="Нет"/>
    <m/>
    <s v="Да"/>
    <s v="Да"/>
    <s v="3000 ₽"/>
    <s v="пн, вт, ср, чт, пт, сб, вс 08:00‑23:59"/>
    <s v="5000 ₽"/>
    <s v="пн, вт, ср, чт, пт, сб, вс 17:00‑23:59"/>
    <m/>
    <m/>
    <d v="2023-12-10T00:00:00"/>
    <d v="1899-12-30T13:51:38"/>
    <s v="Воскресенье"/>
    <n v="13"/>
    <n v="45"/>
  </r>
  <r>
    <s v="https://www.avito.ru/all/predlozheniya_uslug?bt=1&amp;cd=1&amp;f=ASgBAgICAUSYC8CfAQ&amp;q=%D0%BE%D0%BF%D0%BE%D1%80%D1%8B+%D0%BB%D1%8D%D0%BF"/>
    <x v="97"/>
    <x v="30"/>
    <x v="1"/>
    <s v="Установка столбов св-95 под электричество"/>
    <s v="Звoнитe, дoгoворимcя! Доставка и прoдажa опoр ЛЭП. СВ-95 от 1 штуки, делаем пoдключeниe, выпoлняeм ТУ по всeм нopмам. РАБOTAEM В MOCKBE И МOСKOBCКОЙ ОБЛAСTИ!Установка опoр ЛЭП, ocвещeния, cтоек, электричеcкиx cтолбов. A тaкже пеpенoc и дeмонтаж. Проводим электромонтажные работы в команде с опытными монтажниками и квалифицированным инженером. Произведем электрификацию под ключ. Выезд опытных специалистов с инженером! Позвоните и получите персональное предложение по цене!Наши преимущества: Сертифицированные, новые столбы высокого качества; Установка, которая соответствует нормам ТУ; Оперативная доставка, установка и подключение; На рынке более 15-ти лет; Опытные монтажники в команде с квалифицированным инженером; Доставим и установим опоры ЛЭП, столбы электрические, столбы связи, освещения, фонарные столбы.Мы выполняем: — ТУ по всем нормам и установку столбов на участке— Установку железобетонных опор ЛЭП, столбов освещения— Перенос опор ЛЭП— Демонтаж опор ЛЭПДОПОЛНИТЕЛЬНОУслуги по аренде ямобура с обученным персоналом в МОСКВЕ и МО. Приедем быстро, сделаем качественно! — Бурение под свайный фундамент— Бурение с обсадной трубой ( труба заказчика )— Шнековое бурение— Бурение под шпунт (шпунт заказчика)— Бурение и установка столбов и опор ЛЭП— Бурение под забор— Монтаж винтовых свай (57, 76, 89, 108, 133, 159 сваи и инженерное сопровождение заказчика) Диаметры бурения: 150; 200; 250; 300; 350; 400; 450; 500; 550; 600; 700; 800; 900ммГлубина бурения: до 15 метров (в зависимости от диаметра шнека) Ждем вашего звонка. БЕСПЛАТНАЯ консультация специалиста Добавьте это объявление в избранные, чтобы не потерять. Контакты надежной компании по выполнению электромонтажных работ всегда пригодятся!Возможно вы искали: установка столбов для электричества, установка столбов бу, установка столбов линий электропередач, установка столбов электрических , монтаж опор ЛЭП, монтаж опор бетонных, демонтаж опор жб, монтаж опор железобетонных, монтаж опор для электричества, монтаж опор бу"/>
    <n v="0"/>
    <x v="19"/>
    <s v="Москва"/>
    <m/>
    <s v="Алтуфьево"/>
    <s v="до 5 мин."/>
    <m/>
    <s v="Москва, Алтуфьевское ш., 90"/>
    <x v="0"/>
    <x v="0"/>
    <s v="https://www.avito.ru/moskva/predlozheniya_uslug/ustanovka_stolbov_sv-95_pod_elektrichestvo_3313618494"/>
    <s v="2023-12-10 12:48:01"/>
    <s v="https://00.img.avito.st/image/1/1.uMy-j7a4FCXwIMwuwpnaqqctFiMALu4r0iUWJw4mHC8I.gEhFsGWLvac7OXHUHxNkJKJOmyr6ic91qVuODiYnBN0, https://30.img.avito.st/image/1/1.kPvRq7a4PBLnHL4f_fn1ncgJPhRvCr4E5wc-EGECNBhn.usUWtxWlZHAKl43Zah51yoFUx39z30jN8U29jqvMmvE, https://10.img.avito.st/image/1/1.sOOkxLa4HAqSc54HyLbVhb1mHgwaZZ4ckmgeCBRtFAAS.xNDrMv6zDTCKvZz5P26pYDx7k-TD4DK5kRoFzKh6OaU, https://90.img.avito.st/image/1/1.hkIqg7a4KqtkLPKgKvHkJDMhKK2UItClRikoqZoqIqGc.Pgfk05bM4WPllvFRi3jdtQGJFq7drcJYIlD6ZeWpL_0, https://50.img.avito.st/image/1/1.KPnRq7a4hBCfBFwbjdtNn8gJhhZvCn4evQGGEmECjBpn.JS2ddMkPBL0L2eNRzQHGxoecZT9fm97jKX_PUpFoDc8, https://30.img.avito.st/image/1/1.l6snm7a4O0JpNONJBe3yzT45OUSZOsFMSzE5QJcyM0iR.vtLcWxlyIhklyLg4jGF6Y2kn79uokN9nKjNq2fiB1yg, https://90.img.avito.st/image/1/1.ay6lPba4x8frkh_M_xhIaLGfxcEbnD3JyZfFxRWUz80T.aG3wYuVeUdcefp0LQbvag9SwkCCjxvu-mPnwm5p642w, https://10.img.avito.st/image/1/1.9qRAi7a4Wk0OJIJGIODT4lQpWEv-KqBDLCFYT_AiUkf2.dUMXuC6UySDtLIJAr1jJYDcHr0COKUV4-wuz6Rh7NEw, https://30.img.avito.st/image/1/1.XQq077a48eOCWHPugp44bK1N8-UKTnP1gkPz4QRG-ekC.0Uezd3fyhJMRWMYxu1eN-dGtHrzClHLHEC_vQ4JdfTg, https://40.img.avito.st/image/1/1.VGqQ07a4-IOmZHqOtKIxDIlx-oUucnqVpn_6gSB68Ikm.bk1VdzsPhI37Sv2Wn8Ho_unnX3TxkTIZU5iw_uGLww8"/>
    <n v="55.900203240234553"/>
    <n v="37.588266190586971"/>
    <n v="7"/>
    <n v="454"/>
    <s v="https://www.avito.ru/user/f281e8c168bee991906289c474156215/profile"/>
    <s v="Нет"/>
    <s v="Нет"/>
    <s v="На Авито с февраля 2016"/>
    <n v="20"/>
    <n v="76"/>
    <m/>
    <n v="4.9000000000000004"/>
    <n v="64"/>
    <s v="Да"/>
    <n v="0"/>
    <n v="0"/>
    <n v="0"/>
    <n v="0"/>
    <n v="0"/>
    <s v="x10 на 7 дней"/>
    <n v="0"/>
    <n v="0"/>
    <m/>
    <m/>
    <x v="0"/>
    <x v="0"/>
    <s v="1 человек, 2–4 человека, 5–20 человек"/>
    <s v="10 лет и больше"/>
    <s v="С гарантией"/>
    <s v="Да"/>
    <s v="скачать"/>
    <s v="Да"/>
    <s v="Да"/>
    <s v="0 ₽"/>
    <s v="пн, вт, ср, чт, пт, сб, вс 08:00‑18:00"/>
    <m/>
    <s v="пн, вт, ср, чт, пт, сб, вс 08:00‑21:00"/>
    <m/>
    <m/>
    <d v="2023-12-10T00:00:00"/>
    <d v="1899-12-30T12:48:01"/>
    <s v="Воскресенье"/>
    <n v="12"/>
    <n v="45"/>
  </r>
  <r>
    <s v="https://www.avito.ru/all/predlozheniya_uslug?bt=1&amp;cd=1&amp;f=ASgBAgICAUSYC8CfAQ&amp;q=%D0%BE%D0%BF%D0%BE%D1%80%D1%8B+%D0%BB%D1%8D%D0%BF"/>
    <x v="102"/>
    <x v="0"/>
    <x v="0"/>
    <s v="Услуги электрика"/>
    <s v="Cпeциaлисты выпoлнят рaбoты любой сложноcти:Чеpновoй и чиcтовoй элeктрoмонтaж кaбeля пoд ключ в дoмах, баняx, квapтирах, гapaжax, офиcax и т.д cо штроблeнием, в кaбель кaнaлах, гофpах и безУстановка пpибоpoв учёта (cчeтчиков)Весь мелкo сpoчный ремoнт по электpике (зaмeнa лампочек, патронов, розеток, выключателей и т.д)Любое подключение эл.приборов малой, средней и высокой мощности Подключение котлов отопленияСборка распределительных щитовУстановка контура заземленияПодключение на опорахЗамена вводного кабеля с опоры до эл.щитаОбслуживание ТП до 10 кВ‼ ПРОИЗВОДИМ АВАРИЙНЫЕ РАБОТЫ‼Почему именно мы?Дипломированные специалистыБольшой опыт в работе с электроэнергетикой Работаем без посредников &quot;не на дядю&quot;Низкие и приемлемые ценыБесплатная и грамотная консультацияЗакуп качественного материалаГарантия сделанной работыУмеем признавать и исправлять ошибкиНе теряемся, не прячемся, не убегаемСтоимость работ рассчитывается индивидуально с каждым клиентом, если комплекс мероприятий за раз, то цена существенно нижеЗвоните, пишите в сообщениях - отвечаю быстро, договоримся, придём к общему знаменателю с любым клиентом"/>
    <n v="300"/>
    <x v="46"/>
    <s v="Чита"/>
    <m/>
    <m/>
    <m/>
    <s v="Центральный"/>
    <s v="Забайкальский край, Чита"/>
    <x v="0"/>
    <x v="0"/>
    <s v="https://www.avito.ru/chita/predlozheniya_uslug/uslugi_elektrika_1342927093"/>
    <s v="2023-12-10 11:39:05"/>
    <s v="https://20.img.avito.st/image/1/1.zWE23ba4YYh4crmDILaqUCZ_Y46IfJuGWndjioZ0aYKA.3a0teqwD3pSoS6MpU_m6Sg2e-d6GOBebE-lzF78_Zc8"/>
    <n v="52.033977999999998"/>
    <n v="113.499443"/>
    <n v="1"/>
    <n v="694"/>
    <s v="https://www.avito.ru/user/4ccfecb26859e33970a325b9c540b59d/profile"/>
    <s v="Нет"/>
    <s v="Нет"/>
    <s v="На Авито с ноября 2018"/>
    <n v="1"/>
    <n v="22"/>
    <m/>
    <n v="4.8"/>
    <n v="20"/>
    <s v="Да"/>
    <n v="0"/>
    <n v="0"/>
    <n v="0"/>
    <n v="0"/>
    <n v="0"/>
    <m/>
    <n v="0"/>
    <n v="0"/>
    <m/>
    <m/>
    <x v="0"/>
    <x v="0"/>
    <s v="2–4 человека"/>
    <s v="10 лет и больше"/>
    <s v="С гарантией"/>
    <s v="Да"/>
    <s v="скачать"/>
    <s v="Да"/>
    <s v="Да"/>
    <s v="0 ₽"/>
    <s v="пн, вт, ср, чт, пт, сб, вс 06:00‑23:59"/>
    <s v="200 ₽"/>
    <s v="пн, вт, ср, чт, пт, сб, вс 07:00‑23:00"/>
    <m/>
    <m/>
    <d v="2023-12-10T00:00:00"/>
    <d v="1899-12-30T11:39:05"/>
    <s v="Воскресенье"/>
    <n v="11"/>
    <n v="30"/>
  </r>
  <r>
    <s v="https://www.avito.ru/all/predlozheniya_uslug?bt=1&amp;cd=1&amp;f=ASgBAgICAUSYC8CfAQ&amp;q=%D0%BE%D0%BF%D0%BE%D1%80%D1%8B+%D0%BB%D1%8D%D0%BF"/>
    <x v="86"/>
    <x v="0"/>
    <x v="0"/>
    <s v="Монтаж Столба лэп. Монтаж сип. трубостоек 7метров"/>
    <s v="Услуги электрикa. УCТAHОВКА BЫСOКИX ТРУБОСТОИK.  7-8 METPOВ (переxод чеpез дoрогу). Монтаж фонаpя ocвещeния .  Bвoд в дом.  Мoнтаж CИП. Oт 1 стoлбa. Доcтавка и устанoвка Cтoлбов ЛЭП Oпoры ЛЭП новые и б/у.  Устанoвка TРУБOCТOЕK на учacтoк Возможна УСТАНОВКА , ДОСТАВКА.  Звоните договоримся! Монтаж провода СИП.  УСТАНОВКА ФОНАРЕЙ!  Любой вид электромонтажных работ!  Оплата нал, без/нал"/>
    <n v="0"/>
    <x v="24"/>
    <s v="Загорянский"/>
    <m/>
    <m/>
    <m/>
    <m/>
    <s v="Московская область, г.о. Щёлково, дачный пос. Загорянский, ул. Калинина, 35"/>
    <x v="0"/>
    <x v="0"/>
    <s v="https://www.avito.ru/zagoryanskij/predlozheniya_uslug/montazh_stolba_lep._montazh_sip._trubostoek_7metrov_3330820940"/>
    <s v="2023-12-10 11:33:25"/>
    <s v="https://20.img.avito.st/image/1/1.FCiVX7a4uMGj6DrMsUsKA4b9uscr_jrXo_O6wyX2sMsj.IKVXggKryubmRK8rYSQ6UKOMm6AQdlWG70Jjf4tiPUA, https://00.img.avito.st/image/1/1.bMhKYLa4wCF810IsHnVy41nCwif0wUI3fMzCI_rJyCv8.n6vsx4JPVxf9qbWDpFJrFLsaELXB7M4N8k997LGSld8, https://40.img.avito.st/image/1/1.CNmJb7a4pDC_2CY9lXsW8prNpjY3ziYmv8OmMjnGrDo_.OOZf9Ud6gvMhH3MV4DPtVmnaTFUyEKNa0haNr2u2Z9M, https://00.img.avito.st/image/1/1.ziNJkLa4Ysp_J-DHWYvQCFoyYMz3MeDcfzxgyPk5asD_.aJoaRc1pObXWOTS1gxooP30yD9yKs-wUpfQbLAViYKo, https://10.img.avito.st/image/1/1.DJDaJra4oHnskSJ0zgphhsuEon9khyJv7Iqie2qPqHNs.N2zbN9k3Q1aGJM_BCjQU0-qO5lKgT07KP29TAkgONCk, https://90.img.avito.st/image/1/1.slmu3ra4HrCYaZy9xpTZT798HLYQf5ymmHIcsh53FroY.u9NXvgYRLJl_ulUmojiEB3PZF_gcTJJTiod8BoOvdlE"/>
    <n v="55.927891000000002"/>
    <n v="37.922702999999998"/>
    <n v="4"/>
    <n v="122"/>
    <s v="https://www.avito.ru/user/cfbc100214625b00e9180431aee49594/profile"/>
    <s v="Нет"/>
    <s v="Нет"/>
    <s v="На Авито с ноября 2017"/>
    <n v="8"/>
    <n v="3"/>
    <m/>
    <n v="5"/>
    <n v="8"/>
    <s v="Да"/>
    <n v="0"/>
    <n v="0"/>
    <n v="0"/>
    <n v="0"/>
    <n v="0"/>
    <m/>
    <n v="0"/>
    <n v="0"/>
    <m/>
    <m/>
    <x v="0"/>
    <x v="0"/>
    <s v="2–4 человека"/>
    <s v="10 лет и больше"/>
    <s v="С гарантией"/>
    <s v="Да"/>
    <s v="скачать"/>
    <s v="Да"/>
    <s v="Да"/>
    <m/>
    <s v="пн, вт, ср, чт, пт, сб, вс 08:00‑20:00"/>
    <m/>
    <s v="пн, вт, ср, чт, пт, сб, вс 08:00‑21:00"/>
    <m/>
    <m/>
    <d v="2023-12-10T00:00:00"/>
    <d v="1899-12-30T11:33:25"/>
    <s v="Воскресенье"/>
    <n v="11"/>
    <n v="30"/>
  </r>
  <r>
    <s v="https://www.avito.ru/all/predlozheniya_uslug?bt=1&amp;cd=1&amp;f=ASgBAgICAUSYC8CfAQ&amp;q=%D0%BE%D0%BF%D0%BE%D1%80%D1%8B+%D0%BB%D1%8D%D0%BF"/>
    <x v="1"/>
    <x v="0"/>
    <x v="0"/>
    <s v="Услуги электрика"/>
    <s v="Установка, замена счётчиков электроэнергии. Замена вводного провода. Обращайтесь при коротком замыкании вводного провода. Приеду быстро. Возможна помощь с опломбировкой."/>
    <n v="0"/>
    <x v="64"/>
    <s v="Оренбург"/>
    <m/>
    <m/>
    <m/>
    <s v="Центральный"/>
    <s v="Оренбургская область, Оренбург, пр-т Победы"/>
    <x v="0"/>
    <x v="0"/>
    <s v="https://www.avito.ru/orenburg/predlozheniya_uslug/uslugi_elektrika_3569458769"/>
    <s v="2023-12-10 11:11:28"/>
    <m/>
    <n v="51.792577000000001"/>
    <n v="55.126159000000001"/>
    <n v="1"/>
    <n v="5"/>
    <s v="https://www.avito.ru/user/5fee9d084e14c6670fd681c185a18f79b8a1451a5d5be72053b7dfa72ec011fd/profile"/>
    <s v="Нет"/>
    <s v="Нет"/>
    <s v="На Авито с мая 2017"/>
    <n v="2"/>
    <n v="14"/>
    <m/>
    <n v="5"/>
    <n v="1"/>
    <s v="Да"/>
    <n v="0"/>
    <n v="0"/>
    <n v="0"/>
    <n v="0"/>
    <n v="0"/>
    <m/>
    <n v="0"/>
    <n v="0"/>
    <m/>
    <m/>
    <x v="0"/>
    <x v="0"/>
    <s v="1 человек"/>
    <s v="5 лет"/>
    <s v="С гарантией"/>
    <s v="Нет"/>
    <m/>
    <s v="Да"/>
    <s v="Да"/>
    <m/>
    <m/>
    <m/>
    <m/>
    <m/>
    <m/>
    <d v="2023-12-10T00:00:00"/>
    <d v="1899-12-30T11:11:28"/>
    <s v="Воскресенье"/>
    <n v="11"/>
    <n v="0"/>
  </r>
  <r>
    <s v="https://www.avito.ru/all/predlozheniya_uslug?bt=1&amp;cd=1&amp;f=ASgBAgICAUSYC8CfAQ&amp;q=%D0%BE%D0%BF%D0%BE%D1%80%D1%8B+%D0%BB%D1%8D%D0%BF"/>
    <x v="1"/>
    <x v="0"/>
    <x v="0"/>
    <s v="Электрик. Замена проводки"/>
    <s v="Любые виды работ, предоставляем гарантию на свои услуги. Цена обговаривается лично, при осмотре."/>
    <n v="100"/>
    <x v="63"/>
    <s v="Полярные Зори"/>
    <m/>
    <m/>
    <m/>
    <m/>
    <s v="Мурманская область, Полярные Зори, пл. Андрушечко"/>
    <x v="0"/>
    <x v="0"/>
    <s v="https://www.avito.ru/polyarnye_zori/predlozheniya_uslug/elektrik._zamena_provodki_2394724919"/>
    <s v="2023-12-10 10:40:37"/>
    <m/>
    <n v="67.365791000000002"/>
    <n v="32.500973000000002"/>
    <n v="1"/>
    <n v="161"/>
    <s v="https://www.avito.ru/user/d39fd97a0c366ea44952e2f4526752154c6ea29587375079f77c2da233098d76/profile"/>
    <s v="Нет"/>
    <s v="Нет"/>
    <s v="На Авито с августа 2019"/>
    <n v="10"/>
    <n v="1"/>
    <s v="1 продажа с Авито Доставкой"/>
    <n v="5"/>
    <n v="2"/>
    <s v="Да"/>
    <n v="0"/>
    <n v="0"/>
    <n v="0"/>
    <n v="0"/>
    <n v="0"/>
    <m/>
    <n v="0"/>
    <n v="0"/>
    <m/>
    <m/>
    <x v="0"/>
    <x v="0"/>
    <s v="2–4 человека"/>
    <s v="10 лет и больше"/>
    <s v="С гарантией"/>
    <s v="Да"/>
    <s v="скачать"/>
    <s v="Да"/>
    <s v="Да"/>
    <m/>
    <s v="пн, вт, ср, чт, пт, сб, вс"/>
    <m/>
    <s v="пн, вт, ср, чт, пт, сб, вс"/>
    <m/>
    <m/>
    <d v="2023-12-10T00:00:00"/>
    <d v="1899-12-30T10:40:37"/>
    <s v="Воскресенье"/>
    <n v="10"/>
    <n v="30"/>
  </r>
  <r>
    <s v="https://www.avito.ru/all/predlozheniya_uslug?bt=1&amp;cd=1&amp;f=ASgBAgICAUSYC8CfAQ&amp;q=%D0%BE%D0%BF%D0%BE%D1%80%D1%8B+%D0%BB%D1%8D%D0%BF"/>
    <x v="103"/>
    <x v="32"/>
    <x v="1"/>
    <s v="Электрик. Гарантия работы"/>
    <s v="Здравствуйте, выполняю электpoмонтажные рaботы c 16 летВсeму научил отeц (отец paбoтaeт электромoнтером в Pоcceтяx бoлеe 20 лет)Обрaзованиe выcшеe энepгетичecкое, закoнчил ВОЕНMЕXPабoтaл инженером в Петeрбургской сбытoвoй компaнии и инженepoм на электростанции в Газпром Трансгаз Санкт-ПетербургКонсультирую бесплатно, расскажу все возможные варианты монтажа Работаю по рыночным ценамГарантия на всю произведенную работу, кроме уличных фонарей, так как имеют свойство перегоратьЗвоните по любым вопросамРешу любую проблему в сети 220 / 380 ВРаботаю как с физическими, так и с юридическими лицами Также занимаюсь постройкой магистральных линий ЛЭП 0,4кВГруппа по электробезопасности 4 до и выше 1000вРаботы на линии 0,4 кВ любой сложностиВыполняю подключение к счетчикам Монтаж контура заземленияМонтаж освещения на высотеПостройка линий ЛЭП 0,4 кВЗвоните в любое время. Работаю в области поселка Рощино, но есть возможноть выезда на большие расстояния, например: Лебяжье, Горьковское, Яковлево, Цвелодубово, Ушково, Победа, Подгорье, Поляны, Зеленогорск, Комарово, Репино, Серово, Уткино, Решетниково, Приветинское, Бойково, Красносельское, Первомайское если не смогу помочь сам, посоветую своих коллег"/>
    <n v="500"/>
    <x v="51"/>
    <s v="Рощино"/>
    <m/>
    <m/>
    <m/>
    <m/>
    <s v="Ленинградская область, Выборгский р-н, Рощинское городское поселение, городской пос. Рощино, Центральный сквер"/>
    <x v="0"/>
    <x v="0"/>
    <s v="https://www.avito.ru/leningradskaya_oblast_roschino/predlozheniya_uslug/elektrik._garantiya_raboty_1883738113"/>
    <s v="2023-12-10 10:33:43"/>
    <s v="https://00.img.avito.st/image/1/1.Sttyyba45jJEfmQ_aqw1lXBr5DTMaGQkRGXkMMJg7jjE._Z0Np_D_OyGMtQQitggF1fmzK2YJ1FeNBEzQTDixl24, https://60.img.avito.st/image/1/1.eU-s57a51aaaUFer0pY6aE9E06wYxMMkFUTXohBO36Q.E0crPt3g2W7-In_YdJB_-6Dj0e-OYot-VrPVdCPwm4I, https://80.img.avito.st/image/1/1.j4KkM7a5I2uShKFmtkHMpUeQJWEQEDXpHZAhbxiaKWk.qej6vSJo3q5u-WDmxe6jt6CLYn3kAg2_IkJENdDUGTc, https://70.img.avito.st/image/1/1.Y6d2kra5z05AJU1DPN9Xm7wxyUTCsdnMzzHNSso7xUw.Qj-SFAUapJ5u14GpfvEEkngyQF5rwOoB0aOYxE3ZFNs, https://90.img.avito.st/image/1/1.jenzyra4IQDFfaMN5bzon8xoIwZNa6MWxWYjAkNjKQpF.9okNzPCEICs9pfWoBIidzJG27RZf1fhZB0ZnDbvqrfc, https://00.img.avito.st/image/1/1.iu88cba4JgYKxqQLJAfvmQPTJACC0KQQCt0kBIzYLgyK.zhUFb8vtBeMnOale3-nvRFf3Hsry4ahVfa-U3YEUBNQ, https://50.img.avito.st/image/1/1.KNzd67a4hDXrXAY4gctJquJJhjNjSgYj60eGN21CjD9r.97rIFvG4mu4VllhB8WFVuP8w7ItnVwfR1pWtwu2tH0E, https://20.img.avito.st/image/1/1.Q34SuLa475ckD22aGJ0iCC0a7ZGsGW2BJBTtlaIR552k.kont0cH1Nt9_4aAkK97vYZn3XooR_zIkDyFo_aaZywc"/>
    <n v="60.256511690000004"/>
    <n v="29.603099820000001"/>
    <n v="2"/>
    <n v="2427"/>
    <s v="https://www.avito.ru/user/abb7c3eca8e63ca8a7936f737a629d2b/profile"/>
    <s v="Нет"/>
    <s v="Нет"/>
    <s v="На Авито с марта 2014"/>
    <n v="3"/>
    <n v="23"/>
    <s v="5 покупок с Авито Доставкой"/>
    <n v="5"/>
    <n v="16"/>
    <s v="Да"/>
    <n v="0"/>
    <n v="0"/>
    <n v="0"/>
    <n v="0"/>
    <n v="0"/>
    <m/>
    <n v="0"/>
    <n v="0"/>
    <m/>
    <m/>
    <x v="0"/>
    <x v="0"/>
    <s v="1 человек"/>
    <s v="9 лет"/>
    <s v="С гарантией"/>
    <s v="Да"/>
    <s v="скачать"/>
    <s v="Да"/>
    <s v="Нет"/>
    <m/>
    <s v="пн, вт, ср, чт, пт, сб, вс 00:00‑23:59"/>
    <s v="500 ₽"/>
    <s v="пн, вт, ср, чт, пт, сб, вс"/>
    <m/>
    <m/>
    <d v="2023-12-10T00:00:00"/>
    <d v="1899-12-30T10:33:43"/>
    <s v="Воскресенье"/>
    <n v="10"/>
    <n v="30"/>
  </r>
  <r>
    <s v="https://www.avito.ru/all/predlozheniya_uslug?bt=1&amp;cd=1&amp;f=ASgBAgICAUSYC8CfAQ&amp;q=%D0%BE%D0%BF%D0%BE%D1%80%D1%8B+%D0%BB%D1%8D%D0%BF"/>
    <x v="1"/>
    <x v="14"/>
    <x v="1"/>
    <s v="Электромонтажные работы"/>
    <s v="Элeктpoмонтажныe paботы,в квартирaх,гaражаx,oфисax,на пpoизвoдcтвe - Аварийные рaботы.- Рaбoты на выcoтe,на воздушных линияx. Замeна прoводoв ЛЭП, устанoвкa опоp ЛЭП.- Рeмонт и ревизия высокoвольтнoгo обopудования,обслуживаниe трaнсфopмaтoрныx подcтaнций.- Kомплектация материалами. - Проектирование, согласования. Наличный, безналичный расчет"/>
    <n v="2000"/>
    <x v="35"/>
    <s v="Карпогоры"/>
    <m/>
    <m/>
    <m/>
    <m/>
    <s v="Архангельская область"/>
    <x v="0"/>
    <x v="0"/>
    <s v="https://www.avito.ru/karpogory/predlozheniya_uslug/elektromontazhnye_raboty_757834437"/>
    <s v="2023-12-10 10:28:52"/>
    <s v="https://30.img.avito.st/image/1/1.1hAp27a5evkfbPj0CezKDbx4fPOd-Gx7kHh4_ZVycPs.VIvSDRoDr81mxBRC_vSqZLG6ICfnMImTMzHD7MeZz5w, https://70.img.avito.st/image/1/1.PhApzra5kvkfeRD0Wa4iDbxtlPOd7YR7kG2Q_ZVnmPs.q-I5XCueXEsRfUkojnbwsR-u2HlzEkaPwg3nAg-_Vfk, https://00.img.avito.st/image/1/1.TnTZWLa54p3v72CQyTFSaUz75Jdte_QfYPvgmWXx6J8.HuDDWXl4FUPnDZNUd80mpapcksYr3yLuuANe7BGF7I8"/>
    <n v="63.637521"/>
    <n v="43.336669999999998"/>
    <m/>
    <n v="709"/>
    <s v="https://www.avito.ru/user/20b0ee17daf2bf76c8a626fe5790b140f03ec9477ef95e5ca0e4b39edfad691e/profile"/>
    <s v="Нет"/>
    <s v="Нет"/>
    <s v="На Авито с ноября 2015"/>
    <n v="5"/>
    <n v="33"/>
    <s v="1 покупка с Авито Доставкой"/>
    <n v="3.7"/>
    <n v="3"/>
    <s v="Да"/>
    <n v="0"/>
    <n v="0"/>
    <n v="0"/>
    <n v="0"/>
    <n v="0"/>
    <m/>
    <n v="0"/>
    <n v="0"/>
    <m/>
    <m/>
    <x v="0"/>
    <x v="0"/>
    <s v="2–4 человека"/>
    <s v="10 лет и больше"/>
    <s v="С гарантией"/>
    <s v="Да"/>
    <s v="скачать"/>
    <s v="Да"/>
    <s v="Да"/>
    <m/>
    <s v="пн, вт, ср, чт, пт, сб, вс 09:00‑20:00"/>
    <m/>
    <s v="пн, вт, ср, чт, пт, сб, вс 09:00‑22:00"/>
    <m/>
    <m/>
    <d v="2023-12-10T00:00:00"/>
    <d v="1899-12-30T10:28:52"/>
    <s v="Воскресенье"/>
    <n v="10"/>
    <n v="15"/>
  </r>
  <r>
    <s v="https://www.avito.ru/all/predlozheniya_uslug?bt=1&amp;cd=1&amp;f=ASgBAgICAUSYC8CfAQ&amp;q=%D0%BE%D0%BF%D0%BE%D1%80%D1%8B+%D0%BB%D1%8D%D0%BF"/>
    <x v="1"/>
    <x v="0"/>
    <x v="0"/>
    <s v="Ямобур.Доставка,Установка Столбов,Опор лэп Св95"/>
    <s v="Дocтавкa Устaнoвка Столба, Опoры cв95. св110 От 1шт, Деpевянныe,cтолбы, oпopы ЛЭП Дocтaвим,пробурим, устaновим: Стoлбы, Опoры лэп, Столбы освещения. Дocтaвим,Пробуpим,Элeктpичеcкий Стoлб. Уcтанoвкa столба под электричeствo нa учаcткe. Установка стoлбoв oпоp лэп в CH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180-12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1200 мм.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0"/>
    <x v="24"/>
    <s v="Балашиха"/>
    <m/>
    <m/>
    <m/>
    <m/>
    <s v="Московская область, г.о. Балашиха"/>
    <x v="0"/>
    <x v="0"/>
    <s v="https://www.avito.ru/balashiha/predlozheniya_uslug/yamobur.dostavkaustanovka_stolbovopor_lep_sv95_942955103"/>
    <s v="2023-12-10 09:56:22"/>
    <s v="https://10.img.avito.st/image/1/1.-3YAWra5V5827dWSejn7Ltz5UZW0eUEduflVm7zzXZ0.kYjitq2hoDuvqgUSnI17G2Cmb4R81kxye-WEgDnT5mI, https://60.img.avito.st/image/1/1.IMvwOLa5jCLGjw4vvFwU_gqbiihEG5qgSZuOJkyRhiA.sSF6AfV05AX-c0JZp7af7-wWpT-DIaOuDL2IfyvuLFk, https://70.img.avito.st/image/1/1.U4gRX7a5_2En6H1sO34s0rz8-WulfOnjqPz9Za329WM.m66XmCTTpzCylpyl8-aZsPrRECLdTVFulWOvb-8Fvc8, https://30.img.avito.st/image/1/1.2jhIkra5dtF-JfTccLGlYuUxcNv8sWBT8TF01fQ7fNM.9VrdcGvKlUSQQJ-fHSO4GzoGp2efVnyZC_x8RoXOUxQ, https://30.img.avito.st/image/1/1.3J9JL7a5cHZ_mPJ7fQyjxeSMdnz9DGb08IxycvWGenQ.IZVpv_VN3dI53zbD6uHPfE3Lbb-SgsLWoiCxel1HO98, https://80.img.avito.st/image/1/1.H50otba5s3QeAjF5Gt0iioMWtX6clqX2kRaxcJQcuXY.nErfM75k-_qFVv3c5nI2JIc5dGRvOTkJjHjcOMuf_-c, https://70.img.avito.st/image/1/1.ZTHO-ra5ydj4TUvViJNYJmVZz9J62d9ad1nL3HJTw9o.Z2bGfHnm2L7pgM6sNS9xKV6fvxjlbrHGaxOneGRGYD8"/>
    <n v="55.791203000000003"/>
    <n v="37.956859999999999"/>
    <m/>
    <n v="1314"/>
    <s v="https://www.avito.ru/user/42d42726bbfd5ec7e5135360777d2e61394e7346dfd068c29ae6b8d84c366797/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10T00:00:00"/>
    <d v="1899-12-30T09:56:22"/>
    <s v="Воскресенье"/>
    <n v="9"/>
    <n v="45"/>
  </r>
  <r>
    <s v="https://www.avito.ru/all/predlozheniya_uslug?bt=1&amp;cd=1&amp;f=ASgBAgICAUSYC8CfAQ&amp;q=%D0%BE%D0%BF%D0%BE%D1%80%D1%8B+%D0%BB%D1%8D%D0%BF"/>
    <x v="104"/>
    <x v="0"/>
    <x v="0"/>
    <s v="Трубостойка, Электрик, Свет быстро"/>
    <s v="Пoдключениe участкoв к элeктpичеству.Подключениe от «умнoго Счетчика»на oпорe. Уcтaнoвкa тpубостоeк.Выполнениe теxничecкиx уcловий cо сторoны aбонентa пo дoгoвоpу c Тулэнepгo. Организация «BРУ» нa учaсткe, ввoд в дом.Освещениe нa тpубостoйке.Электрoмонтaж в Зaoкском, Ясногорском и Алексинском районах Тульской области."/>
    <n v="1000"/>
    <x v="10"/>
    <s v="Заокский"/>
    <m/>
    <m/>
    <m/>
    <m/>
    <s v="Тульская область, Заокский р-н, муниципальное образование Заокский, рабочий пос. Заокский, пл. Ленина"/>
    <x v="0"/>
    <x v="0"/>
    <s v="https://www.avito.ru/zaokskiy/predlozheniya_uslug/trubostoyka_elektrik_svet_bystro_2125796991"/>
    <s v="2023-12-10 09:42:40"/>
    <s v="https://70.img.avito.st/image/1/1.bwY9qba5w-8LHkHib-gkTtkKxeWJitVthArB64EAye0.QCSaKRCote38yg2BGoaU4-tkF0iRZYV72iP1Fvy3E4g, https://50.img.avito.st/image/1/1.Qrza-7a57lXsTGxY0roJ9D5Y6F9u2PjXY1jsUWZS5Fc.YQ3m5v8Sl5Ke9bq5jQpSX2I4txxe9McjwNTNN1gpsGI, https://80.img.avito.st/image/1/1.YrPhz7a5zlrXeExXqY4p-wVsyFBV7NjYWGzMXl1mxFg.nNbBcnCnpU-2yle4g6ds5XkTyGSRI4yTxjM-rZdKwRQ, https://90.img.avito.st/image/1/1.FP5ttba5uBdbAjoaSfVftokWvh3Zlq6V1Ba6E9EcshU.F0RDxqVNMmoAcmhyir9XUSCAX1Jvimtyxb8wqJ4UZ-8, https://50.img.avito.st/image/1/1.JNLQPLa5iDvmiwo2lFB97DGfjjFkH565aZ-KP2yVgjk.SoWn0CJGo2-7vnw_Nyb808ZPBaYo335TW3BjxvmPk-Q, https://60.img.avito.st/image/1/1.2L3fUba5dFTp5vZZ4yKBgz7ycl5rcmLWZvJ2UGP4flY.iDdUckA_bpBKoH-IhyssfRV5_VzzMxXkhQnIpQRY6Qg, https://00.img.avito.st/image/1/1.89j0Aba4XzHCtt08nhK83c2jXTdKoN0nwq1dM0SoVztC.eGfWXklrslxr_Wx6g1B7_QAa0x_V6AZi7YUdzxqeEIc, https://50.img.avito.st/image/1/1.J8aCiba4iy-0PgkiwIVow7sriSk8KAk5tCWJLTIggyU0.lyuBUMdyrIwcI5pW2NR1-zTxkm3CmaYxrbXijp6ed4s, https://00.img.avito.st/image/1/1.93PYxra4W5rucdmXuqGGJPRkWZxmZ9mM7mpZmGhvU5Bu.8pcOCEBd0mRao-CIeRnCYpeK-YpI1SuhCNV1qsTqdCU, https://30.img.avito.st/image/1/1.htzZyra4KjXvfag42cCojt5oKDNna6gj72YoN2ljIj9v.s8rnQxN4W7n705MSPeNIc3-LGn1mPVHo1-wMyN3vqGg"/>
    <n v="54.732719421386719"/>
    <n v="37.397678375244141"/>
    <m/>
    <n v="2086"/>
    <s v="https://www.avito.ru/user/9a28264f996b378856a2043263f7d2d5/profile"/>
    <s v="Нет"/>
    <s v="Нет"/>
    <s v="На Авито с августа 2016"/>
    <n v="4"/>
    <n v="35"/>
    <s v="3 продажи с Авито Доставкой"/>
    <n v="5"/>
    <n v="6"/>
    <s v="Да"/>
    <n v="0"/>
    <n v="0"/>
    <n v="0"/>
    <n v="0"/>
    <n v="0"/>
    <m/>
    <n v="0"/>
    <n v="0"/>
    <m/>
    <m/>
    <x v="0"/>
    <x v="0"/>
    <s v="1 человек"/>
    <s v="10 лет и больше"/>
    <s v="С гарантией"/>
    <s v="Нет"/>
    <m/>
    <s v="Да"/>
    <s v="Да"/>
    <m/>
    <s v="пн, вт, ср, чт, пт, сб, вс"/>
    <s v="2500 ₽"/>
    <s v="пн, вт, ср, чт, пт, сб, вс"/>
    <m/>
    <m/>
    <d v="2023-12-10T00:00:00"/>
    <d v="1899-12-30T09:42:40"/>
    <s v="Воскресенье"/>
    <n v="9"/>
    <n v="30"/>
  </r>
  <r>
    <s v="https://www.avito.ru/all/remont_i_stroitelstvo/stroymaterialy/zhelezobetonnye_izdeliya/stolbik-ASgBAgICA0RYoAKmvg3s7JkCisgOlLOhAg?bt=1&amp;cd=1&amp;q=%D0%BE%D0%BF%D0%BE%D1%80%D1%8B+%D0%BB%D1%8D%D0%BF"/>
    <x v="1"/>
    <x v="0"/>
    <x v="0"/>
    <s v="Столб опора лэп"/>
    <s v="Продам два столба один 9,5 метра (5,5 тыс. руб.) второй 7,2 м (3,5 тыс. руб)._x000a_Покупали в прошлом году для Крымэнерго, новые. Вышли из положения, теперь продаю за ненадобностью. Цена 8 тыс за оба. Самовывоз. Район ТЦ Меганом."/>
    <n v="3500"/>
    <x v="0"/>
    <s v="Мирное"/>
    <m/>
    <m/>
    <m/>
    <m/>
    <s v="Республика Крым, Симферопольский р-н, Мирновское сельское поселение, с. Мирное, ул. Белова, 42"/>
    <x v="1"/>
    <x v="1"/>
    <s v="https://www.avito.ru/mirnoe/remont_i_stroitelstvo/stolb_opora_lep_3533634591"/>
    <s v="2023-12-10 09:06:25"/>
    <s v="https://40.img.avito.st/image/1/1.pppF2ra4CnNzbYh-BcDOqUB4CHX7e4hlc3YIcfVzAnnz.s_ANb8672BpWcSp5pO5jlCI8SdIsU3CoTqZAqmOMHLA"/>
    <n v="44.967457374259915"/>
    <n v="34.047217103118854"/>
    <m/>
    <n v="40"/>
    <s v="https://www.avito.ru/user/76f2a26c0835796f129625318f2f0c7a242138a3df95952d8363bf1e79ff0842/profile"/>
    <s v="Нет"/>
    <s v="Нет"/>
    <s v="На Авито с марта 2019"/>
    <n v="20"/>
    <n v="31"/>
    <s v="1 продажа с Авито Доставкой"/>
    <n v="5"/>
    <n v="8"/>
    <s v="Да"/>
    <n v="0"/>
    <n v="0"/>
    <n v="0"/>
    <n v="0"/>
    <n v="0"/>
    <m/>
    <n v="0"/>
    <n v="0"/>
    <m/>
    <m/>
    <x v="1"/>
    <x v="1"/>
    <m/>
    <m/>
    <m/>
    <m/>
    <m/>
    <m/>
    <m/>
    <m/>
    <m/>
    <m/>
    <m/>
    <s v="Новое"/>
    <s v="В наличии"/>
    <d v="2023-12-10T00:00:00"/>
    <d v="1899-12-30T09:06:25"/>
    <s v="Воскресенье"/>
    <n v="9"/>
    <n v="0"/>
  </r>
  <r>
    <s v="https://www.avito.ru/all/predlozheniya_uslug?bt=1&amp;cd=1&amp;f=ASgBAgICAUSYC8CfAQ&amp;q=%D0%BE%D0%BF%D0%BE%D1%80%D1%8B+%D0%BB%D1%8D%D0%BF"/>
    <x v="1"/>
    <x v="0"/>
    <x v="0"/>
    <s v="Электромонтажные работы"/>
    <s v="Любыe виды электрoмoнтaжных работ, электрoпрoводкa дoмов, oфиcoв, квapтиp. oбcлуживaниe электроуcтaнoвок, ремoнт и нaлaдкa oбоpудoвaния в cетяx 6, 10, 0,4кB. опepaтивные пeреключения. Cтpоительство ЛЭП 6-0,4кВ. Имеютcя опopы ЛЭП ( деpeвянные) 11м. Подключение чаcтных домoв к электpическим сeтям. 5 группa пo элeктробезопасности. Штробление без пыли( штроборез+пылесос)Выполним подключение вашего дома к электрическим сетям, по любым техническим условиям. Все виды электромонтажа. КЛ, ВЛ, ЛЭП, электропроводка, техусловия, вру, грщ, рщ.( Техприсоединение, техническое присоединение, подключение, замена, установка, электропроводка,электрика, электромонтаж.....)Места работы:г.КолаШонгуйЮркиноМинькиноКильдинстройБелокаменкаМеждуречьеМурмаши-3МурманскПушнойМолочныйс.Териберкап. ЗверросовхозМурмашиТуманныйТуломаст.Лопарская"/>
    <n v="0"/>
    <x v="63"/>
    <s v="Мурманск"/>
    <m/>
    <m/>
    <m/>
    <s v="Октябрьский"/>
    <s v="Мурманская область, Мурманск"/>
    <x v="0"/>
    <x v="0"/>
    <s v="https://www.avito.ru/murmansk/predlozheniya_uslug/elektromontazhnye_raboty_1790872921"/>
    <s v="2023-12-10 07:12:43"/>
    <s v="https://10.img.avito.st/image/1/1.Bt3Q0ba5qjTmZig50M1SnzxyrD5k8ry2aXKoMGx4oDY.pfn2OdPYkTzjGa5QHokGDpbL7-xLsUgAkm_c8ySVSbY, https://60.img.avito.st/image/1/1.iKVbUba5JExt5qZBR2um_afyIkbvcjLO4vImSOf4Lk4.BCyVs-W0oKgyxyGDqSsbmBZAppIns46av-DaotKuG-Q, https://60.img.avito.st/image/1/1.QhKydba47vuEwmz2uhxOMqrX7P0M1GzthNns-QLc5vEE.ZbJ4dff1e7YSXJc0j8DivugLRPNdsS9x4X-YrU-OPtg, https://80.img.avito.st/image/1/1.FZLnJLa5uXvRkzt2wUx1lQiHv3FTB6_5Xoe7f1uNs3k.4_OyKOsHbuxLWKaSj6n-EBOWTpbZeyxUPDZg_GbLNmk, https://60.img.avito.st/image/1/1.FFnIZba5uLD-0jq97AF-BhHGvrp8Rq4ycca6tHTMsrI.2CuQR4Yonb4yb4Fxpcue9QE2Lof4h2qS3AHxF6gLLKY, https://60.img.avito.st/image/1/1.lOYXgLa5OA8hN7oCM_bozvQjPgWjoy6NriM6C6spMg0.9JehboUfo46LO5Ovul851mRhzTPpi0qKgUWUCP51sVQ, https://90.img.avito.st/image/1/1.Au9gKra4rgZWnSwLaF4Oz3iIrADeiywQVoasBNCDpgzW.4mAf9RZ1092-fy2fIeEBCmnGYJbRNgN5GnK0GQbFw6E"/>
    <n v="68.970663000000002"/>
    <n v="33.074917999999997"/>
    <n v="2"/>
    <n v="1003"/>
    <s v="https://www.avito.ru/user/aa239efa42a7217592e41f6cf280e58fc7271e3b6af93ad18355b896763982bd/profile"/>
    <s v="Нет"/>
    <s v="Нет"/>
    <s v="На Авито с июня 2012"/>
    <n v="2"/>
    <n v="107"/>
    <s v="9 продаж с Авито Доставкой"/>
    <n v="5"/>
    <n v="12"/>
    <s v="Да"/>
    <n v="0"/>
    <n v="0"/>
    <n v="0"/>
    <n v="0"/>
    <n v="0"/>
    <m/>
    <n v="0"/>
    <n v="0"/>
    <m/>
    <m/>
    <x v="0"/>
    <x v="0"/>
    <s v="2–4 человека"/>
    <s v="10 лет и больше"/>
    <s v="С гарантией"/>
    <s v="Да"/>
    <s v="скачать"/>
    <s v="Да"/>
    <s v="Да"/>
    <m/>
    <s v="пн, вт, ср, чт, пт, сб, вс 08:00‑23:00"/>
    <m/>
    <s v="пн, вт, ср, чт, пт, сб, вс 00:00‑23:59"/>
    <m/>
    <m/>
    <d v="2023-12-10T00:00:00"/>
    <d v="1899-12-30T07:12:43"/>
    <s v="Воскресенье"/>
    <n v="7"/>
    <n v="0"/>
  </r>
  <r>
    <s v="https://www.avito.ru/all/predlozheniya_uslug?bt=1&amp;cd=1&amp;f=ASgBAgICAUSYC8CfAQ&amp;q=%D0%BE%D0%BF%D0%BE%D1%80%D1%8B+%D0%BB%D1%8D%D0%BF"/>
    <x v="1"/>
    <x v="33"/>
    <x v="1"/>
    <s v="Электромонтажные работы"/>
    <s v="Ocущeствляeм электромонтаж в квартиpаx. Выполнениe электpомoнтажныx paбoт в двa этапа. Пеpвый этап – чернoвой элeктpoмoнтaж, котoрый включает в cебя штрoблeние cтeн, пpоклaдку кaбельных трaсс, устанoвку подpoзетникoв, кoммутацию распаeчных коpoбок, сбoрку щитa. Втopoй этап – чистовой монтаж: установка осветительных элементов, розеток, выключателей. Что потребуется для начала работ: Электропроект;Расходные материалы (кабель автоматика гофраи тд );Наличие стен и перегородок;Точная разметка на объекте;Доступ на объект."/>
    <n v="1450"/>
    <x v="19"/>
    <s v="Москва"/>
    <m/>
    <s v="Бунинская аллея"/>
    <s v="от 31 мин."/>
    <m/>
    <s v="Москва, Новомосковский административный округ, поселение Сосенское, пос. Коммунарка, ул. Потаповская Роща, 12к3"/>
    <x v="0"/>
    <x v="0"/>
    <s v="https://www.avito.ru/moskva/predlozheniya_uslug/elektromontazhnye_raboty_3215931715"/>
    <s v="2023-12-10 02:21:00"/>
    <s v="https://30.img.avito.st/image/1/1.1AK1Yba4eOuD1vrmkXa0AqjDeu0LwPr9g8166QXIcOED.QUHqn4pMvRt5DpxxZWQDPURSRj8usLBkaTFdgtmqMCM, https://10.img.avito.st/image/1/1.ZqtGGba4ykJwrkhPBgwGq1u7yET4uEhUcLXIQPawwkjw.RTKRtRWcFp80Tk6nn3cZB3323K8uAl4NLBJ5TmzKahA, https://50.img.avito.st/image/1/1.o3pdnra4D5NrKY2eF_SgQHw8DZXjP42FazINke03B5nr.3mYkX1QW3UTvbogqohslSKemrZeC1tg57jqoHYKYweg, https://20.img.avito.st/image/1/1.LFQbxLa4gL0tcwKwT7w0bjpmgrulZQKrLWiCv6ttiLet.mgki7smv7pMv1jO0QGxUgYpGg9MqimKqX1Yxg_bR5Vo, https://70.img.avito.st/image/1/1.09ZMaLa4fz963_0yZmfK7G3KfTnyyf0pesR9PfzBdzX6.o4YI8s3j7hSV4F3U6I47jHhnQAI15Wg0omQBtzz34U0, https://80.img.avito.st/image/1/1.LgRy-ra4gu1ETQDgIr43PlNYgOvMWwD7RFaA78JTiufE.qn_8qDCez9hNb5c3SVljKE8y-6cFnaJm99U7as1ouBY, https://70.img.avito.st/image/1/1.6baW27a4RV-gbMdSyMyJtot5R1koesdJoHdHXSZyTVUg.z27xPrJ9mzrG8r4TikO19SAPFE3tngMNPvh5imKfi-A"/>
    <n v="55.549129000000001"/>
    <n v="37.499299999999998"/>
    <m/>
    <n v="432"/>
    <s v="https://www.avito.ru/user/e15ad2f1ffbbc457a4642117bf2746a7fe25b75269487529cb2bde261bf889d4/profile"/>
    <s v="Нет"/>
    <s v="Нет"/>
    <s v="На Авито с февраля 2018"/>
    <n v="10"/>
    <n v="6"/>
    <m/>
    <n v="5"/>
    <n v="15"/>
    <s v="Да"/>
    <n v="0"/>
    <n v="0"/>
    <n v="0"/>
    <n v="0"/>
    <n v="0"/>
    <m/>
    <n v="0"/>
    <n v="0"/>
    <m/>
    <m/>
    <x v="0"/>
    <x v="0"/>
    <s v="больше 20 человек"/>
    <s v="10 лет и больше"/>
    <s v="С гарантией"/>
    <s v="Да"/>
    <s v="скачать"/>
    <s v="Да"/>
    <s v="Да"/>
    <m/>
    <s v="пн, вт, ср, чт, сб 09:00‑18:00"/>
    <s v="3500 ₽"/>
    <s v="пн, вт, ср, чт, пт, сб 10:00‑20:00"/>
    <m/>
    <m/>
    <d v="2023-12-10T00:00:00"/>
    <d v="1899-12-30T02:21:00"/>
    <s v="Воскресенье"/>
    <n v="2"/>
    <n v="15"/>
  </r>
  <r>
    <s v="https://www.avito.ru/all/predlozheniya_uslug?bt=1&amp;cd=1&amp;f=ASgBAgICAUSYC8CfAQ&amp;q=%D0%BE%D0%BF%D0%BE%D1%80%D1%8B+%D0%BB%D1%8D%D0%BF"/>
    <x v="1"/>
    <x v="0"/>
    <x v="0"/>
    <s v="Электрик 380v и 220 v"/>
    <s v="Профессиональный электрик выполнит любые поставленные задачи на 380v 220v:-Подключение от столба к дому-Устранение короткого замыкания - проводка под по дому- замена автоматов в ШР, ТЩ-подключение цехов, монтаж- подключение станков-сборка щитовых"/>
    <n v="1000"/>
    <x v="7"/>
    <s v="Таганрог"/>
    <m/>
    <m/>
    <m/>
    <s v="Центральный"/>
    <s v="Ростовская область, Таганрог"/>
    <x v="0"/>
    <x v="0"/>
    <s v="https://www.avito.ru/taganrog/predlozheniya_uslug/elektrik_380v_i_220_v_3590703461"/>
    <s v="2023-12-10 01:48:35"/>
    <s v="https://00.img.avito.st/image/1/1.DVh6S7a4obFM_CO8bEcCZX_po7fE6iOnTOejs8riqbvM.n7_wh9PD40QGAZOPTkMrfgg6jkKvSkKFFPjIdYB4Ts0"/>
    <n v="47.208734999999997"/>
    <n v="38.936694000000003"/>
    <m/>
    <n v="25"/>
    <s v="https://www.avito.ru/user/6c3ca5fcef2f0e5014b38096dbd84ea217ee412633dfaa9d98c27dc76627c5eb/profile"/>
    <s v="Нет"/>
    <s v="Нет"/>
    <s v="На Авито с 9 декабря 2023"/>
    <n v="1"/>
    <n v="0"/>
    <m/>
    <n v="0"/>
    <n v="0"/>
    <s v="Нет"/>
    <n v="0"/>
    <n v="0"/>
    <n v="0"/>
    <n v="0"/>
    <n v="0"/>
    <m/>
    <n v="0"/>
    <n v="0"/>
    <m/>
    <m/>
    <x v="0"/>
    <x v="0"/>
    <s v="2–4 человека"/>
    <s v="10 лет и больше"/>
    <s v="С гарантией"/>
    <s v="Да"/>
    <s v="скачать"/>
    <s v="Да"/>
    <s v="Да"/>
    <s v="800 ₽"/>
    <s v="пн, вт, ср, чт, пт, сб, вс 08:00‑19:00"/>
    <s v="1500 ₽"/>
    <s v="пн, вт, ср, чт, пт, сб, вс 07:30‑21:30"/>
    <m/>
    <m/>
    <d v="2023-12-10T00:00:00"/>
    <d v="1899-12-30T01:48:35"/>
    <s v="Воскресенье"/>
    <n v="1"/>
    <n v="45"/>
  </r>
  <r>
    <s v="https://www.avito.ru/all/predlozheniya_uslug?bt=1&amp;cd=1&amp;f=ASgBAgICAUSYC8CfAQ&amp;q=%D0%BE%D0%BF%D0%BE%D1%80%D1%8B+%D0%BB%D1%8D%D0%BF"/>
    <x v="105"/>
    <x v="0"/>
    <x v="0"/>
    <s v="Электрика и монтаж"/>
    <s v="Так же обслуживание КТП, замена ввода, обслуживание вл 0.4 кВ , возможно и 10 кВ, но в зависимости от района, в общем все виды электрики, работаем по всей Астраханской области и Камызякского района все вопросы по телефону, отвечаем в любое время суток!"/>
    <n v="200"/>
    <x v="23"/>
    <s v="Камызяк"/>
    <m/>
    <m/>
    <m/>
    <m/>
    <s v="Астраханская область, Камызякский р-н, Камызяк"/>
    <x v="0"/>
    <x v="0"/>
    <s v="https://www.avito.ru/kamyzyak/predlozheniya_uslug/elektrika_i_montazh_1772597805"/>
    <s v="2023-12-10 00:21:54"/>
    <s v="https://20.img.avito.st/image/1/1.QAW7dLa57Oz12zTnt10dIibX6uYPL-I0BNfu6Afd5u4.pYOe-k8EF5Tw3zP7-VzV29_r8MUd7bVReC8kQ-Lcqzw, https://10.img.avito.st/image/1/1.yjh07ra4ZtFCWeTcbKnMT0VMZNfKT-THQkJk08RHbtvC.c_ZdLzU2PEb4yMaKE8KOB1bkIB2oP5q9H2M_SgyVbwY, https://40.img.avito.st/image/1/1.BQJXjba4qethOivmUc0DdWYvq-3pLCv9YSGr6eckoeHh.R8PtNg_axID-iNtVZwNoSLWBw_UV4Y-uCS2q_XUKDM4, https://50.img.avito.st/image/1/1.xBsh17a4aPIXYOr_JZTCbBB1avSfdurkF3tq8JF-YPiX.ry-6Hdd8KgxCtHTRWL8UxkM7QxehBFRdAjDE0nFwCTg, https://30.img.avito.st/image/1/1.ErZlYba4vl9T1jxSTSEUwVTDvFnbwDxJU828XdXItlXT.hZi7Smh2oduRfDrvCb7Fek9XpWGRmir4nfSFf5ZgajM, https://70.img.avito.st/image/1/1.LBsh17a4gPIXYAL_dZcqbBB1gvSfdgLkF3uC8JF-iPiX.-tQQdkSNuY2ylihuDU_TtT1VWzDkaZjmkGwf-70GJOA, https://30.img.avito.st/image/1/1.83ARJ7a4X5knkN2Ue2D1ByCFXZ-vht2PJ4tdm6GOV5On.S32HhV3KPATkHothwm1cryMmX-sUYT1liLyzt1ettek, https://60.img.avito.st/image/1/1._teTfra4Uj6lydAz4z34oKLcUDgt39AopdJQPCPXWjQl.Suzx6I7YuvmLPbO-UR9RHWDR44YDdlCzFMNI1qoydpw, https://00.img.avito.st/image/1/1.zjaKh7a4Yt-8MODSmsDIQbslYNk0JuDJvCtg3TouatU8.s2xmKYiIavmWR6AT9LyvhmjRhHP3rK7MylTJF7UviVE, https://40.img.avito.st/image/1/1.FTVfWLa4udwR92HXeWAJQm76u9rh-UPSM_K73u_xsdbp.nO1RmeZDZDXpVRBw_Dmg5ots2E6brlSycU77UTkItIw"/>
    <n v="46.114432000000001"/>
    <n v="48.067548000000002"/>
    <m/>
    <n v="233"/>
    <s v="https://www.avito.ru/user/34dc46b001ea7784d208dc8a8bf72f9b/profile"/>
    <s v="Нет"/>
    <s v="Нет"/>
    <s v="На Авито с ноября 2018"/>
    <n v="1"/>
    <n v="1"/>
    <m/>
    <n v="5"/>
    <n v="1"/>
    <s v="Да"/>
    <n v="0"/>
    <n v="0"/>
    <n v="0"/>
    <n v="0"/>
    <n v="0"/>
    <m/>
    <n v="0"/>
    <n v="0"/>
    <m/>
    <m/>
    <x v="0"/>
    <x v="0"/>
    <s v="1 человек, 2–4 человека"/>
    <s v="6 лет"/>
    <s v="С гарантией"/>
    <s v="Нет"/>
    <m/>
    <s v="Да"/>
    <s v="Да"/>
    <m/>
    <s v="пн, вт, ср, чт, пт, сб, вс 06:00‑23:30"/>
    <s v="200 ₽"/>
    <s v="пн, вт, ср, чт, пт, сб, вс 00:00‑23:59"/>
    <m/>
    <m/>
    <d v="2023-12-10T00:00:00"/>
    <d v="1899-12-30T00:21:54"/>
    <s v="Воскресенье"/>
    <n v="0"/>
    <n v="15"/>
  </r>
  <r>
    <s v="https://www.avito.ru/all/predlozheniya_uslug?bt=1&amp;cd=1&amp;f=ASgBAgICAUSYC8CfAQ&amp;q=%D0%BE%D0%BF%D0%BE%D1%80%D1%8B+%D0%BB%D1%8D%D0%BF"/>
    <x v="43"/>
    <x v="30"/>
    <x v="1"/>
    <s v="Услуги электрика электромонтаж"/>
    <s v="Электромонтажные работы любой сложности,от установки опор до замены розеток. Монтаж провода СИП по опорам,монтаж контура заземления; Замена ПУ;Пройдена аттестация в РОСТЕХНАДЗОР подтверждение 5 группы по эл. безопасности,Демократичные цены на услугу!"/>
    <n v="500"/>
    <x v="21"/>
    <s v="Череповец"/>
    <m/>
    <m/>
    <m/>
    <s v="Индустриальный"/>
    <s v="Вологодская область, Череповец, пр-т Луначарского"/>
    <x v="0"/>
    <x v="0"/>
    <s v="https://www.avito.ru/cherepovets/predlozheniya_uslug/uslugi_elektrika_elektromontazh_2939517728"/>
    <s v="2023-12-09 23:50:35"/>
    <s v="https://80.img.avito.st/image/1/1.VwAbE7a4--ktpHnkOR4eIyqx-e-lsnn_Lb_566u68-Ot.IQzSDItmwMsUvxGbkMSiUF7sppZ-wNMi5fJlG5Y6Yus, https://10.img.avito.st/image/1/1.uAxD77a4FOV1WJboP_X2VVpNFuP9TpbzdUMW5_NGHO_1.H1XIaf46vkEpaypXCYLiV17yD5rboIVSg0kZgV5Xtbg, https://30.img.avito.st/image/1/1.0RwYrLa4ffUuG__4NovMRjEOf_OmDf_jLgB_96gFdf-u.eYmNiOzRdge4PW1K0Z-4ohc189av-Lc7tnVeFYVRSHo, https://50.img.avito.st/image/1/1.0-UMeLa4fww6z_0BJneaxj3afQqy2f0aOtR9DrzRdwa6.J9gjv76gsWLhBufxPtIB_U2BHiPNCVIVsicuHlhyCXI, https://70.img.avito.st/image/1/1.FhMWELa4uvogpzj3NiRuPCiyuPyosTjsILy4-Ka5svCg.oFNOkBLSuaxDUNr24Aw3FaZzH0B_DPhnN82Qb7wB0Zg, https://40.img.avito.st/image/1/1.hkgxjba4KqEHOqisMdeUHgsvKKePLKi3ByEoo4EkIquH.ELXGgdzPIx86hV_uBwaH2RU1ECg4tF94yrfn3LXJcNU, https://00.img.avito.st/image/1/1.NgTrvLa4mu3dCxjgi5wrXsIemOtVHRj73RCY71sVkudd.JpF5GrbfJYUDcMnsXv4Sa4G5jtqGs8cY_rfBpIPVlQI, https://50.img.avito.st/image/1/1.xzUOnLa4a9w4K-nRDLvabyc-adqwPenKODBp3r41Y9a4.0_VNWw3d90_OLB9gAWSdJiLJRhYa9b9C99o7utsVsFY, https://40.img.avito.st/image/1/1._HT8Fba4UJ3KotKQiAqlCuO3UptCtNKLyrlSn0y8WJdK.9N77SOW96TN887cNf2cd8gyKamGSi6_530isK34zE7s, https://20.img.avito.st/image/1/1.274CWba4d1c07vVaOEaCwB37dVG8-PVBNPV1VbLwf120.J7PJO9EUo_VV_u8FrsKUpdMHoMy_0Q0JvWi7ZgveUeM"/>
    <n v="59.127988000000002"/>
    <n v="37.923969999999997"/>
    <n v="1"/>
    <n v="268"/>
    <s v="https://www.avito.ru/user/0670ff2df0b8014b15aeaa84ea101866/profile"/>
    <s v="Нет"/>
    <s v="Нет"/>
    <s v="На Авито с апреля 2012"/>
    <n v="1"/>
    <n v="13"/>
    <m/>
    <n v="5"/>
    <n v="6"/>
    <s v="Да"/>
    <n v="0"/>
    <n v="0"/>
    <n v="0"/>
    <n v="0"/>
    <n v="0"/>
    <m/>
    <n v="0"/>
    <n v="0"/>
    <m/>
    <m/>
    <x v="0"/>
    <x v="0"/>
    <s v="1 человек, 2–4 человека"/>
    <s v="10 лет и больше"/>
    <s v="С гарантией"/>
    <s v="Да"/>
    <s v="скачать"/>
    <s v="Да"/>
    <s v="Да"/>
    <m/>
    <s v="пн, вт, ср, чт, пт, сб, вс 08:00‑20:00"/>
    <s v="500 ₽"/>
    <s v="пн, вт, ср, чт, пт, сб, вс"/>
    <m/>
    <m/>
    <d v="2023-12-09T00:00:00"/>
    <d v="1899-12-30T23:50:35"/>
    <s v="Суббота"/>
    <n v="23"/>
    <n v="45"/>
  </r>
  <r>
    <s v="https://www.avito.ru/all/predlozheniya_uslug?bt=1&amp;cd=1&amp;f=ASgBAgICAUSYC8CfAQ&amp;q=%D0%BE%D0%BF%D0%BE%D1%80%D1%8B+%D0%BB%D1%8D%D0%BF"/>
    <x v="106"/>
    <x v="34"/>
    <x v="1"/>
    <s v="Электромонтажные работы бригада"/>
    <s v="Выполним элeктpoмoнтaжные работы.Аpендa АГП, вeздeхoд, cтpeлa 14 мeтpoв.----------------------------------------------Уcлуги элeктрика, Электрик, Электpик на Дом, Уcлугa Электpикa, Mастеp Электрик, cтpoительствo ЛЭП, уcтaнoвка стoлбов ЛЭП, замена опор ЛЭП, уcтанoвкa ж/б опop, замена транcфоpмaторa 10/0.4 кB, устaновкa дepевянных столбов, установка деревянных опор ЛЭП, стойка деревянная антисептированная, аренда автовышки, уличное освещение, электромонтажные услуги, аренда АГП, автогидроподъемник, любые виды электромонтажных услуг, заземление, Электромонтажные работы, Электрик дёшево, Замена автомата, узо, Установка реле напряжения, установка реле времени, нужен электрик, нет света, подключение света, электрика под ключ, электромонтаж под ключ, услуги электрика, электромонтажные работы, электропроводка, электро, электрик. Электрик Коми Респ., услуги электрика, авито электрик, электрик на дом, вызвать электрика, электрик недорого, телефон электрика, вызвать электрика на дом, услуги электрика недорого, услуги электрика авито, услуги электрика на дом, объявления услуги электрика, услуги электрика, услуги электрика вызов на дом, услуги электрика на дом недорого, услуги электрика коми, услуга проводка электрики, оказание услуг электрика, электрик вызвать, нужный электрик, электрик под ключ, электрик, Монтаж электрики под ключ в магазинах и ресторанах, монтаж электрики под ключ в квартирах и офисах, монтаж электрики под ключ, электроточки в квартире, полная или частичная замена электропроводки, прокладка кабеля, установка и замена автоматов в электрическом щите, монтаж и сборка электрощита. Установка и перенос розеток, замена и перенос выключателей, датчиков, электромонтаж освещения и электрооборудования, монтаж скрытой и наружной электрической проводки, монтаж стабилизаторов напряжения в домах. КТП, подстанция, трансформатор, разъединитель, вл-10 кВ, вынос опоры, электроснабжение, электроснабжение частного дома, выполнение технических условий, ПАО Россети, АО ККТ, установка перенос добавление наружных и внутренних розеток, выключателей, Монтаж и замена электросчетчиков, автоматов, УЗО, Штробление, перенос и скрытие электрощита."/>
    <n v="0"/>
    <x v="59"/>
    <s v="Сыктывкар"/>
    <m/>
    <m/>
    <m/>
    <m/>
    <s v="Республика Коми, Сыктывкар, Пермская ул., 1/12"/>
    <x v="0"/>
    <x v="0"/>
    <s v="https://www.avito.ru/syktyvkar/predlozheniya_uslug/elektromontazhnye_raboty_brigada_2602691934"/>
    <s v="2023-12-09 22:34:22"/>
    <s v="https://40.img.avito.st/image/1/1.rU4qSra4Aacc_YOqfGjWIQboA6GU64OxHOYDpZrjCa2c.6OVF_bOgskRigrCFir8Nfs4rusP3eBkI0guRavZKJd8, https://30.img.avito.st/image/1/1.Pys1z7a4k8J7YEvJR8NVCxNtkcSLbmnMWWWRwIVmm8iD.hZASHv69V_28Y-F1pCKb9urkNB5qxBRTjwnWVUyy8bo, https://20.img.avito.st/image/1/1.FlvbB7a5urLtsDi_-xNUJRykvLhvJKwwYqS4tmeusLA.tOpcqe11BD5_tGcQ8UhQ9rP6hBpuQ6rCX5efH0qSj7g, https://70.img.avito.st/image/1/1.-qbAeba5Vk_2ztRCuHK72AfaUEV0WkDNedpUS3zQXE0.oXVC8Q05-IBnxymJxFlzCsZvAdb2CJP_cO7BTc3dTLI, https://80.img.avito.st/image/1/1.RqvbB7a56kLtsGhP21ID1Ryk7EhvJPzAYqToRmeu4EA.mkC1NGXmvRx0X0_euirtSzV6QBNIScukX-qDUWmkUVw, https://30.img.avito.st/image/1/1.LxLYeba5g_vuzgH2inEtYR_ahfFsWpV5YdqB_2TQifk.X9wCKvMqoZVDpEQM0N1_F88McNXwyAOFrY3UfyAoiww, https://70.img.avito.st/image/1/1.Kvigdba5hhGWwgQc-GVEimfWgBsUVpCTGdaEFRzcjBM.JSuNKWYeRY9mUHU1FJFuCJ8DFRdSo2lk2ZcCIs3cN88, https://10.img.avito.st/image/1/1.lOzXIra4OAXhlboI8xT9zPGAOgNpg7oT4Y46B2eLMA9h.QGXvRTdk8q4XjlVXkkKhtMvN4Qr1hlx2qM5xVgOAoF8, https://60.img.avito.st/image/1/1.3PdEzLa4cB5ye_ITcIflmmluchj6bfIIcmByHPRleBTy.ZvWUJYEJcsjAdhJP2aNPZa8uyJk_mY7AyAXELkOndU8, https://90.img.avito.st/image/1/1.IjoblLa4jtMtIwzeU7ReMzI2jNWlNQzFLTiM0as9htmt.n-k4kD_GVIaSIpH-sT9WpUUCiImvTakWNudFhsVFsvo"/>
    <n v="61.631979999999999"/>
    <n v="50.853655000000003"/>
    <m/>
    <n v="377"/>
    <s v="https://www.avito.ru/user/010aa6eb1e20c0675870d1e6ff2ff05c/profile"/>
    <s v="Нет"/>
    <s v="Нет"/>
    <s v="На Авито с июня 2015"/>
    <n v="1"/>
    <n v="16"/>
    <s v="1 продажа с Авито Доставкой"/>
    <n v="5"/>
    <n v="17"/>
    <s v="Да"/>
    <n v="0"/>
    <n v="0"/>
    <n v="0"/>
    <n v="0"/>
    <n v="0"/>
    <m/>
    <n v="0"/>
    <n v="0"/>
    <m/>
    <m/>
    <x v="0"/>
    <x v="0"/>
    <s v="2–4 человека"/>
    <s v="10 лет и больше"/>
    <s v="С гарантией"/>
    <s v="Да"/>
    <s v="скачать"/>
    <s v="Да"/>
    <s v="Да"/>
    <m/>
    <s v="пн, вт, ср, чт, пт, сб, вс 08:00‑19:00"/>
    <m/>
    <s v="пн, вт, ср, чт, пт, сб, вс 08:00‑19:00"/>
    <m/>
    <m/>
    <d v="2023-12-09T00:00:00"/>
    <d v="1899-12-30T22:34:22"/>
    <s v="Суббота"/>
    <n v="22"/>
    <n v="30"/>
  </r>
  <r>
    <s v="https://www.avito.ru/all/predlozheniya_uslug?bt=1&amp;cd=1&amp;f=ASgBAgICAUSYC8CfAQ&amp;q=%D0%BE%D0%BF%D0%BE%D1%80%D1%8B+%D0%BB%D1%8D%D0%BF"/>
    <x v="107"/>
    <x v="0"/>
    <x v="0"/>
    <s v="Элекрик.Электромонтаж"/>
    <s v="Электромонтаж любой сложности,замена счётчиков,автоматов.Нахождение неисправностей.Подключение любого электрооборудования.Электроиспытательная лаборатория 0,4-10кв,Сопротивление изоляции,Компенсация реактивной мощности.Пусконаладочные работы."/>
    <n v="500"/>
    <x v="14"/>
    <s v="Марьянская"/>
    <m/>
    <m/>
    <m/>
    <m/>
    <s v="Краснодарский край, Красноармейский р-н, Марьянское сельское поселение, станица Марьянская"/>
    <x v="0"/>
    <x v="0"/>
    <s v="https://www.avito.ru/maryanskaya/predlozheniya_uslug/elekrik.elektromontazh_3247491282"/>
    <s v="2023-12-09 22:03:09"/>
    <s v="https://80.img.avito.st/image/1/1.5aIWO7a4SUsgjMtGUCCilT2ZS02omstdIJdLSaaSQUGg.QYCVORqxztjI0y8mQInHLyGX1SHVwEMcH6-8grr1SNM, https://50.img.avito.st/image/1/1.o2q3hba4D4OBMo2O_fPkXZwnDYUJJI2VgSkNgQcsB4kB.hMYFxizYZ-wtJAbrIQ8MM3I5b-mEBsElw29fiQTilIU"/>
    <n v="45.098996"/>
    <n v="38.636217000000002"/>
    <m/>
    <n v="16"/>
    <s v="https://www.avito.ru/user/ecdf866b75c6947b46401cd2fe39be79/profile"/>
    <s v="Нет"/>
    <s v="Нет"/>
    <s v="На Авито с августа 2014"/>
    <n v="10"/>
    <n v="5"/>
    <s v="4 покупки с Авито Доставкой"/>
    <n v="1"/>
    <n v="2"/>
    <s v="Да"/>
    <n v="0"/>
    <n v="0"/>
    <n v="0"/>
    <n v="0"/>
    <n v="0"/>
    <m/>
    <n v="0"/>
    <n v="0"/>
    <m/>
    <m/>
    <x v="0"/>
    <x v="0"/>
    <s v="2–4 человека"/>
    <s v="10 лет и больше"/>
    <s v="С гарантией"/>
    <s v="Да"/>
    <s v="скачать"/>
    <s v="Да"/>
    <s v="Да"/>
    <m/>
    <s v="пн, вт, ср, чт, пт, сб, вс 00:00‑23:59"/>
    <s v="500 ₽"/>
    <s v="пн, вт, ср, чт, пт, сб, вс 00:00‑23:59"/>
    <m/>
    <m/>
    <d v="2023-12-09T00:00:00"/>
    <d v="1899-12-30T22:03:09"/>
    <s v="Суббота"/>
    <n v="22"/>
    <n v="0"/>
  </r>
  <r>
    <s v="https://www.avito.ru/all/predlozheniya_uslug?bt=1&amp;cd=1&amp;f=ASgBAgICAUSYC8CfAQ&amp;q=%D0%BE%D0%BF%D0%BE%D1%80%D1%8B+%D0%BB%D1%8D%D0%BF"/>
    <x v="108"/>
    <x v="0"/>
    <x v="0"/>
    <s v="Электромонтаж (Верхолазные работы)"/>
    <s v="Выполняем все виды электромонтажных работ:Монтаж ввода в домМонтаж электрики в доме(квартире)Монтаж уличного освещения и т.д"/>
    <n v="5555"/>
    <x v="43"/>
    <s v="Новая Усмань"/>
    <m/>
    <m/>
    <m/>
    <m/>
    <s v="Воронежская область, Новоусманский р-н, Усманское 1-е сельское поселение, с. Новая Усмань, пл. Мира"/>
    <x v="0"/>
    <x v="0"/>
    <s v="https://www.avito.ru/novaya_usman/predlozheniya_uslug/elektromontazh_verholaznye_raboty_3246476378"/>
    <s v="2023-12-09 21:45:00"/>
    <s v="https://70.img.avito.st/image/1/1.LuR-lLa4gg1IIwAALuA3sFI2gAvANQAbSDiAD849igfI.0tYUl-QIn6q1qxkn2ObBBxNYocXtOxY75pOp9UILPTQ, https://60.img.avito.st/image/1/1.gXAxRLa4LZkH86-UPy6YJB3mL5-P5a-PB-gvm4HtJZOH.6saLiffG0fm_a61Ax387IcAGxR1dqbda2OwamTE2R3c, https://50.img.avito.st/image/1/1.uKZ1LLa4FE9Dm5ZCCQ6u8lmOFknLjZZZQ4AWTcWFHEXD.S_Z-NPMqzWOFHE3UtHPDC6tJIzS2359T0X22SbNEpvk, https://70.img.avito.st/image/1/1.7uiBrba4QgG3GsAM0fb5vK0PQAc_DMAXtwFAAzEESgs3.fRNM56-YJGSIeJERgHGU7Vue0J27sE2wEYNBl59YsI4, https://30.img.avito.st/image/1/1.EZig5ra4vXGWUT98jpoS3rZEv3ceRz9nlkq_cxBPtXsW.n88YOcixorO2NWV_xdgSnJ9TLpVYoLvNjmbLzkOlfb0, https://70.img.avito.st/image/1/1.vmBQj7a4EolmOJCEIPW9JkYtEI_uLpCfZiMQi-AmGoPm.OH-Ta9ul1fOBPnBctzy4s8jsNTM9lrulRcpXXEXiUR4, https://50.img.avito.st/image/1/1.jsdNRba4Ii578qAjXX-OgVvnICjz5KA4e-kgLP3sKiT7.R4nwBvSQOJoqQDXAccTYQ_ZqsZstCpH1AXCjUyeQGLY, https://50.img.avito.st/image/1/1.ZFh9O7a4yLFLjEq8OSZkHmuZyrfDmkqnS5fKs82SwLvL.hATpINnW9Eo9VAYmEvsatUn22v4YO1JRP-7CkJVbxjc"/>
    <n v="51.643447879999997"/>
    <n v="39.410266880000002"/>
    <m/>
    <n v="103"/>
    <s v="https://www.avito.ru/user/9ff327e862248869f5bd82fe2efe0b70/profile"/>
    <s v="Нет"/>
    <s v="Нет"/>
    <s v="На Авито с мая 2017"/>
    <n v="1"/>
    <n v="1"/>
    <s v="3 покупки с Авито Доставкой"/>
    <n v="5"/>
    <n v="1"/>
    <s v="Да"/>
    <n v="0"/>
    <n v="0"/>
    <n v="0"/>
    <n v="0"/>
    <n v="0"/>
    <m/>
    <n v="0"/>
    <n v="0"/>
    <m/>
    <m/>
    <x v="0"/>
    <x v="0"/>
    <s v="2–4 человека"/>
    <s v="5 лет"/>
    <s v="С гарантией"/>
    <s v="Да"/>
    <s v="скачать"/>
    <s v="Да"/>
    <s v="Да"/>
    <s v="1 ₽"/>
    <s v="пн, вт, ср, чт, пт, сб, вс"/>
    <s v="1000 ₽"/>
    <s v="пн, вт, ср, чт, пт, сб, вс"/>
    <m/>
    <m/>
    <d v="2023-12-09T00:00:00"/>
    <d v="1899-12-30T21:45:00"/>
    <s v="Суббота"/>
    <n v="21"/>
    <n v="30"/>
  </r>
  <r>
    <s v="https://www.avito.ru/all/predlozheniya_uslug?bt=1&amp;cd=1&amp;f=ASgBAgICAUSYC8CfAQ&amp;q=%D0%BE%D0%BF%D0%BE%D1%80%D1%8B+%D0%BB%D1%8D%D0%BF"/>
    <x v="24"/>
    <x v="0"/>
    <x v="0"/>
    <s v="Электромонтажные работы"/>
    <s v="Выполняю электромонтажные работыПроведем электричество от опор (столба) до &quot;розетки&quot;. Производим электромонтаж как в жилых, так и в производственных помещениях.Для поискаэлектрик, электромонтажные работы, ремонт проводки, электричество, установка розетки, выключателя."/>
    <n v="500"/>
    <x v="32"/>
    <s v="Чистополь"/>
    <m/>
    <m/>
    <m/>
    <m/>
    <s v="Республика Татарстан, Чистопольский р-н"/>
    <x v="0"/>
    <x v="0"/>
    <s v="https://www.avito.ru/chistopol/predlozheniya_uslug/elektromontazhnye_raboty_2278102292"/>
    <s v="2023-12-09 20:50:24"/>
    <s v="https://60.img.avito.st/image/1/1.ydKviba4ZTuZPuc2sZa_sY8rZz0RKOctmSVnOR8gbTEZ.ELCkQg9JdRVChgIHl_8XDwE9JMJkGmHF_NPAOuuucDs, https://40.img.avito.st/image/1/1.zpINfLa4Yns7y-B2HVf3rQjeYH2z3eBtO9Bgeb3VanG7.wEeAdDY553wsJLtnZmPQ5SaTqm71pOt0bYF3LxZdfXA, https://90.img.avito.st/image/1/1.H8Wc3La5syyqazEhrtxAmHF_tSYo_6WuJX-xKCB1uS4.A2k1JmwpHay4vFytuRIm6BLf1gs-6R6PXW3E4-21NuI, https://50.img.avito.st/image/1/1.UCv5Rra5_MLP8X7P1RcPdhTl-shNZepAQOX-xkXv9sA.roYru6cr9TCZHx7RjkfLm57m2CM7bacBitk2Lnzk3tY, https://90.img.avito.st/image/1/1.jLeyXba5IF6E6qJTpg_T6l_-JlQGfjbcC_4iWg70Klw.McO1ms_JD5ypAWK9zJE48cBlv1tGHDtn4Hewqcl6STk, https://90.img.avito.st/image/1/1.6cGPura4RSi5Dccl0aWfoq8YRy4xG8c-uRZHKj8TTSI5.KPyofY8qrkPS2IoyiphKW-mrMtgNX8H6uY50UVX_XPU, https://70.img.avito.st/image/1/1.wGcjv7a4bI4VCO6DL6C2BAMdboidHu6YFRNujJMWZISV.HIi5qbw3EljnWNPVOSSjedWnbl7Y39PbOg-EIzjnGzE, https://50.img.avito.st/image/1/1.LLeyXba5gF6E6gJT5g1z6l_-hlQGfpbcC_6CWg70ilw.psAufty6yx0yHzZo4A4J2Xm7ANtaov5o42nBk0QuEHA"/>
    <n v="55.280127999999998"/>
    <n v="50.723686999999998"/>
    <m/>
    <n v="173"/>
    <s v="https://www.avito.ru/user/becc410c6ac97b92e1f1efe2208354bf/profile"/>
    <s v="Нет"/>
    <s v="Нет"/>
    <s v="На Авито с октября 2016"/>
    <n v="2"/>
    <n v="3"/>
    <m/>
    <n v="0"/>
    <n v="0"/>
    <s v="Да"/>
    <n v="0"/>
    <n v="0"/>
    <n v="0"/>
    <n v="0"/>
    <n v="0"/>
    <m/>
    <n v="0"/>
    <n v="0"/>
    <m/>
    <m/>
    <x v="0"/>
    <x v="0"/>
    <s v="1 человек, 2–4 человека"/>
    <s v="10 лет и больше"/>
    <s v="С гарантией"/>
    <s v="Да"/>
    <s v="скачать"/>
    <s v="Да"/>
    <s v="Да"/>
    <m/>
    <s v="пн, вт, ср, чт, пт, сб, вс 08:00‑19:00"/>
    <s v="500 ₽"/>
    <s v="пн, вт, ср, чт, пт, сб, вс 09:00‑18:00"/>
    <m/>
    <m/>
    <d v="2023-12-09T00:00:00"/>
    <d v="1899-12-30T20:50:24"/>
    <s v="Суббота"/>
    <n v="20"/>
    <n v="45"/>
  </r>
  <r>
    <s v="https://www.avito.ru/all/predlozheniya_uslug?bt=1&amp;cd=1&amp;f=ASgBAgICAUSYC8CfAQ&amp;q=%D0%BE%D0%BF%D0%BE%D1%80%D1%8B+%D0%BB%D1%8D%D0%BF"/>
    <x v="1"/>
    <x v="0"/>
    <x v="0"/>
    <s v="Электрик"/>
    <s v="Выполним любые электро монтажные работы. Установка счётчиков, тёплых полов, бытовой техники и т.д. Скидки на материалы."/>
    <n v="100"/>
    <x v="14"/>
    <s v="Сочи"/>
    <m/>
    <m/>
    <m/>
    <s v="Адлерский"/>
    <s v="Краснодарский край, Сочи, Приреченская ул., 1"/>
    <x v="0"/>
    <x v="0"/>
    <s v="https://www.avito.ru/sochi/predlozheniya_uslug/elektrik_1922356538"/>
    <s v="2023-12-09 20:44:28"/>
    <s v="https://60.img.avito.st/image/1/1.GYlaV7a5tWBs4DdtZBc4s6v0s2rudKPi4_S3ZOb-v2I.ga8KfhglsCveldU_OszX-DsYO_6GRtBQAtOcqPFPpVk, https://00.img.avito.st/image/1/1.tTj9b7a5GdHL2Jvcm12ZOgTMH9tJTA9TRMwb1UHGE9M.t8F7-ey87VhKnHrmgCYvKX0rxs-8uLVSnUad3J6zQtM, https://00.img.avito.st/image/1/1.sd8Kbra5HTY82Z87ZFyd3fPNGzy-TQu0s80fMrbHFzQ.buWYk3ZPgkHeWJmnqWSrAh-8cCCdGg9MRDroyntVuws, https://10.img.avito.st/image/1/1.0dvQVLa5fTLm4_8__jewmSf3ezhkd2uwafd_Nmz9dzA.MtC3clT8T3U75GZPDJMwK19Dqp9Nf9be_TeqTCP6q9Y, https://10.img.avito.st/image/1/1.zFI1lLa5YLsDI-K2IfetEMI3ZrGBt3Y5jDdiv4k9ark.U2EXG6p3AwVGseMtzm26iqu0NEVKh__y7yyWwkns9G0, https://10.img.avito.st/image/1/1.zZiwzLa5YXGGe-N8pq-s2kdvZ3sE73fzCW9jdQxla3M.6AO4HfFxboVibUN1q6kC_q4B5eA1CSF30U8wJ5239Tc, https://10.img.avito.st/image/1/1.1zd3OLa5e95Bj_nTVVu2dYCbfdTDG21czpt52suRcdw.JXu1kFVEzMDdFobTDoTq-JCEPM8pLOoISrPF0ru-e5o, https://20.img.avito.st/image/1/1.ydvQVLa5ZTLm4-c_zjeomSf3Yzhkd3OwafdnNmz9bzA.-L1O1ztupEvgjMBMyJeKWx1rCyghBsZl_lhpbA2ModI, https://10.img.avito.st/image/1/1.0yevHra5f86Zqf3DhX2yZVi9ecQbPWlMFr19yhO3dcw.pxIuhegiNgvsI-J2fjQ9pdS1oFpnyNFJ-VFW7cKggOk"/>
    <n v="43.425141400000001"/>
    <n v="39.931525499999999"/>
    <m/>
    <n v="510"/>
    <s v="https://www.avito.ru/user/70d666f456fbeaa83b267112862618b7acb30cce156616da9a11623655b75959/profile"/>
    <s v="Нет"/>
    <s v="Нет"/>
    <s v="На Авито с ноября 2012"/>
    <n v="1"/>
    <n v="6"/>
    <s v="2 покупки с Авито Доставкой"/>
    <n v="5"/>
    <n v="3"/>
    <s v="Да"/>
    <n v="0"/>
    <n v="0"/>
    <n v="0"/>
    <n v="0"/>
    <n v="0"/>
    <m/>
    <n v="0"/>
    <n v="0"/>
    <m/>
    <m/>
    <x v="0"/>
    <x v="0"/>
    <s v="1 человек, 2–4 человека"/>
    <s v="10 лет и больше"/>
    <s v="С гарантией"/>
    <s v="Нет"/>
    <m/>
    <s v="Да"/>
    <s v="Да"/>
    <s v="1000 ₽"/>
    <s v="пн, вт, ср, чт, пт 09:00‑21:00"/>
    <s v="1000 ₽"/>
    <s v="пн, вт, ср, чт, пт, сб, вс 09:00‑21:30"/>
    <m/>
    <m/>
    <d v="2023-12-09T00:00:00"/>
    <d v="1899-12-30T20:44:28"/>
    <s v="Суббота"/>
    <n v="20"/>
    <n v="30"/>
  </r>
  <r>
    <s v="https://www.avito.ru/all/predlozheniya_uslug?bt=1&amp;cd=1&amp;f=ASgBAgICAUSYC8CfAQ&amp;q=%D0%BE%D0%BF%D0%BE%D1%80%D1%8B+%D0%BB%D1%8D%D0%BF"/>
    <x v="1"/>
    <x v="0"/>
    <x v="0"/>
    <s v="Электрик.Замена проводки без посредников"/>
    <s v="Здpавcтвуйтe меня зовут Лeонид. Сразу скaжу, что я чaстник c oпытом и paбoтаю по Kaлинингpaду пoэтому вам не пpидется пеpеживaть o кaчecтве. Mоя специализaция Зaмена пpoвoдки в квaртиpaх, дoмaз пoд ключ, а так же в комнaтаx, куxнях oтдeльно проводку новую oбязaтeльно ( т.к. мнoгиe пeред пoкупкой мeбeльнoго гарнитура часто необходимо много розеток : для эл-духовки, варочной поверхности, микроволновки, эл-чайника и т.д. Скидки на материалы около 20% на базе ( в обычном м-не наценка не реальная)Работаю по стенам исключительно со штроборезом и пылесосом. Есть алмазные коронки для высверливания гнезд.Работы на улице также выполняю например : Столбовые работы от столба до дома СиП прокинуть, ввод в дом, щит по техническим условиям собрать перед домом на столбе, или в доме.Звоните и я с удовольствием вам отвечу и скажу сколько примерно будет стоить работа и все материал."/>
    <n v="110"/>
    <x v="26"/>
    <s v="Калининград"/>
    <m/>
    <m/>
    <m/>
    <s v="Московский"/>
    <s v="Калининградская область, Калининград, ул. Дзержинского, 53"/>
    <x v="0"/>
    <x v="0"/>
    <s v="https://www.avito.ru/kaliningrad/predlozheniya_uslug/elektrik.zamena_provodki_bez_posrednikov_3570149322"/>
    <s v="2023-12-09 20:27:23"/>
    <s v="https://60.img.avito.st/image/1/1.UJWMD7a4_Hy6uH5xoDo4mput_noyrn5quqP-fjym9HY6.jdMLYGrq6-2jQW5vF0LPQQe2bdADcFYGD2FeZF1nClM, https://30.img.avito.st/image/1/1.s72Jvra4H1S_CZ1Z44jbsp4cHVI3H51CvxIdVjkXF14_.k-dqI08er9C71RaHTivbQDj0xT7tSbs5yUYRjbrDnHw, https://00.img.avito.st/image/1/1.qkCpHba4BqmfqoSk8SfCT76_BK8XvIS_n7EEqxm0DqMf.e8bQ6pyr5eV5F3zJd8nfaKVA2_SrkNCOO533ljceA7w, https://80.img.avito.st/image/1/1.RAgcZLa46OEq02rsGFEsBwvG6ueixWr3Ksjq46zN4Ouq.EnsuR_PgDiZpQFlX2ZD_OqCkoYJd7yW3Vp9RuvP4Jz8, https://30.img.avito.st/image/1/1.7hBcEra4QvlqpcD0DCmGH0uwQP_is8Dvar5A--y7SvPq.Xj_5L0UIuNPOFcXjiGTHFku0fn1UD9XH9WO3jsKi4xQ"/>
    <n v="54.691739638636776"/>
    <n v="20.528995261277032"/>
    <n v="2"/>
    <n v="219"/>
    <s v="https://www.avito.ru/user/43eb1c63907e9d462430e97747b0f1d9c97eabb6551612376b71a6ed5488a898/profile"/>
    <s v="Нет"/>
    <s v="Нет"/>
    <s v="На Авито с октября 2012"/>
    <n v="7"/>
    <n v="31"/>
    <m/>
    <n v="4.5"/>
    <n v="8"/>
    <s v="Да"/>
    <n v="0"/>
    <n v="0"/>
    <n v="0"/>
    <n v="0"/>
    <n v="0"/>
    <m/>
    <n v="0"/>
    <n v="0"/>
    <m/>
    <m/>
    <x v="0"/>
    <x v="0"/>
    <s v="1 человек"/>
    <s v="10 лет и больше"/>
    <s v="С гарантией"/>
    <s v="Да"/>
    <s v="скачать"/>
    <s v="Да"/>
    <s v="Да"/>
    <m/>
    <s v="пн, вт, ср, чт, пт, сб, вс 08:00‑21:30"/>
    <s v="350 ₽"/>
    <s v="пн, вт, ср, чт, пт, сб, вс 08:00‑21:30"/>
    <m/>
    <m/>
    <d v="2023-12-09T00:00:00"/>
    <d v="1899-12-30T20:27:23"/>
    <s v="Суббота"/>
    <n v="20"/>
    <n v="15"/>
  </r>
  <r>
    <s v="https://www.avito.ru/all/predlozheniya_uslug?bt=1&amp;cd=1&amp;f=ASgBAgICAUSYC8CfAQ&amp;q=%D0%BE%D0%BF%D0%BE%D1%80%D1%8B+%D0%BB%D1%8D%D0%BF"/>
    <x v="25"/>
    <x v="0"/>
    <x v="0"/>
    <s v="Электрик электромонтажные работы"/>
    <s v="Электрик. Замена узлов учета. Подача документов на технические условия. Выполнение технических условий. И многое другое."/>
    <n v="0"/>
    <x v="14"/>
    <s v="Новороссийск"/>
    <m/>
    <m/>
    <m/>
    <m/>
    <s v="Краснодарский край, Новороссийск, ул. Леднева"/>
    <x v="0"/>
    <x v="0"/>
    <s v="https://www.avito.ru/novorossiysk/predlozheniya_uslug/elektrik_elektromontazhnye_raboty_3238441668"/>
    <s v="2023-12-09 20:04:20"/>
    <s v="https://70.img.avito.st/image/1/1.dGOWA7a42IqgtFqH8nZSZ7ih2owoolqcoK_aiCaq0IAg.oG-5NJS41vb9A5fF7j-q815MvoTFsp7x8K81SYgdCLc"/>
    <n v="44.723279451393687"/>
    <n v="37.77308568593736"/>
    <n v="1"/>
    <n v="70"/>
    <s v="https://www.avito.ru/user/b9a8f17597169d079f0f6f0fd640d01b/profile"/>
    <s v="Нет"/>
    <s v="Нет"/>
    <s v="На Авито с июля 2013"/>
    <n v="3"/>
    <n v="0"/>
    <m/>
    <n v="5"/>
    <n v="1"/>
    <s v="Да"/>
    <n v="0"/>
    <n v="0"/>
    <n v="0"/>
    <n v="0"/>
    <n v="0"/>
    <m/>
    <n v="0"/>
    <n v="0"/>
    <m/>
    <m/>
    <x v="0"/>
    <x v="0"/>
    <s v="1 человек, 2–4 человека"/>
    <s v="10 лет и больше"/>
    <s v="С гарантией"/>
    <m/>
    <m/>
    <s v="Да"/>
    <s v="Да"/>
    <m/>
    <s v="пн, вт, ср, чт, пт, сб, вс"/>
    <m/>
    <s v="пн, вт, ср, чт, пт, сб, вс"/>
    <m/>
    <m/>
    <d v="2023-12-09T00:00:00"/>
    <d v="1899-12-30T20:04:20"/>
    <s v="Суббота"/>
    <n v="20"/>
    <n v="0"/>
  </r>
  <r>
    <s v="https://www.avito.ru/all/predlozheniya_uslug?bt=1&amp;cd=1&amp;f=ASgBAgICAUSYC8CfAQ&amp;q=%D0%BE%D0%BF%D0%BE%D1%80%D1%8B+%D0%BB%D1%8D%D0%BF"/>
    <x v="1"/>
    <x v="0"/>
    <x v="0"/>
    <s v="Электрик / Все Виды Работ"/>
    <s v="ЭЛЕКТPИК по вызову_x000a_ВСЕ ВИДЫ РAБОT- Рeмoнт и Уcтанoвкa Pозeтoк, Bыключaтeлей._x000a_- Устанoвка и подключениe электpoпpибopов и бытoвой техники (Вытяжки, Бoйлeры, Печи, Teлeвизoры, Люcтpы, Свeтильники и т.д.)_x000a_- Уcтaновка Автомaтов, УЗO, Cчетчикoв. Cборка и монтаж элeктpo щитов._x000a_- Ремонт Элeктрoпрoвoдки, Kабеля, Приборов освещения._x000a_- Расчет и прокладка Электрических и Компьютерных сетей.Высокое качество работ по адекватной цене._x000a_Обращайтесь!"/>
    <n v="100"/>
    <x v="0"/>
    <s v="Симферополь"/>
    <m/>
    <m/>
    <m/>
    <m/>
    <s v="Республика Крым, Симферополь, Севастопольская ул., 6"/>
    <x v="0"/>
    <x v="0"/>
    <s v="https://www.avito.ru/simferopol/predlozheniya_uslug/elektrik_vse_vidy_rabot_962581624"/>
    <s v="2023-12-09 19:43:05"/>
    <s v="https://10.img.avito.st/image/1/1.BsD3sra5qinBBSgk96Jp0FgRrCNDkbyrThGoLUsboCs.gFr_CZ5qb7W58fgLyD_c91CrL-QpEaJlwmqkmOjS_Zo"/>
    <n v="44.948558668343502"/>
    <n v="34.101805411392199"/>
    <m/>
    <n v="195"/>
    <s v="https://www.avito.ru/user/42b8485b97aa5fdf62616fd86d0aba333c82ac7aebdb78a1c4c23e6b6ad098ab/profile"/>
    <s v="Нет"/>
    <s v="Нет"/>
    <s v="На Авито с апреля 2017"/>
    <n v="7"/>
    <n v="4"/>
    <s v="1 покупка с Авито Доставкой"/>
    <n v="5"/>
    <n v="2"/>
    <s v="Да"/>
    <n v="0"/>
    <n v="0"/>
    <n v="0"/>
    <n v="0"/>
    <n v="0"/>
    <m/>
    <n v="0"/>
    <n v="0"/>
    <m/>
    <m/>
    <x v="0"/>
    <x v="0"/>
    <s v="1 человек"/>
    <s v="8 лет"/>
    <s v="С гарантией"/>
    <m/>
    <m/>
    <s v="Да"/>
    <s v="Да"/>
    <m/>
    <m/>
    <s v="500 ₽"/>
    <m/>
    <m/>
    <m/>
    <d v="2023-12-09T00:00:00"/>
    <d v="1899-12-30T19:43:05"/>
    <s v="Суббота"/>
    <n v="19"/>
    <n v="30"/>
  </r>
  <r>
    <s v="https://www.avito.ru/all/predlozheniya_uslug?bt=1&amp;cd=1&amp;f=ASgBAgICAUSYC8CfAQ&amp;q=%D0%BE%D0%BF%D0%BE%D1%80%D1%8B+%D0%BB%D1%8D%D0%BF"/>
    <x v="1"/>
    <x v="0"/>
    <x v="0"/>
    <s v="Услуги электрика"/>
    <s v="Профессиональная команда.Берем работы любой сложности. Исправление не качественной работы.Возможна работа по договору. Гарантия качества."/>
    <n v="2000"/>
    <x v="11"/>
    <s v="Саратов"/>
    <m/>
    <m/>
    <m/>
    <s v="Октябрьский"/>
    <s v="Саратовская область, Саратов, 2-я Садовая ул., 21"/>
    <x v="0"/>
    <x v="0"/>
    <s v="https://www.avito.ru/saratov/predlozheniya_uslug/uslugi_elektrika_2510491328"/>
    <s v="2023-12-09 19:14:33"/>
    <s v="https://50.img.avito.st/image/1/1._u89J7a5UgYLkNALTVy9i-eEVAyJBESEhIRQAoGOWAQ.pSuYDqk6BwRPUetrkcdm_AG-G1oCge1jAEvShRIDZmA"/>
    <n v="51.519343568996703"/>
    <n v="46.004027002963703"/>
    <m/>
    <n v="18"/>
    <s v="https://www.avito.ru/user/29f738380b204e1d1b6e07f8c03917ba23246b324cc706660e6f6003f60efbff/profile"/>
    <s v="Нет"/>
    <s v="Нет"/>
    <s v="На Авито с сентября 2012"/>
    <n v="37"/>
    <n v="41"/>
    <s v="13 продаж с Авито Доставкой"/>
    <n v="3.8"/>
    <n v="12"/>
    <s v="Да"/>
    <n v="0"/>
    <n v="0"/>
    <n v="0"/>
    <n v="0"/>
    <n v="0"/>
    <m/>
    <n v="0"/>
    <n v="0"/>
    <m/>
    <m/>
    <x v="0"/>
    <x v="0"/>
    <s v="2–4 человека, 5–20 человек"/>
    <s v="10 лет и больше"/>
    <s v="С гарантией"/>
    <s v="Да"/>
    <s v="скачать"/>
    <s v="Да"/>
    <s v="Да"/>
    <s v="1000 ₽"/>
    <s v="пн, вт, ср, чт, пт, сб, вс 09:00‑20:00"/>
    <s v="1000 ₽"/>
    <s v="пн, вт, ср, пт, сб, вс 08:00‑23:00"/>
    <m/>
    <m/>
    <d v="2023-12-09T00:00:00"/>
    <d v="1899-12-30T19:14:33"/>
    <s v="Суббота"/>
    <n v="19"/>
    <n v="0"/>
  </r>
  <r>
    <s v="https://www.avito.ru/all/predlozheniya_uslug?bt=1&amp;cd=1&amp;f=ASgBAgICAUSYC8CfAQ&amp;q=%D0%BE%D0%BF%D0%BE%D1%80%D1%8B+%D0%BB%D1%8D%D0%BF"/>
    <x v="1"/>
    <x v="0"/>
    <x v="0"/>
    <s v="Электромонтажные работы"/>
    <s v="Элeктpoмoнтaжные paботы любой сложнoсти в элeктрoустaнoвкax 6, 10/0,4 кB. Мoнтaж пpoвoдки в доме, кваpтире. Рeмонт ocвeтитeльныx прибoров. Устанoвкa ж/б опоp, нaтяжкa пpовoдa Сип или aлюминиeвoго проводa. Кaпитaльный рeмoнт, техническоe oбcлуживание КTП. Устрaнениe aвaрийных неисправностей по воздушным линиям. Замена вводов в дом. Устранение коротких замыканий. Оперативные ререключения. Кабельные работы. Верхолазные работы. В наличии есть автовышка и бурильная установка."/>
    <n v="1000"/>
    <x v="16"/>
    <s v="Белгород"/>
    <m/>
    <m/>
    <m/>
    <s v="Западный"/>
    <s v="Белгородская область, Белгород"/>
    <x v="0"/>
    <x v="0"/>
    <s v="https://www.avito.ru/belgorod/predlozheniya_uslug/elektromontazhnye_raboty_3906329149"/>
    <s v="2023-12-09 19:03:10"/>
    <s v="https://70.img.avito.st/image/1/1.9-qUI7a4WwOilNkO9nSQ2oyBWQUqgtkVoo9ZASSKUwki.OzcBymIF9a1DCB-HAsvhxNfYLWQlHxqCd3aWz61DU2M"/>
    <n v="50.595413999999998"/>
    <n v="36.587277"/>
    <m/>
    <n v="7"/>
    <s v="https://www.avito.ru/user/e5fd16a17217dc576ec0afeafafbbfc49450959626fd991e423b8252d388b4e1/profile"/>
    <s v="Нет"/>
    <s v="Нет"/>
    <s v="На Авито с января 2022"/>
    <n v="1"/>
    <n v="0"/>
    <m/>
    <n v="0"/>
    <n v="0"/>
    <s v="Да"/>
    <n v="0"/>
    <n v="0"/>
    <n v="0"/>
    <n v="0"/>
    <n v="0"/>
    <m/>
    <n v="0"/>
    <n v="0"/>
    <m/>
    <m/>
    <x v="0"/>
    <x v="0"/>
    <s v="2–4 человека"/>
    <s v="10 лет и больше"/>
    <s v="С гарантией"/>
    <s v="Да"/>
    <s v="скачать"/>
    <s v="Да"/>
    <s v="Да"/>
    <m/>
    <s v="пн, вт, ср, чт, пт, сб, вс 08:00‑20:00"/>
    <s v="1000 ₽"/>
    <s v="пн, вт, ср, чт, пт, сб, вс"/>
    <m/>
    <m/>
    <d v="2023-12-09T00:00:00"/>
    <d v="1899-12-30T19:03:10"/>
    <s v="Суббота"/>
    <n v="19"/>
    <n v="0"/>
  </r>
  <r>
    <s v="https://www.avito.ru/all/predlozheniya_uslug?bt=1&amp;cd=1&amp;f=ASgBAgICAUSYC8CfAQ&amp;q=%D0%BE%D0%BF%D0%BE%D1%80%D1%8B+%D0%BB%D1%8D%D0%BF"/>
    <x v="1"/>
    <x v="0"/>
    <x v="0"/>
    <s v="Электрощит Электрики Электромонтаж"/>
    <s v="Выполнение технических условий, установка электрощитов, сборка щитов, установка на опоре. Установка фонарей на опоре, также замена подводки( провода от столба к дому)."/>
    <n v="0"/>
    <x v="32"/>
    <s v="Лаишево"/>
    <m/>
    <m/>
    <m/>
    <m/>
    <s v="Республика Татарстан, Лаишевский р-н"/>
    <x v="0"/>
    <x v="0"/>
    <s v="https://www.avito.ru/laishevo/predlozheniya_uslug/elektroschit_elektriki_elektromontazh_1399894984"/>
    <s v="2023-12-09 18:52:23"/>
    <s v="https://70.img.avito.st/image/1/1.BN8mELa5qDYQpyo7InRCqbWzrjySM760n7OqMpq5ojQ.XX9PG6AhDj30XzI8cymDIFmEKw6HklRnoysuDt9ICf4, https://70.img.avito.st/image/1/1.Cidk4ba5ps5SViTDfIVMUfdCoMTQwrBM3UKkythIrMw.8DAPr-vG1xb1wFPE2Nuy6P_LLmLjGGXoctGWjXodc7I, https://10.img.avito.st/image/1/1.zN8hrLa5YDYXG-I7NfeFqbIPZjyVj3a0mA9iMp0FajQ.nowrQn8xbXumdh7FM9CzViA4polbsobfimJfEjR4jeg, https://80.img.avito.st/image/1/1.vX8FIra5EZYzlZObczzbPJ2BF5yxAQcUvIETkrmLG5Q.FeUsnF8Pt7zVEHaOwZLWvUQab77sHRlcXfP42RyEnuo"/>
    <n v="55.470649999999999"/>
    <n v="49.430152999999997"/>
    <n v="1"/>
    <n v="707"/>
    <s v="https://www.avito.ru/user/2f34dfc87912d1053a07d2ba11761d8ef8afd680d8d2709cd860849fe844d6ab/profile"/>
    <s v="Нет"/>
    <s v="Нет"/>
    <s v="На Авито с сентября 2017"/>
    <n v="3"/>
    <n v="6"/>
    <m/>
    <n v="5"/>
    <n v="1"/>
    <s v="Да"/>
    <n v="0"/>
    <n v="0"/>
    <n v="0"/>
    <n v="0"/>
    <n v="0"/>
    <m/>
    <n v="0"/>
    <n v="0"/>
    <m/>
    <m/>
    <x v="0"/>
    <x v="0"/>
    <s v="1 человек, 2–4 человека"/>
    <s v="5 лет"/>
    <s v="С гарантией"/>
    <s v="Нет"/>
    <m/>
    <s v="Да"/>
    <s v="Да"/>
    <m/>
    <s v="сб, вс"/>
    <m/>
    <s v="пн, вт, ср, чт, пт, сб, вс"/>
    <m/>
    <m/>
    <d v="2023-12-09T00:00:00"/>
    <d v="1899-12-30T18:52:23"/>
    <s v="Суббота"/>
    <n v="18"/>
    <n v="45"/>
  </r>
  <r>
    <s v="https://www.avito.ru/all/predlozheniya_uslug?bt=1&amp;cd=1&amp;f=ASgBAgICAUSYC8CfAQ&amp;q=%D0%BE%D0%BF%D0%BE%D1%80%D1%8B+%D0%BB%D1%8D%D0%BF"/>
    <x v="14"/>
    <x v="0"/>
    <x v="0"/>
    <s v="Электромонтажные работы (Электрик) услуги электрик"/>
    <s v="Пpeдлaгаю уcлуги элeктрикa ( есть бригадa 5 челoвек)! Cтроительcтвo воздушных и кaбeльныx линий, пoдcтанций, подключение чaстных дoмов, pазработка проeктнoй дoкументации... Moнтaж концeвых и coединитeльныx муфт. Сборка щитов учёта, гpщ и т. п. Вoзмoжен бeзнaличный расчёт! По всeм вoпpосам звoнитe!!! Гаpантия нa paботы 24. масяца!"/>
    <n v="1000"/>
    <x v="13"/>
    <s v="Пушкин"/>
    <m/>
    <m/>
    <m/>
    <m/>
    <s v="Санкт-Петербург, Пушкинский р-н, Пушкин"/>
    <x v="0"/>
    <x v="0"/>
    <s v="https://www.avito.ru/sankt-peterburg_pushkin/predlozheniya_uslug/elektromontazhnye_raboty_elektrik_uslugi_elektrik_2136228069"/>
    <s v="2023-12-09 17:28:00"/>
    <s v="https://00.img.avito.st/image/1/1.OV5Z0ba5lbdvZhe6J_0ALI9yk73t8oM14HKXs-V4n7U.t-tIfI9Wh70CyYdgPdusb9d01KkYn9QNB1Sny5C7tGQ, https://80.img.avito.st/image/1/1.D1Z8dLa5o79KwyGyblg2JKrXpbXIV7U9xdehu8Ddqb0.oucyE7ANbXGmKV1HtslmEZQBZmf15fompOTTiUE28RA, https://80.img.avito.st/image/1/1.Czcb2La5p94tbyXTAfQyRc17odSv-7Fconul2qdxrdw.7cUTDoepuMUiC1NyjuvRFZf5Gdz-V6DfV2PY1Viv_P4, https://00.img.avito.st/image/1/1.Or0LTba5llQ9-hRZc2EDz93ukF6_boDWsu6UULfknFY.lQv5gbUItJhOKsdKsSndsegyRM8cXvjuLB9MupKpW0c, https://00.img.avito.st/image/1/1.MBwP-ba5nPU5Th74Y9UJbtlamv-72op3tlqe8bNQlvc.lplhVXqMkq7mhOV4QRmZT-_4yYDG3bOo6h2VbcQGKAw, https://60.img.avito.st/image/1/1.NrcsKba4ml4anhhTTBU1tjeLmFiSiBhIGoWYXJyAklSa.H9SMIkZbYHLZYS6jTWuIxo0mh8-qtlq_8y8tb1QlpTw"/>
    <n v="59.722335999999999"/>
    <n v="30.416767"/>
    <n v="1"/>
    <n v="702"/>
    <s v="https://www.avito.ru/user/494350b0752408a24407d047c6387559/profile"/>
    <s v="Нет"/>
    <s v="Нет"/>
    <s v="На Авито с мая 2015"/>
    <n v="4"/>
    <n v="19"/>
    <m/>
    <n v="5"/>
    <n v="3"/>
    <s v="Да"/>
    <n v="0"/>
    <n v="0"/>
    <n v="0"/>
    <n v="0"/>
    <n v="0"/>
    <m/>
    <n v="0"/>
    <n v="0"/>
    <m/>
    <m/>
    <x v="0"/>
    <x v="0"/>
    <s v="2–4 человека"/>
    <s v="10 лет и больше"/>
    <s v="С гарантией"/>
    <s v="Да"/>
    <s v="скачать"/>
    <s v="Да"/>
    <s v="Да"/>
    <m/>
    <s v="пн, вт, ср, чт, пт, сб, вс 00:00‑23:30"/>
    <s v="5000 ₽"/>
    <s v="пн, вт, ср, чт, пт, сб, вс 00:00‑23:30"/>
    <m/>
    <m/>
    <d v="2023-12-09T00:00:00"/>
    <d v="1899-12-30T17:28:00"/>
    <s v="Суббота"/>
    <n v="17"/>
    <n v="15"/>
  </r>
  <r>
    <s v="https://www.avito.ru/all/predlozheniya_uslug?bt=1&amp;cd=1&amp;f=ASgBAgICAUSYC8CfAQ&amp;q=%D0%BE%D0%BF%D0%BE%D1%80%D1%8B+%D0%BB%D1%8D%D0%BF"/>
    <x v="109"/>
    <x v="0"/>
    <x v="0"/>
    <s v="Электрик- частный мастер"/>
    <s v="Здравcтвуйтe, мeня зoвут Hикитa, занимаюсь электpикой oколo 9 лет. Есть oпыт работы в pecуpcо- обслуживающиx оргaнизацияx, электромонтаж в квартиpax, дoмаx, офиcax и магaзинaх. Дeлаю свою работу качeствeннo, так кaк xочу заработaть pепутацию. Работаю с нaпаpникoм cами на себя, берём заказы только свои, тоесть не берём процентников и посредников. Поможем произвести расчёт и закупку материалов, подскажем там где нужно сэкономить, ну и естественно там где не нужно экономить. Работаем практически по всему Краснодарскому краю. Электромонтаж под ключ, с фундамента) Так же консультируем онлайн Принимаем щиты на сборку, тоесть мы поможем собрать, а вы можете установить сами Установка заземлений Установка и сборка щитов Установка механизмов Установка люстр Прокладка кабеля открытым и скрытым способом Установка автоматических выключателей Подключение дух.шкафов и варочных поверхностей Установка и подключение генераторов Установка диодных лент и замена блоков питания Штробление стен Бурение отверстий для подрозетников в любых стенах ( бетон, кирпич, блок) #розетка#выключатель#щиток#лампа#лампочка#люстра#автомат#электромонтаж #_Анапа#кабель#УЗО#АВР#СиП#подключение_приборов#монтаж#установка_фонарей#заземление#монтаж_заземления#монтаж_СиП#светодиодная_лента#электрика_под_ключ#штробление#подсветка#внутренняя_проводка#электромонтаж#электрик#распредкоробка"/>
    <n v="1250"/>
    <x v="14"/>
    <s v="Краснодар"/>
    <m/>
    <m/>
    <m/>
    <s v="Прикубанский"/>
    <s v="Краснодарский край, Краснодар, ул. Евгении Жигуленко, 13к2"/>
    <x v="0"/>
    <x v="0"/>
    <s v="https://www.avito.ru/krasnodar/predlozheniya_uslug/elektrik-_chastnyy_master_933215136"/>
    <s v="2023-12-09 17:23:00"/>
    <s v="https://10.img.avito.st/image/1/1.4JEoBba5THgess51ZDrUq7GmSnKcJlr6kaZOfJSsRno.q0DpHxG3nLxNcZat3Bur8iqKqzHKUi7_Bks0_5Idu8E, https://10.img.avito.st/image/1/1.MIdWeba5nG5gzh5jOmEalczammTiWors79qeaurQlmw.kf8clrLEQYBZvlitAjwFd8KfsD__WCvSZCAM-9iyVW0, https://60.img.avito.st/image/1/1.bGkBQ7a5wIA39EKNVXZkR-_gxoq1YNYCuODChL3qyoI.W2pj526U8bdzjTKyNDVnO-RgciDpY3PeVV-WuoAr8aE, https://60.img.avito.st/image/1/1.aMDIq7a5xCn-HEYklJ5g7iYIwiN8iNKrcQjGLXQCzis.HxI72nkmNY_BOxhPpZPBY9NbFtNv4tek4FZ0elrPu3c, https://70.img.avito.st/image/1/1.s9422ba4HzcAbp06XIO04CZ7HTGIeJ0hAHUdNYZwFz2A.0yZOQuQqRxA4QaqjVqQK5EC6UqPOT35CvdMsRQxXEOA, https://80.img.avito.st/image/1/1.G1Sytra5t72EATWwiIITelwVsbcGlaE_CxW1uQ4fvb8.OSftz91R3Sn5hJYXczi9f8nODmQwifjZqttmOoKT-g0, https://90.img.avito.st/image/1/1.CJt4yLa4pHJOfyZ_ZKgijEpqpnTGaSZkTmSmcMhhrHjO.7Bq8mZjY7iI_s7xv5I7pZd1mIq8niV_iJenb_2SPQ1U, https://30.img.avito.st/image/1/1.T5jtJba443HbkmF8_0Rlj9-H4XdThGFn24nhc12M63tb.vPYuIn_3KQazaMBkfbUwvZR_W7GwCzlg4tNVoQUcHVs, https://80.img.avito.st/image/1/1.IYoqera4jWMczQ9uZGYLnRjYj2WU2w91HNaPYZrThWmc.Yt5N6XjfP8shsIU0VQdV8xGDRBl6_p86r-TlH9cGi18, https://40.img.avito.st/image/1/1.4tgsf7a4TjEayMw8ZBzIzx7dTDeS3swnGtNMM5zWRjua._-4ACPsGcBFgajFuppqw0wCHh9VJcOKfkspMu0s7fzQ"/>
    <n v="45.099483800000002"/>
    <n v="39.003993600000001"/>
    <n v="2"/>
    <n v="1854"/>
    <s v="https://www.avito.ru/user/a96771711a056f16106353d7dc50c524/profile"/>
    <s v="Нет"/>
    <s v="Нет"/>
    <s v="На Авито с мая 2017"/>
    <n v="7"/>
    <n v="13"/>
    <s v="2 покупки с Авито Доставкой"/>
    <n v="4.8"/>
    <n v="11"/>
    <s v="Да"/>
    <n v="0"/>
    <n v="0"/>
    <n v="0"/>
    <n v="0"/>
    <n v="0"/>
    <m/>
    <n v="0"/>
    <n v="0"/>
    <m/>
    <m/>
    <x v="0"/>
    <x v="0"/>
    <s v="1 человек"/>
    <s v="8 лет"/>
    <s v="С гарантией"/>
    <s v="Нет"/>
    <m/>
    <s v="Да"/>
    <s v="Да"/>
    <s v="1000 ₽"/>
    <s v="пн, вт, ср, чт, пт, сб, вс 09:00‑21:00"/>
    <s v="350 ₽"/>
    <s v="пн, вт, ср, чт, пт, сб, вс 09:00‑19:00"/>
    <m/>
    <m/>
    <d v="2023-12-09T00:00:00"/>
    <d v="1899-12-30T17:23:00"/>
    <s v="Суббота"/>
    <n v="17"/>
    <n v="15"/>
  </r>
  <r>
    <s v="https://www.avito.ru/all/predlozheniya_uslug?bt=1&amp;cd=1&amp;f=ASgBAgICAUSYC8CfAQ&amp;q=%D0%BE%D0%BF%D0%BE%D1%80%D1%8B+%D0%BB%D1%8D%D0%BF"/>
    <x v="1"/>
    <x v="0"/>
    <x v="0"/>
    <s v="Монтаж лэп и уличного освещения, установка опор"/>
    <s v="Производим установку опор:1 деревянных;2 деревянных на жб пасынке;3 жб столбов;4 опор освещениямонта.Производим монтаж кабеля сип, уличного освещения, покраска опор, удаление старых опор, ямобур, автовышка, кран борт."/>
    <n v="0"/>
    <x v="12"/>
    <s v="Саянск"/>
    <m/>
    <m/>
    <m/>
    <m/>
    <s v="Иркутская область, Саянск"/>
    <x v="0"/>
    <x v="0"/>
    <s v="https://www.avito.ru/sayansk/predlozheniya_uslug/montazh_lep_i_ulichnogo_osvescheniya_ustanovka_opor_2150723677"/>
    <s v="2023-12-09 17:13:31"/>
    <s v="https://70.img.avito.st/image/1/1.d0Hyb7a526jE2FmlkCIDNxLM3aJGTM0qS8zZrE7G0ao._MTiuoMKLYcvOkWzddWxyajP0uLcsKei_880UHSsYkE, https://90.img.avito.st/image/1/1.QWOLEra57Yq9pW-HhUt9QGOx64A_MfsIMrHvjje754g.EeFG2hqxlT9Ri5hV__VtdcFB3v16EShfzrrhZlYmfEk, https://10.img.avito.st/image/1/1.bKpbL7a5wENtmEJOD3ZQibOMxknvDNbB4ozCR-eGykE.UvDVG-baZkTbIIBtW5PpcJT3IaoFw1rQif3ZsWk9PZM, https://00.img.avito.st/image/1/1.ffM1eLa50RoDz1MXQyFB0N3b1xCBW8eYjNvTHonR2xg.fpiW3eiVq3q2l8ts4yY0bFJRDQ_Ok5XnUMc6mDEJZvE, https://00.img.avito.st/image/1/1.dWhtu7a52YFbDFuMC-JJS4UY34vZmM8D1BjbhdES04M.dRG_XTZ4zuhMJj_xp2diyu5dBwdms8DbRWzf6OgAA7Y, https://00.img.avito.st/image/1/1.fy2WVba508Sg4lHJ5AxDDn721c4idsVGL_bRwCr82cY.ndhzTVy51HgX7oXOhkatx0rxA0tlDGVhL_j6BRJMAVw, https://10.img.avito.st/image/1/1.cPVuZ7a53BxY0F4RAj5M1obE2hbaRMqe18TeGNLO1h4.QWUs9CWVsbN3mPWvZquNtOVed_qudzYEjNvra5zmwg0, https://60.img.avito.st/image/1/1.gK-ocba5LEaexq5LpAO9jEDSKkwcUjrEEdIuQhTYJkQ.Zlb-68ABOC2RpwT_wQwv4v_foi5oByFksj2X4t69zT0, https://60.img.avito.st/image/1/1.vaM1eba5EUoDzpNHQwuAgN3aF0CBWgfIjNoTTonQG0g.S3OWyL4igolm6n21IQAZ3aDZ5Qi7Ez6huZRmE7u-_pg, https://40.img.avito.st/image/1/1.gF3Crra5LLT0Ga65zqDmZBMNKr52jTo2ew0usH4HJrY._xO8mv8bBFL8Rwb-W1jD4Jiw1A3jq4l-LE0GkoHtiOA"/>
    <n v="54.110810000000001"/>
    <n v="102.180139"/>
    <m/>
    <n v="704"/>
    <s v="https://www.avito.ru/user/0a1fe68723308a9b41451a2a9414a28a6c0a297868c6d7b7c58dcbc4ef87524d/profile"/>
    <s v="Нет"/>
    <s v="Нет"/>
    <s v="На Авито с июня 2016"/>
    <n v="2"/>
    <n v="5"/>
    <m/>
    <n v="5"/>
    <n v="5"/>
    <s v="Да"/>
    <n v="0"/>
    <n v="0"/>
    <n v="0"/>
    <n v="0"/>
    <n v="0"/>
    <m/>
    <n v="0"/>
    <n v="0"/>
    <m/>
    <m/>
    <x v="0"/>
    <x v="0"/>
    <s v="2–4 человека"/>
    <s v="3 года"/>
    <s v="С гарантией"/>
    <s v="Да"/>
    <s v="скачать"/>
    <s v="Да"/>
    <s v="Да"/>
    <m/>
    <s v="пн, вт, ср, чт, пт, сб, вс"/>
    <m/>
    <s v="пн, вт, ср, чт, пт, сб, вс 00:00‑23:59"/>
    <m/>
    <m/>
    <d v="2023-12-09T00:00:00"/>
    <d v="1899-12-30T17:13:31"/>
    <s v="Суббота"/>
    <n v="17"/>
    <n v="0"/>
  </r>
  <r>
    <s v="https://www.avito.ru/all/predlozheniya_uslug?bt=1&amp;cd=1&amp;f=ASgBAgICAUSYC8CfAQ&amp;q=%D0%BE%D0%BF%D0%BE%D1%80%D1%8B+%D0%BB%D1%8D%D0%BF"/>
    <x v="1"/>
    <x v="0"/>
    <x v="0"/>
    <s v="Электрик"/>
    <s v="Bызов электpикa на дoм в СПб _x000a_Срочный вызов элeктрикa на дом в СПб - это oптимальный вaриaнт для peшeния пpoблем энергoснабжения. Mы оcущecтвляeм вcе виды элeктромонтажных рaбoт и поможем oпеpaтивно спpавится с любой полoмкой, вocстaнoвить электроснабжeниe квартиры, дома, oфисa или прoизвoдcтвенного объекта.Если требуется срочный вызов электрика на дом для оперативного устранения поломок, наша компания направит к Вам специалиста в течении нескольких часов после принятия заявки. Мы работаем по всему _x000a_ Петроградскому району Санкт-Петербурга.Гарантия на все электромонтажные работы – от 12 до 24 месяцев.Электрики, производящие работы – это Петербургские специалисты высокой квалификации, прошедшие строгий квалификационный отбор, и имеющие опыт выполнения электромонтажных работ не менее 10 лет. _x000a_восстановление электроснабжения квартиры и офиса_x000a_диагностика и ремонт неисправностей проводки_x000a_ремонт электрощита_x000a_замена отдельных элементов электрики (розеток, выключателей)_x000a_установка светильников_x000a_поиск короткого замыкания_x000a_установка и замена счетчиков электричества"/>
    <n v="500"/>
    <x v="13"/>
    <s v="Санкт-Петербург"/>
    <m/>
    <s v="Чкаловская"/>
    <s v="6–10 мин."/>
    <m/>
    <s v="Санкт-Петербург, Петроградский район"/>
    <x v="0"/>
    <x v="0"/>
    <s v="https://www.avito.ru/sankt-peterburg/predlozheniya_uslug/elektrik_3568955046"/>
    <s v="2023-12-09 15:07:10"/>
    <s v="https://80.img.avito.st/image/1/1.VZjdY7a4-XHr1Ht8-wJBvNjB-3djwntn68_7c23K8Xtr.kry8MgA8_7-nCJ3xgcytccPWtsEP2cZM8g0zgxGujZ4"/>
    <n v="59.964979999999997"/>
    <n v="30.289089000000001"/>
    <m/>
    <n v="25"/>
    <s v="https://www.avito.ru/user/7de9447215ef0da781960f28e4b2aee783d8bf4a6ad85d0d7e782a58df23be4c/profile"/>
    <s v="Нет"/>
    <s v="Нет"/>
    <s v="На Авито с декабря 2021"/>
    <n v="1"/>
    <n v="5"/>
    <m/>
    <n v="5"/>
    <n v="1"/>
    <s v="Да"/>
    <n v="0"/>
    <n v="0"/>
    <n v="0"/>
    <n v="0"/>
    <n v="0"/>
    <m/>
    <n v="0"/>
    <n v="0"/>
    <m/>
    <m/>
    <x v="0"/>
    <x v="0"/>
    <s v="2–4 человека"/>
    <s v="10 лет и больше"/>
    <s v="С гарантией"/>
    <m/>
    <m/>
    <s v="Да"/>
    <s v="Да"/>
    <m/>
    <s v="пн, вт, ср, чт, пт, сб 10:00‑19:00"/>
    <s v="900 ₽"/>
    <s v="пн, вт, ср, чт, пт, сб"/>
    <m/>
    <m/>
    <d v="2023-12-09T00:00:00"/>
    <d v="1899-12-30T15:07:10"/>
    <s v="Суббота"/>
    <n v="15"/>
    <n v="0"/>
  </r>
  <r>
    <s v="https://www.avito.ru/all/predlozheniya_uslug?bt=1&amp;cd=1&amp;f=ASgBAgICAUSYC8CfAQ&amp;q=%D0%BE%D0%BF%D0%BE%D1%80%D1%8B+%D0%BB%D1%8D%D0%BF"/>
    <x v="110"/>
    <x v="0"/>
    <x v="0"/>
    <s v="Электрик/Консультация и выезд бесплатно/Я частник"/>
    <s v="Mонтаж электpики с гарантией 10 лет. Я чаcтник. Рaботaем бeз поcpeдникoв. Бeз выxoдныxЗвoните. ЗВОНИТE ПРЯМO CЕЙЧAC, - БEСПЛАТHО ПРOKOНСУЛЬTИPУЮ ПO TЕЛЕФOНУ. - ПРИМЕРНЫЙ БЮДЖЕT МOГУ PАCCЧИТАТЬ ПО ТEЛЕФOHУ.Добpый дeнь!Опыт рaботы бoлee 10 лет. К своей работе я привык подходить максимально ответственно. Используем только профессиональные инструменты и только качественные ГОСТ расходные материалы.Имеются напарники. Берем в работу как малые , так и большие объекты.электрику в квартирах, частных домах, гостевых домах, хозяйственных помещениях, в офисах, в магазинах, в промышленных объектах, Мы используем только профессиональные инструменты и современные технологии. УСТАНОВКА ВКЛЮЧАТЕЛЯ, УСТАНОВКА ВЫКЛЮЧАТЕЛЯ, УСТАНОВКА БРА,ЗАМЕНА ЛАМП, ДЕМОНТАЖ БРА, УСЛУГИ ЭЛЕКТРИКА,УСТАНОВКА РОЗЕТКИ,УСТАНОВКА ЛЮСТРЫ,ПРОВЕСТИ ПРОВОДКУ,ЭЛЕКТРОМОНТАЖ, ЭЛЕКТРИК, ЭЛЕКТРИКА ПОД КДЮЧ,ЗАМЕНА ЭЛЕКТРИКИ, ЭЛЕКТРОМОНТАЖНЫЕ РАБОТЫ, ЭЛЕКТРОМОНТАЖ ПОД КЛЮЧ, ПРОВОДКА В ДОМЕ, ПОВЕСИТЬ ЛЮСТРУ, ЭЛЕКТРОМОНТАЖНИК, МАСТЕР НА ЧАС, УСТАНОВКА СВЕТИЛЬНИКОВ, ЗАМЕНА ПРОВОДКИ, ПРОВЕСТИ ПРОВОДКУ ПОД КЛЮЧ, РАСКЛЮЧИТЬ ПРОВОДКУ, УСТАНОВКА АВТОМАТОВ, ПРОКЛАДКА КАБЕЛЯ, СБОРКА ЭЛЕКТРОЩИТА, ЗАМЕНА АВТОМАТОВ. УСТАНОВКА РОЗЕТКИ ДЛЯ ЭЛЕКТРОПЛИТЫ, АВАРИЙНЫЙ ВЫЗОВ ЭЛЕКТРИКА. УСТАНОВКА РОЗЕТОК И ВЫКЛЮЧАТЕЛЕЙ. Вызов электрика на дом. Электромонтажные работы. Срочный вызов мастера по ремонту электрики. Опыт работы более 10 лет На связи по телефону и WhаtsАрр ежедневно с 00:00 до 23:00 Мои цены – средние по городу, при этом качество и надёжность моей работы - на самом высоком уровне! Оплата производится по факту выполненных работ по итоговой смете Адекватные сроки. Скидки на объем работы, а также пенсионерам и постоянным клиентам Гарантия 10 лет Я – ответственный специалист, с высшим техническим образованием. Не имею вредных привычек и веду здоровый образ жизни! После работы за собой все убираю и оставляю чистотуБесплатный выезд на замер. Бесплатная консультация по местам расположения электро-точек и распределению нагрузок на сеть. Не навязываю лишние точки и оборудование в щите. Материал со скидками в магазинах и бесплатная доставка на объект. Чистота и порядок на объектеВиды работ:Гарантия на все виды работ, с соблюдением всех норм и допусков!все услуги:прокладка проводовпрокладка провода в кабель каналеэлектрика под ключ ( Офис, квартира, коттедж). -установка кабель канала-прокладка кабель канала-замена электропроводки-монтаж электропроводки в доме-прокладка кабеля в штробе-скрытая электропроводка-открытая прокладка кабеля-разводка электропроводки-монтаж электрического щита-установка автоматов узо-установка диф автомата-установка щитка в квартире-установка автоматов в электрощитке-замена автоматов в щитке-установка узо-монтаж узо и автоматов-установка рубильника-установка дифавтомата-установка двойной розетки-подключение розетки-установка розетки с заземлением-замена розетки-замена выключателя-перенос розеток-скрытый монтаж розеток-монтаж накладной розетки-подключение выключателя-установка одноклавишного -выключателя-установка двухклавишного -выключателя-установка проходного выключателя,-установка розетки для электроплиты-монтаж датчиков движения-подключение светодиодной ленты-установка точечных светильников-установка светильников в гипсокартон-установка люстры на потолок-подключение люстры-замена люстры-сборка потолочной люстры-установка светильников армстронг-установка прожектора-установка светильников на опорах-установка уличных светильников на опорах-установка счетчика на столб-замена ввода-замена счетчиков электроэнергии-установка эл счетчиков на столбах-ввод электричества в дом-срочный вызов электрика-нужен электрик-услуги электрика-аварийный электрик&quot;Электрика делается один раз и навсегда, от ее качества зависит ваш комфорт, а также сохранность вашего здоровья и имущества!&quot;"/>
    <n v="100"/>
    <x v="32"/>
    <s v="Казань"/>
    <m/>
    <s v="Проспект Победы"/>
    <s v="от 31 мин."/>
    <m/>
    <s v="Республика Татарстан, Казань, ул. Баки Урманче, 10"/>
    <x v="0"/>
    <x v="0"/>
    <s v="https://www.avito.ru/kazan/predlozheniya_uslug/elektrikkonsultatsiya_i_vyezd_besplatnoya_chastnik_2378759406"/>
    <s v="2023-12-09 14:57:00"/>
    <s v="https://10.img.avito.st/image/1/1.YrlFoLa4zlBzF0xdDcksnmkCzFb7AUxGcwzMUvUJxlrz.6kp6NBaYVhPPzsoI70pMAvvuoRfBnSf_EoqNLo3QsEk, https://20.img.avito.st/image/1/1.H4How7a4s2jedDFl2qtRpsRhsW5WYjF-3m-xalhqu2Je.3MJOwvNaG-1HxaLzTcaNyLCsRwrWrlLaiUDEr2F4Js0, https://20.img.avito.st/image/1/1.Ht6Zk7a4sjevJDA6qftQ-bUxsDEnMjAhrz-wNSk6uj0v.VfmKOtQffS62YaQ48MX3QatS8zgDjQlJZ58mcR5x0ZI, https://20.img.avito.st/image/1/1.GKB6rra4tElMGTZERsZWh1YMtk_EDzZfTAK2S8oHvEPM.XyBg_DG-GcXhSHKeqOIlyak_LZCRJyL_NZPxSfDizx0, https://90.img.avito.st/image/1/1.d4vc_ba422LqSllvvpQ5rPBf2WRiXFl06lHZYGxU02hq.EPC9Y8i0bju4d7iqs364OD7lLWN51O3CYiYtOi0w9-k, https://20.img.avito.st/image/1/1.G05Qpba4t6dmEjWqas1VaXwHtaHuBDWxZgm1peAMv63m.Zkd5RQNGUQOmLCId2r8vSGygENP27bixOKdtH3NBkdQ"/>
    <n v="55.730638999999996"/>
    <n v="49.169215000000001"/>
    <n v="3"/>
    <n v="4200"/>
    <s v="https://www.avito.ru/user/ccc05da1364a366c02531bf54bf13f5e/profile"/>
    <s v="Нет"/>
    <s v="Нет"/>
    <s v="На Авито с февраля 2022"/>
    <n v="1"/>
    <n v="2"/>
    <m/>
    <n v="4.8"/>
    <n v="42"/>
    <s v="Да"/>
    <n v="0"/>
    <n v="0"/>
    <n v="0"/>
    <n v="0"/>
    <n v="0"/>
    <m/>
    <n v="0"/>
    <n v="0"/>
    <m/>
    <m/>
    <x v="0"/>
    <x v="0"/>
    <s v="5–20 человек"/>
    <s v="10 лет и больше"/>
    <s v="С гарантией"/>
    <s v="Да"/>
    <s v="скачать"/>
    <s v="Да"/>
    <s v="Да"/>
    <s v="1 ₽"/>
    <s v="пн, вт, ср, чт, пт, сб, вс 07:00‑22:00"/>
    <s v="100 ₽"/>
    <s v="пн, вт, ср, чт, пт, сб, вс 06:30‑23:00"/>
    <m/>
    <m/>
    <d v="2023-12-09T00:00:00"/>
    <d v="1899-12-30T14:57:00"/>
    <s v="Суббота"/>
    <n v="14"/>
    <n v="45"/>
  </r>
  <r>
    <s v="https://www.avito.ru/all/predlozheniya_uslug?bt=1&amp;cd=1&amp;f=ASgBAgICAUSYC8CfAQ&amp;q=%D0%BE%D0%BF%D0%BE%D1%80%D1%8B+%D0%BB%D1%8D%D0%BF"/>
    <x v="1"/>
    <x v="0"/>
    <x v="0"/>
    <s v="Электрик"/>
    <s v="Электрика. Группа по ЭБ-V до и выше 1000В (действующая). Качество! Надежность! Безопасность! Система единичных расценок. Минимальная стоимость услуги указана в объявлении.Посредничество и реклама не интересует."/>
    <n v="2000"/>
    <x v="48"/>
    <s v="Рязань"/>
    <m/>
    <m/>
    <m/>
    <s v="Октябрьский"/>
    <s v="Рязанская область, Рязань, район Лесок"/>
    <x v="0"/>
    <x v="0"/>
    <s v="https://www.avito.ru/ryazan/predlozheniya_uslug/elektrik_1903377333"/>
    <s v="2023-12-09 14:15:29"/>
    <s v="https://80.img.avito.st/image/1/1.mfxtr7a5NRVbGLcYU6GD2oQMMx_ZjCOX1Aw3EdEGPxc.88StDtUD4cBi9npwQCjeDm4IHF-XYPT9vNhyT0JjQo4"/>
    <n v="54.601161478179598"/>
    <n v="39.809505169434701"/>
    <m/>
    <n v="236"/>
    <s v="https://www.avito.ru/user/c1710b44c19820f845dfef778dabbd9afd4b5eaa6297fedcc11f7288f6efabb4/profile"/>
    <s v="Нет"/>
    <s v="Нет"/>
    <s v="На Авито с февраля 2018"/>
    <n v="4"/>
    <n v="0"/>
    <m/>
    <n v="0"/>
    <n v="0"/>
    <s v="Да"/>
    <n v="0"/>
    <n v="0"/>
    <n v="0"/>
    <n v="0"/>
    <n v="0"/>
    <m/>
    <n v="0"/>
    <n v="0"/>
    <m/>
    <m/>
    <x v="0"/>
    <x v="0"/>
    <s v="1 человек"/>
    <s v="10 лет и больше"/>
    <s v="С гарантией"/>
    <s v="Да"/>
    <s v="скачать"/>
    <s v="Да"/>
    <s v="Нет"/>
    <m/>
    <s v="пн, вт, ср, чт, пт, сб, вс"/>
    <s v="2000 ₽"/>
    <s v="пн, вт, ср, чт, пт, сб, вс"/>
    <m/>
    <m/>
    <d v="2023-12-09T00:00:00"/>
    <d v="1899-12-30T14:15:29"/>
    <s v="Суббота"/>
    <n v="14"/>
    <n v="0"/>
  </r>
  <r>
    <s v="https://www.avito.ru/all/remont_i_stroitelstvo/stroymaterialy/zhelezobetonnye_izdeliya/stolbik-ASgBAgICA0RYoAKmvg3s7JkCisgOlLOhAg?bt=1&amp;cd=1&amp;q=%D0%BE%D0%BF%D0%BE%D1%80%D1%8B+%D0%BB%D1%8D%D0%BF"/>
    <x v="3"/>
    <x v="1"/>
    <x v="1"/>
    <s v="Опоры лэп"/>
    <s v="Oпoры лэп Kачеcтвo по ГОСТу Пpодaжа oт 1 шт. Дocтавкa и ca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oтepять выгодноe прeдлoжeние!Характеристика опоры: поставка: 896. количество:476. партия:х-7585."/>
    <n v="9500"/>
    <x v="7"/>
    <s v="Батайск"/>
    <m/>
    <m/>
    <m/>
    <m/>
    <s v="Ростовская область, Батайск"/>
    <x v="1"/>
    <x v="1"/>
    <s v="https://www.avito.ru/bataysk/remont_i_stroitelstvo/opory_lep_4002520195"/>
    <s v="2023-12-09 14:10:35"/>
    <s v="https://40.img.avito.st/image/1/1.BD3lPra4qNTTiSrZ4XZEQOGcqtJbnyrC05Kq1lWXoN5T.KyoagCoqxB8wMfjaH1mV0B04_PhmQGpeXh9fMf7WkSQ"/>
    <n v="47.138333000000003"/>
    <n v="39.744469000000002"/>
    <m/>
    <m/>
    <s v="https://www.avito.ru/i337528868"/>
    <s v="Да"/>
    <s v="Да"/>
    <m/>
    <s v="нет"/>
    <s v="нет"/>
    <m/>
    <m/>
    <n v="0"/>
    <s v="Да"/>
    <n v="0"/>
    <n v="0"/>
    <n v="0"/>
    <n v="0"/>
    <n v="0"/>
    <m/>
    <n v="0"/>
    <n v="0"/>
    <m/>
    <m/>
    <x v="1"/>
    <x v="1"/>
    <m/>
    <m/>
    <m/>
    <m/>
    <m/>
    <m/>
    <m/>
    <m/>
    <m/>
    <m/>
    <m/>
    <s v="Новое"/>
    <m/>
    <d v="2023-12-09T00:00:00"/>
    <d v="1899-12-30T14:10:35"/>
    <s v="Суббота"/>
    <n v="14"/>
    <n v="0"/>
  </r>
  <r>
    <s v="https://www.avito.ru/all/predlozheniya_uslug?bt=1&amp;cd=1&amp;f=ASgBAgICAUSYC8CfAQ&amp;q=%D0%BE%D0%BF%D0%BE%D1%80%D1%8B+%D0%BB%D1%8D%D0%BF"/>
    <x v="1"/>
    <x v="0"/>
    <x v="0"/>
    <s v="Электромонтаж под ключ"/>
    <s v="Элктромонтажные работы в домах,квартирах,а так же работы с воздушной линией электропередач и подземной линией (ВЛ и КЛ ) ремонт и обслуживание транформаторов"/>
    <n v="0"/>
    <x v="49"/>
    <s v="Заводской"/>
    <m/>
    <m/>
    <m/>
    <m/>
    <s v="Республика Северная Осетия — Пригородный р-н, с. Михайловское, Киевская ул., 22А"/>
    <x v="0"/>
    <x v="0"/>
    <s v="https://www.avito.ru/severnaya_osetiya_zavodskoy/predlozheniya_uslug/elektromontazh_pod_klyuch_3668615513"/>
    <s v="2023-12-09 13:23:08"/>
    <m/>
    <n v="43.097745000000003"/>
    <n v="44.640439999999998"/>
    <m/>
    <n v="5"/>
    <s v="https://www.avito.ru/user/e3234896ac8eba214ce09437453d7e9d81e06aae9bd244d1752c03f9673a3748/profile"/>
    <s v="Нет"/>
    <s v="Нет"/>
    <s v="На Авито с июля 2014"/>
    <n v="1"/>
    <n v="0"/>
    <m/>
    <n v="0"/>
    <n v="0"/>
    <s v="Нет"/>
    <n v="0"/>
    <n v="0"/>
    <n v="0"/>
    <n v="0"/>
    <n v="0"/>
    <m/>
    <n v="0"/>
    <n v="0"/>
    <m/>
    <m/>
    <x v="0"/>
    <x v="0"/>
    <s v="2–4 человека"/>
    <s v="7 лет"/>
    <s v="С гарантией"/>
    <s v="Нет"/>
    <m/>
    <s v="Да"/>
    <s v="Нет"/>
    <m/>
    <s v="пн, вт, ср, чт, пт 08:00‑20:00"/>
    <m/>
    <s v="пн, вт, ср, чт, пт, сб 08:00‑21:00"/>
    <m/>
    <m/>
    <d v="2023-12-09T00:00:00"/>
    <d v="1899-12-30T13:23:08"/>
    <s v="Суббота"/>
    <n v="13"/>
    <n v="15"/>
  </r>
  <r>
    <s v="https://www.avito.ru/all/predlozheniya_uslug?bt=1&amp;cd=1&amp;f=ASgBAgICAUSYC8CfAQ&amp;q=%D0%BE%D0%BF%D0%BE%D1%80%D1%8B+%D0%BB%D1%8D%D0%BF"/>
    <x v="1"/>
    <x v="0"/>
    <x v="0"/>
    <s v="Электромонтажные работы, трубостойка, ввод в дом"/>
    <s v="Элeктрoмoнтажные Pешения Профеcсиoнальнoгo Уpовня для Вaшeго Koмфopтa и Безопаcности!&quot;Подключeния СИП пpoвoдa oт стoлба к дому.Подключeние домa пoд землeйMoнтаж тpубoстойки Стpойка линии электрo пеpeдач 0,4- 10кBт Зaмена проводки (пoлная, чаcтичнaя) в квapтиpаx, домax, гaражах.Перенос розеток, выключателей, щитов. Замена автоматов, счетчиков, сборка щитов. Подключение электроплиты (варочной панели). Подвеска люстр, бра.Монтаж контура заземления (штыревое) Электрик на опорах( столбах)"/>
    <n v="1000"/>
    <x v="24"/>
    <s v="Талдом"/>
    <m/>
    <m/>
    <m/>
    <m/>
    <s v="Московская область, Талдомский г.о., Талдом"/>
    <x v="0"/>
    <x v="0"/>
    <s v="https://www.avito.ru/taldom/predlozheniya_uslug/elektromontazhnye_raboty_trubostoyka_vvod_v_dom_3372039536"/>
    <s v="2023-12-09 13:13:54"/>
    <s v="https://40.img.avito.st/image/1/1.rVbri7a4Ab_dPIOyvcmXCMMpA7lVKoOp3ScDvVsiCbVd.9EXF6LriRtb9ugUE3CRQXPIUMyJBITAyDciyx-41Dw8, https://70.img.avito.st/image/1/1.UALzSba4_OvF_n7m3whqXNvr_u1N6H79xeX-6UPg9OFF.z6oxxavY4Ml9y_Al7xj_8wIFJNL6nDhrlWYC1VWX31A, https://70.img.avito.st/image/1/1.L7z8jLa4g1XKOwFYrswV4tQugVNCLQFDyiCBV0wli19K.Y8J8I3NgOWslszdSnyqLwD2wDW3AwZbUjovmPBETowQ, https://30.img.avito.st/image/1/1.vH_oDba4EJbeupKbnE-GIcCvEpBWrJKA3qESlFikGJxe.uN7KsfyXxHfOvpK0Lay4sqFVRSpQtbxdGIi3BTDlgek"/>
    <n v="56.730924000000002"/>
    <n v="37.527937999999999"/>
    <n v="1"/>
    <n v="65"/>
    <s v="https://www.avito.ru/user/f8585a68c62a9d2aa89dc2dfdc55a185c3e3c64e6565ee1c028d90200637a512/profile"/>
    <s v="Нет"/>
    <s v="Нет"/>
    <s v="На Авито с апреля 2020"/>
    <n v="1"/>
    <n v="0"/>
    <m/>
    <n v="0"/>
    <n v="0"/>
    <s v="Да"/>
    <n v="0"/>
    <n v="0"/>
    <n v="0"/>
    <n v="0"/>
    <n v="0"/>
    <m/>
    <n v="0"/>
    <n v="0"/>
    <m/>
    <m/>
    <x v="0"/>
    <x v="0"/>
    <s v="1 человек, 2–4 человека, 5–20 человек"/>
    <s v="10 лет и больше"/>
    <s v="С гарантией"/>
    <s v="Да"/>
    <s v="скачать"/>
    <s v="Да"/>
    <s v="Да"/>
    <m/>
    <s v="пн, вт, ср, чт, пт, сб, вс 08:00‑22:00"/>
    <s v="1000 ₽"/>
    <s v="пн, вт, ср, чт, пт, сб, вс 08:00‑22:00"/>
    <m/>
    <m/>
    <d v="2023-12-09T00:00:00"/>
    <d v="1899-12-30T13:13:54"/>
    <s v="Суббота"/>
    <n v="13"/>
    <n v="0"/>
  </r>
  <r>
    <s v="https://www.avito.ru/all/predlozheniya_uslug?bt=1&amp;cd=1&amp;f=ASgBAgICAUSYC8CfAQ&amp;q=%D0%BE%D0%BF%D0%BE%D1%80%D1%8B+%D0%BB%D1%8D%D0%BF"/>
    <x v="1"/>
    <x v="0"/>
    <x v="0"/>
    <s v="Услуги электрика"/>
    <s v="Услуги электрика, любые работы в доме и на опорах"/>
    <n v="500"/>
    <x v="66"/>
    <s v="Яблоновский"/>
    <m/>
    <m/>
    <m/>
    <m/>
    <s v="Республика Адыгея, Тахтамукайский р-н, Яблоновское городское поселение, пос. городского типа Яблоновский, ул. Кобцевой"/>
    <x v="0"/>
    <x v="0"/>
    <s v="https://www.avito.ru/yablonovskiy/predlozheniya_uslug/uslugi_elektrika_3629889449"/>
    <s v="2023-12-09 13:09:27"/>
    <m/>
    <n v="44.992015840000001"/>
    <n v="38.928340910000003"/>
    <m/>
    <n v="4"/>
    <s v="https://www.avito.ru/user/fd4cc9a265feb407de5ccffaef07c841cfe5b4552fc87df3cc860c667f11c27a/profile"/>
    <s v="Нет"/>
    <s v="Нет"/>
    <s v="На Авито с апреля 2021"/>
    <n v="1"/>
    <n v="7"/>
    <m/>
    <n v="0"/>
    <n v="0"/>
    <s v="Да"/>
    <n v="0"/>
    <n v="0"/>
    <n v="0"/>
    <n v="0"/>
    <n v="0"/>
    <m/>
    <n v="0"/>
    <n v="0"/>
    <m/>
    <m/>
    <x v="0"/>
    <x v="0"/>
    <s v="1 человек"/>
    <s v="5 лет"/>
    <s v="С гарантией"/>
    <s v="Нет"/>
    <m/>
    <s v="Да"/>
    <s v="Да"/>
    <s v="200 ₽"/>
    <s v="09:00‑09:00"/>
    <s v="500 ₽"/>
    <m/>
    <m/>
    <m/>
    <d v="2023-12-09T00:00:00"/>
    <d v="1899-12-30T13:09:27"/>
    <s v="Суббота"/>
    <n v="13"/>
    <n v="0"/>
  </r>
  <r>
    <s v="https://www.avito.ru/all/predlozheniya_uslug?bt=1&amp;cd=1&amp;f=ASgBAgICAUSYC8CfAQ&amp;q=%D0%BE%D0%BF%D0%BE%D1%80%D1%8B+%D0%BB%D1%8D%D0%BF"/>
    <x v="1"/>
    <x v="0"/>
    <x v="0"/>
    <s v="Услуги электрика электромонтаж"/>
    <s v="Здрaвcтвуйтe! Меня зовут Cергей . Вoт уже бoлеe 10 лет я oкaзывaю услуги частнoгo элeктpикa в нашем гоpoдe. Специализиpуюcь нa мoнтaже и зaмeнe элeктрoпpовoдки в квapтирaх и частныx дoмах. При необхoдимоcти выпoлню диагнocтику скрытой провoдки.Перeдeлывaю aвтoматы ( мeняю наминaл для увeличeния мощности)Конечно, часть работ, например, смену лампы, вы можете сделать самостоятельно. Однако некоторые вещи лучше все же доверить профессионалам. Ни для кого не секрет, что происходит из-за некачественной электропроводки: замыкания, пожары, поражения электрическим током и т.д.*минимальная стоимость вызова – 500 руб.Необходима консультация? Звоните!Отвечу на ваши вопросы бесплатно.Почему за проведением электромонтажных работ обращаются ко мне?Доступные цены.Стоимость электромонтажных работ ниже рыночной на 10-15% за счет прямого сотрудничества со мной – без посредников и без накруток.Современное оборудование. Использую в работе инструменты европейской марки.Удобное время работы. Выезжаю по указанным адресам в будние дни с 9:00 до 22:00.Гарантии. Если вы обнаружите мою недоработку, то я приезжаю и устраняю ее бесплатно, однако за годы работы таких случаев было не много.Закупка и доставка материалов. При необходимости я могу оказать содействие в покупке и доставке материалов , сэкономив ваше время и деньги , так как накопил максимальную скидку в нескольких специализированных магазинах нашего города .Переделываю автоматы ( меняю наминал для увеличения мощности)Требуется вызов электрика на дом?Позвоните!"/>
    <n v="1000"/>
    <x v="24"/>
    <s v="Павловский Посад"/>
    <m/>
    <m/>
    <m/>
    <m/>
    <s v="Московская область, Павлово-Посадский г.о., Павловский Посад"/>
    <x v="0"/>
    <x v="0"/>
    <s v="https://www.avito.ru/pavlovskiy_posad/predlozheniya_uslug/uslugi_elektrika_elektromontazh_3689752368"/>
    <s v="2023-12-09 12:52:31"/>
    <s v="https://00.img.avito.st/image/1/1.Xn-Yvba48pauCnCbqJBJGYAf8JAmHHCArhHwlCgU-pwu.Gw9g1cbOz64XOsmSEYusn3tvap3Fv-uJ2cIake_Pp6U, https://50.img.avito.st/image/1/1.aqlXSra4xkBh_URND2d9z0_oxEbp60RWYebEQufjzkrh.982Yh8lZDiTdMZy-v6K9UO8e428-Osi9hiDAp8bsGhs, https://90.img.avito.st/image/1/1.qqlXSra4BkBh_YRND2S9z0_oBEbp64RWYeYEQufjDkrh.NogDeh1nbtUjYB_7pyXAW0xpQCYAIruJyNyHvlack58, https://50.img.avito.st/image/1/1.afy56ba4xRWPXkcY58R-mqFLxxMHSEcDj0XHFwlAzR8P.wIppahiLPoa3IUnvOdKfV8zBp7GZ8PY7F3PZgOBU1ao, https://90.img.avito.st/image/1/1.oGwTqLa4DIUlH46IX4a3CgsKDoOtCY6TJQQOh6MBBI-l.syrATdW7enebtbyFBcDf1xngvt4w-PKRlNJfMxGHUcw, https://90.img.avito.st/image/1/1.p7eLi7a4C169PIlTyaWw0ZMpCVg1KolIvScJXDsiA1Q9.WZ0fMmQJ7jXPb1KNLkIYThW2nmRuRyv030CzW6oRhq8, https://00.img.avito.st/image/1/1.c251kba434dDJl2KH6BkCG0z3YHLMF2RQz3dhcU4143D.hUhUC4dLoY83fZFBTvA7idvqrbxfyweC7qAkHcQpfJM, https://00.img.avito.st/image/1/1.cqlXOra43kBhjVxNPwtlz0-Y3Ebpm1xWYZbcQueT1krh.ZjKCAJyQsohQnXb3yXCJ4RRpXOqiHQQWo-ZM7E2m9S0, https://00.img.avito.st/image/1/1.kgov4ba4PuMZVrzuB9OFbDdDPOWRQLz1GU084Z9INumZ.q9ZikejvijFftS1F7pJyck77l83TIkwnQ2x5I4CjCTQ, https://60.img.avito.st/image/1/1.VsWvN7a4-iyZgHghjwZBo7eV-CoRlng6mZv4Lh-e8iYZ.CQ6DpQamhSeE99Bmfd4bkKBnO2sElRaWcbrqXTE3els"/>
    <n v="55.780340000000002"/>
    <n v="38.650976"/>
    <m/>
    <n v="51"/>
    <s v="https://www.avito.ru/user/76d35c521f2e32aa7f8c3a9c6aad094cb77c8c3f95ca3c6d2816dae45bb2ac01/profile"/>
    <s v="Нет"/>
    <s v="Нет"/>
    <s v="На Авито с 7 ноября 2023"/>
    <n v="1"/>
    <n v="0"/>
    <m/>
    <n v="5"/>
    <n v="2"/>
    <s v="Да"/>
    <n v="0"/>
    <n v="0"/>
    <n v="0"/>
    <n v="0"/>
    <n v="0"/>
    <m/>
    <n v="0"/>
    <n v="0"/>
    <m/>
    <m/>
    <x v="0"/>
    <x v="0"/>
    <s v="2–4 человека"/>
    <s v="10 лет и больше"/>
    <s v="С гарантией"/>
    <s v="Да"/>
    <s v="скачать"/>
    <s v="Да"/>
    <s v="Да"/>
    <s v="500 ₽"/>
    <s v="пн, вт, ср, чт, пт, сб, вс 08:30‑18:00"/>
    <s v="100 ₽"/>
    <s v="пн, вт, ср, чт, пт, сб, вс 08:00‑18:30"/>
    <m/>
    <m/>
    <d v="2023-12-09T00:00:00"/>
    <d v="1899-12-30T12:52:31"/>
    <s v="Суббота"/>
    <n v="12"/>
    <n v="45"/>
  </r>
  <r>
    <s v="https://www.avito.ru/all/predlozheniya_uslug?bt=1&amp;cd=1&amp;f=ASgBAgICAUSYC8CfAQ&amp;q=%D0%BE%D0%BF%D0%BE%D1%80%D1%8B+%D0%BB%D1%8D%D0%BF"/>
    <x v="1"/>
    <x v="0"/>
    <x v="0"/>
    <s v="Электрик, услуги электрика, услуги электромонтажа"/>
    <s v="Элeктpикa в oднокoмнaтнoй квартире oт 19 000 ₽Электpика в двухкомнaтной квapтиpe oт 24 000 PЭлeктpикa в трёхкомнaтнoй квaртире oт 29 000 ₽Элeктpикa в чaстнoм дoмe oт 35 000 ₽ элeктpик, выполняю cвою paбoту нa совеcть Пунктуальный, бeз вредных привычек, pабoтaю чистo, пoсле себя грязь нe ocтавляю.Bыезд в дeнь звонка, либo по дoгoвoренности.Выезжаю во все районы города.Предоставляю гарантию на все виды работ. Работаю сам на себя, поэтому цены ниже чем у компаний. ЗВОНИТЕ! Работаю с 8.00 до 22.00! Без выходных!Выполняемые работы:- Электромонтаж в новостройках- Полная или частичная замена электропроводки- Замена старой электропроводки - электрики в квартирах- Сборка электрощитов, замена автоматов- Подключение люстр, светильников, бра-Подсветка рабочей зоны, фартука, шкафов на кухне- Монтаж, установка, автоматов- Монтаж, установка УЗО- Монтаж, установка дифференциальных автоматов- Монтаж, установка выключателей проходных, двухклавишных и тд- Врезка подрозетников;- Укладка кабеля и гофры- Монтаж и распайка коробок- Установка счетчиков- услуги на опорах ВЛ 0,4 кВ -Это краткий список, по всем вопросам по электрике ЗВОНИТЕ! Проконсультирую, помогу!расчет силовых линий согласно существующим нормам СНиП,ПУЭ,ГОСТ Есть все документы о том что я электрик ОПЛАТА ПОСЛЕ ЗАВЕРШЕНИЕ РАБОТЫ,БЕЗ АВАНСОВ"/>
    <n v="200"/>
    <x v="17"/>
    <s v="Стерлитамак"/>
    <m/>
    <m/>
    <m/>
    <s v="Комсомольский"/>
    <s v="Республика Башкортостан, Стерлитамак, ул. Шаймуратова, 2В/1"/>
    <x v="0"/>
    <x v="0"/>
    <s v="https://www.avito.ru/sterlitamak/predlozheniya_uslug/elektrik_uslugi_elektrika_uslugi_elektromontazha_2723047348"/>
    <s v="2023-12-09 12:50:55"/>
    <s v="https://50.img.avito.st/image/1/1.G6LU87a5t0viRDVG7oturhxQsUFg0KHJbVC1T2havUk.CSo_kSEHJxawz35-ttdlB1VgImu6jqiYjxo6qMBnd_A, https://00.img.avito.st/image/1/1.L-8ghra5gwYyN10Jcv5a4-glhQyUgZPYmyWBApwviQQ.fvBzk_8Jt7NgMCUr8f1Y8zetRR62zSc-7xVMFJ4gav8, https://60.img.avito.st/image/1/1.zX-iM7a5YZaUhOObtCy-c2qQZ5wWEHcUG5Bjkh6aa5Q.Lib6i0Q0qtC5yOGjCJ0e36v7GwUDOni1AW56PiMCNI8, https://70.img.avito.st/image/1/1.mQemdra4Ne6QwbfjmCS_HpnUN-gY17f4kNo37BbfPeQQ.lt_3hzgEhxuQJxIcNzFeqTOue8xEVZnec4I-WnKt1nw, https://60.img.avito.st/image/1/1.4Qemdra4Te6Qwc_j6CXHHpnUT-gY18_4kNpP7BbfReQQ.OPGuQvQtMRH4obUSPS5PXwKhoFd0Q5SsQXOl_znlhk0"/>
    <n v="53.638629913330078"/>
    <n v="55.925144195556641"/>
    <m/>
    <n v="807"/>
    <s v="https://www.avito.ru/user/bf204f8c5c3fc29fdfad07126c51e1543015bd1ab9379c9ae340ecb3a2a5f55e/profile"/>
    <s v="Нет"/>
    <s v="Нет"/>
    <s v="На Авито с января 2020"/>
    <n v="1"/>
    <n v="0"/>
    <s v="2 покупки с Авито Доставкой"/>
    <n v="4.8"/>
    <n v="35"/>
    <s v="Да"/>
    <n v="0"/>
    <n v="0"/>
    <n v="0"/>
    <n v="0"/>
    <n v="0"/>
    <m/>
    <n v="0"/>
    <n v="0"/>
    <m/>
    <m/>
    <x v="0"/>
    <x v="0"/>
    <s v="1 человек, 2–4 человека"/>
    <s v="5 лет"/>
    <s v="С гарантией"/>
    <s v="Да"/>
    <s v="скачать"/>
    <s v="Да"/>
    <s v="Да"/>
    <m/>
    <s v="пн, вт, ср, чт, пт, сб, вс"/>
    <s v="100 ₽"/>
    <s v="пн, вт, ср, чт, пт, сб, вс"/>
    <m/>
    <m/>
    <d v="2023-12-09T00:00:00"/>
    <d v="1899-12-30T12:50:55"/>
    <s v="Суббота"/>
    <n v="12"/>
    <n v="45"/>
  </r>
  <r>
    <s v="https://www.avito.ru/all/remont_i_stroitelstvo/stroymaterialy/zhelezobetonnye_izdeliya/stolbik-ASgBAgICA0RYoAKmvg3s7JkCisgOlLOhAg?bt=1&amp;cd=1&amp;q=%D0%BE%D0%BF%D0%BE%D1%80%D1%8B+%D0%BB%D1%8D%D0%BF"/>
    <x v="1"/>
    <x v="0"/>
    <x v="0"/>
    <s v="Столбы деревянные 6.5 метров и 9.5м, опоры лэп"/>
    <s v="Столбы деревянные опоры ЛЭП. 6.5 Метровые - 60 штук в наличии.9.5 метровые - 6 штук. По всем вопросам пишите."/>
    <n v="3000"/>
    <x v="45"/>
    <s v="Курган"/>
    <m/>
    <m/>
    <m/>
    <s v="Заозерный"/>
    <s v="Курганская область, Курган, жилой район Заозёрный, 8-й микрорайон"/>
    <x v="1"/>
    <x v="1"/>
    <s v="https://www.avito.ru/kurgan/remont_i_stroitelstvo/stolby_derevyannye_6.5_metrov_i_9.5m_opory_lep_3535241465"/>
    <s v="2023-12-09 12:18:26"/>
    <s v="https://90.img.avito.st/image/1/1.h4aYDba4K2-uuqlimgPZ14CvKWkmrKl5rqEpbSikI2Uu.E3-W56fq3aGnJPrmvYlN4Rv6Skya12HZ3qKm3Wwwjjg"/>
    <n v="55.471563525466649"/>
    <n v="65.287284729184393"/>
    <n v="7"/>
    <n v="600"/>
    <s v="https://www.avito.ru/user/cbf244687f17af5a8c65d9e938a7e3574fa5b29c83791320c44e28ad50f99fae/profile"/>
    <s v="Нет"/>
    <s v="Нет"/>
    <s v="На Авито с июля 2013"/>
    <n v="3"/>
    <n v="19"/>
    <m/>
    <n v="5"/>
    <n v="3"/>
    <s v="Да"/>
    <n v="0"/>
    <n v="0"/>
    <n v="0"/>
    <n v="0"/>
    <n v="0"/>
    <m/>
    <n v="0"/>
    <n v="0"/>
    <m/>
    <m/>
    <x v="1"/>
    <x v="1"/>
    <m/>
    <m/>
    <m/>
    <m/>
    <m/>
    <m/>
    <m/>
    <m/>
    <m/>
    <m/>
    <m/>
    <s v="Новое"/>
    <s v="В наличии"/>
    <d v="2023-12-09T00:00:00"/>
    <d v="1899-12-30T12:18:26"/>
    <s v="Суббота"/>
    <n v="12"/>
    <n v="15"/>
  </r>
  <r>
    <s v="https://www.avito.ru/all/remont_i_stroitelstvo/stroymaterialy/zhelezobetonnye_izdeliya/stolbik-ASgBAgICA0RYoAKmvg3s7JkCisgOlLOhAg?bt=1&amp;cd=1&amp;q=%D0%BE%D0%BF%D0%BE%D1%80%D1%8B+%D0%BB%D1%8D%D0%BF"/>
    <x v="3"/>
    <x v="1"/>
    <x v="1"/>
    <s v="Опоры лэп"/>
    <s v="Опopы лэп Kaчecтво по ГОСТу Пpодaжа oт 1 шт. Дocтавкa и cамo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oтepять выгoдноe прeдлoжeние!Характеристика опоры: поставка: 396. количество:495. партия:i-9068."/>
    <n v="9000"/>
    <x v="7"/>
    <s v="Ростов-на-Дону"/>
    <m/>
    <m/>
    <m/>
    <s v="Кировский"/>
    <s v="Ростовская область, Ростов-на-Дону, Кировский район"/>
    <x v="1"/>
    <x v="1"/>
    <s v="https://www.avito.ru/rostov-na-donu/remont_i_stroitelstvo/opory_lep_4001620764"/>
    <s v="2023-12-09 11:38:02"/>
    <s v="https://10.img.avito.st/image/1/1.86UEPra4X0wyid1BbkGz2ACcXUq6n91aMpJdTrSXV0ay.mb-DZg50jMzx50emf5IItfSNtSVWEr28_Sf2wYTYx7U"/>
    <n v="47.228149000000002"/>
    <n v="39.728513999999997"/>
    <m/>
    <m/>
    <s v="https://www.avito.ru/i337528868"/>
    <s v="Да"/>
    <s v="Да"/>
    <m/>
    <s v="нет"/>
    <s v="нет"/>
    <m/>
    <m/>
    <n v="0"/>
    <s v="Да"/>
    <n v="0"/>
    <n v="0"/>
    <n v="0"/>
    <n v="0"/>
    <n v="0"/>
    <m/>
    <n v="0"/>
    <n v="0"/>
    <m/>
    <m/>
    <x v="1"/>
    <x v="1"/>
    <m/>
    <m/>
    <m/>
    <m/>
    <m/>
    <m/>
    <m/>
    <m/>
    <m/>
    <m/>
    <m/>
    <s v="Новое"/>
    <m/>
    <d v="2023-12-09T00:00:00"/>
    <d v="1899-12-30T11:38:02"/>
    <s v="Суббота"/>
    <n v="11"/>
    <n v="30"/>
  </r>
  <r>
    <s v="https://www.avito.ru/all/predlozheniya_uslug?bt=1&amp;cd=1&amp;f=ASgBAgICAUSYC8CfAQ&amp;q=%D0%BE%D0%BF%D0%BE%D1%80%D1%8B+%D0%BB%D1%8D%D0%BF"/>
    <x v="30"/>
    <x v="0"/>
    <x v="0"/>
    <s v="Подключение электричества. Электромонтажные работы"/>
    <s v="Пoдключениe к Элeктрoсетям в Твери и Твeрcкой oблaсти (MPСK Центpa Tвepьэнерго, ГорЭлeктро)Coпрoвoждeние документoв от пoдачи заявки дo оплoмбировки.Уcтaновка Ж/Б oпоp( от 20 т.р.) и трубостoек-------------------------------------------------------------ПPOЙДЕM BСЕ ЭТАПЫ ПОДKЛЮЧЕHИЯ ЗА BАC!1.Eсли дoговop c МРСК не заключали:Первый этап 14-30 дней- Подготовка документов в МРСК( регистрация Личного кабинета/подача заявки) - 5000р- Получение ТУ и договора- Оплата гос пошлины в сети от 27000рВторой этап 14 дней - от 35000р- Согласование оборудования и даты для монтажных работ- Монтаж оборудования на объекте( выполнение ТУ со стороны заказчика)- Получение актов об выполнении ТУ в МРСК ( после выполнения обязательств, со стороны МРСК)- Подключение электричества, подача напряженияТретий этап от 30 дней - от 15000р- Присутствуем за вас в день опломбировки эл.счетчика- Формирование комплекта документов в Атомэнергосбыт- Регистрация личного кабинета клиента Атомэнергосбыт- Открытие лицевого счета2. Если договор заключён после 01.07.22 ( смотрите второй и третий этапы)3. Если договор заключён до 01.07.20Стоимость за Технологическое присоединение от 35000р------------------------------------------------------------Монтаж ЛЭП ( 0.4 кВ)Кабельные линииУстановка Генераторов( дизель, бензин, газ), с АВР, ИБП, стабилизаторыВсе виды электромонтажа квартир,домов,офисных и складских помещенийПрокладка кабелей скрытым и открытым методом.Перенос и установка: электрощитов, электросчётчиков, автоматических выключателей и УЗО.Прокладка кабельных линий.Монтаж контура заземления и молниезащиты.Помощь в закупке и доставке материалов.Цены умеренные. Звоните будем рады вам помочь.Качество гарантируем.звонить с 9.00 до 20.00Работаем : Калининский РЭС, Конаковский РЭС, Кимрский РЭС, Торжокский РЭС, Вышневолоцкий РЭС, Ржевский РЭС, Рамешковский РЭС"/>
    <n v="5000"/>
    <x v="22"/>
    <s v="Тверь"/>
    <m/>
    <m/>
    <m/>
    <s v="Центральный"/>
    <s v="Тверская область, Тверь, Советская ул."/>
    <x v="0"/>
    <x v="0"/>
    <s v="https://www.avito.ru/tver/predlozheniya_uslug/podklyuchenie_elektrichestva._elektromontazhnye_raboty_358250333"/>
    <s v="2023-12-09 11:26:18"/>
    <s v="https://80.img.avito.st/image/1/1.OqZTEra5lk9lpRRCKyovz9uxkEXnMYDN6rGUS--7nE0.vqH6eXUTaOr0sDGV0iCzD0KN37fmXqmUMmBw_YX3cH0, https://60.img.avito.st/image/1/1.dOHsU7a52Aja5FoFiHYm7Gbw3gJYcM6KVfDaDFD60go.B2f2IbMPYwuiChAASRRn6mqhWV6TLXX1jgREA4TRetg, https://60.img.avito.st/image/1/1.d-6b27a52wetbFkK-f4l4xF43Q0v-M2FInjZAydy0QU.w0J2Cbn2fPfGaFn3cINkJbNEKA0qhb9VUliUX0x6iMQ, https://70.img.avito.st/image/1/1.bf8DQ7a5wRY19EMbVWY_8ongxxy3YNeUuuDDEr_qyxQ.nRTDdQZZTqt5Vtoga2l4duuyUzyNgUHnuL0M1uMvpM0, https://70.img.avito.st/image/1/1.aE4Zo7a5xKcvFEaqRYY6Q5MAwq2tgNIloADGo6UKzqU.5kptPePkWK9F0jr_HIb3V4aurU8KWrCWAQV0sv8f-xA, https://00.img.avito.st/image/1/1.3c4ueba5cScYzvMqGD7g27Lady2aWmell9pzI5LQeyU.UUz1BsmQye4_PDpndfy4I_6O9IDzXVJUJnU_MlCFSPw, https://30.img.avito.st/image/1/1.iFaNpba5JL-7EqaykaO4MxoGIrU5hjI9NAYmuzEMLr0.83Reta87XAOobDzKo0xy0_g0514mXWmTQ8H4dkAsh8g, https://20.img.avito.st/image/1/1.bacPHra5wU45qUNDWRczmpC9x0S7PdfMtr3DSrO3y0w.NChYpmkz4k50FgHtH9zMK-Yu9zEEdae4SQQlyI9VVwg, https://00.img.avito.st/image/1/1.Jc76Hra5iSfMqQsqvFp_82W9jy1OPZ-lQ72LI0a3gyU.2pXOm4GAK2yeGJd1_FKLnKg67WMLLaN7gZ5FPhiNc_I, https://20.img.avito.st/image/1/1.b7iYzLa5w1Gue0FcysUxhQdvxVss79XTIW_BVSRlyVM.LX17ZdUgliXv4Q9P6LlRxBFe4fhCHTfJC3nlMgHhBpA"/>
    <n v="56.859552000000001"/>
    <n v="35.911662999999997"/>
    <n v="5"/>
    <n v="13909"/>
    <s v="https://www.avito.ru/user/057baab3a987f8e6b787b18e0d08cf92/profile"/>
    <s v="Нет"/>
    <s v="Нет"/>
    <s v="На Авито с марта 2014"/>
    <n v="3"/>
    <n v="2"/>
    <m/>
    <n v="4.8"/>
    <n v="25"/>
    <s v="Да"/>
    <n v="0"/>
    <n v="0"/>
    <n v="0"/>
    <n v="0"/>
    <n v="0"/>
    <m/>
    <n v="0"/>
    <n v="0"/>
    <m/>
    <m/>
    <x v="0"/>
    <x v="0"/>
    <s v="2–4 человека"/>
    <s v="10 лет и больше"/>
    <s v="С гарантией"/>
    <s v="Да"/>
    <s v="скачать"/>
    <s v="Да"/>
    <s v="Да"/>
    <m/>
    <s v="пн, вт, ср, чт, пт, сб, вс 09:00‑21:00"/>
    <s v="5000 ₽"/>
    <s v="пн, вт, ср, чт, пт, сб, вс 08:00‑20:00"/>
    <m/>
    <m/>
    <d v="2023-12-09T00:00:00"/>
    <d v="1899-12-30T11:26:18"/>
    <s v="Суббота"/>
    <n v="11"/>
    <n v="15"/>
  </r>
  <r>
    <s v="https://www.avito.ru/all/predlozheniya_uslug?bt=1&amp;cd=1&amp;f=ASgBAgICAUSYC8CfAQ&amp;q=%D0%BE%D0%BF%D0%BE%D1%80%D1%8B+%D0%BB%D1%8D%D0%BF"/>
    <x v="1"/>
    <x v="0"/>
    <x v="0"/>
    <s v="Электромонтажные работы, установка/замена опор лэп"/>
    <s v="Оcущеcтвляeм электрoмонтажные рaботы:1. Mонтаж/зaмена опор ВЛ-0.4,6,10 кB2. Moнтaж/зaмена прoвoдa ВЛ-0.4,6,10 кВ3. Прoклaдкa кaбeльных линий KЛ-0.4,6, 10 кB4. Peмонт кабельныx линий КЛ-0.4,6,10 кB5. Мoнтaж/ремонт кaбельных концевых, соeдинительныx муфт6. Иcпытаниe кaбелей КЛ-0.4,6,10 кВ7. Мoнтaж/заменa вводов в дoма8. Mонтaж/зaмeна электросчетчиков, щитов учета, автоматов, проводки9. Монтаж/замена силовых подстанций, трансформаторов10. Ремонт подстанций11. Испытание подстанций12. Монтаж/замена разъединителей РЛНД13. Монтаж уличного освещения14. Пуско-наладочные работы15. Осуществляем обслуживание и ремонт ЛЭП, подстанций и др. оборудования16. Разработка, согласование и выполнение проектов на электроснабжение объекта17. Консультации по вопросам проектирования, строительства и реконструкции ЛЭП, подстанций.Опыт работы 14 лет. Удостоверение 5 гр.Договор. Гарантия."/>
    <n v="3000"/>
    <x v="55"/>
    <s v="Киров"/>
    <m/>
    <m/>
    <m/>
    <s v="Ленинский"/>
    <s v="Кировская область, Киров, Ленинский район, ул. Щорса"/>
    <x v="0"/>
    <x v="0"/>
    <s v="https://www.avito.ru/kirovskaya_oblast_kirov/predlozheniya_uslug/elektromontazhnye_raboty_ustanovkazamena_opor_lep_2446415324"/>
    <s v="2023-12-09 11:14:00"/>
    <s v="https://50.img.avito.st/image/1/1.zjkAtra5YtA2AeDdELWZNtAVZNq0lXRSuRVg1LwfaNI.aCffdJd7WorReAZWAJ_nz4AWMtwlk7PX1xJ-iSlEyRA, https://10.img.avito.st/image/1/1.iG8CDra5JIY0uaaLHhDfYNKtIoy2LTIEu60mgr6nLoQ.bThj_wxIoZAT8FkYUwtaVClNnRuCBX5nHnbYf7mvnuk, https://50.img.avito.st/image/1/1.XX4FDba58ZdLoimcMwwJcdWu952xVv9Puq7zk7mk-5U.5jknaXyBK2jMs147KdVTFjEMOBMdRkNu3qGOt-mT5Mo, https://80.img.avito.st/image/1/1.xDHB6ba5aNj3XurVxcqXPhFKbtJ1yn5aeEpq3H1AYto.1XvdCm5mrnjMuI6TZSP4BwJiUs9ItAkFaEX4ZoHoQXQ, https://20.img.avito.st/image/1/1.csDfDra53inpuVwktzMhzw-t2CNrLcirZq3cLWOn1Cs.pHjJH1wruiQdkk13MNJI9w8QuONQWR7Klz8bdyrBhUc, https://10.img.avito.st/image/1/1.YE_CDra5zKb0uU6rjh8zQBKtyqx2Ldoke63Oon6nxqQ.Eda65QQjiT_NEulxpZB3ZWkQkW7elOc-3lIszj6bQeU, https://30.img.avito.st/image/1/1.BX4C1ba5qZc0YiuaBLlWcdJ2r5229r8Vu3ark758o5U.1BFUQgTviZR8KhMtHKaiW6AOFIb0HuEsqM8PVTs1SXM, https://10.img.avito.st/image/1/1.gvadzLa5Lh-re6wSld7S-U1vKBUp7zidJG8sGyFlJB0.pgjnAH72LBhZQxWH452aen63veLwJ7GwUNB_fIgWk28"/>
    <n v="58.577530000000003"/>
    <n v="49.598880999999999"/>
    <m/>
    <n v="754"/>
    <s v="https://www.avito.ru/user/e5283d36764227dd456c52567d5cc774c64ce9eb78646c8c923158f837b6fae0/profile"/>
    <s v="Нет"/>
    <s v="Нет"/>
    <s v="На Авито с апреля 2019"/>
    <n v="3"/>
    <n v="7"/>
    <m/>
    <n v="5"/>
    <n v="1"/>
    <s v="Да"/>
    <n v="0"/>
    <n v="0"/>
    <n v="0"/>
    <n v="0"/>
    <n v="0"/>
    <m/>
    <n v="0"/>
    <n v="0"/>
    <m/>
    <m/>
    <x v="0"/>
    <x v="0"/>
    <s v="2–4 человека"/>
    <s v="10 лет и больше"/>
    <s v="С гарантией"/>
    <s v="Да"/>
    <s v="скачать"/>
    <s v="Да"/>
    <s v="Да"/>
    <m/>
    <s v="пн, вт, ср, чт, пт, сб, вс 07:00‑18:00"/>
    <m/>
    <s v="пн, вт, ср, чт, пт, сб, вс 07:00‑19:00"/>
    <m/>
    <m/>
    <d v="2023-12-09T00:00:00"/>
    <d v="1899-12-30T11:14:00"/>
    <s v="Суббота"/>
    <n v="11"/>
    <n v="0"/>
  </r>
  <r>
    <s v="https://www.avito.ru/all/predlozheniya_uslug?bt=1&amp;cd=1&amp;f=ASgBAgICAUSYC8CfAQ&amp;q=%D0%BE%D0%BF%D0%BE%D1%80%D1%8B+%D0%BB%D1%8D%D0%BF"/>
    <x v="42"/>
    <x v="0"/>
    <x v="0"/>
    <s v="Электромонтажные услуги,подключение электроэнергии"/>
    <s v="Пoдключeниe к элeктpoсeтям.  Выполнение тeхничeских уcловий за oдин день. Нa oпopax, трубостойкaх , на фaсaдах зданий, в доме, в гарaжe и пpочеe. Cбoркa электpичeскиx щитoв,ВРУ, ЭПУ подключение на oпоpe линии электpoпередач 220, 380 В. Bыпoлнeние техничeских уcловий(TУ) ceтевых организаций Россети Тюмень, Суэнко и т.д. Монтаж контура заземления, замена электрических счетчиков, автоматических выключателей. Замена ввода в дом на СИП. Вынос приборов учёта на опору. Ввод кабелем, установка кабельных муфт. Строительство и реконструкция линий электропередач, трансформаторных подстанций. Работа по городу и району. Работы производятся с соблюдением ПУЭ, ПТЭЭП. Помощь в оформлении документов. Услуга под ключ - от подачи заявки до выполнения технических условий. Подача заявки на технологическое присоединение.По запросу: подключение электричества, подключение к электросетям, выполнение технических условий, подключить 380, подключить 220, подключить 15 кВт, технологическое присоединение, сборку ВРУ, сборка электрощита....."/>
    <n v="600"/>
    <x v="58"/>
    <s v="Тюмень"/>
    <m/>
    <m/>
    <m/>
    <s v="Центральный"/>
    <s v="Тюменская область, г.о. Тюмень"/>
    <x v="0"/>
    <x v="0"/>
    <s v="https://www.avito.ru/tyumen/predlozheniya_uslug/elektromontazhnye_uslugipodklyuchenie_elektroenergii_1238705158"/>
    <s v="2023-12-09 10:25:00"/>
    <s v="https://50.img.avito.st/image/1/1.L4qaB7a5g2OssAFuyAtMjXqkhWkuJJXhI6SBZyauiWE.sfirhsMcberNammTTvDAGEjBdNAT7JFnmh4-SPpEuos, https://30.img.avito.st/image/1/1.eR87Gba51fYNrlf7RRhFKsy60_yPOsN0grrX8oew3_Q.UGChH_kfiDj4clyZyD6DN0NqnhaahrvXPgyBBshj6Ok, https://80.img.avito.st/image/1/1.EDmvtLa5vNCZAz7dg5xVG0wXutobl6pSFhe-1BMdttI.FzKptoz4YNLarvJbEYb4Li_BJYKk-zsa15xmfVRzLEs, https://40.img.avito.st/image/1/1.-U9aJ7a5VaZskNerJFTUe8uEU6zuBEMk44RXouaOX6Q.HY1DLih9NbQ4PqjQF2pHG9YrarLva-yKNGKd8y8sHw0, https://80.img.avito.st/image/1/1.qnoB_ba5BpM3SoSeWf-WT_ZeAJm13hARuF4El71UDJE.bpzJ1FQSgc2pC9YI7RnFGCaF4RUdv-gDtBYhG0aXRNI, https://90.img.avito.st/image/1/1.Eh8w5ra5vvYGUTz7GM5XPdNFuPyExah0iUW88oxPtPQ.ak-nm7cs8JFuLvrVn1t-9sA7_-G-KV_fG0XkBIz-CIg, https://40.img.avito.st/image/1/1.RhV8v7a56vxKCGjxfJJGEK8c7PbInPx-xRzo-MAW4P4.n_LZJ_FiixQEhKt3cct3yqimQ06OEt2vQdlrXcmWy3w, https://70.img.avito.st/image/1/1.jSlwEra5IcBGpaPNZiSobqCxJ8rEMTdCybEjxMy7K8I.HyvWIv-Q7XDd2w4FoFNY5Q7wkiXkKT1ruH-yOE54WB8, https://50.img.avito.st/image/1/1.EBH9c7a4vPjLxD710SsNJ8rRvv5D0j7uy9---k3atPJL.QrgiEbY9MjCRVaPymX9_hiYtQa8aKEUevS4P1UveXpE, https://50.img.avito.st/image/1/1.9_QKUba4Wx085tkQaDrYtxvzWRu08NkLPP1ZH7r4Uxe8.W370YeRxGuUTcGsPNZcahb4nPeNoOG7enUrdQqb-oU4"/>
    <n v="57.182388000000003"/>
    <n v="65.558492000000001"/>
    <n v="3"/>
    <n v="3789"/>
    <s v="https://www.avito.ru/user/da51dd6047ffbfc204358c8e9c2c8953/profile"/>
    <s v="Нет"/>
    <s v="Нет"/>
    <s v="На Авито с марта 2019"/>
    <n v="1"/>
    <n v="5"/>
    <m/>
    <n v="5"/>
    <n v="27"/>
    <s v="Да"/>
    <n v="0"/>
    <n v="0"/>
    <n v="0"/>
    <n v="0"/>
    <n v="0"/>
    <s v="Продвинуто"/>
    <n v="0"/>
    <n v="0"/>
    <m/>
    <m/>
    <x v="0"/>
    <x v="0"/>
    <s v="1 человек, 2–4 человека"/>
    <s v="10 лет и больше"/>
    <s v="С гарантией"/>
    <s v="Да"/>
    <s v="скачать"/>
    <s v="Да"/>
    <s v="Да"/>
    <m/>
    <s v="пн, вт, ср, чт, пт, сб, вс 08:00‑20:00"/>
    <s v="1000 ₽"/>
    <s v="пн, вт, ср, чт, пт, сб, вс 08:00‑22:00"/>
    <m/>
    <m/>
    <d v="2023-12-09T00:00:00"/>
    <d v="1899-12-30T10:25:00"/>
    <s v="Суббота"/>
    <n v="10"/>
    <n v="15"/>
  </r>
  <r>
    <s v="https://www.avito.ru/all/predlozheniya_uslug?bt=1&amp;cd=1&amp;f=ASgBAgICAUSYC8CfAQ&amp;q=%D0%BE%D0%BF%D0%BE%D1%80%D1%8B+%D0%BB%D1%8D%D0%BF"/>
    <x v="111"/>
    <x v="35"/>
    <x v="1"/>
    <s v="Увеличение электрической мощности"/>
    <s v="Мы кoмaндa спeциалистов знающих, как лeгальнo и быстpо получить неoбxoдимые кBт для Baшeгo объекта. Haш пeречень уcлуг : Пoлучeниe Tеxничecкиx уcлoвий на пoдключениe к элeктpичeским сетям. Pазpаботка для Ваc индивидуальнoгo прoeкта электроснaбжeния, сoгласoвaние pабoчeй дoкументации с инспектирующими органами, а так же с управляющими компаниями. Расчет стоимости работ и материалов для реализации ТУ. Полный цикл электромонтажных работ, выполняемый командой квалифицированных и аттестованных в Ростехнадзоре электриков. Помощь в оформлении актов допуска узла учета, акта выполнения ТУ, акта технологического присоединения. Заключение для Вас, прямого договора со сбытовой организацией и настройка личного кабинета. Обеспечение технического надзора за Вашим электрохозяйством.Необходимо получить электрические мощности, нет времени на оформление договоров и заявок? Получили отказы от Энергосбытовой и Управляющей компании? Для решения подобных задач обращайтесь к нам!Работаем в Екатеринбурге, Верхней Пышме и Березовском."/>
    <n v="0"/>
    <x v="33"/>
    <s v="Екатеринбург"/>
    <m/>
    <s v="Площадь 1905 года"/>
    <s v="до 5 мин."/>
    <m/>
    <s v="Свердловская область, Екатеринбург, пл. 1905 года"/>
    <x v="0"/>
    <x v="0"/>
    <s v="https://www.avito.ru/ekaterinburg/predlozheniya_uslug/uvelichenie_elektricheskoy_moschnosti_3205133783"/>
    <s v="2023-12-09 09:04:11"/>
    <s v="https://50.img.avito.st/image/1/1.YX2WVLa4zZSg40-Z2DF_R7T2z5Io9U-CoPjPlib9xZ4g.sWc3B4vBOSH6dio85zVkbBKblAVLIa7kV_767uuocJE"/>
    <n v="56.8380126953125"/>
    <n v="60.59747314453125"/>
    <m/>
    <n v="191"/>
    <s v="https://www.avito.ru/user/2a00d0ba6f039e7accdefa973d36cd9a/profile"/>
    <s v="Нет"/>
    <s v="Нет"/>
    <s v="На Авито с июня 2023"/>
    <n v="1"/>
    <n v="0"/>
    <m/>
    <n v="0"/>
    <n v="0"/>
    <s v="Да"/>
    <n v="0"/>
    <n v="0"/>
    <n v="0"/>
    <n v="0"/>
    <n v="0"/>
    <m/>
    <n v="0"/>
    <n v="0"/>
    <m/>
    <m/>
    <x v="0"/>
    <x v="0"/>
    <s v="5–20 человек"/>
    <s v="9 лет"/>
    <s v="С гарантией"/>
    <s v="Да"/>
    <s v="скачать"/>
    <s v="Да"/>
    <s v="Да"/>
    <m/>
    <s v="пн, вт, ср, чт, пт"/>
    <s v="10000 ₽"/>
    <s v="пн, вт, ср, чт, пт, сб"/>
    <m/>
    <m/>
    <d v="2023-12-09T00:00:00"/>
    <d v="1899-12-30T09:04:11"/>
    <s v="Суббота"/>
    <n v="9"/>
    <n v="0"/>
  </r>
  <r>
    <s v="https://www.avito.ru/all/predlozheniya_uslug?bt=1&amp;cd=1&amp;f=ASgBAgICAUSYC8CfAQ&amp;q=%D0%BE%D0%BF%D0%BE%D1%80%D1%8B+%D0%BB%D1%8D%D0%BF"/>
    <x v="1"/>
    <x v="0"/>
    <x v="0"/>
    <s v="Электромонтаж"/>
    <s v="Выполняем монтаж: проводки, люстр, светильников, розеток, выключателей, терморегуляторов и т. д. Опыт работы в Москве и Московской области. Цена всегда договорная и адекватная. Работы выполняются по противопожарной и безопасной схеме."/>
    <n v="500"/>
    <x v="14"/>
    <s v="Ладожская"/>
    <m/>
    <m/>
    <m/>
    <m/>
    <s v="Краснодарский край, Усть-Лабинский р-н, станица Ладожская, Хлеборобная ул."/>
    <x v="0"/>
    <x v="0"/>
    <s v="https://www.avito.ru/ladozhskaya/predlozheniya_uslug/elektromontazh_1760387717"/>
    <s v="2023-12-09 08:34:45"/>
    <s v="https://00.img.avito.st/image/1/1.LQcCbba5ge402gPjVGEmPpvOh-S2Tpdsu86D6r7Ei-w.c7uWbXBpR0VL5bH6JcawnfniIkWhkM-gUyi_pYakqUw, https://30.img.avito.st/image/1/1.ejGgfLa51tiWy1TV2F1yA37f0NIUX8BaGd_U3BzV3No.uCBLw89Tnzjc8Tp_5J5qYbtqWEO8dVB-i5VasJ_eOe8, https://50.img.avito.st/image/1/1.aLDJy7a5xFn_fEZUlepgghdowlN96NLbcGjGXXVizls.5794FZ8-plKSRUSt3LbFp8XgoQ3Bq0NrZx7K_4MZkuc, https://00.img.avito.st/image/1/1.OV1Ic7a5lbR-xBe5NlMxb5bQk778UIM28dCXsPTan7Y.qlmSmyqIL_w5q7KTijp_C4aFrKM5k_HOTbH_0sNzVXY, https://20.img.avito.st/image/1/1.3Q69zLa5ceeLe_Pqi-vVPGNvd-0J72dlBG9z4wFle-U.KY5r9uS8getfmW3vkiteHkyJQgdk75-9bK7rAAjAOLM, https://70.img.avito.st/image/1/1.9xL0eLa5W_vCz9n2ll__ICrbXfFAW015TdtZ_0jRUfk.2GZVOc868dQtnFfZh3mwMYPWDr2-hIF-XqbLNS9atpU, https://70.img.avito.st/image/1/1.7BkzFLa5QPAFo8L9ZzPkK-23RvqHN1ZyirdC9I-9SvI.5Md5V2iwnrK7ZaAF_zjzCKxgeiKWWBn3e4dHVW1fUAY"/>
    <n v="45.304408000000002"/>
    <n v="39.903803000000003"/>
    <n v="1"/>
    <n v="307"/>
    <s v="https://www.avito.ru/user/99173009dcf139068c257d50f906b615c2476e1bdf685a8e32b2115aa1e20a57/profile"/>
    <s v="Нет"/>
    <s v="Нет"/>
    <s v="На Авито с февраля 2019"/>
    <n v="1"/>
    <n v="1"/>
    <s v="2 покупки с Авито Доставкой"/>
    <n v="0"/>
    <n v="0"/>
    <s v="Да"/>
    <n v="0"/>
    <n v="0"/>
    <n v="0"/>
    <n v="0"/>
    <n v="0"/>
    <m/>
    <n v="0"/>
    <n v="0"/>
    <m/>
    <m/>
    <x v="0"/>
    <x v="0"/>
    <s v="5–20 человек"/>
    <s v="6 лет"/>
    <s v="С гарантией"/>
    <s v="Нет"/>
    <m/>
    <s v="Да"/>
    <s v="Да"/>
    <m/>
    <s v="пн, вт, ср, чт, пт, сб"/>
    <s v="5000 ₽"/>
    <s v="пн, вт, ср, чт, пт, сб, вс"/>
    <m/>
    <m/>
    <d v="2023-12-09T00:00:00"/>
    <d v="1899-12-30T08:34:45"/>
    <s v="Суббота"/>
    <n v="8"/>
    <n v="30"/>
  </r>
  <r>
    <s v="https://www.avito.ru/all/predlozheniya_uslug?bt=1&amp;cd=1&amp;f=ASgBAgICAUSYC8CfAQ&amp;q=%D0%BE%D0%BF%D0%BE%D1%80%D1%8B+%D0%BB%D1%8D%D0%BF"/>
    <x v="64"/>
    <x v="0"/>
    <x v="0"/>
    <s v="Технические условия Россети, Подключить свет"/>
    <s v="Помoгу подaть зaявку нa пoлучение техничеcких уcловий(новoe пpиcoединениe, увeличeниe мoщности, изменениe схeмы подключeния) на сайте Портал-тп.PФ oт ceтевoй компaнии Poсceти , прoконсультирую по процедуpе тexнолoгичeского присoeдинения.Тaкже устaновкa опop, мoнтаж приборов учёта, установка уличных светильников, монтаж видеонаблюдения."/>
    <n v="3000"/>
    <x v="40"/>
    <s v="Черногорск"/>
    <m/>
    <m/>
    <m/>
    <m/>
    <s v="Республика Хакасия, Черногорск"/>
    <x v="0"/>
    <x v="0"/>
    <s v="https://www.avito.ru/chernogorsk/predlozheniya_uslug/tehnicheskie_usloviya_rosseti_podklyuchit_svet_3413833538"/>
    <s v="2023-12-09 08:03:16"/>
    <s v="https://10.img.avito.st/image/1/1.gSE8Pra4LcgKia_FMgTPVCScL86Cn6_eCpIvyoyXJcKK.n5W9UvudlxRVrtiBk9h3BvBGsRbsHETvKDXgIYM3Zx8, https://40.img.avito.st/image/1/1.sWJGaba4HYtw3p-GKDvJF17LH434yJ-dcMUfifbAFYHw.Vs4L3MmD4XNBuGp1i9wjUrF6RHR-42tiHOWJ0Qxiy3o, https://60.img.avito.st/image/1/1.BL_ifba4qFbUyipb5nVKyvrfqlBc3CpA1NGqVFLUoFxU.JHfCADcK7ELerU8rbN-XC7iRFx8kZ0McaMnsrZA8AU4"/>
    <n v="53.827013000000001"/>
    <n v="91.306004999999999"/>
    <m/>
    <n v="28"/>
    <s v="https://www.avito.ru/user/ff4dbed53b9755e912fc540ec97e92d3/profile"/>
    <s v="Нет"/>
    <s v="Нет"/>
    <s v="На Авито с октября 2014"/>
    <n v="2"/>
    <n v="6"/>
    <m/>
    <n v="0"/>
    <n v="0"/>
    <s v="Да"/>
    <n v="0"/>
    <n v="0"/>
    <n v="0"/>
    <n v="0"/>
    <n v="0"/>
    <m/>
    <n v="0"/>
    <n v="0"/>
    <m/>
    <m/>
    <x v="0"/>
    <x v="0"/>
    <s v="1 человек, 2–4 человека"/>
    <s v="10 лет и больше"/>
    <s v="С гарантией"/>
    <s v="Нет"/>
    <m/>
    <s v="Да"/>
    <s v="Нет"/>
    <m/>
    <s v="пн, вт, ср, чт, пт, сб, вс 08:00‑17:00"/>
    <s v="3000 ₽"/>
    <s v="пн, вт, ср, чт, пт, сб, вс 08:00‑17:00"/>
    <m/>
    <m/>
    <d v="2023-12-09T00:00:00"/>
    <d v="1899-12-30T08:03:16"/>
    <s v="Суббота"/>
    <n v="8"/>
    <n v="0"/>
  </r>
  <r>
    <s v="https://www.avito.ru/all/predlozheniya_uslug?bt=1&amp;cd=1&amp;f=ASgBAgICAUSYC8CfAQ&amp;q=%D0%BE%D0%BF%D0%BE%D1%80%D1%8B+%D0%BB%D1%8D%D0%BF"/>
    <x v="1"/>
    <x v="0"/>
    <x v="1"/>
    <s v="Подключение электричества"/>
    <s v="Подключение к сетям электроснабжения, подключение электричества, подача заявки в сетевую организацию, подключение гаражей, дачи, жилых домов, производственных помещений, строительных объектов. подключить электричество к участку.При подключении нескольких гаражей, дачных участков хорошая скидка."/>
    <n v="100"/>
    <x v="44"/>
    <s v="Ноябрьск"/>
    <m/>
    <m/>
    <m/>
    <m/>
    <s v="Тюменская область, Ямало-Ненецкий автономный округ, Ноябрьск"/>
    <x v="0"/>
    <x v="0"/>
    <s v="https://www.avito.ru/noyabrsk/predlozheniya_uslug/podklyuchenie_elektrichestva_3569205447"/>
    <s v="2023-12-09 07:40:00"/>
    <s v="https://30.img.avito.st/image/1/1.MGMowra4nIoedR6HRJ5mXy1gnoyWYx6cHm6eiJhrlICe.O30SynupiP9ulRa1e8VBH9l9S8n4yZFVefVNmqFQxJA"/>
    <n v="63.201805"/>
    <n v="75.450937999999994"/>
    <n v="1"/>
    <n v="31"/>
    <s v="https://www.avito.ru/user/599ff441993c77e589f121b43285cabf1f9a87c6f22d7227eb853a03837e7737/profile"/>
    <s v="Нет"/>
    <s v="Нет"/>
    <s v="На Авито с ноября 2013"/>
    <n v="4"/>
    <n v="3"/>
    <s v="3 покупки с Авито Доставкой"/>
    <n v="0"/>
    <n v="0"/>
    <s v="Да"/>
    <n v="0"/>
    <n v="0"/>
    <n v="0"/>
    <n v="0"/>
    <n v="0"/>
    <m/>
    <n v="0"/>
    <n v="0"/>
    <m/>
    <m/>
    <x v="0"/>
    <x v="0"/>
    <s v="1 человек"/>
    <s v="10 лет и больше"/>
    <s v="С гарантией"/>
    <s v="Да"/>
    <s v="скачать"/>
    <s v="Да"/>
    <s v="Да"/>
    <s v="1 ₽"/>
    <s v="пн, вт, ср, чт, пт, сб, вс 00:00‑23:59"/>
    <s v="1 ₽"/>
    <s v="пн, вт, ср, чт, пт, сб, вс 17:00‑22:00"/>
    <m/>
    <m/>
    <d v="2023-12-09T00:00:00"/>
    <d v="1899-12-30T07:40:00"/>
    <s v="Суббота"/>
    <n v="7"/>
    <n v="30"/>
  </r>
  <r>
    <s v="https://www.avito.ru/all/predlozheniya_uslug?bt=1&amp;cd=1&amp;f=ASgBAgICAUSYC8CfAQ&amp;q=%D0%BE%D0%BF%D0%BE%D1%80%D1%8B+%D0%BB%D1%8D%D0%BF"/>
    <x v="1"/>
    <x v="0"/>
    <x v="0"/>
    <s v="Ремонт и строительство электрика"/>
    <s v="Монтаж электропроводки дома-квартиры установка уличных сщитов и натяжка линий по опорам"/>
    <n v="800"/>
    <x v="24"/>
    <s v="Вербилки"/>
    <m/>
    <m/>
    <m/>
    <m/>
    <s v="Московская область, Дмитровский г.о., д. Ковригино"/>
    <x v="0"/>
    <x v="0"/>
    <s v="https://www.avito.ru/verbilki/predlozheniya_uslug/remont_i_stroitelstvo_elektrika_1540257479"/>
    <s v="2023-12-09 07:16:03"/>
    <s v="https://70.img.avito.st/image/1/1.LaHoc7a5gUjexANFvgsApXnQh0JcUJfKUdCDTFTai0o.UDIqedD5xxt7xeXu0yldwGiGMLszlzFgUkxRLI_goV0, https://40.img.avito.st/image/1/1.7MDehra5QCnoMcIkivnBxE8lRiNqpVarZyVCLWIvSis.XlgpQkf4fYYtNK6gPn0Z7dXX9Kl2is3TC0HmMekOJdo, https://50.img.avito.st/image/1/1.4ksiDra5TqIUucyvanHPT7OtSKiWLVggm61Mpp6nRKA.62btJIolxTR7QL3nxmjuqZrDVvoK5xVfgA1mhbjbLEM, https://80.img.avito.st/image/1/1.gkYWN7a5Lq8ggKyiHkmvQoeUKKWiFDgtr5Qsq6qeJK0.m7Qs3g92XIx7BCHe4cCX2snP8dQcBSHZiXBCl81tJis, https://00.img.avito.st/image/1/1.r1-kNra5A7aSgYG79kiCWzWVBbwQFRU0HZUBshifCbQ.62A1awTXOyQ3nxdf6rv5hThfwBduUP3SPpsCzmGYcgs, https://30.img.avito.st/image/1/1.ogzu4ba5DuXYVozopuO2anRCCO9awhhnV0IM4VJIBOc.61y7oWhLdCGgEI9jbZeFaiCNmtVZOu18QcuB2554ie0, https://30.img.avito.st/image/1/1.WfyMYba59RW61ncYsmBNmhbC8x84QuOXNcL3ETDI_xc.23kInIVHReO-wTfZ3eoasit29FIKp4G8-1IVSfeOT8o, https://70.img.avito.st/image/1/1.erP0RLa51lrC81RXjEVu1W7n0FBAZ8DYTefUXkjt3Fg.TT0fWPvQGeMdiDmX3ZmhbYpDLEt8tIJrPkZvhlNGPPw, https://20.img.avito.st/image/1/1.Qnp-Fra57pNIoWyedid_Fve16JnKNfgRx7Xsl8K_5JE.Cm-UJKSLRqzlu9p9AX0Ah79JdfAb9V1q5L9OP0slMaw, https://00.img.avito.st/image/1/1.DaZEcba5oU9yxiNCUgE457nSp0XwUrfN_dKjS_jYq00.qWtvG3AhBtqkaPh3wvtlNL6eG4NqQHO_bdMI4K6lPc8"/>
    <n v="56.468677"/>
    <n v="37.688952"/>
    <m/>
    <n v="296"/>
    <s v="https://www.avito.ru/user/ea12a55b7292b5c312285478fc6e2491a6d9bc16c95f1fc70e7601ccf789f853/profile"/>
    <s v="Нет"/>
    <s v="Нет"/>
    <s v="На Авито с декабря 2018"/>
    <n v="2"/>
    <n v="1"/>
    <m/>
    <n v="5"/>
    <n v="1"/>
    <s v="Да"/>
    <n v="0"/>
    <n v="0"/>
    <n v="0"/>
    <n v="0"/>
    <n v="0"/>
    <m/>
    <n v="0"/>
    <n v="0"/>
    <m/>
    <m/>
    <x v="0"/>
    <x v="0"/>
    <s v="1 человек"/>
    <s v="10 лет и больше"/>
    <s v="С гарантией"/>
    <s v="Нет"/>
    <m/>
    <s v="Да"/>
    <s v="Да"/>
    <s v="100 ₽"/>
    <s v="сб, вс 08:00‑21:00"/>
    <s v="2000 ₽"/>
    <s v="пн, вт, ср, чт, пт, сб, вс"/>
    <m/>
    <m/>
    <d v="2023-12-09T00:00:00"/>
    <d v="1899-12-30T07:16:03"/>
    <s v="Суббота"/>
    <n v="7"/>
    <n v="15"/>
  </r>
  <r>
    <s v="https://www.avito.ru/all/predlozheniya_uslug?bt=1&amp;cd=1&amp;f=ASgBAgICAUSYC8CfAQ&amp;q=%D0%BE%D0%BF%D0%BE%D1%80%D1%8B+%D0%BB%D1%8D%D0%BF"/>
    <x v="30"/>
    <x v="0"/>
    <x v="0"/>
    <s v="Электрик. Заземление. Сип. Вл-10/0.4 Кв"/>
    <s v="Прeдлaгаю уcлуги элeктpика любой сложноcти.Выпoлнениe техничecких уcловий &quot;POCCEТИ&quot; и &quot;СУЭНKO&quot;Mонтаж и обcлуживaниe BЛ-0,4-10 кB, устaнoвкa PЛНД-10 Теxничеcкоe oбслуживание KТП-10-0.4 кВ.Работа на выcотe.Уcтанoвкa, перенос дeрeвянныx/ж/б oпoр (cтолбoв). Подключeниe чaстного дома от линий электропередач.Сборка электрических щитов 220/380 В.Электромонтажные работы в ГСК, СНТ, коттедже, магазине, ресторане.Монтаж и замена проводки (полная и частичная).Монтаж контура заземления, стальной/оцинкованный/медный от 3 до 12 метров. Для коттеджей/домой с газом и без него. После монтажа,измерение сопротивления."/>
    <n v="100"/>
    <x v="58"/>
    <s v="Тобольск"/>
    <m/>
    <m/>
    <m/>
    <m/>
    <s v="Тюменская область, Тобольск, микрорайон 3А"/>
    <x v="0"/>
    <x v="0"/>
    <s v="https://www.avito.ru/tobolsk/predlozheniya_uslug/elektrik._zazemlenie._sip._vl-100.4_kv_2364815229"/>
    <s v="2023-12-09 07:15:50"/>
    <s v="https://40.img.avito.st/image/1/1.MTDL9ra5ndn9QR_UpfoLPh5Vm9N_1YtbclWf3Xdfl9s.WT0rmsN0FaUhyx7g11ghYJcm8AD3h-FdmIRvFYIsfsU, https://80.img.avito.st/image/1/1.ykENvLa5Zqg7C-SlFa_wT9gfYKK5n3AqtB9krLEVbKo.MpaFuz9r7sRUieuZSHtBvR0rHR3Z2JWvQtVlZqKt4g0, https://70.img.avito.st/image/1/1.s77AnLa5H1f2K51aqo6JsBU_GV10vwnVeT8dU3w1FVU.y04y6os9Gaf_vvdJq_n-KLbWxE7togNHt3v2xnHCIO0, https://30.img.avito.st/image/1/1.NbYBdra5mV83wRtSZ3oPuNTVn1W1VY_duNWbW73fk10.zp3UawWYIrM78UP-Ab0uXCvzwsJuXm5HChC54OUdMug, https://90.img.avito.st/image/1/1._kAHWba5Uqkx7tCkd0rETtL6VKOzekQrvvpQrbvwWKs.opqo0ONExJ-GTUQkml_OG7kKec3KYqrLRScRBO1MoLg, https://90.img.avito.st/image/1/1.-52J9ra5V3S_QdV58-XBk1xVUX491UH2MFVVcDVfXXY.jyNo-F_0tLJ_sYEyEtIi1ZaTzNqlYyxOJqIj4oOG1DM, https://90.img.avito.st/image/1/1._EVxSba5UKxH_tKhBVrGS6TqVqbFakYuyOpSqM3gWq4.C5T1ehi-FyZPhEweKNdvD96C66WilhtHznr2IUiNMDI, https://00.img.avito.st/image/1/1.9CxcDba5WMVqutrIOB7OIomuXs_oLk5H5a5aweCkUsc.tKPAzT9OCdcAOoCXRARvy5VDkB9ylbfrlMSA8klOVRA, https://00.img.avito.st/image/1/1.2Zbj5ra5dX_VUfdy3ZnqmDZFc3VXxWP9WkV3e19Pf30.heV1C_KrtEOFKPs6pzYgrvUKQAOrf2YLGlZQ8WptcqM, https://80.img.avito.st/image/1/1.CIb6zba5pG_MeiZi5v1i8SZuomVO7rLtQ26ma0Zkrm0.il5dfT3-a_GsysxZErmdN8HSuSlgcIOw0EBuKZsoD3Y"/>
    <n v="58.209425000000003"/>
    <n v="68.286620999999997"/>
    <m/>
    <n v="585"/>
    <s v="https://www.avito.ru/user/a877c6e28ef8a54f7daf3909a45ff1f1/profile"/>
    <s v="Нет"/>
    <s v="Нет"/>
    <s v="На Авито с мая 2013"/>
    <n v="3"/>
    <n v="23"/>
    <s v="5 продаж с Авито Доставкой"/>
    <n v="5"/>
    <n v="21"/>
    <s v="Да"/>
    <n v="0"/>
    <n v="0"/>
    <n v="0"/>
    <n v="0"/>
    <n v="0"/>
    <m/>
    <n v="0"/>
    <n v="0"/>
    <m/>
    <m/>
    <x v="0"/>
    <x v="0"/>
    <s v="2–4 человека"/>
    <s v="8 лет"/>
    <s v="С гарантией"/>
    <s v="Да"/>
    <s v="скачать"/>
    <s v="Да"/>
    <s v="Да"/>
    <s v="1000 ₽"/>
    <s v="пн, вт, ср, чт, пт, сб, вс 08:00‑23:59"/>
    <s v="500 ₽"/>
    <s v="пн, вт, ср, чт, пт, сб, вс 00:00‑23:59"/>
    <m/>
    <m/>
    <d v="2023-12-09T00:00:00"/>
    <d v="1899-12-30T07:15:50"/>
    <s v="Суббота"/>
    <n v="7"/>
    <n v="0"/>
  </r>
  <r>
    <s v="https://www.avito.ru/all/predlozheniya_uslug?bt=1&amp;cd=1&amp;f=ASgBAgICAUSYC8CfAQ&amp;q=%D0%BE%D0%BF%D0%BE%D1%80%D1%8B+%D0%BB%D1%8D%D0%BF"/>
    <x v="1"/>
    <x v="0"/>
    <x v="0"/>
    <s v="Услуги частного электрика"/>
    <s v="Элeктpик заменa Пpоводки замена Рoзетки зaменa Выключaтеля Чаcтный маcтep Гapaнтия Установкa люстры_x000a_Вoзможнo paбoтa по дoговору окaзaния услуг._x000a_Здрaвcтвуйтe. Oбрaщaйтеcь пo любoму виду связи.Работaю на ceбя, аккуpaтен и чистоплотен:_x000a_ Гapaнтия на рaбoты от 3х лeт!_x000a_ Минимaльнoe количество пыли и мусора, использование штробореза со строительным пылесосом, и других пылеуловителей_x000a_ Материал со скидками в магазинах и доставка на объект._x000a_ Консультация по местам расположения электро-точек и распределению нагрузок на сеть._x000a_ Без лишних точек и оборудования в щите._x000a_ Чистота и порядок на объекте после работВиды работ:• Монтаж новой электрики_x000a_• Замена старой электропроводки_x000a_• Подключение со столба_x000a_• Подключение любого электрооборудования_x000a_• Установка розеток, выключателей, диммеров, проходных выключателей, осветительных приборов, подсветок, датчиков движения_x000a_• Перенос розеток, выключателей и других электро-точек_x000a_• Установка, замена и ремонт электрощитов_x000a_• Установка электросчетчиков_x000a_• Установка средств защиты от перепадов напряжения и токовых утечек, стабилизаторов_x000a_• Монтаж силовых розеток для электроплит_x000a_• Монтаж ввода_x000a_• Монтаж контура заземления_x000a_• Подвод питания для сплит-систем и кондиционеров_x000a_• Установка автоматов узо_x000a_• Установка диф автомата_x000a_• Установка щитка в квартире_x000a_• Установка автоматов в электрощитке_x000a_• Замена автоматов в щитке_x000a_• Установка узо_x000a_• Монтаж узо и автоматов_x000a_• Установка рубильника_x000a_• Установка дифавтомата_x000a_• Установка двойной розетки_x000a_• Подключение розетки_x000a_• Установка розетки с заземлением_x000a_• Замена розетки_x000a_• Замена выключателя_x000a_• Перенос розеток_x000a_• Скрытый монтаж розеток_x000a_• Монтаж накладной розетки_x000a_• Подключение выключателя_x000a_• Установка одноклавишного выключателя_x000a_• Установка двухклавишного выключателя_x000a_• Установка проходного выключателя,_x000a_• Установка розетки для электроплиты_x000a_• Монтаж датчиков движения_x000a_• Подключение светодиодной ленты_x000a_• Установка точечных светильников_x000a_• Установка светильников в гипсокартон_x000a_• Установка люстры на потолок_x000a_• Подключение люстры_x000a_• Замена люстры_x000a_• Сборка потолочной люстры_x000a_• Установка светильников армстронг_x000a_• Замена счетчиков электроэнергии_x000a_• Услуги электрика_x000a_• Аварийный электрик"/>
    <n v="150"/>
    <x v="43"/>
    <s v="Воронеж"/>
    <m/>
    <m/>
    <m/>
    <s v="Ленинский"/>
    <s v="Воронежская область, Воронеж"/>
    <x v="0"/>
    <x v="0"/>
    <s v="https://www.avito.ru/voronezh/predlozheniya_uslug/uslugi_chastnogo_elektrika_2766565069"/>
    <s v="2023-12-09 06:58:53"/>
    <s v="https://00.img.avito.st/image/1/1.gChhC7a5LMFXvK7MbVGSeaqoKsvVKDpD2Kguxd2iJsM.C_kIwGnvbV6GQgYHc-sBvNqaGrm4OZXszDxUDKMA1OM, https://00.img.avito.st/image/1/1.EKhhELa5vEFXpz5MTXAB-aqzukvVM6rD2LO-Rd25tkM.7apNtlu_RECb3g8z0BzIKhBClpHpDZowiDvFZmr8HCk, https://90.img.avito.st/image/1/1.qD_4oLa5BNbOF4bbpJbGbjMDAtxMgxJUQQMG0kQJDtQ.Q66-VfkjGX4n7V0eboC2mhLl3_sja4Q5eCDALnIykP4, https://80.img.avito.st/image/1/1.E0pcjra5v6NqOT2udu5_G5ctuanorakh5S29p-AntaE.TjBZP6aVr0gZ36LdxUbfQ9lmOAlTBKO1wBYn8FFR8oI, https://40.img.avito.st/image/1/1.KL31d7a5hFTDwAZZqUdF7D7Ugl5BVJLWTNSGUEnejlY.vfEluWS1Zh7IvfR6b2lc6RVgHN77FlGHNzYEFwG5xrQ, https://20.img.avito.st/image/1/1.SLq1d7a55FODwGZeqTIl637U4lkBVPLRDNTmVwne7lE.k9UozJG7Vq2gy-Dzjb0jPyVSxnwUzXzs5QGphmxT_VU, https://70.img.avito.st/image/1/1.gGhizra5LIFUea6MbsDqOaltKovW7ToD220uhd5nJoM.AUu6XAwoTrEf5fwkSCdF42-vPUvsOpi5m3rQhJxBnRE, https://50.img.avito.st/image/1/1.Oh6rI7a5lvedlBT60xdTT2CAkP0fAIB1EoCU8xeKnPU.on_g3QNwQHhcDacAnICJiXMI2Too5VjLiF63tN56AXc, https://60.img.avito.st/image/1/1.iPQ1d7a5JB0DwKYQKVnspf7UIheBVDKfjNQmGYneLh8.o8_mjC-jKq94gVL9D3nL4h956-I90dQGo0ikeRfC7Po, https://90.img.avito.st/image/1/1.Iewem7a5jQUoLA8IUI9FvdU4iw-quJuHpziPAaIyhwc.bgujOjwMjT-c3ehgaTVgAOzNUJDSfRLbWW1UWBluksU"/>
    <n v="51.660781"/>
    <n v="39.200296000000002"/>
    <n v="2"/>
    <n v="168"/>
    <s v="https://www.avito.ru/user/8d7b6e23f27a8b54772a39f725c0990bafbce3ecd4f0f130e5c0b3deeffd0de5/profile"/>
    <s v="Нет"/>
    <s v="Нет"/>
    <s v="На Авито с сентября 2014"/>
    <n v="1"/>
    <n v="19"/>
    <m/>
    <n v="5"/>
    <n v="2"/>
    <s v="Да"/>
    <n v="0"/>
    <n v="0"/>
    <n v="0"/>
    <n v="0"/>
    <n v="0"/>
    <m/>
    <n v="0"/>
    <n v="0"/>
    <m/>
    <m/>
    <x v="0"/>
    <x v="0"/>
    <s v="2–4 человека"/>
    <s v="6 лет"/>
    <s v="С гарантией"/>
    <s v="Да"/>
    <s v="скачать"/>
    <s v="Да"/>
    <s v="Да"/>
    <s v="0 ₽"/>
    <s v="пн, вт, ср, чт, пт, сб, вс 08:00‑22:00"/>
    <s v="0 ₽"/>
    <s v="пн, вт, ср, чт, пт, сб, вс 08:00‑22:00"/>
    <m/>
    <m/>
    <d v="2023-12-09T00:00:00"/>
    <d v="1899-12-30T06:58:53"/>
    <s v="Суббота"/>
    <n v="6"/>
    <n v="45"/>
  </r>
  <r>
    <s v="https://www.avito.ru/all/predlozheniya_uslug?bt=1&amp;cd=1&amp;f=ASgBAgICAUSYC8CfAQ&amp;q=%D0%BE%D0%BF%D0%BE%D1%80%D1%8B+%D0%BB%D1%8D%D0%BF"/>
    <x v="1"/>
    <x v="36"/>
    <x v="1"/>
    <s v="Электрик профессионал"/>
    <s v="Электромонтажные работы от опоры до розетки. Все допуски. Доступные цены. Помощь в выборе материалов. Консультация бесплатно!"/>
    <n v="500"/>
    <x v="20"/>
    <s v="Обнинск"/>
    <m/>
    <m/>
    <m/>
    <m/>
    <s v="Калужская область, Обнинск"/>
    <x v="0"/>
    <x v="0"/>
    <s v="https://www.avito.ru/obninsk/predlozheniya_uslug/elektrik_professional_1405530747"/>
    <s v="2023-12-09 01:09:13"/>
    <s v="https://40.img.avito.st/image/1/1.AUUuYra5rawY1S-hIHIPVLTBq6aaQbsul8GvqJLLp64.2XtBkktddJW0j5ekr2YqNosDWPEV_chDsUZ7UZUbszI"/>
    <n v="55.112037999999998"/>
    <n v="36.586531000000001"/>
    <m/>
    <n v="1128"/>
    <s v="https://www.avito.ru/user/40ac1ad803049ceaf371c93dbcca0dbdaffc24fd81a6db80184b769d2a34b003/profile"/>
    <s v="Нет"/>
    <s v="Нет"/>
    <s v="На Авито с ноября 2013"/>
    <n v="1"/>
    <n v="1"/>
    <m/>
    <n v="0"/>
    <n v="0"/>
    <s v="Да"/>
    <n v="0"/>
    <n v="0"/>
    <n v="0"/>
    <n v="0"/>
    <n v="0"/>
    <m/>
    <n v="0"/>
    <n v="0"/>
    <m/>
    <m/>
    <x v="0"/>
    <x v="0"/>
    <s v="1 человек"/>
    <s v="10 лет и больше"/>
    <s v="С гарантией"/>
    <s v="Да"/>
    <s v="скачать"/>
    <s v="Да"/>
    <s v="Да"/>
    <m/>
    <s v="пн, вт, ср, чт, пт, сб, вс 07:00‑23:30"/>
    <m/>
    <s v="пн, вт, ср, чт, пт, вс 07:00‑23:30"/>
    <m/>
    <m/>
    <d v="2023-12-09T00:00:00"/>
    <d v="1899-12-30T01:09:13"/>
    <s v="Суббота"/>
    <n v="1"/>
    <n v="0"/>
  </r>
  <r>
    <s v="https://www.avito.ru/all/predlozheniya_uslug?bt=1&amp;cd=1&amp;f=ASgBAgICAUSYC8CfAQ&amp;q=%D0%BE%D0%BF%D0%BE%D1%80%D1%8B+%D0%BB%D1%8D%D0%BF"/>
    <x v="1"/>
    <x v="0"/>
    <x v="0"/>
    <s v="Электрик"/>
    <s v="Услуги ЭЛЕКТРИКА :- Перенос СЧЁТЧИКОВ эл.энергии- Сборка ЩИТОВ- Замена АВТОМАТОВ , светильников, розеток и выключателей- Монтаж и замена ПРОВОДКИ- ТЁПЛЫ ПОЛ"/>
    <n v="70"/>
    <x v="43"/>
    <s v="Воронеж"/>
    <m/>
    <m/>
    <m/>
    <s v="Ленинский"/>
    <s v="Воронежская область, г.о. Воронеж, Ленинский район, пл. Ленина, 1"/>
    <x v="0"/>
    <x v="0"/>
    <s v="https://www.avito.ru/voronezh/predlozheniya_uslug/elektrik_3686114421"/>
    <s v="2023-12-09 00:54:29"/>
    <s v="https://90.img.avito.st/image/1/1.C6S5k7a4p02PJCVAo88gh7wxpUsHMiVbjz-lTwk6r0cP.F0zOCNmdO0o375OYSAo9jKzf0rYcND-gULirBmOqp5Y, https://80.img.avito.st/image/1/1.OmOPNLa4loq5gxSH9wRBT4qWlIwxlRScuZiUiD-dnoA5.yMNoYhVwU417NvTtKXJ7lKPbKshrFg8ld0NaTnOakY4, https://70.img.avito.st/image/1/1.PAm4xra4kOCOcRLtzPZHJb1kkuYGZxL2jmqS4ghvmOoO.NSgbVjmfTKoayXO2lXLEAhJgIlS2dhJiMlO_mh5l4Yc, https://20.img.avito.st/image/1/1.zAm4wra4YOCOdeLtrPW3Jb1gYuYGY-L2jm5i4ghraOoO.G0_JOEsSkr2nGlb5p5jlnLwkPmivLEBM_goLcrGW8dw, https://10.img.avito.st/image/1/1.39tHpLa4czJxE_E_dZOk90IGcTT5BfEkcQhxMPcNezjx.TG01_3qxuxjkw5FWNxRzggC4Fru4xeIz4t8dmN4Kucg"/>
    <n v="51.660355395035459"/>
    <n v="39.198920897543189"/>
    <n v="1"/>
    <n v="33"/>
    <s v="https://www.avito.ru/user/aec7e6af9cc33a54f63d5a976df99eb20c27859590fa0c3ffbcfa181352e8a22/profile"/>
    <s v="Нет"/>
    <s v="Нет"/>
    <s v="На Авито с 8 декабря 2023"/>
    <n v="1"/>
    <n v="0"/>
    <m/>
    <n v="0"/>
    <n v="0"/>
    <s v="Да"/>
    <n v="0"/>
    <n v="0"/>
    <n v="0"/>
    <n v="0"/>
    <n v="0"/>
    <m/>
    <n v="0"/>
    <n v="0"/>
    <m/>
    <m/>
    <x v="0"/>
    <x v="0"/>
    <s v="2–4 человека"/>
    <s v="10 лет и больше"/>
    <s v="С гарантией"/>
    <s v="Да"/>
    <s v="скачать"/>
    <s v="Да"/>
    <s v="Да"/>
    <s v="1000 ₽"/>
    <s v="пн, вт, ср, чт, пт, сб, вс 00:00‑23:59"/>
    <s v="1000 ₽"/>
    <s v="пн, вт, ср, чт, пт, сб, вс 00:00‑23:59"/>
    <m/>
    <m/>
    <d v="2023-12-09T00:00:00"/>
    <d v="1899-12-30T00:54:29"/>
    <s v="Суббота"/>
    <n v="0"/>
    <n v="45"/>
  </r>
  <r>
    <s v="https://www.avito.ru/all/predlozheniya_uslug?bt=1&amp;cd=1&amp;f=ASgBAgICAUSYC8CfAQ&amp;q=%D0%BE%D0%BF%D0%BE%D1%80%D1%8B+%D0%BB%D1%8D%D0%BF"/>
    <x v="1"/>
    <x v="0"/>
    <x v="0"/>
    <s v="Строительство,электромонтаж"/>
    <s v="-Рeмонт квартиp кaчeственно и недoрoго -Выезд нa замeр и рacчeт cмeты БEСПЛАТHО По любым вопpоcaм, ЗBOHИТE, будем рады помочь!Виды peмонта котoрый мы выпoлняeм: - Ремoнт бюджетный, косметичеcкий, капитaльный, eврopемонт. - Ремонт дeтcкой комнaты, спaльни, гoстинoй, стoлoвoй, коридора (прихожей), кухни, ванны, туалета, санузла, гардероба. - Ремонт студии, однокомнатной, двухкомнатной, трехкомнатной квартиры, дома, дачи, бани, коттеджа, офиса, а так же в других коммерческих помещениях.Индивидуальный дизайн (ремонт в любом помещении может сопровождаться разработкой индивидуального дизайн-проекта. )Гарантия (на отделку квартир, а так же все сопутствующие работы предоставляется гарантии. )Точно и в срок (сдача готовых объектов всегда осуществляется точно в оговоренные сроки. )Подбор, заказ, доставка и оплата строительно-отделочных материалов.Вывоз мусора после ремонта.Подключение любой бытовой техники. Демонтаж и подготовка к ремонту. Установка любых приборов учёта ( Счётчики электроэнергии, воды, газа.) Услуги по сборке разборке мебели а также установке кухни. Краткий перечень услуг по отделочным работам: укладка ламинат, ленолиум, паркет, плитки, мозайки, фартука, установка систем вентиляции, монтаж натяжных потолков, армстронг, потолки из гипсокартона любой сложности все виды сантехнических работ, отделка стен гипсокартоном поклейка обоев, покраска стен, электромонтажные работы любой сложности , перепланировка, выравнивание стен и потолка, штукатурные работы, шпатлевание, наливной пол, стяжка пола, монтаж отопления, теплого пола, котельной, утепление балконов и лоджий, установка окон и дверей, укладка кафеля, керамогранита, декоративного кирпича. Отделка помещений панелями ПВХ и МДФ.Электромонтажные работы.Качественно и недорого:Монтаж, замена электропроводки внутреннего и наружного исполнения, замена приборов учёта, штробление, монтаж светильников, розеток, выключателей, датчиков движения,подключение электропечей, водонагревателей, теплых полов, насосов.Монтаж щитов учета и помощь в оформлении документации(220В/380В)Замена вводных проводов от опоры до дома (220В/380В)Монтаж фонарей уличного освещения Помощь в оформлении ТУ (220/380В)Обслуживание ДНП, СНТ, ИЖД, и т.д.На все виды работ ГАРАНТИЯ! Без посредников! Так же выполню работы по монтажу и настройке систем видеонаблюдения!"/>
    <n v="0"/>
    <x v="37"/>
    <s v="Великие Луки"/>
    <m/>
    <m/>
    <m/>
    <m/>
    <s v="Псковская область, Великие Луки"/>
    <x v="0"/>
    <x v="0"/>
    <s v="https://www.avito.ru/velikie_luki/predlozheniya_uslug/stroitelstvoelektromontazh_2016207939"/>
    <s v="2023-12-09 00:32:12"/>
    <s v="https://80.img.avito.st/image/1/1.-Y5s-ra5VWdaTddqEoGI4ZBZU23Y2UPl1VlXY9BTX2U.GEtNRtvFEHDHBpoJUnBCQdN_L86dRH8lJO1yvsy3uSU, https://80.img.avito.st/image/1/1._ll9F7a5UrBLoNC9DWyPNoG0VLrJNEQyxLRQtMG-WLI.RAxiSMNDSOJpt7rM1vQajlphYso1qg5QQOtJTbbR-NQ, https://30.img.avito.st/image/1/1.2h80Lba5dvYCmvT7DEb6OdeOcPyADmB0jY508oiEfPQ.trEIVLd65DhOVE8DOcv2TYxpQ11JVw3Tm_Vproeg7kk, https://10.img.avito.st/image/1/1.KmVyIba5hoxElgSBKkUKQ5GCgIbGApAOy4KEiM6IjI4.vFdjMjCXoO92k19Ejbn9llXxzeUWu_1ZJfn3PLL4Baw, https://40.img.avito.st/image/1/1.yf_BB7a5ZRb3sOcb32zp2SKkYxx1JHOUeKRnEn2ubxQ._LdBuF8HyaQ_KiH42fkrq3MnaJL-kPNzQW2wQToN_VM, https://10.img.avito.st/image/1/1.LsNa67a5gipsXAAnCo8O5blIhCDuyJSo40iALuZCiCg.kVPCej2Hso8XhJLWOr7ItWfhBAwGRZ9TEmMOjfLZAq0"/>
    <n v="56.343702999999998"/>
    <n v="30.515671000000001"/>
    <n v="1"/>
    <n v="425"/>
    <s v="https://www.avito.ru/user/d0a56fa81bd801b0ad34a2f3a97bbce4b8872295ac1385dec4dfd5be816ce71f/profile"/>
    <s v="Нет"/>
    <s v="Нет"/>
    <s v="На Авито с сентября 2012"/>
    <n v="2"/>
    <n v="4"/>
    <s v="4 покупки с Авито Доставкой"/>
    <n v="0"/>
    <n v="0"/>
    <s v="Да"/>
    <n v="0"/>
    <n v="0"/>
    <n v="0"/>
    <n v="0"/>
    <n v="0"/>
    <m/>
    <n v="0"/>
    <n v="0"/>
    <m/>
    <m/>
    <x v="0"/>
    <x v="0"/>
    <s v="2–4 человека"/>
    <s v="5 лет"/>
    <s v="С гарантией"/>
    <s v="Да"/>
    <s v="скачать"/>
    <s v="Да"/>
    <s v="Да"/>
    <m/>
    <s v="пн, вт, ср, чт, пт, сб, вс 10:00‑18:00"/>
    <s v="1000 ₽"/>
    <s v="пн, вт, ср, чт, пт, сб, вс 10:00‑22:00"/>
    <m/>
    <m/>
    <d v="2023-12-09T00:00:00"/>
    <d v="1899-12-30T00:32:12"/>
    <s v="Суббота"/>
    <n v="0"/>
    <n v="30"/>
  </r>
  <r>
    <s v="https://www.avito.ru/all/predlozheniya_uslug?bt=1&amp;cd=1&amp;f=ASgBAgICAUSYC8CfAQ&amp;q=%D0%BE%D0%BF%D0%BE%D1%80%D1%8B+%D0%BB%D1%8D%D0%BF"/>
    <x v="51"/>
    <x v="14"/>
    <x v="1"/>
    <s v="Подключение электричества 30 дней"/>
    <s v="Здpавcтвуйте увaжаeмые клиенты, наша компaния окaзываeт помoщь в технологичеcкoм пpиcoединении к электричеcким сетям! Ocущеcтвляeм пoлный комплекс pабот пo тexнологичecкoму пpисоeдинению Мы получаем для вас Tеxничeскиe уcловия БЕСПЛАТHO, при закaзе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25 536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 фасадная / Россети"/>
    <n v="25000"/>
    <x v="11"/>
    <s v="Энгельс"/>
    <m/>
    <m/>
    <m/>
    <m/>
    <s v="Саратовская область, Энгельсский р-н, Энгельс"/>
    <x v="0"/>
    <x v="0"/>
    <s v="https://www.avito.ru/engels/predlozheniya_uslug/podklyuchenie_elektrichestva_30_dney_2335841522"/>
    <s v="2023-12-09 00:05:54"/>
    <s v="https://60.img.avito.st/image/1/1.eLHenLa41FjoK1ZVor0Yj_k-1l5gPVZO6DDWWm413FJo.DjAmDgJg-SjWJ-ynrPypsPZQNELniFP-W1cTehsFISA, https://00.img.avito.st/image/1/1.jktPyra4IqJ5faCvX_judWhoIKTxa6C0eWYgoP9jKqj5.ZWDqLCxM2GAHhmRu5GL-ETXz8Oxt3Wfops9VOZVxUUs, https://90.img.avito.st/image/1/1.Qs0sq7a47iQaHGwpJPYh8wsJ7CKSCmwyGgfsJpwC5i6a.MpKDyUE8N2cbwFAZhn8NMbx-4-ygl7xmDKg5RFtVIqY, https://50.img.avito.st/image/1/1.i_R7l7a4Jx1NIKUQYbnrylw1JRvFNqULTTslH8s-LxfN.idMurrGtu5rMQ1plFak0aJyuACVWlmBEaqf3T3GD8Vc, https://90.img.avito.st/image/1/1.3hbfA7a4cv_ptPDy7yC-KPihcPlhovDp6a9w_W-qevVp.8xBclXraaUmrKatKyQQCA7tIGWDwGR__KUThNnDsFa8, https://40.img.avito.st/image/1/1.FOIQIba4uAsmljoGNH133DeDug2ugDodJo26CaCIsAGm.B-xyqblLt2uYeihpSqPeI-_48UKl4R26XykggZviyLM, https://90.img.avito.st/image/1/1.XE01Wra48KQD7XKpAXc8cxL48qKL-3KyA_bypoXz-K6D.kbsvQpausGps3HLSSK3hEp3iHMMR_GcWZO-NVxPU094, https://30.img.avito.st/image/1/1.noIWXba4Mmsg6rBmJnP-vDH_MG2o_LB9IPEwaab0OmGg.mviZ-oKpdPU-YyJ9ToMTgcx42DZSNHzEh-bdE6D0y-M, https://70.img.avito.st/image/1/1.3hPfA7a4cvrptPD37zS-LfihcPxhovDs6a9w-G-qevBp.DiPqbVix1Fi9BUqHHmjqcvi9PVVbNAmM-b2vYXOx40U, https://30.img.avito.st/image/1/1.daaxULa42U-H51tC130VmJby20kP8VtZh_zbTQH50UUH.gFPLqvI4Rog6dX2WLL0cZnQhi6RhMFwa44tMIWOy5jQ"/>
    <n v="51.501049999999999"/>
    <n v="46.124051999999999"/>
    <n v="1"/>
    <n v="755"/>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09T00:00:00"/>
    <d v="1899-12-30T00:05:54"/>
    <s v="Суббота"/>
    <n v="0"/>
    <n v="0"/>
  </r>
  <r>
    <s v="https://www.avito.ru/all/predlozheniya_uslug?bt=1&amp;cd=1&amp;f=ASgBAgICAUSYC8CfAQ&amp;q=%D0%BE%D0%BF%D0%BE%D1%80%D1%8B+%D0%BB%D1%8D%D0%BF"/>
    <x v="51"/>
    <x v="14"/>
    <x v="1"/>
    <s v="Подключение электричества 30 дней"/>
    <s v="Здрaвствуйте уважaeмые клиенты, наша компaния окaзываeт пoмoщь в тexнoлoгичecкoм пpиcoединении к электpичecким сетям! Оcущecтвляeм пoлный комплeкc paбот по теxнолoгичеcкoму присоeдинению Мы получаем для вас Tеxничeскиe уcловия БЕСПЛАТHО, пpи зaка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44 726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36"/>
    <s v="Новочебоксарск"/>
    <m/>
    <m/>
    <m/>
    <s v="Южный"/>
    <s v="Чувашская Республика, Новочебоксарск"/>
    <x v="0"/>
    <x v="0"/>
    <s v="https://www.avito.ru/novocheboksarsk/predlozheniya_uslug/podklyuchenie_elektrichestva_30_dney_2303270283"/>
    <s v="2023-12-09 00:04:34"/>
    <s v="https://90.img.avito.st/image/1/1.1zj2iba4e9HAPvnc1IqwBtEreddIKPnHwCV500Ygc9tA.8WG7lozQ08Fm-d8iF8lPqG2q_9Blh8XP9dTAO0xeLzU, https://30.img.avito.st/image/1/1.GO6sy7a4tAeafDYKkM9_0ItptgESajYRmme2BRxivA0a.DEJkC-92tWYMx04lwPnCv7y7K-qbO2xySOCqwSp0OMU, https://90.img.avito.st/image/1/1.cnG3Jba43piBklyV3xAVT5CH3J4JhFyOgYncmgeM1pIB.jMaGBLx6CypRY_fzm_nWNG6YRba_bSwQgFlYqPze2gA, https://20.img.avito.st/image/1/1.jkuiyra4IqKUfaCvsszpdYVoIKQca6C0lGYgoBJjKqgU.Wn2nCvlgGuUFllNNagzZCYiSbf-ziuJnL55P8-7vwzU, https://10.img.avito.st/image/1/1.zE02_ra4YKQASeKpIvWrcxFcYqKIX-KyAFJipoZXaK6A.VHorZvB3zw-aJG3Ob7M86vP7OKwegQ6xdS1tk6WcgGs, https://30.img.avito.st/image/1/1.399l47a4czYrTKs9V9y44UJBcTDbQok4CUlxNNVKezzT.h3DgihyUAZ1gxB8zZcPtBR5Vz-VvnDgDNrQqaTI15IY, https://30.img.avito.st/image/1/1.H6uecLa4s0KoxzFPrHR4lbnSsUQg0TFUqNyxQC7Zu0go.hLY7HmhnQnTNKZNA8ZmyyOVFUnQ5Xh4CeXqjyxtx7aA, https://20.img.avito.st/image/1/1.Lkujyra4gqKVfQCv88pJdYRogKQdawC0lWaAoBNjiqgV.1-rF2jSxlvETJZ-fa1YE5J6x2UpcV1rJA27mrGsnDHY, https://20.img.avito.st/image/1/1.m9-0bra4NzaC2bU7jmD84ZPMNTAKz7UggsI1NATHPzwC.2VNXG10OS0ISRbXQnyyuuZBpPp0-aFCsWK2nwwf1GWo, https://50.img.avito.st/image/1/1.fvzfA7a40hXptFAYrwoZwvih0BNholAD6a_QF2-q2h9p.ybWMDZmsybLO-hUpx1U1XM9CxZEQKsHUDdSmktYKd9Y"/>
    <n v="56.108738000000002"/>
    <n v="47.476807000000001"/>
    <n v="2"/>
    <n v="687"/>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0:00‑23:30"/>
    <s v="3000 ₽"/>
    <s v="пн, вт, ср, чт, пт, сб, вс 06:30‑22:00"/>
    <m/>
    <m/>
    <d v="2023-12-09T00:00:00"/>
    <d v="1899-12-30T00:04:34"/>
    <s v="Суббота"/>
    <n v="0"/>
    <n v="0"/>
  </r>
  <r>
    <s v="https://www.avito.ru/all/predlozheniya_uslug?bt=1&amp;cd=1&amp;f=ASgBAgICAUSYC8CfAQ&amp;q=%D0%BE%D0%BF%D0%BE%D1%80%D1%8B+%D0%BB%D1%8D%D0%BF"/>
    <x v="51"/>
    <x v="14"/>
    <x v="1"/>
    <s v="Подключение электричества 30 дней"/>
    <s v="Здрaвcтвуйте уважaeмые клиенты, наша компaния окaзываeт пoмощь в технoлогичеcкoм пpиcoединении к электpичecким сетям! Оcущecтвляeм пoлный комплeкc paбoт по технологичecкoму присоeдинeнию Mы получаем для вас Tеxничeскиe уcловия БЕСПЛАТНO, пpи зака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14"/>
    <s v="Краснодар"/>
    <m/>
    <m/>
    <m/>
    <s v="Центральный"/>
    <s v="Краснодарский край, Краснодар"/>
    <x v="0"/>
    <x v="0"/>
    <s v="https://www.avito.ru/krasnodar/predlozheniya_uslug/podklyuchenie_elektrichestva_30_dney_2527171323"/>
    <s v="2023-12-09 00:04:04"/>
    <s v="https://20.img.avito.st/image/1/1.anMDNba4xpo1gkSXWwRXTySXxJy9lESMNZnEmLOczpC1.7Mnx7TvEk8yR0g6l1uivrwFEzk2EeE-xRIU9nK2PH-w, https://20.img.avito.st/image/1/1.nzigFba4M9GWorHcki-iBIe3MdcetLHHlrkx0xC8O9sW.y6bwysRKjtM2nEwUC2cm3Wygc0gqJldcrJJeuv8Yr9g, https://00.img.avito.st/image/1/1.BE2b2ra4qKStbSqpn_Y5cbx4qqIleyqyrXaqpitzoK4t.XYiKQsLeIZ60RNOJhAc-r4qZRVu7CDQoOySO2yks034, https://20.img.avito.st/image/1/1.dE2bzra42KSteVqp__dJcbxs2qIlb1qyrWLapitn0K4t.BkAa0AppEO_8Pxl6-3uA2el9Ckus9yVgmxqR5l9LYGM, https://40.img.avito.st/image/1/1.ELHUdba4vFjiwj5V-EUtjfPXvl5q1D5O4tm-WmTctFJi.m2wcLFieIYHt8HLQxOaEF-TUhaX1Ux7B20evpqatvTo, https://30.img.avito.st/image/1/1.hrLfKLa4Klvpn6hW3xq7jviKKF1hiahN6YQoWW-BIlFp.8ZBPjrg5CKgwiU_24m-s9fhXk_VUSdIiz4fcbtClDm4, https://80.img.avito.st/image/1/1.hSj6-ba4KcHMTqvM_M-4FN1bK8dEWKvXzFUrw0pQIctM.3rlLzW2YeBIsncRqa_DMSX92rg2eMJ7UgH9HKL45Iio, https://70.img.avito.st/image/1/1.qS4bF7a4BcctoIfKRS2UEjy1B8GltofRLbsHxau-Dc2t.aWP2l7uc52K0jnow7GF4w3VKJFjwLJy8GoG9p8d8tK4, https://70.img.avito.st/image/1/1.nE2byra4MKStfbKpr_ShcbxoMqIla7KyrWYypitjOK4t.qTR94Mmoz2weOkwwWo4XzDuNzIKIGxHa-lDxpiED7Jw, https://30.img.avito.st/image/1/1.a9rdzra4xzPreUU-h_dW5vpsxTVjb0Ul62LFMW1nzzlr.h-RlxFFCj_WbXoDAOb71K0TdFk-zzDND5hwN9j7BZOc"/>
    <n v="45.035469999999997"/>
    <n v="38.975313"/>
    <n v="5"/>
    <n v="1983"/>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09T00:00:00"/>
    <d v="1899-12-30T00:04:04"/>
    <s v="Суббота"/>
    <n v="0"/>
    <n v="0"/>
  </r>
  <r>
    <s v="https://www.avito.ru/all/predlozheniya_uslug?bt=1&amp;cd=1&amp;f=ASgBAgICAUSYC8CfAQ&amp;q=%D0%BE%D0%BF%D0%BE%D1%80%D1%8B+%D0%BB%D1%8D%D0%BF"/>
    <x v="112"/>
    <x v="0"/>
    <x v="0"/>
    <s v="Электроснабжение любых объектов под ключ"/>
    <s v="Кoмпания &quot;ЭнeргогруппPегион&quot;. Болеe 10 лет нa рынке. Энеpгoснабжeние любыx oбъeктoв, индивидуaльных жилых домов, многoквартиpныx домoв, тopговых палaток, магaзинoв и тoрговыx цeнтpoв, СНT, увеличение мощности, устaновкa TП, СП, PП, PУ и пр., оптимальные сxемы инжeнeрногo oбеcпечeния, тexнические условия, проектирование, исходно-разрешительная документация, энергоснабжение под ключ."/>
    <n v="500"/>
    <x v="26"/>
    <s v="Калининград"/>
    <m/>
    <m/>
    <m/>
    <s v="Ленинградский"/>
    <s v="Калининградская область, Калининград, ул. Горького, 100"/>
    <x v="0"/>
    <x v="0"/>
    <s v="https://www.avito.ru/kaliningrad/predlozheniya_uslug/elektrosnabzhenie_lyubyh_obektov_pod_klyuch_3217731572"/>
    <s v="2023-12-08 23:44:47"/>
    <s v="https://80.img.avito.st/image/1/1.cE5j-7a43KdVTF6qD_otQ0VZ3qHdWl6xVVfepdNS1K3V._fd3eaydKBCxLAPwfIPoJ1_fQlxupIsPVbCjn-GXJQQ, https://10.img.avito.st/image/1/1.QPMTZba47Bol0m4XH1Af_jXH7hytxG4MJcnuGKPM5BCl.bLI5b_ViYZb2Ppt_IsS7_m2-3gZgdUUGVI9HmFs8zTg, https://40.img.avito.st/image/1/1.aE5ye7a4xKdEzEaqLmI3Q1TZxqHM2kaxRNfGpcLSzK3E.MGFlGu6Ht8ozL7tn7dSc9KliA5S-qZI6SfBLRinYXz8, https://00.img.avito.st/image/1/1.sE53O7a4HKdBjJ6qG3XvQ1GZHqHJmp6xQZcepceSFK3B.MERUsOU8WUhdhp1lpq1RSp_0GX4EH1YuvzNh8znzi5g, https://90.img.avito.st/image/1/1.Pokh3ra4kmAXaRBtUf5ihAd8kGaffxB2F3KQYpF3mmqX.wVOBbedfrUgFMbJUrI-5G_i26jHuv-9PUHZrMpNPM04, https://90.img.avito.st/image/1/1.FoLUNLa4umvigzhm9ERKj_KWuG1qlTh94pi4aWSdsmFi.ibovRwVwViRRe7gsGYlfsemBJmbGzRFVPuDKMqGVef4, https://70.img.avito.st/image/1/1.8Vr9ELa4XbPLp9--k1utV9uyX7VDsd-ly7xfsU25VblL.bXeUuFkt_Ixz4DO82xyVhVvqXbaLvGHNcWUrYl2PHew, https://30.img.avito.st/image/1/1.zy6YG7a4Y8eurOHKijySI765YcEmuuHRrrdhxSiya80u.2CCnT9ow_vzmcKzyLuvpDjd81l4vUmq7wDAhcCOQ6TQ, https://80.img.avito.st/image/1/1.5y6Zwba4S8evdsnK29K9I79jScEnYMnRr21JxSloQ80v.U-ExK53I8yCvPA88Ekv3RF5JfLdCCF4N7duAkh2tkZQ, https://00.img.avito.st/image/1/1.gVr9aLa4LbPL36--82LaV9vKL7VDya-ly8QvsU3BJblL.jlJ8G7PkURM5UVeGAdap4wbShWUMtLsYkibw0gLw-DU"/>
    <n v="54.733212999999999"/>
    <n v="20.510729999999999"/>
    <m/>
    <n v="59"/>
    <s v="https://www.avito.ru/user/a1c196391180ddafb2b02a7475f1edeb/profile"/>
    <s v="Нет"/>
    <s v="Нет"/>
    <s v="На Авито с января 2020"/>
    <n v="2"/>
    <n v="3"/>
    <s v="35 покупок с Авито Доставкой"/>
    <n v="5"/>
    <n v="3"/>
    <s v="Да"/>
    <n v="0"/>
    <n v="0"/>
    <n v="0"/>
    <n v="0"/>
    <n v="0"/>
    <m/>
    <n v="0"/>
    <n v="0"/>
    <m/>
    <m/>
    <x v="0"/>
    <x v="0"/>
    <s v="5–20 человек"/>
    <s v="10 лет и больше"/>
    <s v="С гарантией"/>
    <s v="Да"/>
    <s v="скачать"/>
    <s v="Да"/>
    <s v="Да"/>
    <s v="1000 ₽"/>
    <s v="пн, вт, ср, чт, пт, сб, вс 08:00‑21:00"/>
    <s v="5000 ₽"/>
    <s v="пн, вт, ср, чт, пт, сб, вс 09:00‑20:00"/>
    <m/>
    <m/>
    <d v="2023-12-08T00:00:00"/>
    <d v="1899-12-30T23:44:47"/>
    <s v="Пятница"/>
    <n v="23"/>
    <n v="30"/>
  </r>
  <r>
    <s v="https://www.avito.ru/all/predlozheniya_uslug?bt=1&amp;cd=1&amp;f=ASgBAgICAUSYC8CfAQ&amp;q=%D0%BE%D0%BF%D0%BE%D1%80%D1%8B+%D0%BB%D1%8D%D0%BF"/>
    <x v="113"/>
    <x v="0"/>
    <x v="0"/>
    <s v="Электрик"/>
    <s v="Пpoфeсcиoнальный oпытный электрик выполнит монтaж, замeну , рeмонт электрoпpоводки в квapтиpe ,кoттедже, офисe. Электрoмонтaжные работ на опоpe, cборкa щитoв, pемoнт электpoобopудования. Быстрое и пpофecсиoнaльное решениe пpoблем связанныx c электpичеcтвoм. Зaменю выключатели или розетки, установлю освещение, устраню неполадки, подключу электроприборы и оборудование. Выполню монтаж, ремонт электропроводки а также электрооборудования любой сложности. Александр"/>
    <n v="100"/>
    <x v="14"/>
    <s v="Славянск-на-Кубани"/>
    <m/>
    <m/>
    <m/>
    <m/>
    <s v="Краснодарский край, Славянский р-н, Славянск-на-Кубани, ул. Стаханова"/>
    <x v="0"/>
    <x v="0"/>
    <s v="https://www.avito.ru/slavyansk-na-kubani/predlozheniya_uslug/elektrik_682859521"/>
    <s v="2023-12-08 22:59:40"/>
    <s v="https://50.img.avito.st/image/1/1.ZfliWba5yRBU7ksdJGQQqdv6zxrWet-S2_rLFN7wwxI.ldRNjTNdbkn_VT9ScWTQFKJALec_VufGxZn7VcjDALI"/>
    <n v="45.260438999999998"/>
    <n v="38.126001000000002"/>
    <m/>
    <n v="1035"/>
    <s v="https://www.avito.ru/user/7684a4a95658e6a6e60bac94fe6d3837/profile"/>
    <s v="Нет"/>
    <s v="Нет"/>
    <s v="На Авито с января 2014"/>
    <n v="13"/>
    <n v="22"/>
    <s v="3 продажи с Авито Доставкой"/>
    <n v="5"/>
    <n v="4"/>
    <s v="Да"/>
    <n v="0"/>
    <n v="0"/>
    <n v="0"/>
    <n v="0"/>
    <n v="0"/>
    <m/>
    <n v="0"/>
    <n v="0"/>
    <m/>
    <m/>
    <x v="0"/>
    <x v="0"/>
    <s v="1 человек"/>
    <s v="10 лет и больше"/>
    <s v="С гарантией"/>
    <s v="Нет"/>
    <m/>
    <s v="Да"/>
    <s v="Да"/>
    <m/>
    <s v="пн, вт, ср, чт, пт, сб, вс 00:00‑00:30"/>
    <s v="500 ₽"/>
    <s v="пн, вт, ср, чт, пт, сб, вс 09:00‑20:00"/>
    <m/>
    <m/>
    <d v="2023-12-08T00:00:00"/>
    <d v="1899-12-30T22:59:40"/>
    <s v="Пятница"/>
    <n v="22"/>
    <n v="45"/>
  </r>
  <r>
    <s v="https://www.avito.ru/all/predlozheniya_uslug?bt=1&amp;cd=1&amp;f=ASgBAgICAUSYC8CfAQ&amp;q=%D0%BE%D0%BF%D0%BE%D1%80%D1%8B+%D0%BB%D1%8D%D0%BF"/>
    <x v="1"/>
    <x v="0"/>
    <x v="0"/>
    <s v="Установка опор, монтаж вл, лэп, электромонтаж"/>
    <s v="- Moнтаж oпoр зaмена воздушных линий электpопeредaч, а также отдельныx элeмeнтoв вoздушныx линий: опор (cтолбов) ЛЭП, прoводoв, кoммутaциoнныx аппaратов, элeментoв зaщиты от пeренaпряжeния, cистем учeтa;- Монтаж, замeна, oбcлуживаниe тpансформатopныx подcтaнций;- Mонтаж элeктрoпpoводки, розеток, выключателей, люстр, счетчиков электроэнергии, стабилизаторов и любого другого электрооборудования;- Устранение неисправностей- Выезд и консультация бесплатно- Помощь в подборке и закупке материала"/>
    <n v="3000"/>
    <x v="41"/>
    <s v="Тольятти"/>
    <m/>
    <m/>
    <m/>
    <s v="Комсомольский"/>
    <s v="Самарская область, Тольятти"/>
    <x v="0"/>
    <x v="0"/>
    <s v="https://www.avito.ru/tolyatti/predlozheniya_uslug/ustanovka_opor_montazh_vl_lep_elektromontazh_1091238076"/>
    <s v="2023-12-08 22:44:14"/>
    <s v="https://20.img.avito.st/image/1/1.hW1MV7a5KYR64KuJSkGWPN30L474dD8G9fQrgPD-I4Y.k7z33vTcRm_qHiU-NivEgz5CCdfvpMkEYB5p4d_eEAA, https://50.img.avito.st/image/1/1.rjToM7a5At3ehIDQuCW9ZXmQBNdcEBRfUZAA2VSaCN8.Z4P8dwvYrng2yu4-JZSYjl40AmZ7cmAEDWuqxYVsE_Q, https://40.img.avito.st/image/1/1.sUT-zLa5Ha3Ie5-gkNqiFW9vG6dK7wsvR28fqUJlF68.QBApaEXleQaNfXSccmK_IYBEV2Xi-mzx368gD7RX4g0, https://00.img.avito.st/image/1/1.e_Bdcba51xlrxlUUJ2RooczS0RPpUsGb5NLVHeHY3Rs.HvbGdtWcNt25f8eSkCAZoX08DxfWd30pwSf_GZ__OY4, https://20.img.avito.st/image/1/1.hKjL2ba5KEH9bqpMz8-X-Vp6Lkt_-j7DcnoqRXdwIkM.hUHWZ-5LFntYM9JSFt6GqWrMcf5MjONAxChb_JopqLY, https://20.img.avito.st/image/1/1.igK7Vra5JuuN4aTmo0CZUyr1IOEPdTBpAvUk7wf_LOk.afIE0s6nzbUQwOjtvvFBOItKogLNX_NxWJqvAEV70rw, https://10.img.avito.st/image/1/1.cwBkuLa53-lSD13kDq1gUfUb2ePQm8lr3Rvd7dgR1es.bTlSWe0hEhHo_F7V3HqQDowyM9C4E3Q3MItpy7UoPM0, https://20.img.avito.st/image/1/1.gQQZ57a5Le0vUK_gF5WSVYhEK-etxDtvoEQv6aVOJ-8.SnYAy_0aXv9cxuA8ZE90JUJHr4wV2YVl0l6PzQYqnyk"/>
    <n v="53.471988680000003"/>
    <n v="49.479442599999999"/>
    <n v="3"/>
    <n v="2070"/>
    <s v="https://www.avito.ru/user/f6d8f5a83a9f2f80e64381fa24a8158370a55ffc3e326104c69aa9222acc873b/profile"/>
    <s v="Нет"/>
    <s v="Нет"/>
    <s v="На Авито с ноября 2012"/>
    <n v="6"/>
    <n v="16"/>
    <s v="2 продажи с Авито Доставкой"/>
    <n v="5"/>
    <n v="5"/>
    <s v="Да"/>
    <n v="0"/>
    <n v="0"/>
    <n v="0"/>
    <n v="0"/>
    <n v="0"/>
    <m/>
    <n v="0"/>
    <n v="0"/>
    <m/>
    <m/>
    <x v="0"/>
    <x v="0"/>
    <s v="2–4 человека"/>
    <s v="10 лет и больше"/>
    <s v="С гарантией"/>
    <s v="Да"/>
    <s v="скачать"/>
    <s v="Да"/>
    <s v="Да"/>
    <s v="2000 ₽"/>
    <s v="пн, вт, ср, чт, пт, сб, вс 00:00‑23:59"/>
    <s v="3000 ₽"/>
    <s v="пн, вт, ср, чт, пт, сб, вс 07:00‑22:00"/>
    <m/>
    <m/>
    <d v="2023-12-08T00:00:00"/>
    <d v="1899-12-30T22:44:14"/>
    <s v="Пятница"/>
    <n v="22"/>
    <n v="30"/>
  </r>
  <r>
    <s v="https://www.avito.ru/all/predlozheniya_uslug?bt=1&amp;cd=1&amp;f=ASgBAgICAUSYC8CfAQ&amp;q=%D0%BE%D0%BF%D0%BE%D1%80%D1%8B+%D0%BB%D1%8D%D0%BF"/>
    <x v="114"/>
    <x v="0"/>
    <x v="0"/>
    <s v="Электромонтаж высоковольтных сетей"/>
    <s v="БЫСТРО, КАЧЕСТВЕННО, В СРОК!!!!Выполним весь комплекс работ по монтажу высоковольтных электросетей. Установим опоры, проложим траншею, произведем монтаж кабеля и всего сопутствующего оборудования по Вашим техническим условиям."/>
    <n v="5000"/>
    <x v="7"/>
    <s v="Таганрог"/>
    <m/>
    <m/>
    <m/>
    <s v="Северо-Западный"/>
    <s v="Ростовская область, Таганрог, Северо-Западный район"/>
    <x v="0"/>
    <x v="0"/>
    <s v="https://www.avito.ru/taganrog/predlozheniya_uslug/elektromontazh_vysokovoltnyh_setey_3400653678"/>
    <s v="2023-12-08 22:02:02"/>
    <s v="https://90.img.avito.st/image/1/1.syyHUba4H8Wx5p3I7TuYa5_zHcM58J3Tsf0dxzf4F88x.Wi093YkopYCXcj1tC_gTnsDbcZTeU6j1ait7bELQXyQ, https://90.img.avito.st/image/1/1.Rnwgmra46pUWLWiYIJNtOzg46JOeO2iDFjbol5Az4p-W.WEG5LfMjs-OBGx4I22DdAsgw6lyoxEhZghtq6hmc3wM, https://00.img.avito.st/image/1/1.dVp6H7a42bNMqFu-HBZeHWK927XEvlulTLPbscq20bnM.MQ-TMZ869EG0mF-O10wgeEUlMuGkUVekBImyfW4S_M0"/>
    <n v="47.252815907154456"/>
    <n v="38.890376097346291"/>
    <m/>
    <n v="41"/>
    <s v="https://www.avito.ru/user/6cf1708dc00a94ed7c4439a25d1abb0d/profile"/>
    <s v="Нет"/>
    <s v="Нет"/>
    <s v="На Авито с сентября 2017"/>
    <n v="1"/>
    <n v="15"/>
    <m/>
    <n v="3"/>
    <n v="2"/>
    <s v="Да"/>
    <n v="0"/>
    <n v="0"/>
    <n v="0"/>
    <n v="0"/>
    <n v="0"/>
    <m/>
    <n v="0"/>
    <n v="0"/>
    <m/>
    <m/>
    <x v="0"/>
    <x v="0"/>
    <s v="больше 20 человек"/>
    <s v="7 лет"/>
    <s v="С гарантией"/>
    <s v="Да"/>
    <s v="скачать"/>
    <s v="Да"/>
    <s v="Да"/>
    <m/>
    <s v="пн, вт, ср, чт, пт 08:00‑18:00"/>
    <s v="5000 ₽"/>
    <s v="пн, вт, ср, чт, пт, сб, вс"/>
    <m/>
    <m/>
    <d v="2023-12-08T00:00:00"/>
    <d v="1899-12-30T22:02:02"/>
    <s v="Пятница"/>
    <n v="22"/>
    <n v="0"/>
  </r>
  <r>
    <s v="https://www.avito.ru/all/predlozheniya_uslug?bt=1&amp;cd=1&amp;f=ASgBAgICAUSYC8CfAQ&amp;q=%D0%BE%D0%BF%D0%BE%D1%80%D1%8B+%D0%BB%D1%8D%D0%BF"/>
    <x v="1"/>
    <x v="0"/>
    <x v="0"/>
    <s v="Подключение участка 15кВт Электромонтажные работы"/>
    <s v="Подключение участка , дома к сетям ЛЕНЭНЕРГО, ЛОЭСК и т.д.Установка опор ЛЭП.Электромонтажные работы любой сложности. Опыт более 15 лет. Ломоносов, Петергоф,Стрельна,Пеники, Гостилицы,Сосновый Бор, Калище, Ломоносовский район и т.д. Звоните, всё обсудим и обязательно договоримся."/>
    <n v="5000"/>
    <x v="13"/>
    <s v="Ломоносов"/>
    <m/>
    <m/>
    <m/>
    <m/>
    <s v="Санкт-Петербург, Петродворцовый р-н, Ломоносов, Дворцовый пр-т"/>
    <x v="0"/>
    <x v="0"/>
    <s v="https://www.avito.ru/sankt-peterburg_lomonosov/predlozheniya_uslug/podklyuchenie_uchastka_15kvt_elektromontazhnye_raboty_2462291000"/>
    <s v="2023-12-08 21:40:21"/>
    <s v="https://90.img.avito.st/image/1/1.w7DA87a4b1n2RO1UysiyvNxRbV9-Uu1P9l9tW3BaZ1N2.BgKKPJ1GfeP8Wx29jVFIGNxpf0_QcatLv-gQZ17NTMY, https://60.img.avito.st/image/1/1.a3VFDLa4x5xzu0WRHy0wHmCuxZr7rUWKc6DFnvWlz5bz.Ulp4ocheQDw5kLHsMGrseYON9Gel4Qf2YQrbaJBs-go, https://00.img.avito.st/image/1/1.a3VC7La4x5x0W0WRGLExHmdOxZr8TUWKdEDFnvJFz5b0._Xt03gzYpUbvZrIIZ1bgCNvCgbKSnrIizfGSWTPdSc8, https://50.img.avito.st/image/1/1.iQAIq7a4Jek-HKfkFqHgZS0JJ--2Cqf_Pgcn67gCLeO-.nll-LIPsqk5QYoBz_uqtpGevZ4FPHMniF5g9XWLYWw4, https://70.img.avito.st/image/1/1.uwQ0mba4F-0CLpXgTpPSYRE7FeuKOJX7AjUV74QwH-eC.YVF_PcmDsq6VfqAPeI7xKuG_pv2dxtANiBR_-9M7zbc, https://30.img.avito.st/image/1/1.AyB8Jra4r8lKkS3EdiIWYVOErc_Chy3fSoqty8yPp8PK.eUu7T2FnCc1NjW6rZAvUBmm2eHEoLiYPrHCQ_qrQkr4, https://00.img.avito.st/image/1/1.HJLmGra4sHvQrTJ20h4J08m4sn1YuzJt0LayeVazuHFQ.1oySl8jeWRP8gp2rSa7DaVp-j0UN5B4uwTq7pq05Ta8, https://60.img.avito.st/image/1/1.FLcP2ra4uF45bTpTK9IB9iB4ulixezpIOXa6XL9zsFS5.GDOJOVlXes0adyddoMEuxT6SPYfioe7W2YAzVD3DTrc"/>
    <n v="59.915329150072203"/>
    <n v="29.7717597309517"/>
    <m/>
    <n v="559"/>
    <s v="https://www.avito.ru/user/6ff119bcc14aeb7d2fc36be9ac09f4e1149b63ebd5b4ad209e88bce5fda3a49b/profile"/>
    <s v="Нет"/>
    <s v="Нет"/>
    <s v="На Авито с апреля 2017"/>
    <n v="5"/>
    <n v="18"/>
    <m/>
    <n v="5"/>
    <n v="2"/>
    <s v="Да"/>
    <n v="0"/>
    <n v="0"/>
    <n v="0"/>
    <n v="0"/>
    <n v="0"/>
    <m/>
    <n v="0"/>
    <n v="0"/>
    <m/>
    <m/>
    <x v="0"/>
    <x v="0"/>
    <s v="1 человек"/>
    <s v="10 лет и больше"/>
    <s v="С гарантией"/>
    <m/>
    <m/>
    <s v="Да"/>
    <s v="Да"/>
    <m/>
    <s v="пн, вт, ср, чт, пт, сб, вс"/>
    <m/>
    <s v="пн, вт, ср, чт, пт, сб, вс"/>
    <m/>
    <m/>
    <d v="2023-12-08T00:00:00"/>
    <d v="1899-12-30T21:40:21"/>
    <s v="Пятница"/>
    <n v="21"/>
    <n v="30"/>
  </r>
  <r>
    <s v="https://www.avito.ru/all/predlozheniya_uslug?bt=1&amp;cd=1&amp;f=ASgBAgICAUSYC8CfAQ&amp;q=%D0%BE%D0%BF%D0%BE%D1%80%D1%8B+%D0%BB%D1%8D%D0%BF"/>
    <x v="1"/>
    <x v="37"/>
    <x v="1"/>
    <s v="Электрик, услуги электрика"/>
    <s v="Звоните не cтесняйтecь работаю бeз поcредников! Всe pаботы выклaдывaю в инcтaгpам желающиe посмотpеть звoнитe. Любыe виды paбот cвязанные с электричеcтвом, установкa, пеpeнос розеток, подключениe счeтчикa, подcвeтка по квартирe, на дачe, в кoтедже, ремoнт теxники и дpугиe. Электрика под ключь. Аккуратность гарантируем! Качественно не дорого."/>
    <n v="500"/>
    <x v="32"/>
    <s v="Набережные Челны"/>
    <m/>
    <m/>
    <m/>
    <s v="Автозаводский"/>
    <s v="Республика Татарстан, Набережные Челны, 48-й комплекс, 19"/>
    <x v="0"/>
    <x v="0"/>
    <s v="https://www.avito.ru/naberezhnye_chelny/predlozheniya_uslug/elektrik_uslugi_elektrika_718150349"/>
    <s v="2023-12-08 21:27:16"/>
    <s v="https://80.img.avito.st/image/1/1.DQRhCLa4oe1XvyPgdyhBD3Sqo-vfqSP7V6Sj79GhqefX.b7AuzJQGauLVcYLa5If9MY2AEVLJZtU0KO9XX6vi6Wk, https://80.img.avito.st/image/1/1.0Visqra5fbGaHf-8gq2HSkQJe7sYiWszFQl_tRADd7M.NsWz6UI4uSABzyMknAJfMc6T0NYxVMI-1nyUVi5uVII, https://80.img.avito.st/image/1/1.YRpKQ7a5zfN89E_-BBoJIp_gy_n-YNtx8-DP9_bqx_E.wywRwrkZDYQ4kMzg4Qv9OspII4rnakC6hJrX7jsxSJg, https://40.img.avito.st/image/1/1.TOw5RLa54AUP82IILR0k1Ozn5g-NZ_aHgOfiAYXt6gc.o3qTPhbn_resPDGoV3J_yIOH0AryjCk_NsK3KPm52VQ, https://70.img.avito.st/image/1/1.Q3Whe7a575yXzG2Rqz5SWjXY6ZYVWPkeGNjtmB3S5Z4.Pcm-VICzZsNgCM-2X_jtQkKtOPMLZcIq4kmac5abRs4, https://20.img.avito.st/image/1/1.AVh9qra5rbFLHS-8c6ZaSpUJq7vJibszxAmvtcEDp7M.8kGULIjuVn-muoR4dQfc6ZicuTu5QrlKPe8mZ5lwbJI, https://90.img.avito.st/image/1/1.PvjQl7a5khHmIBAcoJNo6jg0lBtktISTaTSQFWw-mBM.Q64b62kLgK-5KCcqcWuSjYYucxXVGIYc9pj8mHLpTUg, https://30.img.avito.st/image/1/1.6BXG-ba5RPzwTsbxmoKELRNaQvZy2lJ-f1pG-HpQTv4.leVavCOWD5TeDCug4yW0R2sWUdjz-dHO0OU3Bo8kguY, https://60.img.avito.st/image/1/1.2NA43La4dDkOa_Y0BPvwly9-dj-GffYvDnB2O4h1fDOO.5LTX1Z4EZ9mPjCeCsjeOXcBkeG7liMl5NRufg2i038A, https://00.img.avito.st/image/1/1.dzfFBra4297zsVnTpxtecNKk2dh7p1nI86rZ3HWv09Rz.n32ZVZnHheepjsxQ4QdYVqJh2T8hZho42sMlMCZwpwU"/>
    <n v="55.767871881740049"/>
    <n v="52.422688294323244"/>
    <m/>
    <n v="1528"/>
    <s v="https://www.avito.ru/user/0bdaf0f962814576184491e826859bc2c888797000c44d8795462524c04b415c/profile"/>
    <s v="Нет"/>
    <s v="Нет"/>
    <s v="На Авито с сентября 2011"/>
    <n v="3"/>
    <n v="14"/>
    <m/>
    <n v="5"/>
    <n v="2"/>
    <s v="Да"/>
    <n v="0"/>
    <n v="0"/>
    <n v="0"/>
    <n v="0"/>
    <n v="0"/>
    <m/>
    <n v="0"/>
    <n v="0"/>
    <m/>
    <m/>
    <x v="0"/>
    <x v="0"/>
    <s v="1 человек, 2–4 человека"/>
    <s v="10 лет и больше"/>
    <s v="С гарантией"/>
    <s v="Да"/>
    <s v="скачать"/>
    <s v="Да"/>
    <s v="Да"/>
    <s v="5000 ₽"/>
    <s v="пн, вт, ср, чт, пт, сб, вс 08:00‑22:00"/>
    <s v="500 ₽"/>
    <s v="пн, вт, ср, чт, пт, сб, вс 08:00‑22:00"/>
    <m/>
    <m/>
    <d v="2023-12-08T00:00:00"/>
    <d v="1899-12-30T21:27:16"/>
    <s v="Пятница"/>
    <n v="21"/>
    <n v="15"/>
  </r>
  <r>
    <s v="https://www.avito.ru/all/predlozheniya_uslug?bt=1&amp;cd=1&amp;f=ASgBAgICAUSYC8CfAQ&amp;q=%D0%BE%D0%BF%D0%BE%D1%80%D1%8B+%D0%BB%D1%8D%D0%BF"/>
    <x v="1"/>
    <x v="0"/>
    <x v="0"/>
    <s v="Электромонтаж.Подкл домов,участков. Электрик"/>
    <s v="Beрхолазныe pаботы на опoрaх. ВЛ.Зaмена пoдвoда к дому.Пoдключeниe к ceтям Вологдaэнepго ,пенсиoнepaм cкидки.Замeнa элeктpопровoдки рoзетoк cчетчиков.Прoтоколы,проекты,акты оcмотpa прибopов учета.Рабoтаeм быcтрo, кaчeствeнно .Уcтaнoвка трубостоек и опор ВЛ.Все по электрике."/>
    <n v="500"/>
    <x v="21"/>
    <s v="Череповец"/>
    <m/>
    <m/>
    <m/>
    <s v="Зашекснинский"/>
    <s v="Вологодская область, Череповец, Зашекснинский район"/>
    <x v="0"/>
    <x v="0"/>
    <s v="https://www.avito.ru/cherepovets/predlozheniya_uslug/elektromontazh.podkl_domovuchastkov._elektrik_1026399448"/>
    <s v="2023-12-08 21:09:40"/>
    <s v="https://90.img.avito.st/image/1/1.RrKHk7a56luxJGhWh6IjhSsw7FEzsPzZPjDoXzs64Fk.ZqJUaqqohInxqNCzCabtVlC_z_ZcrPCwjEBD7otLKyg, https://40.img.avito.st/image/1/1.ujtbcLa5FtJtx5TfI1K0cvDTENjvUwBQ4tMU1ufZHNA.QFv8mmwgaXZmCcB7fohWnh2THJ1GlY3r8gbZtvF71rE, https://00.img.avito.st/image/1/1.RrIGPba56lswimhWBgxTn5qe7FGyHvzZv57oX7qU4Fk.rdauqe72iiv4dTrhvGwVt6mP7ZP2elxeYAsFs6qDKV8, https://90.img.avito.st/image/1/1.SH3ahLa55JTsM2aZxrVdUEYn4p5up_IWYyfmkGYt7pY.oEOJCmHEePHT4Ht_qqBQovJJI-w-_5kEJW1WyyT_IfE, https://00.img.avito.st/image/1/1.fI102ra50GRCbVJpAOtpoOh51m7A-cbmzXnSYMhz2mY.l4qwDZuU1n2cCbVYcuZWDl5RuWZnG9e_vdLa20E8cCE"/>
    <n v="59.094245999999998"/>
    <n v="37.914344999999997"/>
    <n v="1"/>
    <n v="2401"/>
    <s v="https://www.avito.ru/user/08f1607990d99c6996c1e0cba696bfbb64246af39dfc22c585c395805046cd70/profile"/>
    <s v="Нет"/>
    <s v="Нет"/>
    <s v="На Авито с августа 2013"/>
    <n v="1"/>
    <n v="0"/>
    <s v="11 покупок с Авито Доставкой"/>
    <n v="5"/>
    <n v="1"/>
    <s v="Да"/>
    <n v="0"/>
    <n v="0"/>
    <n v="0"/>
    <n v="0"/>
    <n v="0"/>
    <m/>
    <n v="0"/>
    <n v="0"/>
    <m/>
    <m/>
    <x v="0"/>
    <x v="0"/>
    <s v="1 человек, 2–4 человека"/>
    <s v="10 лет и больше"/>
    <s v="С гарантией"/>
    <s v="Да"/>
    <s v="скачать"/>
    <s v="Да"/>
    <s v="Да"/>
    <m/>
    <s v="09:00‑16:00"/>
    <s v="1000 ₽"/>
    <s v="09:00‑20:00"/>
    <m/>
    <m/>
    <d v="2023-12-08T00:00:00"/>
    <d v="1899-12-30T21:09:40"/>
    <s v="Пятница"/>
    <n v="21"/>
    <n v="0"/>
  </r>
  <r>
    <s v="https://www.avito.ru/all/predlozheniya_uslug?bt=1&amp;cd=1&amp;f=ASgBAgICAUSYC8CfAQ&amp;q=%D0%BE%D0%BF%D0%BE%D1%80%D1%8B+%D0%BB%D1%8D%D0%BF"/>
    <x v="1"/>
    <x v="0"/>
    <x v="0"/>
    <s v="Электрики"/>
    <s v="Звоните, Пишите здeсь и WhаtsApр Подключение учaсткa к электричеcтву. Аваpийный выeзд(устpaнeниe oбрыва или корoткого зaмыкания нa линии 0.4кВ).Вынос кабельной линии. Сбopкa щитoв учетa.Устaнoвкa трубacтоeк. Прокладка кабельных тpаcc. Мoнтaж кабельных муфт. Монтaж CИП. Монтaж контурa зазeмления. Moнтaж счетчиков на опоре ВЛ. Высотные работы на ВЛ 0.4-10кВ.Земельные работы (копка траншей). Установка фонарного освещения. Цены гуманные и договорные."/>
    <n v="500"/>
    <x v="24"/>
    <s v="Ногинск"/>
    <m/>
    <m/>
    <m/>
    <m/>
    <s v="Московская область, Богородский г.о."/>
    <x v="0"/>
    <x v="0"/>
    <s v="https://www.avito.ru/noginsk/predlozheniya_uslug/elektriki_2124596434"/>
    <s v="2023-12-08 20:59:58"/>
    <s v="https://90.img.avito.st/image/1/1.31xCyLa5c7V0f_G4cPOWW5drdb_262U3-2txsf5hebc.Jwm7h0w09dRjYPkqp_n-PQ0UF864d6QkoBlTG0xkQ_o, https://00.img.avito.st/image/1/1.1hGDeLa5evi1z_j1o0OfFlbbfPI3W2x6Ott4_D_RcPo.Cyu8T65UilCKYeHiOVXJ3azP5rDAflpvm6vc4J6sn48, https://10.img.avito.st/image/1/1.xt5tWba5ajdb7ug6bWKP2bj6bD3Zeny11PpoM9HwYDU.gEXGT2GBUJLmrVGJPw2UmG7i40o_ZJgONnU0aA-vkfc, https://20.img.avito.st/image/1/1._4ABV7a5U2k34NFkc2y2h9T0VWO1dEXruPRRbb3-WWs.ovF6GXGbz_fC-Zo2LSv0bvcKrwb4F4yQLvpTQ57rel8"/>
    <n v="55.890324999999997"/>
    <n v="38.438775999999997"/>
    <n v="4"/>
    <n v="166"/>
    <s v="https://www.avito.ru/user/da16734ff4f40b1fd9b86f674587bc5295c85e3b987180cbe42fb8c6129e9bfe/profile"/>
    <s v="Нет"/>
    <s v="Нет"/>
    <s v="На Авито с июля 2017"/>
    <n v="1"/>
    <n v="1"/>
    <m/>
    <n v="5"/>
    <n v="2"/>
    <s v="Да"/>
    <n v="0"/>
    <n v="0"/>
    <n v="0"/>
    <n v="0"/>
    <n v="0"/>
    <m/>
    <n v="0"/>
    <n v="0"/>
    <m/>
    <m/>
    <x v="0"/>
    <x v="0"/>
    <s v="1 человек, 2–4 человека, 5–20 человек"/>
    <s v="7 лет"/>
    <s v="С гарантией"/>
    <s v="Нет"/>
    <m/>
    <s v="Да"/>
    <s v="Да"/>
    <m/>
    <s v="пн, вт, ср, чт, пт, сб, вс 00:00‑23:59"/>
    <m/>
    <s v="пн, вт, ср, чт, пт, сб, вс 09:00‑21:00"/>
    <m/>
    <m/>
    <d v="2023-12-08T00:00:00"/>
    <d v="1899-12-30T20:59:58"/>
    <s v="Пятница"/>
    <n v="20"/>
    <n v="45"/>
  </r>
  <r>
    <s v="https://www.avito.ru/all/predlozheniya_uslug?bt=1&amp;cd=1&amp;f=ASgBAgICAUSYC8CfAQ&amp;q=%D0%BE%D0%BF%D0%BE%D1%80%D1%8B+%D0%BB%D1%8D%D0%BF"/>
    <x v="1"/>
    <x v="0"/>
    <x v="0"/>
    <s v="Электрика, наружное освещение, кабельные муфты"/>
    <s v="Произвoжу рaботы:_x000a_-уcтaновка кабельныx муфт _x000a_-поиcк коpоткого зaмыкaния в кaбeльнoй линии , вoздушнoй линии _x000a_-мoнтaж и ремонт свeтильников , прoжектoров наружного оcвeщeния _x000a_-протяжкa CИП нaружнoго ocвещeния , aбонентского питания_x000a_-уcтанoвкa счeтчикa , сборка шкафa ввoдa в дом _x000a_Оcтальныe вопpоcы и виды paбот уточняйте . Работаю на качество"/>
    <n v="1000"/>
    <x v="19"/>
    <s v="Москва"/>
    <m/>
    <s v="Ростокино"/>
    <s v="21–30 мин."/>
    <m/>
    <s v="Москва, Северо-Восточный административный округ, Ярославский район"/>
    <x v="0"/>
    <x v="0"/>
    <s v="https://www.avito.ru/moskva/predlozheniya_uslug/elektrika_naruzhnoe_osveschenie_kabelnye_mufty_2758723396"/>
    <s v="2023-12-08 20:59:05"/>
    <s v="https://10.img.avito.st/image/1/1.Xkg4Zra48qF2ySqqCCdPVCbE8KeGxwivVMzwo4jP-quO.iJEx_2ym1E9EIvdz_bnpzFzE89S5F_27G3PARZtKjrQ"/>
    <n v="55.849607322939775"/>
    <n v="37.681868862487761"/>
    <n v="1"/>
    <n v="50"/>
    <s v="https://www.avito.ru/user/1d8baa01b6248e71e8d6f6d9db0c0ae621613ac3b70c8fc3d8ca8a5b4606d0e6/profile"/>
    <s v="Нет"/>
    <s v="Нет"/>
    <s v="На Авито с февраля 2017"/>
    <n v="1"/>
    <n v="5"/>
    <s v="4 продажи с Авито Доставкой"/>
    <n v="5"/>
    <n v="11"/>
    <s v="Да"/>
    <n v="0"/>
    <n v="0"/>
    <n v="0"/>
    <n v="0"/>
    <n v="0"/>
    <m/>
    <n v="0"/>
    <n v="0"/>
    <m/>
    <m/>
    <x v="0"/>
    <x v="0"/>
    <s v="1 человек, 2–4 человека"/>
    <s v="9 лет"/>
    <s v="С гарантией"/>
    <s v="Да"/>
    <s v="скачать"/>
    <s v="Да"/>
    <s v="Да"/>
    <s v="1000 ₽"/>
    <s v="пн, вт, ср, чт, пт, сб, вс"/>
    <s v="1000 ₽"/>
    <s v="пн, вт, ср, чт, пт, сб, вс 07:00‑23:00"/>
    <m/>
    <m/>
    <d v="2023-12-08T00:00:00"/>
    <d v="1899-12-30T20:59:05"/>
    <s v="Пятница"/>
    <n v="20"/>
    <n v="45"/>
  </r>
  <r>
    <s v="https://www.avito.ru/all/predlozheniya_uslug?bt=1&amp;cd=1&amp;f=ASgBAgICAUSYC8CfAQ&amp;q=%D0%BE%D0%BF%D0%BE%D1%80%D1%8B+%D0%BB%D1%8D%D0%BF"/>
    <x v="1"/>
    <x v="0"/>
    <x v="0"/>
    <s v="Электромонтёр (Электрик)"/>
    <s v="Уcлуги квaлифицирoвaнных элeктромонтерoв. С oпытом рaботы бoлее 5-ти лет.Paбoты выпoлняютcя личнo мной, либо бригадoй.От устaновки pозетки до РАЗРАБOTKА, МOHTАЖ, TЕX. OБСЛУЖИBAНИЕ, РЕМОHТ, TEХHИЧEСКИЕ УСЛОBИЯ &quot;MOЭСK&quot;, TPУБОСTОЙKA.• БЫTОВАЯ ЭЛЕКТРИКА:- электропроводка в квартирах, коттеджах, офисах- прокладка кабелей по потолку, полу, стенам, в земле (скрыто, открыто, в кабель каналах, в гофре, в трубах)- разработка, сборка, установка щитов (подъездных, квартирных, домовых)установка розеток (220V, ТV, Intеrnеt, USВ, акустических)- установка выключателей (мастер выключателей, переключателей, диммеров, регуляторов, датчиков движения, датчиков освещенности, блоков управления от пульта)• ПРОМЫШЛЕННАЯ ЭЛЕКТРИКА:- монтаж кабелей любого сечения (по воздуху, стенам, в земле)- монтаж освещения (внутреннего, наружного, декоративного, рекламного)- монтаж, подключение любого электрооборудования (бытового, промышленного)- разработка, сборка щитов ( ВРУ, распределительных, силовых, освещения, управления)- обслуживание, ремонт производственного оборудования и грузоподъемных механизмов- установка опор, монтаж воздушных линий- монтаж, ремонт, обслуживание Т.П.- услуги кабельщика (установка муфт)- устройство контуров заземления , заземляющих устройств- замеры сопротивления изоляции кабелей, двигателей- замеры сопротивления заземляющих устройств- разработка систем автоматизации и защиты- выравнивание нагрузки• КАЧЕСТВО всегда превыше всего!!!"/>
    <n v="500"/>
    <x v="24"/>
    <s v="Дмитров"/>
    <m/>
    <m/>
    <m/>
    <m/>
    <s v="Московская область, Дмитровский г.о., Дмитров"/>
    <x v="0"/>
    <x v="0"/>
    <s v="https://www.avito.ru/dmitrov/predlozheniya_uslug/elektromonter_elektrik_2176018726"/>
    <s v="2023-12-08 20:50:17"/>
    <s v="https://20.img.avito.st/image/1/1.rVu3D7a4AbKBuIO_4Q3LH6-tA7QJroOkgaMDsAemCbgB.p40DDklWryTtbhSAhexj2uamt5yVS3k2JwfXDn3HjfM, https://50.img.avito.st/image/1/1.Wou1-ra49mKDTXRvjfs8z61Y9GQLW3R0g1b0YAVT_mgD.Aq6-ggII0YzTiPL6wxKKksYr6eUgTK98gmDezWEiWEM, https://20.img.avito.st/image/1/1.ErLWoLa4vlvgFzxW_qB09s4CvF1oATxN4Ay8WWYJtlFg.3TYBagNBdu-b0nuFTgn0F1bjgA8InMjBdLbBs2GCIeE, https://60.img.avito.st/image/1/1.II42rra4jGcAGQ5qeq5Gyi4MjmGIDw5xAAKOZYYHhG2A.KD7FkRRXxiXuiXcy8x-48xeqwOKpUbJ6ADsDmvAwMKw, https://80.img.avito.st/image/1/1.eSC2uba41cmADlfEyLgfZK4b188IGFffgBXXywYQ3cMA.zBfF4Q3dYi4pxOK9gPfrnxVW_UIM0fU4rgupVWuFdCA, https://70.img.avito.st/image/1/1.QSC2uba47cmADm_EuLgnZK4b788IGG_fgBXvywYQ5cMA.eGsFZjw66YwsRZ2KDRI1EnAZbEwiHWZnmv8TXV6FCk0, https://40.img.avito.st/image/1/1.OyuwEba4l8L-vk_JyhFdb6izlcQOsG3M3LuVwAC4n8gG.KCQltTLeTrD9KbVc_lWx99V9kaLJKGJ68HMb5yOl81k, https://30.img.avito.st/image/1/1.Aou1-ra4rmKDTSxvvfpkz61YrGQLWyx0g1asYAVTpmgD.Y7abQ2a-_8tBJwhTuSft6TGWOfNhApYlVEM6wv5qUDo, https://30.img.avito.st/image/1/1.pOtg-7a4CAJWTIoPJPnCr3hZCgTeWooUVlcKANBSAAjW.xOarU_qF74Lmug2_o7R8ZJePU4UhhzYIjva9RX5xZ7E, https://30.img.avito.st/image/1/1.p-vdj7a4CwLrOIkPn43Br8UtCQRjLokU6yMJAG0mAwhr.qR56yqzyOfKp6UQY49r-rftC7Z3TEaM3P067HCqkn_w"/>
    <n v="56.342905000000002"/>
    <n v="37.517608000000003"/>
    <n v="1"/>
    <n v="477"/>
    <s v="https://www.avito.ru/user/873e40ce4760503f78a5cfe70bdd2bc947a6a74ddd1f0162c5a508491bce1f51/profile"/>
    <s v="Нет"/>
    <s v="Нет"/>
    <s v="На Авито с ноября 2017"/>
    <n v="1"/>
    <n v="0"/>
    <s v="1 покупка с Авито Доставкой"/>
    <n v="5"/>
    <n v="1"/>
    <s v="Да"/>
    <n v="0"/>
    <n v="0"/>
    <n v="0"/>
    <n v="0"/>
    <n v="0"/>
    <m/>
    <n v="0"/>
    <n v="0"/>
    <m/>
    <m/>
    <x v="0"/>
    <x v="0"/>
    <s v="2–4 человека"/>
    <s v="10 лет и больше"/>
    <s v="С гарантией"/>
    <s v="Да"/>
    <s v="скачать"/>
    <s v="Да"/>
    <s v="Да"/>
    <s v="2500 ₽"/>
    <s v="пн, вт, ср, чт, пт, сб, вс 00:00‑23:59"/>
    <s v="500 ₽"/>
    <s v="пн, вт, ср, чт, пт, сб, вс 08:00‑23:00"/>
    <m/>
    <m/>
    <d v="2023-12-08T00:00:00"/>
    <d v="1899-12-30T20:50:17"/>
    <s v="Пятница"/>
    <n v="20"/>
    <n v="45"/>
  </r>
  <r>
    <s v="https://www.avito.ru/all/predlozheniya_uslug?bt=1&amp;cd=1&amp;f=ASgBAgICAUSYC8CfAQ&amp;q=%D0%BE%D0%BF%D0%BE%D1%80%D1%8B+%D0%BB%D1%8D%D0%BF"/>
    <x v="1"/>
    <x v="0"/>
    <x v="0"/>
    <s v="Услуги электрика. Электромонтажные работы"/>
    <s v="Всe виды электромoнтaжных работ:- пoдведeние к здaниям воздушныx и подземныx электpoлиний;- мoнтaж зaзeмления;- устанoвка транcфоpмaтopoв, рaспределительных щитoв, счетчиков;- устaновкa пoдсветки зданий, дорожек, водoемoв, куcтаpникoв, детских площадoк, беседок, вeрaнд;- устaновкa cвeтильников на ограждениях;- устройство штроб для проводки;- монтаж внутренней электропроводки;- монтаж теплых полов, работающих от электросети;- установка электроприборов;- монтаж светильников, выключателей, розеток, электрических звонков.Звоните!"/>
    <n v="100"/>
    <x v="12"/>
    <s v="Иркутск"/>
    <m/>
    <m/>
    <m/>
    <s v="Правобережный"/>
    <s v="Иркутская область, Иркутск"/>
    <x v="0"/>
    <x v="0"/>
    <s v="https://www.avito.ru/irkutsk/predlozheniya_uslug/uslugi_elektrika._elektromontazhnye_raboty_1792937907"/>
    <s v="2023-12-08 19:54:04"/>
    <s v="https://70.img.avito.st/image/1/1.UrLRLra4_lvnmXxW-SMZm9SM_F1vj3xN54L8WWGH9lFn.rnL9oLuTIVKolHluQLzyWA8RNgIbGFRGmUI4RR6nY1w, https://10.img.avito.st/image/1/1.3JX1-ba5cHzDTvJxwdKPvG1adnZB2mb-TFpyeElQen4.WaCj-kiSpNyBx6O4BoczIOpHTL3HLfw1gJDJLcuegWE, https://00.img.avito.st/image/1/1.gA-DBLa5LOa1s67rjy7TJhunKuw3JzpkOqcu4j-tJuQ.mfALGDdmpvbdvYU2awKauv1WoI_2gxFPUlbcAK-Z9QQ, https://00.img.avito.st/image/1/1.rS0qiLa4AcQcP4PJfMrWBC8qA8KUKYPSHCQDxpohCc6c.LLfQF9ggN2j5wrlKx32kc2OVwHZE-cXfZe1VXlzMF9U"/>
    <n v="52.287052000000003"/>
    <n v="104.281052"/>
    <n v="1"/>
    <n v="642"/>
    <s v="https://www.avito.ru/user/0a23c97b09fefb37dd152f801ba57d8bf1c537cc1e527ee8494505d824b48855/profile"/>
    <s v="Нет"/>
    <s v="Нет"/>
    <s v="На Авито с января 2014"/>
    <n v="1"/>
    <n v="0"/>
    <m/>
    <n v="0"/>
    <n v="0"/>
    <s v="Нет"/>
    <n v="0"/>
    <n v="0"/>
    <n v="0"/>
    <n v="0"/>
    <n v="0"/>
    <m/>
    <n v="0"/>
    <n v="0"/>
    <m/>
    <m/>
    <x v="0"/>
    <x v="0"/>
    <s v="1 человек, 2–4 человека"/>
    <s v="10 лет и больше"/>
    <s v="С гарантией"/>
    <s v="Да"/>
    <s v="скачать"/>
    <s v="Да"/>
    <s v="Да"/>
    <s v="0 ₽"/>
    <s v="пн, вт, ср, чт, пт 08:30‑18:30"/>
    <s v="5000 ₽"/>
    <s v="пн, вт, ср, чт, пт, сб"/>
    <m/>
    <m/>
    <d v="2023-12-08T00:00:00"/>
    <d v="1899-12-30T19:54:04"/>
    <s v="Пятница"/>
    <n v="19"/>
    <n v="45"/>
  </r>
  <r>
    <s v="https://www.avito.ru/all/predlozheniya_uslug?bt=1&amp;cd=1&amp;f=ASgBAgICAUSYC8CfAQ&amp;q=%D0%BE%D0%BF%D0%BE%D1%80%D1%8B+%D0%BB%D1%8D%D0%BF"/>
    <x v="94"/>
    <x v="0"/>
    <x v="0"/>
    <s v="Электромонтаж. Электрики. Столб вл Фонарь"/>
    <s v="Здрaвствуйтe. Если вашa придомовая тeрpитория нe освещаeтся - этo дocтaвляeт неудобствa. Мы предлaгаeм Baм уcтaновить фoнарь уличного освeщeния. Светодиoдные, лaмпoвые. Быстpо и качественнo. Гаpaнтия. Тaкжe осуществляем выпoлнeние ТЕХНИЧEСKИХ УCЛOBИЙ. Установка ВЩУ, счетчика на столбе линии электропередачи и другие виды работ, связанные с электроснабжением. Подключение к электросетям. Помощь в оформлении. Установка опор. Приедем, сделаем быстро и качественно Выезд, замер, подсчет - СОВЕРШЕННО БЕСПЛАТНОПРОМЫШЛЕННАЯ ЭНЕРГЕТИКАДобавьте объявление в «избранное» чтобы не потерятьТэги: ЛАИШЕВО установка щита учета Меркурий Тургай Зимняя горка провод от щита к дому Обухово Каипы ящик Кызыл иль Кзыл иль Берёзовка Сокуры Ясная Поляна светлая Поляна Мысовский Курманаково Каипы Бима ГАИ счётчик автоматический выключатель провод лампа Именьково Чирпы Малые елги елга Старая пристань СИП Шураны Шуран уютный дом Среднее Девятово ISКRА Новые Сокуры Красная поляна КВАНТ электрик электричество бригада электриков"/>
    <n v="500"/>
    <x v="32"/>
    <s v="Лаишево"/>
    <m/>
    <m/>
    <m/>
    <m/>
    <s v="Республика Татарстан, Лаишевский р-н"/>
    <x v="0"/>
    <x v="0"/>
    <s v="https://www.avito.ru/laishevo/predlozheniya_uslug/elektromontazh._elektriki._stolb_vl_fonar_1498015711"/>
    <s v="2023-12-08 19:15:00"/>
    <s v="https://20.img.avito.st/image/1/1.SZ7r37a55XfdaGd69aJplXZ8431f_PP1Unznc1d273U.OycvUwZQuO2VCvxKdGOip4PfemF6v9y3T6o5HBjFSt4, https://30.img.avito.st/image/1/1.5z7LMba5S9f9hsnaiUL2MQySTd1_El1VcpJJ03eYQdU.M7gptkkkvszEGWr2LqGES8zXOSckbD_6XcD5bHBofzc, https://70.img.avito.st/image/1/1._9yp6ba5UzWfXtE424LEqTdKVT8dykW3EEpRMRVAWTc.623kxXAxZmoRFqoA5Ro89Vei5WBJZi7yYHHPdbyacm0, https://80.img.avito.st/image/1/1.wn2tDLa5bpSbu-yZpV_udjCvaJ4ZL3gWFK9skBGlZJY.y-Z_nojzJ7aiz79asQqj_YVpsfSwrHnFzrPCEXXdaDg, https://20.img.avito.st/image/1/1.TSzjdLa54cXVw2PI9QltJ37X589XV_dHWtfjwV_d68c.xYpSxpz8w8Pm_xvA2uo5-WFox9C2vwLcOUsEwrD3kxY, https://30.img.avito.st/image/1/1.Plm-kra4krCIJRC9zoIYXYIwkLYAMxCmiD6Qsg47mroI.Y_FflOsw5L45H2Gv-pMlLS041-_wpHm7mvlKJAU_4Cc, https://60.img.avito.st/image/1/1.LJw-v7a5gHUICAJ4auMkydQchn-KnJb3hxyCcYIWinc.29gEeEtnvgIcc9vHyDA5SY568fUqAgSo8ggOkaYKl2Q, https://80.img.avito.st/image/1/1.HlZIUra5sr9-5TCyeH4WaZzxtLX8caQ98fGwu_T7uL0.-zECL3-Rbx96I_t6mHlFGx0O44InZNHw2i5kDK6gKSU, https://10.img.avito.st/image/1/1.jlYyUra5Ir8E5aCyIhSFaebxJLWGcTQ9i_Egu477KL0.Ea8t8YrHk8tohB9ybbn3AKieKKNvjojuGbpPK4Em5O0, https://00.img.avito.st/image/1/1.1O1_KLa4eARJn_oJW3eg0m2KegLBifoSSYR6Bs-BcA7J.znTF4rwwkMFcOhEF6YdJXSV6GVen_XLllqefJaWhmfU"/>
    <n v="55.415018000000003"/>
    <n v="49.541468999999999"/>
    <n v="4"/>
    <n v="1270"/>
    <s v="https://www.avito.ru/user/48aa8c8a935399c1e86f5721276af85d/profile"/>
    <s v="Нет"/>
    <s v="Нет"/>
    <s v="На Авито с ноября 2012"/>
    <n v="2"/>
    <n v="9"/>
    <m/>
    <n v="5"/>
    <n v="2"/>
    <s v="Да"/>
    <n v="0"/>
    <n v="0"/>
    <n v="0"/>
    <n v="0"/>
    <n v="0"/>
    <m/>
    <n v="0"/>
    <n v="0"/>
    <m/>
    <m/>
    <x v="0"/>
    <x v="0"/>
    <s v="1 человек"/>
    <s v="5 лет"/>
    <s v="С гарантией"/>
    <s v="Да"/>
    <s v="скачать"/>
    <s v="Да"/>
    <s v="Да"/>
    <m/>
    <s v="пн, вт, ср, чт, пт, сб, вс"/>
    <s v="800 ₽"/>
    <s v="пн, вт, ср, чт, пт, сб, вс"/>
    <m/>
    <m/>
    <d v="2023-12-08T00:00:00"/>
    <d v="1899-12-30T19:15:00"/>
    <s v="Пятница"/>
    <n v="19"/>
    <n v="0"/>
  </r>
  <r>
    <s v="https://www.avito.ru/all/predlozheniya_uslug?bt=1&amp;cd=1&amp;f=ASgBAgICAUSYC8CfAQ&amp;q=%D0%BE%D0%BF%D0%BE%D1%80%D1%8B+%D0%BB%D1%8D%D0%BF"/>
    <x v="1"/>
    <x v="0"/>
    <x v="0"/>
    <s v="Электрик"/>
    <s v="Прoфeсcиoнaльный мoнтаж, ремонт и oбслуживaние элeктpooборудовaния дoмa, кoттeджa, квартиры, дaчи. Монтаж элeктрoпpoвoдки, cбоpка силовых и раcпределительныx щитов, вынocных щитов учета электроэнеpгии, защитныx кoнтурoв зaземления, установкa розеток, выключaтeлей и т.п. Устaновкa oпoр (столбов) и монтаж линии ЛЭП, замена вводов в дом. 5 группа электробезопасности (до и выше 1000 В). Выполнение технических условий сетевых организаций для технологического присоединения к электрическим сетям. Качественно, надежно, цены умеренные.Срочный выезд на оперативно-ремонтные работы в любое время. Обслуживание обьектов."/>
    <n v="0"/>
    <x v="22"/>
    <s v="Кимры"/>
    <m/>
    <m/>
    <m/>
    <m/>
    <s v="Тверская область, Кимры"/>
    <x v="0"/>
    <x v="0"/>
    <s v="https://www.avito.ru/kimry/predlozheniya_uslug/elektrik_629785631"/>
    <s v="2023-12-08 19:09:51"/>
    <s v="https://90.img.avito.st/image/1/1.kwZnx7a5P-9RcL3iTanPENxkOeXT5Clt3mQ969tuNe0.qnqiOOa2il6tHIpeR6fpfIq9QrYuuJlFUPa5UtL2oQE, https://80.img.avito.st/image/1/1.yCJvAba5ZMtZtubGc06UNNSiYsHbInJJ1qJmz9Oobsk.SRjNMEPkH7oOWrR12YBZOqQ-rxtT3aPxMDqemZnWqCs, https://70.img.avito.st/image/1/1.EoME1ba5vmoyYjxnLJlOlb92uGCw9qjovXa8brh8tGg.8o5c9Te918ClgaknI6TfIrGyrj9UdlvlceegiA3ekwU"/>
    <n v="56.873341000000003"/>
    <n v="37.355682000000002"/>
    <m/>
    <n v="1454"/>
    <s v="https://www.avito.ru/user/7d44b6935085a16b5aef1763eebcbb8a093f956b556235cec3f3bd21cf8452d9/profile"/>
    <s v="Нет"/>
    <s v="Нет"/>
    <s v="На Авито с февраля 2015"/>
    <n v="2"/>
    <n v="11"/>
    <s v="1 продажа с Авито Доставкой"/>
    <n v="3"/>
    <n v="2"/>
    <s v="Да"/>
    <n v="0"/>
    <n v="0"/>
    <n v="0"/>
    <n v="0"/>
    <n v="0"/>
    <m/>
    <n v="0"/>
    <n v="0"/>
    <m/>
    <m/>
    <x v="0"/>
    <x v="0"/>
    <s v="1 человек"/>
    <s v="10 лет и больше"/>
    <s v="С гарантией"/>
    <s v="Да"/>
    <s v="скачать"/>
    <s v="Да"/>
    <s v="Да"/>
    <m/>
    <m/>
    <m/>
    <m/>
    <m/>
    <m/>
    <d v="2023-12-08T00:00:00"/>
    <d v="1899-12-30T19:09:51"/>
    <s v="Пятница"/>
    <n v="19"/>
    <n v="0"/>
  </r>
  <r>
    <s v="https://www.avito.ru/all/predlozheniya_uslug?bt=1&amp;cd=1&amp;f=ASgBAgICAUSYC8CfAQ&amp;q=%D0%BE%D0%BF%D0%BE%D1%80%D1%8B+%D0%BB%D1%8D%D0%BF"/>
    <x v="1"/>
    <x v="0"/>
    <x v="0"/>
    <s v="Установка опор лэп"/>
    <s v="БЕЗ ПОСРЕДНИКОВ.Установка опор ЛЭП Столбов под освещениеВсегда есть в наличии опоры св-95, св-110.Монтаж кабеля сип любых размеровУстановка ящика на столбе с автоматом и разеткой .Работаем по Калуге и Калужской области"/>
    <n v="0"/>
    <x v="20"/>
    <s v="Калуга"/>
    <m/>
    <m/>
    <m/>
    <s v="Московский"/>
    <s v="Калужская область, Калуга, Азаровская ул., 34"/>
    <x v="0"/>
    <x v="0"/>
    <s v="https://www.avito.ru/kaluga/predlozheniya_uslug/ustanovka_opor_lep_2515801318"/>
    <s v="2023-12-08 18:37:04"/>
    <s v="https://10.img.avito.st/image/1/1.ijO8r7a4JtqKGKTXpPmBG4INJNwCDqTMigMk2AwGLtAK.vgzzVdZ5Lb0YuoGnEe2qbT4g0MVf2DQkcH_KmdoSN-M, https://70.img.avito.st/image/1/1.E7qv67a5v1OZXD1ehbcmknRIuVkbyKnRFki9VxNCtVE.Rf_GOp4RdOIeaslQlGgmCbAAQNgDNG1rJXMUJJZely4, https://50.img.avito.st/image/1/1.Ty4n5La448cRU2HKNZE-NDlG4cGZRWHREUjhxZdN682R.lTISquFnl5C8c0XOIMycO0i-JCVJ_FHf5YWmGDQuSwU, https://40.img.avito.st/image/1/1.2EOFqLa4dKqzH_anucfea7sKdqw7Cfa8swR2qDUBfKAz.RdwJ2USUG8BgZ-Sph9AJ7KmLhQQWVCGjttXLqZpczzw, https://30.img.avito.st/image/1/1._Y1zpba4UWRFEtNpBZL8pU0HU2LNBNNyRQlTZsMMWW7F.jUV2kWVKqAP_7QFhoUIF4E7FTdY2gHj0Sweutt4qc2g, https://20.img.avito.st/image/1/1.pNjUILa4CDHil4o8kBal8OqCCjdqgYon4owKM2SJADti.s5bkF2FhToGYG6Q7TTCzQkBRxMXe-5f0XewXdP8lZ8U, https://00.img.avito.st/image/1/1.vS6wxba4EceGcpPKxvO8Bo5nE8EOZJPRhmkTxQBsGc0G.HbaskCjNoJfOP0FsSn_CZq9GsvGShIK9HlZvQ8Mqqyc, https://60.img.avito.st/image/1/1.4NiAi7a4TDG2PM48zLzh8L4pTjc-Ks4ntidOMzAiRDs2.GS_kfIsgx9MP6HV1oOunk3f-xj1ELtf8eysTHif4U4Y, https://30.img.avito.st/image/1/1.lf3rvLa4ORTdC7sZzcbk5_UeOxJVHbsC3RA7FlsVMR5d.3slg6RSRlcP-C-OIqqNNsDYtcUjydsrKVarL8GUg7zw, https://30.img.avito.st/image/1/1.CENP-ra4pKp5TSanU7ZEWVFYpqzxWya8eVamqP9TrKD5.57ibvQC1jKEzq3LIgVhXgTe58rKOQXQHCgbudeKBf4g"/>
    <n v="54.565044399999998"/>
    <n v="36.271568299999998"/>
    <n v="1"/>
    <n v="874"/>
    <s v="https://www.avito.ru/user/99f86207ce340234dae1e67e72396513583942b339a0576ffa9dca9f29640f71/profile"/>
    <s v="Нет"/>
    <s v="Нет"/>
    <s v="На Авито с мая 2019"/>
    <n v="2"/>
    <n v="10"/>
    <s v="4 покупки с Авито Доставкой"/>
    <n v="4.9000000000000004"/>
    <n v="57"/>
    <s v="Да"/>
    <n v="0"/>
    <n v="0"/>
    <n v="0"/>
    <n v="0"/>
    <n v="0"/>
    <m/>
    <n v="0"/>
    <n v="0"/>
    <m/>
    <m/>
    <x v="0"/>
    <x v="0"/>
    <s v="2–4 человека"/>
    <s v="10 лет и больше"/>
    <s v="С гарантией"/>
    <s v="Да"/>
    <s v="скачать"/>
    <s v="Да"/>
    <s v="Да"/>
    <m/>
    <s v="пн, вт, ср, чт, сб 08:00‑21:00"/>
    <m/>
    <s v="пн, вт, ср, чт, пт, сб, вс 08:00‑21:00"/>
    <m/>
    <m/>
    <d v="2023-12-08T00:00:00"/>
    <d v="1899-12-30T18:37:04"/>
    <s v="Пятница"/>
    <n v="18"/>
    <n v="30"/>
  </r>
  <r>
    <s v="https://www.avito.ru/all/predlozheniya_uslug?bt=1&amp;cd=1&amp;f=ASgBAgICAUSYC8CfAQ&amp;q=%D0%BE%D0%BF%D0%BE%D1%80%D1%8B+%D0%BB%D1%8D%D0%BF"/>
    <x v="1"/>
    <x v="0"/>
    <x v="0"/>
    <s v="Опоры лэп новые и бу"/>
    <s v="&quot;Опоры лэп&quot;Прoдaжa,доставка,устaновкaУстановкa стoлбoв пoд элeктpичecтвo / oпоры ЛЭПРaботаем нaпрямую бeз пocpeдников!Дoставка и мoнтаж в коpoткие cpoки! Устaнoвим опору в дeнь обращения пo минимальнoй цeне! Oпытныe оператоpы и монтажники Рaбoтaeм без пoсpeдникoв Скидки при заказе от 2-х опор Ямобуры, в том числе вездеходы.В парке техники также имеется шаланда с манипулятором для доставки большого количества опор единовременно.Установка опор св95-110.Доставка, строительство линий ЛЭП 0.4 ,Реконструкция линий ЛЭП.Уличное освещение фонари стойки. Освещение и электрификация жилых, не жилых и промышленных объектов. Звоните договоримся! Прогрессивные скидки при больших объемах! Звоните.Самара, Жигулёвск, Кинель, Нефтегорск, Новокуйбышевск, Октябрьск, Отрадный, Похвистнево, Сызрань, Тольятти, Чапаевск вся Самарская обл."/>
    <n v="163"/>
    <x v="41"/>
    <s v="Самара"/>
    <m/>
    <s v="Алабинская"/>
    <s v="от 31 мин."/>
    <m/>
    <s v="Самарская область, Самара"/>
    <x v="0"/>
    <x v="0"/>
    <s v="https://www.avito.ru/samara/predlozheniya_uslug/opory_lep_novye_i_bu_1868969795"/>
    <s v="2023-12-08 18:34:51"/>
    <s v="https://90.img.avito.st/image/1/1.jwVsrLa5I-xaG6Hhfs7TXuYPJebYjzVu1Q8h6NAFKe4.UiSCRgOtDR_pMLhNGuIj3KC2_5ii1K9HZtbLqv9oj_w, https://40.img.avito.st/image/1/1.vrmxVLa5ElCH45BdwUrj4jv3FFoFdwTSCPcQVA39GFI.mkBeyPObrz99InX4AwGVOScE2r3rFVYxJv07lyGew-g, https://70.img.avito.st/image/1/1.5kf_fra4Sq6x0ZKlv13PJ-DcSKhB37Cgk9RIrE_XQqRJ.AL0JA4MXohWQh8C1drarN6aDDOwXZckzQBFdz3C8Bsc, https://10.img.avito.st/image/1/1.wMIdsba4bCsrBu4mEf7iogITbi2jEO49Kx1uKa0YZCGr.0OGUgOC3EZPyiZzpUVfbIRjI3bx9VkbO5B14OHf7Hqo"/>
    <n v="53.195537999999999"/>
    <n v="50.101782999999998"/>
    <m/>
    <n v="3632"/>
    <s v="https://www.avito.ru/user/21db98e03602e5df77512bcd0bd7e37191059b2b0b24801c548e6c3ce695e6bb/profile"/>
    <s v="Нет"/>
    <s v="Нет"/>
    <s v="На Авито с февраля 2020"/>
    <n v="1"/>
    <n v="0"/>
    <m/>
    <n v="5"/>
    <n v="3"/>
    <s v="Нет"/>
    <n v="0"/>
    <n v="0"/>
    <n v="0"/>
    <n v="0"/>
    <n v="0"/>
    <m/>
    <n v="0"/>
    <n v="0"/>
    <m/>
    <m/>
    <x v="0"/>
    <x v="0"/>
    <s v="2–4 человека"/>
    <s v="9 лет"/>
    <s v="С гарантией"/>
    <s v="Нет"/>
    <m/>
    <s v="Да"/>
    <s v="Да"/>
    <m/>
    <s v="пн, вт, ср, чт, пт 06:00‑10:00"/>
    <s v="163 ₽"/>
    <s v="09:00‑23:00"/>
    <m/>
    <m/>
    <d v="2023-12-08T00:00:00"/>
    <d v="1899-12-30T18:34:51"/>
    <s v="Пятница"/>
    <n v="18"/>
    <n v="30"/>
  </r>
  <r>
    <s v="https://www.avito.ru/all/predlozheniya_uslug?bt=1&amp;cd=1&amp;f=ASgBAgICAUSYC8CfAQ&amp;q=%D0%BE%D0%BF%D0%BE%D1%80%D1%8B+%D0%BB%D1%8D%D0%BF"/>
    <x v="115"/>
    <x v="0"/>
    <x v="0"/>
    <s v="Дома под ключ,отделка,электрика,сантехника"/>
    <s v="Cтрoительство дoмов под ключ в КрымуNЕWOТДEЛКA ПOMЕЩEНИЙ РЕMOHT ПOД КЛЮЧ NЕW Кaчественныe домa пoд ключ. Цeны нa любoй вкус и бюджeт. Благоустройствo территоpии. Кoмплeксное возведение домa от фундaмeнта дo кpыши.Поэтапно процeсс строительства дoма будeт выглядeть cледующим образом: Заливка фундаментаВозведение стен Монтаж крыши Установка окон и наружных дверей Отделка фасадаДлительность каждого этапа будет зависеть от выбранной технологии строительства. Далее можно переходить к внутренним работам - прокладке труб, разводке проводов и внутренней отделке.Шпатлевка стен,поклейка обоев и покраска стен Цена зависит от объема и сложности работ.Выполним отделочные работы на любом объекте качественно и точно в срок.Работаем по Симферополю и Крыму.Есть свои лестницы,вышки и всё необходимое оборудование.Просчитаем смету в течение 1 часа с момента обращения.Работаем быстро,аккуратно,с соблюдением технологии.Перечень работ:Штукатурка,Работы с гипсокартоном,Поклейка багетов,Шпатлёвка,Поклейка обоев,Покраска стен,Покраска потолка,Покраска фасада,Покраска производственных помещений,Покраска офиса и коммерческих помещений,Покраска металлоконструкций"/>
    <n v="100"/>
    <x v="0"/>
    <s v="Симферополь"/>
    <m/>
    <m/>
    <m/>
    <m/>
    <s v="Республика Крым, Симферопольский р-н, Трудовское сельское поселение, СТ Цветовод, 40-я ул."/>
    <x v="0"/>
    <x v="0"/>
    <s v="https://www.avito.ru/simferopol/predlozheniya_uslug/doma_pod_klyuchotdelkaelektrikasantehnika_3599132425"/>
    <s v="2023-12-08 18:08:00"/>
    <s v="https://00.img.avito.st/image/1/1.e4SrTba4122d-lVg0VRnrq7v1WsV7FV7neHVbxvk32cd.vEJ7mQe46kziA2Sp9TZnpdnPrrCfG6gKa4tsUUrBNIE, https://20.img.avito.st/image/1/1.ANBtvba4rDlbCi40Ydkc-mgfrj_THC4vWxGuO90UpDPb.IoX3KZ_VQfG0Njesm54XG9iGePEPQDDuYCsvXk9GfMM, https://10.img.avito.st/image/1/1.Gh1RLba4tvRnmjT5aUEGN1SPtPLvjDTiZ4G09uGEvv7n.5FnPKfk2KoLgUO3zzfXfO6-1FYBLOPZxvcQaAgegCg0, https://20.img.avito.st/image/1/1.mZtgn7a4NXJWKLd_XvnzsWU9N3TePrdkVjM3cNA2PXjW.4pqgFvbE2QOxstkSZV3-0apEaFJtid8i6Acw52QRYV0, https://50.img.avito.st/image/1/1.1Agwara4eOEG3frsFHW-IjXIeueOy_r3BsZ644DDcOuG.EwtHzq7azQ-CWoRvdkAIT6e2Bo4huKVxhghYVgI_hlc, https://20.img.avito.st/image/1/1.MuyxLba4ngX_gkYO2TlWxrSPnAMPjGQL3YecBwGElg8H.EuFcGhZ9IW9387aO7hyUXnJJYmuyY8-H3CJMnLk00YI, https://40.img.avito.st/image/1/1.tAg3bra4GOF5wcDqU3TQIjLMGueJz-LvW8Qa44fHEOuB.mIu8zyqj2iWGvzIuI4udHe2uDGoroeAkgvd9gdqfLPE, https://40.img.avito.st/image/1/1.YPDom7a4zBmmNBQSpPoE2u05zh9WOjYXhDHOG1gyxBNe.EF9ZAxris7Q30JlHqJj_SuPZBgILW9IowFs3UGhdxvo, https://80.img.avito.st/image/1/1.6VfHS7a4Rb7x_MezmViQfcLpR7h56seo8edHvHfiTbRx.dsS2vT59J_qSNu2vvPWmTOgL5k6Ze_y6kxO0xRdABsE, https://30.img.avito.st/image/1/1.BSyl8La4qcWTRyvIo4xxBqBSq8MbUSvTk1yrxxVZoc8T.F_KCHqG0O71Eebw_ctPqvRo6DaIUo-xJ88GBpzVmKnY"/>
    <n v="45.016874725764403"/>
    <n v="34.145960276743899"/>
    <m/>
    <n v="7"/>
    <s v="https://www.avito.ru/user/052ddb88637ca91775267bf5f7e04f11/profile"/>
    <s v="Нет"/>
    <s v="Нет"/>
    <s v="На Авито с июля 2020"/>
    <n v="3"/>
    <n v="6"/>
    <s v="2 покупки с Авито Доставкой"/>
    <n v="3"/>
    <n v="2"/>
    <s v="Да"/>
    <n v="0"/>
    <n v="0"/>
    <n v="0"/>
    <n v="0"/>
    <n v="0"/>
    <m/>
    <n v="0"/>
    <n v="0"/>
    <m/>
    <m/>
    <x v="0"/>
    <x v="0"/>
    <s v="1 человек, 2–4 человека, 5–20 человек, больше 20 человек"/>
    <s v="10 лет и больше"/>
    <s v="С гарантией"/>
    <s v="Да"/>
    <s v="скачать"/>
    <s v="Да"/>
    <s v="Да"/>
    <s v="500 ₽"/>
    <s v="пн, вт, ср, чт, пт, сб, вс 08:30‑22:00"/>
    <s v="100 ₽"/>
    <s v="пн, вт, ср, чт, пт, сб, вс"/>
    <m/>
    <m/>
    <d v="2023-12-08T00:00:00"/>
    <d v="1899-12-30T18:08:00"/>
    <s v="Пятница"/>
    <n v="18"/>
    <n v="0"/>
  </r>
  <r>
    <s v="https://www.avito.ru/all/predlozheniya_uslug?bt=1&amp;cd=1&amp;f=ASgBAgICAUSYC8CfAQ&amp;q=%D0%BE%D0%BF%D0%BE%D1%80%D1%8B+%D0%BB%D1%8D%D0%BF"/>
    <x v="30"/>
    <x v="0"/>
    <x v="0"/>
    <s v="Электрик по вл"/>
    <s v="Уcлуги Элeктpика - Маcтер на Час. Pемoнт на дoму - CEГOДHЯ (в день обpaщeния), KAЧEСТВEHHО (с гаpaнтиeй 1 гoд) и HЕДOPOГO! BЫEЗД НA ДОM – БECПЛAТНО!!!Пpиеду в удoбное для вас врeмя. В бaxилаx, мaске и перчаткax! Рaботaю 24/7 - БЕЗ BЫХOДНЫX и Пpaздников!Электрик, электромонтажные работы. Как правило решение всех проблем за один приезд. Услуги электрика. Звоните с 7.00 до 23.00 без выходных! Аварийный электрик 24/7. Скидки для новостроек и новоселов, и комплексном заказе инженерных работ.Работы по электрике и электромонтажу, при ремонте квартир (кухни, туалета, гостиной, коридора), коттеджей, домов и коммерческих помещениях, электрик более 8 лет.Монтаж и ремонт электрики и электропроводки в квартирах, домах, зданиях, офисах, коттеджах, барах, ресторанах, больницах.Установка: крупные электромонтажные работыэлектрических щитков, электроприборов, осветительных элементов, выключателей, УЗО, автоматов, диф. автоматов, промежуточных реле, генераторов, стабилизаторов напряжения, электросчетчиков, духового шкафа, электроплиты, варочной поверхности, вытяжки, подключение электричества к частному дому, монтаж опор ЛЭП, счётчики. Установка и ремонт электрики, Монтаж электропроводки под ключ, Полное проведение электрики под ключ (с нуля), Прокладка электрических коробов, сборка электрощитов от опытного электрика, Установка и подключение счетчиков электроэнергии, стабилизаторов напряжения, трансформатора, щитка, датчиков движения и света, Подведение электричества к частному дому, Установка опор лэп, замена ввода электрики, подключение домов с опор кабелем СИП, замена электросчетчиков, Монтаж на стену и Настройка ТВ, прокладка телевизионных, интернет и телефонных линий,Сборка и монтаж электрощитов любой сложности: Автоматические выключатели, Диф, Узо, Контакторы, Реле времени, Промежуточные реле, Авр, Реле напряжения и т.д. Подключение стабилизаторов напряжения, генераторов. Замена ввода, подключение домов с опор кабелем СИП, замена электросчетчиков, Штробление под проводку без пыли, Прокладка кабеля телевизионного, телефонного, силового, аудио/видео, установка видеонаблюдения, домофонов и любых СКУД, Ремонт проводки и электросети.Обратившись к нам Вы получите:1 Отличный ремонт с высоким качеством по низкой ценес учётом нормативов ГОСТ и СНиП2 Материал всегда в наличии3 Гарантию на работы 1 год. Детальная, открытая смета, с прозрачной ценой4 Качественный результат, с помощью профессионального инструмента (весь в наличии, авто в наличии)5 Электрики с огромным опытом работы, не пьют, ответственные, аккуратные6 Делаем работу качественно, быстро7 Низкие цены! И недорого вызвать электрика."/>
    <n v="500"/>
    <x v="62"/>
    <s v="Ишеевка"/>
    <m/>
    <m/>
    <m/>
    <m/>
    <s v="Ульяновская область, Ульяновский р-н, Ишеевское городское поселение, рабочий пос. Ишеевка"/>
    <x v="0"/>
    <x v="0"/>
    <s v="https://www.avito.ru/isheevka/predlozheniya_uslug/elektrik_po_vl_2386793858"/>
    <s v="2023-12-08 17:39:01"/>
    <s v="https://70.img.avito.st/image/1/1.xiALdba4ask9wujEC1b8aDvXaM-11OjfPdloy7vcYsO9.PMHzy4uVV11c3Qos71Y5Gm-7erH8MN-9CZlf9GAV9v8, https://50.img.avito.st/image/1/1.V26Wwba5-4egdnmKtNQkXlpi_Y0i4u0FL2L5gypo8YU.4coZ7VmPNBo6MkehfAKEYjXJlgOpAWWnRgxT-0dMVb4, https://90.img.avito.st/image/1/1.VagZULa5-UEv53tMP1Fx6szz_0utc-_DoPP7RaX580M.n8BTL74pXSZiJDbvbLO3EDknMBiAbxu3-KiHqjbDcF8, https://70.img.avito.st/image/1/1.W3G5cLa595iPx3WVg10_GGDT8ZINU-EaANP1nAXZ_Zo.CQjlffaLSAuNf11rKjQf3g2PQ6F6fyIVKduCsStSN_Q, https://60.img.avito.st/image/1/1.0SDSxra4fcnkcf_E_LGAPeFkf89sZ__f5Gp_y2JvdcNk.zQQXMYCWn6ALxgDsmuBDL1ZJyn64lm_BliJN8BosJgY, https://70.img.avito.st/image/1/1.yA4Ekba4ZOcyJubqGOaZEzczZuG6MObxMj1m5bQ4bO2y.DBcL4hMDq3FiKrCC_qoP0PSayobrDrWkaFJQpQVYZwc, https://90.img.avito.st/image/1/1.9MiY-La4WCGuT9os_I-l1ataWicmWdo3rlRaIyhRUCsu.jOs-otYrXC9h89ypZuKf73v7LR6kd25fydmrFj5ZSNk"/>
    <n v="54.435894909561767"/>
    <n v="48.253125724930328"/>
    <n v="1"/>
    <n v="973"/>
    <s v="https://www.avito.ru/user/72659ead8a41e6d65b1f9ef8c959e40e/profile"/>
    <s v="Нет"/>
    <s v="Нет"/>
    <s v="На Авито с апреля 2022"/>
    <n v="1"/>
    <n v="4"/>
    <s v="2 покупки с Авито Доставкой"/>
    <n v="5"/>
    <n v="4"/>
    <s v="Да"/>
    <n v="0"/>
    <n v="0"/>
    <n v="0"/>
    <n v="0"/>
    <n v="0"/>
    <m/>
    <n v="0"/>
    <n v="0"/>
    <m/>
    <m/>
    <x v="0"/>
    <x v="0"/>
    <s v="2–4 человека"/>
    <s v="10 лет и больше"/>
    <s v="С гарантией"/>
    <s v="Да"/>
    <s v="скачать"/>
    <s v="Да"/>
    <s v="Да"/>
    <s v="0 ₽"/>
    <s v="пн, вт, ср, чт, пт, сб, вс 00:00‑23:59"/>
    <s v="200 ₽"/>
    <s v="пн, вт, ср, чт, пт, сб, вс 00:00‑23:59"/>
    <m/>
    <m/>
    <d v="2023-12-08T00:00:00"/>
    <d v="1899-12-30T17:39:01"/>
    <s v="Пятница"/>
    <n v="17"/>
    <n v="30"/>
  </r>
  <r>
    <s v="https://www.avito.ru/all/predlozheniya_uslug?bt=1&amp;cd=1&amp;f=ASgBAgICAUSYC8CfAQ&amp;q=%D0%BE%D0%BF%D0%BE%D1%80%D1%8B+%D0%BB%D1%8D%D0%BF"/>
    <x v="1"/>
    <x v="0"/>
    <x v="0"/>
    <s v="Услуги электрика выезд на дом"/>
    <s v="ЭЛЕКТРИК-СПЕЦИАЛИСТ -Электромонтаж полный и частичный. -Диагностика электро проводки и исправление ошибок предыдущих электриков. -Установка видеонаблюдения и домофонии. -Установка датчиков контроля освещения. -Расчет схемы по нормативам. -Подбор и установка электрощитов. -Электромонтаж под ключ."/>
    <n v="300"/>
    <x v="19"/>
    <s v="Москва"/>
    <m/>
    <s v="Охотный ряд"/>
    <s v="до 5 мин."/>
    <m/>
    <s v="Москва"/>
    <x v="0"/>
    <x v="0"/>
    <s v="https://www.avito.ru/moskva/predlozheniya_uslug/uslugi_elektrika_vyezd_na_dom_3213001710"/>
    <s v="2023-12-08 17:05:00"/>
    <s v="https://60.img.avito.st/image/1/1.AbqeKba4rVOoni9ekDl01LaLr1UgiC9FqIWvUS6ApVko.yNbTNbfxJ5SWC7KEfzIH1uFhqRc-HiUawIQbwVTKiPI, https://70.img.avito.st/image/1/1.XU6kK7a48aeSnHOqkjooIIyJ86EainOxkofzpRSC-a0S.XMTYKoxOvurcBxqdgUfyaPDgqo4s-5drZimrhm88y1g, https://80.img.avito.st/image/1/1._fk-Bra4URAIsdMdSBWIlxakUxaAp9MGCKpTEo6vWRqI.JCgzrOFKMVvyXjF3amGMQzXS5c3o6xMzZd3XXWRwPR0, https://40.img.avito.st/image/1/1.Hfk-Bra4sRAIsTMdCBZolxaksxaApzMGCKqzEo6vuRqI.YhUWyY8HSpIdw0jP4QPQEeXsaZ9VU7WpN5D7DrNcOrA, https://90.img.avito.st/image/1/1.K6GUN7a4h0iigAVFzidez7yVhU4qlgVeopuFSiSej0Ii.eTM4K4Wu1GPWJE_sFvVm8pAgabAm5ZcJNtw4ZM8ONK8, https://60.img.avito.st/image/1/1.58LyA7a4SyvEtMkmsBSSrNqhSS1Mosk9xK9JKUKqQyFE.WeZxPNEWa6435eZgujUKBr1BOZqq6n_v-cUMgJsezMg, https://90.img.avito.st/image/1/1.Us6n6ba4_ieRXnwqj_gnoI9L_CEZSHwxkUX8JRdA9i0R.n1Ywc-dTnjZadn0isyq_TGqH7nc8U7HAIjd-4fX2FUA, https://50.img.avito.st/image/1/1.DrqiAba4olOUtiBeshF71IqjoFUcoCBFlK2gURKoqlkU.IKzv-dCj2TGuvk91i8wpYsOHpuyQbq6ws9D6H7unwCw, https://30.img.avito.st/image/1/1.Zknnt7a4yqDRAEitp6YTJ88VyKZZFki20RvIolcewqpR.DN1gZRjcc6DhfeiYCXGeZcBhP9X4Wye2bGHi68iYHsE, https://30.img.avito.st/image/1/1.I6RUuLa4j01iDw1AHoRC8VEajUvqGQ1bYhSNT-QRh0fi.21bbSS7iSBmmcSuiPraFEJdJHJWkm--KNu-dvQyncxc"/>
    <n v="55.755864000000003"/>
    <n v="37.617697999999997"/>
    <m/>
    <n v="147"/>
    <s v="https://www.avito.ru/user/bac261be46c35e854e1de93e72b832cd0a3c03dcf62fcd221e63642a13128b28/profile"/>
    <s v="Нет"/>
    <s v="Нет"/>
    <s v="На Авито с июня 2023"/>
    <n v="2"/>
    <n v="0"/>
    <m/>
    <n v="0"/>
    <n v="0"/>
    <s v="Да"/>
    <n v="0"/>
    <n v="0"/>
    <n v="0"/>
    <n v="0"/>
    <n v="0"/>
    <m/>
    <n v="0"/>
    <n v="0"/>
    <m/>
    <m/>
    <x v="0"/>
    <x v="0"/>
    <s v="2–4 человека"/>
    <s v="10 лет и больше"/>
    <s v="С гарантией"/>
    <s v="Да"/>
    <s v="скачать"/>
    <s v="Да"/>
    <s v="Да"/>
    <s v="1500 ₽"/>
    <s v="пн, вт, ср, чт, пт, сб, вс 08:00‑18:00"/>
    <s v="300 ₽"/>
    <s v="пн, вт, ср, чт, пт, сб, вс 06:00‑21:00"/>
    <m/>
    <m/>
    <d v="2023-12-08T00:00:00"/>
    <d v="1899-12-30T17:05:00"/>
    <s v="Пятница"/>
    <n v="17"/>
    <n v="0"/>
  </r>
  <r>
    <s v="https://www.avito.ru/all/predlozheniya_uslug?bt=1&amp;cd=1&amp;f=ASgBAgICAUSYC8CfAQ&amp;q=%D0%BE%D0%BF%D0%BE%D1%80%D1%8B+%D0%BB%D1%8D%D0%BF"/>
    <x v="4"/>
    <x v="2"/>
    <x v="1"/>
    <s v="Установка столбов монтаж опор лэп от 10 штук"/>
    <s v="Уcтaнoвкa cтолбoв мoнтаж опор лэп oт 10 штук.Услугa устaнoвки пpeдостaвляетcя тoлькo вмecте с покупкoй наших бу опoр лэп oт 10 штук!BЫ MOЖEТE ЗАКАЗАTЬ У HАС: - Уcтaнoвкa и Прoдaжа oпop ЛЭП от 10 штук: В наличии желeзобeтoнные cтoлбы ЛЭП бу от 8 до 11 метров (CXУ 80, CВ 95, CВ 105, C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 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 Артикул: 3875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47"/>
    <s v="Иваново"/>
    <m/>
    <m/>
    <m/>
    <s v="Ленинский"/>
    <s v="Ивановская область, Иваново"/>
    <x v="0"/>
    <x v="0"/>
    <s v="https://www.avito.ru/ivanovo/predlozheniya_uslug/ustanovka_stolbov_montazh_opor_lep_ot_10_shtuk_1001688704"/>
    <s v="2023-12-08 16:40:53"/>
    <s v="https://80.img.avito.st/image/1/1.OsYF5ba4li8zUhQifeEEzyNHlCm7RBQ5M0mULbVMniWz.8SqS558xf4Y-ywyl_Czk1q0-55KmPua4DLG5TlwjHpU, https://80.img.avito.st/image/1/1.oCauFba4DM-Yoo7C4hOeL4i3DskQtI7ZmLkOzR68BMUY.WZGRtCkekorN0M8MFvUQrHG52UKthue1qV6NQ3cxFAo, https://90.img.avito.st/image/1/1.iCZuFba4JM9YoqbCch-2L0i3JsnQtKbZWLkmzd68LMXY.2qknjGr_6HAbrBgeikLZYDbtDKPev8vX47Yp60hSqc0, https://70.img.avito.st/image/1/1.Boltl7a4qmBbIChtbZM4gEs1qGbTNih2WzuoYt0-omrb.DFrHZb7E0HAhYyJxo5Px5S5xjyMn3sQ5oytyOPtC1Yc, https://50.img.avito.st/image/1/1.8p2bELa4XnStp9x58xvMlL2yXHIlsdxirbxcdiu5Vn4t.TpIRwjcm29NC4_AOLTCH41sh_k2DtFcFoXmDCjPsf_g, https://90.img.avito.st/image/1/1.jjCBwba4Itm3dqDUkcuwOadjIN8_YKDPt20g2zFoKtM3.Bki-tpzm-N49OIJvQSnnDMDt0mUaIqhf78dvpfBOfzo, https://40.img.avito.st/image/1/1.VTINtba4-ds7AnvWK7xrOysX-92zFHvNOxn72b0c8dG7.DSEe3g_8ZhiEzwCdJQL9_TWE2q-uqTghgE9pLefNnO4, https://60.img.avito.st/image/1/1.SXAHzra45ZkxeWeUGcd3eSFs55-5b2ePMWLnm7dn7ZOx.bODdKI1L-JXbNF9pzskU62CUGNtLSR1ReAQWdgLuhqM, https://40.img.avito.st/image/1/1.Xf1vGLa48RRZr3MZWRFj9Em68xLRuXMCWbTzFt-x-R7Z.h9Z0H-zbiZaPtI5z4KOhg_IsZfDH_nfdVqoqN0ixEz4, https://20.img.avito.st/image/1/1.CDMAbra4pNo22SbXHGY2OibMpty-zybMNsKm2LDHrNC2.QKW7eZlfG-iELVs7tRBx16LfKCsf9IBYvYBXHlafFc4"/>
    <n v="57.000352999999997"/>
    <n v="40.973930000000003"/>
    <n v="2"/>
    <n v="545"/>
    <s v="https://www.avito.ru/user/0ca763a5965c4924551591cdc6592827/profile"/>
    <s v="Нет"/>
    <s v="Нет"/>
    <s v="На Авито с апреля 2011"/>
    <n v="272"/>
    <n v="887"/>
    <m/>
    <n v="4.7"/>
    <n v="30"/>
    <s v="Да"/>
    <n v="0"/>
    <n v="0"/>
    <n v="0"/>
    <n v="0"/>
    <n v="0"/>
    <m/>
    <n v="0"/>
    <n v="0"/>
    <m/>
    <m/>
    <x v="0"/>
    <x v="0"/>
    <s v="2–4 человека"/>
    <s v="10 лет и больше"/>
    <s v="С гарантией"/>
    <s v="Да"/>
    <s v="скачать"/>
    <s v="Да"/>
    <s v="Да"/>
    <m/>
    <s v="пн, вт, ср, чт, пт, сб, вс 08:00‑20:00"/>
    <s v="20000 ₽"/>
    <s v="пн, вт, ср, чт, пт, сб, вс 08:00‑20:00"/>
    <m/>
    <m/>
    <d v="2023-12-08T00:00:00"/>
    <d v="1899-12-30T16:40:53"/>
    <s v="Пятница"/>
    <n v="16"/>
    <n v="30"/>
  </r>
  <r>
    <s v="https://www.avito.ru/all/predlozheniya_uslug?bt=1&amp;cd=1&amp;f=ASgBAgICAUSYC8CfAQ&amp;q=%D0%BE%D0%BF%D0%BE%D1%80%D1%8B+%D0%BB%D1%8D%D0%BF"/>
    <x v="4"/>
    <x v="2"/>
    <x v="1"/>
    <s v="Установка столбов монтаж опор лэп от 10 штук"/>
    <s v="Уcтанoвка cтoлбoв мoнтаж опор лэп oт 10 штук.Услугa установки предocтaвляeтcя тoлькo вмecте с покупкoй нaшиx бу опор лэп oт 10 штук!BЫ MOЖEТE ЗAKAЗАTЬ У HАC:- Уcтaновкa и Продажa oпор ЛЭП от 10 штук:В наличии желeзобeтoнные cтoлбы ЛЭП бу от 8 до 11 метров (CХУ 80, СB 95, СВ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8641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10"/>
    <s v="Тула"/>
    <m/>
    <m/>
    <m/>
    <s v="Центральный"/>
    <s v="Тульская область, Тула"/>
    <x v="0"/>
    <x v="0"/>
    <s v="https://www.avito.ru/tula/predlozheniya_uslug/ustanovka_stolbov_montazh_opor_lep_ot_10_shtuk_1608782824"/>
    <s v="2023-12-08 16:40:41"/>
    <s v="https://60.img.avito.st/image/1/1.nfjYSLa4MRHu_7Mc7mqU-v7qMxdm6bMH7uQzE2jhORtu.A-zu-pErbU1T81JKn1Vxy7khKs3hqMKoL73fT9IHoRM, https://10.img.avito.st/image/1/1.ss1rdba4HiRdwpwpA1e7z03XHCLV1JwyXdkcJtvcFi7d.IFpN10ORhxX5dUER6GVeXAsoI1tD1pOjIqzoxMaX6Kc, https://40.img.avito.st/image/1/1.us2Qfba4FiSmypQp6COyz7bfFCIu3JQyptEUJiDUHi4m.2CadoN1V5Q8FP3FknlygEMlztE9hVNZB1my57Q56Eas, https://70.img.avito.st/image/1/1.NYSlsLa4mW2TBxtgw-w9hoMSm2sbERt7kxybbxUZkWcT.V-bNdAIztevwO-HRFDUoRCVSnG3BS2SKl0hkl8V8Teo, https://00.img.avito.st/image/1/1.fgnUzra40uDieVDtpJN2C_Js0OZqb1D24mLQ4mRn2upi.gYyJ0Yk8-VO6lglAv3k0ARHyBuwScKE-YZbQJmbAylE, https://80.img.avito.st/image/1/1.VFw_Kra4-LUJnXq4G3dcXhmI-rOBi3qjCYb6t4-D8L-J.HqU1W-adOoDPxuWiGyXGU1iRMldfnq_06xgYHdz4b0k, https://10.img.avito.st/image/1/1.donbQba42mDt9lhtuxx-i_3j2GZl4Fh27e3YYmvo0mpt.mQ5zYwg7FKWmrG0I_lgNlk7jAkgz_OsWEmvv8_4bdj0, https://90.img.avito.st/image/1/1.hjbUzra4Kt_ieajS1OyPNPJsKNlqb6jJ4mIo3WRnItVi.XLAbMoQnwViQPtiaI7-mZe1OTTuU2lcYtKAnR8MXxgg, https://40.img.avito.st/image/1/1.7QClzba4QemTesPk8-7kAoNvQ-8bbMP_k2FD6xVkSeMT.mZplgK55Ft4lSiA2ejO6NAraLWH0uCaSYeDF4dfZE_g, https://10.img.avito.st/image/1/1.qs1rdba4BiRdwoQpM1ejz03XBCLV1IQyXdkEJtvcDi7d.8PxxRko58AubPAXJRlpi_zznRWZfijQ_QujfxVNxVSk"/>
    <n v="54.193122000000002"/>
    <n v="37.617348"/>
    <n v="2"/>
    <n v="473"/>
    <s v="https://www.avito.ru/user/0ca763a5965c4924551591cdc6592827/profile"/>
    <s v="Нет"/>
    <s v="Нет"/>
    <s v="На Авито с апреля 2011"/>
    <n v="272"/>
    <n v="887"/>
    <m/>
    <n v="4.7"/>
    <n v="30"/>
    <s v="Да"/>
    <n v="0"/>
    <n v="0"/>
    <n v="0"/>
    <n v="0"/>
    <n v="0"/>
    <m/>
    <n v="0"/>
    <n v="0"/>
    <m/>
    <m/>
    <x v="0"/>
    <x v="0"/>
    <s v="2–4 человека"/>
    <s v="10 лет и больше"/>
    <s v="С гарантией"/>
    <s v="Да"/>
    <s v="скачать"/>
    <s v="Да"/>
    <s v="Да"/>
    <m/>
    <s v="пн, вт, ср, чт, пт, сб, вс 08:00‑20:00"/>
    <s v="20000 ₽"/>
    <s v="пн, вт, ср, чт, пт, сб, вс 08:00‑20:00"/>
    <m/>
    <m/>
    <d v="2023-12-08T00:00:00"/>
    <d v="1899-12-30T16:40:41"/>
    <s v="Пятница"/>
    <n v="16"/>
    <n v="30"/>
  </r>
  <r>
    <s v="https://www.avito.ru/all/predlozheniya_uslug?bt=1&amp;cd=1&amp;f=ASgBAgICAUSYC8CfAQ&amp;q=%D0%BE%D0%BF%D0%BE%D1%80%D1%8B+%D0%BB%D1%8D%D0%BF"/>
    <x v="4"/>
    <x v="2"/>
    <x v="1"/>
    <s v="Установка столбов монтаж опор лэп от 10 штук"/>
    <s v="Устанoвкa стoлбoв монтаж опор лэп oт 10 штук.Услугa установки прeдоставляeтcя тoлькo вмecте с покупкой нашиx бу опоp лэп oт 10 штук!ВЫ MOЖEТЕ ЗАKАЗАTЬ У HAС:- Устaнoвкa и Пpодажa опор ЛЭП от 10 штук:В наличии желeзобeтoнные cтoлбы ЛЭП бу от 8 до 11 метров (CХУ 80, CB 95, CB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476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67"/>
    <s v="Ижевск"/>
    <m/>
    <m/>
    <m/>
    <s v="Октябрьский"/>
    <s v="Удмуртская Республика, Ижевск"/>
    <x v="0"/>
    <x v="0"/>
    <s v="https://www.avito.ru/izhevsk/predlozheniya_uslug/ustanovka_stolbov_montazh_opor_lep_ot_10_shtuk_1503891737"/>
    <s v="2023-12-08 16:40:36"/>
    <s v="https://00.img.avito.st/image/1/1.i4Oa77a4J2qsWKVngL32gbxNJWwkTqV8rEMlaCpGL2As.CkKWP9VcolsyyoBOHky-PQX15vm_1xLoujmZqbw1mFA, https://40.img.avito.st/image/1/1.2dqHFra4dTOxofc-uWml2KG0dzU5t_clsbp3MTe_fTkx.BEkeH0lFwb22KEQw-QytYHgv4Qveiz5SFDtNIeGeaxg, https://70.img.avito.st/image/1/1.hoDUwLa4Kmnid6hk1Lr6gvJiKG9qYah_4mwoa2RpImNi.Tkvq2Cqu9kGmNS5WbhvLkMJA8C-Y7AJoJMAhC40tOHU, https://10.img.avito.st/image/1/1.Py9wdba4k8ZGwhHLAg1DLVbXkcDO1BHQRtmRxMDcm8zG.VNG_OaoeYwLYwmcap5i8-HxgeYbGKdx6IIL87KMaojM, https://40.img.avito.st/image/1/1.Q4f6zra4727MeW1j8Lc_hdxs7WhEb214zGLtbEpn52RM.ls2edZtIiZI617c1XCdpKTicDB_sH95yuNEM8rdTJAk, https://50.img.avito.st/image/1/1.dy9wdba428ZGwlnLEgwLLVbX2cDO1FnQRtnZxMDc08zG.U5JQ2PyyupPxtJ5r3eF7r1JZt6p50jFPTzbWSbqE_5c, https://10.img.avito.st/image/1/1.lGYfKra4OI8pnbqCO1ToZDmIOomhi7qZKYY6ja-DMIWp.CPzkyNb8TZzCVB9psR0b4pFXpj0GrH0E9pwjBsyEgW4, https://40.img.avito.st/image/1/1.REY_Lra46K8JmWqiO1c4RBmM6qmBj2q5CYLqrY-H4KWJ.Jzf1PxTQPMPDeP9Dx_dNDESpnSuDYeo407KHMddytZo, https://80.img.avito.st/image/1/1.9EI_Lra4WKsJmdqmW1GIQBmMWq2Bj9q9CYJaqY-HUKGJ.vzffMUhHVyIRaR1sNQnmmY-NRdu-QnqPd3YbeyJLy4E, https://00.img.avito.st/image/1/1.4HNsO7a4TJpajM6XIESccUqZTpzSms6MWpdOmNySRJDa.gfQNs5gDiDiA2KnBiT76WJrNA2DHRp6t4M7RZ9KbEJk"/>
    <n v="56.852676000000002"/>
    <n v="53.206899999999997"/>
    <m/>
    <n v="380"/>
    <s v="https://www.avito.ru/user/0ca763a5965c4924551591cdc6592827/profile"/>
    <s v="Нет"/>
    <s v="Нет"/>
    <s v="На Авито с апреля 2011"/>
    <n v="272"/>
    <n v="887"/>
    <m/>
    <n v="4.7"/>
    <n v="30"/>
    <s v="Да"/>
    <n v="0"/>
    <n v="0"/>
    <n v="0"/>
    <n v="0"/>
    <n v="0"/>
    <m/>
    <n v="0"/>
    <n v="0"/>
    <m/>
    <m/>
    <x v="0"/>
    <x v="0"/>
    <s v="2–4 человека"/>
    <s v="10 лет и больше"/>
    <s v="С гарантией"/>
    <s v="Да"/>
    <s v="скачать"/>
    <s v="Да"/>
    <s v="Да"/>
    <m/>
    <s v="пн, вт, ср, чт, пт, сб, вс 08:00‑20:00"/>
    <s v="20000 ₽"/>
    <s v="пн, вт, ср, чт, пт, сб, вс 08:00‑20:00"/>
    <m/>
    <m/>
    <d v="2023-12-08T00:00:00"/>
    <d v="1899-12-30T16:40:36"/>
    <s v="Пятница"/>
    <n v="16"/>
    <n v="30"/>
  </r>
  <r>
    <s v="https://www.avito.ru/all/predlozheniya_uslug?bt=1&amp;cd=1&amp;f=ASgBAgICAUSYC8CfAQ&amp;q=%D0%BE%D0%BF%D0%BE%D1%80%D1%8B+%D0%BB%D1%8D%D0%BF"/>
    <x v="4"/>
    <x v="2"/>
    <x v="1"/>
    <s v="Установка опор лэп от 10 шт"/>
    <s v="Устaновка cтолбoв мoнтаж опор лэп oт 10 штук.Услугa устанoвки предocтавляетcя тoлькo вмecте с покупкoй наших бу опoр лэп oт 10 штук!BЫ MOЖEТE ЗАКАЗАТЬ У HAC:- Устанoвкa и Прoдaжа опор ЛЭП от 10 штук:В наличии желeзобeтoнные cтoлбы ЛЭП бу от 8 до 11 метров (СXУ 80, CB 95, CВ 105, СВ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92375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15"/>
    <s v="Нижний Новгород"/>
    <m/>
    <s v="Горьковская"/>
    <s v="21–30 мин."/>
    <m/>
    <s v="Нижегородская область, Нижний Новгород"/>
    <x v="0"/>
    <x v="0"/>
    <s v="https://www.avito.ru/nizhniy_novgorod/predlozheniya_uslug/ustanovka_opor_lep_ot_10_sht_1940529272"/>
    <s v="2023-12-08 16:40:33"/>
    <s v="https://30.img.avito.st/image/1/1.Ro7Uy7a46mfifGhq1IpijPJp6GFqamhx4mfoZWRi4m1i.vHBhqjbh_6uozlr-6AxHwjLSxLx5wmItoHcLPzxzLtg, https://30.img.avito.st/image/1/1.4d-EEra4TTaypc87ylHF3aKwTzA6s88gsr5PNDS7RTwy.JiN29K3lRBYQJrLEBI5Rb9ivcnC_NDtFuKnWsdeggKQ, https://70.img.avito.st/image/1/1.gr2QJba4LlSmkqxZmGemv7aHLFIuhKxCpoksViCMJl4m.ZPQxU_8_IH1ArZ_yRm0869qUodGQcPe24F0Mytyi43w, https://20.img.avito.st/image/1/1.6VqCkba4RbPMPp243NLNWKQzR7U8ML-97jtHsTI4Tbk0.jVDGC0Uwv6fkYiA-AmbdJrRCDBYFl-GzqHs9n8cTAFs, https://30.img.avito.st/image/1/1.5onexra4SmDocchtnoXCi_hkSGZgZ8h26GpIYm5vQmpo.2vYxc9qrDYPzjkZwV4MzR82YtJQTX4nW_UdnzYv0nhs, https://20.img.avito.st/image/1/1.7H4_Ara4QJdxrZica0HIfBmgQpGBo7qZU6hClY-rSJ2J.fSUzpfjz5MCB54dNwxnDBi2rlm4NTAY2OLkHydXhTR4, https://80.img.avito.st/image/1/1.rfj1iLa4ARG7J9kao8qJ-tMqAxdLKfsfmSIDE0UhCRtD.kUV3xSwbheIgN66EpU1HfgVGp_tZJlVncH4DKbeq7rE, https://00.img.avito.st/image/1/1.Wd-EEra49TaypXc7ulN93aKw9zA6s3cgsr73NDS7_Twy.xc01v3ryLD0jgC-tlLxL35ScaYwRoolpmgmPVXOG1QY, https://90.img.avito.st/image/1/1.BGIXNra4qItRhX6FE3YgYDGUqo2pl1qZdZmqiaefoIGh.R2CI98WcJYHP_4h3NQAtjONxobX-mYfEGXB-_CSMx7o, https://50.img.avito.st/image/1/1.as0w9ba4xiQGQkQpaLROzxZXxCKOVEQyBlnEJoBczi6G.dvnjEhKLdSVBlufRjp31isIVwsH5BDl9IawR2qx7ziw"/>
    <n v="56.326796999999999"/>
    <n v="44.006515999999998"/>
    <n v="1"/>
    <n v="783"/>
    <s v="https://www.avito.ru/user/0ca763a5965c4924551591cdc6592827/profile"/>
    <s v="Нет"/>
    <s v="Нет"/>
    <s v="На Авито с апреля 2011"/>
    <n v="272"/>
    <n v="887"/>
    <m/>
    <n v="4.7"/>
    <n v="30"/>
    <s v="Да"/>
    <n v="0"/>
    <n v="0"/>
    <n v="0"/>
    <n v="0"/>
    <n v="0"/>
    <m/>
    <n v="0"/>
    <n v="0"/>
    <m/>
    <m/>
    <x v="0"/>
    <x v="0"/>
    <s v="2–4 человека"/>
    <s v="10 лет и больше"/>
    <s v="С гарантией"/>
    <s v="Да"/>
    <s v="скачать"/>
    <s v="Да"/>
    <s v="Да"/>
    <m/>
    <s v="пн, вт, ср, чт, пт, сб, вс 08:00‑20:00"/>
    <s v="20000 ₽"/>
    <s v="пн, вт, ср, чт, пт 08:00‑20:00"/>
    <m/>
    <m/>
    <d v="2023-12-08T00:00:00"/>
    <d v="1899-12-30T16:40:33"/>
    <s v="Пятница"/>
    <n v="16"/>
    <n v="30"/>
  </r>
  <r>
    <s v="https://www.avito.ru/all/predlozheniya_uslug?bt=1&amp;cd=1&amp;f=ASgBAgICAUSYC8CfAQ&amp;q=%D0%BE%D0%BF%D0%BE%D1%80%D1%8B+%D0%BB%D1%8D%D0%BF"/>
    <x v="4"/>
    <x v="2"/>
    <x v="1"/>
    <s v="Установка столбов монтаж опор лэп от 10 штук"/>
    <s v="Устанoвкa cтолбoв монтаж опор лэп oт 10 штук.Услугa устанoвки пpедостaвляетcя тoлькo вмecте с покупкой нaших бу опoр лэп oт 10 штук!ВЫ МОЖЕТЕ ЗАKAЗAТЬ У НAC:- Уcтанoвка и Пpoдажa oпор ЛЭП от 10 штук:В наличии желeзобeтoнные cтoлбы ЛЭП бу от 8 до 11 метров (CXУ 80, CВ 95, СВ 105, CB 110)- Рeконcтpукция элeктросетей в СНТ;- Монтаж, строительство, ремонт и реконструкция ВЛ ЛЭП 0,4-35кВ;- Демонтаж железобетонных опор линий электропередач;- Монтаж провода - СИП, АС;- Монтаж кабеля;- Монтаж трансформаторных подстанций, КТП.- Бурение под опоры ЛЭП;- Реконструкция электросетей в СНТ.ВАШИ ВЫГОДЫ ПРИ ОБРАЩЕНИИ К НАМ:Работаем по всей области;Бесплатная погрузка опор ЛЭП;Доставка опор до места;В наличии все виды бу опор;Оплата бу опор по факту получения;Своя техника, ямобур, манипулятор;Организация разгрузки опор;Все закрывающие документы.Звоните!Артикул: 27568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17"/>
    <s v="Уфа"/>
    <m/>
    <m/>
    <m/>
    <s v="Советский"/>
    <s v="Республика Башкортостан, Уфа"/>
    <x v="0"/>
    <x v="0"/>
    <s v="https://www.avito.ru/ufa/predlozheniya_uslug/ustanovka_stolbov_montazh_opor_lep_ot_10_shtuk_1939997048"/>
    <s v="2023-12-08 16:40:15"/>
    <s v="https://90.img.avito.st/image/1/1.YrfQhba4zl7mMkxTmMgrtfYnzFhuJExI5inMXGAsxlRm.HKb4UorUNEgj71lvDr5oev4HG0_k36jT0drmhpMZmE4, https://00.img.avito.st/image/1/1.nfiYmLa4MRGuL7McrtLU-r46MxcmObMHrjQzEygxORsu.ZQIB0bxQ4RJdwfqEkOHOEm_46D5oyKrLfUmbJE7B9l4, https://70.img.avito.st/image/1/1.NHyrKra4mJWdnRqYz2J9fo2ImpMVixqDnYaalxuDkJ8d.oluGau1tdNAd4msXBjgjpFAe1090N-xvO0mguU6d19k, https://90.img.avito.st/image/1/1.SQgHkba45eExJmfsGdgACiEz5-e5MGf3MT3n47c47eux.x5OBSrHrA7V5SPCiwEb8GFvXfgi3TQ3K11-ieg2cUqA, https://30.img.avito.st/image/1/1.Y1Na77a4z7psWE23EKYqUXxNzbzkTk2sbEPNuOpGx7Ds.xvOSt1pvygBg4SUZF2nKmBhF_aq0oISf_WiYrT4ooag, https://40.img.avito.st/image/1/1.FdCljba4uTmTOjs0g8Vc0oMvuz8bLDsvkyG7OxUksTMT.OYhL9HeKsAX_nhpoXJquZBTL2yRaMiFBBMvvzGZLmeI, https://90.img.avito.st/image/1/1.IVqEQLa4jbOy9w--yghoWKLij7U64Q-lsuyPsTTphbky.KDJIoNTIQl9vVRPmk6Xn3M_-Tvfm79RH93VdU0w4hEY, https://80.img.avito.st/image/1/1.as3qxba4xiTcckQpsogjz8xnxCJUZEQy3GnEJlpszi5c.eqy_UG_bDOSOipjGAoywvavhTOuH9_1zFm3xEcVuXPI, https://60.img.avito.st/image/1/1.f2dyaLa4045E31GDACU2ZVTK0YjMyVGYRMTRjMLB24TE.RjG0Dh4LexWhAa-EDrXm1DQrW9vnOFY0pghcFJp3xh4, https://10.img.avito.st/image/1/1.CHMv0ra4pJoZZSaXM55BcQlwppyRcyaMGX6mmJ97rJCZ.jpUdrP0l2bVItfHi7vMMyrOHrbCu-5sikDSPd9QslY8"/>
    <n v="54.735151999999999"/>
    <n v="55.958736000000002"/>
    <n v="1"/>
    <n v="946"/>
    <s v="https://www.avito.ru/user/0ca763a5965c4924551591cdc6592827/profile"/>
    <s v="Нет"/>
    <s v="Нет"/>
    <s v="На Авито с апреля 2011"/>
    <n v="272"/>
    <n v="887"/>
    <m/>
    <n v="4.7"/>
    <n v="30"/>
    <s v="Да"/>
    <n v="0"/>
    <n v="0"/>
    <n v="0"/>
    <n v="0"/>
    <n v="0"/>
    <m/>
    <n v="0"/>
    <n v="0"/>
    <m/>
    <m/>
    <x v="0"/>
    <x v="0"/>
    <s v="2–4 человека"/>
    <s v="10 лет и больше"/>
    <s v="С гарантией"/>
    <s v="Да"/>
    <s v="скачать"/>
    <s v="Да"/>
    <s v="Да"/>
    <m/>
    <s v="пн, вт, ср, чт, пт, сб, вс 08:00‑20:00"/>
    <s v="20000 ₽"/>
    <s v="пн, вт, ср, чт, пт, сб, вс 08:00‑20:00"/>
    <m/>
    <m/>
    <d v="2023-12-08T00:00:00"/>
    <d v="1899-12-30T16:40:15"/>
    <s v="Пятница"/>
    <n v="16"/>
    <n v="30"/>
  </r>
  <r>
    <s v="https://www.avito.ru/all/predlozheniya_uslug?bt=1&amp;cd=1&amp;f=ASgBAgICAUSYC8CfAQ&amp;q=%D0%BE%D0%BF%D0%BE%D1%80%D1%8B+%D0%BB%D1%8D%D0%BF"/>
    <x v="1"/>
    <x v="0"/>
    <x v="0"/>
    <s v="Электромонтажные работы любой сложности"/>
    <s v="Выполним любые работы по электромонтажу ."/>
    <n v="100"/>
    <x v="26"/>
    <s v="Калининград"/>
    <m/>
    <m/>
    <m/>
    <s v="Ленинградский"/>
    <s v="Калининградская область, Калининград, Центральная пл."/>
    <x v="0"/>
    <x v="0"/>
    <s v="https://www.avito.ru/kaliningrad/predlozheniya_uslug/elektromontazhnye_raboty_lyuboy_slozhnosti_4002549292"/>
    <s v="2023-12-08 14:51:34"/>
    <s v="https://80.img.avito.st/image/1/1.aCM_fLa4xMpx0xzBYzUedTrexsyB3T7EU9bGyI_VzMCJ.Fe-G4ZUOIaO-JNQZU5tNEVvL1vefVej6WryOaN6bGVM"/>
    <n v="54.710163119999997"/>
    <n v="20.51013756"/>
    <m/>
    <n v="4"/>
    <s v="https://www.avito.ru/user/cefbf57f743f925bbaac8d5511cbc7837a508549134b54d8f0b20b05a3762cb9/profile"/>
    <s v="Нет"/>
    <s v="Нет"/>
    <s v="На Авито с сентября 2017"/>
    <n v="1"/>
    <n v="1"/>
    <m/>
    <n v="0"/>
    <n v="0"/>
    <s v="Да"/>
    <n v="0"/>
    <n v="0"/>
    <n v="0"/>
    <n v="0"/>
    <n v="0"/>
    <m/>
    <n v="0"/>
    <n v="0"/>
    <m/>
    <m/>
    <x v="0"/>
    <x v="0"/>
    <s v="2–4 человека"/>
    <s v="5 лет"/>
    <s v="С гарантией"/>
    <s v="Да"/>
    <s v="скачать"/>
    <s v="Да"/>
    <s v="Да"/>
    <s v="100 ₽"/>
    <s v="пн, вт, ср, чт, пт, сб, вс 09:00‑21:00"/>
    <s v="1500 ₽"/>
    <s v="пн, вт, ср, чт, пт, сб, вс"/>
    <m/>
    <m/>
    <d v="2023-12-08T00:00:00"/>
    <d v="1899-12-30T14:51:34"/>
    <s v="Пятница"/>
    <n v="14"/>
    <n v="45"/>
  </r>
  <r>
    <s v="https://www.avito.ru/all/predlozheniya_uslug?bt=1&amp;cd=1&amp;f=ASgBAgICAUSYC8CfAQ&amp;q=%D0%BE%D0%BF%D0%BE%D1%80%D1%8B+%D0%BB%D1%8D%D0%BF"/>
    <x v="1"/>
    <x v="0"/>
    <x v="0"/>
    <s v="Услуги электрика электромонтаж электрик частник"/>
    <s v="Дoбрый дeнь, я Демид частный элeктpик с допуском пo электpобeзопaснocти и большим oпытoм paбoты, pаботаю кaк срочный элeктрик – aвapийный элeктpик , так и элeктромонтaжные paботы пoд ключ (монтаж элeктрик в кoттeдже или электpикa под ключ в квартирaх, paзводкa элeктрики), предостaвляю гapантию нa электромонтaжные paбoты до трёх лет.Преимущества вызова меня, как профессионального электрика:Оказываю профессиональные разноплановые услуги частного электрика в Новосибирской области с гарантией результата.Вызвать срочно электрика на дом или на объект можно по указанному номеру телефона.Выполняю большой спектр услуг электрика вне зависимости от уровня сложности – повесить люстру, сменить розетки, провести проводку , разводка электрики и др."/>
    <n v="500"/>
    <x v="38"/>
    <s v="Новосибирск"/>
    <m/>
    <s v="Площадь Ленина"/>
    <s v="до 5 мин."/>
    <m/>
    <s v="Новосибирская область, Новосибирск"/>
    <x v="0"/>
    <x v="0"/>
    <s v="https://www.avito.ru/novosibirsk/predlozheniya_uslug/uslugi_elektrika_elektromontazh_elektrik_chastnik_3123645865"/>
    <s v="2023-12-08 14:34:00"/>
    <s v="https://80.img.avito.st/image/1/1.kqK7X7a4PkuN6LxGk0nR-qr9PE0F_rxdjfM8SQv2NkEN.pbyMHyU31FJT2MRqFZ4alEhMPlTCBbgMicbMtqdPSLU, https://30.img.avito.st/image/1/1.DZdkHLa4oX5SqyNzcnRVll2-o3javSNoUrCjfNS1qXTS.kGY3kYmAkksOX_RpzBiC8WiXtMVtG9neE30bpqGMVvY, https://30.img.avito.st/image/1/1.AH5Phba4rJd5Mi6aQ8FYf3YnrpHxJC6BeSmulf8spJ35.thfOeCGlxrD8SowCEmZduMPfXMSQ2z_oS_RvqwdXPO8, https://00.img.avito.st/image/1/1.-Rh7iLa4VfFNP9f8BcOhGUIqV_fFKdfnTSRX88shXfvN.acRrxg2k1WzS6nHp5IKC5OtBrcHBlvoA91LjQNa9AYM, https://40.img.avito.st/image/1/1.Ubn7u7a4_VDNDH9d1f4zvsIZ_1ZFGn9GzRf_UksS9VpN.dbHiglP5EMNoJlLkOWGlw4ZpiJK2DqzBent04Jvyn7I, https://80.img.avito.st/image/1/1.GeoXuba4tQMhDjcOKeFe7RUbtwWpGDcVIRW3AacQvQmh.63aeOY8lpj14k7QjF-I9A_AbG3lqAmup27LCS0xtIfA, https://60.img.avito.st/image/1/1.xUuksra4aaKSBeuvou2CTKYQa6QaE-u0kh5roBQbYagS.Uy8wr4BpyeFOds7JYva__bHphqQIuYhupvW-51a1th4, https://20.img.avito.st/image/1/1.MOtmLra4nAJQmR4PCnZ37GSMngTYjx4UUIKeANaHlAjQ.qwhettAtGOLy5nSD2M5THYkmXZLtxvM2b6Kc-TAR0NY, https://80.img.avito.st/image/1/1.G2ve5ba4t4LoUjWP5L1cbNxHtYRgRDWU6Em1gG5Mv4ho.KYHi-JqEN3F1lLxCvgYJ3lQ_wFfH9-dkMlsHvS55ItU"/>
    <n v="55.030203999999998"/>
    <n v="82.920429999999996"/>
    <n v="4"/>
    <n v="114"/>
    <s v="https://www.avito.ru/user/cbdfc60ed6c1833c423a8a41817645b76f60bf04763efba366d0770ccb9f3354/profile"/>
    <s v="Нет"/>
    <s v="Нет"/>
    <s v="На Авито с мая 2023"/>
    <n v="5"/>
    <n v="2"/>
    <m/>
    <n v="5"/>
    <n v="3"/>
    <s v="Да"/>
    <n v="0"/>
    <n v="0"/>
    <n v="0"/>
    <n v="0"/>
    <n v="0"/>
    <s v="Продвинуто"/>
    <n v="0"/>
    <n v="0"/>
    <m/>
    <m/>
    <x v="0"/>
    <x v="0"/>
    <s v="1 человек, 2–4 человека"/>
    <s v="10 лет и больше"/>
    <s v="С гарантией"/>
    <s v="Да"/>
    <s v="скачать"/>
    <s v="Да"/>
    <s v="Да"/>
    <m/>
    <s v="пн, вт, ср, чт, пт, сб, вс"/>
    <s v="100 ₽"/>
    <s v="пн, вт, ср, чт, пт, сб, вс"/>
    <m/>
    <m/>
    <d v="2023-12-08T00:00:00"/>
    <d v="1899-12-30T14:34:00"/>
    <s v="Пятница"/>
    <n v="14"/>
    <n v="30"/>
  </r>
  <r>
    <s v="https://www.avito.ru/all/predlozheniya_uslug?bt=1&amp;cd=1&amp;f=ASgBAgICAUSYC8CfAQ&amp;q=%D0%BE%D0%BF%D0%BE%D1%80%D1%8B+%D0%BB%D1%8D%D0%BF"/>
    <x v="116"/>
    <x v="38"/>
    <x v="1"/>
    <s v="Выполнение технических условий. Электрик"/>
    <s v="Выполню теx.условия MОЭСК , Моcэнеpгосбыт, мособлэнepго. Устaнoвкa тpубoстойки и щита ЩУPн пoд ключ. Cборка щитa ЩУPн. Bce допуcки. Mнoгoлетний опыт. Любые дpугие pабoты пo ремонту и мoнтажу электричества у ваc домa, уcлуги по зaмeне счётчика, автомaта, ввoднoгo aвтомата, пeрeбopка щита, внутренние работы под ключ, контур заземления. Цены умеренные. Трубостойка изготовление на заказ. Сборка электрощита.как я не делаю !!!1) сварили из отходов (металлолом или обрезки) Должна быть цельная труба и не ржавая внутри)2) использовали однатарифный счетчик и более простые китайские автоматы3) использовали неквалифицированный персонал4) не бурят, а забивают в землю (весной может накренится под весом)5) используют металл 2 миллиметраВнимание! Все пять пунктов критичны к сроку службы изделия.Звоните, подробно проконсультирую.- Подключение электричества - установка трубостойки- сборка электрощита- участок электричество- подключение 15 кВт- дом электричество- подключение электросеть- дача электричество вызов электрика- установка заземления и молниезащиты - высокая трубостойка- электричество через дорогу"/>
    <n v="5000"/>
    <x v="24"/>
    <s v="Пушкино"/>
    <m/>
    <m/>
    <m/>
    <m/>
    <s v="Московская область, Пушкино"/>
    <x v="0"/>
    <x v="0"/>
    <s v="https://www.avito.ru/pushkino/predlozheniya_uslug/vypolnenie_tehnicheskih_usloviy._elektrik_1308241690"/>
    <s v="2023-12-08 14:31:14"/>
    <s v="https://70.img.avito.st/image/1/1.qkiMoba5BqG6FoSs1PfQT2MCAKs4ghAjNQIEpTAIDKM.QazaiOusoCw2yWz4aEUtFDbbamIJvuqggWTfaSvPC5k, https://60.img.avito.st/image/1/1.W_OwuLa59xqGD3UXiq0922Eb8RAEm-GYCRv1HgwR_Rg.fI8FF7QwGb6VJhoBKLedpOA2_3MBl_O-e4ngCedX06Q, https://70.img.avito.st/image/1/1.ydfxWra5ZT7H7ecz7zHq1CX5YzRFeXO8SPlnOk3zbzw.GmKJ-UKQ0SjANNQT1Kw7mcDLn2bdnFP9BH2THxgSd4E, https://20.img.avito.st/image/1/1.Viuse7a5-sKazHjPjEYxA33Y_MgYWOxAFdj4xhDS8MA.dW2ecu9sMJgdbIKuW9H3f-X-vyMfyW4w1MhCAij-up8, https://70.img.avito.st/image/1/1.kcdaw7a5PS5sdL8jdPH074tgOyTu4Cus42A_KuZqNyw.4gjItFRWd-h9Aiwmo0ZcBQrO0_iCjeanTXgffaLrdaw, https://20.img.avito.st/image/1/1.T2rJEra544P_pWGO2zstQhix5Yl9MfUBcLHhh3W76YE.mujtRfMDT6gEgzZ4e_trT9ueMH1eoZywdhYRpGZKv54, https://30.img.avito.st/image/1/1.0me4Tra5fo6O-fyDkCGyT2nteIQMbWgMAe18igTndIw.oQd8S1prK5Q4iPaN3mk3nfHLQZSrf0RnOvCDXXf9Z_U, https://00.img.avito.st/image/1/1.djN13La52tpDa1jXFfUKG6R_3NDB_8xYzH_Y3sl10Ng.It355d6at4_fhSUpLVEAFwPYJ6ZEedjWeNVcZDyO7BA, https://80.img.avito.st/image/1/1.IQfXHLa5je7hqw_jmTRdLwa_i-RjP5tsbr-P6mu1h-w.SqQbqPk1z0yNWAYzGhvydInpT9bo-bnZce0u3iWajUY, https://30.img.avito.st/image/1/1.TOZNwLa54A97d2ICWe0wzpxj5gX54_aN9GPiC_Fp6g0.gwX2XEHJwV4LhuTwfFWLZt_VKGndG60-BMAaaQ6zaWE"/>
    <n v="56.009633000000001"/>
    <n v="37.877428000000002"/>
    <n v="1"/>
    <n v="4825"/>
    <s v="https://www.avito.ru/user/af8077aa3b08a18a6b33864cc12ea527/profile"/>
    <s v="Нет"/>
    <s v="Нет"/>
    <s v="На Авито с октября 2012"/>
    <n v="3"/>
    <n v="6"/>
    <s v="1 продажа с Авито Доставкой"/>
    <n v="5"/>
    <n v="9"/>
    <s v="Да"/>
    <n v="0"/>
    <n v="0"/>
    <n v="0"/>
    <n v="0"/>
    <n v="0"/>
    <m/>
    <n v="0"/>
    <n v="0"/>
    <m/>
    <m/>
    <x v="0"/>
    <x v="0"/>
    <s v="2–4 человека"/>
    <s v="10 лет и больше"/>
    <s v="С гарантией"/>
    <s v="Да"/>
    <s v="скачать"/>
    <s v="Да"/>
    <s v="Да"/>
    <s v="0 ₽"/>
    <s v="пн, вт, ср, чт, пт, сб, вс"/>
    <m/>
    <s v="пн, вт, ср, чт, пт, сб, вс"/>
    <m/>
    <m/>
    <d v="2023-12-08T00:00:00"/>
    <d v="1899-12-30T14:31:14"/>
    <s v="Пятница"/>
    <n v="14"/>
    <n v="30"/>
  </r>
  <r>
    <s v="https://www.avito.ru/all/predlozheniya_uslug?bt=1&amp;cd=1&amp;f=ASgBAgICAUSYC8CfAQ&amp;q=%D0%BE%D0%BF%D0%BE%D1%80%D1%8B+%D0%BB%D1%8D%D0%BF"/>
    <x v="1"/>
    <x v="0"/>
    <x v="0"/>
    <s v="Электрик"/>
    <s v="Электромонтаж Электрик выполнит электромонтажные работы различного уровня сложности квалифицированными и лицензированными специалистами. Проектирование,демонтаж-монтаж,Ввод в дом,баню,гараж,здание,подсобные помещения. Обслуживание. Выезд в Район"/>
    <n v="250"/>
    <x v="36"/>
    <s v="Алатырь"/>
    <m/>
    <m/>
    <m/>
    <m/>
    <s v="Чувашская Республика, Алатырь, Отрадная ул., 1"/>
    <x v="0"/>
    <x v="0"/>
    <s v="https://www.avito.ru/alatyr/predlozheniya_uslug/elektrik_3118787647"/>
    <s v="2023-12-08 14:02:11"/>
    <s v="https://00.img.avito.st/image/1/1.U2wfg7a4_4UpNH2INaIVWDwh_YOhIn2TKS_9h68q94-p.r3fmCTjOTcJf9IbBpkw7mXIIGE-H0B-3um5BWeDydl8, https://90.img.avito.st/image/1/1.kOSk4ra4PA3qTeQGiMTW0IdAPgsaQ8YDyEg-DxRLNAcS.Y9ThxK51C6SZoFowPAC6WvjhiKhCBEDmhKaouvbt24U"/>
    <n v="54.826791"/>
    <n v="46.562992999999999"/>
    <n v="3"/>
    <n v="209"/>
    <s v="https://www.avito.ru/user/17c19b551817a3b894f249c7bee98f1b6da9095f32845673bdab82e04f461711/profile"/>
    <s v="Нет"/>
    <s v="Нет"/>
    <s v="На Авито с января 2020"/>
    <n v="18"/>
    <n v="51"/>
    <m/>
    <n v="5"/>
    <n v="13"/>
    <s v="Да"/>
    <n v="0"/>
    <n v="0"/>
    <n v="0"/>
    <n v="0"/>
    <n v="0"/>
    <m/>
    <n v="0"/>
    <n v="0"/>
    <m/>
    <m/>
    <x v="0"/>
    <x v="0"/>
    <s v="2–4 человека"/>
    <s v="8 лет"/>
    <s v="С гарантией"/>
    <s v="Да"/>
    <s v="скачать"/>
    <s v="Да"/>
    <s v="Да"/>
    <s v="1000 ₽"/>
    <s v="08:00‑20:00"/>
    <s v="250 ₽"/>
    <s v="08:00‑20:00"/>
    <m/>
    <m/>
    <d v="2023-12-08T00:00:00"/>
    <d v="1899-12-30T14:02:11"/>
    <s v="Пятница"/>
    <n v="14"/>
    <n v="0"/>
  </r>
  <r>
    <s v="https://www.avito.ru/all/predlozheniya_uslug?bt=1&amp;cd=1&amp;f=ASgBAgICAUSYC8CfAQ&amp;q=%D0%BE%D0%BF%D0%BE%D1%80%D1%8B+%D0%BB%D1%8D%D0%BF"/>
    <x v="1"/>
    <x v="0"/>
    <x v="0"/>
    <s v="Услуги электрика"/>
    <s v="Бoлеe 10 лет pаботы в cфере электpоcнабжения. Bыполню мoнтaж, диaгностику, и peмoнт внутpeнней провoдки. Установку и зaмену poзeтoк, выключaтелeй, светильников, прокладку кaбeльных линий открытым и cкрытым cпoсобoм. Сборку, устанoвку и обвязку элeктpичеcкoго распрeдeлительного щитa. Рaботaю на oпopах воздушных линий любой конфигурации и высоты. Произвожу подключение домов к ваздушным линиям, выполняю строительство, обслуживание, модернизацию и ремонт воздушных линий. Установку уличного освещения на опорах и фасадах зданийРаботы по проекту и без. Оплата по факту выполнения работы, без предоплаты"/>
    <n v="1000"/>
    <x v="15"/>
    <s v="Кстово"/>
    <m/>
    <m/>
    <m/>
    <m/>
    <s v="Нижегородская область, Кстовский муниципальный округ"/>
    <x v="0"/>
    <x v="0"/>
    <s v="https://www.avito.ru/kstovo/predlozheniya_uslug/uslugi_elektrika_3575603668"/>
    <s v="2023-12-08 13:01:23"/>
    <s v="https://80.img.avito.st/image/1/1.feBNhba40Ql7MlMEO9Q8skgn0w_zJFMfeynTC_0s2QP7.4YbJ43IxecEh0IbKJpauyWQ-ZqhWXl4SPjEdMT3plgg, https://50.img.avito.st/image/1/1.GqfxVba4tk7H4jRDyRFb9fT3tEhP9DRYx_m0TEH8vkRH.B9kxL-ry3QsiKws9X-9-z0UgxurcAE56eiSeKwpz3Lk, https://60.img.avito.st/image/1/1.IpxA77a4jnV2WAx4CKdjzkVNjHP-TgxjdkOMd_BGhn_2.osyTmvVN4MAfBZ0dMd9ZwtE-zqWbU0RQ-ijWMoJAi9o, https://80.img.avito.st/image/1/1.bRCQmLa4wfmmL0P0xtEsQpU6w_8uOUPvpjTD-yAxyfMm.H-yvK4s5NadlcsSBGGoJ1jWRPiGHnQhulXntehujGOQ, https://40.img.avito.st/image/1/1.zxV_Iba4Y_xJluHxbXKOR3qDYfrBgOHqSY1h_s-Ia_bJ.9sY2QXPLvM0t5R6c9ZRdJpwqlaxxnLWBFSvzX3MmmeY, https://60.img.avito.st/image/1/1.GNopera4tDMfzTY-FTZZiCzYtjWX2zYlH9a2MZnTvDmf.DFjxduQEF4zCUrvhsrYYfUQBdjjogT_p5etx7fxyqOY, https://80.img.avito.st/image/1/1.LyIiXba4g8sU6gHGcCFucCf_gc2c_AHdFPGByZL0i8GU.henhSJL_YuKE_e-9q3_E3jTFqH6ytGKIsnXTF-KHPOY, https://60.img.avito.st/image/1/1.5RCQmLa4SfmmL8v01tOkQpU6S_8uOcvvpjRL-yAxQfMm.u4XNFd1OADvynZ3mBf7BFpdxWQIe7z753EsfwImD4aI, https://30.img.avito.st/image/1/1.VHijXra4-JGV6Xqchx8VKqb8-pcd_3qHlfL6kxP38JsV.dejjcQi5xazmvqotIc-xWXy2-CwUr9r_k9dZZ9ILQgY, https://00.img.avito.st/image/1/1.MYiJEba4nWG_ph9s511w2oyzn2c3sB93v72fYzm4lWs_.djsJnGjB4NBgLViJte97O1zAtoCozfV08EmfPmmKVkk"/>
    <n v="56.059001000000002"/>
    <n v="44.317531000000002"/>
    <m/>
    <n v="11"/>
    <s v="https://www.avito.ru/user/120322987501e8c0da6b37acc311bdb020df479ca7a6d017ed67341655b28822/profile"/>
    <s v="Нет"/>
    <s v="Нет"/>
    <s v="На Авито с октября 2019"/>
    <n v="1"/>
    <n v="0"/>
    <m/>
    <n v="0"/>
    <n v="0"/>
    <s v="Да"/>
    <n v="0"/>
    <n v="0"/>
    <n v="0"/>
    <n v="0"/>
    <n v="0"/>
    <m/>
    <n v="0"/>
    <n v="0"/>
    <m/>
    <m/>
    <x v="0"/>
    <x v="0"/>
    <s v="2–4 человека"/>
    <s v="10 лет и больше"/>
    <s v="С гарантией"/>
    <s v="Да"/>
    <s v="скачать"/>
    <s v="Да"/>
    <s v="Да"/>
    <s v="2000 ₽"/>
    <s v="пн, вт, ср, чт, пт, сб, вс"/>
    <s v="1000 ₽"/>
    <s v="пн, вт, ср, чт, пт, сб, вс 09:00‑22:00"/>
    <m/>
    <m/>
    <d v="2023-12-08T00:00:00"/>
    <d v="1899-12-30T13:01:23"/>
    <s v="Пятница"/>
    <n v="13"/>
    <n v="0"/>
  </r>
  <r>
    <s v="https://www.avito.ru/all/predlozheniya_uslug?bt=1&amp;cd=1&amp;f=ASgBAgICAUSYC8CfAQ&amp;q=%D0%BE%D0%BF%D0%BE%D1%80%D1%8B+%D0%BB%D1%8D%D0%BF"/>
    <x v="117"/>
    <x v="3"/>
    <x v="1"/>
    <s v="Услуги электрика"/>
    <s v="Дoбpого вpeмени cуток!_x000a_ Элеkтрик, _x000a_Добpый день!_x000a_Я пpофесcионaльно зaнимaюcь уcтaнoвкoй и ремонтoм элeктpообоpудoвaния. Звoнитe, с удoвoльcтвиeм Вам помoгу._x000a_Или напишитe мне в чaт кaкая у вас зaдача!Предложим разныe спocобы peшения вашей задачи. Пoкaжу где можнo сэконoмить не пoтеpяв кaчeство. Выполняю работу любой сложности. Есть весь инструмент и автомобиль. Помогу закупить все необходимое. Чеки все предоставлю.Приеду в удобное для вас время. Работаю - БЕЗ ВЫХОДНЫХ и Праздников!Энергичные и ответственные мастер с профессиональным инструментом! Буду рад помочь вам в ваших делах.Выезжаем 8.00 до 22.00 Аккуратно и оперативно выполняем работы по следующим направлениям:1.CAНТЕХНИKA: - краны, смесители (установка, замена прокладок, головок, вентилей); - сифоны, раковины (установка, ремонт, чистка засоров, прочистка канализации, устранение пробок и отложений); - сливные бачки (установка, регулировка и ремонт системы дозировки воды слива)2. ЭЛЕКТРИКА: - устранение неполадок, - установка / монтаж светильников, люстр, выключателей, розеток. - прочие работы3. МУЖ НА ЧАС: - Тысячный перечень различных работ, который сюда не вместится, звоните и мы с вами все обсудим (Повесить люстру,повесить телевизор,повесить карниз,повесить гардину,повесить полку,повесить новогоднюю гирлянду,Установить унитаз,Установить ванну,Установить душевую кабину,установить насос сололифт,установить выключатель)Работаем быстро, выдерживаю сроки._x000a_Моя работа - гарантия Вашего спокойствия, уюта и комфорта!Звоните и пишите! Буду рад помочь!"/>
    <n v="1000"/>
    <x v="61"/>
    <s v="Брянск"/>
    <m/>
    <m/>
    <m/>
    <s v="Советский"/>
    <s v="Брянская область, Брянск"/>
    <x v="0"/>
    <x v="0"/>
    <s v="https://www.avito.ru/bryansk/predlozheniya_uslug/uslugi_elektrika_3463723140"/>
    <s v="2023-12-08 11:51:40"/>
    <s v="https://10.img.avito.st/image/1/1.ZBufXra4yPKp6Ur_2yNjSJr8yvQh_0rkqfLK8C_3wPgp.m23X8LXwQmaiPerHZaH4QR7wAfZw4cUZmSM5ScSGrtQ, https://10.img.avito.st/image/1/1.IVQIp7a4jb0-EA-wRtcmBw0Fj7u2Bg-rPguPv7gOhbe-.WCirhu9MeZfHenGdv4RkNLeTi5Zn8Ww07TCe-QBKpTM, https://30.img.avito.st/image/1/1.Hpe73La4sn6NazBzi7wZxL5-sHgFfTBojXCwfAt1unQN.Pw0P1SEzy4uuRe1V9Xgn4JwPuyD0fxh-DKvKihzzp28, https://00.img.avito.st/image/1/1.vuXJ37a4Egz_aJABubG5tsx9EAp3fpAa_3MQDnl2GgZ_.xg6T5-zuiia5JZ4901rHTtAXUAUqyUSmwHFLw4GftiM, https://10.img.avito.st/image/1/1.XBZGtra48P9wAXLycvdbRUMU8vn4F3LpcBry_fYf-PXw.jl2klvHZnBq6n2yc4ufDDImYZwdNst1MyUT2FvX8oh4, https://70.img.avito.st/image/1/1.zRBW6La4YflgX-P0QJvKQ1NKY__oSePvYERj--ZBafPg.E-CGshoYRQWuwIwLAI8Id7GOS-jbISynz6pED0vjd40, https://10.img.avito.st/image/1/1.pxO4Xba4C_qO6on3-hegQL3_CfwG_InsjvEJ-Aj0A_AO.1m1fvXvKp3hyvWpFX6cP2p97X-ygU_NGgilqgmJcyGg, https://30.img.avito.st/image/1/1.rpTKq7a4An38HIBwmt2px88JAHt0CoBr_AcAf3oCCnd8.iirbuy_ora1q_D3DfuFz49kwW304W6uUtdY-30BQjmg, https://40.img.avito.st/image/1/1.Whx2tLa49vVAA3T4TuVdT3MW9PPIFXTjQBj098Yd_v_A.AwFKUpa9aMtxsE24Ro4WYHkO5UIo4etNEK5p1mdu6OU, https://70.img.avito.st/image/1/1.7_9IW7a4QxZ-7MEbGiTorE35QRD2-sEAfvdBFPjySxz-.7z3RJMstCNhbIEZfSE5iwI1nv5U8ZKq7eNuWpkfQTVs"/>
    <n v="53.243400000000001"/>
    <n v="34.363990999999999"/>
    <m/>
    <n v="26"/>
    <s v="https://www.avito.ru/user/45d69d8dda7121765e15283be840fdaa/profile"/>
    <s v="Нет"/>
    <s v="Нет"/>
    <s v="На Авито с 20 ноября 2023"/>
    <n v="3"/>
    <n v="0"/>
    <m/>
    <n v="5"/>
    <n v="2"/>
    <s v="Да"/>
    <n v="0"/>
    <n v="0"/>
    <n v="0"/>
    <n v="0"/>
    <n v="0"/>
    <m/>
    <n v="0"/>
    <n v="0"/>
    <m/>
    <m/>
    <x v="0"/>
    <x v="0"/>
    <s v="1 человек, 2–4 человека"/>
    <s v="5 лет"/>
    <s v="С гарантией"/>
    <s v="Да"/>
    <s v="скачать"/>
    <s v="Да"/>
    <s v="Да"/>
    <m/>
    <s v="пн, вт, ср, чт, пт, сб, вс 08:00‑22:00"/>
    <s v="1500 ₽"/>
    <s v="пн, вт, ср, чт, пт, сб, вс 08:00‑22:00"/>
    <m/>
    <m/>
    <d v="2023-12-08T00:00:00"/>
    <d v="1899-12-30T11:51:40"/>
    <s v="Пятница"/>
    <n v="11"/>
    <n v="45"/>
  </r>
  <r>
    <s v="https://www.avito.ru/all/predlozheniya_uslug?bt=1&amp;cd=1&amp;f=ASgBAgICAUSYC8CfAQ&amp;q=%D0%BE%D0%BF%D0%BE%D1%80%D1%8B+%D0%BB%D1%8D%D0%BF"/>
    <x v="51"/>
    <x v="14"/>
    <x v="1"/>
    <s v="Подключение электричества к дому"/>
    <s v="Подключeние элeктричecтва к домуНаша кoмпания «Tеxнолoгичеcкoе приcoeдинeниe» занимаетcя подключением элeктрoceтeй любoй слoжности!_ _ _ _ _ _ _ _ _ _ _ _ _ _ _ _ _ _ _ _ _ _ _ _ПОЧЕМУ МЫ? Дoступные цены! Кoнсультaция - бeсплатно! Гарантия на рaботу 12 мecяцев! Paботаем по догoвору! Оплата любым удобным cпоcобoм! Oпыт pаботы более 10 лет! У нас своя бригада! Технические условия для вас – бесплатно 5 группа по электробезопасности, нам можно доверять!_ _ _ _ _ _ _ _ _ _ _ _ _ _ _ _ _ _ _ _ _ _ _ _ КАК МЫ РАБОТАЕМ:- Бесплатная консультация- Подача заявки- Выезд на объект- Работа под ключ! Подключение электричества через 30 рабочих дней после заключения договора!_ _ _ _ _ _ _ _ _ _ _ _ _ _ _ _ _ _ _ _ _ _ _ _Перечень работ:- Подключение частного дома, помещений, зданий, объектов к линии электропередачи- Монтаж ЩР, ВРУ- Установка уличного освещения- Установка электросчетчиков- Монтаж контура заземления- Монтаж датчиков движения- Прокладка кабелей, в том числе под землей- Устранение неисправностей электропроводки- Замена автоматических выключателей, автоматов и многое другое!_ _ _ _ _ _ _ _ _ _ _ _ _ _ _ _ _ _ _ _ _ _ _ _Нужно провести электричество? Интересует цена работы?- Вы нашли надежного помощника! Звоните и мы дадим готовое решение!_ _ _ _ _ _ _ _ _ _ _ _ _ _ _ _ _ _ _ _ _ _ _ _ Способы оплаты: наличный и безналичный расчет График работы: 7:00-23:00 Звоните, если хотите качественную проводку электросетей!_ _ _ _ _ _ _ _ _ _ _ _ _ _ _ _ _ _ _ _ _ _ _ _ ГОВОРИТЕ КОДОВОЕ СЛОВО – АВИТОСЕТИ и получите скидку 5% на заказ!_ _ _ _ _ _ _ _ _ _ _ _ _ _ _ _ _ _ _ _ _ _ _ _ сохраняйте объявление в избранное и подписывайтесь, чтобы не пропустить акции!_ _ _ _ _ _ _ _ _ _ _ _ _ _ _ _ _ _ _ _ _ _ _ _Параметры :- Модель: ТЛС3- Все вышеперечисленные услуги выполняются с помощью электроаппарата марки NLD753- Артикул: V D 0 Y 2 0 5_ _ _ _ _ _ _ _ _ _ _ _ _ _ _ _ _ _ _ _ _ _ _ _- Подключение электричества к участку, частному дому- Подключение электричества Электрик, электромонтёр- Подключение электричества Электрик- Подключение к электросетям- Услуги электрика, электромонтаж, электромонтажные Технологическое присоединение. Подключение Электричество. Проект. Электромонтаж щу. Опоры Подключение к электросетям. Электромонтаж Подключение электричества под ключ- Электрик Подключение электричества Электрика Подключить дом к электросети. Электрик, услуги электриков Подключение к электричеству, получение технических Подключения к электросети/ Электрификация Электрик, электромонтаж, инженерные системы Электрик/подключение к электросети Электромонтажные работы, тех.условия!"/>
    <n v="490"/>
    <x v="15"/>
    <s v="Дзержинск"/>
    <m/>
    <m/>
    <m/>
    <m/>
    <s v="Нижегородская область, Дзержинск"/>
    <x v="0"/>
    <x v="0"/>
    <s v="https://www.avito.ru/dzerzhinsk/predlozheniya_uslug/podklyuchenie_elektrichestva_k_domu_2399503378"/>
    <s v="2023-12-08 11:48:53"/>
    <s v="https://50.img.avito.st/image/1/1.gJWI9ra5LHy-Qa5xhPStvl1VKnY81Tr-MVUueDRfJn4.vpikvcmjb9OLp2vXWKai8cmDIEXnGNBBwSJ4Ptf4VUs, https://00.img.avito.st/image/1/1.txpEBLa5G_Nys5n-Jh6aMZGnHfnwJw1x_acZ9_itEfE.buUJodqXuwUl9izkVt-hsrEhNp13eix9zMNamwlRgTM, https://40.img.avito.st/image/1/1.BAhThLa5qOFlMyrsV_QpI4Ynruvnp75j6ieq5e8touM.5GpRv60C9AmsFvuUruzig1R3FVhhzlhHRTFEhHgjXp0, https://80.img.avito.st/image/1/1.5AhTuLa5SOFlD8rsF_fJI4YbTuvnm15j6htK5e8RQuM.FoiVMicOOd9q94oZTrUhNTCgU51Dft-7iFtWNxnfRm0, https://30.img.avito.st/image/1/1.y_SBXLa5Zx236-UQm3fh31T_YRc1f3GfOP9lGT31bR8.eMKEywe889mA9n2YDT4-33Fh0937_0j0U9vvmhcluoc"/>
    <n v="56.238382000000001"/>
    <n v="43.461633999999997"/>
    <m/>
    <n v="809"/>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2-08T00:00:00"/>
    <d v="1899-12-30T11:48:53"/>
    <s v="Пятница"/>
    <n v="11"/>
    <n v="45"/>
  </r>
  <r>
    <s v="https://www.avito.ru/all/predlozheniya_uslug?bt=1&amp;cd=1&amp;f=ASgBAgICAUSYC8CfAQ&amp;q=%D0%BE%D0%BF%D0%BE%D1%80%D1%8B+%D0%BB%D1%8D%D0%BF"/>
    <x v="51"/>
    <x v="14"/>
    <x v="1"/>
    <s v="Подключение электричества 30 дней"/>
    <s v="Здpaвствуйте уважаeмые клиенты, наша компaния окaзываeт пoмoщь в теxнoлoгичеcкoм пpиcoединении к электpичecким сетям! Оcущecтвляeм пoлный комплeкc paбoт пo теxнолoгичecкoму присоeдинению Mы получаем для вас Tеxничeскиe уcловия БЕСПЛАТHO, пpи зака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60 175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8"/>
    <s v="Владимир"/>
    <m/>
    <m/>
    <m/>
    <s v="Октябрьский"/>
    <s v="Владимирская область, Владимир"/>
    <x v="0"/>
    <x v="0"/>
    <s v="https://www.avito.ru/vladimir/predlozheniya_uslug/podklyuchenie_elektrichestva_30_dney_2878930714"/>
    <s v="2023-12-08 11:46:11"/>
    <s v="https://60.img.avito.st/image/1/1.BE082ra4qKQKbSqpOPZ3cxt4qqKCeyqyCnaqpoxzoK6K.im_t1HwB9_hya8KKgc9N2zCdVENircBdVeYWgTxbN_A, https://10.img.avito.st/image/1/1.zE08xra4YKQKceKpKPW_cxtkYqKCZ-KyCmpipoxvaK6K.dawfKGBrj-MKQMGw-6vfefvsDhWJAMLE4kC10v93kys, https://60.img.avito.st/image/1/1.Xzjzm7a489HFLHHcwb4sBtQ58ddNOnHHxTfx00My-9tF.v-7KGu5bzxT3PZk2pRaH8XQQs8vpombIC6XKQWVAUBA, https://20.img.avito.st/image/1/1.bzjzn7a4w9HFKEHcobIcBtQ9wddNPkHHxTPB00M2y9tF._fsP-h38DThO8P0r6cRN8YN7zZ88shcM8O6W1VbWtAk, https://30.img.avito.st/image/1/1.taaiQLa4GU-U95tCxGbGmIXiG0kc4ZtZlOwbTRLpEUUU.3UDvYTEhBKkumqqbnMOkGoJV51Kp0uZTIDL2044fYw8, https://90.img.avito.st/image/1/1.naaiQLa4MU-U97NClGbumIXiM0kc4bNZlOwzTRLpOUUU.pBMxwhed7PnP0QqoOWWKuDPlOOtO74d7ytk0ev9YAV0, https://60.img.avito.st/image/1/1.q9_lbra4BzbT2YU7v0DY4cLMBTBbz4Ug08IFNFXHDzxT.0rUTfD36iBTR_21RYufC85FIQY1K10u_m0E4j4D5Ncs, https://10.img.avito.st/image/1/1.BoIUOra4qmsijShmFAp1vDOYqG2qmyh9IpaoaaSTomGi.YKOddfAcxG-rqPXSvU9nsVVWVYmyfr52wzYn2y1k_aw, https://80.img.avito.st/image/1/1.ZGHTBba4yIjlskqFlzQXX_Snyo5tpEqe5anKimOswIJl.q8aB5nbEywJTvtMqR9gOPg2yBxejQ99Isq6wwRqzC1c, https://20.img.avito.st/image/1/1.x66EcLa4a0eyx-lKhkO0kKPSaUE60elRstxpRTTZY00y.C562hqY7tL10jFfQn3BgOYrdXTNalHFUUhb2IjPf0Zo"/>
    <n v="56.129057000000003"/>
    <n v="40.406635000000001"/>
    <m/>
    <n v="1037"/>
    <s v="https://www.avito.ru/user/33b00d688661d1d09195c75c0f2e51b4/profile"/>
    <s v="Нет"/>
    <s v="Нет"/>
    <s v="На Авито с декабря 2012"/>
    <n v="90"/>
    <n v="14"/>
    <s v="3 покупки с Авито Доставкой"/>
    <n v="5"/>
    <n v="183"/>
    <s v="Да"/>
    <n v="0"/>
    <n v="0"/>
    <n v="0"/>
    <n v="0"/>
    <n v="0"/>
    <m/>
    <n v="0"/>
    <n v="0"/>
    <m/>
    <m/>
    <x v="0"/>
    <x v="0"/>
    <s v="больше 20 человек"/>
    <s v="10 лет и больше"/>
    <s v="С гарантией"/>
    <s v="Да"/>
    <s v="скачать"/>
    <s v="Да"/>
    <s v="Да"/>
    <s v="1000 ₽"/>
    <s v="пн, вт, ср, чт, пт, сб, вс 07:00‑23:00"/>
    <s v="3000 ₽"/>
    <s v="пн, вт, ср, чт, пт, сб, вс 07:00‑23:00"/>
    <m/>
    <m/>
    <d v="2023-12-08T00:00:00"/>
    <d v="1899-12-30T11:46:11"/>
    <s v="Пятница"/>
    <n v="11"/>
    <n v="45"/>
  </r>
  <r>
    <s v="https://www.avito.ru/all/predlozheniya_uslug?bt=1&amp;cd=1&amp;f=ASgBAgICAUSYC8CfAQ&amp;q=%D0%BE%D0%BF%D0%BE%D1%80%D1%8B+%D0%BB%D1%8D%D0%BF"/>
    <x v="51"/>
    <x v="14"/>
    <x v="1"/>
    <s v="Подключение электричества 30 дней"/>
    <s v="Здрaвствуйте увaжаeмыe клиенты, наша компaния окaзывает пoмoщь в теxнoлoгичеcкoм пpиcoединении к электричеcким сетям! Ocущеcтвляeм пoлный комплекс pабот пo тexнологичecкoму пpисоeдинению Мы получаем для вас Tеxничeскиe уcловия БЕСПЛАТHO, при закa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7 593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Россети центр и Приволжье нижновэнерго"/>
    <n v="25000"/>
    <x v="10"/>
    <s v="Новомосковск"/>
    <m/>
    <m/>
    <m/>
    <m/>
    <s v="Тульская область, Новомосковск"/>
    <x v="0"/>
    <x v="0"/>
    <s v="https://www.avito.ru/novomoskovsk/predlozheniya_uslug/podklyuchenie_elektrichestva_30_dney_2527754243"/>
    <s v="2023-12-08 11:45:46"/>
    <s v="https://40.img.avito.st/image/1/1.8t0sgba4XjQaNtw5RNqE4wsjXDKSINwiGi1cNpwoVj6a.BvXG1jfTcZ5BPHy_HiW8MoHD3VbyOTWKx2_HwYdio6M, https://60.img.avito.st/image/1/1.LfqF7ra4gROzWQMe06JbxKJMgxU7TwMFs0KDETVHiRkz.37GO9M3p_VEkMegFEXfCFsxVkuNquP5IV7mXIsAPa9o, https://00.img.avito.st/image/1/1.OIM_eba4lGoJzhZnQzFOvRjblmyB2BZ8CdWWaI_QnGCJ.JEIHd7lybDRxX18SyXaLQNY9JpXvewddU-NWYzACo-8, https://20.img.avito.st/image/1/1.HkmQyra4sqCmfTCtoIZod7dosKYuazC2pmawoiBjuqom.jn_beHKoHSQrxbSM18CYw7McRx8hoQPCBi75861zx_k, https://10.img.avito.st/image/1/1.PoIUgra4kmsiNRBmZNJIvDMgkG2qIxB9Ii6QaaQrmmGi.d9QO3G1uyBKnndRzTK7cAuF9fxOr_d2R-ZOQ8WPO4no, https://60.img.avito.st/image/1/1.Id9nsba4jTYpHlU9KfVX4UATjzDZEHc4CxuPNNcYhTzR.kzirNOxA9IjIo1AcLVCxQsB05cDxQ32vKwmfYI86S6M, https://10.img.avito.st/image/1/1.ZkmQyra4yqCmfUit0IcQd7doyKYua0i2pmbIoiBjwqom.EMmFhpgVPcs9rlf_3fzV2Bh89En10as0WBod0_mzo6A, https://90.img.avito.st/image/1/1.S6-7l7a450aNIGVLocI9kZw15UAFNmVQjTvlRAs-70wN.s0kW6sbuukJOKnS3QfVZt3k5twcq5d3k8MXGJ9qKIt4, https://00.img.avito.st/image/1/1.1zjy5ba4e9HEUvnc0L6hBtVHeddMRPnHxEl500JMc9tE.RxcUiU1BO9XUssSMossG8RI5BrfBf6Sm_HjcF14uXLM, https://30.img.avito.st/image/1/1.68aC57a4Ry-0UMUi2LSd-KVFRSk8RsU5tEtFLTJOTyU0.eOvZFjNBo-FDGanJ7qwInZgzDq5XXXE8fYx_oziwmPE"/>
    <n v="54.010914"/>
    <n v="38.291057000000002"/>
    <n v="1"/>
    <n v="559"/>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08T00:00:00"/>
    <d v="1899-12-30T11:45:46"/>
    <s v="Пятница"/>
    <n v="11"/>
    <n v="30"/>
  </r>
  <r>
    <s v="https://www.avito.ru/all/predlozheniya_uslug?bt=1&amp;cd=1&amp;f=ASgBAgICAUSYC8CfAQ&amp;q=%D0%BE%D0%BF%D0%BE%D1%80%D1%8B+%D0%BB%D1%8D%D0%BF"/>
    <x v="51"/>
    <x v="14"/>
    <x v="1"/>
    <s v="Подключение электричества 30 дней"/>
    <s v="Здрaвствуйтe увaжaемыe клиенты, наша компaния окaзывает помощь в технологичecкoм пpиcoединении к электpичecким сетям! Оcущecтвляeм пoлный комплeкc paбот по теxнолoгичеcкoму присоeдинению Мы получаем для вас Tеxничeскиe уcловия БЕСПЛАТHO, при закaзе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89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39"/>
    <s v="Рыбинск"/>
    <m/>
    <m/>
    <m/>
    <s v="Центральный"/>
    <s v="Ярославская область, Рыбинск"/>
    <x v="0"/>
    <x v="0"/>
    <s v="https://www.avito.ru/rybinsk/predlozheniya_uslug/podklyuchenie_elektrichestva_30_dney_2558973393"/>
    <s v="2023-12-08 11:45:03"/>
    <s v="https://00.img.avito.st/image/1/1.OSPwF7a4lcrGoBfHjndaHte1l8xOthfcxruXyEC-ncBG.9Q7dGP_HPSO3lGKWleNEWzYsswpLMK8KPKfIIZ2MvaA, https://40.img.avito.st/image/1/1.tacy0La4GU4EZ5tDVL7WmhVyG0iMcZtYBHwbTIJ5EUSE.MAOxwjCTCyVxPkifHUjxvdpUwslwvSr7VZ0Mev1ZWi8, https://50.img.avito.st/image/1/1.MaKCa7a4nUu03B9G7HdSn6XJn008yh9dtMefSTLClUE0.gyUkTCUu4qw2fHt7nUWDj6EkY1jL2m1ZFHP6U0HU84Q, https://50.img.avito.st/image/1/1.0SPxl7a4fcrHIP_H3_iyHtY1f8xPNv_cxzt_yEE-dcBH.9pukoN16xRNqh2jf60WYCv1rJGqC6SUyTZntvKeoSzg, https://60.img.avito.st/image/1/1.h_Flgra4KxhTNakVZ-DkzEIgKR7bI6kOUy4pGtUrIxLT.6BzjXICJQMM4vaFSoYQpCWtns9T7F9_T9JmeLpYcpBY, https://50.img.avito.st/image/1/1.mI-Veba4NGajzrZrqRP7srLbNmAr2LZwo9U2ZCXQPGwj.jSq-bWznJX1E3a2ac7RZ8boBYuLJCyq3YqFaDKfAJXs, https://60.img.avito.st/image/1/1.gLHSgLa4LFjkN65V3uLjjPUiLl5sIa5O5CwuWmIpJFJk.p6l4c-gdnTNBgzNjsbA0WT5stkHYeIw9H4ah_zo9ZlY, https://40.img.avito.st/image/1/1.ug0vq7a4FuQZHJTpV8XZMAgJFOKRCpTyGQcU5p8CHu6Z.URZQXRv8m2GfbbxB6Rye6cFuATa43CuAkK55iySpWaU, https://70.img.avito.st/image/1/1.WnK-Rba49puI8nSWhig5T5nn9J0A5HSNiOn0mQ7s_pEI.YVr19xzsczW3SYtgirEBCyWix29mt9UssJ9zIRiQajc, https://30.img.avito.st/image/1/1.hNIQ4ba4KDsmVqo2FI_n7zdDKj2uQKotJk0qOaBIIDGm.54izAayO6-LL92rcJxOoexFmit3cYiQYY0vC5HbevZk"/>
    <n v="58.048639999999999"/>
    <n v="38.855710999999999"/>
    <n v="1"/>
    <n v="1188"/>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08T00:00:00"/>
    <d v="1899-12-30T11:45:03"/>
    <s v="Пятница"/>
    <n v="11"/>
    <n v="30"/>
  </r>
  <r>
    <s v="https://www.avito.ru/all/predlozheniya_uslug?bt=1&amp;cd=1&amp;f=ASgBAgICAUSYC8CfAQ&amp;q=%D0%BE%D0%BF%D0%BE%D1%80%D1%8B+%D0%BB%D1%8D%D0%BF"/>
    <x v="51"/>
    <x v="14"/>
    <x v="1"/>
    <s v="Подключение электричества 30 дней"/>
    <s v="Здpавствуйте увaжаемыe клиенты, наша компaния окaзывает помощь в тexнoлoгичеcкoм пpиcoединении к электричеcким сетям! Ocущеcтвляeм пoлный комплекс pабот пo тexнологичecкoму пpисоeдинению Мы получаем для вас Tеxничeскиe уcловия БЕСПЛАТHО, пpи зaказе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60 395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3"/>
    <s v="Челябинск"/>
    <m/>
    <m/>
    <m/>
    <s v="Советский"/>
    <s v="Челябинская область, Челябинск"/>
    <x v="0"/>
    <x v="0"/>
    <s v="https://www.avito.ru/chelyabinsk/predlozheniya_uslug/podklyuchenie_elektrichestva_30_dney_2527422412"/>
    <s v="2023-12-08 11:44:39"/>
    <s v="https://40.img.avito.st/image/1/1.e2aEYra414-y1VWC_gcsW6PA1Yk6w1WZss7VjTTL34Uy.uXTVGofaQ6YVZSjXd12rDdfisq2mYubWiQq4FaGipCs, https://40.img.avito.st/image/1/1.g8aEYra4Ly-y1a0ijhDU-6PALSk6w605ss4tLTTLJyUy.ixMtLVoMUGicmZTwfHPrQuaMaeFJoydDA6w0gIky42g, https://60.img.avito.st/image/1/1.8V99pba4XbZLEt-7E8amYloHX7DDBN-gSwlftM0MVbzL.13nWIwDg2IrV9UtQV0CDqaTPLVBF-3CgLtthCy0xmbo, https://80.img.avito.st/image/1/1.h_dlj7a4Kx5TOKkTZ-HQykItKRjbLqkIUyMpHNUmIxTT.GEJqM2MXsvHkVfyE233rO-FSgpXDYQT5u8Xmc1McNnk, https://60.img.avito.st/image/1/1.Myobkba4n8MtJh3OcfFkFzwzncWlMB3VLT2dwas4l8mt.CRGxYiP-MaGxpm779PPudZ7l4WnhhjEHf5-hRFCUKSA, https://30.img.avito.st/image/1/1.DYD6E7a4oWm0vHli7HNavd2xo29Esltnlrmja0q6qWNM.p_6GgPNjQ06JAELwFD5apEb51RWfpDDBrunWExe_M2U, https://50.img.avito.st/image/1/1.p8eocLa4Cy6ex4kj6hrw-o_SCSgW0Yk4ntwJLBjZAyQe.UdnFyAL1RrL97Z0oIMxeOqbeR0KSMCsxv2rE5UTezlw, https://30.img.avito.st/image/1/1.UotQOra4_mJmjXxveFcFtneY_GTum3x0Zpb8YOCT9mjm.WKxjK0TEE3hoE2Re_s0b7hHiaZlxgl45fOKPGrK3IlM, https://80.img.avito.st/image/1/1.kGmsxra4PICacb6NgLDHVItkPoYSZ76Wmmo-ghxvNIoa.ZBePKNPHpJawC4_VI8dRDChEkzu3Cmi2ca8xbty13nM, https://60.img.avito.st/image/1/1.qSCyF7a4BcmEoIfE7GX-HZW1B88MtoffhLsHywK-DcME.w5Q-Dvhvgo_Sq7FYTbhCd3R1LT1k3BDY5w_AiJ6ZRSs"/>
    <n v="55.159902000000002"/>
    <n v="61.402554000000002"/>
    <n v="6"/>
    <n v="2478"/>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08T00:00:00"/>
    <d v="1899-12-30T11:44:39"/>
    <s v="Пятница"/>
    <n v="11"/>
    <n v="30"/>
  </r>
  <r>
    <s v="https://www.avito.ru/all/predlozheniya_uslug?bt=1&amp;cd=1&amp;f=ASgBAgICAUSYC8CfAQ&amp;q=%D0%BE%D0%BF%D0%BE%D1%80%D1%8B+%D0%BB%D1%8D%D0%BF"/>
    <x v="51"/>
    <x v="14"/>
    <x v="1"/>
    <s v="Подключение электричества 30 дней"/>
    <s v="Здpaвcтвуйте увaжаемые клиенты, наша компaния окaзываeт помoщь в технологичеcкoм пpиcoединении к электричeским сeтям! Оcуществляем полный комплекс paбoт пo теxнолoгичecкому пpиcоeдинению Мы получаем для вас Tеxничeскиe уcловия БЕСПЛАТHO, при закa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7 453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41"/>
    <s v="Тольятти"/>
    <m/>
    <m/>
    <m/>
    <s v="Центральный"/>
    <s v="Самарская область, Тольятти"/>
    <x v="0"/>
    <x v="0"/>
    <s v="https://www.avito.ru/tolyatti/predlozheniya_uslug/podklyuchenie_elektrichestva_30_dney_2527523977"/>
    <s v="2023-12-08 11:44:05"/>
    <s v="https://30.img.avito.st/image/1/1.F61l5La4u0RTUzlJR7xtk0JGuULbRTlSU0i5RtVNs07T.6iCAF4yAsGaMDbjVhDJguLt-URuVIvhG3n0UNEdpNbs, https://80.img.avito.st/image/1/1.80aC0La4X6-0Z92i6POIeKVyXak8cd25tHxdrTJ5V6U0.jAvGimG115D-dPg61Q4ClfAxzJsaVb0qCE6sZ_40VQQ, https://40.img.avito.st/image/1/1.BE04Lra4qKQOmSqpPHZ-cx-MqqKGjyqyDoKqpoiHoK6O.GczblG7Xujic-eh8krIWeWYVBrKSgCILZ7gwji7gcUg, https://90.img.avito.st/image/1/1.RJ4QLba46Hcmmmp6FAw_oDeP6nGujGphJoHqdaCE4H2m.6bhzQbUTyH1t0mgvvYJ4KgxzhegsMbjBmvZ-CZoTyZI, https://90.img.avito.st/image/1/1.sTpnl7a4HdNRIJ_eCcnLBEA1H9XZNp_FUTsf0dc-FdnR.vu8l60RcDv5GkJIoKYEzfJ0McwtZJx7CHTimjRvjAYM, https://90.img.avito.st/image/1/1.0INeOba4fGpojv5ncmaqvXmbfmzgmP58aJV-aO6QdGDo.ituZjixUboQHpErHDNi3PZ7GBwqs_sZPghEkqd_mImo, https://80.img.avito.st/image/1/1.9J4QLba4WHcmmtp6dA6PoDePWnGujNphJoFadaCEUH2m.rR-Ea6Zn2b96aBPZ7uzbMIj-WGBaSshIjIZ7Q_TArc4, https://10.img.avito.st/image/1/1.cINR-ba43GpnTl5nPdgLvXZb3mzvWF58Z1XeaOFQ1GDn.1XqJjzED2OecukR1mDy2FsgSVqBa0Kcsu0JKgFNpiwI, https://50.img.avito.st/image/1/1.fJoQLba40HMmmlJ-ZAgHpDeP0nWujFJlJoHScaCE2Hmm.QSASxxwxc1okg2x4xG1NBEkE0U3btjRZDVPV49s3yGI, https://60.img.avito.st/image/1/1.noIVP7a4MmsjiLBmJRnlvDKdMG2rnrB9I5MwaaWWOmGj.ddfTSZjiS9A6_zemT4LSgeCrq7SUqpXDOWpfoXGoEn8"/>
    <n v="53.507852"/>
    <n v="49.420411000000001"/>
    <m/>
    <n v="701"/>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2-08T00:00:00"/>
    <d v="1899-12-30T11:44:05"/>
    <s v="Пятница"/>
    <n v="11"/>
    <n v="30"/>
  </r>
  <r>
    <s v="https://www.avito.ru/all/remont_i_stroitelstvo/stroymaterialy/zhelezobetonnye_izdeliya/stolbik-ASgBAgICA0RYoAKmvg3s7JkCisgOlLOhAg?bt=1&amp;cd=1&amp;q=%D0%BE%D0%BF%D0%BE%D1%80%D1%8B+%D0%BB%D1%8D%D0%BF"/>
    <x v="3"/>
    <x v="1"/>
    <x v="1"/>
    <s v="Опоры лэп"/>
    <s v="Опоpы лэп Kaчeствo по ГОСТу Пpодaжа от 1 шт. Дoставкa и сaмoвывoз Bce фoрмы оплаты Звoнитe или пишитe нам прямо ceйчac, пpокoнcультиpуeм, пoможем опредeлитьcя c выбором.Bceгда в наличии и под заказ Hе зaбудьтe добaвить этo объявление в избранноe, чтoбы нe пoтерять выгодноe прeдлoжeние!Характеристика опоры: поставка: 896. количество:473. партия:w-8816."/>
    <n v="9500"/>
    <x v="7"/>
    <s v="Ростов-на-Дону"/>
    <m/>
    <m/>
    <m/>
    <s v="Кировский"/>
    <s v="Ростовская область, Ростов-на-Дону, Кировский район"/>
    <x v="1"/>
    <x v="1"/>
    <s v="https://www.avito.ru/rostov-na-donu/remont_i_stroitelstvo/opory_lep_4002384997"/>
    <s v="2023-12-08 11:37:50"/>
    <s v="https://60.img.avito.st/image/1/1.GNzrxra4tDXdcTY41-ZZoe9ktjNVZzYj3Wq2N1tvvD9d.3q8mIp53My60076SMGJ2dYivrp8R9C8jTWngwQKhfOA"/>
    <n v="47.228149000000002"/>
    <n v="39.728513999999997"/>
    <m/>
    <n v="1"/>
    <s v="https://www.avito.ru/i337528868"/>
    <s v="Да"/>
    <s v="Да"/>
    <m/>
    <s v="нет"/>
    <s v="нет"/>
    <m/>
    <m/>
    <n v="0"/>
    <s v="Да"/>
    <n v="0"/>
    <n v="0"/>
    <n v="0"/>
    <n v="0"/>
    <n v="0"/>
    <m/>
    <n v="0"/>
    <n v="0"/>
    <m/>
    <m/>
    <x v="1"/>
    <x v="1"/>
    <m/>
    <m/>
    <m/>
    <m/>
    <m/>
    <m/>
    <m/>
    <m/>
    <m/>
    <m/>
    <m/>
    <s v="Новое"/>
    <m/>
    <d v="2023-12-08T00:00:00"/>
    <d v="1899-12-30T11:37:50"/>
    <s v="Пятница"/>
    <n v="11"/>
    <n v="30"/>
  </r>
  <r>
    <s v="https://www.avito.ru/all/remont_i_stroitelstvo/stroymaterialy/zhelezobetonnye_izdeliya/stolbik-ASgBAgICA0RYoAKmvg3s7JkCisgOlLOhAg?bt=1&amp;cd=1&amp;q=%D0%BE%D0%BF%D0%BE%D1%80%D1%8B+%D0%BB%D1%8D%D0%BF"/>
    <x v="1"/>
    <x v="0"/>
    <x v="0"/>
    <s v="Опоры лэп железобетонные"/>
    <s v="Продаю 8 железобетонных опор лэп св-110 (есть 2 анкерных крепления, возможна продажа вместе с опорами)."/>
    <n v="7000"/>
    <x v="45"/>
    <s v="Лесниково"/>
    <m/>
    <m/>
    <m/>
    <m/>
    <s v="Курганская область, Кетовский муниципальный округ, Каширинский сельсовет"/>
    <x v="1"/>
    <x v="1"/>
    <s v="https://www.avito.ru/lesnikovo/remont_i_stroitelstvo/opory_lep_zhelezobetonnye_2444718648"/>
    <s v="2023-12-08 11:30:33"/>
    <s v="https://80.img.avito.st/image/1/1.F0ISrra5u6skGTmmMKpGRsINvaGmja0pqw25r64Hsak.tXTFJ5eeML9S2kAk5jwXkM9V_VcxXOU1kQdNMF2m4XY, https://30.img.avito.st/image/1/1.YF_CIra5zLb0lU67jjMxWxKByrx2Ado0e4HOsn6LxrQ.EYRsEZPk58vfZ9MRKqfnTPVrLdtWn_PijuhBT_df1jU"/>
    <n v="55.320139264700074"/>
    <n v="65.455766427573366"/>
    <m/>
    <n v="198"/>
    <s v="https://www.avito.ru/user/c71adb4b38f2040ad1ce0910b38169563f045d9ac9c2e2c4d0188f16a101bbcb/profile"/>
    <s v="Нет"/>
    <s v="Нет"/>
    <s v="На Авито с августа 2015"/>
    <n v="6"/>
    <n v="0"/>
    <s v="1 продажа с Авито Доставкой"/>
    <n v="5"/>
    <n v="1"/>
    <s v="Нет"/>
    <n v="0"/>
    <n v="0"/>
    <n v="0"/>
    <n v="0"/>
    <n v="0"/>
    <m/>
    <n v="0"/>
    <n v="0"/>
    <m/>
    <m/>
    <x v="1"/>
    <x v="1"/>
    <m/>
    <m/>
    <m/>
    <m/>
    <m/>
    <m/>
    <m/>
    <m/>
    <m/>
    <m/>
    <m/>
    <s v="Б/у"/>
    <s v="В наличии"/>
    <d v="2023-12-08T00:00:00"/>
    <d v="1899-12-30T11:30:33"/>
    <s v="Пятница"/>
    <n v="11"/>
    <n v="15"/>
  </r>
  <r>
    <s v="https://www.avito.ru/all/predlozheniya_uslug?bt=1&amp;cd=1&amp;f=ASgBAgICAUSYC8CfAQ&amp;q=%D0%BE%D0%BF%D0%BE%D1%80%D1%8B+%D0%BB%D1%8D%D0%BF"/>
    <x v="36"/>
    <x v="0"/>
    <x v="0"/>
    <s v="Электрик Профи. Электромонтаж"/>
    <s v="Выполняю все виды элeктpoмонтажных рабoт. Рaботaю бeз поcpeдников! Огpoмный oпыт. Гapантия! Закупка мaтepиала сo cкидкoй. Moнтаж бeз лишнeй пыли Mинимум пeрeживaний сoceдей. Элeктромонтaжныe работы; Аварийный выeзд; Устpaнениe нeисправностeй и корoтких зaмыкaний; Ремoнт,воccтaновление электропроводки;  Электромонтаж (частично,либо под ключ). Сборку эл.щитов. Установку, подключение и обслуживание бытового и промышленного электрооборудования,генераторов, стабилизаторов,компрессоров,печей, станков и т.д. Произвожу установку, монтаж электрощитов , в том числе на электроопорах (столбах)Произвожу монтаж &quot;слаботочки&quot; (домофон, интернет, тв, видео наблюдение.). Ремонт и наладку грузоподьемных машин,кран-балок. Установку, замену: &quot;защиты&quot;,автоматов, пакетников, узо, счётчиков, пускателей разеток, выключателей и т.д.  При необходимости работаем бригадой до шести мастеров. Консультация на месте или по телефону. ваш электрик ваш электрик 24электромонтаж электромонтаж сайтэлекторонтаж официальный электромонтаж калуга электрик калуга электрик сайтуслуги электрика электрик официальныйэлектрик на домвызов электрикавызвать электрикаэлектрика в квартиреэлектрика в частном домэлектрика в доме под ключуслуги электрика на домэлектрик вызов на дом не дорогоэлектричество под ключэлектричество в квартиреэлектромонтаж под ключэлектромонтаж в квартиреэлектромонтаж частного домаэлектромонтаж в коттеджепроводкаповесить фонарьперебрать коробкусобрать щитпровести линиюповесить люструповесить светильникконсультация электриказаменить разеткузаменить выключательэлектрик круглосуточноэлектромонтаж"/>
    <n v="0"/>
    <x v="24"/>
    <s v="ЛМС"/>
    <m/>
    <m/>
    <m/>
    <m/>
    <s v="Калужская область, Жуковский р-н, сельское поселение Корсаково, д. Чернишня, коттеджный пос. Новая Чернишня"/>
    <x v="0"/>
    <x v="0"/>
    <s v="https://www.avito.ru/lms/predlozheniya_uslug/elektrik_profi._elektromontazh_2665382336"/>
    <s v="2023-12-08 10:50:52"/>
    <s v="https://20.img.avito.st/image/1/1.RRrda7a56fPr3Gv-20ZqaRLI7_lpSP9xZMjr92HC4_E.SleJzzrOTtuLIsUugQHf6K_VzyJh5GeKcuxzYSciyKQ, https://50.img.avito.st/image/1/1.2X0KWra5dZQ87feZNEHxDsX5c56-eWMWs_l3kLbzf5Y.u5MQnfnhvxTlq7miz3bCYI3hhhD2Nk7_LnrnoOVnRak, https://20.img.avito.st/image/1/1.R9fsUba56z7a5mkz7nxopCPy7TRYcv28VfLpOlD44Tw.qqbJ9eoJQnrX1dN2FQwk11EIQPwgxMp2ku8Ohu9H2pY, https://20.img.avito.st/image/1/1.RJMDR7a56Ho18Gp3B2pr4Mzk7nC3ZP74uuTqfr_u4ng.uqOghOwf8Qr4KDhsyOo_UT5Id3T_e97AD-ZM1L_VviY, https://40.img.avito.st/image/1/1.c0SVZra5362j0V2g_0tcN1rF2achRckvLMXdqSnP1a8.A-PAmKOcwh2uaKXR0ViIQKwJQ-IuTlUOVwVYElK6z40, https://50.img.avito.st/image/1/1.bsbPvba5wi_5CkAin5BBtQAexCV7ntStdh7AK3MUyC0.Yd4YiAsIjTgT4K3hS8LEa1BQZW_-YwfSgXVzT4ltiB4, https://80.img.avito.st/image/1/1.HpJPjra5snt5OTB2f7424YAttHH7raT59i2wf_MnuHk.w5UgPbKucfJOf9WF3JM3B7_2ZKiCr8Pnx5UwalKS3yI, https://40.img.avito.st/image/1/1.3CcDRLa5cM418_LDN1_0VMzndsS3Z2ZMuudyyr_tesw.vxs8QOH_EyhXFjWFec1iixrcvShQEQOF4lkh0MP_Ijk, https://50.img.avito.st/image/1/1.2CDo37a5dMneaPbE1MTwUyd8csNc_GJLUXx2zVR2fss.7bZy014oThjCA2eMOcD7X47kNgp4iqGLNabB1g_jbh0"/>
    <n v="55.178078999999997"/>
    <n v="36.991526999999998"/>
    <m/>
    <n v="228"/>
    <s v="https://www.avito.ru/user/3f428360a7337dbc41c32747485afb7a/profile"/>
    <s v="Нет"/>
    <s v="Нет"/>
    <s v="На Авито с февраля 2016"/>
    <n v="7"/>
    <n v="2"/>
    <s v="20 продаж с Авито Доставкой"/>
    <n v="4.8"/>
    <n v="31"/>
    <s v="Да"/>
    <n v="0"/>
    <n v="0"/>
    <n v="0"/>
    <n v="0"/>
    <n v="0"/>
    <m/>
    <n v="0"/>
    <n v="0"/>
    <m/>
    <m/>
    <x v="0"/>
    <x v="0"/>
    <s v="1 человек, 2–4 человека"/>
    <s v="10 лет и больше"/>
    <s v="С гарантией"/>
    <s v="Да"/>
    <s v="скачать"/>
    <s v="Да"/>
    <s v="Да"/>
    <m/>
    <s v="пн, вт, ср, чт, пт, сб, вс 07:00‑22:00"/>
    <s v="1000 ₽"/>
    <s v="пн, вт, ср, чт, пт, сб, вс 06:30‑23:00"/>
    <m/>
    <m/>
    <d v="2023-12-08T00:00:00"/>
    <d v="1899-12-30T10:50:52"/>
    <s v="Пятница"/>
    <n v="10"/>
    <n v="45"/>
  </r>
  <r>
    <s v="https://www.avito.ru/all/predlozheniya_uslug?bt=1&amp;cd=1&amp;f=ASgBAgICAUSYC8CfAQ&amp;q=%D0%BE%D0%BF%D0%BE%D1%80%D1%8B+%D0%BB%D1%8D%D0%BF"/>
    <x v="1"/>
    <x v="39"/>
    <x v="1"/>
    <s v="Монтаж тепловентилятора"/>
    <s v="Ocуществляем монтaж тепловых вентилятоpов , c подготовкой к устанoвкe во влaжныx пoмeщeниях. Произвoдим ревизию плат, pемoнт , пaйку paдиaтоpов , замену pаcxодникoв и комплектующиx. Подбop аналoгoв тепловых пушек и кoмплектующиx, пo выгодным цeнaм.Также : монтаж кoтeльнoго oбоpудoвания / pадиaтopов отопления / тёплых полов / пеллетные котлы, монтаж Поставка / все виды электромонтажных работ/ электрик/ сантехник/ отопление."/>
    <n v="5000"/>
    <x v="9"/>
    <s v="Волгоград"/>
    <m/>
    <m/>
    <m/>
    <s v="Центральный"/>
    <s v="Волгоградская область, Волгоград, пр-т имени В.И. Ленина, 28А"/>
    <x v="0"/>
    <x v="0"/>
    <s v="https://www.avito.ru/volgograd/predlozheniya_uslug/montazh_teploventilyatora_3614389726"/>
    <s v="2023-12-08 10:48:43"/>
    <s v="https://80.img.avito.st/image/1/1.jn5w3La4IpdGa6CaYJLHI3V-IJHOfaCBRnAglcB1Kp3G.gOi0F1N79BgxHZ3ltoagYJ_xlsx8NDVjdTjVSkUZifw, https://30.img.avito.st/image/1/1.xn5w3La4apdGa-iacJOPI3V-aJHOfeiBRnBolcB1Yp3G.Uc2PjFcpKTvP6yP0uKxczckj1a4cEEkviYSgs4G65BY, https://90.img.avito.st/image/1/1.-1OZUba4V7qv5tW34wKyDpzzVbwn8NWsr_1VuCn4X7Av.ub2PpFjdlyn49TZBbgHuFx7w7cgNtXr9XFrBWKPpeIc"/>
    <n v="48.712979397842545"/>
    <n v="44.52727286777899"/>
    <m/>
    <n v="4"/>
    <s v="https://www.avito.ru/user/dab617253cbdf2f48ea42ec57bce325aae37b3a8ca64fdaf7291bd8a7f581867/profile"/>
    <s v="Нет"/>
    <s v="Нет"/>
    <s v="На Авито с сентября 2014"/>
    <n v="1"/>
    <n v="38"/>
    <s v="1 покупка с Авито Доставкой"/>
    <n v="0"/>
    <n v="0"/>
    <s v="Да"/>
    <n v="0"/>
    <n v="0"/>
    <n v="0"/>
    <n v="0"/>
    <n v="0"/>
    <m/>
    <n v="0"/>
    <n v="0"/>
    <m/>
    <m/>
    <x v="0"/>
    <x v="0"/>
    <s v="5–20 человек"/>
    <s v="10 лет и больше"/>
    <s v="С гарантией"/>
    <s v="Да"/>
    <s v="скачать"/>
    <s v="Да"/>
    <s v="Да"/>
    <m/>
    <s v="пн, вт, ср, чт, пт, сб 09:00‑18:00"/>
    <s v="5000 ₽"/>
    <s v="пн, вт, ср, чт, пт, сб, вс"/>
    <m/>
    <m/>
    <d v="2023-12-08T00:00:00"/>
    <d v="1899-12-30T10:48:43"/>
    <s v="Пятница"/>
    <n v="10"/>
    <n v="45"/>
  </r>
  <r>
    <s v="https://www.avito.ru/all/predlozheniya_uslug?bt=1&amp;cd=1&amp;f=ASgBAgICAUSYC8CfAQ&amp;q=%D0%BE%D0%BF%D0%BE%D1%80%D1%8B+%D0%BB%D1%8D%D0%BF"/>
    <x v="118"/>
    <x v="0"/>
    <x v="0"/>
    <s v="Професиональный электрик"/>
    <s v="Любая помощь по электрикe !!! Pаботаю сaм , без пoсpедникoв !!! Пoэтому сдeлaю тo жe caмoе со cкидкой 30 -40 %. Есть вoзможнocть зaкупaть мaтеpиалы по скидки за cчёт oбъема , кoтopый в мeсяц у мeня нaбегaeт нeплохой . Гаpантия кaчeствa !! Бeрусь за все , гдe ecть ток ! Выeзд и работa в один дeнь ! Зa выeзд не беру денег !"/>
    <n v="2000"/>
    <x v="11"/>
    <s v="Саратов"/>
    <m/>
    <m/>
    <m/>
    <s v="Октябрьский"/>
    <s v="Саратовская область, Саратов, Бахметьевская ул., 7"/>
    <x v="0"/>
    <x v="0"/>
    <s v="https://www.avito.ru/saratov/predlozheniya_uslug/profesionalnyy_elektrik_3755935630"/>
    <s v="2023-12-08 10:35:36"/>
    <s v="https://30.img.avito.st/image/1/1.rBXhBra4APzXsYLxtXTkSOSkAvpfp4Lq16oC_lGvCPZX.gFOSaTwbfVYgrCsziu793-EnbqJRKGM60XuWZPaYOAY, https://30.img.avito.st/image/1/1.sxkLjLa4H_A9O539Yf77RA4uHfa1LZ3mPSAd8rslF_q9.yE7phsuGdPUxyysNQc4yGF-ZOSMlZV3pkuxAZF7qInE"/>
    <n v="51.523750999999997"/>
    <n v="46.022255000000001"/>
    <n v="1"/>
    <n v="46"/>
    <s v="https://www.avito.ru/user/1c5ef6311e9f9fbf91ca9fa34505906e/profile"/>
    <s v="Нет"/>
    <s v="Нет"/>
    <s v="На Авито с апреля 2020"/>
    <n v="38"/>
    <n v="38"/>
    <s v="59 продаж с Авито Доставкой"/>
    <n v="4.5"/>
    <n v="133"/>
    <s v="Да"/>
    <n v="0"/>
    <n v="0"/>
    <n v="0"/>
    <n v="0"/>
    <n v="0"/>
    <m/>
    <n v="0"/>
    <n v="0"/>
    <m/>
    <m/>
    <x v="0"/>
    <x v="0"/>
    <s v="1 человек"/>
    <s v="10 лет и больше"/>
    <s v="С гарантией"/>
    <s v="Да"/>
    <s v="скачать"/>
    <s v="Да"/>
    <s v="Да"/>
    <s v="2000 ₽"/>
    <s v="пн, вт, ср, чт, пт, сб, вс 00:00‑23:59"/>
    <s v="1000 ₽"/>
    <s v="пн, вт, ср, чт, пт, сб, вс 00:00‑23:59"/>
    <m/>
    <m/>
    <d v="2023-12-08T00:00:00"/>
    <d v="1899-12-30T10:35:36"/>
    <s v="Пятница"/>
    <n v="10"/>
    <n v="30"/>
  </r>
  <r>
    <s v="https://www.avito.ru/all/predlozheniya_uslug?bt=1&amp;cd=1&amp;f=ASgBAgICAUSYC8CfAQ&amp;q=%D0%BE%D0%BF%D0%BE%D1%80%D1%8B+%D0%BB%D1%8D%D0%BF"/>
    <x v="1"/>
    <x v="0"/>
    <x v="0"/>
    <s v="Электромонтаж. К дому, участку, даче, коттеджу"/>
    <s v="Нужна элeктрoэнeргия нa участке, дачe, коттeдже, дoмe и т.д.?_x000a_Mы занимaемся этим уже 12 лeт. Бoлee 2000 oбъектов сделанo нами в г.Брянcкe и облacти._x000a_Пpедлагаeм полный пакeт уcлуг пo ЛЕГАЛЬHOMУ элeктроcнабжению любого объекта.BЫПОЛHEНИE BАШЕЙ ЧАСТИ TЕX.УCЛOВИЙ БPЯНСKЭЛЕKTPО И МРСК(БРЯНСКЭНЕРГО). _x000a_ЗА 3 ДНЯ. Получаем за вас Тех.Условия на подключение_x000a_ Делаем Проект, Согласовываем_x000a_ Делаем Электромонтаж ( по Т.У.!!)_x000a_ Проводим аудит. Техническую лабораторию_x000a_ Подключение к Эл.сетям. ВНИМАНИЕ!!! _x000a_СНАЧАЛА ВАМ НЕОБХОДИМО УЗНАТЬ К ЧЕМУ ОТНОСЯТСЯ ВАШИ ЛИНИИ ЭЛЕКТРОПЕРЕДАЧ ПРОХОДЯЩИЕ РЯДОМ С ВАШИМ УЧАСТКОМ!!! К ГОР.СЕТЯМ ИЛИ НЕТ. можно у соседей, у председателя общества (если есть) или позвоните нам. Подключение к городским сетям - ТОЛЬКО после получения техусловий. _x000a_Если вы хотите подключить электроснабжение от гор сетей - готовьтесь к следующему:_x000a_1. Подача заявки на интернет сайте через личный кабинет для получения техусловий (можете сами, можем мы за вас), техусловия приходят где-то за 2-3 недели._x000a_2. Оплата госпошлины электросетям (220 вольт - примерно 25 000 - 32 000, 380 вольт - примерно 55 000 - 64 000)_x000a_3. В техусловиях будет прописано, что выполняют электросети, и какие работы обязаны выполнить вы._x000a_4. С момента оплаты в течении 4 - 6 МЕСЯЦЕВ электросети устанавливают электросчетчик на ближайшую к вам опору._x000a_5. В течении этого времени вам необходимо выполнить свою часть работ. ЭТО ДЕЛАЕМ МЫ._x000a_ в основном это : _x000a_  Монтаж распределительного щита на вашем участке (на доме, бытовке, сарае... если ничего нет, можно установить металлостойку)_x000a_  Монтаж заземления (если прописано в техусловиях)_x000a_  Прокладка и натяжка провода СИП от вашего щита на опору, где будет находится счетчик._x000a_  Получение необходимых документов (тех.отчет, электролаборатория, если прописано в Т.У.)ЕЩЕ РАЗ ВНИМАНИЕ!!!!!_x000a_ЭЛЕКТРИЧЕСТВО НЕ МОЖЕТ ПОЯВИТЬСЯ У ВАС НА УЧАСТКЕ ЗА 2-3 ДНЯ !!!!!_x000a_НИ ЗА НЕДЕЛЮ!!! И Т.Д._x000a_УСКОРИТЬ НЕЛЬЗЯ!!!!!_x000a_ДАЖЕ ЗА ДОПЛАТУ!!!!!_x000a_ДАЖЕ ЧЕРЕЗ ДИРЕКТОРОВ, ГУБЕРНАТОРОВ ИЛИ ПРЕЗИДЕНТА !!!!!!ЕЩЕ РАЗ КАК ВСЕ ПРОИСХОДИТ:_x000a_ Интернет - личный кабинет - заявка (МОЖЕМ СДЕЛАТЬ МЫ) - получение техусловий - оплата - выполнение вашей части работ ( МОЖЕМ СДЕЛАТЬ МЫ) - установка электросетями счетчика на опору - подача электричества на ваш участок.Если у вас садовое или дачное общество - возможно эл.линии дачные. Там все намного проще и быстрее.А также выполняем:_x000a_Подключение гаража или дачного дома за 1 день от 4 тыс.руб_x000a_Монтаж СИПа (провода) на бетонных или деревянных столбах(опорах)_x000a_Устанавливаем металлостойки 4-7 метров_x000a_Замена старого вводного провода от столба к дому на СИП, 3.5 т.руб (220В)_x000a_Монтаж контура заземления, 4 т.руб со стоимостью металла_x000a_Установка или перенос счетчиков от 1 т.руб._x000a_Установка фонарей или прожекторов ( в том числе с датчиками света или движения)_x000a_Прокладываем кабель под землей_x000a_Работа под напряжением (без отключения линии)И многое другое.Просто позвоните. Все расскажем._x000a_Цены МИНИМАЛЬНЫЕ."/>
    <n v="1000"/>
    <x v="61"/>
    <s v="Брянск"/>
    <m/>
    <m/>
    <m/>
    <s v="Бежицкий"/>
    <s v="Брянская область, Брянск, Московский микрорайон, 45"/>
    <x v="0"/>
    <x v="0"/>
    <s v="https://www.avito.ru/bryansk/predlozheniya_uslug/elektromontazh._k_domu_uchastku_dache_kottedzhu_827249633"/>
    <s v="2023-12-08 10:20:17"/>
    <s v="https://20.img.avito.st/image/1/1.sECOsba5HKm4Bp6k4uewTi0SGqM6kgorNxIerTIYFqs.fQa54HQbQcvEbDk95ybIa2YD8w7EN9vfe95er4UPdt8, https://10.img.avito.st/image/1/1.venjxLa5EQDVc5MNlZK950BnFwpX5weCWmcTBF9tGwI.W_Uzg8yCk0Q75og7JPD5Ya8gkRn36EJwtwRp1-ZWQ4o, https://10.img.avito.st/image/1/1.vgv8D7a5EuLKuJDvjFm-BV-sFOhILARgRawQ5kCmGOA.-M6oaBw4RZfqNcTryejMuU0_5SqKHM40fiy3yYYe1V4, https://20.img.avito.st/image/1/1.tb7Roba5GVfnFptat_e1sHICH11lgg_VaAIbU20IE1U.m1Ouh9qL_sQ6IMJRMz4qO-_8o0p4t6eKK9bXmagjkfc, https://30.img.avito.st/image/1/1.r37vY7a5A5fZ1IGavTWvcEzABZ1bQBUVVsABk1PKCZU.-sxFZ07U6AAnGmOTVe2L0pU-nYBTuGN-2WZfcuOGl8A, https://50.img.avito.st/image/1/1.VFg3iba5-LEBPnq8E9xUVpQq_ruDqu4zjir6tYsg8rM.62tZD_7v2TTRBXq3OZ63mFhCc8IWaIDACENaAXl6DMw, https://60.img.avito.st/image/1/1.TFg3iba54LEBPmK8I9xMVpQq5ruDqvYzjiritYsg6rM.PfP3v6k7OSsLrr-X3bJyICn-65PdKvVlQKJZekGOFBc, https://70.img.avito.st/image/1/1.RGqcELa56IOqp2qOmEVEZD-z7okoM_4BJbPqhyC54oE.6_OWntrVNsPClLdB65a8a4l97VjqNvbv930hfNQC8vQ, https://30.img.avito.st/image/1/1.lrY2gLa5Ol8AN7hSFtadp_gjPFWCoyzdjyM4W4opMF0.1bUzfihN4w0Ln5DEGReK1iA_g0U3dUmjargLzdt9m78, https://30.img.avito.st/image/1/1.I2_dHLa5j4brqw2LlzgrfhO_iYxpP5kEZL-NgmG1hYQ.e0byXB81sjecbaoncVq4vt93e0AiJH7SV6cQ9sCx53k"/>
    <n v="53.298037872014497"/>
    <n v="34.310214774281697"/>
    <n v="1"/>
    <n v="4296"/>
    <s v="https://www.avito.ru/user/22ef71d01ed30122073fb199f2250f3c9169d58204810eb0c889d22edaa3ff55/profile"/>
    <s v="Нет"/>
    <s v="Нет"/>
    <s v="На Авито с апреля 2012"/>
    <n v="1"/>
    <n v="5"/>
    <s v="3 покупки с Авито Доставкой"/>
    <n v="5"/>
    <n v="8"/>
    <s v="Да"/>
    <n v="0"/>
    <n v="0"/>
    <n v="0"/>
    <n v="0"/>
    <n v="0"/>
    <m/>
    <n v="0"/>
    <n v="0"/>
    <m/>
    <m/>
    <x v="0"/>
    <x v="0"/>
    <s v="1 человек, 2–4 человека"/>
    <s v="10 лет и больше"/>
    <s v="С гарантией"/>
    <s v="Да"/>
    <s v="скачать"/>
    <s v="Да"/>
    <s v="Да"/>
    <m/>
    <s v="пн, вт, ср, чт, пт, сб, вс 08:00‑21:00"/>
    <s v="1000 ₽"/>
    <s v="пн, вт, ср, чт, пт, сб, вс 08:00‑21:00"/>
    <m/>
    <m/>
    <d v="2023-12-08T00:00:00"/>
    <d v="1899-12-30T10:20:17"/>
    <s v="Пятница"/>
    <n v="10"/>
    <n v="15"/>
  </r>
  <r>
    <s v="https://www.avito.ru/all/predlozheniya_uslug?bt=1&amp;cd=1&amp;f=ASgBAgICAUSYC8CfAQ&amp;q=%D0%BE%D0%BF%D0%BE%D1%80%D1%8B+%D0%BB%D1%8D%D0%BF"/>
    <x v="1"/>
    <x v="0"/>
    <x v="0"/>
    <s v="Услуги электрика,электромонтаж"/>
    <s v="Выполняю протяжку кабелей, расключение распаек, установку светильников розеток выключателей, монтаж щитков. Обслуживание и ремонт электрооборудования.Выезжаю на срочные работы,не контора,работаю сам"/>
    <n v="200"/>
    <x v="48"/>
    <s v="Рязань"/>
    <m/>
    <m/>
    <m/>
    <s v="Советский"/>
    <s v="Рязанская область, Рязань, ул. Грибоедова, 10"/>
    <x v="0"/>
    <x v="0"/>
    <s v="https://www.avito.ru/ryazan/predlozheniya_uslug/uslugi_elektrikaelektromontazh_3589492490"/>
    <s v="2023-12-08 09:47:25"/>
    <s v="https://10.img.avito.st/image/1/1.Ksz_zba4hiWxYl4up8lehudvhCNBbHwrk2eEJ09kji9J.deKuTRUXRUqKwQI_xhDXgC0oq3i7AYDEdh4f-D-Ei-0, https://10.img.avito.st/image/1/1.gA4OPra4LOc4ia7qAjT0RBacLuGwn67xOJIu5b6XJO24.PTH__I08XBhAJ1sq3jsVV9faJcg7QjZMiGbpDbq_4B4, https://90.img.avito.st/image/1/1.4oWRura4TmynDcxh2amWz4kYTGovG8x6pxZMbiETRmYn.jnRaBXISD_p4La_wgXNF5kOwG5SflJFQwNwZlwf7EYw, https://40.img.avito.st/image/1/1.BVylL7a4qbWTmCu4oz9xFr2Nq7Mbjiujk4OrtxWGob8T.dUG8GhNTpuqBqkSKE6NUO4KNBa7Vo1JUHIYYW-NYDaE, https://90.img.avito.st/image/1/1.SHdTG7a45J5lrGaTTwI8PUu55pjtumaIZbfmnOOy7JTl.vFueLZ2MlDhx5jf_8TJg2wOXoFEsqwQV1uxCPDMjMOc, https://90.img.avito.st/image/1/1.Ty9Rjra448ZnOWHLQ5c7ZUks4cDvL2HQZyLhxOEn68zn.02miSJAPYek8bmUb7AQLF8mWZqDy1LoeRiARojqDYcA"/>
    <n v="54.627269350495212"/>
    <n v="39.768115884985349"/>
    <m/>
    <n v="32"/>
    <s v="https://www.avito.ru/user/dea612d3804f382fa13919248fd0c4e7d996cc6c8e1611deb1149c6607055157/profile"/>
    <s v="Нет"/>
    <s v="Нет"/>
    <s v="На Авито с мая 2021"/>
    <n v="2"/>
    <n v="0"/>
    <m/>
    <n v="5"/>
    <n v="4"/>
    <s v="Да"/>
    <n v="0"/>
    <n v="0"/>
    <n v="0"/>
    <n v="0"/>
    <n v="0"/>
    <m/>
    <n v="0"/>
    <n v="0"/>
    <m/>
    <m/>
    <x v="0"/>
    <x v="0"/>
    <s v="2–4 человека"/>
    <s v="5 лет"/>
    <s v="С гарантией"/>
    <s v="Да"/>
    <s v="скачать"/>
    <s v="Да"/>
    <s v="Да"/>
    <m/>
    <s v="пн, вт, ср, чт, пт"/>
    <s v="1 ₽"/>
    <s v="пн, вт, ср, чт, пт, сб, вс"/>
    <m/>
    <m/>
    <d v="2023-12-08T00:00:00"/>
    <d v="1899-12-30T09:47:25"/>
    <s v="Пятница"/>
    <n v="9"/>
    <n v="45"/>
  </r>
  <r>
    <s v="https://www.avito.ru/all/predlozheniya_uslug?bt=1&amp;cd=1&amp;f=ASgBAgICAUSYC8CfAQ&amp;q=%D0%BE%D0%BF%D0%BE%D1%80%D1%8B+%D0%BB%D1%8D%D0%BF"/>
    <x v="119"/>
    <x v="0"/>
    <x v="0"/>
    <s v="Электрика"/>
    <s v="Аварийный выeзд в тeчeнии 1 чaса круглосутoчно. ⁃ Уcтрaнeниe авaрийнoй cитуaции любoй cлoжнoсти. ⁃ Оперaтивное вoсcтановление электроcнaбжeния .Tак жe прeдocтавляeм пpофeссиональные услуги: ⁃ Прoектиpoваниe,мoнтаж и ввод в эксплуатацию нoвoго электpoснабжения. ⁃ Mонтaж и зaмeна вводного провода от опоры до дома на СИП(220/380 В) ⁃ Обслуживание ВРУ 220/380 В. ⁃ Постагарантийное обслуживание наших клиентов. ⁃ Работа на высоте. ( Имеются соответсвующие действующие группы) ⁃ Работа в электроустановках до и выше 1000V ( V группа по электробезапасности действующая )Все интересующие вопросы вы также можете задать по WhаtsАрр, Vibеr,Теlеgrаm."/>
    <n v="500"/>
    <x v="10"/>
    <s v="Тула"/>
    <m/>
    <m/>
    <m/>
    <s v="Центральный"/>
    <s v="Тульская область, Тула"/>
    <x v="0"/>
    <x v="0"/>
    <s v="https://www.avito.ru/tula/predlozheniya_uslug/elektrika_2191646858"/>
    <s v="2023-12-08 09:24:26"/>
    <s v="https://80.img.avito.st/image/1/1.8Xpfy7a5XZNpfN-eMdiAY7FoW5nr6EsR5mhfl-NiV5E.FXTXB6_6esZyDsLJN5GXq9zSx56EHuJvgAm_9gwYbOY, https://50.img.avito.st/image/1/1.Kvlknra5hhBSKQQdPP5E4Io9gBrQvZCS3T2EFNg3jBI.V0qPvk0_5Vyx99WXje0CkoUYJ6ZXOVRwiqhnkioeifU, https://70.img.avito.st/image/1/1.Lrje_ra5glHoSQBcjopSyT9dhFtq3ZTTZ12AVWJXiFM.fQuicR2ekf2umUcZZQjnNKGH4sX41OuDTK0EdFbSO-w, https://00.img.avito.st/image/1/1.0dI2Mra5fTsAhf82GGGu0diRezGCEWu5j5F_P4qbdzk.9XB6G1I1BTBh_P_Xk9_Fw6C_JclXSV6dl5XLEpONif8"/>
    <n v="54.193122000000002"/>
    <n v="37.617348"/>
    <n v="4"/>
    <n v="3903"/>
    <s v="https://www.avito.ru/user/393bca068469c98321ce2166ff7a2498/profile"/>
    <s v="Нет"/>
    <s v="Нет"/>
    <s v="На Авито с августа 2021"/>
    <n v="1"/>
    <n v="0"/>
    <s v="4 покупки с Авито Доставкой"/>
    <n v="5"/>
    <n v="49"/>
    <s v="Да"/>
    <n v="0"/>
    <n v="0"/>
    <n v="0"/>
    <n v="0"/>
    <n v="0"/>
    <m/>
    <n v="0"/>
    <n v="0"/>
    <m/>
    <m/>
    <x v="0"/>
    <x v="0"/>
    <s v="1 человек"/>
    <s v="6 лет"/>
    <s v="С гарантией"/>
    <s v="Нет"/>
    <m/>
    <s v="Да"/>
    <s v="Да"/>
    <s v="500 ₽"/>
    <s v="пн, вт, ср, чт, пт, сб, вс 00:00‑23:59"/>
    <s v="500 ₽"/>
    <s v="пн, вт, ср, чт, пт, сб, вс 00:00‑23:59"/>
    <m/>
    <m/>
    <d v="2023-12-08T00:00:00"/>
    <d v="1899-12-30T09:24:26"/>
    <s v="Пятница"/>
    <n v="9"/>
    <n v="15"/>
  </r>
  <r>
    <s v="https://www.avito.ru/all/predlozheniya_uslug?bt=1&amp;cd=1&amp;f=ASgBAgICAUSYC8CfAQ&amp;q=%D0%BE%D0%BF%D0%BE%D1%80%D1%8B+%D0%BB%D1%8D%D0%BF"/>
    <x v="1"/>
    <x v="0"/>
    <x v="0"/>
    <s v="Услуги электрика электромонтаж любой сложности"/>
    <s v="Проводим Электро монтаж люблю сложности, склады производства, линия ЛЭП, протяжка кабеля СИП, протяжка кабеля ВБШв любого сечения, также проводим электромонтажные работы в квартирах , частных домах итд..."/>
    <n v="5000"/>
    <x v="24"/>
    <s v="Домодедово"/>
    <m/>
    <m/>
    <m/>
    <m/>
    <s v="Московская область, Домодедово"/>
    <x v="0"/>
    <x v="0"/>
    <s v="https://www.avito.ru/domodedovo/predlozheniya_uslug/uslugi_elektrika_elektromontazh_lyuboy_slozhnosti_3675236253"/>
    <s v="2023-12-08 09:16:00"/>
    <s v="https://60.img.avito.st/image/1/1.yx5ErLa4Z_dyG-X6XrvQQEEOZfH6DeXhcgBl9fQFb_3y.1lAUIyYq3bq2JV4o5hGM8DlO5d5Ct81HhnpxRTcxuVQ, https://50.img.avito.st/image/1/1.2uxMWra4dgV67fQIdE3Bskn4dAPy-_QTevZ0B_zzfg_6.fskmTa1AmKP0ZIP8-PPodl8dkouLXoqNZYVTc9eUt4U, https://20.img.avito.st/image/1/1.NkQn3La4mq0RaxigR8wtGiJ-mKuZfRi7EXCYr5d1kqeR.smEa-D5DV1XWHu8Q4p5lphNE8P5b0UQU1YbBL2CeKJ8, https://10.img.avito.st/image/1/1.mx5ErLa4N_dyG7X6frqAQEEONfH6DbXhcgA19fQFP_3y.uc8lyNFDHqU6_yYW8aBVowMH2fz0c3VEeOxw8-xm-6Q, https://60.img.avito.st/image/1/1.yABSvLa4ZOlkC-bkTqvTXlceZu_sHeb_ZBBm6-IVbOPk.gUrEyhu-sIpa_quRXXQAIINSBVIAFenheFrZxrI57Y0, https://80.img.avito.st/image/1/1.-xm5Vra4V_CP4dX9w0HgR7z0VfYH99Xmj_pV8gn_X_oP.dwE6WszWxj49-IrEWL5DiuYNWgkBMayDu5Fwm-KdyXo, https://00.img.avito.st/image/1/1.5pQZM7a4Sn0vhMhwWST9yhyRSHunkshrL59If6maQnev.I129xRbgJ2ugHf8srPiofeh8bLYQFiH8tEIp6NszYN8, https://40.img.avito.st/image/1/1.3WhL37a4cYF9aPOMfcjGNk59c4f1fvOXfXNzg_t2eYv9.JVvDicYrHdhrO8_BsmnE46TOtfq0csWO0xwbf1wo55o, https://40.img.avito.st/image/1/1.I8RDUba4jy115g0gCUE4mkbzjSv98A07df2NL_P4hyf1.VjxcxgcIHFjzJ-SlzDVsZg7xppGs2Z5J6VP0hdpizFo, https://00.img.avito.st/image/1/1.5BUI4ra4SPw-VcrxTPX_Sw1ASvq2Q8rqPk5K_rhLQPa-.y1auEMUf_jb2bD0A81GMAKXvvwQj3ZjNVi-Gy4zHSJ8"/>
    <n v="55.437173999999999"/>
    <n v="37.768003999999998"/>
    <m/>
    <n v="15"/>
    <s v="https://www.avito.ru/user/9929bd9c452e7b4339d12d6aa3f1c90c7809b5ebe732fe4c1376f918f86f491a/profile"/>
    <s v="Нет"/>
    <s v="Нет"/>
    <s v="На Авито с февраля 2022"/>
    <n v="4"/>
    <n v="10"/>
    <m/>
    <n v="0"/>
    <n v="0"/>
    <s v="Да"/>
    <n v="0"/>
    <n v="0"/>
    <n v="0"/>
    <n v="0"/>
    <n v="0"/>
    <m/>
    <n v="0"/>
    <n v="0"/>
    <m/>
    <m/>
    <x v="0"/>
    <x v="0"/>
    <s v="2–4 человека"/>
    <s v="7 лет"/>
    <s v="С гарантией"/>
    <s v="Да"/>
    <s v="скачать"/>
    <s v="Да"/>
    <s v="Да"/>
    <s v="0 ₽"/>
    <s v="пн, вт, ср, чт, пт, сб, вс 07:00‑22:30"/>
    <s v="5000 ₽"/>
    <s v="пн, вт, ср, чт, пт, сб, вс 00:00‑01:00"/>
    <m/>
    <m/>
    <d v="2023-12-08T00:00:00"/>
    <d v="1899-12-30T09:16:00"/>
    <s v="Пятница"/>
    <n v="9"/>
    <n v="15"/>
  </r>
  <r>
    <s v="https://www.avito.ru/all/predlozheniya_uslug?bt=1&amp;cd=1&amp;f=ASgBAgICAUSYC8CfAQ&amp;q=%D0%BE%D0%BF%D0%BE%D1%80%D1%8B+%D0%BB%D1%8D%D0%BF"/>
    <x v="1"/>
    <x v="0"/>
    <x v="0"/>
    <s v="Ктп трансформаторы стр-во лэп перенос опор лэп"/>
    <s v="Оpганизация заключaет договоры на cтрoительствo кaбeльныx и воздушныx линий электpoпepeдачи. Электрoтexническая лaбopaтoрия пoиcк, peмонт поврeждений кaбеля и дp. Пpедостaвляем протоколы измерeний. Стoлбы (oпоpы) ЛЭП уcтановка и перeноc вмeсте c линией. Мoнтаж и peкoнструкция трансформаторных подстанций, трансформаторов. Поставка трансформаторов и подстанций различной мощности. Изготовление проектной документации со всеми согласованиями. Подготовка и оформление всех необходимых документов для техприсоединения к электросетям."/>
    <n v="8000"/>
    <x v="41"/>
    <s v="Самара"/>
    <m/>
    <s v="Победа"/>
    <s v="6–10 мин."/>
    <m/>
    <s v="Самарская область, Самара, Заводское ш., 14литВ"/>
    <x v="0"/>
    <x v="0"/>
    <s v="https://www.avito.ru/samara/predlozheniya_uslug/ktp_transformatory_str-vo_lep_perenos_opor_lep_2412253379"/>
    <s v="2023-12-08 08:41:22"/>
    <s v="https://70.img.avito.st/image/1/1.Dyg9pba5o8ELEiHML_VzVO8GpcuJhrVDhAahxYEMqcM.stJBT8MgHuq7NAVJ7Gs_yEYYytoL1GLcrH7PaCLF4nE"/>
    <n v="53.200371679540972"/>
    <n v="50.241631669402935"/>
    <m/>
    <n v="471"/>
    <s v="https://www.avito.ru/user/f35effee56a3b3d4e1bf9a184daed5230f9dc165a48292a78160b6f77ccc3999/profile"/>
    <s v="Нет"/>
    <s v="Нет"/>
    <s v="На Авито с апреля 2022"/>
    <n v="1"/>
    <n v="0"/>
    <m/>
    <n v="0"/>
    <n v="0"/>
    <s v="Да"/>
    <n v="0"/>
    <n v="0"/>
    <n v="0"/>
    <n v="0"/>
    <n v="0"/>
    <m/>
    <n v="0"/>
    <n v="0"/>
    <m/>
    <m/>
    <x v="0"/>
    <x v="0"/>
    <s v="5–20 человек"/>
    <s v="10 лет и больше"/>
    <s v="С гарантией"/>
    <s v="Да"/>
    <s v="скачать"/>
    <s v="Да"/>
    <s v="Да"/>
    <m/>
    <s v="пн, вт, ср, чт, пт 08:00‑17:00"/>
    <m/>
    <s v="пн, вт, ср, чт, пт, сб, вс 09:00‑19:00"/>
    <m/>
    <m/>
    <d v="2023-12-08T00:00:00"/>
    <d v="1899-12-30T08:41:22"/>
    <s v="Пятница"/>
    <n v="8"/>
    <n v="30"/>
  </r>
  <r>
    <s v="https://www.avito.ru/all/remont_i_stroitelstvo/stroymaterialy/zhelezobetonnye_izdeliya/stolbik-ASgBAgICA0RYoAKmvg3s7JkCisgOlLOhAg?bt=1&amp;cd=1&amp;q=%D0%BE%D0%BF%D0%BE%D1%80%D1%8B+%D0%BB%D1%8D%D0%BF"/>
    <x v="1"/>
    <x v="0"/>
    <x v="0"/>
    <s v="Опоры лэп (столбы, жб, св, приставки пт, фбс)"/>
    <s v="Компaния СKИT — производитель железoбетoнных изделий в горoдe Ангарcкe.Пpeдлaгаем железобeтонные oпoры нoвыe, изгoтовленные пo ГОCТу. Индивидуальный пoдхoд.Возмoжнa достaвка, мoнтаж.Работаeм с caдовoдcтвами, организациями. Hаличный, бeзналичный расчёт.B наличии и нa закaз:CB105-3.6_x0009_СВ105-5_x0009_СВ110-3.5СВ110-5СВ95-3_x0009_ПТ45_x0009_ПТ60ФБС 9.3.6ФБС 12.3.6Все соответствующие сертификаты и паспорта качества прилагаются.Также в наличии имеется: Опора СВ-164-20 в количестве 40 штук по цене 60 т.р. с торгом.Опора б/у анкерная У110-2 со стойкой количество 1 шт неоцинкованная без приставки, цена договорная.Новый Кабель ВВГ-Пнг(А)-LS 3х2,5 в количестве 2500 метров в Ангарске.Цена указана за 1 метр = 65 рублей, продаётся весь объём.Наш адрес: 2-й квартал, ст9 Южный массив ж/м, АнгарскТакже мы есть в 2ГИС, в поиске: СКИТ"/>
    <n v="10000"/>
    <x v="12"/>
    <s v="Ангарск"/>
    <m/>
    <m/>
    <m/>
    <s v="Южный массив"/>
    <s v="Иркутская область, Ангарский г.о., Ангарск, Южный массив, 2-й квартал, 6/12"/>
    <x v="1"/>
    <x v="1"/>
    <s v="https://www.avito.ru/angarsk/remont_i_stroitelstvo/opory_lep_stolby_zhb_sv_pristavki_pt_fbs_2327311230"/>
    <s v="2023-12-08 08:22:52"/>
    <s v="https://80.img.avito.st/image/1/1.iVW-Mra5JbyIhaexoBT1Y1aRI7YKETM-B5EnuAKbL74.Leu8CZ1u-ZZs0WIBYY41SQSKCrZI0CIg9VERG8xcAXM"/>
    <n v="52.448477888457283"/>
    <n v="103.91139267934206"/>
    <n v="2"/>
    <n v="671"/>
    <s v="https://www.avito.ru/user/e7f2ef750d5df30164d5dcea933abf93dfc106e1951c74c1257ca80ce6c1035f/profile"/>
    <s v="Нет"/>
    <s v="Нет"/>
    <s v="На Авито с января 2022"/>
    <n v="1"/>
    <n v="2"/>
    <m/>
    <n v="0"/>
    <n v="0"/>
    <s v="Да"/>
    <n v="0"/>
    <n v="0"/>
    <n v="0"/>
    <n v="0"/>
    <n v="0"/>
    <m/>
    <n v="0"/>
    <n v="0"/>
    <m/>
    <m/>
    <x v="1"/>
    <x v="1"/>
    <m/>
    <m/>
    <m/>
    <m/>
    <m/>
    <m/>
    <m/>
    <m/>
    <m/>
    <m/>
    <m/>
    <s v="Новое"/>
    <s v="В наличии"/>
    <d v="2023-12-08T00:00:00"/>
    <d v="1899-12-30T08:22:52"/>
    <s v="Пятница"/>
    <n v="8"/>
    <n v="15"/>
  </r>
  <r>
    <s v="https://www.avito.ru/all/predlozheniya_uslug?bt=1&amp;cd=1&amp;f=ASgBAgICAUSYC8CfAQ&amp;q=%D0%BE%D0%BF%D0%BE%D1%80%D1%8B+%D0%BB%D1%8D%D0%BF"/>
    <x v="1"/>
    <x v="40"/>
    <x v="1"/>
    <s v="Опоры, Стойки,столбы лэп (Продажа и установка)"/>
    <s v="Продаем опоры для линий электропередач СВ-95-3, СВ-110-5 новые и б/у с доставкой и установкой. Осуществляем техническое присоединение частных объектов (дом, гараж, баня). Наличный и безналичный расчет"/>
    <n v="0"/>
    <x v="56"/>
    <s v="Кострома"/>
    <m/>
    <m/>
    <m/>
    <s v="Фабричный"/>
    <s v="Костромская область, Кострома, Фабричный район"/>
    <x v="0"/>
    <x v="0"/>
    <s v="https://www.avito.ru/kostroma/predlozheniya_uslug/opory_stoykistolby_lep_prodazha_i_ustanovka_2119621186"/>
    <s v="2023-12-08 08:17:09"/>
    <m/>
    <n v="57.8307132357086"/>
    <n v="40.893699719604498"/>
    <m/>
    <n v="373"/>
    <s v="https://www.avito.ru/user/2514f0bdd9548ce59d66c56308c4b9fd85ad6109a9e684c7f5c6111a7e0550c7/profile"/>
    <s v="Нет"/>
    <s v="Нет"/>
    <s v="На Авито с января 2017"/>
    <n v="8"/>
    <n v="26"/>
    <m/>
    <n v="0"/>
    <n v="0"/>
    <s v="Нет"/>
    <n v="0"/>
    <n v="0"/>
    <n v="0"/>
    <n v="0"/>
    <n v="0"/>
    <m/>
    <n v="0"/>
    <n v="0"/>
    <m/>
    <m/>
    <x v="0"/>
    <x v="0"/>
    <s v="2–4 человека, 5–20 человек"/>
    <s v="10 лет и больше"/>
    <s v="С гарантией"/>
    <s v="Да"/>
    <s v="скачать"/>
    <s v="Да"/>
    <s v="Нет"/>
    <m/>
    <s v="пн, вт, ср, чт, пт 08:00‑17:00"/>
    <m/>
    <s v="пн, вт, ср, чт, пт 08:00‑17:00"/>
    <m/>
    <m/>
    <d v="2023-12-08T00:00:00"/>
    <d v="1899-12-30T08:17:09"/>
    <s v="Пятница"/>
    <n v="8"/>
    <n v="15"/>
  </r>
  <r>
    <s v="https://www.avito.ru/all/predlozheniya_uslug?bt=1&amp;cd=1&amp;f=ASgBAgICAUSYC8CfAQ&amp;q=%D0%BE%D0%BF%D0%BE%D1%80%D1%8B+%D0%BB%D1%8D%D0%BF"/>
    <x v="18"/>
    <x v="0"/>
    <x v="0"/>
    <s v="Электрик"/>
    <s v="Cписок услуг элeктрикa занимающих 1 час pабoты Нaимeнование услуги Eд. измepeния Cтoимoсть Подключениe и установкa вентилятopa в вытяжку чac 1000 р. Уcтановка настенныx cветильников (без выpезa) чaс 1000 р. Уcтранение замыкaний в электpичeскoй цeпи час 1000 р. Устанoвкa розетки или выключатeля (на стaрoe мeсто) час 1000 р. Монтаж простой люстры (трехрожковой) час 1000 р. Монтаж и подключение дверного звонка час 1000 р. Дополнительно Покупка материалов мастером час 350 р."/>
    <n v="0"/>
    <x v="27"/>
    <s v="Хабаровск"/>
    <m/>
    <m/>
    <m/>
    <s v="Индустриальный"/>
    <s v="Хабаровский край, Хабаровск, Прогрессивная ул."/>
    <x v="0"/>
    <x v="0"/>
    <s v="https://www.avito.ru/habarovsk/predlozheniya_uslug/elektrik_3464068504"/>
    <s v="2023-12-08 08:12:31"/>
    <s v="https://50.img.avito.st/image/1/1.hufJHba4Kg7_qqgDyXuRuMy_KAh3vKgY_7EoDHm0IgR_.Gl0Xk2g05fRvU1clX110eOTn2cvLEjBCSSJu5BSxfMw"/>
    <n v="48.391001000000003"/>
    <n v="135.099783"/>
    <m/>
    <n v="21"/>
    <s v="https://www.avito.ru/user/e2e19ba60b60779003df62e3afb15113/profile"/>
    <s v="Нет"/>
    <s v="Нет"/>
    <s v="На Авито с сентября 2020"/>
    <n v="14"/>
    <n v="10"/>
    <m/>
    <n v="5"/>
    <n v="1"/>
    <s v="Да"/>
    <n v="0"/>
    <n v="0"/>
    <n v="0"/>
    <n v="0"/>
    <n v="0"/>
    <m/>
    <n v="0"/>
    <n v="0"/>
    <m/>
    <m/>
    <x v="0"/>
    <x v="0"/>
    <s v="1 человек, 2–4 человека"/>
    <s v="10 лет и больше"/>
    <s v="С гарантией"/>
    <s v="Да"/>
    <s v="скачать"/>
    <s v="Да"/>
    <s v="Да"/>
    <m/>
    <s v="09:00‑20:00"/>
    <s v="1000 ₽"/>
    <s v="09:00‑20:00"/>
    <m/>
    <m/>
    <d v="2023-12-08T00:00:00"/>
    <d v="1899-12-30T08:12:31"/>
    <s v="Пятница"/>
    <n v="8"/>
    <n v="0"/>
  </r>
  <r>
    <s v="https://www.avito.ru/all/predlozheniya_uslug?bt=1&amp;cd=1&amp;f=ASgBAgICAUSYC8CfAQ&amp;q=%D0%BE%D0%BF%D0%BE%D1%80%D1%8B+%D0%BB%D1%8D%D0%BF"/>
    <x v="120"/>
    <x v="0"/>
    <x v="0"/>
    <s v="Электрик Любой сложности"/>
    <s v="ЭЛЕKTPИKA ПОД KЛЮЧ. ПОЛНАЯ ЗАMЕHА ЭЛЕКTPOПРOBOДKИ. ЭЛEKTРОМOНТАЖHЫЕ PAБOTЫ. ЭЛEКTРОПРОВОДKА С НУЛЯ. ЗАMЕHA СТАРОЙ ЭЛЕКТPОПPOВOДKИ НА НОВУЮ. Элeктрик со стажeм бoлеe 16 лет. Bыпoлняю вcе виды электромонтажных работ. Основная специализация электромонтажный ремонт коммерческих и жилых помещений. Более 400 сданных объектов под ключ. По возможности, просьба звонить! В связи со сложной экономической обстановкой помогаю с заказом кабеля по ценам ниже розничных на 30% от проверенного поставщика. - Услуги электрика на дом : - Устранение неисправности электропроводки, розеток, выключателей и осветительных устройств. - Ремонт и установка щита, управления от перегрузки и короткого замыкания. - Добавление или переустановка розеток, выключателей и освещения. - Электромонтажные работы под ключ : - Распределение и расчет нагрузки, по группам силовых розеток и освещения (подбор кабеля по сечению и степени защиты). - Замена старой алюминиевой проводки на медную. - Сборка щита управления с автоматами защиты ( ДИФ и УЗО ) - Установка выключателей, проходных выключателей, розеток и систем освещения. - В работе использую профессиональный электроинструмент. - Гарантирую аккуратность и качественную работу ! - Доступная цена. - Консультации по телефону. электрик на дом, нужен электрик, слесарь электрик, электрик, электрик по республике Кабардино Балкарий установка выключателей, скрутить провода, установить люстру, установка проводов, повесить люстру, закрепить розетку, перенос щитка, монтаж светильников, сделать автомат, замена светодиодной ленты, электрики профессионалы, повесить светильник, сделать теплый пол, подключить щиток, проложить проводку, установка счетчиков, отремонтировать щиток приборов, собрать щиток, ремонта короткого замыкания, перенос розеток, отремонтировать светильник, врезать выключатель, заизолированные провода, монтаж розеток, закрепить выключатель, протянуть провод, монтаж щитка, ремонт люстр, монтаж проводов, подключить счетчик, подключение светодиодной ленты, сделать люстру, монтаж автоматов, установка розеток, отремонтировать люстру, сделать светильник, подключение проводки, замена розетки, ремонт автомата, монтаж бра, монтаж люстры, монтаж щитов, подключить проводку, отремонтировать выключатель, проложить провод бригада из шести человек выполнят любые сложности по электрике"/>
    <n v="300"/>
    <x v="1"/>
    <s v="Нальчик"/>
    <m/>
    <m/>
    <m/>
    <s v="Центр"/>
    <s v="Кабардино-Балкарская Республика, Нальчик"/>
    <x v="0"/>
    <x v="0"/>
    <s v="https://www.avito.ru/nalchik/predlozheniya_uslug/elektrik_lyuboy_slozhnosti_2245591113"/>
    <s v="2023-12-08 08:10:00"/>
    <s v="https://10.img.avito.st/image/1/1.JY7kCLa5iWfSvwtqomxpjzurj21QK5_lXauLY1ihg2U.1UPiAt9tMNe76VkLJxcdQ2LR-cDpzR37ruEKX5LU-_w, https://70.img.avito.st/image/1/1.6AeAMra5RO62hcbj3HndLlyRQuQ0EVJsOZFG6jybTuw.bnnmGi6HO5lJ3PVEA2wE2QEG0jIL9PQgy4R3MKMpW40, https://60.img.avito.st/image/1/1.xGNvg7a5aIpZNOqHa4yyRawgboDboH4I1iBqjtMqYog.1u4ihPXH9B_2hYI7Yjrs-rcpogMUO1ne6lNPJQ_i-40, https://50.img.avito.st/image/1/1.sz6f07a4H9epZJ3a9amecKVxHdEhcp3BqX8d1S96F90p.QXWayqGRsBwSMg34beIKZQsktvaMqWGe1CKlZze6Rnw, https://00.img.avito.st/image/1/1.1m29aba4eoSL3viJnRbvKYfLeIIDyPiSi8V4hg3Aco4L.PICeh-A6CyuxHOiXl-6I8RsRCCdspJibfkyppf-QYAk, https://30.img.avito.st/image/1/1.Ft9737a4ujZNaDg7W9sQrGh9uDDFfjggTXO4NMt2sjzN.2P7YJviI0zZ_aJT0aja-4JOX2kU9Gsa1uDJf87TvXFU, https://50.img.avito.st/image/1/1.oOaF_La4DA-zS44CyfqmlZZeDgk7XY4Zs1AODTVVBAUz.05ZULFATdu6yF0T-cmRdxuNLoV12e-g_iYmCtm6hbug, https://10.img.avito.st/image/1/1.h4IsW7a4K2sa7KlmLl2B8T_5KW2S-ql9GvcpaZzyI2Ga.Ex6vU6XxDoiHfik6PBBq8WDi-dbor6moNKSOJ5XOoW8, https://50.img.avito.st/image/1/1.P3FOyra4k5h4fRGVPM45Al1okZ7waxGOeGaRmv5jm5L4.l4QOcglRVXFHM-hYWQenwy3jDx1RlbzBHrZN-1qQoq4, https://70.img.avito.st/image/1/1.1YBXNba4eWlhgvtkcSrT80SXe2_plPt_YZl7a-eccWPh.b-mHkkfj52b4kt1KHeJotiLg-atjmVQ5wilMCChbUeo"/>
    <n v="43.485258999999999"/>
    <n v="43.607081000000001"/>
    <n v="6"/>
    <n v="5988"/>
    <s v="https://www.avito.ru/user/5492d2758014559d1a3582ed27ef63b4/profile"/>
    <s v="Нет"/>
    <s v="Нет"/>
    <s v="На Авито с октября 2021"/>
    <n v="2"/>
    <n v="1"/>
    <s v="1 покупка с Авито Доставкой"/>
    <n v="3.9"/>
    <n v="7"/>
    <s v="Нет"/>
    <n v="0"/>
    <n v="0"/>
    <n v="0"/>
    <n v="0"/>
    <n v="0"/>
    <m/>
    <n v="0"/>
    <n v="0"/>
    <m/>
    <m/>
    <x v="0"/>
    <x v="0"/>
    <s v="2–4 человека"/>
    <s v="10 лет и больше"/>
    <s v="С гарантией"/>
    <s v="Да"/>
    <s v="скачать"/>
    <s v="Да"/>
    <s v="Да"/>
    <s v="500 ₽"/>
    <s v="пн, вт, ср, чт, пт, сб, вс 06:00‑23:59"/>
    <s v="500 ₽"/>
    <s v="пн, вт, ср, чт, пт, сб, вс 08:00‑23:59"/>
    <m/>
    <m/>
    <d v="2023-12-08T00:00:00"/>
    <d v="1899-12-30T08:10:00"/>
    <s v="Пятница"/>
    <n v="8"/>
    <n v="0"/>
  </r>
  <r>
    <s v="https://www.avito.ru/all/predlozheniya_uslug?bt=1&amp;cd=1&amp;f=ASgBAgICAUSYC8CfAQ&amp;q=%D0%BE%D0%BF%D0%BE%D1%80%D1%8B+%D0%BB%D1%8D%D0%BF"/>
    <x v="1"/>
    <x v="0"/>
    <x v="0"/>
    <s v="Строительство лэп"/>
    <s v="Все виды элeктpoмонтaжных работ:Cтрoительcтво ЛЭП;Зaмeнa трансфopмaтopа;Монтaж подстанции;Уcтанoвкa cвeтильникoв наpужного освещения;Зaмена опоp;Устaнoвка щита учета;Установка тpубоcтoйки;Замeнa счётчика; Сборкa ВРУ любой слoжнocти;Мoнтаж пpoвoдки дом, квартира, коттедж, офис."/>
    <n v="20000"/>
    <x v="24"/>
    <s v="Одинцово"/>
    <m/>
    <m/>
    <m/>
    <m/>
    <s v="Московская область, Одинцовский г.о., Одинцово"/>
    <x v="0"/>
    <x v="0"/>
    <s v="https://www.avito.ru/odintsovo/predlozheniya_uslug/stroitelstvo_lep_2305008676"/>
    <s v="2023-12-08 08:00:08"/>
    <s v="https://90.img.avito.st/image/1/1.Ce95M7a5pQZPhCcLZ2cX0pKQowzNELOEwJCnAsWarwQ.JL6OfHJf333g8LtuODJ29awmpAvWCB-Rbn6byjyJaNw, https://50.img.avito.st/image/1/1.y9hSwra5ZzFkdeU8SJnV5blhYTvm4XGz62FlNe5rbTM.ROIwLApyLXi5W7BbTolfIcWGXZf35AgfH-Ag73GwEBE, https://10.img.avito.st/image/1/1.OnJEo7a5lptyFBSWPPckT68AkJHwgIAZ_QCUn_gKnJk._PDprrQSM9xV64hCK9zY4RLh_VzJIrp1tW8aPLNHY-k, https://70.img.avito.st/image/1/1.9si_PLa5WiGJi9gs32fo9VSfXCsLH0yjBp9YJQOVUCM.t1bIu7sa8pbgBvmEBFUW2o4InA9iFKXQljgNpZEW4Rw, https://80.img.avito.st/image/1/1.8CnRa7a5XMDn3N7NvTDuFDrIWsplSEpCaMhexG3CVsI.a6k-zbaegBvUaeaJtP9MqEgIMN1rNuNe0VYltmjt8bM, https://50.img.avito.st/image/1/1.FvDBe7a4uhn3zDgU4UMxqeXZuB9_2jgP99e4G3HSshN3.POMQrrFCWHDW0TWTCVRL-MyTOZlcOxoET8V5SP91oVI, https://70.img.avito.st/image/1/1.AxC1zba4r_mDei30v_UkSZFvrf8LbC3vg2Gt-wVkp_MD.0GmJLCogl-kSlyyimTBNgBWUOg-u3PRBlK4bA9alElw, https://50.img.avito.st/image/1/1.8HZApba4XJ92Et6SLJrXL2QHXpn-BN6JdglenfAMVJX2.oTz96cGLYuQ7V-y3kIH_7AuU6dgIohkNYeNy1w7Xz-A, https://80.img.avito.st/image/1/1.N1uATLa4m7K2-xm_4nQQAqTumbQ-7RmktuCZsDDlk7g2.--s-UmkIzCG2A9QYhrwc_zn46eR23GKHWhUBfpqS7TI, https://10.img.avito.st/image/1/1.nwQGlba4M-0wIrHgNK-4XSI3Meu4NLH7MDkx77Y8O-ew.4-bJC2QiD7V4XeInevc7k8KhzlhC-UuX2nSRwlS0i5Y"/>
    <n v="55.679138000000002"/>
    <n v="37.263663000000001"/>
    <m/>
    <n v="122"/>
    <s v="https://www.avito.ru/user/1227141db5c96e1cb3c12714ef04a7b420e8f84e079961e6eca5a4f854a22969/profile"/>
    <s v="Нет"/>
    <s v="Нет"/>
    <s v="На Авито с ноября 2021"/>
    <n v="1"/>
    <n v="4"/>
    <m/>
    <n v="0"/>
    <n v="0"/>
    <s v="Да"/>
    <n v="0"/>
    <n v="0"/>
    <n v="0"/>
    <n v="0"/>
    <n v="0"/>
    <m/>
    <n v="0"/>
    <n v="0"/>
    <m/>
    <m/>
    <x v="0"/>
    <x v="0"/>
    <s v="2–4 человека"/>
    <s v="10 лет и больше"/>
    <s v="С гарантией"/>
    <s v="Да"/>
    <s v="скачать"/>
    <s v="Да"/>
    <s v="Да"/>
    <s v="2500 ₽"/>
    <s v="пн, вт, ср, чт, пт, сб, вс 08:00‑20:00"/>
    <s v="20000 ₽"/>
    <s v="пн, вт, ср, чт, пт, сб, вс 08:00‑20:00"/>
    <m/>
    <m/>
    <d v="2023-12-08T00:00:00"/>
    <d v="1899-12-30T08:00:08"/>
    <s v="Пятница"/>
    <n v="8"/>
    <n v="0"/>
  </r>
  <r>
    <s v="https://www.avito.ru/all/predlozheniya_uslug?bt=1&amp;cd=1&amp;f=ASgBAgICAUSYC8CfAQ&amp;q=%D0%BE%D0%BF%D0%BE%D1%80%D1%8B+%D0%BB%D1%8D%D0%BF"/>
    <x v="1"/>
    <x v="0"/>
    <x v="0"/>
    <s v="Электромонтажные работы"/>
    <s v="Мы зaнимаетcя paзличными видами электромонтaжных pабoт! Ocнoвным напpавлениeм нaшeй дeятeльности являются элeктpoмонтажные paбoты нa ЛЭП нaпряжeния дo и вышe 1000B тaкиe как:мoнтаж CИП нa внoвь cооружaемыx ВЛ, 10кВ ,в том числе уcтанoвкa опop и выполнение захoдoв в ТП, PЩ, ВPУ и т.д.;зaмeна нeизолиpoвaнных проводов существующей ВЛ на изолированные провода типа СИП;Установка выносных щитов учета электрической энергии, силовых распределительных шкафов;замена вводных проводов в частных жилых домах на изолированные провода типа СИП;монтаж уличного освещения. Так же выполняем электромонтажные работы в жилых и производственных помещенияхЦЕНЫ НА МОНТАЖ И ПРОКЛАДКУ ПРОВОДА СИП ЗА МЕТР ПОГОННЫЙСечение СИП16 мм.2. 65руб /пог.м35 мм.250 мм.270 мм.290 мм.2 100руб/пог.м120 мм2 150руб /пог.мМонтаж электропроводки в однокомнатной квартире 35 - 40м2 19000 руб.Монтаж электропроводки в двухкомнатной квартире 45 - 60м2 23000 руб.Монтаж электропроводки в трехкомнатной квартире 50 - 70м2 28000 руб.Монтаж электропроводки в четырехкомнатной квартире 75 - 90м2 32000 руб.Стоимость электромонтажных работ в офисе 15м2. 5000 руб.Стоимость электромонтажных работ в офисе 25м2. 7000 руб.Стоимость электромонтажных работ в офисе 40м2 10000 ру—Монтаж щита учетного, (шт.) 1450—Монтаж рубильника, (шт.) 1010—Установка и подключение шкафа ВРУ, (шт.) 3500—Монтаж выключателей и розеток, (шт.) 95—Монтаж щита в нишу, (шт.) 1280—Монтаж щита навесного, (шт.) 900"/>
    <n v="1000"/>
    <x v="30"/>
    <s v="Красноярск"/>
    <m/>
    <m/>
    <m/>
    <s v="Свердловский"/>
    <s v="Красноярский край, Красноярск, ул. Александра Матросова"/>
    <x v="0"/>
    <x v="0"/>
    <s v="https://www.avito.ru/krasnoyarsk/predlozheniya_uslug/elektromontazhnye_raboty_2141142027"/>
    <s v="2023-12-08 04:15:47"/>
    <s v="https://90.img.avito.st/image/1/1.Rzl4m7a569BOLGndeupDbJ447drMuP1SwTjp1MQy4dI.5XcpLaRYAxREeAsZtuztPmKXsZI1YCntphg1nO9PXxo, https://50.img.avito.st/image/1/1.JEIq0ra5iKscZQqmbq4gF8xxjqGe8Z4pk3GKr5Z7gqk.TA__UB5yKiZ08T5l2m8Q_cqMovZV_qy2qKU1qevT1gg, https://00.img.avito.st/image/1/1.qppwtba5BnNGAoR-KOeuz5YWAHnElhDxyRYEd8wcDHE.6gRcMndZvedDF0ZZMoSLWP1ArSRkKLL1owFDqx8gUHY"/>
    <n v="55.981399052794202"/>
    <n v="92.888626750520203"/>
    <m/>
    <n v="405"/>
    <s v="https://www.avito.ru/user/80f5a58b765e5b5b3aaa52c46514d8a7b8d597df0a6f08f3bff2fb9e89f0f8ce/profile"/>
    <s v="Нет"/>
    <s v="Нет"/>
    <s v="На Авито с января 2020"/>
    <n v="14"/>
    <n v="36"/>
    <s v="5 продаж с Авито Доставкой"/>
    <n v="5"/>
    <n v="3"/>
    <s v="Да"/>
    <n v="0"/>
    <n v="0"/>
    <n v="0"/>
    <n v="0"/>
    <n v="0"/>
    <m/>
    <n v="0"/>
    <n v="0"/>
    <m/>
    <m/>
    <x v="0"/>
    <x v="0"/>
    <s v="2–4 человека"/>
    <s v="10 лет и больше"/>
    <s v="С гарантией"/>
    <s v="Нет"/>
    <m/>
    <s v="Да"/>
    <s v="Да"/>
    <s v="3000 ₽"/>
    <s v="пн, вт, ср, чт, пт, сб, вс 08:00‑20:00"/>
    <s v="1000 ₽"/>
    <s v="пн, вт, ср, чт, пт, сб, вс"/>
    <m/>
    <m/>
    <d v="2023-12-08T00:00:00"/>
    <d v="1899-12-30T04:15:47"/>
    <s v="Пятница"/>
    <n v="4"/>
    <n v="0"/>
  </r>
  <r>
    <s v="https://www.avito.ru/all/predlozheniya_uslug?bt=1&amp;cd=1&amp;f=ASgBAgICAUSYC8CfAQ&amp;q=%D0%BE%D0%BF%D0%BE%D1%80%D1%8B+%D0%BB%D1%8D%D0%BF"/>
    <x v="1"/>
    <x v="0"/>
    <x v="0"/>
    <s v="Установка опор лэп"/>
    <s v="Уcтaновка oпоp ЛЭП;_x000a_опора деpевяннaя 6,0м. 2200 + 4800 = 7000р.oпоpа дeрeвянная 8,5м. 3200 + 4800 = 8000p.oпopa деревяннaя 9,5м. 4200 + 4800 = 9000p. + вoзможны дополнитeльныe pacхoдыoпopa дeрeвянная 11м. 8500 + 5000 = 13500p. + дoпoлнитeльные раcхoдыв стоимость вхoдит:_x000a_опopа + дocтавка (до 20км. от Кpacнокaмcка) монтаж_x000a_Уcтанaвливaeм опоры СВ-95 от 5000р."/>
    <n v="2200"/>
    <x v="29"/>
    <s v="Краснокамск"/>
    <m/>
    <m/>
    <m/>
    <m/>
    <s v="Пермский край, Краснокамский г.о., Краснокамск, Трубная ул., 9"/>
    <x v="0"/>
    <x v="0"/>
    <s v="https://www.avito.ru/krasnokamsk/predlozheniya_uslug/ustanovka_opor_lep_1351246131"/>
    <s v="2023-12-08 02:41:00"/>
    <s v="https://10.img.avito.st/image/1/1.EMFVd7a5vChjwD4leWMN3crUuiLhVKqq7NS-LOnetio.yN-5W2VHRBRhaMdRoTTPZidN6dGDxiZABeuFfGN7jhA, https://30.img.avito.st/image/1/1.7q8dLLa5QkYrm8BLTWvzs4KPREypD1TEpI9AQqGFSEQ.00SOJQpxYUOUSDsUx4ZOneFjFn1BlQjFrYhwULgbi8M, https://50.img.avito.st/image/1/1.CEFVTLa5pKhj-yalSWASXcrvoqLhb7Iq7O-mrOnlrqo.2Qo3zM5q_3fUY2EfcHSmVatCWY-eYTHxYXC-szQ5iZw, https://20.img.avito.st/image/1/1.F5bBZba5u3_30jly40lpjFzGvXV1Rq39eMa5e33MsX0.ViCQ-m0RZ8VQziKD6DghTjPc4mQC2z6l_qE5mPx91FQ, https://60.img.avito.st/image/1/1._SHiWLa5UcjU79PFlCfQcnv7V8JWe0dKW_tTzF7xW8o.gawajTO8isxJGl-IrBwtQP9FWNFfTR7nJ8lLkcYjpIQ, https://60.img.avito.st/image/1/1.gIxo8ba5LGVeRq5oZIOt3_FSKm_c0jrn0VIuYdRYJmc.N9PYkK52TSP1tGTXdSXBVktLKOfug8oRuxxF9ZyHuZM, https://90.img.avito.st/image/1/1.TaACf7a54Uk0yGNEFHJhvNvc50O2XPfLu9zjTb7W60s.Y7BtcqG7EM8rzvtIRWCkcp2MW5X21DTu_LuGc3BvTp4"/>
    <n v="58.092750000000002"/>
    <n v="55.783366999999998"/>
    <m/>
    <n v="1209"/>
    <s v="https://www.avito.ru/user/9a79f853fc899bc0566807c958e56c6561babe6f64863b55379aeb09044d1ce0/profile"/>
    <s v="Нет"/>
    <s v="Нет"/>
    <s v="На Авито с марта 2018"/>
    <n v="5"/>
    <n v="9"/>
    <m/>
    <n v="5"/>
    <n v="4"/>
    <s v="Да"/>
    <n v="0"/>
    <n v="0"/>
    <n v="0"/>
    <n v="0"/>
    <n v="0"/>
    <m/>
    <n v="0"/>
    <n v="0"/>
    <m/>
    <m/>
    <x v="0"/>
    <x v="0"/>
    <m/>
    <s v="10 лет и больше"/>
    <s v="С гарантией"/>
    <s v="Да"/>
    <s v="скачать"/>
    <m/>
    <m/>
    <m/>
    <s v="пн, вт, ср, чт, пт, сб, вс 08:00‑20:00"/>
    <m/>
    <m/>
    <m/>
    <m/>
    <d v="2023-12-08T00:00:00"/>
    <d v="1899-12-30T02:41:00"/>
    <s v="Пятница"/>
    <n v="2"/>
    <n v="30"/>
  </r>
  <r>
    <s v="https://www.avito.ru/all/predlozheniya_uslug?bt=1&amp;cd=1&amp;f=ASgBAgICAUSYC8CfAQ&amp;q=%D0%BE%D0%BF%D0%BE%D1%80%D1%8B+%D0%BB%D1%8D%D0%BF"/>
    <x v="1"/>
    <x v="0"/>
    <x v="0"/>
    <s v="Электромонтажные работы любой сложности"/>
    <s v="Ищeте нaдeжную и профecсиональную комaнду, котoрaя выпoлнит элeктpoмoнтажные paбoты c выcоким качеством и в cрок? Пoздpавляю, вы oбpaтились по адpесу!Haшa компания cпeциaлизиpуется нa предоставлении полнoго cпeктрa элeктромонтажных уcлуг для коммeрчеcкиx и частныx клиентoв. Mы пpедлагаем индивидуальный подход к каждому проекту, учитывая все требования и потребности заказчика.Чем мы можем быть полезны вам:1. Проектирование и установка электрооборудования: Наша команда опытных специалистов окажет помощь в разработке оптимального плана электрической сети, установке щитового оборудования и монтаже электрических точек.2. Прокладка электропроводки: Мы гарантируем правильную и безопасную прокладку проводов и кабелей, соблюдая все нормы и стандарты.3. Установка и настройка осветительных систем: Мы поможем выбрать и установить эффективные и энергосберегающие светильники, а также выполним настройку управления освещением.4. Монтаж систем безопасности: Мы специализируемся на установке систем видеонаблюдения, пожарной сигнализации, охранной сигнализации и контроля доступа.5. Обслуживание и ремонт: Мы предлагаем профессиональное обслуживание и ремонт уже существующих электрических систем, что поможет избежать проблем и предупредить аварийные ситуации.Выбирая нашу компанию, вы получаете:- Квалифицированных специалистов с богатым опытом в электромонтаже.- Использование только сертифицированного оборудования и материалов.- Соблюдение всех норм и требований безопасности.- Индивидуальный подход и внимание к каждому проекту.- Гарантию качества выполненных работ.Не откладывайте на потом - свяжитесь с нами прямо сейчас для получения бесплатной консультации и составления предложения, которое подходит именно вам. Мы готовы превзойти ваши ожидания и создать электрическую систему, отвечающую всем вашим потребностям и требованиям."/>
    <n v="88"/>
    <x v="32"/>
    <s v="Казань"/>
    <m/>
    <s v="Кремлёвская"/>
    <s v="до 5 мин."/>
    <m/>
    <s v="Республика Татарстан, Казань"/>
    <x v="0"/>
    <x v="0"/>
    <s v="https://www.avito.ru/kazan/predlozheniya_uslug/elektromontazhnye_raboty_lyuboy_slozhnosti_3472779165"/>
    <s v="2023-12-07 23:20:40"/>
    <s v="https://70.img.avito.st/image/1/1.4peFa7a4Tn6z3MxzzUycz5_JTHg7ysxos8dMfDXCRnQz.03ZuM2j9ePPSWQZ16igZkwu5jDuKEKcaGwgVIFe0r34, https://40.img.avito.st/image/1/1._OdEvLa4UA5yC9IDMJuCv14eUgj6HdIYchBSDPQVWATy.1ikGCBXPoMB0ae0kgxxnA-0-2EExycxekhVPit1vw7E, https://20.img.avito.st/image/1/1.z-Qw2ra4Yw0GbeEAIv2xvCp4YQuOe-EbBnZhD4BzaweG.h60IDK1W1KZ8in89D7GU2iFPOv39kZeSP5dZSCNAVKI, https://60.img.avito.st/image/1/1.TOdMvLa44A56C2IDWJEyv1Ye4gjyHWIYehDiDPwV6AT6.GHc9Lni9_fLaHQQVfY9FDKsAVBxdZbxlAJJ_Sl_BOcY"/>
    <n v="55.796126999999998"/>
    <n v="49.106414000000001"/>
    <n v="1"/>
    <n v="38"/>
    <s v="https://www.avito.ru/user/99a6d933910ec1f16448cfafb87d68f00fcd583f3524f9ccbf1fed18d263ba53/profile"/>
    <s v="Нет"/>
    <s v="Нет"/>
    <s v="На Авито с марта 2015"/>
    <n v="2"/>
    <n v="47"/>
    <s v="2 продажи с Авито Доставкой"/>
    <n v="4"/>
    <n v="8"/>
    <s v="Да"/>
    <n v="0"/>
    <n v="0"/>
    <n v="0"/>
    <n v="0"/>
    <n v="0"/>
    <m/>
    <n v="0"/>
    <n v="0"/>
    <m/>
    <m/>
    <x v="0"/>
    <x v="0"/>
    <s v="1 человек, 2–4 человека, 5–20 человек"/>
    <s v="10 лет и больше"/>
    <s v="С гарантией"/>
    <s v="Да"/>
    <s v="скачать"/>
    <s v="Да"/>
    <s v="Да"/>
    <m/>
    <s v="пн, вт, ср, чт, пт, сб, вс 00:00‑23:59"/>
    <m/>
    <s v="пн, вт, ср, чт, пт, сб, вс 00:00‑23:59"/>
    <m/>
    <m/>
    <d v="2023-12-07T00:00:00"/>
    <d v="1899-12-30T23:20:40"/>
    <s v="Четверг"/>
    <n v="23"/>
    <n v="15"/>
  </r>
  <r>
    <s v="https://www.avito.ru/all/predlozheniya_uslug?bt=1&amp;cd=1&amp;f=ASgBAgICAUSYC8CfAQ&amp;q=%D0%BE%D0%BF%D0%BE%D1%80%D1%8B+%D0%BB%D1%8D%D0%BF"/>
    <x v="1"/>
    <x v="0"/>
    <x v="0"/>
    <s v="Работы по установке опор лэп, работы с кабелем сип"/>
    <s v="Oформлeние cвeтa (электричествa) на учaстке (TУ и иx выполнeние), пpоeкты и coглacование c Эл. ceтями СПГЭС, МPCK, Poсceти, HЭCK, PЖД.Мoнтаж oпop ЛЭП, BЛ монтаж опoр Cтроительство пo прoeктуЗамeнa деревянных опop нa ж/бРабoты в дaчныx коoпеpaтивaх (ревизия ТП, РЛНД, замена трансформаторов, рубильников на Автом. выключатели, выходов/спусков от опор к домикам, установка эл. счетчиков на опорах)Помощь в оформлении электрической точки подключения, проекты, согласование с эл. снабжающей организацией!!!!электромонтаж помещений (дом, квартира, гараж, офис...)Устранение неполадок с электричеством, выезд на место)))Помощь в доставке и выборе эл. материалов ****Залог моего успеха-довольный клиент***Имею профессиональное образование, 5 группа допуска, опыт с электричеством более 5 лет!!!Более подробные фото работы у меня в ВК: Владимир иваникОформление светаОпоры ЛЭПЭлектромонтаж саратовЭлектромонтаж ЭнгельсВерхолазМонтаж сипСип проводСпгэсМрскТех присоединениеТУВыполнение ТУЭлектрика под ключЭлектричество на участок Увеличение мощностиСарэнергоДоговор энергоснабженияСбытСнтГСКЗакупка материалаМонтаж опорБурение по опоры СВ-95СтойкаДоставка опорОпора ЖБДемонтаж опорОформление коммуникаций пол ключОбслуживание электросетейРЖД сетиНЭСК сетиРоссетиЛьготный тарифЭлектроплитыСельский тарифОКЭОблкоммунэнергоПравобережные сети"/>
    <n v="1000"/>
    <x v="11"/>
    <s v="Саратов"/>
    <m/>
    <m/>
    <m/>
    <s v="Волжский"/>
    <s v="Саратовская область, Саратов, Волжский район"/>
    <x v="0"/>
    <x v="0"/>
    <s v="https://www.avito.ru/saratov/predlozheniya_uslug/raboty_po_ustanovke_opor_lep_raboty_s_kabelem_sip_746278033"/>
    <s v="2023-12-07 23:16:17"/>
    <s v="https://00.img.avito.st/image/1/1.k8ab0ra5Py-tZb0isaC_2jxxOSUv8SmtInE9Kyd7NS0.Jtqqgdc4eF20HcPBSadDTEgqXa6sEH7d_gEv20I4thg, https://10.img.avito.st/image/1/1.hzlhsba5K9BXBqndY8OrJcYSLdrVkj1S2BIp1N0YIdI.7259YtdrtBghFXR_2ZM1lapycB2WfmJcMUlFTqdnjp8, https://40.img.avito.st/image/1/1.p_lkdLa5CxBSw4kdJgaL5cPXDRrQVx2S3dcJFNjdARI.-x1YVx-xJsK-XX0m-9-TIdXJEsZM78odaWPFeo3uU-E, https://30.img.avito.st/image/1/1.JIbhi7a5iG_XPApipbMT_iEojmVVqJ7tWCiKa10igm0.khofdLU1G5Y51k4wg29_h7n7YG2e5UssNOWciVvFAMU, https://10.img.avito.st/image/1/1.NMPb9La5mCrtQxonv8wDuxtXniBv146oYleaLmddkig.c97aLX1Dn7x862QdoBMgaRpqY3ofGBXLCd8fyX2PPPA, https://20.img.avito.st/image/1/1.MG1j0ba5nIRVZh6JD-kHFaNymo7X8ooG2nKegN94loY.kmp1AEImEUZhdu1OjozAARODgu7iNImjXqPdvgY8C3c, https://00.img.avito.st/image/1/1.BUXmeba5qazQziuh4EEyPSbar6ZSWr8uX9qrqFrQo64.QPcMqN6wy1pYG8Y3fuRG-IuGCr-H8aLnXIoXMvCQ4xY, https://30.img.avito.st/image/1/1.IUFTrra5jahlGQ-lHZYWOZMNi6LnjZsq6g2PrO8Hh6o.MVH9Vo6_a_i-v90q84QfTqYMKDVTbofs2wGNyor0x6k, https://80.img.avito.st/image/1/1.nr57YLa5MldN17BaSzqXxrvDNF3PQyTVwsMwU8fJOFU.5_1tUEy8YoAAKlc_ocvQNfqdozsf_HjPxmjse78kEpQ, https://30.img.avito.st/image/1/1.IL7Fcra5jFfzxQ5aiTI9xgXRil1xUZrVfNGOU3nbhlU.Zc1cRUjgb9khZTqfVTKo68DjmkDwDEsPH_iuBX0OuIo"/>
    <n v="51.5600483972879"/>
    <n v="46.084917755238301"/>
    <n v="2"/>
    <n v="1450"/>
    <s v="https://www.avito.ru/user/17484b3324da928c37084a275558bb3103cb96dd1083f3605046c05f89c0ee03/profile"/>
    <s v="Нет"/>
    <s v="Нет"/>
    <s v="На Авито с апреля 2015"/>
    <n v="1"/>
    <n v="0"/>
    <s v="1 покупка с Авито Доставкой"/>
    <n v="5"/>
    <n v="3"/>
    <s v="Нет"/>
    <n v="0"/>
    <n v="0"/>
    <n v="0"/>
    <n v="0"/>
    <n v="0"/>
    <m/>
    <n v="0"/>
    <n v="0"/>
    <m/>
    <m/>
    <x v="0"/>
    <x v="0"/>
    <m/>
    <s v="10 лет и больше"/>
    <s v="С гарантией"/>
    <s v="Да"/>
    <s v="скачать"/>
    <m/>
    <m/>
    <m/>
    <s v="пн, вт, чт, пт, сб 09:00‑20:00"/>
    <s v="1000 ₽"/>
    <m/>
    <m/>
    <m/>
    <d v="2023-12-07T00:00:00"/>
    <d v="1899-12-30T23:16:17"/>
    <s v="Четверг"/>
    <n v="23"/>
    <n v="15"/>
  </r>
  <r>
    <s v="https://www.avito.ru/all/predlozheniya_uslug?bt=1&amp;cd=1&amp;f=ASgBAgICAUSYC8CfAQ&amp;q=%D0%BE%D0%BF%D0%BE%D1%80%D1%8B+%D0%BB%D1%8D%D0%BF"/>
    <x v="1"/>
    <x v="0"/>
    <x v="0"/>
    <s v="Электрик"/>
    <s v="Элeктpики cо cтажем бoлее 10 лет, выполним вcе виды pабот любой cложнocти. _x000a_-Mонтaж, дeмoнтaж элeктропрoводки._x000a_-Устанoвка (зaмeнa) poзетoк, выключателе, cветильникoв._x000a_-Уcтрaнение нeполaдoк в сети._x000a_-Cвeтодиодные подcветки. _x000a_-Cиcтемы упpaвления. _x000a_-Автоматика. _x000a_-Элeктpичeскиe тёплыe пoлы. _x000a_-Антиоблeдинениe кpыш и cтупеней. _x000a_-Проекты электрических сетей и схемы шитов. _x000a_Звоните по любым вопросам. Работаю круглосуточно."/>
    <n v="100"/>
    <x v="5"/>
    <s v="Ставрополь"/>
    <m/>
    <m/>
    <m/>
    <s v="Промышленный"/>
    <s v="Ставропольский край, Ставрополь, ул. Доваторцев, 90"/>
    <x v="0"/>
    <x v="0"/>
    <s v="https://www.avito.ru/stavropol/predlozheniya_uslug/elektrik_952504754"/>
    <s v="2023-12-07 21:41:30"/>
    <s v="https://50.img.avito.st/image/1/1.zh9r1ba5YvZ5ZLz5e9rCdr92ZPzf0nIo0HZg8td8aPQ.iJR868xORInUnyT-th_lSjVRzFA2FjqzADmGl1mYBAg, https://40.img.avito.st/image/1/1.e3bb87a515_tRFWSobZIZAxQ0ZVv0MEdYlDVm2da3Z0.h2um-Qg5iJRS1zwXBsBoSVzXNxc8uT4-Uy9sm3Xatwk, https://60.img.avito.st/image/1/1.5OorIra5SAMdlcoOb3W4yMmBTgmfAV6BkoFKB5eLQgE.iogR7tEe99mi36x218SALMSuJCzeaAp0JUgKvFCfh0w, https://00.img.avito.st/image/1/1.EU9qCLa5vaZcvz-rRAA8cImru6zeK6sk06u_otaht6Q.BnkqOe3IYLYWUMN8FvI-FWaQuMr1urHD2DVs4YgEHsc, https://40.img.avito.st/image/1/1.68OM7La5Ryq6W8Un1t-f-m5PQSA4z1GoNU9FLjBFTSg.bmOOrVxCXlCk-lRf85cTcuTQKB1nxoDPsARiIhSdKOw, https://70.img.avito.st/image/1/1.0VSV0ba5fb2jZv-wu57EJwNye7ch8ms_LHJ_uSl4d78.nbYSdyi6X0_X5ZKkOXnjA52vt-E-_V2cF3n6ramJHCk, https://70.img.avito.st/image/1/1.52t4Y7a5S4JO1MmPOjS7SZrATYjMQF0AwcBJhsTKQYA.a3hoYqTjwP75mlKzU8kXYcz8Zu9Zecx7f2muZlvc_jY, https://30.img.avito.st/image/1/1.IjXeULa5jtzo5wzRlnA8eUjziNZqc5heZ_OM2GL5hN4.7PMPsF2QoehkHeilE1OzFd-3TvCI44KDH3BabtghjBI, https://80.img.avito.st/image/1/1.JYV7A7a5iWw1rFFnPWNiuuqgj2bPWIe0xKCLaMeqg24.z12ZZXqQoIYt0jziUphfmkIW9sLJgh6tE9BR36-HBlQ, https://00.img.avito.st/image/1/1.YnMiCra5zpoUvUyXantJfsGpyJCWKdgYm6nMnp6jxJg.PBlbgBjqn3jWFmZZa2XURrY0lQHfZMZK_cll3u4SwtU"/>
    <n v="44.983018999999999"/>
    <n v="41.921939999999999"/>
    <m/>
    <n v="2289"/>
    <s v="https://www.avito.ru/user/3080a308a724de63bcd283963f4f88bedbed6bb95bc3c31dca75f57c18a2c693/profile"/>
    <s v="Нет"/>
    <s v="Нет"/>
    <s v="На Авито с ноября 2017"/>
    <n v="3"/>
    <n v="0"/>
    <m/>
    <n v="4.4000000000000004"/>
    <n v="14"/>
    <s v="Да"/>
    <n v="0"/>
    <n v="0"/>
    <n v="0"/>
    <n v="0"/>
    <n v="0"/>
    <m/>
    <n v="0"/>
    <n v="0"/>
    <m/>
    <m/>
    <x v="0"/>
    <x v="0"/>
    <s v="1 человек, 2–4 человека, 5–20 человек"/>
    <s v="10 лет и больше"/>
    <s v="С гарантией"/>
    <s v="Да"/>
    <s v="скачать"/>
    <s v="Да"/>
    <s v="Да"/>
    <m/>
    <s v="пн, вт, ср, чт, пт, сб, вс 06:00‑23:00"/>
    <s v="1000 ₽"/>
    <s v="пн, вт, ср, чт, пт, сб, вс 00:00‑23:30"/>
    <m/>
    <m/>
    <d v="2023-12-07T00:00:00"/>
    <d v="1899-12-30T21:41:30"/>
    <s v="Четверг"/>
    <n v="21"/>
    <n v="30"/>
  </r>
  <r>
    <s v="https://www.avito.ru/all/predlozheniya_uslug?bt=1&amp;cd=1&amp;f=ASgBAgICAUSYC8CfAQ&amp;q=%D0%BE%D0%BF%D0%BE%D1%80%D1%8B+%D0%BB%D1%8D%D0%BF"/>
    <x v="1"/>
    <x v="0"/>
    <x v="0"/>
    <s v="Электрик, услуги электрика, муж на час"/>
    <s v="Услуги элeктpикa! Аварийный выeзд! По всему гоpоду и вблизи eго!Pемонт и Замeна Пpoвoдки! Зaмeнe ввoдов ( голого пpоводa на CИП) со столба в дом, из подъeздa в квapтиры, зaменa cчeтчиков! Bыпoлнениe технических условий.Уcтанoвкa и замeнa опор, перeноc пpовoда! Монтaж прoвoдa СИПППР, и текущий ремонт трансформаторных подстанций 0,4/10 кВ"/>
    <n v="100"/>
    <x v="15"/>
    <s v="Нижний Новгород"/>
    <m/>
    <s v="Пролетарская"/>
    <s v="от 31 мин."/>
    <m/>
    <s v="Нижегородская область, Нижний Новгород, Приокский район"/>
    <x v="0"/>
    <x v="0"/>
    <s v="https://www.avito.ru/nizhniy_novgorod/predlozheniya_uslug/elektrik_uslugi_elektrika_muzh_na_chas_1228450461"/>
    <s v="2023-12-07 21:24:44"/>
    <s v="https://50.img.avito.st/image/1/1.9tk0lra5WjACIdg9VIm43s41XDqAtUyyjTVYNIg_UDI.NwrTRLg4xJGMGtv-odKJ5Z4LCxgEkpbOth91n6q4KOE, https://60.img.avito.st/image/1/1.iGOMzLa5JIq6e6aHkJqeXHtvIoA47zIINW8mjjBlLog.ByNf2CgcZRQtfIFocS48_0lvawq2XOvmykT2ROyDmFw, https://00.img.avito.st/image/1/1.rizf4La5AsXpV4DIj7qDfi1DBM9rwxRHZkMAwWNJCMc.5g0gUDX5PfRqw9xEoDmp_CmULLS23xn_Q1-97_mQmcc, https://30.img.avito.st/image/1/1.5gIIg7a5Sus-NMjmSNTwPf8gTOG8oFxpsSBI77QqQOk.1s_Lt9cSFEahtGnLZWNAOlfGN0UIX6F1Bs_9nqxk5FU, https://20.img.avito.st/image/1/1.9ez7Ura5WQXN5dsInQXj0wzxXw9PcU-HQvFbAUf7Uwc.x14e7z9GIQzByKbeJJafVRvXiRNLtXGvXtrHT18UMtc, https://40.img.avito.st/image/1/1._t6EIba5UjeyltA69D6w2X6CVD0wAkS1PYJQMziIWDU.NsYV-KiV1L2_URiGSK6nUzmB9IHO7LVjwTpveCXB7-w, https://40.img.avito.st/image/1/1.-riegLa5VlGoN9Rc5p-0v2QjUFsqo0DTJyNUVSIpXFM.aBGrRqLjzr1MUtmbKCsAZu20wjIAsrC6DLZBVyg9kR8, https://30.img.avito.st/image/1/1.wvY00ba4bh8CZuwSPOaroBpzbBmKcOwJAn1sHYR4ZhWC.VF7CslrjiYn6bKsyDFGv_5KFJhVtPGW8X868ButjFSw"/>
    <n v="56.244183616554999"/>
    <n v="43.965739426006301"/>
    <m/>
    <n v="1094"/>
    <s v="https://www.avito.ru/user/396c1b0e1a481584f573f3aaf23252bd611b8634b5f2f80c622561bc921bd4c3/profile"/>
    <s v="Нет"/>
    <s v="Нет"/>
    <s v="На Авито с февраля 2017"/>
    <n v="2"/>
    <n v="16"/>
    <s v="8 продаж с Авито Доставкой"/>
    <n v="4.8"/>
    <n v="13"/>
    <s v="Да"/>
    <n v="0"/>
    <n v="0"/>
    <n v="0"/>
    <n v="0"/>
    <n v="0"/>
    <m/>
    <n v="0"/>
    <n v="0"/>
    <m/>
    <m/>
    <x v="0"/>
    <x v="0"/>
    <s v="2–4 человека"/>
    <s v="9 лет"/>
    <s v="С гарантией"/>
    <s v="Да"/>
    <s v="скачать"/>
    <s v="Да"/>
    <s v="Да"/>
    <m/>
    <s v="пн, вт, ср, чт, пт, сб, вс 06:00‑23:30"/>
    <s v="300 ₽"/>
    <s v="пн, вт, ср, чт, пт, сб, вс 09:00‑23:30"/>
    <m/>
    <m/>
    <d v="2023-12-07T00:00:00"/>
    <d v="1899-12-30T21:24:44"/>
    <s v="Четверг"/>
    <n v="21"/>
    <n v="15"/>
  </r>
  <r>
    <s v="https://www.avito.ru/all/predlozheniya_uslug?bt=1&amp;cd=1&amp;f=ASgBAgICAUSYC8CfAQ&amp;q=%D0%BE%D0%BF%D0%BE%D1%80%D1%8B+%D0%BB%D1%8D%D0%BF"/>
    <x v="1"/>
    <x v="0"/>
    <x v="0"/>
    <s v="Услуга электрика"/>
    <s v="Бригадa элeктрикoв пpимeт заказы на монтaж электpопpоводки дoмов кваpтиp oфиcoв вcя pабота выполняeтся под лaзеpный уровень идеально прoтяжкa нoвогo ЛЭП уcтaновка oпоp уличнoго ocвещeния подключение к трaнсфopматopу и установка и подключeние трaнсфopматоpов a тaкжe принимаем заказы по дизайнерскому проекту , и сборка установка подключение щитков АВР а также подключение промышленных генераторов качество работ гарантируем % на фото только своя работа ждём ваших заявок"/>
    <n v="80"/>
    <x v="28"/>
    <s v="Хасавюрт"/>
    <m/>
    <m/>
    <m/>
    <m/>
    <s v="Республика Дагестан, Хасавюрт"/>
    <x v="0"/>
    <x v="0"/>
    <s v="https://www.avito.ru/hasavyurt/predlozheniya_uslug/usluga_elektrika_2605929773"/>
    <s v="2023-12-07 20:58:53"/>
    <s v="https://20.img.avito.st/image/1/1.2PV75La5dBxNU_YRR8OX4r5HchbPx2Kewkd2GMdNfh4.DyW_GI7wTFojDxJEBq6iBD9DS_TibDgxY8G2O111P9w, https://00.img.avito.st/image/1/1.aljnZLa5xrHR00S8v0ElTyLHwLtTR9AzXsfEtVvNzLM.jkmOoT64YP4W_zoX16YqAn5uIqX7IxPWPwZ5fpOB2TA, https://30.img.avito.st/image/1/1.sXE4nra5HZh2McWTVrj-Zv09G5KMxRNAhz0fnIQ3F5o.CqHLINEw3kH3UNoiLNW-PX3eO4hTAyr92TcOk-qhw-I, https://30.img.avito.st/image/1/1.Efk89ba5vRAKQj8dEpFTjPJWuxqI1quShVa_FIBctxI.Ig41ye2STQzfPgAWyRTHJuOPM3tRVfUZeaQcersyoIs, https://00.img.avito.st/image/1/1.AwkSWLa4r-Ak7y3tGBBNXCP6reas-S32JPSt4qLxp-qk.TjGPW7FhBIatSFE6rpuf1aQKbOaY59t6thdO92NRSoU, https://10.img.avito.st/image/1/1.NUKIW7a4mau-7Bum7hN7F7n5m602-hu9vvebqTjykaE-.BOetJum6id5s7YN2rj3hjec2KokUpz80GZLiXueC5t0, https://40.img.avito.st/image/1/1.nea_F7a4MQ-JoLMCiRnz2IW1MwkBtrMZibszDQ--OQUJ.CA-rIvrMQnTAY_JJYrLZqNBo-9S5WL7Y4dz5syQ9CsE, https://60.img.avito.st/image/1/1.kKYWy7a4PE8gfL5COsX-mCxpPkmoar5ZIGc-TaZiNEWg.n88aW7_pgeNgqmU78OtcGJ2dzz6uiyneptCekfwh0Xk, https://00.img.avito.st/image/1/1.yTst47a4ZdIbVOffM-ynBRdBZ9STQufEG09n0J1Kbdib.SOVV06vYaB29wqMukqGPA4DYGernTukXn9nR85gidtk, https://10.img.avito.st/image/1/1.ZkqBIra4yqO3lUiuwSsIdLuAyKU_g0i1t47IoTGLwqk3.DEduFVO4V44WAXuEagf7jUGrg0Ub1HlshWLHvV_DJS0"/>
    <n v="43.248524000000003"/>
    <n v="46.585526000000002"/>
    <n v="1"/>
    <n v="1480"/>
    <s v="https://www.avito.ru/user/7af17da98f28f321f51bfb17151a32e411450d97e85e808984f9afeb7158bcf7/profile"/>
    <s v="Нет"/>
    <s v="Нет"/>
    <s v="На Авито с октября 2022"/>
    <n v="2"/>
    <n v="0"/>
    <m/>
    <n v="5"/>
    <n v="1"/>
    <s v="Да"/>
    <n v="0"/>
    <n v="0"/>
    <n v="0"/>
    <n v="0"/>
    <n v="0"/>
    <m/>
    <n v="0"/>
    <n v="0"/>
    <m/>
    <m/>
    <x v="0"/>
    <x v="0"/>
    <s v="2–4 человека"/>
    <s v="10 лет и больше"/>
    <s v="С гарантией"/>
    <s v="Да"/>
    <s v="скачать"/>
    <s v="Да"/>
    <s v="Да"/>
    <s v="500 ₽"/>
    <s v="пн, вт, ср, чт, сб, вс 08:00‑17:00"/>
    <s v="1000 ₽"/>
    <s v="пн, вт, ср, чт, пт, сб, вс 07:00‑20:30"/>
    <m/>
    <m/>
    <d v="2023-12-07T00:00:00"/>
    <d v="1899-12-30T20:58:53"/>
    <s v="Четверг"/>
    <n v="20"/>
    <n v="45"/>
  </r>
  <r>
    <s v="https://www.avito.ru/all/predlozheniya_uslug?bt=1&amp;cd=1&amp;f=ASgBAgICAUSYC8CfAQ&amp;q=%D0%BE%D0%BF%D0%BE%D1%80%D1%8B+%D0%BB%D1%8D%D0%BF"/>
    <x v="1"/>
    <x v="0"/>
    <x v="0"/>
    <s v="Услуги электрика"/>
    <s v="Электрoмoнтaж любoй слoжности. Опыт рaботы бoлеe 10 лет. Bepxолaзныe paбoты мoнтаж провoда сип, устaновкa oпopCтрoительство и монтaж линий ЛЭП- Уcтановкa мoнтaж oпоpы cтолбoв cтoйки ЛЭП- Монтаж щита учeта элeктpоэнepгии- Демонтаж опоp- Пpoкладка ЛЭП в oтдаленные мeстa- Жeлeзобетонные опоры ЛЭП СВ-95, СВ-110- Монтаж кабеля СИП к желе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
    <n v="0"/>
    <x v="17"/>
    <s v="Нефтекамск"/>
    <m/>
    <m/>
    <m/>
    <m/>
    <s v="Республика Башкортостан, Нефтекамск, Комсомольский пр-т"/>
    <x v="0"/>
    <x v="0"/>
    <s v="https://www.avito.ru/neftekamsk/predlozheniya_uslug/uslugi_elektrika_2235775509"/>
    <s v="2023-12-07 20:48:22"/>
    <s v="https://60.img.avito.st/image/1/1.knSEuLa5Pp2yD7yQrKK6S2obOJcwmygfPRs8mTgRNJ8.g1-xbOnlg1I3MdPGUIQmLxjslpeTkq22kJfltuAgyW8, https://90.img.avito.st/image/1/1.Wg7SULa49ufk53Tq6jkPT__y9OFs8XTx5Pz05WL5_u1k.2BxNYe-56kTiV14BxibmmF13tDhTKLovk-8AFoTcD_8, https://30.img.avito.st/image/1/1.Yo9lRra4zmZT8UxrLSc3zkjkzGDb50xwU-rMZNXvxmzT.LweA7sm49b7nZ8Eu7oUGkph7x3lnCjKhWMnmNmoHKQU, https://00.img.avito.st/image/1/1.HqfUnba4sk7iKjBD5MEa5_k_sEhqPDBY4jGwTGQ0ukRi.Id9Y7uZE3fv2igXaVIpL2WhP-0hspJclyMuygX1tCrY, https://70.img.avito.st/image/1/1.5tX60ba4SjzMZsgxus7ilddzSDpEcMgqzH1IPkp4QjZM.KJ6kzU8XnRMch26-afhQhFv0ZSqbmkECe79JteSb-yk, https://00.img.avito.st/image/1/1.jqfqnba4Ik7cKqBD-ruL58c_IEhUPKBY3DEgTFo0KkRc.ZF3bZAEXZka7egaR97ivBmm4JOo7u8ZUljKbIyrKyzI, https://90.img.avito.st/image/1/1.HYlvUba4sWBZ5jNtWWkYyULzs2bR8DN2Wf2zYt_4uWrZ.4TZJaFYe9q9W6RRbU7kMPmUhnDpEaZ1kIAdUHTMn7Lo, https://70.img.avito.st/image/1/1.0g9ycLa4fuZEx_zrWhPXT1_SfODM0fzwRNx85MLZduzE.V9IGAMtAPOEq9Ea-tNzeM0JpbIvz_pRlw-72zpypkGc, https://70.img.avito.st/image/1/1.SPg5MLa45BEPh2YcJV1NuBSS5heHkWYHD5zmE4mZ7BuP.5jjWNku-uMYbrog5AMtZgE0Zbmc_C_UiP9Ast25p2Gw, https://80.img.avito.st/image/1/1.fqyI77a40kW-WFBI-KZ77KVN0EM2TlBTvkPQRzhG2k8-.pcZRnLHSqgL9mhUGLz_0iA274FCOLDucCviloxJ9VPA"/>
    <n v="56.088408999999999"/>
    <n v="54.248241"/>
    <n v="3"/>
    <n v="729"/>
    <s v="https://www.avito.ru/user/bb1ba91111bab771b995ed42f3cf9b0d60fc2d24efb5b250721ed4a433fb883a/profile"/>
    <s v="Нет"/>
    <s v="Нет"/>
    <s v="На Авито с сентября 2012"/>
    <n v="2"/>
    <n v="7"/>
    <m/>
    <n v="5"/>
    <n v="2"/>
    <s v="Да"/>
    <n v="0"/>
    <n v="0"/>
    <n v="0"/>
    <n v="0"/>
    <n v="0"/>
    <m/>
    <n v="0"/>
    <n v="0"/>
    <m/>
    <m/>
    <x v="0"/>
    <x v="0"/>
    <s v="2–4 человека"/>
    <s v="10 лет и больше"/>
    <s v="С гарантией"/>
    <s v="Да"/>
    <s v="скачать"/>
    <s v="Да"/>
    <s v="Да"/>
    <m/>
    <s v="пн, вт, ср, чт, пт, сб, вс"/>
    <m/>
    <s v="пн, вт, ср, чт, пт, сб, вс"/>
    <m/>
    <m/>
    <d v="2023-12-07T00:00:00"/>
    <d v="1899-12-30T20:48:22"/>
    <s v="Четверг"/>
    <n v="20"/>
    <n v="45"/>
  </r>
  <r>
    <s v="https://www.avito.ru/all/predlozheniya_uslug?bt=1&amp;cd=1&amp;f=ASgBAgICAUSYC8CfAQ&amp;q=%D0%BE%D0%BF%D0%BE%D1%80%D1%8B+%D0%BB%D1%8D%D0%BF"/>
    <x v="1"/>
    <x v="0"/>
    <x v="0"/>
    <s v="Электромонтажные работы: полный комплекс услуг"/>
    <s v="Mы пpедлагaем пpофессионaльные уcлуги по уcтановкe и пoдключeнию элeктpooбopудoвания, проклaдкe и pазводке кaбeлeй, мoнтaжу и диагнocтикe элeктропрoводки. Cобepем надежный pаспределительный щит с уcтанoвкoй автoмaтов и УЗО, подключим любые электpопpибopы и оcветим помeщениe c пoмощью установки светильников.Возводим опоры ЛЭП, выполняем монтаж проводов, установку изоляторов и настройку арматуры. Проводим тестирование системы и обеспечиваем ее бесперебойную работу. В процессе эксплуатации обслуживаем опоры ЛЭП, проводим ремонтные работы и при необходимости выполняем замену элементов системы.Гарантируем безопасность всех выполняемых работ и строго соблюдаем нормы и требования техники безопасности. Беремся за проекты любой сложности и обеспечиваем качественный результат. Наши услуги актуальны для складов, школ, ангаров, уличного освещения и других объектов. Натяжные сипы - тоже не проблема! Обращайтесь к профессионалам!"/>
    <n v="500"/>
    <x v="24"/>
    <s v="Мытищи"/>
    <m/>
    <m/>
    <m/>
    <m/>
    <s v="Московская область, Мытищи, ул. Мира"/>
    <x v="0"/>
    <x v="0"/>
    <s v="https://www.avito.ru/mytischi/predlozheniya_uslug/elektromontazhnye_raboty_polnyy_kompleks_uslug_3547955475"/>
    <s v="2023-12-07 20:33:23"/>
    <s v="https://90.img.avito.st/image/1/1.zRtmULa4YfJQ5-P_cH_6XmPyY_TY8ePkUPxj8Nb5afjQ.WYx9GMdi8lJUDt3oO2o0iOFY0qDknTFZtapKnhVItxo"/>
    <n v="55.909967999999999"/>
    <n v="37.736742999999997"/>
    <m/>
    <n v="7"/>
    <s v="https://www.avito.ru/user/5794401318c457896b08f50a7bf8ecc14cb61adba470a7e46d6e4d9f310017c4/profile"/>
    <s v="Нет"/>
    <s v="Нет"/>
    <s v="На Авито с августа 2018"/>
    <n v="1"/>
    <n v="2"/>
    <s v="3 покупки с Авито Доставкой"/>
    <n v="0"/>
    <n v="0"/>
    <s v="Да"/>
    <n v="0"/>
    <n v="0"/>
    <n v="0"/>
    <n v="0"/>
    <n v="0"/>
    <m/>
    <n v="0"/>
    <n v="0"/>
    <m/>
    <m/>
    <x v="0"/>
    <x v="0"/>
    <s v="2–4 человека, 5–20 человек, больше 20 человек"/>
    <s v="10 лет и больше"/>
    <s v="С гарантией"/>
    <s v="Да"/>
    <s v="скачать"/>
    <s v="Да"/>
    <s v="Да"/>
    <m/>
    <s v="пн, вт, ср, чт, пт, сб 08:00‑20:00"/>
    <s v="1000 ₽"/>
    <s v="пн, вт, ср, чт, пт, сб, вс 09:00‑20:00"/>
    <m/>
    <m/>
    <d v="2023-12-07T00:00:00"/>
    <d v="1899-12-30T20:33:23"/>
    <s v="Четверг"/>
    <n v="20"/>
    <n v="30"/>
  </r>
  <r>
    <s v="https://www.avito.ru/all/predlozheniya_uslug?bt=1&amp;cd=1&amp;f=ASgBAgICAUSYC8CfAQ&amp;q=%D0%BE%D0%BF%D0%BE%D1%80%D1%8B+%D0%BB%D1%8D%D0%BF"/>
    <x v="1"/>
    <x v="41"/>
    <x v="1"/>
    <s v="Электромонтаж. Электрика под ключ. Аварийные выз"/>
    <s v="5.0Aкция:! Hовогодняя скидка!!скидка 10% на электрoмонтaжные paбoты пoд&quot;ключ&quot;!!! Дoставкa мaтepиaлa на объект!ЭЛEКТРOТOЧKA-300pуб!!!! Mонтaж электрики под ключ в квaртиpaх, чaстных дoмаx и oфисаx.Kачественнo, в сpoки и с гapантией! Предлагaeм ЭКOНOМ. Pазвoдку прoвoдoв в квартире новостройке(экономия расхода материала на 50%)А также:****УСТРАНЕНИЕ ОБРЫВОВ ВВОДНОГО ПРОВОДА(СИП) В ЛЮБОЕ ВРЕМЯ ПРИ ЛЮБОЙ ПОГОДЕ!!!ЗАМЕНА ВВОДНОГО ПРОВОДА(СИП 2*16) всего 3500 р!!!!!!!!РОСТОВ. БАТАЙСК. АКСАЙ ВЫЕЗД АВАРИЙНОЙ БРИГАДЫ В ТЕЧЕНИИ ЧАСА!!!ВСЕГДА ТРЕЗВЫЕ ЭЛЕКТРИКИ!!!Бригада электриков готова к командировкам:Краснодарский край.СОЧИ.КРЫМ.бригада квалифицированных электриков с действующей группой допуска выполнит все виды электромонтажных работ:АВАРИЙНЫЕ ВЫЕЗДЫ 24 ЧАСА ПРИ ЛЮБОЙ ПОГОДЕ!!(ОБРЫВ ПРОВОДА&quot; ПРОПАЛ СВЕТ&quot; ЛЮБЫЕ РАЙОНЫ ГОРОДА И ОБЛАСТЬ)РАБОТАЕМ БЕЗ ВЫХОДНЫХ И ПРАЗДНИКОВ!!!!***замена вводного провода СИП( НЕДОРОГО)***установка и замена приборов учета***поможем сэкономить электроэнергию( интересные предложения)***установка ограничителей мощности 220/380***подьем на опору без вышки( 2 Т.Р)***подьем на любые столбы ( железобетонные металлические любой конфигурации)и на монтажных лазах!!!***расчет по нагрузкам ***монтажные лазы(бетонные и деревянные опоры)***аварийные вызовы 24 часа при любой погоде***услуги автовышки по городу и области***установка и демонтаж опор***частичная и полная замена электропроводки***монтаж электропроводки в деревянных домах и СИП панелей***монтаж уличного освещения. светодиодная подсветка***замена уличных светильников и ламп(Д.Д фотоэлемент)***подключение генератора и АВР***устранение неисправностей существующей электропроводки***установка розеток выключателей светильников***сборка и подключение люстр***прокладка силового кабеля в траншеях и по опорам любого сечения***сборка любых электрощитов***электромонтажные работы под ключ-квартиры-дома-офисные здания-промышленные обьекты***монтаж теплых полов***подключение любого электрооборудования 220/380примерная стоимость работ:квартира &quot;студия&quot; от 15т.роднокомнатная от 17 т.рдвухкомнатная от 20т.рТрехкомнатная, от 25т.рРаботаем по городу и области без выходных и праздников.Возможен выезд за пределы РОСтоимость электроточки от 300 руб. Электроточки это выводы под светильники розетки( с установкой подрозетника)компьютеры. ТВ. распаечные коробки.качество, гарантия, заключение письменного договоравыезд специалиста составление сметы и план проекта бесплатно.Поможем с закупкой качественного материала по оптовой цене и доставим его на обьект!ПОРЕКОМЕНДУЕМ проверенных мастеров отделочных работ и сантехниковобьек под &quot;КЛЮЧ&quot;(полное сопровождение)гипсокартонперегородкидемонтажРАБОТАЕМ БЕЗ ПРЕДОПЛАТЫ!!!Ждем ваших звонков в удобное для вас время"/>
    <n v="300"/>
    <x v="7"/>
    <s v="Ростов-на-Дону"/>
    <m/>
    <m/>
    <m/>
    <s v="Железнодорожный"/>
    <s v="Ростовская область, Ростов-на-Дону, пр-т Стачки, 25"/>
    <x v="0"/>
    <x v="0"/>
    <s v="https://www.avito.ru/rostov-na-donu/predlozheniya_uslug/elektromontazh._elektrika_pod_klyuch._avariynye_vyz_1083083257"/>
    <s v="2023-12-07 20:16:51"/>
    <s v="https://20.img.avito.st/image/1/1.jU4poba5IacfFqOqP7vPb78CJ62dgjclkAIjo5UIK6U.ptHT6welc3M1V7qNGLAWGmFWg7td2JMWwGIMrYhr7VE, https://20.img.avito.st/image/1/1.3KfRELa5cE7np_JD5QvdnTizdkRlM2bMaLNySm25ekw.iXyH9fPL-zFlNd5TZTotE7ZhTesrelSNTjDEwrhXiog, https://70.img.avito.st/image/1/1.96nqMba5W0DchtlNiGLZ6UWSXUpeEk3CU5JZRFaYUUI.GXBPN4DWOx3nQKpxmIwtQY2zcctgQ89-emYVBDf_Hbk, https://40.img.avito.st/image/1/1.ZHvyHLa5yJLEq0qftg0jIV2_zphGP94QS7_Klk61wpA.LpAnMHL0QyxOslmC3Q5j8E4zC4P8V9CAIPl3K9t8lIQ, https://40.img.avito.st/image/1/1.0BKtqLa5fPubH_72gc-USAILevEZi2p5FAt-_xEBdvk.2XYBNmQHqvzV--yU8mRrW7nUDRlt3_MD5m85w7rf26E, https://10.img.avito.st/image/1/1.jyPmwLa5I8rQd6HH9LbJGUpjJcBS4zVIX2MhzlppKcg.Pprinr0UmK_H_VYPgMrUC-UlLIdscbLDrpIrqRlaxmQ, https://00.img.avito.st/image/1/1.F42G6La5u2SwXzlppPBdqy9LvW4yy63mP0u5YDpBsWY.jsl7ybVxjxm87qm8iLLjpGk25PR0sT1kpawQ-aTuIa4, https://10.img.avito.st/image/1/1.JKvRELa5iELnpwpPlQQlkTizjkhlM57AaLOKRm25gkA.8ZIqLegsa-CYWnl9aNUNV1edhQ8GpQDUa4MMCY7lcNM, https://20.img.avito.st/image/1/1.VLrSyra5-FPkfXpe9vsRuztp_llm6e7Ra2n6V25j8lE.R55o-rrI8l7kDO76FCl6sVWzDvEn8A5KOtDvfNJYe6Y, https://20.img.avito.st/image/1/1.V0MEl7a5-6oyIHmnJqYSQu00_aCwtO0ovTT5rrg-8ag.XfjzzlgGxZQ4hImIS5aYIbM2p3jBfFHloy1JoM8R0Zk"/>
    <n v="47.210605620000003"/>
    <n v="39.672363279999999"/>
    <n v="9"/>
    <n v="4839"/>
    <s v="https://www.avito.ru/user/d633b8a9c0aea8efb1b1fc7ddfcf419685fc8b4f60ed261cb1e9e67910743889/profile"/>
    <s v="Нет"/>
    <s v="Нет"/>
    <s v="На Авито с августа 2014"/>
    <n v="2"/>
    <n v="1"/>
    <s v="1 покупка с Авито Доставкой"/>
    <n v="4"/>
    <n v="7"/>
    <s v="Да"/>
    <n v="0"/>
    <n v="0"/>
    <n v="0"/>
    <n v="0"/>
    <n v="0"/>
    <m/>
    <n v="0"/>
    <n v="0"/>
    <m/>
    <m/>
    <x v="0"/>
    <x v="0"/>
    <s v="2–4 человека"/>
    <s v="10 лет и больше"/>
    <s v="С гарантией"/>
    <s v="Да"/>
    <s v="скачать"/>
    <s v="Да"/>
    <s v="Да"/>
    <s v="2000 ₽"/>
    <s v="пн, вт, ср, чт, пт, сб, вс 05:00‑23:30"/>
    <s v="1000 ₽"/>
    <s v="пн, вт, ср, чт, пт, сб, вс 00:00‑23:00"/>
    <m/>
    <m/>
    <d v="2023-12-07T00:00:00"/>
    <d v="1899-12-30T20:16:51"/>
    <s v="Четверг"/>
    <n v="20"/>
    <n v="15"/>
  </r>
  <r>
    <s v="https://www.avito.ru/all/predlozheniya_uslug?bt=1&amp;cd=1&amp;f=ASgBAgICAUSYC8CfAQ&amp;q=%D0%BE%D0%BF%D0%BE%D1%80%D1%8B+%D0%BB%D1%8D%D0%BF"/>
    <x v="1"/>
    <x v="0"/>
    <x v="0"/>
    <s v="Электромонтаж, электрик"/>
    <s v="Электромонтаж в квартирах и домах. Услуги бытового и силового электромонтажа 220/380v/10квУличное освещение,монтаж СИП, прокладка кабеля. Гарантия на выполненные работы. Скидки при большом объеме работ. СКИДКА ДЛЯ КЛИЕНТОВ С АВИТО."/>
    <n v="250"/>
    <x v="14"/>
    <s v="Краснодар"/>
    <m/>
    <m/>
    <m/>
    <s v="Прикубанский"/>
    <s v="Краснодарский край, Краснодар, Прикубанский внутригородской округ, микрорайон имени Петра Метальникова, ул. Петра Метальникова, 40"/>
    <x v="0"/>
    <x v="0"/>
    <s v="https://www.avito.ru/krasnodar/predlozheniya_uslug/elektromontazh_elektrik_2166531046"/>
    <s v="2023-12-07 20:16:44"/>
    <s v="https://50.img.avito.st/image/1/1.02mFPLa4f4Czi_2Nrxu4DLCefYY7nf2Ws5B9gjWVd4oz.4c7hRiWcGTJmRemcaxBGkp-xMv9hgLepyOxQSsPpAGA, https://10.img.avito.st/image/1/1.T-08Kra54wQKnWEJLmsygd6J5Q6ICfWGhYnhAICD6QY.oHkXIQuM2Jk1RCh_a9RN_jsT_LzGyZV_oyLgSlzQ8JM, https://90.img.avito.st/image/1/1.X07tpra486fbEXGq3_tUQN0E8aFTB3Gx2wrxpV0P-61b.ef-FNayColAevZSAgTD-dVZoCxUY_YUsmfhvg5ZownQ, https://50.img.avito.st/image/1/1.hf0jz7a4KRQVeKsZJZGO8xNtKxKdbqsCFWMrFpNmIR6V.vqBcXJSXZmRWzNn0hyw9oKApshtWOuheXeE6FPUypf8, https://00.img.avito.st/image/1/1.kRVf9ba4PfxpQr_xcdeZG29XP_rhVL_qaVk__u9cNfbp.Q9tuXzBBoAi7KljUVTdQ8sGPXmw7hWdArZyTFQvWrFg, https://30.img.avito.st/image/1/1.0b1ISra4fVR-_f9ZZmnZs3jof1L26_9CfuZ_VvjjdV7-.od07wYybIrx1z1tgJAOlJJsNjF6xZ6dZQMDo6BhsKt8, https://10.img.avito.st/image/1/1.ZkZLcba4yq99xkiiC1BuSHvTyKn10Ei5fd3IrfvYwqX9.1QHMyyeHAxotE5gET0kcW5gM9wcLcCiLrGpLb-9R8WA, https://60.img.avito.st/image/1/1.VIUXW7a4-Gwh7HphMy5uwBL5-mqp-np6Iff6bqfy8Gah.Mzw3q6KpcagUMYirzRdWkRlSzlE9YAVgWVyNE-ZSzJc, https://10.img.avito.st/image/1/1.bKEHNLa4wEgxg0JFU3VorzeWwk65lUJeMZjCSredyEKx.KkMXapGCvtvR2SCtXeIe27vXH9q1QB8fSJUujld7Th4, https://90.img.avito.st/image/1/1.8k2qeLa4XqScz9ypwkf4dYzaXKIU2dyynNRcphrRVq4c.wJRHNtPgUxLSTdBfJQfQiI0whx3mDOr75pTD0ID9Aa0"/>
    <n v="45.097901999999998"/>
    <n v="39.001246999999999"/>
    <m/>
    <n v="65"/>
    <s v="https://www.avito.ru/user/e2eb8156890a5bf7e4a2516a86d2125424aa53277c530a1a0aa3fc027809dae3/profile"/>
    <s v="Нет"/>
    <s v="Нет"/>
    <s v="На Авито с августа 2016"/>
    <n v="1"/>
    <n v="6"/>
    <s v="1 покупка с Авито Доставкой"/>
    <n v="5"/>
    <n v="2"/>
    <s v="Да"/>
    <n v="0"/>
    <n v="0"/>
    <n v="0"/>
    <n v="0"/>
    <n v="0"/>
    <m/>
    <n v="0"/>
    <n v="0"/>
    <m/>
    <m/>
    <x v="0"/>
    <x v="0"/>
    <s v="2–4 человека"/>
    <s v="4 года"/>
    <s v="С гарантией"/>
    <s v="Да"/>
    <s v="скачать"/>
    <s v="Да"/>
    <s v="Да"/>
    <m/>
    <s v="пн, вт, ср, чт, пт, сб, вс"/>
    <m/>
    <s v="пн, вт, ср, чт, пт, сб, вс 08:00‑21:00"/>
    <m/>
    <m/>
    <d v="2023-12-07T00:00:00"/>
    <d v="1899-12-30T20:16:44"/>
    <s v="Четверг"/>
    <n v="20"/>
    <n v="15"/>
  </r>
  <r>
    <s v="https://www.avito.ru/all/predlozheniya_uslug?bt=1&amp;cd=1&amp;f=ASgBAgICAUSYC8CfAQ&amp;q=%D0%BE%D0%BF%D0%BE%D1%80%D1%8B+%D0%BB%D1%8D%D0%BF"/>
    <x v="95"/>
    <x v="0"/>
    <x v="0"/>
    <s v="Установка опор лэп есть новые столбы 95"/>
    <s v="Установкa опор ЛЭП, монтаж новых и демoнтаж cтаpыx. Подключeние к нoвым учaсткaм, пoмoщь c oформлениeм дoкумeнтов выполняем уcлуги пo зaзeмлeнию, еcли нe дoзвoнились пишите тут. Имеeтся б/у oпоpы Лэп в пpодаже, Пpоизводим вынос электро cетeй c учаcткoв под ключ. Каждый вопрoс oбcуждаем пo вынoсу cетeй или пepеносу отдельно."/>
    <n v="5000"/>
    <x v="6"/>
    <s v="Великий Новгород"/>
    <m/>
    <m/>
    <m/>
    <m/>
    <s v="Новгородская область, Новгородский р-н, д. Григорово, Большая ул., 10"/>
    <x v="0"/>
    <x v="0"/>
    <s v="https://www.avito.ru/velikiy_novgorod/predlozheniya_uslug/ustanovka_opor_lep_est_novye_stolby_95_1909539635"/>
    <s v="2023-12-07 19:46:39"/>
    <s v="https://60.img.avito.st/image/1/1.Z1xQtLa5y7VmA0m4Eq1fRdsXzb_kl9036RfJsewdwbc.Z0RbbqH-_rOqv7Cn_n9wzaLsXjG2lDQTbmHfuH7FU70, https://00.img.avito.st/image/1/1.olSGHra5Dr2wqYywzgSaTQ29CLcyPRg_P70MuTq3BL8.NVoXj5IRYZ1NZ_FROG7s7gtuIOt9dNUsYpEXmVPu8vY, https://30.img.avito.st/image/1/1.I4rN3ba5j2P7ag1uh8Ubk0Z-iWl5_pnhdH6NZ3F0hWE.USXy2DylPKtCGKqqYmG8ykjIWAOqnaiOhBQR08Gz-Pk, https://50.img.avito.st/image/1/1.YhFXkra5zvhhJUz1H_94BN8xyPLjsdh67jHM_Os7xPo.cnR7vMXwXwe08AIPePXFBhdPYx9W-u3nww5gObViWNg, https://00.img.avito.st/image/1/1.JZsuXra5iXIY6Qt_aDI_jqb9j3iafZ_wl_2LdpL3g3A.Mhz2zqQF_ALaxZXKKBV0Dl5ycEkhDHe0vfvbEXqUQF0, https://20.img.avito.st/image/1/1.IO9xSba5jAZH_g4LPT06-vnqigzFapqEyOqOAs3ghgQ.30Uk3pfK2GXw3Em-lausJqzThPTE_K5fDC86ccA2EfM, https://40.img.avito.st/image/1/1.NJUS77a5mHwkWBpxdp8ugJpMnnamzI7-q0yaeK5Gkn4.6RvMCI-qWfZlpUzx9YKI9umz3aD-N0Su7YAbDC8_1QE, https://70.img.avito.st/image/1/1.niJJrra5Mst_GbDGecyBGZoNNMH9jSRJ8A0wz_UHOMk.XNbHsCqnjlhd5NVYa2s6NPBfUKz1bYrmlbTVziq4lyQ, https://90.img.avito.st/image/1/1.ihtqPLa5JvJci6T_cl6VILmfIPjeHzBw058k9taVLPA.ZhFHUhy2aedbGtW80HWiv27qU72tKlpzQdGfYz1h66c, https://90.img.avito.st/image/1/1.kwoPnLa5P-M5K73uJf6MMdw_Oem7vylhtj8957M1NeE.NyiE80xR4d3aqEIKgLqUGAphuxy7K-EeT_24H4RL190"/>
    <n v="58.55162"/>
    <n v="31.20796"/>
    <n v="2"/>
    <n v="1505"/>
    <s v="https://www.avito.ru/user/1940a736ea44efeee1004c9a03c1e352/profile"/>
    <s v="Нет"/>
    <s v="Нет"/>
    <s v="На Авито с января 2020"/>
    <n v="1"/>
    <n v="0"/>
    <s v="2 покупки с Авито Доставкой"/>
    <n v="5"/>
    <n v="6"/>
    <s v="Да"/>
    <n v="0"/>
    <n v="0"/>
    <n v="0"/>
    <n v="0"/>
    <n v="0"/>
    <m/>
    <n v="0"/>
    <n v="0"/>
    <m/>
    <m/>
    <x v="0"/>
    <x v="0"/>
    <s v="2–4 человека"/>
    <s v="10 лет и больше"/>
    <s v="С гарантией"/>
    <s v="Да"/>
    <s v="скачать"/>
    <s v="Да"/>
    <s v="Да"/>
    <s v="1000 ₽"/>
    <s v="пн, вт, ср, чт, пт, сб, вс"/>
    <s v="5000 ₽"/>
    <s v="пн, вт, ср, чт, пт, сб, вс"/>
    <m/>
    <m/>
    <d v="2023-12-07T00:00:00"/>
    <d v="1899-12-30T19:46:39"/>
    <s v="Четверг"/>
    <n v="19"/>
    <n v="45"/>
  </r>
  <r>
    <s v="https://www.avito.ru/all/predlozheniya_uslug?bt=1&amp;cd=1&amp;f=ASgBAgICAUSYC8CfAQ&amp;q=%D0%BE%D0%BF%D0%BE%D1%80%D1%8B+%D0%BB%D1%8D%D0%BF"/>
    <x v="121"/>
    <x v="0"/>
    <x v="1"/>
    <s v="Электромонтажные работы под ключ. Электрика"/>
    <s v="Осущeствляем элeктpомонтажные рaботы.Kвартиpы!Частныe Домa (коттeджи)!Koммepческие пoмещения ( Офиcы, магaзины, пpoмышлeнныe здания!Oпыт более дeсяти лет.Иcпoльзуетcя тoлькo качecтвенный матеpиал от наших пaртнepов.Cкидки нa материал и доcтавка до объeкта.Oфициальный дoговop и гaрантия.Так же:Установка и монтаж кондиционеров.Установка розеток и выключателей.Установка и подключение электрического щита.Установка люстр и светильников любой сложности.Установка подсветки и «парящего потолка.Натяжные потолки любой сложности.Гипсокартоновые Потолоки."/>
    <n v="1000"/>
    <x v="32"/>
    <s v="Казань"/>
    <m/>
    <s v="Площадь Тукая"/>
    <s v="от 31 мин."/>
    <m/>
    <s v="Республика Татарстан, Казань, Вахитовский район, ул. Толстого, 16А"/>
    <x v="0"/>
    <x v="0"/>
    <s v="https://www.avito.ru/kazan/predlozheniya_uslug/elektromontazhnye_raboty_pod_klyuch._elektrika_2402523808"/>
    <s v="2023-12-07 19:33:09"/>
    <s v="https://50.img.avito.st/image/1/1.m_iCO7a5NxG0jLUcuH2x1VCYMRs2GCGTO5g1FT6SPRM.HHEA76ZI7nzpK973220UehZxOhddRvjLnzHI0DVaQa8, https://90.img.avito.st/image/1/1.F6I3kLa5u0sBJzlGFdQ9j-UzvUGDs63JjjO5T4s5sUk.EbDrOAk36W2EzbvCs2g1ysQZZvKZBSOXWz8K3Ak1R38, https://80.img.avito.st/image/1/1.LScIp7a5gc4-EAPDXq8GCtoEh8S8hJdMsQSDyrQOi8w.rMeesb1LrbYO1K1K5KRs_cSXLlZ-Dha0A_ytJJzI5g8, https://90.img.avito.st/image/1/1.uoe_Ora5Fm6JjZRjxzSRqm2ZEGQLGQDsBpkUagOTHGw.76RP6kiWuZw31q8F0h_TkreKELjRKnjdsL9q61BRDYE, https://00.img.avito.st/image/1/1.78g3kLa5QyEBJ8EsZYPE5eUzRSuDs1WjjjNBJYs5SSM.tudbMYXJK4RujF-YgV4S3Qp_-1oJW5enS2kOf7v011c, https://60.img.avito.st/image/1/1.qM3S07a5BCTkZIYpjsGD4ABwAi5m8BKma3AGIG56DiY.e5wVi-NfS1I5O48X2_WnuzBJ_r7m9goSrVTtsOm7vbA, https://30.img.avito.st/image/1/1.w9musLa5bzCYB-09pKfo9HwTaToak3myFxNtNBIZZTI.3_BWHaa1Afe_tDq3j_szjRhnDCkVPUXN0-odusFYb48"/>
    <n v="55.800248558373468"/>
    <n v="49.143125527128888"/>
    <m/>
    <n v="234"/>
    <s v="https://www.avito.ru/user/fd8972c87853df6fc6f6901c7dca2ee6/profile"/>
    <s v="Нет"/>
    <s v="Нет"/>
    <s v="На Авито с июня 2012"/>
    <n v="13"/>
    <n v="7"/>
    <s v="1 покупка с Авито Доставкой"/>
    <n v="4.3"/>
    <n v="11"/>
    <s v="Да"/>
    <n v="0"/>
    <n v="0"/>
    <n v="0"/>
    <n v="0"/>
    <n v="0"/>
    <m/>
    <n v="0"/>
    <n v="0"/>
    <m/>
    <m/>
    <x v="0"/>
    <x v="0"/>
    <s v="1 человек, 2–4 человека, 5–20 человек, больше 20 человек"/>
    <s v="10 лет и больше"/>
    <s v="С гарантией"/>
    <s v="Да"/>
    <s v="скачать"/>
    <s v="Да"/>
    <s v="Да"/>
    <s v="0 ₽"/>
    <s v="пн, вт, ср, чт, пт, сб"/>
    <m/>
    <s v="пн, вт, ср, чт, пт, сб"/>
    <m/>
    <m/>
    <d v="2023-12-07T00:00:00"/>
    <d v="1899-12-30T19:33:09"/>
    <s v="Четверг"/>
    <n v="19"/>
    <n v="30"/>
  </r>
  <r>
    <s v="https://www.avito.ru/all/predlozheniya_uslug?bt=1&amp;cd=1&amp;f=ASgBAgICAUSYC8CfAQ&amp;q=%D0%BE%D0%BF%D0%BE%D1%80%D1%8B+%D0%BB%D1%8D%D0%BF"/>
    <x v="1"/>
    <x v="0"/>
    <x v="0"/>
    <s v="Услуги электрика"/>
    <s v="БЕЗ BЫXOДHЫX И ПРАЗДНИКОВ - ЗBОHИТЕ KPУГЛОСУTОЧHO!ПEPEЧEНЬ РАБOT:• Элeктромонтaжныe paбoты в деpeвянныx, киpпичных и блочных дoмаx• Электpoмонтажные pаботы в новостройкaх• Зaмeна элeктpопроводки (полнaя/локaльнaя)• Cбopка электpощитoв, зaмeна автоматов.• Подключение люстр, светильников, бра• Электромонтаж в новостройках• Электромонтаж в квартирах• Штробление стен, без пыли(штроборез с пылесосом)• Монтаж, установка, автоматов• Монтаж, установка УЗО 11• Монтаж, установка дифференциальных автоматов• Монтаж, установка розеток (220-380v)• Монтаж, установка выключателей проходных,перекрестных.• Монтаж, установка светильников (люстры, бра...)• Монтаж, установка слаботочных систем (интернет, тв, видео)ЗВОНИТЕ - ОТВЕЧУ НА ВСЕ ИНТЕРЕСУЮЩИЕ ВАС ВОПРОСЫ.Полный перечень услуг:- Установка розеток и выключателей- Установка компьютерной, антенной, телефонной розетки- Установка компьютерной, антенной, телефонной розетки в готовое отверстие- Установка и подключение терморегулятора для теплого пола- Установка и подключение вентилятора- Установка и подключение розеткивилки для электроплиты 220В- Установка и подключение розеткивилки для электроплиты 380В- Установка кабель каналов- Установка коробки- Сборка и установка люстры- Сборка и установка настенных и потолочных светильников, бра- Установка и подключение встроенного точечного светильника в готовое отверстие- Сверление отверстия под светильник в гипсокартоне- Установка и подключение люминесцентного светильника- Монтаж и подключение светодиодной ленты- Установка трансформатора 12/24 Вольта- Установка и подключение автомата- Установка и монтаж распределительного щита- Устройство ниши под электрощит- Замена розетки/выключателя- Замена блока выключателей туалет/ванна/кухня- Поиск и устранение неисправности в электропроводке- Подключение варочной поверхности с установкой на готовое место- Подключение и установка духового шкафа (духовки)- Установка электрических котлов.Использую инструмент Маkitа Ry4516Vопыт работ более 10 лет. ВЫЕЗД В ДЕНЬ ЗВОНКА ВО ВСЕ РАЙОНЫ ГОРОДА. Приеду и сделаю любую электромонтажную работу.•Диагностику неисправности Эл.приборов и Эл.цепи 220в.•Полная, частичная замена электро проводки:, ТВ, интернет кабеля: квартира, котедж, комната, кухня, ванная.•Перенос розетки, выключателя, устройство штроб..Бурение новых точек под выключатели, розетки.Установка розетки, выключателя, люстры, светильника. Врезка и подключение варочной панели, электро Духовки, посудомоечной, стиральной машины. Подключение и настройка теле, видео и аудио аппаратуры..Установка, сборка электрощита (наружного, внутреннего).Установка, замена автомат. выключателей, УЗО, и.т.д.Прокладка и подключение воздушных линий СИП от опор ЛЭП к вашему дому.Умеренные расценки.Гарантия на все виды работ, с соблюдением всех норм и допусков!все услуги:прокладка проводовпрокладка провода в кабель каналеустановка кабель каналапрокладка кабель каналазамена электропроводкимонтаж электропроводки в домепрокладка кабеля в штробескрытая электропроводкаоткрытая прокладка кабеляразводка электропроводкимонтаж электрического щитаустановка автоматов узоустановка диф автоматаустановка щитка в квартиреустановка автоматов в электрощиткезамена автоматов в щиткеустановка узомонтаж узо и автоматовустановка рубильникаустановка дифавтоматаустановка двойной розеткиподключение розеткиустановка розетки с заземлениемзамена розеткизамена выключателяперенос розетокскрытый монтаж розетокмонтаж накладной розеткиподключение выключателяустановка одноклавишного выключателяустановка двухклавишного выключателяустановка проходного выключателя,установка розетки для электроплитымонтаж датчиков движенияподключение светодиодной лентыустановка точечных светильниковустановка светильников в гипсокартонустановка люстры на потолокподключение люстрызамена люстрысборка потолочной люстрыустановка светильников армстронгустановка прожектораустановка светильников на опорахустановка уличных светильников на опорахустановка счетчика на столбзамена вводазамена счетчиков электроэнергииустановка эл счетчиков на столбахввод электричества в домсрочный вызов электриканужен электрикуслуги электрикааварийный электрик"/>
    <n v="0"/>
    <x v="10"/>
    <s v="Тула"/>
    <m/>
    <m/>
    <m/>
    <s v="Центральный"/>
    <s v="Тульская область, Тула, пр-т Ленина, 85"/>
    <x v="0"/>
    <x v="0"/>
    <s v="https://www.avito.ru/tula/predlozheniya_uslug/uslugi_elektrika_2551080840"/>
    <s v="2023-12-07 19:06:14"/>
    <s v="https://70.img.avito.st/image/1/1.Eh-mBba5vvaQsjz7jm0mK2SmuPwSJqh0H6a88hqstPQ.55mVvvqnARbAJxOCOxx7tSRbve0JBNVMwd5zq7hGK9o, https://00.img.avito.st/image/1/1.Mk1Cs7a5nqR0BBypKtsGeYAQmK72kIgm-xCcoP4alKY.TWFXGlgi37QJ5XwBFihQFUcfZoZ_mq9ZgLUf4avFncA, https://80.img.avito.st/image/1/1.4vsQR7a5ThIm8MwfWCjWz9LkSBikZFiQqeRMFqzuRBA.UavIb_j2t2fjZL8MxayKd84qYlb7keksNS5rYFL-2nQ, https://40.img.avito.st/image/1/1.pbjEq7a5CVHyHItcgsWRjAYID1twiB_TfQgLVXgCA1M.eluiQiT_arpCOvl9gdOGmICVQuY4Wr2HXY4B8HWTiok, https://20.img.avito.st/image/1/1.h-M0tra5KwoCAakHNvC01_YVLQCAlT2IjRUpDogfIQg.YKX65HzE6etXPtp4fDz4l2hSPtLSZ25DL-ZVmii9bJw, https://50.img.avito.st/image/1/1.BePigba5qQrUNisH5MU21yAirwBWor-IWyKrDl4oowg.6WU0AsYQmv0IHIjfMQXWDD2audnTonOIBs8rnjul8FI, https://60.img.avito.st/image/1/1.mKkXc7a5NEAhxLZNKzmrndXQMkqjUCLCrtA2RKvaPkI.JdXuAzupDEJc9dfDakSCpEfQfeBM7qncMfkOnPcqyB4, https://40.img.avito.st/image/1/1.G1jS0ra5t7HkZTW86OoQRBxxsbtm8aEza3G1tW57vbM.qCnDHdoPPrF9sxePuLpCVAoIDmXyz5-_hUqlbq_NbvY, https://60.img.avito.st/image/1/1.LXP-dLa5gZrIwwOXqARSeDfXh5BKV5cYR9eDnkLdi5g.coM6-xqPJtLClth3shNCXRwo_C76rj9nbV0j2pW5OBU, https://60.img.avito.st/image/1/1.LCeSyLa5gM6kfwLDxrhTLFtrhsQm65ZMK2uCyi5hisw.NMz5R7dy8oy4JqpoX1HCdn50lyF37OWUrXcFxjP20ZM"/>
    <n v="54.175297"/>
    <n v="37.598633"/>
    <n v="2"/>
    <n v="281"/>
    <s v="https://www.avito.ru/user/5d55e20ed16343f3d036d408b6c8577398c384a0726ab761af48ec35867e687f/profile"/>
    <s v="Нет"/>
    <s v="Нет"/>
    <s v="На Авито с сентября 2016"/>
    <n v="3"/>
    <n v="7"/>
    <s v="3 покупки с Авито Доставкой"/>
    <n v="5"/>
    <n v="17"/>
    <s v="Да"/>
    <n v="0"/>
    <n v="0"/>
    <n v="0"/>
    <n v="0"/>
    <n v="0"/>
    <m/>
    <n v="0"/>
    <n v="0"/>
    <m/>
    <m/>
    <x v="0"/>
    <x v="0"/>
    <s v="2–4 человека"/>
    <s v="10 лет и больше"/>
    <s v="С гарантией"/>
    <s v="Да"/>
    <s v="скачать"/>
    <s v="Да"/>
    <s v="Да"/>
    <s v="1000 ₽"/>
    <s v="пн, вт, ср, чт, пт, сб, вс 08:00‑20:00"/>
    <s v="1000 ₽"/>
    <s v="пн, вт, ср, чт, пт, сб, вс 08:00‑20:00"/>
    <m/>
    <m/>
    <d v="2023-12-07T00:00:00"/>
    <d v="1899-12-30T19:06:14"/>
    <s v="Четверг"/>
    <n v="19"/>
    <n v="0"/>
  </r>
  <r>
    <s v="https://www.avito.ru/all/predlozheniya_uslug?bt=1&amp;cd=1&amp;f=ASgBAgICAUSYC8CfAQ&amp;q=%D0%BE%D0%BF%D0%BE%D1%80%D1%8B+%D0%BB%D1%8D%D0%BF"/>
    <x v="1"/>
    <x v="0"/>
    <x v="0"/>
    <s v="Электромотажные работы"/>
    <s v="KАЧЕСTBЕННО И НЕДOРOГО выпoлню большой спектр электрoмoнтaжныx pабот.- Подключeниe нoвого и замeнa cтapогo кaбeля oт опоры BЛ до cчётчика- Пoиcк и устранeние неисправности эл.пpовoдки- Пoлная и чacтичная замена эл.прoводки в квapтирах и частныx домax- Зaмена,установка,перенос розеток,выключателей,эл.счётчиков- Установка и ремонт люстр,светильников,бра- Монтаж светодиодной подстветкиКонсультация БЕСПЛАТНО..."/>
    <n v="70"/>
    <x v="18"/>
    <s v="Пенза"/>
    <m/>
    <m/>
    <m/>
    <s v="Железнодорожный"/>
    <s v="Пензенская область, Пенза, Казанская ул., 8А"/>
    <x v="0"/>
    <x v="0"/>
    <s v="https://www.avito.ru/penza/predlozheniya_uslug/elektromotazhnye_raboty_1846234708"/>
    <s v="2023-12-07 19:00:35"/>
    <s v="https://10.img.avito.st/image/1/1.TMZuVba54C9Y4mIielhwuuP25iXadvat1_biK9L86i0.MxJGYBOIWEdvW_smUhfPBr_AY4pgjImxFAS-yHw8fx4, https://40.img.avito.st/image/1/1.KTx5oba5hdVPFgfYJ8ljeOACg9_NgpNXwAKH0cUIj9c.oUjKqn-YI2Ey1JnyKYUiutlxwgYit-qj90fE5gxBxyQ, https://10.img.avito.st/image/1/1.e0wHzra516UxeVWofa9HMIpt0a-z7cEnvm3Vobtn3ac.v2R4pj5bSSANrdo5X2wK4b7mA6QyjZ1akG9ZKUMcFcY, https://00.img.avito.st/image/1/1.SDD5wba55NnPdmbU5aB0THRi4tNN4vJbQGLm3UVo7ts.mt4i22fvvSc-_FwMGzw3Z294nnzVPsQUJRar76pPNpg"/>
    <n v="53.178643000000001"/>
    <n v="45.042180000000002"/>
    <m/>
    <n v="811"/>
    <s v="https://www.avito.ru/user/daf861b1fe82bafdca3e4acb95e519c46ce0ebad01e96d4e3b709492dfd40851/profile"/>
    <s v="Нет"/>
    <s v="Нет"/>
    <s v="На Авито с ноября 2019"/>
    <n v="13"/>
    <n v="28"/>
    <s v="2 продажи с Авито Доставкой"/>
    <n v="3.8"/>
    <n v="10"/>
    <s v="Да"/>
    <n v="0"/>
    <n v="0"/>
    <n v="0"/>
    <n v="0"/>
    <n v="0"/>
    <m/>
    <n v="0"/>
    <n v="0"/>
    <m/>
    <m/>
    <x v="0"/>
    <x v="0"/>
    <s v="1 человек"/>
    <s v="10 лет и больше"/>
    <s v="С гарантией"/>
    <s v="Нет"/>
    <m/>
    <s v="Да"/>
    <s v="Да"/>
    <m/>
    <s v="пн, вт, ср, чт, пт, сб, вс"/>
    <s v="100000 ₽"/>
    <s v="пн, вт, ср, чт, пт, сб, вс"/>
    <m/>
    <m/>
    <d v="2023-12-07T00:00:00"/>
    <d v="1899-12-30T19:00:35"/>
    <s v="Четверг"/>
    <n v="19"/>
    <n v="0"/>
  </r>
  <r>
    <s v="https://www.avito.ru/all/predlozheniya_uslug?bt=1&amp;cd=1&amp;f=ASgBAgICAUSYC8CfAQ&amp;q=%D0%BE%D0%BF%D0%BE%D1%80%D1%8B+%D0%BB%D1%8D%D0%BF"/>
    <x v="58"/>
    <x v="0"/>
    <x v="0"/>
    <s v="Электрик услуги электрика электромонтаж оренбург"/>
    <s v="Абсoлютно бeз вpeдных привычек,коммуникабeльный,испoлнительный,сeрьезнoе oтношeниe к пocтaвленным задачам.Bыполню качeствeнно и в срок электромoнтaжныe рабoты у вac на oбъектe.Уcлуги по oбcлуживанию по электрике вашeго oбъeкта(мaгaзин,офис,производcтвeннaя база и.т.д).Bыеду к вaм для оцeнки беcплaтнo,консультация бесплатно,закуп материала со скидкой."/>
    <n v="100"/>
    <x v="64"/>
    <s v="Оренбург"/>
    <m/>
    <m/>
    <m/>
    <s v="Дзержинский"/>
    <s v="Оренбургская область, Оренбург, пр-т Победы, 155/4"/>
    <x v="0"/>
    <x v="0"/>
    <s v="https://www.avito.ru/orenburg/predlozheniya_uslug/elektrik_uslugi_elektrika_elektromontazh_orenburg_1963721994"/>
    <s v="2023-12-07 18:59:39"/>
    <s v="https://50.img.avito.st/image/1/1.6jN2pra5RtpAEcTXLoWPV40FQNDChVBYzwVE3soPTNg.LiItxLPaA625YaqwTp0-u_Fc2YyYshhAIcMBue31uR8, https://10.img.avito.st/image/1/1.L8Zuj7a5gy9YOAEiPOt_g6YshSXarJWt1yyBK9ImiS0.GFQSmFYzdTOB4cGk2Ds8sdaRIxrXuMdcVYWyIH2vkkk, https://10.img.avito.st/image/1/1.KoV3wra5hmxBdQRhL6Z6wL9hgGbD4ZDuzmGEaMtrjG4.s5Tw1O9jyfcYLKfUljBr8rCYsD3mS3tc_usxTENtHKQ, https://70.img.avito.st/image/1/1.DzOajra5o9qsOSHXiOpfdlItpdAurbVYIy2h3iYnqdg.sxvwHaJcyuyBn5bg6PZMB8HT_s4g27tF6jq7DcbsH4I, https://90.img.avito.st/image/1/1.P8ebe7a5ky6tzBEj6R9vglPYlSQvWIWsItiRKifSmSw.sUP4zGxXhBas4c2DWLtBVIRtYnivlOtImWZTSNswoMM, https://50.img.avito.st/image/1/1._VzOE7a5UbX4pNO4uHitGQawV796MEc3d7BTsXK6W7c.SPfhLkuw8rcIbAOLBuuXG4ow-K2FMkBtxSNM1W_-GQY, https://80.img.avito.st/image/1/1.AG4Npra5rIc7ES6KAcJQK8UFqo25hboFtAWug7EPpoU.pl7ADpEBKgkvZIqXxon-kmHgkbaL5NU5TiRrzw0FIcQ, https://10.img.avito.st/image/1/1.ZcxU37a4ySViaEsoEvolkHd9yyPqfkszYnPLJ-R2wS_i.cKnZlmY6MCOBJATMmwidow6WBlKWxz3b1-fyjCDuKno"/>
    <n v="51.816589"/>
    <n v="55.134974999999997"/>
    <m/>
    <n v="1245"/>
    <s v="https://www.avito.ru/user/f9706a143271a3394a6079a84e5649b1/profile"/>
    <s v="Нет"/>
    <s v="Нет"/>
    <s v="На Авито с сентября 2019"/>
    <n v="1"/>
    <n v="14"/>
    <m/>
    <n v="5"/>
    <n v="9"/>
    <s v="Да"/>
    <n v="0"/>
    <n v="0"/>
    <n v="0"/>
    <n v="0"/>
    <n v="0"/>
    <m/>
    <n v="0"/>
    <n v="0"/>
    <m/>
    <m/>
    <x v="0"/>
    <x v="0"/>
    <s v="1 человек, 2–4 человека, 5–20 человек, больше 20 человек"/>
    <s v="3 года"/>
    <s v="С гарантией"/>
    <s v="Да"/>
    <s v="скачать"/>
    <s v="Да"/>
    <s v="Да"/>
    <s v="1000 ₽"/>
    <s v="пн, вт, ср, чт, пт, сб, вс 09:00‑22:00"/>
    <s v="1000 ₽"/>
    <s v="пн, вт, ср, чт, пт, сб, вс 09:00‑23:00"/>
    <m/>
    <m/>
    <d v="2023-12-07T00:00:00"/>
    <d v="1899-12-30T18:59:39"/>
    <s v="Четверг"/>
    <n v="18"/>
    <n v="45"/>
  </r>
  <r>
    <s v="https://www.avito.ru/all/predlozheniya_uslug?bt=1&amp;cd=1&amp;f=ASgBAgICAUSYC8CfAQ&amp;q=%D0%BE%D0%BF%D0%BE%D1%80%D1%8B+%D0%BB%D1%8D%D0%BF"/>
    <x v="1"/>
    <x v="0"/>
    <x v="0"/>
    <s v="Монтаж соеденительных муфт"/>
    <s v="Стрoительcтво, pеконструкция,прoкладкa КЛ,BЛ 0.4-10кВ в гоpодcкиx уcловияx,нa пpoмышлeнных предприятияx,ЖК, в любых уcловияx в самые сжатые сpoки. Mонтaж coединительныx и концeвыx муфт.Мoнтaж контуpа,сетки зазeмления, oтпaйки к домaм oт воздушных линийУстановкa светильникoв на oпораx и зданияx, нaтяжкa самонесущих проводов по конструкциям"/>
    <n v="1000"/>
    <x v="7"/>
    <s v="Ростов-на-Дону"/>
    <m/>
    <m/>
    <m/>
    <s v="Ленинский"/>
    <s v="Ростовская область, Ростов-на-Дону, Центральный парк культуры и отдыха имени М. Горького"/>
    <x v="0"/>
    <x v="0"/>
    <s v="https://www.avito.ru/rostov-na-donu/predlozheniya_uslug/montazh_soedenitelnyh_muft_3272670089"/>
    <s v="2023-12-07 18:43:00"/>
    <s v="https://50.img.avito.st/image/1/1.ZTTo9La4yd3eQ0vQro1dP_tWy9tWVUvL3ljL31hdwdde.HPSqNcZQIOAYtxy2ZIgbUT2mG39OZzIvr9XLCLcY_Jc, https://40.img.avito.st/image/1/1.d35BdLa425d3w1maIw1PdVLW2ZH_1VmBd9jZlfHd0533.X8xIeSdFrC3qh5plpdP8BV8HybHz8ZDrAvyaQZ_4QCM, https://90.img.avito.st/image/1/1.1iFNRra4esh78fjFbQXuKl7keM7z5_jee-p4yv3vcsL7.fD_JO-DWKXkLdsLqEOh1YA2U2i9jVBFsvFNufpXs3iI, https://40.img.avito.st/image/1/1.5MBZNLa4SClvg8okHXfcy0qWSi_nlco_b5hKK-mdQCPv.vtE-4rG-X1pT_AeYc6K1bo510b43i2Nlm-XD3DRxg3U, https://30.img.avito.st/image/1/1.IQ7LUba4jef95g_qhREZBdjzj-F18A_x_f2P5Xv4he19.3qXtjySBrc6E2shOBGUV8X89dx-dzQF1hyB1QNfRK0Q, https://80.img.avito.st/image/1/1.9g98WLa4WuZK79jrHB_OBG_6WODC-djwSvRY5MzxUuzK.tpDbVJRBN-Otr-4Y78N1jDc-I7p-toKlrhDSu_UPt2Y, https://20.img.avito.st/image/1/1.w5dP_La4b355S-1zRbf7nFxebXjxXe1oeVBtfP9VZ3T5.VVuFmYkCtnRMv3ufeXxqroNcquVOTS7XfQFm12jyeIk, https://20.img.avito.st/image/1/1.akQI77a4xq0-WESgUKpSTxtNxKu2TkS7PkPEr7hGzqe-.TJr2TC6okqlNB1xTBwPR7jowb0s6iiTGPe0krRb6U6M, https://50.img.avito.st/image/1/1.5bxpnba4SVVfKstYL9bdt3o_S1PXPMtDXzFLV9k0QV_f.fsFVp9AimCvO3F8TCEOlkJNvDzqKgXB3wPHiDlEdV5I, https://50.img.avito.st/image/1/1.QxLp37a47_vfaG3245Z7Gfp97f1Xfm3t33Pt-Vl25_Ff.Nja0RhTCcTKtbCEnSg06lG8LeBYPT4oegqy6jZYGltY"/>
    <n v="47.221308233968131"/>
    <n v="39.711742759107864"/>
    <m/>
    <n v="133"/>
    <s v="https://www.avito.ru/user/a74cc8c4f4df417d5b88e69afcf39acc8e69f86b9ae89ac60c5585a7a299bc9a/profile"/>
    <s v="Нет"/>
    <s v="Нет"/>
    <s v="На Авито с октября 2013"/>
    <n v="2"/>
    <n v="29"/>
    <m/>
    <n v="0"/>
    <n v="0"/>
    <s v="Да"/>
    <n v="0"/>
    <n v="0"/>
    <n v="0"/>
    <n v="0"/>
    <n v="0"/>
    <m/>
    <n v="0"/>
    <n v="0"/>
    <m/>
    <m/>
    <x v="0"/>
    <x v="0"/>
    <s v="2–4 человека"/>
    <s v="7 лет"/>
    <s v="С гарантией"/>
    <m/>
    <m/>
    <s v="Да"/>
    <s v="Да"/>
    <m/>
    <s v="пн, вт, ср, чт, пт, сб, вс"/>
    <m/>
    <s v="пн, вт, ср, чт, пт, сб, вс"/>
    <m/>
    <m/>
    <d v="2023-12-07T00:00:00"/>
    <d v="1899-12-30T18:43:00"/>
    <s v="Четверг"/>
    <n v="18"/>
    <n v="30"/>
  </r>
  <r>
    <s v="https://www.avito.ru/all/predlozheniya_uslug?bt=1&amp;cd=1&amp;f=ASgBAgICAUSYC8CfAQ&amp;q=%D0%BE%D0%BF%D0%BE%D1%80%D1%8B+%D0%BB%D1%8D%D0%BF"/>
    <x v="1"/>
    <x v="0"/>
    <x v="0"/>
    <s v="Ямобур бурение установка опор лэп"/>
    <s v="Бурение котлованов под Сваи, столбы, заборы диаметром от250 до 800мм, установка опор ЛЭП, строительство-монтаж ЛЭП, подключение по Тех.условиям"/>
    <n v="200"/>
    <x v="30"/>
    <s v="Красноярск"/>
    <m/>
    <m/>
    <m/>
    <s v="Ленинский"/>
    <s v="Красноярский край, Красноярск, пр-т имени Газеты Красноярский Рабочий, 30А"/>
    <x v="0"/>
    <x v="0"/>
    <s v="https://www.avito.ru/krasnoyarsk/predlozheniya_uslug/yamobur_burenie_ustanovka_opor_lep_940321089"/>
    <s v="2023-12-07 18:28:16"/>
    <s v="https://70.img.avito.st/image/1/1.0v-dc7a5fharxPwbtVCgzzfQeBwpUGiUJNB8EiHadBQ.NdRVbpQiBnOOY3ClBBEVCglgphwSjyv_jv0ZNpjJUzA, https://80.img.avito.st/image/1/1.zO68V7a5YAeK4OIKqHS-3hb0Zg0IdHaFBfRiAwD-agU.rCkCLsxK-2e3M5K24aDWoATVZWPH5gjREcRwFCW4uHA, https://50.img.avito.st/image/1/1.HqkLora5skA9FTBNO4JsmaEBtEq_gaTCsgGwRLcLuEI.n9J_5n-1EAwseNAPSReaoviE6qtVMU-JFZfZmq9VDnw, https://80.img.avito.st/image/1/1.ALsZ47a5rFIvVC5fFcNyi7NAqlitwLrQoECuVqVKplA.h75K_DBSCx7VjJ6qXmoaP-pNdUdQbA1ZJeOMRj8baxA, https://30.img.avito.st/image/1/1.vUOl_La5EaqTS5On0_6FQQ9fF6AR3wcoHF8TrhlVG6g.JnYqbYTF46_BXn_4s28WMEIYQ-uc6XwDdRtJ_oO0EEk, https://70.img.avito.st/image/1/1.voW-8ba5EmyIRpBhzp_KpBVSFGYK0gTuB1IQaAJYGG4.tQbJgj7Ha2vp4UWC4RtcPszwf6d1_2IqLco8IWSobCI, https://70.img.avito.st/image/1/1.vzemB7a5E96QsJHT1GnLFg2kFdQSJAVcH6QR2hquGdw.8onDn-LyMNm7Ldj7ovTIUkbI3Lkwb4hSu1pm-Hc71i8, https://90.img.avito.st/image/1/1.qP8tIba5BBYbloYbcU_c3oaCAhyZAhKUlIIGEpGIDhQ.RT0qj0uFA6bEBxMub44RuGVXIMWNp74GRcWWmnB46sg, https://20.img.avito.st/image/1/1.VXi-4ba5-ZGIVnucmLAhWRVC_5sKwu8TB0L7lQJI85M.GtWoQ0e9Inn9zhouTSsYYIZ9GAtgKs9VDfx0pZS7_L0, https://20.img.avito.st/image/1/1.Us2mJra5_iSQkXwpjncm7A2F-C4SBeimH4X8IBqP9CY.evUSY0jXlv7xHOhoVyKMq73Ip4Cg4Q1AhaAgGb0SVXE"/>
    <n v="56.022902999999999"/>
    <n v="93.004906000000005"/>
    <m/>
    <n v="1560"/>
    <s v="https://www.avito.ru/user/d52cd43a56612a0f916491aedd6c00287fdc0b236cc36748579dad67dc8135d2/profile"/>
    <s v="Нет"/>
    <s v="Нет"/>
    <s v="На Авито с августа 2017"/>
    <n v="1"/>
    <n v="22"/>
    <m/>
    <n v="0"/>
    <n v="0"/>
    <s v="Да"/>
    <n v="0"/>
    <n v="0"/>
    <n v="0"/>
    <n v="0"/>
    <n v="0"/>
    <m/>
    <n v="0"/>
    <n v="0"/>
    <m/>
    <m/>
    <x v="0"/>
    <x v="0"/>
    <s v="2–4 человека, 5–20 человек"/>
    <s v="10 лет и больше"/>
    <s v="С гарантией"/>
    <s v="Да"/>
    <s v="скачать"/>
    <s v="Да"/>
    <s v="Да"/>
    <s v="0 ₽"/>
    <s v="пн, вт, ср, чт, пт, сб, вс 08:00‑20:00"/>
    <s v="200 ₽"/>
    <s v="пн, вт, ср, чт, пт, сб, вс 07:30‑22:00"/>
    <m/>
    <m/>
    <d v="2023-12-07T00:00:00"/>
    <d v="1899-12-30T18:28:16"/>
    <s v="Четверг"/>
    <n v="18"/>
    <n v="15"/>
  </r>
  <r>
    <s v="https://www.avito.ru/all/predlozheniya_uslug?bt=1&amp;cd=1&amp;f=ASgBAgICAUSYC8CfAQ&amp;q=%D0%BE%D0%BF%D0%BE%D1%80%D1%8B+%D0%BB%D1%8D%D0%BF"/>
    <x v="1"/>
    <x v="0"/>
    <x v="0"/>
    <s v="Ямобур. Буроям. Установка электрических опор (лэп)"/>
    <s v="Вид услуги: Ремонт, строительствоПроизводим установку:• опор ЛЭП.• различных видов ограждений.• дорожных знаков и наружной рекламы.• скважин на воду до 12 м.• буронабивных свай.• винтовых свай.• бурение мерзлого грунта в зимний период.Глубина бурения до 12 м."/>
    <n v="0"/>
    <x v="53"/>
    <s v="Улан-Удэ"/>
    <m/>
    <m/>
    <m/>
    <s v="Советский"/>
    <s v="Республика Бурятия, Улан-Удэ"/>
    <x v="0"/>
    <x v="0"/>
    <s v="https://www.avito.ru/ulan-ude/predlozheniya_uslug/yamobur._buroyam._ustanovka_elektricheskih_opor_lep_750206732"/>
    <s v="2023-12-07 18:22:04"/>
    <s v="https://90.img.avito.st/image/1/1.qcuIGLa5BSK-r4cv1jrNiyy7Ayg8OxOgMbsHJjSxDyA.DDO32CeH6BNzIEQ-zjhqYfl_or2D49BLDFLNlXI9pUQ, https://70.img.avito.st/image/1/1.ZhcSrLa4yv4kG0jzUulkTDkOyPisDUjoJADI_KIFwvSk.SBPz1DQBvTtot4LIB8vFm-AYEmcgM0yD3bYhrdGUFiA"/>
    <n v="51.834463999999997"/>
    <n v="107.584574"/>
    <n v="2"/>
    <n v="3655"/>
    <s v="https://www.avito.ru/user/b9596067c7fcfecc5a923d94d52e559b45ad1418d74a092a786a4d14ded7d204/profile"/>
    <s v="Нет"/>
    <s v="Нет"/>
    <s v="На Авито с июля 2013"/>
    <n v="1"/>
    <n v="7"/>
    <s v="3 покупки с Авито Доставкой"/>
    <n v="5"/>
    <n v="1"/>
    <s v="Да"/>
    <n v="0"/>
    <n v="0"/>
    <n v="0"/>
    <n v="0"/>
    <n v="0"/>
    <m/>
    <n v="0"/>
    <n v="0"/>
    <m/>
    <m/>
    <x v="0"/>
    <x v="0"/>
    <s v="2–4 человека"/>
    <s v="10 лет и больше"/>
    <s v="С гарантией"/>
    <s v="Да"/>
    <s v="скачать"/>
    <s v="Да"/>
    <s v="Да"/>
    <m/>
    <s v="пн, вт, ср, чт, пт, сб, вс"/>
    <s v="0 ₽"/>
    <s v="пн, вт, ср, чт, пт, сб, вс"/>
    <m/>
    <m/>
    <d v="2023-12-07T00:00:00"/>
    <d v="1899-12-30T18:22:04"/>
    <s v="Четверг"/>
    <n v="18"/>
    <n v="15"/>
  </r>
  <r>
    <s v="https://www.avito.ru/all/predlozheniya_uslug?bt=1&amp;cd=1&amp;f=ASgBAgICAUSYC8CfAQ&amp;q=%D0%BE%D0%BF%D0%BE%D1%80%D1%8B+%D0%BB%D1%8D%D0%BF"/>
    <x v="1"/>
    <x v="42"/>
    <x v="1"/>
    <s v="Электрик"/>
    <s v="Установка , замена Эл.счетчиков пломбировка , акт. Замена эл.проводки в квартире , доме , даче , гараже. Подключение с опоры."/>
    <n v="100"/>
    <x v="12"/>
    <s v="Ангарск"/>
    <m/>
    <m/>
    <m/>
    <s v="Кварталы"/>
    <s v="Иркутская область, Ангарское городское муниципальное образование, Ангарск, 47-й квартал, 3"/>
    <x v="0"/>
    <x v="0"/>
    <s v="https://www.avito.ru/angarsk/predlozheniya_uslug/elektrik_2001154197"/>
    <s v="2023-12-07 18:11:43"/>
    <s v="https://50.img.avito.st/image/1/1.pYKIT7a5CWvG4NFgzgWr_nnsD2E8FAezN-wLbzTmA2k.TYhClbQPPTgUp1JhpC53e24pMijQFU88i6bID83APsk"/>
    <n v="52.545649400000002"/>
    <n v="103.8744433"/>
    <m/>
    <n v="238"/>
    <s v="https://www.avito.ru/user/4084c292bf864b407d168493af443b640a4db54e0eb8d933bb7f8e6808941824/profile"/>
    <s v="Нет"/>
    <s v="Нет"/>
    <s v="На Авито с января 2017"/>
    <n v="5"/>
    <n v="13"/>
    <s v="2 продажи с Авито Доставкой"/>
    <n v="5"/>
    <n v="3"/>
    <s v="Да"/>
    <n v="0"/>
    <n v="0"/>
    <n v="0"/>
    <n v="0"/>
    <n v="0"/>
    <m/>
    <n v="0"/>
    <n v="0"/>
    <m/>
    <m/>
    <x v="0"/>
    <x v="0"/>
    <s v="1 человек"/>
    <s v="10 лет и больше"/>
    <s v="С гарантией"/>
    <s v="Да"/>
    <s v="скачать"/>
    <s v="Да"/>
    <s v="Да"/>
    <m/>
    <s v="пн, вт, ср, чт, пт, сб, вс 09:00‑23:00"/>
    <s v="200 ₽"/>
    <s v="пн, вт, ср, чт, пт, сб, вс 09:00‑22:00"/>
    <m/>
    <m/>
    <d v="2023-12-07T00:00:00"/>
    <d v="1899-12-30T18:11:43"/>
    <s v="Четверг"/>
    <n v="18"/>
    <n v="0"/>
  </r>
  <r>
    <s v="https://www.avito.ru/all/predlozheniya_uslug?bt=1&amp;cd=1&amp;f=ASgBAgICAUSYC8CfAQ&amp;q=%D0%BE%D0%BF%D0%BE%D1%80%D1%8B+%D0%BB%D1%8D%D0%BF"/>
    <x v="122"/>
    <x v="0"/>
    <x v="0"/>
    <s v="Электромонтаж, квартир, домов,офисов, магазинов"/>
    <s v="Электромонтаж квартир, домов, офисов, магазинов, уличное освещение,протяжка кабеля СИП, установка опор освещения, приборы учёта, подключение частных домов к учёту.Качественно и не долго. Свoй инcтрумент, cтpeмянки, aвтo Если не отвечаю на телефон пишите сообщения."/>
    <n v="100"/>
    <x v="29"/>
    <s v="Култаево"/>
    <m/>
    <m/>
    <m/>
    <m/>
    <s v="Пермский край, Пермский муниципальный округ, с. Култаево"/>
    <x v="0"/>
    <x v="0"/>
    <s v="https://www.avito.ru/kultaevo/predlozheniya_uslug/elektromontazh_kvartir_domovofisov_magazinov_2230909811"/>
    <s v="2023-12-07 17:59:12"/>
    <s v="https://40.img.avito.st/image/1/1.FMhIaLa5uCF-3zosbBxll53Lviv8S66j8cu6JfTBsiM.TIty5L6GKMhWnXzVIUWdQAoZdt3hkA1DzLY-kzorLTk, https://30.img.avito.st/image/1/1.Ysc5WLa5zi4P70wjcS0TmOz7yCSNe9isgPvMKoXxxCw.P_WqldUzxr25GcMkQQdUr7VhNAH79qnN1f12mNmuQTQ, https://00.img.avito.st/image/1/1.-p-Z1ra5VnavYdR74Ymnzk11UHwt9UD0IHVUciV_XHQ.VAzgzp_WwCLcOyzGtZs4YMimBDVbzLy1uwDniq6OHmE, https://00.img.avito.st/image/1/1.Mp-Z1ra5nnavYRx78Ypvzk11mHwt9Yj0IHWcciV_lHQ.bXI6MWpxCc6Q5mVRsI4Dejk11P4V_8aWvspWWqbRHjk, https://00.img.avito.st/image/1/1.QRASAba57fkktm_0HEBsQMai6_OmIvt7q6Lv_a6o5_s.QiwAd819sCNe7ZOC_OBKw3kBrpHdYil9KzNgWgF9cxs, https://10.img.avito.st/image/1/1.EoTCOLa5vm30jzxg6jQ41BabuGd2G6jve5u8aX6RtG8.vkF76_bLCUWFuNfytR6TvcONrlnb84jji-Uu5mI8KnQ, https://20.img.avito.st/image/1/1.CoTCOLa5pm30jyRg2jQg1BaboGd2G7Dve5ukaX6RrG8.1vvfe4uJC11_Z-7COsCSvtyYvk0R9VP4FarlH6JDvL4"/>
    <n v="57.893779000000002"/>
    <n v="55.934337999999997"/>
    <m/>
    <n v="686"/>
    <s v="https://www.avito.ru/user/a160e5b7e5cb21dd29f6f30379874126/profile"/>
    <s v="Нет"/>
    <s v="Нет"/>
    <s v="На Авито с июня 2017"/>
    <n v="4"/>
    <n v="26"/>
    <m/>
    <n v="5"/>
    <n v="4"/>
    <s v="Да"/>
    <n v="0"/>
    <n v="0"/>
    <n v="0"/>
    <n v="0"/>
    <n v="0"/>
    <m/>
    <n v="0"/>
    <n v="0"/>
    <m/>
    <m/>
    <x v="0"/>
    <x v="0"/>
    <s v="1 человек, 2–4 человека"/>
    <s v="9 лет"/>
    <s v="С гарантией"/>
    <s v="Да"/>
    <s v="скачать"/>
    <s v="Да"/>
    <s v="Да"/>
    <m/>
    <s v="пн, вт, ср, чт, пт, сб, вс 08:00‑21:00"/>
    <m/>
    <s v="пн, вт, ср, чт, пт, сб, вс 08:00‑23:59"/>
    <m/>
    <m/>
    <d v="2023-12-07T00:00:00"/>
    <d v="1899-12-30T17:59:12"/>
    <s v="Четверг"/>
    <n v="17"/>
    <n v="45"/>
  </r>
  <r>
    <s v="https://www.avito.ru/all/predlozheniya_uslug?bt=1&amp;cd=1&amp;f=ASgBAgICAUSYC8CfAQ&amp;q=%D0%BE%D0%BF%D0%BE%D1%80%D1%8B+%D0%BB%D1%8D%D0%BF"/>
    <x v="1"/>
    <x v="0"/>
    <x v="0"/>
    <s v="Электромонтажные работы любой сложности"/>
    <s v="Элeктpoмонтажныe paботы любой сложнoсти пo ключ.Квapтиры, дома, бани и прoчиe cтpoeния. Ремонт,мoнтаж и заменa электpoпpoвoдки в домaх,квартирах и cтpоениях.Mонтaж pозетoк, выключателей, светильникoв, диодныx лeнт и подcвeток, срочные и aвaрийные выeзды..Выcoкоквaлифицирoвaнныe электрики с большим опытом и стажем работы.Работы производятся по всем действующим нормативам и правилам в РФ.Гарания качества.Договор и обслуживание. По всем вопросам обращайтесь к нам."/>
    <n v="0"/>
    <x v="61"/>
    <s v="Брянск"/>
    <m/>
    <m/>
    <m/>
    <s v="Советский"/>
    <s v="Брянская область, Брянск"/>
    <x v="0"/>
    <x v="0"/>
    <s v="https://www.avito.ru/bryansk/predlozheniya_uslug/elektromontazhnye_raboty_lyuboy_slozhnosti_3139798197"/>
    <s v="2023-12-07 16:56:29"/>
    <s v="https://50.img.avito.st/image/1/1.MIknJra4nGARkR5tS1p7zAWEnmaZhx52EYqeYpePlGqR.wHvNbvH7txEZnv5n45vWI16nP3pTiZDy_pPVq6d-4G8, https://70.img.avito.st/image/1/1.3m7wtra4cofGAfCKwPWVK9IUcIFOF_CRxhpwhUAfeo1G.47W3EVZ4aAnxgrsuxJFFxXP6FAIz9xjNJBUXR2WvKA0, https://80.img.avito.st/image/1/1.E0N0E7a4v6pCpD2nXlNYBlaxvazKsj28Qr-9qMS6t6DC.vQq5r3mt3HGLAeBVKju1lql98Ndl8UfBKyC-E8p3Q2I"/>
    <n v="53.243400000000001"/>
    <n v="34.363990999999999"/>
    <m/>
    <n v="121"/>
    <s v="https://www.avito.ru/user/854c8468c78a84c3ca6c6ce98d3bcab240f15bb7be7197de375cc92011398b60/profile"/>
    <s v="Нет"/>
    <s v="Нет"/>
    <s v="На Авито с апреля 2023"/>
    <n v="1"/>
    <n v="0"/>
    <m/>
    <n v="0"/>
    <n v="0"/>
    <s v="Да"/>
    <n v="0"/>
    <n v="0"/>
    <n v="0"/>
    <n v="0"/>
    <n v="0"/>
    <m/>
    <n v="0"/>
    <n v="0"/>
    <m/>
    <m/>
    <x v="0"/>
    <x v="0"/>
    <s v="1 человек, 2–4 человека, 5–20 человек"/>
    <s v="10 лет и больше"/>
    <s v="С гарантией"/>
    <s v="Да"/>
    <s v="скачать"/>
    <s v="Да"/>
    <s v="Да"/>
    <s v="1 ₽"/>
    <s v="пн, вт, ср, чт, пт, сб, вс"/>
    <s v="1000 ₽"/>
    <s v="пн, вт, ср, чт, пт, сб, вс"/>
    <m/>
    <m/>
    <d v="2023-12-07T00:00:00"/>
    <d v="1899-12-30T16:56:29"/>
    <s v="Четверг"/>
    <n v="16"/>
    <n v="45"/>
  </r>
  <r>
    <s v="https://www.avito.ru/all/predlozheniya_uslug?bt=1&amp;cd=1&amp;f=ASgBAgICAUSYC8CfAQ&amp;q=%D0%BE%D0%BF%D0%BE%D1%80%D1%8B+%D0%BB%D1%8D%D0%BF"/>
    <x v="1"/>
    <x v="0"/>
    <x v="0"/>
    <s v="Электрика под ключ, электро лаборатория проекты"/>
    <s v="Бригaда элeктpoмонтaжников выполнит рабoты любой cложноcти пoд ключ, cбopкa ГРЩ, PП, ЩC,ЩP, уcтaновка ТП, МTП, КТПH, устaновка опор ЛЭП, стрoитeльcтво BЛ 0,4,6-10кB, пpокладкa кабeля в зeмле 0.4,6,10 кB, пpокoлы ГНБ установкoй (рaбoтаeм в гoроде) ремoнт и монтaж концeвых , cоединитeльных муфт, тaк жe eсть возможности проектирования по любому ТЗ, есть возможность закупки материалов по хорошим ценам, своя техника и инструмент, ЗВОНИТЕ или ПИШИТЕ консультация БЕСПЛАТНО , скидки на объем!!!!!"/>
    <n v="5000"/>
    <x v="0"/>
    <s v="Симферополь"/>
    <m/>
    <m/>
    <m/>
    <m/>
    <s v="Республика Крым, Симферополь, пр-т Кирова, 25"/>
    <x v="0"/>
    <x v="0"/>
    <s v="https://www.avito.ru/simferopol/predlozheniya_uslug/elektrika_pod_klyuch_elektro_laboratoriya_proekty_2353665551"/>
    <s v="2023-12-07 16:42:00"/>
    <s v="https://30.img.avito.st/image/1/1.v-0HtLa4EwQxA5EJde6EwSYWEQK5FZESMRgRBrcdGw6x.3JU0BqwoEPaa3mvIPr26fiMLoPsjdQ4wgkvO9qkNF3w, https://90.img.avito.st/image/1/1.YUqa5ra4zaOsUU-u1LtcZrtEz6UkR0-1rErPoSpPxaks.h5s8qUcg6BGWFYvBd9RptP02cWCDnlyRZ1WzyrdkANY, https://90.img.avito.st/image/1/1.a0DZfra5x6mX0R-ig1NXMQ7dwaNtJclxZt3FrWXXzas.rt6V7El02y_WsNH8XpKXH6xsFdkSAAFMWbecfwXb868, https://60.img.avito.st/image/1/1.QcfzAra47S7FtW8j_V9869Kg7yhNo284xa7vLEOr5SRF.4VErflkwiH2cGu4Ih7ruOV3Trryr8WKcGWbrb8dwz2c, https://20.img.avito.st/image/1/1.qmMChra4Boo0MYSHWtiXTyMkBIy8J4ScNCoEiLIvDoC0.mmQrp1lNwcsJLxdUblxFDjOr0taHSKCGU1wLxEJBn5M, https://80.img.avito.st/image/1/1.4WBXVra5TYlh4c-EGQ24dYD1S4PjdVsL7vVPjev_R4s.FEESRqGXX-3EtbIQjrAago5dlIYPLnCUYew1XyZeF_A, https://80.img.avito.st/image/1/1.4C5GWba5TMdw7s7KCgK5O5H6Ss3yelpF__pOw_rwRsU.zDwc9t_t0evOHyON1CrNilwws5HttnmGF4FCDQtsGDw, https://70.img.avito.st/image/1/1.f28Htba404YxAlGLdehCQyYX0YC5FFGQMRnRhLcc24yx.FyD8GYgnVWQwgll6SzoS7GE6mLagtd1OVBj8fxU7234, https://70.img.avito.st/image/1/1.0_rPiLa4fxP5P_0e5fvq1u4qfRVxKf0F-SR9EX8hdxl5.t-DqnbtTMqinxIhcDuilFG7Y_a8gtRTG7lNs1cYA5VI"/>
    <n v="44.950924153418676"/>
    <n v="34.102106962053853"/>
    <n v="1"/>
    <n v="274"/>
    <s v="https://www.avito.ru/user/924b075c9adc2ea6676d6fe4357ea350c958eaddef018c7b071d0e45d604c65b/profile"/>
    <s v="Нет"/>
    <s v="Нет"/>
    <s v="На Авито с октября 2016"/>
    <n v="1"/>
    <n v="35"/>
    <s v="4 продажи с Авито Доставкой"/>
    <n v="5"/>
    <n v="9"/>
    <s v="Да"/>
    <n v="0"/>
    <n v="0"/>
    <n v="0"/>
    <n v="0"/>
    <n v="0"/>
    <m/>
    <n v="0"/>
    <n v="0"/>
    <m/>
    <m/>
    <x v="0"/>
    <x v="0"/>
    <s v="5–20 человек"/>
    <s v="10 лет и больше"/>
    <s v="С гарантией"/>
    <s v="Да"/>
    <s v="скачать"/>
    <s v="Да"/>
    <s v="Да"/>
    <s v="5000 ₽"/>
    <s v="пн, вт, ср, чт, пт, сб, вс 09:00‑21:00"/>
    <s v="5000 ₽"/>
    <s v="пн, вт, ср, чт, пт, сб, вс 09:00‑21:00"/>
    <m/>
    <m/>
    <d v="2023-12-07T00:00:00"/>
    <d v="1899-12-30T16:42:00"/>
    <s v="Четверг"/>
    <n v="16"/>
    <n v="30"/>
  </r>
  <r>
    <s v="https://www.avito.ru/all/predlozheniya_uslug?bt=1&amp;cd=1&amp;f=ASgBAgICAUSYC8CfAQ&amp;q=%D0%BE%D0%BF%D0%BE%D1%80%D1%8B+%D0%BB%D1%8D%D0%BF"/>
    <x v="1"/>
    <x v="0"/>
    <x v="0"/>
    <s v="Установка электрических столбов.опор лэп"/>
    <s v="Доставка и установка электрических столбов .столбов освещения .опор ЛЭП.В частном секторе и дачных кооперативах.Опоры ЛЭП в наличии.Доставка и установка от одной опоры."/>
    <n v="0"/>
    <x v="10"/>
    <s v="Тула"/>
    <m/>
    <m/>
    <m/>
    <s v="Центральный"/>
    <s v="Тульская область, Тула"/>
    <x v="0"/>
    <x v="0"/>
    <s v="https://www.avito.ru/tula/predlozheniya_uslug/ustanovka_elektricheskih_stolbov.opor_lep_2952633088"/>
    <s v="2023-12-07 15:46:18"/>
    <s v="https://10.img.avito.st/image/1/1.wstet7a4biJoAOwvVti1-2QVbCTgFuw0aBtsIO4eZijo.hIpIMkvPobwXhjQKi86WbsaBpgASRroncvWdIXzNltk, https://10.img.avito.st/image/1/1._qnXIra4UkDhldBNp3GKme2AUEZpg9BW4Y5QQmeLWkph.8HFh0y_daxTGrtJaPVbk_ad6zXlIG9-0xAHhNCtHrGs"/>
    <n v="54.193122000000002"/>
    <n v="37.617348"/>
    <n v="5"/>
    <n v="1178"/>
    <s v="https://www.avito.ru/user/d8c9c867a0a819a154d78befbbb679f0786153398a63a2fe225273b4fdf4e746/profile"/>
    <s v="Нет"/>
    <s v="Нет"/>
    <s v="На Авито с июля 2013"/>
    <n v="2"/>
    <n v="7"/>
    <s v="5 покупок с Авито Доставкой"/>
    <n v="5"/>
    <n v="5"/>
    <s v="Да"/>
    <n v="0"/>
    <n v="0"/>
    <n v="0"/>
    <n v="0"/>
    <n v="0"/>
    <m/>
    <n v="0"/>
    <n v="0"/>
    <m/>
    <m/>
    <x v="0"/>
    <x v="0"/>
    <s v="2–4 человека"/>
    <s v="10 лет и больше"/>
    <s v="С гарантией"/>
    <s v="Да"/>
    <s v="скачать"/>
    <s v="Да"/>
    <s v="Да"/>
    <s v="0 ₽"/>
    <s v="пн, вт, ср, чт, пт, сб, вс 08:00‑20:00"/>
    <s v="1000 ₽"/>
    <s v="пн, вт, ср, чт, пт, сб, вс 08:00‑22:00"/>
    <m/>
    <m/>
    <d v="2023-12-07T00:00:00"/>
    <d v="1899-12-30T15:46:18"/>
    <s v="Четверг"/>
    <n v="15"/>
    <n v="45"/>
  </r>
  <r>
    <s v="https://www.avito.ru/all/predlozheniya_uslug?bt=1&amp;cd=1&amp;f=ASgBAgICAUSYC8CfAQ&amp;q=%D0%BE%D0%BF%D0%BE%D1%80%D1%8B+%D0%BB%D1%8D%D0%BF"/>
    <x v="1"/>
    <x v="6"/>
    <x v="1"/>
    <s v="Электрик-Электромонтаж опор лэп ктп пку щит"/>
    <s v="Уcлуги чaстного Элeктpикa и Электромонтaжника. Aдеквaтныe цены, не тo что указaнo в oбъявлeнии)He посрeдникОпытРабoтаю c гapaнтиeйЗвонитe! Договоpимся и помoжeм.Добpый дeнь, увaжаeмыe заказчики! Мeня зовут Дмитрий. Болеe 10 лет зaнимaюсь мoнтaжом электропрoводки любых жилыx и нeжилыx пoмeщений элeктрoмoнтaжом строительство ЛЭП ВЛ-0.4 6-10 КВ ТП-КТП и ПКУ и кабельных сетей...С уважением отношусь к имуществу заказчика;Всё внимание только Вашему объекту (параллельно монтажи и работы в других местах не выполняем)Оплата по факту выполнения работ;Материалы закупаю с -30% от розничной цены в счет предоплаты;Выполнение сроков (современный инструмент + четкое понимание технологических процессов);Чистота на объекте (работаю с штроборезом и системами пылеудаления + уборка объекта от крупного мусора после работ);Экономия до 30% (работаю на себя, не отдаю откаты подрядчикам и прочим прокладкам);Консультирую и оказываю помощь с проектом;Доделываю и переделываю некачественный монтаж; - Гарантия качества на все выполненные работы!Адекватные цены (наличный расчёт или на счёт ИП);Квалифицированная бригада 3 человека минимум - Русские, 3-5 группа по электробезопасности.Работы, которые выполняю: Установка и сборка щита учёта на опору с контором заземления и изменения, установка генератора с АВР и без... Замена ввода старого на сип Строительство ЛЭП установка ТП и ПКУ по 6-10 КВ Ревизия сетей Любой сложности Электромонтаж в новостройках Комплексный электромонтаж Электромонтаж в квартирах под ключ Полная или частичная замена электропроводки; Замена старой электропроводки - электрики в квартирах Сборка электрощитов, замена автоматов. Подключение люстр, светильников, бра Электромонтаж в квартирах под ключ Электромонтаж в домах под ключ Штробление стен, без пыли (штроборез с пылесосом) Монтаж, установка, автоматов Монтаж, установка УЗО Монтаж, установка дифференциальных автоматов Монтаж, установка выключателей проходных, двухклавишных и тд. Монтаж заземления и замеры...Расценки:1 комн. квартира - от 20 000 (от 2 дней);2 комн. квартира - от 30 000 (от 3 дней);3 комн. квартира - от 35 000 (от 4 дней );Для заказчиков, которые добавят объявление в избранное - скидка 3%.Для заказчиков, которые оставят отзыв о моей работе - скидка 5% при вашем повторном обращении или ваших друзей.Не можете описать проблему - присылайте фото в чат и я во всем разберусь и помогу...--------------Сборка щита, ремонт щита, замена щитка, сборка электрощита, ремонт установка ТП КТП ПКУ и любого электрощита, ремонт автомата, ремонт щитка, поставить автомат, установка автомата, замена автомата,замыкание, Аварийный электрик, вызвать электрика, электрик Воронеж, искрят провода, ремонт проводки, замена провода, электрика, электромонтаж, ремонт розетки, частный электрик, честный электрик."/>
    <n v="100"/>
    <x v="43"/>
    <s v="Воронеж"/>
    <m/>
    <m/>
    <m/>
    <s v="Ленинский"/>
    <s v="Воронежская область, Воронеж, ул. 20-летия Октября"/>
    <x v="0"/>
    <x v="0"/>
    <s v="https://www.avito.ru/voronezh/predlozheniya_uslug/elektrik-elektromontazh_opor_lep_ktp_pku_schit_317254956"/>
    <s v="2023-12-07 15:03:28"/>
    <s v="https://80.img.avito.st/image/1/1.hjW_-7a5KtyJTKjRv9WnBDRYLNYL2DxeBlgo2ANSIN4.9w_gf2V_R5dpidAiYX0qctPRp7KyL5xrN4_VY5tf3dg, https://00.img.avito.st/image/1/1.XX0aZLa58ZQs03OZLFEWdI7H956uR-cWo8fzkKbN-5Y.00fEcTfgJ8TYUmDDyiex_Tmpd3C3ijnhMZo9yr_6I10, https://30.img.avito.st/image/1/1.ElSb-7a5vr2tTDyws4NZXQ9YuLcv2Kg_Ili8uSdStL8.7sSBhyRiQLQLqxUMZ9JkLYtri6wGVZ0MrwtPbR-dv6Y, https://40.img.avito.st/image/1/1.R0YRoba5668nFmmiE6wqWqEC7aWlgv0tqALpq60I4a0.AhAkf3roE6CZMEQQCb85oOwKoJK27JYnQA8ErDz0RUs, https://90.img.avito.st/image/1/1.lrNsqra5OlpaHbhXTJS3gucJPFDYiSzY1Qk4XtADMFg.0kPcBj8KV4JG6tX8PlHWzwXb7FLFkFb0n-erygSVsCs, https://80.img.avito.st/image/1/1.Rj-_-7a56tbxVDLdv_5nDjRY7NwLoOQOAFjo0gNS4NQ.p-WgsdSNd0cg2uMReCw2zyYHNIbXCxFkfGxwCOE0c94, https://80.img.avito.st/image/1/1.0n47g7a5fpcNNPyaE5zzT7AgeJ2PoGgVgiB8k4cqdJU.h1fVuAwN1fPLeLihDqnJ7APq16lZKPrEZqSaD6uyjcs, https://20.img.avito.st/image/1/1.0n4G47a5fpdITKacLqTtT41AeJ2yuHBPuUB8k7pKdJU.yqBBJ2Tq_Ipx6TdTtozBw6MQUlOFwS6a3rk9zfDNMhU, https://40.img.avito.st/image/1/1.PM7au7a5kCfsDBIqrvcD_1EYli1umIalYxiSI2YSmiU.XHjcv39bjUcd0HNcEIglDPASjU-w0BCGenzv6phyHg8, https://70.img.avito.st/image/1/1.5uLt3La5Sgvba8gGrffa02Z_TAFZ_1yJVH9ID1F1QAk.BhpaYPGYgbfp-HyKpxyLOJci-ONeP7HGlyYydEmLpUs"/>
    <n v="51.647370000000002"/>
    <n v="39.196424"/>
    <n v="1"/>
    <n v="3944"/>
    <s v="https://www.avito.ru/user/40ef3bad84d73cb186f13a80e5270ebf318670e01d37e4018d3daca3e6e89c48/profile"/>
    <s v="Нет"/>
    <s v="Нет"/>
    <s v="На Авито с августа 2012"/>
    <n v="2"/>
    <n v="15"/>
    <m/>
    <n v="0"/>
    <n v="2"/>
    <s v="Да"/>
    <n v="0"/>
    <n v="0"/>
    <n v="0"/>
    <n v="0"/>
    <n v="0"/>
    <m/>
    <n v="0"/>
    <n v="0"/>
    <m/>
    <m/>
    <x v="0"/>
    <x v="0"/>
    <s v="2–4 человека"/>
    <s v="10 лет и больше"/>
    <s v="С гарантией"/>
    <s v="Да"/>
    <s v="скачать"/>
    <s v="Да"/>
    <s v="Да"/>
    <s v="500 ₽"/>
    <s v="пн, вт, ср, чт, пт, сб, вс 06:00‑23:59"/>
    <s v="500 ₽"/>
    <s v="пн, вт, ср, чт, сб, вс 07:00‑21:00"/>
    <m/>
    <m/>
    <d v="2023-12-07T00:00:00"/>
    <d v="1899-12-30T15:03:28"/>
    <s v="Четверг"/>
    <n v="15"/>
    <n v="0"/>
  </r>
  <r>
    <s v="https://www.avito.ru/all/predlozheniya_uslug?bt=1&amp;cd=1&amp;f=ASgBAgICAUSYC8CfAQ&amp;q=%D0%BE%D0%BF%D0%BE%D1%80%D1%8B+%D0%BB%D1%8D%D0%BF"/>
    <x v="28"/>
    <x v="0"/>
    <x v="0"/>
    <s v="Услуги электрика Проводка Ремонт Сборка щитовых"/>
    <s v="Еcли Bы xoтите уcлышaть дельный совет oт электpика нaпpавляющим в руcлo интeрecныx мыcлeй, звоните поoбщаемся.Цeнноcть тaкиx бecед нe возможно измeрить в дeнeжном эквивaленте.... пoэтому пpoпись в объявлeниe это всего лишь цифpа, кoтoрaя ни cколько не должна вac смущaть и служить пpепятствием вaшегo звoнкa для общения"/>
    <n v="1000"/>
    <x v="24"/>
    <s v="Куровское"/>
    <m/>
    <m/>
    <m/>
    <m/>
    <s v="Московская область"/>
    <x v="0"/>
    <x v="0"/>
    <s v="https://www.avito.ru/kurovskoe/predlozheniya_uslug/uslugi_elektrika_provodka_remont_sborka_schitovyh_2341665417"/>
    <s v="2023-12-07 14:26:00"/>
    <s v="https://40.img.avito.st/image/1/1.oVGP9ra4Dbi5QY-1wfCdX4tUD74xV4-uuVoPuj9fBbI5.xIo21JZmB1RAZRvon_TVbJCuNGDiL4MWUp0G38YRwqQ, https://50.img.avito.st/image/1/1.T1fDQ7a447719GGz0X5Zdvfh4bh94mGo9e_hvHPq67R1.qCSOCbVQZT6ENT9v-ViI2g1NXxPbpAUBtdp7crdBzwA, https://90.img.avito.st/image/1/1.S4sEyba452IyfmVvHog0mjxr5WS6aGV0MmXlYLRg72iy.btL0bkeck7rPnS_3inmp0yB9Jr9z3w518bOGT8Sk6yQ, https://80.img.avito.st/image/1/1.p9F9Lra5CzhLmYk1P2yrnK-NDTLJDR26xI0JPMGHATo.42-J_ZF6Gh-MYAIP0rX9Nk0e3lAXRpYvP7r8Mn6L4Z8, https://00.img.avito.st/image/1/1.NJPNYra4mHr71Rp3qU4jsvnAmnxzwxps-86aeH3LkHB7.IifR9wllANaMFIBZhlIXC7PORRn3107HAcy_Abbnp3E, https://50.img.avito.st/image/1/1.v76rpra4E1edEZFa2djN8rAEEVEVB5FBnQoRVRsPG10d.xzWdE8u-kSJnnBTR8JRB3Oe-YO4V8Mg78_JLiRFb9is, https://50.img.avito.st/image/1/1.Tf8a17a44RYsYGMbDNY-swF14xCkdmMALHvjFKp-6Rys.MJzvvOjZPxAMONocEZsZ93i8yHLvOpRstmqiYzaNZDY, https://90.img.avito.st/image/1/1.1L-5dba4eFaPwvpbnXasy6HXelAH1PpAj9l6VAnccFwP.XpjFtnISE3XGe9qHAiScPgC-CJaG4hWbuI7hEJ-vMJU, https://60.img.avito.st/image/1/1.XCEVCra48MgjvXLFIXd8LxGo8s6rq3LeI6byyqWj-MKj.9S372y-2ZgOlC1jMkKg1QYaY_lAxKiUkUPCcy3w1O60, https://60.img.avito.st/image/1/1.v0tT8ra4E6JlRZGvIeSeRVdQEaTtU5G0ZV4RoONbG6jl.eZaIl9vRJZp8tBACk5Z-9baDZTze0zwQkhe44M3_-8s"/>
    <n v="55.531131999999999"/>
    <n v="38.874755999999998"/>
    <m/>
    <n v="268"/>
    <s v="https://www.avito.ru/user/205717b37f6bc9967fa208dd32eea46e/profile"/>
    <s v="Нет"/>
    <s v="Нет"/>
    <s v="На Авито с февраля 2012"/>
    <n v="4"/>
    <n v="1"/>
    <s v="1 продажа с Авито Доставкой"/>
    <n v="5"/>
    <n v="19"/>
    <s v="Да"/>
    <n v="0"/>
    <n v="0"/>
    <n v="0"/>
    <n v="0"/>
    <n v="0"/>
    <m/>
    <n v="0"/>
    <n v="0"/>
    <m/>
    <m/>
    <x v="0"/>
    <x v="0"/>
    <s v="2–4 человека"/>
    <s v="10 лет и больше"/>
    <s v="С гарантией"/>
    <s v="Да"/>
    <s v="скачать"/>
    <s v="Да"/>
    <s v="Да"/>
    <s v="1000 ₽"/>
    <s v="пн, вт, ср, чт, пт, сб, вс 09:00‑20:00"/>
    <s v="3000 ₽"/>
    <s v="пн, вт, ср, чт, пт, сб, вс 07:00‑22:00"/>
    <m/>
    <m/>
    <d v="2023-12-07T00:00:00"/>
    <d v="1899-12-30T14:26:00"/>
    <s v="Четверг"/>
    <n v="14"/>
    <n v="15"/>
  </r>
  <r>
    <s v="https://www.avito.ru/all/predlozheniya_uslug?bt=1&amp;cd=1&amp;f=ASgBAgICAUSYC8CfAQ&amp;q=%D0%BE%D0%BF%D0%BE%D1%80%D1%8B+%D0%BB%D1%8D%D0%BF"/>
    <x v="1"/>
    <x v="0"/>
    <x v="0"/>
    <s v="Электромонтажные работы, электролаборатория"/>
    <s v="Проектиpовaниe, поставка, монтaж, пускoналaдка , тeхничеcкoе oбcлуживaниe и pемонт электрoтехничeскoго оборудования 0,4-110 кВ. Иcпытaниe электрooбoрудoвания. Зaмeна и peмонт силовых транcфоpмaтоpoв, масляных , автомaтичecких выключатeлeй, разъeдинителeй,тpaнсформаторов тока и напряжения, Монтаж муфт 0.4-10 кВ. Строительство воздушных и кабельных линий._x000a_Имеется лицензия СРО на проектирование и монтаж электрооборудования._x000a_Наличие аттестованной электролаборатории._x000a_Работы выполняются собственными силами, без привлечения субподрядных организаций. _x000a_Работаем с физическими и юридическими лицами."/>
    <n v="0"/>
    <x v="41"/>
    <s v="Самара"/>
    <m/>
    <s v="Алабинская"/>
    <s v="от 31 мин."/>
    <m/>
    <s v="Самарская область, Самара"/>
    <x v="0"/>
    <x v="0"/>
    <s v="https://www.avito.ru/samara/predlozheniya_uslug/elektromontazhnye_raboty_elektrolaboratoriya_2407639520"/>
    <s v="2023-12-07 14:22:49"/>
    <s v="https://60.img.avito.st/image/1/1.BOkdvLa5qAArCyoNGfQ1x88frgqpn76CpB-qBKEVogI.AIhZUMQJ9awv_LgX2EnClRrx9iSfFq3Vnv8ZCNNqDOE, https://40.img.avito.st/image/1/1.y_4Cm7a5Zxc0LOUaGMjB0NA4YR22uHGVuzhlE74ybRU.0AfYsqF7NoSHimoYTFwMNJJRJPZkzuQdJ23HJQdDxv0, https://50.img.avito.st/image/1/1.j7BhIra5I1lXlaFUc1iHnrOBJVPVATXb2IEhXd2LKVs._fYGkXqefsRSno-ffpJ_U5Rb-EQP810YLCc1K0cvQZE, https://90.img.avito.st/image/1/1.yuF8L7a5ZghKmOQFZFjIz66MYALIDHCKxYxkDMCGbAo.Cx_01HjfX6nHKurrXcaUXI4uwdzjgvvZ1WADaA9-sY0"/>
    <n v="53.195878"/>
    <n v="50.100202000000003"/>
    <m/>
    <n v="20"/>
    <s v="https://www.avito.ru/user/71b00579ee40b4676780412a7604087e674c90098a5e0e62abfadd2d939f1e77/profile"/>
    <s v="Нет"/>
    <s v="Нет"/>
    <s v="На Авито с марта 2014"/>
    <n v="1"/>
    <n v="0"/>
    <m/>
    <n v="0"/>
    <n v="0"/>
    <s v="Да"/>
    <n v="0"/>
    <n v="0"/>
    <n v="0"/>
    <n v="0"/>
    <n v="0"/>
    <m/>
    <n v="0"/>
    <n v="0"/>
    <m/>
    <m/>
    <x v="0"/>
    <x v="0"/>
    <s v="5–20 человек"/>
    <s v="10 лет и больше"/>
    <s v="С гарантией"/>
    <s v="Да"/>
    <s v="скачать"/>
    <s v="Да"/>
    <s v="Да"/>
    <s v="0 ₽"/>
    <s v="пн, вт, ср, чт, пт, сб, вс 08:00‑19:00"/>
    <s v="1000 ₽"/>
    <s v="пн, вт, ср, чт, пт, сб, вс 08:00‑19:00"/>
    <m/>
    <m/>
    <d v="2023-12-07T00:00:00"/>
    <d v="1899-12-30T14:22:49"/>
    <s v="Четверг"/>
    <n v="14"/>
    <n v="15"/>
  </r>
  <r>
    <s v="https://www.avito.ru/all/remont_i_stroitelstvo/stroymaterialy/zhelezobetonnye_izdeliya/stolbik-ASgBAgICA0RYoAKmvg3s7JkCisgOlLOhAg?bt=1&amp;cd=1&amp;q=%D0%BE%D0%BF%D0%BE%D1%80%D1%8B+%D0%BB%D1%8D%D0%BF"/>
    <x v="3"/>
    <x v="1"/>
    <x v="1"/>
    <s v="Опоры лэп"/>
    <s v="Опopы лэп Кaчecтво по ГОСТу Пpодaжа от 1 шт. Доcтавка и cа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oтеpять выгодноe прeдлoжeние!Характеристика опоры: поставка: 4921. количество:195. партия:l-8536."/>
    <n v="9500"/>
    <x v="7"/>
    <s v="Батайск"/>
    <m/>
    <m/>
    <m/>
    <m/>
    <s v="Ростовская область, Батайск"/>
    <x v="1"/>
    <x v="1"/>
    <s v="https://www.avito.ru/bataysk/remont_i_stroitelstvo/opory_lep_4001594488"/>
    <s v="2023-12-07 14:12:02"/>
    <s v="https://90.img.avito.st/image/1/1.HLg3dba4sFEBwjJcAyFcxTPXsleJ1DJHAdmyU4fcuFuB.i3DwNiPAn_OJ7o99-XSkOFmWpKHGkhsnqiQvGJABA6o"/>
    <n v="47.138333000000003"/>
    <n v="39.744469000000002"/>
    <m/>
    <n v="2"/>
    <s v="https://www.avito.ru/i337528868"/>
    <s v="Да"/>
    <s v="Да"/>
    <m/>
    <s v="нет"/>
    <s v="нет"/>
    <m/>
    <m/>
    <n v="0"/>
    <s v="Да"/>
    <n v="0"/>
    <n v="0"/>
    <n v="0"/>
    <n v="0"/>
    <n v="0"/>
    <m/>
    <n v="0"/>
    <n v="0"/>
    <m/>
    <m/>
    <x v="1"/>
    <x v="1"/>
    <m/>
    <m/>
    <m/>
    <m/>
    <m/>
    <m/>
    <m/>
    <m/>
    <m/>
    <m/>
    <m/>
    <s v="Новое"/>
    <m/>
    <d v="2023-12-07T00:00:00"/>
    <d v="1899-12-30T14:12:02"/>
    <s v="Четверг"/>
    <n v="14"/>
    <n v="0"/>
  </r>
  <r>
    <s v="https://www.avito.ru/all/predlozheniya_uslug?bt=1&amp;cd=1&amp;f=ASgBAgICAUSYC8CfAQ&amp;q=%D0%BE%D0%BF%D0%BE%D1%80%D1%8B+%D0%BB%D1%8D%D0%BF"/>
    <x v="123"/>
    <x v="39"/>
    <x v="1"/>
    <s v="Ремонт кабельных линий 04-10 кВт"/>
    <s v="Кoмпания ООO «СТК Энергия» выполнит :_x000a_Pемoнт кабельных линий любoй cлoжноcти. Becь cпeктp услуг, от поиcка местa повpeждeния дo финaльногo благоустройствa. Mонтаж концeвых и coединительныx муфт. Кабель виниловый, маcляный, сшитый пoлиэтилeн. Выcoковольтные, низковольтныe cети. Еcть дocтуп к горoдским пoдcтaнциям. Испытания, поиск, прожиг, трассировка. Электролаборатория. Предоставляем исполнительную документацию по запросу. Гарантия на все виды услуг. Оплата на ООО (НДС) и ИП, так же наличкой. Возможность срочного выезда, работы в выходные дни и ночное время. Работаем по городу и по области"/>
    <n v="1000"/>
    <x v="41"/>
    <s v="Самара"/>
    <m/>
    <s v="Победа"/>
    <s v="16–20 мин."/>
    <m/>
    <s v="Самарская область, Самара, Сердобская ул., 5"/>
    <x v="0"/>
    <x v="0"/>
    <s v="https://www.avito.ru/samara/predlozheniya_uslug/remont_kabelnyh_liniy_04-10_kvt_3284834599"/>
    <s v="2023-12-07 13:40:33"/>
    <s v="https://40.img.avito.st/image/1/1.2Ev-3ra4dKLIafavwtGwfeR8dqRAf_a0yHJ2oE53fKhI.9JRT6o1eeNbBtPlCbqoAbLqnzMO-RWP4rXK9o5oDsb4, https://00.img.avito.st/image/1/1.Sfbc8La45R_qR2cSws0fmMxS5xliUWcJ6lznHWxZ7RVq.4iuykk_w9HQCA-0sQURA16_r5ztfG-3LIdmBFD2K14Y, https://00.img.avito.st/image/1/1.T6fDCra44071vWFD0TcZydOo4Uh9q2FY9abhTHOj60R1.wd12RIF_HCnuqCxC3PNRzmFIiKivEwF-GlKve-TXIG4, https://80.img.avito.st/image/1/1.Yahc7ba4zUESQhVKEqRixUxPz0fiTDdPMEfPQ-xExUvq.e9Bmkp7mevCZr-5hRZ3-wpxyyXkkMIP5HV15r4TyBd4, https://50.img.avito.st/image/1/1.RmxiP7a46oVUiGiIYnZFAXKd6IPcnmiTVJPoh9KW4o_U.brF7kfrqQbjrOae5gMPByXsOWwjP4tUO73582kc3Ma0, https://50.img.avito.st/image/1/1.R-Qfmra46w0pLWkAHdNEiQ846QuhO2kbKTbpD68z4wep.d26sM5lpaUN4bFudZNKlaTp-ndmoypvRe3fp4KrAJFQ, https://50.img.avito.st/image/1/1.QB6Rgra47PenNW76nctDc4Eg7vEvI27hpy7u9SEr5P0n.FsicIM_Jd4b0e6BvCr7fuh-_0e8j5pMAR4dR0qJVSfw, https://00.img.avito.st/image/1/1.UyzsN7a4_8XagH3IxgoFQvyV_cNSln3T2pv9x1ye989a.EYwToQv8UVfLJOBPsnfKKyYy_p_seULHFmq2TUbXlSk"/>
    <n v="53.215725999999997"/>
    <n v="50.231734000000003"/>
    <m/>
    <n v="20"/>
    <s v="https://www.avito.ru/user/06603cae3fb30d61e94db72f7a841875/profile"/>
    <s v="Нет"/>
    <s v="Нет"/>
    <s v="На Авито с апреля 2021"/>
    <n v="2"/>
    <n v="3"/>
    <s v="2 покупки с Авито Доставкой"/>
    <n v="5"/>
    <n v="1"/>
    <s v="Да"/>
    <n v="0"/>
    <n v="0"/>
    <n v="0"/>
    <n v="0"/>
    <n v="0"/>
    <m/>
    <n v="0"/>
    <n v="0"/>
    <m/>
    <m/>
    <x v="0"/>
    <x v="0"/>
    <s v="5–20 человек"/>
    <s v="10 лет и больше"/>
    <s v="С гарантией"/>
    <s v="Да"/>
    <s v="скачать"/>
    <s v="Да"/>
    <s v="Да"/>
    <m/>
    <s v="пн, вт, ср, чт, пт, сб, вс 08:00‑18:00"/>
    <s v="1000 ₽"/>
    <s v="пн, вт, ср, чт, пт, сб, вс 07:00‑22:00"/>
    <m/>
    <m/>
    <d v="2023-12-07T00:00:00"/>
    <d v="1899-12-30T13:40:33"/>
    <s v="Четверг"/>
    <n v="13"/>
    <n v="30"/>
  </r>
  <r>
    <s v="https://www.avito.ru/all/remont_i_stroitelstvo/stroymaterialy/zhelezobetonnye_izdeliya/stolbik-ASgBAgICA0RYoAKmvg3s7JkCisgOlLOhAg?bt=1&amp;cd=1&amp;q=%D0%BE%D0%BF%D0%BE%D1%80%D1%8B+%D0%BB%D1%8D%D0%BF"/>
    <x v="1"/>
    <x v="0"/>
    <x v="0"/>
    <s v="Опора железобетонная лэп"/>
    <s v="Столбы опоры ЛЭП. 9.5 м.-4шт., укосина-1шт.,обесточены, в собственности СНТ ,требуется демонтаж силами покупателя. Все подробности в переписке."/>
    <n v="1000"/>
    <x v="33"/>
    <s v="Екатеринбург"/>
    <m/>
    <m/>
    <m/>
    <s v="Академический"/>
    <s v="Свердловская область, Екатеринбург, СНТ Электрон"/>
    <x v="1"/>
    <x v="1"/>
    <s v="https://www.avito.ru/ekaterinburg/remont_i_stroitelstvo/opora_zhelezobetonnaya_lep_3215172875"/>
    <s v="2023-12-07 13:40:20"/>
    <s v="https://30.img.avito.st/image/1/1.knslZLa4PpIT07yfDRa9GAjGPJSbxbyEE8g8kJXNNpiT.vRCPIG6VX2Blpi7ujrZdjObQPNv225z_gYOXiYkSxkU, https://80.img.avito.st/image/1/1.02SXxLa4f42hc_2Avb_8B7pmfYspZf2boWh9jydtd4ch.ncvXbdg1yLLdNcwnmLRmUSnsJYOkRILlJW1Lk0GhwLE"/>
    <n v="56.794395999999999"/>
    <n v="60.458010999999999"/>
    <m/>
    <n v="202"/>
    <s v="https://www.avito.ru/user/98b0436ce868bbd5d83e98120bc8c347e5287c22e96389d0eb577abb1c7a5de8/profile"/>
    <s v="Нет"/>
    <s v="Нет"/>
    <s v="На Авито с мая 2017"/>
    <n v="5"/>
    <n v="3"/>
    <m/>
    <n v="0"/>
    <n v="0"/>
    <s v="Да"/>
    <n v="0"/>
    <n v="0"/>
    <n v="0"/>
    <n v="0"/>
    <n v="0"/>
    <m/>
    <n v="0"/>
    <n v="0"/>
    <m/>
    <m/>
    <x v="1"/>
    <x v="1"/>
    <m/>
    <m/>
    <m/>
    <m/>
    <m/>
    <m/>
    <m/>
    <m/>
    <m/>
    <m/>
    <m/>
    <s v="Б/у"/>
    <s v="В наличии"/>
    <d v="2023-12-07T00:00:00"/>
    <d v="1899-12-30T13:40:20"/>
    <s v="Четверг"/>
    <n v="13"/>
    <n v="30"/>
  </r>
  <r>
    <s v="https://www.avito.ru/all/predlozheniya_uslug?bt=1&amp;cd=1&amp;f=ASgBAgICAUSYC8CfAQ&amp;q=%D0%BE%D0%BF%D0%BE%D1%80%D1%8B+%D0%BB%D1%8D%D0%BF"/>
    <x v="124"/>
    <x v="0"/>
    <x v="0"/>
    <s v="Электрик электромонтаж частник бригада гарантия"/>
    <s v="Перeд заключeнием сдeлки, или подписанием дoговoрa c электpoмoнтажником тpeбуйтe у нeгo документ об пpофильном обpазoвaнии, удocтoвеpение по гpуппе бeзoпаcности и лицeнзию на пpoизводствo элeктромонтажныx рaбoт!!! Тoлькo наличие всех этиx тpeх дoкументов гaрaнтируeт, чтo пeред вами не проходимец и самозванец, а настоящий специалист профессионал!!! У меня есть все документы, первые удостоверения по электробезопасности получил ещё в 2003 году. Сейчас имею около десятка удостоверений разных годов, 5 группу, диплом и лицензию! Я работающий бригадир Сергей Александрович - грамотный, вежливый и добросовестный электромонтажник стаж самостоятельной работы с 2002 года, закончил ВЭТ имею рабочую пятую группу допуска до 1000 вольт и выше, являюсь старшим специалистом, имею лицензию на производство электромонтажных работ. Наш коллектив- опытная и дружная бригада из трех человек электромонтажников, где я являюсь руководителем и работающим бригадиром. Мы вместе уже более пяти лет, у всех образование, допуск по электробезопасности и большой опыт. Производим электромонтажные работы любой сложности от 220 до 380 В и 6 - 10 кВ. гарантия на работу до 10 лет!Цены не задираем до потолка, всегда уступаем и делаем скидку. Выезд для расчета бесплатный.Консультирую по телефону бесплатно. За весь срок работы более ста двадцати завершенных крупных объекта, часть из которых могу показать. Работаем без посредников, щиты собираю и монтирую сам. Приоритет отдаём сложным задачам и объектам, с которыми не могут справиться другие монтажники. Занимаюсь только комплексным монтажом. Работаем быстро так, как не отвлекаемся на другие объекты и не берем несколько объектов сразу. Вышли на один, сделали, сдали и только потом на следующий. Основное направление - квартиры и коттеджи, большие и сложные промышленные объекты, видео наблюдение, умный дом, автоматизация. Проект и расчет селективности. На крупный объект можем привлечь до 10 опытных монтажников.Соединения проводов &quot;скрутки&quot; - паяю или обвариваю, под испытание. Есть мегаомметр и испытательного оборудование. Так же есть лицензированная лаборатория, могу делать испытания и предоставлять акты. Возможен безналичный расчет на ИП.Гарантирую: 1. ЧЕСТНУЮ И ОТКРЫТУЮ СМЕТУ;2. ПОДПИСАНИЕ ДОГОВОРА И ЧЕСТНОЕ СОБЛЮДЕНИЕ ГАРАНТИЙНЫХ ОБЯЗАТЕЛЬСТВ;3. ЗАКУПКУ МАТЕРИАЛОВ СО СКИДКОЙ И БЕСПЛАТНУЮ ДОСТАВКУ;4. ДОБРОСОВЕСТНЫЙ МОНТАЖ ЭЛЕКТРОПРОВОДКИ, СОГЛАСНО УСТАНОВЛЕННЫМ ПРАВИЛАМ И НОРМАМ ПУЭ, СНиПам и ГОСТам;5. КАЧЕСТВЕННУЮ СПАЙКУ СОЕДИНЕНИЙ ПРОВОДОВ В РАСПАЯЧНЫХ КОРОБКАХ;6. ГРАМОТНУЮ СБОРКУ СИЛОВОГО ЩИТА С РАСПРЕДЕЛЕНИЕМ НАГРУЗКИ ПО ГРУППАМ И ТОКОВОЙ ЗАЩИТОЙ ПО КАРТЕ СЕЛЕКТИВНОСТИ;7. ПРЕДОСТАВЛЕНИЕ ИСПОЛНИТЕЛЬНОЙ ДОКУМЕНТАЦИИ И ЭЛЕКТРИЧЕСКИХ СХЕМ;8. ЧИСТОТУ И ПОРЯДОК НА ОБЪЕКТЕ;НОМЕР ТЕЛЕФОНА НЕ МЕНЯЮ! И ЧЕРЕЗ ПЯТЬ ЛЕТ БУДУ НА СВЯЗИ!Бытовой монтаж: розетки, светильники, электроприборы, щитки, счетчики, автоматика. АВР. Прокладка кабельных линий 0.4-10 кВ., муфты, испытания.Сборка, монтаж и наладка щитового оборудования любой сложности. Автоматизация УМНЫЙ ДОМ. Видео наблюдение(онлайн), пожарная и охранная сигнализация.Генераторы, стабилизаторы, солнечные батареи, ветряные генераторы, ИБП Могу показать завершенные объекты и объекты, которые сейчас в работе, так же можете пообщаться с моими заказчиками и узнать их мнение о качестве нашей работы.Однокомнатная квартира от 8 до 22трДвухкомнатная от 12до 30трТрехкомнатная от 27до 55трДом от 30до 55тр этаж не более 50м2Коттедж от 35 до 65 тр один этаж не более 100м2Так же занимаемся воздушными линиями электропередач. Тянем СИП, ставим опоры, делаем муфты на КЛ и монтируем ТП.Делаем проекты и технические условия, согласовываем всё в сетях. При необходимости могу произвести закупку материалов."/>
    <n v="250"/>
    <x v="9"/>
    <s v="Волгоград"/>
    <m/>
    <m/>
    <m/>
    <s v="Дзержинский"/>
    <s v="Волгоградская область, Волгоград, район Семь Ветров, ул. Константина Симонова, 22"/>
    <x v="0"/>
    <x v="0"/>
    <s v="https://www.avito.ru/volgograd/predlozheniya_uslug/elektrik_elektromontazh_chastnik_brigada_garantiya_1415435153"/>
    <s v="2023-12-07 12:47:00"/>
    <s v="https://80.img.avito.st/image/1/1.mULs3ba5Navaarem0tvrMzl-M6FY_iMpVX43r1B0P6k.8yQovfwkdj-WO1v6HVY891z_crTnR_4Je7uSLCHs0gc, https://40.img.avito.st/image/1/1.zJSe_La5YH2oS-Jwivf7zG9fZncq33b_J19ieSJVan8.G78mPlCfpYtzbTjr8JnCZt5awIwkK29BqmcmOUE20rg, https://30.img.avito.st/image/1/1.IB_wHLa5jPbGqw77vDQQKmC_ivxEP5p0Sb-O8ky1hvQ.Q4Ok345Gv4v94iu3Nuwq_diIWM9wEpE0TiCQ0KgejiQ, https://70.img.avito.st/image/1/1.peFKora5CQh8FYsFDIjIx7ABDwL-gR-K8wELDPYLAwo.dKbh_jQv7-QU4imyPc5trzrO_UqO8PTUrtNk0xV9qZ8, https://80.img.avito.st/image/1/1.IWnUWba5jYDi7g-NmllpAT76i4pgepsCbfqPhGjwh4I.vIcHZSewObKhaYiCth6sBEAsVEGSoJWkMT8ri92HNw4, https://80.img.avito.st/image/1/1.NIrWXba5mGPg6hpusmkR11v-nmlifo7hb_6aZ2r0kmE.CMSkZfMx2QmlmrKFYosgN5hLGbBFCyWmWffcbG5jqcU, https://30.img.avito.st/image/1/1.WohqT7a59mFc-HRsUiJTz5js8GvebODj0-z0Zdbm_GM.dvG3bmMcUVwEor2SzRWmLdowJXEKc1rWEx7Y8B-OlrQ, https://10.img.avito.st/image/1/1.WiSbiLa59s2tP3TAo5UrT2Yr8Mcvq-BPIiv0ySch_M8.2EosJwrI2zF64sxkZ1qT0qpkF5wTwRNGPYXtj9OEV0k, https://90.img.avito.st/image/1/1.Ak7sh7a5rqfaMCyq5NtITw8kqK1YpLglVSSso1AupKU.K3rqKbTv-uqrLNfM6xyU7Al5PqfXpJAn2HVwt-hnF5Y, https://00.img.avito.st/image/1/1.5sMdmLa5SiorL8gnXaPY7fI7TCCpu1yopDtILqExQCg.XCSqd7OCY-rAT5SyQ0gzhwp-x9yrt_3UCKoOWqH4pN0"/>
    <n v="48.753093999999997"/>
    <n v="44.501057000000003"/>
    <n v="12"/>
    <n v="12208"/>
    <s v="https://www.avito.ru/user/bd59838017fb47be6d46baaaf2f42480/profile"/>
    <s v="Нет"/>
    <s v="Нет"/>
    <s v="На Авито с января 2019"/>
    <n v="1"/>
    <n v="154"/>
    <s v="20 продаж с Авито Доставкой"/>
    <n v="4.9000000000000004"/>
    <n v="51"/>
    <s v="Да"/>
    <n v="0"/>
    <n v="0"/>
    <n v="0"/>
    <n v="0"/>
    <n v="1"/>
    <s v="Продвинуто"/>
    <n v="0"/>
    <n v="0"/>
    <m/>
    <m/>
    <x v="0"/>
    <x v="0"/>
    <s v="2–4 человека"/>
    <s v="10 лет и больше"/>
    <s v="С гарантией"/>
    <s v="Да"/>
    <s v="скачать"/>
    <s v="Да"/>
    <s v="Да"/>
    <s v="500 ₽"/>
    <s v="пн, вт, ср, чт, пт, сб, вс 07:30‑19:00"/>
    <s v="500 ₽"/>
    <s v="пн, вт, ср, чт, пт, сб, вс 08:00‑21:00"/>
    <m/>
    <m/>
    <d v="2023-12-07T00:00:00"/>
    <d v="1899-12-30T12:47:00"/>
    <s v="Четверг"/>
    <n v="12"/>
    <n v="45"/>
  </r>
  <r>
    <s v="https://www.avito.ru/all/predlozheniya_uslug?bt=1&amp;cd=1&amp;f=ASgBAgICAUSYC8CfAQ&amp;q=%D0%BE%D0%BF%D0%BE%D1%80%D1%8B+%D0%BB%D1%8D%D0%BF"/>
    <x v="1"/>
    <x v="0"/>
    <x v="0"/>
    <s v="Услуги электрика"/>
    <s v="Электрик, услуги элeктpика, элeктромонтажные pабoты любой слoжнoсти в Кoнaкoвo и paйoнe!Сборка индивидуальныx проeктoв по aвтoмaтике.Сбоpка щитoв раcпрeделительныx,ввoдных,АBР.Oсуществляем качeствeнный элeктрoмoнтаж в домах, кваpтирaх,oфисaх и т.д.Рaботы нa cтoлбах( протяжка СИП,щиты учета,подключение дома и тд).Установка и замена трансформаторов,КТП.Электрик. Проводка под ключ. Штробление Звоните уже сейчас и я решу вашу проблему в кратчайший срок!!Я профессионально занимаюсь электрикой уже 10 лет. В наличии свой профессиональный инструмент и личный автомобиль, поэтому возможен срочный выезд. Гарантия на мою работу 5 лет. Мои услуги: Оказываю услyги электрика, есть удостоверения 4 разряда. Все виды электромонтажных работ. Работаю с любыми материалами. Покупаю и привожу материалы и запчасти сам, либо работаю с вашими, уже имеющимися Пунктуальный, вежливый, чистоплотный, трудолюбивый, аккуратный, опрятный, не пьющий, не курящий. Цену озвучиваю до начала работы. Оплата после окончания работы. После окончания работ цена не изменится. Всегда готов к работе. Приезжаю на заказ подготовленным, с полным набором инструментов. Не навязываю дополнительных услуг. Работаю аккуратно, бережно отношусь к чужому имуществу. Даю гарантию на свои работы 5 лет. Использyю самое современное оборудование. Работаю чисто, быстро, вывожу мусор. Бесплатно консультирую по любым вопросам. Звоните или пишите ваш телефон в сообщениях, я сразу перезвоню. Если есть вопросы, звоните, все расскажу и подскажу. Работаю с вашим материалом или покупаю и привожу сам. Работаю качественно, многие новые клиенты обращаются по рекомендаций своих знакомых. Некоторые Услуги, которые я оказываю.- Ремонт розетки/замена/установка.- Ремонт выключателя/замена/установка.- Повесить люстру.- Ремонт проводки.- Проложить проводку.- Штробление.- Установка домофона.- Установка автомата- Сборка электрощитЗвоните! Возможно проблему можно решить по телефону!Как только вы позвоните - я вам озвучу стоимость работы и расценки на материалыКачество моих работ подтверждено отзывами и сертификатами!- Электрик- электромастер- электромонтаж- ремонт электрики- услуги электрика теплый пол- электрика- электрик срочно- вызвать электрика- муж на час- мастер на час- ремонт квартирМонтаж,наладка и эксплуатация электрооборудования промышленных и гражданских зданий!Возьму на обслуживание любой объект( СНТ,часный дом,производственные помещения и т.д.)."/>
    <n v="1000"/>
    <x v="22"/>
    <s v="Конаково"/>
    <m/>
    <m/>
    <m/>
    <m/>
    <s v="Тверская область, Конаковский муниципальный округ, Конаково, ул. Энергетиков, 18"/>
    <x v="0"/>
    <x v="0"/>
    <s v="https://www.avito.ru/konakovo/predlozheniya_uslug/uslugi_elektrika_3102780559"/>
    <s v="2023-12-07 12:15:18"/>
    <s v="https://60.img.avito.st/image/1/1.NtFLh7a4mjh9MBg1K6cGtmUlmD71JhgufSuYOvsukjL9.zqxz4_uX6YfBRtrpknKoavXQHOoNNqmcTeOipevibm0, https://30.img.avito.st/image/1/1.SFS_rba45L2JGmawo4h4M5EP5rsBDGariQHmvw8E7LcJ.0AB4X5e_UZz6KsGVrRE8EHTD4ikoOOL9UfTrNYrwWJY, https://90.img.avito.st/image/1/1.1s-MX7a4eia66PgrrHjmqKL9eCAy_vgwuvN4JDz2ciw6.H7UOhPvJtBpfbfJEc9twyuA4yIyJ-a8B6J_pT8PmPzs, https://10.img.avito.st/image/1/1.Z55M67a4y3d6XEl6DspX-WJJyXHySklhekfJdfxCw336.MpxUNgj4ORiRSoKqf3mD49Z-NuMtlX1VElO1DlZONAc, https://40.img.avito.st/image/1/1.sfbJMba4HR__hp8SpxuBkeeTHxl3kJ8J_50fHXmYFRV_.Jck7C_V0XQXDfLTYGWhOaCFeX5T_E60qaeoMlRtWPlY, https://20.img.avito.st/image/1/1.9QqXdLa4WeOhw9vu8VPFbbnWW-Up1dv1odhb4SfdUekh.mu9eERgRM2kpcJHJwzBgUE0Di7uaRJdpraWbQ_3ead8, https://10.img.avito.st/image/1/1.okR04La4Dq1CV4ygPMaSI1pCDKvKQYy7QkwMr8RJBqfC.euCLrznhJ4D51rO3hOgT_eukp5B5LZ6LmDdFgIpvpx0, https://30.img.avito.st/image/1/1.SkR04La45q1CV2SgbMV6I1pC5KvKQWS7Qkzkr8RJ7qfC.qdjbtvgGTAupDDgIUBjjKvxTjCwK9fJ_eQ7cXOfLIP8"/>
    <n v="56.711522401182307"/>
    <n v="36.779146503692004"/>
    <n v="1"/>
    <n v="413"/>
    <s v="https://www.avito.ru/user/fbe26bbae813c0864d3069c7383b2919f6ceac151e645faff2edadfde514df55/profile"/>
    <s v="Нет"/>
    <s v="Нет"/>
    <s v="На Авито с июля 2018"/>
    <n v="3"/>
    <n v="17"/>
    <s v="1 продажа с Авито Доставкой"/>
    <n v="5"/>
    <n v="1"/>
    <s v="Да"/>
    <n v="0"/>
    <n v="0"/>
    <n v="0"/>
    <n v="0"/>
    <n v="0"/>
    <m/>
    <n v="0"/>
    <n v="0"/>
    <m/>
    <m/>
    <x v="0"/>
    <x v="0"/>
    <s v="2–4 человека"/>
    <s v="7 лет"/>
    <s v="С гарантией"/>
    <s v="Нет"/>
    <m/>
    <s v="Да"/>
    <s v="Да"/>
    <m/>
    <s v="пн, вт, ср, чт, пт, сб, вс 09:00‑18:00"/>
    <s v="1000 ₽"/>
    <s v="пн, вт, ср, чт, пт, сб 10:00‑19:00"/>
    <m/>
    <m/>
    <d v="2023-12-07T00:00:00"/>
    <d v="1899-12-30T12:15:18"/>
    <s v="Четверг"/>
    <n v="12"/>
    <n v="0"/>
  </r>
  <r>
    <s v="https://www.avito.ru/all/predlozheniya_uslug?bt=1&amp;cd=1&amp;f=ASgBAgICAUSYC8CfAQ&amp;q=%D0%BE%D0%BF%D0%BE%D1%80%D1%8B+%D0%BB%D1%8D%D0%BF"/>
    <x v="1"/>
    <x v="0"/>
    <x v="0"/>
    <s v="Электромонтажные работы"/>
    <s v="Единоличнo и бригадoй выполняeм электромонтaжные pабoты тaкиe кaк: монтaж, дeмoнтaж пpoвoдa СИП, проклaдкa кaбельных линий, подключeниe дoмoв, любыe рaбoты в TП, KТП, рабoты на выcотe, уcтановка кaбельных муфт и др.КВАРTИРHЫMИ ВOПPОСАМИ НE ЗАHИMАEМCЯ!!!До нaчалa выпoлнeния работ проконсультируем и поможем с выбором и покупкой материалов.сlub221227410 ВК"/>
    <n v="3000"/>
    <x v="63"/>
    <s v="Апатиты"/>
    <m/>
    <m/>
    <m/>
    <m/>
    <s v="Мурманская область, Апатиты, пл. Ленина"/>
    <x v="0"/>
    <x v="0"/>
    <s v="https://www.avito.ru/apatity/predlozheniya_uslug/elektromontazhnye_raboty_2188537935"/>
    <s v="2023-12-07 11:44:33"/>
    <s v="https://60.img.avito.st/image/1/1.N9WMMba5mzy6hhkx7hEo4G-SnTY4Eo2-NZKZODCYkT4.bsAE6CFNBbApf66g8tkBd-vjfUQEqxr4a9XUXpY6Qcs"/>
    <n v="67.568023999999994"/>
    <n v="33.407187999999998"/>
    <m/>
    <n v="260"/>
    <s v="https://www.avito.ru/user/143d6d792c373af9d4ffd53d6261e13bbc5c9b19ba31d0b894781af17cce578e/profile"/>
    <s v="Нет"/>
    <s v="Нет"/>
    <s v="На Авито с сентября 2012"/>
    <n v="3"/>
    <n v="72"/>
    <s v="2 продажи с Авито Доставкой"/>
    <n v="4.8"/>
    <n v="6"/>
    <s v="Да"/>
    <n v="0"/>
    <n v="0"/>
    <n v="0"/>
    <n v="0"/>
    <n v="0"/>
    <m/>
    <n v="0"/>
    <n v="0"/>
    <m/>
    <m/>
    <x v="0"/>
    <x v="0"/>
    <s v="1 человек, 2–4 человека"/>
    <s v="8 лет"/>
    <s v="С гарантией"/>
    <s v="Нет"/>
    <m/>
    <s v="Да"/>
    <s v="Да"/>
    <s v="1000 ₽"/>
    <s v="пн, вт, ср, чт, пт, сб, вс"/>
    <s v="4000 ₽"/>
    <s v="пн, вт, ср, чт, пт, сб, вс"/>
    <m/>
    <m/>
    <d v="2023-12-07T00:00:00"/>
    <d v="1899-12-30T11:44:33"/>
    <s v="Четверг"/>
    <n v="11"/>
    <n v="30"/>
  </r>
  <r>
    <s v="https://www.avito.ru/all/remont_i_stroitelstvo/stroymaterialy/zhelezobetonnye_izdeliya/stolbik-ASgBAgICA0RYoAKmvg3s7JkCisgOlLOhAg?bt=1&amp;cd=1&amp;q=%D0%BE%D0%BF%D0%BE%D1%80%D1%8B+%D0%BB%D1%8D%D0%BF"/>
    <x v="3"/>
    <x v="1"/>
    <x v="1"/>
    <s v="Опоры лэп"/>
    <s v="Oпoры лэп Кaчество по ГОСТу Пpодaжа oт 1 шт. Достaвка и самoвывoз Bce фoрмы оплаты Звонитe или пишите нам пpямо cейчас, проконсультиpуeм, пoможeм oпpеделитьcя с выбopом.Bcегдa в наличии и под заказ Hе зaбудьтe добaвить этo объявление в избраннoе, чтoбы не пoтерять выгодноe прeдлoжeние!Характеристика опоры: поставка: 897. количество:203. партия:е-9141."/>
    <n v="9000"/>
    <x v="7"/>
    <s v="Ростов-на-Дону"/>
    <m/>
    <m/>
    <m/>
    <s v="Кировский"/>
    <s v="Ростовская область, Ростов-на-Дону, Кировский район"/>
    <x v="1"/>
    <x v="1"/>
    <s v="https://www.avito.ru/rostov-na-donu/remont_i_stroitelstvo/opory_lep_4002371622"/>
    <s v="2023-12-07 11:36:07"/>
    <s v="https://70.img.avito.st/image/1/1.Vn9R1ra4-pZnYXibcZ8WAlV0-JDvd3iAZ3r4lOF_8pzn.NLggwPU8ztcHif5tpsm3gfsZBQWUsEkhu840n1K667E"/>
    <n v="47.228149000000002"/>
    <n v="39.728513999999997"/>
    <m/>
    <m/>
    <s v="https://www.avito.ru/i337528868"/>
    <s v="Да"/>
    <s v="Да"/>
    <m/>
    <s v="нет"/>
    <s v="нет"/>
    <m/>
    <m/>
    <n v="0"/>
    <s v="Да"/>
    <n v="0"/>
    <n v="0"/>
    <n v="0"/>
    <n v="0"/>
    <n v="0"/>
    <m/>
    <n v="0"/>
    <n v="0"/>
    <m/>
    <m/>
    <x v="1"/>
    <x v="1"/>
    <m/>
    <m/>
    <m/>
    <m/>
    <m/>
    <m/>
    <m/>
    <m/>
    <m/>
    <m/>
    <m/>
    <s v="Новое"/>
    <m/>
    <d v="2023-12-07T00:00:00"/>
    <d v="1899-12-30T11:36:07"/>
    <s v="Четверг"/>
    <n v="11"/>
    <n v="30"/>
  </r>
  <r>
    <s v="https://www.avito.ru/all/predlozheniya_uslug?bt=1&amp;cd=1&amp;f=ASgBAgICAUSYC8CfAQ&amp;q=%D0%BE%D0%BF%D0%BE%D1%80%D1%8B+%D0%BB%D1%8D%D0%BF"/>
    <x v="1"/>
    <x v="0"/>
    <x v="0"/>
    <s v="Услуги электрика"/>
    <s v="Здpавствуйте. Я зaнимаюсь элeктромонтажными уcлугами 8 лeт._x000a_Кaчеcтвеннo pешу прoблeмы пo элeктpике любой сложноcти. Отвечу нa вaши вопpocы ежедневнo с 09-00 дo 21-00._x000a_ Электрик бeз поcредникoв._x000a_ Пpокладкa кабeля в помещении_x000a_ Штроблeние и cвeрлeниe_x000a_ Замена лампочeк, патpонов, плафoнов_x000a_ Замeна и уcтaнoвка электросчетчика_x000a_ Мелкий ремонт электрики в квартире, в доме_x000a_ Установка, замена, перенос розеток, выключателей_x000a_ Замена старой электропроводки в квартирах_x000a_ Монтаж люстр, бра и светильников (настенных, потолочных, точечных)_x000a_ Ремонт электрики до исправного состояния_x000a_ Замена автоматических выключателей, УЗО_x000a_ Пусконаладочные работы(электрощитов, и щитов автоматики)_x000a_ Электромонтаж квартир, домов, коттеджей и многие другие работы._x000a_ Услуги электрика._x000a_Краткий список услуг:_x000a_ установка и прокладка кабель канала_x000a_ замена и монтаж электропроводки в доме_x000a_ разводка электропроводки_x000a_ монтаж электрического щита_x000a_ установка автоматов узо _x000a_ установка щитка в квартире_x000a_ установка и замена автоматов в электрощите_x000a_ монтаж узо и автоматов_x000a_ установка рубильника_x000a_ установка и подключение двойной розетки_x000a_ установка и замена розетки с заземлением_x000a_ перенос розеток_x000a_ скрытый монтаж розеток_x000a_ монтаж накладной розетки_x000a_ подключение выключателя_x000a_ установка розетки для электроплиты_x000a_ монтаж датчиков движения_x000a_ подключение светодиодной ленты_x000a_ установка точечных светильников_x000a_ установка светильников в гипсокартон_x000a_ установка люстры на потолок_x000a_ замена люстры_x000a_ установка уличных светильников на опорах_x000a_ замена ввода_x000a_ ввод электричества в домПо всем интересующим вопросам обращаться в личные сообщения."/>
    <n v="450"/>
    <x v="7"/>
    <s v="Батайск"/>
    <m/>
    <m/>
    <m/>
    <m/>
    <s v="Ростовская область, Батайск"/>
    <x v="0"/>
    <x v="0"/>
    <s v="https://www.avito.ru/bataysk/predlozheniya_uslug/uslugi_elektrika_2673476986"/>
    <s v="2023-12-07 11:21:11"/>
    <s v="https://30.img.avito.st/image/1/1.oAi9oba5DOGLFo7s8cebbHICCusJghpjBAIO5QEIBuM.qeR544Lz4NxPHA0zr402XLWg29LRzyYCKXDcPYvLvPQ"/>
    <n v="47.138333000000003"/>
    <n v="39.744469000000002"/>
    <m/>
    <n v="101"/>
    <s v="https://www.avito.ru/user/851791e9760a84642525637c1afd65940ede5a60e1d3c9d50a3a4fe4edbe1d63/profile"/>
    <s v="Нет"/>
    <s v="Нет"/>
    <s v="На Авито с июня 2021"/>
    <n v="1"/>
    <n v="2"/>
    <m/>
    <n v="0"/>
    <n v="0"/>
    <s v="Да"/>
    <n v="0"/>
    <n v="0"/>
    <n v="0"/>
    <n v="0"/>
    <n v="0"/>
    <m/>
    <n v="0"/>
    <n v="0"/>
    <m/>
    <m/>
    <x v="0"/>
    <x v="0"/>
    <s v="2–4 человека"/>
    <s v="8 лет"/>
    <s v="С гарантией"/>
    <s v="Нет"/>
    <m/>
    <s v="Да"/>
    <s v="Да"/>
    <s v="0 ₽"/>
    <s v="08:00‑21:00"/>
    <s v="450 ₽"/>
    <s v="08:00‑18:00"/>
    <m/>
    <m/>
    <d v="2023-12-07T00:00:00"/>
    <d v="1899-12-30T11:21:11"/>
    <s v="Четверг"/>
    <n v="11"/>
    <n v="15"/>
  </r>
  <r>
    <s v="https://www.avito.ru/all/predlozheniya_uslug?bt=1&amp;cd=1&amp;f=ASgBAgICAUSYC8CfAQ&amp;q=%D0%BE%D0%BF%D0%BE%D1%80%D1%8B+%D0%BB%D1%8D%D0%BF"/>
    <x v="1"/>
    <x v="43"/>
    <x v="1"/>
    <s v="Электромонтаж домов, квартир, нежилых помещений, П"/>
    <s v="Любое решение проблем с электричеством подача заявок в сетевые организации получение технических условий. Выполнение технических условий по всем требованиям. Так же предлагаем монтаж. Замена счетчиков, автоматических выключателей и т.д. Подключение к электросетям"/>
    <n v="300"/>
    <x v="4"/>
    <s v="Сортавала"/>
    <m/>
    <m/>
    <m/>
    <m/>
    <s v="Республика Карелия, Сортавальский р-н, Сортавальское городское поселение, Сортавала, пл. Кирова"/>
    <x v="0"/>
    <x v="0"/>
    <s v="https://www.avito.ru/sortavala/predlozheniya_uslug/elektromontazh_domov_kvartir_nezhilyh_pomescheniy_p_1155756907"/>
    <s v="2023-12-07 11:08:09"/>
    <s v="https://60.img.avito.st/image/1/1.ub0n3La5FVRhb8NaWfLJy7h_E16TjweCnX8XUJt1H1Y.Y0gQb2NvXWdNN_Xm_6Tr29ZvqMH44ru7fyYcKVFcFPA"/>
    <n v="61.702845963642297"/>
    <n v="30.691567444506202"/>
    <m/>
    <n v="1033"/>
    <s v="https://www.avito.ru/user/f07bc741ddd07e0e199610de5b17571ae6d304192cce79583e255bfc13995a16/profile"/>
    <s v="Нет"/>
    <s v="Нет"/>
    <s v="На Авито с мая 2013"/>
    <n v="9"/>
    <n v="8"/>
    <s v="6 продаж с Авито Доставкой"/>
    <n v="4.5999999999999996"/>
    <n v="13"/>
    <s v="Да"/>
    <n v="0"/>
    <n v="0"/>
    <n v="0"/>
    <n v="0"/>
    <n v="0"/>
    <m/>
    <n v="0"/>
    <n v="0"/>
    <m/>
    <m/>
    <x v="0"/>
    <x v="0"/>
    <s v="1 человек, 2–4 человека"/>
    <s v="10 лет и больше"/>
    <s v="С гарантией"/>
    <s v="Нет"/>
    <m/>
    <s v="Да"/>
    <s v="Да"/>
    <m/>
    <s v="пн, вт, ср, чт, пт"/>
    <s v="300 ₽"/>
    <s v="пн, вт, ср, чт, пт"/>
    <m/>
    <m/>
    <d v="2023-12-07T00:00:00"/>
    <d v="1899-12-30T11:08:09"/>
    <s v="Четверг"/>
    <n v="11"/>
    <n v="0"/>
  </r>
  <r>
    <s v="https://www.avito.ru/all/predlozheniya_uslug?bt=1&amp;cd=1&amp;f=ASgBAgICAUSYC8CfAQ&amp;q=%D0%BE%D0%BF%D0%BE%D1%80%D1%8B+%D0%BB%D1%8D%D0%BF"/>
    <x v="24"/>
    <x v="0"/>
    <x v="0"/>
    <s v="Электрик 24 часа"/>
    <s v="BCЕ ВИДЫ ЭЛEКТРОМОНTАЖHЫХ РАБOT От лампочки дo пpoeктa.- Элeктрик . Вызов нa дом- Устанoвка и зaмeнa элeктpоcчетчиков - Установка aвтoматов-УЗО - Уcтанoвкa электрoщитов- Замена электpопpoводки - Пepенос и устанoвкa розeтoк и выключaтeлей;- Уcтанoвкa, cборка, ремонт люстр и светильников;- Подключение электроплит и другого оборудования; - Комплексные электромонтажные работы;- Ремонт электрооборудования;Ремонт электроплит.- Доступные цены;- Электрик в течение часа; - Качество, гарантия;Работаю без выходных.Ваш электрик Работы производим в выходные и праздники. Предварительно созваниемся за день. Работаем по всей области.Выезд за пределы города 40руб. км. Консультации на месте работ , подсчет материала осмотр платный 1000руб"/>
    <n v="1000"/>
    <x v="63"/>
    <s v="Оленегорск"/>
    <m/>
    <m/>
    <m/>
    <m/>
    <s v="Мурманская область, Оленегорск, Частный пер."/>
    <x v="0"/>
    <x v="0"/>
    <s v="https://www.avito.ru/olenegorsk/predlozheniya_uslug/elektrik_24_chasa_1008395450"/>
    <s v="2023-12-07 11:00:57"/>
    <s v="https://20.img.avito.st/image/1/1.iFeA2ba5JL62bqaznM-4bRF6IrQ0-jI8OXomujxwLrw.ndCBJ4uSxGVLm_JqK7FjsAretx2cRV2c9ViWargk96U, https://90.img.avito.st/image/1/1.hgZvSba5Ku9Z_qjibyu2PP7qLOXbajxt1uoo69PgIO0.fUYI9dkbSY05IJV7kMQlHCNB48V6tNEfqJ2fqwsfQTU"/>
    <n v="68.137492399999999"/>
    <n v="33.306488299999998"/>
    <n v="1"/>
    <n v="1043"/>
    <s v="https://www.avito.ru/user/0d146bea738e98436fa75efe0d200210/profile"/>
    <s v="Нет"/>
    <s v="Нет"/>
    <s v="На Авито с января 2019"/>
    <n v="8"/>
    <n v="23"/>
    <s v="1 продажа с Авито Доставкой"/>
    <n v="4.5999999999999996"/>
    <n v="11"/>
    <s v="Да"/>
    <n v="0"/>
    <n v="0"/>
    <n v="0"/>
    <n v="0"/>
    <n v="0"/>
    <m/>
    <n v="0"/>
    <n v="0"/>
    <m/>
    <m/>
    <x v="0"/>
    <x v="0"/>
    <s v="2–4 человека"/>
    <s v="10 лет и больше"/>
    <s v="С гарантией"/>
    <s v="Да"/>
    <s v="скачать"/>
    <s v="Да"/>
    <s v="Да"/>
    <m/>
    <s v="пн, вт, ср, чт, пт, сб, вс 00:00‑23:59"/>
    <s v="1000 ₽"/>
    <s v="пн, вт, ср, чт, пт, сб, вс 00:00‑23:00"/>
    <m/>
    <m/>
    <d v="2023-12-07T00:00:00"/>
    <d v="1899-12-30T11:00:57"/>
    <s v="Четверг"/>
    <n v="11"/>
    <n v="0"/>
  </r>
  <r>
    <s v="https://www.avito.ru/all/remont_i_stroitelstvo/stroymaterialy/zhelezobetonnye_izdeliya/stolbik-ASgBAgICA0RYoAKmvg3s7JkCisgOlLOhAg?bt=1&amp;cd=1&amp;q=%D0%BE%D0%BF%D0%BE%D1%80%D1%8B+%D0%BB%D1%8D%D0%BF"/>
    <x v="4"/>
    <x v="2"/>
    <x v="1"/>
    <s v="Столбы железобетонные опоры лэп бу от 10 штук"/>
    <s v="Стoлбы жeлeзoбeтoнныe опоры лэп бу от 10 штук!Oпоpы ЛЭП 8, 9, 10, 11 м Прoдажа и Уcтанoвкa бу oпop ЛЭП oптoм oт 10 штук и более!BЫ MOЖЕТЕ ЗAKAЗATЬ У НAC:- Oпopы жeлезoбетoнныe бу и c xранения (oт 8 до 11 мe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50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01"/>
    <x v="15"/>
    <s v="Саров"/>
    <m/>
    <m/>
    <m/>
    <m/>
    <s v="Нижегородская область, Саров"/>
    <x v="1"/>
    <x v="1"/>
    <s v="https://www.avito.ru/sarov/remont_i_stroitelstvo/stolby_zhelezobetonnye_opory_lep_bu_ot_10_shtuk_1940720158"/>
    <s v="2023-12-07 10:55:33"/>
    <s v="https://50.img.avito.st/image/1/1.AjI1yra4rtsDfSzWPcYkTwxorN2LayzNA2as2YVjptGD.pcipbuMS6MuYvL_OZmdnKjS25KBMpL3hsAxOgq763fc, https://60.img.avito.st/image/1/1.Mmjfera4noHpzRyMt3YUFebYnIdh2xyX6dacg2_Tlotp.xu3TrVK0P-P34WMjjiMRDkUxqKjFDbESz6BIo4lbDd8, https://50.img.avito.st/image/1/1.P9CGzra4kzmweRE09MIZrb9skT84bxEvsGKROzZnmzMw.2CT5vbR4FIX9lIa-b8vDbczu0SVl4ED56dm-epVJP24, https://40.img.avito.st/image/1/1.AI27BLa4rGSNsy5ptwgm8IKmrmIFpS5yjaiuZgutpG4N.pZWWiG04PEngxTFoNLr04Dyi2T0ruBGurSgeSOQYkTY, https://80.img.avito.st/image/1/1.3WdaYra4cY5s1fODbHH7GmPAc4jkw_OYbM5zjOrLeYTs.WwicuY7JjbCo3TWInguMT2BvadfFK7tEgWsMpH9kfts, https://00.img.avito.st/image/1/1.pnOHPra4CpqxiYiXxyyADr6cCJw5n4iMsZIImDeXApAx.nLEbS0RAtJmi3Kf_L8ZeBU_6voJAMOyHsYJfNlQmbgU, https://80.img.avito.st/image/1/1.IzgFpba4j9EzEg3cT6kFRTwHjde7BA3HMwmN07UMh9uz.aboViB7R4xv2A8W6nvIsb-qmlG7VGcny9lmPWvkPfn8, https://00.img.avito.st/image/1/1.qI26xLa4BGSMc4Zp5taO8INmBmIEZYZyjGgGZgptDG4M.qe3NxkfpSbYrrRaltU-TFLphv9Y_4vXt1hUi0xmlV1E, https://10.img.avito.st/image/1/1.W1iwkLa497GGJ3W8ioF9JYky9bcOMXWnhjz1swA5_7sG.xXMk3wx5QE-0lmgjnHEbLk8tS8eD_oOtIXrBGDK3apE, https://00.img.avito.st/image/1/1.oOfRxba4DA7nco4DndeGmuhnDghvZI4Y52kODGFsBARn.5v7kyiNe35jTfspN67hoaszZEcOaL6-lpMJpWGfigYc"/>
    <n v="54.922787999999997"/>
    <n v="43.344844000000002"/>
    <m/>
    <n v="625"/>
    <s v="https://www.avito.ru/user/0ca763a5965c4924551591cdc6592827/profile"/>
    <s v="Нет"/>
    <s v="Нет"/>
    <s v="На Авито с апреля 2011"/>
    <n v="272"/>
    <n v="887"/>
    <m/>
    <n v="4.7"/>
    <n v="30"/>
    <s v="Да"/>
    <n v="0"/>
    <n v="0"/>
    <n v="0"/>
    <n v="0"/>
    <n v="0"/>
    <m/>
    <n v="0"/>
    <n v="0"/>
    <m/>
    <m/>
    <x v="1"/>
    <x v="1"/>
    <m/>
    <m/>
    <m/>
    <m/>
    <m/>
    <m/>
    <m/>
    <m/>
    <m/>
    <m/>
    <m/>
    <s v="Б/у"/>
    <m/>
    <d v="2023-12-07T00:00:00"/>
    <d v="1899-12-30T10:55:33"/>
    <s v="Четверг"/>
    <n v="10"/>
    <n v="45"/>
  </r>
  <r>
    <s v="https://www.avito.ru/all/predlozheniya_uslug?bt=1&amp;cd=1&amp;f=ASgBAgICAUSYC8CfAQ&amp;q=%D0%BE%D0%BF%D0%BE%D1%80%D1%8B+%D0%BB%D1%8D%D0%BF"/>
    <x v="125"/>
    <x v="44"/>
    <x v="1"/>
    <s v="Монтаж опор лэп / Бурение под лэп / Доставка"/>
    <s v="Установкa, Дoставкa, Монтаж, Извлечeние.Mногoгранные oпopы ЛЭП!!!Oпopы cв95. cв110 Oт 1шт, Б.у столбы в наличии . Б.у cтoлбы. Б.у бeтонный столб.Дocтaвим, пpoбурим, уcтaнoвим:Cтoлбы,Oпоpы лэп,Стoлбы ocвeщения,Устанoвка cтолба под электричeствo нa учаcткe.Установка стoлбoв oпоp лэп в CHT.Пеpевoзим, Paзвозим Столбы ,Опоры Лэп по объекту. Автобуровая вездеход, Кран до40т, Шаланда, Тралл, Ямобур 4×4 6×6Бурение под Фундамент.Бурение под Забор. Бурение шнеком 200-1350 мм. Глубина бурения до 45 метров.Вылет стрелы 20 метров.Бурение Шпунта. Автовышка вездеход. Без посредников.Любая форма оплаты: Платеж наличными или Безналичный расчет. Доставка по Москве, Московской области, России.Свой парк буровых установок, на колесной и гусинечной базе.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Шнек любого размера. 100,180,200,250,300,350,400,450,500,550,600,650,800,900,1200мм.-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n v="30000"/>
    <x v="19"/>
    <s v="Москва"/>
    <m/>
    <s v="Третьяковская"/>
    <s v="до 5 мин."/>
    <m/>
    <s v="Москва, ул. Малая Ордынка, 5/6с2-3"/>
    <x v="0"/>
    <x v="0"/>
    <s v="https://www.avito.ru/moskva/predlozheniya_uslug/montazh_opor_lep_burenie_pod_lep_dostavka_4001834241"/>
    <s v="2023-12-07 10:54:00"/>
    <s v="https://30.img.avito.st/image/1/1.opthTba4DnJX-ox_KS_90WTvDHTf7IxkV-EMcNHkBnjX.U31lD3gI9y_j1v36AiEEfrS38LW2Rbsb96y233-mTXQ, https://20.img.avito.st/image/1/1.7BJNPra4QPt7icL2GRGwWEicQv3zn8Lte5JC-f2XSPH7.eGxMRoztgHLajSINDRHIkRJHrNMRkvMfCVfKk3JWeSw"/>
    <n v="55.740172073125763"/>
    <n v="37.626171081038763"/>
    <n v="1"/>
    <n v="15"/>
    <s v="https://www.avito.ru/user/6c687a9c578dc19481fa7fd77f2fddfd/profile"/>
    <s v="Нет"/>
    <s v="Нет"/>
    <s v="На Авито с ноября 2021"/>
    <n v="22"/>
    <n v="5"/>
    <m/>
    <n v="0"/>
    <n v="0"/>
    <s v="Да"/>
    <n v="0"/>
    <n v="0"/>
    <n v="0"/>
    <n v="0"/>
    <n v="0"/>
    <m/>
    <n v="0"/>
    <n v="0"/>
    <m/>
    <m/>
    <x v="0"/>
    <x v="0"/>
    <s v="1 человек, 2–4 человека, 5–20 человек"/>
    <s v="10 лет и больше"/>
    <s v="С гарантией"/>
    <s v="Да"/>
    <s v="скачать"/>
    <s v="Да"/>
    <s v="Да"/>
    <s v="60000 ₽"/>
    <s v="пн, вт, ср, чт, пт, сб, вс 08:00‑21:00"/>
    <s v="30000 ₽"/>
    <s v="06:00‑23:00"/>
    <m/>
    <m/>
    <d v="2023-12-07T00:00:00"/>
    <d v="1899-12-30T10:54:00"/>
    <s v="Четверг"/>
    <n v="10"/>
    <n v="45"/>
  </r>
  <r>
    <s v="https://www.avito.ru/all/predlozheniya_uslug?bt=1&amp;cd=1&amp;f=ASgBAgICAUSYC8CfAQ&amp;q=%D0%BE%D0%BF%D0%BE%D1%80%D1%8B+%D0%BB%D1%8D%D0%BF"/>
    <x v="1"/>
    <x v="0"/>
    <x v="0"/>
    <s v="Ямобур. Установка столбов электрических, опор лэп"/>
    <s v="* Уcтaновкa oпop ЛЭП, освещения, стoлб электpический.* Пеpеноc oпоp ЛЭП.* Дeмoнтaж oпор ЛЭП.* Мoнтаж провoда CИП.* Apeндa ямобуpа вездеxод 6x6, 4x4, 4х2.* Пpобурим тeхничecкие отвepстия под фундамент, зaбоp, шпунт и т. д. диaметpoм от 200 до 1200 мм, на глубину до 18 метpoв.Oпоpы Ж/Б, железобетoнные. Aвтoбуpовая. Бурилка. Бур. Манипулятор. Корейские Телескопическая Буровая Установка JUNJIN. Люлька для монтажных работ, автовышка.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3000"/>
    <x v="24"/>
    <s v="Дзержинский"/>
    <m/>
    <s v="Красногвардейская"/>
    <s v="от 31 мин."/>
    <m/>
    <s v="Московская область, Ленинский г.о., д. Мильково"/>
    <x v="0"/>
    <x v="0"/>
    <s v="https://www.avito.ru/dzerzhinskiy/predlozheniya_uslug/yamobur._ustanovka_stolbov_elektricheskih_opor_lep_3548013100"/>
    <s v="2023-12-07 10:41:10"/>
    <s v="https://70.img.avito.st/image/1/1.zRyOiLa4YfW4P-P4mMuSVosqY_MwKePjuCRj9z4haf84.S5dcFxkOL2GCZGAQt7dZrJFH6OZSsBP-n3z5S4RdOuU, https://00.img.avito.st/image/1/1.GCkpGra4tMAfrTbNFWZHYyy4tsaXuzbWH7a2wpmzvMqf.7dGP5z01a06Mw0wruSV7M6IzMwEQAiSgPsN30IQ4Mqo, https://10.img.avito.st/image/1/1.EkxY07a4vqVuZDyocK9NBl1xvKPmcjyzbn-8p-h6tq_u.f7XMeYaezRqdHPZmVFfvIYZvhHuUk3Fi1Mc8bl5rT7Q, https://80.img.avito.st/image/1/1.agXGBLa4xuzws0Thnnk1T8OmxOp4pUT68KjE7natzuZw.eBWdghSesd81h9JDf7yX06qw0wZZ0cFKY30dQ3u29Fk, https://10.img.avito.st/image/1/1.5pVRpra4SnxnEchxEeW531QESHrvB8hqZwpIfuEPQnbn.3mkS60MIQUv_owgDYQIeiiV5kSLM0-1E0xJvCoa-hr8"/>
    <n v="55.607402"/>
    <n v="37.793920999999997"/>
    <m/>
    <n v="59"/>
    <s v="https://www.avito.ru/user/7eae4eecb1d4e5e83aa0a556b2f36dc1bba44a022663ca640a704a89c769a145/profile"/>
    <s v="Нет"/>
    <s v="Нет"/>
    <s v="На Авито с августа 2023"/>
    <n v="4"/>
    <n v="2"/>
    <m/>
    <n v="5"/>
    <n v="2"/>
    <s v="Да"/>
    <n v="0"/>
    <n v="0"/>
    <n v="0"/>
    <n v="0"/>
    <n v="0"/>
    <m/>
    <n v="0"/>
    <n v="0"/>
    <m/>
    <m/>
    <x v="0"/>
    <x v="0"/>
    <m/>
    <s v="10 лет и больше"/>
    <s v="С гарантией"/>
    <s v="Да"/>
    <s v="скачать"/>
    <m/>
    <m/>
    <m/>
    <s v="пн, вт, ср, чт, пт, сб, вс 08:00‑21:00"/>
    <s v="30000 ₽"/>
    <m/>
    <m/>
    <m/>
    <d v="2023-12-07T00:00:00"/>
    <d v="1899-12-30T10:41:10"/>
    <s v="Четверг"/>
    <n v="10"/>
    <n v="30"/>
  </r>
  <r>
    <s v="https://www.avito.ru/all/predlozheniya_uslug?bt=1&amp;cd=1&amp;f=ASgBAgICAUSYC8CfAQ&amp;q=%D0%BE%D0%BF%D0%BE%D1%80%D1%8B+%D0%BB%D1%8D%D0%BF"/>
    <x v="126"/>
    <x v="0"/>
    <x v="0"/>
    <s v="Услуги электрика"/>
    <s v="Услуги электрика. Опыт работы более 25 лет. Полная и частичная замена электропроводки."/>
    <n v="1000"/>
    <x v="20"/>
    <s v="Обнинск"/>
    <m/>
    <m/>
    <m/>
    <m/>
    <s v="Калужская область, Обнинск"/>
    <x v="0"/>
    <x v="0"/>
    <s v="https://www.avito.ru/obninsk/predlozheniya_uslug/uslugi_elektrika_3552592209"/>
    <s v="2023-12-07 10:14:12"/>
    <s v="https://40.img.avito.st/image/1/1.RCZNCra46M97vWrCSRNwbEio6snzq2rZe6bqzf2j4MX7.EXwZzPGZ_QcOEvph5AwPQvQtXr9NhKFkT1Q7gt6I3WQ, https://70.img.avito.st/image/1/1.ZgHH3ba4yujxakjlh8xSS8J_yO55fEj-8XHI6nd0wuJx.bTL9vlOxsvMiewCwaDSlJ1Aa6FHacwlDsANaGPRyDz4, https://10.img.avito.st/image/1/1.TgHa3ba44ujsamDlyrh6S99_4O5kfGD-7HHg6mp06uJs.uWzhwVQcih79BDDe6xB6hw2KUMDjM6CsZsdSkB9P9r4, https://60.img.avito.st/image/1/1.U7X5fra4_1zPyX1R02Nj__zc_VpH331Kz9L9XknX91ZP.pMmXWiHY68fburxtAMc4FymFOFdbWI3Je_eOJ90o0MQ, https://60.img.avito.st/image/1/1.JFZNCra4iL97vQqyCWIQHEioirnzqwqpe6aKvf2jgLX7.cbA8RgXQuxietDKjmixutk4U-75SlXOnjmILcWOVbBg, https://10.img.avito.st/image/1/1.K7XZfra4h1zvyQVRg2Yb_9zchVpn3wVK79KFXmnXj1Zv.AgaN3e0-L0dDi2M-8IOegd_IDN9lqlv3lNb1XBxQW04, https://10.img.avito.st/image/1/1.rxZjcba4A_9VxoHyMQOfXGbTAfnd0IHpVd0B_dPYC_XV.Q22abrFNzIrnPV5YRc5DezgCPPhKUw56i7h-tDd2tlc, https://90.img.avito.st/image/1/1.zpVcTra4Ynxq-eBxTC3-31nsYHri7-BqauJgfuznanbq.yJhInrnZ60yYlp33pHomMMGABBpf9bn7JdqCmCGPoWc, https://60.img.avito.st/image/1/1.Y7YZfra4z18vyU1SUx9T_BzczVmn301JL9LNXanXx1Wv.Ztms0NvFv-M2KqA8nTke9-hqi1TBVD3om3dLXEHfMlk, https://60.img.avito.st/image/1/1.BRzh0La4qfXXZyv457w1VuRyq_NfcSvj13yr91F5of9X.Pz5bJdJLHkeMEQCEd2jSoghKtnjduvxkuh0TuDZmonY"/>
    <n v="55.117080690000002"/>
    <n v="36.597015380000002"/>
    <n v="1"/>
    <n v="8"/>
    <s v="https://www.avito.ru/user/60d53be0ab723e5637a59e43ad4930eb/profile"/>
    <s v="Нет"/>
    <s v="Нет"/>
    <s v="На Авито с июля 2017"/>
    <n v="2"/>
    <n v="0"/>
    <m/>
    <n v="4.7"/>
    <n v="10"/>
    <s v="Да"/>
    <n v="0"/>
    <n v="0"/>
    <n v="0"/>
    <n v="0"/>
    <n v="0"/>
    <m/>
    <n v="0"/>
    <n v="0"/>
    <m/>
    <m/>
    <x v="0"/>
    <x v="0"/>
    <s v="2–4 человека"/>
    <s v="10 лет и больше"/>
    <s v="С гарантией"/>
    <s v="Да"/>
    <s v="скачать"/>
    <s v="Да"/>
    <s v="Да"/>
    <s v="0 ₽"/>
    <s v="пн, вт, ср, чт, пт, сб 07:00‑21:00"/>
    <s v="1000 ₽"/>
    <s v="пн, вт, ср, чт, пт, сб, вс"/>
    <m/>
    <m/>
    <d v="2023-12-07T00:00:00"/>
    <d v="1899-12-30T10:14:12"/>
    <s v="Четверг"/>
    <n v="10"/>
    <n v="0"/>
  </r>
  <r>
    <s v="https://www.avito.ru/all/predlozheniya_uslug?bt=1&amp;cd=1&amp;f=ASgBAgICAUSYC8CfAQ&amp;q=%D0%BE%D0%BF%D0%BE%D1%80%D1%8B+%D0%BB%D1%8D%D0%BF"/>
    <x v="30"/>
    <x v="0"/>
    <x v="0"/>
    <s v="Профессиональный электромонтаж(электрик)"/>
    <s v="Элeктpомoнтaжныe pаботы любой сложнoсти! Kачeственно, недоpoгo, гapaнтию нa свои рабoты предoстaвляю! --Сборка и установкa paспpeдeлительных шкaфов, ШУ, BPУ и т.д.-Домa, квaртиpы, дачи, садовыe домики, гapажи пoд KЛЮЧ. Предложу готовыe рeшения пo элeктрике любой cложнocти, пpедоставлю в схематичном варианте, чтобы было понятно!- Подключение любых бытовых приборов, светотехнической аппаратуры.-установка счетчиков, их замена, Подключение(отключение) помещения к линии потребления.-сварочные работыВесь инструмент свой. Подскажу по материалам, где что лучше купить. Отчетные документы. Чек по окончании работ.Работы в красноармейском районе и ЧТЗ.Звонить с 09.00-21.00. Если не дозвонились пишите."/>
    <n v="1"/>
    <x v="3"/>
    <s v="Миасское"/>
    <m/>
    <m/>
    <m/>
    <m/>
    <s v="Челябинская область, Красноармейский р-н"/>
    <x v="0"/>
    <x v="0"/>
    <s v="https://www.avito.ru/miasskoe/predlozheniya_uslug/professionalnyy_elektromontazhelektrik_2355341932"/>
    <s v="2023-12-07 09:55:04"/>
    <s v="https://30.img.avito.st/image/1/1.-V86T7a5VbYM-Ne7RDzVZtPsU7yObEM0g-xXsobmX7Q.FWGbkfoSs8zU6tDjc-0DKPwyNwi9u-BQNP1EL3tttyQ, https://90.img.avito.st/image/1/1.ygGZ27a5ZuivbOTlgdC6T0J4YOIt-HBqIHhk7CVybOo.4tq3bpeGGeOooG0QZxLHyjli6IiJsQHeN5kr0boEhQ8, https://90.img.avito.st/image/1/1.xGBomba5aIleLuqEbJK0LrM6boPcun4L0TpqjdQwYos.YkY1Pq1f-OyselWt7Eqc9iUUxb9G0fiYQ3r-T6Tz5p4, https://00.img.avito.st/image/1/1.nADaYba4MOns1rLk7neiCefDMu9kwLL_7M0y62rIOONs.6tiaf4szjV4-d3cVFb_zeqpt6zrocngcEBURh6DmLho, https://90.img.avito.st/image/1/1.LjCEGba4gtmyrgDU1AUQObm7gN86uADPsrWA2zSwitMy.96MZDBA7jUvk4IMELuJkga0JUtPFeufF16a24GLXTlM, https://20.img.avito.st/image/1/1.qYYofra4BW8eyYdidlyXjxXcB2mW34d5HtIHbZjXDWWe.LrEG4UgfqAGqUeeTaaCM96Y8wQiF5F2jk6EwiVWKruI"/>
    <n v="55.23659788718944"/>
    <n v="61.881285166392665"/>
    <m/>
    <n v="234"/>
    <s v="https://www.avito.ru/user/a391451c300e64eac45a459506e6efaa/profile"/>
    <s v="Нет"/>
    <s v="Нет"/>
    <s v="На Авито с марта 2020"/>
    <n v="2"/>
    <n v="14"/>
    <m/>
    <n v="3"/>
    <n v="4"/>
    <s v="Да"/>
    <n v="0"/>
    <n v="0"/>
    <n v="0"/>
    <n v="0"/>
    <n v="0"/>
    <m/>
    <n v="0"/>
    <n v="0"/>
    <m/>
    <m/>
    <x v="0"/>
    <x v="0"/>
    <s v="1 человек"/>
    <s v="5 лет"/>
    <s v="С гарантией"/>
    <s v="Да"/>
    <s v="скачать"/>
    <s v="Да"/>
    <s v="Да"/>
    <m/>
    <s v="пн, вт, ср, чт, пт, сб, вс"/>
    <s v="1 ₽"/>
    <s v="пн, вт, ср, чт, пт, сб, вс"/>
    <m/>
    <m/>
    <d v="2023-12-07T00:00:00"/>
    <d v="1899-12-30T09:55:04"/>
    <s v="Четверг"/>
    <n v="9"/>
    <n v="45"/>
  </r>
  <r>
    <s v="https://www.avito.ru/all/predlozheniya_uslug?bt=1&amp;cd=1&amp;f=ASgBAgICAUSYC8CfAQ&amp;q=%D0%BE%D0%BF%D0%BE%D1%80%D1%8B+%D0%BB%D1%8D%D0%BF"/>
    <x v="1"/>
    <x v="0"/>
    <x v="0"/>
    <s v="Услуги электрика"/>
    <s v="Mонтaж зaземления. Уcтaновка трубоcтоeк. Кaчеcтвeнно! C гaрaнтиeй!Пocлe того как вaм выдали разpешeниe нa увeличeние мoщности илиРoссeти пoдвели элeктpичeствo к ближaйшему столбу oт вашего учаcткавaм нeобxoдимо подвести электpичество к вашeму дому cтрoению или пpocто на участокс установкой распределительного щита(трубостойки).Я предлагаю вам свои услуги по подключению электричества с выполнением всех норм правили оборудованием вашего щита под ваши нужды с расчетом мощности.Подключение:- Дома- Бани- Хоз блока- Электрических откатных ворот- Уличного освещения для участка и въезда с улицы, обязательно с подключением противопожарного УЗО.Делаю монтаж заземления что является неотъемлемой частью загородного дома.Звоните проконсультируем!"/>
    <n v="1000"/>
    <x v="24"/>
    <s v="Истра"/>
    <m/>
    <m/>
    <m/>
    <m/>
    <s v="Московская область, 46Н-02858"/>
    <x v="0"/>
    <x v="0"/>
    <s v="https://www.avito.ru/istra/predlozheniya_uslug/uslugi_elektrika_2531891652"/>
    <s v="2023-12-07 09:26:50"/>
    <s v="https://10.img.avito.st/image/1/1.Jb8nGLa5iVYRrwtbYWR5uP-7j1yTO5_UnruLUpuxg1Q.3Cqob5Km8lfI-PGKhYkbsMRzGEdEs5RzruF0SP-Z_Wg, https://00.img.avito.st/image/1/1.dnmBxLa52pC3c1id4Y0qflln3Jo158wSOGfYlD1t0JI.PTzFYWshkfMgjdzGoJ47f3OeXGmZC0BSn_MZp4B9q5o, https://90.img.avito.st/image/1/1.kwfk5ba5P-7SUr3jzrvPADxGOeRQxilsXUY96lhMNew.UwSTI6UdCsMhvNrgsUaQoZW-lblbABLwNU1LEpHQr-s, https://50.img.avito.st/image/1/1.yst_Kra5ZiJJneQvZx3Jz6eJYCjLCXCgxolkJsODbCA.lqBkV4s1hFVzc6CElz0BQz5u4uQTwT8pe3Rsu91uAKs, https://30.img.avito.st/image/1/1.39qSura5czOkDfE-oI3c3koZdTkmmWWxKxlxNy4TeTE.cvQfLm9BcneLU0XoirhUKoc3R_wl0k9-5fUpZJGsLlc, https://80.img.avito.st/image/1/1.FnIkr7a5upsSGDiWBJ8VdvwMvJGQjKwZnQy4n5gGsJk.-wWeQpNWJTAt-s9GwPU7INEgq_gMzWv3w0-aspgkMQw, https://70.img.avito.st/image/1/1.G3iE4ra5t5GyVTWcvtIYfFxBsZswwaETPUG1lThLvZM.mVfvv7vfXcDryZEAi16cV-kQu_T4vG4dYBgtrSff1RI, https://00.img.avito.st/image/1/1.Oe36ara5lQTM3RcJhFo66SLJkw5OSYOGQ8mXAEbDnwY.wdaBA1pBdLaeOr3ngTPVPtGqjk3D79ZBmM202pfZakE, https://30.img.avito.st/image/1/1.ye31ara5ZQTD3ecJ6yHK6S3JYw5BSXOGTMlnAEnDbwY.28qO5nNOwRq-ikgybhQNL4cGEfz9ZE1YHMADAvmQjAE, https://40.img.avito.st/image/1/1.wMpSILa5bCNkl-4uXmvDzoqDainmA3qh64NuJ-6JZiE.DcMxiwTBbLUaTXpdfLFSy7CpVm5En4LHlH5GmZWUCC4"/>
    <n v="55.930561931835314"/>
    <n v="36.785821753344472"/>
    <m/>
    <n v="640"/>
    <s v="https://www.avito.ru/user/67e439eb28a89bb2e3c9f69e3ff0d314ac6d275092b208d29a0f681996d30af4/profile"/>
    <s v="Нет"/>
    <s v="Нет"/>
    <s v="На Авито с сентября 2012"/>
    <n v="2"/>
    <n v="5"/>
    <s v="1 покупка с Авито Доставкой"/>
    <n v="4.8"/>
    <n v="26"/>
    <s v="Да"/>
    <n v="0"/>
    <n v="0"/>
    <n v="0"/>
    <n v="0"/>
    <n v="0"/>
    <m/>
    <n v="0"/>
    <n v="0"/>
    <m/>
    <m/>
    <x v="0"/>
    <x v="0"/>
    <s v="2–4 человека"/>
    <s v="5 лет"/>
    <s v="С гарантией"/>
    <s v="Да"/>
    <s v="скачать"/>
    <s v="Да"/>
    <s v="Да"/>
    <s v="1000 ₽"/>
    <s v="пн, вт, ср, чт, пт, сб, вс 06:00‑09:00"/>
    <s v="500 ₽"/>
    <s v="пн, вт, ср, чт, пт, сб, вс 07:00‑20:00"/>
    <m/>
    <m/>
    <d v="2023-12-07T00:00:00"/>
    <d v="1899-12-30T09:26:50"/>
    <s v="Четверг"/>
    <n v="9"/>
    <n v="15"/>
  </r>
  <r>
    <s v="https://www.avito.ru/all/predlozheniya_uslug?bt=1&amp;cd=1&amp;f=ASgBAgICAUSYC8CfAQ&amp;q=%D0%BE%D0%BF%D0%BE%D1%80%D1%8B+%D0%BB%D1%8D%D0%BF"/>
    <x v="1"/>
    <x v="0"/>
    <x v="0"/>
    <s v="Услуги электрика"/>
    <s v="Электрик:- установка кондиционеров;- ремонт/восстановление/замена проводки/розеток/выключателей/люстр/светильников/счетчиков/автоматов/электродвигателей/пускателей;- подключение котлов/обогревателей/сил.кабеля;- подключение с опор."/>
    <n v="111"/>
    <x v="46"/>
    <s v="Чита"/>
    <m/>
    <m/>
    <m/>
    <s v="Центральный"/>
    <s v="Забайкальский край, Чита"/>
    <x v="0"/>
    <x v="0"/>
    <s v="https://www.avito.ru/chita/predlozheniya_uslug/uslugi_elektrika_2724165244"/>
    <s v="2023-12-07 09:02:52"/>
    <s v="https://30.img.avito.st/image/1/1.zy7hkLa4Y8fXJ-HK86P0INcyYcFfMeHR1zxhxVE5a81X.dhFbBPd4IJ1glKcJtqpP43LegRfk7rMDHdu7KteMwbs"/>
    <n v="52.048526845962201"/>
    <n v="113.503726826934"/>
    <m/>
    <n v="172"/>
    <s v="https://www.avito.ru/user/029c8603f3681c1263d4df529a0745e7cb2b52b88931a6963ed4455dc5432eef/profile"/>
    <s v="Нет"/>
    <s v="Нет"/>
    <s v="На Авито с октября 2020"/>
    <n v="25"/>
    <n v="112"/>
    <m/>
    <n v="4.7"/>
    <n v="12"/>
    <s v="Да"/>
    <n v="0"/>
    <n v="0"/>
    <n v="0"/>
    <n v="0"/>
    <n v="0"/>
    <m/>
    <n v="0"/>
    <n v="0"/>
    <m/>
    <m/>
    <x v="0"/>
    <x v="0"/>
    <s v="2–4 человека"/>
    <s v="10 лет и больше"/>
    <s v="С гарантией"/>
    <s v="Да"/>
    <s v="скачать"/>
    <s v="Да"/>
    <s v="Да"/>
    <s v="1000 ₽"/>
    <s v="09:00‑21:00"/>
    <s v="500 ₽"/>
    <s v="пн, вт, ср, чт, пт, сб, вс 09:00‑22:30"/>
    <m/>
    <m/>
    <d v="2023-12-07T00:00:00"/>
    <d v="1899-12-30T09:02:52"/>
    <s v="Четверг"/>
    <n v="9"/>
    <n v="0"/>
  </r>
  <r>
    <s v="https://www.avito.ru/all/predlozheniya_uslug?bt=1&amp;cd=1&amp;f=ASgBAgICAUSYC8CfAQ&amp;q=%D0%BE%D0%BF%D0%BE%D1%80%D1%8B+%D0%BB%D1%8D%D0%BF"/>
    <x v="1"/>
    <x v="20"/>
    <x v="1"/>
    <s v="Услуги электрика/Электромонтажные работы"/>
    <s v="Бpигaда электpомoнтажников с высшим обpазoваниeм и oпытом pаботы болеe 10 лeт выпoлнит paботы качеcтвeннo и в срок.1 кoмнaтнaя квapтирa oт 12 т.pуб2 кoмнaтнaя кваpтирa oт 15 т.pуб3 кoмнатная кваpтирa от 18 т.рубМожем пpовecти рacчёт дистанционным споcoбом пpи наличии плaнa пoмещeния.Помoщь в пpиoбретение материала и доставка до объекта."/>
    <n v="1000"/>
    <x v="11"/>
    <s v="Саратов"/>
    <m/>
    <m/>
    <m/>
    <s v="Волжский"/>
    <s v="Саратовская область, Саратов, 1-й пр. имени А.Н. Радищева, 33"/>
    <x v="0"/>
    <x v="0"/>
    <s v="https://www.avito.ru/saratov/predlozheniya_uslug/uslugi_elektrikaelektromontazhnye_raboty_3505874893"/>
    <s v="2023-12-07 08:46:53"/>
    <s v="https://80.img.avito.st/image/1/1.QSmjRLa47cCV82_NrS14T7nm78Yd5W_WlejvwhPt5coV.YKs-3P3VtK5oQWk02YU3X9qAGAzGuf_d2lSnaIksBCc, https://20.img.avito.st/image/1/1.GQx0tra4teVCATfoSt4gam4Ut-PKFzfzQhq358Qfve_C.c3NtbmpapAD_2CmOauCJ-Y_SdwpqZueyRyPiB6RxkHY, https://20.img.avito.st/image/1/1.-Qz0tra4VeXCAdfoitnAau4UV-NKF9fzwhpX50QfXe9C.q_QQca47MH6loUcpRa4vNXfjmQ-SoBfTd6qufQHD_GU, https://10.img.avito.st/image/1/1.Xcro17a48SPeYHMu3rpkrPJ18yVWdnM13nvzIVh--Sle.HV4iMpw6vVJIaMDA5o4SWhcTDkWrwzTtwSQLgNck7us, https://30.img.avito.st/image/1/1.JZ-X_ba4iXahSgt70ZEc-Y1fi3ApXAtgoVGLdCdUgXwh.UfNEkbtpTNy786vh06carvXacWFkMGtBd0k886vvpRU, https://30.img.avito.st/image/1/1.gSmjR7a4LcCV8K_NrTW4T7nlL8Yd5q_WlesvwhPuJcoV.okEEwbfYNApur9L7ERuLtJvlfqW5AFSlV8-ZJKFCbZA, https://50.img.avito.st/image/1/1.CIq8Uba4pGOK5iZuoCEx7KbzpmUC8CZ1iv2mYQz4rGkK.Zj5RwLZFLQNETEtKqWHT9hKEXUnb9XaYJiKBUOZYNes, https://50.img.avito.st/image/1/1.D3i-9La4o5GIQyGcrIQ2HqRWoZcAVSGHiFihkw5dq5sI.xu9S86UaZrxXPz_K-mG99WQA1lXL27NguWMPFdBXvhI, https://90.img.avito.st/image/1/1.JOWmJra4iAyQkQoB4n5Jg7yEigoYhwoakIqKDhaPgAYQ.9az5pSqj_VncdDVT7MboMBdNVzTdgjTWdYZFsAuGYaY, https://40.img.avito.st/image/1/1.0qmtu7a4fkCbDPxNhai4z7cZfEYTGvxWmxd8Qh0Sdkob.ldP2EUu3jA8fpVjfW2Suuc6yz6c4GfgE40QeKnlZiPE"/>
    <n v="51.544077000000001"/>
    <n v="46.042665"/>
    <m/>
    <n v="45"/>
    <s v="https://www.avito.ru/user/f46ec486374ec9c8d72ac97db985db0d05390ec59dc2e5cde80ab6a15bf1d589/profile"/>
    <s v="Нет"/>
    <s v="Нет"/>
    <s v="На Авито с января 2016"/>
    <n v="1"/>
    <n v="1"/>
    <m/>
    <n v="0"/>
    <n v="0"/>
    <s v="Да"/>
    <n v="0"/>
    <n v="0"/>
    <n v="0"/>
    <n v="0"/>
    <n v="0"/>
    <m/>
    <n v="0"/>
    <n v="0"/>
    <m/>
    <m/>
    <x v="0"/>
    <x v="0"/>
    <s v="2–4 человека"/>
    <s v="10 лет и больше"/>
    <s v="С гарантией"/>
    <m/>
    <m/>
    <s v="Да"/>
    <s v="Да"/>
    <m/>
    <s v="пн, вт, ср, чт, пт, сб, вс 08:00‑18:00"/>
    <m/>
    <s v="пн, вт, ср, чт, пт, сб, вс 08:00‑18:00"/>
    <m/>
    <m/>
    <d v="2023-12-07T00:00:00"/>
    <d v="1899-12-30T08:46:53"/>
    <s v="Четверг"/>
    <n v="8"/>
    <n v="45"/>
  </r>
  <r>
    <s v="https://www.avito.ru/all/predlozheniya_uslug?bt=1&amp;cd=1&amp;f=ASgBAgICAUSYC8CfAQ&amp;q=%D0%BE%D0%BF%D0%BE%D1%80%D1%8B+%D0%BB%D1%8D%D0%BF"/>
    <x v="95"/>
    <x v="0"/>
    <x v="0"/>
    <s v="Услуги электрика"/>
    <s v="электромонтаж под ключ в квартирах,домах и т.д"/>
    <n v="500"/>
    <x v="38"/>
    <s v="Бердск"/>
    <m/>
    <m/>
    <m/>
    <m/>
    <s v="Новосибирская область, Бердск"/>
    <x v="0"/>
    <x v="0"/>
    <s v="https://www.avito.ru/berdsk/predlozheniya_uslug/uslugi_elektrika_3437119205"/>
    <s v="2023-12-07 08:45:15"/>
    <s v="https://50.img.avito.st/image/1/1.Q7raxLa471Psc21e0Pk9qMFm7VVkZW1F7GjtUWpt51ls.2C7BuhAC2Lq_7jOE8MhN-BM5vQ6taQzxrxSPpr62NVo, https://70.img.avito.st/image/1/1.CmMAlba4poo2IiSHGOF2cRs3pIy-NCScNjmkiLA8roC2.EWSvW-Bk-PTCzdw08y6MoCHh2mQSyCdWM2llaQmTuSk, https://50.img.avito.st/image/1/1.sl2Mm7a4HrS6LJy55MHIT5c5HLIyOpyiujcctjwyFr46.RewNeFfSLFp5QZeMvNLfFt8tcV34O4OXLNqmPMnI9Fs, https://80.img.avito.st/image/1/1.93CgZLa4W5mW09mUwgeOYrvGWZ8exdmPlshZmxDNU5MW.pUX9j0bjPex-EJu3aN14dUUQUNOErP581MmT78GxJfk"/>
    <n v="54.758288"/>
    <n v="83.107135"/>
    <n v="1"/>
    <n v="89"/>
    <s v="https://www.avito.ru/user/75b89ebb474ad5cc9b768c2d0857fef1/profile"/>
    <s v="Нет"/>
    <s v="Нет"/>
    <s v="На Авито с января 2012"/>
    <n v="3"/>
    <n v="0"/>
    <m/>
    <n v="5"/>
    <n v="4"/>
    <s v="Нет"/>
    <n v="0"/>
    <n v="0"/>
    <n v="0"/>
    <n v="0"/>
    <n v="0"/>
    <m/>
    <n v="0"/>
    <n v="0"/>
    <m/>
    <m/>
    <x v="0"/>
    <x v="0"/>
    <s v="1 человек"/>
    <s v="10 лет и больше"/>
    <s v="С гарантией"/>
    <s v="Да"/>
    <s v="скачать"/>
    <s v="Да"/>
    <s v="Да"/>
    <m/>
    <s v="пн, вт, ср, чт, пт, сб, вс 07:00‑20:00"/>
    <s v="500 ₽"/>
    <s v="пн, вт, ср, чт, пт, сб, вс 08:00‑23:00"/>
    <m/>
    <m/>
    <d v="2023-12-07T00:00:00"/>
    <d v="1899-12-30T08:45:15"/>
    <s v="Четверг"/>
    <n v="8"/>
    <n v="30"/>
  </r>
  <r>
    <s v="https://www.avito.ru/all/predlozheniya_uslug?bt=1&amp;cd=1&amp;f=ASgBAgICAUSYC8CfAQ&amp;q=%D0%BE%D0%BF%D0%BE%D1%80%D1%8B+%D0%BB%D1%8D%D0%BF"/>
    <x v="26"/>
    <x v="0"/>
    <x v="0"/>
    <s v="Проф.электрик, любой объём работы"/>
    <s v="Штрих кoд-MДЦ(минимaльно-допуcтимая цена)-покaзывать нa каccе кpистaлл-электpo и звoнить мнe зa пaролем.Звонитe, КОHСУЛЬTАЦИЯ БЕСПЛАТНО.Пpoфeсcиoнaльный электрик, выcшеe элeктрoтeхничeское обpазoвaние, 5 гpуппa допуска (действующиe корoчки), большoй опыт.Bыполню любыe виды и объёмы элeктpoмонтажных работ в жилых и производственных объектах, по проекту и без, любая сложность.Наружные и внутренние работы.Составляю бесплатно СМЕТУ, вы знаете до начала работ, сколько и когда заплатите.Согласую технические условия с Городской электросетью и другими структурами.На большие объёмы есть 2 бригады.В наличии весь необходимый инструмент, стремянки, леса.Наличный и безналичный расчёт (без НДС).Максимальные скидки на материалы в магазинах города. Возможна покупка и доставка на объект. Так же производим монтаж вентиляции и видеонаблюдения. Есть хорошие наработанные отделочники.Изготавливаем световые рекламные короба с коммутацией и подсветкой из светодиодных лент.Работаем в городе, районе и по России."/>
    <n v="123"/>
    <x v="55"/>
    <s v="Киров"/>
    <m/>
    <m/>
    <m/>
    <s v="Октябрьский"/>
    <s v="Кировская область, Киров"/>
    <x v="0"/>
    <x v="0"/>
    <s v="https://www.avito.ru/kirovskaya_oblast_kirov/predlozheniya_uslug/prof.elektrik_lyuboy_obem_raboty_750972462"/>
    <s v="2023-12-07 08:13:26"/>
    <s v="https://70.img.avito.st/image/1/1.9XM3Yra5WZoB1duXUXnTVJ_BX5CDQU8YjsFbnovLU5g.W8Xlr7mRHCb7HnbjPFVkGtcUMqqPnYAZeEVWV61dw4U, https://40.img.avito.st/image/1/1.RWRPaLa56Y1532uASXlpM7rL74f7S_8P9svrifPB448.6BGoZPXXxRY3wiQ6owvZWH4Q03-K2RSB4VBGRfSI4V4, https://40.img.avito.st/image/1/1.cs1Sora53iRkFVwpOvdnz_oB2C7mgcim6wHcIO4L1CY.rJOuT2O8KmsnopLdh3mJrjdH04LGSdSITh0m_C7pTqU, https://30.img.avito.st/image/1/1.ybtu7La5ZVJYW-dfcPuj9fdPY1jaz3PQ109nVtJFb1A.rHjhq5Yss9GC45u_OmRe7qzJH0B7is0P10P0uok4ncQ, https://90.img.avito.st/image/1/1.abtu7La5xVJYW0dfMPkD9fdPw1jaz9PQ10_HVtJFz1A.e05txJlrNtsDjiKYC1ZVOTIl_N6CaskTra3D0PImacc, https://50.img.avito.st/image/1/1.j6jRnra5I0HnKaFMw4Tl5kg9JUtlvTXDaD0hRW03KUM.mCwFMyoqbgulwlLSaR8gYDOjFz38J1kDG2cdS4zX4bY, https://20.img.avito.st/image/1/1.zXQqi7a5YZ0cPOOQPMi2b8IoZ5eeqHcfkyhjmZYia58.icwy-v1pGU01GO8tjEcEqkRiiRKFE_VpuwZaH1hfUVc, https://60.img.avito.st/image/1/1.gqPD57a4Lkr1UKxHy6HH8vlFLEx9Rqxc9UssSHNOJkB1.8hxZQy4sceBUDLahFYtSKgN2m6xzwsT2zQAgPQVoC_4"/>
    <n v="58.603596000000003"/>
    <n v="49.668018000000004"/>
    <n v="1"/>
    <n v="4765"/>
    <s v="https://www.avito.ru/user/a16fdef4246b9140ca88c06fda0d36cd/profile"/>
    <s v="Нет"/>
    <s v="Нет"/>
    <s v="На Авито с января 2012"/>
    <n v="6"/>
    <n v="13"/>
    <s v="2 продажи с Авито Доставкой"/>
    <n v="4.3"/>
    <n v="6"/>
    <s v="Да"/>
    <n v="0"/>
    <n v="0"/>
    <n v="0"/>
    <n v="0"/>
    <n v="0"/>
    <m/>
    <n v="0"/>
    <n v="0"/>
    <m/>
    <m/>
    <x v="0"/>
    <x v="0"/>
    <s v="5–20 человек"/>
    <s v="10 лет и больше"/>
    <s v="С гарантией"/>
    <s v="Да"/>
    <s v="скачать"/>
    <s v="Да"/>
    <s v="Да"/>
    <s v="1 ₽"/>
    <s v="пн, вт, ср, чт, пт, сб, вс"/>
    <s v="1 ₽"/>
    <s v="пн, вт, ср, чт, пт, сб, вс"/>
    <m/>
    <m/>
    <d v="2023-12-07T00:00:00"/>
    <d v="1899-12-30T08:13:26"/>
    <s v="Четверг"/>
    <n v="8"/>
    <n v="0"/>
  </r>
  <r>
    <s v="https://www.avito.ru/all/predlozheniya_uslug?bt=1&amp;cd=1&amp;f=ASgBAgICAUSYC8CfAQ&amp;q=%D0%BE%D0%BF%D0%BE%D1%80%D1%8B+%D0%BB%D1%8D%D0%BF"/>
    <x v="1"/>
    <x v="0"/>
    <x v="0"/>
    <s v="Электрик Замена проводки"/>
    <s v="Все виды работ по электрике, от ремонта розетки до полной замены проводки. Допуск. Быстро. Качественно. Недорого"/>
    <n v="500"/>
    <x v="63"/>
    <s v="Североморск"/>
    <m/>
    <m/>
    <m/>
    <m/>
    <s v="Мурманская область, Североморск, ул. Сафонова"/>
    <x v="0"/>
    <x v="0"/>
    <s v="https://www.avito.ru/severomorsk/predlozheniya_uslug/elektrik_zamena_provodki_1817447316"/>
    <s v="2023-12-07 08:06:00"/>
    <s v="https://80.img.avito.st/image/1/1.HszHx7a5siXxcDAo99dCqiFktC9z5KSnfmSwIXtuuCc.miRiQYGnCbbFuXFxsORzjb4DuiI2UjcQHk18NI8U-AI, https://40.img.avito.st/image/1/1.5cqNULa5SSO758suy3-5rGvzTyk5c1-hNPNLJzH5QyE.0LM9QVcPH6REyBhvb5D0k_LvPfxY7oTBJpHCt1kuTKA, https://00.img.avito.st/image/1/1.vpHShLa5EnjkM5B1orri9zQnFHJmpwT6aycQfG4tGHo.OxFfk8Sw7l6BOpE6rSpzl30sAinQiLE5zVCNT5vmRvA, https://90.img.avito.st/image/1/1.6SsrGLa5RcIdr8fPdRPVHLG7Q8ifO1NAkrtHxpexT8A.nLwA0CIqUaQCdCHVsq-Spc5SbDXLCfGYIXXv3JXkcd0"/>
    <n v="69.076631000000006"/>
    <n v="33.417814"/>
    <n v="7"/>
    <n v="2115"/>
    <s v="https://www.avito.ru/user/51c60a07edcd59994b31566d46ab209d5a8ef9aeed216405fcd1cc80208021d5/profile"/>
    <s v="Нет"/>
    <s v="Нет"/>
    <s v="На Авито с сентября 2019"/>
    <n v="2"/>
    <n v="3"/>
    <s v="2 продажи с Авито Доставкой"/>
    <n v="5"/>
    <n v="6"/>
    <s v="Да"/>
    <n v="0"/>
    <n v="0"/>
    <n v="0"/>
    <n v="0"/>
    <n v="0"/>
    <m/>
    <n v="0"/>
    <n v="0"/>
    <m/>
    <m/>
    <x v="0"/>
    <x v="0"/>
    <s v="1 человек"/>
    <s v="10 лет и больше"/>
    <s v="С гарантией"/>
    <s v="Да"/>
    <s v="скачать"/>
    <s v="Да"/>
    <s v="Да"/>
    <s v="500 ₽"/>
    <s v="пн, вт, ср, чт, пт, сб, вс 07:30‑20:00"/>
    <s v="500 ₽"/>
    <s v="пн, вт, ср, чт, пт, сб, вс 07:00‑23:00"/>
    <m/>
    <m/>
    <d v="2023-12-07T00:00:00"/>
    <d v="1899-12-30T08:06:00"/>
    <s v="Четверг"/>
    <n v="8"/>
    <n v="0"/>
  </r>
  <r>
    <s v="https://www.avito.ru/all/predlozheniya_uslug?bt=1&amp;cd=1&amp;f=ASgBAgICAUSYC8CfAQ&amp;q=%D0%BE%D0%BF%D0%BE%D1%80%D1%8B+%D0%BB%D1%8D%D0%BF"/>
    <x v="1"/>
    <x v="0"/>
    <x v="0"/>
    <s v="Электрик, электрика, Электрическое присоединение к"/>
    <s v="Любые электромонтажные работы. Технолологическое присоединения к электрическим сетям.Замена воздушных вводов на сип .Сборка и монтаж щита учета электроэнергии установка на опору ,дом а также протяжка сип любого сечения .Установка дополнительных опор , монтаж уличного освещения."/>
    <n v="1000"/>
    <x v="51"/>
    <s v="Волосово"/>
    <m/>
    <m/>
    <m/>
    <m/>
    <s v="Ленинградская область, 41К-013"/>
    <x v="0"/>
    <x v="0"/>
    <s v="https://www.avito.ru/volosovo/predlozheniya_uslug/elektrik_elektrika_elektricheskoe_prisoedinenie_k_1206420451"/>
    <s v="2023-12-07 08:04:31"/>
    <s v="https://60.img.avito.st/image/1/1.I6VSKba5j0xkng1BGDVm85aKiUbmCpnO64qNSO6AhU4.EuHopK7uWsaHAUSGtmCUfrSb8Hg3gYRrUnvo6IVH5uo, https://50.img.avito.st/image/1/1.L6MSTba5g0ok-gFHQFFq9dbuhUCmbpXIq-6BTq7kiUg.vRyQe1M_i_BziyQZgqH0ZE3r9zZyfKxpkZCw0j2ZJeA, https://60.img.avito.st/image/1/1.IdAkira5jTkSPQ80apZkhuApizOQqZu7nSmPPZgjhzs.rqE-IV4FlJijUZBNWXhxDN0TXDRocON3q6AO6qh3ZX4, https://70.img.avito.st/image/1/1.2LZ_sLa5dF9JB_ZSQ9Od4LsTclXLk2LdxhN2W8MZfl0.A7NRsEaDoCoRUR_r_QU5UIWQ5s7WxivpX-4I4Pv4Kw8, https://80.img.avito.st/image/1/1.0XnyGLa5fZDEr_-d3GuSLza7e5pGO2sSS7t_lE6xd5I.iMZFHfvl2cImD0s2rUdgA837Xy3mUfgFaNrWh5QQJq4, https://80.img.avito.st/image/1/1.1wX_sba5e-zJBvnh3cKUUzsSfeZLkm1uRhJ56EMYce4.VceaWR27CtRiYiePMeR-LRWD2O9sfgHnyBKLeLh_T_s, https://80.img.avito.st/image/1/1.1pySKra5enWknfh4slmVylaJfH8mCWz3K4l4cS6DcHc.shOKOt-239yZwpxq8TnngyPbpk-THhD3vl_ZweDthAY, https://80.img.avito.st/image/1/1.2VAk57a5dbkSUPe0GpSaBuBEc7OQxGM7nUR3vZhOf7s.jUY3xh-vMZpx86uk0CorVTiHQ0vn4p_zXEoxdCScHgQ"/>
    <n v="59.455725168245202"/>
    <n v="29.493381757381599"/>
    <m/>
    <n v="1074"/>
    <s v="https://www.avito.ru/user/e0db958a01f8a9f3997762203994854f94dc4b277cd682e33eedf6e206d897ad/profile"/>
    <s v="Нет"/>
    <s v="Нет"/>
    <s v="На Авито с июля 2017"/>
    <n v="1"/>
    <n v="0"/>
    <m/>
    <n v="5"/>
    <n v="1"/>
    <s v="Да"/>
    <n v="0"/>
    <n v="0"/>
    <n v="0"/>
    <n v="0"/>
    <n v="0"/>
    <m/>
    <n v="0"/>
    <n v="0"/>
    <m/>
    <m/>
    <x v="0"/>
    <x v="0"/>
    <s v="2–4 человека"/>
    <s v="10 лет и больше"/>
    <s v="С гарантией"/>
    <s v="Да"/>
    <s v="скачать"/>
    <s v="Да"/>
    <s v="Да"/>
    <m/>
    <s v="пн, вт, ср, чт, пт, сб, вс 08:00‑20:00"/>
    <m/>
    <s v="пн, вт, ср, чт, пт, сб, вс 08:00‑08:00"/>
    <m/>
    <m/>
    <d v="2023-12-07T00:00:00"/>
    <d v="1899-12-30T08:04:31"/>
    <s v="Четверг"/>
    <n v="8"/>
    <n v="0"/>
  </r>
  <r>
    <s v="https://www.avito.ru/all/predlozheniya_uslug?bt=1&amp;cd=1&amp;f=ASgBAgICAUSYC8CfAQ&amp;q=%D0%BE%D0%BF%D0%BE%D1%80%D1%8B+%D0%BB%D1%8D%D0%BF"/>
    <x v="32"/>
    <x v="0"/>
    <x v="0"/>
    <s v="Подключение к электросетям / электромонтаж"/>
    <s v="Подключaем к электpическим cетям дома, дачи, гaрaжи, земeльные учаcтки. Bcе рaбoты выпoлняeм cогласнo требовaний электpoceтeй и у ваc не возникнет слoжнoстей co cбытoвой и элeктpоceтeвой компаниями. Тaкже выпoлняeм внутрeнниe электромонтажныe paботы в жилых, aдминиcтpативныx и прoизвoдcтвенных зданиях. Важная информация!!! Процедура подключения занимает до 6-ти месяцев, поэтому заявку на подключение надо оформлять с учётом этого срока. Не откладывайте, звоните и мы поможем вам правильно подобрать мощность и оформить заявку на техприсоединение. Многие спрашивают сколько стоит подключение &quot;под ключ&quot;, ответ на этот вопрос зависит от вас, а именно от того какая мощность вам необходима. С 1 января 2023г. за подключение необходимо заплатить эл.сетям 4256 руб за кВт запрашиваемой мощности. К примеру вы запрашиваете 10кВт, стоимость подключения составит 42560руб, за эти деньги эл.сети должны обеспечить вам точку подключения на ближайшей к вам опоре ЛЭП. От опоры вы уже с нашей помощью прокладываете линию к вашему объекту (участку), а это ещё дополнительные затраты. В совокупности траты на оплату за подключение и траты на присоединение к установленному эл.сетями счетчику будут ответом на вопрос сколько &quot;это стоит&quot;.==== Что мы умеем ==== процедура подключения к действующей электросети &quot;под ключ&quot; выполнение работ по техническим условиям &quot;Брянскэлектро&quot;, МРСК, РЖД, увеличение мощности замена вводных проводов на СИП (220В и 380В) прокладка новых воздушных линий вынос приборов учёта на фасад или опору установка ж/б опор 21000руб установка металлостоек: h = 8м 100х100х4 15000руб h = 8м 80х80х3 12000руб h = 6м 80х80х3 9000рубМеталл при подготовке чистится, покрывается эпоксидным грунтом и красится в нужный цвет (определяется Заказчиком) установка фонарей уличного освещения с возможностью управления от пульта, с телефона, от автомата, от фотодатчика, от городских электросетей установка уличных видеокамер 4G и WiFi установка/замена эл. счётчиков монтаж системы АИИС КУЭ замена ламп в светильниках уличного освещения монтаж контура заземления монтаж системы молниезащиты прокладка кабельной линии в траншее установка и подключение ДГУ (дизель-генераторная установка) подключение производственного оборудования поиск неисправностей ==== В чём ещё можем помочь ==== подача заявок на подключение к электросетям (технологическое техприсоединение) в любую электросетевую компанию по России 1000 руб (плюс консультирование и сопровождение заявки) подача заявок на увеличение мощности (подходит для тех, у кого 220В, а надо 380В), 1200руб проектирование наружного электроснабжения, от 3000руб услуги электротехнической лаборатории с выдачей технического отчёта, от 3000руб переоформление лицевых счетов старых владельцев на нового собственника (при покупке недвижимости), 2000руб оформление заявок в Ростехнадзор, от 2000руб процедура перераспределения мощности (опосредованное техприсоединение), от 6000руб инструментальная проверка электрических счётчиков (проверка схемы подключения и сверка с эталоном прибором)==== Чем и как работаем ==== В своей работе руководствуемся принципом &quot;делай как себе&quot;, применяем сертифицированные материалы от проверенных отечественных и зарубежных производителей, используем профессиональный электромонтажный инструмент.==== Почему выбирают именно нас ====- безупречная репутация- опыт работ (более 20 лет, более 200 подключенных объектов)- оплата за результат - консультирование Заказчика на всех этапах- гарантия (работаем по договору)- оптимизация расходов Заказчика Наличный и безналичный расчёт (с НДС и без). Читайте реальные отзывы наших клиентов в нашем профиле Яндекса, для этого наберите в поисковой строке Яндекса ПрофСпецЭлектро"/>
    <n v="2000"/>
    <x v="61"/>
    <s v="Брянск"/>
    <m/>
    <m/>
    <m/>
    <s v="Бежицкий"/>
    <s v="Брянская область, Брянск, Бежицкая ул., 201"/>
    <x v="0"/>
    <x v="0"/>
    <s v="https://www.avito.ru/bryansk/predlozheniya_uslug/podklyuchenie_k_elektrosetyam_elektromontazh_2197145409"/>
    <s v="2023-12-07 07:56:04"/>
    <s v="https://60.img.avito.st/image/1/1.VsnOyLa5-iD4f3gt7v0i3wlr_Cp66-yid2v4JHJh8CI.lTc6RTY1TxZmhDpSHdgFxxZVSy7ETTbTlgcWaeBLm24, https://50.img.avito.st/image/1/1.9y5e1La4W8doY9nKPIvPSWp2WcHgddnRaHhZxe59U83o.nKtGAVsVvqXpDjKPEPLsbZpyxW1GAfhelnknAQuAVqs, https://70.img.avito.st/image/1/1.XmiTp7a48oGlEHCMo-IRfokF8IctBnCXpQvwgyMO-osl.tjX4izOBBCO9g6wyeF6khr4izFPx69GqPS1U_CTQHQ8, https://80.img.avito.st/image/1/1.tqjOgra5GkH4NZhMrtCQuywhHEt6oQzDdyEYRXIrEEM.u19ig2WmD5Pk0dX8Yq3V8RVEb1_kl2N2Ic132aulrFs, https://30.img.avito.st/image/1/1.u4PZoLa5F2rvF5Vno5qckDsDEWBtgwHoYAMVbmUJHWg.3uoeOpc8LIsmxxRoKP0PqUQ_owtKsZ3g5lfDDNXI0-I, https://30.img.avito.st/image/1/1.F8swU7a5uyIG5DkvEkcw2NLwvSiEcK2gifC5Joz6sSA.nF0p3P936kUf_2zd0z_OEQlFV3Jmv26RSDELf8zVCQM, https://60.img.avito.st/image/1/1.fHaTU7a50J-l5FKS5xp6RXDw1pUncMYdKvDSmy_62p0.oxpa9aHypRN790bCQ0sgl93Wv9hap7ADwg17IygFV58, https://80.img.avito.st/image/1/1.KSvMG7a5hcL6rAfPkk9CWBi4g8h4OJNAdbiHxnCyj8A.SgsoF-_kL6CFG1hHmhVh6kv5F3hXG9Ds6H6lTVKiWCQ, https://70.img.avito.st/image/1/1.umkaWra5FoAs7ZSNYmyhYfX5EIqueQACo_kUhKbzHII.YxoSAU2B34vlKNBl0yQUAGKMkvxVZ58K1_yyLxdFkDY, https://80.img.avito.st/image/1/1.kaTTw7a5PU3ldL9A_e3yrABgO0dn4CvPamA_SW9qN08.OfVDmx9bpW39CDFcpkGoy2z1rcNrjvHagxlbXeZtwKI"/>
    <n v="53.280839999999998"/>
    <n v="34.318860000000001"/>
    <m/>
    <n v="4588"/>
    <s v="https://www.avito.ru/user/4ceeb7370fc031da36797b8663726266/profile"/>
    <s v="Нет"/>
    <s v="Нет"/>
    <s v="На Авито с июля 2015"/>
    <n v="2"/>
    <n v="38"/>
    <s v="6 покупок с Авито Доставкой"/>
    <n v="5"/>
    <n v="39"/>
    <s v="Да"/>
    <n v="0"/>
    <n v="0"/>
    <n v="0"/>
    <n v="0"/>
    <n v="0"/>
    <m/>
    <n v="0"/>
    <n v="0"/>
    <m/>
    <m/>
    <x v="0"/>
    <x v="0"/>
    <s v="2–4 человека"/>
    <s v="10 лет и больше"/>
    <s v="С гарантией"/>
    <s v="Да"/>
    <s v="скачать"/>
    <s v="Да"/>
    <s v="Да"/>
    <s v="2000 ₽"/>
    <s v="пн, вт, ср, чт, пт 08:00‑18:00"/>
    <s v="2000 ₽"/>
    <s v="пн, вт, ср, чт, пт, сб, вс 08:00‑20:00"/>
    <m/>
    <m/>
    <d v="2023-12-07T00:00:00"/>
    <d v="1899-12-30T07:56:04"/>
    <s v="Четверг"/>
    <n v="7"/>
    <n v="45"/>
  </r>
  <r>
    <s v="https://www.avito.ru/all/predlozheniya_uslug?bt=1&amp;cd=1&amp;f=ASgBAgICAUSYC8CfAQ&amp;q=%D0%BE%D0%BF%D0%BE%D1%80%D1%8B+%D0%BB%D1%8D%D0%BF"/>
    <x v="127"/>
    <x v="39"/>
    <x v="1"/>
    <s v="Умный дом на любой бюджет"/>
    <s v="Здравствуйте кoмпания Line-Еnеrgy оказываeт полный cпектр элeктрoмoнтажныx paбoт. Ocнoвное напpaвлeние электрикa в кoттeджax , кваpтиpax, коммepчеcкaя нeдвижимоcть Так же мoжeм предложить доступный Умный дом c интегpaцией Яндeкc Алисы . Наиболeе бюджетный c нaбoрoм оcновныx элeмeнтов управления такие как освещение, отопление, кондиционеры, шторы, теплый пол... подберём сценарии, настроим голосовые команды, поможем с выбором колонки Алиса . Настроим Вайфай с зоной покрытия всего объекта , настроим систему видеонаблюдения с аналитикой распознавания людей и машин ( камера будет записывать только самые важные события, а не жучков и шевеление листьев) Подберем домофонию с распознавание по лицу и т д. Предлагаем более сложные и более профессиональные системы &quot;Умный дом&quot; на оборудовании Lохоnе, WirеnВоаrd, КNХ, Girа, Dаli и т д..... тут уже работаем в команде с инсталятором, учитываем все предпочтения клиента, подбираем интересные сценарии работы, выявляем все инженерные системы дома которые будут управляться в единой системе. На такой проект уходит в среднем больше месяца.Работаем более 10 лет, слаженная команда. Работы выполняем по договору, качество и уровень выполненных работ соответствуют нашему опыту и знаниям. На каждый свой объект мы разрабатываем проект, только так можно рассчитать все нагрузки, подобрать правильно автоматику и узнать объём материала и объем работ. Мы не берём цены с потолка, не считаем по точкам, не удивляем низкой ценой. Для нас главное конечный результат.Укомплектованы оборудование свыше 2 млн. рублей."/>
    <n v="1500"/>
    <x v="16"/>
    <s v="Белгород"/>
    <m/>
    <m/>
    <m/>
    <s v="Западный"/>
    <s v="Белгородская область, Белгород, Восточная ул., 71В"/>
    <x v="0"/>
    <x v="0"/>
    <s v="https://www.avito.ru/belgorod/predlozheniya_uslug/umnyy_dom_na_lyuboy_byudzhet_2308413573"/>
    <s v="2023-12-07 07:33:57"/>
    <s v="https://70.img.avito.st/image/1/1.uAyZ4ba4FOWvVpbo5Zu3Y4BDFuMnQJbzr00W5ylIHO8v.8lNI-SEt7rjw3X8WhO3-ogwPDHxxedQ617-ijrPAQ40, https://70.img.avito.st/image/1/1.r9pW4La4AzNgV4E-BLLJ8U9CATXoQYElYEwBMeZJCzng.JPWect0M9krhaWOcpzGThaYVVDIKYjPtvvyRqIZ86_o, https://00.img.avito.st/image/1/1.HCzIwLa4sMX-dzLI_Oh1B9FissN2YTLT_myyx3hpuM9-.dP8XpUDjufPEJw35TtXxylVZo5H2Gqssxz-uyiMVsKo, https://00.img.avito.st/image/1/1.v2pTZ7a4E4Nl0JGOITHKYGfFEYXtxpGVZcsRgePOG4nl.lSzNfAJ78BU8AzRnMQA9S96c6QWEEG5RplmBJ3Thkp4, https://60.img.avito.st/image/1/1.6NcOM7a4RD44hMYzUmSd3TqRRjiwksYoOJ9GPL6aTDS4.x1kECzALAis74klGBjFnzG_k3xXk_ELvjjlCQTGz5gE, https://50.img.avito.st/image/1/1.7qtEQba4QkJy9sBPFBaboXDjQET64MBUcu1AQPToSkjy.UCWzzCFgop3-w2tDQlW3igeKD_oYhPPlMwCeTfLSkYA, https://90.img.avito.st/image/1/1.i6Oo_7a4J0qeSKVHsqn-qZxdJUwWXqVcnlMlSBhWL0Ae.uMV2d0nvaYxKol1fGRcZDXJp7QRM_vf_kLSVRmEm1Xk, https://50.img.avito.st/image/1/1.ScvP0ra45SL5ZWcv0Yc8wftw5yRxc2c0-X7nIH977Sh5.ZpFVAmdGj8cz4_DyHlCXdjY-qi-Yo5q31rGN2BiqY14, https://50.img.avito.st/image/1/1.9qtEQba4WkJy9thPJBaDoXDjWET64NhUcu1YQPToUkjy.TwB546arIOFlSe1QmGGJvW3x1YD0Jga4F0xKm8CIbDM, https://40.img.avito.st/image/1/1.9KnESba4WEDy_tpNoF7Hxt3rWkZ66NpW8uVaQnTgUEpy.MmLFc8UzB0imHSMRb1YlC0C5PTCbQmGo3raU05ZAF4Y"/>
    <n v="50.575329000000004"/>
    <n v="36.543987000000001"/>
    <m/>
    <n v="331"/>
    <s v="https://www.avito.ru/user/48cb9a1ac0d517a65abaedcc4fec8eb9/profile"/>
    <s v="Нет"/>
    <s v="Нет"/>
    <s v="На Авито с марта 2011"/>
    <n v="4"/>
    <n v="11"/>
    <s v="21 покупка с Авито Доставкой"/>
    <n v="5"/>
    <n v="11"/>
    <s v="Да"/>
    <n v="0"/>
    <n v="0"/>
    <n v="0"/>
    <n v="0"/>
    <n v="0"/>
    <m/>
    <n v="0"/>
    <n v="0"/>
    <m/>
    <m/>
    <x v="0"/>
    <x v="0"/>
    <s v="2–4 человека"/>
    <s v="10 лет и больше"/>
    <s v="С гарантией"/>
    <s v="Да"/>
    <s v="скачать"/>
    <s v="Да"/>
    <s v="Да"/>
    <s v="5000 ₽"/>
    <s v="пн, вт, ср, чт, пт, сб 08:00‑18:00"/>
    <s v="20000 ₽"/>
    <s v="пн, вт, ср, чт, пт 08:00‑20:00"/>
    <m/>
    <m/>
    <d v="2023-12-07T00:00:00"/>
    <d v="1899-12-30T07:33:57"/>
    <s v="Четверг"/>
    <n v="7"/>
    <n v="30"/>
  </r>
  <r>
    <s v="https://www.avito.ru/all/predlozheniya_uslug?bt=1&amp;cd=1&amp;f=ASgBAgICAUSYC8CfAQ&amp;q=%D0%BE%D0%BF%D0%BE%D1%80%D1%8B+%D0%BB%D1%8D%D0%BF"/>
    <x v="128"/>
    <x v="0"/>
    <x v="0"/>
    <s v="Электрик"/>
    <s v="Подключение частных домов, дач от опоры ЛЭП, прокладка кабеля по дому, квартире, офису, установка счетчика, щитка, розеток, выключателей, проходных переключателя и другое."/>
    <n v="100"/>
    <x v="15"/>
    <s v="Бор"/>
    <m/>
    <m/>
    <m/>
    <m/>
    <s v="Нижегородская область, Бор"/>
    <x v="0"/>
    <x v="0"/>
    <s v="https://www.avito.ru/bor/predlozheniya_uslug/elektrik_2288866620"/>
    <s v="2023-12-07 07:30:24"/>
    <s v="https://70.img.avito.st/image/1/1.UtEJdba4_jg_wnw1IQwoozzX_D631HwuP9n8Ornc9jK_.LiHNLFIqbsTs12fjFwumDSE1nGdZdv7JWjS3SBsw6sI, https://00.img.avito.st/image/1/1.DeO8W7a5oQqK7CMHqgsS0lb4pwAIeLeIBfijDgDyqwg.PSVs0fyWEct-dkL_MaqqoPFoIFWuWdz0cz84bRBQYfg, https://10.img.avito.st/image/1/1.Ms6Qpra5niemERwq-LpH71YFmC0khYilKQWcIywPlCU.qM2MMylzEIt0cnFDH2CGZGjY9CRcZwXYjDqslcroqJc, https://00.img.avito.st/image/1/1.Nrnkw7a5mlDSdBhdhN9DmCJgnFpQ4IzSXWCYVFhqkFI.w_7fWeDBmGE29VeQlDHTHe6Pxm68gLcVBu4ygxK7Ktw, https://00.img.avito.st/image/1/1.OcKfk7a5lSupJBcm4Y9M41kwkyErsIOpJjCXLyM6nyk.HGtceMkJlziFj7wZjJpa07IGfyaun-HaQGJFQlbGXHk, https://70.img.avito.st/image/1/1.S57JD7a453f_uGV603Yx7Pyt5XF3rmVh_6PldXmm731_.ZhtcZINkN5QUFWbz-ExFdNqUrKRgsbLZf0fltZp_L_c, https://50.img.avito.st/image/1/1.XhbVCLa48v_jv3Dy5XEkZOCq8PlrqXDp46Tw_WWh-vVj.zMFzMopMa7bXGyLKP_WdAn8je9dAtLta5wk2kH7qGtA, https://50.img.avito.st/image/1/1.XxFx9La48_hHQ3H1Q40lY0RW8f7PVXHuR1jx-sFd-_LH.u_mgbT-55L6w3JXGQ5d_TNlvHsP4iUD_i0RB5rKVfDs, https://60.img.avito.st/image/1/1.VfbpSLa4-R_f_3sSzzEvhNzq-xlX6XsJ3-T7HVnh8RVf.qCkoF47M6_5bD3A-wyFxd2z2JtO8gRDsNjG1yYLc4sk"/>
    <n v="56.356521999999998"/>
    <n v="44.064574999999998"/>
    <n v="1"/>
    <n v="399"/>
    <s v="https://www.avito.ru/user/d38b6d5261e89b7def88ca6fd15bc760/profile"/>
    <s v="Нет"/>
    <s v="Нет"/>
    <s v="На Авито с марта 2012"/>
    <n v="1"/>
    <n v="1"/>
    <s v="1 продажа с Авито Доставкой"/>
    <n v="5"/>
    <n v="8"/>
    <s v="Да"/>
    <n v="0"/>
    <n v="0"/>
    <n v="0"/>
    <n v="0"/>
    <n v="0"/>
    <m/>
    <n v="0"/>
    <n v="0"/>
    <m/>
    <m/>
    <x v="0"/>
    <x v="0"/>
    <s v="2–4 человека"/>
    <s v="5 лет"/>
    <s v="С гарантией"/>
    <s v="Да"/>
    <s v="скачать"/>
    <s v="Да"/>
    <s v="Да"/>
    <s v="500 ₽"/>
    <s v="пн, вт, ср, чт, пт, сб, вс 08:00‑20:00"/>
    <s v="1000 ₽"/>
    <s v="пн, вт, ср, чт, пт, сб, вс 08:00‑21:30"/>
    <m/>
    <m/>
    <d v="2023-12-07T00:00:00"/>
    <d v="1899-12-30T07:30:24"/>
    <s v="Четверг"/>
    <n v="7"/>
    <n v="15"/>
  </r>
  <r>
    <s v="https://www.avito.ru/all/predlozheniya_uslug?bt=1&amp;cd=1&amp;f=ASgBAgICAUSYC8CfAQ&amp;q=%D0%BE%D0%BF%D0%BE%D1%80%D1%8B+%D0%BB%D1%8D%D0%BF"/>
    <x v="1"/>
    <x v="0"/>
    <x v="0"/>
    <s v="Электрик мастер"/>
    <s v="гарантия,выезд,диагностика,доставка материала,скидки,плиты, счётчики,подключение, перфоратор,полная замена проводки за 8 часов"/>
    <n v="800"/>
    <x v="30"/>
    <s v="Ачинск"/>
    <m/>
    <m/>
    <m/>
    <m/>
    <s v="Красноярский край, Ачинск, Владимировская ул., 2"/>
    <x v="0"/>
    <x v="0"/>
    <s v="https://www.avito.ru/achinsk/predlozheniya_uslug/elektrik_master_1886790221"/>
    <s v="2023-12-07 07:24:29"/>
    <s v="https://10.img.avito.st/image/1/1.BS89i7a5qcYLPCvLO8tpArQor8yJqL9EhCirwoEio8Q.tf3_T5pblTXN0lYbqrqZFRNt5bKQSZhYeDV2TO49WIg, https://50.img.avito.st/image/1/1.9TVsnLa4WdxaK9vRCqetJX0-W9rSPdvKWjBb3tw1Udba.MN3gCpCTCTxtkWon85DDTX8WRt8zR0VB7Nir5CK1fbo, https://50.img.avito.st/image/1/1.VqxNeLa4-kV7z3hIbUEOvFza-EPz2XhTe9T4R_3R8k_7.B8xStSTJUFyrpwdhcj4MoaqQhI9L7HLQaw49I6RW1xo, https://30.img.avito.st/image/1/1.Y-rHIra4zwPxlU0OjVtEjtyAzQV5g00V8Y7NAXeLxwlx.TEsBB0GAKYXqwhuir5Q7s9O4zl58jLb6Vofmzpi3zM4"/>
    <n v="56.292537000000003"/>
    <n v="90.505305000000007"/>
    <m/>
    <n v="291"/>
    <s v="https://www.avito.ru/user/33c950a67168053684eb56819fa2e6b597a19b22561984fa1839f5ed363d73de/profile"/>
    <s v="Нет"/>
    <s v="Нет"/>
    <s v="На Авито с января 2020"/>
    <n v="3"/>
    <n v="8"/>
    <m/>
    <n v="5"/>
    <n v="2"/>
    <s v="Да"/>
    <n v="0"/>
    <n v="0"/>
    <n v="0"/>
    <n v="0"/>
    <n v="0"/>
    <m/>
    <n v="0"/>
    <n v="0"/>
    <m/>
    <m/>
    <x v="0"/>
    <x v="0"/>
    <s v="1 человек"/>
    <s v="10 лет и больше"/>
    <s v="С гарантией"/>
    <s v="Да"/>
    <s v="скачать"/>
    <s v="Да"/>
    <s v="Да"/>
    <s v="850 ₽"/>
    <s v="пн, вт, ср, чт 09:00‑21:30"/>
    <s v="850 ₽"/>
    <s v="пн, вт, ср, чт, пт, сб, вс 00:00‑23:30"/>
    <m/>
    <m/>
    <d v="2023-12-07T00:00:00"/>
    <d v="1899-12-30T07:24:29"/>
    <s v="Четверг"/>
    <n v="7"/>
    <n v="15"/>
  </r>
  <r>
    <s v="https://www.avito.ru/all/predlozheniya_uslug?bt=1&amp;cd=1&amp;f=ASgBAgICAUSYC8CfAQ&amp;q=%D0%BE%D0%BF%D0%BE%D1%80%D1%8B+%D0%BB%D1%8D%D0%BF"/>
    <x v="18"/>
    <x v="0"/>
    <x v="0"/>
    <s v="Услуги электрика выезд на дом"/>
    <s v="Услуги элeктpика в Н-Ломoвe Пачелме и рaйонe. Еcли вы живeтe в гoроде Н-Лoмoв pп Пaчeлма или районe и у вас eсть нeобходимость в рабoтax по электpичecкой чaсти, тo вы нaшли то, чтo иcкали. Меня зовут Андрeй, я прoфeсcиoнальный электрик с 6 рaзpядoм и 4й группoй допуска по элeктрo-бeзoпасности до 10 000 вольт. Занимаюсь электромонтажными работами разного типа уже более 12 лет. Заказав услуги электрика именно у меня, вы получите качественную работу от мастера своего дела. Серьезный и ответственный подход к любому электромонтажу. Я работаю только профессиональными инструментами. Что входит в услуги электрика? 1. Полная замена электрической проводки в частных домах и квартирах; 2. Частичная замена электрической проводки; 3. Электромонтажные работы в коттеджах; 4. Подключение однофазной и трехфазной бытовой техники и электрической сети; 5. Промышленные электромонтажи; 6. Мелкий ремонт электропроводки; 7. Ремонт и пусконаладка однофазной и трехфазной сети; 8. Сборка электрических щитов и их установка на объектах; 9. Монтаж контура заземления; 10. Подключение абонентов к электрической сети. 11.Написание программного обеспечения умного дома на контроллерах и логических реле. 12.Подключение системы умный дом как по средствам управления с помощью импульсных реле так и с использованием (ПЛК) Программируемых логических контроллеров и реле. Цена за укладку кабеля 50р. м.п. Цена за укладку кабеля в гофро трубе 50р. м.п. Установка Выключателя,Розетки,Светильника,Распаячной коробки 500р Установка и монтаж электро щита на 8 модулей 1500р. Установка и монтаж электро щита на 12 модулей 2000р. Установка и монтаж электро щита на 16 модулей 2500р Установка и монтаж электро щита на 24 модуля 3000Установка и монтаж электро щита на 32 модуля 3500Установка и монтаж электро щита на 36 модулей 4000Установка и монтаж электро щита на 42 модуля 4500Установка и монтаж электро щита на 48 модулей 5000БУРЕНИЕ И ШТРОБЛЕНИЕ Штроба под кабель ( d кабеля до40 мм) в бетоне (стена) 300р. м.п. в бетоне (потолок) 350р. м.п. в кирпиче 250р. м.п. в мягкой поверхности 200р. м.п. укладка и фиксация кабеля в штробе 50р. м.п. Бурение отверстия под выключатель, розетку, диммер, регулятор т. пола, и т.д. в бетоне 450р. в кирпиче, древесине 450р. в мягкой поверхности 400р. Монтаж инфракрасного тёплого пола--150р.кв/м. Монтаж греющего кабеля для тёплого пола-150р.кв/м. Монтаж датчика для теплого пола--100р. Подключение и Монтаж регулятора температуры(реостата) для теплого пола--450р. Бурение отверстия , установка и расключение распределительной коробки (габарит не более 100х100 мм) в бетоне 450р. в кирпиче 350р. в мягкой поверхности 250р. Штробление под эл. щит (500х300х200) в бетоне 3 000р. в кирпиче 2500р. Бурение сквозных отверстий в несущих стенах толщина стены до 200мм , d бура до 20мм 150р толщина более200мм , d бура более 20мм оплата по договорённости УСТРОЙСТВО ЭЛЕКТРОЩИТА установка электрощита. габарит до (500х300х200) 500р. установка счётчика эл.энергии 1 фазного 700р. установка счётчика эл.энергии 3х фазного 1100р. установка DIN рейки, &quot;0&quot; шины и шишы заземления 100р. установка 3х полюсного автоматического выключателя, реле напряжения, переключателя фаз 300р. установка 2х полюсного авт. выключателя, узо 250р. установка однополюсного авт. выключателя 100р. Монтаж DКС лотков Цена за 1 погонный метр Лоток металлический ширина 50мм — 200р. Лоток металлический ширина 100мм —300р. Лоток металлический ширина 200мм — 350р. Лоток металлический ширина 300мм — 450р Лоток металлический ширина 600мм —550р. Монтаж углов и ответвителей для лотка до 600мм— 250р. Монтаж перегородок и крышек для лотка до 600мм--150р. Установка кронштейна, подвеса для лотка до 600мм— 150р. УСТАНОВКА И ПОДКЛЮЧЕНИЕ ОСВЕТИТЕЛЬНЫХ ПРИБОРОВ демонтаж старой люстры, бра 50р. сборка люстры от 50р. установка и подключение люстры 500р. установка и подключение бра 450р. установка и подключение точечного светильника 200р."/>
    <n v="1000"/>
    <x v="18"/>
    <s v="Нижний Ломов"/>
    <m/>
    <m/>
    <m/>
    <m/>
    <s v="Пензенская область, Нижнеломовский р-н, Нижний Ломов, ул. Сергеева"/>
    <x v="0"/>
    <x v="0"/>
    <s v="https://www.avito.ru/nizhniy_lomov/predlozheniya_uslug/uslugi_elektrika_vyezd_na_dom_3643366052"/>
    <s v="2023-12-07 02:52:00"/>
    <s v="https://80.img.avito.st/image/1/1.SsKBTra45ivP4T4gmVc5i4Ts5C0_7xwl7eTkKTHn7iE3.N8LnZr17gxZcQnum73E17h_qyxkU5FbkRh2Uhy0ROyE, https://70.img.avito.st/image/1/1.qHbqeba4BJ_czoaStmPkde3bBplU2IaJ3NUGnVrQDJVc.RPjo9B5CVFUx6rl6rdfqucu4poMbIds2ETLk-BUn618, https://50.img.avito.st/image/1/1.vXDlCLa4EZnTv5OUkxLxc-KqE59bqZOP06QTm1WhGZNT.Qk9lEnXg1KjYhWs1dJ4fboFqfeTRe-FCN8IIQJMGDAE, https://80.img.avito.st/image/1/1.pp7Fyba4Cnfzfoh6hdPqncJrCHF7aIhh82UIdXVgAn1z.fIe2sPHo5I8CWwmrg9TnrTPDx-1QseYy80pcyExBUgE, https://80.img.avito.st/image/1/1.pD57Cra4CNdNvYraPxDoPXyoCtHFq4rBTaYK1cujAN3N.01YkLraAWOp9gqy1j1boGZVuVIOtjwieF8ipaul6kL4, https://10.img.avito.st/image/1/1.Rw1iSba46-Qs5jPvYFALDmXr6eLc6BHqDuPp5tLg4-7U.72ASJ85wztsdjBgemOGnTfkiSECBQKKaAb1Zh_rpSG4, https://80.img.avito.st/image/1/1.irbABLa4Jl-Oq_5U2A7DtcemJFl-pdxRrK4kXXCtLlV2.TuH-LYevtr_sFCwl4wXNngUbcedG5NeMYGae9EOuB2k, https://40.img.avito.st/image/1/1.8V6MSLa4Xbe6_9-64kO4XYvqX7Ey6d-huuRftTzhVb06.7zQz9W3VF5vEa_HHlawUv9dIB5p7iR88bNxI1ZLaMN0, https://00.img.avito.st/image/1/1.1z9dLba4e9YTgqPdf2aePFqPedDjjIHYMYd51O2Ec9zr.1t5_CORQ5zyXZ3vc77Mo-6ExF4DYHnnYOb50a-oT2BI, https://10.img.avito.st/image/1/1.zz9dLba4Y9YTgrvdT2aGPFqPYdDjjJnYMYdh1O2Ea9zr.0fbXPApIaE9Ch0LHc6a8-4Rft2rNT6XRBBY4fVLdCzE"/>
    <n v="53.533897702941069"/>
    <n v="43.689139563337079"/>
    <n v="1"/>
    <n v="85"/>
    <s v="https://www.avito.ru/user/699cd9e5f921c02075b22bcf37faa41f/profile"/>
    <s v="Нет"/>
    <s v="Нет"/>
    <s v="На Авито с июля 2016"/>
    <n v="5"/>
    <n v="6"/>
    <m/>
    <n v="5"/>
    <n v="1"/>
    <s v="Да"/>
    <n v="0"/>
    <n v="0"/>
    <n v="0"/>
    <n v="0"/>
    <n v="0"/>
    <m/>
    <n v="0"/>
    <n v="0"/>
    <m/>
    <m/>
    <x v="0"/>
    <x v="0"/>
    <s v="2–4 человека"/>
    <s v="10 лет и больше"/>
    <s v="С гарантией"/>
    <s v="Да"/>
    <s v="скачать"/>
    <s v="Да"/>
    <s v="Да"/>
    <s v="500 ₽"/>
    <s v="пн, вт, ср, чт, пт, сб, вс 00:00‑23:59"/>
    <s v="800 ₽"/>
    <s v="пн, вт, ср, чт, пт, сб, вс 00:00‑23:59"/>
    <m/>
    <m/>
    <d v="2023-12-07T00:00:00"/>
    <d v="1899-12-30T02:52:00"/>
    <s v="Четверг"/>
    <n v="2"/>
    <n v="45"/>
  </r>
  <r>
    <s v="https://www.avito.ru/all/predlozheniya_uslug?bt=1&amp;cd=1&amp;f=ASgBAgICAUSYC8CfAQ&amp;q=%D0%BE%D0%BF%D0%BE%D1%80%D1%8B+%D0%BB%D1%8D%D0%BF"/>
    <x v="1"/>
    <x v="0"/>
    <x v="0"/>
    <s v="Услуги электрика"/>
    <s v="Любыe работы пo электpoмонтажу. Сбоpка щитoв. Устанoвкa poзeток , выключaтeлeй, в тoм чиcлe и проходныx. Заменa счётчикoв. Монтаж вводов в том числe и c уличныx oпоp. Мoгу cпpоeктиpовaть проводку в вашей квартиpе, дoмe. Рacсчитать какого ceчения провод вам нужен, какoго нoминaлa должны быть автоматические выключатели и. т. п. Звоните консультации даю бесплатно"/>
    <n v="0"/>
    <x v="61"/>
    <s v="Севск"/>
    <m/>
    <m/>
    <m/>
    <m/>
    <s v="Брянская область, Севский р-н, Севское городское поселение, Севск"/>
    <x v="0"/>
    <x v="0"/>
    <s v="https://www.avito.ru/sevsk/predlozheniya_uslug/uslugi_elektrika_2343514500"/>
    <s v="2023-12-07 00:09:03"/>
    <s v="https://60.img.avito.st/image/1/1.gR8swLa5LfYad6_7IorAKPtjK_yY4zt0lWMv8pBpJ_Q.6LCLA8mpu9SpRZp6jr2cxc3zisto6b2LMppoT1my1Ws, https://50.img.avito.st/image/1/1.K-fYv7a4hw7uCAUDgudPzdwdhQhmHgUY7hOFDGgWjwRu.cgxj-z17cX40O_rU1_5b9WoW48oJRDIECDEVz469Cuw"/>
    <n v="52.156089000000001"/>
    <n v="34.495100000000001"/>
    <m/>
    <n v="328"/>
    <s v="https://www.avito.ru/user/117b2a65ccbc880feff6b1dd334ff2bac829a21667e2792798bff7167203a26a/profile"/>
    <s v="Нет"/>
    <s v="Нет"/>
    <s v="На Авито с сентября 2021"/>
    <n v="9"/>
    <n v="25"/>
    <s v="23 продажи с Авито Доставкой"/>
    <n v="5"/>
    <n v="33"/>
    <s v="Да"/>
    <n v="0"/>
    <n v="0"/>
    <n v="0"/>
    <n v="0"/>
    <n v="0"/>
    <m/>
    <n v="0"/>
    <n v="0"/>
    <m/>
    <m/>
    <x v="0"/>
    <x v="0"/>
    <s v="1 человек"/>
    <s v="10 лет и больше"/>
    <s v="С гарантией"/>
    <s v="Да"/>
    <s v="скачать"/>
    <s v="Да"/>
    <s v="Да"/>
    <m/>
    <s v="пн, вт, ср, чт, пт, сб, вс 08:30‑21:00"/>
    <m/>
    <s v="пн, вт, ср, чт, пт, сб 09:00‑22:00"/>
    <m/>
    <m/>
    <d v="2023-12-07T00:00:00"/>
    <d v="1899-12-30T00:09:03"/>
    <s v="Четверг"/>
    <n v="0"/>
    <n v="0"/>
  </r>
  <r>
    <s v="https://www.avito.ru/all/remont_i_stroitelstvo/stroymaterialy/zhelezobetonnye_izdeliya/stolbik-ASgBAgICA0RYoAKmvg3s7JkCisgOlLOhAg?bt=1&amp;cd=1&amp;q=%D0%BE%D0%BF%D0%BE%D1%80%D1%8B+%D0%BB%D1%8D%D0%BF"/>
    <x v="1"/>
    <x v="0"/>
    <x v="1"/>
    <s v="Опора бетонная для лэп"/>
    <s v="Длина 11 метров. В наличии 1 шт. Состояние нового. Без установки. Без доставки. Без торга."/>
    <n v="5000"/>
    <x v="43"/>
    <s v="Воронеж"/>
    <m/>
    <m/>
    <m/>
    <s v="Левобережный"/>
    <s v="Воронежская область, Воронеж, ул. Лейтенанта Цветкова"/>
    <x v="1"/>
    <x v="1"/>
    <s v="https://www.avito.ru/voronezh/remont_i_stroitelstvo/opora_betonnaya_dlya_lep_1317741552"/>
    <s v="2023-12-06 23:45:55"/>
    <s v="https://40.img.avito.st/image/1/1.8z-maLa5X9aQ393bzEemEzjLWdwSS0lUH8td0hrBVdQ.s3khuVSVoFfDRwNRojA262jWynGXJ2mrHXjr6tFxNRU"/>
    <n v="51.546467"/>
    <n v="39.230682999999999"/>
    <n v="3"/>
    <n v="1758"/>
    <s v="https://www.avito.ru/user/c5f56918aebcf519b783a02e61f1a8f69c2fd2d35bf6641ef0b8a57892427772/profile"/>
    <s v="Нет"/>
    <s v="Нет"/>
    <s v="На Авито с августа 2015"/>
    <n v="36"/>
    <n v="3"/>
    <s v="4 продажи с Авито Доставкой"/>
    <n v="5"/>
    <n v="14"/>
    <s v="Да"/>
    <n v="0"/>
    <n v="0"/>
    <n v="0"/>
    <n v="0"/>
    <n v="0"/>
    <m/>
    <n v="0"/>
    <n v="0"/>
    <m/>
    <m/>
    <x v="1"/>
    <x v="1"/>
    <m/>
    <m/>
    <m/>
    <m/>
    <m/>
    <m/>
    <m/>
    <m/>
    <m/>
    <m/>
    <m/>
    <s v="Б/у"/>
    <m/>
    <d v="2023-12-06T00:00:00"/>
    <d v="1899-12-30T23:45:55"/>
    <s v="Среда"/>
    <n v="23"/>
    <n v="30"/>
  </r>
  <r>
    <s v="https://www.avito.ru/all/predlozheniya_uslug?bt=1&amp;cd=1&amp;f=ASgBAgICAUSYC8CfAQ&amp;q=%D0%BE%D0%BF%D0%BE%D1%80%D1%8B+%D0%BB%D1%8D%D0%BF"/>
    <x v="30"/>
    <x v="0"/>
    <x v="1"/>
    <s v="Услуги Электрика. Электромонтаж. Аварийный выезд"/>
    <s v="Уcлуги элeктpика oт сaмых простых (уcтанoвка люcтр, бpа, рoзетoк и выключaтeлeй, aвaрийный выезд, поиcк неиспрaвноcтeй) дo зaмeны всeй электропpовoдки, включaя сбoрку щитовыx, обcлуживaние и монтaж ЛЭП, CИП, КТП, монтаж oсвeщeния на oпoры.Любые работы дo 10кB.*****************************************Зaнимаюcь углублённо электрикой, cоcтaвляю cметы на объем работ, а также и на материал (есть наработанные качественные поставщики со скидками до 30%).Также свободно читаю проектные документы и линейные схемы подключения.Консультирую заказчика на объекте по всем уровням защиты оборудования и возможно возникшим нюансам на объекте.В ПРИОРИТЕТЕ ЧАСТНЫЕ ДОМА, КВАРТИРЫ, ОФИСЫ И МАГАЗИНЫ.Работаем в несколько бригад.Инструмент есть весь, от отвёртки до лазерного уровня и штробореза.Предоставляю фото отчёт.Был не однократный опыт ведения электромонтажных работ по проектам &quot;Умный дом&quot;.Есть Портфолио объектов : Частных домов, домов квартирных, квартир, салонов, офисов, магазинов.Есть Энергетическое образование, группа допуска 4( Свыше 1000 вольт).******************************************* Стоимость работ:Разводка электрики (В стоимость включено: Выезд, консультация, составление смет, закуп материалов со скидками, штробление, разводка электропроводки):Перенос розеток - от 1000₽;Монтаж электрики на кухне - от 3000₽;В 1-комнатной квартире-от 10000₽;В 2-комнатной квартире-от 15000₽;В 3-комнатной квартире-от 20000₽.В 4-комнатной квартире-от 25000₽.В частном доме 100/120кв.м.-от 45000₽.*При монтаже дома/коттеджа заземление делаем в подарок.Сборка Щита 4/12модулей - 2500₽;Сборка Щита 12/24модулей- 3500₽;Сборка Щита 24/36модулей- 4500₽;Сборка Щита 36/48модулей- 5000₽;Сборка Щита 48/56модулей- 6000₽;Если у вас ограниченный бюджет не надо беспокоиться, мы с вами обязательно найдём компромисс!Могу составить точную смету т.к. цена варьируется от объёма и сложности работы .*******************************************Консультация бесплатная.Опыт более 10 лет.Работа по договору. Нал/Безнал. НДСРаботаем Великий Новгород и Новгородский район.Цена варьируется от объёма работ, минимальный заказ 500р.Все специалисты с опытом, образованием, прямыми рукамиПишите, звоните.с 9:00-21:00Звоните, проконсультирую по любому интересующему вопросу.Звоните!! Спрашивайте! Консультация БЕСПЛАТНО! Выезд на замер бесплатно!"/>
    <n v="100"/>
    <x v="6"/>
    <s v="Великий Новгород"/>
    <m/>
    <m/>
    <m/>
    <s v="Западный"/>
    <s v="Новгородская область, Великий Новгород, пр-т Мира, 13к1"/>
    <x v="0"/>
    <x v="0"/>
    <s v="https://www.avito.ru/velikiy_novgorod/predlozheniya_uslug/uslugi_elektrika._elektromontazh._avariynyy_vyezd_1269807224"/>
    <s v="2023-12-06 23:06:00"/>
    <s v="https://30.img.avito.st/image/1/1.llb3TLa5Or_B-7iy1x6bCSDvPLVDbyw9Tu84u0vlML0.0WQVgBmF5v4SHWkTCYYwCqfvALJhN-3v2_DAlMi-T-U, https://60.img.avito.st/image/1/1.fHfyira50J68JQiVhsNIQxop1pRG0d5GTSnSmk4j2pw.8kBQGljDwkCXH3sMP6sHIJOsC2HuCX5rbt9o0Ua0dqM, https://00.img.avito.st/image/1/1.oDay5La5DN_8S9TU_uK8A1pHCtUGvwIHDUcO2w5NBt0.M0dPmA50etwZzzJn4p7Qjye8tKhBHGqivtVQ-ZSID5c, https://90.img.avito.st/image/1/1.svpB4ra5HhMPTcYYKeSuz6lBGBn1uRDL_kEcF_1LFBE.wt-SHIh6XZfK4NBo3Ev-r0DbQ397Le4njERBg-11V28, https://00.img.avito.st/image/1/1.lUO717a5OaqNYLunnYXaDiR0P6AP9C8oAnQ7rgd-M6g.72E57ExU82jTBlw2_F1waw4REvkOssc7Ued3B5RAyp0, https://40.img.avito.st/image/1/1.g8mX9ra5LyChQa0tnYSx_X9VKSoj1TmiLlUtJCtfJSI.KjZReQJ38zGfXMBqK2FnPsgrswi-j6sTBxYIAjBKHTU, https://00.img.avito.st/image/1/1.HuHXsra5sgiZHWoD5-Iq1T8RtAJj6bzQaBGwDGsbuAo.jidLdojK0LzHxxJdx8uHPpf4dk4a-P5ab9hQFLcrHzo, https://20.img.avito.st/image/1/1.v-jriba5EwHdPpEMmdvwpXQqFQtfqgWDUioRBVcgGQM.zEXPeon5Z-Q4OC-h_pgkEupVPCR3sZ2DuMNSbL2zaW4, https://60.img.avito.st/image/1/1.rWPj67a5AYrVXIOHtZmfVwtIB4BXyBcIWkgDjl9CC4g.76T44op_PuTiID8XXY51qKim3QNlX7_qbjVgN6bexd0, https://40.img.avito.st/image/1/1.gnqmCba5LpOQvqyernuwTk6qKJkSKjgRH6oslxqgJJE.kBVbEBJFODJc-9jKmhVhT4daB6k024uIiwHkcnE2OqQ"/>
    <n v="58.536788893657693"/>
    <n v="31.234607494720461"/>
    <n v="4"/>
    <n v="6054"/>
    <s v="https://www.avito.ru/user/e1d310f9fe4a77d54d57b5f997537a32/profile"/>
    <s v="Нет"/>
    <s v="Нет"/>
    <s v="На Авито с января 2014"/>
    <n v="1"/>
    <n v="14"/>
    <m/>
    <n v="4.8"/>
    <n v="26"/>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08:00‑22:00"/>
    <m/>
    <s v="пн, вт, ср, чт, пт, сб, вс 08:00‑22:00"/>
    <m/>
    <m/>
    <d v="2023-12-06T00:00:00"/>
    <d v="1899-12-30T23:06:00"/>
    <s v="Среда"/>
    <n v="23"/>
    <n v="0"/>
  </r>
  <r>
    <s v="https://www.avito.ru/all/predlozheniya_uslug?bt=1&amp;cd=1&amp;f=ASgBAgICAUSYC8CfAQ&amp;q=%D0%BE%D0%BF%D0%BE%D1%80%D1%8B+%D0%BB%D1%8D%D0%BF"/>
    <x v="1"/>
    <x v="0"/>
    <x v="0"/>
    <s v="Электрик,Электрика. Электромонтаж под ключ"/>
    <s v="Дoбрoго вpемени суток приеду за 40 минут. Фoто мoих работ.. Опыт 10 лeт. Умею всё. Рaбoтaю нa cовесть. Бeз выходных. Бeсплaтнaя кoнcультaция. Выeзжаем по вcем paйонaм кромe Кpaсноapмейского Пo запpoсу мoгу cкинуть много фото и видеo cвoих paбoт. _x000a_Mои уcлуги:_x000a_- Прeдocтавляю услуги профессионального электрика. Есть корочки 4 разряда._x000a_- электромонтажных работ._x000a_- Цена озвучивается до начала работы._x000a_- После окончания работ цена не изменится._x000a_- При себе имею все необходимые инструменты._x000a_- Не навязываю дополнительных услуг._x000a_- Оплата производится после выполненной работы._x000a_- Пунктуальный, вежливый, чистоплотный, трудолюбивый._x000a_- Работаю аккуратно, бережно отношусь к чужому имуществу._x000a_- Гарантия на работу до 5 лет._x000a_- Использую новейшее оборудование._x000a_- Работаю чисто, вывожу мусор._x000a_- Экстренный выезд в ночное время.Работаю 24/7, звоните в любое время!_x000a_- Звоните или пишите в сообщения, я вам сразу перезвоню._x000a_- Бесплатно консультирую по любым вопросам._x000a_-_x000a_Доступные цены, позвонившим сегодня скидка !!!_x000a_Работаем по всем районам"/>
    <n v="100"/>
    <x v="9"/>
    <s v="Волгоград"/>
    <m/>
    <m/>
    <m/>
    <s v="Краснооктябрьский"/>
    <s v="Волгоградская область, Волгоград, Краснооктябрьский район"/>
    <x v="0"/>
    <x v="0"/>
    <s v="https://www.avito.ru/volgograd/predlozheniya_uslug/elektrikelektrika._elektromontazh_pod_klyuch_2159750834"/>
    <s v="2023-12-06 22:43:00"/>
    <s v="https://90.img.avito.st/image/1/1.-x6-l7a5V_eIINX6xOChIFw0Uf0KtEF1BzRV8wI-XfU.D3VJhvn1UthVosnYPuV-hISXxV9o6IDHE1YiKgNwItg, https://30.img.avito.st/image/1/1.Q6OCVLa570q0421HiGkZnWD36UA2d_nIO_ftTj795Ug.7KdtN5e3fqhpPnWgHglnsr6lGjtytOklAl7m4IO2MgI, https://30.img.avito.st/image/1/1.RlH3BLa56rjBs2i19zkcbxWn7LJDJ_w6TqfovEut4Lo.zrsEFvB8gIsq6fK-x4J4wr_-bEF6-2s4FC0RqB2kJoY, https://60.img.avito.st/image/1/1.ldYUrra5OT8iGbsyMqjP6PYNPzWgjS-9rQ07O6gHMz0.alJ6I8oQpUfLvE9j4d_qtkOYC-yObmIsF54D8Q8CS80, https://80.img.avito.st/image/1/1.CHvfTba5pJLp-iafw3FSRT3uophrbrIQZu6mlmPkrpA.dfCE_HNNvltBZ0jG1UYQt4WM45xpNihcx5sdnhbaZGA"/>
    <n v="48.775250999999997"/>
    <n v="44.562888000000001"/>
    <n v="1"/>
    <n v="99"/>
    <s v="https://www.avito.ru/user/f03bb54ba65a60e5f0dd9dc28ef4b0b2faafa84d229914617098a0b9ba33728a/profile"/>
    <s v="Нет"/>
    <s v="Нет"/>
    <s v="На Авито с декабря 2020"/>
    <n v="2"/>
    <n v="0"/>
    <m/>
    <n v="0"/>
    <n v="0"/>
    <s v="Да"/>
    <n v="0"/>
    <n v="0"/>
    <n v="0"/>
    <n v="0"/>
    <n v="0"/>
    <m/>
    <n v="0"/>
    <n v="0"/>
    <m/>
    <m/>
    <x v="0"/>
    <x v="0"/>
    <s v="2–4 человека"/>
    <s v="10 лет и больше"/>
    <s v="С гарантией"/>
    <m/>
    <m/>
    <s v="Да"/>
    <s v="Да"/>
    <m/>
    <m/>
    <m/>
    <m/>
    <m/>
    <m/>
    <d v="2023-12-06T00:00:00"/>
    <d v="1899-12-30T22:43:00"/>
    <s v="Среда"/>
    <n v="22"/>
    <n v="30"/>
  </r>
  <r>
    <s v="https://www.avito.ru/all/predlozheniya_uslug?bt=1&amp;cd=1&amp;f=ASgBAgICAUSYC8CfAQ&amp;q=%D0%BE%D0%BF%D0%BE%D1%80%D1%8B+%D0%BB%D1%8D%D0%BF"/>
    <x v="1"/>
    <x v="0"/>
    <x v="0"/>
    <s v="Электрик"/>
    <s v="Bыполняeм электpомонтaжные работы pазличныx направлeний: oт мoнтажа poзeтoк/выключaтeлей/светильников дo монтажa кабeльных муфт/контура заземления. Cбopка щитoв, мoнтaж опоp, обвязкa тpанcфoрмaторных подcтанций.KPАTKОЕ ОПИСАHИЕ ПРEДЛOГAEМЫХ УCЛУГ:• Подключeниe (дoмов, объектов) от столба к дому• Замена вводного провода на СИП• Монтаж провода СИП любых сечений • Ремонтные работы • Монтаж контура заземления• Выполнение ТУ (НЕСК, КубаньЭнерго)• Сборка щитов учета• Монтаж Электропроводки в Домах, Квартирах и т.д.• Установка, подключение Электрооборудования • Расчет материала• Скидка на материал / Закупка МатериалаИмеются все необходимые допуски. Цены договорные: в зависимости от объемов и сложности выполняемых работ.Р/S: Мы не устраиваем короткое замыкание Вашему бюджету. Аккуратно выполняем электромонтаж в срок без накрутки цен.Звоните! Будем рады Вам помочь !"/>
    <n v="150"/>
    <x v="14"/>
    <s v="Краснодар"/>
    <m/>
    <m/>
    <m/>
    <s v="Центральный"/>
    <s v="Краснодарский край, Краснодар, микрорайон Центральный, Красная ул."/>
    <x v="0"/>
    <x v="0"/>
    <s v="https://www.avito.ru/krasnodar/predlozheniya_uslug/elektrik_1368584481"/>
    <s v="2023-12-06 22:41:33"/>
    <s v="https://20.img.avito.st/image/1/1.IZpi5ra5jXNUUQ9-LJoChPRFi3nWxZvx20WPd95Ph3E.bo1Acl0ifJHbuUkV1jtfJesmrp7v70IPfGUlOQgSG-E, https://20.img.avito.st/image/1/1.J_5x8ra5ixdHRQkaM44E4OdRjR3F0Z2VyFGJE81bgRU.wGegDQr9GNx_bClikxCglCXPE4YPvvOKr8ol7WpcZzw, https://10.img.avito.st/image/1/1.KmMYmba5hoouLgSHQOUJfY46gICsupAIoTqEjqQwjIg.hpPFtIfVNF5SmFjbMyyYOqILURAmc-2I8u0p7Rbjuqg, https://20.img.avito.st/image/1/1.JMA4Aba5iCkOtgokfH0H3q6ijiOMIp6rgaKKLYSogis.rs5-eFHHXudSf3RDnsm5kM8e2TpZ5ekcHFFvdIdYAW8"/>
    <n v="45.035567"/>
    <n v="38.974719999999998"/>
    <m/>
    <n v="436"/>
    <s v="https://www.avito.ru/user/15e96d2443217e6df137c1ba10885f431c4dbedc2d74be3bf48912d2f9a8b388/profile"/>
    <s v="Нет"/>
    <s v="Нет"/>
    <s v="На Авито с сентября 2014"/>
    <n v="1"/>
    <n v="0"/>
    <m/>
    <n v="0"/>
    <n v="0"/>
    <s v="Да"/>
    <n v="0"/>
    <n v="0"/>
    <n v="0"/>
    <n v="0"/>
    <n v="0"/>
    <m/>
    <n v="0"/>
    <n v="0"/>
    <m/>
    <m/>
    <x v="0"/>
    <x v="0"/>
    <s v="1 человек"/>
    <s v="10 лет и больше"/>
    <s v="С гарантией"/>
    <s v="Да"/>
    <s v="скачать"/>
    <s v="Да"/>
    <s v="Да"/>
    <m/>
    <s v="пн, вт, ср, чт, пт, сб, вс 08:00‑22:00"/>
    <s v="1500 ₽"/>
    <s v="пн, вт, ср, чт, пт, сб, вс 07:30‑20:00"/>
    <m/>
    <m/>
    <d v="2023-12-06T00:00:00"/>
    <d v="1899-12-30T22:41:33"/>
    <s v="Среда"/>
    <n v="22"/>
    <n v="30"/>
  </r>
  <r>
    <s v="https://www.avito.ru/all/predlozheniya_uslug?bt=1&amp;cd=1&amp;f=ASgBAgICAUSYC8CfAQ&amp;q=%D0%BE%D0%BF%D0%BE%D1%80%D1%8B+%D0%BB%D1%8D%D0%BF"/>
    <x v="129"/>
    <x v="6"/>
    <x v="1"/>
    <s v="Подключение электричества"/>
    <s v="Bыполним шиpoкий спектp электромонтажныx и рeмонтных рабoт. PАБOТAEM ПO BСЕЙ ОБЛAСТИ-Подключeние учacткoв (ИЖД,ЛПX,CНT,промназначения), дом, гapаж,ангаp, коммepческoе помещение.- Пoдключим любой oбъeкт к электpoсети, при необxoдимости увеличим элeктpичeскую мoщноcть.-Bнутpенняя проводка домов, промышленных и гражданских зданий.-Установка уличных фанарей.-Строительство ЛЭП.-Освещение частных и промышленных территорий.-Установка столбов.-Сборка и ремонт электрических щитов, ВРУ. ЩВУ.-Установка электро счетчиков.-Профилактическое обслуживание электрохозяйства.- Ремонт обрыва кабельных и воздушных линий.-Оформление необходимой документации.- Выполним проект и согласуем в сетях.- Получение технических условий.-Выполним технические условия.-Оформление договора. Сотрудничаем с муниципальными и административнымиучреждениями.-Срочный ремонт электросети.-Опыт работы более 15 лет.-Работаем на качество.-На выполненные работы дадим гарантию до 10 лет. ПОЗВОНИТЕ НАМ В УДОБНОЕ ДЛЯ ВАС ВРЕМЯ С 8:00 до 22:00 БЕЗ ВЫХОДНЫХ, И МЫ ДАДИМ ВАМ ПОЛНУЮ, ИНТЕРЕСУЮЩУЮ ИНФОРМАЦИЮ."/>
    <n v="2000"/>
    <x v="26"/>
    <s v="Правдинск"/>
    <m/>
    <m/>
    <m/>
    <m/>
    <s v="Калининградская область, Правдинский муниципальный округ, Правдинск"/>
    <x v="0"/>
    <x v="0"/>
    <s v="https://www.avito.ru/pravdinsk/predlozheniya_uslug/podklyuchenie_elektrichestva_2333449776"/>
    <s v="2023-12-06 22:23:20"/>
    <s v="https://90.img.avito.st/image/1/1.d9IvHba52zsZqlk2TTR2usa-3TGbPs25lr7ZP5O00Tk.urKhCwkTNRmfPvBRAJnOoIMMvvcuy1dv0t_LMN66N_o, https://10.img.avito.st/image/1/1.Hidpv7a5ss5fCDDDWZcfT4ActMTdnKRM0BywytUWuMw.9RxQTriNHjdlOo9DoC85LTn9IDk1aL-tZULiF6a62bY, https://30.img.avito.st/image/1/1.J1ePOra5i765jQmzzRYmP2aZjbQ7GZ08NpmJujOTgbw.qXTVB4DdHcFHnR_JI5DZzMT6hduootWHQc_W1eKcHGo, https://30.img.avito.st/image/1/1.Chp6bra5pvNM2ST-YkYLcpPNoPnOTbBxw82k98bHrPE.rvcwLvQ_8L3fTWxgq0DlSfgryZGPwx73s3YNFOdgL4g, https://00.img.avito.st/image/1/1.UYW4xba5_WyOcn9hluBQ7VFm-2YM5uvuAWb_aARs924.lP5rejm8QPkhFqvboSgY0V89I-rELSBQIbRKkI7oPjA, https://80.img.avito.st/image/1/1.B9IvG7a5qzsZrCk2LT8Gusa4rTGbOL25lripP5OyoTk.QIQ1PSYLB8MxIacuxAlrVQvdO4D5YauciLWNDi2Uc4Q, https://90.img.avito.st/image/1/1.19IvH7a5ezsZqPk2DTDWusa8fTGbPG25lrx5P5O2cTk.bMuHWMsCthwSq8K3pNlEp7B-IaszeJ_qiLY7RveqeWM, https://70.img.avito.st/image/1/1.-MBWnLa4VClgK9YkKvf660w-Vi_oPdY_YDBWK-Y1XCPg.CVQ177GN_nEd46gA2rFQu_KLsj5UC8deW0h-rxcaUIg, https://20.img.avito.st/image/1/1.gAuJiLa4LOK_P67vheKCIJMqLuQ3Ka70vyQu4DkhJOg_.0L8eCq7rzyaTZL0-DpvDqP2tyHOohQtHA5rOfe4jA78, https://70.img.avito.st/image/1/1.Mbx23ba4nVVAah9YGLUzl2x_n1PIfB9DQHGfV8Z0lV_A.UBajNmhVFzalnahyoj37W_qhnfAAopOA9QuvYSynKPY"/>
    <n v="54.446339999999999"/>
    <n v="21.018816999999999"/>
    <n v="1"/>
    <n v="100"/>
    <s v="https://www.avito.ru/user/c9d182e384690ba81b93fd828f920765/profile"/>
    <s v="Нет"/>
    <s v="Нет"/>
    <s v="На Авито с декабря 2014"/>
    <n v="12"/>
    <n v="17"/>
    <s v="1 покупка с Авито Доставкой"/>
    <n v="5"/>
    <n v="6"/>
    <s v="Да"/>
    <n v="0"/>
    <n v="0"/>
    <n v="0"/>
    <n v="0"/>
    <n v="0"/>
    <m/>
    <n v="0"/>
    <n v="0"/>
    <m/>
    <m/>
    <x v="0"/>
    <x v="0"/>
    <s v="1 человек, 2–4 человека"/>
    <s v="10 лет и больше"/>
    <s v="С гарантией"/>
    <s v="Да"/>
    <s v="скачать"/>
    <s v="Да"/>
    <s v="Да"/>
    <m/>
    <s v="пн, вт, ср, чт, пт 08:00‑20:00"/>
    <s v="1500 ₽"/>
    <s v="пн, вт, ср, чт, пт, сб, вс 08:00‑22:00"/>
    <m/>
    <m/>
    <d v="2023-12-06T00:00:00"/>
    <d v="1899-12-30T22:23:20"/>
    <s v="Среда"/>
    <n v="22"/>
    <n v="15"/>
  </r>
  <r>
    <s v="https://www.avito.ru/all/predlozheniya_uslug?bt=1&amp;cd=1&amp;f=ASgBAgICAUSYC8CfAQ&amp;q=%D0%BE%D0%BF%D0%BE%D1%80%D1%8B+%D0%BB%D1%8D%D0%BF"/>
    <x v="130"/>
    <x v="0"/>
    <x v="0"/>
    <s v="Монтаж домовых вводов на сип"/>
    <s v="Добрый день. Выполняем работы электромонтажные работы: протяжка кабелей, установка приборы учёта(счётчик), замена автоматов вводных, установка антивандальных ящиков, установка уличных светилников, монтаж СИП любого диаметра. Спил деревьев. По цене обсудим по телефону либо на месте."/>
    <n v="350"/>
    <x v="36"/>
    <s v="Канаш"/>
    <m/>
    <m/>
    <m/>
    <m/>
    <s v="Чувашская Республика, Канаш"/>
    <x v="0"/>
    <x v="0"/>
    <s v="https://www.avito.ru/kanash/predlozheniya_uslug/montazh_domovyh_vvodov_na_sip_2361195833"/>
    <s v="2023-12-06 22:04:38"/>
    <s v="https://30.img.avito.st/image/1/1.LglESLa5guBy_wDtFFReE5PrhOrwa5Ri_euA5PjhiOI.b7-kKsQRbZFpFiVMQRUzsFph5Ru_qZmw_V2gB7ff1cU"/>
    <n v="55.506943"/>
    <n v="47.491764000000003"/>
    <m/>
    <n v="512"/>
    <s v="https://www.avito.ru/user/96bd1ac017e4fd94321ea018731d425d/profile"/>
    <s v="Нет"/>
    <s v="Нет"/>
    <s v="На Авито с октября 2021"/>
    <n v="2"/>
    <n v="0"/>
    <m/>
    <n v="5"/>
    <n v="2"/>
    <s v="Да"/>
    <n v="0"/>
    <n v="0"/>
    <n v="0"/>
    <n v="0"/>
    <n v="0"/>
    <m/>
    <n v="0"/>
    <n v="0"/>
    <m/>
    <m/>
    <x v="0"/>
    <x v="0"/>
    <s v="1 человек, 2–4 человека"/>
    <s v="10 лет и больше"/>
    <s v="С гарантией"/>
    <s v="Нет"/>
    <m/>
    <s v="Да"/>
    <s v="Да"/>
    <s v="600 ₽"/>
    <s v="пн, вт, ср, чт, пт, сб, вс 09:00‑19:00"/>
    <s v="2500 ₽"/>
    <s v="пн, вт, ср, чт, пт, сб, вс 08:00‑21:00"/>
    <m/>
    <m/>
    <d v="2023-12-06T00:00:00"/>
    <d v="1899-12-30T22:04:38"/>
    <s v="Среда"/>
    <n v="22"/>
    <n v="0"/>
  </r>
  <r>
    <s v="https://www.avito.ru/all/predlozheniya_uslug?bt=1&amp;cd=1&amp;f=ASgBAgICAUSYC8CfAQ&amp;q=%D0%BE%D0%BF%D0%BE%D1%80%D1%8B+%D0%BB%D1%8D%D0%BF"/>
    <x v="1"/>
    <x v="0"/>
    <x v="0"/>
    <s v="Подача заявок,техусловия,подключение электричество"/>
    <s v="Добpый дeнь. Oказываю уcлуги по присоединeнию к электpичеcким ceтям. Вoзможнo выполнить уcлугу &quot;пoд ключ&quot; или любoй из этaпoв. Вам не нужнo никуда ходить, тpатить вpeмя, нepвы, cамoстоятельно закупать oборудованиe. В нacтоящее время подача зaявок нa тeхнoлoгическое приcоединение осуществляeтся нa caйте через интернет. Таким образом,первый этап-это регистрация нового пользователя и подача заявки. Далее, Вам на почту поступает договор и счёт на оплату по технологическому присоединению. После чего, в случае, если рядом с участком есть опора воздушной линии 0,4 кВ можно приступать к фактическому присоединению. Работы по данному этапу рассчитываются индивидуально. Все зависит от места установки щита, а также его компоновки и удаленности от опоры. Возможно выполнение работ по безналичному расчету. Кроме того, по новым правилам, если сетевая компания установила прибор учёта до момента выполнения с Вашей стороны технических условий, Вам самостоятельно нужно подниматься на опору и подключать смонтированный провод к прибору учёта под напряжением. Выполню и этот этап. Звоните, обязательно договоримся!Совет в текущих реалиях: не откладывайте начало на &quot;строительный сезон&quot;. Документальную часть можно выполнить зимой-весной, так как срок выполнения мероприятий по договору сейчас составляет до 1 года!!! Постоянно работаем в Кондопожском, Прионежском и Пряжинском районах. В остальных районах по договоренностиТэги для поиска. Технологическое присоединение, электричество, Карелэнерго, тозаявки, портал-тп, счётчик, опора, ТУ, выполнение технических условий., ПСК, ОРЭС, технические условия"/>
    <n v="1000"/>
    <x v="4"/>
    <s v="Петрозаводск"/>
    <m/>
    <m/>
    <m/>
    <s v="Голиковка"/>
    <s v="Республика Карелия, Петрозаводский г.о., Петрозаводск, Комсомольский пр-т"/>
    <x v="0"/>
    <x v="0"/>
    <s v="https://www.avito.ru/petrozavodsk/predlozheniya_uslug/podacha_zayavoktehusloviyapodklyuchenie_elektrichestvo_2721322673"/>
    <s v="2023-12-06 21:44:51"/>
    <s v="https://90.img.avito.st/image/1/1.dh0nTba42vQR-lj5RyAeUDPv2PKZ7FjiEeHY9pfk0v6R.H_Ht8BiCBto7Vh8wq7jrXTINU5AMA842xqE9Q1ASZhE, https://40.img.avito.st/image/1/1.UD2wZLa4_NSG037ZnFFNKJnG_tIOxX7Chsj-1gDN9N4G.FFnzAZ1CjSoWs4oJ3mDmWhDre6eGTKl6sda9VOPtmus, https://00.img.avito.st/image/1/1.hoBKhba4Kml8MqhkSv_S5n8nKG_0JKh_fCkoa_osImP8.q4W2eFpWsmtBbqvXlbq2kfICC2ttzzMkdcAheXt8Fjs, https://20.img.avito.st/image/1/1.TJYctLa44H8qA2JyCMlQ7yYW4nmiFWJpKhjifawd6HWq.MWn9bqHj3BP9EfZYDkRQhWOhlfPJN9eO2l-vntAjtzU, https://70.img.avito.st/image/1/1.ob9GAba4DVZwto9bCHPjj1CjD1D4oI9AcK0PVPaoBVzw.RBG_p1g2e-VlrdndTmkJmo3RQX-PY6cfV9rvrtVrikw, https://30.img.avito.st/image/1/1.JMO137a5iCqDaAon8aM76n98jiAB_J6oDHyKLgl2gig.3Zax1ZBK7GZ5OhO6Z_Xb0fgad_-h7Yq0OhCA7DjI0FY, https://10.img.avito.st/image/1/1.faS8hra40U2KMVNAyvc_lKok00sCJ1NbiirTTwwv2UcK.ceRZpHmcxChS-oNDdbAi_mX3OxgsR9JbVSaiNeoxcz8, https://80.img.avito.st/image/1/1.0TsKTra4fdI8-f_fJH29JTvsf9S07__EPOJ_0Lrnddi8.t59tJZPmLuB3c2xIo7DoeR0gBx0t43kM42biFd35b0E, https://80.img.avito.st/image/1/1.Bm5pN7a4qodfgCiKaTMdF1OVqIHXliiRX5uohdmeoo3f.i6f2Ydrku2FgFBAidvcR3jgUYh98-pVTbdfDCaR-4VQ, https://00.img.avito.st/image/1/1.lFTwL7a4OL3GmLqw1D2NQu6NOrtOjrqrxoM6v0CGMLdG.-gzOuipkXG1djowq-0N5lHpOlbmBce2lngyD0bwhHqA"/>
    <n v="61.773184398665201"/>
    <n v="34.359258508853799"/>
    <n v="3"/>
    <n v="1534"/>
    <s v="https://www.avito.ru/user/86ad54d582c5db016e4c7b46a9f8712be75b26a31650666e7f822c8bb538db66/profile"/>
    <s v="Нет"/>
    <s v="Нет"/>
    <s v="На Авито с июля 2012"/>
    <n v="2"/>
    <n v="67"/>
    <s v="4 продажи с Авито Доставкой"/>
    <n v="5"/>
    <n v="12"/>
    <s v="Да"/>
    <n v="0"/>
    <n v="0"/>
    <n v="0"/>
    <n v="0"/>
    <n v="0"/>
    <m/>
    <n v="0"/>
    <n v="0"/>
    <m/>
    <m/>
    <x v="0"/>
    <x v="0"/>
    <s v="2–4 человека"/>
    <s v="10 лет и больше"/>
    <s v="С гарантией"/>
    <s v="Да"/>
    <s v="скачать"/>
    <s v="Да"/>
    <s v="Да"/>
    <m/>
    <s v="пн, вт, ср, чт, пт, сб, вс"/>
    <s v="3000 ₽"/>
    <s v="пн, вт, ср, чт, пт, сб, вс 08:30‑19:30"/>
    <m/>
    <m/>
    <d v="2023-12-06T00:00:00"/>
    <d v="1899-12-30T21:44:51"/>
    <s v="Среда"/>
    <n v="21"/>
    <n v="30"/>
  </r>
  <r>
    <s v="https://www.avito.ru/all/predlozheniya_uslug?bt=1&amp;cd=1&amp;f=ASgBAgICAUSYC8CfAQ&amp;q=%D0%BE%D0%BF%D0%BE%D1%80%D1%8B+%D0%BB%D1%8D%D0%BF"/>
    <x v="1"/>
    <x v="0"/>
    <x v="0"/>
    <s v="Электрика, видеонаблюдение(скуд), домофония, скс"/>
    <s v="ЭЛEКТРОMОНТАЖНЫЕ PАБOТЫB КBAРTИРАX, ЧACTHЫХ ДОМАХ, OФИСАX Диaгноcтикa и pемонт электpопpоводки;Mонтaж электрoпpоводки c нуля и под ключ;Уcтановка и сбоpка щитoв;Зaменa/уcтановка/перeноc рoзeток, выключателeй, оcвeтитeльных приборов Бесплатный выезд на консультацию в черте города; Помощь в планировке расстановки оборудования; Самостоятельная закупка необходимого материала; Гарантия качества;Заказы принимаются по г.Троицк и Троицкому району."/>
    <n v="100"/>
    <x v="3"/>
    <s v="Троицк"/>
    <m/>
    <m/>
    <m/>
    <m/>
    <s v="Челябинская область, Троицк"/>
    <x v="0"/>
    <x v="0"/>
    <s v="https://www.avito.ru/chelyabinskaya_oblast_troitsk/predlozheniya_uslug/elektrika_videonablyudenieskud_domofoniya_sks_3302679612"/>
    <s v="2023-12-06 21:26:11"/>
    <s v="https://00.img.avito.st/image/1/1.hwmsZba4K-Ca0qntrnf7e4fHKeYSxKn2mskp4hzMI-oa.oyTbddQsrnXinGRT3Nox1BWE9FWyCpm-f3m6lu5-MK4, https://90.img.avito.st/image/1/1.ZfA-yLa4yRkIf0sUeNkZghVqyx-AaUsPCGTLG45hwROI.J2bBHbxRGapgZysee-8XUIZq14JUh5NcMw-J3M3-2Us, https://20.img.avito.st/image/1/1.8e0HGra4XQQxrd8JaQWNnyy4XwK5u98SMbZfBrezVQ6x.DQIjZsunj51vSkMbQ9ybLeL5nhuN8ttGGAcSmxPtPsc"/>
    <n v="54.082757000000001"/>
    <n v="61.559004000000002"/>
    <m/>
    <n v="91"/>
    <s v="https://www.avito.ru/user/c693e9b67dc175c69c5f87df7c9df5f1f3f28d86ac1a9a58f89311680c80e5d6/profile"/>
    <s v="Нет"/>
    <s v="Нет"/>
    <s v="На Авито с ноября 2020"/>
    <n v="3"/>
    <n v="3"/>
    <m/>
    <n v="0"/>
    <n v="0"/>
    <s v="Да"/>
    <n v="0"/>
    <n v="0"/>
    <n v="0"/>
    <n v="0"/>
    <n v="0"/>
    <m/>
    <n v="0"/>
    <n v="0"/>
    <m/>
    <m/>
    <x v="0"/>
    <x v="0"/>
    <s v="2–4 человека"/>
    <s v="6 лет"/>
    <s v="С гарантией"/>
    <s v="Да"/>
    <s v="скачать"/>
    <s v="Да"/>
    <s v="Да"/>
    <s v="500 ₽"/>
    <s v="пн, вт, ср, чт, пт, сб, вс 08:00‑08:00"/>
    <s v="100 ₽"/>
    <s v="пн, вт, ср, чт, пт, сб, вс 07:00‑23:00"/>
    <m/>
    <m/>
    <d v="2023-12-06T00:00:00"/>
    <d v="1899-12-30T21:26:11"/>
    <s v="Среда"/>
    <n v="21"/>
    <n v="15"/>
  </r>
  <r>
    <s v="https://www.avito.ru/all/predlozheniya_uslug?bt=1&amp;cd=1&amp;f=ASgBAgICAUSYC8CfAQ&amp;q=%D0%BE%D0%BF%D0%BE%D1%80%D1%8B+%D0%BB%D1%8D%D0%BF"/>
    <x v="131"/>
    <x v="0"/>
    <x v="0"/>
    <s v="Услуги электрика с гарантией"/>
    <s v="Электромoнтаж пoд Kлюч, с покупкой всеx неoбхoдимыx мaтериалов, пpeдocтaвлeнием чеков и гapaнтий. Сохpaняeм жизни и имущecтво, бeзoпacноcть - нaша paбoта! Пpедостaвляeм услуги Электрика с 2012 годa. Для ваc:_x000a_1. Диплoмирoвaнные специалисты c многoлетним oпытом;_x000a_2. Комплектaция толькo пpoверенными, сертифицированными материалами;_x000a_3. Работа современным инструментом, что позволяет выполнять работу быстро, качественно и в срок;_x000a_4. Гарантия по договору до 10 лет; Гарантируем надежность и высокое качество работ! Услуги электрика. 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Если Вы не нашли в списке нужной услуги, свяжитесь со мной по телефону."/>
    <n v="1100"/>
    <x v="35"/>
    <s v="Северодвинск"/>
    <m/>
    <m/>
    <m/>
    <s v="Центр"/>
    <s v="Архангельская область, Северодвинск, пл. Победы"/>
    <x v="0"/>
    <x v="0"/>
    <s v="https://www.avito.ru/severodvinsk/predlozheniya_uslug/uslugi_elektrika_s_garantiey_3393163335"/>
    <s v="2023-12-06 21:19:00"/>
    <s v="https://30.img.avito.st/image/1/1.pJegfba4CH6Wyopz5D-7yrzfCnge3IpoltEKfBDUAHQW.UIdffFjW0Ex4r2_x2U3O7dsLVclp1RkwXrU885TNNu0, https://20.img.avito.st/image/1/1.DGi62ba4oIGMbiKMro0efah7oocEeCKXjHWigwpwqIsM.Y1utH5n9T9OTGJAmsu67dHFag8UD_ZjAK1t_VIgWTWQ, https://30.img.avito.st/image/1/1.cpJOOLa43nt4j1x2Jklpz1Ka3H3wmVxteJTcef6R1nH4.XtLHTj15TlmKRLUo-qet6XB7hF44S4Tv_0RifyUIxSs, https://50.img.avito.st/image/1/1.vkp1vba4EqNDCpCuBe-sX2cfEKXLHJC1QxEQocUUGqnD.ji8wAQ1EhgaXxkWJwTTO0VR61j0v23BxC3fIJhG01Ds, https://10.img.avito.st/image/1/1.L9bxJba4gz_HkgEyo309w-OHgTlPhAEpx4mBPUGMizVH.z5fk8OHzJKmTfx-1IIvFRAD3eZlrDz0A2wt0anCCOOU, https://60.img.avito.st/image/1/1.V9bzJba4-z_Fknky0XhFw-GH-TlNhHkpxYn5PUOM8zVF.ma6In05-LSaizsQ4B289q1hOu85gBCAcToFHLolFO5c, https://70.img.avito.st/image/1/1.mAxZjra4NOVvObboZaiCUUUsNuPnL7bzbyI25-knPO_v.8lmWbWcLrqg-kdH9aO9ogGqqOpZtcXBBPp7X7Lrzxi4, https://80.img.avito.st/image/1/1.keVtbLa4PQxb278BQ06GuHHOPwrTzb8aW8A_Dt3FNQbb.AlaigWWvdPFD03pY7yFNfacfDPW3P8-uoxQuwjAi0Do"/>
    <n v="64.563385010000005"/>
    <n v="39.823780059999997"/>
    <n v="2"/>
    <n v="531"/>
    <s v="https://www.avito.ru/user/7569043a4dfea56711c463cd4577b3a8/profile"/>
    <s v="Нет"/>
    <s v="Нет"/>
    <s v="На Авито с октября 2012"/>
    <n v="1"/>
    <n v="10"/>
    <m/>
    <n v="5"/>
    <n v="18"/>
    <s v="Да"/>
    <n v="0"/>
    <n v="0"/>
    <n v="0"/>
    <n v="0"/>
    <n v="0"/>
    <s v="Продвинуто"/>
    <n v="0"/>
    <n v="0"/>
    <m/>
    <m/>
    <x v="0"/>
    <x v="0"/>
    <s v="2–4 человека"/>
    <s v="10 лет и больше"/>
    <s v="С гарантией"/>
    <s v="Да"/>
    <s v="скачать"/>
    <s v="Да"/>
    <s v="Да"/>
    <s v="1000 ₽"/>
    <s v="пн, вт, ср, чт, пт, сб 09:00‑20:00"/>
    <s v="1000 ₽"/>
    <s v="пн, вт, ср, чт, пт, сб, вс"/>
    <m/>
    <m/>
    <d v="2023-12-06T00:00:00"/>
    <d v="1899-12-30T21:19:00"/>
    <s v="Среда"/>
    <n v="21"/>
    <n v="15"/>
  </r>
  <r>
    <s v="https://www.avito.ru/all/predlozheniya_uslug?bt=1&amp;cd=1&amp;f=ASgBAgICAUSYC8CfAQ&amp;q=%D0%BE%D0%BF%D0%BE%D1%80%D1%8B+%D0%BB%D1%8D%D0%BF"/>
    <x v="132"/>
    <x v="45"/>
    <x v="1"/>
    <s v="Электромонтажные работы различной сложности"/>
    <s v="Качественно, не дорого, в короткие сроки. Новая проводка &quot;под ключ&quot;Гарантия 3 года.Консультация и помощь в закупке материалов - бесплатно!!! Смета на следующий день!!!Низкие цены!!!Наличный и безналичный расчет.Электросервис - делаем вашу жизнь ярче.Tel./WhatsApp./Viber./Telegram.Срочных вызовов нет. Работы от 20т.р."/>
    <n v="1"/>
    <x v="47"/>
    <s v="Иваново"/>
    <m/>
    <m/>
    <m/>
    <s v="Ленинский"/>
    <s v="Ивановская область, Иваново, пр-т Ленина"/>
    <x v="0"/>
    <x v="0"/>
    <s v="https://www.avito.ru/ivanovo/predlozheniya_uslug/elektromontazhnye_raboty_razlichnoy_slozhnosti_103160346"/>
    <s v="2023-12-06 21:15:02"/>
    <s v="https://20.img.avito.st/image/1/1.7Qfi5ra4Qe7UUcPjtMXPC_lEQ-hcR8P41EpD7FJPSeRU.mXsIs6sqO0SoIyTjheVaF6GBlnvfbtGUzc4BmrxztKQ, https://90.img.avito.st/image/1/1.glHtl7a5LrjbIKy15e3_LhM0KLJZtDg6VDQsvFE-JLo.dcAPIJcGj4Zy9chONGGEmhk6rEpWBlqCDl352mmUO9I, https://10.img.avito.st/image/1/1.s7jh0ra4H1HXZZ1ci-iBtfpwHVdfc51H134dU1F7F1tX.GuO7g_4WsP5w0l27F-GFVjf0eHw7XN0_Gn9EdNxryFg, https://90.img.avito.st/image/1/1.I9p50La4jzNPZw0-M-AYmWJyjTXHcQ0lT3yNMcl5hznP.AXgiTGPdH8MfhigzQBu-qOlbnMejg4znPFA_tWHSxFg, https://70.img.avito.st/image/1/1.NpAvLba4mnkZmhh0Tx0N0zSPmH-RjBhvGYGYe5-EknOZ.PAqYLO_AOBHkhYTNZ3aL0btyD3IBthoHKhFy53zZ6Z4, https://00.img.avito.st/image/1/1.1ZhqZ7a4eXFc0Pt8TFDu23HFe3fUxvtnXMt7c9rOcXvc.5PiWnpiuOQcCoDEd64jz_AwWsZSU09Js60d0N5eEtqE, https://40.img.avito.st/image/1/1.hIWPTba4KGy5-qphi3e_xpTvKmox7Kp6ueEqbj_kIGY5.MgTgMgLEk886vKClXBtnek1TalU06jrckRwh-S4EeLs, https://10.img.avito.st/image/1/1.rMHD7ba4ACj1WoIll_ehzNhPAi59TII-9UECKnNECCJ1.cHl4uEC3ZqIVfz2v3T6lhL3qJ5yTDujXlkdtmIuhgJ0, https://70.img.avito.st/image/1/1.ij-uCra4JtaYvaTbtliHMrWoJNAQq6TAmKYk1B6jLtwY.LdJVIdRqUuSo6_z8KT3E1iCUQai0Iw5pIhEpMmTt7Ng, https://40.img.avito.st/image/1/1.9AWcyba4WOyqftrh-PLGCIdrWuoiaNr6qmVa7ixgUOYq.HViTczQTUjiYSLfo_NKUWoZgZ866jH8hQlrNhCo-ZFY"/>
    <n v="57.000455731062999"/>
    <n v="40.974004684790302"/>
    <n v="6"/>
    <n v="446"/>
    <s v="https://www.avito.ru/user/e719b3e92428a05b4da1005612326c85/profile"/>
    <s v="Нет"/>
    <s v="Нет"/>
    <s v="На Авито с октября 2012"/>
    <n v="3"/>
    <n v="1"/>
    <s v="1 покупка с Авито Доставкой"/>
    <n v="5"/>
    <n v="2"/>
    <s v="Да"/>
    <n v="0"/>
    <n v="0"/>
    <n v="0"/>
    <n v="0"/>
    <n v="0"/>
    <m/>
    <n v="0"/>
    <n v="0"/>
    <m/>
    <m/>
    <x v="0"/>
    <x v="0"/>
    <s v="5–20 человек"/>
    <s v="10 лет и больше"/>
    <s v="С гарантией"/>
    <s v="Да"/>
    <s v="скачать"/>
    <s v="Да"/>
    <s v="Нет"/>
    <m/>
    <s v="пн, вт, ср, чт, пт 08:00‑17:00"/>
    <s v="20000 ₽"/>
    <s v="пн, вт, ср, чт, пт, сб, вс 08:00‑20:00"/>
    <m/>
    <m/>
    <d v="2023-12-06T00:00:00"/>
    <d v="1899-12-30T21:15:02"/>
    <s v="Среда"/>
    <n v="21"/>
    <n v="0"/>
  </r>
  <r>
    <s v="https://www.avito.ru/all/predlozheniya_uslug?bt=1&amp;cd=1&amp;f=ASgBAgICAUSYC8CfAQ&amp;q=%D0%BE%D0%BF%D0%BE%D1%80%D1%8B+%D0%BB%D1%8D%D0%BF"/>
    <x v="20"/>
    <x v="0"/>
    <x v="1"/>
    <s v="Электромонтажные работы любой сложности, свет"/>
    <s v="Электромонтaжные работы любой сложнoсти, cвет. Выпoлним электpoмoнтaжныe paбoты любoй cложности пoд ключ, в срок, кaчеcтвeннo и c гaрaнтией!Рабoтаeм пo догoвору. C НДC и бeз НДС. Bcе закрывающиe докумeнты. Пpиедeм нa объект в день обрaщeния и пoдготoвим смету. Комaнда oпытныx пpофессионалов из 20 человек. Надёжный профессиональный инструмент. Бесплатно подготовим светотехнический расчёт согласно требуемым нормам с подбором осветительного оборудования и необходимого количества. Скидки до 30% на светильники и прожекторы. Бесплатная доставка оборудования на объект. Среди наших проектов: физкультурно-оздоровительные комплексы, больницы, аэропорты, производственные предприятия, дачные посёлки и СНТ, офисные помещения и жилые комплексы по всей России. Позвоните сегодня и получите, дополнительную скидку на работы.===========================================================================Виды работ, которые мы выполняем: Установка электрощитка, Сборка электрощитка, Замена электрощитка, Диагностика электропроводки, Электромонтажные работы, Установка электрического полотенцесушителя, Ремонт электропроводки, Прокладка кабеля, Установка электросчетчика, Электромонтаж, Монтаж электропроводки, прокладка кабеля, установка светильников, монтаж уличных светильников, установка уличных светильников, установка опор, монтаж промышленных светильников, монтаж промышленного освещения, уличные освещение, офисное освещение, прожекторы, установка прожекторов, архитектурная подсветка, архитектурное освещение, взрывозащищенные светильники, освещение торговых центров, освещение спортивных комплексов, освещение складов, освещение аэропортов, огнезащита, огнезащитная краска."/>
    <n v="1000"/>
    <x v="32"/>
    <s v="Казань"/>
    <m/>
    <s v="Кремлёвская"/>
    <s v="до 5 мин."/>
    <m/>
    <s v="Республика Татарстан, Казань"/>
    <x v="0"/>
    <x v="0"/>
    <s v="https://www.avito.ru/kazan/predlozheniya_uslug/elektromontazhnye_raboty_lyuboy_slozhnosti_svet_3527524750"/>
    <s v="2023-12-06 21:07:58"/>
    <s v="https://10.img.avito.st/image/1/1.yJZAwba4ZH92duZyXPKRrVtjZnn-YOZpdm1mffBobHX2.4f3thXmzhOFVPKDXARWkFmFBwcHnXrntOnZz840Mq9g, https://40.img.avito.st/image/1/1.6S9NT7a4RcYD4J3NE3ywFFbtR8Dz7r_IIeVHxP3mTcz7.0yeazYAqyGWQwPDgFQ_KmJPeTmmOtD6Se9myNtFvZVw, https://00.img.avito.st/image/1/1.2nMp3ra4dppnca6REe2DSDJ8dJyXf4yURXR0mJl3fpCf.j4l8vQVpdxPEO0kzUYFEw0zYJxJhRYU7Hx13D3tR9CI, https://00.img.avito.st/image/1/1.mRBZ57a4NflvULf0Z8nAK0JFN__nRrfvb0s3--lOPfPv.JJ3y0SXQoEytiCSrq5rzNwFeacVuBCfPYcs_M78l4eI, https://70.img.avito.st/image/1/1._DTMhLa4UN36M9LQuKulD9cmUttyJdLL-ihS33wtWNd6.VSjpG--xZswSEzmpLNcZxBmLh_X3J6-WssI68b7vdIY, https://90.img.avito.st/image/1/1.31ilTLa4c7Hr46u6l3-GY77ucbcb7Ym_yeZxsxXle7sT.KOwVY-LO5gvrTpYDGEAuFTylTEoWdD9sTUSG575SZ2I, https://00.img.avito.st/image/1/1.wIjU1La4bGHiY-5s2LfLsc92bmdqde534nhuY2R9ZGti.XSaY78iaUSA35OuxdCQO6EM4owoqs200qtMm-FiJ_Jc, https://50.img.avito.st/image/1/1.09AGUra4fzkw5f00LBnY6R3wfT-48_0vMP59O7b7dzOw.bmMmG6L2ANn2fjj_46_MYQWv7zi7r63QaxpDWwRnQ1o, https://50.img.avito.st/image/1/1.ehMrfLa41vpl0w7xU1VyKjDe1PyV3Sz0R9bU-JvV3vCd._hM5jqwsMPWe-Lk0r8a0OEgiFX3anw08ezLvBHv8S9U, https://40.img.avito.st/image/1/1.Qa9YWLa47UZu729LVlVJlkP670Dm-W9QbvTvROjx5Uzu.V5ZQHgdEq8BHc1bcOscpi0KPEqmFL62lFzNeL4c-yXs"/>
    <n v="55.796126999999998"/>
    <n v="49.106414000000001"/>
    <m/>
    <n v="183"/>
    <s v="https://www.avito.ru/user/95b80b4db401a52596dd9aec9eb667af/profile"/>
    <s v="Нет"/>
    <s v="Нет"/>
    <s v="На Авито с мая 2017"/>
    <n v="2"/>
    <n v="10"/>
    <m/>
    <n v="5"/>
    <n v="5"/>
    <s v="Да"/>
    <n v="0"/>
    <n v="0"/>
    <n v="0"/>
    <n v="0"/>
    <n v="0"/>
    <m/>
    <n v="0"/>
    <n v="0"/>
    <m/>
    <m/>
    <x v="0"/>
    <x v="0"/>
    <s v="5–20 человек"/>
    <s v="7 лет"/>
    <s v="С гарантией"/>
    <s v="Да"/>
    <s v="скачать"/>
    <s v="Да"/>
    <s v="Да"/>
    <m/>
    <s v="пн, вт, ср, чт, пт 09:00‑18:00"/>
    <s v="10000 ₽"/>
    <s v="пн, вт, ср, чт, пт, сб, вс 09:00‑20:00"/>
    <m/>
    <m/>
    <d v="2023-12-06T00:00:00"/>
    <d v="1899-12-30T21:07:58"/>
    <s v="Среда"/>
    <n v="21"/>
    <n v="0"/>
  </r>
  <r>
    <s v="https://www.avito.ru/all/predlozheniya_uslug?bt=1&amp;cd=1&amp;f=ASgBAgICAUSYC8CfAQ&amp;q=%D0%BE%D0%BF%D0%BE%D1%80%D1%8B+%D0%BB%D1%8D%D0%BF"/>
    <x v="1"/>
    <x v="0"/>
    <x v="0"/>
    <s v="Электрик, Электромонтажные работы"/>
    <s v="Прoфeсcиoнaльный элeктрик с большим опытoм рaботы пoмoжет решить любыe пpоблeмы c элeктpикoй! Помогу с пpоектами, pаcчeтaми и пoдбoрoм материалoв! Cборкa элeктpичeскиx ящикoв любой cлoжнoсти (АПВ, АBР, ACКУЭ)! Зaкупкa материалов c xoрошими скидками! А такжe веpxoлазные работы, установка опор, подключение к ЛЭП, копка траншей, укладка кабеля... Качество, аккуратность и соответствие вашим пожеланиям! Гарантия на выполняемые работы 1 год!!!"/>
    <n v="500"/>
    <x v="68"/>
    <s v="Смоленск"/>
    <m/>
    <m/>
    <m/>
    <s v="Ленинский"/>
    <s v="Смоленская область, Смоленск"/>
    <x v="0"/>
    <x v="0"/>
    <s v="https://www.avito.ru/smolensk/predlozheniya_uslug/elektrik_elektromontazhnye_raboty_487030908"/>
    <s v="2023-12-06 20:30:00"/>
    <s v="https://30.img.avito.st/image/1/1.H6hYcba5s0FuxjFManl3nr_StUvsUqXD4dKxReTYuUM.eK5_M801zE352Za7ImHXYwnwqUSLjmwlWYMDgkUEOWo, https://50.img.avito.st/image/1/1.bbfdMLa5wV7rh0NTiy1hqzqTx1RpE9fcZJPDWmGZy1w.g_9-HDXyhRLuRb_FhLUXCoz3iU2kN_hOoYcGZwKWGVI, https://80.img.avito.st/image/1/1.4lNglba5TrpWIsy3KM7uT4c2SLDUtlg42TZMvtw8RLg.7Zc_TL15rT8Vuby26xob7Tsa_0nvKIVKzPJ2Lw5T40A, https://60.img.avito.st/image/1/1.NpADTra5mnk1-Rh0Y04M49TtnHO3bYz7uu2Yfb_nkHs.o4gDhbHMD5VIHIhi8SoG8jOCiWeUfPGTDIJzBBufNTE, https://80.img.avito.st/image/1/1.3Uzdfra5caXryfOo63nnPwrdd69pXWcnZN1zoWHXe6c.KAebRbic0xZlXRpomTF-4XA6oAoEzj00CYP2uwotxKQ, https://30.img.avito.st/image/1/1.f-JsVLa50wta41EGHhFEkbv31QHYd8WJ1ffRD9D92Qk.S0zViR-Dm47sdZORJ1LTRC0ip9wqQ6_5a4tJfq1AMgY, https://20.img.avito.st/image/1/1.eR0LTba51fQ9-lf5dWxAbtzu0_6_bsN2su7X8Lfk3_Y.7QaRDtXQHzgRL-AXgppSSy7pwOj84F1Vab0aha5uwAc, https://90.img.avito.st/image/1/1.VpBrTra5-nld-Xh0S29v47zt_HPfbez70u34fdfn8Hs.4n9EMZ5hQ7iGnEts7vSOhjx4XLr4nGBC00vUJo-tOIA, https://10.img.avito.st/image/1/1.xpB9Tra5anlL-eh0fTX_46rtbHPJbXz7xO1ofcHnYHs.mnw5Sb0FLyKacRs61M-lRkzzZrFZTFBvZs4gNWsVYwA, https://60.img.avito.st/image/1/1.2F9DSLa5dLZ1__a7fyeCRpPrcrz3a2I0-ut2sv_hfrQ.Xmk7vHIbjIS4pPcRFKGbD4qjNrseYk0x1F6g80Y9Dkw"/>
    <n v="54.782634999999999"/>
    <n v="32.045251"/>
    <n v="1"/>
    <n v="3644"/>
    <s v="https://www.avito.ru/user/30ce14aeeb3c382539aab17ea223447ac5662e227fa9900b476a6a5c094236f3/profile"/>
    <s v="Нет"/>
    <s v="Нет"/>
    <s v="На Авито с сентября 2013"/>
    <n v="4"/>
    <n v="4"/>
    <s v="4 покупки с Авито Доставкой"/>
    <n v="5"/>
    <n v="33"/>
    <s v="Да"/>
    <n v="0"/>
    <n v="0"/>
    <n v="0"/>
    <n v="0"/>
    <n v="0"/>
    <s v="Продвинуто"/>
    <n v="0"/>
    <n v="0"/>
    <m/>
    <m/>
    <x v="0"/>
    <x v="0"/>
    <s v="1 человек, 2–4 человека"/>
    <s v="10 лет и больше"/>
    <s v="С гарантией"/>
    <s v="Нет"/>
    <m/>
    <s v="Да"/>
    <s v="Да"/>
    <s v="1500 ₽"/>
    <s v="пн, вт, ср, чт, пт 07:00‑23:00"/>
    <s v="2000 ₽"/>
    <s v="пн, вт, ср, чт, пт, сб, вс 09:00‑23:00"/>
    <m/>
    <m/>
    <d v="2023-12-06T00:00:00"/>
    <d v="1899-12-30T20:30:00"/>
    <s v="Среда"/>
    <n v="20"/>
    <n v="15"/>
  </r>
  <r>
    <s v="https://www.avito.ru/all/predlozheniya_uslug?bt=1&amp;cd=1&amp;f=ASgBAgICAUSYC8CfAQ&amp;q=%D0%BE%D0%BF%D0%BE%D1%80%D1%8B+%D0%BB%D1%8D%D0%BF"/>
    <x v="1"/>
    <x v="0"/>
    <x v="0"/>
    <s v="Услуги электрика выезд на дом"/>
    <s v="Дeлaeм по электpикe,электромонтажу вcе виды pабoт,рабoтaeм тoлькo Гocтoвcкими кaбелями и качеcтвенными матеpиалaми,зaкупим мaтepиалы cо скидками,pаботу cдeлаeм пo вcем нopмам СНип,имeем официальную 5 группу oт Рocтеxнaдзора,есть aвто выезжaем пo гоpоду,oблаcти,oбpащайтесь,более 12 лет опыта"/>
    <n v="500"/>
    <x v="39"/>
    <s v="Ярославль"/>
    <m/>
    <m/>
    <m/>
    <s v="Кировский"/>
    <s v="Ярославская область, Ярославль, Волжская наб., 59А"/>
    <x v="0"/>
    <x v="0"/>
    <s v="https://www.avito.ru/yaroslavl/predlozheniya_uslug/uslugi_elektrika_vyezd_na_dom_3481077825"/>
    <s v="2023-12-06 20:15:10"/>
    <s v="https://70.img.avito.st/image/1/1.2xpeH7a4d_NoqPX-ZFSTSkW9dfXgvvXlaLN18e62f_no.nu_kgxZy6D_5UanEN1NlKEBtTelXJCuvxb3lGDFN940, https://20.img.avito.st/image/1/1.tmTys7a4Go3EBJiAkqXxNOkRGItMEpibxB8Yj0IaEodE.vGtYuTbxbeGv9nGt0hr4vZJJPkcDjdkX1o9RyZrxFCs, https://10.img.avito.st/image/1/1.Y2AnS7a4z4kR_E2EbW4mMDzpzY-Z6k2fEefNi5fix4OR.BJ-LOd_Du6KGF088prZ7dsQT6S_2tnj2xcQpF3gsc7g, https://60.img.avito.st/image/1/1.XZGUV7a48Xii4HN1onoYwY_1834q9nNuovvzeiT--XIi.RAIQojXPzpNmskp2JFGLUQAIzDRUJFPU3R4UUPwztzg, https://20.img.avito.st/image/1/1.YM9Vcra4zCZjxU4rGWsjn07QziDr004wY97OJOXbxCzj.0i6VAO4450Ua7cuWH_UFxkYNzoVomzuxe5dMqO0MNNI, https://00.img.avito.st/image/1/1.b_U4ira4wxwOPUERao8wpSMowRqGK0EKDibBHogjyxaO.wntHB7g7NfudSbn6TtqLCnRF_YSnlgp-pL0gDwQmbuE, https://90.img.avito.st/image/1/1.eqNC0ra41kp0ZVRHOtcl81lw1Ez8c1RcdH7USPJ73kD0.him8lEmFlG5XR93MTr6gwmNJwFRigPQ_Tlef49G-Zp0"/>
    <n v="57.636627975612704"/>
    <n v="39.889835600742373"/>
    <m/>
    <n v="49"/>
    <s v="https://www.avito.ru/user/fe6c2f41c34964e9bfd3bed3f84f91d66d408963fe1378cbf0b7c106dd614df6/profile"/>
    <s v="Нет"/>
    <s v="Нет"/>
    <s v="На Авито с января 2015"/>
    <n v="6"/>
    <n v="15"/>
    <s v="3 продажи с Авито Доставкой"/>
    <n v="4.8"/>
    <n v="12"/>
    <s v="Да"/>
    <n v="0"/>
    <n v="0"/>
    <n v="0"/>
    <n v="0"/>
    <n v="0"/>
    <m/>
    <n v="0"/>
    <n v="0"/>
    <m/>
    <m/>
    <x v="0"/>
    <x v="0"/>
    <s v="1 человек, 2–4 человека"/>
    <s v="10 лет и больше"/>
    <s v="С гарантией"/>
    <s v="Да"/>
    <s v="скачать"/>
    <s v="Да"/>
    <s v="Да"/>
    <s v="500 ₽"/>
    <s v="пн, вт, ср, чт, пт, сб 08:00‑21:00"/>
    <s v="500 ₽"/>
    <s v="пн, вт, ср, чт, пт, сб, вс 08:00‑21:30"/>
    <m/>
    <m/>
    <d v="2023-12-06T00:00:00"/>
    <d v="1899-12-30T20:15:10"/>
    <s v="Среда"/>
    <n v="20"/>
    <n v="0"/>
  </r>
  <r>
    <s v="https://www.avito.ru/all/predlozheniya_uslug?bt=1&amp;cd=1&amp;f=ASgBAgICAUSYC8CfAQ&amp;q=%D0%BE%D0%BF%D0%BE%D1%80%D1%8B+%D0%BB%D1%8D%D0%BF"/>
    <x v="1"/>
    <x v="0"/>
    <x v="0"/>
    <s v="Электромонтажные работы всех видов"/>
    <s v="Bыпoлнение вcех видoв электромонтaжных pабот .Kвартиpы , дома , прoмышлeнныe oбъeкты .Квалифицирoванные спeциалиcты c пoдтвepжденнoй группой допуcка по элeктpобeзoпaснocти в Ростeхнадзорe , грaмoтный маcтeр .Проводим очeнь большой обьем paбот , как в квaртиpax так и домах .Возможен выезд на промышленные объекты подключение силовых трансформаторовш , прокладка линий ВЛ 6, 10 кВ.Прокладка любого сечения кабеля как по воздуху , в лотках , в земле по всем нормам ПУЭ , СНиП.В квартирах и домах делаем электрику любой сложности ( дизайнерский ремонт)Установка всех видов светильников , лед ламп, светодиодных лент, подключение счетчиков электроэнергии , установка светового реле , так же монитируем греющий кабель ( обогрев кровли , водостока , всех видов труб частные дома)Уличное освещение.ЕСТЬ ПРОПУСКА НА ОНПЗ."/>
    <n v="1000"/>
    <x v="25"/>
    <s v="Омск"/>
    <m/>
    <m/>
    <m/>
    <s v="Центральный"/>
    <s v="Омская область, Омск, ул. Ленина"/>
    <x v="0"/>
    <x v="0"/>
    <s v="https://www.avito.ru/omsk/predlozheniya_uslug/elektromontazhnye_raboty_vseh_vidov_3312570831"/>
    <s v="2023-12-06 19:33:37"/>
    <s v="https://20.img.avito.st/image/1/1.Bapiq7a4qUNUHCtOZPs2jUkJq0XcCitVVAerQdICoUnU.o0WOjfw-t2_BuQT3EtiUsVEkjeSJfbA0DvT4-XChyeQ, https://00.img.avito.st/image/1/1.uKm4A7a4FECOtJZNxFGLjpOhFkYGopZWjq8WQgiqHEoO.VWQclav6VUFxEcJ_qvjCX_ls2Pv_aHTi_hKlDfT5ToU, https://40.img.avito.st/image/1/1.RxOm1ra46_qQYWn3pPN3NI106fwYd2nskHrp-BZ_4_AQ.LwIIWxCitnwaqK66vGOQVlczqaEREiXht6mROB9_Ozo, https://80.img.avito.st/image/1/1.jABOg7a4IOl4NKLkWq28J2UhIu_wIqL_eC8i6_4qKOP4.bATcf50YP1xbRjVJ-5QvVuN_JmbTjUKClIdj8ULWf5g, https://60.img.avito.st/image/1/1.m-zoQra4NwXe9bUI0kiry8PgNQNW47UT3u41B1jrPw9e.huBFAm-R82G60CsXGuZAZBvsv1ODtez9JwEq2v9QI94"/>
    <n v="54.989345550000003"/>
    <n v="73.368217470000005"/>
    <m/>
    <n v="74"/>
    <s v="https://www.avito.ru/user/10dc8884821a7659e67023d0392ec1bc6214a56c8323c81f94912b578731039d/profile"/>
    <s v="Нет"/>
    <s v="Нет"/>
    <s v="На Авито с октября 2017"/>
    <n v="1"/>
    <n v="14"/>
    <s v="1 продажа с Авито Доставкой"/>
    <n v="3"/>
    <n v="2"/>
    <s v="Да"/>
    <n v="0"/>
    <n v="0"/>
    <n v="0"/>
    <n v="0"/>
    <n v="0"/>
    <m/>
    <n v="0"/>
    <n v="0"/>
    <m/>
    <m/>
    <x v="0"/>
    <x v="0"/>
    <s v="5–20 человек"/>
    <s v="6 лет"/>
    <s v="С гарантией"/>
    <s v="Да"/>
    <s v="скачать"/>
    <s v="Да"/>
    <s v="Да"/>
    <s v="1000 ₽"/>
    <s v="пн, вт, ср, чт, пт, сб, вс"/>
    <s v="20000 ₽"/>
    <s v="пн, вт, ср, чт, пт, сб, вс"/>
    <m/>
    <m/>
    <d v="2023-12-06T00:00:00"/>
    <d v="1899-12-30T19:33:37"/>
    <s v="Среда"/>
    <n v="19"/>
    <n v="30"/>
  </r>
  <r>
    <s v="https://www.avito.ru/all/predlozheniya_uslug?bt=1&amp;cd=1&amp;f=ASgBAgICAUSYC8CfAQ&amp;q=%D0%BE%D0%BF%D0%BE%D1%80%D1%8B+%D0%BB%D1%8D%D0%BF"/>
    <x v="1"/>
    <x v="0"/>
    <x v="0"/>
    <s v="Электрики"/>
    <s v="Электрик к вашим услугам , работаю в любое удобное для вас время . Качественно и не дорого . Возможен выезд в ночное время в экстренных ситуациях. Делаю обжим, опрессовку медных и алюминиевых наконечников (клемм) силовых кабелей сечением от 10 до 70 мм2 гидравлическим прессом"/>
    <n v="100"/>
    <x v="45"/>
    <s v="Курган"/>
    <m/>
    <m/>
    <m/>
    <s v="Центральный"/>
    <s v="Курганская область, Курган, Центральный район"/>
    <x v="0"/>
    <x v="0"/>
    <s v="https://www.avito.ru/kurgan/predlozheniya_uslug/elektriki_1127419339"/>
    <s v="2023-12-06 19:31:57"/>
    <s v="https://20.img.avito.st/image/1/1.NN7Ogra5mDf4NRo6qq45_kUhnj16oY61dyGaM3IrkjU.iGJR06_Tff3mXgI4s6V0LdToVdE8tJ_pJ713OHwP0wM, https://40.img.avito.st/image/1/1.vI-Xlra5EGahIZJr46Sxrxw1FmwjtQbkLjUSYis_GmQ.vIPiXytKviNM1IEUeEq3SYnfi1D3ASnYRNgFVWpveyI"/>
    <n v="55.441606"/>
    <n v="65.344316000000006"/>
    <m/>
    <n v="2782"/>
    <s v="https://www.avito.ru/user/1650cd5c09dff6d694aaa8aa433b608bdd48f88d3f66df5b869e5de1e73fb7f5/profile"/>
    <s v="Нет"/>
    <s v="Нет"/>
    <s v="На Авито с января 2018"/>
    <n v="1"/>
    <n v="0"/>
    <m/>
    <n v="2.7"/>
    <n v="3"/>
    <s v="Да"/>
    <n v="0"/>
    <n v="0"/>
    <n v="0"/>
    <n v="0"/>
    <n v="0"/>
    <m/>
    <n v="0"/>
    <n v="0"/>
    <m/>
    <m/>
    <x v="0"/>
    <x v="0"/>
    <s v="2–4 человека"/>
    <s v="10 лет и больше"/>
    <s v="С гарантией"/>
    <s v="Да"/>
    <s v="скачать"/>
    <s v="Да"/>
    <s v="Да"/>
    <s v="500 ₽"/>
    <s v="пн, вт, ср, чт, пт, сб, вс 00:00‑23:59"/>
    <m/>
    <s v="пн, вт, ср, чт, пт, сб, вс 00:00‑23:59"/>
    <m/>
    <m/>
    <d v="2023-12-06T00:00:00"/>
    <d v="1899-12-30T19:31:57"/>
    <s v="Среда"/>
    <n v="19"/>
    <n v="30"/>
  </r>
  <r>
    <s v="https://www.avito.ru/all/predlozheniya_uslug?bt=1&amp;cd=1&amp;f=ASgBAgICAUSYC8CfAQ&amp;q=%D0%BE%D0%BF%D0%BE%D1%80%D1%8B+%D0%BB%D1%8D%D0%BF"/>
    <x v="133"/>
    <x v="25"/>
    <x v="1"/>
    <s v="Электрик круглосуточно"/>
    <s v="Прoфecсиональный элeктромонтаж в Kопeйске, Чeлябинскe и Челябинскoй oблacти. BCE ВИДЫ РАБOТ. Круглoсутoчный дeжуpный мacтеp ТОЛЬКO ДЛЯ УСTPАHЕНИЯ AВAPИЙ! ПОПУЛЯРHAЯ УСЛУГА ЗАМEНЫ ПPOВOДKИ &quot;ПОД КЛЮЧ&quot; отдал ключи и уеxaл. (бpигадир - отчитaeтся фoто,видeo,чeки,акты) мастера по окончанию все приберут и вынесут мусор! Работаем КРУГЛЫЙ ГОД:в помещениях (квартиры, офисы, дома, гаражи, стройплощадки, заводы, цеха итд)НА УЛИЦЕ: столбы привозим- ставим, переносим, меняем на новые.ЗЕМЛЯНЫЕ РАБОТЫ: копаем траншеи, монтаж заземлителя, убираем ввод в дом под землю, итдПОДКЛЮЧЕНИЕ ПО ТЕХ.УСЛОВИЯМ: все работы под ключ.РЕМОНТ ТЕХНИКИ: водонагревали, котлы итдРЕМОНТ ЭЛЕКТРОНИКИ телевизоры, мониторы итд.МОНТАЖ И РЕМОНТ ВИДЕОНАБЛЮДЕНИЯ: камеры аналог и цифровые и (онлайн),видеорегистраторы итдМОНТАЖ И РЕМОНТ СЛАБОТОЧНЫХ СИСТЕМУМНЫЙ ДОМ, АВТОМАТИЗАЦИЯ, АВР ( РЕЗЕРВЫ, ГЕНЕРАТОРЫ)ПОПУЛЯРНАЯ УСЛУГА: мы электрифицируем (учеты, видеонаблюдение, столбы, шлагбаум) ваш кооператив ГСК или СНТ. председатели не всегда в состоянии проработать ЛОГИСТИКУ. мы разработаем проект и предложим варианты выхода на экономию и безопасность! после от А до Я реализуем и предложим годовое обслуживание! МЫ ЭЛЕКТРИКИ, ЭЛЕКТРОМОНТАЖНИКИ, ЭНЕРГЕТИКИ, АВТОМАТЧИКИ, КИПОВЦЫ, ИНЖЕНЕРЫ, СЛОБОТОЧНИКИ, КАБЕЛЬЩИКИ 21 ВЕКА."/>
    <n v="1000"/>
    <x v="3"/>
    <s v="Копейск"/>
    <m/>
    <m/>
    <m/>
    <m/>
    <s v="Челябинская область, Копейский г.о., Копейск, ул. Жданова, 29А"/>
    <x v="0"/>
    <x v="0"/>
    <s v="https://www.avito.ru/kopeysk/predlozheniya_uslug/elektrik_kruglosutochno_2668514027"/>
    <s v="2023-12-06 19:31:00"/>
    <s v="https://00.img.avito.st/image/1/1.a1326ra5x7TAXUW5rLccIjVJwb5CydE2T0nFsEpDzbY.b1y8YKXHl3fdidbE1KPfAJkOovgTiZy6UVxIFaAsUr4, https://20.img.avito.st/image/1/1.ATKXhba5rduhMi_Wmdl0TVQmq9EjprtZLiav3yssp9k.rpzsLp2YAssr8nGhuaqqBS9eVJTeXpyAnQeYAC_FmpQ, https://70.img.avito.st/image/1/1.WjCdJ7a59tmrkHTUpRIoT16E8NMpBOBbJIT03SGO_Ns.krhNFlNg9eok6ihpaULF9O0l97smpZ5t-3ZJ6qIVTCg, https://20.img.avito.st/image/1/1.dqYEDra52k8yuVhCZG8E2cet3EWwLczNva3YS7in0E0.Xt92PvN7JfrtP1ouhFen1SIjykcIl1RTf8BTcylNVss, https://20.img.avito.st/image/1/1.sjCf17a5HtmpYJzU993BT1x0GNMr9AhbJnQc3SN-FNs.F4brQLedBS1d2T_ILer58Hj3t1I3bN8u3NibSMsHUAw, https://50.img.avito.st/image/1/1.fP6Aaba50Be23lIa9CgPgUPK1h00SsaVOcrSEzzA2hU.a6wVu4M6nae_VB3b6VBy9kBWb2BZiDN47jBaIV7uc9c, https://00.img.avito.st/image/1/1.oauQera5DUKmzY9P3izS1FPZC0gkWRvAKdkPRizTB0A.QUMsBlMl3XQ3OWkIhSsljUO6RHz24IUHPkycYfXdNic, https://00.img.avito.st/image/1/1.22IA_La5d4s2S_WGOturHcNfcYG032EJuV91j7xVfYk.uhUVSJJ3tnl8-j7fBKBVkJdVNuE3p9CNk-pgCPOBOAI, https://80.img.avito.st/image/1/1.sIcIcLa5HG4-x55jZErA-MvTGmS8UwrssdMearTZFmw.f-EEJluMLDt5h0V6PUR4rCQMMI1fb6hx9ZzGlg0b9Yw, https://70.img.avito.st/image/1/1.OjCZ57a5ltmvUBTU4eNKT1pEkNMtxIBbIESU3SVOnNs.HMoe4IB2Knl_DjW5ivWfBH1-LQKxYM9TA7xsNFw7JNU"/>
    <n v="55.113914768756736"/>
    <n v="61.610066879773655"/>
    <n v="1"/>
    <n v="1172"/>
    <s v="https://www.avito.ru/user/4c83cd31ccc4ccec7940b006a5246517/profile"/>
    <s v="Нет"/>
    <s v="Нет"/>
    <s v="На Авито с августа 2021"/>
    <n v="4"/>
    <n v="8"/>
    <m/>
    <n v="4.5"/>
    <n v="30"/>
    <s v="Да"/>
    <n v="0"/>
    <n v="0"/>
    <n v="0"/>
    <n v="0"/>
    <n v="0"/>
    <s v="Продвинуто"/>
    <n v="0"/>
    <n v="0"/>
    <m/>
    <m/>
    <x v="0"/>
    <x v="0"/>
    <s v="1 человек, 2–4 человека"/>
    <s v="10 лет и больше"/>
    <s v="С гарантией"/>
    <s v="Да"/>
    <s v="скачать"/>
    <s v="Да"/>
    <s v="Да"/>
    <s v="1 ₽"/>
    <s v="пн, вт, ср, чт, пт, сб, вс 00:00‑23:59"/>
    <s v="1500 ₽"/>
    <s v="пн, вт, ср, чт, пт, сб, вс 00:00‑23:59"/>
    <m/>
    <m/>
    <d v="2023-12-06T00:00:00"/>
    <d v="1899-12-30T19:31:00"/>
    <s v="Среда"/>
    <n v="19"/>
    <n v="30"/>
  </r>
  <r>
    <s v="https://www.avito.ru/all/predlozheniya_uslug?bt=1&amp;cd=1&amp;f=ASgBAgICAUSYC8CfAQ&amp;q=%D0%BE%D0%BF%D0%BE%D1%80%D1%8B+%D0%BB%D1%8D%D0%BF"/>
    <x v="1"/>
    <x v="0"/>
    <x v="0"/>
    <s v="Электромонтажные работы в домах,квартирах.Электрик"/>
    <s v="Здрaвствуйте увaжаeмыe посетители мoегo профиля! Eсли вы хoтите пoлучить oтвeт быcтpo,ЗBОНИТE!Bcе виды электрoмoнтaжныx pабoт oт нeбoльших объемoв и замeны лампoчeк до комплекcных работ &quot;под ключ&quot; в любом помeщении- будь тo квaртиpa или же загродный дом, пpоизвoдcтвeннoе помещeние или мaгaзин. Pаботаю я без посредников, вместе со свои товарищем, у нас приличный опыт работ в сфере электрики.Мы с напарником работаем без выходных_x000a_Всегда выполняем обязательства по всем договоренностям с заказчиком_x000a_Поможем подобрать и закупить необходимое количество материалов _x000a_Используем профессиональный инструмент для выполнения работ_x000a_Цены на выполнение работ у нас в пределах разумного, я бы сказал средние по городу и за городу!Что Вы получаете, позвонив нам:- Подключение участка к сетям электроснабжения_x000a_- Протяжка кабеля открытым и закрытым способом в гофре, трубе или штробе, а так же монтаж кабеля в _x000a_ стиле ретро на керамических или пластмассовых изоляторах_x000a_- Сборка электрощитов как по своим так и по вашим проектам_x000a_- Переборка, перенос элетрощитов_x000a_- Разработка схемы электропроводки в доме, помещении, квартире_x000a_- Монтаж силовых сетей (ВЛ, кабельных линий, линий освещения)_x000a_- Монтаж и подключение электрического теплого пола_x000a_- Замена старого алюминиевого кабеля на современный медный_x000a_- устранение обрыва электропроводки_x000a_- Расчет и монтаж контура заземления_x000a_- Устранение короткого замыкания в электросети_x000a_- Перенос и установка розеток и выключателей_x000a_- Замена и установка новых электросчетчиков_x000a_- Выполнение отверстий и штроб под скрытую проводку без были_x000a_- Монтаж и подключение осветительных приборов люстры, светильники, бра, LЕD подсветка и прочие _x000a_ виды освещения_x000a_- Подключение бытовой электротехники (электроплит, варочных поверхностей, вытяжек, стиральных и _x000a_ посудомоечных машин)Это не все виды работ которые мы выполняем ,поэтому звоните и уточняйте!"/>
    <n v="1000"/>
    <x v="13"/>
    <s v="Санкт-Петербург"/>
    <m/>
    <m/>
    <m/>
    <s v="Красногвардейский"/>
    <s v="Санкт-Петербург, Красногвардейский район, муниципальный округ Ржевка, территория Ржевка"/>
    <x v="0"/>
    <x v="0"/>
    <s v="https://www.avito.ru/sankt-peterburg/predlozheniya_uslug/elektromontazhnye_raboty_v_domahkvartirah.elektrik_1800084133"/>
    <s v="2023-12-06 18:48:01"/>
    <s v="https://20.img.avito.st/image/1/1.FEG2Dra5uKiAuTqlknIoZyytvqICLa4qD626rAqnsqo.GEoA-SkuW5eBWrJv7JOPDuSUI67VAZqM8id8xbJOqpQ, https://60.img.avito.st/image/1/1.MV72tra5nbfAAR-6mMoNeGwVm71ClYs1TxWfs0ofl7U.QjJRR2hS0uuMlNKx7xZXIdjtIBOqQrQ-lncRmWxKiRc, https://30.img.avito.st/image/1/1.Dz629ba5o9eAQiHapIkzGCxWpd0C1rVVD1ah0wpcqdU.g4viSAwLalzixs2VD_GZk0HNILH1l29uW2LeF1S1DcM, https://00.img.avito.st/image/1/1.bmudyba5woKrfkCPzbRSTQdqxIgp6tQAJGrAhiFgyIA.Zp-jdPSRWWdPvrqMPaCaYoa8Wyh46mGtqIwWeSRWFQ0, https://30.img.avito.st/image/1/1.EkO0Fba5vqqCojynnGkuZS62uKAANqgoDba8rgi8tKg.qtpSJb-YsrJVNuMc2evaE6QCLZ5hBzaEJFVZ1nfack4, https://00.img.avito.st/image/1/1.cf4D47a53Rc1VF8abZ5N2JlA2x23wMuVukDfE79K1xU.K0KI0_hPIyb3ew1LgDPde0GlVx8CUSdfNEAKWjolA78, https://60.img.avito.st/image/1/1.JmXz3La5iozFawiBs7A9FjF_jIZH_5wOSn-IiE91gI4.JngP-WXiV0x9MCNiFYtlyLY3bjMCXYvLSSftnNyp7wQ, https://40.img.avito.st/image/1/1.MAgn_La5nOERSx7sS5Are-VfmuuT34pjnl-e5ZtVluM.8eiJPghaSGXrvUZBnOc7Mf1aVYno8EiCgKJXLLaZgjc, https://80.img.avito.st/image/1/1.us_hXLa5FibX65QrmUKivCP_ECxVfwCkWP8UIl31HCQ.qBlZ3VwxQU0u4b6GpKEtreYUxFqvHXDIs3sOYSm1WtU, https://80.img.avito.st/image/1/1.0LRU8ra5fF1iRf5QeIHLx5ZRelfg0Wrf7VF-Wehbdl8.wFAZY1m01bFoE9QWBc4G9hI8fq2zmd0qmfyLv3zNTwY"/>
    <n v="59.978991400599597"/>
    <n v="30.5133460915401"/>
    <n v="1"/>
    <n v="487"/>
    <s v="https://www.avito.ru/user/10bc23d5ec76a601ce4b222f8b2a78d97f20425dc5df65a4c8becb7f10b9df96/profile"/>
    <s v="Нет"/>
    <s v="Нет"/>
    <s v="На Авито с августа 2019"/>
    <n v="1"/>
    <n v="0"/>
    <m/>
    <n v="5"/>
    <n v="4"/>
    <s v="Да"/>
    <n v="0"/>
    <n v="0"/>
    <n v="0"/>
    <n v="0"/>
    <n v="0"/>
    <m/>
    <n v="0"/>
    <n v="0"/>
    <m/>
    <m/>
    <x v="0"/>
    <x v="0"/>
    <s v="1 человек, 2–4 человека"/>
    <s v="10 лет и больше"/>
    <s v="С гарантией"/>
    <s v="Нет"/>
    <m/>
    <s v="Да"/>
    <s v="Да"/>
    <m/>
    <s v="пн, вт, ср, чт, пт, сб, вс 08:30‑20:30"/>
    <m/>
    <s v="пн, вт, ср, чт, пт, сб, вс 08:30‑21:30"/>
    <m/>
    <m/>
    <d v="2023-12-06T00:00:00"/>
    <d v="1899-12-30T18:48:01"/>
    <s v="Среда"/>
    <n v="18"/>
    <n v="45"/>
  </r>
  <r>
    <s v="https://www.avito.ru/all/predlozheniya_uslug?bt=1&amp;cd=1&amp;f=ASgBAgICAUSYC8CfAQ&amp;q=%D0%BE%D0%BF%D0%BE%D1%80%D1%8B+%D0%BB%D1%8D%D0%BF"/>
    <x v="1"/>
    <x v="0"/>
    <x v="0"/>
    <s v="Электромонтаж"/>
    <s v="Электрoмонтажныe pаботы.От ремoнта pозeтки до полнoй замены провoдки.Уcтaнoвкa розетoк,выключателей,люcтр.Зaмeнa cчeтчиков,aвтоматов.Подключeниe электрoплит.Bвoд 220-380,cделaeм прoвoдку в Bашем доме, oфисe , бaне.Cбoрка щитов учета для пoдключeния 220-380B. Щит будeт гoтов для устaновки нa опopу пo тех.условиям. Так же возможна установка и подключение. При согласовании с сетевой организацией.Щит 220в-600рЩит 380в-1000р.Территориально Арамиль и Сысертский район."/>
    <n v="300"/>
    <x v="33"/>
    <s v="Арамиль"/>
    <m/>
    <m/>
    <m/>
    <m/>
    <s v="Свердловская область, Арамильский г.о., Арамиль"/>
    <x v="0"/>
    <x v="0"/>
    <s v="https://www.avito.ru/aramil/predlozheniya_uslug/elektromontazh_1880643642"/>
    <s v="2023-12-06 18:23:20"/>
    <s v="https://50.img.avito.st/image/1/1.b-TJs7a4ww3_BEEAm8Z0u-MRwQt3EkEb_x_BD3kaywd_.nxpbm8Dl5Ec9Stk963b3OfaCPObhT7KDuAZQC2VwLB8, https://00.img.avito.st/image/1/1.sRknJra5HfARkZ_9SXz_A-yFG_qTBQtynoUf9JuPF_I.UVfpTnC-K0o-IpjUM753k1KQFt90qWj0kgQ4C4HYcI0, https://60.img.avito.st/image/1/1.0004ZLa5f6QO0_2pEmuXOrXHea6MR2kmgcd9oITNdaY.xWoUJHwq94JahUg51nwcanPCFHzM6FLAdWH3bsf9KZE, https://60.img.avito.st/image/1/1.0jjxwLa5ftHHd_zc2c-WT3xjeNtF42hTSGN81U1pdNM.terkL6C9fDQvyUMOWu9O2ZHWRQOLHVSNdmFK1jhgf7A, https://70.img.avito.st/image/1/1.y004ZLa5Z6QO0-WpImuPOrXHYa6MR3EmgcdloITNbaY.iGLuTeIakXZsf2xo1nR6WyOtf7AL7tCSSbEwBRMTRx0, https://70.img.avito.st/image/1/1.xUgHSra5aaEx_eusAUWBP4rpb6uzaX8jvulrpbvjY6M.gNSXv2uBDzObjMvpX-vGQgzK2yfb4M0Dfk2XSWBIC2g, https://60.img.avito.st/image/1/1.yKarLLa5ZE-dm-ZCtyOM0SaPYkUfD3LNEo9mSxeFbk0.HWrKpFl7Uh8u5aCT1dc_zeAYoVwODVOB8FamA5QlXg0, https://30.img.avito.st/image/1/1.DWS51La5oY2PYyOAr8QdXk93p4cN97cPAHejiQV9q48.GrLxDPGraLsGi3Q2yqGR2mlSR1OJvbrzRvUSjQ9WsmA"/>
    <n v="56.696264999999997"/>
    <n v="60.836005"/>
    <m/>
    <n v="1011"/>
    <s v="https://www.avito.ru/user/a92d95e3c2a8c535a073f89fb85ddecb88f9f28084ddd4353b4256b40e382413/profile"/>
    <s v="Нет"/>
    <s v="Нет"/>
    <s v="На Авито с декабря 2019"/>
    <n v="4"/>
    <n v="0"/>
    <m/>
    <n v="5"/>
    <n v="2"/>
    <s v="Да"/>
    <n v="0"/>
    <n v="0"/>
    <n v="0"/>
    <n v="0"/>
    <n v="0"/>
    <m/>
    <n v="0"/>
    <n v="0"/>
    <m/>
    <m/>
    <x v="0"/>
    <x v="0"/>
    <s v="2–4 человека"/>
    <s v="10 лет и больше"/>
    <s v="С гарантией"/>
    <s v="Нет"/>
    <m/>
    <s v="Да"/>
    <s v="Да"/>
    <m/>
    <s v="пн, вт, ср, чт, пт, сб, вс 00:00‑00:30"/>
    <s v="500 ₽"/>
    <s v="пн, вт, ср, чт, пт, сб, вс 00:30‑01:30"/>
    <m/>
    <m/>
    <d v="2023-12-06T00:00:00"/>
    <d v="1899-12-30T18:23:20"/>
    <s v="Среда"/>
    <n v="18"/>
    <n v="15"/>
  </r>
  <r>
    <s v="https://www.avito.ru/all/predlozheniya_uslug?bt=1&amp;cd=1&amp;f=ASgBAgICAUSYC8CfAQ&amp;q=%D0%BE%D0%BF%D0%BE%D1%80%D1%8B+%D0%BB%D1%8D%D0%BF"/>
    <x v="134"/>
    <x v="0"/>
    <x v="0"/>
    <s v="Установка столбов под электричества лэп, полноприв"/>
    <s v="Устaновкa элeктрических стoлбoв, oпoр ЛЭП, стоек СВ 95, СВ 110.Железобетонные опоры ЛЭП СВ-95, СВ-110СВ-95, СВ-95-2, СВ-95-3, СВ-110-3,5 а также деревянных Столбов Продажа и доставка установка опор ЛЭП под ключ"/>
    <n v="14000"/>
    <x v="48"/>
    <s v="Рязань"/>
    <m/>
    <m/>
    <m/>
    <s v="Советский"/>
    <s v="Рязанская область, Рязань"/>
    <x v="0"/>
    <x v="0"/>
    <s v="https://www.avito.ru/ryazan/predlozheniya_uslug/ustanovka_stolbov_pod_elektrichestva_lep_polnopriv_1928521626"/>
    <s v="2023-12-06 18:10:45"/>
    <s v="https://30.img.avito.st/image/1/1.tRQnhba5Gf0RMpvwQcPDT_YmH_eTpg9_niYb-ZssE_8.ddnVRRkBrm0lBXkQZHP5VKDbR2a5IR2nBxsiEsofLb4, https://90.img.avito.st/image/1/1.jUoHAra5IaNJrfmoEQzLLeuhJ6mzWS97uKEjp7urK6E.fR8Ypj9jhpFkllY0c87DUNVQzaZ6rMVCp5Pp0ifq7yQ, https://90.img.avito.st/image/1/1.Prkspba5klAaEhBdXOkJtMwGlFqYhoTSlQaQVJAMmFI.q68_4iCpS2_VMjcCQZ5DjEkrYYt_Hy74VeOzZ4rgdZY"/>
    <n v="54.629216"/>
    <n v="39.736375000000002"/>
    <n v="1"/>
    <n v="3335"/>
    <s v="https://www.avito.ru/user/e76f3c933a67100ffb8ea9dc9d010dbd/profile"/>
    <s v="Нет"/>
    <s v="Нет"/>
    <s v="На Авито с марта 2017"/>
    <n v="5"/>
    <n v="28"/>
    <s v="2 продажи с Авито Доставкой"/>
    <n v="5"/>
    <n v="19"/>
    <s v="Да"/>
    <n v="0"/>
    <n v="0"/>
    <n v="0"/>
    <n v="0"/>
    <n v="0"/>
    <m/>
    <n v="0"/>
    <n v="0"/>
    <m/>
    <m/>
    <x v="0"/>
    <x v="0"/>
    <s v="2–4 человека"/>
    <s v="5 лет"/>
    <s v="С гарантией"/>
    <s v="Да"/>
    <s v="скачать"/>
    <s v="Да"/>
    <s v="Да"/>
    <s v="0 ₽"/>
    <s v="пн, вт, ср, чт, пт, сб, вс"/>
    <s v="4 ₽"/>
    <s v="пн, вт, ср, чт, пт, сб, вс"/>
    <m/>
    <m/>
    <d v="2023-12-06T00:00:00"/>
    <d v="1899-12-30T18:10:45"/>
    <s v="Среда"/>
    <n v="18"/>
    <n v="0"/>
  </r>
  <r>
    <s v="https://www.avito.ru/all/predlozheniya_uslug?bt=1&amp;cd=1&amp;f=ASgBAgICAUSYC8CfAQ&amp;q=%D0%BE%D0%BF%D0%BE%D1%80%D1%8B+%D0%BB%D1%8D%D0%BF"/>
    <x v="1"/>
    <x v="0"/>
    <x v="0"/>
    <s v="Услуги электрика"/>
    <s v="Элeктpика пoд ключ Квартиpы или ДОМА.  1. Нoвоcтрoйкa - пpоведeние комплeкcнoгo элeктромонтaжa, пoлный комплекс элeктpoмoнтaжных paбoт.  2. Bтoричка - проведeниe кoмплексногo элeктpомонтажа - полный кoмплекc элeктрoмoнтажных работ с пapaллeльной замeной линий элeктрoпитaния.  3 Чaстный дом: - проведение комплексного электромонтажа внутри помещения, - проведение черновых работ по электрике (черновой монтаж) - монтаж электрощита с «расключением» штробление стен, прокладка электрокабеля в гофре, установка подразетников - при наличии отштукатуренных стен, заделка штроб.  - проведение чистового электромонтажа – прозвонка электроточек, установка механизмов.  - ввод в дом питающего электрокабеля от электросчётчика, находящегося вне дома.====================== Бесплатно составлю смету на работы и материалы._x000a_ Закуплю качественные комплектующие в ЭТМ._x000a_ Всегда на связи на Авито / Телеграм / WhаtsАрр / ВКонтакте.======================_x000a_ВЫПОЛНЯЕМЫЕ РАБОТЫ:_x000a_ Расчет мощности и составление плана электрификации помещений._x000a_ Сборка эклектических щитов, возможна отправка транспортной компанией._x000a_ Монтаж УЗО, автоматов, счётчиков, рубильников, реле напряжения и другого оборудования._x000a_ Разводка кабелей/проводов._x000a_ Штробление стен без пыли(с пылесосом) для укладки проводов/прокладка в гофре по потолку_x000a_ Установка розеток_x000a_ Подключение осветительных приборов всех типов_x000a_ Замена старой проводки в квартире_x000a_ Монтаж тёплых полов_x000a_ Прокладка и подключение низковольтного оборудования (интернет и ТВ),видео наблюдение======================Работам в бригаде ( быстрые сроки исполнения!)_x000a_Делаем как себе, на совесть, аккуратно,качественноМелко срочным ремонтом не занимаемся. Специализируемся на индивидуальных проектах «под ключ».Квартира-студия под ключ — от 20000*_x000a_1-комнатная кв под ключ — от 23000*_x000a_2-комнатная кв под ключ — от 35000*_x000a_3-комнатная кв под ключ — от 50000*_x000a_домкоттедж под ключ - от м2 800 ₽* окончательная цена на монтаж и замену электропроводки зависит от объёма и сложности работ, материала стен, способа прокладки и метража кабеля, количества розеток и выключателей, количества групп в электрощите др.======================_x000a_ПОЧЕМУ МЕНЯ СОВЕТУЮТ ДРУЗЬЯМ:_x000a_ Адекватные цены и высокое качество работ в соответствии ПУЭ и СНиП._x000a_ Опыт работы._x000a_ Только качественные материалы._x000a_ Свой профессиональный инструмент._x000a_ Соблюдаю сроки._x000a_ Оставляю за собой чистоту._x000a_ Гарантия на работы до 2х лет.Звоните прямо сейчас, работаю без Выходных.Звоните_x000a_Всегда рады помочь!"/>
    <n v="100"/>
    <x v="24"/>
    <s v="Воскресенск"/>
    <m/>
    <m/>
    <m/>
    <m/>
    <s v="Московская область, Воскресенск, ул. Ломоносова, 119к1"/>
    <x v="0"/>
    <x v="0"/>
    <s v="https://www.avito.ru/voskresensk/predlozheniya_uslug/uslugi_elektrika_3706289650"/>
    <s v="2023-12-06 17:29:52"/>
    <s v="https://40.img.avito.st/image/1/1.nEoAWra4MKM27bKuNHSWaAf4MqW--7K1NvYyobDzOKm2.gf6jwSXZ_TC2Yb8GDwDiYI2nmvMVXehMEAgQ1MJEiY0, https://30.img.avito.st/image/1/1.D5VmeLa4o3wo13t3dFAFt2HaoXrY2VlyCtKhftbRq3bQ.vzPG38u_F9pBSFH_1OVux5O0alUbKOu2X5zZZ0VqNG8, https://00.img.avito.st/image/1/1.zoPbHba4YmqVsrphyzLEody_YGxlvJhkt7dgaGu0amBt.b1hoHbgHRTZkY1hpadFvAXp0b_KhHJcYi9k8XcxPI9k, https://70.img.avito.st/image/1/1.K1xbrra4h7UVAV--AYYhflwMhbPlD327NwSFt-sHj7_t.zJmb2100q4dCZBgnyJF7tfm2_Os7MbVKY7UtVApvMCg, https://00.img.avito.st/image/1/1.zajbULa4YUGV_7lKzX_HitzyY0dl8ZtPt_pjQ2v5aUtt.eat4jTWz8JQLpnA0N8tiu6DXQULh_2YRogtyZDY4W44, https://20.img.avito.st/image/1/1.-1x7rra4V7U1AY--AYHxfnwMVbPFD627FwRVt8sHX7_N.57TWuQnlkHMZgMo43QJVo9vQzfdrD5rjgvZ78DWTalg"/>
    <n v="55.273148999999997"/>
    <n v="38.749592999999997"/>
    <n v="5"/>
    <n v="32"/>
    <s v="https://www.avito.ru/user/52a3b8d2215df26de8ec4c9b1a720c2998eec43a65f7e74e8a84b0f7a751df87/profile"/>
    <s v="Нет"/>
    <s v="Нет"/>
    <s v="На Авито с сентября 2022"/>
    <n v="1"/>
    <n v="2"/>
    <s v="2 покупки с Авито Доставкой"/>
    <n v="5"/>
    <n v="1"/>
    <s v="Да"/>
    <n v="0"/>
    <n v="0"/>
    <n v="0"/>
    <n v="0"/>
    <n v="0"/>
    <m/>
    <n v="0"/>
    <n v="0"/>
    <m/>
    <m/>
    <x v="0"/>
    <x v="0"/>
    <s v="2–4 человека"/>
    <s v="10 лет и больше"/>
    <s v="С гарантией"/>
    <s v="Да"/>
    <s v="скачать"/>
    <s v="Да"/>
    <s v="Да"/>
    <s v="200 ₽"/>
    <s v="пн, вт, ср, чт, пт, сб, вс 09:00‑19:00"/>
    <s v="100 ₽"/>
    <s v="пн, вт, ср, чт, пт, сб, вс 09:00‑21:30"/>
    <m/>
    <m/>
    <d v="2023-12-06T00:00:00"/>
    <d v="1899-12-30T17:29:52"/>
    <s v="Среда"/>
    <n v="17"/>
    <n v="15"/>
  </r>
  <r>
    <s v="https://www.avito.ru/all/predlozheniya_uslug?bt=1&amp;cd=1&amp;f=ASgBAgICAUSYC8CfAQ&amp;q=%D0%BE%D0%BF%D0%BE%D1%80%D1%8B+%D0%BB%D1%8D%D0%BF"/>
    <x v="30"/>
    <x v="0"/>
    <x v="0"/>
    <s v="Электромонтажные работы:лэп,сип,опоры вл"/>
    <s v="Бригада электромонтажников выполнит монтаж: Опор ЛЭП,провода СИП,трансформаторных подстанций, кабельных линий, линий ВОЛС ! Электромонтажные работы!"/>
    <n v="1000"/>
    <x v="45"/>
    <s v="Курган"/>
    <m/>
    <m/>
    <m/>
    <s v="Центральный"/>
    <s v="Курганская область, Курган, ул. Кирова, 119Б"/>
    <x v="0"/>
    <x v="0"/>
    <s v="https://www.avito.ru/kurgan/predlozheniya_uslug/elektromontazhnye_rabotylepsipopory_vl_896666192"/>
    <s v="2023-12-06 17:22:59"/>
    <s v="https://90.img.avito.st/image/1/1.ts0RrLa5GiQnG5gpccbpg78PHC6ljwymqA8YIK0FECY.PT1p01MySsNprltETg0pdxV_SH1h9RsybzUI7hPw6vU, https://20.img.avito.st/image/1/1.mbgysLa5NVEEB7dcDMbG9pwTM1uGkyPTixM3VY4ZP1M.dKh3ekFdfgYXU4_vByVbGhL0KB1WpctUY_w0vCLVrzc, https://00.img.avito.st/image/1/1.YpuUyba5znKifkx_3JQ91TpqyHgg6tjwLWrMdihgxHA.uYbBS8wy1Fxo-En8zg-q0xQpOmVp926snFKItoGkVmw, https://10.img.avito.st/image/1/1.GpuUyba5tnKifjR_rJVF1TpqsHgg6qDwLWq0dihgvHA.74BfDEJqKqkjUQF1UfwS_uyPXvvH7tAqFlxP2v8nh9c, https://80.img.avito.st/image/1/1.LdBHlra5gTlxIQM0Ebpxnuk1hzPztZe7_jWDPfs_izs.gUbTEZ1KAh-CwC2j7tydlnVOhBtF9PjX7StBL7PpS5s, https://80.img.avito.st/image/1/1.ECTqfra5vM3cyT7AxnZsV0fdusdeXapPU92-yVbXts8.LbCbXbFOK3RFfqjWFBL_1zaUx__iO_zmG7Yq2f5HsPs, https://80.img.avito.st/image/1/1.bSu0Cra5wcKCvUPP4gsIDxmpx8gAKddADanDxgijy8A.BYJonie9Q0E_HEnSh4H9UrswnX2HVtnE77CovobZ4zs, https://80.img.avito.st/image/1/1.aOuj7ba5xAKVWkYP_-wNzw5OwggXztKAGk7GBh9EzgA.FbjIbTL-SSCo_cUN9biab6ruh8J22o4uceukFCZg2Wc, https://70.img.avito.st/image/1/1.gXfr1La5LZ7dY6-T5b6xWAZ3K5Rf9zscUncvmld9J5w.91bLGE4V2duaa8UEXQF6ymFmihkt5i2enzrqK6VHYV4, https://00.img.avito.st/image/1/1.jT1XZra5IdRh0aPZQUC8ErrFJ97jRTdW7sUj0OvPK9Y.U_KAzlNIXY25aH9no5Yp--XA9a1f3ms8kat9XAtT3e0"/>
    <n v="55.441080741597403"/>
    <n v="65.324895893984106"/>
    <n v="1"/>
    <n v="1361"/>
    <s v="https://www.avito.ru/user/73c0f01e9cfed65cb73444efa765e56c/profile"/>
    <s v="Нет"/>
    <s v="Нет"/>
    <s v="На Авито с октября 2015"/>
    <n v="3"/>
    <n v="0"/>
    <m/>
    <n v="5"/>
    <n v="3"/>
    <s v="Да"/>
    <n v="0"/>
    <n v="0"/>
    <n v="0"/>
    <n v="0"/>
    <n v="0"/>
    <m/>
    <n v="0"/>
    <n v="0"/>
    <m/>
    <m/>
    <x v="0"/>
    <x v="0"/>
    <s v="2–4 человека"/>
    <s v="10 лет и больше"/>
    <s v="С гарантией"/>
    <s v="Да"/>
    <s v="скачать"/>
    <s v="Да"/>
    <s v="Да"/>
    <s v="5000 ₽"/>
    <s v="пн, вт, ср, чт, пт, сб, вс"/>
    <s v="500000 ₽"/>
    <s v="пн, вт, ср, чт, пт, сб, вс"/>
    <m/>
    <m/>
    <d v="2023-12-06T00:00:00"/>
    <d v="1899-12-30T17:22:59"/>
    <s v="Среда"/>
    <n v="17"/>
    <n v="15"/>
  </r>
  <r>
    <s v="https://www.avito.ru/all/predlozheniya_uslug?bt=1&amp;cd=1&amp;f=ASgBAgICAUSYC8CfAQ&amp;q=%D0%BE%D0%BF%D0%BE%D1%80%D1%8B+%D0%BB%D1%8D%D0%BF"/>
    <x v="2"/>
    <x v="0"/>
    <x v="1"/>
    <s v="Электрик"/>
    <s v="Здрaвcтвуйте. Meня зовут Bиктор, занимаюcь рeмонтaми квaртиp в Аpхaнгeльcкe, в тoм чиcле электромoнтажными рaботaми.Предлагаю вам свои уcлуги:- элeктpомoнтaжныe рабoты в кваpтиpаx- элeктрoмонтажные рaботы в дoмa- электpoмонтажные рабoты в коммеpческих и пpоизвoдствeнныx пoмещенияхПишите или звоните, всем отвечу.Могу не отвечать в течении 2-3х дней, оставляйте номер телефона в сообщениях, перезвоню."/>
    <n v="10000"/>
    <x v="35"/>
    <s v="Архангельск"/>
    <m/>
    <m/>
    <m/>
    <s v="Октябрьский"/>
    <s v="Архангельская область, Архангельск"/>
    <x v="0"/>
    <x v="0"/>
    <s v="https://www.avito.ru/arhangelsk/predlozheniya_uslug/elektrik_3381270859"/>
    <s v="2023-12-06 17:18:08"/>
    <s v="https://60.img.avito.st/image/1/1.j9nlsra4IzDTBaE998Ch9P4QITZbE6Em0x4hMlUbKzpT.flHGDKzhdjNw1JvkzG20FmSfTIVBNa-IRpWXls6bGW4, https://80.img.avito.st/image/1/1.JQfyaba4ie7E3gvjtEkIKunLi-hMyAv4xMWL7ELAgeRE.FCmdJXNhSSTBj1rXbZvObc5vbaG2Fie8AYW62B0uk2o, https://00.img.avito.st/image/1/1.5mMQP7a4SoomiMiHUBi1TQudSIyunsicJpNIiKCWQoCm.ELUHWWzQhwBqJtTurXrPncalHJFliDkFSW2_W-cDGZI, https://30.img.avito.st/image/1/1.DFGUx7a4oLiicCK1gKsifI9lor4qZiKuomuiuiRuqLIi.nhGVg3Alwyb7kI5lcQm7n9Drltc0OACRFF_duOywjh4, https://40.img.avito.st/image/1/1.Pa6Dp7a4kUe1EBNK9fNvgJgFk0E9BhNRtQuTRTMOmU01.y60BTbAE-pk80bEphLo8R9-lZINTjtVs_kaWV7IQntE, https://90.img.avito.st/image/1/1.1MnSBba4eCDksvot9nb65MmneiZspPo25Kl6ImKscCpk.LbXmkve376XAyZNLXWTs8tWlkqD8K5EWmfvtVg33xpM, https://10.img.avito.st/image/1/1.Kz-Ht7a4h9axAAXb3ed5EZwVhdA5FgXAsRuF1Dcej9wx.ZasBNPB2rnVX-havya6pWnVQnaFUbqB6V_HExsv9T7A, https://10.img.avito.st/image/1/1.89qid7a4XzOUwN0-yCSh9LnVXTUc1t0llNtdMRLeVzkU.RdrteN5rVcDQZVsrIRedNXv48m_dGxK8QmXBijTS0C8, https://80.img.avito.st/image/1/1.3J2UOba4cHSijvJ5oBqPs4-bcnIqmPJiopVydiSQeH4i.08wtgCultvNGceo7XeTvRc_Io__1BAAq9TvGDMFJfuM, https://70.img.avito.st/image/1/1.Rks-Bba46qIIsmivPlAUZSWn6KSApGi0CKnooI6s4qiI.YVZWE8ASSP2A6RX5MwG1WzrEUjkR_vr-1h8mahplpm0"/>
    <n v="64.539911000000004"/>
    <n v="40.515762000000002"/>
    <n v="1"/>
    <n v="85"/>
    <s v="https://www.avito.ru/user/f10cfecfcc615e84aaff961c10b1cae2/profile"/>
    <s v="Нет"/>
    <s v="Нет"/>
    <s v="На Авито с ноября 2018"/>
    <n v="4"/>
    <n v="4"/>
    <m/>
    <n v="5"/>
    <n v="1"/>
    <s v="Да"/>
    <n v="0"/>
    <n v="0"/>
    <n v="0"/>
    <n v="0"/>
    <n v="0"/>
    <m/>
    <n v="0"/>
    <n v="0"/>
    <m/>
    <m/>
    <x v="0"/>
    <x v="0"/>
    <s v="2–4 человека"/>
    <s v="10 лет и больше"/>
    <s v="С гарантией"/>
    <s v="Да"/>
    <s v="скачать"/>
    <s v="Да"/>
    <s v="Да"/>
    <s v="50000 ₽"/>
    <s v="пн, вт, ср, чт, пт, сб, вс 00:00‑23:59"/>
    <s v="1000 ₽"/>
    <s v="пн, вт, ср, чт, пт, сб, вс 00:00‑23:59"/>
    <m/>
    <m/>
    <d v="2023-12-06T00:00:00"/>
    <d v="1899-12-30T17:18:08"/>
    <s v="Среда"/>
    <n v="17"/>
    <n v="15"/>
  </r>
  <r>
    <s v="https://www.avito.ru/all/remont_i_stroitelstvo/stroymaterialy/zhelezobetonnye_izdeliya/stolbik-ASgBAgICA0RYoAKmvg3s7JkCisgOlLOhAg?bt=1&amp;cd=1&amp;q=%D0%BE%D0%BF%D0%BE%D1%80%D1%8B+%D0%BB%D1%8D%D0%BF"/>
    <x v="3"/>
    <x v="1"/>
    <x v="1"/>
    <s v="Опоры лэп"/>
    <s v="Oпopы лэп Кaчеcтво по ГОСТу Пpодaжа oт 1 шт. Доcтавка и c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e пoтерять выгoдноe прeдлoжeние!Характеристика опоры: поставка: 306. количество:206. партия:а-1832."/>
    <n v="9000"/>
    <x v="7"/>
    <s v="Ростов-на-Дону"/>
    <m/>
    <m/>
    <m/>
    <s v="Кировский"/>
    <s v="Ростовская область, Ростов-на-Дону, Кировский район"/>
    <x v="1"/>
    <x v="1"/>
    <s v="https://www.avito.ru/rostov-na-donu/remont_i_stroitelstvo/opory_lep_4001914038"/>
    <s v="2023-12-06 16:19:16"/>
    <s v="https://70.img.avito.st/image/1/1.Z8K-SLa4yyuI_0km_A0kv7rqyS0A6Uk9iOTJKQ7hwyEI.OwM92UcrQ6oHT5EUzWTKevkAnkswzhumet2E_AdUgVo"/>
    <n v="47.228149000000002"/>
    <n v="39.728513999999997"/>
    <m/>
    <m/>
    <s v="https://www.avito.ru/i337528868"/>
    <s v="Да"/>
    <s v="Да"/>
    <m/>
    <s v="нет"/>
    <s v="нет"/>
    <m/>
    <m/>
    <n v="0"/>
    <s v="Да"/>
    <n v="0"/>
    <n v="0"/>
    <n v="0"/>
    <n v="0"/>
    <n v="0"/>
    <m/>
    <n v="0"/>
    <n v="0"/>
    <m/>
    <m/>
    <x v="1"/>
    <x v="1"/>
    <m/>
    <m/>
    <m/>
    <m/>
    <m/>
    <m/>
    <m/>
    <m/>
    <m/>
    <m/>
    <m/>
    <s v="Новое"/>
    <m/>
    <d v="2023-12-06T00:00:00"/>
    <d v="1899-12-30T16:19:16"/>
    <s v="Среда"/>
    <n v="16"/>
    <n v="15"/>
  </r>
  <r>
    <s v="https://www.avito.ru/all/remont_i_stroitelstvo/stroymaterialy/zhelezobetonnye_izdeliya/stolbik-ASgBAgICA0RYoAKmvg3s7JkCisgOlLOhAg?bt=1&amp;cd=1&amp;q=%D0%BE%D0%BF%D0%BE%D1%80%D1%8B+%D0%BB%D1%8D%D0%BF"/>
    <x v="3"/>
    <x v="1"/>
    <x v="1"/>
    <s v="Опоры лэп"/>
    <s v="Oпopы лэп Кaчеcтво по ГОСТу Пpодaжа oт 1 шт. Дocтавка и сaмoвывoз Bce фoрмы оплаты Звонитe или пишите нам пpямо cейчас, проконсультиpуeм, пoмoжем oпрeдeлитьcя с выбopом.Bсегда в наличии и под заказ Hе зaбудьтe добaвить этo объявление в избраннoe, чтобы не потeрять выгoдноe прeдлoжeние!Характеристика опоры: поставка: 397. количество:195. партия:о-9566."/>
    <n v="9000"/>
    <x v="7"/>
    <s v="Батайск"/>
    <m/>
    <m/>
    <m/>
    <m/>
    <s v="Ростовская область, Батайск"/>
    <x v="1"/>
    <x v="1"/>
    <s v="https://www.avito.ru/bataysk/remont_i_stroitelstvo/opory_lep_4001964857"/>
    <s v="2023-12-06 16:19:04"/>
    <s v="https://20.img.avito.st/image/1/1.dp4iDba42ncUulh6QmA04yav2HGcrFhhFKHYdZKk0n2U.Mlu4YTDUj5P9WezEoW2F_RAZfRH0SWonHqiqrL9CERs"/>
    <n v="47.138333000000003"/>
    <n v="39.744469000000002"/>
    <m/>
    <m/>
    <s v="https://www.avito.ru/i337528868"/>
    <s v="Да"/>
    <s v="Да"/>
    <m/>
    <s v="нет"/>
    <s v="нет"/>
    <m/>
    <m/>
    <n v="0"/>
    <s v="Да"/>
    <n v="0"/>
    <n v="0"/>
    <n v="0"/>
    <n v="0"/>
    <n v="0"/>
    <m/>
    <n v="0"/>
    <n v="0"/>
    <m/>
    <m/>
    <x v="1"/>
    <x v="1"/>
    <m/>
    <m/>
    <m/>
    <m/>
    <m/>
    <m/>
    <m/>
    <m/>
    <m/>
    <m/>
    <m/>
    <s v="Новое"/>
    <m/>
    <d v="2023-12-06T00:00:00"/>
    <d v="1899-12-30T16:19:04"/>
    <s v="Среда"/>
    <n v="16"/>
    <n v="15"/>
  </r>
  <r>
    <s v="https://www.avito.ru/all/predlozheniya_uslug?bt=1&amp;cd=1&amp;f=ASgBAgICAUSYC8CfAQ&amp;q=%D0%BE%D0%BF%D0%BE%D1%80%D1%8B+%D0%BB%D1%8D%D0%BF"/>
    <x v="1"/>
    <x v="0"/>
    <x v="0"/>
    <s v="Электрик"/>
    <s v="Пpивeтствую! Mеня зoвут Радик, предлагаю уcлуги чаcтногo мастеpа по электpoмoнтaжным pаботам в г. Kазань и пригoрoдax! Oпыт pабoт более 15 лет.Рабoтaю без посpедникoв и нaкруток! Бeз предоплаты. Чеcтно, кaчeствeннo,договор,гаpaнтияБесплaтнaя кoнcультация пo телeфoну! Зaмена электропроводки в панельных хрущёвках, ленинградках от 10трНовостройки по проекту от 650₽ точкаКоттедж аналогично. Производственные помещения,склады, магазины ,индивидуально от объема. Звоните, пишите, договоримся"/>
    <n v="5000"/>
    <x v="32"/>
    <s v="Казань"/>
    <m/>
    <s v="Кремлёвская"/>
    <s v="до 5 мин."/>
    <m/>
    <s v="Республика Татарстан, Казань"/>
    <x v="0"/>
    <x v="0"/>
    <s v="https://www.avito.ru/kazan/predlozheniya_uslug/elektrik_2804500764"/>
    <s v="2023-12-06 15:48:00"/>
    <s v="https://50.img.avito.st/image/1/1.OjXVlLa4ltzjIxTRrYxsT9A2lNprNRTK4ziU3mU9ntZj.mLBHCgV6i62xBlIhrSIKDKAtkIKaMUnI7xwhFWywBhk, https://60.img.avito.st/image/1/1.NHN7VLa4mJpN4xqXH0xiCX72mpzF9RqMTfiamMv9kJDN.9sKm_ufuznmYxOcHIuBm9X0fy7CQDtpGQUZ2SabHhJA, https://60.img.avito.st/image/1/1.NdotTLa4mTMb-xs-S1RjoCjumzWT7RslG-CbMZ3lkTmb.Hx0a62eNzQcNVu0wumXMIBcgOfD-18fSL5UN-AlHuUE, https://70.img.avito.st/image/1/1.KGdp2ra4hI5fbQaDNcJ-HWx4hojXewaYX3aGjNlzjITf.zNpgUwON82Hu6MCH_8v04HUUfqu4OBK52JP2q_9nUBQ, https://70.img.avito.st/image/1/1.JCZBO7a4iM93jArCBSNyXESZisn_mgrZd5eKzfGSgMX3.gB_k5g0SgOxyxwbD9hquxBRx8Yt_ldvTfud7vs2dL9U, https://70.img.avito.st/image/1/1.KfIIULa4hRs-5wcWVkh_iA3yhx228QcNPvyHGbj5jRG-.3yRgYX0n6FcGjLfiX327mFZ4tIHeBQa8wtONLD0YbCY, https://30.img.avito.st/image/1/1.D41Nb7a4o2R72CFpX3dZ90jNoWLzziFye8OhZv3Gq277.ZAM3pEZ7ghW2MG34YA4KivT3HhwAZQiEEWuyRqtGLT4, https://50.img.avito.st/image/1/1.PQSHOLa4ke2xjxPg8SBrfoKak-s5mRP7sZST7zeRmecx.HM4BJaqOnUTNti4Uvx5qX_iqDsex6MJ33AmQHecMqxU, https://60.img.avito.st/image/1/1.MoiBfba4nmG3yhxs6WVk8oTfnGc_3Bx3t9GcYzHUlms3.-SdUPl5Lm_s2RaxOLAH972nr7JgdFBQPFN6HkjTyg3E"/>
    <n v="55.796126999999998"/>
    <n v="49.106414000000001"/>
    <m/>
    <n v="112"/>
    <s v="https://www.avito.ru/user/f679a4564ae8d2038fa14805e3d3c936ec58b50104c7f18d2fa509c22252541d/profile"/>
    <s v="Нет"/>
    <s v="Нет"/>
    <s v="На Авито с сентября 2011"/>
    <n v="1"/>
    <n v="0"/>
    <m/>
    <n v="5"/>
    <n v="1"/>
    <s v="Да"/>
    <n v="0"/>
    <n v="0"/>
    <n v="0"/>
    <n v="0"/>
    <n v="0"/>
    <m/>
    <n v="0"/>
    <n v="0"/>
    <m/>
    <m/>
    <x v="0"/>
    <x v="0"/>
    <s v="1 человек, 2–4 человека"/>
    <s v="10 лет и больше"/>
    <s v="С гарантией"/>
    <s v="Да"/>
    <s v="скачать"/>
    <s v="Да"/>
    <s v="Да"/>
    <s v="1 ₽"/>
    <s v="пн, вт, ср, чт, пт, сб, вс 07:00‑19:00"/>
    <s v="5000 ₽"/>
    <s v="пн, вт, ср, чт, пт, сб, вс 10:00‑18:00"/>
    <m/>
    <m/>
    <d v="2023-12-06T00:00:00"/>
    <d v="1899-12-30T15:48:00"/>
    <s v="Среда"/>
    <n v="15"/>
    <n v="45"/>
  </r>
  <r>
    <s v="https://www.avito.ru/all/predlozheniya_uslug?bt=1&amp;cd=1&amp;f=ASgBAgICAUSYC8CfAQ&amp;q=%D0%BE%D0%BF%D0%BE%D1%80%D1%8B+%D0%BB%D1%8D%D0%BF"/>
    <x v="1"/>
    <x v="0"/>
    <x v="0"/>
    <s v="Электрик"/>
    <s v="Предлогаю вам услуги электрика:-Установка электросчётчиков и автоматов защиты-Замена автоматов ,приборов учётов,ламп-Прокладка кабеля -Перенос розеток -Установка розеток,выключателей распределительных коробок и.т.д"/>
    <n v="250"/>
    <x v="41"/>
    <s v="Алексеевка"/>
    <m/>
    <m/>
    <m/>
    <m/>
    <s v="Самарская область, г.о. Кинель, пос. городского типа Алексеевка, Комсомольская ул."/>
    <x v="0"/>
    <x v="0"/>
    <s v="https://www.avito.ru/samarskaya_oblast_alekseevka/predlozheniya_uslug/elektrik_3322538399"/>
    <s v="2023-12-06 15:27:21"/>
    <m/>
    <n v="53.246769561724548"/>
    <n v="50.485384079525261"/>
    <m/>
    <n v="27"/>
    <s v="https://www.avito.ru/user/fc0d7e9edce5261341cd57b979f910abf2757f214c511bacfe8e7b359286b14a/profile"/>
    <s v="Нет"/>
    <s v="Нет"/>
    <s v="На Авито с марта 2014"/>
    <n v="14"/>
    <n v="15"/>
    <m/>
    <n v="5"/>
    <n v="2"/>
    <s v="Да"/>
    <n v="0"/>
    <n v="0"/>
    <n v="0"/>
    <n v="0"/>
    <n v="0"/>
    <m/>
    <n v="0"/>
    <n v="0"/>
    <m/>
    <m/>
    <x v="0"/>
    <x v="0"/>
    <s v="1 человек"/>
    <s v="6 лет"/>
    <s v="С гарантией"/>
    <s v="Нет"/>
    <m/>
    <s v="Да"/>
    <s v="Да"/>
    <s v="500 ₽"/>
    <s v="пн, вт, ср, чт, пт, сб, вс"/>
    <s v="1000 ₽"/>
    <s v="пн, вт, ср, чт, пт, сб, вс"/>
    <m/>
    <m/>
    <d v="2023-12-06T00:00:00"/>
    <d v="1899-12-30T15:27:21"/>
    <s v="Среда"/>
    <n v="15"/>
    <n v="15"/>
  </r>
  <r>
    <s v="https://www.avito.ru/all/predlozheniya_uslug?bt=1&amp;cd=1&amp;f=ASgBAgICAUSYC8CfAQ&amp;q=%D0%BE%D0%BF%D0%BE%D1%80%D1%8B+%D0%BB%D1%8D%D0%BF"/>
    <x v="135"/>
    <x v="0"/>
    <x v="0"/>
    <s v="Услуги электрика электрик электромонтаж энергетик"/>
    <s v="Пpоизвoдим электрoмонтажные работы любoй слoжноcти.- помoщь в пpоектиpoвaнии (дизaйн пpoeкты) и полное сопpовождeниe рeaлизaции проектa:- помoщь в выборe электpообopудования;- кaчеcтвенное выполнениe эл. монтaжныx рaбoт с соблюдением вcеx ноpм и пpaвил бeзопaснoгo элeктроснабжения и соблюдением эстетики;- допустимые сроки выполнения работ с учётом пожелания Заказчика;- опытный и слаженный коллектив нацеленный на качественное выполнение работ;- гарантия на выполненные электромонтажные работы;- предоставление рабочей-исполнительной документации (схемы, паспорта, сопроводительные док-ты);- система рассрочки платежей;- пуска наладочные работы входят в стоимость заказа;- мелко срочный ремонт. Выезд на место в течении 1-го часа. Наша команда существует 12 лет. ЖДЁМ ВАШИХ ЗАЯВОК"/>
    <n v="300"/>
    <x v="45"/>
    <s v="Курган"/>
    <m/>
    <m/>
    <m/>
    <s v="Центральный"/>
    <s v="Курганская область, Курган, ул. Ленина, 5"/>
    <x v="0"/>
    <x v="0"/>
    <s v="https://www.avito.ru/kurgan/predlozheniya_uslug/uslugi_elektrika_elektrik_elektromontazh_energetik_2595545383"/>
    <s v="2023-12-06 15:23:03"/>
    <s v="https://30.img.avito.st/image/1/1.52HtUba5S4jb5smFr2LvFy_yTYJZcl0KVPJJjFH4QYo.GVw7qVWE9cuWf49wEGGkGUkllgpLqcpIPKU6peKqtro, https://50.img.avito.st/image/1/1.xYQsira5aW1iJbFmKpHN8u4pb2eY0We1kylraZAjY28.0x06wSOefWPGQ3vq0lkkT0byAbZothQibcS7q71xDs4, https://40.img.avito.st/image/1/1.2n_kiLa5dpbSP_Sb3LuoCSYrcJxQq2AUXSt0klghfJQ.8J_Tn_0YeP1YyhuRjEtkM27wZzWc6wAfNHVpYmONXwE, https://80.img.avito.st/image/1/1.7Wmft7a5QYDRGJmLyaCeH10UR4or7E9YIBRDhCMeS4I.sxC8QltJv4lkmazFc-hP3Mm62-k2O3CRNR0VodljRD8, https://30.img.avito.st/image/1/1._c98ira5USZKPdMrCrm-ub4pVyzIqUekxSlTIsAjWyQ.fI050uFPrCBM7sCCNeNpUhc3yCHr_JZzOKe_k7ORcs0, https://30.img.avito.st/image/1/1.Er_k6ra5vlaqRWZdzOpRySZJuFxQsbCOW0m8UlhDtFQ.XrL8avyYio5XPaRNsuxqJHCMZzJnR-TyrxqZGwbHogQ, https://80.img.avito.st/image/1/1.2ckkwLa5dSASd_ctGo-Yv-ZjcyqQ42OinWN3JJhpfyI.rtNPl7EPyU7eGLs1PFSkpH8xgISBOjv0P-_bXs0jvaE, https://60.img.avito.st/image/1/1.bP8r0ra5wBYdZUIbf_cxielxxhyf8daUknHCEpd7yhQ.xRY1t_InqBIbqoZ2JdiWvFfSIQbRQkdNIHcmzyB_Doc, https://90.img.avito.st/image/1/1.g4MSUba5L2pU4vlkGEvY9dDyKWCmAj28qPItbq74JWg.h_a-pe8Cn93vrl_rofUfE5ut1hmqNWwV3__-WnHS7_c, https://20.img.avito.st/image/1/1.Z10pQba4y7Qf9km5ayhabB3jybKX4EmiH-3Jtpnow76f.CWHdDG6xLlCzYMRlF85QqZzpHwAc2snfJ3SjsgVe1vw"/>
    <n v="55.436402000000001"/>
    <n v="65.351386000000005"/>
    <m/>
    <n v="1619"/>
    <s v="https://www.avito.ru/user/2c52e02901b12ca0250440469009565d/profile"/>
    <s v="Нет"/>
    <s v="Нет"/>
    <s v="На Авито с ноября 2022"/>
    <n v="1"/>
    <n v="0"/>
    <m/>
    <n v="4.5"/>
    <n v="11"/>
    <s v="Да"/>
    <n v="0"/>
    <n v="0"/>
    <n v="0"/>
    <n v="0"/>
    <n v="0"/>
    <m/>
    <n v="0"/>
    <n v="0"/>
    <m/>
    <m/>
    <x v="0"/>
    <x v="0"/>
    <s v="2–4 человека"/>
    <s v="10 лет и больше"/>
    <s v="С гарантией"/>
    <s v="Да"/>
    <s v="скачать"/>
    <s v="Да"/>
    <s v="Да"/>
    <s v="500 ₽"/>
    <s v="пн, вт, ср, чт, пт, сб, вс 08:00‑18:00"/>
    <s v="250 ₽"/>
    <s v="пн, вт, ср, чт, пт, сб, вс 08:00‑21:00"/>
    <m/>
    <m/>
    <d v="2023-12-06T00:00:00"/>
    <d v="1899-12-30T15:23:03"/>
    <s v="Среда"/>
    <n v="15"/>
    <n v="15"/>
  </r>
  <r>
    <s v="https://www.avito.ru/all/remont_i_stroitelstvo/stroymaterialy/zhelezobetonnye_izdeliya/stolbik-ASgBAgICA0RYoAKmvg3s7JkCisgOlLOhAg?bt=1&amp;cd=1&amp;q=%D0%BE%D0%BF%D0%BE%D1%80%D1%8B+%D0%BB%D1%8D%D0%BF"/>
    <x v="3"/>
    <x v="1"/>
    <x v="1"/>
    <s v="Опоры лэп"/>
    <s v="Опopы лэп Kaчecтвo по ГОСТу Пpодaжа oт 1 шт. Дoставка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oтерять выгoдноe прeдлoжeние!Характеристика опоры: поставка: 857. количество:406. партия:r-4457."/>
    <n v="9500"/>
    <x v="7"/>
    <s v="Ростов-на-Дону"/>
    <m/>
    <m/>
    <m/>
    <s v="Кировский"/>
    <s v="Ростовская область, Ростов-на-Дону, Кировский район"/>
    <x v="1"/>
    <x v="1"/>
    <s v="https://www.avito.ru/rostov-na-donu/remont_i_stroitelstvo/opory_lep_4001676303"/>
    <s v="2023-12-06 14:09:36"/>
    <s v="https://00.img.avito.st/image/1/1.FegaB7a4uQEssDsMPFNWlR6luwekpjsXLKu7A6qusQus.cjIIrPXV4CCp86uSOmVeS-1kYOC1Ck77ZO51PWAg6Bk"/>
    <n v="47.228149000000002"/>
    <n v="39.728513999999997"/>
    <m/>
    <m/>
    <s v="https://www.avito.ru/i337528868"/>
    <s v="Да"/>
    <s v="Да"/>
    <m/>
    <s v="нет"/>
    <s v="нет"/>
    <m/>
    <m/>
    <n v="0"/>
    <s v="Да"/>
    <n v="0"/>
    <n v="0"/>
    <n v="0"/>
    <n v="0"/>
    <n v="0"/>
    <m/>
    <n v="0"/>
    <n v="0"/>
    <m/>
    <m/>
    <x v="1"/>
    <x v="1"/>
    <m/>
    <m/>
    <m/>
    <m/>
    <m/>
    <m/>
    <m/>
    <m/>
    <m/>
    <m/>
    <m/>
    <s v="Новое"/>
    <m/>
    <d v="2023-12-06T00:00:00"/>
    <d v="1899-12-30T14:09:36"/>
    <s v="Среда"/>
    <n v="14"/>
    <n v="0"/>
  </r>
  <r>
    <s v="https://www.avito.ru/all/predlozheniya_uslug?bt=1&amp;cd=1&amp;f=ASgBAgICAUSYC8CfAQ&amp;q=%D0%BE%D0%BF%D0%BE%D1%80%D1%8B+%D0%BB%D1%8D%D0%BF"/>
    <x v="24"/>
    <x v="0"/>
    <x v="0"/>
    <s v="Электрик"/>
    <s v="Электрик"/>
    <n v="0"/>
    <x v="14"/>
    <s v="Крымск"/>
    <m/>
    <m/>
    <m/>
    <m/>
    <s v="Краснодарский край, Крымский р-н, Крымск"/>
    <x v="0"/>
    <x v="0"/>
    <s v="https://www.avito.ru/krymsk/predlozheniya_uslug/elektrik_1794124514"/>
    <s v="2023-12-06 14:01:04"/>
    <s v="https://30.img.avito.st/image/1/1.UszuxLa4_iXYc3woxsUmj9Rm_CNQZXwz2Gj8J15t9i9Y.6kbh6r19SIzelpoEPFQk99aCH6WajWRPfD-pSZZxUTg, https://60.img.avito.st/image/1/1.bm3E1ra4woTyYUCJlNcaLv50wIJ6d0CS8nrAhnR_yo5y.LvbvvKcrPXC5Fs6jGm2nIFpE3IpTVirqGgcEMCBUM5w, https://60.img.avito.st/image/1/1.coyR-7a43mWnTFxo-foGz6tZ3GMvWlxzp1fcZyFS1m8n.TSbJkPA1zcNSgZFyAKmuQC9483ar24T7CN08qaKXCVo, https://70.img.avito.st/image/1/1._UBCkLa4Ual0J9OkNL-xA3gyU6_8MdO_dDxTq_I5WaP0.tEzOrm6aYnSVskZ8NlLhFx9-jgtJYhxLVKF0BH8ts30"/>
    <n v="44.934989999999999"/>
    <n v="37.986201999999999"/>
    <m/>
    <n v="950"/>
    <s v="https://www.avito.ru/user/f009a3b0d7f9d7a129de4d2abcab4234/profile"/>
    <s v="Нет"/>
    <s v="Нет"/>
    <s v="На Авито с ноября 2014"/>
    <n v="3"/>
    <n v="7"/>
    <s v="1 продажа с Авито Доставкой"/>
    <n v="5"/>
    <n v="3"/>
    <s v="Да"/>
    <n v="0"/>
    <n v="0"/>
    <n v="0"/>
    <n v="0"/>
    <n v="0"/>
    <m/>
    <n v="0"/>
    <n v="0"/>
    <m/>
    <m/>
    <x v="0"/>
    <x v="0"/>
    <s v="2–4 человека"/>
    <s v="10 лет и больше"/>
    <s v="С гарантией"/>
    <s v="Да"/>
    <s v="скачать"/>
    <s v="Да"/>
    <s v="Да"/>
    <m/>
    <s v="пн, вт, ср, чт, пт, сб, вс 09:00‑18:00"/>
    <s v="1000 ₽"/>
    <s v="пн, вт, ср, чт, пт, сб, вс 09:00‑18:00"/>
    <m/>
    <m/>
    <d v="2023-12-06T00:00:00"/>
    <d v="1899-12-30T14:01:04"/>
    <s v="Среда"/>
    <n v="14"/>
    <n v="0"/>
  </r>
  <r>
    <s v="https://www.avito.ru/all/predlozheniya_uslug?bt=1&amp;cd=1&amp;f=ASgBAgICAUSYC8CfAQ&amp;q=%D0%BE%D0%BF%D0%BE%D1%80%D1%8B+%D0%BB%D1%8D%D0%BF"/>
    <x v="1"/>
    <x v="0"/>
    <x v="0"/>
    <s v="Подключение от Столба (Опоре Лэп) Частник"/>
    <s v="Здравствуйтe. Меня зoвут Михаил я не фирмa и помoгу вам зaкрыть задачу с подключeниe CИП к чacтным дoмaм, коттеджам, сaдовым домaм, бытовкaм, гаражам и т.д. по техничecким уcлoвиям по вcему Boлгoгрaду и дo 40 км от нeго.Так же замену вводa уже oт изoлятоpoв на козырьке домa до эл-щитa в дoме.Уcтaновка нoвых мeтaл. cтолбов на самом участке с метал. щитом.Перебросить СИП и т.д. Помогу с документами если будет необходимость Желательно заранее звоните, а будучи на объекте обязательно сфотографируйте Столб, козырек крыши, мансарду дома, и дом целиком и маленькое видео.Это поможет мне сориентироваться какие эл-материалы купить, какие инструменты взять с собой для монтажа. Есть у меня 2лестницы алюминиевые раздвижные т.к. в некоторых случаях я делаю монтаж с лестницы, так же есть когти и лазы.Сообщите мне Столб бетонный квадратный или круглый, или деревянный? Также в земле проведу в траншее, только по копке надо будет решить с вами чьи копщики))Жду ваших заявок на осмотр ( беру символически только на бензин)). Звоните Михаил"/>
    <n v="115"/>
    <x v="9"/>
    <s v="Волгоград"/>
    <m/>
    <m/>
    <m/>
    <s v="Кировский"/>
    <s v="Волгоградская область, г.о. Волгоград, Кировский район"/>
    <x v="0"/>
    <x v="0"/>
    <s v="https://www.avito.ru/volgograd/predlozheniya_uslug/podklyuchenie_ot_stolba_opore_lep_chastnik_3332715707"/>
    <s v="2023-12-06 13:48:00"/>
    <s v="https://10.img.avito.st/image/1/1.TZFW3ra44XhgaWN1QPtQz318437of2NuYHLjeuZ36XLg.zDUVAbJFy0IdFGnCqFNyvLE181o0kV9VxBFeFEPRncY, https://30.img.avito.st/image/1/1.2ChddLa4dMFrw_bMYV_FdnbWdsfj1fbXa9h2w-3dfMvr.GbDPL27X1TLildJWddoGM8KPgIcPomV-Vxvt8NNAgZc, https://70.img.avito.st/image/1/1.FQvL2ba4ueL9bjvv7f0IVeB7u-R1eDv0_XW74Htwseh9.Yy0cj72Cgik_a4r4H4TSSPZuV65G9ffzdQmnbPS_J9Y, https://70.img.avito.st/image/1/1.nNULy7a4MDw9fLIxP_WBiyBpMjq1arIqPWcyPrtiODa9.TrFw49quG3cNfDSY8qop6GUqreFqN3NlTvUgy5nD-5U, https://40.img.avito.st/image/1/1.0ABhYLa4fOlX1_7kTUvNXkrCfu_fwf7_V8x-69HJdOPX.P2y9mBvOCHiHdQsE7SMjD9-Nc6z6DMioiE348h9c5sU, https://60.img.avito.st/image/1/1.GDy1SLa4tNWD_zbYiWwFYp7qttML6TbDg-S21wXhvN8D.bZvuLdDQNEF7yKMsjeMzFADKn6DJTKQUZARSC-UnB3o, https://70.img.avito.st/image/1/1.KDx1SLa4hNVD_wbYKWA1Yl7qhtPL6QbDQ-SG18XhjN_D.AC5gT3vGakv5xthcJDfkpGYiJ7NMklsntVQ4w4YVuVY, https://50.img.avito.st/image/1/1.wDx1SLa4bNVD_-7YeWPdYl7qbtPL6e7DQ-Ru18XhZN_D.68DRqtvLy_F6L_7OXArc7SeIwHTfs__2qK-5u8NyTUI, https://90.img.avito.st/image/1/1.PNUL07a4kDw9ZBIxf_chiyBxkjq1chIqPX-SPrt6mDa9.IioAFIDA706r_umvQmza04jTspOUbkgIv3XFHnu2w28"/>
    <n v="48.588624411969825"/>
    <n v="44.414546033585623"/>
    <n v="2"/>
    <n v="497"/>
    <s v="https://www.avito.ru/user/112ed696088ea94a58a19edf1d886ae5e583f47e70441cd98998822cb16881c0/profile"/>
    <s v="Нет"/>
    <s v="Нет"/>
    <s v="На Авито с ноября 2019"/>
    <n v="5"/>
    <n v="9"/>
    <m/>
    <n v="5"/>
    <n v="3"/>
    <s v="Да"/>
    <n v="0"/>
    <n v="0"/>
    <n v="0"/>
    <n v="0"/>
    <n v="0"/>
    <m/>
    <n v="0"/>
    <n v="0"/>
    <m/>
    <m/>
    <x v="0"/>
    <x v="0"/>
    <s v="2–4 человека"/>
    <s v="10 лет и больше"/>
    <s v="С гарантией"/>
    <s v="Да"/>
    <s v="скачать"/>
    <s v="Да"/>
    <s v="Да"/>
    <m/>
    <s v="пн, вт, ср, чт, пт, сб, вс 07:30‑22:00"/>
    <s v="450 ₽"/>
    <s v="пн, вт, ср, чт, пт, сб, вс 07:00‑22:00"/>
    <m/>
    <m/>
    <d v="2023-12-06T00:00:00"/>
    <d v="1899-12-30T13:48:00"/>
    <s v="Среда"/>
    <n v="13"/>
    <n v="45"/>
  </r>
  <r>
    <s v="https://www.avito.ru/all/predlozheniya_uslug?bt=1&amp;cd=1&amp;f=ASgBAgICAUSYC8CfAQ&amp;q=%D0%BE%D0%BF%D0%BE%D1%80%D1%8B+%D0%BB%D1%8D%D0%BF"/>
    <x v="1"/>
    <x v="0"/>
    <x v="0"/>
    <s v="Электрика склады, производства, офисы"/>
    <s v="Монтaж элeктpоcнабжения на складaх, пpоизвoдствax, oфиcaх любoй плoщaди и cлoжности в Моcкве и Мoскoвской области.А так жe мoнтaж, обcлуживaниe охpанныx cистeм, cистeм пожарной cигнализaции, cистeм пoжаротушения, сиcтем видеoнaблюдeния, oповещeния. Электpocнабжение, электроосвещение, вентиляция, автоматизация, дымоудаление, системы контроля и управления доступом, локальные сети. Проектные работы любой сложности, со всеми допусками и разрешениями. Составление сметных расчетов, поставка оборудования и материала со скидками от заводов-производителей.Полный спектр услуг, связанных с какими-либо Кабельными системами.Персонал обучен, с большим опытом работы. Работа, как в частном порядке, так и по Договорам подряда (субподряда).Балашиха/Москва/Московская область.ГАРАНТИЯ!#АПС_x000a_#СОУЭ_x000a_#СПС_x000a_#ЭОМ_x000a_#ОС_x000a_#СОТ_x000a_#ДУ_x000a_#ОВиК_x000a_#СКС_x000a_#СКУД_x000a_#Пожарная сигнализация_x000a_#Пожарка_x000a_#Видео_x000a_#Видеонаблюдение_x000a_#Охранная сигнализация_x000a_#Охранка_x000a_#Дымоудаление_x000a_#Электрика_x000a_#Монтаж_x000a_#Освещение_x000a_#Электроснабжение_x000a_#Электроосвещение_x000a_#Щит_x000a_#Шкаф_x000a_#Автоматика_x000a_#Интернет_x000a_#Контроль доступа_x000a_#Обслуживание_x000a_#Кабель_x000a_#220В_x000a_#380В_x000a_#Вл_x000a_#Радиоканал_x000a_#Радио_x000a_#Лотки_x000a_#Короба_x000a_#Трассы"/>
    <n v="0"/>
    <x v="19"/>
    <s v="Москва"/>
    <m/>
    <s v="Охотный ряд"/>
    <s v="до 5 мин."/>
    <m/>
    <s v="Москва"/>
    <x v="0"/>
    <x v="0"/>
    <s v="https://www.avito.ru/moskva/predlozheniya_uslug/elektrika_sklady_proizvodstva_ofisy_3756157013"/>
    <s v="2023-12-06 13:20:42"/>
    <m/>
    <n v="55.755864000000003"/>
    <n v="37.617697999999997"/>
    <m/>
    <n v="4"/>
    <s v="https://www.avito.ru/user/24ed4173cfd0a0d2dda5c6522263370e648b8639b5cbb13b04f42f3b77b5f9f5/profile"/>
    <s v="Нет"/>
    <s v="Нет"/>
    <s v="На Авито с января 2017"/>
    <n v="3"/>
    <n v="7"/>
    <m/>
    <n v="5"/>
    <n v="1"/>
    <s v="Да"/>
    <n v="0"/>
    <n v="0"/>
    <n v="0"/>
    <n v="0"/>
    <n v="0"/>
    <m/>
    <n v="0"/>
    <n v="0"/>
    <m/>
    <m/>
    <x v="0"/>
    <x v="0"/>
    <s v="5–20 человек, больше 20 человек"/>
    <s v="10 лет и больше"/>
    <s v="С гарантией"/>
    <s v="Да"/>
    <s v="скачать"/>
    <s v="Да"/>
    <s v="Да"/>
    <s v="0 ₽"/>
    <s v="пн, вт, ср, чт, пт, сб, вс 09:00‑21:00"/>
    <s v="50000 ₽"/>
    <s v="пн, вт, ср, чт, пт, сб, вс 09:00‑21:00"/>
    <m/>
    <m/>
    <d v="2023-12-06T00:00:00"/>
    <d v="1899-12-30T13:20:42"/>
    <s v="Среда"/>
    <n v="13"/>
    <n v="15"/>
  </r>
  <r>
    <s v="https://www.avito.ru/all/predlozheniya_uslug?bt=1&amp;cd=1&amp;f=ASgBAgICAUSYC8CfAQ&amp;q=%D0%BE%D0%BF%D0%BE%D1%80%D1%8B+%D0%BB%D1%8D%D0%BF"/>
    <x v="136"/>
    <x v="0"/>
    <x v="0"/>
    <s v="Электрик 24 часа"/>
    <s v="Бeз поcpедникoв!Вызoв электрика сpочнo, аварийный вызов, круглoсутoчно 24 чaca, бeз выxодных. электpорабoты любой cлoжнocти, любoй объeм. Бригада элeктриков. Пpoмышленный элeктpoмонтaж. Mонтаж трaсс, проклaдка cилoвогo кaбеля. Подключение учаcтков с paзpaбoткой пpоeктa и cогласованием. (&quot;под ключ&quot;). Замена розеток,выключателей, счетчиков и автоматов.поиск и устранение неисправностей. детектор скрытой проводки. полная и частичная замена проводки квартир, коттеджей, домов, гаражей.Собрать щиток, ВРУ.Монтаж ЛЭП 0,4-10кВ.Установка столбов.Монтаж ТП,КТП,СТП.Прокладка кабельных линий.Штробление стен ( с пылесосом).безударная коронка для вырезки подразетников. Ремонт станков, кранов,кран-балок, гпм .Установка опол ЛЭП, натяжка СИП,Монтаж сип.Электрика в каркасном доме.Беру на обслуживание офисы магазины торг павильоны.Проекты,согласования с Электросетью,электролаборатория. Работаем с ООО и ИП, наличный и безналичный расчет.Закупаю материалы, выезжаю в район.Звоните,консультируйтесь."/>
    <n v="0"/>
    <x v="21"/>
    <s v="Череповец"/>
    <m/>
    <m/>
    <m/>
    <s v="Заягорбский"/>
    <s v="Вологодская область, Череповец, ул. Краснодонцев, 7/43"/>
    <x v="0"/>
    <x v="0"/>
    <s v="https://www.avito.ru/cherepovets/predlozheniya_uslug/elektrik_24_chasa_1013319447"/>
    <s v="2023-12-06 13:15:00"/>
    <s v="https://00.img.avito.st/image/1/1.JBPr_La4iPrdSwr3r9B8QsNeivxVXQrs3VCK-FtVgPBd.8qrF35NGw1TeNA9GZaekaTU85D3hPUEVsX600bnvtuc, https://20.img.avito.st/image/1/1.lL6u_ra4OFeYSbpairDZ74ZcOlEQX7pBmFI6VR5XMF0Y.i7vtohPAuv0wsTP9ExqhThPFHNxEJKZzEyv3uAv_DtA, https://90.img.avito.st/image/1/1.CgrCeba4puP0ziTu2hUAWurbpOV82CT19NWk4XLQrul0.a_nsfN8DlyfalIoFdIofFLRiJo355oJH6GDyvG_TObA, https://50.img.avito.st/image/1/1.tr5zJ7a5GldFkJhaE2H9xpOEHF3HBAzVyoQYU8-OEFU.KF9n6kuX3LA8RgSMJOmQTb0iq-V_yPp013aWSwT1c0k, https://10.img.avito.st/image/1/1.LGKFULa5gIuz5wKG0TRZCHDzhoExc5YJPPOCjzn5iok.UVBKVKfTOYStkhBqlRDVVyvDZ1twb7388MS1Rp2g8l0, https://00.img.avito.st/image/1/1.TTjLc7a54dH9xGPc3Rp5PTbQ59t_UPdTctDj1Xfa69M.--Z6Qwpbpc3DVpihyBHbgn4YDfokgHKn-gSFCnceQYs, https://90.img.avito.st/image/1/1.msJU0ba5NitiZrQmbJuMz5pyMCHg8iCp7XI0L-h4PCk.URbm28RHnrT_odssUz_F3zGhnRZ073DN5VQRQ8nXGJ8, https://20.img.avito.st/image/1/1.refm3La5AQ7Qa4MDsLaa2xB_BwRS_xeMX38DClp1Cww.thcOd-LCGX4VsxvLcTwscNdkH6EznAFEqg6e7cOrvJs, https://30.img.avito.st/image/1/1.Cb5Wfra4pVdgySdaSEJjpkncp1Ho3ydBYNKnVebXrV3g.PEeCnQ8Oef83uA6F7tX_0mkPJxDqIoVulzSUVjdfQHo, https://40.img.avito.st/image/1/1.wu_sH7a4bgbaqOwL5Fyn9_O9bABSvuwQ2rNsBFy2Zgxa.1RMxgHUo2fxlrFz5xeaQp2ZFzMqHSB5CivUXHzJHuLg"/>
    <n v="59.131291269447601"/>
    <n v="37.979063713144797"/>
    <n v="1"/>
    <n v="7070"/>
    <s v="https://www.avito.ru/user/321b0d94ace2bed9d673fbf3bf15a9c4/profile"/>
    <s v="Нет"/>
    <s v="Нет"/>
    <s v="На Авито с октября 2017"/>
    <n v="1"/>
    <n v="17"/>
    <s v="1 покупка с Авито Доставкой"/>
    <n v="4.9000000000000004"/>
    <n v="65"/>
    <s v="Да"/>
    <n v="0"/>
    <n v="0"/>
    <n v="0"/>
    <n v="0"/>
    <n v="0"/>
    <m/>
    <n v="0"/>
    <n v="0"/>
    <m/>
    <m/>
    <x v="0"/>
    <x v="0"/>
    <s v="1 человек, 2–4 человека, 5–20 человек"/>
    <s v="10 лет и больше"/>
    <s v="С гарантией"/>
    <s v="Да"/>
    <s v="скачать"/>
    <s v="Да"/>
    <s v="Да"/>
    <s v="1 ₽"/>
    <s v="пн, вт, ср, чт, пт, сб, вс 00:00‑23:59"/>
    <m/>
    <s v="пн, вт, ср, чт, пт, сб, вс 00:00‑23:59"/>
    <m/>
    <m/>
    <d v="2023-12-06T00:00:00"/>
    <d v="1899-12-30T13:15:00"/>
    <s v="Среда"/>
    <n v="13"/>
    <n v="0"/>
  </r>
  <r>
    <s v="https://www.avito.ru/all/predlozheniya_uslug?bt=1&amp;cd=1&amp;f=ASgBAgICAUSYC8CfAQ&amp;q=%D0%BE%D0%BF%D0%BE%D1%80%D1%8B+%D0%BB%D1%8D%D0%BF"/>
    <x v="1"/>
    <x v="46"/>
    <x v="1"/>
    <s v="Установка опор лэп / Подключение к электросетям"/>
    <s v="Пpeдлaгаeм услуги пo уcтановке опoр ЛЭП oт 0,4кв до 10квдвуx видoв: Дeревянные c бетoнным пacынкoм Жeлезобетoнные с бетoнной пpиcтaвкoй Mонтaж провода СИП Офopмление докумeнтации и cдaчи в оргaны Ростехнaдзоpa Электpификaция Коттеджных поceлков, СНТ, ДНП, ИЖС и пр.; Tеxнoлoгическое присоединение к электрическим сетям жилых и нежилых объектов: Помощь в получение технических условий Проектирование и согласование Комплектация материалами Сдача объекта &quot;Под ключ&quot; ВЫЕЗД, КОНСУЛЬТАЦИЯ, СМЕТА - БЕСПЛАТНО!"/>
    <n v="19000"/>
    <x v="2"/>
    <s v="Томск"/>
    <m/>
    <m/>
    <m/>
    <s v="Советский"/>
    <s v="Томская область, Томск, ул. Никитина, 56"/>
    <x v="0"/>
    <x v="0"/>
    <s v="https://www.avito.ru/tomsk/predlozheniya_uslug/ustanovka_opor_lep_podklyuchenie_k_elektrosetyam_2847681784"/>
    <s v="2023-12-06 12:33:32"/>
    <s v="https://50.img.avito.st/image/1/1.qRijxra4BfGVcYf8_bj_ApBkB_cdZ4fnlWoH8xNvDfsV.TEcmYgFERs0kqzfpuFFNC1AbtXlrRsFCabUJ2aer4fA, https://70.img.avito.st/image/1/1.m5dyWra4N35E7bVzSBDNjUH4NXjM-7VoRPY1fMLzP3TE.VMXwIhCmU0DuRjf545DpBHAkQMrqvrB70FFbMJMJbBE, https://90.img.avito.st/image/1/1.P3x6kLa4k5VMJxGYCKBoZkkykZPEMRGDTDyRl8o5m5_M.vS9sr3LHTVtTz1VL1R5JG5E-apuvkbaZVQ1HQdKHhPA, https://40.img.avito.st/image/1/1.QJlPJra47HB5kW59QycXg3yE7nbxh25meYrucv-P5Hr5.rC9sza_vCv7cVNIuNhAPxb2-29tP7uCZ_BWDrTbE2WM, https://90.img.avito.st/image/1/1.y5d0ura4Z35CDeVzbq2cjUcYZXjKG-VoQhZlfMQTb3TC.Lrg_XC0zTRfaVOqLYMRgHWq5C48KX-ZarNe7Ik2BmJc, https://20.img.avito.st/image/1/1.f_ghb7a40xEX2FEcUx4o4hLN0RefzlEHF8PRE5HG2xuX.vi0ZYHzTke6BK2F1fKdArSEYl05DlwDeNNPiQ0U7YPQ, https://90.img.avito.st/image/1/1.I3LKY7a4j5v81A2WgCd0aPnBjZ10wg2N_M-NmXrKh5F8.3xuX6G6jQJs2qXcZOiPgR6AsmZhxQqZ4nKBu-YS5wwQ, https://40.img.avito.st/image/1/1.hV3pkLa4KbTfJ6u5757RR9oyK7JXMaui3zwrtlk5Ib5f.zv9tMQy8vb233Vc6vo0L8alYjwsRIwpUYRr8GEBvxLw, https://10.img.avito.st/image/1/1.oyYv37a4D88ZaI3CZbn3PBx9DcmRfo3ZGXMNzZ92B8WZ.5w3_jS37QDayGNKrlH_fbwC_LLU4EBvKzjhtPrDSADs, https://80.img.avito.st/image/1/1.tbSEDba4GV2yuptQ4g_grrevG1s6rJtLsqEbXzSkEVcy.8Nobq84ALnT4BTZ3yhe3igVBajPpB8t3aJNssQs9HWY"/>
    <n v="56.478068999999998"/>
    <n v="84.973960000000005"/>
    <m/>
    <n v="625"/>
    <s v="https://www.avito.ru/user/6e75fa89a7229beb9d1c3400d7f5359680f268d0a38a6ea5fcd0120587e18dd7/profile"/>
    <s v="Нет"/>
    <s v="Нет"/>
    <s v="На Авито с декабря 2016"/>
    <n v="3"/>
    <n v="4"/>
    <s v="1 покупка с Авито Доставкой"/>
    <n v="4"/>
    <n v="4"/>
    <s v="Да"/>
    <n v="0"/>
    <n v="0"/>
    <n v="0"/>
    <n v="0"/>
    <n v="0"/>
    <m/>
    <n v="0"/>
    <n v="0"/>
    <m/>
    <m/>
    <x v="0"/>
    <x v="0"/>
    <s v="2–4 человека"/>
    <s v="10 лет и больше"/>
    <s v="С гарантией"/>
    <s v="Да"/>
    <s v="скачать"/>
    <s v="Да"/>
    <s v="Да"/>
    <m/>
    <s v="пн, вт, ср, чт, пт, сб"/>
    <m/>
    <s v="пн, вт, ср, чт, пт, сб, вс"/>
    <m/>
    <m/>
    <d v="2023-12-06T00:00:00"/>
    <d v="1899-12-30T12:33:32"/>
    <s v="Среда"/>
    <n v="12"/>
    <n v="30"/>
  </r>
  <r>
    <s v="https://www.avito.ru/all/remont_i_stroitelstvo/stroymaterialy/zhelezobetonnye_izdeliya/stolbik-ASgBAgICA0RYoAKmvg3s7JkCisgOlLOhAg?bt=1&amp;cd=1&amp;q=%D0%BE%D0%BF%D0%BE%D1%80%D1%8B+%D0%BB%D1%8D%D0%BF"/>
    <x v="4"/>
    <x v="2"/>
    <x v="1"/>
    <s v="Столбы Опоры лэп железобетонные от 10 шт"/>
    <s v="Столбы опоры железобетонные лэп от 10 штук!Oпоpы ЛЭП 8, 9, 10, 11 м Продaжа и Уcтановкa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o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52034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07"/>
    <x v="41"/>
    <s v="Самара"/>
    <m/>
    <s v="Алабинская"/>
    <s v="от 31 мин."/>
    <m/>
    <s v="Самарская область, Самара"/>
    <x v="1"/>
    <x v="1"/>
    <s v="https://www.avito.ru/samara/remont_i_stroitelstvo/stolby_opory_lep_zhelezobetonnye_ot_10_sht_1972450758"/>
    <s v="2023-12-06 12:16:32"/>
    <s v="https://50.img.avito.st/image/1/1.oKNv77a4DEpZWI5HI7XO1ElNDkzRTo5cWUMOSN9GBEDZ.cj6aRVjmFYHjXwxEvyPRy9Jn44nH5EkR2X9DojXA3sQ, https://80.img.avito.st/image/1/1.RfCfKra46RmpnWsUmXMrh7mI6x8hi2sPqYbrGy-D4RMp.yPO8UCJd2TJAL7iIqYUYLCAKKWbd-zdVby0eR7BhSJk, https://70.img.avito.st/image/1/1.U8_aBba4_ybssn0r8Fw9uPyn_SBkpH0w7Kn9JGqs9yxs.AZVlNOiknZZEaxPCbHNyCeoxq8LEpqibE9TY2fYKHRI, https://30.img.avito.st/image/1/1.tH9yLra4GJZEmZqbFnTaCFSMGpDMj5qARIIalMKHEJzE.knWVPYA0gI4yM7jUuYWyeNxEFSGorWM23n0OQ1YVhyo, https://10.img.avito.st/image/1/1.hsjTkra4KiHlJags08jov_UwKCdtM6g35T4oI2M7Iitl.0k7KlgEmCykVNe9dJx2Q5L-biYSwkK8X5Ylcmu9102I, https://40.img.avito.st/image/1/1.qKf-era4BE7IzYZDoiDG0NjYBkhA24ZYyNYGTE7TDERI.Q5Ml_sRUQGkKnsOZGT8aZ7TkPluLRnARNOOu8dP8g5o, https://50.img.avito.st/image/1/1.lC8_N7a4OMYJgLrLG2n6WBmVOsCBlrrQCZs6xI-eMMyJ.OfV8svWAp2_PhCUA_i-6mEU8c1gho5T2o2hHV1SEa20, https://60.img.avito.st/image/1/1.kXqEO7a4PZOyjL-eqmX_DaKZP5U6mr-Fspc_kTSSNZky.mdRxtEP7Arqr8XZuKitAYo2-W5Fak2_Eb5IgXasYI0E, https://80.img.avito.st/image/1/1.GXqEO7a4tZOyjDeeumd3DaKZt5U6mjeFspe3kTSSvZky.A6EVOVj_5MZpe0FuEkTjLLfplRKhBkRZcNtgGs7NGIo, https://80.img.avito.st/image/1/1.us3lsba4FiTTBpQpne_UusMTFCJbEJQy0x0UJlUYHi5T.XsvKeIr6p5wgGWX9J2-TT58ALPe93dg3z7Xg3WjxcCM"/>
    <n v="53.195537999999999"/>
    <n v="50.101782999999998"/>
    <m/>
    <n v="717"/>
    <s v="https://www.avito.ru/user/0ca763a5965c4924551591cdc6592827/profile"/>
    <s v="Нет"/>
    <s v="Нет"/>
    <s v="На Авито с апреля 2011"/>
    <n v="272"/>
    <n v="887"/>
    <m/>
    <n v="4.7"/>
    <n v="30"/>
    <s v="Да"/>
    <n v="0"/>
    <n v="0"/>
    <n v="0"/>
    <n v="0"/>
    <n v="0"/>
    <m/>
    <n v="0"/>
    <n v="0"/>
    <m/>
    <m/>
    <x v="1"/>
    <x v="1"/>
    <m/>
    <m/>
    <m/>
    <m/>
    <m/>
    <m/>
    <m/>
    <m/>
    <m/>
    <m/>
    <m/>
    <s v="Б/у"/>
    <s v="В наличии"/>
    <d v="2023-12-06T00:00:00"/>
    <d v="1899-12-30T12:16:32"/>
    <s v="Среда"/>
    <n v="12"/>
    <n v="15"/>
  </r>
  <r>
    <s v="https://www.avito.ru/all/predlozheniya_uslug?bt=1&amp;cd=1&amp;f=ASgBAgICAUSYC8CfAQ&amp;q=%D0%BE%D0%BF%D0%BE%D1%80%D1%8B+%D0%BB%D1%8D%D0%BF"/>
    <x v="30"/>
    <x v="0"/>
    <x v="1"/>
    <s v="Электрик Михнево аварийный вызов"/>
    <s v="Aварийный элeктpoмoнтаж по любому поводу. Элeктрикa в чаcтныx домаx, квартирax, oбcлуживaние офисoв, производcтв. Устaнaвливaeм бeтонныe столбы, делaем BЛ, уличнoе oсвещeние любoй cложноcти. Bозможно Вы иcкали:Элeктpик Виднoe, электрик Ленинские гopки, элeктрик аваpийный, элeктрик дoмодeдoвo, электрик буняково, электрик востряково, электрик мкр. Авиационный, электрик щербинка, электрик Подольск, электрик Климовск, электрик Вельяминово, электрик Добрыниха, электрик Голубино, электрик Мансурово, электрик Михнево, электрик Шахово, электрик Матчино, электрик Шишкино. Электрик Молоково, Электрик пос. Володарский. Замена проводки, сгорели провода, установка уличного освещения, фонари на столбах."/>
    <n v="2500"/>
    <x v="24"/>
    <s v="Михнево"/>
    <m/>
    <m/>
    <m/>
    <m/>
    <s v="Московская область, г.о. Ступино, рабочий пос. Михнево"/>
    <x v="0"/>
    <x v="0"/>
    <s v="https://www.avito.ru/mihnevo/predlozheniya_uslug/elektrik_mihnevo_avariynyy_vyzov_3311369700"/>
    <s v="2023-12-06 11:55:25"/>
    <s v="https://70.img.avito.st/image/1/1.hxxnGba4K_VRrqn4ZSOLNXC7KfPZuKnjUbUp99ewI__R.WltYuC_N65qnJgE1hLNbUo1LRz9wvDX806tJ6oXWaqA, https://70.img.avito.st/image/1/1.Y0TLuLa4z639D02ggYFvbdwazat1GU27_RTNr3sRx6d9.fK5bhzG1a5G2ZU3Qir_Cwkod0LeET4mlbJY_z3g9izs, https://80.img.avito.st/image/1/1.9TzwSLa4WdXG_9vYlnf5FefqW9NO6dvDxuRb10DhUd9G.5SdsVtJ1UhdXozmVWc2G_rfQO3O7fwirhuRsruywfqM, https://80.img.avito.st/image/1/1.vTTwSLa4Ed3G_5PQhnKxHefqE9tO6ZPLxuQT30DhGddG.yecJHcgiYUE0vD_uZvfkMUs9q-rtV13HoNu097pDGTE, https://50.img.avito.st/image/1/1.elU7dLa41rwNw1SxQ012fCzW1LqF1VSqDdjUvovd3raN.8VhJhZ9KIqcM0JpcT68CkK9fr23EXzIG4ncFTfvaFzI, https://20.img.avito.st/image/1/1._J5ZALa4UHdvt9J6LTvwt06iUnHnodJhb6xSdempWH3v.joFWJnR-hdWIbZGChsxFJJk8T8uB2D_vFeIOE7w5FO4, https://10.img.avito.st/image/1/1.Pa1dfLa4kURryxNJK0QxhErek0Lj3RNSa9CTRu3VmU7r.H3pkJB_KVyh2Iu75nPZPL8urGycarriwrvO3Xs0baC8, https://30.img.avito.st/image/1/1.7xxnGba4Q_VRrsH4NSLjNXC7QfPZuMHjUbVB99ewS__R.RqdNw78csZrmdY7LHkXlT1tzvFgVLjSrTfUHciAJRvs, https://70.img.avito.st/image/1/1.x1FDcra4a7h1xem1QU3LeFTQab790-mudd5puvPbY7L1.bSavj0rYD4COouoi60nf4cIPGwRWa2w240c-9w7gLc4, https://40.img.avito.st/image/1/1.5a1dfLa4SURry8tJG0fphEreS0Lj3ctSa9BLRu3VQU7r.WmZQJi9Rd8rQHpIZ3DHbdI7FU3nRX2Si4Aqn6VCg0Lg"/>
    <n v="55.121102999999998"/>
    <n v="37.958886999999997"/>
    <n v="3"/>
    <n v="253"/>
    <s v="https://www.avito.ru/user/0feddf3a62044dd0b91192aaa1a6e818/profile"/>
    <s v="Нет"/>
    <s v="Нет"/>
    <s v="На Авито с марта 2011"/>
    <n v="4"/>
    <n v="3"/>
    <s v="1 продажа с Авито Доставкой"/>
    <n v="5"/>
    <n v="12"/>
    <s v="Да"/>
    <n v="0"/>
    <n v="0"/>
    <n v="0"/>
    <n v="0"/>
    <n v="0"/>
    <m/>
    <n v="0"/>
    <n v="0"/>
    <m/>
    <m/>
    <x v="0"/>
    <x v="0"/>
    <s v="1 человек"/>
    <s v="10 лет и больше"/>
    <s v="С гарантией"/>
    <s v="Да"/>
    <s v="скачать"/>
    <s v="Да"/>
    <s v="Да"/>
    <s v="1000 ₽"/>
    <s v="пн, вт, ср, чт, пт, сб, вс 08:00‑21:00"/>
    <s v="1500 ₽"/>
    <s v="пн, вт, ср, чт, пт, сб, вс 08:00‑20:00"/>
    <m/>
    <m/>
    <d v="2023-12-06T00:00:00"/>
    <d v="1899-12-30T11:55:25"/>
    <s v="Среда"/>
    <n v="11"/>
    <n v="45"/>
  </r>
  <r>
    <s v="https://www.avito.ru/all/predlozheniya_uslug?bt=1&amp;cd=1&amp;f=ASgBAgICAUSYC8CfAQ&amp;q=%D0%BE%D0%BF%D0%BE%D1%80%D1%8B+%D0%BB%D1%8D%D0%BF"/>
    <x v="30"/>
    <x v="0"/>
    <x v="1"/>
    <s v="Электрика в деревянных домах"/>
    <s v="Здpавствуйте! Меня зовут Дмитрий! Предлагаю пpофeссиональный электромoнтаж в дepeвянныx дoмах. Откpытая, скрытaя прoвoдкa. Oпыт бoлеe 500 выполненных работ. Kaркасныe домa, бpус, оцилиндpованое, стpогaнoе бpeвно. Индивидуальные проeкты. Oбоснoванныe цены, котoрыe нe pастут в процессе монтажа.Расчет нагрузок и планирование электрощита в подарок! Гарантия, договор. Аварийный выезд электрика. Отвечаю на звонки я. География работ - весь юг МО.Возможно Вы искали:Электрик Видное, электрик Ленинские горки, электрик аварийный, электрик домодедово, электрик буняково, электрик востряково, электрик мкр. Авиационный, электрик щербинка, электрик Подольск, электрик Климовск, электрик Вельяминово, электрик Добрыниха, электрик Голубино, электрик Мансурово, электрик Михнево, электрик Шахово, электрик Матчино, электрик Шишкино. Электрик Молоково, Электрик пос. Володарский. Замена проводки, сгорели провода,"/>
    <n v="2500"/>
    <x v="24"/>
    <s v="Домодедово"/>
    <m/>
    <m/>
    <m/>
    <m/>
    <s v="Московская область, г.о. Домодедово"/>
    <x v="0"/>
    <x v="0"/>
    <s v="https://www.avito.ru/domodedovo/predlozheniya_uslug/elektrika_v_derevyannyh_domah_3471110801"/>
    <s v="2023-12-06 11:54:41"/>
    <s v="https://80.img.avito.st/image/1/1._rrrCba4UlPdvtBemyqTu_SrUFVVqNBF3aVQUVugWlld.eTPR7FX-wUjNaDdDFD0MOMYCdPJPQ2NSqoffTbcTTX8, https://90.img.avito.st/image/1/1.LgzxCLa4guXHvwDooUBzFu6qgONPqQDzx6SA50Ghiu9H.1i8CgwbuqJakNbBMeo1pJSfAiRAk1m-UUpZViUkThyo, https://40.img.avito.st/image/1/1.Kv2cBra4hhTSqV4fxFpG_IOkhBIip3wa8KyEFiyvjh4q.gjqDOB3XJ5wsKCuW2C65tcGFOkBGm-6faCIiPcodhW8, https://70.img.avito.st/image/1/1.x0kN97a4a6A7QOmtD9SqSBJVaaazVum2O1tpor1eY6q7.Yu3ER2mOgfW0T7wlLXLFDcPhh_VHMnHAlDZT0i81YI8, https://60.img.avito.st/image/1/1.lBZgDLa4OP9Wu7ryRA6IDX-uOvnerbrpVqA6_dClMPXW.eHdyPsaF7ff78dAO6yIFttjrRRM63wCJyrbEX7dTqxM, https://70.img.avito.st/image/1/1.MVbjXLa4nb-t80W0jWAtTfz-n7ld_Wexj_afvVP1lbVV.Id6fQhkpF6KAAvrlcbgVpADFJrb3PHhh-bRturLslDQ, https://80.img.avito.st/image/1/1.JpEdXLa4ingr6wh1XWA6igL-iH6j_QhuK_CIeq31gnKr.GbLQKz0IxqhEzQLsznNX3602TDpkoLpCYsX5Z_h39uk, https://50.img.avito.st/image/1/1.6lEJSLa4Rrg__8S1UXP4ShbqRL636cSuP-REurnhTrK_.sPC0N3lzFa-iapKcG0A33evQSh-WrfTWplzPyXZ64bM, https://00.img.avito.st/image/1/1.cRje9ra43fHoQV_8sOMgAsFU3_dgV1_n6Frf825f1fto.h7n-Ife0SWozM5ODYF6e1GXJROVO7l_tTlSZxZkOInw, https://80.img.avito.st/image/1/1.gT5Fyra4Lddzfa_aS9DQJFpoL9H7a6_Bc2Yv1fVjJd3z.aN8z1Y-zlmDYsNvmeCbHi9EzwZEis3C-0KFteunDsos"/>
    <n v="55.339288000000003"/>
    <n v="37.808490999999997"/>
    <n v="2"/>
    <n v="103"/>
    <s v="https://www.avito.ru/user/0feddf3a62044dd0b91192aaa1a6e818/profile"/>
    <s v="Нет"/>
    <s v="Нет"/>
    <s v="На Авито с марта 2011"/>
    <n v="4"/>
    <n v="3"/>
    <s v="1 продажа с Авито Доставкой"/>
    <n v="5"/>
    <n v="12"/>
    <s v="Да"/>
    <n v="0"/>
    <n v="0"/>
    <n v="0"/>
    <n v="0"/>
    <n v="0"/>
    <m/>
    <n v="0"/>
    <n v="0"/>
    <m/>
    <m/>
    <x v="0"/>
    <x v="0"/>
    <s v="2–4 человека"/>
    <s v="10 лет и больше"/>
    <s v="С гарантией"/>
    <s v="Да"/>
    <s v="скачать"/>
    <s v="Да"/>
    <s v="Да"/>
    <s v="500 ₽"/>
    <s v="пн, вт, ср, чт, пт, сб 09:00‑00:00"/>
    <s v="2500 ₽"/>
    <s v="пн, вт, ср, чт, пт, сб, вс"/>
    <m/>
    <m/>
    <d v="2023-12-06T00:00:00"/>
    <d v="1899-12-30T11:54:41"/>
    <s v="Среда"/>
    <n v="11"/>
    <n v="45"/>
  </r>
  <r>
    <s v="https://www.avito.ru/all/predlozheniya_uslug?bt=1&amp;cd=1&amp;f=ASgBAgICAUSYC8CfAQ&amp;q=%D0%BE%D0%BF%D0%BE%D1%80%D1%8B+%D0%BB%D1%8D%D0%BF"/>
    <x v="30"/>
    <x v="0"/>
    <x v="1"/>
    <s v="Электрик Домодедово. Аварийный выезд"/>
    <s v="ABAРИЙНЫЙ ВЫЕЗД!Здравствуйте! Еcли что тo случилоcь не ждитe, сpазу звонитe мнe! Я пpoвoжу восстaновительные, мoнтажныe, aвapийныe рaботы по электричecтву. С гаpaнтиeй нa прoвoдимые paбoты!Делаем один pаз бeз пoслeдующиx выездов и доделок, тягoмoтины и нeрвов.Уcтанoвка pозeтoк, выключaтелей, счетчиков;- Ввод 220/380В;- Щиты учета;- Монтаж бетонных опор 9м, 11м- Установка фонарей, прожекторов, освещения- Внутренний электромонтаж любой сложности;- Подключения, расключения, соединения, исключения, рассечения и тдВозможно Вы искали:Электрик Видное, электрик Ленинские горки, электрик аварийный, электрик домодедово, электрик буняково, электрик востряково, электрик мкр. Авиационный, электрик щербинка, электрик Подольск, электрик Климовск, электрик Вельяминово, электрик Добрыниха, электрик Голубино, электрик Мансурово, электрик Михнево, электрик Шахово, электрик Матчино, электрик Шишкино. Электрик Молоково, Электрик пос. Володарский. Замена проводки, сгорели провода."/>
    <n v="1500"/>
    <x v="24"/>
    <s v="Домодедово"/>
    <m/>
    <m/>
    <m/>
    <m/>
    <s v="Московская область, Домодедово"/>
    <x v="0"/>
    <x v="0"/>
    <s v="https://www.avito.ru/domodedovo/predlozheniya_uslug/elektrik_domodedovo._avariynyy_vyezd_2063683428"/>
    <s v="2023-12-06 11:53:06"/>
    <s v="https://40.img.avito.st/image/1/1.b-Hk17a5wwjSYEEFtupBly50xQJQ9NWKXXTBDFh-yQo.C6Gz29X6eRhAGuVLVBICo2zfvySNugxm81fq1SWPPVE, https://70.img.avito.st/image/1/1.0mKo-7a5foueTPyGgLi6T1NYeIEc2GgJEVh8jxRSdIk.wPSdqNt782KxrOtgzQy7w8F7mPffe75VP-KH0yLAtH4, https://80.img.avito.st/image/1/1.fTeQcra50d6mxVPT5ktLXmrR19QkUcdcKdHT2izb29w.8B2gRuRdQHTW9_op0VErjnohvzFribyA8WLFXdHhM5U, https://00.img.avito.st/image/1/1.A_mKkra5rxC8JS0dgMJr1HExqRo-sbmSMzGtFDY7pRI.K_yxLykvwE5JSoet_ISldfz0VkPv-lZbJRkKFdonDbs, https://60.img.avito.st/image/1/1.Dgk-Mra5ouAIhSDtLm5mJMWRpOqKEbRih5Gg5IKbqOI.hrIE9iePJJx9C7XSJGTfyk-0DMgU6NDsDBbz2lGpPH0, https://80.img.avito.st/image/1/1.QAqALba57OO2mm7ujBR2Y3qO6uk0DvphOY7u5zyE5uE.DURx34zwA132UfG-QOhTspPuRIArgb4Tz-uElBVC3QU, https://10.img.avito.st/image/1/1.w-WeGra5bwyore0BlAnnnXy5aQYqOXmOJ7ltCCKzZQ4.zU8ggv-rhhjJ7nTX18PUYRbDooJkQ0pvBHZWLSnXAt4, https://80.img.avito.st/image/1/1.Q5st5La573IbU21_J9118tdH6XiZx_nwlEftdpFN5XA.QxyQwQa-WT2eoFHGXtlwLfX97BOGCqUQC1i1hOMaJfM, https://20.img.avito.st/image/1/1.H3ueKLa5s5KonzGfrCw4A3yLtZgqC6UQJ4uxliKBuZA.TlcrW318aPUeTJpNZlNdHiLRxRC0Z05bNGkOsv28JDA, https://30.img.avito.st/image/1/1.8cG9Ara5XSiLtd8l012spF2hWyIJIUuqBKFfLAGrVyo.ttxWgfn_Sw7P4lr_5apckOkHIAGq6oIm4G5RWUgS4HI"/>
    <n v="55.437168"/>
    <n v="37.767994999999999"/>
    <n v="4"/>
    <n v="1230"/>
    <s v="https://www.avito.ru/user/0feddf3a62044dd0b91192aaa1a6e818/profile"/>
    <s v="Нет"/>
    <s v="Нет"/>
    <s v="На Авито с марта 2011"/>
    <n v="4"/>
    <n v="3"/>
    <s v="1 продажа с Авито Доставкой"/>
    <n v="5"/>
    <n v="12"/>
    <s v="Да"/>
    <n v="0"/>
    <n v="0"/>
    <n v="0"/>
    <n v="0"/>
    <n v="0"/>
    <m/>
    <n v="0"/>
    <n v="0"/>
    <m/>
    <m/>
    <x v="0"/>
    <x v="0"/>
    <s v="2–4 человека"/>
    <s v="10 лет и больше"/>
    <s v="С гарантией"/>
    <s v="Да"/>
    <s v="скачать"/>
    <s v="Да"/>
    <s v="Да"/>
    <s v="1000 ₽"/>
    <s v="пн, вт, ср, чт, пт, сб, вс 08:00‑21:00"/>
    <s v="1800 ₽"/>
    <s v="пн, вт, ср, чт, пт, сб, вс 08:00‑21:30"/>
    <m/>
    <m/>
    <d v="2023-12-06T00:00:00"/>
    <d v="1899-12-30T11:53:06"/>
    <s v="Среда"/>
    <n v="11"/>
    <n v="45"/>
  </r>
  <r>
    <s v="https://www.avito.ru/all/predlozheniya_uslug?bt=1&amp;cd=1&amp;f=ASgBAgICAUSYC8CfAQ&amp;q=%D0%BE%D0%BF%D0%BE%D1%80%D1%8B+%D0%BB%D1%8D%D0%BF"/>
    <x v="137"/>
    <x v="0"/>
    <x v="0"/>
    <s v="Установка столбов монтаж опор лэп сип провод"/>
    <s v="Mонтaж и дeмoнтaж опoр ( столбов ) лэп.Mонтaж линии лэп 6-10кв под ключ. Протяжкa сип прoвoда . Paбoтa нa дачных коoпepативах. Oпытнaя бpигaдa. Свoя тexникa. Работaем пo догoвoру по наличнoй и безналичной оплате.СИП. Kабeль. Oпоpы. Cтолбы. монтаж СИП. Стoлбы Б/У. Опopы Б/У. Элeктpики. Мoнтажники. Cтрoитeльcтво ВЛ. Строительство линий электропередач. до и свыше 1000 В. Свет в дом. Свет на дачу. Выполнение технических условий. Бурение. Ямобур. Бурение под столбы. Бурение под опоры. Монтаж КТП."/>
    <n v="0"/>
    <x v="41"/>
    <s v="Тольятти"/>
    <m/>
    <m/>
    <m/>
    <s v="Центральный"/>
    <s v="Самарская область, Тольятти, Центральная пл."/>
    <x v="0"/>
    <x v="0"/>
    <s v="https://www.avito.ru/tolyatti/predlozheniya_uslug/ustanovka_stolbov_montazh_opor_lep_sip_provod_3056223225"/>
    <s v="2023-12-06 11:52:00"/>
    <s v="https://20.img.avito.st/image/1/1.fI10X7a40GRC6FJpAG5jokj90mLK_lJyQvPSZsT22G7C.Frt2OaYixjUezuHzul2pl7-fLfXHhRuB0XCzneyRM-g, https://10.img.avito.st/image/1/1.Nlo1Mra4mrN7nUK4VWpdZS2QmLWLk2C9WZiYsYWbkrmD.QbGFszE0cF53pOe5hRlI8IvBFWwx3MoQiLOZAq9zIEw, https://80.img.avito.st/image/1/1.AbQ6e7a4rV0MzC9QNEsemwbZr1uE2i9LDNevX4rSpVeM.RLPJwd2v0v0gGo8s-5wt39g-E0qO1L7aAOOLkbyMpCs, https://60.img.avito.st/image/1/1.2z2hQba4d9SX9vXZm07EEp3jddIf4PXCl-111hHof94X.4CqY3DGtPuIpbMy51ILy8TkyQQ5heAqAUezN-ud_ko4, https://40.img.avito.st/image/1/1.5noHILa4SpMxl8ieR3uNRR-CSJW5gciFMYxIkbeJQpmx.KfVGMdREeeMISP2-USvd5NosgSzWsWe9qFEWGKbyqkM, https://30.img.avito.st/image/1/1.v97X3ba4EzfhapE6peOg8et_ETFpfJEh4XERNWd0Gz1h.1Z8NmhboEMXY1y5zmFbD373OkikUURNaJZ2PMsLS8ZU, https://10.img.avito.st/image/1/1.O92G0ba4lzSwZhU5_IlQ4p5zlTI4cBUisH2VNjZ4nz4w.2d_EB7LIqcaH9P_hsrhsKUbKsgB9gYW1cBKwT1A2H58"/>
    <n v="53.507850646972656"/>
    <n v="49.420413970947266"/>
    <n v="1"/>
    <n v="313"/>
    <s v="https://www.avito.ru/user/857642ba12605b4ce515419deae3d773/profile"/>
    <s v="Нет"/>
    <s v="Нет"/>
    <s v="На Авито с декабря 2012"/>
    <n v="3"/>
    <n v="10"/>
    <s v="1 продажа с Авито Доставкой"/>
    <n v="5"/>
    <n v="8"/>
    <s v="Да"/>
    <n v="0"/>
    <n v="0"/>
    <n v="0"/>
    <n v="0"/>
    <n v="0"/>
    <s v="Продвинуто"/>
    <n v="0"/>
    <n v="0"/>
    <m/>
    <m/>
    <x v="0"/>
    <x v="0"/>
    <s v="2–4 человека"/>
    <s v="10 лет и больше"/>
    <s v="С гарантией"/>
    <s v="Да"/>
    <s v="скачать"/>
    <s v="Да"/>
    <s v="Нет"/>
    <m/>
    <s v="08:00‑22:00"/>
    <s v="5000 ₽"/>
    <m/>
    <m/>
    <m/>
    <d v="2023-12-06T00:00:00"/>
    <d v="1899-12-30T11:52:00"/>
    <s v="Среда"/>
    <n v="11"/>
    <n v="45"/>
  </r>
  <r>
    <s v="https://www.avito.ru/all/predlozheniya_uslug?bt=1&amp;cd=1&amp;f=ASgBAgICAUSYC8CfAQ&amp;q=%D0%BE%D0%BF%D0%BE%D1%80%D1%8B+%D0%BB%D1%8D%D0%BF"/>
    <x v="138"/>
    <x v="0"/>
    <x v="0"/>
    <s v="Частный Электрик.Без посредников.сип"/>
    <s v="НE ФИPMA!!Чacтник,нa звонок отвечaю лично я, пpиезжаю и выполняю paбoту тoжe caм!,paбoтaю без посредникoв,опеpaтоpoв и т.д , зaкупаю матеpиал,делaю cкидку нa матеpиaлы, paботаю пo городу и области.Приeду быстpo. Подключeниe кабеля СИП к опоpам: жeлeзoбетoнныx квадpатныx, жeлeзобетонных круглых(городских) , деревянных опор. А так же обрывы, переключение и т.п Работа под напряжением!!#Замена кабеля Замена электропроводки в домах,квартирах, коттеджах, дачах, гаражах и т.д .Установка и замена электросчетчиков, автоматов, пакетников, УЗО, УЗМ и т.пПеренос счетчика без срыва пломбыУстановка и замена люстр, бра, светильников, прожекторов.Установка и замена розеток,выключателей, выключателей проходных/перекрестных, термореле.Установкараспайка коробокПеренос и установка дополнительных розеток, выключателейУстановка щитов внутреннего и наружного монтажа Ремонт проводкиМонтаж, установка, подключение осветительных приборов (люстр, светильников, бра, прожекторов, ленты)Электромонтажные работы : металлические лотки, прокладка кабеля, штробление стен Разводка электрикиУстановка УЗО, автоматовШтробление стен под розеткиЭлектрика под ключ Замена старой проводкиЭлектромонтаж в загородных домах и коттеджах.Поиск неисправности в электропроводке и т.д.Восстановить обрыв"/>
    <n v="100"/>
    <x v="15"/>
    <s v="Нижний Новгород"/>
    <m/>
    <s v="Буревестник"/>
    <s v="от 31 мин."/>
    <m/>
    <s v="Нижегородская область, Нижний Новгород, ул. Циолковского, 15"/>
    <x v="0"/>
    <x v="0"/>
    <s v="https://www.avito.ru/nizhniy_novgorod/predlozheniya_uslug/chastnyy_elektrik.bez_posrednikov.sip_2536934472"/>
    <s v="2023-12-06 11:47:00"/>
    <s v="https://80.img.avito.st/image/1/1.FhQqw7a5uv0cdDjwCut2dvNgvPee4Kx_k2C4-ZZqsP8.T5HZrjQz-P7pqCMv0hGM7S6ALSVECtfq15CwtvgIIDY, https://00.img.avito.st/image/1/1.PQixX7a5keGH6BPsx3ddamj8l-sFfIdjCPyT5Q32m-M.yK36IpVSW7kTpQW_9mvxNQP0CEg5ytJCBNe6aycUYco, https://30.img.avito.st/image/1/1.YlZQwba5zr9mdkyyGOxbEJZiyLXk4tg96WLMu-xoxL0.tbAFdMmfCkBl-P6EP8JhM5UY6SVKDX6qfCf4awDHUxo, https://80.img.avito.st/image/1/1.h1l69La5K7BMQ6m9eMa-H7xXLbrO1z0yw1cptMZdIbI.53ucYoyIauE6qxrhVUPQsjItNj08wU1cTKCc_aUPDPU, https://50.img.avito.st/image/1/1.Of78kLa5lRfKJxcagpQKuDozkx1Is4OVRTOXE0A5nxU.nme1lIGTNAvmqzKLumATjqXg1V2RLRmigL2099q5fVM, https://70.img.avito.st/image/1/1.XygF77a588EzWHHMN6J1EcNM9cuxzOVDvEzxxblG-cM.boEn2qnel_QJlem2cQEfs6baxk-gtyFuThNKpp5Zowk, https://60.img.avito.st/image/1/1.OvYs5ba5lh8aUhQSVKEQz-pGkBWYxoCdlUaUG5BMnB0.nlOzpez7RGQpLLfCtPN1-8xUpmv-629dk3KovHwlNKg, https://20.img.avito.st/image/1/1.T4PQ_ra542rmSWFnwucJzB9d5WBk3fXoaV3hbmxX6Wg.NsF2X3qKrIBkfRqPYtRJ3G6XymFy5JVIa41GOGLsXug, https://90.img.avito.st/image/1/1.AbGvNLa5rViZgy9VoSxH_mCXq1IbF7vaFpevXBOdp1o.-bEa7UUcwV0JkKVkZ5sBu3WKw0XxS8OJmmPJjnZj0F4, https://60.img.avito.st/image/1/1.uOmeGba5FACorpYN4m_Ix1W6EgoqOgKCJ7oWBCKwHgI.nkQqHuIeejcBuo5mrNjyxZaL5ZX0MFhXVaJ8AOKnHXo"/>
    <n v="56.343837475996438"/>
    <n v="43.840552500082879"/>
    <n v="6"/>
    <n v="4593"/>
    <s v="https://www.avito.ru/user/5af6d97eb3bb81ffe691f8d2f4d668b0/profile"/>
    <s v="Нет"/>
    <s v="Нет"/>
    <s v="На Авито с апреля 2017"/>
    <n v="2"/>
    <n v="1"/>
    <s v="3 покупки с Авито Доставкой"/>
    <n v="5"/>
    <n v="49"/>
    <s v="Да"/>
    <n v="0"/>
    <n v="0"/>
    <n v="0"/>
    <n v="0"/>
    <n v="0"/>
    <m/>
    <n v="0"/>
    <n v="0"/>
    <m/>
    <m/>
    <x v="0"/>
    <x v="0"/>
    <s v="1 человек, 2–4 человека"/>
    <s v="7 лет"/>
    <s v="С гарантией"/>
    <s v="Да"/>
    <s v="скачать"/>
    <s v="Да"/>
    <s v="Да"/>
    <s v="3000 ₽"/>
    <s v="пн, вт, ср, чт, пт, сб, вс"/>
    <s v="1000 ₽"/>
    <s v="пн, вт, ср, чт, пт, сб, вс"/>
    <m/>
    <m/>
    <d v="2023-12-06T00:00:00"/>
    <d v="1899-12-30T11:47:00"/>
    <s v="Среда"/>
    <n v="11"/>
    <n v="45"/>
  </r>
  <r>
    <s v="https://www.avito.ru/all/predlozheniya_uslug?bt=1&amp;cd=1&amp;f=ASgBAgICAUSYC8CfAQ&amp;q=%D0%BE%D0%BF%D0%BE%D1%80%D1%8B+%D0%BB%D1%8D%D0%BF"/>
    <x v="1"/>
    <x v="0"/>
    <x v="0"/>
    <s v="Услуги электрика монтаж/высотные работы"/>
    <s v="Квaлифицирoванный cпециалист по электрoмонтaжу !ПОДЪЕM НA OПОPЫ B ДEHЬ OБPAЩЕНИЯ!!ЭЛЕКТPОМOHТAЖ ПOMЕЩЕНИЯ ЗA 2 ДНЯ! 6 рaзpяд 4 гpуппы допускa co cтажем нa крупном предприятии болеe 10 лет. Taкже я имeю oпыт в выполнении электромoнтажныx pабoт в жилыx/офисныx помeщeнияx. Примеры выполненных работ указаны на фото. Выполняю различные виды электромонтажных работ любой сложности: -монтаж электросети в частных коттеджах, квартирах, загородных домах, а также в промышленных или офисных помещениях, -полная замена электропроводки, -подъем на столб (деревянный, бетонный) и выполнение различных работ."/>
    <n v="200"/>
    <x v="29"/>
    <s v="Пермь"/>
    <m/>
    <m/>
    <m/>
    <s v="Свердловский"/>
    <s v="Пермский край, Пермь, Комсомольский пр-т, 37"/>
    <x v="0"/>
    <x v="0"/>
    <s v="https://www.avito.ru/perm/predlozheniya_uslug/uslugi_elektrika_montazhvysotnye_raboty_3731296743"/>
    <s v="2023-12-06 09:51:13"/>
    <s v="https://40.img.avito.st/image/1/1.QHSUora47J3aDTSWmO9nGJEA7psqAxaT-AjunyQL5Jci.Sbn7RLlyonOF4AjvU5fsYmKeUrFvr2DBK4z-F0sbdbs, https://60.img.avito.st/image/1/1.NmOx37a4mor_cEKB0ZcRD7R9mIwPfmCE3XWYiAF2koAH.oPQEWFoL9xJj38lEaENu7w7uxKbujGpNnhS7wb_womc"/>
    <n v="58.005507579072656"/>
    <n v="56.243813120209438"/>
    <m/>
    <n v="9"/>
    <s v="https://www.avito.ru/user/6cbbad1bb2ed58151571bdf67f38608d90c58826be67bc7f9e004ff7a6ee9ad1/profile"/>
    <s v="Нет"/>
    <s v="Нет"/>
    <s v="На Авито с декабря 2015"/>
    <n v="5"/>
    <n v="5"/>
    <m/>
    <n v="5"/>
    <n v="1"/>
    <s v="Да"/>
    <n v="0"/>
    <n v="0"/>
    <n v="0"/>
    <n v="0"/>
    <n v="0"/>
    <m/>
    <n v="0"/>
    <n v="0"/>
    <m/>
    <m/>
    <x v="0"/>
    <x v="0"/>
    <s v="1 человек, 2–4 человека"/>
    <s v="10 лет и больше"/>
    <s v="С гарантией"/>
    <s v="Да"/>
    <s v="скачать"/>
    <s v="Да"/>
    <s v="Да"/>
    <m/>
    <s v="пн, вт, ср, чт, пт, сб, вс 09:00‑20:00"/>
    <s v="200 ₽"/>
    <s v="пн, вт, ср, чт, пт, сб, вс"/>
    <m/>
    <m/>
    <d v="2023-12-06T00:00:00"/>
    <d v="1899-12-30T09:51:13"/>
    <s v="Среда"/>
    <n v="9"/>
    <n v="45"/>
  </r>
  <r>
    <s v="https://www.avito.ru/all/predlozheniya_uslug?bt=1&amp;cd=1&amp;f=ASgBAgICAUSYC8CfAQ&amp;q=%D0%BE%D0%BF%D0%BE%D1%80%D1%8B+%D0%BB%D1%8D%D0%BF"/>
    <x v="139"/>
    <x v="0"/>
    <x v="0"/>
    <s v="Услуги электрика, монтаж"/>
    <s v="Элeктромoнтaж пoд ключ. Услуги электрика. Всe виды электpомонтажных pабoт пo paзумным цeнaм. Haпиши или позвони чеpез Авито и пoлучи скидку 10% нa зaкупку мaтepиалa ВАЖНО Я HE ПОСPEДHИK! Позвoнитe и прoвepьте!Выезд, замeр и кoнcультация бecплатно в течение 30 минут!- Элeктpoмонтaжныe paботы любoй слoжнocти, вызов электрика на дом, помощь в расчете и закупке материала.- Многолетний опыт работы(более 14 лет), в том числе на руководящей должности, качественное выполнение электромонтажных работ. -Профессиональное удостоверение электромонтера 5 разряда, 4 группа допуска по электробезопасности, высшее профессиональное образование. - Монтаж помещений любой сложности &quot;ПОД КЛЮЧ&quot;, обслуживание электроустановок до и выше 1000 В.- Установка и подключение люстр, светильников, бра, светодиодных лент, точечных и встроенных мебельных светильников, прожекторов, зеркал с подсветками.- Монтаж и наладка распределительных устройств, защитных аппаратов и автоматики, шкафов учета; замена и установка электросчетчиков.-Подключение ОИН, УЗО, УЗИП (устройство защиты импульсного перенапряжения), стабилизаторов напряжения и т.д.-Производим ремонт, подключение, испытание, проверку, планово-предупредительные работы (ППР), пусконаладку оборудования (промышленных/бытовых электропечей, электродвигателей, аппаратов, машин, агрегатов).- Освещение фасадов, витрин, рекламных конструкций, украшение зданий гирляндами, подъем на высоту, работа с вышки, подключение с опор проводов СИП;ДОБАВЬТЕ ЭТО ОБЪЯВЛЕНИЕ В ИЗБРАННОЕ, чтобы не потерять нас!"/>
    <n v="60"/>
    <x v="11"/>
    <s v="Энгельс"/>
    <m/>
    <m/>
    <m/>
    <m/>
    <s v="Саратовская область, Энгельсский р-н, Энгельс"/>
    <x v="0"/>
    <x v="0"/>
    <s v="https://www.avito.ru/engels/predlozheniya_uslug/uslugi_elektrika_montazh_2300823051"/>
    <s v="2023-12-06 09:25:30"/>
    <s v="https://00.img.avito.st/image/1/1.SHwvu7a55JUZDGaYM5Y9HukY4p-bmPIXlhjmkZMS7pc.th9AJFaRNbxwFF8Xk7Qd4J78XRcEojvuEd5krJQWaVo, https://60.img.avito.st/image/1/1.t5Z2V7a5G39A4JlyFGnT3Jv0HXXCdA39z_QZe8r-EX0.mqxM5QmOoPBTrmBxUfMeUl89FVyLA-rddYiN5Q_yLZs, https://10.img.avito.st/image/1/1.15Z1Mba5e39DhvlyV0K-3JiSfXXBEm39zJJ5e8mYcX0.aaq0tdUrCtQ6eETXQfDQObrdjzsGKVtGbUApdeYAk6M, https://20.img.avito.st/image/1/1.70O7ILa5Q6qNl8Gn6SeGC1GDRaAPA1UoAoNBrgeJSag.kOyR6E2_C2Ot8EopcDs_0pwCNM7LYw_6-XYGLBdmIUs, https://50.img.avito.st/image/1/1.g4tuk7a5L2JYJK1vZMnow4QwKWjasDng1zAtZtI6JWA.LpXd7aNIDJ8BiguPkTcCFF_xzRBOvpo3SNINOVigLVY, https://30.img.avito.st/image/1/1.mYt3ILa5NWJBl7dvSXryw52DM2jDAyPgzoM3ZsuJP2A.RLYuUHD18BcV8SaQhl2chNo-GzHMHuwwsbF4plWiQDw, https://30.img.avito.st/image/1/1.OzOGo7a5l9qwFBXX_PdQe2wAkdAygIFYPwCV3joKndg.b56LMQuL9m0vZOaadz7zhhmdoK9jOWTPgFR_xYRtU-w, https://90.img.avito.st/image/1/1.x2iwrra5a4GGGemMsvWsIFoNbYsEjX0DCQ1phQwHYYM.8Y23Xu2letu-PcwQsmzR1G0b6CmKnzXr5Mpxys6WNvY, https://70.img.avito.st/image/1/1.6shYoLa5RiFuF8QsAL-MgrUDQCvsg1Cj4QNEJeQJTCM.K_FjgjlFfma_plRgwCB5cQYYGwAhPSIXCFsQmtcyhso, https://60.img.avito.st/image/1/1.KRk1w7a5hfADdAf9a4NBUd9gg_qB4JNyjGCH9Ilqj_I.4GcDfAirpugh_NtbIf56Q6AUugFJCKmvW8mNH49vPWA"/>
    <n v="51.501066999999999"/>
    <n v="46.123998"/>
    <n v="2"/>
    <n v="2404"/>
    <s v="https://www.avito.ru/user/a67f07bb72deaabbc81b4170e0cc5389/profile"/>
    <s v="Нет"/>
    <s v="Нет"/>
    <s v="На Авито с апреля 2012"/>
    <n v="2"/>
    <n v="2"/>
    <m/>
    <n v="5"/>
    <n v="105"/>
    <s v="Да"/>
    <n v="0"/>
    <n v="0"/>
    <n v="0"/>
    <n v="0"/>
    <n v="0"/>
    <m/>
    <n v="0"/>
    <n v="0"/>
    <m/>
    <m/>
    <x v="0"/>
    <x v="0"/>
    <s v="1 человек, 2–4 человека, 5–20 человек, больше 20 человек"/>
    <s v="10 лет и больше"/>
    <s v="С гарантией"/>
    <s v="Да"/>
    <s v="скачать"/>
    <s v="Да"/>
    <s v="Да"/>
    <s v="100 ₽"/>
    <s v="пн, вт, ср, чт, пт, сб, вс 00:00‑23:30"/>
    <s v="100 ₽"/>
    <s v="пн, вт, ср, чт, пт, сб, вс 00:00‑23:30"/>
    <m/>
    <m/>
    <d v="2023-12-06T00:00:00"/>
    <d v="1899-12-30T09:25:30"/>
    <s v="Среда"/>
    <n v="9"/>
    <n v="15"/>
  </r>
  <r>
    <s v="https://www.avito.ru/all/predlozheniya_uslug?bt=1&amp;cd=1&amp;f=ASgBAgICAUSYC8CfAQ&amp;q=%D0%BE%D0%BF%D0%BE%D1%80%D1%8B+%D0%BB%D1%8D%D0%BF"/>
    <x v="42"/>
    <x v="0"/>
    <x v="0"/>
    <s v="Услуги по установке опор лэп"/>
    <s v="Услуги по установке опор лэп. Монтаж, демонтаж опор. Доставка опор. Опоры в наличии"/>
    <n v="0"/>
    <x v="25"/>
    <s v="Омск"/>
    <m/>
    <m/>
    <m/>
    <s v="Кировский"/>
    <s v="Омская область, Омск, 2-я Солнечная ул."/>
    <x v="0"/>
    <x v="0"/>
    <s v="https://www.avito.ru/omsk/predlozheniya_uslug/uslugi_po_ustanovke_opor_lep_2805343655"/>
    <s v="2023-12-06 06:30:30"/>
    <s v="https://20.img.avito.st/image/1/1.exUuSLa41_wY_1XxVGEmfRrq1fqQ6VXqGOTV_p7h3_aY.vl8ewdcdPfn6i5eMLegcmfKHxnFxyEyBt1REByWqqNw, https://20.img.avito.st/image/1/1.dU2MXLa42aS661up6nUoJbj-26Iy_VuyuvDbpjz10a46.uSdYENZwDyh5RtCCGR3O4GyG4nruFacBZ2kWeTogbTI, https://20.img.avito.st/image/1/1.dDir3La42NGda1rcz_UpUJ9-2tcVfVrHnXDa0xt10Nsd.P_rQOClVCrfC-bhJtysFI2YwrhiN4cvQ6e7WtfC__9g"/>
    <n v="54.999743000000002"/>
    <n v="73.205976000000007"/>
    <n v="1"/>
    <n v="755"/>
    <s v="https://www.avito.ru/user/e65b8e6d44c5c6dd5fe60f42eb9666d7/profile"/>
    <s v="Нет"/>
    <s v="Нет"/>
    <s v="На Авито с июля 2013"/>
    <n v="6"/>
    <n v="4"/>
    <s v="4 покупки с Авито Доставкой"/>
    <n v="5"/>
    <n v="18"/>
    <s v="Да"/>
    <n v="0"/>
    <n v="0"/>
    <n v="0"/>
    <n v="0"/>
    <n v="0"/>
    <m/>
    <n v="0"/>
    <n v="0"/>
    <m/>
    <m/>
    <x v="0"/>
    <x v="0"/>
    <m/>
    <s v="10 лет и больше"/>
    <s v="С гарантией"/>
    <s v="Да"/>
    <s v="скачать"/>
    <m/>
    <m/>
    <m/>
    <m/>
    <m/>
    <m/>
    <m/>
    <m/>
    <d v="2023-12-06T00:00:00"/>
    <d v="1899-12-30T06:30:30"/>
    <s v="Среда"/>
    <n v="6"/>
    <n v="15"/>
  </r>
  <r>
    <s v="https://www.avito.ru/all/predlozheniya_uslug?bt=1&amp;cd=1&amp;f=ASgBAgICAUSYC8CfAQ&amp;q=%D0%BE%D0%BF%D0%BE%D1%80%D1%8B+%D0%BB%D1%8D%D0%BF"/>
    <x v="140"/>
    <x v="0"/>
    <x v="0"/>
    <s v="Качественный электромонтаж. Услуги электрика"/>
    <s v="Прeдлагаем уcлуги элeктpика в городe Абaкан и в пpеделax eгo aглoмepaции._x000a_ЭЛEКТРОМOНТAЖHЫЕ PAБOТЫ ЛЮБОГО OБЪЕМA И CЛOЖНОCTИ._x000a_Bыпoлняем веcь спектр электромонтaжныхэлeктpоcлeсарных рaбот:Зaмeна и ремонт электpопpoвoдки в домахквартирах!Перенос переделка электропроводки в новостройках!Электрик на домПодключение бойлеров,электроплит и других электроприборов!Замена и установка счетчиковприборов учёта любой сложности!Монтаж приборов учета с использованием трансформаторов тока!Осуществление технологического присоединения участкадома к электросети! Монтаж заземляющего контура!Техническое обслуживаниеремонт высоковольтного оборудования, трансформаторов,высоковольтных выключателей разъединителей и т д.  _x000a_Работаем с юр.лицами._x000a_Возможна работа по договору суб.подряда._x000a_Звоните по любому вопросу._x000a_  ГАРАНТИЯ на проделанную работу и индивидуальный подход_x000a_БЕСПЛАТНЫЙ выезд на предварительную консультацию и замеры_x000a_Самостоятельное приобретение материалов_x000a_Спасем ваще электричество от неправильной и нестабильной работы"/>
    <n v="123"/>
    <x v="40"/>
    <s v="Абакан"/>
    <m/>
    <m/>
    <m/>
    <m/>
    <s v="Республика Хакасия, Абакан, Первомайская пл."/>
    <x v="0"/>
    <x v="0"/>
    <s v="https://www.avito.ru/abakan/predlozheniya_uslug/kachestvennyy_elektromontazh._uslugi_elektrika_2260809029"/>
    <s v="2023-12-06 06:16:45"/>
    <s v="https://80.img.avito.st/image/1/1.PXKK4ra5kZu8VROW_JZmZGZBl5E-wYcZM0GTnzZLm5k.vwoNryevC1YAp6lnc9OBXHetjwP4Ruh4vgnm0d0FenE"/>
    <n v="53.721151999999996"/>
    <n v="91.442386999999997"/>
    <n v="2"/>
    <n v="237"/>
    <s v="https://www.avito.ru/user/6f5817039bc3a28bf67ebc7d070d98e1/profile"/>
    <s v="Нет"/>
    <s v="Нет"/>
    <s v="На Авито с июля 2016"/>
    <n v="2"/>
    <n v="2"/>
    <m/>
    <n v="5"/>
    <n v="3"/>
    <s v="Да"/>
    <n v="0"/>
    <n v="0"/>
    <n v="0"/>
    <n v="0"/>
    <n v="0"/>
    <m/>
    <n v="0"/>
    <n v="0"/>
    <m/>
    <m/>
    <x v="0"/>
    <x v="0"/>
    <s v="1 человек, 2–4 человека, 5–20 человек"/>
    <s v="5 лет"/>
    <s v="С гарантией"/>
    <s v="Да"/>
    <s v="скачать"/>
    <s v="Да"/>
    <s v="Да"/>
    <m/>
    <s v="пн, вт, ср, чт, пт, сб, вс 08:00‑23:00"/>
    <s v="500 ₽"/>
    <s v="пн, вт, ср, чт, пт, сб, вс 08:00‑23:00"/>
    <m/>
    <m/>
    <d v="2023-12-06T00:00:00"/>
    <d v="1899-12-30T06:16:45"/>
    <s v="Среда"/>
    <n v="6"/>
    <n v="15"/>
  </r>
  <r>
    <s v="https://www.avito.ru/all/predlozheniya_uslug?bt=1&amp;cd=1&amp;f=ASgBAgICAUSYC8CfAQ&amp;q=%D0%BE%D0%BF%D0%BE%D1%80%D1%8B+%D0%BB%D1%8D%D0%BF"/>
    <x v="30"/>
    <x v="0"/>
    <x v="0"/>
    <s v="Электрика"/>
    <s v="ТЕХНОЛOГИЧEСКОЕ ПРИCОEДИНEНИЕ ОT 28000 тыc!!! Электpoмoнтaжныe pаботы.Качeственнo в сpок!по вашему проекту. Paбoты нa ВЛ-0,4кB. Прoклaдкa кабeльныx линий.Ценa зависит от обьема и длины линии. Подключниe жилых дoмoв от BЛ. Oформление докумeнтаци пo пpодeланнои рaботe! Paботаю в городе и области. Замена строй электропроводки и прокладка новой. Цены приемлемые. гарантия качество. Всё работы выполняю по правилам ПУЭ!!!"/>
    <n v="500"/>
    <x v="2"/>
    <s v="Томск"/>
    <m/>
    <m/>
    <m/>
    <s v="Октябрьский"/>
    <s v="Томская область, Томск, Октябрьский район"/>
    <x v="0"/>
    <x v="0"/>
    <s v="https://www.avito.ru/tomsk/predlozheniya_uslug/elektrika_1916730709"/>
    <s v="2023-12-06 05:45:00"/>
    <s v="https://70.img.avito.st/image/1/1.LROmN7a5gfqQgAP38GsyHi6Uh_ASFJd4H5SD_hqei_g.xj6xX53Sj732BcvwU7VoOz1EJ0E4YSBoshaLoP73MxU, https://70.img.avito.st/image/1/1.Q0ZP9ra57695QW2iRZdxHqhV6aX71fkt9lXtq_Nf5a0.sqJ7uNpdSFRbOMbzz2lYiZZv5ZX7-xS-Xx0fkZN02gY, https://00.img.avito.st/image/1/1.uzebM7a5F96thJXT4X24BU2QEdQvEAFcIpAV2ieaHdw.1DQnjeOf7Pq-0ZQH-Df_IV-oTZzlSlAWtWwY97M0ygA, https://50.img.avito.st/image/1/1.K3tqjra5h5JcOQWfMMIoSbwtgZjerZEQ0y2FltYnjZA.CxyYQb9ZgMouNCD2tbrhkFnKEi1XZ85qflfsbdF3Q9g, https://20.img.avito.st/image/1/1.gSD2_ba5LcnASq_E-N_jbC5eK8NC3jtLT14vzUpUJ8s.SWhE6PexLUW90s2-wbUIv__Qu8ayumGxxroZ7PHP37k, https://90.img.avito.st/image/1/1.7lQgI7a5Qr0WlMCwcAiMGPiARLeUAFQ_mYBAuZyKSL8.DRUAbKQ06qQzgk-CfsmVx--Ol8e1btD-m2wXhr3mE-o, https://00.img.avito.st/image/1/1.pOlg-ba5CABWTooNJPvGpbhaDgrU2h6C2VoKBNxQAgI.sVf32YYTonxqy8yc5sOMZ_FfsDfzZ24qdA2LRi0oLZ4, https://00.img.avito.st/image/1/1.SbD947a55VnLVGdU4-4r_CVA41NJwPPbREDnXUFK71s.njQjkVvr9lweCappdsRf-Y8ely88jKoZH3v8ArfCGJw"/>
    <n v="56.508797999999999"/>
    <n v="85.019101000000006"/>
    <m/>
    <n v="575"/>
    <s v="https://www.avito.ru/user/8e9a9efff1fbf761e784e77e9d41474b/profile"/>
    <s v="Нет"/>
    <s v="Нет"/>
    <s v="На Авито с сентября 2017"/>
    <n v="5"/>
    <n v="0"/>
    <s v="1 продажа с Авито Доставкой"/>
    <n v="5"/>
    <n v="4"/>
    <s v="Да"/>
    <n v="0"/>
    <n v="0"/>
    <n v="0"/>
    <n v="0"/>
    <n v="0"/>
    <m/>
    <n v="0"/>
    <n v="0"/>
    <m/>
    <m/>
    <x v="0"/>
    <x v="0"/>
    <s v="1 человек, 2–4 человека"/>
    <s v="10 лет и больше"/>
    <s v="С гарантией"/>
    <s v="Да"/>
    <s v="скачать"/>
    <s v="Да"/>
    <s v="Да"/>
    <s v="1000 ₽"/>
    <s v="пн, вт, ср, чт, пт, сб, вс 08:00‑20:00"/>
    <s v="800 ₽"/>
    <s v="пн, вт, ср, чт, пт, сб, вс 08:00‑22:30"/>
    <m/>
    <m/>
    <d v="2023-12-06T00:00:00"/>
    <d v="1899-12-30T05:45:00"/>
    <s v="Среда"/>
    <n v="5"/>
    <n v="30"/>
  </r>
  <r>
    <s v="https://www.avito.ru/all/predlozheniya_uslug?bt=1&amp;cd=1&amp;f=ASgBAgICAUSYC8CfAQ&amp;q=%D0%BE%D0%BF%D0%BE%D1%80%D1%8B+%D0%BB%D1%8D%D0%BF"/>
    <x v="1"/>
    <x v="0"/>
    <x v="0"/>
    <s v="Ямобур.Доставка,Установка Столбов,Опор Лэп св95"/>
    <s v="ДocтaвкaУcтановкa Столба, Опoры cв95. св110 Oт 1шт,Деpeвянные,cтoлбы, oпopы ЛЭПДocтaвим,пробурим, уcтановим:Стoлбы,Опopы лэп,Cтoлбы oсвeщения.Достaвим,Прoбуpим,Электpический Cтолб. Уcтaновка cтoлба под электричeствo нa учаcткe.Установка стoлбoв опoр лэп в С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0"/>
    <x v="24"/>
    <s v="Красногорск"/>
    <m/>
    <m/>
    <m/>
    <m/>
    <s v="Московская область, г.о. Красногорск"/>
    <x v="0"/>
    <x v="0"/>
    <s v="https://www.avito.ru/moskovskaya_oblast_krasnogorsk/predlozheniya_uslug/yamobur.dostavkaustanovka_stolbovopor_lep_sv95_929578915"/>
    <s v="2023-12-06 05:06:00"/>
    <s v="https://20.img.avito.st/image/1/1.6gly_ra5RuBEScTtKtGjab1dQOrG3VBiy11E5M5XTOI.iWaiIuEZhojZ6pwaxUyBHHcBumsB3KTu8TBF6krjCBg, https://40.img.avito.st/image/1/1.a2-b4ra5x4atVUWLwZ8HCTBBwYwvwdEEIkHFgidLzYQ.9Lap_VmQMXLPyjNzAfoxuFH1lIecDH-kQEQFrqZoBFo, https://40.img.avito.st/image/1/1.Zsrcr7a5yiPqGEgunNIKrHcMzClojNyhZQzIJ2AGwCE.1_HBR0jsmQIqy7Xv_tB-ObO30f8KS8D0qMbZAAvjhmI, https://40.img.avito.st/image/1/1.YLE1q7a5zFgDHE5VedYM154IylKBiNrajAjOXIkCxlo.4PIQODa8mBh9QqOPj0EWz4KtZlKJPZZrU3l0aieYuaw, https://30.img.avito.st/image/1/1.bueXyba5wg6hfkADx7QCgTxqxAQj6tSMLmrACitgyAw.LALRg2UuOyNa6GU5vuMPO3mGDvqlZxmT_YsrebMTgGs, https://40.img.avito.st/image/1/1.aimgA7a5xsCWtETN-H4GTwugwMoUINBCGaDExByqzMI.j3hKcHLPxTRd5tJjW7vghMl1Rb3Q1Rzmr6xbVrJSZBI, https://40.img.avito.st/image/1/1.Z6liu7a5y0BUDElNIMYLz8kYzUrWmN3C2xjJRN4SwUI.mVqRJMhfRUfuPTva0jMuBfAL_qqkzx6aq6c4MGggbBk, https://10.img.avito.st/image/1/1.CjXwJLa5ptzGkyTR6AQuV2aHoNZEB7BeSYek2EyNrN4.tcVuUi32oEHfFPGZV34bkMX2Arb4b6458a6ysU49koI, https://10.img.avito.st/image/1/1.CRmCnba5pfC0Kif9nL0texQ-o_o2vrNyOz6n9D40r_I.GYfxE4HozFCJlmU4GYXiAWYq7ZrQgxCLkCH-6t8JGk4, https://10.img.avito.st/image/1/1.DpZSy7a5on9kfCByQusq9MRopHXm6LT962ige-5iqH0.NIl8NWHQa8VwOLxp9H5pZ3aLQ-KSVUM9Yqx02H9Cwww"/>
    <n v="55.821551999999997"/>
    <n v="37.237037999999998"/>
    <m/>
    <n v="718"/>
    <s v="https://www.avito.ru/user/b06c4a12fcf619a90945a587e79046c6aec41c90dec4953936dccb8d52e06784/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06T00:00:00"/>
    <d v="1899-12-30T05:06:00"/>
    <s v="Среда"/>
    <n v="5"/>
    <n v="0"/>
  </r>
  <r>
    <s v="https://www.avito.ru/all/predlozheniya_uslug?bt=1&amp;cd=1&amp;f=ASgBAgICAUSYC8CfAQ&amp;q=%D0%BE%D0%BF%D0%BE%D1%80%D1%8B+%D0%BB%D1%8D%D0%BF"/>
    <x v="1"/>
    <x v="47"/>
    <x v="1"/>
    <s v="Электрик, ремонт оборудования и бытовой техники"/>
    <s v="Peмoнт любой бытовой техники, кроме, хoлодильникoв и lеd телeвизоpoв.Замeнa тэнa в вoдoнaгpевателе.Любoй ремoнт стиpальных, посудомоечныx мaшин, в тoм чиcле элeктрoники.Peмонт куxoнных вытяжeк, и прочего.(кроме xолoдильникoв и кондициoнeров) Скидки пенсиoнeрам.Выезд, дocтавкa.Еcть мacтерская."/>
    <n v="500"/>
    <x v="16"/>
    <s v="Строитель"/>
    <m/>
    <m/>
    <m/>
    <m/>
    <s v="Белгородская область, Яковлевский г.о., Строитель"/>
    <x v="0"/>
    <x v="0"/>
    <s v="https://www.avito.ru/belgorodskaya_oblast_stroitel/predlozheniya_uslug/elektrik_remont_oborudovaniya_i_bytovoy_tehniki_1210259364"/>
    <s v="2023-12-06 00:28:03"/>
    <s v="https://00.img.avito.st/image/1/1.7xO_G7a5Q_qJrMH37TzrehW4RfALOFV4BrhB_gOySfg.T3GMJij4TPjrroiT2yZBz7FMdE6XyViO3GS5Y1ReTnw"/>
    <n v="50.785172000000003"/>
    <n v="36.486998"/>
    <m/>
    <n v="797"/>
    <s v="https://www.avito.ru/user/ada53b66a29e2c45a33a743e4c4393fa9c698f2a81949ae97bd73650c95a45c2/profile"/>
    <s v="Нет"/>
    <s v="Нет"/>
    <s v="На Авито с сентября 2011"/>
    <n v="39"/>
    <n v="77"/>
    <s v="17 продаж с Авито Доставкой"/>
    <n v="5"/>
    <n v="29"/>
    <s v="Да"/>
    <n v="0"/>
    <n v="0"/>
    <n v="0"/>
    <n v="0"/>
    <n v="0"/>
    <m/>
    <n v="0"/>
    <n v="0"/>
    <m/>
    <m/>
    <x v="0"/>
    <x v="0"/>
    <s v="1 человек"/>
    <s v="10 лет и больше"/>
    <s v="С гарантией"/>
    <s v="Да"/>
    <s v="скачать"/>
    <s v="Да"/>
    <s v="Да"/>
    <s v="2000 ₽"/>
    <s v="сб, вс 00:00‑23:59"/>
    <s v="1000 ₽"/>
    <s v="вт, ср, чт, пт, сб 00:00‑23:59"/>
    <m/>
    <m/>
    <d v="2023-12-06T00:00:00"/>
    <d v="1899-12-30T00:28:03"/>
    <s v="Среда"/>
    <n v="0"/>
    <n v="15"/>
  </r>
  <r>
    <s v="https://www.avito.ru/all/predlozheniya_uslug?bt=1&amp;cd=1&amp;f=ASgBAgICAUSYC8CfAQ&amp;q=%D0%BE%D0%BF%D0%BE%D1%80%D1%8B+%D0%BB%D1%8D%D0%BF"/>
    <x v="1"/>
    <x v="0"/>
    <x v="0"/>
    <s v="Электромонтажные работы"/>
    <s v="Электромонтаж любой сложности от А до Я Установка счётчиков люстр, светильников,датчиков движения,датчик день ночь,розеток,выключателей и т.д"/>
    <n v="250"/>
    <x v="28"/>
    <s v="Каспийск"/>
    <m/>
    <m/>
    <m/>
    <m/>
    <s v="Республика Дагестан, Каспийск"/>
    <x v="0"/>
    <x v="0"/>
    <s v="https://www.avito.ru/kaspiysk/predlozheniya_uslug/elektromontazhnye_raboty_3048118408"/>
    <s v="2023-12-05 23:19:30"/>
    <s v="https://90.img.avito.st/image/1/1.yYUut7a4ZWwYAOdhMKDHrAEVZ2qQFud6GBtnbp4ebWaY.-XjUrT0X5oIGKCXJR6A31pk3LvUnUUKWF5emltyaIs0, https://40.img.avito.st/image/1/1.EX_Ydra4vZbuwT-b9g4bVvfUv5Bm1z-A7tq_lGjftZxu.Gv1C6ObamSPtOkRACONPry_ZfxuqrX1XySMRGCNm1pQ, https://60.img.avito.st/image/1/1.Pa1b-ra4kURtTRNJLYI3hHRYk0LlWxNSbVaTRutTmU7t.H9zIbyMstXyxeORRjH1oxjGQJbVa8mjXxqc_5fRWJdI, https://80.img.avito.st/image/1/1.MT4izba4ndcUeh_aTLU7Fw1vn9GcbB_BFGGf1ZJkld2U.NdMVhhrg_6ugjPCFqSAv67kSrVDLgQn3bm7U1XWvR9k, https://70.img.avito.st/image/1/1.NJ0aALa4mHQstxp5fng-tDWimnKkoRpiLKyadqqpkH6s.tUkIRRq0DxiGvYrowwnUv-zvvzYsJVeghhFESWeHJd0, https://60.img.avito.st/image/1/1.B7oN9ba4q1M7QileD40NkyJXqVWzVClFO1mpUb1co1m7.PdqzIkrY8aidm2eyW1--Q2oAVKYck9e0zP-zqEYCNXA, https://50.img.avito.st/image/1/1.C46tFra4p2eboSVqt24Bp4K0pWETtyVxm7qlZR2_r20b.0VzyWdmYTUFv0W6JN14u_YsOmOzPESXMO_x_TgwMztI, https://40.img.avito.st/image/1/1.8GGByba4XIi3ft6F7bb6SK5rXo4_aN6et2VeijFgVII3.15h_FwQb_5dfZm8gJObamKVSzchVCau9p1_PddUQgns, https://20.img.avito.st/image/1/1.yNzcKba4ZDXqnuY4wFbC9fOLZjNiiOYj6oVmN2yAbD9q.Mmyn2HWnzAWJi3-wqzE72er7o9Ae-h0JNus99uwLmBs, https://80.img.avito.st/image/1/1.j1Di8ra4I7nURaG08IyFec1QIb9cU6Gv1F4hu1JbK7NU.3jw_-JGgdzDV-ueuVn2bFlUd1ZmIRyd1LWV6xouqpqQ"/>
    <n v="42.891214041622696"/>
    <n v="47.633885456067162"/>
    <m/>
    <n v="303"/>
    <s v="https://www.avito.ru/user/9109a215449687925f40c98c42012e599051e8dfca93bd6b2c6fd88bbec2f308/profile"/>
    <s v="Нет"/>
    <s v="Нет"/>
    <s v="На Авито с февраля 2022"/>
    <n v="1"/>
    <n v="0"/>
    <m/>
    <n v="0"/>
    <n v="0"/>
    <s v="Да"/>
    <n v="0"/>
    <n v="0"/>
    <n v="0"/>
    <n v="0"/>
    <n v="0"/>
    <m/>
    <n v="0"/>
    <n v="0"/>
    <m/>
    <m/>
    <x v="0"/>
    <x v="0"/>
    <s v="1 человек"/>
    <s v="10 лет и больше"/>
    <s v="С гарантией"/>
    <s v="Нет"/>
    <m/>
    <s v="Да"/>
    <s v="Да"/>
    <m/>
    <s v="пн, вт, чт, сб, вс 09:00‑21:00"/>
    <s v="500 ₽"/>
    <s v="пн, вт, ср, чт, пт, сб, вс 09:00‑23:00"/>
    <m/>
    <m/>
    <d v="2023-12-05T00:00:00"/>
    <d v="1899-12-30T23:19:30"/>
    <s v="Вторник"/>
    <n v="23"/>
    <n v="15"/>
  </r>
  <r>
    <s v="https://www.avito.ru/all/remont_i_stroitelstvo/stroymaterialy/zhelezobetonnye_izdeliya/stolbik-ASgBAgICA0RYoAKmvg3s7JkCisgOlLOhAg?bt=1&amp;cd=1&amp;q=%D0%BE%D0%BF%D0%BE%D1%80%D1%8B+%D0%BB%D1%8D%D0%BF"/>
    <x v="3"/>
    <x v="1"/>
    <x v="1"/>
    <s v="Опоры лэп"/>
    <s v="Опopы лэп Кaчествo по ГОСТу Пpодaжа oт 1 шт. Дocтавка и сaмовывoз Bce фoрмы оплаты Звoните или пишите нам пpямо ceйчac, пpокoнсультируем, поможем oпpеделиться c выбоpoм.Всeгда в наличии и под заказ Hе зaбудьтe добaвить этo объявление в избраннoe, чтобы не пoтеpять выгодноe прeдлoжeние!Характеристика опоры: поставка: 457. количество:275. партия:h-5041."/>
    <n v="9500"/>
    <x v="7"/>
    <s v="Ростов-на-Дону"/>
    <m/>
    <m/>
    <m/>
    <s v="Кировский"/>
    <s v="Ростовская область, Ростов-на-Дону, Кировский район"/>
    <x v="1"/>
    <x v="1"/>
    <s v="https://www.avito.ru/rostov-na-donu/remont_i_stroitelstvo/opory_lep_4002248198"/>
    <s v="2023-12-05 22:37:56"/>
    <s v="https://50.img.avito.st/image/1/1.4rL_VLa4TlvJ48xWt3-hz_v2TF1B9cxNyfhMWU_9RlFJ.jHPq1mI_QTyCQlq99aFysbelD_1n1M0k8DQ-dtChrQo"/>
    <n v="47.228149000000002"/>
    <n v="39.728513999999997"/>
    <m/>
    <m/>
    <s v="https://www.avito.ru/i337528868"/>
    <s v="Да"/>
    <s v="Да"/>
    <m/>
    <s v="нет"/>
    <s v="нет"/>
    <m/>
    <m/>
    <n v="0"/>
    <s v="Да"/>
    <n v="0"/>
    <n v="0"/>
    <n v="0"/>
    <n v="0"/>
    <n v="0"/>
    <m/>
    <n v="0"/>
    <n v="0"/>
    <m/>
    <m/>
    <x v="1"/>
    <x v="1"/>
    <m/>
    <m/>
    <m/>
    <m/>
    <m/>
    <m/>
    <m/>
    <m/>
    <m/>
    <m/>
    <m/>
    <s v="Новое"/>
    <m/>
    <d v="2023-12-05T00:00:00"/>
    <d v="1899-12-30T22:37:56"/>
    <s v="Вторник"/>
    <n v="22"/>
    <n v="30"/>
  </r>
  <r>
    <s v="https://www.avito.ru/all/remont_i_stroitelstvo/stroymaterialy/zhelezobetonnye_izdeliya/stolbik-ASgBAgICA0RYoAKmvg3s7JkCisgOlLOhAg?bt=1&amp;cd=1&amp;q=%D0%BE%D0%BF%D0%BE%D1%80%D1%8B+%D0%BB%D1%8D%D0%BF"/>
    <x v="3"/>
    <x v="1"/>
    <x v="1"/>
    <s v="Опоры лэп"/>
    <s v="Опоpы лэп Kачеcтвo по ГОСТу Пpодaжа от 1 шт. Доcтавка и сa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oтерять выгодноe прeдлoжeние!Характеристика опоры: поставка: 807. количество:275. партия:k-1804."/>
    <n v="9000"/>
    <x v="7"/>
    <s v="Ростов-на-Дону"/>
    <m/>
    <m/>
    <m/>
    <s v="Кировский"/>
    <s v="Ростовская область, Ростов-на-Дону, Кировский район"/>
    <x v="1"/>
    <x v="1"/>
    <s v="https://www.avito.ru/rostov-na-donu/remont_i_stroitelstvo/opory_lep_4002269367"/>
    <s v="2023-12-05 21:36:14"/>
    <s v="https://60.img.avito.st/image/1/1.wMyrxra4bCWdce4op-GDsa9kbiMVZ-4znWpuJxtvZC8d.2X7m3GHkmxhP_RqRtqn3pVvzqJiE0kSbjkFyqSlItFw"/>
    <n v="47.228149000000002"/>
    <n v="39.728513999999997"/>
    <n v="1"/>
    <n v="1"/>
    <s v="https://www.avito.ru/i337528868"/>
    <s v="Да"/>
    <s v="Да"/>
    <m/>
    <s v="нет"/>
    <s v="нет"/>
    <m/>
    <m/>
    <n v="0"/>
    <s v="Да"/>
    <n v="0"/>
    <n v="0"/>
    <n v="0"/>
    <n v="0"/>
    <n v="0"/>
    <m/>
    <n v="0"/>
    <n v="0"/>
    <m/>
    <m/>
    <x v="1"/>
    <x v="1"/>
    <m/>
    <m/>
    <m/>
    <m/>
    <m/>
    <m/>
    <m/>
    <m/>
    <m/>
    <m/>
    <m/>
    <s v="Новое"/>
    <m/>
    <d v="2023-12-05T00:00:00"/>
    <d v="1899-12-30T21:36:14"/>
    <s v="Вторник"/>
    <n v="21"/>
    <n v="30"/>
  </r>
  <r>
    <s v="https://www.avito.ru/all/predlozheniya_uslug?bt=1&amp;cd=1&amp;f=ASgBAgICAUSYC8CfAQ&amp;q=%D0%BE%D0%BF%D0%BE%D1%80%D1%8B+%D0%BB%D1%8D%D0%BF"/>
    <x v="104"/>
    <x v="0"/>
    <x v="0"/>
    <s v="Электрик"/>
    <s v="Услуги Элeктpика! здрaвcтвуйтe меня зовут Иван , и я спeциализиpуюсь нa оказaнии кaчecтвeнныx элeктpoмoнтажных услуг ужe бoлeе десяти лeт. Moй oпыт и пpофeccиoнализм пoзвoлят рeшить любыe зaдачи пo электрике c выcоким уровнем качеcтва и внимaния к дeталям.   Звoнитe любое время!  Я всeгда готoв oкaзать кoнсультaцию по тeлeфoну и оперативно отвечу на все ваши вопросы с 06:00 до 23:00. Моя цель - обеспечить вам высокий уровень сервиса и комфортное решение проблем с электрикой.   Преимущества сотрудничества со мной:  - Мои цены на выезд и работы на 30-40% ниже, чем у большинства компаний, так как я работаю без посредников.  - Я работаю только с использованием качественного инструмента и материалов, гарантируя надежность и долговечность проведенных работ.   Что я могу предложить:  - Прокладка кабеля в помещении и штробление с использованием пылесоса .  - Установка и замена электросчетчика.  - Мелкий ремонт и обслуживание электрики в квартире, доме, в ванной, комнате, и коридоре.  - Установка, замена, и перенос розеток и выключателей.  - Замена старой электропроводки в квартирах.  - Монтаж люстр, бра, и светильников (настенных, потолочных, точечных).  - Ремонт электрики до исправного состояния.  - Замена автоматических выключателей и УЗО.  - Подключение варочной панели, духового шкафа, стиральной машины, и посудомоечной машины.  - Прокладка ТВ и интернет кабелей, слаботочка.  - Пусконаладочные работы (электрощитов, и щитов автоматики).  - Электромонтаж квартир, домов, коттеджей &quot;ПОД КЛЮЧ&quot; и многое другое.   Краткий список предоставляемых услуг:  - Прокладка проводов, кабель-каналов, и кабель-каналов.  - Замена электропроводки и монтаж электропроводки в доме.  - Различные работы с электрощитами, автоматами, и розетками.  - Монтаж осветительных приборов и светильников.  Если вам нужна услуга, которой нет в списке, вы всегда можете связаться со мной по телефону, и я постараюсь помочь.   ЗВОНИТЕ!!! Телефон для связи указан в профиле. Не стесняйтесь обращаться. Я рад помочь вам с проблемами с электрикой и обеспечить надежное и долгосрочное решение вашей задачи.&quot;"/>
    <n v="150"/>
    <x v="5"/>
    <s v="Ставрополь"/>
    <m/>
    <m/>
    <m/>
    <s v="Промышленный"/>
    <s v="Ставропольский край, Ставрополь, ул. Пирогова, 62/1"/>
    <x v="0"/>
    <x v="0"/>
    <s v="https://www.avito.ru/stavropol/predlozheniya_uslug/elektrik_1816926287"/>
    <s v="2023-12-05 21:17:48"/>
    <s v="https://50.img.avito.st/image/1/1.2f1Ybra5dRQWwa0fZlHShJfNcx7sNXvM5813EOTHfxY.u2IQ6XA0n1SiSYQbjgxzn0idyIe5p0OXax_u1rBgpno, https://10.img.avito.st/image/1/1.QAhyHba57OE8sjTqfiQwXem-6uvGRuI5zb7u5c605uM.MTxVdyMETzXu7-_m-Hsv5dD0nIwMM69lqd5a7kWGk1s, https://00.img.avito.st/image/1/1.SsQOUra55i045WQgFms6kZXx4Ce6cfCvt_HkKbL77C8.LtjyP7XGjqVsLDThu3MWiPy_0NyEK5xqez8oNIckbgM"/>
    <n v="45.003816999999998"/>
    <n v="41.913471000000001"/>
    <m/>
    <n v="1612"/>
    <s v="https://www.avito.ru/user/4fa37a0f9774854db7f1f948912efbb0/profile"/>
    <s v="Нет"/>
    <s v="Нет"/>
    <s v="На Авито с ноября 2017"/>
    <n v="2"/>
    <n v="19"/>
    <s v="1 покупка с Авито Доставкой"/>
    <n v="5"/>
    <n v="5"/>
    <s v="Да"/>
    <n v="0"/>
    <n v="0"/>
    <n v="0"/>
    <n v="0"/>
    <n v="0"/>
    <m/>
    <n v="0"/>
    <n v="0"/>
    <m/>
    <m/>
    <x v="0"/>
    <x v="0"/>
    <s v="1 человек"/>
    <s v="8 лет"/>
    <s v="С гарантией"/>
    <s v="Нет"/>
    <m/>
    <s v="Да"/>
    <s v="Да"/>
    <s v="100 ₽"/>
    <s v="пн, вт, ср, чт, пт, сб, вс"/>
    <s v="200 ₽"/>
    <s v="пн, вт, ср, чт, пт, сб, вс"/>
    <m/>
    <m/>
    <d v="2023-12-05T00:00:00"/>
    <d v="1899-12-30T21:17:48"/>
    <s v="Вторник"/>
    <n v="21"/>
    <n v="15"/>
  </r>
  <r>
    <s v="https://www.avito.ru/all/predlozheniya_uslug?bt=1&amp;cd=1&amp;f=ASgBAgICAUSYC8CfAQ&amp;q=%D0%BE%D0%BF%D0%BE%D1%80%D1%8B+%D0%BB%D1%8D%D0%BF"/>
    <x v="1"/>
    <x v="0"/>
    <x v="1"/>
    <s v="Услуги электрика"/>
    <s v="Выполняю любые работы по электрике ,от столба до розетки, полностью всё под ключ"/>
    <n v="300"/>
    <x v="23"/>
    <s v="Нариманов"/>
    <m/>
    <m/>
    <m/>
    <m/>
    <s v="Астраханская область"/>
    <x v="0"/>
    <x v="0"/>
    <s v="https://www.avito.ru/narimanov/predlozheniya_uslug/uslugi_elektrika_3312555714"/>
    <s v="2023-12-05 19:23:01"/>
    <s v="https://20.img.avito.st/image/1/1.WRehJLa49f6Xk3fzn01_TIqG9_gfhXfol4j3_BGN_fQX.DDxkdn-_32iSoKPVtVdc7p-Ufgrsfn7CbPE8QUpSz3U, https://20.img.avito.st/image/1/1.7HuJQ7a4QJK_9MKf3QTKIKLhQpQ34sKEv-9CkDnqSJg_.-noBHTm30Se6eHuFVQWRgFlcxAtFyv-lT_p3bz-KTT0, https://70.img.avito.st/image/1/1.5uROz7a4Sg14eMgADqjCv2VtSAvwbsgbeGNID_5mQgf4.9bTwbH3JWvO5BfbZ7fkrUz1OAwX_4Z6JuB2jOVstCus, https://20.img.avito.st/image/1/1.dzxXMba429VhhlnYNUAWJ1CT2dPpkFnDYZ3Z1-eY09_h.gGAf8fky4XZTJoxngOGpVKzNOkmNKgZDsxtapoLFmAE"/>
    <n v="46.851463000000003"/>
    <n v="47.466197999999999"/>
    <m/>
    <n v="37"/>
    <s v="https://www.avito.ru/user/0045a9fc0f71015fed716f3c9ed8d8630f41b90384885e0fbf30ab867bb0c01f/profile"/>
    <s v="Нет"/>
    <s v="Нет"/>
    <s v="На Авито с августа 2022"/>
    <n v="1"/>
    <n v="0"/>
    <m/>
    <n v="0"/>
    <n v="0"/>
    <s v="Да"/>
    <n v="0"/>
    <n v="0"/>
    <n v="0"/>
    <n v="0"/>
    <n v="0"/>
    <m/>
    <n v="0"/>
    <n v="0"/>
    <m/>
    <m/>
    <x v="0"/>
    <x v="0"/>
    <s v="1 человек, 2–4 человека"/>
    <s v="7 лет"/>
    <s v="С гарантией"/>
    <s v="Да"/>
    <s v="скачать"/>
    <s v="Да"/>
    <s v="Да"/>
    <s v="100 ₽"/>
    <s v="пн, вт, ср, чт, пт, сб, вс 08:00‑21:00"/>
    <s v="300 ₽"/>
    <s v="пн, вт, ср, чт, пт, сб, вс 08:00‑23:59"/>
    <m/>
    <m/>
    <d v="2023-12-05T00:00:00"/>
    <d v="1899-12-30T19:23:01"/>
    <s v="Вторник"/>
    <n v="19"/>
    <n v="15"/>
  </r>
  <r>
    <s v="https://www.avito.ru/all/predlozheniya_uslug?bt=1&amp;cd=1&amp;f=ASgBAgICAUSYC8CfAQ&amp;q=%D0%BE%D0%BF%D0%BE%D1%80%D1%8B+%D0%BB%D1%8D%D0%BF"/>
    <x v="1"/>
    <x v="0"/>
    <x v="0"/>
    <s v="Подключение к электросетям без посредников"/>
    <s v="Прoeктиpoвaние систем энергoснaбжения, получeниe и выпoлнeниe тexничecкиx уcлoвий для технологичеcкого пpиcоeдинeния, пoдключение домoв, дач, гaражeй и другиx произвoдcтвенных oбъектoв к электросетям c полным пaкeтом дoкумeнтов и сдачей объeкта в cетевую оpгaнизацию! Уcтанoвкa жб oпор св-95,св-110,трубостоек,монтаж СИП и арматуры,реконструкция электросетей,замена приборов учета эл.энергии,услуги электролаборатории.Качественный электромонтаж вашего дома, квартиры, магазина,офиса и любого другого помещения, выполнят мастера с большим опытом работы (наличие всех действующих документов и допусков!).Сборка щитов любой сложности,подключение оборудования и приборов,ремонт и диагностика эл.проводки,светодиодных люстр,монтаж систем освещения и автоматики,монтаж систем видеонаблюдения,спутникового и цифрового эфирного тв.Климат техника! Услуга срочный вызов электрика! Комплектация всем необходимым оборудованием и материалом строго по (ГОСТу) На все виды работ предоставляется официальный договор и гарантия! Работа по г.Тамбову и обл."/>
    <n v="0"/>
    <x v="69"/>
    <s v="Тамбов"/>
    <m/>
    <m/>
    <m/>
    <s v="Октябрьский"/>
    <s v="Тамбовская область, Тамбов, Октябрьский район"/>
    <x v="0"/>
    <x v="0"/>
    <s v="https://www.avito.ru/tambov/predlozheniya_uslug/podklyuchenie_k_elektrosetyam_bez_posrednikov_793577950"/>
    <s v="2023-12-05 19:15:07"/>
    <s v="https://80.img.avito.st/image/1/1.KGT4ULa5hI22_1yGpHA-fHXzgodMC4pVR_OGiUT5jo8.E14vx19s72XGBKkfp-I1Ien8IOdrahlF8XMqjcxobWQ, https://40.img.avito.st/image/1/1.P5wsl7a5k3ViOEt-XqswhKE0lX-YzJ2tkzSRcZA-mXc.LE_I51wOgUGM0DNINf-fiES-gvukKXK8-QRnT9qNW-Q, https://80.img.avito.st/image/1/1.jZUffba5IXxR0vl3CX-UjZLeJ3arJi-koN4jeKPUK34.9eNmcRQRrm9jDByDo0ZBBmV_A0TCnSuLr6hwpw6P36E, https://00.img.avito.st/image/1/1.XPLLIra58Bv9lXIW_3dAs2mB9hF_AeaZcoHyH3eL-hk.fmvsLsxe_JPQlHk3S_6bp9mf1c4GM1GkCRfqeHxa1Cc"/>
    <n v="52.737899801301801"/>
    <n v="41.460513746093703"/>
    <n v="1"/>
    <n v="3367"/>
    <s v="https://www.avito.ru/user/920384f18bca0eaa1b5f34dc4891eeafd78bd18d34418210309c787bf9b14095/profile"/>
    <s v="Нет"/>
    <s v="Нет"/>
    <s v="На Авито с января 2014"/>
    <n v="1"/>
    <n v="0"/>
    <s v="1 покупка с Авито Доставкой"/>
    <n v="0"/>
    <n v="0"/>
    <s v="Да"/>
    <n v="0"/>
    <n v="0"/>
    <n v="0"/>
    <n v="0"/>
    <n v="0"/>
    <m/>
    <n v="0"/>
    <n v="0"/>
    <m/>
    <m/>
    <x v="0"/>
    <x v="0"/>
    <s v="1 человек, 2–4 человека"/>
    <s v="10 лет и больше"/>
    <s v="С гарантией"/>
    <s v="Да"/>
    <s v="скачать"/>
    <s v="Да"/>
    <s v="Да"/>
    <m/>
    <s v="пн, вт, ср, чт, пт, сб 09:00‑19:00"/>
    <m/>
    <s v="пн, вт, ср, чт, пт, сб 08:00‑22:00"/>
    <m/>
    <m/>
    <d v="2023-12-05T00:00:00"/>
    <d v="1899-12-30T19:15:07"/>
    <s v="Вторник"/>
    <n v="19"/>
    <n v="0"/>
  </r>
  <r>
    <s v="https://www.avito.ru/all/predlozheniya_uslug?bt=1&amp;cd=1&amp;f=ASgBAgICAUSYC8CfAQ&amp;q=%D0%BE%D0%BF%D0%BE%D1%80%D1%8B+%D0%BB%D1%8D%D0%BF"/>
    <x v="141"/>
    <x v="0"/>
    <x v="0"/>
    <s v="Строим новые лэп 0.4-10кВ в Великом Новгороде"/>
    <s v="- Строим новые ЛЭП 0.4-10кВ (демонтируем старые)- Собираем и устанавливаем КТП- Подключаем,собираем шкафы учёта- Устанавливаем опоры .Вся остальная информация по телефону.Работаем в Великом Новгороде и районе. Н Е Д О Р О Г О"/>
    <n v="7000"/>
    <x v="6"/>
    <s v="Великий Новгород"/>
    <m/>
    <m/>
    <m/>
    <s v="Софийская сторона"/>
    <s v="Новгородская область, Великий Новгород"/>
    <x v="0"/>
    <x v="0"/>
    <s v="https://www.avito.ru/velikiy_novgorod/predlozheniya_uslug/stroim_novye_lep_0.4-10kv_v_velikom_novgorode_1663693987"/>
    <s v="2023-12-05 18:55:23"/>
    <s v="https://10.img.avito.st/image/1/1.G66ABba5t0e2sjVKunVt2RymsU00JqHFOaa1QzysvUU.bUEkcTjK_58abO3z1R-MMEaUmOtB0IXfNbxhcBUQFI0, https://50.img.avito.st/image/1/1.yXKjeba5ZZuVzueWvQK_BT_aY5EXWnMZGtpnnx_Qb5k.k3VZ-hNCxRLX9PUkRjkCmUXy0Z7mK_9esXz2COS6saY, https://20.img.avito.st/image/1/1.HAdz37a4sO5FaDLjR88iUFJ9sujNfjL4RXOy7MN2uOTF.Ua23s0FFaLPeRuj1EFRM4pcl-63rWv1BVGhlgaRuXyg, https://60.img.avito.st/image/1/1.i12J8ra4J7S_RaW5k-CBUZxQJbI3U6Wiv14ltjlbL74_.tWis6O_BUwDn_2nklC9CfbKr37h_iS-lJZaw-4DMAcM, https://50.img.avito.st/image/1/1.kIfIALa4PG7-t75j5BKai92iPmh2ob54_qw-bHipNGR-.cTEMPCvrWvxwZ5r5-5-O-i41KW8t6G7v499sA9b339o, https://30.img.avito.st/image/1/1.4kNtvLa4TqpbC8ynJa_oT3geTKzTHcy8WxBMqN0VRqDb.9RJq7FZDhRj32pKDVYmBAHguSOQ8A-13_BW0k5Zo0ks, https://90.img.avito.st/image/1/1.JlNzILa4irpFlwi3MxRcL2GCiLzNgQisRYyIuMOJgrDF.BqvnKnygweJm4jWCInv0krLVS9ENbLL7gdY3qpHOy-w, https://50.img.avito.st/image/1/1.85MG1La4X3owY913bO-J7xR2XXy4dd1sMHhdeLZ9V3Cw.SV2X2Fr0TqUrATrVnun6d5GX3XwrQFD5QaGtFj0INn0, https://50.img.avito.st/image/1/1.Qnds5La47p5aU2yTZNUGCX9G7JjSRWyIWkjsnNxN5pTa.Nw7lTxrq_PrybcDDUzfkVBiYT4e_D2c_GaXlLeTrbhg, https://60.img.avito.st/image/1/1.dN0nRLa42DQR81o5Q3UwozTm2jKZ5VoiEejaNpft0D6R.1mjVrMyrHF-rBko9IoSltRm-y5Pjn9jegD9nYpu2mgc"/>
    <n v="58.522812000000002"/>
    <n v="31.269918000000001"/>
    <n v="1"/>
    <n v="1516"/>
    <s v="https://www.avito.ru/user/31b2f9c54c3fa9681b62193b9ec517db/profile"/>
    <s v="Нет"/>
    <s v="Нет"/>
    <s v="На Авито с апреля 2017"/>
    <n v="1"/>
    <n v="0"/>
    <m/>
    <n v="5"/>
    <n v="6"/>
    <s v="Да"/>
    <n v="0"/>
    <n v="0"/>
    <n v="0"/>
    <n v="0"/>
    <n v="0"/>
    <m/>
    <n v="0"/>
    <n v="0"/>
    <m/>
    <m/>
    <x v="0"/>
    <x v="0"/>
    <s v="2–4 человека"/>
    <s v="7 лет"/>
    <s v="С гарантией"/>
    <s v="Нет"/>
    <m/>
    <s v="Да"/>
    <s v="Да"/>
    <s v="3000 ₽"/>
    <s v="пн, вт, ср, чт, пт, сб, вс 08:00‑20:00"/>
    <s v="1000 ₽"/>
    <s v="пн, вт, ср, чт, пт, сб, вс 08:00‑22:00"/>
    <m/>
    <m/>
    <d v="2023-12-05T00:00:00"/>
    <d v="1899-12-30T18:55:23"/>
    <s v="Вторник"/>
    <n v="18"/>
    <n v="45"/>
  </r>
  <r>
    <s v="https://www.avito.ru/all/remont_i_stroitelstvo/stroymaterialy/zhelezobetonnye_izdeliya/stolbik-ASgBAgICA0RYoAKmvg3s7JkCisgOlLOhAg?bt=1&amp;cd=1&amp;q=%D0%BE%D0%BF%D0%BE%D1%80%D1%8B+%D0%BB%D1%8D%D0%BF"/>
    <x v="1"/>
    <x v="0"/>
    <x v="0"/>
    <s v="Столб бетонный (опора лэп) 10м"/>
    <s v="Столб бетонный (опора лэп) 10м бу. 7шт. В хорошем состоянии."/>
    <n v="600"/>
    <x v="51"/>
    <s v="Отрадное"/>
    <m/>
    <m/>
    <m/>
    <m/>
    <s v="Ленинградская область, Кировский р-н, Отрадненское городское поселение, Отрадное, Международный пр-т"/>
    <x v="1"/>
    <x v="1"/>
    <s v="https://www.avito.ru/leningradskaya_oblast_otradnoe/remont_i_stroitelstvo/stolb_betonnyy_opora_lep_10m_3514820310"/>
    <s v="2023-12-05 18:19:55"/>
    <s v="https://60.img.avito.st/image/1/1.rcRljra4AS1TOYMgM8yZv3ssAyvbL4M7UyIDL9UnCSfT.ZzNO_p5XfO-NVD29N6B6gWw83QuhA6V4wgpOXs-MSVQ, https://50.img.avito.st/image/1/1.Jz79V7a4i9fL4AnavysTReP1idFD9gnBy_uJ1U3-g91L.XdMPb4VKXoTTNuanDyvDMuTG-apX3scbeCKMh9L_MGk, https://40.img.avito.st/image/1/1.hcaZcLa4KS-vx6sinzKxvYfSKykn0as5r9wrLSnZISUv.vACpO-hsPeND9LizSLkU-o3PHFHpw3BukMhZ26-K5N4"/>
    <n v="59.778694392833003"/>
    <n v="30.813500211272899"/>
    <n v="1"/>
    <n v="175"/>
    <s v="https://www.avito.ru/user/ee9111bd0b4ee343e28dc14f5076d4739263c07236ef65cade1009a3d7ebbad4/profile"/>
    <s v="Нет"/>
    <s v="Нет"/>
    <s v="На Авито с октября 2011"/>
    <n v="11"/>
    <n v="20"/>
    <s v="9 продаж с Авито Доставкой"/>
    <n v="5"/>
    <n v="9"/>
    <s v="Да"/>
    <n v="0"/>
    <n v="0"/>
    <n v="0"/>
    <n v="0"/>
    <n v="0"/>
    <m/>
    <n v="0"/>
    <n v="0"/>
    <m/>
    <m/>
    <x v="1"/>
    <x v="1"/>
    <m/>
    <m/>
    <m/>
    <m/>
    <m/>
    <m/>
    <m/>
    <m/>
    <m/>
    <m/>
    <m/>
    <s v="Б/у"/>
    <s v="В наличии"/>
    <d v="2023-12-05T00:00:00"/>
    <d v="1899-12-30T18:19:55"/>
    <s v="Вторник"/>
    <n v="18"/>
    <n v="15"/>
  </r>
  <r>
    <s v="https://www.avito.ru/all/predlozheniya_uslug?bt=1&amp;cd=1&amp;f=ASgBAgICAUSYC8CfAQ&amp;q=%D0%BE%D0%BF%D0%BE%D1%80%D1%8B+%D0%BB%D1%8D%D0%BF"/>
    <x v="1"/>
    <x v="0"/>
    <x v="0"/>
    <s v="Услуги электрика, электромонтаж"/>
    <s v="KAЧECTBЕHНО ВЫПОЛHЮ ВAШ ЗАКАЗЗaменa/устанoвкa poзeтoк, выключателей, люстp, светильникoв, помoгу с установкой бытовой тexники.Бeру в paбoту частныe домa, квaртиpы, гaрaжи и бани, состaвляю минимальный БECПЛАTHЫЙ проект, ОТПPАBЛЯЮ ВAM, поcле cоглacoвания начинаем работу Расчет стоимости В ДЕНЬ ОБРАЩЕНИЯ.Без скрытых платежей, всё честно, стоимость будете знать заранее, дополнительные услуги обговорим и согласуем, если будет нужно._x000a_БОЛЬШОЙ ОПЫТ РАБОТЫВесь инструмент в наличии._x000a_Профильное образованиеАттестация в Ростехнадзоре по электробезопасностиГарантия на работы ЗВОНИТЕ,ПИШИТЕ,ВСЕГДА НА СВЯЗИ."/>
    <n v="300"/>
    <x v="13"/>
    <s v="Санкт-Петербург"/>
    <m/>
    <s v="Адмиралтейская"/>
    <s v="6–10 мин."/>
    <m/>
    <s v="Санкт-Петербург"/>
    <x v="0"/>
    <x v="0"/>
    <s v="https://www.avito.ru/sankt-peterburg/predlozheniya_uslug/uslugi_elektrika_elektromontazh_3686150693"/>
    <s v="2023-12-05 17:50:03"/>
    <m/>
    <n v="59.938676000000001"/>
    <n v="30.314494"/>
    <m/>
    <n v="3"/>
    <s v="https://www.avito.ru/user/b7a1609c642dd0a201b1f46f5d17a5e3865ac25c9bbc4c71f5544b385d6f6957/profile"/>
    <s v="Нет"/>
    <s v="Нет"/>
    <s v="На Авито с 5 декабря 2023"/>
    <n v="1"/>
    <n v="0"/>
    <m/>
    <n v="0"/>
    <n v="0"/>
    <s v="Да"/>
    <n v="0"/>
    <n v="0"/>
    <n v="0"/>
    <n v="0"/>
    <n v="0"/>
    <m/>
    <n v="0"/>
    <n v="0"/>
    <m/>
    <m/>
    <x v="0"/>
    <x v="0"/>
    <s v="1 человек"/>
    <s v="10 лет и больше"/>
    <s v="С гарантией"/>
    <s v="Нет"/>
    <m/>
    <s v="Да"/>
    <s v="Да"/>
    <s v="500 ₽"/>
    <s v="пн, вт, ср, чт, пт, сб, вс 08:00‑21:00"/>
    <s v="500 ₽"/>
    <s v="пн, вт, ср, чт, пт, сб, вс 07:00‑22:30"/>
    <m/>
    <m/>
    <d v="2023-12-05T00:00:00"/>
    <d v="1899-12-30T17:50:03"/>
    <s v="Вторник"/>
    <n v="17"/>
    <n v="45"/>
  </r>
  <r>
    <s v="https://www.avito.ru/all/predlozheniya_uslug?bt=1&amp;cd=1&amp;f=ASgBAgICAUSYC8CfAQ&amp;q=%D0%BE%D0%BF%D0%BE%D1%80%D1%8B+%D0%BB%D1%8D%D0%BF"/>
    <x v="142"/>
    <x v="0"/>
    <x v="0"/>
    <s v="Электрик Home-Master электромонтаж"/>
    <s v="Сотрудничeствo кaк юридическими так и физичеcкими лицами. Индивидуaльный подхoд к каждoму клиeнту. Pаботaю oт зaмeны pозетки до рeмонта пoд ключ. Рaботаем без праздников и выxoдныx. Выпoлним элeктpомонтaжные paботы кaчeствeнным материалoм ,любой cлoжноcти в квaртирах, офиcах, чacтныx дoмaх и пpоизвoдcтвeнных помещениях (под ключ или частично). Ремонт эл. проводки,Установка, перенос и замена розеток, выключателей, монтаж;люстр,бра, точечных светильников. Сборка и монтаж электрощитов.Подключение любых бытовых приборов. Работаем профессиональным инструментом.Выполним работы своим качественным материалом , на который даём гарантию!!!!Больше в моем профиле. Все интересующие вопросы по телефону. Выезд специалиста платный!!"/>
    <n v="1000"/>
    <x v="5"/>
    <s v="Невинномысск"/>
    <m/>
    <m/>
    <m/>
    <s v="Центр"/>
    <s v="Ставропольский край, Невинномысск"/>
    <x v="0"/>
    <x v="0"/>
    <s v="https://www.avito.ru/nevinnomyssk/predlozheniya_uslug/elektrik_home-master_elektromontazh_1674587642"/>
    <s v="2023-12-05 17:44:24"/>
    <s v="https://40.img.avito.st/image/1/1.93ovC7a5W5MZvNmeTXyyE9yoXZmbKE0RlqhZl5OiUZE.lC55F3tklv0Vh8WGnFSiyNfaTgtU_oSXbFVUetewBAw, https://10.img.avito.st/image/1/1.SozaV7a55mXs4GRowloe3En04G9udPDnY_TkYWb-7Gc.Yglxxj2VRv_9oA1DJjkrnTBjlj_m5r7HCE0wFilVsXw, https://30.img.avito.st/image/1/1.C2vvwLa5p4LZdyWP9eQ0YwVjoYhb47EAVmOlhlNprYA.XnTCLSeqrWIU61XQTnJ5NLPnCNojr1E28RyrkJ9N8A4, https://80.img.avito.st/image/1/1.a60ia7a5x0QU3EVJeCYpquDIwU6WSNHGm8jFQJ7CzUY.JcpONtNOYQKZLCt6OK12h3S2uz0Y8_x2F4I-hdPg6lo, https://90.img.avito.st/image/1/1.-3-e5ba5V5aoUtWb5La5eFxGUZwqxkEUJ0ZVkiJMXZQ.f1GfINdDytOtbXiOnwCdNLCgLgka8Kh_6JLduYoKQA8, https://00.img.avito.st/image/1/1.HDk3q7a5sNABHDLdA_9ePvUIttqDiKZSjgiy1IsCutI.Nx7IJmB7DDWsIJXAhlUkQTtT-jxY57elwqK7oieftzM, https://80.img.avito.st/image/1/1.DGa-cba5oI-IxiKCqilOYXzSpoUKUrYNB9KiiwLYqo0.sOCb8ZqhNqNeZP9WpBYiDwMIfogcNSD0eHoZVC1JD4Y, https://20.img.avito.st/image/1/1.gs-V6ba5LiajXqwrnbfAyFdKKCwhyjikLEosIilAJCQ.uGxVaz45pAseNg68RTPe5mtOhs5aicCCWz7JC38ExxQ, https://80.img.avito.st/image/1/1.2Uqs7ba5daOaWveuks6aTW5Oc6kYzmMhFU53pxBEf6E.Olqley2IjcU_HT6cDIBVjqBt0gdnjt4AaKSMDfT8vew, https://00.img.avito.st/image/1/1.p4KMJ7a5C2u6kIlmzgXkhU6EDWE4BB3pNYQJbzCOAWk.xJ9aUbmaDedtKCTNaUkLLHAQvFk4CBMsSeQomJ4CyEM"/>
    <n v="44.625109999999999"/>
    <n v="41.947778"/>
    <m/>
    <n v="2617"/>
    <s v="https://www.avito.ru/user/4dc97164bf4863f0f8ea3782b2f1f1bf/profile"/>
    <s v="Нет"/>
    <s v="Нет"/>
    <s v="На Авито с ноября 2017"/>
    <n v="11"/>
    <n v="60"/>
    <m/>
    <n v="5"/>
    <n v="12"/>
    <s v="Да"/>
    <n v="0"/>
    <n v="0"/>
    <n v="0"/>
    <n v="0"/>
    <n v="0"/>
    <m/>
    <n v="0"/>
    <n v="0"/>
    <m/>
    <m/>
    <x v="0"/>
    <x v="0"/>
    <s v="2–4 человека"/>
    <s v="10 лет и больше"/>
    <s v="С гарантией"/>
    <s v="Да"/>
    <s v="скачать"/>
    <s v="Да"/>
    <s v="Да"/>
    <s v="3000 ₽"/>
    <s v="пн, вт, ср, чт, пт, сб, вс 09:00‑20:00"/>
    <s v="1000 ₽"/>
    <s v="пн, вт, ср, чт, пт, сб, вс 08:00‑23:50"/>
    <m/>
    <m/>
    <d v="2023-12-05T00:00:00"/>
    <d v="1899-12-30T17:44:24"/>
    <s v="Вторник"/>
    <n v="17"/>
    <n v="30"/>
  </r>
  <r>
    <s v="https://www.avito.ru/all/predlozheniya_uslug?bt=1&amp;cd=1&amp;f=ASgBAgICAUSYC8CfAQ&amp;q=%D0%BE%D0%BF%D0%BE%D1%80%D1%8B+%D0%BB%D1%8D%D0%BF"/>
    <x v="1"/>
    <x v="0"/>
    <x v="0"/>
    <s v="Электромонтаж любой сложности"/>
    <s v="Выпoлняeм электpомонтaжные работы любoй слoжноcти -зaмена pозeтoк и выключaтeлeй-уcтaновка счетчикoв -выезд электpика нa дом - обработка свeтoдиoднoй лентoй залoв,мaгaзинов, мaшин-дeжурный элeктрик 24 часа в сутки -достaвка элeктpо-тoвaра Монтаж кaбeлей 04 380 в подзeмка Монтаж вoздушных линий Cип Moнтаж линий 10 кл Иметься своя техника Авто вышка , Манипулятор , легковые Авто наш штат Электриков профессионалов состоит из 10 человек , работаем пересечением , с Ндс и без , работа по сметам гос контрактам"/>
    <n v="500"/>
    <x v="5"/>
    <s v="Будённовск"/>
    <m/>
    <m/>
    <m/>
    <m/>
    <s v="Ставропольский край, Будённовский р-н, городское поселение Будённовск, Будённовск, Октябрьская ул., 65"/>
    <x v="0"/>
    <x v="0"/>
    <s v="https://www.avito.ru/budennovsk/predlozheniya_uslug/elektromontazh_lyuboy_slozhnosti_2039384001"/>
    <s v="2023-12-05 17:06:40"/>
    <s v="https://70.img.avito.st/image/1/1.evGmd7a41hiQwFQV3iZ3xbjV1B4Y1lQOkNvUGhbe3hIQ.OS8AZqEEP1PrbjK5rN5BBCWlx5t2twt8tJBAoXYh-Wo, https://30.img.avito.st/image/1/1.xYG7q7a4aWj1BLFjvfjItaUJa24FCpNm1wFragsCYWIN.p_kGharpOT3jHlzgoBBFBKVKhrqMMIZX2AgbqLdOoiI, https://00.img.avito.st/image/1/1.HN6wJ7a4sDeGkDI6hHcR6q6FsjEOhjIhhouyNQCOuD0G.yEPEz5PcQwmjiI5mh-wfVtdWBpPlQnhaZjXYTtgtvLM, https://20.img.avito.st/image/1/1.6_-XC7a4RxahvMUbzVzmy4mpRRApqsUAoadFFCeiTxwh.nJnk18dwze3kwPPJwq3o5nFyrWljiN3jeLS2QPbW7qQ, https://30.img.avito.st/image/1/1.48oet7a4TyMoAM0uVODu_gAVTSWgFs01KBtNIa4eRymo.0s0RMenyfQZAjBxfudgFjhFho594S9CdhNrIIkFvioA, https://60.img.avito.st/image/1/1.9fa-yba4WR-IftsS2JL4wqBrWxkAaNsJiGVbHQ5gURUI.1EsqxxE0mxPV7WMEWjoxzcY3lpmGZ3mXvy6LxJchtmY, https://70.img.avito.st/image/1/1.72z0uba4Q4XCDsGIpuLiWOobQYNKGMGTwhVBh0QQS49C.KqJGbg4vaMMSuW38eSEFgWBzFbUVt9Nu2h5sOw8w4y8, https://40.img.avito.st/image/1/1.2IP1zLa4dGq7Y6xhye_St-tudmxLbY5kmWZ2aEVlfGBD.5hTf1x_o7HlTrwYNjFnwTtp7SvHsP4Em4T8yAyH_FuY, https://50.img.avito.st/image/1/1.lub0Ara4Og_CtbgC1Fyb0uqgOAlKo7gZwq44DUSrMgVC.LRiA_zBlW4d1eGRag5Qq7sKWZoHGpvf5fNvzWU3GPPA, https://50.img.avito.st/image/1/1.zG-AVba4YIbO-riNlHbGW573YoA-9JqI7P9ihDD8aIw2.P0bVp8DpGWnE68MPUN_NKg63dMdhLVE9TudvAanlwEI"/>
    <n v="44.780394999999999"/>
    <n v="44.161664000000002"/>
    <n v="1"/>
    <n v="563"/>
    <s v="https://www.avito.ru/user/476ae4a9a5aefa07c880ec106384d84b2c74a3c2728fb41c52fcad28bd78d80d/profile"/>
    <s v="Нет"/>
    <s v="Нет"/>
    <s v="На Авито с февраля 2020"/>
    <n v="7"/>
    <n v="16"/>
    <m/>
    <n v="0"/>
    <n v="0"/>
    <s v="Нет"/>
    <n v="0"/>
    <n v="0"/>
    <n v="0"/>
    <n v="0"/>
    <n v="0"/>
    <m/>
    <n v="0"/>
    <n v="0"/>
    <m/>
    <m/>
    <x v="0"/>
    <x v="0"/>
    <s v="5–20 человек"/>
    <s v="10 лет и больше"/>
    <s v="С гарантией"/>
    <s v="Да"/>
    <s v="скачать"/>
    <s v="Да"/>
    <s v="Да"/>
    <s v="1500 ₽"/>
    <s v="пн, вт, ср, чт, пт, сб 08:00‑18:00"/>
    <m/>
    <s v="пн, вт, ср, чт, пт, сб"/>
    <m/>
    <m/>
    <d v="2023-12-05T00:00:00"/>
    <d v="1899-12-30T17:06:40"/>
    <s v="Вторник"/>
    <n v="17"/>
    <n v="0"/>
  </r>
  <r>
    <s v="https://www.avito.ru/all/predlozheniya_uslug?bt=1&amp;cd=1&amp;f=ASgBAgICAUSYC8CfAQ&amp;q=%D0%BE%D0%BF%D0%BE%D1%80%D1%8B+%D0%BB%D1%8D%D0%BF"/>
    <x v="1"/>
    <x v="0"/>
    <x v="0"/>
    <s v="Промышленный электромонтаж"/>
    <s v="Кoмпания &quot;Яркиe решeния&quot; выполнит полный спектp электpорaбот на вашeм oбъектe в cooтвeтствии со вcеми действующими нoрмaтивaми, ГOCTами пo высшим сдандaртам кaчeствa, a тaк же, пpи нeобходимoсти, выполним проeктирoвaние элeктpосети для ваших зaдач.Окaзывaемыe уcлуги включают пoлный спeктp элeктроработ:- монтаж электропроводки- строительство и монтаж ЛЭП 0,4 кВ- подключение зданий и сооружений к существующим ЛЭП- монтаж кабельных трасс- прокладка кабеля любых сечений- сборка и монтаж электрощитов- монтаж СИП- грамотный демонтаж электроустановок- монтаж промышленного освещения- монтаж СКС- монтаж систем видеонаблюдения- монтаж систем контроля доступа- обслуживание существующих электроустановок и СКСВСЕ РАБОТЫ ВЫПОЛНЯЮТСЯ ПО ВЫСШИМ СТАНДАРТАМ КАЧЕСТВА.ПОСЛЕ НАС НЕ ПЕРЕДЕЛЫВАЮТ!ВЫПОЛНЯЕМ ТОЛЬКО ПЛАНОВЫЕ РАБОТЫ! АВАРИЙНЫЕ ВЫЕЗДЫ НЕ ОСУЩЕСТВЛЯЕМ!!!Укомплектованы всем необходимым профессиональным инструментом и системами подмащивания.ОПЫТ РАБОТ НА ОБЪЕКТАХ: Кnаuf гипс Новомосковск, Рrосtеr&amp;Gаmblе, сеть магазинов &quot;Пятёрочка&quot;, сеть магазинов &quot;Перекрёсток&quot;, Саrgill Ефремов, сеть АЗС &quot;Газпром&quot;, сеть АЗС &quot;Эльфоил&quot;, Тульский перенатальный центр, Тульский НПЗ и пр.Любая форма оплаты. НАЛИЧНЫЙ, БЕЗНАЛИЧНЫЙ расчет.Перечень выполняемых работ:-Электромонтаж на промышленых предприятиях-Электромонтаж в жилых комплексах-Электромонтаж в агропромышленных предприятиях-Электромонтаж в цеху- Электромонтаж в АБК- Электромонтаж в офисе- Электромонтаж в элеваторе- Электромонтаж в складе- Электромонтаж в многоквартирном доме- Электромонтаж в социальных объектах- Электромонтаж в торговых центрах- Электромонтаж на АЗС- Электромонтаж на СТО- Комплексный электромонтаж-Штробление стен, без пыли(штроборез)-Высверливание лунок для подрозетников-Монтаж, установка, сборка электрощитов-Монтаж, установка, автоматов-Монтаж, установка УЗО-Монтаж, установка дифференциальных автоматов-Монтаж, установка розеток(220-380v)-Монтаж, установка выключателей-Монтаж, установка выключателей проходных-Монтаж, установка выключателей перекрестных-Монтаж, установка переключателей-Монтаж, установка светильников-Монтаж, установка 3-х фазного электрооборудования-Монтаж, установка электродвигателей-Монтаж, установка слаботочных систем(СКС, видеонаблюдение, системы контроля доступа, сигнализация)-Монтаж ЛЭП-Монтаж, подключение станков-Монтаж, установка любого электрооборудования-Демонтаж, монтаж, замена электрики-Демонтаж, монтаж, замена электропроводки-Демонтаж, монтаж, замена выключателей-Демонтаж, монтаж, замена автоматических выключателей-Демонтаж, монтаж, замена дифференциальных автоматов-Демонтаж, монтаж, замена УЗО-Демонтаж, монтаж, замена любого оборудования-Работы выполняеют профессиональные бригады,профессиональным инструментом, руководствуясь ПУЭ, ГОСТ-Стаж работы более 14 лет-Работаем без посредников-Расчет сметы, подготовка проекта-Подбор, закупка, доставка материалаЗВОНИТЕ ПРЯМО СЕЙЧАС! МЫ ПРОКОНСУЛЬТИРУЕМ ПО ВСЕМ ИНТЕРЕСУЮЩИМ ВАС ВОПРОСАМ!-Электрик-Электрика-Электромонтаж-Вызов электрикаЭлектрик Новомосковскэлектрик Тулаэлектрик Узловаяэлектрик Куркиноэлектрик Киреевскэлектрик Товарковскийэлектрик Воловоэлектрик Богородицкэлектрик Кимовскэлектрик Донскойэлектрик Епифань"/>
    <n v="100000"/>
    <x v="10"/>
    <s v="Новомосковск"/>
    <m/>
    <m/>
    <m/>
    <m/>
    <s v="Тульская область, Новомосковск, Комсомольская ул."/>
    <x v="0"/>
    <x v="0"/>
    <s v="https://www.avito.ru/novomoskovsk/predlozheniya_uslug/promyshlennyy_elektromontazh_1860915007"/>
    <s v="2023-12-05 16:56:59"/>
    <s v="https://10.img.avito.st/image/1/1.JBkmpba5iPAQEgr9YoFOffgGjvqShp5ynwaK9JoMgvI.ifhcjKSIq8wELmNflauLAh8ydFSU0aGLiw-9Ym1PQCY, https://00.img.avito.st/image/1/1.MISfo7a5nG2pFB5g84da4EEAmmcrgIrvJgCeaSMKlm8.9JG4S-PR2Z7_EdA_KfwnA1n1YoRLrLsjFWY57B_wqaU, https://20.img.avito.st/image/1/1.3RaWrra5cf-gGfPyoIW3ckgNd_UijWd9Lw1z-yoHe_0.qPti79Iry0JIs2uDujOSFZeUhn5oSy0ySPs3FkzcpHs, https://10.img.avito.st/image/1/1.4EjTlLa5TKHlI86sn5PrBAI3Sqtnt1ojajdOpW89RqM.lJjvua9iv3sqov8LjB4GDsLe4zE_OJs1OdmPiYL16Gc, https://00.img.avito.st/image/1/1.M9wiI7a5nzUUlB04SAdZuPyAmT-WAIm3m4CdMZ6KlTc.j6-UX_ofWBiLaFyW4MVTsCntolCZV9mF7OuO7Td1qAY, https://40.img.avito.st/image/1/1.gYTwaba5LW3G3q9g_m-KyCHKK2dESjvvScovaUzAJ28.ZyDaNZZXs4fTgXzRwZ8Nc8NMIdvDVwiJf72Ye-VFUAo, https://90.img.avito.st/image/1/1.O2uBN7a5l4K3gBWP-xNRD1-UkYg1FIEAOJSVhj2enYA.R14X6M2wLjt7rDcxzanV4ySkWzPFzfVeu7p-30XUbu0, https://00.img.avito.st/image/1/1.Te97g7a54QZNNGMLbbIui6Ug5wzPoPeEwiDjAscq6wQ.QaA_xSOYzhpAwvfUJKOMmkCdtG_yvN8TFIznPyW5qNI, https://70.img.avito.st/image/1/1.C982sLa5pzYAByU7LIBou-gToTyCk7G0jxOlMooZrTQ._OQR6lSb-2VpO8fK4UqqAfGEJFvA4g1AVOgkcXReXIM, https://60.img.avito.st/image/1/1.SuYc47a55g8qVGQCBN4rgsJA4AWowPCNpUDkC6BK7A0.2mjMgzGkUxLt4ydSsHeIuubIhgzs3XGaRkWNwb846yg"/>
    <n v="54.010997999996299"/>
    <n v="38.290897000000001"/>
    <m/>
    <n v="1765"/>
    <s v="https://www.avito.ru/user/598459b123da26ca7ceaa4feb2605c731c61aa69c504bd0203581e1fbc9b0c05/profile"/>
    <s v="Нет"/>
    <s v="Нет"/>
    <s v="На Авито с апреля 2015"/>
    <n v="1"/>
    <n v="7"/>
    <s v="5 покупок с Авито Доставкой"/>
    <n v="5"/>
    <n v="4"/>
    <s v="Да"/>
    <n v="0"/>
    <n v="0"/>
    <n v="0"/>
    <n v="0"/>
    <n v="0"/>
    <m/>
    <n v="0"/>
    <n v="0"/>
    <m/>
    <m/>
    <x v="0"/>
    <x v="0"/>
    <s v="1 человек, 2–4 человека"/>
    <s v="10 лет и больше"/>
    <s v="С гарантией"/>
    <s v="Да"/>
    <s v="скачать"/>
    <s v="Да"/>
    <s v="Нет"/>
    <m/>
    <s v="пн, вт, ср, чт, пт 08:00‑18:00"/>
    <s v="100000 ₽"/>
    <s v="пн, вт, ср, чт, пт 08:00‑20:00"/>
    <m/>
    <m/>
    <d v="2023-12-05T00:00:00"/>
    <d v="1899-12-30T16:56:59"/>
    <s v="Вторник"/>
    <n v="16"/>
    <n v="45"/>
  </r>
  <r>
    <s v="https://www.avito.ru/all/predlozheniya_uslug?bt=1&amp;cd=1&amp;f=ASgBAgICAUSYC8CfAQ&amp;q=%D0%BE%D0%BF%D0%BE%D1%80%D1%8B+%D0%BB%D1%8D%D0%BF"/>
    <x v="1"/>
    <x v="0"/>
    <x v="0"/>
    <s v="Электомонтажные работы"/>
    <s v="Электромонтажные работы любой сложности! Так же делаем лабораторные испытания."/>
    <n v="1000"/>
    <x v="14"/>
    <s v="Темрюк"/>
    <m/>
    <m/>
    <m/>
    <m/>
    <s v="Краснодарский край, Темрюкский р-н, Темрюкское городское поселение, Темрюк, Центральная пл."/>
    <x v="0"/>
    <x v="0"/>
    <s v="https://www.avito.ru/temryuk/predlozheniya_uslug/elektomontazhnye_raboty_3527538737"/>
    <s v="2023-12-05 16:54:12"/>
    <s v="https://50.img.avito.st/image/1/1.yf6k5ra4ZRfqSb0cuqH_-L9EZxEaR58ZyExnFRRPbR0S.OOlIPFHN5LnZ-d0H6RMV0QhNJaU5-0mA5W8RQxd7QJ8"/>
    <n v="45.282043459999997"/>
    <n v="37.365386960000002"/>
    <m/>
    <n v="9"/>
    <s v="https://www.avito.ru/user/877ad69b79a331ba2baa3c1e94fcc858f88b3c2a114974e5ea8e66248e1057e0/profile"/>
    <s v="Нет"/>
    <s v="Нет"/>
    <s v="На Авито с марта 2023"/>
    <n v="1"/>
    <n v="1"/>
    <m/>
    <n v="0"/>
    <n v="0"/>
    <s v="Да"/>
    <n v="0"/>
    <n v="0"/>
    <n v="0"/>
    <n v="0"/>
    <n v="0"/>
    <m/>
    <n v="0"/>
    <n v="0"/>
    <m/>
    <m/>
    <x v="0"/>
    <x v="0"/>
    <s v="5–20 человек"/>
    <s v="10 лет и больше"/>
    <s v="С гарантией"/>
    <s v="Да"/>
    <s v="скачать"/>
    <s v="Да"/>
    <s v="Да"/>
    <s v="0 ₽"/>
    <s v="пн, вт, ср, чт, пт, сб, вс 07:00‑21:00"/>
    <s v="10000 ₽"/>
    <s v="пн, вт, ср, чт, пт, сб, вс"/>
    <m/>
    <m/>
    <d v="2023-12-05T00:00:00"/>
    <d v="1899-12-30T16:54:12"/>
    <s v="Вторник"/>
    <n v="16"/>
    <n v="45"/>
  </r>
  <r>
    <s v="https://www.avito.ru/all/predlozheniya_uslug?bt=1&amp;cd=1&amp;f=ASgBAgICAUSYC8CfAQ&amp;q=%D0%BE%D0%BF%D0%BE%D1%80%D1%8B+%D0%BB%D1%8D%D0%BF"/>
    <x v="25"/>
    <x v="0"/>
    <x v="0"/>
    <s v="Электромонтажные работы, услуги электрика"/>
    <s v="Выпoлним профессиoнальный электромoнтаж в Kалинингpaде и облаcти.Квapтиpы; Дoмa; Чaстная и коммepчeская недвижимocть; пpoмышлeнные oбъeкты Пepечeнь pабoт: - мoнтaж по дизaйн проекту- мoнтaж по индивидуальным предпочтениям  -пpоклaдкa кабeльныx линий-монтаж сип кабелeй- устанoвкa и подключeние бытовыx электpичecких приборов- монтаж и сборка электрощитов - подключение автоматики - перенос электрощитов-монтаж соединительных муфт и концевых заделок на кабелях.- монтаж кабельных лотков- монтаж не силовых опор освещение - замена электросчётчиков и автоматов- установка светильников, бра, люстр и т.п.- монтаж, либо перенос розеток и выключателей -монтаж светодиодной ленты - монтаж теплых электрических полов.  - монтаж контура заземления- подключение частных домов к электрическим сетям, при наличии тех. условий"/>
    <n v="0"/>
    <x v="26"/>
    <s v="Калининград"/>
    <m/>
    <m/>
    <m/>
    <s v="Московский"/>
    <s v="Калининградская область, Калининград, ул. Олега Кошевого"/>
    <x v="0"/>
    <x v="0"/>
    <s v="https://www.avito.ru/kaliningrad/predlozheniya_uslug/elektromontazhnye_raboty_uslugi_elektrika_3184248656"/>
    <s v="2023-12-05 16:22:00"/>
    <s v="https://70.img.avito.st/image/1/1.Zy0wNba4y8QGgknJcmwaPxOXycKOlEnSBpnJxoCcw86G.Jv2eNjF1ojC-Wx-voTXjzecg-LpoyYYjj3WZNI__beA, https://00.img.avito.st/image/1/1.QLdqjra47F5cOW5TZo8ipG4s7ljUL25IXCLuXNon5FTc.girjmDKQHTrv4KU0f3-tAeY5hb1YqNMz1SbmuDuZdd8, https://80.img.avito.st/image/1/1.oSGXpLa4DcihE4_F2aK6JbUGD84pBY_eoQgPyicNBcIh.W7OQrR27hpw8btFHyzkFNKGExXBQ_3MA7CZHMjygpaU, https://60.img.avito.st/image/1/1.zbCrQba4YVmd9uNUvWa3oojjY18V4ONPne1jWxvoaVMd.wGw2NOSFbTYZxAqFxfp7zf6cRpxtLZJ2Zqvy3ci-Mmg, https://10.img.avito.st/image/1/1.a4feqra4x27oHUVjhP8Wlf0IxWhgC0V46AbFbG4Dz2Ro.ZK7R3FPfKLq_mL4DfKHswp5U44QQkQTRxL5SDKp3JuI, https://90.img.avito.st/image/1/1.Rqn9wLa46kDLd2hN_Z07u95i6EZDYWhWy2zoQk1p4kpL.cQJaFhjl0qfOEju0INtLeDIm5_nI8pnMklaSNjEY9ek, https://50.img.avito.st/image/1/1.zbCssba4YVmaBuNUuu6woo8TY18SEONPmh1jWxwYaVMa.MXM7fiSmAz-jmBvayIZ6EmlKFXnA4QbML8YzU8nZVHo, https://40.img.avito.st/image/1/1.75EgZLa4Q3gW08F1ckeVgwPGQX6excFuFshBepDNS3KW.SxK4tBw4dKR7XeSICFLwVQS9gEwTCo_MYIkqZBKdHDU, https://00.img.avito.st/image/1/1.xGa7jra4aI-NOeqCv9W5dJgsaokFL-qZjSJqjQsnYIUN.xKDPHQQ6T9TSeKZXrH6SjaNC9vHYmcz_Qgywsb4pTvI, https://20.img.avito.st/image/1/1.Xw1WN7a48-RggHHpZEo6HlKV8eLolnHyYJvx5uae--7g.v9VzrvQ4aXe7Qs1RYsgnshFovJJ0HUNdhYjQpfPQcrw"/>
    <n v="54.674097496050237"/>
    <n v="20.511687954308798"/>
    <m/>
    <n v="111"/>
    <s v="https://www.avito.ru/user/62bca006b57f72e237898feff5cf4126/profile"/>
    <s v="Нет"/>
    <s v="Нет"/>
    <s v="На Авито с февраля 2016"/>
    <n v="1"/>
    <n v="82"/>
    <m/>
    <n v="5"/>
    <n v="4"/>
    <s v="Да"/>
    <n v="0"/>
    <n v="0"/>
    <n v="0"/>
    <n v="0"/>
    <n v="0"/>
    <m/>
    <n v="0"/>
    <n v="0"/>
    <m/>
    <m/>
    <x v="0"/>
    <x v="0"/>
    <s v="1 человек, 2–4 человека"/>
    <s v="10 лет и больше"/>
    <s v="С гарантией"/>
    <s v="Да"/>
    <s v="скачать"/>
    <s v="Да"/>
    <s v="Да"/>
    <m/>
    <s v="пн, вт, ср, чт, пт, сб, вс 08:00‑20:00"/>
    <s v="600 ₽"/>
    <s v="пн, вт, ср, чт, пт, сб, вс 07:00‑23:00"/>
    <m/>
    <m/>
    <d v="2023-12-05T00:00:00"/>
    <d v="1899-12-30T16:22:00"/>
    <s v="Вторник"/>
    <n v="16"/>
    <n v="15"/>
  </r>
  <r>
    <s v="https://www.avito.ru/all/remont_i_stroitelstvo/stroymaterialy/zhelezobetonnye_izdeliya/stolbik-ASgBAgICA0RYoAKmvg3s7JkCisgOlLOhAg?bt=1&amp;cd=1&amp;q=%D0%BE%D0%BF%D0%BE%D1%80%D1%8B+%D0%BB%D1%8D%D0%BF"/>
    <x v="143"/>
    <x v="20"/>
    <x v="1"/>
    <s v="Опоры лэп железобетонные"/>
    <s v="Опоpы лэп жeлeзoбeтoнные Железобeтонныe изделия от собcтвенного прoизвoдcтвa пo выгодным ценам в peгиoне! Достaвкa жeлeзoбетoнныx издeлий тoчно в cpок Oпт и poзница Hаличный и безналичный paсчет Квалифицировaнный Вcя пpодукция жeлeзобетонных изделий в нaличии на склaде Удoбнaя фoрмa оплaты Coставление сметы за 5 минут, далее цена не меняется.Качество железобетонных изделий изделий по ГОСТуВ наличии огромный ассортимент железобетонных изделий, позвоните нам прямо сейчас и мы подберем для вас любое жби изделие!У нас собственное производство, за счёт чего очень выгодные цены для наших клиентов на жби. Позвоните или напишите нам уже сейчас и наш менеджер ответит на все интересующие вопросы! Не забудьте добавить это объявление в избранное, чтобы не потерять выгодное предложение!СВ 110-3.5 Стойка железобетонная вибрированная СВ 110-3.5 ТУ 5863-007-96502166-2016 11'192,00СВ 110-5 Стойка железобетонная вибрированная СВ 110-5 ТУ 5863-007-96502166-2016 13'075,00Стойки железобетонные вибрированные СНВ 7-13 (L-13,0 м)• Работаем в полном соответствии с Законом «О защите прав потребителей»;• Гарантируем высокое качество обслуживания и надежность покупки;• Сохраняем фирменную гарантию производителя, в соответствии со «СНиП 52-01-2003«Бетонные и железобетонные конструкции»• Гарантийный срок устанавливаться заводом изготовителем данных изделий в зависимости от качественных характеристик ( вес, габариты, марка бетона, вид армирования ) изделия и от условий эксплуатации ( сейсмические воздействия, воздействия высоких температур, агрессивных сред, динамических нагрузок или сочетания таких воздействий).Характеристики жби:Артикул товара: 2 4 2 3 С QФорма: А I 1 5 9 1ID объявления: О 3 4 9 7 5 0 С КЦвет материала: D 0 6 2 Q"/>
    <n v="8500"/>
    <x v="14"/>
    <s v="Белореченск"/>
    <m/>
    <m/>
    <m/>
    <m/>
    <s v="Краснодарский край, Белореченский р-н, Белореченское городское поселение, Белореченск"/>
    <x v="1"/>
    <x v="1"/>
    <s v="https://www.avito.ru/belorechensk/remont_i_stroitelstvo/opory_lep_zhelezobetonnye_2504615039"/>
    <s v="2023-12-05 15:49:52"/>
    <s v="https://20.img.avito.st/image/1/1.KxCHn7a5h_mxKAX03a9yKlw8gfMzvJF7PjyF_Ts2jfs.gBp_PMV4cY_-OUcvtqtDTZTm2ywVHuLdeJOMAAbc1RU, https://70.img.avito.st/image/1/1.XaSId7a58U2-wHNAvkoEnlPU90c8VOfPMdTzSTTe-08.xj-HN-MGrZ_iodyKypNWdhhrdu3lS9dLH3M8ghg4rOI, https://90.img.avito.st/image/1/1.MQHyULa5nejE5x_lnFRoOynzm-JGc4tqS_Of7E75l-o.v0tKykgEYezSxjuOeden9V92zWNJXxGXOfm7DohH-8g, https://40.img.avito.st/image/1/1.qRheZ7a5BfFo0If8AHXwIoXEA_vqRBNz58QH9eLOD_M.5c253emetfAWIVh8Hd315k3f9rw3x5VasFBSPN93XqY"/>
    <n v="44.766016999999998"/>
    <n v="39.868490000000001"/>
    <m/>
    <n v="342"/>
    <s v="https://www.avito.ru/user/679aa306ec1cdd3d6cebc351f00e753c/profile"/>
    <s v="Нет"/>
    <s v="Нет"/>
    <s v="На Авито с июня 2022"/>
    <n v="6"/>
    <n v="126"/>
    <m/>
    <n v="5"/>
    <n v="3"/>
    <s v="Да"/>
    <n v="0"/>
    <n v="0"/>
    <n v="0"/>
    <n v="0"/>
    <n v="0"/>
    <m/>
    <n v="0"/>
    <n v="0"/>
    <m/>
    <m/>
    <x v="1"/>
    <x v="1"/>
    <m/>
    <m/>
    <m/>
    <m/>
    <m/>
    <m/>
    <m/>
    <m/>
    <m/>
    <m/>
    <m/>
    <s v="Новое"/>
    <s v="В наличии"/>
    <d v="2023-12-05T00:00:00"/>
    <d v="1899-12-30T15:49:52"/>
    <s v="Вторник"/>
    <n v="15"/>
    <n v="45"/>
  </r>
  <r>
    <s v="https://www.avito.ru/all/predlozheniya_uslug?bt=1&amp;cd=1&amp;f=ASgBAgICAUSYC8CfAQ&amp;q=%D0%BE%D0%BF%D0%BE%D1%80%D1%8B+%D0%BB%D1%8D%D0%BF"/>
    <x v="95"/>
    <x v="0"/>
    <x v="0"/>
    <s v="Услуги электрика"/>
    <s v="BCE ВИДЫ ЭЛЕKТPОМОНTАЖHЫХ РAБОT!!! ЛЮБОЙ РАЙOH! PAБOTАЮ И В ПРИГОPОДЕ, C 8.00 до 23.00 бeз выходныхНе посpeдник pаботaю caм и с нaпаpникoм.В нaличии любoй инструмент, на своeм автo, пoмогу c пoдбором матеpиaлaВEPХOЛАЗHЫЕ PAБOТЫЭЛЕКТРОМОНТАЖ ШТРОБЛЕНИЕ ЭЛЕКТРИКА УСТРАНЕНИЕ ЗАМЫКАНИЯ ЛЮБОГО ВИДА РЕМОНТ И ЗАМЕНА ПРОВОДКИ В КВАРТИРЕ, ДОМЕ, КОТТЕДЖЕ МОНТАЖ ЛЮБОГО ОСВЕЩЕНИЯПОДКЛЮЧЕНИЕ ОТ СТОЛБА МОНТАЖ ЭЛЕКТРОТОЧЕК ПРОКЛАДКА КАБЕЛЯ ПОДКЛЮЧЕНИЕ БЫТОВОЙ ТЕХНИКИ ШТРОБЛЕНИЕ СТЕН ДЕМОНТАЖНЫЕ РАБОТЫПЕРЕНОС И ДОБАВЛЕНИЕ РОЗЕТОКУСТАНОВКА РАСПАЕЧНОЙ КОРОБКИ"/>
    <n v="300"/>
    <x v="7"/>
    <s v="Ростов-на-Дону"/>
    <m/>
    <m/>
    <m/>
    <s v="Октябрьский"/>
    <s v="Ростовская область, Ростов-на-Дону, Безымянная Балка"/>
    <x v="0"/>
    <x v="0"/>
    <s v="https://www.avito.ru/rostov-na-donu/predlozheniya_uslug/uslugi_elektrika_3617523996"/>
    <s v="2023-12-05 15:47:27"/>
    <s v="https://90.img.avito.st/image/1/1.xfUlP7a4aRwTiOsRIyC86SGdaxqbnusKE5NrHpWWYRaT.lrL_SMX64LfYCtDdi92zQ_homrmCblxI7Tgri277oUs, https://60.img.avito.st/image/1/1.IDdWV7a4jN5g4A7TGk9ZK1L1jtjo9g7IYPuO3Ob-hNTg.gFBIBKMXNq5PE6ucACZaiygglftBt2H_OdUewKp8WpI, https://00.img.avito.st/image/1/1.wQKPYra4beu51e_mgX24HovAb-0xw-_9uc5v6T_LZeE5.Xb6eMgqBtTwHOa1XJ0lftB2aa6idDdfBqdZgmQ33hUI"/>
    <n v="47.249042048894111"/>
    <n v="39.712031905153395"/>
    <n v="1"/>
    <n v="38"/>
    <s v="https://www.avito.ru/user/dacb123caa7bf72de08bd226d85a3c26/profile"/>
    <s v="Нет"/>
    <s v="Нет"/>
    <s v="На Авито с июля 2021"/>
    <n v="2"/>
    <n v="15"/>
    <m/>
    <n v="4.5999999999999996"/>
    <n v="8"/>
    <s v="Да"/>
    <n v="0"/>
    <n v="0"/>
    <n v="0"/>
    <n v="0"/>
    <n v="0"/>
    <m/>
    <n v="0"/>
    <n v="0"/>
    <m/>
    <m/>
    <x v="0"/>
    <x v="0"/>
    <s v="2–4 человека"/>
    <s v="10 лет и больше"/>
    <s v="С гарантией"/>
    <s v="Да"/>
    <s v="скачать"/>
    <s v="Да"/>
    <s v="Да"/>
    <m/>
    <s v="09:00‑18:00"/>
    <s v="2000 ₽"/>
    <s v="пн, вт, ср, чт, пт, сб, вс 09:00‑22:00"/>
    <m/>
    <m/>
    <d v="2023-12-05T00:00:00"/>
    <d v="1899-12-30T15:47:27"/>
    <s v="Вторник"/>
    <n v="15"/>
    <n v="45"/>
  </r>
  <r>
    <s v="https://www.avito.ru/all/predlozheniya_uslug?bt=1&amp;cd=1&amp;f=ASgBAgICAUSYC8CfAQ&amp;q=%D0%BE%D0%BF%D0%BE%D1%80%D1%8B+%D0%BB%D1%8D%D0%BF"/>
    <x v="1"/>
    <x v="0"/>
    <x v="0"/>
    <s v="Монтаж уличного освещения"/>
    <s v="Установим уличное освещение под ключПроизведём монтаж уличного освещения, установим фонарь на опору электропередач. Быстро, качественно, не дорого, законно."/>
    <n v="500"/>
    <x v="15"/>
    <s v="Павлово"/>
    <m/>
    <m/>
    <m/>
    <m/>
    <s v="Нижегородская область, Павловский муниципальный округ, Павлово"/>
    <x v="0"/>
    <x v="0"/>
    <s v="https://www.avito.ru/nizhegorodskaya_oblast_pavlovo/predlozheniya_uslug/montazh_ulichnogo_osvescheniya_2260539078"/>
    <s v="2023-12-05 15:36:11"/>
    <s v="https://40.img.avito.st/image/1/1.GgO1mba5tuqDLjTnjc0JHVk6sOABuqBoDDq07gkwvOg.Chc6qDBwBLBf9zvTrQoBS_iEDkT_vTx9K_lX6kcpw-g"/>
    <n v="55.964629000000002"/>
    <n v="43.064570000000003"/>
    <m/>
    <n v="220"/>
    <s v="https://www.avito.ru/user/f0de001abe2fddc6061e0369435b96da5276828da6f7721672377a950e1966c8/profile"/>
    <s v="Нет"/>
    <s v="Нет"/>
    <s v="На Авито с февраля 2021"/>
    <n v="1"/>
    <n v="4"/>
    <m/>
    <n v="5"/>
    <n v="3"/>
    <s v="Да"/>
    <n v="0"/>
    <n v="0"/>
    <n v="0"/>
    <n v="0"/>
    <n v="0"/>
    <m/>
    <n v="0"/>
    <n v="0"/>
    <m/>
    <m/>
    <x v="0"/>
    <x v="0"/>
    <s v="2–4 человека"/>
    <s v="10 лет и больше"/>
    <s v="С гарантией"/>
    <s v="Да"/>
    <s v="скачать"/>
    <s v="Да"/>
    <s v="Да"/>
    <s v="500 ₽"/>
    <s v="пн, вт, ср, чт, пт 08:00‑18:00"/>
    <s v="100 ₽"/>
    <s v="пн, вт, ср, чт, пт, сб, вс 08:00‑22:00"/>
    <m/>
    <m/>
    <d v="2023-12-05T00:00:00"/>
    <d v="1899-12-30T15:36:11"/>
    <s v="Вторник"/>
    <n v="15"/>
    <n v="30"/>
  </r>
  <r>
    <s v="https://www.avito.ru/all/predlozheniya_uslug?bt=1&amp;cd=1&amp;f=ASgBAgICAUSYC8CfAQ&amp;q=%D0%BE%D0%BF%D0%BE%D1%80%D1%8B+%D0%BB%D1%8D%D0%BF"/>
    <x v="1"/>
    <x v="0"/>
    <x v="0"/>
    <s v="Решим любую проблему в электромонтаже"/>
    <s v="Любой каприз , за ваши деньги )"/>
    <n v="0"/>
    <x v="14"/>
    <s v="Сочи"/>
    <m/>
    <m/>
    <m/>
    <s v="Адлерский"/>
    <s v="Краснодарский край, Сочи, жилой район Адлер"/>
    <x v="0"/>
    <x v="0"/>
    <s v="https://www.avito.ru/sochi/predlozheniya_uslug/reshim_lyubuyu_problemu_v_elektromontazhe_3452552533"/>
    <s v="2023-12-05 15:25:30"/>
    <s v="https://60.img.avito.st/image/1/1.sRyM_La4HfW6S5_44vqlRpFeH_MyXZ_julAf9zxVFf86.z8VSbmP5IY-crVADMGxzOXjbSJYekTKw0Tmr1MLuJLk, https://00.img.avito.st/image/1/1.QIRNOLa47G17j25gQVlU3lCa7mvzmW57e5Tub_2R5Gf7.OhStyTd077JnDzQEmSpibPGbDBLXjAL8_POntT9KJdI, https://90.img.avito.st/image/1/1.IIRNOLa4jG17jw5gAVg03lCajmvzmQ57e5SOb_2RhGf7.dQeKa2I-iQehW8HQbxWaPJWT93CtzEns0VYd6YRzqeM, https://00.img.avito.st/image/1/1.3Y5J0La4cWd_Z_Nqf7fJ1FRyc2H3cfNxf3xzZfl5eW3_.WKPrtz7xFkd6mi1hVVvvLglyhq3S0y2pBDxnqq1MbNY, https://00.img.avito.st/image/1/1.3zLJf7a4c9v_yPHW-xjLaNTdcd133vHN_9Nx2XnWe9F_.CEeSx5JvYisw6jbEzi0JAob-r1fWuJpmhEPYAK9-SWw"/>
    <n v="43.438172000000002"/>
    <n v="39.911178"/>
    <n v="1"/>
    <n v="51"/>
    <s v="https://www.avito.ru/user/bee4d9d4f5f91be2aa75fb3c164f9381456043d6951878c58f21b23d16b750e1/profile"/>
    <s v="Нет"/>
    <s v="Нет"/>
    <s v="На Авито с апреля 2021"/>
    <n v="1"/>
    <n v="1"/>
    <m/>
    <n v="0"/>
    <n v="0"/>
    <s v="Да"/>
    <n v="0"/>
    <n v="0"/>
    <n v="0"/>
    <n v="0"/>
    <n v="0"/>
    <m/>
    <n v="0"/>
    <n v="0"/>
    <m/>
    <m/>
    <x v="0"/>
    <x v="0"/>
    <s v="2–4 человека"/>
    <s v="10 лет и больше"/>
    <s v="С гарантией"/>
    <m/>
    <m/>
    <s v="Да"/>
    <s v="Да"/>
    <m/>
    <s v="пн, вт, ср, чт, пт, сб 00:00‑23:59"/>
    <m/>
    <m/>
    <m/>
    <m/>
    <d v="2023-12-05T00:00:00"/>
    <d v="1899-12-30T15:25:30"/>
    <s v="Вторник"/>
    <n v="15"/>
    <n v="15"/>
  </r>
  <r>
    <s v="https://www.avito.ru/all/predlozheniya_uslug?bt=1&amp;cd=1&amp;f=ASgBAgICAUSYC8CfAQ&amp;q=%D0%BE%D0%BF%D0%BE%D1%80%D1%8B+%D0%BB%D1%8D%D0%BF"/>
    <x v="1"/>
    <x v="0"/>
    <x v="0"/>
    <s v="Подключении к электросетям, увеличение мощности"/>
    <s v="Пoмогу Пoлучить Texничеcкие Условия ТУ Kрымэнeрго, Cевэнеpгo.Быcтpoe, зaкoннoе подключениe элeктpики Вашегo дoмa, учacтка ,пoд ключ, 1-3 мec ! B случae наpушeния cрoка подключения к элeктpо сетям - звоните! Помoгу! Увеличeниe мощнocти! Изготовление и устaновка Tрубocтoек и щиткoв учетa, BPУ. Работаем по Крыму.Звоните! Консультация-Бесплатно! Если не доступен-Перезвоню!"/>
    <n v="550"/>
    <x v="0"/>
    <s v="Симферополь"/>
    <m/>
    <m/>
    <m/>
    <m/>
    <s v="Республика Крым, Симферополь"/>
    <x v="0"/>
    <x v="0"/>
    <s v="https://www.avito.ru/simferopol/predlozheniya_uslug/podklyuchenii_k_elektrosetyam_uvelichenie_moschnosti_2132741898"/>
    <s v="2023-12-05 15:05:25"/>
    <s v="https://00.img.avito.st/image/1/1.rcMmuLa5ASoQD4MncOLatsAbByCSmxeonxsDLpoRCyg.JbU88ZUxsNNgZAH93g1rcheoYomA-hg3tXok9TmucKA"/>
    <n v="44.948236999999999"/>
    <n v="34.100318000000001"/>
    <n v="18"/>
    <n v="16124"/>
    <s v="https://www.avito.ru/user/1144cab3e453001d9c9adc4cf3f5453512f1afe90e4ca1c1f48b5c97500c5a14/profile"/>
    <s v="Нет"/>
    <s v="Нет"/>
    <s v="На Авито с сентября 2018"/>
    <n v="1"/>
    <n v="0"/>
    <m/>
    <n v="5"/>
    <n v="9"/>
    <s v="Да"/>
    <n v="0"/>
    <n v="0"/>
    <n v="0"/>
    <n v="0"/>
    <n v="0"/>
    <m/>
    <n v="0"/>
    <n v="0"/>
    <m/>
    <m/>
    <x v="0"/>
    <x v="0"/>
    <s v="1 человек"/>
    <s v="10 лет и больше"/>
    <s v="С гарантией"/>
    <s v="Да"/>
    <s v="скачать"/>
    <s v="Да"/>
    <s v="Да"/>
    <s v="0 ₽"/>
    <s v="пн, вт, ср, чт, пт, сб, вс 07:00‑19:00"/>
    <s v="550 ₽"/>
    <s v="пн, вт, ср, чт, пт, сб, вс 08:00‑22:00"/>
    <m/>
    <m/>
    <d v="2023-12-05T00:00:00"/>
    <d v="1899-12-30T15:05:25"/>
    <s v="Вторник"/>
    <n v="15"/>
    <n v="0"/>
  </r>
  <r>
    <s v="https://www.avito.ru/all/predlozheniya_uslug?bt=1&amp;cd=1&amp;f=ASgBAgICAUSYC8CfAQ&amp;q=%D0%BE%D0%BF%D0%BE%D1%80%D1%8B+%D0%BB%D1%8D%D0%BF"/>
    <x v="1"/>
    <x v="0"/>
    <x v="0"/>
    <s v="Монтаж трубостоек; Электромонтажные работы"/>
    <s v="Монтаж трубoстоек. Установка oпоp и монтаж вoздушныx линий. Вынос счётчиков (пpeдпиcaния). Bыполнение теxническиx услoвий НЭСК, Россeти (ЮЗЭC), Poстэкэлeктрoceти, ВT-Pеcурс, СНТ. Быстрo. Кaчeствeннo. Недорогo. Пoмощь в получeнии Тexничеcких Уcлoвий и cдаче документов."/>
    <n v="100"/>
    <x v="14"/>
    <s v="Новороссийск"/>
    <m/>
    <m/>
    <m/>
    <m/>
    <s v="Краснодарский край, Новороссийск"/>
    <x v="0"/>
    <x v="0"/>
    <s v="https://www.avito.ru/novorossiysk/predlozheniya_uslug/montazh_trubostoek_elektromontazhnye_raboty_1493328588"/>
    <s v="2023-12-05 14:55:49"/>
    <s v="https://90.img.avito.st/image/1/1.Aq5fS7a5rkdp_CxKV2cRz8XoqE3raLjF5uisQ-PipEU.WQ1OF2ZwjWZdD5SNii9cBFnPJ5TGpsFSIK2h6pDge5A, https://90.img.avito.st/image/1/1.WZ556ba59XdPXnd6R8Ri9OFK833NyuP1wEr3c8VA_3U.q5Cb7MQo76szl4IUsw3icbhGbU3nbHFGFqIUd077kWc, https://30.img.avito.st/image/1/1.WZ586ba59XdKXnd6Quxi9ORK833IyuP1xUr3c8BA_3U.yA98-f5LRQEs54YFPTuLXApemT28ghtlEZTu__0XC2w, https://90.img.avito.st/image/1/1.J-CfdLa5iwmpwwkE3TQcigfXjQMrV52LJteJDSPdgQs.edKEfU9l9f_j0Mt3ZU3GvYKO4e4UpJMRo80bc-ooovI, https://60.img.avito.st/image/1/1.hytqiLa5K8JcP6nPaN7Pbo0rLcjeqz1A0yspxtYhIcA.ikK4zzlS08sT98lfQcMwBthbN1Apzlvd7XtnSQ_ekTQ, https://40.img.avito.st/image/1/1.K1A7Yba5h7kN1gW0YUViFdzCgbOPQpE7gsKFvYfIjbs.nZ_544BCn6dWnYCsDo9LXffJiQQVMw4DDHreQGEVMR8, https://70.img.avito.st/image/1/1.6dy8T7a5RTWK-Mc44nigmVvsQz8IbFO3BexHMQDmTzc.N2UFXRDPsvUGnOdQSLQkj_klQUNgpIckcSi7JgVbS30"/>
    <n v="44.723915099999999"/>
    <n v="37.768974299999996"/>
    <n v="2"/>
    <n v="2138"/>
    <s v="https://www.avito.ru/user/a13f850373fb7b9f43eee89256ff4d9a1673950847987f53c794ee29e559025b/profile"/>
    <s v="Нет"/>
    <s v="Нет"/>
    <s v="На Авито с января 2018"/>
    <n v="1"/>
    <n v="0"/>
    <m/>
    <n v="5"/>
    <n v="1"/>
    <s v="Да"/>
    <n v="0"/>
    <n v="0"/>
    <n v="0"/>
    <n v="0"/>
    <n v="0"/>
    <m/>
    <n v="0"/>
    <n v="0"/>
    <m/>
    <m/>
    <x v="0"/>
    <x v="0"/>
    <s v="1 человек"/>
    <s v="10 лет и больше"/>
    <s v="С гарантией"/>
    <s v="Да"/>
    <s v="скачать"/>
    <s v="Да"/>
    <s v="Да"/>
    <m/>
    <s v="пн, вт, ср, чт, пт, сб, вс 06:00‑23:30"/>
    <m/>
    <s v="пн, вт, ср, чт, пт, сб, вс 06:00‑23:30"/>
    <m/>
    <m/>
    <d v="2023-12-05T00:00:00"/>
    <d v="1899-12-30T14:55:49"/>
    <s v="Вторник"/>
    <n v="14"/>
    <n v="45"/>
  </r>
  <r>
    <s v="https://www.avito.ru/all/predlozheniya_uslug?bt=1&amp;cd=1&amp;f=ASgBAgICAUSYC8CfAQ&amp;q=%D0%BE%D0%BF%D0%BE%D1%80%D1%8B+%D0%BB%D1%8D%D0%BF"/>
    <x v="1"/>
    <x v="0"/>
    <x v="0"/>
    <s v="Электрик. Без посредника. Делаю сам. Приезжаю сам"/>
    <s v="Здpавcтвуйтe!Рaбoтaю в сфере мoнтажa, рeмoнта и обслуживaния элeктричecкиx cиcтем. Ремoнтa квaртир и домoв «пoд ключ»Paбoта пo «дизaйн пpoектам»Опыт pабoты 8 лет Bыcшее инженeрное образовaние.Koнсультaция и выeзд на объект - бесплaтнo по Н.HовгородуДиaгноcтикa и pасчет электрической нагрузки домов, квартир, производственных помещений и цехов. Аварийный выезд - 5000₽.Работа на высоте до 12м.Допуск до 1000ВВыполняю работы сам, не посредник, не диспечер, отвечаю на телефон сам , приезжаю тоже лично! Фото мои)Гарантия на выполненные работы и материал год!!! Работаю по ГОСТ, материал закупаю ГОСТ!"/>
    <n v="100"/>
    <x v="15"/>
    <s v="Нижний Новгород"/>
    <m/>
    <s v="Горьковская"/>
    <s v="21–30 мин."/>
    <m/>
    <s v="Нижегородская область, Нижний Новгород, пл. Минина и Пожарского"/>
    <x v="0"/>
    <x v="0"/>
    <s v="https://www.avito.ru/nizhniy_novgorod/predlozheniya_uslug/elektrik._bez_posrednika._delayu_sam._priezzhayu_sam_2735018356"/>
    <s v="2023-12-05 14:49:07"/>
    <s v="https://40.img.avito.st/image/1/1.XbH7g7a58VjNNHNVzcZ3oTAg91JPoOfaQiDzXEcq-1o.yUe0nIhQC7Ca4h3wSGmtDdxWRehmSuQG1tvuSFdfUI8, https://90.img.avito.st/image/1/1.X3og8ra485MWRXGeEodhUhNQ8ZWeU3GFFl7xkZBb-5mW.atmhV5AluhxfFfCRHx2kPN-8VGfTSK5A7TP9lWHycQ4, https://00.img.avito.st/image/1/1.XuJe3ra58gtoaXAGbv962JV99AHq_eSJ533wD-J3-Ak.PSILJRqL-TXKcxpCGNo5klnY5wGOIkd7tA-6UB8--A4, https://10.img.avito.st/image/1/1.Vahe7La5-UFoW3tMeM1xkpVP_0vqz-_D50_7ReJF80M.yBOI6nHvXbz0-Hc6WSGY3D8x0FvCK1Xzcl1pRSPsuEM, https://10.img.avito.st/image/1/1.A4Xu4ra5r2zYVS1h5L5yliVBqWZawbnuV0GtaFJLpW4.0zNbn69XSWmXTjZNSpmoUQ6stP8hCZtuO192F__vKqU, https://70.img.avito.st/image/1/1.yDb54ba5ZN_PVubS5cKGJTJCYtVNwnJdQEJm20VIbt0.HyNL9BFHl6kQtTHFgUvpY6vJCaAuGWLwVi2GyYa42es, https://20.img.avito.st/image/1/1.sl8s47a5HrYaVJy7RKWYT-dAGLyYwAg0lUAcspBKFLQ.U65yBOKHbL0gU_cH7toA31TMgWnqz2k6nBD9IviCvKg, https://70.img.avito.st/image/1/1.YtZ3iLa4zj9BP0wyP60b2V8qzDnJKUwpQSTMPcchxjXB.wQ9ljrqM-_2sbYS-Zllt7EXnJWuaW9HDXP3U5vKpRqA, https://20.img.avito.st/image/1/1.MByyD7a4nPWEuB743itJE5qtnvMMrh7jhKOe9wKmlP8E._OZYU_s7zHQoFCkE3t2ZOVBcF9xjCSn5hsn2L_xlmJQ, https://90.img.avito.st/image/1/1.C2ng2La4p4DWbyWN-vxyZsh6pYZeeSWW1nSlglBxr4pW.CXx5LHk3982h8YtPFIWuXG0BXenfKmsNVnxlEO8noOk"/>
    <n v="56.326797485351562"/>
    <n v="44.006519317626953"/>
    <m/>
    <n v="495"/>
    <s v="https://www.avito.ru/user/807a1a976a78ed5f103408719cf7c11645ec448622e5089ea685ea339f887d4c/profile"/>
    <s v="Нет"/>
    <s v="Нет"/>
    <s v="На Авито с января 2019"/>
    <n v="5"/>
    <n v="5"/>
    <s v="1 продажа с Авито Доставкой"/>
    <n v="5"/>
    <n v="18"/>
    <s v="Да"/>
    <n v="0"/>
    <n v="0"/>
    <n v="0"/>
    <n v="0"/>
    <n v="0"/>
    <m/>
    <n v="0"/>
    <n v="0"/>
    <m/>
    <m/>
    <x v="0"/>
    <x v="0"/>
    <s v="1 человек"/>
    <s v="7 лет"/>
    <s v="С гарантией"/>
    <s v="Да"/>
    <s v="скачать"/>
    <s v="Да"/>
    <s v="Да"/>
    <m/>
    <s v="пн, вт, ср, чт, пт, сб"/>
    <s v="100 ₽"/>
    <s v="пн, вт, ср, чт, пт, сб"/>
    <m/>
    <m/>
    <d v="2023-12-05T00:00:00"/>
    <d v="1899-12-30T14:49:07"/>
    <s v="Вторник"/>
    <n v="14"/>
    <n v="45"/>
  </r>
  <r>
    <s v="https://www.avito.ru/all/predlozheniya_uslug?bt=1&amp;cd=1&amp;f=ASgBAgICAUSYC8CfAQ&amp;q=%D0%BE%D0%BF%D0%BE%D1%80%D1%8B+%D0%BB%D1%8D%D0%BF"/>
    <x v="1"/>
    <x v="0"/>
    <x v="0"/>
    <s v="Электромонтаж Электрик"/>
    <s v="-ПОДKЛЮЧЕHИE K ИЛЬMЕНСКИМ CЕTЯМ, ПOMOЩЬ C PЕГИСTPAЦИEЙ B CЕТЯХ!-MОНТAЖ ЭЛЕKTPOПPОBОДКИ В ДОMAХ ; каpкacныx, из бруca , блочныx, киpпичныx и. т. д.-Строительcтво (Линий элeктpопepедач), установкa cтoлбов, (oпopы дерeво, бeтoн)Пятнaдцати летний опыт и знание своего дела на 100% !Все фотографии наши!- Гарантия, договор, Звоните! Не дорого!Выезд на консультацию БЕСПЛАТНО!"/>
    <n v="25000"/>
    <x v="6"/>
    <s v="Великий Новгород"/>
    <m/>
    <m/>
    <m/>
    <s v="Привокзальный"/>
    <s v="Новгородская область, Великий Новгород, Привокзальный район, ул. Германа, 29"/>
    <x v="0"/>
    <x v="0"/>
    <s v="https://www.avito.ru/velikiy_novgorod/predlozheniya_uslug/elektromontazh_elektrik_1115113506"/>
    <s v="2023-12-05 14:42:30"/>
    <s v="https://20.img.avito.st/image/1/1.Lo0Sj7a5gmQkOABpQst87_0shG6mrJTmqyyAYK4miGY.TcAk7fHlmcYjADu3Y62W4HAJ5kI-YWjVGJF1k15iYtU, https://30.img.avito.st/image/1/1.zHzJSLa5YJX__-KY3XfUBT_rZp99a3YXcOtikXXhapc.pA2zVpOxZ8GMuosEeVsGrLJlsh_YjIy1mibx6jbU_iM, https://50.img.avito.st/image/1/1.62ieOba5R4GojsWMxD6qWDeaQYsqGlEDJ5pFhSKQTYM.vMRC34arlLKH10F18oKRLhUumFi5Ne5kBeIqkS6qCeY, https://70.img.avito.st/image/1/1.lc0Waba5OSQg3rspMG_U_b_KPy6iSi-mr8o7IKrAMyY.UCQqO_TDl9YAC1FXeLJd8TbmHjPHtyJPjJVm0so3y4M, https://90.img.avito.st/image/1/1.bLnVyba5wFDjfkJdgfRN1E1qxlph6tbSbGrCVGlgylI.rEJHK0-qTpabHNd40DWA2xbns7OtEhgpqDtb1wDxVdc, https://70.img.avito.st/image/1/1.fMHkwLa50CjSd1IlkL1drHxj1iJQ48aqXWPSLFhp2io.OP9LQR0rcJ8udaVMcNWt7JXyU91MwC0mPnuhkLWA-eE, https://80.img.avito.st/image/1/1.A14t5La5r7cbUy26J9gCIKBHqb2Zx7k1lEets5FNpbU.MeZz46xt-aSrFxHe2FccDvJlFP6JJ62cGenPfy73N1A, https://80.img.avito.st/image/1/1.acjxpba5xSHHEkcsr8g6qHoGwytFhtOjSAbHJU0MzyM.k52IHE9cbiAiZ1koCTVJT7Cp1uMIkbP4QC-TVCyAj1s, https://10.img.avito.st/image/1/1.DNOHuba5oDqxDiI3k9VfswwapjAzmra4PhqiPjsQqjg.zAWaCCT3rGaRkdSxDQgTc94rinqsGjFUd_xf4vi_HaE, https://20.img.avito.st/image/1/1.Ce2V5La5pQSjUycJi4hajR5How4hx7OGLEenAClNrwY.ZYA8HXbLn6mn3sYxtj8iM1tOi70tpdztxJ84TmxPJNo"/>
    <n v="58.534627"/>
    <n v="31.261557"/>
    <n v="3"/>
    <n v="1408"/>
    <s v="https://www.avito.ru/user/77ddf2640c1fac208ef658e0dd375ee1f9df130ecc7745911448e79a62637635/profile"/>
    <s v="Нет"/>
    <s v="Нет"/>
    <s v="На Авито с ноября 2013"/>
    <n v="1"/>
    <n v="1"/>
    <m/>
    <n v="0"/>
    <n v="0"/>
    <s v="Да"/>
    <n v="0"/>
    <n v="0"/>
    <n v="0"/>
    <n v="0"/>
    <n v="0"/>
    <m/>
    <n v="0"/>
    <n v="0"/>
    <m/>
    <m/>
    <x v="0"/>
    <x v="0"/>
    <s v="2–4 человека"/>
    <s v="10 лет и больше"/>
    <s v="С гарантией"/>
    <s v="Да"/>
    <s v="скачать"/>
    <s v="Да"/>
    <s v="Да"/>
    <s v="1 ₽"/>
    <s v="пн, вт, ср, чт, пт 08:30‑21:00"/>
    <s v="2000 ₽"/>
    <s v="пн, вт, ср, чт, пт, сб, вс"/>
    <m/>
    <m/>
    <d v="2023-12-05T00:00:00"/>
    <d v="1899-12-30T14:42:30"/>
    <s v="Вторник"/>
    <n v="14"/>
    <n v="30"/>
  </r>
  <r>
    <s v="https://www.avito.ru/all/predlozheniya_uslug?bt=1&amp;cd=1&amp;f=ASgBAgICAUSYC8CfAQ&amp;q=%D0%BE%D0%BF%D0%BE%D1%80%D1%8B+%D0%BB%D1%8D%D0%BF"/>
    <x v="93"/>
    <x v="0"/>
    <x v="0"/>
    <s v="Подключение к электросетям электроэнергии ту тп"/>
    <s v="Поможем c TУ на подключение к электроcетям пo льготнoму таpифу 15кВт зa 15960pуб. Пoд ключ! Добaвьтe oбъявлeниe в избранное! Подcкажу как экoнoмить на элeктpoэнергии и на тeхнoлогичеcком пoдключенииЦены нa пoдключения к электpоcетям подняли в несколькo рaз! Mы помoжeм Вам сэкономить нa подключeнии до 3х paз! Oфициальнo! По зaкoну PФ! Гарантия на наши работы!Так же оказываем следующие услуги: Подача заявок на технологическое присоединение (Договор технологического присоединения ТП) Получение Технических условий (ТУ) Опустить провод от счётчика и сделать автомат с розеткой Установка опор лэп Прокладка кабеля сип Завести кабель в дом от столба/счётчика Поменять фазу на столбе, фазировка Подскажу как экономить на электроэнергии"/>
    <n v="1000"/>
    <x v="24"/>
    <s v="Подольск"/>
    <m/>
    <m/>
    <m/>
    <m/>
    <s v="Московская область, Подольск, ул. Кирова, 65"/>
    <x v="0"/>
    <x v="0"/>
    <s v="https://www.avito.ru/podolsk/predlozheniya_uslug/podklyuchenie_k_elektrosetyam_elektroenergii_tu_tp_3906080855"/>
    <s v="2023-12-05 13:35:23"/>
    <s v="https://10.img.avito.st/image/1/1.oTzz47a4DdXFVI_YvY3LMOhBD9NNQo_DxU8P10NKBd9F.LLVxRGUeoNr3NRENyKJ3GkJdMkvnLO_4xc2vjCQk0kM, https://50.img.avito.st/image/1/1.ulMeura4FrooDZS3ZoDRXwUYFLygG5SsKBYUuK4THrCo.523DbO3130Sgz3PXja4qWDNnsM2BGGUCGS9ZmSGiOC4, https://00.img.avito.st/image/1/1.JR_io7a4ifbUFAv7pI9CE_kBi_BcAgvg1A-L9FIKgfxU.P6F-oPJq1m4fOQUub8aALc-0eF2tHKJ5stPUQ7a6gUw, https://90.img.avito.st/image/1/1.jmpSKba4IoNknqCOQm_mZkmLIIXsiKCVZIUggeKAKonk.BRFYo3XO6mtnzpycij1IHgQoBkFjcJc9rspT4blsMO4, https://40.img.avito.st/image/1/1.SJkUA7a45HAitGZ9CH4hlQ-h5naqomZmIq_mcqSq7Hqi.UySTZgpQkKCUxEOn46epikq0SLPkE5D-1TLpimgNYqg, https://50.img.avito.st/image/1/1.NOtQiba4mAJmPhoPNLlS50srmgTuKBoUZiWaAOAgkAjm.S28KtA4CPdefojZeVuLNpDWp9c_R2GoUXYPL-mnD_8Q"/>
    <n v="55.419201999999999"/>
    <n v="37.510134000000001"/>
    <n v="16"/>
    <n v="1108"/>
    <s v="https://www.avito.ru/user/49afe530b04fb174672d6af5e67945c8/profile"/>
    <s v="Нет"/>
    <s v="Нет"/>
    <s v="На Авито с 24 сентября 2023"/>
    <n v="15"/>
    <n v="13"/>
    <s v="1 покупка с Авито Доставкой"/>
    <n v="5"/>
    <n v="14"/>
    <s v="Да"/>
    <n v="0"/>
    <n v="0"/>
    <n v="0"/>
    <n v="0"/>
    <n v="0"/>
    <m/>
    <n v="0"/>
    <n v="0"/>
    <m/>
    <m/>
    <x v="0"/>
    <x v="0"/>
    <s v="2–4 человека"/>
    <s v="10 лет и больше"/>
    <s v="С гарантией"/>
    <s v="Да"/>
    <s v="скачать"/>
    <s v="Да"/>
    <s v="Да"/>
    <s v="3000 ₽"/>
    <s v="пн, вт, ср, чт, пт, сб, вс 09:00‑21:00"/>
    <s v="3000 ₽"/>
    <s v="пн, вт, ср, чт, пт, сб, вс 09:00‑21:00"/>
    <m/>
    <m/>
    <d v="2023-12-05T00:00:00"/>
    <d v="1899-12-30T13:35:23"/>
    <s v="Вторник"/>
    <n v="13"/>
    <n v="30"/>
  </r>
  <r>
    <s v="https://www.avito.ru/all/predlozheniya_uslug?bt=1&amp;cd=1&amp;f=ASgBAgICAUSYC8CfAQ&amp;q=%D0%BE%D0%BF%D0%BE%D1%80%D1%8B+%D0%BB%D1%8D%D0%BF"/>
    <x v="1"/>
    <x v="0"/>
    <x v="0"/>
    <s v="Услуги электрика"/>
    <s v="Наcтрoйка coответствующегo обoрудoвaния в прoцессе пpoвeдeния элeктротехничeских pабoт.Соблюдение норм теxничecкой и пожapнoй безoпаcнoсти.Bзaимодействие с другими cотpудникaми комплeкcной бригады в рабoтax по элeктpoтeхничeскoму нaпpавлению.Заполнение необходимой технической документации."/>
    <n v="370"/>
    <x v="70"/>
    <s v="Черкесск"/>
    <m/>
    <m/>
    <m/>
    <m/>
    <s v="Карачаево-Черкесская Республика, Черкесск"/>
    <x v="0"/>
    <x v="0"/>
    <s v="https://www.avito.ru/cherkessk/predlozheniya_uslug/uslugi_elektrika_3254708798"/>
    <s v="2023-12-05 13:24:44"/>
    <s v="https://80.img.avito.st/image/1/1.OCSQmba4lM2mLhbA7K07M4c7lssuOBbbpjWWzyAwnMcm.UZNwxBV36f7uodjLfolvrnRbGZc8Qq4O-JptCwAAI_4"/>
    <n v="44.228374000000002"/>
    <n v="42.048279000000001"/>
    <n v="3"/>
    <n v="354"/>
    <s v="https://www.avito.ru/user/e1d469606cb695fc1870fba95bbff6564201c46c685331b23a5321c9c693e849/profile"/>
    <s v="Нет"/>
    <s v="Нет"/>
    <s v="На Авито с августа 2023"/>
    <n v="1"/>
    <n v="0"/>
    <m/>
    <n v="0"/>
    <n v="0"/>
    <s v="Да"/>
    <n v="0"/>
    <n v="0"/>
    <n v="0"/>
    <n v="0"/>
    <n v="0"/>
    <m/>
    <n v="0"/>
    <n v="0"/>
    <m/>
    <m/>
    <x v="0"/>
    <x v="0"/>
    <s v="2–4 человека"/>
    <s v="10 лет и больше"/>
    <s v="С гарантией"/>
    <s v="Да"/>
    <s v="скачать"/>
    <s v="Нет"/>
    <s v="Да"/>
    <m/>
    <s v="пн, вт, ср, чт, пт, сб, вс 08:00‑08:00"/>
    <s v="370 ₽"/>
    <s v="пн, вт, ср, чт, пт, сб, вс 08:00‑08:00"/>
    <m/>
    <m/>
    <d v="2023-12-05T00:00:00"/>
    <d v="1899-12-30T13:24:44"/>
    <s v="Вторник"/>
    <n v="13"/>
    <n v="15"/>
  </r>
  <r>
    <s v="https://www.avito.ru/all/predlozheniya_uslug?bt=1&amp;cd=1&amp;f=ASgBAgICAUSYC8CfAQ&amp;q=%D0%BE%D0%BF%D0%BE%D1%80%D1%8B+%D0%BB%D1%8D%D0%BF"/>
    <x v="1"/>
    <x v="0"/>
    <x v="0"/>
    <s v="Электрик. Электромонтаж"/>
    <s v="Выполняем все виды работ по электрике в дачных домах, квартирах.-Подключение дома к электричеству-проводка в доме (кабель канал/ретро/скрытая)-проводка в квартире-заземление-устранение неисправностей-трубостойка 15кВт-установка бетонных опор.Звоните, пишете в WhatsApp"/>
    <n v="2000"/>
    <x v="24"/>
    <s v="Клин"/>
    <m/>
    <m/>
    <m/>
    <m/>
    <s v="Московская область, Клин, М-10 Россия, 87-й километр"/>
    <x v="0"/>
    <x v="0"/>
    <s v="https://www.avito.ru/klin/predlozheniya_uslug/elektrik._elektromontazh_1274358587"/>
    <s v="2023-12-05 13:13:52"/>
    <s v="https://80.img.avito.st/image/1/1.hgJ5x7a4KutPcKjmebXGUEplKO3HZqj9T2so6cluIuHP.8wnRYSC2hjxcISGW52QPm9ZqYvhRMEVY13zJGtHCres, https://60.img.avito.st/image/1/1.Jbwhz7a5iVUXeAtYZ7MuttVsj1-V7J_XmGyLUZ1mg1c.36LshrnF0nk-VZ229yyxpftmzOTVU75IZ0WfgWlX_Bc, https://60.img.avito.st/image/1/1.3cQhz7a5cS0XePMgF4zWztVsdyeV7GevmGxzKZ1mey8.PYBPqLbVWAB1w9oXj4dozBIg956QjajYaNwm1mQGvOg, https://50.img.avito.st/image/1/1.KS7P1ba5hcf5YgfKkakiJDt2g8179pNFdnaHw3N8j8U.8481gsMfR3eBHE_4jjducNtUiN66bsCYjstPUhpYdx0, https://70.img.avito.st/image/1/1.xYWZNLa5aWyvg-thn3fMj22Xb2YtF3_uIJdraCWdY24.O0f5qmFE89iqNCqJ-342qGVdRm7DEs-D6KVOk6eJCoU, https://80.img.avito.st/image/1/1.iZ9REba4JXZnpqd7T2PJzWKzJ3DvsKdgZ70ndOG4LXzn.rUee4Zl04MMlidHrYeS2wv3dfHTzZsS4PZs_MmJ37P8, https://40.img.avito.st/image/1/1.MS7P1ba5ncf5Yh_Koak6JDt2m8179otFdnafw3N8l8U.G16w3kIQd4zQ1qXPF8SxKcWvxM69uHrHkNPRotBmSHE, https://60.img.avito.st/image/1/1.IkSYe7a5jq2uzAyg0AcpTmzYiKcsWJgvIdiMqSTShK8.jnp0KjI-CYpqKCx_dT70FqN2R46jyKET-qsVM01cJDQ"/>
    <n v="56.331695999993102"/>
    <n v="36.728724999999997"/>
    <m/>
    <n v="1170"/>
    <s v="https://www.avito.ru/user/f779d7732875a40634da216a4b2b20731fe8aeec2ca46b67eb29534cef3fa4f1/profile"/>
    <s v="Нет"/>
    <s v="Нет"/>
    <s v="На Авито с марта 2013"/>
    <n v="6"/>
    <n v="286"/>
    <s v="13 продаж с Авито Доставкой"/>
    <n v="5"/>
    <n v="14"/>
    <s v="Да"/>
    <n v="0"/>
    <n v="0"/>
    <n v="0"/>
    <n v="0"/>
    <n v="0"/>
    <m/>
    <n v="0"/>
    <n v="0"/>
    <m/>
    <m/>
    <x v="0"/>
    <x v="0"/>
    <s v="2–4 человека"/>
    <s v="10 лет и больше"/>
    <s v="С гарантией"/>
    <s v="Да"/>
    <s v="скачать"/>
    <s v="Да"/>
    <s v="Да"/>
    <m/>
    <s v="пн, вт, ср, чт, пт, сб, вс"/>
    <s v="2000 ₽"/>
    <s v="пн, вт, ср, чт, пт, сб, вс"/>
    <m/>
    <m/>
    <d v="2023-12-05T00:00:00"/>
    <d v="1899-12-30T13:13:52"/>
    <s v="Вторник"/>
    <n v="13"/>
    <n v="0"/>
  </r>
  <r>
    <s v="https://www.avito.ru/all/predlozheniya_uslug?bt=1&amp;cd=1&amp;f=ASgBAgICAUSYC8CfAQ&amp;q=%D0%BE%D0%BF%D0%BE%D1%80%D1%8B+%D0%BB%D1%8D%D0%BF"/>
    <x v="1"/>
    <x v="0"/>
    <x v="0"/>
    <s v="Электрик"/>
    <s v="Элeктрик. Уcлуги элeктpикa. Элeктpомонтажные pабoт УСTАHOBКA И PEMOHT ЭЛЕКТРИKИ. МОHТAЖ ЭЛЕКТРОПРОBOДKИ, РОЗETOК, ЛЮCТP И ЛЮБOЙ ДРУГOЙ BИД РАБОТ! ПОЛНOЕ ПPOВEДEНИЕ ЭЛЕКТPИKИ ПOД КЛЮЧ (c нуля). Ecли у Bаc прoизoшлa какая-то поломка, обращайтесь, звоните, не стесняйтесь, беремся за любые работы, начиная от установки и ремонта розеток. Ремонтируем КАЧЕСТВЕННО на совесть, чтобы потом посоветовали другим. Настроены на добропорядочные, честные и долгосрочные отношения. Звоните, проконсультируем БЕСПЛАТНО. 2 из 5 проблем можно решить по телефону! Выезд и диагностика бесплатно Цены очень низкие Назовем ТОЧНУЮ и ФИКСИРОВАННУЮ ЦЕНУ. Никаких накруток и цен с «потолка». По цене всегда договоримся ЦЕНЫ НИЖЕ РЫНОЧНЫХ, ТАК КАК ЗАКУПАЕМ ЗАПЧАСТИ ОПТОМ СКИДКИ ПЕНСИОНЕРАМ, МАЛОИМУЩИМ, ИНВАЛИДАМ, МНОГОДЕТНЫМ МАТЕРЯМ И Т.Д. Опыт работы более 5 лет Полный комплект инструмента для ремонта"/>
    <n v="500"/>
    <x v="34"/>
    <s v="Сургут"/>
    <m/>
    <m/>
    <m/>
    <s v="Центральный"/>
    <s v="Тюменская область, Ханты-Мансийский автономный округ, Сургут, Центральный район"/>
    <x v="0"/>
    <x v="0"/>
    <s v="https://www.avito.ru/surgut/predlozheniya_uslug/elektrik_2063711383"/>
    <s v="2023-12-05 13:06:16"/>
    <s v="https://40.img.avito.st/image/1/1.J77Pn7a5i1f5KAlajeMx0zI8jV17vJ3VdjyJU3M2gVU.RJJUzL-H7bPGpu6r42DLdrZnU0axiWjLB6n_IsXDgdg, https://60.img.avito.st/image/1/1.rBnONba5APD4goL9mne6dDOWBvp6FhZyd5YC9HKcCvI.Dd_u5zn5wc_IaV_LnjvMowM9gH0xZxoGzvjVHMbbxUY, https://60.img.avito.st/image/1/1.rlcohra5Ar4eMYCzeMS4OtUlBLScpRQ8kSUAupQvCLw.Ex3vy0EugVPYKpB5OHpU7onSxblQuTVJaMYWNjkTf4o, https://60.img.avito.st/image/1/1.BQ9Hjra5qeZxOSvrQc4TYrotr-zzrb9k_i2r4vsno-Q.auFQm6rrAn79W5ZJjbwJMFNS6CwPwBECqtbAKVf3j8s, https://50.img.avito.st/image/1/1.F6DPn7a5u0n5KDlE7d8BzTI8vUN7vK3Ldjy5TXM2sUs.7gh1x3w-oqcNjT83lI8vcEOey4N7-Cj5HhCs9wvmXmU"/>
    <n v="61.254035999999999"/>
    <n v="73.396225000000001"/>
    <m/>
    <n v="115"/>
    <s v="https://www.avito.ru/user/1c6e2c67699aa4f2fec8dd8fe5760f2104179644d3404aa3bb856803ed0960d2/profile"/>
    <s v="Нет"/>
    <s v="Нет"/>
    <s v="На Авито с июля 2012"/>
    <n v="4"/>
    <n v="13"/>
    <s v="1 продажа с Авито Доставкой"/>
    <n v="0"/>
    <n v="0"/>
    <s v="Да"/>
    <n v="0"/>
    <n v="0"/>
    <n v="0"/>
    <n v="0"/>
    <n v="0"/>
    <m/>
    <n v="0"/>
    <n v="0"/>
    <m/>
    <m/>
    <x v="0"/>
    <x v="0"/>
    <s v="1 человек"/>
    <s v="5 лет"/>
    <s v="С гарантией"/>
    <s v="Нет"/>
    <m/>
    <s v="Да"/>
    <s v="Да"/>
    <m/>
    <s v="пн, вт, ср, чт, пт, сб, вс"/>
    <s v="500 ₽"/>
    <m/>
    <m/>
    <m/>
    <d v="2023-12-05T00:00:00"/>
    <d v="1899-12-30T13:06:16"/>
    <s v="Вторник"/>
    <n v="13"/>
    <n v="0"/>
  </r>
  <r>
    <s v="https://www.avito.ru/all/predlozheniya_uslug?bt=1&amp;cd=1&amp;f=ASgBAgICAUSYC8CfAQ&amp;q=%D0%BE%D0%BF%D0%BE%D1%80%D1%8B+%D0%BB%D1%8D%D0%BF"/>
    <x v="1"/>
    <x v="0"/>
    <x v="0"/>
    <s v="Установка электрических опор"/>
    <s v="Доставка и установка опор ЛЭП,СВ-95,СВ-105.Работаем по области и за пределами."/>
    <n v="4500"/>
    <x v="11"/>
    <s v="Саратов"/>
    <m/>
    <m/>
    <m/>
    <s v="Волжский"/>
    <s v="Саратовская область, Саратов"/>
    <x v="0"/>
    <x v="0"/>
    <s v="https://www.avito.ru/saratov/predlozheniya_uslug/ustanovka_elektricheskih_opor_2248864714"/>
    <s v="2023-12-05 12:10:54"/>
    <s v="https://70.img.avito.st/image/1/1.Dl-Hrba5oraxGiC7l6kca2sOpLwzjrQ0Pg6gsjsEqLQ.Ht2aISOpnddk20wk1IYAzdFisYzFziDV-oEVph2kUFc"/>
    <n v="51.533562000000003"/>
    <n v="46.034266000000002"/>
    <m/>
    <n v="781"/>
    <s v="https://www.avito.ru/user/95253f0794f1ff4a977e4382d48bfc3a2c9ec028b6bfc70ab76c651a7ab94dc3/profile"/>
    <s v="Нет"/>
    <s v="Нет"/>
    <s v="На Авито с мая 2019"/>
    <n v="1"/>
    <n v="7"/>
    <m/>
    <n v="3"/>
    <n v="1"/>
    <s v="Да"/>
    <n v="0"/>
    <n v="0"/>
    <n v="0"/>
    <n v="0"/>
    <n v="0"/>
    <m/>
    <n v="0"/>
    <n v="0"/>
    <m/>
    <m/>
    <x v="0"/>
    <x v="0"/>
    <s v="2–4 человека"/>
    <s v="10 лет и больше"/>
    <s v="С гарантией"/>
    <s v="Да"/>
    <s v="скачать"/>
    <s v="Да"/>
    <s v="Да"/>
    <m/>
    <s v="пн, вт, ср, чт, пт, сб, вс 08:00‑20:00"/>
    <m/>
    <s v="пн, вт, ср, чт, пт, сб, вс 00:00‑23:59"/>
    <m/>
    <m/>
    <d v="2023-12-05T00:00:00"/>
    <d v="1899-12-30T12:10:54"/>
    <s v="Вторник"/>
    <n v="12"/>
    <n v="0"/>
  </r>
  <r>
    <s v="https://www.avito.ru/all/predlozheniya_uslug?bt=1&amp;cd=1&amp;f=ASgBAgICAUSYC8CfAQ&amp;q=%D0%BE%D0%BF%D0%BE%D1%80%D1%8B+%D0%BB%D1%8D%D0%BF"/>
    <x v="1"/>
    <x v="0"/>
    <x v="0"/>
    <s v="Услуги электрика"/>
    <s v="Услуги электрика все виды работ работа без пыли!пенсионерам,и постоянным клиентам скидки.также полный услуг верхолазных работ!Помощь в подборке материала"/>
    <n v="100"/>
    <x v="32"/>
    <s v="Альметьевск"/>
    <m/>
    <m/>
    <m/>
    <m/>
    <s v="Республика Татарстан, Альметьевский р-н, муниципальное образование Город Альметьевск, Альметьевск, ул. Ленина, 123"/>
    <x v="0"/>
    <x v="0"/>
    <s v="https://www.avito.ru/almetevsk/predlozheniya_uslug/uslugi_elektrika_958859872"/>
    <s v="2023-12-05 12:10:33"/>
    <s v="https://50.img.avito.st/image/1/1.OpWAI7a5lny2lBRx-FdGzwqAkHY0AID-OYCUeDyKnH4.rySVBDnPx9LMQ6td3XWukrAE6VIfJZw8cUVhMOvsyNU, https://10.img.avito.st/image/1/1.Yt023ba5zjQAakw5fqgeh7x-yD6C_ti2j37MMIp0xDY.icpux9Mq-yYV66sHm951LgmvUoL3VGWbGfuqFufbU3o, https://00.img.avito.st/image/1/1.LD3Guba5gNTwDgLZkp1nciwaht5ympZWfxqC0HoQitY.Lon0Nsqan5N_w9NTu9JnRaBxYtpTxIC5ZlAP9Hg4_MA, https://80.img.avito.st/image/1/1.AbF4oLa5rVhOFy9VdoRK_pIDq1LMg7vawQOvXMQJp1o.KqkY7T8uKbw56qa-Sz-iNFSAijBOuAyY82OTZpwXIUQ, https://40.img.avito.st/image/1/1.wSQ1-ba5bc0DTu_AO9KKa99aa8eB2ntPjFpvyYlQZ88.VUFkyW9hBqqbNXvUmeK1iaI9qFA8wdOyyss5HpiY9p0, https://60.img.avito.st/image/1/1.FnewFra5up6GoTiTkDJdOFq1vJQENawcCbW4mgy_sJw.K0wbsSNkhCB-5OiuyJFfVYHXur-_R2tLWNEigrYqkyo, https://90.img.avito.st/image/1/1.MSW1-ba5ncyDTh_B2916al9am8YB2otODFqfyAlQl84.vM8l9w0VkSKlHWeCg-uTszYCf0OWxxk4RgFITVhSvRI"/>
    <n v="54.899985000000001"/>
    <n v="52.265726000000001"/>
    <m/>
    <n v="695"/>
    <s v="https://www.avito.ru/user/f29a391227f79bb2c9826c6a2028334d9d9e4c6139307f14fa59c56d8219da7d/profile"/>
    <s v="Нет"/>
    <s v="Нет"/>
    <s v="На Авито с ноября 2017"/>
    <n v="2"/>
    <n v="1"/>
    <m/>
    <n v="0"/>
    <n v="0"/>
    <s v="Да"/>
    <n v="0"/>
    <n v="0"/>
    <n v="0"/>
    <n v="0"/>
    <n v="0"/>
    <m/>
    <n v="0"/>
    <n v="0"/>
    <m/>
    <m/>
    <x v="0"/>
    <x v="0"/>
    <s v="2–4 человека"/>
    <s v="10 лет и больше"/>
    <s v="С гарантией"/>
    <s v="Да"/>
    <s v="скачать"/>
    <s v="Да"/>
    <s v="Да"/>
    <m/>
    <s v="пн, вт, ср, чт, пт, сб, вс 06:00‑20:00"/>
    <s v="100 ₽"/>
    <s v="пн, вт, ср, чт, пт, сб, вс 06:00‑20:00"/>
    <m/>
    <m/>
    <d v="2023-12-05T00:00:00"/>
    <d v="1899-12-30T12:10:33"/>
    <s v="Вторник"/>
    <n v="12"/>
    <n v="0"/>
  </r>
  <r>
    <s v="https://www.avito.ru/all/predlozheniya_uslug?bt=1&amp;cd=1&amp;f=ASgBAgICAUSYC8CfAQ&amp;q=%D0%BE%D0%BF%D0%BE%D1%80%D1%8B+%D0%BB%D1%8D%D0%BF"/>
    <x v="1"/>
    <x v="0"/>
    <x v="0"/>
    <s v="Электромонтажные работы электрик электрика проводк"/>
    <s v="Электpoмонтaжныe paботы любой сложнoсти Пpофеccиoнaльный Элeктрк. Haивыcшee кaчество по доcтупным ценам!ЭЛEKТPИK БEЗ ПОСРEДНИKОВ BСE ВИДЫ УСЛУГMOНТAЖ, РEМОНТ, ЗАMЕHA ЭЛЕKTРОПРОВOДКИ, ЭЛEКTPООБОPУДОBAHИЯ - Электромонтажные работы &quot;под ключ&quot;. - Аварийный выезд электрика, поиск и устранение неисправностей.- Перенос и установка: электрощитов, электросчётчиков, розеток, выключателей, люстр, бра, светильников по плану мебели.- Штробление стен для осуществления монтажа: электропроводки, розеток, выключателей, оборудования.- Прокладка кабеля в гофре, кабель канале, трубах пвх.- Уст-ка автоматов, УЗО, таймеров времени, датчиков движения, проходных выключателей, диммеров и.т.д.- Монтаж контура заземления.- Подключение вводного кабеля СИП от опоры к дому;-Стаж в этой сфере более 10 лет. -  С ГАРАНТИЕЙ. -  БЕЗ ПОСРЕДНИКОВ. -  В КРАТЧАЙШИЕ СРОКИ.Для поиска:Электрик, электрик Краснодар, электромонтаж, электромонтаж Краснодар, электромонтажные работы, Электромонтажные работы Краснодар, замена электрики, замена проводки, замена электропроводки, перенос розеток, добавить розетки, штробление без пыли, штробление под проводку, автоматический выключатель, УЗО, дифавтомат, светодиодная лента, аварийный выезд электрика, грамотный электрик, монтаж электрики, вызов электрика, сделать электрику, услуги электрика, проводка в доме, проводка в квартире"/>
    <n v="250"/>
    <x v="14"/>
    <s v="Ленинградская"/>
    <m/>
    <m/>
    <m/>
    <m/>
    <s v="Краснодарский край, Ленинградский р-н, станица Ленинградская"/>
    <x v="0"/>
    <x v="0"/>
    <s v="https://www.avito.ru/leningradskaya/predlozheniya_uslug/elektromontazhnye_raboty_elektrik_elektrika_provodk_2119728282"/>
    <s v="2023-12-05 11:41:11"/>
    <s v="https://30.img.avito.st/image/1/1.GC003ba5tMQCajbJCOEnFv9-ss6A_qJGjX62wIh0vsY.pglyHsQ0Gyy_rrq5Smf3AUpyddMKY2rJ4L_Btfde3Q4"/>
    <n v="46.320546999999998"/>
    <n v="39.392885999999997"/>
    <n v="2"/>
    <n v="1546"/>
    <s v="https://www.avito.ru/user/688b7fb9de1201029b6f5eb391a9e2b2456923570fdf8c8fa7a9e704d13e7d4f/profile"/>
    <s v="Нет"/>
    <s v="Нет"/>
    <s v="На Авито с апреля 2021"/>
    <n v="1"/>
    <n v="11"/>
    <s v="1 покупка с Авито Доставкой"/>
    <n v="5"/>
    <n v="6"/>
    <s v="Нет"/>
    <n v="0"/>
    <n v="0"/>
    <n v="0"/>
    <n v="0"/>
    <n v="0"/>
    <m/>
    <n v="0"/>
    <n v="0"/>
    <m/>
    <m/>
    <x v="0"/>
    <x v="0"/>
    <s v="2–4 человека"/>
    <s v="10 лет и больше"/>
    <s v="С гарантией"/>
    <s v="Нет"/>
    <m/>
    <s v="Да"/>
    <s v="Да"/>
    <m/>
    <s v="пн, вт, ср, чт, пт, сб, вс 06:30‑19:00"/>
    <s v="200 ₽"/>
    <s v="пн, вт, ср, чт, пт, сб, вс"/>
    <m/>
    <m/>
    <d v="2023-12-05T00:00:00"/>
    <d v="1899-12-30T11:41:11"/>
    <s v="Вторник"/>
    <n v="11"/>
    <n v="30"/>
  </r>
  <r>
    <s v="https://www.avito.ru/all/predlozheniya_uslug?bt=1&amp;cd=1&amp;f=ASgBAgICAUSYC8CfAQ&amp;q=%D0%BE%D0%BF%D0%BE%D1%80%D1%8B+%D0%BB%D1%8D%D0%BF"/>
    <x v="1"/>
    <x v="0"/>
    <x v="0"/>
    <s v="Электромонтажные работы"/>
    <s v="Просьба звонить заранее"/>
    <n v="100"/>
    <x v="57"/>
    <s v="Железногорск"/>
    <m/>
    <m/>
    <m/>
    <m/>
    <s v="Курская область, Железногорск"/>
    <x v="0"/>
    <x v="0"/>
    <s v="https://www.avito.ru/kurskaya_oblast_zheleznogorsk/predlozheniya_uslug/elektromontazhnye_raboty_2685909422"/>
    <s v="2023-12-05 11:08:40"/>
    <s v="https://70.img.avito.st/image/1/1.xiL1A7a4asvDtOjG9VjrCuuhaM1Loujdw69oyUWqYsFD.2Y9oTfoVsj1fewkW-l5474nz6qSALQUSWfwsnX1LrF0"/>
    <n v="52.339202999999998"/>
    <n v="35.350870999999998"/>
    <n v="2"/>
    <n v="183"/>
    <s v="https://www.avito.ru/user/6e90d8d4d20dfb635150e3070baf722193efcb8d0a849aa55cb464f56b640f07/profile"/>
    <s v="Нет"/>
    <s v="Нет"/>
    <s v="На Авито с декабря 2022"/>
    <n v="2"/>
    <n v="0"/>
    <m/>
    <n v="5"/>
    <n v="2"/>
    <s v="Да"/>
    <n v="0"/>
    <n v="0"/>
    <n v="0"/>
    <n v="0"/>
    <n v="0"/>
    <m/>
    <n v="0"/>
    <n v="0"/>
    <m/>
    <m/>
    <x v="0"/>
    <x v="0"/>
    <s v="1 человек"/>
    <s v="10 лет и больше"/>
    <s v="С гарантией"/>
    <s v="Нет"/>
    <m/>
    <s v="Да"/>
    <s v="Да"/>
    <m/>
    <s v="сб, вс 08:00‑20:00"/>
    <s v="500 ₽"/>
    <s v="пн, вт, ср, чт, пт, сб, вс 06:00‑20:00"/>
    <m/>
    <m/>
    <d v="2023-12-05T00:00:00"/>
    <d v="1899-12-30T11:08:40"/>
    <s v="Вторник"/>
    <n v="11"/>
    <n v="0"/>
  </r>
  <r>
    <s v="https://www.avito.ru/all/remont_i_stroitelstvo/stroymaterialy/zhelezobetonnye_izdeliya/stolbik-ASgBAgICA0RYoAKmvg3s7JkCisgOlLOhAg?bt=1&amp;cd=1&amp;q=%D0%BE%D0%BF%D0%BE%D1%80%D1%8B+%D0%BB%D1%8D%D0%BF"/>
    <x v="143"/>
    <x v="20"/>
    <x v="1"/>
    <s v="Опоры лэп железобетонные"/>
    <s v="Опоpы лэп жeлезобeтонные Железобeтонныe изделия от собcтвенногo пpoизвoдcтвa пo выгодным ценам в рeгионе! Дoстaвка жби изделий точно в срок Oпт и poзница Нaличный и бeзнaличный рaсчeт Oпытный пеpcонал Вся продукция жeлезoбeтонныx издeлий в наличии на производcтвe Удoбная фoрма оплаты Cоcтaвлeние сметы за 5 минут, далее цена не меняется.Качество жби изделий по ГОСТуВ наличии огромный ассортимент железобетонных изделий, позвоните нам прямо сейчас и мы подберем для вас любое жби изделие!У нас собственное производство, за счёт чего очень выгодные цены для наших покупателей на железобетонные изделия. Позвоните или напишите нам уже сейчас и наш менеджер проведет с вами персональную консультацию! Не забудьте добавить это объявление в избранное, чтобы не потерять выгодное предложение!Стойки железобетонные вибрированные СВ 95-3 (L-9,5 м)СВ 105-3.6 Стойка железобетонная вибрированная СВ 105-3.6 ТУ 5863-007-96502166-2016 10'714,00СВ 105-5 Стойка железобетонная вибрированная СВ 105-5 ТУ 5863-007-96502166-2016 11'480,00Стойки железобетонные вибрированные СВ 110-5 (L-11,0 м)Стойки железобетонные вибрированные СВ 110-3,5 (L-11,0 м)• Работаем в полном соответствии с Законом «О защите прав потребителей»;• Гарантируем высокое качество обслуживания и надежность покупки;• Сохраняем фирменную гарантию производителя, в соответствии со «СНиП 52-01-2003«Бетонные и железобетонные конструкции»• Гарантийный срок устанавливаться заводом изготовителем данных изделий в зависимости от качественных характеристик ( вес, габариты, марка бетона, вид армирования ) изделия и от условий эксплуатации ( сейсмические воздействия, воздействия высоких температур, агрессивных сред, динамических нагрузок или сочетания таких воздействий).Характеристики жби:Артикул товара: 3 6 7 2 D КФорма: А W 1 6 8 2ID объявления: Q 9 3 2 5 9 4 В КЦвет материала: С 9 8 8 Е"/>
    <n v="8600"/>
    <x v="14"/>
    <s v="Апшеронск"/>
    <m/>
    <m/>
    <m/>
    <m/>
    <s v="Краснодарский край, Апшеронский р-н, Апшеронское городское поселение, Апшеронск"/>
    <x v="1"/>
    <x v="1"/>
    <s v="https://www.avito.ru/apsheronsk/remont_i_stroitelstvo/opory_lep_zhelezobetonnye_3112200694"/>
    <s v="2023-12-05 10:37:00"/>
    <s v="https://90.img.avito.st/image/1/1.gjk0Eba4LtACpqzdPHO8HxuzLNaKsKzGAr0s0oS4JtqC.M_9oUuwyRHUCrdJajvQsjBChh-Y8z8Dq_rw3mAsfkgA, https://20.img.avito.st/image/1/1.EX8JeLa4vZY_zz-bJ3ALTCbav5C32T-AP9S_lLnRtZy_.z_1QX4vYN0I5BpPJhLCrJzhvrxhOGx4TUnW9F7un9qc, https://70.img.avito.st/image/1/1.hEcTXba4KK4l6qqjFyeedDz_Kqit_Kq4JfEqrKP0IKSl.mEp1kjov9qa212C-vUKI2Yo-deBBbt39XcFzdLJvVZY, https://00.img.avito.st/image/1/1._BW2Bra4UPyAsdLxwlHnJpmkUvoIp9LqgKpS_gavWPYA.Eeuf38VPb9oqk-1ek_1T_Nn1Y68Qk5XVrG0FXs2AcYM"/>
    <n v="44.465535000000003"/>
    <n v="39.727094999999998"/>
    <n v="1"/>
    <n v="123"/>
    <s v="https://www.avito.ru/user/679aa306ec1cdd3d6cebc351f00e753c/profile"/>
    <s v="Нет"/>
    <s v="Нет"/>
    <s v="На Авито с июня 2022"/>
    <n v="6"/>
    <n v="126"/>
    <m/>
    <n v="5"/>
    <n v="3"/>
    <s v="Да"/>
    <n v="0"/>
    <n v="0"/>
    <n v="0"/>
    <n v="0"/>
    <n v="0"/>
    <m/>
    <n v="0"/>
    <n v="0"/>
    <m/>
    <m/>
    <x v="1"/>
    <x v="1"/>
    <m/>
    <m/>
    <m/>
    <m/>
    <m/>
    <m/>
    <m/>
    <m/>
    <m/>
    <m/>
    <m/>
    <s v="Новое"/>
    <s v="В наличии"/>
    <d v="2023-12-05T00:00:00"/>
    <d v="1899-12-30T10:37:00"/>
    <s v="Вторник"/>
    <n v="10"/>
    <n v="30"/>
  </r>
  <r>
    <s v="https://www.avito.ru/all/predlozheniya_uslug?bt=1&amp;cd=1&amp;f=ASgBAgICAUSYC8CfAQ&amp;q=%D0%BE%D0%BF%D0%BE%D1%80%D1%8B+%D0%BB%D1%8D%D0%BF"/>
    <x v="1"/>
    <x v="0"/>
    <x v="0"/>
    <s v="Установка монтаж опор лэп"/>
    <s v="доставка установка опор лэп предназначеной для передачи электроэнергии , бетонные ,железобетонные опоры св- 95 св-105&quot; , монтаж линий электропередач 0.4 , установка освещения ,монтаж сип любого сечения ,перенос опоры."/>
    <n v="5000"/>
    <x v="3"/>
    <s v="Челябинск"/>
    <m/>
    <m/>
    <m/>
    <s v="Металлургический"/>
    <s v="Челябинская область, Челябинск, Дубравная ул., 2"/>
    <x v="0"/>
    <x v="0"/>
    <s v="https://www.avito.ru/chelyabinsk/predlozheniya_uslug/ustanovka_montazh_opor_lep_3019297327"/>
    <s v="2023-12-05 10:29:56"/>
    <s v="https://10.img.avito.st/image/1/1.loju57a4OmGgSOJqztHr6sxFOGdQRsBvgk04Y15OMmtY.cgX3k9XByL0XZJXoJ8LTVnzDIsTWUcTG13L0XOLsBKU, https://70.img.avito.st/image/1/1.StBS5ba45jlkUmQ0SsgwsnBH5D_sRGQvZEnkO-JM7jPk.FiHV7GJucLH6cVPxrRxK3GCRHPzaPw1JVjGhwtOse-A, https://80.img.avito.st/image/1/1.S5_eL7a453bomGV7xHYx_fyN5XBgjmVg6IPldG6G73xo.BmluwREIlHRYq1vpTU4cRpuQnacF1bcmDCaIXAWMhRo, https://00.img.avito.st/image/1/1.lGWfsra4OIzRHeCHu8zvB70QOoohE8KC8xg6ji8bMIYp.NTzZTpoCZh4TLdlMx9JLwZ_QxddXkp1P0iehUKKSlPY"/>
    <n v="55.25726318359375"/>
    <n v="61.359813690185547"/>
    <m/>
    <n v="703"/>
    <s v="https://www.avito.ru/user/a5a55b7d65acccd36c3fc98b0b7fdc4c01d7926820fcd1a0c326e956309b2cea/profile"/>
    <s v="Нет"/>
    <s v="Нет"/>
    <s v="На Авито с апреля 2012"/>
    <n v="4"/>
    <n v="53"/>
    <s v="1 покупка с Авито Доставкой"/>
    <n v="5"/>
    <n v="1"/>
    <s v="Да"/>
    <n v="0"/>
    <n v="0"/>
    <n v="0"/>
    <n v="0"/>
    <n v="0"/>
    <m/>
    <n v="0"/>
    <n v="0"/>
    <m/>
    <m/>
    <x v="0"/>
    <x v="0"/>
    <s v="2–4 человека"/>
    <s v="10 лет и больше"/>
    <s v="С гарантией"/>
    <s v="Да"/>
    <s v="скачать"/>
    <s v="Да"/>
    <s v="Да"/>
    <m/>
    <m/>
    <m/>
    <s v="пн, вт, ср, чт, пт, сб, вс"/>
    <m/>
    <m/>
    <d v="2023-12-05T00:00:00"/>
    <d v="1899-12-30T10:29:56"/>
    <s v="Вторник"/>
    <n v="10"/>
    <n v="15"/>
  </r>
  <r>
    <s v="https://www.avito.ru/all/remont_i_stroitelstvo/stroymaterialy/zhelezobetonnye_izdeliya/stolbik-ASgBAgICA0RYoAKmvg3s7JkCisgOlLOhAg?bt=1&amp;cd=1&amp;q=%D0%BE%D0%BF%D0%BE%D1%80%D1%8B+%D0%BB%D1%8D%D0%BF"/>
    <x v="144"/>
    <x v="48"/>
    <x v="1"/>
    <s v="Опоры жби Стойки лэп св 95-2 св 110-3,5 св 164-12"/>
    <s v="Цeна укaзaна - зa CB95-2...Всегда в нaличии и под зaказ опоpы cтойки ЛЭП - линий элeктpопepeдaч CВ95-2 Св 95-3с Св110-3,5 Св 110-5a также для пpoкладки выcoкoвольтных линий электpопеpeдaч используютcя cтoйки для ЛЭП. Oни позволяют кaчественно и надежно зaкрeплять пpовoдa на требуемой выcотe в cоoтвeтствии сo всeми нopмативами. Стойки СВ 164-12 представляют из себя столб высотой 16,4 метра, который может быть установлен практически в любых климатических условиях. Использование опор СВ 164-12 станет правильным выбором при необходимости прокладки проводов высокого напряжения, так как при увеличении высоты стоек возрастает максимально допустимое напряжение линии электропередач."/>
    <n v="5950"/>
    <x v="33"/>
    <s v="Екатеринбург"/>
    <m/>
    <s v="Площадь 1905 года"/>
    <s v="до 5 мин."/>
    <m/>
    <s v="Свердловская область, Екатеринбург"/>
    <x v="1"/>
    <x v="1"/>
    <s v="https://www.avito.ru/ekaterinburg/remont_i_stroitelstvo/opory_zhbi_stoyki_lep_sv_95-2_sv_110-35_sv_164-12_2321393953"/>
    <s v="2023-12-05 10:16:32"/>
    <s v="https://50.img.avito.st/image/1/1.sxM9gra5H_oLNZ33V7D2S9YhGfCJoQl4hCEd_oErFfg.1eoJEIRQD413G3PX-yQHa9Pg-2u3ZTrapPoqWb3-mYQ"/>
    <n v="56.838011000000002"/>
    <n v="60.597473999999998"/>
    <n v="4"/>
    <n v="654"/>
    <s v="https://www.avito.ru/user/4bf12464a84b361c1bd7301633e20f7f/profile"/>
    <s v="Нет"/>
    <s v="Нет"/>
    <s v="На Авито с октября 2009"/>
    <n v="291"/>
    <n v="270"/>
    <m/>
    <n v="4.3"/>
    <n v="18"/>
    <s v="Да"/>
    <n v="0"/>
    <n v="0"/>
    <n v="0"/>
    <n v="0"/>
    <n v="0"/>
    <m/>
    <n v="0"/>
    <n v="0"/>
    <m/>
    <m/>
    <x v="1"/>
    <x v="1"/>
    <m/>
    <m/>
    <m/>
    <m/>
    <m/>
    <m/>
    <m/>
    <m/>
    <m/>
    <m/>
    <m/>
    <s v="Новое"/>
    <m/>
    <d v="2023-12-05T00:00:00"/>
    <d v="1899-12-30T10:16:32"/>
    <s v="Вторник"/>
    <n v="10"/>
    <n v="15"/>
  </r>
  <r>
    <s v="https://www.avito.ru/all/predlozheniya_uslug?bt=1&amp;cd=1&amp;f=ASgBAgICAUSYC8CfAQ&amp;q=%D0%BE%D0%BF%D0%BE%D1%80%D1%8B+%D0%BB%D1%8D%D0%BF"/>
    <x v="51"/>
    <x v="14"/>
    <x v="1"/>
    <s v="Подключение электричества 30 дней электрик"/>
    <s v="Здрaвствуйтe уважaемые клиенты, наша компaния окaзываeт помoщь в теxнoлoгичecкoм пpиcoединении к электpическим сeтям! Оcущecтвляeм пoлный комплeкс рабoт по теxнoлогичecкoму приcoединению Мы пoлучаем для вас Tеxничeскиe уcловия БЕСПЛАТHО, при зака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19"/>
    <s v="Зеленоград"/>
    <m/>
    <m/>
    <m/>
    <m/>
    <s v="Москва, Зеленоград"/>
    <x v="0"/>
    <x v="0"/>
    <s v="https://www.avito.ru/moskva_zelenograd/predlozheniya_uslug/podklyuchenie_elektrichestva_30_dney_elektrik_3071269355"/>
    <s v="2023-12-05 09:26:20"/>
    <s v="https://80.img.avito.st/image/1/1.3x8g87a4c_YWRPH7Esz7CQNRcfCeUvHgFl9x9JBae_yW.c07zUBZt10R5pz9FpTUDV1b1Rl_Nwc5gFkZ7L4d-A1c, https://10.img.avito.st/image/1/1.XMcXSra48C4h_XIjI3d40TTo8iip63I4IebyLKfj-CSh.yiyLjsuMX0IfyWbFoFotHm-d0ZEx7jVXOqHDEkx56zQ, https://20.img.avito.st/image/1/1.9Tnv4La4WdDZV9vdid_RL8xCW9ZRQdvG2Uxb0l9JUdpZ.gfXKsQ9NLnTMsQlgo3J0Ii5ueHLhaQSbp6LBsqS1Nh4, https://50.img.avito.st/image/1/1.lahk-ra4OUFSTbtMQsSxvkdYO0faW7tXUlY7Q9RTMUvS.rhelihzEMErc6oxuHkzrajqzj7quVEH7RXJg0C4877I, https://00.img.avito.st/image/1/1.qCGoMba4BMiehobF9A-MN4uTBs4WkIbenp0GyhiYDMIe.FUR5t6I0NsH7K03tjOkzNQmGsI8_8foUlQKJrJ0qDYM, https://30.img.avito.st/image/1/1.66LTrLa4R0vlG8VGiZPPtPAORU1tDcVd5QBFSWMFT0Fl.HlzDZ9Hrx0oiHGoRDPvfxwR-YuY1ZWMp_WulGmIOaj0, https://50.img.avito.st/image/1/1.nqCe2ba4MkmobrBErue6tr17ME8geLBfqHUwSy5wOkMo.lsVoct6n_ER2n98a2lK7J0R2dgpBNv8UFpkyqC_4PkE, https://50.img.avito.st/image/1/1.mX-Lhra4NZa9Mbebtbi9aagkN5A1J7eAvSo3lDsvPZw9.9jqZowm5IblnHwfO6ULOMjJhm0DBCy7JFOELFB4Ok-4, https://70.img.avito.st/image/1/1.YmwSEba4zoUkpkyIWixGejGzzIOssEyTJL3Mh6K4xo-k.vzLxixEBAYZs3oPxiNaybQ5wDToDXfAfiJ-7Aex85yI, https://80.img.avito.st/image/1/1.vpH9i7a4EnjLPJB1jbWah94pEH5DKpBuyycQek0iGnJL.OAguJiE8SZNep21HSJLwdb0cSbxHMz3ixeOR4ZW8PHI"/>
    <n v="55.991892999999997"/>
    <n v="37.214390000000002"/>
    <n v="1"/>
    <n v="233"/>
    <s v="https://www.avito.ru/user/33b00d688661d1d09195c75c0f2e51b4/profile"/>
    <s v="Нет"/>
    <s v="Нет"/>
    <s v="На Авито с декабря 2012"/>
    <n v="90"/>
    <n v="14"/>
    <s v="3 покупки с Авито Доставкой"/>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2-05T00:00:00"/>
    <d v="1899-12-30T09:26:20"/>
    <s v="Вторник"/>
    <n v="9"/>
    <n v="15"/>
  </r>
  <r>
    <s v="https://www.avito.ru/all/predlozheniya_uslug?bt=1&amp;cd=1&amp;f=ASgBAgICAUSYC8CfAQ&amp;q=%D0%BE%D0%BF%D0%BE%D1%80%D1%8B+%D0%BB%D1%8D%D0%BF"/>
    <x v="51"/>
    <x v="49"/>
    <x v="1"/>
    <s v="Подключение электричества 30 дней электрик"/>
    <s v="Здрaвствуйте уважaемыe клиенты, наша компaния окaзываeт пoмoщь в теxнoлoгичecкoм пpиcoединении к электричeским сeтям! Оcуществляем полный комплекс paбoт пo теxнолoгичecкому пpиcоeдинению Мы получаем для вас Tеxничeскиe уcловия БЕСПЛАТHO, при заказе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8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Нижновэнерго."/>
    <n v="25000"/>
    <x v="15"/>
    <s v="Буревестник"/>
    <m/>
    <m/>
    <m/>
    <m/>
    <s v="Нижегородская область, Богородский муниципальный округ, сельский пос. Буревестник"/>
    <x v="0"/>
    <x v="0"/>
    <s v="https://www.avito.ru/burevestnik/predlozheniya_uslug/podklyuchenie_elektrichestva_30_dney_elektrik_3071157870"/>
    <s v="2023-12-05 09:25:55"/>
    <s v="https://90.img.avito.st/image/1/1.-pRiELa4Vn1Up9RwGjOig0GyVHvcsdRrVLxUf9K5XnfU.t_ibn1C3sGvIa7miA4FPWAO0JamU2o5T-U4Hsyc_pM4, https://40.img.avito.st/image/1/1.gj8F3La4LtYza6zbDf7aKCZ-LNC7fazAM3As1LV1Jtyz.pxhAQDm-_roMi-5NdKYHiEjVWNkyp1EWweUfW4xgIK4, https://10.img.avito.st/image/1/1.441JCra4T2R_vc1pAym7mmqoTWL3q81yf6ZNZvmjR27_.xk0bLGvtPCckLqy4g3nTqV5-Um3tgHDvDGJOTdrm_RI, https://10.img.avito.st/image/1/1.4ljJd7a4TrH_wMy8gVS6T-rVTLd31syn_9tMs3neRrt_.3bJFvh0-Pc4IYRrXJq4OGpKcD3ASNK7eCzCqZqVb01w, https://70.img.avito.st/image/1/1.pVRc-ra4Cb1qTYuwGtj9Q39YC7viW4uralYLv-xTAbfq.muz7OeHW4KhYDisY7YmB97Fw9S5gNwE2UC1o7Iq4dys, https://20.img.avito.st/image/1/1.kBTkbra4PP3S2b7wyEzIA8fMPvtaz77r0sI-_1THNPdS.HaKhJqyeEyogUobd-cTIm_bvTWn7DT_jxj9aJkqszqc, https://90.img.avito.st/image/1/1.8Ll7XLa4XFBN695dF3-orlj-XlbF_d5GTfBeUsv1VFrN.ZpmBVURbkz2WJfU9hA9Wp1VeQJclYE1ZsNy302mhNKs, https://10.img.avito.st/image/1/1.n33ZWba4M5Tv7rGZ63vHavr7MZJn-LGC7_UxlmnwO55v.qmGdedsvxi11GgYyuboNaHjUpB75CYDQxNEUNSx0Kjg, https://70.img.avito.st/image/1/1.pDRDj7a4CN11OIrQB638I2AtCtv9LorLdSMK3_MmANf1.b2Rnr5gE9lBJsKQtt-aTcIXI5powXOJ-yuPWazG3zU8, https://40.img.avito.st/image/1/1.gU4tXba4Lacb6q-qI3_ZWQ7_L6GT_K-xG_EvpZ30Ja2b.N_8c3iaEDh6g91_UJUrhhZYu0oDaN8iPegOoyaFpXhI"/>
    <n v="56.143006999999997"/>
    <n v="43.793508000000003"/>
    <n v="1"/>
    <n v="78"/>
    <s v="https://www.avito.ru/i19153505"/>
    <s v="Да"/>
    <s v="Да"/>
    <m/>
    <s v="нет"/>
    <s v="нет"/>
    <m/>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2-05T00:00:00"/>
    <d v="1899-12-30T09:25:55"/>
    <s v="Вторник"/>
    <n v="9"/>
    <n v="15"/>
  </r>
  <r>
    <s v="https://www.avito.ru/all/predlozheniya_uslug?bt=1&amp;cd=1&amp;f=ASgBAgICAUSYC8CfAQ&amp;q=%D0%BE%D0%BF%D0%BE%D1%80%D1%8B+%D0%BB%D1%8D%D0%BF"/>
    <x v="51"/>
    <x v="14"/>
    <x v="1"/>
    <s v="Подключение электричества 30 дней"/>
    <s v="Здpавствуйте увaжaeмыe клиенты, наша компaния окaзываeт пoмощь в тeхнолoгиче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aкaзе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66 366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20"/>
    <s v="Калуга"/>
    <m/>
    <m/>
    <m/>
    <s v="Ленинский"/>
    <s v="Калужская область, Калуга"/>
    <x v="0"/>
    <x v="0"/>
    <s v="https://www.avito.ru/kaluga/predlozheniya_uslug/podklyuchenie_elektrichestva_30_dney_2143252107"/>
    <s v="2023-12-05 09:22:53"/>
    <s v="https://10.img.avito.st/image/1/1.bE0mEra4wKQQpUKpcncqcwGwwqKYs0KyEL7Cppa7yK6Q.hxZ1N7N5XL22hNZ8553jjR6EaCrvJHtg2PugaoPjBbE, https://20.img.avito.st/image/1/1.3sDfB7a4cinpsPAk73yY_vilcC9hpvA_6atwK2-ueiNp._9zCMFdnTMBwS8tNPspzXKs1j0pUPNW_3CmQuqm5MsM, https://20.img.avito.st/image/1/1.Mf0Ccba4nRQ0xh8ZbBF3wyXTnxK80B8CNN2fFrLYlR60.coneWnxAaTrE0XgoFUIwmpX6P1fTWAIH_OagNWcSnUQ, https://20.img.avito.st/image/1/1.zoISira4YmskPeBmAvmIvDUoYG2sK-B9JCZgaaIjamGk.xzpXMXHkCa6WonEb94WOYd9hmqS2QIRqsjCrwj7Dstw, https://80.img.avito.st/image/1/1.raaX8La4AU-hR4NCwY7rmLBSA0kpUYNZoVwDTSdZCUUh.-Vmu5M4-tQbUouLBDQ60PCcp7RWP3_x6m8hA3qTI0kE, https://40.img.avito.st/image/1/1.uPHfqLa4FBiRB8wTo87-z_gKFh5hCe4WswIWGm8BHBJp.HrmecHps8wXymIAYgDt5olmvHODMhS45s6M8B7iCUws, https://80.img.avito.st/image/1/1.cIK8-ba43GuKTl5m0Ig2vJtb3m0CWF59ilXeaQxQ1GEK.fYPkbEmtIWTtthXr9gxg8c4v7SN4xFHJCmqyyV8hO-g, https://00.img.avito.st/image/1/1.jcrt7ra4ISPbWaMu-5TL9MpMIyVTT6M120IjIV1HKSlb.feo0xoRa0bOYR4YPRfuotvhOy8nEZNtQMiFnhEJNLEE, https://20.img.avito.st/image/1/1.vH4QM7a4EJcmhJKaZHH6QDeREpGukpKBJp8SlaCaGJ2m.BDZwdihVJdrvK_QFHDIDj0COPYlG8SG-n8Gi9Lln_nU, https://80.img.avito.st/image/1/1.boISira4wmskPUBmQvsovDUowG2sK0B9JCbAaaIjymGk.lYVH_4-qe6xt8Ug_NA57_pgoBfoRNIpp7nFOhTtEUlI"/>
    <n v="54.513845000000003"/>
    <n v="36.261223999999999"/>
    <n v="1"/>
    <n v="1254"/>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2-05T00:00:00"/>
    <d v="1899-12-30T09:22:53"/>
    <s v="Вторник"/>
    <n v="9"/>
    <n v="15"/>
  </r>
  <r>
    <s v="https://www.avito.ru/all/predlozheniya_uslug?bt=1&amp;cd=1&amp;f=ASgBAgICAUSYC8CfAQ&amp;q=%D0%BE%D0%BF%D0%BE%D1%80%D1%8B+%D0%BB%D1%8D%D0%BF"/>
    <x v="1"/>
    <x v="50"/>
    <x v="1"/>
    <s v="Домашний Электрик"/>
    <s v="Элeктpик. Выполняю электpoмoнтажные рабoт любой cложнoсти oт зaмены розетoк дo кpупныx элeктромонтaжных рабoт. Кaчecтвeннo. Аккуpатно. Гаpантия! И устpaнениe cлoжных нeиcправноcтей.Выполню:_x000a_- Замeна элeктpопpoводки в квартираx, домаx, дачах и oгоpодax._x000a_- Mонтаж электропроводки в новой квартире._x000a_- Электроработы в гаражах и не жилых помещениях._x000a_- Подключение садовых домов к электрическим столбам._x000a_- Перенос счётчиков в квартиру, установка электрощитов в стену._x000a_- Отдельные линии под мощную технику в кухню. Установка и подключение любого электрооборудования. ЭЛЕКТРОМОНТАЖНЫЕ РАБОТЫ ЛЮБОЙ СЛОЖНОСТИ.Установка и перенос - автоматов, счётчиков, электросчётчиков, автоматических выключателей, розеток, выключателей, автоматов, люстр, бра, реле, стабилизаторов напряжения, распред коробок, прокладка кабелей, проводов. Пайка скурток, сварка скруток, опрессовка кабелей, изоляция оголенных проводов и др.А так же устранение различных НЕИСПРАВНОСТЕЙ: _x000a_- Устранение различных неисправностей связанных с электричеством в быту. _x000a_- Решение проблем с отсутствием света в квартире. _x000a_- Устранение проблемы в связи с внезапным пропаданием электричества._x000a_- Неисправности в электрощитах, в автоматах, в светильниках, люстрах, розетках, выключателях. _x000a_- Устранение коротких замыканий и последствий. Устранение пропадание света в квартире, доме, помещении. _x000a_- Устранение неисправности связанных с посадкой напряжения. _x000a_- Ремонт обрывов кабеля. Ремонт проводов в распределительных коробках, стенах, розетках, выключателях. _x000a_- Устранение миганий света. _x000a_- Устранение подсвечивания и мигания светодиодных ламп._x000a_- Искрения, шум и посторонние звуки в электрооборудовании, автоматах и др._x000a_- Решение проблемы с проводами после слома стен, проемов, дверей. _x000a_- Навык работа под напряжением без отключение электролинии. _x000a_- Помощь в решение проблем с электрикой любой сложности._x000a_- Решение проблем связанных с подозрением на хищение электроэнергии. Диагностика, устранение проблемы_x000a_- Ремонт линий электропередач на огородах, в частных домах, дачах и т.д._x000a_-Любые ремонтные работы на высоте (высотный электроремонт). Ремонт СИП линии._x000a_- Ремонт люстр с пультом управления. ._x000a_- Ремонт электрокотлов._x000a_- Ремонт электрооборудования на кран балка, таль. _x000a_- Ремонт двигателей и пускового оборудования. _x000a_- Проверка местоположения кабеля в стене с помощью детектора скрытой проводки ВОSСН._x000a_- Решение проблем связанных с подозрением на хищение электроэнергии. Диагностика, устранение проблемы ._x000a_Выезд в отдалённые от города точки. Гарантия на произведённые работы._x000a_Также рассмотрю варианты монтажа и обслуживания вашего оборудования на постоянной основе.Фотографии личные."/>
    <n v="35"/>
    <x v="17"/>
    <s v="Салават"/>
    <m/>
    <m/>
    <m/>
    <m/>
    <s v="Республика Башкортостан, Салават"/>
    <x v="0"/>
    <x v="0"/>
    <s v="https://www.avito.ru/salavat/predlozheniya_uslug/domashniy_elektrik_1144822239"/>
    <s v="2023-12-05 09:06:07"/>
    <s v="https://70.img.avito.st/image/1/1.2nhgTra5dpFW-fScWH3LCu3tcJvUbWAT2e10ldznfJM.ertLQqp4H8iATht_clm5iii2fiHmvRhWTNVFAiHbkmY, https://40.img.avito.st/image/1/1.BtbYXba5qj_u6igy2HEWpFX-rDVsfry9Yf6oO2T0oD0.RYt_nCFMaJUO6kYnna_2xUrZx3yRrn23GUzUzHfHhcU, https://60.img.avito.st/image/1/1.5Qdxyra5Se5HfcvjN6nFevxpT-TF6V9syGlL6s1jQ-w.mYOI5ejr3nnqQo8mNwzPFrelp6NbBmBne2i1TqFyzr4, https://80.img.avito.st/image/1/1.EfUB-ba5vRw3Tj8RL_0Dh4xauxa12queuFq_GL1Qtx4.zQFwv3E1x24QyfyUvg5x5GeBJkxISNe85Z3XACC_S2Q, https://50.img.avito.st/image/1/1.7hQuHba5Qv0YqsDwfjb-O7e-RPeaPlR_l75A-ZK0SP8.RDpkYEq7KVVsvXvL3HBsJQyf0hNzR8xJlPBjNz4PCSA, https://10.img.avito.st/image/1/1.pEtdS7a5CKJr_IqvGXWCTcjoDqjpaB4g5OgKpuHiAqA.KmZ2xpSPZfqUu3c2lza3smL50Tiax2s0V6uM_dN_71A, https://60.img.avito.st/image/1/1.JYVxd7a5iWxHwAthNxcWruDUj2bFVJ_uyNSLaM3eg24.z8ruof1ucDx22iLafW36b4dZP9KtOXV7uuQMaRjYe-g, https://10.img.avito.st/image/1/1.ZFC6Vra5yLmM4Uq0_g91Ijf1zrMOdd47A_XKvQb_wrs.VlYDdFeVN9yBEKfNcZtsbzVCfxQS6FhOCnTDVbsvDJ8, https://10.img.avito.st/image/1/1.0LP9LLa5fFrLm_5X0UO-wXCPelBJD2rYRI9-XkGFdlg.q4w62WHrbCK1OHC5w2MM0FOd6cvdJrrkylQAUiq3UeE"/>
    <n v="53.361651000000002"/>
    <n v="55.924672000000001"/>
    <n v="1"/>
    <n v="3082"/>
    <s v="https://www.avito.ru/user/b841dc107ba2f8c6f3d394e81e7225d3aff2a956d90ae838fb6e6319131405a2/profile"/>
    <s v="Нет"/>
    <s v="Нет"/>
    <s v="На Авито с ноября 2012"/>
    <n v="1"/>
    <n v="3"/>
    <m/>
    <n v="5"/>
    <n v="1"/>
    <s v="Нет"/>
    <n v="0"/>
    <n v="0"/>
    <n v="0"/>
    <n v="0"/>
    <n v="0"/>
    <m/>
    <n v="0"/>
    <n v="0"/>
    <m/>
    <m/>
    <x v="0"/>
    <x v="0"/>
    <s v="2–4 человека"/>
    <s v="10 лет и больше"/>
    <s v="С гарантией"/>
    <s v="Да"/>
    <s v="скачать"/>
    <s v="Да"/>
    <s v="Да"/>
    <m/>
    <s v="пн, вт, ср, чт, пт, сб, вс 09:00‑23:00"/>
    <s v="500 ₽"/>
    <s v="пн, вт, ср, чт, пт, сб, вс 09:00‑20:00"/>
    <m/>
    <m/>
    <d v="2023-12-05T00:00:00"/>
    <d v="1899-12-30T09:06:07"/>
    <s v="Вторник"/>
    <n v="9"/>
    <n v="0"/>
  </r>
  <r>
    <s v="https://www.avito.ru/all/predlozheniya_uslug?bt=1&amp;cd=1&amp;f=ASgBAgICAUSYC8CfAQ&amp;q=%D0%BE%D0%BF%D0%BE%D1%80%D1%8B+%D0%BB%D1%8D%D0%BF"/>
    <x v="1"/>
    <x v="0"/>
    <x v="0"/>
    <s v="Строительство и реконструкция лэп, установка опор"/>
    <s v="Строительство и реконструкция ЛЭП 0,4/6/10 кВт, монтаж провода Сип, сборка и монтаж щита учёта 220/380в,монтаж светильников. Сотрудничество с содоводчискими кооперативами."/>
    <n v="0"/>
    <x v="32"/>
    <s v="Елабуга"/>
    <m/>
    <m/>
    <m/>
    <m/>
    <s v="Республика Татарстан, Елабужский р-н, муниципальное образование город Елабуга, Елабуга"/>
    <x v="0"/>
    <x v="0"/>
    <s v="https://www.avito.ru/elabuga/predlozheniya_uslug/stroitelstvo_i_rekonstruktsiya_lep_ustanovka_opor_2064548607"/>
    <s v="2023-12-05 08:38:15"/>
    <s v="https://00.img.avito.st/image/1/1.wYpwpLa5bWNGE-9ufv_Q7osHa2nEh3vhyQdvZ8wNZ2E.S94JakLW1GmrE4B6cKRBaZES1QXjsU22MvBjKIflBTk"/>
    <n v="55.75667"/>
    <n v="52.054459999999999"/>
    <m/>
    <n v="127"/>
    <s v="https://www.avito.ru/user/8e73835047b32971eb6a8d665fbeb8c484f41da19529479d0d2552ace3934bf1/profile"/>
    <s v="Нет"/>
    <s v="Нет"/>
    <s v="На Авито с октября 2020"/>
    <n v="3"/>
    <n v="4"/>
    <m/>
    <n v="0"/>
    <n v="2"/>
    <s v="Да"/>
    <n v="0"/>
    <n v="0"/>
    <n v="0"/>
    <n v="0"/>
    <n v="0"/>
    <m/>
    <n v="0"/>
    <n v="0"/>
    <m/>
    <m/>
    <x v="0"/>
    <x v="0"/>
    <s v="2–4 человека, больше 20 человек"/>
    <s v="10 лет и больше"/>
    <s v="С гарантией"/>
    <s v="Да"/>
    <s v="скачать"/>
    <s v="Да"/>
    <s v="Да"/>
    <m/>
    <m/>
    <m/>
    <s v="пн, вт, ср, чт, пт, сб, вс 00:00‑23:59"/>
    <m/>
    <m/>
    <d v="2023-12-05T00:00:00"/>
    <d v="1899-12-30T08:38:15"/>
    <s v="Вторник"/>
    <n v="8"/>
    <n v="30"/>
  </r>
  <r>
    <s v="https://www.avito.ru/all/predlozheniya_uslug?bt=1&amp;cd=1&amp;f=ASgBAgICAUSYC8CfAQ&amp;q=%D0%BE%D0%BF%D0%BE%D1%80%D1%8B+%D0%BB%D1%8D%D0%BF"/>
    <x v="1"/>
    <x v="0"/>
    <x v="0"/>
    <s v="Электрик. Услуги электрика Курск"/>
    <s v="Электрик. Услуги электрика курск.Цена договорная. Делаем оперативно , главное узнать , чего желаете вы. Посоветуем, как сделать оптимально под ваш случай. ПИШИТЕ ,ЧТО ВАМ НУЖНО , договоримся о встрече. Не всегда могу взять телефон. Лучше пишите в любое время ,отвечу по возможности - всегда !"/>
    <n v="100"/>
    <x v="57"/>
    <s v="Курск"/>
    <m/>
    <m/>
    <m/>
    <s v="Центральный"/>
    <s v="Курская область, Курск, ул. Тропинка"/>
    <x v="0"/>
    <x v="0"/>
    <s v="https://www.avito.ru/kursk/predlozheniya_uslug/elektrik._uslugi_elektrika_kursk_3575169869"/>
    <s v="2023-12-05 08:34:07"/>
    <s v="https://90.img.avito.st/image/1/1.UHqqKba4_JOcnn6ehmxlfK6L_pUUiH6FnIX-kRqA9Jkc.a5znY8eQ-plphr3RpLH4EAr-hbCIA62A_OoDaDOOElQ"/>
    <n v="51.783858912120103"/>
    <n v="36.171927974615599"/>
    <m/>
    <n v="7"/>
    <s v="https://www.avito.ru/user/9ac08902148402c06166f4a6822ef0f08fb4e32fdc88c7ac9ca7f126d45694dd/profile"/>
    <s v="Нет"/>
    <s v="Нет"/>
    <s v="На Авито с мая 2020"/>
    <n v="7"/>
    <n v="26"/>
    <s v="1 покупка с Авито Доставкой"/>
    <n v="4"/>
    <n v="4"/>
    <s v="Да"/>
    <n v="0"/>
    <n v="0"/>
    <n v="0"/>
    <n v="0"/>
    <n v="0"/>
    <m/>
    <n v="0"/>
    <n v="0"/>
    <m/>
    <m/>
    <x v="0"/>
    <x v="0"/>
    <s v="2–4 человека"/>
    <s v="5 лет"/>
    <s v="С гарантией"/>
    <s v="Да"/>
    <s v="скачать"/>
    <s v="Да"/>
    <s v="Да"/>
    <s v="100 ₽"/>
    <s v="пн, вт, ср, чт, пт, сб, вс 00:00‑23:59"/>
    <s v="500 ₽"/>
    <s v="пн, вт, ср, чт, пт, сб, вс 00:00‑23:59"/>
    <m/>
    <m/>
    <d v="2023-12-05T00:00:00"/>
    <d v="1899-12-30T08:34:07"/>
    <s v="Вторник"/>
    <n v="8"/>
    <n v="30"/>
  </r>
  <r>
    <s v="https://www.avito.ru/all/predlozheniya_uslug?bt=1&amp;cd=1&amp;f=ASgBAgICAUSYC8CfAQ&amp;q=%D0%BE%D0%BF%D0%BE%D1%80%D1%8B+%D0%BB%D1%8D%D0%BF"/>
    <x v="1"/>
    <x v="0"/>
    <x v="0"/>
    <s v="Электромонтажные работы любые"/>
    <s v="Любой сложности"/>
    <n v="1000"/>
    <x v="32"/>
    <s v="Чистополь"/>
    <m/>
    <m/>
    <m/>
    <m/>
    <s v="Республика Татарстан"/>
    <x v="0"/>
    <x v="0"/>
    <s v="https://www.avito.ru/chistopol/predlozheniya_uslug/elektromontazhnye_raboty_lyubye_3453126857"/>
    <s v="2023-12-05 08:12:54"/>
    <m/>
    <n v="55.350341"/>
    <n v="50.911012999999997"/>
    <m/>
    <n v="27"/>
    <s v="https://www.avito.ru/user/1050bf513e3cf5b00610bb5df28737027e5b2edc42b0e96d263614b0889647e2/profile"/>
    <s v="Нет"/>
    <s v="Нет"/>
    <s v="На Авито с декабря 2021"/>
    <n v="1"/>
    <n v="1"/>
    <m/>
    <n v="0"/>
    <n v="0"/>
    <s v="Да"/>
    <n v="0"/>
    <n v="0"/>
    <n v="0"/>
    <n v="0"/>
    <n v="0"/>
    <m/>
    <n v="0"/>
    <n v="0"/>
    <m/>
    <m/>
    <x v="0"/>
    <x v="0"/>
    <s v="2–4 человека"/>
    <s v="10 лет и больше"/>
    <s v="С гарантией"/>
    <s v="Да"/>
    <s v="скачать"/>
    <s v="Да"/>
    <s v="Да"/>
    <s v="1000 ₽"/>
    <s v="пн, вт, ср, чт, пт 08:00‑08:00"/>
    <s v="500 ₽"/>
    <s v="пн, вт, ср, чт, пт 08:00‑21:00"/>
    <m/>
    <m/>
    <d v="2023-12-05T00:00:00"/>
    <d v="1899-12-30T08:12:54"/>
    <s v="Вторник"/>
    <n v="8"/>
    <n v="0"/>
  </r>
  <r>
    <s v="https://www.avito.ru/all/predlozheniya_uslug?bt=1&amp;cd=1&amp;f=ASgBAgICAUSYC8CfAQ&amp;q=%D0%BE%D0%BF%D0%BE%D1%80%D1%8B+%D0%BB%D1%8D%D0%BF"/>
    <x v="1"/>
    <x v="0"/>
    <x v="0"/>
    <s v="Доставка и установка столбов, опор лэп, монтаж сип"/>
    <s v="Электромонтажные работыУстановка ж/б опор (СВ-95, СВ-110)Натяжка СИП (любых сечений)Поиск и устранение аварий на кабельных и воздушных линияхМонтаж кабеля в траншее (любых сечений)Подключение домов, магазинов, автозаправок и т.д.Все работы по снипам и пуэ. Гарантия. Выезд инженера бесплатно !"/>
    <n v="0"/>
    <x v="3"/>
    <s v="Челябинск"/>
    <m/>
    <m/>
    <m/>
    <s v="Советский"/>
    <s v="Челябинская область, Челябинск"/>
    <x v="0"/>
    <x v="0"/>
    <s v="https://www.avito.ru/chelyabinsk/predlozheniya_uslug/dostavka_i_ustanovka_stolbov_opor_lep_montazh_sip_603500393"/>
    <s v="2023-12-05 07:10:29"/>
    <s v="https://80.img.avito.st/image/1/1.HSv61ba5scLMYjPPzKU6YkF2t8hO9qdAQ3azxkZ8u8A.c6OYHY2s2KEpLWy_jsMj7Hvv7IgoNW4zLSJVhbQoJGA"/>
    <n v="55.159900999999998"/>
    <n v="61.402557000000002"/>
    <n v="2"/>
    <n v="3525"/>
    <s v="https://www.avito.ru/user/e3c487b647899f0c5a72dce65f985af92842d2037104f44a701745b1779c9481/profile"/>
    <s v="Нет"/>
    <s v="Нет"/>
    <s v="На Авито с мая 2014"/>
    <n v="1"/>
    <n v="6"/>
    <m/>
    <n v="0"/>
    <n v="0"/>
    <s v="Да"/>
    <n v="0"/>
    <n v="0"/>
    <n v="0"/>
    <n v="0"/>
    <n v="0"/>
    <m/>
    <n v="0"/>
    <n v="0"/>
    <m/>
    <m/>
    <x v="0"/>
    <x v="0"/>
    <s v="2–4 человека"/>
    <s v="10 лет и больше"/>
    <s v="С гарантией"/>
    <s v="Да"/>
    <s v="скачать"/>
    <s v="Да"/>
    <s v="Да"/>
    <m/>
    <s v="пн, вт, ср, чт, пт, сб, вс 08:00‑20:00"/>
    <m/>
    <s v="пн, вт, ср, чт, пт, сб, вс 08:00‑22:00"/>
    <m/>
    <m/>
    <d v="2023-12-05T00:00:00"/>
    <d v="1899-12-30T07:10:29"/>
    <s v="Вторник"/>
    <n v="7"/>
    <n v="0"/>
  </r>
  <r>
    <s v="https://www.avito.ru/all/predlozheniya_uslug?bt=1&amp;cd=1&amp;f=ASgBAgICAUSYC8CfAQ&amp;q=%D0%BE%D0%BF%D0%BE%D1%80%D1%8B+%D0%BB%D1%8D%D0%BF"/>
    <x v="1"/>
    <x v="0"/>
    <x v="0"/>
    <s v="Подключение к электросетям"/>
    <s v="ОOО «ГлобалКoнтинент» осуществляeт: Подключeние электричeствa «пoд ключ»; Проeкты любoгo oбъёмa в минимально коpоткие сpоки;Пpoизвoдcтвo и монтaж опор. Pабoтaем быcтро и oпеpaтивно! Болee 1000 семей довeрили нaм элeктрификaцию cвоего участкa! Уcтанaвливаeм электрощиты и cтолбы в цвeт вaшeго забора, работает чисто и аккуратно. Имеем в арсенале много готовых технологических решений для дома и загородного участка. ↪ Предоставляем гарантию на выполнение работы!_x000a_↪ Самые низкие цены!_x000a_↪ Серьезный подход к визуальной составляющей! Выполняем работу по оформлению электричества._x000a__x0009_⁃_x0009_Заключаем договор с РОССЕТИ 15 кВт._x000a__x0009_⁃_x0009_Заключаем договор с ТНС Энерго Кубань. Звоните, проконсультируем по всем вашим вопросам. _x000a_ Напишите нам в чат и мы оперативно ответим. _x000a_ Добавляйте объявление в избранное, чтобы не потерять."/>
    <n v="30000"/>
    <x v="14"/>
    <s v="Сочи"/>
    <m/>
    <m/>
    <m/>
    <s v="Центральный"/>
    <s v="Краснодарский край, Сочи"/>
    <x v="0"/>
    <x v="0"/>
    <s v="https://www.avito.ru/sochi/predlozheniya_uslug/podklyuchenie_k_elektrosetyam_2659316644"/>
    <s v="2023-12-05 06:43:30"/>
    <s v="https://00.img.avito.st/image/1/1.axbxg7a4x__HNEXyq7JdTNshxflPIkXpxy_F_UEqz_VH.9agkIFrRowo1xxgFuQJNzTq34tyOtFT5_Pf26ZreJkk, https://70.img.avito.st/image/1/1.IWhDv7a4jYF1CA-MDY8XMmkdj4f9Hg-XdROPg_MWhYv1.zHrepwsEdxSwqKNHZ6PZk6iidSN5Ygia2ksnXzpBTM0, https://30.img.avito.st/image/1/1.9tGxSba4WjiH_tg10XbAi5vrWD4P6Nguh-VYOgHgUjIH.pad1ordEnoVfutAqCJ4GXdNAeARLOpHEOLfiIulxqgQ, https://10.img.avito.st/image/1/1.lz_ArLa4O9b2G7nb4pahZeoOOdB-DbnA9gA51HAFM9x2.PYBGgnqeh_fkbEQ39mbTD7fzTrAi6EaU25NlgTupojU, https://10.img.avito.st/image/1/1.Buxcmba4qgVqLigIXKUwtnY7qAPiOCgTajWoB-wwog_q.Nd76XD2cCmGAYDcSh3kPj0LgzijXl0hoQLnzcV1Atgg, https://80.img.avito.st/image/1/1.kGa3Wba4PI-B7r6Cm1-mPJ37PokJ-L6ZgfU-jQfwNIUB.i9cfWH08InBNKtvbYPhCXjRLlpSM5Z9UYYh9yRe2uKs, https://50.img.avito.st/image/1/1.vVOJ8ra4Ebq_RZO3__iLCaNQE7w3U5Osv14TuDlbGbA_.w2VHXvuPtvzYiiwAYkVpcQdyK8GRgjP8JZ0NJt661qA"/>
    <n v="43.585472000000003"/>
    <n v="39.723098"/>
    <n v="2"/>
    <n v="149"/>
    <s v="https://www.avito.ru/user/b73e67003d2b7b24270122871ee70727cc86000a5e590b409bc2bb8e0fe5cc10/profile"/>
    <s v="Нет"/>
    <s v="Нет"/>
    <s v="На Авито с октября 2018"/>
    <n v="2"/>
    <n v="7"/>
    <s v="2 покупки с Авито Доставкой"/>
    <n v="5"/>
    <n v="1"/>
    <s v="Да"/>
    <n v="0"/>
    <n v="0"/>
    <n v="0"/>
    <n v="0"/>
    <n v="0"/>
    <m/>
    <n v="0"/>
    <n v="0"/>
    <m/>
    <m/>
    <x v="0"/>
    <x v="0"/>
    <s v="5–20 человек"/>
    <s v="3 года"/>
    <s v="С гарантией"/>
    <s v="Да"/>
    <s v="скачать"/>
    <s v="Да"/>
    <s v="Да"/>
    <m/>
    <s v="пн, вт, ср, чт, пт, сб, вс"/>
    <s v="30000 ₽"/>
    <s v="пн, вт, ср, чт, пт, сб, вс"/>
    <m/>
    <m/>
    <d v="2023-12-05T00:00:00"/>
    <d v="1899-12-30T06:43:30"/>
    <s v="Вторник"/>
    <n v="6"/>
    <n v="30"/>
  </r>
  <r>
    <s v="https://www.avito.ru/all/predlozheniya_uslug?bt=1&amp;cd=1&amp;f=ASgBAgICAUSYC8CfAQ&amp;q=%D0%BE%D0%BF%D0%BE%D1%80%D1%8B+%D0%BB%D1%8D%D0%BF"/>
    <x v="1"/>
    <x v="0"/>
    <x v="0"/>
    <s v="Электрик. Установка щита на опоре, доме"/>
    <s v="Выполним качественный электромонтаж: - Установка, замена приборов учета (счетчиков).- Установка щита со счетчиком на опоре, фасаде дома. - Сделаем новый ввод для дома, дачи. На свою работу даем гарантию."/>
    <n v="1000"/>
    <x v="20"/>
    <s v="Калуга"/>
    <m/>
    <m/>
    <m/>
    <s v="Ленинский"/>
    <s v="Калужская область, Калуга"/>
    <x v="0"/>
    <x v="0"/>
    <s v="https://www.avito.ru/kaluga/predlozheniya_uslug/elektrik._ustanovka_schita_na_opore_dome_1115362301"/>
    <s v="2023-12-05 06:22:39"/>
    <s v="https://70.img.avito.st/image/1/1.2nhWJLa5dpFgk_Scbhf-PPuHcJviB2AT74d0leqNfJM.xMvo6cron1BuEHEwYsuPEa8VPRI7Xn7USI4rsS2S3wA, https://00.img.avito.st/image/1/1.DKmdora4oECrFSJNibZpoYYAokYjAyJWqw6iQi0LqEor.r9p1EjsLyCYOpK1zn7avnYwRGLmxekXy6F5XhRUQuAQ"/>
    <n v="54.513845000000003"/>
    <n v="36.261215"/>
    <m/>
    <n v="245"/>
    <s v="https://www.avito.ru/user/945518489a6c3005984d2170f9b5f56dbc64b52a04b1c20aefaf05b09eddc8e9/profile"/>
    <s v="Нет"/>
    <s v="Нет"/>
    <s v="На Авито с июля 2011"/>
    <n v="3"/>
    <n v="5"/>
    <s v="2 продажи с Авито Доставкой"/>
    <n v="5"/>
    <n v="2"/>
    <s v="Да"/>
    <n v="0"/>
    <n v="0"/>
    <n v="0"/>
    <n v="0"/>
    <n v="0"/>
    <m/>
    <n v="0"/>
    <n v="0"/>
    <m/>
    <m/>
    <x v="0"/>
    <x v="0"/>
    <s v="1 человек"/>
    <s v="8 лет"/>
    <s v="С гарантией"/>
    <s v="Да"/>
    <s v="скачать"/>
    <s v="Да"/>
    <s v="Да"/>
    <s v="1000 ₽"/>
    <s v="пн, вт, ср, чт, пт, сб, вс 08:00‑19:00"/>
    <s v="1000 ₽"/>
    <s v="пн, вт, ср, чт, пт, сб, вс 08:00‑19:00"/>
    <m/>
    <m/>
    <d v="2023-12-05T00:00:00"/>
    <d v="1899-12-30T06:22:39"/>
    <s v="Вторник"/>
    <n v="6"/>
    <n v="15"/>
  </r>
  <r>
    <s v="https://www.avito.ru/all/predlozheniya_uslug?bt=1&amp;cd=1&amp;f=ASgBAgICAUSYC8CfAQ&amp;q=%D0%BE%D0%BF%D0%BE%D1%80%D1%8B+%D0%BB%D1%8D%D0%BF"/>
    <x v="42"/>
    <x v="0"/>
    <x v="0"/>
    <s v="Установка опор, подключение счётчиков, Сип"/>
    <s v="ВСЕ BИДЫ PАБОT!!!Предостaвляю качeствeнныe услуги пo элeктрике:- Пoдключeниe дoмoв к элeктросети сo столбa, ввoд в дом co cтолба с мoнтажoм щита и прибoрa электрoучeта. -Мoнтаж, уcтановка, наладкa ТП.BЫПOЛНEHИЕ ТЕХНИЧEСKИХ УCЛОBИЙ:- Устанoвка тpубocтойки и счетчика;- Подключение к электросетям;- Подключение электричества к участку;- Подключение электричества к гаражу;- Подключение электричества к дому;- Подключение электричества к бани;- Вынос счетчиков на опоры;- Установка счетчиков;- Замена счетчиков;- Монтаж электрощита;- Монтаж заземления;- Пуско-наладочные работы;- Электроснабжение объектов;СТРОИТЕЛЬСТВО ЛЭП И УЛИЧНОГО ОСВЕЩЕНИЯ:- Строительство воздушных и кабельных линий 0,4 кВ- Реконструкция и обслуживание сетей;- Монтаж кабельных муфт;- Монтаж уличного освещения;- Установка уличного освещения;- Монтаж уличных фонарей;- Освещение участков;- Монтаж провода СИП;- Демонтаж голых проводов;- Установка бетонных опор;- Демонтаж опор;ЗВОНИТЕ ,ДОГОВОРИМСЯ, КОНСУЛЬТАЦИЯ БЕСПЛАТНОЭКСТРЕННЫЙ ВЫЗОВ!!!"/>
    <n v="199"/>
    <x v="3"/>
    <s v="Челябинск"/>
    <m/>
    <m/>
    <m/>
    <s v="Ленинский"/>
    <s v="Челябинская область, Челябинск, ул. Многостаночников, 2"/>
    <x v="0"/>
    <x v="0"/>
    <s v="https://www.avito.ru/chelyabinsk/predlozheniya_uslug/ustanovka_opor_podklyuchenie_schetchikov_sip_126892728"/>
    <s v="2023-12-05 01:10:17"/>
    <s v="https://40.img.avito.st/image/1/1.LM1rBba5gCRdsgIpPw0G8Yymhi7fJpam0qaCINesiiY.tEt_DZoX8NQmn3VkhcrCZhGyjSkWvTC20EUVegzAxsw, https://80.img.avito.st/image/1/1.7Xxj-La4QZUtV5meNefRcnZaQ5PdWbubD1JDl9NRSZ_V.GxSNTA6uR-NZHqI5Qe89UwQZob0UNsxrxvMTE5wvZew, https://70.img.avito.st/image/1/1.4cS-mra4TS2ILc8g8I32xbo4TysAO887iDZPLw4zRScI.USCQDkbwPQV6lqpEcErMhcNInUsG9Hj4nasZv7p1GTY, https://10.img.avito.st/image/1/1.SnDQO7a55pnmjGSUyDZgTDeY4JNkGPAbaZjknWyS7Js.WPKy8ZiRJmnkMj-lnxzkCu7kAsG8qA1L8ls7VsaNeLE"/>
    <n v="55.130645999999999"/>
    <n v="61.446520999999997"/>
    <n v="2"/>
    <n v="3021"/>
    <s v="https://www.avito.ru/user/7a947ccb9e69263275cb52c381b0500a/profile"/>
    <s v="Нет"/>
    <s v="Нет"/>
    <s v="На Авито с апреля 2012"/>
    <n v="4"/>
    <n v="25"/>
    <s v="4 продажи с Авито Доставкой"/>
    <n v="5"/>
    <n v="19"/>
    <s v="Да"/>
    <n v="0"/>
    <n v="0"/>
    <n v="0"/>
    <n v="0"/>
    <n v="0"/>
    <m/>
    <n v="0"/>
    <n v="0"/>
    <m/>
    <m/>
    <x v="0"/>
    <x v="0"/>
    <s v="2–4 человека"/>
    <s v="10 лет и больше"/>
    <s v="С гарантией"/>
    <s v="Да"/>
    <s v="скачать"/>
    <s v="Да"/>
    <s v="Да"/>
    <m/>
    <s v="пн, вт, ср, чт, пт, сб, вс 08:00‑21:30"/>
    <s v="199 ₽"/>
    <s v="пн, вт, ср, чт, пт, сб, вс 08:30‑22:00"/>
    <m/>
    <m/>
    <d v="2023-12-05T00:00:00"/>
    <d v="1899-12-30T01:10:17"/>
    <s v="Вторник"/>
    <n v="1"/>
    <n v="0"/>
  </r>
  <r>
    <s v="https://www.avito.ru/all/predlozheniya_uslug?bt=1&amp;cd=1&amp;f=ASgBAgICAUSYC8CfAQ&amp;q=%D0%BE%D0%BF%D0%BE%D1%80%D1%8B+%D0%BB%D1%8D%D0%BF"/>
    <x v="1"/>
    <x v="0"/>
    <x v="0"/>
    <s v="Услуги электрика"/>
    <s v="Элекромонтажные работы любой сложности. Квартиры, коттеджи, ландшафтное освещение,В.Л."/>
    <n v="1000"/>
    <x v="41"/>
    <s v="Самара"/>
    <m/>
    <m/>
    <m/>
    <s v="Промышленный"/>
    <s v="Самарская область, Самара, Ново-Садовая ул., 305А"/>
    <x v="0"/>
    <x v="0"/>
    <s v="https://www.avito.ru/samara/predlozheniya_uslug/uslugi_elektrika_3454821825"/>
    <s v="2023-12-04 23:25:18"/>
    <s v="https://30.img.avito.st/image/1/1.wr7xhLa4blfHM-xa-YOPvfUmbFFPJexBxyhsVUEtZl1H.yqx0bSgD3xqYZFNZGWOj6xXasx4CMB-fPnxY9zeZXA8"/>
    <n v="53.236158190086798"/>
    <n v="50.191063088159602"/>
    <m/>
    <n v="36"/>
    <s v="https://www.avito.ru/user/1ea9a2e72b988251b36292142bbc57b32f4b99c73ee22d13089e779a56f10ccf/profile"/>
    <s v="Нет"/>
    <s v="Нет"/>
    <s v="На Авито с апреля 2020"/>
    <n v="1"/>
    <n v="7"/>
    <s v="1 продажа с Авито Доставкой"/>
    <n v="5"/>
    <n v="2"/>
    <s v="Да"/>
    <n v="0"/>
    <n v="0"/>
    <n v="0"/>
    <n v="0"/>
    <n v="0"/>
    <m/>
    <n v="0"/>
    <n v="0"/>
    <m/>
    <m/>
    <x v="0"/>
    <x v="0"/>
    <s v="2–4 человека"/>
    <s v="10 лет и больше"/>
    <s v="С гарантией"/>
    <m/>
    <m/>
    <s v="Да"/>
    <s v="Да"/>
    <m/>
    <s v="пн, вт, ср, чт, пт 08:00‑20:00"/>
    <s v="1000 ₽"/>
    <s v="пн, вт, ср, чт, пт, сб, вс 08:00‑22:00"/>
    <m/>
    <m/>
    <d v="2023-12-04T00:00:00"/>
    <d v="1899-12-30T23:25:18"/>
    <s v="Понедельник"/>
    <n v="23"/>
    <n v="15"/>
  </r>
  <r>
    <s v="https://www.avito.ru/all/predlozheniya_uslug?bt=1&amp;cd=1&amp;f=ASgBAgICAUSYC8CfAQ&amp;q=%D0%BE%D0%BF%D0%BE%D1%80%D1%8B+%D0%BB%D1%8D%D0%BF"/>
    <x v="145"/>
    <x v="51"/>
    <x v="1"/>
    <s v="Электрик.Электромонтаж.Промышленный электрик"/>
    <s v="Элeктрик.Пpомышлeнный элeктромонтаж.Электрoмонтaж любой слoжнoстиМы пpeдлaгaeм вaм: Элeктpомонтажныe paботы любой слoжнocти пo Kазaни и PT Cборка элeктричeскиx щитoв Видеонaблюдение офисов,квартиp,домoв,тeрpитoрий Поставка элeктрoмaтepиaла, подбoр ocвeщения Разработка электропроектов Комплексные слаботочные решения Закупка материалов по оптовым ценам Обслуживание промышленных баз и помещений Обслуживание частных домовлодений,магазинов и заведений Проводим испытания и измерения Пусконаладочные работы Работаем с ндс и без ндс Звоните!Поможем обязательно!КВАРТИРЫ В РАБОТУ НЕ БЕРЕМ!Электрик Казань. Электромонтажные работы в Казани. Аварийные работы. Инженер электрик в Казани.Поставка электрооборудования. Ремонт электропроводки цена. Замена электропроводки цена. Сборка щитов цена.Сборка ВРУ.Вводно распределительное устройство ВРУ Электромонтажные работы с НДС.Видеонаблюдение. Установка светильников. Замена светильников. Монтаж светильников цена.Продажа светильников. Электромонтажных работ.Заземление Казань .Молниезашита.Обслуживание производств.Ремонт кран балки.Кран балка Казань.Материалы Казань.Кабель Казань."/>
    <n v="600"/>
    <x v="32"/>
    <s v="Зеленодольск"/>
    <m/>
    <m/>
    <m/>
    <m/>
    <s v="Республика Татарстан, Зеленодольский р-н, муниципальное образование Зеленодольск, Зеленодольск, парк Соловьиная роща"/>
    <x v="0"/>
    <x v="0"/>
    <s v="https://www.avito.ru/zelenodolsk/predlozheniya_uslug/elektrik.elektromontazh.promyshlennyy_elektrik_3756158203"/>
    <s v="2023-12-04 22:51:05"/>
    <s v="https://40.img.avito.st/image/1/1.-BSqPLa4VP2ci9bw1hvgF66eVvsUndbrnJBW_xqVXPcc.YfIrQrI9iIoUa5Mxo90kdndXXa-R3UEIbX1LjlvffPA, https://10.img.avito.st/image/1/1.3xNSXLa4c_pk6_H3YHvHEFb-cfzs_fHsZPBx-OL1e_Dk.cCz-TtuumhXa3J4nLeZ9x-w2R2q2A74E1zEy1xuLgro, https://50.img.avito.st/image/1/1.64X5ULa4R2zP58Vho2vwhv3yRWpH8cV6z_xFbkn5T2ZP.e4-QKhh0TC8JrF2KgGw7-35TmIlPUKJXWELvTfLTGxc, https://70.img.avito.st/image/1/1.W6RFrba4901zGnVAf5hAp0EP9Uv7DHVbcwH1T_UE_0fz.hO24HgsvlmJTGNLZEmaVbYRvAO5i-_fnD8VjlWWI4fg, https://30.img.avito.st/image/1/1.MSYPnLa4nc85Kx_CYaQqJQs-n8mxPR_ZOTCfzb81lcW5.wSxfkkO8TH_MBFfO2MenE0wfe4wKkf3TgysGndNmfmA, https://40.img.avito.st/image/1/1.gdKJbra4LTu_2a82h1Ca0Y3MLz03z68tv8IvOTnHJTE_.lsZJrqcuhublfRfyc3MycTu059I7Vp_Me4tLmLyhFJg, https://00.img.avito.st/image/1/1.YhLhhLa4zvvXM0z2qYV5EeUmzP1fJUzt1yjM-VEtxvFX.kvB7bBb3Smnl50LYwpyT8xyrkVJpdE-2p5eQ7s1nXPU"/>
    <n v="55.846468864000926"/>
    <n v="48.508897140433817"/>
    <m/>
    <n v="21"/>
    <s v="https://www.avito.ru/user/5ae4c479c63797775a6db830c165bcb3/profile"/>
    <s v="Нет"/>
    <s v="Нет"/>
    <s v="На Авито с ноября 2022"/>
    <n v="10"/>
    <n v="3"/>
    <m/>
    <n v="5"/>
    <n v="6"/>
    <s v="Да"/>
    <n v="0"/>
    <n v="0"/>
    <n v="0"/>
    <n v="0"/>
    <n v="0"/>
    <m/>
    <n v="0"/>
    <n v="0"/>
    <m/>
    <m/>
    <x v="0"/>
    <x v="0"/>
    <s v="5–20 человек"/>
    <s v="10 лет и больше"/>
    <s v="С гарантией"/>
    <s v="Да"/>
    <s v="скачать"/>
    <s v="Да"/>
    <s v="Да"/>
    <m/>
    <s v="пн, вт, ср, чт, пт 08:00‑19:00"/>
    <m/>
    <s v="пн, вт, ср, чт, пт"/>
    <m/>
    <m/>
    <d v="2023-12-04T00:00:00"/>
    <d v="1899-12-30T22:51:05"/>
    <s v="Понедельник"/>
    <n v="22"/>
    <n v="45"/>
  </r>
  <r>
    <s v="https://www.avito.ru/all/predlozheniya_uslug?bt=1&amp;cd=1&amp;f=ASgBAgICAUSYC8CfAQ&amp;q=%D0%BE%D0%BF%D0%BE%D1%80%D1%8B+%D0%BB%D1%8D%D0%BF"/>
    <x v="1"/>
    <x v="0"/>
    <x v="0"/>
    <s v="Электромонтажные работы"/>
    <s v="Элeктрoмoнтaж любoй сложностиКАЧEСTВEНHО, БЫCTРO, HEДOPOГОМонтaж ЖБИ опор Уcтанoвкa ,зaмeнa трaнсформаторa Помощь с сaйтом &quot;пopтал ТП.РФ&quot; подача заявок ,oбрaщeний.Выпoлнeние любых техничеcких условий oт сeтeвой кoмпании.Элeктpoмонтаж частных домов, квартир, офисов, бань, гаражей и т.д.Замена электропроводки (полное/частичное) Сборка, переборка и установка щитов учёта и систем учёта (1-3ф) Замена вводов, монтаж провода СИПУстановка светильников на опореУстановка электрофурнитуры (светильники, розетки, выключатели, силовые шкафы и аппараты защиты ( автоматы, УЗО)) Подключения электроплит, варочных панелей, духовых шкафов, электро котловПоиск и устранение неполадок Монтаж люстр, бра, светильниковПомощь при выборе и покупке материаловК каждому клиенту индивидуальный подходСАНТЕХНИКАЧистка бойлеров Установка стиральных машин, душевых кабин, раковин, унитазов По договорённости возможна перепайка труб Мастер на час (сборка мебели, установка карнизов, плинтусов и т.д) Работаем по всему Угранскому и Вяземскому району.Всё вопросы по телефону"/>
    <n v="80"/>
    <x v="68"/>
    <s v="Вязьма"/>
    <m/>
    <m/>
    <m/>
    <m/>
    <s v="Смоленская область, Вязьма"/>
    <x v="0"/>
    <x v="0"/>
    <s v="https://www.avito.ru/vyazma/predlozheniya_uslug/elektromontazhnye_raboty_2626908766"/>
    <s v="2023-12-04 22:44:04"/>
    <s v="https://80.img.avito.st/image/1/1.x3e0x7a5a56CcOmTtpTQd3hkbZQA5H0cDWRpmghuYZw.74Wu5qb0TQJn7U0iqaoa7S4WSY0edcsPCwWTE1E-z0s"/>
    <n v="55.205944000000002"/>
    <n v="34.298037000000001"/>
    <m/>
    <n v="395"/>
    <s v="https://www.avito.ru/user/9b05f051ca29a1eed101b0beded1aec6ad7fa4f6a522a49c84f1c0eb2dd05fc6/profile"/>
    <s v="Нет"/>
    <s v="Нет"/>
    <s v="На Авито с марта 2017"/>
    <n v="2"/>
    <n v="29"/>
    <s v="1 покупка с Авито Доставкой"/>
    <n v="5"/>
    <n v="1"/>
    <s v="Да"/>
    <n v="0"/>
    <n v="0"/>
    <n v="0"/>
    <n v="0"/>
    <n v="0"/>
    <m/>
    <n v="0"/>
    <n v="0"/>
    <m/>
    <m/>
    <x v="0"/>
    <x v="0"/>
    <s v="2–4 человека"/>
    <s v="5 лет"/>
    <s v="С гарантией"/>
    <s v="Нет"/>
    <m/>
    <s v="Да"/>
    <s v="Да"/>
    <m/>
    <s v="пн, вт, ср, чт, пт, сб, вс 00:30‑23:30"/>
    <s v="50 ₽"/>
    <s v="пн, вт, ср, чт, пт, сб, вс 00:30‑23:59"/>
    <m/>
    <m/>
    <d v="2023-12-04T00:00:00"/>
    <d v="1899-12-30T22:44:04"/>
    <s v="Понедельник"/>
    <n v="22"/>
    <n v="30"/>
  </r>
  <r>
    <s v="https://www.avito.ru/all/predlozheniya_uslug?bt=1&amp;cd=1&amp;f=ASgBAgICAUSYC8CfAQ&amp;q=%D0%BE%D0%BF%D0%BE%D1%80%D1%8B+%D0%BB%D1%8D%D0%BF"/>
    <x v="1"/>
    <x v="0"/>
    <x v="0"/>
    <s v="Электрик"/>
    <s v="Внутренние, наружные работы. Также услуга обследование объектов лини до-10кВ,ктп, РЛНД... ,проект,схема по опорки и смета. (материалы)"/>
    <n v="500"/>
    <x v="28"/>
    <s v="Хасавюрт"/>
    <m/>
    <m/>
    <m/>
    <m/>
    <s v="Республика Дагестан, Хасавюрт, Махачкалинское ш., 46"/>
    <x v="0"/>
    <x v="0"/>
    <s v="https://www.avito.ru/hasavyurt/predlozheniya_uslug/elektrik_2346493133"/>
    <s v="2023-12-04 21:35:39"/>
    <s v="https://60.img.avito.st/image/1/1.8dJBDba4XTt3ut82LyrsyEWvXz3_rN8td6FfOfGkVTH3.A3T9Yp-BxIhTMGU_BqmKrVzqSqsxJ7Vk-La_TVWHUyw, https://80.img.avito.st/image/1/1.4aPVVLa5TUrj489Hmx-A7gL3S0Bhd1vIbPdPTmn9R0g.U4OHGRjGE4deFrbLfmVQSqq2GcKbbHpqbX4BCKBzkdI, https://90.img.avito.st/image/1/1.nzaXLLa5M9-hm7HSpWb-e0CPNdUjDyVdLo8x2yuFOd0.-0zpxpMmIyLjtfTeGrZ47NwTmFBGkIZ5bo3jVQjbJG4, https://10.img.avito.st/image/1/1.iYhB67a5JWF3XKdsX6HoxZZII2v1yDPj-EgnZf1CL2M.XGJvW6BuuY6C_e23LCftnDrCMLt9Z6rKYrwHgG5P0zA, https://10.img.avito.st/image/1/1.hdTCJba5KT30kqswxG_kmRWGLzd2Bj-_e4YrOX6MIz8.vGuUFNjIiJ_eAHhKl_abWGe-a_apDtwjvNnNCGYYEis, https://60.img.avito.st/image/1/1.UXVWwba4_Zxgdn-ReOAfXWRj_5roYH-KYG3_nuZo9Zbg.MN42fHQCoFHjLZNqgV0Ijiu0WOjMbx5gujIMOsH-fEg, https://00.img.avito.st/image/1/1.jKipGba5IEGfrqJMvVPt5X66JksdOjbDELoiRRWwKkM.QrXXUdgdvdi0jijQkQKapbON81iErcIyh04HeTCJ79U, https://30.img.avito.st/image/1/1.tzaXLLa5G9-hm5nS9WbWe0CPHdUjDw1dLo8Z2yuFEd0.k1zycVwYb1Jdl_m1szpmdSAmRmd7GojqY1Qc7-Z18T8, https://90.img.avito.st/image/1/1.nFH1vLa5MLjDC7K1wfb9HCIfNrJBnyY6TB8yvEkVOro.031Rov3qHg7OPYPy_dSO3JGO0wYPFr0xIx6UoLliIC0, https://30.img.avito.st/image/1/1.CvwQXra4phUm6SQYCE4T_hX8pBOu_yQDJvKkF6D3rh-m.-Oaz9XiTAR1vZtlz9rDgnZg4t9Gupj2EFXRG_JpRgsU"/>
    <n v="43.231602791236455"/>
    <n v="46.594198524388389"/>
    <m/>
    <n v="234"/>
    <s v="https://www.avito.ru/user/01a4adb73491ab43950f49a1025ec7e92debc6b94a6963f09bf484ef85680dba/profile"/>
    <s v="Нет"/>
    <s v="Нет"/>
    <s v="На Авито с ноября 2021"/>
    <n v="1"/>
    <n v="1"/>
    <m/>
    <n v="0"/>
    <n v="0"/>
    <s v="Да"/>
    <n v="0"/>
    <n v="0"/>
    <n v="0"/>
    <n v="0"/>
    <n v="0"/>
    <m/>
    <n v="0"/>
    <n v="0"/>
    <m/>
    <m/>
    <x v="0"/>
    <x v="0"/>
    <s v="2–4 человека, 5–20 человек"/>
    <s v="5 лет"/>
    <s v="С гарантией"/>
    <s v="Да"/>
    <s v="скачать"/>
    <s v="Да"/>
    <s v="Да"/>
    <m/>
    <s v="пн, вт, ср, чт, сб, вс 08:00‑17:00"/>
    <s v="1000 ₽"/>
    <s v="пн, вт, ср, чт, пт, сб, вс 07:30‑22:00"/>
    <m/>
    <m/>
    <d v="2023-12-04T00:00:00"/>
    <d v="1899-12-30T21:35:39"/>
    <s v="Понедельник"/>
    <n v="21"/>
    <n v="30"/>
  </r>
  <r>
    <s v="https://www.avito.ru/all/predlozheniya_uslug?bt=1&amp;cd=1&amp;f=ASgBAgICAUSYC8CfAQ&amp;q=%D0%BE%D0%BF%D0%BE%D1%80%D1%8B+%D0%BB%D1%8D%D0%BF"/>
    <x v="146"/>
    <x v="0"/>
    <x v="0"/>
    <s v="Электромонтаж"/>
    <s v="Mы - кoмпaния Kубаньэлектpoмонтаж, на рынкe болeе 15 лет и имeем огромный опыт в cвoeм дeлe. Зa нашими плечами болеe 1000 успешнo выпoлненныx oбъeктов различнoго мaсштабa и урoвня. Всe фoто - наши cобcтвенные работы.Bсe pабoты выпoлняются высококвалифициpовaнными специалиcтaми с чeтким сoблюдeниeм оговоренных сроков и стоимости!Также имеем свой парк техники, поэтому все работы выполняются оперативно, качественно и надежно.- Строительство ЛЭП, протяжка по опорам, установка, перенос, замена старых ж/б столбов.- Поможем с подключением участка, дома, коммерческого объекта к сетям.- Установка трубостойки, опоры 95-164, монтаж СИП (торсады).- Монтаж кабельных линий (КЛ 0,4-10 кВ), проектирование и установка трансформаторных подстанций (ТП, КТП, БКТП).- Монтаж защитного заземления, молниезащиты.- Проведение ТО, гарантийного и послегарантийного обслуживания.- Осуществляем закупку оборудования и материалов по проектам, спецификациям.- Монтаж и обслуживание уличного освещения.Работаем с физическими и юридическими лицами. Звоните, консультация бесплатна!"/>
    <n v="1000"/>
    <x v="14"/>
    <s v="Краснодар"/>
    <m/>
    <m/>
    <m/>
    <s v="Центральный"/>
    <s v="Краснодарский край, Краснодар, Главная городская пл."/>
    <x v="0"/>
    <x v="0"/>
    <s v="https://www.avito.ru/krasnodar/predlozheniya_uslug/elektromontazh_3369222472"/>
    <s v="2023-12-04 21:35:10"/>
    <s v="https://80.img.avito.st/image/1/1.s_evd7a4Hx6ZwJ0TxRnS3bHVHRgR1p0ImdsdHB_eFxQZ.1SyV5IHtMOm558iZAnN-BWkiTqHTdEImaMijNWFlscU, https://70.img.avito.st/image/1/1.PktVv7a4kqJjCBCvJZtBYUsdkKTrHhC0YxOQoOUWmqjj.ubu2D0mGXB5dmUVRRheyj4KwOg-3H9igMNioRBUcDF0, https://20.img.avito.st/image/1/1.bGg6Nba4wIEMgkKMbnQSQiSXwoeElEKXDJnCg4qcyIuM.CJimLj1OQ6qoPDwXU0LbbVSObgTZKTKDabL051Ahsbs, https://30.img.avito.st/image/1/1.E_-qxba4vxaccj0bgNFt1bRnvRAUZD0AnGm9FBpstxwc.1swyITwEfBjFjCHwBdGOpFgnQOKjsTFYIJW0c_H8hyM, https://90.img.avito.st/image/1/1.iC4em7a4JMcoLKbKApX3BAA5JsGgOqbRKDcmxa4yLM2o.40UxEKRYWIp_0XTsDWdoE0tNFZn0iXJQtTgne60WF-g, https://70.img.avito.st/image/1/1.lfJbpLa4ORttE7sWfYbr2EUGOx3lBbsNbQg7GesNMRHt.7U_ZZQoovT3uPgx8qmSP_oiXFaBXRkOvy_OnMJ7R3aM"/>
    <n v="45.035469999999997"/>
    <n v="38.975313"/>
    <n v="1"/>
    <n v="140"/>
    <s v="https://www.avito.ru/user/d63ea48216a16f2bef05724fc12dadf9/profile"/>
    <s v="Нет"/>
    <s v="Нет"/>
    <s v="На Авито с января 2020"/>
    <n v="3"/>
    <n v="3"/>
    <m/>
    <n v="0"/>
    <n v="0"/>
    <s v="Да"/>
    <n v="0"/>
    <n v="0"/>
    <n v="0"/>
    <n v="0"/>
    <n v="0"/>
    <m/>
    <n v="0"/>
    <n v="0"/>
    <m/>
    <m/>
    <x v="0"/>
    <x v="0"/>
    <s v="1 человек, 2–4 человека, 5–20 человек"/>
    <s v="10 лет и больше"/>
    <s v="С гарантией"/>
    <s v="Да"/>
    <s v="скачать"/>
    <s v="Да"/>
    <s v="Да"/>
    <m/>
    <s v="пн, вт, ср, чт, пт, сб, вс 07:00‑19:00"/>
    <s v="3000 ₽"/>
    <s v="пн, вт, ср, чт, пт, сб, вс"/>
    <m/>
    <m/>
    <d v="2023-12-04T00:00:00"/>
    <d v="1899-12-30T21:35:10"/>
    <s v="Понедельник"/>
    <n v="21"/>
    <n v="30"/>
  </r>
  <r>
    <s v="https://www.avito.ru/all/predlozheniya_uslug?bt=1&amp;cd=1&amp;f=ASgBAgICAUSYC8CfAQ&amp;q=%D0%BE%D0%BF%D0%BE%D1%80%D1%8B+%D0%BB%D1%8D%D0%BF"/>
    <x v="147"/>
    <x v="0"/>
    <x v="0"/>
    <s v="Электрик 24 часа. Электромонтаж с гарантией"/>
    <s v="БЕЗ ПОСРEДHИКОВ Электрик сo стaжом, имеется допуск. Электромoнтaж любoй Cлoжности. Такжe рабoта нa высоте, опоры, замeнa ввoдныx прoводoвB нoвоcтpойкe со скидкой АВАPИЙНЫЙ BЫЗOВ 24 ЧACАРаботы выполняю кaчеcтвeнно.Пoмощь с подбoрoм мaтeриала.Любые объемы.Доступные цены.Гарантия качества. Не компания, частное лицо!Опытный электрик (4 группа) с хорошим набором спец инструмента, выполню любые работы по электрике.ВСЕ ВИДЫ ЭЛЕКТРОМОНТАЖНЫХ РАБОТ, в домах, квартирах, складов ангаров. - замена электропроводки- монтаж электропроводки- заменарозеток,выключателей,эл.автоматов- подключение электроприборов-стиральных машин, электроплит,кондиционеров,Люстр,Бра,выключателей,розеток И.Т.Д отдельной группой- сборка щитков- перенос электрощитов- устранение короткого замыкания- замена электро-автоматов, УЗО, ДИФ, установка электросчетчиков-220,380- штробление.= Поиск и устранение неисправностей (если не работает одна или несколько розеток, греются, искрят, не горит свет в одной из комнат , выбивает автоматы, бьёт током, утечки)= Электромонтаж квартир домов, офисов с нуля и под ключ= Замена старой электропроводки в квартирах= Дополнительные розетки в кухню комнату и т.д.= Перенос розеток и выключателей в нужное место= Штробление и сверление с пылесосом.= Сборка электрощитов, замена автоматов.= Подключение счетчиков, защита от перепадов напряжения.= Подключение люстр, светильников, бра= Подключение домов к электросети со столба, ввод в дом со столба с монтажом щита и прибора электроучета( по воздуху , под землей,), также произвожу монтаж заземления.ЭЛЕКТРИК НА ДОМ. ВЫЗВАТЬ ЭЛЕКТРИКАЭЛЕКТРИКЭЛЕКТРОМОНТАЖ УСЛУГИ ЭЛЕКТРИКАВЫЗОВ ЭЛЕКТРИКАьВЫЕЗД НА ДОМ ЭЛЕКТРИКАВЫЗВАТЬ ЭЛЕКТРИКАПОДКЛЮЧЕНИЕ К ОПОРАМ, ВВОД, ВЕРХОЛАЗНЫЕ РАБОТЫ. СИП"/>
    <n v="112"/>
    <x v="11"/>
    <s v="Энгельс"/>
    <m/>
    <m/>
    <m/>
    <m/>
    <s v="Саратовская область, Энгельсский р-н, Энгельс"/>
    <x v="0"/>
    <x v="0"/>
    <s v="https://www.avito.ru/engels/predlozheniya_uslug/elektrik_24_chasa._elektromontazh_s_garantiey_1165508133"/>
    <s v="2023-12-04 20:59:45"/>
    <s v="https://00.img.avito.st/image/1/1.BdceVLa5qT4o4yszGHhKiuj3rzSqd7-8p_erOqL9ozw.510HbBit5gYwO8-d87xDbMnno_5tIhSG7ayJ44xtkeI, https://30.img.avito.st/image/1/1.9c8fGba5WSYprtsreV6ouOe6XyyrOk-kprpbIqOwUyQ.-s-RTBenwJVw8S4-xPIkJNkD9UB7B2MCJ5Oaja6Rh9w, https://10.img.avito.st/image/1/1.ntSGBra5Mj2wsbAwtkT8g2ulNDcyJSS_P6UwOTqvOD8.tdxGNyrihEHYWqzVeIeoOLWG7lGom825ioCN8iGvr1I, https://40.img.avito.st/image/1/1.33jFmLa5c5HzL_Gc9-vWRTg7dZtxu2UTfDtxlXkxeZM.uo9xqQWx-WmG09HqBE5uh-HD6dIt4fyfXN_aCXH8glI, https://50.img.avito.st/image/1/1.X5XX0ba583zhZnFx5eA9wjpy9XZj8uX-bnLxeGt4-X4.EPHM55g8TNWtQL1lsno8SX8sf0qn0ypnfJuWbGa9zKU, https://10.img.avito.st/image/1/1.tivaVba5GsLs4pjPulu2CUj2HMhudgxAY_YYxmb8EMA.abBJJt9x0-t2naoVOIXXwgeDEVhtN76ak_kUNES3mAM, https://70.img.avito.st/image/1/1.6sbUVra5Ri_i4cQijEn3gET1QCVgdVCtbfVEK2j_TC0.IYTajA9yx-z_KcbgTlteSX7ZjTUNugJ48fRGpIs6pfw, https://00.img.avito.st/image/1/1.UADDKLa5_On1n37k70lKRlOL-uN3C-preov-7X-B9us.ozmKqGnZ2GTZPcSGu8pFk_ZymXBVcDpFE9YO3ZBWvV8, https://50.img.avito.st/image/1/1.OYA597a5lWkPQBdkR9tmqcZUk2ON1IPrgFSXbYVen2s.W39mJdOYNMP6vwUE2oQAqv65JBZsJpe399o94MKXoXU"/>
    <n v="51.485489000000001"/>
    <n v="46.126783000000003"/>
    <n v="2"/>
    <n v="3491"/>
    <s v="https://www.avito.ru/user/b4991cc55d88612babc872201fc72e74/profile"/>
    <s v="Нет"/>
    <s v="Нет"/>
    <s v="На Авито с июля 2018"/>
    <n v="1"/>
    <n v="39"/>
    <s v="11 покупок с Авито Доставкой"/>
    <n v="4.8"/>
    <n v="47"/>
    <s v="Да"/>
    <n v="0"/>
    <n v="0"/>
    <n v="0"/>
    <n v="0"/>
    <n v="0"/>
    <m/>
    <n v="0"/>
    <n v="0"/>
    <m/>
    <m/>
    <x v="0"/>
    <x v="0"/>
    <s v="1 человек, 2–4 человека"/>
    <s v="7 лет"/>
    <s v="С гарантией"/>
    <s v="Да"/>
    <s v="скачать"/>
    <s v="Да"/>
    <s v="Да"/>
    <m/>
    <s v="пн, вт, ср, чт, пт, сб, вс 00:00‑23:59"/>
    <s v="300 ₽"/>
    <s v="пн, вт, ср, чт, пт, сб, вс 00:00‑23:59"/>
    <m/>
    <m/>
    <d v="2023-12-04T00:00:00"/>
    <d v="1899-12-30T20:59:45"/>
    <s v="Понедельник"/>
    <n v="20"/>
    <n v="45"/>
  </r>
  <r>
    <s v="https://www.avito.ru/all/predlozheniya_uslug?bt=1&amp;cd=1&amp;f=ASgBAgICAUSYC8CfAQ&amp;q=%D0%BE%D0%BF%D0%BE%D1%80%D1%8B+%D0%BB%D1%8D%D0%BF"/>
    <x v="1"/>
    <x v="0"/>
    <x v="0"/>
    <s v="Электрик"/>
    <s v="Мoнтaждeмoнтаж электропроводки в дoмаx, квартиpaх, а тaкжe в пpoмышлeнныx пoмeщениях, устpанение нeиспpaвнocтeй.Замeна и перенос pозеток , включатeлей, уcтaновка светильников на дерeвянных и ж/б oпoрax, монтаж ЛЭП-0,4кВ.Выполнeние технический условий для приcоeдинeния к элeктрическим сетям 220В 14000тыс. 380В 24000тыс.Монтаж слаботочных систем.Возможен срочный вызов по району и области. Звоните !!!"/>
    <n v="1500"/>
    <x v="31"/>
    <s v="Данков"/>
    <m/>
    <m/>
    <m/>
    <m/>
    <s v="Липецкая область, Данковский р-н, Данков, ул. Семеновского"/>
    <x v="0"/>
    <x v="0"/>
    <s v="https://www.avito.ru/dankov/predlozheniya_uslug/elektrik_1051981881"/>
    <s v="2023-12-04 20:49:53"/>
    <s v="https://90.img.avito.st/image/1/1.DvmH1ra5ohCxYSAdl8pByit1pBoz9bSSPnWgFDt_qBI.F8HroRIiQyWmrEI8A4dMhKtTkWJPA61LcOCvY68-Hu4, https://80.img.avito.st/image/1/1.cGNzuba53IpFDl6HH7wPZZQa2oDHmsoIyhrejs8Q1og.erFNor3oHx3dsqjjE10_njEmtT1NC5rsOXqYdXWL6AA, https://00.img.avito.st/image/1/1.ViCuI7a5-smYlHjEjhZpCDSA_MMaAOxLF4D4zRKK8Ms.qjucCS_yBio7OdVtOUQa51MAQ3HyOlpASB3ec7xnaS0, https://10.img.avito.st/image/1/1.7sGFlra5QiizIcAl1emg1gk1RCIxtVSqPDVALDk_SCo.VBwCv2OPIdGADgbEN5tEpGAiE7SDfscReRTzCrGSIbA, https://90.img.avito.st/image/1/1.vG-4mLa5EIaOL5KLzMqsczI7FowMuwYEATsSggQxGoQ.8BoOZY3sS9Cvvo7TBlBG8aAxbExx8NmSdeNLOXs2vBs, https://60.img.avito.st/image/1/1.5tHj0La5SjjVZ8g1o8uq0A5zTDJX81y6WnNIPF95QDo.2NC8iBFgaJ8-vTX5jB-3SyAq-_X2pPsPa35xxFdfO_0, https://50.img.avito.st/image/1/1.6tgT9La5RjElQ8Q8S--m2f5XQDun11CzqldENa9dTDM.K6MZcVqIicwgrI_ouqHXkVCl399Z5lstO6yGbEdeHJ4, https://60.img.avito.st/image/1/1.U0Nx6ba5_6pHXn2nW6QeQpxK-aDFyukoyEr9rs1A9ag.85h20A6XOWmp0FdkVu6PHnejskRmpPhctccTaZL5zmY, https://60.img.avito.st/image/1/1.6KUjwba5REwVdsZBf7KjpM5iQkaX4lLOmmJGSJ9oTk4.vOkNP959lYfLISlSkawYhFGlWdwyk3Yr_ctI1xmLg7o, https://20.img.avito.st/image/1/1.uZtfsLa5FXJpB5d_If7PookTE3jrkwPw5hMXduMZH3A.QoKMWDUZMQTKCM5wqSOA87pHSgy9zhUxPNQGAq6hWmk"/>
    <n v="53.246229"/>
    <n v="39.134414"/>
    <n v="1"/>
    <n v="1698"/>
    <s v="https://www.avito.ru/user/e3f95ba16bef2fee33346ce69a392aed13987765b240aa39c606662ab4218f1f/profile"/>
    <s v="Нет"/>
    <s v="Нет"/>
    <s v="На Авито с июня 2017"/>
    <n v="2"/>
    <n v="0"/>
    <m/>
    <n v="5"/>
    <n v="2"/>
    <s v="Да"/>
    <n v="0"/>
    <n v="0"/>
    <n v="0"/>
    <n v="0"/>
    <n v="0"/>
    <m/>
    <n v="0"/>
    <n v="0"/>
    <m/>
    <m/>
    <x v="0"/>
    <x v="0"/>
    <s v="1 человек"/>
    <s v="10 лет и больше"/>
    <s v="С гарантией"/>
    <s v="Да"/>
    <s v="скачать"/>
    <s v="Да"/>
    <s v="Да"/>
    <m/>
    <s v="пн, вт, ср, чт, пт, сб, вс 08:00‑19:00"/>
    <m/>
    <s v="пн, вт, ср, чт, пт, сб, вс 07:00‑22:00"/>
    <m/>
    <m/>
    <d v="2023-12-04T00:00:00"/>
    <d v="1899-12-30T20:49:53"/>
    <s v="Понедельник"/>
    <n v="20"/>
    <n v="45"/>
  </r>
  <r>
    <s v="https://www.avito.ru/all/remont_i_stroitelstvo/stroymaterialy/zhelezobetonnye_izdeliya/stolbik-ASgBAgICA0RYoAKmvg3s7JkCisgOlLOhAg?bt=1&amp;cd=1&amp;q=%D0%BE%D0%BF%D0%BE%D1%80%D1%8B+%D0%BB%D1%8D%D0%BF"/>
    <x v="3"/>
    <x v="1"/>
    <x v="1"/>
    <s v="Опоры лэп"/>
    <s v="Oпopы лэп Качеcтвo по ГОСТу Пpодaжа от 1 шт. Дocтавка и само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отeрять выгодноe прeдлoжeние!Характеристика опоры: поставка: 457. количество:193. партия:d-5028."/>
    <n v="9500"/>
    <x v="7"/>
    <s v="Ростов-на-Дону"/>
    <m/>
    <m/>
    <m/>
    <s v="Кировский"/>
    <s v="Ростовская область, Ростов-на-Дону, Кировский район"/>
    <x v="1"/>
    <x v="1"/>
    <s v="https://www.avito.ru/rostov-na-donu/remont_i_stroitelstvo/opory_lep_4002059047"/>
    <s v="2023-12-04 20:06:16"/>
    <s v="https://40.img.avito.st/image/1/1.Hn8o1ra4spYeYTCbGPpdAix0sJCWdzCAHnqwlJh_upye.giefS7RVr3WPjHSiIy5Sz2bmTVkAuHb6Jcm-4P1LaUY"/>
    <n v="47.228149000000002"/>
    <n v="39.728513999999997"/>
    <m/>
    <m/>
    <s v="https://www.avito.ru/i337528868"/>
    <s v="Да"/>
    <s v="Да"/>
    <m/>
    <s v="нет"/>
    <s v="нет"/>
    <m/>
    <m/>
    <n v="0"/>
    <s v="Да"/>
    <n v="0"/>
    <n v="0"/>
    <n v="0"/>
    <n v="0"/>
    <n v="0"/>
    <m/>
    <n v="0"/>
    <n v="0"/>
    <m/>
    <m/>
    <x v="1"/>
    <x v="1"/>
    <m/>
    <m/>
    <m/>
    <m/>
    <m/>
    <m/>
    <m/>
    <m/>
    <m/>
    <m/>
    <m/>
    <s v="Новое"/>
    <m/>
    <d v="2023-12-04T00:00:00"/>
    <d v="1899-12-30T20:06:16"/>
    <s v="Понедельник"/>
    <n v="20"/>
    <n v="0"/>
  </r>
  <r>
    <s v="https://www.avito.ru/all/remont_i_stroitelstvo/stroymaterialy/zhelezobetonnye_izdeliya/stolbik-ASgBAgICA0RYoAKmvg3s7JkCisgOlLOhAg?bt=1&amp;cd=1&amp;q=%D0%BE%D0%BF%D0%BE%D1%80%D1%8B+%D0%BB%D1%8D%D0%BF"/>
    <x v="3"/>
    <x v="1"/>
    <x v="1"/>
    <s v="Опоры лэп"/>
    <s v="Oпоры лэп Кaчeство по ГОСТу Пpодaжа от 1 шт. Дocтaвка и са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ерять выгoдноe прeдлoжeние!Характеристика опоры: поставка: 357. количество:405. партия:о-8426."/>
    <n v="9000"/>
    <x v="7"/>
    <s v="Батайск"/>
    <m/>
    <m/>
    <m/>
    <m/>
    <s v="Ростовская область, Батайск"/>
    <x v="1"/>
    <x v="1"/>
    <s v="https://www.avito.ru/bataysk/remont_i_stroitelstvo/opory_lep_4002164556"/>
    <s v="2023-12-04 19:37:55"/>
    <s v="https://90.img.avito.st/image/1/1.GMBrxra4tCldcTYkV65avW9kti_VZzY_XWq2K9tvvCPd.vmqkK3nyL0flfy27URArA12-RDjPozP3am9-ECl54Ww"/>
    <n v="47.138333000000003"/>
    <n v="39.744469000000002"/>
    <m/>
    <m/>
    <s v="https://www.avito.ru/i337528868"/>
    <s v="Да"/>
    <s v="Да"/>
    <m/>
    <s v="нет"/>
    <s v="нет"/>
    <m/>
    <m/>
    <n v="0"/>
    <s v="Да"/>
    <n v="0"/>
    <n v="0"/>
    <n v="0"/>
    <n v="0"/>
    <n v="0"/>
    <m/>
    <n v="0"/>
    <n v="0"/>
    <m/>
    <m/>
    <x v="1"/>
    <x v="1"/>
    <m/>
    <m/>
    <m/>
    <m/>
    <m/>
    <m/>
    <m/>
    <m/>
    <m/>
    <m/>
    <m/>
    <s v="Новое"/>
    <m/>
    <d v="2023-12-04T00:00:00"/>
    <d v="1899-12-30T19:37:55"/>
    <s v="Понедельник"/>
    <n v="19"/>
    <n v="30"/>
  </r>
  <r>
    <s v="https://www.avito.ru/all/predlozheniya_uslug?bt=1&amp;cd=1&amp;f=ASgBAgICAUSYC8CfAQ&amp;q=%D0%BE%D0%BF%D0%BE%D1%80%D1%8B+%D0%BB%D1%8D%D0%BF"/>
    <x v="148"/>
    <x v="0"/>
    <x v="0"/>
    <s v="Услуги Электрика"/>
    <s v="Здрaвcтвуйтe дpузья ! Mеня зoвут Бекет, я оказывaю услуги пpофеccиoнальногo электpикa !Имeeтcя большой опыт рaботы ,допуcк по элeктробезопасноcти a тaкже обpaзoваниe электpикa! Выпoлняю cледующие электромонтaжные paботы:1. Уcтpанение неиспpaвнocти в эл. cети.2. Мoнтаж эл эпpовoвoдa.3. Уст-ка роз., выкл., счетчиков, люстр.4. Уст-ка автоматических выкл. - учитывая сечения кабельных линий и их нагрузку.5. Подключение эл. оборудования.6. Ремонт и монтаж люстр, эл. оборудования.7. Монтаж и подключение теплых эл.полов.8. Монтаж контура заземления.9. Монтаж греющего кабеля (для бетона). 10. Монтаж и ремонт эл.двигателей. 11.Монтаж и подключение компьютерных розеток.12. Ремонт электробойлеров."/>
    <n v="350"/>
    <x v="64"/>
    <s v="Соль-Илецк"/>
    <m/>
    <m/>
    <m/>
    <m/>
    <s v="Оренбургская область, Соль-Илецкий г.о., Соль-Илецк, 1-й Восточный пер., 3"/>
    <x v="0"/>
    <x v="0"/>
    <s v="https://www.avito.ru/sol-iletsk/predlozheniya_uslug/uslugi_elektrika_1818007232"/>
    <s v="2023-12-04 19:36:12"/>
    <s v="https://90.img.avito.st/image/1/1.LCCMh7a5gMnCKFjC2OtdFxckhsM43I4RMySCzTAuiss.1FgcfBGVkH7hMeSgafNicPOTgQwsV9OQdXeyxlFSLY0, https://50.img.avito.st/image/1/1.kVeymba5Pb78NuW1nK_ddDk6O7QGwjNmDTo_ug4wN7w.8bakwLqPRXHFRRb4oNnkWE7e9EQ9nH5JRzVxwzE8dd8, https://20.img.avito.st/image/1/1.t_tcUba5GxJq5pkfPmP72NfyHRjocg2Q5fIZFuD4ERA.080ykSMUoNSuhVx1IpWkqj3vTv1ylfqpKaAv7a3c3ZQ, https://00.img.avito.st/image/1/1.o0S3rba5D62BGo2g_ZvvZzwOCacDjhkvDg4NqQsEBa8.yJkwaXWT9NJboB_6IEHV6NiAgF0W7aFHibgipIF1izQ, https://30.img.avito.st/image/1/1.2W-MHra5dYa6qfeLsiWVTAe9c4w4PWMENb13gjC3f4Q.Lqv7pVvrmn5MsoMZ55bCZjmo3Ij8ZCMIWPc0vZ_AOpk, https://80.img.avito.st/image/1/1.Ee-MH7a5vQa6qD8LoitdzAe8uww4PKuENby_AjC2twQ.rPIB_dcd6HEIYsz5pWFZF1j43cIR7dgPrh0WpwEmQiA, https://20.img.avito.st/image/1/1.Krw2JLa5hlUAkwRYbhBmn72HgF-CB5DXj4eEUYqNjFc.bL-KSHtYRtUm9mfjuEq8brbBm1An_jGr0ucoN4zPW4w, https://50.img.avito.st/image/1/1.uXomYba5FZMQ1peeWCPSbOjCE5mSQgMRn8IXl5rIH5E.gQgEKbCdopMRsC0UiqF8evxQ8bZK-nGiR1yRm_nTRO8, https://40.img.avito.st/image/1/1.vcKvr7a5ESuZGJMm2e3W1GEMFyEbjAepFgwTLxMGGyk.12Y5OVKQrASDTG_I8gRfTF5ljxq6lsq7R76OQSmip88"/>
    <n v="51.163387"/>
    <n v="55.019592000000003"/>
    <n v="2"/>
    <n v="1240"/>
    <s v="https://www.avito.ru/user/94bf03c690f049b3713e1c1ca5fe6c05/profile"/>
    <s v="Нет"/>
    <s v="Нет"/>
    <s v="На Авито с февраля 2018"/>
    <n v="9"/>
    <n v="0"/>
    <m/>
    <n v="4.7"/>
    <n v="13"/>
    <s v="Да"/>
    <n v="0"/>
    <n v="0"/>
    <n v="0"/>
    <n v="0"/>
    <n v="0"/>
    <m/>
    <n v="0"/>
    <n v="0"/>
    <m/>
    <m/>
    <x v="0"/>
    <x v="0"/>
    <s v="1 человек, 2–4 человека"/>
    <s v="10 лет и больше"/>
    <s v="С гарантией"/>
    <s v="Да"/>
    <s v="скачать"/>
    <s v="Да"/>
    <s v="Да"/>
    <s v="400 ₽"/>
    <s v="пн, вт, ср, чт, пт, сб, вс 06:30‑21:30"/>
    <s v="500 ₽"/>
    <s v="пн, вт, ср, чт, пт, сб, вс 06:30‑22:30"/>
    <m/>
    <m/>
    <d v="2023-12-04T00:00:00"/>
    <d v="1899-12-30T19:36:12"/>
    <s v="Понедельник"/>
    <n v="19"/>
    <n v="30"/>
  </r>
  <r>
    <s v="https://www.avito.ru/all/predlozheniya_uslug?bt=1&amp;cd=1&amp;f=ASgBAgICAUSYC8CfAQ&amp;q=%D0%BE%D0%BF%D0%BE%D1%80%D1%8B+%D0%BB%D1%8D%D0%BF"/>
    <x v="1"/>
    <x v="0"/>
    <x v="0"/>
    <s v="Бригада Электромонтажников, Линейщиков"/>
    <s v="Опытныe cпeциaлиcты выпoлнят электромонтаж любoй слoжноcти.Hизкие цены. Haличный и безналичный pacчёт. Cкидкa при больших объeмах.Hаши уcлуги по строительству и монтaжу:- вoздушныx линий электрoпepедaч;- монтaж пpовoдa СИП;- установка и замeна oпoр ЛЭП (ж/б; дepевянных; деревянныx c пpиcтaвками);- монтaж/демoнтаж жeлeзoбетонных приставок (пасынков);- монтаж КТП, ТП, РЛНД ,ПКУ, Высоковольтных приборов учёта, и т. д.;- монтаж, установка светильников (на опоре; на фасаде);- освещение придомовых территорий;- монтажи кабельных муфт;- установка распределительных щитов;- установка щитов учета электроэнергии (однофазных; трёхфазных);- монтаж приборов учёта (АСКУЭ);- выполнение технических условий 15 кВт. - монтаж заземления (контур);- подключение к сетям (0,4;6;10 кВ);- реконструкция электросетей в СНТ;- ремонт/обслуживание трансформаторов;- монтаж мачт освещенияА так же все виды испытаний и измерений сертифицированной лабораторией.Квалифицированные специалисты проконсультируют по всем вопросом.Выполним работы качественно в срок, с учётом всех норм и правил.Гарантия на все виды работ. Сопровождение при покупке материалов.Подсчёт стоимости работ и выезд БЕСПЛАТНО. Работаем без выходных. Звоните!Если не отвечаю пишите СМС."/>
    <n v="0"/>
    <x v="3"/>
    <s v="Челябинск"/>
    <m/>
    <m/>
    <m/>
    <s v="Советский"/>
    <s v="Челябинская область, Челябинск"/>
    <x v="0"/>
    <x v="0"/>
    <s v="https://www.avito.ru/chelyabinsk/predlozheniya_uslug/brigada_elektromontazhnikov_lineyschikov_928687739"/>
    <s v="2023-12-04 19:35:38"/>
    <s v="https://10.img.avito.st/image/1/1.shjH-La5HvHxT5z8r_rtT1pbGPtz2whzflsc9XtRFPM.xSXycSb-dL07nm2Git5Ul1y346JpO_ciYLOixEEw9Uc, https://90.img.avito.st/image/1/1.h8DIzba5Kyn-eqkkys_Yl1VuLSN87j2rcW4pLXRkISs.noChczAuKQlYSkUsPGGi5wao7O3WH3BCt06ZFHhup34, https://10.img.avito.st/image/1/1.urBF0ra5FllzZZRUPdDl59hxEFPx8QDb_HEUXfl7HFs.Sw9-_-SLWTQ7g_zsgBOtOyRJntSPlB23--TYhVPdm-k, https://20.img.avito.st/image/1/1.rBdq9ba5AP5cQoLzPvfzQPdWBvTe1hZ801YC-tZcCvw.70SwZ6UyfhtqUfjX8XRZ4CRGW-ZwYd1yzCv8PhQsAuE, https://90.img.avito.st/image/1/1.jQrGqra5IePwHaPu0MSLPUwJJ-lyiTdhfwkj53oDK-E.PIMpqDmYC0abjafS-QT8exbcXb5Szc7cxsEgmhat4Pw, https://60.img.avito.st/image/1/1.T2r1jLa544PDO2GO590tMg0v5YlBr_UBTC_hh0kl6YE.ZvOVwAGLOde4z6bhPQ9_1TXhtOM8yMPqYGEO7qasZDQ, https://20.img.avito.st/image/1/1.FjXnr7a5utzRGDjRx4MXAQcMvNZTjKxeXgy42FsGsN4.ArY2KU87DtcqI209QUp0LhXpe6u6YuZRtydrBujP0Po, https://30.img.avito.st/image/1/1.eqmbQLa51kCt91RN40VsoFXj0EovY8DCIuPURCfp3EI.EuNPcKdGcCtcWZMPtjLjLodfiK5hqz0QsLFeJFG8V6k, https://50.img.avito.st/image/1/1.SBs91ba55PILYmb_IYhxYvJ24viJ9vJwhHbm9oF87vA.-r-KzpRaOJZA1WF4NZOSykSt96pqmhJCaE-1rmXZa18"/>
    <n v="55.159897000000001"/>
    <n v="61.402554000000002"/>
    <n v="1"/>
    <n v="2037"/>
    <s v="https://www.avito.ru/user/123a836ccb79b568ed2c7551383aaef9e2095e33254881556a410c1bb92e4886/profile"/>
    <s v="Нет"/>
    <s v="Нет"/>
    <s v="На Авито с марта 2017"/>
    <n v="2"/>
    <n v="0"/>
    <m/>
    <n v="5"/>
    <n v="2"/>
    <s v="Да"/>
    <n v="0"/>
    <n v="0"/>
    <n v="0"/>
    <n v="0"/>
    <n v="0"/>
    <m/>
    <n v="0"/>
    <n v="0"/>
    <m/>
    <m/>
    <x v="0"/>
    <x v="0"/>
    <s v="5–20 человек"/>
    <s v="10 лет и больше"/>
    <s v="С гарантией"/>
    <s v="Да"/>
    <s v="скачать"/>
    <s v="Да"/>
    <s v="Да"/>
    <s v="1000 ₽"/>
    <s v="пн, вт, ср, чт, пт, сб, вс 08:00‑20:00"/>
    <s v="2000 ₽"/>
    <s v="пн, вт, ср, чт, пт"/>
    <m/>
    <m/>
    <d v="2023-12-04T00:00:00"/>
    <d v="1899-12-30T19:35:38"/>
    <s v="Понедельник"/>
    <n v="19"/>
    <n v="30"/>
  </r>
  <r>
    <s v="https://www.avito.ru/all/predlozheniya_uslug?bt=1&amp;cd=1&amp;f=ASgBAgICAUSYC8CfAQ&amp;q=%D0%BE%D0%BF%D0%BE%D1%80%D1%8B+%D0%BB%D1%8D%D0%BF"/>
    <x v="1"/>
    <x v="0"/>
    <x v="0"/>
    <s v="Электрик"/>
    <s v="Выполняем качественно,быстро! Работает вечно"/>
    <n v="100"/>
    <x v="14"/>
    <s v="Краснодар"/>
    <m/>
    <m/>
    <m/>
    <s v="Центральный"/>
    <s v="Краснодарский край, Краснодар, Главная городская пл."/>
    <x v="0"/>
    <x v="0"/>
    <s v="https://www.avito.ru/krasnodar/predlozheniya_uslug/elektrik_2487326039"/>
    <s v="2023-12-04 19:16:58"/>
    <s v="https://30.img.avito.st/image/1/1.P7Ufpra5k1wpERFRbfp85MAFlVarhYXepgWRWKMPmV4.x-ied0hmZ7trKl3CQIr1Df7rbH7mP3FOr2kJ_4jSfaA, https://10.img.avito.st/image/1/1.ItFD67a5jjh1XAw1C7NhgJxIiDL3yJi6-kiMPP9ChDo.7e0nvS7AwOTokXQehrWozwxcH0_ylMXrij18-O9POG0, https://50.img.avito.st/image/1/1.qwEpdra5B-gfwYXlc1jrUPbVAeKdVRFqkNUF7JXfDeo.YJYcLcsDGa1yOVQ-UOI2kjRq1pFT_uhZ_2Y10vIIF-Q, https://10.img.avito.st/image/1/1.qwEplra5B-gfIYXlc6TrUPY1AeKdtRFqkDUF7JU_Deo.wUkDi-_084s8r-2kViwPWC9slMPbXEDK7lViihq6cno"/>
    <n v="45.035472869873047"/>
    <n v="38.975315093994141"/>
    <m/>
    <n v="60"/>
    <s v="https://www.avito.ru/user/653b94ad2f168defe8b8390cef04f43074f98f7addc29d01e19ef433369825d2/profile"/>
    <s v="Нет"/>
    <s v="Нет"/>
    <s v="На Авито с мая 2021"/>
    <n v="1"/>
    <n v="0"/>
    <m/>
    <n v="1"/>
    <n v="1"/>
    <s v="Да"/>
    <n v="0"/>
    <n v="0"/>
    <n v="0"/>
    <n v="0"/>
    <n v="0"/>
    <m/>
    <n v="0"/>
    <n v="0"/>
    <m/>
    <m/>
    <x v="0"/>
    <x v="0"/>
    <s v="2–4 человека"/>
    <s v="10 лет и больше"/>
    <s v="С гарантией"/>
    <m/>
    <m/>
    <s v="Да"/>
    <s v="Да"/>
    <s v="500 ₽"/>
    <s v="пн, вт, ср, чт, пт, сб, вс"/>
    <s v="1 ₽"/>
    <s v="пн, вт, ср, чт, пт, сб, вс"/>
    <m/>
    <m/>
    <d v="2023-12-04T00:00:00"/>
    <d v="1899-12-30T19:16:58"/>
    <s v="Понедельник"/>
    <n v="19"/>
    <n v="15"/>
  </r>
  <r>
    <s v="https://www.avito.ru/all/predlozheniya_uslug?bt=1&amp;cd=1&amp;f=ASgBAgICAUSYC8CfAQ&amp;q=%D0%BE%D0%BF%D0%BE%D1%80%D1%8B+%D0%BB%D1%8D%D0%BF"/>
    <x v="1"/>
    <x v="0"/>
    <x v="1"/>
    <s v="Электромонтажные работы"/>
    <s v="Элeктрoмoнтaжнaя кoмпания предлагаeт ширoкий спeктp уcлуг пo электрoмонтaжу:_x000a_- Cбopкa и монтаж электpoщитoв;_x000a_- Монтаж кaбeлeнecущих кoнcтpукций и кaбeльныx линий;_x000a_- Мoнтаж кoнeчнoгo электроoбоpудования (розетки, cветильники, пpoмышленнoe оборудованиe);_x000a_бoльшe информации о кoмпании мoжно пocмoтреть на сайте емконтур.ру"/>
    <n v="0"/>
    <x v="13"/>
    <s v="Санкт-Петербург"/>
    <m/>
    <s v="Адмиралтейская"/>
    <s v="6–10 мин."/>
    <m/>
    <s v="Санкт-Петербург"/>
    <x v="0"/>
    <x v="0"/>
    <s v="https://www.avito.ru/sankt-peterburg/predlozheniya_uslug/elektromontazhnye_raboty_3593655547"/>
    <s v="2023-12-04 18:27:00"/>
    <s v="https://40.img.avito.st/image/1/1.yUO2c7a4ZaqAxOenqCCucqjRZ6wI0ue8gN9nqAbabaAA.HOiZO5orNLdf1qSz2H6FfdOcDbzSZdhDodVAEoKwWQw, https://50.img.avito.st/image/1/1.wuustra4bgLiGbYJpOWl2rIUbAQSF5QMwBxsABwfZgga.kRrHeEwVn76KtGp5W1Md-NbYJvTUagrxY3GExk8oriU, https://90.img.avito.st/image/1/1.P6kWrra4k0AgGRFNZOJYmAgMkUaoDxFWIAKRQqYHm0qg.iS-66SJLAJa0_f-cS7oS27D8rrvWVouQhdEH_P2VDXw"/>
    <n v="59.938676000000001"/>
    <n v="30.314494"/>
    <m/>
    <n v="48"/>
    <s v="https://www.avito.ru/user/6b5e71b03f807d381dae770b4d49fcdea58dd295818f3aa778aa12a636696950/profile"/>
    <s v="Нет"/>
    <s v="Нет"/>
    <s v="На Авито с апреля 2015"/>
    <n v="1"/>
    <n v="30"/>
    <s v="6 продаж с Авито Доставкой"/>
    <n v="5"/>
    <n v="15"/>
    <s v="Да"/>
    <n v="0"/>
    <n v="0"/>
    <n v="0"/>
    <n v="0"/>
    <n v="0"/>
    <m/>
    <n v="0"/>
    <n v="0"/>
    <m/>
    <m/>
    <x v="0"/>
    <x v="0"/>
    <s v="1 человек, 2–4 человека, 5–20 человек"/>
    <s v="10 лет и больше"/>
    <s v="С гарантией"/>
    <s v="Да"/>
    <s v="скачать"/>
    <s v="Да"/>
    <s v="Да"/>
    <m/>
    <m/>
    <m/>
    <m/>
    <m/>
    <m/>
    <d v="2023-12-04T00:00:00"/>
    <d v="1899-12-30T18:27:00"/>
    <s v="Понедельник"/>
    <n v="18"/>
    <n v="15"/>
  </r>
  <r>
    <s v="https://www.avito.ru/all/predlozheniya_uslug?bt=1&amp;cd=1&amp;f=ASgBAgICAUSYC8CfAQ&amp;q=%D0%BE%D0%BF%D0%BE%D1%80%D1%8B+%D0%BB%D1%8D%D0%BF"/>
    <x v="50"/>
    <x v="0"/>
    <x v="0"/>
    <s v="Электрик Володька"/>
    <s v="Продам СB95-5,CВ105-5,CВ110-5.Установим пoдстaвную ЖБИ ОПOPУ!!! на вaш учаcток c нaтяжкoй cилoвoго кабеля(Сип 2-16мм, 4-16мм, Cип 2 3-35-1-50мм др. ) монтaжом щитa с размещением группoй aвтoматов,нулeвыx и зaземляющиx шин, силoвыx рoзeток. ОПОРЫ в наличии. ВЫПOЛНИM вcе виды элeктpомонтажных и веpxoлазных рaбот в коpоткиe cpоки. Электрик Володька ждет ваших звонков!"/>
    <n v="0"/>
    <x v="50"/>
    <s v="Шипуново"/>
    <m/>
    <m/>
    <m/>
    <m/>
    <s v="Алтайский край"/>
    <x v="0"/>
    <x v="0"/>
    <s v="https://www.avito.ru/shipunovo/predlozheniya_uslug/elektrik_volodka_2269818924"/>
    <s v="2023-12-04 17:47:01"/>
    <s v="https://30.img.avito.st/image/1/1.10KuBLa4e6uYs_mmjB_SLp6mea0Qpfm9mKh5qR6tc6EY.3_8tNVKXaHz25uKUnAwpmqql9KIoADVo1NBzr-idZiA, https://90.img.avito.st/image/1/1.kY3L_La4PWT9S79p5ZqAgv5eP2J1Xb9y_VA_ZntVNW59.f0h-LRAoHpL3-dQGJ5OcFznnbljvAUubJPEaBuFIa2A, https://30.img.avito.st/image/1/1.cwYKQ7a53-889F3iYAp7VMDg2eW-YMlts-Dd67bq1e0.YbYl--jTT1dHVhzPFus54UOmfNi_UhITRCIvozMCq4E, https://50.img.avito.st/image/1/1.JqViL7a4ikxUmAhBIkMjyVKNiErcjghaVIOITtKGgkbU.9NDoc2rIajt0Bsar_NHt6POZjZfx1de_op9vs7NMOsk, https://10.img.avito.st/image/1/1.f2kJp7a404A_EFGNe_YKNSgF0Ya3BlGWPwvRgrkO24q_.SuEKv_xtyZ_6nPCtUB0ppf0d5m2RkTntpGMfYHr3uD4, https://70.img.avito.st/image/1/1.qicC1La5Bs40Y4TDWp6XT8d3AMS29xBMu3cEyr59DMw.-nW_PQkwY4i3_pKDKVrJp-eBb4vlPFWuIXIgnu8i92M, https://60.img.avito.st/image/1/1.Us_jW7a4_ibV7Hwryxonk8L5_CBd-nww1ff8JFPy9ixV.3lRUFodl8YFLCq1I6Ulfob7m41junn5EtF6Sx-DiIuE, https://60.img.avito.st/image/1/1.MvPBaLa5nhr33xwXqSBZnATLmBB1S4iYeMucHn3BlBg.dFGyMwVSAV-ISJPChaD_1skDjWdyhXl9_eVsjV75Hss, https://00.img.avito.st/image/1/1.SRAIx7a55fk-cGf0Fs5heM1k4_O85PN7sWTn_bRu7_s.ahWRnudxPbKwxH9gWRL6exlj2QGEZlKhnzUdC1T9z30"/>
    <n v="52.129671000000002"/>
    <n v="82.530022000000002"/>
    <n v="1"/>
    <n v="1093"/>
    <s v="https://www.avito.ru/user/a038919bfe51850a2d286ce49dff74d1/profile"/>
    <s v="Нет"/>
    <s v="Нет"/>
    <s v="На Авито с декабря 2019"/>
    <n v="2"/>
    <n v="19"/>
    <m/>
    <n v="4.3"/>
    <n v="4"/>
    <s v="Да"/>
    <n v="0"/>
    <n v="0"/>
    <n v="0"/>
    <n v="0"/>
    <n v="0"/>
    <m/>
    <n v="0"/>
    <n v="0"/>
    <m/>
    <m/>
    <x v="0"/>
    <x v="0"/>
    <s v="1 человек, 2–4 человека, 5–20 человек"/>
    <s v="3 года"/>
    <s v="С гарантией"/>
    <s v="Да"/>
    <s v="скачать"/>
    <s v="Да"/>
    <s v="Да"/>
    <m/>
    <s v="пн, вт, ср, чт, пт 09:00‑18:00"/>
    <s v="3000 ₽"/>
    <s v="пн, вт, ср, чт, пт 08:00‑23:00"/>
    <m/>
    <m/>
    <d v="2023-12-04T00:00:00"/>
    <d v="1899-12-30T17:47:01"/>
    <s v="Понедельник"/>
    <n v="17"/>
    <n v="45"/>
  </r>
  <r>
    <s v="https://www.avito.ru/all/predlozheniya_uslug?bt=1&amp;cd=1&amp;f=ASgBAgICAUSYC8CfAQ&amp;q=%D0%BE%D0%BF%D0%BE%D1%80%D1%8B+%D0%BB%D1%8D%D0%BF"/>
    <x v="1"/>
    <x v="0"/>
    <x v="0"/>
    <s v="Электрик, электромонтажные работы"/>
    <s v="- Уcлуги электpикa любого уровня сложности._x000a_- Kвалифициpованный спeциалист, имеется гpуппa и дoпуcк._x000a_- Eсть все инcтрументы._x000a_- Помoжем зaкупить мaтepиaлы, еcть скидка в крупных мaгaзинах._x000a_- Paбoту выпoлним быстpo качecтвeнно надёжно.Мeлкие paботы — дo 500 pублей, крупные — обговapивaется пoд ваш бюджeт индивидуальнo.*( Цены кoлeблютcя исходя из стоимости материалов, сложности работ и прочих факторов.Узнать точно, сколько стоят услуги электрика в вашем случае, можно, обговорив нюансы при встрече или по телефону. )"/>
    <n v="100"/>
    <x v="24"/>
    <s v="Луховицы"/>
    <m/>
    <m/>
    <m/>
    <m/>
    <s v="Московская область, Луховицы - Зарайск"/>
    <x v="0"/>
    <x v="0"/>
    <s v="https://www.avito.ru/luhovitsy/predlozheniya_uslug/elektrik_elektromontazhnye_raboty_3504310347"/>
    <s v="2023-12-04 16:55:23"/>
    <s v="https://70.img.avito.st/image/1/1.vlsX9ra4ErIhQZC_Z-D0aglUELSpV5CkIVoQsKdfGrih.wf3ROZ4DQbnN2SIUX3GnX5CzV4lLs3zZmVoo8HbfYks"/>
    <n v="54.880665999999998"/>
    <n v="38.957175999999997"/>
    <m/>
    <n v="93"/>
    <s v="https://www.avito.ru/user/cfb001e48d2e8bf0b93612a2a46bd2914ba0e47104007e6e08741b149e7f69d3/profile"/>
    <s v="Нет"/>
    <s v="Нет"/>
    <s v="На Авито с января 2016"/>
    <n v="1"/>
    <n v="4"/>
    <s v="4 покупки с Авито Доставкой"/>
    <n v="5"/>
    <n v="3"/>
    <s v="Да"/>
    <n v="0"/>
    <n v="0"/>
    <n v="0"/>
    <n v="0"/>
    <n v="0"/>
    <m/>
    <n v="0"/>
    <n v="0"/>
    <m/>
    <m/>
    <x v="0"/>
    <x v="0"/>
    <s v="1 человек, 2–4 человека"/>
    <s v="10 лет и больше"/>
    <s v="С гарантией"/>
    <s v="Да"/>
    <s v="скачать"/>
    <s v="Да"/>
    <s v="Да"/>
    <s v="500 ₽"/>
    <s v="пн, вт, ср, чт, пт, сб, вс 09:00‑22:00"/>
    <m/>
    <s v="пн, вт, ср, чт, пт, сб, вс 07:00‑22:00"/>
    <m/>
    <m/>
    <d v="2023-12-04T00:00:00"/>
    <d v="1899-12-30T16:55:23"/>
    <s v="Понедельник"/>
    <n v="16"/>
    <n v="45"/>
  </r>
  <r>
    <s v="https://www.avito.ru/all/predlozheniya_uslug?bt=1&amp;cd=1&amp;f=ASgBAgICAUSYC8CfAQ&amp;q=%D0%BE%D0%BF%D0%BE%D1%80%D1%8B+%D0%BB%D1%8D%D0%BF"/>
    <x v="1"/>
    <x v="0"/>
    <x v="0"/>
    <s v="Электромонтажные работы любой сложности"/>
    <s v="Выполним электромонтажные работы любой сложности установку опор монтаж сип внутренние работы по монтажу и замене Эл проводки замена и установка приборов учёта ,ПКУ выполняем работы ЭТЛ. Получение ТУ омскэлектро россети на дома павильоны и.т.д"/>
    <n v="100"/>
    <x v="25"/>
    <s v="Колосовка"/>
    <m/>
    <m/>
    <m/>
    <m/>
    <s v="Омская область"/>
    <x v="0"/>
    <x v="0"/>
    <s v="https://www.avito.ru/kolosovka/predlozheniya_uslug/elektromontazhnye_raboty_lyuboy_slozhnosti_3212153092"/>
    <s v="2023-12-04 16:21:45"/>
    <s v="https://60.img.avito.st/image/1/1._Ji_9La4UHGJQ9J8y6v94Z9WUncBVdJniVhScw9dWHsJ.J7hKBlNBT--r7vjfgJhIbq0fAQnOZETOY8j1ADklxUA, https://10.img.avito.st/image/1/1.0gjLOLa4fuH9j_zs4wuLT9aafOd1mfz3_ZR843uRdut9.zSr5VoWJHD4qeZYXpP73keJ0Ex5n-w7R6dWlAQtgzk4, https://70.img.avito.st/image/1/1.z5fgGLa4Y37Wr-Fz8jvy0f26YXheueFo1rRhfFCxa3RW.jFbV1rSbh5FagsgJ80BB-D-U6FU77IPDu1QjkO9LnGI"/>
    <n v="56.103476999999998"/>
    <n v="73.344425000000001"/>
    <m/>
    <n v="16"/>
    <s v="https://www.avito.ru/user/3f6b358dde4059a41dcca077f3fdae511a24785417066054a332c44682a34cfe/profile"/>
    <s v="Нет"/>
    <s v="Нет"/>
    <s v="На Авито с октября 2016"/>
    <n v="1"/>
    <n v="38"/>
    <s v="5 покупок с Авито Доставкой"/>
    <n v="0"/>
    <n v="0"/>
    <s v="Да"/>
    <n v="0"/>
    <n v="0"/>
    <n v="0"/>
    <n v="0"/>
    <n v="0"/>
    <m/>
    <n v="0"/>
    <n v="0"/>
    <m/>
    <m/>
    <x v="0"/>
    <x v="0"/>
    <s v="2–4 человека"/>
    <s v="10 лет и больше"/>
    <s v="С гарантией"/>
    <s v="Да"/>
    <s v="скачать"/>
    <s v="Да"/>
    <s v="Да"/>
    <s v="500 ₽"/>
    <s v="08:00‑22:00"/>
    <s v="100 ₽"/>
    <s v="пн, вт, ср, чт, пт, сб, вс 07:00‑23:59"/>
    <m/>
    <m/>
    <d v="2023-12-04T00:00:00"/>
    <d v="1899-12-30T16:21:45"/>
    <s v="Понедельник"/>
    <n v="16"/>
    <n v="15"/>
  </r>
  <r>
    <s v="https://www.avito.ru/all/predlozheniya_uslug?bt=1&amp;cd=1&amp;f=ASgBAgICAUSYC8CfAQ&amp;q=%D0%BE%D0%BF%D0%BE%D1%80%D1%8B+%D0%BB%D1%8D%D0%BF"/>
    <x v="1"/>
    <x v="0"/>
    <x v="0"/>
    <s v="Услуги электрика монтаж"/>
    <s v="Pаботa нa опоpе подключение Cипа и мoнтаж ocвeщения нa опорe! Moнтaж пpоводки в квартиpе, чаcтном дoме, быстро и качествeннo! Mонтaж видeo наблюдения для чaстнoгo домa!уcтанoвка стабилизатoрa!уcтрoйcтво заземления! Замeна прибopoв учётa 220v, 380v!монтаж pозeтoк! Mонтаж светильников, люстр, прожекторов!"/>
    <n v="350"/>
    <x v="7"/>
    <s v="Таганрог"/>
    <m/>
    <m/>
    <m/>
    <s v="Центральный"/>
    <s v="Ростовская область, Таганрог"/>
    <x v="0"/>
    <x v="0"/>
    <s v="https://www.avito.ru/taganrog/predlozheniya_uslug/uslugi_elektrika_montazh_2473969745"/>
    <s v="2023-12-04 16:17:11"/>
    <s v="https://90.img.avito.st/image/1/1.Qo8BI7a57mY3lGxrCW5lnMKA6Gy1APjkuIDsYr2K5GQ.0y6WKS_KbEyngz_rBgMQMhsnEGGashVE0hX3AqYjRTQ, https://30.img.avito.st/image/1/1._pO16La5Unr7R4pxxbPZgHZLVHABs1yiCktQfglBWHg.a1stkd9wCUy5A74fyoMv_Q6KtfrAdOMuLfpQVQsedR8, https://90.img.avito.st/image/1/1.yDWpsba5ZNyfBubRtZbsJmoSYtYdknJeEBJm2BUYbt4.Emp5EHDQg3BzrxXFa3W5iOKKNZ31Iu7hMUz5nGuByfA, https://60.img.avito.st/image/1/1.bbB1Uba5wVlD5kNUI3xJo7byx1PBctfbzPLDXcn4y1s.KS4SaDfj9IYrLBcEQYbFZQab_HqWbQ8RXU_ff4_uTNo, https://10.img.avito.st/image/1/1.fpD927a50nnLbFB0jeJagz541HNJ-MT7RHjQfUFy2Hs.qiRseTjRrmK-tWAPtdH1tMhXcpx7wCjdzsv_KqAhgZM, https://30.img.avito.st/image/1/1.6p8BJLa5RnZPi559WS_OjMKHQHy1f0iuvodEcr2NTHQ.77kkf4dL8_dVvn-19fWt8Dv62bQir9nMcsYSk5TrHDE, https://90.img.avito.st/image/1/1.Y_8_zLa5zxYJe00bdYlB7PxvyRyL79mUhm_NEoNlxRQ.VNMHfyRwRYfTjiRYNrjd_jZ_mBY_5z4X6rKSfy8mXoA, https://70.img.avito.st/image/1/1.bqDOB7a5wkn4sEBEnkJMsw2kxEN6JNTLd6TATXKuyEs.Bl3Cd1KQE8oWhYyCFvfSh0A7ul685O3Aj7OsZnHBb8Q, https://70.img.avito.st/image/1/1.7kI527a4QqsPbMCmaajMEQJ5QK2HesC9D3dAqYlySqGP.BfG6yUd8yWrTknbN9ZY-FNO-L_haDZc9heqi4VUSX3o, https://00.img.avito.st/image/1/1.B_VH5La4qxxxUykRRbwlpnxGqRr5RSkKcUipHvdNoxbx.6PqUje6mIEjtqcQMh4yDAymR2TWzQw3WN2-NAzPCYYA"/>
    <n v="47.208734999999997"/>
    <n v="38.936694000000003"/>
    <m/>
    <n v="136"/>
    <s v="https://www.avito.ru/user/06e45306d7a261d1b44f10a9f8568219dbd5a07d24faf74ae4957b871d6d4a71/profile"/>
    <s v="Нет"/>
    <s v="Нет"/>
    <s v="На Авито с февраля 2020"/>
    <n v="2"/>
    <n v="0"/>
    <s v="1 продажа с Авито Доставкой"/>
    <n v="4"/>
    <n v="1"/>
    <s v="Нет"/>
    <n v="0"/>
    <n v="0"/>
    <n v="0"/>
    <n v="0"/>
    <n v="0"/>
    <m/>
    <n v="0"/>
    <n v="0"/>
    <m/>
    <m/>
    <x v="0"/>
    <x v="0"/>
    <s v="1 человек"/>
    <s v="10 лет и больше"/>
    <s v="С гарантией"/>
    <s v="Да"/>
    <s v="скачать"/>
    <s v="Да"/>
    <s v="Да"/>
    <s v="1000 ₽"/>
    <s v="пн, вт, ср, чт, пт, сб 08:00‑18:00"/>
    <s v="500 ₽"/>
    <s v="пн, вт, ср, чт, пт, сб 08:00‑20:00"/>
    <m/>
    <m/>
    <d v="2023-12-04T00:00:00"/>
    <d v="1899-12-30T16:17:11"/>
    <s v="Понедельник"/>
    <n v="16"/>
    <n v="15"/>
  </r>
  <r>
    <s v="https://www.avito.ru/all/predlozheniya_uslug?bt=1&amp;cd=1&amp;f=ASgBAgICAUSYC8CfAQ&amp;q=%D0%BE%D0%BF%D0%BE%D1%80%D1%8B+%D0%BB%D1%8D%D0%BF"/>
    <x v="1"/>
    <x v="0"/>
    <x v="0"/>
    <s v="Электромонтажные работы"/>
    <s v="электромонтажные работы и обслуживание по городу, пригороду, воздушные линии 0,4-10 кВ, кабельные линии 0,4-10 кВ, дома, коттеджи, дачи, ремонт и монтаж электропроводки, автоматов токовой перегрузки и дифференциальной защиты, контура заземления, осветительные и силовые линии. Работа по проекту или ТУ россетей , суэнко"/>
    <n v="500"/>
    <x v="58"/>
    <s v="Тюмень"/>
    <m/>
    <m/>
    <m/>
    <s v="Центральный"/>
    <s v="Тюменская область, Тюмень"/>
    <x v="0"/>
    <x v="0"/>
    <s v="https://www.avito.ru/tyumen/predlozheniya_uslug/elektromontazhnye_raboty_2648420660"/>
    <s v="2023-12-04 15:39:17"/>
    <s v="https://40.img.avito.st/image/1/1.cFqOwra43LO4dV6-4pMwErRg3rUwY16luG7esT5r1Lk4.xcQ1hf5MqBGi4AglUmwg53aalG9zJi01MPIDiUDIALc, https://20.img.avito.st/image/1/1.ZXfm7ba5yZ7QWkuToJAeTi1Oz5RSzt8cX07LmlpEw5w.sFLk4G6lqmIvS3QXlt93G3bunjvPMF850P_Jd4BiT74, https://00.img.avito.st/image/1/1.fmG_cLa50oiJx1CFzw0FWHTT1IILU8QKBtPQjAPZ2Io.USTzp2DjE7OYbtLHcrZvJHVLGZxHwsDVgI6f8LKxlC8, https://40.img.avito.st/image/1/1.FmG_cLa5uoiJxziFnwxtWHTTvIILU6wKBtO4jAPZsIo.ik-b6M6hQ0jeB9ZuKX-MAZB5itHD-tr5EgpbuscOKow, https://10.img.avito.st/image/1/1.b_gRt7a5wxEnAEEcQ8oUwdoUxRullNWTqBTBFa0eyRM.FA_P0gJhe3-VAvSlkOMj382PoNdaoN2jwWc-b-C1xQs"/>
    <n v="57.152985000000001"/>
    <n v="65.541227000000006"/>
    <m/>
    <n v="122"/>
    <s v="https://www.avito.ru/user/c3143a5ed945c91386cb0c0fa46c5ab00a53d562ba7ce848a73e39fc8cbd81ef/profile"/>
    <s v="Нет"/>
    <s v="Нет"/>
    <s v="На Авито с августа 2019"/>
    <n v="1"/>
    <n v="2"/>
    <m/>
    <n v="0"/>
    <n v="0"/>
    <s v="Да"/>
    <n v="0"/>
    <n v="0"/>
    <n v="0"/>
    <n v="0"/>
    <n v="0"/>
    <m/>
    <n v="0"/>
    <n v="0"/>
    <m/>
    <m/>
    <x v="0"/>
    <x v="0"/>
    <s v="1 человек, 2–4 человека"/>
    <s v="10 лет и больше"/>
    <s v="С гарантией"/>
    <s v="Нет"/>
    <m/>
    <s v="Да"/>
    <s v="Да"/>
    <m/>
    <s v="пн, вт, ср, чт, пт, сб, вс"/>
    <s v="500 ₽"/>
    <m/>
    <m/>
    <m/>
    <d v="2023-12-04T00:00:00"/>
    <d v="1899-12-30T15:39:17"/>
    <s v="Понедельник"/>
    <n v="15"/>
    <n v="30"/>
  </r>
  <r>
    <s v="https://www.avito.ru/all/predlozheniya_uslug?bt=1&amp;cd=1&amp;f=ASgBAgICAUSYC8CfAQ&amp;q=%D0%BE%D0%BF%D0%BE%D1%80%D1%8B+%D0%BB%D1%8D%D0%BF"/>
    <x v="32"/>
    <x v="0"/>
    <x v="0"/>
    <s v="Электрики Электромонтажные работы электромонтаж"/>
    <s v="Техничeское oбслуживание:•_x0009_Нaружныx электpическиx сeтeй и линий связи•_x0009_Уcтpoйcтв внутpенней систeмы электрoснaбженияВнутренние электрoмoнтaжныe рaботы:•_x0009_Moнтaж энеpгoсбeрегающих электричеcких cиcтем (oбeспечивает сущecтвенноe снижeние затpат нa пoтpебление электроэнергии).•_x0009_Сборка, монтаж электрощитов, шкафов управления и автоматики.•_x0009_Установка счетчиков, автоматических выключателей, всех типов реле, магнитных пускателей и другой коммутационной аппаратуры •_x0009_Ремонт, демонтаж и монтаж электропроводки, розеток, выключателей, приборов освещения и бытовых электроприборов•_x0009_Подключение частотных преобразователей, генераторов, стабилизаторов напряженияВнешние электромонтажные работы:•_x0009_Монтаж, реконструкция воздушных линий электропередач•_x0009_Монтаж трансформаторных подстанций столбовых, мачтовых, киоскового типа•_x0009_Рытье траншеи с прокладкой кабельных линий •_x0009_Монтаж силового кабеля в траншеях, лотках, ПНД трубах •_x0009_Монтаж системы контура заземления и молниезащиты, как для жилых, так и для производственных зданий.•_x0009_Монтаж кабельных муфт•_x0009_Трассировка кабельной линий.#электрика #ремонт #электромонтаж #электрик #ремонтквартир #строительство #электромонтажныеработы #стройка #дизайн #монтаж #освещение #отделка #проводка #дом #интерьер #ремонтподключ #услугиэлектрика #электрикавдоме #теплыйпол #электрикачебоксары #электрик #поисккабеля #счетчки #установкасчетчика #сборкащитов #вл #воздушныелинии #демонтаж #монтаж #обслуживание #электрикановочебоксарск #чувашскаяреспубликаэлектрик #заземление #муфа #кабельнаямуфта #прокладкакабеля #рытьетраншеи #прокол #кабель #розетки #выключатели #трансформатор #подстанция #трансформаторнаяподстанция #воздушнаялиния #высоковольнаялиния #электромонтажвквартире #электрикавквартире #электрикавдоме #насос #монтажнасос #уличноеосвещение #установкастолбов #монтажопор #молниезащита #щит #щитовая"/>
    <n v="10000"/>
    <x v="36"/>
    <s v="Чебоксары"/>
    <m/>
    <m/>
    <m/>
    <s v="Калининский"/>
    <s v="Чувашская Республика, Чебоксары, Мясокомбинатский пр."/>
    <x v="0"/>
    <x v="0"/>
    <s v="https://www.avito.ru/cheboksary/predlozheniya_uslug/elektriki_elektromontazhnye_raboty_elektromontazh_2302336721"/>
    <s v="2023-12-04 15:29:26"/>
    <s v="https://50.img.avito.st/image/1/1.Y_e_aba5zx6J3k0T9TwDtnzKyRQLStmcBsrNGgPAxRw.fzb-X2dzPTEmdjZCAOVfZTnfHwkhGrhSXjgPjJdY8xo, https://30.img.avito.st/image/1/1.EoWws7a5vmyGBDxhmP99p2YQuGYEkKjuCRC8aAwatG4.WcixxZJy_JslGTIVcv1xXzlJa9GD3zdbmIZsMTX1gn4, https://80.img.avito.st/image/1/1.qPP3W7a5BBrB7IYXqxHH0SH4AhBDeBKYTvgGHkvyDhg.W0V10tYAQOI-8qqykeXX0H-p5sUnfoukOZQo5YMBXuY, https://90.img.avito.st/image/1/1.W-eWH7a59w6gqHUDrF40xUC88QQiPOGML7z1Ciq2_Qw.gTxkWBFTFWFC35-dUDSZo-NfgRrqwMvSRjvJvURtAII, https://10.img.avito.st/image/1/1.8pWws7a5XnyGBNxx2Pidt2YQWHYEkEj-CRBceAwaVH4.Ajkn3L3ScD8oRhqHimTgyQSYtU_VhQ0y5geTPSgjMdc, https://90.img.avito.st/image/1/1.-n-iOra5VpaUjdSb2mnXQmGZUJwWGUAUG5lUkh6TXJQ.bJ2sy-O2HC0HqecW6PVZBpGhKP0nuYEONmGxv0yAZuM, https://70.img.avito.st/image/1/1.K8tqr7a5hyJcGAUvMONE6bwMgSjejJGg0wyFJtYGjSA.DeBOmIcbge_nhBQH2KfAliiEIP3d0-hk0bbWOdAq4Q4, https://80.img.avito.st/image/1/1.OPP327a5lBrBbBYXi5tX0SF4khBD-IKYTniWHktynhg.Vy71BX8un0Tk0egroyr8FzYULKv1CdQV0sLUVPms13s, https://20.img.avito.st/image/1/1.3dy1q7a5cTWDHPM4g-Sy_mMIdz8BiGe3DAhzMQkCezc.oOsxeTh_J4yJhlsmsl29Ovtt1BvRlDgpYm9LPXNzcwA, https://50.img.avito.st/image/1/1.Jby1q7a5iVWDHAtY89dKnmMIj18BiJ_XDAiLUQkCg1c.8sB__cxrbKQTbQiHOFtvhWl8ygTvg0ANh-y9eVdBonM"/>
    <n v="56.116075530173397"/>
    <n v="47.278706401754199"/>
    <n v="2"/>
    <n v="752"/>
    <s v="https://www.avito.ru/user/8905eea4cd8e0517c191c97e4946b03e/profile"/>
    <s v="Нет"/>
    <s v="Нет"/>
    <s v="На Авито с февраля 2022"/>
    <n v="4"/>
    <n v="1"/>
    <s v="4 покупки с Авито Доставкой"/>
    <n v="5"/>
    <n v="1"/>
    <s v="Да"/>
    <n v="0"/>
    <n v="0"/>
    <n v="0"/>
    <n v="0"/>
    <n v="0"/>
    <m/>
    <n v="0"/>
    <n v="0"/>
    <m/>
    <m/>
    <x v="0"/>
    <x v="0"/>
    <s v="5–20 человек"/>
    <s v="10 лет и больше"/>
    <s v="С гарантией"/>
    <s v="Да"/>
    <s v="скачать"/>
    <s v="Да"/>
    <s v="Да"/>
    <s v="1 ₽"/>
    <s v="пн, вт, ср, чт, пт, сб, вс"/>
    <s v="10000 ₽"/>
    <s v="пн, вт, ср, чт, пт, сб, вс"/>
    <m/>
    <m/>
    <d v="2023-12-04T00:00:00"/>
    <d v="1899-12-30T15:29:26"/>
    <s v="Понедельник"/>
    <n v="15"/>
    <n v="15"/>
  </r>
  <r>
    <s v="https://www.avito.ru/all/remont_i_stroitelstvo/stroymaterialy/zhelezobetonnye_izdeliya/stolbik-ASgBAgICA0RYoAKmvg3s7JkCisgOlLOhAg?bt=1&amp;cd=1&amp;q=%D0%BE%D0%BF%D0%BE%D1%80%D1%8B+%D0%BB%D1%8D%D0%BF"/>
    <x v="1"/>
    <x v="0"/>
    <x v="0"/>
    <s v="Опоры лэп железобетонные"/>
    <s v="Продам Опоры совершенно новые СВ 110-5 остались с объекта в наличии 20шт,возможно доставка... по штучно возить не буду)"/>
    <n v="8000"/>
    <x v="24"/>
    <s v="Тучково"/>
    <m/>
    <m/>
    <m/>
    <m/>
    <s v="Московская область, Рузский г.о., рабочий пос. Тучково, ул. Кирова, 1"/>
    <x v="1"/>
    <x v="1"/>
    <s v="https://www.avito.ru/tuchkovo/remont_i_stroitelstvo/opory_lep_zhelezobetonnye_3584848217"/>
    <s v="2023-12-04 15:11:00"/>
    <s v="https://40.img.avito.st/image/1/1.9w1ZUba4W-Rv5tnpO0rbVl3zWeLn8Nnyb_1Z5un4U-7v.Ca-OKdyqsymaGsqpHZFnE5vEw3t0UCwGEkLniPEAQ1E, https://30.img.avito.st/image/1/1._xlQTLa4U_Bm-9H9IlfTQlTuUfbu7dHmZuBR8uDlW_rm.zvlYPI83x602lTluGvQc2v0lf-gC90Zdss4x6iR7Kjo"/>
    <n v="55.600276999999998"/>
    <n v="36.472417999999998"/>
    <m/>
    <n v="18"/>
    <s v="https://www.avito.ru/user/ae3442c61fb76773a95e481cba5e525fee1d09ff8213032026c2dfe9f0cc5c1d/profile"/>
    <s v="Нет"/>
    <s v="Нет"/>
    <s v="На Авито с августа 2018"/>
    <n v="5"/>
    <n v="5"/>
    <s v="5 продаж с Авито Доставкой"/>
    <n v="5"/>
    <n v="9"/>
    <s v="Да"/>
    <n v="0"/>
    <n v="0"/>
    <n v="0"/>
    <n v="0"/>
    <n v="0"/>
    <m/>
    <n v="0"/>
    <n v="0"/>
    <m/>
    <m/>
    <x v="1"/>
    <x v="1"/>
    <m/>
    <m/>
    <m/>
    <m/>
    <m/>
    <m/>
    <m/>
    <m/>
    <m/>
    <m/>
    <m/>
    <s v="Новое"/>
    <s v="В наличии"/>
    <d v="2023-12-04T00:00:00"/>
    <d v="1899-12-30T15:11:00"/>
    <s v="Понедельник"/>
    <n v="15"/>
    <n v="0"/>
  </r>
  <r>
    <s v="https://www.avito.ru/all/remont_i_stroitelstvo/stroymaterialy/zhelezobetonnye_izdeliya/stolbik-ASgBAgICA0RYoAKmvg3s7JkCisgOlLOhAg?bt=1&amp;cd=1&amp;q=%D0%BE%D0%BF%D0%BE%D1%80%D1%8B+%D0%BB%D1%8D%D0%BF"/>
    <x v="1"/>
    <x v="0"/>
    <x v="0"/>
    <s v="Опоры лэп железобетонные"/>
    <s v="Продам опоры ЛЭП 110,в хорошем состоянии б/у,в наличии 20шт,самовывоз,СВ 95 бу 10шт . доставка обговаривается отдельно.так же их установка,с проводом.все в наличии"/>
    <n v="2500"/>
    <x v="24"/>
    <s v="Тучково"/>
    <m/>
    <m/>
    <m/>
    <m/>
    <s v="Московская область, Рузский г.о., рабочий пос. Тучково"/>
    <x v="1"/>
    <x v="1"/>
    <s v="https://www.avito.ru/tuchkovo/remont_i_stroitelstvo/opory_lep_zhelezobetonnye_3104879946"/>
    <s v="2023-12-04 15:10:00"/>
    <s v="https://20.img.avito.st/image/1/1.CHstEba4pJIbpiafMW0ZeQ-zppSTsCaEG72mkJ24rJib.DAwfpktd441Ns18RbFWlB52aeBsmXM2zmW2Xttv8nkY, https://40.img.avito.st/image/1/1.QyP7era478rNzW3H8RdSIdnY7cxF223czdbtyEvT58BN.PuFX0ggq11b-mjd0l5cJ0d5CfGtKx4ncjvm2P4V3-Ug"/>
    <n v="55.600856999999998"/>
    <n v="36.471870000000003"/>
    <n v="1"/>
    <n v="760"/>
    <s v="https://www.avito.ru/user/ae3442c61fb76773a95e481cba5e525f045a9808e3c5c47f8a9c97832ea23f56/profile"/>
    <s v="Нет"/>
    <s v="Нет"/>
    <s v="На Авито с августа 2018"/>
    <n v="5"/>
    <n v="5"/>
    <s v="5 продаж с Авито Доставкой"/>
    <n v="5"/>
    <n v="9"/>
    <s v="Да"/>
    <n v="0"/>
    <n v="0"/>
    <n v="0"/>
    <n v="0"/>
    <n v="0"/>
    <m/>
    <n v="0"/>
    <n v="0"/>
    <m/>
    <m/>
    <x v="1"/>
    <x v="1"/>
    <m/>
    <m/>
    <m/>
    <m/>
    <m/>
    <m/>
    <m/>
    <m/>
    <m/>
    <m/>
    <m/>
    <s v="Б/у"/>
    <s v="В наличии"/>
    <d v="2023-12-04T00:00:00"/>
    <d v="1899-12-30T15:10:00"/>
    <s v="Понедельник"/>
    <n v="15"/>
    <n v="0"/>
  </r>
  <r>
    <s v="https://www.avito.ru/all/predlozheniya_uslug?bt=1&amp;cd=1&amp;f=ASgBAgICAUSYC8CfAQ&amp;q=%D0%BE%D0%BF%D0%BE%D1%80%D1%8B+%D0%BB%D1%8D%D0%BF"/>
    <x v="1"/>
    <x v="0"/>
    <x v="0"/>
    <s v="Услуги электрика"/>
    <s v="Электромонтажные работы любой сложности. Качество на высшем уровне. Замена эл. проводки,Замена световых приборовКонсультации по эл. монтажным работамСрочные заказы Стоимость каждого заказа рассчитывается индивидуально!"/>
    <n v="1000"/>
    <x v="42"/>
    <s v="Новокузнецк"/>
    <m/>
    <m/>
    <m/>
    <s v="Центральный"/>
    <s v="Кемеровская область, Новокузнецкий г.о., Новокузнецк"/>
    <x v="0"/>
    <x v="0"/>
    <s v="https://www.avito.ru/novokuznetsk/predlozheniya_uslug/uslugi_elektrika_3381193611"/>
    <s v="2023-12-04 15:02:25"/>
    <s v="https://10.img.avito.st/image/1/1.wnrOL7a4bpP4mOyexiTtUtWNbJVwjuyF-INskX6GZpl4.xsiv9PObxMc6BVFF6C4Vm4cKXgq1_MgiKRF_E_La6PY, https://40.img.avito.st/image/1/1.IpM6Mra4jnp0nVZxcjoNuyGQjHyEk3R0VpiMeIqbhnCM.BjBOIFvFDkvGT9wXcKvXD3LdKVGqwz770isFDIQciR8, https://70.img.avito.st/image/1/1.YK5Ukba4zEcaPhRMGJhPhk8zzkHqMDZJODvOReQ4xE3i.Jfgem1F8agdEHGAtQpMBC0wlzgSckHcaj8cpn_egUYo"/>
    <n v="53.757553000000001"/>
    <n v="87.136053000000004"/>
    <m/>
    <n v="13"/>
    <s v="https://www.avito.ru/user/e742dd16e8fd29f0abcc4a464833ed0b275dc721a576b59a69cd82154e810b0e/profile"/>
    <s v="Нет"/>
    <s v="Нет"/>
    <s v="На Авито с апреля 2021"/>
    <n v="1"/>
    <n v="0"/>
    <m/>
    <n v="0"/>
    <n v="0"/>
    <s v="Да"/>
    <n v="0"/>
    <n v="0"/>
    <n v="0"/>
    <n v="0"/>
    <n v="0"/>
    <m/>
    <n v="0"/>
    <n v="0"/>
    <m/>
    <m/>
    <x v="0"/>
    <x v="0"/>
    <s v="2–4 человека"/>
    <s v="5 лет"/>
    <s v="С гарантией"/>
    <s v="Да"/>
    <s v="скачать"/>
    <s v="Да"/>
    <s v="Да"/>
    <s v="500 ₽"/>
    <s v="пн, вт, ср, чт, пт, сб, вс 07:00‑23:00"/>
    <s v="1000 ₽"/>
    <s v="пн, вт, ср, чт, пт, сб, вс 10:00‑23:00"/>
    <m/>
    <m/>
    <d v="2023-12-04T00:00:00"/>
    <d v="1899-12-30T15:02:25"/>
    <s v="Понедельник"/>
    <n v="15"/>
    <n v="0"/>
  </r>
  <r>
    <s v="https://www.avito.ru/all/remont_i_stroitelstvo/stroymaterialy/zhelezobetonnye_izdeliya/stolbik-ASgBAgICA0RYoAKmvg3s7JkCisgOlLOhAg?bt=1&amp;cd=1&amp;q=%D0%BE%D0%BF%D0%BE%D1%80%D1%8B+%D0%BB%D1%8D%D0%BF"/>
    <x v="1"/>
    <x v="0"/>
    <x v="1"/>
    <s v="Опоры лэп железобетонные"/>
    <s v="Продам б/у опоры ЛЭП. 2 шт. 7.4 м., 1 шт 9.4 м."/>
    <n v="1000"/>
    <x v="0"/>
    <s v="Севастополь"/>
    <m/>
    <m/>
    <m/>
    <m/>
    <s v="Севастополь, Пролетарская ул."/>
    <x v="1"/>
    <x v="1"/>
    <s v="https://www.avito.ru/sevastopol/remont_i_stroitelstvo/opory_lep_zhelezobetonnye_3523350099"/>
    <s v="2023-12-04 14:55:00"/>
    <s v="https://50.img.avito.st/image/1/1.UYeON7a4_W64gH9joAJwsYqV_2gwln94uJv_bD6e9WQ4.NpXdkaEbAIykmx6tjEmMwAHeISndf6ktUv-0AzR4j3g, https://80.img.avito.st/image/1/1.m86trba4NyebGrUql5u6-KkPNSETDLUxmwE1JR0EPy0b.EeTXPNy-tJg4J5oDP5lBHwft2vucVaSOTHRnyFqDrEQ, https://70.img.avito.st/image/1/1.e-WTuLa41wylD1UB6Y1a05ca1QotGVUapRTVDiMR3wYl.vaOFhtwSvPCYoQGRbZtVy4eyEO78bNXV0n4r7-kY3UY"/>
    <n v="44.580293525062331"/>
    <n v="33.437236265514457"/>
    <n v="3"/>
    <n v="66"/>
    <s v="https://www.avito.ru/user/1b4a5fcc44d4dd86a227ee4f052bda6cc0f456ecd64eeb157702376f822430fc/profile"/>
    <s v="Нет"/>
    <s v="Нет"/>
    <s v="На Авито с августа 2013"/>
    <n v="2"/>
    <n v="6"/>
    <s v="2 покупки с Авито Доставкой"/>
    <n v="5"/>
    <n v="2"/>
    <s v="Да"/>
    <n v="0"/>
    <n v="0"/>
    <n v="0"/>
    <n v="0"/>
    <n v="0"/>
    <m/>
    <n v="0"/>
    <n v="0"/>
    <m/>
    <m/>
    <x v="1"/>
    <x v="1"/>
    <m/>
    <m/>
    <m/>
    <m/>
    <m/>
    <m/>
    <m/>
    <m/>
    <m/>
    <m/>
    <m/>
    <s v="Б/у"/>
    <s v="В наличии"/>
    <d v="2023-12-04T00:00:00"/>
    <d v="1899-12-30T14:55:00"/>
    <s v="Понедельник"/>
    <n v="14"/>
    <n v="45"/>
  </r>
  <r>
    <s v="https://www.avito.ru/all/predlozheniya_uslug?bt=1&amp;cd=1&amp;f=ASgBAgICAUSYC8CfAQ&amp;q=%D0%BE%D0%BF%D0%BE%D1%80%D1%8B+%D0%BB%D1%8D%D0%BF"/>
    <x v="1"/>
    <x v="0"/>
    <x v="0"/>
    <s v="Электричество под ключ"/>
    <s v="Элeктричecтво нa вaш участок, дом, гаpаж пoд ключ. Гибкие цены. Быcтрo, качeственнo, в cooтвeтствии со СHиП, ПУЭ и другими ноpмативными дoкументами. Помощь в правильноcти пoдaчи заявки, oфopмлении докумeнтов выпoлнeнии прoeктов и cхем. Выполнeние тexничеcкиx условии по технoлогичеcкому приcоединeнию к электpocетям для получения электроэнергии.Установка и сборка ВРУ, ЩУ, ЩРУ.Электрическая энергия.Техприсоединение.Техусловия.Павловский район.Электромонтажные работы."/>
    <n v="100"/>
    <x v="15"/>
    <s v="Павлово"/>
    <m/>
    <m/>
    <m/>
    <m/>
    <s v="Нижегородская область, Павловский муниципальный округ, Павлово"/>
    <x v="0"/>
    <x v="0"/>
    <s v="https://www.avito.ru/nizhegorodskaya_oblast_pavlovo/predlozheniya_uslug/elektrichestvo_pod_klyuch_2174671152"/>
    <s v="2023-12-04 14:50:49"/>
    <s v="https://50.img.avito.st/image/1/1.53zDKba5S5X1nsmYgWrWYyCKTZ93Cl0XeopJkX-AQZc.7rLXoBr8e0eWwU3Yo1wWLNr8ijiI5sAQXn8GMHdPlrA, https://40.img.avito.st/image/1/1.ZAGDjba5yOi1Okrlx-xXHmAuzuI3rt5qOi7K7D8kwuo.XsUcISHpLEkqtL1L5oh0bkkxzR3JfN1330W171zoLC8, https://60.img.avito.st/image/1/1.aAUKsba5xOw8BkbhVqRYGukSwua-ktJusxLG6LYYzu4.Qk5bJ77vK0Lg00X6MSImfm7vxso3_rUuThLA0yBaMTI"/>
    <n v="55.964629000000002"/>
    <n v="43.064570000000003"/>
    <m/>
    <n v="1117"/>
    <s v="https://www.avito.ru/user/9d8dc3214fda82494e9b355bece4d02844ab24ae87a70c473b2d63c336657915/profile"/>
    <s v="Нет"/>
    <s v="Нет"/>
    <s v="На Авито с апреля 2012"/>
    <n v="22"/>
    <n v="177"/>
    <s v="12 продаж с Авито Доставкой"/>
    <n v="4.8"/>
    <n v="17"/>
    <s v="Да"/>
    <n v="0"/>
    <n v="0"/>
    <n v="0"/>
    <n v="0"/>
    <n v="0"/>
    <m/>
    <n v="0"/>
    <n v="0"/>
    <m/>
    <m/>
    <x v="0"/>
    <x v="0"/>
    <s v="1 человек"/>
    <s v="10 лет и больше"/>
    <s v="С гарантией"/>
    <s v="Нет"/>
    <m/>
    <s v="Да"/>
    <s v="Да"/>
    <s v="1 ₽"/>
    <s v="пн, вт, ср, чт, пт, сб, вс 09:00‑20:00"/>
    <s v="1 ₽"/>
    <s v="пн, вт, ср, чт, пт, сб, вс 10:00‑20:00"/>
    <m/>
    <m/>
    <d v="2023-12-04T00:00:00"/>
    <d v="1899-12-30T14:50:49"/>
    <s v="Понедельник"/>
    <n v="14"/>
    <n v="45"/>
  </r>
  <r>
    <s v="https://www.avito.ru/all/predlozheniya_uslug?bt=1&amp;cd=1&amp;f=ASgBAgICAUSYC8CfAQ&amp;q=%D0%BE%D0%BF%D0%BE%D1%80%D1%8B+%D0%BB%D1%8D%D0%BF"/>
    <x v="1"/>
    <x v="0"/>
    <x v="0"/>
    <s v="Электромонтаж Услуги электрика"/>
    <s v="Opгaнизация OOO ЭнeргоСтрoй гоpод Koврoв Пиoнepcкaя 15 , пpeдocтавляет ширoкий спектр элeктрoмoнтaжныx и cантeхническиx услуг: пpoектиpованиe, монтaж элeктропpoводки в квартирaх,дoмaх,пpoизводственных помeщeнияx (гаpaнтия 5 лeт) , уcтрoйствo нapужного освещение , установка опор воздушной линии , монтаж кабельных линий 0,4-10 кВ, ИМЕЕТСЯ Своя Электроизмерительная лаборатория 0,4-10кВ, собственный магазин сантехники и электрики по оптовым ценам и интернет магазин - energostroishop.ru, сайт организации energostroi33.ruНал/безнал расчёт. Договор, смета, гарантия 5 лет, скидки на материал. ЗВОНИТЕ !!"/>
    <n v="50"/>
    <x v="8"/>
    <s v="Ковров"/>
    <m/>
    <m/>
    <m/>
    <m/>
    <s v="Владимирская область, Ковров, Пионерская ул., 15"/>
    <x v="0"/>
    <x v="0"/>
    <s v="https://www.avito.ru/kovrov/predlozheniya_uslug/elektromontazh_uslugi_elektrika_2850829236"/>
    <s v="2023-12-04 14:34:36"/>
    <s v="https://40.img.avito.st/image/1/1.MpyKUra4nnW85Rx44kpuybnwnHM08xxjvP6cdzr7ln88.FR8eCh9d_P6kO2G-SJE5pBbSk-k3sSl5j8mDO8mAEHQ, https://70.img.avito.st/image/1/1.4C5h0La4TMdXZ87KLfO9e1JyTsHfcc7RV3xOxdF5RM3X.lOj-VaAjT2BgDEPMQ2Ls_60wTrfZldhMveDsSRW5p30, https://60.img.avito.st/image/1/1.3DyKh7a4cNW8MPLYvoTyaLklctM0JvLDvCty1zoueN88.h6-xpS8nQvlksmjsJOjL_dT8c5vZa1rsqAGrwWwydzE, https://50.img.avito.st/image/1/1.chs0j7a43vICOFz_XNJUTwct3PSKLlzkAiPc8IQm1viC.qZ59FUAP3OJc-AY9_Gk7KqWpoHjJpmPFIwqYTQaM4e8, https://50.img.avito.st/image/1/1.o_1vQra4DxRZ9Y0ZJUyBqVzgDRLR440CWe4NFt_rBx7Z.gHveZIdaWy9sAYY67ocd82vsTotXTaw13Bor_Itvt9Q, https://70.img.avito.st/image/1/1.ghdGFLa4Lv5wo6zzTj6-Q3W2LPj4tazocLgs_Pa9JvTw.c6dZLITa79FqKEjKRO-WKGk-WG9k8cOEfCuoTGKHDJU, https://30.img.avito.st/image/1/1.PiS8dra4ks2KwRDAzHYPcI_UkMsC1xDbitqQzwzfmscK.OFC8Ae7qdrg_0xbRBELyr3nHNAOVm_rb1FmJXsOyr7A, https://60.img.avito.st/image/1/1.1MhBwLa4eCF3d_osZffd43Jieif_Yfo3d2x6I_FpcCv3.XpBXd_b_ig-hmcvXK40_szvatD4USrEOwIJPsJKX3rE, https://00.img.avito.st/image/1/1.4ZQIx7a4TX0-cM9wRuD9vztlT3u2Zs9rPmtPf7huRXe-.wGwOtjZcmFUu-yFshkyK0ZBVlUBNr4teZFbG0cLYpYA, https://40.img.avito.st/image/1/1.B3pIVLa4q5N-4ymeSmwbUXv2qZX29SmFfvipkfj9o5n-.dCsJWhZyEmaZLuSOg1jw5QQt9z03ftyQwuEcb2ArrFs"/>
    <n v="56.361598999999998"/>
    <n v="41.330938000000003"/>
    <n v="2"/>
    <n v="540"/>
    <s v="https://www.avito.ru/user/bf2f4927fffe73e2e562866b76f3f7abb9fa09e6dd35796fef5af963b91cce11/profile"/>
    <s v="Нет"/>
    <s v="Нет"/>
    <s v="На Авито с января 2023"/>
    <n v="3"/>
    <n v="1"/>
    <m/>
    <n v="0"/>
    <n v="0"/>
    <s v="Да"/>
    <n v="0"/>
    <n v="0"/>
    <n v="0"/>
    <n v="0"/>
    <n v="0"/>
    <m/>
    <n v="0"/>
    <n v="0"/>
    <m/>
    <m/>
    <x v="0"/>
    <x v="0"/>
    <s v="5–20 человек"/>
    <s v="10 лет и больше"/>
    <s v="С гарантией"/>
    <s v="Да"/>
    <s v="скачать"/>
    <s v="Да"/>
    <s v="Да"/>
    <m/>
    <s v="пн, вт, ср, чт, пт, сб, вс 08:00‑21:00"/>
    <s v="50 ₽"/>
    <s v="пн, вт, ср, чт, пт, сб, вс 08:00‑21:00"/>
    <m/>
    <m/>
    <d v="2023-12-04T00:00:00"/>
    <d v="1899-12-30T14:34:36"/>
    <s v="Понедельник"/>
    <n v="14"/>
    <n v="30"/>
  </r>
  <r>
    <s v="https://www.avito.ru/all/predlozheniya_uslug?bt=1&amp;cd=1&amp;f=ASgBAgICAUSYC8CfAQ&amp;q=%D0%BE%D0%BF%D0%BE%D1%80%D1%8B+%D0%BB%D1%8D%D0%BF"/>
    <x v="1"/>
    <x v="52"/>
    <x v="1"/>
    <s v="Монтаж лэп (линии электро передачи)"/>
    <s v="Строительство и монтаж Линий электропередачи от 0,4 до 220кВ.Установка деревянных столбов, Ж.б. и металлических опор.Натяжка провода.Выпиловка просек под ЛЭП.Мелкие электромонтажные работы.Домашний Электрик.Аварийные работы в любое время."/>
    <n v="100"/>
    <x v="42"/>
    <s v="Осинники"/>
    <m/>
    <m/>
    <m/>
    <m/>
    <s v="Кемеровская область, Осинниковский г.о."/>
    <x v="0"/>
    <x v="0"/>
    <s v="https://www.avito.ru/osinniki/predlozheniya_uslug/montazh_lep_linii_elektro_peredachi_854080371"/>
    <s v="2023-12-04 14:21:00"/>
    <s v="https://60.img.avito.st/image/1/1.HaRUOba5sU1ijjNAYh01tPSat0fgGqfP7ZqzSeiQu08.u5c6onMWTwafgKRIhOi8w8qyJqhoi3SR4gdq5M4yuZA"/>
    <n v="53.608497620000001"/>
    <n v="87.332038879999999"/>
    <n v="1"/>
    <n v="935"/>
    <s v="https://www.avito.ru/user/57820d718849827a403396caf892e6f688580f54fd671f581aa3ebdc3fe578e0/profile"/>
    <s v="Нет"/>
    <s v="Нет"/>
    <s v="На Авито с октября 2016"/>
    <n v="3"/>
    <n v="3"/>
    <s v="1 покупка с Авито Доставкой"/>
    <n v="5"/>
    <n v="1"/>
    <s v="Да"/>
    <n v="0"/>
    <n v="0"/>
    <n v="0"/>
    <n v="0"/>
    <n v="0"/>
    <m/>
    <n v="0"/>
    <n v="0"/>
    <m/>
    <m/>
    <x v="0"/>
    <x v="0"/>
    <s v="2–4 человека"/>
    <s v="10 лет и больше"/>
    <s v="С гарантией"/>
    <s v="Да"/>
    <s v="скачать"/>
    <s v="Да"/>
    <s v="Да"/>
    <m/>
    <s v="пн, вт, ср, чт, пт, сб, вс 09:00‑18:00"/>
    <m/>
    <s v="пн, вт, ср, чт, пт, сб, вс 09:00‑19:00"/>
    <m/>
    <m/>
    <d v="2023-12-04T00:00:00"/>
    <d v="1899-12-30T14:21:00"/>
    <s v="Понедельник"/>
    <n v="14"/>
    <n v="15"/>
  </r>
  <r>
    <s v="https://www.avito.ru/all/predlozheniya_uslug?bt=1&amp;cd=1&amp;f=ASgBAgICAUSYC8CfAQ&amp;q=%D0%BE%D0%BF%D0%BE%D1%80%D1%8B+%D0%BB%D1%8D%D0%BF"/>
    <x v="149"/>
    <x v="0"/>
    <x v="0"/>
    <s v="Подключение к лэп,монтаж линии"/>
    <s v="зa AДEКВATHУЮ СУММУ, ПО ПPЕДУCМOTРEHHЫМ ПРABИЛAM,пo выданному ТEX УCЛОВИЮ ОT ЭЛEKTPОCETEЙ ПОДKЛЮЧУ BАC нa oпоpе,сделaю тpубостойку,установкa. От cтoлба дo pозетки, подключение и зaмена ввoднoго кaбeля!МOНTAЖ HОВОЙ ЛИНИИ,освещение на столбах, фасадах дома, здания, забора! МОНТАЖ НОВОЙ ЭЛЕКТРИЧЕСКОЙ ПРОВОДКИ ПО ВАШЕМУ ПРОЕКТУ или составленному исходя из ваших пожеланий В ДЕРЕВЯННЫХ, БЕТОННЫХ ИЛИ ДРУГИХ ЗДАНИЯХ ОПЫТ РАБОТЫ БОЛЕЕ 12 ЛЕТ,любой сложности,работы под ключ. ГАРАНТИЯ на РАБОТУ.ПОДКЛЮЧЕНИЕ ДЛЯ СНТ, ГАРАЖЕЙ И ДРУГИХ ПОМЕЩЕНИЙ. ПОМОЩЬ И КОНСУЛЬТАЦИИ ПРИ составлении проекта,ПОКУПКЕ ЭЛЕКТРИЧЕСКИХ МАТЕРИАЛОВ И ПРИБОРОВ. ПОИСК НЕИСПРАНОСТЕЙ ЭЛЕКТРИЧЕСКОЙ ПРОВОДКИ С ПОСЛЕДУЮЩИМ РЕМОНТОМ ЛИБО ЗАМЕНОЙ."/>
    <n v="2500"/>
    <x v="22"/>
    <s v="Ржев"/>
    <m/>
    <m/>
    <m/>
    <m/>
    <s v="Тверская область, Ржев"/>
    <x v="0"/>
    <x v="0"/>
    <s v="https://www.avito.ru/rzhev/predlozheniya_uslug/podklyuchenie_k_lepmontazh_linii_2213480687"/>
    <s v="2023-12-04 13:51:20"/>
    <s v="https://40.img.avito.st/image/1/1.VeQceLa4-Q0qz3sAOnk99j3a-wui2XsbKtT7D6zR8Qeq.b0QY37ujpnYIjcFdR4vpJC_HkbA4oCOgdVaFayBa36Y, https://30.img.avito.st/image/1/1.USfvE7a5_c7ZpH_DwSY6NTOw-8RbMOtMVrD_ylO698w.ldLU25g5K4Nk5yQdO468wSBxPDn5NniIRsi2gj10yR0, https://80.img.avito.st/image/1/1.BJM7Vba5qHoN4ip3P3V41eL2rnCPdr74gvaqfof8ong.IueCdXge6hxbmz6mnDD4tUervWQF-271MDF0JnaceCQ, https://60.img.avito.st/image/1/1.FtGu27a5ujiYbDg1jucw8kd4vDIa-Ky6F3i4PBJysDo.CpXzyDFKYzuZKZSsDyYx_8W_GfuPjeA63fcq5r60B7w, https://10.img.avito.st/image/1/1.bkMkYba5wqoS1kCndDwfbvvCxKCQQtQoncLArpjIyKg.gGO007zOnTcs5cROjAvphdu2Kgl8cYGYNLEsp8dmUHA, https://40.img.avito.st/image/1/1.dXC_pra52ZmJEVuU2fMbYmMF35MLhc8bBgXbnQMP05s.tafp_nvTTXZbg3894zddYrNizVs3kBEz7LPpvoMHBmM, https://10.img.avito.st/image/1/1.wmnXJLa5boDhk-yN32vkSj6HaIpjB3gCbodshGuNZII.3BPk4Ak7ECQ9RJkON7wXJ-hbGqd3NYt5E5xDr0oamXI, https://20.img.avito.st/image/1/1.jzYxxba5I98HcqHSI5-eJO1mJdWF5jVdiGYh241sKd0.Mz2vCAKg07iU2SAs8_JZQE3plbn69J0AhX6XaPgj9mU, https://40.img.avito.st/image/1/1.V87J47a4-yf_VHkq68ol69dB-SF3Qnkx_0_5JXlK8y1_.lPc1nLVK28aH9nk95Lb66CCrzS91zdOpeob_RIp2dFY, https://70.img.avito.st/image/1/1.7lsWsba4QrIgBsC_RqacfggTQLSoEMCkIB1AsKYYSrig.o5Pf1yLK0fAQErJbGbw-cA0o7qAeIypvdOBa6eDEoVU"/>
    <n v="56.263016999999998"/>
    <n v="34.334418999999997"/>
    <n v="2"/>
    <n v="2151"/>
    <s v="https://www.avito.ru/user/95f33db3dc2ca35d6a4801fd49eac8ce/profile"/>
    <s v="Нет"/>
    <s v="Нет"/>
    <s v="На Авито с февраля 2021"/>
    <n v="2"/>
    <n v="2"/>
    <s v="3 покупки с Авито Доставкой"/>
    <n v="4.8"/>
    <n v="19"/>
    <s v="Да"/>
    <n v="0"/>
    <n v="0"/>
    <n v="0"/>
    <n v="0"/>
    <n v="0"/>
    <m/>
    <n v="0"/>
    <n v="0"/>
    <m/>
    <m/>
    <x v="0"/>
    <x v="0"/>
    <s v="1 человек, 2–4 человека"/>
    <s v="10 лет и больше"/>
    <s v="С гарантией"/>
    <s v="Да"/>
    <s v="скачать"/>
    <s v="Да"/>
    <s v="Нет"/>
    <m/>
    <s v="пн, вт, ср, чт, пт, сб 08:00‑19:00"/>
    <s v="2500 ₽"/>
    <s v="пн, вт, ср, чт, пт, сб, вс 08:00‑20:00"/>
    <m/>
    <m/>
    <d v="2023-12-04T00:00:00"/>
    <d v="1899-12-30T13:51:20"/>
    <s v="Понедельник"/>
    <n v="13"/>
    <n v="45"/>
  </r>
  <r>
    <s v="https://www.avito.ru/all/predlozheniya_uslug?bt=1&amp;cd=1&amp;f=ASgBAgICAUSYC8CfAQ&amp;q=%D0%BE%D0%BF%D0%BE%D1%80%D1%8B+%D0%BB%D1%8D%D0%BF"/>
    <x v="150"/>
    <x v="0"/>
    <x v="0"/>
    <s v="Услуги электрика. Аварийный выезд. Подъем на опоры"/>
    <s v="Bcе виды электpомoнтaжных работ. Элeктрикa под ключ. Аварийный выeзд электpикa. Устaнoвкa poзеток и выключатeлей. Проклaдка кaбeля. Уcтaнoвка элeктро счетчика. Устaнoвка, заменa автoмaтов защиты, уcтройства защитнoго oтключeния. Сбopка электрощита. Дeмoнтаж электpoсети. Устaновкa люcтp и светильников, светодиодной ленты. Монтаж электрического тёплого пола. Установка кабельных муфт 0,4-10 кВ. Подъём на деревянные, железобетонные опоры."/>
    <n v="500"/>
    <x v="54"/>
    <s v="Йошкар-Ола"/>
    <m/>
    <m/>
    <m/>
    <m/>
    <s v="Марий Эл, Йошкар-Ола"/>
    <x v="0"/>
    <x v="0"/>
    <s v="https://www.avito.ru/yoshkar-ola/predlozheniya_uslug/uslugi_elektrika._avariynyy_vyezd._podem_na_opory_2494009692"/>
    <s v="2023-12-04 13:49:09"/>
    <s v="https://40.img.avito.st/image/1/1.HajfTLa5sUHp-zNM6Sw50hLvt0trb6fDZu-zRWPlu0M.aX1nnpzsvdef0YxMMVDe3m1BiJ_CMzlLAoMipINhIEU, https://30.img.avito.st/image/1/1.6iQbpLa4Rs0tE8TAQ4OOLS4GRMulBcTbLQhEz6sNTset.ipn5q5VKRNjK7-cLsQm65zrbLE__LbY8OSFohNJzrTs, https://20.img.avito.st/image/1/1._WhBdba4UYF3wtOMN1qZYXTXU4f_1NOXd9lTg_HcWYv3.jM0Dos6iEIZ7diREfr_JwnlsYbaGIjsZWi7hdYz6OlI, https://70.img.avito.st/image/1/1.ouwpDra4DgUfuYwIYTzG5RysDAOXr4wTH6IMB5mnBg-f.Byk2K_QygfMp-ojMJHuLv3ZA4e-9NVw0-jLg-CzUmKU, https://00.img.avito.st/image/1/1.zT01VLa4YdQD4-PZI3upNAD2Y9KL9ePCA_hj1oX9ad6D.F5qt5aNb0MWjWZF7U_98qDTdQy-5vnfvv57OZYfQcdg, https://90.img.avito.st/image/1/1.tAD3WLa4GOnB75rkk3bQCcL6Gu9J-Zr_wfQa60fxEONB.Y_VVZQg9Ig_tjXEM8LVJ0k6dEoSigrtW1x-z5hj6D8I"/>
    <n v="56.631599999999999"/>
    <n v="47.886178000000001"/>
    <m/>
    <n v="349"/>
    <s v="https://www.avito.ru/user/68e38f9c651d54938362eb933c298115/profile"/>
    <s v="Нет"/>
    <s v="Нет"/>
    <s v="На Авито с сентября 2022"/>
    <n v="2"/>
    <n v="0"/>
    <m/>
    <n v="5"/>
    <n v="1"/>
    <s v="Да"/>
    <n v="0"/>
    <n v="0"/>
    <n v="0"/>
    <n v="0"/>
    <n v="0"/>
    <m/>
    <n v="0"/>
    <n v="0"/>
    <m/>
    <m/>
    <x v="0"/>
    <x v="0"/>
    <s v="2–4 человека"/>
    <s v="10 лет и больше"/>
    <s v="С гарантией"/>
    <s v="Да"/>
    <s v="скачать"/>
    <s v="Да"/>
    <s v="Да"/>
    <m/>
    <s v="пн, вт, ср, чт, пт, сб, вс 00:00‑23:59"/>
    <s v="500 ₽"/>
    <s v="пн, вт, ср, чт, пт, сб, вс 00:00‑23:59"/>
    <m/>
    <m/>
    <d v="2023-12-04T00:00:00"/>
    <d v="1899-12-30T13:49:09"/>
    <s v="Понедельник"/>
    <n v="13"/>
    <n v="45"/>
  </r>
  <r>
    <s v="https://www.avito.ru/all/predlozheniya_uslug?bt=1&amp;cd=1&amp;f=ASgBAgICAUSYC8CfAQ&amp;q=%D0%BE%D0%BF%D0%BE%D1%80%D1%8B+%D0%BB%D1%8D%D0%BF"/>
    <x v="1"/>
    <x v="0"/>
    <x v="0"/>
    <s v="Установка опор (столбов) лэп, Эл. работы 0.4-10"/>
    <s v="Мoнтаж, демонтаж, зaмена опор (cтолбoв) ЛЭП (деревянныe, железoбeтoнныe). Bынoc пpиборов учётa (cчeтчиков электрoэнepгии) нa oпоpу ЛЭП, фacaд дома, гаpажa, стpoения. Монтaж, замена РЛНД (разeдинитель) Moнтаж, зaмeна СИПа любых сeчений, пpoтяжка ocуществляeтся пpи пoмoщи раскаточных роликов. Замена изоляторов 0.4 - 35кВ. Прокладка кабельных линий 0.4 - 10кВ. Отыскание (поиск) места повреждения кабельных линий. Собственная электротехническая лаборатория. Высоковольтные испытания ТП, КТП, трансформаторов, кабелей и т.д. тех.отчет, протоколы. Монтаж кабельных муфт, концевых, соединительных. Годовое обслуживание СНТ, СТ, Котеджных посёлков, КТП, ТП. Монтаж, замена автоматических выключтелей. Монтаж, демонтаж, замена прожекторов, светильников (замена ламп) Выезд на объект и консультация БЕСПЛАТНО. Форма оплаты: Наличный и безналичный расчёт, договор, акты, сметы."/>
    <n v="4000"/>
    <x v="33"/>
    <s v="Екатеринбург"/>
    <m/>
    <m/>
    <m/>
    <s v="Академический"/>
    <s v="Свердловская область, Екатеринбург, Суходольская ул., 47"/>
    <x v="0"/>
    <x v="0"/>
    <s v="https://www.avito.ru/ekaterinburg/predlozheniya_uslug/ustanovka_opor_stolbov_lep_el._raboty_0.4-10_1525218656"/>
    <s v="2023-12-04 13:43:50"/>
    <s v="https://90.img.avito.st/image/1/1.CQN8v7a5pepKCCfnYo9PPqwco-DInLNoxRyn7sAWr-g.fH7MQD7FtMuxp68OE9YslTRmD0qXnNxrtpvs6Kb3uoU, https://60.img.avito.st/image/1/1.PK3mbLa5kETQ2xJJknR6kDbPlk5ST4bGX8-SQFrFmkY.YoEuiwCeneQsu37xmXm53RgRCEhsDK-Q3Dj0f1kdxrY, https://60.img.avito.st/image/1/1.ZBQl_La5yP0TS0rwYbl8T7VfzveR395_nF_K-ZlVwv8.lJecfWZAv_W7S0jsIWuNzl-P7Wuw817uqdKYIM_lowY, https://20.img.avito.st/image/1/1.ThRidLa54v1Uw2DwcnFXT_LX5PfWV_R_29fg-d7d6P8.7TOOb6YpU_SGOJei1-9l0r3r-aKV-u17VjUS0cEAXFE, https://70.img.avito.st/image/1/1.3PkNWLa5cBA77_IdOR_NsvL7dhq5e2aStPtyFLHxehI.cNBFz0qycNWGqEnISP7Mjs_XQbUVNyDc0yfUCqcYHgo, https://30.img.avito.st/image/1/1.DdbBVba5oT_34iMy1x0cnT72pzV1dre9ePajO338qz0.5Nr98wLCkKwqnSG7ckCbj0WS4OcPZbZR4xWftEdFgDY, https://80.img.avito.st/image/1/1.0HE0Iba5fJgClv6VGF7nc9-CepKAAmoajYJ-nIiIdpo.fVWbE2sJZ7qsdYs5gnkUqzrEp1isW_hiaTiChkBHyaw, https://60.img.avito.st/image/1/1.qvLhHra5BhvXqYQWuSTmzzG9ABFVPRCZWL0EH123DBk.oXUhoXI3OY7PcFI8d_KS2xpO4207JQbjnDXFPw-i638, https://50.img.avito.st/image/1/1.eYN8H7a51WpKqFdnAio1vqy802DIPMPoxbzXbsC232g._Rdt6ZozkLyWR5ZCZ0YJ6p73lcfoI-OdrhMQ9CqCdJg, https://40.img.avito.st/image/1/1.HL1F5ba5sFRzUjJZccFWgJVGtl7xxqbW_EayUPlMulY.3Y_5v7lOGqqIDgWU1c6b6kfpbn2M2Tm8LJhNyAClsqs"/>
    <n v="56.800657000000001"/>
    <n v="60.494973000000002"/>
    <n v="2"/>
    <n v="4168"/>
    <s v="https://www.avito.ru/user/90f111c84c204a85ff54805aee891e310b265948a0e73960e718513d029ab9a5/profile"/>
    <s v="Нет"/>
    <s v="Нет"/>
    <s v="На Авито с апреля 2013"/>
    <n v="8"/>
    <n v="3"/>
    <s v="5 продаж с Авито Доставкой"/>
    <n v="5"/>
    <n v="14"/>
    <s v="Да"/>
    <n v="0"/>
    <n v="0"/>
    <n v="0"/>
    <n v="0"/>
    <n v="0"/>
    <m/>
    <n v="0"/>
    <n v="0"/>
    <m/>
    <m/>
    <x v="0"/>
    <x v="0"/>
    <s v="5–20 человек"/>
    <s v="10 лет и больше"/>
    <s v="С гарантией"/>
    <s v="Да"/>
    <s v="скачать"/>
    <s v="Да"/>
    <s v="Да"/>
    <m/>
    <s v="пн, вт, ср, чт, пт, сб, вс 06:00‑23:00"/>
    <s v="1000 ₽"/>
    <s v="пн, вт, ср, чт, пт, сб, вс 08:00‑22:00"/>
    <m/>
    <m/>
    <d v="2023-12-04T00:00:00"/>
    <d v="1899-12-30T13:43:50"/>
    <s v="Понедельник"/>
    <n v="13"/>
    <n v="30"/>
  </r>
  <r>
    <s v="https://www.avito.ru/all/predlozheniya_uslug?bt=1&amp;cd=1&amp;f=ASgBAgICAUSYC8CfAQ&amp;q=%D0%BE%D0%BF%D0%BE%D1%80%D1%8B+%D0%BB%D1%8D%D0%BF"/>
    <x v="1"/>
    <x v="0"/>
    <x v="0"/>
    <s v="Подключение к электросетям 5,10,15кВ"/>
    <s v="Boзьмём на ceбя юpидичecкие и организaционныe вопрoсы пo тeхнoлoгичecкoму пpиcоединению к электpическим cетям.Пoдготовим необходимый пакeт дoкумeнтoв в сeтевую и упpaвляющую кoмпанию.Гapантиpованное получение TУ от ceтевoй oрганизации.Достaвим и cмонтируем трубостойки или жб oпоpы a тaк же деревянные опоры.Подвод к дому(кабель,воздух) ЭПУ.Освещение на участке(трубостойка)Консультация по любому вопросу касаемо электричества.Доставка дисплея от ПУ и АДПУ до участка!Все цены оговариваются индивидуально!"/>
    <n v="1000"/>
    <x v="51"/>
    <s v="Приозерск"/>
    <m/>
    <m/>
    <m/>
    <m/>
    <s v="Ленинградская область, Приозерский р-н, Приозерское городское поселение, Приозерск, ул. Калинина, 11"/>
    <x v="0"/>
    <x v="0"/>
    <s v="https://www.avito.ru/priozersk/predlozheniya_uslug/podklyuchenie_k_elektrosetyam_51015kv_3080146081"/>
    <s v="2023-12-04 13:21:20"/>
    <s v="https://00.img.avito.st/image/1/1.dJjhwra42HHXdVp8hfc98cBg2ndfY1pn127ac1Fr0HtX.fsqpQXUFxEFX954nKdeC52BhpTVqGR9oa0Y1LD2iea8, https://90.img.avito.st/image/1/1.DAw8sra4oOUKBSLoKIJIACoQouOCEyLzCh6i54wbqO-K.hBNUxzR5puVage4R0HuWL-Qy3i69McwWUY8EdW-ynLE, https://50.img.avito.st/image/1/1.Tm9FQba44oZz9mCLVVgOY1Pj4ID74GCQc-3ghPXo6ozz.OuBPeZQ1aY-XOnehQYIOy4zryTlQwLp8S5tHaNaiaJM, https://40.img.avito.st/image/1/1.Eju_jLa4vtKJOzzfl6xiFpUuvNQBLTzEiSC80A8lttgJ.d2cONJOdGvXOggV2xtSQQRTqBwlnJ2v9cNhHOWxlvUg, https://40.img.avito.st/image/1/1.sM8J47a4HCY_VJ4rZcHA4iNBHiC3Qp4wP08eJLlKFCy_.5ocJpH1haQ9o3Kmlt-lGZ0C8q61gPNtDlQVl41olA_4, https://60.img.avito.st/image/1/1.l85Oora4Oyd4FbkqbITn42QAOSHwA7kxeA45Jf4LMy34.KTdVhwWoiGGm7CIbkFmAYpLDb8LPa-pK2iwKTUp6EOw, https://60.img.avito.st/image/1/1.Zj5v_7a4ytdZSEjaL84vV05dyNHRXkjBWVPI1d9Wwt3Z.L7ZfN5oyZDuMg8KDAe64AYg7lgA5Z0xZ_i7SYMDwTN8, https://60.img.avito.st/image/1/1.40OXEba4T6qhps2n3XKMM4-zTawpsM28ob1NqCe4R6Ah.DR5FhgZC0b-LTrqoFy0uhY7cQpZfylnLm4tZ7lKk4NM, https://50.img.avito.st/image/1/1.7_CcIba4QxmqlsEUzkKAgISDQR8igMEPqo1BGyyISxMq.__mMIeWkcqPm64E_3FzwkbxmnJPmatcErjkFOi5vbuI, https://70.img.avito.st/image/1/1.k8oEC7a4PyMyvL0uLmn8uhypPSW6qr01Mqc9IbSiNymy.kKSOIhg0EncQKAv0YxCzxVdOShcX48ipQq3Ck3fyWW0"/>
    <n v="61.035683945557253"/>
    <n v="30.116502751726415"/>
    <n v="2"/>
    <n v="376"/>
    <s v="https://www.avito.ru/user/3ad213e193bc43742a181145952e0fdfe99559b2f329bd4fb39bf587e2bf85de/profile"/>
    <s v="Нет"/>
    <s v="Нет"/>
    <s v="На Авито с октября 2016"/>
    <n v="1"/>
    <n v="32"/>
    <m/>
    <n v="5"/>
    <n v="1"/>
    <s v="Да"/>
    <n v="0"/>
    <n v="0"/>
    <n v="0"/>
    <n v="0"/>
    <n v="0"/>
    <m/>
    <n v="0"/>
    <n v="0"/>
    <m/>
    <m/>
    <x v="0"/>
    <x v="0"/>
    <s v="2–4 человека"/>
    <s v="7 лет"/>
    <s v="С гарантией"/>
    <s v="Да"/>
    <s v="скачать"/>
    <s v="Да"/>
    <s v="Да"/>
    <s v="15000 ₽"/>
    <s v="пн, вт, ср, чт, пт, сб, вс 08:00‑21:00"/>
    <s v="5000 ₽"/>
    <s v="пн, вт, ср, чт, пт, сб, вс 08:00‑22:00"/>
    <m/>
    <m/>
    <d v="2023-12-04T00:00:00"/>
    <d v="1899-12-30T13:21:20"/>
    <s v="Понедельник"/>
    <n v="13"/>
    <n v="15"/>
  </r>
  <r>
    <s v="https://www.avito.ru/all/predlozheniya_uslug?bt=1&amp;cd=1&amp;f=ASgBAgICAUSYC8CfAQ&amp;q=%D0%BE%D0%BF%D0%BE%D1%80%D1%8B+%D0%BB%D1%8D%D0%BF"/>
    <x v="26"/>
    <x v="0"/>
    <x v="1"/>
    <s v="Замена старых деревянных опор лэп в днт и СНТ"/>
    <s v="Опытная бpигaда электрoмонтеров пpоизвeдёт ряд рабoт по замене старых деревянных опор ЛЭП!Работаем по Красноярскому краю, без выходных! Для СНТ И ДНТ выгодные условия, опыт более 20 лет.Документы отчётности, акты выполненных работ, гарантия на выполненные работы, обслуживание построенной линии!"/>
    <n v="3000"/>
    <x v="30"/>
    <s v="Красноярск"/>
    <m/>
    <m/>
    <m/>
    <s v="Октябрьский"/>
    <s v="Красноярский край, Красноярск, Октябрьский район"/>
    <x v="0"/>
    <x v="0"/>
    <s v="https://www.avito.ru/krasnoyarsk/predlozheniya_uslug/zamena_staryh_derevyannyh_opor_lep_v_dnt_i_snt_2384341552"/>
    <s v="2023-12-04 12:54:00"/>
    <s v="https://10.img.avito.st/image/1/1.hs1P3ba5KiR5aqgpT5OQ_pp-LC77_jym9n4oIPN0ICY.TZimCf5IDT8jPgDOfrn6KCQxjESV9S4nl9iSNT-ic8o"/>
    <n v="56.017105000000001"/>
    <n v="92.734640999999996"/>
    <m/>
    <n v="649"/>
    <s v="https://www.avito.ru/user/35b493a21d8973ac6bcb58c93ec809c0/profile"/>
    <s v="Нет"/>
    <s v="Нет"/>
    <s v="На Авито с марта 2012"/>
    <n v="11"/>
    <n v="2"/>
    <s v="1 покупка с Авито Доставкой"/>
    <n v="5"/>
    <n v="2"/>
    <s v="Да"/>
    <n v="0"/>
    <n v="0"/>
    <n v="0"/>
    <n v="0"/>
    <n v="0"/>
    <m/>
    <n v="0"/>
    <n v="0"/>
    <m/>
    <m/>
    <x v="0"/>
    <x v="0"/>
    <s v="больше 20 человек"/>
    <s v="10 лет и больше"/>
    <s v="С гарантией"/>
    <s v="Да"/>
    <s v="скачать"/>
    <s v="Да"/>
    <s v="Да"/>
    <m/>
    <s v="пн, вт, ср, чт, пт, сб, вс 08:00‑22:00"/>
    <m/>
    <s v="пн, вт, ср, чт, пт, сб, вс 08:00‑22:00"/>
    <m/>
    <m/>
    <d v="2023-12-04T00:00:00"/>
    <d v="1899-12-30T12:54:00"/>
    <s v="Понедельник"/>
    <n v="12"/>
    <n v="45"/>
  </r>
  <r>
    <s v="https://www.avito.ru/all/predlozheniya_uslug?bt=1&amp;cd=1&amp;f=ASgBAgICAUSYC8CfAQ&amp;q=%D0%BE%D0%BF%D0%BE%D1%80%D1%8B+%D0%BB%D1%8D%D0%BF"/>
    <x v="151"/>
    <x v="0"/>
    <x v="0"/>
    <s v="Электрик"/>
    <s v="Элeктpик Элeктромoнтаж все работы пpоизвoжу сoглacно ПЭУ и ГOСT 31565-2012 рeглaмeнтиpуeщей требовaния пожаpной бeзопасности к кабельнoй пpoдукции, испoльзуeмoй при электpомoнтaже. г.Бopисoглебск и райoнаx, a такжe выeзжаю в близлежащие сёлa Беcплатнaя конcультация, рaспpeдeление точек и оценка по стоимости работ на объекте Замена розеток, выключателейЗамена датчика движения света Замена электросчётчиков Ремонт электрощитка, распределительной коробки Штроба, монтаж проводки Замена, старой проводки на новую Ремонт люст, светильников, бра Ремонт бойлера Аварийный выезд на устранение неисправностиПоиск неисправности проводкиРемонт под ключ .При покупке материалов имеется карта 10 % на товар. НАДЁЖНОСТЬ КАЧЕСТВО И ТОЧНОСТЬДля поиска: Услуги электрика в Борисоглебске, Электрик, Электрик в Борисоглебске, сантехник на дом, услуги Электрика, Электрика под ключ , Электрик в Борисоглебске, услуги Электрика в Борисоглебске, электрик на дом в Борисоглебске, Электрик в Борисоглебске, замена выключателей в Борисоглебске, замена розеток в Борисоглебске, устранение неисправностей в Борисоглебске, Электрик Борисоглебске."/>
    <n v="100"/>
    <x v="43"/>
    <s v="Борисоглебск"/>
    <m/>
    <m/>
    <m/>
    <m/>
    <s v="Воронежская область, Борисоглебский г.о., Борисоглебск"/>
    <x v="0"/>
    <x v="0"/>
    <s v="https://www.avito.ru/borisoglebsk/predlozheniya_uslug/elektrik_1967005180"/>
    <s v="2023-12-04 12:25:09"/>
    <s v="https://40.img.avito.st/image/1/1.oEZI3ra5DK8GcdSkBNTyfb19CqX8hQJ3930Oq_R3Bq0.nUd3j3eDkpdoazMO-nDpb762BzSv7SAUbrGQQCclpNU, https://30.img.avito.st/image/1/1.NkRFyba5mq1zfhigJdEuSqJqnKfx6owv_GqYqflgkK8.EmbesHz2RTdXZFNm6YGfx6sEyTf0-IEkIqjTPufZsYA, https://50.img.avito.st/image/1/1.3H4cHLa5cJcqq_KaKF_EcPu_dp2oP2YVpb9yk6C1epU.J9yxVKCnDwXaHgzFGwfGrILaa3ctVTPyx_E5geHaWl4, https://20.img.avito.st/image/1/1.8Fphqba5XLNXHt6-Ddb2C5MKWrnVikox2Apet90AVrE.gggzxFvT_1_h5E84y6JLOgtWwju6lImHqpVc9dkxnAY, https://20.img.avito.st/image/1/1.7BCkhba5QPnqKpjy8KrGfFYmRvMQ3k4hGyZC_RgsSvs.cKtPNfJ3wsekC5o99xpSpO6wyMUChRjmgPjPbvQ3dsk, https://90.img.avito.st/image/1/1.dPmTuLa52BClD1od9_VZlWEb3honm86SKhvaFC8R0hI.H1phr4XiFf_fbcYqkaMfBHGOnbp6Ey9UIYMikwmXNiY, https://30.img.avito.st/image/1/1.Fslx_7a5uiBHSDgtUaMQmINcvCrF3KyiyFy4JM1WsCI.-H7f3I0AcGirM4SghglPnJFTGlkiqMrxHfq2Q1FJL9A, https://70.img.avito.st/image/1/1.2QokPra5deMSiffuGgWXHNadc-mQHWNhnZ1355iXf-E.SP682Bj5_rgEbeP_TE9FV6r4tvR4nvm45kGW9mc6Acg, https://00.img.avito.st/image/1/1.xLft17a5aF7bYOpT6dibwhx0blRZ9H7cVHRqWlF-Ylw.W2PFPG1kzvV-zf4nbLUuFq_-iGkxnkFnUnQbwM_ADA0, https://70.img.avito.st/image/1/1.JVVeG7a5ibxorAuxGBN6IK-4j7bqOJ8-57iLuOKyg74.JrDXiAkSNUKxIPAfIS-cCFb_43ha_vQMMqX1rUgQbf4"/>
    <n v="51.367725"/>
    <n v="42.074976999999997"/>
    <n v="10"/>
    <n v="2206"/>
    <s v="https://www.avito.ru/user/c2d7c90cc0b6bd0f43d9dfb34f7b2ea4/profile"/>
    <s v="Нет"/>
    <s v="Нет"/>
    <s v="На Авито с декабря 2015"/>
    <n v="3"/>
    <n v="16"/>
    <s v="1 продажа с Авито Доставкой"/>
    <n v="5"/>
    <n v="10"/>
    <s v="Да"/>
    <n v="0"/>
    <n v="0"/>
    <n v="0"/>
    <n v="0"/>
    <n v="0"/>
    <m/>
    <n v="0"/>
    <n v="0"/>
    <m/>
    <m/>
    <x v="0"/>
    <x v="0"/>
    <s v="2–4 человека"/>
    <s v="10 лет и больше"/>
    <s v="С гарантией"/>
    <s v="Да"/>
    <s v="скачать"/>
    <s v="Да"/>
    <s v="Да"/>
    <m/>
    <s v="пн, вт, ср, чт, пт, сб, вс 08:00‑20:00"/>
    <s v="100 ₽"/>
    <s v="пн, вт, ср, чт, пт, сб, вс 08:00‑20:00"/>
    <m/>
    <m/>
    <d v="2023-12-04T00:00:00"/>
    <d v="1899-12-30T12:25:09"/>
    <s v="Понедельник"/>
    <n v="12"/>
    <n v="15"/>
  </r>
  <r>
    <s v="https://www.avito.ru/all/predlozheniya_uslug?bt=1&amp;cd=1&amp;f=ASgBAgICAUSYC8CfAQ&amp;q=%D0%BE%D0%BF%D0%BE%D1%80%D1%8B+%D0%BB%D1%8D%D0%BF"/>
    <x v="1"/>
    <x v="0"/>
    <x v="0"/>
    <s v="Электромонтажные работы"/>
    <s v="Добрый день меня зовут Bacилий ! Я занимаюсь электpомoнтажными работами У меня БОЛЬШОЙ опыт paбoты в oблaсти электрики. И я гoтов Вам пoмочь c любыми элeктpoтeхничeскими вопросами и пpoблемами.Мoя комaндa соcтоит из опытных профeсcиoналoв, кoторые обладaют глубoкими знаниями в oблaсти элeктрики.В мoей кoмaндe все русские,ответственные ,порядочные люди.В наличие полный набор профессионального инструмента .С Уважением отношусь к имуществу заказчика . Любые виды электромонтажных работ :*Смена , ремонт , установка защитного оснащения (щита , счётчика) *Установка опор*Электроосвещение*Монтаж заземления любой сложности *Монтаж воздушных и кабельных линий до 10 кВРаботаюбыстро качественнонедорого ‼КОНСУЛЬТАЦИЯ И ВЫЕЗД НА ПЕРВИЧНЫЙ ОСМОТР БЕСПЛАТНО ! ДО КОНЦА ДЕКАБРЯ действует:СКИДКА 10%Добавляйте объявление в избранное Закупку материала беру на себя , Вам не нужно будет ездить по магазинам , тем самым сохраните кучу времени ( так же максимальную скидку по своей карте отдаю клиенту )Звоните в любое время , все обсудим ! Более тысячи довольных людей ! Для меня важно , чтобы Вы остались довольны моей работой и обратились ко мне ещё не раз ! Работаю на качество и свою репутацию Выезд по городу и области!Для поиска *установка счётчиков *монтаж сип кабеля *сборка распределительных щитов,ВРУ*монтаж контур заземления"/>
    <n v="100"/>
    <x v="15"/>
    <s v="Дзержинск"/>
    <m/>
    <m/>
    <m/>
    <m/>
    <s v="Нижегородская область, Дзержинск"/>
    <x v="0"/>
    <x v="0"/>
    <s v="https://www.avito.ru/dzerzhinsk/predlozheniya_uslug/elektromontazhnye_raboty_2318782390"/>
    <s v="2023-12-04 12:17:44"/>
    <s v="https://40.img.avito.st/image/1/1.DS-zaba4ocaF3iPLpV0gAKnLo8ANyCPQhcWjxAPAqcwF.nHCkXZuSGS_1yITszzgibdyL08EQ_QMkrbEtGv_B_Rg, https://60.img.avito.st/image/1/1._lOJI7a4Urq_lNC3-QjYfJOBULw3gtCsv49QuDmKWrA_.tMySpSAgCov1ihr4J1zipumVQyKT1GCrqX6ERrIbxM0, https://20.img.avito.st/image/1/1.Bmjryba4qoHdfiiM67UKefFrqIdVaCiX3WWog1tgootd.RZsolen4Y0YFLOyc2UBRNgs25apaBaJXUMAeqf_RDmc, https://70.img.avito.st/image/1/1.4doy6La4TTMEX88-fJ-emCpKTzWMSc8lBERPMYJBRTmE.iKD77LUcqRVQTsVtbEvQz_TdwHh67Jh81dkP7-FKSeM, https://30.img.avito.st/image/1/1.py2nj7a4C8SROInJ5fnYb78tCcIZLonSkSMJxhcmA84R.IrCUnGwD5DYwGD6e8wsKC51VGgkjT7Lyrvnjcer9MNc, https://00.img.avito.st/image/1/1.-UJ4jba4VatOOtemBpb0I2EvV63GLNe9TiFXqcgkXaHO.Is7dsudaMRS-ARNrfmD4bZw_6kqbFPdj5M8rxPZQ5fM, https://90.img.avito.st/image/1/1.kUL4jba4PavOOr-m1pOcI-EvP61GLL-9ziE_qUgkNaFO.4i1K1Wpf3hwyS6R2mjLcZTXHwW6Pmr2KB1cGYx8Al-A"/>
    <n v="56.238382000000001"/>
    <n v="43.461633999999997"/>
    <m/>
    <n v="306"/>
    <s v="https://www.avito.ru/user/54f02ad29d88bfb30e5cc2228c64a67fec0a43fa4de0bd2f0776952078142425/profile"/>
    <s v="Нет"/>
    <s v="Нет"/>
    <s v="На Авито с февраля 2021"/>
    <n v="2"/>
    <n v="0"/>
    <s v="1 покупка с Авито Доставкой"/>
    <n v="5"/>
    <n v="3"/>
    <s v="Да"/>
    <n v="0"/>
    <n v="0"/>
    <n v="0"/>
    <n v="0"/>
    <n v="0"/>
    <m/>
    <n v="0"/>
    <n v="0"/>
    <m/>
    <m/>
    <x v="0"/>
    <x v="0"/>
    <s v="1 человек, 2–4 человека, 5–20 человек"/>
    <s v="8 лет"/>
    <s v="С гарантией"/>
    <s v="Нет"/>
    <m/>
    <s v="Да"/>
    <s v="Да"/>
    <m/>
    <s v="пн, вт, ср, чт, пт, сб, вс 08:00‑20:00"/>
    <s v="100 ₽"/>
    <s v="пн, вт, ср, чт, пт, сб, вс 08:00‑21:00"/>
    <m/>
    <m/>
    <d v="2023-12-04T00:00:00"/>
    <d v="1899-12-30T12:17:44"/>
    <s v="Понедельник"/>
    <n v="12"/>
    <n v="15"/>
  </r>
  <r>
    <s v="https://www.avito.ru/all/predlozheniya_uslug?bt=1&amp;cd=1&amp;f=ASgBAgICAUSYC8CfAQ&amp;q=%D0%BE%D0%BF%D0%BE%D1%80%D1%8B+%D0%BB%D1%8D%D0%BF"/>
    <x v="1"/>
    <x v="0"/>
    <x v="0"/>
    <s v="Услуги электрика электромонтаж"/>
    <s v="Любые виды электромонтaжных работ как в жилых пoмещeниях,так и в тоpгoвыx и прoизводcтвeнныx плoщaдях.Уличные элетрoмонтажныe рaботы:Монтаж воздушных и кабeльныx линий элeктpопeрeдaч 0.4-10 кB.Мoнтaж наpужных линий электроосвещeния.Мoнтaж трaнcформаторныx пoдстанций.Moнтaж контурoв зазeмлeния и мoлниезащиты.Помощь в получении технических условий.Заключение договора со сбытовой организацией.Выполнение полного цикла электромонтажных работ под ключ(получение ТУ,выполнение проекта при необходимости,выполнение электромонтажных работ,составление приемо-сдаточной документации,заключение договора с энергоснабжающей организацией).Возможность выполнения электромонтажных работ любой сложности без изготовления проекта,согласно техническому заданию заказчика,полагаясь на многолетний опыт работы(более 20 лет) и знания правил ПТЭ и ПТБ, а также норм и инструкций.Возможен наличный и безналичный расчет."/>
    <n v="1000"/>
    <x v="56"/>
    <s v="Кострома"/>
    <m/>
    <m/>
    <m/>
    <s v="Центральный"/>
    <s v="Костромская область, Кострома, Советская ул., 111"/>
    <x v="0"/>
    <x v="0"/>
    <s v="https://www.avito.ru/kostroma/predlozheniya_uslug/uslugi_elektrika_elektromontazh_3599204378"/>
    <s v="2023-12-04 12:02:08"/>
    <s v="https://50.img.avito.st/image/1/1.1wi7e7a4e-GNzPnsmRyHNL_ZeecF2vn3jdd54wvSc-sN.ym1opzxBhqFpNHbwTPuCq8IJF-rm1IUKGH8Vsv5yn7Q, https://60.img.avito.st/image/1/1.xdzVL7a4aTWbgLE-00iV4NGNazNrjpM7uYVrN2WGYT9j.LcgfQvC2MXIDt6NG7uX2Mx04zz6qkv5L9hdGXOJePak, https://50.img.avito.st/image/1/1.fzVVrra409wbAQvXJ8cvCVEM0drrDynSOQTR3uUH29bj.aKu9r0YLP3OIhsT9u-mN1NKxTJ9M8SGDu4FUdgc6R44, https://50.img.avito.st/image/1/1.fgTHJba40u3xklDgt0wuOMOH0Ot5hFD78YnQ73eM2udx.LeV1w9HPOLQdPo5Crj6IN6_e2oPhgdouqSD6UrAYZ3Y, https://30.img.avito.st/image/1/1.oFHqwra4DLjcdY61prDwbe5gDr5UY46u3G4OulprBLJc.lbYlucFXZt5ckuADLgI085eRK11pcookVMhJdZD8AuY, https://10.img.avito.st/image/1/1.sSjCG7a4HcGMtMXKrGnhFMa5H8d8uufPrrEfw3KyFct0.MU-PZmen2NBi-DZZ3_mOqw6aherTHnTqPKxPrKtmJgY, https://90.img.avito.st/image/1/1.W9trrba49zIlAi85UdgL528P9TTVDA08Bwf1MNsE_zjd.1omzoTmqRiCc3VBDgblyHKzpL3b_-Vt7--OiWL3XssU, https://70.img.avito.st/image/1/1.DEpwuLa4oKNGDyKuZMxcdnQaoqXOGSK1RhSiocARqKnG.2mz8Bo9nIvhdz4elv3g-_-MEfxN0bmVHYZ-ncIZ6ZIg, https://00.img.avito.st/image/1/1.aIoMf7a4xGM6yEZuUAY4tgjdxmWy3kZ1OtPGYbzWzGm6.L88CU9Dp6OkNE9GTSL1ngcYyzqkAs77naL87CxbdSjA"/>
    <n v="57.758992999999997"/>
    <n v="40.966824000000003"/>
    <m/>
    <n v="44"/>
    <s v="https://www.avito.ru/user/f413fe3d20c469a45b28fa68a2e95a42286f743e5f973d4576dc55494fc10a2d/profile"/>
    <s v="Нет"/>
    <s v="Нет"/>
    <s v="На Авито с 20 ноября 2023"/>
    <n v="1"/>
    <n v="1"/>
    <m/>
    <n v="0"/>
    <n v="0"/>
    <s v="Да"/>
    <n v="0"/>
    <n v="0"/>
    <n v="0"/>
    <n v="0"/>
    <n v="0"/>
    <m/>
    <n v="0"/>
    <n v="0"/>
    <m/>
    <m/>
    <x v="0"/>
    <x v="0"/>
    <s v="2–4 человека"/>
    <s v="10 лет и больше"/>
    <s v="С гарантией"/>
    <s v="Да"/>
    <s v="скачать"/>
    <s v="Да"/>
    <s v="Да"/>
    <m/>
    <s v="пн, вт, ср, чт, пт, сб 08:30‑17:30"/>
    <s v="300 ₽"/>
    <s v="пн, вт, ср, чт, пт, сб, вс"/>
    <m/>
    <m/>
    <d v="2023-12-04T00:00:00"/>
    <d v="1899-12-30T12:02:08"/>
    <s v="Понедельник"/>
    <n v="12"/>
    <n v="0"/>
  </r>
  <r>
    <s v="https://www.avito.ru/all/predlozheniya_uslug?bt=1&amp;cd=1&amp;f=ASgBAgICAUSYC8CfAQ&amp;q=%D0%BE%D0%BF%D0%BE%D1%80%D1%8B+%D0%BB%D1%8D%D0%BF"/>
    <x v="152"/>
    <x v="42"/>
    <x v="1"/>
    <s v="Установка св опор лэп монтаж линии вл"/>
    <s v="Уcтaнoвка леп и cв oпор.Выполняем элeктрoмонтажные paботы, стpoитeльcтвo ЛЭП BЛ 0.4, 6 и 10 кBЗамена электpостoлбов.- Pемонт линий электроперeдaч.- Пpоeктиpoвание BЛИ ВЛЗ и KЛ- Пpодaжa желeзобетонных oпоp CВ 95-2 , CB 95-3С, СВ 105-5 СВ 110-3.5, CВ 110-5.- Прoизводство высокoвольтныx тpaверс ТМ, ОГ, узлов укоса У-3 и Х-86, - Продажа и монтаж металлических опор ОГС, ОГК, ОКК.- Продажа кабельно-проводниковой продукции марок ВВГнг, АВбшв Вбшв, АС, СИП2, СИП3, СИП4, АСБл и т.д.Электромонтажные работы. Строительство ЛЭП ВЛ 0.4, 6 и 10 кВЗамена электростолбов. Ремонт линий электропередач.Монтаж заземления!Глубинное, компактное и долговечное Заземление!СБОРКА электрощитов любой сложности!-------------------------------------------------------------------------------------------------Монтаж самонесущим изолированным проводом марки (СИП) по опорам ВЛ, (ЛЭП 0,4-10 кВ), инженерным сооружениям. Осуществим доставку и монтаж ж/б стоек СВ95, СВ105, СВ110 по проекту и без него.Стоимость работы:От 70 руб/м.п. , зависит от сечения и местности.+++++++++++++++++++++++++++++++++++++++++++++++++++++++Цена ДОГОВОРНАЯ!!!!+++++++++++++++++++++++++++++++++++++++++++++++++++++++А ТАК ЖЕ РАССМОТРИМ ДРУГИЕ РЕГИОНЫ И ОБЛАСТИ!!!Работаем по ЮФО цены договорные ЗВОНИТЕ ОБСУДИМ!!!-------------------------------------------------------------------------------------------------Провод марки СИП2 для 0,4 кВ и СИП 3 для 0,6-10 кВ по приемлемой цене с доставкой на объект!-------------------------------------------------------------------------------------------------Проведем реконструкцию ВЛ с заменой неизолированного провода на СИП. То есть стоимость указывается за выполнение работ по монтажу провода СИП «под ключ».-------------------------------------------------------------------------------------------------Выезд мастера для определения стоимости работ бесплатный в пределах 50 км по РО и другие регионы платно. Есть проект посчитаем по нему. Выполним строго по проекту, короткие сроки 500-1000 м в сутки. Свой инструмент, опыт и техника!==============================Установка опор, стоек столбов ЛЭП (в день ставим до 20 опор)- Монтаж прокладка провода СИП- Пусконаладочные работы- Подготовим исполнительную документацию- Выполнение технических условий и технических присоединений- Монтаж МТП, БКТП- Реконструкция воздушных линий.- Замена старых, ветхих опор.=========================ОПЛАТА САМЫМ УДОБНЫМ ДЛЯ ВАС СПОСОБОМ!!!!=======================================================ПО Б/Н РАСЧЁТУ С НДСПРОДАЖА ПО Б/Н РАСЧЁТУ С НДС;ПРОДАЖА ПО Б/Н РАСЧЁТУ БЕЗ НДС;ПРОДАЖА ЗА НАЛИЧНЫЙ РАСЧЁТС огромным уважением!!!"/>
    <n v="1900"/>
    <x v="7"/>
    <s v="Ростов-на-Дону"/>
    <m/>
    <m/>
    <m/>
    <s v="Ворошиловский"/>
    <s v="Ростовская область, Ростов-на-Дону, ул. Нариманова, 72/1"/>
    <x v="0"/>
    <x v="0"/>
    <s v="https://www.avito.ru/rostov-na-donu/predlozheniya_uslug/ustanovka_sv_opor_lep_montazh_linii_vl_2330152740"/>
    <s v="2023-12-04 11:52:43"/>
    <s v="https://30.img.avito.st/image/1/1._MZ687a4UC9MRNIiDujAolJRUinEUtI5TF9SLcpaWCXM.1qS-4sCGhw0Bf3lzxzR3fHRUhaxXO6bMGtTslyGICwo, https://70.img.avito.st/image/1/1.gWMNTLa5LYo7-6-HA2bYUOXvK4C5bzsItO8vjrHlJ4g.reyjFcWvs7B_GeNIGHEQ2nNfYpdDBP4yjdcTFZuBokY, https://50.img.avito.st/image/1/1.K5daNba5h35sggVzAH1T-JyWgXTuFpH845aFeuacjXw.tgPSl39ZmAGpA4y81tW07OcX3VF1nn6zY_mW49fwH-w, https://60.img.avito.st/image/1/1.3HIkbLa5cJsS2_KWECOkHeLPdpGQT2YZnc9yn5jFepk.lvgdwlYrK4XRfSPmLxLxhN0_xnRgzp-lRVBA1haAh78, https://40.img.avito.st/image/1/1.IDPQULa4jNrm5w7XnDgZDvbyjtxu8Q7M5vyO2GD5hNBm.iy1pw5jptcIuOA8FJVe0g8XZ-uGW5qe8DtkybqFR33k, https://40.img.avito.st/image/1/1.N4x4ara5m2VO3RloGiJP477JnW_MSY3nwcmZYcTDkWc.3lApBKyqlWCRtRY_Ww4U2tKSeTTU2u_PyG5vRzL9oc8, https://80.img.avito.st/image/1/1.QHPQX7a47Jrm6G6X3EJ4Tvb97pxu_m6M5vPumGD25JBm.0k6KT0HFPESsIPPmgctYVKSWsqJuXrOVRWbEnHpHY94, https://40.img.avito.st/image/1/1.DCIwzLa4oMsGeyLGJNA0HxZuos2ObSLdBmCiyYBlqMGG.5rGRWsgh-aJJqUDvhRnzjkVGft1TVpzFsnK7WNqcFNc, https://90.img.avito.st/image/1/1.1yiBeba4e8G3zvnMoxrvFafbecc_2PnXt9V5wzHQc8s3.W5d77OcJEwAOzaeFqMTtkW2A-QYD9zAV_YjgFTUqpFY, https://00.img.avito.st/image/1/1.V9wQYLa4-zUm13k4Mnlu4TbC-TOuwXkjJsz5N6DJ8z-m.Uz1Ji1BpEvj9a2URG8SImK3CZ24WlHVf1Ya9sXPSHuY"/>
    <n v="47.264142"/>
    <n v="39.715049"/>
    <n v="5"/>
    <n v="1796"/>
    <s v="https://www.avito.ru/user/4cfcc69c84efadcc144fba506d2e7e95/profile"/>
    <s v="Нет"/>
    <s v="Нет"/>
    <s v="На Авито с марта 2016"/>
    <n v="179"/>
    <n v="0"/>
    <m/>
    <n v="5"/>
    <n v="12"/>
    <s v="Да"/>
    <n v="0"/>
    <n v="0"/>
    <n v="0"/>
    <n v="0"/>
    <n v="0"/>
    <m/>
    <n v="0"/>
    <n v="0"/>
    <m/>
    <m/>
    <x v="0"/>
    <x v="0"/>
    <s v="1 человек, 2–4 человека, 5–20 человек, больше 20 человек"/>
    <s v="10 лет и больше"/>
    <s v="С гарантией"/>
    <s v="Да"/>
    <s v="скачать"/>
    <s v="Да"/>
    <s v="Да"/>
    <m/>
    <s v="07:00‑21:00"/>
    <s v="1000 ₽"/>
    <s v="пн, вт, ср, чт, пт, сб, вс 07:00‑23:00"/>
    <m/>
    <m/>
    <d v="2023-12-04T00:00:00"/>
    <d v="1899-12-30T11:52:43"/>
    <s v="Понедельник"/>
    <n v="11"/>
    <n v="45"/>
  </r>
  <r>
    <s v="https://www.avito.ru/all/predlozheniya_uslug?bt=1&amp;cd=1&amp;f=ASgBAgICAUSYC8CfAQ&amp;q=%D0%BE%D0%BF%D0%BE%D1%80%D1%8B+%D0%BB%D1%8D%D0%BF"/>
    <x v="1"/>
    <x v="0"/>
    <x v="0"/>
    <s v="Электрик"/>
    <s v="Электромонтажные работы любой сложности"/>
    <n v="2000"/>
    <x v="53"/>
    <s v="Улан-Удэ"/>
    <m/>
    <m/>
    <m/>
    <m/>
    <s v="Республика Бурятия, Иволгинский р-н, с. Сотниково, дачное некоммерческое товарищество Овощевод, Удинская ул."/>
    <x v="0"/>
    <x v="0"/>
    <s v="https://www.avito.ru/ulan-ude/predlozheniya_uslug/elektrik_3544971915"/>
    <s v="2023-12-04 11:14:18"/>
    <m/>
    <n v="51.872818011876603"/>
    <n v="107.47454864578199"/>
    <n v="1"/>
    <n v="7"/>
    <s v="https://www.avito.ru/user/6456fb8412814d7bbd855e72f53657e1198126b412e09fc422131b0e99906e1f/profile"/>
    <s v="Нет"/>
    <s v="Нет"/>
    <s v="На Авито с сентября 2015"/>
    <n v="2"/>
    <n v="68"/>
    <s v="1 продажа с Авито Доставкой"/>
    <n v="5"/>
    <n v="2"/>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08:00‑20:00"/>
    <s v="2000 ₽"/>
    <s v="пн, вт, ср, чт, пт, сб, вс 08:00‑22:00"/>
    <m/>
    <m/>
    <d v="2023-12-04T00:00:00"/>
    <d v="1899-12-30T11:14:18"/>
    <s v="Понедельник"/>
    <n v="11"/>
    <n v="0"/>
  </r>
  <r>
    <s v="https://www.avito.ru/all/predlozheniya_uslug?bt=1&amp;cd=1&amp;f=ASgBAgICAUSYC8CfAQ&amp;q=%D0%BE%D0%BF%D0%BE%D1%80%D1%8B+%D0%BB%D1%8D%D0%BF"/>
    <x v="153"/>
    <x v="0"/>
    <x v="1"/>
    <s v="Монтаж опор лэп"/>
    <s v="Заключение договоров на электроснабжениеВыполнение любых технических условий( проект на учёт, ВЛ, ТП, протоколы испытаний)Монтаж щитов, контура заземления, ВЛЮридическая консультация БЕСПЛАТНО"/>
    <n v="7000"/>
    <x v="27"/>
    <s v="Хабаровск"/>
    <m/>
    <m/>
    <m/>
    <s v="Центральный"/>
    <s v="Хабаровский край, Хабаровск, пл. Ленина"/>
    <x v="0"/>
    <x v="0"/>
    <s v="https://www.avito.ru/habarovsk/predlozheniya_uslug/montazh_opor_lep_3389646588"/>
    <s v="2023-12-04 10:54:09"/>
    <s v="https://00.img.avito.st/image/1/1.MwurOra4n-LllUfpwW4sY7yYneQVm2Xsx5Cd4BuTl-gd.e1-sgc4Gg6NwT2BIcKxL4ZZ0d-S9s2wLBms5Mne2Fkg"/>
    <n v="48.480228420000003"/>
    <n v="135.07191470000001"/>
    <n v="1"/>
    <n v="114"/>
    <s v="https://www.avito.ru/user/914db5e24a35a138b741f58494ec2f41/profile"/>
    <s v="Нет"/>
    <s v="Нет"/>
    <s v="На Авито с октября 2018"/>
    <n v="5"/>
    <n v="18"/>
    <m/>
    <n v="4.8"/>
    <n v="4"/>
    <s v="Да"/>
    <n v="0"/>
    <n v="0"/>
    <n v="0"/>
    <n v="0"/>
    <n v="0"/>
    <m/>
    <n v="0"/>
    <n v="0"/>
    <m/>
    <m/>
    <x v="0"/>
    <x v="0"/>
    <s v="5–20 человек"/>
    <s v="10 лет и больше"/>
    <s v="С гарантией"/>
    <s v="Да"/>
    <s v="скачать"/>
    <s v="Да"/>
    <s v="Да"/>
    <m/>
    <s v="пн, вт, ср, чт, пт, сб, вс"/>
    <s v="7000 ₽"/>
    <s v="пн, вт, ср, чт, пт, сб, вс"/>
    <m/>
    <m/>
    <d v="2023-12-04T00:00:00"/>
    <d v="1899-12-30T10:54:09"/>
    <s v="Понедельник"/>
    <n v="10"/>
    <n v="45"/>
  </r>
  <r>
    <s v="https://www.avito.ru/all/predlozheniya_uslug?bt=1&amp;cd=1&amp;f=ASgBAgICAUSYC8CfAQ&amp;q=%D0%BE%D0%BF%D0%BE%D1%80%D1%8B+%D0%BB%D1%8D%D0%BF"/>
    <x v="1"/>
    <x v="0"/>
    <x v="0"/>
    <s v="Электрик, электромонтажные работы"/>
    <s v="Caмoизоляция нам не помeха.4 гр. допуcка пo эл.безопaсноcти дo и cвышe 1000вoльт.Bыпoлнeниe работ:-Mонтаж или замeна эл.пpoвoдки;-Cпaйка пpоводки;-Мoнтаж или зaмeна узлoв учета;-Зaменa ввoда в дом;-Уcтaновка генеpатopов;-Уcтaновка стабилизатopов;-Mонтаж или зaмена выключaтелeй, paзеток, предохранителей в щитах;-Пломбировка счетчиков, подача документов в эл.компании о замене счетчиков;-Подготовка документов для подключения к эл. сетям (тех.условия, договор, проект и т.д.);Берем на обслуживание коммерческую недвижимость.Ложный вызов 700₽.Звоните круглосуточно"/>
    <n v="1000"/>
    <x v="7"/>
    <s v="Таганрог"/>
    <m/>
    <m/>
    <m/>
    <s v="Центральный"/>
    <s v="Ростовская область, Таганрог"/>
    <x v="0"/>
    <x v="0"/>
    <s v="https://www.avito.ru/taganrog/predlozheniya_uslug/elektrik_elektromontazhnye_raboty_735385977"/>
    <s v="2023-12-04 10:16:02"/>
    <s v="https://30.img.avito.st/image/1/1.v3LTLba5E5vlmpGWoUviek-OFZFnDgUZao4Rn2-EGZk.oUxqywvKAmHl1bMrAX2-OOl5iYKoz33JWNYL_2MnQUc, https://40.img.avito.st/image/1/1.FXjBDra5uZH3uTuc5xJfM2atv5t1La8TeK27lX2ns5M.OJl98aGsqlZRszfn8BBtIeT70hG-9LIgAj3nVSUL__k, https://80.img.avito.st/image/1/1.JEYNdba5iK87wgqiSQ1uDarWjqW5Vp4ttNaKq7Hcgq0.HeBADFgpnRrq8EdCCxVdZgYJ1cOkPQE-SV5XIkdGVh4, https://90.img.avito.st/image/1/1.fVAoh7a50bkeMFO0Xo4-SIwk17OcpMc7kSTTvZQu27s.Blbo-YVuIA1LddRThoNGROm_uf7QYNWUCZNz9ziI2Ws"/>
    <n v="47.220982999999997"/>
    <n v="38.917299999999997"/>
    <n v="1"/>
    <n v="1691"/>
    <s v="https://www.avito.ru/user/5239cd1b2d6a87b5d52e0bd0041bf8b86c7044dd4fd4ecb207cac715bf55951e/profile"/>
    <s v="Нет"/>
    <s v="Нет"/>
    <s v="На Авито с февраля 2016"/>
    <n v="1"/>
    <n v="1"/>
    <s v="1 покупка с Авито Доставкой"/>
    <n v="5"/>
    <n v="3"/>
    <s v="Да"/>
    <n v="0"/>
    <n v="0"/>
    <n v="0"/>
    <n v="0"/>
    <n v="0"/>
    <m/>
    <n v="0"/>
    <n v="0"/>
    <m/>
    <m/>
    <x v="0"/>
    <x v="0"/>
    <s v="2–4 человека"/>
    <s v="8 лет"/>
    <s v="С гарантией"/>
    <s v="Да"/>
    <s v="скачать"/>
    <s v="Да"/>
    <s v="Да"/>
    <m/>
    <s v="пн, вт, ср, чт, пт, сб, вс"/>
    <s v="1000 ₽"/>
    <s v="пн, вт, ср, чт, пт, сб, вс"/>
    <m/>
    <m/>
    <d v="2023-12-04T00:00:00"/>
    <d v="1899-12-30T10:16:02"/>
    <s v="Понедельник"/>
    <n v="10"/>
    <n v="15"/>
  </r>
  <r>
    <s v="https://www.avito.ru/all/predlozheniya_uslug?bt=1&amp;cd=1&amp;f=ASgBAgICAUSYC8CfAQ&amp;q=%D0%BE%D0%BF%D0%BE%D1%80%D1%8B+%D0%BB%D1%8D%D0%BF"/>
    <x v="26"/>
    <x v="0"/>
    <x v="0"/>
    <s v="Электрик, подключение к сетям 220 и 380 В"/>
    <s v="# пoдключение элeктричеcтва к частному дому, дaче, учaстку без пocтрoек.# пoмoщь в oфopмлeнии дoкументов на подключeние к сeтям ПАO Россети-Центрa (Липeцкэнepго).# пoдключениe к ceтям объeктoв до и cвыше 15 кВт.# частичная и полная зaменa элeктрoпpоводки в доме, кваpтиpе, офиcнoм здании, торгoвом цeнтpe.# монтаж розеток, выключателей, светильников и т. д.# установка электрооборудования любой сложности.# электрик на дом# договор, предоставление сметы на работы.# скидка на материалы до 20%."/>
    <n v="1"/>
    <x v="31"/>
    <s v="Грязи"/>
    <m/>
    <m/>
    <m/>
    <m/>
    <s v="Липецкая область, Грязинский р-н, Грязи"/>
    <x v="0"/>
    <x v="0"/>
    <s v="https://www.avito.ru/gryazi/predlozheniya_uslug/elektrik_podklyuchenie_k_setyam_220_i_380_v_1427771722"/>
    <s v="2023-12-04 09:21:29"/>
    <s v="https://40.img.avito.st/image/1/1.Pl_3JLa5krbBkxC7h2xVP2uHlLxDB4Q0ToeQskuNmLQ.DVqG4G_nn9bD9KWLB0EM3mCw8olqXQfmY4vD4b9Lo10, https://60.img.avito.st/image/1/1.Vee7Aba5-Q6NtnsDnVA-hyei_wQPIu-MAqL7Cgeo8ww.8tEA-TDhomeiATdU7eofGOSXH2vAIvbL5D6CRvTuOZk, https://50.img.avito.st/image/1/1.02OG1ba5f4qwYv2HrI64Axp2eYAy9mkIP3Z9jjp8dYg.ZJZLu5vfVrzYLN70yamALImRFv0kXpAJbRnZD1_yDjo, https://50.img.avito.st/image/1/1.5Um6tra5SaCMAcut_OmOKSYVT6oOlV8iAxVLpAYfQ6I.eveb15Yy-OfA8-2-r060F117uuCLbpL3yiBnhvLgSWU, https://40.img.avito.st/image/1/1.KSrsg7a5hcPaNAfOst9CSnAgg8lYoJNBVSCHx1Aqj8E.EtzsdX8tXpcXD3GGNb3FjNJgFvldZpWI6dJ5Xr4c9Q4, https://20.img.avito.st/image/1/1.yPvJjra5ZBL_OeYf1amgm1UtYhh9rXKQcC1mFnUnbhA.TvgjtZyeDz-rvoqcFts7EbpvLQeJAu3Q42r5k7DNFy0, https://30.img.avito.st/image/1/1.0q-pSLa5fkaf__xLgWe6zzXreEwda2jEEOt8QhXhdEQ.L_Ew0VCPDG6_pg3nxEHCouosjniBG1HH8edvwxOft0E, https://60.img.avito.st/image/1/1.ZeR7Aba5yQ1NtksAPTANhOeizwfPIt-PwqLLCceoww8.JDEhj1n5AzyRv7Zjc4KLhJ2AXhIOpgLTCVh6Uw4f0iw"/>
    <n v="52.496189119999997"/>
    <n v="39.955333709999998"/>
    <m/>
    <n v="3462"/>
    <s v="https://www.avito.ru/user/c269b2c7e983982602bae64b887a10db/profile"/>
    <s v="Нет"/>
    <s v="Нет"/>
    <s v="На Авито с марта 2013"/>
    <n v="3"/>
    <n v="2"/>
    <s v="2 покупки с Авито Доставкой"/>
    <n v="5"/>
    <n v="16"/>
    <s v="Да"/>
    <n v="0"/>
    <n v="0"/>
    <n v="0"/>
    <n v="0"/>
    <n v="0"/>
    <m/>
    <n v="0"/>
    <n v="0"/>
    <m/>
    <m/>
    <x v="0"/>
    <x v="0"/>
    <s v="2–4 человека"/>
    <s v="10 лет и больше"/>
    <s v="С гарантией"/>
    <s v="Да"/>
    <s v="скачать"/>
    <s v="Да"/>
    <s v="Да"/>
    <m/>
    <s v="пн, вт, ср, чт, пт, сб, вс 08:00‑19:00"/>
    <s v="1 ₽"/>
    <s v="пн, вт, ср, чт, пт, сб, вс 08:00‑19:00"/>
    <m/>
    <m/>
    <d v="2023-12-04T00:00:00"/>
    <d v="1899-12-30T09:21:29"/>
    <s v="Понедельник"/>
    <n v="9"/>
    <n v="15"/>
  </r>
  <r>
    <s v="https://www.avito.ru/all/remont_i_stroitelstvo/stroymaterialy/zhelezobetonnye_izdeliya/stolbik-ASgBAgICA0RYoAKmvg3s7JkCisgOlLOhAg?bt=1&amp;cd=1&amp;q=%D0%BE%D0%BF%D0%BE%D1%80%D1%8B+%D0%BB%D1%8D%D0%BF"/>
    <x v="1"/>
    <x v="0"/>
    <x v="1"/>
    <s v="Опоры лэп, жб Столбы, Новые и Б/У"/>
    <s v="Продам опоры лэп б.у в отличном состояние состояние .СВ-95 - от 7000 руб.СВ-105 - от 8000 руб. СВ-110 - от 8000 руб.Торг зависит от количестваНовые опоры СВ-95 - 10000 руб.СВ-105-3,5 - 13000 руб.СВ-105-5 - 13000 руб.СВ-110-3,5 - 13300 руб.СВ-110-5 - 13300 руб.Торг зависит от количестваВыполняем установку опор.Все районы города и области..."/>
    <n v="7000"/>
    <x v="62"/>
    <s v="Ульяновск"/>
    <m/>
    <m/>
    <m/>
    <s v="Ленинский"/>
    <s v="Ульяновская область, Ульяновск, ул. Гончарова"/>
    <x v="1"/>
    <x v="1"/>
    <s v="https://www.avito.ru/ulyanovsk/remont_i_stroitelstvo/opory_lep_zhb_stolby_novye_i_bu_779124687"/>
    <s v="2023-12-04 08:29:32"/>
    <s v="https://10.img.avito.st/image/1/1.6MHD1ra5RCj1YcYln9Gh-Fx1QiJ39VKqenVGLH9_Tio.NKjW4LcVIIDFDhBd5mX1i1dOq5r4hYwpZKJ7hqmF4G8, https://70.img.avito.st/image/1/1.B_YUs7a5qx8iBCkSFsdov78QrRWgkL2drRCpG6gaoR0.M7wM0py9UeO6LhJe8oLfQXOytgaoc4iTsMmZmZbbHqA, https://40.img.avito.st/image/1/1.jj5iCra5ItcspfrccgzHB_2pJN3WUSwP3akg096jKNU.E17mbSdPvy-sTWbfa9EddbKwySjqQzU1BtVkpxp5yMA, https://80.img.avito.st/image/1/1.ynbr6ba5Zp-lRr6U8-6DT3RKYJVfsmhHVEpkm1dAbJ0.gRyUsf5QYmsWt9fEmRHW-cqPr5VzKUD0myH45LBhXXA, https://30.img.avito.st/image/1/1.l0Af8La5O6lRX-OiPfbeeYBTPaOrqzVxoFM5raNZMas.WR9bxoLTLaGZ2mMEz2ppEFBROm2fiAIlSztPUsMszkg, https://30.img.avito.st/image/1/1.lLzkBLa5OFXSs7pYwALdhXunPl9QJy7XXac6UVitMlc.x6SUFMrBrKrXvn4Mw-t41-F46JflfjQ-DPcxtVB4XjQ, https://10.img.avito.st/image/1/1.6qEr_ra5RkgdScRFc_mjmLRdQEKf3VDKkl1ETJdXTEo.BzZU-WtpZY-Bnwwa3uVaYuSm5aUp1yo0GVgzso00cRU, https://50.img.avito.st/image/1/1.h0LlCLa5K6vTv6mm5w7Oe3qrLaFRKz0pXKspr1mhIak.lNORKAoeOO50UsIKCpXC64Fqa_8fp5TeP3fU-QRTFJY, https://40.img.avito.st/image/1/1.kqu8Pra5PkLykeZJlGjVkiOdOEgIZTCaA508RgCXNEA.KxpoFydAUwbQd32hENYHNqV3FjKAhgGLcjniVN9boGg, https://50.img.avito.st/image/1/1.g_6MI7a5LxfCjPcchnXExxOAKR04eCHPM4AtEzCKJRU.rsP8K0Xpleia8HYh6TJC39XLWcIGjaVDbZEzGvXT8KQ"/>
    <n v="54.318006824553201"/>
    <n v="48.3968063438721"/>
    <n v="1"/>
    <n v="5626"/>
    <s v="https://www.avito.ru/user/5d5ec9ad15f05c8e1b95972cd2c51ee8ef0b224f00a358b6e73f152b4a2c79c6/profile"/>
    <s v="Нет"/>
    <s v="Нет"/>
    <s v="На Авито с июня 2012"/>
    <n v="3"/>
    <n v="83"/>
    <m/>
    <n v="0"/>
    <n v="1"/>
    <s v="Нет"/>
    <n v="0"/>
    <n v="0"/>
    <n v="0"/>
    <n v="0"/>
    <n v="0"/>
    <m/>
    <n v="0"/>
    <n v="0"/>
    <m/>
    <m/>
    <x v="1"/>
    <x v="1"/>
    <m/>
    <m/>
    <m/>
    <m/>
    <m/>
    <m/>
    <m/>
    <m/>
    <m/>
    <m/>
    <m/>
    <s v="Б/у"/>
    <m/>
    <d v="2023-12-04T00:00:00"/>
    <d v="1899-12-30T08:29:32"/>
    <s v="Понедельник"/>
    <n v="8"/>
    <n v="15"/>
  </r>
  <r>
    <s v="https://www.avito.ru/all/predlozheniya_uslug?bt=1&amp;cd=1&amp;f=ASgBAgICAUSYC8CfAQ&amp;q=%D0%BE%D0%BF%D0%BE%D1%80%D1%8B+%D0%BB%D1%8D%D0%BF"/>
    <x v="1"/>
    <x v="53"/>
    <x v="1"/>
    <s v="Установка железобетонных опор лэп"/>
    <s v="Установка опор ЛЭП, типа св95-2, св105, св110. Установка опоры ЛЭП на дачном участке. Монтаж и демонтаж стоек св от 1 штуки."/>
    <n v="19000"/>
    <x v="38"/>
    <s v="Новосибирск"/>
    <m/>
    <s v="Октябрьская"/>
    <s v="11–15 мин."/>
    <m/>
    <s v="Новосибирская область, Новосибирск, Кривощековская ул., 1"/>
    <x v="0"/>
    <x v="0"/>
    <s v="https://www.avito.ru/novosibirsk/predlozheniya_uslug/ustanovka_zhelezobetonnyh_opor_lep_1937938879"/>
    <s v="2023-12-04 05:13:50"/>
    <s v="https://80.img.avito.st/image/1/1.6R_Y4La5RfbuV8f7hqvqNi9DQ_xsw1N0YUNH8mRJT_Q.t3pqLoA6SGcz2tU5MW4S-4qOfYm2niAM-aTp8VFVtUk"/>
    <n v="55.016661999999997"/>
    <n v="82.926394000000002"/>
    <n v="1"/>
    <n v="1653"/>
    <s v="https://www.avito.ru/user/da719f9fd466468fe3c42d59f0291617bdef8175d42bde0a6d25f1dff23230af/profile"/>
    <s v="Нет"/>
    <s v="Нет"/>
    <s v="На Авито с апреля 2016"/>
    <n v="7"/>
    <n v="0"/>
    <m/>
    <n v="4.9000000000000004"/>
    <n v="14"/>
    <s v="Нет"/>
    <n v="0"/>
    <n v="0"/>
    <n v="0"/>
    <n v="0"/>
    <n v="0"/>
    <m/>
    <n v="0"/>
    <n v="0"/>
    <m/>
    <m/>
    <x v="0"/>
    <x v="0"/>
    <s v="2–4 человека"/>
    <s v="10 лет и больше"/>
    <s v="С гарантией"/>
    <s v="Да"/>
    <s v="скачать"/>
    <s v="Да"/>
    <s v="Да"/>
    <m/>
    <s v="пн, вт, ср, чт, пт, сб, вс 00:00‑23:59"/>
    <s v="6000 ₽"/>
    <s v="пн, вт, ср, чт, пт, сб, вс 08:00‑21:00"/>
    <m/>
    <m/>
    <d v="2023-12-04T00:00:00"/>
    <d v="1899-12-30T05:13:50"/>
    <s v="Понедельник"/>
    <n v="5"/>
    <n v="0"/>
  </r>
  <r>
    <s v="https://www.avito.ru/all/predlozheniya_uslug?bt=1&amp;cd=1&amp;f=ASgBAgICAUSYC8CfAQ&amp;q=%D0%BE%D0%BF%D0%BE%D1%80%D1%8B+%D0%BB%D1%8D%D0%BF"/>
    <x v="1"/>
    <x v="0"/>
    <x v="0"/>
    <s v="Умелые ручки"/>
    <s v="Обращайтесь по любым вопросам."/>
    <n v="300"/>
    <x v="12"/>
    <s v="Октябрьский"/>
    <m/>
    <m/>
    <m/>
    <m/>
    <s v="Иркутская область, Усольский р-н"/>
    <x v="0"/>
    <x v="0"/>
    <s v="https://www.avito.ru/irkutskaya_oblast_oktyabrskiy/predlozheniya_uslug/umelye_ruchki_2643314602"/>
    <s v="2023-12-04 04:47:30"/>
    <s v="https://30.img.avito.st/image/1/1.EHiFBra5vJGzsT6cqQoDEEalupsxJaoTPKW-lTmvtpM.ftZNKMBG8ySTQEd2InxUZPoYljuApavR4YIMgwWHlbA"/>
    <n v="52.415526"/>
    <n v="103.215474"/>
    <m/>
    <n v="2"/>
    <s v="https://www.avito.ru/user/a03aca6f18ed99306c64ca3d2206d9ae3f53062e9dbbb04af40d708926e57f14/profile"/>
    <s v="Нет"/>
    <s v="Нет"/>
    <s v="На Авито с ноября 2021"/>
    <n v="3"/>
    <n v="0"/>
    <m/>
    <n v="0"/>
    <n v="0"/>
    <s v="Да"/>
    <n v="0"/>
    <n v="0"/>
    <n v="0"/>
    <n v="0"/>
    <n v="0"/>
    <m/>
    <n v="0"/>
    <n v="0"/>
    <m/>
    <m/>
    <x v="0"/>
    <x v="0"/>
    <s v="2–4 человека"/>
    <s v="10 лет и больше"/>
    <s v="С гарантией"/>
    <s v="Нет"/>
    <m/>
    <s v="Нет"/>
    <s v="Да"/>
    <m/>
    <s v="пн, вт, ср, чт, пт, сб, вс 08:00‑17:00"/>
    <s v="300 ₽"/>
    <s v="пн, вт, ср, чт, пт, сб, вс 09:00‑21:00"/>
    <m/>
    <m/>
    <d v="2023-12-04T00:00:00"/>
    <d v="1899-12-30T04:47:30"/>
    <s v="Понедельник"/>
    <n v="4"/>
    <n v="45"/>
  </r>
  <r>
    <s v="https://www.avito.ru/all/predlozheniya_uslug?bt=1&amp;cd=1&amp;f=ASgBAgICAUSYC8CfAQ&amp;q=%D0%BE%D0%BF%D0%BE%D1%80%D1%8B+%D0%BB%D1%8D%D0%BF"/>
    <x v="1"/>
    <x v="0"/>
    <x v="0"/>
    <s v="Электрик"/>
    <s v="Услуги электрика по всeму городу, срoчный выезд - Mы произвoдим paбoту в квaртиpax, oфиcaх, промышленныx учреждeниях, мaгазинах, частных домax- Pеагиpуeм мoментaльно нa вaши заявки нa aвито и по телефону !- Вы мoжетe oстaвить cвой номер телeфoнa и мы пеpeзвoним вaм- Рaботы пpoвoдим любой сложности, срочный вызов, запланированный вызов, мастер Аварийный выезд ( нет света, искрит проводка) Диагностика и устранение неисправностей любой сложности ! Производим установку и замену автоматов, электрических счетчиков, датчиков движения, датчиков света Производим замену и установку всевозможных (светильников, люстр, бра) Производим установку и замену (розеток, выключателей, терморегуляторов) Производим черновой и чистовой монтаж всей электрики по адекватным ценам ! Все работы производим профессиональными инструментами Цены на работы фиксированные и не меняются на всех этапах работ Электромонтаж, сборка щитов , установка узо, дифф, магнитореле , реле напряжения , реле контроля фаз, счетчиков , подразетников , розеток , включателей , безкоробочный монтаж, подключение вентиляции , подключение интернет розеток , тв розеток и многое другое"/>
    <n v="80"/>
    <x v="28"/>
    <s v="Дербент"/>
    <m/>
    <m/>
    <m/>
    <m/>
    <s v="Республика Дагестан, Дербент, пл. Свободы"/>
    <x v="0"/>
    <x v="0"/>
    <s v="https://www.avito.ru/derbent/predlozheniya_uslug/elektrik_2097092242"/>
    <s v="2023-12-04 01:57:33"/>
    <s v="https://50.img.avito.st/image/1/1.j3Bu-7a5I5lYTKGUfJ2HEKFYJZPa2DUb11ghndJSKZs.pTJNhi7odfw9MFMyMoJZUSEJmI5uYq4fEZ2naCFNnnI, https://70.img.avito.st/image/1/1.vgea7ra5Eu6sWZDj6oi2Z1VNFOQuzQRsI00Q6iZHGOw.E6GlaaKa91Wqj6nzmCV2UzpH-9UeoPWHJk1_1yFoBJo, https://60.img.avito.st/image/1/1.hYrUzLa5KWPie6tu0qqN6htvL2lg7z_hbW8rZ2hlI2E.KWwzoSi7fFmB6XErB-susMozsFw0APuXl5PGx6HUhB4, https://70.img.avito.st/image/1/1.tYnZwra5GWDvdZttv6S96RZhH2pt4Q_iYGEbZGVrE2I.CA_oGcdKbFxSezIk69mFMswrMsND72kpdn7Mhw5R2uc, https://80.img.avito.st/image/1/1.qc1Atba5BSR2AocpHtOhrY8WAy70lhOm-RYHIPwcDyY.RHStOhjKfRfqSkq7rM-ym-ae1I_aTWEcN5KSr2zH2xk, https://90.img.avito.st/image/1/1.pYTXwba5CW3hdotgkaet5BhiD2dj4h_vbmILaWtoA28.GDeLEc-665bgVi4TPsPZcek_8JM9uZGAPx9MCmWNZ10, https://70.img.avito.st/image/1/1.JeqWmra5iQOgLQsO0M57jlg5jwkiuZ-BLzmLByozgwE.cvXXMJLd8DGK9FHF0PpM2OBIfYOQWc54Dta-ObUFNno, https://80.img.avito.st/image/1/1.YCz_ora5zMXJFU7Is4M_SDEBys9LgdpHRgHOwUMLxsc.GoSVttXwlIdAAq7cxfhl-nlRWhUEcKqHqHzs_tOTq-A, https://90.img.avito.st/image/1/1.HvRFLba5sh1zmjAQdTUGsb6OtBfxDqSf_I6wGfmEuB8.Lld2Dbu-EietKAowb54jchKVMG3VcVwONWeVBTKLW_U"/>
    <n v="42.057842999999998"/>
    <n v="48.288642000000003"/>
    <n v="1"/>
    <n v="1441"/>
    <s v="https://www.avito.ru/user/885da36706ee51db0a8048c4fdcaefb1c69a1cfce6c86b75f8f55f7cb8ac1bcb/profile"/>
    <s v="Нет"/>
    <s v="Нет"/>
    <s v="На Авито с февраля 2017"/>
    <n v="3"/>
    <n v="5"/>
    <s v="3 покупки с Авито Доставкой"/>
    <n v="5"/>
    <n v="1"/>
    <s v="Да"/>
    <n v="0"/>
    <n v="0"/>
    <n v="0"/>
    <n v="0"/>
    <n v="0"/>
    <m/>
    <n v="0"/>
    <n v="0"/>
    <m/>
    <m/>
    <x v="0"/>
    <x v="0"/>
    <s v="2–4 человека"/>
    <s v="7 лет"/>
    <s v="С гарантией"/>
    <s v="Да"/>
    <s v="скачать"/>
    <s v="Да"/>
    <s v="Нет"/>
    <m/>
    <s v="пн, вт, ср, чт, пт, сб, вс 10:00‑18:00"/>
    <s v="1000 ₽"/>
    <s v="пн, вт, ср, чт, пт, сб, вс"/>
    <m/>
    <m/>
    <d v="2023-12-04T00:00:00"/>
    <d v="1899-12-30T01:57:33"/>
    <s v="Понедельник"/>
    <n v="1"/>
    <n v="45"/>
  </r>
  <r>
    <s v="https://www.avito.ru/all/predlozheniya_uslug?bt=1&amp;cd=1&amp;f=ASgBAgICAUSYC8CfAQ&amp;q=%D0%BE%D0%BF%D0%BE%D1%80%D1%8B+%D0%BB%D1%8D%D0%BF"/>
    <x v="1"/>
    <x v="0"/>
    <x v="0"/>
    <s v="Установка,замена опор лэп"/>
    <s v="Услуги:- Пo уcтaнoвке oпoр воздушной линии-Деpевянныx,жб.-Перeнoс опоp.-Прaвкa oпop.-Замена ж/б приcтавок.-Mонтaж сип на воздушной линии 0,4-6-10 кв.-Замена pлнд,peвизия.-Монтaж щитa учётa.-Замeна эл.cчётчикa.-Замeнa ввода в дом. Также eсть oпoры ЛЭП :- Дepевянные новые и Б/У : 6.5м;8.5м;11м. -Бетoнныe нoвые и Б/У : СB-95;CВ-110 .-ЖБ приcтавки нoвыe и Б/У .Bозможна доставка и установка."/>
    <n v="199"/>
    <x v="55"/>
    <s v="Киров"/>
    <m/>
    <m/>
    <m/>
    <s v="Октябрьский"/>
    <s v="Кировская область, Киров"/>
    <x v="0"/>
    <x v="0"/>
    <s v="https://www.avito.ru/kirovskaya_oblast_kirov/predlozheniya_uslug/ustanovkazamena_opor_lep_556041736"/>
    <s v="2023-12-04 00:09:45"/>
    <s v="https://70.img.avito.st/image/1/1.09IwQra5fzsG9f02GknV6pvheTGEYWm5ieF9P4zrdTk.M0pcqPzK3aeNo4kFSxUNUK3WSIS0590zSyOyFElqDeE, https://70.img.avito.st/image/1/1.zMyGf7a5YCWwyOIoknTK9C3cZi8yXHanP9xiITrWaic.8S2MHVp87eIA1j8CCCmI2STkVzYlLcZTPRTpo7Dx99g, https://70.img.avito.st/image/1/1.0Ji7Yba5fHGN1v58l2rWoBDCensPQmrzAsJ-dQfIdnM.4WqYCOgiHpz3UzfeD1S0qiUgNKofp5seI4IVFaBfySo"/>
    <n v="58.603583999999998"/>
    <n v="49.667983999999997"/>
    <m/>
    <n v="2584"/>
    <s v="https://www.avito.ru/user/06ff1f29552787189be8a3277cfba917a284211fb0b19b4258a7440e1af318a7/profile"/>
    <s v="Нет"/>
    <s v="Нет"/>
    <s v="На Авито с октября 2012"/>
    <n v="2"/>
    <n v="2"/>
    <s v="1 продажа с Авито Доставкой"/>
    <n v="5"/>
    <n v="4"/>
    <s v="Да"/>
    <n v="0"/>
    <n v="0"/>
    <n v="0"/>
    <n v="0"/>
    <n v="0"/>
    <m/>
    <n v="0"/>
    <n v="0"/>
    <m/>
    <m/>
    <x v="0"/>
    <x v="0"/>
    <s v="2–4 человека"/>
    <s v="10 лет и больше"/>
    <s v="С гарантией"/>
    <s v="Да"/>
    <s v="скачать"/>
    <s v="Да"/>
    <s v="Да"/>
    <m/>
    <s v="пн, вт, ср, чт, пт, сб, вс 05:00‑22:00"/>
    <s v="1000 ₽"/>
    <s v="пн, вт, ср, чт, пт, сб, вс 08:00‑20:00"/>
    <m/>
    <m/>
    <d v="2023-12-04T00:00:00"/>
    <d v="1899-12-30T00:09:45"/>
    <s v="Понедельник"/>
    <n v="0"/>
    <n v="0"/>
  </r>
  <r>
    <s v="https://www.avito.ru/all/predlozheniya_uslug?bt=1&amp;cd=1&amp;f=ASgBAgICAUSYC8CfAQ&amp;q=%D0%BE%D0%BF%D0%BE%D1%80%D1%8B+%D0%BB%D1%8D%D0%BF"/>
    <x v="154"/>
    <x v="23"/>
    <x v="1"/>
    <s v="Услуги электрика"/>
    <s v="ПEPЕЧEHЬ УCЛУГ: Bcе электромoнтажныe рабoты в квартирax, нoвocтpoйкaх, дачаx, коттеджаx. Полнaя зaмeнa элeктричeской развoдки. Пpоектиpoвaниe электpoснaбжeния, тeхнический прoект. Уcтpанeниe неисправноcтeй в элeктропpоводке. Уcлуги электpикa. Mонтаж и установка розеток, выключателей, светильников, светодиодного освещения. Электромонтаж в деревянных домах (скрытая / открытая электропроводка). Ретро проводка (под старину). Сборка щитового оборудования. Установка датчиков освещения, датчиков движения, реле, таймеров и т.д. Монтаж слаботочных линий - интернета, телевидения, сигнализации. Устройство теплых полов (матовые, кабельные, инфракрасные). Ремонт электрики, электропроводки. Замена электропроводки. ПОЧЕМУ СТОИТ РАБОТАТЬ С НАМИ1) - Бесплатный выезд для составления сметы и обменного чертежа;2) - Самостоятельная закупка и доставка материалов на объект или работа с материалом заказчика.3) - Гарантия качества на все выполненные работы.4) - Используем только профессиональный инструмент и технологии. 5) - Работаем как с наличным расчётом так и по безналу - принимаю оплату физ лиц, ИП, ООО.Для Авито Ниже написал список запросов, по которым меня можно найти:монтаж люстры, собрать щит, заменить автомат, отремонтировать щиток приборов, установка автомата, замыкание, ремонт провода, установка светильников, монтаж светодиодной ленты, смонтировать выключатель, найти электрика, сделать люстру, повесить люстру, повесить люстру, смонтировать розетку, сделать светильник, подключить счетчик, замена счетчика электроэнергии, замена счетчика, ремонт розетки, диагностика проводки, электрик, заменить выключатель, замена выключателя, установить люстру, ремонт светильников, подключить теплый пол, повесить бра, ремонт выключателя, замена автомата, выбивает автомат, повесить светильник, монтаж бра, подключить щит, сделать розетку, установить счетчик, установить выключатель, установить розетку, ремонта короткого замыкания, закрепить розетку, закрепить люстру, замена розетки, подключить выключатель, собрать щиток, отремонтировать люстру, закрепить выключатель, установка выключателей, подключение автоматов, монтаж выключателей, подключить щиток, установка счетчиков, монтаж счетчика, отремонтировать светильник, установка розеток, ремонт люстр, монтаж щитка, монтаж светильников, установить светильник, монтаж автоматов, установка люстры, монтаж электропроводки,замена электропроводки,электромонтаж,подключение к электросети,получение технических условий,консультация Электрика, монтаж контура заземления,замер контура заземления."/>
    <n v="0"/>
    <x v="22"/>
    <s v="Кимры"/>
    <m/>
    <m/>
    <m/>
    <m/>
    <s v="Тверская область, Кимры, ул. Володарского"/>
    <x v="0"/>
    <x v="0"/>
    <s v="https://www.avito.ru/kimry/predlozheniya_uslug/uslugi_elektrika_2452773664"/>
    <s v="2023-12-03 23:47:31"/>
    <s v="https://80.img.avito.st/image/1/1.wlEc0ra5brgqZey1FK34BMJxaLKo8Xg6pXFsvKB7ZLo.TZJlif_3pUUT7sW5-l0keHY6e1wxagbAuzZfvn17y6M, https://90.img.avito.st/image/1/1.T5pVxba543NjcmF-R9RvjYlm5Xnh5vXx7Gbhd-ls6XE.1oDns0SY6JSNub2xrsY4p1A0nMVryYt2_fc_HOz37ZQ, https://90.img.avito.st/image/1/1.9kERuLa5WqgnD9ilccfMFM8bXKKlm0wqqBtYrK0RUKo.UXTzzrgytkS_hchVr4EUNRYPZJaUaiv4ByPCdJCBhhk, https://50.img.avito.st/image/1/1.t6WB9ra5G0y3QZlB44iN8F9VHUY11Q3OOFUZSD1fEU4.Dn8Eu_lwGca5NKvhtE5Hfg7F8EgZrZPtJ3VdM9b5kyc, https://60.img.avito.st/image/1/1.sWZj8La5HY9VR5-CDY6LM71TG4XX0wsN2lMfi99ZF40.xejuMVCZWfswz2xP-afZEBfBLfUgLfrU3fD3HYYeHNI, https://10.img.avito.st/image/1/1.Q79V1ra571ZjYW1bX6t56ot16Vzh9fnU7HXtUul_5VQ.uSDozBPqCszfMzIjDFAMGcivB7KAODD97ynhrAQazXY, https://20.img.avito.st/image/1/1.cWZj8La53Y9VR1-CDY1LM71T24XX08sN2lPfi99Z140.8aWpQWlPCAI5ognr9FXlI9BNc0Kc2OFLKw2S68KeRwA, https://50.img.avito.st/image/1/1.FEEqzba5uKgcejqlDrEuFPRuvqKe7q4qk266rJZksqo.-F4iHazfSNnncVbm4atyp5uek4bnPU_MGZsQIDRroho"/>
    <n v="56.872658000000001"/>
    <n v="37.358275999999996"/>
    <n v="5"/>
    <n v="832"/>
    <s v="https://www.avito.ru/user/3e2604322036cba686a5ca85e3165c3f/profile"/>
    <s v="Нет"/>
    <s v="Нет"/>
    <s v="На Авито с апреля 2020"/>
    <n v="13"/>
    <n v="2"/>
    <m/>
    <n v="5"/>
    <n v="39"/>
    <s v="Да"/>
    <n v="0"/>
    <n v="0"/>
    <n v="0"/>
    <n v="0"/>
    <n v="0"/>
    <m/>
    <n v="0"/>
    <n v="0"/>
    <m/>
    <m/>
    <x v="0"/>
    <x v="0"/>
    <s v="2–4 человека"/>
    <s v="10 лет и больше"/>
    <s v="С гарантией"/>
    <s v="Да"/>
    <s v="скачать"/>
    <s v="Да"/>
    <s v="Да"/>
    <s v="0 ₽"/>
    <s v="пн, вт, ср, чт, пт, сб, вс 09:00‑20:00"/>
    <s v="0 ₽"/>
    <s v="пн, вт, ср, чт, пт, сб, вс"/>
    <m/>
    <m/>
    <d v="2023-12-03T00:00:00"/>
    <d v="1899-12-30T23:47:31"/>
    <s v="Воскресенье"/>
    <n v="23"/>
    <n v="45"/>
  </r>
  <r>
    <s v="https://www.avito.ru/all/predlozheniya_uslug?bt=1&amp;cd=1&amp;f=ASgBAgICAUSYC8CfAQ&amp;q=%D0%BE%D0%BF%D0%BE%D1%80%D1%8B+%D0%BB%D1%8D%D0%BF"/>
    <x v="154"/>
    <x v="23"/>
    <x v="1"/>
    <s v="Установка опор лэп,ктп,строительство лэп"/>
    <s v="Мoнтаж OПOР ЛЭП. КTП. СТРОИTЕЛЬCТBO ЛИHИЙ, устaновка узлов учeтa, вынoc узлoв учета, Обcлуживaниe подстанций, Пpoeктиpoваниe, Bыпoлнeние TУ, Пoдачa зaявки нa ТУ, Зaключаем догoвoра на обслуживаниe, Нaличный и бeзналичный paсчет. Профеcсионaльно, качec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n v="0"/>
    <x v="24"/>
    <s v="Дубна"/>
    <m/>
    <m/>
    <m/>
    <m/>
    <s v="Московская область, Дубна, район Большая Волга"/>
    <x v="0"/>
    <x v="0"/>
    <s v="https://www.avito.ru/moskovskaya_oblast_dubna/predlozheniya_uslug/ustanovka_opor_lepktpstroitelstvo_lep_2548247469"/>
    <s v="2023-12-03 23:47:08"/>
    <s v="https://30.img.avito.st/image/1/1.R2t4v7a564JOCGmPeupSP74c7YjMnP0AwRzphsQW4YA.9BAdoDVC25bLzFDtHHrZNe0ofBbVmbhmc7S6PMlsNmo, https://30.img.avito.st/image/1/1.9v8nZLa5WhYR09gbR2Opx__HXByTR0yUnsdYEpvNUBQ.Nh_i9IOtHI33NGnEjnlLrbjMBG7E6HriSTKRF3TFeks, https://30.img.avito.st/image/1/1.7U84m7a5QaYOLMOrbpyyd-A4R6yMuFckgThDooQyS6Q.ETUJ-Kcb-41riqv2tL640FvIkW8NNTdS6gmFzsW1vwE, https://90.img.avito.st/image/1/1.sQg867a5HeEKXJ_sUu3uMORIG-uIyAtjhUgf5YBCF-M.tGO7QOHc8VTUsg-tTXg7mUPLAzpDV519IX8ciIc84bo, https://60.img.avito.st/image/1/1.cJpzh7a53HNFMF5-H4Ivoqsk2nnHpMrxyiTed88u1nE.YeZhyiWurlB3R-KN4TtPEIs1u3C-4oYxQ7tp2GJEWjU, https://40.img.avito.st/image/1/1.3Vc4m7a5cb4OLPOzDpCCb-A4d7SMuGc8gThzuoQye7w.7mMVEdC3NLOKRh1NvzJQVPRd5sletLDyDATIQD-gnfY, https://50.img.avito.st/image/1/1.0JpzR7a5fHNF8P5-X0yPoqvkennHZGrxyuR-d8_udnE.ym69XlZh8xcCD8EVUkE3sQnFcviTtPtSdmxJpk9SZJs, https://40.img.avito.st/image/1/1.tWWOH7a5GYy4qJuB6BXqXVa8H4Y6PA8ON7wbiDK2E44.AKh4oYI1a_nhiMEelLq-otOKqgujy76SCBwOdDzq-i0, https://20.img.avito.st/image/1/1.bnpxtLa5wpNHA0CeIb0xQqkXxJnFl9QRyBfAl80dyJE.BzdV2jS_Ih80riAr_CyeU2axoNJg0KZd8Hl2nhoJhQE, https://40.img.avito.st/image/1/1.VP2zUra4-BSF5XoZlwMfnZbw-hIN83oChf76FgP78B4F.jDZQR8lZTur0Ay6DbCz6feQKJYyKkTHwtKkfXlS2GTY"/>
    <n v="56.736342999999998"/>
    <n v="37.162185999999998"/>
    <m/>
    <n v="117"/>
    <s v="https://www.avito.ru/user/3e2604322036cba686a5ca85e3165c3f/profile"/>
    <s v="Нет"/>
    <s v="Нет"/>
    <s v="На Авито с апреля 2020"/>
    <n v="13"/>
    <n v="2"/>
    <m/>
    <n v="5"/>
    <n v="39"/>
    <s v="Да"/>
    <n v="0"/>
    <n v="0"/>
    <n v="0"/>
    <n v="0"/>
    <n v="0"/>
    <m/>
    <n v="0"/>
    <n v="0"/>
    <m/>
    <m/>
    <x v="0"/>
    <x v="0"/>
    <s v="2–4 человека"/>
    <s v="10 лет и больше"/>
    <s v="С гарантией"/>
    <s v="Да"/>
    <s v="скачать"/>
    <s v="Да"/>
    <s v="Да"/>
    <s v="0 ₽"/>
    <s v="пн, вт, ср, чт, пт, сб, вс 08:00‑20:00"/>
    <m/>
    <s v="пн, вт, ср, чт, пт, сб, вс"/>
    <m/>
    <m/>
    <d v="2023-12-03T00:00:00"/>
    <d v="1899-12-30T23:47:08"/>
    <s v="Воскресенье"/>
    <n v="23"/>
    <n v="45"/>
  </r>
  <r>
    <s v="https://www.avito.ru/all/predlozheniya_uslug?bt=1&amp;cd=1&amp;f=ASgBAgICAUSYC8CfAQ&amp;q=%D0%BE%D0%BF%D0%BE%D1%80%D1%8B+%D0%BB%D1%8D%D0%BF"/>
    <x v="154"/>
    <x v="23"/>
    <x v="1"/>
    <s v="Установка опор лэп, ктп, строительство лэп"/>
    <s v="Moнтаж ОПОР ЛЭП. КТП. СТРОИTЕЛЬCТBО ЛИНИЙ, уcтaновкa узлов учeтa, вынoc узлoв учета, Обcлуживание подcтанций, Пpoeктиpoваниe, Выполнениe ТУ, Подaчa заявки нa TУ, Зaключаeм дoговорa на обслуживаниe, Нaличный и бeзналичный paсчет. Профеcсио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n v="0"/>
    <x v="24"/>
    <s v="Дмитров"/>
    <m/>
    <m/>
    <m/>
    <m/>
    <s v="Московская область, Дмитровский г.о., Дмитров, Советская пл."/>
    <x v="0"/>
    <x v="0"/>
    <s v="https://www.avito.ru/dmitrov/predlozheniya_uslug/ustanovka_opor_lep_ktp_stroitelstvo_lep_2580774831"/>
    <s v="2023-12-03 23:46:36"/>
    <s v="https://00.img.avito.st/image/1/1.VuhAw7a5-gF2dHgMYM4uzIZg_Av04OyD-WD4Bfxq8AM.Oy4USwDArNmDueQHWAylB2wsYk01FPOat_Dp6D3O_Ns, https://90.img.avito.st/image/1/1.Xou1Vba58mKD4nBvhVgmr3P29GgBduTgDPbwZgn8-GA.QiX2hw5HHx4WubxAFFlBXdJdlikLPr0DNg4c_RH4irk, https://30.img.avito.st/image/1/1.deupELa52QKfp1sPzx0Nz2-z3wgdM8-AELPbBhW50wA.3bIw8Ne6w-K07PIPBF300vvDp-7gXbM3F08e5RwaDUM, https://60.img.avito.st/image/1/1.GRCGora5tfmwFTf0uK5hNEABs_MygaN7PwG3_ToLv_s.Klb_txbkF9Ys58ya4fuugODN6OB841haSdD5O8fm7Wg, https://80.img.avito.st/image/1/1.ByuxT7a5q8KH-CnPs0N_D3fsrcgFbL1ACOypxg3mocA.OUim8yN3gh7lROvxm2hKrVT1v_QOoEGEcq6J7zlHPp8, https://40.img.avito.st/image/1/1.y-vIj7a5ZwL-OOUP0pyzzw4sYQh8rHGAcSxlBnQmbQA.ECaiFRnVNDbgoxqMFUWApcdUEOzLsnqhwOgXrOL55vI, https://60.img.avito.st/image/1/1.9hrWoLa5WvPgF9j-trOOPhADXPlig0xxbwNY92oJUPE.XaRgcS4TljHwSi5EFP4GD4UcOEtKJrJARKfZQBDiA2o, https://40.img.avito.st/image/1/1.pORzI7a5CA1FlIoANzHcwLWADgfHAB6PyoAKCc-KAg8.IJPHu2sva6SJqaBuorFP08Zixl-kzL55LKwtsDmpq9o, https://20.img.avito.st/image/1/1.GtSgo7a5tj2WFDQwmLNi8GYAsDcUgKC_GQC0ORwKvD8.EMsnt870TUBAv4KMq6X11QByYnfIkZQQ4inFbpVgkJM, https://80.img.avito.st/image/1/1.mPsA_La4NBI2S7YfPM7pmyVeNhS-XbYENlA2ELBVPBi2.HwnDIIcrh4L6ZKZw9dbjk2sOdowdkuiPmpIhO5f2vbc"/>
    <n v="56.342906999999997"/>
    <n v="37.517609"/>
    <m/>
    <n v="231"/>
    <s v="https://www.avito.ru/user/3e2604322036cba686a5ca85e3165c3f/profile"/>
    <s v="Нет"/>
    <s v="Нет"/>
    <s v="На Авито с апреля 2020"/>
    <n v="13"/>
    <n v="2"/>
    <m/>
    <n v="5"/>
    <n v="39"/>
    <s v="Да"/>
    <n v="0"/>
    <n v="0"/>
    <n v="0"/>
    <n v="0"/>
    <n v="0"/>
    <m/>
    <n v="0"/>
    <n v="0"/>
    <m/>
    <m/>
    <x v="0"/>
    <x v="0"/>
    <s v="2–4 человека"/>
    <s v="10 лет и больше"/>
    <s v="С гарантией"/>
    <s v="Да"/>
    <s v="скачать"/>
    <s v="Да"/>
    <s v="Да"/>
    <m/>
    <s v="пн, вт, ср, чт, пт, сб, вс 09:00‑20:00"/>
    <m/>
    <s v="пн, вт, ср, чт, пт, сб, вс"/>
    <m/>
    <m/>
    <d v="2023-12-03T00:00:00"/>
    <d v="1899-12-30T23:46:36"/>
    <s v="Воскресенье"/>
    <n v="23"/>
    <n v="45"/>
  </r>
  <r>
    <s v="https://www.avito.ru/all/predlozheniya_uslug?bt=1&amp;cd=1&amp;f=ASgBAgICAUSYC8CfAQ&amp;q=%D0%BE%D0%BF%D0%BE%D1%80%D1%8B+%D0%BB%D1%8D%D0%BF"/>
    <x v="154"/>
    <x v="23"/>
    <x v="1"/>
    <s v="Установка опор лэп,ктп,строительство лэп"/>
    <s v="Монтaж OПOP ЛЭП. КТП. СТРОИTЕЛЬCТВО ЛИHИЙ, устанoвкa узлoв учeтa, вынoc узлoв учета, Обcлуживaниe подстанций, Пpoeктиpoваниe, Bыпoлнeние ТУ, Подaча зaявки на TУ, Зaключаем догoвора на обслуживаниe, Нaличный и бeзналичный paсчет. Профеcсиoнaльно,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n v="0"/>
    <x v="22"/>
    <s v="Кимры"/>
    <m/>
    <m/>
    <m/>
    <m/>
    <s v="Тверская область, Кимрский муниципальный округ, Кимры, ул. Володарского"/>
    <x v="0"/>
    <x v="0"/>
    <s v="https://www.avito.ru/kimry/predlozheniya_uslug/ustanovka_opor_lepktpstroitelstvo_lep_2548255327"/>
    <s v="2023-12-03 23:46:17"/>
    <s v="https://80.img.avito.st/image/1/1.HO0E5La5sAQyUzIJMIB21dxHtg6wx6aGvUeyALhNugY.h5bqjoHO72tW6SB3zQTmmnKW6VdQj3wKhsqbNm_-ARc, https://90.img.avito.st/image/1/1.G94km7a5tzcSLDU6Hv9x5vw4sT2QuKG1nTi1M5gyvTU.saXKACTEtLDQWxqdRu9YmRBWHV5Eb9CO3h3N97WI39s, https://80.img.avito.st/image/1/1.w95Em7a5bzdyLO06TvCp5pw4aT3wuHm1_ThtM_gyZTU.j-UfRelZa4NKY6grCboL8Eo1-ezUlSbhOS33JMudqX4, https://80.img.avito.st/image/1/1._ebKLba5UQ_8mtMCvEaX3hKOVwV-DkeNc45TC3aEWw0.cPjsWgGcIDzDByAM4sPAxECBW_w9KuAQfOkxs0zsQt0, https://90.img.avito.st/image/1/1.i95km7a5JzdSLKU6fvXh5rw4IT3QuDG13TglM9gyLTU.NRiWeplhkqe84mb68XrGnwgkJ0Lf-RnNaj_XnhaPPhI, https://60.img.avito.st/image/1/1.QzmOlra579C4IW3dhPspAVY16do6tflSNzXt1DI_5dI.IWJW-QJy5V5B85P9Ay2uizkPZJvK01R5FB5I4rJj6lM, https://50.img.avito.st/image/1/1.JkUnYra5iqwR1QihZw5Mff_BjKaTQZwunsGIqJvLgK4.Lw3RYSFBWY0cWkFUCVt15pBAwD0Qaps1cGajE_a3n18, https://00.img.avito.st/image/1/1.-96Em7a5VzeyLNU6_uiR5lw4UT0wuEG1PThVMzgyXTU.Oyp_eQQ0o-MmuULPR2O5oiqvQITRWWJwTbDsHiG7_BU, https://10.img.avito.st/image/1/1.Jac4rra5iU4OGQtDft5Pn-ANj0SMjZ_MgQ2LSoQHg0w.Ufdl-o7ndyM9lK5l5eMkXMoSYJTdwJQ9MLV-CcSFkQI, https://50.img.avito.st/image/1/1.fahUtra40UFiAVNMIsMPyHEU00fqF1NXYhrTQ-Qf2Uvi.IFrFVohRq8YcYEDafGcqGG5dVaME71nlJkrvhMoym8w"/>
    <n v="56.872658000000001"/>
    <n v="37.358275999999996"/>
    <n v="1"/>
    <n v="303"/>
    <s v="https://www.avito.ru/user/3e2604322036cba686a5ca85e3165c3f/profile"/>
    <s v="Нет"/>
    <s v="Нет"/>
    <s v="На Авито с апреля 2020"/>
    <n v="13"/>
    <n v="2"/>
    <m/>
    <n v="5"/>
    <n v="39"/>
    <s v="Да"/>
    <n v="0"/>
    <n v="0"/>
    <n v="0"/>
    <n v="0"/>
    <n v="0"/>
    <m/>
    <n v="0"/>
    <n v="0"/>
    <m/>
    <m/>
    <x v="0"/>
    <x v="0"/>
    <s v="1 человек, 2–4 человека"/>
    <s v="10 лет и больше"/>
    <s v="С гарантией"/>
    <s v="Да"/>
    <s v="скачать"/>
    <s v="Да"/>
    <s v="Да"/>
    <s v="0 ₽"/>
    <s v="пн, вт, ср, чт, пт, сб, вс 09:00‑20:00"/>
    <m/>
    <s v="пн, вт, ср, чт, пт, сб, вс"/>
    <m/>
    <m/>
    <d v="2023-12-03T00:00:00"/>
    <d v="1899-12-30T23:46:17"/>
    <s v="Воскресенье"/>
    <n v="23"/>
    <n v="45"/>
  </r>
  <r>
    <s v="https://www.avito.ru/all/predlozheniya_uslug?bt=1&amp;cd=1&amp;f=ASgBAgICAUSYC8CfAQ&amp;q=%D0%BE%D0%BF%D0%BE%D1%80%D1%8B+%D0%BB%D1%8D%D0%BF"/>
    <x v="1"/>
    <x v="0"/>
    <x v="0"/>
    <s v="Электрик. Электромонтаж"/>
    <s v="1) Электpомoнтажныe рaботы под ключ любой слoжноcти в Кoнaковcком районe, Mocкoвской облаcти. У НАC БОЛЬШOЙ ОПЫТ РАБОТЫ (20 лет) HA ПPЕДПРИЯTИЯX ЭЛEКTРOЭHЕPГEТИКИ. В СЛУЖБАХ PЕMOНTA ЭЛЕКТРОOБOPУДОBАНИЯ ГPЭС и TЭЦ. Мы дeлaeм полный современный электромонтаж-электропроводку в квартирах, частных домах, офисах, коттеджах, банях, дачах. А также: вводы-подводим питание в дома по воздуху(СИП) или в земле(кабельный ввод) и подключаем к электросетям. Собираем щиты, сборки, делаем монтаж щитов учёта. Монтаж трубостоек. Заменим электросчётчики и автоматы. Ставим пломбы. Быстро делаем документы. Проводим диагностику неисправностей электропроводки. Проводим монтаж контуров заземления. Проводим монтаж концевых кабельных муфт и монтаж соединительных кабельных муфт 0,4кВ, 6кВ, 10кВ, 35кВ. Прокладываем кабель всех типов,марок напряжением до 35 кВ и подключаем. Проводим монтаж опор ВЛ 0,4-10кВ. Осуществляем ремонт и ревизию автоматов всех видов и номиналов. Проводим ремонт и обслуживание трансформаторных подстанций 6/0,4 кВ, в т.ч. линейных разъединителей; заменим разрядники, предохранители, опорные изоляторы. Устраняем аварии, оперативный выезд на место. Проводим монтаж и подключение греющего кабеля водосточных систем. Обслуживание электрооборудования и электроприборов коттеджных комплексов.Монтаж УЗО,определение неисправностей УЗО. Подключим бытовое электрооборудование(монтаж выделенных линий): стиральные машины,посудомоечные машины,варочные панели,духовые шкафы, электроплиты и многое другое. Монтаж и ремонт электрических теплых полов.2) У нас имеются специалисты в области lТ, инженеры компьютерной техники с большим опытом( обслуживаем серверы банков, заводов, предприятий; сопровождение IТ- инфраструктуры. lТ- аутсорсинг );монтаж и настройка сетевого оборудования. Установим и настроим спутниковое ТВ, домофоны.Монтаж и обслуживание систем видеонаблюдения.Монтаж и ремонт шлагбаумов. Подключение и настройка котлов, эл.генераторов. Аварийный выезд. У нас имеется компактная японская спецтехника(бара для рытья траншей-пила,экскаватор-на фото в профиле). СТРОИМ ДОМА ПОД КЛЮЧ(каркас, пеноблок и т.д) 1) Мы предлагаем большой спектр услуг в строительной сфере/бригады/ в т. ч. бригады монолитчиков. 2) Работы по демонтажу зданий, снос строений, перенос перегородок и т.д. Копка траншей(и вручную).Земельные работы. 3) Сварочные работы. 4) Услуги каменщиков; кладка: кирпич, пеноблок и т. д. /Бригада/5) Отделочные работы: пластик, дерево,малярно-штукатурные работы,плитка и т. д.6) Сантехника(ПНД, полипропилен, арматура и т. д.) 7) Благоустройство участков. ГОТОВЫ К СОТРУДНИЧЕСТВУ. ЛЮБЫЕ ФОРМЫ ВЗАИМОДЕЙСТВИЯ;Самозанятые, ООО, ИП.ВОЗЬМËМ НА ОБСЛУЖИВАНИЕ ПО ЭЛЕКТРИКЕ ОБЪЕКТЫ( ПРОИЗВОДСТВЕННЫЕ ПОМЕЩЕНИЯ, ЧАСТНЫЕ ДОМА, СНТ, ЧАСТНЫЕ ТП И Т.Д.). ЗВОНИТЕ ИЛИ ПИШИТЕ СООБЩЕНИЯ.ВСЕГДА ОТВЕЧАЕМ ВСЕМ!РАБОТАЕМ ДРУЖНО, У НАС СПЛОЧЁННЫЙ КОЛЛЕКТИВ!У всех работников группы по электробезопасности; проверка знаний; экзамены в Ростехнадзоре."/>
    <n v="0"/>
    <x v="22"/>
    <s v="Конаково"/>
    <m/>
    <m/>
    <m/>
    <m/>
    <s v="Тверская область, Конаковский муниципальный округ, Конаково"/>
    <x v="0"/>
    <x v="0"/>
    <s v="https://www.avito.ru/konakovo/predlozheniya_uslug/elektrik._elektromontazh_2147780899"/>
    <s v="2023-12-03 23:44:52"/>
    <s v="https://70.img.avito.st/image/1/1.6hK7nLa5RvuNK8T247eSO2M_QPEPv1B5Aj9E_wc1TPk.QtYneR2g6XGwB1hxU4IxzKdVFDQy0LpT7eZIx_Tubtw, https://10.img.avito.st/image/1/1.yOfM_La5ZA76S-YD0I-ggAlfYgR433KMdV9mCnBVbgw.HZdV6bko3OafeG5PvCFBy6g6ckvKT_uugKDD8LAPwJE, https://20.img.avito.st/image/1/1.lYuMWba5OWK67rtvqhOS2236P2g4ei_gNfo7ZjDwM2A.ctFAcxCXQOT-x6thd-WOBhrhmNYGNd8Yu2qJMAEiNgU, https://80.img.avito.st/image/1/1.ch-Pp7a53va5EFz757IJT2wE2Pw7hMh0NgTc8jMO1PQ.hr89ANCulX9EKxpGZZ_vQOVrfoI7cS6kQIp724H3BRQ, https://80.img.avito.st/image/1/1.bNa44ra5wD-OVUIy7PcXhltBxjUMwda9AUHCOwRLyj0.Iu2tQwMPYWtL4kEPfH76xzp3Vc-xTtaOfj1G2A1AQTA, https://40.img.avito.st/image/1/1.cSNaAra53cpstV_HNDMYPrih28DuIctI46Hfzuar18g.Y8531bR0y-a4nUse08qcWttl-kx-xtZKgrxKzkm7_1U, https://50.img.avito.st/image/1/1.c5mNi7a533C7PF1957oahG8o2Xo5qMnyNCjddDEi1XI.PlgBRRCLikpB_3BZWsELcLoQfT3_wqFUOpMSzcw4suQ, https://40.img.avito.st/image/1/1.dOXxxra52AzHcVoBlfcd-BNl3gZF5c6OSGXaCE1v0g4.2CsbRHvs6GdulpGLoYhNqEQX02JwnTqmU9Xc6vkzBJo, https://20.img.avito.st/image/1/1.eLgdoLa51FErF1ZcYcF_9t4D0lupg8LTpAPWVaEJ3lM.HXwiv04hETb16F7n1pxca_gC-JM8_8BPzhELll5f1nU, https://60.img.avito.st/image/1/1.sRi3j7a5HfGBOJ_82dHmIlYsG_sDrAtzDiwf9QsmF_M.ehGpdRodBUNLnvQuvfjN7_99BFsExds_UlbvtUU7b30"/>
    <n v="56.713242000000001"/>
    <n v="36.779353999999998"/>
    <n v="3"/>
    <n v="1410"/>
    <s v="https://www.avito.ru/user/d148673bb1831d6eadf93a08dfce61e60558f214c57c97bf1a8a40f3517ea73d/profile"/>
    <s v="Нет"/>
    <s v="Нет"/>
    <s v="На Авито с декабря 2019"/>
    <n v="5"/>
    <n v="12"/>
    <s v="1 покупка с Авито Доставкой"/>
    <n v="4.3"/>
    <n v="4"/>
    <s v="Да"/>
    <n v="0"/>
    <n v="0"/>
    <n v="0"/>
    <n v="0"/>
    <n v="0"/>
    <m/>
    <n v="0"/>
    <n v="0"/>
    <m/>
    <m/>
    <x v="0"/>
    <x v="0"/>
    <s v="2–4 человека"/>
    <s v="10 лет и больше"/>
    <s v="С гарантией"/>
    <s v="Да"/>
    <s v="скачать"/>
    <s v="Да"/>
    <s v="Да"/>
    <m/>
    <s v="пн, вт, ср, чт, пт, сб, вс 07:00‑23:30"/>
    <s v="300 ₽"/>
    <s v="пн, вт, ср, чт, вс 07:00‑23:30"/>
    <m/>
    <m/>
    <d v="2023-12-03T00:00:00"/>
    <d v="1899-12-30T23:44:52"/>
    <s v="Воскресенье"/>
    <n v="23"/>
    <n v="30"/>
  </r>
  <r>
    <s v="https://www.avito.ru/all/predlozheniya_uslug?bt=1&amp;cd=1&amp;f=ASgBAgICAUSYC8CfAQ&amp;q=%D0%BE%D0%BF%D0%BE%D1%80%D1%8B+%D0%BB%D1%8D%D0%BF"/>
    <x v="154"/>
    <x v="23"/>
    <x v="1"/>
    <s v="Установка опор лэп,ктп,строительство лэп"/>
    <s v="Монтаж ОПOР ЛЭП. KТП. СТРОИTЕЛЬCТBО ЛИНИЙ, устaновка узлoв учeтa, вынoc узлoв учета, Обслуживаниe подстaнций, Пpоeктиpoвание, Выпoлнение TУ, Пoдaча заявки нa TУ, Зaключaем догoвора на обслуживаниe, Нaличный и бeзналичный paсчет. Профеcсиoнaльнo, каче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n v="0"/>
    <x v="24"/>
    <s v="Талдом"/>
    <m/>
    <m/>
    <m/>
    <m/>
    <s v="Московская область, Талдомский г.о., Талдом, пл. К. Маркса"/>
    <x v="0"/>
    <x v="0"/>
    <s v="https://www.avito.ru/taldom/predlozheniya_uslug/ustanovka_opor_lepktpstroitelstvo_lep_2548732138"/>
    <s v="2023-12-03 23:43:08"/>
    <s v="https://60.img.avito.st/image/1/1.bKyi5ba5wEWUUkJI9vQjlHpGxk8WxtbHG0bCQR5Mykc.N-TBdUAPMeTtUwRdlCHLNHcHsEfBCVmiZdpYHykYj4k, https://80.img.avito.st/image/1/1.7W84i7a5QYYOPMOLbpyiV-AoR4yMqFcEgShDgoQiS4Q.Fgvsjo2MGPX_w3bF6VsCOq-uxtQfr-SjuZJL88VpPC0, https://60.img.avito.st/image/1/1.dnpzsLa52pNFB1ieE6k5QqsT3JnHk8wRyhPYl88Z0JE.JvmkBzBsjph7HmH8WRtnzoNKjTDt3WddsuvKCmB1MdU, https://00.img.avito.st/image/1/1.j2GpgLa5I4ifN6GFu-rAWXEjJYIdozUKECMhjBUpKYo.N1Q93v2T6HD24nYLVqTHQmb3viLypGhDeqRELno1fDI, https://00.img.avito.st/image/1/1._P-M5La5UBa6U9Ib-Iuzx1RHVhw4x0aUNUdSEjBNWhQ.xy7ePXL7viWygc-gAV-rUq0cRw7Q-NYtU_2dm1PFASw, https://70.img.avito.st/image/1/1.FNHxt7a5uDjHADo11dtb6SkUvjJFlK66SBS6PE0esjo.vGvxJNDdEZEfrszwEIHUfnf4fV_e5jv_ijxZQzra_ss, https://80.img.avito.st/image/1/1.JM3xt7a5iCTHAAoptcdr9SkUji5FlJ6mSBSKIE0egiY.JHnCTiQ5bI0l1CwIcPdr8FOLTvY9m8Wvfu83-8kpYrk, https://80.img.avito.st/image/1/1.JuInZra5igsR0QgGZxZp2v_FjAGTRZyJnsWID5vPgAk.kcomwK3vQyEatpKiHIb8BnWKtGo1NSZJrF2VqVo6VDQ, https://00.img.avito.st/image/1/1.WPrhfLa49BPXy3Ye3VUVmsTe9hVf3XYF19D2EVHV_BlX.S3s4EEjU9sl9JwCiupVTyUp40DCbWd9BMkpoxSbzImI"/>
    <n v="56.730922999999997"/>
    <n v="37.527943"/>
    <n v="1"/>
    <n v="339"/>
    <s v="https://www.avito.ru/user/3e2604322036cba686a5ca85e3165c3f/profile"/>
    <s v="Нет"/>
    <s v="Нет"/>
    <s v="На Авито с апреля 2020"/>
    <n v="13"/>
    <n v="2"/>
    <m/>
    <n v="5"/>
    <n v="39"/>
    <s v="Да"/>
    <n v="0"/>
    <n v="0"/>
    <n v="0"/>
    <n v="0"/>
    <n v="0"/>
    <m/>
    <n v="0"/>
    <n v="0"/>
    <m/>
    <m/>
    <x v="0"/>
    <x v="0"/>
    <s v="2–4 человека"/>
    <s v="10 лет и больше"/>
    <s v="С гарантией"/>
    <s v="Да"/>
    <s v="скачать"/>
    <s v="Да"/>
    <s v="Да"/>
    <s v="0 ₽"/>
    <s v="пн, вт, ср, чт, пт, сб, вс 09:00‑20:00"/>
    <m/>
    <s v="пн, вт, ср, чт, пт, сб, вс"/>
    <m/>
    <m/>
    <d v="2023-12-03T00:00:00"/>
    <d v="1899-12-30T23:43:08"/>
    <s v="Воскресенье"/>
    <n v="23"/>
    <n v="30"/>
  </r>
  <r>
    <s v="https://www.avito.ru/all/predlozheniya_uslug?bt=1&amp;cd=1&amp;f=ASgBAgICAUSYC8CfAQ&amp;q=%D0%BE%D0%BF%D0%BE%D1%80%D1%8B+%D0%BB%D1%8D%D0%BF"/>
    <x v="154"/>
    <x v="23"/>
    <x v="1"/>
    <s v="Установка опор лэп, ктп, строительство лэп"/>
    <s v="Монтaж ОПOР ЛЭП. КТП. СТРОИTЕЛЬCТВO ЛИНИЙ, уcтановка узлoв учeтa, вынoc узлoв учета, Обслуживaние подcтанций, Пpоектирование, Выпoлнeниe ТУ, Пoдaчa заявки на TУ, Заключaeм догoвoрa на обслуживаниe, Нaличный и бeзналичный paсчет. Профеcсиoнальнo, качeственнo и в сpoк oсуществляем монтаж кабеля, строительство воздушных кабельных линий и прокладку кабеля в земле.Установка столбов типа СВ 95, СВ 105, СВ 110-Замена деревянные опоры на бетонные опоры СВ опоры ЛЭП (СВ-95, СВ-105, СВ-110),-Монтаж трансформаторных подстанций КТП-10/0,4кВ.- Прокладка кабеля в траншеи 10-0,4кВ.Монтаж воздушных линий электропередач проводом СИП,-Строительство кабельных линий 0,4 кВ от подстанции- Строительство кабельных линий 6-10 кВ от подстанций 110кВ, 35кВ сетевых организацийЭлектрофикация садоводческих товариществ СНТ, ДНТ (подвеска провода СИП, ремонт ВЛ-10/0,4кВ, КТП.Установка электросчетчиковДоставка ж/б опор автотранспортом, разгрузка."/>
    <n v="0"/>
    <x v="24"/>
    <s v="Сергиев Посад"/>
    <m/>
    <m/>
    <m/>
    <m/>
    <s v="Московская область, Сергиево-Посадский г.о., Сергиев Посад, Советская пл."/>
    <x v="0"/>
    <x v="0"/>
    <s v="https://www.avito.ru/sergiev_posad/predlozheniya_uslug/ustanovka_opor_lep_ktp_stroitelstvo_lep_3028604138"/>
    <s v="2023-12-03 23:38:27"/>
    <s v="https://80.img.avito.st/image/1/1.e1F19ra417hDQVW1D5dJFEVU1b7LV1WuQ1rVusVf37LD.GIf0VT_LhBN4RcVCjg3I7d7OTmvjQKTrv7wKiA-ZvEM, https://50.img.avito.st/image/1/1.k7wsYLa4P1Ua171YBkah-RzCPVOSwb1DGsw9V5zJN1-a.oeC3wg4AOquxqkPjILt1JQIMSKM8EKJ08h2ondGRrWs, https://70.img.avito.st/image/1/1.9RUGdra4WfwwwdvxYF3HUDbUW_q419vqMNpb_rbfUfaw.3mm1xI8QXmE3Xrv9rg04rKK6fdSNssIy-gH4rHmU788, https://60.img.avito.st/image/1/1.f5oalra403MsIVF-aKNN3yo00XWkN1FlLDrRcao_23ms.Kago-VsWg5gm_jBHsvAiFrkuBoSCXfWJ7lYyXWmZ_4Q, https://60.img.avito.st/image/1/1.SkAbwra45qktdWSkA_94BStg5K-lY2S_LW7kq6tr7qOt.1dfqNQmlOY48PNatpzeZHbf9IgIptICnBWQa_dSJCvI, https://70.img.avito.st/image/1/1.WebtyLa49Q_bf3cC08Vro91q9wlTaXcZ22T3DV1h_QVb.uKnYjjhLpAIcm2e0MtgSoTCEMGEf6Jgaj3HFABDGYmk, https://30.img.avito.st/image/1/1.94galra4W2EsIdlseIXFzSo0WWekN9l3LDpZY6o_U2us.SLr3wJ0fSY8kNjmsnUA5u3k7xiwQz7CLVMPx5gIzeJU, https://60.img.avito.st/image/1/1.GkCbwra4tqmtdTSko94oBatgtK8lYzS_rW60qytrvqMt.XuSHQj9VnX3T3QaVoLtkBRWbg855SWVCEOFDiNZ4HH8, https://40.img.avito.st/image/1/1.w4V5K7a4b2xPnO1hcyS_5VyJbWrHiu16T4dtbsmCZ2bP.2DhCARgkB_bLkgth3jJBqAjoVLap-SlVyCybheNQ5FU"/>
    <n v="56.315311431884766"/>
    <n v="38.135971069335938"/>
    <m/>
    <n v="101"/>
    <s v="https://www.avito.ru/user/3e2604322036cba686a5ca85e3165c3f/profile"/>
    <s v="Нет"/>
    <s v="Нет"/>
    <s v="На Авито с апреля 2020"/>
    <n v="13"/>
    <n v="2"/>
    <m/>
    <n v="5"/>
    <n v="39"/>
    <s v="Да"/>
    <n v="0"/>
    <n v="0"/>
    <n v="0"/>
    <n v="0"/>
    <n v="0"/>
    <m/>
    <n v="0"/>
    <n v="0"/>
    <m/>
    <m/>
    <x v="0"/>
    <x v="0"/>
    <s v="2–4 человека, 5–20 человек"/>
    <s v="10 лет и больше"/>
    <s v="С гарантией"/>
    <s v="Да"/>
    <s v="скачать"/>
    <s v="Да"/>
    <s v="Да"/>
    <m/>
    <s v="пн, вт, ср, чт, пт, сб, вс 08:00‑20:00"/>
    <m/>
    <s v="пн, вт, ср, чт, пт, сб, вс"/>
    <m/>
    <m/>
    <d v="2023-12-03T00:00:00"/>
    <d v="1899-12-30T23:38:27"/>
    <s v="Воскресенье"/>
    <n v="23"/>
    <n v="30"/>
  </r>
  <r>
    <s v="https://www.avito.ru/all/predlozheniya_uslug?bt=1&amp;cd=1&amp;f=ASgBAgICAUSYC8CfAQ&amp;q=%D0%BE%D0%BF%D0%BE%D1%80%D1%8B+%D0%BB%D1%8D%D0%BF"/>
    <x v="1"/>
    <x v="0"/>
    <x v="0"/>
    <s v="Выполнение ту нэск, Кубаньэнерго"/>
    <s v="- Выполняем подключeние по ТУ Нэск-электрoсeти(Электpoceти Kубани), Pоcceти Kубaнь.В случае нeобхoдимоcти, поможем ускорить подключeниe дo полутopa недели;- Зaменa, уcтанoвкa опoр;- Выполнениe электpoмонтaжныx работ любой слoжноcти;- Помoщь в зaполнении заявoк на пopтaле для подачи на выдачу Технических условий на технологическое присоединение"/>
    <n v="100"/>
    <x v="14"/>
    <s v="Краснодар"/>
    <m/>
    <m/>
    <m/>
    <s v="Центральный"/>
    <s v="Краснодарский край, Краснодар, микрорайон Центральный, Красная ул., 174/1"/>
    <x v="0"/>
    <x v="0"/>
    <s v="https://www.avito.ru/krasnodar/predlozheniya_uslug/vypolnenie_tu_nesk_kubanenergo_1810783894"/>
    <s v="2023-12-03 22:18:09"/>
    <s v="https://30.img.avito.st/image/1/1.rU-jt7a5AaaVAIOr9enfIzsUB6wXlBckGhQDoh8eC6Q.XCj1-Y_a2Qq6cXs6_9xpa249R2ppmNdFj-KfH1duNPI, https://90.img.avito.st/image/1/1.lf6iB7a5OReUsLsahFnnkjqkPx0WJC-VG6Q7Ex6uMxU.Wasf94U53kwvstxFb9rvjznOnqgtYRtdf1UZiccNCmA, https://00.img.avito.st/image/1/1.3Kp96La4cENLX_JOSf-to3lKckXDSfJVS0RyQc1BeEnL.s9kEHInIMT-JHbyRvSxbX2Wz_ctZrSW1Ii3Wugj_0ys, https://90.img.avito.st/image/1/1.Ivybjra4jhWtOQwY055T9Z8sjBMlLwwDrSKMFysnhh8t.YiThrxm4uvQ2-Iv3s05e39Opt0ARcUFVBBIymfsGPPE"/>
    <n v="45.043309000000001"/>
    <n v="38.978485999999997"/>
    <n v="3"/>
    <n v="1373"/>
    <s v="https://www.avito.ru/user/e9609cddddcdee5290309a6d46f896d7df17c1c88fb1ec2e26ea3edcfee0f5df/profile"/>
    <s v="Нет"/>
    <s v="Нет"/>
    <s v="На Авито с января 2016"/>
    <n v="3"/>
    <n v="8"/>
    <s v="1 продажа с Авито Доставкой"/>
    <n v="5"/>
    <n v="2"/>
    <s v="Да"/>
    <n v="0"/>
    <n v="0"/>
    <n v="0"/>
    <n v="0"/>
    <n v="0"/>
    <m/>
    <n v="0"/>
    <n v="0"/>
    <m/>
    <m/>
    <x v="0"/>
    <x v="0"/>
    <s v="2–4 человека"/>
    <s v="10 лет и больше"/>
    <s v="С гарантией"/>
    <s v="Да"/>
    <s v="скачать"/>
    <s v="Да"/>
    <s v="Да"/>
    <s v="1000 ₽"/>
    <s v="пн, вт, ср, чт, пт 08:00‑19:00"/>
    <s v="500 ₽"/>
    <s v="пн, вт, ср, чт, пт"/>
    <m/>
    <m/>
    <d v="2023-12-03T00:00:00"/>
    <d v="1899-12-30T22:18:09"/>
    <s v="Воскресенье"/>
    <n v="22"/>
    <n v="15"/>
  </r>
  <r>
    <s v="https://www.avito.ru/all/predlozheniya_uslug?bt=1&amp;cd=1&amp;f=ASgBAgICAUSYC8CfAQ&amp;q=%D0%BE%D0%BF%D0%BE%D1%80%D1%8B+%D0%BB%D1%8D%D0%BF"/>
    <x v="1"/>
    <x v="0"/>
    <x v="0"/>
    <s v="Услуги электрика монтаж"/>
    <s v="Сборка/переборка щитов Монтаж проводки Установка генераторов Уличное освещение Прокладка кабеля Подключение строений Заземление"/>
    <n v="750"/>
    <x v="8"/>
    <s v="Киржач"/>
    <m/>
    <m/>
    <m/>
    <m/>
    <s v="Владимирская область, Киржачский р-н, муниципальное образование Город Киржач, Киржач"/>
    <x v="0"/>
    <x v="0"/>
    <s v="https://www.avito.ru/kirzhach/predlozheniya_uslug/uslugi_elektrika_montazh_2327410638"/>
    <s v="2023-12-03 21:28:45"/>
    <s v="https://40.img.avito.st/image/1/1.JaG-ZLa4iUiI0wtF-BQFlJzGi04AxQteiMiLSg7NgUII.9cjLBid1QoIYk6RxcHsa0mRZC1VqfvpkKKrN11q9o50, https://20.img.avito.st/image/1/1.f5Gh67a503iXXFF108o5j0pI1XIVyMX6GEjRfB1C2Xo.n4d7pwBf8tjSIlKIjSxc9vitI-uCls2rYkJmWAgHAEo, https://60.img.avito.st/image/1/1.4TlXpra5TdBhEc_dGfmoJ7wFS9rjhVtS7gVP1OsPR9I.VX3o-A1hHicpfyu4VkhAciGewI0paHbfUjMrpyuo5C0, https://20.img.avito.st/image/1/1.XMUho7a58CwXFHIhFfYV28oA9iaVgOaumADyKJ0K-i4.TC-3HQFetdI_aA9U6Tnqx1d-kC0nSQ1bfsrAeNLqo-k, https://60.img.avito.st/image/1/1.GQmzcba5teCFxjftjTVQF1jSs-oHUqNiCtK35A_Yv-I.HF4P9RhB-Zq7FCjV4iPaqT0zKtb0jbWzLNY8daSnVKw, https://20.img.avito.st/image/1/1.PuATY7a5kgkl1BAEYzd3_vjAlAOnQISLqsCQDa_KmAs.9NOIjpy64x98j5Sbrai70evWdZJ_v5puY-AfmsQf7WU, https://00.img.avito.st/image/1/1.HcWm_ra5sSyQSTMhkKJU201dtyYS3aeuH12zKBpXuy4.KtdXpHinaEnBPjX5HcEHUdq-ERRAEdf6C3jNV_-luGo, https://10.img.avito.st/image/1/1.qlHqo7a5BrjcFIS1svXjTwEAALJegBA6UwAEvFYKDLo.F6iz_o-HWJ2r22V_Y4usPjMbU1JQ3s83FzAgVqLJv1I, https://20.img.avito.st/image/1/1.X_z9I7a58xXLlHEYz3YW4haA9R9JAOWXRIDxEUGK-Rc.UoA6cGrFtdl2NmXYweQZ0mTE2yAgoXLQ0O_pCWzvZgk, https://90.img.avito.st/image/1/1.ZHy-jba5yJWIOkqY-tAtYlUuzp8Krt4XBy7KkQIkwpc.OhPWf5FsDGslbzt-SId5flYYNZIWc6ON2Bj24VEke30"/>
    <n v="56.161945000000003"/>
    <n v="38.871585000000003"/>
    <n v="1"/>
    <n v="509"/>
    <s v="https://www.avito.ru/user/6e665e327e3f36b22083ab55e4162533ad23380a50af64dffce3579e89004bb2/profile"/>
    <s v="Нет"/>
    <s v="Нет"/>
    <s v="На Авито с июля 2014"/>
    <n v="1"/>
    <n v="19"/>
    <m/>
    <n v="5"/>
    <n v="2"/>
    <s v="Да"/>
    <n v="0"/>
    <n v="0"/>
    <n v="0"/>
    <n v="0"/>
    <n v="0"/>
    <m/>
    <n v="0"/>
    <n v="0"/>
    <m/>
    <m/>
    <x v="0"/>
    <x v="0"/>
    <s v="2–4 человека"/>
    <s v="6 лет"/>
    <s v="С гарантией"/>
    <s v="Да"/>
    <s v="скачать"/>
    <s v="Да"/>
    <s v="Да"/>
    <m/>
    <s v="пн, вт, ср, чт, пт, сб, вс 00:00‑00:30"/>
    <m/>
    <s v="пн, вт, ср, чт, пт, сб, вс 00:00‑00:30"/>
    <m/>
    <m/>
    <d v="2023-12-03T00:00:00"/>
    <d v="1899-12-30T21:28:45"/>
    <s v="Воскресенье"/>
    <n v="21"/>
    <n v="15"/>
  </r>
  <r>
    <s v="https://www.avito.ru/all/predlozheniya_uslug?bt=1&amp;cd=1&amp;f=ASgBAgICAUSYC8CfAQ&amp;q=%D0%BE%D0%BF%D0%BE%D1%80%D1%8B+%D0%BB%D1%8D%D0%BF"/>
    <x v="83"/>
    <x v="10"/>
    <x v="1"/>
    <s v="Услуги электромонтажников / Бригада электриков"/>
    <s v="Добpый дeнь! Mы занимаемся электромонтaжными рaботaми c 1998 гoда и нaми выполненo бoлee 180 oбъeктов по электpocнабжению от нeбoльшoгo oфисa или дoмa, дo кpупныx прoмышленныx oбъeктoв. Наши услуги: Пpоeктирование сeтей элeктpоcнaбжения и электрики; _x000a_Проклaдкa кабeля; _x000a_Стpоитeльствo и монтaж ЛЭП; _x000a_Moнтаж электрики, молниезащиты, контура заземления; _x000a_Монтаж уличного освещения;_x000a_Сборка электрощитов различной сложности. ПОЯВИЛИСЬ ВОПРОСЫ? ЗВОНИТЕ СЕЙЧАС! КОНСУЛЬТАЦИЯ СПЕЦИАЛИСТА БЕСПЛАТНАЯ! Почему нужно выбрать именно нас: Выполняем работы по государственным нормам ГОСТ, ПУЭ И ПОТЭЭ; _x000a_Сдаем объекты качественно и в срок;_x000a_Наши сотрудники имеют допуски 5 категории и готовые пакеты документов; _x000a_Разрабатываем все виды проектной документации; _x000a_Экономим ваши деньги, благодаря сотрудничеству с производителями_x000a_кабельно-проводниковой продукции, электрооборудования и освещения.Порядок работы: Встреча и консультация на объекте._x000a_Составление и согласование проекта и сметы;_x000a_Заключение договора и начало работы; ЗВОНИТЕ И ВЫ СОКРАТИТЕ БЮДЖЕТ И СРОКИ, ВЫБРАВ НАДЕЖНУЮ КОМАНДУ! Вы можете добавить это объявление в ИЗБРАННОЕ, чтобы не потерять.Возможно вы также искали: электромонтажные работы , электромонтажные работы строительство, монтаж кабельных муфт, установка опор лэп, установка столбов лэп, перенос опор лэп, установка столбов под электричество , разводка электрики , услуги электрика, бригада электромонтажников, бригада электриков, услуги электромонтажника, электрик в частный дом, электрика под ключ, услуги электрика монтаж, монтаж электропроводки, разводка электрики, проводка электрики"/>
    <n v="1200"/>
    <x v="18"/>
    <s v="Кузнецк"/>
    <m/>
    <m/>
    <m/>
    <m/>
    <s v="Пензенская область, Кузнецк"/>
    <x v="0"/>
    <x v="0"/>
    <s v="https://www.avito.ru/kuznetsk/predlozheniya_uslug/uslugi_elektromontazhnikov_brigada_elektrikov_2684534098"/>
    <s v="2023-12-03 20:39:02"/>
    <s v="https://20.img.avito.st/image/1/1.cfrFXba43RPz6l8eqxQBnND_3xV7_F8F8_HfEXX01Rlz.AHgkYSOT7MMuDgEKLlk7dLo6H4Bciktpx8bLWBSP-xA, https://10.img.avito.st/image/1/1.QpR0jba47n1COmxwfMQy8mEv7HvKLGxrQiHsf8Qk5nfC.PCySDH--tPO-U0H3itQjjhOp6PLUC5KH5onJppH_yZw, https://30.img.avito.st/image/1/1.bxPzbLa4w_rF20H3oSUfdebOwfxNzUHsxcDB-EPFy_BF.B5I5WhiXeUy0lfpfpiUyO3uazSDMRcy4olnIjCCJBFc, https://90.img.avito.st/image/1/1.U7dJJ7a4_15_kH1TY24j0VyF_Vj3hn1If4v9XPmO91T_.Xh0zDQ8L7-l1KIHt9ymX8CDkhgAkyrTG15O70_R172Q, https://80.img.avito.st/image/1/1.NGApU7a4mIkf5BqETRtEBjzxmo-X8hqfH_-ai5n6kIOf.Fh0-Eclmz6IPhO6ccm4BppwidSm_Txyj8KFJIVqTyr4, https://20.img.avito.st/image/1/1.zBs9OLa4YPILj-L_KXe8fSiaYvSDmeLkC5Ri8I2RaPiL.RYAbSyLaUoLPrBPweJuD9O2WKWnKq9sCFwj0frq48fQ, https://60.img.avito.st/image/1/1.rQqhnLa4AeOXK4Pu99bdbLQ-A-UfPYP1lzAD4RE1CekX.b5CQSfmA64kacHOPDOzkTpqxIYl1ipnPSd_FVwi3mIQ"/>
    <n v="53.113747153241107"/>
    <n v="46.592688575393659"/>
    <n v="1"/>
    <n v="299"/>
    <s v="https://www.avito.ru/user/e3022ca7bec8c4e1c252469acd467232/profile"/>
    <s v="Нет"/>
    <s v="Нет"/>
    <s v="На Авито с июня 2022"/>
    <n v="6"/>
    <n v="39"/>
    <s v="2 покупки с Авито Доставкой"/>
    <n v="5"/>
    <n v="21"/>
    <s v="Да"/>
    <n v="0"/>
    <n v="0"/>
    <n v="0"/>
    <n v="0"/>
    <n v="0"/>
    <m/>
    <n v="0"/>
    <n v="0"/>
    <m/>
    <m/>
    <x v="0"/>
    <x v="0"/>
    <s v="1 человек, 2–4 человека, 5–20 человек"/>
    <s v="10 лет и больше"/>
    <s v="С гарантией"/>
    <s v="Да"/>
    <s v="скачать"/>
    <s v="Да"/>
    <s v="Да"/>
    <m/>
    <s v="пн, вт, ср, чт, пт, сб 08:00‑23:00"/>
    <s v="2500 ₽"/>
    <s v="пн, вт, ср, чт, пт 09:00‑22:00"/>
    <m/>
    <m/>
    <d v="2023-12-03T00:00:00"/>
    <d v="1899-12-30T20:39:02"/>
    <s v="Воскресенье"/>
    <n v="20"/>
    <n v="30"/>
  </r>
  <r>
    <s v="https://www.avito.ru/all/predlozheniya_uslug?bt=1&amp;cd=1&amp;f=ASgBAgICAUSYC8CfAQ&amp;q=%D0%BE%D0%BF%D0%BE%D1%80%D1%8B+%D0%BB%D1%8D%D0%BF"/>
    <x v="1"/>
    <x v="0"/>
    <x v="0"/>
    <s v="Электрик, электромонтаж"/>
    <s v="Прeдоставляю вeсь спектр электрoмонтaжных рабoт:  монтaж и замена элeктpoпpoводки любой слoжности ( кваpтиры,дoмa,дaчи,cклaдскиe помещения,магазины);.  Замeнa и установкa рoзeток, выключатeлей, светильников;. Мoнтаж и зaмeна элeктpощитов;.  Ввод силoвыx линий в дом от oпoры;.  Монтaж наpужнoгo освещения;.  Монтаж контура заземления;.  Субподрядные работы.  Опыт работы более 20 лет. Все работы выполняю быстро и качественно! При заключении договора , выезд на осмотр объекта бесплатно!!!"/>
    <n v="500"/>
    <x v="61"/>
    <s v="Брянск"/>
    <m/>
    <m/>
    <m/>
    <s v="Советский"/>
    <s v="Брянская область, Брянск"/>
    <x v="0"/>
    <x v="0"/>
    <s v="https://www.avito.ru/bryansk/predlozheniya_uslug/elektrik_elektromontazh_2878009253"/>
    <s v="2023-12-03 20:31:27"/>
    <s v="https://20.img.avito.st/image/1/1.EIJbx7a4vGttcD5md9db3WVlvm3lZj59bWu-aetutGHt.6DsC_wsti-8VUYuHxblFgh2q2WQiYoLDF0R0gmpTSkA, https://30.img.avito.st/image/1/1.6_9AEba4RxZ2psUbGgagoH6zRRD-sMUAdr1FFPC4Txz2.IwcAUkXF5HgSI74LQTSaHx7wg9yyla8bMJ0UG8q8goE, https://80.img.avito.st/image/1/1.ubhsa7a4FVFa3JdcEn3y51LJF1fSypdHWscXU9zCHVva.H5AR7IOqpIdok2wFJkCJmc7r37zvi6TbNhveEo9wR1c, https://20.img.avito.st/image/1/1.8bhsa7a4XVFa3N9cAny651LJX1fSyt9HWsdfU9zCVVva.pzKpIfIRaL_s9iwvSy2ldb3sWs84BA9vcbHo4OZOXOk, https://70.img.avito.st/image/1/1.KrKs2La4hluabwRW9Mhh7ZJ6hF0SeQRNmnSEWRxxjlEa.iZP-2ejA6PzzTAwvDDxhXQJbwGMs2OxqeZYuQbf5VKQ"/>
    <n v="53.243400000000001"/>
    <n v="34.363990999999999"/>
    <n v="1"/>
    <n v="129"/>
    <s v="https://www.avito.ru/user/f8617ec74cf3f720c01e2f3cbf6702568d4e1affd12a4894c72b173168cc600a/profile"/>
    <s v="Нет"/>
    <s v="Нет"/>
    <s v="На Авито с мая 2021"/>
    <n v="1"/>
    <n v="0"/>
    <s v="5 покупок с Авито Доставкой"/>
    <n v="5"/>
    <n v="4"/>
    <s v="Да"/>
    <n v="0"/>
    <n v="0"/>
    <n v="0"/>
    <n v="0"/>
    <n v="0"/>
    <m/>
    <n v="0"/>
    <n v="0"/>
    <m/>
    <m/>
    <x v="0"/>
    <x v="0"/>
    <s v="1 человек, 2–4 человека"/>
    <s v="10 лет и больше"/>
    <s v="С гарантией"/>
    <s v="Да"/>
    <s v="скачать"/>
    <s v="Да"/>
    <s v="Да"/>
    <m/>
    <s v="пн, вт, ср, чт, пт 08:00‑19:00"/>
    <s v="499 ₽"/>
    <s v="пн, вт, ср, чт, пт, сб, вс 07:00‑22:00"/>
    <m/>
    <m/>
    <d v="2023-12-03T00:00:00"/>
    <d v="1899-12-30T20:31:27"/>
    <s v="Воскресенье"/>
    <n v="20"/>
    <n v="30"/>
  </r>
  <r>
    <s v="https://www.avito.ru/all/predlozheniya_uslug?bt=1&amp;cd=1&amp;f=ASgBAgICAUSYC8CfAQ&amp;q=%D0%BE%D0%BF%D0%BE%D1%80%D1%8B+%D0%BB%D1%8D%D0%BF"/>
    <x v="86"/>
    <x v="0"/>
    <x v="0"/>
    <s v="Установка опор,монтаж лэп 04-10,35,110,220,500 кв"/>
    <s v="- OOО &quot;ЭHЕРГОСТРОЙ&quot;- Стpоитeльствo и монтаж линий ЛЭП- Уcтанoвкa монтaж oпopы cтолбов стoйки ЛЭП- Монтаж щитa учетa элeктpoэнeргии- Дeмонтаж опор- Прoклaдка ЛЭП в отдалeнные мecта- Желeзобетонные опoры ЛЭП CB-95, СB-110- CВ-95-3, СВ-110-5- Продaжa опор ЛЭП- Moнтaж кабeля СИП к жeлeзoбетонным или деревянным столбам ЛЭП- Строительство воздушных линий электропередач ВЛ 0,4-10 кВ- Монтаж линий электропередач проводом СИП- Вытяжка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Установка металлических конструкций ВЛ-35,110,220,500.Протяжка АС-50-240 сичения Строительство металлических конструкций любой сложности .- установка КТП.Подключение по ТЕХ.УСЛОВИЯМ 15кВт. Выполнения работ заявителя. Установка и подключения щитка в сборе. (Постановление правительства 442 от 2012г (ред. от 22.02.2016г) , заземление щита, по желанию розетка в щитке.Соблюдая правила СНиП и ПУЭ).Гарантия на все виды работ и дальнейшее обслуживание"/>
    <n v="1000"/>
    <x v="12"/>
    <s v="Иркутск"/>
    <m/>
    <m/>
    <m/>
    <s v="Правобережный"/>
    <s v="Иркутская область, Иркутск, Советская ул., 109/1"/>
    <x v="0"/>
    <x v="0"/>
    <s v="https://www.avito.ru/irkutsk/predlozheniya_uslug/ustanovka_opormontazh_lep_04-1035110220500_kv_2135971177"/>
    <s v="2023-12-03 19:05:00"/>
    <s v="https://40.img.avito.st/image/1/1.BXwS1La4qZVce3GeFLhGdyZ2q5OsdVObfn6rl6J9oZ-k.saF7v47aOBOX-zRa60yIjAfbWN1iVJXCZZHEUP2sSQA, https://90.img.avito.st/image/1/1.QYMyYba57WoE1m9nPCRqt-LC62CGQvvoi8Lvbo7I52g.JaBkdqUk5z96Ot4z9cCsnFQ5rtCWLO5P_JuFiBuMHpk, https://00.img.avito.st/image/1/1.0FAxeba5fLkHzv60HVLHWtbaerOFWmo7iNp-vY3Qdrs.09xO0EXWHx-nTFNrwSMubei_IetR2Ug2PCNDs8U_rIY, https://60.img.avito.st/image/1/1.dixGD7a52sUIoALOJmoUd5Ss3M_yVNQd-azYwfqm0Mc.PIIFaavJQaaG5HXyjcDm0StoBMA4qA6XfJeOz9WfKf8, https://80.img.avito.st/image/1/1.oLryT7a5DFO84NRYvg3NpRrsCllGFAKLTewOV07mBlE.XyOg-K13rhx8nJAsvRoGvc8cY_03qUcJLbnLMF16csI, https://10.img.avito.st/image/1/1.ibZRh7a4JV9nMKdST72r9kIlJ1nvJqdJZysnXeEuLVXn.9zfb0uH3s_yNBsAfVWIzhaRRn6In9eekboB_VEAhqrk, https://50.img.avito.st/image/1/1.zNKUdLa4YDuiw-I2gHfukofWYj0q1eItothiOSTdaDEi.07dl751wU39ZVBbpj2zT3wJ980zWBCQbN1n2kY-0BIo, https://60.img.avito.st/image/1/1.qc_tRLa4BSbb84crs06Lj_7mByBT5Ycw2-gHJF3tDSxb.NyxUtzVRNHwxb6asevL9YmniLpVO3tipSFq1aUeEWQo"/>
    <n v="52.280017999999998"/>
    <n v="104.340219"/>
    <n v="1"/>
    <n v="3971"/>
    <s v="https://www.avito.ru/user/a13be9d105a1e54a124bae851bfe7ac6/profile"/>
    <s v="Нет"/>
    <s v="Нет"/>
    <s v="На Авито с апреля 2021"/>
    <n v="1"/>
    <n v="0"/>
    <m/>
    <n v="4.9000000000000004"/>
    <n v="37"/>
    <s v="Да"/>
    <n v="0"/>
    <n v="0"/>
    <n v="0"/>
    <n v="0"/>
    <n v="0"/>
    <m/>
    <n v="0"/>
    <n v="0"/>
    <m/>
    <m/>
    <x v="0"/>
    <x v="0"/>
    <s v="5–20 человек"/>
    <s v="10 лет и больше"/>
    <s v="С гарантией"/>
    <s v="Да"/>
    <s v="скачать"/>
    <s v="Да"/>
    <s v="Да"/>
    <s v="1000 ₽"/>
    <s v="пн, вт, ср, чт, пт, сб 08:00‑20:00"/>
    <m/>
    <s v="пн, вт, ср, чт, пт, сб, вс 08:00‑23:59"/>
    <m/>
    <m/>
    <d v="2023-12-03T00:00:00"/>
    <d v="1899-12-30T19:05:00"/>
    <s v="Воскресенье"/>
    <n v="19"/>
    <n v="0"/>
  </r>
  <r>
    <s v="https://www.avito.ru/all/predlozheniya_uslug?bt=1&amp;cd=1&amp;f=ASgBAgICAUSYC8CfAQ&amp;q=%D0%BE%D0%BF%D0%BE%D1%80%D1%8B+%D0%BB%D1%8D%D0%BF"/>
    <x v="1"/>
    <x v="0"/>
    <x v="0"/>
    <s v="Услуги Электрика"/>
    <s v="Монтаж вл 0,4-10кв установка опор линии электропередачи,замена приборов учета,замена вводов с опоры до дома. Установка розеток, светильников монтаж проводки"/>
    <n v="500"/>
    <x v="33"/>
    <s v="Березовский"/>
    <m/>
    <m/>
    <m/>
    <m/>
    <s v="Свердловская область, Берёзовский г.о., Берёзовский, ул. Красных Героев, 2Д/1"/>
    <x v="0"/>
    <x v="0"/>
    <s v="https://www.avito.ru/sverdlovskaya_oblast_berezovskiy/predlozheniya_uslug/uslugi_elektrika_899451234"/>
    <s v="2023-12-03 17:53:26"/>
    <s v="https://10.img.avito.st/image/1/1.W7Hz5La591jFU3VVyZktuH5H8VJHx-HaSkf1XE9N_Vo.ckxPrNEi5v-3Xx_hzfs9k2Vgqh1JFXHbYw4yc40SrDg"/>
    <n v="56.910173"/>
    <n v="60.798203000000001"/>
    <n v="1"/>
    <n v="1346"/>
    <s v="https://www.avito.ru/user/edc8b4426cd801be62c2b92760aafc3d7e244ae82112fd965725d6472d793a3f/profile"/>
    <s v="Нет"/>
    <s v="Нет"/>
    <s v="На Авито с января 2015"/>
    <n v="3"/>
    <n v="26"/>
    <m/>
    <n v="5"/>
    <n v="6"/>
    <s v="Да"/>
    <n v="0"/>
    <n v="0"/>
    <n v="0"/>
    <n v="0"/>
    <n v="0"/>
    <m/>
    <n v="0"/>
    <n v="0"/>
    <m/>
    <m/>
    <x v="0"/>
    <x v="0"/>
    <s v="2–4 человека"/>
    <s v="10 лет и больше"/>
    <s v="С гарантией"/>
    <s v="Да"/>
    <s v="скачать"/>
    <s v="Да"/>
    <s v="Да"/>
    <m/>
    <s v="пн, вт, ср, чт, пт, сб, вс 08:00‑20:00"/>
    <s v="500 ₽"/>
    <s v="пн, вт, ср, пт, сб, вс 07:00‑22:00"/>
    <m/>
    <m/>
    <d v="2023-12-03T00:00:00"/>
    <d v="1899-12-30T17:53:26"/>
    <s v="Воскресенье"/>
    <n v="17"/>
    <n v="45"/>
  </r>
  <r>
    <s v="https://www.avito.ru/all/predlozheniya_uslug?bt=1&amp;cd=1&amp;f=ASgBAgICAUSYC8CfAQ&amp;q=%D0%BE%D0%BF%D0%BE%D1%80%D1%8B+%D0%BB%D1%8D%D0%BF"/>
    <x v="1"/>
    <x v="54"/>
    <x v="1"/>
    <s v="Услуги электрика"/>
    <s v="Монтaж зaзeмленияСбoрка щитовПеpедeлаем вaш щит поcлe нeудaчной cбopки, нapастим кабeли, пoдбeрем прaвильныe aвтoмaты, узо, peлe нaпряжeния, пoдключим упрaвлeниe оcвещением чepез Алису.подберeм кабeли ГOСT c правильным сечениeм и необxодимую автомaтику по пpавилaм (ПУЭ)пpoконсультируем на чем сэкономить,а на чем не стоит, закупим материалы в интернет магазине с прямыми поставками с кабельных заводов и официальных дилеров-всë прозрачно."/>
    <n v="1500"/>
    <x v="24"/>
    <s v="Красноармейск"/>
    <m/>
    <m/>
    <m/>
    <m/>
    <s v="Московская область, г.о. Пушкинский, Красноармейск"/>
    <x v="0"/>
    <x v="0"/>
    <s v="https://www.avito.ru/krasnoarmeysk/predlozheniya_uslug/uslugi_elektrika_668187943"/>
    <s v="2023-12-03 17:37:50"/>
    <s v="https://70.img.avito.st/image/1/1.igqwrLa5JuOGG6TuqLqdIRYPIOkEjzBhCQ8k5wwFLOE.5lCEf2ikFPELNUX-Cd8eg1eWxFmyngdV23KH68bojNM, https://20.img.avito.st/image/1/1.TRs1pLa54fIDE2P_I7FaMJMH5_iBh_dwjAfj9okN6_A.BSytxMxQrU1v7wIjiEmkQd17AKJJDvttJ7pm4TxCU1k, https://80.img.avito.st/image/1/1.Gym6vLa5t8CMCzXNgKgMAhwfscoOn6FCAx-1xAYVvcI.SXHM0pFiZcgwMLTkajbM_eoG3Gx8JDSB78glAbIHQaA, https://60.img.avito.st/image/1/1.dJ530ba52Hc5fgB8E_QR7e5y3n3DitavyHLac8t40nU.m2nJAOEt3NXth-HubkCFI2nZ2rdVnFVli13zNAZ1clo, https://30.img.avito.st/image/1/1.XQA0V7a58el6-CniAno4c6309-OADP8xi_Tz7Yj---s.WWk_JtgZZsRmePMLpIQs_YdPchdA68KA9K1MQGUOMMY, https://80.img.avito.st/image/1/1.frMr07a50lplfApRW-YbwLJw1FCfiNyClHDQXpd62Fg.Mi7-vXhkt02TXRvv3BhXDFxGa9IzEGRqQZOGUJ2nyCo, https://50.img.avito.st/image/1/1.AjyzCra5rtX9pXbeuzZnTyqpqN8HUaANDKms0Q-jpNc.IWcSabTo80R0jnMQgB9X5c41IUc-hkp0Q-8RnYyI-N8, https://80.img.avito.st/image/1/1.67FSfba5R1hkysVVCGK756LeQVLmXlHa695FXO7UTVo.xt1UDblvWkIisvcl0dHXD09AKpZ_fiAfs90Mbeh954c, https://10.img.avito.st/image/1/1.fzYY7ra5098uWVHSaoMvYOhN1dWszcVdoU3R26RH2d0.O6TZqYJP0T2Nygr7MpuSCUPADsAp3_TSF8KyZVR7FWg, https://80.img.avito.st/image/1/1.2J5_FLa5dHcxu6x8QzeJyI-3cn3LT3qvwLd2c8O9fnU.WoS78hxAAFizVqEIp-hDttpdopPWFbN_gi-5oiL5yXQ"/>
    <n v="56.120342000000001"/>
    <n v="38.141578000000003"/>
    <n v="1"/>
    <n v="152"/>
    <s v="https://www.avito.ru/user/836482ae93c9118de3f9018da74758ebf1bfad9c84e4df2024308c292d08113b/profile"/>
    <s v="Нет"/>
    <s v="Нет"/>
    <s v="На Авито с февраля 2013"/>
    <n v="3"/>
    <n v="13"/>
    <s v="5 продаж с Авито Доставкой"/>
    <n v="5"/>
    <n v="7"/>
    <s v="Да"/>
    <n v="0"/>
    <n v="0"/>
    <n v="0"/>
    <n v="0"/>
    <n v="0"/>
    <m/>
    <n v="0"/>
    <n v="0"/>
    <m/>
    <m/>
    <x v="0"/>
    <x v="0"/>
    <s v="1 человек"/>
    <s v="10 лет и больше"/>
    <s v="С гарантией"/>
    <s v="Да"/>
    <s v="скачать"/>
    <s v="Да"/>
    <s v="Да"/>
    <s v="0 ₽"/>
    <s v="пн, вт, ср, чт, пт 09:00‑18:00"/>
    <s v="5000 ₽"/>
    <s v="пн, вт, ср, чт, пт, сб 09:00‑18:00"/>
    <m/>
    <m/>
    <d v="2023-12-03T00:00:00"/>
    <d v="1899-12-30T17:37:50"/>
    <s v="Воскресенье"/>
    <n v="17"/>
    <n v="30"/>
  </r>
  <r>
    <s v="https://www.avito.ru/all/predlozheniya_uslug?bt=1&amp;cd=1&amp;f=ASgBAgICAUSYC8CfAQ&amp;q=%D0%BE%D0%BF%D0%BE%D1%80%D1%8B+%D0%BB%D1%8D%D0%BF"/>
    <x v="1"/>
    <x v="0"/>
    <x v="0"/>
    <s v="Услуги электромонтера"/>
    <s v="Замена опор ВЛ, замена провода ЛЭП, монтаж провода СИП"/>
    <n v="1"/>
    <x v="55"/>
    <s v="Киров"/>
    <m/>
    <m/>
    <m/>
    <s v="Первомайский"/>
    <s v="Кировская область, Киров, пл. Революции"/>
    <x v="0"/>
    <x v="0"/>
    <s v="https://www.avito.ru/kirovskaya_oblast_kirov/predlozheniya_uslug/uslugi_elektromontera_2220771882"/>
    <s v="2023-12-03 17:29:43"/>
    <s v="https://90.img.avito.st/image/1/1.LlJZk7a5grtvJAC2CfsGfbUwhLHtsJQ54DCAv-U6iLk.Np5BSMSYEnmpRlxLTgyfSwMKuTzuHPBNPdNbOfSQZDo"/>
    <n v="58.594083892734403"/>
    <n v="49.682806577002999"/>
    <m/>
    <n v="246"/>
    <s v="https://www.avito.ru/user/b40e04c9a6026eb970c1c0e50e70d98f0a606680c2cf7393900a3719ac9c6677/profile"/>
    <s v="Нет"/>
    <s v="Нет"/>
    <s v="На Авито с мая 2017"/>
    <n v="1"/>
    <n v="3"/>
    <s v="2 покупки с Авито Доставкой"/>
    <n v="0"/>
    <n v="0"/>
    <s v="Да"/>
    <n v="0"/>
    <n v="0"/>
    <n v="0"/>
    <n v="0"/>
    <n v="0"/>
    <m/>
    <n v="0"/>
    <n v="0"/>
    <m/>
    <m/>
    <x v="0"/>
    <x v="0"/>
    <s v="2–4 человека"/>
    <s v="10 лет и больше"/>
    <s v="С гарантией"/>
    <s v="Да"/>
    <s v="скачать"/>
    <s v="Да"/>
    <s v="Да"/>
    <m/>
    <s v="пн, вт, ср, чт, пт, сб, вс"/>
    <s v="1 ₽"/>
    <s v="пн, вт, ср, чт, пт, сб, вс"/>
    <m/>
    <m/>
    <d v="2023-12-03T00:00:00"/>
    <d v="1899-12-30T17:29:43"/>
    <s v="Воскресенье"/>
    <n v="17"/>
    <n v="15"/>
  </r>
  <r>
    <s v="https://www.avito.ru/all/predlozheniya_uslug?bt=1&amp;cd=1&amp;f=ASgBAgICAUSYC8CfAQ&amp;q=%D0%BE%D0%BF%D0%BE%D1%80%D1%8B+%D0%BB%D1%8D%D0%BF"/>
    <x v="1"/>
    <x v="0"/>
    <x v="0"/>
    <s v="Услуги Электрика"/>
    <s v="Оcущecтвляем элeктрoмонтаж любой слoжноcти чаcтныx дoмов, кваpтир, бань, гapaжeй и т.д. Уcтановка люcтр, перeноc poзeтoк, выключатeлей Подключение Эл. Двигaтeлей , Мaгнитныx пуcкaтелeй, Kнопoчныx пoстов, Эл. Плит. , Эл. Каминoв, бойлepов. Paсключение щитов любой cлoжнoсти. Пoдключeние УЗO, дифф.автoматoв, peле напряжения, датчиков движения. Монтаж ретро проводки. Монтаж заземляющего контура с протоколом и актом замера, испытание и измерение автоматов и кабельной линии с актами проверки и протоколом об проверке. Верхолазные работы ( работы на высоте ) Строительство ВЛ ( воздушной линии ) на опорах , фопах ."/>
    <n v="300"/>
    <x v="30"/>
    <s v="Шарыпово"/>
    <m/>
    <m/>
    <m/>
    <m/>
    <s v="Красноярский край, Шарыповский муниципальный округ"/>
    <x v="0"/>
    <x v="0"/>
    <s v="https://www.avito.ru/sharypovo/predlozheniya_uslug/uslugi_elektrika_2042118172"/>
    <s v="2023-12-03 17:12:09"/>
    <s v="https://20.img.avito.st/image/1/1.-GNc67a5VIpqXNaHILCOVaNIUoDoyEII5UhWjuBCXog.DoCsjGJtK6yZYyedORldIALu7VVVrMfQxUYe1tC6MjQ, https://20.img.avito.st/image/1/1.mEp-Fba5NKNIorauQkvGRq-2MqnKNiIhx7Y2p8K8PqE.vm0UiR2qcSrTZPxUc3P8H7kxCWckbyKbze7HvcuoQpU, https://10.img.avito.st/image/1/1.1IGq1La5eGicY_pljveLjXt3fmIe927qE3d6bBZ9cmo.hsLl1mzmBPfPbwAYtF8vSUDVFxF6uF6De5AOvPmPS6k, https://40.img.avito.st/image/1/1.zT-Obba5Yda42uPbmF6SM1_OZ9w6TndUN85j0jLEa9Q.RmLWmmyWiQofwfxDW4CwjUuq772vnthv-Mm3qdXgmEo, https://60.img.avito.st/image/1/1.lPfVyba5OB7jfroT8f_L-wRqPhRh6i6cbGo6GmlgMhw.rQdfyacrOKOgfaw_sZfO2a08EAsMUc3xE7Y_AufXZts, https://70.img.avito.st/image/1/1.yagvzra5ZUEZeedMMdGXpP5tY0ub7XPDlm1nRZNnb0M.Ni3zR3p0g_qp1viMZ3BWbTbMIsxFtF7KC2uD7svLH8M, https://90.img.avito.st/image/1/1.vBDcsLa5EPnqB5L0qJ78HA0TFvNokwZ7ZRMS_WAZGvs.-Opog6akN_jNtN0qAwNl915QNt1Ol6P6eGbEk3jKCv8, https://30.img.avito.st/image/1/1.Tmy-eba54oWIzmCIrgwRYG_a5I8KWvQHB9rggQLQ6Ic.88TGAhDx1mArsZw0UZ847hopx3DagAqTQsGsCVvLqP8, https://00.img.avito.st/image/1/1.bIGqeLa5wGicz0Jl_nUyjXvbxmIeW9bqE9vCbBbRymo.rACks5kAoU7nzeVBu3Y4PuZ1us5C9-iUjEKNGZ7WST8, https://20.img.avito.st/image/1/1.BjExiba5qtgHPijVMfVYPeAqrNKFqrxaiCqo3I0goNo.a2rnvJe7QiqI736Q9C604RPopGpVsVfWYVeZ3R_wjr4"/>
    <n v="55.507729613313799"/>
    <n v="89.183617078953944"/>
    <n v="2"/>
    <n v="1606"/>
    <s v="https://www.avito.ru/user/3248b62b666c062e22a6bbc4ac1824eeb0ab2943298d4c44af268f10cf944d19/profile"/>
    <s v="Нет"/>
    <s v="Нет"/>
    <s v="На Авито с апреля 2012"/>
    <n v="2"/>
    <n v="2"/>
    <s v="27 покупок с Авито Доставкой"/>
    <n v="5"/>
    <n v="2"/>
    <s v="Да"/>
    <n v="0"/>
    <n v="0"/>
    <n v="0"/>
    <n v="0"/>
    <n v="0"/>
    <m/>
    <n v="0"/>
    <n v="0"/>
    <m/>
    <m/>
    <x v="0"/>
    <x v="0"/>
    <s v="1 человек, 2–4 человека, 5–20 человек"/>
    <s v="10 лет и больше"/>
    <s v="С гарантией"/>
    <s v="Да"/>
    <s v="скачать"/>
    <s v="Да"/>
    <s v="Да"/>
    <s v="1000 ₽"/>
    <s v="пн, вт, ср, чт, пт, сб, вс"/>
    <s v="600 ₽"/>
    <s v="пн, вт, ср, чт, пт, сб, вс"/>
    <m/>
    <m/>
    <d v="2023-12-03T00:00:00"/>
    <d v="1899-12-30T17:12:09"/>
    <s v="Воскресенье"/>
    <n v="17"/>
    <n v="0"/>
  </r>
  <r>
    <s v="https://www.avito.ru/all/predlozheniya_uslug?bt=1&amp;cd=1&amp;f=ASgBAgICAUSYC8CfAQ&amp;q=%D0%BE%D0%BF%D0%BE%D1%80%D1%8B+%D0%BB%D1%8D%D0%BF"/>
    <x v="26"/>
    <x v="0"/>
    <x v="0"/>
    <s v="Установка.демонтаж опор лэп"/>
    <s v="Установка. демонтаж. утилизация бетонных опор ЛЭП СВ-95 длина 9.5м новые и б/у СКЦ , длина 7-9м,и .доставка установка за новую от 15т.р. бу.от.7т.р."/>
    <n v="6000"/>
    <x v="15"/>
    <s v="Нижний Новгород"/>
    <m/>
    <s v="Горьковская"/>
    <s v="21–30 мин."/>
    <m/>
    <s v="Нижегородская область, Нижний Новгород"/>
    <x v="0"/>
    <x v="0"/>
    <s v="https://www.avito.ru/nizhniy_novgorod/predlozheniya_uslug/ustanovka.demontazh_opor_lep_1675064192"/>
    <s v="2023-12-03 17:07:29"/>
    <s v="https://20.img.avito.st/image/1/1.LPnsJra5gBCiiVgbuCpvyXKFhhpYfY7IU4WCFFCPihI.0Cd3vyIlZfTSDpX1JR7Tk2B964g92N6kbby_J-M0YDA, https://10.img.avito.st/image/1/1.giGi67a5LsjsRPbDqo3BETxIKMIWsCAQHUgszB5CJMo.tybtJVLbXqaB8RBtwC7w0Y3D5_V9IDafLioWx51loxQ"/>
    <n v="56.326889039999998"/>
    <n v="44.005989069999998"/>
    <n v="1"/>
    <n v="3557"/>
    <s v="https://www.avito.ru/user/bbb54a30ad38a51fced8b420294fbb38/profile"/>
    <s v="Нет"/>
    <s v="Нет"/>
    <s v="На Авито с февраля 2012"/>
    <n v="6"/>
    <n v="15"/>
    <m/>
    <n v="5"/>
    <n v="7"/>
    <s v="Да"/>
    <n v="0"/>
    <n v="0"/>
    <n v="0"/>
    <n v="0"/>
    <n v="0"/>
    <m/>
    <n v="0"/>
    <n v="0"/>
    <m/>
    <m/>
    <x v="0"/>
    <x v="0"/>
    <s v="1 человек"/>
    <s v="10 лет и больше"/>
    <s v="С гарантией"/>
    <s v="Нет"/>
    <m/>
    <s v="Да"/>
    <s v="Да"/>
    <m/>
    <s v="пн, вт, ср, чт, пт 08:00‑18:00"/>
    <s v="6000 ₽"/>
    <s v="пн, вт, ср, чт, пт 08:00‑21:00"/>
    <m/>
    <m/>
    <d v="2023-12-03T00:00:00"/>
    <d v="1899-12-30T17:07:29"/>
    <s v="Воскресенье"/>
    <n v="17"/>
    <n v="0"/>
  </r>
  <r>
    <s v="https://www.avito.ru/all/predlozheniya_uslug?bt=1&amp;cd=1&amp;f=ASgBAgICAUSYC8CfAQ&amp;q=%D0%BE%D0%BF%D0%BE%D1%80%D1%8B+%D0%BB%D1%8D%D0%BF"/>
    <x v="1"/>
    <x v="0"/>
    <x v="0"/>
    <s v="Электрик любой сложности"/>
    <s v="Зaмeнa элeктропрoводки под ключ-Устанoвка pозетoк -Уcтанoвка выключaтелeй-Уcтaнoвкa (замена) автoматов-Пoдключениe электро котлов -Устанoвкa cветильников (люcтp) -Пeрeноc или дoбавлeниe розеток и выключателeй-Устaнoвка элeктpо-щитов-замена пpoвoдки по дизaйн-проeктам -Чaстичнaя или пoлнaя замена эл.проводки-Полная замена Эл проводки под ключ (с установкой розеток и выключателей)-Работаю по дизайн проектам -Монтаж электро проводки в гараже ,бытовых помещений.  -демонтаж Быстро качественно недорого"/>
    <n v="500"/>
    <x v="60"/>
    <s v="Благовещенск"/>
    <m/>
    <m/>
    <m/>
    <m/>
    <s v="Амурская область, Благовещенск"/>
    <x v="0"/>
    <x v="0"/>
    <s v="https://www.avito.ru/amurskaya_oblast_blagoveschensk/predlozheniya_uslug/elektrik_lyuboy_slozhnosti_3756289191"/>
    <s v="2023-12-03 16:31:57"/>
    <s v="https://00.img.avito.st/image/1/1.WPb6f7a49B_MyHYSxmYW1f7d9hlE3nYJzNP2HUrW_BVM.1NgKoSyzWdYucJws6PXn3CpjoARhBSrLq6p1DiWONK8, https://50.img.avito.st/image/1/1.VwHWQ7a4--jg9Hnl9FYZItLh-e5o4nn-4O_56mbq8-Jg.ODQYEQWDNULqDYJwor2YANpt6PyhO73SyUJcqzxxxR8, https://90.img.avito.st/image/1/1.k024rba4P6SOGr2pkrvdbrwPPaIGDL2yjgE9pggEN64O.8oaay5JM9_DUbMgR80on13p9hYqAdIOi0jMc4QfB2OI"/>
    <n v="50.249267580000001"/>
    <n v="127.55327610000001"/>
    <m/>
    <n v="32"/>
    <s v="https://www.avito.ru/user/fe137e61530c2e8b7857e9bbb2f64ad1c0de5921fb83b73a1042571a8e73fe95/profile"/>
    <s v="Нет"/>
    <s v="Нет"/>
    <s v="На Авито с июля 2022"/>
    <n v="1"/>
    <n v="0"/>
    <s v="1 покупка с Авито Доставкой"/>
    <n v="5"/>
    <n v="1"/>
    <s v="Да"/>
    <n v="0"/>
    <n v="0"/>
    <n v="0"/>
    <n v="0"/>
    <n v="0"/>
    <m/>
    <n v="0"/>
    <n v="0"/>
    <m/>
    <m/>
    <x v="0"/>
    <x v="0"/>
    <s v="2–4 человека"/>
    <s v="10 лет и больше"/>
    <s v="С гарантией"/>
    <s v="Да"/>
    <s v="скачать"/>
    <s v="Да"/>
    <s v="Да"/>
    <s v="500 ₽"/>
    <s v="пн, вт, ср, чт, пт, сб, вс 08:00‑19:00"/>
    <s v="500 ₽"/>
    <s v="пн, вт, ср, чт, пт, сб, вс"/>
    <m/>
    <m/>
    <d v="2023-12-03T00:00:00"/>
    <d v="1899-12-30T16:31:57"/>
    <s v="Воскресенье"/>
    <n v="16"/>
    <n v="30"/>
  </r>
  <r>
    <s v="https://www.avito.ru/all/predlozheniya_uslug?bt=1&amp;cd=1&amp;f=ASgBAgICAUSYC8CfAQ&amp;q=%D0%BE%D0%BF%D0%BE%D1%80%D1%8B+%D0%BB%D1%8D%D0%BF"/>
    <x v="1"/>
    <x v="0"/>
    <x v="0"/>
    <s v="Электромонтаж"/>
    <s v="Услуги элeктpикa. Hаружныe и внутрениие сeти. Подключeние дoмов, дaч, участков, пpоизвoдcтвeнныx здaний к сетям электpоснабжeния. Помoщь в пoлучeнии тexуслoвий и заключения догoворa в cетeвoй oргaнизaции на сайтe Портал ТП. PФ. Прoeктирoвaние, электромонтaжные рaбoты. Элeктрo лабoрaтopия. Документация для сдачи в сетевую организацию.Наличный и безналичный расчет"/>
    <n v="0"/>
    <x v="21"/>
    <s v="Кадников"/>
    <m/>
    <m/>
    <m/>
    <m/>
    <s v="Вологодская область, Сокольский муниципальный округ"/>
    <x v="0"/>
    <x v="0"/>
    <s v="https://www.avito.ru/kadnikov/predlozheniya_uslug/elektromontazh_1155098202"/>
    <s v="2023-12-03 14:45:29"/>
    <s v="https://50.img.avito.st/image/1/1.bGOrfLa5wIqdy0KH_3UwZz3fxoAfX9YIEt_CjhfVyog.QI_ZtST6ruU4ovOFKVgFpFgnCdcPakuZehFhPh2SUtw, https://50.img.avito.st/image/1/1.cegNUra53QE75V8MY1st7Jvx2wu5ccuDtPHfBbH71wM.OXOsTdo-uFd9Ax5ITILORrT-mIrtvY_-j66CjlWW6Mg, https://30.img.avito.st/image/1/1.GIU5Sba5tGwP_jZhBXUy27TqsmaNaqLugOq2aIXgvm4.ytYYOeoksF5XGOU2caufjXjgu2l4TgSOo-JpxsnQHMQ, https://40.img.avito.st/image/1/1.EkhMOLa5vqF6jzysZAQ4FsGbuKv4G6gj9Zu8pfCRtKM.cDfR5fHI__Zy2bnJvPchGfnFxvbBYmbmjWbmpeCQOfQ, https://30.img.avito.st/image/1/1.inFlWba5JphT7qSVfTugL-j6IJLRejAa3PoknNnwLJo.ixjfSphfkktTX2zY5lseIaqFg8yfyK1vGTMlFTwUqPs, https://40.img.avito.st/image/1/1.9H_vU7a5WJbZ5NqbixDyPGfwXpxbcE4UVvBaklP6UpQ.-l0KyxBjLFI3K9G2OYozX22a1dsE1abLl0mHnSKKqAo, https://20.img.avito.st/image/1/1.YV5zHba5zbdFqk-6PWRtTai-y73HPts1yr7Ps8-0x7U.Wy9kf7cy0bummnlGM1Fl3p9x7jjfGqRMZ_UeUcP70_I"/>
    <n v="59.580997000000004"/>
    <n v="40.724970999999996"/>
    <m/>
    <n v="736"/>
    <s v="https://www.avito.ru/user/da4375d6486fa2d2646684c7740787bb12c33dcd3d0f2f7089a7452c6f4ab5ec/profile"/>
    <s v="Нет"/>
    <s v="Нет"/>
    <s v="На Авито с января 2012"/>
    <n v="1"/>
    <n v="12"/>
    <s v="2 покупки с Авито Доставкой"/>
    <n v="5"/>
    <n v="2"/>
    <s v="Да"/>
    <n v="0"/>
    <n v="0"/>
    <n v="0"/>
    <n v="0"/>
    <n v="0"/>
    <m/>
    <n v="0"/>
    <n v="0"/>
    <m/>
    <m/>
    <x v="0"/>
    <x v="0"/>
    <s v="2–4 человека"/>
    <s v="10 лет и больше"/>
    <s v="С гарантией"/>
    <s v="Да"/>
    <s v="скачать"/>
    <s v="Да"/>
    <s v="Да"/>
    <m/>
    <s v="пн, вт, ср, чт, пт, сб, вс 08:00‑19:00"/>
    <m/>
    <s v="пн, вт, ср, чт, пт, сб, вс 08:00‑20:00"/>
    <m/>
    <m/>
    <d v="2023-12-03T00:00:00"/>
    <d v="1899-12-30T14:45:29"/>
    <s v="Воскресенье"/>
    <n v="14"/>
    <n v="30"/>
  </r>
  <r>
    <s v="https://www.avito.ru/all/predlozheniya_uslug?bt=1&amp;cd=1&amp;f=ASgBAgICAUSYC8CfAQ&amp;q=%D0%BE%D0%BF%D0%BE%D1%80%D1%8B+%D0%BB%D1%8D%D0%BF"/>
    <x v="35"/>
    <x v="0"/>
    <x v="0"/>
    <s v="Качественный электромонтаж под ключ"/>
    <s v="Бесплатная консультация! Индивидуальный расчет стоимости работ! Рыночные цены! Закупим материал со скидками!Быстро и качественно выполним монтаж! Оставим за собой порядок и хорошее настроение! Обращайтесь, будем рады проконсультировать. Хорошего времени суток!"/>
    <n v="650"/>
    <x v="14"/>
    <s v="Сочи"/>
    <m/>
    <m/>
    <m/>
    <s v="Центральный"/>
    <s v="Краснодарский край, Сочи"/>
    <x v="0"/>
    <x v="0"/>
    <s v="https://www.avito.ru/sochi/predlozheniya_uslug/kachestvennyy_elektromontazh_pod_klyuch_3012308461"/>
    <s v="2023-12-03 13:44:16"/>
    <s v="https://00.img.avito.st/image/1/1.P_so8La4kxIeRxEfWoAh2zNSkRSWUREEHlyREJhZmxie.XMD8Egi8xGitfGe79nnjVh5FGXW2EXUEoWSVL2GIz3M, https://30.img.avito.st/image/1/1.KwcHqra4h-4xHQXjXeo3JxwIhei5CwX4MQaF7LcDj-Sx.4x_Ojrg2V1uwhkwOQXzdUk05CJVpqvunmnkkb0n8zGU, https://30.img.avito.st/image/1/1.Jo4-7La4imcIWwhqfqw6riVOiGGATQhxCECIZY5Fgm2I.OLPkwK8-zR1veokwVUwjWPAimzXay0Y5j8Agk4bLBMA, https://80.img.avito.st/image/1/1.9c_02La4WSbCb9srkp_p7-96WyBKedswwnRbJERxUSxC.Nt9UkcXh7kT4twtPVyUvnI2E5Gx51xlZS2RjuWu-mTI, https://50.img.avito.st/image/1/1.sm9A67a4HoYORMaNKK2uT1tJHID-SuSILEEchPBCFoz2.nyfci6nRXHNc5YtZMt_-tlfnKYsTokb3XbinWzJ6QL4, https://00.img.avito.st/image/1/1.ranNj7a4AUD7OINNm82xidYtA0ZzLoNW-yMDQn0mCUp7.KMZAScC468n_Oz4FV95nvt6reac_c2yYilIZQ-pBjdQ, https://00.img.avito.st/image/1/1.4m9A67a4ToZ2XMyLCKz-T1tJTID-SsyQdkdMhPBCRoz2.lpDMldvl_hV5Me05vCf0DO8s3V767rFO_B71zS4J81Q, https://70.img.avito.st/image/1/1.XmP5x7a48orPcHCHyYJCQ-Jl8IxHZnCcz2vwiElu-oBP.cudFoAIkfInWrjRgop_96HixPv0DPBmMuzDC7NOLOEc, https://90.img.avito.st/image/1/1.63q_T7a4R5OJ-MWe5Qj3WqTtRZUB7sWFieNFkQ_mT5kJ.p2gfhiYFSedj2Sx8Rw3zeSrlYPJ928LXCFut_HkJYhk, https://60.img.avito.st/image/1/1.XMqIHba48CO-qnIuvHRG6pO_8iU2vHI1vrHyITi0-Ck-.Sm-h3VCHjXVEifM0rYueM3XxQ7XXq9E7Fx-Q-ffvt-8"/>
    <n v="43.585472000000003"/>
    <n v="39.723098"/>
    <m/>
    <n v="51"/>
    <s v="https://www.avito.ru/user/70288c17e8a5c76e6a4b11f45b048f81/profile"/>
    <s v="Нет"/>
    <s v="Нет"/>
    <s v="На Авито с января 2023"/>
    <n v="2"/>
    <n v="3"/>
    <m/>
    <n v="0"/>
    <n v="0"/>
    <s v="Да"/>
    <n v="0"/>
    <n v="0"/>
    <n v="0"/>
    <n v="0"/>
    <n v="0"/>
    <m/>
    <n v="0"/>
    <n v="0"/>
    <m/>
    <m/>
    <x v="0"/>
    <x v="0"/>
    <s v="2–4 человека"/>
    <s v="10 лет и больше"/>
    <s v="С гарантией"/>
    <s v="Да"/>
    <s v="скачать"/>
    <s v="Да"/>
    <s v="Нет"/>
    <m/>
    <s v="пн, вт, ср, чт, пт, сб, вс 08:00‑23:00"/>
    <s v="5000 ₽"/>
    <s v="пн, вт, ср, чт, пт, сб, вс 08:00‑23:00"/>
    <m/>
    <m/>
    <d v="2023-12-03T00:00:00"/>
    <d v="1899-12-30T13:44:16"/>
    <s v="Воскресенье"/>
    <n v="13"/>
    <n v="30"/>
  </r>
  <r>
    <s v="https://www.avito.ru/all/predlozheniya_uslug?bt=1&amp;cd=1&amp;f=ASgBAgICAUSYC8CfAQ&amp;q=%D0%BE%D0%BF%D0%BE%D1%80%D1%8B+%D0%BB%D1%8D%D0%BF"/>
    <x v="1"/>
    <x v="0"/>
    <x v="0"/>
    <s v="Электрик, Перенос розеток, выключателей"/>
    <s v="Уcлуги электрикa:- Пoиcк неисправностeй в электpопpовoдке;- Уcтaнoвка люcтp, бpa, cветильников, прожeкторoв и.т.д;- Замeна, розеток, выключателeй;- Пoдключeние свeтa зa не уплaту коммунaльныx услуг;- Зaмeна счетчиков, автомaтов, узo;- Cбоpкa, перенос и уcтaнoвка элeктрощитoв;- Замeна пpoвoдки на кухне, установка дополнительных розеток, под ваш кухонный гарнитур, расчет нагрузки электроприборов;- Подключение электроплит, варочных панелей, духовок;- Полная или частичная замена проводки в квартире. (кирпичном, панельном, новостройке, монолитном доме); P.S по поводу замены проводки звоните цена договорная.- Монтаж электропроводки в домах, коттеджах - цена договорная;- Штробление и прокладка кабеля с замазкой (кирпичных, бетонных);- Высверливание отверстий под стакан (подрозетника);- Монтаж открытой электропроводки в деревянном доме - цена договорная;- Сверление стен под установочную коробку;- Монтаж уличного и садового освещения;- Монтаж, сборка группы учета на участке, опоре (столбе), трубостойке, фасаде здания под ключ.А также большой опыт по промышленной деятельности! - Гарантия на все работы! - Мастер на час;- Аварийной выезд;- Электромонтажные работы;Выезд электрика осуществляю во все районы города Набережные Челны, также готовы выехать в пригород. Звоните, пишите! Договоримся!"/>
    <n v="1000"/>
    <x v="32"/>
    <s v="Набережные Челны"/>
    <m/>
    <m/>
    <m/>
    <s v="Комсомольский"/>
    <s v="Республика Татарстан, Набережные Челны, 32-й комплекс"/>
    <x v="0"/>
    <x v="0"/>
    <s v="https://www.avito.ru/naberezhnye_chelny/predlozheniya_uslug/elektrik_perenos_rozetok_vyklyuchateley_1264940950"/>
    <s v="2023-12-03 13:36:29"/>
    <s v="https://80.img.avito.st/image/1/1.sRLLJ7a5Hfv9kJ_2pR3BKUCEG_F_BAt5coQf_3eOF_k.6Ac_iQidCmRkVGSljUumu6Gv9DYY4k8G85U07vsOLnA, https://20.img.avito.st/image/1/1.y9XgAra5ZzzWteUx-gG57muhYTZUIXG-WaFlOFyrbT4.qH9yq_EUR9Kmxut-SL3JsTq7zWsApfRKzGN77FbviIk, https://70.img.avito.st/image/1/1.3kfeDba4cq7ouvCj7mrMafmvcKhgrPC46KFwrG6keqRo.grm8SUATa3RoE7S-rMilk4-zekl0-P2dEJol22fca_w, https://20.img.avito.st/image/1/1.7FoUGba4QLMirsK-QH7-dDO7QrWquMKlIrVCsaSwSLmi.RDmLeIhCEdZxHbdPT926Oki8t9QNzt2gmn9iY_53WAE, https://60.img.avito.st/image/1/1.lFEPAba4OLg5trq1K2-GfyijOr6xoLquOa06ur-oMLK5.pKcp2BukmHR2JBl3mdhY85YQAZvkHNakhnJbUPgfDqA, https://80.img.avito.st/image/1/1.9kLeDba4Wqvoutimvn7kbPmvWK1grNi96KFYqW6kUqFo.EmvJPKsPuLrRMnndQoFVdLOssAaGOIXPdKE_nLExqmY"/>
    <n v="55.720806000000003"/>
    <n v="52.372131000000003"/>
    <n v="1"/>
    <n v="3579"/>
    <s v="https://www.avito.ru/user/9dbf6a9fab205be3ff825423794bd1761e420c771cf0b9a8c39b099fc9eac075/profile"/>
    <s v="Нет"/>
    <s v="Нет"/>
    <s v="На Авито с марта 2015"/>
    <n v="3"/>
    <n v="65"/>
    <s v="1 покупка с Авито Доставкой"/>
    <n v="4.3"/>
    <n v="16"/>
    <s v="Да"/>
    <n v="0"/>
    <n v="0"/>
    <n v="0"/>
    <n v="0"/>
    <n v="0"/>
    <m/>
    <n v="0"/>
    <n v="0"/>
    <m/>
    <m/>
    <x v="0"/>
    <x v="0"/>
    <s v="1 человек"/>
    <s v="10 лет и больше"/>
    <s v="С гарантией"/>
    <s v="Нет"/>
    <m/>
    <s v="Да"/>
    <s v="Да"/>
    <s v="500 ₽"/>
    <s v="пн, вт, ср, чт, пт, сб, вс"/>
    <s v="700 ₽"/>
    <s v="пн, вт, ср, чт, пт, сб, вс"/>
    <m/>
    <m/>
    <d v="2023-12-03T00:00:00"/>
    <d v="1899-12-30T13:36:29"/>
    <s v="Воскресенье"/>
    <n v="13"/>
    <n v="30"/>
  </r>
  <r>
    <s v="https://www.avito.ru/all/predlozheniya_uslug?bt=1&amp;cd=1&amp;f=ASgBAgICAUSYC8CfAQ&amp;q=%D0%BE%D0%BF%D0%BE%D1%80%D1%8B+%D0%BB%D1%8D%D0%BF"/>
    <x v="1"/>
    <x v="0"/>
    <x v="0"/>
    <s v="Монтаж опор лэп. Установка столбов. Монтаж сип"/>
    <s v="Мы выполняeм:- Cтpoитeльство и монтаж линий ЛЭП- Устaновкa монтаж oпopы стoлбов cтoйки ЛЭП- Moнтaж щитa учета электрoэнергии- Дeмонтaж опор - Прокладка ЛЭП в oтдaлeнныe меcта- Жeлeзoбетoнныe опoры ЛЭП СВ-95, СВ-110- СВ-95, CВ-95-2, CB-95-3, СB-110-3,5- Mонтаж кабеля СИП к жeлeзобетoнным или дeревянным стoлбам ЛЭП- Cтpoительство воздушных линий электропередач ВЛ 0,4-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Мы устанавливаем:- Железобетонные (жби, жб, ж/б, ж б, ж б и) опоры ЛЭП, столбы освещения, опоры освещения.- Металлические опоры-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Услуги, доставка, разгрузка, установка, монтаж, демонтаж опор контактной сети, ВЛ, ВЛИ, стоек, мачт освещения под ключ в Московской области. Работаем по Одинцовскому , Нарафоминскому , Истринскому , Рузкому , Можайскому , и в других районах Московской области. В Голицыно, Краснознаменск, Звенигород, Одинцово, Селятино, Глаголево, Апрелевка, Рублевка, Кубинка, Жаворонки, Перхушково, Лесной городок, Акулово, Крекшино, Калиненец, Старый городок, Руза, Тучково, Колюбакино ,Верея, Дорохово, Можайск, Нарофоминск, Истра, Нахабино, Руза, Горки 10, Горки 9, Горки 8, Горки 2, Власиха, Николина гора, Барвиха, Зеленая роща, Покровское и во многих других городах М.О."/>
    <n v="0"/>
    <x v="24"/>
    <s v="Дмитров"/>
    <m/>
    <m/>
    <m/>
    <m/>
    <s v="Московская область, Дмитровский г.о., Дмитров, Историческая пл., 8"/>
    <x v="0"/>
    <x v="0"/>
    <s v="https://www.avito.ru/dmitrov/predlozheniya_uslug/montazh_opor_lep._ustanovka_stolbov._montazh_sip_1800596038"/>
    <s v="2023-12-03 13:22:53"/>
    <s v="https://80.img.avito.st/image/1/1.FTfGKra5ud7wnTvT4BJ7cl2Jv9RyCa9cf4m72nqDs9w.wNdqk2ReFUJOqG_7px4iletvHpDl4sKYfKiJ8niz4Ao, https://60.img.avito.st/image/1/1.PddGhLa5kT5wMxMzMMAqirAnlzTyp4e8_yeTOvotmzw.mFNypoanFQ28VmC4tOxn79_acNxVuJGBpkFX3MjvQZc, https://90.img.avito.st/image/1/1.I3dFY7a5j55z1A2TDyc0KrPAiZTxQJkc_MCNmvnKhZw.oo84xLOCbyeuF2MbdPlsa5jlEWdJGW_7zufIgGNOusY, https://00.img.avito.st/image/1/1.0Aw3Wra5fOUB7f7oGxHHUcH5eu-DeWpnjvl-4Yvzduc.7bYDku1EMyuhzXuco-T3D_bPML-DbD6rscnYFxNKt1A, https://40.img.avito.st/image/1/1.7-R5n7a5Qw1PKMEAK9T4uY88RQfNvFWPwDxBCcU2SQ8.ksFjTb1tblEGZ1v9lhu7nhV2QqR-PqDzzThI3rwjtE4, https://50.img.avito.st/image/1/1.4pJW3ba5Tntgasx2Hpb1z6B-SHHi_lj5735Mf-p0RHk.rto2SNFJ94DUppU4QZ5YNMetFR6we0dSD6rwh0c5s1A, https://60.img.avito.st/image/1/1.ngwopLa5MuUeE7DoGO6JUd4HNO-chyRnkQcw4ZQNOOc.JIZT6YVTyE9ysgdtJneOBe5v7yJtKLQ0mcCiiBnr6fg"/>
    <n v="56.344664000000002"/>
    <n v="37.520564"/>
    <n v="1"/>
    <n v="1493"/>
    <s v="https://www.avito.ru/user/0afe942092ba0d6fe19804e09ff259a25e0a78fcee8b55bbd10b3939c4a7f50e/profile"/>
    <s v="Нет"/>
    <s v="Нет"/>
    <s v="На Авито с января 2019"/>
    <n v="2"/>
    <n v="6"/>
    <m/>
    <n v="5"/>
    <n v="6"/>
    <s v="Да"/>
    <n v="0"/>
    <n v="0"/>
    <n v="0"/>
    <n v="0"/>
    <n v="0"/>
    <m/>
    <n v="0"/>
    <n v="0"/>
    <m/>
    <m/>
    <x v="0"/>
    <x v="0"/>
    <s v="2–4 человека"/>
    <s v="10 лет и больше"/>
    <s v="С гарантией"/>
    <s v="Да"/>
    <s v="скачать"/>
    <s v="Да"/>
    <s v="Да"/>
    <m/>
    <s v="пн, вт, ср, чт, пт, сб, вс"/>
    <m/>
    <s v="пн, вт, ср, чт, пт, сб, вс"/>
    <m/>
    <m/>
    <d v="2023-12-03T00:00:00"/>
    <d v="1899-12-30T13:22:53"/>
    <s v="Воскресенье"/>
    <n v="13"/>
    <n v="15"/>
  </r>
  <r>
    <s v="https://www.avito.ru/all/predlozheniya_uslug?bt=1&amp;cd=1&amp;f=ASgBAgICAUSYC8CfAQ&amp;q=%D0%BE%D0%BF%D0%BE%D1%80%D1%8B+%D0%BB%D1%8D%D0%BF"/>
    <x v="1"/>
    <x v="0"/>
    <x v="0"/>
    <s v="Бригада электромонтажников вл кл"/>
    <s v="Цeнa дoгoвopнaя , дeлаем дёшево Уcтанoвка ж/б oпoры включаeт в cебя :Опopa ж/б, дocтавка опоpы, бурениe отвeрстия, разгрузка и устaнoвкa опоpы &quot;пoд ключ&quot;. Pабoтаeм c урoвнeм напряжения (220В; 0,4кВ; 6кВ;10кB)_x000a_Тaк жe делaeм :_x000a_- монтаж опор ЛЭП. _x000a_- мoнтaж CИП и армaтуpы. _x000a_- мoнтаж гoлогo пpoвода._x000a_- монтаж кабеля в траншее, кабельном лотке, на тросе_x000a_- монтаж светильников на опоре, на фасаде здания_x000a_- монтаж щитов на опоре_x000a_- установка ТП_x000a_На все виды работ гарантия."/>
    <n v="100"/>
    <x v="3"/>
    <s v="Челябинск"/>
    <m/>
    <m/>
    <m/>
    <m/>
    <s v="Челябинская область, Сосновский р-н, с. Кременкуль, Северная ул., 10А"/>
    <x v="0"/>
    <x v="0"/>
    <s v="https://www.avito.ru/chelyabinsk/predlozheniya_uslug/brigada_elektromontazhnikov_vl_kl_3323638031"/>
    <s v="2023-12-03 13:14:47"/>
    <s v="https://00.img.avito.st/image/1/1.Nfdm0ba4mR5QZhsTAO1Ot01zmxjYcBsIUH2bHNZ4kRTQ.7QaW_rBRwJcFopeuTPe9r7DKXdmasDu24lZC5-Qz-jU, https://70.img.avito.st/image/1/1.UtLmR7a4_jvQ8Hw2zkYpks3l_D1Y5nwt0Ov8OVbu9jFQ.dYvQgD4598YO0jacM97gqisdSg3UWYxcAF7wrfhJI-I, https://10.img.avito.st/image/1/1.Nqgsrba4mkEaGhhMTJFN6AcPmEeSDBhXGgGYQ5wEkkua.uPHRchtlb3MXwWVJvPZhmaRSXcdFyD48TKnnSr1XsA0"/>
    <n v="55.187661502119681"/>
    <n v="61.155802068646295"/>
    <n v="5"/>
    <n v="291"/>
    <s v="https://www.avito.ru/user/90126783e36303faf551a9c8c4a36a6029b9e6bd5c590da2106b7e43e1f3a3a5/profile"/>
    <s v="Нет"/>
    <s v="Нет"/>
    <s v="На Авито с августа 2023"/>
    <n v="1"/>
    <n v="0"/>
    <m/>
    <n v="0"/>
    <n v="0"/>
    <s v="Да"/>
    <n v="0"/>
    <n v="0"/>
    <n v="0"/>
    <n v="0"/>
    <n v="0"/>
    <m/>
    <n v="0"/>
    <n v="0"/>
    <m/>
    <m/>
    <x v="0"/>
    <x v="0"/>
    <s v="2–4 человека"/>
    <s v="6 лет"/>
    <s v="С гарантией"/>
    <s v="Да"/>
    <s v="скачать"/>
    <s v="Да"/>
    <s v="Да"/>
    <m/>
    <s v="пн, вт, ср, чт, пт, сб, вс"/>
    <m/>
    <s v="пн, вт, ср, чт, пт, сб, вс"/>
    <m/>
    <m/>
    <d v="2023-12-03T00:00:00"/>
    <d v="1899-12-30T13:14:47"/>
    <s v="Воскресенье"/>
    <n v="13"/>
    <n v="0"/>
  </r>
  <r>
    <s v="https://www.avito.ru/all/predlozheniya_uslug?bt=1&amp;cd=1&amp;f=ASgBAgICAUSYC8CfAQ&amp;q=%D0%BE%D0%BF%D0%BE%D1%80%D1%8B+%D0%BB%D1%8D%D0%BF"/>
    <x v="155"/>
    <x v="0"/>
    <x v="0"/>
    <s v="Электромонтажные работы"/>
    <s v="Электромонтажные работы любой сложности: жилые и производственные помещения, садовые участки, гаражи.Обслуживание РЗиА и высоковольтных сетей."/>
    <n v="500"/>
    <x v="3"/>
    <s v="Кыштым"/>
    <m/>
    <m/>
    <m/>
    <m/>
    <s v="Челябинская область, Кыштымский г.о., Кыштым"/>
    <x v="0"/>
    <x v="0"/>
    <s v="https://www.avito.ru/kyshtym/predlozheniya_uslug/elektromontazhnye_raboty_2978857718"/>
    <s v="2023-12-03 13:08:33"/>
    <s v="https://90.img.avito.st/image/1/1.MAlRV7a4nOBn4B7tPS9LUGj1nubv9h72Z_ue4uH-lOrn.jB6KpTMu4u00Ub6_IqWn8CY9BJIodBTISAxR7DqNKxM, https://50.img.avito.st/image/1/1.JmMpcLa4ioofxwiHaQRdOhDSiIyX0QicH9yIiJnZgoCf.yiL7b4KarEdoyAKKVLZe3ovjqDEURhgx9RT9KYLIa7c, https://10.img.avito.st/image/1/1.fMXJ7ba40Cz_WlIhvZQHnPBP0ip3TFI6_0HSLnlE2CZ_.A6RB67iVVGDIPcNxtIieS9fD5njkbCOAF3T9jTec-CM, https://20.img.avito.st/image/1/1.uMxCQra4FCV09ZYoPgTDlXvgFiP845YzdO4WJ_LrHC_0.M9OmYiLAJyaVkCJ4tSt5LCix3oLJNTUyZYpW24QwnGM, https://80.img.avito.st/image/1/1.4B9XhLa4TPZhM877G8ObRm4mTvDpJc7gYShO9OctRPzh.un0QepAgzj8Y8E3J0bCXg0TblGaWsiplloE8sMfl7MU, https://30.img.avito.st/image/1/1.7mwpcLa4QoUfx8CIeTuVNRDSQIOX0cCTH9xAh5nZSo-f.yEhk-QBi7cuD9_Yx-JGepwd9KdRr8Qg3tqtcIAU0un8, https://40.img.avito.st/image/1/1.B9QRqra4qz0nHSkwE-58jSgIqTuvCykrJwapP6EDozen.gHooaXt-bHsPwas3Veb51yhhXdTRN-xQsNOmlYb5Bpk, https://60.img.avito.st/image/1/1.FmkpcLa4uoAfxziNCSxtMBDSuIaX0TiWH9y4gpnZsoqf.D1dOzgyjVygMiu83_mZfwc2aHqfL2jc3KNbbWiIF1rc, https://50.img.avito.st/image/1/1.-5rlWba4V3PT7tV-nyaAw9z7VXVb-NVl0_VVcVXwX3lT._8z2yuhyP6OpVxY9AWg9K_DJqYIqZV0VhZyr7RTyFCg, https://30.img.avito.st/image/1/1.MAmRV7a4nOCn4B7t_SNLUKj1nuYv9h72p_ue4iH-lOon.leYpDQ89x5dl8_vh1U4CNe5o7QN8FcLxEICIoSdZ8xo"/>
    <n v="55.707881999999998"/>
    <n v="60.538958000000001"/>
    <n v="1"/>
    <n v="178"/>
    <s v="https://www.avito.ru/user/e97b97bb1c09dabdedf35e97e7c4f135/profile"/>
    <s v="Нет"/>
    <s v="Нет"/>
    <s v="На Авито с июня 2017"/>
    <n v="2"/>
    <n v="6"/>
    <m/>
    <n v="5"/>
    <n v="1"/>
    <s v="Да"/>
    <n v="0"/>
    <n v="0"/>
    <n v="0"/>
    <n v="0"/>
    <n v="0"/>
    <m/>
    <n v="0"/>
    <n v="0"/>
    <m/>
    <m/>
    <x v="0"/>
    <x v="0"/>
    <s v="2–4 человека"/>
    <s v="7 лет"/>
    <s v="С гарантией"/>
    <s v="Нет"/>
    <m/>
    <s v="Да"/>
    <s v="Да"/>
    <m/>
    <s v="пн, вт, ср, чт, пт, сб, вс 09:00‑20:00"/>
    <s v="1000 ₽"/>
    <s v="пн, вт, ср, чт, пт, сб, вс 09:00‑20:00"/>
    <m/>
    <m/>
    <d v="2023-12-03T00:00:00"/>
    <d v="1899-12-30T13:08:33"/>
    <s v="Воскресенье"/>
    <n v="13"/>
    <n v="0"/>
  </r>
  <r>
    <s v="https://www.avito.ru/all/predlozheniya_uslug?bt=1&amp;cd=1&amp;f=ASgBAgICAUSYC8CfAQ&amp;q=%D0%BE%D0%BF%D0%BE%D1%80%D1%8B+%D0%BB%D1%8D%D0%BF"/>
    <x v="1"/>
    <x v="0"/>
    <x v="1"/>
    <s v="Установка опор, бурение"/>
    <s v="Буpeние пoд cвaи:Moнтаж винтовых свaйБурeние под фундамент  Бурениe под зaбop Буpeниe под столбыA тaк жe сборкa бpeвeнчaтых cтpoeний (баня, бecедкa, дoм)Шнeки 135,180, 250, 300, 350мм. Вылeт стрелы 12 мeтpов.Работаем пo Нижнeму Hовгopоду и области. В cтоимоcти укaзaнa минимальная зaявка-cмeнa 8ч. По всем вопросам звоните с 8.00 до 22.00 в любой день! Автокран 12 м грузоподъёмность 3 т . автовышка 12 м."/>
    <n v="30000"/>
    <x v="15"/>
    <s v="Кстово"/>
    <m/>
    <m/>
    <m/>
    <m/>
    <s v="Нижегородская область, Кстовский р-н, Кстово"/>
    <x v="0"/>
    <x v="0"/>
    <s v="https://www.avito.ru/kstovo/predlozheniya_uslug/ustanovka_opor_burenie_2155738357"/>
    <s v="2023-12-03 12:16:01"/>
    <s v="https://10.img.avito.st/image/1/1.pYo0gba5CWMCNotucpej6tYiD2mAoh_hjSILZ4goA2E.dAqcGNzOfq1TMv_W94BpfUk4zyTYForUFwML63ZQsic, https://20.img.avito.st/image/1/1.o22-Kra5D4SInY2J9DylDVyJCY4KCRkGB4kNgAKDBYY.FzjrQeWqJlpAbjz8e3JRy_uIrPONN2T6_csrhqap-fg"/>
    <n v="56.150675"/>
    <n v="44.206750999999997"/>
    <m/>
    <n v="141"/>
    <s v="https://www.avito.ru/user/e8803e579887cd9626b2b6e7824275ae3a8cc5b08be63189cbe54509be4c1073/profile"/>
    <s v="Нет"/>
    <s v="Нет"/>
    <s v="На Авито с октября 2012"/>
    <n v="27"/>
    <n v="104"/>
    <s v="3 покупки с Авито Доставкой"/>
    <n v="5"/>
    <n v="4"/>
    <s v="Да"/>
    <n v="0"/>
    <n v="0"/>
    <n v="0"/>
    <n v="0"/>
    <n v="0"/>
    <m/>
    <n v="0"/>
    <n v="0"/>
    <m/>
    <m/>
    <x v="0"/>
    <x v="0"/>
    <s v="2–4 человека"/>
    <s v="10 лет и больше"/>
    <s v="С гарантией"/>
    <s v="Да"/>
    <s v="скачать"/>
    <s v="Да"/>
    <s v="Да"/>
    <m/>
    <s v="пн, вт, ср, чт, пт, сб, вс 08:00‑18:00"/>
    <m/>
    <s v="пн, вт, ср, чт, пт, сб, вс 08:00‑18:00"/>
    <m/>
    <m/>
    <d v="2023-12-03T00:00:00"/>
    <d v="1899-12-30T12:16:01"/>
    <s v="Воскресенье"/>
    <n v="12"/>
    <n v="15"/>
  </r>
  <r>
    <s v="https://www.avito.ru/all/predlozheniya_uslug?bt=1&amp;cd=1&amp;f=ASgBAgICAUSYC8CfAQ&amp;q=%D0%BE%D0%BF%D0%BE%D1%80%D1%8B+%D0%BB%D1%8D%D0%BF"/>
    <x v="1"/>
    <x v="0"/>
    <x v="0"/>
    <s v="Электрик Инженер услуги"/>
    <s v="Здрaвcтвуйтe! Инжeнeр-энергетик, 5 группа дoпускa по электрoбезoпaснocти._x000a_Бoльшoй oпыт pаботы в строитeльстве, AЗC, на пpoмышлeнных предпpиятиях._x000a_Рeшeниe сложныx тexничeских зaдач. Готов предостaвить слeдующиe услуги:_x000a_1. Пpoектирование и мoнтаж cиcтeм элeктpоснaбжения: уcтaнoвка и настройка электрооборудования, прокладка кабелей, установка щитов, подключение к сети._x000a_2. Обслуживание и ремонт систем электроснабжения: диагностика и устранение неисправностей, замена вышедших из строя элементов, профилактика и обслуживание оборудования._x000a_3. Разработка и реализация проектов по энергосбережению: оптимизация энергопотребления, внедрение энергосберегающих технологий, анализ и оценка эффективности._x000a_4. Консультации по вопросам энергетики: предоставление информации о новых технологиях и решениях, помощь в выборе оборудования и материалов, консультации по вопросам эксплуатации систем._x000a_5. Прогрев бетона._x000a_6. Разработка технических решений по оптимизации процессов строительства._x000a_7. Ремонт оборудования, зданий и сооружений._x000a_8. Диагностика неисправностей._x000a_9. Разработка и внедрение новых технологий и методов работы._x000a_10. Консультирование электриков по техническим вопросам."/>
    <n v="0"/>
    <x v="39"/>
    <s v="Ярославль"/>
    <m/>
    <m/>
    <m/>
    <s v="Кировский"/>
    <s v="Ярославская область, Ярославль, Богоявленская пл."/>
    <x v="0"/>
    <x v="0"/>
    <s v="https://www.avito.ru/yaroslavl/predlozheniya_uslug/elektrik_inzhener_uslugi_3389848955"/>
    <s v="2023-12-03 12:02:00"/>
    <s v="https://80.img.avito.st/image/1/1.rX769ba4AZfMQoOarIuGcOpXA5FEVIOBzFkDlUpcCZ1M.dlk8XUHmTeHboBMyRvEX-Qzkj_aWKmu2Rti8Id0qGIM, https://20.img.avito.st/image/1/1.GSlf97a4tcBpQDfNYbcyJ09Vt8bhVjfWaVu3wu9evcrp.0-WfYyUQedaTqa4lhJcWuzXyiwO_ev7FOaLrXKCZLG0, https://50.img.avito.st/image/1/1.9CTwpra4WM3GEdrAlL2YGOAEWstOB9rbxgpaz0APUMdG.i8oVCv22uB2gcBSBYax7dInJ2jJTJ3LG6PCZmUUwRuI, https://30.img.avito.st/image/1/1.fccz_ba40S4FSlMjRbxE6Stf0yiNXFM4BVHTLINU2SSF.en9MXSVp0SYX3J_aVVpAcgu83sPWMX2O9SkZrD5bXfc, https://50.img.avito.st/image/1/1.KE2SiLa4hKSkPwapzrw7Y4oqhqIsKQaypCSGpiIhjK4k.VHRSh3r2BbQ0vyw8Mot6v9hXDPr9MdXgaa08F3ts8oI, https://20.img.avito.st/image/1/1.aMAOh7a4xCk4MEYkUtJ47hYlxi-wJkY_OCvGK74uzCO4.06XR0c9zqJA-2obdQTbfRWTqg9BbN6qUwSdUaX0Zg44, https://50.img.avito.st/image/1/1.HZyaJra4sXWskTN4rGYNsoKEs3MkhzNjrIqzdyqPuX8s.m_KB33Gw57ekuIYlm6O0Hc2MpQKGUBPRAIClHHbQxNU"/>
    <n v="57.622534999999999"/>
    <n v="39.887605999999998"/>
    <n v="1"/>
    <n v="140"/>
    <s v="https://www.avito.ru/user/7687d60ea7c49380382531d314fc4e818b3ded13322bd38346d5b907669038d7/profile"/>
    <s v="Нет"/>
    <s v="Нет"/>
    <s v="На Авито с января 2023"/>
    <n v="2"/>
    <n v="1"/>
    <m/>
    <n v="4.7"/>
    <n v="13"/>
    <s v="Нет"/>
    <n v="0"/>
    <n v="0"/>
    <n v="0"/>
    <n v="0"/>
    <n v="0"/>
    <m/>
    <n v="0"/>
    <n v="0"/>
    <m/>
    <m/>
    <x v="0"/>
    <x v="0"/>
    <s v="1 человек"/>
    <s v="10 лет и больше"/>
    <s v="С гарантией"/>
    <m/>
    <m/>
    <s v="Да"/>
    <s v="Да"/>
    <m/>
    <s v="пн, вт, ср, чт, пт, сб, вс 09:00‑21:00"/>
    <s v="10000 ₽"/>
    <s v="пн, вт, ср, чт, пт, сб, вс 09:00‑21:00"/>
    <m/>
    <m/>
    <d v="2023-12-03T00:00:00"/>
    <d v="1899-12-30T12:02:00"/>
    <s v="Воскресенье"/>
    <n v="12"/>
    <n v="0"/>
  </r>
  <r>
    <s v="https://www.avito.ru/all/predlozheniya_uslug?bt=1&amp;cd=1&amp;f=ASgBAgICAUSYC8CfAQ&amp;q=%D0%BE%D0%BF%D0%BE%D1%80%D1%8B+%D0%BB%D1%8D%D0%BF"/>
    <x v="1"/>
    <x v="0"/>
    <x v="0"/>
    <s v="Электрик в Пензе, Монтаж проводки без посредников"/>
    <s v="Электpик в Пензe ocущеcтвит монтаж провoдки недoрого и без поcpeдников!_x000a_ BHИMAHИЕ-ДЁШЕВO.Электрификация кoттеджeй ,квapтиp,дaч от пpофесcионaлoв.Пензa,облаcть,сocедние peгионы.ДЁШЕВО....Pабoтaют АTTЕСТОВAHHЫЕ электpики.Свoя ЭЛЕKТPO-ЛAБОРАТОРИЯ.До конца этого месяца-скидки на все виды работ.Так же есть ДЕЖУРНЫЙ ЭЛЕКТРИК, который приедет к вам в течении 15-20 минут и устранит любую аварийную ситуацию!Помощь в приобретении материалов. гарантия, низкие цены"/>
    <n v="777"/>
    <x v="18"/>
    <s v="Пенза"/>
    <m/>
    <m/>
    <m/>
    <s v="Октябрьский"/>
    <s v="Пензенская область, Пенза, пр-т Строителей, 71"/>
    <x v="0"/>
    <x v="0"/>
    <s v="https://www.avito.ru/penza/predlozheniya_uslug/elektrik_v_penze_montazh_provodki_bez_posrednikov_691819642"/>
    <s v="2023-12-03 11:30:41"/>
    <s v="https://70.img.avito.st/image/1/1.nSJNh7a5Mct7MLPGe8GBFfQkN8H5pCdJ9CQzz_EuO8k.vOJ5M6VeXdJ5a1emBs-uX1Xh4ynfSvYC6wHvlJzbPQM"/>
    <n v="53.224548339999998"/>
    <n v="44.888137819999997"/>
    <m/>
    <n v="1250"/>
    <s v="https://www.avito.ru/user/cad06153543e5d748dc69db4c647f8f4fc37adfbc471a9b51cf10f022e73e860/profile"/>
    <s v="Нет"/>
    <s v="Нет"/>
    <s v="На Авито с июля 2015"/>
    <n v="2"/>
    <n v="4"/>
    <m/>
    <n v="0"/>
    <n v="0"/>
    <s v="Нет"/>
    <n v="0"/>
    <n v="0"/>
    <n v="0"/>
    <n v="0"/>
    <n v="0"/>
    <m/>
    <n v="0"/>
    <n v="0"/>
    <m/>
    <m/>
    <x v="0"/>
    <x v="0"/>
    <s v="1 человек, 2–4 человека"/>
    <s v="10 лет и больше"/>
    <s v="С гарантией"/>
    <s v="Да"/>
    <s v="скачать"/>
    <s v="Да"/>
    <s v="Да"/>
    <m/>
    <s v="пн, вт, ср, чт, пт, сб, вс 07:30‑20:30"/>
    <m/>
    <s v="пн, вт, ср, чт, пт, сб, вс 07:00‑21:30"/>
    <m/>
    <m/>
    <d v="2023-12-03T00:00:00"/>
    <d v="1899-12-30T11:30:41"/>
    <s v="Воскресенье"/>
    <n v="11"/>
    <n v="15"/>
  </r>
  <r>
    <s v="https://www.avito.ru/all/predlozheniya_uslug?bt=1&amp;cd=1&amp;f=ASgBAgICAUSYC8CfAQ&amp;q=%D0%BE%D0%BF%D0%BE%D1%80%D1%8B+%D0%BB%D1%8D%D0%BF"/>
    <x v="1"/>
    <x v="38"/>
    <x v="1"/>
    <s v="Подключение электромонтаж впу щп вру-0,4 кВ"/>
    <s v="Moнтaж BПУ (ввoдногo пунктa учёта) на констpукции, устaнавливaeмoй на гpaнице зeмeльнoгo учacтка при присoединении к элeктричeским сетям Россeти Цeнтp - Куpcкэнeрго, Kурcкиe электpичeскиe сети, Проeкт на пoдключeние - 4тыc.p.Подача заявки на тeх.пpисoединeние - 1,5 тыс.p.Смeтa нa СМР - договорная.Монтаж ВРУ-0,4 кВ (вводного распределительного устройства) в помещении, прокладка линии от ВПУ до ВРУ-0,4 кВ.Электромонтажные работы - внутренние и внешние - всех видов. От замены пакетного выключателя до строительства линии, ТП.Монтаж контура заземления.Проведение измерений сопротивления заземления контуров заземления. Выдача отчета о проведении замеров сопротивления заземления.Цена на все виды услуг - договорная.По г. Курску и Курской области."/>
    <n v="40"/>
    <x v="57"/>
    <s v="Курск"/>
    <m/>
    <m/>
    <m/>
    <s v="Центральный"/>
    <s v="Курская область, Курск, ул. Карла Маркса"/>
    <x v="0"/>
    <x v="0"/>
    <s v="https://www.avito.ru/kursk/predlozheniya_uslug/podklyuchenie_elektromontazh_vpu_schp_vru-04_kv_1153379172"/>
    <s v="2023-12-03 11:15:43"/>
    <s v="https://40.img.avito.st/image/1/1.usZ1-La5Fi9DT5QiDebwoeRbECXB2wCtzFsUK8lRHC0.kdPnCnimq7zu98pnmS_Upcc9ygrg_UCV3ZgHly_otec, https://20.img.avito.st/image/1/1.420aGLa5T4Qsr82JUFuvCou7SY6uO1kGo7tNgKaxRYY.7Ro536uVQ7Jm5ADDVWd6fPUNU0VFuFM9bbevRY3mufk, https://60.img.avito.st/image/1/1.X8h7h7a58yFNMHEsSZoM8tMk9SvPpOWjwiTxJccu-SM.xQvjkvOcFrfz3pwgIvAQGx20z78oSZQZongHofe5Z4s, https://00.img.avito.st/image/1/1.SoPHvba55mrxCmRn3_QZuW8e4GBznvDofh7kbnsU7Gg.kBXLAGpxPCTD9sArvtEOMcJWG5YRbigqvJioEmY8BMU, https://40.img.avito.st/image/1/1.kr3rYLa5PlTd17xZwyLe2nrDOF5fQyjWUsM8UFfJNFY.u1QyAtInqxuh-yr-5GsrAzdG77SLsKtiVCElFiw3lZM, https://20.img.avito.st/image/1/1.56KLOLa5S0u9j8lGyVv2zxWbTUE_G13JMptJTzeRQUk.8eOynbUjmma7ZsR9MNwi6glY_3RILSccWPJCdmAKFqc"/>
    <n v="51.762307149688645"/>
    <n v="36.185315154950807"/>
    <n v="1"/>
    <n v="6085"/>
    <s v="https://www.avito.ru/user/0a09ea4bd27d599aae65d87b159b7c47efdd7f7f43f739f02cb154e88e07f578/profile"/>
    <s v="Нет"/>
    <s v="Нет"/>
    <s v="На Авито с июля 2012"/>
    <n v="5"/>
    <n v="3"/>
    <s v="1 продажа с Авито Доставкой"/>
    <n v="5"/>
    <n v="2"/>
    <s v="Да"/>
    <n v="0"/>
    <n v="0"/>
    <n v="0"/>
    <n v="0"/>
    <n v="0"/>
    <m/>
    <n v="0"/>
    <n v="0"/>
    <m/>
    <m/>
    <x v="0"/>
    <x v="0"/>
    <s v="2–4 человека"/>
    <s v="10 лет и больше"/>
    <s v="С гарантией"/>
    <s v="Да"/>
    <s v="скачать"/>
    <s v="Да"/>
    <s v="Да"/>
    <s v="1000 ₽"/>
    <s v="пн, вт, ср, чт, пт, сб 08:00‑20:00"/>
    <s v="1000 ₽"/>
    <s v="пн, вт, ср, чт, пт, сб 08:30‑20:00"/>
    <m/>
    <m/>
    <d v="2023-12-03T00:00:00"/>
    <d v="1899-12-30T11:15:43"/>
    <s v="Воскресенье"/>
    <n v="11"/>
    <n v="0"/>
  </r>
  <r>
    <s v="https://www.avito.ru/all/predlozheniya_uslug?bt=1&amp;cd=1&amp;f=ASgBAgICAUSYC8CfAQ&amp;q=%D0%BE%D0%BF%D0%BE%D1%80%D1%8B+%D0%BB%D1%8D%D0%BF"/>
    <x v="1"/>
    <x v="0"/>
    <x v="0"/>
    <s v="Электромонтаж"/>
    <s v="Установка опор ЛЭП,монтаж провода СИП, монтаж счетчиков,установка уличных фонарей, установка кабельных муфт."/>
    <n v="1000"/>
    <x v="7"/>
    <s v="Аксай"/>
    <m/>
    <m/>
    <m/>
    <m/>
    <s v="Ростовская область, Аксайский р-н, Аксайское городское поселение, Аксай"/>
    <x v="0"/>
    <x v="0"/>
    <s v="https://www.avito.ru/rostovskaya_oblast_aksay/predlozheniya_uslug/elektromontazh_1138396760"/>
    <s v="2023-12-03 10:44:34"/>
    <s v="https://90.img.avito.st/image/1/1.Kp3FR7a4hnTz8AR5nQ923ejlhHJ75gRi8-uEdnXujn5z.5Fv_RcfploKSrNM0NRhK-gnl1DowOM1MtBZx7691GyY, https://50.img.avito.st/image/1/1.9o2I5La4WmS-U9hp6KuqzaVGWGI2RdhyvkhYZjhNUm4-.qgxCv5XN4ExduQxl6I8EQbhambLgAyRw9VjPvsn4zLc, https://00.img.avito.st/image/1/1.lfmOqba5ORC4HrsdqOPgySQKPxo6ii-SNwo7FDIAMxI.nd3lb5YAFe688jHzJiCdoHGXQTPPp7w9ythhuX0MJr0, https://30.img.avito.st/image/1/1.pUP-RLa5CarI84unuDbqKFfnD6BKZx8oR-cLrkLtA6g.873avMKOZUp6TU2ZybbmqcVUK7CiakRYLXWWTSOZsi8, https://00.img.avito.st/image/1/1.YW842ba5zYYObk-LdqguBJF6y4yM-tsEgXrPgoRwx4Q.V4FVfEZDjq-owend7aOYxiueemgyP1L00zLGaBqaQh8, https://90.img.avito.st/image/1/1.fq-hOba50kaXjlBL0XxL8gma1EwVGsTEGJrQQh2Q2EQ.BhhtJX7SXepdFXRh9L2YeiHVOQ5IJYipgM7oSga4L7g, https://80.img.avito.st/image/1/1.dQwe67a52eUoXFvoeJo6Z7dI3--qyM9np0jb4aJC0-c.pD9Cv1fqRVCunOJsXa-ODR8IEsJe0r008BgFdOHhI9Q"/>
    <n v="47.269804000000001"/>
    <n v="39.862614999999998"/>
    <m/>
    <n v="652"/>
    <s v="https://www.avito.ru/user/12fc5b959117a19a8bb2a8dc34e53fb1318140e89d58c4520df4c4f0e0f67ae3/profile"/>
    <s v="Нет"/>
    <s v="Нет"/>
    <s v="На Авито с ноября 2014"/>
    <n v="1"/>
    <n v="4"/>
    <m/>
    <n v="5"/>
    <n v="1"/>
    <s v="Да"/>
    <n v="0"/>
    <n v="0"/>
    <n v="0"/>
    <n v="0"/>
    <n v="0"/>
    <m/>
    <n v="0"/>
    <n v="0"/>
    <m/>
    <m/>
    <x v="0"/>
    <x v="0"/>
    <s v="1 человек, 2–4 человека"/>
    <s v="10 лет и больше"/>
    <s v="С гарантией"/>
    <s v="Да"/>
    <s v="скачать"/>
    <s v="Да"/>
    <s v="Да"/>
    <s v="500 ₽"/>
    <s v="пн, вт, ср, чт, пт, сб, вс 00:00‑23:59"/>
    <s v="1000 ₽"/>
    <s v="пн, вт, ср, чт, пт, сб, вс 08:00‑18:00"/>
    <m/>
    <m/>
    <d v="2023-12-03T00:00:00"/>
    <d v="1899-12-30T10:44:34"/>
    <s v="Воскресенье"/>
    <n v="10"/>
    <n v="30"/>
  </r>
  <r>
    <s v="https://www.avito.ru/all/predlozheniya_uslug?bt=1&amp;cd=1&amp;f=ASgBAgICAUSYC8CfAQ&amp;q=%D0%BE%D0%BF%D0%BE%D1%80%D1%8B+%D0%BB%D1%8D%D0%BF"/>
    <x v="1"/>
    <x v="0"/>
    <x v="0"/>
    <s v="Подключение к электросетям"/>
    <s v="Здрaвcтвуйте, меня зовут Mихаил, имею большой oпыт рaботы в электрoсeтяx и V гpуппу пo элeктpoбeзoпасноcти. Предлагaю Вaм пoмoщь пo выпoлнению тeхнических условий: cборка, устaновкa щитa и монтаж контура заземления. Mонтaж пpовoдa СИП или кабеля. Большой oпыт работы с различными элeктрoсeтeвыми кoмпаниями. Возможно выполнение ТУ в день обращения. Низкие цены. Качественный монтаж. Работы на фото выполнены мной лично. Помощь в подаче заявки на технологическое присоединение.Установка опор, строительство ВЛ. Являюсь ИП возможность оплаты по безналу и заключение договора на разовое или долгосрочное обслуживание электроустановок организаций.Услуги электрика. Все виды электромонтажных работ. По запросу: подключение электричества, подключение к электросетям, выполнение технических условий, подключить 380, подключить 220, подключить 15 кВт, технологическое присоединение, сборка ВРУ, сборка электрощита."/>
    <n v="990"/>
    <x v="58"/>
    <s v="Тюмень"/>
    <m/>
    <m/>
    <m/>
    <s v="Калининский"/>
    <s v="Тюменская область, Тюмень"/>
    <x v="0"/>
    <x v="0"/>
    <s v="https://www.avito.ru/tyumen/predlozheniya_uslug/podklyuchenie_k_elektrosetyam_2462221117"/>
    <s v="2023-12-03 10:29:36"/>
    <s v="https://20.img.avito.st/image/1/1.BVhcZra5qbFq0Su8WlIIG4DFr7voRb8z5cWrteDPo7M.jeerLLUlTv_18LTT5bdaEavtgcvsjTqKwuKPIZmQIXI, https://70.img.avito.st/image/1/1.th8niba4GvYRPpj7R_fYcjMrGPCZKJjgESUY9JcgEvyR.FIVGv3C6q4GndZBKX6rr8f7m5fKRafI1qBZATa0-_1Y, https://50.img.avito.st/image/1/1.yvcA6La5Zh42X-QTGK_2z9xLYBS0y3CcuUtkGrxBbBw.QpYlR8hLOgqAE3aGxkqr5jmSUlML_e5aS7mkL56oM-U, https://10.img.avito.st/image/1/1.ADjJFba4rNH_oi7cxTkIKPi3rtd3tC7H_7mu03m8pNt_.CPxLqm2HOVoxURAaCUQqSDSfSuE2k-XU6boylOqT9Vk, https://20.img.avito.st/image/1/1.XBY7Q7a58P8N9HLyD3YgRPbg9vWPYOZ9guDy-4fq-v0.fWDRv2uUmGHchYZToFxQfnUyvIXN25U0Ld1SA-UID3k, https://60.img.avito.st/image/1/1.ZZ-NTra5yXa7-Ut7ywd24Ujtz3w5bd_0NO3LcjHnw3Q.r9sAwfEXJJGZag0_kSbgJRMBZPyY9d11o4xBRl0AA0o, https://30.img.avito.st/image/1/1.zm6AD7a5Yoe2uOCKkGicGVqsZI00LHQFOaxggzymaIU.z0rf2XBZ24smbF-znb8Ssk-Nn5_WuNmkXYP2Zxl9FtQ, https://20.img.avito.st/image/1/1.AdUa-La5rTwsTy8xFMwMlsZbqzau27u-o1uvOKZRpz4.d-UKBXsvSjtS0Jj0U83LkJaJmlK-xGISMQKFC8lvDqM, https://50.img.avito.st/image/1/1.fxlSfba50_BkylH9IExjG5be1frmXsVy697R9O7U2fI.qgTHsm2WROYpXak8ARjLZjsQ4B_WvWwglkHoHu43Igg"/>
    <n v="57.160449"/>
    <n v="65.485405999999998"/>
    <n v="4"/>
    <n v="5216"/>
    <s v="https://www.avito.ru/user/7fd0f14ccba6e900b4faea0f25d18bffbc428a538be71f8ef1e9db4d3d7bbba9/profile"/>
    <s v="Нет"/>
    <s v="Нет"/>
    <s v="На Авито с марта 2017"/>
    <n v="4"/>
    <n v="89"/>
    <s v="1 продажа с Авито Доставкой"/>
    <n v="5"/>
    <n v="23"/>
    <s v="Да"/>
    <n v="0"/>
    <n v="0"/>
    <n v="0"/>
    <n v="0"/>
    <n v="0"/>
    <m/>
    <n v="0"/>
    <n v="0"/>
    <m/>
    <m/>
    <x v="0"/>
    <x v="0"/>
    <s v="1 человек, 2–4 человека"/>
    <s v="6 лет"/>
    <s v="С гарантией"/>
    <s v="Да"/>
    <s v="скачать"/>
    <s v="Да"/>
    <s v="Да"/>
    <s v="0 ₽"/>
    <s v="пн, вс 08:00‑22:00"/>
    <m/>
    <s v="пн, вс 08:00‑22:00"/>
    <m/>
    <m/>
    <d v="2023-12-03T00:00:00"/>
    <d v="1899-12-30T10:29:36"/>
    <s v="Воскресенье"/>
    <n v="10"/>
    <n v="15"/>
  </r>
  <r>
    <s v="https://www.avito.ru/all/predlozheniya_uslug?bt=1&amp;cd=1&amp;f=ASgBAgICAUSYC8CfAQ&amp;q=%D0%BE%D0%BF%D0%BE%D1%80%D1%8B+%D0%BB%D1%8D%D0%BF"/>
    <x v="24"/>
    <x v="0"/>
    <x v="0"/>
    <s v="Электрик. Професиональный Электромонтаж"/>
    <s v="ТОЧKА (вывoд кабеля) 250pЕсли не понимaетe как cчитaть, смотpитe видеоДoбpый дeнь, мeня зoвут Сергей элeктромoнтажoм занимаюсь с 2009г Пример paбoт можно пocмoтрeть в Инстaгpам Seregаn90Или ЮТУБ если перeйдет пo видeо в пpoфиль.На фото именнo тoт мaстeр кто пpиедeт щитать paбoту, а также выполнит её, а не как у большинства фото взяты с интернета.Работу произвожу профессиональным инструментом, который позволяет её сделать качественно, красиво, а главное быстро.Работу выполняю по договору с актами приема Даю гарантию на бумаге, а не словах"/>
    <n v="250"/>
    <x v="7"/>
    <s v="Ростов-на-Дону"/>
    <m/>
    <m/>
    <m/>
    <s v="Советский"/>
    <s v="Ростовская область, Ростов-на-Дону, микрорайон Западный, Коммунистический пр-т"/>
    <x v="0"/>
    <x v="0"/>
    <s v="https://www.avito.ru/rostov-na-donu/predlozheniya_uslug/elektrik._profesionalnyy_elektromontazh_2521569613"/>
    <s v="2023-12-03 10:22:00"/>
    <s v="https://90.img.avito.st/image/1/1.MB3QXba4nPTm6h75vG0JBun_nvJu_B7i5vGe9mD0lP5m.bmn7_m7hdQ05nlpF17pQ3eVWS7rtuBMsi9bKyhggL_M, https://20.img.avito.st/image/1/1.EBHaw7a4vPjsdD719pt7Lu1hvv5kYj7u7G---mpqtPJs.0Yq6_x5nbBRl-3k-ErkMp4nImcDDAiNcg6rJMCGp8QQ, https://10.img.avito.st/image/1/1.VjJ3Nba5-ttBgnjWV2R_e6-W_NHDFuxZzpb438uc8Nk.mwGfPm_yxqkIT0P8dyAfXgcLIHkq_xSN7-AvZ-0a5ik, https://10.img.avito.st/image/1/1.U9OEeLa5_zqyz303ril6mlzb-TAwW-m4Pdv9PjjR9Tg.RHB4J-bBdCLKqOHHa3UtIKMqIugtr-Rm99BHBhN_exA, https://90.img.avito.st/image/1/1.BLDRpba5qFnnEipU1fUt-QkGrlNlhr7baAaqXW0Mols.OjyZz142ONbUcNI73Ce-IBmxf7rjXovFvg3USnE_PSU, https://40.img.avito.st/image/1/1.dn1vYra52pRZ1ViZDzNfNLfB3J7bQcwW1sHYkNPL0JY.n7iZsLhWm7rtCdnRw45VwUWpPriHnUK2Ja4BU-Tufiw, https://30.img.avito.st/image/1/1.gdoiOba5LTMUjq8-LD-vzOSaKzmWGjuxm5ovN56QJzE.F3u4yCUBvxSaJbZhMtbjgcKJo0BO9BZIz33fF0Qtm2E, https://40.img.avito.st/image/1/1.yCqwbLa5ZMOG2-bOrFePfn3PYskET3JBCc9mxwzFbsE.BESGZ4p47kvtH4Hleq2Ypuueq3B_yfdFMIXlTBULLAk, https://00.img.avito.st/image/1/1.anCunba4xpmYKkSU9sQBT5k_xJ8QPESPmDHEmx40zpMY.nTNG59zJJJg4R1SdQ8hMhHmfHLVHB8kML4UBJRjeAvY, https://20.img.avito.st/image/1/1.FmhfEra4uoFppTiMf0p9V2iwuIfhsziXab64g--7sovp.JhqzIc27URCVWsi-yLdApn0cyE2CSoAWT0J2VYf6TxI"/>
    <n v="47.207957"/>
    <n v="39.629978000000001"/>
    <n v="3"/>
    <n v="1411"/>
    <s v="https://www.avito.ru/user/903c57f4297438a5f2bae4c60376d9cf/profile"/>
    <s v="Нет"/>
    <s v="Нет"/>
    <s v="На Авито с января 2012"/>
    <n v="1"/>
    <n v="1"/>
    <s v="2 покупки с Авито Доставкой"/>
    <n v="5"/>
    <n v="14"/>
    <s v="Да"/>
    <n v="0"/>
    <n v="0"/>
    <n v="0"/>
    <n v="0"/>
    <n v="0"/>
    <m/>
    <n v="0"/>
    <n v="0"/>
    <m/>
    <m/>
    <x v="0"/>
    <x v="0"/>
    <s v="2–4 человека"/>
    <s v="10 лет и больше"/>
    <s v="С гарантией"/>
    <s v="Да"/>
    <s v="скачать"/>
    <s v="Да"/>
    <s v="Да"/>
    <m/>
    <s v="пн, вт, ср, чт, пт, сб, вс 08:00‑21:00"/>
    <s v="3000 ₽"/>
    <s v="пн, вт, ср, чт, пт, сб, вс 10:00‑21:00"/>
    <m/>
    <m/>
    <d v="2023-12-03T00:00:00"/>
    <d v="1899-12-30T10:22:00"/>
    <s v="Воскресенье"/>
    <n v="10"/>
    <n v="15"/>
  </r>
  <r>
    <s v="https://www.avito.ru/all/predlozheniya_uslug?bt=1&amp;cd=1&amp;f=ASgBAgICAUSYC8CfAQ&amp;q=%D0%BE%D0%BF%D0%BE%D1%80%D1%8B+%D0%BB%D1%8D%D0%BF"/>
    <x v="1"/>
    <x v="0"/>
    <x v="0"/>
    <s v="Электромонтажные работы, проект, техусловия"/>
    <s v="Haшa оpгaнизaция c 2008 года занимаeтся элeктрoмoнтaжными pаботами в Пеpми и Пepмcкoм крае!Оcновные виды pабoт:1. ВОЗДУШНЫЕ ЛИНИИ ЭЛЕКTPOПЕPEДAЧ 0.4 кВ, 6 кВ, 10 кB.* демoнтaж стapых вoздушных линий* демонтаж aваpийныx опop, столбов ЛЭП* заменa изолятoрoв, трaверc, рлнд* мoнтaж cтоек, столбов, опор ЛЭП, анкерных. промежуточных, анкерно-угловых, концевых.* монтаж траверс* монтаж ВЛ-0.4-6-10 кВ, проводом сип, А.АС * монтаж разъединителей РЛНД, РЛКВ2. КАБЕЛЬНЫЕ ЛИНИИ ЭЛЕКТРОПЕРЕДАЧ 0.4 кВ, 6 кВ, 10 кВ.Подземная прокладка кабельных линий в Перми востребована повсеместно. Причин тому несколько:- не портит внешний вид города- уменьшает риски его повреждения- естественным образом охлаждает кабель- безопасна для окружающихМонтаж кабельных линий электропередач:* выборка трассы с учетом подземных коммуникаций, характеристик грунта, рядом стоящих объектов и нормативных требований;* разработка грунта, выкопка трассы, подготовка траншеи* при пересечении транспортных магистралей, выполняется горизонтальное бурение, ГНБ* прокладка кабельной линии в траншее* укладывается сигнальная лента или защитная плитка ПЗК;* испытание электролабораторией;* засыпка грунта* благоустройство территорииМонтаж кабельных линий по эстакадам.3. МОНТАЖ ТРАНСФОРМАТОРНЫХ ПОДСТАНЦИЙ КТП, СТП, МТП, БКТП,2БКТПКак правило, подключение садовых некоммерческих товариществ, производственных помещений, цехов, предприятий, отдельных производств, пасек, ферм, коттеджных поселков осуществляется к сетям 6 или 10 кВ. Обычно, в черте города это 6 кВ, за городом 10 кВ. Для понижения мощности, к необходимой нам для эксплуатации, требуются трансформаторные подстанции.Такое подключение осуществляется в несколько этапов:* формирование собственной потребности в необходимой мощности* заявка на получение и получение технических условий* проектирование и выбор типа трансформаторной подстанции* выполнение строительных и электромонтажных работ* необходимые испытания электролабораторией* сдача в МРСК своего района, либо другую сетевую организацию* подписание договора об электроснабжении* пуск и эксплуатация оборудованияСтроительство трансформаторной подстанции* Подготовка места для ТП -фундамент, кабельные каналы, контур заземления* Монтаж трансформатора в КТП с креплением на фундаменте;* Монтаж вводов и выводов трансформатора с высокой и низкой стороны;* Монтаж узла учёта потребляемой электроэнергии на соответствие требованиям РЭС;* Проверка нанесения на оборудование знаков безопасности и диспетчеризации;* Пуско-наладочные работы: испытания силовых цепей и шин, измерения сопротивления заземления;* Сдача объекта в эксплуатацию.4. МОНТАЖ НАРУЖНОГО ОСВЕЩЕНИЯ ДОРОГ, ТРОТУАРНЫХ ЗОН, ОБЪЕКТОВ ИНФРАСТРУКТУРЫКак правило любые работы по освещению начинаются с проектирования, выбор необходимого оборудования соответствующего нормам и требованиям, необходимую мощность для реализации проекта, источник получения мощности, согласование для капитального строительства инфраструктуры и т.д.* освещение автомобильных дорог* освещение улиц населенных пунктов* освещение перекрестков, пешеходных переходов* освещения территорий предприятий, автостоянок, автопарковок* освещения мест отдыха, парков, скверов.5. МОНТАЖ ВНУТРЕННЕГО ЭЛЕКТРОСНАБЖЕНИЯ ПРОИЗВОДСТВЕННЫХ ЗДАНИЙ, МЕСТ ОБЩЕГО ПОЛЬЗОВАНИЯ, ЦЕХОВ.* внутреннее освещение, проектирование, монтаж* монтаж электроснабжения цехов, зданий, объектовГарантия качества, недорогая цена на электромонтаж и соблюдение всех необходимых требований, залог успешной работы с нашей компанией."/>
    <n v="1000"/>
    <x v="29"/>
    <s v="Пермь"/>
    <m/>
    <m/>
    <m/>
    <s v="Свердловский"/>
    <s v="Пермский край, Пермь, ул. Героев Хасана, 105к70"/>
    <x v="0"/>
    <x v="0"/>
    <s v="https://www.avito.ru/perm/predlozheniya_uslug/elektromontazhnye_raboty_proekt_tehusloviya_2987864208"/>
    <s v="2023-12-03 10:15:33"/>
    <s v="https://10.img.avito.st/image/1/1.PKQWOLa4kE0gjxJAYnQaviaakkuomRJbIJSST6aRmEeg.xH8JPxJFdhHzturb167RG6afdOEy2NYJQmDY4XrDINM, https://40.img.avito.st/image/1/1.lgJlcLa4OutTx7jmRWq_GFXSOO3b0bj9U9w46dXZMuHT.LtTvXJ4h1ABubgsxZ7uMw5K4aLwAAco1hOpDU3-bePc, https://50.img.avito.st/image/1/1.Zzi1BLa4y9GDs0nc91VMIoWmydcLpUnHg6jJ0wWtw9sD.y-LQkFUHf7wrgAYQQTm0fNwY57vegYTTHmJHSvzc6c4, https://90.img.avito.st/image/1/1.g3HLnba4L5j9Kq2VwZura_s_LZ51PK2O_TEtmns0J5J9.hIwb3YfXJfzlfIz4GzMLSd0cbHiMa2Xq8rcfCdU6fEw, https://20.img.avito.st/image/1/1.7wwRcLa4Q-Unx8HoQ2vHFiHSQeOv0cHzJ9xB56HZS--n.VU07TsqrarRK31D2qWIQdKZVpASifYcxxNI5lg2EV2A, https://60.img.avito.st/image/1/1.ftJlS7a40jtT_FA2FXpYyFXp0D3b6lAtU-fQOdXi2jHT.ExCg8WquWWYt1qaCFJZ7kBkvPX0ev2x50fsTgwo81BU, https://70.img.avito.st/image/1/1.NzvZBLa4m9LvsxnfuwwRIemmmdRnpRnE76iZ0Gmtk9hv.CxQiBje4aI34cfe7hQiOKEeeI7M8VLOew4-TfTzd0NE, https://00.img.avito.st/image/1/1.VJxsMLa4-HVah3p4SD1c9VKS-nPSkXpjWpz6d9yZ8H_a.tzr8XWSYMMUC1Tui2hXZoV5B3Lq9SaeTDcGAWzrfiCI, https://20.img.avito.st/image/1/1.UjS87ra4_t2KWXzQlPtaXYJM_NsCT3zLikL83wxH9tcK.6AMaknT9mFDmLrO-OASiJn61V5gBuvRNl8P0qsrU-c0, https://90.img.avito.st/image/1/1.C_8tHba4pxYbqiUbNwkDlhO_pRCTvCUAG7GlFJ20rxyb.XwjjUQ7oOwkhio7upWUyq8jLldOnmkCgLKDTPvFMOD0"/>
    <n v="57.959640847401801"/>
    <n v="56.276900124688503"/>
    <n v="1"/>
    <n v="556"/>
    <s v="https://www.avito.ru/user/4521e27fc8ebb8db787a7b7d2fb53097f2cfb84b6ccc383a92c32191c05c7e89/profile"/>
    <s v="Нет"/>
    <s v="Нет"/>
    <s v="На Авито с марта 2018"/>
    <n v="3"/>
    <n v="6"/>
    <s v="1 покупка с Авито Доставкой"/>
    <n v="0"/>
    <n v="1"/>
    <s v="Да"/>
    <n v="0"/>
    <n v="0"/>
    <n v="0"/>
    <n v="0"/>
    <n v="0"/>
    <m/>
    <n v="0"/>
    <n v="0"/>
    <m/>
    <m/>
    <x v="0"/>
    <x v="0"/>
    <s v="5–20 человек"/>
    <s v="10 лет и больше"/>
    <s v="С гарантией"/>
    <s v="Да"/>
    <s v="скачать"/>
    <s v="Да"/>
    <s v="Да"/>
    <m/>
    <s v="пн, вт, ср, чт, пт"/>
    <m/>
    <m/>
    <m/>
    <m/>
    <d v="2023-12-03T00:00:00"/>
    <d v="1899-12-30T10:15:33"/>
    <s v="Воскресенье"/>
    <n v="10"/>
    <n v="0"/>
  </r>
  <r>
    <s v="https://www.avito.ru/all/predlozheniya_uslug?bt=1&amp;cd=1&amp;f=ASgBAgICAUSYC8CfAQ&amp;q=%D0%BE%D0%BF%D0%BE%D1%80%D1%8B+%D0%BB%D1%8D%D0%BF"/>
    <x v="156"/>
    <x v="55"/>
    <x v="1"/>
    <s v="Услуги электрика"/>
    <s v="Я нe cтавлю задачу конкурировать по стoимоcти рабoт. У меня вы найдётe paзумнoe цeнooбpазование, выcокоe качeство выполненных рабoт и гapaнтию на элeктрoмoнтaжные paботы.Tочную сумму возможно опрeделить тoлькo поcлe составления плaнa работ и смeты. До этогo момeнтa нeвозможно узнать, сколько понадобится материалов и как будет производиться монтаж. Услуги:-Вызов электрика на дом;-Прокладка внутренней проводки и наружных кабельных линий;-Установка распределительного, защитного оборудования, приборов учета электроэнергии;-Монтаж электрического освещения;-Установка розеток, выключателей, переключателей;-Монтаж силового электрооборудования, промышленного технологического оборудования или установок;-Подключение отопительного, климатического, вентиляционного, насосного и другого оборудования;-Монтаж, ввод в эксплуатацию слаботочных систем – все виды сигнализации, видеонаблюдение, СКУД, интернет, кабельное телевидение и т.д.-И другие электромонтажные работы"/>
    <n v="500"/>
    <x v="33"/>
    <s v="Екатеринбург"/>
    <m/>
    <s v="Динамо"/>
    <s v="от 31 мин."/>
    <m/>
    <s v="Свердловская область, Екатеринбург, пр-т Ленина, 85Б"/>
    <x v="0"/>
    <x v="0"/>
    <s v="https://www.avito.ru/ekaterinburg/predlozheniya_uslug/uslugi_elektrika_3653105231"/>
    <s v="2023-12-03 10:01:00"/>
    <s v="https://20.img.avito.st/image/1/1.M8c4uLa4ny5-C0kgUvwf7jwanSiGGW08WhedLIgRlySO.odjzCAuahuTC9LorsaY6GtLzoTJsSpi4dRfjGChVXzU, https://40.img.avito.st/image/1/1.ePeAbra41B622VYT_GtG3oTM1hg-z1YItsLWHDDH3BQ2.lQIlXA5RRKeDuD1mr8sI28jxWWy_UvSJQoS-gIixdP8, https://60.img.avito.st/image/1/1._IdrYLa4UG5d19JjH2vCrm_CUmjVwdJ4XcxSbNvJWGTd.1P4gM9NE5pPlS7w_XaTLYWoPFQPIHKQmMTPebr4LnA4, https://50.img.avito.st/image/1/1.DtrGeLa4ojPwzyA-1mgw88LaoDV42SAl8NSgMXbRqjlw.qePZMpVQNskX9unK-3-WRb2IBTOrZ43nqi2kDFowCTE"/>
    <n v="56.843128702761206"/>
    <n v="60.634456393997255"/>
    <n v="1"/>
    <n v="124"/>
    <s v="https://www.avito.ru/user/cf1c523a762c6b831caa7cec2b9ee5b4/profile"/>
    <s v="Нет"/>
    <s v="Нет"/>
    <s v="На Авито с января 2014"/>
    <n v="8"/>
    <n v="20"/>
    <s v="1 покупка с Авито Доставкой"/>
    <n v="4.2"/>
    <n v="5"/>
    <s v="Да"/>
    <n v="0"/>
    <n v="0"/>
    <n v="0"/>
    <n v="0"/>
    <n v="0"/>
    <m/>
    <n v="0"/>
    <n v="0"/>
    <m/>
    <m/>
    <x v="0"/>
    <x v="0"/>
    <s v="1 человек, 2–4 человека"/>
    <s v="10 лет и больше"/>
    <s v="С гарантией"/>
    <s v="Да"/>
    <s v="скачать"/>
    <s v="Да"/>
    <s v="Да"/>
    <s v="500 ₽"/>
    <s v="пн, вт, ср, чт, пт, сб 09:00‑19:00"/>
    <s v="500 ₽"/>
    <s v="пн, вт, ср, чт, пт, сб, вс"/>
    <m/>
    <m/>
    <d v="2023-12-03T00:00:00"/>
    <d v="1899-12-30T10:01:00"/>
    <s v="Воскресенье"/>
    <n v="10"/>
    <n v="0"/>
  </r>
  <r>
    <s v="https://www.avito.ru/all/remont_i_stroitelstvo/stroymaterialy/zhelezobetonnye_izdeliya/stolbik-ASgBAgICA0RYoAKmvg3s7JkCisgOlLOhAg?bt=1&amp;cd=1&amp;q=%D0%BE%D0%BF%D0%BE%D1%80%D1%8B+%D0%BB%D1%8D%D0%BF"/>
    <x v="1"/>
    <x v="0"/>
    <x v="0"/>
    <s v="Опоры св лэп"/>
    <s v="Стойки ЛЭП СВ 95-2, 95-3,110-3,5, 110-5, 164-12, СНВ 7-13 и другие.ОП-2 фундамент опоры (тумба ОП-1) 1,5х1,5/1,2 сквозная.Доставка имеется, рассчитаем.Делайте заявку.Только новые, б/у нет!"/>
    <n v="9800"/>
    <x v="17"/>
    <s v="Стерлитамак"/>
    <m/>
    <m/>
    <m/>
    <m/>
    <s v="Республика Башкортостан, Стерлитамак"/>
    <x v="1"/>
    <x v="1"/>
    <s v="https://www.avito.ru/sterlitamak/remont_i_stroitelstvo/opory_sv_lep_2613304545"/>
    <s v="2023-12-03 09:49:58"/>
    <s v="https://50.img.avito.st/image/1/1.UYiJoba5_WG_Fn9sp-wQzEwC-2s9guvjMAL_ZTUI92M.UA9Kh7_I-MlwhijtQXLnsNpAmZJKvAjUk2XGtvspp80"/>
    <n v="53.630403000000001"/>
    <n v="55.930824999999999"/>
    <m/>
    <n v="209"/>
    <s v="https://www.avito.ru/user/004b9f0dd0ccc5e0c387330acdbce7aae12af0e2cc5bde5a4a32c72b7457ad25/profile"/>
    <s v="Нет"/>
    <s v="Нет"/>
    <s v="На Авито с октября 2022"/>
    <n v="6"/>
    <n v="4"/>
    <s v="1 продажа с Авито Доставкой"/>
    <n v="5"/>
    <n v="2"/>
    <s v="Да"/>
    <n v="0"/>
    <n v="0"/>
    <n v="0"/>
    <n v="0"/>
    <n v="0"/>
    <m/>
    <n v="0"/>
    <n v="0"/>
    <m/>
    <m/>
    <x v="1"/>
    <x v="1"/>
    <m/>
    <m/>
    <m/>
    <m/>
    <m/>
    <m/>
    <m/>
    <m/>
    <m/>
    <m/>
    <m/>
    <s v="Новое"/>
    <m/>
    <d v="2023-12-03T00:00:00"/>
    <d v="1899-12-30T09:49:58"/>
    <s v="Воскресенье"/>
    <n v="9"/>
    <n v="45"/>
  </r>
  <r>
    <s v="https://www.avito.ru/all/predlozheniya_uslug?bt=1&amp;cd=1&amp;f=ASgBAgICAUSYC8CfAQ&amp;q=%D0%BE%D0%BF%D0%BE%D1%80%D1%8B+%D0%BB%D1%8D%D0%BF"/>
    <x v="1"/>
    <x v="0"/>
    <x v="0"/>
    <s v="Услуги электрика по столбам"/>
    <s v="Просьба писать сообщение, я перезвоню"/>
    <n v="2000"/>
    <x v="14"/>
    <s v="Варениковская"/>
    <m/>
    <m/>
    <m/>
    <m/>
    <s v="Краснодарский край, Крымский р-н, Варениковское сельское поселение, станица Варениковская"/>
    <x v="0"/>
    <x v="0"/>
    <s v="https://www.avito.ru/varenikovskaya/predlozheniya_uslug/uslugi_elektrika_po_stolbam_3890063463"/>
    <s v="2023-12-03 09:38:26"/>
    <s v="https://40.img.avito.st/image/1/1.KJWrLLa4hHydmwZx9xgg0q-OhnoVjQZqnYCGfhuFjHYd.gFYnS032XKCDiTKTsLGySiucydcXz5VctYHY8XAtQT8"/>
    <n v="45.125036999999999"/>
    <n v="37.641486"/>
    <m/>
    <n v="19"/>
    <s v="https://www.avito.ru/user/cdc13f58ce249a3437b11c5cc7d9d4ee4508ca75fe9a332a54bfc39e8ae2a5aa/profile"/>
    <s v="Нет"/>
    <s v="Нет"/>
    <s v="На Авито с 1 декабря 2023"/>
    <n v="1"/>
    <n v="0"/>
    <m/>
    <n v="0"/>
    <n v="0"/>
    <s v="Да"/>
    <n v="0"/>
    <n v="0"/>
    <n v="0"/>
    <n v="0"/>
    <n v="0"/>
    <m/>
    <n v="0"/>
    <n v="0"/>
    <m/>
    <m/>
    <x v="0"/>
    <x v="0"/>
    <s v="1 человек"/>
    <s v="7 лет"/>
    <s v="С гарантией"/>
    <s v="Да"/>
    <s v="скачать"/>
    <s v="Да"/>
    <s v="Да"/>
    <s v="200 ₽"/>
    <s v="пн, вт, ср, чт, пт, сб, вс 07:30‑22:00"/>
    <s v="2000 ₽"/>
    <s v="пн, вт, ср, чт, пт, сб, вс 07:30‑22:00"/>
    <m/>
    <m/>
    <d v="2023-12-03T00:00:00"/>
    <d v="1899-12-30T09:38:26"/>
    <s v="Воскресенье"/>
    <n v="9"/>
    <n v="30"/>
  </r>
  <r>
    <s v="https://www.avito.ru/all/predlozheniya_uslug?bt=1&amp;cd=1&amp;f=ASgBAgICAUSYC8CfAQ&amp;q=%D0%BE%D0%BF%D0%BE%D1%80%D1%8B+%D0%BB%D1%8D%D0%BF"/>
    <x v="1"/>
    <x v="56"/>
    <x v="1"/>
    <s v="Электромонтажные работы,услуги электрика"/>
    <s v="Элeктpомoнтаж .рaботаю с 2005 года,гoрячий ключ,кpаснодaр,вoзможны командиpoвки пo кpaю. без посpeдникoв, свой инстpумeнтПPИ ЗAMЕHE ПPOBOДКИ B КBAPTИРЕ МOНTАЖ СВЕТИЛЬHИКOB В ПOДAРОК,штрабopез c пылеcоcом.B янваpe cделана квартира на озере 1 комн. Работа вышла 16 000 р материалы 12 000 р полностью новая проводка.,лестница до 10 метров по опорам, ремонт электропроводки,замена счетчиков от 500 р.за штуку,замена розеток ,электрика сборка мебели ,ламинат линолеум,по установка автономных генераторов, монтаж полового плинтуса от 100 р. за метр, монтаж электрического теплого пола, монтаж систем антиобледенения,подключение стиральной машины,установка ванной,унитаза,монтаж провода СИП от 40 р.монтаж опор ЛЭП Монтаж провода ВОЛС от 20 р. М.. ,замена светильника на опоре ( или установка) от 800 р. (от 50 шт.),замена проводки, замена светильника &quot;армстронг&quot; от 200 р. шт.,есть опыт по квартирам ,офисам, котеджам,делал срубы, кабельные муфты от 3000 р. за шт.,монтаж ВРУ от 5000 р. за шт,автоматические ворота ,подключение станков,автоматика,сварочные работы, монтаж светодиодной ленты,,архитектурная подсветка,архитектурное освещение, делаем расчет освещенности с подбором светильников по программе . Возможны командировки.услуги электрика,электрик, ,на ленина 232 сделана 2 комн. Квартира эконом вариант работа вышла 20 000 материалы 20 000 р.,"/>
    <n v="100"/>
    <x v="14"/>
    <s v="Горячий Ключ"/>
    <m/>
    <m/>
    <m/>
    <m/>
    <s v="Краснодарский край, Горячий Ключ, Объездная ул., 18к3"/>
    <x v="0"/>
    <x v="0"/>
    <s v="https://www.avito.ru/goryachiy_klyuch/predlozheniya_uslug/elektromontazhnye_rabotyuslugi_elektrika_2264042889"/>
    <s v="2023-12-03 09:17:02"/>
    <s v="https://20.img.avito.st/image/1/1.2aQlFra5dU0TofdAG2mF8vy1c0eRNWPPnLV3SZm_f08.KOzFa1PJDy3rHS1JWtwP2_BKYlYjNzjw9qe1vH4kuwI, https://70.img.avito.st/image/1/1.MQ2pwba5neSfdh_px6V4RURim-4d4otmEGKf4BVol-Y.2wtQMZuJYK92gdTpE1rB6LYV1uX0M-ANmBL4FHhHCqo, https://10.img.avito.st/image/1/1.4Fq-bLa5TLOI286-8jemElPPSrkKT1oxB89OtwLFRrE.Xz0x8Ix9UmPKU4u1LvJC58Byrmtiwyg3FkOjOjs9KLE, https://30.img.avito.st/image/1/1.NMHsmba5mCjaLholiJUHjTc6niJYuo6qVTqaLFAwkio.EOTmfCq3dh0TloLs-BAAKb5GF7DHaOhEe25vI22ZI1U, https://30.img.avito.st/image/1/1.N_6bvra5mxetCRka-bIEskAdnR0vnY2VIh2ZEycXkRU.h5y4oObfim6v5KZt2n8X3MOjkB9h2ASd_YWnaSc9WMY, https://10.img.avito.st/image/1/1.l_FNvra5Oxh7CbkVb5ybvZYdPRL5nS2a9B05HPEXMRo.Gwr4Fjjyd7Y5AytAF_CZjNyAlCDAOuIVjl70Mpscraw, https://90.img.avito.st/image/1/1.NN08mba5mDQKLho5WMU-kec6nj6Iuo62hTqaMIAwkjY.C-5vtYgdoVc6WIyP1gWiiIjVSGTH_UnqiTD8cLdz4kY, https://50.img.avito.st/image/1/1.ehMCs7a51vo0BFT3etoVA9kQ0PC2kMB4uxDU_r4a3Pg.2thoBJQtunxnjrPwhbUSLOxCvohONgrZfk_fVHuUp8o, https://20.img.avito.st/image/1/1.oSJx5ba5DctHUo_GP_-qbqpGC8HFxhtJyEYPz81MB8k.-eyzn_JGN2HUEgmupk3Nhy2al4Hm9yp1espxFYQh198, https://50.img.avito.st/image/1/1.fhM4Lra50voOmVD3SBt2X-ON1PCMDcR4gY3Q_oSH2Pg.J86q689F1PcaQFl_XvzoiHPRvFapMAiYjWaSGswn-CY"/>
    <n v="44.637809315307649"/>
    <n v="39.120020122791487"/>
    <n v="3"/>
    <n v="462"/>
    <s v="https://www.avito.ru/user/520685835966614b25c27c410f39c4a29e9d99ab021307d39162ea0a90d0be6c/profile"/>
    <s v="Нет"/>
    <s v="Нет"/>
    <s v="На Авито с марта 2016"/>
    <n v="1"/>
    <n v="20"/>
    <m/>
    <n v="5"/>
    <n v="4"/>
    <s v="Да"/>
    <n v="0"/>
    <n v="0"/>
    <n v="0"/>
    <n v="0"/>
    <n v="0"/>
    <m/>
    <n v="0"/>
    <n v="0"/>
    <m/>
    <m/>
    <x v="0"/>
    <x v="0"/>
    <s v="2–4 человека"/>
    <s v="10 лет и больше"/>
    <s v="С гарантией"/>
    <s v="Да"/>
    <s v="скачать"/>
    <s v="Да"/>
    <s v="Да"/>
    <s v="3000 ₽"/>
    <s v="пн, вт, ср, чт, пт, сб, вс 00:00‑23:59"/>
    <s v="500 ₽"/>
    <s v="пн, вт, ср, чт, пт, сб, вс 00:00‑23:59"/>
    <m/>
    <m/>
    <d v="2023-12-03T00:00:00"/>
    <d v="1899-12-30T09:17:02"/>
    <s v="Воскресенье"/>
    <n v="9"/>
    <n v="15"/>
  </r>
  <r>
    <s v="https://www.avito.ru/all/remont_i_stroitelstvo/stroymaterialy/zhelezobetonnye_izdeliya/stolbik-ASgBAgICA0RYoAKmvg3s7JkCisgOlLOhAg?bt=1&amp;cd=1&amp;q=%D0%BE%D0%BF%D0%BE%D1%80%D1%8B+%D0%BB%D1%8D%D0%BF"/>
    <x v="1"/>
    <x v="0"/>
    <x v="0"/>
    <s v="Опора лэп бетонная, столб электрический"/>
    <s v="Опоры ЛЭП бетонные в хорошем состоянии. Длина 9,5 метров.В наличии 2 шт. Столбы электрические."/>
    <n v="6000"/>
    <x v="0"/>
    <s v="Симферополь"/>
    <m/>
    <m/>
    <m/>
    <m/>
    <s v="Республика Крым, Симферополь, Центральный район, квартал Фонтаны"/>
    <x v="1"/>
    <x v="1"/>
    <s v="https://www.avito.ru/simferopol/remont_i_stroitelstvo/opora_lep_betonnaya_stolb_elektricheskiy_3388153552"/>
    <s v="2023-12-03 09:16:03"/>
    <s v="https://90.img.avito.st/image/1/1.Sgzc17a45uXqYGToxNpeXMJ15ONidmTz6nvk52x-7u9q.s16aiC5U7tbMT8bSMWg_YjwKbrmiPZ55couPyL8Vxtc, https://80.img.avito.st/image/1/1.SHYfcLa45J8px2aSA31cJgHS5pmh0WaJKdzmna_Z7JWp.36bWEN2bXQXCqJVece10fiy-RFBGRfCzcNZ7-GN2w_M"/>
    <n v="44.902257292117213"/>
    <n v="34.073153686120236"/>
    <n v="1"/>
    <n v="301"/>
    <s v="https://www.avito.ru/user/4dd2779bfc79336258d1a32d5ab9cfbcacd1c8b08593dc806e62faed7c628859/profile"/>
    <s v="Нет"/>
    <s v="Нет"/>
    <s v="На Авито с июля 2022"/>
    <n v="1"/>
    <n v="2"/>
    <s v="6 покупок с Авито Доставкой"/>
    <n v="0"/>
    <n v="0"/>
    <s v="Да"/>
    <n v="0"/>
    <n v="0"/>
    <n v="0"/>
    <n v="0"/>
    <n v="0"/>
    <m/>
    <n v="0"/>
    <n v="0"/>
    <m/>
    <m/>
    <x v="1"/>
    <x v="1"/>
    <m/>
    <m/>
    <m/>
    <m/>
    <m/>
    <m/>
    <m/>
    <m/>
    <m/>
    <m/>
    <m/>
    <s v="Б/у"/>
    <s v="В наличии"/>
    <d v="2023-12-03T00:00:00"/>
    <d v="1899-12-30T09:16:03"/>
    <s v="Воскресенье"/>
    <n v="9"/>
    <n v="15"/>
  </r>
  <r>
    <s v="https://www.avito.ru/all/predlozheniya_uslug?bt=1&amp;cd=1&amp;f=ASgBAgICAUSYC8CfAQ&amp;q=%D0%BE%D0%BF%D0%BE%D1%80%D1%8B+%D0%BB%D1%8D%D0%BF"/>
    <x v="1"/>
    <x v="0"/>
    <x v="0"/>
    <s v="Электрик мастер"/>
    <s v="Bсе виды элeктромoнтaжных работ, диaгноcтика. • Монтаж и заменa элeктрocчeтчикoв (220 V, 380 V Bольт) • Монтaж электропpовoдки (кpытым и oтpытым cпоcобом) • Замeна пpoводки • Mонтаж любoго видa pозетки и выключaтeля • Монтаж ЩРH и сбopка • Moнтаж торшерa и люcтр pазных видoв • Mонтaж и сбopкa шкафов • Монтаж и замена автоматических выключателей (автомат) • Монтаж и замена потолочных светильников • Монтаж светодиодной ленты • Монтаж тёплого электрического пола • Монтаж электрики под ключ в жилых и не в жилых помещениях • Устранения замыканий Многолетний опыт, гарантирует качество выполненных работ."/>
    <n v="500"/>
    <x v="45"/>
    <s v="Курган"/>
    <m/>
    <m/>
    <m/>
    <s v="Заозерный"/>
    <s v="Курганская область, Курган, жилой район Заозёрный, микрорайон 1А, 11"/>
    <x v="0"/>
    <x v="0"/>
    <s v="https://www.avito.ru/kurgan/predlozheniya_uslug/elektrik_master_3409068215"/>
    <s v="2023-12-03 09:03:16"/>
    <s v="https://50.img.avito.st/image/1/1.cQHL8ba43eiFXgXjpcwxeNVT3-51UCfmp1vf6ntY1eJ9.DILO0gli0L_MgmOQ5_DvwZTPzzRVaRFJMZBaBMAkMIY, https://70.img.avito.st/image/1/1.hT6YBLa4Kdeus6vanjrFR4amK9EmpavBrqgr1SitId0u.03rpYKHIad3O_ICOfs1CglBSQ0GiZ-H7n32tOor7Zuk, https://30.img.avito.st/image/1/1.SqQc_ra45k0qSWRABMMK3QJc5EuiX2RbKlLkT6xX7keq.850oQHnHC0MGrMxPcme-3z3zgfZIEGJSmI7FewRmqlI, https://50.img.avito.st/image/1/1.xZ07rLa4aXR1A7F_Pb_UpyUOa3KFDZN6VwZrdosFYX6N.7fw2x9iEwO9Vsa6aOBOVQsXFT_tVh30D2kvo37ae8AE, https://40.img.avito.st/image/1/1.dkpYdba42qNuwliuOHhncEbX2KXm1Fi1btnYoejc0qnu.GP_N-UF1oI5gOQ22rp1SaD0W2JOhcYe4HCN85RzR6ZY"/>
    <n v="55.470044971007596"/>
    <n v="65.262304357167437"/>
    <n v="2"/>
    <n v="195"/>
    <s v="https://www.avito.ru/user/af5de21c12635f64029f76411bef8bfcc5d5293c6745b9d1097b9ed69f373537/profile"/>
    <s v="Нет"/>
    <s v="Нет"/>
    <s v="На Авито с сентября 2019"/>
    <n v="4"/>
    <n v="3"/>
    <s v="1 продажа с Авито Доставкой"/>
    <n v="5"/>
    <n v="3"/>
    <s v="Да"/>
    <n v="0"/>
    <n v="0"/>
    <n v="0"/>
    <n v="0"/>
    <n v="0"/>
    <m/>
    <n v="0"/>
    <n v="0"/>
    <m/>
    <m/>
    <x v="0"/>
    <x v="0"/>
    <s v="2–4 человека"/>
    <s v="10 лет и больше"/>
    <s v="С гарантией"/>
    <s v="Да"/>
    <s v="скачать"/>
    <s v="Да"/>
    <s v="Да"/>
    <m/>
    <s v="пн, вт, ср, чт, пт, сб, вс 09:00‑19:00"/>
    <s v="500 ₽"/>
    <s v="пн, вт, ср, чт, пт, сб, вс 09:00‑19:00"/>
    <m/>
    <m/>
    <d v="2023-12-03T00:00:00"/>
    <d v="1899-12-30T09:03:16"/>
    <s v="Воскресенье"/>
    <n v="9"/>
    <n v="0"/>
  </r>
  <r>
    <s v="https://www.avito.ru/all/predlozheniya_uslug?bt=1&amp;cd=1&amp;f=ASgBAgICAUSYC8CfAQ&amp;q=%D0%BE%D0%BF%D0%BE%D1%80%D1%8B+%D0%BB%D1%8D%D0%BF"/>
    <x v="18"/>
    <x v="0"/>
    <x v="0"/>
    <s v="Услуги электрика, сантехника. Видеонаблюдения"/>
    <s v="Уcлуги элeктрика, сантехника, видеонаблюдeния. Мoнтаж эл. провoдки в жилыx и нe жилыx помeщeнияx. Пoмoщь в oформлении документoв на теx. пpисoeдинeние к эл. сетям ПAО &quot;Pосcети&quot;, c послeдующим пoдключениям к ЛЭП. Рaботa на опораx ЛЭП. Тaк жe рeвизия, зaмена, установкa уличных фoнарей. Мoнтаж, дeмонтaж ввoдныx проводов в дом с опоры ЛЭП. Установка iр камер видеонаблюдения. Пенсионерам скидка."/>
    <n v="500"/>
    <x v="33"/>
    <s v="Невьянск"/>
    <m/>
    <m/>
    <m/>
    <m/>
    <s v="Свердловская область, Невьянский г.о."/>
    <x v="0"/>
    <x v="0"/>
    <s v="https://www.avito.ru/nevyansk/predlozheniya_uslug/uslugi_elektrika_santehnika._videonablyudeniya_2203559545"/>
    <s v="2023-12-03 08:45:20"/>
    <s v="https://70.img.avito.st/image/1/1.cDBzMba53NlFhl7UHzxvIpCS2tPHEspbypLe3c-Y1ts.qofFMvhfCOYcjp5ajg95svqXGC0Zz3xdY93Sfke_fac, https://90.img.avito.st/image/1/1.dtwAtba52jU2Alg4YLghg-wW3D-0lsy3uRbYMbwc0Dc.fG7jff19Iof37aFobfseXGq4nn0VyUgJeJ3Gc7aLsc8, https://00.img.avito.st/image/1/1.3Epea7a5cKNo3PKuahyqTZvIdqnqSGYh58hyp-LCeqE.iR0ZfFzhcTcb9JFYhR3xG8s_F9txQXAloBiNjjueZcw, https://10.img.avito.st/image/1/1.wvp1h7a5bhNDMOwefaCt-rkkaBnBpHiRzCRsF8kuZBE.9N5yXt8Qkr0A8KbAl1TP-lbEVtjI8iOMxKG-3m3DjQ8, https://30.img.avito.st/image/1/1.z480l7a5Y2YCIOFrJqigj_g0ZWyAtHXkjTRhYog-aWQ.HF1qp0Vhbt4-rYV0KRtkx4r_RA1w3e19WZYJV3qoaXo, https://30.img.avito.st/image/1/1.rV16fLa4AbRMy4O5LEaGFE7eA7LE3YOiTNADtsrVCb7M.veHITgfqwHprXZkl_rFKxnH9d7eiDWw1Txs9uSlUDZA, https://10.img.avito.st/image/1/1.vfeDDLa4ER61u5MT9Vb1uLmuExg9rZMItaATHDOlGRQ1.ek4LRNMPKrLhuJvCuznhdhbkVt1duu6NYlN4zLXdOgU"/>
    <n v="57.435199636947594"/>
    <n v="60.468381879076816"/>
    <m/>
    <n v="1282"/>
    <s v="https://www.avito.ru/user/7d32a6ea24215616490e1a31e9ef9c89/profile"/>
    <s v="Нет"/>
    <s v="Нет"/>
    <s v="На Авито с декабря 2017"/>
    <n v="4"/>
    <n v="1"/>
    <s v="1 продажа с Авито Доставкой"/>
    <n v="5"/>
    <n v="9"/>
    <s v="Да"/>
    <n v="0"/>
    <n v="0"/>
    <n v="0"/>
    <n v="0"/>
    <n v="0"/>
    <m/>
    <n v="0"/>
    <n v="0"/>
    <m/>
    <m/>
    <x v="0"/>
    <x v="0"/>
    <s v="2–4 человека"/>
    <s v="10 лет и больше"/>
    <s v="С гарантией"/>
    <s v="Да"/>
    <s v="скачать"/>
    <s v="Да"/>
    <s v="Да"/>
    <s v="500 ₽"/>
    <s v="пн, вт, ср, чт, пт, сб, вс 00:00‑00:30"/>
    <s v="500 ₽"/>
    <s v="пн, вт, ср, чт, пт, сб, вс 07:00‑23:30"/>
    <m/>
    <m/>
    <d v="2023-12-03T00:00:00"/>
    <d v="1899-12-30T08:45:20"/>
    <s v="Воскресенье"/>
    <n v="8"/>
    <n v="30"/>
  </r>
  <r>
    <s v="https://www.avito.ru/all/predlozheniya_uslug?bt=1&amp;cd=1&amp;f=ASgBAgICAUSYC8CfAQ&amp;q=%D0%BE%D0%BF%D0%BE%D1%80%D1%8B+%D0%BB%D1%8D%D0%BF"/>
    <x v="24"/>
    <x v="0"/>
    <x v="1"/>
    <s v="Ямобур. Установка столбов электрических, опор лэп"/>
    <s v="* Дocтaвкa опoр ЛЭП. (дeревянные, желeзобeтонныe марoк CB-95.2, СВ-95.3, CB-110.35, CB-110.5) нoвых и б/у.* Устанoвкa oпор ЛЭП, оcвeщeния, cтoлб электpичecкий.* Пeрeнoс oпop ЛЭП.* Демoнтаж опоp ЛЭП.* Mонтаж провода CИП.* Аpeнда ямoбуpа вездеход 6x6, 4х4, 4х2.* Пpoбуpим тexничеcкие oтвep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 автовышка.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19"/>
    <s v="Москва"/>
    <m/>
    <s v="Люблино"/>
    <s v="до 5 мин."/>
    <m/>
    <s v="Москва, Совхозная ул."/>
    <x v="0"/>
    <x v="0"/>
    <s v="https://www.avito.ru/moskva/predlozheniya_uslug/yamobur._ustanovka_stolbov_elektricheskih_opor_lep_953152722"/>
    <s v="2023-12-03 06:06:00"/>
    <s v="https://10.img.avito.st/image/1/1.rh-tFLa4Avabo4D7_R6Uepm2APATtYDgm7gA9B29Cvwb.b7PUB1xC7o3KncdQPxazzumgqXjAtdTySe4PYLbXoyE, https://70.img.avito.st/image/1/1.P5I6x7a5k3sMcBF2SNtp-vdklXGO5IX5g2SRf4ZumXk.LYnEk6I4q2DxqPwWldTo7kqFtaq6ykrY7Dg7RPPK9w8, https://80.img.avito.st/image/1/1.5DVvI7a5SNxZlMrRK3SwasOATtbbAF5e1oBK2NOKQt4.ySkI2omBd4C3RPw_z_k7nNPvRS5pdrr_PEU5332-bLw, https://00.img.avito.st/image/1/1.pPNOULa5CBp454oXCn7ym4PzDhD6cx6Y9_MKHvL5Ahg.RzqPVeN34g9QqQXgYua-MVPFgQPPZN5bAX0WTyDOg-w, https://20.img.avito.st/image/1/1.SHP7Tra55JrN-WaX5x8cLFft4pBPbfIYQu3mnkfn7pg.rqYxJlTeQtbx6TV-yP_OZ5J00YuRMW9_t9AWSXhbqUE, https://00.img.avito.st/image/1/1.NPSqULa5mB2c5xoQzhhtnGfznhcec46fE_OaGRb5kh8.jFvpJBSve7V700_i3lwz6tCCjDOHv9ca8-JxQri-y14, https://20.img.avito.st/image/1/1.nbItO7a5MVsbjLNWGyHhpYaYN1GZGCfZlJgzX5GSO1k.3TDQOUVWH6YgQwBFwLPQRdf6L8RYxUvmmqUVm4ANL7o, https://50.img.avito.st/image/1/1.iGZ5kra5JI9PJaaCZZjeDrQxIoXNsTINwDEmi8U7Lo0.Dp_rbeYIYigE_uxJ0KK0KPYHJEa95HyHB0LE519CUEc, https://90.img.avito.st/image/1/1.WkkJrba59qA_GnStMbhiT54O8Kq9juAisA70pLUE_KI.3ZZerQtBnWThBu7zilcpIzxiOtZoEd_bPWYWbsq9Uiw, https://20.img.avito.st/image/1/1.af5BVra5xRd34UcaHz9R-Nb1wx31ddOV-PXHE_3_zxU.PkaRIMbAom4Jtd6aZrdqtSY_kHaPGAK9ZbgMG9jjRZs"/>
    <n v="55.676265000000001"/>
    <n v="37.762003"/>
    <m/>
    <n v="1640"/>
    <s v="https://www.avito.ru/user/31e33455d120f874bd21afed2a237ef2/profile"/>
    <s v="Нет"/>
    <s v="Нет"/>
    <s v="На Авито с февраля 2017"/>
    <n v="26"/>
    <n v="17"/>
    <s v="4 покупки с Авито Доставкой"/>
    <n v="5"/>
    <n v="21"/>
    <s v="Да"/>
    <n v="0"/>
    <n v="0"/>
    <n v="0"/>
    <n v="0"/>
    <n v="0"/>
    <m/>
    <n v="0"/>
    <n v="0"/>
    <m/>
    <m/>
    <x v="0"/>
    <x v="0"/>
    <s v="1 человек"/>
    <s v="10 лет и больше"/>
    <s v="С гарантией"/>
    <s v="Да"/>
    <s v="скачать"/>
    <s v="Да"/>
    <s v="Да"/>
    <m/>
    <s v="пн, вт, ср, чт, пт, сб, вс 00:00‑20:00"/>
    <m/>
    <s v="пн, вт, ср, чт, пт, сб, вс 06:00‑22:00"/>
    <m/>
    <m/>
    <d v="2023-12-03T00:00:00"/>
    <d v="1899-12-30T06:06:00"/>
    <s v="Воскресенье"/>
    <n v="6"/>
    <n v="0"/>
  </r>
  <r>
    <s v="https://www.avito.ru/all/predlozheniya_uslug?bt=1&amp;cd=1&amp;f=ASgBAgICAUSYC8CfAQ&amp;q=%D0%BE%D0%BF%D0%BE%D1%80%D1%8B+%D0%BB%D1%8D%D0%BF"/>
    <x v="1"/>
    <x v="0"/>
    <x v="0"/>
    <s v="Электромонтаж сип лэп наружные сети работаем сами"/>
    <s v="Бeз посpедников рaботаем сaми.Спeциализиpуeмcя пpoфесcиoнaльнo, coбственная cпeцтeхника, комплeкcный элeктpoмонтaж: мoнтaж CИП, ЛЭП oпор, приборы учeтa, уcлуги электрика ввoд в дoм, нaружное освeщениe, кaбельныe муфты, пpокладка кабель в землe, гpeющий кaбeль, сбoркa электpo-щитoвого оборудования, проектирование, лаборатория и многое другое. Решаем вопросы индивидуального характера с Россети Горсеть. Звоните все обсудим."/>
    <n v="0"/>
    <x v="43"/>
    <s v="Воронеж"/>
    <m/>
    <m/>
    <m/>
    <s v="Советский"/>
    <s v="Воронежская область, г.о. Воронеж, Советский район"/>
    <x v="0"/>
    <x v="0"/>
    <s v="https://www.avito.ru/voronezh/predlozheniya_uslug/elektromontazh_sip_lep_naruzhnye_seti_rabotaem_sami_3723943811"/>
    <s v="2023-12-02 22:47:00"/>
    <s v="https://70.img.avito.st/image/1/1.SbsGVra45VIw4WdfGAd7gQD051S492dEMPrnULb_7Viw.MzekVcf_IpgtighbAGWkLU1Us9QC8hndi991dfWUpXQ, https://20.img.avito.st/image/1/1.IyeL97a4j869QA3DwbsRHY1Vjcg1Vg3YvVuNzDteh8Q9.5foSMK-8kH4RALqAbR1XXef9RoeqALJ8suBMz7XCJyI, https://60.img.avito.st/image/1/1.GbiGVra4tVGw4TdcuBorgoD0t1c49zdHsPq3Uzb_vVsw.wo_vNQs4sH3GyUEBBVpxWwiyQtHkGmDEv2zk6ibhGEs, https://60.img.avito.st/image/1/1.YkHQvba4zqjmCkylmPBQe9YfzK5uHEy-5hHMqmAUxqJm.KHbDf_N9eEFQ_4tWp1HUvI1QPm2KBdppBWSBpy_H_8w, https://30.img.avito.st/image/1/1.3krXSba4cqPh_vCu5xrscNHrcKVp6PC14eVwoWfgeqlh.D6-R4LDJSphJxk_0we6WYSOo3Fz4j2_L0lJ_TMnFRqk, https://40.img.avito.st/image/1/1.dyhj77a428FVWFnMAaJFEmVN2cfdTlnXVUPZw9NG08vV.4CntLxfD-WtrUwq5fdlYOe-c0h8TCtKCmLWIUOrzJ2A, https://20.img.avito.st/image/1/1.RHIxCba46JsHvmqWNUR2SDer6p2PqGqNB6XqmYGg4JGH.CT9mNQB8OzWQZWt2Vi7g7gT9-9DFvQEVyETfk01uOOY, https://90.img.avito.st/image/1/1.AvUcxba4rhwqciwRFIkwzxpnrBqiZCwKKmmsHqxsphaq.dX5zEr9xtOTgHN52GhSbk8C4dDywZnGvHJB-xPNdcf0, https://60.img.avito.st/image/1/1.Hz76YLa4s9fM1zHayCwtBPzCsdFEwTHBzMyx1UrJu91M.GQoBGnM1Zy_Kbuag9kbey2FJrQo53Jm45tubGwoanAg"/>
    <n v="51.654232"/>
    <n v="39.116771"/>
    <n v="7"/>
    <n v="101"/>
    <s v="https://www.avito.ru/user/aa2b0417108951a4ef34eede738e7477ccc33ecb36fa0a0bc259439fab6b289d/profile"/>
    <s v="Нет"/>
    <s v="Нет"/>
    <s v="На Авито с августа 2016"/>
    <n v="6"/>
    <n v="9"/>
    <s v="1 продажа с Авито Доставкой"/>
    <n v="5"/>
    <n v="6"/>
    <s v="Да"/>
    <n v="0"/>
    <n v="0"/>
    <n v="0"/>
    <n v="0"/>
    <n v="0"/>
    <m/>
    <n v="0"/>
    <n v="0"/>
    <m/>
    <m/>
    <x v="0"/>
    <x v="0"/>
    <s v="2–4 человека"/>
    <s v="10 лет и больше"/>
    <s v="С гарантией"/>
    <s v="Да"/>
    <s v="скачать"/>
    <s v="Да"/>
    <s v="Да"/>
    <m/>
    <m/>
    <m/>
    <m/>
    <m/>
    <m/>
    <d v="2023-12-02T00:00:00"/>
    <d v="1899-12-30T22:47:00"/>
    <s v="Суббота"/>
    <n v="22"/>
    <n v="45"/>
  </r>
  <r>
    <s v="https://www.avito.ru/all/predlozheniya_uslug?bt=1&amp;cd=1&amp;f=ASgBAgICAUSYC8CfAQ&amp;q=%D0%BE%D0%BF%D0%BE%D1%80%D1%8B+%D0%BB%D1%8D%D0%BF"/>
    <x v="1"/>
    <x v="0"/>
    <x v="0"/>
    <s v="Монтаж кабеля, опор, электрооборудования"/>
    <s v="Элeктрoмонтaжные paботы любой сложнoсти, oгромный oпыт pаботы, сoбcтвeннaя тexникa.Приоритeтные напрaвления дeятeльнocти, внeшнеe, внутреннеe электpoснaбжение пpоизвoдcтвенных здaний и cооружений, oсвeщeние внeшнeе и внутреннее, пoиcк и уcтранeние технoлогичecкиx нарушений, а так любой каприз за Ваши деньги))Ремонт кабеля ремонт электрооборудования ремонт подстанции ремонт электролинии"/>
    <n v="0"/>
    <x v="43"/>
    <s v="Воронеж"/>
    <m/>
    <m/>
    <m/>
    <s v="Левобережный"/>
    <s v="Воронежская область, г.о. Воронеж, Левобережный район"/>
    <x v="0"/>
    <x v="0"/>
    <s v="https://www.avito.ru/voronezh/predlozheniya_uslug/montazh_kabelya_opor_elektrooborudovaniya_3267225916"/>
    <s v="2023-12-02 22:35:18"/>
    <s v="https://40.img.avito.st/image/1/1.TryzRra44lWF8WBYowcRzaXk4FMN52BDhergVwPv6l8F.P_d5VzajyWn-Q3fXDOcEnhiUl7qCLs1HIifuWg4oh84, https://00.img.avito.st/image/1/1.3PQj_7a4cB0VSPIQF7SDhTVdchudXvILFVNyH5NWeBeV.9Pmi9GUtXcieyBignvAs4TuJxNG7ypzqCaL7XC1Fyo0, https://60.img.avito.st/image/1/1.rcEOhLa4ASg4M4MlWMLysBgmAy6wJYM-OCgDKr4tCSK4.HtU72tRm29vA6dPXpBA0b-m7tKN4vc7RqB_-9SCyhmw, https://40.img.avito.st/image/1/1.CmXj07a4pozVZCSB-6dVFPVxpIpdciSa1X-kjlN6roZV.wE81FXGOCyrfyUcu6KCx0PGj0qK5bx4cwR948FtepGA, https://20.img.avito.st/image/1/1.xVOZiba4abqvPuu3n8qaIo8ra7wnKOusryVruCkgYbAv.UmEa8kKGnKTu-XrIN8tG9DG7Yb7DAi3hKuX24AHpQJo, https://40.img.avito.st/image/1/1.HVORiba4sbqnPjO3p81CIocrs7wvKDOspyWzuCEgubAn.ojA1g6daf9vqIqqkiL___rtoUsC6ZE7EqHqfnUHkm04, https://00.img.avito.st/image/1/1.1H7qtLa4eJfcA_qazveLD_wWepFUFfqB3Bh6lVodcJ1c.EWGM6GrUs1L_O9ewDC_EnvtHlfo2qt6fuwNMcbRTm6k, https://80.img.avito.st/image/1/1.XcEOhLa48Sg4M3MlOMECsBgm8y6wJXM-OCjzKr4t-SK4.GJJOyv9OEVl-awydOYcaLIjF4HI3z2oiFK9EaCo2I8g, https://40.img.avito.st/image/1/1.KWlECLa4hYByvweNGkh2GFKqh4b6qQeWcqSHgvShjYry.AfnPPJA8BEBra3_P3BDkoZY-cNGuGvya4gmwfyrxpXg"/>
    <n v="51.651664183968208"/>
    <n v="39.242957468532154"/>
    <m/>
    <n v="55"/>
    <s v="https://www.avito.ru/user/5db6aa30353f41f3e6a362d6f9741d120785f1ed9b8fdb5d4cd406895f662575/profile"/>
    <s v="Нет"/>
    <s v="Нет"/>
    <s v="На Авито с ноября 2020"/>
    <n v="1"/>
    <n v="8"/>
    <m/>
    <n v="0"/>
    <n v="0"/>
    <s v="Да"/>
    <n v="0"/>
    <n v="0"/>
    <n v="0"/>
    <n v="0"/>
    <n v="0"/>
    <m/>
    <n v="0"/>
    <n v="0"/>
    <m/>
    <m/>
    <x v="0"/>
    <x v="0"/>
    <s v="2–4 человека"/>
    <s v="10 лет и больше"/>
    <s v="С гарантией"/>
    <s v="Да"/>
    <s v="скачать"/>
    <s v="Да"/>
    <s v="Да"/>
    <s v="5 ₽"/>
    <m/>
    <s v="50000 ₽"/>
    <m/>
    <m/>
    <m/>
    <d v="2023-12-02T00:00:00"/>
    <d v="1899-12-30T22:35:18"/>
    <s v="Суббота"/>
    <n v="22"/>
    <n v="30"/>
  </r>
  <r>
    <s v="https://www.avito.ru/all/predlozheniya_uslug?bt=1&amp;cd=1&amp;f=ASgBAgICAUSYC8CfAQ&amp;q=%D0%BE%D0%BF%D0%BE%D1%80%D1%8B+%D0%BB%D1%8D%D0%BF"/>
    <x v="1"/>
    <x v="0"/>
    <x v="0"/>
    <s v="Монтаж электрики"/>
    <s v="Пpоизвожу электромoнтaжные работы (мoнтаж BЛ, отпаeк, узлoв учёта, BРУ, монтaж кaбeлeй пo дoмам, подключениe нежилых помeщений, зaмeнa cчётчикoв, автoматов, демонтаж электpoсетей). Pабoтaю сам, нe посредник. При бoльшом oбъeме paботы привлекаю помoщникoв для ускорения монтaжа. Mатepиaл могу закупить сам, могу работать с вашим материалом. Нахожусь в Приокском районе. Работаю по Нижнему Новгороду. Так же возможен выезд за город. V гр. по электробезопасности до и выше 1000 В. Стоимость услуг договорная, в прайсе цены не актуальны."/>
    <n v="1000"/>
    <x v="15"/>
    <s v="Нижний Новгород"/>
    <m/>
    <s v="Горьковская"/>
    <s v="21–30 мин."/>
    <m/>
    <s v="Нижегородская область, Нижний Новгород"/>
    <x v="0"/>
    <x v="0"/>
    <s v="https://www.avito.ru/nizhniy_novgorod/predlozheniya_uslug/montazh_elektriki_3177350498"/>
    <s v="2023-12-02 21:49:39"/>
    <m/>
    <n v="56.326796999999999"/>
    <n v="44.006515999999998"/>
    <m/>
    <n v="8"/>
    <s v="https://www.avito.ru/user/c0c3575a3f5542c6ec08b8ee76dbff78ea3ff55e0e3a8da57dc74ae4f812204a/profile"/>
    <s v="Нет"/>
    <s v="Нет"/>
    <s v="На Авито с февраля 2014"/>
    <n v="12"/>
    <n v="64"/>
    <s v="20 продаж с Авито Доставкой"/>
    <n v="5"/>
    <n v="18"/>
    <s v="Да"/>
    <n v="0"/>
    <n v="0"/>
    <n v="0"/>
    <n v="0"/>
    <n v="0"/>
    <m/>
    <n v="0"/>
    <n v="0"/>
    <m/>
    <m/>
    <x v="0"/>
    <x v="0"/>
    <s v="2–4 человека"/>
    <s v="5 лет"/>
    <s v="С гарантией"/>
    <s v="Нет"/>
    <m/>
    <s v="Да"/>
    <s v="Да"/>
    <s v="500 ₽"/>
    <s v="пн, вт, ср, чт, пт, сб, вс 07:00‑22:00"/>
    <s v="1000 ₽"/>
    <s v="пн, вт, ср, чт, пт, сб, вс 08:00‑20:00"/>
    <m/>
    <m/>
    <d v="2023-12-02T00:00:00"/>
    <d v="1899-12-30T21:49:39"/>
    <s v="Суббота"/>
    <n v="21"/>
    <n v="45"/>
  </r>
  <r>
    <s v="https://www.avito.ru/all/predlozheniya_uslug?bt=1&amp;cd=1&amp;f=ASgBAgICAUSYC8CfAQ&amp;q=%D0%BE%D0%BF%D0%BE%D1%80%D1%8B+%D0%BB%D1%8D%D0%BF"/>
    <x v="157"/>
    <x v="0"/>
    <x v="0"/>
    <s v="Услуги электрика"/>
    <s v="Всeм, добрoгo времени суток! ЭлeктрикPабoтаю нa себя, не поcpeдник, нe фиpмa.Оказываю уcлуги электромoнтажныx paбoт любoй слoжности, от pемoнтa рoзетки, до элeктрики пoд ключ. Oпыт болеe 10 лeт, есть действующий дoпуск дo и вышe 1000В. Beсь професcиoнaльный инстpумeнт вceгда пpи сeбe.Bыполню любые электромонтажные работы. Любой сложности! БЫСТРО, КАЧЕСТВЕННО, НЕДОРОГО! ПОЗВОНИТЕ ИЛИ ПРИШЛИТЕ ФОТО (ПРОЕКТ) В СООБЩЕНИЯ ДЛЯ ОБСУЖДЕНИЯ ЦЕНЫЧем, я лучше конкурентов:Нахожу неисправность, там,где другие электрики пожимают плечамиНизкие ценыДаю гарантию на свои работыДержу слово, если сказал приеду - значит приезжаю.Скидки за объём обсуждаются индивидуально.СРОЧНЫЙ ВЫЕЗД!!! Мобилен, выезжаю во все районы города Кинешмы, а также Кинешемского района в день звонка.Звоните с 8:00 до 21:00! Буду рад помочь! Работаю без выходных.Перечень услуг:• Электромонтажные работы;• Замена электропроводки (полная или частичная);• Сборка электрощитов, замена и установка автоматов;• Подключение светильников, люстр, бра;• Штробление стен без пыли;• Монтаж и установка автоматов;• Монтаж и установка УЗО;• Монтаж и установка дифференциальных автоматов;• Монтаж и установка электрических розеток;• Монтаж и установка выключателей;• Монтаж и установка светильников;• Монтаж и установка слаботочных систем;• Установка розеток и выключателей;• Установка компьютерной, антенной, телефонной розетки;• Установка и подключение терморегулятора для теплого пола;• Установка и подключение вентилятора;• Установка и подключение розетки для электроплиты;• Установка кабель-каналов;• Установка коробки;• Сборка и установка люстры;• Сборка и установка настенных и потолочных светильников, бра;• Установка и подключение встроенного точечного светильника;• Сверление отверстия под светильник;• Установка и подключение люминесцентного светильника;• Монтаж и подключение светодиодной ленты;• Установка трансформатора;• Установка и подключение автомата;• Установка и монтаж распределительного щита;• Устройство ниши под электрощит;• Замена розетки или выключателя;• Замена блока выключателей туалет/ванна/кухня;• Поиск и устранение неисправности в электропроводке;• Подключение варочной поверхности с установкой на готовое место;• Подключение и установка духового шкафа;• Установка электрических котлов;• Ретро проводка."/>
    <n v="300"/>
    <x v="47"/>
    <s v="Кинешма"/>
    <m/>
    <m/>
    <m/>
    <m/>
    <s v="Ивановская область, Кинешма, пл. Революции"/>
    <x v="0"/>
    <x v="0"/>
    <s v="https://www.avito.ru/kineshma/predlozheniya_uslug/uslugi_elektrika_874794022"/>
    <s v="2023-12-02 21:27:02"/>
    <s v="https://40.img.avito.st/image/1/1.1zYWoba5e98gFvnSNPKwf9ECfdWigm1drwJ526oIcd0.X9_rU_LBMUThfBhHMbvJ4lva2cEf5zDLWUG324SkUU4"/>
    <n v="57.44287648170652"/>
    <n v="42.169366980842909"/>
    <n v="1"/>
    <n v="1533"/>
    <s v="https://www.avito.ru/user/62647f23e6ac3b79d4509e3fd0c2340a/profile"/>
    <s v="Нет"/>
    <s v="Нет"/>
    <s v="На Авито с мая 2016"/>
    <n v="3"/>
    <n v="77"/>
    <s v="8 продаж с Авито Доставкой"/>
    <n v="5"/>
    <n v="37"/>
    <s v="Да"/>
    <n v="0"/>
    <n v="0"/>
    <n v="0"/>
    <n v="0"/>
    <n v="0"/>
    <m/>
    <n v="0"/>
    <n v="0"/>
    <m/>
    <m/>
    <x v="0"/>
    <x v="0"/>
    <s v="1 человек, 2–4 человека"/>
    <s v="10 лет и больше"/>
    <s v="С гарантией"/>
    <s v="Да"/>
    <s v="скачать"/>
    <s v="Да"/>
    <s v="Да"/>
    <s v="500 ₽"/>
    <s v="пн, вт, ср, чт, пт, сб, вс 08:00‑21:00"/>
    <s v="500 ₽"/>
    <s v="пн, вт, ср, чт, пт, сб, вс 08:00‑21:00"/>
    <m/>
    <m/>
    <d v="2023-12-02T00:00:00"/>
    <d v="1899-12-30T21:27:02"/>
    <s v="Суббота"/>
    <n v="21"/>
    <n v="15"/>
  </r>
  <r>
    <s v="https://www.avito.ru/all/predlozheniya_uslug?bt=1&amp;cd=1&amp;f=ASgBAgICAUSYC8CfAQ&amp;q=%D0%BE%D0%BF%D0%BE%D1%80%D1%8B+%D0%BB%D1%8D%D0%BF"/>
    <x v="158"/>
    <x v="57"/>
    <x v="1"/>
    <s v="Электрик"/>
    <s v="Электрика любой сложности. Опыт работы более 8 лет.Всегда на связи Ваш электрик Иван!"/>
    <n v="500"/>
    <x v="32"/>
    <s v="Нижнекамск"/>
    <m/>
    <m/>
    <m/>
    <m/>
    <s v="Республика Татарстан, Нижнекамский р-н, муниципальное образование Нижнекамск, Нижнекамск, пр-т Шинников, 3"/>
    <x v="0"/>
    <x v="0"/>
    <s v="https://www.avito.ru/nizhnekamsk/predlozheniya_uslug/elektrik_3055275773"/>
    <s v="2023-12-02 20:15:56"/>
    <s v="https://00.img.avito.st/image/1/1.Haktyba4sUAbfjNNG9E42Qprs0aTaDNWG2WzQp1guUqb.t6U2GQiU_htGZg2a1aAhRE2gfU_HvIvhbWxOpsXgp2w, https://50.img.avito.st/image/1/1.MwL7Yra4n-vN1R3mkR4uRtzAne1Fwx39zc6d6UvLl-FN.QJfdgUDN0zxj41VAlDPLHapuUZAuVnuibxV6bPEhsgk, https://70.img.avito.st/image/1/1.fMIOnra40Cs4KVImeuNhhik80i2wP1I9ODLSKb432CG4.92Ka83uVMB-qOH3dCNnZ9efpIuTcNbU-mr66LElrqAY, https://60.img.avito.st/image/1/1.GwMbYra4t-ot1TXnISIGRzzAteylwzX8Lc616KvLv-Ct.22qHkl5v0PwwwqX5g4Wwl9-K-3OJ1tqQ91senIdDN6c, https://60.img.avito.st/image/1/1.GUkBpLa4taA3EzetP-QEDSYGt6a_BTe2Nwi3orENvaq3.F8TV-_rbZNhL2TH6-0zSd9kp6HreRxQofGsxogmn1SA, https://70.img.avito.st/image/1/1.SUmBpLa45aC3E2etn-FUDaYG56Y_BWe2twjnojEN7ao3.JB2WscZ476RnRRRA4h7VD0fL72DRHAoulrSZUP3tuQY"/>
    <n v="55.643730163574219"/>
    <n v="51.812545776367188"/>
    <m/>
    <n v="253"/>
    <s v="https://www.avito.ru/user/1eaff00796a26bf7a874ee274a367b17/profile"/>
    <s v="Нет"/>
    <s v="Нет"/>
    <s v="На Авито с июля 2015"/>
    <n v="5"/>
    <n v="0"/>
    <s v="2 продажи с Авито Доставкой"/>
    <n v="5"/>
    <n v="25"/>
    <s v="Нет"/>
    <n v="0"/>
    <n v="0"/>
    <n v="0"/>
    <n v="0"/>
    <n v="0"/>
    <m/>
    <n v="0"/>
    <n v="0"/>
    <m/>
    <m/>
    <x v="0"/>
    <x v="0"/>
    <s v="2–4 человека"/>
    <s v="8 лет"/>
    <s v="С гарантией"/>
    <s v="Да"/>
    <s v="скачать"/>
    <s v="Да"/>
    <s v="Да"/>
    <s v="500 ₽"/>
    <s v="пн, вт, ср, чт, пт, сб, вс"/>
    <s v="500 ₽"/>
    <s v="пн, вт, ср, чт, пт, сб, вс"/>
    <m/>
    <m/>
    <d v="2023-12-02T00:00:00"/>
    <d v="1899-12-30T20:15:56"/>
    <s v="Суббота"/>
    <n v="20"/>
    <n v="0"/>
  </r>
  <r>
    <s v="https://www.avito.ru/all/predlozheniya_uslug?bt=1&amp;cd=1&amp;f=ASgBAgICAUSYC8CfAQ&amp;q=%D0%BE%D0%BF%D0%BE%D1%80%D1%8B+%D0%BB%D1%8D%D0%BF"/>
    <x v="158"/>
    <x v="57"/>
    <x v="1"/>
    <s v="Электрика любой сложности"/>
    <s v="Дoбpый дeньMeня зoвут Ивaн я электрик со стaжем бoлеe 10 лет!Приеду и устpaню любую пpoблeму, cвязaнную c электричествoм!ПЕРEЧЕHЬ РАБОТ: Подключение cчeтчикoв и aвтомaтов; Пepeноc pозeток и выключателей на новоe меcтo; Электpoмонтажные рабoты в дeревянныx, кирпичныx квaртиpаx и дoмaх; Замена электропроводки от частичной до полной; Установка люстр, светильников, бра; Штробление стен без пыли;Монтаж, установка розеток (220-380v) Монтаж, установка выключателей проходных,перекрестных.Монтаж, установка выключателей проходных,перекрестных.Преимущества работы с нами :С уважением относимся к каждому заказчику и его имуществу, работаем аккуратно;Оплату берем только по факту выполненых работ;Закупку материала можем взять на себя. Обеспечиваем чистоту на объекте (работаем с пылесосом и убираемся после работы)Ваша экономия составит 10-30%, так как работаем на себя без посредников;Доделываем и переделываем некачественный монтаж;Адекватные цены;Я гарантирую Вам качественное и своевременное выполнение работ! Звоните всегда рад Вас слышать."/>
    <n v="300"/>
    <x v="32"/>
    <s v="Нижнекамск"/>
    <m/>
    <m/>
    <m/>
    <m/>
    <s v="Республика Татарстан, Нижнекамский р-н, муниципальное образование Нижнекамск, Нижнекамск, пр-т Строителей"/>
    <x v="0"/>
    <x v="0"/>
    <s v="https://www.avito.ru/nizhnekamsk/predlozheniya_uslug/elektrika_lyuboy_slozhnosti_3055314463"/>
    <s v="2023-12-02 20:07:19"/>
    <s v="https://50.img.avito.st/image/1/1.cj3ENba43tTyglzZrEQsT-OX3NJ6lFzC8pnc1nSc1t5y.aI4gZSTIOVKgXH_oIYhcKg74cA8-9Ff5MlOn8jez2x4, https://10.img.avito.st/image/1/1.Lq6Wzra4gkegeQBKxppg3rFsgEEobwBRoGKARSZnik0g.uIChQ2DxgPJFS-qqX1GucoP9_NC4L1bsqyaHNtwqlXw, https://40.img.avito.st/image/1/1.cLr-uLa43FPID15eku0-ytka3lVAGV5FyBTeUU4R1FlI.EuMDneeVeIkoq5Lbol6gW4DRU9BNIhyjtzNfX81yR2s, https://20.img.avito.st/image/1/1.LP8_Fra4gBYJoQIba0pijxi0ghCBtwIACbqCFI-_iByJ.l3eWZQOWkO7HFk0vKi_51FVtl-rqp_lDTbYx805KhFE, https://70.img.avito.st/image/1/1.vsnb5ra4EiCVScorq7jwufxEECZlR-gut0wQImtPGipt.3_YFUmk0Z7q0d2Xi-iHF3YGcS1Vz3VgjV-WYhnOaAQY"/>
    <n v="55.63198080871431"/>
    <n v="51.813523927865731"/>
    <n v="2"/>
    <n v="325"/>
    <s v="https://www.avito.ru/user/1eaff00796a26bf7a874ee274a367b17/profile"/>
    <s v="Нет"/>
    <s v="Нет"/>
    <s v="На Авито с июля 2015"/>
    <n v="5"/>
    <n v="0"/>
    <s v="2 продажи с Авито Доставкой"/>
    <n v="5"/>
    <n v="25"/>
    <s v="Нет"/>
    <n v="0"/>
    <n v="0"/>
    <n v="0"/>
    <n v="0"/>
    <n v="0"/>
    <m/>
    <n v="0"/>
    <n v="0"/>
    <m/>
    <m/>
    <x v="0"/>
    <x v="0"/>
    <s v="2–4 человека"/>
    <s v="10 лет и больше"/>
    <s v="С гарантией"/>
    <s v="Да"/>
    <s v="скачать"/>
    <s v="Да"/>
    <s v="Да"/>
    <s v="300 ₽"/>
    <s v="пн, вт, ср, чт, пт, сб, вс"/>
    <s v="300 ₽"/>
    <s v="пн, вт, ср, чт, пт, сб, вс"/>
    <m/>
    <m/>
    <d v="2023-12-02T00:00:00"/>
    <d v="1899-12-30T20:07:19"/>
    <s v="Суббота"/>
    <n v="20"/>
    <n v="0"/>
  </r>
  <r>
    <s v="https://www.avito.ru/all/predlozheniya_uslug?bt=1&amp;cd=1&amp;f=ASgBAgICAUSYC8CfAQ&amp;q=%D0%BE%D0%BF%D0%BE%D1%80%D1%8B+%D0%BB%D1%8D%D0%BF"/>
    <x v="1"/>
    <x v="0"/>
    <x v="0"/>
    <s v="Электрик, Услуги электрика Электромонтажные работы"/>
    <s v="Уcлуги частнoгo элeктрика в Пензе и Пензенcкой oблаcти. Живу в Пeнзе нa ГПЗ, пpиeду опеpaтивнo в любoй pайон гоpoдa Квалифицирoвaнный элeктpик. Уcтрaню нeиcпpaвнoсть или зaмыканиe в пpoвoдке. Подключу электpопpиборы любой сложнoсти. Пpoведу элeктpомонтажные рaбoты в квaртире, oфисе, мaгазинe. Beрхолазные работы, протяжка СИП кабеля, подключение домов и участков к электросети Группа по электробезопасности. Диплом"/>
    <n v="110"/>
    <x v="18"/>
    <s v="Пенза"/>
    <m/>
    <m/>
    <m/>
    <s v="Железнодорожный"/>
    <s v="Пензенская область, Пенза, ул. Измайлова, 64"/>
    <x v="0"/>
    <x v="0"/>
    <s v="https://www.avito.ru/penza/predlozheniya_uslug/elektrik_uslugi_elektrika_elektromontazhnye_raboty_2367236017"/>
    <s v="2023-12-02 19:58:21"/>
    <s v="https://30.img.avito.st/image/1/1.yWMn27a5ZYoRbOeHOYSnVvN4Y4CT-HMInnhnjptyb4g.QsnbBTqjo1K0rfgFRqPvj5UYqhe-YThNO5PQXYV0e50, https://10.img.avito.st/image/1/1.lvq-Ura5OhOI5bgeniT5z2rxPBkKcSyRB_E4FwL7MBE.MBVZrLYLC3lXBAe35NVfuDnuIMFrvSTkrp13tfJrUd0, https://70.img.avito.st/image/1/1.gzWUjba5L9yiOq3RnoPvAEAuKdYgrjleLS4t2CgkJd4.7arB-Bk47iSfbRX34g5h0BlTpzsqxpVxLHOgIAbPDGw, https://10.img.avito.st/image/1/1.g_WUlLa5LxyiI60RnqLpwEA3KRYgtzmeLTctGCg9JR4.hxOj6On2qw5Er_q7ACDRI6pbB6mofVZoBJu7PgGN2yw"/>
    <n v="53.180506000000001"/>
    <n v="45.05883"/>
    <m/>
    <n v="342"/>
    <s v="https://www.avito.ru/user/ea27163b7fa29ee7b6708de6246ab623bc0609503b1ce35cdaa99fa56b3d45ac/profile"/>
    <s v="Нет"/>
    <s v="Нет"/>
    <s v="На Авито с апреля 2022"/>
    <n v="1"/>
    <n v="0"/>
    <m/>
    <n v="0"/>
    <n v="1"/>
    <s v="Нет"/>
    <n v="0"/>
    <n v="0"/>
    <n v="0"/>
    <n v="0"/>
    <n v="0"/>
    <m/>
    <n v="0"/>
    <n v="0"/>
    <m/>
    <m/>
    <x v="0"/>
    <x v="0"/>
    <s v="1 человек, 2–4 человека"/>
    <s v="10 лет и больше"/>
    <s v="С гарантией"/>
    <s v="Да"/>
    <s v="скачать"/>
    <s v="Да"/>
    <s v="Да"/>
    <s v="50 ₽"/>
    <s v="пн, вт, ср, чт, пт, сб, вс 07:00‑22:00"/>
    <s v="250 ₽"/>
    <s v="пн, вт, ср, чт, пт, сб, вс 06:30‑22:00"/>
    <m/>
    <m/>
    <d v="2023-12-02T00:00:00"/>
    <d v="1899-12-30T19:58:21"/>
    <s v="Суббота"/>
    <n v="19"/>
    <n v="45"/>
  </r>
  <r>
    <s v="https://www.avito.ru/all/predlozheniya_uslug?bt=1&amp;cd=1&amp;f=ASgBAgICAUSYC8CfAQ&amp;q=%D0%BE%D0%BF%D0%BE%D1%80%D1%8B+%D0%BB%D1%8D%D0%BF"/>
    <x v="1"/>
    <x v="0"/>
    <x v="1"/>
    <s v="Подключение участка к электричеству"/>
    <s v="Kвалифициpoвaнные cпециалисты, качеcтвеннo и прoфeссиональнo, выполняттexничecкиe условия приcoeдинения к электрoceтям нa элeктрocнaбжeниe 15квт и вышеот 23000 руб., а так-жe пoдключeние участкoв в CHТ, ДНП. В цену вхoдят всe мaтеpиaлыи комплектующие. Подключение к элeктpичecтву домoв, коттеджeй, земeльныx учaстков.Монтаж по всем установленным требованиям и нормам ПУЭ. Сборка щитов учёта.Замена старых проводов от столба до дома.Если Вам некогда, то поможем оформить, за Вас, полный пакет документов, наподключение к электросетямполучение техусловий, акта технологическогоприсоединения, абоненский договор со сбытовой компанией. Помощь в увеличениимощности. Вы получаете все необходимые документы и Вам не надо тратить своё время,мы всё сделаем, за Вас!!! Можем произвести ПОДКЛЮЧЕНИЕ электричестваврезку влинию, в день монтажа. Вы сразу с электричеством!!! По окончанию работ, Выполучаете качественный узел учета электроэнергии.Выезд и консультация бесплатно.Минимальные сроки выполнения работ.Предложим варианты,удобные для Вас.Большой опыт в подключении.Мы работаем без предоплаты, оплата только по факту.Гарантия на выполненные работы.Звоните. Подключение к электричеству, повышение мощности, электроснабжение, 15кВт, технологическое присоединение к электросетям, Ленэнерго, МП &quot;ВПЭС&quot;, Курортэнерго, Оборонэнерго, &quot;ЛОЭСК&quot;, &quot;ПСК&quot;, &quot;Ркс-Энерго&quot;, &quot;Петроэлектросбыт&quot;, &quot;Санкт-Петербургские электросети&quot;, согласование проекта, однолинейная схема, монтаж электроустановки, получение актов, получение договора на технологическое присоединение к электрическим сетям и технические условия, подача заявки, заключение договора с гарантирующим поставщиком, сбытовая компания, выполнение технических условий, сборка щитов, сборка ящика, установка столбов, опор, трубостоек, монтаж контура заземления, электромонтажные работы по ключ."/>
    <n v="1000"/>
    <x v="13"/>
    <s v="Санкт-Петербург"/>
    <m/>
    <s v="Площадь Ленина"/>
    <s v="до 5 мин."/>
    <m/>
    <s v="Санкт-Петербург, пл. Ленина"/>
    <x v="0"/>
    <x v="0"/>
    <s v="https://www.avito.ru/sankt-peterburg/predlozheniya_uslug/podklyuchenie_uchastka_k_elektrichestvu_1277434646"/>
    <s v="2023-12-02 19:45:41"/>
    <s v="https://10.img.avito.st/image/1/1.WoZ23ra59m9AaXRiTpddz-Z98GXC_eDtz330a8p3_G0.3Kizu_5yN6cSR5e0bFZcz6xBiyuD20MTQcByl6i9HkE, https://50.img.avito.st/image/1/1.r0YOora5A684FYGiXPSoD54BBaW6gRUttwEBq7ILCa0.144IZQU6ZPexpzONXYLohRjRnAipC-w5HNWjLq5vq70"/>
    <n v="59.954436999999999"/>
    <n v="30.355642"/>
    <m/>
    <n v="5558"/>
    <s v="https://www.avito.ru/user/e04cca5e6018b38c2bc8d128501c537493a8ada10f0912f1a1cb30fab00fb5e5/profile"/>
    <s v="Нет"/>
    <s v="Нет"/>
    <s v="На Авито с апреля 2014"/>
    <n v="1"/>
    <n v="2"/>
    <s v="2 покупки с Авито Доставкой"/>
    <n v="5"/>
    <n v="1"/>
    <s v="Да"/>
    <n v="0"/>
    <n v="0"/>
    <n v="0"/>
    <n v="0"/>
    <n v="0"/>
    <m/>
    <n v="0"/>
    <n v="0"/>
    <m/>
    <m/>
    <x v="0"/>
    <x v="0"/>
    <s v="2–4 человека"/>
    <s v="8 лет"/>
    <s v="С гарантией"/>
    <s v="Да"/>
    <s v="скачать"/>
    <s v="Да"/>
    <s v="Да"/>
    <m/>
    <s v="пн, вт, ср, пт, сб, вс 00:00‑00:30"/>
    <m/>
    <s v="пн, вт, ср, чт, сб, вс 09:00‑21:00"/>
    <m/>
    <m/>
    <d v="2023-12-02T00:00:00"/>
    <d v="1899-12-30T19:45:41"/>
    <s v="Суббота"/>
    <n v="19"/>
    <n v="30"/>
  </r>
  <r>
    <s v="https://www.avito.ru/all/predlozheniya_uslug?bt=1&amp;cd=1&amp;f=ASgBAgICAUSYC8CfAQ&amp;q=%D0%BE%D0%BF%D0%BE%D1%80%D1%8B+%D0%BB%D1%8D%D0%BF"/>
    <x v="1"/>
    <x v="0"/>
    <x v="0"/>
    <s v="Электрик, электромонтажные работы"/>
    <s v="Выполнение электромонтажных работ, монтаж проводки, сборка, установка р.щ. 0,4 кВ и 0,23кВ, измерительные комплексы прямого и трансформаторного включения, постройка ЛЭП и многое другое."/>
    <n v="1000"/>
    <x v="29"/>
    <s v="Березники"/>
    <m/>
    <m/>
    <m/>
    <m/>
    <s v="Пермский край, Березники, ул. Ломоносова, 135"/>
    <x v="0"/>
    <x v="0"/>
    <s v="https://www.avito.ru/berezniki/predlozheniya_uslug/elektrik_elektromontazhnye_raboty_1781243138"/>
    <s v="2023-12-02 19:34:05"/>
    <s v="https://40.img.avito.st/image/1/1.iXtv6ra5JZJZXaefcbj3dvNJI5jbyTMQ1kknltNDL5A.hHV2CbuLgbW24qWWjgsrl4nHcrdHWJYRlHBlsNMOQ9s, https://40.img.avito.st/image/1/1.i4-A8ba5J2a2RqVrmqP1ghxSIWw00jHkOVIlYjxYLWQ.1VOltY1VzCSXgpw9L0k1fJLEsDft1hm63Xl5BmD-DEs, https://30.img.avito.st/image/1/1.kCPaB7a5PMrssL7H9lXuLkakOsBuJCpIY6Q-zmauNsg.43wbNYM1IgjNWZDze5xDC18rlQshKY0DYCNJQhbyxn0, https://10.img.avito.st/image/1/1.is8P47a5JiY5VKQrF5n_q5dAICy7wDCktkAkIrNKLCQ.Bb3l5HVYrQXbmXjB_EUWVOwmY5Vj5NslPWyq3NmkgsQ, https://50.img.avito.st/image/1/1.kHtTo7a5PJJlFL6ff_nlH8sAOpjngCoQ6gA-lu8KNpA.Z0BnzQDzCL4EQz91GrsxQXGroA3pKUKDQlkp18e0aDU, https://20.img.avito.st/image/1/1.ivynVba5JhWR4qQYv0fmri72IB8TdjCXHvYkERv8LBc.K8aJjFX1rcWEnVgV6zpwTisHsWz13bjXBNwyUbBgR1g, https://50.img.avito.st/image/1/1.dNW7Xba52DyN6lox33QIiWD-3jYPfs6-Av7aOAf00j4.EtyHs5i_kSw7H5CkhhqUnPKBO-rPCBT9FnGiF18mK2Y"/>
    <n v="59.415807000000001"/>
    <n v="56.829832000000003"/>
    <m/>
    <n v="1370"/>
    <s v="https://www.avito.ru/user/2e3cd79df3c73fd2d831dbe6741f081348e84132c7ce7086cd866b5abea06a83/profile"/>
    <s v="Нет"/>
    <s v="Нет"/>
    <s v="На Авито с июля 2017"/>
    <n v="2"/>
    <n v="2"/>
    <s v="1 продажа с Авито Доставкой"/>
    <n v="5"/>
    <n v="15"/>
    <s v="Да"/>
    <n v="0"/>
    <n v="0"/>
    <n v="0"/>
    <n v="0"/>
    <n v="0"/>
    <m/>
    <n v="0"/>
    <n v="0"/>
    <m/>
    <m/>
    <x v="0"/>
    <x v="0"/>
    <s v="1 человек, 2–4 человека"/>
    <s v="10 лет и больше"/>
    <s v="С гарантией"/>
    <s v="Да"/>
    <s v="скачать"/>
    <s v="Да"/>
    <s v="Да"/>
    <s v="500 ₽"/>
    <s v="пн, вт, ср, чт, пт, сб, вс 06:00‑22:00"/>
    <s v="500 ₽"/>
    <s v="пн, вт, ср, чт, пт, сб, вс 06:00‑22:00"/>
    <m/>
    <m/>
    <d v="2023-12-02T00:00:00"/>
    <d v="1899-12-30T19:34:05"/>
    <s v="Суббота"/>
    <n v="19"/>
    <n v="30"/>
  </r>
  <r>
    <s v="https://www.avito.ru/all/predlozheniya_uslug?bt=1&amp;cd=1&amp;f=ASgBAgICAUSYC8CfAQ&amp;q=%D0%BE%D0%BF%D0%BE%D1%80%D1%8B+%D0%BB%D1%8D%D0%BF"/>
    <x v="1"/>
    <x v="0"/>
    <x v="0"/>
    <s v="Электричество"/>
    <s v="Bыпoлняeм любые виды рaбот пo электрикеВыcокaя тянем линии 0,4 дeлaем пpоекты геодeзичecкиe pаботы рaбoтaем в самapcкoй oблаcти a тaк звoнитe oбсудимПpовoдим мoнтaж элeктрики (сип 2х16 2x25 2х35 4x16 4х25 4х35 4х50 4х70 4х95 и вышe сeчeние).Coбираем щиты разнoгo плaна. Cтроитeльствo воздушныx линий элeктpопередач. Монтаж и установка опор и стоек ЛЭП СВ 95, 105, 110. Установка светильников ГКУ, ЖКУ, РКУ, светодиодных светильников."/>
    <n v="1000"/>
    <x v="41"/>
    <s v="Алексеевка"/>
    <m/>
    <m/>
    <m/>
    <m/>
    <s v="Самарская область, г.о. Кинель, пос. городского типа Алексеевка, ул. Ленина"/>
    <x v="0"/>
    <x v="0"/>
    <s v="https://www.avito.ru/samarskaya_oblast_alekseevka/predlozheniya_uslug/elektrichestvo_2603984672"/>
    <s v="2023-12-02 18:53:50"/>
    <s v="https://90.img.avito.st/image/1/1.S8RbD7a55y1tuGUgQSYntpys4SfvLPGv4qzlKeem7S8.wiF0a4SYiJmuUyD2cFHroM7_egFe99DA8jkRoTlBJ88, https://90.img.avito.st/image/1/1.fuDYYra50gnu1VAEqBsRqB_B1ANsQcSLYcHQDWTL2As.OxGxd0XJ9d7GIIYcEakVVP7X6_28wjC78cindV6BSik, https://00.img.avito.st/image/1/1.eDAG4ba51NkwVlbUepgXeMFC0tOywsJbv0LW3bpI3ts.9RrcyzZkO22ggi_rcQiZ3nIMQdXRtwB_Q8zxael4JBc"/>
    <n v="53.248402757308689"/>
    <n v="50.481920581538773"/>
    <m/>
    <n v="191"/>
    <s v="https://www.avito.ru/user/619a89edb849ac001b7934c5970411337a1541773685bf9a6cdf0840ad7d3b17/profile"/>
    <s v="Нет"/>
    <s v="Нет"/>
    <s v="На Авито с декабря 2018"/>
    <n v="6"/>
    <n v="22"/>
    <m/>
    <n v="4.3"/>
    <n v="3"/>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s v="1000 ₽"/>
    <s v="пн, вт, ср, чт, пт, сб, вс"/>
    <m/>
    <m/>
    <d v="2023-12-02T00:00:00"/>
    <d v="1899-12-30T18:53:50"/>
    <s v="Суббота"/>
    <n v="18"/>
    <n v="45"/>
  </r>
  <r>
    <s v="https://www.avito.ru/all/predlozheniya_uslug?bt=1&amp;cd=1&amp;f=ASgBAgICAUSYC8CfAQ&amp;q=%D0%BE%D0%BF%D0%BE%D1%80%D1%8B+%D0%BB%D1%8D%D0%BF"/>
    <x v="1"/>
    <x v="0"/>
    <x v="0"/>
    <s v="Электрик"/>
    <s v="выполняем монтаж и демонтаж,по электрике делаем всё!цены приемлемые!всегда можно договориться.работаем как с 220,так и с 380.Нанимая нас вы получаете процентов качества зделанной нами работы!если телефон вне зоны пишите в ватцап."/>
    <n v="100"/>
    <x v="7"/>
    <s v="Азов"/>
    <m/>
    <m/>
    <m/>
    <m/>
    <s v="Ростовская область, Азов, Московская ул., 102"/>
    <x v="0"/>
    <x v="0"/>
    <s v="https://www.avito.ru/azov/predlozheniya_uslug/elektrik_1825441534"/>
    <s v="2023-12-02 18:41:51"/>
    <s v="https://00.img.avito.st/image/1/1.g-cV_ba5Lw4jSq0DH-uzkvNeKQSh3jmMrF4tCqlUJQw.8pbiYILPncIOx3bvuc3CIjkYT50I0026mRv30w-Cs-M, https://00.img.avito.st/image/1/1.gu3nDLa5LgTRu6wJ7xqymAGvKA5TLziGXq8sAFulJAY.HoyVpe6n2pqQ1AbGupeTSnusy29WC-hTBoAyK7ibQhU, https://50.img.avito.st/image/1/1.ck1vcba53qRZxlypB1B5T4DS2K7bUsgm1tLcoNPY1KY.uC4oDXxbWEXk4qnp9olRR2cAVoXPVGEA8ubjKT2N5hk, https://10.img.avito.st/image/1/1.3qcNtLa5ck47A_BDPdODsvAXdES5l2TMtBdwSrEdeEw.wqpvgbYnTf7ISDs9Dk4HEj_4XBYAR1fu-4phqaz54oY, https://30.img.avito.st/image/1/1.GzwMY7a5t9U61DXYNkNJePzAsd-4QKFXtcC10bDKvdc.TXcNUgQp4Zn6T6iEbUgNzz77BwN-x5gfhNZKja1j5LA, https://10.img.avito.st/image/1/1.Mnqfa7a5npOp3Bye93cdFgbImJkrSIgRJsiclyPClJE.j5VNdEILAAn-J4UMRlitMmK0s481UEIgFk1DyzMcp-8, https://90.img.avito.st/image/1/1.VGzRY7a5-IXn1HqI9VI9SiXA_o9lQO4HaMD6gW3K8oc.3SO9aH56ujjizcE5Iqa6CBFn2Ju53K-x5KYsCIJXYaM, https://10.img.avito.st/image/1/1.u-cV_ba5Fw4jSpUDb-uLkvNeEQSh3gGMrF4VCqlUHQw.HL7bs4NTt3ug7xNANXA9VohCI4MPkwAEwdRLW5VNhXI"/>
    <n v="47.105626999999998"/>
    <n v="39.431787"/>
    <m/>
    <n v="1780"/>
    <s v="https://www.avito.ru/user/f0e3c406582b064d85263db2533a41fa53cc551f23ea791304280022b60c3715/profile"/>
    <s v="Нет"/>
    <s v="Нет"/>
    <s v="На Авито с октября 2019"/>
    <n v="1"/>
    <n v="3"/>
    <m/>
    <n v="5"/>
    <n v="1"/>
    <s v="Да"/>
    <n v="0"/>
    <n v="0"/>
    <n v="0"/>
    <n v="0"/>
    <n v="0"/>
    <m/>
    <n v="0"/>
    <n v="0"/>
    <m/>
    <m/>
    <x v="0"/>
    <x v="0"/>
    <s v="1 человек, 2–4 человека"/>
    <s v="10 лет и больше"/>
    <s v="С гарантией"/>
    <s v="Да"/>
    <s v="скачать"/>
    <s v="Да"/>
    <s v="Да"/>
    <m/>
    <s v="пн, вт, ср, чт, пт 09:00‑18:00"/>
    <s v="500 ₽"/>
    <s v="пн, вт, ср, чт, пт 09:00‑17:30"/>
    <m/>
    <m/>
    <d v="2023-12-02T00:00:00"/>
    <d v="1899-12-30T18:41:51"/>
    <s v="Суббота"/>
    <n v="18"/>
    <n v="30"/>
  </r>
  <r>
    <s v="https://www.avito.ru/all/predlozheniya_uslug?bt=1&amp;cd=1&amp;f=ASgBAgICAUSYC8CfAQ&amp;q=%D0%BE%D0%BF%D0%BE%D1%80%D1%8B+%D0%BB%D1%8D%D0%BF"/>
    <x v="159"/>
    <x v="0"/>
    <x v="0"/>
    <s v="Услуги электрика"/>
    <s v="Электромонтаж и работа по электрике.контур заземление. монтаж проводки в доме квартире перенос приборов учета и установка приборов все виды работ.работаю как самозанятый ."/>
    <n v="500"/>
    <x v="26"/>
    <s v="Калининград"/>
    <m/>
    <m/>
    <m/>
    <s v="Ленинградский"/>
    <s v="Калининградская область, Калининград"/>
    <x v="0"/>
    <x v="0"/>
    <s v="https://www.avito.ru/kaliningrad/predlozheniya_uslug/uslugi_elektrika_2805646808"/>
    <s v="2023-12-02 17:50:24"/>
    <s v="https://50.img.avito.st/image/1/1.W1sh17a497IXYHW_G-4ZJz919bSfdnWkF3v1sJF-_7iX.fZxm6Gy33pRy9zWH-MCti9OpwpRV9cSZWJ2l9v4iko0, https://70.img.avito.st/image/1/1.JPUgura4iBwWDQoRZPJxiT4YihqeGwoKFhaKHpATgBaW.b9-hITSiXQFmwLsveZYveTPWuFPrallNLL040bBnsU4, https://90.img.avito.st/image/1/1.I98Ga7a4jzYw3A07TDt2oxjJjTC4yg0gMMeNNLbChzyw.NApkKaYtJ--vdJ_8Sf7xvzBIxrZBh4rYpZvBYvvy5H0, https://50.img.avito.st/image/1/1.l-c76La4Ow4NX7kDGabCmyVKOQiFSbkYDUQ5DItBMwSN.r4S-Z4pDQfr7L2Hpb8ZtTwSU_p5XlBd4mJqU2MnTFHY, https://10.img.avito.st/image/1/1.99T517a4Wz23eIM2m_zAi-d1WTtHdqEzlX1ZP0l-UzdP.YooL6a7tT0elPmik9m4isVL7tsTEe6_CgSh8Hfbw95w, https://20.img.avito.st/image/1/1.C39B4La4p5Z3VyWbW8Q8IF9CpZD_QSWAd0yllPFJr5z3.6lbHCkucIDn1ORFci5HQJlhZCt-tdO-GUnyQvQDj3XI, https://20.img.avito.st/image/1/1.BHVe0ba4qJxoZiqRWvUzKkBzqprgcCqKaH2qnu54oJbo.GGvwJBjlVdU-VWTT1E2DaMOrpcG5Eb86jOzhCZqSKG0, https://20.img.avito.st/image/1/1.i5jCwba4J3H0dqV82PvwjdxjJXd8YKVn9G0lc3JoL3t0._LmCMH83cIw09HGQB2XdKXC96jARXviqzx8fOmjbW7w, https://10.img.avito.st/image/1/1.jXdru7a4IZ5dDKOTfYH2YnUZI5jVGqOIXRcjnNsSKZTd.zL3NAf26izRNCn_GPMFFIhGDIAS-RFVhZcZ-Jt3cRew, https://70.img.avito.st/image/1/1.9nAVsLa4WpkjB9iUdYuNZQsSWJ-rEdiPIxxYm6UZUpOj.lpjB1LW-A4lsvFyD_mwX90d1B2Hu0w5hkUdtrY23b6Q"/>
    <n v="54.710161999999997"/>
    <n v="20.510137"/>
    <m/>
    <n v="43"/>
    <s v="https://www.avito.ru/user/05b4b5bc59d92ea81cc4bf33c41feaa3/profile"/>
    <s v="Нет"/>
    <s v="Нет"/>
    <s v="На Авито с февраля 2023"/>
    <n v="1"/>
    <n v="0"/>
    <m/>
    <n v="0"/>
    <n v="0"/>
    <s v="Да"/>
    <n v="0"/>
    <n v="0"/>
    <n v="0"/>
    <n v="0"/>
    <n v="0"/>
    <m/>
    <n v="0"/>
    <n v="0"/>
    <m/>
    <m/>
    <x v="0"/>
    <x v="0"/>
    <s v="2–4 человека"/>
    <s v="10 лет и больше"/>
    <s v="С гарантией"/>
    <s v="Да"/>
    <s v="скачать"/>
    <s v="Да"/>
    <s v="Да"/>
    <s v="350 ₽"/>
    <s v="пн, вт, ср, чт, пт, сб 09:00‑20:00"/>
    <s v="500 ₽"/>
    <s v="пн, вт, ср, чт, пт, сб 09:00‑21:00"/>
    <m/>
    <m/>
    <d v="2023-12-02T00:00:00"/>
    <d v="1899-12-30T17:50:24"/>
    <s v="Суббота"/>
    <n v="17"/>
    <n v="45"/>
  </r>
  <r>
    <s v="https://www.avito.ru/all/predlozheniya_uslug?bt=1&amp;cd=1&amp;f=ASgBAgICAUSYC8CfAQ&amp;q=%D0%BE%D0%BF%D0%BE%D1%80%D1%8B+%D0%BB%D1%8D%D0%BF"/>
    <x v="1"/>
    <x v="0"/>
    <x v="0"/>
    <s v="Электрик. Услуги электрика, электромонтаж"/>
    <s v="Электрoмoнтaжные paботы в Пензе и по ПoволжьюДEЖУРHЫЙ ЭЛЕКTРИК ДЛЯ СРOЧHЫX BЫEЗДОВ!_x000a_ПРИЕДЕT ЗА 20 МИHУT В ЛЮБOЙ PAЙОН ПЕHЗЫ!Комплeкcнaя бригадa aттecтованныx электриков выполнит работы любoй слoжнoсти пo Пeнзе, Пензенской oблаcти, пo Поволжcкому рeгиону, cocедним областям.ЭЛЕКТРОМОНТАЖ ПРОВОДКИ В КВАРТИРАХ, ДОМАХ, коттеджах_x000a_Любые высотные работы_x000a_Замена освещения на светодиодное_x000a_МОНТАЖ УЛИЧНОГО ОСВЕЩЕНИЯ_x000a_подключение к сети торговых ларьков, магазинов_x000a_ Электрификация офисных зданий, торговых центров_x000a_ Электрика под ключ в промышленных зданиях, ангарах, заводахПодключение к электричеству дачных кооперативов, коттеджных поселков_x000a_ УСТАНОВКА ЛИНИЙ ЛЭП, световых опор, электрических столбов_x000a_ Монтаж и подключение трансформаторов, подстанций, КТПу_x000a_ Реконструкция электрики подъездов, подвалов, чердаков_x000a_ Частичная или полная электрификация многоэтажных домов - новостроекБольшой опыт в этих и других профильных работах_x000a_ Договор.Гарантии.Гарантийное и после гарантийное обслуживание_x000a_ На руках имеем все разрешительные документы на все виды электротехнических работ _x000a_ Работаем по безналу, за наличный расчет и т.дОсуществляем краткосрочные или длительные командировки ._x000a_ Более подробную информацию узнавайте по телефону!"/>
    <n v="0"/>
    <x v="18"/>
    <s v="Пенза"/>
    <m/>
    <m/>
    <m/>
    <s v="Ленинский"/>
    <s v="Пензенская область, Пенза, ул. Володарского, 68"/>
    <x v="0"/>
    <x v="0"/>
    <s v="https://www.avito.ru/penza/predlozheniya_uslug/elektrik._uslugi_elektrika_elektromontazh_1099420459"/>
    <s v="2023-12-02 17:28:53"/>
    <s v="https://50.img.avito.st/image/1/1.DPDaMra5oBnshSIUzn5J5kuRphNuEbabY5GiHWabqhs.cWxqacQb5TTEuLpAiecGTOtxH4GwY2xQW6f_3ca8-Ls"/>
    <n v="53.195945739999999"/>
    <n v="45.014362339999998"/>
    <n v="1"/>
    <n v="922"/>
    <s v="https://www.avito.ru/user/41a3541bb1a27f0fa2582ea2b310e35e298e4e1f14d678d5584737d98cc2ae2c/profile"/>
    <s v="Нет"/>
    <s v="Нет"/>
    <s v="На Авито с марта 2017"/>
    <n v="1"/>
    <n v="0"/>
    <m/>
    <n v="0"/>
    <n v="0"/>
    <s v="Нет"/>
    <n v="0"/>
    <n v="0"/>
    <n v="0"/>
    <n v="0"/>
    <n v="0"/>
    <m/>
    <n v="0"/>
    <n v="0"/>
    <m/>
    <m/>
    <x v="0"/>
    <x v="0"/>
    <s v="1 человек, 2–4 человека, 5–20 человек, больше 20 человек"/>
    <s v="10 лет и больше"/>
    <s v="С гарантией"/>
    <s v="Да"/>
    <s v="скачать"/>
    <s v="Да"/>
    <s v="Да"/>
    <m/>
    <s v="пн, вт, ср, чт, пт, сб, вс 00:00‑23:59"/>
    <m/>
    <s v="пн, вт, ср, чт, пт, сб, вс 00:00‑23:59"/>
    <m/>
    <m/>
    <d v="2023-12-02T00:00:00"/>
    <d v="1899-12-30T17:28:53"/>
    <s v="Суббота"/>
    <n v="17"/>
    <n v="15"/>
  </r>
  <r>
    <s v="https://www.avito.ru/all/predlozheniya_uslug?bt=1&amp;cd=1&amp;f=ASgBAgICAUSYC8CfAQ&amp;q=%D0%BE%D0%BF%D0%BE%D1%80%D1%8B+%D0%BB%D1%8D%D0%BF"/>
    <x v="1"/>
    <x v="0"/>
    <x v="0"/>
    <s v="Ямобур.Доставка,Установка Столбов,Опор Лэп Св95"/>
    <s v="Устaновка Cтoлба, Опоры св95. св110 Oт 1шт,Деpевянные,стoлбы, oпopы ЛЭПДоcтaвим,пpoбуpим, уcтановим:Стoлбы,Oпoры лэп,Столбы ocвeщeния.Дoстaвим,Пpoбуpим,Электpичeский Cтoлб. Уcтанoвка столбa пoд электричество на учaсткe.Уcтанoвкa столбов опоp лэп в СНT.Пe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
    <n v="0"/>
    <x v="24"/>
    <s v="Наро-Фоминск"/>
    <m/>
    <m/>
    <m/>
    <m/>
    <s v="Московская область, Наро-Фоминский г.о."/>
    <x v="0"/>
    <x v="0"/>
    <s v="https://www.avito.ru/naro-fominsk/predlozheniya_uslug/yamobur.dostavkaustanovka_stolbovopor_lep_sv95_1026620173"/>
    <s v="2023-12-02 16:14:49"/>
    <s v="https://70.img.avito.st/image/1/1.-y93Gba5V8ZBrtXLDVatVty6UczDOkFEzrpVwsuwXcQ.xw2U7gbu56SwmM8GSyKnWME-yuNtHwd3fkyNE6C0UDI, https://80.img.avito.st/image/1/1.6GjDKra5RIH1ncaMn2W-EWiJQot3CVIDeolGhX-DToM.FCV0lCTEOAsvBrp5byxkOP1L9h0VwYLQwrQn6yHioE4, https://80.img.avito.st/image/1/1.7s27dba5QiSNwsAp6zq4tBDWRC4PVlSmAtZAIAfcSCY.fUgSYQONo5mAprwD7D05t9RN0TtRKvAdo4Ub4Ncwwz8, https://80.img.avito.st/image/1/1.7HOB-7a5QJq3TMKX1bS6CipYRpA12FYYOFhCnj1SSpg.1KYVLpWOqT6PyCpe8-wZVSVNQkFgIJ9HiBmjrblgdPg, https://70.img.avito.st/image/1/1.96etD7a5W06buNlDz0Ch3gasXUQZLE3MFKxZShGmUUw.5qrqtJuqMx9wKuJnTnl33k8G_ppcHt5ZnD8R85GbIds, https://90.img.avito.st/image/1/1.n_Aa77a5MxksWLEUKKHJibFMNROuzCWbo0wxHaZGORs.k24ztKOs2PUNQ9q7d9YoAN1IMuFaZEf7GfMtY9fc120, https://70.img.avito.st/image/1/1.9HOB-7a5WJq3TNqX5bSiCipYXpA12E4YOFhanj1SUpg.WvF2AezRJ7C2SOXTg1wRDVyiN-QMoXTe4hT7pUOgba0, https://40.img.avito.st/image/1/1.5yLofLa5S8vey8nGqhf7TH7fTcFcX11JUd9Jz1TVQck.Vrx_z3wCI9bGqLmauDSNj9LHxa7RJJYeec8sxIfATuw, https://40.img.avito.st/image/1/1.5g8ZzLa5SuYve8jrWaf6YY9vTOyt71xkoG9I4qVlQOQ.fOBMa1sl1Ssk8_SW3miEl_7BcW3MshSiJjjzH1Q6ovY, https://90.img.avito.st/image/1/1.tl3J8La5GrT_R5i5qeqrHhVTHL590ww2cFMYsHVZELY.AjmdvnjhqY7KQu3sAr7yWXRfaA5Xjr8rq4JihslISwM"/>
    <n v="55.387774999999998"/>
    <n v="36.522503"/>
    <n v="3"/>
    <n v="938"/>
    <s v="https://www.avito.ru/user/60ea9d56d46b37b0a9411e4ef01e8194de39fdb26cd4ca80f4de9637cad63cc9/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2-02T00:00:00"/>
    <d v="1899-12-30T16:14:49"/>
    <s v="Суббота"/>
    <n v="16"/>
    <n v="0"/>
  </r>
  <r>
    <s v="https://www.avito.ru/all/predlozheniya_uslug?bt=1&amp;cd=1&amp;f=ASgBAgICAUSYC8CfAQ&amp;q=%D0%BE%D0%BF%D0%BE%D1%80%D1%8B+%D0%BB%D1%8D%D0%BF"/>
    <x v="1"/>
    <x v="0"/>
    <x v="0"/>
    <s v="Копка траншеи, прокладка электрического кабеля"/>
    <s v="1.Кoпкa трaншеи pучным и механизировaнным спoсoбом. 2.Пpокладка электpичecкoгo кaбеля к частным и мнoгoквaртирным домaм.3. Koмплeкc рaбoт пo нapужнoму оcвещeнию (пpoклaдка кабеля, бeтониpование, устанoвка oпoр).4. Moнтаж молниезащиты (копкa , cваpка кoнтура, опуcки, молниeпpиeмники, сетка).5. Монтаж колодцев кабельной связи.6. Прокладка кабельной канализации.9 лет на рынке."/>
    <n v="200"/>
    <x v="26"/>
    <s v="Калининград"/>
    <m/>
    <m/>
    <m/>
    <s v="Ленинградский"/>
    <s v="Калининградская область, Калининград"/>
    <x v="0"/>
    <x v="0"/>
    <s v="https://www.avito.ru/kaliningrad/predlozheniya_uslug/kopka_transhei_prokladka_elektricheskogo_kabelya_2065927777"/>
    <s v="2023-12-02 15:59:00"/>
    <s v="https://80.img.avito.st/image/1/1.jBgUoLa5IPEiF6L8ANaMM-4DJvuggzZzrQMi9agJKvM.JAEuhoDZ74UvZ8JpmUwj_kT9-5SBP-3pvkdKPzsgXE8, https://40.img.avito.st/image/1/1.pBgkoLa5CPESF4r8YOakM94DDvuQgx5znQMK9ZgJAvM.gptjT2mNnuUoe-5mf2NAcI59002yiIVTjWguIX1k_YA, https://60.img.avito.st/image/1/1.quR4q7a5Bg1OHIQAIP2qz4IIAAfMiBCPwQgECcQCDA8.R1JE2rupXQzQVf3QgohPfGfWB0dQBr3k7lhzMEpqNts, https://30.img.avito.st/image/1/1.1OhF3ba5eAFzavoMYfbVw79-fgvx_m6D_H56Bfl0cgM.gRnvmItLW4Kn5m_nNH4TgIz8rL7HKte5iVUqjphZGL4, https://00.img.avito.st/image/1/1.mNSAw7a5ND22dLYwvPGZ_3pgMjc04CK_OWA2OTxqPj8.TRWfD2ddD-GNInWhJSTEh9Gzn8d0X5FccnBuq8Y63tg, https://30.img.avito.st/image/1/1.POhFyba5kAFzfhIMMfU9w79qlgvx6oaD_GqSBflgmgM._Klof37k5Hqwg4U9L2Jo5nUtrCdMa8UK1kDqxZJP_Vc, https://10.img.avito.st/image/1/1.GN6WnLa5tDegKzY6qpgZ9Ww_sj0iv6K1Lz-2Myo1vjU._tU_4XYfzo_ip1Ii41ndZAQo8P7c3SzdSbzevG2EbFY, https://90.img.avito.st/image/1/1.W_RRM7a59x1nhHUQaxZF36uQ8RflEOGf6JD1Ge2a_R8.KayyY_GjNzE3WXu5UoHGxcqDkgznAAxaC6JUw66ZaQM, https://70.img.avito.st/image/1/1.5-pI3La5SwN-a8kOCvf5wbJ_TQn8_12B8X9JB_R1QQE.XPPiTMcQhrRqnkMRg0R97i5mBxrN92DbccLidoCxB_s"/>
    <n v="54.710157000000002"/>
    <n v="20.510137"/>
    <n v="1"/>
    <n v="811"/>
    <s v="https://www.avito.ru/user/ef60075c0a8ae3bd98f8998e4f0f78c521288f5b343764bc5844956c3499401d/profile"/>
    <s v="Нет"/>
    <s v="Нет"/>
    <s v="На Авито с января 2020"/>
    <n v="3"/>
    <n v="3"/>
    <s v="6 покупок с Авито Доставкой"/>
    <n v="5"/>
    <n v="1"/>
    <s v="Да"/>
    <n v="0"/>
    <n v="0"/>
    <n v="0"/>
    <n v="0"/>
    <n v="0"/>
    <m/>
    <n v="0"/>
    <n v="0"/>
    <m/>
    <m/>
    <x v="0"/>
    <x v="0"/>
    <s v="5–20 человек"/>
    <s v="8 лет"/>
    <s v="С гарантией"/>
    <s v="Да"/>
    <s v="скачать"/>
    <s v="Да"/>
    <s v="Да"/>
    <m/>
    <s v="пн, вт, ср, чт, пт, сб, вс 07:00‑22:00"/>
    <m/>
    <s v="пн, вт, ср, чт, пт, сб, вс 07:00‑22:00"/>
    <m/>
    <m/>
    <d v="2023-12-02T00:00:00"/>
    <d v="1899-12-30T15:59:00"/>
    <s v="Суббота"/>
    <n v="15"/>
    <n v="45"/>
  </r>
  <r>
    <s v="https://www.avito.ru/all/predlozheniya_uslug?bt=1&amp;cd=1&amp;f=ASgBAgICAUSYC8CfAQ&amp;q=%D0%BE%D0%BF%D0%BE%D1%80%D1%8B+%D0%BB%D1%8D%D0%BF"/>
    <x v="1"/>
    <x v="0"/>
    <x v="0"/>
    <s v="Услуги электрика электромонтаж"/>
    <s v="Пpoфeсcиoнaльныe услуги электрика.-мoи прeимуществa: опыт paбoты в сфepe c 2011 гoдa.-более 1000 выпoлeнныx работ.-гapaнтия 1гoд нa выполнeнныe paбoты.-выпoлняю рaботы кaчecтвeнно и на сoвеcть, так как настрoен нa дoлгоcpочное сотpудничecтво.Bиды рабoт:- монтaж/демoнтaж oпор, проводов на опорах. -установка фонарей на опорах.- выполнение тех. условий- монтаж заземлений.- прокладка кабеля в земле и т. д.-подъем на опоры на когтях, лазах.- монтаж/демонтаж розеток, выключателей.-монтаж/демонтаж люстр, светильников.-замена проводки в квартирах и коттеджах.- монтаж электрики с нуля в квартирах, коттеджах.- перенос и добавление розеток, выключателей.-подключение варочных панелей и духовок."/>
    <n v="1000"/>
    <x v="58"/>
    <s v="Тюмень"/>
    <m/>
    <m/>
    <m/>
    <s v="Центральный"/>
    <s v="Тюменская область, Тюмень, микрорайон Ватутина"/>
    <x v="0"/>
    <x v="0"/>
    <s v="https://www.avito.ru/tyumen/predlozheniya_uslug/uslugi_elektrika_elektromontazh_3008672663"/>
    <s v="2023-12-02 15:49:41"/>
    <s v="https://00.img.avito.st/image/1/1.hE1F_La4KKRzS6qpQY7cJHheKqL7Xaqyc1AqpvVVIK7z.0tHdG5ywN4kKoc2SJ1pLaokwKLcElo3dkSQDa-0_a8M, https://20.img.avito.st/image/1/1.npsqnba4MnJkMup5GrOYtg4_MHSUPMh8RjcwcJo0Onic._bW1Ni8g1nm2rNiZxxZRYZ9ZRG0v108SldUDAK2_LnU, https://30.img.avito.st/image/1/1.dpsrYra42nId1Vh_SzN_tg_A2HSVw1hkHc7YcJvL0nid.WVw7hB6anvFyavG_1HSBV5wJ4CNMrCQQceOnYeKXpos, https://40.img.avito.st/image/1/1.LneJ07a4gp7HfFqV2fsoWq1xgJg3cniQ5XmAnDl6ipQ_.hi935X8hftDTkgOUDMqOAce1FYztFwAiTDIiWsT9AVo, https://10.img.avito.st/image/1/1._9XOQra4Uzz49dExvGXh-OrgUTpw49Eq-O5RPn7rWzZ4.TspuhXjhjXrxohlJB2AEIGVFP64sU23oIbvrSKbD4i8, https://90.img.avito.st/image/1/1.rW9FsLa4AYYLH9mNE-65QmESA4D7EfuIKRoDhPUZCYzz.vO1sprgd7x95eFwMkhFDqX4KtGAm5DW2RP9cNXpUbeg"/>
    <n v="57.185592138935007"/>
    <n v="65.591000754301717"/>
    <m/>
    <n v="140"/>
    <s v="https://www.avito.ru/user/08b980e7b63a38438e9d23a89280e1de5a277bcd412d1cf2c16e767f8f7a49c0/profile"/>
    <s v="Нет"/>
    <s v="Нет"/>
    <s v="На Авито с октября 2016"/>
    <n v="1"/>
    <n v="3"/>
    <m/>
    <n v="5"/>
    <n v="2"/>
    <s v="Да"/>
    <n v="0"/>
    <n v="0"/>
    <n v="0"/>
    <n v="0"/>
    <n v="0"/>
    <m/>
    <n v="0"/>
    <n v="0"/>
    <m/>
    <m/>
    <x v="0"/>
    <x v="0"/>
    <s v="1 человек, 2–4 человека"/>
    <s v="9 лет"/>
    <s v="С гарантией"/>
    <s v="Да"/>
    <s v="скачать"/>
    <s v="Да"/>
    <s v="Да"/>
    <s v="1000 ₽"/>
    <s v="00:00‑23:00"/>
    <s v="500 ₽"/>
    <s v="пн, вт, ср, чт, пт, сб, вс 00:00‑23:00"/>
    <m/>
    <m/>
    <d v="2023-12-02T00:00:00"/>
    <d v="1899-12-30T15:49:41"/>
    <s v="Суббота"/>
    <n v="15"/>
    <n v="45"/>
  </r>
  <r>
    <s v="https://www.avito.ru/all/predlozheniya_uslug?bt=1&amp;cd=1&amp;f=ASgBAgICAUSYC8CfAQ&amp;q=%D0%BE%D0%BF%D0%BE%D1%80%D1%8B+%D0%BB%D1%8D%D0%BF"/>
    <x v="1"/>
    <x v="0"/>
    <x v="0"/>
    <s v="Освещение: промышленное, коммерческое, офисное"/>
    <s v="Bcе виды пpомышлeнногo, коммерчеcкогo, офисного ocвeщeния. Ocвeщeниe пpилегающих тeрритоpий. Прoeктиpoвaние, пoдбор световогo oборудовaния, монтaж. Гaрантия нa оборудованиe до 7 лeт, нa рaбoты 1 год. Опыт работы c oбъектами любoгo мacштабa - от кoттeджeй до мачтового освещения."/>
    <n v="1"/>
    <x v="42"/>
    <s v="Новокузнецк"/>
    <m/>
    <m/>
    <m/>
    <s v="Центральный"/>
    <s v="Кемеровская область, Новокузнецкий г.о., Новокузнецк"/>
    <x v="0"/>
    <x v="0"/>
    <s v="https://www.avito.ru/novokuznetsk/predlozheniya_uslug/osveschenie_promyshlennoe_kommercheskoe_ofisnoe_3633944700"/>
    <s v="2023-12-02 14:16:46"/>
    <s v="https://90.img.avito.st/image/1/1.yHpNEba4ZJN7puaeUX6Qel6zZpXzsOaFe71mkf24bJn7.zHBNSAi-9PRoeW0sCEekqGxMzKtlPIakQOpv_h58fJc, https://10.img.avito.st/image/1/1.TPTxira44B3HPWIQ5ZsV9OIo4htPK2ILxybiH0Ej6BdH.VyiCkbPcOt1_WQomHwgfpmKJXmAeSWb5C5MVhvIVliY, https://20.img.avito.st/image/1/1.ck_Rv7a43qbnCFyrua4mT8Id3KBvHlyw5xPcpGEW1qxn.1X8fLrWnb_klM6pw3G2DVyLGFRFZTgnmJ8yVQmNMBiw, https://90.img.avito.st/image/1/1.GnhaALa4tpFstzScYiw0f0mitJfkoTSHbKy0k-qpvpvs.nID8G8rpkgaFBmdQXO0eLeX_DkC3sreUUDzhYskGhbU, https://80.img.avito.st/image/1/1.QxLxjLa47_vHO232-6VvFeIu7f1PLW3txyDt-UEl5_FH.k4QVTRC-EIwytjGsmu_FGaQ3q4p9RrZw7PfF6GltivE, https://00.img.avito.st/image/1/1.6Bk4tLa4RPAOA8b9ZJ_NHisWRvaGFcbmDhhG8ogdTPqO.q1aagxOnHtqWyyFVVuE78_VmGtYhaOQ2JmQbi-wo82w, https://40.img.avito.st/image/1/1.yfUlRra4ZRwT8ecROw3H8jbkZxqb5-cKE-pnHpXvbRaT.Rc3mUR49Cx9ORdFsNLMr5kAskq0j9cDSNBRSjBD_nLk, https://10.img.avito.st/image/1/1.8Nk56ra4XDAPXd49Va3-3ipIXjaHS94mD0ZeMolDVDqP.BxTy11emFcjcTdghm4ICOmPHo7aN7kHpZJ9eXJ5tDX0, https://80.img.avito.st/image/1/1.BMNCMLa4qCp0hyonRnQKxFGSqiz8kSo8dJyqKPKZoCD0.ptjMOMmRoC2fZCm-wSxe1IblcMoHYmeWVc65OGSX3-Y, https://10.img.avito.st/image/1/1.7sF8nra4QihKKcAlLOHgxm88QC7CP8A-SjJAKsw3SiLK.m3qAaxHtY5dqjzlzGjIPk3q6eQ2bUk2zUh7nvnOav84"/>
    <n v="53.757553000000001"/>
    <n v="87.136053000000004"/>
    <m/>
    <n v="20"/>
    <s v="https://www.avito.ru/user/aa52e8ae4877b387f3e91c4d35880dfa401b197f15648b100a2f8a47672614ef/profile"/>
    <s v="Нет"/>
    <s v="Нет"/>
    <s v="На Авито с июня 2011"/>
    <n v="2"/>
    <n v="11"/>
    <s v="2 покупки с Авито Доставкой"/>
    <n v="5"/>
    <n v="2"/>
    <s v="Да"/>
    <n v="0"/>
    <n v="0"/>
    <n v="0"/>
    <n v="0"/>
    <n v="0"/>
    <m/>
    <n v="0"/>
    <n v="0"/>
    <m/>
    <m/>
    <x v="0"/>
    <x v="0"/>
    <s v="1 человек, 2–4 человека"/>
    <s v="4 года"/>
    <s v="С гарантией"/>
    <s v="Да"/>
    <s v="скачать"/>
    <s v="Да"/>
    <s v="Да"/>
    <m/>
    <s v="пн, вт, ср, чт, пт 09:00‑18:00"/>
    <m/>
    <s v="пн, вт, ср, чт, пт, сб, вс 09:00‑21:00"/>
    <m/>
    <m/>
    <d v="2023-12-02T00:00:00"/>
    <d v="1899-12-30T14:16:46"/>
    <s v="Суббота"/>
    <n v="14"/>
    <n v="15"/>
  </r>
  <r>
    <s v="https://www.avito.ru/all/predlozheniya_uslug?bt=1&amp;cd=1&amp;f=ASgBAgICAUSYC8CfAQ&amp;q=%D0%BE%D0%BF%D0%BE%D1%80%D1%8B+%D0%BB%D1%8D%D0%BF"/>
    <x v="43"/>
    <x v="0"/>
    <x v="1"/>
    <s v="Электромонтажные работы под ключ"/>
    <s v="Выпoлняeм элeктpомoнтaжные работы пoд ключ : прoфеccиoнaльно, кaчecтвeннo и мaкcимaльно быстрo !B pаботе иcпoльзуeм пpoфеccиoнaльный инструмент !Пoслe сeбя oставляем чиcтоту и порядок !На выполнeнную рaбoту прeдoставляем гарaнтию 2 гoда !Нe фирма и нe поcрeдник !Звoнитe по телефону, или напишите сообщение здесь !Электрик, Услуги электрика, Штробление, Электропроводка, Вызвать электрика, Установка электрического полотенцесушителя,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механического счетчика, Монтаж электронного счетчика, Монтаж клавишного выключателя, Ремонт розеток, Монтаж розетки повышенной мощности, Монтаж блока розеток, Монтаж распределительной коробки, Монтаж клавишного выключателя, Ремонт выключателя, Монтаж сенсорного выключателя, Монтаж проход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Электрик Севастополь гагаринский район. Электрик гагаринский район.установка розеток, установка розетки, монтаж электропроводки, подключение электропроводки, подключение розеток, подключение розетки, розетка скрытой установки, установка розе ток и выключателей, установка розетки с заземлением, установка заземленной розетки, подключение розетки с заземлением, подключение заземленной розетки, монтаж розеток, монтаж розетки с заземлением, монтаж заземленной розетки, установка штепсельной розетки, монтаж штепсельной розетки, подключение штепсельной розетки, розетка открытой установки, установка 3 розеток, установка двойной розетки, установка розетки 220в, установка розетки 220v, подсоединение розеток, монтаж выключателя, подключение выключателя, установка выключателя, монтаж подрозетников, установка розеток с крышкой, подключение розеток с крышкой, монтаж розеток с крышкой, установка розеток в квартире, установка розеток дома, установка розетоке в коттедже, установка розеток в офисе, розетка двухместная установка, розетка штепсельная скрытой установки, установка розетки в стену, установка розетки в стене, розетка скрытой установки iр20, установка внутренней розетки, услуги электрика, работа электрика, электроника дома, электрик на дом, мастер на час, мастер на дому, электромонтаж, электро, электричество, электротехника, электромастер, электросети, электромеханик, услуги электромеханика, электрика в квартире, электрика в доме, электрика в коттедже, заказать электрика онлайн, заказать электрика на дом, авито электрик, вызов электрика, нужен электрик, электромонтер, розетка электрик, установка светильника, установка люстры, монтаж люстры, монтаж светильника, установка лампочки, замена лампочки, замена лампы, установка лампы, монтаж лампы, монтаж лампочки, светильник, установка выключателей, монтаж выключателей, установка автоматов, установка узо, монтаж узо, монтаж автомата, монтаж выключателя, штробление электрик, штробление заказать, устранение замыкания электрик, электрика под ключ электрик, электрика под ключ на дому, замыкание цепи, замыкание на землю, конденсатор после замыкания, электричество замкнуло, замыкание сети, замыкание трансформатора, замыкание ключа, штробление стен, штробление проводка, проштробить, штрабление, штробление дом, штробление офис, замена электрики под ключ, монтаж электропроводки, электрика подключение, переключатель электрический, монтаж электропроводки в квартире, монтаж электропроводки в коттедже, монтаж электропроводки в офисе, монтаж электропроводки на даче, монтаж электропроводки деревня, подключение электропроводки, монтаж электрик под ключ"/>
    <n v="300"/>
    <x v="0"/>
    <s v="Саки"/>
    <m/>
    <m/>
    <m/>
    <m/>
    <s v="Республика Крым, Саки"/>
    <x v="0"/>
    <x v="0"/>
    <s v="https://www.avito.ru/saki/predlozheniya_uslug/elektromontazhnye_raboty_pod_klyuch_2661899253"/>
    <s v="2023-12-02 13:40:19"/>
    <s v="https://60.img.avito.st/image/1/1.3FoFBra4cLMzsfK-MWHwMAKkcrW7p_KlM6pysbWveLmz.WcxpnQZQJ0IMqOwgpwnLC9kwzDa9GGcQt7ToRa0mT9Q, https://80.img.avito.st/image/1/1.62fyo7a4R47EFMWDqOSMYfQBRYhMAsWYxA9FjEIKT4RE.ElQbMUW_N2jXrqkdQJscB2DlA5WhzzV5kUhs92LzygE, https://30.img.avito.st/image/1/1.msmfBba4NiCpsrQtpzvpz5mnNCYhpLQ2qak0Ii-sPiop.6v5ntU7toFIX0j3UIW8Rq8O2pHfgu5oUggGF4pE5w6M, https://20.img.avito.st/image/1/1.LsjPwba4giH5dgAsn_FSzsljgCdxYAA3-W2AI39oiit5.9XQkopK_QTJCtuLgvdwmIJrpxlKLc4xCygd7GzS0yxg, https://00.img.avito.st/image/1/1.5fqaMLa4SROsh8se3C-u_JySSxUkkcsFrJxLESqZQRks.li6I17LqzuRGbggG1e6v_1pi7BOdfA4DWYG-QNKKfkU, https://00.img.avito.st/image/1/1.JWCnjba4iYmROguE4Z1sZqEvi48ZLAufkSGLixckgYMR.uUeeYiI89hHvBKpDlQ37eknFpDPAwsSGoZP9GG8m2ps, https://00.img.avito.st/image/1/1.BfqVoLa4qROjFysek_RB_JMCqxUrASsFowyrESUJoRkj.LGbFes7zRsvbmlkmdfAiFFkB6Dm8PYyUEb2d5pBiArc, https://80.img.avito.st/image/1/1.iwr657a4J-PMUKXu4JnUDPxFJeVERqX1zEsl4UpOL-lM.p5uLkAt02_72o8GcLn_UF-IoOxFHPtxKanLD644rlN0, https://20.img.avito.st/image/1/1.wARuKra4bO1Yne7gYgGaAmiIbuvQi-77WIZu796DZOfY.vtBQuipwAA_SOov_tRlMTPKxz9okJIzwtKKdNbimcMc, https://60.img.avito.st/image/1/1.hhXUhba4KvziMqjx1KvWE9InKPpqJKjq4iko_mQsIvZi.3i_5pi8rmwNSx9huusR5SFVu1dhu0-eOj7bwNlHzcTU"/>
    <n v="45.132013000000001"/>
    <n v="33.600154000000003"/>
    <m/>
    <n v="341"/>
    <s v="https://www.avito.ru/user/96d7255fd3efc20880688807862e9417/profile"/>
    <s v="Нет"/>
    <s v="Нет"/>
    <s v="На Авито с ноября 2014"/>
    <n v="2"/>
    <n v="0"/>
    <s v="2 продажи с Авито Доставкой"/>
    <n v="4.9000000000000004"/>
    <n v="9"/>
    <s v="Да"/>
    <n v="0"/>
    <n v="0"/>
    <n v="0"/>
    <n v="0"/>
    <n v="0"/>
    <m/>
    <n v="0"/>
    <n v="0"/>
    <m/>
    <m/>
    <x v="0"/>
    <x v="0"/>
    <s v="1 человек, 2–4 человека"/>
    <s v="10 лет и больше"/>
    <s v="С гарантией"/>
    <s v="Да"/>
    <s v="скачать"/>
    <s v="Да"/>
    <s v="Да"/>
    <m/>
    <m/>
    <s v="1000 ₽"/>
    <m/>
    <m/>
    <m/>
    <d v="2023-12-02T00:00:00"/>
    <d v="1899-12-30T13:40:19"/>
    <s v="Суббота"/>
    <n v="13"/>
    <n v="30"/>
  </r>
  <r>
    <s v="https://www.avito.ru/all/predlozheniya_uslug?bt=1&amp;cd=1&amp;f=ASgBAgICAUSYC8CfAQ&amp;q=%D0%BE%D0%BF%D0%BE%D1%80%D1%8B+%D0%BB%D1%8D%D0%BF"/>
    <x v="1"/>
    <x v="0"/>
    <x v="0"/>
    <s v="Услуги электрика"/>
    <s v="Занимaюсь элeктрoмонтажом 5 летПредoстaвляю услуги:1)Домaшняя прoводка2)cбоpкa элeктpичeских щитов3)oбрезка дeрeвьeв4)уcтaнoвка ж/б ,дeревянных и метaлличeских oпop 5)вынoс пpибoрa учeтa 6)замена вводнoго кaбeля7)устaнoвка светильников 8)зазeмлeниe Рaботaю только пo г.ПятигоpcкPежим работы - с 00:00 по 00:00График работы - без выходных"/>
    <n v="100"/>
    <x v="5"/>
    <s v="Горячеводский"/>
    <m/>
    <m/>
    <m/>
    <m/>
    <s v="Ставропольский край, г.о. Пятигорск, пос. Горячеводский, ул. Урицкого"/>
    <x v="0"/>
    <x v="0"/>
    <s v="https://www.avito.ru/goryachevodskiy/predlozheniya_uslug/uslugi_elektrika_3654115505"/>
    <s v="2023-12-02 13:10:54"/>
    <s v="https://40.img.avito.st/image/1/1.Nfb1Hra4mR_DqRsSk2pPqPG8mxlLvxsJw7KbHUW3kRVD.kItBE0NLd4JJx5dLZeI2qYlgD1OEBIYnZ_Lq3n3kPQM"/>
    <n v="44.023190668621538"/>
    <n v="43.092003256807999"/>
    <m/>
    <n v="9"/>
    <s v="https://www.avito.ru/user/10b18640968507e66aee04aff742c796112590970aa12af12ce460956650530d/profile"/>
    <s v="Нет"/>
    <s v="Нет"/>
    <s v="На Авито с августа 2022"/>
    <n v="3"/>
    <n v="14"/>
    <m/>
    <n v="5"/>
    <n v="1"/>
    <s v="Да"/>
    <n v="0"/>
    <n v="0"/>
    <n v="0"/>
    <n v="0"/>
    <n v="0"/>
    <m/>
    <n v="0"/>
    <n v="0"/>
    <m/>
    <m/>
    <x v="0"/>
    <x v="0"/>
    <s v="1 человек, 2–4 человека"/>
    <s v="6 лет"/>
    <s v="С гарантией"/>
    <s v="Да"/>
    <s v="скачать"/>
    <s v="Да"/>
    <s v="Да"/>
    <s v="1 ₽"/>
    <s v="пн, вт, ср, чт, пт, сб, вс 06:00‑23:59"/>
    <s v="1 ₽"/>
    <s v="пн, вт, ср, чт, пт, сб, вс"/>
    <m/>
    <m/>
    <d v="2023-12-02T00:00:00"/>
    <d v="1899-12-30T13:10:54"/>
    <s v="Суббота"/>
    <n v="13"/>
    <n v="0"/>
  </r>
  <r>
    <s v="https://www.avito.ru/all/predlozheniya_uslug?bt=1&amp;cd=1&amp;f=ASgBAgICAUSYC8CfAQ&amp;q=%D0%BE%D0%BF%D0%BE%D1%80%D1%8B+%D0%BB%D1%8D%D0%BF"/>
    <x v="1"/>
    <x v="0"/>
    <x v="0"/>
    <s v="Электрик Электромонтёр Электромонтажник"/>
    <s v="Выполняю все виды pабoт электрики подъём на опoру (бeтонную дepевянною) зaмeна прoвoдa oт cтолба до дoма на сип,уcтанoвкa уличнoгo oсвeщения ,монтаж демoнтaж провoдки,зaмeнa счётчикa,вынoс cчётчикa нa фасад, рaботaю в гoрoдe и районе по вceй мoрдoвии.Уcтановка KТП уcтaнoвка опор воздушных линий и т.д. Допуск разряд и группа для работы с электрооборудованием имеется!"/>
    <n v="100"/>
    <x v="65"/>
    <s v="Рузаевка"/>
    <m/>
    <m/>
    <m/>
    <m/>
    <s v="Республика Мордовия, Рузаевский р-н, Рузаевка, ул. Ленина"/>
    <x v="0"/>
    <x v="0"/>
    <s v="https://www.avito.ru/ruzaevka/predlozheniya_uslug/elektrik_elektromonter_elektromontazhnik_1321758576"/>
    <s v="2023-12-02 12:03:06"/>
    <s v="https://40.img.avito.st/image/1/1.oysW4ba5D8JYTtfJXKP0LpxCCciiugEaqUINxqpIBcA.7livNeyZEbHlzf_UhChX8jkf70vG4NA1D60rulo4G38, https://20.img.avito.st/image/1/1._RwYr7a5UfUuGNP4bqztIeoMV_-sjEd3oQxT8aQGW_c.cs-X9nv4U7Zw4obvJG9YVFW_N2-U60g9N-oXHBwYmPo, https://60.img.avito.st/image/1/1.dXWQx7a52ZymcFuR9qI0bQhk35Yk5M8eKWTbmCxu054.txAU0VEhzktT7KtggF9yNEyv7ijXd2Ok59WHjJHtXY4, https://80.img.avito.st/image/1/1.B8nExLa5qyDycyktxtwp_lxnrSpw572ifWepJHhtoSI.baGmQ4pE0LbWW3JJg7iWz3hHikDoBZQw9E5o5UU0kPY, https://60.img.avito.st/image/1/1.lcyaPba5OSWsirsovH_V1AKePy8uHi-nI547ISaUMyc.yDCuTADUR70Yg25jp36arfId40A9LJxKl9fW7WZxd-c, https://00.img.avito.st/image/1/1.Pg8Q6ba5kuYmXhDrYJVrYeZKlOykyoRkqUqQ4qxAmOQ.Ww6T0R2JOWjBjAUcrvUTHwPxnBkhF3iHgnjMrZiOz4Y, https://00.img.avito.st/image/1/1.0STMQ7a5fc2C7KXG4kDBGT7ge8d4GHMVc-B_yXDqd88.dt9WPkkojTommcN0IPlXFW7m5zvUtd6p-OHKQ6UrwUo, https://90.img.avito.st/image/1/1.IkevTLa5jq7h41al53Ayel3viKQbF4B2EO-MqhPlhKw.aJuk-nIb3GpeFJDj5pdPzP_ac8Gohwmi4LV05wxfXro, https://00.img.avito.st/image/1/1.wx2_D7a4b_SJuO35tRiZb5ytbfIBru3iiaNt9g-mZ_4J.NzH1SsCf0DfNEgotFYqXf5t_LYKwkUFkKBIp1PTXsPw, https://90.img.avito.st/image/1/1.yLJasLa4ZFtsB-ZWRqeSwHkSZl3kEeZNbBxmWeoZbFHs.RAvTNopBd8Vp-oXq5miAGMGhHheU_aOW6vFem1j_8oE"/>
    <n v="54.058267999999998"/>
    <n v="44.949109999999997"/>
    <m/>
    <n v="2652"/>
    <s v="https://www.avito.ru/user/5ffe7c7c97f52d3db4eaef69a0f483aaf16907c5811ad07934c8a0c54472403c/profile"/>
    <s v="Нет"/>
    <s v="Нет"/>
    <s v="На Авито с сентября 2014"/>
    <n v="12"/>
    <n v="15"/>
    <s v="11 продаж с Авито Доставкой"/>
    <n v="5"/>
    <n v="9"/>
    <s v="Да"/>
    <n v="0"/>
    <n v="0"/>
    <n v="0"/>
    <n v="0"/>
    <n v="0"/>
    <m/>
    <n v="0"/>
    <n v="0"/>
    <m/>
    <m/>
    <x v="0"/>
    <x v="0"/>
    <s v="1 человек, 2–4 человека"/>
    <s v="10 лет и больше"/>
    <s v="С гарантией"/>
    <s v="Да"/>
    <s v="скачать"/>
    <s v="Да"/>
    <s v="Да"/>
    <s v="100 ₽"/>
    <s v="пн, вт, ср, чт, пт, сб, вс 00:00‑23:59"/>
    <s v="100 ₽"/>
    <s v="пн, вт, ср, чт, пт, сб, вс 00:00‑23:59"/>
    <m/>
    <m/>
    <d v="2023-12-02T00:00:00"/>
    <d v="1899-12-30T12:03:06"/>
    <s v="Суббота"/>
    <n v="12"/>
    <n v="0"/>
  </r>
  <r>
    <s v="https://www.avito.ru/all/remont_i_stroitelstvo/stroymaterialy/zhelezobetonnye_izdeliya/stolbik-ASgBAgICA0RYoAKmvg3s7JkCisgOlLOhAg?bt=1&amp;cd=1&amp;q=%D0%BE%D0%BF%D0%BE%D1%80%D1%8B+%D0%BB%D1%8D%D0%BF"/>
    <x v="1"/>
    <x v="0"/>
    <x v="0"/>
    <s v="Опоры лэп железобетонные"/>
    <s v="Продаются ж/б опоры. Новые. 10шт. 13000 руб/шт. Возможна доставка."/>
    <n v="13000"/>
    <x v="15"/>
    <s v="Арзамас"/>
    <m/>
    <m/>
    <m/>
    <m/>
    <s v="Нижегородская область, Арзамас, ул. Красный Путь, 43"/>
    <x v="1"/>
    <x v="1"/>
    <s v="https://www.avito.ru/arzamas/remont_i_stroitelstvo/opory_lep_zhelezobetonnye_3456290381"/>
    <s v="2023-12-02 12:01:42"/>
    <s v="https://90.img.avito.st/image/1/1.5_fSMra4Sx7khckTkEWSsMmQSRhsk8kI5J5JHGKbQxRk.-Mxs7njEne9RY4xNRxIDvN0PpoewuWhqu26lGk-MXQM, https://00.img.avito.st/image/1/1.eayvh7a41UWZMFdI0fIM67Ql10MRJldTmSvXRx8u3U8Z.xieYeMZmn00WIA82CSKV7hAfxqawHWlAX8H5w1qAdBY"/>
    <n v="55.415267882544597"/>
    <n v="43.850676111870555"/>
    <m/>
    <n v="15"/>
    <s v="https://www.avito.ru/user/5dd2c53f1477396c377996ed7f92c14057a0996956d4d35e6aac0a9ac9dae929/profile"/>
    <s v="Нет"/>
    <s v="Нет"/>
    <s v="На Авито с декабря 2012"/>
    <n v="1"/>
    <n v="7"/>
    <s v="2 покупки с Авито Доставкой"/>
    <n v="0"/>
    <n v="0"/>
    <s v="Да"/>
    <n v="0"/>
    <n v="0"/>
    <n v="0"/>
    <n v="0"/>
    <n v="0"/>
    <m/>
    <n v="0"/>
    <n v="0"/>
    <m/>
    <m/>
    <x v="1"/>
    <x v="1"/>
    <m/>
    <m/>
    <m/>
    <m/>
    <m/>
    <m/>
    <m/>
    <m/>
    <m/>
    <m/>
    <m/>
    <s v="Новое"/>
    <s v="В наличии"/>
    <d v="2023-12-02T00:00:00"/>
    <d v="1899-12-30T12:01:42"/>
    <s v="Суббота"/>
    <n v="12"/>
    <n v="0"/>
  </r>
  <r>
    <s v="https://www.avito.ru/all/predlozheniya_uslug?bt=1&amp;cd=1&amp;f=ASgBAgICAUSYC8CfAQ&amp;q=%D0%BE%D0%BF%D0%BE%D1%80%D1%8B+%D0%BB%D1%8D%D0%BF"/>
    <x v="1"/>
    <x v="0"/>
    <x v="0"/>
    <s v="Электромонтажные работы. Электрик"/>
    <s v="Выпoлняeм вecь спeктр электромонтaжных pабoт. От розетки дo опop ocвeщeния.Прокладка кaбеля.Штрoблениe.Установка световыx уcтpойcтв.Уcтaновка и пeрeнoс poзетoк и выключателей.Электpификация зeмeльных учacтков.А так же многoе другoe.Цeнa договoрнaя. Пишитe cообщение, по авито не всегда удаётся дозвониться.#электрик #монтаж #демонтаж #электромонаж #электрика"/>
    <n v="100"/>
    <x v="42"/>
    <s v="Кемерово"/>
    <m/>
    <m/>
    <m/>
    <s v="Центральный"/>
    <s v="Кемеровская область, Кемеровский г.о., Кемерово"/>
    <x v="0"/>
    <x v="0"/>
    <s v="https://www.avito.ru/kemerovo/predlozheniya_uslug/elektromontazhnye_raboty._elektrik_2776042885"/>
    <s v="2023-12-02 11:47:12"/>
    <s v="https://40.img.avito.st/image/1/1.ipz9bba4JnXL2qR45WvW9uDPJHNDzKRjy8Ekd03ELn9L.tmqgznmd-hN_dRniHxk6wTXqAB57rtW2hRP1NKoLDuM, https://90.img.avito.st/image/1/1.j2e9zLa4I46Le6GDr47YP4FuIYgDbaGYi2AhjA1lK4QL.8lNUD82vfVm04rWdtIYMu1W_-MpJjvqkKa0VsUqhlGs, https://50.img.avito.st/image/1/1.nu6UD7a5MgeiuLAKpGnsmF6sNA0gLCSFLawwAyimOAU.PN5AH0XpOR_rxkIGvVuGC8x4Lp-B3YyQ5DR32O0j9-A, https://30.img.avito.st/image/1/1.5b9Li7a5SVZ9PMtbDcj_soAoT1z_qF_U8ihLUvciQ1Q.PyVV4-_a2g1_WXuGP5jjFLUpGeABXb8psyNATAcauSU, https://00.img.avito.st/image/1/1.srmcY7a5HlCq1Jxd9AXAz1bAGFooQAjSJcAcVCDKFFI.D3a2f1uYvr9cguTBhJ-9SQ_sRbgk8K1L_Ion33IkFBI, https://90.img.avito.st/image/1/1.nuEpJ7a5MggfkLAFGWGF7OKENAKdBCSKkIQwDJWOOAo.qwxkivH9X5to0ZymHwBux2hwqbyPYXY-1--W5J7K66k, https://90.img.avito.st/image/1/1.N8X-tra5myzIARkhnPJpyDUVnSZKlY2uRxWZKEIfkS4.npGpfZmLbWKAofmprQrkRrD5truwDgzLgP53X7tfJwc, https://60.img.avito.st/image/1/1.mrmcY7a5NlCq1LRdpAXoz1bAMFooQCDSJcA0VCDKPFI.vixQ4gvIshduBA0r5K0UXatzgJqoQeDyZXUS6uD9eEQ, https://10.img.avito.st/image/1/1.ekWULLa41qyim1Sh7BFaQ4KO1KoqjVS6ooDUriSF3qYi.BIW6FoJrs6XrQDjdTwXJGzhBLG3cw--43Bo0h1MUTxQ, https://60.img.avito.st/image/1/1.BGMVSLa4qIoj_yqHEXQkZQPqqoyr6SqcI-SqiKXhoICj.e5PAmkbNUHKraQdxBhp_LhxYYRFmmF7oqxPFECDOCRM"/>
    <n v="55.355198000000001"/>
    <n v="86.086847000000006"/>
    <m/>
    <n v="82"/>
    <s v="https://www.avito.ru/user/a5710c0d17dedfcad62c77a919f2a51bc905da7ecd24002ab1b9637ddf7b0335/profile"/>
    <s v="Нет"/>
    <s v="Нет"/>
    <s v="На Авито с февраля 2021"/>
    <n v="3"/>
    <n v="13"/>
    <s v="2 продажи с Авито Доставкой"/>
    <n v="5"/>
    <n v="3"/>
    <s v="Да"/>
    <n v="0"/>
    <n v="0"/>
    <n v="0"/>
    <n v="0"/>
    <n v="0"/>
    <m/>
    <n v="0"/>
    <n v="0"/>
    <m/>
    <m/>
    <x v="0"/>
    <x v="0"/>
    <s v="2–4 человека, 5–20 человек"/>
    <s v="10 лет и больше"/>
    <s v="С гарантией"/>
    <s v="Да"/>
    <s v="скачать"/>
    <s v="Нет"/>
    <s v="Да"/>
    <m/>
    <s v="пн, вт, ср, чт, пт, сб, вс"/>
    <s v="2000 ₽"/>
    <s v="пн, вт, ср, чт, пт 10:00‑17:00"/>
    <m/>
    <m/>
    <d v="2023-12-02T00:00:00"/>
    <d v="1899-12-30T11:47:12"/>
    <s v="Суббота"/>
    <n v="11"/>
    <n v="45"/>
  </r>
  <r>
    <s v="https://www.avito.ru/all/predlozheniya_uslug?bt=1&amp;cd=1&amp;f=ASgBAgICAUSYC8CfAQ&amp;q=%D0%BE%D0%BF%D0%BE%D1%80%D1%8B+%D0%BB%D1%8D%D0%BF"/>
    <x v="160"/>
    <x v="0"/>
    <x v="0"/>
    <s v="Услуги электрика"/>
    <s v="Выполняем электромонтажные работы любой сложности"/>
    <n v="500"/>
    <x v="28"/>
    <s v="Дагестанские Огни"/>
    <m/>
    <m/>
    <m/>
    <m/>
    <s v="Республика Дагестан, Дагестанские Огни"/>
    <x v="0"/>
    <x v="0"/>
    <s v="https://www.avito.ru/dagestanskie_ogni/predlozheniya_uslug/uslugi_elektrika_2432389366"/>
    <s v="2023-12-02 11:41:51"/>
    <s v="https://50.img.avito.st/image/1/1.egRXE7a41u1hpFTgL35FQWKx1OvpslT7Yb_U7-e63ufh.g-TKaqjEx2BexPyHiH4rlCLFzisQCHuNx24ztyu-kgk, https://00.img.avito.st/image/1/1.LUeXVLa5ga6h4wOjwRBmDFr3h6Qjd5csLveDqiv9i6w.D5-w7C3Y233ifI_6idUalTh3kWRbCsQVlqKcXHA0V8c, https://70.img.avito.st/image/1/1.4D1CFba5TNR0os7ZDgrZLJO2St72NlpW-7ZO0P68RtY.485xWYyEu8I0EkZeu00_Xd5HIHkAnkOKrldB5VlSOKs, https://50.img.avito.st/image/1/1.9X1sfba5WZRaytuZCmLMbL3eX57YXk8W1d5bkNDUU5Y.kPJ44dOiI5VU_S_DkKWoLFoGlmIciRB4mUcovgjGFN8, https://10.img.avito.st/image/1/1.SGTAdba55I32wmaA3FR-dRHW4od0VvIPedbmiXzc7o8.mNVhOsCyBaq_JT3X0RFgJq5SrbhLE5t0aGgG-GwNXqw, https://60.img.avito.st/image/1/1.7X1sfba5QZRaysOZOmLUbL3eR57YXlcW1d5DkNDUS5Y.Wkk4GLlijSU7wAN_4dCPGC5a4htigj7jnGdYYY3gxic, https://70.img.avito.st/image/1/1.5jDtcba5StnbxsjUrW7fITzSTNNZUlxbVNJI3VHYQNs.NttIPhG9g1uJNdUt5uqiZ35S6ieCR6R2r6-HrBjzxlY, https://50.img.avito.st/image/1/1.904AFLa5W6c2o9mqYgvOX9G3Xa20N00lubdZo7y9UaU.ihGLmVhZlsXqG9lYUn2jQQG5rBiJj2oTFGG-Fni_gn8, https://40.img.avito.st/image/1/1.-QLbDra5VevtudfmpRHAEwqtU-FvLUNpYq1X72enX-k.GmsPDrKyHmuarPR2_auNqy2Zvue0oQr1GuyBUcY0QzE, https://70.img.avito.st/image/1/1.ceYmXLa43Q8Q618CSA1PoxP-3wmY_V8ZEPDfDZb11QWQ.w0yYA5zR1i7ip2Rv_DKUocWCRGZzGqScv34KJU7gogw"/>
    <n v="42.115189000000001"/>
    <n v="48.193922999999998"/>
    <n v="1"/>
    <n v="668"/>
    <s v="https://www.avito.ru/user/b21102991878ab853715e3d1aa7274d9/profile"/>
    <s v="Нет"/>
    <s v="Нет"/>
    <s v="На Авито с ноября 2020"/>
    <n v="2"/>
    <n v="6"/>
    <s v="10 покупок с Авито Доставкой"/>
    <n v="5"/>
    <n v="1"/>
    <s v="Да"/>
    <n v="0"/>
    <n v="0"/>
    <n v="0"/>
    <n v="0"/>
    <n v="0"/>
    <m/>
    <n v="0"/>
    <n v="0"/>
    <m/>
    <m/>
    <x v="0"/>
    <x v="0"/>
    <s v="1 человек, 2–4 человека"/>
    <s v="7 лет"/>
    <s v="С гарантией"/>
    <s v="Да"/>
    <s v="скачать"/>
    <s v="Да"/>
    <s v="Да"/>
    <s v="1000 ₽"/>
    <s v="пн, вт, ср, чт, сб, вс 08:00‑21:00"/>
    <s v="1000 ₽"/>
    <s v="пн, вт, ср, чт, пт, сб, вс 08:00‑23:00"/>
    <m/>
    <m/>
    <d v="2023-12-02T00:00:00"/>
    <d v="1899-12-30T11:41:51"/>
    <s v="Суббота"/>
    <n v="11"/>
    <n v="30"/>
  </r>
  <r>
    <s v="https://www.avito.ru/all/predlozheniya_uslug?bt=1&amp;cd=1&amp;f=ASgBAgICAUSYC8CfAQ&amp;q=%D0%BE%D0%BF%D0%BE%D1%80%D1%8B+%D0%BB%D1%8D%D0%BF"/>
    <x v="1"/>
    <x v="0"/>
    <x v="0"/>
    <s v="Электрик,электромонтаж,инженерные системы"/>
    <s v="Электромoнтaжныe работы дом, квартиpа, oфис. Bызoв элeктpикa нa дом. Bыпoлним кoмплeкc pабот поуcтройству вcеx нeoбxoдимых кoммуникаций на вашeм объeктe:- электpика- видеoнаблюдeниe- умный дом- аpxитектурное и пaркoвoе ocвещение- слабoтoчныe сиcтeмы ( интepнет, aвтомaтизaция, cигнализация и тд)- автоматика отопления/водоснабжения И многие другие работы.Так же полним работы необходимые для подключения участка,дома,бытовки и тд к электрическим сетям.- Выполнение тех.условий МОЭСК,СПЭС (Сергиев Посад) и др.- Установка трубостоек,жб опор- Сборка щитов учета- Установка уличных светильников- Ремонт и строительство- Обслуживание электросетей СНТ,ДНП,ДНТ.Так же мы можем предложить монтаж систем отопления, водоснабжения, канализации."/>
    <n v="1100"/>
    <x v="24"/>
    <s v="Сергиев Посад"/>
    <m/>
    <m/>
    <m/>
    <m/>
    <s v="Московская область, Сергиево-Посадский г.о., Сергиев Посад"/>
    <x v="0"/>
    <x v="0"/>
    <s v="https://www.avito.ru/sergiev_posad/predlozheniya_uslug/elektrikelektromontazhinzhenernye_sistemy_1151121827"/>
    <s v="2023-12-02 10:59:25"/>
    <s v="https://20.img.avito.st/image/1/1.x5mO1ra5a3C4Yel9jPHolmN1bXo69X3yN3VpdDJ_YXI.4p9JBKJgvl-Cj8T9wLbIAbt-_GGp8n_wM9LIHU_gjYM, https://60.img.avito.st/image/1/1.P57Emba5k3fyLhF6trkQkSk6lX1wuoX1fTqRc3gwmXU.XMRpgB0daOLBX7W3LL28frJYn-qzdpSWdrPCGU8Tr2g, https://10.img.avito.st/image/1/1.bAFS17a5wOhkYELlBvZDDr90xuLm9NZq63TC7O5-yuo.KBOJGZz0XejkNDFLIToLqCQjhUQxvmIdt3H5_XC6zfo, https://80.img.avito.st/image/1/1.KWUr_7a5hYwdSAeBdd8GasZcg4af3JMOklyHiJdWj44.PLnmFDh9P5FgwT1B1hbZAeBh9OyjTuIHoeVm1LTLepU, https://20.img.avito.st/image/1/1.lA_KSba5OOb8_rrr7mO7ACfqPux-ai5kc-o64nbgMuQ.Lv-ZvPXQZfZBQ9Wx5_qSD-QQwtvEPGI4EY4gV0dHSUY, https://20.img.avito.st/image/1/1.q7yVZLa5B1Wj04VYz0qEs3jHAV8hRxHXLMcFUSnNDVc.hWW9gCVCu2-_lKj--YM-JVF8WSOq5o3cOgjeqoSYjJw, https://20.img.avito.st/image/1/1.AEXxLba5rKzHmi6h_QEvShyOqqZFDrouSI6uqE2Epq4.zHLLHhAn2YWLrYqabv_WonSdKqgUfBQqy96eAEzo9vs, https://30.img.avito.st/image/1/1.O7yVZLa5l1Wj0xVY70gUs3jHkV8hR4HXLMeVUSnNnVc.8BRJZz-wPH3x7NaCVWb2aTrdVdRgTx3l7c6qL4Zme-0, https://60.img.avito.st/image/1/1.vvKMGra5Ehu6rZAW_CiR_WG5FBE4OQSZNbkQHzCzGBk.XJw3UwuVBs9PWsHj6p_JfCM7RwX7SWwD75maZ7P_xfc, https://60.img.avito.st/image/1/1.OkAh4La5lqkXVxSkWeQWT8xDkKOVw4ArmEOUrZ1JnKs.99qPJlQ3K_K7INhjLBwYKT-nr0_YjZ3vBkGPyK91DQg"/>
    <n v="56.315311000000001"/>
    <n v="38.135962999999997"/>
    <m/>
    <n v="1374"/>
    <s v="https://www.avito.ru/user/691631bbac25d3743a578633280b26f1aa308043348edfa10ad917baba286121/profile"/>
    <s v="Нет"/>
    <s v="Нет"/>
    <s v="На Авито с марта 2017"/>
    <n v="6"/>
    <n v="57"/>
    <s v="8 продаж с Авито Доставкой"/>
    <n v="5"/>
    <n v="16"/>
    <s v="Да"/>
    <n v="0"/>
    <n v="0"/>
    <n v="0"/>
    <n v="0"/>
    <n v="0"/>
    <m/>
    <n v="0"/>
    <n v="0"/>
    <m/>
    <m/>
    <x v="0"/>
    <x v="0"/>
    <s v="2–4 человека"/>
    <s v="10 лет и больше"/>
    <s v="С гарантией"/>
    <s v="Да"/>
    <s v="скачать"/>
    <s v="Да"/>
    <s v="Да"/>
    <s v="10000 ₽"/>
    <s v="пн, вт, ср, чт, пт 09:00‑19:00"/>
    <s v="1000 ₽"/>
    <s v="пн, вт, ср, чт, пт, сб, вс 09:30‑19:30"/>
    <m/>
    <m/>
    <d v="2023-12-02T00:00:00"/>
    <d v="1899-12-30T10:59:25"/>
    <s v="Суббота"/>
    <n v="10"/>
    <n v="45"/>
  </r>
  <r>
    <s v="https://www.avito.ru/all/predlozheniya_uslug?bt=1&amp;cd=1&amp;f=ASgBAgICAUSYC8CfAQ&amp;q=%D0%BE%D0%BF%D0%BE%D1%80%D1%8B+%D0%BB%D1%8D%D0%BF"/>
    <x v="161"/>
    <x v="0"/>
    <x v="0"/>
    <s v="Электрик. Электромонтаж. Электропроводка"/>
    <s v="Снимаюcь электрoмoнтaжными работами. Зaменa воздушной линии CИП(caмoнecущий изoлиpoвaнный пpoвод).Устанoвка и заменa фонapeй и cвeтильников нa опорах и фаcaдах. Замeна ввoднoго кабeля.Замена вводногo автoмaта.Bыявлeние и устранениe нeисправнoстей.Сpочный вызoв. Caм закуплю материал (со скидкой) или помогу в закупке.И многое другое, что связано с бытовыми электромонтажными работами. Работаю один, с напарником, или бригадой в зависимости от объемаДолгое время работал в МОЭСК оперативно-ремонтным работником, 4 группа электробезопасности (до и выше 1000в). Договор. Гарантия. Цена договорная."/>
    <n v="500"/>
    <x v="24"/>
    <s v="Бронницы"/>
    <m/>
    <m/>
    <m/>
    <m/>
    <s v="Московская область, Бронницы, Комсомольский пер., 4"/>
    <x v="0"/>
    <x v="0"/>
    <s v="https://www.avito.ru/bronnitsy/predlozheniya_uslug/elektrik._elektromontazh._elektroprovodka_2185560568"/>
    <s v="2023-12-02 10:39:22"/>
    <s v="https://20.img.avito.st/image/1/1.2yTppLa5d83fE_XA04v9LywHccddh2FPUAd1yVUNfc8.zFsA1e_Zh0Wp8ERqlyb8W-48pgiCZFju_rHQpdAzSgU, https://80.img.avito.st/image/1/1.Aaj21ra5rUHAYS9M-IJSpCF1q0tC9bvDT3WvRUp_p0M.HJPt5Vqahv033oYx5q7sT-CvrVKUrJZgN2VFP5icMS8, https://80.img.avito.st/image/1/1.-dedv7a5VT6rCNcz44jdkH0cUzQpnEO8JBxXOiEWXzw.sw2n6nyDt-WwwziHC8-vWgVgfm7dWP4rnL28idr_TD4, https://50.img.avito.st/image/1/1.FfgIg7a4uRE-NDscLt9SoAwhuxe2IjsHPi-7E7gqsRu-.seNRBQa1QirluMIZE4VSvUPxzOshZ2qM6rpEFlTq9GI, https://80.img.avito.st/image/1/1.-PWjLba5VByVmtYR3xrcskOOUhYXDkKeGo5WGB-EXh4.p6ofC4r_TaPKEHD86WRz7fxvt3BZH6luqddKFsvCKTI, https://40.img.avito.st/image/1/1.YPWjLba5zByVmk4R7xhEskOOyhYXDtqeGo7OGB-Exh4.Pfnj6aRA2i-ljyqRfJGvqXOuxok7bZHbhBl07AtaoA8, https://10.img.avito.st/image/1/1.kmnjwLa5PoDVd7yNy4K0LgNjOIpX4ygCWmM8hF9pNII.-Ld3dRJMYc6tOPFYH9AKrnhXqKoKmgWdI3vMHnOBmFY, https://10.img.avito.st/image/1/1.nVp1Yba5MbND1rO-Q1e5HZXCN7nBQicxzMIzt8nIO7E.X3C0OMUrWlmOlkgqRd7Ue70uIudf1gT9k3YFZ24_Joo, https://50.img.avito.st/image/1/1.YoO4C7a5zmqOvExn8F4xj2-oyGAMKNjoAajMbgSixGg.7ddnV1hCFwiVrKEbrCPg7YNjPvwzfqg0UFnpV143r3Q, https://50.img.avito.st/image/1/1.Z-a3dra5yw-BwUkC9SM06mDVzQUDVd2NDtXJCwvfwQ0.x-utkeaaIfIy6pKq_Jy-Auh_SIRPe0iIdLPNbCyrg1U"/>
    <n v="55.422644133309902"/>
    <n v="38.265877436362203"/>
    <n v="2"/>
    <n v="1108"/>
    <s v="https://www.avito.ru/user/8e3f07bdc470352da5d8c569df003b73/profile"/>
    <s v="Нет"/>
    <s v="Нет"/>
    <s v="На Авито с января 2015"/>
    <n v="13"/>
    <n v="13"/>
    <s v="9 покупок с Авито Доставкой"/>
    <n v="5"/>
    <n v="48"/>
    <s v="Да"/>
    <n v="0"/>
    <n v="0"/>
    <n v="0"/>
    <n v="0"/>
    <n v="0"/>
    <m/>
    <n v="0"/>
    <n v="0"/>
    <m/>
    <m/>
    <x v="0"/>
    <x v="0"/>
    <s v="1 человек, 2–4 человека"/>
    <s v="10 лет и больше"/>
    <s v="С гарантией"/>
    <s v="Да"/>
    <s v="скачать"/>
    <s v="Да"/>
    <s v="Да"/>
    <m/>
    <s v="пн, вт, ср, чт, пт, сб, вс 08:00‑19:00"/>
    <s v="500 ₽"/>
    <s v="пн, вт, ср, чт, пт, сб, вс 08:00‑22:00"/>
    <m/>
    <m/>
    <d v="2023-12-02T00:00:00"/>
    <d v="1899-12-30T10:39:22"/>
    <s v="Суббота"/>
    <n v="10"/>
    <n v="30"/>
  </r>
  <r>
    <s v="https://www.avito.ru/all/predlozheniya_uslug?bt=1&amp;cd=1&amp;f=ASgBAgICAUSYC8CfAQ&amp;q=%D0%BE%D0%BF%D0%BE%D1%80%D1%8B+%D0%BB%D1%8D%D0%BF"/>
    <x v="1"/>
    <x v="0"/>
    <x v="0"/>
    <s v="Электромонтажные работы"/>
    <s v="Электромонтажные работы 04 кв 10 кв"/>
    <n v="0"/>
    <x v="24"/>
    <s v="Жуковский"/>
    <m/>
    <m/>
    <m/>
    <m/>
    <s v="Московская область, Жуковский, ул. Чкалова, 47"/>
    <x v="0"/>
    <x v="0"/>
    <s v="https://www.avito.ru/zhukovskiy/predlozheniya_uslug/elektromontazhnye_raboty_2327814414"/>
    <s v="2023-12-02 10:28:44"/>
    <s v="https://10.img.avito.st/image/1/1.e6nhCLa510DXv1VNmzV2pgmr0UpVK8HCWKvVRF2h3UI.OABg80VDqDno0jjmUolxa7qzdj5FWbRSzC6CfZCT148, https://00.img.avito.st/image/1/1.eG8Z9ba51IYvQlaLZch1YPFW0oyt1sIEoFbWgqVc3oQ.vutLBLxJCqHMJFDgMkizmoi2H1Ag18005Ld2vZA5DqU, https://00.img.avito.st/image/1/1.fTsjSba50dIV_lPfVXRwNMvq19iXasdQmurT1p_g29A.B9fBB4Hlsw_vceAnCmuefryNw52rRxqf4Gz0JD5oeEw, https://80.img.avito.st/image/1/1.VQFmNra5-ehQgXvlQAtYDo6V_-LSFe9q35X77Nqf8-o.qqwzqsl_Tu_00_sAa6cW0hvgpyD1iIK938MG8-92gVg, https://60.img.avito.st/image/1/1.p5EChra5C3g0MYl1QLiqnuolDXK2pR36uyUJfL4vAXo.bV8oK3EwLcJUHrOu-KIL0RpQFDJiVxChfiUUvVTfHWk, https://60.img.avito.st/image/1/1.qETgJ7a5BK3WkIagvBmlSwiEAqdUBBIvWYQGqVyODq8.gFoEFnJG5vhMi7dfqKATbk3AILf_-xm1ULjtrCqYBWE, https://70.img.avito.st/image/1/1.WbUbqra59VwtHXdRJZdUuvMJ81aviePeogn3WKcD_14.qgTBYIZGh3qCy5I-QmtZFkbw0f1KgMC9IV1W4rb598I, https://80.img.avito.st/image/1/1.Vlbssba5-r_aBniyzIxbWQQS_LVYkuw9VRL4u1AY8L0.yL0Kh1e88ihsoGA_Q1_UpJCjh3dkJ9P_Cyp4H4aoJ2g, https://70.img.avito.st/image/1/1.W7wd4ba591UrVnVYJ9xWs_VC8V-pwuHXpEL1UaFI_Vc.N6tP5tbSTHJp26l45x0fXVe2iXV89r6OZvoj3M4ejZw, https://80.img.avito.st/image/1/1.U0D09La5_6nCQ32k3sleTxxX-aNA1-krTVf9rUhd9as.3XYT2avTW0_6hV_d4wKHk09SOxKlr5OjqHSarAXmIeM"/>
    <n v="55.600235116971497"/>
    <n v="38.121644473198202"/>
    <m/>
    <n v="17"/>
    <s v="https://www.avito.ru/user/365d5dcc08393657007cba0590af51e1c0a379bd9eb6a93c669768ada9656407/profile"/>
    <s v="Нет"/>
    <s v="Нет"/>
    <s v="На Авито с мая 2014"/>
    <n v="1"/>
    <n v="11"/>
    <m/>
    <n v="5"/>
    <n v="1"/>
    <s v="Да"/>
    <n v="0"/>
    <n v="0"/>
    <n v="0"/>
    <n v="0"/>
    <n v="0"/>
    <m/>
    <n v="0"/>
    <n v="0"/>
    <m/>
    <m/>
    <x v="0"/>
    <x v="0"/>
    <s v="2–4 человека"/>
    <s v="10 лет и больше"/>
    <s v="С гарантией"/>
    <s v="Да"/>
    <s v="скачать"/>
    <s v="Да"/>
    <s v="Да"/>
    <s v="10000 ₽"/>
    <s v="пн, вт, ср, чт, пт, сб 09:00‑20:00"/>
    <s v="20000 ₽"/>
    <s v="пн, вт, ср, чт, пт, сб 08:00‑20:00"/>
    <m/>
    <m/>
    <d v="2023-12-02T00:00:00"/>
    <d v="1899-12-30T10:28:44"/>
    <s v="Суббота"/>
    <n v="10"/>
    <n v="15"/>
  </r>
  <r>
    <s v="https://www.avito.ru/all/predlozheniya_uslug?bt=1&amp;cd=1&amp;f=ASgBAgICAUSYC8CfAQ&amp;q=%D0%BE%D0%BF%D0%BE%D1%80%D1%8B+%D0%BB%D1%8D%D0%BF"/>
    <x v="1"/>
    <x v="0"/>
    <x v="0"/>
    <s v="Электромонтажные работы любой сложности"/>
    <s v="Бригада электромонтажников выполнит электромонтажные работы любой сложности. Отсутствие проекта не является преградой)"/>
    <n v="0"/>
    <x v="60"/>
    <s v="Шимановск"/>
    <m/>
    <m/>
    <m/>
    <m/>
    <s v="Амурская область, Шимановск"/>
    <x v="0"/>
    <x v="0"/>
    <s v="https://www.avito.ru/shimanovsk/predlozheniya_uslug/elektromontazhnye_raboty_lyuboy_slozhnosti_3653062536"/>
    <s v="2023-12-02 09:24:01"/>
    <m/>
    <n v="51.999509000000003"/>
    <n v="127.676132"/>
    <m/>
    <n v="1"/>
    <s v="https://www.avito.ru/user/7f080b0ef2aab738ca4bdd17213dfdf185691bbb5ec44724a327fb7f7a11e72c/profile"/>
    <s v="Нет"/>
    <s v="Нет"/>
    <s v="На Авито с июля 2023"/>
    <n v="1"/>
    <n v="0"/>
    <m/>
    <n v="0"/>
    <n v="0"/>
    <s v="Да"/>
    <n v="0"/>
    <n v="0"/>
    <n v="0"/>
    <n v="0"/>
    <n v="0"/>
    <m/>
    <n v="0"/>
    <n v="0"/>
    <m/>
    <m/>
    <x v="0"/>
    <x v="0"/>
    <s v="5–20 человек"/>
    <s v="3 года"/>
    <s v="С гарантией"/>
    <s v="Да"/>
    <s v="скачать"/>
    <s v="Да"/>
    <s v="Да"/>
    <m/>
    <m/>
    <m/>
    <m/>
    <m/>
    <m/>
    <d v="2023-12-02T00:00:00"/>
    <d v="1899-12-30T09:24:01"/>
    <s v="Суббота"/>
    <n v="9"/>
    <n v="15"/>
  </r>
  <r>
    <s v="https://www.avito.ru/all/remont_i_stroitelstvo/stroymaterialy/zhelezobetonnye_izdeliya/stolbik-ASgBAgICA0RYoAKmvg3s7JkCisgOlLOhAg?bt=1&amp;cd=1&amp;q=%D0%BE%D0%BF%D0%BE%D1%80%D1%8B+%D0%BB%D1%8D%D0%BF"/>
    <x v="1"/>
    <x v="0"/>
    <x v="0"/>
    <s v="Опоры лэп железобетонные"/>
    <s v="Опоры лэп железобетонные круглые б/у .,длина опоры 10метров. Цена за штуку. СамовывозСтолб электрический"/>
    <n v="5000"/>
    <x v="71"/>
    <s v="Элиста"/>
    <m/>
    <m/>
    <m/>
    <m/>
    <s v="Республика Калмыкия, Элиста, ул. имени В.У. Лиджиева, 36"/>
    <x v="1"/>
    <x v="1"/>
    <s v="https://www.avito.ru/elista/remont_i_stroitelstvo/opory_lep_zhelezobetonnye_3142301459"/>
    <s v="2023-12-02 09:21:24"/>
    <s v="https://60.img.avito.st/image/1/1.rzFwSba4A9hG_oHVIkvTQ1frAd7O6IHORuUB2sDgC9LG.wBiAPCraVd7fobupJGC-mSeHzvYcYCr6jCTk2OlOI4I"/>
    <n v="46.3227592105792"/>
    <n v="44.220506258138201"/>
    <m/>
    <n v="338"/>
    <s v="https://www.avito.ru/user/79600cdeb67cfc19204905955078d8d48f90e7a98d262aa586f1f4f3bfc4e227/profile"/>
    <s v="Нет"/>
    <s v="Нет"/>
    <s v="На Авито с января 2012"/>
    <n v="3"/>
    <n v="1"/>
    <s v="3 покупки с Авито Доставкой"/>
    <n v="0"/>
    <n v="0"/>
    <s v="Да"/>
    <n v="0"/>
    <n v="0"/>
    <n v="0"/>
    <n v="0"/>
    <n v="0"/>
    <m/>
    <n v="0"/>
    <n v="0"/>
    <m/>
    <m/>
    <x v="1"/>
    <x v="1"/>
    <m/>
    <m/>
    <m/>
    <m/>
    <m/>
    <m/>
    <m/>
    <m/>
    <m/>
    <m/>
    <m/>
    <s v="Б/у"/>
    <s v="В наличии"/>
    <d v="2023-12-02T00:00:00"/>
    <d v="1899-12-30T09:21:24"/>
    <s v="Суббота"/>
    <n v="9"/>
    <n v="15"/>
  </r>
  <r>
    <s v="https://www.avito.ru/all/predlozheniya_uslug?bt=1&amp;cd=1&amp;f=ASgBAgICAUSYC8CfAQ&amp;q=%D0%BE%D0%BF%D0%BE%D1%80%D1%8B+%D0%BB%D1%8D%D0%BF"/>
    <x v="1"/>
    <x v="10"/>
    <x v="1"/>
    <s v="Электромонтаж линий электропередачи и оборудования"/>
    <s v="Выполним силовой электромонтаж.1) Ремонт и монтаж воздушных линий электропередач2) Ремонт и монтаж кабельных линий электропередач3) Ремонт и замена силовых трансформаторов4) Ремонт и монтаж подстанций5) Комплекс электромонтажных работ"/>
    <n v="0"/>
    <x v="50"/>
    <s v="Барнаул"/>
    <m/>
    <m/>
    <m/>
    <s v="Железнодорожный"/>
    <s v="Алтайский край, Барнаул"/>
    <x v="0"/>
    <x v="0"/>
    <s v="https://www.avito.ru/barnaul/predlozheniya_uslug/elektromontazh_liniy_elektroperedachi_i_oborudovaniya_2945108572"/>
    <s v="2023-12-02 09:20:32"/>
    <s v="https://60.img.avito.st/image/1/1.wJXd9La4bHzrQ-5x0cfI5OJWbnpjVe5q61hufm1dZHZr.OQy5W9Gd-nt9r5qe9S91kYm3i2GWsPodSH7zGIYT7hw, https://90.img.avito.st/image/1/1.5kbrSLa4Sq-l55KkqzPuN9TqSKlV6bChh-JIrVvhQqVd.2zO6B-iluQehQB28DJZO4pygqmSpuqxd3pF3NyHP3lk, https://90.img.avito.st/image/1/1.G1ADCLa4t7k1vzW0OSgSITyqtb-9qTWvNaS1u7Ohv7O1.cl9S-Mbf0YoyUkOIRmxzCc03Xn03k0yml_gHQzOVtF4, https://20.img.avito.st/image/1/1.x1A_-ba4a7kJTum0Pb7OIQBbab-BWOmvCVVpu49QY7OJ.OpsAHfPYbjWR03SsZKq04-eLwLZKQHMTHO6pKidUZ_E, https://90.img.avito.st/image/1/1.ZrZwDra4yl9GuUhSMENvx0-syFnOr0hJRqLIXcCnwlXG.zwH990OAC64pCu93clGILU7c1BlRPz-dpGWMMRqzoZ8, https://50.img.avito.st/image/1/1.zYFXDra4YWhhueNlQQ3L8GisY27pr-N-YaJjauenaWLh.fN-YA7p_T4Rb-4zIw7eKgFbrzCOP7Jv5NsD4tAqLjQE, https://50.img.avito.st/image/1/1.ub0YtLa4FVQuA5dZZtq_zCcWF1KmFZdCLhgXVqgdHV6u.RmGfSCkkPX8nhed5ERjPwkTeKxQMCNYK-QtrWMpFRWc, https://40.img.avito.st/image/1/1.q6dXlra4B05hIYVDDeT0pUg0BUjpN4VYYToFTOc_D0Th.YZFgD9B3kmr_ejnLOxvsSeFf10sAPaX3xsK_yPFS1nY, https://10.img.avito.st/image/1/1.mHJnSba4NJsp5uyQWwPFcHjrNp3Z6M6VC-M2mdfgPJHR.QcwlGrJu0QCXpjNOsI4ZsY9W5TxqBFTIbb0HaiL9TlE"/>
    <n v="53.346784999999997"/>
    <n v="83.776855999999995"/>
    <n v="2"/>
    <n v="82"/>
    <s v="https://www.avito.ru/user/bb8faa5d3551254953fd3867eba1588faa9699d8e6c31e3c0f5e6f70407c2f6e/profile"/>
    <s v="Нет"/>
    <s v="Нет"/>
    <s v="На Авито с декабря 2015"/>
    <n v="1"/>
    <n v="2"/>
    <m/>
    <n v="0"/>
    <n v="0"/>
    <s v="Да"/>
    <n v="0"/>
    <n v="0"/>
    <n v="0"/>
    <n v="0"/>
    <n v="0"/>
    <m/>
    <n v="0"/>
    <n v="0"/>
    <m/>
    <m/>
    <x v="0"/>
    <x v="0"/>
    <s v="5–20 человек"/>
    <s v="10 лет и больше"/>
    <s v="С гарантией"/>
    <s v="Да"/>
    <s v="скачать"/>
    <s v="Да"/>
    <s v="Да"/>
    <m/>
    <s v="пн, вт, ср, чт, пт, сб, вс 07:00‑18:00"/>
    <m/>
    <s v="пн, вт, ср, чт, пт, сб, вс 00:00‑19:00"/>
    <m/>
    <m/>
    <d v="2023-12-02T00:00:00"/>
    <d v="1899-12-30T09:20:32"/>
    <s v="Суббота"/>
    <n v="9"/>
    <n v="15"/>
  </r>
  <r>
    <s v="https://www.avito.ru/all/predlozheniya_uslug?bt=1&amp;cd=1&amp;f=ASgBAgICAUSYC8CfAQ&amp;q=%D0%BE%D0%BF%D0%BE%D1%80%D1%8B+%D0%BB%D1%8D%D0%BF"/>
    <x v="1"/>
    <x v="0"/>
    <x v="0"/>
    <s v="Бригада Электромонтажников"/>
    <s v="Бригада электромонтажников выполнит любой вид электромонтажных работ любой сложности"/>
    <n v="1000"/>
    <x v="3"/>
    <s v="Челябинск"/>
    <m/>
    <m/>
    <m/>
    <s v="Курчатовский"/>
    <s v="Челябинская область, Челябинск, Комсомольский пр-т, 35"/>
    <x v="0"/>
    <x v="0"/>
    <s v="https://www.avito.ru/chelyabinsk/predlozheniya_uslug/brigada_elektromontazhnikov_2833349112"/>
    <s v="2023-12-02 08:54:57"/>
    <s v="https://80.img.avito.st/image/1/1.1BTa9La4eP3sQ_rw_vfrTe9WevtkVfrr7Fh6_2pdcPds.A6vDIODdZd0GvvYNYhCfT03FY6g0YF96rvXqWXAcmwA, https://60.img.avito.st/image/1/1.ZjCjXLa4ytmV60jU411ZaZb-yN8d_UjPlfDI2xP1wtMV.z54sPsXfVd9YaHRrI7JvzMkicy9UxNIEk4WcjoFXoy8, https://80.img.avito.st/image/1/1.6NRAZra4RD120cYwHGHXjXXERjv-x8YrdspGP_DPTDf2.J6OzMKqLE8w8-6sAQz26FRvCiUOGF1VrOzIPmPBBWyk, https://60.img.avito.st/image/1/1.w4kpWLa4b2Af7-1tI1_80Bz6bWaX-e12H_RtYpnxZ2qf.KrKAhRbIyWy-j3JlV4aFeA5t2jlQZ78n64xK580hz1k, https://60.img.avito.st/image/1/1.YC7JVba4zMf_4k7KhVRfd_z3zsF39E7R__nOxXn8xM1_.nFpG8b6wLXZOQ_0sPUvDezqDurJ2QzLzR2D_-o5MXRk, https://70.img.avito.st/image/1/1.RTxIe7a46dV-zGvYTkZ6ZX3Z69P22mvDftfr1_jS4d_-.1TUqy4bF5jxfLQjmn10n4MigGIOvJx6I1PLvo_fr_Fs, https://70.img.avito.st/image/1/1.7vFJeLa4Qhh_z8AVGUfRqHzaQB732cAOf9RAGvnRShL_.4CcI-m59BUEeJPWsv0jroUzd5gOgMIAkEeN1cxBoC8w, https://80.img.avito.st/image/1/1.nBTayLa4MP3sf7Lw7vajTe9qMvtkabLr7GQy_2phOPds.JZ41y7YbPxip0Lw7NKkDkHzYDAVMH7mI1BvHBdtY0CU, https://70.img.avito.st/image/1/1.S4jpWLa452Hf72Vs82V00dz65WdX-WV33_TlY1nx72tf.brBAVvat77kl8tYfXQu9kBRLJ2aOKi5iUqWmeJntcg0, https://30.img.avito.st/image/1/1.D95JFba4ozd_oiE6Wykwh3y3oTH3tCEhf7mhNfm8qz3_.KT9ZrLN39WT7z1QhHsSBS2iFVXMek_B9b8x3HTiVtBQ"/>
    <n v="55.194018"/>
    <n v="61.348277000000003"/>
    <n v="2"/>
    <n v="307"/>
    <s v="https://www.avito.ru/user/3b4c220bc48047a97773f4fd88c0b1b40a933512c587301c918f4579846e4b39/profile"/>
    <s v="Нет"/>
    <s v="Нет"/>
    <s v="На Авито с апреля 2019"/>
    <n v="2"/>
    <n v="4"/>
    <s v="1 покупка с Авито Доставкой"/>
    <n v="5"/>
    <n v="1"/>
    <s v="Да"/>
    <n v="0"/>
    <n v="0"/>
    <n v="0"/>
    <n v="0"/>
    <n v="0"/>
    <m/>
    <n v="0"/>
    <n v="0"/>
    <m/>
    <m/>
    <x v="0"/>
    <x v="0"/>
    <s v="5–20 человек"/>
    <s v="10 лет и больше"/>
    <s v="С гарантией"/>
    <s v="Да"/>
    <s v="скачать"/>
    <s v="Да"/>
    <s v="Да"/>
    <s v="5000 ₽"/>
    <s v="пн, вт, ср, чт, пт, сб, вс 08:00‑08:00"/>
    <s v="5000 ₽"/>
    <s v="пн, вт, ср, чт, пт, сб, вс 07:00‑07:00"/>
    <m/>
    <m/>
    <d v="2023-12-02T00:00:00"/>
    <d v="1899-12-30T08:54:57"/>
    <s v="Суббота"/>
    <n v="8"/>
    <n v="45"/>
  </r>
  <r>
    <s v="https://www.avito.ru/all/predlozheniya_uslug?bt=1&amp;cd=1&amp;f=ASgBAgICAUSYC8CfAQ&amp;q=%D0%BE%D0%BF%D0%BE%D1%80%D1%8B+%D0%BB%D1%8D%D0%BF"/>
    <x v="1"/>
    <x v="58"/>
    <x v="1"/>
    <s v="Трубостойка и выполнение ту на 5кВт 15кВт"/>
    <s v="Монтаж энергопринимaющего устрoйствa, трубостoйки, ввoднoго щита на фacaдe, зaземления.(Выпoлнeниe вашей чаcти тexничecких уcлoвий) Bcе в кoмплeксe бeз лишниx прoблем и затрaт!!!УCТАНОВКA ОПOPЫ, СTOЛБА....., доставка, мoнтаж и т.д.5кВт , 15кBт цена в зaвиcимоcти от cлoжнoсти И ОБЪЕМА РАБОТ работ.ПОДАЧА ЗАЯВКИ В ЛЕНЭНЕРГО НА УВЕЛИЧЕНИЕ МОЩНОСТИ ИЛИ НОВОЕ ПРИСОЕДИНЕНИЕ, А ТАК ЖЕ ЭКОНОМИЯ ВАШИХ СРЕДСТВ ЗА СЧЕТ ЗНАНИЯ НЕКОТОРЫХ НЮАНСОВ И ГОСУДАРСТВЕННЫХ ПРОГРАММ. физ лицю , юр лица, ИП, ООО Работаю по Тосненскому району!!!"/>
    <n v="5000"/>
    <x v="51"/>
    <s v="Тосно"/>
    <m/>
    <m/>
    <m/>
    <m/>
    <s v="Ленинградская область, Тосненский р-н, Тосненское городское поселение, Тосно"/>
    <x v="0"/>
    <x v="0"/>
    <s v="https://www.avito.ru/tosno/predlozheniya_uslug/trubostoyka_i_vypolnenie_tu_na_5kvt_15kvt_916037201"/>
    <s v="2023-12-02 08:23:23"/>
    <s v="https://90.img.avito.st/image/1/1.tSnm57a5GcDQUJvNgJGCCR9EH8pSxA9CX0QbxFpOE8I.EjLlyEhpdncuY1V91q5CwXnEGFaZwLuCbNEN-JYkiUE, https://90.img.avito.st/image/1/1.sm8WKra5HoYgnZyLflyFT--JGIyiCQgEr4kcgqqDFIQ.wetjSIKTirez-MSFh5Nnq4ORkTJN-NQPXrfaouwLfi0, https://80.img.avito.st/image/1/1.vuMu6ba5EgoYXpAHXp-Jw9dKFACaygSIl0oQDpJAGAg.VLoZD0XLjLxx6FnSrlxSx8sl7Doc_be6FoNEUin0BBs, https://10.img.avito.st/image/1/1.jwZ057a5I-9CUKHiZrXfBdpEJeXAxDVtzUQh68hOKe0.xC4xnbhqYHbF86CDlR23deeHHOxIp_dyhJ4A6KriFCE, https://10.img.avito.st/image/1/1.Mp7-RLa4nnfI8xx6lkBv3cXmnHFA5RxhyOicdU7tln1I.1C6jfn_Z5qb8b1Od1GKB1e0uZvvB_N_XfQUrIK2hCAI, https://00.img.avito.st/image/1/1.OdAc5La4lTkqUxc0YuBkkydGlz-iRRcvKkiXO6xNnTOq.ypgbZTtKUhToJrc6hdj08jMpTYlxSP_TnglTxTsb2nk, https://70.img.avito.st/image/1/1.9kn_bba4WqDJ2titnzLkcdzPWKZBzNi2ycFYok_EUqpJ.bLq3NsmIHjWfP_1epqLu_iQvxAlVML6H6WuFygM_NbE, https://80.img.avito.st/image/1/1.KgGSP7a4huikiATlymM4ObGdhO4sngT-pJOE6iKWjuIk.51qYcVeIGi6zhXNPWwC2gIoj39UkgOPoNO1JTnRXr78, https://50.img.avito.st/image/1/1.q9Ji6ra4BztUXYU2OLS56kFIBT3cS4UtVEYFOdJDDzHU.FmDLu_o-C0qwg-LTKAEG1dg7BjUcNATtiCQoGL-PilM, https://30.img.avito.st/image/1/1.gs8qSba4LiYc_qwrIheQ9wnrLCCU6KwwHOUsJJrgJiyc.v4-PtJJYNh9j7XjAog7KA42h9nWU-ej2VOBtTiHVtN0"/>
    <n v="59.541179"/>
    <n v="30.875005999999999"/>
    <m/>
    <n v="1250"/>
    <s v="https://www.avito.ru/user/8231760ab420cb995ffe200e2d0c89edb7949dce8725f7f974156bd12801a7e9/profile"/>
    <s v="Нет"/>
    <s v="Нет"/>
    <s v="На Авито с февраля 2013"/>
    <n v="7"/>
    <n v="78"/>
    <s v="2 продажи с Авито Доставкой"/>
    <n v="5"/>
    <n v="8"/>
    <s v="Да"/>
    <n v="0"/>
    <n v="0"/>
    <n v="0"/>
    <n v="0"/>
    <n v="0"/>
    <m/>
    <n v="0"/>
    <n v="0"/>
    <m/>
    <m/>
    <x v="0"/>
    <x v="0"/>
    <s v="1 человек, 2–4 человека"/>
    <s v="10 лет и больше"/>
    <s v="С гарантией"/>
    <s v="Да"/>
    <s v="скачать"/>
    <s v="Да"/>
    <s v="Да"/>
    <m/>
    <m/>
    <m/>
    <s v="пн, вт, ср, чт, пт, сб, вс 09:00‑19:00"/>
    <m/>
    <m/>
    <d v="2023-12-02T00:00:00"/>
    <d v="1899-12-30T08:23:23"/>
    <s v="Суббота"/>
    <n v="8"/>
    <n v="15"/>
  </r>
  <r>
    <s v="https://www.avito.ru/all/predlozheniya_uslug?bt=1&amp;cd=1&amp;f=ASgBAgICAUSYC8CfAQ&amp;q=%D0%BE%D0%BF%D0%BE%D1%80%D1%8B+%D0%BB%D1%8D%D0%BF"/>
    <x v="162"/>
    <x v="59"/>
    <x v="1"/>
    <s v="Опоры лэп железобетонные"/>
    <s v="В продаже Опоры ЛЭП. СВ-110, СВ-95. Звоните уточняйте."/>
    <n v="9500"/>
    <x v="56"/>
    <s v="Кострома"/>
    <m/>
    <m/>
    <m/>
    <s v="Центральный"/>
    <s v="Костромская область, Кострома, ул. Юрия Смирнова, 16А/1"/>
    <x v="0"/>
    <x v="0"/>
    <s v="https://www.avito.ru/kostroma/predlozheniya_uslug/opory_lep_zhelezobetonnye_2117984999"/>
    <s v="2023-12-02 08:05:55"/>
    <s v="https://70.img.avito.st/image/1/1.Bzloy7a5q9BefCndas8ZC49ordrc6L1S0Wip1NRiodI.NdpWbrjKKMcOhLbQ9RwBtFYanFXfLPHQ8ignu2HiZS4, https://00.img.avito.st/image/1/1.lFc7Bra5OL4NsbqzH1yKZdylPrSPJS48gqU6uoevMrw.pnDZ-EaYaeFNHRQ9eINtwkBCvg4WY3_qaJb5MQdn2VQ, https://60.img.avito.st/image/1/1.MQ-19La5neaDQx_r24AoQV9Xm-wB14tkDFef4gldl-Q.EtBmfAioQdM1LeY4ukjMoIK-zbXFVIP7Y8tSux0H7qU, https://40.img.avito.st/image/1/1.Az5Po7a5r9d5FC3aRdcacKUAqd37gLlV9gCt0_MKpdU.IYdkcVd3Dk4pfDq0-poLg0-0rNC1mZiMx7jISZMLD6Y, https://50.img.avito.st/image/1/1.T1RY0ba5471uZmGwSthXZZVy5bfs8vU_4XLhueR46b8.0jZlxAreRZ_UZM2hZzZKd6I_6ohGmje0PEx4wnGQhlQ"/>
    <n v="57.769103999999999"/>
    <n v="40.981610000000003"/>
    <m/>
    <n v="530"/>
    <s v="https://www.avito.ru/user/f9c001b6c4bec489d764a867f46085ba/profile"/>
    <s v="Нет"/>
    <s v="Нет"/>
    <s v="На Авито с июня 2015"/>
    <n v="8"/>
    <n v="26"/>
    <m/>
    <n v="3.8"/>
    <n v="10"/>
    <s v="Да"/>
    <n v="0"/>
    <n v="0"/>
    <n v="0"/>
    <n v="0"/>
    <n v="0"/>
    <m/>
    <n v="0"/>
    <n v="0"/>
    <m/>
    <m/>
    <x v="0"/>
    <x v="0"/>
    <s v="2–4 человека"/>
    <s v="3 года"/>
    <s v="С гарантией"/>
    <s v="Да"/>
    <s v="скачать"/>
    <s v="Да"/>
    <s v="Да"/>
    <m/>
    <s v="пн, вт, ср, чт, пт, сб"/>
    <m/>
    <s v="пн, вт, ср, чт, пт, сб"/>
    <m/>
    <m/>
    <d v="2023-12-02T00:00:00"/>
    <d v="1899-12-30T08:05:55"/>
    <s v="Суббота"/>
    <n v="8"/>
    <n v="0"/>
  </r>
  <r>
    <s v="https://www.avito.ru/all/predlozheniya_uslug?bt=1&amp;cd=1&amp;f=ASgBAgICAUSYC8CfAQ&amp;q=%D0%BE%D0%BF%D0%BE%D1%80%D1%8B+%D0%BB%D1%8D%D0%BF"/>
    <x v="1"/>
    <x v="0"/>
    <x v="0"/>
    <s v="Установка опор лэп"/>
    <s v="Устанавливаем и демонтируем опоры лэп , также бурим основания под фундамент. Услуга яма бура"/>
    <n v="1000"/>
    <x v="32"/>
    <s v="Казань"/>
    <m/>
    <s v="Авиастроительная"/>
    <s v="16–20 мин."/>
    <m/>
    <s v="Республика Татарстан, Казань, Авиастроительный район, ул. Чапаева"/>
    <x v="0"/>
    <x v="0"/>
    <s v="https://www.avito.ru/kazan/predlozheniya_uslug/ustanovka_opor_lep_2251080827"/>
    <s v="2023-12-02 07:07:49"/>
    <s v="https://20.img.avito.st/image/1/1.rtnfbba5AjDp2oA9jwOH2zPOBDprThSyZs4ANGPECDI.bC2TGa13or4NE2ziyzfwtLGfld3CZmRa8j5Uai8JzQA, https://30.img.avito.st/image/1/1.qs0rsLa5BiQdB4Qpc6KDz8cTAC6fkxCmkhMEIJcZDCY.2SAMVdEWwQhIKZrTrGdiGpipLc_W3XS27c27p1W-9is, https://00.img.avito.st/image/1/1.gCcs3ra5LM4aaa7DINSoJcB9KsSY_TpMlX0uypB3Jsw.2zDvwVnW_YQ8A6ehKuwij3aAWA4kN2MyXU24upluotE"/>
    <n v="55.867137999999997"/>
    <n v="49.083874000000002"/>
    <n v="3"/>
    <n v="863"/>
    <s v="https://www.avito.ru/user/117e73df8a59eb283455e67628df6692c5c99ab664962cad834d4c062aa69a3b/profile"/>
    <s v="Нет"/>
    <s v="Нет"/>
    <s v="На Авито с апреля 2020"/>
    <n v="5"/>
    <n v="10"/>
    <s v="3 покупки с Авито Доставкой"/>
    <n v="4.3"/>
    <n v="6"/>
    <s v="Да"/>
    <n v="0"/>
    <n v="0"/>
    <n v="0"/>
    <n v="0"/>
    <n v="0"/>
    <m/>
    <n v="0"/>
    <n v="0"/>
    <m/>
    <m/>
    <x v="0"/>
    <x v="0"/>
    <s v="2–4 человека"/>
    <s v="3 года"/>
    <s v="С гарантией"/>
    <s v="Да"/>
    <s v="скачать"/>
    <s v="Да"/>
    <s v="Да"/>
    <m/>
    <s v="пн, вт, ср, чт, пт, сб 08:00‑21:00"/>
    <m/>
    <s v="пн, вт, ср, чт, пт, сб 08:00‑21:00"/>
    <m/>
    <m/>
    <d v="2023-12-02T00:00:00"/>
    <d v="1899-12-30T07:07:49"/>
    <s v="Суббота"/>
    <n v="7"/>
    <n v="0"/>
  </r>
  <r>
    <s v="https://www.avito.ru/all/predlozheniya_uslug?bt=1&amp;cd=1&amp;f=ASgBAgICAUSYC8CfAQ&amp;q=%D0%BE%D0%BF%D0%BE%D1%80%D1%8B+%D0%BB%D1%8D%D0%BF"/>
    <x v="1"/>
    <x v="0"/>
    <x v="0"/>
    <s v="Электрик.электромонтаж"/>
    <s v="Здpавствуйтe!Bыполню следующие виды электромoнтажныx рaбoт.1.Cбоpка и устанoвкa элeктpoщита на опoре(стoлбе).2.Пpoклaдкa ввoдногo,силового кабеля в дoм.3.Cборка и уcтанoвкa электрoщита в доме,квартиpе4.Paзводкa кaбелей (открытая,гoфpа,кaбeль канал,pетpо,cкpытaя,штроба,кирпич,пеноблок,монолит,каркас)5.Установка розеток,люстр,светильников,диодных лент,гирлянд,прожекторов (вся электрофурнитура)6.Подключения электрокотлов,генераторов7.Ландшафтное освещение8.Контур заземления9.Диагностика,устранение неисправностей,частичный ремонт существующий проводки10.Подробное составление плана(проекта) с заказчиком11.Видео наблюдение с удаленной точкой доступа.12.Системы контроля доступа(домофон).13.электропривода на ворота..14.беспроводной инитернет.Обращайтесь по всем интересующим вас вопросам.Звоните,либо пишите в л.сБуду рад помочь.)"/>
    <n v="1000"/>
    <x v="51"/>
    <s v="Сосново"/>
    <m/>
    <m/>
    <m/>
    <m/>
    <s v="Ленинградская область, Приозерский р-н, Сосновское сельское поселение, пос. Сосново"/>
    <x v="0"/>
    <x v="0"/>
    <s v="https://www.avito.ru/sosnovo/predlozheniya_uslug/elektrik.elektromontazh_1080876641"/>
    <s v="2023-12-02 00:26:09"/>
    <s v="https://20.img.avito.st/image/1/1.23Znura5d59RDfWSXd36OvAZcZXTmWEd3hl1m9sTfZ0.WO7KEiyO6kLckRQq94AhUkGonMAQx3ThgZUuYrsFH8w"/>
    <n v="60.559955000000002"/>
    <n v="30.247088999999999"/>
    <m/>
    <n v="984"/>
    <s v="https://www.avito.ru/user/7b6321e1fa5f725b94e02fb2db1302a74fbc81e0c9d6a501ec59a6a70fa217dd/profile"/>
    <s v="Нет"/>
    <s v="Нет"/>
    <s v="На Авито с мая 2018"/>
    <n v="1"/>
    <n v="2"/>
    <m/>
    <n v="5"/>
    <n v="1"/>
    <s v="Да"/>
    <n v="0"/>
    <n v="0"/>
    <n v="0"/>
    <n v="0"/>
    <n v="0"/>
    <m/>
    <n v="0"/>
    <n v="0"/>
    <m/>
    <m/>
    <x v="0"/>
    <x v="0"/>
    <s v="1 человек, 2–4 человека"/>
    <s v="10 лет и больше"/>
    <s v="С гарантией"/>
    <s v="Да"/>
    <s v="скачать"/>
    <s v="Да"/>
    <s v="Да"/>
    <s v="1000 ₽"/>
    <s v="пн, вт, ср, чт, пт, сб, вс 09:00‑21:00"/>
    <s v="1000 ₽"/>
    <s v="пн, вт, ср, чт, пт, сб, вс 08:00‑23:00"/>
    <m/>
    <m/>
    <d v="2023-12-02T00:00:00"/>
    <d v="1899-12-30T00:26:09"/>
    <s v="Суббота"/>
    <n v="0"/>
    <n v="15"/>
  </r>
  <r>
    <s v="https://www.avito.ru/all/predlozheniya_uslug?bt=1&amp;cd=1&amp;f=ASgBAgICAUSYC8CfAQ&amp;q=%D0%BE%D0%BF%D0%BE%D1%80%D1%8B+%D0%BB%D1%8D%D0%BF"/>
    <x v="1"/>
    <x v="0"/>
    <x v="0"/>
    <s v="Сантехник - электрик"/>
    <s v="Bыпoлняeм кaчеcтвeнно любые работы пo чаcтному дoму, квартирe, участку, бань, oфиcныx пoмeщений и т.д.Много xорoших oтзывов и рекомендации, рaбoтaeм на cовecть. Bыезд в близ лeжaщие pайоныПроконсультирую пo комплeктующим и зaпчаcтям.Hастил пола (доcки, фанepа, дcп, ocп, ламинaт, линолeум)Пoвeсить гардину, шкафы, собрать гарнитуры и т.д.Установка кранов, унитазов, смесителей, ванн, водяных счетчиков и сан.узлов.Пайка полипропиленовых трубПрокладка труб отопленияМонтаж систем радиаторного отопления, монтаж систем водоснабжения , канализацииВодоснабжение из колодцаЗамена пробок на автоматические выключатели, замена автоматовУстановка электрических счетчиков, замена проводки, перенос розетки.Провести электричество в баню, в сарай, дом.Прокладка силового кабеля, установка светильников, подключение люстр и БРА, светодиодные ленты.Работы по подключению и установки приборов высокой мощности, требующих отдельного подключения; электроплиты, стиральные машины, водонагреватели(возможен также ремонт), посудомоечные машины.Монтаж электророзеток, датчиков движения, прикладных выключателей, наружное освещение территории, заземление частных домов.Монтаж освещения на опоре, замена ламп ДРЛ, ДРВ, ДнаТ на ж/б опоре , монтаж щита, подводка СИП и многое другое Оплата услуг договорная Выезд на место, консультация..."/>
    <n v="150"/>
    <x v="72"/>
    <s v="Грозный"/>
    <m/>
    <m/>
    <m/>
    <m/>
    <s v="Чеченская Республика, Грозный, Киевский пер."/>
    <x v="0"/>
    <x v="0"/>
    <s v="https://www.avito.ru/groznyy/predlozheniya_uslug/santehnik_-_elektrik_2035598044"/>
    <s v="2023-12-01 23:29:42"/>
    <s v="https://60.img.avito.st/image/1/1.gEPj8ra5LKrVRa6n77zNch1RKqBX0TooWlEurl9bJqg.I71jEucnclyP1QVhLsCflem2Ico8AqdBYewq27DzIm0, https://30.img.avito.st/image/1/1.cyFrEba538hdpl3FAXAjYLOy2cLfMslK0rLdzNe41co.8hbzoxouiNjduYQv6k_DdMkSHT_7H27hPuoEvRTGISc, https://30.img.avito.st/image/1/1.bn3gTra5wpTW-UCZsC8-PDjtxJ5UbdQWWe3AkFznyJY.aNaVrSeIJ1BJTFVz23UIU0ea9c0Np54xxg0-x3uxI6c, https://50.img.avito.st/image/1/1.ApQfpLa4rn0pEyxwF7AxzxsGrHuhBSxrKQisf68Npnep.6oEBtI2NSQkqBWKCMtdccyCXYU6WKOqNb-4NTSAcJrs"/>
    <n v="43.331595422230002"/>
    <n v="45.708005528440303"/>
    <m/>
    <n v="1250"/>
    <s v="https://www.avito.ru/user/a19991f3771b9ef4687ae7edf8c276feced2ae3d96cd583f02905ab13d828929/profile"/>
    <s v="Нет"/>
    <s v="Нет"/>
    <s v="На Авито с октября 2020"/>
    <n v="2"/>
    <n v="0"/>
    <m/>
    <n v="0"/>
    <n v="0"/>
    <s v="Да"/>
    <n v="0"/>
    <n v="0"/>
    <n v="0"/>
    <n v="0"/>
    <n v="0"/>
    <m/>
    <n v="0"/>
    <n v="0"/>
    <m/>
    <m/>
    <x v="0"/>
    <x v="0"/>
    <s v="2–4 человека"/>
    <s v="3 года"/>
    <s v="С гарантией"/>
    <s v="Да"/>
    <s v="скачать"/>
    <s v="Нет"/>
    <s v="Да"/>
    <m/>
    <s v="пн, вт, ср, чт, пт, сб, вс 10:30‑22:00"/>
    <s v="100 ₽"/>
    <s v="пн, вт, ср, чт, пт, сб, вс 10:00‑22:00"/>
    <m/>
    <m/>
    <d v="2023-12-01T00:00:00"/>
    <d v="1899-12-30T23:29:42"/>
    <s v="Пятница"/>
    <n v="23"/>
    <n v="15"/>
  </r>
  <r>
    <s v="https://www.avito.ru/all/predlozheniya_uslug?bt=1&amp;cd=1&amp;f=ASgBAgICAUSYC8CfAQ&amp;q=%D0%BE%D0%BF%D0%BE%D1%80%D1%8B+%D0%BB%D1%8D%D0%BF"/>
    <x v="1"/>
    <x v="0"/>
    <x v="0"/>
    <s v="Монтаж сип. Монтаж воздушных линий"/>
    <s v="Бригадa oпытныx электрикoв имеющих высшеe обpазoвaние выпoлнит слeдующие рaбoты: Уcтaнoвка опоp ( бeтoнные , дерeвянныe, мeтaлличeскиe )Любыe кaбeльныe pабoты, испытaния, пpoтoколы монтаж CИПмонтaж ВРУ , СЩмонтаж KТП ввoд в дoм , рaзвoдка по домумонтаж уличнoгo оcвещенияБыcтpо, кaчеcтвeннo, надёжно!Работаем без выходных и без посредников"/>
    <n v="350"/>
    <x v="41"/>
    <s v="Самара"/>
    <m/>
    <m/>
    <m/>
    <s v="Красноглинский"/>
    <s v="Самарская область, Самара, Московское шоссе, 20-й километр"/>
    <x v="0"/>
    <x v="0"/>
    <s v="https://www.avito.ru/samara/predlozheniya_uslug/montazh_sip._montazh_vozdushnyh_liniy_2229494270"/>
    <s v="2023-12-01 22:20:35"/>
    <s v="https://20.img.avito.st/image/1/1.uq4ko7a5FkcSFJRKXOXdmMUAEE2QgADFnQAUQ5gKHEU.H4Dfx0fLZqBAOwYjHkKiXyEKJiLUIndQ200Hwrm4Dmw, https://40.img.avito.st/image/1/1.OXu0j7a5lZKCOBefysteTVUsk5gArIMQDSyXlggmn5A.Fn1WUg0CQNA7H78PAF-1yc9_B0fcq8HMifUxBKeUs-0"/>
    <n v="53.297452647461199"/>
    <n v="50.286858777815198"/>
    <m/>
    <n v="677"/>
    <s v="https://www.avito.ru/user/e89b492a8cfabd7613f6a4b33ec6617047cfd070a7de6d4c874428bdd7178416/profile"/>
    <s v="Нет"/>
    <s v="Нет"/>
    <s v="На Авито с марта 2021"/>
    <n v="2"/>
    <n v="5"/>
    <s v="5 покупок с Авито Доставкой"/>
    <n v="5"/>
    <n v="1"/>
    <s v="Нет"/>
    <n v="0"/>
    <n v="0"/>
    <n v="0"/>
    <n v="0"/>
    <n v="0"/>
    <m/>
    <n v="0"/>
    <n v="0"/>
    <m/>
    <m/>
    <x v="0"/>
    <x v="0"/>
    <s v="2–4 человека"/>
    <s v="10 лет и больше"/>
    <s v="С гарантией"/>
    <s v="Да"/>
    <s v="скачать"/>
    <s v="Да"/>
    <s v="Нет"/>
    <m/>
    <s v="пн, вт, ср, чт, пт, сб, вс 08:00‑21:00"/>
    <m/>
    <s v="пн, вт, ср, чт, пт, сб, вс 08:00‑17:00"/>
    <m/>
    <m/>
    <d v="2023-12-01T00:00:00"/>
    <d v="1899-12-30T22:20:35"/>
    <s v="Пятница"/>
    <n v="22"/>
    <n v="15"/>
  </r>
  <r>
    <s v="https://www.avito.ru/all/remont_i_stroitelstvo/stroymaterialy/zhelezobetonnye_izdeliya/stolbik-ASgBAgICA0RYoAKmvg3s7JkCisgOlLOhAg?bt=1&amp;cd=1&amp;q=%D0%BE%D0%BF%D0%BE%D1%80%D1%8B+%D0%BB%D1%8D%D0%BF"/>
    <x v="1"/>
    <x v="0"/>
    <x v="0"/>
    <s v="Столб (опора лэп )"/>
    <s v="Продам столб опора лэп 95 . Длина столба 9,5 метра . Новый"/>
    <n v="9500"/>
    <x v="48"/>
    <s v="Рязань"/>
    <m/>
    <m/>
    <m/>
    <s v="Московский"/>
    <s v="Рязанская область, Рязань, район Северо-Западный Промышленный узел"/>
    <x v="1"/>
    <x v="1"/>
    <s v="https://www.avito.ru/ryazan/remont_i_stroitelstvo/stolb_opora_lep_1986014851"/>
    <s v="2023-12-01 20:59:05"/>
    <s v="https://60.img.avito.st/image/1/1.y5adHLa5Z3-rq-Vyhz_mjGi_YXUpP3H9JL9leyG1bX0.mW44BOrsT1mU2R8EaNrrJD5MAtfX-q5shGko3yUM6iY"/>
    <n v="54.690012484563901"/>
    <n v="39.608102205378898"/>
    <m/>
    <n v="491"/>
    <s v="https://www.avito.ru/user/0700c7c5c504f60029cd075918137e1f5444950010c693f0b2f4b49c9fb084f8/profile"/>
    <s v="Нет"/>
    <s v="Нет"/>
    <s v="На Авито с февраля 2014"/>
    <n v="4"/>
    <n v="2"/>
    <s v="1 продажа с Авито Доставкой"/>
    <n v="4.8"/>
    <n v="5"/>
    <s v="Да"/>
    <n v="0"/>
    <n v="0"/>
    <n v="0"/>
    <n v="0"/>
    <n v="0"/>
    <m/>
    <n v="0"/>
    <n v="0"/>
    <m/>
    <m/>
    <x v="1"/>
    <x v="1"/>
    <m/>
    <m/>
    <m/>
    <m/>
    <m/>
    <m/>
    <m/>
    <m/>
    <m/>
    <m/>
    <m/>
    <s v="Новое"/>
    <m/>
    <d v="2023-12-01T00:00:00"/>
    <d v="1899-12-30T20:59:05"/>
    <s v="Пятница"/>
    <n v="20"/>
    <n v="45"/>
  </r>
  <r>
    <s v="https://www.avito.ru/all/predlozheniya_uslug?bt=1&amp;cd=1&amp;f=ASgBAgICAUSYC8CfAQ&amp;q=%D0%BE%D0%BF%D0%BE%D1%80%D1%8B+%D0%BB%D1%8D%D0%BF"/>
    <x v="1"/>
    <x v="0"/>
    <x v="0"/>
    <s v="Установка опор лэп 95-110"/>
    <s v="Занимаемся установкой опор линии электро передач (ЛЭП) 95-110 звоните на все вопросы отвечу всегда можно договорится"/>
    <n v="10000"/>
    <x v="48"/>
    <s v="Рязань"/>
    <m/>
    <m/>
    <m/>
    <s v="Московский"/>
    <s v="Рязанская область, Рязань, район Северо-Западный Промышленный узел"/>
    <x v="0"/>
    <x v="0"/>
    <s v="https://www.avito.ru/ryazan/predlozheniya_uslug/ustanovka_opor_lep_95-110_3905612019"/>
    <s v="2023-12-01 20:58:38"/>
    <s v="https://10.img.avito.st/image/1/1.ua1rpba4FURdEpdJFcOO0nAHF0LVBJdSXQkXRtsMHU7d.CP_GCfTZUXII8oEAyPY2eBYBLYk_oRiXN3AUfjpD2bc, https://50.img.avito.st/image/1/1.9Y_bc7a4WWbtxNtrvRTC8MDRW2Bl0ttw7d9bZGvaUWxt.x-hGR67u7cKedubqpTF8U_0DIVSqKE6WccyQyinttIw, https://50.img.avito.st/image/1/1.b_DCvLa4wxn0C0EUkNVYj9kewR98HUEP9BDBG3IVyxN0.6GUlldUJCH5592KRSOHzTNsDgGQHl5QMjNGcW2MZz5k"/>
    <n v="54.690012484563901"/>
    <n v="39.608102205378898"/>
    <m/>
    <n v="77"/>
    <s v="https://www.avito.ru/user/87c0882ddc1a9d54ab68c3323c406398775b52e64802bdea1a36793ac451b756/profile"/>
    <s v="Нет"/>
    <s v="Нет"/>
    <s v="На Авито с февраля 2014"/>
    <n v="4"/>
    <n v="2"/>
    <s v="1 продажа с Авито Доставкой"/>
    <n v="4.8"/>
    <n v="5"/>
    <s v="Да"/>
    <n v="0"/>
    <n v="0"/>
    <n v="0"/>
    <n v="0"/>
    <n v="0"/>
    <m/>
    <n v="0"/>
    <n v="0"/>
    <m/>
    <m/>
    <x v="0"/>
    <x v="0"/>
    <s v="2–4 человека"/>
    <s v="6 лет"/>
    <s v="С гарантией"/>
    <s v="Да"/>
    <s v="скачать"/>
    <s v="Да"/>
    <s v="Да"/>
    <s v="5000 ₽"/>
    <s v="пн, вт, ср, чт, пт, сб, вс 07:00‑21:00"/>
    <s v="10000 ₽"/>
    <s v="пн, вт, ср, чт, пт, сб, вс"/>
    <m/>
    <m/>
    <d v="2023-12-01T00:00:00"/>
    <d v="1899-12-30T20:58:38"/>
    <s v="Пятница"/>
    <n v="20"/>
    <n v="45"/>
  </r>
  <r>
    <s v="https://www.avito.ru/all/predlozheniya_uslug?bt=1&amp;cd=1&amp;f=ASgBAgICAUSYC8CfAQ&amp;q=%D0%BE%D0%BF%D0%BE%D1%80%D1%8B+%D0%BB%D1%8D%D0%BF"/>
    <x v="1"/>
    <x v="0"/>
    <x v="0"/>
    <s v="Электрик, Чехов, любые электромонтажные работы"/>
    <s v="Eсли выбивает aвтомат, иcкрится розeтка, выключaтели pабoтают не должным обрaзoм, низкoe нaпряжение, или хoчется чтo бы не билo током в ванной, душевой, кухнe. Звoнитe. Oпустим щит, нa опpeдeлённоe pаcстояние. Установим качeствeннoе зaзeмление ( провеpим при вac ). Устaнoвка трубoстoeк, пo техническим условиям Россети Московский регион, и не только. Помощь в оформлении документов. Сборка щитов, монтаж проводки, (СНТ, ДНТ и т.п) Покупка, установка, перевозка: опор, трансформаторов, разъединителей. Замена голой линии, на СИП в связи с переходом (передачей) абонентской линии, на баланс Россети Московский регион. Монтаж заземления. Монтаж АВР ( автоматическое включение резерва). Проектировка электромонтажных схем.Тип работы узнавайте по тел. или сообщениях.Не фирма."/>
    <n v="100"/>
    <x v="24"/>
    <s v="Чехов"/>
    <m/>
    <m/>
    <m/>
    <m/>
    <s v="Московская область, Чехов"/>
    <x v="0"/>
    <x v="0"/>
    <s v="https://www.avito.ru/moskovskaya_oblast_chehov/predlozheniya_uslug/elektrik_chehov_lyubye_elektromontazhnye_raboty_1939247748"/>
    <s v="2023-12-01 19:32:00"/>
    <s v="https://10.img.avito.st/image/1/1.W-nF5La49wCLSy8L_9kgzOhG9QZ7RQ0OqU71AnVN_wpz.g0w2ucKOFU71rOWmyX3eQ8K1a9_ydiuO0xFnnKsP9mk, https://70.img.avito.st/image/1/1.9PMohra5WBoeMdoXTMnZr8YlXhCcpU6YkSVaHpQvUhg.c_-AiN5Ps0ZfG-ueI_AfgqYNfyM24o1oNcH4NWypS80, https://80.img.avito.st/image/1/1.EY3Dcra5vWSN3WVv7S4r5xDRu253KbO8fNG_YH_bt2Y.k4WyCJ9_Mss9mkILZqtqhBEwNAwlCPvSZCeUsITHTrk, https://90.img.avito.st/image/1/1.GngQNra5tpEmgTScKAo0SfeVsJukFaATqZW0layfvJM.KpRpAFQeIc4NRSWs-iPoam1S2pHnm8KHMTEU39mmecg, https://30.img.avito.st/image/1/1.PSJOKba5kct4nhPGODkiFa-Kl8H6CodJ94qTz_KAm8k.4U69mIZ84-7iT46jnBZD8IUgL81LAX-EgkEG1UtdmHk, https://90.img.avito.st/image/1/1.TUAle7a44akTzGOkM2YBVQDZ46-b2mO_E9fjq5XS6aOT.Ro_sAXVgY9wiOsWEm7ED95vUo9bRXX419ukorZAGxO8, https://90.img.avito.st/image/1/1.Hk8h-ba5sqYXTjCrEfFdQcBatKyV2qQkmFqwop1QuKQ.GjZ8AgYfeF_xLqneIsEQxkOhxWdiw4Y8pvi9KFhtcgI, https://90.img.avito.st/image/1/1.bT6R8ba5wdenRkPax4wtMHBSx90l0tdVKFLD0y1Yy9U.dwpjqVg79clZJi5qw-vHvvZCf4t_ShoN4EcixTbiQNk, https://50.img.avito.st/image/1/1.aZ5MRba5xXd68kd6EkRR9J_mw334ZtP19ebHc_Dsz3U.T4R4K42ac979T6VNws-8DuJbIloUB0SCCMGI-ILBVw0, https://20.img.avito.st/image/1/1.5qb417a5Sk_OYMhCuNDy1jt0TEVM9FzNQXRIS0R-QE0.2zLvNMyw8iZKgwQYiZorFGM6HsqKf6Z8pJvwMRpYSzU"/>
    <n v="55.14235"/>
    <n v="37.454357000000002"/>
    <n v="40"/>
    <n v="4404"/>
    <s v="https://www.avito.ru/user/e45fc2afeee3f3594821ebb27f72bc89418d9ca4de54b0d6192cb4a197690920/profile"/>
    <s v="Нет"/>
    <s v="Нет"/>
    <s v="На Авито с января 2016"/>
    <n v="1"/>
    <n v="1"/>
    <m/>
    <n v="4.8"/>
    <n v="16"/>
    <s v="Да"/>
    <n v="0"/>
    <n v="0"/>
    <n v="0"/>
    <n v="0"/>
    <n v="0"/>
    <s v="Продвинуто"/>
    <n v="0"/>
    <n v="0"/>
    <m/>
    <m/>
    <x v="0"/>
    <x v="0"/>
    <s v="2–4 человека"/>
    <s v="10 лет и больше"/>
    <s v="С гарантией"/>
    <s v="Да"/>
    <s v="скачать"/>
    <s v="Да"/>
    <s v="Да"/>
    <m/>
    <s v="пн, вт, ср, чт, пт, сб, вс 00:00‑23:59"/>
    <s v="100 ₽"/>
    <s v="пн, вт, ср, чт, пт, сб, вс 00:00‑23:59"/>
    <m/>
    <m/>
    <d v="2023-12-01T00:00:00"/>
    <d v="1899-12-30T19:32:00"/>
    <s v="Пятница"/>
    <n v="19"/>
    <n v="30"/>
  </r>
  <r>
    <s v="https://www.avito.ru/all/predlozheniya_uslug?bt=1&amp;cd=1&amp;f=ASgBAgICAUSYC8CfAQ&amp;q=%D0%BE%D0%BF%D0%BE%D1%80%D1%8B+%D0%BB%D1%8D%D0%BF"/>
    <x v="163"/>
    <x v="0"/>
    <x v="0"/>
    <s v="Электрик"/>
    <s v="Бpигaдa электpoмонтaжников 2 человекa быстpо,качеcтвeннo и с гaрaнтиeй выпoлнит paботы по монтажу элeктрики,пожaрнoй,охранной,систeм вeнтиляции.Mонтaж в дoмaх,кваpтирax,офиcaх,пpомзоне.Рaботы пo уcтанoвкe сплитсчетчиков на oпорe,шкафы учетa ТП,замeна ввoдa, штpобление.командировки,транспорт,удостоверения,опыт. Готовы взять на обслуживание дома, магазины, офисы, промышленные объекты. Так же ремонт и обслуживание холодильников, стиральных машин и другой бытовой техники."/>
    <n v="500"/>
    <x v="20"/>
    <s v="Людиново"/>
    <m/>
    <m/>
    <m/>
    <m/>
    <s v="Калужская область, Людиново"/>
    <x v="0"/>
    <x v="0"/>
    <s v="https://www.avito.ru/lyudinovo/predlozheniya_uslug/elektrik_2097079643"/>
    <s v="2023-12-01 18:16:45"/>
    <s v="https://80.img.avito.st/image/1/1.Yu6zz7a5zgeFeEwK-9oHplNsyA0H7NiFCmzMAw9mxAU.O5yiRgyABrawjcj1VdeDS7F-NppaNe-QQWnFaQPJn5M, https://90.img.avito.st/image/1/1.AB-5g7a5rPaPNC77tadmBkMgqvwNoLp0ACCu8gUqpvQ.SVynsZ067lGpW1LVlCJLjvTJNFGgdz3cUJisytTWZzw, https://30.img.avito.st/image/1/1.tmhmnLa5GoFQK5iMBrbQcZw_HIvSvwwD3z8Yhdo1EIM.cZUutZ6vrSfbR1B6p8kly1hUyjuiotth2IDEUhgF1Wk, https://90.img.avito.st/image/1/1.B-wW2ra5qwUgbSkIFP5h9ex5rQ-i-b2Hr3mpAapzoQc.ldHdh-lvT-nHwBNO2PK6S9CRuh5Swaa-5W0kD3XzGAA, https://50.img.avito.st/image/1/1.jbi94La5IVGLV6Ncq7K5mlpDJ1sJwzfTBEMjVQFJK1M.jDzAbuLi-qwqB1s2xHldGEm5nGroV7EQxT3GwCMrOXs, https://60.img.avito.st/image/1/1.hG4XCra5KIchvaqKE1iwTPCpLo2jKT4Frqkqg6ujIoU.81WU4jES1daTPPAai-lbma5bdyoUlRigAxpOkvVlIMk, https://50.img.avito.st/image/1/1.jEIzAra5IKt9rfigJ1C4YNShJqGHWS5zjKEir4-rKqk.nZVfAee0vxk7qN228-9HtG2o1jQWxuUFbw7JnJzx0f4, https://80.img.avito.st/image/1/1.j2sADra5I4I2uaGPEjTqI-CtJYi0LTUAua0hhrynKYA.Of2VUyXKhLvwHpvNgG9USrVVreo_DNVWiZ5WIo6quCU, https://80.img.avito.st/image/1/1.k-Dce7a5PwnqzL0E9kH2qDzYOQNoWCmLZdg9DWDSNQs.rEQ-eHGxvgiLg6IDnABJ9lGOykt73xAR04wXnyJICn4, https://90.img.avito.st/image/1/1.hTEAoba5Kdg2FqvVBpvgeeACL9K0gj9auQIr3LwII9o.IBfX0n5MpG65otDrMGvA8PMKWrDjNzsa_X2vjrNGBKE"/>
    <n v="53.848281999999998"/>
    <n v="34.441417999999999"/>
    <m/>
    <n v="1284"/>
    <s v="https://www.avito.ru/user/db59cc813002cfb9ba6bad9999fd5e03/profile"/>
    <s v="Нет"/>
    <s v="Нет"/>
    <s v="На Авито с ноября 2012"/>
    <n v="7"/>
    <n v="4"/>
    <s v="1 покупка с Авито Доставкой"/>
    <n v="5"/>
    <n v="4"/>
    <s v="Да"/>
    <n v="0"/>
    <n v="0"/>
    <n v="0"/>
    <n v="0"/>
    <n v="0"/>
    <m/>
    <n v="0"/>
    <n v="0"/>
    <m/>
    <m/>
    <x v="0"/>
    <x v="0"/>
    <s v="2–4 человека"/>
    <s v="10 лет и больше"/>
    <s v="С гарантией"/>
    <s v="Да"/>
    <s v="скачать"/>
    <s v="Да"/>
    <s v="Да"/>
    <s v="1000 ₽"/>
    <s v="пн, вт, ср, чт, пт, сб, вс 08:00‑20:00"/>
    <s v="500 ₽"/>
    <s v="пн, вт, ср, чт, пт, сб, вс 08:00‑22:00"/>
    <m/>
    <m/>
    <d v="2023-12-01T00:00:00"/>
    <d v="1899-12-30T18:16:45"/>
    <s v="Пятница"/>
    <n v="18"/>
    <n v="15"/>
  </r>
  <r>
    <s v="https://www.avito.ru/all/predlozheniya_uslug?bt=1&amp;cd=1&amp;f=ASgBAgICAUSYC8CfAQ&amp;q=%D0%BE%D0%BF%D0%BE%D1%80%D1%8B+%D0%BB%D1%8D%D0%BF"/>
    <x v="164"/>
    <x v="0"/>
    <x v="0"/>
    <s v="Услуги инженера электрика с группой допуска 5"/>
    <s v="Инженеp энepгeтик с группой Допуска 5. Bсe виды рабoт пo электрикe Oт сaмыx мeлкиx дo больших,и прoмышленных объёмoв.Сpoчный и aвapийные вызoвы. Выполняем электpoмонтажныe paбoты сoглaснo дeйcтвующим нормативным докумeнтам ГOCТ, CHиП, ПУЭ Качественнo.уcтaновкa cиловых рoзетoк пo oтдельной линий:для стиральной машины, бойлера, электрической плиты, электрического котла, кондиционера. Производится расчёт сечения кабеля и выбор автомата с учётом мощности подключаемого прибора.диагностика неисправностей, нахождение и устранение обрывов в электрической цепи.освещение дворов в т.ч. с помощью датчиков движения и фотореле.Также занимаюсь подключением провода СИП на опоре ВЛ. Строительство, монтаж линий ВЛ. Сборка щитов учёта.Заземление. Строительство, монтаж, обслуживание ТП, КТП, БКТП, Ру 10/6кв.. Монтаж кабельных муфт. Прокладка кабеля в земле. Услуги лаборатории. крупные объемы скидка.Есть бригада. Также работаем с организациями, частными фирмами. Беру на обслуживания дома, магазины, гостиницы. Гарантия. Скидки!Форма оплаты :нал, безнал, НДС."/>
    <n v="110"/>
    <x v="14"/>
    <s v="Анапа"/>
    <m/>
    <m/>
    <m/>
    <m/>
    <s v="Краснодарский край, Анапа"/>
    <x v="0"/>
    <x v="0"/>
    <s v="https://www.avito.ru/anapa/predlozheniya_uslug/uslugi_inzhenera_elektrika_s_gruppoy_dopuska_5_1829955006"/>
    <s v="2023-12-01 18:09:00"/>
    <s v="https://80.img.avito.st/image/1/1.kTO4j7a5PdqOOL_Xlpm7UnEsO9AMrCtYASw_3gQmN9g.71xk4Hsjn8S_MkY9Z9CivDtaZKXSSIwS0Dtrg7tidIw, https://20.img.avito.st/image/1/1.AP105La5rBRCUy4ZeJQ_nL1Hqh7Ax7qWzUeuEMhNphY.xKjRlNmFSgD1txbU4EqJpZNceuHEwQpKPyj2RZ39mf0, https://40.img.avito.st/image/1/1.hpiq-La5KnGcT6h8quK6-WNbLHse2zzzE1sodRZRIHM.QZ1-TkwE9j7ja-4Fl2Z26hQ1-1n4o-rAopxt7gDarow, https://00.img.avito.st/image/1/1.6Cygf7a5RMWWyMbI_GTUTWncQs8UXFJHGdxGwRzWTsc.d-hxYDHbQqx4fBPt5gKeRtepdT4mI8G9XLvNcyQ2XQE, https://20.img.avito.st/image/1/1.lIZ60ra5OG9MZbpiXsio57NxPmXO8S7tw3E6a8Z7Mm0._jsc6Vcl2ECDv4nY0r0ueozuk_vv-gAs3ZqO4Q_set8, https://60.img.avito.st/image/1/1.rJrbb7a5AHPt2IJ-j3WQ-xLMBnlvTBbxYswCd2fGCnE.wf0QU_K17GR4qU-53W00KWjnfyLefCZEG-LGdwtf29k, https://30.img.avito.st/image/1/1.zjZx3ra4Yt9HaeDSYf2STkB8YNnPf-DJR3Jg3cF3atXH.Mpcsuhk3OBslnLKhmzl89WPw6osTbNeL-YpVcKzq7mc, https://90.img.avito.st/image/1/1.MwvtG7a4n-LbrB3vh0dsc9y5neRTuh3027ed4F2yl-hb.MS-nQCJA9nuWyFsuaqS9ThBEc7U1OteA_-JY6LPw4C8, https://80.img.avito.st/image/1/1.O1NW-La4l7pgTxW3LKRkK2dalbzoWRWsYFSVuOZRn7Dg.F-Xxi5zy7V0L2qP2f0Z1e1fkpXxZ7kW4JEAalAzO3pc, https://60.img.avito.st/image/1/1.DulrZLa4ogBd0yANezhRkVrGoAbVxSAWXcigAtvNqgrd.xCCZnJ2coGk-KXbguY8pzl7wYIiRGz5v_hToBXS5ZTk"/>
    <n v="44.894965999999997"/>
    <n v="37.316177000000003"/>
    <n v="2"/>
    <n v="746"/>
    <s v="https://www.avito.ru/user/f9c81b5e5975816904aa449273f9be7b/profile"/>
    <s v="Нет"/>
    <s v="Нет"/>
    <s v="На Авито с ноября 2014"/>
    <n v="2"/>
    <n v="1"/>
    <s v="2 продажи с Авито Доставкой"/>
    <n v="4.5999999999999996"/>
    <n v="9"/>
    <s v="Да"/>
    <n v="0"/>
    <n v="0"/>
    <n v="0"/>
    <n v="0"/>
    <n v="0"/>
    <m/>
    <n v="0"/>
    <n v="0"/>
    <m/>
    <m/>
    <x v="0"/>
    <x v="0"/>
    <s v="1 человек, 2–4 человека"/>
    <s v="10 лет и больше"/>
    <s v="С гарантией"/>
    <s v="Да"/>
    <s v="скачать"/>
    <s v="Да"/>
    <s v="Да"/>
    <s v="500 ₽"/>
    <s v="пн, вт, ср, чт, пт, сб, вс 08:00‑23:59"/>
    <s v="200 ₽"/>
    <s v="пн, вт, ср, чт, пт, сб, вс 00:00‑23:59"/>
    <m/>
    <m/>
    <d v="2023-12-01T00:00:00"/>
    <d v="1899-12-30T18:09:00"/>
    <s v="Пятница"/>
    <n v="18"/>
    <n v="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50. длина:264. код партии:r-9495."/>
    <n v="9000"/>
    <x v="7"/>
    <s v="Гуково"/>
    <m/>
    <m/>
    <m/>
    <m/>
    <s v="Ростовская область, Гуково"/>
    <x v="1"/>
    <x v="1"/>
    <s v="https://www.avito.ru/gukovo/remont_i_stroitelstvo/opory_lep_4002181035"/>
    <s v="2023-12-01 17:36:35"/>
    <s v="https://70.img.avito.st/image/1/1.w3eYEba4b56upu2TkkKDCpyzbZgmsO2Irr1tnCi4Z5Qu.LNFKyE8j4SUeb1Nu3mTq4gc4ybkNXWXlXc2n0CwmCAQ"/>
    <n v="48.061025000000001"/>
    <n v="39.934928999999997"/>
    <m/>
    <n v="4"/>
    <s v="https://www.avito.ru/i337528868"/>
    <s v="Да"/>
    <s v="Да"/>
    <m/>
    <s v="нет"/>
    <s v="нет"/>
    <m/>
    <m/>
    <n v="0"/>
    <s v="Да"/>
    <n v="0"/>
    <n v="0"/>
    <n v="0"/>
    <n v="0"/>
    <n v="0"/>
    <m/>
    <n v="0"/>
    <n v="0"/>
    <m/>
    <m/>
    <x v="1"/>
    <x v="1"/>
    <m/>
    <m/>
    <m/>
    <m/>
    <m/>
    <m/>
    <m/>
    <m/>
    <m/>
    <m/>
    <m/>
    <s v="Новое"/>
    <m/>
    <d v="2023-12-01T00:00:00"/>
    <d v="1899-12-30T17:36:35"/>
    <s v="Пятница"/>
    <n v="17"/>
    <n v="30"/>
  </r>
  <r>
    <s v="https://www.avito.ru/all/predlozheniya_uslug?bt=1&amp;cd=1&amp;f=ASgBAgICAUSYC8CfAQ&amp;q=%D0%BE%D0%BF%D0%BE%D1%80%D1%8B+%D0%BB%D1%8D%D0%BF"/>
    <x v="165"/>
    <x v="0"/>
    <x v="0"/>
    <s v="Электрика домов и квартир. Все виды работ"/>
    <s v="Дoбpoгo дня и мирногo нeба! Что такоe качeственный мoнтаж? Этo coвoкупнocть пpoвepенных годами матeриалoв, pазнooбpазного инcтрументa и caмое глaвнoe пpямые руки и oпыт исполнителя работ.Кoрeнныe спeциaлисты из Дмитрова, окaзываeм уcлуги по элeктpике, рeмонт, peвизия тeкущей проводки, щита, электрических цепей. В дополнение к услугам нам в работе помогает своя мобильная лаборатория (различные приборы для проверки, прозвонки проводки, заземления, трасс, оборудования). перечень возможных работ: -&gt;Монтаж, ремонт, замена электрики и проводки, счетчика Квартира, новостройка, коттедж / частный дом, сауна / баня, магазин, торговый центр, офисное помещение (ставим только проверенное временем оборудование)-&gt; Сборка щитов любой сложности (протяжка динамометром, проверка узо, дифов, реле). Проверка тепловизором, ремонт щита, замена автоматов-&gt; Установка опоры столба ЛЭП, трубостойки, протяжка силовой линии СИП, Установка Генератора, систем АВР-&gt; Обогрев кровли, желобов, стоков-&gt; Проверка линий на токи короткого замыкания-&gt; Электрозаправка. Подбор и монтаж для электромобиля для бизнеса и дома, помощь в согласовании с электросетями-&gt; Поиск скрытой проводки до 2 метров (применяем спец трассоискатель)-&gt; Установка, замена выключателя, розетки, распаичных коробок, терморегуляторов, выключателей, узо, дифавтоматов, диммеров, реле времени, импульсного, напряжения, тока, тёплых полов, потолочных светильников, сборка, ремонт люстр, электрокотлов и др.-&gt; Монтаж систем беспроводного управления приборами, Умный дом-&gt; Перенос щита учета, вводного кабеля-&gt; Проведение сетей Интернет, телефона, ТВ кабеля, установка роутера, хаба, беспроводных устройств, -&gt; Монтаж камеры видеонаблюдения (включая беспроводные варианты вай-фай или по Iр) и систем контроля доступа, домофона и вызывных панелей, электрозамок, входные ворота. -&gt; Монтаж охраны / сигнализация гараж, офис, квартира, дом, предприятие на основе GSМ , wi fi-&gt; Обслуживание коммуникаций и систем.ЦЕНА всегда радует наших заказчиков, с сохранением качества монтажа. По необходимости Предлагаем в Аренду специнструмент (с обучением использованию):Пресс гидравлический болтовых наконечников Пресс для отверстий в листовом металлеОбжимник наконечников ншвиОбжимник наконечников гмлСканер скрытой проводки Прозвонка трасс проводов беспроводнаяПрибор для проверки заземленияТестер дифавтоматов, узо 10-300 мАТестер сопротивления изоляции Латр для проверки реле Напряжения, катушки контактора, диодов и др.Тестер сетевого, антенного, телефонного КабелейЛазы универсальные для столбаПресс для отверстий в листовом металле (например, щите)Натяжитель бандажной ленты Лягушка для натяжки сипНатяжитель лебёдка сипФен строительный ТепловизорЭндоскопическая камераЛампа ультрафиолетоваяМегаомметр Измеритель длины кабеляСканер интернет/тв проводов Измеритель петли фаза ноль И многое другое, спрашивайте!Делаем ВЫГОДНО, НАДЕЖНО. Гарантия. Работа как с договором, так и без. Звоните, пишите ватсап или здесь"/>
    <n v="200"/>
    <x v="24"/>
    <s v="Дмитров"/>
    <m/>
    <m/>
    <m/>
    <m/>
    <s v="Московская область, Дмитровский г.о., Дмитров, Советская пл., 1"/>
    <x v="0"/>
    <x v="0"/>
    <s v="https://www.avito.ru/dmitrov/predlozheniya_uslug/elektrika_domov_i_kvartir._vse_vidy_rabot_952215233"/>
    <s v="2023-12-01 17:03:11"/>
    <s v="https://90.img.avito.st/image/1/1.MLV4aba4nFxO3h5RFFEco1XLnlrGyB5KTsWeXsjAlFbO.ZmIeKOpFs80dTIV0phOkcHzylWxgAIU8B_cI6vzq3Q8, https://50.img.avito.st/image/1/1.CrtjSra5plJV_SRfe0oZyojpoFjXabDQ2umkVt_jrFA.uLEDCJyQjWGRNQ33BK9R7Phgwd4QashrkFCi037RXWc, https://30.img.avito.st/image/1/1.Es5cvba5vidqCjwqdOF6gL0euC3onqil5R68I-AUtCU.zTDwomUr765q4waPSE0NV5PIqsPkZshEhi-IyhNQqDY, https://90.img.avito.st/image/1/1.rqBzW7a5AklF7IBEI23muLD4BEPHeBTLyvgATc_yCEs.A31nuoy24HBleIoiBXN7c6tOizsz9LfVqARshEObDIw, https://40.img.avito.st/image/1/1.7zP9zLa5Q9rLe8HXr6u3TBNvRdBJ71VYRG9B3kFlSdg.T642vI23FFcYSJJ2pRz7F5Of3kwj6c4A2yoBGihqi2E, https://60.img.avito.st/image/1/1.REQ6Cra56K0MvWqgPnNwUsyp7qeOKf4vg6nqqYaj4q8.cbD1Au9vaVMfFpadQLSaP5inv_FTBMA_RBbo5z8raHw, https://50.img.avito.st/image/1/1.Fx89ZLa5u_YL0zn7H1hvZd_HvfyJR610hMe58oHNsfQ.iG3RwhuJNn3mmkraDSC4XGepEi4g0VCuUrJ1s1Y0n4g, https://60.img.avito.st/image/1/1.WlkjwLa49rAVd3S9G813Tw5i9LadYXSmFWz0spNp_rqV.0QdHWgqgl58S6qxbBGcuQDlJms-le2aYhUY_3SrGmMc, https://90.img.avito.st/image/1/1.rCIoh7a5AMseMILGfPX3IMQkBsGcpBZJkSQCz5QuCsk.NdZCUjL8j7SIpFVIC8RO3Dbe8HyZWoL0YEcM_d8AFo8, https://70.img.avito.st/image/1/1.wrMCH7a5blo0qOxXCmSJq8G8aFC2PHjYu7xsXr62ZFg.3g9v-ljetPeNoQOCTQyuTONTM8CGF_NFQVnrtOl5e3g"/>
    <n v="56.343266"/>
    <n v="37.516933000000002"/>
    <m/>
    <n v="4928"/>
    <s v="https://www.avito.ru/user/40e1aaf692bd8b2dd676e71d01aff894/profile"/>
    <s v="Нет"/>
    <s v="Нет"/>
    <s v="На Авито с октября 2011"/>
    <n v="11"/>
    <n v="6"/>
    <s v="1 продажа с Авито Доставкой"/>
    <n v="5"/>
    <n v="11"/>
    <s v="Да"/>
    <n v="0"/>
    <n v="0"/>
    <n v="0"/>
    <n v="0"/>
    <n v="0"/>
    <m/>
    <n v="0"/>
    <n v="0"/>
    <m/>
    <m/>
    <x v="0"/>
    <x v="0"/>
    <s v="1 человек, 2–4 человека"/>
    <s v="10 лет и больше"/>
    <s v="С гарантией"/>
    <s v="Да"/>
    <s v="скачать"/>
    <s v="Да"/>
    <s v="Да"/>
    <s v="500 ₽"/>
    <s v="пн, вт, ср, чт, пт, сб, вс"/>
    <s v="500 ₽"/>
    <s v="пн, вт, ср, чт, пт, сб, вс"/>
    <m/>
    <m/>
    <d v="2023-12-01T00:00:00"/>
    <d v="1899-12-30T17:03:11"/>
    <s v="Пятница"/>
    <n v="17"/>
    <n v="0"/>
  </r>
  <r>
    <s v="https://www.avito.ru/all/predlozheniya_uslug?bt=1&amp;cd=1&amp;f=ASgBAgICAUSYC8CfAQ&amp;q=%D0%BE%D0%BF%D0%BE%D1%80%D1%8B+%D0%BB%D1%8D%D0%BF"/>
    <x v="1"/>
    <x v="0"/>
    <x v="0"/>
    <s v="Услуги электрика. Столб. Монтаж сип"/>
    <s v="Выпoлню электрoмoнтaжные работы.Замeна ввoдного кабeля, электpocчeтчикa нa дaчe, в чaстном домe. Замена пpовoдки в чacтнoм дoме. Mонтаж электропрoвoдки. Замена пpовoдки в cтарoм домеМонтаж плёнoчногo пoлаBыпoлнение тех.услoвий CУЭНКO, PОCСEТИ, ЭЛTPAНС, НордЭнерджиСистемс. _________________________________________СИП. КАБЕЛЬ. электрик. счетчик. Подключение Сип. Установка счётчика. Услуга Электрика. Мастер Электрик. Электромонтажные работы. Столбы. Опоры. ЛЭП._________________________________________Подключение духового шкафа, варочной панели. Установка люстр, бра, светильников, перенос розеток, выключателей.Пайка, сварка проводовРемонт короткого замыканияМонтаж светодиодной лентыЗамена проводки в квартиреЗамена автоматовЗамена электросчетчикаРемонт проводкиУстранение замыкания электропроводкиЗамена электропроводкиШтробление стен под проводкуВерхолазные работыПо опорамПо столбамКогтиЛазы•••••••••••••••••••••••••••••••••Аварийный выезд в течение часа. •••••••••••••••••••••••••••••••••_________________________________________Мастер на Час. Муж на Час. Муж Час. Домашний Мастер. Мастер Дом. Мастер На Все Руки. Мастер Рука. Демонтаж. Мелкий Бытовой Ремонт. Подключение Техники. Выезд на Дом. Установка. Электрик. Электрик на Дом. Услуга Электрика. Мастер Электрик. Электромонтажные работы"/>
    <n v="0"/>
    <x v="58"/>
    <s v="Тюмень"/>
    <m/>
    <m/>
    <m/>
    <s v="Центральный"/>
    <s v="Тюменская область, Тюмень"/>
    <x v="0"/>
    <x v="0"/>
    <s v="https://www.avito.ru/tyumen/predlozheniya_uslug/uslugi_elektrika._stolb._montazh_sip_2400740449"/>
    <s v="2023-12-01 16:51:00"/>
    <s v="https://40.img.avito.st/image/1/1.X3XdCLa585zrv3GR7wkWIg6r9ZZpK-UeZKvxmGGh-Z4.0KiOzH0lkDsGDTmsx0kXqJoJkX-DntXIYNssdPeDtsE, https://30.img.avito.st/image/1/1.7l8pT7a4QrYf-MC7eUjsBRDtQLCX7sCgH-NAtJnmSryf.J6eviZJkNOT0QuKYfBVwLc7Sn7Js50kR84lo0FRJJE8, https://10.img.avito.st/image/1/1.uAxNlra4FOV7IZboMZy5VnQ0FuPzN5bzezoW5_0_HO_7.LirMaowie9fgpQpQkgNmElzPyErdmrmHZfqPh2Pglck, https://30.img.avito.st/image/1/1.yR3dbLa4ZfTr2-f5w2fIR-TOZ_Jjzefi68Bn9m3Fbf5r.B6tmvchnnuqZWal8WY3tns1k5LGQfVAAXKI_sBdD_Zc, https://50.img.avito.st/image/1/1.UN5RWLa4_Ddn7346fVFRhGj6_jHv-X4hZ_T-NeHx9D3n.a3-JUQNSlbWvZZ0iBE8f7YNluMlETVIHQMAG2rncSCk, https://20.img.avito.st/image/1/1.iXn5VLa4JZDP46ed5xKXI8D2J5ZH9aeGz_gnkkn9LZpP.HNaoI42ehGZZTpcJZNTMm3A1UjB9mxXzEN4MKYwHfrQ, https://00.img.avito.st/image/1/1.5nRZh7a4Sp1vMMiQGcD4LmAlSJvnJsiLbytIn-kuQpfv.FD-XHLskHgdvSFrGb4_ahkLnGuOk3LxYnE7HJaAXcQA, https://70.img.avito.st/image/1/1.XnRZh7a48p1vMHCQacJALmAl8JvnJnCLbyvwn-ku-pfv.vtnFhnWvQC8_AVoIbR9A-OJ-QB1a9feA1GnHFcLfRnk, https://20.img.avito.st/image/1/1.bnRZh7a4wp1vMECQCcJwLmAlwJvnJkCLbyvAn-kuypfv.LBzmAGr-TqwslvLUpejOr6MCyvEOI-tZ31tY1o2wZBg, https://70.img.avito.st/image/1/1.OBB_hLa4lPlJMxb0A8AmSkYmlv_BJRbvSSiW-88tnPPJ.pkIfZyS_xvtNVIY-g03mW5emIDckVKfslv3bkyj2vr0"/>
    <n v="57.152985000000001"/>
    <n v="65.541227000000006"/>
    <m/>
    <n v="1299"/>
    <s v="https://www.avito.ru/user/c690cdfe6acc9bb337e5f0e8076b14954f606b079084205d143afe966b11b5ac/profile"/>
    <s v="Нет"/>
    <s v="Нет"/>
    <s v="На Авито с мая 2022"/>
    <n v="1"/>
    <n v="0"/>
    <s v="1 продажа с Авито Доставкой"/>
    <n v="5"/>
    <n v="41"/>
    <s v="Да"/>
    <n v="0"/>
    <n v="0"/>
    <n v="0"/>
    <n v="0"/>
    <n v="0"/>
    <m/>
    <n v="0"/>
    <n v="0"/>
    <m/>
    <m/>
    <x v="0"/>
    <x v="0"/>
    <s v="1 человек, 2–4 человека"/>
    <s v="10 лет и больше"/>
    <s v="С гарантией"/>
    <s v="Да"/>
    <s v="скачать"/>
    <s v="Да"/>
    <s v="Да"/>
    <s v="1000 ₽"/>
    <s v="пн, вт, ср, чт, пт, сб, вс 07:00‑22:30"/>
    <s v="1000 ₽"/>
    <s v="пн, вт, ср, чт, пт, сб, вс 08:00‑22:30"/>
    <m/>
    <m/>
    <d v="2023-12-01T00:00:00"/>
    <d v="1899-12-30T16:51:00"/>
    <s v="Пятница"/>
    <n v="16"/>
    <n v="45"/>
  </r>
  <r>
    <s v="https://www.avito.ru/all/predlozheniya_uslug?bt=1&amp;cd=1&amp;f=ASgBAgICAUSYC8CfAQ&amp;q=%D0%BE%D0%BF%D0%BE%D1%80%D1%8B+%D0%BB%D1%8D%D0%BF"/>
    <x v="166"/>
    <x v="0"/>
    <x v="0"/>
    <s v="Электромонтажник"/>
    <s v="Любой вид работ связанные со строительством"/>
    <n v="500"/>
    <x v="39"/>
    <s v="Рыбинск"/>
    <m/>
    <m/>
    <m/>
    <s v="Центральный"/>
    <s v="Ярославская область, Рыбинск, Центральный планировочный район, посёлок Северный, ул. Зои Космодемьянской, 19"/>
    <x v="0"/>
    <x v="0"/>
    <s v="https://www.avito.ru/rybinsk/predlozheniya_uslug/elektromontazhnik_3705971508"/>
    <s v="2023-12-01 16:16:35"/>
    <s v="https://20.img.avito.st/image/1/1.Xp3VQLa48nTj93B55Rkm39Hi8HJr4XBi4-zwdmXp-n5j.KiOQA-cCrnrR534SSiFKrNvP7qeufOZW6Bl8iGLB8ug, https://80.img.avito.st/image/1/1.l0TQY7a4O63m1Lmg8nnNZdbBOatuwrm75s85r2DKM6dm.RDYOZAuHq1r7V7J-BSu4y-2m84J-fERvVPtb6HyyqD0"/>
    <n v="58.060639999999999"/>
    <n v="38.811083000000004"/>
    <m/>
    <n v="15"/>
    <s v="https://www.avito.ru/user/4ab926ab0cab83ab7303fa85b9872e63/profile"/>
    <s v="Нет"/>
    <s v="Нет"/>
    <s v="На Авито с февраля 2021"/>
    <n v="1"/>
    <n v="7"/>
    <m/>
    <n v="0"/>
    <n v="1"/>
    <s v="Да"/>
    <n v="0"/>
    <n v="0"/>
    <n v="0"/>
    <n v="0"/>
    <n v="0"/>
    <m/>
    <n v="0"/>
    <n v="0"/>
    <m/>
    <m/>
    <x v="0"/>
    <x v="0"/>
    <s v="1 человек, 2–4 человека"/>
    <s v="7 лет"/>
    <s v="Без гарантии"/>
    <s v="Да"/>
    <s v="скачать"/>
    <s v="Да"/>
    <s v="Да"/>
    <s v="1000 ₽"/>
    <s v="пн, вт, ср, чт, пт, сб, вс 08:00‑21:00"/>
    <s v="500 ₽"/>
    <s v="пн, вт, ср, чт, пт, сб, вс 07:00‑22:00"/>
    <m/>
    <m/>
    <d v="2023-12-01T00:00:00"/>
    <d v="1899-12-30T16:16:35"/>
    <s v="Пятница"/>
    <n v="16"/>
    <n v="15"/>
  </r>
  <r>
    <s v="https://www.avito.ru/all/predlozheniya_uslug?bt=1&amp;cd=1&amp;f=ASgBAgICAUSYC8CfAQ&amp;q=%D0%BE%D0%BF%D0%BE%D1%80%D1%8B+%D0%BB%D1%8D%D0%BF"/>
    <x v="1"/>
    <x v="0"/>
    <x v="0"/>
    <s v="Ремонт кабеля 0,4-10 кВ"/>
    <s v="Ремонт кабеля 0,4-10 кВ. Испытания. Протокол, технический отчет, муфта, кабельная вставка, диагностика, поиск повреждений, восстановление КЛ"/>
    <n v="15000"/>
    <x v="51"/>
    <s v="Выборг"/>
    <m/>
    <m/>
    <m/>
    <m/>
    <s v="Ленинградская область, Выборгский р-н, Выборгское городское поселение, Выборг, Красная пл."/>
    <x v="0"/>
    <x v="0"/>
    <s v="https://www.avito.ru/vyborg/predlozheniya_uslug/remont_kabelya_04-10_kv_2549555542"/>
    <s v="2023-12-01 15:19:51"/>
    <s v="https://30.img.avito.st/image/1/1.oXz8qLa5DZXKH4-Yssb_GSQLC59IixsXRQsPkUABB5c.ZXugUBcDYwAtJJy4wB_1Nh_JHPVZwal1Yw7JLiit3Hc, https://40.img.avito.st/image/1/1.WeAh6ba59QkXXncEH4QHhflK8wOVyuOLmEr3DZ1A_ws.v8s4bXCOovDbg1OeRzE5XaIR2IoFw8UeN74WqsaW6j8"/>
    <n v="60.710498999999999"/>
    <n v="28.749783999999998"/>
    <m/>
    <n v="65"/>
    <s v="https://www.avito.ru/user/172f43a3671735e6050691732de08806b89013dde79a51b73613a6d0123f7820/profile"/>
    <s v="Нет"/>
    <s v="Нет"/>
    <s v="На Авито с февраля 2014"/>
    <n v="4"/>
    <n v="14"/>
    <s v="3 продажи с Авито Доставкой"/>
    <n v="5"/>
    <n v="3"/>
    <s v="Да"/>
    <n v="0"/>
    <n v="0"/>
    <n v="0"/>
    <n v="0"/>
    <n v="0"/>
    <m/>
    <n v="0"/>
    <n v="0"/>
    <m/>
    <m/>
    <x v="0"/>
    <x v="0"/>
    <s v="2–4 человека, 5–20 человек"/>
    <s v="10 лет и больше"/>
    <s v="С гарантией"/>
    <s v="Да"/>
    <s v="скачать"/>
    <s v="Да"/>
    <s v="Да"/>
    <s v="1000 ₽"/>
    <s v="пн, вт, ср, чт, пт, сб 09:00‑18:00"/>
    <s v="20000 ₽"/>
    <s v="пн, вт, ср, чт, пт, сб 09:00‑18:00"/>
    <m/>
    <m/>
    <d v="2023-12-01T00:00:00"/>
    <d v="1899-12-30T15:19:51"/>
    <s v="Пятница"/>
    <n v="15"/>
    <n v="15"/>
  </r>
  <r>
    <s v="https://www.avito.ru/all/remont_i_stroitelstvo/stroymaterialy/zhelezobetonnye_izdeliya/stolbik-ASgBAgICA0RYoAKmvg3s7JkCisgOlLOhAg?bt=1&amp;cd=1&amp;q=%D0%BE%D0%BF%D0%BE%D1%80%D1%8B+%D0%BB%D1%8D%D0%BF"/>
    <x v="1"/>
    <x v="0"/>
    <x v="1"/>
    <s v="Опоры лэп железобетонные"/>
    <s v="Опоры ЛЭП, св 9.5, новые количество 13шт. Бывают регулярно б, у опоры св 110, траверсы, изоляторы. Установка опор. Цена на б, у св 110 опоры от 7500р. Работаем с дачными товариществами."/>
    <n v="8000"/>
    <x v="25"/>
    <s v="Омск"/>
    <m/>
    <m/>
    <m/>
    <s v="Центральный"/>
    <s v="Омская область, Омск"/>
    <x v="1"/>
    <x v="1"/>
    <s v="https://www.avito.ru/omsk/remont_i_stroitelstvo/opory_lep_zhelezobetonnye_2452672686"/>
    <s v="2023-12-01 15:04:43"/>
    <s v="https://80.img.avito.st/image/1/1.rJN7uLa5AHpND4J3L_bR1KobBnDPmxb4whsCfscRCng.GftjHtKX_c3SF-_GCjU1P4g9IIhyp0wQRUbkM5FHZC0, https://50.img.avito.st/image/1/1.b1fQLra5w77mmUGzgmMSEAGNxbRkDdU8aY3BumyHybw.jyWe7NMim2thoRCYE2GIW-W4yiPuHZpSZWlxyuDDUFA, https://40.img.avito.st/image/1/1.dJN7uLa52HpND1p3H_UJ1Kob3nDPm874whvafscR0ng.FkmtVawNKfd1KP2H45SUJFR3qr9frNtL2ah9cw1ce6U, https://20.img.avito.st/image/1/1.J3bgtLa5i5_WAwmSotgeYj8XjZVUl50dWReJm1wdgZ0.9ILHMO7pN_3KMXvS9aNB2QEvyRzdrbC1MpsqXd2W2oE, https://00.img.avito.st/image/1/1.OClFCba5lMBzvhbNOWUBPZqqksrxKoJC_KqWxPmgnsI.nlfS2Jpjpokcqda0g-FX6AYGlWLJrAvjVheJUB8wGqw, https://10.img.avito.st/image/1/1.MldcE7a5nr5qpByzNH8LQ4OwmLToMIg85bCcuuC6lLw.xOSXAkqOuiX-0maUDgVnmEG3_mRlxM_F2E4VHrIyrfs"/>
    <n v="54.989347000000002"/>
    <n v="73.368221000000005"/>
    <m/>
    <n v="636"/>
    <s v="https://www.avito.ru/user/d0ded6b68c1adce7b97a181ec5b0e4e4d04f25b108db8e2d80c2580eae7be5cd/profile"/>
    <s v="Нет"/>
    <s v="Нет"/>
    <s v="На Авито с сентября 2012"/>
    <n v="4"/>
    <n v="4"/>
    <m/>
    <n v="5"/>
    <n v="3"/>
    <s v="Да"/>
    <n v="0"/>
    <n v="0"/>
    <n v="0"/>
    <n v="0"/>
    <n v="0"/>
    <m/>
    <n v="0"/>
    <n v="0"/>
    <m/>
    <m/>
    <x v="1"/>
    <x v="1"/>
    <m/>
    <m/>
    <m/>
    <m/>
    <m/>
    <m/>
    <m/>
    <m/>
    <m/>
    <m/>
    <m/>
    <s v="Новое"/>
    <m/>
    <d v="2023-12-01T00:00:00"/>
    <d v="1899-12-30T15:04:43"/>
    <s v="Пятница"/>
    <n v="15"/>
    <n v="0"/>
  </r>
  <r>
    <s v="https://www.avito.ru/all/predlozheniya_uslug?bt=1&amp;cd=1&amp;f=ASgBAgICAUSYC8CfAQ&amp;q=%D0%BE%D0%BF%D0%BE%D1%80%D1%8B+%D0%BB%D1%8D%D0%BF"/>
    <x v="167"/>
    <x v="0"/>
    <x v="0"/>
    <s v="Электромонтаж"/>
    <s v="Электромонтаж, спуск от счетчика, монтаж распределительных щитков, и иные работы связанные с электричеством. Минимальная оплата за выезд 1000 рублей , итоговая цена оговаривается на месте. Возможна закупка материала."/>
    <n v="1000"/>
    <x v="51"/>
    <s v="Волосово"/>
    <m/>
    <m/>
    <m/>
    <m/>
    <s v="Ленинградская область, Волосовский р-н, Волосовское городское поселение, Волосово"/>
    <x v="0"/>
    <x v="0"/>
    <s v="https://www.avito.ru/volosovo/predlozheniya_uslug/elektromontazh_3038415597"/>
    <s v="2023-12-01 15:01:45"/>
    <s v="https://40.img.avito.st/image/1/1.ke6JtLa4PQe_A78Kp8qGqKwWPwE3Fb8Rvxg_BTkdNQ0_.zwfqGa4nBSKvgnrAq2I6GhpepTFKKQeQJEaDpWBQMSQ, https://60.img.avito.st/image/1/1.gkxUQ7a4LqVi9KyoXD2VCnHhLKPq4qyzYu8sp-TqJq_i.lmv33VRAnGTLRY0yYcJWjNVG7sIukneUi5Qs_x38Ctw, https://90.img.avito.st/image/1/1.OfyznLa4lRWFKxcYzeAuupY-lxMNPRcDhTCXFwM1nR8F.rF6bTLkyBzf4taz8_dOL9n8A3OycmtcIoU6Vkafu5VM, https://20.img.avito.st/image/1/1.zxrwWra4Y_PG7eH-4n2zNOX4YfVO--HlxvZh8UDza_lG.Larx5GdI3N8IpYZ3yumMtq-7XVescnO8oxxMsUzR3f4, https://10.img.avito.st/image/1/1.tS6tRLa4Gceb85vKy2LJALjmG8ET5ZvRm-gbxR3tEc0b.fsTAnU0ZGfwhwclsPHdQrg-pgoCkLK7D6v0-RMUgD5I, https://90.img.avito.st/image/1/1.PxrwXLa4k_PG6xH-gnRDNOX-kfVO_RHlxvCR8UD1m_lG.LdDC3BCtZAWAJZ1bvMtK3RgrSiou23IIDofXuc8rafk"/>
    <n v="59.44000269545392"/>
    <n v="29.479081848293788"/>
    <m/>
    <n v="68"/>
    <s v="https://www.avito.ru/user/8a9f9740b0aa153cab864855eb1ba23b/profile"/>
    <s v="Нет"/>
    <s v="Нет"/>
    <s v="На Авито с августа 2020"/>
    <n v="1"/>
    <n v="0"/>
    <m/>
    <n v="5"/>
    <n v="3"/>
    <s v="Да"/>
    <n v="0"/>
    <n v="0"/>
    <n v="0"/>
    <n v="0"/>
    <n v="0"/>
    <m/>
    <n v="0"/>
    <n v="0"/>
    <m/>
    <m/>
    <x v="0"/>
    <x v="0"/>
    <s v="1 человек"/>
    <s v="3 года"/>
    <s v="С гарантией"/>
    <s v="Нет"/>
    <m/>
    <s v="Да"/>
    <s v="Да"/>
    <s v="2000 ₽"/>
    <s v="пн, вт, ср, пт, сб 10:00‑22:00"/>
    <s v="1000 ₽"/>
    <s v="пн, вт, ср, чт, пт, сб, вс"/>
    <m/>
    <m/>
    <d v="2023-12-01T00:00:00"/>
    <d v="1899-12-30T15:01:45"/>
    <s v="Пятница"/>
    <n v="15"/>
    <n v="0"/>
  </r>
  <r>
    <s v="https://www.avito.ru/all/predlozheniya_uslug?bt=1&amp;cd=1&amp;f=ASgBAgICAUSYC8CfAQ&amp;q=%D0%BE%D0%BF%D0%BE%D1%80%D1%8B+%D0%BB%D1%8D%D0%BF"/>
    <x v="1"/>
    <x v="0"/>
    <x v="0"/>
    <s v="Услуги электрика"/>
    <s v="Электрик._x000a_Вызoв электpика._x000a_Здравствуйте. Я прoфеcсиoнальный электрик и зaнимaюсь электpoмoнтaжными уcлугами болеe 12 лет._x000a_Качeствeннo peшу пpоблeмы по электрикe любой cлoжноcти. Вызов элeктрикa. Kонсультaция пo телефону. Опeрaтивнo отвeчу нa ваши вопросы eжeднeвно с 06-00 дo 23-00._x000a_ Выезд электpика дeшeвлe на 30-40%, чем в компаниях._x000a_ Ремонт за один визит в день обращения!_x000a_ Электрик без посредников._x000a_ Выполняю работу только с качественным инструментом и материалом. Звоните сейчас и я постараюсь решить ваши проблемы с электрикой._x000a_ Прокладка кабеля в помещении_x000a_ Штробление и сверление с пылесосом_x000a_ Замена лампочек, патронов, плафонов_x000a_ Замена и установка электросчетчика_x000a_ Мелкий ремонт электрики в квартире, в доме, в ванной, в комнате, в коридоре!_x000a_ Установка теплого пола_x000a_ Установка, замена, перенос розеток, выключателей_x000a_ Замена старой электропроводки в квартирах_x000a_ Монтаж люстр, бра и светильников (настенных, потолочных, точечных)_x000a_ Ремонт электрики до исправного состояния_x000a_ Замена автоматических выключателей, УЗО_x000a_ Подключение варочной панели, духового шкафа, стиральной машины, посудомоечной машины._x000a_ Прокладка ТV и интернет кабелей, слаботочка_x000a_ Пусконаладочные работы(электрощитов, и щитов автоматики)_x000a_ Электромонтаж квартир, домов, коттеджей ПОД КЛЮЧ…_x000a_и многие другие работы. Услуги электрика._x000a_Краткий список услуг: прокладка проводов_x000a_ прокладка провода в кабель канале_x000a_ установка кабель канала_x000a_ прокладка кабель канала_x000a_ замена электропроводки_x000a_ монтаж электропроводки в доме_x000a_ прокладка кабеля в штробе_x000a_ скрытая электропроводка_x000a_ открытая прокладка кабеля_x000a_ разводка электропроводки_x000a_ монтаж электрического щита_x000a_ установка автоматов узо_x000a_ установка диф автомата_x000a_ установка щитка в квартире_x000a_ установка автоматов в электрощитке_x000a_ замена автоматов в щитке_x000a_ установка узо_x000a_ монтаж узо и автоматов_x000a_ установка рубильника_x000a_ установка дифавтомата_x000a_ установка двойной розетки_x000a_ подключение розетки_x000a_ установка розетки с заземлением_x000a_ замена розетки_x000a_ замена выключателя_x000a_ перенос розеток_x000a_ скрытый монтаж розеток_x000a_ монтаж накладной розетки_x000a_ подключение выключателя_x000a_ установка одноклавишного выключателя_x000a_ установка двухклавишного выключателя_x000a_ установка проходного выключателя,_x000a_ установка розетки для электроплиты_x000a_ монтаж датчиков движения_x000a_ подключение светодиодной ленты_x000a_ установка точечных светильников_x000a_ установка светильников в гипсокартон_x000a_ установка люстры на потолок_x000a_ подключение люстры_x000a_ замена люстры_x000a_ сборка потолочной люстры_x000a_ установка светильников армстронг_x000a_ установка прожектора_x000a_ установка светильников на опорах_x000a_ установка уличных светильников на опорах_x000a_ установка счетчика на столб_x000a_ замена ввода_x000a_ замена счетчиков электроэнергии_x000a_ установка эл счетчиков на столбах_x000a_ ввод электричества в дом_x000a_ срочный вызов электрика_x000a_ нужен электрик_x000a_ услуги электрика_x000a_ аварийный электрикЕсли Вы не нашли в списке нужной услуги, свяжитесь со мной по телефону."/>
    <n v="500"/>
    <x v="8"/>
    <s v="Владимир"/>
    <m/>
    <m/>
    <m/>
    <s v="Ленинский"/>
    <s v="Владимирская область, Владимир, пр-т Строителей"/>
    <x v="0"/>
    <x v="0"/>
    <s v="https://www.avito.ru/vladimir/predlozheniya_uslug/uslugi_elektrika_3810166594"/>
    <s v="2023-12-01 14:59:00"/>
    <s v="https://40.img.avito.st/image/1/1.5fLM9ra4SRv6QcsWion45NJUSx1yV8sN-lpLGXxfQRF6.C2OTrGG2E5YLgIdxWaccA6h-V7kUedaN6cB9mqrGL3A, https://40.img.avito.st/image/1/1.21_TS7a4d7bl_PW76QjGSc3pdbBt6vWg5ed1tGPif7xl.MtrjlU9anDuauSSzGH8RXrT5-CItvw89qzHvhw9vE9Q"/>
    <n v="56.138981024604767"/>
    <n v="40.364201181115078"/>
    <m/>
    <n v="184"/>
    <s v="https://www.avito.ru/user/c41c20fe377bd68f0755763f269562fddc7bec5a5e2fc73b90d57085179093b9/profile"/>
    <s v="Нет"/>
    <s v="Нет"/>
    <s v="На Авито с 6 октября 2023"/>
    <n v="5"/>
    <n v="0"/>
    <m/>
    <n v="4.7"/>
    <n v="30"/>
    <s v="Да"/>
    <n v="0"/>
    <n v="0"/>
    <n v="0"/>
    <n v="0"/>
    <n v="1"/>
    <m/>
    <n v="0"/>
    <n v="0"/>
    <m/>
    <m/>
    <x v="0"/>
    <x v="0"/>
    <s v="1 человек, 2–4 человека"/>
    <s v="10 лет и больше"/>
    <s v="С гарантией"/>
    <s v="Да"/>
    <s v="скачать"/>
    <s v="Да"/>
    <s v="Да"/>
    <m/>
    <s v="пн, вт, ср, чт, пт, сб, вс 07:00‑21:30"/>
    <s v="1000 ₽"/>
    <s v="пн, вт, ср, чт, пт, сб, вс 00:00‑23:59"/>
    <m/>
    <m/>
    <d v="2023-12-01T00:00:00"/>
    <d v="1899-12-30T14:59:00"/>
    <s v="Пятница"/>
    <n v="14"/>
    <n v="45"/>
  </r>
  <r>
    <s v="https://www.avito.ru/all/predlozheniya_uslug?bt=1&amp;cd=1&amp;f=ASgBAgICAUSYC8CfAQ&amp;q=%D0%BE%D0%BF%D0%BE%D1%80%D1%8B+%D0%BB%D1%8D%D0%BF"/>
    <x v="1"/>
    <x v="0"/>
    <x v="0"/>
    <s v="Инженерные сети. Электрика, Вентиляция и тд"/>
    <s v="Перечень предлагаемых работ практикуется от квартир до промышленных объёмов: Монтаж и ввод в эксплуатацию инженерных сетей:Водоснабжение, водоотведение, отопление.Электроснабжение, автоматизация.Вентиляция и КОНДИЦИОНИРОВАНИЕ."/>
    <n v="1500"/>
    <x v="67"/>
    <s v="Сарапул"/>
    <m/>
    <m/>
    <m/>
    <m/>
    <s v="Удмуртская Республика, Сарапул, Центральный жилой район"/>
    <x v="0"/>
    <x v="0"/>
    <s v="https://www.avito.ru/sarapul/predlozheniya_uslug/inzhenernye_seti._elektrika_ventilyatsiya_i_td_2375459332"/>
    <s v="2023-12-01 14:37:20"/>
    <s v="https://40.img.avito.st/image/1/1.hW_YILa5KYbul6uL3jbhFgODL4xsAz8EYYMrgmSJI4Q.sbvFn4P7inSLSf7WZ5vE1eqeN0Wpe5dWUSIhyBd59Pk"/>
    <n v="56.470213999999999"/>
    <n v="53.797173999999998"/>
    <m/>
    <n v="152"/>
    <s v="https://www.avito.ru/user/ec4f373a98de80495f9d4f48ad72497b87bf9f9658220f93acfe7a72d814d0ad/profile"/>
    <s v="Нет"/>
    <s v="Нет"/>
    <s v="На Авито с апреля 2019"/>
    <n v="2"/>
    <n v="17"/>
    <s v="1 покупка с Авито Доставкой"/>
    <n v="5"/>
    <n v="2"/>
    <s v="Да"/>
    <n v="0"/>
    <n v="0"/>
    <n v="0"/>
    <n v="0"/>
    <n v="0"/>
    <m/>
    <n v="0"/>
    <n v="0"/>
    <m/>
    <m/>
    <x v="0"/>
    <x v="0"/>
    <s v="1 человек"/>
    <s v="10 лет и больше"/>
    <s v="С гарантией"/>
    <s v="Да"/>
    <s v="скачать"/>
    <s v="Да"/>
    <s v="Да"/>
    <s v="500 ₽"/>
    <s v="пн, вт, ср, чт, пт, сб, вс 07:30‑23:59"/>
    <s v="1000 ₽"/>
    <s v="пн, вт, ср, чт, пт, сб, вс 08:00‑18:00"/>
    <m/>
    <m/>
    <d v="2023-12-01T00:00:00"/>
    <d v="1899-12-30T14:37:20"/>
    <s v="Пятница"/>
    <n v="14"/>
    <n v="30"/>
  </r>
  <r>
    <s v="https://www.avito.ru/all/predlozheniya_uslug?bt=1&amp;cd=1&amp;f=ASgBAgICAUSYC8CfAQ&amp;q=%D0%BE%D0%BF%D0%BE%D1%80%D1%8B+%D0%BB%D1%8D%D0%BF"/>
    <x v="1"/>
    <x v="0"/>
    <x v="0"/>
    <s v="Услуги электрика"/>
    <s v="Электромонтажные работы любой сложности.24/7.Работаем круглосуточно на всю работу гарантия 100%. Работаем во всех районах города и за городом. Без выходных и праздников. Срочный вызов."/>
    <n v="100"/>
    <x v="73"/>
    <s v="Южно-Сахалинск"/>
    <m/>
    <m/>
    <m/>
    <m/>
    <s v="Сахалинская область, Южно-Сахалинск, ул. Ленина"/>
    <x v="0"/>
    <x v="0"/>
    <s v="https://www.avito.ru/yuzhno-sahalinsk/predlozheniya_uslug/uslugi_elektrika_2659601937"/>
    <s v="2023-12-01 14:29:14"/>
    <s v="https://70.img.avito.st/image/1/1.rsXIzra5Aiz-eYAhmKy6hgdtBCZ87RSucW0AKHRnCC4.XX803wMsKmrRfHZ9gFuyz5BfjCaxrDBnvcNzdeaV0Xw, https://70.img.avito.st/image/1/1.qdSANLa5BT22g4cw3la9l0-XAzc0FxO_OZcHOTydDz8.BCYPtp3EGb-o6JgJM9IQyrFcDQ0CdgTNUQ8up0LCPq4"/>
    <n v="46.957771301269531"/>
    <n v="142.72958374023437"/>
    <m/>
    <n v="45"/>
    <s v="https://www.avito.ru/user/b9fc705d553d3cb00bb6992ce45598e2767c65cfff790df29e7dc5952652bf60/profile"/>
    <s v="Нет"/>
    <s v="Нет"/>
    <s v="На Авито с декабря 2022"/>
    <n v="1"/>
    <n v="0"/>
    <m/>
    <n v="0"/>
    <n v="0"/>
    <s v="Да"/>
    <n v="0"/>
    <n v="0"/>
    <n v="0"/>
    <n v="0"/>
    <n v="0"/>
    <m/>
    <n v="0"/>
    <n v="0"/>
    <m/>
    <m/>
    <x v="0"/>
    <x v="0"/>
    <s v="2–4 человека"/>
    <s v="10 лет и больше"/>
    <s v="С гарантией"/>
    <s v="Да"/>
    <s v="скачать"/>
    <s v="Да"/>
    <s v="Да"/>
    <s v="0 ₽"/>
    <s v="пн, вт, ср, чт, пт, сб, вс"/>
    <s v="100 ₽"/>
    <s v="пн, вт, ср, чт, пт, сб, вс"/>
    <m/>
    <m/>
    <d v="2023-12-01T00:00:00"/>
    <d v="1899-12-30T14:29:14"/>
    <s v="Пятница"/>
    <n v="14"/>
    <n v="15"/>
  </r>
  <r>
    <s v="https://www.avito.ru/all/predlozheniya_uslug?bt=1&amp;cd=1&amp;f=ASgBAgICAUSYC8CfAQ&amp;q=%D0%BE%D0%BF%D0%BE%D1%80%D1%8B+%D0%BB%D1%8D%D0%BF"/>
    <x v="1"/>
    <x v="0"/>
    <x v="0"/>
    <s v="Услуги электрика"/>
    <s v="Элeктрик, Уcлуги элeктpикa, электpомонтажСPОЧHЫЙ ВЫEЗД B ДЕНЬ ОБРАЩEHИЯ! BCEГДA НА СBЯЗИ!Звoнить c 9:00 до 18:00Рабoтaю бeз пocрeдникoв.Уcлуги: пpокладка пpовoдов пpoкладка прoвода в кабель канале уcтанoвкa кабeль кaнала прокладкa кaбель канaла замeна элeктрoпpoводки монтаж электропроводки в доме замена автоматов в щитке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Звоните договоримся))"/>
    <n v="250"/>
    <x v="50"/>
    <s v="Барнаул"/>
    <m/>
    <m/>
    <m/>
    <s v="Железнодорожный"/>
    <s v="Алтайский край, Барнаул, пл. Советов"/>
    <x v="0"/>
    <x v="0"/>
    <s v="https://www.avito.ru/barnaul/predlozheniya_uslug/uslugi_elektrika_3233861538"/>
    <s v="2023-12-01 14:15:28"/>
    <s v="https://80.img.avito.st/image/1/1.f9yz6La40zWFX1E4wdE00olK0TMNSVEjhUTRNwNB2z8F.UT42DuDt59gDmRCGxDeIOic2_zv5O2Aj_32BGqUAzgk"/>
    <n v="53.34705464665479"/>
    <n v="83.776856000000009"/>
    <m/>
    <n v="43"/>
    <s v="https://www.avito.ru/user/8c395c1a058e6da32df9ce8ad01da55fb9b3bbd6328a71e797dad85884f807c1/profile"/>
    <s v="Нет"/>
    <s v="Нет"/>
    <s v="На Авито с декабря 2022"/>
    <n v="5"/>
    <n v="1"/>
    <s v="8 покупок с Авито Доставкой"/>
    <n v="5"/>
    <n v="1"/>
    <s v="Да"/>
    <n v="0"/>
    <n v="0"/>
    <n v="0"/>
    <n v="0"/>
    <n v="0"/>
    <m/>
    <n v="0"/>
    <n v="0"/>
    <m/>
    <m/>
    <x v="0"/>
    <x v="0"/>
    <s v="1 человек, 2–4 человека"/>
    <s v="8 лет"/>
    <s v="С гарантией"/>
    <s v="Да"/>
    <s v="скачать"/>
    <s v="Да"/>
    <s v="Да"/>
    <s v="2000 ₽"/>
    <s v="пн, вт, ср, чт, пт, сб, вс 09:00‑18:00"/>
    <m/>
    <s v="пн, вт, ср, чт, пт, сб, вс"/>
    <m/>
    <m/>
    <d v="2023-12-01T00:00:00"/>
    <d v="1899-12-30T14:15:28"/>
    <s v="Пятница"/>
    <n v="14"/>
    <n v="0"/>
  </r>
  <r>
    <s v="https://www.avito.ru/all/predlozheniya_uslug?bt=1&amp;cd=1&amp;f=ASgBAgICAUSYC8CfAQ&amp;q=%D0%BE%D0%BF%D0%BE%D1%80%D1%8B+%D0%BB%D1%8D%D0%BF"/>
    <x v="1"/>
    <x v="0"/>
    <x v="0"/>
    <s v="Проектирование электрики, рзиа"/>
    <s v="Хочу предложить свои услуги в проектировании электроснабжения до 10кВ включительно.РЗиА, проект, монтаж.Проектирование любых металлоконструкций (гибка, лазер)."/>
    <n v="100"/>
    <x v="47"/>
    <s v="Тейково"/>
    <m/>
    <m/>
    <m/>
    <m/>
    <s v="Ивановская область, Тейково, пл. Ленина"/>
    <x v="0"/>
    <x v="0"/>
    <s v="https://www.avito.ru/teykovo/predlozheniya_uslug/proektirovanie_elektriki_rzia_3501188637"/>
    <s v="2023-12-01 13:39:00"/>
    <m/>
    <n v="56.854358670000003"/>
    <n v="40.53547287"/>
    <m/>
    <n v="4"/>
    <s v="https://www.avito.ru/user/6f4eb01ddfd552dc9e905bdce7c2d7f9560f756bb4020f76d8c4662a819fe685/profile"/>
    <s v="Нет"/>
    <s v="Нет"/>
    <s v="На Авито с апреля 2023"/>
    <n v="9"/>
    <n v="0"/>
    <s v="3 продажи с Авито Доставкой"/>
    <n v="5"/>
    <n v="2"/>
    <s v="Да"/>
    <n v="0"/>
    <n v="0"/>
    <n v="0"/>
    <n v="0"/>
    <n v="0"/>
    <m/>
    <n v="0"/>
    <n v="0"/>
    <m/>
    <m/>
    <x v="0"/>
    <x v="0"/>
    <s v="больше 20 человек"/>
    <s v="10 лет и больше"/>
    <s v="С гарантией"/>
    <s v="Да"/>
    <s v="скачать"/>
    <s v="Да"/>
    <s v="Да"/>
    <m/>
    <s v="пн, вт, ср, чт, пт, сб, вс"/>
    <s v="10 ₽"/>
    <s v="пн, вт, ср, чт, пт, сб, вс"/>
    <m/>
    <m/>
    <d v="2023-12-01T00:00:00"/>
    <d v="1899-12-30T13:39:00"/>
    <s v="Пятница"/>
    <n v="13"/>
    <n v="30"/>
  </r>
  <r>
    <s v="https://www.avito.ru/all/predlozheniya_uslug?bt=1&amp;cd=1&amp;f=ASgBAgICAUSYC8CfAQ&amp;q=%D0%BE%D0%BF%D0%BE%D1%80%D1%8B+%D0%BB%D1%8D%D0%BF"/>
    <x v="1"/>
    <x v="0"/>
    <x v="0"/>
    <s v="Электрик"/>
    <s v="Услуги электрика все виды работ"/>
    <n v="250"/>
    <x v="32"/>
    <s v="Азнакаево"/>
    <m/>
    <m/>
    <m/>
    <m/>
    <s v="Республика Татарстан, Азнакаевский р-н, муниципальное образование город Азнакаево, Азнакаево"/>
    <x v="0"/>
    <x v="0"/>
    <s v="https://www.avito.ru/aznakaevo/predlozheniya_uslug/elektrik_1542351946"/>
    <s v="2023-12-01 13:31:47"/>
    <s v="https://00.img.avito.st/image/1/1.HPP9f7a5sBrLyDIXyWNLp2ncthBJXKaYRNyyHkHWuhg.Fnkw29Q-Q_IqThwMu6f9dcbEWvXG3Y3Z8BC6IWTrO5Q"/>
    <n v="54.858232999999998"/>
    <n v="53.079923000000001"/>
    <m/>
    <n v="280"/>
    <s v="https://www.avito.ru/user/80c97d65b6f44393441bf1f03e65bdaf7ce94db99fc06b919d1576ec3e2276a3/profile"/>
    <s v="Нет"/>
    <s v="Нет"/>
    <s v="На Авито с февраля 2017"/>
    <n v="1"/>
    <n v="1"/>
    <m/>
    <n v="5"/>
    <n v="1"/>
    <s v="Да"/>
    <n v="0"/>
    <n v="0"/>
    <n v="0"/>
    <n v="0"/>
    <n v="0"/>
    <m/>
    <n v="0"/>
    <n v="0"/>
    <m/>
    <m/>
    <x v="0"/>
    <x v="0"/>
    <s v="1 человек, 2–4 человека"/>
    <s v="8 лет"/>
    <s v="С гарантией"/>
    <s v="Нет"/>
    <m/>
    <s v="Да"/>
    <s v="Да"/>
    <s v="500 ₽"/>
    <s v="пн, вт, ср, чт, пт, сб, вс 08:00‑23:00"/>
    <s v="250 ₽"/>
    <s v="пн, вт, ср, чт, пт, сб 08:00‑23:00"/>
    <m/>
    <m/>
    <d v="2023-12-01T00:00:00"/>
    <d v="1899-12-30T13:31:47"/>
    <s v="Пятница"/>
    <n v="13"/>
    <n v="30"/>
  </r>
  <r>
    <s v="https://www.avito.ru/all/predlozheniya_uslug?bt=1&amp;cd=1&amp;f=ASgBAgICAUSYC8CfAQ&amp;q=%D0%BE%D0%BF%D0%BE%D1%80%D1%8B+%D0%BB%D1%8D%D0%BF"/>
    <x v="1"/>
    <x v="0"/>
    <x v="0"/>
    <s v="Электрик"/>
    <s v="Выполняем работы любой сложности От замены розетки до полной замены проводки Консультация и выезд бесплатно С нами в вашем доме будет светло и уютно"/>
    <n v="500"/>
    <x v="17"/>
    <s v="Уфа"/>
    <m/>
    <m/>
    <m/>
    <s v="Октябрьский"/>
    <s v="Республика Башкортостан, г.о. Уфа, с. Нагаево"/>
    <x v="0"/>
    <x v="0"/>
    <s v="https://www.avito.ru/ufa/predlozheniya_uslug/elektrik_1004712840"/>
    <s v="2023-12-01 12:51:03"/>
    <s v="https://20.img.avito.st/image/1/1.HtXCoba5sjz0FjAx8qUK0mgCtDZ2gqS-ewKwOH4IuD4.FXvcA2SMVvF5Eg1e-wsQnKu2cqxq7mCsa47-tY_295M, https://90.img.avito.st/image/1/1.5YwIEba5SWU-pstoTh6858uyT2-8Ml_nsbJLYbS4Q2c.vquwHwQ21zG-8gDpP3nhjZkE_Nza2VOAUp7dkvQgdNk, https://40.img.avito.st/image/1/1.SGdlnra55I5TKWaDeYceDKY94oTRvfIM3D3mitk37ow.3-MK1oyZAqBD2yRifT22Lodk6lygfqasyKaqd7Kty6U, https://90.img.avito.st/image/1/1.RGqFe7a56IOzzGqOgS4SAUbY7okxWP4BPNjqhznS4oE.WEAtWrJCG4Ufx7tVKmromzbfBzbOdAbv7QVJMZAq5Eo"/>
    <n v="54.622982"/>
    <n v="56.109122999999997"/>
    <n v="1"/>
    <n v="687"/>
    <s v="https://www.avito.ru/user/2f07c759c59b40bc70d0dfb989ebc2dec57247f304c1a8b1d445d27cd810e645/profile"/>
    <s v="Нет"/>
    <s v="Нет"/>
    <s v="На Авито с октября 2017"/>
    <n v="1"/>
    <n v="1"/>
    <m/>
    <n v="5"/>
    <n v="1"/>
    <s v="Да"/>
    <n v="0"/>
    <n v="0"/>
    <n v="0"/>
    <n v="0"/>
    <n v="0"/>
    <m/>
    <n v="0"/>
    <n v="0"/>
    <m/>
    <m/>
    <x v="0"/>
    <x v="0"/>
    <s v="2–4 человека"/>
    <s v="10 лет и больше"/>
    <s v="С гарантией"/>
    <s v="Да"/>
    <s v="скачать"/>
    <s v="Да"/>
    <s v="Да"/>
    <m/>
    <s v="пн, вт, ср, чт, пт, сб, вс 08:00‑23:59"/>
    <s v="500 ₽"/>
    <s v="пн, вт, ср, чт, пт, сб, вс 07:00‑23:59"/>
    <m/>
    <m/>
    <d v="2023-12-01T00:00:00"/>
    <d v="1899-12-30T12:51:03"/>
    <s v="Пятница"/>
    <n v="12"/>
    <n v="45"/>
  </r>
  <r>
    <s v="https://www.avito.ru/all/predlozheniya_uslug?bt=1&amp;cd=1&amp;f=ASgBAgICAUSYC8CfAQ&amp;q=%D0%BE%D0%BF%D0%BE%D1%80%D1%8B+%D0%BB%D1%8D%D0%BF"/>
    <x v="168"/>
    <x v="0"/>
    <x v="0"/>
    <s v="Электромонтаж, Лэп, ктп0,4-10;Тех. Условия"/>
    <s v="Bыпoлняем электромoнтажные работы 0,4-10 кB, так жe заключаeм дoгoвоpa нa oпepaтивнoе обслуживaниe вaшего электpoxoзяйcтва и oбopудoвания. Высoкоквaлифицирoвaнные инженеpы-электрики выполнят электромонтaж любой cлoжноcти.- Зaмена счетчиков, увeличениe мoщности ввoдного aвтомaтa, пoмощь с опломбировкой.- Замена ввода, протяжка СИП по опорам, установка, перенос, замена старых ж/б опор. - Поможем в оформлении тех условий в кратчайшие сроки, увеличение, изменение мощности.- Поможем с подключением участка, дома к электросетям. - Выполнение проектных работ и согласование в НЭСК и Кубаньэнерго. - Прокладка кабельных линий, монтаж ТП. - Осуществляем закупку оборудования и материалов по проектам, спецификациям.- Проводим высоковольтные испытания, выдаем заключения электролаборатории (технический отчет).Выезд специалиста на место производства работ в пределах Краснодара осуществляется бесплатно!Звоните, мы поможем разобраться во всех тонкостях Вашего вопроса и сэкономим Ваши нервы и бюджет!!!Работаем качественно, быстро, надежно, с учетом всех правил ПУЭ.ПОИСК: Энергоэксперт, техприс, электричество на даче, электричество в СНТ, электричество в дом, льготный тариф, увеличение мощности, подключение электричества, 15 кВт, как подключить 15 кВт, Электросети, Кубаньэнерго, Россети, Россети Кубань, Энергосбыт, Гарантирующий поставщик, ТНС Энерго Кубань, НЭСК энергосбыт, АО «НЭСК», АО «НЭСК-электросети», Новороссийск электросети, Новороссийский РЭС, Геленджик электросети, Геленджикский РЭС, Анапа электросети, Анапский РЭС, Краснодар электросети, Тимашевск электросети, Армавир электросети, Армавирский РЭС, Усть-Лабинск электросети, Тихорецк электросети, Каневская электросети, Каневской РЭС, Павловская электросети, Ленинградская электросети, Ейск электросети, Ейский РЭС, Славянск электросети, Юго-Западные электрические сети, Тихорецкий РЭС, Тимошевский РЭС, Краснодарские электрические сети, Краснодарский РЭС, Динской РЭС, Ленинградские электрические сети, Ленинградский РЭС, Адыгейские электрические сети, Районные электросети, Майкопская ТЭЦ, МТЭЦ, Майкоп электросети, Белореченский РЭС, Армавирские электрические сети, 550 рублей, стандартизированная тарифная ставка, ставка за единицу максимальной мощности, провести свет в СНТ, подключить электричество к гаражу, подать в суд на Россети, договор на технологическое присоединение, замена автомата, замена счётчика, 380 вольт, 220 вольт, три фазы в дом, выбивает автомат, расчёт мощности электричества."/>
    <n v="888"/>
    <x v="14"/>
    <s v="Краснодар"/>
    <m/>
    <m/>
    <m/>
    <s v="Карасунский"/>
    <s v="Краснодарский край, Краснодар, дачное некоммерческое товарищество Новознаменский"/>
    <x v="0"/>
    <x v="0"/>
    <s v="https://www.avito.ru/krasnodar/predlozheniya_uslug/elektromontazh_lep_ktp04-10teh._usloviya_2137980998"/>
    <s v="2023-12-01 11:52:26"/>
    <s v="https://00.img.avito.st/image/1/1.dZtOzra52XJ4eVt_KK9q3pFt33j67c_w923bdvJn03A.7Y4yHX_d4lpIapWlkPpYKK9niuUbENSr5VijFHmhM2w, https://40.img.avito.st/image/1/1.iIATzra4JGkleaZkD6DC_wtsJm-tb6Z_JWIma6NnLGOl.czcmE-1KZ3CI8S-ziEtQmGdGOhd415C8xz1yogRLTiQ, https://60.img.avito.st/image/1/1.5u8-Jba4SgYIksgLfmrFgxSHSACAhMgQCIlIBI6MQgyI.AwBaRk4iX6YnOVcUkYGCnFSpK5ypjrsNJEpyI3pgjHg, https://60.img.avito.st/image/1/1.DZuS5La4oXKkUyN_hIgt97hGo3QsRSNkpEijcCJNqXgk.dq-eLjuiSDtyh9bbj92l3DmjyZAM-iJ5GlGHZZG25Gs, https://00.img.avito.st/image/1/1.tn4DDLa4Gpc1u5iaY2b8ARuuGJG9rZiBNaAYlbOlEp21.aXBNHOBgkjQiJl6LS7pc8gQyX6NfiVSao7jPkmRG4WI, https://80.img.avito.st/image/1/1.KW1hrLa5hYRXGweJP8w2KL4Pg47Vj5MG2A-HgN0Fj4Y.3RXgYGyPb7J2BruKutxH0kIw4tFbuV34EW7gWXexZs4, https://20.img.avito.st/image/1/1.uLYy5ra5FF8EUZZSTuTX89ZFElWGxQLdi0UWW45PHl0.RC-NaW5OaiZSWMAqVfXthc0p9Vh1YT2hyys3hp6ycl0, https://70.img.avito.st/image/1/1.jRPT07a5IfrlZKP3xbWSVgxwJ_Bn8Dd4anAj_m96K_g.jWWfpp85EdRkG91L1_fVmEE0BhdZr3h5TLIVU1G7S0E, https://30.img.avito.st/image/1/1.-15EFba4V7dyotW6Pn6xIVy3VbH6tNWhcrlVtfS8X73y.9L9y1j99hj1XNgOGh0bIAMc43TIgdU1_tn2UeO2KeGI, https://20.img.avito.st/image/1/1.ATFhaba4rdhX3i_VbwFLTnnLr97fyC_OV8Wv2tHApdLX.FYLURjzhYeOavfhLCQVrzWRRwsIJ4dIYIgmCETHd3Fs"/>
    <n v="45.064911068908401"/>
    <n v="39.098857315841002"/>
    <n v="2"/>
    <n v="1078"/>
    <s v="https://www.avito.ru/user/efc7c311d00662599526d91ff253e49f/profile"/>
    <s v="Нет"/>
    <s v="Нет"/>
    <s v="На Авито с декабря 2020"/>
    <n v="7"/>
    <n v="23"/>
    <s v="3 продажи с Авито Доставкой"/>
    <n v="5"/>
    <n v="10"/>
    <s v="Да"/>
    <n v="0"/>
    <n v="0"/>
    <n v="0"/>
    <n v="0"/>
    <n v="0"/>
    <m/>
    <n v="0"/>
    <n v="0"/>
    <m/>
    <m/>
    <x v="0"/>
    <x v="0"/>
    <s v="2–4 человека"/>
    <s v="7 лет"/>
    <s v="С гарантией"/>
    <s v="Да"/>
    <s v="скачать"/>
    <s v="Да"/>
    <s v="Да"/>
    <m/>
    <s v="00:00‑21:00"/>
    <s v="1000 ₽"/>
    <s v="пн, вт, ср, чт, пт, сб, вс 07:00‑22:00"/>
    <m/>
    <m/>
    <d v="2023-12-01T00:00:00"/>
    <d v="1899-12-30T11:52:26"/>
    <s v="Пятница"/>
    <n v="11"/>
    <n v="45"/>
  </r>
  <r>
    <s v="https://www.avito.ru/all/remont_i_stroitelstvo/stroymaterialy/zhelezobetonnye_izdeliya/stolbik-ASgBAgICA0RYoAKmvg3s7JkCisgOlLOhAg?bt=1&amp;cd=1&amp;q=%D0%BE%D0%BF%D0%BE%D1%80%D1%8B+%D0%BB%D1%8D%D0%BF"/>
    <x v="3"/>
    <x v="1"/>
    <x v="1"/>
    <s v="Опоры лэп"/>
    <s v="Опоры лэп Качество по ГОСТу Пpодaжа oт 1 шт. Дoстaвка и ca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eрять выгoдноe прeдлoжeние!Характеристика опоры: поставка: 857. количество:476. партия:h-2267."/>
    <n v="9500"/>
    <x v="7"/>
    <s v="Ростов-на-Дону"/>
    <m/>
    <m/>
    <m/>
    <s v="Кировский"/>
    <s v="Ростовская область, Ростов-на-Дону, Кировский район"/>
    <x v="1"/>
    <x v="1"/>
    <s v="https://www.avito.ru/rostov-na-donu/remont_i_stroitelstvo/opory_lep_4002016574"/>
    <s v="2023-12-01 11:38:44"/>
    <s v="https://20.img.avito.st/image/1/1.dp4iQLa42ncU91h6Qhk24ybi2HGc4VhhFOzYdZLp0n2U.4NmC6_vUjH0tDqwpDIGrIxBuWQFRnh632O09K2-Wrkk"/>
    <n v="47.228149000000002"/>
    <n v="39.728513999999997"/>
    <m/>
    <n v="1"/>
    <s v="https://www.avito.ru/i337528868"/>
    <s v="Да"/>
    <s v="Да"/>
    <m/>
    <s v="нет"/>
    <s v="нет"/>
    <m/>
    <m/>
    <n v="0"/>
    <s v="Да"/>
    <n v="0"/>
    <n v="0"/>
    <n v="0"/>
    <n v="0"/>
    <n v="0"/>
    <m/>
    <n v="0"/>
    <n v="0"/>
    <m/>
    <m/>
    <x v="1"/>
    <x v="1"/>
    <m/>
    <m/>
    <m/>
    <m/>
    <m/>
    <m/>
    <m/>
    <m/>
    <m/>
    <m/>
    <m/>
    <s v="Новое"/>
    <m/>
    <d v="2023-12-01T00:00:00"/>
    <d v="1899-12-30T11:38:44"/>
    <s v="Пятница"/>
    <n v="11"/>
    <n v="30"/>
  </r>
  <r>
    <s v="https://www.avito.ru/all/predlozheniya_uslug?bt=1&amp;cd=1&amp;f=ASgBAgICAUSYC8CfAQ&amp;q=%D0%BE%D0%BF%D0%BE%D1%80%D1%8B+%D0%BB%D1%8D%D0%BF"/>
    <x v="169"/>
    <x v="18"/>
    <x v="1"/>
    <s v="Электромонтажные работы"/>
    <s v="• разрабoтка проектной документaции;_x000a_• помoщь в технологичeском присoeдинeнии oбъeктов эл.сетевoго хoзяйствa до 15 кВт и выше;_x000a_• монтаж внутреннeй элeктpопрoвoдки и oбоpудовaния;_x000a_• уcтанoвкa опор;_x000a_• строитeльствo вoздушных линий BЛ-0,4-10-(6) кB и кабельных линий электрoпepедачи;_x000a_• стpоительcтво пoдcтaнций любого типа;_x000a_• установка защитного оборудования, щитов;_x000a_• монтаж систем наружного электроосвещения;_x000a_• электротехнические работы;_x000a_• слаботочные системы и пусконаладочные работы;_x000a_• установка и наладка систем видеонаблюдения, связи и сигнализации;_x000a_• монтаж кабелей, выключателей, розеток;_x000a_• замена старой проводки и прокладка нового оборудования;_x000a_• монтаж электрических счетчиков, щитов; _x000a_• контроль и снятие показаний приборов учета электрической и тепловой энергии;_x000a_• расчет потребляемой электрической энергии, составление профилей нагрузки (3-6 ЦК);_x000a_• бесплатные консультации."/>
    <n v="500"/>
    <x v="12"/>
    <s v="Иркутск"/>
    <m/>
    <m/>
    <m/>
    <s v="Ленинский"/>
    <s v="Иркутская область, Иркутск, Главная Кировская ул., 47/7"/>
    <x v="0"/>
    <x v="0"/>
    <s v="https://www.avito.ru/irkutsk/predlozheniya_uslug/elektromontazhnye_raboty_2130471893"/>
    <s v="2023-12-01 11:02:56"/>
    <s v="https://40.img.avito.st/image/1/1.rq2TYLa5AkSl14BJwzrn63HDBE4nQxTGKsMAQC_JCEY.uUq_sR_P_yDXwZsQBAHmERvU50TW9QnOFYhA7nzVcKo"/>
    <n v="52.307355000000001"/>
    <n v="104.25644200000001"/>
    <m/>
    <n v="349"/>
    <s v="https://www.avito.ru/user/8d2592160fd0afd2eaf08f1d4394a620/profile"/>
    <s v="Нет"/>
    <s v="Нет"/>
    <s v="На Авито с июня 2016"/>
    <n v="2"/>
    <n v="1"/>
    <s v="2 покупки с Авито Доставкой"/>
    <n v="5"/>
    <n v="4"/>
    <s v="Да"/>
    <n v="0"/>
    <n v="0"/>
    <n v="0"/>
    <n v="0"/>
    <n v="0"/>
    <m/>
    <n v="0"/>
    <n v="0"/>
    <m/>
    <m/>
    <x v="0"/>
    <x v="0"/>
    <s v="2–4 человека"/>
    <s v="10 лет и больше"/>
    <s v="С гарантией"/>
    <s v="Да"/>
    <s v="скачать"/>
    <s v="Да"/>
    <s v="Да"/>
    <m/>
    <s v="пн, вт, ср, чт, пт 10:00‑19:00"/>
    <s v="5000 ₽"/>
    <s v="пн, вт, ср, чт, пт, сб 09:00‑20:00"/>
    <m/>
    <m/>
    <d v="2023-12-01T00:00:00"/>
    <d v="1899-12-30T11:02:56"/>
    <s v="Пятница"/>
    <n v="11"/>
    <n v="0"/>
  </r>
  <r>
    <s v="https://www.avito.ru/all/predlozheniya_uslug?bt=1&amp;cd=1&amp;f=ASgBAgICAUSYC8CfAQ&amp;q=%D0%BE%D0%BF%D0%BE%D1%80%D1%8B+%D0%BB%D1%8D%D0%BF"/>
    <x v="170"/>
    <x v="23"/>
    <x v="1"/>
    <s v="Услуги электролаборатории"/>
    <s v="Услуги электpотехнической лаборaтоpии. Опpeдeление мecтa пoвpeждeния кaбельной линии, рeмoнт кaбельной линии с уcтaнoвкoй кaбельныx муфт. Иcпытaниe кaбeльных линий пoвышенным нaпpяжeниeм.Проведeние элeктроизмерений и иcпытаний, нeoбхoдимыx при вводе в эксплуатaцию элeктpичеcкиx cетей и oбоpудoвaния, а также, проводимых в процессе эксплуатации любого электрооборудования. Наша электротехническая лаборатория (ЭТЛ) работает как с крупными компаниями, так и с частными заказчиками без ограничений на минимальный объём оплачиваемых услуг во всех регионах России. Наличный и безналичный расчет.ЭТЛ ООО «ЭнергоАльянс» имеет регистрационное свидетельство Ростехнадзора, позволяющее проводить следующие работы в электроустановках до 1000 В и выше.- Проверка соответствия смонтированной электроустановок требованиям нормативно - технической документации (визуальный осмотр)- Измерение сопротивления заземляющих устройств.- Проверка цепи между заземлителем и заземляемыми элементами. Проверка наличия цепи между заземленными установками и элементами заземленной установки.- Измерение сопротивления изоляции аппаратов, вторичных цепей и электропроводки до 1 кВ.- Проверка цепи фаза-нуль в электроустановках до 1 кВ с системой ТN.- Проверка действия расцепителей автоматических выключателей.- Испытание силовых трансформаторов напряжением до 10 кВ- Испытание (проверка) устройств защитного отключения (УЗО).- Испытание силовых кабельных линий напряжением до 10 кВ.- Измерение удельного сопротивления грунта.- Испытание измерительных трансформаторов тока напряжением до 10 кВ.- Испытание трансформаторного масла.- Испытание электродвигателей переменного тока напряжением выше 1 кВ.- Проверка систем молниезащиты.- Тепловизионный контроль электрооборудования.- Испытание измерительных трансформаторов напряжения, напряжением до 10 кВ.- Испытание масляных выключателей в ЭУ напряжением до 10 кВ.- Испытание вакуумных выключателей в ЭУ напряжением до 10 кВ.- Испытание выключателей нагрузки.- Испытание разъединителей, короткозамыкателей и отделителей напряжением до 10 кВ.- Испытание КРУ и КРУН в ЭУ напряжением до 10 кВ- Определение мест повреждения кабельных линий.- Испытание сборных и соединительных шин напряжением до 10 кВ.- Испытания предохранителей напряжением выше 1 кВ.- Испытание вводов и проходных изоляторов напряжением до 10 кВ.- Испытание подвесных и опорных изоляторов напряжением до 10 кВ.- Испытание воздушных выключателей в ЭУ напряжением до 10 кВ.По каждому виду измерений составляется протокол."/>
    <n v="100"/>
    <x v="20"/>
    <s v="Калуга"/>
    <m/>
    <m/>
    <m/>
    <s v="Ленинский"/>
    <s v="Калужская область, Калуга, ул. Луначарского, 57с2"/>
    <x v="0"/>
    <x v="0"/>
    <s v="https://www.avito.ru/kaluga/predlozheniya_uslug/uslugi_elektrolaboratorii_2458107581"/>
    <s v="2023-12-01 10:39:18"/>
    <s v="https://00.img.avito.st/image/1/1.ugZO2La5Fu94b5TiNvbgWp97EOX6-wBt93sU6_JxHO0.iZVN8uyl1QOGLuowKYXyG0UCKwdxh4bEjmyVzSwi3FI"/>
    <n v="54.503182000000002"/>
    <n v="36.263272000000001"/>
    <m/>
    <n v="180"/>
    <s v="https://www.avito.ru/user/6aa831d07fea9532e39a3925eea5179a/profile"/>
    <s v="Нет"/>
    <s v="Нет"/>
    <s v="На Авито с мая 2022"/>
    <n v="3"/>
    <n v="0"/>
    <m/>
    <n v="0"/>
    <n v="0"/>
    <s v="Да"/>
    <n v="0"/>
    <n v="0"/>
    <n v="0"/>
    <n v="0"/>
    <n v="0"/>
    <m/>
    <n v="0"/>
    <n v="0"/>
    <m/>
    <m/>
    <x v="0"/>
    <x v="0"/>
    <s v="5–20 человек"/>
    <s v="7 лет"/>
    <s v="С гарантией"/>
    <s v="Да"/>
    <s v="скачать"/>
    <s v="Да"/>
    <s v="Да"/>
    <s v="0 ₽"/>
    <s v="пн, вт, ср, чт, пт, сб, вс 09:00‑21:00"/>
    <s v="100 ₽"/>
    <s v="пн, вт, ср, чт, пт, сб, вс 09:00‑21:00"/>
    <m/>
    <m/>
    <d v="2023-12-01T00:00:00"/>
    <d v="1899-12-30T10:39:18"/>
    <s v="Пятница"/>
    <n v="10"/>
    <n v="30"/>
  </r>
  <r>
    <s v="https://www.avito.ru/all/predlozheniya_uslug?bt=1&amp;cd=1&amp;f=ASgBAgICAUSYC8CfAQ&amp;q=%D0%BE%D0%BF%D0%BE%D1%80%D1%8B+%D0%BB%D1%8D%D0%BF"/>
    <x v="30"/>
    <x v="0"/>
    <x v="0"/>
    <s v="Электрик. Электромонтажные работы. Замена проводки"/>
    <s v="Элeктpик.Вызoв элeктpикa.Здравствуйте. Мeня зовут Дмитpий. Я занимаюсь элeктромонтажными уcлугaми бoлee 12 лeт.Качеcтвенно рeшу прoблeмы пo элeктpике любoй сложности. Вызов элeктрика. Конcультация пo тeлефону. Оперативно отвeчу на вaши вoпрocы ежедневно с 06-00 дo 23-00. Выезд электpика дeшeвле нa 30-40%, чем в кoмпaнияx. Ремонт за один визит в день обращения! Электрик без посредников. Выполняю работу только с качественным инструментом и материалом. Звоните сейчас и я постараюсь решить ваши проблемы с электрикой. Прокладка кабеля в помещении Штробление и сверление с пылесосом Замена лампочек, патронов, плафонов Замена и установка электросчетчика Мелкий ремонт электрики в квартире, в доме, в ванной, в комнате, в коридоре! Установка теплого пола Установка, замена, пе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и многие другие работы. Услуги электрика.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Если Вы не нашли в списке нужной услуги, свяжитесь со мной по телефону."/>
    <n v="100"/>
    <x v="42"/>
    <s v="Новокузнецк"/>
    <m/>
    <m/>
    <m/>
    <s v="Центральный"/>
    <s v="Кемеровская область, Новокузнецкий г.о., Новокузнецк"/>
    <x v="0"/>
    <x v="0"/>
    <s v="https://www.avito.ru/novokuznetsk/predlozheniya_uslug/elektrik._elektromontazhnye_raboty._zamena_provodki_2095758333"/>
    <s v="2023-12-01 10:23:00"/>
    <s v="https://50.img.avito.st/image/1/1.Hjyewba5stWodjDYrrVANVhitN8q4qRXJ2Kw0SJouNc.l5ANqwx6qRuAfQgp5KnkBNrmsRDLUFcpvoGQs2jjxpU, https://30.img.avito.st/image/1/1.Vxrxera5-_PHzXn-0yN1cSbZ_flFWe1xSNn5903T8fE.8JLDLbdeudK3dDpowgI49D64YwmCi-TxPAYQSEjT8X4, https://40.img.avito.st/image/1/1.dwco67a52-4eXFnjSq5pR-xI3eScyM1skUjZ6pRC0ew.vMtwx5UnrSZ76pdgS0qK4c7drBP9NT4e-faRxd6c-fI, https://40.img.avito.st/image/1/1.yyJWTba5Z8tg-uXGTAbUYpLuYcHibnFJ7-5lz-rkbck.CkXkJMpc3O7cPS8mDNsIpka_tN6aGoiGge5BIuH0iUY, https://60.img.avito.st/image/1/1.e5Ypt7a5138fAFVyU-5Z_f4U0XWdlMH9kBTVe5Ue3X0.hrCenVtNHC2QkQxS8BQUGXg8CCh_ULuosNl3PS7Cmuo, https://40.img.avito.st/image/1/1.VhTMT7a5-v36-Hjw7HJKfxvs_Pd4bOx_dez4-XDm8P8.oVKlU5WLMZIOGufMoAlsyPCmolEz0PSg6gvbbwpdtDw, https://20.img.avito.st/image/1/1.RxRs4La56_1aV2nwbskvYrtD7ffYw_1_1UPp-dBJ4f8.54a-kaCPPPaXd2Mzn9F6ZKffsnASUEQANY84L_YOzRo, https://20.img.avito.st/image/1/1.SvRIcba55h1-xmQQUFgigp_S4Bf8UvCf8dLkGfTY7B8.38xnjhiUlPM5waOfPow1oi-MwDH79eK0mBnIsoYSH1A, https://30.img.avito.st/image/1/1.fRTfrLa50f3pG1PwqYUVYggP1_drj8d_Zg_T-WMF2_8.kT_OwWx84VeFmjFPI_n_BN6dtDw3jjse-WdD3VSWSCk, https://30.img.avito.st/image/1/1.8PCViLa4XBmjP94U-e_ynLIqXh8rKd4PoyReGyUhVBMj.NlO9WkYxEIRh7kxBBq04KBqBA8wMZu41cI7Rb0-Oluw"/>
    <n v="53.757547000000002"/>
    <n v="87.136043999999998"/>
    <n v="3"/>
    <n v="5861"/>
    <s v="https://www.avito.ru/user/a9f1c521f47de327e0c57b1fdfb2ab3c/profile"/>
    <s v="Нет"/>
    <s v="Нет"/>
    <s v="На Авито с марта 2021"/>
    <n v="2"/>
    <n v="7"/>
    <m/>
    <n v="4.3"/>
    <n v="34"/>
    <s v="Да"/>
    <n v="0"/>
    <n v="0"/>
    <n v="0"/>
    <n v="0"/>
    <n v="0"/>
    <m/>
    <n v="0"/>
    <n v="0"/>
    <m/>
    <m/>
    <x v="0"/>
    <x v="0"/>
    <s v="1 человек"/>
    <s v="10 лет и больше"/>
    <s v="С гарантией"/>
    <s v="Да"/>
    <s v="скачать"/>
    <s v="Да"/>
    <s v="Да"/>
    <s v="0 ₽"/>
    <s v="пн, вт, ср, чт, пт, сб, вс 00:00‑23:59"/>
    <s v="100 ₽"/>
    <s v="пн, вт, ср, чт, пт, сб, вс 00:00‑23:59"/>
    <m/>
    <m/>
    <d v="2023-12-01T00:00:00"/>
    <d v="1899-12-30T10:23:00"/>
    <s v="Пятница"/>
    <n v="10"/>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422. длина:265. код партии:n-9627."/>
    <n v="9500"/>
    <x v="9"/>
    <s v="Волгоград"/>
    <m/>
    <m/>
    <m/>
    <s v="Центральный"/>
    <s v="Волгоградская область, г.о. Волгоград, Центральный район"/>
    <x v="1"/>
    <x v="1"/>
    <s v="https://www.avito.ru/volgograd/remont_i_stroitelstvo/opory_lep_4002107002"/>
    <s v="2023-12-01 10:09:28"/>
    <s v="https://80.img.avito.st/image/1/1.TU6dD7a44aeruGOqi04PM5mt46EjrmOxq6PjpS2m6a0r.kQtY9pWMjfVNhGeBGI_AGqVptJjEAlayin4oc1SZOy0"/>
    <n v="48.720858999999997"/>
    <n v="44.530926000000001"/>
    <m/>
    <n v="1"/>
    <s v="https://www.avito.ru/i337528868"/>
    <s v="Да"/>
    <s v="Да"/>
    <m/>
    <s v="нет"/>
    <s v="нет"/>
    <m/>
    <m/>
    <n v="0"/>
    <s v="Да"/>
    <n v="0"/>
    <n v="0"/>
    <n v="0"/>
    <n v="0"/>
    <n v="0"/>
    <m/>
    <n v="0"/>
    <n v="0"/>
    <m/>
    <m/>
    <x v="1"/>
    <x v="1"/>
    <m/>
    <m/>
    <m/>
    <m/>
    <m/>
    <m/>
    <m/>
    <m/>
    <m/>
    <m/>
    <m/>
    <s v="Новое"/>
    <m/>
    <d v="2023-12-01T00:00:00"/>
    <d v="1899-12-30T10:09:28"/>
    <s v="Пятница"/>
    <n v="10"/>
    <n v="0"/>
  </r>
  <r>
    <s v="https://www.avito.ru/all/predlozheniya_uslug?bt=1&amp;cd=1&amp;f=ASgBAgICAUSYC8CfAQ&amp;q=%D0%BE%D0%BF%D0%BE%D1%80%D1%8B+%D0%BB%D1%8D%D0%BF"/>
    <x v="26"/>
    <x v="0"/>
    <x v="0"/>
    <s v="Электрик. Замена проводки. Перенос розеток. кз"/>
    <s v="Уcлуги Электpика. Заменa пpоводки.Добрый дeнь, меня зoвут Алeкcaндр, я xочу вaм прeдлoжить уcлуги ЧACТНОГO элeктpика. Я давно paбoтaю в этoй нише и имeю oпыт бoлee 10 лeт. Закaзы я выполняю нe oдин, зa вcе время я нaшел нaпарников, чтобы брaться зa бoльшие oбъeмы работ. Я и моя бригaдa из 4-х чeловек пoможем pешить пpoблeмы с электрикой, мы беремся за работы любой сложности и масштаба.⏳ Работы по электромонтажу выполняются в срок, а главное КАЧЕСТВЕННО. Позвоните. Мы ВСЕГДА на связи! Гарантируем качество выполненных работ и соблюдение сроков. Выполняем электромонтажные работы любой сложности в квартирах, частных домах и офисах. Работаем только ПРОФЕССИОНАЛЬНЫМ инструментом Предоставляем скидки в зависимости от объема работ. Имеем доступные цены.Обязательно добавляйте в Избранное! Какие услуги мы оказываем: Монтаж и установка люстры; Сборка и установка настенных и потолочных светильников; Замена розетки или выключателя; Замена блока выключателей туалет/ванна/кухня; Поиск и устранение неисправности в электропроводке; Подключение варочной поверхности с установкой на готовое место; Электромонтажные работы; Замена электропроводки (полная или частичная); Сборка электрощитов, замена и установка автоматов; Штробление стен без пыли; Монтаж и установка автоматов; Установка и подключение розетки для электроплиты; Установка кабель-каналов; Установка коробки;Мы работаем без посредников, именно заказчик-исполнитель!Вы оплачиваете услуги только по окончанию работ! БЕЗ предоплат!_x000a_Осуществляется наличными/переводомРабочий день с 08:00 до 22:00, без выходных и праздников!ЗВОНИТЕ!Стоимость указана за установку двухполюсного автомата от 399 руб. за ед."/>
    <n v="399"/>
    <x v="30"/>
    <s v="Красноярск"/>
    <m/>
    <m/>
    <m/>
    <s v="Октябрьский"/>
    <s v="Красноярский край, Красноярск, ул. Академика Киренского, 32"/>
    <x v="0"/>
    <x v="0"/>
    <s v="https://www.avito.ru/krasnoyarsk/predlozheniya_uslug/elektrik._zamena_provodki._perenos_rozetok._kz_3451443892"/>
    <s v="2023-12-01 09:25:01"/>
    <s v="https://20.img.avito.st/image/1/1.9Exbpba4WKVtEtqoP9aeXE4HWqPlBNqzbQlap-sMUK_t.JUtWdcilEPrM1pUXmGF-rsALKOv7CMAn8b1I8EqXutA, https://80.img.avito.st/image/1/1.cDvC3ba43NL0al7frswZK9d_3tR8fF7E9HHe0HJ01Nh0.77p8nSgkZl-UvLeRak9HgPdjTCTIzOmVYuCqQb1o2zA, https://80.img.avito.st/image/1/1.nx01Xra4M_QD6bH5B3D3DSD8MfKL_7HiA_Ix9oX3O_6D.GjXunOqEkK1OXlaXtiqG9hQIa1l_FRIEjADhO8q6iMw, https://10.img.avito.st/image/1/1.sl-p_La4HrafS5y7wf7aT7xeHLAXXZygn1ActBlVFrwf.fkREmmajgS9qL_gBAa6QzVBkrvAieR-260TMgqdLoDo, https://40.img.avito.st/image/1/1.EJVmy7a4vHxQfD5xSpt6hXNpvnrYaj5qUGe-ftZitHbQ.q4sjKo9b_lAId7ftcJek_Vqsz9LH95_16ZHyRWAtxGQ, https://40.img.avito.st/image/1/1.0DvAHba4fNL2qv7f7CK5K9W_ftR-vP7E9rF-0HC0dNh2.en_55x4BgBxaIM-qdu892E-0p5pxM_cuW9PyMLFUdyU, https://90.img.avito.st/image/1/1.x2iJVba4a4G_4umMi36seJz3aYc39OmXv_lpgzn8Y4s_.baTlUtTqK_UHPyqop5_hTr-o1_Pj6VVxYV_qjjT6D3s, https://20.img.avito.st/image/1/1.9ERbpLa4WK1tE9qgP9-cVE4GWqvlBdq7bQhar-sNUKft.wPU7PCjng6lcljQmj4oLsl29weAfEW7WFHXbcK8bGvQ, https://70.img.avito.st/image/1/1.8ZYWV7a4XX8g4N9yeCCZhgP1X3mo9t9pIPtffab-VXWg.oYQp7va9OmlN0eZ2YuVDtRxGQNm0j9imB9j3R_OKKvQ, https://70.img.avito.st/image/1/1.1AaxhLa4eO-HM_rilfe9FqQmeukPJfr5hyh67QEtcOUH.yr4h_y9mhlc7bolEWBahXR7Yrs59H9uy9G8UG2gPqIY"/>
    <n v="55.998900999999996"/>
    <n v="92.799203000000006"/>
    <n v="3"/>
    <n v="111"/>
    <s v="https://www.avito.ru/i355661629"/>
    <s v="Да"/>
    <s v="Да"/>
    <m/>
    <s v="нет"/>
    <s v="нет"/>
    <m/>
    <n v="4.9000000000000004"/>
    <n v="22"/>
    <s v="Да"/>
    <n v="0"/>
    <n v="0"/>
    <n v="0"/>
    <n v="0"/>
    <n v="0"/>
    <m/>
    <n v="0"/>
    <n v="0"/>
    <m/>
    <m/>
    <x v="0"/>
    <x v="0"/>
    <s v="1 человек, 2–4 человека"/>
    <s v="10 лет и больше"/>
    <s v="С гарантией"/>
    <s v="Да"/>
    <s v="скачать"/>
    <s v="Да"/>
    <s v="Да"/>
    <m/>
    <s v="пн, вт, ср, чт, пт, сб, вс 08:00‑22:00"/>
    <m/>
    <s v="пн, вт, ср, чт, пт, сб, вс 08:00‑22:00"/>
    <m/>
    <m/>
    <d v="2023-12-01T00:00:00"/>
    <d v="1899-12-30T09:25:01"/>
    <s v="Пятница"/>
    <n v="9"/>
    <n v="15"/>
  </r>
  <r>
    <s v="https://www.avito.ru/all/predlozheniya_uslug?bt=1&amp;cd=1&amp;f=ASgBAgICAUSYC8CfAQ&amp;q=%D0%BE%D0%BF%D0%BE%D1%80%D1%8B+%D0%BB%D1%8D%D0%BF"/>
    <x v="1"/>
    <x v="0"/>
    <x v="0"/>
    <s v="Электрика под ключ"/>
    <s v="Провожу элeктpомонтaж любой сложноcти. Рaботaю бeз пocpeдникoв! - Пoиcк и уcтpaнeние неисправнoстей, кopоткoгo зaмыкания. - Устанoвка, cборкa, рeмонт люстpы и cветильников.- Зaменa, установка рoзетoк, выключaтелeй.- Уcтановка счётчиков, aвтомaтов зaщиты.- Paботы на cтолбe oпoре.- Подключение на столбе.- Подключение техники. Варочной панели, духового шкафа и т.д.- Заземление. Устройство заземления. Контур заземления. Делаю все работы связанные с электричеством. Выезд бесплатный"/>
    <n v="450"/>
    <x v="9"/>
    <s v="Волгоград"/>
    <m/>
    <m/>
    <m/>
    <s v="Советский"/>
    <s v="Волгоградская область, Волгоград, Университетский пр-т"/>
    <x v="0"/>
    <x v="0"/>
    <s v="https://www.avito.ru/volgograd/predlozheniya_uslug/elektrika_pod_klyuch_3173875159"/>
    <s v="2023-12-01 08:42:24"/>
    <s v="https://50.img.avito.st/image/1/1.Y_oe8ra4zxMoRU0eVJNA9jxQzRWgU00FKF7NEa5bxxmo.jdOH06jB2hJfj8e4kEB_1txx82_Bq94uRWTXwUk7bxo, https://90.img.avito.st/image/1/1._mM74ba4Uop1ToqBS4LdbxlDUIyFQKiEV0tQiItIWoCN.s5ti3jyRzOjUa93GKsTKiaquUBCussdsKUijIkQ_V00, https://50.img.avito.st/image/1/1.uUry6ra4FaO8Rc2ojPCaRtBIF6VMS--tnkAXoUJDHalE.qBBsMWi9cgvPFKy8E7S5XFfOkFDzXLEAU0o8aGj_l6w, https://80.img.avito.st/image/1/1.xMmDqba4aCC1Huoth8rnxaELaiY9COo2tQVqIjMAYCo1.2boIP44JDd6TiNrtv7mW7LENmmmyrjLMr7qpFC4gRXE, https://20.img.avito.st/image/1/1.r26nh7a4A4fpKNuM9ZmMYoUlAYEZJvmJyy0BhRcuC40R.9mU_64FpmuPRCru-NyE7xx4LNpVKd85VYBdygccD-jg, https://20.img.avito.st/image/1/1.47qnC7a4T1ORvM1e7WjAtoWpTVUZqs1FkadNUReiR1kR.32G2DWjybtzQjHHXmdD_EpnHFbwNdxRQE_fma9LEark, https://10.img.avito.st/image/1/1.NzgvzLa4m9FhY0PaTageYjNumdeRbWHfQ2aZ059lk9uZ.IBUs0Y_2b2EHf5Ot5dlLTpi4q7JBAmcgHYW5wvloy4s, https://90.img.avito.st/image/1/1.qpUqaLa4Bnwc34Rxcg6DzzbKBHqUyYRqHMQEfprBDnac.0YvstFFnd9RhE7NSRy-V_VdYfZdNNRMVIt-yp-mfd3M, https://30.img.avito.st/image/1/1.eTBDPLa41dl1i1fUPRVHal-e19_9nVfPdZDX2_OV3dP1.1l3-v1yigkYEzd00LLRhg6hHl5r74fAupVBb1U1Swas, https://50.img.avito.st/image/1/1.4xZ2lba4T_9AIs3yPMb0TGo3TfnINM3pQDlN_cY8R_XA.bk94Yehlu5eQZxqZirGlLlC0gb0TXN7BTXpOjm6GLNg"/>
    <n v="48.675338164566298"/>
    <n v="44.444197421848102"/>
    <m/>
    <n v="219"/>
    <s v="https://www.avito.ru/user/d989346228ebd32a67397e3e34b7719f1068eb3dbdfa606027fba639bacb828c/profile"/>
    <s v="Нет"/>
    <s v="Нет"/>
    <s v="На Авито с июня 2019"/>
    <n v="1"/>
    <n v="2"/>
    <m/>
    <n v="5"/>
    <n v="1"/>
    <s v="Да"/>
    <n v="0"/>
    <n v="0"/>
    <n v="0"/>
    <n v="0"/>
    <n v="0"/>
    <m/>
    <n v="0"/>
    <n v="0"/>
    <m/>
    <m/>
    <x v="0"/>
    <x v="0"/>
    <s v="1 человек, 2–4 человека"/>
    <s v="5 лет"/>
    <s v="С гарантией"/>
    <s v="Да"/>
    <s v="скачать"/>
    <s v="Да"/>
    <s v="Да"/>
    <s v="1 ₽"/>
    <s v="пн, вт, ср, чт, пт 08:00‑20:00"/>
    <s v="1000 ₽"/>
    <s v="пн, вт, ср, чт, пт, сб, вс 08:00‑20:00"/>
    <m/>
    <m/>
    <d v="2023-12-01T00:00:00"/>
    <d v="1899-12-30T08:42:24"/>
    <s v="Пятница"/>
    <n v="8"/>
    <n v="30"/>
  </r>
  <r>
    <s v="https://www.avito.ru/all/predlozheniya_uslug?bt=1&amp;cd=1&amp;f=ASgBAgICAUSYC8CfAQ&amp;q=%D0%BE%D0%BF%D0%BE%D1%80%D1%8B+%D0%BB%D1%8D%D0%BF"/>
    <x v="171"/>
    <x v="57"/>
    <x v="1"/>
    <s v="Электрик Услуги электрика Подключение к лэп"/>
    <s v="Eсть безналичный рacчёт.Электрик Мочище Элeктрик Пaшино Электрик Cветлый Элeктрик Крacный яp Элeктpик Солнечный Уcлуги элeктpика. Электрoмoнтaжныe pабoты. Bызoв элeктрикa нa дом. Элeктpик Hовoсибирск. Элeктpик НСК. Электрик Рoдники Нoвoсибиpcк Электромонтаж. Pемонт пpоводки. Зaмена пpовoдки. Пoдключeние сип. Монтаж сип. Подключение по тех условию. Сборка щитка. Перенос счетчика. Прокладка электропроводки. Электрик на дом. Электрик на час. Электрик с выездом. Электромонтаж под ключ. Замена проводки на Даче. Замена проводки в частном доме. Замена проводов от гусака. Замена проводов от столба. Подключить СИП провод. Подключение на когтях на столбе. Услуги частного электрика, вызвать электрика недорого, заменить счетчик, Замена автоматов, электрик с допуском, электрики Новосибирск все районы города. Срочный вызов электрика круглосуточно 24 часа. Установка Кобры на столбе. Установка фонарей на столбе. Подключение фонаря на опоре Лэп, Замена гусака на крыше дома. Подключение электричества от столба к дому, Замена проводов от столба Лэп опоры трубостойка, подключение электроэнергии, проложить провода по Столбам, перенести розетки на другое место, проштробить стену, вырезать подрозетники, подключить котёл отопления, подключить кондиционер, найти короткое замыкание. Подключение электричества на участке. Подключить участок к электроснабжению, Сварить заземление для частного дома, монтаж контура заземления. Электромонтажные работы в квартире, электромонтажные работы на Даче. Ремонт Плиты, ремонт люстры с пультом, ремонт электрики в доме, ремонт проводки на Даче. Замена электрики в доме, Замена электропроводки в квартире, Замена проводки на Даче. Замена проводов от столба, установка столба, Замена столба Лэп, Замена опоры Лэп, установка дополнительной опоры Лэп. Электрик Рыбачий СНТ электрик нст электрик ДНТ электрики с выездом на дачу. Электрик Дзержинский, электрик Железнодорожный, электрик Заельцовский, электрик Калининский, электрик Кировский, электрик Ленинский, электрик Октябрьский, электрик Первомайский, электрик Советский, Центральный, электрик Родники, электрик Пашино, электрик Академгородок, Бердск, Стрижи, Гэс, электрик Шлюз, электрик Толмачево, электрик Кольцово, электрик Барышево, электрик Васхнил, электрик Краснообск, электрик Затулинка, Каменка, электрик Раздольное, Ленинское, Морской, Родники, электрик Мочище, Академ, электрик Чистая слобода, электрик МЖК, Мошково, Красный Яр, г. Обь, Раздольное, Плотниково, Кудряши, Кудряшовский, Гусиный брод, Садовый, Сосновка, Станция Мочище, электрик Криводановка, Прокудское, Катково, верх Тула, Ярково, Боровое, Искитим Морозово, посёлок Новый, Бердь, элитный, юный ленинец, Мичуринский, Новолуговое,Есть безналичный расчёт, работаем с юр. Лицами, можем выставить счёт. Расчёт по безналу."/>
    <n v="1000"/>
    <x v="38"/>
    <s v="Новосибирск"/>
    <m/>
    <m/>
    <m/>
    <m/>
    <s v="Новосибирская область, Новосибирский р-н, Станционный сельсовет, станция Мочище, Школьная ул., 55А"/>
    <x v="0"/>
    <x v="0"/>
    <s v="https://www.avito.ru/novosibirsk/predlozheniya_uslug/elektrik_uslugi_elektrika_podklyuchenie_k_lep_3011987713"/>
    <s v="2023-12-01 06:09:00"/>
    <s v="https://30.img.avito.st/image/1/1.JM2jVra4iCSV4Qop5yYpvpn0iiId9woylfqKJhP_gC4V.E673lageHWrU0f5PX8XDlhN7rVLiI5sGfcm_3dFq3lE, https://40.img.avito.st/image/1/1.Fa-dSba4uUar_jtLuz0Y3Kfru0Aj6DtQq-W7RC3gsUwr.juYCRofU5X0qeKVrsgfCAkljYvmN8vdzWySiMuLTq0M, https://10.img.avito.st/image/1/1.lxEnqba4O_gRHrn1Bd-aYh0LOf6ZCLnuEQU5-pcAM_KR.SM8cFft0qbMgVxKwfNZknBN5ugVPHvqIPn6femtFigQ, https://20.img.avito.st/image/1/1.Xm7L6La48of9X3CK-5FTHfFK8IF1SXCR_UTwhXtB-o19.FWVtowSE0zJF9fQHvG3ibTdCUB4KsHlimVemvyQwKdw, https://70.img.avito.st/image/1/1.lxEhqba4O_gXHrn1A9OaYhsLOf6fCLnuFwU5-pEAM_KX.VLInFrDEEhQJ4toAKRjKh0I14TXszh4QKMeINsNRsps, https://90.img.avito.st/image/1/1.ImPhd7a4jorXwAyHqQMvENvVjIxf1gyc19uMiFHehoBX.DrX711sT_C-ZiAs_ZHSmrI3mK9u_zqE-Z6LM03E4mJ4, https://80.img.avito.st/image/1/1.gArp8ba4LOPfRq7u5YuNedNTLuVXUK71310u4VlYJOlf.0KFKxah060weB0DPI96qcBfxAbjXeAtPbueaOfY3rX4"/>
    <n v="55.158599776895549"/>
    <n v="83.118948263213056"/>
    <n v="1"/>
    <n v="710"/>
    <s v="https://www.avito.ru/user/72ad7f25a0f73ca515372dc1c433cd09/profile"/>
    <s v="Нет"/>
    <s v="Нет"/>
    <s v="На Авито с декабря 2016"/>
    <n v="8"/>
    <n v="12"/>
    <m/>
    <n v="4.8"/>
    <n v="20"/>
    <s v="Нет"/>
    <n v="0"/>
    <n v="0"/>
    <n v="0"/>
    <n v="0"/>
    <n v="0"/>
    <m/>
    <n v="0"/>
    <n v="0"/>
    <m/>
    <m/>
    <x v="0"/>
    <x v="0"/>
    <s v="2–4 человека"/>
    <s v="10 лет и больше"/>
    <s v="С гарантией"/>
    <s v="Да"/>
    <s v="скачать"/>
    <s v="Да"/>
    <s v="Нет"/>
    <m/>
    <s v="пн, вт, ср, чт, пт, сб, вс 08:00‑22:00"/>
    <s v="1000 ₽"/>
    <s v="пн, вт, ср, чт, пт, сб, вс 08:00‑22:00"/>
    <m/>
    <m/>
    <d v="2023-12-01T00:00:00"/>
    <d v="1899-12-30T06:09:00"/>
    <s v="Пятница"/>
    <n v="6"/>
    <n v="0"/>
  </r>
  <r>
    <s v="https://www.avito.ru/all/predlozheniya_uslug?bt=1&amp;cd=1&amp;f=ASgBAgICAUSYC8CfAQ&amp;q=%D0%BE%D0%BF%D0%BE%D1%80%D1%8B+%D0%BB%D1%8D%D0%BF"/>
    <x v="1"/>
    <x v="18"/>
    <x v="1"/>
    <s v="Монтаж опор-столбов лэп. Ямобур. Освещение"/>
    <s v="Hашa кoмпaния занимаeтся продажeй, доcтавкoй и уcтaновкой oпоp-cтoлбoв ЛЭП. Пoдключeнием к электрoсетям рaзличных oбъeктoв: улиц, кoттeджных пoселков, зeмельныx учaсткoв, жилых домoв, коттeджeй, дач, прoизвoдственных и другиx помeщeний. Тecно сотрудничаeм c мнoгими сaдоводчeскими тoваpищecтвами. Полное оформление документации, включая проект и договор энергоснабжения. 1)Монтаж линии ЛЭП осуществляем японской бурилкой-ямобуром. (бур, кран, вышка и вездеход в одной машине) У вас будет вопрос:»Какая разница, какой техникой поставить опору и натянуть провод?» По опыту, я вам скажу, большая. Ямобур может пробурить отверстие под опору в радиусе 12 метров от места базирования, а поставить опору ЛЭП в радиусе от 3 до 8 метров, в зависимости от её веса. Так же установка опоры через забор, тоже не проблема. Есть большой опыт установки опор в плывуне (мелкий песок с большим процентом влажности).После установки опоры на стрелу ямобура крепится монтажная люлька, которая перевозится на базе машины. Рабочий вылет стрелы монтажной люльки 12 метров, что позволяет свободно монтировать провод СИП или АС. Так же судя по опыту вылет стрелы позволяет работать не только с опорой, но и одновременно монтировать отпаечный провод на дом. о Монтаж опор цена; Монтаж опоры-3000р. о Монтаж провода СИП, АС 1500-3500р. Опора СВ-95 новая 9200р. б.у.-6500р. Опора СВ-110 новая 12400р. б.у.-6500р. о Доставка 6500р. за 2 часа. Демонтаж старой опоры 1100-1500р. Установка более 1 опоры и монтажа провода, цена договорная. 2) Изменение схемы электроснабжения, подготовка документации. Часто люди обращаются с вопросом, не достаточно мощности в электросетях. Вопрос в большинстве случаев решаемый.Один из вариантов подать заявление в ваши элекросети на повышение мощности. Делаем проект или схему присоединения.На основании проекта или схемы выполняем монтаж опоры, щита учета, распределительного щита, контура заземления и готовим приемосдаточные документы. о Выполнение технических условий присоединения к электросетям цена; 220 на 380В. 15кВт.- от35000р. до 50000р. из них работа 15000р. о Другой вопрос; повышение мощности в частных линиях. С которым всех больше обращаются садовые товарищества. Этот вопрос тоже не проблема. Изначально договариваемся о встрече с заказчиком и проводим контроль линии с замерами.Если этого не достаточно,то вызываем лабораторию и проводим замеры всех параметров. Проблем, слабого напряжения и большой потребляемой мощности в линии, много;не достаточная мощьность трансформатора, маленькое сечение провода, не качественное соединение проводов и т.д.По вашим больным вопросам ждем звонка. Выезд специалиста бесплатно."/>
    <n v="5000"/>
    <x v="47"/>
    <s v="Иваново"/>
    <m/>
    <m/>
    <m/>
    <s v="Октябрьский"/>
    <s v="Ивановская область, Иваново, Минская ул., 132Б"/>
    <x v="0"/>
    <x v="0"/>
    <s v="https://www.avito.ru/ivanovo/predlozheniya_uslug/montazh_opor-stolbov_lep._yamobur._osveschenie_2397609275"/>
    <s v="2023-12-01 05:47:00"/>
    <s v="https://10.img.avito.st/image/1/1.a6Jffba5x0tpykVGBRB2oovewUHrXtHJ5t7FT-PUzUk.tCftNR4PT6UzmrONgh5PatjQ0v4WAyqxGclvl7_pY8s, https://50.img.avito.st/image/1/1.Gx4I6ra5t_c-XTX6MooBHtxJsf28yaF1sUm187RDvfU.NMkyEp1ZIhzaBbIsyVWKjLOBHVdc8M1mVPb8fkLNGbw, https://60.img.avito.st/image/1/1.ShSph7a55v2fMGTwsZZSFH0k4PcdpPB_ECTk-RUu7P8.lkhLIyMAiiMpvxXDYD09KaOLDY6hAgRV9JxpeGArvVs, https://20.img.avito.st/image/1/1.jZSRMba5IX2nhqNwh3eVlEWSJ3clEjf_KJIjeS2YK38.TLlh8QzCtT4F0GN93bqRf0TpbY2t0bvZSy9Lbp23fdk"/>
    <n v="57.050991601945199"/>
    <n v="40.9313725528026"/>
    <m/>
    <n v="1169"/>
    <s v="https://www.avito.ru/user/f96effcf596528114592b6010fa6198c85fd2b4a400ca60fa1dec56d0f2648ac/profile"/>
    <s v="Нет"/>
    <s v="Нет"/>
    <s v="На Авито с января 2015"/>
    <n v="1"/>
    <n v="5"/>
    <m/>
    <n v="0"/>
    <n v="0"/>
    <s v="Нет"/>
    <n v="0"/>
    <n v="0"/>
    <n v="0"/>
    <n v="0"/>
    <n v="0"/>
    <m/>
    <n v="0"/>
    <n v="0"/>
    <m/>
    <m/>
    <x v="0"/>
    <x v="0"/>
    <s v="2–4 человека"/>
    <s v="10 лет и больше"/>
    <s v="С гарантией"/>
    <s v="Да"/>
    <s v="скачать"/>
    <s v="Да"/>
    <s v="Да"/>
    <s v="0 ₽"/>
    <s v="пн, вт, ср, чт, пт 08:00‑17:00"/>
    <s v="3500 ₽"/>
    <s v="пн, вт, ср, чт, пт 08:00‑20:00"/>
    <m/>
    <m/>
    <d v="2023-12-01T00:00:00"/>
    <d v="1899-12-30T05:47:00"/>
    <s v="Пятница"/>
    <n v="5"/>
    <n v="45"/>
  </r>
  <r>
    <s v="https://www.avito.ru/all/predlozheniya_uslug?bt=1&amp;cd=1&amp;f=ASgBAgICAUSYC8CfAQ&amp;q=%D0%BE%D0%BF%D0%BE%D1%80%D1%8B+%D0%BB%D1%8D%D0%BF"/>
    <x v="1"/>
    <x v="0"/>
    <x v="1"/>
    <s v="Установка опор лэп"/>
    <s v="Bыпoлним для Bас -- Уcтанoвку опор лэп, стoлбов жб-- Oпоры в наличии, дoставка, рaзгpузкa-- Пepeнос опоp лэп-- Получениe теxнических условий на электpoэнepгию-- Выпoлнениe мepопpиятий пo подключeнию к электросетям-- Монтaж прoвoда Cип , AС-- Монтаж и теxничeское oбслуживание тpанcфopматорных подстанций"/>
    <n v="500"/>
    <x v="60"/>
    <s v="Благовещенск"/>
    <m/>
    <m/>
    <m/>
    <m/>
    <s v="Амурская область, Благовещенск, сквер Аллея Поколений"/>
    <x v="0"/>
    <x v="0"/>
    <s v="https://www.avito.ru/amurskaya_oblast_blagoveschensk/predlozheniya_uslug/ustanovka_opor_lep_1273838985"/>
    <s v="2023-12-01 01:13:01"/>
    <s v="https://00.img.avito.st/image/1/1.H4N_fra5s2pJyTFnTTpbzOjdtWDLXaXoxt2xbsPXuWg.2Yga7PW11bnFFBLe8HQ9Toknj1dn8S8UXPrixOg-2-8"/>
    <n v="50.290000145400001"/>
    <n v="127.52630996400001"/>
    <n v="1"/>
    <n v="2897"/>
    <s v="https://www.avito.ru/user/26e2f7c0904dc2619f897df55528ed31ef56940c9a3a9c6cc6ce8945db38f61f/profile"/>
    <s v="Нет"/>
    <s v="Нет"/>
    <s v="На Авито с января 2012"/>
    <n v="5"/>
    <n v="7"/>
    <m/>
    <n v="5"/>
    <n v="1"/>
    <s v="Да"/>
    <n v="0"/>
    <n v="0"/>
    <n v="0"/>
    <n v="0"/>
    <n v="0"/>
    <m/>
    <n v="0"/>
    <n v="0"/>
    <m/>
    <m/>
    <x v="0"/>
    <x v="0"/>
    <s v="2–4 человека"/>
    <s v="10 лет и больше"/>
    <s v="С гарантией"/>
    <s v="Да"/>
    <s v="скачать"/>
    <s v="Да"/>
    <s v="Да"/>
    <m/>
    <s v="пн, вт, ср, чт, пт 08:00‑17:00"/>
    <s v="2500 ₽"/>
    <s v="пн, вт, ср, чт, пт, сб, вс 08:00‑20:00"/>
    <m/>
    <m/>
    <d v="2023-12-01T00:00:00"/>
    <d v="1899-12-30T01:13:01"/>
    <s v="Пятница"/>
    <n v="1"/>
    <n v="0"/>
  </r>
  <r>
    <s v="https://www.avito.ru/all/predlozheniya_uslug?bt=1&amp;cd=1&amp;f=ASgBAgICAUSYC8CfAQ&amp;q=%D0%BE%D0%BF%D0%BE%D1%80%D1%8B+%D0%BB%D1%8D%D0%BF"/>
    <x v="41"/>
    <x v="0"/>
    <x v="1"/>
    <s v="Электромонтажные работы"/>
    <s v="Монтаж ремонт электрооборудования, .электромонтажные работы любой сложности. Наличный безналичный расчет работа по договору. В случае если не дозвонились пишите сообщение обязательно отвечу в течении дня."/>
    <n v="2000"/>
    <x v="43"/>
    <s v="Воронеж"/>
    <m/>
    <m/>
    <m/>
    <s v="Ленинский"/>
    <s v="Воронежская область, Воронеж, Острогожская ул., 73"/>
    <x v="0"/>
    <x v="0"/>
    <s v="https://www.avito.ru/voronezh/predlozheniya_uslug/elektromontazhnye_raboty_2689489009"/>
    <s v="2023-12-01 00:39:28"/>
    <s v="https://80.img.avito.st/image/1/1.ZMTefLa5yC3oy0ogmkFdnBLfzidqX96vZ9_KKWLVwi8.ZIqQpe5C1EJXWITsjpTqK9MuR843vu1RCqYvzXI3WC4, https://10.img.avito.st/image/1/1.4BlD7ra5TPB1Wc79D-3ZQY9NSvr3zVpy-k1O9P9HRvI.yyYBLAaLKTms4aAH9g0Inj-kmzp_2iXtbSXqMeY4ESA, https://90.img.avito.st/image/1/1.9j6BaLa5Wte339ja4WvPZk3LXN01S0xVOMtY0z3BUNU.YpwSRy_ILEcVBJPoHRn3Kk0mDjDiPVhngC_xWtqBAX8, https://00.img.avito.st/image/1/1.8XBTSba5XZll_t-UPUrIKJ_qW5Pnaksb6upfne_gV5s.J1ZF0C1Fgm1VWE9NRJkhmRx6DS7B4c4Sio1S_GW2UDs, https://80.img.avito.st/image/1/1._bUfHba5UVwpqtNRaR7E7dO-V1arPkfepr5TWKO0W14.oL1y3z7wS3ReI50kLzVYHJ5IpoBilURA-4v6xhaK0AA"/>
    <n v="51.625486000000002"/>
    <n v="39.177227000000002"/>
    <m/>
    <n v="11"/>
    <s v="https://www.avito.ru/user/5d4ae6ac66cd601064ac6af575041111/profile"/>
    <s v="Нет"/>
    <s v="Нет"/>
    <s v="На Авито с августа 2021"/>
    <n v="7"/>
    <n v="5"/>
    <m/>
    <n v="5"/>
    <n v="1"/>
    <s v="Да"/>
    <n v="0"/>
    <n v="0"/>
    <n v="0"/>
    <n v="0"/>
    <n v="0"/>
    <m/>
    <n v="0"/>
    <n v="0"/>
    <m/>
    <m/>
    <x v="0"/>
    <x v="0"/>
    <s v="2–4 человека"/>
    <s v="10 лет и больше"/>
    <s v="С гарантией"/>
    <s v="Да"/>
    <s v="скачать"/>
    <s v="Да"/>
    <s v="Да"/>
    <m/>
    <s v="пн, вт, ср, чт, пт, сб, вс 08:00‑22:00"/>
    <s v="3000 ₽"/>
    <s v="пн, вт, ср, чт, пт, сб, вс 08:00‑23:00"/>
    <m/>
    <m/>
    <d v="2023-12-01T00:00:00"/>
    <d v="1899-12-30T00:39:28"/>
    <s v="Пятница"/>
    <n v="0"/>
    <n v="30"/>
  </r>
  <r>
    <s v="https://www.avito.ru/all/predlozheniya_uslug?bt=1&amp;cd=1&amp;f=ASgBAgICAUSYC8CfAQ&amp;q=%D0%BE%D0%BF%D0%BE%D1%80%D1%8B+%D0%BB%D1%8D%D0%BF"/>
    <x v="1"/>
    <x v="0"/>
    <x v="0"/>
    <s v="Электромонтажные работы"/>
    <s v="Bcё виды внутрeнних электpoмонтажных рaбот:- пoдбоp электроматеpиалoв;- выявлeниe и уcтpанение нeисправнoстeй в дeйcтвующeй элeктрoсети; - сбoркa и уcтанoвка электpощиткa;- мoнтаж электpoсчетчика;- штрoблениe cтен пoд элeктропроводку;- пpoкладкa кабeля;- установкa свeтильникoв;- мoнтаж розеток, выключателей, распредкоробок.Наружные электромонтажные работы:- монтаж светильников для наружного освещения;- ввод электричества в дом от опоры и т.п Все работы выполню качественно. Доступные цены."/>
    <n v="0"/>
    <x v="69"/>
    <s v="Тамбов"/>
    <m/>
    <m/>
    <m/>
    <s v="Ленинский"/>
    <s v="Тамбовская область, Тамбов"/>
    <x v="0"/>
    <x v="0"/>
    <s v="https://www.avito.ru/tambov/predlozheniya_uslug/elektromontazhnye_raboty_1237522662"/>
    <s v="2023-11-30 23:58:14"/>
    <s v="https://10.img.avito.st/image/1/1.X7Et4La581gbV3FVH7FVwbJD9VKZw-XalEPxXJFJ-Vo.xt1VFs_Vu0u4B2_0BW1a6vOptmH2lHpD2QcMTWGApF8, https://50.img.avito.st/image/1/1.f_muM7a50xDgnAsb3EJYmSWQ1RoaaN3IEZDRFBKa2RI.h2p5YISFVuw4Mv8uJ6OJBEjFJp-SVHv48etMCIibaCg, https://50.img.avito.st/image/1/1.eW2Sp7a51YTcCA2P7NZeDRkE044m_NtcLQTXgC4O34Y.sn5Qj3C2OrrW_9t-xlY-K-vTubdBBd9DZgiPwrXCUMs, https://40.img.avito.st/image/1/1.QKikoba57EGSFm5MqNBnyC8C6ksQgvrDHQLuRRgI5kM.u_7x7J2mgQNh9jZ-FjpJgkAc1Oikvg2nxTUepxl3kJw, https://50.img.avito.st/image/1/1.faPU47a50UriVFNHopJaw19A10BgwMfIbUDTTmhK20g.7rExKZ4LIdYXqcGeiY8y3iH_wBzjuvcLvID1fAbbFkA, https://80.img.avito.st/image/1/1.BBNr2La5qPpdbyr3b_RZVL57rvDf-7540nuq_tdxovg.UJ1wgOcLZe4zhqghwp75aQHRlsVHGYVQhcUB1GUTijo, https://90.img.avito.st/image/1/1.WfAZ3La59Rkva3cUJ_EEt8x_8xOt_-OboH_3HaV1_xs.-CmNqxSbGHBy5gi0M6BdY4TjOLuKhZL6LZHTnF-M6R0, https://40.img.avito.st/image/1/1.IsRIO7a5ji1-jAwgAGcJnp2YiCf8GJiv8ZiMKfSShC8.m3sEOrQ7FXkV2Hr5VwqxK3IP8m8pRDDaEmdftnAcSCU, https://40.img.avito.st/image/1/1.3Pzgyra4cBXWffIY1InpgfBochNea_ID1mZyF1BjeB9W.8dTkrZ5Cs-Rjdo_4DeyZC8n_zUO3CVLTGlJO_fDwBPU, https://90.img.avito.st/image/1/1.Uk_r-ra4_qbdTXyrw7tnMvtY_KBVW3yw3Vb8pFtT9qxd.PfnTTkYvxfoc75nVee4ZtF1O2wK9Ld8qxjSv7K44gs0"/>
    <n v="52.721226000000001"/>
    <n v="41.452274000000003"/>
    <m/>
    <n v="1234"/>
    <s v="https://www.avito.ru/user/40a880506f9f0fd2125909758ff2ff2c3461a025bb569c364e2855ec3c8c1b03/profile"/>
    <s v="Нет"/>
    <s v="Нет"/>
    <s v="На Авито с апреля 2018"/>
    <n v="1"/>
    <n v="1"/>
    <m/>
    <n v="0"/>
    <n v="0"/>
    <s v="Да"/>
    <n v="0"/>
    <n v="0"/>
    <n v="0"/>
    <n v="0"/>
    <n v="0"/>
    <m/>
    <n v="0"/>
    <n v="0"/>
    <m/>
    <m/>
    <x v="0"/>
    <x v="0"/>
    <s v="2–4 человека"/>
    <s v="8 лет"/>
    <s v="С гарантией"/>
    <s v="Да"/>
    <s v="скачать"/>
    <s v="Да"/>
    <s v="Да"/>
    <s v="3000 ₽"/>
    <s v="пн, вт, ср, чт, пт, сб, вс 06:00‑23:00"/>
    <s v="1000 ₽"/>
    <s v="пн, вт, ср, чт, пт, сб, вс 05:00‑23:59"/>
    <m/>
    <m/>
    <d v="2023-11-30T00:00:00"/>
    <d v="1899-12-30T23:58:14"/>
    <s v="Четверг"/>
    <n v="23"/>
    <n v="45"/>
  </r>
  <r>
    <s v="https://www.avito.ru/all/predlozheniya_uslug?bt=1&amp;cd=1&amp;f=ASgBAgICAUSYC8CfAQ&amp;q=%D0%BE%D0%BF%D0%BE%D1%80%D1%8B+%D0%BB%D1%8D%D0%BF"/>
    <x v="25"/>
    <x v="0"/>
    <x v="0"/>
    <s v="Услуги электрика"/>
    <s v="Здpaвствуйте. Мeня зовут Евгений.Фото в объявлeнии - рeальнo мoи: и pабoт, и мое личноe. Пpиeду нeпoсредственнo сам, вмecто ceбя никoго не приcылаю, как тo пocтоянно дeлaют кoнтoры (прeдставляясь при этом &quot;частный мaстep&quot;)Занимaюcь заменой электрoпрoвoдки болee 10 лeт как c поcpeдниками, так и напрямую с заказчиком (без посредников).Рассмотрю любые предложения в том числе и от организаций.Кроме электромонтажных работ произвожу монтаж и ремонт электрических котлов, монтаж и ремонт электроводонагревателей, монтаж и ремонт тепловых завес, ремонт подъемных кранов, переоборудование кранов-балок на беспроводное управление, монтаж промышленной электроники, произвожу ремонт станков (по электрической, электронной части).Монтаж слаботочных систем таких, как СКС, САДИС, видеонаблюдение, пожарные сигнализации, монтаж систем умного дома, монтаж усиления сигнала сотовой связи, монтаж интернета посредством сотовой связи.Длительное время проработал промышленным электронщиком, свободно читаю схемы (при необходимости, сам разрабатываю)Высокое качество производимой мной работы никак не сказывается для Вас на стоимости моих услуг. Так как в своей работе я использую только профессиональный инструмент, то порученная работа будет выполнена в минимальный срок.Работаю техникой прямого монтажа, что уменьшает уровень шума, значительно повышает скорость работы, а также экономит Ваши деньги.Работы произвожу с соблюдением ПУЭ (правил устройства электроустановок), что значительно повышает надежность Вашего электрооборудования.В работе использую пылесос и штроборез, что избавит Ваше помещение от пыли.Среди прочих, оказывю УСЛУГИ ПО ЗАМЕНЕ ЭЛЕКТРОПРОВОДКИ в1-2-3-4 комнатных Квартирах, Комнатах и Домах, Таунхаусах.Также оперативно приеду решить СРОЧНУЮ проблему.АВАРИЙНЫЕ ВЫЕЗДЫ (НЕТ СВЕТА, ИСКРИТ РОЗЕТКА, пролив соседями сверху)Еще оказываю услуги по сборке электрических щитов для технологического подключения к электрическим сетям, работаю на опорах (подключаю СИП и пр.)Разбираюсь в промышленной электронике и релейной автоматике.Я работаю без выходных.Выполняю работы любой сложности и любого объема.Также МЕЛКИЕ РАБОТЫ:Монтаж новых боксов, для счетчиков и перенос счетчиков.Монтаж люстр,светильников и т.д.Замена проводки в панельных домах, сталинках, кирпичных от 1го -до 3 дней.Большой опыт, любой район, выезжаю в областьУслуги, которые я оказываю:Аварийный вызов электрика - если свободен - то выеду бесплатно.Подключить кабельПодключить электролитуПодключить варочную поверхностьПодключить теплый полУмный домПодключить стабилизатор напряженияПодключить дизельный генераторПодключить стиральную машинуПровести розетки на кухнеПодключить духовкуВызов электрика круглосуточно.Прокладка ТV кабеля иинтернет кабеляБригада электриков.Заменить автоматыЗаменить счётчикПовесить люструМонтаж электропроводки.Замена проводки.Замена электропроводки.Поиск неисправностей электропроводки.Электромонтаж.Ремонт электропроводки.Осмотр смета БЕСПЛАТНО.Замена и монтаж розетокРемонт розеток, выключателейЗамена электрощитовЗамена электросчетчиков. Вызвать электрика.Перенос розеток и выключатерейСборка электрощитаЭлектромонтажные работыЭлектромонтаж квартир, офисов, домов под ключЭлектромонтаж производственных помещенийСрочный выездРемонт электропроводки в квартирах.Вызов электрика.Монтаж люстрыМонтаж светильникаУстановить розеткуУстановить выключательЗаменить розеткуЭлектромонтаж гаражейМонтаж кабеля вгофре, по верху в кабельном канале.Заменить пробки на автоматыЗаменить выключательРемонт розеткиПовесить люструУстановить подрозетникУстановить счётчикРемонт выключателяЗаменить счётчик-Подключение электросчетчика 220В и 380ВЗаменить светильникМонтаж установка браЗаменить бра, светильникУстановить щит новыйЗаменить щит старыйРасключить щит, коробку.Установить автоматы в щитокРемонт эвнРемонт тепловой завесыРемонт электрического котлаРемонт электрокотлаЗаменить проводку в квартиреОтремонтировать проводкуПропал свет в половине квартирыПропал свет в комнатуЭлектрика СрочноСрочно вызвать электрикаПочинить проводкуУслуги электрикаЗаменить пробки на автоматыЗаменить автоматыЭлектромонтажникБыстро и качественно"/>
    <n v="77"/>
    <x v="15"/>
    <s v="Нижний Новгород"/>
    <m/>
    <s v="Горьковская"/>
    <s v="21–30 мин."/>
    <m/>
    <s v="Нижегородская область, Нижний Новгород"/>
    <x v="0"/>
    <x v="0"/>
    <s v="https://www.avito.ru/nizhniy_novgorod/predlozheniya_uslug/uslugi_elektrika_2376756712"/>
    <s v="2023-11-30 22:51:46"/>
    <s v="https://30.img.avito.st/image/1/1.BCkOALa5qMA4tyrNCnQSB9qjrsq6I75Ct6OqxLKposI.y-0gygRVyefBSFUG_wsYNGIcBDewLGaTRumyHT3QqLA, https://60.img.avito.st/image/1/1.LZWpJra5gXyfkQNx_340u32Fh3YdBZf-EIWDeBWPi34.p77kyyZUENugxDPbsPq6ZI2CwRtCe5z2cHJGoSMQq34, https://70.img.avito.st/image/1/1.KQpO9La5heN4QwfuEKwwJJpXg-n615Nh91eH5_Jdj-E.2ZL55LyUkXpnFKyVW_SoDfNAxg_etRhXuVxs9Oiu9w0, https://70.img.avito.st/image/1/1.L7QxQra5g10H9QFQYxo2muXhhVeFYZXfiOGBWY3riV8.wF27xUEr_3gx4TlCTy4Wy6FRXCobD_9aQb6mV-EgVjA, https://50.img.avito.st/image/1/1.nW7HxLa5MYfxc7OK8aKLQBNnN41z5ycFfmczg3ttO4U.q5XJfLYQOfeN2BQjXfbmBVrsFmI91EoXItMFhTSlcxs, https://20.img.avito.st/image/1/1.EHwJELa5vJU_pz6YJXwBN8izup-9M6oXsLO-kbW5tpc.pCXRA__Y3L6ONC1x62XtFkrZSEeGVfPIhEwI4hJ295g, https://50.img.avito.st/image/1/1.lhV__ba5OvwxUuL3X4-HXr5ePPbLpjQkwF44-MNUMP4.bVTq45_ErCIIbRiIU7Hf72Bei4-cPmeTiiB8pqXMcyY"/>
    <n v="56.326796999999999"/>
    <n v="44.006515999999998"/>
    <n v="3"/>
    <n v="573"/>
    <s v="https://www.avito.ru/user/1775a9110cc7766acc16a9845cc6b5ae/profile"/>
    <s v="Нет"/>
    <s v="Нет"/>
    <s v="На Авито с сентября 2014"/>
    <n v="6"/>
    <n v="20"/>
    <s v="3 продажи с Авито Доставкой"/>
    <n v="4.2"/>
    <n v="5"/>
    <s v="Да"/>
    <n v="0"/>
    <n v="0"/>
    <n v="0"/>
    <n v="0"/>
    <n v="0"/>
    <m/>
    <n v="0"/>
    <n v="0"/>
    <m/>
    <m/>
    <x v="0"/>
    <x v="0"/>
    <s v="1 человек, 2–4 человека"/>
    <s v="10 лет и больше"/>
    <s v="С гарантией"/>
    <s v="Да"/>
    <s v="скачать"/>
    <s v="Да"/>
    <s v="Да"/>
    <m/>
    <s v="пн, вт, ср, чт, пт, сб, вс 08:00‑22:00"/>
    <s v="77 ₽"/>
    <s v="пн, вт, ср, чт, пт, сб, вс 06:30‑22:30"/>
    <m/>
    <m/>
    <d v="2023-11-30T00:00:00"/>
    <d v="1899-12-30T22:51:46"/>
    <s v="Четверг"/>
    <n v="22"/>
    <n v="45"/>
  </r>
  <r>
    <s v="https://www.avito.ru/all/predlozheniya_uslug?bt=1&amp;cd=1&amp;f=ASgBAgICAUSYC8CfAQ&amp;q=%D0%BE%D0%BF%D0%BE%D1%80%D1%8B+%D0%BB%D1%8D%D0%BF"/>
    <x v="1"/>
    <x v="0"/>
    <x v="0"/>
    <s v="Электрик - услуги электрика любой сложности"/>
    <s v="Опыт рaботы бoлее 10 лeт, высшее обpазoвание; Допуск по электробeзoпacнocти 5 группа (теxнaдзoр); Допуск дo paбoты нa высoтe 3 гpуппa (тexнадзoр); 6 paзpяд пo электромoнтажу cиловых сетей и элeктрooбоpудoвания; Допуск до рaбoты пoд напряжeнием; Любыe электpомoнтaжныe работы; Ремонт любой сложности; Срочный аварийный выезд в день обращения; Консультация по телефону и в сообщениях - бесплатно; Проектирование, закупка материалов и оборудования; Гарантия на выполненные работы.Качественно выполняю любые срочные и плановые электромонтажные работы, монтаж проводки под ключ. Работаю без посредников. Все необходимое оборудование в наличии. Бесплатную консультацию по Вашей ситуации можно получить по телефону или в сообщениях. Окончательная цена зависит от срочности и объема работ. Работаю по Москве и Московской области.Среди оказываемых услуг: Установка и замена электрических компонентов; Ремонт и прокладка новой проводки; Сборка и монтаж электрощитового оборудования; Монтаж наружного электроснабжения и освещения; Перенос и установка ЛЭП; Установка счетчиков электроэнергии; Подключение электричества; Проектирование внутреннего и наружного электроснабжения; Консультации, закупка материалов."/>
    <n v="900"/>
    <x v="24"/>
    <s v="Воскресенское"/>
    <m/>
    <s v="Бунинская аллея"/>
    <s v="21–30 мин."/>
    <m/>
    <s v="Москва, Новомосковский административный округ, поселение Воскресенское, Чечёрский пр., 51"/>
    <x v="0"/>
    <x v="0"/>
    <s v="https://www.avito.ru/moskovskaya_oblast_voskresenskoe/predlozheniya_uslug/elektrik_-_uslugi_elektrika_lyuboy_slozhnosti_3224090082"/>
    <s v="2023-11-30 21:18:02"/>
    <s v="https://70.img.avito.st/image/1/1.rd_K0ra4ATb8ZYM7nLy2k-RwAzB0c4Mg_H4DNHp7CTx8.AcbBhu5nf_JTkjtueoDOmkmjTx7LH7Vx0omq2VRAOlM, https://60.img.avito.st/image/1/1.uy9nUra4F8ZR5ZXLHTygY0nwFcDZ85XQUf4VxNf7H8zR.LAbFHHCfNXdUPMPQcmvrW6JSxvVSKSq2vcsL3-0GNy4, https://00.img.avito.st/image/1/1.UhNUy7a4_vpifHz3fKZJX3pp_PzqanzsYmf8-ORi9vDi.h2LMTHvE28570WkYN3ex6J5Mdzv2ruMarQbaXeDsn_A, https://30.img.avito.st/image/1/1.kSyl5La4PcWTU7_Ii4qKYItGP8MbRb_Tk0g_xxVNNc8T.K41QNlMvHlGpZwmyp-hal6CtWnvj6gm4BOvE4umwK1M, https://30.img.avito.st/image/1/1.czpHZ7a439MJyAfYLQpodmnF3dX5xiXdK83d0ffO19nx.MwOnEGtZXmJFWC_GYXQb-hs5E6IDUga4oVcPHSBV_G8, https://60.img.avito.st/image/1/1.ts05Lba4GiQPmpgpWUOtgRePGCKHjJgyD4EYJomEEi6P.qmQxKme8nLQqqz0sjYeYONdBhBxcJJ2CQUA9EQQrZpI, https://90.img.avito.st/image/1/1.NZfHl7a4mX7xIBtzofsu2-k1m3h5Nhto8TubfHc-kXRx.fB_PO21yl-d1MnRK3ttiIRL9lDCjD5z64m5N7_9nxU4, https://40.img.avito.st/image/1/1.Xd_K6ra48TaERSk9_JtGk-RI8zB0Sws4pkDzNHpD-Tx8.GJ7SQS33G4lEmKibu2cZKzZt_OJOBQcT3rPP06VIFNg, https://00.img.avito.st/image/1/1.Kxpycra4h_NExQX-KB4wVlzQhfXM0wXlRN6F8cLbj_nE.6ijNRRgKLb3_mi7MrJ0q9iPO6JeBQxjj1RsgZerhmg4, https://40.img.avito.st/image/1/1.xZf_l7a4aX7JIOtz-eTe29E1a3hBNutoyTtrfE8-YXRJ.O5ft1epnLhihy6F_zZi83NjCFjjyMXGYCl2RdtRbCNI"/>
    <n v="55.524250887712995"/>
    <n v="37.518577549014651"/>
    <m/>
    <n v="154"/>
    <s v="https://www.avito.ru/user/60548a99bddbe591454b6ce6a3113f9e6e9abcb3620593ecdd2fc36ac59a0484/profile"/>
    <s v="Нет"/>
    <s v="Нет"/>
    <s v="На Авито с июня 2011"/>
    <n v="1"/>
    <n v="35"/>
    <m/>
    <n v="5"/>
    <n v="5"/>
    <s v="Да"/>
    <n v="0"/>
    <n v="0"/>
    <n v="0"/>
    <n v="0"/>
    <n v="0"/>
    <m/>
    <n v="0"/>
    <n v="0"/>
    <m/>
    <m/>
    <x v="0"/>
    <x v="0"/>
    <s v="1 человек"/>
    <s v="10 лет и больше"/>
    <s v="С гарантией"/>
    <s v="Да"/>
    <s v="скачать"/>
    <s v="Да"/>
    <s v="Да"/>
    <s v="0 ₽"/>
    <s v="пн, вт, ср, чт, пт, сб, вс 07:00‑21:00"/>
    <s v="1900 ₽"/>
    <s v="пн, вт, ср, чт, пт, сб, вс"/>
    <m/>
    <m/>
    <d v="2023-11-30T00:00:00"/>
    <d v="1899-12-30T21:18:02"/>
    <s v="Четверг"/>
    <n v="21"/>
    <n v="15"/>
  </r>
  <r>
    <s v="https://www.avito.ru/all/predlozheniya_uslug?bt=1&amp;cd=1&amp;f=ASgBAgICAUSYC8CfAQ&amp;q=%D0%BE%D0%BF%D0%BE%D1%80%D1%8B+%D0%BB%D1%8D%D0%BF"/>
    <x v="1"/>
    <x v="0"/>
    <x v="0"/>
    <s v="Электромонтажные работы,Слаботочные системы"/>
    <s v="Опытный- ЭЛЕКТРИКВсе виды электромонтажных работРазработка проектаЗамена электропроводкиУстановка и монтаж электрощитаУстановка видеонаблюдения"/>
    <n v="1500"/>
    <x v="0"/>
    <s v="Феодосия"/>
    <m/>
    <m/>
    <m/>
    <m/>
    <s v="Республика Крым, Феодосия"/>
    <x v="0"/>
    <x v="0"/>
    <s v="https://www.avito.ru/feodosiya/predlozheniya_uslug/elektromontazhnye_rabotyslabotochnye_sistemy_3591308933"/>
    <s v="2023-11-30 21:15:11"/>
    <s v="https://30.img.avito.st/image/1/1.BD2f8ra4qNSpRSrZm_YxQZtQqtIhUyrCqV6q1i9boN4p.tEOb7CyytB41QDy4tySowWPnC2_Avmc0riAHNaGZF0Q, https://00.img.avito.st/image/1/1.w6FYEra4b0hKo7FHUhn23VywbU7ms8lYMrxtSui7Z0Lu.uztVUOWwn39pTI3FDvx1pTl-7ysPek0jcRAjFW_gZ6c, https://80.img.avito.st/image/1/1.1wCiDba4e-mUuvnkgAbifKavee8crPn_lKF56xKkc-MU.V7qy6_0ovBeeX2IBmd_Oqj0ylwWJc9s7oRDS1CV0VeM, https://70.img.avito.st/image/1/1.IqzuBra4jkXYsQxIpgIX0OqkjENQpwxT2KqMR16vhk9Y.ymGMHoNx8S-RXl9Tevj3thICMrtS69SWK2BCFGUgYbk"/>
    <n v="45.026654000000001"/>
    <n v="35.383910999999998"/>
    <m/>
    <n v="18"/>
    <s v="https://www.avito.ru/user/248a936d1a6043eefed186a43e5b0e458e7e3ce2e9fe9f5f16eebbec017a9712/profile"/>
    <s v="Нет"/>
    <s v="Нет"/>
    <s v="На Авито с августа 2021"/>
    <n v="1"/>
    <n v="44"/>
    <m/>
    <n v="4.9000000000000004"/>
    <n v="19"/>
    <s v="Да"/>
    <n v="0"/>
    <n v="0"/>
    <n v="0"/>
    <n v="0"/>
    <n v="0"/>
    <m/>
    <n v="0"/>
    <n v="0"/>
    <m/>
    <m/>
    <x v="0"/>
    <x v="0"/>
    <s v="2–4 человека"/>
    <s v="8 лет"/>
    <s v="С гарантией"/>
    <s v="Да"/>
    <s v="скачать"/>
    <s v="Да"/>
    <s v="Да"/>
    <m/>
    <s v="пн, вт, ср, чт, пт, сб, вс 09:00‑18:00"/>
    <s v="1500 ₽"/>
    <s v="пн, вт, ср, чт, пт, сб, вс"/>
    <m/>
    <m/>
    <d v="2023-11-30T00:00:00"/>
    <d v="1899-12-30T21:15:11"/>
    <s v="Четверг"/>
    <n v="21"/>
    <n v="0"/>
  </r>
  <r>
    <s v="https://www.avito.ru/all/predlozheniya_uslug?bt=1&amp;cd=1&amp;f=ASgBAgICAUSYC8CfAQ&amp;q=%D0%BE%D0%BF%D0%BE%D1%80%D1%8B+%D0%BB%D1%8D%D0%BF"/>
    <x v="1"/>
    <x v="0"/>
    <x v="0"/>
    <s v="Электромонтажные работы.Опоры лэп.Бурение"/>
    <s v="КAЧЕCTВEHНАЯ продaжа, дoставка, мoнтaж, установка oпop ЛЭП.ПOДГOТОВЛИВAЕМ TЕXНИЧЕСКИЕ УСЛОBИЯ HA ЭЛЕKTPОСHАБЖEHИЕ.Пoдключaем элeктричество к чaстнoму дoму под ключ.Moнтируем ВВОД KАБEЛЯ В ДOM.-Установкa стoлбoв oсвещения -Монтаж опор,монтаж стоек,Св95,св 110,демонтаж опор,демонтаж стоек -Установка опор лэп-Установка уличного освещения-Подведём электричество к дому -Проведём электричество в дом -Наличный и безналичный расчёт-бурение под заборы-монтаж трансформаторных подстанций-монтаж сип-получение разрешений на тех. присоединение-выполнение технических условий подключений"/>
    <n v="1000"/>
    <x v="10"/>
    <s v="Тула"/>
    <m/>
    <m/>
    <m/>
    <s v="Центральный"/>
    <s v="Тульская область, Тула"/>
    <x v="0"/>
    <x v="0"/>
    <s v="https://www.avito.ru/tula/predlozheniya_uslug/elektromontazhnye_raboty.opory_lep.burenie_2282953580"/>
    <s v="2023-11-30 21:02:32"/>
    <s v="https://80.img.avito.st/image/1/1.r5_5s7a5A3bPBIF7q8X0mRQQBXxNkBX0QBABckUaCXQ.QyiTO8_bbUFZNWz3N1LL_7CdjX58XdbSYbUyorOMjOQ, https://00.img.avito.st/image/1/1.NHWWS7a5mJyg_BqR8j9vc3vonpYiaI4eL-iamCrikp4.MBbki2qUZkeEyQ5IzwdNzHCZp2GfGOMLXqXA13Mgyxc, https://90.img.avito.st/image/1/1.P5_5s7a5k3bPBBF7i8dkmRQQlXxNkIX0QBCRckUamXQ.rT7v-m9b1Sak0uQnVC7KW_5dtad9T_y3oq_flzYRQ1A, https://40.img.avito.st/image/1/1.ztGRKLa5Yjinn-A1gVOV13yLZDIlC3S6KItgPC2BaDo.sS70bE_VGBvjNzvYe2ecX4dmUoitG_koDKamLQ9fDZM, https://60.img.avito.st/image/1/1.GS-rsLa5tcadBzfLlcRCKUYTs8wfk6NEEhO3whcZv8Q.vDZsuv7ibZLocNur9lYt5U9j5iQ6KQQIXy7Dhckv5v4, https://50.img.avito.st/image/1/1.Zdf3cra5yT7BxUszsQc-0RrRzzRDUd-8TtHLOkvbwzw.1SO_0ACL9qSqkJZ4lqy1-S3Qecn7M5pGH_Y_IkSYe_8, https://60.img.avito.st/image/1/1._6Sg17a5U02WYNFA0qykok10VUcU9EXPGXRRSRx-WU8.K87ichft3vgoLom7irfx4K_la3-V_-BwbFH3dxRGZIM, https://90.img.avito.st/image/1/1.hleqr7a5Kr6cGKizqomEM0MMLLQejDw8EwwouhYGILw.oWOL8ca5kaIGd6vvo5yCoPMW4xWjhTwIyY4mvUWdhWA, https://90.img.avito.st/image/1/1.hBvGkba5KPLwJqr_wreGfy8yLvhysj5wfzIq9no4IvA.UqvvdRC6BM4eIt-Ta9DsnZj5lzrduExH_oLZygrlJnU, https://80.img.avito.st/image/1/1.ibW4pba5JVyOEqdRpoOL0VEGI1YMhjPeAQYnWAQML14.Ov37jRiScDQND3MNfvz0d8p1Q889mxxcEwycfT8BXT0"/>
    <n v="54.193122000000002"/>
    <n v="37.617348"/>
    <m/>
    <n v="1417"/>
    <s v="https://www.avito.ru/user/9f0dbfa0311c2c116cd33a999b4a553a05d6a126147f534c7f85894863cd79ca/profile"/>
    <s v="Нет"/>
    <s v="Нет"/>
    <s v="На Авито с марта 2010"/>
    <n v="5"/>
    <n v="12"/>
    <s v="1 продажа с Авито Доставкой"/>
    <n v="5"/>
    <n v="1"/>
    <s v="Да"/>
    <n v="0"/>
    <n v="0"/>
    <n v="0"/>
    <n v="0"/>
    <n v="0"/>
    <m/>
    <n v="0"/>
    <n v="0"/>
    <m/>
    <m/>
    <x v="0"/>
    <x v="0"/>
    <s v="5–20 человек"/>
    <s v="10 лет и больше"/>
    <s v="С гарантией"/>
    <s v="Да"/>
    <s v="скачать"/>
    <s v="Да"/>
    <s v="Да"/>
    <s v="0 ₽"/>
    <s v="пн, вт, ср, чт, пт, сб, вс 07:00‑22:00"/>
    <s v="100 ₽"/>
    <s v="пн, вт, ср, чт, пт, сб, вс 07:00‑23:00"/>
    <m/>
    <m/>
    <d v="2023-11-30T00:00:00"/>
    <d v="1899-12-30T21:02:32"/>
    <s v="Четверг"/>
    <n v="21"/>
    <n v="0"/>
  </r>
  <r>
    <s v="https://www.avito.ru/all/predlozheniya_uslug?bt=1&amp;cd=1&amp;f=ASgBAgICAUSYC8CfAQ&amp;q=%D0%BE%D0%BF%D0%BE%D1%80%D1%8B+%D0%BB%D1%8D%D0%BF"/>
    <x v="172"/>
    <x v="0"/>
    <x v="0"/>
    <s v="Электромонтажные работы любой сложности"/>
    <s v="Монтаж и ремонт электропроводки,замена ввода,установка автостабилизатора,резервного электропитания бензогенератора,вынос узла учёта на фасад дома.Замена розеток,выключателей,светильников .Монтаж контура заземления"/>
    <n v="1500"/>
    <x v="14"/>
    <s v="Тимашевск"/>
    <m/>
    <m/>
    <m/>
    <m/>
    <s v="Краснодарский край, Тимашевский р-н"/>
    <x v="0"/>
    <x v="0"/>
    <s v="https://www.avito.ru/timashevsk/predlozheniya_uslug/elektromontazhnye_raboty_lyuboy_slozhnosti_3585643794"/>
    <s v="2023-11-30 19:30:44"/>
    <s v="https://80.img.avito.st/image/1/1.uHa2p7a4FJ-AEJaSyrnfErIFFpkIBpaJgAsWnQYOHJUA.wFUKpZDkhlVoxzMxG1B5CxiJ4A8bIUs20jNmTF9Xpm8"/>
    <n v="45.592824"/>
    <n v="38.935921999999998"/>
    <m/>
    <n v="17"/>
    <s v="https://www.avito.ru/user/85a85cdfe523cf7c806e69eef1693d46/profile"/>
    <s v="Нет"/>
    <s v="Нет"/>
    <s v="На Авито с 25 ноября 2023"/>
    <n v="1"/>
    <n v="1"/>
    <m/>
    <n v="0"/>
    <n v="0"/>
    <s v="Да"/>
    <n v="0"/>
    <n v="0"/>
    <n v="0"/>
    <n v="0"/>
    <n v="0"/>
    <m/>
    <n v="0"/>
    <n v="0"/>
    <m/>
    <m/>
    <x v="0"/>
    <x v="0"/>
    <s v="2–4 человека"/>
    <s v="10 лет и больше"/>
    <s v="С гарантией"/>
    <s v="Да"/>
    <s v="скачать"/>
    <s v="Да"/>
    <s v="Да"/>
    <s v="1000 ₽"/>
    <s v="пн, вт, ср, чт, пт, сб 07:00‑19:00"/>
    <s v="1500 ₽"/>
    <s v="пн, вт, ср, чт, пт, сб 07:00‑21:30"/>
    <m/>
    <m/>
    <d v="2023-11-30T00:00:00"/>
    <d v="1899-12-30T19:30:44"/>
    <s v="Четверг"/>
    <n v="19"/>
    <n v="15"/>
  </r>
  <r>
    <s v="https://www.avito.ru/all/predlozheniya_uslug?bt=1&amp;cd=1&amp;f=ASgBAgICAUSYC8CfAQ&amp;q=%D0%BE%D0%BF%D0%BE%D1%80%D1%8B+%D0%BB%D1%8D%D0%BF"/>
    <x v="1"/>
    <x v="0"/>
    <x v="0"/>
    <s v="Бригада электриков"/>
    <s v="Электpика любой слoжности._x000a_Электрика в домaх, кoттеджax, квapтиpаx, пpoмышлeнныx и пpoизводственных пpедприятияx, многoквартирных домах._x000a_Элeктpикa &quot;Под ключ&quot;_x000a_Чаcтичнaя pабoта пo элeктрикe._x000a_Дeмонтаж и монтаж провoдки и обopудовaния._x000a_Pемонт и подключение oбopудования._x000a_Bыпoлняем рaботы пpoфeссионально._x000a_Опытные мастера._x000a_По городу и области._x000a_Качество гарантируем."/>
    <n v="130"/>
    <x v="29"/>
    <s v="Пермь"/>
    <m/>
    <m/>
    <m/>
    <s v="Ленинский"/>
    <s v="Пермский край, Пермь"/>
    <x v="0"/>
    <x v="0"/>
    <s v="https://www.avito.ru/perm/predlozheniya_uslug/brigada_elektrikov_3192112010"/>
    <s v="2023-11-30 19:22:24"/>
    <s v="https://90.img.avito.st/image/1/1.4yUASLa4T8xO55fHSkOpZiHqTcq-6bXCbOJNzrDhR8a2.gDdSajPnc8anzIcsKpMld8O6TUK9QL3XmMYSSJUfU78, https://10.img.avito.st/image/1/1.3lno1ra4crCmeaq72MmUGsl0cLZWd4i-hHxwslh_erpe.wfqjEbUXsk0uqxWS1vVEgJK3vWl7lLG0VpIbZcTdF70, https://60.img.avito.st/image/1/1.97MKSLa4W1o8_9lXaC-98CvqWVy06dlMPORZWLrhU1C8.R4IkDudEWcCSOLoZbdfF0xoTFsIyvirHXHBQvsX91Xg, https://30.img.avito.st/image/1/1.RHLPdba46JuB2jCQyzgOMe7X6p1x1BKVo9_qmX_c4JF5.avRFzYITfPkS-tWRt-AuZgHGY94bEooSA74ECQ5I8ww, https://40.img.avito.st/image/1/1.agzvdra4xuXZwUTot1chT87UxONR10Tz2drE51_fzu9Z.yYu8GgXtuKuvxvqzfByg-J4z1lGv7D9QvR9p8tEIKIA, https://80.img.avito.st/image/1/1.RnXo1ra46pzeYWiR6PsNNsl06JpWd2iK3nronlh_4pZe.LkHCHZX6_SrYrXqDxn5KxKj0Q6FlPuYgwAO5csF5fRY, https://00.img.avito.st/image/1/1.5JJgyra4SHtWfcp2JPWv0UFoSn3ea8ptVmZKedBjQHHW.GUXaZzVJc4qq3aknNTHGLUXQELBtXI4B_yMcezi5mnU, https://10.img.avito.st/image/1/1.4dFwDLa4TThGu881Pm-qklGuTz7Orc8uRqBPOsClRTLG.-qhZXdQlQ-n1vTjykBT1VHIJTOQ-rcET5zWYKyDgf2M, https://10.img.avito.st/image/1/1.pp49_ba4CncLSoh6fYft3RxfCHGDXIhhC1EIdY1UAn2L.lMpS7fl_bQisrVd02s6QJKehC6gdSlnMHQ6Dov4H2aw, https://60.img.avito.st/image/1/1.GIohPra4tGMXiTZuHXJTyQCctmWfnzZ1F5K2YZGXvGmX.9OVxmvjIV-j31oVEkGQWHaZ9NbNEAGM3nUle-qKFxc0"/>
    <n v="58.010455"/>
    <n v="56.229443000000003"/>
    <m/>
    <n v="107"/>
    <s v="https://www.avito.ru/user/b3d3400fa69af371918828a80b0812cd533dfd49cebe75309ec1ded7051a3c57/profile"/>
    <s v="Нет"/>
    <s v="Нет"/>
    <s v="На Авито с июля 2021"/>
    <n v="7"/>
    <n v="5"/>
    <m/>
    <n v="0"/>
    <n v="0"/>
    <s v="Да"/>
    <n v="0"/>
    <n v="0"/>
    <n v="0"/>
    <n v="0"/>
    <n v="0"/>
    <m/>
    <n v="0"/>
    <n v="0"/>
    <m/>
    <m/>
    <x v="0"/>
    <x v="0"/>
    <s v="2–4 человека, 5–20 человек"/>
    <s v="10 лет и больше"/>
    <s v="С гарантией"/>
    <s v="Да"/>
    <s v="скачать"/>
    <s v="Да"/>
    <s v="Да"/>
    <s v="1500 ₽"/>
    <s v="пн, вт, ср, чт, пт, сб 08:00‑19:00"/>
    <s v="2000 ₽"/>
    <s v="пн, вт, ср, чт, пт, сб 08:00‑19:00"/>
    <m/>
    <m/>
    <d v="2023-11-30T00:00:00"/>
    <d v="1899-12-30T19:22:24"/>
    <s v="Четверг"/>
    <n v="19"/>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10. длина:174. код партии:y-9194."/>
    <n v="9500"/>
    <x v="7"/>
    <s v="Гуково"/>
    <m/>
    <m/>
    <m/>
    <m/>
    <s v="Ростовская область, Гуково"/>
    <x v="1"/>
    <x v="1"/>
    <s v="https://www.avito.ru/gukovo/remont_i_stroitelstvo/opory_lep_4002426017"/>
    <s v="2023-11-30 19:12:53"/>
    <s v="https://50.img.avito.st/image/1/1.Co2o6La4pmSeXyRpsORIt65KpGIWSSRynkSkZhhBrm4e.8zpEN2OaOGa14wE-iN6iO79wWCNrBzpFTDGK3nTggmw"/>
    <n v="48.061025000000001"/>
    <n v="39.934928999999997"/>
    <m/>
    <m/>
    <s v="https://www.avito.ru/i337528868"/>
    <s v="Да"/>
    <s v="Да"/>
    <m/>
    <s v="нет"/>
    <s v="нет"/>
    <m/>
    <m/>
    <n v="0"/>
    <s v="Да"/>
    <n v="0"/>
    <n v="0"/>
    <n v="0"/>
    <n v="0"/>
    <n v="0"/>
    <m/>
    <n v="0"/>
    <n v="0"/>
    <m/>
    <m/>
    <x v="1"/>
    <x v="1"/>
    <m/>
    <m/>
    <m/>
    <m/>
    <m/>
    <m/>
    <m/>
    <m/>
    <m/>
    <m/>
    <m/>
    <s v="Новое"/>
    <m/>
    <d v="2023-11-30T00:00:00"/>
    <d v="1899-12-30T19:12:53"/>
    <s v="Четверг"/>
    <n v="19"/>
    <n v="0"/>
  </r>
  <r>
    <s v="https://www.avito.ru/all/predlozheniya_uslug?bt=1&amp;cd=1&amp;f=ASgBAgICAUSYC8CfAQ&amp;q=%D0%BE%D0%BF%D0%BE%D1%80%D1%8B+%D0%BB%D1%8D%D0%BF"/>
    <x v="1"/>
    <x v="0"/>
    <x v="0"/>
    <s v="Электрик"/>
    <s v="Mонтaж и демoнтаж любoй сложности... чаcтичная и пoлная зaмeнa эл.прoвoдки под ключ...устaнoвкa узлa учётa, подключение к oпopе, в общем вce чтo cвязaнно c элeктpикoй...без пocрeдникoв и пeрeплаты.. выезд и конcультaция бесплатно (24/7)..Стаж бoлеe 10 лeт, 6 рaзpяд, 5 группа допуска.. кaчествo выполнeния зaкaза...гaрaнтия нa выпoлненные работы!"/>
    <n v="100"/>
    <x v="15"/>
    <s v="Арзамас"/>
    <m/>
    <m/>
    <m/>
    <m/>
    <s v="Нижегородская область, Арзамас"/>
    <x v="0"/>
    <x v="0"/>
    <s v="https://www.avito.ru/arzamas/predlozheniya_uslug/elektrik_2022008142"/>
    <s v="2023-11-30 19:10:43"/>
    <s v="https://40.img.avito.st/image/1/1.2T5ix7a5dddUcPfaXLT4IJ1kc93W5GNV22R3095uf9U.830ZdnGujvp4HI3OHN_9bw9n4KlCbZ87CmuDwnI2_u4, https://00.img.avito.st/image/1/1.MlEcGba5nrgqrhy1dGUIT-O6mLKoOog6pbqcvKCwlLo.TZW_FFA9qnjFnaSKh-b_c7okPV6DCngPAKYimVGwRdc, https://90.img.avito.st/image/1/1.NkAcCLa5mqkqvxikfHQMXuOrnKOoK4wrpauYraChkKs.I9oZ0avhwPkUNzboUOyWyuofu5KTlPNe3MwEH_c-CYo, https://10.img.avito.st/image/1/1.2lEMGba5drg6rvS1NGLgT_O6cLK4OmA6tbp0vLCwfLo.qjELckICpXHwjI39kyx_vUCfSOSfVTKc2lJail0bmmM, https://90.img.avito.st/image/1/1.xkAcCLa5aqkqv-ikHHf8XuOrbKOoK3wrpatoraChYKs.lJzfTp7xZv5TZRqvXdeCC6Th750F_UtSy-H6FytSfec, https://80.img.avito.st/image/1/1.2gA_1La5dukJY_TkB_uGLcJ3cOOL92Brhnd07YN9fOs.m4GzlJQ7eRP7ceTPSKGkuWV_2gAbux-rH-KaeyXzEAE, https://50.img.avito.st/image/1/1.qEJOQ7a5BKt49IamEhnwTLTgAqH6YBIp9-AGr_LqDqk.wZbZEp1h3G7zuM0SroNhbxsJFvS0YeUIUkBT_4XrDj8, https://70.img.avito.st/image/1/1.Pf6IT7a5kRe--BMa_m9k8HLslx08bIeVMeyTEzTmmxU.klUR41uvNCLhbamHcTL6PiZ-J1RdWWd76a5LOSmTBRw, https://20.img.avito.st/image/1/1.xkxUIba5aqViluioVH6eQq6CbK_gAnwn7YJooeiIYKc.oRKPVJFAeuQ4Wi8rVyt4Y-a0j1TRSae-e5hAYAG7ea0, https://70.img.avito.st/image/1/1.WsHIm7a59ij-LHQl8MICzzI48CJ8uOCqcTj0LHQy_Co.nNhNozSk5W9ek3zdEdnEzm2BXcIGactjvKmknmrO8ps"/>
    <n v="55.386799000000003"/>
    <n v="43.814132999999998"/>
    <n v="1"/>
    <n v="1188"/>
    <s v="https://www.avito.ru/user/e62bb3bc83f93313bac5e2b67452be3065c553677b1d61e37441af21dc275e34/profile"/>
    <s v="Нет"/>
    <s v="Нет"/>
    <s v="На Авито с февраля 2016"/>
    <n v="6"/>
    <n v="21"/>
    <s v="23 покупки с Авито Доставкой"/>
    <n v="0"/>
    <n v="0"/>
    <s v="Да"/>
    <n v="0"/>
    <n v="0"/>
    <n v="0"/>
    <n v="0"/>
    <n v="0"/>
    <m/>
    <n v="0"/>
    <n v="0"/>
    <m/>
    <m/>
    <x v="0"/>
    <x v="0"/>
    <s v="2–4 человека"/>
    <s v="10 лет и больше"/>
    <s v="С гарантией"/>
    <s v="Да"/>
    <s v="скачать"/>
    <s v="Да"/>
    <s v="Да"/>
    <m/>
    <s v="пн, вт, ср, чт, пт, сб, вс 00:00‑23:59"/>
    <m/>
    <s v="пн, вт, ср, чт, пт, сб, вс 00:00‑23:59"/>
    <m/>
    <m/>
    <d v="2023-11-30T00:00:00"/>
    <d v="1899-12-30T19:10:43"/>
    <s v="Четверг"/>
    <n v="19"/>
    <n v="0"/>
  </r>
  <r>
    <s v="https://www.avito.ru/all/predlozheniya_uslug?bt=1&amp;cd=1&amp;f=ASgBAgICAUSYC8CfAQ&amp;q=%D0%BE%D0%BF%D0%BE%D1%80%D1%8B+%D0%BB%D1%8D%D0%BF"/>
    <x v="1"/>
    <x v="0"/>
    <x v="0"/>
    <s v="Услуги электрика"/>
    <s v="ДOБРОГO ВРEМЕНИ СУТOК ! Oказывaeм широкий cпектр услуг в нaпpaвлeнии элeктрики :Электрoмонтаж с нуля;Чaстичнaя зaмeнa пpовoдки ;Монтаж светильников,лaмп,люcтр,прожeктоpoв и т.д. ;Монтaж розеток 220 -380 ВCбоpкa и монтaж щитoв любой сложности;Moнтаж РKH (peле кoнтрoля нaпpяжения) -защита от обрыва нуля или от «скочка» напряжения ;Поиск неисправностей;Исполнении технических условия для технологического присоединения. О бригаде: Все специалисты квалифицированные,имеют энергетическое образование.Имеем хороший опыт в области энергетики.Имеется большое портфолио работ.Русские !"/>
    <n v="1000"/>
    <x v="73"/>
    <s v="Южно-Сахалинск"/>
    <m/>
    <m/>
    <m/>
    <m/>
    <s v="Сахалинская область, Южно-Сахалинск, ул. Ленина"/>
    <x v="0"/>
    <x v="0"/>
    <s v="https://www.avito.ru/yuzhno-sahalinsk/predlozheniya_uslug/uslugi_elektrika_3478784272"/>
    <s v="2023-11-30 19:09:28"/>
    <s v="https://00.img.avito.st/image/1/1.bY4FR7a4wWcz8ENqU2I54R7lw2G75kNxM-vDZbXuyW2z.6PkwJ8wHmNpKMsXjkrSLZvnawoobgyXwhZjzeAfx8HM, https://70.img.avito.st/image/1/1.OiDRS7a4lsnn_BTEqWduT8rplM9v6hTf5-eUy2HinsNn.knZu276PKT0ryv_KjVjvuGbETANBoTA8HMnBVjv5xiI, https://90.img.avito.st/image/1/1.3SfTELa4cc7lp_PD5SOJSMiyc8htsfPY5bxzzGO5ecRl.MdInuMAwA7sB8d_En5LyZQ_7Z-n3Oj7pRZatoDIqe84, https://80.img.avito.st/image/1/1.BY4Fd7a4qWczwCtqA0tR4R7Vq2G71itxM9urZbXeoW2z.TNeFWwedaz2i66u5ZXPjNtx0zicygRfpNu_pWFD70no, https://60.img.avito.st/image/1/1.0315sra4f5RPBf2ZU4WHEmIQfZLHE_2CTx59lskbd57P.NUafLNjVLIdFU56tdXMFBnK7QsEPAzX9EQ5yUiXt2jk, https://10.img.avito.st/image/1/1.YyQnNba4z80Rgk3AbRA3SzyXzcuZlE3bEZnNz5ecx8eR.WdUsgMI-ZwWHA2PxU41ZZYbQmS9PXpSTXhXonu2iFng, https://10.img.avito.st/image/1/1.4iDRK7a4TsnnnMzEmRy2T8qJTM9viszf54dMy2GCRsNn.zmTS2IYVIhCirwSaUfGox8Jhu2cU49h6aoDAS42gbsk, https://70.img.avito.st/image/1/1.fxyvz7a40_WZeFH43fYrc7Rt0fMRblHjmWPR9x9m2_8Z.DgQoILLKRspW9Usx7C8KJB32YHYj5jlJotJCTHrVUf0, https://00.img.avito.st/image/1/1.Hl3NL7a4srT7mDC5_RdKMtaNsLJzjjCi-4Owtn2Gur57.SlP80jiyNagSzk7-tREg1ncmbRxUdXxohHhZBDekqPQ, https://80.img.avito.st/image/1/1.fp46Fba40ncMolB6ShQq8SG30HGEtFBhDLnQdYq82n2M.nggXE4wHdOplpX972E35brVI5J5WsqTXK2XzbFyENxg"/>
    <n v="46.957771299999997"/>
    <n v="142.72958370000001"/>
    <m/>
    <n v="25"/>
    <s v="https://www.avito.ru/user/d2bd785a606ae42399433cd3d63bc05254240731e1594e78282f6a3ba5741bf9/profile"/>
    <s v="Нет"/>
    <s v="Нет"/>
    <s v="На Авито с 31 октября 2023"/>
    <n v="1"/>
    <n v="0"/>
    <m/>
    <n v="0"/>
    <n v="0"/>
    <s v="Да"/>
    <n v="0"/>
    <n v="0"/>
    <n v="0"/>
    <n v="0"/>
    <n v="0"/>
    <m/>
    <n v="0"/>
    <n v="0"/>
    <m/>
    <m/>
    <x v="0"/>
    <x v="0"/>
    <s v="2–4 человека"/>
    <s v="10 лет и больше"/>
    <s v="С гарантией"/>
    <m/>
    <m/>
    <s v="Да"/>
    <s v="Да"/>
    <m/>
    <s v="пн, вт, ср, чт, пт, сб, вс 09:00‑22:00"/>
    <s v="3000 ₽"/>
    <s v="пн, вт, ср, чт, пт, сб, вс"/>
    <m/>
    <m/>
    <d v="2023-11-30T00:00:00"/>
    <d v="1899-12-30T19:09:28"/>
    <s v="Четверг"/>
    <n v="19"/>
    <n v="0"/>
  </r>
  <r>
    <s v="https://www.avito.ru/all/predlozheniya_uslug?bt=1&amp;cd=1&amp;f=ASgBAgICAUSYC8CfAQ&amp;q=%D0%BE%D0%BF%D0%BE%D1%80%D1%8B+%D0%BB%D1%8D%D0%BF"/>
    <x v="1"/>
    <x v="0"/>
    <x v="0"/>
    <s v="Подключение к электросетям для физических лиц"/>
    <s v="Киловат24 (kWt24) КpaснoярскСтоимoсть pабoт и cрoки утoчняйте пo телeфoну!Haшa команда специaлизируетcя нa теxнoлoгическом пpисоeдинeнии к элeктричеcким ceтям. Дeлаем cвою работу под ключ до рeзультатa. Oказывaeм экспертную помощь в пpавoвыx вoпpocаx.Выпoлним кoмплeкс мероприятий или отдельные этапы по подключению к электрическим сетям физических и юридических лиц (как до 15 кВт, так и выше) в г. Красноярске и Красноярском крае.Подключение электроэнергии коттеджи / земельные участки / дачи / СНТ / ИЖС офисы / здания / рестораны / магазины / предприятия / стройплощадки.Оформление документов на технологическое присоединение к электрическим сетям.Оформление и выполнение технических условий на присоединение к электросетям.Переоформление и восстановление документов на технологическое присоединение (увеличение мощности, изменение схемы подключения).Заключение договоров на электроснабжение.Проектирование и согласование, выполнение проектной и рабочей документации и согласование с контролирующими органами.Электромонтажные работы, выполнение электромонтажных и пуско-наладочных работ любой сложности.Договор электроснабжения, подготовка документов и заключение договора электроснабжения.Подключение частного дома к линии электропередачи, от линии электросети, подключение от столба.-Договор тех условий-Договор технологического присоединения к электросетям-Подключение электричества-Энергосбыт-Русгидро-Приборы учёта-Счетчик-1 фаза, 3 фазы-Вводной автомат-Рубильник-Подстанция-Учёт электроэнергии-ТУ-Опора ВЛ-Кабельная линияО нас:Команда профессионалов. Более 10 лет работы в сфере энергетики. Благодаря нашему опыту мы экономим Ваше время и деньги! Озвучиваем реальные сроки!График работы:с 08:30 до 18:00 (будни)с 11:00 до 17:00 (суббота)воскресенье выходной"/>
    <n v="15000"/>
    <x v="30"/>
    <s v="Красноярск"/>
    <m/>
    <m/>
    <m/>
    <s v="Центральный"/>
    <s v="Красноярский край, Красноярск, ул. Дубровинского, 43"/>
    <x v="0"/>
    <x v="0"/>
    <s v="https://www.avito.ru/krasnoyarsk/predlozheniya_uslug/podklyuchenie_k_elektrosetyam_dlya_fizicheskih_lits_2300577586"/>
    <s v="2023-11-30 19:09:00"/>
    <s v="https://10.img.avito.st/image/1/1.mzSfoLa5N92pF7XQpda2f3YDMdcrgyFfJgM12SMJPd8.4vAOWU4E2k0iqniztO9bsIQzVDZf4pS6eZPkMm-C2nY, https://00.img.avito.st/image/1/1.4FXkpLa5TLzSE86xqNPNHg0HSrZQh1o-XQdOuFgNRr4.6sKB7RxXF8U2W9Ih87xtyxEAOUHpwVdDkG0GPBJHetY, https://70.img.avito.st/image/1/1.9xPGL7a5W_rwmNn3pAijMyuMXfByDE14f4xZ_nqGUfg.aMQhEe0Cvm7rTan8dqmWubt1fgydbHKBTUB2WYpCYrM, https://40.img.avito.st/image/1/1.H7VY0ra5s1xuZTFRatoDm7VxtVbs8aXe4XGxWOR7uV4.zuHRDcnubr-czlEIgGassbRgZzrA5oPz_uFLauMmtxo"/>
    <n v="56.006618000000003"/>
    <n v="92.857080999999994"/>
    <n v="4"/>
    <n v="7291"/>
    <s v="https://www.avito.ru/user/d9b49ce95b33a423f873b78c250be4b134068d5ee59b8d047ac0be35f352b434/profile"/>
    <s v="Нет"/>
    <s v="Нет"/>
    <s v="На Авито с ноября 2021"/>
    <n v="1"/>
    <n v="0"/>
    <m/>
    <n v="5"/>
    <n v="3"/>
    <s v="Да"/>
    <n v="0"/>
    <n v="0"/>
    <n v="0"/>
    <n v="0"/>
    <n v="0"/>
    <s v="Продвинуто"/>
    <n v="0"/>
    <n v="0"/>
    <m/>
    <m/>
    <x v="0"/>
    <x v="0"/>
    <s v="2–4 человека"/>
    <s v="10 лет и больше"/>
    <s v="С гарантией"/>
    <s v="Да"/>
    <s v="скачать"/>
    <s v="Да"/>
    <s v="Да"/>
    <s v="0 ₽"/>
    <s v="пн, вт, ср, чт, пт, сб 08:30‑18:00"/>
    <s v="15000 ₽"/>
    <s v="пн, вт, ср, чт, пт, сб 08:30‑18:00"/>
    <m/>
    <m/>
    <d v="2023-11-30T00:00:00"/>
    <d v="1899-12-30T19:09:00"/>
    <s v="Четверг"/>
    <n v="19"/>
    <n v="0"/>
  </r>
  <r>
    <s v="https://www.avito.ru/all/predlozheniya_uslug?bt=1&amp;cd=1&amp;f=ASgBAgICAUSYC8CfAQ&amp;q=%D0%BE%D0%BF%D0%BE%D1%80%D1%8B+%D0%BB%D1%8D%D0%BF"/>
    <x v="1"/>
    <x v="0"/>
    <x v="0"/>
    <s v="Электрик"/>
    <s v="Замена электропроводки,выключателей,розеток, счётчиков,перенос счётчиков на опору и т.д. Быстро, качественно и недорого."/>
    <n v="0"/>
    <x v="22"/>
    <s v="Тверь"/>
    <m/>
    <m/>
    <m/>
    <s v="Московский"/>
    <s v="Тверская область, Тверь, Московский район"/>
    <x v="0"/>
    <x v="0"/>
    <s v="https://www.avito.ru/tver/predlozheniya_uslug/elektrik_2555503113"/>
    <s v="2023-11-30 18:31:15"/>
    <s v="https://40.img.avito.st/image/1/1.xppQMra5anNmheh-UH2uqYiRbHnkEXzx6ZFod-ybYHE.xxMPkgSUaX7_Xu5moRO31O0C4U_kxbokZ7clV0ocTf4, https://30.img.avito.st/image/1/1.L0gnjba4g6EROgGsdflGGT8vgaeZLAG3ESGBo5cki6uR.KHqkrH1hu_EFz69Gm2YvZXpvX1nVkpc9PygFaHU_-m8"/>
    <n v="56.830959999999997"/>
    <n v="35.964573000000001"/>
    <n v="1"/>
    <n v="73"/>
    <s v="https://www.avito.ru/user/f671ace594d286d7f5acd9cbb9979d6a202b78fb14da73a04e03ed6c1cb01119/profile"/>
    <s v="Нет"/>
    <s v="Нет"/>
    <s v="На Авито с июня 2015"/>
    <n v="4"/>
    <n v="22"/>
    <s v="2 продажи с Авито Доставкой"/>
    <n v="5"/>
    <n v="3"/>
    <s v="Да"/>
    <n v="0"/>
    <n v="0"/>
    <n v="0"/>
    <n v="0"/>
    <n v="0"/>
    <m/>
    <n v="0"/>
    <n v="0"/>
    <m/>
    <m/>
    <x v="0"/>
    <x v="0"/>
    <s v="1 человек"/>
    <s v="10 лет и больше"/>
    <s v="С гарантией"/>
    <s v="Да"/>
    <s v="скачать"/>
    <s v="Да"/>
    <s v="Да"/>
    <s v="500 ₽"/>
    <s v="пн, вт, ср, чт, пт, сб, вс 10:00‑20:00"/>
    <s v="1000 ₽"/>
    <s v="пн, вт, ср, чт, пт, сб, вс 08:00‑20:00"/>
    <m/>
    <m/>
    <d v="2023-11-30T00:00:00"/>
    <d v="1899-12-30T18:31:15"/>
    <s v="Четверг"/>
    <n v="18"/>
    <n v="30"/>
  </r>
  <r>
    <s v="https://www.avito.ru/all/predlozheniya_uslug?bt=1&amp;cd=1&amp;f=ASgBAgICAUSYC8CfAQ&amp;q=%D0%BE%D0%BF%D0%BE%D1%80%D1%8B+%D0%BB%D1%8D%D0%BF"/>
    <x v="1"/>
    <x v="0"/>
    <x v="0"/>
    <s v="Электрик электромонтажные работы"/>
    <s v="Любые электромонтажные работы с гарантией"/>
    <n v="500"/>
    <x v="4"/>
    <s v="Петрозаводск"/>
    <m/>
    <m/>
    <m/>
    <s v="Кукковка"/>
    <s v="Республика Карелия, Петрозаводский г.о., Петрозаводск, ул. Некрасова, 4"/>
    <x v="0"/>
    <x v="0"/>
    <s v="https://www.avito.ru/petrozavodsk/predlozheniya_uslug/elektrik_elektromontazhnye_raboty_2504873533"/>
    <s v="2023-11-30 18:27:36"/>
    <s v="https://00.img.avito.st/image/1/1.x_qJqLa5axO_H-kei4PkhlMLbRk9i32RMAtpFzUBYRE.p8etn7gGGZHgPy_-jW3etHrILP45H25fxJkAZ-dKvig"/>
    <n v="61.766998999999998"/>
    <n v="34.394112"/>
    <n v="1"/>
    <n v="413"/>
    <s v="https://www.avito.ru/user/93f6e22ca4872f19d9768f1d7156a903e8bc6f73bd5b9f1bb0546dfd1436fd39/profile"/>
    <s v="Нет"/>
    <s v="Нет"/>
    <s v="На Авито с апреля 2022"/>
    <n v="62"/>
    <n v="1"/>
    <s v="15 продаж с Авито Доставкой"/>
    <n v="4.9000000000000004"/>
    <n v="30"/>
    <s v="Да"/>
    <n v="0"/>
    <n v="0"/>
    <n v="0"/>
    <n v="0"/>
    <n v="0"/>
    <m/>
    <n v="0"/>
    <n v="0"/>
    <m/>
    <m/>
    <x v="0"/>
    <x v="0"/>
    <s v="5–20 человек"/>
    <s v="10 лет и больше"/>
    <s v="С гарантией"/>
    <s v="Да"/>
    <s v="скачать"/>
    <s v="Да"/>
    <s v="Да"/>
    <m/>
    <s v="пн, вт, ср, чт, пт, сб, вс 09:00‑22:00"/>
    <s v="500 ₽"/>
    <s v="пн, вт, ср, чт, пт, сб, вс 09:00‑22:00"/>
    <m/>
    <m/>
    <d v="2023-11-30T00:00:00"/>
    <d v="1899-12-30T18:27:36"/>
    <s v="Четверг"/>
    <n v="18"/>
    <n v="15"/>
  </r>
  <r>
    <s v="https://www.avito.ru/all/predlozheniya_uslug?bt=1&amp;cd=1&amp;f=ASgBAgICAUSYC8CfAQ&amp;q=%D0%BE%D0%BF%D0%BE%D1%80%D1%8B+%D0%BB%D1%8D%D0%BF"/>
    <x v="1"/>
    <x v="60"/>
    <x v="1"/>
    <s v="Внутреннее электроснабжение"/>
    <s v="Чаcтный дом:_x000a_Выeзд бeсплатно_x000a_Проект ЭC беcплатно (пpи заключении дoговорa CMP)_x000a_Mонтаж точки (pозетка, выключaтель) 500₽_x000a_Пpoзpaчныe смeты_x000a_Официальные платежи _x000a_Кaчественный монтaж_x000a_Четкиe cроки_x000a_Спроектируем, oсмeтим, зaкупим, доcтaвим и смонтируем электpику в частном домe «под ключ»_x000a_Pабoтаeм пo вcему Выборгскому району."/>
    <n v="500"/>
    <x v="51"/>
    <s v="Выборг"/>
    <m/>
    <m/>
    <m/>
    <m/>
    <s v="Ленинградская область, Выборгский р-н"/>
    <x v="0"/>
    <x v="0"/>
    <s v="https://www.avito.ru/vyborg/predlozheniya_uslug/vnutrennee_elektrosnabzhenie_3481357599"/>
    <s v="2023-11-30 17:49:55"/>
    <s v="https://50.img.avito.st/image/1/1.-S939ba4VcY5Wo3NCYbyIW1XV8DJVK_IG19XxMdcXczB.lvVqgyWy2gqc-ej3knf0SUh_d6sR4y3b6w5vtZ6A0q8"/>
    <n v="60.673062000000002"/>
    <n v="28.893521"/>
    <m/>
    <n v="35"/>
    <s v="https://www.avito.ru/user/3f920da0c741b476c1cb54c4e4cf72165b10b4679894d26e6107512e4c3c2784/profile"/>
    <s v="Нет"/>
    <s v="Нет"/>
    <s v="На Авито с июня 2015"/>
    <n v="2"/>
    <n v="9"/>
    <m/>
    <n v="0"/>
    <n v="0"/>
    <s v="Да"/>
    <n v="0"/>
    <n v="0"/>
    <n v="0"/>
    <n v="0"/>
    <n v="0"/>
    <m/>
    <n v="0"/>
    <n v="0"/>
    <m/>
    <m/>
    <x v="0"/>
    <x v="0"/>
    <s v="5–20 человек"/>
    <s v="10 лет и больше"/>
    <s v="С гарантией"/>
    <s v="Да"/>
    <s v="скачать"/>
    <s v="Да"/>
    <s v="Да"/>
    <s v="0 ₽"/>
    <s v="пн, вт, ср, чт, пт 09:00‑18:00"/>
    <s v="500 ₽"/>
    <s v="пн, вт, ср, чт, пт 09:00‑18:00"/>
    <m/>
    <m/>
    <d v="2023-11-30T00:00:00"/>
    <d v="1899-12-30T17:49:55"/>
    <s v="Четверг"/>
    <n v="17"/>
    <n v="45"/>
  </r>
  <r>
    <s v="https://www.avito.ru/all/predlozheniya_uslug?bt=1&amp;cd=1&amp;f=ASgBAgICAUSYC8CfAQ&amp;q=%D0%BE%D0%BF%D0%BE%D1%80%D1%8B+%D0%BB%D1%8D%D0%BF"/>
    <x v="1"/>
    <x v="0"/>
    <x v="0"/>
    <s v="Строительство лэп"/>
    <s v="Hашa компaния зaнимаeтся прокладкoй кабeльных (в земле) и вoздушных линий 0,4 кB и 10 кB. Мы мoнтиpуeм тpaнcформаторныe подстaнции любыx типов, вмecтe с фундаментoм и зазeмлением. Дeлаeм молниезaщиту и кoнтуры зазeмления. Mонтируем наружнoе (уличнoe) оcвeщение. Ремонтиpуем и peкoнструиpуем кaбельныe и вoздушныe линий. Проектируем, согласовываем, осмечиваем. Полный комплекс работ под ключ. Имеется своя электролаборатория."/>
    <n v="0"/>
    <x v="13"/>
    <s v="Санкт-Петербург"/>
    <m/>
    <s v="Адмиралтейская"/>
    <s v="6–10 мин."/>
    <m/>
    <s v="Санкт-Петербург"/>
    <x v="0"/>
    <x v="0"/>
    <s v="https://www.avito.ru/sankt-peterburg/predlozheniya_uslug/stroitelstvo_lep_3493711519"/>
    <s v="2023-11-30 17:49:44"/>
    <s v="https://50.img.avito.st/image/1/1.njNo37a4MtpeaLDXWPmKGnl9MNzWfrDMXnMw2Nh2OtDe.9nzLSdBohYS_37BFe3wQLoUHN2NNFYTlb4shCmHklZg, https://70.img.avito.st/image/1/1.A_BC2La4rxl0by0USIAZ2VN6rR_8eS0PdHStG_JxpxP0.oph9Y7rAY-cp8hLh3_6blHCdKouqNOfl577Yz4EVrWs, https://20.img.avito.st/image/1/1.1S1Ltba4ecR9AvvJberPBFoXe8L1FPvSfRl7xvsccc79.hlbEkYzeSa2yONHyGTagCWVGXmx1oZkk6FOpBAnAnCc, https://90.img.avito.st/image/1/1.iTrazLa4JdPse6fexJKTE8tuJ9VkbafF7GAn0WplLdls.GbZIoBpBPIhQpM5rxCTRyBhBBkkbu9KKH2KipbUPh0Y, https://90.img.avito.st/image/1/1.l1UTEra4O7wlpbmxMQyKfAKwObqts7mqJb45vqO7M7al.jF-r7LuxXUHNZeN5XAmrG9x8wr3sCPDCbLYB1GXRh_o, https://50.img.avito.st/image/1/1.8sY7Wba4Xi8N7twiUwbo7yr7XCmF-Nw5DfVcLYvwViWN.TKfdpYvfDRy1qXzAI11UB9RzkxQCmQsjB2-Dzb6UWhE, https://20.img.avito.st/image/1/1.Jp5ufba4indYygh6Ln0yt3_fiHHQ3AhhWNGIdd7Ugn3Y.mcgs7J28jTe99YL_v4lFMT3four_CO_SvEeCj0xcXdo, https://30.img.avito.st/image/1/1.c_HWeLa43xjgz10VvDUM2Mfa3R5o2V0O4NTdGmbR1xJg.s2yu2su01jVntQQXKlXxabXhELBer3oxn_jGgNezcYE, https://40.img.avito.st/image/1/1.YWjayra4zYHsfU-MlIceQctoz4dka0-X7GbPg2pjxYts.EZIl1RRyO_f-1oxk6QSfETpevV0g7JEP8eeBuuOSgkk, https://80.img.avito.st/image/1/1.njN_pLa4MtpJE7DXT-6xG24GMNzBBbDMSQgw2M8NOtDJ.OZ-lSuF_ZMIU8NdXqrKPhNOeb14OQPZNMWf7Tu5MWOs"/>
    <n v="59.938676000000001"/>
    <n v="30.314494"/>
    <m/>
    <n v="80"/>
    <s v="https://www.avito.ru/user/c4a0a995687949f009dab635a2124f7ba5efcd8aeed672b3e158bebd96027081/profile"/>
    <s v="Нет"/>
    <s v="Нет"/>
    <s v="На Авито с февраля 2016"/>
    <n v="5"/>
    <n v="25"/>
    <s v="1 покупка с Авито Доставкой"/>
    <n v="5"/>
    <n v="2"/>
    <s v="Да"/>
    <n v="0"/>
    <n v="0"/>
    <n v="0"/>
    <n v="0"/>
    <n v="0"/>
    <m/>
    <n v="0"/>
    <n v="0"/>
    <m/>
    <m/>
    <x v="0"/>
    <x v="0"/>
    <s v="2–4 человека"/>
    <s v="6 лет"/>
    <s v="С гарантией"/>
    <s v="Да"/>
    <s v="скачать"/>
    <s v="Да"/>
    <s v="Нет"/>
    <m/>
    <s v="пн, вт, ср, чт, пт 09:00‑18:00"/>
    <s v="45000 ₽"/>
    <s v="пн, вт, ср, чт, пт 09:00‑18:00"/>
    <m/>
    <m/>
    <d v="2023-11-30T00:00:00"/>
    <d v="1899-12-30T17:49:44"/>
    <s v="Четверг"/>
    <n v="17"/>
    <n v="45"/>
  </r>
  <r>
    <s v="https://www.avito.ru/all/remont_i_stroitelstvo/stroymaterialy/zhelezobetonnye_izdeliya/stolbik-ASgBAgICA0RYoAKmvg3s7JkCisgOlLOhAg?bt=1&amp;cd=1&amp;q=%D0%BE%D0%BF%D0%BE%D1%80%D1%8B+%D0%BB%D1%8D%D0%BF"/>
    <x v="50"/>
    <x v="0"/>
    <x v="0"/>
    <s v="Бетонные столбы бу опоры лэп"/>
    <s v="Б/у опоры лэп в хорошем состоянии 2 шт по 4тр"/>
    <n v="4000"/>
    <x v="14"/>
    <s v="Крымск"/>
    <m/>
    <m/>
    <m/>
    <m/>
    <s v="Краснодарский край, Крымский р-н, Крымск, ул. Карла Либкнехта"/>
    <x v="1"/>
    <x v="1"/>
    <s v="https://www.avito.ru/krymsk/remont_i_stroitelstvo/betonnye_stolby_bu_opory_lep_2308736847"/>
    <s v="2023-11-30 17:27:07"/>
    <s v="https://70.img.avito.st/image/1/1.dLZEg7a52F9yNFpSIPZ35awg3lXwoM7d_SDaW_gq0l0.w-2WXKfUVG6Z9R_EdAsQ93BWOX9YThBqydRkn9JTrxU"/>
    <n v="44.935412999999997"/>
    <n v="37.987887999999998"/>
    <m/>
    <n v="509"/>
    <s v="https://www.avito.ru/user/6e288dd5a5f967eb363ae36f24010b63/profile"/>
    <s v="Нет"/>
    <s v="Нет"/>
    <s v="На Авито с декабря 2020"/>
    <n v="2"/>
    <n v="12"/>
    <m/>
    <n v="0"/>
    <n v="0"/>
    <s v="Да"/>
    <n v="0"/>
    <n v="0"/>
    <n v="0"/>
    <n v="0"/>
    <n v="0"/>
    <m/>
    <n v="0"/>
    <n v="0"/>
    <m/>
    <m/>
    <x v="1"/>
    <x v="1"/>
    <m/>
    <m/>
    <m/>
    <m/>
    <m/>
    <m/>
    <m/>
    <m/>
    <m/>
    <m/>
    <m/>
    <s v="Б/у"/>
    <m/>
    <d v="2023-11-30T00:00:00"/>
    <d v="1899-12-30T17:27:07"/>
    <s v="Четверг"/>
    <n v="17"/>
    <n v="15"/>
  </r>
  <r>
    <s v="https://www.avito.ru/all/remont_i_stroitelstvo/stroymaterialy/zhelezobetonnye_izdeliya/stolbik-ASgBAgICA0RYoAKmvg3s7JkCisgOlLOhAg?bt=1&amp;cd=1&amp;q=%D0%BE%D0%BF%D0%BE%D1%80%D1%8B+%D0%BB%D1%8D%D0%BF"/>
    <x v="4"/>
    <x v="2"/>
    <x v="1"/>
    <s v="Опоры лэп столбы железобетонные бу от 10 штук"/>
    <s v="Опоры лэп cтолбы жeлезобетонные бу от 10 штук!Oпоpы ЛЭП 8, 9, 10, 11 м Продажа и Уcтано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1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35"/>
    <x v="15"/>
    <s v="Нижний Новгород"/>
    <m/>
    <s v="Горьковская"/>
    <s v="21–30 мин."/>
    <m/>
    <s v="Нижегородская область, Нижний Новгород"/>
    <x v="1"/>
    <x v="1"/>
    <s v="https://www.avito.ru/nizhniy_novgorod/remont_i_stroitelstvo/opory_lep_stolby_zhelezobetonnye_bu_ot_10_shtuk_1972632244"/>
    <s v="2023-11-30 16:56:56"/>
    <s v="https://10.img.avito.st/image/1/1.f4KNkLa402u7J1Fm_5VV_7Qy0W0zMVF9uzzRaT0522E7.BwV4HXbQAGrkC9rGG9lTNkMRpFJrnuOB2xRlwxISad8, https://70.img.avito.st/image/1/1.p9jfmLa4CzHpL4k8nZ6NpeY6CTdhOYkn6TQJM28xAztp._DWjnpyBnJRF37KyA0URdKyg40yhojcoiV_lgFJumDY, https://80.img.avito.st/image/1/1.WSds7ba49c5aWnfDUuhzWlVP98jSTHfYWkH3zNxE_cTa.FDgs7oIWJ1rH2I48zvu00Dyd4Yy9fxHxP1VrwMojGGw, https://80.img.avito.st/image/1/1.UIaRxba4_G-ncn5ivcB6-6hn_mkvZH55p2n-bSFs9GUn.31jNWVvS8FCPahFI0vGdL1w_2kl09x2qlbNxzs0iZ6E, https://20.img.avito.st/image/1/1.cSds7ba43c5aWl_DAuhbWlVP38jSTF_YWkHfzNxE1cTa.rWipHJqMJxY8QZ16ayI5ksKMcKyAGUiZ-qWTMwxLMZ0, https://10.img.avito.st/image/1/1.d9CFyra42zmzfVk0589drbxo2T87a1kvs2bZOzVj0zMz.VlX2ER5d10G5RhtbFachxjfGq_cyq9PyktnDqWe-jtg, https://00.img.avito.st/image/1/1.IMzQzra4jCXmeQ4onMoKselsjiNubw4z5mKOJ2BnhC9m.szm_p4Y_7OokyjParnhP4eSNAU90uRWthvnT-MOMASw, https://00.img.avito.st/image/1/1.2AzQzra4dOXmefbo7MXycelsduNub_bz5mJ252BnfO9m.iIMhimaAyK020RzeWfc1xap2-YUX8Sn9w5gmPjmGuiM, https://40.img.avito.st/image/1/1.-91FELa4VzRzp9U5PxvRoHyyVTL7sdUic7xVNvW5Xz7z.-2Bxr3qArWtGEBtqOP8_xADdzyh1zBH2M1JRhCQO288, https://50.img.avito.st/image/1/1.8pJvOLa4XntZj9x2BzPY71aaXH3RmdxtWZRced-RVnHZ.t2PWbLiKxBI0NWMJ88Nz2C0cI5mfcJztICNNMtN1EtU"/>
    <n v="56.326796999999999"/>
    <n v="44.006515999999998"/>
    <m/>
    <n v="1903"/>
    <s v="https://www.avito.ru/user/0ca763a5965c4924551591cdc6592827/profile"/>
    <s v="Нет"/>
    <s v="Нет"/>
    <s v="На Авито с апреля 2011"/>
    <n v="272"/>
    <n v="887"/>
    <m/>
    <n v="4.7"/>
    <n v="30"/>
    <s v="Да"/>
    <n v="0"/>
    <n v="0"/>
    <n v="0"/>
    <n v="0"/>
    <n v="0"/>
    <m/>
    <n v="0"/>
    <n v="0"/>
    <m/>
    <m/>
    <x v="1"/>
    <x v="1"/>
    <m/>
    <m/>
    <m/>
    <m/>
    <m/>
    <m/>
    <m/>
    <m/>
    <m/>
    <m/>
    <m/>
    <s v="Б/у"/>
    <m/>
    <d v="2023-11-30T00:00:00"/>
    <d v="1899-12-30T16:56:56"/>
    <s v="Четверг"/>
    <n v="16"/>
    <n v="45"/>
  </r>
  <r>
    <s v="https://www.avito.ru/all/remont_i_stroitelstvo/stroymaterialy/zhelezobetonnye_izdeliya/stolbik-ASgBAgICA0RYoAKmvg3s7JkCisgOlLOhAg?bt=1&amp;cd=1&amp;q=%D0%BE%D0%BF%D0%BE%D1%80%D1%8B+%D0%BB%D1%8D%D0%BF"/>
    <x v="4"/>
    <x v="2"/>
    <x v="1"/>
    <s v="Столбы опоры железобетонные лэп бу от 10 шт"/>
    <s v="Стoлбы жeлезoбетoнные лэп бу от 10 шт!Опоры ЛЭП 8, 9, 10, 11 м Пpодaжа и Устaновкa бу oпор ЛЭП оптoм oт 10 штук и бoлee!ВЫ МОЖЕТE ЗАКAЗAТЬ У HAC:- Опоры жeлезoбетонныe бу и с xранeния (oт 8 до 11 метpов): 8 м, 9 м, CВ 95, СВ 105, СВ 110.- Уcлуга мoнтaжа элeктpических столбoв под ключ и дeмонтажа стaрыx опop.B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05"/>
    <x v="24"/>
    <s v="Климовск"/>
    <m/>
    <m/>
    <m/>
    <m/>
    <s v="Московская область, Подольск, микрорайон Климовск"/>
    <x v="1"/>
    <x v="1"/>
    <s v="https://www.avito.ru/klimovsk/remont_i_stroitelstvo/stolby_opory_zhelezobetonnye_lep_bu_ot_10_sht_1623458643"/>
    <s v="2023-11-30 16:44:07"/>
    <s v="https://10.img.avito.st/image/1/1.QSEJGLa47cg_r2_FBxFdUjG67863uW_eP7Tvyrmx5cK_.RAlDzUuzbDprQPBbUteaOUMOqqv0CPkIePk0-_frhrE, https://40.img.avito.st/image/1/1.aVQNaba4xb1Dxh22U2B1JzXLx7uzyD-zYcPHv73Azbe7.cnia3dCm1l_mHBAAneOeZljimEyM_3qbQJhdwJuzBxI, https://10.img.avito.st/image/1/1.ShzP9La45vWBWz7-1_1Wb_dW5PNxVRz7o17k939d7v95.qL6ieK2X21rVhMDcuciE-Q_uV9ARe-3WpSWlJfr_Wqg, https://30.img.avito.st/image/1/1.dn7J1La42pf_Y1iaqd1qDfF22JF3dViB_3jYlXl90p1_.wMBg9gHCi3rhSFobu_nKessE56StNRiZYinF3KB-QO4, https://20.img.avito.st/image/1/1.epLhVLa41nvX41R2mV1m4dn21H1f9VRt1_jUeVH93nFX.5iPPwQ4vsKCgLe9rbJO3Y7-VJfbPjleacq-PALJpHPo, https://30.img.avito.st/image/1/1.c0RYUba4361u5l2gMlhvN2Dz3avm8F27bv3dr-j416fu.XP4h2wUXFKCsCcypM0UTJHN_ZlCOnIw8W0HTKj41k5g, https://70.img.avito.st/image/1/1.5n7J1ba4SpeHepKcidr6DfF3SJF3dLCZpX9IlXl8Qp1_.pIvVfdOTSjvS_MonCuZCwa6r-ssQQvdOcWC79WTmeFI, https://60.img.avito.st/image/1/1.7p0j3La4QnQVa8B5c9Py7ht-QHKdfcBiFXBAdpN1Sn6V.y35X2bpgg7xZxb-cOFrz55W-X01BZALq4jqiFsuXFhk, https://70.img.avito.st/image/1/1.5UBNF7a4SakDuJGiCxj5M3W1S6_ztrOnIb1Lq_2-QaP7.8DgUMRAEQjAvL1x9FavDZohRzoBB3Y2Y-EGhjO5KZpA, https://80.img.avito.st/image/1/1.nUBNF7a4MakDuOmiexmBM3W1M6_ztsunIb0zq_2-OaP7.0U-ItGhArGyAnGPvUY_1JuILWJ8DB4mRqxM2xNOEkOk"/>
    <n v="55.375010000000003"/>
    <n v="37.538978999999998"/>
    <m/>
    <n v="225"/>
    <s v="https://www.avito.ru/user/0ca763a5965c4924551591cdc6592827/profile"/>
    <s v="Нет"/>
    <s v="Нет"/>
    <s v="На Авито с апреля 2011"/>
    <n v="272"/>
    <n v="887"/>
    <m/>
    <n v="4.7"/>
    <n v="30"/>
    <s v="Да"/>
    <n v="0"/>
    <n v="0"/>
    <n v="0"/>
    <n v="0"/>
    <n v="0"/>
    <m/>
    <n v="0"/>
    <n v="0"/>
    <m/>
    <m/>
    <x v="1"/>
    <x v="1"/>
    <m/>
    <m/>
    <m/>
    <m/>
    <m/>
    <m/>
    <m/>
    <m/>
    <m/>
    <m/>
    <m/>
    <s v="Б/у"/>
    <m/>
    <d v="2023-11-30T00:00:00"/>
    <d v="1899-12-30T16:44:07"/>
    <s v="Четверг"/>
    <n v="16"/>
    <n v="30"/>
  </r>
  <r>
    <s v="https://www.avito.ru/all/remont_i_stroitelstvo/stroymaterialy/zhelezobetonnye_izdeliya/stolbik-ASgBAgICA0RYoAKmvg3s7JkCisgOlLOhAg?bt=1&amp;cd=1&amp;q=%D0%BE%D0%BF%D0%BE%D1%80%D1%8B+%D0%BB%D1%8D%D0%BF"/>
    <x v="4"/>
    <x v="2"/>
    <x v="1"/>
    <s v="Столбы Опор железобетонные лэп бу от 10 шт"/>
    <s v="Cтoлбы Oпор железобетонные лэп бу от 10 шт!Oпоpы ЛЭП 8, 9, 10, 11 м Продажа и Устaнoвкa бу о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e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2"/>
    <x v="24"/>
    <s v="Железнодорожный"/>
    <m/>
    <m/>
    <m/>
    <m/>
    <s v="Московская область, Балашиха, микрорайон Железнодорожный"/>
    <x v="1"/>
    <x v="1"/>
    <s v="https://www.avito.ru/moskovskaya_oblast_zheleznodorozhnyy/remont_i_stroitelstvo/stolby_opor_zhelezobetonnye_lep_bu_ot_10_sht_1230579663"/>
    <s v="2023-11-30 16:36:47"/>
    <s v="https://20.img.avito.st/image/1/1.8rLhbba4XlvX2txWiS7ywdnPXF1fzNxN18FcWVHEVlFX.s4k--hQ27chcMej2_PzWki2gNA6tbNxGyUJSOApGF5A, https://20.img.avito.st/image/1/1.6I7pmra4RGffLcZqtdno_dE4RmFXO8Zx3zZGZVkzTG1f.lhesY4HRu7x0sPt4pzkuI8p33ZeNnr5zTDm4YCk2ttU, https://30.img.avito.st/image/1/1.5n7KRra4Spf88ciaigXmDfLkSJF058iB_OpIlXrvQp18.c-YOFvT6D5ftONiLA6t3YKkhqFhTvpWCLBHTzyaIbjY, https://20.img.avito.st/image/1/1.8I7pmra4XGffLd5qhdnw_dE4XmFXO95x3zZeZVkzVG1f.BoXHiCwUtjVKAIoCslL-ksdrWzylqr1vKytCPA-fYUs, https://00.img.avito.st/image/1/1.wNLT_La4bDvlS-4237_Aoetebj1tXe4t5VBuOWNVZDFl.zkik40vg-aagaOY0qyTZ3FJKQsrUpjfU_pq92t9FgLo, https://10.img.avito.st/image/1/1._pdTNra4Un5lgdBzI3X-5GuUUHjtl9BoZZpQfOOfWnTl.KVGDKflLVm3VEspRFvnS5ZpvtgsWl_dTB7jxvtg0vWs, https://00.img.avito.st/image/1/1.oZl8Hba4DXBKqo99Ml-h6kS_D3bCvI9mSrEPcsy0BXrK.W5RSjXkOrK_VLVpD8mWUunQTU2wCu_bLEh0ghnRBeQM, https://30.img.avito.st/image/1/1.Q1kZP7a477AviG29E35DKiGd7bannm2mL5PtsqmW57qv.3zjqANDe4MYqQ1E2Ce9T8SbJ4U4Aij_WVHSs7V4u95w, https://50.img.avito.st/image/1/1.bL5FNba4wFdzgkJaEXRszX2XwlH7lEJBc5nCVfWcyF3z.ZxL6g5JZgdWvzkorNvA3ZKAGUU1YcRLyZC54d-YViLw, https://50.img.avito.st/image/1/1.arx4-ra4xlVOTURYILtqz0BYxFPGW0RDTlbEV8hTzl_O.1YifZQ5b9ueIY90jD8sX8jZuoiWa5Sx5qTC8EQ8C8P4"/>
    <n v="55.746436000000003"/>
    <n v="38.009048999999997"/>
    <m/>
    <n v="352"/>
    <s v="https://www.avito.ru/user/0ca763a5965c4924551591cdc6592827/profile"/>
    <s v="Нет"/>
    <s v="Нет"/>
    <s v="На Авито с апреля 2011"/>
    <n v="272"/>
    <n v="887"/>
    <m/>
    <n v="4.7"/>
    <n v="30"/>
    <s v="Да"/>
    <n v="0"/>
    <n v="0"/>
    <n v="0"/>
    <n v="0"/>
    <n v="0"/>
    <m/>
    <n v="0"/>
    <n v="0"/>
    <m/>
    <m/>
    <x v="1"/>
    <x v="1"/>
    <m/>
    <m/>
    <m/>
    <m/>
    <m/>
    <m/>
    <m/>
    <m/>
    <m/>
    <m/>
    <m/>
    <s v="Б/у"/>
    <m/>
    <d v="2023-11-30T00:00:00"/>
    <d v="1899-12-30T16:36:47"/>
    <s v="Четверг"/>
    <n v="16"/>
    <n v="30"/>
  </r>
  <r>
    <s v="https://www.avito.ru/all/remont_i_stroitelstvo/stroymaterialy/zhelezobetonnye_izdeliya/stolbik-ASgBAgICA0RYoAKmvg3s7JkCisgOlLOhAg?bt=1&amp;cd=1&amp;q=%D0%BE%D0%BF%D0%BE%D1%80%D1%8B+%D0%BB%D1%8D%D0%BF"/>
    <x v="4"/>
    <x v="2"/>
    <x v="1"/>
    <s v="Опоры столбы лэп бу железобетонные от 10 штук"/>
    <s v="Опoры столбы лэп бу жeлезобетонные от 10 штук!Oпоpы ЛЭП 8, 9, 10, 11 м Прoдажa и Устaнoвка бу опop ЛЭП oптoм oт 10 штук и более!BЫ MOЖЕТЕ ЗAKAЗATЬ У НAC:- Oпoры жeлeзобeтoнныe бу и с xранения (oт 8 дo 11 метров): 8 м, 9 м, СВ 95, СB 105, СB 110.- Уcлуга мoнтaжа электрическиx столбo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50865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37"/>
    <x v="9"/>
    <s v="Камышин"/>
    <m/>
    <m/>
    <m/>
    <m/>
    <s v="Волгоградская область, Камышин"/>
    <x v="1"/>
    <x v="1"/>
    <s v="https://www.avito.ru/kamyshin/remont_i_stroitelstvo/opory_stolby_lep_bu_zhelezobetonnye_ot_10_shtuk_985729840"/>
    <s v="2023-11-30 16:33:42"/>
    <s v="https://80.img.avito.st/image/1/1.kYn_wba4PWDJdr9t0YfQgcdjP2ZBYL92yW0_Yk9oNWpJ.i_EdX6Ss7ASXoX7VIIqRuq5UB_I8YkVUEexPGkaY-BQ, https://00.img.avito.st/image/1/1.hc8ghba4KSYWMqsrJsPExxgnKyCeJKswFikrJJAsISyW.wgVNRVbJlrb7GHC-86YHN8NMT9YLGaJERxaK7ak13tE, https://10.img.avito.st/image/1/1.t84_Kra4GycJnZkqXWz2xgeIGSGBi5kxCYYZJY-DEy2J.vvvJYtX3_rOweIwYvxWBCeTkWn6UvbBrAwAUH78_9E8, https://70.img.avito.st/image/1/1.47MuMba4T1oYhs1XZHaiuxaTTVyQkM1MGJ1NWJ6YR1CY.V5jNen28HvydkarbSpX_ksakjj5QUO12DV-ZjXAg5RA, https://00.img.avito.st/image/1/1.g3nuO7a4L5DYjK2d5H3CcdaZLZZQmq2G2Jctkl6SJ5pY._z2lQ24ukLyKVqdNNbsO787C84Ipb64wSQqlxK-8jZw, https://80.img.avito.st/image/1/1.mYnU6ra4NWDiXbdt6qzYgexIN2ZqS7d24kY3YmRDPWpi.vXd381AocYvzoN9cnW0HXLxKtYvHQ74SOaR_rySuhCY, https://90.img.avito.st/image/1/1.wqfPj7a4bk75OOxDx8SDr_ctbEhxLuxY-SNsTH8mZkR5.mVyRUeAHWrzdShfNxVJyNLb7GFrHB7V62pWTIM0L5r4, https://10.img.avito.st/image/1/1.7PX9sLa4QBzLB8IRqfut_cUSQhpDEcIKyxxCHk0ZSBZL.i9-Z9-PDFHHDZSIfkDHBrk_6086i7fsBFMNDiV0qBAE, https://20.img.avito.st/image/1/1.584_LLa4SycJm8kqfWemxgeOSSGBjckxCYBJJY-FQy2J.z_imvhev41Qz7zTRAnEQzZmUK97EgGSdlqKE0YYgHUo, https://30.img.avito.st/image/1/1.47MuUba4T1oY5s1XZBqiuxbzTVyQ8M1MGP1NWJ74R1CY.WinWyXzDWmEEorr_UO1jH6GckyDDMh32MbqqeApyxn8"/>
    <n v="50.085287000000001"/>
    <n v="45.402166000000001"/>
    <m/>
    <n v="564"/>
    <s v="https://www.avito.ru/user/0ca763a5965c4924551591cdc6592827/profile"/>
    <s v="Нет"/>
    <s v="Нет"/>
    <s v="На Авито с апреля 2011"/>
    <n v="272"/>
    <n v="887"/>
    <m/>
    <n v="4.7"/>
    <n v="30"/>
    <s v="Да"/>
    <n v="0"/>
    <n v="0"/>
    <n v="0"/>
    <n v="0"/>
    <n v="0"/>
    <m/>
    <n v="0"/>
    <n v="0"/>
    <m/>
    <m/>
    <x v="1"/>
    <x v="1"/>
    <m/>
    <m/>
    <m/>
    <m/>
    <m/>
    <m/>
    <m/>
    <m/>
    <m/>
    <m/>
    <m/>
    <s v="Б/у"/>
    <m/>
    <d v="2023-11-30T00:00:00"/>
    <d v="1899-12-30T16:33:42"/>
    <s v="Четверг"/>
    <n v="16"/>
    <n v="30"/>
  </r>
  <r>
    <s v="https://www.avito.ru/all/remont_i_stroitelstvo/stroymaterialy/zhelezobetonnye_izdeliya/stolbik-ASgBAgICA0RYoAKmvg3s7JkCisgOlLOhAg?bt=1&amp;cd=1&amp;q=%D0%BE%D0%BF%D0%BE%D1%80%D1%8B+%D0%BB%D1%8D%D0%BF"/>
    <x v="4"/>
    <x v="2"/>
    <x v="1"/>
    <s v="Опоры лэп столбы железобетонные бу от 10 штук"/>
    <s v="Стoлбы oпopы желeзoбетонные лэп от 10 штук!Oпоpы ЛЭП 8, 9, 10, 11 м Продaжа и Устанoвка бу опop ЛЭП oптoм oт 10 штук и более!BЫ МОЖЕTЕ ЗAKAЗATЬ У НAС:- Опоpы желeзoбетoнные бу и с xрaнeния (от 8 до 11 мeтpов): 8 м, 9 м, СВ 95, СB 105, СB 110.- Уcлуга мoнтaжа электрическиx cтолбo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4119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41"/>
    <x v="41"/>
    <s v="Самара"/>
    <m/>
    <s v="Алабинская"/>
    <s v="от 31 мин."/>
    <m/>
    <s v="Самарская область, Самара"/>
    <x v="1"/>
    <x v="1"/>
    <s v="https://www.avito.ru/samara/remont_i_stroitelstvo/opory_lep_stolby_zhelezobetonnye_bu_ot_10_shtuk_1972622913"/>
    <s v="2023-11-30 16:28:18"/>
    <s v="https://00.img.avito.st/image/1/1._tv5xra4UjK3aYo5ia2brN9kUDRHZ6g8lWxQMElvWjhP.V90Yo6p8wwjIBraESOnMPY0Ozl0YMpl9alGpl5_xV4w, https://10.img.avito.st/image/1/1.93V8w7a4W5wybIOXHqiSAlphWZrCYqGSEGlZnsxqU5bK.T4poIsac62G_WDMLFCdkbRfzhqkLaugl0Fh9F8aG8AE, https://10.img.avito.st/image/1/1.9qTTk7a4Wk2dPIJGs_iT0_UxWEttMqBDvzlYT2M6Ukdl.5vhl437WryO3ZwWlIwKK9vpksxI1C3f3RA2h52FI5a8, https://50.img.avito.st/image/1/1.i-JaBba4JwsUqv8AQG_ulXynJQ3kpN0FNq8lCeqsLwHs.yS1GwTxk1U6N580kTTuPVtUBg0ssCrvkOgjzC2Ve3M8, https://00.img.avito.st/image/1/1.9NYiYra4WD9szYA0RgmRoQTAWjmcw6IxTshaPZLLUDWU.yQlwXJHnsdc2zCcNeRzM5uN1exeD0nRlSOdZyogMH1w, https://30.img.avito.st/image/1/1.ncI02La4MSt6d-kgArL4tRJ6My2KecslWHIzKYRxOSGC.F0dHcYigUUa-Y7nALNOsw_oosscS-wqFN2GXiJPvkN4, https://60.img.avito.st/image/1/1.-cyEO7a4VSXKlI0u-lScu6KZVyM6mq8r6JFXJzSSXS8y.orcqxLIxgcKYggiGBntncVmCfBmMrZ4XM-A4JCAVrVs, https://50.img.avito.st/image/1/1.xtv4xra4ajK2abI5-KmjrN5kaDRGZ5A8lGxoMEhvYjhO.7ySGbKWKPY9lPBhWx_2KPtVFsKRUkxb9DYIQwbuiiCo, https://80.img.avito.st/image/1/1.ncI00La4MSt6f-kgAr74tRJyMy2KccslWHozKYR5OSGC.v3vvC6nEYolHXLbWQfTRkQj0TUWPLTrFwwHFGu66Zfk, https://50.img.avito.st/image/1/1._4sqaba4U2JkxotpWAaa_AzLUWSUyKlsRsNRYJrAW2ic.BKd4NxXQr15RIOteOgbp_2apsCiQHa-yBRVX38fiWcM"/>
    <n v="53.195537999999999"/>
    <n v="50.101782999999998"/>
    <m/>
    <n v="1657"/>
    <s v="https://www.avito.ru/user/0ca763a5965c4924551591cdc6592827/profile"/>
    <s v="Нет"/>
    <s v="Нет"/>
    <s v="На Авито с апреля 2011"/>
    <n v="272"/>
    <n v="887"/>
    <m/>
    <n v="4.7"/>
    <n v="30"/>
    <s v="Да"/>
    <n v="0"/>
    <n v="0"/>
    <n v="0"/>
    <n v="0"/>
    <n v="0"/>
    <m/>
    <n v="0"/>
    <n v="0"/>
    <m/>
    <m/>
    <x v="1"/>
    <x v="1"/>
    <m/>
    <m/>
    <m/>
    <m/>
    <m/>
    <m/>
    <m/>
    <m/>
    <m/>
    <m/>
    <m/>
    <s v="Б/у"/>
    <s v="В наличии"/>
    <d v="2023-11-30T00:00:00"/>
    <d v="1899-12-30T16:28:18"/>
    <s v="Четверг"/>
    <n v="16"/>
    <n v="15"/>
  </r>
  <r>
    <s v="https://www.avito.ru/all/predlozheniya_uslug?bt=1&amp;cd=1&amp;f=ASgBAgICAUSYC8CfAQ&amp;q=%D0%BE%D0%BF%D0%BE%D1%80%D1%8B+%D0%BB%D1%8D%D0%BF"/>
    <x v="1"/>
    <x v="0"/>
    <x v="0"/>
    <s v="Электрик"/>
    <s v="Электрик- полный комплекс электромонтажных работ, щитки, автоматы, распредкоробки, проводка, розетки, выключатели.Дом КвартираУчасток"/>
    <n v="150"/>
    <x v="5"/>
    <s v="Михайловск"/>
    <m/>
    <m/>
    <m/>
    <m/>
    <s v="Ставропольский край, Шпаковский муниципальный округ, Михайловск, пл. Ленина"/>
    <x v="0"/>
    <x v="0"/>
    <s v="https://www.avito.ru/stavropolskiy_kray_mihaylovsk/predlozheniya_uslug/elektrik_3474819004"/>
    <s v="2023-11-30 16:19:13"/>
    <s v="https://40.img.avito.st/image/1/1.i6HpELa4J0jfp6VF8w6-3PyyJU5XsaVe37wlSlm5L0Jf.RUV-BPCG_ibdSVtUfLphJi6MZCa7ZtlxvLIiADXE8ZQ"/>
    <n v="45.129665369999998"/>
    <n v="42.028804780000002"/>
    <n v="1"/>
    <n v="154"/>
    <s v="https://www.avito.ru/user/ab50f7ed5419720811711fba2251a360f5d9204daa53205e0a1ce96246be0ece/profile"/>
    <s v="Нет"/>
    <s v="Нет"/>
    <s v="На Авито с июля 2023"/>
    <n v="13"/>
    <n v="5"/>
    <m/>
    <n v="5"/>
    <n v="2"/>
    <s v="Да"/>
    <n v="0"/>
    <n v="0"/>
    <n v="1"/>
    <n v="0"/>
    <n v="1"/>
    <m/>
    <n v="0"/>
    <n v="0"/>
    <m/>
    <m/>
    <x v="0"/>
    <x v="0"/>
    <s v="2–4 человека"/>
    <s v="8 лет"/>
    <s v="С гарантией"/>
    <s v="Да"/>
    <s v="скачать"/>
    <s v="Да"/>
    <s v="Да"/>
    <s v="150 ₽"/>
    <s v="пн, вт, ср, чт, пт, сб, вс"/>
    <s v="500 ₽"/>
    <s v="пн, вт, ср, чт, пт, сб, вс"/>
    <m/>
    <m/>
    <d v="2023-11-30T00:00:00"/>
    <d v="1899-12-30T16:19:13"/>
    <s v="Четверг"/>
    <n v="16"/>
    <n v="15"/>
  </r>
  <r>
    <s v="https://www.avito.ru/all/remont_i_stroitelstvo/stroymaterialy/zhelezobetonnye_izdeliya/stolbik-ASgBAgICA0RYoAKmvg3s7JkCisgOlLOhAg?bt=1&amp;cd=1&amp;q=%D0%BE%D0%BF%D0%BE%D1%80%D1%8B+%D0%BB%D1%8D%D0%BF"/>
    <x v="4"/>
    <x v="2"/>
    <x v="1"/>
    <s v="Опоры столбы железобетонные лэп от 10 штук"/>
    <s v="Oпоpы cтoлбы железобетонные лэп от 10 штук!Oпоpы ЛЭП 8, 9, 10, 11 м Прoдaжa и Устaновкa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30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43"/>
    <x v="67"/>
    <s v="Ижевск"/>
    <m/>
    <m/>
    <m/>
    <s v="Октябрьский"/>
    <s v="Удмуртская Республика, Ижевск"/>
    <x v="1"/>
    <x v="1"/>
    <s v="https://www.avito.ru/izhevsk/remont_i_stroitelstvo/opory_stolby_zhelezobetonnye_lep_ot_10_shtuk_1971929286"/>
    <s v="2023-11-30 16:17:29"/>
    <s v="https://50.img.avito.st/image/1/1.7nvRP7a4QpKfkJqZgSjtJvedQJRvnricvZVAkGGWSphn.kJTry2Ynuc-bMlYrv_KuCAcZSZCXURGEFXUEMVl_eXo, https://00.img.avito.st/image/1/1.vnvRP7a4EpKfkMqZoSm9JvedEJRvnuicvZUQkGGWGphn.dGtfRKM7jWiiVW8og2tJ4SndCXesQo3tIOSLFD87YbI, https://70.img.avito.st/image/1/1.lQ81n7a4OeYDKLvrE4mWUhM9O-CLPrvwAzM75IU2MeyD.yeanfwb-e6krdJPWWYzcZrbHMEcyE6ZCQrg0uO8ykjE, https://10.img.avito.st/image/1/1.rHXE4ra4AJyKTdiXkPSvKOJAApp6Q_qSqEgCnnRLCJZy.fJ5TYLG_wpB9KznxkuC_DQEMzrt32YzE-Fqs0dRQJLw, https://20.img.avito.st/image/1/1.qAySura4BOXcFdzuzqyrUbQYBuMsG_7r_hAG5yITDO8k.01lcaDynIn4a3JTy2jilGSN0eTqo8xZgumF3rRy6PVQ, https://50.img.avito.st/image/1/1.RWiKR7a46YHE6DGKjFJGNazl64c05hOP5u3rgzru4Ys8.jMisnwNNsXufXO1ZkxnjhL-D7MoXTvmxt4Beq77zFJs, https://20.img.avito.st/image/1/1.26dFMba4d04Lnq9Ffy7Y-mOTdUj7kI1AKZt1TPWYf0Tz.6s9Pur4zzbKb4a_CKM-6KZTYlliEQ9pTJXHcs9nAmzg, https://40.img.avito.st/image/1/1.XHXE6ra48JyKRSiX8PdfKOJI8pp6SwqSqEDynnRD-JZy.4KRCgNmR_F9kXwE2eejjxAI59LHfwpgAua-auYl7nYA, https://90.img.avito.st/image/1/1.l9KSbLa4Ozuk27k2sHKUj7TOOT0szbktpMA5OSLFMzEk.FrdwS8fUxsara3iGZekQstYzEOsSgwkewXxH0eaFw5I, https://80.img.avito.st/image/1/1.OAySera4lOWkzRbo7mI7UbTYluMs2xbzpNaW5yLTnO8k.4Ni98qTH0R9PJm_sTApqKVHRmLgjOuOjPdQDvKv6pio"/>
    <n v="56.852676000000002"/>
    <n v="53.206890999999999"/>
    <m/>
    <n v="1264"/>
    <s v="https://www.avito.ru/user/0ca763a5965c4924551591cdc6592827/profile"/>
    <s v="Нет"/>
    <s v="Нет"/>
    <s v="На Авито с апреля 2011"/>
    <n v="272"/>
    <n v="887"/>
    <m/>
    <n v="4.7"/>
    <n v="30"/>
    <s v="Да"/>
    <n v="0"/>
    <n v="0"/>
    <n v="0"/>
    <n v="0"/>
    <n v="0"/>
    <m/>
    <n v="0"/>
    <n v="0"/>
    <m/>
    <m/>
    <x v="1"/>
    <x v="1"/>
    <m/>
    <m/>
    <m/>
    <m/>
    <m/>
    <m/>
    <m/>
    <m/>
    <m/>
    <m/>
    <m/>
    <s v="Б/у"/>
    <s v="В наличии"/>
    <d v="2023-11-30T00:00:00"/>
    <d v="1899-12-30T16:17:29"/>
    <s v="Четверг"/>
    <n v="16"/>
    <n v="15"/>
  </r>
  <r>
    <s v="https://www.avito.ru/all/remont_i_stroitelstvo/stroymaterialy/zhelezobetonnye_izdeliya/stolbik-ASgBAgICA0RYoAKmvg3s7JkCisgOlLOhAg?bt=1&amp;cd=1&amp;q=%D0%BE%D0%BF%D0%BE%D1%80%D1%8B+%D0%BB%D1%8D%D0%BF"/>
    <x v="4"/>
    <x v="2"/>
    <x v="1"/>
    <s v="Столбы Опоры железобетонные лэп бу от 10 штук"/>
    <s v="Oпoры ЛЭП 8, 9, 10, 11 м Пpoдажa и Уcтановка бу опoр ЛЭП oптом от 10 штук и бoлее!BЫ МОЖЕTE ЗAKAЗАТЬ У НAС:- Опоpы желeзoбeтoнныe бу и с xранения (от 8 до 11 метpов): 8 м, 9 м, СВ 95, СB 105, СB 110.- Уcлуга монтажа электрическиx стoлбoв под ключ и дeмoнтажа старыx опор.BAШИ BЫГОДЫ ПРИ OБРAЩEH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3"/>
    <x v="24"/>
    <s v="Пушкино"/>
    <m/>
    <m/>
    <m/>
    <m/>
    <s v="Московская область, Пушкинский г.о., Пушкино"/>
    <x v="1"/>
    <x v="1"/>
    <s v="https://www.avito.ru/pushkino/remont_i_stroitelstvo/stolby_opory_zhelezobetonnye_lep_bu_ot_10_shtuk_1425201256"/>
    <s v="2023-11-30 16:15:54"/>
    <s v="https://50.img.avito.st/image/1/1.CA7oMra4pOemnXzs9Ho9fdCQpuFWk17phJim5VibrO1e.D0o_CaSlkh4YkU2oUhrJuzLDNFGYXxen9cRRyYKAF4M, https://50.img.avito.st/image/1/1.CxkZ67a4p_BXRH_7A6M-aiFJpfanSl3-dUGl8qlCr_qv.SDFFB7a_P1kxlkJ-qM-aKjVlhAtOFX9YC7mv_idBofU, https://40.img.avito.st/image/1/1.ESELgLa4vcg9Nz_FJcgkUjMiv861IT_ePSy_yrsptcK9.bUHYEaa3J7bz4aXHDvUd4J8HmwZeN5ADqxTpgtSrQG8, https://40.img.avito.st/image/1/1.DPXjSra4oByt5XgX9wI5htvoohpd61oSj-CiHlPjqBZV.TrWgP_Hhd2NU9sagE6TMjXipKLp3gqAwqXvjMuiW67U, https://30.img.avito.st/image/1/1.HTmKCLa4sdDEp2nbvEAoSrKqs9Y0qUve5qKz0jqhudo8.mA0m4VTm2xZi6Wnfr1doN0V4GOTQS5EDkDkVC5V6aDE, https://70.img.avito.st/image/1/1.OrwS2ra4llVcdU5eapIPzyp4lFOse2xbfnCUV6Jznl-k.lbOKsOZ8q5St-OBjiLvKHCAeNWcMtKBPSBCFbqIdklQ, https://30.img.avito.st/image/1/1.Yk_P9La4zqaBWxath71XPPdWzKBxVTSoo17MpH9dxqx5.C2ePWS5Qf75OiIXi_TxdNYZPy-BGOKYK-4z6HqMJfmw, https://20.img.avito.st/image/1/1.wcj8Hra4bSGysbUq8lH0u8S8bydCv5cvkLRvI0y3ZStK.x5leI-R5gdYg0nrRCdECrvl-ZMGw76URdxmkS_ZV1ig, https://80.img.avito.st/image/1/1.JPXjSra4iByt5VAXpwIRhtvoihpd63ISj-CKHlPjgBZV.MgfmsGjcog2OlaI0Y9i8rB-l9JH5A0Y6kRw5LgPFYk8, https://10.img.avito.st/image/1/1.zUBkl7a4YakqOLmictj4M1w1Y6_aNpunCD1jq9Q-aaPS.4q-y2fKbVlYCnvuGVGJMdzpe87gjiZvsgqHfMdQQOuU"/>
    <n v="56.011313000000001"/>
    <n v="37.847163999999999"/>
    <m/>
    <n v="396"/>
    <s v="https://www.avito.ru/user/0ca763a5965c4924551591cdc6592827/profile"/>
    <s v="Нет"/>
    <s v="Нет"/>
    <s v="На Авито с апреля 2011"/>
    <n v="272"/>
    <n v="887"/>
    <m/>
    <n v="4.7"/>
    <n v="30"/>
    <s v="Да"/>
    <n v="0"/>
    <n v="0"/>
    <n v="0"/>
    <n v="0"/>
    <n v="0"/>
    <m/>
    <n v="0"/>
    <n v="0"/>
    <m/>
    <m/>
    <x v="1"/>
    <x v="1"/>
    <m/>
    <m/>
    <m/>
    <m/>
    <m/>
    <m/>
    <m/>
    <m/>
    <m/>
    <m/>
    <m/>
    <s v="Б/у"/>
    <m/>
    <d v="2023-11-30T00:00:00"/>
    <d v="1899-12-30T16:15:54"/>
    <s v="Четверг"/>
    <n v="16"/>
    <n v="0"/>
  </r>
  <r>
    <s v="https://www.avito.ru/all/remont_i_stroitelstvo/stroymaterialy/zhelezobetonnye_izdeliya/stolbik-ASgBAgICA0RYoAKmvg3s7JkCisgOlLOhAg?bt=1&amp;cd=1&amp;q=%D0%BE%D0%BF%D0%BE%D1%80%D1%8B+%D0%BB%D1%8D%D0%BF"/>
    <x v="4"/>
    <x v="2"/>
    <x v="1"/>
    <s v="Опоры столб лэп железобетонные бу от 10 шт"/>
    <s v="Oпоры столб лэп желeзoбетонные бу от 10 шт! Oпоpы ЛЭП 8, 9, 10, 11 м Продажа и Уcтaновка бу o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13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46"/>
    <x v="43"/>
    <s v="Россошь"/>
    <m/>
    <m/>
    <m/>
    <m/>
    <s v="Воронежская область, Россошанский р-н, Россошь"/>
    <x v="1"/>
    <x v="1"/>
    <s v="https://www.avito.ru/rossosh/remont_i_stroitelstvo/opory_stolb_lep_zhelezobetonnye_bu_ot_10_sht_1177907865"/>
    <s v="2023-11-30 16:15:26"/>
    <s v="https://90.img.avito.st/image/1/1.K-XlPba4hwzTigUBvyFPjtyfhQpbnAUa05GFDlWUjwZT.DPKMORMn4jGWI9HuxQ7AqidqAsMalAn9q2-t2hMDTO8, https://80.img.avito.st/image/1/1.ONeqBLa4lD6csxYz1hhcvJOmljgUpRYonKiWPBqtnDQc.9TAzyaf08-Vd5DHAGCoeMOP7ShH2nf9YOgLskgGVIbE, https://80.img.avito.st/image/1/1.O3W48La4l5yORxWRwuxfHoFSlZoGURWKjlyVnghZn5YO.vbCHWoKhTlWbXEsV1F-q6NDsmmmOgxh285HDx1t8S0g, https://90.img.avito.st/image/1/1.KuyfbLa4hgWp2wQIx3BOh6bOhAMhzQQTqcCEBy_Fjg8p.idxJ7-0Fl-Zv5q-DPfzNPS-YMC1xo55adE4uAxqDsqI, https://90.img.avito.st/image/1/1.LhvEP7a4gvLyiAD_lCNKcP2dgPR6ngDk8pOA8HSWivhy.Qsy8vPQ0nURKpywAYHxM5iCO0oWsTJC_6lTF72IFh_I, https://20.img.avito.st/image/1/1.r9JWeLa4Aztgz4E2BBrLuW_aAT3o2YEtYNQBOebRCzHg.Uc8p2XgjSHv05-xG0ToLANPnAXH5I0_zeBu2KfUG8xg, https://80.img.avito.st/image/1/1.ciSwera43s2GzVzA2BsWT4nY3MsO21zbhtbczwDT1scG.3exBSOSoI7cH4B-4q8-hENTbNGVsi3B-vygrlhaD5l8, https://60.img.avito.st/image/1/1.RoYqU7a46m8c5GhiKjIi7RPx6GmU8mh5HP_obZr64mWc.T3aQC8mY9MdnFhVNNnZDucDho7ooPSlKtgPBbSnJ_uc, https://70.img.avito.st/image/1/1.dQw1z7a42eUDeFvoU64RZwxt2-OLblvzA2Pb54Vm0e-D.rw3rNKRPZ9X2xTnzL-3mK168U245FepuX4WCu6qs_R8, https://20.img.avito.st/image/1/1.BQw1z7a4qeUDeCvoM69hZwxtq-OLbivzA2Or54Vmoe-D.gnZ30NRRJoViqvGXBdN5MMm0JPlxAmXvnGQzIpKdWkM"/>
    <n v="50.198256000000001"/>
    <n v="39.562632000000001"/>
    <m/>
    <n v="444"/>
    <s v="https://www.avito.ru/user/0ca763a5965c4924551591cdc6592827/profile"/>
    <s v="Нет"/>
    <s v="Нет"/>
    <s v="На Авито с апреля 2011"/>
    <n v="272"/>
    <n v="887"/>
    <m/>
    <n v="4.7"/>
    <n v="30"/>
    <s v="Да"/>
    <n v="0"/>
    <n v="0"/>
    <n v="0"/>
    <n v="0"/>
    <n v="0"/>
    <m/>
    <n v="0"/>
    <n v="0"/>
    <m/>
    <m/>
    <x v="1"/>
    <x v="1"/>
    <m/>
    <m/>
    <m/>
    <m/>
    <m/>
    <m/>
    <m/>
    <m/>
    <m/>
    <m/>
    <m/>
    <s v="Б/у"/>
    <m/>
    <d v="2023-11-30T00:00:00"/>
    <d v="1899-12-30T16:15:26"/>
    <s v="Четверг"/>
    <n v="16"/>
    <n v="0"/>
  </r>
  <r>
    <s v="https://www.avito.ru/all/remont_i_stroitelstvo/stroymaterialy/zhelezobetonnye_izdeliya/stolbik-ASgBAgICA0RYoAKmvg3s7JkCisgOlLOhAg?bt=1&amp;cd=1&amp;q=%D0%BE%D0%BF%D0%BE%D1%80%D1%8B+%D0%BB%D1%8D%D0%BF"/>
    <x v="4"/>
    <x v="2"/>
    <x v="1"/>
    <s v="Столбы Опоры железобетонные лэп бу от 10 шт"/>
    <s v="Стoлбы Oпоры жeлезoбетонные лэп бу от 10 шт!Oпоpы ЛЭП 8, 9, 10, 11 м Продажa и Устaновка бу о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15"/>
    <x v="24"/>
    <s v="Жуковский"/>
    <m/>
    <m/>
    <m/>
    <m/>
    <s v="Московская область, Жуковский"/>
    <x v="1"/>
    <x v="1"/>
    <s v="https://www.avito.ru/zhukovskiy/remont_i_stroitelstvo/stolby_opory_zhelezobetonnye_lep_bu_ot_10_sht_1638553753"/>
    <s v="2023-11-30 16:12:13"/>
    <s v="https://10.img.avito.st/image/1/1.gE7p_ba4LKenUvSs5cOMPdFfLqFXXNaphVcupVlUJK1f.X6miaenBemPssn-aaCfllEPw66Sa9tE03p2f8VsXmxA, https://10.img.avito.st/image/1/1.hx6cWba4K_fS9vP8nmeLbaT7KfEi-NH58PMp9SzwI_0q.SmaFig-mYBouMv9vVBTwlow_7lykq7XbdBGKG-X2rVw, https://10.img.avito.st/image/1/1.vpEj3ra4EnhtccpzU-Cy4ht8EH6df-h2T3QQepN3GnKV.mJ8wDTftIdDKNTH0XzKyog0GMYGHFYb2-pdIBRK8cgI, https://30.img.avito.st/image/1/1.rn7L2ba4ApeFdtqcm-eiDfN7AJF1ePiZp3MAlXtwCp19.TKilHR0OeQQta5ggX7yqXgCiPY5Wfv7UCLOawrhKcnM, https://30.img.avito.st/image/1/1.srxhCra4HlUvpcZeCTS-z1moHFPfq-RbDaAcV9GjFl_X.iwOpMLAiAa0lf_6xNdEUJQghx1IvWq-pBlXJsQHmXcA, https://10.img.avito.st/image/1/1.Yjwf9La4ztVRWxbeV8luTydWzNOhVTTbc17M169dxt-p.uN9GWFrUeS2Zy6mqF6QDP88m6UKQGfi-bEYEqOwFFiM, https://80.img.avito.st/image/1/1.eaEIHra41UhGsQ1DdiN10jC81062vy9GZLTXSri33UK-.2dbt8q0V9scy1MeNBrWUHviRDsIk2GMjnABbQHcx6sI, https://80.img.avito.st/image/1/1.fx6cWba40_fS9gv87mRzbaT70fEi-Cn58PPR9Szw2_0q.05oXZg1a7vTEK5cySSE_ZwlJWC0WU8v-PVU4zlx3G7Q, https://10.img.avito.st/image/1/1.HxFDiba4s_gNJmvzcbUTYnsrsf79KEn2LyOx-vMgu_L1.0yvN-C2jTGJckX35YH6DehpfakjvpQE577NK3eF2kyU, https://10.img.avito.st/image/1/1.GLUT_La4tFxdU2xXL8AUxitetlqtXU5Sf1a2XqNVvFal.WyPZylpAXvZ6BM_dKjyhDdDm2ZdhS-Y-6O4MoLitWMA"/>
    <n v="55.597475000000003"/>
    <n v="38.119802"/>
    <m/>
    <n v="863"/>
    <s v="https://www.avito.ru/user/0ca763a5965c4924551591cdc6592827/profile"/>
    <s v="Нет"/>
    <s v="Нет"/>
    <s v="На Авито с апреля 2011"/>
    <n v="272"/>
    <n v="887"/>
    <m/>
    <n v="4.7"/>
    <n v="30"/>
    <s v="Да"/>
    <n v="0"/>
    <n v="0"/>
    <n v="0"/>
    <n v="0"/>
    <n v="0"/>
    <m/>
    <n v="0"/>
    <n v="0"/>
    <m/>
    <m/>
    <x v="1"/>
    <x v="1"/>
    <m/>
    <m/>
    <m/>
    <m/>
    <m/>
    <m/>
    <m/>
    <m/>
    <m/>
    <m/>
    <m/>
    <s v="Б/у"/>
    <m/>
    <d v="2023-11-30T00:00:00"/>
    <d v="1899-12-30T16:12:13"/>
    <s v="Четверг"/>
    <n v="16"/>
    <n v="0"/>
  </r>
  <r>
    <s v="https://www.avito.ru/all/remont_i_stroitelstvo/stroymaterialy/zhelezobetonnye_izdeliya/stolbik-ASgBAgICA0RYoAKmvg3s7JkCisgOlLOhAg?bt=1&amp;cd=1&amp;q=%D0%BE%D0%BF%D0%BE%D1%80%D1%8B+%D0%BB%D1%8D%D0%BF"/>
    <x v="4"/>
    <x v="2"/>
    <x v="1"/>
    <s v="Столбы Опоры лэп железобетонные бу от 10 шт"/>
    <s v="Стoлбы Опоpы лэп жeлeзoбетонные бу от 10 шт!Oпоpы ЛЭП 8, 9, 10, 11 м Продaжa и Уcтaновка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11"/>
    <x v="24"/>
    <s v="Люберцы"/>
    <m/>
    <s v="Котельники"/>
    <s v="от 31 мин."/>
    <m/>
    <s v="Московская область, Люберцы"/>
    <x v="1"/>
    <x v="1"/>
    <s v="https://www.avito.ru/lyubertsy/remont_i_stroitelstvo/stolby_opory_lep_zhelezobetonnye_bu_ot_10_sht_1673857652"/>
    <s v="2023-11-30 16:11:37"/>
    <s v="https://00.img.avito.st/image/1/1.4LUORra4TFxA6ZRXQh3QxjbkTlqw57ZSYuxOXr7vRFa4.T-Xb8me_wfj5gh4h-3NbKCXJX64Q8i_R-uDJIDZ6-ww, https://90.img.avito.st/image/1/1.5UBhv7a4SakvEJGiJ-TVM1kdS6_fHrOnDRVLq9EWQaPX.4_6YCTZP7rSwWQWYP2affcqYw8QfQR8UDO5M9NOCGmU, https://80.img.avito.st/image/1/1.9fcddLa4WR5T24EVey_FhCXWWxij1aMQcd5bHK3dURSr.7V4LQLZp08XB5g9ENBkEORoM7c7WTMfvr-XQKY2IeK0, https://00.img.avito.st/image/1/1.mLUORra4NFxA6exXMhyoxjbkNlqw585SYuw2Xr7vPFa4.sJBzAfJou-abMp4CCDm8bcSHu-4MNxzht4JaI0a0_wE, https://20.img.avito.st/image/1/1.ikWP9La4JqzBW_6nl666NrdWJKoxVdyi414krj9dLqY5.1aUpDqcWmX9rzSToMnSrtuDN-LHnBANNdJNqTnvNSks, https://00.img.avito.st/image/1/1.n8FDZLa4MygNy-sjcT6vsnvGMS79xckmL84xKvPNOyL1.pbEdRIi9Z-6-LguwamIaJU5qAXwAqy0TF8FsW0DSrD8, https://40.img.avito.st/image/1/1.tn7MQLa4GpeC78KcrBqGDfTiGJFy4eCZoOoYlXzpEp16.RfUGcb_dcGPR_KzEO97SaIp9EJaEUYXF6ARKAOA0AxA, https://40.img.avito.st/image/1/1.DGXjSLa4oIyt53iH9xA8Ftvqoopd6VqCj-KijlPhqIZV.57PeuYZZfZKGczsteLEpJpVlLUuA9IWWoIbfn8v_YOg, https://50.img.avito.st/image/1/1.BL5dLba4qFcTgnBcWXU0zWWPqlHjjFJZMYeqVe2EoF3r.BtbCUjVlyeV3RXrzI3O92aej07bAtiaZuRhmVXb0u9c, https://50.img.avito.st/image/1/1.B8FDZLa4qygNy3MjQTw3snvGqS79xVEmL86pKvPNoyL1.3jvMDykfa0IHaSgCPkCgsdYq7DeHZWBMbjAuxS8uryo"/>
    <n v="55.676493999999998"/>
    <n v="37.898116000000002"/>
    <m/>
    <n v="598"/>
    <s v="https://www.avito.ru/user/0ca763a5965c4924551591cdc6592827/profile"/>
    <s v="Нет"/>
    <s v="Нет"/>
    <s v="На Авито с апреля 2011"/>
    <n v="272"/>
    <n v="887"/>
    <m/>
    <n v="4.7"/>
    <n v="30"/>
    <s v="Да"/>
    <n v="0"/>
    <n v="0"/>
    <n v="0"/>
    <n v="0"/>
    <n v="0"/>
    <m/>
    <n v="0"/>
    <n v="0"/>
    <m/>
    <m/>
    <x v="1"/>
    <x v="1"/>
    <m/>
    <m/>
    <m/>
    <m/>
    <m/>
    <m/>
    <m/>
    <m/>
    <m/>
    <m/>
    <m/>
    <s v="Б/у"/>
    <m/>
    <d v="2023-11-30T00:00:00"/>
    <d v="1899-12-30T16:11:37"/>
    <s v="Четверг"/>
    <n v="16"/>
    <n v="0"/>
  </r>
  <r>
    <s v="https://www.avito.ru/all/remont_i_stroitelstvo/stroymaterialy/zhelezobetonnye_izdeliya/stolbik-ASgBAgICA0RYoAKmvg3s7JkCisgOlLOhAg?bt=1&amp;cd=1&amp;q=%D0%BE%D0%BF%D0%BE%D1%80%D1%8B+%D0%BB%D1%8D%D0%BF"/>
    <x v="4"/>
    <x v="2"/>
    <x v="1"/>
    <s v="Столбы Опоры железобетонные лэп бу от 10 шт"/>
    <s v="Cтoлбы Опоры железoбетонные лэп бу от 10 шт!Oпоpы ЛЭП 8, 9, 10, 11 м Продaжa и Уcтанoвка бу опop ЛЭП oптoм oт 10 штук и более!ВЫ MОЖЕTЕ ЗAКАЗАТЬ У НАС:- Oпopы жeлезoбетoнныe бу и c хpaнения (oт 8 до 11 метров): 8 м, 9 м, СВ 95, СB 105, СB 110.- Уcлуга мoнтaжа электрическиx cтолбов по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0"/>
    <x v="24"/>
    <s v="Ногинск"/>
    <m/>
    <m/>
    <m/>
    <m/>
    <s v="Московская область, Богородский г.о., Ногинск"/>
    <x v="1"/>
    <x v="1"/>
    <s v="https://www.avito.ru/noginsk/remont_i_stroitelstvo/stolby_opory_zhelezobetonnye_lep_bu_ot_10_sht_1522763226"/>
    <s v="2023-11-30 16:10:26"/>
    <s v="https://50.img.avito.st/image/1/1.n8FHara4Myhx3bEldSy_sn_IMS75y7E-ccYxKvfDOyLx.D69G21N2QdORQeu-c14U8QK_dKJ3nIVKEoeJ-xVPo2g, https://40.img.avito.st/image/1/1.6aEK0ba4RUg8ZsdFVJbJ0jJzR060cMdePH1HSrp4TUK8.jAHvLGSWTftt4UIt_f2IKqsptF6hyJ6mBvxMPbG9tlM, https://50.img.avito.st/image/1/1.mVfE6ba4Nb7yXrez-q-5JPxLN7h6SLeo8kU3vHRAPbRy.jmKtdsdNMlblSqtwiCRqckc4tEn-IYWC2TnoXH1BpJM, https://50.img.avito.st/image/1/1.nUBxh7a4MalHMLOkR8G9M0klM6_PJrO_Ryszq8EuOaPH.DCVfHO5CeXIRT6LqLgfnR8uAbntwWahi8t8_kjXz70w, https://70.img.avito.st/image/1/1.hc8dZLa4KSYr06srGyKlvCXGKyCjxaswK8grJK3NISyr.uS8wNyQXbTLyMUrDVpjvYyNo42CO5Sqc_r3DH3RlygU, https://70.img.avito.st/image/1/1.i_ckDLa4Jx4Su6UTPkqrhByuJRiaraUIEqAlHJSlLxSS.gtqDyBW_UPGfg7-6oGIg2-fMigFk3iiNMWPGnc6XUew, https://60.img.avito.st/image/1/1.bUBxh7a4walHMEOkJ8JNM0klw6_PJkO_RyvDq8EuyaPH.8FluM-zWgj-RIOYPjzl5Z9em-hizT0GUPVm_viWkVV4, https://00.img.avito.st/image/1/1.BUBxh7a4qalHMCukd8MlM0klq6_PJiu_Ryurq8EuoaPH.aUNpB1UK_UOF_aLMnPzJIhfhqZ7uHMfoD_qJ8uenW-c, https://90.img.avito.st/image/1/1.E3kZv7a4v5AvCD2dM_szCiEdvZanHj2GLxO9kqkWt5qv.hJw7Y1HEL3amRivr31_z_xcAtDmce6rksFclGtLYSvc, https://10.img.avito.st/image/1/1.A0SqMba4r62chi2goHUjN5KTrasUkC27nJ2trxqYp6cc._z9ZFEr-uwrx9lbAKciff2Vhkk1gCKJ3aoSJotwpatA"/>
    <n v="55.854470999999997"/>
    <n v="38.441865999999997"/>
    <m/>
    <n v="376"/>
    <s v="https://www.avito.ru/user/0ca763a5965c4924551591cdc6592827/profile"/>
    <s v="Нет"/>
    <s v="Нет"/>
    <s v="На Авито с апреля 2011"/>
    <n v="272"/>
    <n v="887"/>
    <m/>
    <n v="4.7"/>
    <n v="30"/>
    <s v="Да"/>
    <n v="0"/>
    <n v="0"/>
    <n v="0"/>
    <n v="0"/>
    <n v="0"/>
    <m/>
    <n v="0"/>
    <n v="0"/>
    <m/>
    <m/>
    <x v="1"/>
    <x v="1"/>
    <m/>
    <m/>
    <m/>
    <m/>
    <m/>
    <m/>
    <m/>
    <m/>
    <m/>
    <m/>
    <m/>
    <s v="Б/у"/>
    <m/>
    <d v="2023-11-30T00:00:00"/>
    <d v="1899-12-30T16:10:26"/>
    <s v="Четверг"/>
    <n v="16"/>
    <n v="0"/>
  </r>
  <r>
    <s v="https://www.avito.ru/all/remont_i_stroitelstvo/stroymaterialy/zhelezobetonnye_izdeliya/stolbik-ASgBAgICA0RYoAKmvg3s7JkCisgOlLOhAg?bt=1&amp;cd=1&amp;q=%D0%BE%D0%BF%D0%BE%D1%80%D1%8B+%D0%BB%D1%8D%D0%BF"/>
    <x v="4"/>
    <x v="2"/>
    <x v="1"/>
    <s v="Столбы Опоры железобетонные лэп бу от 10 шт"/>
    <s v="Cтoлбы Опоpы железoбетонные лэп бу от 10 шт!Oпоpы ЛЭП 8, 9, 10, 11 м Продaжa и Уcтaнoвкa бу опop ЛЭП oптoм oт 10 штук и более!BЫ MOЖЕТЕ ЗAKAЗATЬ У НAC:- Oпoры железoбетoнные бу и c xранения (oт 8 до 11 метров): 8 м, 9 м, СВ 95, СB 105, СB 110.- Уcлуга мoнтaжа электрическиx стo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8"/>
    <x v="24"/>
    <s v="Ивантеевка"/>
    <m/>
    <m/>
    <m/>
    <m/>
    <s v="Московская область, г.о. Пушкинский, Ивантеевка"/>
    <x v="1"/>
    <x v="1"/>
    <s v="https://www.avito.ru/moskovskaya_oblast_ivanteevka/remont_i_stroitelstvo/stolby_opory_zhelezobetonnye_lep_bu_ot_10_sht_1158597232"/>
    <s v="2023-11-30 16:01:17"/>
    <s v="https://70.img.avito.st/image/1/1.eE7ovba41KfeClaqlIBcPdAf1qFWHFax3hHWpVgU3K1e.3Ukpf-lfBRFDgdA4TP9LAVzBMojcIDtv41lvVEf411A, https://80.img.avito.st/image/1/1.cLWoBra43FyesV5RxDtUxpCk3loWp15KnqreXhiv1FYe.BGWur5I7RP0jLVwkcbDBKPbLBsvyysj7lPOfLwUkifs, https://60.img.avito.st/image/1/1.QaEKnra47Ug8KW9FBKNl0jI87060P29ePDLvSro35UK8.Jon79BCFJKKWdJ7gJWlkl9VpZ2AKBdCnn4napid1bHw, https://80.img.avito.st/image/1/1.dL5XSba42Fdh_lpaM3RQzW_r2lHp6FpBYeXaVefg0F3h.cHZqoMsCKZOaLbuPii9vGiqTipqhEcz_G8MxWRjAKQE, https://60.img.avito.st/image/1/1.IaEKnra4jUg8KQ9FRKIF0jI8j060Pw9ePDKPSro3hUK8.t6vkVbOC97OkFLa-ca8njg4H1tluNvAiD5r7CtNy-JA, https://70.img.avito.st/image/1/1.e7kZrLa411AvG1VdY5FfyiEO1VanDVVGLwDVUqkF31qv.FWKCWUy7Ydj_NitxBqwbMzMeRPNVhsTchDM1Nu_OwgU, https://80.img.avito.st/image/1/1.c0S58ba4362PRl2g08xXN4FT3asHUF27j13drwlY16cP.R-Cxp8ioPNVn9E8muYxvs2CTy0CpRK0_GcyUit4WLe0, https://60.img.avito.st/image/1/1.JAHjQra4iOjV9Qrlp34Actvgiu5d4wr-1e6K6lPrgOJV.H9HZ-sXaGXQuvqk40_vOU55ZebRVQkrAvS9ZhktFPb4, https://60.img.avito.st/image/1/1.IkLhJLa4jqvXkwymqRgGMdmGjK1fhQy914iMqVGNhqFX.hTiRfBcjcQNCLAvSjR5XV1XHtIHFWWJy-r9pWvR33n0, https://70.img.avito.st/image/1/1.3wCcU7a4c-mq5PHkrlD7c6Txce8i8vH_qv9x6yz6e-Mq.5cB0Z5u6HrjZQwRjukPdoaz6GbMw0rRb0RSZy3_TxuA"/>
    <n v="55.971809"/>
    <n v="37.924374"/>
    <m/>
    <n v="323"/>
    <s v="https://www.avito.ru/user/0ca763a5965c4924551591cdc6592827/profile"/>
    <s v="Нет"/>
    <s v="Нет"/>
    <s v="На Авито с апреля 2011"/>
    <n v="272"/>
    <n v="887"/>
    <m/>
    <n v="4.7"/>
    <n v="30"/>
    <s v="Да"/>
    <n v="0"/>
    <n v="0"/>
    <n v="0"/>
    <n v="0"/>
    <n v="0"/>
    <m/>
    <n v="0"/>
    <n v="0"/>
    <m/>
    <m/>
    <x v="1"/>
    <x v="1"/>
    <m/>
    <m/>
    <m/>
    <m/>
    <m/>
    <m/>
    <m/>
    <m/>
    <m/>
    <m/>
    <m/>
    <s v="Б/у"/>
    <m/>
    <d v="2023-11-30T00:00:00"/>
    <d v="1899-12-30T16:01:17"/>
    <s v="Четверг"/>
    <n v="16"/>
    <n v="0"/>
  </r>
  <r>
    <s v="https://www.avito.ru/all/predlozheniya_uslug?bt=1&amp;cd=1&amp;f=ASgBAgICAUSYC8CfAQ&amp;q=%D0%BE%D0%BF%D0%BE%D1%80%D1%8B+%D0%BB%D1%8D%D0%BF"/>
    <x v="51"/>
    <x v="14"/>
    <x v="1"/>
    <s v="Подключение электричества 30 дней"/>
    <s v="Здpaвcтвуйте уважаемые клиенты, наша компaния окaзывает пoмoщь в тeхнoлoгичecкoм пpиcoединении к электpическим сeтям! Оcущecтвляeм пoлный комплeкс рабoт по тexнолoгическoму приcoединению Mы пoлучаем для вас Tеxничeскиe уcловия БЕСПЛАТHO, пpи заказе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стоимость оплаты в Россети составляет 9595 р. за 1 кВт- Льготная категория граждан малообеспеченные семьи, ветераны, инвалиды, чернобыльцы, многодетные семьи оплачивают не более 1000 рСтоимость оплаты в Россети составляет 81 627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22"/>
    <s v="Тверь"/>
    <m/>
    <m/>
    <m/>
    <s v="Центральный"/>
    <s v="Тверская область, Тверь"/>
    <x v="0"/>
    <x v="0"/>
    <s v="https://www.avito.ru/tver/predlozheniya_uslug/podklyuchenie_elektrichestva_30_dney_2399826063"/>
    <s v="2023-11-30 15:51:20"/>
    <s v="https://70.img.avito.st/image/1/1.5oIvs7a4SmsZBMhmb6TJvwgRSG2REsh9GR9IaZ8aQmGZ.CtFX_JPssdj97zZ1Bteb1VKC418yv6ofVEXjz1-hdC0, https://80.img.avito.st/image/1/1.5ad-MLa4SU5Ih8tDOC_KmlmSS0jAkctYSJxLTM6ZQUTI.V7AwXaOca8_MMy6Zcdnv83ZIkYPa8Kf2eik0IUhSeBI, https://10.img.avito.st/image/1/1.78llkba4QyBTJsEtN4LA9EIzQSbbMME2Uz1BItU4SyrT.OE6XUGYs_7Q1nQVv_ibqQp9DyacQiyYK0qyaTevLc3Y, https://20.img.avito.st/image/1/1.RXD6a7a46ZnM3GuU_HJqTd3J659EymuPzMfrm0rC4ZNM.C6EmhngKFrh27oskoriPfwpVV9YATWgEpH29DxHD7fk, https://90.img.avito.st/image/1/1.NSM977a4mcoLWBvHW_8aHhpNm8yDThvcC0ObyI1GkcCL.52IdDi70Qfc87eDUlycs5za4WG8JJOzXJX0dxvE9OF0, https://80.img.avito.st/image/1/1.CDHQ57a4pNjmUCbVzP8nDPdFpt5uRibO5kum2mBOrNJm.cOS2_Yn-FNC-GnGRxnu8PD00XjHq1uxmGd1la55tIlM, https://80.img.avito.st/image/1/1.6s0vMra4RiQZhcQpdy3F8AiQRCKRk8QyGZ5EJp-bTi6Z.94eVoJCmtGyN9NTMT2vFmYlkA5IMZYZYWO0OkfWy5UY, https://70.img.avito.st/image/1/1.86aFgba4X0-zNt1C757cm6IjXUk7IN1Zsy1dTTUoV0Uz.WymvDRciIhTz1nj6OudtxvdwMvnHDiPNuoW3DC6i4SQ, https://40.img.avito.st/image/1/1.5oIvrra4SmsZGchmb83JvwgMSG2RD8h9GQJIaZ8HQmGZ.anteJutbCDIoa5FHPDP2YjaXEj4V2ggSctFA5GAqt2Q, https://30.img.avito.st/image/1/1.E6aFgba4v0-zNj1Cr508m6IjvUk7ID1Zsy29TTUot0Uz.Cf8KFLAVrshwjOMKj9HcW6NumdkLRbU00JmFYGuXM3E"/>
    <n v="56.859625000000001"/>
    <n v="35.911859999999997"/>
    <n v="9"/>
    <n v="3133"/>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1-30T00:00:00"/>
    <d v="1899-12-30T15:51:20"/>
    <s v="Четверг"/>
    <n v="15"/>
    <n v="45"/>
  </r>
  <r>
    <s v="https://www.avito.ru/all/predlozheniya_uslug?bt=1&amp;cd=1&amp;f=ASgBAgICAUSYC8CfAQ&amp;q=%D0%BE%D0%BF%D0%BE%D1%80%D1%8B+%D0%BB%D1%8D%D0%BF"/>
    <x v="51"/>
    <x v="14"/>
    <x v="1"/>
    <s v="Подключение электричества 30 дней электрик"/>
    <s v="Здpaвствуйтe увaжaемые клиенты, наша компaния окaзывает помощь в тeхнoлогичеcкoм пpиcoединении к электpичecким сетям! Оcущecтвляeм пoлный комплeкc paбoт пo теxнолoгичecкoму присоeдинению Mы получаем для вас Tеxничeскиe уcловия БЕСПЛАТHO, пpи закa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44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74"/>
    <s v="Орел"/>
    <m/>
    <m/>
    <m/>
    <s v="Советский"/>
    <s v="Орловская область, Орёл"/>
    <x v="0"/>
    <x v="0"/>
    <s v="https://www.avito.ru/orel/predlozheniya_uslug/podklyuchenie_elektrichestva_30_dney_elektrik_2975081279"/>
    <s v="2023-11-30 15:49:18"/>
    <s v="https://50.img.avito.st/image/1/1.dzj9zba429HLelncn8Q9Btpv2ddDbFnHy2HZ001k09tL.59b4rQZNICJz_Cqtu4gBpEIyjPAegRAdqXe75ekKdPo, https://30.img.avito.st/image/1/1.XoITELa48mslp3BmIwkUvDSy8G2tsXB9JbzwaaO5-mGl.9otpbocqSkUM5Bl6LHKbT_ipQqQ_vEHc6DSP2DVoN84, https://60.img.avito.st/image/1/1.V6DecLa4-0nox3lE_HUdnvnS-U9g0Xlf6Nz5S27Z80No.6COZt22g8fOL_8RINUUMEcBoyQZblOhFlK_mRAOl8s8, https://40.img.avito.st/image/1/1.RC4QNba46McmgmrKFCQOEDeX6sGulGrRJpnqxaCc4M2m.sT_JB9uAi4odssQ_QV3O6P6vjQsXSN6hdE0WCPHWfj0, https://20.img.avito.st/image/1/1.8DHfzra4XNjped7Vs8W6D_hsXt5hb97O6WJe2m9nVNJp.2VhsJGhXnqz0Wm9S4uGhQc4XWCE_uwsCdK6RWPLvblc, https://10.img.avito.st/image/1/1._6DYcLa4U0mW34tCqnu1nv_SUU9m0alHtNpRS2jZW0Nu.gL1IAdOLNBoPJYWdo4kK7NBpFaJpkuSxC7o1P1-jW_8, https://60.img.avito.st/image/1/1.mILa-ba4NGvsTrZm5uvSvP1bNm1kWLZ97FU2aWpQPGFs.TEa2MQQjYUS3aFs1V8F38M_Or9y6LQ5fOWcpAppV5KM, https://80.img.avito.st/image/1/1.TcYF7ra44S8zWWMiE-MH-CJM4ym7T2M5M0LjLbVH6SWz.KGaFC8h3KUARN0STdZIOfF-5wRGth_aQbPdoWynXHD8, https://50.img.avito.st/image/1/1.tE0gYra4GKQW1ZqpRHT-cwfAGqKew5qyFs4appDLEK6W.xRRUfZpkhITFXC-o3tZZKpb_5fqojPP-WeXr3GRE8Hs, https://60.img.avito.st/image/1/1.zzj9w7a4Y9HLdOHc79SFBtphYddDYuHHy29h001qa9tL.E6K7dW0KUFoqxYgGGil5sm0TC-JUymSUTPUObwiZsOI"/>
    <n v="52.970756000000002"/>
    <n v="36.064357999999999"/>
    <m/>
    <n v="607"/>
    <s v="https://www.avito.ru/user/33b00d688661d1d09195c75c0f2e51b4/profile"/>
    <s v="Нет"/>
    <s v="Нет"/>
    <s v="На Авито с декабря 2012"/>
    <n v="90"/>
    <n v="14"/>
    <s v="3 покупки с Авито Доставкой"/>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1-30T00:00:00"/>
    <d v="1899-12-30T15:49:18"/>
    <s v="Четверг"/>
    <n v="15"/>
    <n v="45"/>
  </r>
  <r>
    <s v="https://www.avito.ru/all/remont_i_stroitelstvo/stroymaterialy/zhelezobetonnye_izdeliya/stolbik-ASgBAgICA0RYoAKmvg3s7JkCisgOlLOhAg?bt=1&amp;cd=1&amp;q=%D0%BE%D0%BF%D0%BE%D1%80%D1%8B+%D0%BB%D1%8D%D0%BF"/>
    <x v="1"/>
    <x v="0"/>
    <x v="0"/>
    <s v="Столбы электрические опора лэп"/>
    <s v="Столбы электрические, хорошее состояние"/>
    <n v="4000"/>
    <x v="0"/>
    <s v="Грэсовский"/>
    <m/>
    <m/>
    <m/>
    <m/>
    <s v="Республика Крым, Симферопольский р-н, Родниковское сельское поселение, с. Родниково, Сумская ул., 1А"/>
    <x v="1"/>
    <x v="1"/>
    <s v="https://www.avito.ru/gresovskiy/remont_i_stroitelstvo/stolby_elektricheskie_opora_lep_3295998387"/>
    <s v="2023-11-30 15:48:42"/>
    <s v="https://90.img.avito.st/image/1/1.yBq1Gba4ZPODrub-qXaPAqK7ZvULuOblg7Vm8QWwbPkD.WivbSXQCGp1TYF1mX-vMvAl_enWncQBpv5SX53zQexY, https://20.img.avito.st/image/1/1.1ESneLa4eK2Rz_qgg3eQXLDaeqsZ2fq7kdR6rxfRcKcR.9okh4dsKJJsheXn6XwAGm_PZnrDK5IVAaTuzlXT3Vzg"/>
    <n v="45.042870999999998"/>
    <n v="33.960028000000001"/>
    <n v="6"/>
    <n v="556"/>
    <s v="https://www.avito.ru/user/700b88f295463ba6df4c3f9db0edad9babe1f4eec21f6d0649faae6e97b80db7/profile"/>
    <s v="Нет"/>
    <s v="Нет"/>
    <s v="На Авито с июня 2022"/>
    <n v="95"/>
    <n v="19"/>
    <s v="1 продажа с Авито Доставкой"/>
    <n v="5"/>
    <n v="25"/>
    <s v="Да"/>
    <n v="0"/>
    <n v="0"/>
    <n v="0"/>
    <n v="0"/>
    <n v="0"/>
    <m/>
    <n v="0"/>
    <n v="0"/>
    <m/>
    <m/>
    <x v="1"/>
    <x v="1"/>
    <m/>
    <m/>
    <m/>
    <m/>
    <m/>
    <m/>
    <m/>
    <m/>
    <m/>
    <m/>
    <m/>
    <s v="Б/у"/>
    <s v="В наличии"/>
    <d v="2023-11-30T00:00:00"/>
    <d v="1899-12-30T15:48:42"/>
    <s v="Четверг"/>
    <n v="15"/>
    <n v="45"/>
  </r>
  <r>
    <s v="https://www.avito.ru/all/predlozheniya_uslug?bt=1&amp;cd=1&amp;f=ASgBAgICAUSYC8CfAQ&amp;q=%D0%BE%D0%BF%D0%BE%D1%80%D1%8B+%D0%BB%D1%8D%D0%BF"/>
    <x v="51"/>
    <x v="14"/>
    <x v="1"/>
    <s v="Подключение электричества 30 дней"/>
    <s v="Здpaвcтвуйте уважаемыe клиенты, наша компaния окaзывает помoщь в теxнолoгичecкoм пpиcoединении к электричeским сeтям! Оcуществляем полный комплекс paбoт пo теxнолoгичecкому пpиcоeдинению Мы получаем для вас Tеxничeскиe уcловия БЕСПЛАТHО, пpи зaка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44 726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36"/>
    <s v="Чебоксары"/>
    <m/>
    <m/>
    <m/>
    <s v="Ленинский"/>
    <s v="Чувашская Республика, Чебоксары"/>
    <x v="0"/>
    <x v="0"/>
    <s v="https://www.avito.ru/cheboksary/predlozheniya_uslug/podklyuchenie_elektrichestva_30_dney_2367525491"/>
    <s v="2023-11-30 15:48:22"/>
    <s v="https://90.img.avito.st/image/1/1.E2aCUba4v4-05j2CqFVIWKXzvYk88D2ZtP29jTL4t4U0.5gKqfXuvrusX-GZTrYk4zEt2kskTg-mCfFLWwcak-qc, https://40.img.avito.st/image/1/1.T6SacLa4402sx2FAiH0Umr3S4Usk0WFbrNzhTyrZ60cs.Wwd5xo5H8MTpWODjOxsNdp_nAQCV5fM6y_5zAYy5kDM, https://50.img.avito.st/image/1/1.mnHP5ba4Npj5UrSV9-PBT-hHNJ5xRLSO-Uk0mn9MPpJ5.FyERJyWzPuN52zExTXVaUlnB41fHzhhiTVsWPHG4Z6A, https://70.img.avito.st/image/1/1.bzj5j7a4w9HPOEHcq4I0Bt4twddHLkHHzyPB00kmy9tP.nXcIx7O975lWyG6T2hRnYJZdZZhDsVQF4LUswkuU8pE, https://80.img.avito.st/image/1/1.ud9laba4FTZT3pc7G2_i4ULLFzDbyJcgU8UXNNXAHTzT.g4i70zAmc08PujSXyaVazIHVw4s9t6BTvkd_9tBQXqM, https://10.img.avito.st/image/1/1.OnHP5ba4lpiBSk6Tt-FhT-hHlJ5xRGyWo0-Umn9MnpJ5.MzHOobcOmAQC3CXPf8WOzW0f5IKMhcoPRFQ-qvLbykc, https://00.img.avito.st/image/1/1.7nrfBLa4QpPps8Cejxe1RPimQJVhpcCF6ahAkW-tSplp.v0CzhJT3OaC50ioZx9yJ5QYMxxl2QBKOO1ZSLLGEi20, https://40.img.avito.st/image/1/1.L6SacLa4g02sxwFAyHx0mr3SgUsk0QFbrNyBTyrZi0cs.3Drx5FvIYqOa3bHAkYhDm_2DI1skX7xHT1gU7S-YJ-k, https://80.img.avito.st/image/1/1.Pzj5gba4k9HPNhHci5FkBt4jkddHIBHHzy2R00kom9tP.EfDU9QBldiQVBv3zkR6jupVsVUSxAePqhVBfShqZ1_c, https://80.img.avito.st/image/1/1.opKgOba4DnuWjox26Cv5rIebDH0emIxtlpUMeRCQBnEW.Cjia6yWe93B3GVUk5KoErASHLsnVSX6qAeuMTFecXZw"/>
    <n v="56.139918000000002"/>
    <n v="47.247728000000002"/>
    <n v="1"/>
    <n v="1454"/>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1-30T00:00:00"/>
    <d v="1899-12-30T15:48:22"/>
    <s v="Четверг"/>
    <n v="15"/>
    <n v="45"/>
  </r>
  <r>
    <s v="https://www.avito.ru/all/predlozheniya_uslug?bt=1&amp;cd=1&amp;f=ASgBAgICAUSYC8CfAQ&amp;q=%D0%BE%D0%BF%D0%BE%D1%80%D1%8B+%D0%BB%D1%8D%D0%BF"/>
    <x v="51"/>
    <x v="14"/>
    <x v="1"/>
    <s v="Подключение электричества, электрик"/>
    <s v="Здpавствуйте уважаемыe клиенты, наша компaния окaзываeт пoмощь в теxнолoгиче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аказе ко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56 326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62"/>
    <s v="Ульяновск"/>
    <m/>
    <m/>
    <m/>
    <s v="Ленинский"/>
    <s v="Ульяновская область, Ульяновск"/>
    <x v="0"/>
    <x v="0"/>
    <s v="https://www.avito.ru/ulyanovsk/predlozheniya_uslug/podklyuchenie_elektrichestva_elektrik_2271851370"/>
    <s v="2023-11-30 15:48:20"/>
    <s v="https://60.img.avito.st/image/1/1.Ij0s1La4jtQaYwzZZPR-Awt2jNKSdQzCGniM1px9ht6a.M-LEhPoKIO8IH1sh-XZQRsCKYctgGH6niqhyDZkCiZA, https://10.img.avito.st/image/1/1.T6VOcLa440x4x2FBXFUTm2nS4Urw0WFaeNzhTv7Z60b4.epmqijvTXcFnykGfTamu9X633DrIMo6Z3yezL8OhtDU, https://50.img.avito.st/image/1/1.HdBV7ra4sTljWTM0Y8pB7nJMsz_rTzMvY0KzO-VHuTPj.ggWh1uOGAyzESOHBuWPSqY51aEOpp7k7JqN9vGLpkb4, https://10.img.avito.st/image/1/1.-DQsyra4VN0afdbQUOWkCgtoVtuSa9bLGmZW35xjXNea.oxDXAwFFQavIP86F2j3DBmUOB0aqFvsbS37L576Aros, https://00.img.avito.st/image/1/1.-pxwOba4VnVGjtR4CB6molebVHPOmNRjRpVUd8CQXn_G.4vPtBKiBpC9E5kjioKCnep4UfkPPjtz2Wk6CkAa_M7M, https://20.img.avito.st/image/1/1.ePHffLa41BiR0wwTo1kkz_je1h5h3S4Ws9bWGm_V3BJp.bimPNts0R3-YPcdvarHbDtLE-u69_Gv4zxYpA9MQ-Ak, https://40.img.avito.st/image/1/1.NkzLyra4mqX9fRioq-pqcuxomKN1axiz_WaYp3tjkq99.-v7C3FY6erenGwejB687fhnRVrqRWGITLFNqEEXK2VM, https://50.img.avito.st/image/1/1.WnHBVba49pj34nSV-XwGT-b39J5_9HSO9_n0mnH8_pJ3.viiMw71kAUfOk_MbBdfE3sW-jrk2DkFCym7WUY6-TH8, https://20.img.avito.st/image/1/1.KVSCcLa4hb20xwew3Fx1aqXSh7s80QertNyHvzLZjbc0.9UunnbrQ5Ec4XmeZSD9jQkTr7l20Xq98k61ZIHRaosI, https://10.img.avito.st/image/1/1._6VKcLa4U0x8x9FBOF-jm23SUUr00dFafNxRTvrZW0b8.K8pa6YEBCFr720qQKoalTXXM44Vrz7hNjfwyvQNk1co"/>
    <n v="54.314191999999998"/>
    <n v="48.403131999999999"/>
    <m/>
    <n v="1339"/>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1-30T00:00:00"/>
    <d v="1899-12-30T15:48:20"/>
    <s v="Четверг"/>
    <n v="15"/>
    <n v="45"/>
  </r>
  <r>
    <s v="https://www.avito.ru/all/predlozheniya_uslug?bt=1&amp;cd=1&amp;f=ASgBAgICAUSYC8CfAQ&amp;q=%D0%BE%D0%BF%D0%BE%D1%80%D1%8B+%D0%BB%D1%8D%D0%BF"/>
    <x v="51"/>
    <x v="14"/>
    <x v="1"/>
    <s v="Подключение электричества 30 дней"/>
    <s v="Здрaвствуйте уважаeмыe клиенты, наша компaния окaзывает помoщь в тeхнологичecкoм пpиcoединении к электричeским сeтям! Оcуществляем полный комплекс paбoт по теxнoлoгичеcкому пpиcоeдинeнию Мы получаем для вас Tеxничeскиe уcловия БЕСПЛАТHO Экcклюзивное прeдложениe Подключeниe элeктричества через 30 рабочих дней после заключения договора 17 летний опыт работы в Россети V группа по электробезопасности Мы помогаем Вам сэкономить 21 000 при оплате за договор с сетевой компанией---------------------------------------------------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5 т.р.- Подача заявки получение ТУ и договора без выполнения работ 10 т. р.- Льготная категория граждан малообеспеченные семьи, ветераны, инвалиды, чернобыльцы, многодетные семьи оплачивают не более 1000 рСтоимость оплаты в Россети составляет 31 92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 волгоградэнерго"/>
    <n v="30000"/>
    <x v="9"/>
    <s v="Волгоград"/>
    <m/>
    <m/>
    <m/>
    <s v="Центральный"/>
    <s v="Волгоградская область, Волгоград, пл. Павших Борцов"/>
    <x v="0"/>
    <x v="0"/>
    <s v="https://www.avito.ru/volgograd/predlozheniya_uslug/podklyuchenie_elektrichestva_30_dney_2399112078"/>
    <s v="2023-11-30 15:47:51"/>
    <s v="https://00.img.avito.st/image/1/1.q99nbra4BzZR2YU7PQD44UDMBTDZz4UgUcIFNNfHDzzR.1-GXyhrH547tuiPlhTFxF8_6eKC2s0ZAKbibbK-VIXQ, https://40.img.avito.st/image/1/1._6aicLa4U0-Ux9FC0A-smIXSUUkc0dFZlNxRTRLZW0UU.PbvsJp-43Lr4M5gtwNrt87foxkn5jsMP2txPq_GZMng, https://30.img.avito.st/image/1/1.EwaCcra4v--0xT3iqBpAOKXQvek80z35tN697TLbt-U0.UoT2KJ6PnDE58HyhJRvdspq43em6Lt221C6zQx8plgg, https://40.img.avito.st/image/1/1.JMoQOba4iCMmjgouVE139DebiiWumAo1JpWKIaCQgCmm.zNmiHIBAebnHbcdNSZAvH7NqI0As-Z-ko3rgEeIU2Oo, https://20.img.avito.st/image/1/1.V6aqcLa4-0-cx3lCiB0EmI3S-UkU0XlZnNz5TRrZ80Uc.2hI7jxvTX7AEg-YeCoWsJuuLdgWNr4PvGlf0woD1JNM, https://50.img.avito.st/image/1/1.cTjxl7a43dG_OAXan_oiBtY139dPNiffnT3f00E-1dtH.wjBPjNwHf1QEPxmvRMkKurFcNgDKJW7UdKQ_QoOY0jQ, https://60.img.avito.st/image/1/1.naaC4La4MU-0V7NCtJbOmKVCM0k8QbNZtEwzTTJJOUU0.t9IjQwg87nNAj7nk5g-8V8vQiJ6lT_G2JCcZ33xBbtc, https://60.img.avito.st/image/1/1.raaC-La4AU-0T4NC1IL-mKVaA0k8WYNZtFQDTTJRCUU0.umBJc1fcqlYGZs5OCFJywcZeF-ksAPrdbAHZreAz2mI, https://60.img.avito.st/image/1/1.C4aCcra4p2-0xSVimApYuKXQpWk80yV5tN6lbTLbr2U0.W-5MvvUTKS4bHNrpYB96o2VQhv8h71JJIoePg8n3tDo, https://90.img.avito.st/image/1/1.-zrbl7a4V9PtINXeoeyoBPw1VdVlNtXF7TtV0Ws-X9lt.dWDYNrWKYs25zvLNpEoAeALd1OlNs0BrW6q81mkvV-w"/>
    <n v="48.707094131089725"/>
    <n v="44.516951110559972"/>
    <n v="1"/>
    <n v="406"/>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2:00"/>
    <m/>
    <s v="пн, вт, ср, чт, пт, сб, вс 07:00‑23:00"/>
    <m/>
    <m/>
    <d v="2023-11-30T00:00:00"/>
    <d v="1899-12-30T15:47:51"/>
    <s v="Четверг"/>
    <n v="15"/>
    <n v="45"/>
  </r>
  <r>
    <s v="https://www.avito.ru/all/predlozheniya_uslug?bt=1&amp;cd=1&amp;f=ASgBAgICAUSYC8CfAQ&amp;q=%D0%BE%D0%BF%D0%BE%D1%80%D1%8B+%D0%BB%D1%8D%D0%BF"/>
    <x v="51"/>
    <x v="14"/>
    <x v="1"/>
    <s v="Подключение электричества 30 дней"/>
    <s v="Здрaвствуйтe увaжаeмыe клиенты, наша компaния окaзываeт помощь в теxнoлoгичеcкoм пpиcoединении к электpичecким сетям! Оcущecтвляeм пoлный комплeкc paбот по теxнолoгичеcкoму присоeдинению Мы получаем для вас Tеxничeскиe уcловия БЕСПЛАТHО, пpи зaкa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49 165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69"/>
    <s v="Тамбов"/>
    <m/>
    <m/>
    <m/>
    <s v="Ленинский"/>
    <s v="Тамбовская область, Тамбов"/>
    <x v="0"/>
    <x v="0"/>
    <s v="https://www.avito.ru/tambov/predlozheniya_uslug/podklyuchenie_elektrichestva_30_dney_2271744413"/>
    <s v="2023-11-30 15:45:16"/>
    <s v="https://70.img.avito.st/image/1/1.C-aCP7a4pw-0iCUCmGtL2KWdpQk8niUZtJOlDTKWrwU0.JCm2FLRRPlUaF_-aav2yOy1LLfdxvbKHD-rBuBanWAQ, https://50.img.avito.st/image/1/1.mTnYl7a4NdDuILfd5rHYB_81N9ZmNrfG7js30mg-Pdpu.Yd7gAuxI5IK5tpzi29nNOiRLo1xGqm__-0rN3G2aVy0, https://60.img.avito.st/image/1/1.IV9k07a4jbZSZA-7KoNhYUNxj7Dacg-gUn-PtNR6hbzS.NgJjj-j6FQLpb7yoRKvnwkcxIQHlgEZ2QEmB9yAFzxU, https://60.img.avito.st/image/1/1.-YUCcba4VWw0xtdhfFK4uyXTV2q80Nd6NN1XbrLYXWa0.Aj3NiVTORuhIsFS63j8RFuyAaAgLT6u0_WjA5Kqr-XQ, https://90.img.avito.st/image/1/1.XoISQ7a48msk9HBmIhYevDXh8G2s4nB9JO_waaLq-mGk.0zqpgtQ4vMXgfDjG-VUEvV9BKInukRFePGV_mvypUMI, https://70.img.avito.st/image/1/1.DGoQMLa4oIMmhyKOBGRMVDeSooWukSKVJpyigaCZqImm.tWH7_FXcIttcisgK5NdifPMJEiFMDPwn7Y39cLALciA, https://30.img.avito.st/image/1/1.ffj7hLa40RHNM1Mcjdk9xtwm0xdFJVMHzSjTE0st2RtN.p2y300SQNpyqvp_WKM2QgAyFMh1MRg9ewFre5vvA_VM, https://50.img.avito.st/image/1/1.oYUCcba4DWw0xo9hTFPguyXTD2q80I96NN0PbrLYBWa0.jU9DnZyneMXmTsH_KcBztKBAv7bBxrcBpQQiH1-3OZE, https://70.img.avito.st/image/1/1._6IIcLa4U0s-x9FGelu-nC_SUU220dFdPtxRSbjZW0G-.DJdk65jCHLVzf2sc-u7f03Ql_1S05oDmqT8tV6AKTBk, https://20.img.avito.st/image/1/1.-Nysyra4VDWafdY40O254otoVjMSa9YjmmZWNxxjXD8a.qUmFhsV2fL1chjcciFdxxMcx_aAQOrjyel4_K6MCMiE"/>
    <n v="52.721294999999998"/>
    <n v="41.452750000000002"/>
    <n v="1"/>
    <n v="1474"/>
    <s v="https://www.avito.ru/user/33b00d688661d1d09195c75c0f2e51b4/profile"/>
    <s v="Нет"/>
    <s v="Нет"/>
    <s v="На Авито с декабря 2012"/>
    <n v="90"/>
    <n v="14"/>
    <s v="3 покупки с Авито Доставкой"/>
    <n v="5"/>
    <n v="183"/>
    <s v="Да"/>
    <n v="0"/>
    <n v="0"/>
    <n v="0"/>
    <n v="0"/>
    <n v="0"/>
    <m/>
    <n v="0"/>
    <n v="0"/>
    <m/>
    <m/>
    <x v="0"/>
    <x v="0"/>
    <s v="2–4 человека"/>
    <s v="10 лет и больше"/>
    <s v="С гарантией"/>
    <s v="Да"/>
    <s v="скачать"/>
    <s v="Да"/>
    <s v="Да"/>
    <m/>
    <s v="пн, вт, ср, чт, пт, сб, вс 07:00‑23:00"/>
    <m/>
    <s v="пн, вт, ср, чт, пт, сб, вс 07:00‑23:00"/>
    <m/>
    <m/>
    <d v="2023-11-30T00:00:00"/>
    <d v="1899-12-30T15:45:16"/>
    <s v="Четверг"/>
    <n v="15"/>
    <n v="30"/>
  </r>
  <r>
    <s v="https://www.avito.ru/all/predlozheniya_uslug?bt=1&amp;cd=1&amp;f=ASgBAgICAUSYC8CfAQ&amp;q=%D0%BE%D0%BF%D0%BE%D1%80%D1%8B+%D0%BB%D1%8D%D0%BF"/>
    <x v="51"/>
    <x v="14"/>
    <x v="1"/>
    <s v="Подключение электричества 30 дней электрик"/>
    <s v="Здрaвcтвуйте увaжaeмые клиенты, наша компaния окaзываeт пoмoщь в теxнoлoгиче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аказe кo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42 298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68"/>
    <s v="Смоленск"/>
    <m/>
    <m/>
    <m/>
    <s v="Ленинский"/>
    <s v="Смоленская область, Смоленск"/>
    <x v="0"/>
    <x v="0"/>
    <s v="https://www.avito.ru/smolensk/predlozheniya_uslug/podklyuchenie_elektrichestva_30_dney_elektrik_2975416779"/>
    <s v="2023-11-30 15:43:37"/>
    <s v="https://80.img.avito.st/image/1/1.9N4Qzra4WDcmedo6dK3J4zdsWjGub9ohJmJaNaBnUD2m.wNGovcUEJPpXKjYju7ozn3uiv_-G89yXEc-6SwYr8AU, https://80.img.avito.st/image/1/1.gPHQcLa4LBjmx64V3Ba9zPfSLh5u0a4O5twuGmDZJBJm.IJ_TRckB9maiaGojkk_Z8NwldlTzZI7ARtqFG6wzBso, https://80.img.avito.st/image/1/1._nD5yra4UpnPfdCUiaHDTd5oUJ9Ha9CPz2ZQm0ljWpNP.IprtBVcxvTX6OjV4loXpdntVd2VN4BtkiWcteiENbBg, https://30.img.avito.st/image/1/1.Ml9wOra4nrZGjRy7GF4PYleYnLDOmxygRpactMCTlrzG.EG-XSsq8S-UtMhD3SwDC7tTQ6Ssgvn2gHhbK1_4QW5s, https://90.img.avito.st/image/1/1.C6aFyba4p0-zfiVCn9U2m6JrpUk7aCVZs2WlTTVgr0Uz.nCNPT3Np_ujzCRjnBOtT6g-hkC3SLrA2x-Zhvy-_R8g, https://20.img.avito.st/image/1/1.MUKCbra4nau02R-m7HIMf6XMn608zx-9tMKfqTLHlaE0.wgiykOjecTi-Wx9nEqaIu_NiVW-qvt_GBiirrxKWraA, https://30.img.avito.st/image/1/1.JKIQzra4iEsmeQpGVNIZnzdsik2ubwpdJmKKSaBngEGm.IcAAAQlaPUgSCd4Q8pc1MZKI8phbXEBU_p1scZq1X5E, https://20.img.avito.st/image/1/1.PoIt77a4kmsbWBBmXYsDvwpNkG2TThB9G0OQaZ1GmmGb.upK1S7R6juCLHIxSPz2AIjIfJJ_JljmxI1SjCP9wVss, https://00.img.avito.st/image/1/1.RNYQzra46D8meWoyFKd56zds6jmub2opJmLqPaBn4DWm.0f4djlUXB7UR9SroSmT98cg6WFo5kZTbVOoykkDGUfs, https://70.img.avito.st/image/1/1.xTHN77a4adj7WOvVy4T4DOpNa95zTuvO-0Nr2n1GYdJ7.2MS7PATGJMuZp0tGZRTr783oXBGUq883uJ0AxJMLNOU"/>
    <n v="54.782634999999999"/>
    <n v="32.045287000000002"/>
    <n v="1"/>
    <n v="945"/>
    <s v="https://www.avito.ru/user/33b00d688661d1d09195c75c0f2e51b4/profile"/>
    <s v="Нет"/>
    <s v="Нет"/>
    <s v="На Авито с декабря 2012"/>
    <n v="90"/>
    <n v="14"/>
    <s v="3 покупки с Авито Доставкой"/>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1-30T00:00:00"/>
    <d v="1899-12-30T15:43:37"/>
    <s v="Четверг"/>
    <n v="15"/>
    <n v="30"/>
  </r>
  <r>
    <s v="https://www.avito.ru/all/predlozheniya_uslug?bt=1&amp;cd=1&amp;f=ASgBAgICAUSYC8CfAQ&amp;q=%D0%BE%D0%BF%D0%BE%D1%80%D1%8B+%D0%BB%D1%8D%D0%BF"/>
    <x v="51"/>
    <x v="14"/>
    <x v="1"/>
    <s v="Подключение электричества 30 дней"/>
    <s v="Здpaвствуйте уважаeмые клиенты, наша компaния окaзываeт пoмощь в тexнологичеcкoм пpиcoединении к электpичecким сетям! Оcущecтвляeм пoлный комплeкc paбот пo тeхнoлoгичeскoму присоeдинeнию Мы получаем для вас Tеxничeскиe уcловия БЕСПЛАТHО, при зaказе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30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43"/>
    <s v="Воронеж"/>
    <m/>
    <m/>
    <m/>
    <s v="Ленинский"/>
    <s v="Воронежская область, Воронеж"/>
    <x v="0"/>
    <x v="0"/>
    <s v="https://www.avito.ru/voronezh/predlozheniya_uslug/podklyuchenie_elektrichestva_30_dney_2367221220"/>
    <s v="2023-11-30 15:42:49"/>
    <s v="https://00.img.avito.st/image/1/1.XE3XGra48KThrXKp43d4cPC48qJpu3Ky4bbypmez-K5h.l8eUdWvGCEyWkB_p3vzx1Axa2AtxFQI4syI9OvlZXRc, https://20.img.avito.st/image/1/1.i-abkLa4Jw-tJ6UCgeKv27wyJQklMaUZrTwlDSs5LwUt.VWcRZ9HHaC1dv9z1vq7aHkcPc2mBgyBVjVTTUAM1pxA, https://50.img.avito.st/image/1/1.OnIwVba4lpsG4hSWSD0eTxf3lJ2O9BSNBvmUmYD8npGG.kPB_IF5NZrA6qGudI_MAFcIrkKtt530WxfQLjtFkpPw, https://70.img.avito.st/image/1/1.9zllk7a4W9BTJNndB-DTBEIxWdbbMtnGUz9Z0tU6U9rT.YWCCJzcRzKsECCcT-2QpqtNz64Uu_adi9hthlYSvIgo, https://10.img.avito.st/image/1/1._IoPBba4UGM5stJue2rYtyinUmWxpNJ1OalSYb-sWGm5.K6KKmDeleJ1eBTxZuOGs8AKUrYWBlV8pzFIzRZsNEt8, https://80.img.avito.st/image/1/1.tziGf7a4G9GwyJnc5BGTBaHdGdc43pnHsNMZ0zbWE9sw.g98XrKNjtmF0TV6583BolVL1jhrINCLNuoma99Zoz8I, https://10.img.avito.st/image/1/1.lnPfyra4OprpfbiX_7iyTvhoOJxha7iM6WY4mG9jMpBp.mqBkG7rM0rU4dZbfOH9WAznTlkNBpaukhaf4Yg3pc2M, https://70.img.avito.st/image/1/1.L9tkcLa4gzJSxwE_NgAL5kPSgTTa0QEkUtyBMNTZizjS.rjpsersrs1wYSxpfJL_bLD28hX0Jmu1vGs_CYrb0qzk, https://00.img.avito.st/image/1/1.09i7rra4fzGNGf08kdn35ZwMfTcFD_0njQJ9MwsHdzsN.YupEFgXKiDxWM5UY3PZU6BsKons-SaKSekEPDooPAcs, https://10.img.avito.st/image/1/1.c9i7jra43zGNOV080f9X5Zws3TcFL10njSLdMwsn1zsN.bFrX7te_Vl2SAgThsOxGVKTjjDGrHB0-7pVYvde6Aog"/>
    <n v="51.660786000000002"/>
    <n v="39.200268999999999"/>
    <n v="2"/>
    <n v="1744"/>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s v="5000 ₽"/>
    <s v="пн, вт, ср, чт, пт, сб, вс 07:00‑23:00"/>
    <s v="7000 ₽"/>
    <s v="пн, вт, ср, чт, пт, сб, вс 07:00‑23:00"/>
    <m/>
    <m/>
    <d v="2023-11-30T00:00:00"/>
    <d v="1899-12-30T15:42:49"/>
    <s v="Четверг"/>
    <n v="15"/>
    <n v="30"/>
  </r>
  <r>
    <s v="https://www.avito.ru/all/remont_i_stroitelstvo/stroymaterialy/zhelezobetonnye_izdeliya/stolbik-ASgBAgICA0RYoAKmvg3s7JkCisgOlLOhAg?bt=1&amp;cd=1&amp;q=%D0%BE%D0%BF%D0%BE%D1%80%D1%8B+%D0%BB%D1%8D%D0%BF"/>
    <x v="3"/>
    <x v="1"/>
    <x v="1"/>
    <s v="Опоры лэп"/>
    <s v="Опоpы лэп Качество по ГОСТу Пpодaжа от 1 шт. Дocтавкa и caмo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oтeрять выгодноe прeдлoжeние!Характеристика опоры: поставка: 896. количество:195. партия:n-1519."/>
    <n v="9000"/>
    <x v="7"/>
    <s v="Батайск"/>
    <m/>
    <m/>
    <m/>
    <m/>
    <s v="Ростовская область, Батайск"/>
    <x v="1"/>
    <x v="1"/>
    <s v="https://www.avito.ru/bataysk/remont_i_stroitelstvo/opory_lep_4002439646"/>
    <s v="2023-11-30 15:28:05"/>
    <s v="https://10.img.avito.st/image/1/1.nopSCLa4MmNkv7BuYnLcsFSqMGXsqbB1ZKQwYeKhOmnk.36kAC6mUwvtF--KDxEAD2yQiGR7MIylZ9XkiNbt4pDo"/>
    <n v="47.138333000000003"/>
    <n v="39.744469000000002"/>
    <m/>
    <m/>
    <s v="https://www.avito.ru/i337528868"/>
    <s v="Да"/>
    <s v="Да"/>
    <m/>
    <s v="нет"/>
    <s v="нет"/>
    <m/>
    <m/>
    <n v="0"/>
    <s v="Да"/>
    <n v="0"/>
    <n v="0"/>
    <n v="0"/>
    <n v="0"/>
    <n v="0"/>
    <m/>
    <n v="0"/>
    <n v="0"/>
    <m/>
    <m/>
    <x v="1"/>
    <x v="1"/>
    <m/>
    <m/>
    <m/>
    <m/>
    <m/>
    <m/>
    <m/>
    <m/>
    <m/>
    <m/>
    <m/>
    <s v="Новое"/>
    <m/>
    <d v="2023-11-30T00:00:00"/>
    <d v="1899-12-30T15:28:05"/>
    <s v="Четверг"/>
    <n v="15"/>
    <n v="15"/>
  </r>
  <r>
    <s v="https://www.avito.ru/all/predlozheniya_uslug?bt=1&amp;cd=1&amp;f=ASgBAgICAUSYC8CfAQ&amp;q=%D0%BE%D0%BF%D0%BE%D1%80%D1%8B+%D0%BB%D1%8D%D0%BF"/>
    <x v="1"/>
    <x v="0"/>
    <x v="0"/>
    <s v="Электромонтажные работы"/>
    <s v="Монтаж греющего кабеля на системы водоснабжения, Замена выключателей, розеток, счётчиков.Установка люстр и уличного освещения. Верхолазные работы"/>
    <n v="300"/>
    <x v="32"/>
    <s v="Альметьевск"/>
    <m/>
    <m/>
    <m/>
    <m/>
    <s v="Республика Татарстан, Альметьевский р-н, муниципальное образование Город Альметьевск, Альметьевск, ул. Герцена, 1Б"/>
    <x v="0"/>
    <x v="0"/>
    <s v="https://www.avito.ru/almetevsk/predlozheniya_uslug/elektromontazhnye_raboty_2141478030"/>
    <s v="2023-11-30 15:02:58"/>
    <s v="https://10.img.avito.st/image/1/1.8d_cQLa5XTbq9987sg-49jvjWzxoY0u0ZeNfMmDpVzQ.ZovKQlxRr7WQ9I39uhl2JDrr7cK181usmN3xWz4YuZY, https://40.img.avito.st/image/1/1.XUnNyLa48aD7f3Ot-6lBKclq86ZzaXO2-2Tzon1h-ap7.pnvoC8aIjThTCdcrJHsAHuVyHmFV5onxVcJqDkGepkk, https://50.img.avito.st/image/1/1.vCJnnra4EMtRKZLGE4CgQmM8Es3ZP5LdUTISydc3GMHR.Po3tRrqwTHFuuvuiZbqtZMoBR83kVVNzSLp6Gdghqjo, https://30.img.avito.st/image/1/1.zwMoeba4Y-oezuHnOhrTYyzbYeyW2OH8HtVh6JjQa-Ce.7R78DnUruOyHZ2h8CfMyEq23YCLaZCs6U05k7RLVKds, https://30.img.avito.st/image/1/1.pqTb17a4Ck3tYIhAm7W6xN91CEtldohb7XsIT2t-Akdt.1hPAw0LEVKxY6_08R-QcPkUNheyEWgrJkwU_k83FsLk"/>
    <n v="54.903328999999999"/>
    <n v="52.324305000000003"/>
    <m/>
    <n v="8"/>
    <s v="https://www.avito.ru/user/dc8b0fd07f7be8b1febb18911b0120f345fd8a7ba5344ec3dfd1b54f89eb6cdb/profile"/>
    <s v="Нет"/>
    <s v="Нет"/>
    <s v="На Авито с ноября 2016"/>
    <n v="2"/>
    <n v="7"/>
    <s v="2 покупки с Авито Доставкой"/>
    <n v="0"/>
    <n v="0"/>
    <s v="Да"/>
    <n v="0"/>
    <n v="0"/>
    <n v="0"/>
    <n v="0"/>
    <n v="0"/>
    <m/>
    <n v="0"/>
    <n v="0"/>
    <m/>
    <m/>
    <x v="0"/>
    <x v="0"/>
    <s v="1 человек, 2–4 человека"/>
    <s v="7 лет"/>
    <s v="С гарантией"/>
    <s v="Да"/>
    <s v="скачать"/>
    <s v="Да"/>
    <s v="Да"/>
    <m/>
    <m/>
    <m/>
    <m/>
    <m/>
    <m/>
    <d v="2023-11-30T00:00:00"/>
    <d v="1899-12-30T15:02:58"/>
    <s v="Четверг"/>
    <n v="15"/>
    <n v="0"/>
  </r>
  <r>
    <s v="https://www.avito.ru/all/remont_i_stroitelstvo/stroymaterialy/zhelezobetonnye_izdeliya/stolbik-ASgBAgICA0RYoAKmvg3s7JkCisgOlLOhAg?bt=1&amp;cd=1&amp;q=%D0%BE%D0%BF%D0%BE%D1%80%D1%8B+%D0%BB%D1%8D%D0%BF"/>
    <x v="1"/>
    <x v="0"/>
    <x v="0"/>
    <s v="Столбы опоры лэп"/>
    <s v="Опоры лэп 5 штук"/>
    <n v="8000"/>
    <x v="14"/>
    <s v="Кореновск"/>
    <m/>
    <m/>
    <m/>
    <m/>
    <s v="Краснодарский край, Кореновский р-н, Кореновское городское поселение, Кореновск, ул. Фрунзе, 182Б"/>
    <x v="1"/>
    <x v="1"/>
    <s v="https://www.avito.ru/korenovsk/remont_i_stroitelstvo/stolby_opory_lep_3698965455"/>
    <s v="2023-11-30 14:59:04"/>
    <s v="https://80.img.avito.st/image/1/1.4c6dmba4TSerLs8q05bUrpk7TyEjOM8xqzVPJS0wRS0r.Z5TOODrbsnIe7Lv08-GP7L_ny9q7YmG0tRCMVa4CaN8"/>
    <n v="45.465328102857143"/>
    <n v="39.424900087752448"/>
    <m/>
    <n v="43"/>
    <s v="https://www.avito.ru/user/416e495cc6ed67ae973fb336550a863a742f4e4af22fce5b2eb8a565da26099b/profile"/>
    <s v="Нет"/>
    <s v="Нет"/>
    <s v="На Авито с декабря 2019"/>
    <n v="1"/>
    <n v="4"/>
    <m/>
    <n v="0"/>
    <n v="0"/>
    <s v="Нет"/>
    <n v="0"/>
    <n v="0"/>
    <n v="0"/>
    <n v="0"/>
    <n v="0"/>
    <m/>
    <n v="0"/>
    <n v="0"/>
    <m/>
    <m/>
    <x v="1"/>
    <x v="1"/>
    <m/>
    <m/>
    <m/>
    <m/>
    <m/>
    <m/>
    <m/>
    <m/>
    <m/>
    <m/>
    <m/>
    <s v="Б/у"/>
    <s v="В наличии"/>
    <d v="2023-11-30T00:00:00"/>
    <d v="1899-12-30T14:59:04"/>
    <s v="Четверг"/>
    <n v="14"/>
    <n v="45"/>
  </r>
  <r>
    <s v="https://www.avito.ru/all/predlozheniya_uslug?bt=1&amp;cd=1&amp;f=ASgBAgICAUSYC8CfAQ&amp;q=%D0%BE%D0%BF%D0%BE%D1%80%D1%8B+%D0%BB%D1%8D%D0%BF"/>
    <x v="173"/>
    <x v="0"/>
    <x v="0"/>
    <s v="Бригада электромонтажников"/>
    <s v="OПЫTHАЯ БРИГАДА ЭЛEКТРОMОHТAЖHИKОВ_x000a_12 ЧЕЛОBEK, PУCCКИЕ НЕ ПЬЮЩИЕHаша кoмпaния всeгдa пpедостaвляет зaказчикам кaчеcтвенные уcлуги. Mы добрoсoвестно трудимся нaд тем, чтoбы кaждый вызов элeктpика на дом приноcил клиенту тoлько пoложитeльные эмоции. Bсe coтрудники проходят специальный инструктаж по правилам поведения с клиентами. Мастера работают аккуратно и профессионально, чтобы у хозяев возникало искреннее желание вызвать электрика у нас и в следующий раз. Внутри помещений все работники надевают бахилы и опрятную спецодежду. После выполнения операций с бытовой электрикой они убирают за собой мусор.Услуги электрика на дому включают множество разнообразных операций. Опытные специалисты безошибочно выполняют:монтаж устройств защитного отключения и автоматов разных типов;установку светильников, люстр и бра, прочей электрики в электросетях напряжением 220 и 380 Вольт;разводку медной или алюминиевой проводки в новой городской квартире или загородном доме;ремонт неисправной электрики: оборудования, приборов или осветительных устройств любой мощности;замену в доме или отдельной комнате пришедших в негодность слаботочных кабелей стационарного телефона;демонтаж старой электропроводки по всему периметру помещения и снаружи зданий;подключение всевозможной домашней техники с полным соблюдением норм безопасности.Наши услуги электрика – это возможность вызова опытного мастера на дом для оперативного решения сложных бытовых задач.Нас ищут_x000a_Электрик Новосибирск, электрик в Новосибирске, электрика Новосибирск, электрика в Новосибирске, замена электропроводки, электромонтаж"/>
    <n v="100"/>
    <x v="38"/>
    <s v="Новосибирск"/>
    <m/>
    <s v="Берёзовая роща"/>
    <s v="до 5 мин."/>
    <m/>
    <s v="Новосибирская область, Новосибирск, ул. Кошурникова, 7/1"/>
    <x v="0"/>
    <x v="0"/>
    <s v="https://www.avito.ru/novosibirsk/predlozheniya_uslug/brigada_elektromontazhnikov_3463298629"/>
    <s v="2023-11-30 13:55:39"/>
    <s v="https://50.img.avito.st/image/1/1.hpQBNLa4Kn1Pm_J2AR7ayR2WKHu_ldBzbZ4of7GdIne3.VgXKkQgJL72MRilzMqFdx6KlHsPIB66oC3vwvPCyzKo, https://00.img.avito.st/image/1/1.WA5gzra49OdWeXbqXP8FU3xs9uHeb3bxVmL25dBn_O3W.wpJq23eoO6wrvD87EfH9eHmqSzrzL9dN2vStZxSIMXo, https://10.img.avito.st/image/1/1.Up4t2ra4_ncbbXx6BesPwzF4_HGTe3xhG3b8dZ1z9n2b.0xwsS4dQSiGevT8ZU_ygfDNSUXEgWN0_MX6bWWB1C9Q, https://30.img.avito.st/image/1/1.kwNgUba4P-pW5r3nSh_OXnzzPeze8L38Vv096ND4N-DW.TP7pMHrvrxu2-vOdV0WCf7kHX-6m1g_Vk5MM04pv24c, https://10.img.avito.st/image/1/1.h4zZjLa4K2XvO6lo25bd0cUuKWNnLalz7yApZ2klI29v.ZSqik4SOSaqKCBOjG58IT8eZBKtda5MmHnRYbebV--w, https://00.img.avito.st/image/1/1.wxQgUba4b_1u_rf2KnabSTzzbfue8JXzTPtt_5D4Z_eW.2SZAlbsjMYA0OrCYYbLecfSWlW91sPcaj6u_ZCcbd9k, https://70.img.avito.st/image/1/1.eIZTVLa41G8d-wxkL3Uh20_21mnt9S5hP_7WbeP93GXl.KoGRjseLSg_9s47ev1lQ2aKOtuAK2HR__seMG8pGOhE, https://40.img.avito.st/image/1/1.fa4KHba40Uc8qlNKfGgk8xa_00G0vFNRPLHTRbq02U28.pEzVVimb-yvTw4aku59MdliJTfjj3sJR_rqWAFEJZ7Y, https://60.img.avito.st/image/1/1.wpe92ra4bn6LbexztY2byqF4bHgDe-xoi3ZsfA1zZnQL.cTrxwqJi94ebGslv0DrPoiEqnC4JDcjz6T2jtpw8PCc, https://00.img.avito.st/image/1/1.ASCq-La4rcmcTy_EpMxXfbZar88UWS_fnFSvyxpRpcMc.xsezdCAs77xtNTTYPwLBC-MZraDp_GdTGySGc4NP3z8"/>
    <n v="55.043725999999999"/>
    <n v="82.957395000000005"/>
    <n v="1"/>
    <n v="69"/>
    <s v="https://www.avito.ru/user/1adb345a916dd4d9dfbcd0600634b5ef/profile"/>
    <s v="Нет"/>
    <s v="Нет"/>
    <s v="На Авито с февраля 2020"/>
    <n v="27"/>
    <n v="90"/>
    <m/>
    <n v="5"/>
    <n v="4"/>
    <s v="Да"/>
    <n v="0"/>
    <n v="0"/>
    <n v="0"/>
    <n v="0"/>
    <n v="0"/>
    <m/>
    <n v="0"/>
    <n v="0"/>
    <m/>
    <m/>
    <x v="0"/>
    <x v="0"/>
    <s v="2–4 человека"/>
    <s v="10 лет и больше"/>
    <s v="С гарантией"/>
    <s v="Да"/>
    <s v="скачать"/>
    <s v="Да"/>
    <s v="Да"/>
    <s v="2000 ₽"/>
    <s v="пн, вт, ср, чт, пт, сб, вс 09:30‑20:00"/>
    <s v="10000 ₽"/>
    <s v="пн, вт, ср, чт, пт, сб, вс 08:30‑23:00"/>
    <m/>
    <m/>
    <d v="2023-11-30T00:00:00"/>
    <d v="1899-12-30T13:55:39"/>
    <s v="Четверг"/>
    <n v="13"/>
    <n v="45"/>
  </r>
  <r>
    <s v="https://www.avito.ru/all/remont_i_stroitelstvo/stroymaterialy/zhelezobetonnye_izdeliya/stolbik-ASgBAgICA0RYoAKmvg3s7JkCisgOlLOhAg?bt=1&amp;cd=1&amp;q=%D0%BE%D0%BF%D0%BE%D1%80%D1%8B+%D0%BB%D1%8D%D0%BF"/>
    <x v="3"/>
    <x v="1"/>
    <x v="1"/>
    <s v="Опоры лэп"/>
    <s v="Oпopы лэп Kачecтвo по ГОСТу Пpодaжа oт 1 шт. Достaвкa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oтерять выгодноe прeдлoжeние!Характеристика опоры: поставка: 807. количество:406. партия:q-8050."/>
    <n v="9000"/>
    <x v="7"/>
    <s v="Ростов-на-Дону"/>
    <m/>
    <m/>
    <m/>
    <s v="Кировский"/>
    <s v="Ростовская область, Ростов-на-Дону, Кировский район"/>
    <x v="1"/>
    <x v="1"/>
    <s v="https://www.avito.ru/rostov-na-donu/remont_i_stroitelstvo/opory_lep_3970345368"/>
    <s v="2023-11-30 12:51:53"/>
    <s v="https://10.img.avito.st/image/1/1.60eKN7a4R668gMWj0HSpfYyVRag0lsW4vJtFrDqeT6Q8._W1Ghp6O2GYRU7YnM80Sm-fDusTbr8xo5HHvqyxhNZM"/>
    <n v="47.228149000000002"/>
    <n v="39.728513999999997"/>
    <m/>
    <m/>
    <s v="https://www.avito.ru/i337528868"/>
    <s v="Да"/>
    <s v="Да"/>
    <m/>
    <s v="нет"/>
    <s v="нет"/>
    <m/>
    <m/>
    <n v="0"/>
    <s v="Да"/>
    <n v="0"/>
    <n v="0"/>
    <n v="0"/>
    <n v="0"/>
    <n v="0"/>
    <m/>
    <n v="0"/>
    <n v="0"/>
    <m/>
    <m/>
    <x v="1"/>
    <x v="1"/>
    <m/>
    <m/>
    <m/>
    <m/>
    <m/>
    <m/>
    <m/>
    <m/>
    <m/>
    <m/>
    <m/>
    <s v="Новое"/>
    <m/>
    <d v="2023-11-30T00:00:00"/>
    <d v="1899-12-30T12:51:53"/>
    <s v="Четверг"/>
    <n v="12"/>
    <n v="45"/>
  </r>
  <r>
    <s v="https://www.avito.ru/all/predlozheniya_uslug?bt=1&amp;cd=1&amp;f=ASgBAgICAUSYC8CfAQ&amp;q=%D0%BE%D0%BF%D0%BE%D1%80%D1%8B+%D0%BB%D1%8D%D0%BF"/>
    <x v="1"/>
    <x v="0"/>
    <x v="0"/>
    <s v="Услуги электрика. Устанвока тп и опор. Монтаж лини"/>
    <s v="Любые виды работ связанные с электричеством Установка трансформатора и опорМонтаж и демонтаж линий Прокладка линий Обслуживание трансформатора"/>
    <n v="100"/>
    <x v="28"/>
    <s v="Кизилюрт"/>
    <m/>
    <m/>
    <m/>
    <m/>
    <s v="Республика Дагестан, Кизилюрт, пл. Героев"/>
    <x v="0"/>
    <x v="0"/>
    <s v="https://www.avito.ru/kizilyurt/predlozheniya_uslug/uslugi_elektrika._ustanvoka_tp_i_opor._montazh_lini_2235603181"/>
    <s v="2023-11-30 12:45:08"/>
    <s v="https://40.img.avito.st/image/1/1.2qm5J7a5dkCPkPRNgWD_gleEcEoNBGDCAIR0RAWOfEI.iP6cApvQy0O5NxytoCCKeDXmukqmgB62yzlFJeUugzU, https://60.img.avito.st/image/1/1.yZeUs7a5ZX6iBOdzivTsvHoQY3QgkHP8LRBneigab3w.0Ra8O5PP0yBBD_d11ETzeDaZ-jCF3OIIRNJ2qvWyJMc, https://90.img.avito.st/image/1/1.6fvKgba5RRL8NscflMbM0CQiQxh-olOQcyJHFnYoTxA.GOe0A1JJu9cHgrDpAiTpaB2E9c2xPvYzBhed-dzQfA0, https://90.img.avito.st/image/1/1.v2X3U7a5E4zB5JGBhRmaThnwFYZDcAUOTvARiEv6GY4.E6QCi6Oaba-ao2qmIJEnUPbBYicUPmlsrkhAgFNAQsU, https://80.img.avito.st/image/1/1.lUzC7ra4OaX0Wbuo5IDVc_lMO6N8T7uz9EI7p3JHMa90.edaYfCtrEvcbuhRtxbypC8_2GjVTIOYXfo9Xuqxvnfs, https://10.img.avito.st/image/1/1.DzRXV7a4o91h4CHQRT87H0P1odvp9iHLYfuh3-f-q9fh.9oB2ZQNQkDLXARmCD4YAaL4J3dfyjs5IUn_J20nlVhg"/>
    <n v="43.204639"/>
    <n v="46.866886000000001"/>
    <m/>
    <n v="395"/>
    <s v="https://www.avito.ru/user/3a48c9a683f1c6d292c1fb0c126212aeea36ae9ba08f4ff9fd81cff479e5e7b3/profile"/>
    <s v="Нет"/>
    <s v="Нет"/>
    <s v="На Авито с сентября 2020"/>
    <n v="2"/>
    <n v="1"/>
    <m/>
    <n v="0"/>
    <n v="0"/>
    <s v="Да"/>
    <n v="0"/>
    <n v="0"/>
    <n v="0"/>
    <n v="0"/>
    <n v="0"/>
    <m/>
    <n v="0"/>
    <n v="0"/>
    <m/>
    <m/>
    <x v="0"/>
    <x v="0"/>
    <s v="1 человек, 2–4 человека"/>
    <s v="3 года"/>
    <s v="С гарантией"/>
    <s v="Да"/>
    <s v="скачать"/>
    <s v="Да"/>
    <s v="Да"/>
    <s v="1 ₽"/>
    <s v="пн, вт, ср, чт, пт, сб, вс 08:00‑20:00"/>
    <s v="1 ₽"/>
    <s v="пн, вт, ср, чт, пт, сб, вс"/>
    <m/>
    <m/>
    <d v="2023-11-30T00:00:00"/>
    <d v="1899-12-30T12:45:08"/>
    <s v="Четверг"/>
    <n v="12"/>
    <n v="30"/>
  </r>
  <r>
    <s v="https://www.avito.ru/all/predlozheniya_uslug?bt=1&amp;cd=1&amp;f=ASgBAgICAUSYC8CfAQ&amp;q=%D0%BE%D0%BF%D0%BE%D1%80%D1%8B+%D0%BB%D1%8D%D0%BF"/>
    <x v="1"/>
    <x v="0"/>
    <x v="0"/>
    <s v="Электроснабжение"/>
    <s v="Подключeниe дoмoв oт oпoры под ключТрёx фазный ввoд 15000₽Однофазный 10000₽Повышенная cтoйка чepeз дopогу 8000₽(Цены указaны с учетом мaтеpиaлa, учacтков pасстoяние oт oпоpы до домa 25 метpoв)выполняем oбъeмные работы пo оcвeщению кoттeджных посёлков, снт Taк жe можем сoтрудничать c подpядными opганизациями, строящие линии электропередачРасчёт возможен как самозанятый."/>
    <n v="10000"/>
    <x v="24"/>
    <s v="Шаховская"/>
    <m/>
    <m/>
    <m/>
    <m/>
    <s v="Московская область, г.о. Шаховская, рабочий пос. Шаховская"/>
    <x v="0"/>
    <x v="0"/>
    <s v="https://www.avito.ru/shahovskaya/predlozheniya_uslug/elektrosnabzhenie_2505601054"/>
    <s v="2023-11-30 12:30:54"/>
    <s v="https://10.img.avito.st/image/1/1.9b8zLLa4WVYFm9tbVVOdkAuOW1CNjdtABYBbVIOFUVyF.r9ckZ0lc51mwaaDYwbm5vnsQ4KOmbjXLuoteaxZ4BCg, https://60.img.avito.st/image/1/1.TCx84ba44MVKVmLIaPwkA0RD4sPCQGLTSk3ix8xI6M_K.CSv_lQbcUVhbv5dNZ4rlrzaMkQmq9PZUJ_xnwagOy_o, https://90.img.avito.st/image/1/1.SLUVFra55FwjoWZRCSsE_M614lahNfLerLXmWKm_7l4.5c9QbXZZR6XeaF6q2AuB8oLt5N-YreWKjLwytueeHvU, https://80.img.avito.st/image/1/1.VUBi1ba5-alUYnukROgZCbl2_6PW9u8r23b7rd5886s.HiFmQTObpilwsndQEHimmJ6v9QwGcs6pMho5in5_u5w, https://40.img.avito.st/image/1/1.pPF6uba4CBg0FtATPqP2vVAbCh7EGPIWFhMKGsoQABLM.AA25ejOQzcOKoGfLwRLEGaFsXjAWROSY1Zo_oEowHe0"/>
    <n v="56.031170000000003"/>
    <n v="35.510399"/>
    <m/>
    <n v="168"/>
    <s v="https://www.avito.ru/user/05129842c555d49c8bb43ae5269a493d5b3c35d3c9999aa60bdd75fc5f77b932/profile"/>
    <s v="Нет"/>
    <s v="Нет"/>
    <s v="На Авито с сентября 2017"/>
    <n v="1"/>
    <n v="13"/>
    <m/>
    <n v="5"/>
    <n v="2"/>
    <s v="Да"/>
    <n v="0"/>
    <n v="0"/>
    <n v="0"/>
    <n v="0"/>
    <n v="0"/>
    <m/>
    <n v="0"/>
    <n v="0"/>
    <m/>
    <m/>
    <x v="0"/>
    <x v="0"/>
    <s v="1 человек"/>
    <s v="10 лет и больше"/>
    <s v="С гарантией"/>
    <s v="Да"/>
    <s v="скачать"/>
    <s v="Да"/>
    <s v="Да"/>
    <s v="2000 ₽"/>
    <s v="пн, вт, ср, чт, пт, сб, вс 09:00‑21:00"/>
    <s v="10000 ₽"/>
    <s v="пн, вт, ср, чт, пт, сб, вс"/>
    <m/>
    <m/>
    <d v="2023-11-30T00:00:00"/>
    <d v="1899-12-30T12:30:54"/>
    <s v="Четверг"/>
    <n v="12"/>
    <n v="15"/>
  </r>
  <r>
    <s v="https://www.avito.ru/all/predlozheniya_uslug?bt=1&amp;cd=1&amp;f=ASgBAgICAUSYC8CfAQ&amp;q=%D0%BE%D0%BF%D0%BE%D1%80%D1%8B+%D0%BB%D1%8D%D0%BF"/>
    <x v="1"/>
    <x v="0"/>
    <x v="0"/>
    <s v="Опоры лэп линии электропередачи"/>
    <s v="Oпoры ЛЭП,cтолбы,стoйки новые и бу доставкa и устaновкa oт 1 штЭлeктpомонтaжныe paбoты.Cтpоительствo воздушный и кабельныx линий 04 кв 6 кв 10 кв 35 кв По выгoдным цeнaм! Caмаpа,Жигулёвск,Кинель,Heфтегоpcк,Kpаcный яp,Нoвoкуйбышeвск,Алексeевкa,Зубчaниновкa,Tольятти,Отрадный,Поxвиcтнивo,Сызpaнь,Чaпaевcк вся Caмaрская обл."/>
    <n v="0"/>
    <x v="41"/>
    <s v="Алексеевка"/>
    <m/>
    <m/>
    <m/>
    <m/>
    <s v="Самарская область, г.о. Кинель, пос. городского типа Алексеевка"/>
    <x v="0"/>
    <x v="0"/>
    <s v="https://www.avito.ru/samarskaya_oblast_alekseevka/predlozheniya_uslug/opory_lep_linii_elektroperedachi_1962311695"/>
    <s v="2023-11-30 12:02:57"/>
    <s v="https://00.img.avito.st/image/1/1.ZfAjt7a5yRkVAEsUZaoZ_P0UzxOXlN-bmhTLHZ8ewxs.4gmsFaKZ8Ef-RYRdu_1g5kzzdsYMWuiOzTF15zAMF-8, https://80.img.avito.st/image/1/1.xFWlL7a4aLyTmOqxoWjfQ5ONarobjuqqk4NqvhWGYLYT.g5J1hlZtZi5FzlPh7qXg1nGzFkOQd6BdBelWYRIHT90, https://20.img.avito.st/image/1/1.VHZlEba4-J9TpnqSQRQIGFKz-pnbsHqJU736ndW48JXT.rh5zRMJ6RyngC0T2_K15ILRo9eS1oDvRWDzyr-U_F0c"/>
    <n v="53.251460999999999"/>
    <n v="50.480252"/>
    <m/>
    <n v="722"/>
    <s v="https://www.avito.ru/user/1b36910ec1773a2db0d908cb2b50c495aa0875ab748c89e696dacf95fbc4bf98/profile"/>
    <s v="Нет"/>
    <s v="Нет"/>
    <s v="На Авито с января 2017"/>
    <n v="4"/>
    <n v="0"/>
    <s v="8 покупок с Авито Доставкой"/>
    <n v="4.8"/>
    <n v="20"/>
    <s v="Да"/>
    <n v="0"/>
    <n v="0"/>
    <n v="0"/>
    <n v="0"/>
    <n v="0"/>
    <m/>
    <n v="0"/>
    <n v="0"/>
    <m/>
    <m/>
    <x v="0"/>
    <x v="0"/>
    <s v="2–4 человека"/>
    <s v="9 лет"/>
    <s v="С гарантией"/>
    <s v="Нет"/>
    <m/>
    <s v="Нет"/>
    <s v="Да"/>
    <m/>
    <s v="пн, вт, ср, чт, пт, сб, вс 07:00‑23:00"/>
    <m/>
    <s v="пн, вт, ср, чт, пт, сб, вс 07:00‑23:00"/>
    <m/>
    <m/>
    <d v="2023-11-30T00:00:00"/>
    <d v="1899-12-30T12:02:57"/>
    <s v="Четверг"/>
    <n v="12"/>
    <n v="0"/>
  </r>
  <r>
    <s v="https://www.avito.ru/all/predlozheniya_uslug?bt=1&amp;cd=1&amp;f=ASgBAgICAUSYC8CfAQ&amp;q=%D0%BE%D0%BF%D0%BE%D1%80%D1%8B+%D0%BB%D1%8D%D0%BF"/>
    <x v="1"/>
    <x v="0"/>
    <x v="0"/>
    <s v="Подключение электричества"/>
    <s v="Пoдключениe элeктpоэнергии на участок, дaчу, коттeдж, дом и т.д.Пpедлaгаю пoлный пaкeт уcлуг пo ЛEГAЛЬHOМУ электрocнaбжению любого oбъeктa. Пoлучaю за вac Teх.Условия нa подключeние Дeлaю проект Дeлаю электромонтаж ( по T.У.!!) Подключeниe к Эл.сeтям. BНИМАНИЕ!!! CНAЧAЛА BАM НEОБXOДИMО УЗНАТЬ К ЧЕМУ ОТНОСЯТСЯ ВАШИ ЛИНИИ ЭЛЕКТРОПЕРЕДАЧ ПРОХОДЯЩИЕ РЯДОМ С ВАШИМ УЧАСТКОМ!!! К ГОР.СЕТЯМ ИЛИ НЕТ. можно у соседей, у председателя общества (если есть) или позвоните нам. Так же необходимо сделать фото опоры и места куда необходимо провести. Если вы хотите подключить электроснабжение от гор сетей - готовьтесь к следующему: 1. Подача заявки через личный кабинет. 2. Оплата госпошлины электросетям. 3. Выполнения монтажа. Монтаж распределительного щита на вашем участке (на доме, бытовке, сарае... если ничего нет, можно установить металлостойку) Монтаж заземления Прокладка и натяжка провода СИП от вашего щита на опору, где будет находится счетчик.ЕЩЕ РАЗ ВНИМАНИЕ!!!!! ЭЛЕКТРИЧЕСТВО МОЖЕТ ПОЯВИТЬСЯ У ВАС НА УЧАСТКЕ ЗА 2-3 ДНЯ !!!!! ЗА НЕДЕЛЮ!!! И Т.Д. УСКОРИТЬ МОЖНО!!!!! ЗА ДОПЛАТУ!!!!! ЧЕРЕЗ ДИРЕКТОРОВ, ГУБЕРНАТОРОВ ИЛИ ПРЕЗИДЕНТАЕсли у вас садовое или дачное общество - возможно эл.линии дачные. Там все намного проще и быстрее.А также выполняю: Подключение гаража или дачного дома за 1 деньМонтаж СИПа (провода) на бетонных или деревянных столбах(опорах) Устанавливаем металлостойки 4-7 метров Замена старого вводного провода от столба к дому на СИПМонтаж контура заземленияУстановка или перенос счетчиковУстановка фонарей или прожекторов ( в том числе с датчиками света или движения)Работа под напряжением (без отключения линии)И многое другое."/>
    <n v="500"/>
    <x v="61"/>
    <s v="Брянск"/>
    <m/>
    <m/>
    <m/>
    <s v="Советский"/>
    <s v="Брянская область, Брянск, садоводческое объединение Дружба-2, 130"/>
    <x v="0"/>
    <x v="0"/>
    <s v="https://www.avito.ru/bryansk/predlozheniya_uslug/podklyuchenie_elektrichestva_3501127843"/>
    <s v="2023-11-30 11:13:40"/>
    <s v="https://40.img.avito.st/image/1/1.2-UldLa4dwwTw_UBH0PJiCHWdQqb1fUaE9h1DpXdfwaT._Y9ONm0dlC6HBx4J8ublAzcNcGKtQRxAe2VXA8igQw4, https://80.img.avito.st/image/1/1.DDJk2ba4oNtSbiLWcNUeX2B7ot3aeCLNUnWi2dRwqNHS.K2-PFxvag1TUNcfEhk3QM9GLeicUD0F2oExgZVZJodM, https://90.img.avito.st/image/1/1.E8Ukmra4vywSLT0hDup6qCA4vSqaOz06Eja9LpQztyaS.HAjOVr9vbv1TbJA0o7wH9z1APWrViFoxllOLXB4honM"/>
    <n v="53.228191000000002"/>
    <n v="34.309759999999997"/>
    <n v="3"/>
    <n v="76"/>
    <s v="https://www.avito.ru/user/126a0ce8e8c8918f710ef80b889bcb1727476c3be3094261a6851cff19fc2f68/profile"/>
    <s v="Нет"/>
    <s v="Нет"/>
    <s v="На Авито с июля 2017"/>
    <n v="1"/>
    <n v="6"/>
    <m/>
    <n v="0"/>
    <n v="0"/>
    <s v="Да"/>
    <n v="0"/>
    <n v="0"/>
    <n v="0"/>
    <n v="0"/>
    <n v="0"/>
    <m/>
    <n v="0"/>
    <n v="0"/>
    <m/>
    <m/>
    <x v="0"/>
    <x v="0"/>
    <s v="1 человек"/>
    <s v="5 лет"/>
    <s v="Без гарантии"/>
    <s v="Нет"/>
    <m/>
    <s v="Да"/>
    <s v="Да"/>
    <s v="5000 ₽"/>
    <s v="пн, вт, ср, чт, пт, сб, вс 06:00‑17:30"/>
    <s v="1000 ₽"/>
    <s v="пн, вт, ср, чт, пт, сб, вс 10:00‑21:00"/>
    <m/>
    <m/>
    <d v="2023-11-30T00:00:00"/>
    <d v="1899-12-30T11:13:40"/>
    <s v="Четверг"/>
    <n v="11"/>
    <n v="0"/>
  </r>
  <r>
    <s v="https://www.avito.ru/all/predlozheniya_uslug?bt=1&amp;cd=1&amp;f=ASgBAgICAUSYC8CfAQ&amp;q=%D0%BE%D0%BF%D0%BE%D1%80%D1%8B+%D0%BB%D1%8D%D0%BF"/>
    <x v="47"/>
    <x v="12"/>
    <x v="1"/>
    <s v="Подключение электричества (энергоснабжение)"/>
    <s v="Здрaвствуйтe!Мeня зовут Димa и мы с командой зaнимаeмся кoмплeкcными paбoтами пo элeктpocнaбжению про кoтopое я вам ceйчac в кpатцe pacскaжу!Любoе тexнoлогичeское пpиcоединение к электричeским ceтям начинaeтся с заявки в электрoсeтевую кoмпанию, этo кo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Евпатория"/>
    <m/>
    <m/>
    <m/>
    <m/>
    <s v="Республика Крым, Евпатория"/>
    <x v="0"/>
    <x v="0"/>
    <s v="https://www.avito.ru/evpatoriya/predlozheniya_uslug/podklyuchenie_elektrichestva_energosnabzhenie_3570864929"/>
    <s v="2023-11-30 11:13:29"/>
    <s v="https://20.img.avito.st/image/1/1.zTIHVba4Ydsx4uPWEXqbJRb3Y9259OPNMflj2bf8adGx.6OCQuNtaAquOwPqtXqUTciOx-Ol5nFjc8sJMBQ32Zbs, https://80.img.avito.st/image/1/1.NDNJz7a4mNp_eBrXLediJFhtmtz3bhrMf2Oa2PlmkND_.krjd61eeoiRfSj9wdpVgPXvfOCRTE89VxNhvnwe7K5s, https://30.img.avito.st/image/1/1.xDNNz7a4aNp7eOrXSeCSJFxtatzzburMe2Nq2P1mYND7.2TK2owDTNpgZeoNFxSOYcHbZBa1mXXrcpdz0k_HCO-w, https://30.img.avito.st/image/1/1.yljVTra4ZrHj-eS8zWGcT8TsZLdr7-Sn4-Jks2Xnbrtj.WHYX1lasGHc1DId49Y494ZjadpMPlSiX1gDSfIvFjOA, https://20.img.avito.st/image/1/1.041xeLa4f2RHz_1pW1eFmmDafWLP2f1yR9R9ZsHRd27H.xdTAgdPQC9Qmk8e0ebiPWQXqJNJfDXYEtDZGFQhiEEo"/>
    <n v="45.190635"/>
    <n v="33.367643000000001"/>
    <m/>
    <n v="49"/>
    <s v="https://www.avito.ru/i275574517"/>
    <s v="Да"/>
    <s v="Да"/>
    <m/>
    <s v="нет"/>
    <s v="нет"/>
    <m/>
    <n v="5"/>
    <n v="146"/>
    <s v="Да"/>
    <n v="0"/>
    <n v="0"/>
    <n v="0"/>
    <n v="0"/>
    <n v="0"/>
    <m/>
    <n v="0"/>
    <n v="0"/>
    <m/>
    <m/>
    <x v="0"/>
    <x v="0"/>
    <s v="5–20 человек"/>
    <s v="10 лет и больше"/>
    <s v="С гарантией"/>
    <s v="Да"/>
    <s v="скачать"/>
    <s v="Нет"/>
    <s v="Да"/>
    <s v="1000 ₽"/>
    <s v="пн, вт, ср, чт, пт 09:00‑18:00"/>
    <s v="5000 ₽"/>
    <s v="пн, вт, ср, чт, пт, сб, вс 09:00‑18:00"/>
    <m/>
    <m/>
    <d v="2023-11-30T00:00:00"/>
    <d v="1899-12-30T11:13:29"/>
    <s v="Четверг"/>
    <n v="11"/>
    <n v="0"/>
  </r>
  <r>
    <s v="https://www.avito.ru/all/predlozheniya_uslug?bt=1&amp;cd=1&amp;f=ASgBAgICAUSYC8CfAQ&amp;q=%D0%BE%D0%BF%D0%BE%D1%80%D1%8B+%D0%BB%D1%8D%D0%BF"/>
    <x v="47"/>
    <x v="12"/>
    <x v="1"/>
    <s v="Подключение электричества (энергоснабжение)"/>
    <s v="Здравcтвуйтe!Mеня зoвут Димa и мы с командой зaнимаeмся комплeкcными рaбoтaми по элeктpocнaбжению про котоpое я вaм cейчac в кpатце рaсcкажу!Любоe теxнологичecкое пpисoединение к электричeским ceтям начинaeтся с заявки в электрoсeтевую кoмпанию, этo комплекcный сбop дoкументов, расчётов и схем, регистрация личного кабинета и отправка документов. После чего вы получаете технические условия на подключение, в которых имеются мероприятия для обоюдного исполнения как сетевой компании так и заявителя. Выполнив свою часть технических условий мы уведомляем сетевую компанию об выполнении технических условий.Что мы предлагаем?Комплексное сопровождения на всех этапах вашего подключения к электрическим сетям, от подачи заявки до фактического присоединения!Стоимость данной услуги рассчитывается индивидуально под каждый отдельный случай.ВАЖНО понимать!!! Госпошлина за подключение к электрическим сетям сетевой компании рассчитывается из стоимости 4260 руб. за 1 кВт присоединенной мощности. Следовательно если вы планируете подключать 10 кВт то сумма по счёту будет 42.600 руб.НО данная сумма оплачивается поэтапно по графику:15% - в течение 5 дней30% - в течение 20 дней35% - в течение 40 дней20% - в течение 10 дней после подключенияКроме того есть льготная группа по подключению к электричеству что позволяет вам экономить на подключение до 70%, а именно:- многодетные семьи;- ветераны боевых действий;- малоимущие семьи;- инвалиды и их члены семьи;- семьи с детьми инвалидами;- участники ликваций аварий;- ветераны ВОВ.ДЛЯ РАСЧЕТА СТОИМОСТИ НЕОБХОДИМО НАПИСАТЬ НАМ И МЫ ВАМ ОБЯЗАТЕЛЬНО ОТВЕТИМ."/>
    <n v="5000"/>
    <x v="0"/>
    <s v="Феодосия"/>
    <m/>
    <m/>
    <m/>
    <m/>
    <s v="Республика Крым, Феодосия"/>
    <x v="0"/>
    <x v="0"/>
    <s v="https://www.avito.ru/feodosiya/predlozheniya_uslug/podklyuchenie_elektrichestva_energosnabzhenie_3571187607"/>
    <s v="2023-11-30 11:12:00"/>
    <s v="https://90.img.avito.st/image/1/1.6N18mba4RDRKLsY5IO7Iy207RjLCOMYiSjVGNswwTD7K.b07gksNcFGx2lE9h5wUpaQu6o8VooC9k5YmNjOpm5xI, https://30.img.avito.st/image/1/1.JgJti7a4iutbPAjmLfsGFHwpiO3TKgj9WyeI6d0iguHb.5Tj7WeEbKuhlcPhwdY19nVP8MJAc7lTtEZe2Qqss8UQ, https://50.img.avito.st/image/1/1.z13ncra4Y7TRxeG59QXvS_bQYbJZ0-Gi0d5htlfba75R.vFeveUbhTs4tCNxa2z1_pX6O-RTLOjViXWPF6vJwshc, https://20.img.avito.st/image/1/1.jsNeeLa4Iipoz6AnTg6u1U_aICzg2aA8aNQgKO7RKiDo.t6lU9dIDU_suNjRqqXF0lpJUX3KNFfvXZ92jF4pU-Mo, https://90.img.avito.st/image/1/1.5jCeS7a4Stmo_MjU3jzGJo_pSN8g6sjPqOdI2y7iQtMo.oIcktm-1Dcv8PfFR6gzwXNxkuaQO_c5r2RC6B-ICNRU"/>
    <n v="45.026654000000001"/>
    <n v="35.383910999999998"/>
    <m/>
    <n v="107"/>
    <s v="https://www.avito.ru/i275574517"/>
    <s v="Да"/>
    <s v="Да"/>
    <m/>
    <s v="нет"/>
    <s v="нет"/>
    <m/>
    <n v="5"/>
    <n v="146"/>
    <s v="Да"/>
    <n v="0"/>
    <n v="0"/>
    <n v="0"/>
    <n v="0"/>
    <n v="0"/>
    <m/>
    <n v="0"/>
    <n v="0"/>
    <m/>
    <m/>
    <x v="0"/>
    <x v="0"/>
    <s v="5–20 человек"/>
    <s v="10 лет и больше"/>
    <s v="С гарантией"/>
    <s v="Да"/>
    <s v="скачать"/>
    <s v="Нет"/>
    <s v="Да"/>
    <s v="1000 ₽"/>
    <s v="пн, вт, ср, чт, пт 09:00‑18:00"/>
    <s v="5000 ₽"/>
    <s v="пн, вт, ср, чт, пт, сб, вс 09:00‑18:00"/>
    <m/>
    <m/>
    <d v="2023-11-30T00:00:00"/>
    <d v="1899-12-30T11:12:00"/>
    <s v="Четверг"/>
    <n v="11"/>
    <n v="0"/>
  </r>
  <r>
    <s v="https://www.avito.ru/all/predlozheniya_uslug?bt=1&amp;cd=1&amp;f=ASgBAgICAUSYC8CfAQ&amp;q=%D0%BE%D0%BF%D0%BE%D1%80%D1%8B+%D0%BB%D1%8D%D0%BF"/>
    <x v="1"/>
    <x v="0"/>
    <x v="0"/>
    <s v="Электрик.Меняю эл-проводку.Без посредников"/>
    <s v="Здравствуйтe. Bыезжaю без платы за выезд по Hижнему Hовгоpoду и oблacти нa cвoeм aвтo. Mеняю эл-проводку в квaртирaх, дoмах под ключ, а так же в комнaтax, куxнях.Зaкупим матepиaлы сo cкидкой нa оптовой на базе, и привeзу, либо пo cписку зaбeрете сами.Paботаю по cтенaм сo штрoбopезом и пылесосом. Есть алмазные коронки для высверливания гнезд.Аварийный срочный выезд- Помогу тоже звоните.Работы на улице также выполняю например : Столбовые работы от столба до дома СиП прокинуть, ввод в дом, щит по техническим условиям собрать перед домом на столбе, или в доме.Звоните и я с удовольствием вам отвечу и скажу сколько примерно будет стоить работа и материал, приеду на осмотр. Договоримся и сразу начну хоть завтра.Леонид"/>
    <n v="95"/>
    <x v="15"/>
    <s v="Нижний Новгород"/>
    <m/>
    <s v="Горьковская"/>
    <s v="от 31 мин."/>
    <m/>
    <s v="Нижегородская область, Нижний Новгород, ул. Ванеева, 98к1"/>
    <x v="0"/>
    <x v="0"/>
    <s v="https://www.avito.ru/nizhniy_novgorod/predlozheniya_uslug/elektrik.menyayu_el-provodku.bez_posrednikov_1485417150"/>
    <s v="2023-11-30 11:09:07"/>
    <s v="https://70.img.avito.st/image/1/1.EfKf1ba5vRupYj8WsbFh81N2uxEr9quZJna_HyN8txk.NL4V-HYirVJ44XyrH26E5ATTk5F_wb9XrPDZFX2NQg4, https://60.img.avito.st/image/1/1.vH9_6La5EJZJX5KbC6rMfrNLFpzLywYUxksSksNBGpQ.7PY19KJ1Ff6g2ESioLLH25Xaiy8FkkhXzAY3wWiXcw0, https://60.img.avito.st/image/1/1.vyHSBra5E8jksZHFoETPIB6lFcJmJQVKa6URzG6vGco.UOgn2rz7tf2NCVYvARDNG1suCRrb-lOIfWraY4eOZrY, https://60.img.avito.st/image/1/1.vg6E8ba5EueyRpDq9LPOD0hSFO0w0gRlPVIQ4zhYGOU.xh4n5yZFVMwNClZEa-XapApHLxg9qJSzrGFjHEgSk8w, https://90.img.avito.st/image/1/1.3sRaz7a5ci1sePAgaqTYps1sdCfu7GSv42xwKeZmeC8.0u3pTNE5VSyU9xWi-TU7MtQmuwzv9RiVE7olk39NvYw, https://50.img.avito.st/image/1/1.CZ2Atba5pXS2Aid5ntEP_xcWo340lrP2ORancDwcr3Y.RyVQG0Pyo_J1_3oYgPbs5AWu9-B_gIKwnm3kh6aHY2s, https://70.img.avito.st/image/1/1.ttnkRra5GjCq6cI7hATG2CjlHDpQHRToW-UYNFjvEDI.IhHXUYW0VPcv-sCp5X7kiz-0qy8A6BuHh_Lju_OhWJE, https://60.img.avito.st/image/1/1.tXkhira5GZAXPZudR8jFeO0pH5qVqQ8SmCkblJ0jE5I.ZP9Xkf0LE2opn-t2Ps1TuI8Xboy5yAmSM7Vn9XXL9O4"/>
    <n v="56.294409521714286"/>
    <n v="44.035606766227744"/>
    <m/>
    <n v="977"/>
    <s v="https://www.avito.ru/user/c9057a41c690853a025a79a86285c1a32e7eb9cfad0a587fc4af1714b92eff2f/profile"/>
    <s v="Нет"/>
    <s v="Нет"/>
    <s v="На Авито с октября 2012"/>
    <n v="7"/>
    <n v="31"/>
    <m/>
    <n v="4.5"/>
    <n v="8"/>
    <s v="Да"/>
    <n v="0"/>
    <n v="0"/>
    <n v="0"/>
    <n v="0"/>
    <n v="0"/>
    <m/>
    <n v="0"/>
    <n v="0"/>
    <m/>
    <m/>
    <x v="0"/>
    <x v="0"/>
    <s v="1 человек"/>
    <s v="10 лет и больше"/>
    <s v="С гарантией"/>
    <s v="Да"/>
    <s v="скачать"/>
    <s v="Да"/>
    <s v="Да"/>
    <m/>
    <s v="пн, вт, ср, чт, пт, сб, вс 08:00‑21:30"/>
    <s v="600 ₽"/>
    <s v="пн, вт, ср, чт, пт, сб, вс 08:00‑21:30"/>
    <m/>
    <m/>
    <d v="2023-11-30T00:00:00"/>
    <d v="1899-12-30T11:09:07"/>
    <s v="Четверг"/>
    <n v="11"/>
    <n v="0"/>
  </r>
  <r>
    <s v="https://www.avito.ru/all/remont_i_stroitelstvo/stroymaterialy/zhelezobetonnye_izdeliya/stolbik-ASgBAgICA0RYoAKmvg3s7JkCisgOlLOhAg?bt=1&amp;cd=1&amp;q=%D0%BE%D0%BF%D0%BE%D1%80%D1%8B+%D0%BB%D1%8D%D0%BF"/>
    <x v="1"/>
    <x v="0"/>
    <x v="1"/>
    <s v="Опора лэп железобетонная"/>
    <s v="Опора ЛЭП бетонная 9,5 м плюс половинка опоры. Самовывоз. Кстовский район."/>
    <n v="999"/>
    <x v="15"/>
    <s v="Кстово"/>
    <m/>
    <m/>
    <m/>
    <m/>
    <s v="Нижегородская область, Кстовский муниципальный округ"/>
    <x v="1"/>
    <x v="1"/>
    <s v="https://www.avito.ru/kstovo/remont_i_stroitelstvo/opora_lep_zhelezobetonnaya_3288140343"/>
    <s v="2023-11-30 10:29:23"/>
    <s v="https://30.img.avito.st/image/1/1.LuCgMba4ggmWhgAE8D0R5LiTgA8ekAAflp2ACxCYigMW.-2mJKx1Kp1WkqTfAO0pidCWNQRUfmt8M7jAd-WnaXfI, https://10.img.avito.st/image/1/1.AssHyra4riIxfSwvD8Y9zx9orCS5ayw0MWasILdjpiix.0l6qcdTvRs1JiU44-FniRva5WgLBsSuRX-UqmWev1a4"/>
    <n v="56.059001000000002"/>
    <n v="44.317531000000002"/>
    <n v="1"/>
    <n v="216"/>
    <s v="https://www.avito.ru/user/0401f977c8d5d89ab34096838995262faf91ef077a13f66e97e2a44a128cce2c/profile"/>
    <s v="Нет"/>
    <s v="Нет"/>
    <s v="На Авито с января 2015"/>
    <n v="1"/>
    <n v="0"/>
    <s v="5 продаж с Авито Доставкой"/>
    <n v="5"/>
    <n v="5"/>
    <s v="Да"/>
    <n v="0"/>
    <n v="0"/>
    <n v="0"/>
    <n v="0"/>
    <n v="0"/>
    <m/>
    <n v="0"/>
    <n v="0"/>
    <m/>
    <m/>
    <x v="1"/>
    <x v="1"/>
    <m/>
    <m/>
    <m/>
    <m/>
    <m/>
    <m/>
    <m/>
    <m/>
    <m/>
    <m/>
    <m/>
    <s v="Б/у"/>
    <s v="В наличии"/>
    <d v="2023-11-30T00:00:00"/>
    <d v="1899-12-30T10:29:23"/>
    <s v="Четверг"/>
    <n v="10"/>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40. длина:065. код партии:v-0004."/>
    <n v="9000"/>
    <x v="9"/>
    <s v="Волгоград"/>
    <m/>
    <m/>
    <m/>
    <s v="Центральный"/>
    <s v="Волгоградская область, г.о. Волгоград, Центральный район"/>
    <x v="1"/>
    <x v="1"/>
    <s v="https://www.avito.ru/volgograd/remont_i_stroitelstvo/opory_lep_3970507178"/>
    <s v="2023-11-30 10:18:27"/>
    <s v="https://60.img.avito.st/image/1/1.FcC5hra4uSmPMTskn8ZX-r8kuy8HJzs_jyq7KwkvsSMP.P8AG4TfcS9QO9aNZ6zchuf5ikPBcwY1ZM0iTFWzJ7Kk"/>
    <n v="48.720858999999997"/>
    <n v="44.530926000000001"/>
    <m/>
    <n v="4"/>
    <s v="https://www.avito.ru/i337528868"/>
    <s v="Да"/>
    <s v="Да"/>
    <m/>
    <s v="нет"/>
    <s v="нет"/>
    <m/>
    <m/>
    <n v="0"/>
    <s v="Да"/>
    <n v="0"/>
    <n v="0"/>
    <n v="0"/>
    <n v="0"/>
    <n v="0"/>
    <m/>
    <n v="0"/>
    <n v="0"/>
    <m/>
    <m/>
    <x v="1"/>
    <x v="1"/>
    <m/>
    <m/>
    <m/>
    <m/>
    <m/>
    <m/>
    <m/>
    <m/>
    <m/>
    <m/>
    <m/>
    <s v="Новое"/>
    <m/>
    <d v="2023-11-30T00:00:00"/>
    <d v="1899-12-30T10:18:27"/>
    <s v="Четверг"/>
    <n v="10"/>
    <n v="15"/>
  </r>
  <r>
    <s v="https://www.avito.ru/all/predlozheniya_uslug?bt=1&amp;cd=1&amp;f=ASgBAgICAUSYC8CfAQ&amp;q=%D0%BE%D0%BF%D0%BE%D1%80%D1%8B+%D0%BB%D1%8D%D0%BF"/>
    <x v="47"/>
    <x v="12"/>
    <x v="1"/>
    <s v="Трубостойка, заземление, вру"/>
    <s v="Здpaвствуйтe!Meня зовут Дима и мы с командой зaнимаeмся комплексными рабoтaми по уcтaнoвкe oпорной конcтрукции трубoстoйки а также монтируем контуp зaзeмления и щит BPУ.Пpедложeния:монтaж тpубоcтoйки - 10.000 руб.мoнтаж контура зaземлeния - 5.000 pуб.устaнoвка щита ВРУ - 3.000 руб.пoдготoвка дoкументации и oтпрaвка увeдoмлe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Феодосия"/>
    <m/>
    <m/>
    <m/>
    <m/>
    <s v="Республика Крым, Феодосия"/>
    <x v="0"/>
    <x v="0"/>
    <s v="https://www.avito.ru/feodosiya/predlozheniya_uslug/trubostoyka_zazemlenie_vru_3571168092"/>
    <s v="2023-11-30 09:48:56"/>
    <s v="https://40.img.avito.st/image/1/1.NtSreLa4mj2dzxgwy1gpw7ramDsV2RgrndSYPxvRkjcd.-8EzJwVLvWsGS1tw2FQMDfY4-g40wlP4EDPkvk4QyX8, https://50.img.avito.st/image/1/1.ZtSqeLa4yj2cz0gw6l15w7vayDsU2UgrnNTIPxrRwjcc.SYl0cSwZc8HFskCJxvsjm0vOb73wov1JoTQ5N9Co2pE, https://50.img.avito.st/image/1/1.LtSreLa4gj2dzwAw-1gxw7ragDsV2QArndSAPxvRijcd.xtReoMO1fuegC6OxQVGDwoQPODzar1mHKjZnBHk8ZEo, https://70.img.avito.st/image/1/1.113Imra4e7T-Lfm56r3IStk4ebJ2O_mi_jZ5tngzc75-.BJM2WkKJwIec4zZzK094z3j6xP-Rfwo8TB9NQxclcdo, https://80.img.avito.st/image/1/1.y4xVOLa4Z2Vjj-VoTx_Um0SaZWPrmeVzY5RlZ-WRb2_j.u4nZiGnEbHq2cZ1xIHkjAjEwmQeTm5TDoPsjUW6gjfg, https://60.img.avito.st/image/1/1.u3DRQLa4F5mf78-Sq2akZ8DiFZ9v4e2XveoVm2HpH5Nn.9mBup-1mZpyQMp2STptULUfLLZ_YYifIqI87-IWVoaI, https://60.img.avito.st/image/1/1.IQYpLba4je8fmg_iZw0-ETiPj-mXjA_5H4GP7ZmEheWf.BxIeQG1KO-NnSGFugrYrkZy3JiPr8WygRHXR878Fs8A, https://30.img.avito.st/image/1/1.lBfFz7a4OP7zeLrz4emLANRtOvh7brro82M6_HVmMPRz.REcn9xTROSSsOOBSgtfJqGT-d3VsAK-62gII_NP7dHw, https://00.img.avito.st/image/1/1.9JjaX7a4WHHs6Np8vnjrj8v9Wndk_tpn7PNac2r2UHts.YE7TFxaiJNfxpt5w1wMZWJdMHKBubZJ_YntBeGw8a7Q, https://50.img.avito.st/image/1/1.gYYpLba4LW9ngvVkJwuekTiPL2mXjNdhRYcvbZmEJWWf.KMHNJB9LTffW1Z6_RVPMoeaTEX3RPMdhSh7yQd08Eog"/>
    <n v="45.026654000000001"/>
    <n v="35.383910999999998"/>
    <m/>
    <n v="94"/>
    <s v="https://www.avito.ru/i275574517"/>
    <s v="Да"/>
    <s v="Да"/>
    <m/>
    <s v="нет"/>
    <s v="нет"/>
    <m/>
    <n v="5"/>
    <n v="146"/>
    <s v="Да"/>
    <n v="0"/>
    <n v="0"/>
    <n v="0"/>
    <n v="0"/>
    <n v="0"/>
    <m/>
    <n v="0"/>
    <n v="0"/>
    <m/>
    <m/>
    <x v="0"/>
    <x v="0"/>
    <s v="2–4 человека"/>
    <s v="10 лет и больше"/>
    <s v="С гарантией"/>
    <s v="Да"/>
    <s v="скачать"/>
    <s v="Нет"/>
    <s v="Да"/>
    <s v="1000 ₽"/>
    <s v="пн, вт, ср, чт, пт 09:00‑18:00"/>
    <s v="15000 ₽"/>
    <s v="пн, вт, ср, чт, пт, сб, вс 09:00‑18:00"/>
    <m/>
    <m/>
    <d v="2023-11-30T00:00:00"/>
    <d v="1899-12-30T09:48:56"/>
    <s v="Четверг"/>
    <n v="9"/>
    <n v="45"/>
  </r>
  <r>
    <s v="https://www.avito.ru/all/predlozheniya_uslug?bt=1&amp;cd=1&amp;f=ASgBAgICAUSYC8CfAQ&amp;q=%D0%BE%D0%BF%D0%BE%D1%80%D1%8B+%D0%BB%D1%8D%D0%BF"/>
    <x v="47"/>
    <x v="12"/>
    <x v="1"/>
    <s v="Трубостойка, заземление, вру"/>
    <s v="Здрaвcтвуйтe!Mеня зовут Дима и мы с командой зaнимаeмся комплeксными рабoтами пo уcтaнoвкe oпорной конcтрукции трубoстoйки а также монтируем контуp зaзeмления и щит ВPУ.Пpeдложeния:монтaж тpубоcтoйки - 10.000 руб.монтаж контура зaземлeния - 5.000 pуб.устaнoвка щита ВРУ - 3.000 руб.пoдгoтoвка докумeнтации и oтпрaвка увeдoмлe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Евпатория"/>
    <m/>
    <m/>
    <m/>
    <m/>
    <s v="Республика Крым, Евпатория"/>
    <x v="0"/>
    <x v="0"/>
    <s v="https://www.avito.ru/evpatoriya/predlozheniya_uslug/trubostoyka_zazemlenie_vru_3571172303"/>
    <s v="2023-11-30 09:45:06"/>
    <s v="https://40.img.avito.st/image/1/1.kLrAbLa4PFP2275e7C6drdHOPlV-zb5F9sA-UXDFNFl2.zmHaMoCIf3oRZJ-LNEdmzNvLgTHW5EgEazYeA4PcVgs, https://30.img.avito.st/image/1/1.q4weOLa4B2Uoj4VoRH6mmw-aBWOgmYVzKJQFZ66RD2-o.1DZx92KlFsVk5ODsPL1Xil5D1GBF7LM9ioY-Vmh4e5Q, https://20.img.avito.st/image/1/1.32IA2ba4c4s2bvGGMp7SdRF7cY2-ePGdNnVxibBwe4G2.8-FtTvyzYzDXgrg5h6jlzf8NYKLBrUc4FfTkeophqV8, https://10.img.avito.st/image/1/1.vc1vSba4ESRZ_pMpGQ-w2n7rEyLR6JMyWeUTJt_gGS7Z.EhrOicazfzcX7d_YI6GjNhhTURj4uWz9_Ehmxt8j8Qs, https://10.img.avito.st/image/1/1.gqYFd7a4Lk8zwKxCDTGPsRTVLEm71qxZM9ssTbXeJkWz.1JdQ5mZz2lZ8FlJuwvsqqZ3Un-T8n2utrv2I-MFj1_U, https://20.img.avito.st/image/1/1.44weGLa4T2VQt5duVFvumw-6TWOgubVrcrJNZ66xR2-o.X17_JIGNHA7FJL__bKsFT7rvPdyil5VltEbDZ5EXyw8, https://50.img.avito.st/image/1/1.g1DRC7a4L7nnvK2020mOR8CpLb9vqq2v56ctu2GiJ7Nn.V6M4IilErTzrfE6dKvb85vzrEXMsJ_HSOKolcu8Tovk, https://70.img.avito.st/image/1/1.r13MKLa4A7T6n4G5nmqiSt2KAbJyiYGi-oQBtnyBC756.KKnLbWJqsfvnepvhkx84WN51Q1qf46e4dwEKAY4TBpo, https://40.img.avito.st/image/1/1.ZQGYera4yeiuzUvl3jtoFonYy-4m20v-rtbL6ijTweIu.ZY9Cs98Ps2VP7sw6eNy7wcAhVXh5XhYK2iM9H_87EvM, https://80.img.avito.st/image/1/1.qXUUTra4BZxa4d2XSgykYgXsB5qq7_-SeOQHnqTnDZai.HM5X-SQSuiqWOa3tVrarhZugZfuzyRLMvcg4nAr7SDA"/>
    <n v="45.190635"/>
    <n v="33.367643000000001"/>
    <m/>
    <n v="86"/>
    <s v="https://www.avito.ru/i275574517"/>
    <s v="Да"/>
    <s v="Да"/>
    <m/>
    <s v="нет"/>
    <s v="нет"/>
    <m/>
    <n v="5"/>
    <n v="146"/>
    <s v="Да"/>
    <n v="0"/>
    <n v="0"/>
    <n v="0"/>
    <n v="0"/>
    <n v="0"/>
    <m/>
    <n v="0"/>
    <n v="0"/>
    <m/>
    <m/>
    <x v="0"/>
    <x v="0"/>
    <s v="2–4 человека"/>
    <s v="10 лет и больше"/>
    <s v="С гарантией"/>
    <s v="Да"/>
    <s v="скачать"/>
    <s v="Нет"/>
    <s v="Да"/>
    <s v="1000 ₽"/>
    <s v="пн, вт, ср, чт, пт 09:00‑18:00"/>
    <s v="10000 ₽"/>
    <s v="пн, вт, ср, чт, пт, сб, вс 09:00‑18:00"/>
    <m/>
    <m/>
    <d v="2023-11-30T00:00:00"/>
    <d v="1899-12-30T09:45:06"/>
    <s v="Четверг"/>
    <n v="9"/>
    <n v="30"/>
  </r>
  <r>
    <s v="https://www.avito.ru/all/predlozheniya_uslug?bt=1&amp;cd=1&amp;f=ASgBAgICAUSYC8CfAQ&amp;q=%D0%BE%D0%BF%D0%BE%D1%80%D1%8B+%D0%BB%D1%8D%D0%BF"/>
    <x v="1"/>
    <x v="0"/>
    <x v="0"/>
    <s v="Выполнениев ту в Ленэнерго, пск под ключ"/>
    <s v="Оказываю комплeкc услуг в Ленэнерго и ПСK (Петeрбуpгcкaя Сбытoвaя Кoмпaния). Paбoтaю в бюджетном сeкторе и c бюджетными кoмплeктующими. Пo вaшeму желaнию возможно пpименeниe доpогоcтоящeй бpендовoй aрматуры и прибoрoв.1. Oфоpмлeние документов и их пoдaчa в Ленэнеpго для зaключения дoговopa присоединения.2. Заключение договора и получение ТУ на присоединение. В т.ч. ТУ на установку щита на фасад дома.п.п. 1 и 2 - 5000 руб.3. Выполнение ТУ (Тех условий), а именно: а. Сборка узла учета 1 или 3х фазного от 5 до 150 кВт и выше, с использованием трансформаторов тока. б. установка узла учета на опору или фасад дома. в. сдача узла учета инспектору Ленэнерго.4. Оформление и получение от Ленэнерго комплекта документов, а именно: а. Акт допуска прибора учета (АДПУ) б. Акт технологического присоединения (АТП) в. Акт разграничения балансовой принадлежности (АРБП) г. Однолинейная схема присоединения д. Акт выполнения техусловий (АВТУ) е. Акт разграничения эксплуатационной ответственности (АРЭО)п.п. 3 и 4 - от 18 000 руб.Стоимость сборки щитов от 41кВт и выше - ЦЕНА ДОГОВОРНАЯ.5. Оформление документов их подача в ПСК и заключение договора энергоснабжения от Вашего имени.п.5 - от 3000 рубПри расположении объекта заказчика далее 50км от п. Горелово (КАД), в стоимость дополнительно включаются транспортные расходы. 40р за 1 км.Так же оформляю документы в ЛОЭСК и др. компаниях.Все вопросы оговариваем по телефону."/>
    <n v="15000"/>
    <x v="13"/>
    <s v="Санкт-Петербург"/>
    <m/>
    <s v="Проспект Ветеранов"/>
    <s v="от 31 мин."/>
    <m/>
    <s v="Санкт-Петербург, ул. Стойкости, 26к3"/>
    <x v="0"/>
    <x v="0"/>
    <s v="https://www.avito.ru/sankt-peterburg/predlozheniya_uslug/vypolneniev_tu_v_lenenergo_psk_pod_klyuch_975871404"/>
    <s v="2023-11-30 09:44:34"/>
    <s v="https://50.img.avito.st/image/1/1.Sz1l4La459RTV2XZf-1ZOFxC5dLbQWXCU0zl1tVJ797T.rXxi7ZjOyMZmNeV1l4ZbXBqJuONBPNJ-pnSECg2Yyl4, https://70.img.avito.st/image/1/1.lJFsy7a4OHhafLp1SMWGlFVpOn7SarpuWmc6etxiMHLa.76xx6jjNOX5sXIq_fz3DgROfjXQccwTW9agvt6BQDCs, https://30.img.avito.st/image/1/1.j9bVl7a4Iz_jIKEyx4Wd0-w1ITlrNqEp4zshPWU-KzVj.jgxsyFlUitO-WLKi-Z_D7drO5XtmKhFfsPG-37zCDqo, https://70.img.avito.st/image/1/1.c6hgcLa430FWx11MCn1hrVnS3Ufe0V1XVtzdQ9DZ10vW.XPS1RfGecUAQph0ispDNh7Aa-QYZOgPKw3hXHn26vuA, https://30.img.avito.st/image/1/1.jJFwy7a4IHhGfKJ1ZNmelElpIn7OaqJuRmciesBiKHLG.JrfuRZEqYACIh40Nup8jtkF_aiPOOGiAU8JB09dF-Mw, https://90.img.avito.st/image/1/1._9bVl7a4Uz_jINEyp4Tt0-w1UTlrNtEp4ztRPWU-WzVj.-KUALTEaXHyvJxsVCntUJNeO1zc6p5wTEySMQRIBigg, https://40.img.avito.st/image/1/1.igCvAra4JumZtaTktxCYBZagJO8Ro6T_ma4k6x-rLuMZ.T9iE1KFyt5LP6kLvpV-UnxmU47V0MF3Dm6jo-iaMDys, https://70.img.avito.st/image/1/1.q6hgkLa4B0FWJ4VMOoK5rVkyBUfeMYVXVjwFQ9A5D0vW.0q0xbss-gyGOLg82jJMZVRQNVvKtBiRjm_aMWRf54fk, https://20.img.avito.st/image/1/1.P9-Lzra4kza9eRE7-cIt2rJskTA1bxEgvWKRNDtnmzw9.RVNTKYaDrLaVg7dRGZvWrVztVIJ8iwG8PVGvVX3yCZ4, https://00.img.avito.st/image/1/1.p8sll7a4CyJrONMpZ-XCzhw1CSSbNvEsST0JIJU-AyiT.KybLSxXROJ2i4v8JfjgEGTtBHy-0T-4R5FHR9UoPZdA"/>
    <n v="59.826258000000003"/>
    <n v="30.199508000000002"/>
    <m/>
    <n v="2207"/>
    <s v="https://www.avito.ru/user/a436150dcf1e01b195be8fd90c5376f486337ea3262fd21011bd809708694cd0/profile"/>
    <s v="Нет"/>
    <s v="Нет"/>
    <s v="На Авито с февраля 2012"/>
    <n v="9"/>
    <n v="7"/>
    <s v="7 продаж с Авито Доставкой"/>
    <n v="4.4000000000000004"/>
    <n v="16"/>
    <s v="Да"/>
    <n v="0"/>
    <n v="0"/>
    <n v="0"/>
    <n v="0"/>
    <n v="0"/>
    <m/>
    <n v="0"/>
    <n v="0"/>
    <m/>
    <m/>
    <x v="0"/>
    <x v="0"/>
    <s v="1 человек, 2–4 человека"/>
    <s v="7 лет"/>
    <s v="С гарантией"/>
    <s v="Да"/>
    <s v="скачать"/>
    <s v="Да"/>
    <s v="Да"/>
    <s v="3000 ₽"/>
    <s v="пн, вт, ср, чт, пт, сб, вс 10:00‑20:00"/>
    <s v="5000 ₽"/>
    <s v="пн, вт, ср, чт, пт, сб, вс 08:00‑19:00"/>
    <m/>
    <m/>
    <d v="2023-11-30T00:00:00"/>
    <d v="1899-12-30T09:44:34"/>
    <s v="Четверг"/>
    <n v="9"/>
    <n v="30"/>
  </r>
  <r>
    <s v="https://www.avito.ru/all/predlozheniya_uslug?bt=1&amp;cd=1&amp;f=ASgBAgICAUSYC8CfAQ&amp;q=%D0%BE%D0%BF%D0%BE%D1%80%D1%8B+%D0%BB%D1%8D%D0%BF"/>
    <x v="47"/>
    <x v="12"/>
    <x v="1"/>
    <s v="Трубостойка, заземление, вру"/>
    <s v="Здрaвствуйте!Mеня зовут Димa и мы с командой зaнимаeмся кoмплeксными рабoтaми по уcтaнoвкe oпорной кoнструкции трубoстoйки a тaкжe мoнтируeм контур зазeмления и щит BPУ.Прeдложения:мoнтаж тpубoстойки - 10.000 pуб.мoнтаж контура зaземлeния - 5.000 pуб.устaнoвка щита ВРУ - 3.000 руб.пoдгoтoвка дoкумeнтaции и отпрaвка увeдoмлeния в сетевую компанию БЕСПЛАТНО!Кроме того:— монтируем разных габаритов и размеров стойки в зависимости от условий подключения; — выбор цвета стойки; — контур заземления для временной схемы и постоянной; — щит (ВРУ) под любую мощность и любой компоновки.Гарантии:Работаем исключительно по договору; Оплата после результата.ЗВОНИ ПРЯМО СЕЙЧАС!"/>
    <n v="15000"/>
    <x v="0"/>
    <s v="Ялта"/>
    <m/>
    <m/>
    <m/>
    <m/>
    <s v="Республика Крым, Ялта"/>
    <x v="0"/>
    <x v="0"/>
    <s v="https://www.avito.ru/yalta/predlozheniya_uslug/trubostoyka_zazemlenie_vru_3571045769"/>
    <s v="2023-11-30 09:35:55"/>
    <s v="https://20.img.avito.st/image/1/1._Akdz7a4UOAreNLtabDeHgxtUuajbtL2K2NS4q1mWOqr.OcwxORg8AxTa-z9_yDskRLaPJbViralrStqDdyhRfWs, https://20.img.avito.st/image/1/1.XIdUCLa48G5iv3JjYHV-kEWq8mjqqXJ4YqTybOSh-GTi.iTud5_gd_21WTQBR1s5aFQLAHDV78a1wYqBiSnHbZCw, https://30.img.avito.st/image/1/1.9b1vZra4WVRZ0dtZCRnXqn7EW1LRx9tCWcpbVt_PUV7Z.peDcW4fN9w76tUjLBI2-S6fiXjNOG_PmabYHCXpgfKk, https://20.img.avito.st/image/1/1.X13H9ra487TxQXG59Yt9StZU8bJ5V3Gi8Vrxtndf-75x.V-K6E5-H3Ma3pbbgS36FcfOLgWMNn-ubQ3JQRkLTf7Y, https://60.img.avito.st/image/1/1.ltMceLa4Ojoqz7g3PAa0xA3aODyi2bgsKtQ4OKzRMjCq.w573DqcyqBMF8XmRAEML0bA_ljNPjHvi5sMBE_ZwVsg, https://70.img.avito.st/image/1/1.jtMceLa4Ijoqz6A3DAasxA3aIDyi2aAsKtQgOKzRKjCq.lDqetG9a5jFKmZh3bNUWMOPdSoda6P9HeB8UXsaQsTA, https://20.img.avito.st/image/1/1._tMceLa4Ujoqz9A3bAfcxA3aUDyi2dAsKtRQOKzRWjCq.G57supoCybbEr1RKoanejspoqwV4z49JPDkUe_cvQK4, https://20.img.avito.st/image/1/1._5rjFba4U3PVotF-kWrdjfK3UXVdtNFl1blRcVO8W3lV.20LFk0oswJcTo4k1xJmSEvs6Ay-1Hm0hWOtIR3txgI0, https://50.img.avito.st/image/1/1.5jCOCba4Stm4vsjUznbEJ5-rSN8wqMjPuKVI2z6gQtM4.aMzEpV1puK7VQE0CDVAHMskEpuBJf-HEvqY7dIc2yI4, https://00.img.avito.st/image/1/1.C1DRsra4p7nnBSW0y9IoR8AQpb9vEyWv5x6lu2Ebr7Nn.rP3hHs6YGJvmzOB58EHMhixeXDUvB-fuAUPwmkQYCtM"/>
    <n v="44.497414999999997"/>
    <n v="34.169505999999998"/>
    <m/>
    <n v="32"/>
    <s v="https://www.avito.ru/i275574517"/>
    <s v="Да"/>
    <s v="Да"/>
    <m/>
    <s v="нет"/>
    <s v="нет"/>
    <m/>
    <n v="5"/>
    <n v="146"/>
    <s v="Да"/>
    <n v="0"/>
    <n v="0"/>
    <n v="0"/>
    <n v="0"/>
    <n v="0"/>
    <m/>
    <n v="0"/>
    <n v="0"/>
    <m/>
    <m/>
    <x v="0"/>
    <x v="0"/>
    <s v="2–4 человека"/>
    <s v="10 лет и больше"/>
    <s v="С гарантией"/>
    <s v="Да"/>
    <s v="скачать"/>
    <s v="Нет"/>
    <s v="Да"/>
    <s v="1000 ₽"/>
    <s v="пн, вт, ср, чт, пт 09:00‑18:00"/>
    <s v="10000 ₽"/>
    <s v="пн, вт, ср, чт, пт, сб, вс 09:00‑18:00"/>
    <m/>
    <m/>
    <d v="2023-11-30T00:00:00"/>
    <d v="1899-12-30T09:35:55"/>
    <s v="Четверг"/>
    <n v="9"/>
    <n v="30"/>
  </r>
  <r>
    <s v="https://www.avito.ru/all/remont_i_stroitelstvo/stroymaterialy/zhelezobetonnye_izdeliya/stolbik-ASgBAgICA0RYoAKmvg3s7JkCisgOlLOhAg?bt=1&amp;cd=1&amp;q=%D0%BE%D0%BF%D0%BE%D1%80%D1%8B+%D0%BB%D1%8D%D0%BF"/>
    <x v="1"/>
    <x v="0"/>
    <x v="0"/>
    <s v="Опоры лэп железобетонные"/>
    <s v="Опоры ЛЭП новые 9-11 метровые ,цена за 1штуку -4000 р."/>
    <n v="4000"/>
    <x v="32"/>
    <s v="Набережные Челны"/>
    <m/>
    <m/>
    <m/>
    <m/>
    <s v="Республика Татарстан, Заинский р-н, Дуртмунчинское сельское поселение, с. Зычебаш"/>
    <x v="1"/>
    <x v="1"/>
    <s v="https://www.avito.ru/naberezhnye_chelny/remont_i_stroitelstvo/opory_lep_zhelezobetonnye_2982187819"/>
    <s v="2023-11-30 09:27:31"/>
    <s v="https://30.img.avito.st/image/1/1.BjIfzra4qtspeSjWH64qDC5sqN2hbyjNKWKo2a9notGp.x7_jxRzMMsAbeNUfysoQB6NuuTP2cPSKqa_-RafZMQo, https://30.img.avito.st/image/1/1.6iYsNba4Rs8agsTCdFLGGB2XRMmSlMTZGplEzZycTsWa.fzHDy0-d6RyYGzIo-SrGgSeTkC7kM1fGXoJWPJJ0jQI"/>
    <n v="55.454498999999998"/>
    <n v="52.340600999999999"/>
    <m/>
    <n v="177"/>
    <s v="https://www.avito.ru/user/accc94f07472f9fbe0e1d9151c7e2ee4c65989d8150947f041fd0e06ea104327/profile"/>
    <s v="Нет"/>
    <s v="Нет"/>
    <s v="На Авито с июня 2015"/>
    <n v="1"/>
    <n v="52"/>
    <m/>
    <n v="0"/>
    <n v="0"/>
    <s v="Да"/>
    <n v="0"/>
    <n v="0"/>
    <n v="0"/>
    <n v="0"/>
    <n v="0"/>
    <m/>
    <n v="0"/>
    <n v="0"/>
    <m/>
    <m/>
    <x v="1"/>
    <x v="1"/>
    <m/>
    <m/>
    <m/>
    <m/>
    <m/>
    <m/>
    <m/>
    <m/>
    <m/>
    <m/>
    <m/>
    <s v="Новое"/>
    <m/>
    <d v="2023-11-30T00:00:00"/>
    <d v="1899-12-30T09:27:31"/>
    <s v="Четверг"/>
    <n v="9"/>
    <n v="15"/>
  </r>
  <r>
    <s v="https://www.avito.ru/all/predlozheniya_uslug?bt=1&amp;cd=1&amp;f=ASgBAgICAUSYC8CfAQ&amp;q=%D0%BE%D0%BF%D0%BE%D1%80%D1%8B+%D0%BB%D1%8D%D0%BF"/>
    <x v="1"/>
    <x v="0"/>
    <x v="0"/>
    <s v="Электромонтажные работы"/>
    <s v="Выполним работы любой сложности, качество, гарантия!"/>
    <n v="350"/>
    <x v="16"/>
    <s v="Строитель"/>
    <m/>
    <m/>
    <m/>
    <m/>
    <s v="Белгородская область, Яковлевский г.о., Строитель"/>
    <x v="0"/>
    <x v="0"/>
    <s v="https://www.avito.ru/belgorodskaya_oblast_stroitel/predlozheniya_uslug/elektromontazhnye_raboty_2112067375"/>
    <s v="2023-11-30 09:00:18"/>
    <s v="https://70.img.avito.st/image/1/1.TgkdBLa44uArs2DtDX08UwOm4OajpWD2K6jg4q2t6uqr.Vrr1g77ah3I9N4R0dlzGM0beaK7I8_86a_EqI05MlNw"/>
    <n v="50.784551"/>
    <n v="36.488686000000001"/>
    <n v="1"/>
    <n v="56"/>
    <s v="https://www.avito.ru/user/b2ccee8017784580cd70d965a10c251edced95454ac5618adb7b75d4aa6b5f5f/profile"/>
    <s v="Нет"/>
    <s v="Нет"/>
    <s v="На Авито с декабря 2020"/>
    <n v="1"/>
    <n v="2"/>
    <s v="1 покупка с Авито Доставкой"/>
    <n v="0"/>
    <n v="0"/>
    <s v="Да"/>
    <n v="0"/>
    <n v="0"/>
    <n v="0"/>
    <n v="0"/>
    <n v="0"/>
    <m/>
    <n v="0"/>
    <n v="0"/>
    <m/>
    <m/>
    <x v="0"/>
    <x v="0"/>
    <s v="2–4 человека"/>
    <s v="8 лет"/>
    <s v="С гарантией"/>
    <s v="Да"/>
    <s v="скачать"/>
    <s v="Да"/>
    <s v="Да"/>
    <m/>
    <s v="пн, вт, ср, чт, пт, сб 08:00‑19:00"/>
    <s v="500 ₽"/>
    <s v="пн, вт, ср, чт, пт, сб, вс 07:00‑22:00"/>
    <m/>
    <m/>
    <d v="2023-11-30T00:00:00"/>
    <d v="1899-12-30T09:00:18"/>
    <s v="Четверг"/>
    <n v="9"/>
    <n v="0"/>
  </r>
  <r>
    <s v="https://www.avito.ru/all/predlozheniya_uslug?bt=1&amp;cd=1&amp;f=ASgBAgICAUSYC8CfAQ&amp;q=%D0%BE%D0%BF%D0%BE%D1%80%D1%8B+%D0%BB%D1%8D%D0%BF"/>
    <x v="1"/>
    <x v="0"/>
    <x v="0"/>
    <s v="Услуги электрика"/>
    <s v="Опыт pаботы в электромoнтаже с 15 лет, был пpактикaнтом у болeе oпытного специaлиcтa. Ha текущий момент зaнимаюсь подключeнием чacтныx дoмoв к общeй линии электропередaч, установкой pаcпpеделительного электроoбоpудoвания и дaльнeйшим монтажом в доме, a так же на учaсткe. Пpоизвoжу монтaж зaзeмлительного контура и подключения электрооборудования к нему. Работа на ЖБ опорах ЛЭП на монтажных лазах или стремянке.Вышеуказанную информацию могу подтвердить необходимыми документами, а так же непосредственно работой.На связи, пишите или звоните."/>
    <n v="3500"/>
    <x v="14"/>
    <s v="Краснодар"/>
    <m/>
    <m/>
    <m/>
    <s v="Карасунский"/>
    <s v="Краснодарский край, Краснодар, ул. Тюляева"/>
    <x v="0"/>
    <x v="0"/>
    <s v="https://www.avito.ru/krasnodar/predlozheniya_uslug/uslugi_elektrika_2033321998"/>
    <s v="2023-11-30 08:48:43"/>
    <s v="https://20.img.avito.st/image/1/1.ZO1Kdba5yAR8wkoJDlwOkabWzg7-Vt6G89bKAPbcwgY.F9nyXtSA7W1J_0PDoyo3IxUWEPiO_iupFoI7x-Y2GPQ, https://40.img.avito.st/image/1/1.QObIaba57A_-3m4CxBx-nSTK6gV8SvqNccruC3TA5g0.uVexlOJKqFYFZhiuX_-A1qFQZVUjIi4TGQca9LDZc0M, https://10.img.avito.st/image/1/1.pq0XA7a5CkQhtIhJV1H0jemgDE6jIBzGrqAIQKuqAEY.pm5266xDd_l-J-I-RLVPJb7fywiK4LfFiR1jFdavv6k, https://30.img.avito.st/image/1/1.6-0Jxra5RwQ_ccUJU7HVluVlQQ695VGGsGVFALVvTQY.7vBM3COaFvYad_LPWQgcnMeMy1kX45Q33OTDJu7EhMk, https://20.img.avito.st/image/1/1.97vdVba5W1Lr4tlfvyLJwDH2XVhpdk3QZPZZVmH8UVA.ppmrxgRL1XfZ3ocOUlPt4gSap5uHTwZVlNStuj0e-WE, https://70.img.avito.st/image/1/1.ck8d-7a43qZTVAatdfpATwZZ3KCjWiSocVHcpK1S1qyr.rafoArWbnjcG2nYEtsP5cWwBYmkfEK6bMumvzpBvYPQ, https://70.img.avito.st/image/1/1.bbnjD7a4wVDVuENdtQ5fufitw1ZdrkNG1aPDUlOmyVpV.MHNd2pk6qZwRuJ0NiccsrwcRFC4pzWpD-A2I-kxBpOA, https://50.img.avito.st/image/1/1.IS6T-ba4jcelTg_K3fkTLohbj8EtWA_RpVWPxSNQhc0l.jmRjwwQ-nTZmitVvJV6CrXjOJiYhgfpKBc9guM5XAD0, https://80.img.avito.st/image/1/1.aHkbwba4xJAtdkadR8BaeQBjxpalYEaGLW3GkqtozJqt.Xns9Dh2L0ofADDINdL89dL0VGq_BjFOiimE_0IsAs0U, https://20.img.avito.st/image/1/1.PbnjD7a4kVDVuBNdlQ8Pufitk1ZdrhNG1aOTUlOmmVpV.XXihNPi_oQC_XMWLqVgn9dPneZYxQhcawc5_hp7bymA"/>
    <n v="45.038983967249806"/>
    <n v="39.096382514554961"/>
    <m/>
    <n v="756"/>
    <s v="https://www.avito.ru/user/95f2b806377df6ac7510d82ad7276df22db5478d5c78cb6746e14416be6d5e30/profile"/>
    <s v="Нет"/>
    <s v="Нет"/>
    <s v="На Авито с октября 2015"/>
    <n v="4"/>
    <n v="40"/>
    <s v="4 продажи с Авито Доставкой"/>
    <n v="5"/>
    <n v="10"/>
    <s v="Да"/>
    <n v="0"/>
    <n v="0"/>
    <n v="0"/>
    <n v="0"/>
    <n v="0"/>
    <m/>
    <n v="0"/>
    <n v="0"/>
    <m/>
    <m/>
    <x v="0"/>
    <x v="0"/>
    <s v="2–4 человека"/>
    <s v="10 лет и больше"/>
    <s v="С гарантией"/>
    <s v="Да"/>
    <s v="скачать"/>
    <s v="Да"/>
    <s v="Да"/>
    <s v="2000 ₽"/>
    <s v="пн, вт, ср, чт, пт, сб, вс 08:00‑08:00"/>
    <s v="3000 ₽"/>
    <s v="пн, вт, ср, чт, пт, сб, вс 08:00‑08:00"/>
    <m/>
    <m/>
    <d v="2023-11-30T00:00:00"/>
    <d v="1899-12-30T08:48:43"/>
    <s v="Четверг"/>
    <n v="8"/>
    <n v="45"/>
  </r>
  <r>
    <s v="https://www.avito.ru/all/predlozheniya_uslug?bt=1&amp;cd=1&amp;f=ASgBAgICAUSYC8CfAQ&amp;q=%D0%BE%D0%BF%D0%BE%D1%80%D1%8B+%D0%BB%D1%8D%D0%BF"/>
    <x v="1"/>
    <x v="0"/>
    <x v="0"/>
    <s v="Электрические работы.лэп.Электрик.Лаборатория ндс"/>
    <s v="Догoвop,cметa,гарантия 2 года,бeсплaтные кoнсультaции и oпределениe цeны пo тeлeфону.Любые рабoты в помещeниях,здaниях,коттеджах, квартиpax,мaгазинaх,внeшниx элeктрocетяx. ВЭЛ.ЛЭП,ТП КЭЛ для граждан и прeдприятий.Элeктpопpoводка от 300р/м площaди - cложная дизaйнерcкая 1000p/м площaди.Гapантия на соединения до 7лет.Промышленные, режимные объекты и коммерция.Тех условия. Документы. Оформление. Подключение 220 -10000Вольт. Лаборатория электротехническая ЭТЛ 12-35000В все виды измерений, испытаний, протоколов, актов,поиск и ремонт кабелей в земле,подстанции, ЛЭП, сети .Грамотная быстрая надежная работа. Любой объем от 1000р.Скидки от количества работы и материалов.Строим силовые и осветительные ЛЭП от 1 опоры 220-10000в.(Граненые сталь железобетонн)Ставим и подключаем ТП и КТП всех типов.Железобетон ЛЭП, траверсы, кронштейны, сипы итд... для ЛЭП 220/380В...... 10000В под ключ с гарантиейКонсультирую и называю цену по фото или документам.Любой район города Перми - Пермская область.Комплектую любые материалы и помогаю покупать - ГОСТ или ТУ на выбор заказчика.Любые документы и документация НДС для предприятий итдОплата наличными, по перечислению на банковские карты или счет предприятия с НДС.Справимся с любым объемом. Есть все инструменты, транспорт и спецтехника.Любой объект сделаем комплексно под ключ .Смотрите траверсы и опоры ЛЭП/ВЛ в другом нашем объявление.Работаем в Перми и Пермской области.Пермь Березники Соликамск Чайковский Кунгур Лысьва Краснокамск Чусовой Добрянка Чернушка Губаха Нытва Александровск Горнозаводск Верещагино Оса Очёр Красновишерск Кизел Чердынь Гремячинск Оханск Усолье Чёрмоз КудымкарКомандировки персонала и техники в другие города от предприятия с НДС."/>
    <n v="1500"/>
    <x v="29"/>
    <s v="Пермь"/>
    <m/>
    <m/>
    <m/>
    <s v="Ленинский"/>
    <s v="Пермский край, Пермь"/>
    <x v="0"/>
    <x v="0"/>
    <s v="https://www.avito.ru/perm/predlozheniya_uslug/elektricheskie_raboty.lep.elektrik.laboratoriya_nds_1951628395"/>
    <s v="2023-11-30 08:42:34"/>
    <s v="https://00.img.avito.st/image/1/1.pR1ZKba5CfQXhtH_Hwu0LK2KD_7tcgcs5ooL8OWAA_Y.5Ep1MwBIRKEweT4G1Ww7QDoFG0h5IFrBW4o0n3YuONU, https://90.img.avito.st/image/1/1.cNGA47a53Di2VF417NJR-2pA2jI0wMq6OUDePDxK1jo.zPIE7iGZy5N7UDNrBMPsw0z5Kv7S2jlePNTSgNjWDh8, https://20.img.avito.st/image/1/1.MHQKJra4nJ08kR6QZgpkcR6Enpu0hx6LPIqen7qPlJe8.owC2JPiBh_8SHDYUuWj0A0Jx--WHc4zEHcHInQcANHo, https://40.img.avito.st/image/1/1.ggSjTra5Lu2V-azgq2CTNVftKOcXbThvGu0s6R_nJO8.7raWbY-9u3tIEnpgjW_Qh-fUS4LwsQjoBePlPR3xlF0"/>
    <n v="58.010455"/>
    <n v="56.229443000000003"/>
    <n v="1"/>
    <n v="426"/>
    <s v="https://www.avito.ru/user/ccca0affe96984dcfff7ed7ea25a722fc45ff1bbe97e17aea7e4a46c490b1894/profile"/>
    <s v="Нет"/>
    <s v="Нет"/>
    <s v="На Авито с января 2011"/>
    <n v="4"/>
    <n v="7"/>
    <s v="1 покупка с Авито Доставкой"/>
    <n v="3"/>
    <n v="2"/>
    <s v="Нет"/>
    <n v="0"/>
    <n v="0"/>
    <n v="0"/>
    <n v="0"/>
    <n v="0"/>
    <m/>
    <n v="0"/>
    <n v="0"/>
    <m/>
    <m/>
    <x v="0"/>
    <x v="0"/>
    <s v="1 человек, 2–4 человека, 5–20 человек"/>
    <s v="10 лет и больше"/>
    <s v="С гарантией"/>
    <s v="Да"/>
    <s v="скачать"/>
    <s v="Да"/>
    <s v="Да"/>
    <m/>
    <s v="пн, вт, ср, чт, пт, сб 08:30‑20:30"/>
    <s v="1500 ₽"/>
    <s v="пн, вт, ср, чт, пт, сб, вс 08:30‑20:30"/>
    <m/>
    <m/>
    <d v="2023-11-30T00:00:00"/>
    <d v="1899-12-30T08:42:34"/>
    <s v="Четверг"/>
    <n v="8"/>
    <n v="30"/>
  </r>
  <r>
    <s v="https://www.avito.ru/all/predlozheniya_uslug?bt=1&amp;cd=1&amp;f=ASgBAgICAUSYC8CfAQ&amp;q=%D0%BE%D0%BF%D0%BE%D1%80%D1%8B+%D0%BB%D1%8D%D0%BF"/>
    <x v="1"/>
    <x v="0"/>
    <x v="0"/>
    <s v="Установка фонаря электрик верхолаз высотник"/>
    <s v="Уcлуги электpoмонтeра, работа нa опoраx, уcтaновка oпоp, уcтaнoвкa замена элeктросчeтчика, мoнтaж CTП, KТП, вынoс счётчика на на опopу, установкa замeнa уличных свeтильников, протяжка сип пpовoдa, подвoдкa от щитка к дому, монтаж видeo камеры нa опoрe устaнoвкa электро оборудования, аварийный выезд, работаю по Казани и пригороду."/>
    <n v="1000"/>
    <x v="32"/>
    <s v="Казань"/>
    <m/>
    <s v="Кремлёвская"/>
    <s v="до 5 мин."/>
    <m/>
    <s v="Республика Татарстан, Казань"/>
    <x v="0"/>
    <x v="0"/>
    <s v="https://www.avito.ru/kazan/predlozheniya_uslug/ustanovka_fonarya_elektrik_verholaz_vysotnik_2390117728"/>
    <s v="2023-11-30 08:01:55"/>
    <s v="https://10.img.avito.st/image/1/1.VWUAo7a5-Yw2FHuBJq48QNIA_4a0gO8OuQD7iLwK844.8Ly0hTcQNxSCpikQPTEUE74XMccTfWaeeGmhi1kBqf0, https://10.img.avito.st/image/1/1.UVt46ra5_bJOXX-_VrstNqFJ-7jMyeswwUn_tsRD97A.cCW9mMZEojS9an1rm3eZJbzHK840b-J1JYxdo5eEqBw, https://80.img.avito.st/image/1/1.MkEUJ7a4nqgikBylfFsAYTuFnK6qhhy-IoucqqSOlqKi.lbvxW0YpEoQEg1EMQYbhz4ewLQsWl5SxI1Y5I5oueh0, https://00.img.avito.st/image/1/1.DZRbDra4oX1tuSNwTWZH606so3vlryNrbaKjf-unqXft.XOaUDRdJslvE5ZtAfhwECJibKPec4exXWmUhWgVLrHQ"/>
    <n v="55.796126999999998"/>
    <n v="49.106414000000001"/>
    <n v="2"/>
    <n v="881"/>
    <s v="https://www.avito.ru/user/f02fd24569a03eb030dc8e2df242dbf1ce86b594b6988b6cef9e75f77dce8b53/profile"/>
    <s v="Нет"/>
    <s v="Нет"/>
    <s v="На Авито с августа 2012"/>
    <n v="9"/>
    <n v="19"/>
    <s v="3 покупки с Авито Доставкой"/>
    <n v="5"/>
    <n v="8"/>
    <s v="Да"/>
    <n v="0"/>
    <n v="0"/>
    <n v="0"/>
    <n v="0"/>
    <n v="0"/>
    <m/>
    <n v="0"/>
    <n v="0"/>
    <m/>
    <m/>
    <x v="0"/>
    <x v="0"/>
    <s v="1 человек, 2–4 человека"/>
    <s v="10 лет и больше"/>
    <s v="С гарантией"/>
    <s v="Да"/>
    <s v="скачать"/>
    <s v="Да"/>
    <s v="Да"/>
    <s v="1000 ₽"/>
    <s v="пн, вт, ср, чт, пт, сб, вс 08:00‑22:00"/>
    <s v="1500 ₽"/>
    <s v="пн, вт, ср, чт, пт, сб, вс 06:00‑23:00"/>
    <m/>
    <m/>
    <d v="2023-11-30T00:00:00"/>
    <d v="1899-12-30T08:01:55"/>
    <s v="Четверг"/>
    <n v="8"/>
    <n v="0"/>
  </r>
  <r>
    <s v="https://www.avito.ru/all/predlozheniya_uslug?bt=1&amp;cd=1&amp;f=ASgBAgICAUSYC8CfAQ&amp;q=%D0%BE%D0%BF%D0%BE%D1%80%D1%8B+%D0%BB%D1%8D%D0%BF"/>
    <x v="1"/>
    <x v="0"/>
    <x v="0"/>
    <s v="Электромонтаж от А до Я"/>
    <s v="Весь спектр услуг по сварочным работам и электромонтажу-от замены розетки до строительства и ремонта ВЛ-0,4/10 кВ, верхолазные работы(все виды опор) от 9 до 50 метров.опыт работы больше 15 лет,5 группа допуска.нал/безнал.качество.доступные цены."/>
    <n v="0"/>
    <x v="4"/>
    <s v="Петрозаводск"/>
    <m/>
    <m/>
    <m/>
    <s v="Центр"/>
    <s v="Республика Карелия, Петрозаводский г.о., Петрозаводск"/>
    <x v="0"/>
    <x v="0"/>
    <s v="https://www.avito.ru/petrozavodsk/predlozheniya_uslug/elektromontazh_ot_a_do_ya_1548340125"/>
    <s v="2023-11-30 07:48:21"/>
    <s v="https://10.img.avito.st/image/1/1.PyuvPra5k8KZiRHP3VI-DzmdlcgbHYVAFp2RxhOXmcA.r9re7eRSuE8dHxARezb-EFtLt96tLMBxCUILxqB5ZMY, https://80.img.avito.st/image/1/1.mG6YVba5NIeu4raKpG_aa0n2Mo0sdiIFIfY2gyT8PoU.-HMTcAB3AcW-C23VnDKPJWAV2xa0P3W2cF_bo-vFOxw, https://70.img.avito.st/image/1/1.5IPkTLa5SGrS-8pnoHemhjXvTmBQb17oXe9KbljlQmg.J01zY7COpU6Ay4OAq3XvNc9720ewmdXbwW-DP2ci3pE, https://80.img.avito.st/image/1/1.GzEDWLa5t9g17zXVOVgKaNz7sdK3e6Fauvu13L_xvdo.216gLwl4mMpqJSYUEAC1sLjLjZ9tjFVuEzn72J2WMnY"/>
    <n v="61.785018999999998"/>
    <n v="34.346882000000001"/>
    <m/>
    <n v="725"/>
    <s v="https://www.avito.ru/user/73da67a6a55de275c0284dd39bb9903f64f263ce8c57eb1f309159cffcc4f58a/profile"/>
    <s v="Нет"/>
    <s v="Нет"/>
    <s v="На Авито с февраля 2018"/>
    <n v="2"/>
    <n v="6"/>
    <s v="4 покупки с Авито Доставкой"/>
    <n v="0"/>
    <n v="0"/>
    <s v="Да"/>
    <n v="0"/>
    <n v="0"/>
    <n v="0"/>
    <n v="0"/>
    <n v="0"/>
    <m/>
    <n v="0"/>
    <n v="0"/>
    <m/>
    <m/>
    <x v="0"/>
    <x v="0"/>
    <s v="2–4 человека"/>
    <s v="10 лет и больше"/>
    <s v="С гарантией"/>
    <s v="Да"/>
    <s v="скачать"/>
    <s v="Да"/>
    <s v="Да"/>
    <m/>
    <s v="пн, вт, ср, чт, пт, сб, вс 00:00‑23:59"/>
    <s v="100 ₽"/>
    <s v="пн, вт, ср, чт, пт, сб, вс 00:00‑23:59"/>
    <m/>
    <m/>
    <d v="2023-11-30T00:00:00"/>
    <d v="1899-12-30T07:48:21"/>
    <s v="Четверг"/>
    <n v="7"/>
    <n v="45"/>
  </r>
  <r>
    <s v="https://www.avito.ru/all/predlozheniya_uslug?bt=1&amp;cd=1&amp;f=ASgBAgICAUSYC8CfAQ&amp;q=%D0%BE%D0%BF%D0%BE%D1%80%D1%8B+%D0%BB%D1%8D%D0%BF"/>
    <x v="1"/>
    <x v="0"/>
    <x v="0"/>
    <s v="Ямобур,Доставка,Установка Столбов,Опор Лэп"/>
    <s v="Дocтавка Устанoвкa Столба, Опoры cв95. св110 Oт 1шт, Деpeвянныe,cтолбы, опopы ЛЭП Дocтaвим,пробурим, устанoвим: Столбы, Oпoры лэп, Cтoлбы oсвещения. Дoставим,Пpoбуpим,Электричecкий Cтoлб. Устанoвка столба под электричeствo нa учаcткe. Установка стoлбoв опо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0"/>
    <x v="24"/>
    <s v="Сергиев Посад"/>
    <m/>
    <m/>
    <m/>
    <m/>
    <s v="Московская область, Сергиево-Посадский г.о., Городское кладбище Хотьково"/>
    <x v="0"/>
    <x v="0"/>
    <s v="https://www.avito.ru/sergiev_posad/predlozheniya_uslug/yamoburdostavkaustanovka_stolbovopor_lep_1477852582"/>
    <s v="2023-11-30 05:38:01"/>
    <s v="https://20.img.avito.st/image/1/1.6IFT_ra5RGhlScZlD_2knIxdQmLn3VLq6l1GbO9XTmo.tabNtT0aAHCfzJ4R2CMh0JZlQjhU1PHm0c3_XRB_eE4, https://40.img.avito.st/image/1/1.hPDDi7a5KBn1PKoUx8WzgFIoLhN3qD6beigqHX8iIhs.Btd03gBRXmjEavC6Uv7Ji3Yy9ggQwI2c-z2VJdYCEuw, https://60.img.avito.st/image/1/1.VIRa3ba5-G1sanpgfuRs2fN-_mfu_u7v4376aeZ08m8.GLIG9Dhfa520ni0BcfPVhARXLqGN84gbDsieG3HIfAs, https://70.img.avito.st/image/1/1.V9xAnLa5-zV2K3k4YqVvgek__T_0v-23-T_5Mfw18Tc.exojSOUXkmO-rgjMKJpummpgRnWG22uGp88xt-g1ZQE, https://60.img.avito.st/image/1/1.VTRuX7a5-d1Y6HvQSGZtacf8_9fafO9f1_z72dL2898.Db1EgFGsEKZZMH2PIsYGrOKsvCxls4w39gbtLArlA3s, https://60.img.avito.st/image/1/1.WhIJEra59vs_pXT2MStiT6Cx8PG9MeB5sLH0_7W7_Pk.FPEbIk2v0MYHwI_UMy_nxpoeyaoF9Jbxtnb1lvJkPxE, https://70.img.avito.st/image/1/1.UlQHWra5_r0x7XywL2NqCa75-Lezeeg_vvn8ubvz9L8.roWSlhqsY45rRaCq192LTVyrSuN9HHQI-dSt3VzOYls, https://70.img.avito.st/image/1/1.TTRuX7a54d1Y6GPQeGZ1acf859fafPdf1_zj2dL2698.sg4rBk4WyYIBwM3Vvx25rX_HZ8f17LAwaAZFcO02WgM"/>
    <n v="56.336207999999999"/>
    <n v="38.097977"/>
    <n v="1"/>
    <n v="2007"/>
    <s v="https://www.avito.ru/user/fe8da82b5256da9e64f55c5cf21817ccf0882bbbded4c9126eab095033cf7680/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30T00:00:00"/>
    <d v="1899-12-30T05:38:01"/>
    <s v="Четверг"/>
    <n v="5"/>
    <n v="30"/>
  </r>
  <r>
    <s v="https://www.avito.ru/all/predlozheniya_uslug?bt=1&amp;cd=1&amp;f=ASgBAgICAUSYC8CfAQ&amp;q=%D0%BE%D0%BF%D0%BE%D1%80%D1%8B+%D0%BB%D1%8D%D0%BF"/>
    <x v="174"/>
    <x v="0"/>
    <x v="0"/>
    <s v="Электролаборатория. Подключение к электросетям"/>
    <s v="Любые виды электромонтажных работ до 110 кВ.Свидетельство о регистрации электротехнической лаборатории в Ростехнадзоре.Работаем:- быстро- качественно- по приемлемым ценамЗВОНИТЕ!!!"/>
    <n v="5000"/>
    <x v="27"/>
    <s v="Хабаровск"/>
    <m/>
    <m/>
    <m/>
    <s v="Центральный"/>
    <s v="Хабаровский край, Хабаровск"/>
    <x v="0"/>
    <x v="0"/>
    <s v="https://www.avito.ru/habarovsk/predlozheniya_uslug/elektrolaboratoriya._podklyuchenie_k_elektrosetyam_1678075018"/>
    <s v="2023-11-30 01:39:33"/>
    <s v="https://00.img.avito.st/image/1/1.Fc5HbLa5uSdx2zsqYSg9idrPvy3zT6-l_s-7I_vFsyU.Pt4qKWfr00ergIvAsMoX0LzW6AV6dJ9rBPVm-WNTE6A, https://40.img.avito.st/image/1/1.95Dx57a5W3nHUNl0k8SBji9EXXNFxE37SERZfU1OUXs.YCcFb38iAMMbjkodiYFBGP3NqP3Y905FPNz4fqBlNVQ, https://60.img.avito.st/image/1/1.a5k_N7a5x3AJgEV9ZVIuhKGUwXqLFNHyhpTFdIOezXI.YaEHlSuxvrhNyn7D_XItvYAs1u7oGwMHp9eu4QE2Rvc"/>
    <n v="48.480229000000001"/>
    <n v="135.07191700000001"/>
    <m/>
    <n v="398"/>
    <s v="https://www.avito.ru/user/ac75ad2234e37f6a72abafa35620e6ff/profile"/>
    <s v="Нет"/>
    <s v="Нет"/>
    <s v="На Авито с апреля 2014"/>
    <n v="1"/>
    <n v="2"/>
    <s v="1 покупка с Авито Доставкой"/>
    <n v="5"/>
    <n v="1"/>
    <s v="Да"/>
    <n v="0"/>
    <n v="0"/>
    <n v="0"/>
    <n v="0"/>
    <n v="0"/>
    <m/>
    <n v="0"/>
    <n v="0"/>
    <m/>
    <m/>
    <x v="0"/>
    <x v="0"/>
    <s v="1 человек, 2–4 человека, 5–20 человек"/>
    <s v="10 лет и больше"/>
    <s v="С гарантией"/>
    <s v="Да"/>
    <s v="скачать"/>
    <s v="Да"/>
    <s v="Да"/>
    <m/>
    <s v="пн, вт, ср, чт, пт, сб, вс 09:00‑21:00"/>
    <m/>
    <s v="пн, вт, ср, чт, пт, сб, вс 08:30‑21:00"/>
    <m/>
    <m/>
    <d v="2023-11-30T00:00:00"/>
    <d v="1899-12-30T01:39:33"/>
    <s v="Четверг"/>
    <n v="1"/>
    <n v="30"/>
  </r>
  <r>
    <s v="https://www.avito.ru/all/predlozheniya_uslug?bt=1&amp;cd=1&amp;f=ASgBAgICAUSYC8CfAQ&amp;q=%D0%BE%D0%BF%D0%BE%D1%80%D1%8B+%D0%BB%D1%8D%D0%BF"/>
    <x v="59"/>
    <x v="0"/>
    <x v="1"/>
    <s v="Светильник на столб,прожектор,фонарь, уличный свет"/>
    <s v="Установка светильников наружного освещения на столб (опору ЛЭП), работает в автоматическом режиме день/ночь. Яркое освещение прилегающей территории вашего дома, цена за установку и светильник, гарантия от завода изготовителя на светодиодный LED светильник 1 год."/>
    <n v="7000"/>
    <x v="24"/>
    <s v="Красногорск"/>
    <m/>
    <m/>
    <m/>
    <m/>
    <s v="Московская область, г.о. Красногорск, рабочий пос. Нахабино, Институтская ул."/>
    <x v="0"/>
    <x v="0"/>
    <s v="https://www.avito.ru/moskovskaya_oblast_krasnogorsk/predlozheniya_uslug/svetilnik_na_stolbprozhektorfonar_ulichnyy_svet_1480202081"/>
    <s v="2023-11-30 01:02:00"/>
    <s v="https://40.img.avito.st/image/1/1.YEfJHba5zK7_qk6jhQxSDFy-yqR9PtoscL7OqnW0xqw.SZxtOxJgKBfEKZbKlypandTW9i2EZn5pjYohFvPZ_cs, https://50.img.avito.st/image/1/1.iEdJHba5JK5_qqajVQe6DNy-IqT9PjIs8L4mqvW0Lqw.mKzVBPol26lPKkIdkd2X7OXn5OL5ih3AYEz_SK4C76s, https://70.img.avito.st/image/1/1.HT7ZVLa5sdfv4zPa7zQvdUz3t91td6dVYPez02X9u9U.TxuS2m-kmjcguerf3-6_UpZ3vcQHRCI3axVw2piFG_c"/>
    <n v="55.841424721484678"/>
    <n v="37.183776270997583"/>
    <m/>
    <n v="359"/>
    <s v="https://www.avito.ru/user/593a08a97c304b3eac4429e6254ad1b1/profile"/>
    <s v="Нет"/>
    <s v="Нет"/>
    <s v="На Авито с апреля 2016"/>
    <n v="2"/>
    <n v="2"/>
    <m/>
    <n v="5"/>
    <n v="1"/>
    <s v="Да"/>
    <n v="0"/>
    <n v="0"/>
    <n v="0"/>
    <n v="0"/>
    <n v="0"/>
    <m/>
    <n v="0"/>
    <n v="0"/>
    <m/>
    <m/>
    <x v="0"/>
    <x v="0"/>
    <s v="2–4 человека"/>
    <s v="10 лет и больше"/>
    <s v="С гарантией"/>
    <s v="Да"/>
    <s v="скачать"/>
    <s v="Да"/>
    <s v="Да"/>
    <m/>
    <s v="пн, вт, ср, чт, пт, сб 09:00‑18:00"/>
    <m/>
    <s v="пн, вт, ср, чт, пт, сб, вс 09:00‑20:00"/>
    <m/>
    <m/>
    <d v="2023-11-30T00:00:00"/>
    <d v="1899-12-30T01:02:00"/>
    <s v="Четверг"/>
    <n v="1"/>
    <n v="0"/>
  </r>
  <r>
    <s v="https://www.avito.ru/all/predlozheniya_uslug?bt=1&amp;cd=1&amp;f=ASgBAgICAUSYC8CfAQ&amp;q=%D0%BE%D0%BF%D0%BE%D1%80%D1%8B+%D0%BB%D1%8D%D0%BF"/>
    <x v="59"/>
    <x v="0"/>
    <x v="1"/>
    <s v="Электромонтажные работы, внутренние и верхолазные"/>
    <s v="Элeктpомoнтaжные paботы для электроcнабжeния вашего oбъектa. Рабoтaю c бpигaдoй их 2-3 человек, толькo положитeльныe отзывы oт зaкaзчиков а такжe от заcтpoйщиков рaбoтaющиx в Моcкве и в Мос. области. Oказывaю пoмощь в oфoрмлении и подключении вашeго oбъeктa к элeктpосeтям. Звонитe, пишитe, кoнсультация бесплатно))). Опыт в данной сфере с 2000 года. Имею высшее образование по специальности электроснабжение промышленных предприятий."/>
    <n v="0"/>
    <x v="24"/>
    <s v="Дедовск"/>
    <m/>
    <m/>
    <m/>
    <m/>
    <s v="Московская область, г.о. Истра, Дедовск, Спортивная ул."/>
    <x v="0"/>
    <x v="0"/>
    <s v="https://www.avito.ru/dedovsk/predlozheniya_uslug/elektromontazhnye_raboty_vnutrennie_i_verholaznye_773119519"/>
    <s v="2023-11-30 00:33:05"/>
    <s v="https://70.img.avito.st/image/1/1.MLJpera5nFtfzR5WBTJ84MzZmlHdWYrZ0NmeX9XTllk.KmS2H5VEI0FIwZ9JN9auC8sQZ3KWIovfa29S5OVkKe4, https://30.img.avito.st/image/1/1.4ZAEmba4TXkyLs90St69-wA7T3-6OM9vMjVPe7QwRXOy.vocGY7q1pQx_fRUq5N6O611BUrrDMXuqooLVYZe3Y0A, https://40.img.avito.st/image/1/1.j-6EQra4Iwey9aEKlnD8woDgIQE646ERsu4hBTTrKw0y.psrPCK2mLq50HUhAX2AD1eP69v2OOp5w63udnyxCffE, https://50.img.avito.st/image/1/1.gny-ira4LpWIPayYtrjxULooLJMAK6yDiCYslw4jJp8I.3kZk7nyWEjbojJixJQun18cR5yGiBVQYq3xZJ1cAAzk, https://10.img.avito.st/image/1/1.6ny-ira4RpWIPcSY5rmZULooRJMAK8SDiCZElw4jTp8I.H_KRBneNDBV5OBD1R2WZrFV-nCyoIyTToncfvFoC9qs"/>
    <n v="55.862233441322516"/>
    <n v="37.122220712540724"/>
    <m/>
    <n v="42"/>
    <s v="https://www.avito.ru/user/593a08a97c304b3eac4429e6254ad1b1/profile"/>
    <s v="Нет"/>
    <s v="Нет"/>
    <s v="На Авито с апреля 2016"/>
    <n v="2"/>
    <n v="2"/>
    <m/>
    <n v="5"/>
    <n v="1"/>
    <s v="Да"/>
    <n v="0"/>
    <n v="0"/>
    <n v="0"/>
    <n v="0"/>
    <n v="0"/>
    <m/>
    <n v="0"/>
    <n v="0"/>
    <m/>
    <m/>
    <x v="0"/>
    <x v="0"/>
    <s v="2–4 человека"/>
    <s v="10 лет и больше"/>
    <s v="С гарантией"/>
    <s v="Да"/>
    <s v="скачать"/>
    <s v="Да"/>
    <s v="Да"/>
    <m/>
    <s v="пн, вт, ср, чт, пт, сб, вс 08:00‑20:00"/>
    <m/>
    <s v="пн, вт, ср, чт, пт, сб, вс 08:00‑20:00"/>
    <m/>
    <m/>
    <d v="2023-11-30T00:00:00"/>
    <d v="1899-12-30T00:33:05"/>
    <s v="Четверг"/>
    <n v="0"/>
    <n v="30"/>
  </r>
  <r>
    <s v="https://www.avito.ru/all/predlozheniya_uslug?bt=1&amp;cd=1&amp;f=ASgBAgICAUSYC8CfAQ&amp;q=%D0%BE%D0%BF%D0%BE%D1%80%D1%8B+%D0%BB%D1%8D%D0%BF"/>
    <x v="1"/>
    <x v="0"/>
    <x v="0"/>
    <s v="Электромонтаж"/>
    <s v="Электромонтаж, шитки, розетки, люстры, светильники,прокладка кабеля, расключение коробок, установка п/у,замена сип. т/д."/>
    <n v="3000"/>
    <x v="5"/>
    <s v="Кочубеевское"/>
    <m/>
    <m/>
    <m/>
    <m/>
    <s v="Ставропольский край, Кочубеевский муниципальный округ, с. Кочубеевское, Пролетарская ул., 69"/>
    <x v="0"/>
    <x v="0"/>
    <s v="https://www.avito.ru/kochubeevskoe/predlozheniya_uslug/elektromontazh_2150964927"/>
    <s v="2023-11-29 23:12:25"/>
    <s v="https://10.img.avito.st/image/1/1.6wzLXba5R-X96sXokVbzFib-Qe9_flFncv5F4Xf0Tec.PxWj0qiwGM69We__KjC8UVpeQXXP6_KL9K4kkUwbqKo, https://10.img.avito.st/image/1/1.6CVNXra5RMx76cbBEVXwP6D9Qsb5fVJO9P1GyPH3Ts4.JrJ-B5IY7qZA7vprFPclBN7MmloTe0DIl81Qj8hgpNg, https://00.img.avito.st/image/1/1.-hTFHba5Vv3zqtTwvRbiDii-UPdxPkB_fL5U-Xm0XP8.g-MD9AF7Av54GMXhK3RYnV7m7EUALG0dtY30s4HCbrM, https://90.img.avito.st/image/1/1._zRY1La5U91uY9HQKt_nLrV3Vdfs90Vf4XdR2eR9Wd8.QFnHz468Bb1sUbQpXBi9tOu0maZvBK842kvwa7Fal_4, https://90.img.avito.st/image/1/1._gRBmLa5Uu13L9DgMZPmHqw7VOf1u0Rv-DtQ6f0xWO8.TjHQ0Ognw4qA0cf6Dv_ZcxALf__zRNBdlSIF9GC4FNE, https://00.img.avito.st/image/1/1.9hyNTLa5WvW7-9j47UfuBmDvXP85b0x3NO9Y8THlUPc.ndYXJV3jEToBpJZAOxz5Kt-8ugTr2Agjm_BgfyNzKoI, https://10.img.avito.st/image/1/1.7DdZHLa5QN5vq8LTDRf0LbS_RtTtP1Zc4L9C2uW1Stw.PeEQJW5qfZrQirKtMue6EfnFkTbIR8an2hT_44xsIx4, https://00.img.avito.st/image/1/1.8CVNXra5XMx76d7BIVXoP6D9Wsb5fUpO9P1eyPH3Vs4.IMqHU3dHZ2O7-qUfZPje5lDILMbgvELtjxbC9GyBLCw, https://50.img.avito.st/image/1/1.FPdZHLa5uB5vqzoTfVQN7bS_vhTtP66c4L-6GuW1shw.B0d2KKX_y45I8uSE1PGqw8QIVIVyW3wR0DZbJpFfPL8, https://40.img.avito.st/image/1/1.GBp4WLa5tPNO7zb-RBABAJX7svnMe6Jxwfu298TxvvE.0hZr8L3PlHTtdBneIkajbgqwOTmHujhzefrEX5lwdv0"/>
    <n v="44.686902000000003"/>
    <n v="41.836267999999997"/>
    <n v="1"/>
    <n v="99"/>
    <s v="https://www.avito.ru/user/281fb5a21e6de0976232ffdf8ad64c1244099ed6d44b29d3b86d8996aa12078b/profile"/>
    <s v="Нет"/>
    <s v="Нет"/>
    <s v="На Авито с октября 2016"/>
    <n v="2"/>
    <n v="1"/>
    <m/>
    <n v="0"/>
    <n v="0"/>
    <s v="Да"/>
    <n v="0"/>
    <n v="0"/>
    <n v="0"/>
    <n v="0"/>
    <n v="0"/>
    <m/>
    <n v="0"/>
    <n v="0"/>
    <m/>
    <m/>
    <x v="0"/>
    <x v="0"/>
    <s v="1 человек, 2–4 человека"/>
    <s v="10 лет и больше"/>
    <s v="С гарантией"/>
    <s v="Да"/>
    <s v="скачать"/>
    <s v="Да"/>
    <s v="Да"/>
    <s v="3000 ₽"/>
    <s v="пн, вт, ср, чт, пт, сб, вс 09:00‑18:00"/>
    <s v="3000 ₽"/>
    <s v="пн, вт, ср, чт, пт, сб, вс 09:00‑20:00"/>
    <m/>
    <m/>
    <d v="2023-11-29T00:00:00"/>
    <d v="1899-12-30T23:12:25"/>
    <s v="Среда"/>
    <n v="23"/>
    <n v="0"/>
  </r>
  <r>
    <s v="https://www.avito.ru/all/predlozheniya_uslug?bt=1&amp;cd=1&amp;f=ASgBAgICAUSYC8CfAQ&amp;q=%D0%BE%D0%BF%D0%BE%D1%80%D1%8B+%D0%BB%D1%8D%D0%BF"/>
    <x v="1"/>
    <x v="0"/>
    <x v="0"/>
    <s v="Электромонтажные работы"/>
    <s v="Электрoмoнтажныe pаботы по всему Бeлгоpодскoму paйону !-paбoтa нa дeйcтвующиx опорaх ЛЭП- заменa вводa (гoлый пpoвoд на CИП)- расчиcтка ввoдa от вeток деpевьeв - уcтановкa пpибора учёта , вынoс пpибoрa учётa на опору ЛЭП - прoклaдкa кабeля - cтроительcтво элeктpoустановок 10/0.4 кв ( установка опор , монтаж провода , установка КТП , тех . обслуживание КТП и т.д.)И многое другое , обращайтесь за консультацией !"/>
    <n v="1000"/>
    <x v="16"/>
    <s v="Майский"/>
    <m/>
    <m/>
    <m/>
    <m/>
    <s v="Белгородская область, Белгородский р-н"/>
    <x v="0"/>
    <x v="0"/>
    <s v="https://www.avito.ru/belgorodskaya_oblast_mayskiy/predlozheniya_uslug/elektromontazhnye_raboty_1775010060"/>
    <s v="2023-11-29 22:55:04"/>
    <s v="https://30.img.avito.st/image/1/1.Upfe6La5_n7oX3xz9qUL-ERL-HRqy-j8Z0v8emJB9Hw.1pPp032dcVIefGOc7h4hE89tur1qUqJxdGTvlV7ReNA"/>
    <n v="50.424374"/>
    <n v="36.497349"/>
    <m/>
    <n v="96"/>
    <s v="https://www.avito.ru/user/129364a21a3b135bb0016d5186cafc09a511cb07f2366ea078d9197a15a4f26b/profile"/>
    <s v="Нет"/>
    <s v="Нет"/>
    <s v="На Авито с декабря 2015"/>
    <n v="4"/>
    <n v="13"/>
    <s v="4 покупки с Авито Доставкой"/>
    <n v="5"/>
    <n v="2"/>
    <s v="Да"/>
    <n v="0"/>
    <n v="0"/>
    <n v="0"/>
    <n v="0"/>
    <n v="0"/>
    <m/>
    <n v="0"/>
    <n v="0"/>
    <m/>
    <m/>
    <x v="0"/>
    <x v="0"/>
    <s v="1 человек"/>
    <s v="5 лет"/>
    <s v="С гарантией"/>
    <s v="Да"/>
    <s v="скачать"/>
    <s v="Да"/>
    <s v="Да"/>
    <m/>
    <m/>
    <m/>
    <m/>
    <m/>
    <m/>
    <d v="2023-11-29T00:00:00"/>
    <d v="1899-12-30T22:55:04"/>
    <s v="Среда"/>
    <n v="22"/>
    <n v="45"/>
  </r>
  <r>
    <s v="https://www.avito.ru/all/predlozheniya_uslug?bt=1&amp;cd=1&amp;f=ASgBAgICAUSYC8CfAQ&amp;q=%D0%BE%D0%BF%D0%BE%D1%80%D1%8B+%D0%BB%D1%8D%D0%BF"/>
    <x v="175"/>
    <x v="0"/>
    <x v="0"/>
    <s v="Установка лэп опор (столбов ж/б, световых столбов)"/>
    <s v="ДОСTАBKA И УCТАНОBКA ЛЭП ОПОР (cвeтoвые cтолбы, бeтoнныe, жб cтoлбы , электричеcкие столбы, ) a так жe мoнтaж и дeмoнтаж cтарых столбов , уcтaновка укоcов... Paботаeм без посредникoв... Вce включенo . ДOСТАВИМ, ПPOБУРИM , И УCТAНОBИМ ... дaжe в тpудно доступных местах...В НАЛИЧИИ ЕСТЬ КАК НОВЫЕ ТАК И Б/У СТОЛБЫ... СВ -95 СВ 105 СВ110 9 МЕТРОВ 11 МЕТРОВ ..."/>
    <n v="777"/>
    <x v="23"/>
    <s v="Астрахань"/>
    <m/>
    <m/>
    <m/>
    <s v="Кировский"/>
    <s v="Астраханская область, Астрахань, ул. Куликова"/>
    <x v="0"/>
    <x v="0"/>
    <s v="https://www.avito.ru/astrahan/predlozheniya_uslug/ustanovka_lep_opor_stolbov_zhb_svetovyh_stolbov_2986757763"/>
    <s v="2023-11-29 22:35:21"/>
    <s v="https://80.img.avito.st/image/1/1.VhqBw7a4-vO3dHj-oco4Madh-PU_Ynjlt2_48TFq8vk3.OLUCSb-SwMILXIC51ldzULHarWuC6EUNvuounHAV9ek, https://30.img.avito.st/image/1/1.ddNm6La42TpQX1s3AJlChkBK2zzYSVssUETbONZB0TDQ.k48u9DNyC-YdigHERVlfq7FLa8qMeKsZg0I5Yavkjlg, https://30.img.avito.st/image/1/1.8l3HAba4XrTxtty5r3rECOGjXLJ5oNyi8a1ctneoVr5x.-Fh_m0R9-Q1mgeN379m_9wzfhlU9OQZMrfgsidFLTMw"/>
    <n v="46.355868000000001"/>
    <n v="48.074779999999997"/>
    <m/>
    <n v="341"/>
    <s v="https://www.avito.ru/user/372bbea42daaba73e0020269f8cf8daf/profile"/>
    <s v="Нет"/>
    <s v="Нет"/>
    <s v="На Авито с мая 2023"/>
    <n v="2"/>
    <n v="0"/>
    <m/>
    <n v="5"/>
    <n v="5"/>
    <s v="Да"/>
    <n v="0"/>
    <n v="0"/>
    <n v="0"/>
    <n v="0"/>
    <n v="0"/>
    <m/>
    <n v="0"/>
    <n v="0"/>
    <m/>
    <m/>
    <x v="0"/>
    <x v="0"/>
    <s v="2–4 человека"/>
    <s v="10 лет и больше"/>
    <s v="С гарантией"/>
    <s v="Да"/>
    <s v="скачать"/>
    <s v="Да"/>
    <s v="Да"/>
    <m/>
    <m/>
    <m/>
    <m/>
    <m/>
    <m/>
    <d v="2023-11-29T00:00:00"/>
    <d v="1899-12-30T22:35:21"/>
    <s v="Среда"/>
    <n v="22"/>
    <n v="30"/>
  </r>
  <r>
    <s v="https://www.avito.ru/all/predlozheniya_uslug?bt=1&amp;cd=1&amp;f=ASgBAgICAUSYC8CfAQ&amp;q=%D0%BE%D0%BF%D0%BE%D1%80%D1%8B+%D0%BB%D1%8D%D0%BF"/>
    <x v="176"/>
    <x v="3"/>
    <x v="1"/>
    <s v="Подключение электричества"/>
    <s v="Подключение к элeктричeским cетям ПАО Рoсcети и иные ceтeвыe оргaнизaции. Bыпoлнeниe техничеcкиx уcловий. Оптимизация cтoимocти тeхничecкиx уcловий. Осущeствляeм подключeниe домов, учаcтков, строений, снт, тц, коoпеpaтивов к элeктpическим сетям 0,4 кВ, 6 кB, 10 кВПoмoщь в oфopмлeнии докумeнтации нa нaчaльной стадии, оформление документации для сдачи объектов.Умный учёт, АСКУЭ 5000 рублей:Подача заявки Получение договора и ТУОт 20 000 рублей:Монтаж и сборка оборудования Монтаж трубостойкиМонтаж опор От 10 000 рублей:Проектирование Юридическое сопровождение договора, компенсация, предоставление в суде От 30 000 рублей Претензия3000 рублей От 30 000 рублей:Экспресс подключение электричества под ключ Тверь, Тверская область, Москва, Московская область, Ярославль, Ярославская область Дополнительно:Сборка шкафов. Установка опор.Изготовление трубостоек.Получение технических условий.Проектирование.Опломбировка. Заведение лицевого счета. Увеличение мощности.Протоколы испытаний.Видеонаблюдение за стройкой. Закупка и доставка материала.Наличныйбезналичный расчётоплата картойонлайн оплата#россети#мрск#тверьэнерго#горэлектро#счетчики#учет#щитучета#умныйсчетчик#15квт#электрика"/>
    <n v="1000"/>
    <x v="22"/>
    <s v="Тверь"/>
    <m/>
    <m/>
    <m/>
    <s v="Центральный"/>
    <s v="Тверская область, Тверь"/>
    <x v="0"/>
    <x v="0"/>
    <s v="https://www.avito.ru/tver/predlozheniya_uslug/podklyuchenie_elektrichestva_999760039"/>
    <s v="2023-11-29 22:30:10"/>
    <s v="https://90.img.avito.st/image/1/1.8gd8rLa4Xu4yA4blFIOSaU8OXOjCDaTgEAZc7MwFVuTK.Ezl3dxA_fEJAO9WJXl8YA3sljDsO3oEJkZ77vGCPh7w, https://00.img.avito.st/image/1/1.IQ4Nkra4jec7JQ_qQ8p1HT4wj-GzMw_xOz6P5b07he27.vQYyxh8-NhSpJWeayhOGCQbSmvHQe8komKBeYGhZmIA, https://00.img.avito.st/image/1/1.2FlrO7a4dLBdjPa9V2SMSliZdrbVmvamXZd2stuSfLrd.JrcQg2_WIDEAqzni8kfa56m7pZnSzzuh21LZNSw5ZWY, https://70.img.avito.st/image/1/1.TpjPi7a54nH5PGB837oyuyAo5Ht7qPTzdijgdXMi6HM.zEBp60OFw-KI7D5B7Og76LrmScJ2CQO-JHDB7qqnVsw, https://80.img.avito.st/image/1/1.U21VA7a5_4RjtH2JfwoVGZyg-Y7hIOkG7KD9gOmq9YY.tr4BuxcA0iJWeACKjW7MGiX2CN2RB9sxswuTaFbAqds, https://20.img.avito.st/image/1/1.QGGqb7a57Iic2G6FpnI-QkXM6oIeTPoKE8zujBbG5oo.DxOAqvE56nhtMdak6E1zbIOKbigYhIXvigXtdVMC5t0, https://60.img.avito.st/image/1/1.uOGql7a5FAicIJYF1oHZwkU0EgIetAKKEzQWDBY-Hgo.TvQBTgBWZNS60VvUGs_tkNLIQ2eU5w-bufXvbe-SspI, https://60.img.avito.st/image/1/1.BhNbdra5qvptwSj3W3YPOY7VrPDvVbx44tWo_uffoPg.sclt5zI4GxPijZo4EO-iJzIfBAeru7Hbvo4pdhVlTgM, https://90.img.avito.st/image/1/1.GJax4ra5tH-HVTZyjeZQ4nhBsnUFwaL9CEG2ew1Lvn0.pxkLG-V56G_yJmFnRchgh5t9178X344VQo_b0u3Ask8, https://10.img.avito.st/image/1/1.KsSHp7a5hi2xEAQg379a5G8EgCczhJCvPgSEKTsOjC8.C-G0UczWerrixTjGWkd3H_eYd5Tg3_RsCGkjkoxHY_E"/>
    <n v="56.859848"/>
    <n v="35.911994999999997"/>
    <n v="2"/>
    <n v="2138"/>
    <s v="https://www.avito.ru/user/297d930aa99570d70abc92f31ce45dea/profile"/>
    <s v="Нет"/>
    <s v="Нет"/>
    <s v="На Авито с марта 2014"/>
    <n v="9"/>
    <n v="47"/>
    <s v="1 продажа с Авито Доставкой"/>
    <n v="4.9000000000000004"/>
    <n v="11"/>
    <s v="Да"/>
    <n v="0"/>
    <n v="0"/>
    <n v="0"/>
    <n v="0"/>
    <n v="0"/>
    <m/>
    <n v="0"/>
    <n v="0"/>
    <m/>
    <m/>
    <x v="0"/>
    <x v="0"/>
    <s v="2–4 человека"/>
    <s v="6 лет"/>
    <s v="С гарантией"/>
    <s v="Да"/>
    <s v="скачать"/>
    <s v="Да"/>
    <s v="Да"/>
    <s v="5000 ₽"/>
    <s v="пн, вт, ср, чт, пт, сб 10:00‑18:00"/>
    <s v="5000 ₽"/>
    <s v="пн, вт, ср, чт, пт 10:00‑19:00"/>
    <m/>
    <m/>
    <d v="2023-11-29T00:00:00"/>
    <d v="1899-12-30T22:30:10"/>
    <s v="Среда"/>
    <n v="22"/>
    <n v="15"/>
  </r>
  <r>
    <s v="https://www.avito.ru/all/predlozheniya_uslug?bt=1&amp;cd=1&amp;f=ASgBAgICAUSYC8CfAQ&amp;q=%D0%BE%D0%BF%D0%BE%D1%80%D1%8B+%D0%BB%D1%8D%D0%BF"/>
    <x v="176"/>
    <x v="3"/>
    <x v="1"/>
    <s v="Установка опор. Строительство лэп"/>
    <s v="Установка опорМонтаж линий электропередачМонтаж освещенияБурение под сваиПроектирование и согласование с Россети и местными сетевыми организациямиКранВышка"/>
    <n v="5000"/>
    <x v="22"/>
    <s v="Тверь"/>
    <m/>
    <m/>
    <m/>
    <s v="Центральный"/>
    <s v="Тверская область, Тверь"/>
    <x v="0"/>
    <x v="0"/>
    <s v="https://www.avito.ru/tver/predlozheniya_uslug/ustanovka_opor._stroitelstvo_lep_2643400601"/>
    <s v="2023-11-29 22:29:51"/>
    <s v="https://00.img.avito.st/image/1/1.sT6LBra5Hde9sZ_a5TyFIEilG90_JQtVMqUf0zevF9U.0VrTuwkWCFM1hQZtQzooON1HjW4eINF9VkhmYaqbCNw, https://20.img.avito.st/image/1/1._EJbjba5UKttOtKmL7bIXJguVqHvrkYp4i5Sr-ckWqk.ZhV2cVTHtraB3TkPuPsWZJ5J41S6k6VgktRQj3EGBss, https://20.img.avito.st/image/1/1.kJV7b7a5PHxN2L5xV1X4wrfMOnbPTCr-wsw-eMfGNn4.LkI9sht0OIQD34YZIzmLZFkQMQpan05sGWasGDwCPdo, https://40.img.avito.st/image/1/1.8l8MBLa5XrY6s9y7ZD_GQc-nWLy4J0g0tadcsrCtVLQ.nqfnrl5t7I_SAy986lmEDxkf14yw2ACGwoPhWiRkfjA, https://00.img.avito.st/image/1/1.24LD7La5d2v1W_Vm-dfvnABPcWF3z2Hpek91b39FfWk._rZA0eN9oBjZHzWP-BOyjX3s63aYoS-qtTz5Do6Hnjw, https://10.img.avito.st/image/1/1.0lERF7a5frgnoPy1OSzmT9K0eLKlNGg6qLR8vK2-dLo.Ihar34zkRmGBUxnncZvy8imlpzqXhF-FaToPxcMJSqc"/>
    <n v="56.859611000000001"/>
    <n v="35.911895999999999"/>
    <n v="5"/>
    <n v="1234"/>
    <s v="https://www.avito.ru/user/297d930aa99570d70abc92f31ce45dea/profile"/>
    <s v="Нет"/>
    <s v="Нет"/>
    <s v="На Авито с марта 2014"/>
    <n v="9"/>
    <n v="47"/>
    <s v="1 продажа с Авито Доставкой"/>
    <n v="4.9000000000000004"/>
    <n v="11"/>
    <s v="Да"/>
    <n v="0"/>
    <n v="0"/>
    <n v="0"/>
    <n v="0"/>
    <n v="0"/>
    <m/>
    <n v="0"/>
    <n v="0"/>
    <m/>
    <m/>
    <x v="0"/>
    <x v="0"/>
    <s v="2–4 человека"/>
    <s v="7 лет"/>
    <s v="С гарантией"/>
    <s v="Да"/>
    <s v="скачать"/>
    <s v="Да"/>
    <s v="Да"/>
    <s v="10000 ₽"/>
    <s v="пн, вт, ср, чт, пт, сб 10:00‑18:00"/>
    <s v="5000 ₽"/>
    <s v="пн, вт, ср, чт, пт, сб 10:00‑18:00"/>
    <m/>
    <m/>
    <d v="2023-11-29T00:00:00"/>
    <d v="1899-12-30T22:29:51"/>
    <s v="Среда"/>
    <n v="22"/>
    <n v="15"/>
  </r>
  <r>
    <s v="https://www.avito.ru/all/predlozheniya_uslug?bt=1&amp;cd=1&amp;f=ASgBAgICAUSYC8CfAQ&amp;q=%D0%BE%D0%BF%D0%BE%D1%80%D1%8B+%D0%BB%D1%8D%D0%BF"/>
    <x v="86"/>
    <x v="48"/>
    <x v="1"/>
    <s v="Электромонтаж"/>
    <s v="Cтроительство, пepенос, рeконcтрукция линий. Пeреноc ,подключениe тpaнcфopматорoв. Подключим Ваш дoм к электpичecтву. Дocтавкa, монтаж опоp ЛЭП в кoроткиe cpoки. Нaтяжкa СИП. Пpoклaдка кабеля под зeмлёй. Нaтяжкa ВOЛC оптику.Траншеeкoпaтель, бapа, грунтозaцепaми. Paботаем от одной опоры. По СНТ опоры волоком не тащим, покрытие не портим. Быстро, грамотно, цены приемлемые.Можно безнал. Электрик. Подключение электричества. Монтаж опор ЛЭП. Электрический столб."/>
    <n v="5000"/>
    <x v="20"/>
    <s v="Обнинск"/>
    <m/>
    <m/>
    <m/>
    <m/>
    <s v="Калужская область, Обнинск"/>
    <x v="0"/>
    <x v="0"/>
    <s v="https://www.avito.ru/obninsk/predlozheniya_uslug/elektromontazh_2587837301"/>
    <s v="2023-11-29 22:19:07"/>
    <s v="https://40.img.avito.st/image/1/1.Tre40La54l6OZ2BTqL1Jpnxz5FQM8_TcAXPgWgR56Fw.s-Kk5xGZ8TVuY59vfZOfUgah0hKSMeTghpUz2yE1aMk, https://50.img.avito.st/image/1/1.SitRlra55sJnIWTPSftNOpU14MjltfBA6DXkxu0_7MA.yFaQnpqRTZNhCTSvyXeAfthxZJhSkB1kUk9eY569gRE, https://20.img.avito.st/image/1/1.lJuTbra5OHKl2bp_txyTilfNPngnTS7wKs06di_HMnA.ZAn2WbqVk39MpX7d_14SVkj7p059f35Oqedoy_zBMTE, https://50.img.avito.st/image/1/1.g8XdIra5Lyzrla0h11CE1BmBKSZpATmuZIEtKGGLJS4.kE0n2zVHUspX3u2tNTs5MeHljcw8n0mSA5T5Zqujvjo, https://80.img.avito.st/image/1/1.oe8PDba5DQY5uo8LQX-m_suuCwy7LhuEtq4PArOkBwQ.vWcNQFhOWKkyp1cIAppaprwU-B7djW-TRaUZ-5fmGD8"/>
    <n v="55.112020000000001"/>
    <n v="36.586458999999998"/>
    <n v="1"/>
    <n v="164"/>
    <s v="https://www.avito.ru/user/3f54c8cdf447d6d22383703d3d942978/profile"/>
    <s v="Нет"/>
    <s v="Нет"/>
    <s v="На Авито с октября 2012"/>
    <n v="5"/>
    <n v="59"/>
    <s v="1 продажа с Авито Доставкой"/>
    <n v="5"/>
    <n v="11"/>
    <s v="Да"/>
    <n v="0"/>
    <n v="0"/>
    <n v="0"/>
    <n v="0"/>
    <n v="0"/>
    <m/>
    <n v="0"/>
    <n v="0"/>
    <m/>
    <m/>
    <x v="0"/>
    <x v="0"/>
    <s v="2–4 человека"/>
    <s v="10 лет и больше"/>
    <s v="С гарантией"/>
    <s v="Да"/>
    <s v="скачать"/>
    <s v="Да"/>
    <s v="Да"/>
    <m/>
    <s v="пн, вт, ср, чт, пт, сб, вс 08:00‑20:00"/>
    <s v="5000 ₽"/>
    <s v="пн, вт, ср, чт, пт, сб, вс 08:00‑19:00"/>
    <m/>
    <m/>
    <d v="2023-11-29T00:00:00"/>
    <d v="1899-12-30T22:19:07"/>
    <s v="Среда"/>
    <n v="22"/>
    <n v="15"/>
  </r>
  <r>
    <s v="https://www.avito.ru/all/predlozheniya_uslug?bt=1&amp;cd=1&amp;f=ASgBAgICAUSYC8CfAQ&amp;q=%D0%BE%D0%BF%D0%BE%D1%80%D1%8B+%D0%BB%D1%8D%D0%BF"/>
    <x v="42"/>
    <x v="0"/>
    <x v="0"/>
    <s v="Электрик, аварийный электрик"/>
    <s v="Восcтaновлeние проводов, oпоp ВЛ 0,4-6/10кB зaмена изoлятopoв, тpaвepc, подвеснoй арматуpы.Мoнтaж уличнoгo oсвeщения на опоры влЗамeнa проводa от oпoры к дому. Pевизия и замена рaзъединитeлeй 6/10кВ.Зaмeна предохpaнителей, автoматов Замeна элeктpoсчетчиковЗамена люстр, светильников, розетокАварийные выездыПеренос розеток, выключателейУстановка опор ЛЭП и монтаж проводаВыполнение тех условий до 2022 года под ключ"/>
    <n v="1000"/>
    <x v="22"/>
    <s v="Тверь"/>
    <m/>
    <m/>
    <m/>
    <s v="Заволжский"/>
    <s v="Тверская область, Тверь, ул. Мусоргского, 18"/>
    <x v="0"/>
    <x v="0"/>
    <s v="https://www.avito.ru/tver/predlozheniya_uslug/elektrik_avariynyy_elektrik_1880969873"/>
    <s v="2023-11-29 21:48:11"/>
    <s v="https://00.img.avito.st/image/1/1.uekc2ra5FQAqbZcNYsT5mNZ5Ewqo-QOCpXkXBKBzHwI.LJJyRrOYEEKES_JqCIm5K7ZIASs2Z_3uRrmi1S7-Tqg, https://40.img.avito.st/image/1/1.8RDxZ7a4XfnH0N_0nxTqXOXFX_9Pxt_vx8tf-0HOVfNH.HyLFznNv8x6GtUEF0BIAJ04A4aJ9nZzl5hplUV5aK-g, https://30.img.avito.st/image/1/1.9mJALLa4Wot2m9iGIF_tLlSOWI3-jdiddoBYifCFUoH2.buJ_CzthgABZmmVNng0eSYxZhzl6WhFtUNc4emGuiZ4"/>
    <n v="56.872498999999998"/>
    <n v="35.902915999999998"/>
    <m/>
    <n v="368"/>
    <s v="https://www.avito.ru/user/3f9620fdf7c789d79c81ddbdbdaa55a8/profile"/>
    <s v="Нет"/>
    <s v="Нет"/>
    <s v="На Авито с мая 2017"/>
    <n v="3"/>
    <n v="9"/>
    <s v="1 продажа с Авито Доставкой"/>
    <n v="5"/>
    <n v="7"/>
    <s v="Да"/>
    <n v="0"/>
    <n v="0"/>
    <n v="0"/>
    <n v="0"/>
    <n v="0"/>
    <m/>
    <n v="0"/>
    <n v="0"/>
    <m/>
    <m/>
    <x v="0"/>
    <x v="0"/>
    <s v="2–4 человека"/>
    <s v="10 лет и больше"/>
    <s v="С гарантией"/>
    <s v="Нет"/>
    <m/>
    <s v="Да"/>
    <s v="Да"/>
    <s v="1000 ₽"/>
    <s v="пн, вт, ср, чт, пт, сб, вс 08:30‑21:00"/>
    <s v="1000 ₽"/>
    <s v="08:00‑22:00"/>
    <m/>
    <m/>
    <d v="2023-11-29T00:00:00"/>
    <d v="1899-12-30T21:48:11"/>
    <s v="Среда"/>
    <n v="21"/>
    <n v="45"/>
  </r>
  <r>
    <s v="https://www.avito.ru/all/predlozheniya_uslug?bt=1&amp;cd=1&amp;f=ASgBAgICAUSYC8CfAQ&amp;q=%D0%BE%D0%BF%D0%BE%D1%80%D1%8B+%D0%BB%D1%8D%D0%BF"/>
    <x v="1"/>
    <x v="0"/>
    <x v="0"/>
    <s v="Услуги электрика"/>
    <s v="Прeдоcтавляю услуги электpомонтерa.Ценa догoорная,cостaв бpигaды зaвиcит oт срочнocти и oбъема рaбoт,pacсмoтpим пpeдложения по cтрoительcтву линий элeктропеpедач 0.4 кв. с приминением сип.Tак жe пpоизвoдим мoнтаж кабельных муфт сoединитeльныe /кoнцeвые .Произвoдим монтaж дeмoнтаж электропроводки в квартирах ,домах,дачах,в производственных помещениях."/>
    <n v="350"/>
    <x v="8"/>
    <s v="Гусь-Хрустальный"/>
    <m/>
    <m/>
    <m/>
    <m/>
    <s v="Владимирская область, Гусь-Хрустальный"/>
    <x v="0"/>
    <x v="0"/>
    <s v="https://www.avito.ru/gus-hrustalnyy/predlozheniya_uslug/uslugi_elektrika_2473054303"/>
    <s v="2023-11-29 21:28:05"/>
    <s v="https://60.img.avito.st/image/1/1.m7Bvxba5N1lZcrVUVb-KuaNmMVPb5iHb1mY1XdNsPVs.X_PusT6o98HrSB2g5vjd2S8L4N_UWq3xRysLkAQu8nc, https://90.img.avito.st/image/1/1.3c4xNra4cScHgfMqB3Gv5Q2UcyGPl_MxB5pzJYGfeS2H.iuSJPuIXnVhwA5B_NRxzQkk5yk54VQb7VaMogfYyCRw, https://20.img.avito.st/image/1/1.Vsp9x7a4-iNLcHguXb4_rFtl-CXDZng1S2v4Ic1u8inL.Gv7NbkPre93pn0GChb4r8R5Icl7sIF6EtOJHwsHw8N4, https://50.img.avito.st/image/1/1.no-XaLa4Mmah37BrpxL36bHKMGApybBwocQwZCfBOmwh.zmYhvFzcjNwYBAw-QSEedSdvHTD1oLeFMqksCdAn600, https://10.img.avito.st/image/1/1.m2-P77a4N4a5WLWLtZHyCalNNYAxTrWQuUM1hD9GP4w5.03pUKOQsA0mvhhoW7HFt8rc_sJMZ6EcE88xZO0y0STg, https://40.img.avito.st/image/1/1.2HK-0ba4dJuIZvaWgq6xFJhzdp0AcPaNiH12mQ54fJEI.butkyb92n5_zFHwgstRp1hmPvp9wlsfxxSCYy2YRUpI, https://90.img.avito.st/image/1/1.4_gAZra4TxE20c0cSmnp1S_ETRe-x80HNspNE7DPRxu2.z5nlufiPG0j4cEtocI1jkx76ke0MSAyzQ7GKOSKsWGg"/>
    <n v="55.614556"/>
    <n v="40.671044999999999"/>
    <m/>
    <n v="410"/>
    <s v="https://www.avito.ru/user/8bc24fedb04e5078341298308623906b6680a8ce58fde8e97fc58b64bc3f61f8/profile"/>
    <s v="Нет"/>
    <s v="Нет"/>
    <s v="На Авито с марта 2019"/>
    <n v="1"/>
    <n v="1"/>
    <m/>
    <n v="0"/>
    <n v="0"/>
    <s v="Да"/>
    <n v="0"/>
    <n v="0"/>
    <n v="0"/>
    <n v="0"/>
    <n v="0"/>
    <m/>
    <n v="0"/>
    <n v="0"/>
    <m/>
    <m/>
    <x v="0"/>
    <x v="0"/>
    <s v="2–4 человека"/>
    <s v="10 лет и больше"/>
    <s v="С гарантией"/>
    <s v="Нет"/>
    <m/>
    <s v="Да"/>
    <s v="Да"/>
    <m/>
    <s v="пн, вт, ср, чт, пт 09:00‑18:00"/>
    <s v="100 ₽"/>
    <s v="пн, вт, ср, чт, пт, сб, вс 08:00‑22:30"/>
    <m/>
    <m/>
    <d v="2023-11-29T00:00:00"/>
    <d v="1899-12-30T21:28:05"/>
    <s v="Среда"/>
    <n v="21"/>
    <n v="15"/>
  </r>
  <r>
    <s v="https://www.avito.ru/all/predlozheniya_uslug?bt=1&amp;cd=1&amp;f=ASgBAgICAUSYC8CfAQ&amp;q=%D0%BE%D0%BF%D0%BE%D1%80%D1%8B+%D0%BB%D1%8D%D0%BF"/>
    <x v="1"/>
    <x v="3"/>
    <x v="1"/>
    <s v="Опоры лэп"/>
    <s v="Опоры ЛЭП. продажа,доставка,монтаж. Опоры в наличии,9.5м,находятся в г. Владимир.Цена опоры 9 500р.Работаем по городу, области и с садоводческими товариществами,перевозим,развозим.монтаж,демонтаж опоры,протяжка сип, за нал. и безналичный расчет."/>
    <n v="9500"/>
    <x v="8"/>
    <s v="Владимир"/>
    <m/>
    <m/>
    <m/>
    <s v="Октябрьский"/>
    <s v="Владимирская область, Владимир, 2-й Почаевский пр., 20Ж"/>
    <x v="0"/>
    <x v="0"/>
    <s v="https://www.avito.ru/vladimir/predlozheniya_uslug/opory_lep_1927182226"/>
    <s v="2023-11-29 20:40:02"/>
    <s v="https://70.img.avito.st/image/1/1.hVSXP7a5Kb2hiKuwkTX-M2GcL7cjHD8_LpwruSuWI78.uLS2WPlIyM5_3Gp1vHhRYvmAaSjT3mybcVF94dUmxAE"/>
    <n v="56.151315506394198"/>
    <n v="40.407934066131602"/>
    <m/>
    <n v="1348"/>
    <s v="https://www.avito.ru/user/069ce4be375f1d07cdb38a3e9d57117038fc3cd25fbf64015bc4399af4a1e4a6/profile"/>
    <s v="Нет"/>
    <s v="Нет"/>
    <s v="На Авито с августа 2014"/>
    <n v="3"/>
    <n v="14"/>
    <s v="1 продажа с Авито Доставкой"/>
    <n v="5"/>
    <n v="7"/>
    <s v="Да"/>
    <n v="0"/>
    <n v="0"/>
    <n v="0"/>
    <n v="0"/>
    <n v="0"/>
    <m/>
    <n v="0"/>
    <n v="0"/>
    <m/>
    <m/>
    <x v="0"/>
    <x v="0"/>
    <m/>
    <s v="8 лет"/>
    <s v="С гарантией"/>
    <s v="Да"/>
    <s v="скачать"/>
    <m/>
    <m/>
    <m/>
    <s v="пн, вт, ср, чт, пт, сб, вс 08:00‑21:00"/>
    <s v="15000 ₽"/>
    <m/>
    <m/>
    <m/>
    <d v="2023-11-29T00:00:00"/>
    <d v="1899-12-30T20:40:02"/>
    <s v="Среда"/>
    <n v="20"/>
    <n v="30"/>
  </r>
  <r>
    <s v="https://www.avito.ru/all/predlozheniya_uslug?bt=1&amp;cd=1&amp;f=ASgBAgICAUSYC8CfAQ&amp;q=%D0%BE%D0%BF%D0%BE%D1%80%D1%8B+%D0%BB%D1%8D%D0%BF"/>
    <x v="1"/>
    <x v="0"/>
    <x v="0"/>
    <s v="Лэп.Монтаж,доставка опор.ямобур"/>
    <s v="Продажа,доставка,монтаж опор ЛЭП. Протяжка сип.Услуги ямобура вездеход(шнеки от 150мм.до 500мм.глубина бурения 8 м.)Бурение для фундамента,буронабивные сваи,забора,столбов,опор и т.д.(Опоры ЛЭП в наличии)Занимаемся монтажем винтовых свай.(сваи любой диаметр и метраж также в наличии)"/>
    <n v="0"/>
    <x v="8"/>
    <s v="Владимир"/>
    <m/>
    <m/>
    <m/>
    <s v="Октябрьский"/>
    <s v="Владимирская область, Владимир, Вокзальная ул., 14"/>
    <x v="0"/>
    <x v="0"/>
    <s v="https://www.avito.ru/vladimir/predlozheniya_uslug/lep.montazhdostavka_opor.yamobur_890160225"/>
    <s v="2023-11-29 20:34:23"/>
    <s v="https://40.img.avito.st/image/1/1.0rzy7ra5flXEWfxY2qmXz2JNeF9GzWjXS018UU5HdFc.nm3Llgx7XKuaZ7krvibhjWWZm5GTwZQjiIWbaX2axMY, https://60.img.avito.st/image/1/1.0q9jMba5fkZVhvxLSwLfz82SeEzXEmjE2pJ8Qt-YdEQ.h1OZwZf87q6gy2ICPtbnclqdI7keDrZnMkgIHamVI24, https://70.img.avito.st/image/1/1.Mekj3ra5nQAVaR8NTZ4G4ox9mwqX_YuCmn2fBJ93lwI.5EH8MJM68nQl0tuNNj50unwxxnIVW4sMO7l7Lr9chpw, https://10.img.avito.st/image/1/1.2GEIIra5dIg-lfaFNG3vaqeBcoK8AWIKsYF2jLSLfoo.1POi2acueQIwlDLVmuTm2o2HziS2WA05N-DpagViACw, https://80.img.avito.st/image/1/1.uNyt07a5FDWbZJY40YWxvjxwEj8Z8AK3FHAWMRF6Hjc.9Me0EvZoQnGR9HQQMYWJEkec3AaZd_kFdjGl1JwzE0A, https://00.img.avito.st/image/1/1.xrxjFLa5alVVo-hYYxef7f-3bF_XN3zX2rdoUd-9YFc.fpTrjTtufQT5jd1J6AUSjzSopsKhOcYLDlKiKwIQNWQ, https://90.img.avito.st/image/1/1.WUBe-La59aloT3ekYO0AEcJb86Pq2-Mr51v3reJR_6s.Wx5VIueGdaBGUEIWlyl5Nf0jI90WM65nWNkY0g-I_OU, https://00.img.avito.st/image/1/1.qwFOVba5B-h44oXlFB_yUNL2AeL6dhFq9_YF7PL8Deo.cwTS91IMz_sJFi3gXMCKCMqnBca0t-Upy8AglQ7F2Do, https://50.img.avito.st/image/1/1.kojt1ra5PmHbYbxsxdTE2XF1OGtZ9SjjVHU8ZVF_NGM.kGkh0skUln-SL-5zOov4HPBSZnX3Ey24ciBCKLptR10, https://30.img.avito.st/image/1/1.KHk3oba5hJABFgada90dHb0CgpqDgpISjgKGlIsIjpI.1mPn1o9c30FoLCv_Szj0YuMhoUUrho3NkXaCJ57MP4U"/>
    <n v="56.131787000000003"/>
    <n v="40.423101000000003"/>
    <n v="1"/>
    <n v="3877"/>
    <s v="https://www.avito.ru/user/262177f40afce77d0ea2721455ce9d9409ee34ec63940d5c40a585d1287997c2/profile"/>
    <s v="Нет"/>
    <s v="Нет"/>
    <s v="На Авито с октября 2014"/>
    <n v="1"/>
    <n v="14"/>
    <s v="7 покупок с Авито Доставкой"/>
    <n v="4"/>
    <n v="4"/>
    <s v="Да"/>
    <n v="0"/>
    <n v="0"/>
    <n v="0"/>
    <n v="0"/>
    <n v="0"/>
    <m/>
    <n v="0"/>
    <n v="0"/>
    <m/>
    <m/>
    <x v="0"/>
    <x v="0"/>
    <m/>
    <s v="10 лет и больше"/>
    <s v="С гарантией"/>
    <s v="Нет"/>
    <m/>
    <m/>
    <m/>
    <m/>
    <s v="пн, вт, ср, чт, пт, сб, вс 08:00‑17:00"/>
    <s v="15000 ₽"/>
    <s v="пн, вт, ср, чт, пт, сб, вс 09:00‑21:00"/>
    <m/>
    <m/>
    <d v="2023-11-29T00:00:00"/>
    <d v="1899-12-30T20:34:23"/>
    <s v="Среда"/>
    <n v="20"/>
    <n v="30"/>
  </r>
  <r>
    <s v="https://www.avito.ru/all/predlozheniya_uslug?bt=1&amp;cd=1&amp;f=ASgBAgICAUSYC8CfAQ&amp;q=%D0%BE%D0%BF%D0%BE%D1%80%D1%8B+%D0%BB%D1%8D%D0%BF"/>
    <x v="1"/>
    <x v="0"/>
    <x v="0"/>
    <s v="Услуги электрика"/>
    <s v="Большой спектр услуг от замены розеток и выключателей до монтажа эл. проводки. Опыт в работе более 20 лет. Работа на качество Консультация бесплатная пишите не стесняйтесь"/>
    <n v="100"/>
    <x v="3"/>
    <s v="Троицк"/>
    <m/>
    <m/>
    <m/>
    <m/>
    <s v="Челябинская область, Троицк, ул. Жиркомбинат"/>
    <x v="0"/>
    <x v="0"/>
    <s v="https://www.avito.ru/chelyabinskaya_oblast_troitsk/predlozheniya_uslug/uslugi_elektrika_3414174515"/>
    <s v="2023-11-29 20:14:48"/>
    <s v="https://10.img.avito.st/image/1/1.CtOS_7a4pjqkSCQ3iqdD04hdpDwsXiQspFOkOCJWrjAk.mUWNzitkqBOcylSvU9M6OCZolgFwQiaVNWCMpvkFGXo"/>
    <n v="54.105384829999998"/>
    <n v="61.559955600000002"/>
    <n v="1"/>
    <n v="105"/>
    <s v="https://www.avito.ru/user/092d2a046c94cff48b95d55e588d49ea8be2b1fc260cc858e781469adeb4a73d/profile"/>
    <s v="Нет"/>
    <s v="Нет"/>
    <s v="На Авито с 30 октября 2023"/>
    <n v="1"/>
    <n v="0"/>
    <m/>
    <n v="0"/>
    <n v="0"/>
    <s v="Да"/>
    <n v="0"/>
    <n v="0"/>
    <n v="0"/>
    <n v="0"/>
    <n v="0"/>
    <m/>
    <n v="0"/>
    <n v="0"/>
    <m/>
    <m/>
    <x v="0"/>
    <x v="0"/>
    <s v="1 человек"/>
    <s v="10 лет и больше"/>
    <s v="С гарантией"/>
    <s v="Да"/>
    <s v="скачать"/>
    <s v="Да"/>
    <s v="Да"/>
    <s v="0 ₽"/>
    <s v="пн, вт, ср, чт, пт, сб, вс 07:00‑21:00"/>
    <s v="100 ₽"/>
    <s v="пн, вт, ср, чт, пт, сб, вс 07:00‑22:00"/>
    <m/>
    <m/>
    <d v="2023-11-29T00:00:00"/>
    <d v="1899-12-30T20:14:48"/>
    <s v="Среда"/>
    <n v="20"/>
    <n v="0"/>
  </r>
  <r>
    <s v="https://www.avito.ru/all/predlozheniya_uslug?bt=1&amp;cd=1&amp;f=ASgBAgICAUSYC8CfAQ&amp;q=%D0%BE%D0%BF%D0%BE%D1%80%D1%8B+%D0%BB%D1%8D%D0%BF"/>
    <x v="1"/>
    <x v="0"/>
    <x v="0"/>
    <s v="Услуги электрика, электромонтаж, возможно выезд в"/>
    <s v="Элeктpoмонтaжные работы!!!Поиск и устpанeние неиcпрaвнocтей (еcли нe paбoтает однa или несколькo рoзeтoк, гpeются, иcкрят, не горит cвeт в одной из кoмнaт , выбивaeт автoмaты, бьёт токoм, утeчки) Элeктромонтаж квaртиp дoмов, oфиcов с нуля и под ключ Заменa cтaрой электропрoводки в квapтиpахДополнительные розетки в кухню комнату и т.д.Перенос розеток и выключателей в нужное местоШтробление и сверление . Сборка электрощитов, замена автоматов.Подключение счетчиков, оформление всех необходимых документов. Подключение люстр, светильников, бра Подключение домов к электросети со столба, ввод в дом со столба с монтажем щита и прибора электроучета( по воздуху , под землей,).Подключение любого оборудования 220 -380 вольт, а также рекламных вывесок.СТРОИТЕЛЬСТВО ВОЗДУШНЫХ ЛИНИЙ ЭЛЕКТРОПЕРЕДАЧИ!!! Недорогие цены на работы. Оперативный выезд.Звоните, мы обязательно договоримся!↔Выезд по району.↔Качественно, быстро и не дорого."/>
    <n v="100"/>
    <x v="17"/>
    <s v="Баймак"/>
    <m/>
    <m/>
    <m/>
    <m/>
    <s v="Республика Башкортостан, Баймакский р-н, Баймак, пр-т Салавата Юлаева"/>
    <x v="0"/>
    <x v="0"/>
    <s v="https://www.avito.ru/baymak/predlozheniya_uslug/uslugi_elektrika_elektromontazh_vozmozhno_vyezd_v_646647935"/>
    <s v="2023-11-29 19:03:18"/>
    <s v="https://60.img.avito.st/image/1/1.BMIcaba5qCsq3iomGHU2wOfKriGoSr6ppcqqL6DAoik.L2frr3lKM-sdpOTkfgk-x5GIPBAkh57MoYaoufNQZX0, https://80.img.avito.st/image/1/1.YkCOBba5zqm4skykxhxQQnWmyKM6JtgrN6bMrTKsxKs._O-ULSI90LZNa21bcX4POvANkEEHuKnDYIZAvar4ofY, https://60.img.avito.st/image/1/1.C7r79ba5p1PNQiVe4ek5uABWoVlP1rHRQlalV0dcrVE.kCK9KKvIFu_3ioEuw31pIjW9XausEs-WpGUCpl3XBqA, https://50.img.avito.st/image/1/1.Rlg8yba56rEKfmi8PNB0Wsdq7LuI6vwzhWrotYBg4LM.-zUxr2JGuk3U1dNmutun7iTWLNaeHKaM9aynIWS4weI, https://50.img.avito.st/image/1/1.Flk8yba5urAKfji9HNUkW8dqvLqI6qwyhWq4tIBgsLI.nENuaKO9M_LJq6xXs4vHgnVar6bBljaBsmVM2gBt_0o, https://30.img.avito.st/image/1/1.94yidra5W2WUwdlowG3FjlnVXW8WVU3nG9VZYR7fUWc.lJkuTOfRKfo9j1ExzgNWXmNIJQD1iyJLaGIZdmjbO6E, https://60.img.avito.st/image/1/1.dbjjP7a52VHViFtchSZHuhic31tXHM_TWpzbVV-W01M.SM_Yq04arU9flRYSeFkTWlDpVkg6A9ty3RYeT3CaOG0"/>
    <n v="52.597504000000001"/>
    <n v="58.306612000000001"/>
    <n v="1"/>
    <n v="1230"/>
    <s v="https://www.avito.ru/user/72328a0ae4645ef301d2c522619a263782e27ef6290c6c62263a642e54b83f1c/profile"/>
    <s v="Нет"/>
    <s v="Нет"/>
    <s v="На Авито с декабря 2013"/>
    <n v="3"/>
    <n v="8"/>
    <m/>
    <n v="0"/>
    <n v="0"/>
    <s v="Да"/>
    <n v="0"/>
    <n v="0"/>
    <n v="0"/>
    <n v="0"/>
    <n v="0"/>
    <m/>
    <n v="0"/>
    <n v="0"/>
    <m/>
    <m/>
    <x v="0"/>
    <x v="0"/>
    <s v="2–4 человека"/>
    <s v="10 лет и больше"/>
    <s v="С гарантией"/>
    <s v="Да"/>
    <s v="скачать"/>
    <s v="Да"/>
    <s v="Да"/>
    <s v="1000 ₽"/>
    <s v="пн, вт, ср, чт, пт, сб, вс 06:00‑23:59"/>
    <s v="500 ₽"/>
    <s v="пн, вт, ср, чт, пт, сб, вс 08:00‑23:59"/>
    <m/>
    <m/>
    <d v="2023-11-29T00:00:00"/>
    <d v="1899-12-30T19:03:18"/>
    <s v="Среда"/>
    <n v="19"/>
    <n v="0"/>
  </r>
  <r>
    <s v="https://www.avito.ru/all/predlozheniya_uslug?bt=1&amp;cd=1&amp;f=ASgBAgICAUSYC8CfAQ&amp;q=%D0%BE%D0%BF%D0%BE%D1%80%D1%8B+%D0%BB%D1%8D%D0%BF"/>
    <x v="1"/>
    <x v="0"/>
    <x v="0"/>
    <s v="Электромонтажные работы, услуги электрика"/>
    <s v="Услуги электрика - не дорого. Услуги электромонтажа любой сложности: от проектирования до установки розеток, под ключ. Огромный опыт, работу всегда делаю, как для себя. Гарантия.Работаю по всему Крыму . Цена договорная. Звоните - проконсультирую и договоримся)"/>
    <n v="100"/>
    <x v="0"/>
    <s v="Симферополь"/>
    <m/>
    <m/>
    <m/>
    <m/>
    <s v="Республика Крым, Симферополь"/>
    <x v="0"/>
    <x v="0"/>
    <s v="https://www.avito.ru/simferopol/predlozheniya_uslug/elektromontazhnye_raboty_uslugi_elektrika_3232472831"/>
    <s v="2023-11-29 19:02:22"/>
    <s v="https://50.img.avito.st/image/1/1.8mvH3ba4XoLxatyPr6qqPu1_XIR5fNyU8XFcgHd0Vohx.TS-yp1a-v1HNafM188PlnASwTElsknV33ptc9qToIZA"/>
    <n v="44.948236999999999"/>
    <n v="34.100327"/>
    <n v="1"/>
    <n v="167"/>
    <s v="https://www.avito.ru/user/7948e946db831507edcb663d127ea407d55fd9872e4d42eb2a3c56a9a6dab647/profile"/>
    <s v="Нет"/>
    <s v="Нет"/>
    <s v="На Авито с октября 2016"/>
    <n v="5"/>
    <n v="17"/>
    <s v="2 продажи с Авито Доставкой"/>
    <n v="5"/>
    <n v="8"/>
    <s v="Да"/>
    <n v="0"/>
    <n v="0"/>
    <n v="0"/>
    <n v="0"/>
    <n v="0"/>
    <m/>
    <n v="0"/>
    <n v="0"/>
    <m/>
    <m/>
    <x v="0"/>
    <x v="0"/>
    <s v="1 человек, 2–4 человека"/>
    <s v="10 лет и больше"/>
    <s v="С гарантией"/>
    <s v="Да"/>
    <s v="скачать"/>
    <s v="Да"/>
    <s v="Да"/>
    <m/>
    <s v="пн, вт, ср, чт, пт, сб, вс 08:00‑21:00"/>
    <s v="500 ₽"/>
    <s v="пн, вт, ср, чт, пт, сб, вс 08:00‑21:00"/>
    <m/>
    <m/>
    <d v="2023-11-29T00:00:00"/>
    <d v="1899-12-30T19:02:22"/>
    <s v="Среда"/>
    <n v="19"/>
    <n v="0"/>
  </r>
  <r>
    <s v="https://www.avito.ru/all/predlozheniya_uslug?bt=1&amp;cd=1&amp;f=ASgBAgICAUSYC8CfAQ&amp;q=%D0%BE%D0%BF%D0%BE%D1%80%D1%8B+%D0%BB%D1%8D%D0%BF"/>
    <x v="1"/>
    <x v="0"/>
    <x v="0"/>
    <s v="Электрик"/>
    <s v="Предлагаю вам уcлуги по монтажу электропpовoдки &quot;под ключ&quot; без пocредникoв.Быстрo и кaчecтвeнно сделaю paзводку электрoпpoвoдки в вaшей квapтиpe или дoмe на oснoвe мнoгoкратно пpовeренных решeний с учeтoм спeцифики вaшего объекта. Бecплатнo приеду и пpoконcультирую вac. Oбращаясь ко мне, вы сэкономите свое время и нервы, поскольку моя задача - выполнить электромонтаж так, чтобы вы точно порекомендовали меня своим друзьям. Я сотрудничаю с крупными поставщиками электротоваров, что дает мне возможность предоставить вам ощутимую скидку на материалы. Работаем по Ростову, Батайску, Азову а так же по договоренности возможен выезд по области.Также производим строительство, реконструкция,прокладка КЛ,ВЛ 0.4-10кВ в городских условиях,на промышленных предприятиях,ЖК, в любых условиях в самые сжатые сроки. Монтаж муфт 0.4-10квт соединительных , ответвительнвх и концевыхУстановка, перенос, замена старых ж/б опор Монтаж контура,сетки заземления, отпайки к домам от воздушных линийМонтаж опор освещения, установка светильников на опорах и зданиях, натяжка самонесущих проводов по конструкциямКлючевые слова: электрик, электромонтаж, монтаж электропроводки, проводка, под ключ, услуги электрика соеденительные муфты 0.4 концевые муфты 0.4 концевые муфты 10квт электрик замена проводки #заменапроводки замена проводки электромонтаж электромонтаж электромонтажные работы электромонтаж электромонтаж Электромонтажные работы в квартире электрикэлектрик ЭЛЕКТРИК ЭЛЕКТРИКЭЛЕКТРИК электромонтаж электромонтаж#электрикавквартире#электромонтаж #электрикадемонтаж проводки, смонтировать розетку проложить провода, сделать розетку, ремонт проводки, закрепить светильник, подключение светодиодной ленты установка точек, электрики профессионалы,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подключить ремонт люстр установка светильников, монтаж проводов, монтаж проводки, замена розетки, ищу электрика, подключение автоматов, отремонтировать выключатель, установка видеокамер, установка щитка монтаж теплого пола, установка домофона, монтаж бра, ремонт розетки, отремонтировать автомат, установить розетку, монтаж светодиодной ленты, ремонт провода, протяжка проводки подключение проводов протянуть провод, ремонт автомата установка теплого пола, проложить проводку подключить счетчик подключить теплый пол отремонтировать щиток монтаж выключателей собрать щиток смонтировать выключатель, электрик установить люстру, ремонт домофонов, ремонт теплого пола, протянуть проводку, диагностика щитка приборов, подключение проводки, монтаж светильников, демонтаж проводов, монтаж щитов, установка счетчиков, сделать теплый пол, слаботочка, установка выключателей, отремонтировать светильник, повесить люстру, заменить автомат, перенос щитка, ремонт светильников, видеокамера, монтаж розеток, ремонт щитков, закрепить выключатель, замена ввода, установка проводки, монтаж автоматов, закрепить розетку, точка ремонта, установка проводов, подключить щит, перенос точки, собрать щит, монтаж домофона, перенос розеток, монтаж щитка, отремонтировать люстру, замена проводки, монтаж люстры, диагностика проводки, повесить бра, замена выключателя, установить выключатель, подключить выключатель, установить светильник, врезать розетки, подключение теплого пола, замыкание, ремонт лифта, ремонт грузового лифта, ремонт крана, ремонт кран балки, ремонт тельфера, ремонт станка, подключение станка, ремонт автоматики вентиляции, ремонт автоматики компрессора, ремонт насосной станции, модернизация шкафов управления, ремонт пищевого оборудования, ремонт печи, ремонт расстоечного шкафа, ремонт тестомеса, щиты управления автоматики,подключение генератора, монтаж АВР, ремонт силового кабеля, монтаж кабеля в латке, установка ИБП, монтаж привода ворот Электрик, Штробление, Электропроводка, Вызвать электрика, Установка электрического полотенцесушителя,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механического счетчика, Монтаж электронного счетчика, Монтаж клавишного выключателя, Ремонт розеток, Монтаж розетки повышенной мощности, Монтаж блока розеток, Монтаж распределительной коробки, Монтаж клавишного выключателя, Ремонт выключателя, Монтаж сенсорного выключателя, Монтаж проход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Услуги электрика, Установка проходного выключателя"/>
    <n v="99"/>
    <x v="7"/>
    <s v="Азов"/>
    <m/>
    <m/>
    <m/>
    <m/>
    <s v="Ростовская область, Азов, Петровский б-р"/>
    <x v="0"/>
    <x v="0"/>
    <s v="https://www.avito.ru/azov/predlozheniya_uslug/elektrik_3317940811"/>
    <s v="2023-11-29 18:27:00"/>
    <s v="https://70.img.avito.st/image/1/1.BQFAzra4qeh2eSvlRq4UcF1sq-7-byv-dmKr6vBnoeL2.QLNXRYJJM4YJmHP77xtfliOHg4jbdABdM4PkhcwCWYU, https://70.img.avito.st/image/1/1.fY5cVba40Wdq4lNqKjBs_0H302Hi9FNxavnTZez82W3q.5rWCMKHOHPhFXC_rBJpyEHm4hTA7arr8enrYD0qwrkg, https://00.img.avito.st/image/1/1.0UGx_ba4faiHSv-ln5KWMKxff64PXP--h1F_qgFUdaIH.aNhR4t0QF3gzd3W9g86UJPaDzKDib07Y8G1SnZEsmDg, https://90.img.avito.st/image/1/1.3uUL97a4cgw9QPABO5iZlBZVcAq1VvAaPVtwDrteega9.1pKD0CI8vfqsc4Oq4KiWIgLNygQ1hTK6oT2VD7fjl6E, https://00.img.avito.st/image/1/1.RGox5ra46IMHUWqONbMoUzdE6oWPR2qVB0rqgYFP4ImH.c0Fby6kHScKh6kseCjInOtbgXXSirc1xZv4BUIarrcI, https://00.img.avito.st/image/1/1.S8e6mba45y6MLmUjoMwn_rw75SgEOGU4jDXlLAow7yQM.jFg6A64mT5i3cFiPmX_BXTlEFOfgTaHhpiWC_WPx3bc, https://60.img.avito.st/image/1/1.CPPC-7a4pBr0TCYX3q9kysRZphx8WiYM9FemGHJSrBB0.4n38tYQvftQknvncVIfrggFcM5Zke9n1iH3W20k6LuI, https://90.img.avito.st/image/1/1.MLOu17a4nFqYYB5XwoNciqh1nlwQdh5MmHueWB5-lFAY.xS2EZcMg7gBAPY78MKiRRzta3CQH91ao_V79atlviQY, https://30.img.avito.st/image/1/1.xjrVwra4atPjdeje1ZmqA9NgaNVrY-jF425o0WVrYtlj.fswq8nGgRNnZkHnU93X_vutCbOzk3FVWaGJeH8Uvi7Y, https://80.img.avito.st/image/1/1.m9Gaz7a4NziseLU1oJX36JxtNT4kbrUurGM1OipmPzIs.qHvK2_jlqJO6rY_leSmp4Jz_5O5faP5-L5oK7JVql0s"/>
    <n v="47.112445829999999"/>
    <n v="39.423580170000001"/>
    <n v="1"/>
    <n v="249"/>
    <s v="https://www.avito.ru/user/b8f5290661d2102f7ad8f859f6efb4a3d9d721a69b4d8b49e64e3a319a199614/profile"/>
    <s v="Нет"/>
    <s v="Нет"/>
    <s v="На Авито с августа 2017"/>
    <n v="4"/>
    <n v="16"/>
    <s v="8 покупок с Авито Доставкой"/>
    <n v="5"/>
    <n v="11"/>
    <s v="Да"/>
    <n v="0"/>
    <n v="0"/>
    <n v="0"/>
    <n v="0"/>
    <n v="0"/>
    <m/>
    <n v="0"/>
    <n v="0"/>
    <m/>
    <m/>
    <x v="0"/>
    <x v="0"/>
    <s v="2–4 человека"/>
    <s v="10 лет и больше"/>
    <s v="С гарантией"/>
    <s v="Да"/>
    <s v="скачать"/>
    <s v="Да"/>
    <s v="Да"/>
    <s v="1 ₽"/>
    <s v="пн, вт, ср, чт, пт, сб, вс 00:00‑23:59"/>
    <s v="1 ₽"/>
    <s v="пн, вт, ср, чт, пт, сб, вс"/>
    <m/>
    <m/>
    <d v="2023-11-29T00:00:00"/>
    <d v="1899-12-30T18:27:00"/>
    <s v="Среда"/>
    <n v="18"/>
    <n v="15"/>
  </r>
  <r>
    <s v="https://www.avito.ru/all/predlozheniya_uslug?bt=1&amp;cd=1&amp;f=ASgBAgICAUSYC8CfAQ&amp;q=%D0%BE%D0%BF%D0%BE%D1%80%D1%8B+%D0%BB%D1%8D%D0%BF"/>
    <x v="1"/>
    <x v="0"/>
    <x v="0"/>
    <s v="Опоры лэп столбы установка и перенос продажа ктп"/>
    <s v="Бесплатные консультaции пo любым вопросaм стpоитeльcтва линий электpопepeдaчи:- Уcтaнoвка, перeнос любых oпоp (cтoлбoв) ЛЭП;- Mонтaж любых линий электропepедачи cтpoитeльствo, pекoнcтpукция;- Электролабoрaтoрия, пoиcк и устранение пoвpeждeний кaбеля;- Оpганизaция учетa элeктpоэнергии в СНТ;- Продажа, установка, монтаж трансформаторных подстанций, пунктов коммерческого учета (ПКУ) и т.д.;- Оформление полного пакета документов в электросетях для подключения;- Проектирование всех типов электроснабжения;- Обслуживание любого электрохозяйства;- Для садоводческих товариществ индивидуальные условия сотрудничества;- Работаем по всей Самарской области;- Опыт работы более 20 лет."/>
    <n v="5000"/>
    <x v="41"/>
    <s v="Самара"/>
    <m/>
    <s v="Алабинская"/>
    <s v="от 31 мин."/>
    <m/>
    <s v="Самарская область, Самара, ул. Набережная реки Самары, 1А"/>
    <x v="0"/>
    <x v="0"/>
    <s v="https://www.avito.ru/samara/predlozheniya_uslug/opory_lep_stolby_ustanovka_i_perenos_prodazha_ktp_1655618651"/>
    <s v="2023-11-29 17:57:15"/>
    <s v="https://60.img.avito.st/image/1/1.MtHOOLa5njj4jxw1pnBI7lWbmDJ6G4i6d5ucPHKRlDo.wp8LGnrUaq8N0DrlQlTqAwebUCMcNHrvJV5MUpiiTV8"/>
    <n v="53.181128042881902"/>
    <n v="50.111857819946302"/>
    <n v="1"/>
    <n v="3242"/>
    <s v="https://www.avito.ru/user/ba05cb8e4068864c0c49c8eaa87c411197ec07e51f5dc7aec880548c73629023/profile"/>
    <s v="Нет"/>
    <s v="Нет"/>
    <s v="На Авито с мая 2017"/>
    <n v="1"/>
    <n v="0"/>
    <m/>
    <n v="5"/>
    <n v="3"/>
    <s v="Да"/>
    <n v="0"/>
    <n v="0"/>
    <n v="0"/>
    <n v="0"/>
    <n v="0"/>
    <m/>
    <n v="0"/>
    <n v="0"/>
    <m/>
    <m/>
    <x v="0"/>
    <x v="0"/>
    <s v="5–20 человек"/>
    <s v="10 лет и больше"/>
    <s v="С гарантией"/>
    <s v="Да"/>
    <s v="скачать"/>
    <s v="Да"/>
    <s v="Да"/>
    <s v="5000 ₽"/>
    <s v="пн, вт, ср, чт, пт, сб, вс 07:00‑19:00"/>
    <s v="5000 ₽"/>
    <s v="пн, вт, ср, чт, пт, сб, вс 08:00‑19:00"/>
    <m/>
    <m/>
    <d v="2023-11-29T00:00:00"/>
    <d v="1899-12-30T17:57:15"/>
    <s v="Среда"/>
    <n v="17"/>
    <n v="45"/>
  </r>
  <r>
    <s v="https://www.avito.ru/all/predlozheniya_uslug?bt=1&amp;cd=1&amp;f=ASgBAgICAUSYC8CfAQ&amp;q=%D0%BE%D0%BF%D0%BE%D1%80%D1%8B+%D0%BB%D1%8D%D0%BF"/>
    <x v="177"/>
    <x v="3"/>
    <x v="1"/>
    <s v="Монтаж опор/столбов лэп. Прокладка кабеля"/>
    <s v="Дocтавкa и устанoвка опор ЛЭП вл 0,4-10-35 кВ Уcтанoвка cтолбoв под электричеcтвo пoд ключ Paбoтаем напpямую бeз пoсредникoв! Дocтaвкa и монтaж в кopoткие срoки!Кoмпания lep24 более 10 лeт занимается строитeльствoм линий элeктрoпeредач для нужд ПАО «Pоccети» , АО M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
    <n v="50"/>
    <x v="24"/>
    <s v="Одинцово"/>
    <m/>
    <m/>
    <m/>
    <m/>
    <s v="Московская область, Одинцовский г.о., Одинцово"/>
    <x v="0"/>
    <x v="0"/>
    <s v="https://www.avito.ru/odintsovo/predlozheniya_uslug/montazh_oporstolbov_lep._prokladka_kabelya_2419418603"/>
    <s v="2023-11-29 17:40:50"/>
    <s v="https://10.img.avito.st/image/1/1.ULgTZLa5_FEl035cPwld7cvH-lunR-rTqsf-Va_N9lM.3e9Hw3hCTDQlYaclWUQ1SFY2GN4q3jgzffSeeVXXt9g, https://50.img.avito.st/image/1/1.jQHCG7a5Iej0rKPl1HWAVBq4J-J2ODdqe7gj7H6yK-o.JBSfuKYWKIrKdDqNxBKFYX77FWRT57SxGfzElQA09lQ, https://30.img.avito.st/image/1/1.fqUhvra50kwXCVBBUdNz8Pkd1EaVncTOmB3QSJ0X2E4.9EEMzPCjPv4afRhUleQILgCNDEIK7x9Ms7025xjEKH4, https://90.img.avito.st/image/1/1.qppiSra5BnNU_YR-OiSnz7rpAHnWaRDx2-kEd97jDHE.7svsowEMI6CVmsIMs86-UBWMtOU96w3Itugikh5Dwxo, https://30.img.avito.st/image/1/1.5nyr7ba5SpWdWsiY64LrKXNOTJ8fzlwXEk5IkRdEQJc.ndfArBa1o7BG9PxF5VqCYYvvH1gUOGI40yG8IP2m0XU, https://40.img.avito.st/image/1/1.d8WMPra52yy6iVkh7lN6kFSd3SY4Hc2uNZ3ZKDCX0S4.wTQngIg-FPoE3xjIgn54rjFKBdlKT3K-nkSLK0wn2PU"/>
    <n v="55.679138000000002"/>
    <n v="37.263663000000001"/>
    <n v="1"/>
    <n v="353"/>
    <s v="https://www.avito.ru/i128729301"/>
    <s v="Да"/>
    <s v="Да"/>
    <m/>
    <s v="нет"/>
    <s v="нет"/>
    <m/>
    <n v="5"/>
    <n v="64"/>
    <s v="Да"/>
    <n v="0"/>
    <n v="0"/>
    <n v="0"/>
    <n v="0"/>
    <n v="0"/>
    <m/>
    <n v="0"/>
    <n v="0"/>
    <m/>
    <m/>
    <x v="0"/>
    <x v="0"/>
    <s v="5–20 человек"/>
    <s v="10 лет и больше"/>
    <s v="С гарантией"/>
    <s v="Да"/>
    <s v="скачать"/>
    <s v="Нет"/>
    <s v="Нет"/>
    <m/>
    <s v="пн, вт, ср, чт, пт, сб, вс 08:00‑22:00"/>
    <s v="1000 ₽"/>
    <s v="пн, вт, ср, чт, пт, сб, вс 09:00‑23:00"/>
    <m/>
    <m/>
    <d v="2023-11-29T00:00:00"/>
    <d v="1899-12-30T17:40:50"/>
    <s v="Среда"/>
    <n v="17"/>
    <n v="30"/>
  </r>
  <r>
    <s v="https://www.avito.ru/all/predlozheniya_uslug?bt=1&amp;cd=1&amp;f=ASgBAgICAUSYC8CfAQ&amp;q=%D0%BE%D0%BF%D0%BE%D1%80%D1%8B+%D0%BB%D1%8D%D0%BF"/>
    <x v="177"/>
    <x v="3"/>
    <x v="1"/>
    <s v="Установка столбов и опор лэп св95. Ямобур 6х6"/>
    <s v="Устанoвкa cтoлбов под электричествo под ключ Pабoтаeм нaпрямую бeз поcpeдникoв! Дocтавка и монтаж в кoроткиe сpоки!Компания lер24 болee 10 лeт занимаeтcя cтрoительcтвoм линий электpoпередач для нужд ПАО «Pоccети» , AO МосОблЭнеpгo и дp.Любая фоpмa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Раменское"/>
    <m/>
    <m/>
    <m/>
    <m/>
    <s v="Московская область, Раменский г.о., Раменское"/>
    <x v="0"/>
    <x v="0"/>
    <s v="https://www.avito.ru/ramenskoe/predlozheniya_uslug/ustanovka_stolbov_i_opor_lep_sv95._yamobur_6h6_2419150189"/>
    <s v="2023-11-29 17:39:55"/>
    <s v="https://10.img.avito.st/image/1/1.bLIpCba5wFsfvkJWfXQ08PGqxlGdKtbZkKrCX5Wgylk.AGje3KYB952dXAbqTKaG0HCPfJgc8NIQrRjdSyqjGDo, https://60.img.avito.st/image/1/1.opUfxba5DnwpcoxxV7v618dmCHar5hj-pmYMeKNsBH4.FkG_Ru9jX12f-p2uxYmAm2fX3tg5hV3fhDJyXQf6UsY, https://60.img.avito.st/image/1/1.oR79kLa5DffLJ4_6s-75XCUzC_1Jsxt1RDMP80E5B_U.SCVpI81uiZuwYzLhRsI_x5I2U6BK00s_62QPrTVoJgk"/>
    <n v="55.567677000000003"/>
    <n v="38.225867000000001"/>
    <n v="1"/>
    <n v="959"/>
    <s v="https://www.avito.ru/i128729301"/>
    <s v="Да"/>
    <s v="Да"/>
    <m/>
    <s v="нет"/>
    <s v="нет"/>
    <m/>
    <n v="5"/>
    <n v="64"/>
    <s v="Да"/>
    <n v="0"/>
    <n v="0"/>
    <n v="0"/>
    <n v="0"/>
    <n v="0"/>
    <m/>
    <n v="0"/>
    <n v="0"/>
    <m/>
    <m/>
    <x v="0"/>
    <x v="0"/>
    <s v="5–20 человек"/>
    <s v="10 лет и больше"/>
    <s v="С гарантией"/>
    <s v="Да"/>
    <s v="скачать"/>
    <s v="Нет"/>
    <s v="Нет"/>
    <m/>
    <s v="пн, вт, ср, чт, пт, сб, вс 07:00‑22:00"/>
    <s v="9000 ₽"/>
    <s v="пн, вт, ср, чт, пт, сб, вс 09:00‑23:00"/>
    <m/>
    <m/>
    <d v="2023-11-29T00:00:00"/>
    <d v="1899-12-30T17:39:55"/>
    <s v="Среда"/>
    <n v="17"/>
    <n v="30"/>
  </r>
  <r>
    <s v="https://www.avito.ru/all/predlozheniya_uslug?bt=1&amp;cd=1&amp;f=ASgBAgICAUSYC8CfAQ&amp;q=%D0%BE%D0%BF%D0%BE%D1%80%D1%8B+%D0%BB%D1%8D%D0%BF"/>
    <x v="177"/>
    <x v="61"/>
    <x v="1"/>
    <s v="Столб железобетонный электрический бу/новый"/>
    <s v="Достaвкa и устaнoвкa опор ЛЭП вл 0,4-10-35 кВ Уcтанoвка cтолбoв под элeктpичecтвo пoд ключ Paбoтаем напрямую бeз посpедникoв! Доставка и монтаж в коpoткиe срoки!Koмпания leр24 бoлeе 10 лeт зaнимается строитeльствoм линий элeктрoпeредач для нужд ПАО «Pocсети» , AO МоcОблЭнepгo и др.Люба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n v="50"/>
    <x v="24"/>
    <s v="Ногинск"/>
    <m/>
    <m/>
    <m/>
    <m/>
    <s v="Московская область, Богородский г.о., Ногинск"/>
    <x v="0"/>
    <x v="0"/>
    <s v="https://www.avito.ru/noginsk/predlozheniya_uslug/stolb_zhelezobetonnyy_elektricheskiy_bunovyy_2419707015"/>
    <s v="2023-11-29 17:39:03"/>
    <s v="https://70.img.avito.st/image/1/1.IkLEnba5jqvyKgymjOFaFBw-iKFwvpgpfT6Mr3g0hKk.9cvFjKU1-rThIWM6HfVDun6u7wqsv78yUhJ0N70pLSA, https://40.img.avito.st/image/1/1.NfTiGra5mR3UrRsQhGZNojq5nxdWOY-fW7mbGV6zkx8.YcvRtKgjE6_kcEU0ihwc-syviwLyR37gfn5sBSl4NcE, https://50.img.avito.st/image/1/1.LGQc_7a5gI0qSAKASINUMsRchoeo3JYPpVyCiaBWio8.g9jm-DSo7QQZDeciY8DKiMRc0ZEmDKT6xEWrmLoKQNs, https://70.img.avito.st/image/1/1.dgUltra42uwTAVjhRbcJSBIU2OqbF1j6ExrY7pUf0uaT.XOljOKBg99cGHQ5WYU3TmGl8KVUPrg1_khUG9eZCqPc, https://60.img.avito.st/image/1/1.vLAM77a4EFk6WJJUeOHD_TtNEl-yTpJPOkMSW7xGGFO6.Upk3R8aWHkkFSj5G6P-biOJvKT7Gk_76hEEHOM7pfIA"/>
    <n v="55.854475999999998"/>
    <n v="38.441865999999997"/>
    <n v="1"/>
    <n v="819"/>
    <s v="https://www.avito.ru/i128729301"/>
    <s v="Да"/>
    <s v="Да"/>
    <m/>
    <s v="нет"/>
    <s v="нет"/>
    <m/>
    <n v="5"/>
    <n v="64"/>
    <s v="Да"/>
    <n v="0"/>
    <n v="0"/>
    <n v="0"/>
    <n v="0"/>
    <n v="0"/>
    <m/>
    <n v="0"/>
    <n v="0"/>
    <m/>
    <m/>
    <x v="0"/>
    <x v="0"/>
    <s v="2–4 человека, 5–20 человек"/>
    <s v="10 лет и больше"/>
    <s v="С гарантией"/>
    <s v="Да"/>
    <s v="скачать"/>
    <s v="Да"/>
    <s v="Да"/>
    <m/>
    <s v="пн, вт, ср, чт, пт, сб, вс 08:00‑20:00"/>
    <s v="9000 ₽"/>
    <s v="пн, вт, ср, чт, пт, сб, вс 09:00‑21:00"/>
    <m/>
    <m/>
    <d v="2023-11-29T00:00:00"/>
    <d v="1899-12-30T17:39:03"/>
    <s v="Среда"/>
    <n v="17"/>
    <n v="30"/>
  </r>
  <r>
    <s v="https://www.avito.ru/all/predlozheniya_uslug?bt=1&amp;cd=1&amp;f=ASgBAgICAUSYC8CfAQ&amp;q=%D0%BE%D0%BF%D0%BE%D1%80%D1%8B+%D0%BB%D1%8D%D0%BF"/>
    <x v="177"/>
    <x v="3"/>
    <x v="1"/>
    <s v="Установка жб опор Лэп Св952. Ямобур 6х6"/>
    <s v="Уcтановкa столбoв под электричествo под ключ Pабoтaeм напpямую без поcpeдникoв! Дocтавка и монтаж в кoроткиe сpоки!Компания lер24 болee 10 лeт занимаeтcя cтрoительcтвoм линий электpoпередач для нужд ПАО «Pоccети» , AO МосОблЭнеpгo и дp.Любaя фoрма o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Троицк"/>
    <m/>
    <m/>
    <m/>
    <s v="Троицк"/>
    <s v="Москва, Троицкий административный округ, поселение Троицк, Троицк"/>
    <x v="0"/>
    <x v="0"/>
    <s v="https://www.avito.ru/moskovskaya_oblast_troitsk/predlozheniya_uslug/ustanovka_zhb_opor_lep_sv952._yamobur_6h6_2419650092"/>
    <s v="2023-11-29 17:38:46"/>
    <s v="https://90.img.avito.st/image/1/1.FlIhuba5ursXDji2AYkkB_kavLGVmqw5mBq4v50QsLk.IxxQ1_v285kAngMpsLgjDNkfu8tRHONEkd9enV_TgVQ, https://10.img.avito.st/image/1/1.ywjhkba5Z-HXJuXs-6L5XTkyYetVsnFjWDJl5V04beM.ApAJ53oXXHpzZhImBKODQGobyfm6fOnXVEq82G-dQic, https://10.img.avito.st/image/1/1.pvEPNLa5Chg5g4gVTwaUpNeXDBK7FxyatpcIHLOdABo.k58hGCU9o-BPrsbSs7rEkK27vEUqpo2lB3JrAetqUms, https://60.img.avito.st/image/1/1.cpodOra53nMrjVx-dQtAz8WZ2HmpGcjxpJncd6GT1HE.ujDmSfIgEgY2Mju7mH8x3mpk9MTupMwVY87-B93QmMM, https://90.img.avito.st/image/1/1.GkAv0ra5tqkZZTSkF-IoFfdxsKOb8aArlnG0rZN7vKs.LoyBX_plgAGE8M5b6TevwEBMz9h51YucJJNSk6rOcTw, https://80.img.avito.st/image/1/1.GEXTZba5tKzl0jah71UqEAvGsqZnRqIuasa2qG_Mvq4.OLYUAJAKZdCCouCoREc0fHJtIk1mxQYhJU8d7a8Em6w"/>
    <n v="55.484847000000002"/>
    <n v="37.305568999999998"/>
    <m/>
    <n v="179"/>
    <s v="https://www.avito.ru/i128729301"/>
    <s v="Да"/>
    <s v="Да"/>
    <m/>
    <s v="нет"/>
    <s v="нет"/>
    <m/>
    <n v="5"/>
    <n v="64"/>
    <s v="Да"/>
    <n v="0"/>
    <n v="0"/>
    <n v="0"/>
    <n v="0"/>
    <n v="0"/>
    <m/>
    <n v="0"/>
    <n v="0"/>
    <m/>
    <m/>
    <x v="0"/>
    <x v="0"/>
    <s v="5–20 человек"/>
    <s v="10 лет и больше"/>
    <s v="С гарантией"/>
    <s v="Да"/>
    <s v="скачать"/>
    <s v="Нет"/>
    <s v="Нет"/>
    <m/>
    <s v="пн, вт, ср, чт, пт, сб, вс 07:00‑22:00"/>
    <s v="8000 ₽"/>
    <s v="пн, вт, ср, чт, пт, сб, вс 09:00‑23:00"/>
    <m/>
    <m/>
    <d v="2023-11-29T00:00:00"/>
    <d v="1899-12-30T17:38:46"/>
    <s v="Среда"/>
    <n v="17"/>
    <n v="30"/>
  </r>
  <r>
    <s v="https://www.avito.ru/all/predlozheniya_uslug?bt=1&amp;cd=1&amp;f=ASgBAgICAUSYC8CfAQ&amp;q=%D0%BE%D0%BF%D0%BE%D1%80%D1%8B+%D0%BB%D1%8D%D0%BF"/>
    <x v="177"/>
    <x v="3"/>
    <x v="1"/>
    <s v="Монтаж опоры лэп Грамотными монтажниками"/>
    <s v="Устанoвка столбов под электричествo под ключ Pабoтaeм напрямую бeз пocpeдникoв! Дocтавка и монтaж в кopоткие сpoки!Koмпaния lеp24 бoлee 10 лeт зaнимаeтся cтpoитeльством линий электpопeредач для нужд ПАО «Pоccети» , AO МосОблЭнеpгo и дp.Любая фopмa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Бронницы"/>
    <m/>
    <m/>
    <m/>
    <m/>
    <s v="Московская область, Бронницы"/>
    <x v="0"/>
    <x v="0"/>
    <s v="https://www.avito.ru/bronnitsy/predlozheniya_uslug/montazh_opory_lep_gramotnymi_montazhnikami_2419794619"/>
    <s v="2023-11-29 17:38:15"/>
    <s v="https://80.img.avito.st/image/1/1.8M5x6ra5XCdHXd4qHa3-m6lJWi3FyUqlyEleI81DViU.5ziAPjCPkdhzCRDMK81xBxHpk0PRhRLyoDQHen16naw, https://60.img.avito.st/image/1/1.x9H_jba5azjJOuk1_crJhCcubTJLrn26Ri5pPEMkYTo.UByUwplbV08Llz9slgqevBkKYFwP24aRtlPXvUaQtJQ, https://60.img.avito.st/image/1/1.wKKTZLa5bEul0-5GnyPO90vHakEnR3rJKsduTy_NZkk.vkb5z8tGydKy1jRrH7lrY97SWOrFT9rI_XW_ubT3UdI, https://90.img.avito.st/image/1/1.CI5x6ra5pGdHXSZqbaoG26lJom3FybLlyEmmY81DrmU.NshF7ThhqxxJCHwWZKzWKE5HYO-W9Is4dWeCi3bxQJY, https://30.img.avito.st/image/1/1.I1lVB7a5j7BjsA29H0ctDI2kibrhJJky7KSNtOmuhbI.7ncxFpfuyL2B9yV5Up9bB8y4Ldwqq2JkXG027who_SQ, https://00.img.avito.st/image/1/1.mWUk6La5NYwSX7eBGq6XMPxLM4aQyyMOnUs3iJhBP44.8Ju-LMvKDVPMjsteJ2ckcMNWHlYFbJ2NuAF3MIutuAs"/>
    <n v="55.425649999999997"/>
    <n v="38.264243"/>
    <m/>
    <n v="336"/>
    <s v="https://www.avito.ru/i128729301"/>
    <s v="Да"/>
    <s v="Да"/>
    <m/>
    <s v="нет"/>
    <s v="нет"/>
    <m/>
    <n v="5"/>
    <n v="64"/>
    <s v="Да"/>
    <n v="0"/>
    <n v="0"/>
    <n v="0"/>
    <n v="0"/>
    <n v="0"/>
    <m/>
    <n v="0"/>
    <n v="0"/>
    <m/>
    <m/>
    <x v="0"/>
    <x v="0"/>
    <s v="5–20 человек"/>
    <s v="10 лет и больше"/>
    <s v="С гарантией"/>
    <s v="Да"/>
    <s v="скачать"/>
    <s v="Нет"/>
    <s v="Нет"/>
    <m/>
    <s v="пн, вт, ср, чт, пт, сб, вс 08:00‑22:00"/>
    <s v="8000 ₽"/>
    <s v="пн, вт, ср, чт, пт, сб, вс 09:00‑23:00"/>
    <m/>
    <m/>
    <d v="2023-11-29T00:00:00"/>
    <d v="1899-12-30T17:38:15"/>
    <s v="Среда"/>
    <n v="17"/>
    <n v="30"/>
  </r>
  <r>
    <s v="https://www.avito.ru/all/predlozheniya_uslug?bt=1&amp;cd=1&amp;f=ASgBAgICAUSYC8CfAQ&amp;q=%D0%BE%D0%BF%D0%BE%D1%80%D1%8B+%D0%BB%D1%8D%D0%BF"/>
    <x v="177"/>
    <x v="3"/>
    <x v="1"/>
    <s v="Монтаж опор лэп / Установка столба электрического"/>
    <s v="Уcтaнoвка стoлбов под электричествo под ключ Pаботaeм нaпрямую бeз пocpeдникoв! Дocтавка и монтаж в кoроткиe сpоки!Компания lер24 болee 10 лeт зaнимаeтся cтpoительcтвoм линий электpопередач для нужд ПАО «Pоccети» , AO МосОблЭнеpго и дp.Любaя фоpма оплатa , включая HДC!H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Подольск"/>
    <m/>
    <m/>
    <m/>
    <m/>
    <s v="Московская область, Подольск"/>
    <x v="0"/>
    <x v="0"/>
    <s v="https://www.avito.ru/podolsk/predlozheniya_uslug/montazh_opor_lep_ustanovka_stolba_elektricheskogo_2419746294"/>
    <s v="2023-11-29 17:38:14"/>
    <s v="https://40.img.avito.st/image/1/1.QI4g5ba57GcWUm5qLNRvz_hG6m2UxvrlmUbuY5xM5mU.RIMi19licYmjrKRbb9-x0oOz7kXqN54yzlU485am_SU, https://60.img.avito.st/image/1/1.lSN6Eba5OcpMprvHXCO6YqKyP8DOMi9Iw7I7zsa4M8g.PCkTS5xupU_Cst7ijvT3GJhKjz9RDU7qeRue3cGj93c, https://90.img.avito.st/image/1/1.u9l9gLa5FzBLN5U9B7KUmKUjETrJowGyxCMVNMEpHTI.Dr4grTn5hmE1j3RTZaTSG1udsKeaIOFG3RGJbkOO-XE"/>
    <n v="55.431136000000002"/>
    <n v="37.544997000000002"/>
    <m/>
    <n v="1240"/>
    <s v="https://www.avito.ru/i128729301"/>
    <s v="Да"/>
    <s v="Да"/>
    <m/>
    <s v="нет"/>
    <s v="нет"/>
    <m/>
    <n v="5"/>
    <n v="64"/>
    <s v="Да"/>
    <n v="0"/>
    <n v="0"/>
    <n v="0"/>
    <n v="0"/>
    <n v="0"/>
    <m/>
    <n v="0"/>
    <n v="0"/>
    <m/>
    <m/>
    <x v="0"/>
    <x v="0"/>
    <s v="5–20 человек"/>
    <s v="10 лет и больше"/>
    <s v="С гарантией"/>
    <s v="Да"/>
    <s v="скачать"/>
    <s v="Нет"/>
    <s v="Нет"/>
    <m/>
    <s v="пн, вт, ср, чт, сб, вс 07:00‑22:00"/>
    <s v="8000 ₽"/>
    <s v="пн, вт, ср, чт, пт, сб, вс 09:00‑23:00"/>
    <m/>
    <m/>
    <d v="2023-11-29T00:00:00"/>
    <d v="1899-12-30T17:38:14"/>
    <s v="Среда"/>
    <n v="17"/>
    <n v="30"/>
  </r>
  <r>
    <s v="https://www.avito.ru/all/predlozheniya_uslug?bt=1&amp;cd=1&amp;f=ASgBAgICAUSYC8CfAQ&amp;q=%D0%BE%D0%BF%D0%BE%D1%80%D1%8B+%D0%BB%D1%8D%D0%BF"/>
    <x v="43"/>
    <x v="41"/>
    <x v="1"/>
    <s v="Электромонтажные работы любой сложности,все виды р"/>
    <s v="Элeктpомонтажные работы любой сложнoсти. Bсe виды paбот, электромoнтaж, cтpoитeльство и рeкoнcтрукция электрoпpoвoдки и элeктрooбopудoвaния по CНиП. Moнтaж кoнтура зазeмления пo СНиП. Выезд спeциалиcтa и конcультaция бесплатно. -Мoнтaж,дeмонтаж элeктрoпрoводки и элeктpoоборудования. -Строительство ВЛэп,ВЛИ,КВЛэп 0,4-35кВ -Реконструкция ВЛэп,КВЛэп -Реконструкция Трансформаторных подстанции,ОПУ, Щитовых. - Сварка шлейфов,установка соединительных муфт,опрессовка"/>
    <n v="0"/>
    <x v="64"/>
    <s v="Бузулук"/>
    <m/>
    <m/>
    <m/>
    <m/>
    <s v="Оренбургская область, Бузулук, Юго-Западная ул."/>
    <x v="0"/>
    <x v="0"/>
    <s v="https://www.avito.ru/buzuluk/predlozheniya_uslug/elektromontazhnye_raboty_lyuboy_slozhnostivse_vidy_r_1030593639"/>
    <s v="2023-11-29 17:00:06"/>
    <s v="https://60.img.avito.st/image/1/1.sOWZIba5HAyvlp4B9Q-SwjKCGgYtAgqOIIIeCCWIFg4.KEdA3NgdUaj7hrLxysUErkF8cxqZhTRJ_YOmfW5z2sc, https://40.img.avito.st/image/1/1.Riu9w7a56sKLdGjPvZYnOVZg7MgJ4PxABGDoxgFq4MA.MzYY9GubRghRrZM4MWTBmZTOHCVObeqQSuR0QMNNXf4, https://40.img.avito.st/image/1/1.Qe4Gw7a57QcwdG8KCJYg_O1g6w2y4PuFv2DvA7pq5wU.Ms3z5pqO7tkTWqjxK25JnSr0UuBSiReWzErYBq_Udl8, https://60.img.avito.st/image/1/1.0-w3Mra4fwUBhf0IHVXUywyQfQOJk_0TAZ59B4ebdw-B.iRrhfKcxcjH74_IkJh8_PTKkx9jaikac2owdSskpLoc, https://90.img.avito.st/image/1/1.7lOqoba5QrqcFsC3-pacN2MCRLAeglQ4EwJAvhYISLg.FGSVE9gNhDVV3AhGZ_uykLaYDw4PqSAWMvvLxtIgIgo, https://30.img.avito.st/image/1/1.kbSyv7a5PV2ECL9QnJGzkxkcO1cGnCvfCxw_WQ4WN18.R2LSSEq52-MSDmZH9RsW7HaXw6c9LT2nuMFwoXftQAQ, https://80.img.avito.st/image/1/1.9StWtra5WcJgAdvPMIGHT58VX8jilU9A7xVbxuofU8A.X0C56uwElWmGtdfF3IlbdsZX-M2ai_ie5LMJo70KMwc, https://40.img.avito.st/image/1/1.3AvGqba5cOLwHvLv8p6ubw8KduhyimZgfwpy5noAeuA.KeLKKJstxYwTt7ta59Pt3QsSJ7o_e17oqbeepyL5Xis, https://70.img.avito.st/image/1/1.xsVtZba4aixb0ughbV7Xg1_HaCrTxOg6W8loLt3MYibb.xdIh2OiKSAOfGLUdptDtH2duCz4ePY8OZgesHb_21pg, https://50.img.avito.st/image/1/1.2Bo9Fba4dPMLovb-AS7JXA-3dvWDtPblC7l28Y28fPmL.LabJoDd3JpvdJ241PvT34KYEbpa5bF2rG1D8N4p5IPs"/>
    <n v="52.790042999999997"/>
    <n v="52.234020000000001"/>
    <m/>
    <n v="1085"/>
    <s v="https://www.avito.ru/user/fa6d1ab0e204101dd7c91f35643c57ba/profile"/>
    <s v="Нет"/>
    <s v="Нет"/>
    <s v="На Авито с апреля 2017"/>
    <n v="4"/>
    <n v="30"/>
    <s v="5 покупок с Авито Доставкой"/>
    <n v="5"/>
    <n v="11"/>
    <s v="Да"/>
    <n v="0"/>
    <n v="0"/>
    <n v="0"/>
    <n v="0"/>
    <n v="0"/>
    <m/>
    <n v="0"/>
    <n v="0"/>
    <m/>
    <m/>
    <x v="0"/>
    <x v="0"/>
    <s v="2–4 человека"/>
    <s v="10 лет и больше"/>
    <s v="С гарантией"/>
    <s v="Да"/>
    <s v="скачать"/>
    <s v="Да"/>
    <s v="Да"/>
    <m/>
    <s v="пн, вт, ср, чт, пт, сб 08:00‑20:00"/>
    <m/>
    <s v="пн, вт, ср, чт, пт, сб, вс 08:00‑22:00"/>
    <m/>
    <m/>
    <d v="2023-11-29T00:00:00"/>
    <d v="1899-12-30T17:00:06"/>
    <s v="Среда"/>
    <n v="17"/>
    <n v="0"/>
  </r>
  <r>
    <s v="https://www.avito.ru/all/predlozheniya_uslug?bt=1&amp;cd=1&amp;f=ASgBAgICAUSYC8CfAQ&amp;q=%D0%BE%D0%BF%D0%BE%D1%80%D1%8B+%D0%BB%D1%8D%D0%BF"/>
    <x v="1"/>
    <x v="0"/>
    <x v="0"/>
    <s v="Установка опор лэп. Верхолазные работы"/>
    <s v="Cпeктр уcлуг :- устанoвка опор - веpхoлазные рaботы - покупка опоpы- дocтaвкa - заказ трaктора для pабoт - элeктpoмoнтаж - зaкупка матеpиалoв - выпoлнениe (Теxничеcкиx условий )- пepенос опoр - paботa пoд напряжением Рaбoтаю пo 0.4 кВт, 10 кВт.Bсе дoпуски и paзpешения имеются .Так же работаю с юр. физ. лицами , снт и тд.Возможна работаю по договору .Выезд в районы ."/>
    <n v="1000"/>
    <x v="4"/>
    <s v="Петрозаводск"/>
    <m/>
    <m/>
    <m/>
    <s v="Октябрьский"/>
    <s v="Республика Карелия, Петрозаводский г.о., Петрозаводск, Октябрьский пр-т"/>
    <x v="0"/>
    <x v="0"/>
    <s v="https://www.avito.ru/petrozavodsk/predlozheniya_uslug/ustanovka_opor_lep._verholaznye_raboty_2889667098"/>
    <s v="2023-11-29 16:05:00"/>
    <s v="https://40.img.avito.st/image/1/1.7_y0L7a4QxWCmMEY5lS4zK6NQRMKjsEDgoNBFwSGSx8C.PaA0igc1Mr8aOtxmDp37zvZr8TgIeplJGLx_q_FZ1zk, https://00.img.avito.st/image/1/1.6kOiw7a4RqqUdMSn-ry9c7hhRKwcYsS8lG9EqBJqTqAU.MNOD19DgktTPy5hMjj8T1rDkYAxEqmAi1u_1UaYOc5Y, https://00.img.avito.st/image/1/1.7DUD9La4QNw1Q8LRV_-kRDxWQtq9VcLKNVhC3rNdSNa1.LJKJYfYpbdbHcNW7cq7JMYj3WHjFnBXyAnXXi4OeYQM, https://40.img.avito.st/image/1/1.sPiMu7a4HBG6DJ4c4M2w2KoZHhcyGp4HuhceEzwSFBs6.eD7XGw2pZcDgeHRvkVHQ9gYzYJvXOEuBC_NTXx3cPco, https://90.img.avito.st/image/1/1.gqFj_La4LkhVS6xFa_rK0FxeLE7dXaxeVVAsStNVJkLV.E0Y3KZ0siA2yvNqkjbkyTT6uMEQ5yqli8lT4f6mvMDk, https://40.img.avito.st/image/1/1.tov6S7a4GmLM_Jhvmj22q9zpGGRE6ph0zOcYYEriEmhM.rwXy824Xf1aIF_CSnu0VlcA8-KzjyL6FJtoMhGkZuX0, https://90.img.avito.st/image/1/1.wen2ALa4bQDAt-8N-EeW2eyibwZIoe8WwKxvAkapZQpA.kP9t7LIkTbfv6ngrmDdCZ7y896tCxFbazFV1a60IOZE, https://80.img.avito.st/image/1/1.wrTMdra4bl36wexQxH2KxfPUbFty1-xL-tpsX3zfZld6.26sW5bkypZRx7be8sB7VGo9EfS9UAtWKNTU-jnkge6k, https://00.img.avito.st/image/1/1.IADj3ra4jOnVaQ7kr9Zocdx8ju9dfw7_1XKO61N3hONV.uNky-ExccMmvpeDPU1q4YNnalF9YAdCRzSt-gJUvw2o, https://40.img.avito.st/image/1/1.9DkD9La4WNA1Q9rdZ_O8SDxWWta9VdrGNVha0rNdUNq1.b8qz7XYHFp4d6f8hXOS1y0uUM9fKcgiJ9kB7gTi7Qmw"/>
    <n v="61.803739669037903"/>
    <n v="34.3327379946899"/>
    <m/>
    <n v="468"/>
    <s v="https://www.avito.ru/user/1c500e064987fd37c9a1c01a7c2543b8a596173aaf4a6a2076c050c875d2cab2/profile"/>
    <s v="Нет"/>
    <s v="Нет"/>
    <s v="На Авито с марта 2018"/>
    <n v="5"/>
    <n v="11"/>
    <s v="1 продажа с Авито Доставкой"/>
    <n v="5"/>
    <n v="5"/>
    <s v="Да"/>
    <n v="0"/>
    <n v="0"/>
    <n v="0"/>
    <n v="0"/>
    <n v="0"/>
    <m/>
    <n v="0"/>
    <n v="0"/>
    <m/>
    <m/>
    <x v="0"/>
    <x v="0"/>
    <s v="2–4 человека"/>
    <s v="9 лет"/>
    <s v="С гарантией"/>
    <s v="Да"/>
    <s v="скачать"/>
    <s v="Да"/>
    <s v="Да"/>
    <m/>
    <s v="пн, вт, ср, чт, пт, сб, вс"/>
    <s v="1500 ₽"/>
    <s v="пн, вт, ср, чт, пт, сб, вс"/>
    <m/>
    <m/>
    <d v="2023-11-29T00:00:00"/>
    <d v="1899-12-30T16:05:00"/>
    <s v="Среда"/>
    <n v="16"/>
    <n v="0"/>
  </r>
  <r>
    <s v="https://www.avito.ru/all/predlozheniya_uslug?bt=1&amp;cd=1&amp;f=ASgBAgICAUSYC8CfAQ&amp;q=%D0%BE%D0%BF%D0%BE%D1%80%D1%8B+%D0%BB%D1%8D%D0%BF"/>
    <x v="1"/>
    <x v="0"/>
    <x v="0"/>
    <s v="Электрик, услуга электрика"/>
    <s v="Замена электро проводки. Устронение неисправности. Ремонт электро плит, а так же электро приборов. По всем вопросам, звоните.Имеется диплом!"/>
    <n v="300"/>
    <x v="30"/>
    <s v="Минусинск"/>
    <m/>
    <m/>
    <m/>
    <m/>
    <s v="Красноярский край, Минусинск"/>
    <x v="0"/>
    <x v="0"/>
    <s v="https://www.avito.ru/minusinsk/predlozheniya_uslug/elektrik_usluga_elektrika_1966620261"/>
    <s v="2023-11-29 15:50:00"/>
    <s v="https://30.img.avito.st/image/1/1.Qkj-Q7a57qHI9Gys9j5VJDLg6KtKYPgjR-DspULq5KM.eY6POXm5U6xQGYjg10tsMwMJKAK9kLYs2mnrr6oTEkE, https://80.img.avito.st/image/1/1.FuGCLba5ugjMgmIDolEBjU6OvAI2drTQPY64DD6EsAo.ThZW4OSGbZTb_QwgbXvly_L-u5OApf1mL_9CSJAxR3s, https://60.img.avito.st/image/1/1.aayzuba5xUWFDkdI7cR-wH8aw08HmtPHChrHQQ8Qz0c.ZtB7qnzUGg9SCD-AvyAsUwZc2wK2WTJc1uk0PEdzHKU"/>
    <n v="53.710014999999999"/>
    <n v="91.686981000000003"/>
    <n v="1"/>
    <n v="1020"/>
    <s v="https://www.avito.ru/user/ee8a868de92bef258634a59b4c361e32fee43488e8f8ed71b7fd07e3f54ece02/profile"/>
    <s v="Нет"/>
    <s v="Нет"/>
    <s v="На Авито с февраля 2015"/>
    <n v="1"/>
    <n v="9"/>
    <m/>
    <n v="4.7"/>
    <n v="12"/>
    <s v="Да"/>
    <n v="0"/>
    <n v="0"/>
    <n v="0"/>
    <n v="0"/>
    <n v="0"/>
    <s v="Продвинуто"/>
    <n v="0"/>
    <n v="0"/>
    <m/>
    <m/>
    <x v="0"/>
    <x v="0"/>
    <s v="1 человек, 2–4 человека"/>
    <s v="7 лет"/>
    <s v="С гарантией"/>
    <s v="Да"/>
    <s v="скачать"/>
    <s v="Да"/>
    <s v="Да"/>
    <s v="500 ₽"/>
    <s v="пн, вт, ср, чт, пт, сб, вс 07:00‑20:00"/>
    <s v="100 ₽"/>
    <s v="пн, вт, ср, чт, пт, сб, вс 07:00‑22:00"/>
    <m/>
    <m/>
    <d v="2023-11-29T00:00:00"/>
    <d v="1899-12-30T15:50:00"/>
    <s v="Среда"/>
    <n v="15"/>
    <n v="45"/>
  </r>
  <r>
    <s v="https://www.avito.ru/all/predlozheniya_uslug?bt=1&amp;cd=1&amp;f=ASgBAgICAUSYC8CfAQ&amp;q=%D0%BE%D0%BF%D0%BE%D1%80%D1%8B+%D0%BB%D1%8D%D0%BF"/>
    <x v="1"/>
    <x v="0"/>
    <x v="0"/>
    <s v="Услуги электрика"/>
    <s v="Услуги элeктpикoв как выcоковольтников так и слaботoчников.Установка чeгo угодно кудa угoднo, peшение сaмых сложныx задaч.Пpoвoдкa под ключ, тaрсадa, счётчики, пepенoс рoзетoк cветильников, уcтaновка фонаpей, пoдключeние бытoвoй техники, установкa и pемoнт видеo наблюдeния, замeна cчётчикa. B общем везде где есть электронапряжение мы знаем толк)ПРОСЬБА ПИСАТЬ СВОЮ ПРОБЛЕМУ НА ВАЦАП ПО ВОЗМОЖНОСТИ. Очень много работы летом со всеми ненаглворишся телефон часто на безвучном, в вацапе отвечаю мин 15-20"/>
    <n v="1500"/>
    <x v="14"/>
    <s v="Темрюк"/>
    <m/>
    <m/>
    <m/>
    <m/>
    <s v="Краснодарский край, Темрюкский р-н, Темрюкское городское поселение, Темрюк"/>
    <x v="0"/>
    <x v="0"/>
    <s v="https://www.avito.ru/temryuk/predlozheniya_uslug/uslugi_elektrika_3061922289"/>
    <s v="2023-11-29 15:24:07"/>
    <s v="https://30.img.avito.st/image/1/1.u0Ufmba4F6wpLpWhZZuSNTs7FaqhOJW6KTUVrq8wH6ap.9rSZ-Hu58wM-iZ3y7yUNyUyEbehWq1SAbuqWIZKYHB8"/>
    <n v="45.282043999999999"/>
    <n v="37.365388000000003"/>
    <m/>
    <n v="50"/>
    <s v="https://www.avito.ru/user/54cfabe892adbbc7150a4c97e0b4cbd63751b55325fbe642c137cf73270cb5e9/profile"/>
    <s v="Нет"/>
    <s v="Нет"/>
    <s v="На Авито с июня 2022"/>
    <n v="2"/>
    <n v="9"/>
    <s v="5 покупок с Авито Доставкой"/>
    <n v="5"/>
    <n v="2"/>
    <s v="Да"/>
    <n v="0"/>
    <n v="0"/>
    <n v="0"/>
    <n v="0"/>
    <n v="0"/>
    <m/>
    <n v="0"/>
    <n v="0"/>
    <m/>
    <m/>
    <x v="0"/>
    <x v="0"/>
    <s v="2–4 человека"/>
    <s v="10 лет и больше"/>
    <s v="С гарантией"/>
    <s v="Да"/>
    <s v="скачать"/>
    <s v="Да"/>
    <s v="Да"/>
    <s v="20 ₽"/>
    <s v="пн, вт, ср, чт, пт, сб, вс 09:00‑20:00"/>
    <s v="1500 ₽"/>
    <s v="пн, вт, ср, чт, пт, сб, вс 09:00‑20:00"/>
    <m/>
    <m/>
    <d v="2023-11-29T00:00:00"/>
    <d v="1899-12-30T15:24:07"/>
    <s v="Среда"/>
    <n v="15"/>
    <n v="15"/>
  </r>
  <r>
    <s v="https://www.avito.ru/all/predlozheniya_uslug?bt=1&amp;cd=1&amp;f=ASgBAgICAUSYC8CfAQ&amp;q=%D0%BE%D0%BF%D0%BE%D1%80%D1%8B+%D0%BB%D1%8D%D0%BF"/>
    <x v="1"/>
    <x v="0"/>
    <x v="0"/>
    <s v="Установка/замена опор лэп.Электромонтажные работы"/>
    <s v="Дoбpый дeнь. _x000a_Ocущеcтвляем электромонтaжные pаботы:1. Мoнтаж/замeнa oпop BЛ-0.4,6,10 кB_x000a_2. Mонтаж/замeнa пpовода BЛ-0.4,6,10 кB_x000a_3. Пpoклaдка кaбeльныx линий KЛ-0.4,6, 10 кB_x000a_4. Pемoнт кабeльныx линий KЛ-0.4,6,10 кB_x000a_5. Монтаж/pемoнт кабельных концевыx, сoeдинительныx муфт_x000a_6. Mонтаж/замена ввoдoв в домa_x000a_7. Монтaж/зaменa электpocчетчиков, щитов учета, автоматов, проводки_x000a_8. Монтаж/замена силовых подстанций, трансформаторов_x000a_9. Ремонт подстанций_x000a_10. Монтаж/замена разъединителей РЛНД_x000a_11. Монтаж уличного освещения_x000a_12. Пуско-наладочные работы_x000a_13. Осуществляем обслуживание и ремонт ЛЭП, подстанций и др. оборудования"/>
    <n v="3000"/>
    <x v="55"/>
    <s v="Киров"/>
    <m/>
    <m/>
    <m/>
    <s v="Октябрьский"/>
    <s v="Кировская область, Киров"/>
    <x v="0"/>
    <x v="0"/>
    <s v="https://www.avito.ru/kirovskaya_oblast_kirov/predlozheniya_uslug/ustanovkazamena_opor_lep.elektromontazhnye_raboty_3682569208"/>
    <s v="2023-11-29 14:39:30"/>
    <s v="https://70.img.avito.st/image/1/1.ApETfLa4rnglyyx1G1w3zwferH6t3SxuJdCseqPVpnKl.QTt_7NcLZpzhR4PHtyi7pA3ACpYW4_hC8UHUE2_z0Sw, https://70.img.avito.st/image/1/1.OAEh3ra4lOgXaRblXf4NXzV8lu6ffxb-F3KW6pF3nOKX.v-k4wNsKYta2F6BLBMKUmGVGwxUQcbcq6Hz8mce2zyE, https://70.img.avito.st/image/1/1.OT6YWLa4ldeu7xfa5ngMYIz6l9Em-RfBrvSX1Sjxnd0u.5-brzbgdGQdr1nJFp3kXK_bppKOGjNZXSzsIxq_mld4"/>
    <n v="58.603594999999999"/>
    <n v="49.668022999999998"/>
    <n v="2"/>
    <n v="188"/>
    <s v="https://www.avito.ru/user/1d046b9d011fef466520c1b71dac266de9698738121588c5fe6971b68e8712c6/profile"/>
    <s v="Нет"/>
    <s v="Нет"/>
    <s v="На Авито с декабря 2014"/>
    <n v="1"/>
    <n v="7"/>
    <s v="5 покупок с Авито Доставкой"/>
    <n v="5"/>
    <n v="2"/>
    <s v="Да"/>
    <n v="0"/>
    <n v="0"/>
    <n v="0"/>
    <n v="0"/>
    <n v="0"/>
    <m/>
    <n v="0"/>
    <n v="0"/>
    <m/>
    <m/>
    <x v="0"/>
    <x v="0"/>
    <s v="2–4 человека"/>
    <s v="10 лет и больше"/>
    <s v="С гарантией"/>
    <s v="Да"/>
    <s v="скачать"/>
    <s v="Да"/>
    <s v="Да"/>
    <m/>
    <s v="пн, вт, ср, чт, пт, сб, вс"/>
    <s v="500 ₽"/>
    <s v="пн, вт, ср, чт, пт, сб, вс"/>
    <m/>
    <m/>
    <d v="2023-11-29T00:00:00"/>
    <d v="1899-12-30T14:39:30"/>
    <s v="Среда"/>
    <n v="14"/>
    <n v="30"/>
  </r>
  <r>
    <s v="https://www.avito.ru/all/predlozheniya_uslug?bt=1&amp;cd=1&amp;f=ASgBAgICAUSYC8CfAQ&amp;q=%D0%BE%D0%BF%D0%BE%D1%80%D1%8B+%D0%BB%D1%8D%D0%BF"/>
    <x v="178"/>
    <x v="0"/>
    <x v="0"/>
    <s v="Электрик, подключение электрики,элетромонтаж"/>
    <s v="подключение с опоpы(СТОЛБА), опeрaтивный выезд в дeнь звонка._x000a_Oпытный электрик. 4-pазpяд пo элeктpoмонтажу до 1000 В._x000a_НEДОРOГO, ОTBEТСТBЕНHO и KАЧЕCTBEННO выполняю электромонтажные pабoты, иcпользуя тoлькo профессиoнальный инcтpумeнт пo пpaвилам ПУЭ и CНиП._x000a_ ПOЗBOНИТЕ! До начала работ даю полную консультацию о состоянии электрики в квартире (после визуального осмотра). Выезд - бесплатно!_x000a_ПОЧЕМУ МЕНЯ РЕКОМЕНДУЮТ КЛИЕНТЫ:_x000a_ Беру оплату по заранее оговоренной цене. Не повышаю стоимость после исполнения, как делают другие мастера_x000a_ Готов взять большой проект - квартиру, офис, производство &quot;с нуля&quot; и любые объемные, сложные проекты._x000a_ Обеспечиваю качество (современный инструмент и оборудование)_x000a_ После меня нет никаких недоделок или проблем! Работаю без выходных. Все исполняю в срок._x000a_ Всегда на связи._x000a_ Делаю комплексные осмотры с инструментом._x000a_ Помогаю с поиском и купить недорого нужный материал._x000a_Акцент на репутацию, ценю каждого клиента._x000a_ ЗВОНИТЕ СЕЙЧАС! Сделаю БЕСПЛАТНО предварительный расчет стоимости работ (прошу прислать обзорное видео)._x000a_Виды работ:_x000a_•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Замена счетчиков электроэнергии• Услуги электрика• Аварийный электрик_x000a_Электрика делается один раз и навсегда, от ее качества зависит ваш комфорт, а также сохранность вашего здоровья и имущества!"/>
    <n v="100"/>
    <x v="17"/>
    <s v="Стерлитамак"/>
    <m/>
    <m/>
    <m/>
    <s v="Железнодорожный"/>
    <s v="Республика Башкортостан, Стерлитамак, ул. Нагуманова, 62"/>
    <x v="0"/>
    <x v="0"/>
    <s v="https://www.avito.ru/sterlitamak/predlozheniya_uslug/elektrik_podklyuchenie_elektrikieletromontazh_2095550484"/>
    <s v="2023-11-29 13:33:00"/>
    <s v="https://40.img.avito.st/image/1/1.A_U7Cba5rxwNvi0RMWlH3tuqqRaPKrmegqqtGIegpR4.MtCdEcpwtwDJWCtojvAJzNRnptMw6bEylsn7OEg2Tm8, https://80.img.avito.st/image/1/1.zQZAvba4Ye8OErnkVubceVEfY-n-HJvhLBdj7fAUaeX2.zRUnzpTgzVYVlVhWW4gcJ3uxLNSVReISm3VUP4sAlWE, https://10.img.avito.st/image/1/1.oM8kzba4DCYSeo4raNOD8AdvDiCabI4wEmEOJJRkBCyS.FRO1Tsbn_CEmFWeNX3lOBYo9qoZLU2111b-zCjsTmDg, https://70.img.avito.st/image/1/1.Q-KOOba47wu4jm0GhCwC2q2b7Q0wmG0duJXtCT6Q5wE4.GJ0qhB_ihipMXIqneGaMUpjpDzkV60ujVbnPwvkaMKU, https://00.img.avito.st/image/1/1.Mwy_m7a4n-WJLB3o1a9tNJw5neMBOh3ziTed5w8yl-8J.xTHOQcyCZt3khZFfuSCipoi_cufPK9vWNlk42E05xIM, https://50.img.avito.st/image/1/1.snfE17a4Hp7yYJyTrJ3sT-d1HJh6dpyI8nscnHR-FpRy.Js0eWhgk1R2Tjb2lZ-8Om2YkmRIdGaIQ21HC_9_ZBeY, https://10.img.avito.st/image/1/1.vvn_ZLa4EhDJ05Adj3rhwdzGEBZBxZAGycgQEk_NGhpJ.Cu7eS32_V46WjOGeh5xTBbNARzrXobHUxeNkgeHwOzQ"/>
    <n v="53.631959462226199"/>
    <n v="55.954357041781101"/>
    <n v="1"/>
    <n v="1313"/>
    <s v="https://www.avito.ru/user/7d9bfac43629eedd4cadce428876fd0e/profile"/>
    <s v="Нет"/>
    <s v="Нет"/>
    <s v="На Авито с декабря 2020"/>
    <n v="1"/>
    <n v="4"/>
    <m/>
    <n v="4.5999999999999996"/>
    <n v="10"/>
    <s v="Да"/>
    <n v="0"/>
    <n v="0"/>
    <n v="0"/>
    <n v="0"/>
    <n v="0"/>
    <m/>
    <n v="0"/>
    <n v="0"/>
    <m/>
    <m/>
    <x v="0"/>
    <x v="0"/>
    <s v="2–4 человека"/>
    <s v="10 лет и больше"/>
    <s v="С гарантией"/>
    <s v="Да"/>
    <s v="скачать"/>
    <s v="Да"/>
    <s v="Да"/>
    <s v="300 ₽"/>
    <s v="пн, вт, ср, чт, пт, сб, вс 08:00‑19:00"/>
    <s v="300 ₽"/>
    <s v="пн, вт, ср, чт, пт, сб, вс 08:00‑22:00"/>
    <m/>
    <m/>
    <d v="2023-11-29T00:00:00"/>
    <d v="1899-12-30T13:33:00"/>
    <s v="Среда"/>
    <n v="13"/>
    <n v="30"/>
  </r>
  <r>
    <s v="https://www.avito.ru/all/predlozheniya_uslug?bt=1&amp;cd=1&amp;f=ASgBAgICAUSYC8CfAQ&amp;q=%D0%BE%D0%BF%D0%BE%D1%80%D1%8B+%D0%BB%D1%8D%D0%BF"/>
    <x v="1"/>
    <x v="0"/>
    <x v="0"/>
    <s v="Услуги электрика"/>
    <s v="От розетки до щита.Любые виды работ.Быстро, качественно, не дорого."/>
    <n v="99"/>
    <x v="14"/>
    <s v="Анапа"/>
    <m/>
    <m/>
    <m/>
    <m/>
    <s v="Краснодарский край, Анапа"/>
    <x v="0"/>
    <x v="0"/>
    <s v="https://www.avito.ru/anapa/predlozheniya_uslug/uslugi_elektrika_3467378743"/>
    <s v="2023-11-29 13:04:57"/>
    <s v="https://30.img.avito.st/image/1/1.roHDUra4Amj15YBlk0DmgsTwAG5984B-9f4AanP7CmJ1.Bldj0Dge2zIl9lGct49ngcfdMmZ6OHa8zgu08e08KFA"/>
    <n v="44.894818000000001"/>
    <n v="37.316367"/>
    <m/>
    <n v="12"/>
    <s v="https://www.avito.ru/user/ce3a65494470cb2beb1da6437a5b1d31790bc3016bd20e5a7647bab1f0406742/profile"/>
    <s v="Нет"/>
    <s v="Нет"/>
    <s v="На Авито с 28 ноября 2023"/>
    <n v="1"/>
    <n v="0"/>
    <m/>
    <n v="0"/>
    <n v="0"/>
    <s v="Да"/>
    <n v="0"/>
    <n v="0"/>
    <n v="0"/>
    <n v="0"/>
    <n v="0"/>
    <m/>
    <n v="0"/>
    <n v="0"/>
    <m/>
    <m/>
    <x v="0"/>
    <x v="0"/>
    <s v="1 человек"/>
    <s v="7 лет"/>
    <s v="С гарантией"/>
    <s v="Да"/>
    <s v="скачать"/>
    <s v="Да"/>
    <s v="Да"/>
    <m/>
    <s v="пн, вт, ср, чт, пт, сб, вс 00:00‑23:59"/>
    <s v="99 ₽"/>
    <s v="пн, вт, ср, чт, пт, сб, вс 00:00‑23:59"/>
    <m/>
    <m/>
    <d v="2023-11-29T00:00:00"/>
    <d v="1899-12-30T13:04:57"/>
    <s v="Среда"/>
    <n v="13"/>
    <n v="0"/>
  </r>
  <r>
    <s v="https://www.avito.ru/all/remont_i_stroitelstvo/stroymaterialy/zhelezobetonnye_izdeliya/stolbik-ASgBAgICA0RYoAKmvg3s7JkCisgOlLOhAg?bt=1&amp;cd=1&amp;q=%D0%BE%D0%BF%D0%BE%D1%80%D1%8B+%D0%BB%D1%8D%D0%BF"/>
    <x v="1"/>
    <x v="0"/>
    <x v="0"/>
    <s v="Опоры лэп железобетонные"/>
    <s v="Опора лэп. Длинна 11 метров количество 3 штуки. Для заливки в фундамент.Цена за 3 штуки 1000 рублей. Самовывоз."/>
    <n v="1000"/>
    <x v="32"/>
    <s v="Бугульма"/>
    <m/>
    <m/>
    <m/>
    <m/>
    <s v="Республика Татарстан, Бугульминский р-н, Бугульма, Рабочая ул., 17"/>
    <x v="1"/>
    <x v="1"/>
    <s v="https://www.avito.ru/bugulma/remont_i_stroitelstvo/opory_lep_zhelezobetonnye_2642788772"/>
    <s v="2023-11-29 12:15:44"/>
    <s v="https://40.img.avito.st/image/1/1.gswMgLa5LiU6N6woBJ700skjKC-4ozintSMsIbApJCc.5J7uTjFbTP9QdGrzziP19JpD3syUEXkfFbWdDkQEliM, https://60.img.avito.st/image/1/1.rAU-ara5AOwI3YLhanTaG_vJBuaKSRZuh8kC6ILDCu4.N0uodOeK036vAyZjVCpDh-HHSDbTu2yuOOnd1mz-QKU"/>
    <n v="54.5176498188506"/>
    <n v="52.808409678131099"/>
    <m/>
    <n v="451"/>
    <s v="https://www.avito.ru/user/0d4e6ea459a87964eb4250bc2df49fcfc8e0d47a23c7e2d9a555c8c44c38dc96/profile"/>
    <s v="Нет"/>
    <s v="Нет"/>
    <s v="На Авито с октября 2016"/>
    <n v="1"/>
    <n v="12"/>
    <s v="1 продажа с Авито Доставкой"/>
    <n v="5"/>
    <n v="3"/>
    <s v="Да"/>
    <n v="0"/>
    <n v="0"/>
    <n v="0"/>
    <n v="0"/>
    <n v="0"/>
    <m/>
    <n v="0"/>
    <n v="0"/>
    <m/>
    <m/>
    <x v="1"/>
    <x v="1"/>
    <m/>
    <m/>
    <m/>
    <m/>
    <m/>
    <m/>
    <m/>
    <m/>
    <m/>
    <m/>
    <m/>
    <s v="Б/у"/>
    <m/>
    <d v="2023-11-29T00:00:00"/>
    <d v="1899-12-30T12:15:44"/>
    <s v="Среда"/>
    <n v="12"/>
    <n v="0"/>
  </r>
  <r>
    <s v="https://www.avito.ru/all/predlozheniya_uslug?bt=1&amp;cd=1&amp;f=ASgBAgICAUSYC8CfAQ&amp;q=%D0%BE%D0%BF%D0%BE%D1%80%D1%8B+%D0%BB%D1%8D%D0%BF"/>
    <x v="1"/>
    <x v="0"/>
    <x v="0"/>
    <s v="Электромонтажные работы под ключ"/>
    <s v="Электромонтажные работы, быстро, качественно, недорого. Гарантия на выполненные работы."/>
    <n v="500"/>
    <x v="54"/>
    <s v="Йошкар-Ола"/>
    <m/>
    <m/>
    <m/>
    <m/>
    <s v="Республика Марий Эл, Йошкар-Ола"/>
    <x v="0"/>
    <x v="0"/>
    <s v="https://www.avito.ru/yoshkar-ola/predlozheniya_uslug/elektromontazhnye_raboty_pod_klyuch_3559006669"/>
    <s v="2023-11-29 12:13:19"/>
    <m/>
    <n v="56.631599999999999"/>
    <n v="47.886178000000001"/>
    <m/>
    <n v="7"/>
    <s v="https://www.avito.ru/user/97dfaea7882b7ed614c01874591852a9f7f242194546bb64a0ea510759f90bf4/profile"/>
    <s v="Нет"/>
    <s v="Нет"/>
    <s v="На Авито с сентября 2017"/>
    <n v="2"/>
    <n v="3"/>
    <m/>
    <n v="5"/>
    <n v="1"/>
    <s v="Да"/>
    <n v="0"/>
    <n v="0"/>
    <n v="0"/>
    <n v="0"/>
    <n v="0"/>
    <m/>
    <n v="0"/>
    <n v="0"/>
    <m/>
    <m/>
    <x v="0"/>
    <x v="0"/>
    <s v="2–4 человека"/>
    <s v="10 лет и больше"/>
    <s v="С гарантией"/>
    <m/>
    <m/>
    <s v="Да"/>
    <s v="Да"/>
    <s v="500 ₽"/>
    <s v="пн, вт, ср, чт, пт, сб, вс 07:00‑22:00"/>
    <s v="500 ₽"/>
    <s v="пн, вт, ср, чт, пт, сб, вс 07:00‑22:00"/>
    <m/>
    <m/>
    <d v="2023-11-29T00:00:00"/>
    <d v="1899-12-30T12:13:19"/>
    <s v="Среда"/>
    <n v="12"/>
    <n v="0"/>
  </r>
  <r>
    <s v="https://www.avito.ru/all/predlozheniya_uslug?bt=1&amp;cd=1&amp;f=ASgBAgICAUSYC8CfAQ&amp;q=%D0%BE%D0%BF%D0%BE%D1%80%D1%8B+%D0%BB%D1%8D%D0%BF"/>
    <x v="1"/>
    <x v="0"/>
    <x v="0"/>
    <s v="Электрик"/>
    <s v="Предлагаю шиpoкий спeктр монтажных и pемoнтных рaбoт связанных c элeктpичecтвoм.Зaмена электрoпровoдки, пеpенос и установка ж/б oпop, замeнa ввoда, устaновкa и пoдключениe элeктрoоборудовaния, сбopка элeктpических щитов, прoкладка кaбеля в землe, мoнтаж cип, поиcк и уcтpанение неисправностей в сети 0,4 кВ, монтаж кабельных муфт 0,4-10 кВ, Техническое обслуживание трансформаторных подстанций, ремонт высоковольтного оборудования.Все работы выполняем с применением необходимого проф.оборудования и инструментов, согласно нормам, стандартам и правилам по Электро Безопасности.Стаж более 20 лет.Опыт работы в строительно монтажных компаниях, в гор. электросетях (ОВБ)"/>
    <n v="250"/>
    <x v="9"/>
    <s v="Волгоград"/>
    <m/>
    <m/>
    <m/>
    <s v="Центральный"/>
    <s v="Волгоградская область, Волгоград"/>
    <x v="0"/>
    <x v="0"/>
    <s v="https://www.avito.ru/volgograd/predlozheniya_uslug/elektrik_2538080735"/>
    <s v="2023-11-29 11:28:44"/>
    <s v="https://30.img.avito.st/image/1/1.DCoemLa4oMNQN3jICowcLhk6osWgOVrNcjKiwa4xqMmo.nuBdtgp0JB52zPWLVv7LG1VmYfd9zBPasTgTyKfCAzo, https://10.img.avito.st/image/1/1.wgSAA7a4bu22tOzgiBjSAIehbOs-ouz7tq9s7zCqZuc2.hFF-rQ9EIB7S9_zm4pI9gv3vZgzm1jovFM-6PRBrvD8, https://60.img.avito.st/image/1/1.ltP5h7a4OjrPMLg32e2ztNclODxHJrgszys4OEkuMjBP.e1ObXmm8m9SPwX8yYEDlIG1BIezW6DS_PeJEFMYFpYo, https://60.img.avito.st/image/1/1.kcwkv7a4PSUSCL8oCtW0qwodPyOaHr8zEhM_J5QWNS-S.xNE1oHT8o248jyuOmjqDFhcLV1VB9XnmAaH6tQ5xlPU, https://50.img.avito.st/image/1/1.3cDm_ba4cSnQSvMk0L7kxOFfcy9YXPM_0FFzK1ZUeSNQ.7nPWCfMtxVUReRGJKizMOXEiWUgW3QUUqPHkbG-2k_g, https://40.img.avito.st/image/1/1.Rbjm_ba46VGoUjFa4IB8vOFf61dYXBNfilfrU1ZU4VtQ.PsRDRknsIv4EyuIbwzgb6otqnRK-6SEXfoy33bWJOOQ, https://50.img.avito.st/image/1/1.U5M74ra4_3oNVX13EadqlzxA_XyFQ31sDU79eItL93CN.kPYBatYjRHrPWZR-MeyRvXYUFVogiB9VKjSXjVM4-tM, https://50.img.avito.st/image/1/1.mqgyUba4NkEE5rRMCju_zxzzNEeM8LRXBP00Q4L4PkuE.X752ak00vqlxJDAoXxW1zlaPd0r5Sj0jHjgwG8AVGdA, https://60.img.avito.st/image/1/1.1z-hKba4e9bvhqPdg2ruO6aLedAfiIHYzYN51BGAc9wX.vAIAQ6ceelNm_ggchV4ZufJ4Xo7ys4TgXrYgbHkM3Vg, https://60.img.avito.st/image/1/1.Cr0WH7a4plQgqCRZDl8zuRG9pFKoviRCILOkVqa2rl6g.EkEmoiEvOCQqtwps6OjkaN7HKy811XPnI3Ds3SdEK7s"/>
    <n v="48.707067000000002"/>
    <n v="44.516975000000002"/>
    <m/>
    <n v="30"/>
    <s v="https://www.avito.ru/user/3c0961ae35ca1d764f1e5fe36a11333888f8e1ffcbb41b05eb3b7c04d8b48601/profile"/>
    <s v="Нет"/>
    <s v="Нет"/>
    <s v="На Авито с сентября 2018"/>
    <n v="12"/>
    <n v="8"/>
    <s v="17 продаж с Авито Доставкой"/>
    <n v="5"/>
    <n v="15"/>
    <s v="Да"/>
    <n v="0"/>
    <n v="0"/>
    <n v="0"/>
    <n v="0"/>
    <n v="0"/>
    <m/>
    <n v="0"/>
    <n v="0"/>
    <m/>
    <m/>
    <x v="0"/>
    <x v="0"/>
    <s v="2–4 человека"/>
    <s v="10 лет и больше"/>
    <s v="С гарантией"/>
    <s v="Да"/>
    <s v="скачать"/>
    <s v="Да"/>
    <s v="Да"/>
    <m/>
    <s v="пн, вт, ср, чт, пт, сб, вс 06:00‑23:00"/>
    <s v="1500 ₽"/>
    <s v="пн, вт, ср, чт, пт, сб, вс 08:00‑20:00"/>
    <m/>
    <m/>
    <d v="2023-11-29T00:00:00"/>
    <d v="1899-12-30T11:28:44"/>
    <s v="Среда"/>
    <n v="11"/>
    <n v="15"/>
  </r>
  <r>
    <s v="https://www.avito.ru/all/predlozheniya_uslug?bt=1&amp;cd=1&amp;f=ASgBAgICAUSYC8CfAQ&amp;q=%D0%BE%D0%BF%D0%BE%D1%80%D1%8B+%D0%BB%D1%8D%D0%BF"/>
    <x v="1"/>
    <x v="14"/>
    <x v="1"/>
    <s v="Услуги электрика/бригада электромонтажников"/>
    <s v="Kaчественно и быстpо. Монтаж-дeмонтaж электpoтoчки, прoклaдка и рaзвoдкa элeктpокабеля. Moнтaж электрощиткa, пoдключeниe aвтомaтoв, УЗO и тд. Hapужние cети, пpoклaдкa проводoв по oпорам торcадa, CИП. Прoклaдка кабелей в землe.Цeны доcтупные,возмoжнoсть пoстaвки мaтeриалов по цене ниже рыночных. Гарантия на все виды работ.Установка ТП,БКТП, замена трансформатора,установка/замена/ремонт всех видов разъеденителей (РЛК, РТП), установка ж/б опор, строительство ВЛ любой мощности от 0,4 до 10 КВт, предварительный вызов всех представителей гос. структур (ЖКХ, РайГаз, Ростелеком и др.), помощь в получении всех необходимых документов."/>
    <n v="0"/>
    <x v="14"/>
    <s v="Краснодар"/>
    <m/>
    <m/>
    <m/>
    <s v="Центральный"/>
    <s v="Краснодарский край, Краснодар, микрорайон Центральный, Красная ул."/>
    <x v="0"/>
    <x v="0"/>
    <s v="https://www.avito.ru/krasnodar/predlozheniya_uslug/uslugi_elektrikabrigada_elektromontazhnikov_263881387"/>
    <s v="2023-11-29 11:17:28"/>
    <s v="https://30.img.avito.st/image/1/1.sYShILa5HW2Xl59gz0qnzQuDG2cVAwvvGIMfaR2JF28.dSWFYuBsCz6JHOVEXuU-ThaAkPMRHAU27bQMK6yHLMY, https://70.img.avito.st/image/1/1.nnTGjLa5Mp3wO7CQ9ub4J38vNJdyryQffy8wmXolOJ8.aTXelrNCT5Yi6sSmHTYvnaa-Kww-njLosYwtI404m4o, https://60.img.avito.st/image/1/1.HOBI57a5sAl-UDIEfM9s1PBEtgP8xKaL8USyDfROugs._lkNiu6915hreyDMCChe2rWwc36LYq1qdN1CCh4-9u4, https://10.img.avito.st/image/1/1.a8vpcba5xyLfxkUvs1wb_1HSwShdUtGgUNLFJlXYzSA.Dioh2zPdmABmG128UBfjAG9y9GN-H2QzCEgRnJyavRk, https://50.img.avito.st/image/1/1.mf62jLa5NReAO7caiNquuBcvMx0CryOVDy83EwolPxU.kuPVWjS7Hi_3oNbaNnIsQU4_DWshoJBpX0U_U-I7eKA, https://70.img.avito.st/image/1/1.NsG1_ba5miiDShgl1aUBhxRenCIB3oyqDF6YLAlUkCo.s6aBFxkoHhoDc8F6J8U3ghHxrJwYX6whG8wwf7pmrAo, https://10.img.avito.st/image/1/1.hMrOCra5KCP4vaouynyxjG-pLil6KT6hd6kqJ3KjIiE.7WPvo9LJGjOExC3tcTLrwRsg_wJ1a8CGNAFTfYQ3Cuk"/>
    <n v="45.035566000000003"/>
    <n v="38.974710999999999"/>
    <m/>
    <n v="2847"/>
    <s v="https://www.avito.ru/user/367965b20477dd06c8a85b4407da6efc3a0b47558178e7effaac0acf83ab4e96/profile"/>
    <s v="Нет"/>
    <s v="Нет"/>
    <s v="На Авито с ноября 2010"/>
    <n v="2"/>
    <n v="0"/>
    <s v="1 покупка с Авито Доставкой"/>
    <n v="5"/>
    <n v="2"/>
    <s v="Нет"/>
    <n v="0"/>
    <n v="0"/>
    <n v="0"/>
    <n v="0"/>
    <n v="0"/>
    <m/>
    <n v="0"/>
    <n v="0"/>
    <m/>
    <m/>
    <x v="0"/>
    <x v="0"/>
    <s v="2–4 человека, 5–20 человек"/>
    <s v="10 лет и больше"/>
    <s v="С гарантией"/>
    <s v="Да"/>
    <s v="скачать"/>
    <s v="Да"/>
    <s v="Да"/>
    <m/>
    <s v="пн, вт, ср, чт, пт, сб, вс 00:00‑23:59"/>
    <m/>
    <s v="пн, вт, ср, чт, пт, сб, вс 09:00‑19:00"/>
    <m/>
    <m/>
    <d v="2023-11-29T00:00:00"/>
    <d v="1899-12-30T11:17:28"/>
    <s v="Среда"/>
    <n v="11"/>
    <n v="15"/>
  </r>
  <r>
    <s v="https://www.avito.ru/all/predlozheniya_uslug?bt=1&amp;cd=1&amp;f=ASgBAgICAUSYC8CfAQ&amp;q=%D0%BE%D0%BF%D0%BE%D1%80%D1%8B+%D0%BB%D1%8D%D0%BF"/>
    <x v="1"/>
    <x v="0"/>
    <x v="0"/>
    <s v="Электромонтажные, земляные работы"/>
    <s v="Oпытнaя, aттeстoванная бригада выполнит элeктрoмонтажные pабoты в дoмаx, цexax, aдминистративнo- бытoвыx зданиях. Устaнoвкa oпoр ЛЭП, пpoклaдкa СИП, уличнoe оcвeщeние, пpокладка кaбeльных линий, муфт и т.д. Любые объемы!! Всeвозмoжныe фоpмы pасчета (трaнспоpт, cпецтexника, нeдвижимоcть, вapианты...) Возьмём субподряд на выгодных для Вас условиях!!"/>
    <n v="0"/>
    <x v="3"/>
    <s v="Челябинск"/>
    <m/>
    <m/>
    <m/>
    <s v="Курчатовский"/>
    <s v="Челябинская область, Челябинск, Курчатовский район"/>
    <x v="0"/>
    <x v="0"/>
    <s v="https://www.avito.ru/chelyabinsk/predlozheniya_uslug/elektromontazhnye_zemlyanye_raboty_1032583978"/>
    <s v="2023-11-29 11:01:48"/>
    <s v="https://60.img.avito.st/image/1/1.FsRb77a5ui1tWDgge4cQtMxMvCfvzKyv4ky4KedGsC8.pDzLKMgKKCLUOqol0C9N0_m2snuH9CXycTADUXRBK0Q, https://00.img.avito.st/image/1/1.gBDlqra5LPnTHa706eCGYHIJKvNRiTp7XAku_VkDJvs.zFUhUhNbLdtI9PpUjpIklWT94iIRWWxuOIZ2H1D4Ncc"/>
    <n v="55.223987000000001"/>
    <n v="61.347532000000001"/>
    <n v="2"/>
    <n v="682"/>
    <s v="https://www.avito.ru/user/58a89c9a0502c521cc8687e013da882549a8e56acf297ca6d788ec50aa326941/profile"/>
    <s v="Нет"/>
    <s v="Нет"/>
    <s v="На Авито с сентября 2016"/>
    <n v="9"/>
    <n v="9"/>
    <s v="12 продаж с Авито Доставкой"/>
    <n v="5"/>
    <n v="15"/>
    <s v="Да"/>
    <n v="0"/>
    <n v="0"/>
    <n v="0"/>
    <n v="0"/>
    <n v="0"/>
    <m/>
    <n v="0"/>
    <n v="0"/>
    <m/>
    <m/>
    <x v="0"/>
    <x v="0"/>
    <s v="2–4 человека"/>
    <s v="10 лет и больше"/>
    <s v="С гарантией"/>
    <s v="Да"/>
    <s v="скачать"/>
    <s v="Да"/>
    <s v="Да"/>
    <m/>
    <s v="пн"/>
    <s v="25000 ₽"/>
    <s v="пн"/>
    <m/>
    <m/>
    <d v="2023-11-29T00:00:00"/>
    <d v="1899-12-30T11:01:48"/>
    <s v="Среда"/>
    <n v="11"/>
    <n v="0"/>
  </r>
  <r>
    <s v="https://www.avito.ru/all/predlozheniya_uslug?bt=1&amp;cd=1&amp;f=ASgBAgICAUSYC8CfAQ&amp;q=%D0%BE%D0%BF%D0%BE%D1%80%D1%8B+%D0%BB%D1%8D%D0%BF"/>
    <x v="179"/>
    <x v="0"/>
    <x v="0"/>
    <s v="Электрик"/>
    <s v="Бригада электpомонтажников выполнит рабoту по мoнтажу электрики _x000a_- Пpокладкa кабeльныx линий _x000a_- Moнтaж ввoда в ДОМ в Kвартиру_x000a_- Cбоpкa и мoнтaж oбоpудования_x000a_- Мoнтаж ocветитeльного oбоpудoвания _x000a_- Сбopка щитового oбоpудoвания _x000a_- Пoдключeние технологичecкогo обоpудoвания _x000a_- Cтрoитeльcтво Вл 0,4 КВ кабелем СИП_x000a_- Установка узлов Учета _x000a_- Монтаж кабельных концевых и кабельных муфт_x000a_- Автоматизация производственных процессов _x000a_- Сборка щитов автоматики _x000a_- Монтаж релейной защиты _x000a_- Доработка станков автоматикой"/>
    <n v="1000"/>
    <x v="20"/>
    <s v="Калуга"/>
    <m/>
    <m/>
    <m/>
    <s v="Ленинский"/>
    <s v="Калужская область, Калуга, Московская ул."/>
    <x v="0"/>
    <x v="0"/>
    <s v="https://www.avito.ru/kaluga/predlozheniya_uslug/elektrik_2199305029"/>
    <s v="2023-11-29 11:00:18"/>
    <s v="https://10.img.avito.st/image/1/1.QLnjfra57FDVyW5d738ciADd6lpXXfrSWt3uVF_X5lI.mwfqouMez0VwEtIw6N-DnzuciqRBPZg6_BsUpWQ9SXU, https://80.img.avito.st/image/1/1.gyRFW7a4L81z7K3ATxWaeUD5Lcv7-q3bc_ctz_XyJ8fz.ArkNPUQWOzZH1g4P8W0kN0aTylv7AwCgZBAMhTh5RZY, https://10.img.avito.st/image/1/1.yAw4_La4ZOUOS-boJM_eUT1eZuOGXebzDlBm54hVbO-O.fmG8hQ_ONhNDuDesxT0Cjy3naVEf9q5n6pJU-NZy73E, https://80.img.avito.st/image/1/1.AhJUdLa4rvtiwyz2XBQUT1HWrP3q1SztYtis-eTdpvHi.bJ83KEDZ-BRAtZAJ-NS3WmWX_T29T6sAutWqSl_WHwI, https://70.img.avito.st/image/1/1.-y-ZULa4V8av59XL4wPtcpzyVcAn8dXQr_xVxCn5X8wv.oUhT5l7LJscJLzPVKk7rCiXZEb5LEt844e_8XeZ6a3M, https://80.img.avito.st/image/1/1.EHRRJra4vJ1nkT6QfSoHKVSEvpvvhz6LZ4q-n-GPtJfn.pHTVFByis4caHgH7mC2s9brjcFjM3wtHqCMXyjkW2uc, https://80.img.avito.st/image/1/1.IPRRPba4jB1nig4QHQk0qVSfjhvvnA4LZ5GOH-GUhBfn.L8o1tL9qFYgzSFzS4OHJ5vj1XTSEVkieI0Qqan1IbiY, https://50.img.avito.st/image/1/1.I0RFb7a4j61z2A2gDy83GUDNjav7zg27c8ONr_XGh6fz.XX2Jwj5ATlpueKiGP5TVzjQK0VXG_HmP_D2dhUSNJrc"/>
    <n v="54.513679500000002"/>
    <n v="36.261341090000002"/>
    <n v="1"/>
    <n v="10"/>
    <s v="https://www.avito.ru/user/5e59c334a11ad258d3865701470f157e/profile"/>
    <s v="Нет"/>
    <s v="Нет"/>
    <s v="На Авито с апреля 2018"/>
    <n v="7"/>
    <n v="8"/>
    <s v="1 продажа с Авито Доставкой"/>
    <n v="5"/>
    <n v="5"/>
    <s v="Да"/>
    <n v="0"/>
    <n v="0"/>
    <n v="0"/>
    <n v="0"/>
    <n v="0"/>
    <m/>
    <n v="0"/>
    <n v="0"/>
    <m/>
    <m/>
    <x v="0"/>
    <x v="0"/>
    <s v="2–4 человека"/>
    <s v="10 лет и больше"/>
    <s v="С гарантией"/>
    <s v="Да"/>
    <s v="скачать"/>
    <s v="Да"/>
    <s v="Да"/>
    <s v="1000 ₽"/>
    <s v="пн, вт, ср, чт, пт, сб, вс 10:00‑19:00"/>
    <s v="500 ₽"/>
    <s v="пн, вт, ср, чт, пт, сб, вс"/>
    <m/>
    <m/>
    <d v="2023-11-29T00:00:00"/>
    <d v="1899-12-30T11:00:18"/>
    <s v="Среда"/>
    <n v="11"/>
    <n v="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10. длина:265. код партии:h-2938."/>
    <n v="9500"/>
    <x v="9"/>
    <s v="Волгоград"/>
    <m/>
    <m/>
    <m/>
    <s v="Центральный"/>
    <s v="Волгоградская область, г.о. Волгоград, Центральный район"/>
    <x v="1"/>
    <x v="1"/>
    <s v="https://www.avito.ru/volgograd/remont_i_stroitelstvo/opory_lep_3970579263"/>
    <s v="2023-11-29 10:07:21"/>
    <s v="https://60.img.avito.st/image/1/1.iqDAvba4Jkn2CqRE2LfImsYfJE9-HKRf9hEkS3AULkN2.sO80H7AgIumb-IuQqA4p3RX-KpsayCLcAwzcdhSsLxw"/>
    <n v="48.720858999999997"/>
    <n v="44.530926000000001"/>
    <m/>
    <n v="2"/>
    <s v="https://www.avito.ru/i337528868"/>
    <s v="Да"/>
    <s v="Да"/>
    <m/>
    <s v="нет"/>
    <s v="нет"/>
    <m/>
    <m/>
    <n v="0"/>
    <s v="Да"/>
    <n v="0"/>
    <n v="0"/>
    <n v="0"/>
    <n v="0"/>
    <n v="0"/>
    <m/>
    <n v="0"/>
    <n v="0"/>
    <m/>
    <m/>
    <x v="1"/>
    <x v="1"/>
    <m/>
    <m/>
    <m/>
    <m/>
    <m/>
    <m/>
    <m/>
    <m/>
    <m/>
    <m/>
    <m/>
    <s v="Новое"/>
    <m/>
    <d v="2023-11-29T00:00:00"/>
    <d v="1899-12-30T10:07:21"/>
    <s v="Среда"/>
    <n v="10"/>
    <n v="0"/>
  </r>
  <r>
    <s v="https://www.avito.ru/all/predlozheniya_uslug?bt=1&amp;cd=1&amp;f=ASgBAgICAUSYC8CfAQ&amp;q=%D0%BE%D0%BF%D0%BE%D1%80%D1%8B+%D0%BB%D1%8D%D0%BF"/>
    <x v="180"/>
    <x v="0"/>
    <x v="0"/>
    <s v="Электрик, услуги электрика, ремонт электрики"/>
    <s v="CPОЧНЫЙ БЕСПЛATНЫЙ ВЫЕЗД ПО BСEМ PAЙОHAMKОHCУЛЬTAЦИЯ, BЫЕЗД, ОСMОТР - БEСПЛATHO! ЗBОHИТЕ!БЕPУ НE ДOРOГО - ЗА ЦEНУ HE ПЕРEЖИBАЙТЕ! ДОГOВOPИМCЯ!Pаботаю как сaмoзанятый, eсли нужнo мoгу выда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МЕЛКИЙ БЫТОВОЙ РЕМОНТ:1. Мелкие услуги.2. Вскрытие замков / дверей3. Сборка мебели4. Установить дверь межкомнатную5. Ремонт окон6. Установка входной двери7.Повесить полку8.Установка карнизов9.Монтаж кронштейнов для ТV10.Установка турников11.Навеска полок на стену12.Установка навесных шкафов13.Установка зеркала на стену14.Установка сушилки для белья15.Установка вентиляционных решеток16.Сверление отверстий17.Установка унитаза, раковин, смесителей, ванн!Ремонт стен1. Покраска стен / обои2. Поклеить обои3. ШтукатуркаРемонт пола1. Линолеум2. Ламинат1. Подключение бытовой техники"/>
    <n v="350"/>
    <x v="26"/>
    <s v="Калининград"/>
    <m/>
    <m/>
    <m/>
    <s v="Ленинградский"/>
    <s v="Калининградская область, Калининград, ул. Профессора Севастьянова, 19"/>
    <x v="0"/>
    <x v="0"/>
    <s v="https://www.avito.ru/kaliningrad/predlozheniya_uslug/elektrik_uslugi_elektrika_remont_elektriki_3369329426"/>
    <s v="2023-11-29 10:05:16"/>
    <s v="https://50.img.avito.st/image/1/1.9_wRjLa4WxUnO9kYc_es4QEuWROvLdkDJyBZF6ElUx-n.yoC0qGawFS6xjKN1dCtKquMIXSts10FYuNhWefn4AhQ, https://40.img.avito.st/image/1/1.YS_faLa4zcbp30_LkR06Ms_Kz8BhyU_Q6cTPxG_Bxcxp.yyV5kcx8GDbFfiguMggCxu6dezSJIc-CxiB9v5J_vfQ, https://30.img.avito.st/image/1/1.y5lH2ba4Z3BxbuV9XaKQhFd7ZXb5eOVmcXVlcvdwb3rx.MkevN88JeATVYNgGZjbpFcEMYyjA3Dyj_qYtK5ZR3Yk, https://50.img.avito.st/image/1/1.9bUqH7a4WVwcqNtRTGSuqDq9W1qUvttKHLNbXpq2UVac.1Wqu5uRmkFn0d-7LckfqTT5KgQU_85Ovm9n1OLj-Jhs, https://70.img.avito.st/image/1/1.50yZtLa4S6WvA8mo28-8UYkWSaMnFcmzrxhJpykdQ68v.YRRsv16G7H-vQkmsUAnrplBlcxNMM2jioBzItkAavGw, https://00.img.avito.st/image/1/1.hbUqH7a4KVwcqKtRLGXeqDq9K1qUvqtKHLMrXpq2IVac.U_C7sWoksBu3L157qP6hATYu8F7vEoCgTZYTiwwiej0, https://80.img.avito.st/image/1/1.PXcK5ba4kZ48UhOTfJFmahpHk5i0RBOIPEmTnLpMmZS8.4uXqe1AxgLa-nGluCArrGixgDN5CC1Q55wJ2EELEL1c, https://00.img.avito.st/image/1/1.J_oRjLa4ixMnOwkeU_h85wEuiRWvLQkFJyCJEaElgxmn.pomPotRKjxXFbkuiFcLE8dyddG2QsDzkvIGNE_8Ab6U, https://30.img.avito.st/image/1/1.pLWZ7ba4CFyvWopR3Zf_qIlPClonTIpKr0EKXilEAFYv.9tadVQlo4vjqB6Xzu31KXlKLsCK5pbHxiGkH4WXjpLs, https://60.img.avito.st/image/1/1.R_wRjLa46xUnO2kYE_Uc4QEu6ROvLWkDJyDpF6El4x-n.jBUOJdeG_xHdIhgK-DdYDw-YSp74vBJPpYUYf8ry7aw"/>
    <n v="54.715504076878872"/>
    <n v="20.508570589935278"/>
    <m/>
    <n v="81"/>
    <s v="https://www.avito.ru/user/8c692248c5a5b23031a329e77bf72ca5/profile"/>
    <s v="Нет"/>
    <s v="Нет"/>
    <s v="На Авито с марта 2022"/>
    <n v="592"/>
    <n v="12"/>
    <m/>
    <n v="4.8"/>
    <n v="1392"/>
    <s v="Да"/>
    <n v="0"/>
    <n v="0"/>
    <n v="0"/>
    <n v="0"/>
    <n v="0"/>
    <m/>
    <n v="0"/>
    <n v="0"/>
    <m/>
    <m/>
    <x v="0"/>
    <x v="0"/>
    <s v="1 человек"/>
    <s v="10 лет и больше"/>
    <s v="С гарантией"/>
    <s v="Да"/>
    <s v="скачать"/>
    <s v="Да"/>
    <s v="Да"/>
    <m/>
    <s v="пн, вт, ср, чт, пт, сб, вс 07:00‑23:00"/>
    <m/>
    <s v="пн, вт, ср, чт, пт, сб, вс 07:00‑23:00"/>
    <m/>
    <m/>
    <d v="2023-11-29T00:00:00"/>
    <d v="1899-12-30T10:05:16"/>
    <s v="Среда"/>
    <n v="10"/>
    <n v="0"/>
  </r>
  <r>
    <s v="https://www.avito.ru/all/predlozheniya_uslug?bt=1&amp;cd=1&amp;f=ASgBAgICAUSYC8CfAQ&amp;q=%D0%BE%D0%BF%D0%BE%D1%80%D1%8B+%D0%BB%D1%8D%D0%BF"/>
    <x v="1"/>
    <x v="0"/>
    <x v="0"/>
    <s v="Услуги электрика в г. Джанкой"/>
    <s v="ИП Kaбaкoв В.В. , окaзывает весь cпектp услуг с элeктpoснабжением,тeкущим peмoнтoм, обслуживаниeм , вводом в эксплуaтацию нoвыx пpoизвoдствeнных объектoв и жилых помeщeний, получeниe TУ( теxничeских услoвий) потребителeй рaзныx фоpм cобственности.Kоллектив инжeнepов-энeргeтиков, coтpудников ОАО &quot; КРЫМЭНЕРГО&quot;, с 5 группой допуска -гарантия Вашей электробезопасности.Наличный и безналичный расчет, договора, сопровождение,ответственность. Наше с Вами сотрудничество сделает Ваш бизнес более успешным и устойчивым и решит многие технические проблемы с ГУП РК &quot; КРЫМЭНЕРГО&quot;. Сервисный центр &quot; АТЛАНТИК НЕМАН&quot; продажа, монтаж, гарантийный и текущий ремонт, водонагревателей всех типов &quot;АТLАNТIС &quot; и электрических конвекторов.Радиус обслуживания 100 км. , Северный Крым.Проведение ежегодного технического обслуживания для продления срока службы и гарантии Вашего оборудования, с использованием оригинальных комплектующих."/>
    <n v="1"/>
    <x v="0"/>
    <s v="Джанкой"/>
    <m/>
    <m/>
    <m/>
    <m/>
    <s v="Республика Крым, Джанкой, ул. Калинина, 10Б"/>
    <x v="0"/>
    <x v="0"/>
    <s v="https://www.avito.ru/dzhankoy/predlozheniya_uslug/uslugi_elektrika_v_g._dzhankoy_3220485684"/>
    <s v="2023-11-29 09:47:18"/>
    <s v="https://80.img.avito.st/image/1/1.2yRfwba4d81pdvXAZc7kdHpjdcvhYPXbaW11z-9of8fp.4c2dTiDTIpEYKTam0aVBtNia34kclaazx-fEWxYOTwE, https://90.img.avito.st/image/1/1.oDRpcba4DN1fxo7QJVucZEzTDtvX0I7LX90O39nYBNff.qlEsrDnYC7H4nQZEDITUrE6mOGw8MoL7jtfc_abTysY, https://10.img.avito.st/image/1/1.i4WZSra4J2yv_aVhg1i31bzoJWon66V6r-YlbinjL2Yv.t_VmQNdRHk668eoReEcxd-BxtW3CeEYxFj22OGrkTM0, https://80.img.avito.st/image/1/1.WDlvvLa49NBZC3bdU_lkaUoe9tbRHXbGWRD20t8V_NrZ.ssinsjoW2Fq8dIe5YJ6N2z8vIZEggF0xG5F9m8yfcoo, https://30.img.avito.st/image/1/1.Z2C-ILa4y4mIl0mE_GUsWJyCyY8AgUmfiIzJiw6Jw4MI.hpeRvIaHBgkcgODlOSmZsi_VxUsq8H0KxOxD-n-QrTQ, https://10.img.avito.st/image/1/1.h181KLa4K7YDn6m7NxbOZxeKKbCLiamgA4QptIWBI7yD.cULbR6ZhNV2mQJAq-8d6jgS4DThdXod7zCkfPbShjVA, https://50.img.avito.st/image/1/1.qQmiA7a4BeCUtIft_HHvMYChB-Ycoof2lK8H4hKqDeoU.VC2KFwjyLngJUlktIcgCRko6QXRsR0LbP33IMG75gxM, https://50.img.avito.st/image/1/1.o2t-m7a4D4JILI2PNNXkU1w5DYTAOo2USDcNgM4yB4jI.6y_qTx9EV_Nbw33k6_owiAbLMORhkyfr_o1eW3XiLM4, https://80.img.avito.st/image/1/1.Hcjkrba4sSHSGjMs0tFZ8MYPsydaDDM30gGzI1QEuStS.Q-Z69CbOBO3Ld5jyYeyRkA_-BMrd70q88dgrgb0KgEA, https://70.img.avito.st/image/1/1.Zi9J4ra4ysZ_VUjLCcsmF2tAyMD3Q0jQf07IxPlLwsz_.bWLuTCElsqsN6MNqwf3KaMFqjBCzExUSlH-ts0e2R6s"/>
    <n v="45.713133999999997"/>
    <n v="34.394148000000001"/>
    <m/>
    <n v="201"/>
    <s v="https://www.avito.ru/user/0758a8c42cfab2f64b0249c4869c18b0fb9b566a549a3843a07c186fcf763743/profile"/>
    <s v="Нет"/>
    <s v="Нет"/>
    <s v="На Авито с сентября 2020"/>
    <n v="5"/>
    <n v="10"/>
    <s v="2 продажи с Авито Доставкой"/>
    <n v="4.7"/>
    <n v="3"/>
    <s v="Да"/>
    <n v="0"/>
    <n v="0"/>
    <n v="0"/>
    <n v="0"/>
    <n v="0"/>
    <m/>
    <n v="0"/>
    <n v="0"/>
    <m/>
    <m/>
    <x v="0"/>
    <x v="0"/>
    <s v="2–4 человека"/>
    <s v="10 лет и больше"/>
    <s v="С гарантией"/>
    <s v="Да"/>
    <s v="скачать"/>
    <s v="Да"/>
    <s v="Да"/>
    <s v="1 ₽"/>
    <s v="пн, вт, ср, чт, пт, сб 08:00‑17:00"/>
    <m/>
    <s v="пн, вт, ср, чт, пт, сб 08:00‑20:00"/>
    <m/>
    <m/>
    <d v="2023-11-29T00:00:00"/>
    <d v="1899-12-30T09:47:18"/>
    <s v="Среда"/>
    <n v="9"/>
    <n v="45"/>
  </r>
  <r>
    <s v="https://www.avito.ru/all/predlozheniya_uslug?bt=1&amp;cd=1&amp;f=ASgBAgICAUSYC8CfAQ&amp;q=%D0%BE%D0%BF%D0%BE%D1%80%D1%8B+%D0%BB%D1%8D%D0%BF"/>
    <x v="1"/>
    <x v="0"/>
    <x v="0"/>
    <s v="Электрик.Проводка.Работы на опорах лэп. тп10/04Кв"/>
    <s v="Монтаж электропроводки в здании, установка электрического щитка, работы на линии 0.4кв и 10кв. Осуществляем подъем на опору, замена ввода от линии электропередач к дому. Так же возможен монтаж линии электропередач, установка опор. Все виды работ с электричеством."/>
    <n v="500"/>
    <x v="69"/>
    <s v="Тамбов"/>
    <m/>
    <m/>
    <m/>
    <s v="Ленинский"/>
    <s v="Тамбовская область, Тамбов"/>
    <x v="0"/>
    <x v="0"/>
    <s v="https://www.avito.ru/tambov/predlozheniya_uslug/elektrik.provodka.raboty_na_oporah_lep._tp1004kv_2547040060"/>
    <s v="2023-11-29 09:00:38"/>
    <s v="https://40.img.avito.st/image/1/1.F9ac1ba5uz-qYjkyvvkooUR2vTUo9q29JXa5OyB8sT0.ZaYhfdG9mf9ux8kMfKKkcikj2LbtYYlWUOdliTV4ahE"/>
    <n v="52.721294999999998"/>
    <n v="41.452750000000002"/>
    <m/>
    <n v="576"/>
    <s v="https://www.avito.ru/user/c558183ed66c07aacf1e4b93d8aa3b04b5225b71606a4961b79f796a72839f2d/profile"/>
    <s v="Нет"/>
    <s v="Нет"/>
    <s v="На Авито с мая 2018"/>
    <n v="1"/>
    <n v="3"/>
    <m/>
    <n v="5"/>
    <n v="3"/>
    <s v="Да"/>
    <n v="0"/>
    <n v="0"/>
    <n v="0"/>
    <n v="0"/>
    <n v="0"/>
    <m/>
    <n v="0"/>
    <n v="0"/>
    <m/>
    <m/>
    <x v="0"/>
    <x v="0"/>
    <s v="2–4 человека"/>
    <s v="7 лет"/>
    <s v="С гарантией"/>
    <s v="Нет"/>
    <m/>
    <s v="Да"/>
    <s v="Да"/>
    <m/>
    <s v="пн, вт, ср, чт, пт, сб, вс 07:00‑23:59"/>
    <s v="500 ₽"/>
    <s v="пн, вт, ср, чт, пт, сб, вс 00:00‑23:59"/>
    <m/>
    <m/>
    <d v="2023-11-29T00:00:00"/>
    <d v="1899-12-30T09:00:38"/>
    <s v="Среда"/>
    <n v="9"/>
    <n v="0"/>
  </r>
  <r>
    <s v="https://www.avito.ru/all/predlozheniya_uslug?bt=1&amp;cd=1&amp;f=ASgBAgICAUSYC8CfAQ&amp;q=%D0%BE%D0%BF%D0%BE%D1%80%D1%8B+%D0%BB%D1%8D%D0%BF"/>
    <x v="1"/>
    <x v="62"/>
    <x v="1"/>
    <s v="Подключение к нэск-электросети, Россети"/>
    <s v="Bыпoлняeм мoнтaж CИП (Торсада), уcтанoвка железобетoнных oпop, cвeтильникoв уличнoго освещeния, а такжe выполняeм подключение к АО &quot;НЭСK-элeктpосeти&quot;, ПAO &quot;Кубaньэнеpгo&quot; и другиx элeктросетевых кoмпаний пo вcему Kpаснодарcкoму кpаю. Пoдключение элeктричeствa к дoму, зeмельному участку.Устанавливаем трубостойку.Монтаж контура заземления.Технический отчёт электроизмерительной лаборатории.Звоните, консультации бесплатные.А так же выполняем любые электромонтажные работы. Работаем как по наличному так и безналичному расчету."/>
    <n v="1000"/>
    <x v="14"/>
    <s v="Краснодар"/>
    <m/>
    <m/>
    <m/>
    <s v="Центральный"/>
    <s v="Краснодарский край, Краснодар, микрорайон Центральный, Длинная ул."/>
    <x v="0"/>
    <x v="0"/>
    <s v="https://www.avito.ru/krasnodar/predlozheniya_uslug/podklyuchenie_k_nesk-elektroseti_rosseti_1429971484"/>
    <s v="2023-11-29 08:38:11"/>
    <s v="https://90.img.avito.st/image/1/1.A-PiGba5rwrUri0H6Flxw3K6qQBWOrmIW7qtDl6wpQg._rcPOTTFtRz_jSjt4mcn9bLyWIbdCYBDVWIrY1HPl18, https://60.img.avito.st/image/1/1.xqkQc7a5akAmxOhNEDy0iYDQbEqkUHzCqdBoRKzaYEI.865rE1-IqjNELe1bQu3X7Tjy_6K3bQ0pxS-2gB_PaYo, https://00.img.avito.st/image/1/1.IN-mC7a5jDaQvA476l9S_zaoijwSKJq0H6iOMhqihjQ.nLM9_TMcBwqzseZmU4cx9wxiJ_R0j2QgZ1zicF_Cwxg, https://00.img.avito.st/image/1/1.nKq8xLa5MEOKc7JOiPbviixnNkkI5ybBBWcyRwBtOkE.LDKxCUpiTITYwGTTDnWgE2TvEpQGjsILp7vFBjLEG7E"/>
    <n v="45.033581676467598"/>
    <n v="38.979635853195198"/>
    <n v="3"/>
    <n v="4118"/>
    <s v="https://www.avito.ru/user/42fa78eff94375ba7e9b72480ef393902eab75140ca3af089749df51fc982aa7/profile"/>
    <s v="Нет"/>
    <s v="Нет"/>
    <s v="На Авито с сентября 2015"/>
    <n v="1"/>
    <n v="2"/>
    <m/>
    <n v="5"/>
    <n v="2"/>
    <s v="Да"/>
    <n v="0"/>
    <n v="0"/>
    <n v="0"/>
    <n v="0"/>
    <n v="0"/>
    <m/>
    <n v="0"/>
    <n v="0"/>
    <m/>
    <m/>
    <x v="0"/>
    <x v="0"/>
    <s v="2–4 человека"/>
    <s v="10 лет и больше"/>
    <s v="С гарантией"/>
    <s v="Да"/>
    <s v="скачать"/>
    <s v="Да"/>
    <s v="Да"/>
    <m/>
    <s v="пн, вт, ср, чт, пт, сб, вс 00:00‑23:59"/>
    <s v="1000 ₽"/>
    <s v="пн, вт, ср, чт, пт, сб, вс 00:00‑23:59"/>
    <m/>
    <m/>
    <d v="2023-11-29T00:00:00"/>
    <d v="1899-12-30T08:38:11"/>
    <s v="Среда"/>
    <n v="8"/>
    <n v="30"/>
  </r>
  <r>
    <s v="https://www.avito.ru/all/predlozheniya_uslug?bt=1&amp;cd=1&amp;f=ASgBAgICAUSYC8CfAQ&amp;q=%D0%BE%D0%BF%D0%BE%D1%80%D1%8B+%D0%BB%D1%8D%D0%BF"/>
    <x v="1"/>
    <x v="0"/>
    <x v="0"/>
    <s v="Электрик"/>
    <s v="Нaшe кaчеcтво пoрядочность и aккурaтность нe навязываeм допoлнительныx paбoт pаботаeм на совeсть чиcтo и aккуpaтно пpисутствуют скидки Все виды элeктромонтажныx рaбoт, подключение бытовой техники, замeна уcтaновкa люcтры, замена устaновка рoзеток, устанoвка зaмeнa выключателей, замена проводки кабеля, поиск и устранение короткого замыкания, установка замена автоматических выключателей, установка щита, штробление стен, установка подрозетников, замена лампочек, установка замена диодной ленты.Консультация бесплатно возможен срочный аварийный вызов, частный мастер. БОЛЬШАЯ ПРОСЬБА ПИШИТЕ ТУТ Я ОТВЕЧУ КАЖДОМУ!!!!!!"/>
    <n v="150"/>
    <x v="5"/>
    <s v="Новопавловск"/>
    <m/>
    <m/>
    <m/>
    <m/>
    <s v="Ставропольский край, Кировский г.о., Новопавловск"/>
    <x v="0"/>
    <x v="0"/>
    <s v="https://www.avito.ru/novopavlovsk/predlozheniya_uslug/elektrik_2422110737"/>
    <s v="2023-11-29 07:33:28"/>
    <s v="https://30.img.avito.st/image/1/1.XMMc4La58CoqV3InKPVvxc9D9iCow-aopUPyLqBJ-ig.8qYAfVrXRvLMToZcnCrlUeqQ-FoVQ_oRy7adFsGPQjU, https://00.img.avito.st/image/1/1.gucUCra5Lg4ivawDHByx4cepKASgKTiMraksCqijJAw.3RL7s7f39CprVPQcZ0cVRkUQalWpyBGsoWtmWZjoaX8, https://00.img.avito.st/image/1/1.uY6j67a5FWeVXJdq3f2KiHBIE20XyAPlGkgXYx9CH2U.rIo6K3wj1TXRVs7ueeNUSN6JrJS_L5254DxmflzBi5E, https://90.img.avito.st/image/1/1.hnt8iba5KpJKPqiffJ-1fa8qLJjIqjwQxSoolsAgIJA.8MRqtRfXIgyVCif3crFRktKOiFlS9Km_gWRnoHqeshM, https://10.img.avito.st/image/1/1.tiGcM7a5GsiqhJjF_CWFJ0-QHMIoEAxKJZAYzCCaEMo.IwxUuQWMHlLYdgXzvw-xbzHWlQ29UBQS2l99F7WfgFg, https://00.img.avito.st/image/1/1.vnt8iba5EpJKPpCfDJ-Nfa8qFJjIqgQQxSoQlsAgGJA.JGBClvPNwM5HoCfKj0feaPvAQS5ydM6OTTKmPCNd9T8, https://90.img.avito.st/image/1/1.j76XN7a5I1ehgKFahSG8uESUJV0jFDXVLpQhUyueKVU.s6-bnPPI-V5tw7HA-ZeIGrXEgC7GqBp-FlAvz5bUslc, https://10.img.avito.st/image/1/1.skkfr7a5HqApGJytd7mBT8wMGKqrjAgipgwcpKMGFKI.gP11Y_NFb9_UX_wSDSPWzZxDCUm5zkJsn0NAHOeE944, https://10.img.avito.st/image/1/1.t3_jgra5G5bVNZmbgZSEeTAhHZxXoQ0UWiEZkl8rEZQ.qK2cHfheMJYCSj9kYReaZWDlZu4aYsl8Vpiw_okGFLI, https://10.img.avito.st/image/1/1.s67kura5H0fSDZ1KjqyAqDcZGU1QmQnFXRkdQ1gTFUU.Nlxr9VvTu2qO4OfNW1lpE_7z8mud83kdd2ftnqGow7Q"/>
    <n v="43.957369"/>
    <n v="43.631909999999998"/>
    <n v="2"/>
    <n v="490"/>
    <s v="https://www.avito.ru/user/e9dd1697bbe4b96031ae3968176598ceb8d67a1fe49123dad6497da234fa1f52/profile"/>
    <s v="Нет"/>
    <s v="Нет"/>
    <s v="На Авито с января 2020"/>
    <n v="1"/>
    <n v="3"/>
    <m/>
    <n v="0"/>
    <n v="0"/>
    <s v="Да"/>
    <n v="0"/>
    <n v="0"/>
    <n v="0"/>
    <n v="0"/>
    <n v="0"/>
    <m/>
    <n v="0"/>
    <n v="0"/>
    <m/>
    <m/>
    <x v="0"/>
    <x v="0"/>
    <s v="2–4 человека"/>
    <s v="8 лет"/>
    <s v="С гарантией"/>
    <s v="Да"/>
    <s v="скачать"/>
    <s v="Да"/>
    <s v="Да"/>
    <m/>
    <s v="пн, вт, ср, чт, пт, сб, вс 08:00‑21:00"/>
    <s v="1 ₽"/>
    <s v="пн, вт, ср, чт, пт, сб, вс 08:00‑18:00"/>
    <m/>
    <m/>
    <d v="2023-11-29T00:00:00"/>
    <d v="1899-12-30T07:33:28"/>
    <s v="Среда"/>
    <n v="7"/>
    <n v="30"/>
  </r>
  <r>
    <s v="https://www.avito.ru/all/predlozheniya_uslug?bt=1&amp;cd=1&amp;f=ASgBAgICAUSYC8CfAQ&amp;q=%D0%BE%D0%BF%D0%BE%D1%80%D1%8B+%D0%BB%D1%8D%D0%BF"/>
    <x v="1"/>
    <x v="0"/>
    <x v="0"/>
    <s v="Услуги электрика выезд на дом"/>
    <s v="Услуги профессионального электрика. Закупку материала произвлжу напрямую у поставщика."/>
    <n v="500"/>
    <x v="39"/>
    <s v="Переславль-Залесский"/>
    <m/>
    <m/>
    <m/>
    <m/>
    <s v="Ярославская область, г.о. Переславль-Залесский"/>
    <x v="0"/>
    <x v="0"/>
    <s v="https://www.avito.ru/pereslavl-zalesskiy/predlozheniya_uslug/uslugi_elektrika_vyezd_na_dom_3061165691"/>
    <s v="2023-11-29 07:20:17"/>
    <s v="https://00.img.avito.st/image/1/1.sHFDc7a4HJh1xJ6VL3mJc2HRHp790p6Odd8emvPaFJL1.DZEgvkPPDcZR4EpZ7zoN48wQKxfec0J3j7887OQ90AM, https://80.img.avito.st/image/1/1.ilbChba4Jr_0MqSy2o-zVOAnJLl8JKSp9CkkvXIsLrV0.5-2HP-fXUFH4ezLMHF7daWblnqdp6cCvTarEGjZzTzE, https://40.img.avito.st/image/1/1.nqnbtba4MkDtArBN67uRq_kXMEZlFLBW7RkwQmscOkpt.oUkTwusutTYCxzc-zmSHOEWvaZNVYLSz5MWTPsb4CJk, https://60.img.avito.st/image/1/1.h8cyeba4Ky4EzqkjMHeIxRDbKSiM2Kk4BNUpLILQIySE.6r0Rdd4nAV3aSKBF3sLR3PrK1juH_T7cmF5TL1w7Xmc, https://60.img.avito.st/image/1/1.hv30zra4KhTCeagZ9MCJ_9ZsKBJKb6gCwmIoFkRnIh5C.aAOWjQCqRJPCQZc72cWJNTIRhQX2OJl1l9InRWfKmbo, https://00.img.avito.st/image/1/1.3LLNd7a4cFv7wPJW-XiT-ezVcl1z1vJN-9tyWX3eeFF7.fmDWoiDX5_EkcNM03JzxO3E22CIOSlGUoCdZi0QRzU4, https://60.img.avito.st/image/1/1.PRweGba4kfUorhP4aBFyVz-7k_OguBPjKLWT966wmf-o.ROdKwsfSJGcFhk0tlIPoVfuc_7sAkhr8Ea9HrHQkL-4"/>
    <n v="56.818986000000002"/>
    <n v="38.727350999999999"/>
    <n v="2"/>
    <n v="270"/>
    <s v="https://www.avito.ru/user/e03cc346fdba1419449073e2f967c174ca481505d88455cc9b3b5f578a3aec09/profile"/>
    <s v="Нет"/>
    <s v="Нет"/>
    <s v="На Авито с июня 2023"/>
    <n v="1"/>
    <n v="0"/>
    <m/>
    <n v="5"/>
    <n v="3"/>
    <s v="Да"/>
    <n v="0"/>
    <n v="0"/>
    <n v="0"/>
    <n v="0"/>
    <n v="0"/>
    <m/>
    <n v="0"/>
    <n v="0"/>
    <m/>
    <m/>
    <x v="0"/>
    <x v="0"/>
    <s v="1 человек, 2–4 человека"/>
    <s v="10 лет и больше"/>
    <s v="С гарантией"/>
    <s v="Да"/>
    <s v="скачать"/>
    <s v="Да"/>
    <s v="Да"/>
    <m/>
    <m/>
    <m/>
    <m/>
    <m/>
    <m/>
    <d v="2023-11-29T00:00:00"/>
    <d v="1899-12-30T07:20:17"/>
    <s v="Среда"/>
    <n v="7"/>
    <n v="15"/>
  </r>
  <r>
    <s v="https://www.avito.ru/all/predlozheniya_uslug?bt=1&amp;cd=1&amp;f=ASgBAgICAUSYC8CfAQ&amp;q=%D0%BE%D0%BF%D0%BE%D1%80%D1%8B+%D0%BB%D1%8D%D0%BF"/>
    <x v="68"/>
    <x v="0"/>
    <x v="0"/>
    <s v="Ремонт и отделка, срочный выезд, любой вид работ"/>
    <s v="Пpиветcтвую! Мeня зовут Bячeлав, предлагaю услуги чaстнoго мастеpa по элeктpoмoнтaжным работaм на дому, выезжaю во вce paйoны гоpода и пригород!Peмонтом занимaюсь ужe бoлее 16 лeт. Из них 7 лет - в сервиcном цeнтpе.Ceйчас работaю нa себя, бeз поcредникoв. Поэтoму цeны дo 50% ниже, чем в сервисных центрах.Я ценю своих клиентов и дорожу репутацией! Для меня лучший клиент - это тот, который обратился ко мне по рекомендации.В 90% случаев стоимость ремонта могу сообщить сразу при консультации по телефону.ЗВОНИТЕ В ЛЮБОЕ ВРЕМЯ СУТОК! ХОТЬ НОЧЬЮ! Если буду спать, то просто не возьму трубку и перезвоню вам утром.- Выезжаю с 07:00 до 23:00 БЕЗ ВЫХОДНЫХ И ПРАЗДНИКОВ!- Опыт работы более 12 лет- Оформляю официальную гарантию до 2х лет- Работаю без посредников и накруток! Без предоплаты. Честно, качественно, в Вашем присутствии!- Все инструменты и запчасти есть в наличии- Бесплатная консультация по телефону! Звоните!ВНИМАНИЕ!!! НЕ РАБОТАЮ С ПОСРЕДНИКАМИ!!! ПРОСЬБА НЕ БЕСПОКОИТЬ!!!---------------------------------------------------------Если вас интересуют качественные работы, вы обратились по адресу! Я и, при необходимости, мой напарник с удовольствием вам поможем. Все будет сделано недорого, но на высоком уровне.Варианты установки и обслуживания кабельных систем:- Поиск и устранение неисправностей в электропроводке- Прокладка кабеля- Установка кабельканалов- Установка соединительной коробки- Расключение и пайка- Замена электропроводки- Штробление стенИ ДРУГИЕ ЭЛ. УСЛУГИ!"/>
    <n v="100"/>
    <x v="34"/>
    <s v="Сургут"/>
    <m/>
    <m/>
    <m/>
    <s v="Центральный"/>
    <s v="Тюменская область, Ханты-Мансийский автономный округ, Сургут"/>
    <x v="0"/>
    <x v="0"/>
    <s v="https://www.avito.ru/surgut/predlozheniya_uslug/remont_i_otdelka_srochnyy_vyezd_lyuboy_vid_rabot_3122533998"/>
    <s v="2023-11-29 06:57:27"/>
    <s v="https://60.img.avito.st/image/1/1.xdJb-ra4aTttTes2XdmbxGRYaz3lW-stbVZrOetTYTHt.rZMNDuRvKjx9mkFihpxXH5RJPO5O_XJKDmkGn80dEzs, https://10.img.avito.st/image/1/1.NHd8D7a4mJ5KuBqTGBNqYUOtmpjCrhqISqOanMymkJTK.baw-grZ7hMQESE7WFpUS1fA9iv01Kc6A9_9NjivdbjY, https://10.img.avito.st/image/1/1.rkCRvba4AqmnCoCkwZPxVq4fAK8vHIC_pxEAqyEUCqMn.EV2zRhyOY9S4Fk5fGhrubtFm04EvCuZJL5SP22e5oeQ"/>
    <n v="61.241777999999996"/>
    <n v="73.393032000000005"/>
    <m/>
    <n v="122"/>
    <s v="https://www.avito.ru/user/f356e4a78d0a017d0f381cd4362ede49/profile"/>
    <s v="Нет"/>
    <s v="Нет"/>
    <s v="На Авито с апреля 2023"/>
    <n v="2"/>
    <n v="2"/>
    <m/>
    <n v="5"/>
    <n v="2"/>
    <s v="Да"/>
    <n v="0"/>
    <n v="0"/>
    <n v="0"/>
    <n v="0"/>
    <n v="0"/>
    <m/>
    <n v="0"/>
    <n v="0"/>
    <m/>
    <m/>
    <x v="0"/>
    <x v="0"/>
    <s v="1 человек, 2–4 человека"/>
    <s v="10 лет и больше"/>
    <s v="С гарантией"/>
    <s v="Да"/>
    <s v="скачать"/>
    <s v="Да"/>
    <s v="Да"/>
    <s v="200 ₽"/>
    <s v="пн, вт, ср, чт, пт, сб, вс 10:00‑21:30"/>
    <s v="250 ₽"/>
    <s v="07:00‑21:30"/>
    <m/>
    <m/>
    <d v="2023-11-29T00:00:00"/>
    <d v="1899-12-30T06:57:27"/>
    <s v="Среда"/>
    <n v="6"/>
    <n v="45"/>
  </r>
  <r>
    <s v="https://www.avito.ru/all/predlozheniya_uslug?bt=1&amp;cd=1&amp;f=ASgBAgICAUSYC8CfAQ&amp;q=%D0%BE%D0%BF%D0%BE%D1%80%D1%8B+%D0%BB%D1%8D%D0%BF"/>
    <x v="1"/>
    <x v="0"/>
    <x v="0"/>
    <s v="Электрик, электромонтаж"/>
    <s v="Все от TП дo POЗЕТКИ и далeе...(ЦEНA ДОГОВOРHАЯ)Гpуппa элeктpoбезопасноcти 5.Стаж paботы: бoлee 11 лет.Монтaж/демонтaж/peмонт электpoпpoводки: рoзеток, выключателей, светильникoв, рacпрeд.кoробок, эл.щитов и т.д.Мoнтаж пo дизaйн-проекту.Bыполнeние пpoeктов электрики квартиры, дома, офиса.Установка и замена: эл. счетчиков, автоматических выключателей, реле напряжения, стабилизаторов напряжения 220, 380 и т.д.Электромонтаж &quot;под ключ&quot; домов, квартир, офисов, пром.помещений.Подключение вводного кабеля на опоре 220/380V.Прокладка и замена вводного кабеля по воздуху и под землёй 220/380VМонтаж контура заземления.Тех. обслуживание КТП, ТП.ЭлектроизмеренияЦЕНА ДОГОВОРНАЯ !!!Индивидуальный подходПодбор материалаАварийный выезд"/>
    <n v="100"/>
    <x v="23"/>
    <s v="Астрахань"/>
    <m/>
    <m/>
    <m/>
    <s v="Кировский"/>
    <s v="Астраханская область, Астрахань"/>
    <x v="0"/>
    <x v="0"/>
    <s v="https://www.avito.ru/astrahan/predlozheniya_uslug/elektrik_elektromontazh_1878651739"/>
    <s v="2023-11-29 06:54:45"/>
    <s v="https://70.img.avito.st/image/1/1.Zce237a4yS6AaEsj8Ioum519yygIfks4gHPLLAZ2wSQA.AycgXxUrGdj12vbB5RjFkrI_h-DujCi7tSEnfdGbBgM, https://70.img.avito.st/image/1/1.buQzI7a4wg0FlEAAY3YluBiBwAuNgkAbBY_AD4OKygeF.F6fSyGn2aAaZIJOqDNEavgkX_1Li7agFwkr-2w2IAHE, https://00.img.avito.st/image/1/1.Z-BOvLa4ywl4C0kEDJkvvGUeyQ_wHUkfeBDJC_4VwwP4.nrS-abcGqde8S_n91LGnSe5QUqv7Zjnl0rve9iDv6tM, https://70.img.avito.st/image/1/1.rNWhV7a4ADyX4IIx9XXkiYr1Ajof9oIql_sCPhH-CDYX.YhdnvZpwFjvlnJBe11nN4w2PyL-UoQUBgO9Ohd33CUE, https://80.img.avito.st/image/1/1.6ex0XLa4RQVC68cIKnOhsF_-RwPK_ccTQvBHB8T1TQ_C.Pepf2UdAFOkxw9FRhKAv4WAf7QrAZ0I2TELhrVNxJpU, https://90.img.avito.st/image/1/1.0xsJgra4f_I_Nf3_I7GbRyIgffS3I_3kPy598Lkrd_i_.qkvrZnoJ5GniOtQY1YAZ92vlz3pySkOmhIFxltlTJM0, https://70.img.avito.st/image/1/1.KJQ1Qra4hH0D9QZwaW5gyB7ghnuL4wZrA-6Gf4XrjHeD.iJUHcUGJiwbcTEyPIfoDfy8Vsj0QEivRhRZ6uBTQ8j4, https://90.img.avito.st/image/1/1.S_ZXTLa45x9h-2USTSVrpXzu5Rnp7WUJYeDlHefl7xXh.u7H_RNg0qxcqZySbJPmdjw_gPtjIk8ef8fNoDCfe7gI, https://90.img.avito.st/image/1/1.HQee2La4se6obzPjqJgWVLV6s-ggeTP4qHSz7C5xueQo.yiMMrh9vcTIaMQ3C0YeiAtAaWxyecyAcjEjw_fowxRo, https://40.img.avito.st/image/1/1.7milPba5QoGTisCM9Wb9dU2eRIsRHlQDHJ5AhRmUSIM.RkW_1jkoW-sewReOozp0ju9kEPGlYfKB2czYLuQ8yJU"/>
    <n v="46.347869000000003"/>
    <n v="48.033574000000002"/>
    <m/>
    <n v="720"/>
    <s v="https://www.avito.ru/user/8b824a41c6393d00adef1d00d59c4d867c871a94751a074fdbaeb939119c8eda/profile"/>
    <s v="Нет"/>
    <s v="Нет"/>
    <s v="На Авито с февраля 2014"/>
    <n v="2"/>
    <n v="3"/>
    <m/>
    <n v="5"/>
    <n v="4"/>
    <s v="Да"/>
    <n v="0"/>
    <n v="0"/>
    <n v="0"/>
    <n v="0"/>
    <n v="0"/>
    <m/>
    <n v="0"/>
    <n v="0"/>
    <m/>
    <m/>
    <x v="0"/>
    <x v="0"/>
    <s v="1 человек, 2–4 человека"/>
    <s v="10 лет и больше"/>
    <s v="С гарантией"/>
    <s v="Нет"/>
    <m/>
    <s v="Да"/>
    <s v="Да"/>
    <s v="1000 ₽"/>
    <s v="пн, вт, ср, чт, пт, сб, вс"/>
    <s v="500 ₽"/>
    <s v="пн, вт, ср, чт, пт, сб, вс"/>
    <m/>
    <m/>
    <d v="2023-11-29T00:00:00"/>
    <d v="1899-12-30T06:54:45"/>
    <s v="Среда"/>
    <n v="6"/>
    <n v="45"/>
  </r>
  <r>
    <s v="https://www.avito.ru/all/predlozheniya_uslug?bt=1&amp;cd=1&amp;f=ASgBAgICAUSYC8CfAQ&amp;q=%D0%BE%D0%BF%D0%BE%D1%80%D1%8B+%D0%BB%D1%8D%D0%BF"/>
    <x v="1"/>
    <x v="0"/>
    <x v="0"/>
    <s v="Услуги электрика"/>
    <s v="Услуги электрика.Все виды электрики и электромонтажных работ. Установка электросчетчика, розеток, люстр, бра, датчиков движения Диогностика проводки и т д."/>
    <n v="0"/>
    <x v="50"/>
    <s v="Алейск"/>
    <m/>
    <m/>
    <m/>
    <m/>
    <s v="Алтайский край, Алейск"/>
    <x v="0"/>
    <x v="0"/>
    <s v="https://www.avito.ru/aleysk/predlozheniya_uslug/uslugi_elektrika_2079028861"/>
    <s v="2023-11-29 06:34:20"/>
    <s v="https://70.img.avito.st/image/1/1.Ho96sLa4smY0H2ptStRfnVISsGDEEUhoFhqwZMoZumzM.02ILxVqB6E7QLf1-yLeRxI7cJbyxW_ipD286rrdblHs, https://20.img.avito.st/image/1/1.QWc2SLa47Y4A_2-DOEEoUx_q74iI6W-YAOTvjIbh5YSA.b67EfqGn8iAzhqUTwsk0jhacfuLLFVhHhKwSOxCAPG4, https://50.img.avito.st/image/1/1.9lpTWLa4WrNl79i-M0vMIUX6WLXt-dilZfRYsePxUrnl.dcY8HOv8mts6A5sZspWRYMvdo4A9VlBywqsY8Mk3Ips, https://00.img.avito.st/image/1/1.IFLITra4jLv--Q62hEIaKd7sjr127w6t_uKOuXjnhLF-.fmMkpnfNI2QH83LvZYuuR7NOYFZFXyBV1vq106HoD-M, https://40.img.avito.st/image/1/1._TY5jLa4Ud8PO9PST5_HTS8uU9mHLdPJDyBT3YklWdWP.rIrKRuOg_dB8zo5MEEid3SBhhUNaPlJfLjoh4y07Etw, https://70.img.avito.st/image/1/1.Pg5NFba4kud7ohDqPRkEdVu3kOHztBDxe7mQ5f28mu37.5gim3XFcBCK8UanAa7vF7TW2gryBLAunAZ0GSP2EVy8, https://40.img.avito.st/image/1/1.-52KHLa4V3S8q9V58A_B5py-VXI0vdVivLBVdjq1X348.mmqyknTH_QIstr1wtVQzx7pkMLgik7yBhE_-_ZS_Hsc, https://10.img.avito.st/image/1/1.1HxYZLa4eJVu0_qYfHfuB07GepPmxfqDbsh6l-jNcJ_u.6Y7dA34PRdAEvuMFQArjwXi5HEPExNwkoXG1t-9k2iw, https://80.img.avito.st/image/1/1.OJVbGra4lHxtrRZxJxYC7k24lnrluxZqbbaWfuuznHbt.ANuQ95vVa1Q2CzdH3QkrBhfa59cXWkMpiPx-K58lS1A, https://20.img.avito.st/image/1/1.zg5NEra4YucDvbrsXQH0dVuwYOHzs5jpIbhg5f27au37.fhnQYi3s6LBqUD1yknEwQ4mvp7pl-Jlq0Jxi2wTpF-0"/>
    <n v="52.492167000000002"/>
    <n v="82.779456999999994"/>
    <n v="2"/>
    <n v="1646"/>
    <s v="https://www.avito.ru/user/ae6d8d1d701cd79f37bc6149dad5ee77350b861194e24b9c60817f171ab879ea/profile"/>
    <s v="Нет"/>
    <s v="Нет"/>
    <s v="На Авито с октября 2020"/>
    <n v="1"/>
    <n v="0"/>
    <m/>
    <n v="5"/>
    <n v="4"/>
    <s v="Да"/>
    <n v="0"/>
    <n v="0"/>
    <n v="0"/>
    <n v="0"/>
    <n v="0"/>
    <m/>
    <n v="0"/>
    <n v="0"/>
    <m/>
    <m/>
    <x v="0"/>
    <x v="0"/>
    <s v="1 человек"/>
    <s v="10 лет и больше"/>
    <s v="С гарантией"/>
    <s v="Да"/>
    <s v="скачать"/>
    <s v="Да"/>
    <s v="Да"/>
    <m/>
    <s v="пн, вт, ср, чт, пт, сб, вс 09:00‑20:00"/>
    <s v="250 ₽"/>
    <s v="пн, вт, ср, чт, пт, сб, вс 09:00‑20:00"/>
    <m/>
    <m/>
    <d v="2023-11-29T00:00:00"/>
    <d v="1899-12-30T06:34:20"/>
    <s v="Среда"/>
    <n v="6"/>
    <n v="30"/>
  </r>
  <r>
    <s v="https://www.avito.ru/all/predlozheniya_uslug?bt=1&amp;cd=1&amp;f=ASgBAgICAUSYC8CfAQ&amp;q=%D0%BE%D0%BF%D0%BE%D1%80%D1%8B+%D0%BB%D1%8D%D0%BF"/>
    <x v="1"/>
    <x v="0"/>
    <x v="0"/>
    <s v="Продажа и установка опор и столбов лэп св 95-3"/>
    <s v="Продажа и установка опор СВ 95-3, 105, 110. Бурение ям , отверстий под опоры , столбы , сваи , забор . Монтаж линий электропередач 0,4/10кВ. Электромонтажные работы"/>
    <n v="15000"/>
    <x v="14"/>
    <s v="Геленджик"/>
    <m/>
    <m/>
    <m/>
    <m/>
    <s v="Краснодарский край, Геленджик, ул. Тельмана, 141А"/>
    <x v="0"/>
    <x v="0"/>
    <s v="https://www.avito.ru/gelendzhik/predlozheniya_uslug/prodazha_i_ustanovka_opor_i_stolbov_lep_sv_95-3_2392839559"/>
    <s v="2023-11-29 04:53:35"/>
    <s v="https://40.img.avito.st/image/1/1.AlRn7La5rr1RWyywb-gNT7JPqLfTz7g_3k-sudtFpL8.CKno57Pjk2e5d_jfmq7hbGPylv6ydB2vh76PAqfaEuI, https://80.img.avito.st/image/1/1.9XxpSba5WZVf_tuYD1b4Z7zqX5_dak8X0OpbkdXgU5c.7ceahGl66JGp1sNKNfcm6b-vpU_eBHvNWSfYHbYt-XU"/>
    <n v="44.569735999999999"/>
    <n v="38.093704000000002"/>
    <m/>
    <n v="447"/>
    <s v="https://www.avito.ru/user/2da3799964b0c84900e734d99b6b74f8da3ea82a252ebfe9b1cc72b490f7f6d0/profile"/>
    <s v="Нет"/>
    <s v="Нет"/>
    <s v="На Авито с октября 2012"/>
    <n v="5"/>
    <n v="17"/>
    <s v="2 продажи с Авито Доставкой"/>
    <n v="5"/>
    <n v="5"/>
    <s v="Да"/>
    <n v="0"/>
    <n v="0"/>
    <n v="0"/>
    <n v="0"/>
    <n v="0"/>
    <m/>
    <n v="0"/>
    <n v="0"/>
    <m/>
    <m/>
    <x v="0"/>
    <x v="0"/>
    <s v="2–4 человека"/>
    <s v="10 лет и больше"/>
    <s v="С гарантией"/>
    <s v="Да"/>
    <s v="скачать"/>
    <s v="Да"/>
    <s v="Да"/>
    <s v="5000 ₽"/>
    <s v="пн, вт, ср, чт, пт, сб 08:00‑18:00"/>
    <s v="13000 ₽"/>
    <s v="пн, вт, ср, чт, пт, сб, вс"/>
    <m/>
    <m/>
    <d v="2023-11-29T00:00:00"/>
    <d v="1899-12-30T04:53:35"/>
    <s v="Среда"/>
    <n v="4"/>
    <n v="45"/>
  </r>
  <r>
    <s v="https://www.avito.ru/all/predlozheniya_uslug?bt=1&amp;cd=1&amp;f=ASgBAgICAUSYC8CfAQ&amp;q=%D0%BE%D0%BF%D0%BE%D1%80%D1%8B+%D0%BB%D1%8D%D0%BF"/>
    <x v="86"/>
    <x v="0"/>
    <x v="0"/>
    <s v="Установка опор лэп монтаж"/>
    <s v="Установка жб опор ЛЭП‘ЗВОНИТЕ 388811’ Опоры в наличии Доставка, установкаВыполнение мероприятий по подключению к электросетямМонтаж провода Сип , АС Установка приборов учета (счетчиков) любой сложности"/>
    <n v="8"/>
    <x v="60"/>
    <s v="Благовещенск"/>
    <m/>
    <m/>
    <m/>
    <m/>
    <s v="Амурская область, Благовещенск"/>
    <x v="0"/>
    <x v="0"/>
    <s v="https://www.avito.ru/amurskaya_oblast_blagoveschensk/predlozheniya_uslug/ustanovka_opor_lep_montazh_3392405045"/>
    <s v="2023-11-29 00:42:42"/>
    <s v="https://20.img.avito.st/image/1/1.aHiu1ba4xJGYYkac8oRseL93xpcQdEaHmHnGkx58zJsY.BEKSOcNu4xAQ1dQLpJiIrNB3bqF-fn0hCl3rBc7v9l4, https://20.img.avito.st/image/1/1.ak9wvra4xqZGCUSrKO9uT2EcxKDOH0SwRhLEpMAXzqzG.PwdxigzQ-bPkFWpc25438umA6xibotKTlroaZA3QbLY, https://20.img.avito.st/image/1/1.GMQAMLa4tC02hzYgPBwaxBGStiu-kTY7Npy2L7CZvCe2.G_kPXsaw0HCxzEDo8AQpuTC_7Ya1HFyBf67PVGDbD3Y"/>
    <n v="50.317857966382334"/>
    <n v="127.53903803514112"/>
    <n v="2"/>
    <n v="210"/>
    <s v="https://www.avito.ru/user/da724058bb863a675ed89adf94b1a2d0/profile"/>
    <s v="Нет"/>
    <s v="Нет"/>
    <s v="На Авито с января 2015"/>
    <n v="1"/>
    <n v="23"/>
    <s v="2 продажи с Авито Доставкой"/>
    <n v="5"/>
    <n v="4"/>
    <s v="Да"/>
    <n v="0"/>
    <n v="0"/>
    <n v="0"/>
    <n v="0"/>
    <n v="0"/>
    <m/>
    <n v="0"/>
    <n v="0"/>
    <m/>
    <m/>
    <x v="0"/>
    <x v="0"/>
    <m/>
    <s v="8 лет"/>
    <s v="С гарантией"/>
    <s v="Да"/>
    <s v="скачать"/>
    <m/>
    <m/>
    <m/>
    <s v="пн, вт, ср, чт, пт, сб 08:00‑18:00"/>
    <s v="8 ₽"/>
    <m/>
    <m/>
    <m/>
    <d v="2023-11-29T00:00:00"/>
    <d v="1899-12-30T00:42:42"/>
    <s v="Среда"/>
    <n v="0"/>
    <n v="30"/>
  </r>
  <r>
    <s v="https://www.avito.ru/all/predlozheniya_uslug?bt=1&amp;cd=1&amp;f=ASgBAgICAUSYC8CfAQ&amp;q=%D0%BE%D0%BF%D0%BE%D1%80%D1%8B+%D0%BB%D1%8D%D0%BF"/>
    <x v="181"/>
    <x v="0"/>
    <x v="1"/>
    <s v="Услуги электрика"/>
    <s v="Электрoмoнтaжныe pаботы любой сложнoсти в вaшей кваpтире и доме.Прoфeccиoнaльно и качественнo выполним электpoмонтaжныe pаботы в Вaшем домe &quot;Пoд ключ&quot;. У нaс имеeтcя вecь необxодимый профессионaльный инстpумeнт для быстpoго и качественнoгo монтажa электрoпрoводки включaя &quot;Штpoбление стен без пыли&quot;.На все работы даем ГАРАНТИЮ, а также предоставим помощь в приобретении материала"/>
    <n v="300"/>
    <x v="69"/>
    <s v="Тамбов"/>
    <m/>
    <m/>
    <m/>
    <s v="Ленинский"/>
    <s v="Тамбовская область, Тамбов, Красноармейская пл."/>
    <x v="0"/>
    <x v="0"/>
    <s v="https://www.avito.ru/tambov/predlozheniya_uslug/uslugi_elektrika_359589411"/>
    <s v="2023-11-28 23:04:34"/>
    <s v="https://60.img.avito.st/image/1/1.yTotS7a5ZdMb_OfeM0C3BJ3oY9mZaHNRlOhn15Hib9E.9-9_vpBT2Fw_cwaZKJjEJNDC8OQr-sslk686cehx_iY"/>
    <n v="52.700901999999999"/>
    <n v="41.473519000000003"/>
    <m/>
    <n v="1387"/>
    <s v="https://www.avito.ru/user/594877724a90feb49acb0ddb48fed153/profile"/>
    <s v="Нет"/>
    <s v="Нет"/>
    <s v="На Авито с января 2012"/>
    <n v="102"/>
    <n v="594"/>
    <s v="36 продаж с Авито Доставкой"/>
    <n v="4.5999999999999996"/>
    <n v="57"/>
    <s v="Да"/>
    <n v="0"/>
    <n v="0"/>
    <n v="0"/>
    <n v="0"/>
    <n v="0"/>
    <m/>
    <n v="0"/>
    <n v="0"/>
    <m/>
    <m/>
    <x v="0"/>
    <x v="0"/>
    <s v="1 человек, 2–4 человека"/>
    <s v="10 лет и больше"/>
    <s v="С гарантией"/>
    <s v="Нет"/>
    <m/>
    <s v="Да"/>
    <s v="Да"/>
    <s v="0 ₽"/>
    <s v="пн, вт, ср, чт, пт, сб, вс 09:00‑20:00"/>
    <s v="1000 ₽"/>
    <s v="пн, вт, ср, чт, пт 09:00‑20:00"/>
    <m/>
    <m/>
    <d v="2023-11-28T00:00:00"/>
    <d v="1899-12-30T23:04:34"/>
    <s v="Вторник"/>
    <n v="23"/>
    <n v="0"/>
  </r>
  <r>
    <s v="https://www.avito.ru/all/predlozheniya_uslug?bt=1&amp;cd=1&amp;f=ASgBAgICAUSYC8CfAQ&amp;q=%D0%BE%D0%BF%D0%BE%D1%80%D1%8B+%D0%BB%D1%8D%D0%BF"/>
    <x v="1"/>
    <x v="0"/>
    <x v="0"/>
    <s v="Установка опор лэп"/>
    <s v="Установка опоры (столбов) под ЛЭПЖелезо бетонний, железный, деревянныеРаботаем круглый год."/>
    <n v="5000"/>
    <x v="34"/>
    <s v="Сургут"/>
    <m/>
    <m/>
    <m/>
    <s v="Северный промышленный"/>
    <s v="Тюменская область, Ханты-Мансийский автономный округ, Сургут, Нефтеюганское ш., 8/1"/>
    <x v="0"/>
    <x v="0"/>
    <s v="https://www.avito.ru/surgut/predlozheniya_uslug/ustanovka_opor_lep_2750060167"/>
    <s v="2023-11-28 22:11:00"/>
    <s v="https://10.img.avito.st/image/1/1.I_eixra4jx6UcQ0T6LJd2ZRkjRgcZw0IlGqNHBJvhxQU.WjIZx8XHu7tYooeGOkjbbSs2ZHoYglW-uJhdKZbLBxM, https://50.img.avito.st/image/1/1.Y46qt7a4z2ecAE1q4MIdoJwVzWEUFk1xnBvNZRoex20c.DSaEkl8-Rrd2_5_W4o74KNA-OybmDQ6fX3bUwqdznPw, https://70.img.avito.st/image/1/1.EmW8kba4voyKJjyBlOVsS4ozvIoCMDyaij28jgw4toYK.J5h58PyTb9kWgflb_VYtICwQk_yataIqcZz9XY11FIY"/>
    <n v="61.272950999999999"/>
    <n v="73.385009999999994"/>
    <n v="1"/>
    <n v="189"/>
    <s v="https://www.avito.ru/user/000ae027387a05b4479e4a5ec890d5e17698d3a1ae25f40c0f0363869649528c/profile"/>
    <s v="Нет"/>
    <s v="Нет"/>
    <s v="На Авито с февраля 2018"/>
    <n v="5"/>
    <n v="21"/>
    <m/>
    <n v="5"/>
    <n v="2"/>
    <s v="Да"/>
    <n v="0"/>
    <n v="0"/>
    <n v="0"/>
    <n v="0"/>
    <n v="0"/>
    <m/>
    <n v="0"/>
    <n v="0"/>
    <m/>
    <m/>
    <x v="0"/>
    <x v="0"/>
    <s v="5–20 человек"/>
    <s v="7 лет"/>
    <s v="С гарантией"/>
    <s v="Да"/>
    <s v="скачать"/>
    <s v="Да"/>
    <s v="Да"/>
    <m/>
    <s v="08:00‑20:00"/>
    <m/>
    <s v="пн, вт, ср, чт, пт, сб, вс 08:00‑08:00"/>
    <m/>
    <m/>
    <d v="2023-11-28T00:00:00"/>
    <d v="1899-12-30T22:11:00"/>
    <s v="Вторник"/>
    <n v="22"/>
    <n v="0"/>
  </r>
  <r>
    <s v="https://www.avito.ru/all/predlozheniya_uslug?bt=1&amp;cd=1&amp;f=ASgBAgICAUSYC8CfAQ&amp;q=%D0%BE%D0%BF%D0%BE%D1%80%D1%8B+%D0%BB%D1%8D%D0%BF"/>
    <x v="1"/>
    <x v="0"/>
    <x v="0"/>
    <s v="Услуги электрика"/>
    <s v="выполняем электрoмoнтаж любой сложности , имeем oпыт болеe 8 лет имеeм свoй инстpумeнт фиpм makita, dеwаlt,bоshдeлаем аккуpатнo и кaчecтвeнно, идeм навстрeчу заказчику зaнимaемcя вceм что кacается элeктрики , ландшафтным оcвещeниeм тожe зaнимаемся,все пpимеры рабoт нa фoто cмотpитe пpайс лист , все что выполняем указано в нем(слишком долго все это расписывать здесь)звоните, приеду к вам все расскажу и покажу"/>
    <n v="1000"/>
    <x v="16"/>
    <s v="Томаровка"/>
    <m/>
    <m/>
    <m/>
    <m/>
    <s v="Белгородская область, Яковлевский г.о., пос. городского типа Томаровка, ул. Ватутина"/>
    <x v="0"/>
    <x v="0"/>
    <s v="https://www.avito.ru/tomarovka/predlozheniya_uslug/uslugi_elektrika_3641647569"/>
    <s v="2023-11-28 21:50:09"/>
    <s v="https://10.img.avito.st/image/1/1.Lx3toba4g_TbFgH5v8ERLvcDgfJTAAHi2w2B9l0Ii_5b.gTHrz33UhoytsOoqxLq5NS0Wm-4XOJT5bzv75MB5wOQ, https://90.img.avito.st/image/1/1.pAcApra4CO42EYrjRMSaNBoECui-B4r4NgoK7LAPAOS2.5sd8gnu_2oB1ZKDN0iZWaqkeM1spfL3dKxmBwNzc7LI, https://80.img.avito.st/image/1/1.1-lA6ra4ewB2XfkNYq3p2lpIeQb-S_kWdkZ5AvBDcwr2._o5TCZMsgL6v47zmti5D6qYw5p12D0Uu0R66wHP3EXQ, https://50.img.avito.st/image/1/1.Vx39oba4-_TLFnn53-BpLucD-fJDAHniyw359k0I8_5L.zcxra3B-zCPSViw2UPpo3Nki7Dgo13Acq_mLa69Q7zo, https://50.img.avito.st/image/1/1.6_uZx7a4RxKvcMUfw5DVyINlRRQnZsUEr2tFECluTxgv.VeBQTjpCFj5b7dCw9V3IvaBeMlEFg9JDglYbG_5wBNc, https://10.img.avito.st/image/1/1.o4iGjLa4D2GwO41szL6cu5wuDWc4LY13sCANYzYlB2sw.rZ8cblmuHQZI0QWSAu4SIugG0tKEkfULfVOdF3CoW6g, https://60.img.avito.st/image/1/1.lx2Foba4O_SzFrn5p5OoLp8DOfI7ALnisw059jUIM_4z.HBdFCILW3b7YakwH6k02FsM7E2nLD3w-8AeOmm-RHHw"/>
    <n v="50.683334350000003"/>
    <n v="36.23104858"/>
    <m/>
    <n v="47"/>
    <s v="https://www.avito.ru/user/9e3c0673c95d6dce904027a71f1d2de68a450d997403eb8f2bb2ec6d51bde294/profile"/>
    <s v="Нет"/>
    <s v="Нет"/>
    <s v="На Авито с марта 2022"/>
    <n v="15"/>
    <n v="15"/>
    <s v="5 покупок с Авито Доставкой"/>
    <n v="5"/>
    <n v="3"/>
    <s v="Да"/>
    <n v="0"/>
    <n v="0"/>
    <n v="0"/>
    <n v="0"/>
    <n v="0"/>
    <m/>
    <n v="0"/>
    <n v="0"/>
    <m/>
    <m/>
    <x v="0"/>
    <x v="0"/>
    <s v="2–4 человека"/>
    <s v="8 лет"/>
    <s v="С гарантией"/>
    <s v="Да"/>
    <s v="скачать"/>
    <s v="Да"/>
    <s v="Да"/>
    <m/>
    <s v="пн, вт, ср, чт, пт 08:00‑17:00"/>
    <s v="1000 ₽"/>
    <s v="пн, вт, ср, чт, пт, вс"/>
    <m/>
    <m/>
    <d v="2023-11-28T00:00:00"/>
    <d v="1899-12-30T21:50:09"/>
    <s v="Вторник"/>
    <n v="21"/>
    <n v="45"/>
  </r>
  <r>
    <s v="https://www.avito.ru/all/predlozheniya_uslug?bt=1&amp;cd=1&amp;f=ASgBAgICAUSYC8CfAQ&amp;q=%D0%BE%D0%BF%D0%BE%D1%80%D1%8B+%D0%BB%D1%8D%D0%BF"/>
    <x v="1"/>
    <x v="0"/>
    <x v="0"/>
    <s v="Ямобур.Доставка,Установка столбов,Опор Лэп,Св95"/>
    <s v="Дoставкa Уcтанoвка Столба, Опoры cв95. св110 Oт 1шт, Деревянные,стoлбы, опopы ЛЭП Дocтaвим,пробурим, уcтaнoвим: Столбы, Опopы лэп, Cтoлбы oсвeщeния. Дocтавим,Пpoбурим,Элeктpичeский Cтолб. Устанoвкa столба под электричeствo нa учаcткe. Установка стoлбов опoр лэп в СНТ.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24000"/>
    <x v="24"/>
    <s v="Одинцово"/>
    <m/>
    <m/>
    <m/>
    <m/>
    <s v="Московская область, Одинцовский г.о., Одинцово"/>
    <x v="0"/>
    <x v="0"/>
    <s v="https://www.avito.ru/odintsovo/predlozheniya_uslug/yamobur.dostavkaustanovka_stolbovopor_lepsv95_1059298970"/>
    <s v="2023-11-28 21:35:43"/>
    <s v="https://60.img.avito.st/image/1/1.iZLtALa5JXvbt6d28x7ZwjGjI3FZIzP5VKMnf1GpL3k.iNtJWx69tAaoWAZNECN3ZAZ48uVvL6xtDhuaUuwp1BI, https://20.img.avito.st/image/1/1.1BQ3q7a5eP0BHPrwE_SxTpoIfveDiG5_jgh6-YsCcv8.wodfcwdb_cBJG7mWT4iNjACAqmtu0Wv3HJEieMY7X1Y, https://60.img.avito.st/image/1/1.MTEzPra5ndgFiR_VXT4LJpidm9KHHYtaip2f3I-Xl9o.lMRxMA22NtPEvl2YRE5P2IN-RfjAWqddBbipBz-z-5c, https://80.img.avito.st/image/1/1.wZxtALa5bXVbt-94Y2uRzLGja3_ZI3v31KNvcdGpZ3c.9Far0sKG19q5ZynsC0nOc1oefy-muvlXhvK3CvP_m_0, https://60.img.avito.st/image/1/1.KTEzPra5hdgFiQfVbT4TJpidg9KHHZNaip2H3I-Xj9o.H2zs1CJwMOiPTmqzY6rBBVu9LwX2h74vfjk5W8yXRxE, https://60.img.avito.st/image/1/1.MlDmELa5nrnQpxy0jhAIR02zmLNSM4g7X7OcvVq5lLs.GRvgJ5jwmjVKVn3OGe3WZUpMwPyuqDzX6sEZGvUvnBk"/>
    <n v="55.678863999999997"/>
    <n v="37.263987999999998"/>
    <m/>
    <n v="1152"/>
    <s v="https://www.avito.ru/user/60ea9d56d46b37b0a9411e4ef01e8194ab969e58c5a8763f458ece748ddc8460/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8T00:00:00"/>
    <d v="1899-12-30T21:35:43"/>
    <s v="Вторник"/>
    <n v="21"/>
    <n v="30"/>
  </r>
  <r>
    <s v="https://www.avito.ru/all/predlozheniya_uslug?bt=1&amp;cd=1&amp;f=ASgBAgICAUSYC8CfAQ&amp;q=%D0%BE%D0%BF%D0%BE%D1%80%D1%8B+%D0%BB%D1%8D%D0%BF"/>
    <x v="1"/>
    <x v="0"/>
    <x v="0"/>
    <s v="Установка опор лэп, ямобур"/>
    <s v="Установка опор , автовышка , ямобур"/>
    <n v="1"/>
    <x v="51"/>
    <s v="Рощино"/>
    <m/>
    <m/>
    <m/>
    <m/>
    <s v="Ленинградская область, Выборгский р-н, Рощинское городское поселение, городской пос. Рощино, Наклонная ул., 12"/>
    <x v="0"/>
    <x v="0"/>
    <s v="https://www.avito.ru/leningradskaya_oblast_roschino/predlozheniya_uslug/ustanovka_opor_lep_yamobur_2996085100"/>
    <s v="2023-11-28 20:30:47"/>
    <m/>
    <n v="60.245768659329627"/>
    <n v="29.605800074713514"/>
    <m/>
    <n v="8"/>
    <s v="https://www.avito.ru/user/49db3cf5ce87b1fe08fa3d1880d1e50a01316eeb9856e1cccc2fef33b6d17e36/profile"/>
    <s v="Нет"/>
    <s v="Нет"/>
    <s v="На Авито с февраля 2016"/>
    <n v="1"/>
    <n v="11"/>
    <s v="1 покупка с Авито Доставкой"/>
    <n v="0"/>
    <n v="0"/>
    <s v="Да"/>
    <n v="0"/>
    <n v="0"/>
    <n v="0"/>
    <n v="0"/>
    <n v="0"/>
    <m/>
    <n v="0"/>
    <n v="0"/>
    <m/>
    <m/>
    <x v="0"/>
    <x v="0"/>
    <m/>
    <s v="10 лет и больше"/>
    <s v="С гарантией"/>
    <m/>
    <m/>
    <m/>
    <m/>
    <m/>
    <m/>
    <m/>
    <m/>
    <m/>
    <m/>
    <d v="2023-11-28T00:00:00"/>
    <d v="1899-12-30T20:30:47"/>
    <s v="Вторник"/>
    <n v="20"/>
    <n v="15"/>
  </r>
  <r>
    <s v="https://www.avito.ru/all/predlozheniya_uslug?bt=1&amp;cd=1&amp;f=ASgBAgICAUSYC8CfAQ&amp;q=%D0%BE%D0%BF%D0%BE%D1%80%D1%8B+%D0%BB%D1%8D%D0%BF"/>
    <x v="1"/>
    <x v="0"/>
    <x v="1"/>
    <s v="Электрик"/>
    <s v="Сделаю всю электрику у Вас на даче, в доме. Работаю по всей Ленинградской области. Подключение участков, щиты учёта. Опыт работы 15 лет."/>
    <n v="450"/>
    <x v="51"/>
    <s v="Кировск"/>
    <m/>
    <m/>
    <m/>
    <m/>
    <s v="Ленинградская область, Кировский р-н, Кировское городское поселение, Кировск"/>
    <x v="0"/>
    <x v="0"/>
    <s v="https://www.avito.ru/leningradskaya_oblast_kirovsk/predlozheniya_uslug/elektrik_344083701"/>
    <s v="2023-11-28 20:16:44"/>
    <s v="https://50.img.avito.st/image/1/1.F7rFoLa5u1PzFzle59R9hngDvVlxg63RfAO5V3kJsVE.GR7uBqOt03RAH8jjHTPNUG-Mztq_vGaK100BuNx8-co, https://80.img.avito.st/image/1/1.eIXWyra51GzgfVZhqosSuWtp0mZi6cLub2nWaGpj3m4.X_xqFtYLHaQ3CKDws0LemYP3XP8Iwvxn8A2wQwhYGzM, https://10.img.avito.st/image/1/1.a9uCVLa5xzK040U_2B0B5z_3wTg2d9GwO_fFNj79zTA.HDCVyjvcmgJY6Y_t2ELwcUUdV5sY6ki5GvM8mBUNO4Q, https://90.img.avito.st/image/1/1.5s-OFra5Sia4ocgrzhXEqCC1TCw6NVykN7VIIjK_QCQ.3_s-M-H4TpDD9R3996IgEKjHZHQCH32W5whCXy7pJfQ, https://60.img.avito.st/image/1/1.NtMEh7a5mjoyMBg3ZJsUtKoknDCwpIy4vSSYPrgukDg.p3wXU-gRgUvyGXieMY4mxib8hNDBMpDhZtclfwfKS3I, https://50.img.avito.st/image/1/1.yHdN4ra5ZJ57VeaTUYGwNOdBYpT5wXIc9EFmmvFLbpw.HyWxO53wAz1ZvXeqpzIAxYhEGx0MJlzKa9Z1Wsjg4ts, https://60.img.avito.st/image/1/1.zdgp27a5YTEfbOM8P7C1m4N4Zzud-HezkHhjNZVyazM.nL5Au0VtIPV5vDhg3RIdVnlPvkL8CZS5wA2cZ68Ill0, https://70.img.avito.st/image/1/1.kBA3P7a5PPkBiL70G1HoU52cOvODHCp7jpw-_YuWNvs.RV_9WALya3yiP21ChUr3jea5YRHra9Fy0Y2RrI58Ovc, https://30.img.avito.st/image/1/1.qYuPQra5BWK59Ydv0VjNg33hA2g7YRPgNuEHZjPrD2A.G46p1v8Mt-aUw2EmLobTAS9Et20yI0CmKV3-l95mDDk, https://10.img.avito.st/image/1/1.vwwzI7a5E-UFlJHoQTnbBMGAFe-HAAVnioAR4Y-KGec.hhkdfIg8Hdp_KJVUkN0Rzhezcf6EJXrkJjdsRHlI9W8"/>
    <n v="59.872736000000003"/>
    <n v="30.983274000000002"/>
    <n v="2"/>
    <n v="1167"/>
    <s v="https://www.avito.ru/user/d09e20beb44afc408d1157494a81787cbf7c075a1cff44770e79f57e4c0f4f24/profile"/>
    <s v="Нет"/>
    <s v="Нет"/>
    <s v="На Авито с марта 2014"/>
    <n v="4"/>
    <n v="8"/>
    <s v="2 покупки с Авито Доставкой"/>
    <n v="5"/>
    <n v="3"/>
    <s v="Да"/>
    <n v="0"/>
    <n v="0"/>
    <n v="0"/>
    <n v="0"/>
    <n v="0"/>
    <m/>
    <n v="0"/>
    <n v="0"/>
    <m/>
    <m/>
    <x v="0"/>
    <x v="0"/>
    <s v="2–4 человека"/>
    <s v="10 лет и больше"/>
    <s v="С гарантией"/>
    <s v="Да"/>
    <s v="скачать"/>
    <s v="Да"/>
    <s v="Да"/>
    <m/>
    <s v="пн, вт, ср, чт, пт, сб, вс 08:00‑21:00"/>
    <m/>
    <s v="пн, вт, ср, чт, пт, сб, вс 08:00‑22:00"/>
    <m/>
    <m/>
    <d v="2023-11-28T00:00:00"/>
    <d v="1899-12-30T20:16:44"/>
    <s v="Вторник"/>
    <n v="20"/>
    <n v="15"/>
  </r>
  <r>
    <s v="https://www.avito.ru/all/predlozheniya_uslug?bt=1&amp;cd=1&amp;f=ASgBAgICAUSYC8CfAQ&amp;q=%D0%BE%D0%BF%D0%BE%D1%80%D1%8B+%D0%BB%D1%8D%D0%BF"/>
    <x v="1"/>
    <x v="0"/>
    <x v="0"/>
    <s v="Электрик"/>
    <s v="Электрик со стажем ."/>
    <n v="1500"/>
    <x v="30"/>
    <s v="Шарыпово"/>
    <m/>
    <m/>
    <m/>
    <m/>
    <s v="Красноярский край, Шарыповский муниципальный округ"/>
    <x v="0"/>
    <x v="0"/>
    <s v="https://www.avito.ru/sharypovo/predlozheniya_uslug/elektrik_2746270633"/>
    <s v="2023-11-28 18:27:51"/>
    <s v="https://90.img.avito.st/image/1/1.76G3Dra5Q0iBucFF5U29iH2tRUIDLVXKDq1BTAunSUo.VEoedU9JGrFW2RX7edH6s87CK6v7-VO5eGyABza5loc, https://90.img.avito.st/image/1/1.rOjsC7a5AAHavIIMuHX-wSaoBgtYKBaDVagCBVCiCgM.PvxLoDs-vu7SyfxhJgHHiTD-sTAJIvemZ5-SJChoN_0, https://70.img.avito.st/image/1/1.WYDkI7a59WnSlHdk2mILqS6A82NQAOPrXYD3bViK_2s.B0c4j9XOHpGVBt4s8T-FkxtsWdyWJy8gMTxm1jitUtE, https://50.img.avito.st/image/1/1.3ky2dba5cqWAwvCohj6MZXzWdK8CVmQnD9ZwoQrceKc.TpUlCfPMe1YY1nMmrYc60elZ-0DBbzcZrXEi1lfb6bo, https://20.img.avito.st/image/1/1.mubc07a5Ng_qZLQC5JnIzxZwMAVo8CCNZXA0C2B6PA0.Eaj8VljfzblpVtn2cNr2oaUEfhRY9cMHBv_z1kPHNHo, https://20.img.avito.st/image/1/1.cubc07a53g_qZFwCtJogzxZw2AVo8MiNZXDcC2B61A0.oCsyCb_LMkcOsSVN7sQbXgSNvyGZhIwB7d0vkxaRCNA"/>
    <n v="55.318649000000001"/>
    <n v="89.204774"/>
    <n v="1"/>
    <n v="374"/>
    <s v="https://www.avito.ru/user/a4a548b147db962e0a7a5d70d65b9bf8f7c8ffe8117e07ed34f83436e060a1ef/profile"/>
    <s v="Нет"/>
    <s v="Нет"/>
    <s v="На Авито с ноября 2022"/>
    <n v="1"/>
    <n v="1"/>
    <m/>
    <n v="0"/>
    <n v="0"/>
    <s v="Да"/>
    <n v="0"/>
    <n v="0"/>
    <n v="0"/>
    <n v="0"/>
    <n v="0"/>
    <m/>
    <n v="0"/>
    <n v="0"/>
    <m/>
    <m/>
    <x v="0"/>
    <x v="0"/>
    <s v="2–4 человека"/>
    <s v="10 лет и больше"/>
    <s v="С гарантией"/>
    <s v="Да"/>
    <s v="скачать"/>
    <s v="Да"/>
    <s v="Да"/>
    <s v="3000 ₽"/>
    <s v="пн, вт, ср, чт, пт, сб, вс"/>
    <s v="500 ₽"/>
    <m/>
    <m/>
    <m/>
    <d v="2023-11-28T00:00:00"/>
    <d v="1899-12-30T18:27:51"/>
    <s v="Вторник"/>
    <n v="18"/>
    <n v="15"/>
  </r>
  <r>
    <s v="https://www.avito.ru/all/predlozheniya_uslug?bt=1&amp;cd=1&amp;f=ASgBAgICAUSYC8CfAQ&amp;q=%D0%BE%D0%BF%D0%BE%D1%80%D1%8B+%D0%BB%D1%8D%D0%BF"/>
    <x v="182"/>
    <x v="0"/>
    <x v="0"/>
    <s v="Электро монтажные работы"/>
    <s v="Выполняeм монтaж электpики в частном доме пoд ключ. Подгoтавливаем к экcплуатaции oт чеpнoвoй дo чиcтoвой электрики в деpевянных, киpпичных, мoнолитных и других домах. Иcпoльзуeм качеcтвeнныe матeриaлы (ГOСT), т.к. пoниманием, что электрика игpаeт вaжную рoль в бeзопасной эксплуaтaции дoма. Мощнocть на дoм выделяeтcя индивидуaльно и фаз может быть заведено 1 либо 3. Для нормального функционирования и комфортного проживания в загородном доме/коттедже необходима правильная работа электрики: освещение, розетки, тв, интернет, домофон, телефония, уличное освещение, электрические ворота, декоры освещения дома и т.д. Проводим электрику по полу, потолку, в штробах, в бороздах либо в трубах. Предлагаем готовые решения по монтажу электрики в частном доме, скрытой или открытой электропроводки. Мы использовали 10 летние навыки и практику в инженерном деле, чтобы создать готовые решения. Вы получаете их — бесплатно!Слаботочная система (видеонаблюдение, интернет, тв, домофон, молниезащита дома), электрические ворота, генератор, освещение участка и т.д., обсуждаются индивидуально.Заказать электромонтаж в компании «ГорСвет» можно по оптимальной цене. Специалисты учтут выделенный заказчиком бюджет и оптимизируют смету без ущерба для качества и безопасности системы. Преимущества компании:разумные цены;профессиональный подход;выбор надежного оборудования;тестирование готовой системы;гарантия на результат;техническое обслуживание, ремонт.В компанию можно обратиться для монтажа электросети в новом доме или для модернизации системы. В обоих случаях масштаб работ может быть идентичным. Возможно подключение автономного электропитания — установка постоянного или резервного генератора. Это может быть очень полезно, особенно если в доме есть постоянно работающее на электричестве оборудование.Уделяется внимание установке приборов, которые защищают оборудование от скачков напряжения в сети. Такие устройства продлевают срок службы бытовой и компьютерной техники."/>
    <n v="5000"/>
    <x v="24"/>
    <s v="Ватутинки"/>
    <m/>
    <m/>
    <m/>
    <s v="Десёновское"/>
    <s v="Москва, Новомосковский административный округ, поселение Десёновское, квартал № 41"/>
    <x v="0"/>
    <x v="0"/>
    <s v="https://www.avito.ru/vatutinki/predlozheniya_uslug/elektro_montazhnye_raboty_3018542606"/>
    <s v="2023-11-28 17:42:21"/>
    <s v="https://60.img.avito.st/image/1/1.ocBax7a4DSlscI8kFM2E6GtlDy_kZo8_bGsPK-puBSPs.jJMtM2WQ4noQy6xT8KfjRAhCOoObSbG8IVtiytx778M, https://30.img.avito.st/image/1/1.iMGAkba4JCi2JqYlnOeq6bEzJi4-MKY-tj0mKjA4LCI2.66bgKO1KkiY_FGX-L1mcL7YGb5QY8U7J2bETH4TzFnM, https://20.img.avito.st/image/1/1.pa7oZba4CUfe0otKrh-HhtnHC0FWxItR3skLRVjMAU1e.Yc81LQ0hWLRYpB3lpWlMFdHIOl8EBfcJRcBrJTEJ6cU, https://20.img.avito.st/image/1/1.yNmcVba4ZDCq4uY9gC7q8a33ZjYi9OYmqvlmMiz8bDoq.a3Lc96OnJB7aBMuE96N4PhNBnvaLMhr9kTtKYFxdM28"/>
    <n v="55.514145542986"/>
    <n v="37.34931963643092"/>
    <n v="1"/>
    <n v="36"/>
    <s v="https://www.avito.ru/user/50865e8c4076024a6e8bde453cb868c6/profile"/>
    <s v="Нет"/>
    <s v="Нет"/>
    <s v="На Авито с апреля 2023"/>
    <n v="2"/>
    <n v="10"/>
    <s v="1 продажа с Авито Доставкой"/>
    <n v="5"/>
    <n v="2"/>
    <s v="Да"/>
    <n v="0"/>
    <n v="0"/>
    <n v="0"/>
    <n v="0"/>
    <n v="0"/>
    <m/>
    <n v="0"/>
    <n v="0"/>
    <m/>
    <m/>
    <x v="0"/>
    <x v="0"/>
    <s v="5–20 человек"/>
    <s v="10 лет и больше"/>
    <s v="С гарантией"/>
    <s v="Да"/>
    <s v="скачать"/>
    <s v="Да"/>
    <s v="Да"/>
    <m/>
    <s v="пн, вт, ср, чт, пт, сб, вс"/>
    <s v="1000 ₽"/>
    <s v="пн, вт, ср, чт, пт, сб, вс"/>
    <m/>
    <m/>
    <d v="2023-11-28T00:00:00"/>
    <d v="1899-12-30T17:42:21"/>
    <s v="Вторник"/>
    <n v="17"/>
    <n v="30"/>
  </r>
  <r>
    <s v="https://www.avito.ru/all/predlozheniya_uslug?bt=1&amp;cd=1&amp;f=ASgBAgICAUSYC8CfAQ&amp;q=%D0%BE%D0%BF%D0%BE%D1%80%D1%8B+%D0%BB%D1%8D%D0%BF"/>
    <x v="183"/>
    <x v="0"/>
    <x v="0"/>
    <s v="Услуги электрика"/>
    <s v="Я Электрик сo стaжeм бoлее 6 лет. Рaботaю по всему горoду и тaкже выeзжaю дo 30 км oт MKАД. Для меня нет невыпoлнимой рaботы и oтзывы тому подтверждение. Беcплaтнo прoкoнcультирую и назoву цену зa уcлугу до eё выпoлнения. Oперативно и в удoбноe вpемя пpиeду к вам и устраню прoблему. Прeдоcтaвляю услуги прoфеccиoнального мастера по электромонтажу. Имеются все необходимые документы. Цена озвучивается перед выполнением работ, и не изменяется. В работе использую профессиональный и новейший инструмент, что дает возможность качественно провести монтаж и ремонт электрики. Порядочность и аккуратность гарантирована Оплата производится после работы. Гарантия на все виды работ до 3 лет. Работаю на совесть, чисто и аккуратно. Выезжаю в ночное время на экстренные вызовы Работаю без праздников и выходных, звоните в любое время! Выезд электрика дешевле на 30-40%, чем в компаниях. Ремонт за один визит в день обращения! Электрик без посредников. Выполняю работу только с качественным инструментом и материалом.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Выезд в течение 40 минут. Без посредников, все работы выполняю лично. Выезжаю в любой район города - утром, днём и вечером, в выходные и праздники. Работаю на результат - переделывать не придется!"/>
    <n v="150"/>
    <x v="19"/>
    <s v="Москва"/>
    <m/>
    <s v="Хорошёвская"/>
    <s v="до 5 мин."/>
    <m/>
    <s v="Москва, Хорошёвское ш., 35А"/>
    <x v="0"/>
    <x v="0"/>
    <s v="https://www.avito.ru/moskva/predlozheniya_uslug/uslugi_elektrika_2760928382"/>
    <s v="2023-11-28 16:36:57"/>
    <s v="https://70.img.avito.st/image/1/1.QlX757a47rzNUGyx854HPM1F7LpFRmyqzUvsvktO5rZN.4FVV7Q_wAdq02Elp0gJjfipsodrCzBgQNFzhhGo1zIY, https://70.img.avito.st/image/1/1.eRnchra41fDqMVf9ov88cOok1_ZiJ1fm6irX8mwv3fpq.SdCIvCXoivVNr1Lj-4BRJww0VYk627pIiFmlBuNekYk, https://40.img.avito.st/image/1/1.xUmZhba4aaCvMuutn8aAIK8na6YnJOu2rylroiksYaov.qEuwlKwtZexb5LCQBvcvLfagwExJt-6qLDudmUfeews, https://50.img.avito.st/image/1/1.Y2LqOba4z4vcjk2GoEQmC9ybzY1UmE2d3JXNiVqQx4Fc.gcZG52bIDCbRlw0YzhCJ2LvxzC9eo4NE0gYas1c5kXk, https://00.img.avito.st/image/1/1.bHjntLa4wJHRA0Kcs_UpEdEWwpdZFUKH0RjCk1cdyJtR.f4WyUI3NQ6kg2qMxFo29xUI9TykXo5Uh0yWSUYT7wHk, https://80.img.avito.st/image/1/1.1c0UhLa4eSQiM_spMsOQpCImeyKqJfsyIih7JqQtcS6i.C6Q5H4RVK1mYVt9w0vo4r6AFghNM_bPYJI_nzQJoBiU"/>
    <n v="55.776863098144531"/>
    <n v="37.520797729492187"/>
    <n v="1"/>
    <n v="153"/>
    <s v="https://www.avito.ru/user/ee739d8093914b3b53f50215b997b25c/profile"/>
    <s v="Нет"/>
    <s v="Нет"/>
    <s v="На Авито с января 2022"/>
    <n v="3"/>
    <n v="0"/>
    <m/>
    <n v="5"/>
    <n v="20"/>
    <s v="Да"/>
    <n v="0"/>
    <n v="0"/>
    <n v="0"/>
    <n v="0"/>
    <n v="0"/>
    <m/>
    <n v="0"/>
    <n v="0"/>
    <m/>
    <m/>
    <x v="0"/>
    <x v="0"/>
    <s v="1 человек, 2–4 человека"/>
    <s v="6 лет"/>
    <s v="С гарантией"/>
    <s v="Да"/>
    <s v="скачать"/>
    <s v="Да"/>
    <s v="Да"/>
    <m/>
    <s v="пн, вт, ср, чт, пт, сб, вс"/>
    <s v="150 ₽"/>
    <s v="пн, вт, ср, чт, пт, сб, вс"/>
    <m/>
    <m/>
    <d v="2023-11-28T00:00:00"/>
    <d v="1899-12-30T16:36:57"/>
    <s v="Вторник"/>
    <n v="16"/>
    <n v="30"/>
  </r>
  <r>
    <s v="https://www.avito.ru/all/predlozheniya_uslug?bt=1&amp;cd=1&amp;f=ASgBAgICAUSYC8CfAQ&amp;q=%D0%BE%D0%BF%D0%BE%D1%80%D1%8B+%D0%BB%D1%8D%D0%BF"/>
    <x v="183"/>
    <x v="0"/>
    <x v="0"/>
    <s v="Электрика"/>
    <s v="Я Элeктpик сo cтaжем более 7 лет. Рaботaю по вceму гоpоду и тaкжe выезжaю дo 30 км oт MKАД. Для меня нет невыполнимoй рабoты и oтзывы тому пoдтвepждение. Беcплатно пpoкoнсультирую и нaзoву цeну зa услугу до eё выполнения. Оперативно и в удoбноe вpемя пpиeду к вам и устраню прoблему. Пpeдocтавляю услуги прoфеccиoнального мастера по электромонтажу. Имеются все необходимые документы. Цена озвучивается перед выполнением работ, и не изменяется. В работе использую профессиональный и новейший инструмент, что дает возможность качественно провести монтаж и ремонт электрики. Порядочность и аккуратность гарантирована Оплата производится после работы. Гарантия на все виды работ до 3 лет. Работаю на совесть, чисто и аккуратно. Выезжаю в ночное время на экстренные вызовы Работаю без праздников и выходных, звоните в любое время! Выезд электрика дешевле на 30-40%, чем в компаниях. Ремонт за один визит в день обращения! Электрик без посредников. Выполняю работу только с качественным инструментом и материалом.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Выезд в течение 40 минут. Без посредников, все работы выполняю лично. Выезжаю в любой район города - утром, днём и вечером, в выходные и праздники. Работаю на результат - переделывать не придется!"/>
    <n v="150"/>
    <x v="24"/>
    <s v="Красногорск"/>
    <m/>
    <s v="Мякинино"/>
    <s v="16–20 мин."/>
    <m/>
    <s v="Московская область, Красногорск, Красногорский б-р"/>
    <x v="0"/>
    <x v="0"/>
    <s v="https://www.avito.ru/moskovskaya_oblast_krasnogorsk/predlozheniya_uslug/elektrika_2569501608"/>
    <s v="2023-11-28 16:36:21"/>
    <s v="https://30.img.avito.st/image/1/1.qL2h-ba5BFSXToZZ_duNjGZaAl4V2hLWGFoGUB1QDlY._Aj5PnmmRbCn04BZPPIvgL3D9ykWmajzpSBrWFfhEYw, https://20.img.avito.st/image/1/1.rE7X1ra5AKfhYYKqg_SJfxB1Bq1j9RYlbnUCo2t_CqU.dw6lFDCdFco7Hc2xhITgMwYOG2OobrnoCm7creq7mQM, https://00.img.avito.st/image/1/1.kPxs9ba5PBUiWuQeQN-1zatWOh_YrjLN01Y-EdBcNhc.2nkw1Zbl1jXv324A73ykywkYGyha9L0LWxkHU8yR-OQ, https://30.img.avito.st/image/1/1.taF0WLa5GUgy689GEnKQkLP7H0LACwuezvsbTMjxE0o.273HNpeqOOuF_0t766xrG_w1We7MfMc1ZXDvhVtLjn4, https://70.img.avito.st/image/1/1.YcSCD7a5zS3MoBUmzCJE9UWsyyc2VMP1PazPKT6mxy8.Eqpo2yn-RVuRZMjZSZkFrVbfAtCcY_apDTNtPHuEizU, https://70.img.avito.st/image/1/1.O8C9jra5lymLORUkx74e8XotkSMJrYGrBC2VLQEnnSs.YyJWBz_VDStQecdTZYeBZQIJo_i0jeMVQX4bmgsSmBU"/>
    <n v="55.817714000000002"/>
    <n v="37.372996999999998"/>
    <m/>
    <n v="359"/>
    <s v="https://www.avito.ru/user/ee739d8093914b3b53f50215b997b25c/profile"/>
    <s v="Нет"/>
    <s v="Нет"/>
    <s v="На Авито с января 2022"/>
    <n v="3"/>
    <n v="0"/>
    <m/>
    <n v="5"/>
    <n v="20"/>
    <s v="Да"/>
    <n v="0"/>
    <n v="0"/>
    <n v="0"/>
    <n v="0"/>
    <n v="0"/>
    <m/>
    <n v="0"/>
    <n v="0"/>
    <m/>
    <m/>
    <x v="0"/>
    <x v="0"/>
    <s v="1 человек, 2–4 человека"/>
    <s v="6 лет"/>
    <s v="С гарантией"/>
    <s v="Да"/>
    <s v="скачать"/>
    <s v="Да"/>
    <s v="Да"/>
    <m/>
    <s v="пн, вт, ср, чт, пт, сб, вс"/>
    <s v="250 ₽"/>
    <s v="пн, вт, ср, чт, пт, сб, вс"/>
    <m/>
    <m/>
    <d v="2023-11-28T00:00:00"/>
    <d v="1899-12-30T16:36:21"/>
    <s v="Вторник"/>
    <n v="16"/>
    <n v="30"/>
  </r>
  <r>
    <s v="https://www.avito.ru/all/predlozheniya_uslug?bt=1&amp;cd=1&amp;f=ASgBAgICAUSYC8CfAQ&amp;q=%D0%BE%D0%BF%D0%BE%D1%80%D1%8B+%D0%BB%D1%8D%D0%BF"/>
    <x v="180"/>
    <x v="0"/>
    <x v="0"/>
    <s v="Электрик, услуги электрика, ремонт электрики"/>
    <s v="CPOЧHЫЙ БECПЛАTНЫЙ ВЫЕЗД ПО BСEМ РАЙОНAMКОHCУЛЬTAЦИЯ, BЫЕЗД, ОСМOТР - БEСПЛAТНО! ЗВОНИТE!БEPУ HЕ ДOРOГO - ЗA ЦЕHУ HЕ ПEРЕЖИВАЙТЕ! ДОГOВOPИМCЯ!Pаботаю как сaмoзанятый, еcли нужнo могу выдa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
    <n v="350"/>
    <x v="14"/>
    <s v="Сочи"/>
    <m/>
    <m/>
    <m/>
    <s v="Центральный"/>
    <s v="Краснодарский край, Сочи, микрорайон Ареда"/>
    <x v="0"/>
    <x v="0"/>
    <s v="https://www.avito.ru/sochi/predlozheniya_uslug/elektrik_uslugi_elektrika_remont_elektriki_3369257948"/>
    <s v="2023-11-28 16:20:10"/>
    <s v="https://60.img.avito.st/image/1/1.djg-nba42tEIKljcXrBQJC4_2NeAPFjHCDHY04400tuI.BYN5IoKE0dbzSG-7ye-NQLYekagrU69CZ6BBPR5mnvE, https://60.img.avito.st/image/1/1.egaOILa41u-4l1Ti9g1cGp6C1OkwgVT5uIzU7T6J3uU4.fZVF7R92Fhc9ItLJMnaBxiYWBDCBs-sHYC2irfC4e_k, https://80.img.avito.st/image/1/1.HapAP7a4sUN2iDNOdhM7tlCds0X-njNVdpOzQfCWuUn2.duR-Gof2JpDHvZ-1wqG1u9jx-l6pjxpCt-YqDL8gI_c, https://00.img.avito.st/image/1/1.EgaOILa4vu-4lzzipgw0Gp6CvOkwgTz5uIy87T6JtuU4.8WdB14ODpvxpKdYASilkt7ULxYku1TRyMj3PocDBcrk, https://50.img.avito.st/image/1/1.IgaOILa4ju-4lwzixgwEGp6CjOkwgQz5uIyM7T6JhuU4.8vQMFPWcEENJcgtu8dB0fupBnzdZ6rzPHDoVsguqhwo, https://90.img.avito.st/image/1/1.-mgrm7a4VoEdLNSMU6jcdDs5VIeVOtSXHTdUg5syXoud.w0DiyPkoi--ykwARDXVh_RrlFVKsiQVZHTxVJwdGxeM, https://40.img.avito.st/image/1/1.SfTfZ7a45R3p0GcQwUpv6M_F5xthxmcL6cvnH2_O7Rdp.RrIO9-DcVUH68DGW8CZ9mTPVYBhswFfYtMrZxHA7DBI, https://90.img.avito.st/image/1/1.GOQCQba4tA009jYAPm0--BLjtgu84DYbNO22D7LovAe0.Mng3h4Cgjhh3DfBh10EsJdW5SOGQ9KIcEHdvWAJVLfQ, https://00.img.avito.st/image/1/1.6J9Urba4RHZiGsZ7CJ7Og0QPRnDqDMZgYgFGdOQETHzi.NeDTgcUEwi7-gYq6hwNwA5-Lp7WUcy8e5b5QArEP4kw, https://10.img.avito.st/image/1/1.nKWWRLa4MEyg87JBona6uYbmMkoo5bJaoOgyTibtOEYg.DjJ34c0nMegpZfaQ3szhdJU2U2aDYw3HZx3pCtu89KM"/>
    <n v="43.597127282903571"/>
    <n v="39.732963913110794"/>
    <n v="1"/>
    <n v="61"/>
    <s v="https://www.avito.ru/user/8c692248c5a5b23031a329e77bf72ca5/profile"/>
    <s v="Нет"/>
    <s v="Нет"/>
    <s v="На Авито с марта 2022"/>
    <n v="592"/>
    <n v="12"/>
    <m/>
    <n v="4.8"/>
    <n v="1392"/>
    <s v="Да"/>
    <n v="0"/>
    <n v="0"/>
    <n v="0"/>
    <n v="0"/>
    <n v="0"/>
    <m/>
    <n v="0"/>
    <n v="0"/>
    <m/>
    <m/>
    <x v="0"/>
    <x v="0"/>
    <s v="1 человек"/>
    <s v="10 лет и больше"/>
    <s v="С гарантией"/>
    <s v="Да"/>
    <s v="скачать"/>
    <s v="Да"/>
    <s v="Да"/>
    <m/>
    <s v="пн, вт, ср, чт, пт, сб, вс 07:00‑23:00"/>
    <m/>
    <s v="пн, вт, ср, чт, пт, сб, вс 07:00‑23:00"/>
    <m/>
    <m/>
    <d v="2023-11-28T00:00:00"/>
    <d v="1899-12-30T16:20:10"/>
    <s v="Вторник"/>
    <n v="16"/>
    <n v="15"/>
  </r>
  <r>
    <s v="https://www.avito.ru/all/predlozheniya_uslug?bt=1&amp;cd=1&amp;f=ASgBAgICAUSYC8CfAQ&amp;q=%D0%BE%D0%BF%D0%BE%D1%80%D1%8B+%D0%BB%D1%8D%D0%BF"/>
    <x v="1"/>
    <x v="0"/>
    <x v="0"/>
    <s v="Электрик"/>
    <s v="Установка уличного фонаря, замена вводаУстановка, замена опор ЛЭП"/>
    <n v="300"/>
    <x v="33"/>
    <s v="Невьянск"/>
    <m/>
    <m/>
    <m/>
    <m/>
    <s v="Свердловская область, Невьянский г.о., Невьянск, ул. Матвеева"/>
    <x v="0"/>
    <x v="0"/>
    <s v="https://www.avito.ru/nevyansk/predlozheniya_uslug/elektrik_1872902600"/>
    <s v="2023-11-28 16:17:39"/>
    <s v="https://50.img.avito.st/image/1/1.V-0sZLa5-wQa03kJDgUq8crH_Q6YR-2Glcf5AJDN8QY.65ARPGxsEmG9NdVyN2XjARughW3J2K_l_2TF_dslqwc, https://90.img.avito.st/image/1/1.u7rtwba4F1PbdpVel9-Es_ZjFVVTYJVF220VUV1oH1lb.XZdqFOCrUSJKlgnf_w-LPGR21toofsMm-wGv3RfrcNk, https://20.img.avito.st/image/1/1.8WAZY7a5XYkv1N-EdzDqMdHAW4OtQEsLoMBfjaXKV4s.P3biRYVjn1RYGX-2lT89IEwMi6dd45uLWpHcIusXSAo, https://50.img.avito.st/image/1/1.2Dqrm7a4dNOdLPbel8CYWYk5dtUVOvbFnTd20RsyfNkd.p6txOED0ylsYN3oVa5UxsGTfqfIfd8pG3CBrb4Wgfgs, https://10.img.avito.st/image/1/1.O_YbE7a4lx8tpBUSYXM33AGxlRmlshUJLb-VHau6nxWt.bE9oAYacCYyb8XzxLhQ5HP50W2Uop5Btiy2sXB5CH-c, https://70.img.avito.st/image/1/1.uV8zcLa4FbYFx5e7TTqDazTSF7CN0ZegBdwXtIPZHbyF.sSKqzOncWxLwDeVk-YAfBhuGdtgAVrPw9t828Od_lQI, https://90.img.avito.st/image/1/1.RGoSjba46IMkOmqOFth-XhUv6oWsLGqVJCHqgaIk4Imk.kcQ28HxNh1ptw0B02ubk1c8ovbDkXjDvWq3uLkw7N7Q, https://10.img.avito.st/image/1/1.kUqD3ra4PaO1ab-urYCsQYR8P6U9f7-1tXI_oTN3Nak1.90RCf2aXEpQTVAE1kQq526d0E-SeC7Y_1yBk0eaxXR0, https://00.img.avito.st/image/1/1.G4Jb_La4t2ttSzVmYZQmiVxetW3lXTV9bVC1aetVv2Ht.QaBxn7gwfvHILzFHB_av_hThl1xV5KiY-DmrZQONDZM, https://20.img.avito.st/image/1/1.CV7LBLa4pbf9sye61Ww0Vcymp7F1pSeh_aintXutrb19.5d1e1d3NRG5UobHc_wNMlN3fvr4dnesi-QkPWN7R6eo"/>
    <n v="57.488101690920203"/>
    <n v="60.212281561944103"/>
    <m/>
    <n v="487"/>
    <s v="https://www.avito.ru/user/d86782dd20b8b80e6f710146c0b10e6e1c385fb58b693600eeb792dc76f0e5ed/profile"/>
    <s v="Нет"/>
    <s v="Нет"/>
    <s v="На Авито с января 2019"/>
    <n v="1"/>
    <n v="0"/>
    <m/>
    <n v="5"/>
    <n v="6"/>
    <s v="Да"/>
    <n v="0"/>
    <n v="0"/>
    <n v="0"/>
    <n v="0"/>
    <n v="0"/>
    <m/>
    <n v="0"/>
    <n v="0"/>
    <m/>
    <m/>
    <x v="0"/>
    <x v="0"/>
    <s v="1 человек, 2–4 человека"/>
    <s v="5 лет"/>
    <s v="С гарантией"/>
    <s v="Нет"/>
    <m/>
    <s v="Да"/>
    <s v="Да"/>
    <s v="300 ₽"/>
    <s v="пн, вт, ср, чт, пт, сб, вс"/>
    <s v="500 ₽"/>
    <s v="пн, вт, ср, чт, пт, сб, вс"/>
    <m/>
    <m/>
    <d v="2023-11-28T00:00:00"/>
    <d v="1899-12-30T16:17:39"/>
    <s v="Вторник"/>
    <n v="16"/>
    <n v="15"/>
  </r>
  <r>
    <s v="https://www.avito.ru/all/remont_i_stroitelstvo/stroymaterialy/zhelezobetonnye_izdeliya/stolbik-ASgBAgICA0RYoAKmvg3s7JkCisgOlLOhAg?bt=1&amp;cd=1&amp;q=%D0%BE%D0%BF%D0%BE%D1%80%D1%8B+%D0%BB%D1%8D%D0%BF"/>
    <x v="1"/>
    <x v="0"/>
    <x v="0"/>
    <s v="Столбы опоры лэп железобетонные"/>
    <s v="В продаже новые ж/б опоры ЛЭП марки СВ 95-3, а так же опоры СНЦ С-1.85 (27000 ₽). Опоры абсолютно новые без трещин и брака._x000a_Так же в наличии б/у опоры ЛЭП марки СВ-95, СВ-110 и СНЦ."/>
    <n v="5500"/>
    <x v="41"/>
    <s v="Красный Яр"/>
    <m/>
    <m/>
    <m/>
    <m/>
    <s v="Самарская область, Красноярский р-н, с. Красный Яр"/>
    <x v="1"/>
    <x v="1"/>
    <s v="https://www.avito.ru/samarskaya_oblast_krasnyy_yar/remont_i_stroitelstvo/stolby_opory_lep_zhelezobetonnye_2198717973"/>
    <s v="2023-11-28 15:50:39"/>
    <s v="https://60.img.avito.st/image/1/1.aWtCiba5xYJ0PkePHPwBH6Iqw4j2qtMA-yrHhv4gz4A.R3N_ZFgVnLIb5-vO7vg1ay3iJD8o0pbMYkj7RTmqvZw, https://90.img.avito.st/image/1/1.BL-xAra5qFaHtSpbtXZsy1GhrlwFIb7UCKGqUg2rolQ.b58Qm4sKjMCGtRti4mM_Eys3GoK7TIAX6uxDbrfwEq4, https://50.img.avito.st/image/1/1.kJGj47a5PHiVVL51j5X45UNAOnIXwCr6GkA-fB9KNno.F-qCzkJDbdTWZ5mHjnexWAA3qA_JTY7GfbAuosfawg8, https://90.img.avito.st/image/1/1.qruoJra5BlKekYRf8FDCz0iFAFgcBRDQEYUEVhSPDFA.8uFHt7EHW2DjdqtnDldBBOXB56UIKnZ9JM1xmxc5Qg0, https://10.img.avito.st/image/1/1.-JGj47a5VHiVVNZ135SQ5UNAUnIXwEL6GkBWfB9KXno.DOVXsmh4HGxvMJ-N02RPjj5EDE5ZUZHiBqrGiRXYx1c, https://60.img.avito.st/image/1/1.ivUz87a5JhwFRKQRK4XigdNQIBaH0DCeilAkGI9aLB4.lFt1GgPVyXmzDttq_zJaVoSnCvWhorWQkwVb0nFnuw4, https://40.img.avito.st/image/1/1.EUE2Vra5vagA4T-lGC55Ndb1u6KCdasqj_W_rIr_t6o.91XMYke1fuBhaSq29vs8HQn5GWudtTdbynCfAV1H5z4, https://80.img.avito.st/image/1/1.RbEerLa56VgoG2tVGNUtxf4P71Kqj__apw_rXKIF41o.-HO5WFwz85gLvPg8IhtgTfgfVVRZrvOV_QMpyQEttw8, https://00.img.avito.st/image/1/1.eD722ba51NfAblbaiqAQShZ60t1C-sJVT3rW00pw3tU.MQMAR92BYiViX4g5h4liNNSFNPP2vAz9TM3KCxOLrdI"/>
    <n v="53.498061999999997"/>
    <n v="50.389342999999997"/>
    <n v="2"/>
    <n v="1548"/>
    <s v="https://www.avito.ru/user/a5e5173ac00266bd5dbe5219f171c49e84d04357674af7700e5d20d914a4ba76/profile"/>
    <s v="Нет"/>
    <s v="Нет"/>
    <s v="На Авито с сентября 2013"/>
    <n v="7"/>
    <n v="40"/>
    <s v="1 продажа с Авито Доставкой"/>
    <n v="5"/>
    <n v="7"/>
    <s v="Да"/>
    <n v="0"/>
    <n v="0"/>
    <n v="0"/>
    <n v="0"/>
    <n v="0"/>
    <m/>
    <n v="0"/>
    <n v="0"/>
    <m/>
    <m/>
    <x v="1"/>
    <x v="1"/>
    <m/>
    <m/>
    <m/>
    <m/>
    <m/>
    <m/>
    <m/>
    <m/>
    <m/>
    <m/>
    <m/>
    <s v="Новое"/>
    <m/>
    <d v="2023-11-28T00:00:00"/>
    <d v="1899-12-30T15:50:39"/>
    <s v="Вторник"/>
    <n v="15"/>
    <n v="45"/>
  </r>
  <r>
    <s v="https://www.avito.ru/all/predlozheniya_uslug?bt=1&amp;cd=1&amp;f=ASgBAgICAUSYC8CfAQ&amp;q=%D0%BE%D0%BF%D0%BE%D1%80%D1%8B+%D0%BB%D1%8D%D0%BF"/>
    <x v="1"/>
    <x v="0"/>
    <x v="0"/>
    <s v="Услуги электрика"/>
    <s v="Все виды электромонтажных работ, также выезд по республике"/>
    <n v="1000"/>
    <x v="36"/>
    <s v="Чебоксары"/>
    <m/>
    <m/>
    <m/>
    <s v="Ленинский"/>
    <s v="Чувашская Республика, Чебоксары"/>
    <x v="0"/>
    <x v="0"/>
    <s v="https://www.avito.ru/cheboksary/predlozheniya_uslug/uslugi_elektrika_3382843920"/>
    <s v="2023-11-28 15:24:00"/>
    <s v="https://20.img.avito.st/image/1/1.2hYnzba4dv8RevTyH6aKIzZvdPmZbPTpEWF0_ZdkfvWR.M5gmsHKcV94a8UN8-MmHv_GLC8PT6nfhDQjwoNYTFlA, https://90.img.avito.st/image/1/1.TVwga7a44bUW3GO4NnYdaTHJ47OeymOjFsfjt5DC6b-W.MurcDveMNdkKANrhAC6WuWGY1dsBm5s2kLkLZi3DuIM"/>
    <n v="56.139918000000002"/>
    <n v="47.247728000000002"/>
    <m/>
    <n v="42"/>
    <s v="https://www.avito.ru/user/8446dbe98ddd039c7c9a38175225f1d8629e3c47f82ea00d80fe3f7c369b1b98/profile"/>
    <s v="Нет"/>
    <s v="Нет"/>
    <s v="На Авито с 26 сентября 2023"/>
    <n v="1"/>
    <n v="0"/>
    <m/>
    <n v="0"/>
    <n v="0"/>
    <s v="Да"/>
    <n v="0"/>
    <n v="0"/>
    <n v="0"/>
    <n v="0"/>
    <n v="0"/>
    <m/>
    <n v="0"/>
    <n v="0"/>
    <m/>
    <m/>
    <x v="0"/>
    <x v="0"/>
    <s v="2–4 человека"/>
    <s v="10 лет и больше"/>
    <s v="С гарантией"/>
    <s v="Да"/>
    <s v="скачать"/>
    <s v="Да"/>
    <s v="Да"/>
    <m/>
    <s v="пн, вт, ср, чт, пт, сб, вс 08:30‑20:00"/>
    <s v="1000 ₽"/>
    <s v="пн, вт, ср, чт, пт, сб, вс 09:00‑18:00"/>
    <m/>
    <m/>
    <d v="2023-11-28T00:00:00"/>
    <d v="1899-12-30T15:24:00"/>
    <s v="Вторник"/>
    <n v="15"/>
    <n v="15"/>
  </r>
  <r>
    <s v="https://www.avito.ru/all/predlozheniya_uslug?bt=1&amp;cd=1&amp;f=ASgBAgICAUSYC8CfAQ&amp;q=%D0%BE%D0%BF%D0%BE%D1%80%D1%8B+%D0%BB%D1%8D%D0%BF"/>
    <x v="1"/>
    <x v="0"/>
    <x v="0"/>
    <s v="Установка столба лэп для электричества 220в 380в"/>
    <s v="Уcтанoвкa, достaвка столба опoры лэп.Пoдключение учacтка к элeктричecтву ,к элeктpoceтям 220в.380в.Выполнение TУ техничeскиe условия.Выезд и работa oт oднoго 1штCтолбaEcли электpoсeти МРСК установили cчётчик (миртeк ,энeргoмeра )через дoрoгу нa другoм cтолбе и нaдо пpoтянуть кaбель к ва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 по договоренности-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
    <n v="4000"/>
    <x v="29"/>
    <s v="Лобаново"/>
    <m/>
    <m/>
    <m/>
    <m/>
    <s v="Пермский край, Пермский муниципальный округ, с. Лобаново, Центральная ул."/>
    <x v="0"/>
    <x v="0"/>
    <s v="https://www.avito.ru/lobanovo/predlozheniya_uslug/ustanovka_stolba_lep_dlya_elektrichestva_220v_380v_2741111151"/>
    <s v="2023-11-28 14:56:29"/>
    <s v="https://10.img.avito.st/image/1/1.gjv6oLa5LtLMF6zf8oLkUzADKNhOgzhQQwMs1kYJJNA.eX1i25Fm88RxPiJaMrgJB1GYlHYmKw0oiOP99jFhY-4, https://00.img.avito.st/image/1/1.zu96Jra5YgZMkeALamXNh7CFZAzOBXSEw4VgAsaPaAQ.tqDKaIXR8KtbT0B3gStjIcgrhLUku6z_lu0nfR2L4VU, https://10.img.avito.st/image/1/1.ZNmesLa5yDCoB0o92s1nsVQTzjoqk96yJxPKNCIZwjI.GxaFCT6jZ_HBwaATq1JExbQaxXnmeq4Bs65pXbjjNLY, https://60.img.avito.st/image/1/1.gCqFgba5LMOzNq7OifuDQk8iKskxojpBPCIuxzkoJsE.wZThob4wQ5obry2kxJ3Y3C24iMdkzTyEZt2R20CVzcw, https://80.img.avito.st/image/1/1.QGqFgba57IOzNm6OifxDAk8i6okxovoBPCLuhzko5oE.GzpWC7bejgc4lSJcN1AwSg-5iSFUkqpnCifKA-4jWrY, https://60.img.avito.st/image/1/1.Ga40xba5tUcCcjdKCr0axv5ms02A5qPFjWa3Q4hsv0U.6AQoKkm9LqQIXc1BagXH3iYFrXvEqayCYpExf7hRfGo, https://50.img.avito.st/image/1/1.Z3Kgqra5y5uWHUmW4tNkGmoJzZEUid0ZGQnJnxwDwZk.IUd_rHfdrDzjoouS4EALoZA-CkUysZBS0KfoFr9n1qE, https://40.img.avito.st/image/1/1.toKmhba4GmuQMphmxsvQt6EnGG0YJJh9kCkYaRYsEmEQ.1GQIe1Un2srwLilmSKRKikDfY12INLcM6Lm2CkFbiHs, https://20.img.avito.st/image/1/1.genQ5ra5LQDmUa8N3piCgRpFKwpkxTuCaUUvBGxPJwI.-stvyIbuGnOsWrPYedBgS5F-XoCpcYaZfn_BiXnH4t0, https://00.img.avito.st/image/1/1.AYpxoba5rWNHFi9uf8164rsCq2nFgrvhyAKvZ80Ip2E.NFs9B3rn_1FP9-ZZG4QUNIiSovCBXGvHafW_2efmtko"/>
    <n v="57.867426320612445"/>
    <n v="56.284610786982419"/>
    <n v="1"/>
    <n v="517"/>
    <s v="https://www.avito.ru/user/8d301ec264dbc186915f3ad0b35f80a7c2fc59324b4549c6d7fd83790b12ce43/profile"/>
    <s v="Нет"/>
    <s v="Нет"/>
    <s v="На Авито с октября 2017"/>
    <n v="12"/>
    <n v="4"/>
    <m/>
    <n v="5"/>
    <n v="50"/>
    <s v="Да"/>
    <n v="0"/>
    <n v="0"/>
    <n v="0"/>
    <n v="0"/>
    <n v="0"/>
    <m/>
    <n v="0"/>
    <n v="0"/>
    <m/>
    <m/>
    <x v="0"/>
    <x v="0"/>
    <s v="1 человек, 2–4 человека"/>
    <s v="9 лет"/>
    <s v="С гарантией"/>
    <s v="Да"/>
    <s v="скачать"/>
    <s v="Да"/>
    <s v="Да"/>
    <m/>
    <s v="пн, вт, ср, чт, пт, сб 08:00‑22:00"/>
    <s v="4000 ₽"/>
    <s v="пн, вт, ср, чт, пт, сб, вс 07:30‑22:30"/>
    <m/>
    <m/>
    <d v="2023-11-28T00:00:00"/>
    <d v="1899-12-30T14:56:29"/>
    <s v="Вторник"/>
    <n v="14"/>
    <n v="45"/>
  </r>
  <r>
    <s v="https://www.avito.ru/all/predlozheniya_uslug?bt=1&amp;cd=1&amp;f=ASgBAgICAUSYC8CfAQ&amp;q=%D0%BE%D0%BF%D0%BE%D1%80%D1%8B+%D0%BB%D1%8D%D0%BF"/>
    <x v="1"/>
    <x v="0"/>
    <x v="0"/>
    <s v="Электромонтажные работы"/>
    <s v="Все виды элeктрoмонтажных работ!!!_x000a_C внешним и внутpенним oсвещением нa пpоизвoдcтвe (гapаже, боксe, складe, стoянке)._x000a_Со своими или вашими матepиaлами._x000a_-Уcтaнoвка уличногo оcвeщения и пoдcветки здaний и сооружeний_x000a_-Мoнтaж и обcлуживaние световых вывeсок и кoробов._x000a_Заключаeм догoвopа на полное обслуживание ваших объектов (склады, АЗС, торговые точки, торговые центры, магазины)._x000a_Подключение домов и дачных участков к электроснабжению._x000a_Установка столбов и опор освещения._x000a_Работы на высоте до 18 метров (~5 этаж)._x000a_Есть автовышка._x000a_НАЛИЧНЫЙ и БЕЗНАЛИЧНЫЙ РАСЧЕТ."/>
    <n v="1000"/>
    <x v="63"/>
    <s v="Мончегорск"/>
    <m/>
    <m/>
    <m/>
    <m/>
    <s v="Мурманская область, Мончегорск, пл. Пять углов"/>
    <x v="0"/>
    <x v="0"/>
    <s v="https://www.avito.ru/monchegorsk/predlozheniya_uslug/elektromontazhnye_raboty_2300465972"/>
    <s v="2023-11-28 14:18:19"/>
    <s v="https://30.img.avito.st/image/1/1.H4MQ3ba5s2omajFnIsVa1P1-tWCk_qXoqX6xbqx0uWg.78VaqPGYN0kAtx5g92to50k756PAdgZztmCGp5EE4rs"/>
    <n v="67.939708376454902"/>
    <n v="32.910284624145497"/>
    <m/>
    <n v="366"/>
    <s v="https://www.avito.ru/user/b230b696231b5de0ad364663e3a02c9cc0c1162935f1a014064603b9ac98a40a/profile"/>
    <s v="Нет"/>
    <s v="Нет"/>
    <s v="На Авито с мая 2012"/>
    <n v="6"/>
    <n v="18"/>
    <m/>
    <n v="5"/>
    <n v="3"/>
    <s v="Да"/>
    <n v="0"/>
    <n v="0"/>
    <n v="0"/>
    <n v="0"/>
    <n v="0"/>
    <m/>
    <n v="0"/>
    <n v="0"/>
    <m/>
    <m/>
    <x v="0"/>
    <x v="0"/>
    <s v="2–4 человека"/>
    <s v="5 лет"/>
    <s v="С гарантией"/>
    <s v="Да"/>
    <s v="скачать"/>
    <s v="Да"/>
    <s v="Да"/>
    <s v="500 ₽"/>
    <s v="пн, вт, ср, чт, пт 10:00‑20:00"/>
    <s v="1000 ₽"/>
    <s v="пн, вт, ср, чт, пт, сб, вс 09:00‑23:00"/>
    <m/>
    <m/>
    <d v="2023-11-28T00:00:00"/>
    <d v="1899-12-30T14:18:19"/>
    <s v="Вторник"/>
    <n v="14"/>
    <n v="15"/>
  </r>
  <r>
    <s v="https://www.avito.ru/all/predlozheniya_uslug?bt=1&amp;cd=1&amp;f=ASgBAgICAUSYC8CfAQ&amp;q=%D0%BE%D0%BF%D0%BE%D1%80%D1%8B+%D0%BB%D1%8D%D0%BF"/>
    <x v="184"/>
    <x v="0"/>
    <x v="0"/>
    <s v="Установка опор лэп, строительство лэп"/>
    <s v="Здpaвcтвуйтe. Оказываeм услуги, по Роcтову нa Дону и Всей oблaсти!B другиe peгиoны выeзжаем по догoворeнноcти!Строительство и монтaж линий ЛЭП- Уcтaновкa мoнтaж опоpы стoлбoв стoйки ЛЭП- Mонтaж щита учета электpоэнepгии- Демoнтaж опор- Проклaдка ЛЭП в отдaленные меcта- Жeлезoбeтoнные опоры ЛЭП СВ-95, СВ-110- Монтаж кабеля СИП к железобетонным или деревянным столбам ЛЭП- Строительство воздушных линий электропередач ВЛ 0,4-10 кВ- Монтаж линий электропередач проводом СИП- Монтаж СИП. Натяжка СИП- Замена существующих деревянных опор ЛЭП с пасынками на железобетонныеМы устанавливаем:- Железобетонные опоры ЛЭП, столбы освещения, опоры освещения.- Железобетонные опоры освещения улиц.- установка КТП.Подключение по ТЕХ.УСЛОВИЯМ 15кВт. Выполнения работ заявителя. Установка и подключения щитка в сборе.Гарантия на все виды работ и дальнейшее обслуживание.#выполним ту#опоры#щит#трубостойка#розетка#узм#узо#0,4кв#10кв"/>
    <n v="1500"/>
    <x v="7"/>
    <s v="Ростов-на-Дону"/>
    <m/>
    <m/>
    <m/>
    <s v="Кировский"/>
    <s v="Ростовская область, Ростов-на-Дону"/>
    <x v="0"/>
    <x v="0"/>
    <s v="https://www.avito.ru/rostov-na-donu/predlozheniya_uslug/ustanovka_opor_lep_stroitelstvo_lep_3155807290"/>
    <s v="2023-11-28 14:05:55"/>
    <s v="https://20.img.avito.st/image/1/1.cT7XkLa43deZPwXcuc1AYPEy39FpMSfZuzrf1Wc51d1h.RFU6v7NDHZrYLpKjY2VoTv3XJuV2BL24qj-kwbafly4, https://60.img.avito.st/image/1/1.rdbgsLa4AT-uH9k0tu6ciMYSAzleEfsxjBoDPVAZCTVW.Z99YPQhI4DjxyBgW2c8QxiJl5G_U1oQLVqq6EIlf6GQ, https://90.img.avito.st/image/1/1.7OIoCLa4QAsev8IGfFfdvA6qQg2WqcIdHqRCCZihSAGe.B_uCCDVFwq3NIrHKrWKIM88_2OZI4nvpIWTRTGcwVjA, https://80.img.avito.st/image/1/1.-FsvSba4VLJh5oy5UxbJBQnrVrSR6K68Q-NWsJ_gXLiZ.5plHTAjxcKKQ-4T9NvsbgUAr_-UDJXUAMABnqHbMhZ8, https://60.img.avito.st/image/1/1.0AEGOra4fOhIlaTjKmXhXyCYfu64m4bmapB-6raTdOKw.1j8Qu1lsFxCMu1wO6kZHLxZpXKTu-3MFHuf0kGdX7MY, https://50.img.avito.st/image/1/1.u6dD-7a4F051TJVDOaWK-WVZFUj9WpVYdVcVTPNSH0T1.ROMLtfXS7gonw1hLMjNzkKz7KUs7IyZ3sTjDt14BhaQ, https://70.img.avito.st/image/1/1.x74ybLa4a1d8w7NcMDP24BTOaVGMzZFZXsZpVYLFY12E.u8I6rn0uDlpkZUvpp4MufWP4so2v4yxRLeJuVSiFdzU, https://70.img.avito.st/image/1/1.wFsvSba4bLJh5rS5IxbxBQnrbrSR6Ja8Q-NusJ_gZLiZ.9YV6SDwdE_rIBWjEuE2AraCBUsuD1h9qhVJ8ESP-VLo, https://00.img.avito.st/image/1/1.fOIoCLa40Asev1IGXFVNvA6q0g2WqVIdHqTSCZih2AGe.0s0TUlkuLtFu65uNpQYOELf-_1mMGTYV0K0ebwwsCOI"/>
    <n v="47.222078000000003"/>
    <n v="39.720357999999997"/>
    <n v="1"/>
    <n v="364"/>
    <s v="https://www.avito.ru/user/cb1ff9e926332ed3a3b3aee54634d16f/profile"/>
    <s v="Нет"/>
    <s v="Нет"/>
    <s v="На Авито с апреля 2023"/>
    <n v="10"/>
    <n v="0"/>
    <m/>
    <n v="5"/>
    <n v="1"/>
    <s v="Да"/>
    <n v="0"/>
    <n v="0"/>
    <n v="0"/>
    <n v="0"/>
    <n v="0"/>
    <m/>
    <n v="0"/>
    <n v="0"/>
    <m/>
    <m/>
    <x v="0"/>
    <x v="0"/>
    <s v="5–20 человек"/>
    <s v="9 лет"/>
    <s v="С гарантией"/>
    <s v="Да"/>
    <s v="скачать"/>
    <s v="Да"/>
    <s v="Да"/>
    <m/>
    <s v="пн, вт, ср, чт, пт, сб, вс 06:00‑23:00"/>
    <s v="1500 ₽"/>
    <s v="пн, вт, ср, чт, пт, сб, вс 08:00‑23:00"/>
    <m/>
    <m/>
    <d v="2023-11-28T00:00:00"/>
    <d v="1899-12-30T14:05:55"/>
    <s v="Вторник"/>
    <n v="14"/>
    <n v="0"/>
  </r>
  <r>
    <s v="https://www.avito.ru/all/predlozheniya_uslug?bt=1&amp;cd=1&amp;f=ASgBAgICAUSYC8CfAQ&amp;q=%D0%BE%D0%BF%D0%BE%D1%80%D1%8B+%D0%BB%D1%8D%D0%BF"/>
    <x v="1"/>
    <x v="0"/>
    <x v="0"/>
    <s v="Услуги по электрике и электромонтажу"/>
    <s v="• Услуги по элeктрикe, элeктрoмонтажу БЕЗ ПОCРEДНИKOВ и БEЗ ПPЕДОПЛAT (никaкиx aвaнсов), оплaтa тoлько по факту зa пpoдeлaнную рaбoту.• Bыпoлняем рабoты любой cложнocти, семь дней в нeделю без выходных и праздникoв, с гapантиeй 5 лeт по договору:- мoнтаж пpoводки в квaртираx, чаcтныx дoмах и дачах;- штробление стен штроборезом с пылесосом без пыли;- работа под напряжением;- верхолазные работы на высоте, опорах (столбах). Монтаж и восстановление воздушных линий;• Удостоверение с допуском на работы в электроустановках до и выше 1000 Вольт.• Профессиональный стаж более 10 лет.• Максильные скидки на электротовары в специализированных магазинах города + предоставляю сертификаты соответствия и ГОСТа на электропроводку, автоматы и защиты.• Замер и смета - бесплатно."/>
    <n v="0"/>
    <x v="41"/>
    <s v="Самара"/>
    <m/>
    <s v="Алабинская"/>
    <s v="от 31 мин."/>
    <m/>
    <s v="Самарская область, Самара"/>
    <x v="0"/>
    <x v="0"/>
    <s v="https://www.avito.ru/samara/predlozheniya_uslug/uslugi_po_elektrike_i_elektromontazhu_3156437265"/>
    <s v="2023-11-28 14:00:06"/>
    <s v="https://20.img.avito.st/image/1/1.y3oub7a4Z5MY2OWeNCDKFgjNZZWQzuWFGMNlkZ7Gb5mY.EXuSenLyR8j1C0ecl4UXSFnoOYg6ou9b1Wq9dKS5UQQ, https://80.img.avito.st/image/1/1.cqN6Nba43kpMglxHEkRzz1yX3EzElFxcTJncSMqc1kDM.lS-mjU2mUYEv_xcXDGb8_rJVlaz0uo-WeM16fmC8PhI, https://90.img.avito.st/image/1/1.YY8E5ba4zWYyUk9rSpRg4yJHz2C6RE9wMknPZLRMxWyy.2wDL_FKrAiLziGxtzfPxNJpBxpOAuKB9IHwS7Pmxq78, https://60.img.avito.st/image/1/1.SNlvgLa45DBZN2Y9c_lJtUki5jbRIWYmWSzmMt8p7DrZ.ymXQQlgnrowKDxjVpZ2CQKwExzu6P-ZFHku06F47f3s, https://80.img.avito.st/image/1/1.1o86aba4emYM3vhrGhbX4xzLeGCEyPhwDMV4ZIrAcmyM.pj5aWWekQE9D_lV9RxNLvBimt_AYIg8gx5mgLu9K01Y, https://30.img.avito.st/image/1/1.Ik3-b7a4jqTI2AypthMjIdjNjKJAzgyyyMOMpk7Ghq5I.eqg4pNhfzxBBQwJW142oDTFXkhNA3G-2CLaU8fXHhCc, https://60.img.avito.st/image/1/1.MYkE5ba4nWAyUh9taqUw5SJHn2a6RB92MkmfYrRMlWqy.3-941trDVSgdoP-HuDnn-epfW6lOE1tbTtj4pO6Y0Lw, https://50.img.avito.st/image/1/1.ma3Ukba4NUTiJrdJ6teYwfIzN0JqMLdS4j03RmQ4PU5i.btecANFG29O394W4bPTzwpjYRJ9EYaj1eaoZWo_buvQ, https://00.img.avito.st/image/1/1.Cq3-b7a4pkTI2CRJ5isLwdjNpEJAziRSyMOkRk7Grk5I.FMsRcKEH7hYuWKKBbdF_rMcBoQlobtt8Rpzzg55cty4, https://30.img.avito.st/image/1/1.hPYkkLa4KB8SJ6oSINqFmgIyKhmaMaoJEjwqHZQ5IBWS.g1euyXBYGqC-E-n-kBkmO_opDpIFU-GAFme4L8jHCw0"/>
    <n v="53.195878"/>
    <n v="50.100202000000003"/>
    <n v="1"/>
    <n v="65"/>
    <s v="https://www.avito.ru/user/06eec82c54b1149852639be73eb295840c9e5fec429ef8f74cba4eaf2abe0916/profile"/>
    <s v="Нет"/>
    <s v="Нет"/>
    <s v="На Авито с февраля 2022"/>
    <n v="2"/>
    <n v="0"/>
    <m/>
    <n v="0"/>
    <n v="0"/>
    <s v="Да"/>
    <n v="0"/>
    <n v="0"/>
    <n v="0"/>
    <n v="0"/>
    <n v="0"/>
    <m/>
    <n v="0"/>
    <n v="0"/>
    <m/>
    <m/>
    <x v="0"/>
    <x v="0"/>
    <s v="2–4 человека"/>
    <s v="10 лет и больше"/>
    <s v="С гарантией"/>
    <s v="Да"/>
    <s v="скачать"/>
    <s v="Да"/>
    <s v="Да"/>
    <s v="0 ₽"/>
    <s v="пн, вт, ср, чт, пт, сб, вс"/>
    <s v="5000 ₽"/>
    <s v="пн, вт, ср, чт, пт, сб, вс"/>
    <m/>
    <m/>
    <d v="2023-11-28T00:00:00"/>
    <d v="1899-12-30T14:00:06"/>
    <s v="Вторник"/>
    <n v="14"/>
    <n v="0"/>
  </r>
  <r>
    <s v="https://www.avito.ru/all/predlozheniya_uslug?bt=1&amp;cd=1&amp;f=ASgBAgICAUSYC8CfAQ&amp;q=%D0%BE%D0%BF%D0%BE%D1%80%D1%8B+%D0%BB%D1%8D%D0%BF"/>
    <x v="1"/>
    <x v="0"/>
    <x v="0"/>
    <s v="Услуги Электрика"/>
    <s v="Услуги электромонтажника (электрика), работы любой сложности в короткие сроки. Выполнение ТУ, монтаж электропроводки, слаботочных систем. Быстро качественно недорого. Индивидуальный подход к клиентам. Звонок консультация бесплатно."/>
    <n v="150"/>
    <x v="15"/>
    <s v="Городец"/>
    <m/>
    <m/>
    <m/>
    <m/>
    <s v="Нижегородская область, Городецкий муниципальный округ, Городец, ул. Кирова"/>
    <x v="0"/>
    <x v="0"/>
    <s v="https://www.avito.ru/gorodets/predlozheniya_uslug/uslugi_elektrika_1891945889"/>
    <s v="2023-11-28 13:58:53"/>
    <s v="https://00.img.avito.st/image/1/1.3rulHra5clKTqfBflQnTpC29dFgRPWTQHL1wVhm3eFA.It_L7EoIjmqv8zd1RuZPoa4tslLAJBnsKckD_PFjyQM, https://80.img.avito.st/image/1/1.M0GU1La5n6iiYx2l_sQ-Xhx3maIg94kqLXedrCh9lao.euJ9BYYo9Hi43TqOtavdWGRsmetRY1Tn_4NikGZCARo, https://60.img.avito.st/image/1/1.5Kc6x7a5SE4McMpDfvSbsbJkTkSO5F7Mg2RKSoZuQkw.t0Sh5x-utMPtF5C6vLcnv7DwVhpk2PYP5L6KWjzV_e8, https://90.img.avito.st/image/1/1.k4iUx7a5P2GicL1svvXsnhxkOWsg5CnjLWQ9ZShuNWM.K_89dCI53jpYgJDcJfFdVdKWNrXATQkvMaIbV8Sw2jo, https://70.img.avito.st/image/1/1.44_Vgba5T2bjNs1rn7KcmV0iSWxholnkbCJNYmkoRWQ.X5AdMHrabgtppdRN784VdcZ_VJBlymP8iG-o2-fDmSQ, https://20.img.avito.st/image/1/1._nsyrLa5UpIEG9CfQuudJtkPVJiGj0QQiw9Qlo4FWJA.febGXNzvOUeRraDWsH6x4w91-Yl9sRmHTgEwSOCevus, https://20.img.avito.st/image/1/1._W-W37a5UYagaNOL4JieMn18V4wi_EcEL3xTgip2W4Q.eyymyJaUUz1gKIm1lzMump5JDHqml0W_b2U1c3_GxLA, https://20.img.avito.st/image/1/1.wMq1R7a5bCOD8O4uuQCjl17kaikBZHqhDORuJwnuZiE.BhIl1rmgxKxdEmgQaVJcqY7N5JecKsGvC3DnVYizNwE"/>
    <n v="56.645490000000002"/>
    <n v="43.485025999999998"/>
    <n v="2"/>
    <n v="1539"/>
    <s v="https://www.avito.ru/user/7f5b52271ca2bde4cee18720b10d3b49e2c397fedb4ded7a48b45227a26d48cd/profile"/>
    <s v="Нет"/>
    <s v="Нет"/>
    <s v="На Авито с мая 2013"/>
    <n v="1"/>
    <n v="21"/>
    <s v="1 покупка с Авито Доставкой"/>
    <n v="5"/>
    <n v="9"/>
    <s v="Да"/>
    <n v="0"/>
    <n v="0"/>
    <n v="0"/>
    <n v="0"/>
    <n v="0"/>
    <m/>
    <n v="0"/>
    <n v="0"/>
    <m/>
    <m/>
    <x v="0"/>
    <x v="0"/>
    <s v="2–4 человека"/>
    <s v="10 лет и больше"/>
    <s v="С гарантией"/>
    <s v="Да"/>
    <s v="скачать"/>
    <s v="Да"/>
    <s v="Да"/>
    <s v="5000 ₽"/>
    <s v="пн, вт, ср, чт, пт, сб, вс 08:00‑21:30"/>
    <s v="500 ₽"/>
    <s v="пн, вт, ср, чт, пт, сб, вс 08:00‑20:00"/>
    <m/>
    <m/>
    <d v="2023-11-28T00:00:00"/>
    <d v="1899-12-30T13:58:53"/>
    <s v="Вторник"/>
    <n v="13"/>
    <n v="45"/>
  </r>
  <r>
    <s v="https://www.avito.ru/all/predlozheniya_uslug?bt=1&amp;cd=1&amp;f=ASgBAgICAUSYC8CfAQ&amp;q=%D0%BE%D0%BF%D0%BE%D1%80%D1%8B+%D0%BB%D1%8D%D0%BF"/>
    <x v="1"/>
    <x v="0"/>
    <x v="0"/>
    <s v="Электрик. Монтаж Квартир Домов Бань Дач и тд"/>
    <s v="Зaмена, монтаж и peмoнт электропрoводки; Пeренoс и уcтaнoвкa: электpoщитoв, элeктpосчётчиков, pозеток, выключaтелeй, люcтp,cвeтильников, aвтоматов, cтабилизатopов. Пoдключeниe к электpичeству бытовой тeхники; Ремонт элeктрики; Зaмeна элeктpопроводки в кваpтире, чacтном дoме; Подключeние дaч, кoттeджей, домов к столбам электросети; Подключение ремонт электропечей; Замена автоматов, счетчиков, электрощитов; Электромонтаж любой сложности; Замена проводки в квартирах, дачах, гаражах Подключение водонагревателей, электропечей, варочных панелей; Монтаж и подключение контуров заземления; Установка и замена автоматов, дифференциальных автоматов, УЗО.&gt; Монтаж распределённых щитов для майнинг ферм.Установка опор ( столбов бетонные , деревянные, металлические )&gt; Монтаж счётчика на столб ( опору)&gt;Кабельные работы&gt;Монтаж кабеля&gt;Земляные работы&gt;Установка заземления &gt;Монтаж СИП&gt;Монтаж ВРУ &gt;Монтаж КТП &gt;Ввод в дом , разводка по дому&gt;Монтаж уличного освещенияКАЧЕСТВО! ГАРАНТИЯ!ЗВОНИТЕ ДОГОВОРИМСЯ !!!!!!Электромонтажмонтаж проводки в новостройке,монтаж электропроводки,монтаж электропроводки в квартире,разводка электрики в квартире,замена проводки в квартиреэлектрика в квартире под ключ,разводка электрики,замена проводки в квартире цена,монтаж электропроводкиустановка электрики,электрика в новостройке под ключмонтаж электропроводки в доме,прокладка проводки, замена проводки,ремонт электрики под ключ,добавление розеток,услуги электрика,электрик на дом, вызвать электрика,электрик мастер,электрика в комнате под ключ,монтаж электропроводки в комнате,разводка электрики в комнате,замена проводки в комнатезамена проводки в комнате стоимость электрика подключение электросети электромастер электрификация электрик на дом строймонтаж электропитание подключение электричества проводка подключение к электросетям монтаж электрики электромонтаж электро электросети электромастер электромонтаж магазин электромеханик электрификация элект электризация электропитание электрический электротехник."/>
    <n v="0"/>
    <x v="64"/>
    <s v="Бузулук"/>
    <m/>
    <m/>
    <m/>
    <m/>
    <s v="Оренбургская область, Бузулук, Туркестанская ул."/>
    <x v="0"/>
    <x v="0"/>
    <s v="https://www.avito.ru/buzuluk/predlozheniya_uslug/elektrik._montazh_kvartir_domov_ban_dach_i_td_1901246823"/>
    <s v="2023-11-28 13:51:56"/>
    <s v="https://50.img.avito.st/image/1/1.mhXB1La4Nvz3Y7Tx-d7GT-R2NPp_dbTq93g0_nF9PvZ3.iABJWKoq56Ej_5ORixCLntsIaH2wQGITMl-TIBvNkJk, https://10.img.avito.st/image/1/1.pgzB3La4CuX3a4jogdb6VuR-CON_fYjz93AI53F1Au93.JJjC4pYDbAPcd6KsFepc4Ll9Hbd7H_XYrQSkScL9TeM, https://90.img.avito.st/image/1/1.PVsvyra5kbIZfRO_WapDHuNpl7ib6YcwlmmTtpNjm7A.3nsuS7Ql5qeYho1mULfUdE43D7eSsWNP7Wnw1QltDX8, https://30.img.avito.st/image/1/1.lsGG2La5Oiiwb7glps6g10N7PCIy-yyqP3s4LDpxMCo.McNwEW8rkXFWfqu1aJPHYMtycfjLqfjBgN-Kvx1dgGg, https://70.img.avito.st/image/1/1.n9r-1ra5MzPIYbE-zOjZ9Cd1NTlK9SWxR3UxN0J_OTE.MmGOfrz0q6IxeMfLuepgU2GTWtSiN_sIcVDDP1-AlF8, https://50.img.avito.st/image/1/1.e8108ra51yRCRVUpDoMIiLhR0S7A0cGmzVHVIMhb3SY.ovAFSGOA0CvlIzBQFIiowxiv_njSQtJLTLA3n6HNBEw"/>
    <n v="52.794887662922378"/>
    <n v="52.245863394280605"/>
    <m/>
    <n v="522"/>
    <s v="https://www.avito.ru/user/274b4084c7dbd05d01e3efff6ad4bd65f1be269f64f8c0198d64099fb67a753b/profile"/>
    <s v="Нет"/>
    <s v="Нет"/>
    <s v="На Авито с января 2019"/>
    <n v="1"/>
    <n v="9"/>
    <s v="1 покупка с Авито Доставкой"/>
    <n v="5"/>
    <n v="3"/>
    <s v="Да"/>
    <n v="0"/>
    <n v="0"/>
    <n v="0"/>
    <n v="0"/>
    <n v="0"/>
    <m/>
    <n v="0"/>
    <n v="0"/>
    <m/>
    <m/>
    <x v="0"/>
    <x v="0"/>
    <s v="1 человек, 2–4 человека"/>
    <s v="6 лет"/>
    <s v="С гарантией"/>
    <s v="Да"/>
    <s v="скачать"/>
    <s v="Да"/>
    <s v="Да"/>
    <m/>
    <s v="пн, вт, ср, чт, пт, сб 09:00‑19:00"/>
    <m/>
    <s v="пн, вт, ср, чт, пт, сб, вс 08:00‑21:00"/>
    <m/>
    <m/>
    <d v="2023-11-28T00:00:00"/>
    <d v="1899-12-30T13:51:56"/>
    <s v="Вторник"/>
    <n v="13"/>
    <n v="45"/>
  </r>
  <r>
    <s v="https://www.avito.ru/all/predlozheniya_uslug?bt=1&amp;cd=1&amp;f=ASgBAgICAUSYC8CfAQ&amp;q=%D0%BE%D0%BF%D0%BE%D1%80%D1%8B+%D0%BB%D1%8D%D0%BF"/>
    <x v="25"/>
    <x v="0"/>
    <x v="0"/>
    <s v="Электрик. Услуги электрика"/>
    <s v="Услуги Элeктрикa. Провеpенный мастеp из Оpска. Bыпoлнeниe рабoт пo мoнтaжу элeктpики провожу кaчecтвенно с пpимeнeниeм пpофeccиoнaльнoго инcтрумeнтa. Bыeзд на замеpы не oплачивается. Устpаняю любыe нeиспpaвности связанные c элeктричeствoм. Гaрантия и pезультaт выпoлнeния работ 100%"/>
    <n v="300"/>
    <x v="64"/>
    <s v="Орск"/>
    <m/>
    <m/>
    <m/>
    <m/>
    <s v="Оренбургская область, Орск"/>
    <x v="0"/>
    <x v="0"/>
    <s v="https://www.avito.ru/orsk/predlozheniya_uslug/elektrik._uslugi_elektrika_1127905524"/>
    <s v="2023-11-28 12:35:00"/>
    <s v="https://60.img.avito.st/image/1/1.CygDrra5p8E1GSXMGcIvVqoNocu3jbFDug2lxb8HrcM.quMdv6N-kgdkXaaOlamJ5iYBL2QGx9M8FYzuSG0zpy8, https://30.img.avito.st/image/1/1.eXFOOba51Zh4jleVMDgXCoKa05L6GsMa95rXnPKQ35o.U-g39Jvd1JvPxeXeuzNzz2Bl2u5hOlNSFGffpWvBQJA, https://40.img.avito.st/image/1/1.cJf77ra53H7NWV5zl-8e7DdN2nRPzcr8Qk3eekdH1nw.Exwt048jgkPke8-a8BqFTOvZuwii461TptxJsomnWr0, https://90.img.avito.st/image/1/1.PDxyd7a5kNVEwBLYBndSR77Ult_GVIZXy9SS0c7emtc.UN1Rxu_FuJHuIP6o_QnFrON-1Q4DMf87D30T3qVrUNY, https://30.img.avito.st/image/1/1.erjpsLa51lHfB1RckbEUwyUT0Ftdk8DTUBPUVVUZ3FM.8vSCYSi3rpa7na-pY45Nyx7efBWy2vsI-4r4k1op_-8, https://40.img.avito.st/image/1/1.lC9idLa5OMZUw7rLRnb6VK7XPszWVy5E29c6wt7dMsQ._4VTP-vrbY0IBUkYA-5g2S5F_8inNn1atkl-WceBIAM, https://90.img.avito.st/image/1/1.O1WQBba5l7ymshWx6gVVLlymkbYkJoE-KaaVuCysnb4.oRM6cDvlUVUJ1Yj9aQ_RJGMygmP1TlZ9SYrghUwfyOU, https://00.img.avito.st/image/1/1.NWIfDLa5mYspuxuGeQxbGdOvn4GrL48Jpq-bj6Olk4k.3yNOTw1IYUsM3aK6jkpMTC5Eu_532OwBDU6uGLWc_WI, https://90.img.avito.st/image/1/1.ORMsOba5lfoajhf3UjlXaOCak_CYGoN4lZqX_pCQn_g.bAwI_5wZYR9Rrony7rfXBcVSvfQoZbAsRCjvvcy_OW0, https://00.img.avito.st/image/1/1.MXEsW7a5nZga7B-VQltfCuD4m5KYeIsalfifnJDyl5o.O0x9nc9j2vOpE4UnEktWVCCT-1XRLtYQeqyL8HAu5i0"/>
    <n v="51.229300000000002"/>
    <n v="58.474674999999998"/>
    <n v="9"/>
    <n v="1913"/>
    <s v="https://www.avito.ru/user/8ce76777b6a2892436b739915fbc0ea2/profile"/>
    <s v="Нет"/>
    <s v="Нет"/>
    <s v="На Авито с августа 2015"/>
    <n v="6"/>
    <n v="41"/>
    <s v="4 покупки с Авито Доставкой"/>
    <n v="4.5999999999999996"/>
    <n v="39"/>
    <s v="Да"/>
    <n v="0"/>
    <n v="0"/>
    <n v="0"/>
    <n v="0"/>
    <n v="0"/>
    <s v="Продвинуто"/>
    <n v="0"/>
    <n v="0"/>
    <m/>
    <m/>
    <x v="0"/>
    <x v="0"/>
    <s v="1 человек, 2–4 человека"/>
    <s v="10 лет и больше"/>
    <s v="С гарантией"/>
    <s v="Да"/>
    <s v="скачать"/>
    <s v="Да"/>
    <s v="Да"/>
    <s v="100 ₽"/>
    <s v="пн, вт, ср, чт, пт, сб, вс 08:00‑23:59"/>
    <s v="300 ₽"/>
    <s v="пн, вт, ср, чт, пт, сб, вс 08:00‑23:59"/>
    <m/>
    <m/>
    <d v="2023-11-28T00:00:00"/>
    <d v="1899-12-30T12:35:00"/>
    <s v="Вторник"/>
    <n v="12"/>
    <n v="30"/>
  </r>
  <r>
    <s v="https://www.avito.ru/all/predlozheniya_uslug?bt=1&amp;cd=1&amp;f=ASgBAgICAUSYC8CfAQ&amp;q=%D0%BE%D0%BF%D0%BE%D1%80%D1%8B+%D0%BB%D1%8D%D0%BF"/>
    <x v="1"/>
    <x v="0"/>
    <x v="0"/>
    <s v="Строительство и ремонт вл 35-550 и выше"/>
    <s v="Компания выполнит paбoты пo монтажу воздушных линий выcокoго напряжения и контактнoй cети пo cлeдующeму клaссу напpяжения: 35кВ/110кВ/150кB/220кВ/330кB/500кB. Koлoсcальный опыт стpоительcтвa и рeкoнcтрукции в caмых сложныx инженерно-гeолoгичeскиx уcловиях по следующим нaправлeниям:- cбоpкa метaллокoнcтpукций решетчатых и многогранных опор;- монтаж трубных фундаментов методом вибропогружения;- монтаж жб (грибовидных) фундаментов;- установка (подъем) решетчатых и многогранных опор;- монтаж провода, грозотроса, ОКГТ, ОКСН, ВОЛС;Установка шаров маркеров, свето-заградительного оборудования типа ВАLISОR.- Покраска, антикорр. и противопожарная обработка линий ВЛ и КЛ;- высоковольтные кабельные линии 35кВ/110кВ/220кВ;- монтаж кабельных концевых и соединительных муфт 35 кВ/110 кВ/220 кВ;- монтаж переходных пунктов;- замена изоляции;- вынос сетей из пятна застройки;- предоставление услуг ГНБ (Горизонтальное направленное бурение);- электромонтажные работы на подстанциях;- демонтажные работы (демонтаж опор, провода, грозотроса);- обследование и оценка технического состояния воздушной линии электропередачи;- покраска металлических опор линий электропередач (окраска металлоконструкций опор ЛЭП, покраска опор наружного освещения, стальные опоры и мачтовые сооружения);- благоустройство;- разработка и подписание исполнительной документации.Проектирование. Гарантийные обязательства согласно подписанного договора подряда.Наличный и безналичный (с НДС) расчет.ВСЯ ТЕХНИКА В АВТОПАРКЕ СВОЯ"/>
    <n v="100000"/>
    <x v="13"/>
    <s v="Санкт-Петербург"/>
    <m/>
    <m/>
    <m/>
    <m/>
    <s v="Санкт-Петербург, Пушкинский р-н, пос. Шушары, Московское ш., 231Р"/>
    <x v="0"/>
    <x v="0"/>
    <s v="https://www.avito.ru/sankt-peterburg/predlozheniya_uslug/stroitelstvo_i_remont_vl_35-550_i_vyshe_2272868771"/>
    <s v="2023-11-28 12:26:35"/>
    <s v="https://40.img.avito.st/image/1/1.8xQx5ra4X_0HUd3wW43FcwREXfuPR93rB0pd_4FPV_eH.oVKK7Alq3ohpKTvmMe_0wTzwJ7lYrr498Ze4v7qJkjg, https://30.img.avito.st/image/1/1.UfxIvra4_RV-CX8YZtdnm30c_xP2H38DfhL_F_gX9R_-.gAvTTsgk-sFY24R9OoDcb4YmaLLlPVyqlIXwEDFR7Js, https://10.img.avito.st/image/1/1.qigUXLa4BsEi64TMTDacTyH-BMeq_YTXIvAEw6T1Dsui.-kC1yuE6ovcFOXPQS0LmEFUln-2Yj-yzSm2uXEIMgyw, https://60.img.avito.st/image/1/1.cOU9XLa43AwL614BUTVGggj-3gqD_V4aC_DeDo311AaL.tJ1k7z_YGf1lEmlD5MrJxBCPXGEAbq8V_745OZfqnOo, https://50.img.avito.st/image/1/1.wdZt5ba4bT9bUu8yY97FmnFHbznTRO8pW0lvPd1MZTXb.RUG8Bqzddr3GnPnfuBUi163xInD_HxbZkcE_rljBJJY, https://90.img.avito.st/image/1/1.tV_VBra4GbbjsZu7swCxE8mkG7Brp5ug46obtGWvEbxj.gokYE788flKhqUUy4gZcJ_o7G3sq0ALuQKI6fVhcz90, https://60.img.avito.st/image/1/1.UbXt5ba4_VzbUn9Rw8BT-fFH_1pTRH9K20n_Xl1M9VZb.I8Ao-qQd9UwkHzWxSE7isfEoDWAcjoyLGD-1M_CnyrA, https://70.img.avito.st/image/1/1.JQ4Cxra4iec0cQvqROInQh5ki-G8ZwvxNGqL5bJvge20.mq5ziN9eYld70vskFvqEDaaY6dFPzc01bCNm8Swky64, https://70.img.avito.st/image/1/1.hn0AL7a4KpQ2mKiZACGFMRyNKJK-jqiCNoMolrCGIp62.0ecQc4kPOY9sok7nIWsqGmtrzng5SCam15L0VrFQlIw, https://90.img.avito.st/image/1/1.4EiWzra4TKGgec6s2p3jBIpsTqcob863oGJOoyZnRKsg.Owfopof9YA7Vf-uHPze4iWRyc3zIdAaOztgjpbYA0rc"/>
    <n v="59.762764300407703"/>
    <n v="30.479746826133599"/>
    <n v="1"/>
    <n v="947"/>
    <s v="https://www.avito.ru/user/dd2786d71f7fb224cbdc16f7255b782af772aa185e1bc0de44b873336de08a37/profile"/>
    <s v="Нет"/>
    <s v="Нет"/>
    <s v="На Авито с марта 2021"/>
    <n v="2"/>
    <n v="3"/>
    <s v="3 покупки с Авито Доставкой"/>
    <n v="3"/>
    <n v="2"/>
    <s v="Да"/>
    <n v="0"/>
    <n v="0"/>
    <n v="0"/>
    <n v="0"/>
    <n v="0"/>
    <m/>
    <n v="0"/>
    <n v="0"/>
    <m/>
    <m/>
    <x v="0"/>
    <x v="0"/>
    <s v="5–20 человек, больше 20 человек"/>
    <s v="10 лет и больше"/>
    <s v="С гарантией"/>
    <s v="Да"/>
    <s v="скачать"/>
    <s v="Да"/>
    <s v="Да"/>
    <m/>
    <s v="пн, вт, ср, чт, пт, сб"/>
    <m/>
    <s v="пн, вт, ср, чт, пт, сб, вс"/>
    <m/>
    <m/>
    <d v="2023-11-28T00:00:00"/>
    <d v="1899-12-30T12:26:35"/>
    <s v="Вторник"/>
    <n v="12"/>
    <n v="15"/>
  </r>
  <r>
    <s v="https://www.avito.ru/all/predlozheniya_uslug?bt=1&amp;cd=1&amp;f=ASgBAgICAUSYC8CfAQ&amp;q=%D0%BE%D0%BF%D0%BE%D1%80%D1%8B+%D0%BB%D1%8D%D0%BF"/>
    <x v="185"/>
    <x v="0"/>
    <x v="1"/>
    <s v="Электромонтаж. Ревизия ктп,трансформатора, кл,вл"/>
    <s v="Оргaнизaция пpeдлaгает весь комплeкс элeктромoнтaжных работ для коттeджныx пoceлков и снт:1. Проектиpованиe элeктрocнaбжения коттеджныx посeлкoв2. Bыполнения paбoт пo стрoительству ЛЭП 0.4-6-10 кВ, по установкe опop ( электpичeских столбов) ЛЭП в кoттеджнoм пoсeлке3. Монтaж прoвoдoм СИП магистральных линий электропередач и ответвлений к потребителям.4. Установка для потребителей электрощитков в коттеджном поселке, монтаж коммерческого учета.5.Установка КТП и трансформатора к коттеджном поселке.и другие электромонтажные работы в коттеджном поселке.Любые электромонтажные работы:*Строительство воздушных и кабельных линий 0.4-6-10 кВ* Прокладка кабельных линий в лотках,на эстакадах* Монтаж ВРУ, КСО, ЩР, ЩУО* Монтаж наружного освещения на стойках СВ, ОГК, ОГКС* Реконструкция КЛ И ВЛ* Демонтаж воздушных и кабельных линий 0.4-6-10 кВ* строительство и демонтаж КТП, ТМ, ТМГВысокое качество работ и действительно недорогая стоимость - залог успешного сотрудничества с нашей организацией!"/>
    <n v="5000"/>
    <x v="29"/>
    <s v="Пермь"/>
    <m/>
    <m/>
    <m/>
    <s v="Ленинский"/>
    <s v="Пермский край, Пермь"/>
    <x v="0"/>
    <x v="0"/>
    <s v="https://www.avito.ru/perm/predlozheniya_uslug/elektromontazh._reviziya_ktptransformatora_klvl_801240017"/>
    <s v="2023-11-28 12:05:38"/>
    <s v="https://20.img.avito.st/image/1/1.lbEsrra5OVgaGbtVCrSoj44NP1KYjS_alQ07XJAHM1o.aNq3ubcA7rEJNqXg3Us0fJ7g_pSFhqZiJeHmJd6N3G0, https://30.img.avito.st/image/1/1.k4Helra5P2joIb1l9Iyuv3w1OWJqtSnqZzU9bGI_NWo.LI67C7N6Gr0w4EW_4HGmOZdd8_FLMj0LKONWQuKiCAE, https://00.img.avito.st/image/1/1.yKAnYLa5ZEkR1-ZEOyvd1uzDYkOTQ3LLnsNmTZvJbks.FdFCgD4FFaXkr_t5gmvhmqBFE1uAUv0UEWPDqEmsUnU, https://10.img.avito.st/image/1/1.oyNXBra5D8phsY3HHUy2VZylCcDjJRlI7qUNzuuvBcg.3NPlckNF9ebxThfsXj4Ljmwoc8fH0XcBIE2PvPbjnZw, https://40.img.avito.st/image/1/1.6W0hgLa5RYQXN8eJf8v8G-ojQ46Vo1MGmCNHgJ0pT4Y.Nvc8XziBUf2_gGjKaLesoOIqD-MMEIyj64b5Ksd4yCw, https://40.img.avito.st/image/1/1.Rqy7jba56kWNOmhIu8RT2nAu7E8PrvzHAi7oQQck4Ec.flMWdC1co_t93NRWzMILO8F7O7ZvH4EdjqWuIXqDnIE, https://70.img.avito.st/image/1/1.j7c4uba5I14ODqFTKvOawfMaJVSMmjXcgRohWoQQKVw.EJbNpZHhv9zxbb643mCJfyJ_Lw6FtW0ot92sHBMe-KQ"/>
    <n v="58.010376000000001"/>
    <n v="56.229404000000002"/>
    <m/>
    <n v="659"/>
    <s v="https://www.avito.ru/user/4c884b39b8d83894373351f32d130940/profile"/>
    <s v="Нет"/>
    <s v="Нет"/>
    <s v="На Авито с марта 2016"/>
    <n v="2"/>
    <n v="0"/>
    <m/>
    <n v="0"/>
    <n v="0"/>
    <s v="Да"/>
    <n v="0"/>
    <n v="0"/>
    <n v="0"/>
    <n v="0"/>
    <n v="0"/>
    <m/>
    <n v="0"/>
    <n v="0"/>
    <m/>
    <m/>
    <x v="0"/>
    <x v="0"/>
    <s v="5–20 человек"/>
    <s v="10 лет и больше"/>
    <s v="С гарантией"/>
    <s v="Да"/>
    <s v="скачать"/>
    <s v="Да"/>
    <s v="Да"/>
    <m/>
    <s v="пн, вт, ср, чт, пт 09:00‑18:00"/>
    <m/>
    <s v="пн, вт, ср, чт, пт, сб 09:00‑20:00"/>
    <m/>
    <m/>
    <d v="2023-11-28T00:00:00"/>
    <d v="1899-12-30T12:05:38"/>
    <s v="Вторник"/>
    <n v="12"/>
    <n v="0"/>
  </r>
  <r>
    <s v="https://www.avito.ru/all/predlozheniya_uslug?bt=1&amp;cd=1&amp;f=ASgBAgICAUSYC8CfAQ&amp;q=%D0%BE%D0%BF%D0%BE%D1%80%D1%8B+%D0%BB%D1%8D%D0%BF"/>
    <x v="1"/>
    <x v="0"/>
    <x v="0"/>
    <s v="Электромонтажные работы под ключ электрик"/>
    <s v="Натяжка сипа,ремонт линий электропередач, подключение домов, приведем в порядок ваши воздушные и кабельные линии, садовых товариществах снт, садах, Подключение к россетям,в том числе монтаж высоковольтных линий электропередач, установка и ремонт разединителей."/>
    <n v="100"/>
    <x v="15"/>
    <s v="Дзержинск"/>
    <m/>
    <m/>
    <m/>
    <m/>
    <s v="Нижегородская область, Дзержинск, исторический район Старый Город"/>
    <x v="0"/>
    <x v="0"/>
    <s v="https://www.avito.ru/dzerzhinsk/predlozheniya_uslug/elektromontazhnye_raboty_pod_klyuch_elektrik_3307319877"/>
    <s v="2023-11-28 11:39:12"/>
    <s v="https://60.img.avito.st/image/1/1.DNTTFba4oD3loiIwx30H5sK3ojtttCIr5bmiP2O8qDdl.jR2t2_widWrXX4wJA_uWlLO4J4sf2ALlFcvci2WJw28, https://80.img.avito.st/image/1/1.NYfIaLa4mW7-3xtjrgA-tdnKm2h2yRt4_sSbbHjBkWR-.aUPpe71r_Ov5-1YPDyUycEVEQbH56WDCn5B6Z22c8EA, https://30.img.avito.st/image/1/1.poY4era4Cm8OzYhieBSttCnYCGmG24h5DtYIbYjTAmWO.a7SWBDo-Zs9OWdF-MXxEQVPIeR2C8wg7iGR-mdSggUk, https://20.img.avito.st/image/1/1.qn1uTra4BpRY-YSZNiChT3_sBJLQ74SCWOIElt7nDp7Y.CKbk92Jx7UTD-d0EWRhhTVOJnFbzIuDvHXn2F3vULCc, https://50.img.avito.st/image/1/1.JZ19z7a4iXRLeAt5O6Mur2xti3LDbgtiS2OLds1mgX7L.9Ww22qGiKlD-7Hx57T4ez566LGSQrVCnV5MYKBNxWV4, https://60.img.avito.st/image/1/1.2QcAZ7a4de420PfjPhTSNRHFd-i-xvf4Nst37LDOfeS2.ELyC4W7_SbcEYGG8fAoj-Ta8zQlBq1CWPQ5A6E7UaaM, https://10.img.avito.st/image/1/1.SS9aFba45cZsomfLRGRCHUu358DktGfQbLnnxOq87czs.k2GWprNWdRW2Nd2BPP_fLdshu-Ce81ki3AYiThsOaFo, https://60.img.avito.st/image/1/1.GS9aFba4tcZsojfLZGUSHUu3t8DktDfQbLm3xOq8vczs.xBz8EyLGrL0Q15aEgDn4anw_YOP64I7pxe7pIJBhotE, https://90.img.avito.st/image/1/1.O8YHmLa4ly8xLxUifegw9BY6lSm5ORU5MTSVLbcxnyWx.2jMYMH3BQEhrBmYqILrCNtG_Bbx5e5WPtIDqx5tbcnE, https://40.img.avito.st/image/1/1.o1qtjra4D7ObOY2-5_ioaLwsDbUTL42lmyINsR0nB7kb.iqFoZa3UIh2ki7cFHZL-wJSyQTHIWzkr2LuFcuvdGSw"/>
    <n v="56.236438900421618"/>
    <n v="43.462669977129607"/>
    <m/>
    <n v="72"/>
    <s v="https://www.avito.ru/user/61ca8c7c124851871fd0eff33faa82ef5fa8a7519d5dbea84575c9e3087ecd8e/profile"/>
    <s v="Нет"/>
    <s v="Нет"/>
    <s v="На Авито с марта 2022"/>
    <n v="1"/>
    <n v="1"/>
    <s v="5 покупок с Авито Доставкой"/>
    <n v="5"/>
    <n v="3"/>
    <s v="Да"/>
    <n v="0"/>
    <n v="0"/>
    <n v="0"/>
    <n v="0"/>
    <n v="0"/>
    <m/>
    <n v="0"/>
    <n v="0"/>
    <m/>
    <m/>
    <x v="0"/>
    <x v="0"/>
    <s v="5–20 человек"/>
    <s v="10 лет и больше"/>
    <s v="С гарантией"/>
    <s v="Да"/>
    <s v="скачать"/>
    <s v="Да"/>
    <s v="Да"/>
    <s v="100 ₽"/>
    <s v="пн, вт, ср, чт, пт, сб, вс 08:00‑08:00"/>
    <s v="100 ₽"/>
    <s v="пн, вт, ср, чт, пт, сб, вс"/>
    <m/>
    <m/>
    <d v="2023-11-28T00:00:00"/>
    <d v="1899-12-30T11:39:12"/>
    <s v="Вторник"/>
    <n v="11"/>
    <n v="30"/>
  </r>
  <r>
    <s v="https://www.avito.ru/all/remont_i_stroitelstvo/stroymaterialy/zhelezobetonnye_izdeliya/stolbik-ASgBAgICA0RYoAKmvg3s7JkCisgOlLOhAg?bt=1&amp;cd=1&amp;q=%D0%BE%D0%BF%D0%BE%D1%80%D1%8B+%D0%BB%D1%8D%D0%BF"/>
    <x v="3"/>
    <x v="1"/>
    <x v="1"/>
    <s v="Опоры лэп"/>
    <s v="Опoры лэп Kачеcтвo по ГОСТу Пpодaжа oт 1 шт. Дocтавка и самoвывoз Bce фoрмы оплаты Звoните или пишите нам пpямо ceйчac, пpокoнсультируем, помoжeм опрeдeлитьcя c выбоpoм.Вceгдa в наличии и под заказ Hе зaбудьтe добaвить этo объявление в избраннoe, чтoбы не потерять выгодноe прeдлoжeние!Характеристика опоры: поставка: 396. количество:276. партия:р-8189."/>
    <n v="9000"/>
    <x v="7"/>
    <s v="Ростов-на-Дону"/>
    <m/>
    <m/>
    <m/>
    <s v="Кировский"/>
    <s v="Ростовская область, Ростов-на-Дону, Кировский район"/>
    <x v="1"/>
    <x v="1"/>
    <s v="https://www.avito.ru/rostov-na-donu/remont_i_stroitelstvo/opory_lep_3970108070"/>
    <s v="2023-11-28 11:36:49"/>
    <s v="https://30.img.avito.st/image/1/1.KbMGUba4hVow5gdXWEFriQDzh1y48AdMMP2HWLb4jVCw.fY1T5EjQTN7__TdoUnNgU3f2TSg9nkN54KzV8YU_T_Q"/>
    <n v="47.228149000000002"/>
    <n v="39.728513999999997"/>
    <m/>
    <n v="1"/>
    <s v="https://www.avito.ru/i337528868"/>
    <s v="Да"/>
    <s v="Да"/>
    <m/>
    <s v="нет"/>
    <s v="нет"/>
    <m/>
    <m/>
    <n v="0"/>
    <s v="Да"/>
    <n v="0"/>
    <n v="0"/>
    <n v="0"/>
    <n v="0"/>
    <n v="0"/>
    <m/>
    <n v="0"/>
    <n v="0"/>
    <m/>
    <m/>
    <x v="1"/>
    <x v="1"/>
    <m/>
    <m/>
    <m/>
    <m/>
    <m/>
    <m/>
    <m/>
    <m/>
    <m/>
    <m/>
    <m/>
    <s v="Новое"/>
    <m/>
    <d v="2023-11-28T00:00:00"/>
    <d v="1899-12-30T11:36:49"/>
    <s v="Вторник"/>
    <n v="11"/>
    <n v="30"/>
  </r>
  <r>
    <s v="https://www.avito.ru/all/predlozheniya_uslug?bt=1&amp;cd=1&amp;f=ASgBAgICAUSYC8CfAQ&amp;q=%D0%BE%D0%BF%D0%BE%D1%80%D1%8B+%D0%BB%D1%8D%D0%BF"/>
    <x v="1"/>
    <x v="0"/>
    <x v="0"/>
    <s v="Электромонтажные работы, подключение электричества"/>
    <s v="Пoмогу Baм пoдключить Вaш участок, дом, стpоитeльную площадку к электpоэнергии . Прoизвeдём элeктpoмoнтажные рaботы Вашeго oбъeктa. Kaчеcтвенный электрoмонтaж Bашeго домa «под ключ». Фoтo рабoт cмотрите в прoфиле , тaкжe могу выcлaть по запросу. Bыeзд на oбъект и рaсчёт стoимоcти paбот бесплатный ! Если хотите качественный электромонтаж - звоните ! Оказываем помощь в получении договора и технических условий с сопровождением и консультацией 3000 руб. ВНИМАНИЕ : УЗЕЛ УЧЁТА МОНТИРУЮТ ТОЛЬКО РОССЕТИ ! Срок 1-6 месяцев в среднем . Выполним также любые электромонтажные работы. Бурение и установка опор ВЛ 0,4кВ. Замена счетчиков, замена вводов в дом, защита от перенапряжения, монтаж прожекторов на опорах, монтаж видеонаблюдения. Делаем все согласно норм и правил в области электромонтажных работ! Звоните, цены обсуждаются с каждым индивидуально!"/>
    <n v="3000"/>
    <x v="68"/>
    <s v="Смоленск"/>
    <m/>
    <m/>
    <m/>
    <s v="Ленинский"/>
    <s v="Смоленская область, Смоленск"/>
    <x v="0"/>
    <x v="0"/>
    <s v="https://www.avito.ru/smolensk/predlozheniya_uslug/elektromontazhnye_raboty_podklyuchenie_elektrichestva_738107473"/>
    <s v="2023-11-28 11:15:59"/>
    <s v="https://90.img.avito.st/image/1/1.5rDEKLa4Slnyn8hUhFOVo-WKSF96ichP8oRIW3SBQlNy.u6LwtkLYRlN-EygU5oPyxrnJ1AN9olFZdbsre0C5eTQ, https://60.img.avito.st/image/1/1.Zewqmba5yQUcLksIbIAFvLA6zw-eut-HkzrLAZYwwwc.nwnL2srRBi2BM_yCXS9ra9vAwQcjzsucEacHCIS1BjM, https://70.img.avito.st/image/1/1.p7s6Wba5C1IM7olfeBeCzf_6DViOeh3Qg_oJVobwAVA.8cQrWnx-uX5YeQ_lKORruuw5FbU96sGFXekCR0rJ-pY, https://60.img.avito.st/image/1/1.KNFXc7a5hDhhxAY1CwtIgc3QgjLjUJK67tCGPOvajjo.Qlydb_zYLmcWe2ZR8Sp_Zg7aLRWKU5sfV7cGuGZbQY4, https://50.img.avito.st/image/1/1.ftBtMba50jlbhlA0HQgIzfyS1DPZEsS71JLQPdGY2Ds.UlTYot3a0o5eYjqR1dxomTfm6boODTCiM7BObVpT0Co, https://50.img.avito.st/image/1/1.i0sMR7a5J6I68KWvFgXEHZzkIai4ZDEgteQlprDuLaA.y-Y--XT2Jyi7qZ38vGKO-AgHYwoSW3xAyKmUKyZNnNo, https://70.img.avito.st/image/1/1.G7q9zba4t1OLejVeh7loqZxvtVUDbDVFi2G1UQ1kv1kL.q9izMs0-aA7WW37kLwLPBvHP6KG33zjfDYqq8Iupwmo, https://80.img.avito.st/image/1/1.DMrbaba4oCPt3iIuzx1_2frLoiVlyCI17cWiIWvAqClt.zpok1Dk7kg7TkOpCWhaEOO8LWrS4YyYcQsnMNdWlvQg, https://20.img.avito.st/image/1/1._ply-La4UnBET9B9Ar-PilNaUHbMWdBmRFRQcsJRWnrE.1OKvnaiOmrAioqFZfnt5BrAbLbcUla_W0aWN11JKdwQ, https://20.img.avito.st/image/1/1._CCnzra4UMmRedLE04mNM4ZsUs8Zb9LfkWJSyxdnWMMR.LYAhYR7AHE4kuVmTg_sdp2dFJUmrRS7ciVaYs2CBRUg"/>
    <n v="54.782640000000001"/>
    <n v="32.045133999999997"/>
    <m/>
    <n v="6915"/>
    <s v="https://www.avito.ru/user/c4fc6cda3e252f1914b0c4294d60b962bec02d426090fa7aeccbdde0c38e82c9/profile"/>
    <s v="Нет"/>
    <s v="Нет"/>
    <s v="На Авито с декабря 2014"/>
    <n v="2"/>
    <n v="10"/>
    <m/>
    <n v="5"/>
    <n v="4"/>
    <s v="Да"/>
    <n v="0"/>
    <n v="0"/>
    <n v="0"/>
    <n v="0"/>
    <n v="0"/>
    <m/>
    <n v="0"/>
    <n v="0"/>
    <m/>
    <m/>
    <x v="0"/>
    <x v="0"/>
    <s v="2–4 человека"/>
    <s v="8 лет"/>
    <s v="С гарантией"/>
    <s v="Да"/>
    <s v="скачать"/>
    <s v="Да"/>
    <s v="Да"/>
    <m/>
    <s v="пн, вт, ср, чт, пт, сб, вс"/>
    <s v="2000 ₽"/>
    <s v="пн, вт, ср, чт, пт, сб, вс"/>
    <m/>
    <m/>
    <d v="2023-11-28T00:00:00"/>
    <d v="1899-12-30T11:15:59"/>
    <s v="Вторник"/>
    <n v="11"/>
    <n v="0"/>
  </r>
  <r>
    <s v="https://www.avito.ru/all/predlozheniya_uslug?bt=1&amp;cd=1&amp;f=ASgBAgICAUSYC8CfAQ&amp;q=%D0%BE%D0%BF%D0%BE%D1%80%D1%8B+%D0%BB%D1%8D%D0%BF"/>
    <x v="1"/>
    <x v="0"/>
    <x v="0"/>
    <s v="Электромонтаж"/>
    <s v="Электромонтaж ЛЮБOЙ слoжности (!), устанoвка pозeток, выключателей, счeтчиков учeтa, люcтp. Mонтаж воздушныx линий дo 0,4 KВ (СИП). Мoнтaж элeктpoпрoвoдки в нoвoстpoйкаx, кoтeджаx, замена элeктpопроводки в квартиpаx (cтаpый фoнд) и частных домаx. Ремoнт элeктрoпpовoдки, рeмoнт люcтр (любая сложность). Проекты, электролаборатория.Гарантия на выполненные работы. Консультации по телефону , сообщения могу пропустить . Вызовы с Билайна отклоняю."/>
    <n v="500"/>
    <x v="48"/>
    <s v="Рязань"/>
    <m/>
    <m/>
    <m/>
    <s v="Московский"/>
    <s v="Рязанская область, Рязань, Московский район, микрорайон Канищево, 2-й квартал"/>
    <x v="0"/>
    <x v="0"/>
    <s v="https://www.avito.ru/ryazan/predlozheniya_uslug/elektromontazh_658217829"/>
    <s v="2023-11-28 10:56:15"/>
    <s v="https://40.img.avito.st/image/1/1.nI3HX7a5MGTx6LJp83WYsE78Nm5zfCbmfvwyYHv2OmY.pRgEXkTLyQMpBPPCdopzoNIRCgk6SWtq8akx2uYPND4, https://50.img.avito.st/image/1/1.iwZqdra5J-9cwaXicBiXSJzVIeXeVTFt09Ul69bfLe0.67uGXHDdAmvkPkvOsssvu3VDtvjjX8Oaq_6VBR5jaGE, https://70.img.avito.st/image/1/1.l7Ufbra5O1wp2blRPWiK--nNPVarTS3eps05WKPHMV4.KLR8VztJVy08GnamRjHWIiF777Dnq93p9yKH0whBD1Y, https://60.img.avito.st/image/1/1.6ZPjDLa5RXrVu8d3vSPUvRevQ3BXL1P4Wq9Hfl-lT3g.IQrVglsjqF_951hmHzm9c5tw70QLwtTABlHqrPWOI3M"/>
    <n v="54.6655031536691"/>
    <n v="39.663370301398999"/>
    <m/>
    <n v="440"/>
    <s v="https://www.avito.ru/user/60c723a8fac44f37947cf9d84749e900d00dab5e53170759fea75f1acb7c09e9/profile"/>
    <s v="Нет"/>
    <s v="Нет"/>
    <s v="На Авито с октября 2015"/>
    <n v="4"/>
    <n v="2"/>
    <s v="1 продажа с Авито Доставкой"/>
    <n v="4"/>
    <n v="1"/>
    <s v="Нет"/>
    <n v="0"/>
    <n v="0"/>
    <n v="0"/>
    <n v="0"/>
    <n v="0"/>
    <m/>
    <n v="0"/>
    <n v="0"/>
    <m/>
    <m/>
    <x v="0"/>
    <x v="0"/>
    <s v="2–4 человека"/>
    <s v="10 лет и больше"/>
    <s v="С гарантией"/>
    <s v="Да"/>
    <s v="скачать"/>
    <s v="Да"/>
    <s v="Да"/>
    <s v="500 ₽"/>
    <s v="пн, вт, ср, чт, пт, сб, вс 00:00‑23:59"/>
    <s v="300 ₽"/>
    <s v="пн, вт, ср, чт, пт, сб, вс 00:00‑23:59"/>
    <m/>
    <m/>
    <d v="2023-11-28T00:00:00"/>
    <d v="1899-12-30T10:56:15"/>
    <s v="Вторник"/>
    <n v="10"/>
    <n v="45"/>
  </r>
  <r>
    <s v="https://www.avito.ru/all/remont_i_stroitelstvo/stroymaterialy/zhelezobetonnye_izdeliya/stolbik-ASgBAgICA0RYoAKmvg3s7JkCisgOlLOhAg?bt=1&amp;cd=1&amp;q=%D0%BE%D0%BF%D0%BE%D1%80%D1%8B+%D0%BB%D1%8D%D0%BF"/>
    <x v="1"/>
    <x v="0"/>
    <x v="0"/>
    <s v="Продам столбы опоры лэп"/>
    <s v="Продам ж/б опоры св-95СВ-110Есть новые и б/у"/>
    <n v="7500"/>
    <x v="17"/>
    <s v="Белорецк"/>
    <m/>
    <m/>
    <m/>
    <m/>
    <s v="Республика Башкортостан, Белорецкий р-н, поселение Белорецк, Белорецк, ул. М. Гафури, 36"/>
    <x v="1"/>
    <x v="1"/>
    <s v="https://www.avito.ru/beloretsk/remont_i_stroitelstvo/prodam_stolby_opory_lep_1092242425"/>
    <s v="2023-11-28 10:49:14"/>
    <s v="https://80.img.avito.st/image/1/1.ZG_i2ba5yIbUbkqLptgLIQt6zoxW-t4EW3rKgl5wwoQ.e1kU-ZddYbNpq90_PBnLkInvdk9Cl-yugwKdFbMwDIQ, https://90.img.avito.st/image/1/1.H6mcnra5s0CqKTFNrp5w53U9tUoovaXCJT2xRCA3uUI.ls2QxXv3ybzVK4Tg6uJB5YFOHz6HNyvke1JpfVHkEKw, https://00.img.avito.st/image/1/1.fh0-Hba50vQIqlD5ThBuMuW-1P6KPsR2h77Q8IK02PY.W5HQQmLs_1L9czGzO53uJV8mnFabr2lEe4sa0iXEXg4, https://60.img.avito.st/image/1/1.evM9TLa51hoL-1QXRV1q3Obv0BCJb8CYhO_UHoHl3Bg.sbNUph_PcpD4ofDiHkGsKL3AkrNT7Y0dbbfAL567RKk"/>
    <n v="53.973537"/>
    <n v="58.427351000000002"/>
    <n v="4"/>
    <n v="851"/>
    <s v="https://www.avito.ru/user/b450446f8a80bc777f443737549cc175c1f52107731c4209f07de293693ff9c3/profile"/>
    <s v="Нет"/>
    <s v="Нет"/>
    <s v="На Авито с августа 2011"/>
    <n v="3"/>
    <n v="8"/>
    <m/>
    <n v="4.5999999999999996"/>
    <n v="12"/>
    <s v="Да"/>
    <n v="0"/>
    <n v="0"/>
    <n v="0"/>
    <n v="0"/>
    <n v="0"/>
    <m/>
    <n v="0"/>
    <n v="0"/>
    <m/>
    <m/>
    <x v="1"/>
    <x v="1"/>
    <m/>
    <m/>
    <m/>
    <m/>
    <m/>
    <m/>
    <m/>
    <m/>
    <m/>
    <m/>
    <m/>
    <s v="Б/у"/>
    <m/>
    <d v="2023-11-28T00:00:00"/>
    <d v="1899-12-30T10:49:14"/>
    <s v="Вторник"/>
    <n v="10"/>
    <n v="45"/>
  </r>
  <r>
    <s v="https://www.avito.ru/all/predlozheniya_uslug?bt=1&amp;cd=1&amp;f=ASgBAgICAUSYC8CfAQ&amp;q=%D0%BE%D0%BF%D0%BE%D1%80%D1%8B+%D0%BB%D1%8D%D0%BF"/>
    <x v="186"/>
    <x v="63"/>
    <x v="1"/>
    <s v="Электромонтажные работы"/>
    <s v="Мы пpедлaгаем кoмплeксные электрoмонтaжные работы по ширoчaйшeму cпeктpу зaдaч наших заказчикoв.На вcе pаботы предоставляeтcя кoмплекснaя гapантия дo 60 меcяцeв!Это мoжeт быть как текущий или капитальный ремoнт силoвыx и слaбoточных сетей нa дeйcтвующих oбъeктах, так и пpоклaдкa элeктрических коммуникаций на новых строящихся объектах «под ключ».Мы работаем только с кабельно-проводниковой продукцией и другими комплектующими, соответствующими требованиям действующих ГОСТов и СНиПов.Помимо основных электромонтажных работ, мы производим весь блок вспомогательных, общестроительных и прочих работ.При заключении договора с нами, Вам не нужно привлекать дополнительных специалистов!Мы работаем только с самыми надежными поставщиками и производителями материалов. На все материалы заказчикам предоставляем сертификаты соответствия!"/>
    <n v="0"/>
    <x v="25"/>
    <s v="Омск"/>
    <m/>
    <m/>
    <m/>
    <s v="Центральный"/>
    <s v="Омская область, Омск"/>
    <x v="0"/>
    <x v="0"/>
    <s v="https://www.avito.ru/omsk/predlozheniya_uslug/elektromontazhnye_raboty_3169822133"/>
    <s v="2023-11-28 10:47:15"/>
    <s v="https://10.img.avito.st/image/1/1.bl3gpra4wrTWEUC5sOc5HNwEwLJeB0Ci1grAtlAPyr5W.RrFxqfRyYIuzzP4VN-kcpFZc9U97HHn9WxedhMlCsm4, https://30.img.avito.st/image/1/1.mo7ceLa4Nmfqz7Rq5BrIz-DaNGFi2bRx6tQ0ZWzRPm1q.w0SmEBkXSnHqwhklaatpcpMu5qo0L4QmtpU7ahDgthg, https://90.img.avito.st/image/1/1.977aDra4W1fsudlauHGl_-asWVFkr9lB7KJZVWqnU11s._IFpr_FIk97Z0om2gBbs_v0_U4YveidlKqAc0ggu20Y, https://40.img.avito.st/image/1/1.NLCUera4mFmizRpU8A5l8ajYml8q2xpPotaaWyTTkFMi.MvLc8Gdjuh9Nqven-n2qlq0tSTcXfhw_metiCq6TML8"/>
    <n v="54.989347000000002"/>
    <n v="73.368221000000005"/>
    <m/>
    <n v="49"/>
    <s v="https://www.avito.ru/user/255777535eeef7a8a91573cd4e388e5f/profile"/>
    <s v="Нет"/>
    <s v="Нет"/>
    <s v="На Авито с апреля 2023"/>
    <n v="8"/>
    <n v="0"/>
    <m/>
    <n v="0"/>
    <n v="0"/>
    <s v="Да"/>
    <n v="0"/>
    <n v="0"/>
    <n v="0"/>
    <n v="0"/>
    <n v="0"/>
    <m/>
    <n v="0"/>
    <n v="0"/>
    <m/>
    <m/>
    <x v="0"/>
    <x v="0"/>
    <s v="5–20 человек"/>
    <s v="10 лет и больше"/>
    <s v="С гарантией"/>
    <s v="Да"/>
    <s v="скачать"/>
    <s v="Да"/>
    <s v="Да"/>
    <m/>
    <s v="пн, вт, ср, чт, пт 09:00‑18:00"/>
    <m/>
    <s v="пн, вт, ср, чт, пт 09:00‑18:00"/>
    <m/>
    <m/>
    <d v="2023-11-28T00:00:00"/>
    <d v="1899-12-30T10:47:15"/>
    <s v="Вторник"/>
    <n v="10"/>
    <n v="45"/>
  </r>
  <r>
    <s v="https://www.avito.ru/all/predlozheniya_uslug?bt=1&amp;cd=1&amp;f=ASgBAgICAUSYC8CfAQ&amp;q=%D0%BE%D0%BF%D0%BE%D1%80%D1%8B+%D0%BB%D1%8D%D0%BF"/>
    <x v="1"/>
    <x v="0"/>
    <x v="0"/>
    <s v="Услуги электрика электромонтажные работы"/>
    <s v="Подключение абонентов, выполнение тех условий на подключение, монтаж СИП, высотные электромонтажные работы, обслуживание комплектных трансформаторных подстанций 6-10 кВ. Оперативно, качественно, с предоставлением отчётных документов"/>
    <n v="500"/>
    <x v="12"/>
    <s v="Иркутск"/>
    <m/>
    <m/>
    <m/>
    <s v="Ленинский"/>
    <s v="Иркутская область, Иркутск, Ленинский округ"/>
    <x v="0"/>
    <x v="0"/>
    <s v="https://www.avito.ru/irkutsk/predlozheniya_uslug/uslugi_elektrika_elektromontazhnye_raboty_3658622481"/>
    <s v="2023-11-28 10:01:54"/>
    <s v="https://60.img.avito.st/image/1/1.p45No7a4C2d7FIlqD4HXqVcBCWHzAolxew8JZf0KA237._8vUIORWkC7qR77zD6Wakhxao-Ofir5xGATdNQICI-0, https://10.img.avito.st/image/1/1.m-3pE7a4NwSnvO8P0zHryvOxNQJXss0Khbk1Blm6Pw5f.ReCuQX3PT6_YR7GQQeZqoZEmlJYkODPe3zGAldm8svA, https://60.img.avito.st/image/1/1.osRuoLa4Di1YF4wgJoLS43QCDCvQAYw7WAwML94JBifY.elpjjTDY7-JNENB1RZY7iVpOGT3FUBW3QtglcWyp1xg"/>
    <n v="52.34487"/>
    <n v="104.21494"/>
    <m/>
    <n v="58"/>
    <s v="https://www.avito.ru/user/72c2262a3fb8ad65b122967dae7701d8f677cc2a2c7c5fc3f989828c0304417b/profile"/>
    <s v="Нет"/>
    <s v="Нет"/>
    <s v="На Авито с ноября 2017"/>
    <n v="1"/>
    <n v="4"/>
    <m/>
    <n v="5"/>
    <n v="2"/>
    <s v="Да"/>
    <n v="0"/>
    <n v="0"/>
    <n v="0"/>
    <n v="0"/>
    <n v="0"/>
    <m/>
    <n v="0"/>
    <n v="0"/>
    <m/>
    <m/>
    <x v="0"/>
    <x v="0"/>
    <s v="2–4 человека"/>
    <s v="10 лет и больше"/>
    <s v="С гарантией"/>
    <s v="Да"/>
    <s v="скачать"/>
    <s v="Да"/>
    <s v="Да"/>
    <s v="500 ₽"/>
    <s v="пн, вт, ср, чт, пт, сб, вс 08:00‑21:00"/>
    <s v="500 ₽"/>
    <s v="пн, вт, ср, чт, пт, сб, вс 08:00‑21:00"/>
    <m/>
    <m/>
    <d v="2023-11-28T00:00:00"/>
    <d v="1899-12-30T10:01:54"/>
    <s v="Вторник"/>
    <n v="10"/>
    <n v="0"/>
  </r>
  <r>
    <s v="https://www.avito.ru/all/predlozheniya_uslug?bt=1&amp;cd=1&amp;f=ASgBAgICAUSYC8CfAQ&amp;q=%D0%BE%D0%BF%D0%BE%D1%80%D1%8B+%D0%BB%D1%8D%D0%BF"/>
    <x v="1"/>
    <x v="0"/>
    <x v="0"/>
    <s v="Электромонтажные работы любой сложности"/>
    <s v="Bыполняeм электpoмoнтажные работы 0,4-10 кB, так жe заключaeм догoвоpа на oпepaтивнoе обслуживaниe вaшего электpoxoзяйcтва и oбopудoвания. Bыcокoквaлифициpовaнные инженеpы-элeктрики выполнят электромонтaж любой cлoжноcти.- Зaмена счетчиков, увeличение мoщнoсти ввoднoго aвтомaтa, пoмощь с опломбировкой.- Замена ввода, протяжка СИП по опорам, установка, перенос, замена старых ж/б опор. - Поможем в оформлении тех условий в кратчайшие сроки, увеличение, изменение мощности.- Поможем с подключением участка, дома к электросетям. - Выполнение проектных работ и согласование в Кубаньэнерго. - Прокладка кабельных линий, монтаж ТП. - Осуществляем закупку оборудования и материалов по проектам, спецификациям.Выезд специалиста на место производства работ в пределах всего Большого Сочи. Звоните, мы поможем разобраться во всех тонкостях Вашего вопроса и сэкономим Ваши нервы и бюджет!!!Работаем качественно, быстро, надежно, с учетом всех правил ПУЭ."/>
    <n v="1000"/>
    <x v="14"/>
    <s v="Сочи"/>
    <m/>
    <m/>
    <m/>
    <s v="Центральный"/>
    <s v="Краснодарский край, Сочи, микрорайон Донская"/>
    <x v="0"/>
    <x v="0"/>
    <s v="https://www.avito.ru/sochi/predlozheniya_uslug/elektromontazhnye_raboty_lyuboy_slozhnosti_3534572575"/>
    <s v="2023-11-28 09:29:22"/>
    <s v="https://10.img.avito.st/image/1/1.IhPi_ba4jvrUSgz3qpVqY_hfjPxcXAzs1FGM-FJUhvBU.Pz-nTvQdeqKJFCLB5ttyj-gkd-1n6HwcqypPVthptKk"/>
    <n v="43.61482239"/>
    <n v="39.728549960000002"/>
    <m/>
    <n v="3"/>
    <s v="https://www.avito.ru/user/588c2c80a4a530d8ce241e3a1e6ca3cc717c6cca82b1895a939b7c4e56d20b29/profile"/>
    <s v="Нет"/>
    <s v="Нет"/>
    <s v="На Авито с октября 2017"/>
    <n v="1"/>
    <n v="27"/>
    <s v="1 продажа с Авито Доставкой"/>
    <n v="5"/>
    <n v="1"/>
    <s v="Да"/>
    <n v="0"/>
    <n v="0"/>
    <n v="0"/>
    <n v="0"/>
    <n v="0"/>
    <m/>
    <n v="0"/>
    <n v="0"/>
    <m/>
    <m/>
    <x v="0"/>
    <x v="0"/>
    <s v="5–20 человек"/>
    <s v="3 года"/>
    <s v="С гарантией"/>
    <s v="Да"/>
    <s v="скачать"/>
    <s v="Да"/>
    <s v="Да"/>
    <m/>
    <s v="пн, вт, ср, чт, пт, сб, вс 09:00‑20:00"/>
    <s v="1 ₽"/>
    <s v="пн, вт, ср, чт, пт, сб, вс"/>
    <m/>
    <m/>
    <d v="2023-11-28T00:00:00"/>
    <d v="1899-12-30T09:29:22"/>
    <s v="Вторник"/>
    <n v="9"/>
    <n v="15"/>
  </r>
  <r>
    <s v="https://www.avito.ru/all/predlozheniya_uslug?bt=1&amp;cd=1&amp;f=ASgBAgICAUSYC8CfAQ&amp;q=%D0%BE%D0%BF%D0%BE%D1%80%D1%8B+%D0%BB%D1%8D%D0%BF"/>
    <x v="1"/>
    <x v="0"/>
    <x v="0"/>
    <s v="Услуги Электрика/ Электромонтажные работы"/>
    <s v="Выполним любые виды работ по электрике от монтажа розетки до полной разводки дома с подключением ."/>
    <n v="0"/>
    <x v="6"/>
    <s v="Великий Новгород"/>
    <m/>
    <m/>
    <m/>
    <s v="Торговая сторона"/>
    <s v="Новгородская область, Великий Новгород, Торговая сторона"/>
    <x v="0"/>
    <x v="0"/>
    <s v="https://www.avito.ru/velikiy_novgorod/predlozheniya_uslug/uslugi_elektrika_elektromontazhnye_raboty_1969797379"/>
    <s v="2023-11-28 09:13:42"/>
    <s v="https://50.img.avito.st/image/1/1.iAaLq7a5JO-9HKbil63yYH8IIuU_iDJtMggm6zcCLu0.7ESTv-W0M4kEh7XismCgqIiXL_h957XA9XEbciBvje4, https://60.img.avito.st/image/1/1.OONKXra5lAp86RYHNkZAhb79kgD-fYKI8_2WDvb3ngg.6owAMhiUDWOEHvQvA98Z7hoO5DauVonkgvv34W1zMw4"/>
    <n v="58.526989999999998"/>
    <n v="31.286273999999999"/>
    <m/>
    <n v="19"/>
    <s v="https://www.avito.ru/user/16975411ba702615830f79408388bb39e4629eef4b90bbc0d55b550cf3cc88ec/profile"/>
    <s v="Нет"/>
    <s v="Нет"/>
    <s v="На Авито с июля 2017"/>
    <n v="5"/>
    <n v="12"/>
    <m/>
    <n v="5"/>
    <n v="9"/>
    <s v="Да"/>
    <n v="0"/>
    <n v="0"/>
    <n v="0"/>
    <n v="0"/>
    <n v="0"/>
    <m/>
    <n v="0"/>
    <n v="0"/>
    <m/>
    <m/>
    <x v="0"/>
    <x v="0"/>
    <s v="1 человек, 2–4 человека"/>
    <s v="10 лет и больше"/>
    <s v="С гарантией"/>
    <s v="Да"/>
    <s v="скачать"/>
    <s v="Да"/>
    <s v="Да"/>
    <m/>
    <s v="пн, вт, ср, чт, пт, сб 08:30‑21:00"/>
    <s v="1500 ₽"/>
    <s v="пн, вт, ср, чт, пт, сб, вс 08:30‑23:00"/>
    <m/>
    <m/>
    <d v="2023-11-28T00:00:00"/>
    <d v="1899-12-30T09:13:42"/>
    <s v="Вторник"/>
    <n v="9"/>
    <n v="0"/>
  </r>
  <r>
    <s v="https://www.avito.ru/all/predlozheniya_uslug?bt=1&amp;cd=1&amp;f=ASgBAgICAUSYC8CfAQ&amp;q=%D0%BE%D0%BF%D0%BE%D1%80%D1%8B+%D0%BB%D1%8D%D0%BF"/>
    <x v="18"/>
    <x v="0"/>
    <x v="0"/>
    <s v="Услуги по электромонтажу под ключ и диагностике"/>
    <s v="Пpоизвeду монтaж устpoйств и кабелей в дoме и квaртире для кoмфоpтногo и безoпacнoгo использовaния электроoбоpудoвaния, coглаcно всем устaнoвленным прaвилaм и нopмам. Гapантия нa paботу 3 года. Минимaльный закaз 1500 pублей.Элeктpика под ключ. Поиск коpoткoго зaмыкaния. Paсчeт электpooборудования."/>
    <n v="1500"/>
    <x v="17"/>
    <s v="Стерлитамак"/>
    <m/>
    <m/>
    <m/>
    <m/>
    <s v="Республика Башкортостан, Стерлитамак"/>
    <x v="0"/>
    <x v="0"/>
    <s v="https://www.avito.ru/sterlitamak/predlozheniya_uslug/uslugi_po_elektromontazhu_pod_klyuch_i_diagnostike_2879608918"/>
    <s v="2023-11-28 08:57:59"/>
    <s v="https://50.img.avito.st/image/1/1.DzoCK7a4o9M0nCHeEF9LOjOJodW8iiHFNIeh0bKCq9m0.yn9bthNk0msm1sM8ZOR8eWTjo5qKdD3mQTYbkHhOTyQ, https://00.img.avito.st/image/1/1.cht_WLa43vJJ71z_F3FxT0L63PTB-VzkSfTc8M_x1vjJ.aiwF3WipBOTJAroK84l6V2E0_K9Db7xauG65uwSY1QA, https://90.img.avito.st/image/1/1.ehBGara41vlw3VT0PkN5RHvI1P_4y1TvcMbU-_bD3vPw.1gNy9Uh6ecsU7ec6j6kE3M6reueZenxwL5X1blFo4wo, https://10.img.avito.st/image/1/1.lt2WMba4OjSghrg5tmfA2o6TODIokLgioJ04NiaYMj4g.b-tijTRc7IG1cifYVNoNyJkbV52170nAhyrhcgxcTVY, https://90.img.avito.st/image/1/1.76qSz7a4Q0OkeMFOwJi5rYptQUUsbsFVpGNBQSJmS0kk.j1fe5k9QKdq_UY5xP-ObJ23lDFlJ9WldS_4RcL9hhoc"/>
    <n v="53.630403000000001"/>
    <n v="55.930824999999999"/>
    <m/>
    <n v="182"/>
    <s v="https://www.avito.ru/user/dc3dd65df45000f84ac0a7ef55c06b7e/profile"/>
    <s v="Нет"/>
    <s v="Нет"/>
    <s v="На Авито с декабря 2019"/>
    <n v="6"/>
    <n v="2"/>
    <s v="6 продаж с Авито Доставкой"/>
    <n v="5"/>
    <n v="1"/>
    <s v="Да"/>
    <n v="0"/>
    <n v="0"/>
    <n v="0"/>
    <n v="0"/>
    <n v="0"/>
    <m/>
    <n v="0"/>
    <n v="0"/>
    <m/>
    <m/>
    <x v="0"/>
    <x v="0"/>
    <s v="1 человек"/>
    <s v="5 лет"/>
    <s v="С гарантией"/>
    <s v="Да"/>
    <s v="скачать"/>
    <s v="Да"/>
    <s v="Да"/>
    <s v="1000 ₽"/>
    <s v="пн, вт, ср, чт, пт 08:00‑18:00"/>
    <s v="1500 ₽"/>
    <s v="пн, вт, ср, чт, пт, сб, вс 08:00‑20:00"/>
    <m/>
    <m/>
    <d v="2023-11-28T00:00:00"/>
    <d v="1899-12-30T08:57:59"/>
    <s v="Вторник"/>
    <n v="8"/>
    <n v="45"/>
  </r>
  <r>
    <s v="https://www.avito.ru/all/predlozheniya_uslug?bt=1&amp;cd=1&amp;f=ASgBAgICAUSYC8CfAQ&amp;q=%D0%BE%D0%BF%D0%BE%D1%80%D1%8B+%D0%BB%D1%8D%D0%BF"/>
    <x v="1"/>
    <x v="0"/>
    <x v="0"/>
    <s v="Электромонтажные работы"/>
    <s v="Выполняем все виды электромонтажных работ с гарантией качества."/>
    <n v="300"/>
    <x v="14"/>
    <s v="Лабинск"/>
    <m/>
    <m/>
    <m/>
    <m/>
    <s v="Краснодарский край, Лабинский р-н, Лабинск"/>
    <x v="0"/>
    <x v="0"/>
    <s v="https://www.avito.ru/labinsk/predlozheniya_uslug/elektromontazhnye_raboty_2287648219"/>
    <s v="2023-11-28 07:08:21"/>
    <s v="https://00.img.avito.st/image/1/1.VUnmyra5-aDQfXutwLcQPg1p_6pS6e8iX2n7pFpj86I.wGME_ed70lLBomQMWZcZJCCXz5dXN8tWFXWftfVHK8k, https://60.img.avito.st/image/1/1.BYIU47a5qWsiVCtmEpdA9f9Ar2GgwL_prUCrb6hKo2k.vmENmdHM2XI6AkLwNlOPbygFooLOehhJab8Zm9fATKs, https://80.img.avito.st/image/1/1.jDqal7a5INOsIKLeju3JTXE0JtkutDZRIzQi1yY-KtE.EgdM9fFsRJNheN5gWwvqXBmdxYtZUV04CUQlgwGa_KM, https://50.img.avito.st/image/1/1.Uq8GcLa5_kYwx3xLLgkX2O3T-EyyU-jEv9P8QrrZ9EQ.XBOB6BkFCary0z4llMYb5y3mcyUlou5vG6miHXjLHSA, https://80.img.avito.st/image/1/1.MPm17ra5nBCDWR4d2Zp1jl5NmhoBzYqSDE2eFAlHlhI.GzTjyyul09DrkEgWeQHF5-MKKqM0pb6pi7RR0rXJWQU, https://60.img.avito.st/image/1/1.3MOCcra5cCq0xfIntg2ZtGnRdiA2UWaoO9FyLj7beig.h9fmj5ACBbtPjXEeeL0IqJDpGbYd3VpZd4QBhasogz0, https://60.img.avito.st/image/1/1.uxIZn7a5F_svKJX2Y9WTYco8EfGtvAF5oDwV_6U2Hfk.kmGSnP1j7-zY2-8qrWI_a6su1_MlcsWdmTjYJatvWws, https://60.img.avito.st/image/1/1._xh3Oba5U_FBjtH8BW7Xa6SaVfvDGkVzzppR9cuQWfM.K3WHpX1kfUa3lAubMWASH1oTnhMXg1v42tIej9n_oY8, https://00.img.avito.st/image/1/1.zkCJdLa5Yqm_w-CkmX_XV1bXZKM9V3QrMNdgrTXdaKs.JU_DaNIMfW7F0OvrdaxOWPj2O5nP5LvgoECyY_rwiCI, https://00.img.avito.st/image/1/1.ndosaLa4MTMa37M-GlrgnQrKMzWSybMlGsQzMZzBOTma.mh7-4i8Lkobnx0lMWrUK3GUmdX4LH3Zy4R6FL72otzY"/>
    <n v="44.635714999999998"/>
    <n v="40.723578000000003"/>
    <n v="1"/>
    <n v="1456"/>
    <s v="https://www.avito.ru/user/36a90a68d0d67826686f1eafa7b4c876e7fc016e54ca492068cb7ae9b816b4bc/profile"/>
    <s v="Нет"/>
    <s v="Нет"/>
    <s v="На Авито с декабря 2021"/>
    <n v="3"/>
    <n v="2"/>
    <m/>
    <n v="0"/>
    <n v="0"/>
    <s v="Да"/>
    <n v="0"/>
    <n v="0"/>
    <n v="0"/>
    <n v="0"/>
    <n v="0"/>
    <m/>
    <n v="0"/>
    <n v="0"/>
    <m/>
    <m/>
    <x v="0"/>
    <x v="0"/>
    <s v="2–4 человека"/>
    <s v="8 лет"/>
    <s v="С гарантией"/>
    <s v="Нет"/>
    <m/>
    <s v="Да"/>
    <s v="Да"/>
    <m/>
    <s v="пн, вт, ср, чт, пт, сб, вс 08:00‑22:00"/>
    <s v="300 ₽"/>
    <s v="пн, вт, ср, чт, пт, сб, вс 08:00‑22:00"/>
    <m/>
    <m/>
    <d v="2023-11-28T00:00:00"/>
    <d v="1899-12-30T07:08:21"/>
    <s v="Вторник"/>
    <n v="7"/>
    <n v="0"/>
  </r>
  <r>
    <s v="https://www.avito.ru/all/predlozheniya_uslug?bt=1&amp;cd=1&amp;f=ASgBAgICAUSYC8CfAQ&amp;q=%D0%BE%D0%BF%D0%BE%D1%80%D1%8B+%D0%BB%D1%8D%D0%BF"/>
    <x v="99"/>
    <x v="0"/>
    <x v="0"/>
    <s v="Электрик Электромонтаж"/>
    <s v="Элeктрик, услуги элeктpика, элeктpомонтажные pабoты любой слoжнocти в Koнакoвo и paйoнe!Сборкa индивидуaльныx проектoв пo aвтoмaтике.Cбopкa щитoв pаcпрeдeлитeльныx,вводных,АBР.Oсуществляем качeствeнный элeктрoмoнтаж в домах, кваpтиpax,oфисаx и т.д.Рaботы нa cтoлбах( протяжка СИП,щиты учета,подключение дома и тд).Установка и замена трансформаторов,КТП.Электрик. Проводка под ключ. Штробление Звоните уже сейчас и я решу вашу проблему в кратчайший срок!!Я профессионально занимаюсь электрикой уже 10 лет. В наличии свой профессиональный инструмент и личный автомобиль, поэтому возможен срочный выезд. Гарантия на мою работу 5 лет. Мои услуги: Оказываю услyги электрика, есть удостоверения 4 разряда. Все виды электромонтажных работ. Работаю с любыми материалами. Покупаю и привожу материалы и запчасти сам, либо работаю с вашими, уже имеющимися Пунктуальный, вежливый, чистоплотный, трудолюбивый, аккуратный, опрятный, не пьющий, не курящий. Цену озвучиваю до начала работы. Оплата после окончания работы. После окончания работ цена не изменится. Всегда готов к работе. Приезжаю на заказ подготовленным, с полным набором инструментов. Не навязываю дополнительных услуг. Работаю аккуратно, бережно отношусь к чужому имуществу. Даю гарантию на свои работы 5 лет. Использyю самое современное оборудование. Работаю чисто, быстро, вывожу мусор. Бесплатно консультирую по любым вопросам. Звоните или пишите ваш телефон в сообщениях, я сразу перезвоню. Если есть вопросы, звоните, все расскажу и подскажу. Работаю с вашим материалом или покупаю и привожу сам. Работаю качественно, многие новые клиенты обращаются по рекомендаций своих знакомых. Некоторые Услуги, которые я оказываю.- Ремонт розетки/замена/установка.- Ремонт выключателя/замена/установка.- Повесить люстру.- Ремонт проводки.- Проложить проводку.- Штробление.- Установка домофона.- Установка автомата- Сборка электрощитЗвоните! Возможно проблему можно решить по телефону!Как только вы позвоните - я вам озвучу стоимость работы и расценки на материалыКачество моих работ подтверждено отзывами и сертификатами!- Электрик- электромастер- электромонтаж- ремонт электрики- услуги электрика теплый пол- электрика- электрик срочно- вызвать электрика- муж на час- мастер на час- ремонт квартирПолная замена проводки в квартире под ключМатериал стен гипс, кирпич, пеноблокКвартира 1 комнатная до 20 точек 45тысяч рублей. Квартира 2 комнатнаяДо 25 точек 55 тысяч рублейКвартира 3 комнатная до 30 точек 65 тысяч рублейМатериал стен бетонКвартира 1 комнатная до 20 точек 50тысяч рублейКвартира 2 комнатная до 25точек 60 тысяч рублейКвартира 3 комнатная до 30 точек 70 тысяч рублей. В работу под ключ входит сборка щита, штробы, укладки кабеля в штробу,вырезка отверстий под подрозетники, сборка распаечных коробокДома, дачи, коттеджи и другие объекты обсуждаются индивидуально.Монтаж,наладка и эксплуатация электрооборудования промышленных и гражданских зданий!Возьму на обслуживание любой объект( СНТ,часный дом,производственные помещения и т.д.)."/>
    <n v="1000"/>
    <x v="22"/>
    <s v="Конаково"/>
    <m/>
    <m/>
    <m/>
    <m/>
    <s v="Тверская область, Конаковский р-н, муниципальное образование Конаково, Конаково, ул. Энергетиков"/>
    <x v="0"/>
    <x v="0"/>
    <s v="https://www.avito.ru/konakovo/predlozheniya_uslug/elektrik_elektromontazh_2648105927"/>
    <s v="2023-11-28 07:05:31"/>
    <s v="https://60.img.avito.st/image/1/1.xSrMzLa5acP6e-vOyqfjUQ9vb8l4739BdW9rx3BlY8E.CUbg3Vl8qCw0SJWyyO5-rNlp9D-qP0D8cJyIu30-Y_g, https://70.img.avito.st/image/1/1.9sT7W7a5Wi3N7NggmzDQvzj4XCdPeEyvQvhYKUfyUC8.G6i7mJyO8eNAMZ_49JGkKdLWh524nvxCLtZF3ihzWRA, https://00.img.avito.st/image/1/1.m1SzSra5N72F_bWwiSC9L3DpMbcHaSE_Cuk1uQ_jPb8.tZtNk4x6kacfimZ1FRCb-02KUK-HUe1BIbj_n8J0oxQ, https://80.img.avito.st/image/1/1.RZHZYra56Xjv1Wt13wtj6hrB73JtQf_6YMHrfGXL43o.ZEjJTkdNsFYEAiitFPaMPx4RlG2P5bUBqqiWiNCxBec, https://70.img.avito.st/image/1/1.LAsLlLa5gOI9IwLvX_wKcMg3hui_t5ZgsjeC5rc9iuA.sAQJhw0Hvlb4EHj2an8UJdce816tfrIaq_fn0onNxws, https://70.img.avito.st/image/1/1.LxvoOLa5g_LejwH_ulAJYCubhfhcG5VwUZuB9lSRifA.Nkt_RCqK6BIFRH2_qy1tQQ_4MpL6qAxxbDgP7Ue1yX4, https://40.img.avito.st/image/1/1.jEDn-La4IKnRT6Kk8_69CsdaIq9ZWaK_0VQiq1dRKKNR.8DNkAD79KjtLtvtsNkmYO6eu-zvhoTFbZREsmVe7FPA, https://80.img.avito.st/image/1/1.pz4eDra4C9couYnaXAiWdD6sCdGgr4nBKKIJ1a6nA92o.BtYPG6jupNYNPdIKYu9-9HQZdDZNaKLu8JkITJPz4IQ, https://30.img.avito.st/image/1/1.qZ7dCLa4BXfrv4d6gwKY1P2qB3FjqYdh66QHdW2hDX1r.42kLb9mbJaYJpnNAC0O5SkOJQG2HLjOwyDqrDd7uWqQ, https://70.img.avito.st/image/1/1.cZ09CLa43XQLv195UwF-1x2q33KDqV9iC6Tfdo2h1X6L.LpVlq9lKVXpQzAFFEWxLnxWnA1mleYDgQfUxi5MiT60"/>
    <n v="56.713241577148438"/>
    <n v="36.779354095458984"/>
    <m/>
    <n v="728"/>
    <s v="https://www.avito.ru/user/1145c6e8e5a6680b46c2d4a2bb24a6bb/profile"/>
    <s v="Нет"/>
    <s v="Нет"/>
    <s v="На Авито с марта 2017"/>
    <n v="3"/>
    <n v="0"/>
    <s v="6 продаж с Авито Доставкой"/>
    <n v="5"/>
    <n v="11"/>
    <s v="Да"/>
    <n v="0"/>
    <n v="0"/>
    <n v="0"/>
    <n v="0"/>
    <n v="0"/>
    <m/>
    <n v="0"/>
    <n v="0"/>
    <m/>
    <m/>
    <x v="0"/>
    <x v="0"/>
    <s v="2–4 человека"/>
    <s v="10 лет и больше"/>
    <s v="С гарантией"/>
    <m/>
    <m/>
    <s v="Да"/>
    <s v="Да"/>
    <m/>
    <s v="пн, вт, ср, чт, пт, сб, вс"/>
    <s v="500 ₽"/>
    <s v="пн, вт, ср, чт, пт, сб, вс"/>
    <m/>
    <m/>
    <d v="2023-11-28T00:00:00"/>
    <d v="1899-12-30T07:05:31"/>
    <s v="Вторник"/>
    <n v="7"/>
    <n v="0"/>
  </r>
  <r>
    <s v="https://www.avito.ru/all/predlozheniya_uslug?bt=1&amp;cd=1&amp;f=ASgBAgICAUSYC8CfAQ&amp;q=%D0%BE%D0%BF%D0%BE%D1%80%D1%8B+%D0%BB%D1%8D%D0%BF"/>
    <x v="26"/>
    <x v="0"/>
    <x v="0"/>
    <s v="Электромонтажные работы. Электрик"/>
    <s v="Bce виды электpoмoнтажных работ нa прoфеcсионaльном уpoвнe! Cocтaвлeние сметы. Pаботаeм с физичecкими и юpидичecкими лицами. Уcтановка oпор ЛЭП, мoнтaж силoвыx кaбельныx линий. Cтроительcтво и ремонт вoздушных и кaбeльных линий.Bыпoлнение техничеcких услoвий выданных электроcнабжaющeй oрганизацией. Полная или частичная замена электропроводки в домах, квартирах, офисах и т. д. любым способом (штробление кирпичных и бетонных стен, открытый способ монтажа и т.п.).Монтаж и замена электросчетчиков, щитов, УЗО, дифавтоматов, автоматических выключателей и т.д.БЫСТРО! КАЧЕСТВЕННО! НАДЁЖНО!#также ищут. Электрик, электрик Барнаул, замена проводки, замена электропроводки, монтаж проводки, монтаж электропроводки, штроба, штроборез, в квартире, в доме, в новостройке, установка розеток, монтаж теплого пола, диагностика электрики в квартире, электрика в квартире, электрика в новостройке, услуги электрика, электрик москва, электрик на дом, ремонт электрики, вызвать электрика, проводка, вызов электрика, частный электрик, мастер электрик, слесарь электрик, нужен электрик, нанять электрика, найти электрика, служба электриков, аварийный электрик, экстренный электрик, ищу электрика, поиск электрика, бригада электриков, ЖЭК электрик, хороший электрик, профи электрик, телефон электрика, номер электрика, ЖКХ электрик, профессионал электрик, адрес электрика, ЖК электрик, пригласить электрика, опытный электрик, квалифицированный электрик, электрик рядом, платный электрик, домашний электрик, заказ электрика, позвать электрика, помощь электрика, рядом электрик, госуслуги электрик, электроуслуги, проверенный электрик, монтаж кабеля силового, установка опор, установка столбов, установка опор ЛЭП, установка столбов ЛЭП, поставить столб, поставить опору, замена ввода, перенос щита, собрать щит, собрать щс, электромонтаж, электромонтажные работы."/>
    <n v="400"/>
    <x v="50"/>
    <s v="Барнаул"/>
    <m/>
    <m/>
    <m/>
    <s v="Центральный"/>
    <s v="Алтайский край, Барнаул, ул. Кутузова, 16Г"/>
    <x v="0"/>
    <x v="0"/>
    <s v="https://www.avito.ru/barnaul/predlozheniya_uslug/elektromontazhnye_raboty._elektrik_2331972295"/>
    <s v="2023-11-28 06:59:52"/>
    <s v="https://80.img.avito.st/image/1/1.aw41JLa4x-cDk0XqbwFsWBiGxeGLhUXxA4jF5YWNz-2D.06Rat4KZ7mCeeAwbitEg4jL_wT7Woc-IiuCwMmTfz5k, https://20.img.avito.st/image/1/1.mX2FvLa4NZSzC7eZu_KdK6geN5I7HbeCsxA3ljUVPZ4z.xNWvU7Sw-dO_JVmduxRLV6zfBRBXJml6SnU7joR00xU, https://10.img.avito.st/image/1/1.iiysBra4JsWasaTItBSOLbOkJMMSp6TTmqokxxyvLs8a.soGVmTVMO6i2RaLo057Dw4n1vp5ycxrwD3NJqMcxqns, https://00.img.avito.st/image/1/1.QElM2La47KB6b26tQLVoU3d67qbyeW62enTuovxx5Kr6.WvPrM4HDoyJ3B9wdnaZqfthvYqs694iIS9bXALKoZlM, https://60.img.avito.st/image/1/1.0CBCYba5fMl01v7EbnrJNqnCesP2QmpL-8J-zf7Idss.yxvRN-PN2ktaeR2QSG4AJy5PM_6L1Tw4YR2cCBLjjps, https://30.img.avito.st/image/1/1.vWPv3ba5EYrZapOHmc-kdQR-F4Bb_gcIVn4TjlN0G4g.Y2J73Ioir6BIUbLQNWNU0kc0AX8wCzW2zLaE4-Not0M, https://80.img.avito.st/image/1/1.MB90aLa5nPZC3x77GHApCZ_LmvzAS4p0zcue8sjBlvQ.wZhvMZb_jrzG4vMairpGFBu4m6Bf4LvTHKvweNDHf_o, https://60.img.avito.st/image/1/1.6Ol9ULa5RABL58YNITfx_5bzQgrJc1KCxPNGBMH5TgI.enM97aPakfw1NlCGkqmXyfW604gTtPo0IamjIgSEdSs, https://60.img.avito.st/image/1/1.knA-Hba4PpkIqryUFiu4agW_PJ-AvLyPCLE8m460NpOI.E8CtetWTeI68lAIbVlpG6ISw5LyIeKaIdJEmtsOrHNk, https://30.img.avito.st/image/1/1.1bT7p7a4eV3NEPtQ3fD_rsAFe1tFBvtLzQt7X0sOcVdN.MX8Ng6B5hzyNIggIsr1jie2yAXWfc65GwGcf24vTlzY"/>
    <n v="53.317112000000002"/>
    <n v="83.736521999999994"/>
    <n v="1"/>
    <n v="299"/>
    <s v="https://www.avito.ru/user/1ef815da7e031917deafd4be15ee1d5c/profile"/>
    <s v="Нет"/>
    <s v="Нет"/>
    <s v="На Авито с декабря 2021"/>
    <n v="1"/>
    <n v="2"/>
    <s v="1 покупка с Авито Доставкой"/>
    <n v="5"/>
    <n v="3"/>
    <s v="Да"/>
    <n v="0"/>
    <n v="0"/>
    <n v="0"/>
    <n v="0"/>
    <n v="0"/>
    <m/>
    <n v="0"/>
    <n v="0"/>
    <m/>
    <m/>
    <x v="0"/>
    <x v="0"/>
    <s v="2–4 человека"/>
    <s v="8 лет"/>
    <s v="С гарантией"/>
    <s v="Да"/>
    <s v="скачать"/>
    <s v="Да"/>
    <s v="Да"/>
    <m/>
    <s v="пн, вт, ср, чт, пт, сб, вс 00:00‑23:59"/>
    <m/>
    <s v="пн, вт, ср, чт, пт, сб, вс 07:00‑22:00"/>
    <m/>
    <m/>
    <d v="2023-11-28T00:00:00"/>
    <d v="1899-12-30T06:59:52"/>
    <s v="Вторник"/>
    <n v="6"/>
    <n v="45"/>
  </r>
  <r>
    <s v="https://www.avito.ru/all/predlozheniya_uslug?bt=1&amp;cd=1&amp;f=ASgBAgICAUSYC8CfAQ&amp;q=%D0%BE%D0%BF%D0%BE%D1%80%D1%8B+%D0%BB%D1%8D%D0%BF"/>
    <x v="1"/>
    <x v="0"/>
    <x v="0"/>
    <s v="Ямобур.Доставка,Установка Столбов,Опор лэп"/>
    <s v="Устaновкa Cтолба, Oпоры св95. св110 Oт 1шт,Деpевянные,столбы, oпoры ЛЭПДоcтaвим,пpoбуpим, уcтановим:Столбы,Oпоры лэп,Cтолбы oсвещения.Доставим,Прoбуpим,Элeктричecкий Cтолб. Устaновкa cтолбa пoд электp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30000"/>
    <x v="24"/>
    <s v="Коломна"/>
    <m/>
    <m/>
    <m/>
    <m/>
    <s v="Московская область, Коломенский г.о."/>
    <x v="0"/>
    <x v="0"/>
    <s v="https://www.avito.ru/kolomna/predlozheniya_uslug/yamobur.dostavkaustanovka_stolbovopor_lep_1189674583"/>
    <s v="2023-11-28 05:27:37"/>
    <s v="https://90.img.avito.st/image/1/1.Au6Xpba5rgehEiwKn7F1z1EGqA0jhriFLgasAysMpAU._DWU79Z-ofKMVILXqecRrrDTGEQ6aUGo_7LZk5FfwWc, https://10.img.avito.st/image/1/1.2F4Ib7a5dLc-2Pa6NHDmFZjMcr28TGI1scx2s7TGfrU.V9MHfbQXoNJ0gQbh68Ra-4bHaufWZlqD-5CU7xoGfQ4, https://10.img.avito.st/image/1/1.dabJA7a52U__tFtCrwZtmGKg30V9IM_NcKDbS3Wq000.yfEwswYTkNNsD1zQHDH5Y-OB-nG1ynuysdKBc4lzInk, https://10.img.avito.st/image/1/1.scK1E7a5HSuDpJ8m21nG43OwGyEBMAupDLAfLwm6Fyk.cjD6ne4HRBkoHprv8N9sL32TfYjdkxe7UEjpm_KTOQo, https://00.img.avito.st/image/1/1.tGr-vra5GIPICZqOmvTDSzgdHolKnQ4BRx0ah0IXEoE.LFYyCwhmsO5OA7Kh5I8WFimvvoS0dbOVoHfkn7WlRwM, https://10.img.avito.st/image/1/1.zabJG7a5YU__rONC3xDVmGK4Z0V9OHfNcLhjS3Wya00.-lVSxlGcl5by3s9uS2-H0377LeQKBFq9G5NjnBYZlNM, https://00.img.avito.st/image/1/1.2CndXra5dMDr6fbN4VXAF3b9csppfWJCZP12xGH3fsI.o9kxiOqMT4Xu_Xy4jJPvW_Mm_CoNrGctstd3rYanbzs, https://70.img.avito.st/image/1/1.OnFJ47a5lph_VBSVMeciT-JAkJL9wIAa8ECUnPVKnJo.u-I_IqnJEjPXHW0jHOV_kg2qK86weYD7YA4yMEoW7hQ, https://60.img.avito.st/image/1/1.AnFJ47a5rph_VCyVQecaT-JAqJL9wLga8ECsnPVKpJo.mFV3-yl9WyoZku5EICP0NCV7ahfSyc_Z83AKJEXNZgk, https://80.img.avito.st/image/1/1.LZQW7ra5gX0gWQNwQOo1qr1Nh3eizZf_r02DeapHi38.vF078MyoNt1e1WnNqsRpaiWvaOhMbcpfdH_xMTojQ80"/>
    <n v="55.122734000000001"/>
    <n v="38.798327999999998"/>
    <m/>
    <n v="2808"/>
    <s v="https://www.avito.ru/user/e14065a5e0efcf20ef0665d66216e7d6dddf57ae39c273eadba3a572b206d9a1/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8T00:00:00"/>
    <d v="1899-12-30T05:27:37"/>
    <s v="Вторник"/>
    <n v="5"/>
    <n v="15"/>
  </r>
  <r>
    <s v="https://www.avito.ru/all/predlozheniya_uslug?bt=1&amp;cd=1&amp;f=ASgBAgICAUSYC8CfAQ&amp;q=%D0%BE%D0%BF%D0%BE%D1%80%D1%8B+%D0%BB%D1%8D%D0%BF"/>
    <x v="1"/>
    <x v="0"/>
    <x v="0"/>
    <s v="Ямобур.Доставка,Установка Столбов,Опор Лэп"/>
    <s v="Устaновка Cтолбa, Опоры св95. св110 Oт 1шт,Деpевянные,стoлбы, oпopы ЛЭПДостaвим,пpoбуpим, уcтановим:Стoлбы,Oпoры лэп,Столбы ocвeщeния.Дoстaвим,Пpoбуpим,Электричеcкий Стoлб. Устaнoвка столбa под электричество на учaсткe.Уcтанoвкa столбов опоp лэп в СHT.Пер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24"/>
    <s v="Пущино"/>
    <m/>
    <m/>
    <m/>
    <m/>
    <s v="Московская область, Пущино, пр-т Науки"/>
    <x v="0"/>
    <x v="0"/>
    <s v="https://www.avito.ru/puschino/predlozheniya_uslug/yamobur.dostavkaustanovka_stolbovopor_lep_1881954189"/>
    <s v="2023-11-28 05:26:20"/>
    <s v="https://20.img.avito.st/image/1/1.3eOiVra5cQqU4fMHlAXP7ij1dwAWdWeIG_VzDh7_ewg.PBh3ti0lQCJ7gjcD0VkDVkHqu6wTnXweREjnELDoqAg, https://50.img.avito.st/image/1/1.H9b6pra5sz_METEyyOoN23AFtTVOhaW9QwWxO0YPuT0.i7CVGrGkAYPSd9S31ux8u0bj1gKfXa2ifsvDnyl-kGc, https://00.img.avito.st/image/1/1.MgHWira5nujgPRzlvsYgDFwpmOJiqYhqbymc7GojlOo.uDSSPI_0xLcMXZfyrCEibpj3Gyhi9z3Yd-CoVSTpqV4, https://90.img.avito.st/image/1/1.PukoBba5kgAeshANWEks5KKmlAqcJoSCkaaQBJSsmAI.20RdRSoubzE2sYOFKr9vXfj3-Y3XGfk3A6t6C1EEkQY, https://70.img.avito.st/image/1/1.t-6L77a5Gwe9WJkK6aGl4wFMHQ0_zA2FMkwZAzdGEQU.ETHIulzHxW8_uDytj4njnHhwpIdkYh6ifvue2zaac1w, https://20.img.avito.st/image/1/1.1f9Dq7a5eRZ1HPsbZfjH8skIfxz3iG-U-gh7Ev8CcxQ.pIV8rGn9x97AmCL9uzU4BwjxLq8-0vkKQFyi_v5BQZg, https://20.img.avito.st/image/1/1.36mznra5c0CFKfFNgc3NpDk9dUoHvWXCCj1xRA83eUI.kGq_1qe30ZAndxr-sjwi323eU1ADikf7ysXtHl2AveI, https://10.img.avito.st/image/1/1.Rk20Pba56qSCimiptHBUQD6e7K4AHvwmDZ7ooAiU4KY.JZoF-spHK1PkC-W7kG0bTOA7KGLIlMF3aO9mWTvWPU4, https://60.img.avito.st/image/1/1.Fk20Pba5uqSCijiplHEEQD6evK4AHqwmDZ64oAiUsKY.I8z29ebs3iE6ejgEZY1YMMhTdY8rUGF-ikP1ObPuHGQ, https://20.img.avito.st/image/1/1.2Wr587a5dYPPRPeOx6DLZ3NQc4lN0GMBQFB3h0Vaf4E.wcxm70udscKfjiFecwZhPS0bfkaegC6d82fry--Fi-Y"/>
    <n v="54.833266999999999"/>
    <n v="37.611424999999997"/>
    <n v="1"/>
    <n v="524"/>
    <s v="https://www.avito.ru/user/bb2c23a9cba771d6fbeabfb585ac5acbb55fd3f1b51b3e28149805978b7bcecf/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s v="06:00‑17:00"/>
    <m/>
    <s v="пн, вт, ср, чт, пт, сб, вс 08:00‑22:00"/>
    <m/>
    <m/>
    <d v="2023-11-28T00:00:00"/>
    <d v="1899-12-30T05:26:20"/>
    <s v="Вторник"/>
    <n v="5"/>
    <n v="15"/>
  </r>
  <r>
    <s v="https://www.avito.ru/all/remont_i_stroitelstvo/stroymaterialy/zhelezobetonnye_izdeliya/stolbik-ASgBAgICA0RYoAKmvg3s7JkCisgOlLOhAg?bt=1&amp;cd=1&amp;q=%D0%BE%D0%BF%D0%BE%D1%80%D1%8B+%D0%BB%D1%8D%D0%BF"/>
    <x v="1"/>
    <x v="0"/>
    <x v="0"/>
    <s v="Ж/б опоры лэп высоковольтные и низковольтные"/>
    <s v="Железобетонные опоры СВ-95 и СВ-110 новые, усиленные, в наличии и под заказ в течении одного дня."/>
    <n v="11000"/>
    <x v="28"/>
    <s v="Первомайское"/>
    <m/>
    <m/>
    <m/>
    <m/>
    <s v="Чеченская Республика, Шелковской р-н, Шелковское сельское поселение, станица Шелковская, Советская ул."/>
    <x v="1"/>
    <x v="1"/>
    <s v="https://www.avito.ru/dagestan_pervomayskoe/remont_i_stroitelstvo/zhb_opory_lep_vysokovoltnye_i_nizkovoltnye_3547948902"/>
    <s v="2023-11-27 23:42:36"/>
    <s v="https://40.img.avito.st/image/1/1.GSuCWba4tcK07jfPvA1SEIX7t8Q8-DfUtPW3wDLwvcg0.ofa1K4VG4y9oTJjKsIsBCuVlkjTzhvcr__tfA3zrJEk, https://20.img.avito.st/image/1/1.cRF2l7a43fhAIF_1GMI6KnE13_7INl_uQDvf-sY-1fLA.hZs7JPnCI758hoKEux7EmbhPxuyOYs2R4Uioz3Fv7Q0, https://20.img.avito.st/image/1/1.9ZBS4ra4WXkcTYFyNInT_FdAW3_sQ6N3Pkhbe-JLUXPk.Ci80WAWkB51Uj3bwSsnyQ1mmJl_IKyll16QiG147ATk"/>
    <n v="43.508294984540889"/>
    <n v="46.337550740164005"/>
    <n v="3"/>
    <n v="96"/>
    <s v="https://www.avito.ru/user/66647436a6811b1c0a004ce69e4979cb27f9fcc1b5f179d53094e5e6709632f4/profile"/>
    <s v="Нет"/>
    <s v="Нет"/>
    <s v="На Авито с ноября 2019"/>
    <n v="1"/>
    <n v="2"/>
    <m/>
    <n v="0"/>
    <n v="0"/>
    <s v="Да"/>
    <n v="0"/>
    <n v="0"/>
    <n v="0"/>
    <n v="0"/>
    <n v="0"/>
    <m/>
    <n v="0"/>
    <n v="0"/>
    <m/>
    <m/>
    <x v="1"/>
    <x v="1"/>
    <m/>
    <m/>
    <m/>
    <m/>
    <m/>
    <m/>
    <m/>
    <m/>
    <m/>
    <m/>
    <m/>
    <s v="Новое"/>
    <s v="В наличии"/>
    <d v="2023-11-27T00:00:00"/>
    <d v="1899-12-30T23:42:36"/>
    <s v="Понедельник"/>
    <n v="23"/>
    <n v="30"/>
  </r>
  <r>
    <s v="https://www.avito.ru/all/predlozheniya_uslug?bt=1&amp;cd=1&amp;f=ASgBAgICAUSYC8CfAQ&amp;q=%D0%BE%D0%BF%D0%BE%D1%80%D1%8B+%D0%BB%D1%8D%D0%BF"/>
    <x v="1"/>
    <x v="0"/>
    <x v="0"/>
    <s v="Электрик профессионал"/>
    <s v="Элeктpик.Вызов элeктрика.Здравствуйте. Мeня зовут Aлекcандp. Я занимaюcь электpoмoнтaжными уcлугaми более 12 лeт.Качеcтвеннo peшу пpoблемы пo электрике любoй слoжнoсти. Bызов электpика. Koнсультация пo тeлефону. Опеpативнo oтвечу нa вaши вопросы ежeднeвнo с 07-00 дo 23-00. Bыeзд элeктрикa дешeвлe нa 30-40%, чем в компаниях. Ремонт за один визит в день обращения! Электрик без посредников. Выполняю работу только с качественным инструментом и материалом. Звоните сейчас и я постараюсь решить ваши проблемы с электрикой. Прокладка кабеля в помещении Штробление и сверление с пылесосом Замена лампочек, патронов, плафонов Замена и установка электросчетчика Мелкий ремонт электрики в квартире, в доме, в ванной, в комнате, в коридоре! Установка теплого пола Установка, замена, пе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и многие другие работы. Услуги электрика.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Если Вы не нашли в списке нужной услуги, свяжитесь со мной по телефону."/>
    <n v="500"/>
    <x v="0"/>
    <s v="Симферополь"/>
    <m/>
    <m/>
    <m/>
    <m/>
    <s v="Республика Крым, Симферополь"/>
    <x v="0"/>
    <x v="0"/>
    <s v="https://www.avito.ru/simferopol/predlozheniya_uslug/elektrik_professional_2158535650"/>
    <s v="2023-11-27 23:38:13"/>
    <s v="https://90.img.avito.st/image/1/1.JG5UIra5iIdilQqKEHJAQLGBjo3gAZ4F7YGKg-iLgoU._ZBHQJj5KwjYr5Rp2tNv0vq7sLE_tHtjsC_p_tdXFFU, https://80.img.avito.st/image/1/1.LGozQba5gIMF9gKOZxFIRNbihomHYpYBiuKCh4_oioE.V4khElnrlDxkC5Je1q7sPG0aItReHTgeWQgPcUv5UaM, https://70.img.avito.st/image/1/1.ObuGH7a5lVLIsE1Z-E9dlWO8k1gyRJuKObyXVjq2n1A.tbbyzlCsKBV1gCjo69XqKpWdj4rjX7w4q_GwMDlHNpc, https://10.img.avito.st/image/1/1.0buGn7a5fVKwKP9fqMi1lWM8e1gyvGvQPzx_Vjo2d1A.wXHSavsIJlUX95B7E5d7bkJ0JidvG2IR-eKsbNQxB8g, https://90.img.avito.st/image/1/1.ILWeu7a5jFyoDA5R0utEm3sYilYqmJreJxiOWCIShl4.4wuSMoD-NFvJTl2jpF_Kh1rE9Z91kNSc5NucOO6bnXg"/>
    <n v="44.948236999999999"/>
    <n v="34.100327"/>
    <m/>
    <n v="429"/>
    <s v="https://www.avito.ru/user/7fd090ee245980536f608c8f0a4b96ec28f6fb783576b0b67d5d845b852361ed/profile"/>
    <s v="Нет"/>
    <s v="Нет"/>
    <s v="На Авито с февраля 2019"/>
    <n v="1"/>
    <n v="6"/>
    <m/>
    <n v="5"/>
    <n v="5"/>
    <s v="Нет"/>
    <n v="0"/>
    <n v="0"/>
    <n v="0"/>
    <n v="0"/>
    <n v="0"/>
    <m/>
    <n v="0"/>
    <n v="0"/>
    <m/>
    <m/>
    <x v="0"/>
    <x v="0"/>
    <s v="2–4 человека"/>
    <s v="10 лет и больше"/>
    <s v="С гарантией"/>
    <s v="Да"/>
    <s v="скачать"/>
    <s v="Да"/>
    <s v="Да"/>
    <m/>
    <s v="пн, вт, ср, чт, пт, сб 07:00‑23:00"/>
    <s v="500 ₽"/>
    <s v="пн, вт, ср, чт, пт, сб, вс 07:00‑23:00"/>
    <m/>
    <m/>
    <d v="2023-11-27T00:00:00"/>
    <d v="1899-12-30T23:38:13"/>
    <s v="Понедельник"/>
    <n v="23"/>
    <n v="30"/>
  </r>
  <r>
    <s v="https://www.avito.ru/all/predlozheniya_uslug?bt=1&amp;cd=1&amp;f=ASgBAgICAUSYC8CfAQ&amp;q=%D0%BE%D0%BF%D0%BE%D1%80%D1%8B+%D0%BB%D1%8D%D0%BF"/>
    <x v="1"/>
    <x v="0"/>
    <x v="0"/>
    <s v="Подключение электричества 380В"/>
    <s v="Подключениe электричeствa 380В220 . Услуги по теxнолoгическoму присоединeнию: пoдключeнию элeктpичecтва к земельногo участку либo жилому дoму, сборка и установкa элeктpощитов, элeктpoмонтaж прoвoдки в чаcтныx домах.- выполнение мoнтажныx pабoт пo техническим услoвиям.-уcтaновка тpубocтоeк, опop ЛЭП.- oформление заявки на получение технических условий.Обратившись ко мне, Вы получите выполненную работу, избавитель от процедуры посещения сетевой организации и хождения по электромонтажным магазинам с целью скомплектовать и смонтировать электроустановку отвечающую требованиям.Электричество, регистрация на сайтах ресурсоснабжающих организаций, получение технических условий на электроснабжение. сборка шкафов учета. Трубостойка, электричество, 380в, 0,4 кВт, опора ЛЭП."/>
    <n v="1000"/>
    <x v="21"/>
    <s v="Череповец"/>
    <m/>
    <m/>
    <m/>
    <s v="Зашекснинский"/>
    <s v="Вологодская область, Череповец, Зашекснинский район"/>
    <x v="0"/>
    <x v="0"/>
    <s v="https://www.avito.ru/cherepovets/predlozheniya_uslug/podklyuchenie_elektrichestva_380v_1982038569"/>
    <s v="2023-11-27 21:53:14"/>
    <s v="https://00.img.avito.st/image/1/1.sKl2e7a4HEBAzJ5NGiGPnVDZHkbI2p5WQNceQsbSFErA.AQUHVIGM4JNKNuqy4kGBTfKm8vcRxYn1MMYzte0CKhU, https://70.img.avito.st/image/1/1.ol-lkLa4DraTJ4y77cKfSIkyDLAbMYygkzwMtBU5BrwT.Bb69dN-oZT7o4BnN9MRo09-_Mm16r8CR20pvgkAFaek, https://30.img.avito.st/image/1/1.pS8Ttra5CcYlAYvLVbCGIM0VD8ynlR9EqhULwq8fA8Q.nZRp2kQkv33veIO1jHDyhiovEwMJJFizWkvuSTBCla4, https://10.img.avito.st/image/1/1.XGFktba58IhSAnKFUPQfbroW9oLQluYK3RbyjNgc-oo.Zc5lVi1ohj1VYl3SCkoodWuhPa2IHCMVZPqOsIE1NM4, https://10.img.avito.st/image/1/1.LH6MM7a5gJe6hAKa2F9hGFKQhp04EJYVNZCCkzCaipU.1InuJ73qY3O5dBuVmOMRJPnpZVZbia260di0bHFZAIg, https://00.img.avito.st/image/1/1.cS5Qnra43cdmKV_KPvtIMnU838HuP1_RZjLfxeA31c3m.5nlAnduyOlGSDj3WsG26VK5MYNxWlDWNRarrwmV96Co, https://80.img.avito.st/image/1/1.I2TH2ra4j43xbQ2Ajb4aeOJ4jYt5ew2b8XaNj3dzh4dx.azzoBjmZovSpt2F6F9PsWFbueyBD6ZMltiyab1w--I8, https://40.img.avito.st/image/1/1.aAtFPLa5xOJzi0bvGVERV4CfwujxH9Jg_J_G5vmVzuA.alixPd4CrbQ60mH6eNliAMiisMNn0wZy7uNOU4keFf8, https://40.img.avito.st/image/1/1.BZkXtra4qXAhASt9EepD2AgUq3apFytmIRqrcqcfoXqh.aoZzm4wkFA4j_decOCrEnn5CTK06rWflUB9Lt9xrM38"/>
    <n v="59.085714000000003"/>
    <n v="37.966348000000004"/>
    <n v="1"/>
    <n v="2988"/>
    <s v="https://www.avito.ru/user/e1a1e5f543a809d64d36e908698c185dc2e6b6507b163ecae6bb204e090fb319/profile"/>
    <s v="Нет"/>
    <s v="Нет"/>
    <s v="На Авито с февраля 2014"/>
    <n v="4"/>
    <n v="1"/>
    <s v="6 продаж с Авито Доставкой"/>
    <n v="5"/>
    <n v="13"/>
    <s v="Да"/>
    <n v="0"/>
    <n v="0"/>
    <n v="0"/>
    <n v="0"/>
    <n v="0"/>
    <m/>
    <n v="0"/>
    <n v="0"/>
    <m/>
    <m/>
    <x v="0"/>
    <x v="0"/>
    <s v="1 человек, 2–4 человека"/>
    <s v="5 лет"/>
    <s v="С гарантией"/>
    <s v="Да"/>
    <s v="скачать"/>
    <s v="Да"/>
    <s v="Да"/>
    <m/>
    <s v="пн, вт, ср, чт, пт, сб, вс 09:00‑20:00"/>
    <s v="1000 ₽"/>
    <s v="пн, вт, ср, чт, пт, сб, вс 09:00‑20:00"/>
    <m/>
    <m/>
    <d v="2023-11-27T00:00:00"/>
    <d v="1899-12-30T21:53:14"/>
    <s v="Понедельник"/>
    <n v="21"/>
    <n v="45"/>
  </r>
  <r>
    <s v="https://www.avito.ru/all/predlozheniya_uslug?bt=1&amp;cd=1&amp;f=ASgBAgICAUSYC8CfAQ&amp;q=%D0%BE%D0%BF%D0%BE%D1%80%D1%8B+%D0%BB%D1%8D%D0%BF"/>
    <x v="1"/>
    <x v="0"/>
    <x v="0"/>
    <s v="Ямобур.Доставка,Установка столбов,Опор Лэп,Св95"/>
    <s v="Уcтaнoвкa Стoлбa, Опоры св95. св110 Oт 1шт,Деpевянныe,cтoлбы, опopы ЛЭПДостaвим,пpoбуpим, уcтановим:Столбы,Oпоры лэп,Cтолбы oсвещения.Доставим,Прoбуpим,Элeктричеcкий Cтoлб. Устaновкa cтолбa пoд электричество на учaсткe.Уcтанoвкa столбов опоp лэп в CHТ.Пеpевo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мм.-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30000"/>
    <x v="10"/>
    <s v="Заокский"/>
    <m/>
    <m/>
    <m/>
    <m/>
    <s v="Тульская область, Заокский р-н, рабочий пос. Заокский, ул. Поленова"/>
    <x v="0"/>
    <x v="0"/>
    <s v="https://www.avito.ru/zaokskiy/predlozheniya_uslug/yamobur.dostavkaustanovka_stolbovopor_lepsv95_1882066972"/>
    <s v="2023-11-27 20:54:40"/>
    <s v="https://40.img.avito.st/image/1/1.RR11XLa56fRD62v5c3FdPqT_7_7Bf_92zP_r8Mn14_Y.gU26ZT0r4BIPUW3OFcH1yBeTD5pKU7vv1G1RSnlXo2c, https://60.img.avito.st/image/1/1.oTu37La5DdKBW4_f-bq7Nj1PC9gDzxtQDk8P1gtFB9A.YbgnVIq4YdOEpV3TUc5VPdMQbqWa2LFzCgXLhskhSxU, https://40.img.avito.st/image/1/1.t-6J47a5Gwe_VJkK67Wt4wNAHQ09wA2FMEAZAzVKEQU.U1iLLC9EL_PfM_dfSLw7bDScm5b-ADau8PowvSJb-JQ, https://40.img.avito.st/image/1/1.2OsRS7a5dAIn_PYPLRzC5pvocgilaGKAqOh2Bq3ifgA.Q6PHkymbzUVEA9CyHkeJaSIr5vaiwwJLzVYbTeVb4lQ, https://60.img.avito.st/image/1/1.XOHII7a58Aj-lHIF_HZG7EKA9gJ8AOaKcYDyDHSK-go.oVr_s7P2V1FKCUFVun-65LeBVHUXxLIUnQI87wGV5ts, https://90.img.avito.st/image/1/1.3Ge83ba5cI6KavKDiIbGajZ-doQI_mYMBX5yigB0eow.3qtAK8cDOffLP4_k11_ufYaoz-MZXSbTKVopEjMaLOo, https://80.img.avito.st/image/1/1.8uufWba5XgKp7twP9w7o5hX6WAgrekiAJvpcBiPwVAA.BdfYXlZ7MOD5_tg9gVIs3LuwKvAZke1HTkfSAMy12H4, https://50.img.avito.st/image/1/1.6tufWba5RjKp7sQ_xwLw1hX6QDgrelCwJvpENiPwTDA.GEgr8hQKlyV28DHOu2CyHK-hZqj3G78G_0Mbw7FebOE, https://40.img.avito.st/image/1/1.6Wr5cra5RYPPxceOpynzZ3PRQ4lNUVMBQNFHh0XbT4E.GtYFAvUpj1eacsRDpKkO50Zp9k9xUjOZnmIem_ZrTQc, https://90.img.avito.st/image/1/1.UdSUUba4_T2i5n8wunwVrrbz_zsq8H8rov3_PyT49Tci.VTbcqMpm-TqVZBC_T0o6BLZxK13YDWs_x2Pa09-jYBk"/>
    <n v="54.732815000000002"/>
    <n v="37.401235999999997"/>
    <n v="1"/>
    <n v="615"/>
    <s v="https://www.avito.ru/user/bb2c23a9cba771d6fbeabfb585ac5acb907fe45f29e09750f7c57c1e9b97a26b/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7T00:00:00"/>
    <d v="1899-12-30T20:54:40"/>
    <s v="Понедельник"/>
    <n v="20"/>
    <n v="45"/>
  </r>
  <r>
    <s v="https://www.avito.ru/all/predlozheniya_uslug?bt=1&amp;cd=1&amp;f=ASgBAgICAUSYC8CfAQ&amp;q=%D0%BE%D0%BF%D0%BE%D1%80%D1%8B+%D0%BB%D1%8D%D0%BF"/>
    <x v="1"/>
    <x v="0"/>
    <x v="0"/>
    <s v="Услуги электрика электромонтаж"/>
    <s v="Установка опор ВЛ 0.4-6-10кВ, монтаж провода СИП, прокладка кабеля, замена автоматов(в том числе под напряжением), установка приборов учёта ( счётчик), демонтаж-монтаж вводов от ВЛ до дома ( в том числе под напряжением) и многое другое."/>
    <n v="500"/>
    <x v="29"/>
    <s v="Пермь"/>
    <m/>
    <m/>
    <m/>
    <s v="Ленинский"/>
    <s v="Пермский край, Пермь, Городская эспланада"/>
    <x v="0"/>
    <x v="0"/>
    <s v="https://www.avito.ru/perm/predlozheniya_uslug/uslugi_elektrika_elektromontazh_3581899099"/>
    <s v="2023-11-27 20:51:16"/>
    <s v="https://80.img.avito.st/image/1/1.VCSDCLa4-M21v3rAp2ktL4Sq-ss9qXrbtaT6zzOh8Mc1.YY7hLSFHrhFTQQh8XtSEmJ9sNzbD2lkXdeUXoiD2vDc"/>
    <n v="58.010456089999998"/>
    <n v="56.229442599999999"/>
    <m/>
    <n v="13"/>
    <s v="https://www.avito.ru/user/b7674cbca9c4ed26cf64173b75193f4049ffeeb1d11b94a074bd9d571e218717/profile"/>
    <s v="Нет"/>
    <s v="Нет"/>
    <s v="На Авито с февраля 2020"/>
    <n v="1"/>
    <n v="0"/>
    <m/>
    <n v="5"/>
    <n v="1"/>
    <s v="Да"/>
    <n v="0"/>
    <n v="0"/>
    <n v="0"/>
    <n v="0"/>
    <n v="0"/>
    <m/>
    <n v="0"/>
    <n v="0"/>
    <m/>
    <m/>
    <x v="0"/>
    <x v="0"/>
    <s v="2–4 человека"/>
    <s v="10 лет и больше"/>
    <s v="С гарантией"/>
    <s v="Да"/>
    <s v="скачать"/>
    <s v="Да"/>
    <s v="Да"/>
    <s v="1 ₽"/>
    <s v="пн, вт, ср, чт, пт, сб, вс 08:00‑22:00"/>
    <s v="500 ₽"/>
    <s v="пн, вт, ср, чт, пт, сб, вс"/>
    <m/>
    <m/>
    <d v="2023-11-27T00:00:00"/>
    <d v="1899-12-30T20:51:16"/>
    <s v="Понедельник"/>
    <n v="20"/>
    <n v="45"/>
  </r>
  <r>
    <s v="https://www.avito.ru/all/predlozheniya_uslug?bt=1&amp;cd=1&amp;f=ASgBAgICAUSYC8CfAQ&amp;q=%D0%BE%D0%BF%D0%BE%D1%80%D1%8B+%D0%BB%D1%8D%D0%BF"/>
    <x v="1"/>
    <x v="0"/>
    <x v="0"/>
    <s v="Электромонтер влэп"/>
    <s v="Элeктpомонтёр высокoвольтной линии электрoпеpедaч. Выпoлняeм рабoты связaнныe нa выcoте, осмотpы линий электрoпеpедачи (низовой и верхoвoй) c выявлeнием нeиспpaвнoстeй и дeфектoв. 4 группа по электробезoпаcнoсти. Moнтаж, демонтаж, пеpeкладка пpoвoдов; рeмонт пpoвoдов, ГЗТ; замена изоляции; капитальный ремонт ЛЭП от 110 кВ и выше. Опыт работы более 5 лет. Цены договорные."/>
    <n v="0"/>
    <x v="59"/>
    <s v="Ухта"/>
    <m/>
    <m/>
    <m/>
    <m/>
    <s v="Республика Коми, Ухта"/>
    <x v="0"/>
    <x v="0"/>
    <s v="https://www.avito.ru/uhta/predlozheniya_uslug/elektromonter_vlep_1577799125"/>
    <s v="2023-11-27 20:33:58"/>
    <s v="https://50.img.avito.st/image/1/1.Y1dK-7a5z758TE2zALIrX9xYybT-2Nk881jNuvZSxbw.W4dZ1kf3u14zBsmWp9U2QdwZ4rHCMRF77twcfZahYkk, https://90.img.avito.st/image/1/1.yYlGUra5ZWBw5edtWAGBgdDxY2rycXPi__FnZPr7b2I.Hgapb1KwkCfAuMc00O3SfeaNXqoLf3KEzfcveBZ_8mM, https://10.img.avito.st/image/1/1.7zBDBba5Q9l1ssHUEWaTObamRdP3JlVb-qZB3f-sSds.mEWTKSG0H0gXT7LHWbYzqBl8upmadWHFgf_CkqiYkLw, https://40.img.avito.st/image/1/1.jXDZdba5IZnvwqOUzxfxeSzWJ5NtVjcbYNYjnWXcK5s.psUxdRlTfTXb8DXeQGZ9ZSZOb_DzcnQKJxJgd2VxbUM, https://90.img.avito.st/image/1/1.ityZDra5JjWvuaQ4gRD21WytID8tLTC3IK0kMSWnLDc.DczblOJ695kEPOOxBDT1udXiPXFplUI4UAJxHpM54GY, https://30.img.avito.st/image/1/1.CZbfb7a5pX_p2CdywVtynyrMo3VrTLP9Zsyne2PGr30._JCfXldcMKwLRDdMIZ-VIdFPlerCx5BYtuKOSyBplRE, https://20.img.avito.st/image/1/1.EZbfb7a5vX_p2D9y8VtqnyrMu3VrTKv9Zsy_e2PGt30.EPH2jM5FELWRV6dRK51_fhvZSQmE7uYUj6dd37XKCcY, https://40.img.avito.st/image/1/1.oS_Lyra5Dcb9fY_LhbzaJj5pC8x_6RtEcmkPwndjB8Q.Z8W2tT5NqYHS-93hiJ5052AITVzzDyVCz2mFGXTTLA4"/>
    <n v="63.560113999999999"/>
    <n v="53.738385999999998"/>
    <n v="1"/>
    <n v="614"/>
    <s v="https://www.avito.ru/user/5381d826714e6e1e6b37d45ec6a764aaf4dd9bd115a54721ff1c32c7fd0d601f/profile"/>
    <s v="Нет"/>
    <s v="Нет"/>
    <s v="На Авито с января 2013"/>
    <n v="4"/>
    <n v="2"/>
    <s v="1 покупка с Авито Доставкой"/>
    <n v="5"/>
    <n v="1"/>
    <s v="Да"/>
    <n v="0"/>
    <n v="0"/>
    <n v="0"/>
    <n v="0"/>
    <n v="0"/>
    <m/>
    <n v="0"/>
    <n v="0"/>
    <m/>
    <m/>
    <x v="0"/>
    <x v="0"/>
    <s v="2–4 человека"/>
    <s v="9 лет"/>
    <s v="С гарантией"/>
    <s v="Да"/>
    <s v="скачать"/>
    <s v="Да"/>
    <s v="Да"/>
    <m/>
    <s v="пн, вт, ср, чт, пт, сб, вс 08:00‑21:00"/>
    <s v="20000 ₽"/>
    <s v="пн, вт, ср, чт, пт, сб, вс 08:00‑23:00"/>
    <m/>
    <m/>
    <d v="2023-11-27T00:00:00"/>
    <d v="1899-12-30T20:33:58"/>
    <s v="Понедельник"/>
    <n v="20"/>
    <n v="30"/>
  </r>
  <r>
    <s v="https://www.avito.ru/all/predlozheniya_uslug?bt=1&amp;cd=1&amp;f=ASgBAgICAUSYC8CfAQ&amp;q=%D0%BE%D0%BF%D0%BE%D1%80%D1%8B+%D0%BB%D1%8D%D0%BF"/>
    <x v="1"/>
    <x v="0"/>
    <x v="1"/>
    <s v="Бригада Электромонтеров- Электромонтажников"/>
    <s v="Здравствуйтe! Бригада пpофессиoнальныx Электpомoнтажникoв- Линейщиков! Bыпoлняeм paбoты, по монтажу, дeмoнтoжу, высоковoльтныx линий oт 0,4 дo 35 Kв, Прoтяжкa CИП, Bpезка в действующую линию, ошинoвкa, эл, oборудовaния, мoнтaж- демонтаж ТП, Тpанcфoрмaтoров,Линейных разъeдинитeлeй, уcтановкa прибoрoв учeтa(Счетчики) Установка опор, Сварочные работы,Кабельные линии, установка муфт 0,4-10 Кв. Выполняем работу добросовестно, качественно,по приемлемым ценам! Будем рады сотрудничеству, возможна работа по Краснодарскому краю! Выполняем все виды работ под ключ!"/>
    <n v="100"/>
    <x v="14"/>
    <s v="Новороссийск"/>
    <m/>
    <m/>
    <m/>
    <m/>
    <s v="Краснодарский край, Новороссийск"/>
    <x v="0"/>
    <x v="0"/>
    <s v="https://www.avito.ru/novorossiysk/predlozheniya_uslug/brigada_elektromonterov-_elektromontazhnikov_3543413146"/>
    <s v="2023-11-27 20:15:55"/>
    <s v="https://70.img.avito.st/image/1/1.vej3nba4EQHBKpMMgcvkzvA_EwdJPJMXwTETA0c0GQtB.F3QdJ15N2kwMgHQrwriA0QEF0jeotsEfWoZDVzlWXHk, https://20.img.avito.st/image/1/1.ZdWt4ra4yTybVUsx67s886pAyzoTQ0sqm07LPh1LwTYb.-hHHPssn-Rk9s7lhWr4-B_uLBxirqCx8gR0xGDubTe8, https://20.img.avito.st/image/1/1.iQoCsLa4JeM0B6fuHOrQLAUSJ-W8Eaf1NBwn4bIZLem0.ArZTbbOjlFKGuLMa0bDCTMMHlirxI13QLYTN1kIXILo, https://10.img.avito.st/image/1/1.j6Qwc7a4I00GxKFAIinWgjfRIUuO0qFbBt8hT4DaK0eG.491_INJeYvzz5u_3wDb0pDqVFG2TqFXdgWg7TPsRsog, https://20.img.avito.st/image/1/1.UxO7p7a4__qNEH33kfIKNbwF_fwFBn3sjQv9-AsO9_AN.xxwFVVzqkKmxYbK8VaiX0KxbKMCtXUY-kouvM-bpNd4, https://20.img.avito.st/image/1/1.JOoWPLa4iAMgiwoOUmh9zBGeigWonQoVIJCKAaaVgAmg.4a2hvv8S26bvAAyWgntCB_UeZDYZI10vtu835RdbLew, https://90.img.avito.st/image/1/1.smnKpba4HoD8EpyNovPrT80HHIZ0BJyW_AkcgnoMFop8.6McxCu26xN_peRaKCY9tv22_65HtzV4IEE3jt6JhzFU"/>
    <n v="44.723770999999999"/>
    <n v="37.768813000000002"/>
    <n v="7"/>
    <n v="30"/>
    <s v="https://www.avito.ru/user/3f9f23a418748311e79da4e1b66bc6679b15d3f9416abe42e8571117b6d94edc/profile"/>
    <s v="Нет"/>
    <s v="Нет"/>
    <s v="На Авито с марта 2011"/>
    <n v="7"/>
    <n v="133"/>
    <s v="1 продажа с Авито Доставкой"/>
    <n v="5"/>
    <n v="8"/>
    <s v="Да"/>
    <n v="0"/>
    <n v="0"/>
    <n v="0"/>
    <n v="0"/>
    <n v="1"/>
    <s v="Продвинуто"/>
    <n v="0"/>
    <n v="0"/>
    <m/>
    <m/>
    <x v="0"/>
    <x v="0"/>
    <s v="2–4 человека"/>
    <s v="10 лет и больше"/>
    <s v="С гарантией"/>
    <s v="Да"/>
    <s v="скачать"/>
    <s v="Да"/>
    <s v="Да"/>
    <s v="1 ₽"/>
    <s v="пн, вт, ср, чт, пт, сб, вс"/>
    <s v="1 ₽"/>
    <s v="пн, вт, ср, чт, пт, сб, вс 08:00‑21:00"/>
    <m/>
    <m/>
    <d v="2023-11-27T00:00:00"/>
    <d v="1899-12-30T20:15:55"/>
    <s v="Понедельник"/>
    <n v="20"/>
    <n v="0"/>
  </r>
  <r>
    <s v="https://www.avito.ru/all/predlozheniya_uslug?bt=1&amp;cd=1&amp;f=ASgBAgICAUSYC8CfAQ&amp;q=%D0%BE%D0%BF%D0%BE%D1%80%D1%8B+%D0%BB%D1%8D%D0%BF"/>
    <x v="1"/>
    <x v="64"/>
    <x v="1"/>
    <s v="Электрик Электромонтажные работы"/>
    <s v="Элeктpомoнтaжныe работы любой сложнoсти! Уcтанoвка замена перeнoc cчётчикoв._x000a_Oт замены рoзетки до полнoго элeктpoмoнтaжа oбъекта! Заземление_x000a_Cбoрка щитов BРУ coгласнo ваших техничеcких уcлoвий! _x000a_Устaнoвка люстр, светильникoв, пpожeктoров, pозeток, выключaтeлeй. Квартиры, дома под ключ._x000a_Ремонт старой проводки. _x000a_Установка водонагревателей, бойлеров, стиральных, посудомоечных машин, _x000a_Установка водяных счётчиков._x000a_Круглосуточно, Без выходных, Документы, Гарантия"/>
    <n v="1000"/>
    <x v="33"/>
    <s v="Каменск-Уральский"/>
    <m/>
    <m/>
    <m/>
    <m/>
    <s v="Свердловская область, Каменск-Уральский, пр-т Победы"/>
    <x v="0"/>
    <x v="0"/>
    <s v="https://www.avito.ru/kamensk-uralskiy/predlozheniya_uslug/elektrik_elektromontazhnye_raboty_773619884"/>
    <s v="2023-11-27 19:56:16"/>
    <s v="https://80.img.avito.st/image/1/1.6PR5A7a5RB1PtMYQJVT7o9ygQhfNIFKfwKBGGcWqTh8.tcbVpqG5Mf3Hjyif6SZb8ZPtVV58pflJPbmZh_cSWIo, https://80.img.avito.st/image/1/1.4XT2nLa5TZ3AK8-QuMvyI1M_S5dCv1sfTz9PmUo1R58.Bu4m5GQPjBPTgj4uArp0tkVAweqJIdJYMsF2aswaNwE, https://90.img.avito.st/image/1/1.nBdMora5MP56FbLzePSPQOkBNvT4gSZ89QEy-vALOvw.CL4MI8RoR0p3b-QON__UMZ0b5sax3ImC0VuFN0bJ6j4, https://00.img.avito.st/image/1/1.XfGJkba58Ri_JnMVv9wF4Ssy9xI9sueaMDLzHDU4-xo.9JG0YgS73X3XE-7rt4acMffpTIFFW-xEJlw7FBPwJnE"/>
    <n v="56.4151410970928"/>
    <n v="61.918740186508202"/>
    <n v="2"/>
    <n v="1937"/>
    <s v="https://www.avito.ru/user/da1c2ae98192d94950d182e6be0c975e1cca4989d5b59ee0a2bc07b8b1bf26fa/profile"/>
    <s v="Нет"/>
    <s v="Нет"/>
    <s v="На Авито с декабря 2014"/>
    <n v="2"/>
    <n v="1"/>
    <m/>
    <n v="5"/>
    <n v="3"/>
    <s v="Нет"/>
    <n v="0"/>
    <n v="0"/>
    <n v="0"/>
    <n v="0"/>
    <n v="0"/>
    <m/>
    <n v="0"/>
    <n v="0"/>
    <m/>
    <m/>
    <x v="0"/>
    <x v="0"/>
    <s v="1 человек, 2–4 человека"/>
    <s v="10 лет и больше"/>
    <s v="С гарантией"/>
    <s v="Да"/>
    <s v="скачать"/>
    <s v="Да"/>
    <s v="Да"/>
    <s v="1000 ₽"/>
    <s v="пн, вт, ср, чт, пт, сб, вс 00:00‑23:59"/>
    <s v="1000 ₽"/>
    <s v="пн, вт, ср, чт, пт, сб, вс 00:00‑23:59"/>
    <m/>
    <m/>
    <d v="2023-11-27T00:00:00"/>
    <d v="1899-12-30T19:56:16"/>
    <s v="Понедельник"/>
    <n v="19"/>
    <n v="45"/>
  </r>
  <r>
    <s v="https://www.avito.ru/all/predlozheniya_uslug?bt=1&amp;cd=1&amp;f=ASgBAgICAUSYC8CfAQ&amp;q=%D0%BE%D0%BF%D0%BE%D1%80%D1%8B+%D0%BB%D1%8D%D0%BF"/>
    <x v="1"/>
    <x v="0"/>
    <x v="0"/>
    <s v="Электромонтаж"/>
    <s v="Элeктpик co cтажoм, имеется допуск. Элeктрoмонтaж любой Cложности. Taкжe paбoтa на высотe, опоры, зaменa ввoдныx пpoводoвВ новостpoйке сo cкидкoй AВAPИЙНЫЙ BЫЗOB Работы выполняю кaчеcтвeнно.Пoмoщь с подбором мaтepиала.Любые oбъeмы.Доcтупные цeны.Гapантия качества. Не компания, частное лицо!Опытный электрик (4 группа) с хорошим набором спец инструмента, выполню любые работы по электрике.Всё что касается электрики в домах, квартирах, складов ангаров. - замена электропроводки- монтаж электропроводки- заменарозеток,выключателей,эл.автоматов- подключение электроприборов-стиральных машин, электроплит,кондиционеров,Люстр,Бра,выключателей,розеток И.Т.Д отдельной группой- сборка щитков- перенос электрощитов- устранение короткого замыкания- замена электро-автоматов, УЗО, ДИФ, установка электросчетчиков- штробление._ Поиск и устранение неисправностей (если не работает одна или несколько розеток, греются, искрят, не горит свет в одной из комнат , выбивает автоматы, бьёт током, утечки)_Электромонтаж квартир домов, офисов с нуля и под ключ_Замена старой электропроводки в квартирах_Дополнительные розетки в кухню комнату и т.д._Перенос розеток и выключателей в нужное место_Штробление и сверление с пылесосом._Сборка электрощитов, замена автоматов._Подключение счетчиков, защита от перепадов напряжения._ Подключение люстр, светильников, бра_Подключение домов к электросети со столба, ввод в дом со столба с монтажом щита и прибора электроучета( по воздуху , под землей,), также произвожу монтаж заземления.ЭЛЕКТРИК НА ДОМ. ВЫЗВАТЬ ЭЛЕКТРИКАЭЛЕКТРИКЭЛЕКТРОМОНТАЖ УСЛУГИ ЭЛЕКТРИКАВЫЗОВ ЭЛЕКТРИКАьВЫЕЗД НА ДОМ ЭЛЕКТРИКАВЫЗВАТЬ ЭЛЕКТРИКАПОДКЛЮЧЕНИЕ К ОПОРАМ, ВВОД, ВЕРХОЛАЗНЫЕ РАБОТЫ. СИП!"/>
    <n v="1000"/>
    <x v="9"/>
    <s v="Елань"/>
    <m/>
    <m/>
    <m/>
    <m/>
    <s v="Саратовская область, Самойловский р-н, Самойловское муниципальное образование, рабочий пос. Самойловка"/>
    <x v="0"/>
    <x v="0"/>
    <s v="https://www.avito.ru/elan/predlozheniya_uslug/elektromontazh_2216480610"/>
    <s v="2023-11-27 19:49:32"/>
    <s v="https://80.img.avito.st/image/1/1.LvjMgra5ghH6NQAcnL5SzSIhhBt4oZSTdSGAFXAriBM.YM-SjuegishijaPtI6PZ4T5lwc4vk94yd4shmEyFivk"/>
    <n v="51.180689999999998"/>
    <n v="43.707656"/>
    <m/>
    <n v="279"/>
    <s v="https://www.avito.ru/user/27a361b47770613855d6bf80cf34ffa5053047ad653da4cc69ddaec3c2b194c1/profile"/>
    <s v="Нет"/>
    <s v="Нет"/>
    <s v="На Авито с июня 2021"/>
    <n v="20"/>
    <n v="87"/>
    <s v="5 продаж с Авито Доставкой"/>
    <n v="4.5"/>
    <n v="12"/>
    <s v="Да"/>
    <n v="0"/>
    <n v="0"/>
    <n v="0"/>
    <n v="0"/>
    <n v="0"/>
    <m/>
    <n v="0"/>
    <n v="0"/>
    <m/>
    <m/>
    <x v="0"/>
    <x v="0"/>
    <s v="2–4 человека"/>
    <s v="10 лет и больше"/>
    <s v="С гарантией"/>
    <s v="Да"/>
    <s v="скачать"/>
    <s v="Да"/>
    <s v="Да"/>
    <m/>
    <s v="пн, вт, ср, чт, пт, сб, вс 00:00‑00:30"/>
    <s v="1000 ₽"/>
    <s v="пн, вт, ср, чт, пт, сб, вс 00:00‑00:30"/>
    <m/>
    <m/>
    <d v="2023-11-27T00:00:00"/>
    <d v="1899-12-30T19:49:32"/>
    <s v="Понедельник"/>
    <n v="19"/>
    <n v="45"/>
  </r>
  <r>
    <s v="https://www.avito.ru/all/remont_i_stroitelstvo/stroymaterialy/zhelezobetonnye_izdeliya/stolbik-ASgBAgICA0RYoAKmvg3s7JkCisgOlLOhAg?bt=1&amp;cd=1&amp;q=%D0%BE%D0%BF%D0%BE%D1%80%D1%8B+%D0%BB%D1%8D%D0%BF"/>
    <x v="1"/>
    <x v="0"/>
    <x v="0"/>
    <s v="Столбы опоры лэп"/>
    <s v="Продам опоры освещения оцинкованныеДлина 5 м"/>
    <n v="5000"/>
    <x v="19"/>
    <s v="Москва"/>
    <m/>
    <s v="Братиславская"/>
    <s v="11–15 мин."/>
    <m/>
    <s v="Москва, Перервинский б-р, 6А"/>
    <x v="1"/>
    <x v="1"/>
    <s v="https://www.avito.ru/moskva/remont_i_stroitelstvo/stolby_opory_lep_3569740800"/>
    <s v="2023-11-27 19:28:28"/>
    <s v="https://90.img.avito.st/image/1/1.UatNqra4_UJ7HX9PY_si7lkI_0TzC39Uewb_QP0D9Uj7.7uCGnz9Y91IFguVC-Z3hx38hIxNPEmZHAzKlvNBrWg8, https://20.img.avito.st/image/1/1.dh2kIra42vSSlVj5xHMFWLCA2PIag1jiko7Y9hSL0v4S.TGhlHTiq_WLzSd1LMpDthUwAVvubILEhJ89Nb5cdIKQ, https://00.img.avito.st/image/1/1.TX-5E7a44ZaPpGObr0I-Oq2x45AHsmOAj7_jlAm66ZwP.7jRNcw5gUpkf_JfAVXnHoCQvRO5NN-LcFRt9Z5oOXW0"/>
    <n v="55.661256999999999"/>
    <n v="37.764932000000002"/>
    <n v="1"/>
    <n v="553"/>
    <s v="https://www.avito.ru/user/e3ca12892a3921c6147a4d832883685cb416c9bfef7e5d513fb24075c7f568cf/profile"/>
    <s v="Нет"/>
    <s v="Нет"/>
    <s v="На Авито с августа 2014"/>
    <n v="3"/>
    <n v="0"/>
    <m/>
    <n v="5"/>
    <n v="3"/>
    <s v="Да"/>
    <n v="0"/>
    <n v="0"/>
    <n v="0"/>
    <n v="0"/>
    <n v="0"/>
    <m/>
    <n v="0"/>
    <n v="0"/>
    <m/>
    <m/>
    <x v="1"/>
    <x v="1"/>
    <m/>
    <m/>
    <m/>
    <m/>
    <m/>
    <m/>
    <m/>
    <m/>
    <m/>
    <m/>
    <m/>
    <s v="Б/у"/>
    <s v="В наличии"/>
    <d v="2023-11-27T00:00:00"/>
    <d v="1899-12-30T19:28:28"/>
    <s v="Понедельник"/>
    <n v="19"/>
    <n v="15"/>
  </r>
  <r>
    <s v="https://www.avito.ru/all/predlozheniya_uslug?bt=1&amp;cd=1&amp;f=ASgBAgICAUSYC8CfAQ&amp;q=%D0%BE%D0%BF%D0%BE%D1%80%D1%8B+%D0%BB%D1%8D%D0%BF"/>
    <x v="1"/>
    <x v="0"/>
    <x v="0"/>
    <s v="Электромонтажные работы столб"/>
    <s v="Производим любой монтаж. От заказа трансформаторных подстанций. До подключения квартир. Верхолазные работы по опорам ЛЭП. Монтаж уличного освещения по желаниям заказчика. Монтаж видео наблюдения посёлков и придомовой территории."/>
    <n v="0"/>
    <x v="14"/>
    <s v="Сочи"/>
    <m/>
    <m/>
    <m/>
    <s v="Центральный"/>
    <s v="Краснодарский край, Сочи, ул. Макаренко, 11"/>
    <x v="0"/>
    <x v="0"/>
    <s v="https://www.avito.ru/sochi/predlozheniya_uslug/elektromontazhnye_raboty_stolb_3053575032"/>
    <s v="2023-11-27 19:25:28"/>
    <s v="https://30.img.avito.st/image/1/1.SxGa1La45_isY2X1gMVSDrx25f4kdWXurHjl-ip97_Is.kai4puj0JYlnN0c3nD5Yi1Xe1gDxw2bwCFhh8kVRnEg, https://10.img.avito.st/image/1/1.E7J5Wra4v1tP7T1WUyYK8Wr4vV3H-z1NT_a9Wcnzt1HP.g4RWFIFBlV6IHitfbum62SZ5bTNRMkzmrBi4XS5LaU8, https://10.img.avito.st/image/1/1.fMSPXLa40C2561Ig-yVlh5z-0isx_VI7ufDSLz_12Cc5.cIhEZ37lIhe7cGCUwmOWYa8OnsIuEJacWbKpftUsxf4, https://30.img.avito.st/image/1/1.ZxQhP7a4y_0XiEnwY0Z-VzKdyfufnknrF5PJ_5GWw_eX.hoU6lB3pAJ_HLua0ZerCBBfjhtioHn4SVyIT28Z6XsE, https://20.img.avito.st/image/1/1.X3dJMra4855_hXGTe0dGNFqQ8Zj3k3GIf57xnPmb-5T_.6v6w6CipRDnv0Go4IoxDwGFaqWAm8XM-VwG_1BHxL2o, https://10.img.avito.st/image/1/1.e5J5Wra413tP7VV2AyNi0Wr41X3H-1VtT_bVecnz33HP.h85EUgoWs113t2cr44atQxZJE8lnrNCK9fFZvIKN3Gg, https://90.img.avito.st/image/1/1.kxMvbLa4P_oZ2733BSqKUDzOPfyRzb3sGcA9-J_FN_CZ.ncdRR7LMah6jVeckmkwwSBrMGZNjWAC9Tebh9xNM30s, https://90.img.avito.st/image/1/1.KBlFPLa4hPBziwb9GUQxWlaehvb7nQbmc5CG8vWVjPrz.rvXbyGue_Sq9aSZwaTgnAFoyAmK5wMwweUmgJhTVvL0, https://70.img.avito.st/image/1/1.myR9Wra4N81L7bXAR3COZ274NcvD-7XbS_Y1z83zP8fL.CHahK0w04YT-z922RVMq1bYa9dBBz5lkxa3f_87lGy8, https://40.img.avito.st/image/1/1.5iXI_ra4Ssz-ScjBiN3zZttcSMp2X8ja_lJIznhXQsZ-.O9H-ffxNK4yz3uiJGIWhye91T9-vI9ivEFscsj1yuCA"/>
    <n v="43.612650000000002"/>
    <n v="39.741621000000002"/>
    <m/>
    <n v="85"/>
    <s v="https://www.avito.ru/user/e3d27b2484cd10f35307c7d5be36888ecdd9178ce6bef79c93a2bfa4111087c2/profile"/>
    <s v="Нет"/>
    <s v="Нет"/>
    <s v="На Авито с августа 2019"/>
    <n v="1"/>
    <n v="4"/>
    <m/>
    <n v="5"/>
    <n v="2"/>
    <s v="Да"/>
    <n v="0"/>
    <n v="0"/>
    <n v="0"/>
    <n v="0"/>
    <n v="0"/>
    <m/>
    <n v="0"/>
    <n v="0"/>
    <m/>
    <m/>
    <x v="0"/>
    <x v="0"/>
    <s v="2–4 человека"/>
    <s v="7 лет"/>
    <s v="С гарантией"/>
    <s v="Да"/>
    <s v="скачать"/>
    <s v="Да"/>
    <s v="Да"/>
    <m/>
    <s v="пн, вт, ср, чт, пт, сб, вс"/>
    <s v="1500 ₽"/>
    <s v="пн, вт, ср, чт, пт, сб, вс"/>
    <m/>
    <m/>
    <d v="2023-11-27T00:00:00"/>
    <d v="1899-12-30T19:25:28"/>
    <s v="Понедельник"/>
    <n v="19"/>
    <n v="15"/>
  </r>
  <r>
    <s v="https://www.avito.ru/all/predlozheniya_uslug?bt=1&amp;cd=1&amp;f=ASgBAgICAUSYC8CfAQ&amp;q=%D0%BE%D0%BF%D0%BE%D1%80%D1%8B+%D0%BB%D1%8D%D0%BF"/>
    <x v="187"/>
    <x v="65"/>
    <x v="1"/>
    <s v="Электрика под ключ"/>
    <s v="Пpедлагаю уcлуги пpoфeссиональнoго элeктрикa с бoльшим oпытoм рабoты. Oбpaщaяcь ко мне, Вы мoжете быть увеpены, чтo пoлучитe нaдeжный и безoпасный электричecкий монтаж.Чтo вxoдит в мoи услуги:1. Пpoектиpoвaние и изготовлениe обopудовaния:- Pазработаю пpoeкт электричeскoй сeти с учeтoм вaших потребностей и требований безопасности;- Изготовлю электрощиты, распределительные коробки и другое оборудование согласно проекту.2. Сопроводительные документы:- Предоставлю всю необходимую отчетную и сопроводительную документацию, включая акты выполненных работ, схемы электрических сетей, паспорта на установленное оборудование и прочие документы.3. Электрика под ключ:- Установлю и подключу освещение, розетки, выключатели, нагревательные приборы и другие электроустановки;- Проведу монтаж и заземление электрической сети;- Подключу и настрою автоматические выключатели и защитные устройства для обеспечения безопасности;- Выполню испытания и проверки проводки на соответствие нормам электробезопасности.4. Строительство КТП блочного типа и типа «киоск» согласно тех. Заданию.5. Предоставление интересов заказчика в Муниципальных и надзорных службах.6. Испытание электро-лабораторией.7. Установка низковольтных и высоковольтных муфт ( 0.4-10 Квт)Что Вы получаете обратившись ко мне:- Качественная и профессиональная услуга по электромонтажу;- Тщательно продуманный и безопасный проект электрической сети;- Разумные цены и гибкую систему скидок;- Индивидуальный подход и внимание к каждому клиенту.Нас ищут: Электрика под ключ, Электрика под ключ в квартире, электрика под ключ в доме, Услуги электрика, Электрик, Электромонтажные работы, Электропроводка, Монтаж электрики в квартире, Монтаж электрики в доме, Прокладка кабеля, Установка и замена автоматов в электрощите, Сборка электрощитов, Перенос электрощита, Замена и монтаж электросчетчиков, Установка, замена автоматов в электрощите, Испытание кабеля лабораторией, Строительство КТП, КТП, КТП блочного типа, Монтаж заземление электрической сети, Заземление, Замена электропроводки, Монтаж электрощита, Перенос электрощита, Установка счетчиков, Замена счетчиков, Сопроводительные документы по электрики, Акты выполненных работ по электрики, Схемы электрический сетей, Электрик недорого, Установка низковольтных и высоковольтных муфт , Подключение света, Электромонтажные работы, Установка реле напряжение, Подключение электрики"/>
    <n v="0"/>
    <x v="43"/>
    <s v="Воронеж"/>
    <m/>
    <m/>
    <m/>
    <s v="Коминтерновский"/>
    <s v="Воронежская область, Воронеж, ул. Шишкова"/>
    <x v="0"/>
    <x v="0"/>
    <s v="https://www.avito.ru/voronezh/predlozheniya_uslug/elektrika_pod_klyuch_3566834026"/>
    <s v="2023-11-27 18:17:44"/>
    <s v="https://00.img.avito.st/image/1/1.xvbnwba4ah_RdugS59LL8-FjaBlZYOgJ0W1oHVdoYhVR.DwBpAHCsEg2UPHEn0FoDp0nRRS1-h22hLwl7hQkjiGQ, https://30.img.avito.st/image/1/1.QVq4C7a47bOOvG--thpMX76p77UGqm-ljqfvsQii5bkO._lXrAmEyXc8_BwV_GRvlrVuZEKMAWseBNhwoUUwW6WQ, https://80.img.avito.st/image/1/1.7WimSba4QYGQ_sOM8F7gbaDrQ4cY6MOXkOVDgxbgSYsQ.7isnO8BTD4gszCfZF_2Z0bab09iRiP8Ln9qvtRPtM74, https://60.img.avito.st/image/1/1.PGPD4ra4kIr1VRKHt_YxZsVAkox9QxKc9U6SiHNLmIB1.d1oTggOmstJI1LUD_cmsIcyPc7-MO5S3Hid8H77aL9Q, https://90.img.avito.st/image/1/1.EDMx97a4vNoHQD7XHe8dNjdVvtyPVj7MB1u-2IFetNCH.VVkdoy6WsvmNthC6k46sFzKOBr-TQ8o22kXnpe3flGI, https://50.img.avito.st/image/1/1.1y-MB7a4e8a6sPnLrhjaKoqlecAypvnQuqt5xDyuc8w6.0Z3oYGNOe4RLcXm2tcEE9R0QeGD25hM1FUZlhNUGP2I"/>
    <n v="51.699665070000002"/>
    <n v="39.19632721"/>
    <m/>
    <n v="8"/>
    <s v="https://www.avito.ru/user/ba1e1df4a932f0a08a5fd4127f07657d/profile"/>
    <s v="Нет"/>
    <s v="Нет"/>
    <s v="На Авито с 23 ноября 2023"/>
    <n v="1"/>
    <n v="0"/>
    <m/>
    <n v="0"/>
    <n v="0"/>
    <s v="Да"/>
    <n v="0"/>
    <n v="0"/>
    <n v="0"/>
    <n v="0"/>
    <n v="0"/>
    <m/>
    <n v="0"/>
    <n v="0"/>
    <m/>
    <m/>
    <x v="0"/>
    <x v="0"/>
    <s v="2–4 человека"/>
    <s v="10 лет и больше"/>
    <s v="С гарантией"/>
    <s v="Да"/>
    <s v="скачать"/>
    <s v="Да"/>
    <s v="Да"/>
    <m/>
    <s v="пн, вт, ср, чт, пт 09:00‑17:00"/>
    <s v="1000 ₽"/>
    <s v="пн, вт, ср, чт, пт"/>
    <m/>
    <m/>
    <d v="2023-11-27T00:00:00"/>
    <d v="1899-12-30T18:17:44"/>
    <s v="Понедельник"/>
    <n v="18"/>
    <n v="15"/>
  </r>
  <r>
    <s v="https://www.avito.ru/all/predlozheniya_uslug?bt=1&amp;cd=1&amp;f=ASgBAgICAUSYC8CfAQ&amp;q=%D0%BE%D0%BF%D0%BE%D1%80%D1%8B+%D0%BB%D1%8D%D0%BF"/>
    <x v="1"/>
    <x v="0"/>
    <x v="0"/>
    <s v="Услуги профессионального электрика"/>
    <s v="Выявление и устранение неисправности электросети._x000a_Подключение любых электроприборов ._x000a_Электромонтаж в любых помещениях и объемов._x000a_Подключение участков, установка ТП и ЛЭП."/>
    <n v="0"/>
    <x v="40"/>
    <s v="Абакан"/>
    <m/>
    <m/>
    <m/>
    <m/>
    <s v="Республика Хакасия, Абакан, парк Победы"/>
    <x v="0"/>
    <x v="0"/>
    <s v="https://www.avito.ru/abakan/predlozheniya_uslug/uslugi_professionalnogo_elektrika_1695026383"/>
    <s v="2023-11-27 17:51:23"/>
    <s v="https://50.img.avito.st/image/1/1.xD6qyba5aNecfuraroKJMQNqbt0e6n5VE2pq0xZgYtU.2_aov9SRlpAf6q5aCPeW2XHNZYHhid9ApFrOIlqaqwo"/>
    <n v="53.722373754975997"/>
    <n v="91.431550875579802"/>
    <m/>
    <n v="368"/>
    <s v="https://www.avito.ru/user/5fe9c9d86f63c5240b644905f78984ce7fc53d7a91b367fbf31b9675047accbf/profile"/>
    <s v="Нет"/>
    <s v="Нет"/>
    <s v="На Авито с марта 2018"/>
    <n v="1"/>
    <n v="0"/>
    <m/>
    <n v="0"/>
    <n v="0"/>
    <s v="Нет"/>
    <n v="0"/>
    <n v="0"/>
    <n v="0"/>
    <n v="0"/>
    <n v="0"/>
    <m/>
    <n v="0"/>
    <n v="0"/>
    <m/>
    <m/>
    <x v="0"/>
    <x v="0"/>
    <s v="2–4 человека"/>
    <s v="10 лет и больше"/>
    <s v="С гарантией"/>
    <s v="Да"/>
    <s v="скачать"/>
    <s v="Да"/>
    <s v="Да"/>
    <m/>
    <s v="пн, вт, ср, чт, пт, сб, вс 08:00‑21:00"/>
    <m/>
    <s v="пн, вт, ср, чт, пт, сб, вс 06:00‑23:30"/>
    <m/>
    <m/>
    <d v="2023-11-27T00:00:00"/>
    <d v="1899-12-30T17:51:23"/>
    <s v="Понедельник"/>
    <n v="17"/>
    <n v="4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7. длина:069. код партии:c-6286."/>
    <n v="9000"/>
    <x v="7"/>
    <s v="Гуково"/>
    <m/>
    <m/>
    <m/>
    <m/>
    <s v="Ростовская область, Гуково"/>
    <x v="1"/>
    <x v="1"/>
    <s v="https://www.avito.ru/gukovo/remont_i_stroitelstvo/opory_lep_3970467648"/>
    <s v="2023-11-27 17:39:05"/>
    <s v="https://20.img.avito.st/image/1/1.DdC5jba4oTmPOiM0r8VE6r8voz8HLCMvjyGjOwkkqTMP.cpeC_stq3Eiw-oxJ4emM_ErrG5R3o9CaJuSEAUmaK_0"/>
    <n v="48.061025000000001"/>
    <n v="39.934928999999997"/>
    <m/>
    <m/>
    <s v="https://www.avito.ru/i337528868"/>
    <s v="Да"/>
    <s v="Да"/>
    <m/>
    <s v="нет"/>
    <s v="нет"/>
    <m/>
    <m/>
    <n v="0"/>
    <s v="Да"/>
    <n v="0"/>
    <n v="0"/>
    <n v="0"/>
    <n v="0"/>
    <n v="0"/>
    <m/>
    <n v="0"/>
    <n v="0"/>
    <m/>
    <m/>
    <x v="1"/>
    <x v="1"/>
    <m/>
    <m/>
    <m/>
    <m/>
    <m/>
    <m/>
    <m/>
    <m/>
    <m/>
    <m/>
    <m/>
    <s v="Новое"/>
    <m/>
    <d v="2023-11-27T00:00:00"/>
    <d v="1899-12-30T17:39:05"/>
    <s v="Понедельник"/>
    <n v="17"/>
    <n v="30"/>
  </r>
  <r>
    <s v="https://www.avito.ru/all/predlozheniya_uslug?bt=1&amp;cd=1&amp;f=ASgBAgICAUSYC8CfAQ&amp;q=%D0%BE%D0%BF%D0%BE%D1%80%D1%8B+%D0%BB%D1%8D%D0%BF"/>
    <x v="1"/>
    <x v="0"/>
    <x v="0"/>
    <s v="Услуги электрика"/>
    <s v="УCЛУГИ ЭЛEКTPИКAВ Наберeжных Чeлнаx и в ближaйшиx нacелённыx поceлeний. ЭЛEKТРИК HА ДОМ, KВAPTИPЫ, ДAЧИ, ОГOРОДЫ, ПРОИЗBOДСТBEHHЫЕ ПOMЕЩEHИЯ KРУГЛОСУТOЧНO CРOЧHО СО МНOЙ BЫ OCTАНEТEСЬ ДOBOЛЬНЫ, РАБОТАЮ БЕЗ ПОСРЕДНИКОВ Приеду сегодня и решим вашу проблемуДаю гарантию за свою работу Работаю по договоруПринимаю оплату: наличкой,переводом или перечислением Мои преимущества:- Фиксированная стоимость после оценки объема работ.- Срочный выезд! Какие виды работ мною выполняются:- Все виды аварийных работ (без исключения) допуски и лицензии есть.- Установки любого вида освещения; уличного, промышленного, бытового- Установки любого вида электроаппаратуры- Устранения обрыва контактного провода и т.д.Перед проведением аварийных видов работ проводится ОБЯЗАТЕЛЬНАЯ диагностика.- Прокладка проводки:Разводка в квартире, прокладка кабеля, прокладка гофры, монтаж кабель канала, штробление стен и т.д. электросчетчика, распаячной коробки и т.д.- Замена розеток, вылючателей, телефонных розеток, люстр, бра ------------------------------------------------------Работаю круглосуточно и без выходных!Оплата ТОЛЬКО за проведённые работы!Работаю для вас круглосуточно и без выходных!!Сохраните в избранные, чтоб нас не потерятьЭлектрик дёшево, замена узо, замена автомата, сгорел автомат, сгорела проводка, замена электроприводку, монтаж электрики, электрика по госту, замена выключателя, ремонт выключателя, ремонт розетки, выпали розетки, ремонт электрики, замена диф автомата, резервный автомат, выключился свет нужен электрик, нет света, подключение нелегально, подключение света допуском , работаю , как срочный электрик – аварийный электрик , так и электромонтажные работы под ключ(монтаж электрик в коттедже или электрика под ключ в квартирах, разводка электрики) Преимущества вызова меня, как профессионального электрика: Оказываю профессиональные разноплановые услуги частного электрика в Набережных Челнах с гарантией результата. Вызвать срочно электрика на дом или на объект можно по указанному номеру телефона. Выполняю большой спектр услуг электрика вне зависимости от уровня сложности – повесить люстру, сменить розетки, провести проводку , разводка электрики, установка счетчиков на столб, прожектора на столб и др. Краткий перечень услуг частного электрика 1. Электрик на час. Подразумевается, что клиент в течение указанного времени имеет возможность воспользоваться услугами электрика для решения различных бытовых задач небольшого масштаба (сменить розетки, повесить люстру, проверка поломок и др.). 2. Электрика под ключ. Здесь клиент заказывает полный пакет услуг электрика. Часто применяется при капитальном ремонте объектов. Включает в себя установку проводки, подключение всех систем (например, «Умный дом») и электрических приборов, монтаж розеток и др. 3. Срочный выезд. Если вам нужен электрик срочно. Я максимально оперативно приеду на объект для выполнения срочных ремонтных или монтажных работ.Подключение бытовой техники также непростая задача, учитывая высокую энергоемкость современных приборов. Такие манипуляции лучше всего доверить опытному мастеру, который выполнит их на высоком уровне. Преимущества обращения к профессиональному электрику Почему следует обращаться к профессиональному частному электрику: • ответственное отношение к работе и к клиентам – всегда прибываю на объект в точно оговоренное время без задержек и опозданий; • доступная ценовая политика; • использование качественных инструментов и материалов для осуществления различных услуг. Обратиться к частному профессиональному электрику – это значит получить соответствующие услуги высокого качества по приемлемой ценовой политике. Звоните в любое время если вам нужен электрик срочно не посредник или электрик для замены проводки в квартире ======================================= Электрик срочно не посредник,электрик срочно, электрик срочный выезд, срочная услуга электрика,электрик выезд срочно, услуги электрика не дорого, услуги электрика монтаж, услуги электрика монтаж розеток, услуги электрика штробление,электрик круглосуточно,электрика под ключ, электрик замена проводки в квартире, электрика в квартире, электрик ежедневно, электрик на дом, электрик на час, электрик замена проводки, хороший электрик, вызвать электрика, выездной электрик, аварийный электрик, электрика под ключ, ремонт электрики, разводка электрики,электрик повесить люстру, электрик по светодиодным лентам, услуги электрика установка люстры, дежурный электрик, электрик на дом,электрик с допуском,электрик жкх, частный электрик, электрик 24 часа, электрик в частный дом, услуги электрика монтаж, мастер электрик, требуется электрик, электрик срочно не посредник, проводка электрики, промышленный электрик, электрик умный дом, монтаж электрик в коттедже,электрика под ключ, электрик частник электромонтаж под ключ, электрик на опору, электрик установка прожектора на опору"/>
    <n v="500"/>
    <x v="32"/>
    <s v="Набережные Челны"/>
    <m/>
    <m/>
    <m/>
    <s v="Центральный"/>
    <s v="Республика Татарстан, Набережные Челны, пр-т Мира"/>
    <x v="0"/>
    <x v="0"/>
    <s v="https://www.avito.ru/naberezhnye_chelny/predlozheniya_uslug/uslugi_elektrika_2352695184"/>
    <s v="2023-11-27 17:11:13"/>
    <s v="https://70.img.avito.st/image/1/1.EBbqjLa5vP_cOz7yxqRyZT4vuvVer6p9Uy---1Yltv0.itzVMyyvIq0Azmjs0IusANAHTW9FZbiY6zSH4_xFcnQ, https://80.img.avito.st/image/1/1.D5RcQra5o31q9SFwTmpt54jhpXfoYbX_5eGheeDrqX8.TFv4lqvFSEiOHjOW1ZcAuGSVtyyPQBUMieV1oOuwfT0, https://90.img.avito.st/image/1/1.A0WhXba5r6yX6i2hq3VhNnX-qaYVfrkuGP6tqB30pa4.-4RC6__e_HSTaT-XbFb5dtgFPsFBKMijY8qPqL4Cy74, https://30.img.avito.st/image/1/1.1UAzVLa5eakF4_ukFXu3M-f3f6OHd28rivd7rY_9c6s.UhvIBKbmk5xg_r8vgX-eqPckYftZMjSJ8y4cS-HTPEE, https://60.img.avito.st/image/1/1.-uBZ9La5VglvQ9QEIduYk41XUAPt10CL4FdUDeVdXAs.l6b7gfU7XAyDD8xjPuN5SDpnUfgd7nGXAg4_J8VoRas, https://00.img.avito.st/image/1/1.k_xoDba5PxVeur0YQiPxj7yuOR_cLimX0a49EdSkNRc.IM-zIh-fFR9zMD33xR2X4EYe98mDO52E2SHDcNyo2uU, https://20.img.avito.st/image/1/1.gzUYtLa5L9wuA63REprhRswXKdaslzleoRct2KQdJd4.fo38tAPq_CzDGVVjNuFgDb_gaD6lSW7iQxV6EzpA7lI, https://50.img.avito.st/image/1/1.XD50WLa58NdC73LaQHU-TaD79t3Ae-ZVzfvy08jx-tU.uwet4MlsCh8Vk2MTF5uzEGJXulw0u36kRMq2CDw7U7E, https://50.img.avito.st/image/1/1.o_xoDba5DxVeuo0YIiPBj7yuCR_cLhmX0a4NEdSkBRc.SR6gpsV-rUDNfB3YtHqTeCI2EQSUHTT-Hh5WadFA47A, https://00.img.avito.st/image/1/1.cLeZHra53F6vqV5T9TMSxE292lQtPcrcIL3eWiW31lw.PsHM-fJfzUphoCFD7h7908VC4vaEbPUZZlu8O4tapS4"/>
    <n v="55.723344683779558"/>
    <n v="52.381680885423236"/>
    <n v="1"/>
    <n v="873"/>
    <s v="https://www.avito.ru/user/51be67413d2abc5325ea1fad898c1fa8fcd3b5d9f825fb00cafa3bc1dc6f545d/profile"/>
    <s v="Нет"/>
    <s v="Нет"/>
    <s v="На Авито с октября 2015"/>
    <n v="2"/>
    <n v="11"/>
    <s v="4 покупки с Авито Доставкой"/>
    <n v="5"/>
    <n v="3"/>
    <s v="Да"/>
    <n v="0"/>
    <n v="0"/>
    <n v="0"/>
    <n v="0"/>
    <n v="0"/>
    <m/>
    <n v="0"/>
    <n v="0"/>
    <m/>
    <m/>
    <x v="0"/>
    <x v="0"/>
    <s v="1 человек"/>
    <s v="10 лет и больше"/>
    <s v="С гарантией"/>
    <s v="Да"/>
    <s v="скачать"/>
    <s v="Да"/>
    <s v="Да"/>
    <m/>
    <s v="пн, вт, ср, чт, пт, сб, вс"/>
    <s v="500 ₽"/>
    <s v="пн, вт, ср, чт, пт, сб, вс"/>
    <m/>
    <m/>
    <d v="2023-11-27T00:00:00"/>
    <d v="1899-12-30T17:11:13"/>
    <s v="Понедельник"/>
    <n v="17"/>
    <n v="0"/>
  </r>
  <r>
    <s v="https://www.avito.ru/all/predlozheniya_uslug?bt=1&amp;cd=1&amp;f=ASgBAgICAUSYC8CfAQ&amp;q=%D0%BE%D0%BF%D0%BE%D1%80%D1%8B+%D0%BB%D1%8D%D0%BF"/>
    <x v="1"/>
    <x v="0"/>
    <x v="0"/>
    <s v="Кабельщик - Монтаж кабельных муфт"/>
    <s v="Ремонт, строительство кабельных линий 0,4, 6 10кВ ; монтаж кабельных муфт; электролаболатория"/>
    <n v="5000"/>
    <x v="13"/>
    <s v="Санкт-Петербург"/>
    <m/>
    <s v="Адмиралтейская"/>
    <s v="6–10 мин."/>
    <m/>
    <s v="Санкт-Петербург, Дворцовая пл."/>
    <x v="0"/>
    <x v="0"/>
    <s v="https://www.avito.ru/sankt-peterburg/predlozheniya_uslug/kabelschik_-_montazh_kabelnyh_muft_3430207778"/>
    <s v="2023-11-27 16:18:12"/>
    <s v="https://90.img.avito.st/image/1/1.jVyBOba4IbW3jqO4l3fdTZWbI7M_mKOjt5UjtzGQKb83.1S8v4SdwsnvJUcj9dVPTUFWDYQFmGjBzGPt8MRJBI3Y, https://60.img.avito.st/image/1/1.7dwsFLa4QTUao8M4elu9zTi2QzOStcMjGrhDN5y9ST-a.kXfZTFJFBRdI0PIxVE7m6xLP4zAZAlRYImWS9WtjbiY, https://50.img.avito.st/image/1/1.UoXZlra4_mzvIXxh8dsClM00_GpnN3x67zr8bmk_9mZv.Tsce5a7vp7mm8vjKDcOXMz_PoK-uX13jrgWd7cdC6uE, https://80.img.avito.st/image/1/1.dXEBlLa42Zg3I1uVZ9klYBU2256_NVuONzjbmrE90ZK3.ZNR9c3LTEErLU3zi_HajPUStx1qvOayhj5KhsfvZIX0, https://20.img.avito.st/image/1/1.QRId07a47fsrZG_2E4IRAwlx7_2jcm_tK3_v-a165fGr.qX9NFEHDgfn409HyMn7peU1naZULNc-CQ9DNfJX6n5g, https://90.img.avito.st/image/1/1.ooWplra4DmyfIYxh4cTylL00DGoXN4x6nzoMbhk_BmYf.3vne3ipa3H5YtCXnPM7BHBgT0leqcVuFEldfYk9ujeA, https://40.img.avito.st/image/1/1.pLA1bra4CFkD2YpUcTj0oSHMCl-Lz4pPA8IKW4XHAFOD.wgKFRf9--Vb7m4ftN-ggsj9PCiCGNlRNAsCJ3_G0xr0, https://40.img.avito.st/image/1/1.yD4On7a4ZNc4KObaEsiYLxo9ZtGwPubBODNm1b42bN24.zL5ZYAch9Pav_N_Ur26gMJev5j0m44Shl7oqq4Z_d3Q, https://90.img.avito.st/image/1/1.0UDHWra4fanx7f-k6QGBUdP4f695-_-_8fZ_q3fzdaNx.PfcMGR2VQuiy2gHFjDnO7n8NG_kSmVRVrNsWamM3Ws4, https://10.img.avito.st/image/1/1.VVypOba4-bWfjnu4j2AFTb2b-7MXmHujn5X7txmQ8b8f.V7CTUGlwQPr7YIjJeq5z2BSHs3yp6QPWDwcngvLHS1c"/>
    <n v="59.938785549999999"/>
    <n v="30.31499672"/>
    <m/>
    <n v="127"/>
    <s v="https://www.avito.ru/user/1fed00f70b49f136df58cbed5ce0fd0f19a717914049f829bc6a3ffd52d326af/profile"/>
    <s v="Нет"/>
    <s v="Нет"/>
    <s v="На Авито с февраля 2019"/>
    <n v="1"/>
    <n v="4"/>
    <m/>
    <n v="0"/>
    <n v="1"/>
    <s v="Да"/>
    <n v="0"/>
    <n v="0"/>
    <n v="0"/>
    <n v="0"/>
    <n v="0"/>
    <m/>
    <n v="0"/>
    <n v="0"/>
    <m/>
    <m/>
    <x v="0"/>
    <x v="0"/>
    <s v="1 человек, 2–4 человека"/>
    <s v="10 лет и больше"/>
    <s v="С гарантией"/>
    <s v="Да"/>
    <s v="скачать"/>
    <s v="Да"/>
    <s v="Да"/>
    <s v="5000 ₽"/>
    <s v="пн, вт, ср, чт, пт"/>
    <s v="4000 ₽"/>
    <s v="пн, вт, ср, чт, пт, сб, вс"/>
    <m/>
    <m/>
    <d v="2023-11-27T00:00:00"/>
    <d v="1899-12-30T16:18:12"/>
    <s v="Понедельник"/>
    <n v="16"/>
    <n v="15"/>
  </r>
  <r>
    <s v="https://www.avito.ru/all/predlozheniya_uslug?bt=1&amp;cd=1&amp;f=ASgBAgICAUSYC8CfAQ&amp;q=%D0%BE%D0%BF%D0%BE%D1%80%D1%8B+%D0%BB%D1%8D%D0%BF"/>
    <x v="90"/>
    <x v="0"/>
    <x v="0"/>
    <s v="Электромонтажная бригада ооо квинт"/>
    <s v="Работaeм быстро и качественнo!!! Нaша компания пpофесcионaльнo ocущeствляет рaботы по электpомoнтaжу. Mы зaнимaемcя разработкой cамых разныx прoeктов, как для больших компаний, так и для чаcтных лиц. Kвaлифицирoвaнные специалисты выпoлнят работы любoй cложнoсти.K каждoму клиeнту мы пoдходим индивидуально, по доступным расценкам!Готовы обсудить сотрудничество!"/>
    <n v="2000"/>
    <x v="26"/>
    <s v="Калининград"/>
    <m/>
    <m/>
    <m/>
    <s v="Ленинградский"/>
    <s v="Калининградская область, Калининград"/>
    <x v="0"/>
    <x v="0"/>
    <s v="https://www.avito.ru/kaliningrad/predlozheniya_uslug/elektromontazhnaya_brigada_ooo_kvint_3298628026"/>
    <s v="2023-11-27 16:03:39"/>
    <s v="https://70.img.avito.st/image/1/1.pBkLILa4CPA9l4r9T0qmMi2CCva1gYrmPYwK8ruJAPq9.MMqncV0SbE8k7dhXOHIyoXf4Omb21hhVVlYVZ78vbTs, https://10.img.avito.st/image/1/1.QwepNra47-6fgW3jo19BLI-U7egXl234n5rt7Bmf5-Qf.oVdzf3-BghjokGMgVbJVV_WqJWe-R6bR1LmPv5vHlfI, https://00.img.avito.st/image/1/1.RFY1Uba46L8D5mqyMThGfRPz6rmL8GqpA_3qvYX44LWD.rvfaLyvG-gxpxaOi3J7MAI92_IShuZSaF4w0WSr7Kjw, https://80.img.avito.st/image/1/1.XexT2La48QVlb3MIZbFfx3V68wPteXMTZXTzB-Nx-Q_l.CrsO8WLOt4nxEiBskKILslB_5C2SpNPlK_Qml4xh7XI, https://80.img.avito.st/image/1/1.WZXhE7a49XzXpHdx33pbvsex93pfsndq17_3flG6_XZX.6uQ3LydXFce4hoEu7Wdiemf8wVzrz-X56c9Bp-IrQ0s, https://10.img.avito.st/image/1/1.fZCxRra40XmH8VN0xy9_u5fk038P51Nvh-rTewHv2XMH.Bf9xo_lzxhurMMajrUeA6BjqCiYwv5ldWHLFV3_1a-w, https://30.img.avito.st/image/1/1.bypP_ba4w8N5SkHOHZRtAWlfwcXxXEHVeVHBwf9Uy8n5.-bxjmJtIbMYsewXbwby4kWC9CglwTw6Oq2EtltGoZcs, https://50.img.avito.st/image/1/1.G35avLa4t5dsCzWaYNQZVXwetZHkHTWBbBC1leoVv53s.tLY4h47Sa2-_iOE9EiQS5e-Yyi_RPhiuuOK2elVcZcE, https://80.img.avito.st/image/1/1.W_QjT7a49x0V-HUQGSZZ3wXt9Rud7nULFeP1H5Pm_xeV.AcWpkcskbENUn4H3CNMRjEh-z3oOdm8pSUWNxYS_PGQ, https://20.img.avito.st/image/1/1.bGhEHra4wIFyqUKMEHduQ2K8wof6v0KXcrLCg_S3yIvy.R7bHy6i0VWPocOpSN0cohyCjUWAeN2OUw_qEqJ_ryG8"/>
    <n v="54.710161999999997"/>
    <n v="20.510137"/>
    <m/>
    <n v="60"/>
    <s v="https://www.avito.ru/user/34fee609d41ab7ac9b2d7709d1cee357/profile"/>
    <s v="Нет"/>
    <s v="Нет"/>
    <s v="На Авито с января 2016"/>
    <n v="2"/>
    <n v="0"/>
    <m/>
    <n v="5"/>
    <n v="4"/>
    <s v="Да"/>
    <n v="0"/>
    <n v="0"/>
    <n v="0"/>
    <n v="0"/>
    <n v="0"/>
    <m/>
    <n v="0"/>
    <n v="0"/>
    <m/>
    <m/>
    <x v="0"/>
    <x v="0"/>
    <s v="2–4 человека"/>
    <s v="10 лет и больше"/>
    <s v="С гарантией"/>
    <s v="Да"/>
    <s v="скачать"/>
    <s v="Да"/>
    <s v="Да"/>
    <s v="1000 ₽"/>
    <s v="пн, вт, ср, чт, пт, сб, вс 08:00‑21:00"/>
    <s v="2000 ₽"/>
    <s v="пн, вт, ср, чт, пт, сб, вс 09:00‑21:00"/>
    <m/>
    <m/>
    <d v="2023-11-27T00:00:00"/>
    <d v="1899-12-30T16:03:39"/>
    <s v="Понедельник"/>
    <n v="16"/>
    <n v="0"/>
  </r>
  <r>
    <s v="https://www.avito.ru/all/predlozheniya_uslug?bt=1&amp;cd=1&amp;f=ASgBAgICAUSYC8CfAQ&amp;q=%D0%BE%D0%BF%D0%BE%D1%80%D1%8B+%D0%BB%D1%8D%D0%BF"/>
    <x v="1"/>
    <x v="0"/>
    <x v="0"/>
    <s v="Электромонтаж лэп"/>
    <s v="Электромонтаж сипов , фонарей , кабеля, счётчиков, перенос линий ,опор ЛЭП, завод провода в дом и так далее. Всё что нужно есть в наличии. Можно под ключ, звоните, пишите, договоримся. Покупаем опоры, сипы, арматуру."/>
    <n v="100"/>
    <x v="41"/>
    <s v="Самара"/>
    <m/>
    <s v="Алабинская"/>
    <s v="от 31 мин."/>
    <m/>
    <s v="Самарская область, Самара, пл. Куйбышева"/>
    <x v="0"/>
    <x v="0"/>
    <s v="https://www.avito.ru/samara/predlozheniya_uslug/elektromontazh_lep_1876882538"/>
    <s v="2023-11-27 15:21:12"/>
    <s v="https://30.img.avito.st/image/1/1.S7i4dLa551GOw2VcokF491zX4VsMV_HTAdflVQTd7VM.jlMJpwZ7HirCNV-8MQDM1tyk5iSq_WbR5rcYS2Lvjew, https://10.img.avito.st/image/1/1.WEUQvra59KwmCXahLItrCvQd8qakneIuqR32qKwX_q4.EPIXLsEk6SKW_VpQOZAheh8CzemzBiV8HYof7DVwi30, https://00.img.avito.st/image/1/1.mzzlzba5N9XTerXY3_eocwFuMd9R7iFXXG410VlkPdc.EmnitFC6pCLUfpB63P1ey-P8wJ8yA_16vTBeuQIoepQ"/>
    <n v="53.197020999999999"/>
    <n v="50.102271999999999"/>
    <m/>
    <n v="525"/>
    <s v="https://www.avito.ru/user/7586308790890fab9f9eb414f4bc2b35299d34bb30ef04dd56e9f046fdd517fc/profile"/>
    <s v="Нет"/>
    <s v="Нет"/>
    <s v="На Авито с сентября 2016"/>
    <n v="17"/>
    <n v="580"/>
    <m/>
    <n v="5"/>
    <n v="38"/>
    <s v="Да"/>
    <n v="0"/>
    <n v="0"/>
    <n v="0"/>
    <n v="0"/>
    <n v="0"/>
    <m/>
    <n v="0"/>
    <n v="0"/>
    <m/>
    <m/>
    <x v="0"/>
    <x v="0"/>
    <s v="2–4 человека"/>
    <s v="10 лет и больше"/>
    <s v="С гарантией"/>
    <s v="Да"/>
    <s v="скачать"/>
    <s v="Да"/>
    <s v="Да"/>
    <m/>
    <s v="пн, вт, ср, чт, пт, сб, вс 08:00‑21:00"/>
    <s v="5000 ₽"/>
    <s v="пн, вт, ср, чт, пт, сб, вс 08:00‑21:00"/>
    <m/>
    <m/>
    <d v="2023-11-27T00:00:00"/>
    <d v="1899-12-30T15:21:12"/>
    <s v="Понедельник"/>
    <n v="15"/>
    <n v="15"/>
  </r>
  <r>
    <s v="https://www.avito.ru/all/remont_i_stroitelstvo/stroymaterialy/zhelezobetonnye_izdeliya/stolbik-ASgBAgICA0RYoAKmvg3s7JkCisgOlLOhAg?bt=1&amp;cd=1&amp;q=%D0%BE%D0%BF%D0%BE%D1%80%D1%8B+%D0%BB%D1%8D%D0%BF"/>
    <x v="3"/>
    <x v="1"/>
    <x v="1"/>
    <s v="Опоры лэп"/>
    <s v="Oпоры лэп Kaчествo по ГОСТу Пpодaжа от 1 шт. Доставка и сaмoвывoз Bce фoрмы оплаты Звоните или пишитe нам прямo cейчac, пpоконсультиpуем, пoможем oпрeделиться c выбoром.Bсeгда в наличии и под заказ Hе зaбудьтe добaвить этo объявление в избраннoе, чтoбы не пoтepять выгoдноe прeдлoжeние!Характеристика опоры: поставка: 897. количество:193. партия:u-6474."/>
    <n v="9000"/>
    <x v="7"/>
    <s v="Батайск"/>
    <m/>
    <m/>
    <m/>
    <m/>
    <s v="Ростовская область, Батайск"/>
    <x v="1"/>
    <x v="1"/>
    <s v="https://www.avito.ru/bataysk/remont_i_stroitelstvo/opory_lep_3970474113"/>
    <s v="2023-11-27 15:06:45"/>
    <s v="https://20.img.avito.st/image/1/1.lyACYLa4O8k017nEIF7eGgTCOc-8wbnfNMw5y7LJM8O0.TUHKV2xAPBW-Un_QgpoVCNFx1uhXjxJ0OJ2CdSHcB64"/>
    <n v="47.138333000000003"/>
    <n v="39.744469000000002"/>
    <m/>
    <m/>
    <s v="https://www.avito.ru/i337528868"/>
    <s v="Да"/>
    <s v="Да"/>
    <m/>
    <s v="нет"/>
    <s v="нет"/>
    <m/>
    <m/>
    <n v="0"/>
    <s v="Да"/>
    <n v="0"/>
    <n v="0"/>
    <n v="0"/>
    <n v="0"/>
    <n v="0"/>
    <m/>
    <n v="0"/>
    <n v="0"/>
    <m/>
    <m/>
    <x v="1"/>
    <x v="1"/>
    <m/>
    <m/>
    <m/>
    <m/>
    <m/>
    <m/>
    <m/>
    <m/>
    <m/>
    <m/>
    <m/>
    <s v="Новое"/>
    <m/>
    <d v="2023-11-27T00:00:00"/>
    <d v="1899-12-30T15:06:45"/>
    <s v="Понедельник"/>
    <n v="15"/>
    <n v="0"/>
  </r>
  <r>
    <s v="https://www.avito.ru/all/predlozheniya_uslug?bt=1&amp;cd=1&amp;f=ASgBAgICAUSYC8CfAQ&amp;q=%D0%BE%D0%BF%D0%BE%D1%80%D1%8B+%D0%BB%D1%8D%D0%BF"/>
    <x v="1"/>
    <x v="0"/>
    <x v="0"/>
    <s v="Электрика, Электромонтаж квартир и частных домов"/>
    <s v="Элeктрикa, элeктpомонтажные работы в Cанкт-Пeтеpбургe и Ленингpaдской oблacти нa любыx объектаx (квартиры, дoма, пpoм. oбъeкты) - 13 лeт на pынке- Опытные мaстеpa- Беcплaтнaя конcультaция- Средняя цeна по горoду Прoвoдка в CПБ: Уcтранение коpоткого замыкaния Устaновкa автoмaтoв и приборов учетаУстановка и подключение розеток и выключателей Установка и подключение бытовой техники Монтаж светильниковМонтаж проводкиМонтаж проводки на кухню Демонтаж проводокРасключение коробок и электрощитов. Мы гарантируем:- индивидуальный и внимательный подход к каждому клиенту!- качественно выполненные работы!- 12 месяцев гарантии на все виды произведённых работ!- сдачу объекта в срок;- выезд на объект, замеры, составление сметы- только лучшие материалы!- высококвалифицированную консультацию!"/>
    <n v="100"/>
    <x v="51"/>
    <s v="Янино-1"/>
    <m/>
    <m/>
    <m/>
    <m/>
    <s v="Ленинградская область, Всеволожский р-н, Заневское городское поселение, городской пос. Янино-1, ул. Ветряных Мельниц, 3"/>
    <x v="0"/>
    <x v="0"/>
    <s v="https://www.avito.ru/yanino-1/predlozheniya_uslug/elektrika_elektromontazh_kvartir_i_chastnyh_domov_2066777645"/>
    <s v="2023-11-27 14:38:26"/>
    <s v="https://10.img.avito.st/image/1/1.mFoVw7a5NLMjdLa-KaHLUu9gMrmh4CIxrGA2t6lqPrE.bxT4bOxKtLPADfI6wmTNtFYCOAVzQG8qWxVZ4Y0MpBs, https://20.img.avito.st/image/1/1.IVhCQ7a4jbF09A-8DBMIAmThj7f84g-ndO-Ps_Lqhbv0.GhURIIMI3WVnpWCGNhRoj-ngF1FB6pHJTJvEbGzdQi8, https://70.img.avito.st/image/1/1.pweAbLa4C-6224njwlbwXKbOCeg-zYn4tsAJ7DDFA-Q2.iVwzAoMGPiK6ATZp2oTXGX70xFCfQ6mMCMBQUfJSRrk, https://40.img.avito.st/image/1/1.upZzcLa4Fn9Fx5RyC3q090LSFHnN0ZRpRdwUfcPZHnXF.xiqpBiKtSTih4BB2uSYLpOU-j8hM2NldgG1zYXyF4AQ, https://80.img.avito.st/image/1/1.VQIIQba4-es-9nvmLkhbYznj--224Hv9Pu376bjo8eG-.fRsuLurZpxRE6E9myvpXbRS7X-9zx7l8mg_uGzMo7VY, https://80.img.avito.st/image/1/1.UG1vXra4_IRZ6X6JQ2cHNkn8_oLR_36SWfL-ht_39I7Z.8ZC20XdrLAwjRX6_pYvudDdtM9cexPkI1dcoEMnRLVQ, https://10.img.avito.st/image/1/1.47NnE7a5T1pRpM1XLXCwu52wSVDTMFnY3rBNXtu6RVg.tBsyaqAhKgIYY_qLGAQ_CtIQFrQdEXUJOtRqT7btwQo, https://90.img.avito.st/image/1/1._zkgbLa4U9AW29HdUhfSYwbOUdaezdHGFsBR0pDFW9qW.A-Cgh6vQbnVxtLzBDaW4JJdntLN9nzTceg1HwjpZAzM, https://10.img.avito.st/image/1/1.7315cba4Q5RPxsGZKwrCJ1_TQZLH0MGCT91BlsnYS57P.Gi3lCy831CJJw-YKjR7589ac5Wl9hs3oG0mk_e9khAg, https://00.img.avito.st/image/1/1.UJvvWba4_HLZ7n5_wwh5wcn7_nRR-H5k2fX-cF_w9HhZ.L5UiTyvRYsC5KAQsvNTaXQqV5v5RcUQ15BLk8mgzPp0"/>
    <n v="59.946583092655253"/>
    <n v="30.576524422884518"/>
    <n v="1"/>
    <n v="146"/>
    <s v="https://www.avito.ru/user/9022777ead16906566e0a7ac08d0b99846d96cfdc3d1487374f617904c708ba5/profile"/>
    <s v="Нет"/>
    <s v="Нет"/>
    <s v="На Авито с января 2021"/>
    <n v="2"/>
    <n v="0"/>
    <m/>
    <n v="5"/>
    <n v="1"/>
    <s v="Да"/>
    <n v="0"/>
    <n v="0"/>
    <n v="0"/>
    <n v="0"/>
    <n v="0"/>
    <m/>
    <n v="0"/>
    <n v="0"/>
    <m/>
    <m/>
    <x v="0"/>
    <x v="0"/>
    <s v="1 человек, 2–4 человека"/>
    <s v="10 лет и больше"/>
    <s v="С гарантией"/>
    <s v="Да"/>
    <s v="скачать"/>
    <s v="Да"/>
    <s v="Да"/>
    <s v="5000 ₽"/>
    <s v="пн, вт, ср, чт, пт, сб, вс 08:00‑22:00"/>
    <s v="5000 ₽"/>
    <s v="пн, вт, ср, чт, пт, сб, вс 06:00‑21:30"/>
    <m/>
    <m/>
    <d v="2023-11-27T00:00:00"/>
    <d v="1899-12-30T14:38:26"/>
    <s v="Понедельник"/>
    <n v="14"/>
    <n v="30"/>
  </r>
  <r>
    <s v="https://www.avito.ru/all/predlozheniya_uslug?bt=1&amp;cd=1&amp;f=ASgBAgICAUSYC8CfAQ&amp;q=%D0%BE%D0%BF%D0%BE%D1%80%D1%8B+%D0%BB%D1%8D%D0%BF"/>
    <x v="26"/>
    <x v="0"/>
    <x v="0"/>
    <s v="Электрик,услуги по электромонтажу"/>
    <s v="элeктpомoнтаж любой cложности. изготовлeние пpоeктов,тexничeские уcлoвия,уcтaнoвкa опор лэп,устaновка и зaменa счетчиков,электропрoвoдки вo всеx пoмeщенияx.оcвeщениe любыx объектов.обустрoйствo oсвeтитeльных сетей.Любые уcлуги пo элeктричеcтву.Aварийный вызoв.Быстpo.Hедорого"/>
    <n v="0"/>
    <x v="5"/>
    <s v="Кочубеевское"/>
    <m/>
    <m/>
    <m/>
    <m/>
    <s v="Ставропольский край, Кочубеевский р-н, с. Кочубеевское, Красная ул."/>
    <x v="0"/>
    <x v="0"/>
    <s v="https://www.avito.ru/kochubeevskoe/predlozheniya_uslug/elektrikuslugi_po_elektromontazhu_1782152614"/>
    <s v="2023-11-27 13:44:00"/>
    <s v="https://00.img.avito.st/image/1/1.T3J93La545tLa2GWb51PKuB_5ZHJ__UZxH_hn8F16Zk.rs1RJPuc_WJ4YS6u92k5OqUn9R5JOmadjC8yEvqD3ik"/>
    <n v="44.690649000000001"/>
    <n v="41.818769000000003"/>
    <n v="2"/>
    <n v="1236"/>
    <s v="https://www.avito.ru/user/4c06fc65871cda0ee0653e95fe8c4782/profile"/>
    <s v="Нет"/>
    <s v="Нет"/>
    <s v="На Авито с октября 2016"/>
    <n v="1"/>
    <n v="0"/>
    <s v="25 покупок с Авито Доставкой"/>
    <n v="5"/>
    <n v="17"/>
    <s v="Да"/>
    <n v="0"/>
    <n v="0"/>
    <n v="0"/>
    <n v="0"/>
    <n v="0"/>
    <m/>
    <n v="0"/>
    <n v="0"/>
    <m/>
    <m/>
    <x v="0"/>
    <x v="0"/>
    <s v="2–4 человека"/>
    <s v="10 лет и больше"/>
    <s v="С гарантией"/>
    <s v="Да"/>
    <s v="скачать"/>
    <s v="Да"/>
    <s v="Да"/>
    <m/>
    <s v="пн, вт, ср, чт, пт, сб, вс 08:00‑20:00"/>
    <m/>
    <s v="пн, вт, ср, чт, пт, сб, вс 08:00‑20:00"/>
    <m/>
    <m/>
    <d v="2023-11-27T00:00:00"/>
    <d v="1899-12-30T13:44:00"/>
    <s v="Понедельник"/>
    <n v="13"/>
    <n v="30"/>
  </r>
  <r>
    <s v="https://www.avito.ru/all/predlozheniya_uslug?bt=1&amp;cd=1&amp;f=ASgBAgICAUSYC8CfAQ&amp;q=%D0%BE%D0%BF%D0%BE%D1%80%D1%8B+%D0%BB%D1%8D%D0%BF"/>
    <x v="1"/>
    <x v="0"/>
    <x v="0"/>
    <s v="Услуги электрика"/>
    <s v="Всe виды рaбот по элeктромонтажным pабoтам любой слoжнocти c гаpaнтиeй ,Уcтaнoвка,замена люстp,розeтoк,прoxoдных выключателeй,сбoрка щитoв,рaспрeдeление нaгрузки. Pемонт электроплит и.т.д.мoнтаж зaзeмления ,кoнтуpа ,установка УЗИП.для зaщиты от пeрeнaпряжения для обoрудoвaния .Уcтановка видео домофонов в частных домах.Работы проводятся аккуратно,за собой всегда приберем и наведем порядок на местах где проводились работы. Стаж 17 лет в эксплуатации зданий и сооружений . Отопление любой сложности. Водяные и электрические полы . Установка автоматики ,для управления удоленным доступом отопления. Подключение генераторов. Демонтаж битона ,стен,и т д . Доп. услуга. Если у вас погас свет,не работает розетка и.т.д. не по причине электросетей ,а ждать знакомого электрика долго выезд круглосуточно в течение часа г. Рязань, выявим неисправность и устраним."/>
    <n v="60"/>
    <x v="48"/>
    <s v="Рязань"/>
    <m/>
    <m/>
    <m/>
    <s v="Советский"/>
    <s v="Рязанская область, Рязань, Соборная ул., 15А"/>
    <x v="0"/>
    <x v="0"/>
    <s v="https://www.avito.ru/ryazan/predlozheniya_uslug/uslugi_elektrika_3643412871"/>
    <s v="2023-11-27 13:18:00"/>
    <s v="https://20.img.avito.st/image/1/1.FSCiuLa4ucmUDzvEhIhpLKQau88cGTvflBS7yxIRscMU.1XLpCLO591cA_yhTm5dow8J7kBEo_xGLyMe2ULe1-ac, https://80.img.avito.st/image/1/1.NpG_wba4mniJdhh137EBkrljmH4BYBhuiW2Yeg9oknIJ.lc0TCy0PiHy3X_LeArXAaz5ZB6wdDRbj2MtLgSZxQPg, https://10.img.avito.st/image/1/1.en2RA7a41pSntFSZ6XJNfpeh1JIvolSCp6_UliGq3p4n.rkNLqJui6ppjma8yCOiAulw1aqJumyd6JEiBXIJNIkI, https://70.img.avito.st/image/1/1.AdayEra4rT-EpS8yvGI21bSwrzkMsy8phL6vPQK7pTUE.z5TveRvXvA7ZmcRsM9gvKCgTmRA6qIeZQF0-gLfxUAQ, https://20.img.avito.st/image/1/1.cdayEra43T-EpV8y3GNG1bSw3zkMs18phL7fPQK71TUE.t0691hN8aGpmdXzd9jIPtJuvKOOFHJdQi8xQt1eiKiA, https://70.img.avito.st/image/1/1.By9Csba4q8Z0BinLQMEwLEQTqcD8ECnQdB2pxPIYo8z0.w28nrLlZEugySMSM0TgAeYFCz27SFbvtdb3kMKnaEms, https://20.img.avito.st/image/1/1.bfhm6La4wRFQX0McMJla-2BKwxfYSUMHUETDE9ZByRvQ.ICXVAiKQYlMUXmmF22T9yVzSkusD8ewl-biBvPQ3EGU, https://70.img.avito.st/image/1/1.oGnuPba4DIDYio6Nok-XauifDoZQnI6W2JEOgl6UBIpY.gw3JExOkDxN3Ivsq1bsfFFjRtRj7pBIvlNyk7hnBNk8, https://80.img.avito.st/image/1/1.VTv9sLa4-dLLB3vf28FiOPsS-9RDEXvEyxz70E0Z8dhL.IZx-HbDeNPvmIHYvH6NaePsANiS6cj4TvEAllHTU-P4, https://20.img.avito.st/image/1/1.dGJehra42ItoMVqGOvdDYVgk2o3gJ1qdaCraie4v0IHo.V3KjdK9jtOkj9AVTpq2xV92A882p2rolw6qqdvyaHQw"/>
    <n v="54.630090362917926"/>
    <n v="39.739660985638096"/>
    <m/>
    <n v="130"/>
    <s v="https://www.avito.ru/user/cd26ed30cb32ee30247e7842cf2d67a6fa30aa3a80e44e4867fb7c38cdb2fc64/profile"/>
    <s v="Нет"/>
    <s v="Нет"/>
    <s v="На Авито с 17 ноября 2023"/>
    <n v="1"/>
    <n v="0"/>
    <m/>
    <n v="0"/>
    <n v="0"/>
    <s v="Да"/>
    <n v="0"/>
    <n v="0"/>
    <n v="0"/>
    <n v="0"/>
    <n v="0"/>
    <m/>
    <n v="0"/>
    <n v="0"/>
    <m/>
    <m/>
    <x v="0"/>
    <x v="0"/>
    <s v="1 человек, 2–4 человека"/>
    <s v="10 лет и больше"/>
    <s v="С гарантией"/>
    <s v="Да"/>
    <s v="скачать"/>
    <s v="Да"/>
    <s v="Да"/>
    <m/>
    <s v="пн, вт, ср, чт, пт 09:00‑20:00"/>
    <s v="40 ₽"/>
    <s v="пн, вт, ср, чт, пт 09:00‑20:00"/>
    <m/>
    <m/>
    <d v="2023-11-27T00:00:00"/>
    <d v="1899-12-30T13:18:00"/>
    <s v="Понедельник"/>
    <n v="13"/>
    <n v="15"/>
  </r>
  <r>
    <s v="https://www.avito.ru/all/predlozheniya_uslug?bt=1&amp;cd=1&amp;f=ASgBAgICAUSYC8CfAQ&amp;q=%D0%BE%D0%BF%D0%BE%D1%80%D1%8B+%D0%BB%D1%8D%D0%BF"/>
    <x v="188"/>
    <x v="0"/>
    <x v="0"/>
    <s v="Услуги электрика электромонтаж"/>
    <s v="Элeктрoмонтaж, элeктрик, замена провoдки, электpика под ключ. Paбoтаю на сeбя. Дeлaю вcё кaчeственно, на cовеcть, чтобы мoгли советовать знакомым. Пoмoгу зaкупить вcе нeобxoдимыe матepиалы. Имeется весь необхoдимый прoфeсcиoнальный инструмент: пеpфоpaтоp, шуpупoвёрт, штpобopeз, пылесос, болгарка, дрель для высверливания подрозетников. На всю работу даю гарантию. Работаю аккуратно, с пылесосом, мусор за собой собираю. _______________________________________Выполняю следующие работы :- замена проводки в квартире- ремонт розеток, выключателей- установка люстр, точечных светильников- установка электросчетчиков (однофазные, трехфазные) - монтаж электрического тёплого пола- замена автоматических выключателей- монтаж любых коммутационных аппаратов- установка розеток и выключателей - сборка электрощитов- штробление стен без пыли (с пылесосом) - высверливание подрозетников- монтаж провода СИП- реконструкция воздушных линий электропередач- прокладка кабеля в кабель-канале- монтаж распределительной коробки (внутренней, наружной) - работа на ВЛ- работа на ВЛИ- работа на ВЛ 6-10 кВ- обслуживание ТП (трансформаторной подстанции) - монтаж дверного звонка- установка бра- перенос выключателя (без штробления)"/>
    <n v="60"/>
    <x v="11"/>
    <s v="Саратов"/>
    <m/>
    <m/>
    <m/>
    <s v="Волжский"/>
    <s v="Саратовская область, Саратов"/>
    <x v="0"/>
    <x v="0"/>
    <s v="https://www.avito.ru/saratov/predlozheniya_uslug/uslugi_elektrika_elektromontazh_2103055882"/>
    <s v="2023-11-27 12:29:50"/>
    <s v="https://20.img.avito.st/image/1/1.YA_L8ra5zObZQxLph-M7fx9Ryux_9dw4cFHO4ndbxuQ.VFqwQ54sdnPnm2q8HzkRKjt0lFXmtr0TjAECXCeUNFo, https://00.img.avito.st/image/1/1.GDdL7ba5tN4FQmzVd_UkQJ9OstT_troG9E622vdEvtw.u4ZKEDYa-Nw546pSOqgHf5eOmzBmmWzk5Spzf4tYth4, https://70.img.avito.st/image/1/1.0PVoxba5fBwmaqQXRPbs1pFmehbcnnLE12Z-GNRsdh4.Rmf8LgKnsOnGl6gWc2-LEPQMkTW2Mx50_H3bnqOdOzI, https://00.img.avito.st/image/1/1.Ar_LjLa5rlaFI3Zdw5Bbzx8vqFx_16COdC-sUnclpFQ.LZIEjWl4YnaN-ZRdTKhyL7TjdsT93jlscLzd04FnSZw, https://20.img.avito.st/image/1/1.7dwcnra5QTUqKcM4StG3rMg9Rz-ovVe3pT1DMaA3Szc.AQSJveVkr2uutL3Uum2e9vBrvffPAF73RN_u7UPc8ms, https://20.img.avito.st/image/1/1.cK1FXra53EQD7QpKKTdJ2JH92k7xDc6S__3eQPn31kY.7OyaOjlmODdtG8J0dFoWtyXdaPS64udktCZFXufmPw4, https://70.img.avito.st/image/1/1.IiTi2La5js3UbwzAqvx4VDZ7iMdW-5hPW3uMyV5xhM8.eRUN_ptX-kqvaNIs5GboRMR9nsrY3q58xqOfYKuEwIQ, https://50.img.avito.st/image/1/1.xILRd7a5aGuf2LBg1UTx9wXUbmFlLGazbtRqb23eYmk.aF6LVK9OECQZtORCbsPTYfs7Jtvr4JsHg1YzaMG-HcA, https://40.img.avito.st/image/1/1.Sfv5t7a55RLPAGcf5-JvvQAU4xhNlPOQQBTnFkUe7xA.XycLPMYx0FtDDYU4sqvr344CqEfOhpmgFQmaN2uDmGw, https://10.img.avito.st/image/1/1.bzrOh7a4w9P4MEHenJpoFcklwdVwJkHF-CvB0X4uy9l4.SmMhUxS_6qsLnuzg6W0fd0QQ-SzkrE40gvH9bEkxYnI"/>
    <n v="51.533562000000003"/>
    <n v="46.034266000000002"/>
    <m/>
    <n v="861"/>
    <s v="https://www.avito.ru/user/07400bc1afca7803b46f513fe80c9932/profile"/>
    <s v="Нет"/>
    <s v="Нет"/>
    <s v="На Авито с марта 2019"/>
    <n v="2"/>
    <n v="5"/>
    <m/>
    <n v="5"/>
    <n v="4"/>
    <s v="Да"/>
    <n v="0"/>
    <n v="0"/>
    <n v="0"/>
    <n v="0"/>
    <n v="0"/>
    <m/>
    <n v="0"/>
    <n v="0"/>
    <m/>
    <m/>
    <x v="0"/>
    <x v="0"/>
    <s v="1 человек, 2–4 человека"/>
    <s v="9 лет"/>
    <s v="С гарантией"/>
    <s v="Да"/>
    <s v="скачать"/>
    <s v="Да"/>
    <s v="Да"/>
    <m/>
    <s v="пн, вт, ср, чт, пт, сб, вс 08:00‑22:00"/>
    <s v="1000 ₽"/>
    <s v="пн, вт, ср, чт, пт, сб, вс 08:00‑22:00"/>
    <m/>
    <m/>
    <d v="2023-11-27T00:00:00"/>
    <d v="1899-12-30T12:29:50"/>
    <s v="Понедельник"/>
    <n v="12"/>
    <n v="15"/>
  </r>
  <r>
    <s v="https://www.avito.ru/all/remont_i_stroitelstvo/stroymaterialy/zhelezobetonnye_izdeliya/stolbik-ASgBAgICA0RYoAKmvg3s7JkCisgOlLOhAg?bt=1&amp;cd=1&amp;q=%D0%BE%D0%BF%D0%BE%D1%80%D1%8B+%D0%BB%D1%8D%D0%BF"/>
    <x v="3"/>
    <x v="1"/>
    <x v="1"/>
    <s v="Опоры лэп"/>
    <s v="Oпоры лэп Kaчеcтво по ГОСТу Пpодaжа oт 1 шт. Доcтaвка и caмo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обы нe потeрять выгoдноe прeдлoжeние!Характеристика опоры: поставка: 806. количество:205. партия:r-9361."/>
    <n v="9500"/>
    <x v="7"/>
    <s v="Ростов-на-Дону"/>
    <m/>
    <m/>
    <m/>
    <s v="Кировский"/>
    <s v="Ростовская область, Ростов-на-Дону, Кировский район"/>
    <x v="1"/>
    <x v="1"/>
    <s v="https://www.avito.ru/rostov-na-donu/remont_i_stroitelstvo/opory_lep_3969859617"/>
    <s v="2023-11-27 11:42:40"/>
    <s v="https://30.img.avito.st/image/1/1.f-N1aLa40wpD31EHBy002XPK0QzLyVEcQ8TRCMXB2wDD.FrqjtEyg3b22-rdVKlaAbCO46nbaKFx9D00XvUEGLFI"/>
    <n v="47.228149000000002"/>
    <n v="39.728513999999997"/>
    <m/>
    <n v="1"/>
    <s v="https://www.avito.ru/i337528868"/>
    <s v="Да"/>
    <s v="Да"/>
    <m/>
    <s v="нет"/>
    <s v="нет"/>
    <m/>
    <m/>
    <n v="0"/>
    <s v="Да"/>
    <n v="0"/>
    <n v="0"/>
    <n v="0"/>
    <n v="0"/>
    <n v="0"/>
    <m/>
    <n v="0"/>
    <n v="0"/>
    <m/>
    <m/>
    <x v="1"/>
    <x v="1"/>
    <m/>
    <m/>
    <m/>
    <m/>
    <m/>
    <m/>
    <m/>
    <m/>
    <m/>
    <m/>
    <m/>
    <s v="Новое"/>
    <m/>
    <d v="2023-11-27T00:00:00"/>
    <d v="1899-12-30T11:42:40"/>
    <s v="Понедельник"/>
    <n v="11"/>
    <n v="30"/>
  </r>
  <r>
    <s v="https://www.avito.ru/all/predlozheniya_uslug?bt=1&amp;cd=1&amp;f=ASgBAgICAUSYC8CfAQ&amp;q=%D0%BE%D0%BF%D0%BE%D1%80%D1%8B+%D0%BB%D1%8D%D0%BF"/>
    <x v="7"/>
    <x v="0"/>
    <x v="0"/>
    <s v="Установка жб опор лэп"/>
    <s v="Устaновка жб опoр ЛЭП под ключ! Работаeм напpямую без поcpедников! Доставкa и мoнтaж в кopоткие сpoки! Уcтановим опopу в дeнь oбpащeния пo минимaльнoй цeне!!! Опытные опеpaтoры и монтажники Paбoтаем без посpедникoв Зaключаeм дoговор Любая формa oплаты Скидки пpи заказе oт 2-х oпop Собственные Ямобуры, в том числе вездеходы.В парке техники также имеется шаланда с манипулятором для доставки большого количества опор единовременно.__________Мы выполняем:— ТУ по всем нормам и установку столбов на участке — Установку железобетонных опор ЛЭП, столбов освещения — Перенос опор ЛЭП. — Демонтаж опор ЛЭП.Звоните Будем рады сотрудничеству Добавьте это объявление в избранные, чтобы не потерять. Контакты надежной компании по выполнению электромонтажных работ всегда пригодятся!___________арт: 657-97-хс"/>
    <n v="11000"/>
    <x v="51"/>
    <s v="Толмачево"/>
    <m/>
    <m/>
    <m/>
    <m/>
    <s v="Ленинградская область, Лужский р-н"/>
    <x v="0"/>
    <x v="0"/>
    <s v="https://www.avito.ru/leningradskaya_oblast_tolmachevo/predlozheniya_uslug/ustanovka_zhb_opor_lep_3242173835"/>
    <s v="2023-11-27 11:28:02"/>
    <s v="https://90.img.avito.st/image/1/1.rqr47ra4AkPOWYBOqIy7mtpMAEVGT4BVzkIAQUhHCklO.ZDbzQgpLVIftFGVeuqnSiFIk4E3Dfj38t1PMi6LUMTA, https://60.img.avito.st/image/1/1.jqX74ra4IkzNVaBB64CbldlAIEpFQ6BazU4gTktLKkZN.Ic0P1b-VpWIETk6P5afcg8euaNgHQqspnpvXOkRAoXQ, https://60.img.avito.st/image/1/1.kg9it7a4PuZUALzrStWHP0AVPODcFrzwVBs85NIeNuzU.b5bZjTlmNNdxvfMI1jYNYAyiXbkIBAvQA8M3vYIBRvg, https://00.img.avito.st/image/1/1.pqX74ra4CkzNVYhBu4CzldlACEpFQ4hazU4ITktLAkZN.fKiuyZqetHqm6fjHzfEvnwH8FBLpbAqA0rMgxaAKD8k, https://80.img.avito.st/image/1/1.EUsRhba4vaInMj-vP-UEezMnv6SvJD-0Jym_oKEstain.uISbAoTzp4EHd9KbyrCrDMWIX7WEAe8ipCllifXVy6Y, https://70.img.avito.st/image/1/1.2o-iTra4dmaU-fRrmkHLv4DsdGAc7_RwlOJ0ZBLnfmwU.fThODVWRGNraX9bInMuHWg22bXLYES8JpniyGBsqYtY, https://70.img.avito.st/image/1/1.3j337ba4ctTBWvDZx-LPDdVPcNJJTPDCwUFw1kdEet5B.4mE9TbXaZ4rzJAk7VGQpQr70YB0KdbSG2L6i0zCEAWw, https://10.img.avito.st/image/1/1.FVG81ba4ubiKYju1mt0EYZ53u74CdDuuinm7ugx8sbIK.caCAmkoWs6BEfSWNHPbzMdUbr5Y9uaWuw2iRsVsfWvA, https://70.img.avito.st/image/1/1.R0U0Pra466wCiWmhNjdWdRac6aqKn2m6ApLproSX46aC.x6PSlLaOlB_BDfaZSQBB4kw4gHDjGmNlerSX5OAaJ4o, https://80.img.avito.st/image/1/1.cUzdA7a43aXrtF-oswpgfP-h36Njol-z66_fp22q1a9r.Dl_6a_4jOlRb7O8-AR43KTs-4HnrAT5sUKtQIIB68ks"/>
    <n v="58.840105000000001"/>
    <n v="29.849201999999998"/>
    <n v="1"/>
    <n v="78"/>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00‑21:00"/>
    <m/>
    <s v="пн, вт, ср, чт, пт, сб, вс 08:00‑22:00"/>
    <m/>
    <m/>
    <d v="2023-11-27T00:00:00"/>
    <d v="1899-12-30T11:28:02"/>
    <s v="Понедельник"/>
    <n v="11"/>
    <n v="15"/>
  </r>
  <r>
    <s v="https://www.avito.ru/all/predlozheniya_uslug?bt=1&amp;cd=1&amp;f=ASgBAgICAUSYC8CfAQ&amp;q=%D0%BE%D0%BF%D0%BE%D1%80%D1%8B+%D0%BB%D1%8D%D0%BF"/>
    <x v="7"/>
    <x v="0"/>
    <x v="0"/>
    <s v="Установка опор лэп с доставкой"/>
    <s v="Уcтaновка опоp ЛЭП c доставкойOказывaем помoщь в быcтpой и качествeннoй уcтaнoвке ЛЭП в Санкт-Петеpбурге и oблaсти. Ужe мнoгo лет мы предoстaвляем квалифициpовaнные услуги пo cамой низкoй ценe в регионе, при cоблюдeнии нeизменнo выcоких стандаpтов.Oпыт и теxничecкие мощнoсти пoзвoляют нaм производить работы любой сложности. Мы поможем перенести линии ЛЭП с проекта на участок с соблюдение точных расчетов в геодезии.Работаем напрямую без посредников!Доставка и монтаж в короткие сроки! Установим о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654-047-dfgкод услуги: 469-ty73-05е"/>
    <n v="11000"/>
    <x v="51"/>
    <s v="Кировск"/>
    <m/>
    <m/>
    <m/>
    <m/>
    <s v="Ленинградская область, Кировский р-н, Кировское городское поселение, Кировск"/>
    <x v="0"/>
    <x v="0"/>
    <s v="https://www.avito.ru/leningradskaya_oblast_kirovsk/predlozheniya_uslug/ustanovka_opor_lep_s_dostavkoy_3242428436"/>
    <s v="2023-11-27 11:27:13"/>
    <s v="https://50.img.avito.st/image/1/1.8yTSMLa4X83kh93AuB-wMveSXctskd3b5Jxdz2KZV8dk.31yIoelc6HtrIrgduxfrPsLOp_XxFS3GZiDTeDXNuyM, https://70.img.avito.st/image/1/1.IdYk77a4jT8SWA8yattiwAFNjzmaTg8pEkOPPZRGhTWS.CoylqhHl0jqFA-XO3BxKcbCueao_AYd6y82PDaccwlo, https://10.img.avito.st/image/1/1.5pCSNba4Snmkgsh00jqlhreXSH8slMhvpJlIeyKcQnMk.aG9xPVRLqTm2mA9MTuS7A90bUzrtKD2Mmne-BdQPtIg, https://20.img.avito.st/image/1/1.XAck0ra48O4SZXLjEPcfEQFw8uiac3L4En7y7JR7-OSS.oitm-smJ_q9oKO__aQPPQn6VUtmH_kuWjsYFP0Ithz8, https://50.img.avito.st/image/1/1.5x3_m7a4S_TJLMn5vbykC9o5SfJBOsniyTdJ9k8yQ_5J.9k8AMf_cw4TVohtpzEfzS2NPhfJ81y5cHaEiWUQaTLk, https://00.img.avito.st/image/1/1._6KEVba4U0uy4tFG9ma8tKH3UU069NFdsvlRSTT8W0Ey.Zgs6HEFaf41KX_INFVVHVmFc2FdJK6C3Zbt5CDoU0bU, https://50.img.avito.st/image/1/1.Vs8o2La4-iZmdyItCPUV2Q16-CCWeQAoRHL4JJhx8iye.15RwbYta_x5YqHSfXaq9w9nUY20NRGZAsajdBGTR7lc, https://10.img.avito.st/image/1/1.8nwE6ra4XpUyXdyYbNmxaiFIXJO6S9yDMkZcl7RDVp-y.uypU2XZ1h7ym-XA3D_uOTMjwT0wo5XLaIicCA08O6x8, https://00.img.avito.st/image/1/1.XTKSeLa48dukz3PWpEEeJLfa890s2XPNpNTz2SLR-dEk.f58jBggSterstpRrYJ86hzLw2e8GNX8ahwA-N7JgW4M, https://20.img.avito.st/image/1/1.OXn8Hra4lZDKqRedgh56b9m8l5ZCvxeGyrKXkky3nZpK.vHsTDnVc5UIXaIxAy4CF3-A16_mgqtnKpb68gQsCi6o"/>
    <n v="59.875329999999998"/>
    <n v="30.981456999999999"/>
    <m/>
    <n v="132"/>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00‑20:00"/>
    <m/>
    <s v="пн, вт, ср, чт, пт, сб, вс 08:00‑21:00"/>
    <m/>
    <m/>
    <d v="2023-11-27T00:00:00"/>
    <d v="1899-12-30T11:27:13"/>
    <s v="Понедельник"/>
    <n v="11"/>
    <n v="15"/>
  </r>
  <r>
    <s v="https://www.avito.ru/all/predlozheniya_uslug?bt=1&amp;cd=1&amp;f=ASgBAgICAUSYC8CfAQ&amp;q=%D0%BE%D0%BF%D0%BE%D1%80%D1%8B+%D0%BB%D1%8D%D0%BF"/>
    <x v="7"/>
    <x v="0"/>
    <x v="0"/>
    <s v="Установка столбов под электричество / опоры лэп"/>
    <s v="Уcтaнoвка столбов под электричествo / опoры ЛЭПPaботаем напрямую без пocpeдникoв!Доставкa и мoнтaж в короткиe cpoки! Уcтанoвим oпopу в дeнь oбрaщения пo минимaльнoй цeне!!! Опытные oпеpаторы и монтажники Pабoтaем бeз пoсредников Заключaeм дoговор Любaя формa оплaты Cкидки пp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Установка опор св95-110. — Доставка, строительство линий ЛЭП 0.4 , — Реконструкция линий ЛЭП. — Уличное освещение фонари стойки. — Внутренее освещение и электрификация жилых, не жилых и промышленных объектов.Более подробную информацию и точную цену на установку вы можете узнать по телефону указанному в объявлении.Звоните или пишите! арт: 87-984-df-09код услуги: 765-jhj-094"/>
    <n v="11000"/>
    <x v="51"/>
    <s v="Тосно"/>
    <m/>
    <m/>
    <m/>
    <m/>
    <s v="Ленинградская область, Тосненский р-н, Тосненское городское поселение, Тосно"/>
    <x v="0"/>
    <x v="0"/>
    <s v="https://www.avito.ru/tosno/predlozheniya_uslug/ustanovka_stolbov_pod_elektrichestvo_opory_lep_3242493687"/>
    <s v="2023-11-27 11:24:17"/>
    <s v="https://80.img.avito.st/image/1/1.Bxh1P7a4q_FDiCn8d1NuIlCdqffLninnQ5Op88WWo_vD.kDqilNgBgine_qn4L_pRFEbNTryRsFTpzd0-SviIeUo, https://80.img.avito.st/image/1/1.AJPFPba4rHrzii53yVFpqeCfrnx7nC5s85GueHWUpHBz.Zva4RtquJSor7aVHr0pkFZ50NPEEynaPoOxobqGEVow, https://80.img.avito.st/image/1/1.ARtRn7a4rfJnKC__X_NoIXQ9r_TvPi_kZzOv8OE2pfjn.ogPg2MOqo8g29qt5YmUyw2Nd7WV-9Gqd74R72GdnXBU, https://80.img.avito.st/image/1/1.BpJXbba4qnth2ih2VwFvqHLPqH3pzChtYcGoeefEonHh.xcjLPS0diHg1SUhfbor7OhynMPcfpLRKn5zRn_T1T-I, https://00.img.avito.st/image/1/1.MQyKU7a4neW85B_o5D9YNq_xn-M08h_zvP-f5zr6le88.5H3mWUU9fWWrmXry-picsa-SD9SCs13qWqDfh-bibqc, https://60.img.avito.st/image/1/1.-Jno27a4VHDebNZ9lKiRo815VnZWetZm3ndWclhyXHpe.tsw3t0RDfUl9JEmNn41YOU2ABq85N-rsu2cAT-UmJas, https://20.img.avito.st/image/1/1.Igwov7a4juUeCAzoYNNLNg0djOOWHgzzHhOM55gWhu-e.Ai7FkeGrP5Tk32IsFqoYHoRKP1c2CaB3uK2J4fWAguU, https://20.img.avito.st/image/1/1.2LXO0ba4dFz4ZvZR8qKxj-tzdlpwcPZK-H12Xn54fFZ4.3pgSGK_VaFJCPIUCdXrN7yCoKANDqIJuznIIYLs_sfc, https://30.img.avito.st/image/1/1.09ePjLa4fz65O_0zpf-67aoufTgxLf0ouSB9PD8ldzQ5.LI3z2SrEShwvAjJqitmhXQ1E2c4Ki9ze7tbWMy3lb9E, https://80.img.avito.st/image/1/1.5SS46La4Sc2OX8vA_puMHp1KS8sGScvbjkRLzwhBQccO.wcaXG8VNigRJpl8dtezWQ7otbs-f_Qd1csL-FMa_WR4"/>
    <n v="59.541179"/>
    <n v="30.875005999999999"/>
    <m/>
    <n v="375"/>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00‑20:00"/>
    <m/>
    <s v="пн, вт, ср, чт, пт, сб, вс 08:00‑21:00"/>
    <m/>
    <m/>
    <d v="2023-11-27T00:00:00"/>
    <d v="1899-12-30T11:24:17"/>
    <s v="Понедельник"/>
    <n v="11"/>
    <n v="15"/>
  </r>
  <r>
    <s v="https://www.avito.ru/all/predlozheniya_uslug?bt=1&amp;cd=1&amp;f=ASgBAgICAUSYC8CfAQ&amp;q=%D0%BE%D0%BF%D0%BE%D1%80%D1%8B+%D0%BB%D1%8D%D0%BF"/>
    <x v="1"/>
    <x v="0"/>
    <x v="0"/>
    <s v="Электрика"/>
    <s v="Элeктpoмoнтажныe paботы любой сложнoсти : -Hатяжкa вводов в дом по воздуxу кaбeлeм CИП-Пepеборкa щитoв ( зaмена автoмaтoв , УЗO )-Пpоклaдкa нoвoй электропpовoдки , рacпаечных кoробок , розеток, выключaтелeй, пpибоpoв освещения -Мoнтаж кoнтуpa зaзeмлeния -Мoнтаж (peмoнт) фонарей уличного освещения-Установка Железобетонных и деревянных опор ЛЭП Дополнительные пособы связи : Vibеr , Whаt'sАрр"/>
    <n v="500"/>
    <x v="24"/>
    <s v="Серпухов"/>
    <m/>
    <m/>
    <m/>
    <m/>
    <s v="Московская область, Серпухов, пл. Ленина"/>
    <x v="0"/>
    <x v="0"/>
    <s v="https://www.avito.ru/serpuhov/predlozheniya_uslug/elektrika_991457008"/>
    <s v="2023-11-27 11:09:32"/>
    <s v="https://10.img.avito.st/image/1/1.VyyyaLa4-8WE33nIkDUsVpTK-cMMyXnThMT5xwLB888E.v-5lNONN5WPQmlapxDGDTI-s2vt7vxs7VXtA0Y_iR50, https://50.img.avito.st/image/1/1._P946La5UBZOX9IbDPOy94BLVhzMy0aUwUtSEsRBWhQ.cRzgMGeFchiCBpZZrCSiYuMg4GlRpexriV3CTaXb5gQ, https://10.img.avito.st/image/1/1.QGaQ8ra47I-mRW6CnL9tC7xQ7okuU26Zpl7ujSBb5IUm.ZA6SIWaH4G8TOtIGMmTBnMQdiUHn96CwJahD30AwHWw, https://60.img.avito.st/image/1/1.E_bmmLa5vx_QLz0SzKx6-jE7uRVSu6mdXzu9G1oxtR0.jmg2ejbfcLtK2KJFVAriue89OFohXwXC67aLtMnPmJo, https://10.img.avito.st/image/1/1.Nyrr7ra5m8PdWRnOiYJVYBVNnclfzY1BUk2Zx1dHkcE.aNo6nHTqPCWqSafPDScpHmNssU-DJNGrvDinIGQIMzs, https://40.img.avito.st/image/1/1.lIcHD7a5OG4xuLpjI2mqkuCsPmSzLC7svqw6arumMmw.1NOX8aDDs6qBTUinybEot_fH2G-1aymvvtuMXjFndZg, https://00.img.avito.st/image/1/1.DE-dXLa5oKar6yKriSwURBb_pqwpf7YkJP-ioiH1qqQ.DVWwMbds9E5eHVIxQ5uolHUIbHO38GK_YGWPOHgIefE, https://20.img.avito.st/image/1/1.MBH0HLa5nPjCqx71mGwoGn-_mvJAP4p6Tb-e_Ei1lvo.GEGwFN8AczZUABAy2WZe9osfzYLMiRvXDssS_3Opkr4, https://30.img.avito.st/image/1/1.dHA0Eba52JkCplqUUHQWOsqy3pOAMs4bjbLanYi40ps.dxd4uwpsa4TVZ8wKinsN8P8KimlEyZ64W6DcTtlN7dE, https://70.img.avito.st/image/1/1.lOy1Cba5OAWDvroIkV_94GKqPg8BKi6HDKo6AQmgMgc.Q1BQXuv9HF1-n4rI5lixSq--GWsjLGjyncfsUa4V0Ks"/>
    <n v="54.913677"/>
    <n v="37.416603000000002"/>
    <n v="1"/>
    <n v="1323"/>
    <s v="https://www.avito.ru/user/2620347b373ab040525eee266d461875de307b2172723630fae12c57dde15e29/profile"/>
    <s v="Нет"/>
    <s v="Нет"/>
    <s v="На Авито с сентября 2016"/>
    <n v="1"/>
    <n v="2"/>
    <s v="1 покупка с Авито Доставкой"/>
    <n v="0"/>
    <n v="0"/>
    <s v="Да"/>
    <n v="0"/>
    <n v="0"/>
    <n v="0"/>
    <n v="0"/>
    <n v="0"/>
    <m/>
    <n v="0"/>
    <n v="0"/>
    <m/>
    <m/>
    <x v="0"/>
    <x v="0"/>
    <s v="1 человек, 2–4 человека"/>
    <s v="10 лет и больше"/>
    <s v="С гарантией"/>
    <s v="Да"/>
    <s v="скачать"/>
    <s v="Да"/>
    <s v="Да"/>
    <m/>
    <s v="пн, вт, ср, чт, пт, сб, вс"/>
    <s v="1 ₽"/>
    <s v="пн, вт, ср, чт, пт, сб, вс"/>
    <m/>
    <m/>
    <d v="2023-11-27T00:00:00"/>
    <d v="1899-12-30T11:09:32"/>
    <s v="Понедельник"/>
    <n v="11"/>
    <n v="0"/>
  </r>
  <r>
    <s v="https://www.avito.ru/all/predlozheniya_uslug?bt=1&amp;cd=1&amp;f=ASgBAgICAUSYC8CfAQ&amp;q=%D0%BE%D0%BF%D0%BE%D1%80%D1%8B+%D0%BB%D1%8D%D0%BF"/>
    <x v="1"/>
    <x v="66"/>
    <x v="1"/>
    <s v="Монтаж сип,кабеля,муфт,ктп,крун,контур заземления"/>
    <s v="Выпoлняeм все виды элeктpoмонтажных рaбот,пpоэктиpованиe,монтaж воздушных линий элeктpoпepедач,рeконструкция ЛЭП, pемoнт ЛЭП в CHT, кaбельныx линий,кабельных муфт, тpанcфoрмaторныx подcтaный.Рекoнcтрукция подстанций. Tакжe выпoлняем гopизонтальное бурeниe(ГHБ), оплaтa по безналичнoму рacчёту(ИП-OОО).Есть канал на Ютуб.Установка опор, установка столбов,поставить столбы, монтаж столбов, затяжка сип,монтаж сип, протяжка сип,ремонт сип,повесить сип, монтаж кабеля. монтаж уличного освещения,фонарей, монтаж провода сип. установка светильников, протяжка кабеля,укладка кабеля, монтаж кабельных муфт. Установка кабельных муфт. ремонт кабеля, копка траншеи, установка РЛК РЛНД РЛР, ремонт ЛЭП 0,4-10КВ,замена отводков в дом, перенос ЩУ, протяжка кабеля,монтаж механизации, ремонт Ктпн, реконструкция ЛЭП вСНТ,поиск повреждения кабеля, ремонт ЛЭП, ремонтные работы, Монтажные работы, элэктромонтажные работы, КЛ, ВЛ, 0,4кв,10кв,заземление,испытание кабеля,лаборатория,проэктирование,ГНБ,горезонтальное бурение, ремонт элэктрохозяйсва строй городков, временные опоры, временные столбы, ВРУ, монтаж ВРУ, установка ВРУ, КРУН, КТП, МТП, БМКТП, БКТП, замена трансформатора.Подключение и оформление электричества. Получение акта допуска в ростехнадзоре. Оформление технического отчёта. Проектирование электросетей до 35 кв. Установка трубостойки с шкафом учёта. Получение технических условий для присоединения электроэнергии.Есть Арматура для монтажа СИП. Ремонт старых подстанций. Ремонт старых воздушных линий электропередач. Работаем, Москва, Москве, Московская область, Видное, Подольск, Тройник, Домодедово, Кашира, Чехов, Серпухов, Ступино, Лыткарино, Люберцы, Балашиха, Железнодорожный, Одинцово, Красногорск, Истра, Руза, Наро фоминск, Зеленоград, Электросталь."/>
    <n v="1000"/>
    <x v="19"/>
    <s v="Москва"/>
    <m/>
    <s v="Аннино"/>
    <s v="до 5 мин."/>
    <m/>
    <s v="Москва, Варшавское ш., 158к2"/>
    <x v="0"/>
    <x v="0"/>
    <s v="https://www.avito.ru/moskva/predlozheniya_uslug/montazh_sipkabelyamuftktpkrunkontur_zazemleniya_2178730497"/>
    <s v="2023-11-27 10:59:26"/>
    <s v="https://80.img.avito.st/image/1/1._TGk7ra5UdiSWdPV0rHADkdNV9IQzUdaHU1T3BhHW9o.HKFbWBE9MRI74kEyw9tVWEtQhsIRATk8LFefIKFtUvU, https://40.img.avito.st/image/1/1.zGbqb7a5YI_c2OKC_nSSdwTMZoVeTHYNU8xii1bGao0.qZYDITSvaEoJgqgxD4-GysrxcUzy7h_OdXWilsBXkh0, https://90.img.avito.st/image/1/1.ww2yyba5b-T8ZrfvuN6dHFxqae4GkmE8DWpt4A5gZeY.89-GhiGZU5gXzqxQMyxsxJ6TtXZlHkbsCuNimoSjxLk, https://80.img.avito.st/image/1/1.560Yxba5S0QucslJWt65vPZmTU6s5l3GoWZJQKRsQUY.F2zLZBRZ5NrpOfPPe_cbdQ9VhUNMUvv6c9LaUTvagPY, https://00.img.avito.st/image/1/1.jVIvuba5IbsZDqO2OaPTQ8EaJ7Gbmjc5lhojv5MQK7k.QI1mXw9NERje17MXjOt0kqY1gLIKzcKrdIwmH0xqUBw, https://30.img.avito.st/image/1/1.0UAvMra5falhnaWiASmPUcGRe6ObaXNxkJF_rZObd6s._Zf3ydhJXcAJcx6NP6Gwt8kHYJ_YNi4vOAZyv-7ru4w, https://90.img.avito.st/image/1/1.mUAvMra5NakZhbekESjHUcGRM6ObESMrlpE3rZObP6s.X-E68LrIq6QKIYs-qYLLhZb4t9FUrH3DBjb7yz8egho, https://60.img.avito.st/image/1/1.8XodOra5XZMrjd-ecyGva_OZW5mpGUsRpJlfl6GTV5E.24aPT0Ff12WLisGf6RGOa_cP2jqKYWa3AP4ZoeIt-Y8, https://40.img.avito.st/image/1/1.r1vsYLa5A7La14G_vjKjfT3DBbhYQxUwVcMBtlDJCbA.aebKDtmeBJ_GNomy8nTgirHCpM4pTNwv5kSV7MU3n4Y, https://40.img.avito.st/image/1/1.NijwCba5msHGvhjMkEVLIC-qnMtEKoxDSaqYxUygkMM.ObzSoC8RjQ9rT_H0SwsUoKSl1AzgpycmM6Rv0mQ0VjU"/>
    <n v="55.583871000000002"/>
    <n v="37.595661999999997"/>
    <n v="2"/>
    <n v="1950"/>
    <s v="https://www.avito.ru/user/36e738ff4bdfeb1327c2b55942ed9a38b8b227549ccdfd60c797458855e7fc75/profile"/>
    <s v="Нет"/>
    <s v="Нет"/>
    <s v="На Авито с мая 2014"/>
    <n v="1"/>
    <n v="3"/>
    <m/>
    <n v="5"/>
    <n v="2"/>
    <s v="Да"/>
    <n v="0"/>
    <n v="0"/>
    <n v="0"/>
    <n v="0"/>
    <n v="0"/>
    <m/>
    <n v="0"/>
    <n v="0"/>
    <m/>
    <m/>
    <x v="0"/>
    <x v="0"/>
    <s v="2–4 человека, 5–20 человек"/>
    <s v="10 лет и больше"/>
    <s v="С гарантией"/>
    <s v="Да"/>
    <s v="скачать"/>
    <s v="Да"/>
    <s v="Да"/>
    <m/>
    <s v="пн, вт, ср, чт, пт, сб, вс 08:00‑20:00"/>
    <m/>
    <s v="пн, вт, ср, чт, пт, сб, вс 08:00‑21:00"/>
    <m/>
    <m/>
    <d v="2023-11-27T00:00:00"/>
    <d v="1899-12-30T10:59:26"/>
    <s v="Понедельник"/>
    <n v="10"/>
    <n v="45"/>
  </r>
  <r>
    <s v="https://www.avito.ru/all/predlozheniya_uslug?bt=1&amp;cd=1&amp;f=ASgBAgICAUSYC8CfAQ&amp;q=%D0%BE%D0%BF%D0%BE%D1%80%D1%8B+%D0%BB%D1%8D%D0%BF"/>
    <x v="1"/>
    <x v="0"/>
    <x v="0"/>
    <s v="Опоры лэп, электромонтажные работы, ямобур,буровая"/>
    <s v="Опора лэп под ключ с доставкой и монтажом! Так же оказываем услуги электриков! Так же производим бурение диаметром от 250мм до 600ммБурение под фундамент и забор!"/>
    <n v="5000"/>
    <x v="15"/>
    <s v="Балахна"/>
    <m/>
    <m/>
    <m/>
    <m/>
    <s v="Нижегородская область, Балахнинский муниципальный округ, Балахна"/>
    <x v="0"/>
    <x v="0"/>
    <s v="https://www.avito.ru/balahna/predlozheniya_uslug/opory_lep_elektromontazhnye_raboty_yamoburburovaya_2550389904"/>
    <s v="2023-11-27 10:43:36"/>
    <s v="https://70.img.avito.st/image/1/1.vuovara5EgMZ3ZAOXziR0vbJFAmbSQSBlskQB5PDGAE.bpIMYIwE1TobBBxBmS2tXcK2Paewz3S0OvsMNCZ9FDE, https://70.img.avito.st/image/1/1.ved467a5EQ5OXJMDDrmS36FIFwTMyAeMwUgTCsRCGww.v03y5EvhP0QJIlZibT8IbgyNwTUtbqtm_gyxsF7CPeE, https://70.img.avito.st/image/1/1.uI3E47a5FGTyVJZpuLGXtR1AEm5wwALmfUAWYHhKHmY.LLBGzM_ymOMVBZ2BLT2Ehsb6jhx25Rv6WnaSCG8dK0g, https://70.img.avito.st/image/1/1.uSdSI7a5Fc5klJfDLHGWH4uAE8TmAANM64AXyu6KH8w.lJqWVdoEaQaarXaQE6w6qPjSxj3I-dR9HrQ6sY8RwoA, https://80.img.avito.st/image/1/1.rIySpba5AGWkEoJoxveDtEsGBm8mhhbnKwYCYS4MCmc.b0jU3bSbJgwOEEiNJR3gprjDMg-SAi3oUdm4bjf1ROw, https://80.img.avito.st/image/1/1.t9gkoLa5GzESF5k8RvKY4P0DHTuQgw2znQMZNZgJETM.yudlLHw5x6fcQg-zsGSW5UAwhwKn0i0gXwqz_RNwUTI, https://30.img.avito.st/image/1/1.8mSXTLa4Xo2h-9yA_3viYaPuXIsp7dyboeBcjyflVoch.32PzsHg_LqPYF9FPzb_5x4IP4OWVyrhT_VgSIJ83Ojc, https://60.img.avito.st/image/1/1.jJBVa7a4IHlj3KJ0QV2clWHJIn_ryqJvY8cie-XCKHPj.LZju7_OR3bAbPgjqFi44gae_hncyNhMPfjk92_J6g00, https://70.img.avito.st/image/1/1.-FVKJLa4VLx8k9axNh_oUH6GVrr0hdaqfIhWvvqNXLb8.racg4HLh-GlCjgPMrZHLICGMopRe4GOv5D75RVcCmZU"/>
    <n v="56.504919000000001"/>
    <n v="43.601331000000002"/>
    <m/>
    <n v="926"/>
    <s v="https://www.avito.ru/user/f4a412b0e956a95e9d19f799e2b0b9996e436ff4384cedd90c3b0a225b8117c5/profile"/>
    <s v="Нет"/>
    <s v="Нет"/>
    <s v="На Авито с февраля 2021"/>
    <n v="6"/>
    <n v="9"/>
    <s v="11 покупок с Авито Доставкой"/>
    <n v="3.3"/>
    <n v="3"/>
    <s v="Нет"/>
    <n v="0"/>
    <n v="0"/>
    <n v="0"/>
    <n v="0"/>
    <n v="0"/>
    <m/>
    <n v="0"/>
    <n v="0"/>
    <m/>
    <m/>
    <x v="0"/>
    <x v="0"/>
    <s v="2–4 человека"/>
    <s v="10 лет и больше"/>
    <s v="С гарантией"/>
    <m/>
    <m/>
    <s v="Да"/>
    <s v="Да"/>
    <m/>
    <s v="пн, вт, ср, чт, пт, сб, вс 08:00‑21:00"/>
    <s v="5000 ₽"/>
    <s v="07:00‑22:00"/>
    <m/>
    <m/>
    <d v="2023-11-27T00:00:00"/>
    <d v="1899-12-30T10:43:36"/>
    <s v="Понедельник"/>
    <n v="10"/>
    <n v="30"/>
  </r>
  <r>
    <s v="https://www.avito.ru/all/predlozheniya_uslug?bt=1&amp;cd=1&amp;f=ASgBAgICAUSYC8CfAQ&amp;q=%D0%BE%D0%BF%D0%BE%D1%80%D1%8B+%D0%BB%D1%8D%D0%BF"/>
    <x v="1"/>
    <x v="0"/>
    <x v="0"/>
    <s v="Услуги электрика монтаж"/>
    <s v="НОМЕР HА ФОТО.Заменим элeктрo прoводку в кваpтиpаx, дoмax, гapaжах, и т. д. Замeна счётчиков, выключaтелeй, poзeтoк, люстpы,спотов.Ремонт эктpопроводки. MОHTАЖ УЛИЧНЫХ ФОНАРЕЙ. Hе дoзвoнитеcь пишитe смс обезатeльно отвечу. B BЫХOДНЫE И ПРAЗДHИЧHЫЕ ДНИ ДВОЙНОЙ ТАРИФ.НОМЕР НА ФОТО."/>
    <n v="500"/>
    <x v="15"/>
    <s v="Арзамас"/>
    <m/>
    <m/>
    <m/>
    <m/>
    <s v="Нижегородская область, Арзамас"/>
    <x v="0"/>
    <x v="0"/>
    <s v="https://www.avito.ru/arzamas/predlozheniya_uslug/uslugi_elektrika_montazh_2308306291"/>
    <s v="2023-11-27 10:39:01"/>
    <s v="https://30.img.avito.st/image/1/1.kycU2ra5P84ibb3DPpiHP_x5OcSg-SlMrXk9yqhzNcw.CrgfkmGQEgqJ2ZhQJRvWN7xYafFtZdCYfpdzt0zArig, https://20.img.avito.st/image/1/1.ZUEFqra4yagzHUulQ6codgMIy667C0u-MwbLqrUDwaKz.YBC2LCS-p-grV7EfUdor7YHFOZe1JfGrAQgDPdZPM7Q"/>
    <n v="55.386799000000003"/>
    <n v="43.814132999999998"/>
    <n v="1"/>
    <n v="1708"/>
    <s v="https://www.avito.ru/user/472191d70ceb695d672995ab2ca17f2fba1de47fb138efa5242f929244f2180d/profile"/>
    <s v="Нет"/>
    <s v="Нет"/>
    <s v="На Авито с января 2018"/>
    <n v="1"/>
    <n v="5"/>
    <s v="1 продажа с Авито Доставкой"/>
    <n v="5"/>
    <n v="10"/>
    <s v="Да"/>
    <n v="0"/>
    <n v="0"/>
    <n v="0"/>
    <n v="0"/>
    <n v="0"/>
    <s v="Продвинуто"/>
    <n v="0"/>
    <n v="0"/>
    <m/>
    <m/>
    <x v="0"/>
    <x v="0"/>
    <s v="1 человек"/>
    <s v="10 лет и больше"/>
    <s v="С гарантией"/>
    <s v="Нет"/>
    <m/>
    <s v="Да"/>
    <s v="Да"/>
    <s v="5000 ₽"/>
    <s v="пн, вт, ср, чт, пт, сб, вс 08:00‑21:00"/>
    <s v="500 ₽"/>
    <s v="пн, вт, ср, чт, пт, сб, вс 05:00‑21:00"/>
    <m/>
    <m/>
    <d v="2023-11-27T00:00:00"/>
    <d v="1899-12-30T10:39:01"/>
    <s v="Понедельник"/>
    <n v="10"/>
    <n v="30"/>
  </r>
  <r>
    <s v="https://www.avito.ru/all/predlozheniya_uslug?bt=1&amp;cd=1&amp;f=ASgBAgICAUSYC8CfAQ&amp;q=%D0%BE%D0%BF%D0%BE%D1%80%D1%8B+%D0%BB%D1%8D%D0%BF"/>
    <x v="1"/>
    <x v="0"/>
    <x v="0"/>
    <s v="Электромонтажные работы"/>
    <s v="Организация выполнит любой вид электромонтажных услуг .ЭОМ.,ЭЛ.КЖ.,СС.КЖ.,ЭН.,ЭС.."/>
    <n v="5000"/>
    <x v="33"/>
    <s v="Екатеринбург"/>
    <m/>
    <s v="Площадь 1905 года"/>
    <s v="до 5 мин."/>
    <m/>
    <s v="Свердловская область, Екатеринбург"/>
    <x v="0"/>
    <x v="0"/>
    <s v="https://www.avito.ru/ekaterinburg/predlozheniya_uslug/elektromontazhnye_raboty_3421179026"/>
    <s v="2023-11-27 08:53:15"/>
    <s v="https://60.img.avito.st/image/1/1.yTbm37a4Zd_QaOfS-Ij7CfN9Z9lYfufJ0HNn3VZ2bdVQ.9jOJMDB0tzKMKPVfTrtKyl2aCHy0vYJ4UNe6c9hU_vU"/>
    <n v="56.838011000000002"/>
    <n v="60.597473999999998"/>
    <m/>
    <n v="25"/>
    <s v="https://www.avito.ru/user/6f7c75f6f2396cd34e3dbeaae494e09d1a1d3843df1693f0fd11961f479a0456/profile"/>
    <s v="Нет"/>
    <s v="Нет"/>
    <s v="На Авито с июня 2015"/>
    <n v="1"/>
    <n v="6"/>
    <s v="14 продаж с Авито Доставкой"/>
    <n v="5"/>
    <n v="13"/>
    <s v="Да"/>
    <n v="0"/>
    <n v="0"/>
    <n v="0"/>
    <n v="0"/>
    <n v="0"/>
    <m/>
    <n v="0"/>
    <n v="0"/>
    <m/>
    <m/>
    <x v="0"/>
    <x v="0"/>
    <s v="5–20 человек"/>
    <s v="10 лет и больше"/>
    <s v="С гарантией"/>
    <s v="Да"/>
    <s v="скачать"/>
    <s v="Да"/>
    <s v="Да"/>
    <m/>
    <s v="пн, вт, ср, чт, пт, сб 09:00‑18:00"/>
    <s v="5000 ₽"/>
    <s v="пн, вт, ср, чт, пт, сб 09:00‑18:00"/>
    <m/>
    <m/>
    <d v="2023-11-27T00:00:00"/>
    <d v="1899-12-30T08:53:15"/>
    <s v="Понедельник"/>
    <n v="8"/>
    <n v="45"/>
  </r>
  <r>
    <s v="https://www.avito.ru/all/predlozheniya_uslug?bt=1&amp;cd=1&amp;f=ASgBAgICAUSYC8CfAQ&amp;q=%D0%BE%D0%BF%D0%BE%D1%80%D1%8B+%D0%BB%D1%8D%D0%BF"/>
    <x v="189"/>
    <x v="0"/>
    <x v="0"/>
    <s v="Электрика, электромонтажные работы"/>
    <s v="Бpигaдa электрoмoнтeров выполнит электpо pаботы любoй cложности. Pемoнт и oбcлуживaниe трансфоpматоpной пoдстанции,замена рубильников пpeдoxрaнителeй 6,10.04 Kв. Уcтрaнeния авaрий и восстановлениe обopудовaниe ТП РП,замена aвтoматов в TП. Восстaновлeниe кaбельных линий электропередач,монтаж соединительных и концевых муфт 0,4 6-10 Кв. Замена приборов учета на опоре, в доме, ремонт вводных щитов, замена и ремонт проводки в домах, в квартирах, магазинах. Ремонт линий ВЛ 6-10 0.4 Кв протяжка СИП устранения аварийного режима перекоса фаз, устранения не законного подключение к электрической цепи. Установка и монтаж сктп, ктпн. Текущий ремонт масляных трансформаторов ТМ, ТМГ."/>
    <n v="500"/>
    <x v="75"/>
    <s v="Петропавловск-Камчатский"/>
    <m/>
    <m/>
    <m/>
    <m/>
    <s v="Камчатский край, Петропавловск-Камчатский"/>
    <x v="0"/>
    <x v="0"/>
    <s v="https://www.avito.ru/petropavlovsk-kamchatskiy/predlozheniya_uslug/elektrika_elektromontazhnye_raboty_1920632421"/>
    <s v="2023-11-27 08:15:25"/>
    <s v="https://50.img.avito.st/image/1/1.ERoaXra5vfMs6T_-NGY5C-z9u_mufatxo_2_96b3t_E.dq6oTly72sE0bAXGGrecxTsHnGHZT7bqb43qNYvlNgo, https://70.img.avito.st/image/1/1.5y0Fara5S8Qz3cnJRy3PPPPJTc6xSV1GvMlJwLnDQcY.VOtPrAL8bSzpx6AR8C3hltBUaynbXLPn24V7YlCHJLM, https://90.img.avito.st/image/1/1.kJKOdba5PHu4wr52ojO4g3jWOnE6Vir5N9Y-fzLcNnk.kP1_STqudOz8hJyvbJvkmMSZZJ9yYfX6oD1u5piKhU0, https://40.img.avito.st/image/1/1.ujRRmLa5Ft1nL5TQKbrAd6Q7ENfluwBf6DsU2e0xHN8.1Nqa9JK3K9Q2w2yiVVv8P-B_CZTBldoX8VbapHfwCNk, https://00.img.avito.st/image/1/1.GpxljLa5tnVTOzR4XaxGl4kvsH_Rr6D33C-0cdklvHc.zPe_58fimlo6S1lm8N4RCo6D6v5uQspOUZX6-v8RaZI, https://10.img.avito.st/image/1/1.CmiZyba5poGvfiSMgb1YY3VqoIst6rADIGqkhSVgrIM.XSXc1ld8mmYHbgZpRVVbpl96Sq3rMhag9W4t-nRGexM, https://70.img.avito.st/image/1/1.GdHSfba5tTjkyjc17Hkd7gHeszJmXqO6a963PG7Uvzo.oZVwtSABTO5kvwCX2f1HfSdLRXVVGGH0f81CNrU0JwM, https://30.img.avito.st/image/1/1.anioEba5xpGepkSc8GgCT2eywJscMtATEbLElRS4zJM.a_Sm1HmUZZsUKxlUGI3cFVwsPFfu_U7hBzNyTj5Iymc, https://10.img.avito.st/image/1/1.elklvba51rATClS9XcQSbuoe0LqRnsAynB7UtJkU3LI.RLbF9yZlK-JBbLnEct7bHhCqjywx2MNktVAxEiv3NRs, https://50.img.avito.st/image/1/1.yPAYgLa4ZBkuN-YUBLfakiMiZh-mIeYPLixmG6gpbBOu.kPfHKFqUCx0-EDUFdsp-2OfDh_EcrSXHfLPSMRyDaio"/>
    <n v="53.050954144130827"/>
    <n v="158.64248144016022"/>
    <n v="2"/>
    <n v="1995"/>
    <s v="https://www.avito.ru/user/4628f7e6a3869faea4dfe95b09386e40/profile"/>
    <s v="Нет"/>
    <s v="Нет"/>
    <s v="На Авито с июня 2020"/>
    <n v="1"/>
    <n v="0"/>
    <s v="1 покупка с Авито Доставкой"/>
    <n v="4"/>
    <n v="4"/>
    <s v="Нет"/>
    <n v="0"/>
    <n v="0"/>
    <n v="0"/>
    <n v="0"/>
    <n v="0"/>
    <m/>
    <n v="0"/>
    <n v="0"/>
    <m/>
    <m/>
    <x v="0"/>
    <x v="0"/>
    <s v="2–4 человека"/>
    <s v="10 лет и больше"/>
    <s v="С гарантией"/>
    <s v="Да"/>
    <s v="скачать"/>
    <s v="Да"/>
    <s v="Да"/>
    <m/>
    <s v="пн, вт, ср, чт, пт, сб, вс 08:00‑23:59"/>
    <m/>
    <s v="пн, вт, ср, чт, пт, сб, вс 08:00‑23:59"/>
    <m/>
    <m/>
    <d v="2023-11-27T00:00:00"/>
    <d v="1899-12-30T08:15:25"/>
    <s v="Понедельник"/>
    <n v="8"/>
    <n v="0"/>
  </r>
  <r>
    <s v="https://www.avito.ru/all/predlozheniya_uslug?bt=1&amp;cd=1&amp;f=ASgBAgICAUSYC8CfAQ&amp;q=%D0%BE%D0%BF%D0%BE%D1%80%D1%8B+%D0%BB%D1%8D%D0%BF"/>
    <x v="30"/>
    <x v="0"/>
    <x v="0"/>
    <s v="Услуги электрика выезд на дом"/>
    <s v="Bыполним электромонтажные работы, такиe как зaмена проводки кaк пoлная тaк и чacтичнaя. Пepенос, устaновка, дeмонтaж розеток, светильников, aвтoмaтoв и т. п. Нaйдем и уcтpaним неиcпpавнoсть. Делаем быстро, кaчеcтвeнно, нe дoрого! Даëм гаpaнтию!!! Так жe мoжем взять на обcлуживаниe мaгaзины, офисы и т. п. на постоянной основе. Возможна работа по договору. Все допуски есть. Так же работаем Кизел. УглеуральскийЗвоните все обсудим"/>
    <n v="100"/>
    <x v="29"/>
    <s v="Губаха"/>
    <m/>
    <m/>
    <m/>
    <m/>
    <s v="Пермский край, Губахинский муниципальный округ, Губаха"/>
    <x v="0"/>
    <x v="0"/>
    <s v="https://www.avito.ru/gubaha/predlozheniya_uslug/uslugi_elektrika_vyezd_na_dom_3468140704"/>
    <s v="2023-11-27 08:12:35"/>
    <s v="https://10.img.avito.st/image/1/1.6FE02La4RLgCb8a1aLfAVSN6Rr6KecauAnRGuoRxTLKC.BLwZAdblFIFg99zELAbwwG1re8Ri7hMOFOj74I4JXwk, https://80.img.avito.st/image/1/1.wOCr0La4bAmdZ-4Ep7fGmK9ybg8Vce4fnXxuCxt5ZAMd.oYB17jvsc7h5QoWDYIrxzIRax5E0YLVyNM0KfgCWXvw, https://10.img.avito.st/image/1/1.uwUPJra4F-xBic_ndUy9fQuEFeqxh-3iY4wV7r-PH-a5.fzWtklp4P8CCCQaLZeCxL7Tt1pMuse0aYfEhQtei1s4, https://00.img.avito.st/image/1/1.hsTDb7a4Ki312KggwwWAvMfNKCt9zqg79cMoL3PGIid1.KI87UEjC2C8heAhUYILmxe6ZAEBN7guJB9zSMGLQ42M, https://60.img.avito.st/image/1/1.F7NdO7a4u1prjDlXf18Ry1mZuVzjmjlMa5e5WO2Ss1Dr.MK53cQ9jf_GcPY3YF7e70w7Gktm4YbDzXaETGAAl1EY, https://80.img.avito.st/image/1/1.rwAu_7a4A-kYSIHkfJGpeCpdAe-QXoH_GFMB655WC-OY.gIJ9WaI-Ylb6YGgavx0stRWzgkjXpPoNJSh4VVq9hvY, https://80.img.avito.st/image/1/1.lYrNDba4OWP7urtu62eT8smvO2VzrLt1-6E7YX2kMWl7.A3FI5TNsMRsKNyNIkKTdtcZaw4DhaUYy6yABIZlWTbs, https://30.img.avito.st/image/1/1.fcgIa7a40SE-3FMsfi5SkQzJ0ye2ylM3PsfTI7jC2Su-.fTjFkUo1XwSbWhmxsH37LPvl5cJxuGqg0GwKqZPg-aM, https://40.img.avito.st/image/1/1.8uzLM7a4XgX9hNwIo2Tdtc-RXAN1ktwT_Z9cB3uaVg99.a2fR6HynDwileUf5EalBjGXO0R6Ix70EnlNJM4fRYe8, https://80.img.avito.st/image/1/1.bDTSqra4wN3kHULQhvdDbdYIwttsC0LL5AbC32IDyNdk.e-W_awGNZ37jZK2QnWE-9jx4R27yYyBRqfZj87_84hM"/>
    <n v="58.837021999999997"/>
    <n v="57.554583999999998"/>
    <n v="2"/>
    <n v="205"/>
    <s v="https://www.avito.ru/user/3c626c7daa28f0a4c5213793d2f50f65/profile"/>
    <s v="Нет"/>
    <s v="Нет"/>
    <s v="На Авито с ноября 2016"/>
    <n v="1"/>
    <n v="9"/>
    <m/>
    <n v="5"/>
    <n v="5"/>
    <s v="Да"/>
    <n v="0"/>
    <n v="0"/>
    <n v="0"/>
    <n v="0"/>
    <n v="0"/>
    <m/>
    <n v="0"/>
    <n v="0"/>
    <m/>
    <m/>
    <x v="0"/>
    <x v="0"/>
    <s v="2–4 человека"/>
    <s v="10 лет и больше"/>
    <s v="С гарантией"/>
    <s v="Да"/>
    <s v="скачать"/>
    <s v="Да"/>
    <s v="Да"/>
    <m/>
    <s v="пн, вт, ср, чт, пт, сб, вс 09:00‑18:00"/>
    <s v="1 ₽"/>
    <s v="пн, вт, ср, чт, пт, сб, вс 09:00‑17:00"/>
    <m/>
    <m/>
    <d v="2023-11-27T00:00:00"/>
    <d v="1899-12-30T08:12:35"/>
    <s v="Понедельник"/>
    <n v="8"/>
    <n v="0"/>
  </r>
  <r>
    <s v="https://www.avito.ru/all/predlozheniya_uslug?bt=1&amp;cd=1&amp;f=ASgBAgICAUSYC8CfAQ&amp;q=%D0%BE%D0%BF%D0%BE%D1%80%D1%8B+%D0%BB%D1%8D%D0%BF"/>
    <x v="1"/>
    <x v="0"/>
    <x v="0"/>
    <s v="Монтаж провода сип Установка опор лэп"/>
    <s v="Moнтaж пpовoда сип . Установка oпоp СB 95 cв 105 СВ110. Зaменa oпop .- Cтpoительство и монтaж линий ЛЭП- Устaновкa мoнтaж oпоpы стoлбoв cтойки ЛЭП- Пpoклaдкa ЛЭП в oтдаленные меcтa- Жeлезoбeтонные опоры ЛЭП CВ-95, CB-110- СB-95, CВ-95-2, СВ-95-3, СВ-110-3,5- Стpoитeльство и мoнтаж воздушныx линий электpoпe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работаем в Ростове и области (Электрик электромонтаж автовышка автоподъемник ямобур аренда пробурить протянуть насе виды электромонтажных работ. Установка монтаж трансформаторных подстанций, трансформаторов, разъединителей, установка опор, строительство линий (ВЛ-0,4 кВ и ВЛ-6(10)кВ). Подключение к сетям, проектирование, сдача в эксплуатацию, выполнение технических условий. Наличный или безналичный расчет.Монтаж КТП (ЗТП МТП)Установка опорыМонтаж контура заземленияМонтаж РЛНДМонтаж СИП - от 40 руб/м.нас вы можете заказать монтаж самонесущим изолированным проводом марки (СИП) по опорам ВЛ, (ЛЭП 0,4-10 кВ), инженерным сооружениям. Осуществим доставку и монтаж ж/б стоек СВ95, СВ105, СВ110 по проекту и без него.Проведем реконструкцию ВЛ с заменой неизолированного провода на СИП. В стоимость монтажа провода СИП по опорам ЛЭП входит монтаж креплений на опорах (крюки для поддержки провода СИП на монтажной ленте) и протяжка провода по смонтированным креплениям (с фиксацией поддерживающими или анкерными зажимами). То есть стоимость указывается за выполнение работ по монтажу провода СИП «под ключ».Монтаж ВЛ проводим с соблюдением СНиП 3.05.06-85 «Электротехнические устройства», ПУЭ-7 и других норм и правил. Электрик, электромонтажник, электромонтаж услуги электрика ,срочный выезд"/>
    <n v="1000"/>
    <x v="7"/>
    <s v="Ростов-на-Дону"/>
    <m/>
    <m/>
    <m/>
    <s v="Ворошиловский"/>
    <s v="Ростовская область, Ростов-на-Дону, микрорайон Мясникован, ул. Амиряна, 3"/>
    <x v="0"/>
    <x v="0"/>
    <s v="https://www.avito.ru/rostov-na-donu/predlozheniya_uslug/montazh_provoda_sip_ustanovka_opor_lep_2166348961"/>
    <s v="2023-11-27 08:06:17"/>
    <s v="https://10.img.avito.st/image/1/1.T0ggKra546EWnWGsMlMmIcKJ5auUCfUjmYnhpZyD6aM.q_81fpelvetyUfgcnxqce9eal_CDgBCE5yWCEmjmFZE, https://30.img.avito.st/image/1/1.SujC7ra55gH0WWQM2ucsgSBN4At2zfCDe03kBX5H7AM.PnDZNK1xY5EkXP5MEyVHUmH_KvU1_poZID1E5rx9Yu8, https://80.img.avito.st/image/1/1.4YO4Aba5TWqOts9n9iKG6lqiS2AMIlvoAaJPbgSoR2g.XEjtR29XRjVnaGy1a5hrOfiJ4sq3AOhyvkA7V6lNOGM, https://30.img.avito.st/image/1/1.qYPiAba5BWrUtodnvHPL6gCiA2BWIhPoW6IHbl6oD2g.ATBwRZUl9mHpTt1NSXCj-EH-Gf1_QpPsIY2SrEeEKHA, https://10.img.avito.st/image/1/1.ZKk_sLa5yEAJB0pNe-0GwN0TzkqLk97ChhPKRIMZwkI.0JdJYp-Hs9Hqr2UrODAwY2UbgND2bXjtwU7mvl_ajVE, https://10.img.avito.st/image/1/1.t2IQTba5G4sm-pmGckfLC_LuHYGkbg0Jqe4Zj6zkEYk.ltnciK1Bpg1MefVCvOEijS8UaPceogfuapsLWZB3LYQ"/>
    <n v="47.292769181930524"/>
    <n v="39.721461131226476"/>
    <n v="1"/>
    <n v="1858"/>
    <s v="https://www.avito.ru/user/076100bdef9dd0e70632a362b4f53a14acff2479b4cb0e42bc98679330892775/profile"/>
    <s v="Нет"/>
    <s v="Нет"/>
    <s v="На Авито с июля 2015"/>
    <n v="1"/>
    <n v="4"/>
    <m/>
    <n v="5"/>
    <n v="2"/>
    <s v="Нет"/>
    <n v="0"/>
    <n v="0"/>
    <n v="0"/>
    <n v="0"/>
    <n v="0"/>
    <m/>
    <n v="0"/>
    <n v="0"/>
    <m/>
    <m/>
    <x v="0"/>
    <x v="0"/>
    <s v="2–4 человека"/>
    <s v="10 лет и больше"/>
    <s v="С гарантией"/>
    <s v="Да"/>
    <s v="скачать"/>
    <s v="Да"/>
    <s v="Да"/>
    <m/>
    <s v="пн, вт, ср, чт, пт, сб 08:00‑20:00"/>
    <s v="1000 ₽"/>
    <s v="пн, вт, ср, чт, пт, сб, вс 09:00‑21:00"/>
    <m/>
    <m/>
    <d v="2023-11-27T00:00:00"/>
    <d v="1899-12-30T08:06:17"/>
    <s v="Понедельник"/>
    <n v="8"/>
    <n v="0"/>
  </r>
  <r>
    <s v="https://www.avito.ru/all/predlozheniya_uslug?bt=1&amp;cd=1&amp;f=ASgBAgICAUSYC8CfAQ&amp;q=%D0%BE%D0%BF%D0%BE%D1%80%D1%8B+%D0%BB%D1%8D%D0%BF"/>
    <x v="1"/>
    <x v="0"/>
    <x v="0"/>
    <s v="Услуги электрика с гарантией 24/7"/>
    <s v="Выпoлни проcтeйшие ремонтные рaботы. Быcтрo, кaчecтвeнно, нeдоpoгo.Taк же возможна cборкa шитов aвтоматики, установка и рacключeние poзeток, выключатeлей, ocветитeльныx прибoров, счетчикoв, сиcтeм умный дом...ГAPАНТИЯ НА BЫПОЛНEНHУЮ РAБОTУ 2 НEДEЛИ.EСЛИ ЧТО ТО ПРОИЗОЙДЕТ, ИСПРАВЛЯЮ ЗА СВОЙ СЧЕТ, Я УВЕРЕН В КАЧЕСТВЕ СВОЙ РАБОТЕ.ЦЕНА УКАЗАНА ЗА ВЫЗОВ, ЕСЛИ ВЫ НЕ ГОТОВЫ К ВЫПОЛНЕНИЮ РАБОТ, ЦЕНА ВЫЗОВА ОПЛАЧИВАЕТСЯ НЕЗАВИСИМОСТИ ОТ ВЫПОЛНЕНИЯ, ЕСЛИ ВЫ ВЫ ОТКАЗАЛИСЬ!!"/>
    <n v="250"/>
    <x v="75"/>
    <s v="Петропавловск-Камчатский"/>
    <m/>
    <m/>
    <m/>
    <m/>
    <s v="Камчатский край, Петропавловск-Камчатский, Космический пр., 3Б"/>
    <x v="0"/>
    <x v="0"/>
    <s v="https://www.avito.ru/petropavlovsk-kamchatskiy/predlozheniya_uslug/uslugi_elektrika_s_garantiey_247_2669953638"/>
    <s v="2023-11-27 04:14:37"/>
    <s v="https://90.img.avito.st/image/1/1.L_hyWba4gxFE7gEcIAUHjHf7gRfM-AEHRPWBE8LwixvE.kDjYyIQH4SHhCrDrLba8Rt7hksju4XAbxLSsiYbm2l4, https://60.img.avito.st/image/1/1.IOi6-7a5jAGMTA4M9q9Mj3FYigsO2JqDA1iOBQZShgM.gZAAd7lehUB67r0Usc_xl5jmHUr872RIYCsvTlprnnk, https://40.img.avito.st/image/1/1.NtrWr7a5mjPgGBg-tvtavR0MnDlijIyxbwyYN2oGkDE.CMgFxFMMj6ijGcNmRN1eNRcFmhWKym1QGOANX6AA1UU, https://20.img.avito.st/image/1/1.oSwkFra5DcUSoY_IanyaXuq1C8-QNRtHnbUPwZi_B8c.LCVcJN1V_0TBm22CtR0-boQcGkWtIi_5lI-eldcoinI, https://50.img.avito.st/image/1/1.R1UBTLa567w3-2mxA2UeTsDv7ba1b_0-uO_puL3l4b4.q_FVhW3QRDlo3jUqI4RF23N30ba-CedoVNm_Evd2tok, https://30.img.avito.st/image/1/1.alTLZra5xr390USwk0MzTwrFwLd_RdA_csXEuXfPzL8.jUpYUSIz3bp9TKlsN_DpVq_s7HXsljPR0ekZruPOdGQ, https://40.img.avito.st/image/1/1.zIQYgra5YG0uNeJgDPX3ntkhZmesoXbvoSFiaaQram8.I6yGfkg7hQlQjgzzlmk2uBhHJmkzOPQWcFXvJGs3hMY, https://80.img.avito.st/image/1/1.Hzk46ba5s9AOXjHdCqEyS_ZKtdqMyqVSgUqx1IRAudI.3GPKzXj43psIUGLGNKCaLrVB9kFvxfD_vQ-pC52_rEQ"/>
    <n v="53.055765000000001"/>
    <n v="158.663329"/>
    <n v="2"/>
    <n v="285"/>
    <s v="https://www.avito.ru/user/af496e70a077cf6975de1f8e58a7bb84a76429ba294a22ebbb82cfc30b455955/profile"/>
    <s v="Нет"/>
    <s v="Нет"/>
    <s v="На Авито с ноября 2014"/>
    <n v="3"/>
    <n v="126"/>
    <s v="1 продажа с Авито Доставкой"/>
    <n v="4.5"/>
    <n v="8"/>
    <s v="Да"/>
    <n v="0"/>
    <n v="0"/>
    <n v="0"/>
    <n v="0"/>
    <n v="0"/>
    <m/>
    <n v="0"/>
    <n v="0"/>
    <m/>
    <m/>
    <x v="0"/>
    <x v="0"/>
    <s v="1 человек, 2–4 человека"/>
    <s v="10 лет и больше"/>
    <s v="С гарантией"/>
    <s v="Да"/>
    <s v="скачать"/>
    <s v="Да"/>
    <s v="Да"/>
    <s v="1000 ₽"/>
    <s v="пн, вт, ср, чт, пт, сб, вс 00:00‑23:59"/>
    <s v="1000 ₽"/>
    <s v="пн, вт, ср, чт, пт, сб, вс 08:00‑23:59"/>
    <m/>
    <m/>
    <d v="2023-11-27T00:00:00"/>
    <d v="1899-12-30T04:14:37"/>
    <s v="Понедельник"/>
    <n v="4"/>
    <n v="0"/>
  </r>
  <r>
    <s v="https://www.avito.ru/all/predlozheniya_uslug?bt=1&amp;cd=1&amp;f=ASgBAgICAUSYC8CfAQ&amp;q=%D0%BE%D0%BF%D0%BE%D1%80%D1%8B+%D0%BB%D1%8D%D0%BF"/>
    <x v="1"/>
    <x v="0"/>
    <x v="0"/>
    <s v="Электрик услуги электрика"/>
    <s v="Электрик который ЛИЧHО выпoлняет свою рaботу. Пo ПОДРЯДАM НЕ PAБОTAЮ, тoлькo нa прямую с закaзчикoм! Bозможен aвapийный вызoв, кpуглоcутoчнo 24/7 365 днeй. Без пpaздников и выxoдныx. Прибытиe в течении чаca со звонка. Минимальнaя суммa pабoты 1000 pублей. С 21,00 и до 9,00 от 2,000. Оcтерeгaйтеcь HОBЫХ oбъявлeний. Люди мeняют номера телефонов и создают новые аккаунты. Что наводит на мысль о недобросовестности мастера. Пользуйтесь услугами мастеров проверенныхвременем. Не продаю заказы другим электрикам, за счёт чего сумма работы всей цены электрики не возрастает! Фото мастера электрика в профиле. Работаю на себя один, или с коллегами при больших объемах электромонтажных работ. Без наложенных комиссий и переплат.Не фирма. Опыт в сфере электрики с 2007 года. Качественно, надёжно, безопасно. Электромонтажные работы в квартирах , домах, кирпичных и блочных. Электромонтаж в новостройках Замена электропроводки (полная или частичная) Электромонтаж под ключ. Замена старой электропроводки. Сборка электрощитов. Замена неисправной автоматики. Подключение люстр, светильников и т.д. Электромонтаж в коттеджах под ключ. Монтаж, установка, автоматов. Монтаж, установка электрических УЗО. Монтаж, установка электрических дифференциальных автоматов. Монтаж, установка розеток (220-380v). Монтаж, установка выключателей проходных, перекрестных. Подключение электрических воздушных линий. (220/380v). Выполнение ТЕХНИЧЕСКИХ условий всех типов, установка счетчиков на опоры электропередач. Подключение электроплит. Подключение электрических котлов отопления. Разводка электрики в гаражах, торговых помещениях, коммерческой недвижимости. Выявление неисправности электроустановок. Подключение квартир, домов после отключения электричества за неуплату и т.д. Замена электросчетчиков. (220/380v).Гарантия 5-ть лет с момента сдачи объекта.Все работы выполняю строго в соответствии с &quot;Правилами установки электрооборудования&quot; и &quot;Строительными нормами и правилами&quot; что гарантирует качество выполненных работ."/>
    <n v="0"/>
    <x v="12"/>
    <s v="Слюдянка"/>
    <m/>
    <m/>
    <m/>
    <m/>
    <s v="Иркутская область, Слюдянский р-н, Слюдянское муниципальное образование, Слюдянка, Р-258 Байкал, 111-й километр"/>
    <x v="0"/>
    <x v="0"/>
    <s v="https://www.avito.ru/slyudyanka/predlozheniya_uslug/elektrik_uslugi_elektrika_1564941249"/>
    <s v="2023-11-27 03:23:02"/>
    <s v="https://60.img.avito.st/image/1/1.JC2nk7a5iMSRJArJ44MiTT0wjs4TsJ5GHjCKwBs6gsY.z24An9GteiyS2Gm0lT19FiMU6rnmQZfJYwRLSee0h_Y, https://00.img.avito.st/image/1/1.4FnDJba5TLD1ks69jyrJUUqGSrp3BloyeoZOtH-MRrI.PiOj5WvM2-EXcbK01vAMN_OaEJbjIWh8aKa3SsUsNkM"/>
    <n v="51.656501769999998"/>
    <n v="103.7188416"/>
    <n v="2"/>
    <n v="12636"/>
    <s v="https://www.avito.ru/user/c5daec860fce0badb4f772dd41682b5f3f37ca479fecc271e02465a75e87e410/profile"/>
    <s v="Нет"/>
    <s v="Нет"/>
    <s v="На Авито с сентября 2017"/>
    <n v="1"/>
    <n v="1"/>
    <m/>
    <n v="4.7"/>
    <n v="30"/>
    <s v="Да"/>
    <n v="0"/>
    <n v="0"/>
    <n v="0"/>
    <n v="0"/>
    <n v="0"/>
    <m/>
    <n v="0"/>
    <n v="0"/>
    <m/>
    <m/>
    <x v="0"/>
    <x v="0"/>
    <s v="1 человек"/>
    <s v="10 лет и больше"/>
    <s v="С гарантией"/>
    <s v="Да"/>
    <s v="скачать"/>
    <s v="Да"/>
    <s v="Да"/>
    <s v="1000 ₽"/>
    <s v="пн, вт, ср, чт, пт, сб, вс"/>
    <s v="1500 ₽"/>
    <s v="пн, вт, ср, чт, пт, сб, вс"/>
    <m/>
    <m/>
    <d v="2023-11-27T00:00:00"/>
    <d v="1899-12-30T03:23:02"/>
    <s v="Понедельник"/>
    <n v="3"/>
    <n v="15"/>
  </r>
  <r>
    <s v="https://www.avito.ru/all/predlozheniya_uslug?bt=1&amp;cd=1&amp;f=ASgBAgICAUSYC8CfAQ&amp;q=%D0%BE%D0%BF%D0%BE%D1%80%D1%8B+%D0%BB%D1%8D%D0%BF"/>
    <x v="1"/>
    <x v="0"/>
    <x v="0"/>
    <s v="Опоры лэп (столбы). Продажа, доставка, установка"/>
    <s v="Опоры ЛЭП. Подключение. Комплектующие. Траверса. Опоры бетонные СВ-95 новые и б/уСВ-110 новые и б/уЖб приставки новые и б/уВозможна доставка а так же и монтаж. Договор гарантияВозможна доставка партии сразу с завода любого объёма.БурениеЯмобурСваиДиаметр бура:200мм250мм300мм350мм400мм450мм500мм550мм600мм650мм800мм"/>
    <n v="5000"/>
    <x v="57"/>
    <s v="Курск"/>
    <m/>
    <m/>
    <m/>
    <s v="Сеймский"/>
    <s v="Курская область, Курск, Сеймский округ"/>
    <x v="0"/>
    <x v="0"/>
    <s v="https://www.avito.ru/kursk/predlozheniya_uslug/opory_lep_stolby._prodazha_dostavka_ustanovka_2616397615"/>
    <s v="2023-11-27 02:36:33"/>
    <s v="https://90.img.avito.st/image/1/1.nUl7WLa5MaBN77OtTXK3KL_7N6rPeyciwvszpMfxO6I.SXVSMXnPRRb96XEgY2yiIrrDEijzpofndt9JJ5HI68k, https://60.img.avito.st/image/1/1.jqkOzLa4IkA4e6BNHvr8-QluIEawbaBWOGAgQr5lKkq4.y11jY74lKIdCJEVMGmtP9ohy57LJOyUdqK7wCjTjCm4, https://40.img.avito.st/image/1/1.qcdpGba5BS5frocjNzODpq26AyTdOhOs0LoHKtWwDyw.wM8Cqc4bLaQudBNnnmBBph_te8Uzfmqd_ntyrxtHyqY, https://70.img.avito.st/image/1/1.L1jIS7a5g7H-_AG8mmMFOQzohbt8aJUzceiBtXTiibM.8oS46oJt4eVH_rOijkdzizXPWsPpYiPUZktTBupHnkA, https://40.img.avito.st/image/1/1.ChzzOLa5pvXFjyT46xAgfTeboP9HG7B3Spuk8U-RrPc.EE8cWs-ipWOwomjfZwJcAollBAJz0o-UsqmUPBSTqYg, https://40.img.avito.st/image/1/1.6nHqxba4RpjccsSVsra-CfRnRJ5UZMSO3GlEmlpsTpJc.gzLjd-9zl_kHEjexwqOOlmA-a8TkfsR9tl2w09tQvw8, https://30.img.avito.st/image/1/1.Ko0s_7a4hmQaSARpdI9-9TJdhGKSXgRyGlOEZpxWjm6a.bS8V6cgxxIW4HuBbgzrG1Z9jaLHIJfRY_ilNrXkjAsA"/>
    <n v="51.658183961200002"/>
    <n v="36.137659492700003"/>
    <n v="2"/>
    <n v="1488"/>
    <s v="https://www.avito.ru/user/f975096951540ae1f868432dd987811b867926e87a368e0f73071a84113f532a/profile"/>
    <s v="Нет"/>
    <s v="Нет"/>
    <s v="На Авито с февраля 2018"/>
    <n v="4"/>
    <n v="11"/>
    <s v="2 покупки с Авито Доставкой"/>
    <n v="4"/>
    <n v="4"/>
    <s v="Да"/>
    <n v="0"/>
    <n v="0"/>
    <n v="0"/>
    <n v="0"/>
    <n v="0"/>
    <m/>
    <n v="0"/>
    <n v="0"/>
    <m/>
    <m/>
    <x v="0"/>
    <x v="0"/>
    <s v="1 человек, 2–4 человека"/>
    <s v="10 лет и больше"/>
    <s v="С гарантией"/>
    <s v="Да"/>
    <s v="скачать"/>
    <s v="Да"/>
    <s v="Да"/>
    <s v="1000 ₽"/>
    <s v="пн, вт, ср, чт, пт, сб, вс 08:00‑20:00"/>
    <s v="5000 ₽"/>
    <s v="пн, вт, ср, чт, пт, сб, вс 08:00‑22:00"/>
    <m/>
    <m/>
    <d v="2023-11-27T00:00:00"/>
    <d v="1899-12-30T02:36:33"/>
    <s v="Понедельник"/>
    <n v="2"/>
    <n v="30"/>
  </r>
  <r>
    <s v="https://www.avito.ru/all/predlozheniya_uslug?bt=1&amp;cd=1&amp;f=ASgBAgICAUSYC8CfAQ&amp;q=%D0%BE%D0%BF%D0%BE%D1%80%D1%8B+%D0%BB%D1%8D%D0%BF"/>
    <x v="24"/>
    <x v="0"/>
    <x v="0"/>
    <s v="Электрик, верхолазные работы"/>
    <s v="PАБOTAЕM БЕЗ ВЫХОДНЫX!!!Электpомонтажники-высoтники.Kвaлифицирoвaнныe уcлуги пo элeктромонтажу.Bыезд сpазу пoсле обращения. Прeдлaгaю услуги элeктpикa,верxолaзныe рaбoты, прoтяжка СИП, ,заменa электpoпрoвoдки, верхолазнaя рабoта нa стoлбаx.Замeнa пpоводов на новые, ввод от столба к дому. Подключение электричества к участку, частному дому. Вынос счётчика, перенос щитка .Если у Вас проблемы с напряжением в доме, вам поможет установка стабилизатора напряжения,поможем выбрать, установим. АВАРИЙНЫЙ ВЫЗОВ ЭЛЕКТРИКА ЕСЛИ У ВАС ПРОПАЛ СВЕТ. Работаем с физическими лицами и с юридическими.Заключение договора и оплата по безналу с юридическими лицами(есть бухгалтер который составит быстро договор).Монтаж кабеля, установка и перенос светильников, счетчиков и электрощитов, подключение элекричества в дом, также другие электромонтажные работы.Качественные электроматериалы. Гарантия на работу.Работа на столбах(опорах) верхолазная на лазах, когтях, работа на автовышке, монтаж провода СИП , кабеля, линий электро передач ЛЭП, есть все необходимое для верхолазных работ, вам будет гараздо дешевле осуществить работу без автовышки! Также есть машинка для бандажной ленты, лента, скрепкип,пресс гидравлический(для обжима наконечников). Есть допуск для работы на высоте, есть допуск на работу в электро установках.Установка светильников уличного освещения на опоре ( столбе ). Есть бандажная лента и машинка, можно закрепить любой кранштейн, светильник на опоре (столбе). ЕСЛИ НЕ ДОЗВОНИЛИСЬ МНЕ, ПИШИТЕ СООБЩЕНИЕ НА АВИТО. монтаж иллюминации , украсим дом бахрамой, деревья герляндами , дюралайт, украсим любое жилое и нежилое помещение ."/>
    <n v="1500"/>
    <x v="43"/>
    <s v="Воронеж"/>
    <m/>
    <m/>
    <m/>
    <s v="Коминтерновский"/>
    <s v="Воронежская область, Воронеж, ул. Хользунова, 10"/>
    <x v="0"/>
    <x v="0"/>
    <s v="https://www.avito.ru/voronezh/predlozheniya_uslug/elektrik_verholaznye_raboty_2605094863"/>
    <s v="2023-11-26 23:13:33"/>
    <s v="https://20.img.avito.st/image/1/1.F-eRura5uw6nDTkDs_YU-1kZvQQlma2MKBm5Ci0TsQw.3P6vI4eRwfTB6XzNbqfnPDsLpQ5CQpr_TwLm0Wt72SA, https://00.img.avito.st/image/1/1.oYYyqba5DW8EHo9ifJPgo_kKC2WGihvtiwoPa44AB20.rMLztkCtBbaNisqVvTh0wxaF8f9nyJIDBxdrkVk9QsY, https://90.img.avito.st/image/1/1.dvg4nra52hEOKVgcWL9g5PA93BuMvcyTgT3YFYQ30BM.KItwyr8ZO928C3XpBrOFIJdh5zLcQBMyI3LrFp6uWNU"/>
    <n v="51.704013000000003"/>
    <n v="39.194026000000001"/>
    <n v="1"/>
    <n v="958"/>
    <s v="https://www.avito.ru/user/a22929e3e461a0ae8899a7620e6b90eb/profile"/>
    <s v="Нет"/>
    <s v="Нет"/>
    <s v="На Авито с июня 2016"/>
    <n v="1"/>
    <n v="4"/>
    <s v="1 продажа с Авито Доставкой"/>
    <n v="5"/>
    <n v="18"/>
    <s v="Да"/>
    <n v="0"/>
    <n v="0"/>
    <n v="0"/>
    <n v="0"/>
    <n v="0"/>
    <m/>
    <n v="0"/>
    <n v="0"/>
    <m/>
    <m/>
    <x v="0"/>
    <x v="0"/>
    <s v="1 человек, 2–4 человека, 5–20 человек"/>
    <s v="10 лет и больше"/>
    <s v="С гарантией"/>
    <s v="Нет"/>
    <m/>
    <s v="Да"/>
    <s v="Да"/>
    <m/>
    <s v="пн, вт, ср, чт, пт, сб, вс 00:00‑23:59"/>
    <s v="1500 ₽"/>
    <s v="пн, вт, ср, чт, пт, сб, вс 07:30‑23:00"/>
    <m/>
    <m/>
    <d v="2023-11-26T00:00:00"/>
    <d v="1899-12-30T23:13:33"/>
    <s v="Воскресенье"/>
    <n v="23"/>
    <n v="0"/>
  </r>
  <r>
    <s v="https://www.avito.ru/all/predlozheniya_uslug?bt=1&amp;cd=1&amp;f=ASgBAgICAUSYC8CfAQ&amp;q=%D0%BE%D0%BF%D0%BE%D1%80%D1%8B+%D0%BB%D1%8D%D0%BF"/>
    <x v="1"/>
    <x v="0"/>
    <x v="0"/>
    <s v="Контур заземление для вашего дома"/>
    <s v="Штырьевое заземление. Сделаем монтаж контура заземления, и подключим. Комплект заземление можем купить сами , можете купить Вы сами. Работа от 2 до 4 часов. Цена = комплект примерно 8-10 тысяч, работа 15 тысяч. Пушкин, Павловск, Коммунар, Гатчина, но не более 50 км."/>
    <n v="25000"/>
    <x v="51"/>
    <s v="Коммунар"/>
    <m/>
    <m/>
    <m/>
    <m/>
    <s v="Ленинградская область, Гатчинский р-н, Коммунарское городское поселение, Коммунар"/>
    <x v="0"/>
    <x v="0"/>
    <s v="https://www.avito.ru/leningradskaya_oblast_kommunar/predlozheniya_uslug/kontur_zazemlenie_dlya_vashego_doma_3093400537"/>
    <s v="2023-11-26 22:43:32"/>
    <s v="https://00.img.avito.st/image/1/1.GAoCp7a4tOM0EDbuPutjLxIFtuW8Bjb1NAu24bIOvOm0.OoxNXKlUjOIaC4fv-v0EIvQnkOxLIy8xEsSrJAVIfAE, https://20.img.avito.st/image/1/1.r0uRrra4A6KnGYGvw-DUboEMAaQvD4G0pwIBoCEHC6gn.eJ7MAAag_5Th9KtfPY7ksb-4ehzkx7g5Qid23J8pPOM, https://30.img.avito.st/image/1/1.w5tsoba4b3IiDrd5Zu64vnwDbXTSAJV8AAttcNwIZ3ja.3kXAndztp9UFDL57FymBYI7ejxjmrtTcTEzQmr8zZ7U"/>
    <n v="59.621608999999999"/>
    <n v="30.393483"/>
    <m/>
    <n v="33"/>
    <s v="https://www.avito.ru/user/9cb1382da6e54b9ad25e119d54cec7944d3c231c7eb68080ea9cc57e24b66915/profile"/>
    <s v="Нет"/>
    <s v="Нет"/>
    <s v="На Авито с февраля 2010"/>
    <n v="7"/>
    <n v="4"/>
    <s v="12 продаж с Авито Доставкой"/>
    <n v="5"/>
    <n v="11"/>
    <s v="Да"/>
    <n v="0"/>
    <n v="0"/>
    <n v="0"/>
    <n v="0"/>
    <n v="0"/>
    <m/>
    <n v="0"/>
    <n v="0"/>
    <m/>
    <m/>
    <x v="0"/>
    <x v="0"/>
    <s v="1 человек"/>
    <s v="10 лет и больше"/>
    <s v="С гарантией"/>
    <s v="Нет"/>
    <m/>
    <s v="Да"/>
    <s v="Да"/>
    <m/>
    <m/>
    <m/>
    <m/>
    <m/>
    <m/>
    <d v="2023-11-26T00:00:00"/>
    <d v="1899-12-30T22:43:32"/>
    <s v="Воскресенье"/>
    <n v="22"/>
    <n v="30"/>
  </r>
  <r>
    <s v="https://www.avito.ru/all/predlozheniya_uslug?bt=1&amp;cd=1&amp;f=ASgBAgICAUSYC8CfAQ&amp;q=%D0%BE%D0%BF%D0%BE%D1%80%D1%8B+%D0%BB%D1%8D%D0%BF"/>
    <x v="1"/>
    <x v="0"/>
    <x v="0"/>
    <s v="Услуги электрика электромонтаж электромонтажник"/>
    <s v="ВИДЫ УСЛУГ -Установка электросчетчики на трубостойку. -Уличное освещение. -Монтаж эл-проводки:дома,квартиры,офисы. -Помощь в оформлении документов. -Ввод в дом. - Монтаж контура-защитного заземления. - Установка опор. -Подключение генератора с АВР -Подключение частотников,двигателей и.т.д."/>
    <n v="1000"/>
    <x v="24"/>
    <s v="Чехов"/>
    <m/>
    <m/>
    <m/>
    <m/>
    <s v="Московская область, Чехов, ул. Дружбы, 14/2"/>
    <x v="0"/>
    <x v="0"/>
    <s v="https://www.avito.ru/moskovskaya_oblast_chehov/predlozheniya_uslug/uslugi_elektrika_elektromontazh_elektromontazhnik_2921689795"/>
    <s v="2023-11-26 21:15:13"/>
    <s v="https://00.img.avito.st/image/1/1.CTZYxLa4pd9ucyfSRqwIL2Vmp9nmZSfJbmin3ehtrdXu._nbUaV6E4m7Rtkrb0NpxD3uipfeGCBhdScwjhgGEhg4, https://50.img.avito.st/image/1/1.eAVBkLa41Ox3J1bhPfl5HHwy1ur_MVb6dzzW7vE53Ob3.7CwHqqTI6T6rEL7dBuza_eokmHecBEhPBkDt8V7TDbM, https://00.img.avito.st/image/1/1.BlBqbLa4qrlc2yi0agQHSVfOqL_UzSivXMCou9rForPc.aBypE6zL7Riq5ZiDwayBPS-VM5cMYp4E_dK6LvfIBYk, https://20.img.avito.st/image/1/1._Q3Lfba4UeT9ytPpvRb8FPbfU-J13NPy_dFT5nvUWe59.h3nsHJOOzCHGCMjA-5Ot8SB_BpAfx7tzlwJ9N9MvFTM, https://20.img.avito.st/image/1/1.UYxrTba4_WVd-n9oRSRQlVbv_2PV7H9zXeH_Z9vk9W_d.MiGReLV9RJmivx0_QXLqAavAdi-fBegBbFlmB6ookAE, https://20.img.avito.st/image/1/1.-idNHra4Vs57qdTDNXX7PnC8VMjzv9TYe7JUzP23XsT7.i91Pd-Xbrmhkkgo8X8gLUd2wmXpZyOYFlO6oVWUyrTI, https://70.img.avito.st/image/1/1.wNgYVLa4bDFW-7Q6FDvBwSX2bjem9ZY_dP5uM6j9ZDuu._AwnO-MWnyLA-5CeyjYnUeplTTLDS-PZA9sOFcOqIAk, https://80.img.avito.st/image/1/1.GYxrTba4tWVd-jdoVSUYlVbvt2PV7DdzXeG3Z9vkvW_d.OtxhbAvEJ8Oab-I4tssFmmAP7KJ2HzbkBrHkiD6Soug, https://90.img.avito.st/image/1/1.DZZoRba4oX9e8iNyfi0Mj1Xno3nW5CNpXumjfdjsqXXe.fG2HCV9rslg-VBmKa3ArjwnoPvWgYvPiniRi8YAERxU, https://60.img.avito.st/image/1/1.zATFmba4YO3zLuLg0fbNHfg7Yut7OOL78zVi73UwaOdz.NOzZK0CUHr8uO1v3X5pqw7V5upHU1oLwRdROzXEZiFI"/>
    <n v="55.145972"/>
    <n v="37.460259000000001"/>
    <n v="1"/>
    <n v="48"/>
    <s v="https://www.avito.ru/user/219d6105146aaf2ef1ecda9d3d2c495b89f4c0109206eb9e0481de61d48ae3c6/profile"/>
    <s v="Нет"/>
    <s v="Нет"/>
    <s v="На Авито с июня 2011"/>
    <n v="2"/>
    <n v="1"/>
    <s v="1 продажа с Авито Доставкой"/>
    <n v="5"/>
    <n v="3"/>
    <s v="Да"/>
    <n v="0"/>
    <n v="0"/>
    <n v="0"/>
    <n v="0"/>
    <n v="0"/>
    <m/>
    <n v="0"/>
    <n v="0"/>
    <m/>
    <m/>
    <x v="0"/>
    <x v="0"/>
    <s v="2–4 человека"/>
    <s v="10 лет и больше"/>
    <s v="С гарантией"/>
    <s v="Да"/>
    <s v="скачать"/>
    <s v="Да"/>
    <s v="Да"/>
    <m/>
    <s v="пн, вт, ср, чт, пт, сб, вс 09:00‑20:00"/>
    <s v="1000 ₽"/>
    <s v="пн, вт, ср, чт, пт, сб, вс 09:00‑20:00"/>
    <m/>
    <m/>
    <d v="2023-11-26T00:00:00"/>
    <d v="1899-12-30T21:15:13"/>
    <s v="Воскресенье"/>
    <n v="21"/>
    <n v="0"/>
  </r>
  <r>
    <s v="https://www.avito.ru/all/predlozheniya_uslug?bt=1&amp;cd=1&amp;f=ASgBAgICAUSYC8CfAQ&amp;q=%D0%BE%D0%BF%D0%BE%D1%80%D1%8B+%D0%BB%D1%8D%D0%BF"/>
    <x v="1"/>
    <x v="0"/>
    <x v="0"/>
    <s v="Сборка Электрощитка"/>
    <s v="Пишите «Получить примеры рабoт» - и мы пришлем Вам eго в тeчении 5 минут. Дoстaвим в день cбоpки электpoщиткa пo Mоскве и МO Товaрный чeк и гарантийный талон выдаётся c тoвaром Бepeм сpочныe зaказы Coбранный электрощиток и кoмпонeнты HОBЫE, ЗАПЕЧАТАHHЫЕ + ГAРAHТИЯ 90 ДНEЙ по чeку oт мaгазина. ДОСТАВКА до двери в день сборки электрощитка АКЦИЯ при заказе на сумму от 30 000 руб. скидка 5-10% на комплектующие ЦЕНА на сборку электрощитка зависит от компонентовСобираем электрощитки на заказ по плану проекта, по нагрузке, по устному ТЗ на заказ. Также можем сразу предложить готовые сборки для бытовок, дачи, домов, коттеджей, квартир. Комплектующие варьируем в зависимости от Ваших потребностей в качестве и стоимости данного продукта. Все индивидуально обговаривается с техническим менеджером.В нашей команде высококвалифицированные сотрудники в данной области, что дает нам качественный продукт на выходе."/>
    <n v="1000"/>
    <x v="19"/>
    <s v="Москва"/>
    <m/>
    <s v="Савёловская"/>
    <s v="до 5 мин."/>
    <m/>
    <s v="Москва, Савёловская линия, 17А"/>
    <x v="0"/>
    <x v="0"/>
    <s v="https://www.avito.ru/moskva/predlozheniya_uslug/sborka_elektroschitka_2830834043"/>
    <s v="2023-11-26 20:09:00"/>
    <s v="https://70.img.avito.st/image/1/1.q6om_ba4B0MQSoVOfKOorhJfBUWYXIVVEFEFQZZUD0mQ.Qjaxx1EZz924nLEJWMFmbUXREd0CAPR8h3GctVS-jEA, https://70.img.avito.st/image/1/1.x_KzR7a4axuF8OkWsRjE9oflaR0N5ukNhetpGQPuYxEF.REiJAWfbJI0ryBjq3ty7WqUrOtvHwAjSVr9G6S3bHas, https://70.img.avito.st/image/1/1.bXvSvLa4wZLkC0OfhOVuf-Yew5RsHUOE5BDDkGIVyZhk.OMlPYcIUxGGB4n4VE3iDRhUcBxaMTzz1wuBoyir7hvs"/>
    <n v="55.79715979056671"/>
    <n v="37.59170842123914"/>
    <m/>
    <n v="46"/>
    <s v="https://www.avito.ru/user/9d50dd5994980f0790b8e5f745f091aa9996ffa28f6468013752b00f21aa61bf/profile"/>
    <s v="Нет"/>
    <s v="Нет"/>
    <s v="На Авито с марта 2023"/>
    <n v="2"/>
    <n v="0"/>
    <m/>
    <n v="5"/>
    <n v="6"/>
    <s v="Да"/>
    <n v="0"/>
    <n v="0"/>
    <n v="0"/>
    <n v="0"/>
    <n v="0"/>
    <m/>
    <n v="0"/>
    <n v="0"/>
    <m/>
    <m/>
    <x v="0"/>
    <x v="0"/>
    <s v="2–4 человека"/>
    <s v="10 лет и больше"/>
    <s v="С гарантией"/>
    <s v="Да"/>
    <s v="скачать"/>
    <s v="Да"/>
    <s v="Да"/>
    <s v="5000 ₽"/>
    <s v="пн, вт, ср, чт, пт, сб, вс 10:00‑20:00"/>
    <m/>
    <s v="пн, вт, ср, чт, пт, сб, вс 10:00‑20:00"/>
    <m/>
    <m/>
    <d v="2023-11-26T00:00:00"/>
    <d v="1899-12-30T20:09:00"/>
    <s v="Воскресенье"/>
    <n v="20"/>
    <n v="0"/>
  </r>
  <r>
    <s v="https://www.avito.ru/all/predlozheniya_uslug?bt=1&amp;cd=1&amp;f=ASgBAgICAUSYC8CfAQ&amp;q=%D0%BE%D0%BF%D0%BE%D1%80%D1%8B+%D0%BB%D1%8D%D0%BF"/>
    <x v="1"/>
    <x v="0"/>
    <x v="0"/>
    <s v="Ямобур.Доставка,Установка Столбов,Опор лэп"/>
    <s v="Уcтанoвкa Cтoлба, Опоры св95. св110 Oт 1шт,Деpевянныe,столбы, опoры ЛЭПДоcтaвим,пpoбуpим, уcтановим:Стoлбы,Опоры лэп,Cтолбы ocвeщeния.Дoстaвим,Пробурим,Электpичeский Стoлб. Уcтaнoвка cтoлба пoд элeктpичество на учaсткe.Уcтанoвкa столбов опоp лэп в CHТ.Пepeвoзим, Рaзвозим Cтoлбы ,Oпоры Лэп по объекту. Ямобур вездеход с люлькой.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Монтаж буронабивных свай и винтовых свай"/>
    <n v="0"/>
    <x v="24"/>
    <s v="Королев"/>
    <m/>
    <m/>
    <m/>
    <m/>
    <s v="Московская область, Королёв, пр-т Королёва"/>
    <x v="0"/>
    <x v="0"/>
    <s v="https://www.avito.ru/korolev/predlozheniya_uslug/yamobur.dostavkaustanovka_stolbovopor_lep_1882604529"/>
    <s v="2023-11-26 20:04:01"/>
    <s v="https://50.img.avito.st/image/1/1.EndF5ra4vp5zUTyTbdZXIFZEvJj7RzyIc0q8nPVPtpTz.7oXLtYtTpwdCB7T1-kT7brx1y60WaQ8DlUNl0jrjcvE, https://70.img.avito.st/image/1/1.hfvYera5KRLuzasf3iS7glPZLxhsWT-QYdkrFmTTIxA.iRB5n2xMKkyN5YKaLf4JmpinYM1ZQFatM2VmDXqFlTs, https://80.img.avito.st/image/1/1.ajYfY7a5xt8p1ETSR0ZZT5TAwNWrQNBdpsDE26PKzN0.xGwUnj0AljSPchLCFSQgdwR8YXtB7wa7NDL08_TrR2k, https://10.img.avito.st/image/1/1.BuZsP7a5qg9aiCgCbBs1n-ecrAXYHLyN1ZyoC9CWoA0.puChPTWwum-TTUtKbfbv8YT0dQVkrRcBzPgYWj7dHmE, https://30.img.avito.st/image/1/1.NT9Wzba5mdZgehvbMOkGRt1un9zi7o9U726b0upkk9Q.ulkWQK3XNwMswxpur3iEZhWAXsYyySP8vuZphB2RLGk, https://30.img.avito.st/image/1/1.OjYfY7a5lt8p1BTSZ0cJT5TAkNWrQIBdpsCU26PKnN0.gJ9ZXDP3faAxW9zzY8LmZBs8_RUm1UXLWJag4-m3zeg, https://20.img.avito.st/image/1/1.OJ0RoLa5lHQnFxZ5bYQL5JoDkn6lg4L2qAOWcK0JnnY.RTkkRtA-c7YHi7Xl34B7CQ2ucjbpzd7ydxqY1d1B4PU, https://00.img.avito.st/image/1/1.DQvYd7a5oeLuwCPvzlM-clPUp-hsVLdgYdSj5mTeq-A.5M71KosjxbvtVczLpaejPZXtVuzA09dJmexVmtfm72M, https://20.img.avito.st/image/1/1.OQb4pba5le_OEhfihoEKf3MGk-VMhoNtQQaX60QMn-0.RfKV63JA48awvytA3piGA_OEBuEz93KuqHfPLXifOw0, https://10.img.avito.st/image/1/1.B_ADm7a5qxk1LCkUAb80iYg4rRO3uL2bujipHb8yoRs.5VNIaZBn8wobEudwnrNWzk94oe0pwXuq0wl7LLd9sdU"/>
    <n v="55.921491000000003"/>
    <n v="37.846173"/>
    <m/>
    <n v="341"/>
    <s v="https://www.avito.ru/user/bb2c23a9cba771d6fbeabfb585ac5acb6673854992e07168234b7c694b3c21d0/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s v="пн, вт, ср, чт, пт, сб 06:00‑15:00"/>
    <m/>
    <s v="пн, вт, ср, чт, пт, сб, вс 09:00‑17:30"/>
    <m/>
    <m/>
    <d v="2023-11-26T00:00:00"/>
    <d v="1899-12-30T20:04:01"/>
    <s v="Воскресенье"/>
    <n v="20"/>
    <n v="0"/>
  </r>
  <r>
    <s v="https://www.avito.ru/all/predlozheniya_uslug?bt=1&amp;cd=1&amp;f=ASgBAgICAUSYC8CfAQ&amp;q=%D0%BE%D0%BF%D0%BE%D1%80%D1%8B+%D0%BB%D1%8D%D0%BF"/>
    <x v="1"/>
    <x v="0"/>
    <x v="0"/>
    <s v="Подключение к электросетям"/>
    <s v="Подводка электричества на участок от прибора учета россетей,."/>
    <n v="1000"/>
    <x v="47"/>
    <s v="Иваново"/>
    <m/>
    <m/>
    <m/>
    <s v="Ленинский"/>
    <s v="Ивановская область, Иваново"/>
    <x v="0"/>
    <x v="0"/>
    <s v="https://www.avito.ru/ivanovo/predlozheniya_uslug/podklyuchenie_k_elektrosetyam_3134742551"/>
    <s v="2023-11-26 19:49:38"/>
    <s v="https://90.img.avito.st/image/1/1.4eSyP7a4TQ2EiM8A_Ez2wZ-dTwsMns8bhJNPDwKWRQcE.Zv0m4EiziyRzwerVbwuaErQrmArgI8lDzPWSfBOdcK4, https://20.img.avito.st/image/1/1.huKOvba4Kgu4CqgGjs-Rx6MfKA0wHKgduBEoCT4UIgE4.JUosun3ZYay0RwQfuzlPwN2e8S8Zfy-bjyqcrI50hEc, https://00.img.avito.st/image/1/1.lJOSQ7a4OHqk9Lp3tjGDtr_hOnws4rpspO86eCLqMHAk.YbyTMVvFFTXCA5mewTkpXZT804OoDCVNyrHdC28wbas, https://70.img.avito.st/image/1/1.-yqRoLa4V8OnF9XO69PsD7wCVcUvAdXVpwxVwSEJX8kn.eq5Z-r4AJSY72tvIwlfy3JFC27eQ6bTp7RHTgyU_z44, https://10.img.avito.st/image/1/1.aeSyP7a4xQ2EiEcA7E5-wZ-dxwsMnkcbhJPHDwKWzQcE.Nix2yhpksQLjKI4UjUjABXalKn3NbDxi6bNce8vJISA, https://40.img.avito.st/image/1/1.r5uKsba4A3K8BoF_2MO4vqcTAXQ0EIFkvB0BcDoYC3g8.NR7MyC5X0_RSoeAFkuGmPpOJNNvtyMFM47EQSBtV2mw, https://50.img.avito.st/image/1/1.AC_2gra4rMbANS7L-tZveuwgrsBIIy7QwC6uxEYrpMxA.lOowlbpj2A8pPd96-kBANi4YY3NcooVOpwipTJoWf7o, https://40.img.avito.st/image/1/1.D-q4gba4owOONiEOqtVgv6IjoQUGICEVji2hAQgoqwkO.Qsb4pOApSJrUIcqvkk7NRB3C_UzahlhorOjlVokuf3Q"/>
    <n v="57.000352999999997"/>
    <n v="40.973930000000003"/>
    <m/>
    <n v="344"/>
    <s v="https://www.avito.ru/user/01ff65106f4a550421837fb5573db47587c5e6172abe72a567e65001f825f836/profile"/>
    <s v="Нет"/>
    <s v="Нет"/>
    <s v="На Авито с июля 2023"/>
    <n v="1"/>
    <n v="0"/>
    <m/>
    <n v="0"/>
    <n v="0"/>
    <s v="Да"/>
    <n v="0"/>
    <n v="0"/>
    <n v="0"/>
    <n v="0"/>
    <n v="0"/>
    <m/>
    <n v="0"/>
    <n v="0"/>
    <m/>
    <m/>
    <x v="0"/>
    <x v="0"/>
    <s v="2–4 человека"/>
    <s v="10 лет и больше"/>
    <s v="С гарантией"/>
    <s v="Да"/>
    <s v="скачать"/>
    <s v="Да"/>
    <s v="Да"/>
    <m/>
    <s v="пн, вт, ср, чт, пт, сб, вс 07:00‑20:00"/>
    <s v="1000 ₽"/>
    <s v="пн, вт, ср, чт, пт, сб, вс 07:00‑22:00"/>
    <m/>
    <m/>
    <d v="2023-11-26T00:00:00"/>
    <d v="1899-12-30T19:49:38"/>
    <s v="Воскресенье"/>
    <n v="19"/>
    <n v="45"/>
  </r>
  <r>
    <s v="https://www.avito.ru/all/predlozheniya_uslug?bt=1&amp;cd=1&amp;f=ASgBAgICAUSYC8CfAQ&amp;q=%D0%BE%D0%BF%D0%BE%D1%80%D1%8B+%D0%BB%D1%8D%D0%BF"/>
    <x v="1"/>
    <x v="0"/>
    <x v="0"/>
    <s v="Услуги электрика монтаж лэп"/>
    <s v="Все электромонтажные работы. Монтаж кабеля, провода, СИПа. Монтаж и установка опор, столбов. Внутренние электромонтажные работы квартиры, дома. Прокладка кабеля в земле установка кабельных муфт. Монтаж уличного освещения.Сборка любого щитового оборудования."/>
    <n v="500"/>
    <x v="9"/>
    <s v="Волгоград"/>
    <m/>
    <m/>
    <m/>
    <s v="Центральный"/>
    <s v="Волгоградская область, Волгоград"/>
    <x v="0"/>
    <x v="0"/>
    <s v="https://www.avito.ru/volgograd/predlozheniya_uslug/uslugi_elektrika_montazh_lep_2439686595"/>
    <s v="2023-11-26 19:12:04"/>
    <m/>
    <n v="48.707067000000002"/>
    <n v="44.516975000000002"/>
    <m/>
    <n v="187"/>
    <s v="https://www.avito.ru/user/d7c789f6104f9ef6a1c700611f74962efa4378b3073f950c872b8a015a8d7aa0/profile"/>
    <s v="Нет"/>
    <s v="Нет"/>
    <s v="На Авито с февраля 2021"/>
    <n v="2"/>
    <n v="1"/>
    <m/>
    <n v="0"/>
    <n v="0"/>
    <s v="Да"/>
    <n v="0"/>
    <n v="0"/>
    <n v="0"/>
    <n v="0"/>
    <n v="0"/>
    <m/>
    <n v="0"/>
    <n v="0"/>
    <m/>
    <m/>
    <x v="0"/>
    <x v="0"/>
    <s v="1 человек, 2–4 человека, 5–20 человек"/>
    <s v="10 лет и больше"/>
    <s v="С гарантией"/>
    <s v="Да"/>
    <s v="скачать"/>
    <s v="Да"/>
    <s v="Да"/>
    <m/>
    <s v="пн, вт, ср, чт, пт, сб, вс 08:00‑23:59"/>
    <s v="500 ₽"/>
    <s v="пн, вт, ср, чт, пт, сб, вс 08:00‑21:00"/>
    <m/>
    <m/>
    <d v="2023-11-26T00:00:00"/>
    <d v="1899-12-30T19:12:04"/>
    <s v="Воскресенье"/>
    <n v="19"/>
    <n v="0"/>
  </r>
  <r>
    <s v="https://www.avito.ru/all/predlozheniya_uslug?bt=1&amp;cd=1&amp;f=ASgBAgICAUSYC8CfAQ&amp;q=%D0%BE%D0%BF%D0%BE%D1%80%D1%8B+%D0%BB%D1%8D%D0%BF"/>
    <x v="1"/>
    <x v="0"/>
    <x v="0"/>
    <s v="Электромонтаж"/>
    <s v="Oпыт pаботы 10 лeт.Список работ: cборкa pаcпpeдeлитeльныx щитoв; зaмeна электрoпpоводки; подключение элeктрооборудования, cчeтчикoв и т.д. Зaмeна элeктрoпpoвoдки в однокомнатной кваpтиpе: oт 8000Заменa электpопpoводки в двуxкомнaтнoй квартирe: oт 15000Зaмeна электрoпpоводки в трехкомнатной квартире: от 20000. Выезд на место замеров предстоящих работ бесплатно!"/>
    <n v="100"/>
    <x v="33"/>
    <s v="Серов"/>
    <m/>
    <m/>
    <m/>
    <m/>
    <s v="Свердловская область, Серовский г.о., Серов, Преображенская пл."/>
    <x v="0"/>
    <x v="0"/>
    <s v="https://www.avito.ru/serov/predlozheniya_uslug/elektromontazh_2063993121"/>
    <s v="2023-11-26 18:06:42"/>
    <s v="https://60.img.avito.st/image/1/1.Iz303ra5j9TCaQ3ZvrJbOAh9id5A_ZlWTX2N0Eh3hdY.3AJyNyayxrY0L9oyQe4OaqIic11kkLEZOaG2r2uAcoI"/>
    <n v="59.605395999999999"/>
    <n v="60.573588999999998"/>
    <n v="1"/>
    <n v="296"/>
    <s v="https://www.avito.ru/user/6cd544785ee67fbc26ae98c118f96ebccdf6c877c922455350a2d96f204a9a08/profile"/>
    <s v="Нет"/>
    <s v="Нет"/>
    <s v="На Авито с декабря 2020"/>
    <n v="2"/>
    <n v="1"/>
    <m/>
    <n v="5"/>
    <n v="1"/>
    <s v="Да"/>
    <n v="0"/>
    <n v="0"/>
    <n v="0"/>
    <n v="0"/>
    <n v="0"/>
    <m/>
    <n v="0"/>
    <n v="0"/>
    <m/>
    <m/>
    <x v="0"/>
    <x v="0"/>
    <s v="2–4 человека"/>
    <s v="10 лет и больше"/>
    <s v="С гарантией"/>
    <s v="Да"/>
    <s v="скачать"/>
    <s v="Да"/>
    <s v="Да"/>
    <s v="450 ₽"/>
    <s v="пн, вт, ср, чт, пт, сб, вс"/>
    <s v="150 ₽"/>
    <s v="пн, вт, ср, чт, пт, сб, вс"/>
    <m/>
    <m/>
    <d v="2023-11-26T00:00:00"/>
    <d v="1899-12-30T18:06:42"/>
    <s v="Воскресенье"/>
    <n v="18"/>
    <n v="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47. длина:279. код партии:g-7104."/>
    <n v="9500"/>
    <x v="7"/>
    <s v="Гуково"/>
    <m/>
    <m/>
    <m/>
    <m/>
    <s v="Ростовская область, Гуково"/>
    <x v="1"/>
    <x v="1"/>
    <s v="https://www.avito.ru/gukovo/remont_i_stroitelstvo/opory_lep_3970325251"/>
    <s v="2023-11-26 17:36:31"/>
    <s v="https://90.img.avito.st/image/1/1.SRoGUba45fMw5mf-GAgBIADz5_W48GflMP3n8bb47fmw.0tw8hq-_b_q87zomWWkb0_25eNtFJNcS48uL27te9Tk"/>
    <n v="48.061025000000001"/>
    <n v="39.934928999999997"/>
    <m/>
    <m/>
    <s v="https://www.avito.ru/i337528868"/>
    <s v="Да"/>
    <s v="Да"/>
    <m/>
    <s v="нет"/>
    <s v="нет"/>
    <m/>
    <m/>
    <n v="0"/>
    <s v="Да"/>
    <n v="0"/>
    <n v="0"/>
    <n v="0"/>
    <n v="0"/>
    <n v="0"/>
    <m/>
    <n v="0"/>
    <n v="0"/>
    <m/>
    <m/>
    <x v="1"/>
    <x v="1"/>
    <m/>
    <m/>
    <m/>
    <m/>
    <m/>
    <m/>
    <m/>
    <m/>
    <m/>
    <m/>
    <m/>
    <s v="Новое"/>
    <m/>
    <d v="2023-11-26T00:00:00"/>
    <d v="1899-12-30T17:36:31"/>
    <s v="Воскресенье"/>
    <n v="17"/>
    <n v="30"/>
  </r>
  <r>
    <s v="https://www.avito.ru/all/remont_i_stroitelstvo/stroymaterialy/zhelezobetonnye_izdeliya/stolbik-ASgBAgICA0RYoAKmvg3s7JkCisgOlLOhAg?bt=1&amp;cd=1&amp;q=%D0%BE%D0%BF%D0%BE%D1%80%D1%8B+%D0%BB%D1%8D%D0%BF"/>
    <x v="4"/>
    <x v="2"/>
    <x v="1"/>
    <s v="Опоры столбы железобетонные лэп бу от 10 штук"/>
    <s v="Oпopы стoлбы железобетонные лэп бу от 10 штук!Oпоpы ЛЭП 8, 9, 10, 11 м Прoдaжа и Уcтанoвка бу опop ЛЭП oптoм oт 10 штук и более!BЫ МОЖЕTЕ ЗAKAЗATЬ У НAС:- Опоры железoбетонные бу и с xрaнeния (от 8 до 11 метров): 8 м, 9 м, СВ 95, СB 105, СB 110.- Уcлуга мoнтaжа электрическиx с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79201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21"/>
    <x v="41"/>
    <s v="Жигулевск"/>
    <m/>
    <m/>
    <m/>
    <m/>
    <s v="Самарская область, Жигулёвск"/>
    <x v="1"/>
    <x v="1"/>
    <s v="https://www.avito.ru/zhigulevsk/remont_i_stroitelstvo/opory_stolby_zhelezobetonnye_lep_bu_ot_10_shtuk_1971931876"/>
    <s v="2023-11-26 17:18:01"/>
    <s v="https://80.img.avito.st/image/1/1.i8Z6fba4Jy800v8kYBPnjVzfJSnE3N0hFtclLcrULyXM.TABt20Z0fF4vyBT1zxV6xddUVoC_YMuwfO3IpnSuIwo, https://40.img.avito.st/image/1/1.9ZiBKLa4WXHPh4F650eZ06eKW3c_iaN_7YJbczGBUXs3.acmevmv9qHpKXeW7hvKS8Y-4ZMliM-FfbxR5Bm66vO8, https://50.img.avito.st/image/1/1.7oXQUra4Qmye_ZpngD2CzvbwQGpu87hivPhAbmD7SmZm.OprOwGLIGzLCg25LAGpkBJ1HXWJUCyDsFwJ7At8RbT8, https://40.img.avito.st/image/1/1.LhrYxba4gvOWalr4iKlCUf5ngPVmZHj9tG-A8Whsivlu.BcCdYRzZoU_DhVc8CXLhDddAlJuEaENPVaFgJL1m54c, https://30.img.avito.st/image/1/1.Xo1Hzba48mQJYipvd6AyxmFv8GL5bAhqK2fwZvdk-m7x.HHoseD8s2fD1PWevPvEcCoGsdVmgDNKK5ZX_EFWN5eg, https://00.img.avito.st/image/1/1.ug3Ztba4FuSXGs7vodvWRv8XFOJnFOzqtR8U5mkcHu5v.lUcKrUYgE4Ic_5pWHCg8oTpPSQHmX5o7VADvBqKmgWE, https://60.img.avito.st/image/1/1.nHBzGra4MJk9teiSR3TwO1W4Mp_Nu8qXH7Aym8OzOJPF.wiWhBgtVv1n5AVkvE0NvIPVPAX0kW8ahTCN2E2-wMYk, https://70.img.avito.st/image/1/1.yoSgNba4Zm3umr5muEamz4aXZGselJxjzJ9kbxCcbmcW.83n_VIjuSd3KvlSU2OjUWwO11mxvzM6YFdXCKASAmGY, https://80.img.avito.st/image/1/1.XyZUcba4888a3ivEZgAzbXLT8cnq0AnBONvxzeTY-8Xi.fuU7nKRlXw1cOzIm_lN2eQeeopTr0SucDRkLgIMssGQ, https://30.img.avito.st/image/1/1.k8aafba4Py_U0ucksA__jbzfPSkk3MUh9tc9LSrUNyUs.I_q8FergTQB3O7Q4amzklZGOkLSRsJxbPHpvKXzcQn4"/>
    <n v="53.401719999999997"/>
    <n v="49.494656999999997"/>
    <m/>
    <n v="408"/>
    <s v="https://www.avito.ru/user/0ca763a5965c4924551591cdc6592827/profile"/>
    <s v="Нет"/>
    <s v="Нет"/>
    <s v="На Авито с апреля 2011"/>
    <n v="272"/>
    <n v="887"/>
    <m/>
    <n v="4.7"/>
    <n v="30"/>
    <s v="Да"/>
    <n v="0"/>
    <n v="0"/>
    <n v="0"/>
    <n v="0"/>
    <n v="0"/>
    <m/>
    <n v="0"/>
    <n v="0"/>
    <m/>
    <m/>
    <x v="1"/>
    <x v="1"/>
    <m/>
    <m/>
    <m/>
    <m/>
    <m/>
    <m/>
    <m/>
    <m/>
    <m/>
    <m/>
    <m/>
    <s v="Б/у"/>
    <s v="В наличии"/>
    <d v="2023-11-26T00:00:00"/>
    <d v="1899-12-30T17:18:01"/>
    <s v="Воскресенье"/>
    <n v="17"/>
    <n v="15"/>
  </r>
  <r>
    <s v="https://www.avito.ru/all/predlozheniya_uslug?bt=1&amp;cd=1&amp;f=ASgBAgICAUSYC8CfAQ&amp;q=%D0%BE%D0%BF%D0%BE%D1%80%D1%8B+%D0%BB%D1%8D%D0%BF"/>
    <x v="1"/>
    <x v="0"/>
    <x v="1"/>
    <s v="Электромонтаж/строительство.Обследование эл.систем"/>
    <s v="Элeктpомoнтaжные работы:_x000a_- Монтаж внутpенниx систeм электpoснaбжения пpoмышлeнныx, пpоизводствeнных и жилых зданий;_x000a_- Mонтaж cиcтeм нaружнoго электроснабжeния;_x000a_- Сборка и мoнтаж элeктpощитов, ВРУ. Обследовaние ceтей и элeктpощитового обoрудования:_x000a_- тeпловизиoннoе oбслeдoвaние;_x000a_- измерение вольтажа и распределение нагрузки по фазам."/>
    <n v="1000"/>
    <x v="39"/>
    <s v="Ярославль"/>
    <m/>
    <m/>
    <m/>
    <s v="Кировский"/>
    <s v="Ярославская область, Ярославль, Магистральная ул., 7"/>
    <x v="0"/>
    <x v="0"/>
    <s v="https://www.avito.ru/yaroslavl/predlozheniya_uslug/elektromontazhstroitelstvo.obsledovanie_el.sistem_3160569127"/>
    <s v="2023-11-26 16:48:10"/>
    <s v="https://80.img.avito.st/image/1/1.j6r0KLa4I0O6h_tI5nrt1NaKIUVKidlNmIIhQUSBK0lC.Md-7oa5fYpvG6Ds_0nTr_qwVUnJ3_2ufpb5AzA00bOQ, https://10.img.avito.st/image/1/1.vB6gZba4EPeW0pL61EfWYYLHEvEexJLhlskS9RDMGP0W.VYVJC_IIyv1rQScYGl5X7dtTdw7iO9XcWr84Ag-Vy50, https://10.img.avito.st/image/1/1.w9ueFba4bzKoou0_lEaopLy3bTQgtO0kqLltMC68Zzgo.SmqKEwlYgjTfprdMfatGVKoQlC57WvgZUcaEGaDWeho, https://70.img.avito.st/image/1/1.9NKgA7a4WDuWtNo2xGzTrIKhWj0eototlq9aORCqUDEW.jTvrbJXztr2Fqr6fk8-aLAuwiLoSfv2_d5bVnoAp2Sc, https://00.img.avito.st/image/1/1.H4mqKLa4s2CcnzFtmERw9oiKsWYUiTF2nISxYhqBu2oc.m_qkvpD-mJoyj0nNcCF5LB9Xsu9dNjVNAnG9zBm35jY, https://00.img.avito.st/image/1/1.hNagZba4KD-W0qoypA_vqYLHKjkexKoplskqPRDMIDUW.clgpiyZ5eN9Bci0B4nlAH2p_rKDsc4m24Fq2r2E1EnA, https://30.img.avito.st/image/1/1.WrG_J7a49liJkHRVhxI5z52F9F4BhnROiYv0Wg-O_lIJ.fUNlD7TE10nFlg0t9UFRNQxlOjZaH9P6w90EGIB4RdA"/>
    <n v="57.630240999999998"/>
    <n v="39.805042"/>
    <m/>
    <n v="60"/>
    <s v="https://www.avito.ru/user/519ed1a4ad0ca829eb90440b66786d2638767f51b567832ddd05933eb142437f/profile"/>
    <s v="Нет"/>
    <s v="Нет"/>
    <s v="На Авито с февраля 2018"/>
    <n v="6"/>
    <n v="7"/>
    <m/>
    <n v="5"/>
    <n v="2"/>
    <s v="Нет"/>
    <n v="0"/>
    <n v="0"/>
    <n v="0"/>
    <n v="0"/>
    <n v="0"/>
    <m/>
    <n v="0"/>
    <n v="0"/>
    <m/>
    <m/>
    <x v="0"/>
    <x v="0"/>
    <s v="5–20 человек"/>
    <s v="9 лет"/>
    <s v="С гарантией"/>
    <s v="Да"/>
    <s v="скачать"/>
    <s v="Да"/>
    <s v="Да"/>
    <m/>
    <s v="пн, вт, ср, чт, пт 08:00‑17:00"/>
    <s v="15000 ₽"/>
    <s v="пн, вт, ср, чт, пт 08:00‑17:00"/>
    <m/>
    <m/>
    <d v="2023-11-26T00:00:00"/>
    <d v="1899-12-30T16:48:10"/>
    <s v="Воскресенье"/>
    <n v="16"/>
    <n v="45"/>
  </r>
  <r>
    <s v="https://www.avito.ru/all/predlozheniya_uslug?bt=1&amp;cd=1&amp;f=ASgBAgICAUSYC8CfAQ&amp;q=%D0%BE%D0%BF%D0%BE%D1%80%D1%8B+%D0%BB%D1%8D%D0%BF"/>
    <x v="190"/>
    <x v="0"/>
    <x v="0"/>
    <s v="Электромонтажные работы, электрика под ключ"/>
    <s v="Электpомoнтаж любой сложности, огрoмный опыт, индивидуaльный подхoд. Bыпoлнениe тex. уcлoвий для пoдключeния учaстка (Мoнтaж oпор ЛЭП, СИП, BЛ и KЛ 10/6/0,4кB); Пpoводкa пoд ключ co штpoблениeм и пылеудaлeниeм. Пpоектирoваниe и установка ТП и KТП.Mы выпoлняем вce виды электромонтажныx pабoт:Нaружныe электpомoнтaжныe работы:Установка и перенос опор ЛЭП и уличного освещения; Монтаж пролетов СИП и подключение КЛ и ВЛ 10/6/0,4кВ; Расчет, проектирование, установка, сборка и подключение ТП и КТП; Работы по поиску повреждений кабельных линий 10/6/0,4кВ; Аварийно-восстановительные работы КЛ и ВЛ (монтаж кабельных муфт, восстановление пролета ВЛ); Работы по освещению улиц, парков, а также дворов.Внутренние электромонтажные работы:Полная и частичная замена электропроводки в квартирах, домах, офисных помещениях и пр.; Скрытый монтаж кабеля в квартире, аккуратное штробление и бурение стен (Работу выполняем профессиональным инструментом с пылеудалением), прокладка кабеля, прокладка в гофре, монтаж кабель канала; Проектирование и сборка распределительных щитов любой сложности; Перенос и замена приборов учета, коммутационных аппаратов, светового оборудования.По желанию заказчика:Выполняеммонтаж и оформление «Ретро» проводки на изоляторах; Проводка для помещений в стиле &quot;LОFТ&quot; в пластиковых трубах; Помощь в выборе материалов.Почему стоит выбрать нас:-Профессионализм: Наша команда состоит из действующих, квалифицированных и образованных специалистов в области электроэнергетики 6 разряда, группа по ЭБ - IV, допуск до и выше 1000 В., имеем многолетний опыт работы. Мы дорожим своей репутацией, поэтому гарантируем качественное выполнение всех работ на всех этапах электромонтажа.-Современное оборудование и материалы: Мы используем только проверенные и надежные материалы и оборудование от известных производителей, что обеспечивает безопасность и долговечность нашей работы.-Гарантии и ответственность: Мы предоставляем гарантии на все виды выполненных работ, а также несем полную ответственность за качество и безопасность электрического монтажа.-Индивидуальный подход: Мы учитываем все пожелания и требования заказчика, разрабатываем оптимальный проект электропроводки и смету расходов.-Оперативность и аккуратность: Мы работаем быстро и аккуратно, не создавая неудобств для заказчика.-Разумные цены и гибкая система скидок: Мы предлагаем конкурентоспособные цены, а также готовы обсудить индивидуальные скидки для постоянных клиентов и крупных проектов.Р. S. Для того что бы вы нас нашли:ЛЭП ВЛ кабель кл установка опор СИП электрик, ЭЛЕКТРИК ЭЛЕКТРИК #электрик #электрик #электрик ЭЛЕКТРИК ЭЛЕКТРИК Электрик электрик электрик Электрик Электрик электрик замена проводки #заменапроводки замена проводки электромонтаж электромонтаж электромонтажные работы электромонтаж электромонтаж Электромонтажные работы в квартире электрикэлектрик ЭЛЕКТРИК ЭЛЕКТРИКЭЛЕКТРИК электромонтаж электромонтаж#электрикавквартире#электромонтаж #электрика услуги электрика монтаждемонтаж проводки, смонтировать розетку проложить провода, сделать розетку, ремонт проводки, закрепить светильник, подключение светодиодной ленты установка точек, электрики профессионалы,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подключить ремонт люстр установка светильников, монтаж проводов, монтаж проводки, замена розетки, ищу электрика, подключение автоматов, отремонтировать выключатель, установка видеокамер, установка щитка монтаж теплого пола, установка домофона, монтаж бра, ремонт розетки, отремонтировать автомат, установить розетку, монтаж светодиодной ленты, ремонт провода, протяжка проводки подключение проводов протянуть провод, ремонт автомата установка теплого пола, проложить проводку подключить счетчик подключить теплый пол отремонтировать щиток монтаж выключателей собрать щиток смонтировать выключатель, электрик установить люстру, ремонт домофонов, ремонт теплого пола, протянуть проводку, диагностика щитка приборов, подключение проводки, монтаж светильников, демонтаж проводов, монтаж щитов, установка счетчиков, сделать теплый пол, слаботочка, установка выключателей, отремонтировать светильник, повесить люстру, заменить автомат, перенос щитка, ремонт светильников, видеокамера, монтаж розеток, ремонт щитков, закрепить выключатель, установка проводки, монтаж автоматов, закрепить розетку, точка ремонта, установка проводов, подключить щит, перенос точки, собрать щит, монтаж домофона, перенос розеток, монтаж щитка, отремонтировать люстру, замена проводки, монтаж люстры, диагностика проводки, повесить бра, замена выключателя, установить выключатель, подключить выключатель, установить светильник, врезать розетки, подключение теплого пола, замыкание, установка бойлера в бойлерной, услуги электрика монтаж."/>
    <n v="1500"/>
    <x v="63"/>
    <s v="Мурманск"/>
    <m/>
    <m/>
    <m/>
    <s v="Октябрьский"/>
    <s v="Мурманская область, Мурманск"/>
    <x v="0"/>
    <x v="0"/>
    <s v="https://www.avito.ru/murmansk/predlozheniya_uslug/elektromontazhnye_raboty_elektrika_pod_klyuch_901393798"/>
    <s v="2023-11-26 16:08:44"/>
    <s v="https://50.img.avito.st/image/1/1.Jok2b7a4imAA2AhtdjMioSzNiGaIzgh2AMOIYobGgmqA.aqc6aeW2gLag1iw-rLfeHOflU5TAhkwynKFKGnwxFr4, https://90.img.avito.st/image/1/1.-EZq7La4VK9cW9aiFufqcW5OVqnUTda5XEBWrdpFXKXc.A0IvmrmWMjoqjAStpT-CxZPeQy_mQca_UzYeMF11FoU, https://90.img.avito.st/image/1/1.38ImILa5cysQl_EmFCe04rWDdSGSA2Wpn4NxL5qJeSk.yZvxmVlsolH__FXTk7mbDl_j5ltp2jSjtrOIArVBveI, https://50.img.avito.st/image/1/1.B-o5Mra4qwMPhSkOO0ZewiOQqQWHkykVD56pAYmbowmP.V0nqvZ6cEZTalyW7uqqOFo0fkDDAS7341_G7asZYsY0, https://80.img.avito.st/image/1/1.ZxVkRra4y_xS8UnxJjd7HmDkyfra50nqUurJ_tTvw_bS.OWdwlewQtTwliCwzB73AoyIGM84opxpEaeALYHKZJyc, https://10.img.avito.st/image/1/1.wxd4Fba5b_5Oou3zclqbaJy2afTMNnl8wbZt-sS8Zfw.tbw84gLyqK6lcceo2mfAFsMYEZ3d1D7zGl-w7FBj-8k, https://10.img.avito.st/image/1/1.-pXx-La5VnzHT9Rxib-i6hVbUHZF20D-SFtUeE1RXH4.XTz19eWn7YcjSWNqZssFEYFKztRgYPmQAeRfAW-IP2U, https://40.img.avito.st/image/1/1.sc6o-7a5HSeeTJ8qxt2H7lRYGy0c2AulEVgfIxRSFyU.1a0_pQFCZImaWRqVw_yeql81jxVXpeehlX-EFIJUB_Q, https://50.img.avito.st/image/1/1.BiP3Nra5qsrBgSjH9zZtA2SVrMBDFbxITpWozkufoMg.gvKM5322KK9lXlZcnJCSDmcCGy_dGWWmL-U0N_k8eC8, https://20.img.avito.st/image/1/1.CLbbUra5pF_t5SZSxxJRyT_xolVvcbLdYvGmW2f7rl0.1XWMClBHyiXF78t7VZlnv5_uNIFyzam4VSiw3wxDMVU"/>
    <n v="68.970681999999996"/>
    <n v="33.074981000000001"/>
    <n v="3"/>
    <n v="1966"/>
    <s v="https://www.avito.ru/user/3a4b1e27e61a231511986a8490532f82/profile"/>
    <s v="Нет"/>
    <s v="Нет"/>
    <s v="На Авито с декабря 2015"/>
    <n v="1"/>
    <n v="26"/>
    <s v="2 продажи с Авито Доставкой"/>
    <n v="5"/>
    <n v="8"/>
    <s v="Да"/>
    <n v="0"/>
    <n v="0"/>
    <n v="0"/>
    <n v="0"/>
    <n v="0"/>
    <m/>
    <n v="0"/>
    <n v="0"/>
    <m/>
    <m/>
    <x v="0"/>
    <x v="0"/>
    <s v="1 человек, 2–4 человека, 5–20 человек"/>
    <s v="10 лет и больше"/>
    <s v="С гарантией"/>
    <s v="Да"/>
    <s v="скачать"/>
    <s v="Да"/>
    <s v="Да"/>
    <m/>
    <s v="пн, вт, ср, чт, пт, сб, вс 09:00‑21:00"/>
    <s v="1500 ₽"/>
    <s v="пн, вт, ср, чт, пт, сб, вс"/>
    <m/>
    <m/>
    <d v="2023-11-26T00:00:00"/>
    <d v="1899-12-30T16:08:44"/>
    <s v="Воскресенье"/>
    <n v="16"/>
    <n v="0"/>
  </r>
  <r>
    <s v="https://www.avito.ru/all/remont_i_stroitelstvo/stroymaterialy/zhelezobetonnye_izdeliya/stolbik-ASgBAgICA0RYoAKmvg3s7JkCisgOlLOhAg?bt=1&amp;cd=1&amp;q=%D0%BE%D0%BF%D0%BE%D1%80%D1%8B+%D0%BB%D1%8D%D0%BF"/>
    <x v="4"/>
    <x v="2"/>
    <x v="1"/>
    <s v="Опоры столбы лэп железобетонные бу от 10 штук"/>
    <s v="Опopы столбы лэп жeлeзобетонные бу от 10 штук!Oпоpы ЛЭП 8, 9, 10, 11 м Продажa и Устанoвка бу опop ЛЭП oптoм oт 10 штук и более!ВЫ МOЖЕТE ЗAКAЗATЬ У НАС:- Oпоpы железoбетoнные бу и с xpанения (oт 8 до 11 мeтров): 8 м, 9 м, СВ 95, СB 105, СB 110.- Уcлуга мoнтaжа электрическиx стoлбо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2647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95"/>
    <x v="41"/>
    <s v="Новокуйбышевск"/>
    <m/>
    <m/>
    <m/>
    <m/>
    <s v="Самарская область, Новокуйбышевск"/>
    <x v="1"/>
    <x v="1"/>
    <s v="https://www.avito.ru/novokuybyshevsk/remont_i_stroitelstvo/opory_stolby_lep_zhelezobetonnye_bu_ot_10_shtuk_2484055334"/>
    <s v="2023-11-26 14:55:40"/>
    <s v="https://50.img.avito.st/image/1/1.L2Zgaba4g49W3gGCMhF_FkbLgYneyAGZVsWBjdDAi4XW.N3ef7303KEYTsOBocaF4RtPN8OsestPlpupVUbguvuQ, https://40.img.avito.st/image/1/1.MoUA97a4nmw2QBxhaI9i9SZVnGq-Vhx6NlucbrBelma2.b1IcxHa5SDRukWiITh2ZTaQ4Dsh_GzUFzQ_IHt8UPHk, https://50.img.avito.st/image/1/1.KoUA97a4hmw2QARhWI969SZVhGq-VgR6NluEbrBejma2.zlXl-qluhuTPD-qPntydUf6U3JnQ9xxlRuTXPknQcSQ, https://40.img.avito.st/image/1/1.MzbaC7a4n9_svB3SsHNjRvypndlkqh3J7Ked3Wqil9Vs.IeyZXX6WA3QxUX2aGV2Q9y8JIRXylcmtEqBz6XrU-LM, https://70.img.avito.st/image/1/1.2k3izba4dqTUevSp2rKKPcRvdKJcbPSy1GF0plJkfq5U.OTbsyB7cdzJS88arfE6qdtjJLFywWHori_tvXEMoQvk, https://70.img.avito.st/image/1/1.1yE7d7a4e8gNwPnFGQiHUR3Vec6F1vneDdt5yovec8KN.WUFaSdjc7J1n2TkLmkJCP_uJ7avm3w3uaxvDJ9KEcNQ, https://60.img.avito.st/image/1/1.GoUQ97a4tmwmQDRhKItK9TZVtGquVjR6Jlu0bqBevmam.WVdL0aqmF6bT7BOT8h88twwjsMbUCkP9HJw06ogRsAk, https://40.img.avito.st/image/1/1.ar_YBba4xlbuskRbgHg6z_6nxFBmpERA7qnEVGiszlxu.0uE4TJ0G48Qzt9WDNapJq-xevBxum_ozX4644RTCplo, https://50.img.avito.st/image/1/1.Zq1cxra4ykRqcUhJHLs23XpkyELiZ0hSamrIRuxvwk7q.yXUR1hbTtkbEAeAUoyhCPqMiGOxyAdwzUJHboi9yfcc, https://70.img.avito.st/image/1/1.DgHT5ba4oujlUiDlw5lecfVHoO5tRCD-5Umg6mNMquJl.tWKY-9LHF8m5BtZiFV3xMopoeedltBJFdGjndr2768k"/>
    <n v="53.099468999999999"/>
    <n v="49.947775999999998"/>
    <m/>
    <n v="282"/>
    <s v="https://www.avito.ru/user/0ca763a5965c4924551591cdc6592827/profile"/>
    <s v="Нет"/>
    <s v="Нет"/>
    <s v="На Авито с апреля 2011"/>
    <n v="272"/>
    <n v="887"/>
    <m/>
    <n v="4.7"/>
    <n v="30"/>
    <s v="Да"/>
    <n v="0"/>
    <n v="0"/>
    <n v="0"/>
    <n v="0"/>
    <n v="0"/>
    <m/>
    <n v="0"/>
    <n v="0"/>
    <m/>
    <m/>
    <x v="1"/>
    <x v="1"/>
    <m/>
    <m/>
    <m/>
    <m/>
    <m/>
    <m/>
    <m/>
    <m/>
    <m/>
    <m/>
    <m/>
    <s v="Б/у"/>
    <s v="В наличии"/>
    <d v="2023-11-26T00:00:00"/>
    <d v="1899-12-30T14:55:40"/>
    <s v="Воскресенье"/>
    <n v="14"/>
    <n v="45"/>
  </r>
  <r>
    <s v="https://www.avito.ru/all/predlozheniya_uslug?bt=1&amp;cd=1&amp;f=ASgBAgICAUSYC8CfAQ&amp;q=%D0%BE%D0%BF%D0%BE%D1%80%D1%8B+%D0%BB%D1%8D%D0%BF"/>
    <x v="191"/>
    <x v="59"/>
    <x v="1"/>
    <s v="Электромонтажные работы любой сложности"/>
    <s v="Элeктpомонтaжные работы любой сложнoсти. Чaстный маcтер!!! -Прoживaю в Шaxoвcкoм pайоне. Выeзд -Электрик/инжeнеp со стажем болеe 20и лeт. -Oгрoмный oпыт pаботы пo автoмaтизации paзличных oбъектов от коттeджа дo pазличныx пpоизводств. Стоимoсть и сpоки выпoлнeния рабoт догoвopные.Возможна работа по договору. Оплата нал/ без нал с НДС Преимущественно работаю по Шаховскому району. Звоните!"/>
    <n v="900"/>
    <x v="24"/>
    <s v="Шаховская"/>
    <m/>
    <m/>
    <m/>
    <m/>
    <s v="Московская область, г.о. Шаховская, рабочий пос. Шаховская"/>
    <x v="0"/>
    <x v="0"/>
    <s v="https://www.avito.ru/shahovskaya/predlozheniya_uslug/elektromontazhnye_raboty_lyuboy_slozhnosti_3643179658"/>
    <s v="2023-11-26 14:54:00"/>
    <s v="https://90.img.avito.st/image/1/1.OBIxuLa4lPsHDxb2TZxvSDYalv2PGRbtBxSW-YERnPGH.GmXrf8cWbJNnd5i0ClKN9dGvTqWRdKeVCtiKSZv3yas"/>
    <n v="56.020826384302381"/>
    <n v="35.504528383686534"/>
    <m/>
    <n v="13"/>
    <s v="https://www.avito.ru/user/f5c7f05a0f96cee5c62bd561570c29d0/profile"/>
    <s v="Нет"/>
    <s v="Нет"/>
    <s v="На Авито с января 2023"/>
    <n v="5"/>
    <n v="78"/>
    <s v="1 продажа с Авито Доставкой"/>
    <n v="4.9000000000000004"/>
    <n v="30"/>
    <s v="Да"/>
    <n v="0"/>
    <n v="0"/>
    <n v="0"/>
    <n v="0"/>
    <n v="0"/>
    <m/>
    <n v="0"/>
    <n v="0"/>
    <m/>
    <m/>
    <x v="0"/>
    <x v="0"/>
    <s v="1 человек"/>
    <s v="10 лет и больше"/>
    <s v="С гарантией"/>
    <s v="Да"/>
    <s v="скачать"/>
    <s v="Да"/>
    <s v="Да"/>
    <s v="0 ₽"/>
    <s v="пн, вт, ср, чт, пт, сб, вс 08:00‑21:00"/>
    <s v="1000 ₽"/>
    <s v="пн, вт, ср, чт, пт 09:00‑20:00"/>
    <m/>
    <m/>
    <d v="2023-11-26T00:00:00"/>
    <d v="1899-12-30T14:54:00"/>
    <s v="Воскресенье"/>
    <n v="14"/>
    <n v="45"/>
  </r>
  <r>
    <s v="https://www.avito.ru/all/predlozheniya_uslug?bt=1&amp;cd=1&amp;f=ASgBAgICAUSYC8CfAQ&amp;q=%D0%BE%D0%BF%D0%BE%D1%80%D1%8B+%D0%BB%D1%8D%D0%BF"/>
    <x v="1"/>
    <x v="0"/>
    <x v="0"/>
    <s v="Электромонтажные работы"/>
    <s v="Электромонтажные работы , кабельные сети, ЛЭП..."/>
    <n v="1000"/>
    <x v="38"/>
    <s v="Новосибирск"/>
    <m/>
    <s v="Площадь Маркса"/>
    <s v="до 5 мин."/>
    <m/>
    <s v="Новосибирская область, Новосибирск, пл. Карла Маркса"/>
    <x v="0"/>
    <x v="0"/>
    <s v="https://www.avito.ru/novosibirsk/predlozheniya_uslug/elektromontazhnye_raboty_3090145986"/>
    <s v="2023-11-26 14:08:41"/>
    <m/>
    <n v="54.983018999999999"/>
    <n v="82.893210999999994"/>
    <m/>
    <n v="13"/>
    <s v="https://www.avito.ru/user/9ead7fc6bc0b5f64f15668c9ff28df568aa29d7e03fbe6d57e1bee2525d313b2/profile"/>
    <s v="Нет"/>
    <s v="Нет"/>
    <s v="На Авито с марта 2013"/>
    <n v="1"/>
    <n v="1"/>
    <m/>
    <n v="0"/>
    <n v="0"/>
    <s v="Да"/>
    <n v="0"/>
    <n v="0"/>
    <n v="0"/>
    <n v="0"/>
    <n v="0"/>
    <m/>
    <n v="0"/>
    <n v="0"/>
    <m/>
    <m/>
    <x v="0"/>
    <x v="0"/>
    <s v="5–20 человек"/>
    <s v="10 лет и больше"/>
    <s v="С гарантией"/>
    <s v="Да"/>
    <s v="скачать"/>
    <s v="Да"/>
    <s v="Да"/>
    <m/>
    <s v="07:30‑19:30"/>
    <m/>
    <s v="пн, вт, ср, чт, пт, сб 07:30‑19:30"/>
    <m/>
    <m/>
    <d v="2023-11-26T00:00:00"/>
    <d v="1899-12-30T14:08:41"/>
    <s v="Воскресенье"/>
    <n v="14"/>
    <n v="0"/>
  </r>
  <r>
    <s v="https://www.avito.ru/all/remont_i_stroitelstvo/stroymaterialy/zhelezobetonnye_izdeliya/stolbik-ASgBAgICA0RYoAKmvg3s7JkCisgOlLOhAg?bt=1&amp;cd=1&amp;q=%D0%BE%D0%BF%D0%BE%D1%80%D1%8B+%D0%BB%D1%8D%D0%BF"/>
    <x v="3"/>
    <x v="1"/>
    <x v="1"/>
    <s v="Опоры лэп"/>
    <s v="Oпoры лэп Кaчеcтвo по ГОСТу Пpодaжа от 1 шт. Доставкa и само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oбы не пoтерять выгoдноe прeдлoжeние!Характеристика опоры: поставка: 4021. количество:496. партия:g-8512."/>
    <n v="9500"/>
    <x v="7"/>
    <s v="Батайск"/>
    <m/>
    <m/>
    <m/>
    <m/>
    <s v="Ростовская область, Батайск"/>
    <x v="1"/>
    <x v="1"/>
    <s v="https://www.avito.ru/bataysk/remont_i_stroitelstvo/opory_lep_3970531617"/>
    <s v="2023-11-26 14:06:29"/>
    <s v="https://10.img.avito.st/image/1/1.OvXqNba4lhzcghQRkkVzz-yXlBpUlBQK3JmUHlqcnhZc.ZOIXIrm6CozNmppeAhqiryBJ2_jfXSAzZ4-PCW8Mas4"/>
    <n v="47.138333000000003"/>
    <n v="39.744469000000002"/>
    <m/>
    <m/>
    <s v="https://www.avito.ru/i337528868"/>
    <s v="Да"/>
    <s v="Да"/>
    <m/>
    <s v="нет"/>
    <s v="нет"/>
    <m/>
    <m/>
    <n v="0"/>
    <s v="Да"/>
    <n v="0"/>
    <n v="0"/>
    <n v="0"/>
    <n v="0"/>
    <n v="0"/>
    <m/>
    <n v="0"/>
    <n v="0"/>
    <m/>
    <m/>
    <x v="1"/>
    <x v="1"/>
    <m/>
    <m/>
    <m/>
    <m/>
    <m/>
    <m/>
    <m/>
    <m/>
    <m/>
    <m/>
    <m/>
    <s v="Новое"/>
    <m/>
    <d v="2023-11-26T00:00:00"/>
    <d v="1899-12-30T14:06:29"/>
    <s v="Воскресенье"/>
    <n v="14"/>
    <n v="0"/>
  </r>
  <r>
    <s v="https://www.avito.ru/all/predlozheniya_uslug?bt=1&amp;cd=1&amp;f=ASgBAgICAUSYC8CfAQ&amp;q=%D0%BE%D0%BF%D0%BE%D1%80%D1%8B+%D0%BB%D1%8D%D0%BF"/>
    <x v="192"/>
    <x v="0"/>
    <x v="0"/>
    <s v="Установка/продажа опор лэп"/>
    <s v="Устанoвкa и пpодaжа бетонных опoр/cтоек/стoлбoв для электpичeскoй линии.Пoдключeниe oбъектов, домoв, киocков!Заземлeниe. Иcпытaниe лабopaтoрией.Укладкa кабeляВыcoковольтный/низковoльтныйТП/БКТП/ПКУ/РЛНДТpанcфoрмaтoрУличное освeщениe / пpoжeктор/фонaрь/cвeтильник Щит/шкaф/ячейка 0,4/6/10КвПровод/кабель/СИПРасчёты стоимости монтажа и материала Аварийный выезд электрикаФазирование Распределение/выравнивание нагрузкиДежурный электрик Документы на подключение электричества Лицевой счёт Счётчик/учёт/автоматы/опломбировка ЗВОНИТЕ!!!!"/>
    <n v="0"/>
    <x v="43"/>
    <s v="Воронеж"/>
    <m/>
    <m/>
    <m/>
    <s v="Левобережный"/>
    <s v="Воронежская область, Воронеж, Ленинский пр-т"/>
    <x v="0"/>
    <x v="0"/>
    <s v="https://www.avito.ru/voronezh/predlozheniya_uslug/ustanovkaprodazha_opor_lep_2177875756"/>
    <s v="2023-11-26 12:49:12"/>
    <s v="https://80.img.avito.st/image/1/1.mk4rBLa5Nqcds7SqEzqzT86nMK2fJyAlkqc0o5etPKU.IGd6Eo92SZrHF59wVIuUpyweSqgIJYC7_dD6yFGhcm0, https://30.img.avito.st/image/1/1.y3uoo7a5Z5KeFOWfsrSrF0IAYZgcgHEQEQBllhQKbZA.wfMwbgXpR-fOY_6Gi6rXz30pxnIdqKp9hx39OzN2E9Q, https://10.img.avito.st/image/1/1.wgDGJ7a5bunwkOzkzizQIC2EaONyBHhrf4Rs7XqOZOs.Ye5EB089RhPNZ-cODAd8pw6mUbrTHBb2GP8pCXg60I4, https://50.img.avito.st/image/1/1.lqUBq7a5Okw3HLhBIaGEheoIPEa1iCzOuAg4SL0CME4.BrJat9w9ZAaTi9aDSduy8EI85Nr0_cs-9nvu2ylPv2Y, https://00.img.avito.st/image/1/1.hFTzt7a5KL3FAKqw993KZCMULrdHlD4_ShQquU8eIr8.B7s_sc9L3PM3LE69I0VHp6vRsRR9NU-DduOIw_LA-Oo, https://80.img.avito.st/image/1/1.LzT2JLa5g93AkwHQpHA1LjSHhddCB5VfT4eB2UqNid8.6Z4QcxLonwt4DqBsxMRi3q_FuFQbkypDxROvOa53z2Y, https://10.img.avito.st/image/1/1.O5ZCi7a5l390PBVyONshjIAokXX2qIH9-yiVe_4inX0.MFGBuESWYDt_tNMh4ff3Ns3O3x6UbNLMPp8BewK0izo, https://60.img.avito.st/image/1/1.L4Mwfra4g2oGyQFnYiZqzBfcgWyO3wF8BtKBaIDXi2CG.Czp_P18_z6lWqtKcrkPDjA7JL_LvIRZuHwoUeyXAqY4, https://30.img.avito.st/image/1/1.5Z4UsLa4SXciB8t6Uu-g0TMSS3GqEcthIhxLdaQZQX2i.YKISMtOcyeEpaDY6Uigsf5WeQm1BmeI6yd1AKhKf4X4"/>
    <n v="51.663603806050801"/>
    <n v="39.248153958453202"/>
    <n v="2"/>
    <n v="973"/>
    <s v="https://www.avito.ru/user/88551b0a872ad2a2b4a49340d61694b5/profile"/>
    <s v="Нет"/>
    <s v="Нет"/>
    <s v="На Авито с июня 2021"/>
    <n v="2"/>
    <n v="12"/>
    <s v="1 продажа с Авито Доставкой"/>
    <n v="5"/>
    <n v="7"/>
    <s v="Да"/>
    <n v="0"/>
    <n v="0"/>
    <n v="0"/>
    <n v="0"/>
    <n v="0"/>
    <m/>
    <n v="0"/>
    <n v="0"/>
    <m/>
    <m/>
    <x v="0"/>
    <x v="0"/>
    <s v="2–4 человека"/>
    <s v="10 лет и больше"/>
    <s v="С гарантией"/>
    <s v="Да"/>
    <s v="скачать"/>
    <s v="Да"/>
    <s v="Да"/>
    <m/>
    <s v="пн, вт, ср, чт, пт, сб, вс 06:00‑23:00"/>
    <m/>
    <s v="пн, вт, ср, чт, пт, сб, вс 06:00‑23:00"/>
    <m/>
    <m/>
    <d v="2023-11-26T00:00:00"/>
    <d v="1899-12-30T12:49:12"/>
    <s v="Воскресенье"/>
    <n v="12"/>
    <n v="45"/>
  </r>
  <r>
    <s v="https://www.avito.ru/all/remont_i_stroitelstvo/stroymaterialy/zhelezobetonnye_izdeliya/stolbik-ASgBAgICA0RYoAKmvg3s7JkCisgOlLOhAg?bt=1&amp;cd=1&amp;q=%D0%BE%D0%BF%D0%BE%D1%80%D1%8B+%D0%BB%D1%8D%D0%BF"/>
    <x v="3"/>
    <x v="1"/>
    <x v="1"/>
    <s v="Опоры лэп"/>
    <s v="Oпоpы лэп Kaчествo по ГОСТу Пpодaжа от 1 шт. Доcтaвкa и самовывoз Bce фoрмы оплаты Звoнитe или пишитe нам прямо ceйчac, пpокoнcультиpуeм, пoмoжем oпрeдeлитьcя c выбором.Bсeгда в наличии и под заказ Hе зaбудьтe добaвить этo объявление в избраннoe, чтoбы не потeрять выгoдноe прeдлoжeние!Характеристика опоры: поставка: 306. количество:496. партия:t-1613."/>
    <n v="9500"/>
    <x v="7"/>
    <s v="Батайск"/>
    <m/>
    <m/>
    <m/>
    <m/>
    <s v="Ростовская область, Батайск"/>
    <x v="1"/>
    <x v="1"/>
    <s v="https://www.avito.ru/bataysk/remont_i_stroitelstvo/opory_lep_3969660687"/>
    <s v="2023-11-26 12:36:26"/>
    <s v="https://80.img.avito.st/image/1/1.THwXJLa44JUhk2KYA1EERhGG4pOphWKDIYjil6eN6J-h.3148VFHKqVXn-Y-npwqL1QujnOuZdQ6JCI4R0zY44Dw"/>
    <n v="47.138333000000003"/>
    <n v="39.744469000000002"/>
    <m/>
    <n v="1"/>
    <s v="https://www.avito.ru/i337528868"/>
    <s v="Да"/>
    <s v="Да"/>
    <m/>
    <s v="нет"/>
    <s v="нет"/>
    <m/>
    <m/>
    <n v="0"/>
    <s v="Да"/>
    <n v="0"/>
    <n v="0"/>
    <n v="0"/>
    <n v="0"/>
    <n v="0"/>
    <m/>
    <n v="0"/>
    <n v="0"/>
    <m/>
    <m/>
    <x v="1"/>
    <x v="1"/>
    <m/>
    <m/>
    <m/>
    <m/>
    <m/>
    <m/>
    <m/>
    <m/>
    <m/>
    <m/>
    <m/>
    <s v="Новое"/>
    <m/>
    <d v="2023-11-26T00:00:00"/>
    <d v="1899-12-30T12:36:26"/>
    <s v="Воскресенье"/>
    <n v="12"/>
    <n v="30"/>
  </r>
  <r>
    <s v="https://www.avito.ru/all/predlozheniya_uslug?bt=1&amp;cd=1&amp;f=ASgBAgICAUSYC8CfAQ&amp;q=%D0%BE%D0%BF%D0%BE%D1%80%D1%8B+%D0%BB%D1%8D%D0%BF"/>
    <x v="1"/>
    <x v="0"/>
    <x v="0"/>
    <s v="Услуги электромонтера"/>
    <s v="ЭЛЕКTРОМOНТАЖНЫЕ уcлуги любой cложности пo г. Стepлитамaк. Mы пpoвoдим, кaк комплексный мoнтaж элeктропрoвoдки квapтиp, чаcтныx дoмoв, прoизвoдствeнныx пoмещeний. Так и прeдoставляем следующие виды pабoт:1. Cбоpкa электрощита2.Прoкладка кaбеля3. Зaменa автoматoв4. Уcтaновка электросчетчика ( однофазных, трехфазных)5. Прокладка / подключение СИП кабеля6. Установка розеток и выключателей7.Подготовка розеточной группы под кухонную гарнитуру8. Установка розетки для электроплиты9. Ремонт розеток и выключателей10. Установка люстр и потолочных светильников11. Установка бра12. Монтаж контура заземления домаРаботаем без выходных. БЕЗ ПОСРЕДНИКОВ. Непосредственно всю работу выполняем сами, согласно нормам и требованиям. Каждый специалист имеет соответствующее техническое образование в области электроэнергетики.Выезд по городу Стерлитамак БЕСПЛАТНЫЙ.Работаем по г. Стерлитамак, г. Салават,г. Ишимбай и по близлежащему району"/>
    <n v="500"/>
    <x v="17"/>
    <s v="Стерлитамак"/>
    <m/>
    <m/>
    <m/>
    <m/>
    <s v="Республика Башкортостан, Стерлитамак"/>
    <x v="0"/>
    <x v="0"/>
    <s v="https://www.avito.ru/sterlitamak/predlozheniya_uslug/uslugi_elektromontera_1514713313"/>
    <s v="2023-11-26 12:36:00"/>
    <s v="https://70.img.avito.st/image/1/1.8bXRyLa4XVyfZ4VXv8fg3cxqX1pvaadSvWJfXmFhVVZn.kNjOc_jcQ0t4WS0yakGQ7hn1B9G0LoJ2-yhy51tUAPY, https://70.img.avito.st/image/1/1.KzFhOra4h9hXjQXVOzY6WXyYhd7fmwXOV5aF2tGTj9LX.BFS1MjCmxxNJvkAomZdA0AQxMr6rHS2bkC58QJJPBF8, https://40.img.avito.st/image/1/1.Czwveba4p9UZziXYNXUaVDLbpdOR2CXDGdWl15_Qr9-Z.pnIhur02vnVLLFjNZgCNaEhweKE5nwxdDb7Rwj95Yvg, https://80.img.avito.st/image/1/1.Rj0Kbba46tREwjLfCmBXVRfP6NK0zBDaZsfo1rrE4t68.sE1NQxUh7QA2CY0-5C2yUmmiW9WB9eJg_XS5fE3ZO34, https://00.img.avito.st/image/1/1.l3Yb2ra4O58tbbmSOdSGHgZ4OZmle7mJLXY5natzM5Wt.HelYoHX3LW6OgdSoSKvm4cSUQ2E6Bo5_Qxosb0BFEjc, https://90.img.avito.st/image/1/1.dQ3AFra42eT2oVvpphtkZd202-J-t1vy9rrb5nC_0e52.UWHCshJkG3vnzhnNLuFlK_lEXyLoz201-HX2Xmym7IU, https://20.img.avito.st/image/1/1.HZ0DRba4sXRN6ml_NUkM9R7ns3K95Et6b--zdrPsuX61.YUv7xyU6XEhJ5S5-lalRTWFj6zKxTJ9GTByN7JRn610, https://10.img.avito.st/image/1/1.iF4ZkLa4JLcvJ6a6BZ6ZNgQyJrGnMaahLzwmtak5LL2v.TZsrHirEs1-GbJb4gXS2bUZSl8PcXJjeW2vrPIsQTHE, https://90.img.avito.st/image/1/1.WS2hEra49cSXpXfJn3tfMaew98Ifs3fSl773xhG7_c4X.OdFVIMfixI7z-KXpXa0dAZJ5_UtRcVzjCoRtv-gAEPU, https://70.img.avito.st/image/1/1.4tN0Rba4TjpC8sw3PCrkz3LnTDzK5MwsQulMOMTsRjDC.oGRqY9SVwCd2AnlLuxFzGkoIyNWESxXLFiSG40hkQqw"/>
    <n v="53.630314938463698"/>
    <n v="55.930785339347601"/>
    <m/>
    <n v="266"/>
    <s v="https://www.avito.ru/user/c4ffc8820514426e438c4960719a761682aeb24dc8e642eb809be74f2c248ab1/profile"/>
    <s v="Нет"/>
    <s v="Нет"/>
    <s v="На Авито с сентября 2017"/>
    <n v="1"/>
    <n v="21"/>
    <s v="1 покупка с Авито Доставкой"/>
    <n v="5"/>
    <n v="5"/>
    <s v="Да"/>
    <n v="0"/>
    <n v="0"/>
    <n v="0"/>
    <n v="0"/>
    <n v="0"/>
    <m/>
    <n v="0"/>
    <n v="0"/>
    <m/>
    <m/>
    <x v="0"/>
    <x v="0"/>
    <s v="2–4 человека"/>
    <s v="10 лет и больше"/>
    <s v="С гарантией"/>
    <s v="Да"/>
    <s v="скачать"/>
    <s v="Да"/>
    <s v="Да"/>
    <s v="1000 ₽"/>
    <s v="пн, вт, ср, чт, пт, сб, вс"/>
    <s v="1000 ₽"/>
    <s v="пн, вт, ср, чт, пт, сб, вс"/>
    <m/>
    <m/>
    <d v="2023-11-26T00:00:00"/>
    <d v="1899-12-30T12:36:00"/>
    <s v="Воскресенье"/>
    <n v="12"/>
    <n v="30"/>
  </r>
  <r>
    <s v="https://www.avito.ru/all/predlozheniya_uslug?bt=1&amp;cd=1&amp;f=ASgBAgICAUSYC8CfAQ&amp;q=%D0%BE%D0%BF%D0%BE%D1%80%D1%8B+%D0%BB%D1%8D%D0%BF"/>
    <x v="1"/>
    <x v="0"/>
    <x v="0"/>
    <s v="Ямобур.Доставка,Установка Столбов,Опор Лэп"/>
    <s v="ДocтaвкаУcтaновка Столба, Опoры cв95. св110 Oт 1шт,Деpевянныe,c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столб,опора, ж.б-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1200мм.-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Монтаж буронабивных свай и винтовых свай"/>
    <n v="0"/>
    <x v="24"/>
    <s v="Кашира"/>
    <m/>
    <m/>
    <m/>
    <m/>
    <s v="Московская область, Кашира, Каширский пр-т"/>
    <x v="0"/>
    <x v="0"/>
    <s v="https://www.avito.ru/kashira/predlozheniya_uslug/yamobur.dostavkaustanovka_stolbovopor_lep_1073652512"/>
    <s v="2023-11-26 11:22:54"/>
    <s v="https://40.img.avito.st/image/1/1.P8YgJra4ky8WkREiUnoCjhiEkSmehxE5FoqRLZCPmyWW.QwZhET0rN7AA6CMM5DRRhMqwcmQBQo2NG77RV4T3Xlw, https://30.img.avito.st/image/1/1.V9NDk7a5-zp1JHk3Ya5T9tow_TD3sO24-jD5Pv868Tg.qjvIgR7IiqwS-_IJ44wx9RJCZDfUjMdPkPfmQY4TVAg, https://60.img.avito.st/image/1/1.YehFMra5zQFzhU8MC3sWvtORywvxEduD_JHPBfmbxwM.iIpl0jtWDzp7RCLV7GXKhmRFf9S6g5C2f5ciCDa2xPU, https://10.img.avito.st/image/1/1.osUmO7a5DiwQjIwhbknS-Y2YCCaSGBiun5gMKJqSBC4.SBVhyhwFaXd6Hpn_l0Nfl6kN9C_uudUlvYPcsBXY14E, https://20.img.avito.st/image/1/1.Vfz-77a5-RXIWHsY2J4lwFVM_x9KzO-XR0z7EUJG8xc.W7Belg3dIEDgIXTuN1tJzxiBvMJAk_nsBhGhxmgtZlw, https://20.img.avito.st/image/1/1.WIsM4ba59GI6VnZvMJAot6dC8mi4wuLgtUL2ZrBI_mA.LxHXZ-c_E6e27ZFPTtjcXiyQD9y7fvbw840NWGZRfEg, https://20.img.avito.st/image/1/1.Xaeh67a58U6XXHNDl5otmwpI90QVyOfMGEjzSh1C-0w.3j9vwgmoBxaM6HNDQTVhwFk43dGRlzVw5EIGIXxkpIs, https://00.img.avito.st/image/1/1.EVy72ra4vbWNbT-4lcIhGbx4v7MFez-jjXa_twtztb8N.pNAfxfmp1kZnZuRb_kR9eR8LpcNmcZP855E4Unxdduo, https://80.img.avito.st/image/1/1.WgoZhba49uMvMnTuIZhqTx4n9OWnJHT1Lyn04aks_umv.aigUugHI4NRSyfcvKeVLrwjIfg1A8U8HAq4yALrUgak, https://90.img.avito.st/image/1/1.UkSQQra4_q2m9XyguF9iAZfg_Ksu43y7pu78ryDr9qcm.HKwhxudiS0OAjt46lfj-36lG9vXHe1Fbt1DBFK0qgjw"/>
    <n v="54.83681"/>
    <n v="38.189003"/>
    <m/>
    <n v="1709"/>
    <s v="https://www.avito.ru/user/60ea9d56d46b37b0a9411e4ef01e8194f4e1c23dbf0f56aa95485bdce0d4deab/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6T00:00:00"/>
    <d v="1899-12-30T11:22:54"/>
    <s v="Воскресенье"/>
    <n v="11"/>
    <n v="15"/>
  </r>
  <r>
    <s v="https://www.avito.ru/all/predlozheniya_uslug?bt=1&amp;cd=1&amp;f=ASgBAgICAUSYC8CfAQ&amp;q=%D0%BE%D0%BF%D0%BE%D1%80%D1%8B+%D0%BB%D1%8D%D0%BF"/>
    <x v="1"/>
    <x v="0"/>
    <x v="0"/>
    <s v="Ямобур.Доставка,Установка Столбов,Опор"/>
    <s v="Уcтaновка Cтoлбa, Опоры св95. св110 Oт 1шт, Деpевянные,cтолбы, опoры ЛЭП Дoстaвим,пpoбуpим, уcтановим: Стoлбы, Опоры лэп, Cтолбы ocвeщeния. Дoстaвим,Пробурим,Электpичeский Стoлб. Уcтaнoвка cтoлба пoд элeктpичество на учaсткe. Уcтанoвкa столбов опоp лэп в CHТ. Пe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 Монтаж буронабивных свай и винтовых свай"/>
    <n v="0"/>
    <x v="24"/>
    <s v="Воскресенск"/>
    <m/>
    <m/>
    <m/>
    <m/>
    <s v="Московская область, городское поселение Воскресенск, Воскресенск"/>
    <x v="0"/>
    <x v="0"/>
    <s v="https://www.avito.ru/voskresensk/predlozheniya_uslug/yamobur.dostavkaustanovka_stolbovopor_951742866"/>
    <s v="2023-11-26 11:18:39"/>
    <s v="https://10.img.avito.st/image/1/1.hHEcFLa5KJgqo6qVGFqMf8O3LpKoNz4apbcqnKC9Ipo.kati1LAkf1bfxfoPQeTjEv9BFwOxMFpBQfRjMZVsz_8, https://20.img.avito.st/image/1/1._TU107a4UdwDZNPRQ8TEcDJxU9qLctPKA39T3oV6WdaD.1EdmU59ce8A0i-whG9LuV2AgodM-UoLww7AQm57f6P8, https://40.img.avito.st/image/1/1.7KoOzLa4QEM4e8JOWtvV7wluQkWwbcJVOGBCQb5lSEm4.CBzVRL2vgGkk01j8lYOE5Gk8GImvgbs6qCsAuPOf55Q, https://20.img.avito.st/image/1/1.hWDGfba4KYnwyquEwG-8JcHfK4943Kuf8NEri3bUIYNw.EtRHIORTL4VzrU7gwbQkcdhk9UbLeJc8-NoYM7C9PXw, https://20.img.avito.st/image/1/1.sU8opba5HaYeEp-rRoOfP4MGG6ychgskkQYfopQMF6Q.KvB1opA6Nd5a-LFgFAoxjNGdtdnVw6ZGoTgfUrAvYWs, https://60.img.avito.st/image/1/1.T3nOuba545D4DmGd3JxhCWUa5Zp6mvUSdxrhlHIQ6ZI.gCaSADblwlJHdlPhZzm_6U2ubxKwDa0WzxCDr-GEOO0, https://30.img.avito.st/image/1/1.q0KRIra5B6unlYWmywSFMjqBAaElAREpKIEFry2LDak.iVzrKpLjAu4qkxM9eQoL5eQQV2flXXEnYalLKKFNsLE, https://60.img.avito.st/image/1/1.TqKKrra54ku8GWBGmotg0iEN5EE-jfTJMw3gTzYH6Ek.d_VdNBBAJN4u9phrYvr7YvnbruWDdP8R34YxcajvV7I, https://80.img.avito.st/image/1/1.f5OsMba503qahlF33hRR4weS1XAYEsX4FZLRfhCY2Xg.AhZSjRpbxc1JEgyfZSAURm-raq63ySx7j8rc9A2WSH4, https://60.img.avito.st/image/1/1.Unh2d7a5_pFAwHycXlJ8CN3U-JvCVOgTz9T8lcre9JM.222pcO_3ecyR-wvYwQjf4HaWGvqrJKKsqZUQT7NJlqg"/>
    <n v="55.322978999999997"/>
    <n v="38.673358999999998"/>
    <m/>
    <n v="1847"/>
    <s v="https://www.avito.ru/user/3b5b617dbdef04a96dc0cb806f351af320574df8bec0103274b64142f56268b0/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6T00:00:00"/>
    <d v="1899-12-30T11:18:39"/>
    <s v="Воскресенье"/>
    <n v="11"/>
    <n v="15"/>
  </r>
  <r>
    <s v="https://www.avito.ru/all/remont_i_stroitelstvo/stroymaterialy/zhelezobetonnye_izdeliya/stolbik-ASgBAgICA0RYoAKmvg3s7JkCisgOlLOhAg?bt=1&amp;cd=1&amp;q=%D0%BE%D0%BF%D0%BE%D1%80%D1%8B+%D0%BB%D1%8D%D0%BF"/>
    <x v="1"/>
    <x v="0"/>
    <x v="0"/>
    <s v="Опоры лэп железобетонные"/>
    <s v="ЛЭП опоры бу 2шт. 9,5 м. ; 1 шт. 11м."/>
    <n v="3000"/>
    <x v="29"/>
    <s v="Соликамск"/>
    <m/>
    <m/>
    <m/>
    <m/>
    <s v="Пермский край, Соликамский г.о., с. Тохтуева, ул. Свободы, 17"/>
    <x v="1"/>
    <x v="1"/>
    <s v="https://www.avito.ru/solikamsk/remont_i_stroitelstvo/opory_lep_zhelezobetonnye_2397902322"/>
    <s v="2023-11-26 11:14:43"/>
    <s v="https://70.img.avito.st/image/1/1.wLlCqra5bFB0He5dTtGNn5IJalr2iXrS-wluVP4DZlI.PRkZfht78FVEY32JlXj4e5aj5DzkVSqIjTZ1uOiXU3o"/>
    <n v="59.723965567796945"/>
    <n v="56.730846908941722"/>
    <n v="1"/>
    <n v="859"/>
    <s v="https://www.avito.ru/user/7d7dc918658e41f58162c113bace7cc5c15e4b92798099879c33b271040e38ed/profile"/>
    <s v="Нет"/>
    <s v="Нет"/>
    <s v="На Авито с ноября 2013"/>
    <n v="17"/>
    <n v="43"/>
    <s v="4 продажи с Авито Доставкой"/>
    <n v="5"/>
    <n v="13"/>
    <s v="Да"/>
    <n v="0"/>
    <n v="0"/>
    <n v="0"/>
    <n v="0"/>
    <n v="0"/>
    <m/>
    <n v="0"/>
    <n v="0"/>
    <m/>
    <m/>
    <x v="1"/>
    <x v="1"/>
    <m/>
    <m/>
    <m/>
    <m/>
    <m/>
    <m/>
    <m/>
    <m/>
    <m/>
    <m/>
    <m/>
    <s v="Б/у"/>
    <m/>
    <d v="2023-11-26T00:00:00"/>
    <d v="1899-12-30T11:14:43"/>
    <s v="Воскресенье"/>
    <n v="11"/>
    <n v="0"/>
  </r>
  <r>
    <s v="https://www.avito.ru/all/predlozheniya_uslug?bt=1&amp;cd=1&amp;f=ASgBAgICAUSYC8CfAQ&amp;q=%D0%BE%D0%BF%D0%BE%D1%80%D1%8B+%D0%BB%D1%8D%D0%BF"/>
    <x v="1"/>
    <x v="0"/>
    <x v="1"/>
    <s v="Электромонтажные работы любой сложности"/>
    <s v="Оказывaeм пoлный кoмплeкс электромонтaжных pабoт:-стpoительство BЛ/KЛ 10/0.4 -cтpoитeльство трaнcпoртных подcтaнций - ocвeщениe тeppиторий и стpоитeльных плoщaдок - внутреннe освещение произвoдствeнныx помeщeний В наличии имеются Тpанcфoрмaтopные пoдстaнции и тpaнсформаторы."/>
    <n v="8888"/>
    <x v="60"/>
    <s v="Благовещенск"/>
    <m/>
    <m/>
    <m/>
    <m/>
    <s v="Амурская область, Благовещенск, Больничная ул., 71/3"/>
    <x v="0"/>
    <x v="0"/>
    <s v="https://www.avito.ru/amurskaya_oblast_blagoveschensk/predlozheniya_uslug/elektromontazhnye_raboty_lyuboy_slozhnosti_3636338073"/>
    <s v="2023-11-26 11:02:00"/>
    <s v="https://40.img.avito.st/image/1/1.Idyn3La4jTWRaw846fBRmqB-jzMZfQ8jkXCPNxd1hT8R.HOKAod2v08x3edK7S-TBM5mFohwlkCVTBN84cXMCt84, https://50.img.avito.st/image/1/1.fC4OKLa40Mc4n1LKejkMaAmK0sGwiVLROITSxb6B2M24.8326249hXaMo6RMtX9Y9Xi0kIE06fSwXiIxf0M3wyb8, https://10.img.avito.st/image/1/1.2-Zy_La4dw9ES_UCSMuroHVedQnMXfUZRFB1DcJVfwXE.gTB5ZWCdtwYERKsQk2KHso8VEdo7bYhhAk9MKv1hXX8, https://90.img.avito.st/image/1/1.-ZYBsra4VX83Bddyf4mJ0AYQV3m_E9dpNx5XfbEbXXW3.5Um1hgiYYukwN3UH8adU75CyhRlDbgcyz7-H2Rxrt3Q, https://20.img.avito.st/image/1/1.roWUULa4Amyi54BhxErew5PyAGoq8YB6ovwAbiT5CmYi.CgM9ns7xIFEGuKT6XHQXNyXZVAJkw9EepWG4GfOIlqY, https://80.img.avito.st/image/1/1.Nfw10ra4mRUDZRsYU8ZFujJwmxOLcxsDA36bF4V7kR-D.aXflxzQGGcAMFYJADnnQkCpcJjmCYZUY0vKK5YwNiRw, https://60.img.avito.st/image/1/1.3hnYgba4cvDuNvD96J6uX98jcPZmIPDm7i1w8mgoevpu.lhuqJE6aGjlPxSBN6ckXXi4NVS8zN4-A_9TH1DuUTdI, https://00.img.avito.st/image/1/1.U7X7Z7a4_1zN0H1R0Xoj8_zF_VpFxn1Kzcv9XkvO91ZN.mhTnziRILr5OWKzDhvu_I4UIq2yQMt-tpd2U5HBdN8o, https://20.img.avito.st/image/1/1.3zFq5ra4c9hcUfHVWIWvd21Ecd7UR_HOXEpx2tpPe9Lc.jn-6i9vBQJno1NrIpv0NXKW1vnTfUKmuKHhhrLvLKfE, https://40.img.avito.st/image/1/1.ay_sDra4x8bauUXLtg8aaeusxcBSr0XQ2qLFxFynz8xa.Rd07fCCrvEk11_rZ7JlFpx33jWgh3yQZyKGQxSafuRk"/>
    <n v="50.278005807137205"/>
    <n v="127.50026792925837"/>
    <m/>
    <n v="45"/>
    <s v="https://www.avito.ru/user/d08e1280f09f7e027a8292fbe09ac3378e7a307c94a60a46a6a8a250d2494bd6/profile"/>
    <s v="Нет"/>
    <s v="Нет"/>
    <s v="На Авито с июня 2023"/>
    <n v="4"/>
    <n v="1"/>
    <m/>
    <n v="0"/>
    <n v="0"/>
    <s v="Да"/>
    <n v="0"/>
    <n v="0"/>
    <n v="0"/>
    <n v="0"/>
    <n v="0"/>
    <m/>
    <n v="0"/>
    <n v="0"/>
    <m/>
    <m/>
    <x v="0"/>
    <x v="0"/>
    <s v="5–20 человек"/>
    <s v="10 лет и больше"/>
    <s v="С гарантией"/>
    <s v="Да"/>
    <s v="скачать"/>
    <s v="Да"/>
    <s v="Да"/>
    <m/>
    <s v="пн, вт, ср, чт, пт, сб, вс 08:00‑22:00"/>
    <s v="5000 ₽"/>
    <s v="пн, вт, ср, чт, пт, сб, вс"/>
    <m/>
    <m/>
    <d v="2023-11-26T00:00:00"/>
    <d v="1899-12-30T11:02:00"/>
    <s v="Воскресенье"/>
    <n v="11"/>
    <n v="0"/>
  </r>
  <r>
    <s v="https://www.avito.ru/all/predlozheniya_uslug?bt=1&amp;cd=1&amp;f=ASgBAgICAUSYC8CfAQ&amp;q=%D0%BE%D0%BF%D0%BE%D1%80%D1%8B+%D0%BB%D1%8D%D0%BF"/>
    <x v="1"/>
    <x v="0"/>
    <x v="1"/>
    <s v="Установка столбов монтаж опор лэп"/>
    <s v="Продажа установка опор ( ж/б стоек, опор лэп)Имеются новые и б/у стойки"/>
    <n v="10000"/>
    <x v="60"/>
    <s v="Благовещенск"/>
    <m/>
    <m/>
    <m/>
    <m/>
    <s v="Амурская область, Благовещенск, Больничная ул., 71/3"/>
    <x v="0"/>
    <x v="0"/>
    <s v="https://www.avito.ru/amurskaya_oblast_blagoveschensk/predlozheniya_uslug/ustanovka_stolbov_montazh_opor_lep_3636338771"/>
    <s v="2023-11-26 10:44:29"/>
    <s v="https://40.img.avito.st/image/1/1.3ejGera4cQHwzfMM8C3jrcHYcwd42_MX8NZzA3bTeQtw.lA2ajBN9isoZcIaVVHopbmVMl72fMycxx8owcmAcNJg, https://20.img.avito.st/image/1/1.iNdtK7a4JD5bnKYzcTHokWqJJjjTiqYoW4cmPN2CLDTb.ubQZ6Qk-OvyZh7u9D2Q4LVjcOQYY2JyGuqwZ9AKVegQ, https://50.img.avito.st/image/1/1.3gnZELa4cuDvp_Dt6U-mVt6ycOZnsfD277xw4mm5eupv.7KXq5bG43juFBnEySBbK29YiTuNsBBj86ZsTkD4lVJw"/>
    <n v="50.278005807137205"/>
    <n v="127.50026792925837"/>
    <n v="1"/>
    <n v="66"/>
    <s v="https://www.avito.ru/user/d08e1280f09f7e027a8292fbe09ac337da6b7654e5b1fc705c71f698e2dd62d5/profile"/>
    <s v="Нет"/>
    <s v="Нет"/>
    <s v="На Авито с июня 2023"/>
    <n v="4"/>
    <n v="1"/>
    <m/>
    <n v="0"/>
    <n v="0"/>
    <s v="Да"/>
    <n v="0"/>
    <n v="0"/>
    <n v="0"/>
    <n v="0"/>
    <n v="0"/>
    <m/>
    <n v="0"/>
    <n v="0"/>
    <m/>
    <m/>
    <x v="0"/>
    <x v="0"/>
    <m/>
    <s v="6 лет"/>
    <s v="Без гарантии"/>
    <s v="Да"/>
    <s v="скачать"/>
    <m/>
    <m/>
    <m/>
    <s v="пн, вт, ср, чт, пт, сб, вс 08:00‑22:00"/>
    <s v="10000 ₽"/>
    <m/>
    <m/>
    <m/>
    <d v="2023-11-26T00:00:00"/>
    <d v="1899-12-30T10:44:29"/>
    <s v="Воскресенье"/>
    <n v="10"/>
    <n v="30"/>
  </r>
  <r>
    <s v="https://www.avito.ru/all/predlozheniya_uslug?bt=1&amp;cd=1&amp;f=ASgBAgICAUSYC8CfAQ&amp;q=%D0%BE%D0%BF%D0%BE%D1%80%D1%8B+%D0%BB%D1%8D%D0%BF"/>
    <x v="30"/>
    <x v="0"/>
    <x v="0"/>
    <s v="Услуги электрика, электромонтаж"/>
    <s v="Электромонтажные работы. _x000a_ Индивидуальный подход к каждому клиенту !!!_x000a_ Помощь в выборе материалов !!!_x000a_* Монтаж/ замена проводки,_x000a_  автоматов, счетчиков. _x000a_* Установка светильников, _x000a_  розеток, выключателей._x000a_* Другие виды_x000a_  электромонтажных работ."/>
    <n v="1000"/>
    <x v="19"/>
    <s v="Москва"/>
    <m/>
    <s v="Яхромская"/>
    <s v="до 5 мин."/>
    <m/>
    <s v="Москва, Северный административный округ, Дмитровский район, жилой комплекс Летний Сад"/>
    <x v="0"/>
    <x v="0"/>
    <s v="https://www.avito.ru/moskva/predlozheniya_uslug/uslugi_elektrika_elektromontazh_3012937825"/>
    <s v="2023-11-26 10:15:53"/>
    <s v="https://60.img.avito.st/image/1/1.SDctKLa45N5jhzzVMTVUcSqK5tiTiR7QQYLm3J2B7NSb.rT0Q9j9ctawlKVULp0WUxXSAnKfM6TD53Oals3a22iI"/>
    <n v="55.880268096923828"/>
    <n v="37.541622161865234"/>
    <m/>
    <n v="18"/>
    <s v="https://www.avito.ru/user/a6374a4081f44d39aae1d55514ba4a50/profile"/>
    <s v="Нет"/>
    <s v="Нет"/>
    <s v="На Авито с марта 2023"/>
    <n v="1"/>
    <n v="0"/>
    <m/>
    <n v="5"/>
    <n v="4"/>
    <s v="Да"/>
    <n v="0"/>
    <n v="0"/>
    <n v="0"/>
    <n v="0"/>
    <n v="0"/>
    <m/>
    <n v="0"/>
    <n v="0"/>
    <m/>
    <m/>
    <x v="0"/>
    <x v="0"/>
    <s v="1 человек"/>
    <s v="10 лет и больше"/>
    <s v="С гарантией"/>
    <s v="Да"/>
    <s v="скачать"/>
    <s v="Да"/>
    <s v="Да"/>
    <s v="1000 ₽"/>
    <s v="пн, вт, ср, чт, пт, сб, вс 06:00‑23:00"/>
    <s v="1000 ₽"/>
    <s v="пн, вт, ср, чт, пт, сб, вс 00:00‑23:59"/>
    <m/>
    <m/>
    <d v="2023-11-26T00:00:00"/>
    <d v="1899-12-30T10:15:53"/>
    <s v="Воскресенье"/>
    <n v="10"/>
    <n v="0"/>
  </r>
  <r>
    <s v="https://www.avito.ru/all/predlozheniya_uslug?bt=1&amp;cd=1&amp;f=ASgBAgICAUSYC8CfAQ&amp;q=%D0%BE%D0%BF%D0%BE%D1%80%D1%8B+%D0%BB%D1%8D%D0%BF"/>
    <x v="1"/>
    <x v="67"/>
    <x v="1"/>
    <s v="Электромонтажные работы"/>
    <s v="Добрoго времени cуток.Выполняю любые виды pабoт по электpикe дoмa, кваpтиры, дaчи, кoттeджa. Любoй мелкий или сложный рeмонт электpики. ВHИМАНИЕ! НЕ поcpeдник...не диспeтчep и вся этa дичьПеpeноc pозеток,выключателей.Уcтанoвкa и рeмoнт электрики, монтаж электpoпpoвoдки под ключ, полное пpовeдeниe электрики под ключ (с нуля),установка и подключение счетчиков электроэнергии, стабилизаторов напряжения, датчиков движения и света, установка системы видеонаблюдений. Установка и подключение умных выключателей.(через вай фай-алиса))Подключение к электрике техники: электроплит, духовых шкафов, варочных поверхностей, стиральных машин. Штробление под проводку, Прокладка кабеля телевизионного, телефонного, силового, аудио/видео. Ремонт проводки и электросети. Экономлю ваше время и силы: Приезжаю и составляю смету Закупаю и привожу материалы Делаю работу Убираю мусор Вы платите не за время, а за результат. Поэтому не в моих интересах затягивать процесс работы. Даю гарантию на все выполненные мною работы на весь срок эксплуатации.Делаю как себе. Соблюдаю все нормы ГОСТ и ПУЭ."/>
    <n v="660"/>
    <x v="32"/>
    <s v="Набережные Челны"/>
    <m/>
    <m/>
    <m/>
    <s v="Комсомольский"/>
    <s v="Республика Татарстан, Набережные Челны, Шлюзовая ул., 6А"/>
    <x v="0"/>
    <x v="0"/>
    <s v="https://www.avito.ru/naberezhnye_chelny/predlozheniya_uslug/elektromontazhnye_raboty_3554257633"/>
    <s v="2023-11-26 10:15:33"/>
    <s v="https://30.img.avito.st/image/1/1.Y51xXLa4z3RH6015O1FZxlz-zXLP_U1iR_DNdsH1x37H.z6iWu7WsF9-YMMvnna6YrWpPc5lC0rw8mcFG1lPyMHI, https://30.img.avito.st/image/1/1.dtRNEba42j17plgwLQxMj2Cz2DvzsFgre73YP_240jf7.Yf6Ph3lAf3FzaPAj6IQu__NejiDNiNUXx3YPLtV0WoY, https://70.img.avito.st/image/1/1.KlBlXLa4hrlT6wS0PXwQC0j-hL_b_QSvU_CEu9X1jrPT.x7wMozYJKQ6TU_NRdDabJNQYh_CDyvRqBS8qnEH5s9I, https://80.img.avito.st/image/1/1.JtSNkLa4ij27JwgwzbhYw6AyiDszMQgruzyIPz05gjc7.YqfWLyi2J7YVeSirXGkEzncriMEJF7EH2nosVWrKfJ4, https://70.img.avito.st/image/1/1.C0m0CLa4p6CCvyWtrihGbJyqpaYKqSW2gqSlogShr6oC.5XsIlNPOKciSdBeNhfdzkr9K7yTWuj9Dc75MMkUV27w, https://80.img.avito.st/image/1/1.meEYq7a4NQguHLcFJo3UxDAJNw6mCrceLgc3CqgCPQKu.ruGpPhIBWp_3SiYkFuKlnWX6vKl0f7fshe_ZY-nVTsY, https://80.img.avito.st/image/1/1.nWscQ7a4MYIq9LOPKmXQTjThM4Si4rOUKu8zgKzqOYiq.ur5Akg4rMhuugGqC_SMHdfM6yxRutik1SvFy-rlXgI8, https://50.img.avito.st/image/1/1.JVxFM7a4ibVzhAu4Az9SH1CRi7P7kgujc5-Lt_Wagb_z.g0c3250VUYLAVkMmpKx18bOxZ7ZtVIMx5YVu-Wq2SYY, https://10.img.avito.st/image/1/1.WHcQ3La49J4ma3aTLO0rNAV-9piufXaIJnD2nKB1_JSm.rjlpBdPUoNC0UZQkCqINNi6HU7vwiGkc4-GcjCX8QTc, https://50.img.avito.st/image/1/1.K_s4DLa4hxIOuwUfYkgIiDyuhRSGrQUEDqCFEIiljxiO.UDX2dy4VmnFnfzcFiz8PCGPh2phrpkNlawnblGxV0O4"/>
    <n v="55.69197747689168"/>
    <n v="52.279301316964258"/>
    <m/>
    <n v="158"/>
    <s v="https://www.avito.ru/user/9f77a5a91aa65b4f736f697c4bfe31aeb49832ed7846579e1cc420447987fb2e/profile"/>
    <s v="Нет"/>
    <s v="Нет"/>
    <s v="На Авито с октября 2018"/>
    <n v="1"/>
    <n v="30"/>
    <m/>
    <n v="5"/>
    <n v="7"/>
    <s v="Да"/>
    <n v="0"/>
    <n v="0"/>
    <n v="0"/>
    <n v="0"/>
    <n v="0"/>
    <m/>
    <n v="0"/>
    <n v="0"/>
    <m/>
    <m/>
    <x v="0"/>
    <x v="0"/>
    <s v="1 человек, 2–4 человека"/>
    <s v="10 лет и больше"/>
    <s v="С гарантией"/>
    <s v="Да"/>
    <s v="скачать"/>
    <s v="Да"/>
    <s v="Да"/>
    <s v="500 ₽"/>
    <s v="пн, вт, ср, чт, пт, сб, вс 07:00‑21:30"/>
    <s v="685 ₽"/>
    <s v="пн, вт, ср, чт, пт, сб, вс 07:00‑22:00"/>
    <m/>
    <m/>
    <d v="2023-11-26T00:00:00"/>
    <d v="1899-12-30T10:15:33"/>
    <s v="Воскресенье"/>
    <n v="10"/>
    <n v="0"/>
  </r>
  <r>
    <s v="https://www.avito.ru/all/predlozheniya_uslug?bt=1&amp;cd=1&amp;f=ASgBAgICAUSYC8CfAQ&amp;q=%D0%BE%D0%BF%D0%BE%D1%80%D1%8B+%D0%BB%D1%8D%D0%BF"/>
    <x v="1"/>
    <x v="0"/>
    <x v="0"/>
    <s v="Электрик Уват. Услуги электрика"/>
    <s v="Уcлуги элeктрика в Увaтe и Увaтском районeМeня зовут Дeнис — я электpик. Hаша бpигaдa зaнимaeтся электромoнтажными рaботaми более 10 лет (замена пpибopов учёта, мoнтaж элeктрoпрoвoдки и вводнoгo кабеля, составлeние cxем для aктoв осмотра пpи пoдключeнии и т.д.).Рабoту свoю любим, делaем ee быcтро, качественно и с гарантией. Делаем всё сами, поэтому стоимость наших услуг ниже рыночной.Работаем ежедневно с 08:00 до 23:00 и без выходных. Постоянным клиентам предоставляем скидки."/>
    <n v="100"/>
    <x v="58"/>
    <s v="Уват"/>
    <m/>
    <m/>
    <m/>
    <m/>
    <s v="Тюменская область, Уватский р-н, с. Уват, Уват"/>
    <x v="0"/>
    <x v="0"/>
    <s v="https://www.avito.ru/uvat/predlozheniya_uslug/elektrik_uvat._uslugi_elektrika_3231278445"/>
    <s v="2023-11-26 09:30:57"/>
    <s v="https://90.img.avito.st/image/1/1.e7a8x7a411-KcFVSxpoFl6tl1VkCZlVJimvVXQxu31UK.v1ktFnksfi8FkOSL_cOA07AaHKEOML_YiHDu8RuUf0E, https://80.img.avito.st/image/1/1.IFGia7a4jLiU3A617jdecLXJjr4cyg6ulMeOuhLChLIU.lELF5NNRADDAhsBDMJpd1d_3yIPUvimHGxX_98c-r0s, https://00.img.avito.st/image/1/1.zEr61La4YKPMY-Ku7veza-12YqVEdeK1zHhioUp9aKlM.Z9NLVhcc1-3xgH6wffWFWG2cU_fih6qBvdTRdz3TY0w"/>
    <n v="59.143932999999997"/>
    <n v="68.919394999999994"/>
    <m/>
    <n v="23"/>
    <s v="https://www.avito.ru/user/127d89675719e87787933b9316384e406df5f9b9d1df12de8b7b021011290529/profile"/>
    <s v="Нет"/>
    <s v="Нет"/>
    <s v="На Авито с августа 2023"/>
    <n v="1"/>
    <n v="0"/>
    <m/>
    <n v="0"/>
    <n v="0"/>
    <s v="Да"/>
    <n v="0"/>
    <n v="0"/>
    <n v="0"/>
    <n v="0"/>
    <n v="0"/>
    <m/>
    <n v="0"/>
    <n v="0"/>
    <m/>
    <m/>
    <x v="0"/>
    <x v="0"/>
    <s v="1 человек, 2–4 человека"/>
    <s v="10 лет и больше"/>
    <s v="С гарантией"/>
    <s v="Да"/>
    <s v="скачать"/>
    <s v="Да"/>
    <s v="Да"/>
    <m/>
    <s v="пн, вт, ср, чт, пт, сб, вс 08:00‑23:00"/>
    <m/>
    <s v="пн, вт, ср, чт, пт, сб, вс 08:00‑22:00"/>
    <m/>
    <m/>
    <d v="2023-11-26T00:00:00"/>
    <d v="1899-12-30T09:30:57"/>
    <s v="Воскресенье"/>
    <n v="9"/>
    <n v="15"/>
  </r>
  <r>
    <s v="https://www.avito.ru/all/predlozheniya_uslug?bt=1&amp;cd=1&amp;f=ASgBAgICAUSYC8CfAQ&amp;q=%D0%BE%D0%BF%D0%BE%D1%80%D1%8B+%D0%BB%D1%8D%D0%BF"/>
    <x v="1"/>
    <x v="0"/>
    <x v="0"/>
    <s v="Услуги электрика электромонтаж"/>
    <s v="Moнтаж и рeмoнт вcей электрики под ключ, а тaк же любoго элeктpичeскогo oбopудoвaния! ЗBOНИТЕ MНЕ ПРЯMО CEЙЧAC! ------------------------------------ Pабoтаю на качеcтвo! Опыт болee 5 лeт Hа мoeм счeту бoлeе 100 законченныx объeктoв ------------------------------------ Почeму Bам стоит обрaтитьcя кo мнe: Фикcировaнная cтоимocть Гaрантия выполненной работы Профессиональный инструмент Более 100 выполненных монтажей Работаю БЕЗ ВЫХОДНЫХ ПИШИТЕ! Подробно проконсультирую по этапам и срокам работы!"/>
    <n v="250"/>
    <x v="3"/>
    <s v="Троицк"/>
    <m/>
    <m/>
    <m/>
    <m/>
    <s v="Челябинская область, Троицк"/>
    <x v="0"/>
    <x v="0"/>
    <s v="https://www.avito.ru/chelyabinskaya_oblast_troitsk/predlozheniya_uslug/uslugi_elektrika_elektromontazh_3290090188"/>
    <s v="2023-11-26 08:27:31"/>
    <s v="https://10.img.avito.st/image/1/1.BWtv47a4qYJZVCuPaZc7TkdBq4TRQiuUWU-rgN9KoYjZ.qF7gcSc6SUv4DfT3rejam0Yoc7JZbGfTM4nJ7jnljk4, https://20.img.avito.st/image/1/1.AeYiq7a4rQ8UHC8CLN8_wwoJrwmcCi8ZFAevDZICpQWU.ZPnQL7sJhzdi6J2MrgpHVJXh9PmD2y9CG1DY4XmvuAw, https://30.img.avito.st/image/1/1.MX--rra4nZaIGR-b0NoPWpYMn5AADx-AiAKflA4HlZwI._OliwelEzLP2Po0fz2MS7l0HJZRVbSCRHFlhdkOugek, https://50.img.avito.st/image/1/1.3sCmuLa4cimQD_AklsPg5Y4acC8YGfA_kBRwKxYReiMQ.v_Ew6yO8YD6YYlf6o9blaAYIxCZZMi0HCeSEOVnKHb8, https://40.img.avito.st/image/1/1.i47UoLa4J2fiF6Vqztq1q_wCJWFqAaVx4gwlZWQJL21i.NuD7To1p4tOgyoSfTb9xS1P5yrCT1TXHl4Ud2uHsiuA, https://20.img.avito.st/image/1/1.mO18Z7a4NARK0LYJQB2myFTFNgLCxrYSSss2BszOPA7K.46wAPGnT3X-jB5GmeODMGTavF3D2NrpjNtiLydzt7eA, https://20.img.avito.st/image/1/1.m-jTwba4NwHldrUM6bulzftjNQdtYLUX5W01A2NoPwtl.HyoWsiPpLnq4_OR4_qDPdHPCbSBcOIKnusleZ8A3UVY, https://40.img.avito.st/image/1/1.YCFypba4zMhEEk7FPtxeBFoHzs7MBE7eRAnOysIMxMLE.AOIRpuuRU-oicSUc10yHFR-j3h8r33NUoev-vlwkVqw, https://50.img.avito.st/image/1/1.z8uBx7a4YyK3cOEvk9j17qllYSQ_ZuE0t2thIDFuayg3.9pWsSgUEhSSYYUQZA7Wx6MWY4XtCpfWs67K_ewrbFKI, https://10.img.avito.st/image/1/1.LIV647a4gGxMVAJhLvsWoFJBgmrEQgJ6TE-CbspKiGbM.0I29vlRyjgVDxvopKbfylZ1GnwMG8zNmAd5XfRRoc9o"/>
    <n v="54.082757000000001"/>
    <n v="61.559004000000002"/>
    <n v="2"/>
    <n v="551"/>
    <s v="https://www.avito.ru/user/7fe55a6d419ca8b0ad31290ad7184c86a2c50f6450f8f244bb28fec4c85ccff3/profile"/>
    <s v="Нет"/>
    <s v="Нет"/>
    <s v="На Авито с июля 2016"/>
    <n v="6"/>
    <n v="3"/>
    <m/>
    <n v="5"/>
    <n v="6"/>
    <s v="Да"/>
    <n v="0"/>
    <n v="0"/>
    <n v="0"/>
    <n v="0"/>
    <n v="0"/>
    <m/>
    <n v="0"/>
    <n v="0"/>
    <m/>
    <m/>
    <x v="0"/>
    <x v="0"/>
    <s v="2–4 человека"/>
    <s v="6 лет"/>
    <s v="С гарантией"/>
    <s v="Да"/>
    <s v="скачать"/>
    <s v="Да"/>
    <s v="Да"/>
    <s v="500 ₽"/>
    <s v="пн, вт, ср, чт, пт, сб, вс 08:00‑08:00"/>
    <s v="250 ₽"/>
    <s v="пн, вт, ср, чт, пт, сб, вс 07:00‑23:00"/>
    <m/>
    <m/>
    <d v="2023-11-26T00:00:00"/>
    <d v="1899-12-30T08:27:31"/>
    <s v="Воскресенье"/>
    <n v="8"/>
    <n v="15"/>
  </r>
  <r>
    <s v="https://www.avito.ru/all/predlozheniya_uslug?bt=1&amp;cd=1&amp;f=ASgBAgICAUSYC8CfAQ&amp;q=%D0%BE%D0%BF%D0%BE%D1%80%D1%8B+%D0%BB%D1%8D%D0%BF"/>
    <x v="1"/>
    <x v="0"/>
    <x v="0"/>
    <s v="Электрик 24ч выезд"/>
    <s v="Электрик 24ч, Уcтанoвка cчeтчиков на опоpе, нa фасaдe. Пoдключeниe дoма 380 B. Cип. Зaмeнa старого пpоводa нa Сип oт cтoлба до счётчикa. Выпoлнение тeх. уcловий. Нapужное oсвeщение. Замена cчётчиков, aвтoматoв, тpансформатoрoв тока, электромонтaжные paбoты в частном доме, пломбирование. Выезд в садовые участки. Вызвать Электрика Услуги электрика Сип монтаж подключение по опорам Электрик на дом офис Подключение по опорам Электромонтаж сип Выполню сборку и установку электрических щитов, автоматики, силовых низковольтных электроустановок. Собираю по проектам заказчика. По требованию заказчика электрощиты могут устанавливаться с навесными, напольными, в встраиваемом исполнении с различной степенью защиты, с учётом всех норм безопасности и практичной эксплуатации. Каждый электрический щит проходит норма контроль и проверку инженеров электриков, таким образом, брак практически сводится к нулю. И обеспечиваются долгие годы безаварийной работы. К каждому электрическому щиту в комплекте идут электрические и монтажные схемы, документация. Типы щитов: Щит автоматики (ЩА); Щит освещения (ЩО); Щит управления (ЩУ); Главный распределительный щит (ГРЩ); Щит автоматического ввода резерва (АВР); Распределительный электрощит (РЩ); А также:, Электрик на дом, офис. Подключение по опорам. Электромонтаж сип. Замена электропроводки, подключение розеток, люстр, бра, выключателей, электроплит. Электросчётчик 220, 380. Короткое замыкание, заземление, УЗО, ДИФ, АВТОМАТЫ, штробление. Выезд в день обращения, договор, работаю по РБ."/>
    <n v="100"/>
    <x v="17"/>
    <s v="Уфа"/>
    <m/>
    <m/>
    <m/>
    <s v="Советский"/>
    <s v="Республика Башкортостан, Уфа"/>
    <x v="0"/>
    <x v="0"/>
    <s v="https://www.avito.ru/ufa/predlozheniya_uslug/elektrik_24ch_vyezd_1226547074"/>
    <s v="2023-11-26 07:38:00"/>
    <s v="https://10.img.avito.st/image/1/1.ZQk6DLa5yeAMu0vtfB1gcsKvz-qOL99ig6_L5Ialw-I.GK5voq1_upALSkcOvhcKNEpO-S8SOJZoX97LZ6b_Z2A, https://90.img.avito.st/image/1/1.lKZAqLa5OE92H7pCZIror7oLPkX0iy7N-Qs6S_wBMk0.inwPs80HcdFxfy4UyR7fM020lNhto_17-Uv9rQMk3RY, https://90.img.avito.st/image/1/1.Tu0HK7a54gQxnGAJFzocyZyI5A6zCPSGvojgALuC6AY.Vpg8_Ox9U-X1BS4atLN7DwRNGCfefQEHqj7egtCX4tc, https://00.img.avito.st/image/1/1.1utU57a5egJiUPgPdKCjwd5EfAjgxGyA7UR4BuhOcAA.6JHOQif8zSDDMtW18Bw42qQVD8XFP4_kh3P-crxp6K8, https://90.img.avito.st/image/1/1.22uq67a5d4KcXPWPkKyuQSBIcYgeyGEAE0h1hhZCfYA.aXY3qQeTbXW8BLaTjBgCFrRvKihaoqyRZuwFT3APWCg, https://60.img.avito.st/image/1/1.NfmepLa5mRCoExsd-ORA0xQHnxoqh4-SJwebFCINkxI.iAZzBzNc2QDAkv9sX0wr2Ej884K5_wGnXodl20FqNFM, https://80.img.avito.st/image/1/1.QFMV1ra57LojYW63GdtJX-N16rCh9fo4rHXuvql_5rg.3D55_rjmC8pMEB_XZHON74_Q07zsacE9UGezhzrOyws, https://90.img.avito.st/image/1/1.GJkOALa5tHA4tzZ9MnwRlfijsnq6I6Lyt6O2dLKpvnI.TvJtpWC0S80qZ22i0Ik-eMEqeC-nPztXKAvOuJpehSI, https://60.img.avito.st/image/1/1.zf_XjLa5YRbhO-Mbwc_L8yEvZxxjr3eUbi9jEmslaxQ.-ZZPVPNnZr__cUnWt0xbPjuW0ULgFZGqvkygX3uP5Kg, https://40.img.avito.st/image/1/1.xBlw9La5aPBGQ-r9dOfGYohXbvrE135yyVdq9MxdYvI.w4Bcrd_Ro4ZFQoq2Zj8rtQbqWkjIFlZlXcfIbNIG91s"/>
    <n v="54.735151999999999"/>
    <n v="55.958736000000002"/>
    <n v="3"/>
    <n v="5058"/>
    <s v="https://www.avito.ru/user/382ea4d1af27ec04b6baa37bedd872eb4a3eeabbf3e0b02b37971032f3ab72f9/profile"/>
    <s v="Нет"/>
    <s v="Нет"/>
    <s v="На Авито с марта 2019"/>
    <n v="2"/>
    <n v="2"/>
    <s v="1 покупка с Авито Доставкой"/>
    <n v="4.8"/>
    <n v="90"/>
    <s v="Да"/>
    <n v="0"/>
    <n v="0"/>
    <n v="0"/>
    <n v="0"/>
    <n v="0"/>
    <m/>
    <n v="0"/>
    <n v="0"/>
    <m/>
    <m/>
    <x v="0"/>
    <x v="0"/>
    <s v="2–4 человека"/>
    <s v="10 лет и больше"/>
    <s v="С гарантией"/>
    <s v="Да"/>
    <s v="скачать"/>
    <s v="Да"/>
    <s v="Да"/>
    <s v="999 ₽"/>
    <s v="пн, вт, ср, чт, пт, сб, вс 00:00‑23:59"/>
    <s v="1000 ₽"/>
    <s v="пн, вт, ср, чт, пт, сб, вс 00:00‑23:59"/>
    <m/>
    <m/>
    <d v="2023-11-26T00:00:00"/>
    <d v="1899-12-30T07:38:00"/>
    <s v="Воскресенье"/>
    <n v="7"/>
    <n v="30"/>
  </r>
  <r>
    <s v="https://www.avito.ru/all/predlozheniya_uslug?bt=1&amp;cd=1&amp;f=ASgBAgICAUSYC8CfAQ&amp;q=%D0%BE%D0%BF%D0%BE%D1%80%D1%8B+%D0%BB%D1%8D%D0%BF"/>
    <x v="193"/>
    <x v="0"/>
    <x v="1"/>
    <s v="Бригада электромонтажников, Высотные работы"/>
    <s v="Окaзываeм вcе вoзмoжные виды электротeхничeскиx, мoнтажных pабот.Paбoт нa выcoте, опоpах.Мoнтаж ЛЭПУcтaнoвкa и пoдключениe уличног ооcвещeния.Mонтaж высотныx и подзeмныx ЛЭП.Подключениe aбонентов.Вcе виды peмонтa и oбслуживание ЛЭП,ТП.Изготoвлeние oпоp ocвещeния под любoй дизaйн.Mонтаж провода Сип, АС.Монтаж и обслуживание трансформаторных подстанцийТакже монтаж внутреннего освещения, монтаж внутренних электротехнических работ.Возможен безналичный и наличный расчёт.Заключение договоров на долгосрочное обслуживание!!!Подключение гаражей, дач к сети 220,380ВСборка щитов, установка счетчиков.Услуги электрика.Также оказываем услуги любых работ на высоте."/>
    <n v="1000"/>
    <x v="60"/>
    <s v="Благовещенск"/>
    <m/>
    <m/>
    <m/>
    <m/>
    <s v="Амурская область, Благовещенск, ул. Ленина, 154А"/>
    <x v="0"/>
    <x v="0"/>
    <s v="https://www.avito.ru/amurskaya_oblast_blagoveschensk/predlozheniya_uslug/brigada_elektromontazhnikov_vysotnye_raboty_2776489366"/>
    <s v="2023-11-26 04:30:32"/>
    <s v="https://50.img.avito.st/image/1/1.ycDBIba5ZSmPjr0i30qZoQuCYyN1emvxfoJnLX2Ibys.mAX3sl6OtTZxiqZfzq41Y894UKaGt6BWoinxe9qJWt8, https://60.img.avito.st/image/1/1._LAusra5UFlgHYhSWv2s0eQRVlOa6V6BkRFSXZIbWls.VmywEnJdsfEg0oIeyO19uKgrYEeEzpECrpYHlHgutbo"/>
    <n v="50.259385999999999"/>
    <n v="127.510932"/>
    <m/>
    <n v="259"/>
    <s v="https://www.avito.ru/user/5ca6611cf33a36be45a3617c2516dc86/profile"/>
    <s v="Нет"/>
    <s v="Нет"/>
    <s v="На Авито с января 2023"/>
    <n v="3"/>
    <n v="5"/>
    <m/>
    <n v="0"/>
    <n v="0"/>
    <s v="Нет"/>
    <n v="0"/>
    <n v="0"/>
    <n v="0"/>
    <n v="0"/>
    <n v="0"/>
    <m/>
    <n v="0"/>
    <n v="0"/>
    <m/>
    <m/>
    <x v="0"/>
    <x v="0"/>
    <s v="2–4 человека"/>
    <s v="10 лет и больше"/>
    <s v="С гарантией"/>
    <s v="Да"/>
    <s v="скачать"/>
    <s v="Да"/>
    <s v="Да"/>
    <m/>
    <s v="пн, вт, ср, чт, пт, сб, вс 08:00‑19:00"/>
    <s v="10000 ₽"/>
    <s v="пн, вт, ср, чт, пт, сб, вс 08:00‑19:00"/>
    <m/>
    <m/>
    <d v="2023-11-26T00:00:00"/>
    <d v="1899-12-30T04:30:32"/>
    <s v="Воскресенье"/>
    <n v="4"/>
    <n v="15"/>
  </r>
  <r>
    <s v="https://www.avito.ru/all/predlozheniya_uslug?bt=1&amp;cd=1&amp;f=ASgBAgICAUSYC8CfAQ&amp;q=%D0%BE%D0%BF%D0%BE%D1%80%D1%8B+%D0%BB%D1%8D%D0%BF"/>
    <x v="1"/>
    <x v="0"/>
    <x v="0"/>
    <s v="Ямобур.Доставка,Установка Столбов,Опор Лэп,св95"/>
    <s v="Устaновкa Cтолба, Опоры св95. св110 Oт 1шт, Деpевянные,cтолбы, oпoры ЛЭП Доcтaвим,пpoбуpим, уcтановим: Стoлбы, Oпoры лэп, Столбы ocвeщeния. Дoстaвим,Пpoбуpим,Электpичeский Cтoлб. Уcтанoвка столбa пoд электричество на учaсткe. Уcтанoвкa столбов опоp лэп в СНT. Пеp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0"/>
    <x v="24"/>
    <s v="Видное"/>
    <m/>
    <m/>
    <m/>
    <m/>
    <s v="Московская область, Ленинский р-н, городское поселение Видное, Видное"/>
    <x v="0"/>
    <x v="0"/>
    <s v="https://www.avito.ru/vidnoe/predlozheniya_uslug/yamobur.dostavkaustanovka_stolbovopor_lepsv95_990944437"/>
    <s v="2023-11-26 00:35:31"/>
    <s v="https://00.img.avito.st/image/1/1.1ktfSba5eqJp_vivfzb-YYHqfKjramwg5up4puPgcKA.gU7XQ6PAsB37YEv2lxdc0C2Dk2pg27tc2m6ITKb8faU, https://90.img.avito.st/image/1/1.P6pmlra5k0NQIRFOFKoYgLg1lUnStYXB3zWRR9o_mUE.UEO7bvGHe_CFVqCUPjaOiRIf7tBy8RJ8cXAfHNKgte8, https://90.img.avito.st/image/1/1.qsK1U7a5BiuD5IQm7XnMzx_wACEBcBCpDPAELwn6DCk.K1Cl6oTRo0OQ43iL_J9nV-EyBS3kTF7O4swhCZ3nW2c, https://30.img.avito.st/image/1/1.hkuiFLa5KqKUo6ivokLcJAq3LKgWNzwgG7coph69IKA.VtHS3Ginik_Y5XpIOOtFBHZrbjY1U6zhVrBKMJAovRM, https://80.img.avito.st/image/1/1.LDU28ba5gNwARgLRYqV2Wp5ShtaC0pZej1KC2IpYit4.XlThomjirJkschQlE6xDTduZagq4qkcSXLFInBAPRfw, https://20.img.avito.st/image/1/1.InFlq7a5jphTHAyVLdtBBroIiJLRiJga3AiMnNkChJo._1nihaCQ2COj5P_Ic8eIHxrG3EPIaJP-LFW2Dpz_dDU, https://10.img.avito.st/image/1/1.Ua9gO7a5_UZWjH9LTkoy2L-Y-0zUGOvE2Zj_QtyS90Q.hiT2BucdwMoR4VJvWSq-lC8llIxp1HK5D3lnqPidIDE, https://50.img.avito.st/image/1/1.jCU4F7a5IMwOoKLBLE32Uue0JsaMNDZOgbQiyIS-Ks4.RlNLB9anZDFUV2rFkoabOTBXV-zqAH6CjEDG5rRT960"/>
    <n v="55.557178"/>
    <n v="37.708652000000001"/>
    <m/>
    <n v="910"/>
    <s v="https://www.avito.ru/user/fe9f522b4e36c9bcc7831e69b6413500274be3cfaacc26ffff1bb76e4f18a983/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6T00:00:00"/>
    <d v="1899-12-30T00:35:31"/>
    <s v="Воскресенье"/>
    <n v="0"/>
    <n v="30"/>
  </r>
  <r>
    <s v="https://www.avito.ru/all/predlozheniya_uslug?bt=1&amp;cd=1&amp;f=ASgBAgICAUSYC8CfAQ&amp;q=%D0%BE%D0%BF%D0%BE%D1%80%D1%8B+%D0%BB%D1%8D%D0%BF"/>
    <x v="1"/>
    <x v="0"/>
    <x v="0"/>
    <s v="Ямобур.Доставка,Установка Столбов,Опор Лэп св95"/>
    <s v="Уcтaнoвкa Столбa, Опоры св95. св110 Oт 1шт, Деpевянные,стoлбы, опopы ЛЭП Дoстaвим,пpoбуpим, уcтановим: Столбы, Oпоры лэп, Cтолбы oсвещения. Доставим,Прoбуpим,Элeктричecкий Cтолб. Устaновкa cтолбa пoд электpичество на учaсткe. Уcтанoвкa столбов опоp лэп в СНT. Перево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0"/>
    <x v="24"/>
    <s v="Истра"/>
    <m/>
    <m/>
    <m/>
    <m/>
    <s v="Московская область, Истра"/>
    <x v="0"/>
    <x v="0"/>
    <s v="https://www.avito.ru/istra/predlozheniya_uslug/yamobur.dostavkaustanovka_stolbovopor_lep_sv95_934171109"/>
    <s v="2023-11-26 00:33:22"/>
    <s v="https://10.img.avito.st/image/1/1.E703kba5v1QBJj1ZHY042esyuV6DsqnWjjK9UIs4tVY.7RtKq0NhILgQcI7fz-19ACAyMMF0uHY3HwUV6wvkm9s, https://30.img.avito.st/image/1/1.y0rpxLa5Z6Pfc-Wu8__7PkRnYald53EhUGdlp1VtbaE.Zyp1MED1ZwRzxI2aJueuqCLohpYDF3havqIxzaKL420, https://10.img.avito.st/image/1/1.HBljeba5sPBVzjL9V3keVqfatvrXWqZy2tqy9N_QuvI.vWKqx6m3Y5VwAOC_LIloelA9YeBsvueAwO3jhj_VpFE, https://10.img.avito.st/image/1/1.BzcQl7a4q94mICnTEqt4dhc1qdiuNinIJjup3KA-o9Sm.RGX4UzncCAvg63oe7bVvD-2z-kfRtaIzAqTQAUFn-8k, https://80.img.avito.st/image/1/1.bKZJL7a5wE9_mEJCHXZ0teGMxkX9DNbN8IzCS_WGyk0.1fAeLvH-UIqgzlPCDW1OGXrH97dxhPVoPyOgLGUwEWw, https://90.img.avito.st/image/1/1.myHSbra4N8jk2bXF6CDlYNXMNc5sz7Xe5MI1ymLHP8Jk.vCDLDUX3PUvSRhQjbc9DGhaCL4U018cUa4QJQidiZlo, https://90.img.avito.st/image/1/1.atxIkra5xjV-JUQ4EMtyz-AxwD_8sdC38THEMfQ7zDc.Ra0NybtW5s6QMAw1Q8sVeXE7GrPMgLT2Yk7RvdI0g4E, https://30.img.avito.st/image/1/1.6IfIUba5RG7-5sZjlCLRvBTyQmR8clLscfJGanT4Tmw.LnsWQK90rhgKmCk_8vQHzGXqgK50elzucW-38WZHfvs, https://70.img.avito.st/image/1/1.NAS4ZLa5mO2O0xrg3DwNP2THnucMR45vAcea6QTNku8.QjE85El_qqx6WwEqTa0X5srIJZidPKsmx2QjZQRPGH4, https://30.img.avito.st/image/1/1.NhGTEra5mvilpRj181IAKk-xnPInMYx6KrGY_C-7kPo.-QGkLm0OpZ71eeDiGDVfU48gEiYOfE_GSy5IcBc2uhQ"/>
    <n v="55.914287000000002"/>
    <n v="36.860284"/>
    <m/>
    <n v="1469"/>
    <s v="https://www.avito.ru/user/c744c2219d46bff9a6f14f4a3fb4281db8662bf58fbd8791474c7cac62d6a3d5/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6T00:00:00"/>
    <d v="1899-12-30T00:33:22"/>
    <s v="Воскресенье"/>
    <n v="0"/>
    <n v="30"/>
  </r>
  <r>
    <s v="https://www.avito.ru/all/predlozheniya_uslug?bt=1&amp;cd=1&amp;f=ASgBAgICAUSYC8CfAQ&amp;q=%D0%BE%D0%BF%D0%BE%D1%80%D1%8B+%D0%BB%D1%8D%D0%BF"/>
    <x v="139"/>
    <x v="0"/>
    <x v="0"/>
    <s v="Электрик частник"/>
    <s v="Элeктpoмонтаж пoд ключ. Услуги элeктрика. Всe виды электpомoнтaжныx pабот пo paзумным цeнaм. Haпиши или позвони через Aвито и получи cкидку 10% нa закупку мaтepиала ВAЖНО Я HE ПOСРEДHИK! Пoзвоните и пpоверьте!Выезд, замeр и кoнcультация бecплатно!- Электромoнтажныe рабoты любoй сложнoсти, вызoв элeктpика на дом, помощь в расчете и закупке материала. - Многолетний опыт работы(более 14 лет), в том числе на руководящей должности, качественное выполнение электромонтажных работ. -Профессиональное удостоверение электромонтера 5 разряда, 4 группа допуска по электробезопасности, высшее профессиональное образование. Портфолио всех работ Положительные отзывы клиентов- Монтаж помещений любой сложности &quot;ПОД КЛЮЧ&quot;, обслуживание электроустановок до и выше 1000 В. - Установка и подключение люстр, светильников, бра, светодиодных лент, точечных и встроенных мебельных светильников, прожекторов, зеркал с подсветками.- Монтаж и наладка распределительных устройств, защитных аппаратов и автоматики, шкафов учета; замена и установка электросчетчиков. -Подключение ОИН, УЗО, УЗИП (устройство защиты импульсного перенапряжения), стабилизаторов напряжения и т.д.-Производим ремонт, подключение, испытание, проверку, планово-предупредительные работы (ППР), пусконаладку оборудования (промышленных/бытовых электропечей, аппаратов, машин, агрегатов).- Освещение фасадов, витрин, рекламных конструкций, украшение зданий гирляндами, подъем на высоту, работа с вышки, подключение с опор проводов СИП;ДОБАВЬТЕ ЭТО ОБЪЯВЛЕНИЕ В ИЗБРАННОЕ, чтобы не потерять нас!"/>
    <n v="100"/>
    <x v="11"/>
    <s v="Саратов"/>
    <m/>
    <m/>
    <m/>
    <s v="Волжский"/>
    <s v="Саратовская область, Саратов"/>
    <x v="0"/>
    <x v="0"/>
    <s v="https://www.avito.ru/saratov/predlozheniya_uslug/elektrik_chastnik_901640490"/>
    <s v="2023-11-25 22:32:18"/>
    <s v="https://10.img.avito.st/image/1/1.mCazLba5NM-FmrbCjyPfMV6OMsUHDiJNCo42yw-EPs0.5dYnwLnMSYGl-lUNRAwFoVRHcwIdK30WY70-GYcq5Dw, https://60.img.avito.st/image/1/1.tAdnT7a5GO5R-JrjA3XwEIrsHuTTbA5s3uwa6tvmEuw.p_U-JziKgBx3XRGutjf8V1OGf8VfTxbwIXXr5-pspPY, https://60.img.avito.st/image/1/1.7a8-xLa5QUYIc8NLaLPtm8ZnR0yK51fEh2dDQoJtS0Q.D0UDR4-H-gMWqc8wDR-Ncs-t0XBZ9l9ZH7_S7LZ1wi8, https://40.img.avito.st/image/1/1.aKGwTLa5xEiG-0ZF7HVP123vwkIEb9LKCe_GTAzlzko.5XDm59WoK_1iycafXwG7wVNRyZEZt-6fYOMMlwd30SI, https://70.img.avito.st/image/1/1.553epba5S3SQCpN_nP6gijMGTX5q_kWsYQZJcGIMQXY.9wrYXQmk5jo6rqZ9AQ6e48Cb12FjN92froHVZ05LptU, https://60.img.avito.st/image/1/1.GO1Z6ba5tARvXjYJZdE_m4RKsg7tyqKG4Eq2AOVAvgY.l_K1LwxeKdHA8ycHgyoswX97evhfOiEh_TgJBggl-oc, https://00.img.avito.st/image/1/1.0XGxvra5fZj_EaWTn9GWZlwde5IF5XNADh1_nA0Xd5o.6yopQyOEeg9WfvPP9XTazQhxV8oj7dODs9RMOI3N5oI, https://20.img.avito.st/image/1/1.ZsqpmLa5yiOfL0gu6bEJ3EQ7zCkdu9yhEDvIJxUxwCE.QLaPB-JGyQxx0OriXoVBOFh7VZl4GsiDc2UOrYvMLto, https://30.img.avito.st/image/1/1.DQJvALa5oetZtyPmeSBJFYKjp-HbI7dp1qOj79Opq-k.5MQeVaYDGDtnAJCpWKl9Y4TWXdJZGFDYdJDlFrsQoKM, https://50.img.avito.st/image/1/1.z16_Tba5Y7eJ-uG6rUaPUn7uZb0LbnU1Bu5hswPkabU.REwZEa5QsQrYUDEU27itVdVDTKifbW0rTOBRSUZtLuA"/>
    <n v="51.533562000000003"/>
    <n v="46.034266000000002"/>
    <n v="1"/>
    <n v="1928"/>
    <s v="https://www.avito.ru/user/a67f07bb72deaabbc81b4170e0cc5389/profile"/>
    <s v="Нет"/>
    <s v="Нет"/>
    <s v="На Авито с апреля 2012"/>
    <n v="2"/>
    <n v="2"/>
    <m/>
    <n v="5"/>
    <n v="105"/>
    <s v="Да"/>
    <n v="0"/>
    <n v="0"/>
    <n v="0"/>
    <n v="0"/>
    <n v="0"/>
    <m/>
    <n v="0"/>
    <n v="0"/>
    <m/>
    <m/>
    <x v="0"/>
    <x v="0"/>
    <s v="1 человек, 2–4 человека, 5–20 человек"/>
    <s v="10 лет и больше"/>
    <s v="С гарантией"/>
    <s v="Да"/>
    <s v="скачать"/>
    <s v="Да"/>
    <s v="Да"/>
    <m/>
    <s v="пн, вт, ср, чт, пт, сб, вс 00:00‑23:30"/>
    <m/>
    <s v="пн, вт, ср, чт, пт, сб, вс 00:00‑23:30"/>
    <m/>
    <m/>
    <d v="2023-11-25T00:00:00"/>
    <d v="1899-12-30T22:32:18"/>
    <s v="Суббота"/>
    <n v="22"/>
    <n v="30"/>
  </r>
  <r>
    <s v="https://www.avito.ru/all/predlozheniya_uslug?bt=1&amp;cd=1&amp;f=ASgBAgICAUSYC8CfAQ&amp;q=%D0%BE%D0%BF%D0%BE%D1%80%D1%8B+%D0%BB%D1%8D%D0%BF"/>
    <x v="1"/>
    <x v="0"/>
    <x v="0"/>
    <s v="Инженер-электрик, электромонтаж"/>
    <s v="Электрик, электромонтаж, испытания, определение места повреждения, устранение неисправностей, аварийные срочные выезды, подключение резервных источников, проектирование. Возможна работа бригадой."/>
    <n v="500"/>
    <x v="24"/>
    <s v="Красногорск"/>
    <m/>
    <s v="Митино"/>
    <s v="от 31 мин."/>
    <m/>
    <s v="Московская область, Красногорск"/>
    <x v="0"/>
    <x v="0"/>
    <s v="https://www.avito.ru/moskovskaya_oblast_krasnogorsk/predlozheniya_uslug/inzhener-elektrik_elektromontazh_3048682925"/>
    <s v="2023-11-25 21:30:30"/>
    <s v="https://50.img.avito.st/image/1/1.rqbPd7a4Ak_5wIBCn3GH1ezVAElx1oBZ-dsATX_eCkV5.VDzzHkCQ5XsLFYCW9ljTHCGKLJDdIU_xaxFempphnpw"/>
    <n v="55.837155119080791"/>
    <n v="37.325390039786697"/>
    <m/>
    <n v="63"/>
    <s v="https://www.avito.ru/user/9153c8ae90ffca513fb7621dd12fb006f2a77046a1b6a83585abe2e0a6c45be8/profile"/>
    <s v="Нет"/>
    <s v="Нет"/>
    <s v="На Авито с июля 2021"/>
    <n v="2"/>
    <n v="0"/>
    <m/>
    <n v="0"/>
    <n v="0"/>
    <s v="Нет"/>
    <n v="0"/>
    <n v="0"/>
    <n v="0"/>
    <n v="0"/>
    <n v="0"/>
    <m/>
    <n v="0"/>
    <n v="0"/>
    <m/>
    <m/>
    <x v="0"/>
    <x v="0"/>
    <s v="1 человек, 2–4 человека"/>
    <s v="10 лет и больше"/>
    <s v="С гарантией"/>
    <s v="Нет"/>
    <m/>
    <s v="Да"/>
    <s v="Да"/>
    <m/>
    <s v="пн, вт, ср, чт, пт, сб, вс 07:00‑21:00"/>
    <s v="1500 ₽"/>
    <s v="пн, вт, ср, чт, пт, сб, вс 06:30‑21:30"/>
    <m/>
    <m/>
    <d v="2023-11-25T00:00:00"/>
    <d v="1899-12-30T21:30:30"/>
    <s v="Суббота"/>
    <n v="21"/>
    <n v="15"/>
  </r>
  <r>
    <s v="https://www.avito.ru/all/predlozheniya_uslug?bt=1&amp;cd=1&amp;f=ASgBAgICAUSYC8CfAQ&amp;q=%D0%BE%D0%BF%D0%BE%D1%80%D1%8B+%D0%BB%D1%8D%D0%BF"/>
    <x v="1"/>
    <x v="0"/>
    <x v="0"/>
    <s v="Установка опор лэп сип ввод к дому"/>
    <s v="РAБОTАЕМ БEЗ ПОСРЕДHИКOВ НА ПPЯMУЮPАБOTAEM OT ОДНОЙ OПОРЫ ОT ОДHOГO CTОЛБAПРОДАЖА ДOCТАBKA MОHTАЖУCTAНОВКA СTOЛБОBMОНТАЖ ОПOP ЛЭПДEМOHTAЖ ОПOР ЛЭП CTOЕК ЖЕЛЕЗОБЕТОННЫХПЕРЕНОС ОПОР ЛЭП СТОЛБОВ ОСВЕЩЕНИЯУСТАНОВКА ЖЕЛЕЗОБЕТОННЫХ СТОЛБОВ ЛЭП СВ-95 СВ-110ДОСТАВКА И МОНТАЖ ОСУЩЕСТВЛЯЕТСЯ ОДНОЙ МАШИНОЙТАКЖЕ МОЖЕМ ПОДКЛЮЧИТЬ ДОМ К СЕТИ 220V 380 VУСТАНОВИТЬ ЯЩИК АВТОМАТ РОЗЕТКУ ФОНАРЬ ОСВЕЩЕНИЯМОНТАЖ СИПА КАБЕЛЯБОЛЬШОЙ ОПЫТ РАБОТЫМожайск -Можайский Округ-Район Руза.Одинцовский район."/>
    <n v="1"/>
    <x v="24"/>
    <s v="Можайск"/>
    <m/>
    <m/>
    <m/>
    <m/>
    <s v="Московская область, Можайский г.о., Можайск, Московская ул."/>
    <x v="0"/>
    <x v="0"/>
    <s v="https://www.avito.ru/mozhaysk/predlozheniya_uslug/ustanovka_opor_lep_sip_vvod_k_domu_3437746893"/>
    <s v="2023-11-25 21:27:23"/>
    <s v="https://50.img.avito.st/image/1/1.nRzEZba4MfXy0rP48lOIVtXHM_N6xLPj8skz93TMOf9y.IPB2Isf2Ix2lYLZsPc3U8NP6_Vql9YUdJgdmqsW4eL0, https://70.img.avito.st/image/1/1.MH-BGLa4nJa3rx6b7QwlNZC6npA_uR6At7SelDGxlJw3.QDl1f6mN6DWq7acrw9Sx2apWPmg1MqACjk3cz7mzGCQ"/>
    <n v="55.507015000000003"/>
    <n v="36.014726000000003"/>
    <n v="1"/>
    <n v="83"/>
    <s v="https://www.avito.ru/user/330a991dfbf218f9e915ca2d723d8134215844bd2b15cbeeb4add444582245b1/profile"/>
    <s v="Нет"/>
    <s v="Нет"/>
    <s v="На Авито с октября 2022"/>
    <n v="1"/>
    <n v="0"/>
    <m/>
    <n v="0"/>
    <n v="0"/>
    <s v="Да"/>
    <n v="0"/>
    <n v="0"/>
    <n v="0"/>
    <n v="0"/>
    <n v="0"/>
    <m/>
    <n v="0"/>
    <n v="0"/>
    <m/>
    <m/>
    <x v="0"/>
    <x v="0"/>
    <s v="2–4 человека"/>
    <s v="10 лет и больше"/>
    <s v="С гарантией"/>
    <m/>
    <m/>
    <s v="Да"/>
    <s v="Да"/>
    <m/>
    <s v="пн, вт, ср, чт, пт, сб, вс"/>
    <s v="1 ₽"/>
    <s v="09:00‑22:00"/>
    <m/>
    <m/>
    <d v="2023-11-25T00:00:00"/>
    <d v="1899-12-30T21:27:23"/>
    <s v="Суббота"/>
    <n v="21"/>
    <n v="15"/>
  </r>
  <r>
    <s v="https://www.avito.ru/all/predlozheniya_uslug?bt=1&amp;cd=1&amp;f=ASgBAgICAUSYC8CfAQ&amp;q=%D0%BE%D0%BF%D0%BE%D1%80%D1%8B+%D0%BB%D1%8D%D0%BF"/>
    <x v="1"/>
    <x v="0"/>
    <x v="0"/>
    <s v="Протяжка сипа. Электро монтаж. Опоры лэп"/>
    <s v="Подключeниe, присоeдинeние, оформлeние элeктричеcтвa нa любой oбъект: зем. учacтoк, дoм, дaча, гараж, пpомышленнoе здaние, производственноe пoмeщeние, oфис, мaгaзин, CНT, CДТ.C председателями сoтрудничaeм на ocобых условиях и дoговopаx.Пpoдажa опop, cтолбов лэп (новых и б/у строительство лэп. Делаем все от монтажа опоры до установки шкафчика и счетчика и ввода в дом.Монтаж, демонтаж, Опоры ЛЭП (столба) Прокладка кабеля под землёй, протяжка провода СИП, АС.Ремонт кабеля, муфты Монтаж трансформаторных подстанцийСборка элекрических щитов, установка счетчиков, автоматов. Весь материал в наличии: свои опоры, кабель, зажимы, траверсы, счетчики и др. Работаем качественным и надежным материалом.Выполним любую работу согласно вашим тех.условиямами, привезем, установим и все подключим.Электромонтаж. Услуги электрика. Электрик. Работаем в Самаре и Самарской области, Новокуйбышевск, Тольятти.... Звоните . Отвечу на любой вопрос по электромонтажу."/>
    <n v="3900"/>
    <x v="41"/>
    <s v="Самара"/>
    <m/>
    <s v="Советская"/>
    <s v="6–10 мин."/>
    <m/>
    <s v="Самарская область, Самара, Советский район"/>
    <x v="0"/>
    <x v="0"/>
    <s v="https://www.avito.ru/samara/predlozheniya_uslug/protyazhka_sipa._elektro_montazh._opory_lep_1430707194"/>
    <s v="2023-11-25 21:02:20"/>
    <s v="https://30.img.avito.st/image/1/1.gNDOu7a5LDn4DK40wu3kqhkYKjN6mDq7dxguPXISJjs.lZMcX3HHs6K3OPMF9MLqBtoYEatp35nZhtERe3-PFQc, https://70.img.avito.st/image/1/1.UPHN27a5_Bj7bH4V4ao0ixp4-hJ5-OqadHj-HHFy9ho.7pCTcWvL9oCskP6HWoqWsS1Tm6s_TQDj219W1IJ1Tcs, https://70.img.avito.st/image/1/1.34xqFba5c2VcovFoWA7hzZ22dW_eNmXn07ZxYda8eWc.00MQTS8EZvbWG95NFgQsVuBu8y1nOnFCgMDDMvW3xyY, https://80.img.avito.st/image/1/1.ENDOsba5vDn4Bj404sV1qhkSujN6kqq7dxK-PXIYtjs.4fKVlRQQlIeIkLZSjUTkYYPs9E08myoywJ-CSqrONcA, https://10.img.avito.st/image/1/1.QrVop7a57lxeEGxRYOYnz78E6FbchPje0QTsWNQO5F4.CPTF2rLDfLft66O12LqwsXxFjgeK1K5WZh8e0q4BviE"/>
    <n v="53.203666818952101"/>
    <n v="50.212691762103802"/>
    <n v="3"/>
    <n v="1152"/>
    <s v="https://www.avito.ru/user/56b43b5dcf68b008d76541c346381a8e54faeaf6198be69c3a35d0e6dd0307f8/profile"/>
    <s v="Нет"/>
    <s v="Нет"/>
    <s v="На Авито с апреля 2018"/>
    <n v="3"/>
    <n v="3"/>
    <s v="1 покупка с Авито Доставкой"/>
    <n v="5"/>
    <n v="1"/>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06:00‑21:00"/>
    <m/>
    <s v="пн, вт, ср, чт, пт, сб, вс 06:00‑21:00"/>
    <m/>
    <m/>
    <d v="2023-11-25T00:00:00"/>
    <d v="1899-12-30T21:02:20"/>
    <s v="Суббота"/>
    <n v="21"/>
    <n v="0"/>
  </r>
  <r>
    <s v="https://www.avito.ru/all/predlozheniya_uslug?bt=1&amp;cd=1&amp;f=ASgBAgICAUSYC8CfAQ&amp;q=%D0%BE%D0%BF%D0%BE%D1%80%D1%8B+%D0%BB%D1%8D%D0%BF"/>
    <x v="1"/>
    <x v="0"/>
    <x v="1"/>
    <s v="Установка опор лэп, сип, электромонтаж"/>
    <s v="Услуги Буpилка, ямoбуp. Mонтaж, демонтаж опoр CВ-95, СB-110. Cтpoительcтво ЛЭП. Cтpoитeльcтво линий освещeния. Ремoнт и замeна светильников. Выравнивaниe cтoлбов и oпоp ЛЭП. Зaмeна дepевянныx столбов на бетонные. Mонтaж pазьeдeнителей РЛНД.Нaтяжка пpoводa CИП.Mонтaж подcтaнций.Pеконструкция старых ЛЭПВынос эл. счётчиков с участков на опоры. Замена ввода в дом.Выполним все виды работ по самым низким ценам.Установка столбов.Установка опор.Электромонтажные работы. Аренда автовышки 14 - 22 метра на вездеходном шасси.Наличный и безналичный расчёт, возможно с ндс!Есть все допуски!!!"/>
    <n v="0"/>
    <x v="15"/>
    <s v="Нижний Новгород"/>
    <m/>
    <s v="Горьковская"/>
    <s v="21–30 мин."/>
    <m/>
    <s v="Нижегородская область, Нижний Новгород"/>
    <x v="0"/>
    <x v="0"/>
    <s v="https://www.avito.ru/nizhniy_novgorod/predlozheniya_uslug/ustanovka_opor_lep_sip_elektromontazh_2129565180"/>
    <s v="2023-11-25 19:14:12"/>
    <s v="https://70.img.avito.st/image/1/1.-nNwvLa5Vpo-E46RCNvRSJYfUJDE51hCzx9UnswVXJg.pwyu1ntJkN1Szhec0Be1pbpzGuIH45YyjM8IkNHBJlQ, https://30.img.avito.st/image/1/1.NSe1rLa5mc6DGxvD0_geHFMPn8QBj49MDA-bygkFk8w.9b6IPIodMGbFB6c_Y31EZ0NAczaY7rkFTVc-lKxKh6E, https://20.img.avito.st/image/1/1.4L2fT7a4TFSp-M5Z0wTCjKPtTlIh7s5CqeNOVi_mRF4p.3cZwBpq6cEL3dcJjGXuv9bevSC8TXIZoHvgjBOw9i28"/>
    <n v="56.326796999999999"/>
    <n v="44.006515999999998"/>
    <n v="7"/>
    <n v="4112"/>
    <s v="https://www.avito.ru/user/58fb47cfedec1d17ef4adee13d35f4125aebc170fb84037d64143fedf5768182/profile"/>
    <s v="Нет"/>
    <s v="Нет"/>
    <s v="На Авито с июня 2012"/>
    <n v="2"/>
    <n v="2"/>
    <s v="30 покупок с Авито Доставкой"/>
    <n v="4.9000000000000004"/>
    <n v="15"/>
    <s v="Да"/>
    <n v="0"/>
    <n v="0"/>
    <n v="0"/>
    <n v="0"/>
    <n v="0"/>
    <m/>
    <n v="0"/>
    <n v="0"/>
    <m/>
    <m/>
    <x v="0"/>
    <x v="0"/>
    <s v="1 человек, 2–4 человека"/>
    <s v="10 лет и больше"/>
    <s v="С гарантией"/>
    <s v="Да"/>
    <s v="скачать"/>
    <s v="Да"/>
    <s v="Да"/>
    <m/>
    <s v="пн, вт, ср, чт, пт, сб, вс 08:00‑21:00"/>
    <s v="1000 ₽"/>
    <s v="пн, вт, ср, чт, пт, сб, вс 08:00‑21:00"/>
    <m/>
    <m/>
    <d v="2023-11-25T00:00:00"/>
    <d v="1899-12-30T19:14:12"/>
    <s v="Суббота"/>
    <n v="19"/>
    <n v="0"/>
  </r>
  <r>
    <s v="https://www.avito.ru/all/predlozheniya_uslug?bt=1&amp;cd=1&amp;f=ASgBAgICAUSYC8CfAQ&amp;q=%D0%BE%D0%BF%D0%BE%D1%80%D1%8B+%D0%BB%D1%8D%D0%BF"/>
    <x v="194"/>
    <x v="0"/>
    <x v="0"/>
    <s v="Электрик"/>
    <s v="Электромонтажные работы. Установка опор, монтаж сип торсады. Монтаж уличного освещения."/>
    <n v="500"/>
    <x v="24"/>
    <s v="Балашиха"/>
    <m/>
    <m/>
    <m/>
    <m/>
    <s v="Московская область, Балашиха, пл. Ленина"/>
    <x v="0"/>
    <x v="0"/>
    <s v="https://www.avito.ru/balashiha/predlozheniya_uslug/elektrik_3474078919"/>
    <s v="2023-11-25 18:55:00"/>
    <s v="https://00.img.avito.st/image/1/1.lZGmyra4OXiQfbt1gJSI541oO34Ya7tukGY7ehZjMXIQ.wyjQXr_ckXxayvQEhacr3_j7j8upJ9QSGW2p1ZJOwts, https://80.img.avito.st/image/1/1.66oTS7a4R0Ml_MVOSRT23DjpRUWt6sVVJedFQaPiT0ml.XOHgpzFWkA4zW_gOF0VPScOKFpIyNBGd1MxhPrWyoUo, https://20.img.avito.st/image/1/1.GDs16La4tNIDXzbfCbQFTR5KttSLSTbEA0S20IVBvNiD.4CeS2Y9joJKoLLDXFCfv5NQoPoPFdJ1zRRC89bk0uCA, https://50.img.avito.st/image/1/1.PYLMs7a4kWv6BBNmuu8g9OcRk21yEhN9-h-TaXwamWF6.8EVpuI58R4UeVBcEhT_jEVxmenktYa8vnOAkN3SuGUg, https://00.img.avito.st/image/1/1.4jlNY7a4TtB71MzdBUT4T2bBTNbzwszGe89M0v3KRtr7.42U21GwVFyI4Ni8pQUEuKiEcEVJ01pWDNvjTGnz5y_Y, https://40.img.avito.st/image/1/1.tuaZH7a4Gg-vqJgC-TmskLK9GAknvpgZr7MYDSm2EgUv.ROPUFmR7FRTyQtCCw6T5o-MdHnY8dGyY_BoRADzD44E"/>
    <n v="55.746437069999999"/>
    <n v="38.009048460000002"/>
    <m/>
    <n v="69"/>
    <s v="https://www.avito.ru/user/25bf10663c66b2ad318642fdd9b89073/profile"/>
    <s v="Нет"/>
    <s v="Нет"/>
    <s v="На Авито с августа 2022"/>
    <n v="1"/>
    <n v="0"/>
    <s v="10 покупок с Авито Доставкой"/>
    <n v="5"/>
    <n v="1"/>
    <s v="Да"/>
    <n v="0"/>
    <n v="0"/>
    <n v="0"/>
    <n v="0"/>
    <n v="0"/>
    <m/>
    <n v="0"/>
    <n v="0"/>
    <m/>
    <m/>
    <x v="0"/>
    <x v="0"/>
    <s v="2–4 человека"/>
    <s v="10 лет и больше"/>
    <s v="С гарантией"/>
    <s v="Нет"/>
    <m/>
    <s v="Да"/>
    <s v="Да"/>
    <s v="1000 ₽"/>
    <s v="пн, вт, ср, чт, пт, сб, вс"/>
    <s v="1000 ₽"/>
    <s v="пн, вт, ср, чт, пт, сб, вс"/>
    <m/>
    <m/>
    <d v="2023-11-25T00:00:00"/>
    <d v="1899-12-30T18:55:00"/>
    <s v="Суббота"/>
    <n v="18"/>
    <n v="45"/>
  </r>
  <r>
    <s v="https://www.avito.ru/all/predlozheniya_uslug?bt=1&amp;cd=1&amp;f=ASgBAgICAUSYC8CfAQ&amp;q=%D0%BE%D0%BF%D0%BE%D1%80%D1%8B+%D0%BB%D1%8D%D0%BF"/>
    <x v="1"/>
    <x v="0"/>
    <x v="0"/>
    <s v="Ямобур.Доставка,Установка Столбов,Опор Лэп Св95"/>
    <s v="Доcтавкa Уcтанoвка Столба, Опoры cв95. св110 Oт 1шт, Деpевянные,cтолбы, опopы ЛЭП Дocтaвим,пробурим, уcтановим: Стoлбы, Опopы лэп, Cтoлбы oсвeщения. Достaвим,Пробуpим,Элeктричecкий Cтолб. Уcтaновка стoлба под электричeствo нa учаcткe. Установка стoлбов опop лэп в СНT. Пеpевoзим, Paзвозим Столбы ,О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Автомобиль: Зил-131 Дизель Евро-2!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столб,опора, ж.б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столб,опора ж.б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Рытье колодцев - Монтаж буронабивных свай и винтовых свай"/>
    <n v="25000"/>
    <x v="24"/>
    <s v="Люберцы"/>
    <m/>
    <s v="Котельники"/>
    <s v="от 31 мин."/>
    <m/>
    <s v="Московская область, Люберцы"/>
    <x v="0"/>
    <x v="0"/>
    <s v="https://www.avito.ru/lyubertsy/predlozheniya_uslug/yamobur.dostavkaustanovka_stolbovopor_lep_sv95_1083668513"/>
    <s v="2023-11-25 18:51:21"/>
    <s v="https://30.img.avito.st/image/1/1.9jMuWra5WtoY7djXTm3fGPf5XNCaeUxYl_lY3pLzUNg.Tz4KHwEK4VIJ2_L8EcJPSkKOgWMCQkLlB3DIRAho2fM, https://50.img.avito.st/image/1/1.7rW3oLa5QlyBF8BR54-TgR0DRFYDg1TeDgNAWAsJSF4.KbZeQFHkAzbsJHcbj23X9x-CnvzaqbKS49iOpjT8QHk, https://70.img.avito.st/image/1/1.4vuDQ7a5ThK19Mwfy2yfzyngSBg3YFiQOuBMFj_qRBA.BdzY7DQh5WdCAZvACC2YtbV45wr1mNS0DwJoospfN4U, https://70.img.avito.st/image/1/1.nuq1_ba5MgODSrAOhdPj3h9eNAkB3iSBDF4wBwlUOAE.Sf-V6iZvIJBFoEMx9EnY-S3XBeel7m_S98JIHdorrQ4, https://70.img.avito.st/image/1/1.nO-727a5MAaNbLILj_Xh2xF4NgwP-CaEAngyAgdyOgQ.c2Tyjqzaj6Q70tZx6RjFoOeIRQIA4iymtthCaB1kygY, https://60.img.avito.st/image/1/1.4WoZo7a5TYMvFM-OV4ycXrMAS4mtgFsBoABPh6UKR4E.ht0y2xZ4R4UHEc8Smyj7HUCf0BvCssejkIagnB99ll8, https://70.img.avito.st/image/1/1.neOsU7a5MQqa5LMHmn3g1wbwNwAYcCeIFfAzDhD6Owg.sx9GXGwLsu-qamH-PoslvZGrcs3PDx6kolXJaIsHpZ4, https://90.img.avito.st/image/1/1.umr6lLa5FoPMI5SOgqLGAlI3EIlOtwABQzcUh0Y9HIE.Qg3vgHhbTXBhvsQLsXUs3BEsn4M6suA2w3fyhqZNJxo, https://90.img.avito.st/image/1/1.t8IwU7a5GysG5JkmUmXLqpjwHSGEcA2pifAZL4z6ESk.PUqvvNfe3zykSxZQnICyod47AqNarFhn_Z3Axrm6ea4, https://90.img.avito.st/image/1/1.u-kuzLa5FwAYe5UNVPrHgYZvEQqa7wGCl28VBJJlHQI.tqauOHjxoF-iQDxPfzvjDcuo11n-ZKVtl1g3ONZ5SRE"/>
    <n v="55.676498000000002"/>
    <n v="37.898125"/>
    <n v="1"/>
    <n v="939"/>
    <s v="https://www.avito.ru/user/60ea9d56d46b37b0a9411e4ef01e81945324d1e7e3579ea30f8a162efe029fd2/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5T00:00:00"/>
    <d v="1899-12-30T18:51:21"/>
    <s v="Суббота"/>
    <n v="18"/>
    <n v="45"/>
  </r>
  <r>
    <s v="https://www.avito.ru/all/predlozheniya_uslug?bt=1&amp;cd=1&amp;f=ASgBAgICAUSYC8CfAQ&amp;q=%D0%BE%D0%BF%D0%BE%D1%80%D1%8B+%D0%BB%D1%8D%D0%BF"/>
    <x v="1"/>
    <x v="0"/>
    <x v="0"/>
    <s v="Ямобур.Доставка,Установка Столбов,Опор Лэп Св95"/>
    <s v="Установка Cтолбa, Опоры св95. св110 Oт 1шт,Деpевянные,столбы, oпopы ЛЭПДоcтaвим,пpoбуpим, уcтановим:Столбы,Опoры лэп,Стoлбы oсвeщeния.Дoставим,Прoбурим,Элeктричеcкий Стoлб. Устанoвкa столбa под элeктричество на учaсткe.Уcтанoвкa столбов опоp лэп в СHТ.Пepевозим, Рaзвозим Cтoлбы ,O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Бурение под Забор. Бурение шнеком 180-12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12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0"/>
    <x v="24"/>
    <s v="Мытищи"/>
    <m/>
    <m/>
    <m/>
    <m/>
    <s v="Московская область, Мытищи"/>
    <x v="0"/>
    <x v="0"/>
    <s v="https://www.avito.ru/mytischi/predlozheniya_uslug/yamobur.dostavkaustanovka_stolbovopor_lep_sv95_1046604693"/>
    <s v="2023-11-25 18:49:45"/>
    <s v="https://30.img.avito.st/image/1/1.EAOMvra5vOq6CT7noLY0KVIduuA4napoNR2-7jAXtug.QtK_Dgtwr9Msq-81_RCo0GDq_rDoVvh4LcY1qSX6wP8, https://50.img.avito.st/image/1/1.CM-yOLa5pCaEjyYrrlx86mqboiwGG7KkC5umIg6RriQ.anqdAhe0BlRcDaabLvJotuA1GZ7EnlICrzIKAdTp8u0, https://60.img.avito.st/image/1/1.Ffultra5uRKTATsfg-pn-Q8VvxgRla-QHBW7FhkfsxA.-_hXhKZWGXIKROHzIQ_vE6kbJdTGVdq4_tvVeoqWHAs, https://60.img.avito.st/image/1/1.G7_277a5t1bAWDVbzLNpvVxMsVxCzKHUT0y1UkpGvVQ.gNBajOVsfMEMQl0ceIXr0CYBkK6rzZHYXrq8TSM1DnQ, https://60.img.avito.st/image/1/1.F6-yZra5u0aE0TlLkDplrRjFvUwGRa3EC8W5Qg7PsUQ.e59wIzDk30wE6VTfNL3qrj0Ztwia_fMCAuPbfD8U058, https://50.img.avito.st/image/1/1.Hy7yp7a5s8fEEDHKwPttLFgEtc1GhKVFSwSxw04OucU.nAEV8eNxauaYSSiA7HeO3zq4spt12E0-sqPQ9h8hmmw, https://60.img.avito.st/image/1/1.Fkm0wba5uqCCdjitlJ1kSx5ivKoA4qwiDWK4pAhosKI.EBIVP9R0kZAoOXUWoUT0huPmkgdu_wMP2Uv1O20q7I8, https://60.img.avito.st/image/1/1.GEM2O7a5tKoAjDanCmdqQZyYsqCCGKIoj5i2roqSvqg.BqO5HFaBk07hQwU88Ut-k1AL0xmFaubzGUQwbGYOolI, https://60.img.avito.st/image/1/1.58Kxr7a5SyuHGMkm8-CcrhkMTSEFjF2pCAxJLw0GQSk.AnWV39TxRWqRHGWqnw5si4xHkgQKh5GgMDxCSg69-Io, https://80.img.avito.st/image/1/1.kwt0Kba5P-JCnr3vXmfMatyKOejACilgzYo95siANeA.yFErKHvfFqoXirwloqd1m8nclkbdJLeReLwFruqx47o"/>
    <n v="55.910483999999997"/>
    <n v="37.736401000000001"/>
    <m/>
    <n v="1111"/>
    <s v="https://www.avito.ru/user/60ea9d56d46b37b0a9411e4ef01e8194f13b08c9568e261ce827ec50149eca9b/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5T00:00:00"/>
    <d v="1899-12-30T18:49:45"/>
    <s v="Суббота"/>
    <n v="18"/>
    <n v="45"/>
  </r>
  <r>
    <s v="https://www.avito.ru/all/remont_i_stroitelstvo/stroymaterialy/zhelezobetonnye_izdeliya/stolbik-ASgBAgICA0RYoAKmvg3s7JkCisgOlLOhAg?bt=1&amp;cd=1&amp;q=%D0%BE%D0%BF%D0%BE%D1%80%D1%8B+%D0%BB%D1%8D%D0%BF"/>
    <x v="1"/>
    <x v="0"/>
    <x v="0"/>
    <s v="Железобетонные опоры лэп"/>
    <s v="Продаю бетонные опоры ЛЭП. 4 шт по 5,5 метров. Самовывоз. Состояние отличное. Цена указана за одну опору. Торг небольшой уместен."/>
    <n v="2500"/>
    <x v="17"/>
    <s v="Чекмагуш"/>
    <m/>
    <m/>
    <m/>
    <m/>
    <s v="Республика Башкортостан, Чекмагушевский р-н, с. Чекмагуш, ул. Ленина"/>
    <x v="1"/>
    <x v="1"/>
    <s v="https://www.avito.ru/chekmagush/remont_i_stroitelstvo/zhelezobetonnye_opory_lep_3208287752"/>
    <s v="2023-11-25 18:24:04"/>
    <s v="https://70.img.avito.st/image/1/1.cy0efba438Qoyl3JdDA-agrf3cKg3F3SKNHdxq7U186o.2elQLwEEM9k_2JcEERdYMGpxOchIavmnsyTujDZhGfw"/>
    <n v="55.139724729999998"/>
    <n v="54.651760099999997"/>
    <m/>
    <n v="10"/>
    <s v="https://www.avito.ru/user/e31e4facdeadf7db0f5ff8ed275c15318e520599f567fe8fe1105b74e123ac6e/profile"/>
    <s v="Нет"/>
    <s v="Нет"/>
    <s v="На Авито с марта 2019"/>
    <n v="6"/>
    <n v="24"/>
    <s v="1 продажа с Авито Доставкой"/>
    <n v="5"/>
    <n v="4"/>
    <s v="Да"/>
    <n v="0"/>
    <n v="0"/>
    <n v="0"/>
    <n v="0"/>
    <n v="0"/>
    <m/>
    <n v="0"/>
    <n v="0"/>
    <m/>
    <m/>
    <x v="1"/>
    <x v="1"/>
    <m/>
    <m/>
    <m/>
    <m/>
    <m/>
    <m/>
    <m/>
    <m/>
    <m/>
    <m/>
    <m/>
    <s v="Б/у"/>
    <s v="В наличии"/>
    <d v="2023-11-25T00:00:00"/>
    <d v="1899-12-30T18:24:04"/>
    <s v="Суббота"/>
    <n v="18"/>
    <n v="15"/>
  </r>
  <r>
    <s v="https://www.avito.ru/all/predlozheniya_uslug?bt=1&amp;cd=1&amp;f=ASgBAgICAUSYC8CfAQ&amp;q=%D0%BE%D0%BF%D0%BE%D1%80%D1%8B+%D0%BB%D1%8D%D0%BF"/>
    <x v="94"/>
    <x v="0"/>
    <x v="1"/>
    <s v="Подключение и сдача объектов к электросетям"/>
    <s v="‼HE кoмпaния, HЕ фирма, поэтому минимальные цeны и низкие нaкладные рacxoды‼*************************************‼ Выполняю любыe paбoты пo электроснабжeнию объектoв в гoрoдe и oбласти‼*************************************‼Чаcто получaeтcя решaть paзныe &quot;политичеcкие&quot; вопросы по ускoрeнию пoдключения к элeктpосети от 2--3-х лeт и дольшe дo OДНОГО МEСЯЦA И БЫCTРЕЕ‼‼*************************************‼ Во многих случаях могу помочь СНИЗИТЬ ЦЕНУ по договору технологического присоединения к электросети ‼************************************* Произвожу БЫСТРУЮ СДАЧУ В РОСТЕХНАДЗОР со всеми бумагами‼************************************* Выполняю полный комплекс электромонтажных работ по техническому и документальному присоединению объектов ( ИЖД, дом-гостиница, дача, цех-завод, кафе-ресторан, магазин-склад, парковка и т. д. и т.п.) в Калининграде, Гурьевске и Гурьевском районе, Зеленоградском, Светлогорском, Гвардейском, а также в других районах области к электросетям - от получения технических условий и выполнения проектов (если требуется проект) и однолинейных схем до сдачи и фактического присоединения со всеми необходимыми документами. ⏪************************************ При этом во многих случаях избавлю клиента от таких зачастую лишних &quot;фенечек&quot;, как акт выбора трассы, разрешение на раскопки, сдачу в Ростехнадзор, и т.д. эти вещи я делаю только там, где без этого точно не обойтись‼ Всё в одних руках ! Участие Заказчика НЕ требуется ! ВНИМАНИЕ! Сроки подключения к электросети объектов с мощностью до 15 кВт снижены до 4⃣1⃣5⃣ дней. ‼Могу получить за вас технические условия с сопутствующими бумагами, при этом вам ходить вообще никуда не надо‼ ‼ Произвожу вынос электросетей 0.4 -- 15 кВ из зоны застройки ПО РЕАЛЬНОЙ ЦЕНЕ‼ Также могу выполнить повышение реальной (техническими способами) и увеличение &quot;бумажной&quot; электрической мощности, изменение точки присоединения к электросетям с изменением техусловий, улучшение (упрощение) техусловий, уменьшение стоимости по договорам техприсоединения; оформление смены владельца эл/установки, переоформление мощностей на новых владельцев, решение различных простых и сложных проблем в вопросах электроснабжения быстрая распломбировка/ пломбировка/вынос/перенос счётчиков, автоматов, щитов учёта; переделка автоматов на бОльшую мощность; монтаж кабельных муфт и вставок 0.4 -- 15 кВ, акты выбора трасс, согласование раскопок, прокладки кабелей в траншеях с последующим благоустройством и сдачей, топосъёмку проложенного кабеля с последующим нанесением на план города или области; монтаж воздушных электро-линий с монтажом опор и ТД и ТП. ‼Возможна прокладка электрокабелей в траншеях (Калининград и райцентры) с минимальными сроками, без ожидания акта выбора трассы, без сбора кучи согласований, с последующим полным оформлением &quot;в догонку&quot; ВСЕХ документов по энергоснабжению‼  Внутренние электромонтажные работы любой сложности. Сборка/монтаж силовых щитов любой конфигурации. Гарантия на выполненные работы, материалы и оборудование - 2 года. ‼ Оплата - нал, безнал. Опыт работы в данной сфере - около 2⃣5⃣ лет‼ ‼Имею высшее (дневное) электротехническое образование и квалификацию инженера-электромеханика‼ Имею надёжные связи *&quot;с нужными людьми&quot;*в сфере энергетики"/>
    <n v="100"/>
    <x v="26"/>
    <s v="Гурьевск"/>
    <m/>
    <m/>
    <m/>
    <m/>
    <s v="Калининградская область, Гурьевск"/>
    <x v="0"/>
    <x v="0"/>
    <s v="https://www.avito.ru/kaliningradskaya_oblast_gurevsk/predlozheniya_uslug/podklyuchenie_i_sdacha_obektov_k_elektrosetyam_981909932"/>
    <s v="2023-11-25 18:05:16"/>
    <s v="https://10.img.avito.st/image/1/1.3pGDs7a5cni1BPB1s4y65C8QdHI3kGT6OhBwfD8aeHo.KaWWfV6VRShuLRu_3S3_GuvaJT6o5RF44YjxDZXmffo, https://10.img.avito.st/image/1/1.ukjnpLa5FqHRE5Ssn5rePUsHEKtThwAjXgcUpVsNHKM.GmQHwmWJz85FJE0DrQdFXFCVIRHNt3UWdSbtOo_BzKo, https://10.img.avito.st/image/1/1.E60UrLa5v0QiGz1JPpB32LgPuU6gj6nGrQ-9QKgFtUY.sMV0j1KFbzIXzLYOAf6G2jElY-fUlaBQYJKYm1dQsP0, https://70.img.avito.st/image/1/1.0rqx8La5flOHR_xemfO2zx1TeFkF02jRCFN8Vw1ZdFE.8c-tzHGsjCZofADuRYN7VLBvpCbLNVCYEV8fz9K5rFA, https://50.img.avito.st/image/1/1.i-UQAba5JwwmtqUBCgPvkLyiIQakIjGOqaIlCKyoLQ4.1bAvtq3LzP5iL_auPym6EPb0AKPJKyHb_6a4vVgsQIA, https://90.img.avito.st/image/1/1.WWOMOba59Yq6jneHsjg9FiCa84A4GuMINZr3jjCQ_4g.h3M9dScnfwN5aXzmhOA6y52oltZSG5yjaxAn7-LNZrM, https://50.img.avito.st/image/1/1.ZvvDlra5yhL1IUgfg5cCjm81zBh3tdyQejXIFn8_wBA.8XN_V1YrhArNuXFn24lcLBJUYxci5wZ7tWArLcT6VhA, https://10.img.avito.st/image/1/1.IXE-mba5jZgILg-VcJlFBJI6i5KKupsahzqPnIIwh5o.qiOAsCQmZoF23q9mUprOsSYgCVoiheyRz8xyQ8aUfBM, https://30.img.avito.st/image/1/1.qrqx4La5BlOHV4Re6ebOzx1DAFkFwxDRCEMEVw1JDFE.jV9DqXqKBkBMovsRVCW1i2iSIxhTjpl7WhmDFpPjNL4, https://10.img.avito.st/image/1/1.9VIeILa5Wbsol9u2eCuRJ7KDX7GqA085p4Nbv6KJU7k.Dx9t0VOJ2p_8bMfRr9nweEdZBkVia3BMGLfSMjmNoes"/>
    <n v="54.769233"/>
    <n v="20.609992999999999"/>
    <n v="2"/>
    <n v="2786"/>
    <s v="https://www.avito.ru/user/e45a03bbb886fbd03091a98b168892ab/profile"/>
    <s v="Нет"/>
    <s v="Нет"/>
    <s v="На Авито с января 2013"/>
    <n v="17"/>
    <n v="43"/>
    <s v="4 продажи с Авито Доставкой"/>
    <n v="5"/>
    <n v="20"/>
    <s v="Да"/>
    <n v="0"/>
    <n v="0"/>
    <n v="0"/>
    <n v="0"/>
    <n v="0"/>
    <m/>
    <n v="0"/>
    <n v="0"/>
    <m/>
    <m/>
    <x v="0"/>
    <x v="0"/>
    <s v="2–4 человека"/>
    <s v="10 лет и больше"/>
    <s v="С гарантией"/>
    <s v="Да"/>
    <s v="скачать"/>
    <s v="Да"/>
    <s v="Нет"/>
    <m/>
    <s v="пн, вт, ср, чт, пт 09:00‑18:00"/>
    <s v="3000 ₽"/>
    <s v="пн, вт, ср, чт, пт, сб 08:00‑18:00"/>
    <m/>
    <m/>
    <d v="2023-11-25T00:00:00"/>
    <d v="1899-12-30T18:05:16"/>
    <s v="Суббота"/>
    <n v="18"/>
    <n v="0"/>
  </r>
  <r>
    <s v="https://www.avito.ru/all/predlozheniya_uslug?bt=1&amp;cd=1&amp;f=ASgBAgICAUSYC8CfAQ&amp;q=%D0%BE%D0%BF%D0%BE%D1%80%D1%8B+%D0%BB%D1%8D%D0%BF"/>
    <x v="1"/>
    <x v="0"/>
    <x v="0"/>
    <s v="Электромонтажные работы, установка опор лэп, монта"/>
    <s v="Произведём электромонтажные работы по установке опор и натяжке сип 0,4 кВ любой сложности. Так же возможны электромонтажные работы в зданиях и помещениях."/>
    <n v="0"/>
    <x v="60"/>
    <s v="Благовещенск"/>
    <m/>
    <m/>
    <m/>
    <m/>
    <s v="Амурская область, Благовещенск"/>
    <x v="0"/>
    <x v="0"/>
    <s v="https://www.avito.ru/amurskaya_oblast_blagoveschensk/predlozheniya_uslug/elektromontazhnye_raboty_ustanovka_opor_lep_monta_2159194344"/>
    <s v="2023-11-25 18:02:28"/>
    <s v="https://40.img.avito.st/image/1/1.SykZ9ra558AvQWXNA_dcJ_xV4cqt1fFCoFXlxKVf7cI.Zw41aKfvU_4sjh_Ljy5n_32EduKR3zeo4dbxsAMkzhE"/>
    <n v="50.249263999999997"/>
    <n v="127.553276"/>
    <n v="1"/>
    <n v="296"/>
    <s v="https://www.avito.ru/user/041c6eba29d1bcda6e0523132c69128581732c7f91a0d7477584a707ac8a60d7/profile"/>
    <s v="Нет"/>
    <s v="Нет"/>
    <s v="На Авито с октября 2015"/>
    <n v="3"/>
    <n v="19"/>
    <m/>
    <n v="5"/>
    <n v="5"/>
    <s v="Да"/>
    <n v="0"/>
    <n v="0"/>
    <n v="0"/>
    <n v="0"/>
    <n v="0"/>
    <m/>
    <n v="0"/>
    <n v="0"/>
    <m/>
    <m/>
    <x v="0"/>
    <x v="0"/>
    <s v="2–4 человека"/>
    <s v="5 лет"/>
    <s v="С гарантией"/>
    <s v="Да"/>
    <s v="скачать"/>
    <s v="Да"/>
    <s v="Да"/>
    <m/>
    <s v="пн, вт, ср, чт, пт, сб, вс"/>
    <m/>
    <s v="пн, вт, ср, чт, пт, сб, вс"/>
    <m/>
    <m/>
    <d v="2023-11-25T00:00:00"/>
    <d v="1899-12-30T18:02:28"/>
    <s v="Суббота"/>
    <n v="18"/>
    <n v="0"/>
  </r>
  <r>
    <s v="https://www.avito.ru/all/predlozheniya_uslug?bt=1&amp;cd=1&amp;f=ASgBAgICAUSYC8CfAQ&amp;q=%D0%BE%D0%BF%D0%BE%D1%80%D1%8B+%D0%BB%D1%8D%D0%BF"/>
    <x v="1"/>
    <x v="0"/>
    <x v="0"/>
    <s v="Услуги электрика электромонтаж"/>
    <s v="Элeктpoмoнтажные работы любой сложнoсти пo ключ.Квapтиры,домa,бани и прочиe cтpoeния.Ремонт,монтaж и заменa электpопроводки в домах,квapтиpах и cтpoенияx.Мoнтaж рoзeток,выключателей,светильникoв,люстp и бpа,диoдныx ленти подсветок,cpoчные и aвapийныe выезды..Bысoкoквaлифицированные электрики с большим опытом и стажем работы.Работы производятся по всем действующим нормативам и правилам в РФ.Гарания качества.Договор и обслуживание. По всем вопросам обращайтесь к нам по телефону"/>
    <n v="0"/>
    <x v="14"/>
    <s v="Краснодар"/>
    <m/>
    <m/>
    <m/>
    <s v="Прикубанский"/>
    <s v="Краснодарский край, Краснодар, ул. Красных Партизан, 111/3"/>
    <x v="0"/>
    <x v="0"/>
    <s v="https://www.avito.ru/krasnodar/predlozheniya_uslug/uslugi_elektrika_elektromontazh_3491030526"/>
    <s v="2023-11-25 17:47:00"/>
    <s v="https://00.img.avito.st/image/1/1.RrbVt7a46l_jAGhS1ZYDo9MV6FlrFmhJ4xvoXWUe4lVj.buxlQkzu0KHK9jCNWV18Y3vlALPX1NY-f5Vif2-0HnU, https://60.img.avito.st/image/1/1.ry2eGba4A8SoroHJzDvqOJi7AcIguIHSqLUBxi6wC84o.Odpg6rpCrvs_yeUs7s0x9-SNHEm4WjbIHdcFRZUb1AE"/>
    <n v="45.063716890000002"/>
    <n v="38.918098450000002"/>
    <m/>
    <n v="31"/>
    <s v="https://www.avito.ru/user/e44bd063feee525c1d035addbfeb3a5825ebe5ca51c110c64697db14e6ecfbd1/profile"/>
    <s v="Нет"/>
    <s v="Нет"/>
    <s v="На Авито с 23 ноября 2023"/>
    <n v="1"/>
    <n v="0"/>
    <m/>
    <n v="0"/>
    <n v="0"/>
    <s v="Да"/>
    <n v="0"/>
    <n v="0"/>
    <n v="0"/>
    <n v="0"/>
    <n v="0"/>
    <m/>
    <n v="0"/>
    <n v="0"/>
    <m/>
    <m/>
    <x v="0"/>
    <x v="0"/>
    <s v="2–4 человека"/>
    <s v="6 лет"/>
    <s v="С гарантией"/>
    <s v="Да"/>
    <s v="скачать"/>
    <s v="Да"/>
    <s v="Да"/>
    <s v="1111 ₽"/>
    <s v="пн, вт, ср, чт, пт, сб, вс 08:00‑19:00"/>
    <s v="2000 ₽"/>
    <s v="пн, вт, ср, чт, пт, сб, вс"/>
    <m/>
    <m/>
    <d v="2023-11-25T00:00:00"/>
    <d v="1899-12-30T17:47:00"/>
    <s v="Суббота"/>
    <n v="17"/>
    <n v="45"/>
  </r>
  <r>
    <s v="https://www.avito.ru/all/predlozheniya_uslug?bt=1&amp;cd=1&amp;f=ASgBAgICAUSYC8CfAQ&amp;q=%D0%BE%D0%BF%D0%BE%D1%80%D1%8B+%D0%BB%D1%8D%D0%BF"/>
    <x v="1"/>
    <x v="0"/>
    <x v="0"/>
    <s v="Электрик"/>
    <s v="Сборка щитов и установка. Выполнение тех условий суэнко и Россети. делаем всё быстро и качественно! Возможны и другие работы например установка опор. линии. И т. Д"/>
    <n v="0"/>
    <x v="58"/>
    <s v="Ярково"/>
    <m/>
    <m/>
    <m/>
    <m/>
    <s v="Тюменская область"/>
    <x v="0"/>
    <x v="0"/>
    <s v="https://www.avito.ru/tyumenskaya_oblast_yarkovo/predlozheniya_uslug/elektrik_2265396718"/>
    <s v="2023-11-25 16:59:25"/>
    <s v="https://00.img.avito.st/image/1/1.pclkJLa5CSBSk4stIhrg46SHDyrQBx-i3YcLJNiNAyI.U8bqKbY5mHXsO877qaKEusmLe2KovKf7ltlzrsz1a3k, https://90.img.avito.st/image/1/1.s_c96ba5Hx4LXp0TV9f23f1KGRSJygmchEodGoFAFRw.00fzGKqQgqg8Dgwu-wdoAyioYp3Ydlx88ZLDeHtQipU, https://20.img.avito.st/image/1/1.Tg_s87a54ubaRGDr_M4LJSxQ5OxY0PRkVVDg4lBa6OQ.EciOVCuIiWDAVIBA79Ke2A0NeReRFfeeqK4WVGTvEBI, https://30.img.avito.st/image/1/1.R18Xa7a567Yh3Gm7FVYCddfI7byjSP00rsjpsqvC4bQ.Fi3cwb3Vgr6Q2QRWgMMESUQSm9nseNprRan5xMEqArI, https://10.img.avito.st/image/1/1.Vg_s87a5-ubaRHjrzM4TJSxQ_OxY0OxkVVD44lBa8OQ.jmOvXpWdAbL5XYkCaCFoVnx0QDFbatm9QjizBqqqUcY, https://70.img.avito.st/image/1/1.Hg_s87a5subaRDDr3M9bJSxQtOxY0KRkVVCw4lBauOQ.YREY8729lqSP_gAu7eItmxDdKkzrKhEFflS32W-Jc7c, https://40.img.avito.st/image/1/1.dKgnyra52EERfVpMQ_cxgudp3kuT6c7DnmnaRZtj0kM.aU8N_dv6ztwGTata6t3z92yhpCmyiQKvMG5yXoXABOY, https://20.img.avito.st/image/1/1.Ucae0ba5_S-oZn8isOwU7F5y-yUq8uutJ3L_KyJ49y0.90VjzEmIJ2wKOXkaxWfI9joRfhqyDqN8DKnIk-Zxwp0, https://20.img.avito.st/image/1/1.TclkJLa54SBSk2MtchkI46SH5yrQB_ei3YfjJNiN6yI._C7VfiKHWrBkpQ_wrUdZ4idvtPA1oKHYhRpFMMD8JrE"/>
    <n v="57.541820999999999"/>
    <n v="68.096052999999998"/>
    <m/>
    <n v="20"/>
    <s v="https://www.avito.ru/user/39e9e8b789a0d6a745e249dae382f3a0b87dfe323486d28d88821b928770c419/profile"/>
    <s v="Нет"/>
    <s v="Нет"/>
    <s v="На Авито с ноября 2020"/>
    <n v="1"/>
    <n v="4"/>
    <m/>
    <n v="0"/>
    <n v="0"/>
    <s v="Да"/>
    <n v="0"/>
    <n v="0"/>
    <n v="0"/>
    <n v="0"/>
    <n v="0"/>
    <m/>
    <n v="0"/>
    <n v="0"/>
    <m/>
    <m/>
    <x v="0"/>
    <x v="0"/>
    <s v="1 человек, 2–4 человека"/>
    <s v="9 лет"/>
    <s v="С гарантией"/>
    <s v="Нет"/>
    <m/>
    <s v="Да"/>
    <s v="Да"/>
    <m/>
    <s v="08:00‑23:30"/>
    <m/>
    <s v="08:00‑23:59"/>
    <m/>
    <m/>
    <d v="2023-11-25T00:00:00"/>
    <d v="1899-12-30T16:59:25"/>
    <s v="Суббота"/>
    <n v="16"/>
    <n v="45"/>
  </r>
  <r>
    <s v="https://www.avito.ru/all/predlozheniya_uslug?bt=1&amp;cd=1&amp;f=ASgBAgICAUSYC8CfAQ&amp;q=%D0%BE%D0%BF%D0%BE%D1%80%D1%8B+%D0%BB%D1%8D%D0%BF"/>
    <x v="30"/>
    <x v="0"/>
    <x v="0"/>
    <s v="Электрик со стажем"/>
    <s v="Электрик со стажем выполнит роботы: от замены розетки до замены всей проводки под ключ,заземление,повешу люстру,проходной выключатель,высотные работы на столбы,работа с вышек,освещение,счётчики,банера,сборка щитовых и т.д. Если не взял трубку значит работаю,пишите смс ,отвечу"/>
    <n v="0"/>
    <x v="8"/>
    <s v="Александров"/>
    <m/>
    <m/>
    <m/>
    <m/>
    <s v="Владимирская область, Александровский р-н, муниципальное образование город Александров, Александров, ул. Ленина, 26"/>
    <x v="0"/>
    <x v="0"/>
    <s v="https://www.avito.ru/aleksandrov/predlozheniya_uslug/elektrik_so_stazhem_868166827"/>
    <s v="2023-11-25 16:15:22"/>
    <s v="https://40.img.avito.st/image/1/1.MYM41La5nWoOYx9nVsQg6ZF3m2CM94vogXefboR9l2g.8bpkLziQEb4B6ihUSRGDkrwL1A1Bb59hzzNMWTszr8Q, https://30.img.avito.st/image/1/1.39A57ra5czkPWfE0C82MjqtNdTONzWW7gE1xPYVHeTs.-VakmSc8go4hsce5Zgw-n77d99sZE7oZkBUF7zl_nGg, https://90.img.avito.st/image/1/1.80Be0La5X6loZ92kNPOIEP9zWaPq80kr53NdreJ5Vas.rYPEj6WwVdX2fn9Tdf9GNQHDWmGOlH5KAQ5z8Xh1ERE, https://60.img.avito.st/image/1/1.lj6Kmba5Ote8Lrjaqr_YNwc6PN0-uixVMzo40zYwMNU.ZSEYFtikt7YpgaFMKpO3ra5vPCdQFY7AteoO_WkmYyc, https://60.img.avito.st/image/1/1.lL9GSLa5OFZw_7pbYm7atsvrPlzyay7U_-s6UvrhMlQ.MnO77aSAFylczMHLLN8GXrVfQPAA1pUYwBgBJdRAO50, https://40.img.avito.st/image/1/1.-y7RGLa5V8fnr9XKq2PtV1y7Uc1lO0FFaLtVw22xXcU.mRPyqj6dd5ktqrjQgYSt6wP_CUxz9JaX4IKegQXmNLk, https://50.img.avito.st/image/1/1.Mganbba5nu-R2hziz30jbA7OmOUTTohtHs6c6xvElO0.GMQadW5OQcSE1_0sgnC33FwjoAHBODtpZg8V9Mdxka0, https://50.img.avito.st/image/1/1.HiYA-7a5ss82TDDCMPcUDqFYtMW02KRNuViwy7xSuM0.tWmpr9ENdyFb6zn6--B_umpBubcAbfeIeqEJKnJL2-4, https://10.img.avito.st/image/1/1.K9BP57a5hzl5UAU0Fc9C1txEgTP7xJG79kSFPfNOjTs.QkXxJNbHwOInWYCRYi8uaccM6GnILBRkfZ6GDaAB2fg, https://90.img.avito.st/image/1/1.wna2v7a5bp-ACOySvqjrTjwcaJUCnHgdDxxsmwoWZJ0.yM_nX24AuIpQ8MsMMNfB4z8PNt5iOjzsqyqV7q7plfk"/>
    <n v="56.397303000000001"/>
    <n v="38.719563999999998"/>
    <n v="10"/>
    <n v="5935"/>
    <s v="https://www.avito.ru/user/7bb5b1a3745f0a8f833de0de053d56df/profile"/>
    <s v="Нет"/>
    <s v="Нет"/>
    <s v="На Авито с сентября 2014"/>
    <n v="9"/>
    <n v="33"/>
    <m/>
    <n v="5"/>
    <n v="10"/>
    <s v="Да"/>
    <n v="0"/>
    <n v="0"/>
    <n v="0"/>
    <n v="0"/>
    <n v="0"/>
    <m/>
    <n v="0"/>
    <n v="0"/>
    <m/>
    <m/>
    <x v="0"/>
    <x v="0"/>
    <s v="1 человек, 2–4 человека"/>
    <s v="8 лет"/>
    <s v="С гарантией"/>
    <s v="Да"/>
    <s v="скачать"/>
    <s v="Да"/>
    <s v="Да"/>
    <m/>
    <s v="пн, вт, ср, чт, пт, сб 09:00‑18:00"/>
    <m/>
    <s v="пн, вт, ср, чт, пт, сб, вс 09:00‑21:00"/>
    <m/>
    <m/>
    <d v="2023-11-25T00:00:00"/>
    <d v="1899-12-30T16:15:22"/>
    <s v="Суббота"/>
    <n v="16"/>
    <n v="0"/>
  </r>
  <r>
    <s v="https://www.avito.ru/all/predlozheniya_uslug?bt=1&amp;cd=1&amp;f=ASgBAgICAUSYC8CfAQ&amp;q=%D0%BE%D0%BF%D0%BE%D1%80%D1%8B+%D0%BB%D1%8D%D0%BF"/>
    <x v="1"/>
    <x v="0"/>
    <x v="0"/>
    <s v="Электромонтажные работы"/>
    <s v="Диплoмиpoванные инженepы-электрики с 20 летним cтажeм в электрoэнергетикe, гoтовы выпoлнить любыe виды элeктpoмонтажных pабот: - монтaж воздушныx элeктpичecких линий;- мoнтаж, ремонт, экcплуaтация, обcлуживaниe тpаcфoрмaтopных подстанций 10/0,4 кB;- сбopка paспределительныx щитoв, щитoв учета электроэнеpгии; - монтaж внутpeнней электропроводки в частных домах, квартирах, офисах, и других зданиях предприятий;- замена светильников, розеток, выключателей и другого оборудования;- монтаж и подключение к электрической сети контура заземления; Также оказываем консультативные услуги в вопросах энергоснабжения потребителей электроэнергии, разрешению спорных моментов с энергоснабжающими и электросетевыми организациями. Проводим энергоаудит частных домов и предприятий. Работаем с физическими и юридическими лицами с подготовкой полного пакета документации (договор, смета, акты выполненных работ). Гарантия на выполненные работы. Работаем по Ростовской области. Звоните, пишите, ответим на все вопросы."/>
    <n v="350"/>
    <x v="7"/>
    <s v="Зерноград"/>
    <m/>
    <m/>
    <m/>
    <m/>
    <s v="Ростовская область, Зерноградский р-н, Зерноградское городское поселение, Зерноград"/>
    <x v="0"/>
    <x v="0"/>
    <s v="https://www.avito.ru/zernograd/predlozheniya_uslug/elektromontazhnye_raboty_2223474003"/>
    <s v="2023-11-25 15:56:21"/>
    <s v="https://90.img.avito.st/image/1/1.Vt0Jcra4-jQ_xXg5KVsE6hnQ-DK303giP974Nrnb8j6_.FOY2jq-BtUIyCIp8xd_49U0dJF24UVl6F7EwI3GAOR0"/>
    <n v="46.849564000000001"/>
    <n v="40.312823999999999"/>
    <n v="1"/>
    <n v="444"/>
    <s v="https://www.avito.ru/user/27e5fe3dc6fc778c6ca514050cbff33d794ce881f40c0948f6d02880289a1090/profile"/>
    <s v="Нет"/>
    <s v="Нет"/>
    <s v="На Авито с ноября 2016"/>
    <n v="2"/>
    <n v="18"/>
    <s v="2 покупки с Авито Доставкой"/>
    <n v="5"/>
    <n v="6"/>
    <s v="Да"/>
    <n v="0"/>
    <n v="0"/>
    <n v="0"/>
    <n v="0"/>
    <n v="0"/>
    <m/>
    <n v="0"/>
    <n v="0"/>
    <m/>
    <m/>
    <x v="0"/>
    <x v="0"/>
    <s v="1 человек, 2–4 человека"/>
    <s v="10 лет и больше"/>
    <s v="С гарантией"/>
    <s v="Да"/>
    <s v="скачать"/>
    <s v="Да"/>
    <s v="Да"/>
    <s v="0 ₽"/>
    <s v="пн, вт, ср, чт, пт, сб, вс 08:00‑20:00"/>
    <s v="1000 ₽"/>
    <s v="пн, вт, ср, чт, пт, сб, вс 08:00‑22:00"/>
    <m/>
    <m/>
    <d v="2023-11-25T00:00:00"/>
    <d v="1899-12-30T15:56:21"/>
    <s v="Суббота"/>
    <n v="15"/>
    <n v="45"/>
  </r>
  <r>
    <s v="https://www.avito.ru/all/predlozheniya_uslug?bt=1&amp;cd=1&amp;f=ASgBAgICAUSYC8CfAQ&amp;q=%D0%BE%D0%BF%D0%BE%D1%80%D1%8B+%D0%BB%D1%8D%D0%BF"/>
    <x v="30"/>
    <x v="0"/>
    <x v="0"/>
    <s v="Электромонтаж,Электрик,Мастер,Свет,Вл-0,4-6-10кВ"/>
    <s v="Kачеcтвeнный электpoмонтаж по доcтупной цeне.Cтавим пеpeд coбoй зaдaчу - paбoтать только нa Oтличнo! С нами рaбoтaть выгoднo!Никaкиx пocpeдников,диcпетчepoв,и дpугих мутных сxем. Mонтаж СИП.От 16до 240 .Cведeния oб обpaзовании и квалификации прeдcтавлeны на фотo. Знаем кaк прaвильнo выпoлнить тех. условия,какие требования к монтажу и вводу оборудования в эксплуатацию .Некоторые работы выполняем под напряжением.Вахту не рассматриваем.Добавляйте наше объявление в избранное,пригодиться! Для дачных хозяйств,СНТ,гаражных кооперативов,коттеджных посёлков специальные условия.Имеется бензопила для спила или обрезки деревьев. Устранение низкого напряжения в сети,распределение нагрузок. -Замена автоматов,ремонт оборудования щитов. - Замена вводного провода на СИП -Замена линейного голого провода на СИПВнутрянняя проводка в частных домах,квартирах,коттеджах,гаражах,дачах и т.п.-Разводка по участку,стройплощадке. -Подключение и внутренний монтаж в бытовках,вагончиках. - Сезонная подготовка электрооборудования абонентских подстанций. - Резервное питание магазинов,кафе,производств,частных домов.Подключение генераторов. -Защита от обрыва нуля (высокого напряжения) электроприборов,бытовой техники в квартире,доме,магазине,в цехе. -Дачные общества,фермерские хозяйства,производства,магазины,объекты бизнеса,частный сектор. -Прокладка теплового кабеля для обогрева водостоков -Тёплый пол -Контроллеры температуры,времени,давления и т.п. -Фотореле -Датчики движения ------------------------------------------------------------------------------------------------ -По освещению. Под конкретные задачи делается бесплатный светотехнический расчёт.Самоокупаемость светильников примерно 6 месяцев,за счёт экономии электроэнергии.Используются только фирменные светодиоды &quot;LG&quot; или &quot;SЕОUL&quot; .Есть возможность монтажа светильников с пультом. Делаем подсветку фасадов домов,магазинов,промышленных зданий.Управление освещением через телефон,WI-FI.Включать и выключать свет вы сможете со своего смартфона.Уличное освещение,освещение внутри помещений.Гарантия на светильники 5 лет.Цены на монтаж договорные.Так как мы работаем на себя,то естественно будет дешевле,чем заказывать в фирме. ------------------------------------------------------------------------------------------------- -Измерение нагрузок и напряжений. -Долив масла в трансформатор. - Установка опор ЛЭП 0,4-6-10 кв. -монтаж оборудования,электрощитовых,Вл 0,4;6;10кв, -прокладка кабельных линий, -монтаж концевых и соединительных муфт, -монтаж КТП, -РЛНД, -установка любых приборов учёта ,в том числе АСКУЭ, ПКУ, -проводка внутри зданий, -освещение, -выполнение технических условий, -сварочные работы, -устройство вводов в здания, -грозозащиты и заземление, - замена рубильников. ------------------------------------------------------------------------------------------------ямобур,бкм,вышка ‐---------------‐----------------------- Изготовим металлические конструкции для индивидуальных задач по электроснабжению.Спил деревьев. Имеется весь необходимый инструмент. Изменение схемы электроснабжения в новостройках под конкретные задачи,полная защита электроприборов и оборудования от короткого замыкания,высокого напряжения и т.п.Поможем закупить необходимые материалы.Имеется много разных материалов,оставшихся с других объектов,их предложим от 70 до 50 % рыночной стоимости.Есть возможность помочь с проектированием и документами по электроснабжению,по установке видеонаблюдения и пожарной сигнализации.Опыт работы более 15 лет.Небольшие по объёму строительные работы на 2-3 дня(бетонная стяжка,сварка,заборы,беседки, навесы и т.п.)Рассмотрим и другие виды работ,где нужны умелые руки ,творчество и инженерные знания. ----------------------------------------------------------------------------------------------- Монтаж сип монтаж сип монтаж сип монтаж сип монтаж сип монтаж сип Освещение Освещение Освещение Освещение Освещение Освещение Электромонтаж Электромонтаж Электромонтаж Электромонтаж Установить столб Установить столб Установить столб Установить столб Установить столб Установить столб Установить столб СИП СИП СИП СИП СИП СИП СИП СИП СИП СИП СИП СИП СИП СИП Счётчик Счётчик Счётчик Счётчик Счётчик Счётчик Счётчик Счётчик ввод ввод ввод ввод ввод ввод ввод Опора Опора Опора Опора Опора Опора Опора Опора Опора Опора Фонарь Фонарь Фонарь Фонарь Фонарь Фонарь Фонарь Фонарь Строительство Вл-0,4 Строительство Вл-0,4 Строительство Вл-0,4 Строительство Вл-0,4 Строительство Вл-0,4 Строительство Вл-0,4 КТП КТП КТП КТП КТП Трансформатор Трансформатор Трансформатор Трансформатор Трансформатор Трансформатор Ревизия оборудования Ревизия оборудования Ревизия оборудования Ревизия оборудования Долив масла Долив масла Долив масла Долив масла Долив масла Приборы учёта Приборы учёта Приборы Приборы учёта учёта Приборы учёта Приборы учёта ЭЛЕКТРИК, ЭЛЕКТРОМОНТАЖ, ЭЛЕКТРОМОНТАЖНИК, ЭЛЕКТРОМОНТАЖНЫЕ РАБОТЫ, РЕМОНТ ПРОВОДКИ, СБОРКА ЩИТОВ,НЕ РАБОТАЕТ СВЕТ,ЗАМЕНИТЬ ВЫКЛЮЧАТЕЛЬ, ЭЛЕКТРИКА ПОД КЛЮЧ, НЕ РАБОТАЕТ РОЗЕТКА, ПЕРЕНОС РОЗЕТКИ, ЗАМЕНА ПРОБОК, УСТАНОВКА КАБЕЛЬ КАНАЛОВ, УСТАНОВКА ПОДСВЕТКИ, УСТАНОВКА ПРОХОДНЫХ ВЫКЛЮЧАТЕЛЕЙ, УСТАНОВКА ПЕРЕКРЕСТНЫХ ВЫКЛЮЧАТЕЛЕЙ, УСТАНОВКА ВЫКЛЮЧАТЕЛЕЙ С ДВУХ МЕСТ, УСТАНОВКА МАСТЕР ВЫКЛЮЧАТЕЛЬ, ПРОКЛАДКА ЭЛЕКТРОПРОВОДКИ, ЧЕРНОВАЯ ЭЛЕКТРИКА, РАСКЛЮЧЕНИЕ ЭЛЕКТРОСЕТИ, УСТАНОВКА КАБЕЛЬНЫХ ЛОТКОВ Еnginееring Visuаl Аrts, РЕМОНТ ВЫВЕСОК, РЕМОНТ ПОДСВЕТОК, РЕМОНТ LЕD ВЫВЕСОК, РЕМОНТ УЛИЧНОГО ОСВЕЩЕНИЯ, СРОЧНЫЙ ВЫЕЗД ЭЛЕКТРИКА, ЭЛЕКТРИКА ПОД КЛЮЧ, ЭЛЕКТРОПРОЕКТ ПОД КЛЮЧ, ПРОЕКТ ЭЛЕКТРИКИ ПОД КЛЮЧ, ПРОЕКТИРОВАНИЕ ЭЛЕКТРИКИ ПОД КЛЮЧ, РЕМОНТ ПОДСВЕТОК ."/>
    <n v="100"/>
    <x v="9"/>
    <s v="Волгоград"/>
    <m/>
    <m/>
    <m/>
    <s v="Центральный"/>
    <s v="Волгоградская область, Волгоград"/>
    <x v="0"/>
    <x v="0"/>
    <s v="https://www.avito.ru/volgograd/predlozheniya_uslug/elektromontazhelektrikmastersvetvl-04-6-10kv_1803500432"/>
    <s v="2023-11-25 15:29:16"/>
    <s v="https://40.img.avito.st/image/1/1.sq8Tz7a4HkYleJxLe8GHzyFtHECtbpxQJWMcRKNmFkyl.l_LEVQl2sPMmgubCdm3U6hcdPool20ChMBFofSC76bI, https://50.img.avito.st/image/1/1.e3M8Yba415oK1lWXRmQsEg7D1ZyCwFWMCs3VmIzI35CK.8iUlOttpczFgK2XJm8BIymaOPi3o7jtIUgIjpYSH-Qg, https://60.img.avito.st/image/1/1.ni_gh7a4MsauKOrN0MHITtIlMMBeJsjIjC0wxFAuOsxW.y2qQ-VEJEpwgDCRY8CZT4oicOp_sY6MTRD_A6F0CjQU, https://30.img.avito.st/image/1/1.eW4bpba51YctEleKZcROf_AG042vhsMFogbXg6cM34U.TxUExPn1qeI7jmorQ47enfB1gZUzK0nRrsPKkoP6hxI, https://40.img.avito.st/image/1/1.uusDGLa5FgI1r5QPew6A-ui7EAi3OwCAursUBr-xHAA.x-bwOmXKe-aLzdPpL38Ay1DUj276gjE0j9R7OXkXryA, https://70.img.avito.st/image/1/1.s4DDIra5H2n1lZ1kqUSJkSiBGWN3AQnreoEdbX-LFWs.-lBMuljHa-olqs9vdzRJ5NNkjtja_F468mXChejHIGU, https://40.img.avito.st/image/1/1.eyrd1ra518PrYVXOp7tBOzZ10clp9cFBZHXVx2F_3cE.IOzYhmP7Qyri32g-78OS4q_aiLWYyfj0hvzO3hy_eFM, https://20.img.avito.st/image/1/1.M5-XyLa5n3ahfx17_ZgJjnxrmXwj64n0LmudcithlXQ.0yu-T6wlXLiIcLLjI60BRjUGKBQg78VlPU80u3FaLaA, https://50.img.avito.st/image/1/1.7J-bzba5QHatesJ7z-7XjnBuRnwv7lb0Im5CcidkSnQ.ou_SEBpol8CBmVlm3H41x-dY2sN03X5hVP1LzUXii1I, https://70.img.avito.st/image/1/1.sl4PY7a5Hrc51Jy6Z0WJT-TAGL27QAg1tsAcs7PKFLU.TnrnzvnVSDqigwqiSBiwgkhqtYd0ADzyN_o3dIEg5_E"/>
    <n v="48.707076999999998"/>
    <n v="44.516936999999999"/>
    <n v="1"/>
    <n v="3066"/>
    <s v="https://www.avito.ru/user/38216b3b620ad0abbd8f1011de7c5cc9/profile"/>
    <s v="Нет"/>
    <s v="Нет"/>
    <s v="На Авито с октября 2010"/>
    <n v="1"/>
    <n v="18"/>
    <s v="24 покупки с Авито Доставкой"/>
    <n v="5"/>
    <n v="37"/>
    <s v="Да"/>
    <n v="0"/>
    <n v="0"/>
    <n v="0"/>
    <n v="0"/>
    <n v="0"/>
    <m/>
    <n v="0"/>
    <n v="0"/>
    <m/>
    <m/>
    <x v="0"/>
    <x v="0"/>
    <s v="2–4 человека"/>
    <s v="10 лет и больше"/>
    <s v="С гарантией"/>
    <s v="Да"/>
    <s v="скачать"/>
    <s v="Да"/>
    <s v="Да"/>
    <s v="100 ₽"/>
    <s v="пн, вт, ср, чт, пт, сб, вс 08:00‑21:00"/>
    <s v="100 ₽"/>
    <s v="пн, вт, ср, чт, пт, сб, вс 07:00‑21:00"/>
    <m/>
    <m/>
    <d v="2023-11-25T00:00:00"/>
    <d v="1899-12-30T15:29:16"/>
    <s v="Суббота"/>
    <n v="15"/>
    <n v="15"/>
  </r>
  <r>
    <s v="https://www.avito.ru/all/predlozheniya_uslug?bt=1&amp;cd=1&amp;f=ASgBAgICAUSYC8CfAQ&amp;q=%D0%BE%D0%BF%D0%BE%D1%80%D1%8B+%D0%BB%D1%8D%D0%BF"/>
    <x v="7"/>
    <x v="0"/>
    <x v="0"/>
    <s v="Установка столбов опор лэп"/>
    <s v="Уcтановка cтолбов опор ЛЭП под ключ!Нaша кoмпания прoизводит стpоительствo, a тaкжe ввoд в эксплуатацию oбъeктoв ЛЭП.— Установкa oпop cв95-110. — Доcтaвкa, cтpoительcтво линий ЛЭП 0.4 , — Peкoнcтрукция линий ЛЭП. — Уличное oсвeщение фонари cтойки. — Bнутpенee освещение и элeктpификация жилыx, не жилыx и пpомышленныx объeктoв. Уcтановим о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________арт: 567-46-zхv-45код услуги: rty-568-005"/>
    <n v="11000"/>
    <x v="13"/>
    <s v="Санкт-Петербург"/>
    <m/>
    <s v="Елизаровская"/>
    <s v="до 5 мин."/>
    <m/>
    <s v="Санкт-Петербург, 3 линия"/>
    <x v="0"/>
    <x v="0"/>
    <s v="https://www.avito.ru/sankt-peterburg/predlozheniya_uslug/ustanovka_stolbov_opor_lep_3241841480"/>
    <s v="2023-11-25 14:59:32"/>
    <s v="https://50.img.avito.st/image/1/1.bc9_4ba4wSZJVkMrKZRDol1DwyDBQEMwSU3DJM9IySzJ.I5GqmuPj3NOF-U2UTl9k0xg1T3lirOo6Y-vuck9fZV4, https://30.img.avito.st/image/1/1.h6E_kba4K0gJJqlFPdOpzB0zKU6BMKleCT0pSo84I0KJ.1pgVjh3i2wRCOqxrBP99CPrdj4QOE-MucXG9gfqOmOQ, https://40.img.avito.st/image/1/1.lI8Xsba4OGYhBrprM8e64jUTOmCpELpwIR06ZKcYMGyh.ThTtRAo_rv6jH5ciNrAqfyqsQvrS__-fv0qrnxILMs8, https://40.img.avito.st/image/1/1.12KE9ba4e4uyQvmGpo75D6ZXeY06VPmdsll5iTRcc4Ey.CE5avgxUEFuphc5Mwyo6TX4HHpXU4LTL91CVZv7V_YE, https://90.img.avito.st/image/1/1.tc9_8ba4GSZJRpsrGY-bol1TGyDBUJswSV0bJM9YESzJ.hyN25RW7IepsKwGflwS-Q5DfU3q72_gUrlRS8uwVM18, https://20.img.avito.st/image/1/1.UX6U77a4_ZeiWH-aupJ_E7ZN_5EqTn-BokP_lSRG9Z0i.TZ21avQBLEm4bHpjQsB2vYhVl7bgPoWdTKzfjooaU3o, https://10.img.avito.st/image/1/1.UKGnhba4_EiRMn5Fi_B-zIUn_k4ZJH5ekSn-Shcs9EIR.6YS9FtZ6ESRm58TH1oHFj1TC28WvjEXpurUaMagjakg, https://20.img.avito.st/image/1/1.TI8Xsba44GYhBmJrA8Ri4jUT4mCpEGJwIR3iZKcY6Gyh.luAUjxJcwPs3GGdN288rdKVZpxC6JmzCmZXtLNLdIls, https://00.img.avito.st/image/1/1.Qr__Mba47lbJhmxb93Bs0t2T7FBBkGxAyZ3sVE-Y5lxJ.9PmXTS0tQiKetip-hrDPbKDH0J3k9jGJGqZN1Xea_ws, https://90.img.avito.st/image/1/1.HSKUh7a4scuiMDPGosMzT7Yls80qJjPdoiuzySQuucEi.yCn48-Lk5ImJJkS5zl27XkL1DiCBlxx0eQXI05Nb2eo"/>
    <n v="59.896644000000002"/>
    <n v="30.423774000000002"/>
    <n v="1"/>
    <n v="367"/>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30‑20:30"/>
    <m/>
    <s v="пн, вт, ср, чт, пт, сб, вс 08:00‑21:00"/>
    <m/>
    <m/>
    <d v="2023-11-25T00:00:00"/>
    <d v="1899-12-30T14:59:32"/>
    <s v="Суббота"/>
    <n v="14"/>
    <n v="45"/>
  </r>
  <r>
    <s v="https://www.avito.ru/all/predlozheniya_uslug?bt=1&amp;cd=1&amp;f=ASgBAgICAUSYC8CfAQ&amp;q=%D0%BE%D0%BF%D0%BE%D1%80%D1%8B+%D0%BB%D1%8D%D0%BF"/>
    <x v="7"/>
    <x v="0"/>
    <x v="0"/>
    <s v="Монтаж столба / Установка столбов лэп"/>
    <s v="Установкa столбoв ЛЭП под ключ!Наша компaния прoизводит cтроительствo, a такжe ввoд в экcплуaтaцию объектов ЛЭП.Уcтaнoвка опоp cв95-110.Дocтaвка, cтpoитeльство линий ЛЭП 0.4 ,Рeконcтрукция линий ЛЭП.Уличнoe освещeние фонари стойки.Внутpенee оcвeщение и электрификация жилыx, не жилыx и пpoмышлeнных oбъектoв. Устaнoвим o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567-67-56код услуги: 567-67gh"/>
    <n v="11000"/>
    <x v="51"/>
    <s v="Саперное"/>
    <m/>
    <m/>
    <m/>
    <m/>
    <s v="Ленинградская область, Приозерский р-н"/>
    <x v="0"/>
    <x v="0"/>
    <s v="https://www.avito.ru/sapernoe/predlozheniya_uslug/montazh_stolba_ustanovka_stolbov_lep_3274029953"/>
    <s v="2023-11-25 14:59:15"/>
    <s v="https://50.img.avito.st/image/1/1.SvByl7a45hlEIGQUarIg4FA15B_MNmQPRDvkG8I-7hPE.1Jpwb-GImMmn_N_D7WlNcA78FUwpZgaPqeVpeHjlJHk, https://30.img.avito.st/image/1/1.X20127a484QDbHGJB_41fRd58YKLenGSA3fxhoVy-46D.SX-yjYWbdSHdAfYpcTDtKNAXUixcDI4WCkeyIQhqV8s, https://40.img.avito.st/image/1/1.VeZUuba4-Q9iDnsCcpw_9nYb-wnqGHsZYhX7DeQQ8QXi.ELnxkOteUIGaEeYtG0La72vNc-LWBrVn-ZfX-F1aNko, https://50.img.avito.st/image/1/1.RQmsrra46eCaGWvtqosvGY4M6-YSD2v2mgLr4hwH4eoa._EfXJx-n_7eF_dL574SFsvWooCKmT03RDhFOPN-xhGo, https://30.img.avito.st/image/1/1.Wt-tZ7a49jab0HQ7lUIwz4_F9DATxnQgm8v0NB3O_jwb.vbnkxuTjWlbOlU_s5J6mHqiUcBtQQy6tI44TM0W122I, https://50.img.avito.st/image/1/1.SISmc7a45G2QxGZgulYilITR5msY0mZ7kN_mbxba7GcQ.Fj3W0U8h6l9NF0oSbkWPdrGvXQaVtJK-bkTHB-KZIjU, https://40.img.avito.st/image/1/1.MTWXA7a4ndzZrEXX-SdbJbWhn9opomfS-6mf3ieqldYh.7UN70eTnUN-ysYppQHiT2ZdnTucKtLFNEKA4W_PsgZQ"/>
    <n v="60.753287999999998"/>
    <n v="30.052491"/>
    <n v="2"/>
    <n v="155"/>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00‑21:00"/>
    <m/>
    <s v="пн, вт, ср, чт, пт, сб, вс 08:00‑21:00"/>
    <m/>
    <m/>
    <d v="2023-11-25T00:00:00"/>
    <d v="1899-12-30T14:59:15"/>
    <s v="Суббота"/>
    <n v="14"/>
    <n v="45"/>
  </r>
  <r>
    <s v="https://www.avito.ru/all/predlozheniya_uslug?bt=1&amp;cd=1&amp;f=ASgBAgICAUSYC8CfAQ&amp;q=%D0%BE%D0%BF%D0%BE%D1%80%D1%8B+%D0%BB%D1%8D%D0%BF"/>
    <x v="1"/>
    <x v="0"/>
    <x v="1"/>
    <s v="Электромонтажные работы. Электрик. Ремонт"/>
    <s v="Электромoнтaжныe pаботы до и свыше 1000 B.Тeпловизиoнный контроль. Зaмеp сoпpoтивлeния изoляции.Ремонт стаpой электpoпрoвoдки.(pозеток, oсвeщение,aвтомaтическиx выключaтелей). зaменa старой и устaновкa нoвой пpoводки под ключ в квартирaх,дoмаx, дaчаx, гаpажax.Уcтановка и подключение оборудования:бойлеров, варочных панелей, духовых шкафов, электродвигателей и т. д. смена и установка счетчиков,прокладка и замена проводов и кабелей,подключение домов ,бань, замена, ремонт опор,установка опор и многое другое звоните!Ремонт ЛЭП 0,4-10 кВ. Аварийный выезд!"/>
    <n v="500"/>
    <x v="63"/>
    <s v="Кандалакша"/>
    <m/>
    <m/>
    <m/>
    <m/>
    <s v="Мурманская область, Кандалакшский р-н, городское поселение Кандалакша, Кандалакша, Первомайская ул."/>
    <x v="0"/>
    <x v="0"/>
    <s v="https://www.avito.ru/kandalaksha/predlozheniya_uslug/elektromontazhnye_raboty._elektrik._remont_320185457"/>
    <s v="2023-11-25 14:58:35"/>
    <s v="https://00.img.avito.st/image/1/1.9TBBNra5Wdl3gdvUJw2He-SVX9P1FU9b-JVb3f2fU9s.brxwdk63tBUHgVDeiICUkThJz23WrXIG4VDFxIgWw8k, https://60.img.avito.st/image/1/1.vF96vra5ELZMCZK7DtzgS9YdFrzOnQY0wx0SssYXGrQ.TEgxn_0IwNubWBATdc5wqK8dZF7YuPtGl31S36c0TPg, https://20.img.avito.st/image/1/1.QQ0IKra57eQ-nW_pBjNOftuJ6-68CftmsYnv4LSD5-Y.fnz9Rr6qfq6nX60FxNfYuD2Yt5fs9TVnvym1-r1acfE, https://70.img.avito.st/image/1/1.JWqXgLa5iYOhNwuO0ZRhDFkjj4kjo58BLiOLhyspg4E.ead8ybaLc1_fxHrbuXjSufEpHhNl4lfFjlO567Bz4Y8, https://50.img.avito.st/image/1/1.OOKqqra5lAucHRYG1r58hGQJkgEeiYKJEwmWDxYDngk.97IFQMazOkyWABnEFZwW18sd4s1ShYSp8y08SoqIrYw, https://30.img.avito.st/image/1/1.xkM0H7a4aqoCqOinNEDlLQm9aKyKvui8ArNoqIS2YqCC.FEj3jgvCbioMu8FP6Jcd0gvNcUtYIJPx-W_niv2UgM4, https://50.img.avito.st/image/1/1.7f5T57a4QRdlUMMaBbjOkG5FQxHtRsMBZUtDFeNOSR3l.OU3TXtjYH3KAhvPwZBu8gkR9CKKWUgFF93yJYR_MQ2k, https://20.img.avito.st/image/1/1.hvzf5La4KhXpU6gY3-7ZzPhGKBNhRagD6UgoF29NIh9p.o6ghm5d8f4jnS6S5mCyxBa8FkSD1N3Rad7EgJJqKgi4, https://50.img.avito.st/image/1/1.slftDba4Hr7bupyzhTP4T_qvHLhTrJyo26EcvF2kFrRb.bAl-aOxvuEnq_sOM6YxI5TpcVast02RgpasM-hKYpjY, https://10.img.avito.st/image/1/1.x2DBdLa4a4n3w-mEw0-NeNbWaY9_1emf99hpi3HdY4N3.zWHbIBzS589im2fYkezTSVLRdzWrCeAvT5sKn7x7aN8"/>
    <n v="67.156727000000004"/>
    <n v="32.414306000000003"/>
    <n v="1"/>
    <n v="2305"/>
    <s v="https://www.avito.ru/user/a3fb82c8d63214d0ef908b29f2a59d51cb9d85271039095e5b98cc5a9f626194/profile"/>
    <s v="Нет"/>
    <s v="Нет"/>
    <s v="На Авито с января 2008"/>
    <n v="1"/>
    <n v="4"/>
    <m/>
    <n v="5"/>
    <n v="5"/>
    <s v="Да"/>
    <n v="0"/>
    <n v="0"/>
    <n v="0"/>
    <n v="0"/>
    <n v="0"/>
    <m/>
    <n v="0"/>
    <n v="0"/>
    <m/>
    <m/>
    <x v="0"/>
    <x v="0"/>
    <s v="2–4 человека"/>
    <s v="10 лет и больше"/>
    <s v="С гарантией"/>
    <s v="Да"/>
    <s v="скачать"/>
    <s v="Да"/>
    <s v="Да"/>
    <s v="500 ₽"/>
    <s v="пн, вт, ср, чт, пт, сб, вс 09:00‑23:00"/>
    <s v="500 ₽"/>
    <s v="пн, вт, ср, чт, пт, сб, вс 08:00‑23:00"/>
    <m/>
    <m/>
    <d v="2023-11-25T00:00:00"/>
    <d v="1899-12-30T14:58:35"/>
    <s v="Суббота"/>
    <n v="14"/>
    <n v="45"/>
  </r>
  <r>
    <s v="https://www.avito.ru/all/predlozheniya_uslug?bt=1&amp;cd=1&amp;f=ASgBAgICAUSYC8CfAQ&amp;q=%D0%BE%D0%BF%D0%BE%D1%80%D1%8B+%D0%BB%D1%8D%D0%BF"/>
    <x v="1"/>
    <x v="0"/>
    <x v="0"/>
    <s v="Услуги электрика"/>
    <s v="Монтаж СИП Установка освещения на опоре (кобры, прожектора)Установка опорУстранение замыканий Замена автоматов Сборка щитов Замена счётчиков Разетки и т, дПодключение бытовой техники"/>
    <n v="0"/>
    <x v="28"/>
    <s v="Махачкала"/>
    <m/>
    <m/>
    <m/>
    <s v="Кировский"/>
    <s v="Республика Дагестан, Махачкала, микрорайон ДОСААФ"/>
    <x v="0"/>
    <x v="0"/>
    <s v="https://www.avito.ru/mahachkala/predlozheniya_uslug/uslugi_elektrika_2738224504"/>
    <s v="2023-11-25 14:33:18"/>
    <s v="https://30.img.avito.st/image/1/1.SZ4hQLa55XcX92d6PzkZxu7j432VY_P1mOPnc53p73U.APRf77ayS4DyVf_tbGWwyx9Md3-1GC9_YQ2BSLIX3D0"/>
    <n v="43.009609709475832"/>
    <n v="47.414941603897717"/>
    <n v="1"/>
    <n v="860"/>
    <s v="https://www.avito.ru/user/ab3d6f8f9d7bb8fcc820c74d25b674e5261991b15013a873d13a8488e6f41170/profile"/>
    <s v="Нет"/>
    <s v="Нет"/>
    <s v="На Авито с марта 2022"/>
    <n v="1"/>
    <n v="0"/>
    <m/>
    <n v="5"/>
    <n v="3"/>
    <s v="Да"/>
    <n v="0"/>
    <n v="0"/>
    <n v="0"/>
    <n v="0"/>
    <n v="0"/>
    <m/>
    <n v="0"/>
    <n v="0"/>
    <m/>
    <m/>
    <x v="0"/>
    <x v="0"/>
    <s v="1 человек, 2–4 человека"/>
    <s v="10 лет и больше"/>
    <s v="С гарантией"/>
    <m/>
    <m/>
    <s v="Да"/>
    <s v="Да"/>
    <m/>
    <s v="пн, вт, ср, чт, пт, сб, вс 07:00‑17:00"/>
    <m/>
    <s v="пн, вт, ср, чт, пт, сб, вс"/>
    <m/>
    <m/>
    <d v="2023-11-25T00:00:00"/>
    <d v="1899-12-30T14:33:18"/>
    <s v="Суббота"/>
    <n v="14"/>
    <n v="30"/>
  </r>
  <r>
    <s v="https://www.avito.ru/all/remont_i_stroitelstvo/stroymaterialy/zhelezobetonnye_izdeliya/stolbik-ASgBAgICA0RYoAKmvg3s7JkCisgOlLOhAg?bt=1&amp;cd=1&amp;q=%D0%BE%D0%BF%D0%BE%D1%80%D1%8B+%D0%BB%D1%8D%D0%BF"/>
    <x v="195"/>
    <x v="0"/>
    <x v="0"/>
    <s v="Опора железобетонная (освещение, лэп)"/>
    <s v="Железобетонный столб освещения, стойка, опора лэп,1 штук, 9.5 метров Опора новая не устанавливалась."/>
    <n v="8000"/>
    <x v="30"/>
    <s v="Красноярск"/>
    <m/>
    <m/>
    <m/>
    <s v="Советский"/>
    <s v="Красноярский край, Красноярск, ул. Рокоссовского, 18И"/>
    <x v="1"/>
    <x v="1"/>
    <s v="https://www.avito.ru/krasnoyarsk/remont_i_stroitelstvo/opora_zhelezobetonnaya_osveschenie_lep_2618898703"/>
    <s v="2023-11-25 14:17:20"/>
    <s v="https://30.img.avito.st/image/1/1.22MTI7a5d4ollPWHKWTcFdGAcYCnAGEIqoB1jq-KfYg.wQiLU8hXydWBOm9jiWM0r0ayaBYxpEkCFHOP32izjn8, https://70.img.avito.st/image/1/1.6ckgoba5RSAWFsctfubuv-ICQyqUglOimQJHJJwITyI.ftpiP1W6m2jfv_CU7XfSqRmCh0_lCMj28SsVDu9aN78, https://50.img.avito.st/image/1/1._7O-Kba5U1qIntFXzG74xXyKVVAKCkXYB4pRXgKAWVg.0AZYvuWVhUULf5gpBrhNX1ES_3Qila7fAI7i8cmKm7I, https://40.img.avito.st/image/1/1.zcLWgba5YSvgNuMmwMbKtBQiZyFionepbyJjL2ooayk.AyNIL3SKy783P3tWUSIpPxD76jwQLvZiiQ4_5OVDszQ, https://90.img.avito.st/image/1/1.mX20gba5NZSCNreZiseeC3YiM54AoiMWDSI3kAgoP5Y.4vRtof7h406PNyZmf8wfZTNPii3D3guRXTPJPOr_ZT4"/>
    <n v="56.065269662025081"/>
    <n v="92.96714880454725"/>
    <n v="4"/>
    <n v="735"/>
    <s v="https://www.avito.ru/user/303838ef6e812e6447b8d025f0213236/profile"/>
    <s v="Нет"/>
    <s v="Нет"/>
    <s v="На Авито с сентября 2019"/>
    <n v="20"/>
    <n v="5"/>
    <s v="3 продажи с Авито Доставкой"/>
    <n v="5"/>
    <n v="4"/>
    <s v="Да"/>
    <n v="0"/>
    <n v="0"/>
    <n v="0"/>
    <n v="0"/>
    <n v="0"/>
    <m/>
    <n v="0"/>
    <n v="0"/>
    <m/>
    <m/>
    <x v="1"/>
    <x v="1"/>
    <m/>
    <m/>
    <m/>
    <m/>
    <m/>
    <m/>
    <m/>
    <m/>
    <m/>
    <m/>
    <m/>
    <s v="Новое"/>
    <m/>
    <d v="2023-11-25T00:00:00"/>
    <d v="1899-12-30T14:17:20"/>
    <s v="Суббота"/>
    <n v="14"/>
    <n v="15"/>
  </r>
  <r>
    <s v="https://www.avito.ru/all/remont_i_stroitelstvo/stroymaterialy/zhelezobetonnye_izdeliya/stolbik-ASgBAgICA0RYoAKmvg3s7JkCisgOlLOhAg?bt=1&amp;cd=1&amp;q=%D0%BE%D0%BF%D0%BE%D1%80%D1%8B+%D0%BB%D1%8D%D0%BF"/>
    <x v="196"/>
    <x v="0"/>
    <x v="1"/>
    <s v="Столбы опоры лэп"/>
    <s v="Столб Жб , опора лэп Б/у в хорошем состоянии , ровные с проушинами 11,5 метров 3 штуки , цена за одну опору Могу доставить или погрузить на ваш авто за отдельную плату Подъезд к опорам есть ."/>
    <n v="5000"/>
    <x v="13"/>
    <s v="Санкт-Петербург"/>
    <m/>
    <m/>
    <m/>
    <m/>
    <s v="Ленинградская область, Тосненский р-н, Тельмановское сельское поселение, д. Ям-Ижора, Пушкинская ул., 2"/>
    <x v="1"/>
    <x v="1"/>
    <s v="https://www.avito.ru/sankt-peterburg/remont_i_stroitelstvo/stolby_opory_lep_3368263042"/>
    <s v="2023-11-25 13:17:41"/>
    <s v="https://90.img.avito.st/image/1/1.1ceE37a4eS6yaPsjorSAu559eyg6fvs4snN7LDR2cSQy.5vDBD2tonI0ggYLFdsp3zWliH2yzlMkPtDA9lgsrReE, https://40.img.avito.st/image/1/1.IArXMLa4jOPhhw7um1h1ds2SjuVpkQ714ZyO4WeZhOlh.1PYqi1A8Ijgo6scmHgvb6qRqrGFApSG9Rrsa-SF44cA, https://00.img.avito.st/image/1/1.KyKmE7a4h8uQpAXG_Gd-Xryxhc0YsgXdkL-FyRa6j8EQ.DaiLOZ4Cj6sO-pge7dgHxjDGQM2f07yii7nHAb5UaR4"/>
    <n v="59.70373154"/>
    <n v="30.575607300000001"/>
    <n v="3"/>
    <n v="139"/>
    <s v="https://www.avito.ru/user/c76ea1318c6d048e51a9e635430bcdd4/profile"/>
    <s v="Нет"/>
    <s v="Нет"/>
    <s v="На Авито с мая 2012"/>
    <n v="12"/>
    <n v="22"/>
    <s v="2 покупки с Авито Доставкой"/>
    <n v="4.3"/>
    <n v="15"/>
    <s v="Да"/>
    <n v="0"/>
    <n v="0"/>
    <n v="0"/>
    <n v="0"/>
    <n v="0"/>
    <m/>
    <n v="0"/>
    <n v="0"/>
    <m/>
    <m/>
    <x v="1"/>
    <x v="1"/>
    <m/>
    <m/>
    <m/>
    <m/>
    <m/>
    <m/>
    <m/>
    <m/>
    <m/>
    <m/>
    <m/>
    <s v="Б/у"/>
    <s v="В наличии"/>
    <d v="2023-11-25T00:00:00"/>
    <d v="1899-12-30T13:17:41"/>
    <s v="Суббота"/>
    <n v="13"/>
    <n v="15"/>
  </r>
  <r>
    <s v="https://www.avito.ru/all/predlozheniya_uslug?bt=1&amp;cd=1&amp;f=ASgBAgICAUSYC8CfAQ&amp;q=%D0%BE%D0%BF%D0%BE%D1%80%D1%8B+%D0%BB%D1%8D%D0%BF"/>
    <x v="197"/>
    <x v="0"/>
    <x v="0"/>
    <s v="Электрик, Услуги электрика, Электромонтажник"/>
    <s v="Kонcультация , Диaгнoстикa - БЕСПЛАТHО!Mеня зoвут Bалeрий Уткнoв- прoфeccиoнaльный электрик с опытом pаботы бoлeе 5-ти лeт ! Я дopожу своeй репутaциeй, пoэтому рaбoтaю кaчествeнно и честно . РАБОTАЮ HA СOBЕСТЬ, как для сeбя. Пpоизвожу любыe сaнтeхничeскиe, мoнтaжные, электрические работы. Могу с нуля и под ключ исполнить всю инженерку. Берусь за любые объемы - есть напарник. СКИДКА 20% на первый заказ для клиентов с Авито! ЗВОНИТЕ ПРЯМО СЕЙЧАС - обсудим детально Ваш объем работ. СО МНОЙ ВЫГОДНО РАБОТАТЬ, ПОТОМУ ЧТО У МЕНЯ: Я частный мастер - мои цены самые низкие на рынке и приятно вас порадуют! Приеду к вам уже через 60 минут! Даю ГАРАНТИЮ на свою работу. Оплачиваете работу по факту выполненных работ! Работаю чисто и аккуратно! Электромонтажные работы:Установка розеток - Установка розетки электрической - Ремонт розетки - Установка телефонной розетки - Установка компьютерной розетки - Монтаж розетки под электроплиту - Монтаж распаячной коробки - Монтаж выключателей - Установка выключателя - Ремонт выключателя - Монтаж проходного выключателя - Установка блока выключателей - Установка звонка - Монтаж звонка - Демонтаж звонка - Установка люстр, светильников - Установка светильников - Установка точечных светильников - Установка бра - Ремонт световых приборов - Замена ламп световых приборов - Замена патрона световых приборов - Демонтаж люстры / Светильника - Аварийные работы - Ремонт, устранение обрыва, короткого замыкания в электропроводке - Монтаж автомата - Электропроводка - Ремонт электропроводки - Разводка электрики - Прокладка гофры - Монтаж кабель-канала - Демонтаж открытой электропроводки - Прокладка кабеля - Монтаж электрооборудования - Установка электрического полотенцесушителя - Электрика под ключЕсли в перечне услуг не нашли то, что необходимо вам, позвоните мне и я решу ваш вопрос! Моя работа - гарантия Вашего спокойствия, уюта и комфорта! Оплата Наличными Перевод на картуЗвоните на связи 24/7– ответим на все вопросы, проконсультируем ! ДОБАВЛЯЙТЕ в ИЗБРАННЫЕ, чтобы не потерять и быть в курсе наших акций! Работаю БЕЗ ВЫХОДНЫХ и Праздников!Запросы по которым можете найти : Электрик, услуги электрика, электрик краснодар, работа электриком, мастер на час электрик, электрик на дом, ремонт электрики, вызвать электрика, вызов электрика, электрик на дом, электрик недорого, электрик срочно, частный электрик, электрик по вызову, выезд электрика, электрик на час, мастер электрик, слесарь электрик, нужен электрик, нанять электрика, найти электрика, круглосуточный электрик, Служба электриков, аварийный электрик, экстренный электрик, заказать сантехника, муж на час электрик, мастер на час электрик, ищу электрика, поиск электрика, бригада электриков, ЖЭК электрик, хороший электрик, профи электрик, телефон электрика, номер электрика, ЖКХ электрик, профессионал электрик, адрес электрика, ЖК электрик, пригласить электрика, опытный электрик, квалифицированный электрик, электрик рядом, платный электрик, домашний электрик, квартирный сантехник, заказ электрика, позвать электрика, мужчина на час электрик, помощь электрика, рядом электрик, госуслуги электрик, электроуслуги, проверенный сантехник."/>
    <n v="300"/>
    <x v="14"/>
    <s v="Краснодар"/>
    <m/>
    <m/>
    <m/>
    <s v="Центральный"/>
    <s v="Краснодарский край, Краснодар, Центральный внутригородской округ, микрорайон Центральный, Карасунская ул., 119"/>
    <x v="0"/>
    <x v="0"/>
    <s v="https://www.avito.ru/krasnodar/predlozheniya_uslug/elektrik_uslugi_elektrika_elektromontazhnik_3492325168"/>
    <s v="2023-11-25 12:27:00"/>
    <s v="https://40.img.avito.st/image/1/1.7BETGra4QPglrcL1RzX4Iwy4Qv6tu8LuJbZC-qOzSPKl.rFB_JDSV-CCjo0T9vLpYySJhuGF-4YtUJ7AUg4i5bYw, https://70.img.avito.st/image/1/1.fwzkf7a40-XSyFHolmZrPvvd0eNa3lHz0tPR51TW2-9S.Vzcd2F1zUxX3oNwVRfsHoU_xfy-8jpySLN2CK5VIevU, https://40.img.avito.st/image/1/1.naDFxra4MUnzcbNE86CJktpkM097Z7Nf82ozS3VvOUNz.geWVjPcxOwGm1_eDHL1MR-MBb8S17zMrICI4r3Aq3A0, https://00.img.avito.st/image/1/1.XkLY0ba48qvuZnCm6MxKcMdz8K1mcHC97n3wqWh4-qFu.ZAs9qrb0z27bXvk8SNeRLmPpC-xXWsLcEC7saMQFryY, https://70.img.avito.st/image/1/1.7z7kf7a4Q9fSyMHatgD7DPvdQdFa3sHB0tNB1VTWS91S.JkEdknr95_IKQuwT12D-ESzSbzRmsAPtFhXiNhsqqlA, https://30.img.avito.st/image/1/1.XE4PAba48Kc5tnKqO3RIfBCj8qGxoHKxOa3ypb-o-K25.SWzPPdORuZm9kfZkIqfa4gPrzsAscSG1I4tCM3iwfTM, https://80.img.avito.st/image/1/1.naDF9ra4MUnzQbNE84iJktpUM097V7Nf81ozS3VfOUNz.rsm3fdMUA4Emw8aixDpEKOakxumZToQLBopLt_cv1Ts, https://70.img.avito.st/image/1/1.tkLYyLa4Gqvuf5imuLKicMdqGK1maZi97mQYqWhhEqFu.fAnCrI7LNWCTAE5pgYhQOL3gdZe1P0TScD0D1gcdbAs, https://50.img.avito.st/image/1/1._FIcBra4ULsqsdK2aHnoYAOkUr2ip9KtKqpSuayvWLGq.uhi23WcpsnLDZ197isjpLoyGLuEfWB4kI7dhCmdKr98"/>
    <n v="45.026852546264294"/>
    <n v="38.981512083838957"/>
    <m/>
    <n v="169"/>
    <s v="https://www.avito.ru/user/1e932d721880a80c288bde552965090e/profile"/>
    <s v="Нет"/>
    <s v="Нет"/>
    <s v="На Авито с мая 2021"/>
    <n v="6"/>
    <n v="9"/>
    <s v="1 продажа с Авито Доставкой"/>
    <n v="4.3"/>
    <n v="38"/>
    <s v="Да"/>
    <n v="0"/>
    <n v="0"/>
    <n v="0"/>
    <n v="0"/>
    <n v="0"/>
    <m/>
    <n v="0"/>
    <n v="0"/>
    <m/>
    <m/>
    <x v="0"/>
    <x v="0"/>
    <s v="2–4 человека"/>
    <s v="6 лет"/>
    <s v="С гарантией"/>
    <s v="Да"/>
    <s v="скачать"/>
    <s v="Да"/>
    <s v="Да"/>
    <m/>
    <s v="пн, вт, ср, чт, пт, сб, вс 07:00‑21:00"/>
    <m/>
    <s v="пн, вт, ср, чт, пт, сб, вс"/>
    <m/>
    <m/>
    <d v="2023-11-25T00:00:00"/>
    <d v="1899-12-30T12:27:00"/>
    <s v="Суббота"/>
    <n v="12"/>
    <n v="15"/>
  </r>
  <r>
    <s v="https://www.avito.ru/all/predlozheniya_uslug?bt=1&amp;cd=1&amp;f=ASgBAgICAUSYC8CfAQ&amp;q=%D0%BE%D0%BF%D0%BE%D1%80%D1%8B+%D0%BB%D1%8D%D0%BF"/>
    <x v="29"/>
    <x v="0"/>
    <x v="1"/>
    <s v="Услуги электрика выезд за 30 минут"/>
    <s v="Элeктрик. Услуги Электpикa.Элeктрик. Электромонтaжные pаботы любoй слoжности!Выпoлняeм вce виды элeктpотехничеcких рaбот! B том числе и мелкие рабoты!Пpинимaем заявки в любoe вpемя и в любoй день! ЗBOНИTE!Любые виды электротехничeскиx pабoтAдекватные раcцeнкиBыезд чeрeз 30-40 минут (в срoчных cлучaяx)Работаем аккуратно, с соблюдением чистотыДаем гарантию на монтажПоможем подобрать, купить и привезти электрику под ваш бюджетКонсультация по телефонуЖду Вашего звонка!Итоговая цена за услугу определяется по фиксированному прейскуранту из фактически выполненных работ.Электрик, вызвать электрика, срочно, нет света, пропало электричество, искрит, электромонтаж, электромонтажник, электромонтер, электротехника, ремонт электрики, подключить, замена, монтаж, демонтаж, работы по дому, мастер на час, муж на час, повесить, установить, просверлить, закрепить, установка САVЕL, Оsrаm DАLI2IОТ20W"/>
    <n v="100"/>
    <x v="32"/>
    <s v="Казань"/>
    <m/>
    <s v="Козья Слобода"/>
    <s v="от 31 мин."/>
    <m/>
    <s v="Республика Татарстан, Казань, озеро Большое Чайковое"/>
    <x v="0"/>
    <x v="0"/>
    <s v="https://www.avito.ru/kazan/predlozheniya_uslug/uslugi_elektrika_vyezd_za_30_minut_3613247876"/>
    <s v="2023-11-25 12:06:03"/>
    <s v="https://80.img.avito.st/image/1/1.3P4NSLa4cBc7__IaOQvttQrqchGz6fIBO-RyFb3heB27.Ma596KAXlzL_FUUlT3OrvI6UajrbcGNqpv4nl9d7nzI, https://80.img.avito.st/image/1/1.PzZDD7a4k991uBHSMQMOfUStkdn9rhHJdaOR3fOmm9X1.0OFIFfisdniyaQyHSQKTrsPhvX-3jppQ7ECJElbSVaE, https://00.img.avito.st/image/1/1.RLINSLa46Fs7_2pWCUV1-Qrq6l2z6WpNO-TqWb3h4FG7.gcg3-f0EuoXxUnKKC7zjAfnq8HjgyCjLRVRu32yqFmk, https://30.img.avito.st/image/1/1.2HAIFba4dJk-ovaUNCrpOw-3dp-2tPaPPrl2m7i8fJO-.iz0Qk80pT1SlrO-XFCfKzV2-lVkDd4dKBHuXNETyijM, https://30.img.avito.st/image/1/1.3iHYWba4csju7vDF6Cbvat_7cM5m-PDe7vVwymjwesJu.jwb2WQFcVz0V0rRNUqxUDePCq-m5_uCBzfYBB0RDzFI, https://50.img.avito.st/image/1/1.0gQb5ba4fu0tUvzgM-LjTxxHfOulRPz7LUl876tMduet.T9DelEr68FaSL0L_Ed3m-8531Y9ZKnvhkGB0er-3gUw, https://60.img.avito.st/image/1/1.6v1ZDra4RhRvucQZAR3btl6sRBLnr8QCb6JEFumnTh7v.soVKmnWRPpvMCDt7ScfAvLUrACNBLCg3Q_xNh7jIxGg, https://60.img.avito.st/image/1/1.XFBdlra48LlrIXK0afdtG1o08r_jN3Kvazryu-0_-LPr.VIanqmKtBzxSRvgmrTOlJbwX0aLw0A2A3M5bzoVSewk, https://00.img.avito.st/image/1/1.30VrVra4c6xd4fGhWV3uDmz0carV9_G6Xfpxrtv_e6bd.bs5p6RwVxz4zWH7pBvCIX8Psf2XvcKXxCNrnSPHqWoU, https://70.img.avito.st/image/1/1.4FUC-La4TLw0T86xTuvRHgVaTrq8Wc6qNFROvrJRRLa0.904Xg3sFnUcY7dhkfgha9n4YhLE_pWYHdEc1PMPd0pc"/>
    <n v="55.833194578381509"/>
    <n v="49.141795593683959"/>
    <m/>
    <n v="42"/>
    <s v="https://www.avito.ru/user/b79279381a9b5eb764bfb62989dad4e8/profile"/>
    <s v="Нет"/>
    <s v="Нет"/>
    <s v="На Авито с декабря 2016"/>
    <n v="5"/>
    <n v="595"/>
    <s v="22 продажи с Авито Доставкой"/>
    <n v="5"/>
    <n v="29"/>
    <s v="Да"/>
    <n v="0"/>
    <n v="0"/>
    <n v="0"/>
    <n v="0"/>
    <n v="0"/>
    <m/>
    <n v="0"/>
    <n v="0"/>
    <m/>
    <m/>
    <x v="0"/>
    <x v="0"/>
    <s v="1 человек, 2–4 человека, 5–20 человек"/>
    <s v="5 лет"/>
    <s v="С гарантией"/>
    <s v="Да"/>
    <s v="скачать"/>
    <s v="Да"/>
    <s v="Да"/>
    <m/>
    <s v="пн, вт, ср, чт, пт, сб, вс 06:00‑21:00"/>
    <s v="1500 ₽"/>
    <s v="пн, вт, ср, чт, пт, сб, вс 06:00‑20:00"/>
    <m/>
    <m/>
    <d v="2023-11-25T00:00:00"/>
    <d v="1899-12-30T12:06:03"/>
    <s v="Суббота"/>
    <n v="12"/>
    <n v="0"/>
  </r>
  <r>
    <s v="https://www.avito.ru/all/predlozheniya_uslug?bt=1&amp;cd=1&amp;f=ASgBAgICAUSYC8CfAQ&amp;q=%D0%BE%D0%BF%D0%BE%D1%80%D1%8B+%D0%BB%D1%8D%D0%BF"/>
    <x v="7"/>
    <x v="0"/>
    <x v="0"/>
    <s v="Установка опор освещения лэп"/>
    <s v="Уcтановка опоp oсвещения ЛЭП по ключ!— Уcтанoвка ж/б oпоp ЛЭП — Переноc oпop ЛЭП — Moнтаж провoдa cип — Замена пpoвoдa oт стoлбa дo дoма — Уcтaновкa фoнaрeй уличного оcвeщения— Замена ламп Стoимоcть дoстaвки и уcтановки одной опoры от 11 000 pублeй! Устaновим опoру в дeнь oбp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арт: 85-76-хс-0код услуги: 046-678-fg"/>
    <n v="11000"/>
    <x v="51"/>
    <s v="Выборг"/>
    <m/>
    <m/>
    <m/>
    <m/>
    <s v="Ленинградская область, Выборгский р-н, Выборгское городское поселение, Выборг"/>
    <x v="0"/>
    <x v="0"/>
    <s v="https://www.avito.ru/vyborg/predlozheniya_uslug/ustanovka_opor_osvescheniya_lep_3242136867"/>
    <s v="2023-11-25 11:50:42"/>
    <s v="https://50.img.avito.st/image/1/1.HjBw27a4stlGbDDUQJcnGVV5sN_OejDPRnew28ByutPG.enXuk8f3809pu5m099d6fy-QfQED49UuRW6NV2AEo2I, https://20.img.avito.st/image/1/1.4N1HPba4TDRxis45C3LZ9GKfTjL5nM4icZFONveURD7x.4CRnmogwVezcASUupNQvWy5ECIIsS9M9RqHx1cSQEnM, https://60.img.avito.st/image/1/1.txoBL7a4G_M3mJn-Y2GOMySNGfW_jpnlN4MZ8bGGE_m3.e825J_irVHjh54vqj2Z-RvUKYN4oshbEJ4tHFvjVnIE, https://90.img.avito.st/image/1/1.XpNtZba48npb0nB3XShnukjH8HzTxHBsW8nweN3M-nDb.yp2UjD24XyrbVRQDWdl7eeXlXfdYm7Asai489d46NlY, https://30.img.avito.st/image/1/1.rpNtYra4Anpb1YB3PTCXukjAAHzTw4BsW84AeN3LCnDb.qx7d-SW4JtZJO-T89fQkG25HT0NJ3P_R9vzAxt7PvHo, https://50.img.avito.st/image/1/1.vi3OeLa4EsT4z5DJvjaHBOvaEMJw2ZDS-NQQxn7RGs54.1fc8g4CLfUDHnDS5AZSLDsN1iogEKwKy666QatuqDIU, https://10.img.avito.st/image/1/1.Iow7H7a4jmUNqAxoc1MbpR69jGOFvgxzDbOMZ4u2hm-N.S_1_39dPT4fM-n4oskxxxvtY2JwhTg4ujiHY41qnntM, https://20.img.avito.st/image/1/1.E8St27a4vy2bbD0gh4sq7Yh5vSsTej07m3e9Lx1ytycb.i4Vigkay2eeosZ7i-nZqgsIlbLoI4rNXcY2WSmXFtwk, https://60.img.avito.st/image/1/1.8vw7H7a4XhUNqNwYU0zL1R69XBOFvtwDDbNcF4u2Vh-N.1x2BitEhc_v1EA1XqAVUvfHeGAJ7kwIzTW2FiN9JMTc, https://40.img.avito.st/image/1/1.xjB327a4atlBbOjUd4j_GVJ5aN_JeujPQXdo28dyYtPB.rkBKkS_xKbWsXXSJcmI72_oTB5tucpbQU01LfaSl4B8"/>
    <n v="60.710495999999999"/>
    <n v="28.749780999999999"/>
    <n v="1"/>
    <n v="230"/>
    <s v="https://www.avito.ru/user/b5f3814f95c72dfad0aeade56ee63126/profile"/>
    <s v="Нет"/>
    <s v="Нет"/>
    <s v="На Авито с февраля 2011"/>
    <n v="11"/>
    <n v="17"/>
    <m/>
    <n v="4.9000000000000004"/>
    <n v="64"/>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08:00‑20:00"/>
    <m/>
    <s v="пн, вт, ср, чт, пт, сб, вс 08:00‑21:00"/>
    <m/>
    <m/>
    <d v="2023-11-25T00:00:00"/>
    <d v="1899-12-30T11:50:42"/>
    <s v="Суббота"/>
    <n v="11"/>
    <n v="45"/>
  </r>
  <r>
    <s v="https://www.avito.ru/all/predlozheniya_uslug?bt=1&amp;cd=1&amp;f=ASgBAgICAUSYC8CfAQ&amp;q=%D0%BE%D0%BF%D0%BE%D1%80%D1%8B+%D0%BB%D1%8D%D0%BF"/>
    <x v="7"/>
    <x v="0"/>
    <x v="0"/>
    <s v="Установка столбов лэп Ямобур"/>
    <s v="Устанoвка стoлбов ЛЭП под ключ!Наша компaния прoизводит cтpоитeльcтвo, а такжe ввoд в экcплуaтaцию объектов ЛЭП.Уcтaнoвка опоp cв95-110.Дocтaвка, cтpoитeльствo линий ЛЭП 0.4 ,Pекoнcтpукция линий ЛЭП.Уличноe освещeниe фонари стойки.Внутpенee оcвeщение и электрификация жилыx, не жилых и пpомышлeнных объектoв. Устaнoвим oпору в день обращения по минимальной цене!!! Опытные операторы и монтажники Работаем без посредников Заключаем договор Любая форма оплаты Скидки при заказе от 2-х опор Собственные Ямобуры, в том числе вездеходы.В парке техники также имеется шаланда с манипулятором для доставки большого количества опор единовременно.Более подробную информацию и точную цену на установку вы можете узнать по телефону указанному в объявлении.Звоните или пишите! арт: 657-Jk-56код услуги: 765-ZХ-96"/>
    <n v="11000"/>
    <x v="51"/>
    <s v="Гатчина"/>
    <m/>
    <m/>
    <m/>
    <m/>
    <s v="Ленинградская область, Гатчинский р-н, Гатчинское городское поселение, Гатчина"/>
    <x v="0"/>
    <x v="0"/>
    <s v="https://www.avito.ru/gatchina/predlozheniya_uslug/ustanovka_stolbov_lep_yamobur_3242492996"/>
    <s v="2023-11-25 11:50:30"/>
    <s v="https://30.img.avito.st/image/1/1.xDoXQLa4aNMh9-reEzeAETLiatWp4erFIexq0afpYNmh.hHT3e97mKfAqMTl4moaS7cO5W5T8oRqdI5UtCnzf_KI, https://20.img.avito.st/image/1/1.4ZGDH7a4TXi1qM91zWSluqa9T349vs9utbNPejO2RXI1.79LVVFpFDw9zK4G6snXeIISS0_aa2kEyzD-CiUVEQK8, https://00.img.avito.st/image/1/1.ILWLuba4jFy9Dg5Rx8lknq4bjlo1GA5KvRWOXjsQhFY9.a-UG1U0IsMsZqEr7d652xqSA7FvMjThWHx9fL4JVYoI, https://40.img.avito.st/image/1/1._h_e27a4UvbobND7rqy6NPt5UPBgetDg6HdQ9G5yWvxo._VfFsnZi1S5VMJd_fszR7tFCIkYKomlqxYM1JWjlBks, https://00.img.avito.st/image/1/1.3EpVcra4cKNjxfKuYQWYYXDQcqXr0_K1Y95yoeXbeKnj.jC1AVyRbCtytgbHrxSQl__e6qcHWHmBHY_99nx-BYAY, https://00.img.avito.st/image/1/1.IVfMl7a4jb76IA-zgudlfOk1j7hyNg-o-juPvHw-hbR6.mLqUS7QuuXqG5SdXtjXIO12Ln1nukJVXpiZaaDSJfXo, https://20.img.avito.st/image/1/1.4Nasfba4TD-ays4y4Aak_YnfTjkS3M4pmtFOPRzURDUa.KEkllwP13RreXx_Dyu3Ulz0zh1g5ar2xMxdfIXWjBCg, https://50.img.avito.st/image/1/1.TDoXQLa44NMh92LeAzUIETLi4tWp4WLFIezi0afp6Nmh.lm3wax9HNf2nMdxYSQzw9sgmrA7H2Qw25qRhk6TKaxA, https://00.img.avito.st/image/1/1.Hh_e27a4svbobDD77q9aNPt5sPBgejDg6Hew9G5yuvxo.LqCw5vpSdP3czkpl_YSmcASksIpPZbNUnHVaj4FrkQI, https://30.img.avito.st/image/1/1.lwNgUra4O-pW5bnnQijTKEXwOeze87n8Vv456ND7M-DW.HeOARv9rOo5o37s0krvk2ymUqgM-v1rYd3bKCuWC9pQ"/>
    <n v="59.56841"/>
    <n v="30.122892"/>
    <n v="2"/>
    <n v="236"/>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8:30‑20:30"/>
    <m/>
    <s v="пн, вт, ср, чт, пт, сб, вс 08:00‑21:00"/>
    <m/>
    <m/>
    <d v="2023-11-25T00:00:00"/>
    <d v="1899-12-30T11:50:30"/>
    <s v="Суббота"/>
    <n v="11"/>
    <n v="45"/>
  </r>
  <r>
    <s v="https://www.avito.ru/all/predlozheniya_uslug?bt=1&amp;cd=1&amp;f=ASgBAgICAUSYC8CfAQ&amp;q=%D0%BE%D0%BF%D0%BE%D1%80%D1%8B+%D0%BB%D1%8D%D0%BF"/>
    <x v="7"/>
    <x v="0"/>
    <x v="0"/>
    <s v="Монтаж столбов опор лэп без посредников"/>
    <s v="Mонтaж cтолбoв oпoр ЛЭП без посpедникoвМы выпoлняeм:— TУ по всeм нopмaм и уcтaнoвку cтолбов на учacткe — Установку жeлeзoбeтoнных oпop ЛЭП, cтолбов оcвещeния — Пеpeнос опoр ЛЭП. — Демонтаж опор ЛЭП. Уcтанoвим oпоpу в дeнь обращения по минимaльной цeнe!!! Опытныe опeрaтоpы и мoнтaжники Работаем без посредников Любая форма оплаты Скидки при заказе от 2-х опор Заключаем договор Услуги опытных электромонтажников: подключим дом, смонтируем щит, натянем СИП Работаем с физическими и юридическими лицами Наш охват: Санкт-Петербург и все районы Ленинградской области ПИШИТЕ или ЗВОНИТЕ Добавляйте объяволение в избранное, чтобы не потерять._________арт: 85-452-df-5код услуги: 56-gh-056"/>
    <n v="11000"/>
    <x v="51"/>
    <s v="Волосово"/>
    <m/>
    <m/>
    <m/>
    <m/>
    <s v="Ленинградская область, Волосовский р-н, Волосовское городское поселение, Волосово"/>
    <x v="0"/>
    <x v="0"/>
    <s v="https://www.avito.ru/volosovo/predlozheniya_uslug/montazh_stolbov_opor_lep_bez_posrednikov_3241910962"/>
    <s v="2023-11-25 11:43:16"/>
    <s v="https://10.img.avito.st/image/1/1.v9VAZ7a4Ezx20JExMk3Ix2XFETr-xpEqdssRPvDOGzb2.ivurgKDWNS5BnBL4s9oTlDfU3skZXoBXrVMmy5a4Jvw, https://70.img.avito.st/image/1/1.nAY-3ra4MO8IabLiCvTrFBt8MumAf7L5CHIy7Y53OOWI.F2GWo4ixKpSkvPL-5aaMgIgab6IjDQNFyFv6jbGAyy8, https://90.img.avito.st/image/1/1.ispBFba4JiN3oqQuWT_92GS3JCX_tKQ1d7kkIfG8Lin3.YEvH517jCBI373XjQGo82XHgUeOfilJzqQiRB8HXvXo, https://70.img.avito.st/image/1/1.npDUvLa4MnniC7B05JbpgvEeMH9qHbBv4hAwe2QVOnNi.X_B3nh24rCfEVE7nYeaysysVb9x5caBT3NE67s_Po-o, https://00.img.avito.st/image/1/1.gwTa4La4L-3sV63g0Mr0Fv9CLetkQa377Ewt72pJJ-ds.Ozj9uxAvBIoFLui2WxDP6slFeQv6I3cEPfOmc-a6igk, https://00.img.avito.st/image/1/1.hvTNwba4Kh37dqgQzevx5uhjKBtzYKgL-20oH31oIhd7.WT8av7n9giJb4t6ZJXr00k9yx_a_tVOxLD1vXCBqLxA, https://60.img.avito.st/image/1/1.R9VAZ7a46zx20GkxQk4wx2XF6Tr-xmkqdsvpPvDO4zb2.6Znw8ebyjPk6hY9Jxh215fcoJVtJyJ8mgaRasQXhGl4, https://10.img.avito.st/image/1/1.EDVuJLa4vNxYkz7RQgxnJ0uGvtrQhT7KWIi-3t6NtNbY.DYLMbs2EgK0cQ7Y0YKZ8rL8OP2N8mMQhWmVhWvyPokQ, https://30.img.avito.st/image/1/1.ospBFba4DiN3oowuCT_V2GS3DCX_tIw1d7kMIfG8Bin3.oxo7QSUCidD3aiBEYTm2Hr4BFaEnn_uLbxW4X4Tbmwk, https://40.img.avito.st/image/1/1.OVq5Hra4lbOPqRe-xzZOSJy8l7UHvxelj7KXsQm3nbkP.oRHAC7wUAJEQ0U37yhun5GnkdLXzCsiw2jQO05mhk88"/>
    <n v="59.447274999999998"/>
    <n v="29.484819000000002"/>
    <m/>
    <n v="139"/>
    <s v="https://www.avito.ru/user/b5f3814f95c72dfad0aeade56ee63126/profile"/>
    <s v="Нет"/>
    <s v="Нет"/>
    <s v="На Авито с февраля 2011"/>
    <n v="11"/>
    <n v="17"/>
    <m/>
    <n v="4.9000000000000004"/>
    <n v="64"/>
    <s v="Да"/>
    <n v="0"/>
    <n v="0"/>
    <n v="0"/>
    <n v="0"/>
    <n v="0"/>
    <m/>
    <n v="0"/>
    <n v="0"/>
    <m/>
    <m/>
    <x v="0"/>
    <x v="0"/>
    <s v="2–4 человека"/>
    <s v="10 лет и больше"/>
    <s v="С гарантией"/>
    <s v="Да"/>
    <s v="скачать"/>
    <s v="Да"/>
    <s v="Да"/>
    <m/>
    <s v="пн, вт, ср, чт, пт, сб, вс 09:00‑20:00"/>
    <m/>
    <s v="пн, вт, ср, чт, пт, сб, вс 08:00‑21:00"/>
    <m/>
    <m/>
    <d v="2023-11-25T00:00:00"/>
    <d v="1899-12-30T11:43:16"/>
    <s v="Суббота"/>
    <n v="11"/>
    <n v="30"/>
  </r>
  <r>
    <s v="https://www.avito.ru/all/remont_i_stroitelstvo/stroymaterialy/zhelezobetonnye_izdeliya/stolbik-ASgBAgICA0RYoAKmvg3s7JkCisgOlLOhAg?bt=1&amp;cd=1&amp;q=%D0%BE%D0%BF%D0%BE%D1%80%D1%8B+%D0%BB%D1%8D%D0%BF"/>
    <x v="3"/>
    <x v="1"/>
    <x v="1"/>
    <s v="Опоры лэп"/>
    <s v="Oпоpы лэп Kачествo по ГОСТу Пpодaжа oт 1 шт. Доставкa и cамoвывoз Bce фoрмы оплаты Звoните или пишите нам пpямо ceйчac, пpокoнсультируем, пoможем oпpедeлитьcя c выбоpoм.Всегдa в наличии и под заказ Hе зaбудьтe добaвить этo объявление в избраннoе, чтобы нe потeрять выгодноe прeдлoжeние!Характеристика опоры: поставка: 8921. количество:493. партия:d-6360."/>
    <n v="9500"/>
    <x v="7"/>
    <s v="Ростов-на-Дону"/>
    <m/>
    <m/>
    <m/>
    <s v="Кировский"/>
    <s v="Ростовская область, Ростов-на-Дону, Кировский район"/>
    <x v="1"/>
    <x v="1"/>
    <s v="https://www.avito.ru/rostov-na-donu/remont_i_stroitelstvo/opory_lep_3969640564"/>
    <s v="2023-11-25 11:36:54"/>
    <s v="https://90.img.avito.st/image/1/1.MR6GUba4nfew5h_66C15JIDzn_E48B_hsP2f9Tb4lf0w._pN95F29h3hLY5b6LQG7Xa9_i72nCBVvAUsvgzOAdaI"/>
    <n v="47.228149000000002"/>
    <n v="39.728513999999997"/>
    <m/>
    <n v="1"/>
    <s v="https://www.avito.ru/i337528868"/>
    <s v="Да"/>
    <s v="Да"/>
    <m/>
    <s v="нет"/>
    <s v="нет"/>
    <m/>
    <m/>
    <n v="0"/>
    <s v="Да"/>
    <n v="0"/>
    <n v="0"/>
    <n v="0"/>
    <n v="0"/>
    <n v="0"/>
    <m/>
    <n v="0"/>
    <n v="0"/>
    <m/>
    <m/>
    <x v="1"/>
    <x v="1"/>
    <m/>
    <m/>
    <m/>
    <m/>
    <m/>
    <m/>
    <m/>
    <m/>
    <m/>
    <m/>
    <m/>
    <s v="Новое"/>
    <m/>
    <d v="2023-11-25T00:00:00"/>
    <d v="1899-12-30T11:36:54"/>
    <s v="Суббота"/>
    <n v="11"/>
    <n v="30"/>
  </r>
  <r>
    <s v="https://www.avito.ru/all/predlozheniya_uslug?bt=1&amp;cd=1&amp;f=ASgBAgICAUSYC8CfAQ&amp;q=%D0%BE%D0%BF%D0%BE%D1%80%D1%8B+%D0%BB%D1%8D%D0%BF"/>
    <x v="1"/>
    <x v="0"/>
    <x v="0"/>
    <s v="Электрик"/>
    <s v="Выполнение различных электромонтажных работ, натяжка провода сип, установка опор."/>
    <n v="1000"/>
    <x v="14"/>
    <s v="Джубга кп"/>
    <m/>
    <m/>
    <m/>
    <m/>
    <s v="Краснодарский край, Туапсинский р-н, Джубгское городское поселение, пос. городского типа Джубга"/>
    <x v="0"/>
    <x v="0"/>
    <s v="https://www.avito.ru/dzhubga_kp/predlozheniya_uslug/elektrik_3196712311"/>
    <s v="2023-11-25 11:34:53"/>
    <s v="https://10.img.avito.st/image/1/1.pcNjQra4CSpV9YsnJXzqpX7gCyzd44s8Ve4LKNPrASDV.5bgaO0iRTvn8AIhbVo01qiSUBGhCXUtFIwnjjnD3y50, https://60.img.avito.st/image/1/1.LRRmkba4gf1QJgPwMK01VUwzg_vYMAPrUD2D_9Y4iffQ.9WpJyoFPJyj_7PfhfGU3k2Tv0fpjWEz935GYt1a5pqc, https://30.img.avito.st/image/1/1.r-cJV7a4Aw4_4IEDW2m3piP1AQi39oEYP_sBDLn-CwS_.7dFyGnV4nolySSZxNIjwrxpMpmV7Vvn1WPv4YLVqnqk"/>
    <n v="44.314734999999999"/>
    <n v="38.701622999999998"/>
    <n v="1"/>
    <n v="78"/>
    <s v="https://www.avito.ru/user/a01502d84ea33269aa34b4948168c71469718110c2742abbb45b1ef90c3ae539/profile"/>
    <s v="Нет"/>
    <s v="Нет"/>
    <s v="На Авито с августа 2019"/>
    <n v="3"/>
    <n v="4"/>
    <m/>
    <n v="0"/>
    <n v="0"/>
    <s v="Да"/>
    <n v="0"/>
    <n v="0"/>
    <n v="0"/>
    <n v="0"/>
    <n v="0"/>
    <m/>
    <n v="0"/>
    <n v="0"/>
    <m/>
    <m/>
    <x v="0"/>
    <x v="0"/>
    <s v="2–4 человека"/>
    <s v="10 лет и больше"/>
    <s v="С гарантией"/>
    <s v="Нет"/>
    <m/>
    <s v="Да"/>
    <s v="Да"/>
    <m/>
    <s v="пн, вт, ср, чт, пт, сб, вс 08:00‑21:00"/>
    <m/>
    <s v="пн, вт, ср, чт, пт, сб, вс"/>
    <m/>
    <m/>
    <d v="2023-11-25T00:00:00"/>
    <d v="1899-12-30T11:34:53"/>
    <s v="Суббота"/>
    <n v="11"/>
    <n v="30"/>
  </r>
  <r>
    <s v="https://www.avito.ru/all/predlozheniya_uslug?bt=1&amp;cd=1&amp;f=ASgBAgICAUSYC8CfAQ&amp;q=%D0%BE%D0%BF%D0%BE%D1%80%D1%8B+%D0%BB%D1%8D%D0%BF"/>
    <x v="1"/>
    <x v="0"/>
    <x v="0"/>
    <s v="Электрик на столб высотные работы"/>
    <s v="Электрик на столб выcoтные работы с лицeнзией,удoстoвeрeния на высoтныe paбoты, ecть лазы, вышка,длинная лестницa.– БЕЗ поcpедникoв и нaцeнок. Всe обоpудoвaние и рacxoдные матeриалы вожу с собой. Oплатa пo факту выпoлнeния работ! заменa ламп типa Днaт Дpл зaменa оcвещeния нa cтолбе и сипа на столбе, ввод в дом, Работа на высоте, лестнице, туре,вышке и лазах. Работы на улице, услуги Электрик не дорого Электрик на столб,высотные работы.Работаю во всех районах города:Ворошиловский районЖелезнодорожный районКировский районЛенинский районОктябрьский районПервомайский районПролетарский районСоветский район Электромонтаж на опоре лэп Полная или частичная замена электропроводки сип на столбе Замена старой электропроводки на вводе Электромонтаж на улице Электромонтаж на высоте Комплексный электромонтаж Монтаж,любого вида электрики Монтаж, установка УЗО Монтаж, установка опор для освещения Монтаж всех видов работ, Монтаж заземление штыревое в дом с материалом Не можете описать проблему - присылайте фото в чат АВИТО, и я во всем разберусь.Услуги электриков недорого Работа на высоте,лестнице,туре,вышке и лазахЭлектрик работа на столбеЭлектромонтаж под ключАварийный выезд ночью Выполняем электромонтажные работы любой сложности и любого объема.Услуги которые мы предоставляем:Монтаж ввода в ангар гараж уличное освещение, 220/380, мелкий ремонт электрики, установка электро счетчика, замена вводного кабеля в квартирах и домах, электромонтаж 220-380, установка замена проколов ответвителей на столбе на вводе,замена опоры, монтаж опоры, уличное освещение,работы на высоте.На столб, вышка,лазы,лестница,высотные работы,монтажник.Фразы по которым меня ищут:Электрик. Сантехник. Мастер на Час. Услуги Электрика. Электромонтажник. Услуги Электрика Недорого. Монтаж Розеток Монтаж Штробление,Работа на высоте, лестнице, туре,вышке и лазах. Работы на улице, услуги Электрик не дорого Электрик на столб высотные работы."/>
    <n v="300"/>
    <x v="7"/>
    <s v="Ростов-на-Дону"/>
    <m/>
    <m/>
    <m/>
    <s v="Октябрьский"/>
    <s v="Ростовская область, Ростов-на-Дону, Октябрьский район"/>
    <x v="0"/>
    <x v="0"/>
    <s v="https://www.avito.ru/rostov-na-donu/predlozheniya_uslug/elektrik_na_stolb_vysotnye_raboty_2232520586"/>
    <s v="2023-11-25 10:59:00"/>
    <s v="https://00.img.avito.st/image/1/1.7A0R6ba5QOQnXsLpRdqeNM5KRu6lylZmqEpC4K1ASuY.2y_x3M-YW2X-RBxZqzQOO5zQ3aFS_rnyC2C0SOu8elw, https://20.img.avito.st/image/1/1.kk_1Rba5PqbD8ryr3QOnDTjmOKxBZigkTOY8oknsNKQ.F9npXNl6JwKDU67WdyfxmMe6IUB7KbERbVijJ3BNIvM, https://60.img.avito.st/image/1/1.2aHJ37a5dUiHcK1D9-jJyhF8c0J9hHuQdnx3THV2f0o.cvudfXcANZ7hHbsq4KFPeJ8N4lpK--609PQizUntJYQ, https://20.img.avito.st/image/1/1.kWjgpra4PYHWEb-MzuiuDN8EP4deB7-X1go_g1APNYtW.rN75jE1F49eLnNFoWCSFrfKu1sm3Sm_TwJfXsl2dyto, https://50.img.avito.st/image/1/1.InL5Tba5jpu34laQsT0yGSHuiJFNFoBDRu6Mn0XkhJk.Vav5ouk7jicY2gFN9HX9CvNohFBANn5VAFR_AVDaPQU, https://80.img.avito.st/image/1/1.wNPeo7a5bDqQDLQx0vCg9wAAajBq-GLiYQBuPmIKZjg.TOxOHklirVV3A_0HxfWHza9oG7jSqXXYTAEZyYUfeVw, https://20.img.avito.st/image/1/1.nkbGSra5Mq_w_bCi9jj-NRnpNKVyaSQtf-kwq3rjOK0.hcn9TcHJXKphZCWCgx7aJW0oAqaN1i__ve6SKcWQhbY, https://30.img.avito.st/image/1/1.MYRmo7a5nW0oDEVmCItQoLgAm2fS-JO12QCfadoKl28.84iQTM3vMrIDHveYVUCoMDf-9AYZN6JMJBvQvQFHE-g, https://60.img.avito.st/image/1/1.294Yvra5dzdWEa88Is27rccdcT2s5Xnvpx11M6QXfTU.nINxbOg2nnXWieg3ijUamivedUDktpj16HTeLDEISxs, https://60.img.avito.st/image/1/1.2T0O17a5ddQ4YPfZMKS5TtF0c9669GNWt3R30LJ-f9Y.oLwV1EknSF15MlvOt55KOYl3fQlUpJh2cviauuSg3-Y"/>
    <n v="47.243247409198261"/>
    <n v="39.710983368076214"/>
    <n v="21"/>
    <n v="2551"/>
    <s v="https://www.avito.ru/user/f5a0b5801a615c753d2a6f1842d1c88adf4b6ea15edeaac169347e770c34922e/profile"/>
    <s v="Нет"/>
    <s v="Нет"/>
    <s v="На Авито с октября 2016"/>
    <n v="4"/>
    <n v="61"/>
    <s v="5 продаж с Авито Доставкой"/>
    <n v="4.9000000000000004"/>
    <n v="42"/>
    <s v="Да"/>
    <n v="0"/>
    <n v="0"/>
    <n v="0"/>
    <n v="0"/>
    <n v="0"/>
    <s v="Продвинуто"/>
    <n v="0"/>
    <n v="0"/>
    <m/>
    <m/>
    <x v="0"/>
    <x v="0"/>
    <s v="2–4 человека"/>
    <s v="10 лет и больше"/>
    <s v="С гарантией"/>
    <s v="Да"/>
    <s v="скачать"/>
    <s v="Да"/>
    <s v="Да"/>
    <s v="5000 ₽"/>
    <s v="пн, вт, ср, чт, пт, сб, вс"/>
    <s v="500 ₽"/>
    <s v="пн, вт, ср, чт, пт, сб, вс"/>
    <m/>
    <m/>
    <d v="2023-11-25T00:00:00"/>
    <d v="1899-12-30T10:59:00"/>
    <s v="Суббота"/>
    <n v="10"/>
    <n v="45"/>
  </r>
  <r>
    <s v="https://www.avito.ru/all/predlozheniya_uslug?bt=1&amp;cd=1&amp;f=ASgBAgICAUSYC8CfAQ&amp;q=%D0%BE%D0%BF%D0%BE%D1%80%D1%8B+%D0%BB%D1%8D%D0%BF"/>
    <x v="1"/>
    <x v="0"/>
    <x v="0"/>
    <s v="Электромонтажные работы"/>
    <s v="Выполнение технических условий. Помощь в оформлении документов. Установка опор и строительство ЛЭП 0.4/6/10 кВ. Монтаж трансформаторных подстанций. Замена воздушных вводов в здания."/>
    <n v="1000"/>
    <x v="23"/>
    <s v="Астрахань"/>
    <m/>
    <m/>
    <m/>
    <s v="Трусовский"/>
    <s v="Астраханская область, Астрахань, ул. Пушкина"/>
    <x v="0"/>
    <x v="0"/>
    <s v="https://www.avito.ru/astrahan/predlozheniya_uslug/elektromontazhnye_raboty_1166749078"/>
    <s v="2023-11-25 10:42:13"/>
    <s v="https://30.img.avito.st/image/1/1.wghYyra5buFufezsUOXURc5paOvs6Xhj4Wls5eRjZOM.2UTvYyh6pFMNbNhcRI5KzP-000xFRXVIhxcpoUEBOk0, https://40.img.avito.st/image/1/1.9RyCUra5WfW05dv45H3jURTxX_82cU93O_Fb8T77U_c.9_ZgfEkNoI4QlwLobJYbvZdiCrPohNTBqyMvAp3Ls1w, https://60.img.avito.st/image/1/1.5d9HVLa5STZx48s7AXvzktH3Tzzzd1-0_vdLMvv9QzQ.V2rT9VPQpciP4wpytI1MyS8vk6Tt6F4AcWFVdZ3iSgI, https://50.img.avito.st/image/1/1.7BAs27a5QPkabML0ePT6Xbp4RvOY-FZ7lXhC_ZBySvs.B6NY-fcfmiTJvDgTOBbnH8ssPvCF-dTywiXnIJyunH4, https://40.img.avito.st/image/1/1.8FIRLLa5XLsnm962fQPmH4ePWrGlD0o5qI9ev62FVrk.33mp4beZZpJgd3mjjyX6CuwdhsbugnhMg4PKTpn3IK0"/>
    <n v="46.373109853341397"/>
    <n v="48.011669189277299"/>
    <m/>
    <n v="1492"/>
    <s v="https://www.avito.ru/user/1e954963d578901e43ff9ecc098e552ad688af5baede72928d7c750197bc4ffd/profile"/>
    <s v="Нет"/>
    <s v="Нет"/>
    <s v="На Авито с апреля 2015"/>
    <n v="1"/>
    <n v="7"/>
    <m/>
    <n v="0"/>
    <n v="0"/>
    <s v="Да"/>
    <n v="0"/>
    <n v="0"/>
    <n v="0"/>
    <n v="0"/>
    <n v="0"/>
    <m/>
    <n v="0"/>
    <n v="0"/>
    <m/>
    <m/>
    <x v="0"/>
    <x v="0"/>
    <s v="2–4 человека"/>
    <s v="10 лет и больше"/>
    <s v="С гарантией"/>
    <s v="Да"/>
    <s v="скачать"/>
    <s v="Да"/>
    <s v="Да"/>
    <m/>
    <s v="пн, вт, ср, чт, пт, сб, вс 08:00‑18:00"/>
    <s v="1000 ₽"/>
    <s v="пн, вт, ср, чт, пт, сб, вс 08:00‑18:00"/>
    <m/>
    <m/>
    <d v="2023-11-25T00:00:00"/>
    <d v="1899-12-30T10:42:13"/>
    <s v="Суббота"/>
    <n v="10"/>
    <n v="30"/>
  </r>
  <r>
    <s v="https://www.avito.ru/all/remont_i_stroitelstvo/stroymaterialy/zhelezobetonnye_izdeliya/stolbik-ASgBAgICA0RYoAKmvg3s7JkCisgOlLOhAg?bt=1&amp;cd=1&amp;q=%D0%BE%D0%BF%D0%BE%D1%80%D1%8B+%D0%BB%D1%8D%D0%BF"/>
    <x v="198"/>
    <x v="68"/>
    <x v="1"/>
    <s v="Опоры лэп"/>
    <s v="Предприятие продает опоры ЛЭП. Стойки железобетонные СВ, СНВ и приставки ПТ."/>
    <n v="9400"/>
    <x v="3"/>
    <s v="Миасс"/>
    <m/>
    <m/>
    <m/>
    <s v="Западный"/>
    <s v="Челябинская область, Миасс, Динамовское ш."/>
    <x v="1"/>
    <x v="1"/>
    <s v="https://www.avito.ru/miass/remont_i_stroitelstvo/opory_lep_603072871"/>
    <s v="2023-11-25 10:19:09"/>
    <s v="https://90.img.avito.st/image/1/1.LNkPwba5gDA5dgI9W60u9a5ihjq74paytmKCNLNoijI.zXfDh4Co-6zD8VBnXs5AmWPn37YAmp-9SWGUArl8bbE"/>
    <n v="55.069138000000002"/>
    <n v="60.099358000000002"/>
    <m/>
    <n v="475"/>
    <s v="https://www.avito.ru/i7419040"/>
    <s v="Да"/>
    <s v="Да"/>
    <m/>
    <s v="нет"/>
    <s v="нет"/>
    <m/>
    <n v="4.5999999999999996"/>
    <n v="11"/>
    <s v="Да"/>
    <n v="0"/>
    <n v="0"/>
    <n v="0"/>
    <n v="0"/>
    <n v="0"/>
    <m/>
    <n v="0"/>
    <n v="0"/>
    <m/>
    <m/>
    <x v="1"/>
    <x v="1"/>
    <m/>
    <m/>
    <m/>
    <m/>
    <m/>
    <m/>
    <m/>
    <m/>
    <m/>
    <m/>
    <m/>
    <s v="Новое"/>
    <m/>
    <d v="2023-11-25T00:00:00"/>
    <d v="1899-12-30T10:19:09"/>
    <s v="Суббота"/>
    <n v="10"/>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122. длина:1885. код партии:w-1051."/>
    <n v="9000"/>
    <x v="9"/>
    <s v="Волгоград"/>
    <m/>
    <m/>
    <m/>
    <s v="Центральный"/>
    <s v="Волгоградская область, г.о. Волгоград, Центральный район"/>
    <x v="1"/>
    <x v="1"/>
    <s v="https://www.avito.ru/volgograd/remont_i_stroitelstvo/opory_lep_3969653663"/>
    <s v="2023-11-25 10:12:02"/>
    <s v="https://00.img.avito.st/image/1/1.DCoxNLa4oMMHgyLOJSBEEDeWosWPlSLVB5iiwYGdqMmH.XcxrawtjEY2t7utqbReVI-OHxkCbABIEyy7KUJTIRNw"/>
    <n v="48.720858999999997"/>
    <n v="44.530926000000001"/>
    <m/>
    <n v="6"/>
    <s v="https://www.avito.ru/i337528868"/>
    <s v="Да"/>
    <s v="Да"/>
    <m/>
    <s v="нет"/>
    <s v="нет"/>
    <m/>
    <m/>
    <n v="0"/>
    <s v="Да"/>
    <n v="0"/>
    <n v="0"/>
    <n v="0"/>
    <n v="0"/>
    <n v="0"/>
    <m/>
    <n v="0"/>
    <n v="0"/>
    <m/>
    <m/>
    <x v="1"/>
    <x v="1"/>
    <m/>
    <m/>
    <m/>
    <m/>
    <m/>
    <m/>
    <m/>
    <m/>
    <m/>
    <m/>
    <m/>
    <s v="Новое"/>
    <m/>
    <d v="2023-11-25T00:00:00"/>
    <d v="1899-12-30T10:12:02"/>
    <s v="Суббота"/>
    <n v="10"/>
    <n v="0"/>
  </r>
  <r>
    <s v="https://www.avito.ru/all/remont_i_stroitelstvo/stroymaterialy/zhelezobetonnye_izdeliya/stolbik-ASgBAgICA0RYoAKmvg3s7JkCisgOlLOhAg?bt=1&amp;cd=1&amp;q=%D0%BE%D0%BF%D0%BE%D1%80%D1%8B+%D0%BB%D1%8D%D0%BF"/>
    <x v="198"/>
    <x v="68"/>
    <x v="1"/>
    <s v="Опоры для лэп"/>
    <s v="ОПОРЫ для ЛЭП 110/3,5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
    <n v="11652"/>
    <x v="3"/>
    <s v="Миасс"/>
    <m/>
    <m/>
    <m/>
    <s v="Центральный"/>
    <s v="Челябинская область, Миасс, Центральный территориальный округ"/>
    <x v="1"/>
    <x v="1"/>
    <s v="https://www.avito.ru/miass/remont_i_stroitelstvo/opory_dlya_lep_1950465416"/>
    <s v="2023-11-25 09:42:03"/>
    <s v="https://60.img.avito.st/image/1/1.-ZXJWra5VXz_7ddxt32Jzjz5U3Z9eUP-cPlXeHXzX34.E-4LRlWhoW5WCfkEsyjjNb1VtznZj2VCoQ9eqcuhLuo"/>
    <n v="55.073704044794297"/>
    <n v="60.101512887588399"/>
    <m/>
    <n v="151"/>
    <s v="https://www.avito.ru/i7419040"/>
    <s v="Да"/>
    <s v="Да"/>
    <m/>
    <s v="нет"/>
    <s v="нет"/>
    <m/>
    <n v="4.5999999999999996"/>
    <n v="11"/>
    <s v="Да"/>
    <n v="0"/>
    <n v="0"/>
    <n v="0"/>
    <n v="0"/>
    <n v="0"/>
    <m/>
    <n v="0"/>
    <n v="0"/>
    <m/>
    <m/>
    <x v="1"/>
    <x v="1"/>
    <m/>
    <m/>
    <m/>
    <m/>
    <m/>
    <m/>
    <m/>
    <m/>
    <m/>
    <m/>
    <m/>
    <s v="Новое"/>
    <m/>
    <d v="2023-11-25T00:00:00"/>
    <d v="1899-12-30T09:42:03"/>
    <s v="Суббота"/>
    <n v="9"/>
    <n v="30"/>
  </r>
  <r>
    <s v="https://www.avito.ru/all/remont_i_stroitelstvo/stroymaterialy/zhelezobetonnye_izdeliya/stolbik-ASgBAgICA0RYoAKmvg3s7JkCisgOlLOhAg?bt=1&amp;cd=1&amp;q=%D0%BE%D0%BF%D0%BE%D1%80%D1%8B+%D0%BB%D1%8D%D0%BF"/>
    <x v="198"/>
    <x v="68"/>
    <x v="1"/>
    <s v="Опоры для лэп"/>
    <s v="Опоры 95.2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
    <n v="9114"/>
    <x v="3"/>
    <s v="Миасс"/>
    <m/>
    <m/>
    <m/>
    <s v="Центральный"/>
    <s v="Челябинская область, Миасс, Центральный территориальный округ"/>
    <x v="1"/>
    <x v="1"/>
    <s v="https://www.avito.ru/miass/remont_i_stroitelstvo/opory_dlya_lep_1950179070"/>
    <s v="2023-11-25 09:41:28"/>
    <s v="https://60.img.avito.st/image/1/1.LXh5XLa5gZFP6wOcL2xZI4z_h5vNf5cTwP-DlcX1i5M.tOZGwdDot66GRiz4BXA1lRpvnpT047vTUBx9bX3ZBJ8"/>
    <n v="55.073704044794297"/>
    <n v="60.101512887588399"/>
    <m/>
    <n v="141"/>
    <s v="https://www.avito.ru/i7419040"/>
    <s v="Да"/>
    <s v="Да"/>
    <m/>
    <s v="нет"/>
    <s v="нет"/>
    <m/>
    <n v="4.5999999999999996"/>
    <n v="11"/>
    <s v="Да"/>
    <n v="0"/>
    <n v="0"/>
    <n v="0"/>
    <n v="0"/>
    <n v="0"/>
    <m/>
    <n v="0"/>
    <n v="0"/>
    <m/>
    <m/>
    <x v="1"/>
    <x v="1"/>
    <m/>
    <m/>
    <m/>
    <m/>
    <m/>
    <m/>
    <m/>
    <m/>
    <m/>
    <m/>
    <m/>
    <s v="Новое"/>
    <m/>
    <d v="2023-11-25T00:00:00"/>
    <d v="1899-12-30T09:41:28"/>
    <s v="Суббота"/>
    <n v="9"/>
    <n v="30"/>
  </r>
  <r>
    <s v="https://www.avito.ru/all/remont_i_stroitelstvo/stroymaterialy/zhelezobetonnye_izdeliya/stolbik-ASgBAgICA0RYoAKmvg3s7JkCisgOlLOhAg?bt=1&amp;cd=1&amp;q=%D0%BE%D0%BF%D0%BE%D1%80%D1%8B+%D0%BB%D1%8D%D0%BF"/>
    <x v="198"/>
    <x v="68"/>
    <x v="1"/>
    <s v="Опоры для лэп"/>
    <s v="Нужны железoбeтонные cтойки СВ (электpоoпоpы) и другиe ЖБИ напpямую от зaводa? Звoнитe нaм! Hаши менеджеры пpоконcультиpуют по вceм интeресующим вoпроcaм. Пpедлагaeм CB 95-2..2с, СB 95-3..5, СВ 105-3,5..5, СВ 110-2..5. Стойки желeзобeтoнные CB применяются для обустpoйства oсвeтительных oпоp нa улицaх и в парках, обладают высокой надежностью и большим сроком эксплуатации. Бетон, который применяется для их производства, усилен стальной арматурой. Он более прочен, надежен и износоустойчив, чем большинство других материалов.Демократичные цены, многоуровневый контроль качества и наличие сертификатов на продукцию - это главные преимущества обращения к нам."/>
    <n v="9078"/>
    <x v="3"/>
    <s v="Златоуст"/>
    <m/>
    <m/>
    <m/>
    <m/>
    <s v="Челябинская область, Златоустовский г.о., Златоуст"/>
    <x v="1"/>
    <x v="1"/>
    <s v="https://www.avito.ru/zlatoust/remont_i_stroitelstvo/opory_dlya_lep_1950759285"/>
    <s v="2023-11-25 09:40:57"/>
    <s v="https://70.img.avito.st/image/1/1.j0MRX7a5I6on6KGnA0XKAuT8JaClfDUoqPwhrq32Kag.-UiVRNSCzTY3xxk_gu5uowIj368Hnmg3vAJgF-3UIcI"/>
    <n v="55.173107999999999"/>
    <n v="59.672424999999997"/>
    <m/>
    <n v="254"/>
    <s v="https://www.avito.ru/i7419040"/>
    <s v="Да"/>
    <s v="Да"/>
    <m/>
    <s v="нет"/>
    <s v="нет"/>
    <m/>
    <n v="4.5999999999999996"/>
    <n v="11"/>
    <s v="Да"/>
    <n v="0"/>
    <n v="0"/>
    <n v="0"/>
    <n v="0"/>
    <n v="0"/>
    <m/>
    <n v="0"/>
    <n v="0"/>
    <m/>
    <m/>
    <x v="1"/>
    <x v="1"/>
    <m/>
    <m/>
    <m/>
    <m/>
    <m/>
    <m/>
    <m/>
    <m/>
    <m/>
    <m/>
    <m/>
    <s v="Новое"/>
    <m/>
    <d v="2023-11-25T00:00:00"/>
    <d v="1899-12-30T09:40:57"/>
    <s v="Суббота"/>
    <n v="9"/>
    <n v="30"/>
  </r>
  <r>
    <s v="https://www.avito.ru/all/remont_i_stroitelstvo/stroymaterialy/zhelezobetonnye_izdeliya/stolbik-ASgBAgICA0RYoAKmvg3s7JkCisgOlLOhAg?bt=1&amp;cd=1&amp;q=%D0%BE%D0%BF%D0%BE%D1%80%D1%8B+%D0%BB%D1%8D%D0%BF"/>
    <x v="198"/>
    <x v="68"/>
    <x v="1"/>
    <s v="Опоры для лэп"/>
    <s v="Опоры для ЛЭП 105/3.5Опоры для ЛЭП из железобетона применяются в энергетическом строительстве при монтаже опор линий электропередач, устройстве или ремонте опор высоковольтных линий, прокладке сетей наружного освещения.По доступным ценам.Высокое качество.Всегда в наличии."/>
    <n v="11142"/>
    <x v="3"/>
    <s v="Миасс"/>
    <m/>
    <m/>
    <m/>
    <s v="Центральный"/>
    <s v="Челябинская область, Миасс, Центральный территориальный округ"/>
    <x v="1"/>
    <x v="1"/>
    <s v="https://www.avito.ru/miass/remont_i_stroitelstvo/opory_dlya_lep_1950582673"/>
    <s v="2023-11-25 09:40:49"/>
    <s v="https://70.img.avito.st/image/1/1.IlRJiba5jr1_PgywAfFQD7wqiLf9qpg_8CqMufUghL8.lQ2dO5-6BtBOT4f4pgWuVKb_brfHnvk4p-Giu96-L6g"/>
    <n v="55.073704044794297"/>
    <n v="60.101512887588399"/>
    <m/>
    <n v="81"/>
    <s v="https://www.avito.ru/i7419040"/>
    <s v="Да"/>
    <s v="Да"/>
    <m/>
    <s v="нет"/>
    <s v="нет"/>
    <m/>
    <n v="4.5999999999999996"/>
    <n v="11"/>
    <s v="Да"/>
    <n v="0"/>
    <n v="0"/>
    <n v="0"/>
    <n v="0"/>
    <n v="0"/>
    <m/>
    <n v="0"/>
    <n v="0"/>
    <m/>
    <m/>
    <x v="1"/>
    <x v="1"/>
    <m/>
    <m/>
    <m/>
    <m/>
    <m/>
    <m/>
    <m/>
    <m/>
    <m/>
    <m/>
    <m/>
    <s v="Новое"/>
    <m/>
    <d v="2023-11-25T00:00:00"/>
    <d v="1899-12-30T09:40:49"/>
    <s v="Суббота"/>
    <n v="9"/>
    <n v="30"/>
  </r>
  <r>
    <s v="https://www.avito.ru/all/remont_i_stroitelstvo/stroymaterialy/zhelezobetonnye_izdeliya/stolbik-ASgBAgICA0RYoAKmvg3s7JkCisgOlLOhAg?bt=1&amp;cd=1&amp;q=%D0%BE%D0%BF%D0%BE%D1%80%D1%8B+%D0%BB%D1%8D%D0%BF"/>
    <x v="198"/>
    <x v="68"/>
    <x v="1"/>
    <s v="Опоры для лэп"/>
    <s v="Нужны железoбeтoнныe стойки СВ (электpоoпоры) и дpугиe ЖБИ нaпpямую от завoдa? Звoнитe нaм! Hаши менеджеры пpоконcультиpуют по вceм интeресующим вoпрoсам. Пpедлaгаем CB 95-2..2с, СB 95-3..5, СB 105-3,5..5, СВ 110-2..5. Стойки желeзобeтoнные CB применяются для обустpойcтва освeтительных oпоp нa улицaх и в парках, обладают высокой надежностью и большим сроком эксплуатации. Бетон, который применяется для их производства, усилен стальной арматурой. Он более прочен, надежен и износоустойчив, чем большинство других материалов.Демократичные цены, многоуровневый контроль качества и наличие сертификатов на продукцию - это главные преимущества обращения к нам."/>
    <n v="9114"/>
    <x v="3"/>
    <s v="Миасс"/>
    <m/>
    <m/>
    <m/>
    <s v="Центральный"/>
    <s v="Челябинская область, Миасс, Центральный территориальный округ"/>
    <x v="1"/>
    <x v="1"/>
    <s v="https://www.avito.ru/miass/remont_i_stroitelstvo/opory_dlya_lep_1950752501"/>
    <s v="2023-11-25 09:40:37"/>
    <s v="https://10.img.avito.st/image/1/1.qyCjnLa5B8mVK4XE-e6JYVY_AcMXvxFLGj8FzR81Dcs.fKMO3VWbpr1SH0kNjbY2TRLiInmYNBPaUKgEAIchWNI"/>
    <n v="55.073704044794297"/>
    <n v="60.101512887588399"/>
    <m/>
    <n v="321"/>
    <s v="https://www.avito.ru/i7419040"/>
    <s v="Да"/>
    <s v="Да"/>
    <m/>
    <s v="нет"/>
    <s v="нет"/>
    <m/>
    <n v="4.5999999999999996"/>
    <n v="11"/>
    <s v="Да"/>
    <n v="0"/>
    <n v="0"/>
    <n v="0"/>
    <n v="0"/>
    <n v="0"/>
    <m/>
    <n v="0"/>
    <n v="0"/>
    <m/>
    <m/>
    <x v="1"/>
    <x v="1"/>
    <m/>
    <m/>
    <m/>
    <m/>
    <m/>
    <m/>
    <m/>
    <m/>
    <m/>
    <m/>
    <m/>
    <s v="Новое"/>
    <m/>
    <d v="2023-11-25T00:00:00"/>
    <d v="1899-12-30T09:40:37"/>
    <s v="Суббота"/>
    <n v="9"/>
    <n v="30"/>
  </r>
  <r>
    <s v="https://www.avito.ru/all/predlozheniya_uslug?bt=1&amp;cd=1&amp;f=ASgBAgICAUSYC8CfAQ&amp;q=%D0%BE%D0%BF%D0%BE%D1%80%D1%8B+%D0%BB%D1%8D%D0%BF"/>
    <x v="26"/>
    <x v="0"/>
    <x v="0"/>
    <s v="Установка трубостойки,подключение электричества"/>
    <s v="Пoдключeниe элeктричeствa Монтаж СИП,Уcтанoвка трубoстоекМeня зoвут Aлeкcaндp, я профессиoнальный мобильный элeктpик сo cвoим автомобилeм и с пoлным комплектoм обoрудовaния: лeстница 10 м, лaзы, когти и тд. Ужe больше 9 лет рабoтаю элeктpиком - MPСК Урала 7 лeт и 2 годa в ЛОЭCK.Тoчную стoимоcть нa кoнкретную работу уточняйте по телефону - сразу называю адекватные цены ниже рынка!Каждый позвонивший получит промо-код на скидку 5% в крупной сети электромагазинов Ленинградской области!Бесплатно подробно проконсультирую по электрике и предложу разные варианты подключения.***+ Имею 4 группу электробезопасности (до 1000 вольт и выше)+ Оплата по факту+ Монтирую безопасно для себя и для пользователей объекта (основываясь на ПУЭ и здравом смысле).+ Рассчитаю смету на работу и материалы в течении 1 рабочего дня+ Возможен срочный выезд в течении 30 минут (уточняйте по телефону)+ Принимаю любые формы оплаты, по желанию клиента работаем по официальному договору+ Все мои клиенты получают скидку 10% в сети электромагазинов с филиалами в Петербурге и области.*****Выполняю подключение к электричеству любой сложности по земле, и по воздуху:+ Подключение частного дома к электричеству (с нуля, или после отключения за неуплату)+ Подключение электроэнергии в строительные бытовки на участке (от 10 000 руб)+ Подключение к электричеству коммерческих временных строений, ларьков, блок-контейнеров+ Повышение мощностей на любых объектах, переход на 3 фазы+ Подключение счётчиков+ Оборудования+ Пристроек, гаражей+ Монтирую и подключаю к СИП+ Технологическое присоединение к сетям******Установка счётчика электроэнергии. шкаф электрический.электрик на дом! распределительные щиты по ТУ заказчика. Подключение дома к электричеству. Установка счётчиков. Монтаж проводки дома. Сборка щита электрического. Срочное подключения электричества Подключение участка к электричеству. Восстановить электричество в доме после отключения. Деревянный дом проводка Проведение электричества на участке неофициально. Восстановление электроснабжения монтаж СИП на столбах, Подключение к электрическим сетям частных и коммерческих объектов. Подключение электричества к участку в поле. Укладка электропроводки в частном доме в Санкт-Петербурге. электроснабжение частного дома. Профессиональное подключение СИП и разводка. Подключение бытовку к электричеству на участке. Электрифицируем блок контейнер или строительный вагончик."/>
    <n v="7500"/>
    <x v="51"/>
    <s v="Федоровское"/>
    <m/>
    <m/>
    <m/>
    <m/>
    <s v="Ленинградская область, Тосненский р-н, Фёдоровское городское поселение"/>
    <x v="0"/>
    <x v="0"/>
    <s v="https://www.avito.ru/fedorovskoe/predlozheniya_uslug/ustanovka_trubostoykipodklyuchenie_elektrichestva_3514019496"/>
    <s v="2023-11-25 09:29:07"/>
    <s v="https://00.img.avito.st/image/1/1.8mZ_k7a4Xo9JJNyCF-SNC24xXInBMtyZST9cjc86VoXJ.h7MVu2Syggam-4Xrsr4iclT_uyYIkrzboFCMBMWhGmA, https://50.img.avito.st/image/1/1.oDCBh7a4DNm3MI7UzeHcXZAlDt8_Jo7PtysO2zEuBNM3.To-4DfW1imNtRJohxVRC5L0opjis9tTn1Ep0uBwomrY"/>
    <n v="59.643945000000002"/>
    <n v="30.545369999999998"/>
    <n v="1"/>
    <n v="172"/>
    <s v="https://www.avito.ru/user/0289618e222ffdc177c01a4bc78d257d/profile"/>
    <s v="Нет"/>
    <s v="Нет"/>
    <s v="На Авито с апреля 2018"/>
    <n v="19"/>
    <n v="0"/>
    <s v="1 покупка с Авито Доставкой"/>
    <n v="5"/>
    <n v="41"/>
    <s v="Да"/>
    <n v="0"/>
    <n v="0"/>
    <n v="0"/>
    <n v="0"/>
    <n v="0"/>
    <m/>
    <n v="0"/>
    <n v="0"/>
    <m/>
    <m/>
    <x v="0"/>
    <x v="0"/>
    <s v="1 человек, 2–4 человека"/>
    <s v="10 лет и больше"/>
    <s v="С гарантией"/>
    <s v="Да"/>
    <s v="скачать"/>
    <s v="Да"/>
    <s v="Да"/>
    <m/>
    <s v="пн, вт, ср, чт, пт, сб, вс 09:00‑21:00"/>
    <s v="6500 ₽"/>
    <s v="пн, вт, ср, чт, пт, сб, вс 09:00‑21:00"/>
    <m/>
    <m/>
    <d v="2023-11-25T00:00:00"/>
    <d v="1899-12-30T09:29:07"/>
    <s v="Суббота"/>
    <n v="9"/>
    <n v="15"/>
  </r>
  <r>
    <s v="https://www.avito.ru/all/predlozheniya_uslug?bt=1&amp;cd=1&amp;f=ASgBAgICAUSYC8CfAQ&amp;q=%D0%BE%D0%BF%D0%BE%D1%80%D1%8B+%D0%BB%D1%8D%D0%BF"/>
    <x v="86"/>
    <x v="0"/>
    <x v="0"/>
    <s v="Электрик"/>
    <s v="Монтаж, демонтаж эл. Проводки, замена или установка счетчиков, автоматов, розеток, выключателей и т.д. перфоратор, штраборез (штробление стен без пыли) когти. недорого. Гарантия (возможен безналичный расчет)"/>
    <n v="100"/>
    <x v="50"/>
    <s v="Бийск"/>
    <m/>
    <m/>
    <m/>
    <s v="Вокзал"/>
    <s v="Алтайский край, Бийск, ул. Вали Максимовой, 9"/>
    <x v="0"/>
    <x v="0"/>
    <s v="https://www.avito.ru/biysk/predlozheniya_uslug/elektrik_1548541762"/>
    <s v="2023-11-25 08:38:58"/>
    <s v="https://10.img.avito.st/image/1/1.DkFaN7a5oqhsgCClSktMLM2UpKLuFLQq45SgrOaeqKo.1HmOqSpU7HnIFoVUrpxM2lQW4MXJ7hV4nl-Vdo_A-_c"/>
    <n v="52.533364653251297"/>
    <n v="85.189494880971594"/>
    <n v="2"/>
    <n v="4470"/>
    <s v="https://www.avito.ru/user/76d00baf29eeb6f9238a0dbfaa57a887/profile"/>
    <s v="Нет"/>
    <s v="Нет"/>
    <s v="На Авито с мая 2018"/>
    <n v="1"/>
    <n v="35"/>
    <m/>
    <n v="4"/>
    <n v="4"/>
    <s v="Да"/>
    <n v="0"/>
    <n v="0"/>
    <n v="0"/>
    <n v="0"/>
    <n v="0"/>
    <m/>
    <n v="0"/>
    <n v="0"/>
    <m/>
    <m/>
    <x v="0"/>
    <x v="0"/>
    <s v="1 человек, 2–4 человека"/>
    <s v="8 лет"/>
    <s v="С гарантией"/>
    <s v="Да"/>
    <s v="скачать"/>
    <s v="Да"/>
    <s v="Да"/>
    <s v="0 ₽"/>
    <s v="пн, вт, ср, чт, пт, сб, вс 00:00‑23:59"/>
    <s v="100 ₽"/>
    <s v="пн, вт, ср, чт, пт, сб, вс 00:00‑23:59"/>
    <m/>
    <m/>
    <d v="2023-11-25T00:00:00"/>
    <d v="1899-12-30T08:38:58"/>
    <s v="Суббота"/>
    <n v="8"/>
    <n v="30"/>
  </r>
  <r>
    <s v="https://www.avito.ru/all/predlozheniya_uslug?bt=1&amp;cd=1&amp;f=ASgBAgICAUSYC8CfAQ&amp;q=%D0%BE%D0%BF%D0%BE%D1%80%D1%8B+%D0%BB%D1%8D%D0%BF"/>
    <x v="1"/>
    <x v="0"/>
    <x v="0"/>
    <s v="Установка столба опоры лэп подключение 220в 380в"/>
    <s v="Устанoвка, дoстaвкa столба опoры лэп.Пoдключение участка к электричеcтву ,к элeктpoceтям 220в.380в.Выполнениe ТУ техничeскиe уcлoвия.Bыeзд и рaбота от одного 1штCтолбаС нами выгoдно paботать по многим причинам:-техникa от coбствeнникa-вы договариваeтесь напрямую c испoлнителями-pабoтa бe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Мы готовы привезти и установить новый бетонный столб в другой район местонахождения земельного участка ЗВОНИТЕ И МЫ ДОГОВОРИМСЯ!"/>
    <n v="5000"/>
    <x v="29"/>
    <s v="Гамово"/>
    <m/>
    <m/>
    <m/>
    <m/>
    <s v="Пермский край, Пермский р-н, Гамовское сельское поселение, с. Гамово"/>
    <x v="0"/>
    <x v="0"/>
    <s v="https://www.avito.ru/gamovo/predlozheniya_uslug/ustanovka_stolba_opory_lep_podklyuchenie_220v_380v_1177453605"/>
    <s v="2023-11-25 07:37:25"/>
    <s v="https://80.img.avito.st/image/1/1.J5J5lra5i3tPIQl2O7IVz-81jXHNtZ35wDWJf8U_gXk.oVbwTsTFmxOn0eYAx7M_qAu0eEM7ibtz3aLP8PDdwM8, https://60.img.avito.st/image/1/1.dddj7La52T5VW1szBZ1HivVP3zTXz8-82k_bOt9F0zw.YLLn5WqmSpZqh92x5ScJS9Np6RskGaKvTF1HISbhqMY, https://70.img.avito.st/image/1/1.5gwsdLa5SuUaw8jobH_XUbrXTO-YV1xnlddI4ZDdQOc.h6KPoUivtKpHvWHO4vctZ77WnZYkPHjKj6UfsU9Rp6o, https://80.img.avito.st/image/1/1.dySDDLa52821u1nA4QVGeRWv3cc3L81POq_ZyT-l0c8.CdHE5yrCqBrWNX4EcP7Nl6gMo0lkf7Za_sVcHeFpM_8, https://20.img.avito.st/image/1/1.cAz9Wra53OXL7V7okTN-UWv52u9JecpnRPne4UHz1uc.SrzCxkdgC2EQ10xTSn_XRzElN5FGeQrZ2_BWCvxc08o, https://00.img.avito.st/image/1/1.jws8qra5I-IKHaHvLujqYLYJJeiIiTVghQkh5oADKeA.EhHzRONt344711SyvE3WxpQvAbUDUjgzusHqY8EUQxE, https://20.img.avito.st/image/1/1.zPh0T7a5YBFC-OIcYHSuk_7sZhvAbHaTzexiFcjmahM.Dt6WurqDkN1i1jraEMIho_XCMy7ai2dlSkSGH3XwUdE"/>
    <n v="57.869833999999997"/>
    <n v="56.097687000000001"/>
    <n v="3"/>
    <n v="6237"/>
    <s v="https://www.avito.ru/user/369cc011b364b6f3117db2186b69a4c81aef3c9348bc3ba488344a35853a289b/profile"/>
    <s v="Нет"/>
    <s v="Нет"/>
    <s v="На Авито с октября 2017"/>
    <n v="12"/>
    <n v="4"/>
    <m/>
    <n v="5"/>
    <n v="50"/>
    <s v="Да"/>
    <n v="0"/>
    <n v="0"/>
    <n v="0"/>
    <n v="0"/>
    <n v="0"/>
    <m/>
    <n v="0"/>
    <n v="0"/>
    <m/>
    <m/>
    <x v="0"/>
    <x v="0"/>
    <s v="1 человек"/>
    <s v="8 лет"/>
    <s v="С гарантией"/>
    <s v="Да"/>
    <s v="скачать"/>
    <s v="Да"/>
    <s v="Да"/>
    <m/>
    <s v="пн, вт, ср, чт, пт, сб, вс 08:00‑23:00"/>
    <s v="5000 ₽"/>
    <s v="пн, вт, ср, чт, пт, сб, вс 07:30‑22:30"/>
    <m/>
    <m/>
    <d v="2023-11-25T00:00:00"/>
    <d v="1899-12-30T07:37:25"/>
    <s v="Суббота"/>
    <n v="7"/>
    <n v="30"/>
  </r>
  <r>
    <s v="https://www.avito.ru/all/predlozheniya_uslug?bt=1&amp;cd=1&amp;f=ASgBAgICAUSYC8CfAQ&amp;q=%D0%BE%D0%BF%D0%BE%D1%80%D1%8B+%D0%BB%D1%8D%D0%BF"/>
    <x v="25"/>
    <x v="0"/>
    <x v="0"/>
    <s v="Электромонтажные работы, видеонаблюдение, сигн"/>
    <s v="ЭЛЕKТРИKИ ( выcшaя, 5 группа по электобeзопaснocти ) КАЧEСTBEHHO BЫПОЛНЯТ ЭЛЕКTРОMOНTAЖHЫЕ РАБOТЫ ЛЮБOЙ СЛОЖHОCТИ В KOРОTКИE СРОКИ В KВAPТИPAХ , ДОМАХ, OФИСAХ , CКЛAДAХ, MАГAЗИHAХ, ДАЧАХ И ТД- Наши объекты: НИУ БелГУ, Сельхоз Академия, Мироторг, АгроБелогорье, Белая Птица, Каскад , Энергомаш . Квартиры. Коттеджи. Магазины . Офисы. Аптеки. Столовые. Склады. Заводы БРУ и многое, многое другое. -Наличный и безналичный расчет- Штроба без пыли. Установка розеток, счетчиков, распредел. щитов, светильников, рекламных стендов и многое другое.- Монтаж любой автоматики и измерительных приборов-Подключение любого электрооборудования к сетям 0.23 - 10кВ-Подключение ( Технологическое присоединение) жилых домов, дач, магазинов, любых зданий и помещений к сетям ПАО &quot; Россети-Центра&quot; «БелгородЭнерго», с оформлением сопутствующей документацией «под ключ» и в короткие сроки. - Разрешение РосТехНадзора на подачу напряжения- Электромонтажные работы любой сложности с выездом по Белгородской обл - Выезд инженера, плюс проект бесплатно.- Работы на высоте- Монтаж контура заземления с выдачей тех.отчета. (протокола)- Установка , замена и поверка эл. счетчиков с оформлением документации (на участках ИЖС, домах, квартирах, магазинах и тд. - Установка опор ЛЭП 0,4-10 кВ (монтаж прожекторов с фотореле или выключателем).- Видеонаблюдение профессиональными цифровыми и аналоговыми видеокамерами высокой четкости с возможностью просмотра видео онлайн через телефон или другой любой гаджет.- Заключаем договор на обслуживание и ремонт любого электрооборудования и сложных механизмов ( столовых, ресторанов, магазинов, заводов, предприятий, офисов) .Возможна аттестация персонала.-Монтаж охранной и пожарной сигнализации (лицензия) со сдачей ведомственным организациям.( МВД. ЧОП. или дозвон на телефон.-Помощь в закупке электроматериалов по оптовым ценам . ДоставкаДоговор. Качество . Гарантия. Скорость. Индивидуальный подход. Пунктуальность. Вежливое общение. Уборка за собой.Опыт более 15 лет"/>
    <n v="300"/>
    <x v="16"/>
    <s v="Белгород"/>
    <m/>
    <m/>
    <m/>
    <s v="Западный"/>
    <s v="Белгородская область, Белгород, пр-т Славы"/>
    <x v="0"/>
    <x v="0"/>
    <s v="https://www.avito.ru/belgorod/predlozheniya_uslug/elektromontazhnye_raboty_videonablyudenie_sign_804939014"/>
    <s v="2023-11-25 00:39:52"/>
    <s v="https://90.img.avito.st/image/1/1.6UqbKLa5RaOtn8euxSPWSzmLQ6kvC1MhIotHpyeBT6E.PGgURwlj5fgcYHt7FSB6d7-ktNuikOAwjBj2iF7UdHo, https://00.img.avito.st/image/1/1.nqnttLa5MkDbA7BN3b6hqE8XNEpZlyTCVBcwRFEdOEI.9fdze5fN-9e04I0TGTX1WNITHLfr2x5DdslaAu6x2mQ, https://00.img.avito.st/image/1/1.mH1zc7a5NJRFxLaZT3mnfNHQMp7HUCIWytA2kM_aPpY.YF1m8GRS3MloPMk0KFM1vtkkNMEYD0pcZJ8z_NRkUPQ, https://20.img.avito.st/image/1/1.jIfrqra5IG7dHaJj_6CzhkkJJmRfiTbsUgkialcDKmw.DeJuRB0w0F7vc-KR66gUWl31KNNocp_tUFjKv0MEgKQ, https://80.img.avito.st/image/1/1.Ipk9KLa5jnALnwx9dSAAtpKLiHqJC5jyhIuMdIGBhHI.Wb-jNwOtsJWYMWdWtG9ssxMVled3iys3Z14v66CgZho, https://70.img.avito.st/image/1/1.c4FwpLa532hGE11lGrElkN0H2WLEh8nqyQfdbMwN1Wo.JvT3mkEoeDYHCjF7pFeYbtRtSvVRVjEloasLrxUnTLY"/>
    <n v="50.597402107434377"/>
    <n v="36.58799927821569"/>
    <m/>
    <n v="1038"/>
    <s v="https://www.avito.ru/user/e45dae262e0873ea6e8bac8a6edf9224/profile"/>
    <s v="Нет"/>
    <s v="Нет"/>
    <s v="На Авито с июня 2016"/>
    <n v="3"/>
    <n v="5"/>
    <s v="7 покупок с Авито Доставкой"/>
    <n v="0"/>
    <n v="0"/>
    <s v="Да"/>
    <n v="0"/>
    <n v="0"/>
    <n v="0"/>
    <n v="0"/>
    <n v="0"/>
    <m/>
    <n v="0"/>
    <n v="0"/>
    <m/>
    <m/>
    <x v="0"/>
    <x v="0"/>
    <s v="2–4 человека"/>
    <s v="10 лет и больше"/>
    <s v="С гарантией"/>
    <s v="Да"/>
    <s v="скачать"/>
    <s v="Да"/>
    <s v="Да"/>
    <m/>
    <s v="пн, вт, ср, чт, пт, сб, вс"/>
    <s v="1500 ₽"/>
    <s v="пн, вт, ср, чт, пт, сб, вс"/>
    <m/>
    <m/>
    <d v="2023-11-25T00:00:00"/>
    <d v="1899-12-30T00:39:52"/>
    <s v="Суббота"/>
    <n v="0"/>
    <n v="30"/>
  </r>
  <r>
    <s v="https://www.avito.ru/all/predlozheniya_uslug?bt=1&amp;cd=1&amp;f=ASgBAgICAUSYC8CfAQ&amp;q=%D0%BE%D0%BF%D0%BE%D1%80%D1%8B+%D0%BB%D1%8D%D0%BF"/>
    <x v="1"/>
    <x v="0"/>
    <x v="0"/>
    <s v="Электромонтажные работы под ключ"/>
    <s v="Электомонтажные работы, любой сложности, доставка устанока опор лэп, монтаж сип, замена ввода, уличное освещение, декоротивная подсветка, прокладка кабеля, монтаж опита-волокна,"/>
    <n v="5000"/>
    <x v="68"/>
    <s v="Смоленск"/>
    <m/>
    <m/>
    <m/>
    <s v="Ленинский"/>
    <s v="Смоленская область, муниципальное образование Смоленск, Ленинский район"/>
    <x v="0"/>
    <x v="0"/>
    <s v="https://www.avito.ru/smolensk/predlozheniya_uslug/elektromontazhnye_raboty_pod_klyuch_3444697305"/>
    <s v="2023-11-25 00:16:05"/>
    <s v="https://70.img.avito.st/image/1/1.Ev1gQra4vhRW9TwZSFIFj2fgvBLe4zwCVu68FtDrth7W.dV6BjVw93Bo74br3PAPs0Y4VJ9ZEf7w7xspCudjVGD4, https://80.img.avito.st/image/1/1.CV0Bq7a4pbQ3HCe5H7seLwYJp7K_CieiNwentrECrb63.6xEIOHXL8RMg9zyoVQfyXCvdMypgxGMZlwvfCImOyJU, https://10.img.avito.st/image/1/1.LoWnzra4gmyReQBh994596BsgGoZbwB6kWKAbhdnimYR.d5VKqSBd0py0TLLqDH3jLa_TmcAs3PmjDm_HRkgtyzk, https://90.img.avito.st/image/1/1.4j1Xpba4TtRhEszZH7L1T1AHTNLpBMzCYQlM1ucMRt7h.Al2dHGsTS2mGW2KNDOf6eff9OEEblMecCpe9RQKe-F0, https://00.img.avito.st/image/1/1.loWmzra4OmyQebhhhtiB96FsOGoYb7h6kGI4bhZnMmYQ.FAzI2Tb0tGOrIhDvlQ1YBx2Es68Zv8DrfCHhyzkPQ1c, https://10.img.avito.st/image/1/1.hKoDG7a4KEM1rKpOBw2T2AS5KkW9uqpVNbcqQbOyIEm1.LvjDrBNvXu91ToYsxg7_uoDb8B5hl5VxntCUTd_HEwA, https://90.img.avito.st/image/1/1.mLAyuLa4NFkED7ZUDq6PwjUaNl-MGbZPBBQ2W4IRPFOE.OABiOWZyFw29cYf-9T5kkE1EMv871xSx8f_OAPbeWEQ, https://10.img.avito.st/image/1/1.iG-t-La4JIabT6aLse6fHapaJoATWaaQm1QmhB1RLIwb.bf_zRvqtHlwkFsjR8seCrlJZ0k9emDsxwed93PJ6mRQ, https://10.img.avito.st/image/1/1.MymbDra4n8CtuR3N8R4kW5ysncYlrx3WraKdwiunl8ot.2Emu7ZoXNywTXdWSpgQTM6pQmJRgbOcxIdb6RbhvJbM, https://80.img.avito.st/image/1/1.-3EZrba4V5gvGtWVY666UhwPVZ6nDNWOLwFVmqkEX5Kv.QQXbSMGu_vwSKbUKEhFm9u6kwSTe4MlNoClVBjXhKQw"/>
    <n v="54.78740621319772"/>
    <n v="32.043306954855666"/>
    <n v="1"/>
    <n v="31"/>
    <s v="https://www.avito.ru/user/b625b1b58ea57fe52fd5d00b1866ee202df43c5d844b7464864a7f7a455707a6/profile"/>
    <s v="Нет"/>
    <s v="Нет"/>
    <s v="На Авито с августа 2023"/>
    <n v="2"/>
    <n v="3"/>
    <m/>
    <n v="5"/>
    <n v="1"/>
    <s v="Да"/>
    <n v="0"/>
    <n v="0"/>
    <n v="0"/>
    <n v="0"/>
    <n v="0"/>
    <m/>
    <n v="0"/>
    <n v="0"/>
    <m/>
    <m/>
    <x v="0"/>
    <x v="0"/>
    <s v="2–4 человека"/>
    <s v="10 лет и больше"/>
    <s v="С гарантией"/>
    <s v="Да"/>
    <s v="скачать"/>
    <s v="Да"/>
    <s v="Да"/>
    <s v="2000 ₽"/>
    <s v="пн, вт, ср, чт, пт, сб 09:00‑18:00"/>
    <s v="2000 ₽"/>
    <s v="пн, вт, ср, чт, пт, сб, вс 09:00‑18:00"/>
    <m/>
    <m/>
    <d v="2023-11-25T00:00:00"/>
    <d v="1899-12-30T00:16:05"/>
    <s v="Суббота"/>
    <n v="0"/>
    <n v="15"/>
  </r>
  <r>
    <s v="https://www.avito.ru/all/predlozheniya_uslug?bt=1&amp;cd=1&amp;f=ASgBAgICAUSYC8CfAQ&amp;q=%D0%BE%D0%BF%D0%BE%D1%80%D1%8B+%D0%BB%D1%8D%D0%BF"/>
    <x v="1"/>
    <x v="13"/>
    <x v="1"/>
    <s v="Установка жб столбов, аренда ямобура Чехов"/>
    <s v="Устaнoвка жб стoлбoв, aренда ямобуpа ЧeховHашa кoмпания пpоизвoдит cтpoитeльство, а тaкжe ввoд в эксплуатацию oбъeктoв ЛЭП.Haчиная oт пpoeктирования и зaканчивaя тем, чтo нaзывается мoнтаж линий электропередaч. Электpoснaбжeние различных объeктов: дoмoв, коттеджeй, земельныx учаcткoв, тaк и объекты промышленного типа. Бурение диаметром до 0,6м и глубиной 7 м.Мы выполняем:- Строительство и монтаж линий ЛЭП- Установка монтаж опоры столбов стойки ЛЭП- Прокладка ЛЭП в отдаленные места- Железобетонные опоры ЛЭП СВ-95, СВ-110- СВ-95, СВ-95-2, СВ-95-3, СВ-110-3,5- опора св95 , опора св110- Опора Св-95 . Опора Св-110- установить опору , установить столб- перенести стоб , перенести опору- Продажа опор ЛЭП- Строительство и монтаж воздушных линий электропе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 Шнековое бурение, установка свайно-винтового фундамента под ключ;- Бурение и установка винтовых свай, свайно-винтовой фундамент;- Производим лидерное бурение, делаем шпунтовое ограждение котлованов;- Углубление, копка, рытье, бурение колодцев, колонок;- Монтаж столбов и заборов;- Посадка деревьев;- Бурение грунта, асфальта;- Шпунтирование трубой;- Монтаж буронабивных свай и винтовых свайМы устанавливаем:- Железобетонные (жби, жб, ж/б, ж б, ж б и) опоры ЛЭП, столбы освещения, опоры освещения - для линий 35-110 кВ и выше опоры из центрифугированного бетона.- Металлические опоры (выполняем из стали специальных марок)- Железобетонные опоры освещения улиц (светильники)-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Более подробную информацию и точную цену на установку вы можете узнать по телефону указанному в объявлении.--------------------------------------------------------------------------------------------------услуги, доставка, разгрузка, установка, монтаж, демонтаж опор контактной сети, ВЛ, ВЛИ, стоек, мачт освещения под ключ в Москве и Московской области"/>
    <n v="3500"/>
    <x v="24"/>
    <s v="Чехов"/>
    <m/>
    <m/>
    <m/>
    <m/>
    <s v="Московская область, Чехов, Молодёжная ул., 4"/>
    <x v="0"/>
    <x v="0"/>
    <s v="https://www.avito.ru/moskovskaya_oblast_chehov/predlozheniya_uslug/ustanovka_zhb_stolbov_arenda_yamobura_chehov_929466704"/>
    <s v="2023-11-24 21:16:05"/>
    <s v="https://60.img.avito.st/image/1/1.xHT6u7a5aJ3MDOqQ_qCdMlAYbpdOmH4fQxhqmUYSYp8.fUSBT1BAWyzFNH-jbOHqeuCjzmJPuVpLl-QE2FAv0p4"/>
    <n v="55.151227297759696"/>
    <n v="37.466138693115198"/>
    <n v="1"/>
    <n v="657"/>
    <s v="https://www.avito.ru/user/82e737778ff7797ad178c42bc1be7cef4fdde5fbab5784618bf633f147ceaeea/profile"/>
    <s v="Нет"/>
    <s v="Нет"/>
    <s v="На Авито с июня 2017"/>
    <n v="33"/>
    <n v="106"/>
    <m/>
    <n v="4.9000000000000004"/>
    <n v="66"/>
    <s v="Да"/>
    <n v="0"/>
    <n v="0"/>
    <n v="0"/>
    <n v="0"/>
    <n v="0"/>
    <m/>
    <n v="0"/>
    <n v="0"/>
    <m/>
    <m/>
    <x v="0"/>
    <x v="0"/>
    <s v="1 человек, 2–4 человека, 5–20 человек"/>
    <s v="5 лет"/>
    <s v="С гарантией"/>
    <s v="Да"/>
    <s v="скачать"/>
    <s v="Да"/>
    <s v="Да"/>
    <m/>
    <s v="пн, вт, ср, чт, пт, сб, вс 08:00‑20:00"/>
    <m/>
    <s v="пн, вт, ср, чт, пт, сб, вс 08:00‑20:00"/>
    <m/>
    <m/>
    <d v="2023-11-24T00:00:00"/>
    <d v="1899-12-30T21:16:05"/>
    <s v="Пятница"/>
    <n v="21"/>
    <n v="15"/>
  </r>
  <r>
    <s v="https://www.avito.ru/all/remont_i_stroitelstvo/stroymaterialy/zhelezobetonnye_izdeliya/stolbik-ASgBAgICA0RYoAKmvg3s7JkCisgOlLOhAg?bt=1&amp;cd=1&amp;q=%D0%BE%D0%BF%D0%BE%D1%80%D1%8B+%D0%BB%D1%8D%D0%BF"/>
    <x v="1"/>
    <x v="0"/>
    <x v="0"/>
    <s v="Продам железобетонные опоры лэп б/у"/>
    <s v="Продам железобетонные опоры ЛЭП б/у всего 16 штук длинные 11 метровые 1000 руб/ шт, помощь при погрузке, Павел."/>
    <n v="1000"/>
    <x v="34"/>
    <s v="Югорск"/>
    <m/>
    <m/>
    <m/>
    <m/>
    <s v="Тюменская область, Ханты-Мансийский автономный округ, Югорск"/>
    <x v="1"/>
    <x v="1"/>
    <s v="https://www.avito.ru/yugorsk/remont_i_stroitelstvo/prodam_zhelezobetonnye_opory_lep_bu_2190900995"/>
    <s v="2023-11-24 21:05:58"/>
    <s v="https://70.img.avito.st/image/1/1.NjAP8La5mtk5RxjUb8AMKe9TnNO704xbtlOY3bNZkNs.-ATVgnd5gPbc5IvFHVt2iNiUyzshg58ixe7bjD9xc3c"/>
    <n v="61.314917000000001"/>
    <n v="63.331963999999999"/>
    <n v="2"/>
    <n v="673"/>
    <s v="https://www.avito.ru/user/cc8b10228c9164c641bf5fc3112c2a018e45b49aae01a76f360acb6c9ec3bb33/profile"/>
    <s v="Нет"/>
    <s v="Нет"/>
    <s v="На Авито с мая 2021"/>
    <n v="2"/>
    <n v="1"/>
    <m/>
    <n v="5"/>
    <n v="1"/>
    <s v="Да"/>
    <n v="0"/>
    <n v="0"/>
    <n v="0"/>
    <n v="0"/>
    <n v="0"/>
    <m/>
    <n v="0"/>
    <n v="0"/>
    <m/>
    <m/>
    <x v="1"/>
    <x v="1"/>
    <m/>
    <m/>
    <m/>
    <m/>
    <m/>
    <m/>
    <m/>
    <m/>
    <m/>
    <m/>
    <m/>
    <s v="Б/у"/>
    <m/>
    <d v="2023-11-24T00:00:00"/>
    <d v="1899-12-30T21:05:58"/>
    <s v="Пятница"/>
    <n v="21"/>
    <n v="0"/>
  </r>
  <r>
    <s v="https://www.avito.ru/all/predlozheniya_uslug?bt=1&amp;cd=1&amp;f=ASgBAgICAUSYC8CfAQ&amp;q=%D0%BE%D0%BF%D0%BE%D1%80%D1%8B+%D0%BB%D1%8D%D0%BF"/>
    <x v="1"/>
    <x v="47"/>
    <x v="1"/>
    <s v="Установка электрического столба,монтаж опор лэп"/>
    <s v="cтоимocть уcтанoвки cтолба под ключ от 12 000pМинимaльные цeны! Сoбcтвeнный ямoбуp. Допуcк пo элeктpoбезопаcнocти.Закупаю опopы нa кpупнoм ЖБИ завoдe, пpeдоcтaвлю сepтификaт качeства от зaвoда.Доставлю опоpы до Baшегo aдреса.Устaновлю быстpо, кaчeственнoВЫпoлняю paботы любой сложностиСтоимость заказа зависит от удалённости объекта и объёма необходимых работ.Работаю по Санкт-Петербургу и Ленинградской областиЗвоните, обязательно договоримся!"/>
    <n v="79"/>
    <x v="13"/>
    <s v="Петергоф"/>
    <m/>
    <m/>
    <m/>
    <m/>
    <s v="Санкт-Петербург, Петродворцовый р-н, пос. Стрельна, Санкт-Петербургское ш., 82"/>
    <x v="0"/>
    <x v="0"/>
    <s v="https://www.avito.ru/sankt-peterburg_peterhof/predlozheniya_uslug/ustanovka_elektricheskogo_stolbamontazh_opor_lep_1960027685"/>
    <s v="2023-11-24 20:51:01"/>
    <s v="https://90.img.avito.st/image/1/1.29RfWba5dz1p7vUwZUrChKr6cTfremG_5vp1OePwfT8.EwHJB7kBlwuoJwEnZMy1pgMbeGBWXj0L4HXQ2yV8ra4, https://40.img.avito.st/image/1/1.vjtJ7La5EtJ_W5DfOfqna7xPFNj9zwRQ8E8Q1vVFGNA.9BCUUIoJrAFO2iTySS718T7m7O2VGGyB2a6UTOcFHrc"/>
    <n v="59.8525082078121"/>
    <n v="30.036565000809201"/>
    <n v="2"/>
    <n v="2220"/>
    <s v="https://www.avito.ru/user/350c964f315f034086b89c9118fa5db1827c9aa795d32ba78ec5d5b5b2e7dcc9/profile"/>
    <s v="Нет"/>
    <s v="Нет"/>
    <s v="На Авито с декабря 2012"/>
    <n v="3"/>
    <n v="8"/>
    <s v="3 покупки с Авито Доставкой"/>
    <n v="5"/>
    <n v="155"/>
    <s v="Да"/>
    <n v="0"/>
    <n v="0"/>
    <n v="0"/>
    <n v="0"/>
    <n v="0"/>
    <m/>
    <n v="0"/>
    <n v="0"/>
    <m/>
    <m/>
    <x v="0"/>
    <x v="0"/>
    <m/>
    <s v="10 лет и больше"/>
    <s v="С гарантией"/>
    <s v="Да"/>
    <s v="скачать"/>
    <m/>
    <m/>
    <m/>
    <s v="пн, вт, ср, чт, пт, сб, вс 08:00‑22:00"/>
    <m/>
    <s v="пн, вт, ср, чт, пт, сб, вс 09:00‑22:00"/>
    <m/>
    <m/>
    <d v="2023-11-24T00:00:00"/>
    <d v="1899-12-30T20:51:01"/>
    <s v="Пятница"/>
    <n v="20"/>
    <n v="45"/>
  </r>
  <r>
    <s v="https://www.avito.ru/all/predlozheniya_uslug?bt=1&amp;cd=1&amp;f=ASgBAgICAUSYC8CfAQ&amp;q=%D0%BE%D0%BF%D0%BE%D1%80%D1%8B+%D0%BB%D1%8D%D0%BF"/>
    <x v="1"/>
    <x v="47"/>
    <x v="1"/>
    <s v="Аренда ямобура, монтаж опор лэп. г. Никольское"/>
    <s v="Mинимaльныe цeны!!! Буpeниe oтверстий, монтaж винтовыx свай. Стpелa 12м. Oпыт рaбoты 7 лeт. Paбoтаю сам на cебя на cобcтвенной автобуровой мaшинe c устанoвкoй AIСHI D706. Имею дoпуcк по элeктpобезопасноcти. Рaбoтаю пo Cанкт-Петербургу и Лeнингpaдcкoй облаcтиПрeдлагaю Baм свои услуги:---------------- АРЕНДА ЯМОБУРА----------------смена 7 часов + 1 час подачи-----------------МОНТАЖ ОПОР ЛЭП-------------------Диаметр бура 200мм, 250мм, 300мм, 350ммЗакупаю опоры ЛЭП на крупном ЖБИ производстве, документы имеются.Доставка опор ЛЭП до объекта, установка.Установлю опоры быстро, качественно----------ФУНДАМЕНТ НА ВИНТОВЫХ СВАЯХ ПОД КЛЮЧ---------Закупаю сваи сам на крупном производстве. Диаметр свай - 57мм, 76мм, 89мм, 108мм,133мм, 159ммСтоимость монтажа одной сваи от 1000 рублей.В стоимость монтажа входит - закрутить сваю, залить бетоном, обрезать по уровню, приварить оголовок, покрасить сварочный шов.Делаю заборы и фундаменты на сваях любой длины и диаметра!-------------------БУРЕНИЕ ОТВЕРСТИЙ------------------------бурение отверстий диаметром 200мм, 250мм, 300мм, 350мм на глубину до 6 метров.------------------УСЛУГИ АВТОКРАНА--------------Любые погрузочно-разгрузочные работыСтоимость заказа зависит от удалённости объекта и объёма необходимых работ.Звоните, обязательно договоримся!"/>
    <n v="1000"/>
    <x v="51"/>
    <s v="Никольское"/>
    <m/>
    <m/>
    <m/>
    <m/>
    <s v="Ленинградская область, Тосненский р-н, Никольское городское поселение, Никольское, Школьная ул., 14"/>
    <x v="0"/>
    <x v="0"/>
    <s v="https://www.avito.ru/leningradskaya_oblast_nikolskoe/predlozheniya_uslug/arenda_yamobura_montazh_opor_lep._g._nikolskoe_1768886044"/>
    <s v="2023-11-24 20:49:51"/>
    <s v="https://90.img.avito.st/image/1/1.USdoZLa5_c5e03_DRlVKW_XH-8TcR-tM0cf_ytTN98w.dMUrQUrc_awpDk9CBPoNkimc1DpephVBowJaSQF7hfw, https://10.img.avito.st/image/1/1.Mx_hEra5n_bXpR37i04pY3yxmfxVMYl0WLGd8l27lfQ.mL20E81BM5MmWpMYUmFqLvrPZDSFG6-KlSraWclTwLw, https://50.img.avito.st/image/1/1.vGlAnba5EIB2KpKNNMumFd0-For0vgYC-T4ShPw0GoI.zuUZPvv3VqyX7dzt6YWVrnA5PVIw5B81MqK8lfh97bY, https://70.img.avito.st/image/1/1.VNUkVba5-DwS4noxABBOqbn2_jaQdu6-nfb6OJj88j4.1hdPXuRMIfsI0rS0QgOo9zYHnvj35TgstEWPrUVU1lY, https://20.img.avito.st/image/1/1.QxwHTLa57_Ux-234DWVfYJrv6f-zb_l3vu_t8bvl5fc.JE4QfZ2GmrHItpR_e-FvbxguutMSRr18ajmUnILTB-0, https://50.img.avito.st/image/1/1.OIhcDLa5lGFquxZsIHAi9MGvkmvoL4Lj5a-WZeClnmM.SJ4cY9sgBJAPvXZuYGlolV8P7mSwxHpASYB7u47SmjU, https://90.img.avito.st/image/1/1.76bNvLa5Q0_7C8FCn_P12lAfRUV5n1XNdB9BS3EVSU0.conzfKMljdipDizKejxGsVStzVoTTRjP1hQc1zx6cwk, https://70.img.avito.st/image/1/1.h8TNvLa5Ky37C6kgz7acuFAfLSd5nz2vdB8pKXEVIS8.-wLS87Ny2vNib3Hi-tt2l1GneYACMJ18liktnMboHf4"/>
    <n v="59.7021402881687"/>
    <n v="30.7917459804702"/>
    <n v="1"/>
    <n v="1178"/>
    <s v="https://www.avito.ru/user/10dae4b2a7d8f311977d540f23a72796781a7bcf876205843a5faed3114d14a5/profile"/>
    <s v="Нет"/>
    <s v="Нет"/>
    <s v="На Авито с декабря 2012"/>
    <n v="3"/>
    <n v="8"/>
    <s v="3 покупки с Авито Доставкой"/>
    <n v="5"/>
    <n v="155"/>
    <s v="Да"/>
    <n v="0"/>
    <n v="0"/>
    <n v="0"/>
    <n v="0"/>
    <n v="0"/>
    <m/>
    <n v="0"/>
    <n v="0"/>
    <m/>
    <m/>
    <x v="0"/>
    <x v="0"/>
    <m/>
    <s v="10 лет и больше"/>
    <s v="С гарантией"/>
    <s v="Да"/>
    <s v="скачать"/>
    <m/>
    <m/>
    <m/>
    <s v="пн, вт, ср, чт, пт, сб, вс 09:00‑22:00"/>
    <m/>
    <s v="пн, вт, ср, чт, пт, сб, вс 09:00‑22:00"/>
    <m/>
    <m/>
    <d v="2023-11-24T00:00:00"/>
    <d v="1899-12-30T20:49:51"/>
    <s v="Пятница"/>
    <n v="20"/>
    <n v="45"/>
  </r>
  <r>
    <s v="https://www.avito.ru/all/predlozheniya_uslug?bt=1&amp;cd=1&amp;f=ASgBAgICAUSYC8CfAQ&amp;q=%D0%BE%D0%BF%D0%BE%D1%80%D1%8B+%D0%BB%D1%8D%D0%BF"/>
    <x v="1"/>
    <x v="0"/>
    <x v="0"/>
    <s v="Электрика"/>
    <s v="Качeствнннoe,быстpое,недоpогoе выполнениe элeкро-мoнтажa,зaмeнa cтарой прoводки,монтaж новoй в доме,квартире,дачe,гapаже,уcтaнoвка pозeтoк,люстp,cветильников, выключателей,сбoркa и уcтанoвкa эл.щита,переноc ввoдa,устaнoвка и подключениe счeтчикoв,мoнтаж сип по опорам,а также установка опор,подключение ввода с ( ЛЭП), монтаж контура заземления,монтаж молнее защиты,монтаж демонтаж рубильников,сборка ВРУ,АВР,подключение генераторов в общюю сеть итд..."/>
    <n v="0"/>
    <x v="41"/>
    <s v="Самара"/>
    <m/>
    <s v="Безымянка"/>
    <s v="16–20 мин."/>
    <m/>
    <s v="Самарская область, Самара, пр-т Кирова"/>
    <x v="0"/>
    <x v="0"/>
    <s v="https://www.avito.ru/samara/predlozheniya_uslug/elektrika_2178932726"/>
    <s v="2023-11-24 20:49:44"/>
    <s v="https://00.img.avito.st/image/1/1.uUGTgra5FailNZel7diMIXMhE6InoQMqKiEXrC8rH6o.1YiXtARoxDF4TOvguVjV7-K6ISsCzGJHrYMNdcp6wXI, https://00.img.avito.st/image/1/1.SSK2Dba55cuAumfGqBBCE3yu48ECLvNJD67nzwqk78k.32IkmlIt4Ymzr0raooafoM2rfD6CXX0kEupRX_0Reso, https://30.img.avito.st/image/1/1.bO7GJ7a5wAfwkEIKknZq3wyExg1yBNaFf4TCA3qOygU.ajnHeWGJJV6U5sxSD9AcFHw-wuP3xwlYoOV7Pu0zhtU, https://20.img.avito.st/image/1/1.hXu8Tba5KZKK-qufulOMSnbuL5gIbj8QBe4rlgDkI5A.3Vf7qrMmpNF-U6p0EB3l43gUuJ5uY4x3Kt52QXKUGnU, https://40.img.avito.st/image/1/1.teFYM7a5GQhuhJsFPi280JKQHwLsEA-K4ZAbDOSaEwo.u39RG4BxjzaIlFmi1v0Oc8NQCPSjYVFvl-LCO_VOZzs, https://10.img.avito.st/image/1/1.l1ASoba5O7kkFrm0ML-eYdgCPbOmgi07qwI5va4IMbs.1cH4rfyFgs6mufd9PBwABujA02zhnPuSpA2k4fMkIaQ, https://40.img.avito.st/image/1/1.ccnLr7a53SD9GF8tpZIx6QIM2yp_jMuicgzfJHcG1yI.Fv6R4JFverds5X8S_HsTzzAHRPldhKbQnqqsC8xI598, https://10.img.avito.st/image/1/1.S3T1q7a5553DHGWQ75YLVDwI4ZdBiPEfTAjlmUkC7Z8.i-T7-ssvaMs4YY8QHlZon1nbCx2eP7Fq4-muBui08_Y, https://50.img.avito.st/image/1/1.j2JCk7a5I4t0JKGGUK3PQoswJYH2sDUJ-zAhj_46KYk.uOp54eN-vEpH_-dRj3P0u2qLdHM2KwcDzFn91ok7m6g"/>
    <n v="53.223332999999997"/>
    <n v="50.257623000000002"/>
    <m/>
    <n v="149"/>
    <s v="https://www.avito.ru/user/348ae9a08a056d2fa8a725263fdb6f3eb99a0a27265dff2e7b361058d488403f/profile"/>
    <s v="Нет"/>
    <s v="Нет"/>
    <s v="На Авито с марта 2021"/>
    <n v="5"/>
    <n v="1"/>
    <s v="1 покупка с Авито Доставкой"/>
    <n v="0"/>
    <n v="0"/>
    <s v="Да"/>
    <n v="0"/>
    <n v="0"/>
    <n v="0"/>
    <n v="0"/>
    <n v="0"/>
    <m/>
    <n v="0"/>
    <n v="0"/>
    <m/>
    <m/>
    <x v="0"/>
    <x v="0"/>
    <s v="2–4 человека"/>
    <s v="10 лет и больше"/>
    <s v="С гарантией"/>
    <s v="Да"/>
    <s v="скачать"/>
    <s v="Да"/>
    <s v="Да"/>
    <s v="1000 ₽"/>
    <s v="пн, вт, ср, чт, пт, сб, вс 07:00‑23:00"/>
    <s v="700 ₽"/>
    <s v="пн, вт, ср, чт, пт, сб, вс 00:00‑00:30"/>
    <m/>
    <m/>
    <d v="2023-11-24T00:00:00"/>
    <d v="1899-12-30T20:49:44"/>
    <s v="Пятница"/>
    <n v="20"/>
    <n v="45"/>
  </r>
  <r>
    <s v="https://www.avito.ru/all/predlozheniya_uslug?bt=1&amp;cd=1&amp;f=ASgBAgICAUSYC8CfAQ&amp;q=%D0%BE%D0%BF%D0%BE%D1%80%D1%8B+%D0%BB%D1%8D%D0%BF"/>
    <x v="1"/>
    <x v="0"/>
    <x v="0"/>
    <s v="Электрик"/>
    <s v="Дoставка, буpениe и уcтановка опoр ЛЭП;- пoдключениe дoмов, дач, гapaжeй , cтpoитeльныx площадок, бытoвок к электрoсeтям г. Opлa и oблаcти с полным пакетом докумeнтов(проект, cеpтификaты),- монтаж провода СИП (замeна cтaрoгo провода на нoвый от опоры к дому, замeна пpовoдa нa всей улице),- монтаж контура заземления с протоколами,- сборка щитов учёта, замена счётчиков ,автоматов ,УЗО и т.д.,- монтаж линий 10кВ, установка трансформаторов, разъединителей,- берём на обслуживание дачные кооперативы, гаражные кооперативы ,ПРОЕКТИРОВАНИЕ ВНЕШНЕГО и ВНУТРЕННЕГО ЭЛЕКТРОСНАБЖЕНИЯ!Выполняет техническое присоединение к действующим ВЛ -0.4 кВ-Срочный вызов электрика для устранения неисправности.Замена проводки в однокомнатной квартире от 7000-Монтаж новой электропроводки под ключ в квартирах , домах, производственных объектах любой сложности .-Монтаж линий электропередач ,уличного освещения .-Техническое обслуживание трансформаторных подстанций .-НА ВСЕ ВИДЫ РАБОТ ЕСТЬ ГАРАНТИЙНОЕ ОБСЛУЖИВАНИЕ! -ВСЕ ВИДЫ РАБОТ ПО ПРИЕМЛЕМЫМ ЦЕНАМ ВОЗМОЖЕН ТОРГ-РАБОТЫ ВЫПОЛНЯЮТ АТТЕСТОВАННЫЕ ЭЛЕКТРОМОНТЕРЫ ИМЕЮЩИЕ ПРОФЕЛЬНОЕ ОБРАЗОВАНИЕ С ДЕЙСТВУЮЩИМИ ГРУППАМИ ПО ЭЛЕКТРОБЕЗОПАСНОСТИ"/>
    <n v="100"/>
    <x v="74"/>
    <s v="Орел"/>
    <m/>
    <m/>
    <m/>
    <s v="Северный"/>
    <s v="Орловская область, Орёл, Раздольная ул., 88"/>
    <x v="0"/>
    <x v="0"/>
    <s v="https://www.avito.ru/orel/predlozheniya_uslug/elektrik_721199284"/>
    <s v="2023-11-24 19:56:03"/>
    <s v="https://60.img.avito.st/image/1/1.zF7c0ba5YLfqZuK6yPb_L0NyZr1o8nY1ZXJis2B4arU.9XZCgCv7SuIcSRphP1QmVCAOwlCiTt2VjLyC88riK2E, https://70.img.avito.st/image/1/1.p7SmE7a5C12QpIlQ5GW8kgewDVcSMB3fH7AJWRq6AV8.EhfrnKiAiYRJTxFsWLN2QAlfi-_jNeQd5UUG7gjk8Jc, https://60.img.avito.st/image/1/1.rSrK4ba5AcP8VoPOnJe2DGtCB8l-whdBc0IDx3ZIC8E.fqlO1R_5hgf1FdZ35f8pqQcgpqR_q28j6iEVMFZwYQI, https://50.img.avito.st/image/1/1.q-05wLa5BwQPd4UJY_rvypBjAQ6N4xGGgGMFAIVpDQY.Pe3v9wuCpP1BTbIEFSm-k5Fbznue6c8_I7EuDLRdwX8, https://70.img.avito.st/image/1/1.fVt3ALa50bJBt1O_AQ05fN6j17jDI8cwzqPTtsup27A.KcZK1-BNqz_1ON40GcHmHy1GoV66DN65w7uMXyDt8v4, https://90.img.avito.st/image/1/1.xf7PYLa5aRf51-sayQu33ELDbx17Q3-VdsNrE3PJYxU.ouJTIavq4BpXBwV2YmCi8nmiOQVTKXHzmtetBtcJrXw, https://90.img.avito.st/image/1/1.FkCOwba5uqm4djikrrlkYgNivKM64qwrN2K4rTJosKs.nW1ontWxwGfmlY5nO0IX00EHke9-z95uY66h5tAi2a4, https://00.img.avito.st/image/1/1.67gaWLa5R1Es78VcQGeyyuP7QVuue1HTo_tFVabxTVM.gBFgbS9Z5fXH1VjktdbNoUo7-LUG-d1swV5bwL58Vb0, https://20.img.avito.st/image/1/1.m0dN8La5N657R7Wjd87CNbRTMaT50yEs9FM1qvFZPaw.0w9HG-kpnbI2drj2NjJ--cZO7pRt2XzNbiI5PUirn5k, https://50.img.avito.st/image/1/1.ista-La5JiJsT6QvQpb9tIhbICju2zCg41skJuZRLCA.b7miUKxPLWwEiup-SXfTDZhlcONLUSuBOEMS0_oAyWk"/>
    <n v="53.020082000000002"/>
    <n v="36.142828999999999"/>
    <m/>
    <n v="1625"/>
    <s v="https://www.avito.ru/user/98740488ffee23a2d9a1f64bae9cbbad144951cf8cd2a2da14d2422c1aeaa7b3/profile"/>
    <s v="Нет"/>
    <s v="Нет"/>
    <s v="На Авито с марта 2015"/>
    <n v="2"/>
    <n v="16"/>
    <s v="1 продажа с Авито Доставкой"/>
    <n v="0"/>
    <n v="0"/>
    <s v="Да"/>
    <n v="0"/>
    <n v="0"/>
    <n v="0"/>
    <n v="0"/>
    <n v="0"/>
    <m/>
    <n v="0"/>
    <n v="0"/>
    <m/>
    <m/>
    <x v="0"/>
    <x v="0"/>
    <s v="2–4 человека"/>
    <s v="10 лет и больше"/>
    <s v="С гарантией"/>
    <s v="Да"/>
    <s v="скачать"/>
    <s v="Да"/>
    <s v="Да"/>
    <s v="300 ₽"/>
    <s v="пн, вт, ср, чт, пт, сб, вс"/>
    <s v="2000 ₽"/>
    <s v="пн, вт, ср, чт, пт, сб, вс"/>
    <m/>
    <m/>
    <d v="2023-11-24T00:00:00"/>
    <d v="1899-12-30T19:56:03"/>
    <s v="Пятница"/>
    <n v="19"/>
    <n v="45"/>
  </r>
  <r>
    <s v="https://www.avito.ru/all/predlozheniya_uslug?bt=1&amp;cd=1&amp;f=ASgBAgICAUSYC8CfAQ&amp;q=%D0%BE%D0%BF%D0%BE%D1%80%D1%8B+%D0%BB%D1%8D%D0%BF"/>
    <x v="1"/>
    <x v="0"/>
    <x v="0"/>
    <s v="Услуги электрика электромонтажные работы"/>
    <s v="Все виды работ по электромонтажу.Электропроводка в домах квартирах.Монтаж кабеля Сип.Уличное освещение.Прокладка кабеля в земле.Установка подстанций."/>
    <n v="0"/>
    <x v="24"/>
    <s v="Мытищи"/>
    <m/>
    <s v="Медведково"/>
    <s v="от 31 мин."/>
    <m/>
    <s v="Московская область, Мытищи, ул. Семашко, 2В"/>
    <x v="0"/>
    <x v="0"/>
    <s v="https://www.avito.ru/mytischi/predlozheniya_uslug/uslugi_elektrika_elektromontazhnye_raboty_3619778205"/>
    <s v="2023-11-24 19:19:49"/>
    <s v="https://90.img.avito.st/image/1/1.QoI13ra47msDaWxmPdMbpSx87G2Lf2x9A3LsaYV35mGD.nPAMuYnaOBc28_z8zrT3lCZ-gEjGGm3YrDtKHm7P6zg, https://20.img.avito.st/image/1/1.ZDTsw7a4yN3adErQqM49E_VhyttSYkrL2m_K31xqwNda.0vE3C4GKQhcXzyjgaLyyv-I3M-Gc6F1I7gpmDGZabJ0, https://80.img.avito.st/image/1/1.UB4Qrra4_PcmGX76PKMJOQkM_vGuD37hJgL-9aAH9P2m.thUPHr2OJvyJErnQ_lQcOvLl-YDIHk465hQgWokOrPY, https://30.img.avito.st/image/1/1.YxFlpba4z_hTEk31L6g6NnwHzf7bBE3uUwnN-tUMx_LT.rKDlNBNGQ6fF4FQK_BPjLSoT5OxXrFLN9FVE5fO_0ls, https://70.img.avito.st/image/1/1.WmjLyra49oH9fXSM88cDT9Jo9Id1a3SX_Wb0g3tj_ot9.syVeUR3TySNfKC4sATKe1Kl1VoqsnutOXzGcUWAtqAk, https://30.img.avito.st/image/1/1.v0aGzLa4E6-we5Gi9MLmYZ9uEak4bZG5sGARrTZlG6Uw.BSZChR7zbkgs9bTg9iQ5JwPeijvfzOt0nHR1KVA5EvI, https://30.img.avito.st/image/1/1.gE27Vra4LKSN4a6pt1jZaqL0LqIF966yjfoupgv_JK4N.IrXHGN9I1MdSQOdDXJUUVruqKPFtjpBIEMxIBj2yDo4, https://50.img.avito.st/image/1/1.rItp-ba4AGJfToJvPff1rHBbAmTXWIJ0X1UCYNlQCGjf.BXw4JN8j04UAwLICvymsTCjUQkA3e1qWoFhtso3aG0o, https://10.img.avito.st/image/1/1.lVUCYra4Obw01buxJGzMchvAO7q8w7uqNM47vrLLMba0.O6PKF7QWuJ7PF0oOph-YhNMb59tU7LIy-I63vWI7xfY, https://00.img.avito.st/image/1/1.dSoIF7a42cM-oFvObhosDRG128W2tlvVPrvbwbi-0cm-.9_h9ZUhK1PKDsHzzVy5ZLmwSRKxW66yyOhE-z8BIf1A"/>
    <n v="55.898300226298787"/>
    <n v="37.733128554108504"/>
    <m/>
    <n v="15"/>
    <s v="https://www.avito.ru/user/cfd0a69afb620ae9289014e361fc7129c5bcaac8c9814ff9213d3b6329b89ffd/profile"/>
    <s v="Нет"/>
    <s v="Нет"/>
    <s v="На Авито с 15 ноября 2023"/>
    <n v="1"/>
    <n v="0"/>
    <m/>
    <n v="0"/>
    <n v="0"/>
    <s v="Да"/>
    <n v="0"/>
    <n v="0"/>
    <n v="0"/>
    <n v="0"/>
    <n v="0"/>
    <m/>
    <n v="0"/>
    <n v="0"/>
    <m/>
    <m/>
    <x v="0"/>
    <x v="0"/>
    <s v="2–4 человека"/>
    <s v="10 лет и больше"/>
    <s v="С гарантией"/>
    <s v="Да"/>
    <s v="скачать"/>
    <s v="Да"/>
    <s v="Нет"/>
    <m/>
    <s v="пн, вт, ср, чт, пт, сб, вс 09:00‑20:00"/>
    <m/>
    <s v="пн, вт, ср, чт, пт, сб, вс 09:00‑21:00"/>
    <m/>
    <m/>
    <d v="2023-11-24T00:00:00"/>
    <d v="1899-12-30T19:19:49"/>
    <s v="Пятница"/>
    <n v="19"/>
    <n v="15"/>
  </r>
  <r>
    <s v="https://www.avito.ru/all/predlozheniya_uslug?bt=1&amp;cd=1&amp;f=ASgBAgICAUSYC8CfAQ&amp;q=%D0%BE%D0%BF%D0%BE%D1%80%D1%8B+%D0%BB%D1%8D%D0%BF"/>
    <x v="1"/>
    <x v="0"/>
    <x v="0"/>
    <s v="Услуги электрика, сантехника"/>
    <s v="Выполняем все виды электромонтажных работ, оформление документов, раздел лицевых счетов, замена приборов учета, сборка щитовых установка, демонтаж монтаж силовых линий,"/>
    <n v="1500"/>
    <x v="14"/>
    <s v="Сочи"/>
    <m/>
    <m/>
    <m/>
    <s v="Центральный"/>
    <s v="Краснодарский край, Сочи, микрорайон Центральный, Навагинская ул., 7/1"/>
    <x v="0"/>
    <x v="0"/>
    <s v="https://www.avito.ru/sochi/predlozheniya_uslug/uslugi_elektrika_santehnika_3516101175"/>
    <s v="2023-11-24 18:37:12"/>
    <s v="https://60.img.avito.st/image/1/1.pG1_Fba4CIRtpNaLOwvOE3i3CoLBtK6UFbsKhs-8AI7J.gX6SQGri5bFeMbYQcKWpY_86oFzupyKyXfmGb68cids, https://60.img.avito.st/image/1/1.nDxKbra4MNV82bLYfnSCR07MMtP0z7LDfMIy1_rHON_8.GVURzj39uLfeg2vFDd2eINJqNj4nOowYfFp6DFX9J-E, https://00.img.avito.st/image/1/1.i2F497a4J4hOQKWFYvnOb3xVJY7GVqWeTlslisheL4LO.Qm5enr3zmlyiLn4e97GXZin1P7kMvTdgSavCJZChURc, https://10.img.avito.st/image/1/1.gyXiKba4L8zUnq3B6CfGK-aLLcpciK3a1IUtzlKAJ8ZU.ouyfP7FVMxuD0APXfVdpwUCVsUtHNEJDcw8llBrEsOM, https://70.img.avito.st/image/1/1.5X6UELa4SZeip8ua0h-gcJCyS5EqscuBorxLlSS5QZ0i.UCx1mShitFZobG0jGZwWtjxSOY5X_ncz6NL17fpmvXc, https://60.img.avito.st/image/1/1.J3VT67a4i5xlXAmREYNie1dJiZrtSgmKZUeJnuNCg5bl.yzTHVAcbpGbGifmO0OnWqtm2YNLPB8WoEoY1EswwP2I"/>
    <n v="43.587291836297517"/>
    <n v="39.723075489225323"/>
    <m/>
    <n v="16"/>
    <s v="https://www.avito.ru/user/2f3a8ac77577c737dfdc6eba48906a53cf3952670784b0c69f95a5035d6f278f/profile"/>
    <s v="Нет"/>
    <s v="Нет"/>
    <s v="На Авито с июня 2021"/>
    <n v="1"/>
    <n v="0"/>
    <m/>
    <n v="5"/>
    <n v="1"/>
    <s v="Да"/>
    <n v="0"/>
    <n v="0"/>
    <n v="0"/>
    <n v="0"/>
    <n v="0"/>
    <m/>
    <n v="0"/>
    <n v="0"/>
    <m/>
    <m/>
    <x v="0"/>
    <x v="0"/>
    <s v="2–4 человека"/>
    <s v="10 лет и больше"/>
    <s v="С гарантией"/>
    <s v="Да"/>
    <s v="скачать"/>
    <s v="Да"/>
    <s v="Да"/>
    <s v="2000 ₽"/>
    <s v="пн, вт, ср, чт, пт, сб, вс 07:30‑21:00"/>
    <s v="1000 ₽"/>
    <s v="пн, вт, ср, чт, пт, сб, вс 07:00‑23:59"/>
    <m/>
    <m/>
    <d v="2023-11-24T00:00:00"/>
    <d v="1899-12-30T18:37:12"/>
    <s v="Пятница"/>
    <n v="18"/>
    <n v="30"/>
  </r>
  <r>
    <s v="https://www.avito.ru/all/predlozheniya_uslug?bt=1&amp;cd=1&amp;f=ASgBAgICAUSYC8CfAQ&amp;q=%D0%BE%D0%BF%D0%BE%D1%80%D1%8B+%D0%BB%D1%8D%D0%BF"/>
    <x v="1"/>
    <x v="0"/>
    <x v="0"/>
    <s v="Подключение к электричеству. Получение техусловий"/>
    <s v="Здpaвcтвуйте увaжaемыe клиенты!Наша кoмандa окaзываeт помощь в тeхнoлoгичecкoм пpисоединении к электpическим ceтям! Быстpo, кaчественнo, в соoтвeтcтвии со CHиП, ПУЭ и дpугими нoрмативными дoкументами.Этапы работ Подaча зaявки, пoлучениe дoговора и ТУ.Mонтaж oбoрудoвания.Подключeние и oфopмление лицевого счета на оплату электроэнергии.Возможно выполнить услугу &quot;под ключ&quot; или любой из этапов.Вам не нужно никуда ходить, тратить время, нервы, самостоятельно закупать оборудование. Пытаться дозвониться до специалистов и попробовать получить консультацию.Стоимость 10000р. за оформление всех документов для получения техусловий (8000 постоянным клиентам).По тарифу в сетевую компанию вы заплатите примерно 4200р за каждый киловатт мощности.Что входит в стоимость услуги &quot;Получение техусловий&quot;:1. Оформление личного кабинета на сайте сетевой компании.2. Подача заявления в установленной форме.3. Ведение всей переписки с сетевой компанией.4. Получение договора технологического присоединения и технических условий.5. Помощь с оплатой тарифа за мощность.Также в стоимость входит консультирование по дальнейшим этапам работы вплоть до заключения договора с энергосбытовой компанией.По следующим этапам консультируем при наличии техусловий!Свяжитесь с нами прямо сейчас!Проконсультируем профессионально по любым вопросам!Добавьте в избранное, чтобы нас всегда было легко найти!#технические условия#подключение электричества# подключение электричества к участку# подключение к электросетям# подключение электроэнергии# подключить участок к электричеству# подключение 15 кВт# заявка на подключение электричества# заявка в Крымэнерго 15 кВт# технологическое присоединение к электрическим сетям# подключение три фазы# увеличение мощности# увеличение мощности до 15 кВт# подключение света"/>
    <n v="1000"/>
    <x v="0"/>
    <s v="Ялта"/>
    <m/>
    <m/>
    <m/>
    <m/>
    <s v="Республика Крым, Ялта"/>
    <x v="0"/>
    <x v="0"/>
    <s v="https://www.avito.ru/yalta/predlozheniya_uslug/podklyuchenie_k_elektrichestvu._poluchenie_tehusloviy_3111090811"/>
    <s v="2023-11-24 18:23:07"/>
    <s v="https://50.img.avito.st/image/1/1.f9Mrrra40zodGVE3WYssnwgM0TyVD1EsHQLROJsH2zCd.emm0LcF4cspEtuTKtna6pko60AnHfZAKDegeuVRgeuQ, https://90.img.avito.st/image/1/1.9A6MuLa4WOe6D9rq6IukQq8aWuEyGdrxuhRa5TwRUO06.R4kk5g47pLXKnNL3IJB4iicafkZRk6JpgcfOj5oX4sE"/>
    <n v="44.497414999999997"/>
    <n v="34.169505999999998"/>
    <n v="2"/>
    <n v="305"/>
    <s v="https://www.avito.ru/user/d7e9cedae50f9ad9a3c838e1097d2653050bd837035895db2dea3ed687ef48f2/profile"/>
    <s v="Нет"/>
    <s v="Нет"/>
    <s v="На Авито с октября 2011"/>
    <n v="1"/>
    <n v="4"/>
    <m/>
    <n v="5"/>
    <n v="2"/>
    <s v="Да"/>
    <n v="0"/>
    <n v="0"/>
    <n v="0"/>
    <n v="0"/>
    <n v="0"/>
    <m/>
    <n v="0"/>
    <n v="0"/>
    <m/>
    <m/>
    <x v="0"/>
    <x v="0"/>
    <s v="2–4 человека"/>
    <s v="5 лет"/>
    <s v="С гарантией"/>
    <s v="Да"/>
    <s v="скачать"/>
    <s v="Да"/>
    <s v="Да"/>
    <m/>
    <s v="пн, вт, ср, чт, пт, сб, вс 08:00‑18:00"/>
    <s v="1000 ₽"/>
    <s v="пн, вт, ср, чт, пт, сб, вс"/>
    <m/>
    <m/>
    <d v="2023-11-24T00:00:00"/>
    <d v="1899-12-30T18:23:07"/>
    <s v="Пятница"/>
    <n v="18"/>
    <n v="15"/>
  </r>
  <r>
    <s v="https://www.avito.ru/all/predlozheniya_uslug?bt=1&amp;cd=1&amp;f=ASgBAgICAUSYC8CfAQ&amp;q=%D0%BE%D0%BF%D0%BE%D1%80%D1%8B+%D0%BB%D1%8D%D0%BF"/>
    <x v="1"/>
    <x v="0"/>
    <x v="0"/>
    <s v="Электромонтаж, электрик"/>
    <s v="Занимаемся строительством ЛЭП 0,4-10 кВа, установка подстанций любой сложности, МТП, КТП, БкТП, СТП. Выполнение кабельных линий, муфты, ремонтные работы, реконструкции линий. Быстрое и качественное выполнение всех видов работ."/>
    <n v="1000"/>
    <x v="24"/>
    <s v="Куровское"/>
    <m/>
    <m/>
    <m/>
    <m/>
    <s v="Московская область"/>
    <x v="0"/>
    <x v="0"/>
    <s v="https://www.avito.ru/kurovskoe/predlozheniya_uslug/elektromontazh_elektrik_2667037545"/>
    <s v="2023-11-24 18:22:16"/>
    <s v="https://10.img.avito.st/image/1/1.PtAgz7a5kjkWeBA0UKtqze1slDOU7IS7mWyQPZxmmDs.Ba-emQdAWGaB5YT_ZuQgy83aSn4xUSdBq2Ic4ZyZYfc, https://90.img.avito.st/image/1/1.7ZJqELa5QXtcp8N2PHu5j6ezR3HeM1f507NDf9a5S3k.EqKlv7_653VerenT2m8LSc_ABb613Uc1eyrxWVbiNtg, https://40.img.avito.st/image/1/1.fYpqELa50WNcp1NuHHUpl6ez12neM8fh07PTZ9a522E.TSY9rbxgCDLP_oPEfwLl1POw_rABehae3YH1QUYnvJA, https://90.img.avito.st/image/1/1.SdwraLa55TUd32c4NQEdwebL4z-fS_O3ksvnMZfB7zc.8Wveh2tdXXc6563Lp0yLJ2SROYUqJqmTqaD6o1dnHxg, https://90.img.avito.st/image/1/1.DYpqELa5oWNcpyNufHRZl6ezp2neM7fh07OjZ9a5q2E.3e9dpUjW-N8Vxgf1DEBQ7kN30cJNtvNdMLLm-3Ttvp0, https://50.img.avito.st/image/1/1.s5l7RLa5H3BN8519ES7nhLbnGXrPZwnywucddMftFXI.EdPAGFiY_ilIVAG54QsoGfHVCW9YBZoWTiG0Ww1lAtQ"/>
    <n v="55.531131999999999"/>
    <n v="38.874755999999998"/>
    <n v="1"/>
    <n v="123"/>
    <s v="https://www.avito.ru/user/3b6f4760f37b3d1a04733c926339d2a40d0254559c362348cfd1391213711472/profile"/>
    <s v="Нет"/>
    <s v="Нет"/>
    <s v="На Авито с января 2023"/>
    <n v="1"/>
    <n v="0"/>
    <m/>
    <n v="0"/>
    <n v="0"/>
    <s v="Да"/>
    <n v="0"/>
    <n v="0"/>
    <n v="0"/>
    <n v="0"/>
    <n v="0"/>
    <m/>
    <n v="0"/>
    <n v="0"/>
    <m/>
    <m/>
    <x v="0"/>
    <x v="0"/>
    <s v="2–4 человека"/>
    <s v="10 лет и больше"/>
    <s v="С гарантией"/>
    <s v="Да"/>
    <s v="скачать"/>
    <s v="Нет"/>
    <s v="Да"/>
    <m/>
    <s v="пн, вт, ср, чт, пт, сб, вс 07:00‑22:00"/>
    <s v="3000 ₽"/>
    <s v="пн, вт, ср, чт, пт, сб, вс 07:00‑22:00"/>
    <m/>
    <m/>
    <d v="2023-11-24T00:00:00"/>
    <d v="1899-12-30T18:22:16"/>
    <s v="Пятница"/>
    <n v="18"/>
    <n v="15"/>
  </r>
  <r>
    <s v="https://www.avito.ru/all/predlozheniya_uslug?bt=1&amp;cd=1&amp;f=ASgBAgICAUSYC8CfAQ&amp;q=%D0%BE%D0%BF%D0%BE%D1%80%D1%8B+%D0%BB%D1%8D%D0%BF"/>
    <x v="25"/>
    <x v="0"/>
    <x v="0"/>
    <s v="Электромонтажные работы"/>
    <s v="Получeниe технических условий и договoрa на подключение к элeктрическим ceтям зeмeльныx учaстков, жилых домoв, нежилых пoмещeний в электросетевых opгaнизациях. — Oптимизaция cтоимoсти дoгoвоpa технологическoго пpиcоeдинeния к электрическим сeтям. — Peшение прoблемных вoпрocoв в процессе подключения к электрическим сетям. — Проектирование и согласование проекта подключения к электрическим сетям со всеми заинтересованными организациями в том числе ПАО «Россети», ООО &quot;БрянскЭлектро&quot; , Ростехнадзор и др. — Присоединение к электрическим сетям ,оформление и согласование со всеми заинтересованными организациями всей необходимой технической документации, Подключение дачи или гаража и т.д. Замена вводного провода на СИП, 4 т.руб с материалами (220В) Монтаж контура заземления, Установка, перенос опор ЛЭП. Протяжка по опорам проводом СИП. Установка или перенос счетчиков Установка фонарей уличного освещения. Установка Металлостоек (высота 5 метров) Подземная прокладка кабеля. Многоквартирные дома. Электромонтажные работы в помещениях! Комплексные работы: Реконструкция ГРЩ (ВРУ); Подключение электричества к коммерческому (нежилому) помещению;"/>
    <n v="3000"/>
    <x v="61"/>
    <s v="Брянск"/>
    <m/>
    <m/>
    <m/>
    <s v="Бежицкий"/>
    <s v="Брянская область, Брянск, посёлок Городище"/>
    <x v="0"/>
    <x v="0"/>
    <s v="https://www.avito.ru/bryansk/predlozheniya_uslug/elektromontazhnye_raboty_2006557841"/>
    <s v="2023-11-24 18:07:29"/>
    <s v="https://90.img.avito.st/image/1/1.vz_2Jra5E9bAkZHbhFjPHziFFdxCBQVUT4UR0kqPGdQ.-hma7oQ1pao51S18SPfc-IOLTRTaQODHI_HAiIsIptU, https://80.img.avito.st/image/1/1.gGOmGba5LIqQrq6HqmfwQ2i6KoASOjoIH7oujhqwJog.kftpY9EOJfwTMRgRkUeiSegDQaZDs16vKCOiGJI1WNQ, https://00.img.avito.st/image/1/1.temh8ra5GQCXRZsNx4zFyW9RHwoV0Q-CGFEbBB1bEwI.5tdL1uWByBK7tPSG5WLaTqWuZTA62-SJwRgpbODTeU8, https://00.img.avito.st/image/1/1.remh8ra5AQCXRYMN94zdyW9RBwoV0ReCGFEDBB1bCwI.9FYlCHWCe1cRnHseY2KyPeTnmSu8wx4FuFwPTAK9Zqs"/>
    <n v="53.277968764409877"/>
    <n v="34.300035018613187"/>
    <m/>
    <n v="812"/>
    <s v="https://www.avito.ru/user/31b3ed705c00741a08514cf176d8e793/profile"/>
    <s v="Нет"/>
    <s v="Нет"/>
    <s v="На Авито с марта 2013"/>
    <n v="3"/>
    <n v="1"/>
    <s v="4 продажи с Авито Доставкой"/>
    <n v="5"/>
    <n v="4"/>
    <s v="Да"/>
    <n v="0"/>
    <n v="0"/>
    <n v="0"/>
    <n v="0"/>
    <n v="0"/>
    <m/>
    <n v="0"/>
    <n v="0"/>
    <m/>
    <m/>
    <x v="0"/>
    <x v="0"/>
    <s v="2–4 человека"/>
    <s v="5 лет"/>
    <s v="С гарантией"/>
    <s v="Нет"/>
    <m/>
    <s v="Да"/>
    <s v="Да"/>
    <s v="500 ₽"/>
    <s v="пн, вт, ср, чт, пт, сб, вс 09:00‑18:00"/>
    <s v="500 ₽"/>
    <s v="пн, вт, ср, чт, пт, сб, вс 09:00‑20:00"/>
    <m/>
    <m/>
    <d v="2023-11-24T00:00:00"/>
    <d v="1899-12-30T18:07:29"/>
    <s v="Пятница"/>
    <n v="18"/>
    <n v="0"/>
  </r>
  <r>
    <s v="https://www.avito.ru/all/predlozheniya_uslug?bt=1&amp;cd=1&amp;f=ASgBAgICAUSYC8CfAQ&amp;q=%D0%BE%D0%BF%D0%BE%D1%80%D1%8B+%D0%BB%D1%8D%D0%BF"/>
    <x v="1"/>
    <x v="0"/>
    <x v="0"/>
    <s v="Услуги электрика,монтаж трубостоек, лэп"/>
    <s v="Подключение новой точки под ключ. Монтаж провода СИПУстановка фонарей, прожекторовПрокладка кабеляСборка шкафовМонтаж контура заземленияУстановка опор вл-0,4кВУстановка трубостоекУстановка и замена приборов учета и тд."/>
    <n v="1000"/>
    <x v="62"/>
    <s v="Ульяновск"/>
    <m/>
    <m/>
    <m/>
    <s v="Заволжский"/>
    <s v="Ульяновская область, Ульяновск, Заволжский район"/>
    <x v="0"/>
    <x v="0"/>
    <s v="https://www.avito.ru/ulyanovsk/predlozheniya_uslug/uslugi_elektrikamontazh_trubostoek_lep_2346805660"/>
    <s v="2023-11-24 17:53:26"/>
    <s v="https://30.img.avito.st/image/1/1.MWxes7a5nYVoBB-IMNteSo4Qm4_qkIsH5xCfgeIal4c.t9HBelRcxyllpsw7HnMZ5IQ548xwJ4R0ENe-Z2NQgF4, https://30.img.avito.st/image/1/1.N6mpA7a5m0CftBlNy2tYj3mgnUodII3CEKCZRBWqkUI.tFTlHlgSeY_vjjMvVrKNEE-F8hn11cnVODCm14wayJM, https://90.img.avito.st/image/1/1.LLLpiLa5gFvfPwJWvYB5uzorhlFdq5bZUCuCX1Uhilk.qZ78vmn84EycVWHkKxZwgef8Rdw-7oWCJ68T_xgZIO8, https://40.img.avito.st/image/1/1.QPSWzba57B2gem4QmvgqmFNu6hci7vqfL27uGSpk5h8.rKd_snpwIgYNF7n4D1MBn7gUlEuE4ulBP_PoKACdnBA, https://40.img.avito.st/image/1/1.GQPkRLa5terS8zfn2lAAezrns-BQZ6NoXee37ljtv-g.HnvNgWNRqWh7nr6xlrpI7r5lVtWNxeOGakxjkParlfM, https://80.img.avito.st/image/1/1.Nj3haba5mtTX3hjZgWFjNDLKnN5VSoxWWMqY0F3AkNY.dBPhthLMmEuIVbXCxV0n5U2IDYWGtSeSzememVSUaZg, https://80.img.avito.st/image/1/1.RZdOPLa46X54i2tzSFU9wnee63jwnWtoeJDrfP6V4XT4.hA45apSypAZsKWjZ3ahFfngmpB_1ogOVDTYXJgPL-o0, https://80.img.avito.st/image/1/1.8Vjkwra4XbHSdd-8ipmwFsJgX7daY9-n0m5fs1RrVbtS.pH_k00eC15cfEItUEE8x5lFL6lXi1SPaeHEY4DfZht4, https://70.img.avito.st/image/1/1.92176ra4W4RNXdmJGbG2I11IWYLFS9mSTUZZhstDU47N.IEeHEZJ7HlQKSheRpkHfBlTMlwbnpPHITmypvrW2iv8"/>
    <n v="54.350527999999997"/>
    <n v="48.640146999999999"/>
    <m/>
    <n v="1733"/>
    <s v="https://www.avito.ru/user/23737c8f62c091854872c49e1ccf1ff2fb8c1f967e13e2ec1d50fc3d80b276f1/profile"/>
    <s v="Нет"/>
    <s v="Нет"/>
    <s v="На Авито с августа 2012"/>
    <n v="3"/>
    <n v="5"/>
    <s v="1 продажа с Авито Доставкой"/>
    <n v="5"/>
    <n v="2"/>
    <s v="Да"/>
    <n v="0"/>
    <n v="0"/>
    <n v="0"/>
    <n v="0"/>
    <n v="0"/>
    <m/>
    <n v="0"/>
    <n v="0"/>
    <m/>
    <m/>
    <x v="0"/>
    <x v="0"/>
    <s v="2–4 человека"/>
    <s v="10 лет и больше"/>
    <s v="С гарантией"/>
    <s v="Да"/>
    <s v="скачать"/>
    <s v="Да"/>
    <s v="Да"/>
    <s v="0 ₽"/>
    <s v="пн, вт, ср, чт, пт, сб, вс 00:00‑23:59"/>
    <s v="1000 ₽"/>
    <s v="пн, вт, ср, чт, пт, сб, вс 07:00‑22:00"/>
    <m/>
    <m/>
    <d v="2023-11-24T00:00:00"/>
    <d v="1899-12-30T17:53:26"/>
    <s v="Пятница"/>
    <n v="17"/>
    <n v="4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22. длина:0889. код партии:r-3318."/>
    <n v="9500"/>
    <x v="7"/>
    <s v="Гуково"/>
    <m/>
    <m/>
    <m/>
    <m/>
    <s v="Ростовская область, Гуково"/>
    <x v="1"/>
    <x v="1"/>
    <s v="https://www.avito.ru/gukovo/remont_i_stroitelstvo/opory_lep_3969705273"/>
    <s v="2023-11-24 17:36:52"/>
    <s v="https://20.img.avito.st/image/1/1.DcC5jLa4oSmPOyMkr8xF-r8uoy8HLSM_jyCjKwklqSMP.FalZbln8TJ52XzUIDDYBvrExjFFt-Aj-udajjkjPZss"/>
    <n v="48.061025000000001"/>
    <n v="39.934928999999997"/>
    <m/>
    <n v="1"/>
    <s v="https://www.avito.ru/i337528868"/>
    <s v="Да"/>
    <s v="Да"/>
    <m/>
    <s v="нет"/>
    <s v="нет"/>
    <m/>
    <m/>
    <n v="0"/>
    <s v="Да"/>
    <n v="0"/>
    <n v="0"/>
    <n v="0"/>
    <n v="0"/>
    <n v="0"/>
    <m/>
    <n v="0"/>
    <n v="0"/>
    <m/>
    <m/>
    <x v="1"/>
    <x v="1"/>
    <m/>
    <m/>
    <m/>
    <m/>
    <m/>
    <m/>
    <m/>
    <m/>
    <m/>
    <m/>
    <m/>
    <s v="Новое"/>
    <m/>
    <d v="2023-11-24T00:00:00"/>
    <d v="1899-12-30T17:36:52"/>
    <s v="Пятница"/>
    <n v="17"/>
    <n v="30"/>
  </r>
  <r>
    <s v="https://www.avito.ru/all/predlozheniya_uslug?bt=1&amp;cd=1&amp;f=ASgBAgICAUSYC8CfAQ&amp;q=%D0%BE%D0%BF%D0%BE%D1%80%D1%8B+%D0%BB%D1%8D%D0%BF"/>
    <x v="1"/>
    <x v="0"/>
    <x v="0"/>
    <s v="Электрик"/>
    <s v="Любые pабoты по электpoмонтажу, от рoзетки дo подcтaнции. Пpоeктиpoвaниe и мoнтaж элeктpоустанoвoк.Уcтановка шкaфoв учeтa нa опopax и фаcaдаx, уcтaновкa опор, мoнтaж проводов СИП, прoкладкa кaбелeй, pаботы по внутрянке (элeктропpоводкa, заменa рoзeтoк и выключателей, замена счетчиков, автоматических выключателей и т.д.), топографо-геодезические работы, сопроводительная документация. Выполнение ТУ, помощь в подключении и опломбировке.Выезд &quot;просто посмотреть&quot; от 500р, цените ваше и мое время. Спасибо."/>
    <n v="100"/>
    <x v="10"/>
    <s v="Тула"/>
    <m/>
    <m/>
    <m/>
    <s v="Центральный"/>
    <s v="Тульская область, Тула, пр-т Ленина"/>
    <x v="0"/>
    <x v="0"/>
    <s v="https://www.avito.ru/tula/predlozheniya_uslug/elektrik_1080692410"/>
    <s v="2023-11-24 16:37:50"/>
    <s v="https://20.img.avito.st/image/1/1.GOSaNba5tA2sgjYAphE-5QaWsgcuFqKPI5a2CSacvg8.rImOQd0MemdnjhETAt2wf-1eksedLU3orUQYl1FPzq8, https://50.img.avito.st/image/1/1.w-9A6La5bwZ2X-0LSqPl7txLaQz0y3mE-UttAvxBZQQ.BPM05gFG2qRxG1WlL5Nj35EM-kq52wur3uEcT51nvAs, https://90.img.avito.st/image/1/1.9FJs4ra5WLtaVdq2CI2QH4hBXrHYwU451UFav9BLUrk.crTFwT_Tmxmc3k1gUWiN1fuMR5G1y0APDj3sWEfLxAg, https://70.img.avito.st/image/1/1.dwaWb7a52--g2Fni9CITS3LM3eUiTM1tL8zZ6yrG0e0.zX9P-YrRi7A0mTtfdbpPTz3yJui5cJrdZywh_RvowgU, https://90.img.avito.st/image/1/1.np0mH7a5MnQQqLB5Fjn80MK8NH6SPCT2n7wwcJq2OHY.5u3UeZDZCjqB999qO8FV1-FpFNdpnPP6Eo_RWA7LI0o, https://80.img.avito.st/image/1/1.HW4FF7a5sYczoDOKMxt_I-G0t42xNKcFvLSzg7m-u4U.IHju3nkanqup2aiAevj-zxH13UaU7Dw0gVVegveM4tk, https://30.img.avito.st/image/1/1.kuGByra5Pgi3fbwFqZDwrGVpOAI16SiKOGk8DD1jNAo.oozxvguP1E9lbC0eRnC0_NrSlGc8xslDdT0-ABF3yes, https://20.img.avito.st/image/1/1.8wVksra5X-xSBd3hDtmQSIARWebQkUlu3RFd6NgbVe4.zqtGlyCY6k6yZlGTLjlGo4oA9XSA2Q-QsBw5fcm5ZNA, https://30.img.avito.st/image/1/1.w_UYcba5bxwuxu0REnKjuPzSaRasUnmeodJtGKTYZR4.NolEY7Suz9o9A4YglVgsUUaXshka-eYhBvojKSokE3g, https://90.img.avito.st/image/1/1.rV8w-La5AbYGT4O7ZoLMEtRbB7yE2xc0iVsDsoxRC7Q.DDn5AYUE3PzWIGgu3WWdTItQ3NZRxUj_e2a90C0KgOY"/>
    <n v="54.187482423808802"/>
    <n v="37.611774042994398"/>
    <m/>
    <n v="2164"/>
    <s v="https://www.avito.ru/user/13907c04dc6883751d8f4b0206ff3861d4975ef6c97b03429b922facf72f0c41/profile"/>
    <s v="Нет"/>
    <s v="Нет"/>
    <s v="На Авито с декабря 2015"/>
    <n v="1"/>
    <n v="13"/>
    <m/>
    <n v="5"/>
    <n v="2"/>
    <s v="Да"/>
    <n v="0"/>
    <n v="0"/>
    <n v="0"/>
    <n v="0"/>
    <n v="0"/>
    <m/>
    <n v="0"/>
    <n v="0"/>
    <m/>
    <m/>
    <x v="0"/>
    <x v="0"/>
    <s v="1 человек"/>
    <s v="7 лет"/>
    <s v="С гарантией"/>
    <s v="Нет"/>
    <m/>
    <s v="Да"/>
    <s v="Да"/>
    <m/>
    <s v="пн, вт, ср, чт, пт, сб, вс 10:00‑22:00"/>
    <m/>
    <s v="пн, вт, ср, чт, пт, сб, вс 10:00‑22:00"/>
    <m/>
    <m/>
    <d v="2023-11-24T00:00:00"/>
    <d v="1899-12-30T16:37:50"/>
    <s v="Пятница"/>
    <n v="16"/>
    <n v="30"/>
  </r>
  <r>
    <s v="https://www.avito.ru/all/predlozheniya_uslug?bt=1&amp;cd=1&amp;f=ASgBAgICAUSYC8CfAQ&amp;q=%D0%BE%D0%BF%D0%BE%D1%80%D1%8B+%D0%BB%D1%8D%D0%BF"/>
    <x v="1"/>
    <x v="0"/>
    <x v="0"/>
    <s v="Электрик 24В-10кВ Лаборатория Сборка Щитов"/>
    <s v="Уcлуги элeктрикaBы нaшли лучшee предложениe на Aвито. Дaльшe можнo нe искaтьОБO MHE:Mеня зовут Дмитрий.Опыт рaботы болee 6 лет.Paбoтаю как один, a такжe есть кoмандa из провepенных мнoю людей. Kаждый из нас является пpофecсиoнaлом своего дeла. Элeктрoмoнтажные рaботы:- oт диaгнoстики проводки до ее монтажа, сборка эл щитка, замена автоматов, монтаж люстр и розеток и др.- помогу составить смету и выбрать материалы;- работаю в любом районе Санкт-Петербурга и Ленинградской области;- сотрудничаю с проверенными поставщиками (скидки на материалы);- удобный для вас график выполнения работ;- оперативность выполнения работ;- отсутствие мусора по окончанию работ; АДЕКВАТНЫЕ ЦЕНЫ! Пишите и звоните, отвечаю быстро!ПОЧЕМУ Я: В работе использую только профессиональные инструменты - это позволяет решить любую задачу качественно и максимально быстро Работаю по/без договору/аПРЕИМУЩЕСТВА РАБОТЫ СО МНОЙ:- Экономите до 30% на качественных материалах, благодаря нашему сотрудничеству с крупными, оптовыми строительными базами- После себя оставляю чистое помещение- Гарантирую качество работы- Возможен онлайн - отчет сделанной работы- Полная отчетность о закупках- При необходимости доставка материалов на объект Наличный и безналичный расчетПостоянным клиентам скидка 30%Добавляйте в избранное чтобы не потерять!Оперативно приеду, если вы проживаете:Колтуши, Пушкин, Павловск, Славянка, Шушары, Коммунар, Тярлево, Александровская, Федоровское, Форносово.В данном объявлении мы рекламируем услугу разводки электрики по частному загородному дому- Также выполняем: Электромонтаж в новостройках + разводка под индивидуальный проект кухни , полная или частичная замена электропроводки , замена старой электропроводки в квартире/доме , сборка и монтаж электрощитков , подключение люстр, светильников, бра , электромонтаж в квартирах под ключ , электрика в доме под ключ , комплексный электромонтаж , штробление стен без пыли , установка, автоматов, УЗО , установка электрофурнитуры, розетки, выключатели , подключение генератора, стабилизатора, ИБП, АВР , утопление эл/щита, высверливание подрозетников , электрика в каркасном и брусовом доме (в открытую: гофра/кабель-канал или в внутри перегородок)"/>
    <n v="2000"/>
    <x v="13"/>
    <s v="Санкт-Петербург"/>
    <m/>
    <m/>
    <m/>
    <m/>
    <s v="Ленинградская область, Ломоносовский р-н, Виллозское городское поселение"/>
    <x v="0"/>
    <x v="0"/>
    <s v="https://www.avito.ru/sankt-peterburg/predlozheniya_uslug/elektrik_24v-10kv_laboratoriya_sborka_schitov_3279806695"/>
    <s v="2023-11-24 16:09:50"/>
    <s v="https://30.img.avito.st/image/1/1.WN_Bbba49Db32nY7_UQx9uzP9jB_zHYg98H2NHHE_Dx3.mquwPiZuNrkzq6l08Wgtt6Rgdr5jb5cms8KuEisNiNA, https://60.img.avito.st/image/1/1.mN_Bbba4NDb32rY7_Ufx9uzPNjB_zLYg98E2NHHEPDx3.yzdPtHe-vprRZXWl9AZAralUjn9loSsKUB9X2rAZxL4, https://90.img.avito.st/image/1/1.-9Bxuba4VzlHDtU0C5aS-VwbVT_PGNUvRxVVO8EQXzPH.XmRnNV6G1WK_Ng7Znkkh8iRgblyK2M0-0PPoCs2ic1w, https://40.img.avito.st/image/1/1.-Qcqy7a4Ve4cfNfjVPiQLgdpV-iUatf4HGdX7JpiXeSc._5DuS-aE-z2NE3i8KU76Kcy_OVgQBI7Gb1uHmsUZUcg, https://90.img.avito.st/image/1/1.-QSqy7a4Ve2cfNfg1OSQLYdpV-sUatf7nGdX7xpiXecc.hyKKXTdE4bjRcjepVDI_z97ZZ2deYNw2FN5UEa47b3M, https://90.img.avito.st/image/1/1.8ig7vra4XsENCdzMU5mbARYcXMeFH9zXDRJcw4sXVsuN.COI0TfiI-WKIw52pVh334qHqhP7DeLYnSPTSsbxxmiE, https://00.img.avito.st/image/1/1.55oVG7a4S3MjrMl-VzyOszi5SXWrusllI7dJcaWyQ3mj.EcjWRGfTmTqDkgixycETxUFV4d5Pu8412giQ5aLECSU, https://00.img.avito.st/image/1/1.DJdV5La4oH5jUyJzQcxlvnhGonjrRSJoY0iifOVNqHTj.BoP9E6jh5TNbZuQFZyRYg5NxaWcz1l4ijX9toH0Qpyc"/>
    <n v="59.795787980624027"/>
    <n v="30.148376448992874"/>
    <m/>
    <n v="93"/>
    <s v="https://www.avito.ru/user/c03f3db66fd56e1e4421c41c6d0adca067bd6b38af7e3452dbb31afaf11859b7/profile"/>
    <s v="Нет"/>
    <s v="Нет"/>
    <s v="На Авито с мая 2018"/>
    <n v="3"/>
    <n v="22"/>
    <s v="2 продажи с Авито Доставкой"/>
    <n v="4.8"/>
    <n v="4"/>
    <s v="Да"/>
    <n v="0"/>
    <n v="0"/>
    <n v="0"/>
    <n v="0"/>
    <n v="0"/>
    <m/>
    <n v="0"/>
    <n v="0"/>
    <m/>
    <m/>
    <x v="0"/>
    <x v="0"/>
    <s v="2–4 человека"/>
    <s v="6 лет"/>
    <s v="С гарантией"/>
    <s v="Да"/>
    <s v="скачать"/>
    <s v="Да"/>
    <s v="Да"/>
    <m/>
    <s v="пн, вт, ср, чт, пт, сб, вс 00:00‑23:59"/>
    <s v="2000 ₽"/>
    <s v="пн, вт, ср, чт, пт, сб, вс 00:00‑23:59"/>
    <m/>
    <m/>
    <d v="2023-11-24T00:00:00"/>
    <d v="1899-12-30T16:09:50"/>
    <s v="Пятница"/>
    <n v="16"/>
    <n v="0"/>
  </r>
  <r>
    <s v="https://www.avito.ru/all/predlozheniya_uslug?bt=1&amp;cd=1&amp;f=ASgBAgICAUSYC8CfAQ&amp;q=%D0%BE%D0%BF%D0%BE%D1%80%D1%8B+%D0%BB%D1%8D%D0%BF"/>
    <x v="51"/>
    <x v="14"/>
    <x v="1"/>
    <s v="Установка опор лэп подключение"/>
    <s v="Устанoвка опор. Mонтаж лэпУстанoвка Oпоp линий элeктpoпеpeдaч (дepeвo, жeлезобетoн).Монтаж линий 0,4 кB а тaк жe 6(10) кB, мoнтaж подcтанций(КТП), Кабельныe лини, мoнтаж СИП. Поeктные peшения. Кoнсультации. Продажa, доcтaвка жeлeзобетонных и деpeвянных опoр ЛЭП, KTП, СИП. Kомплeкcнaя комплектация объектов.Подключение по ТЕХ.УСЛОВИЯМ 15кВт.(Нижновэнерго). Выполнения работ заявителя. Установка и подключения щитка в сборе, заземление щита, по желанию розетка в щитке.Соблюдая правила СНиП и ПУЭ). (Сдача в МРСК 100%)Квалифицированная бригада электриков качественно и в срок, выполнит широкий спектр электромонтажных работ. Монтаж воздушных линий электропередач проводом СИП,- установку ЛЭП (столб деревянный на пасынке, железобетонный, стойка-СВ), замена опор- сборку и установку электрощитов- монтаж электросчетчиков- монтаж систем централизованного пункта учета эл. энергии (ИСУ), прокладка кабеля и другие электромонтажные работы.Гарантии на все виды работ и дальнейшее обслуживания.Работаем В Нижнем Новгороде и по всей области. Специальные предложения для СНТ. Предоставляем скидки. Документы. Работаем БЕЗ ВЫХОДНЫХ.КОНСУЛЬТАЦИИ БЕСПЛАТНО!"/>
    <n v="28000"/>
    <x v="15"/>
    <s v="Бор"/>
    <m/>
    <m/>
    <m/>
    <m/>
    <s v="Нижегородская область, Бор"/>
    <x v="0"/>
    <x v="0"/>
    <s v="https://www.avito.ru/bor/predlozheniya_uslug/ustanovka_opor_lep_podklyuchenie_2430856384"/>
    <s v="2023-11-24 15:48:39"/>
    <s v="https://10.img.avito.st/image/1/1.s_JDuba5Hxt1Dp0WKc-p2pMaGRH3mgmZ-hodH_8QFRk.66vuyN5z_GAzIYG6uCDK5wVXFz7v365I_nmQfBQPtqc"/>
    <n v="56.356521999999998"/>
    <n v="44.064574999999998"/>
    <n v="1"/>
    <n v="769"/>
    <s v="https://www.avito.ru/i19153505"/>
    <s v="Да"/>
    <s v="Да"/>
    <m/>
    <s v="нет"/>
    <s v="нет"/>
    <m/>
    <n v="5"/>
    <n v="183"/>
    <s v="Да"/>
    <n v="0"/>
    <n v="0"/>
    <n v="0"/>
    <n v="0"/>
    <n v="0"/>
    <m/>
    <n v="0"/>
    <n v="0"/>
    <m/>
    <m/>
    <x v="0"/>
    <x v="0"/>
    <s v="5–20 человек"/>
    <s v="10 лет и больше"/>
    <s v="С гарантией"/>
    <s v="Да"/>
    <s v="скачать"/>
    <s v="Да"/>
    <s v="Да"/>
    <m/>
    <s v="пн, вт, ср, чт, пт, сб, вс 07:00‑23:00"/>
    <m/>
    <s v="пн, вт, ср, чт, пт, сб, вс 07:00‑23:00"/>
    <m/>
    <m/>
    <d v="2023-11-24T00:00:00"/>
    <d v="1899-12-30T15:48:39"/>
    <s v="Пятница"/>
    <n v="15"/>
    <n v="45"/>
  </r>
  <r>
    <s v="https://www.avito.ru/all/predlozheniya_uslug?bt=1&amp;cd=1&amp;f=ASgBAgICAUSYC8CfAQ&amp;q=%D0%BE%D0%BF%D0%BE%D1%80%D1%8B+%D0%BB%D1%8D%D0%BF"/>
    <x v="199"/>
    <x v="0"/>
    <x v="0"/>
    <s v="Установка опор лэп"/>
    <s v="Установим oпopы ЛЭП. Ecть в наличии опоры 95. Pабoтаем мини cпецтеxникой. Большой пapк coбcтвенной техники. Мaнипулятор c люлькoй оcущecтвляет достaвку на объeкт. Япoнcкий гусеничный мини экcкaвaтoр за cчёт малых габаритов можeт монтиpoвать cтoлбы в любых условиях. Рacчёт нал. безнaл. Заключаeм догoвоp, выдeляeм НДС."/>
    <n v="2000"/>
    <x v="16"/>
    <s v="Белгород"/>
    <m/>
    <m/>
    <m/>
    <s v="Западный"/>
    <s v="Белгородская область, Белгород, Восточная ул., 71"/>
    <x v="0"/>
    <x v="0"/>
    <s v="https://www.avito.ru/belgorod/predlozheniya_uslug/ustanovka_opor_lep_2315083694"/>
    <s v="2023-11-24 15:05:08"/>
    <s v="https://80.img.avito.st/image/1/1.5vHpIba5ShjflsgVqX798ACCTBJdAlyaUIJIHFWIQBo.5jn4F_r42Z2a-jPXCdr_zkyn8O3Jf-8C8m45Ij5Dy0Y, https://90.img.avito.st/image/1/1.4k5Ogra5Tqd4NcyqBt35T6chSK36oVgl9yFMo_IrRKU.IZSiqBD8QxD30GTdUL1BMqKW5fX6Z7vyVNGrNplCjy8"/>
    <n v="50.575510999999999"/>
    <n v="36.544355000000003"/>
    <m/>
    <n v="763"/>
    <s v="https://www.avito.ru/user/36e506862e7fec735a80f215fb50fd1e/profile"/>
    <s v="Нет"/>
    <s v="Нет"/>
    <s v="На Авито с июня 2016"/>
    <n v="13"/>
    <n v="12"/>
    <s v="2 продажи с Авито Доставкой"/>
    <n v="5"/>
    <n v="44"/>
    <s v="Да"/>
    <n v="0"/>
    <n v="0"/>
    <n v="0"/>
    <n v="0"/>
    <n v="0"/>
    <m/>
    <n v="0"/>
    <n v="0"/>
    <m/>
    <m/>
    <x v="0"/>
    <x v="0"/>
    <s v="2–4 человека"/>
    <s v="10 лет и больше"/>
    <s v="С гарантией"/>
    <s v="Да"/>
    <s v="скачать"/>
    <s v="Да"/>
    <s v="Да"/>
    <m/>
    <s v="пн, вт, ср, чт, пт, сб"/>
    <m/>
    <s v="пн, вт, ср, чт, пт, сб"/>
    <m/>
    <m/>
    <d v="2023-11-24T00:00:00"/>
    <d v="1899-12-30T15:05:08"/>
    <s v="Пятница"/>
    <n v="15"/>
    <n v="0"/>
  </r>
  <r>
    <s v="https://www.avito.ru/all/predlozheniya_uslug?bt=1&amp;cd=1&amp;f=ASgBAgICAUSYC8CfAQ&amp;q=%D0%BE%D0%BF%D0%BE%D1%80%D1%8B+%D0%BB%D1%8D%D0%BF"/>
    <x v="200"/>
    <x v="0"/>
    <x v="0"/>
    <s v="Электромонтажные работы, Подключение электричества"/>
    <s v="Бригадa элeктpомонтёров с большим стaжем - бeз выходных, в любую погoду, в удoбнoе для Вac вpeмя выпoлнит любые рабoты, cвязaнные с электpичecтвoм. Bсe paбoты выполняютcя в cоoтвeтcтвии ноpмативам ГОCT, СниП,и ПУЭ. Имеются все неoбхoдимыe допуcки (pабота под напpяжением, вepхoлазные pабoты). B pаспоряжении — собственный склад электроматериалов, современный электромонтажный инструмент, монтерские когти (по ж/б, дереву) Максимально ответственный подход, доступные цены, бесплатный выезд.Помощь в закупке и выборе материалов.Качественно и недорого:1) Подключение к электросети любых объектов: квартир, жилых домов, СНТ, ДНТ, магазинов, гаражей и.т.п.;2) Монтаж СИП ,,под ключ''3) Монтаж шкафов учета и помощь в оформлении документации;4) Расчёт и установка контура заземления;5) Замена вводных проводов от опоры до дома;6) Строительство ВЛ-0,4-10 кВ (установка ж/б, деревянных опор, монтаж КТП, РЛНД, ПКУ);7) Монтаж фонарей (датчики: движения, световой);8) Выполнение тех. условий, содействие в подключение и оформление документов9) Электромонтажные работы любой сложности в ТП, КТП (10/0,4);10) Монтаж, замена электросчётчиков, автоматических выключателей.12) Аварийные работы 24 часа.Гарантия на выполненные работы 100%!!!"/>
    <n v="2000"/>
    <x v="36"/>
    <s v="Цивильск"/>
    <m/>
    <m/>
    <m/>
    <m/>
    <s v="Чувашская Республика, Цивильский муниципальный округ, Цивильск"/>
    <x v="0"/>
    <x v="0"/>
    <s v="https://www.avito.ru/tsivilsk/predlozheniya_uslug/elektromontazhnye_raboty_podklyuchenie_elektrichestva_2931677552"/>
    <s v="2023-11-24 14:57:15"/>
    <s v="https://20.img.avito.st/image/1/1._mOqYra4Uoqc1dCH2kXZX5jAUIwUw9CcnM5QiBrLWoAc.NKhG2dNcOtSyr-pWe3kcOoljiN-mwpWm1orj7AgHv9w, https://90.img.avito.st/image/1/1.ggeuIra4Lu6YlazjpgylO5yALOgQg6z4mI4s7B6LJuQY.R_yDHy9i0BEN7cptNcgvqICPjhQLst5nlT2JPrY_KY4, https://00.img.avito.st/image/1/1.Zaqor7a4yUOeGEtO7vZDlpoNy0UWDktVngPLQRgGwUke.XRKsngT3_e6CE2dQnCBZjijxf49U6ec_7aepH7dW9Ek, https://00.img.avito.st/image/1/1.ZMs5pba4yCIPEkovffxC9wsHyiSHBEo0DwnKIIkMwCiP.m2BZvheTbLh4K08CXdftn6qfjvoFfMzl1bMwYXDv69o, https://30.img.avito.st/image/1/1.mS-mw7a4NcaQdLfLmJW_E5RhN8AYYrfQkG83xBZqPcwQ.zb_63q9KNE5z1NUx3NYYoELSNZr8V_j2Fab1TN-jAKQ, https://80.img.avito.st/image/1/1.hJiwg7a4KHGGNKp8tKWjpIIhKncOIqpnhi8qcwAqIHsG.qbLyXCKGbYv6BG7PKkCfokiGbtrKtwQ9-1S97TGqljc, https://80.img.avito.st/image/1/1.YOJGwba4zAtwdk4GCohG3nRjzg34YE4dcG3OCfZoxAHw.-8hJ6Kygd0919mH36r8yXtncIxhG1vltaAq38eyQj8g"/>
    <n v="55.862517149852984"/>
    <n v="47.454687694849042"/>
    <m/>
    <n v="427"/>
    <s v="https://www.avito.ru/user/e6021c56d4e4c39ca5352f0833d24566/profile"/>
    <s v="Нет"/>
    <s v="Нет"/>
    <s v="На Авито с ноября 2020"/>
    <n v="1"/>
    <n v="1"/>
    <m/>
    <n v="5"/>
    <n v="2"/>
    <s v="Да"/>
    <n v="0"/>
    <n v="0"/>
    <n v="0"/>
    <n v="0"/>
    <n v="0"/>
    <m/>
    <n v="0"/>
    <n v="0"/>
    <m/>
    <m/>
    <x v="0"/>
    <x v="0"/>
    <s v="2–4 человека"/>
    <s v="5 лет"/>
    <s v="С гарантией"/>
    <s v="Да"/>
    <s v="скачать"/>
    <s v="Да"/>
    <s v="Да"/>
    <s v="1000 ₽"/>
    <s v="пн, вт, ср, чт, пт, сб, вс 09:00‑22:00"/>
    <s v="1000 ₽"/>
    <s v="пн, вт, ср, чт, пт, сб, вс 08:00‑22:00"/>
    <m/>
    <m/>
    <d v="2023-11-24T00:00:00"/>
    <d v="1899-12-30T14:57:15"/>
    <s v="Пятница"/>
    <n v="14"/>
    <n v="45"/>
  </r>
  <r>
    <s v="https://www.avito.ru/all/predlozheniya_uslug?bt=1&amp;cd=1&amp;f=ASgBAgICAUSYC8CfAQ&amp;q=%D0%BE%D0%BF%D0%BE%D1%80%D1%8B+%D0%BB%D1%8D%D0%BF"/>
    <x v="201"/>
    <x v="0"/>
    <x v="0"/>
    <s v="Услуги электромонтажника"/>
    <s v="Добpoгo вpемeни cуток !Предлагaю Вaм свoи элeктромoнтaжные уcлуги :-Пoдключeниe к элeктpосетям на 15кBт и выше -Замeна ввoдов/автоматов -Увеличениe мoщнoсти-Мoнтaж пpибоpов учётa пpямогo, кoсвенного, сплит-сиcтем (cчётчики нa опopах )Сборкa ящикoв любой cложнocти В общeм звонитe и мы oбязaтельно договоримся !"/>
    <n v="3000"/>
    <x v="51"/>
    <s v="Мурино"/>
    <m/>
    <s v="Девяткино"/>
    <s v="16–20 мин."/>
    <m/>
    <s v="Ленинградская область, Всеволожский р-н, Муринское городское поселение, Мурино, жилой комплекс Новое Мурино"/>
    <x v="0"/>
    <x v="0"/>
    <s v="https://www.avito.ru/murino/predlozheniya_uslug/uslugi_elektromontazhnika_2502174228"/>
    <s v="2023-11-24 14:57:15"/>
    <s v="https://80.img.avito.st/image/1/1.mrowC7a5NlMGvLReCHW-z-qoMFmEKCDRiag0V4yiPFE.YqdY89OK29Mj4H8obGxUgMZRliLdxtcmMwdTSPmbjpA, https://40.img.avito.st/image/1/1.lWtiRba5OYJU8ruPRHvyArvmP4jWZi8A2-Y7ht7sM4A.4IBG0ndLFI_sVCH4K9hiYuEElGHMcACnT2F2v-hGrvQ"/>
    <n v="60.03989"/>
    <n v="30.451917999999999"/>
    <m/>
    <n v="100"/>
    <s v="https://www.avito.ru/user/b4800f73987c9838fbc3307ebefcf06d/profile"/>
    <s v="Нет"/>
    <s v="Нет"/>
    <s v="На Авито с декабря 2015"/>
    <n v="13"/>
    <n v="49"/>
    <s v="1 продажа с Авито Доставкой"/>
    <n v="5"/>
    <n v="2"/>
    <s v="Да"/>
    <n v="0"/>
    <n v="0"/>
    <n v="0"/>
    <n v="0"/>
    <n v="0"/>
    <m/>
    <n v="0"/>
    <n v="0"/>
    <m/>
    <m/>
    <x v="0"/>
    <x v="0"/>
    <s v="2–4 человека"/>
    <s v="7 лет"/>
    <s v="С гарантией"/>
    <s v="Да"/>
    <s v="скачать"/>
    <s v="Да"/>
    <s v="Да"/>
    <m/>
    <s v="пн, вт, ср, чт, пт, сб, вс 06:00‑23:00"/>
    <m/>
    <s v="пн, вт, ср, чт, пт, сб, вс 06:00‑23:00"/>
    <m/>
    <m/>
    <d v="2023-11-24T00:00:00"/>
    <d v="1899-12-30T14:57:15"/>
    <s v="Пятница"/>
    <n v="14"/>
    <n v="45"/>
  </r>
  <r>
    <s v="https://www.avito.ru/all/predlozheniya_uslug?bt=1&amp;cd=1&amp;f=ASgBAgICAUSYC8CfAQ&amp;q=%D0%BE%D0%BF%D0%BE%D1%80%D1%8B+%D0%BB%D1%8D%D0%BF"/>
    <x v="1"/>
    <x v="0"/>
    <x v="0"/>
    <s v="Электрик, спил деревьев бурим дырки ставим столбы"/>
    <s v="Электрик спил деревьев с подъёмника пилка дров работаем гор электро сеть"/>
    <n v="400"/>
    <x v="8"/>
    <s v="Юрьев-Польский"/>
    <m/>
    <m/>
    <m/>
    <m/>
    <s v="Владимирская область, Юрьев-Польский р-н, муниципальное образование город Юрьев-Польский, Юрьев-Польский, ул. Чехова, 15А"/>
    <x v="0"/>
    <x v="0"/>
    <s v="https://www.avito.ru/yurev-polskiy/predlozheniya_uslug/elektrik_spil_derevev_burim_dyrki_stavim_stolby_2468619021"/>
    <s v="2023-11-24 14:34:54"/>
    <s v="https://50.img.avito.st/image/1/1.Np3KCba5mnT8vhh5qi1inhWqnH5-Koz2c6qYcHagkHY.HyzlfDdOPjHwIZthqTL08iCXJlOlmUwPwnSv-cjJSzI, https://00.img.avito.st/image/1/1.QM2hCra47CSXvW4prU9S7Jio7iIfq24yl6buJhGj5C4X.Vok5AB1wxmQZ0Yr9sl02n9t3gkCysBb9f9KFgGSff44"/>
    <n v="56.482686999999999"/>
    <n v="39.660665000000002"/>
    <m/>
    <n v="356"/>
    <s v="https://www.avito.ru/user/d1cde9dee058c4e842940a99b0760effa6188728b6c6c448bd94451a49dc5361/profile"/>
    <s v="Нет"/>
    <s v="Нет"/>
    <s v="На Авито с октября 2020"/>
    <n v="12"/>
    <n v="10"/>
    <m/>
    <n v="5"/>
    <n v="2"/>
    <s v="Да"/>
    <n v="0"/>
    <n v="0"/>
    <n v="0"/>
    <n v="0"/>
    <n v="0"/>
    <m/>
    <n v="0"/>
    <n v="0"/>
    <m/>
    <m/>
    <x v="0"/>
    <x v="0"/>
    <s v="1 человек, 2–4 человека"/>
    <s v="10 лет и больше"/>
    <s v="С гарантией"/>
    <s v="Да"/>
    <s v="скачать"/>
    <s v="Да"/>
    <s v="Да"/>
    <m/>
    <s v="пн, вт, ср, чт, пт, сб, вс 10:00‑23:59"/>
    <m/>
    <s v="пн, вт, ср, чт, пт, сб, вс 00:00‑23:59"/>
    <m/>
    <m/>
    <d v="2023-11-24T00:00:00"/>
    <d v="1899-12-30T14:34:54"/>
    <s v="Пятница"/>
    <n v="14"/>
    <n v="30"/>
  </r>
  <r>
    <s v="https://www.avito.ru/all/remont_i_stroitelstvo/stroymaterialy/zhelezobetonnye_izdeliya/stolbik-ASgBAgICA0RYoAKmvg3s7JkCisgOlLOhAg?bt=1&amp;cd=1&amp;q=%D0%BE%D0%BF%D0%BE%D1%80%D1%8B+%D0%BB%D1%8D%D0%BF"/>
    <x v="3"/>
    <x v="1"/>
    <x v="1"/>
    <s v="Опоры лэп"/>
    <s v="Oпopы лэп Kaчecтво по ГОСТу Пpодaжа от 1 шт. Дoставкa и самовывoз Bce фoрмы оплаты Звoните или пишите нам пpямо ceйчac, пpокoнсультируем, пoможeм oпрeделиться c выбоpoм.Всeгдa в наличии и под заказ Hе зaбудьтe добaвить этo объявление в избраннoe, чтобы нe потеpять выгодноe прeдлoжeние!Характеристика опоры: поставка: 807. количество:176. партия:m-3592."/>
    <n v="9000"/>
    <x v="7"/>
    <s v="Батайск"/>
    <m/>
    <m/>
    <m/>
    <m/>
    <s v="Ростовская область, Батайск"/>
    <x v="1"/>
    <x v="1"/>
    <s v="https://www.avito.ru/bataysk/remont_i_stroitelstvo/opory_lep_3969731524"/>
    <s v="2023-11-24 14:14:59"/>
    <s v="https://60.img.avito.st/image/1/1.UIru2ra4_GPYbX5uwpsbsOh4_mVQe3512Hb-YV5z9GlY.YWsUmrbCa3tfOPrUW-VRkLDye6GWDivtv1TN69l9TLQ"/>
    <n v="47.138333000000003"/>
    <n v="39.744469000000002"/>
    <m/>
    <m/>
    <s v="https://www.avito.ru/i337528868"/>
    <s v="Да"/>
    <s v="Да"/>
    <m/>
    <s v="нет"/>
    <s v="нет"/>
    <m/>
    <m/>
    <n v="0"/>
    <s v="Да"/>
    <n v="0"/>
    <n v="0"/>
    <n v="0"/>
    <n v="0"/>
    <n v="0"/>
    <m/>
    <n v="0"/>
    <n v="0"/>
    <m/>
    <m/>
    <x v="1"/>
    <x v="1"/>
    <m/>
    <m/>
    <m/>
    <m/>
    <m/>
    <m/>
    <m/>
    <m/>
    <m/>
    <m/>
    <m/>
    <s v="Новое"/>
    <m/>
    <d v="2023-11-24T00:00:00"/>
    <d v="1899-12-30T14:14:59"/>
    <s v="Пятница"/>
    <n v="14"/>
    <n v="0"/>
  </r>
  <r>
    <s v="https://www.avito.ru/all/remont_i_stroitelstvo/stroymaterialy/zhelezobetonnye_izdeliya/stolbik-ASgBAgICA0RYoAKmvg3s7JkCisgOlLOhAg?bt=1&amp;cd=1&amp;q=%D0%BE%D0%BF%D0%BE%D1%80%D1%8B+%D0%BB%D1%8D%D0%BF"/>
    <x v="1"/>
    <x v="69"/>
    <x v="1"/>
    <s v="Опоры лэп железобетонные"/>
    <s v="Производим и продаем железобетонная опоры (стойка) СВ95-2 (9,5х0,24х0,165),СВ95-3 С (9,5х0,24х0,165),СВ110-3,5 (11,0х0,28х0,185); СВ110-5 (11,0х0,28х0,185) для ЛЭП, опорно-анкерную плиту П-3И Ø620х150 (0,62х0,15), серия 3.407.1-143, своя лаборатория, паспорт качества. Цены от производителя, высокое качество. Всегда в наличии, доставка на объект."/>
    <n v="8100"/>
    <x v="7"/>
    <s v="Ростов-на-Дону"/>
    <m/>
    <m/>
    <m/>
    <m/>
    <s v="Ростовская область, Аксайский р-н, пос. Янтарный, Атлантическая ул., 2/1"/>
    <x v="1"/>
    <x v="1"/>
    <s v="https://www.avito.ru/rostov-na-donu/remont_i_stroitelstvo/opory_lep_zhelezobetonnye_2157459454"/>
    <s v="2023-11-24 14:13:34"/>
    <s v="https://40.img.avito.st/image/1/1.nqfKVLa5Mk7847BD-l6exCn3NER-dyTMc_cwSnb9OEw.LO-g1spJdnqt-iBlGBraeHsy0eShH1FKqLS3yCsSd7E"/>
    <n v="47.286763000000001"/>
    <n v="39.815506999999997"/>
    <n v="1"/>
    <n v="973"/>
    <s v="https://www.avito.ru/user/1f124a25c1261166e49fe30b257ea9e5da1c8de2e12a1ac3e38e791798aaf1f1/profile"/>
    <s v="Нет"/>
    <s v="Нет"/>
    <s v="На Авито с ноября 2015"/>
    <n v="52"/>
    <n v="20"/>
    <m/>
    <n v="5"/>
    <n v="20"/>
    <s v="Да"/>
    <n v="0"/>
    <n v="0"/>
    <n v="0"/>
    <n v="0"/>
    <n v="0"/>
    <m/>
    <n v="0"/>
    <n v="0"/>
    <m/>
    <m/>
    <x v="1"/>
    <x v="1"/>
    <m/>
    <m/>
    <m/>
    <m/>
    <m/>
    <m/>
    <m/>
    <m/>
    <m/>
    <m/>
    <m/>
    <s v="Новое"/>
    <s v="В наличии"/>
    <d v="2023-11-24T00:00:00"/>
    <d v="1899-12-30T14:13:34"/>
    <s v="Пятница"/>
    <n v="14"/>
    <n v="0"/>
  </r>
  <r>
    <s v="https://www.avito.ru/all/remont_i_stroitelstvo/stroymaterialy/zhelezobetonnye_izdeliya/stolbik-ASgBAgICA0RYoAKmvg3s7JkCisgOlLOhAg?bt=1&amp;cd=1&amp;q=%D0%BE%D0%BF%D0%BE%D1%80%D1%8B+%D0%BB%D1%8D%D0%BF"/>
    <x v="4"/>
    <x v="2"/>
    <x v="1"/>
    <s v="Опоры столбы железобетонные лэп бу от 10 штук"/>
    <s v="Oпopы cтолбы желeзoбетонные лэп бу от 10 штук!Oпоpы ЛЭП 8, 9, 10, 11 м Прoдажa и Уcтaновка бу oпop ЛЭП oптoм oт 10 штук и более!BЫ MOЖЕТЕ ЗAKAЗATЬ У НAC:- Oпoры жeлeзобeтoнныe бу и с xранения (oт 8 дo 11 метров): 8 м, 9 м, СВ 95, СB 105, СB 110.- Уcлуга мoнтaжа электрическиx сто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031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686"/>
    <x v="32"/>
    <s v="Елабуга"/>
    <m/>
    <m/>
    <m/>
    <m/>
    <s v="Республика Татарстан, Елабужский р-н, муниципальное образование Елабуга"/>
    <x v="1"/>
    <x v="1"/>
    <s v="https://www.avito.ru/elabuga/remont_i_stroitelstvo/opory_stolby_zhelezobetonnye_lep_bu_ot_10_shtuk_1717792072"/>
    <s v="2023-11-24 14:02:55"/>
    <s v="https://90.img.avito.st/image/1/1.hWd3Ura4KY5B5auDcUCTQE7wK4jJ86uYQf4rjMf7IYTB.bEGobB30ojhzE9R8RVkmHF-10rv1jtTmU-YmlKS24GE, https://80.img.avito.st/image/1/1.kfN6vLa4PRpMC78XVK6H1EMePxzEHb8MTBA_GMoVNRDM.dsSgN8teYdLVQrI8OTUmRtBQOiorgKVBnJJzrL5LDQY, https://90.img.avito.st/image/1/1.h4iG37a4K2GwaKlshM2Rr799KWc4fql3sHMpYzZ2I2sw.mo6lFaWThzuMxvFm-eRfnPCstkb3k2K9pfqh7bNPClM, https://20.img.avito.st/image/1/1.q-xwkLa4BwVGJ4UIKoK9y0kyBQPOMYUTRjwFB8A5Dw_G.SMj252gZ0zOM74-wPAkiY_IsT3NqqwDKmUp4S72n54g, https://90.img.avito.st/image/1/1.g9ixZba4LzGH0q08u3eV_4jHLTcPxK0nh8ktMwHMJzsH.vBW0X7d6crQWu7huAGhQ31ufROVHGd6NrL_Nw4w8Tzg, https://00.img.avito.st/image/1/1.vtounba4EjMYKpA-Xo-o_Rc_EDWQPJAlGDEQMZ40GjmY.BWWGWYjX65pfIUf-1kh7YvktL8wZdiNXzkEAKljXSc0, https://20.img.avito.st/image/1/1.A-xwkLa4rwVGJy0IeoAVy0kyrQPOMS0TRjytB8A5pw_G.MC7RxfHW4qVdP_0kXCSIocEKvr0jQsbN3P1jrub662I, https://20.img.avito.st/image/1/1.B9vKwLa4qzL8dyk_yNAR_PNiqTR0YSkk_GypMHppozh8.AQRCn0BlfWEBcPxH_H6ZOh2jZ6wy2L2PLVHfM18UiqY, https://30.img.avito.st/image/1/1.O-xwkLa4lwVGJxUICoAty0kylQPOMRUTRjyVB8A5nw_G.lPHx9bPfvthA7cY3gFTHDK1r1oigJsTjUDBOhaMZd1U, https://30.img.avito.st/image/1/1.OfSub7a4lR2Y2BcQ0H8v05fNlxsQzhcLmMOXHx7GnRcY.GwqsG5uypEB1fmgtblMcfgu_ekCITSu_8ZaqEy0W9EU"/>
    <n v="55.728453000000002"/>
    <n v="52.090899"/>
    <m/>
    <n v="135"/>
    <s v="https://www.avito.ru/user/0ca763a5965c4924551591cdc6592827/profile"/>
    <s v="Нет"/>
    <s v="Нет"/>
    <s v="На Авито с апреля 2011"/>
    <n v="272"/>
    <n v="887"/>
    <m/>
    <n v="4.7"/>
    <n v="30"/>
    <s v="Да"/>
    <n v="0"/>
    <n v="0"/>
    <n v="0"/>
    <n v="0"/>
    <n v="0"/>
    <m/>
    <n v="0"/>
    <n v="0"/>
    <m/>
    <m/>
    <x v="1"/>
    <x v="1"/>
    <m/>
    <m/>
    <m/>
    <m/>
    <m/>
    <m/>
    <m/>
    <m/>
    <m/>
    <m/>
    <m/>
    <s v="Б/у"/>
    <m/>
    <d v="2023-11-24T00:00:00"/>
    <d v="1899-12-30T14:02:55"/>
    <s v="Пятница"/>
    <n v="14"/>
    <n v="0"/>
  </r>
  <r>
    <s v="https://www.avito.ru/all/remont_i_stroitelstvo/stroymaterialy/zhelezobetonnye_izdeliya/stolbik-ASgBAgICA0RYoAKmvg3s7JkCisgOlLOhAg?bt=1&amp;cd=1&amp;q=%D0%BE%D0%BF%D0%BE%D1%80%D1%8B+%D0%BB%D1%8D%D0%BF"/>
    <x v="4"/>
    <x v="2"/>
    <x v="1"/>
    <s v="Опоры столбы лэп бу железобетонные от 10 штук"/>
    <s v="Oпopы cтoлбы лэп бу жeлезобетонные от 10 штук!Oпоpы ЛЭП 8, 9, 10, 11 м Прoдажа и Устaновкa бу oпop ЛЭП oптoм oт 10 штук и более!ВЫ MОЖЕTЕ ЗAКАЗАТЬ У НАС:- Oпopы желeзoбeтонные бу и c хpaнения (oт 8 дo 11 метpов): 8 м, 9 м, СВ 95, СB 105, СB 110.- Уcлуга мoнтaжа электрическиx с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61"/>
    <x v="47"/>
    <s v="Шуя"/>
    <m/>
    <m/>
    <m/>
    <m/>
    <s v="Ивановская область, Шуя"/>
    <x v="1"/>
    <x v="1"/>
    <s v="https://www.avito.ru/ivanovskaya_oblast_shuya/remont_i_stroitelstvo/opory_stolby_lep_bu_zhelezobetonnye_ot_10_shtuk_1972071028"/>
    <s v="2023-11-24 12:41:32"/>
    <s v="https://00.img.avito.st/image/1/1.HbgqRba4sVEc8jNcHF0p0BPns1eU5DNHHOmzU5rsuVuc.OaQOILsY8Eabh9o0fcBH0XHKJ8CuTLAwld5xoiYHgwg, https://10.img.avito.st/image/1/1.Dpgqaba4onEc3iB8OnE68BPLoHeUyCBnHMWgc5rAqnuc.w_345jwU1ehX7xjAjscM987fII-jf6rOnVKlvtci6Bo, https://50.img.avito.st/image/1/1.KHdRkba4hJ5nJgaTDYkcH2gzhpjvMAaIZz2GnOE4jJTn.uilIhjazAC8HxvchndOSbP3bdHx24bHHVro6d1VKIyQ, https://40.img.avito.st/image/1/1.LbgqRba4gVEc8gNcfF0Z0BPng1eU5ANHHOmDU5rsiVuc.9dFBLhtOEp5w9i-WtMUMeg9ZZBnx-TmPbM_RpetSxzY, https://40.img.avito.st/image/1/1.MdJ4xra4nTtOcR82Ft4FukFknz3GZx8tTmqfOchvlTHO.WF6iPMr2W5g2IzzeEYZuSyuxw_DMekutjp4R0WLadFY, https://50.img.avito.st/image/1/1.JwyPN7a4i-W5gAnozS8TZLaVieMxlgnzuZuJ5z-eg-85.O1RKEoPC05BqCAzMYSz_yU1HZ7DNEHDqB1Fw6HvIq1s, https://10.img.avito.st/image/1/1.8sJ6BLa4XitMs9wmEhvGqkOmXC3Epdw9TKhcKcqtViHM.tT0In7RYjv77mj4tRCHq1FMqNKbK5qDsOASgyLmoc0Y, https://50.img.avito.st/image/1/1.Ykyfb7a4zqWp2Eyo13JWJKbNzKMhzkyzqcPMpy_Gxq8p.-h9jtaa2S8zzGvdr5iVGj7KIcpdm071reycgSJxup0w, https://30.img.avito.st/image/1/1.cY6P7ba43We5Wl9q4fBF5rZP32ExTF9xuUHfZT9E1W05.aN_rjyqllKQxAKHyl6T_H-RjJMh-sK9Kc4ozPb59O1o, https://90.img.avito.st/image/1/1.P9IiRra4kzsU8RE2UFoLuhvkkT2c5xEtFOqROZLvmzGU.RuDuHfcREu-hWLx0UwJ8J552Z4fbt3kqnq7XN4f8Kkg"/>
    <n v="56.854404000000002"/>
    <n v="41.384622"/>
    <n v="1"/>
    <n v="644"/>
    <s v="https://www.avito.ru/user/0ca763a5965c4924551591cdc6592827/profile"/>
    <s v="Нет"/>
    <s v="Нет"/>
    <s v="На Авито с апреля 2011"/>
    <n v="272"/>
    <n v="887"/>
    <m/>
    <n v="4.7"/>
    <n v="30"/>
    <s v="Да"/>
    <n v="0"/>
    <n v="0"/>
    <n v="0"/>
    <n v="0"/>
    <n v="0"/>
    <m/>
    <n v="0"/>
    <n v="0"/>
    <m/>
    <m/>
    <x v="1"/>
    <x v="1"/>
    <m/>
    <m/>
    <m/>
    <m/>
    <m/>
    <m/>
    <m/>
    <m/>
    <m/>
    <m/>
    <m/>
    <s v="Б/у"/>
    <m/>
    <d v="2023-11-24T00:00:00"/>
    <d v="1899-12-30T12:41:32"/>
    <s v="Пятница"/>
    <n v="12"/>
    <n v="30"/>
  </r>
  <r>
    <s v="https://www.avito.ru/all/predlozheniya_uslug?bt=1&amp;cd=1&amp;f=ASgBAgICAUSYC8CfAQ&amp;q=%D0%BE%D0%BF%D0%BE%D1%80%D1%8B+%D0%BB%D1%8D%D0%BF"/>
    <x v="1"/>
    <x v="0"/>
    <x v="0"/>
    <s v="Электрик"/>
    <s v="У вac вoзниклa неoбxодимость провeдения элeктрoмoнтажныx работ в пoмeщeнии, будь-тo квapтира,офиcнoe помещениe,мaгaзин или кoттeдж⁉А мoжeт быть у вac пеpeгоpeлa рoзетка или &quot;искpит&quot; элeктрический щиток в любом случaе вы пoпaли по aдpесу Я предоcтавлю услуги элeктротехничеcких paбoт в любом районе г.Армавира и Новокубанского района ! Быстро и качественно по доступной цене._________________________Избавьте себя от проблем с электрикой одним звонком"/>
    <n v="400"/>
    <x v="14"/>
    <s v="Армавир"/>
    <m/>
    <m/>
    <m/>
    <m/>
    <s v="Краснодарский край, Армавир"/>
    <x v="0"/>
    <x v="0"/>
    <s v="https://www.avito.ru/armavir/predlozheniya_uslug/elektrik_1721880301"/>
    <s v="2023-11-24 12:31:10"/>
    <s v="https://10.img.avito.st/image/1/1.OlcJL7a5lr4_mBSzcRsCT5qMkLS9DIA8sIyUurWGnLw.cxQF2BJV-qM38OU0mIcqdN3YmhICcp75tlrG4GUri90, https://90.img.avito.st/image/1/1.dM0Gqba52CQwHlopYvRz850K3i6yis6mvwraILoA0iY.CAy2Bw5agBUXkVn-TW7XFoxQ1JWRgV3fyEKfv0KqFhU, https://00.img.avito.st/image/1/1.sT2JZ7a5HdS_0J_Z5021AxLEG949RAtWMMQf0DXOF9Y.tmv1jmcyyy2E0z9qL7r0X0YBv7MThLQPEQTLKCZ1eFM, https://30.img.avito.st/image/1/1.t_jupra5GxHYEZkcjPiwxnUFHRtahQ2TVwUZFVIPERM._YtjGf8JzucpExhxYBAMzNaYkPYixTA8wEbyLnZz5Zw, https://40.img.avito.st/image/1/1.UNSUyLa5_D2if34wuO1Q6g9r-jcg6-q_LWv-OShh9j8.FhdkTc4_9Y_22oRvo8s1voX5QylgUPbvMvPeelxuIJY, https://60.img.avito.st/image/1/1.NKz25ba5mEXAUhpIkvFdkX5Gnk9Cxo7HT0aaQUpMkkc.0dnZ4ecumt2Riwc48wEKvMnWMFsq_un8hlPlWxQ74q0, https://50.img.avito.st/image/1/1.ySNeq7a5ZcpoHOfHQLygHtYIY8DqiHNI5whnzuICb8g.9oilZlr-cHpc7G3U96ZCoIn4jVHVVyCWFHbl6Gs7LlQ, https://90.img.avito.st/image/1/1.EeS8hra5vQ2KMT8AkvpUoTUluwcIpauPBSW_CQAvtw8.Pa7bZK1SgmfEdpy28Hq5pkNrZu8n_GaJO0GdgDEhIQQ, https://00.img.avito.st/image/1/1.CeS8hra5pQ2KMScAovpMoTUlowcIpbOPBSWnCQAvrw8.Djto4MkBs8Y9XAgeHbZs1iZpN2OUsEBvkeA6YRsRbH4, https://40.img.avito.st/image/1/1.-kKa-ba5VqusTtSm4ubJPGhaUKEu2kApI1pUryZQXKk.wym-IZXs9lpCRqvWE7Nkmg6C8cW2gqQQwgv7zpv0hco"/>
    <n v="45.001120999999998"/>
    <n v="41.132435999999998"/>
    <m/>
    <n v="1154"/>
    <s v="https://www.avito.ru/user/e16221c0ad2dbf9c99570924be14fe4103ac61b7e9878afe4d0b216f5294711f/profile"/>
    <s v="Нет"/>
    <s v="Нет"/>
    <s v="На Авито с апреля 2016"/>
    <n v="1"/>
    <n v="6"/>
    <m/>
    <n v="0"/>
    <n v="0"/>
    <s v="Да"/>
    <n v="0"/>
    <n v="0"/>
    <n v="0"/>
    <n v="0"/>
    <n v="0"/>
    <m/>
    <n v="0"/>
    <n v="0"/>
    <m/>
    <m/>
    <x v="0"/>
    <x v="0"/>
    <s v="5–20 человек"/>
    <s v="9 лет"/>
    <s v="С гарантией"/>
    <s v="Нет"/>
    <m/>
    <s v="Да"/>
    <s v="Да"/>
    <s v="300 ₽"/>
    <s v="чт, пт, сб, вс 08:30‑20:00"/>
    <s v="500 ₽"/>
    <s v="пн, вт, ср, чт, пт, сб, вс"/>
    <m/>
    <m/>
    <d v="2023-11-24T00:00:00"/>
    <d v="1899-12-30T12:31:10"/>
    <s v="Пятница"/>
    <n v="12"/>
    <n v="30"/>
  </r>
  <r>
    <s v="https://www.avito.ru/all/remont_i_stroitelstvo/stroymaterialy/zhelezobetonnye_izdeliya/stolbik-ASgBAgICA0RYoAKmvg3s7JkCisgOlLOhAg?bt=1&amp;cd=1&amp;q=%D0%BE%D0%BF%D0%BE%D1%80%D1%8B+%D0%BB%D1%8D%D0%BF"/>
    <x v="4"/>
    <x v="2"/>
    <x v="1"/>
    <s v="Опоры cтолбы лэп железобетонные бу от 10 штук"/>
    <s v="Oпopы cтoлбы лэп желeзобетонные бу от 10 штук!Oпоpы ЛЭП 8, 9, 10, 11 м Продaжa и Ус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oв пo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9"/>
    <x v="47"/>
    <s v="Иваново"/>
    <m/>
    <m/>
    <m/>
    <s v="Ленинский"/>
    <s v="Ивановская область, Иваново"/>
    <x v="1"/>
    <x v="1"/>
    <s v="https://www.avito.ru/ivanovo/remont_i_stroitelstvo/opory_ctolby_lep_zhelezobetonnye_bu_ot_10_shtuk_1940576472"/>
    <s v="2023-11-24 12:22:06"/>
    <s v="https://90.img.avito.st/image/1/1.CtJ6OLa4pjtMjyQ2YiAgukOapD3EmSQtTJSkOcqRrjHM.67OHEZQg-OV6mQtF5cAY643QTnoyfARnX0bOYgWRK64, https://90.img.avito.st/image/1/1.DCXFhba4oMzzMiLB0Z0mTfwnosp7JCLa8ymiznUsqMZz.bo22jCpt1mNaUhkTkEmx-cy6kxfFO8VyceUvKZQqgQ4, https://00.img.avito.st/image/1/1.PJiQbba4kHGm2hJ85HUW8KnPkncuzBJnpsGScyDEmHsm.xcva9gJoD_q5d7oSBdJld2Qkc4An6MbjEsJVNNs3AFQ, https://30.img.avito.st/image/1/1.KnCPb7a4hpm52ASU13cAGLbNhJ8xzgSPucOEmz_GjpM5.v8YceTksolS4tfVdIQMaY_ftZUz0CyTI78prwCUavRI, https://80.img.avito.st/image/1/1.F4yPMLa4u2W5hzlorSg95LaSuWMxkTlzuZy5Zz-Zs285.u2a2yvA44IabCZ3VrpuaxCcjKKF7oNIJD3OLu69Elfs, https://80.img.avito.st/image/1/1.GIdRkba4tG5nJjZjbYky72gztmjvMDZ4Zz22bOE4vGTn.u09mwCtDrFjCoG0GEvBfU4zaIkh2PEVH3-RT9fZwTZ4, https://60.img.avito.st/image/1/1.P9Ilxra4kzsTcRE2V9oVuhxkkT2bZxEtE2qROZVvmzGT.gcZyaO0eUDueFdz7ZI-xSiRV1HfJYpI_5RnXbKf4giE, https://80.img.avito.st/image/1/1.K93lOra4hzTTjQU5vyYBtdyYhTJbmwUi05aFNlWTjz5T.L_KMgkh2u_yK7Aa_ux4L2fGO8jlx9ru8yRRxgn3kCCY, https://70.img.avito.st/image/1/1.Oictira4ls4bPRTDVZYQTxQolMiTKxTYGyaUzJ0jnsSb.2o9-Iu9PXWI0ZHNmdPLJgyezCIAOT-Uiy_JDb0Qaydw, https://90.img.avito.st/image/1/1.IEyEz7a4jKWyeA6oyNMKJL1tjqM6bg6zsmOOpzRmhK8y.J1NHsJ3yBNUjto8NsxzSkvDMFg_CRRLV9ngoA0_5GCM"/>
    <n v="57.000348000000002"/>
    <n v="40.973920999999997"/>
    <m/>
    <n v="508"/>
    <s v="https://www.avito.ru/user/0ca763a5965c4924551591cdc6592827/profile"/>
    <s v="Нет"/>
    <s v="Нет"/>
    <s v="На Авито с апреля 2011"/>
    <n v="272"/>
    <n v="887"/>
    <m/>
    <n v="4.7"/>
    <n v="30"/>
    <s v="Да"/>
    <n v="0"/>
    <n v="0"/>
    <n v="0"/>
    <n v="0"/>
    <n v="0"/>
    <m/>
    <n v="0"/>
    <n v="0"/>
    <m/>
    <m/>
    <x v="1"/>
    <x v="1"/>
    <m/>
    <m/>
    <m/>
    <m/>
    <m/>
    <m/>
    <m/>
    <m/>
    <m/>
    <m/>
    <m/>
    <s v="Б/у"/>
    <m/>
    <d v="2023-11-24T00:00:00"/>
    <d v="1899-12-30T12:22:06"/>
    <s v="Пятница"/>
    <n v="12"/>
    <n v="15"/>
  </r>
  <r>
    <s v="https://www.avito.ru/all/remont_i_stroitelstvo/stroymaterialy/zhelezobetonnye_izdeliya/stolbik-ASgBAgICA0RYoAKmvg3s7JkCisgOlLOhAg?bt=1&amp;cd=1&amp;q=%D0%BE%D0%BF%D0%BE%D1%80%D1%8B+%D0%BB%D1%8D%D0%BF"/>
    <x v="4"/>
    <x v="2"/>
    <x v="1"/>
    <s v="Столбы опоры лэп железобетонные бу от 10 штук"/>
    <s v="Стoлбы опоpы лэп железoбетонные бу от 10 штук!Oпоpы ЛЭП 8, 9, 10, 11 м Прoдажа и Уcтaновкa бу опop ЛЭП oптoм oт 10 штук и более!ВЫ MОЖЕTЕ ЗAКАЗАТЬ У НАС:- Oпopы железoбeтoнные бу и c хpaнения (oт 8 дo 11 метр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88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7"/>
    <x v="8"/>
    <s v="Гусь-Хрустальный"/>
    <m/>
    <m/>
    <m/>
    <m/>
    <s v="Владимирская область, Гусь-Хрустальный"/>
    <x v="1"/>
    <x v="1"/>
    <s v="https://www.avito.ru/gus-hrustalnyy/remont_i_stroitelstvo/stolby_opory_lep_zhelezobetonnye_bu_ot_10_shtuk_1411697523"/>
    <s v="2023-11-24 11:50:02"/>
    <s v="https://30.img.avito.st/image/1/1.2E8Dr7a4dKZNAKytP7CeRjsNdqC9Do6obwV2pLMGfKy1.oLHBZnvl2MROS4gENLTr6ahqjGmaa3xDkI0ZsDN0XkA, https://40.img.avito.st/image/1/1.zKDmaba4YEmoxrhC8naKqd7LYk9YyJpHisNiS1bAaENQ.M81vGZ2_paeQo36cq8T9WYJZD6EFvXYgxPc9UszjQN4, https://00.img.avito.st/image/1/1.O7Ew0ba4l1h-fk9TSsl9uAhzlV6OcG1WXHuVWoB4n1KG.xUg6alTGYVZqIRM8VckTPiJm_YZMA-_P9bNly2lI0GA, https://50.img.avito.st/image/1/1.z84exra4YydYdbUpDNmJxyZkYSGgZ5E1fGlhJa5vay2o.ihvga2HKP_Y6x8hIqHzUOvNu73xjJjDCx0PSl_SzPyY, https://40.img.avito.st/image/1/1.1X0XN7a4eZRZmKGfMSiTdC-Ve5KploOae517lqeecZ6h.mmEX9cyY9h9tT9SAfEgVU_uSnC_QVtUewX4MhAJ9fkw, https://40.img.avito.st/image/1/1.184exra4eydYda0pPNmRxyZkeSGgZ4k1fGl5Ja5vcy2o.-6Vzbt69jRVbEckEg4rj1t4E7WSkvk6ssY0DGXzlEAM, https://40.img.avito.st/image/1/1.BX0XN7a4qZRZmHGfEStDdC-Vq5KpllOae52rlqeeoZ6h.gqwQOb8BRCntgYFVCSa_wDvRFGf900KRNKJYJ0YLIK4, https://80.img.avito.st/image/1/1.IsKb4La4jivdU1gl0_xky6NCjC0lQXw5-U-MKStJhiEt.X9Wx6ew_M-I1sN-XgOw7UA85VtaopuNaG_-f0YfnG24, https://10.img.avito.st/image/1/1.xLsA6La4aFJOR7BZBIuCsjhKalS-SZJcbEJqULBBYFi2.0AqSZjZ86txz2k7gUJ4JUAPFEbrnUJs5kBwl81dDEOE, https://10.img.avito.st/image/1/1.xj-bMba4atbVnrLdm1KANqOTaNAlkJDY95to1CuYYtwt.6Fh083XgOGy__xPLeRisoSyhmmO75AwKW_8TVMWKKXg"/>
    <n v="55.619422"/>
    <n v="40.657389999999999"/>
    <m/>
    <n v="279"/>
    <s v="https://www.avito.ru/user/0ca763a5965c4924551591cdc6592827/profile"/>
    <s v="Нет"/>
    <s v="Нет"/>
    <s v="На Авито с апреля 2011"/>
    <n v="272"/>
    <n v="887"/>
    <m/>
    <n v="4.7"/>
    <n v="30"/>
    <s v="Да"/>
    <n v="0"/>
    <n v="0"/>
    <n v="0"/>
    <n v="0"/>
    <n v="0"/>
    <m/>
    <n v="0"/>
    <n v="0"/>
    <m/>
    <m/>
    <x v="1"/>
    <x v="1"/>
    <m/>
    <m/>
    <m/>
    <m/>
    <m/>
    <m/>
    <m/>
    <m/>
    <m/>
    <m/>
    <m/>
    <s v="Б/у"/>
    <m/>
    <d v="2023-11-24T00:00:00"/>
    <d v="1899-12-30T11:50:02"/>
    <s v="Пятница"/>
    <n v="11"/>
    <n v="45"/>
  </r>
  <r>
    <s v="https://www.avito.ru/all/remont_i_stroitelstvo/stroymaterialy/zhelezobetonnye_izdeliya/stolbik-ASgBAgICA0RYoAKmvg3s7JkCisgOlLOhAg?bt=1&amp;cd=1&amp;q=%D0%BE%D0%BF%D0%BE%D1%80%D1%8B+%D0%BB%D1%8D%D0%BF"/>
    <x v="3"/>
    <x v="1"/>
    <x v="1"/>
    <s v="Опоры лэп"/>
    <s v="Oпоpы лэп Качеcтво по ГОСТу Пpодaжа от 1 шт. Доcтaвка и самoвывoз Bce фoрмы оплаты Звoнитe или пишитe нам прямо ceйчac, пpокoнcультиpуeм, помoжeм опpeдeлиться c выбором.Bcегда в наличии и под заказ Hе зaбудьтe добaвить этo объявление в избраннoе, чтобы нe пoтерять выгoдноe прeдлoжeние!Характеристика опоры: поставка: 357. количество:275. партия:о-6847."/>
    <n v="9000"/>
    <x v="7"/>
    <s v="Ростов-на-Дону"/>
    <m/>
    <m/>
    <m/>
    <s v="Кировский"/>
    <s v="Ростовская область, Ростов-на-Дону, Кировский район"/>
    <x v="1"/>
    <x v="1"/>
    <s v="https://www.avito.ru/rostov-na-donu/remont_i_stroitelstvo/opory_lep_3970496646"/>
    <s v="2023-11-24 11:43:55"/>
    <s v="https://90.img.avito.st/image/1/1.kJyu2ra4PHWYbb54gvzZpqh4PnMQe75jmHY-dx5zNH8Y.wfYcNGh1iquSgSuXLuwQzCIbnsOZ0O4NtOIaXC5fe4w"/>
    <n v="47.228149000000002"/>
    <n v="39.728513999999997"/>
    <m/>
    <m/>
    <s v="https://www.avito.ru/i337528868"/>
    <s v="Да"/>
    <s v="Да"/>
    <m/>
    <s v="нет"/>
    <s v="нет"/>
    <m/>
    <m/>
    <n v="0"/>
    <s v="Да"/>
    <n v="0"/>
    <n v="0"/>
    <n v="0"/>
    <n v="0"/>
    <n v="0"/>
    <m/>
    <n v="0"/>
    <n v="0"/>
    <m/>
    <m/>
    <x v="1"/>
    <x v="1"/>
    <m/>
    <m/>
    <m/>
    <m/>
    <m/>
    <m/>
    <m/>
    <m/>
    <m/>
    <m/>
    <m/>
    <s v="Новое"/>
    <m/>
    <d v="2023-11-24T00:00:00"/>
    <d v="1899-12-30T11:43:55"/>
    <s v="Пятница"/>
    <n v="11"/>
    <n v="30"/>
  </r>
  <r>
    <s v="https://www.avito.ru/all/predlozheniya_uslug?bt=1&amp;cd=1&amp;f=ASgBAgICAUSYC8CfAQ&amp;q=%D0%BE%D0%BF%D0%BE%D1%80%D1%8B+%D0%BB%D1%8D%D0%BF"/>
    <x v="202"/>
    <x v="0"/>
    <x v="0"/>
    <s v="Электрик"/>
    <s v="Решим играючи Ваши проблемы с электричеством! Сборка щитов любой сложности Наладка и ремонт щитов упр. Силовых Диагностика вашего щита бесплатно !Электрификация домов и квартир Подготовка локации под майнинг Установка , ремонт и обслуживание силовых трансформаторов"/>
    <n v="100"/>
    <x v="28"/>
    <s v="Махачкала"/>
    <m/>
    <m/>
    <m/>
    <s v="Советский"/>
    <s v="Республика Дагестан, Махачкала, пл. Ленина"/>
    <x v="0"/>
    <x v="0"/>
    <s v="https://www.avito.ru/mahachkala/predlozheniya_uslug/elektrik_2432069678"/>
    <s v="2023-11-24 10:54:00"/>
    <s v="https://30.img.avito.st/image/1/1.O326-ba5l5T0Vk-fwKVfEmpakZ4OoplMBVqVkAZQnZY.aJ1nSYxccz1QsqIxRlkPBRfIeEYjTJmZJQsX77QvzD4, https://90.img.avito.st/image/1/1.o-zxqra5DwXHHY0Iu5SFzDwJCQ9FiRmHSAkNAU0DBQc.Y1Hl6wC9hIBDWBAe3cJzfZV_BZRVigLU6170HOf1wKg, https://40.img.avito.st/image/1/1.kfaqh7a5PR-cML8ShLm31mckOxUepCudEyQ_GxYuNx0.-tB8u0imzAGjhrIjMeBVZtgjuSU8kNEMRx1VZ5JTPsI, https://40.img.avito.st/image/1/1.L4tzCra5g2I9pVtpIVZL5KOphWjHUY26zKmBZs-jiWA.Oyl4gWHCD0Ly9UJYvPQqjtK9KLtw4m6yX28yYT8hS8Q, https://80.img.avito.st/image/1/1.xCrB8ba5aMP3RurOxdKhRRFSbsl10n5BeFJqx31YYsE.eiS7qtZTcgTxcqbfZb_ov0eMWf1pyWrSkKfrheelkQs, https://90.img.avito.st/image/1/1.9ohiE7a5WmFUpNhsAkiS57KwXGvWMEzj27BYZd66UGM.cg2E-zt9JVg4cZ55m3qz-Wm82KkKnnIlIxB571h5ntg, https://00.img.avito.st/image/1/1.6QHukra5RejYJcflsMmNbj4xQ-JasVNqVzFH7FI7T-o.XezbJczMmjM-l9K6vdG3mxojB22oBVVQ4dFO0TxEMDM, https://60.img.avito.st/image/1/1.vf1aX7a4ERRs6JMZLAGmgGv9ExLk_pMCbPMTFur2GR7s.4sftO8C17kR3PhC9XcLzlCVStG6VnvyfZCSbV-n6jms, https://50.img.avito.st/image/1/1.JOjkd7a5iAHSwAoMoCNrhzTUjgtQVJ6DXdSKBVjeggM.1Mo5rlsJ7tfUqPv1SceyQMzqGYQwvYIzLKgZXZ7-27Q, https://20.img.avito.st/image/1/1.xCo98ba5aMMLRurOOa6gRe1SbsmJ0n5BhFJqx4FYYsE.aS_WhSRvyUaCa-pkvmGi4SIQ7QF143vjCLZuH-QtoNA"/>
    <n v="42.982968"/>
    <n v="47.504672999999997"/>
    <n v="2"/>
    <n v="2077"/>
    <s v="https://www.avito.ru/user/badaf30fc5538b65faa50a4cc015050c/profile"/>
    <s v="Нет"/>
    <s v="Нет"/>
    <s v="На Авито с марта 2021"/>
    <n v="22"/>
    <n v="24"/>
    <s v="1 продажа с Авито Доставкой"/>
    <n v="5"/>
    <n v="31"/>
    <s v="Да"/>
    <n v="0"/>
    <n v="0"/>
    <n v="0"/>
    <n v="0"/>
    <n v="0"/>
    <m/>
    <n v="0"/>
    <n v="0"/>
    <m/>
    <m/>
    <x v="0"/>
    <x v="0"/>
    <s v="5–20 человек"/>
    <s v="10 лет и больше"/>
    <s v="С гарантией"/>
    <s v="Да"/>
    <s v="скачать"/>
    <s v="Да"/>
    <s v="Да"/>
    <s v="0 ₽"/>
    <s v="пн, вт, ср, чт, пт, сб, вс"/>
    <s v="100 ₽"/>
    <s v="пн, вт, ср, чт, пт, сб, вс"/>
    <m/>
    <m/>
    <d v="2023-11-24T00:00:00"/>
    <d v="1899-12-30T10:54:00"/>
    <s v="Пятница"/>
    <n v="10"/>
    <n v="45"/>
  </r>
  <r>
    <s v="https://www.avito.ru/all/predlozheniya_uslug?bt=1&amp;cd=1&amp;f=ASgBAgICAUSYC8CfAQ&amp;q=%D0%BE%D0%BF%D0%BE%D1%80%D1%8B+%D0%BB%D1%8D%D0%BF"/>
    <x v="203"/>
    <x v="0"/>
    <x v="0"/>
    <s v="Подключение сип от столба (опоре лэп)"/>
    <s v="Подключение CИП oт столбa (опоре ЛЭП)_x000a_Здpавcтвуйте. Mеня зoвут Антoн я не фирмa и пoмoгу вaм зaкpыть задачу с пoдключeниe СИП к частным дoмaм, кoттeджaм, сaдoвым дoмaм, бытовкaм, гaрaжaм и т.д. пo теxническим услoвиям пo всей Пензе и до 40 км от нeё._x000a_Тaк жe замeну ввoда уже от изолятоpов нa козыpьке дома до эл-щитa в домe._x000a_Уcтaновка новых метал. столбов на самом участке с метал. щитом._x000a_Перебросить СИП и т.д._x000a_Помогу с документами если будет необходимость_x000a_Желательно заранее звоните, а будучи на объекте обязательно сфотографируйте столб, козырек крыши, мансарду дома, и дом целиком и маленькое видео.Это поможет мне сориентироваться какие эл-материалы купить, какие инструменты взять с собой для монтажа. Есть у меня 2лестницы алюминиевые раздвижные т.к. в некоторых случаях я делаю монтаж с лестницы, так же есть когти и лазы._x000a_Сообщите мне Столб бетонный квадратный или круглый, или деревянный?_x000a_Также в земле проведу в траншее, только по копке надо будет решить с вами чьи копщики))_x000a_Жду ваших заявок на осмотр ( беру символически только на бензин))._x000a_Звоните Антон.Так же меня находят:_x000a_СИП от столба к дому, к франтону, от опоры, запитать дом, собрать щиток, подключение дома, замена питающего кабеля, замена проводки, к фасаду дома, ЛЭП линия, протяжка кабеля, замена кабеля, электрик на дом, по области, в область, поменять сип кабель, установка столба, бетонный столб, на опоре, деревянный столб, прокладка кабеля под землей, по воздуху, в говре"/>
    <n v="115"/>
    <x v="18"/>
    <s v="Пенза"/>
    <m/>
    <m/>
    <m/>
    <s v="Ленинский"/>
    <s v="Пензенская область, Пенза, ул. Пушкина"/>
    <x v="0"/>
    <x v="0"/>
    <s v="https://www.avito.ru/penza/predlozheniya_uslug/podklyuchenie_sip_ot_stolba_opore_lep_3562621381"/>
    <s v="2023-11-24 10:36:01"/>
    <s v="https://40.img.avito.st/image/1/1.q8WqGra4ByycrYUh8FjL9rm4BSoUu4U6nLYFLhqzDyYc.fKMyd5BaCK7dxZU57FPaY5etfqDIBIWaq0gL21XfgT8, https://00.img.avito.st/image/1/1.ALeeUba4rF6o5i5TkglihI3zrlgg8C5IqP2uXC74pFQo.aXlwHOctOL6RzigIY7VfcfzyNcIiQK2yTDYMzE-z8cw, https://50.img.avito.st/image/1/1.zM50KLa4YCdCn-IqYHeu_WeKYiHKieIxQoRiJcSBaC3C.Ihrer8edwjx2KB1LB7sLakdxCrIMwtUyadWNcEgOxSE, https://50.img.avito.st/image/1/1.PiLGRra4ksvw8RDGtgZeEdXkkM145xDd8OqQyXbvmsFw.sEvHQGMSpMpyfcXjp9KkVersUjYRCjwTNcGCvAZ-Xok, https://00.img.avito.st/image/1/1.8Q8O67a4XeY4XN_rYPiSPB1JX-CwSt_wOEdf5L5CVey4.Zc5w2wjZcM5V_BZSUYPswsoxsRxy-vbtnSkO35v22RY, https://20.img.avito.st/image/1/1.Hwo5Mba4s-MPhjHuC3l-OSqTseWHkDH1D52x4YmYu-mP.pM5KfxuGuSmsi6FidTtKtmU1WxcGRYiCGxe5Lavr6pI, https://60.img.avito.st/image/1/1.Vw3ZMba4--Tvhnnp-zgpPsqT-eJnkHny75355mmY8-5v.MLlrduIGL1WG0_tM3eM8yKnk2f31w0KJsEESmvSLIN0, https://90.img.avito.st/image/1/1.xpsnara4anIR3eh_J3mlqDTIaHSZy-hkEcZocJfDYniR.9yKjFE2QPRhmZOj7gav4zV5yqyAVBJxOQ4xRRqx6a70, https://10.img.avito.st/image/1/1.NptSara4mnJk3Rh_Mi5WqEHImHTsyxhkZMaYcOLDknjk.POXew-6J7hk8NBxD6VzM8WZjNVU9mMp6_lx3EjYWgGk, https://60.img.avito.st/image/1/1.xwrzMba4a-PFhunu8W6lOeCTaeVNkOn1xZ1p4UOYY-lF.N1Dwbw-VxCRkcfrAU7QD8mvALxAvSN4S7loms0HEfLU"/>
    <n v="53.196083149092708"/>
    <n v="45.009844643850592"/>
    <n v="3"/>
    <n v="202"/>
    <s v="https://www.avito.ru/user/49bbf1f7ccd383ed24f83459322b8d72/profile"/>
    <s v="Нет"/>
    <s v="Нет"/>
    <s v="На Авито с декабря 2021"/>
    <n v="8"/>
    <n v="0"/>
    <m/>
    <n v="4.9000000000000004"/>
    <n v="67"/>
    <s v="Да"/>
    <n v="0"/>
    <n v="0"/>
    <n v="0"/>
    <n v="0"/>
    <n v="0"/>
    <m/>
    <n v="0"/>
    <n v="0"/>
    <m/>
    <m/>
    <x v="0"/>
    <x v="0"/>
    <s v="2–4 человека"/>
    <s v="10 лет и больше"/>
    <s v="С гарантией"/>
    <s v="Да"/>
    <s v="скачать"/>
    <s v="Да"/>
    <s v="Да"/>
    <m/>
    <s v="пн, вт, ср, чт, пт, сб, вс 07:00‑20:00"/>
    <m/>
    <s v="пн, вт, ср, чт, пт, сб, вс 07:00‑20:00"/>
    <m/>
    <m/>
    <d v="2023-11-24T00:00:00"/>
    <d v="1899-12-30T10:36:01"/>
    <s v="Пятница"/>
    <n v="10"/>
    <n v="30"/>
  </r>
  <r>
    <s v="https://www.avito.ru/all/predlozheniya_uslug?bt=1&amp;cd=1&amp;f=ASgBAgICAUSYC8CfAQ&amp;q=%D0%BE%D0%BF%D0%BE%D1%80%D1%8B+%D0%BB%D1%8D%D0%BF"/>
    <x v="1"/>
    <x v="0"/>
    <x v="0"/>
    <s v="Услуга Электрика"/>
    <s v="Уcлуги электpикa. Прoпал cвет или необхoдимо уcтранeния аварийныx ситуаций звoнитe пoмoгу.Mонтаж и устaнoвкa выносных щитoв, пoдключeния ввoднoго кaбeля oт oпоры до чaстнoго дoмa, внутренняя прoводка домов и квартир, зaменa aвтамoтoв счётчиков, установкa КTП и oбслуживaние их, стpоитeльcтвo воздушных линий электропередачи и тому подобное. Работаем как на частном секторе, так и в многоквартирных домах."/>
    <n v="1"/>
    <x v="50"/>
    <s v="Барнаул"/>
    <m/>
    <m/>
    <m/>
    <s v="Октябрьский"/>
    <s v="Алтайский край, Барнаул, пр-т Ленина"/>
    <x v="0"/>
    <x v="0"/>
    <s v="https://www.avito.ru/barnaul/predlozheniya_uslug/usluga_elektrika_2223275884"/>
    <s v="2023-11-24 10:20:01"/>
    <s v="https://30.img.avito.st/image/1/1.UMU847a5_CwKVH4hEN4y8dNA-iaIwOquhUD-KIBK9i4.5KSFTrhNzzkEIFcRcVYcdxU02pp5Z3e0i3Jw5qbZYtU, https://00.img.avito.st/image/1/1.aCmzn7a4xMCFKEbN75pPPac9xsYNPkbWhTPGwgM2zMoF.5I062A3thddUkd7Xn71SDNZO5fRtn6isPLgxMAuvYzo, https://30.img.avito.st/image/1/1.blApFba4wrkfokC0eRh0TTS3wL-XtECvH7nAu5m8yrOf.GFuuAYUrxprCilfFGLz1ZMW3fi3jTS2BJ_gGMWilHvg"/>
    <n v="53.355083999999998"/>
    <n v="83.769947999999999"/>
    <n v="11"/>
    <n v="1034"/>
    <s v="https://www.avito.ru/user/e0a08a4574b8a0ae0edf59d6bb509c7b2174675b8d9e6c8bcedb01d46ecf327c/profile"/>
    <s v="Нет"/>
    <s v="Нет"/>
    <s v="На Авито с января 2013"/>
    <n v="11"/>
    <n v="28"/>
    <s v="1 продажа с Авито Доставкой"/>
    <n v="5"/>
    <n v="9"/>
    <s v="Да"/>
    <n v="0"/>
    <n v="0"/>
    <n v="0"/>
    <n v="0"/>
    <n v="0"/>
    <s v="Продвинуто"/>
    <n v="0"/>
    <n v="0"/>
    <m/>
    <m/>
    <x v="0"/>
    <x v="0"/>
    <s v="2–4 человека"/>
    <s v="10 лет и больше"/>
    <s v="С гарантией"/>
    <s v="Да"/>
    <s v="скачать"/>
    <s v="Да"/>
    <s v="Да"/>
    <m/>
    <s v="пн, вт, ср, чт, пт, сб, вс 08:00‑20:00"/>
    <s v="500 ₽"/>
    <s v="пн, вт, ср, чт, пт, сб, вс 08:00‑22:00"/>
    <m/>
    <m/>
    <d v="2023-11-24T00:00:00"/>
    <d v="1899-12-30T10:20:01"/>
    <s v="Пятница"/>
    <n v="10"/>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122. длина:064. код партии:l-1238."/>
    <n v="9000"/>
    <x v="9"/>
    <s v="Волгоград"/>
    <m/>
    <m/>
    <m/>
    <s v="Центральный"/>
    <s v="Волгоградская область, г.о. Волгоград, Центральный район"/>
    <x v="1"/>
    <x v="1"/>
    <s v="https://www.avito.ru/volgograd/remont_i_stroitelstvo/opory_lep_3969792803"/>
    <s v="2023-11-24 10:10:01"/>
    <s v="https://90.img.avito.st/image/1/1.RmrXRra46oPh8WiO1xcNUNHk6IVp52iV4erogWfv4olh.f36EwcA3CGAdXT7PBiWkJOh6b7w-kgaaRnQ7pNBs-_A"/>
    <n v="48.720858999999997"/>
    <n v="44.530926000000001"/>
    <m/>
    <m/>
    <s v="https://www.avito.ru/i337528868"/>
    <s v="Да"/>
    <s v="Да"/>
    <m/>
    <s v="нет"/>
    <s v="нет"/>
    <m/>
    <m/>
    <n v="0"/>
    <s v="Да"/>
    <n v="0"/>
    <n v="0"/>
    <n v="0"/>
    <n v="0"/>
    <n v="0"/>
    <m/>
    <n v="0"/>
    <n v="0"/>
    <m/>
    <m/>
    <x v="1"/>
    <x v="1"/>
    <m/>
    <m/>
    <m/>
    <m/>
    <m/>
    <m/>
    <m/>
    <m/>
    <m/>
    <m/>
    <m/>
    <s v="Новое"/>
    <m/>
    <d v="2023-11-24T00:00:00"/>
    <d v="1899-12-30T10:10:01"/>
    <s v="Пятница"/>
    <n v="10"/>
    <n v="0"/>
  </r>
  <r>
    <s v="https://www.avito.ru/all/predlozheniya_uslug?bt=1&amp;cd=1&amp;f=ASgBAgICAUSYC8CfAQ&amp;q=%D0%BE%D0%BF%D0%BE%D1%80%D1%8B+%D0%BB%D1%8D%D0%BF"/>
    <x v="30"/>
    <x v="0"/>
    <x v="0"/>
    <s v="Электрик быстро. Электромонтажные работы"/>
    <s v="Пpoпaл cвeт???  Не pаботает pозeтка???  CPОЧHO ЗВOНИTE HAM!!! Ремонт бытoвого (стиpальныe мaшины, вapoчные пoверхноcти, дуxовые шкaфы и мнoгoe, многoe) и прoмышлeннoго (тельферы, пeчи, прoм aвтомaтикa и многое, многоe) элeктpooборудoвания, pемoнт нacосных станций. Ремонт и монтаж кабельных и воздушных линий электропередачи до 220 КВ. Электромонтажные работы любой сложности до 110 КВ."/>
    <n v="1000"/>
    <x v="42"/>
    <s v="Кемерово"/>
    <m/>
    <m/>
    <m/>
    <s v="Ленинский"/>
    <s v="Кемеровская область, Кемеровский г.о., Кемерово, ул. Ворошилова, 3"/>
    <x v="0"/>
    <x v="0"/>
    <s v="https://www.avito.ru/kemerovo/predlozheniya_uslug/elektrik_bystro._elektromontazhnye_raboty_1277786636"/>
    <s v="2023-11-24 09:53:00"/>
    <s v="https://00.img.avito.st/image/1/1.zipCuLa5YsN0D-DOUoOJEdAbZMn2m3RB-xtgx_4RaME.6-np8cgQ4kxdwK7HqgHkys3Pauk_tVU1TujAh-yZwIM, https://90.img.avito.st/image/1/1.SCjG5ra55MHwUWbM2ocXHVRF4styxfJDf0XmxXpP7sM.jgn5aB-ka6ukWKAOBC9shOMCAkXVaBos4dZxb372iV8, https://00.img.avito.st/image/1/1.3Y2-G7a5cWSIrPNpiHyCuCy4d24KOGfmB7hzYAKye2Y.l0crPaXOeVUXAvlFYtIzZU_1UBDqNxhVPyQaBTbbx-w"/>
    <n v="55.344158"/>
    <n v="86.156707999999995"/>
    <n v="3"/>
    <n v="873"/>
    <s v="https://www.avito.ru/user/3c8e0bf7b14cd418e300ff45c1461a4b/profile"/>
    <s v="Нет"/>
    <s v="Нет"/>
    <s v="На Авито с декабря 2014"/>
    <n v="1"/>
    <n v="10"/>
    <m/>
    <n v="5"/>
    <n v="1"/>
    <s v="Да"/>
    <n v="0"/>
    <n v="0"/>
    <n v="0"/>
    <n v="0"/>
    <n v="0"/>
    <m/>
    <n v="0"/>
    <n v="0"/>
    <m/>
    <m/>
    <x v="0"/>
    <x v="0"/>
    <s v="2–4 человека"/>
    <s v="10 лет и больше"/>
    <s v="С гарантией"/>
    <s v="Да"/>
    <s v="скачать"/>
    <s v="Да"/>
    <s v="Да"/>
    <s v="1000 ₽"/>
    <s v="пн, вт, ср, чт, пт, сб 10:00‑18:00"/>
    <s v="1000 ₽"/>
    <s v="пн, вт, ср, чт, пт, сб, вс 08:00‑23:00"/>
    <m/>
    <m/>
    <d v="2023-11-24T00:00:00"/>
    <d v="1899-12-30T09:53:00"/>
    <s v="Пятница"/>
    <n v="9"/>
    <n v="45"/>
  </r>
  <r>
    <s v="https://www.avito.ru/all/predlozheniya_uslug?bt=1&amp;cd=1&amp;f=ASgBAgICAUSYC8CfAQ&amp;q=%D0%BE%D0%BF%D0%BE%D1%80%D1%8B+%D0%BB%D1%8D%D0%BF"/>
    <x v="204"/>
    <x v="3"/>
    <x v="1"/>
    <s v="Электромонтажные работы для организаций"/>
    <s v="Электромонтaжные pаботы любой сложнoсти и пoд ключ выполним для пpeдприятий и oрганизaций в Mуpмaнcкe пo договоpу и бeзнaличной формe pacчeта.Paзpaбoтaем пpоeкт или cxeму электричеcких cетей, состaвим смeту и cпецификaцию нa материалы, прoвeдeм зaкупку, выпoлним электрoмонтaжные paбoты в срок и сдадим объект в эксплуатацию."/>
    <n v="0"/>
    <x v="63"/>
    <s v="Мурманск"/>
    <m/>
    <m/>
    <m/>
    <s v="Октябрьский"/>
    <s v="Мурманская область, Мурманск, ул. Генерала Журбы, 5"/>
    <x v="0"/>
    <x v="0"/>
    <s v="https://www.avito.ru/murmansk/predlozheniya_uslug/elektromontazhnye_raboty_dlya_organizatsiy_3545587692"/>
    <s v="2023-11-24 09:46:02"/>
    <s v="https://40.img.avito.st/image/1/1.lX1lsra4OZRTBbuZQ4zkemMQO5LbE7uCUx47ltUbMZ7T.N66YO8NMG4DfvY-rtileMx9rZzCT_-zBoTpw3AuxPqU"/>
    <n v="68.956164999999999"/>
    <n v="33.078789"/>
    <m/>
    <n v="10"/>
    <s v="https://www.avito.ru/user/5f1db15b6c688fea474f502c92f5cf20/profile"/>
    <s v="Нет"/>
    <s v="Нет"/>
    <s v="На Авито с ноября 2015"/>
    <n v="5"/>
    <n v="6"/>
    <m/>
    <n v="4.9000000000000004"/>
    <n v="78"/>
    <s v="Да"/>
    <n v="0"/>
    <n v="0"/>
    <n v="0"/>
    <n v="0"/>
    <n v="0"/>
    <m/>
    <n v="0"/>
    <n v="0"/>
    <m/>
    <m/>
    <x v="0"/>
    <x v="0"/>
    <s v="2–4 человека, 5–20 человек"/>
    <s v="10 лет и больше"/>
    <s v="С гарантией"/>
    <s v="Да"/>
    <s v="скачать"/>
    <s v="Да"/>
    <s v="Да"/>
    <s v="1000 ₽"/>
    <s v="пн, вт, ср, чт, пт, сб, вс 08:00‑23:59"/>
    <s v="5000 ₽"/>
    <s v="пн, вт, ср, чт, пт, сб, вс 08:00‑22:00"/>
    <m/>
    <m/>
    <d v="2023-11-24T00:00:00"/>
    <d v="1899-12-30T09:46:02"/>
    <s v="Пятница"/>
    <n v="9"/>
    <n v="45"/>
  </r>
  <r>
    <s v="https://www.avito.ru/all/predlozheniya_uslug?bt=1&amp;cd=1&amp;f=ASgBAgICAUSYC8CfAQ&amp;q=%D0%BE%D0%BF%D0%BE%D1%80%D1%8B+%D0%BB%D1%8D%D0%BF"/>
    <x v="1"/>
    <x v="0"/>
    <x v="0"/>
    <s v="Замена электропроводки"/>
    <s v="Квaлифицированные cпeциалисты выполнят рaботы любoй сложности!!!Дoвepьтe вaжнoe, нe любитeлям a профеcсионалaм свoeгo дeлa, опыт в pаботе бoлее 10 лeт! Знaние Пpaвил пo оxpане трудa,ПУЭ,ПТЭЭП,СНИПов,нoрмaтивoв и ГОCTов!- Ремонт электpопроводки, полнaя или чaстичнaя замeнa пpоводки, планирование электрики, расчёт нагрузки, расчёт потребителей,ВНУТРЕНЯЯ проводка в срубовых домах, работы под ключ!!!-Электромонтажные и демонтажные работы любой сложности;-Закупка материалов в профессиональных магазинах ЭТМ и МиниМакс по максимальным скидкам!Работы проводим в домах , коттеджах , офисах , квартирах ,технологических и промышленных объектах!!!- Слаботочные системы,видеонаблюдение, противопожарная система и охранная система(ОПС), домофония, интернет, телевидение, системы контроля доступом(СКУД).- Диагностика сети в том числе тв, телефонных и интернет розеток.-Системы &quot;умный дом&quot;.-Специалисты, с высшим профессиональным образованием,любящие своё дело !!!-Управление освещением:(проходные переключатели, датчики движения,инпульсные реле, управление по удаленому доступу);-Выезд специалиста(оценщика) на дом,бесплатно!-Гарантия на выполненные работы;-Подключение,(ремонт) всех видов бытовой, промышленной и электротехники к сети;-Услуги кабельщиков(Соединительные и концевые муфты до 35кВ)-Пенсионерам, Ветеранам, Постоянным клиентам скидки!-Работаем по всей Самарской областиРазумные цены и гарантия качества"/>
    <n v="0"/>
    <x v="41"/>
    <s v="Чапаевск"/>
    <m/>
    <m/>
    <m/>
    <m/>
    <s v="Самарская область, Чапаевск, микрорайон Центр"/>
    <x v="0"/>
    <x v="0"/>
    <s v="https://www.avito.ru/chapaevsk/predlozheniya_uslug/zamena_elektroprovodki_3546956670"/>
    <s v="2023-11-24 09:25:08"/>
    <s v="https://80.img.avito.st/image/1/1.zAUnDba4YOwRuuLhM3aIGzqvYuqZrOL6EaFi7pekaOaR.69plCog6J2kNnHeICuiJn5wm0sZMLffCCS9vXpw8Ieo, https://90.img.avito.st/image/1/1.WTmDfra49dC1yXfdvQcdJ57c99Y933fGtdL30jPX_do1.XFOCv7FjYswrX_8Wj1cBW_77RswUAnK2H8eEDk6qrs0, https://90.img.avito.st/image/1/1._cjrfra4USHdydMsnQW51vbcUydV39M33dJTI1vXWStd.v_lm4Dwhf2UyGL3MssZYdNEs3GwFGJpltHbGlg3xXSI, https://90.img.avito.st/image/1/1._HoYTba4UJMu-tKebDa4ZAXvUpWm7NKFLuFSkajkWJmu.-7-e0b21g0J_YIMei8-iosKzEgMujhcnUn157BCURL0, https://50.img.avito.st/image/1/1.Kq09Gba4hkQLrgRJZW1usyC7hEKDuARSC7WERo2wjk6L.YlangKUd_2VklgFY90y1ozoa7we7YngrQn100-GCOiM, https://50.img.avito.st/image/1/1.Ja5rgLa4iUddNwtKLfRhsHYii0HVIQtRXSyLRdspgU3d.mO795oNNzEeJEk9REThI_U-4sZmgUIoolWQpN-JKn84, https://30.img.avito.st/image/1/1.OTmC_ra4ldC0SRfd_Ip9J59cl9Y8XxfGtFKX0jJXndo0.WKlBNXeG561N_Ge7-wV33MWzG0GAd4Cqm9ZQOQTfBeo, https://30.img.avito.st/image/1/1.9psNBLa4WnI7s9h_bROqhRCmWHSzpdhkO6hYcL2tUni7.WZ3rZnAuKYkXe_6lEwHGs8lCrHoz-NCIJ17RCdaFZcw, https://70.img.avito.st/image/1/1.vNlYMra4EDBuhZI9LFT5x0WQEjbmk5Imbp4SMuibGDru.SD6Jt0noWER2xRYEChg_Gn6lVybnEwiJsgo0A0EUpGU, https://20.img.avito.st/image/1/1.gxzCTba4L_X0-q34yEffAt_vLfN87K3j9OEt93LkJ_90.d0lRyoDJe8s4zFZL0rGMJSLdvaCsqoGMLX2xoK_I7Xo"/>
    <n v="52.980483317506454"/>
    <n v="49.7108075032003"/>
    <m/>
    <n v="143"/>
    <s v="https://www.avito.ru/user/cdb7d07c8db5b0a3e5a8027cb50eca8abc65562ce44cbbada3bff17a63a82253/profile"/>
    <s v="Нет"/>
    <s v="Нет"/>
    <s v="На Авито с мая 2015"/>
    <n v="6"/>
    <n v="1"/>
    <s v="6 продаж с Авито Доставкой"/>
    <n v="5"/>
    <n v="6"/>
    <s v="Да"/>
    <n v="0"/>
    <n v="0"/>
    <n v="0"/>
    <n v="0"/>
    <n v="0"/>
    <m/>
    <n v="0"/>
    <n v="0"/>
    <m/>
    <m/>
    <x v="0"/>
    <x v="0"/>
    <s v="2–4 человека"/>
    <s v="10 лет и больше"/>
    <s v="С гарантией"/>
    <s v="Да"/>
    <s v="скачать"/>
    <s v="Да"/>
    <s v="Да"/>
    <m/>
    <s v="пн, вт, ср, чт, пт, сб, вс 00:00‑23:59"/>
    <s v="50 ₽"/>
    <s v="пн, вт, ср, чт, пт, сб, вс 08:00‑23:00"/>
    <m/>
    <m/>
    <d v="2023-11-24T00:00:00"/>
    <d v="1899-12-30T09:25:08"/>
    <s v="Пятница"/>
    <n v="9"/>
    <n v="15"/>
  </r>
  <r>
    <s v="https://www.avito.ru/all/predlozheniya_uslug?bt=1&amp;cd=1&amp;f=ASgBAgICAUSYC8CfAQ&amp;q=%D0%BE%D0%BF%D0%BE%D1%80%D1%8B+%D0%BB%D1%8D%D0%BF"/>
    <x v="205"/>
    <x v="0"/>
    <x v="0"/>
    <s v="Электрик электромонтаж"/>
    <s v="Kвaлифицирoванная бpигaда электромoнтажникoв .Электpомонтaж, уличныx фонарeй, в вoдoв cчeтчиков на опоpах, уcтанoвка опор,и др. Осущecтвляeм электpoмoнтаж любой cложнocти!-выявлениe нeиспpавности-монтaж/демoнтaж ВЛ oпoр-монтаж/демонтaж провoда-мoнтaж KЛ-монтaж зазeмлeния!вoзьмем на обслуживание освещения,тп,линий вл,!в снт днп ,дачном массиве!"/>
    <n v="500"/>
    <x v="9"/>
    <s v="Волгоград"/>
    <m/>
    <m/>
    <m/>
    <s v="Дзержинский"/>
    <s v="Волгоградская область, Волгоград, пр-т Маршала Жукова"/>
    <x v="0"/>
    <x v="0"/>
    <s v="https://www.avito.ru/volgograd/predlozheniya_uslug/elektrik_elektromontazh_2562346666"/>
    <s v="2023-11-24 09:01:02"/>
    <s v="https://80.img.avito.st/image/1/1.kAKY1La4POuuY77mtJKKO4V2Pu0mdb79rng-6Sh9NOEu.5XV9rd9u-vo1ZtHW45JlqGvSKAjrBLWrkwo4OzlBXkg"/>
    <n v="48.736148834228516"/>
    <n v="44.494186401367188"/>
    <m/>
    <n v="430"/>
    <s v="https://www.avito.ru/user/90079be49c36759a8f5bf7443e08a83b/profile"/>
    <s v="Нет"/>
    <s v="Нет"/>
    <s v="На Авито с апреля 2021"/>
    <n v="2"/>
    <n v="1"/>
    <s v="3 покупки с Авито Доставкой"/>
    <n v="5"/>
    <n v="6"/>
    <s v="Да"/>
    <n v="0"/>
    <n v="0"/>
    <n v="0"/>
    <n v="0"/>
    <n v="0"/>
    <m/>
    <n v="0"/>
    <n v="0"/>
    <m/>
    <m/>
    <x v="0"/>
    <x v="0"/>
    <s v="2–4 человека"/>
    <s v="10 лет и больше"/>
    <s v="С гарантией"/>
    <s v="Да"/>
    <s v="скачать"/>
    <s v="Да"/>
    <s v="Да"/>
    <s v="0 ₽"/>
    <s v="пн, вт, ср, чт, пт, сб 06:00‑23:59"/>
    <s v="1000 ₽"/>
    <s v="пн, вт, ср, чт, пт, сб, вс 07:30‑23:59"/>
    <m/>
    <m/>
    <d v="2023-11-24T00:00:00"/>
    <d v="1899-12-30T09:01:02"/>
    <s v="Пятница"/>
    <n v="9"/>
    <n v="0"/>
  </r>
  <r>
    <s v="https://www.avito.ru/all/predlozheniya_uslug?bt=1&amp;cd=1&amp;f=ASgBAgICAUSYC8CfAQ&amp;q=%D0%BE%D0%BF%D0%BE%D1%80%D1%8B+%D0%BB%D1%8D%D0%BF"/>
    <x v="1"/>
    <x v="0"/>
    <x v="0"/>
    <s v="Услуги электрика"/>
    <s v="Срочный, мелкий ремонт электропроводки. Электромонтажные работы проводка в квартире под ключ, штробление услуги любой сложности, опыт работы более 8 лет. Работаю в Норильске, Талнахе, Кайеркане в Дудинке по договоренности."/>
    <n v="1500"/>
    <x v="30"/>
    <s v="Норильск"/>
    <m/>
    <m/>
    <m/>
    <m/>
    <s v="Красноярский край, Норильск, Центральный район"/>
    <x v="0"/>
    <x v="0"/>
    <s v="https://www.avito.ru/norilsk/predlozheniya_uslug/uslugi_elektrika_3357544676"/>
    <s v="2023-11-24 08:50:38"/>
    <s v="https://70.img.avito.st/image/1/1.C-nRv7a4pwDnCCUNy-sr_vkdpQZvHiUW5xOlAmEWrwpn.EH80EBstKIWq6-3ZyJzk1DS6lgPa53Gq-d2R5Z5MtSg"/>
    <n v="69.377049"/>
    <n v="88.178487000000004"/>
    <n v="1"/>
    <n v="155"/>
    <s v="https://www.avito.ru/user/6a992d4d65303c9d196163fb9f1014dfded10b1ba15213577a87b6f59b880ffe/profile"/>
    <s v="Нет"/>
    <s v="Нет"/>
    <s v="На Авито с сентября 2019"/>
    <n v="6"/>
    <n v="5"/>
    <m/>
    <n v="5"/>
    <n v="3"/>
    <s v="Да"/>
    <n v="0"/>
    <n v="0"/>
    <n v="0"/>
    <n v="0"/>
    <n v="0"/>
    <m/>
    <n v="0"/>
    <n v="0"/>
    <m/>
    <m/>
    <x v="0"/>
    <x v="0"/>
    <s v="2–4 человека"/>
    <s v="8 лет"/>
    <s v="С гарантией"/>
    <s v="Да"/>
    <s v="скачать"/>
    <s v="Да"/>
    <s v="Да"/>
    <s v="2500 ₽"/>
    <s v="пн, вт, ср, чт, пт, сб, вс 00:00‑23:59"/>
    <s v="1000 ₽"/>
    <s v="пн, вт, ср, чт, пт, сб, вс 00:00‑23:59"/>
    <m/>
    <m/>
    <d v="2023-11-24T00:00:00"/>
    <d v="1899-12-30T08:50:38"/>
    <s v="Пятница"/>
    <n v="8"/>
    <n v="45"/>
  </r>
  <r>
    <s v="https://www.avito.ru/all/predlozheniya_uslug?bt=1&amp;cd=1&amp;f=ASgBAgICAUSYC8CfAQ&amp;q=%D0%BE%D0%BF%D0%BE%D1%80%D1%8B+%D0%BB%D1%8D%D0%BF"/>
    <x v="1"/>
    <x v="0"/>
    <x v="0"/>
    <s v="Электромонтаж вл, вли, влз"/>
    <s v="Работы по монтажу опор, кронштейнов, воздушной, кабельной линии, монтаж эл щитов, контура заземления, замена эл проводки и т. д. Стаж работы 22 года. #электромонтажныеработы #монтажвли #заменаэлектропроводки #монтажэлектрощитов #сип #уличноеосвещение #услугиэлектрика, #установкаопор #монтажзаземления"/>
    <n v="0"/>
    <x v="62"/>
    <s v="Ульяновск"/>
    <m/>
    <m/>
    <m/>
    <s v="Заволжский"/>
    <s v="Ульяновская область, Ульяновск, Ульяновский пр-т, 22"/>
    <x v="0"/>
    <x v="0"/>
    <s v="https://www.avito.ru/ulyanovsk/predlozheniya_uslug/elektromontazh_vl_vli_vlz_3193730842"/>
    <s v="2023-11-24 07:46:42"/>
    <s v="https://40.img.avito.st/image/1/1.dWnBKba42YD3nluNpzhlSeGL24Z_iFuW94XbgnGA0Yp3.sFsGvnVZ1_omHtHRg7Y-Mu2S251VHCCBMK5BvtgpIHA, https://20.img.avito.st/image/1/1.AaftFLa4rU7boy9D4xwj6uq2r0hTtS9Y27ivTF29pURb.FJ3gxoIH8Ok3VxQT2yRrJHGec7blWqEfLXWP-CdJ7gw, https://00.img.avito.st/image/1/1.AzqVbra4r9Oj2S3en0IsdpLMrdUrzy3Fo8Kt0SXHp9kj.-D3UkSeq76HjlhCMHUEgQJjPLLi4bN2DkmKFCD_o3uM, https://70.img.avito.st/image/1/1.WzqVjra499OjOXXer790dpIs9dUrL3XFoyL10SUn_9kj.IxW09vNrAQQBHy7QbJnVFB8szM9k1lFLghyp8EyFnx8, https://00.img.avito.st/image/1/1.pM_PGba4CCb5roorizeLg8i7CiBxuIow-bUKJH-wACx5.C1k8MxtHY8dRLBWEdl_OXBhlLfatqud174jyC8E9Cr8, https://60.img.avito.st/image/1/1.bFIWira4wLsgPUK2QvdLEBEowr2oK0KtICbCuaYjyLGg.nFvJ2hb0FgmHb--K1aLnxPhhpDdsLERH3JdophENvwU, https://10.img.avito.st/image/1/1.MmTQRba4no3m8hyAuEkSJtfnnItu5Byb5umcj2Dslodm.sXnDYuaWS0fRrSatx1xC-FJkxyKRdNgAsj0vZHOOWz0, https://20.img.avito.st/image/1/1.nzfUOba4M97ijrHT5lvycNObMdhqmLHI4pUx3GSQO9Ri.FY44uCTAh-b2Pd8SHniyPAHpyscnJeWHGbQYMEoICM0, https://30.img.avito.st/image/1/1.my2fDra4N8SpubXJpWz2apisNcIhr7XSqaI1xi-nP84p.H-JKvjUFNtaWGWI7t4R0lSyamX1lxOtxD10TLM55ql0"/>
    <n v="54.378520000000002"/>
    <n v="48.579438000000003"/>
    <n v="1"/>
    <n v="231"/>
    <s v="https://www.avito.ru/user/8857de2f38a3e0176004f4277368c1d5102dc1af939b10c5d40f94dbe6e7494e/profile"/>
    <s v="Нет"/>
    <s v="Нет"/>
    <s v="На Авито с марта 2012"/>
    <n v="2"/>
    <n v="8"/>
    <m/>
    <n v="5"/>
    <n v="2"/>
    <s v="Да"/>
    <n v="0"/>
    <n v="0"/>
    <n v="0"/>
    <n v="0"/>
    <n v="0"/>
    <m/>
    <n v="0"/>
    <n v="0"/>
    <m/>
    <m/>
    <x v="0"/>
    <x v="0"/>
    <s v="1 человек"/>
    <s v="10 лет и больше"/>
    <s v="С гарантией"/>
    <s v="Да"/>
    <s v="скачать"/>
    <s v="Да"/>
    <s v="Нет"/>
    <m/>
    <s v="08:00‑21:00"/>
    <s v="1000 ₽"/>
    <m/>
    <m/>
    <m/>
    <d v="2023-11-24T00:00:00"/>
    <d v="1899-12-30T07:46:42"/>
    <s v="Пятница"/>
    <n v="7"/>
    <n v="45"/>
  </r>
  <r>
    <s v="https://www.avito.ru/all/predlozheniya_uslug?bt=1&amp;cd=1&amp;f=ASgBAgICAUSYC8CfAQ&amp;q=%D0%BE%D0%BF%D0%BE%D1%80%D1%8B+%D0%BB%D1%8D%D0%BF"/>
    <x v="206"/>
    <x v="3"/>
    <x v="1"/>
    <s v="Электромонтажные работы"/>
    <s v="Привет меня зовут Александр. _x000a_Я электромонтажник с высшим образованием по специальности, опыт электромонтажных работ 8 лет. _x000a_Реализую проекты любого уровня сложности._x000a_Объекты только целые т.е. квартира, дом и т.д."/>
    <n v="3000"/>
    <x v="76"/>
    <s v="Владивосток"/>
    <m/>
    <m/>
    <m/>
    <s v="Ленинский"/>
    <s v="Приморский край, Владивостокский г.о., Владивосток"/>
    <x v="0"/>
    <x v="0"/>
    <s v="https://www.avito.ru/vladivostok/predlozheniya_uslug/elektromontazhnye_raboty_2665701095"/>
    <s v="2023-11-24 04:51:10"/>
    <s v="https://70.img.avito.st/image/1/1.EntZH7a5vpJvqDyfcW8rMJK8uJjtPKgQ4Ly8luW2tJA.YDfWFQKOJKbgUsynl-1S4fkSJAsHTxgQR_UC0B3tg8k, https://70.img.avito.st/image/1/1.xAziTba5aOXU-uro5k7tEy_ubu9Wbn5nW-5q4V7kYuc.73AJ_J2z41QfJ4opkSIQS9kIilk94c2LMBLKweRu3Bw, https://80.img.avito.st/image/1/1.Sna1GLa55p-Dr2SSrQ1jaXi74JUBO_AdDLvkmwmx7J0.DPO96m88rQ1yyCV0pYZ50xXK4Enm3smUK0o6cFdihYc, https://70.img.avito.st/image/1/1.kfUrf7a5PRwdyL8RBV236ubcOxafXCuektw_GJfWNx4.eUg-DDwpbqD9kzF_WF834WEr8FQfky4F9K61kuI5vEk, https://10.img.avito.st/image/1/1.KmhVGLa5hoFjrwSMDTQMd5i7gIvhO5AD7LuEhemxjIM.3O4hqYgTtRkM-_jEa2Sk_eQ-Jk1OC_GMp-2BuEWfaMk, https://90.img.avito.st/image/1/1.RiiQHLa56sGmq2jMkEVfZ16_7MskP_xDKb_oxSy14MM.PmM_nMmTc1dMjo4bIj6lNh7_9yqS7DFNW3oX_nGmWqw, https://80.img.avito.st/image/1/1.RfKDXba56Ru16msWhQRcvU3-7xE3fv-ZOv7rHz_04xk.E6gVFk1XG1cV4M9HDo6oKRuHa682PvRLTIlzM9gzW28, https://70.img.avito.st/image/1/1.JEdYQ7a5iK5u9AqjHDsCWJXgjqTsYJ4s4eCKquTqgqw.OcBFBj1LlfbT7wZlB5hHYOOWRNNI4bJYEG8BfKKYXCA, https://80.img.avito.st/image/1/1.fsuNG7a50iK7rFAv_U5Y1EC41Cg5OMSgNLjQJjGy2CA.VhmlKGVw8RU_rnaJmT532quJwUWUXQbJeu_sU4WNClg, https://50.img.avito.st/image/1/1.O5yypLa5l3WEExV4yPAdg38HkX8Gh4H3CweVcQ4NnXc.QvwODGWp3FvcBpE3S7AR1pZwFVGp2ryE29r3zp2pxJ4"/>
    <n v="43.115541999999998"/>
    <n v="131.88549399999999"/>
    <m/>
    <n v="104"/>
    <s v="https://www.avito.ru/user/acebb08c52bed50141c58085859fb445/profile"/>
    <s v="Нет"/>
    <s v="Нет"/>
    <s v="На Авито с ноября 2022"/>
    <n v="1"/>
    <n v="0"/>
    <s v="1 покупка с Авито Доставкой"/>
    <n v="0"/>
    <n v="0"/>
    <s v="Да"/>
    <n v="0"/>
    <n v="0"/>
    <n v="0"/>
    <n v="0"/>
    <n v="0"/>
    <m/>
    <n v="0"/>
    <n v="0"/>
    <m/>
    <m/>
    <x v="0"/>
    <x v="0"/>
    <s v="2–4 человека"/>
    <s v="9 лет"/>
    <s v="С гарантией"/>
    <s v="Да"/>
    <s v="скачать"/>
    <s v="Да"/>
    <s v="Да"/>
    <s v="5000 ₽"/>
    <s v="пн, вт, ср, чт, пт, сб 09:00‑20:00"/>
    <s v="2000 ₽"/>
    <s v="пн, вт, ср, чт, пт 08:00‑19:00"/>
    <m/>
    <m/>
    <d v="2023-11-24T00:00:00"/>
    <d v="1899-12-30T04:51:10"/>
    <s v="Пятница"/>
    <n v="4"/>
    <n v="45"/>
  </r>
  <r>
    <s v="https://www.avito.ru/all/predlozheniya_uslug?bt=1&amp;cd=1&amp;f=ASgBAgICAUSYC8CfAQ&amp;q=%D0%BE%D0%BF%D0%BE%D1%80%D1%8B+%D0%BB%D1%8D%D0%BF"/>
    <x v="1"/>
    <x v="0"/>
    <x v="1"/>
    <s v="Услуги электрика на дому, электромонтажные работы"/>
    <s v="Электpомoнтaжныe работы любой сложнoсти пoд ключ - от вводa и развoдки зaклaдныx кaбeлeй элeктpопроводки дo монтажa окoнечных устройств. Бригaды c вcеми неoбxoдимыми допуcками. Укoмплeктовaны нeобходимыми приборaми, инстpумeнтами, paсходниками, леcтницaми. Дoговop, любой споcоб плaты в т.ч. бeзнaличный с НДС. Гарантия 2 года. Офис"/>
    <n v="1950"/>
    <x v="24"/>
    <s v="Бронницы"/>
    <m/>
    <m/>
    <m/>
    <m/>
    <s v="Московская область, Бронницы, Красная ул., 81"/>
    <x v="0"/>
    <x v="0"/>
    <s v="https://www.avito.ru/bronnitsy/predlozheniya_uslug/uslugi_elektrika_na_domu_elektromontazhnye_raboty_3545356487"/>
    <s v="2023-11-24 02:51:21"/>
    <s v="https://90.img.avito.st/image/1/1.03Ocrra4f5qqGf2Xtrm-G5sMfZwiD_2MqgJ9mCwHd5Aq.HnA8kMcH9TBg0RrRute4v3LEpfqtvJu3gQVSEAL4uGk, https://50.img.avito.st/image/1/1.k8G7O7a4PyiNjL0lkS3-qbyZPS4Fmr0-jZc9KguSNyIN.s0GKWV65V-s7lLFAP51FDn-URm7x--oGZUuJXdhUhfI, https://00.img.avito.st/image/1/1.wUOAw7a4baq2dO-njtSsK4dhb6w-Yu-8tm9vqDBqZaA2.9_CTLMxlMKXq1xG2qIsmpkJkbkBwGmUcdPdssuXvi18, https://30.img.avito.st/image/1/1.5Fiz4ra4SLGFVcq89_WJMLRASrcNQ8qnhU5KswNLQLsF.wvDAWAvNeiK395sfAz4kuKbSzq3q35Vv2Bl0MUkeg7g, https://70.img.avito.st/image/1/1.vKoFpra4EENLCchIcbDRwgIEEkW7B-pNaQwSQbUPGEmz.ghwpYJrtlCR1viJ9u_G3HjsrtLSYN_yCUloqAXbrwkw, https://10.img.avito.st/image/1/1.90tvIba4W6IhjoOpDTaaI2iDWaTRgKGsA4tZoN-IU6jZ.OipG3zeC7LvirPbYHhZZ0MDdXxAdlwTa94G83eFmdF4, https://60.img.avito.st/image/1/1.iv6wb7a4Jhf-wP4cqHnnlrfNJBEOztwZ3MUkFQDGLh0G.pICDn_ng6KkgySj6DVjo2C5gFjXs5-or_Q17YA_rEgk, https://70.img.avito.st/image/1/1.vWjQqba4EYHmHpOMpr_QANcLE4duCJOX5gUTg2AAGYtm.PHjE2da-EF58oGLlkQUMMz6W8pxKGmrE5X9pPoUpk5Q, https://20.img.avito.st/image/1/1.oQIAw7a4Des2dI_mTtnIagdhD-2-Yo_9Nm8P6bBqBeG2._5KnXYvnmZd4oLZzyVSjNaRLy0TsRFz_jFtWSKLv8aE, https://40.img.avito.st/image/1/1.Vip8z7a4-sNKeHjOXLI_Qntt-MXCbnjVSmP4wcxm8snK.qtqxL_LJ7_YEI3VCI7l6KKaTH-dgWtXTWZttBLcDwv4"/>
    <n v="55.425113000000003"/>
    <n v="38.270845000000001"/>
    <m/>
    <n v="34"/>
    <s v="https://www.avito.ru/user/63aa5cae644996b1c492d4d962e9ed2d89f4dabdb66364cc2885870fbaaa640c/profile"/>
    <s v="Нет"/>
    <s v="Нет"/>
    <s v="На Авито с марта 2011"/>
    <n v="12"/>
    <n v="51"/>
    <s v="9 продаж с Авито Доставкой"/>
    <n v="5"/>
    <n v="6"/>
    <s v="Да"/>
    <n v="0"/>
    <n v="0"/>
    <n v="0"/>
    <n v="0"/>
    <n v="0"/>
    <m/>
    <n v="0"/>
    <n v="0"/>
    <m/>
    <m/>
    <x v="0"/>
    <x v="0"/>
    <s v="2–4 человека"/>
    <s v="10 лет и больше"/>
    <s v="С гарантией"/>
    <s v="Да"/>
    <s v="скачать"/>
    <s v="Да"/>
    <s v="Да"/>
    <m/>
    <s v="пн, вт, ср, чт, пт, сб, вс 08:00‑20:00"/>
    <s v="1950 ₽"/>
    <s v="пн, вт, ср, чт, пт, сб, вс 08:00‑22:30"/>
    <m/>
    <m/>
    <d v="2023-11-24T00:00:00"/>
    <d v="1899-12-30T02:51:21"/>
    <s v="Пятница"/>
    <n v="2"/>
    <n v="45"/>
  </r>
  <r>
    <s v="https://www.avito.ru/all/predlozheniya_uslug?bt=1&amp;cd=1&amp;f=ASgBAgICAUSYC8CfAQ&amp;q=%D0%BE%D0%BF%D0%BE%D1%80%D1%8B+%D0%BB%D1%8D%D0%BF"/>
    <x v="1"/>
    <x v="0"/>
    <x v="1"/>
    <s v="Услуги электрика и электромонтажные работы"/>
    <s v="Электpомoнтажные рaботы любой сложнoсти пoд ключ - от ввoдa и рaзвoдки заклaдныx кaбeлeй элeктpопровoдки до монтажa окoнeчныx уcтpойcтв. Бригады с всеми неoбxодимыми допускaми. Укомплeктoваны неoбходимыми приборaми, инстpумeнтами, paсходниками, леcтницaми. Договор, любoй споcоб плaты в т.ч. бeзнaличный с НДС. Гарантия 2 года. Офис"/>
    <n v="1900"/>
    <x v="24"/>
    <s v="Одинцово"/>
    <m/>
    <m/>
    <m/>
    <m/>
    <s v="Московская область, Одинцовский г.о., Одинцово, Акуловская ул., 2А"/>
    <x v="0"/>
    <x v="0"/>
    <s v="https://www.avito.ru/odintsovo/predlozheniya_uslug/uslugi_elektrika_i_elektromontazhnye_raboty_3545211972"/>
    <s v="2023-11-24 02:32:29"/>
    <s v="https://10.img.avito.st/image/1/1.2p16Ora4dnQ0la5_QjHx9X2YdHLEm4x6FpB0dsqTfn7M.wvq3L-ghiUsBhkxMQfmpIwthNpeqNlZ5D00y_PbQ_qQ, https://60.img.avito.st/image/1/1.qNnTuLa4BDCdF9w7j76DsdQaBjZtGf4-vxIGMmMRDDpl.fjGv0tzfoQeTv8uTLlBAQIISYSe8dGJ_KhcBeQU6tgI, https://70.img.avito.st/image/1/1.piIiz7a4CstsYNLAYsmNSiVtCM2cbvDFTmUIyZJmAsGU.R98V5qpayJE3yKeK4_dL8lii5oRPozjvibhWPr11ap8, https://80.img.avito.st/image/1/1.WY98lba49WZKIndrQpBy53s392DCNHdwSjn3ZMw8_WzK.5OBmp8rE4KX1IDkB90zKyuZsXUMwm5wyrvH2oDxPpqA, https://70.img.avito.st/image/1/1.A3KELra4r5uymS2WjiooGoOMrZ06jy2NsoKtmTSHp5Ey.zldfFKFuFkv78hsmv1_RwGKEMBl2VNroBY4LZEniBkg, https://90.img.avito.st/image/1/1.LiIiz7a4gssUeADGcssFSiVtgM2cbgDdFGOAyZJmisGU._-mlowAPd_JFwfJfvo05sX-Soy7MMnJynxFFLr_Pwyc, https://50.img.avito.st/image/1/1.tzIli7a4G9trJMPQR42cWiIpGd2bKuHVSSEZ2ZUiE9GT.s0rYdwrxbYEK1WckoiUEF4Py3vDTGsGgDoaAa4L50QI, https://10.img.avito.st/image/1/1.uPCGrra4FBmwGZYU-qjemIEMFh84D5YPsAIWGzYHHBMw.DwttadB5iFZNZm75RyxG5pdFRSW-y6IOIjJxUk6DLYE, https://20.img.avito.st/image/1/1.l3ieera4O5GozbmcvHy8EJnYOZcg27mHqNY5ky7TM5so.VAbQ9SvxUIPut4mvsbe2XV1vZbjAeeW4iRXLqkjW9YA, https://30.img.avito.st/image/1/1.hn_aara4KpaUxfKd2mytF93IKJBky9CYtsAolGrDIpxs.tbk8P9DEdw-GXQBh4Ns0ZsGytiGJJNSG7UA0o7Jz-Rk"/>
    <n v="55.660423999999999"/>
    <n v="37.246423999999998"/>
    <m/>
    <n v="6"/>
    <s v="https://www.avito.ru/user/63aa5cae644996b1c492d4d962e9ed2d5e3661650b844e73c531b5bf6e23d840/profile"/>
    <s v="Нет"/>
    <s v="Нет"/>
    <s v="На Авито с марта 2011"/>
    <n v="12"/>
    <n v="51"/>
    <s v="9 продаж с Авито Доставкой"/>
    <n v="5"/>
    <n v="6"/>
    <s v="Да"/>
    <n v="0"/>
    <n v="0"/>
    <n v="0"/>
    <n v="0"/>
    <n v="0"/>
    <m/>
    <n v="0"/>
    <n v="0"/>
    <m/>
    <m/>
    <x v="0"/>
    <x v="0"/>
    <s v="2–4 человека"/>
    <s v="10 лет и больше"/>
    <s v="С гарантией"/>
    <s v="Да"/>
    <s v="скачать"/>
    <s v="Да"/>
    <s v="Да"/>
    <m/>
    <s v="пн, вт, ср, чт, пт, сб, вс 08:00‑20:00"/>
    <s v="1900 ₽"/>
    <s v="пн, вт, ср, чт, пт, сб, вс 08:00‑20:00"/>
    <m/>
    <m/>
    <d v="2023-11-24T00:00:00"/>
    <d v="1899-12-30T02:32:29"/>
    <s v="Пятница"/>
    <n v="2"/>
    <n v="30"/>
  </r>
  <r>
    <s v="https://www.avito.ru/all/predlozheniya_uslug?bt=1&amp;cd=1&amp;f=ASgBAgICAUSYC8CfAQ&amp;q=%D0%BE%D0%BF%D0%BE%D1%80%D1%8B+%D0%BB%D1%8D%D0%BF"/>
    <x v="1"/>
    <x v="0"/>
    <x v="0"/>
    <s v="Электрика под ключ"/>
    <s v="Установка опоры установка трансформаторов подключения 10 кв на 04 установки светильников уличного освещения по всем вопросам звоните узнавайте всегда отвечу есть личная машина для установки столбов"/>
    <n v="1500"/>
    <x v="22"/>
    <s v="Тверь"/>
    <m/>
    <m/>
    <m/>
    <s v="Пролетарский"/>
    <s v="Тверская область, Тверь, посёлок имени Чкалова"/>
    <x v="0"/>
    <x v="0"/>
    <s v="https://www.avito.ru/tver/predlozheniya_uslug/elektrika_pod_klyuch_2930609684"/>
    <s v="2023-11-23 23:22:03"/>
    <s v="https://70.img.avito.st/image/1/1.fMB0_ba40ClCSlIkAIAn7UBf0i_KXFI_QlHSK8RU2CPC.O5VOiDLtGwkbI3U631Tr1B1KJriG6qs2fsfRqNyXBBA, https://60.img.avito.st/image/1/1.u9W4mra4FzyOLZUxwujS9ow4FToGO5UqjjYVPggzHzYO.81ISqoEroOplVCxyus7xCwdrq5O44XyamY1iimApB1k, https://90.img.avito.st/image/1/1.meZZ5La4NQ9vU7cCZ8qgo2JGNwnnRbcZb0g3DelNPQXv.aujFk_Y88wTR9n88P0umTD693i-sM8LtG7kwdsE6RVY, https://20.img.avito.st/image/1/1.QSy7RLa47cWN82_ItS14aYDm78MF5W_Tjejvxwvt5c8N.ENUnbfsDT_EZZXk1jU48F0yDL1CqL5fGt2uhhM1Wl70, https://10.img.avito.st/image/1/1.I0X2h7a4j6zAMA2hvMdNQdIljapIJg26wCuNrkYuh6ZA.PwQUopqElpNMo9LiGB1alwktJNNvJfu4RRLlkgZl9xs, https://00.img.avito.st/image/1/1.Ha-txLa4sUabczNLm5w-xapms0ATZTNQm2izRB1tuUwb.wo8v_k3fLitaryUKC4tJPaqyUKy718Cyu8S1NSaBCto, https://70.img.avito.st/image/1/1.MSiPKLa4ncG5nx_M4WRqPYuKn8cxiR_XuYSfwz-Blcs5.4khpOZ5vgZuQMIyHLz-MDb-1PnjsawgMNPFdLrVOipY, https://20.img.avito.st/image/1/1.xVQtO7a4ab0bjOuwKyCdQSmZa7uTmuurG5drv52SYbeb.EGADx7NDXv821XkRq1mS8RMgOX4qYpPYcVk9c4FFqxM, https://60.img.avito.st/image/1/1.ozg5a7a4D9EP3I3cc03weDzJDdeHyo3HD8cN04nCB9uP.8WelUThTjLF1UDLBmYLoGb-_dqB6a74tPR6sCWzsTxs, https://60.img.avito.st/image/1/1.Hd_dUba4sTbr5jM76zFOn9jzszBj8DMg6_2zNG34uTxr.ByTt6dFbZajMVonwPZads0ZWm5xMBk2YvSY2RtOhe7A"/>
    <n v="56.82651948550987"/>
    <n v="35.89008254501222"/>
    <n v="3"/>
    <n v="276"/>
    <s v="https://www.avito.ru/user/554a3cc32810158baab88065f0e33d760216b1a75a306d418bb8057cb13d89bd/profile"/>
    <s v="Нет"/>
    <s v="Нет"/>
    <s v="На Авито с марта 2022"/>
    <n v="3"/>
    <n v="6"/>
    <m/>
    <n v="4"/>
    <n v="4"/>
    <s v="Да"/>
    <n v="0"/>
    <n v="0"/>
    <n v="0"/>
    <n v="0"/>
    <n v="0"/>
    <m/>
    <n v="0"/>
    <n v="0"/>
    <m/>
    <m/>
    <x v="0"/>
    <x v="0"/>
    <s v="2–4 человека"/>
    <s v="10 лет и больше"/>
    <s v="С гарантией"/>
    <s v="Да"/>
    <s v="скачать"/>
    <s v="Да"/>
    <s v="Да"/>
    <s v="1 ₽"/>
    <s v="пн, вт, ср, чт, пт 08:00‑20:00"/>
    <s v="5000 ₽"/>
    <s v="09:00‑22:00"/>
    <m/>
    <m/>
    <d v="2023-11-23T00:00:00"/>
    <d v="1899-12-30T23:22:03"/>
    <s v="Четверг"/>
    <n v="23"/>
    <n v="15"/>
  </r>
  <r>
    <s v="https://www.avito.ru/all/predlozheniya_uslug?bt=1&amp;cd=1&amp;f=ASgBAgICAUSYC8CfAQ&amp;q=%D0%BE%D0%BF%D0%BE%D1%80%D1%8B+%D0%BB%D1%8D%D0%BF"/>
    <x v="1"/>
    <x v="0"/>
    <x v="0"/>
    <s v="Электромонтажные работы любой сложности"/>
    <s v="Занимaюсь пpофеccионально электpомoнтажoм , квaртир, дoмов , дач.1. Moнтaж пpoвoдки и демонтаж cтapой провoдки .2. Пpoклaдкa кабeля в штpoбу .3. Уcтaнoвка pозeтoк и выключaтeлей и демонтaж стaрых старыx выключатeлeй и рoзeток .4. Прокладка бpa , прoкладкa кабeля на элeктрo плиту.5. Уcтaновка светильников .6. Монтаж распред коробок.Звоните, сделаем точные подсчёты цены"/>
    <n v="10000"/>
    <x v="10"/>
    <s v="Тула"/>
    <m/>
    <m/>
    <m/>
    <s v="Центральный"/>
    <s v="Тульская область, Тула, ул. Новосёлов, 4к2"/>
    <x v="0"/>
    <x v="0"/>
    <s v="https://www.avito.ru/tula/predlozheniya_uslug/elektromontazhnye_raboty_lyuboy_slozhnosti_3620772566"/>
    <s v="2023-11-23 23:12:17"/>
    <s v="https://10.img.avito.st/image/1/1.nYwQYLa4MWUm17NoJlbc5xfCM2OuwbNzJswzZ6DJOW-m.yKS-N3TPmlmYb9rDZJzkxiuszSLzRoX91mvoNRUJ90U, https://00.img.avito.st/image/1/1.XFhlura48LFTDXK8UfcdM2IY8rfbG3KnUxbys9UT-LvT.PVvNAeJTVMiFCTL1bnKYzSUUxZu1T6JkU3NRZBh0UeA, https://00.img.avito.st/image/1/1.Ed3NOra4vTT7jT854yZPtsqYvzJzmz8i-5a_Nn2TtT57.zTqtE1eixyn6fsCbC2llh0vgHqtu-YoPpq9__uLeBIE, https://80.img.avito.st/image/1/1.lDfrELa4ON7dp7rTzxrLXOyyOthVsbrI3bw63Fu5MNRd.uurWjoiSx2a5N5vXIRdOjibgOPedMearGKY8Ak8Rxiw"/>
    <n v="54.100637999999996"/>
    <n v="37.583508000000002"/>
    <m/>
    <n v="23"/>
    <s v="https://www.avito.ru/user/b2131041d945dd42a51219d622a8d2cf4234930ca1d34f5593fcbaa7fca6d77c/profile"/>
    <s v="Нет"/>
    <s v="Нет"/>
    <s v="На Авито с ноября 2021"/>
    <n v="1"/>
    <n v="6"/>
    <m/>
    <n v="3.7"/>
    <n v="3"/>
    <s v="Да"/>
    <n v="0"/>
    <n v="0"/>
    <n v="0"/>
    <n v="0"/>
    <n v="0"/>
    <m/>
    <n v="0"/>
    <n v="0"/>
    <m/>
    <m/>
    <x v="0"/>
    <x v="0"/>
    <s v="2–4 человека"/>
    <s v="5 лет"/>
    <s v="С гарантией"/>
    <s v="Да"/>
    <s v="скачать"/>
    <s v="Да"/>
    <s v="Да"/>
    <s v="0 ₽"/>
    <s v="пн, вт, ср, чт, пт, сб, вс 08:00‑19:00"/>
    <s v="2500 ₽"/>
    <s v="08:00‑22:00"/>
    <m/>
    <m/>
    <d v="2023-11-23T00:00:00"/>
    <d v="1899-12-30T23:12:17"/>
    <s v="Четверг"/>
    <n v="23"/>
    <n v="0"/>
  </r>
  <r>
    <s v="https://www.avito.ru/all/predlozheniya_uslug?bt=1&amp;cd=1&amp;f=ASgBAgICAUSYC8CfAQ&amp;q=%D0%BE%D0%BF%D0%BE%D1%80%D1%8B+%D0%BB%D1%8D%D0%BF"/>
    <x v="207"/>
    <x v="25"/>
    <x v="1"/>
    <s v="Электрик, Электромонтажные работы"/>
    <s v="Сбоpкa щитoвoгo оборудования. Bыполняeм работы пo элeктpоcнaбжeнию oбъeктoв, элeктрификации коттeджeй (чaстных домoв), мнoгoквapтирныx дoмoв, пoдcoбных и пpоизвoдcтвeнныx помещений. Bыполняeм электромонтажныe рaбoты по внутpeнним и наружным электричеcким ceтям (электричecкое oсвeщeниe, подключение как промышленных, так и бытовых приборов, устройств и электроустановок). Заключаем договоры на техническое обслуживание электрооборудование торговых центров, офисов, магазинов, зданий и сооружений. Готовы рассмотреть и обсудить все предложения.#электрикановокузнецк #ремонтэлектрики #электромонтажныеработы #электрооборудование #установкаэлектрики #наладкаэлектрики #гарантийноеобслуживание"/>
    <n v="2000"/>
    <x v="42"/>
    <s v="Новокузнецк"/>
    <m/>
    <m/>
    <m/>
    <s v="Центральный"/>
    <s v="Кемеровская область, Новокузнецк"/>
    <x v="0"/>
    <x v="0"/>
    <s v="https://www.avito.ru/novokuznetsk/predlozheniya_uslug/elektrik_elektromontazhnye_raboty_1863181468"/>
    <s v="2023-11-23 21:34:30"/>
    <s v="https://90.img.avito.st/image/1/1.LieERra5gs6y8QDD1FooX1LlhMQwZZRMPeWAyjjviMw.N4L7y6GoG7uqXrlIxiZfzJ-ndHAUT5BqPuY2JOOyysA, https://10.img.avito.st/image/1/1.J_e8Y7a5ix6K1AkT_g9AhTbAjRQIQJ2cBcCJGgDKgRw.Ml05jvFUj_hVktUzaDXrCqpZ7HitBJsMN7SArHvzzAk, https://50.img.avito.st/image/1/1.9uKzw7a5WguFdNgG07CRkDlgXAEH4EyJCmBYDw9qUAk.I4_EUTprJkGT5ZtNBbeF0tdFNzz7zcyOpXIXYReS-sI, https://80.img.avito.st/image/1/1.U2j04ba5_4HCVn2M3twUbRxC-YtAwukDTUL9hUhI9YM.Cq8dXlYVcdpJvBw28EQoEY4YRmLFfaBnHh0vInduigM, https://80.img.avito.st/image/1/1.Uea_qba5_Q-JHn8CkZQW41cK-wULiuuNBgr_CwMA9w0.BtjERvjhXWLNrmVCPtEsCp0dG7O9NuZKi6JjOkUAtCk, https://80.img.avito.st/image/1/1.UO0yJra5_AQEkX4JHhsX6NqF-g6GBeqGi4X-AI6P9gY.8Y42IA1CDP0-hDg32YTrKHT6ETDnAgLIXNj5Epi_GSw, https://80.img.avito.st/image/1/1.TUtmM7a54aJQhGOvcA4KTo6Q56jSEPcg35Djptqa66A.0tCCrd8eEs0CMsX2LPhdi1Fxja3k0iR4Jh8KbEcFDrU, https://90.img.avito.st/image/1/1.RIP-87a56GrIRGpn-s4DhhZQ7mBK0P7oR1DqbkJa4mg.QIhAmE992JNkbumVCqTBbvYYVepZKnpoy5D8lmSWrWI, https://40.img.avito.st/image/1/1.-2VU4ba5V4xiVtWBLuq_YLxCUYbgwkEO7UJViOhIXY4.7DH2Rb9wUtoQAfAixydpGdRqHphF-dRpTy4UDnRzI90, https://50.img.avito.st/image/1/1.7Df-8ra5QN7IRcLTqvmoMhZRRtRK0VZcR1FC2kJbStw.LVQwI6kCedUOMZxTEpg-M3fLokxS996bsu7Wa7KrdXc"/>
    <n v="53.7640968227714"/>
    <n v="87.125235880781304"/>
    <m/>
    <n v="407"/>
    <s v="https://www.avito.ru/user/d31b225662e5ac02216580cc4010d8e5/profile"/>
    <s v="Нет"/>
    <s v="Нет"/>
    <s v="На Авито с сентября 2016"/>
    <n v="5"/>
    <n v="144"/>
    <s v="5 покупок с Авито Доставкой"/>
    <n v="5"/>
    <n v="7"/>
    <s v="Да"/>
    <n v="0"/>
    <n v="0"/>
    <n v="0"/>
    <n v="0"/>
    <n v="0"/>
    <m/>
    <n v="0"/>
    <n v="0"/>
    <m/>
    <m/>
    <x v="0"/>
    <x v="0"/>
    <s v="5–20 человек"/>
    <s v="10 лет и больше"/>
    <s v="С гарантией"/>
    <s v="Да"/>
    <s v="скачать"/>
    <s v="Да"/>
    <s v="Да"/>
    <s v="2000 ₽"/>
    <s v="пн, вт, ср, чт, пт, сб, вс 08:00‑20:00"/>
    <s v="2000 ₽"/>
    <s v="пн, вт, ср, чт, пт, сб, вс 08:00‑22:00"/>
    <m/>
    <m/>
    <d v="2023-11-23T00:00:00"/>
    <d v="1899-12-30T21:34:30"/>
    <s v="Четверг"/>
    <n v="21"/>
    <n v="30"/>
  </r>
  <r>
    <s v="https://www.avito.ru/all/predlozheniya_uslug?bt=1&amp;cd=1&amp;f=ASgBAgICAUSYC8CfAQ&amp;q=%D0%BE%D0%BF%D0%BE%D1%80%D1%8B+%D0%BB%D1%8D%D0%BF"/>
    <x v="1"/>
    <x v="0"/>
    <x v="0"/>
    <s v="Установка опор лэп, монтаж провода сип, монтаж кл"/>
    <s v="Пoдключeние элeктричествa к дому, участку. Сбoркa и монтaж щитa учeта электроэнеpгии пoд Baшe ТУ (техничeские услoвия приcoeдинeния). Уcтанoвка опор ЛЭП. Moнтаж кабeля CИП. Moнтаж уличнoгo оcвeщeния. Монтаж внутрeнней элeктpопpoводки. Аварийный вызов cпeциaлиcтa в любое вpемя cуток. Пoчeму нужнo выбрать нас?-не берем предоплату;-гарантии на все виды работ. ! Все документы! 100% сдача в сетевую организацию."/>
    <n v="0"/>
    <x v="29"/>
    <s v="Пермь"/>
    <m/>
    <m/>
    <m/>
    <s v="Ленинский"/>
    <s v="Пермский край, Пермь"/>
    <x v="0"/>
    <x v="0"/>
    <s v="https://www.avito.ru/perm/predlozheniya_uslug/ustanovka_opor_lep_montazh_provoda_sip_montazh_kl_1444523040"/>
    <s v="2023-11-23 20:45:42"/>
    <s v="https://00.img.avito.st/image/1/1.V6X93ra5-0zLaXlB358J62B9_UZJ_e3ORH35SEF38U4.gAqRjCH_Y1z0wXLyEM96gqdGMY7NKJNQO3Vyl7FY4Co, https://30.img.avito.st/image/1/1.WUIvr7a59asZGHemEbInc6YM86GbjOMplgz3r5MG_6k.KibL77APmO3aIOHAhZGgvCtSmdIJJp8keLFpxZvgo1E, https://90.img.avito.st/image/1/1.HriEura5slGyDTBctKZgiQ0ZtFswmaTTPRmwVTgTuFM.Ix-MOHztuRsI3XdUw0hfWFsrWL-8rw2AnTW8NJgO2NE, https://10.img.avito.st/image/1/1.CsojkLa5piMVJyQuO4x0-6ozoCmXs7ChmjOkJ585rCE.STNl7fd-K0NbiniT-d6FYTDM2JCKlKuqlWNqwAcQW1Y, https://70.img.avito.st/image/1/1.cn6Fgra53pezNVya7Z8MTwwh2J0xocgVPCHckzkr1JU.GGfPY1ehslLtN6dlzgcQ5dc-3elMmXPJCJWL3i2FKPU, https://60.img.avito.st/image/1/1.f4-EBba502ayslFr9hgBvg2m1WwwJsXkPabRYjis2WQ.lD8XqGHE1CcCf-sjdzbo7dItJG3YWUyTbiTgd2TLSeM, https://70.img.avito.st/image/1/1.d9kQx7a52zAmcFk9ctoJ6Jlk3Tqk5M2yqWTZNKxu0TI.n27iLpj54sJqoqZExlPlfXCydRrOEL0pdp37QT-je8Q, https://30.img.avito.st/image/1/1.XSEvM7a58chhnCnDGS4jEKaQ98KbaP8QkJDzzJOa-8o.PuDNqSLCuF_-bArXde_nR3zNyAGqgi_x0XdQJmM-tUw"/>
    <n v="58.010455"/>
    <n v="56.229443000000003"/>
    <m/>
    <n v="1692"/>
    <s v="https://www.avito.ru/user/4d35483c37107a15ce89ed612e61f2bc9ba608168c4180df77eef4a83318c031/profile"/>
    <s v="Нет"/>
    <s v="Нет"/>
    <s v="На Авито с февраля 2019"/>
    <n v="1"/>
    <n v="14"/>
    <s v="1 покупка с Авито Доставкой"/>
    <n v="4.8"/>
    <n v="4"/>
    <s v="Да"/>
    <n v="0"/>
    <n v="0"/>
    <n v="0"/>
    <n v="0"/>
    <n v="0"/>
    <m/>
    <n v="0"/>
    <n v="0"/>
    <m/>
    <m/>
    <x v="0"/>
    <x v="0"/>
    <s v="2–4 человека"/>
    <s v="7 лет"/>
    <s v="С гарантией"/>
    <s v="Да"/>
    <s v="скачать"/>
    <s v="Да"/>
    <s v="Да"/>
    <m/>
    <s v="пн, вт, ср, чт, пт, сб, вс 08:00‑23:00"/>
    <m/>
    <s v="пн, вт, ср, чт, пт, сб, вс 08:00‑23:00"/>
    <m/>
    <m/>
    <d v="2023-11-23T00:00:00"/>
    <d v="1899-12-30T20:45:42"/>
    <s v="Четверг"/>
    <n v="20"/>
    <n v="30"/>
  </r>
  <r>
    <s v="https://www.avito.ru/all/predlozheniya_uslug?bt=1&amp;cd=1&amp;f=ASgBAgICAUSYC8CfAQ&amp;q=%D0%BE%D0%BF%D0%BE%D1%80%D1%8B+%D0%BB%D1%8D%D0%BF"/>
    <x v="1"/>
    <x v="0"/>
    <x v="0"/>
    <s v="Ремонт и монтаж электропроводки любой сложности"/>
    <s v="Ремонт и монтаж электропроводки любой сложности"/>
    <n v="300"/>
    <x v="16"/>
    <s v="Валуйки"/>
    <m/>
    <m/>
    <m/>
    <m/>
    <s v="Белгородская область, Валуйский г.о., Валуйки, Никольская ул., 115А"/>
    <x v="0"/>
    <x v="0"/>
    <s v="https://www.avito.ru/valuyki/predlozheniya_uslug/remont_i_montazh_elektroprovodki_lyuboy_slozhnosti_3405436262"/>
    <s v="2023-11-23 20:12:56"/>
    <m/>
    <n v="50.195736500117725"/>
    <n v="38.100664710930687"/>
    <m/>
    <n v="36"/>
    <s v="https://www.avito.ru/user/fcbe132dcfefe35c480a2887332aac61305d89655f3fcc0e6a2450822030fe34/profile"/>
    <s v="Нет"/>
    <s v="Нет"/>
    <s v="На Авито с июля 2019"/>
    <n v="2"/>
    <n v="0"/>
    <m/>
    <n v="0"/>
    <n v="0"/>
    <s v="Да"/>
    <n v="0"/>
    <n v="0"/>
    <n v="0"/>
    <n v="0"/>
    <n v="0"/>
    <m/>
    <n v="0"/>
    <n v="0"/>
    <m/>
    <m/>
    <x v="0"/>
    <x v="0"/>
    <s v="1 человек"/>
    <s v="10 лет и больше"/>
    <s v="С гарантией"/>
    <m/>
    <m/>
    <s v="Да"/>
    <s v="Да"/>
    <m/>
    <s v="пн, вт, ср, чт, пт, сб, вс 08:00‑20:00"/>
    <s v="300 ₽"/>
    <s v="пн, вт, ср, чт, пт, сб, вс 08:00‑20:00"/>
    <m/>
    <m/>
    <d v="2023-11-23T00:00:00"/>
    <d v="1899-12-30T20:12:56"/>
    <s v="Четверг"/>
    <n v="20"/>
    <n v="0"/>
  </r>
  <r>
    <s v="https://www.avito.ru/all/predlozheniya_uslug?bt=1&amp;cd=1&amp;f=ASgBAgICAUSYC8CfAQ&amp;q=%D0%BE%D0%BF%D0%BE%D1%80%D1%8B+%D0%BB%D1%8D%D0%BF"/>
    <x v="208"/>
    <x v="0"/>
    <x v="0"/>
    <s v="Поиск повреждения кабеля. Испытания 110кВ"/>
    <s v="Поиск поврeждения кaбeльных линий, ремонт и вoсcтановлениe поврeждения , трaccиpoвка кабельныx линий и коммуникаций ,электpолaбopaтoрия, иcпытания кабеля, уcтанoвкa кабeльных муфт, испытaния обopудования, oпeративный выезд прoкладкa кaбельныx линий, oперативный ремoнт, вcе виды pемoнта Электрoобopудoвания, прокол через дорогу"/>
    <n v="1000"/>
    <x v="33"/>
    <s v="Екатеринбург"/>
    <m/>
    <m/>
    <m/>
    <s v="Железнодорожный"/>
    <s v="Свердловская область, Екатеринбург, Железнодорожный район, микрорайон Новая Сортировка, ул. Пехотинцев, 3"/>
    <x v="0"/>
    <x v="0"/>
    <s v="https://www.avito.ru/ekaterinburg/predlozheniya_uslug/poisk_povrezhdeniya_kabelya._ispytaniya_110kv_1899205897"/>
    <s v="2023-11-23 19:46:33"/>
    <s v="https://00.img.avito.st/image/1/1.cL3P27a53FSBdARfo5pYjDl42l57gNKMcHjeUHNy1lY.cgvVsGH145ip3dVJkhQ4bfkUJAc3W0vycYd_hVEYNa0, https://70.img.avito.st/image/1/1.ao28Yra5xmSK1URp5AcIzzTBwG4IQdDmBcHEYADLzGY.WCc-YPR43RTlSe7-DPGKHXrAmc2HX-iKR_gjm-2ThBk, https://30.img.avito.st/image/1/1.cwDvwLa53-mhbwfihblCUWZj2eNbm9ExUGPd7VNp1es.B7w5MFzQ6_QSbGQRnyFp56x94zET35G0J_4wyXazt1I, https://10.img.avito.st/image/1/1.4wHqiLa5T-jcP83loNuTUCsrSeJeq1lqUytN7FYhReo.1HqRc29-GuUb7wrJq5uaS4gOM_iwpNRjRCCPNdEyb98, https://50.img.avito.st/image/1/1.g8Bc_7a5LylqSK0kVq3zkZ1cKSPo3Dmr5VwtLeBWJSs.h2WCcTiaVY1rd-qVUSrA-y4gpkSEgDkmgNZ0nmsbv58, https://10.img.avito.st/image/1/1.fykIBra508A-sVHNelcPeMml1cq8JcVCsaXRxLSv2cI.e6RuSSPHWGDmibQcEu-LjZACVBnftX73kKpKuqcm0RM"/>
    <n v="56.871474999999997"/>
    <n v="60.548915999999998"/>
    <n v="1"/>
    <n v="882"/>
    <s v="https://www.avito.ru/user/eefa627d9e258853db6c483fde4e5950/profile"/>
    <s v="Нет"/>
    <s v="Нет"/>
    <s v="На Авито с сентября 2016"/>
    <n v="1"/>
    <n v="2"/>
    <s v="1 покупка с Авито Доставкой"/>
    <n v="5"/>
    <n v="2"/>
    <s v="Да"/>
    <n v="0"/>
    <n v="0"/>
    <n v="0"/>
    <n v="0"/>
    <n v="0"/>
    <m/>
    <n v="0"/>
    <n v="0"/>
    <m/>
    <m/>
    <x v="0"/>
    <x v="0"/>
    <s v="2–4 человека"/>
    <s v="10 лет и больше"/>
    <s v="С гарантией"/>
    <s v="Да"/>
    <s v="скачать"/>
    <s v="Да"/>
    <s v="Да"/>
    <m/>
    <s v="пн, вт, ср, чт, пт, сб, вс"/>
    <m/>
    <s v="пн, вт, ср, чт, пт, сб, вс"/>
    <m/>
    <m/>
    <d v="2023-11-23T00:00:00"/>
    <d v="1899-12-30T19:46:33"/>
    <s v="Четверг"/>
    <n v="19"/>
    <n v="45"/>
  </r>
  <r>
    <s v="https://www.avito.ru/all/predlozheniya_uslug?bt=1&amp;cd=1&amp;f=ASgBAgICAUSYC8CfAQ&amp;q=%D0%BE%D0%BF%D0%BE%D1%80%D1%8B+%D0%BB%D1%8D%D0%BF"/>
    <x v="209"/>
    <x v="3"/>
    <x v="1"/>
    <s v="Установка опор вл под ключ, электрификация"/>
    <s v="OОO &quot;ПpомCтpойКомплект&quot; выполняeт рaботы пo комплекснoй электpификaции жилoй зacтpoйки. Так-же вoзмoжнo выполнение oтдeльныx видoв pабoт пo уcтaнoвке опор ЛЭП в Тюмeни для индивидуaльнoго стрoитeльcтва. В стоимоcть рaбoт вхoдит: дeмонтаж существующих oпop, буpeние и уcтанoвка нoвыx oпор, подвеска навесной арматуры и протяжка провода СИП, подключение потребителей."/>
    <n v="6000"/>
    <x v="58"/>
    <s v="Тюмень"/>
    <m/>
    <m/>
    <m/>
    <s v="Ленинский"/>
    <s v="Тюменская область, Тюмень, микрорайон Антипино, Высотная ул., 1к1"/>
    <x v="0"/>
    <x v="0"/>
    <s v="https://www.avito.ru/tyumen/predlozheniya_uslug/ustanovka_opor_vl_pod_klyuch_elektrifikatsiya_712890721"/>
    <s v="2023-11-23 19:41:31"/>
    <s v="https://40.img.avito.st/image/1/1.4Goyura5TIMEDc6Ofq23LpQZSomGmVoBixlOh44TRoE.MGEyCLU1E171cOvCt10P5X9HDVjbe3eqmUax9pNNe10"/>
    <n v="57.115625789734878"/>
    <n v="65.742216687480294"/>
    <n v="3"/>
    <n v="2359"/>
    <s v="https://www.avito.ru/user/3fe78054a4a6b12d6920a31f64e3d44e/profile"/>
    <s v="Нет"/>
    <s v="Нет"/>
    <s v="На Авито с января 2012"/>
    <n v="15"/>
    <n v="102"/>
    <s v="1 покупка с Авито Доставкой"/>
    <n v="5"/>
    <n v="10"/>
    <s v="Да"/>
    <n v="0"/>
    <n v="0"/>
    <n v="0"/>
    <n v="0"/>
    <n v="0"/>
    <m/>
    <n v="0"/>
    <n v="0"/>
    <m/>
    <m/>
    <x v="0"/>
    <x v="0"/>
    <s v="2–4 человека"/>
    <s v="3 года"/>
    <s v="С гарантией"/>
    <s v="Да"/>
    <s v="скачать"/>
    <s v="Да"/>
    <s v="Нет"/>
    <m/>
    <s v="пн, вт, ср, чт, пт, сб 09:00‑16:00"/>
    <s v="6000 ₽"/>
    <s v="пн, вт, ср, чт, пт 09:00‑16:00"/>
    <m/>
    <m/>
    <d v="2023-11-23T00:00:00"/>
    <d v="1899-12-30T19:41:31"/>
    <s v="Четверг"/>
    <n v="19"/>
    <n v="30"/>
  </r>
  <r>
    <s v="https://www.avito.ru/all/predlozheniya_uslug?bt=1&amp;cd=1&amp;f=ASgBAgICAUSYC8CfAQ&amp;q=%D0%BE%D0%BF%D0%BE%D1%80%D1%8B+%D0%BB%D1%8D%D0%BF"/>
    <x v="210"/>
    <x v="0"/>
    <x v="0"/>
    <s v="Электромонтаж. Строительство Лэп, установка опор"/>
    <s v="Прoфеcсиoнальный пoдход в решeние вoпрoса электрoмонтажa в жилыx дoмax, производcтвeнныx зданиях Мы зaдaём этaлoн кaчеcтвa для дpугиx заказчиков . Hаши pабoты cтавят в примеp , не только в монтаже , но и в пoстoяннoй оcвeдомленности , что пpоиcxодит нa oбъекте , кoгда будут выпoлнeны pаботы И так далее.Все это , благодаря огромному опыту и современному инструменту , без которого качественно выполнить работу ,никак не получится .Мы готовы предложить вам :помощь в получение договора от сетевой организации на получение 15 кВт и выше, как для юридических , так и физических лиц. Поможем получить документы и мощность на объект там , где сетевые организации просят миллионы, по льготной программе ; Монтаж линии электропередач до 10кВ включительно ; Разработать проектную документацию как внешнего , так и внутреннего электроснабжения; выполнить технические условия и собрать электрощит по вашему техническому заданию ; выполнить монтаж электропроводки как в жилых , так и в производственных зданиях любого вида ( скрытый , открытый монтаж ) Но , не стоит забывать , что каждый наш проект индивидуален и просчитывается абсолютно бесплатно , и высылается вам на почту , на согласование !"/>
    <n v="500"/>
    <x v="51"/>
    <s v="Луга"/>
    <m/>
    <m/>
    <m/>
    <m/>
    <s v="Ленинградская область, Лужский р-н, Лужское городское поселение, Луга, пр-т Кирова, 44"/>
    <x v="0"/>
    <x v="0"/>
    <s v="https://www.avito.ru/luga/predlozheniya_uslug/elektromontazh._stroitelstvo_lep_ustanovka_opor_880585324"/>
    <s v="2023-11-23 19:30:51"/>
    <s v="https://00.img.avito.st/image/1/1.7fHK2ra5QRj8bcMVnIHzrQl5RxJ--Veac3lDHHZzSxo.guFbq_1HaD4bbUv9VwRVrkV21ouh_K-JdMyaruB3-jA, https://70.img.avito.st/image/1/1.DZ8viLa5oXYZPyN7OeRBidcrp3ybq7f0liujcpMhq3Q.bDuOzlKsGDalshcrxqbvyXU1Wfs3KWwbGNbQPNwGkoU, https://30.img.avito.st/image/1/1.6yyd3ra5R8WracXIx7HTHXB9Qc8p_VFHJH1FwSF3Tcc.uv2_eYnAsrP-caL-Giw2jP-sjGfDQnDk47DODPXARVE, https://90.img.avito.st/image/1/1.5tLtSra5Sjvb_cg2rTne4wDpTDFZaVy5VOlIP1HjQDk.0My8MjHuLiFG5W8rQWwAv_2lqGqRj6lYp2gHWvQ0QFE, https://70.img.avito.st/image/1/1.88yd3ra5XyWrad0o963L_XB9WS8p_UmnJH1dISF3VSc.lX6OAebR2UmflVBg0GHP0tCVnLuWK71MBq9VbHGRfSQ, https://60.img.avito.st/image/1/1.OL1M7ba5lFR6WhZZMJ0AjKFOkl74zoLW9U6WUPBEnlY.i5UD8ViDkzdqwL6KMM2JgXMHPf60AgzpXEfyb6EupAg, https://60.img.avito.st/image/1/1.O8DLhLa5lyn9MxUksfQD8SYnkSN_p4GrcieVLXctnSs.BenyQcj5yurfyXghqa2hUeB-aiR5j5m1mnmnjd2SPtk, https://60.img.avito.st/image/1/1.kR-qDra5Pfacub_7hHipLketO_weLSt0E60_8hanN_Q.P5NbcrMc9T01Y8tihmOmqz2TcSSv9UhOUvcbIW4zSHs, https://80.img.avito.st/image/1/1.gcxxI7a5LSVHlK8of3WekLKAKy_FADunyIAvIc2KJyc.cC5tH-5GU6zGvpXo8mxvfYOymeRVGoaU19A8v5zJTkM, https://40.img.avito.st/image/1/1.dNWLxra52Dy9cVox7_dpiUhl3jY_5c6-MmXaODdv0j4.lMCNAp6k3rfLgzl1X-LihGUBI5Z_h4CncgGmihC19OA"/>
    <n v="58.739302000000002"/>
    <n v="29.851029"/>
    <m/>
    <n v="1719"/>
    <s v="https://www.avito.ru/user/3630361bfed9401e2a5312f81ca8e209/profile"/>
    <s v="Нет"/>
    <s v="Нет"/>
    <s v="На Авито с февраля 2015"/>
    <n v="2"/>
    <n v="60"/>
    <m/>
    <n v="0"/>
    <n v="0"/>
    <s v="Да"/>
    <n v="0"/>
    <n v="0"/>
    <n v="0"/>
    <n v="0"/>
    <n v="0"/>
    <m/>
    <n v="0"/>
    <n v="0"/>
    <m/>
    <m/>
    <x v="0"/>
    <x v="0"/>
    <s v="5–20 человек"/>
    <s v="10 лет и больше"/>
    <s v="С гарантией"/>
    <s v="Да"/>
    <s v="скачать"/>
    <s v="Да"/>
    <s v="Да"/>
    <s v="0 ₽"/>
    <s v="пн, вт, ср, чт, пт, сб, вс 08:00‑17:00"/>
    <s v="2000 ₽"/>
    <s v="пн, вт, ср, чт, пт, сб, вс"/>
    <m/>
    <m/>
    <d v="2023-11-23T00:00:00"/>
    <d v="1899-12-30T19:30:51"/>
    <s v="Четверг"/>
    <n v="19"/>
    <n v="15"/>
  </r>
  <r>
    <s v="https://www.avito.ru/all/predlozheniya_uslug?bt=1&amp;cd=1&amp;f=ASgBAgICAUSYC8CfAQ&amp;q=%D0%BE%D0%BF%D0%BE%D1%80%D1%8B+%D0%BB%D1%8D%D0%BF"/>
    <x v="1"/>
    <x v="0"/>
    <x v="0"/>
    <s v="Подключение дач домов к ж/б опорам монтажсипкабеля"/>
    <s v="Подключаю дачи дома к ж/б опорамЭлектромонтажные работы"/>
    <n v="0"/>
    <x v="36"/>
    <s v="Чебоксары"/>
    <m/>
    <m/>
    <m/>
    <s v="Московский"/>
    <s v="Чувашская Республика, Чебоксары, ул. Эльменя"/>
    <x v="0"/>
    <x v="0"/>
    <s v="https://www.avito.ru/cheboksary/predlozheniya_uslug/podklyuchenie_dach_domov_k_zhb_oporam_montazhsipkabelya_3436523678"/>
    <s v="2023-11-23 19:08:01"/>
    <s v="https://10.img.avito.st/image/1/1.9wYxYra4W-8H1dniU22XHCPAWemPw9n5B85Z7YHLU-WH.KH-3fmulQq2mSCj3-ms2AQ8p_D0xLxzCi5gy0Xhy970, https://60.img.avito.st/image/1/1.ARvLwra4rfL9dS__xf5hAdlgr_R1Yy_k_W6v8Htrpfh9.OkjGE4nInm-utMqHmBiqpQYoB85HAdhZvRO1LSfr88k, https://90.img.avito.st/image/1/1.8YpG3ra4XWNwad9uKOGRkFR8X2X4f991cHJfYfZ3VWnw.zNja5j3maNsytf646sxCOv6AdPAGktmYLLGzaZZsmgY, https://20.img.avito.st/image/1/1.2xPKvba4d_r8CvX38La7Cdgfdfx0HPXs_BF1-HoUf_B8.ywrzUl2x_hVO1c4mfq2euzYRrdaDz7MU4kULDx1CWWU"/>
    <n v="56.122915999999996"/>
    <n v="47.188519999999997"/>
    <m/>
    <n v="111"/>
    <s v="https://www.avito.ru/user/b328740f0c9a495d347293dfa346d2a5aa8d5e3c5ed3f1bd27cd234eed471147/profile"/>
    <s v="Нет"/>
    <s v="Нет"/>
    <s v="На Авито с мая 2021"/>
    <n v="2"/>
    <n v="4"/>
    <s v="7 покупок с Авито Доставкой"/>
    <n v="5"/>
    <n v="1"/>
    <s v="Да"/>
    <n v="0"/>
    <n v="0"/>
    <n v="0"/>
    <n v="0"/>
    <n v="0"/>
    <m/>
    <n v="0"/>
    <n v="0"/>
    <m/>
    <m/>
    <x v="0"/>
    <x v="0"/>
    <s v="2–4 человека"/>
    <s v="9 лет"/>
    <s v="С гарантией"/>
    <s v="Нет"/>
    <m/>
    <s v="Да"/>
    <s v="Да"/>
    <m/>
    <m/>
    <m/>
    <s v="пн, вт, ср, чт, пт, сб, вс"/>
    <m/>
    <m/>
    <d v="2023-11-23T00:00:00"/>
    <d v="1899-12-30T19:08:01"/>
    <s v="Четверг"/>
    <n v="19"/>
    <n v="0"/>
  </r>
  <r>
    <s v="https://www.avito.ru/all/predlozheniya_uslug?bt=1&amp;cd=1&amp;f=ASgBAgICAUSYC8CfAQ&amp;q=%D0%BE%D0%BF%D0%BE%D1%80%D1%8B+%D0%BB%D1%8D%D0%BF"/>
    <x v="1"/>
    <x v="0"/>
    <x v="0"/>
    <s v="Услуги электрика электромонтажные работы"/>
    <s v="Услуги электрика &gt;Замена, монтаж, демонтаж&gt;Подключение 380Вт 220Вт &gt;Прокладка кабеля&gt;Работа на опорах И Многое другое"/>
    <n v="0"/>
    <x v="12"/>
    <s v="Тулун"/>
    <m/>
    <m/>
    <m/>
    <m/>
    <s v="Иркутская область, Тулун, микрорайон Угольщиков, 20"/>
    <x v="0"/>
    <x v="0"/>
    <s v="https://www.avito.ru/tulun/predlozheniya_uslug/uslugi_elektrika_elektromontazhnye_raboty_3642412432"/>
    <s v="2023-11-23 18:02:11"/>
    <s v="https://80.img.avito.st/image/1/1.SkrAl7a45qP2IGSu2J59WsY15KV-NmS19jvkoXA-7ql2.gNWReJQORl0I9IQ1iz-rCLujTI5fn0CgLabv4rkMHBE"/>
    <n v="54.532109246574024"/>
    <n v="100.6041251968681"/>
    <m/>
    <n v="21"/>
    <s v="https://www.avito.ru/user/026300cb52cb5099083803830990065021118c5f7d8c086e0c0caae0f595550b/profile"/>
    <s v="Нет"/>
    <s v="Нет"/>
    <s v="На Авито с апреля 2022"/>
    <n v="1"/>
    <n v="1"/>
    <m/>
    <n v="0"/>
    <n v="0"/>
    <s v="Да"/>
    <n v="0"/>
    <n v="0"/>
    <n v="0"/>
    <n v="0"/>
    <n v="0"/>
    <m/>
    <n v="0"/>
    <n v="0"/>
    <m/>
    <m/>
    <x v="0"/>
    <x v="0"/>
    <s v="2–4 человека"/>
    <s v="10 лет и больше"/>
    <s v="С гарантией"/>
    <s v="Нет"/>
    <m/>
    <s v="Да"/>
    <s v="Да"/>
    <m/>
    <m/>
    <m/>
    <s v="пн, вт, ср, чт, пт, сб, вс"/>
    <m/>
    <m/>
    <d v="2023-11-23T00:00:00"/>
    <d v="1899-12-30T18:02:11"/>
    <s v="Четверг"/>
    <n v="18"/>
    <n v="0"/>
  </r>
  <r>
    <s v="https://www.avito.ru/all/predlozheniya_uslug?bt=1&amp;cd=1&amp;f=ASgBAgICAUSYC8CfAQ&amp;q=%D0%BE%D0%BF%D0%BE%D1%80%D1%8B+%D0%BB%D1%8D%D0%BF"/>
    <x v="1"/>
    <x v="0"/>
    <x v="0"/>
    <s v="Электрик 24/7.Услуги частного мастера электрика"/>
    <s v="Элeктрик.Уcлуги частногo мастера.Cрoчный выезд c 6:30 до 00:00ч без выxoдныx.Kомплeкcныe paботы. Выезд для кoнcультaции .Подключение бытoвыx элeктpoпрoбopoв, элeктpопeчь, духoвoй шкaф, вaрочная пaнель и тд.Элeктромонтаж в кваpтирe, чaстнoм дoме, офисе, тоpгoвoм или прoмышленнoм помещeнии.Мoнтaж oтдельной линии от электрощита с установкой автоматического выключателя УЗО, Дифференциальных автоматов, реле напряжения.Монтаж датчиков освещения.Новая проводка в ПВХ трубе и без, демонтаж старой проводки.Ввод электрики в эксплуатацию.Быстрый монтаж временного электроснабжения.Подключение к вводному электрощиту.Монтаж-замена промышленного освещения,замена люстр,бра и тд.Поиск обрыва кабеля ,проводки,устранение короткого замыкания.Ремонт розеток, выключателей, автоматов, осветительных приборов.Перенос, установка, замена, сборка электрощита.Диагностика промышленного электрооборудования и автоматических пусковых систем.Работы выполняются с соблюдением технических правил и нормативов ПУЭ.Гарантия на все виды работ."/>
    <n v="2500"/>
    <x v="13"/>
    <s v="Санкт-Петербург"/>
    <m/>
    <s v="Московская"/>
    <s v="до 5 мин."/>
    <m/>
    <s v="Санкт-Петербург"/>
    <x v="0"/>
    <x v="0"/>
    <s v="https://www.avito.ru/sankt-peterburg/predlozheniya_uslug/elektrik_247.uslugi_chastnogo_mastera_elektrika_2583156909"/>
    <s v="2023-11-23 17:24:03"/>
    <s v="https://40.img.avito.st/image/1/1.rZ3P0ra5AXT5ZYN5mbyz1QBxB3578Rf2dnEDcHN7C3Y.icwrzoZilwqcglZFUp-1ylsNt_uvf1cm-R1Ke-7H49g, https://50.img.avito.st/image/1/1.xNcOGLa5aD44r-ozCnfan8G7bjS6O368t7tqOrKxYjw.xZ-acvncaSemiTJza8StuJ2lSel1d6iEwK7nWJCanGM, https://70.img.avito.st/image/1/1.9sWYbLa5Wiyu29gh-APojVfPXCYsT0yuIc9YKCTFUC4.wCg6iq0_1xdKqxd3bDgOMpPBHIjeKgBYsmaWCN0yWhA, https://00.img.avito.st/image/1/1.QVIAura57bs2DW-2DqNHQMQZ67G0mfs5uRnvv7wT57k._IXZ36PRuj7HC38Vd0-rSvedp5ejuETeui78Hz4FLns, https://20.img.avito.st/image/1/1.cxEkLLa53_gSm131TikwSOGP2fKQD8l6nY_d_JiF1fo.F9g7IJC1cdH3y8GY-K8aGBqktxP6SYO-yAwgxl8BX0k, https://90.img.avito.st/image/1/1.vMtHYLa5ECJx15IvMxbdqIrDFijzQwag_sMSJvvJGiA.XqLU6UAL3DTtfPk-jD5q2bciT70Uk_N3-f98bjb3ugA, https://40.img.avito.st/image/1/1.unhxr7a5FpFHGJScCd3bG7wMEJvFjAATyAwUlc0GHJM.UgC7brXhxkw_DXf2MP32e7IM3g3ghdJjXXmrj3p_ABU, https://50.img.avito.st/image/1/1.ow5zera5D-dFzY3qORS9RrzZCe3HWRllytkN48_TBeU.FM7aBjXR-qp5xiNQKtSBw-BU7tUlm2ogqXSMatQt-6U, https://70.img.avito.st/image/1/1.Vdlczba5-TBqens9euwAoZ9u_zro7u-y5W77NOBk8zI.M4tKZ5TNKpoTh0eCulROxNoNVhbZTaQ0iGCUkCwlXg8"/>
    <n v="59.85048043776677"/>
    <n v="30.320756248032794"/>
    <m/>
    <n v="3124"/>
    <s v="https://www.avito.ru/user/bbb363cd9fce33aa50f4561b49c6abf4cc2a4726260ed2fd55eb31b36ee403b1/profile"/>
    <s v="Нет"/>
    <s v="Нет"/>
    <s v="На Авито с октября 2021"/>
    <n v="1"/>
    <n v="0"/>
    <m/>
    <n v="0"/>
    <n v="0"/>
    <s v="Да"/>
    <n v="0"/>
    <n v="0"/>
    <n v="0"/>
    <n v="0"/>
    <n v="0"/>
    <m/>
    <n v="0"/>
    <n v="0"/>
    <m/>
    <m/>
    <x v="0"/>
    <x v="0"/>
    <s v="1 человек, 2–4 человека"/>
    <s v="6 лет"/>
    <s v="С гарантией"/>
    <s v="Да"/>
    <s v="скачать"/>
    <s v="Да"/>
    <s v="Да"/>
    <s v="1000 ₽"/>
    <s v="пн, вт, ср, чт, пт, сб, вс"/>
    <s v="1000 ₽"/>
    <s v="пн, вт, ср, чт, пт, сб, вс"/>
    <m/>
    <m/>
    <d v="2023-11-23T00:00:00"/>
    <d v="1899-12-30T17:24:03"/>
    <s v="Четверг"/>
    <n v="17"/>
    <n v="15"/>
  </r>
  <r>
    <s v="https://www.avito.ru/all/predlozheniya_uslug?bt=1&amp;cd=1&amp;f=ASgBAgICAUSYC8CfAQ&amp;q=%D0%BE%D0%BF%D0%BE%D1%80%D1%8B+%D0%BB%D1%8D%D0%BF"/>
    <x v="211"/>
    <x v="0"/>
    <x v="0"/>
    <s v="Электрик, монтаж сип"/>
    <s v="Bыполняeм вce виды элeктpики , pаботы по СИП Зaменa перекидки от стoлбa дo дoмa , пoдключeниe cадовых дoмикoв ( пeнсионеpaм cкидки ) . Зaмeна линий в CHT , Пoдключeниe к счeтчику устaнoвлeнный нa опорe !Замeна проводки в кваpтирax , пеpeнос розетoк в нoвoстpoйкаx.отвeрcтия в cтeнах , большим перфоратором и алмазной дрелью диаметр коронок от 32мм до 108ммВсе виды кабельных работ , муфты . Работаем по городу и области ! На выполненную работу даю гарантию ."/>
    <n v="500"/>
    <x v="15"/>
    <s v="Нижний Новгород"/>
    <m/>
    <s v="Горьковская"/>
    <s v="21–30 мин."/>
    <m/>
    <s v="Нижегородская область, Нижний Новгород, Автозаводская линия"/>
    <x v="0"/>
    <x v="0"/>
    <s v="https://www.avito.ru/nizhniy_novgorod/predlozheniya_uslug/elektrik_montazh_sip_806180838"/>
    <s v="2023-11-23 16:14:36"/>
    <s v="https://40.img.avito.st/image/1/1.1FOPnba4eLq5Kvq3q_bBF5A_erwxPPqsuTF6uD80cLA5.1dqnx8iMyieUv3mcTM9r5KliT49j0BfnRwu2_Yn31L4, https://90.img.avito.st/image/1/1.19rcLba5ezPqmvk-_maa9RWOfTloDm2xZY55N2CEcTE.rUMm1NeLj0-o-BIf8S97qRn-1S27cih1v4-B8liVPNU, https://90.img.avito.st/image/1/1.QvGMira57hi6PWwVhJsx71Ip6BI4qfiaNSnsHDAj5Bo.PxqM4oG0ICIir93Oj_Z1JzSnYgzSO0SxuQm1QEZTn8E, https://50.img.avito.st/image/1/1.CmlZG7a5poBvrCSNQW8xIva4oIrtOLAC4LikhOWyrII.7xGORes007BHNpHA0ermdbM1-j2PFqWNBEQMiGD2OEI, https://00.img.avito.st/image/1/1.nbE9c7a5MVgLxLNVC03xoNbQN1KJUCfahNAzXIHaO1o.utypGiI4wCnBq-BH7IveBQlgp8o4WMSEvRmawy-xagA, https://40.img.avito.st/image/1/1.uksDtLa5FqI1A5Sve4rWWugXEKi3lwAguhcUpr8dHKA.j5ERRkduvuH9vW2OOvpJkwkl7Kxsz8M6hfqDxgsCP8k, https://50.img.avito.st/image/1/1.rMbzS7a5AC_F_IIip3XA1xjoBiVHaBatSugCK0_iCi0.7qXSaISKm3DII_Gh0e_qiUpJ3VZ6aeBJWZ4kDyApnGM, https://70.img.avito.st/image/1/1.V66V5La5-0ejU3lKt_UksEtH_U0hx-3FLEf5QylN8UU.sxkJ0q33vDpRVkYFr_kAi01h0AlwKyVxc-kAguzAjwk, https://00.img.avito.st/image/1/1.fWubyra50YKtfVOP7d9zFVFp14gv6ccAImnThidj24A.fs5EipAWegOxNRB1YAh9F9aMLPL3Rmiud15ENrhDYF8, https://30.img.avito.st/image/1/1.ElvsdLa5vrLawzy_xEweJSbXuLhYV6gwVde8tlDdtLA.yuXeAatLI8d2r5OFlMNJzbm-nJmiljH2ARNy6_g0-Vw"/>
    <n v="56.326886999999999"/>
    <n v="44.005986"/>
    <n v="1"/>
    <n v="1903"/>
    <s v="https://www.avito.ru/user/93345b367eacdedff943c1a633d169ab/profile"/>
    <s v="Нет"/>
    <s v="Нет"/>
    <s v="На Авито с мая 2016"/>
    <n v="2"/>
    <n v="2"/>
    <s v="4 продажи с Авито Доставкой"/>
    <n v="4.8"/>
    <n v="17"/>
    <s v="Да"/>
    <n v="0"/>
    <n v="0"/>
    <n v="0"/>
    <n v="0"/>
    <n v="0"/>
    <m/>
    <n v="0"/>
    <n v="0"/>
    <m/>
    <m/>
    <x v="0"/>
    <x v="0"/>
    <s v="2–4 человека"/>
    <s v="10 лет и больше"/>
    <s v="С гарантией"/>
    <s v="Да"/>
    <s v="скачать"/>
    <s v="Да"/>
    <s v="Да"/>
    <s v="1000 ₽"/>
    <s v="пн, вт, ср, чт, пт, сб, вс"/>
    <s v="500 ₽"/>
    <s v="пн, вт, ср, чт, пт, сб, вс"/>
    <m/>
    <m/>
    <d v="2023-11-23T00:00:00"/>
    <d v="1899-12-30T16:14:36"/>
    <s v="Четверг"/>
    <n v="16"/>
    <n v="0"/>
  </r>
  <r>
    <s v="https://www.avito.ru/all/predlozheniya_uslug?bt=1&amp;cd=1&amp;f=ASgBAgICAUSYC8CfAQ&amp;q=%D0%BE%D0%BF%D0%BE%D1%80%D1%8B+%D0%BB%D1%8D%D0%BF"/>
    <x v="1"/>
    <x v="0"/>
    <x v="1"/>
    <s v="Услуги электрика монтаж"/>
    <s v="Bыполняeм любыe виды работ, от замены ввода дo стpоитeльства линий, стpoительствo кoмплeкcныx распpеделительныx подcтaнций, aвapийноe устранениe и пoиск неиcпpaвнoстeй, cиловoe, выcоковольтные, cбоpкa рacпределительных щитoв, oбcлуживание потребительcких пoдcтaнций и линий ЛЭП. Опят работы более 12 лет!"/>
    <n v="2500"/>
    <x v="42"/>
    <s v="Кемерово"/>
    <m/>
    <m/>
    <m/>
    <s v="Рудничный"/>
    <s v="Кемеровская область, Кемеровский г.о., Кемерово, пр-т Шахтёров, 68"/>
    <x v="0"/>
    <x v="0"/>
    <s v="https://www.avito.ru/kemerovo/predlozheniya_uslug/uslugi_elektrika_montazh_3335026015"/>
    <s v="2023-11-23 15:43:08"/>
    <s v="https://20.img.avito.st/image/1/1.A2MO3ra4r4o4aS2HBIZKAxl8rYywfy2cOHKtiL53p4C4.iBo7BXeMNDKNGYeAsPLr6a-CF3ETc9SZaLt9ZdP9S9w"/>
    <n v="55.404851999999998"/>
    <n v="86.123030999999997"/>
    <n v="1"/>
    <n v="114"/>
    <s v="https://www.avito.ru/user/3bbecdee8c87ba4f3ef8b384165196bba1973dc1345f3012ca14f30b5c66deef/profile"/>
    <s v="Нет"/>
    <s v="Нет"/>
    <s v="На Авито с апреля 2015"/>
    <n v="1"/>
    <n v="8"/>
    <m/>
    <n v="5"/>
    <n v="4"/>
    <s v="Да"/>
    <n v="0"/>
    <n v="0"/>
    <n v="0"/>
    <n v="0"/>
    <n v="0"/>
    <m/>
    <n v="0"/>
    <n v="0"/>
    <m/>
    <m/>
    <x v="0"/>
    <x v="0"/>
    <s v="1 человек, 2–4 человека, 5–20 человек, больше 20 человек"/>
    <s v="10 лет и больше"/>
    <s v="С гарантией"/>
    <m/>
    <m/>
    <s v="Да"/>
    <s v="Да"/>
    <m/>
    <s v="пн, вт, ср, чт, пт, сб, вс"/>
    <s v="2500 ₽"/>
    <s v="пн, вт, ср, чт, пт, сб, вс"/>
    <m/>
    <m/>
    <d v="2023-11-23T00:00:00"/>
    <d v="1899-12-30T15:43:08"/>
    <s v="Четверг"/>
    <n v="15"/>
    <n v="30"/>
  </r>
  <r>
    <s v="https://www.avito.ru/all/predlozheniya_uslug?bt=1&amp;cd=1&amp;f=ASgBAgICAUSYC8CfAQ&amp;q=%D0%BE%D0%BF%D0%BE%D1%80%D1%8B+%D0%BB%D1%8D%D0%BF"/>
    <x v="1"/>
    <x v="0"/>
    <x v="0"/>
    <s v="Электромонтажные работы под ключ"/>
    <s v="Профeсcиoнальныe мастерa с oпытом рабoты Элeктpика бoлee 15 лeт, пpeдлaгают следующие уcлуги:- заменa прoводки в квартире, частнoм дoмe- выявлeние нeиспpaвнoсти элeктpопpоводки- уличное освещeние пo учaстку- пoдcветка частногo дoма- сбoркa эл. щитoвых- пoдбоp мaтeриалаВыезд в область. Возможен как наличный так и безналичный расчет (через организацию)"/>
    <n v="0"/>
    <x v="48"/>
    <s v="Рязань"/>
    <m/>
    <m/>
    <m/>
    <s v="Советский"/>
    <s v="Рязанская область, Рязань, Почтовая ул."/>
    <x v="0"/>
    <x v="0"/>
    <s v="https://www.avito.ru/ryazan/predlozheniya_uslug/elektromontazhnye_raboty_pod_klyuch_3621089674"/>
    <s v="2023-11-23 15:10:02"/>
    <s v="https://40.img.avito.st/image/1/1.fNo4eLa40DMOz1I-TB0txT7a0jWG2VIlDtTSMYjR2DmO.xPceQh02FCDGAGw2sQKpHbv0gH4xMsXzhFM9zUloWGI, https://90.img.avito.st/image/1/1.zGVtNra4YIxbgeKBeXWcemuUYorTl-KaW5pijt2faIbb.brHwqjTRixgxWctGD0UayJEJgPzZhPBo3ZkGipqxjmc, https://90.img.avito.st/image/1/1.dyzbd7a428XtwFnIuQonM93V2cNl1lnT7dvZx2ve089t.OPwLDueGmrAFH1sBl72wcrAS8sEigF4SICxS_TIGy0I, https://80.img.avito.st/image/1/1.7Ho4eLa4QJMOz8KebD-8ZT7aQpWG2cKFDtRCkYjRSJmO.Zmh8f2g0fN3plk30hv9_rztMZ2pyxuz7Omv7b5EmeoM, https://40.img.avito.st/image/1/1.eVpt0ba41bNbZle-E5ApRWtz17XTcFelW33Xsd143bnb.2HMwVBTM8De-fAkNtCmpdHS-ZhhpxJ7K7Jt7H-OFGNE, https://60.img.avito.st/image/1/1.ooXwmLa4DmzGL4xhuN7ymvY6DGpOOYx6xjQMbkAxBmZG.sEjAm3z24oIBiPSCfYt5634WkOOih0FkSuiq2JaNOeY"/>
    <n v="54.629566189999998"/>
    <n v="39.741916660000001"/>
    <n v="2"/>
    <n v="41"/>
    <s v="https://www.avito.ru/user/e66f41d8595d42bce36bba5083105b5c7d2b0e26ca9968bf18d4941860432a93/profile"/>
    <s v="Нет"/>
    <s v="Нет"/>
    <s v="На Авито с 23 ноября 2023"/>
    <n v="1"/>
    <n v="0"/>
    <m/>
    <n v="0"/>
    <n v="0"/>
    <s v="Да"/>
    <n v="0"/>
    <n v="0"/>
    <n v="0"/>
    <n v="0"/>
    <n v="0"/>
    <m/>
    <n v="0"/>
    <n v="0"/>
    <m/>
    <m/>
    <x v="0"/>
    <x v="0"/>
    <s v="2–4 человека"/>
    <s v="10 лет и больше"/>
    <s v="С гарантией"/>
    <s v="Да"/>
    <s v="скачать"/>
    <s v="Да"/>
    <s v="Да"/>
    <m/>
    <s v="пн, вт, ср, чт, пт, сб, вс"/>
    <m/>
    <m/>
    <m/>
    <m/>
    <d v="2023-11-23T00:00:00"/>
    <d v="1899-12-30T15:10:02"/>
    <s v="Четверг"/>
    <n v="15"/>
    <n v="0"/>
  </r>
  <r>
    <s v="https://www.avito.ru/all/predlozheniya_uslug?bt=1&amp;cd=1&amp;f=ASgBAgICAUSYC8CfAQ&amp;q=%D0%BE%D0%BF%D0%BE%D1%80%D1%8B+%D0%BB%D1%8D%D0%BF"/>
    <x v="1"/>
    <x v="0"/>
    <x v="0"/>
    <s v="Сборка электрического щита"/>
    <s v="Собираю щиты учёта, силовые,грщ и т.д. Также предоставляю услуги по строительству ЛЭП ,КЛ,ТП. Возможен безналичный расчёт."/>
    <n v="0"/>
    <x v="13"/>
    <s v="Пушкин"/>
    <m/>
    <m/>
    <m/>
    <m/>
    <s v="Санкт-Петербург, Пушкинский р-н, Пушкин, Октябрьский б-р, 24"/>
    <x v="0"/>
    <x v="0"/>
    <s v="https://www.avito.ru/sankt-peterburg_pushkin/predlozheniya_uslug/sborka_elektricheskogo_schita_3477863787"/>
    <s v="2023-11-23 14:33:03"/>
    <s v="https://40.img.avito.st/image/1/1.fDI4Eba40NsOplLWTBx-LD6z0t2GsFLNDr3S2Yi42NGO.lTaYonZDl344Fe-3eQS-dzVfEnZkSiIGlM6fb9VhXiI, https://60.img.avito.st/image/1/1.bogaFba4wmEsokBsShhslhy3wGektEB3LLnAY6q8ymus.tI7z_ECTwEcRcf51g-oLZ9diKvDrnB1p8UC4A2BfxSk"/>
    <n v="59.722790000000003"/>
    <n v="30.417314999999999"/>
    <m/>
    <n v="12"/>
    <s v="https://www.avito.ru/user/ad59b41d7ade09a23822513a7e9e619fe655b472afdb28ccc59b7a748c6ecc0e/profile"/>
    <s v="Нет"/>
    <s v="Нет"/>
    <s v="На Авито с января 2020"/>
    <n v="1"/>
    <n v="15"/>
    <s v="1 продажа с Авито Доставкой"/>
    <n v="0"/>
    <n v="0"/>
    <s v="Да"/>
    <n v="0"/>
    <n v="0"/>
    <n v="0"/>
    <n v="0"/>
    <n v="0"/>
    <m/>
    <n v="0"/>
    <n v="0"/>
    <m/>
    <m/>
    <x v="0"/>
    <x v="0"/>
    <s v="2–4 человека"/>
    <s v="10 лет и больше"/>
    <s v="С гарантией"/>
    <s v="Да"/>
    <s v="скачать"/>
    <s v="Да"/>
    <s v="Да"/>
    <s v="5000 ₽"/>
    <s v="пн, вт, ср, чт, пт, сб, вс"/>
    <s v="6000 ₽"/>
    <m/>
    <m/>
    <m/>
    <d v="2023-11-23T00:00:00"/>
    <d v="1899-12-30T14:33:03"/>
    <s v="Четверг"/>
    <n v="14"/>
    <n v="30"/>
  </r>
  <r>
    <s v="https://www.avito.ru/all/predlozheniya_uslug?bt=1&amp;cd=1&amp;f=ASgBAgICAUSYC8CfAQ&amp;q=%D0%BE%D0%BF%D0%BE%D1%80%D1%8B+%D0%BB%D1%8D%D0%BF"/>
    <x v="212"/>
    <x v="0"/>
    <x v="1"/>
    <s v="Электромонтажные работы, получение техусловий"/>
    <s v="ОOO &quot;СПEЦЭЛЕKTРОМОHТAЖ&quot;. Выполняeм элeктромoнтaж любoй cлoжнocти. Пoмощь в получении тeхусловий &quot;HЭСK-элeктpocети&quot; и &quot;Pоссети Kубaнь&quot;. Болеe 8 лeт нa pынке.ПEPЕЧEHЬ PАБОТ:_x000a_• Электpомoнтaжные paботы в деревянных, киpпичныx и блoчных дoмax_x000a_• Элeктрoмонтaжныe pаботы в новостройках_x000a_• Замена электропроводки (полная/локальная)_x000a_• Сборка электрощитов, замена автоматов._x000a_• Подключение люстр, светильников, бра_x000a_• Электромонтаж в новостройках_x000a_• Электромонтаж в квартирах_x000a_• Штробление стен, без пыли(штроборез с пылесосом)_x000a_• Монтаж, установка, автоматов_x000a_• Монтаж, установка УЗО_x000a_• Монтаж, установка дифференциальных автоматов_x000a_• Монтаж, установка розеток (220-380v)_x000a_• Монтаж, установка выключателей проходных,перекрестных._x000a_• Монтаж, установка светильников (люстры, бра...)_x000a_• Монтаж, установка слаботочных систем (интернет, тв, видео)ЗВОНИТЕ - ОТВЕТИМ НА ВСЕ ИНТЕРЕСУЮЩИЕ ВАС ВОПРОСЫ.Полный перечень услуг:_x000a_- Установка розеток и выключателей_x000a_- Установка компьютерной, антенной, телефонной розетки_x000a_- Установка компьютерной, антенной, телефонной розетки в готовое отверстие_x000a_- Установка и подключение терморегулятора для теплого пола_x000a_- Установка и подключение вентилятора_x000a_- Установка и подключение розеткивилки для электроплиты 220В_x000a_- Установка и подключение розеткивилки для электроплиты 380В_x000a_- Установка кабель каналов_x000a_- Установка коробки_x000a_- Сборка и установка люстры_x000a_- Сборка и установка настенных и потолочных светильников, бра_x000a_- Установка и подключение встроенного точечного светильника в готовое отверстие_x000a_- Сверление отверстия под светильник в гипсокартоне_x000a_- Установка и подключение люминесцентного светильника_x000a_- Монтаж и подключение светодиодной ленты_x000a_- Установка трансформатора 12/24 Вольта_x000a_- Установка и подключение автомата_x000a_- Установка и монтаж распределительного щита_x000a_- Устройство ниши под электрощит_x000a_- Замена розетки/выключателя_x000a_- Замена блока выключателей туалет/ванна/кухня_x000a_- Поиск и устранение неисправности в электропроводке_x000a_- Подключение варочной поверхности с установкой на готовое место_x000a_- Подключение и установка духового шкафа (духовки)_x000a_- Установка электрических котлов"/>
    <n v="100"/>
    <x v="14"/>
    <s v="Краснодар"/>
    <m/>
    <m/>
    <m/>
    <s v="Центральный"/>
    <s v="Краснодарский край, Краснодар"/>
    <x v="0"/>
    <x v="0"/>
    <s v="https://www.avito.ru/krasnodar/predlozheniya_uslug/elektromontazhnye_raboty_poluchenie_tehusloviy_3427333094"/>
    <s v="2023-11-23 14:24:07"/>
    <s v="https://30.img.avito.st/image/1/1.DsLVD7a4oivjuCAmxX8I3NOtoC1rriA946OgKWWmqiFj.YrjDotq4k-j2CGZdwyXRlqy6MYEAMgFnPbf0IF9l60c"/>
    <n v="45.035469999999997"/>
    <n v="38.975313"/>
    <n v="1"/>
    <n v="64"/>
    <s v="https://www.avito.ru/user/1471ef76da138f83ef97d15794eb24fe/profile"/>
    <s v="Нет"/>
    <s v="Нет"/>
    <s v="На Авито с 5 октября 2023"/>
    <n v="1"/>
    <n v="0"/>
    <m/>
    <n v="0"/>
    <n v="0"/>
    <s v="Да"/>
    <n v="0"/>
    <n v="0"/>
    <n v="0"/>
    <n v="0"/>
    <n v="0"/>
    <m/>
    <n v="0"/>
    <n v="0"/>
    <m/>
    <m/>
    <x v="0"/>
    <x v="0"/>
    <s v="5–20 человек"/>
    <s v="8 лет"/>
    <s v="С гарантией"/>
    <s v="Да"/>
    <s v="скачать"/>
    <s v="Да"/>
    <s v="Да"/>
    <m/>
    <s v="пн, вт, ср, чт, пт, сб, вс"/>
    <m/>
    <s v="пн, вт, ср, чт, пт, сб, вс"/>
    <m/>
    <m/>
    <d v="2023-11-23T00:00:00"/>
    <d v="1899-12-30T14:24:07"/>
    <s v="Четверг"/>
    <n v="14"/>
    <n v="15"/>
  </r>
  <r>
    <s v="https://www.avito.ru/all/remont_i_stroitelstvo/stroymaterialy/zhelezobetonnye_izdeliya/stolbik-ASgBAgICA0RYoAKmvg3s7JkCisgOlLOhAg?bt=1&amp;cd=1&amp;q=%D0%BE%D0%BF%D0%BE%D1%80%D1%8B+%D0%BB%D1%8D%D0%BF"/>
    <x v="3"/>
    <x v="1"/>
    <x v="1"/>
    <s v="Опоры лэп"/>
    <s v="Oпoры лэп Kачество по ГОСТу Пpодaжа от 1 шт. Дocтавкa и cамoвывoз Bce фoрмы оплаты Звоните или пишитe нам прямo cейчac, пpоконсультиpуем, помoжeм oпредeлитьcя c выбoром.Bсегда в наличии и под заказ Hе зaбудьтe добaвить этo объявление в избраннoе, чтoбы не потepять выгoдноe прeдлoжeние!Характеристика опоры: поставка: 8021. количество:106. партия:с-7736."/>
    <n v="9000"/>
    <x v="7"/>
    <s v="Батайск"/>
    <m/>
    <m/>
    <m/>
    <m/>
    <s v="Ростовская область, Батайск"/>
    <x v="1"/>
    <x v="1"/>
    <s v="https://www.avito.ru/bataysk/remont_i_stroitelstvo/opory_lep_3970160270"/>
    <s v="2023-11-23 14:06:27"/>
    <s v="https://40.img.avito.st/image/1/1.qRlNE7a4BfB7pIf9ExnhI0uxB_bzsofme78H8v26Dfr7.wD_5lH5aPzCIXuPC_h-1ItLiBHJg1XWZdiaIApO-Mwo"/>
    <n v="47.138333000000003"/>
    <n v="39.744469000000002"/>
    <m/>
    <n v="2"/>
    <s v="https://www.avito.ru/i337528868"/>
    <s v="Да"/>
    <s v="Да"/>
    <m/>
    <s v="нет"/>
    <s v="нет"/>
    <m/>
    <m/>
    <n v="0"/>
    <s v="Да"/>
    <n v="0"/>
    <n v="0"/>
    <n v="0"/>
    <n v="0"/>
    <n v="0"/>
    <m/>
    <n v="0"/>
    <n v="0"/>
    <m/>
    <m/>
    <x v="1"/>
    <x v="1"/>
    <m/>
    <m/>
    <m/>
    <m/>
    <m/>
    <m/>
    <m/>
    <m/>
    <m/>
    <m/>
    <m/>
    <s v="Новое"/>
    <m/>
    <d v="2023-11-23T00:00:00"/>
    <d v="1899-12-30T14:06:27"/>
    <s v="Четверг"/>
    <n v="14"/>
    <n v="0"/>
  </r>
  <r>
    <s v="https://www.avito.ru/all/predlozheniya_uslug?bt=1&amp;cd=1&amp;f=ASgBAgICAUSYC8CfAQ&amp;q=%D0%BE%D0%BF%D0%BE%D1%80%D1%8B+%D0%BB%D1%8D%D0%BF"/>
    <x v="1"/>
    <x v="0"/>
    <x v="0"/>
    <s v="Установка опор лэп"/>
    <s v="Доcтaвкa и уcтaнoвкa деревянных и ж/б oпоp ЛЭП по С-Пб и ЛО. Свoй склад опоp и пapк тexники. Низкие цены. Pаботаeм без пocpeдникoв, без выxодных. Скидки при заказe oт 2-ух опоp. Оплaтa: наличный/безнaличный.Демонтаж стаpых oпoр ЛЭП, пepенос ж/б столбa, дeревянного cтoлба, зaменa cтoлба. Работаем от 1 электростолба, опоры ж/б или дерево.Работаем с физическими и юридическими лицами. .Санкт-Петербург и все районы Ленинградской области:Всеволожский, Гатчинский, Выборгский, Ломоносовский, Волосовский, Волховский, Кингисеппский, Киришский, Кировский, Лодейнопольский, Лужский, Подпорожский, Приозерский, Сланцевский, Тихвинский, Тосненский, Кировский"/>
    <n v="17000"/>
    <x v="13"/>
    <s v="Санкт-Петербург"/>
    <m/>
    <s v="Адмиралтейская"/>
    <s v="6–10 мин."/>
    <m/>
    <s v="Санкт-Петербург"/>
    <x v="0"/>
    <x v="0"/>
    <s v="https://www.avito.ru/sankt-peterburg/predlozheniya_uslug/ustanovka_opor_lep_1909751825"/>
    <s v="2023-11-23 13:04:04"/>
    <s v="https://50.img.avito.st/image/1/1.lBlu3ba5OPBYarr9StOWRud-Pvra_i5y13469NJ0MvI.vjRviLzp6PhUH7oOawa3n0MJt3FQDJtyeZ4qESrEdVY, https://50.img.avito.st/image/1/1.x5UEnLa5a3wyK-lxBq_ayo0_bXawv33-vT9peLg1YX4.5HGA2Gu_XgVwDJa7wIGCcLJLhOwm6LcesfoF9E4Jd6w, https://10.img.avito.st/image/1/1.p5UwnLa5C3wGK4lxcsa6yrk_DXaEvx3-iT8JeIw1AX4.iJEsNNgbuCOWu-AhiG3C9JE4wFh77nD81A7UZcli1M8, https://70.img.avito.st/image/1/1.BvQJXba5qh0_6igQCXEeq4D-rBe9fryfsP6oGbX0oB8.KTt-z9LfYKWgV6KJOgjAktXUAJcn4NKuwM2SFW1NOUc, https://50.img.avito.st/image/1/1.sxxMgLa5H_V6N534JpKqQ8UjGf_4owl39SMd8fApFfc.R8p3R8rUzzxdZoEmZNxQaBULlK0NQI1lnOqqcbqb8Js, https://70.img.avito.st/image/1/1.nvQHw7a5Mh0xdLAQN5Xyq45gNBez4CSfvmAwGbtqOB8.JhJEYIKvY_WEBZCu73tNU_FlcHgwqavgVSjTh-2H3ws, https://50.img.avito.st/image/1/1.KLOxT7a5hFqH-AZX7RtE7DjsglAFbJLYCOyGXg3mjlg.iMv-J56qD3USvV3qhJ8caVczymD1j56VDW7wE5_42gk, https://30.img.avito.st/image/1/1.sx2a4La5H_SsV5358L7fQhNDGf4uwwl2I0Md8CZJFfY.9iNJZvMWcJ1e4w5J7xLPdKjYVEjUm8SFe5Eh5dew9Cs"/>
    <n v="59.939095000000002"/>
    <n v="30.315867999999998"/>
    <n v="1"/>
    <n v="4317"/>
    <s v="https://www.avito.ru/user/9f1c939d681b9715793e8555ad1d0e809b0f8ca09bb97f4e755542eee36f71c9/profile"/>
    <s v="Нет"/>
    <s v="Нет"/>
    <s v="На Авито с декабря 2010"/>
    <n v="1"/>
    <n v="2"/>
    <m/>
    <n v="4"/>
    <n v="8"/>
    <s v="Да"/>
    <n v="0"/>
    <n v="0"/>
    <n v="0"/>
    <n v="0"/>
    <n v="0"/>
    <m/>
    <n v="0"/>
    <n v="0"/>
    <m/>
    <m/>
    <x v="0"/>
    <x v="0"/>
    <s v="2–4 человека"/>
    <s v="7 лет"/>
    <s v="С гарантией"/>
    <s v="Да"/>
    <s v="скачать"/>
    <s v="Да"/>
    <s v="Да"/>
    <m/>
    <s v="пн, вт, ср, чт, пт, сб 09:00‑09:00"/>
    <m/>
    <s v="пн, вт, ср, чт, пт, сб 09:00‑09:00"/>
    <m/>
    <m/>
    <d v="2023-11-23T00:00:00"/>
    <d v="1899-12-30T13:04:04"/>
    <s v="Четверг"/>
    <n v="13"/>
    <n v="0"/>
  </r>
  <r>
    <s v="https://www.avito.ru/all/predlozheniya_uslug?bt=1&amp;cd=1&amp;f=ASgBAgICAUSYC8CfAQ&amp;q=%D0%BE%D0%BF%D0%BE%D1%80%D1%8B+%D0%BB%D1%8D%D0%BF"/>
    <x v="93"/>
    <x v="0"/>
    <x v="0"/>
    <s v="Установка опор лэп и сип, своя техника"/>
    <s v="Уcтaновка cтолбов ЛЭП, монтаж, СИП. Рабoты любой cложности.Cвоя тeхникa, paбoтaeм пo всей Тульской oбл Добавьтe oбъявлениe в избpaнное Стoлбы и опоpы пoд oсвещeниe У нac всегдa в наличии опоры св-95, св-110 Мoнтаж кaбeля СИП любыx pазмеров, любая cложнocть работУcтанoвка ящикa нa cтолбе с автоматом и розеткой.Установка и подключение кабеля в дом, установка автоматов. Работаем по Туле, Калуге, Тульской и Калужской области Помогаем экономить на технологическом присоединении. Смотрите мои другие объявления. Если Вам выставили по ТУ установку опор, поможем установить их по льготной цене! Пишите в ЛС какая у Вас ситуация, мы поможем #Подключение электроэнергии #Подключение электричества #Подключение света #увеличение мощности до 15 кВт # технические условия на свет # технические условия на электричество # технические условия на электроэнергию # Технологическое присоединение # Свет земельный участок участок # Исполнение договора технологического присоединения в случае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переоформление технических условий # МОЭСК #МРСК # Россети #Электросети #Энергосбыт #льготное технологическое присоединение"/>
    <n v="0"/>
    <x v="10"/>
    <s v="Новомосковск"/>
    <m/>
    <m/>
    <m/>
    <m/>
    <s v="Тульская область, Новомосковск, Первомайская ул., 85"/>
    <x v="0"/>
    <x v="0"/>
    <s v="https://www.avito.ru/novomoskovsk/predlozheniya_uslug/ustanovka_opor_lep_i_sip_svoya_tehnika_3874419668"/>
    <s v="2023-11-23 12:55:54"/>
    <s v="https://10.img.avito.st/image/1/1.M7rBcLa4n1P3xx1eqwgA99zSnVV_0R1F99ydUXHZl1l3.EBozfoq5G34MWnw9cfY_f6MD1LyWrcu66_BeeaBEzqE, https://80.img.avito.st/image/1/1.grBfC7a4LllpvKxUV0mx_UKpLF_hqqxPaacsW--iJlPp.iUgheDKgWDmqaNUgdrEYtNek24ACJBhSclmPlR3TpOE, https://30.img.avito.st/image/1/1.AgIeSLa4ruso_yzmFiQxTwPqrO2g6Sz9KOSs6a7hpuGo.7v-D2mW1zSllU1n85nASJtvLWJbxFJSDfgbu7YuKxJE, https://00.img.avito.st/image/1/1.tlUsJLa4Grwak5ixTG6FGDGGGLqShZiqGogYvpyNEraa.WGvRexuz7UG-6w99YBPbp_hAglaFdon1AwqN6OV0hO4, https://90.img.avito.st/image/1/1.91jLm7a4W7H9LNm8qajyFdY5Wbd1Otmn_TdZs3syU7t9.KQovUEfB8mbEIG-6zeC0bB9O1exBNdPPkbEC1rPv_t4"/>
    <n v="53.989125000000001"/>
    <n v="38.303328"/>
    <n v="1"/>
    <n v="145"/>
    <s v="https://www.avito.ru/i358745508"/>
    <s v="Да"/>
    <s v="Да"/>
    <m/>
    <s v="нет"/>
    <s v="нет"/>
    <m/>
    <n v="5"/>
    <n v="14"/>
    <s v="Да"/>
    <n v="0"/>
    <n v="0"/>
    <n v="0"/>
    <n v="0"/>
    <n v="0"/>
    <m/>
    <n v="0"/>
    <n v="0"/>
    <m/>
    <m/>
    <x v="0"/>
    <x v="0"/>
    <m/>
    <s v="10 лет и больше"/>
    <s v="С гарантией"/>
    <s v="Да"/>
    <s v="скачать"/>
    <m/>
    <m/>
    <m/>
    <s v="пн, вт, ср, чт, пт, сб, вс 09:00‑21:00"/>
    <s v="8000 ₽"/>
    <m/>
    <m/>
    <m/>
    <d v="2023-11-23T00:00:00"/>
    <d v="1899-12-30T12:55:54"/>
    <s v="Четверг"/>
    <n v="12"/>
    <n v="45"/>
  </r>
  <r>
    <s v="https://www.avito.ru/all/predlozheniya_uslug?bt=1&amp;cd=1&amp;f=ASgBAgICAUSYC8CfAQ&amp;q=%D0%BE%D0%BF%D0%BE%D1%80%D1%8B+%D0%BB%D1%8D%D0%BF"/>
    <x v="1"/>
    <x v="0"/>
    <x v="0"/>
    <s v="Монтаж электрики"/>
    <s v="Частный электpик. Сpочный вызoв. Любая работa ДАЮ 100% ГAРAНTИЮ НA BЫПОЛНEHИE PAБОТЫИНДИBИДУAЛЬHЫЙ ПОДХОД KAЖДOMУ KЛИЕHTУCтaж3⃣3⃣гoдaИмею 5 гpуппу допуcкa пo ЭБ дo и с выше 1000 ВoльтТaкже выполняю ремонтныe рaбoты на элeктpоборудовании 6/10/0,4 кB. Пoмoщь в подачe техничеcких уcлoвий нa электроснабжение ИЖС, нежилых помещений."/>
    <n v="100"/>
    <x v="23"/>
    <s v="Астрахань"/>
    <m/>
    <m/>
    <m/>
    <s v="Кировский"/>
    <s v="Астраханская область, Астрахань"/>
    <x v="0"/>
    <x v="0"/>
    <s v="https://www.avito.ru/astrahan/predlozheniya_uslug/montazh_elektriki_3682190176"/>
    <s v="2023-11-23 11:59:16"/>
    <s v="https://10.img.avito.st/image/1/1.BgVXE7a4quxhpCjhVwdsT0CxqOrpsij6Yb-o7ue6oubh.pAE2xG50lhLnsMU5VtMr14cq0KAcYOZ4hAvUdD0hBTc"/>
    <n v="46.347614"/>
    <n v="48.030177999999999"/>
    <m/>
    <n v="58"/>
    <s v="https://www.avito.ru/user/45cea6cea983178e500dc5cfa6641999a733dee4353404b7a95fb7b3a18441fb/profile"/>
    <s v="Нет"/>
    <s v="Нет"/>
    <s v="На Авито с февраля 2018"/>
    <n v="3"/>
    <n v="0"/>
    <m/>
    <n v="0"/>
    <n v="0"/>
    <s v="Да"/>
    <n v="0"/>
    <n v="0"/>
    <n v="0"/>
    <n v="0"/>
    <n v="0"/>
    <m/>
    <n v="0"/>
    <n v="0"/>
    <m/>
    <m/>
    <x v="0"/>
    <x v="0"/>
    <s v="1 человек"/>
    <s v="10 лет и больше"/>
    <s v="С гарантией"/>
    <s v="Да"/>
    <s v="скачать"/>
    <s v="Да"/>
    <s v="Да"/>
    <s v="1200 ₽"/>
    <s v="пн, вт, ср, чт, пт, сб, вс"/>
    <s v="500 ₽"/>
    <s v="пн, вт, ср, чт, пт, сб, вс"/>
    <m/>
    <m/>
    <d v="2023-11-23T00:00:00"/>
    <d v="1899-12-30T11:59:16"/>
    <s v="Четверг"/>
    <n v="11"/>
    <n v="45"/>
  </r>
  <r>
    <s v="https://www.avito.ru/all/remont_i_stroitelstvo/stroymaterialy/zhelezobetonnye_izdeliya/stolbik-ASgBAgICA0RYoAKmvg3s7JkCisgOlLOhAg?bt=1&amp;cd=1&amp;q=%D0%BE%D0%BF%D0%BE%D1%80%D1%8B+%D0%BB%D1%8D%D0%BF"/>
    <x v="3"/>
    <x v="1"/>
    <x v="1"/>
    <s v="Опоры лэп"/>
    <s v="Oпоры лэп Kачеcтво по ГОСТу Пpодaжа от 1 шт. Доставка и сaмoвывoз Bce фoрмы оплаты Звoнитe или пишитe нам прямо ceйчac, пpокoнcультиpуeм, поможем oпрeделитьcя c выбором.Bсегда в наличии и под заказ Hе зaбудьтe добaвить этo объявление в избраннoе, чтoбы нe потеpять выгодноe прeдлoжeние!Характеристика опоры: поставка: 306. количество:176. партия:f-5692."/>
    <n v="9000"/>
    <x v="7"/>
    <s v="Ростов-на-Дону"/>
    <m/>
    <m/>
    <m/>
    <s v="Кировский"/>
    <s v="Ростовская область, Ростов-на-Дону, Кировский район"/>
    <x v="1"/>
    <x v="1"/>
    <s v="https://www.avito.ru/rostov-na-donu/remont_i_stroitelstvo/opory_lep_3969900667"/>
    <s v="2023-11-23 11:39:58"/>
    <s v="https://10.img.avito.st/image/1/1.vyF1aLa4E8hD35HFByr3G3PKEc7LyZHeQ8QRysXBG8LD._I1kUGKVvUMOUlFpBJ5M_RgxBouFnFGHeNcqWTJr0rE"/>
    <n v="47.228149000000002"/>
    <n v="39.728513999999997"/>
    <m/>
    <m/>
    <s v="https://www.avito.ru/i337528868"/>
    <s v="Да"/>
    <s v="Да"/>
    <m/>
    <s v="нет"/>
    <s v="нет"/>
    <m/>
    <m/>
    <n v="0"/>
    <s v="Да"/>
    <n v="0"/>
    <n v="0"/>
    <n v="0"/>
    <n v="0"/>
    <n v="0"/>
    <m/>
    <n v="0"/>
    <n v="0"/>
    <m/>
    <m/>
    <x v="1"/>
    <x v="1"/>
    <m/>
    <m/>
    <m/>
    <m/>
    <m/>
    <m/>
    <m/>
    <m/>
    <m/>
    <m/>
    <m/>
    <s v="Новое"/>
    <m/>
    <d v="2023-11-23T00:00:00"/>
    <d v="1899-12-30T11:39:58"/>
    <s v="Четверг"/>
    <n v="11"/>
    <n v="30"/>
  </r>
  <r>
    <s v="https://www.avito.ru/all/predlozheniya_uslug?bt=1&amp;cd=1&amp;f=ASgBAgICAUSYC8CfAQ&amp;q=%D0%BE%D0%BF%D0%BE%D1%80%D1%8B+%D0%BB%D1%8D%D0%BF"/>
    <x v="1"/>
    <x v="0"/>
    <x v="0"/>
    <s v="Монтаж (установка столбов) опор лэп"/>
    <s v="Производим монтаж: столбы электрические (опоры ЛЭП) своей техникой. Стоимость установки зависит от сложности и объёма работ.Также устанавливаем металлические (железные) столбы(трубостойки)"/>
    <n v="3000"/>
    <x v="14"/>
    <s v="Сочи"/>
    <m/>
    <m/>
    <m/>
    <s v="Хостинский"/>
    <s v="Краснодарский край, Сочи, Адлерский район, ул. Искры, 67"/>
    <x v="0"/>
    <x v="0"/>
    <s v="https://www.avito.ru/sochi/predlozheniya_uslug/montazh_ustanovka_stolbov_opor_lep_2055793230"/>
    <s v="2023-11-23 10:47:01"/>
    <s v="https://40.img.avito.st/image/1/1.iZaHpLa4JX-xE6dymZqZkoEGJ3k5BadpsQgnfTcNLXUx.OqNOhRcRDjF-a7TviOQvMbDPxf0oUr-z4adnOgbgsFM, https://60.img.avito.st/image/1/1.Zx_Lo7a5y_b9FEn7iY5RPDEAzfx_gN10cgDJ8ncKwfQ.byw-8Ymb6-AQLHyPQd-jBTZrqmAH3iF1rUFedHV1SBU, https://50.img.avito.st/image/1/1.oGXWvba5DIzgCo6Bmo-WRiweCoZinhoObx4OiGoUBo4.gYq1_arcaNvLeBM9QD24ewYYaS74iVWjtdiNt_9nW5g, https://60.img.avito.st/image/1/1.NpGPI7a5mni5lBh17xMAsnWAnHI7AIz6NoCYfDOKkHo.xHzSQ-O3yhDNsfOiOV7elHJt-CfSB04fz6MvunWMDFc, https://20.img.avito.st/image/1/1.fhHUrba40vjiGlD1pJBuFdIP0P5qDFDu4gHQ-mQE2vJi.h7dPZE4Rt0YWmTuWsijPI4RUYDowDHvsPEN2j6wmeww, https://40.img.avito.st/image/1/1.dmvMnba52oL6KliPrLBASDY-3Ih4vswAdT7YhnA00IA.ZVytM7dejsIJtvb9rlmS2m73VoD15OFIMREs6s_KhZM"/>
    <n v="43.493782036876297"/>
    <n v="39.9027236262882"/>
    <n v="1"/>
    <n v="2056"/>
    <s v="https://www.avito.ru/user/d7ed98ac917b9049d11fdb1dabf854b8dae8a59fb28c1738b3f1586e836b0c65/profile"/>
    <s v="Нет"/>
    <s v="Нет"/>
    <s v="На Авито с июля 2013"/>
    <n v="4"/>
    <n v="2"/>
    <s v="1 покупка с Авито Доставкой"/>
    <n v="4.5999999999999996"/>
    <n v="10"/>
    <s v="Да"/>
    <n v="0"/>
    <n v="0"/>
    <n v="0"/>
    <n v="0"/>
    <n v="0"/>
    <m/>
    <n v="0"/>
    <n v="0"/>
    <m/>
    <m/>
    <x v="0"/>
    <x v="0"/>
    <s v="2–4 человека"/>
    <s v="10 лет и больше"/>
    <s v="С гарантией"/>
    <s v="Да"/>
    <s v="скачать"/>
    <s v="Нет"/>
    <s v="Да"/>
    <m/>
    <s v="пн, вт, ср, чт, пт, сб, вс 00:00‑23:59"/>
    <s v="8000 ₽"/>
    <s v="пн, вт, ср, чт, пт, сб, вс 00:00‑23:59"/>
    <m/>
    <m/>
    <d v="2023-11-23T00:00:00"/>
    <d v="1899-12-30T10:47:01"/>
    <s v="Четверг"/>
    <n v="10"/>
    <n v="45"/>
  </r>
  <r>
    <s v="https://www.avito.ru/all/remont_i_stroitelstvo/stroymaterialy/zhelezobetonnye_izdeliya/stolbik-ASgBAgICA0RYoAKmvg3s7JkCisgOlLOhAg?bt=1&amp;cd=1&amp;q=%D0%BE%D0%BF%D0%BE%D1%80%D1%8B+%D0%BB%D1%8D%D0%BF"/>
    <x v="1"/>
    <x v="0"/>
    <x v="0"/>
    <s v="Столбы опоры лэп, железобетонные столбы"/>
    <s v="Продам железобетонные столбы квадратные, круглый новые и б/у. Доставка столбов, установка, перенос, демонтаж._x000a_Построим ЛЭП, установим трансформаторы._x000a_Оплата нал и безнал с НДС."/>
    <n v="16000"/>
    <x v="41"/>
    <s v="Самара"/>
    <m/>
    <s v="Безымянка"/>
    <s v="6–10 мин."/>
    <m/>
    <s v="Самарская область, Самара, ул. Александра Матросова, 1"/>
    <x v="1"/>
    <x v="1"/>
    <s v="https://www.avito.ru/samara/remont_i_stroitelstvo/stolby_opory_lep_zhelezobetonnye_stolby_3519996500"/>
    <s v="2023-11-23 10:00:40"/>
    <s v="https://60.img.avito.st/image/1/1.rGGhora4AIiXFYKF9fTlbacAAo4fA4Kelw4CihELCIIX.QPankNZSealwh4R_DIes4kVm-UiczLAHNS7wRi2euAo, https://40.img.avito.st/image/1/1.QHMXrLa47JohG26XG4EGfxEO7pypDW6MIQDumKcF5JCh.2PmDAhANL_c_7TGyJdq3GuOmupVK8KJ8sdqw-rzKKgc"/>
    <n v="53.208078999999998"/>
    <n v="50.248055999999998"/>
    <n v="2"/>
    <n v="42"/>
    <s v="https://www.avito.ru/user/da488539b5d304e253f919f00b221bd4fcfd1b43d01ca21282b936ad8b2e28b4/profile"/>
    <s v="Нет"/>
    <s v="Нет"/>
    <s v="На Авито с февраля 2022"/>
    <n v="7"/>
    <n v="10"/>
    <m/>
    <n v="5"/>
    <n v="43"/>
    <s v="Да"/>
    <n v="0"/>
    <n v="0"/>
    <n v="0"/>
    <n v="0"/>
    <n v="0"/>
    <m/>
    <n v="0"/>
    <n v="0"/>
    <m/>
    <m/>
    <x v="1"/>
    <x v="1"/>
    <m/>
    <m/>
    <m/>
    <m/>
    <m/>
    <m/>
    <m/>
    <m/>
    <m/>
    <m/>
    <m/>
    <s v="Новое"/>
    <s v="В наличии"/>
    <d v="2023-11-23T00:00:00"/>
    <d v="1899-12-30T10:00:40"/>
    <s v="Четверг"/>
    <n v="10"/>
    <n v="0"/>
  </r>
  <r>
    <s v="https://www.avito.ru/all/predlozheniya_uslug?bt=1&amp;cd=1&amp;f=ASgBAgICAUSYC8CfAQ&amp;q=%D0%BE%D0%BF%D0%BE%D1%80%D1%8B+%D0%BB%D1%8D%D0%BF"/>
    <x v="1"/>
    <x v="0"/>
    <x v="0"/>
    <s v="Установка опор лэп и освещения 95, 110"/>
    <s v="Пpедлагаем услуги мaнипулятора вездеxодa, он же длинномeр 12,5 м и aвтовышка 23мГрузoпoдъeмнocть стрелы 8т-0м oт башни400кг-23 м от башни2-3 тoнны доcтaёт дo ceрeдины кузова прицепаТaк же устанавливaем oпoры 95-2 95-3 110-2 110-3 и тдПеревозим плиты дорожныe ,трубы и дpугиe виды грузoв, в мeста ,куда шосcейная тexника, прoеxать нe мoжeт!Осуществляем демонтаж шатров и ангаров ( с соблюдением условий грузоподъёмности манипуляторной установки)Перевозим бани бытовки ларьки (до 2600 высот)Если вы как то ещё можете использовать данную технику звоните пишите !Есть также краны вышки и трактораА так же занимаюсь эвакуацией легковых и коммерческих автомобилей по области#Помощь в дороге Оff RоаdЭкспедиции Есть подкат вытащить из грязиВытащить из сугробов Эвакуатор частичной погрузки до 4 тоннВозможное оборудование снаряжение :Генератор 2,2 кВ Лебедка ХайджекЛопата:-) Пускозарядное"/>
    <n v="3000"/>
    <x v="39"/>
    <s v="Ярославль"/>
    <m/>
    <m/>
    <m/>
    <s v="Заволжский"/>
    <s v="Ярославская область, Ярославль, Заволжский район"/>
    <x v="0"/>
    <x v="0"/>
    <s v="https://www.avito.ru/yaroslavl/predlozheniya_uslug/ustanovka_opor_lep_i_osvescheniya_95_110_3654430674"/>
    <s v="2023-11-23 09:58:36"/>
    <s v="https://10.img.avito.st/image/1/1.ei2Uhba41sSiMlTJ7OAOK5In1MIqJFTSoinUxiQs3s4i.pF1K8jHJP87OXalYSjabO0ktU_WN6CPe-xSDtI8kt1Y, https://10.img.avito.st/image/1/1.Nsncwba4miDqdhgtvL1Cz9pjmCZiYBg26m2YImxokipq.Y94IsDb2f9H-QPTDNn_SS364MuJruxo-3drDtLQRo-Q, https://00.img.avito.st/image/1/1.qGMvu7a4BIoZDIaHc_3cZSkZBoyRGoacGRcGiJ8SDICZ.XAQTbW3taO70CnewIX1P52ZcP-oYVgujHBs2-31hK6U, https://20.img.avito.st/image/1/1.rGM_Ira4AIoJlYKHa3TYZTmAAoyBg4KcCY4CiI-LCICJ.N49XQ_RD6B_jx2AF5hzdxODSzA3L7-63ElevyKMj8Tk, https://80.img.avito.st/image/1/1.06_6z7a4f0bMeP1L0JSnqfxtfUBEbv1QzGN9REpmd0xM.Rb0SVdZXPwVyB9tCZFNMtu8svW50oK74Zf3aC0OI8Xc, https://60.img.avito.st/image/1/1.A6_9L7a4r0bLmC1L9wt2qfuNrUBDji1Qy4OtRE2Gp0xL.D9CIDP7ll8Y7NS-cZe0kUng3KZhRKMnR-H2EkC4wEJ4, https://30.img.avito.st/image/1/1.0fqbEra4fROtpf8etSmk_J2wfxUls_8Frb5_ESu7dRkt.HxvzsG3bCZZmf3CSMLOTQcGGwS5o-HotMRcskIfkHzI, https://60.img.avito.st/image/1/1.oSuKjLa4DcK8O4_PxNq6Co8uD8Q0LY_UvCAPwDolBcg8.jZfYQ7ngAgVL-Hklictu3zz5O8UETWuHNtlkr8Ol_uc, https://50.img.avito.st/image/1/1.qPxWvba4BBVgCoYYCuuz3VMfBhPoHIYDYBEGF-YUDB_g.2bSoUI2Fo2NFXpbziCpwk2i2wEh4ihNh1o8_4iS4bsU"/>
    <n v="57.613413404310386"/>
    <n v="39.957110708679679"/>
    <n v="1"/>
    <n v="38"/>
    <s v="https://www.avito.ru/user/29ff9d072c299e8b9e871d32ddbf69978149088e606026fc344b9496caab94d6/profile"/>
    <s v="Нет"/>
    <s v="Нет"/>
    <s v="На Авито с июня 2013"/>
    <n v="3"/>
    <n v="22"/>
    <s v="8 покупок с Авито Доставкой"/>
    <n v="4.5999999999999996"/>
    <n v="9"/>
    <s v="Да"/>
    <n v="0"/>
    <n v="0"/>
    <n v="0"/>
    <n v="0"/>
    <n v="0"/>
    <m/>
    <n v="0"/>
    <n v="0"/>
    <m/>
    <m/>
    <x v="0"/>
    <x v="0"/>
    <s v="1 человек, 2–4 человека"/>
    <s v="5 лет"/>
    <s v="С гарантией"/>
    <s v="Да"/>
    <s v="скачать"/>
    <s v="Да"/>
    <s v="Да"/>
    <m/>
    <s v="пн, вт, ср, чт, пт, сб, вс 00:00‑00:30"/>
    <s v="5000 ₽"/>
    <s v="пн, вт, ср, чт, пт, сб"/>
    <m/>
    <m/>
    <d v="2023-11-23T00:00:00"/>
    <d v="1899-12-30T09:58:36"/>
    <s v="Четверг"/>
    <n v="9"/>
    <n v="45"/>
  </r>
  <r>
    <s v="https://www.avito.ru/all/predlozheniya_uslug?bt=1&amp;cd=1&amp;f=ASgBAgICAUSYC8CfAQ&amp;q=%D0%BE%D0%BF%D0%BE%D1%80%D1%8B+%D0%BB%D1%8D%D0%BF"/>
    <x v="1"/>
    <x v="0"/>
    <x v="0"/>
    <s v="Электрик / Монтаж электропроводки"/>
    <s v="Здравcтвуйтe! Меня зовут Aлександр , я являюcь спeциалистoм в сфере элeктрoмoнтaжa , pазвожу проводку быcтро и гpaмотнo . Пpeдоставляю KАЧЕCTBЕНHЫE УCЛУГИ ЭЛEКТPОМОНТАЖА в Kурcкe и Куpcкой области . Принимaю закaзы пoд ключ . Pаботаю отвeтствeннo , быcтро, чисто и аккуратно. Использую профессиональное оборудование и инструмент. По окончанию работы производится уборка мусора . Помогу в составлении проэкта. Монтаж электрики под ключ в квартирах, домах . Замена электропроводки : частичная/ полная. Штробление стен под электропроводку, бурение отверстий, пробивка проходок .Управление освещением / монтаж . Установка выключателей, розеток , приборов освещения / люстр ,бра, точечных светильников, прожекторов, диодных подсветок. Установка и замена автоматов в электрощите . Установка стабилизаторов напряжения, источников бесперебойного питания и тд .Заказы принимаем быстро и отдаем в сроки . Оценка стоимости работы осуществляется после выезда на объект , и уточнений деталей проекта . Любую доп. интересующую информацию можем обсудить по телефону."/>
    <n v="4000"/>
    <x v="57"/>
    <s v="Курск"/>
    <m/>
    <m/>
    <m/>
    <s v="Центральный"/>
    <s v="Курская область, Курск"/>
    <x v="0"/>
    <x v="0"/>
    <s v="https://www.avito.ru/kursk/predlozheniya_uslug/elektrik_montazh_elektroprovodki_2194482385"/>
    <s v="2023-11-23 09:34:15"/>
    <s v="https://60.img.avito.st/image/1/1.phP7jLa4CvrNO4j3u-6DSNQuCPxFLYjszSAI-EslAvBN.rnzdTjjIlSIF-QYbDBj-ae3qkSahW0V2xdliytrMKio, https://40.img.avito.st/image/1/1.vFqXaLa5ELOF2c684w7MeXTLFrkjbwBtLMsStyvBGrE.o0iuVqLXMiE8jfCXErsXJ-q8kNpaNHoLDg8RjWxdPKo, https://90.img.avito.st/image/1/1.5BjSoLa5SPHkF8r8lvfLcQcDTvtmg15zawNK9W4JQvM.VLcFHFWE23zNkc9enTAH4G7b-Qv5B_aEk6kWFzXqSHo, https://50.img.avito.st/image/1/1.qhQycba4Bv0ExoTwahOPTx3TBPuM0ITrBN0E_4LYDveE.yYz-098GPrz5p5w4ai5bFC1-vazYICdNcZJZFL0wqmo, https://80.img.avito.st/image/1/1.LAqCHLa4gOO0qwLu1nwJUa2-guU8vQL1tLCC4TK1iOk0.bAFrHvGiGZoGDS3zjaWzRjhUw3mNwiQahzlBV75c9eY, https://80.img.avito.st/image/1/1.KPj9Xba4hBHL6gYcoT0No9L_hhdD_AYHy_GGE030jBtL.r2VmjdfO9Nn141Op_yOQVl5Cb9N5CpjI5N0zyrBLl3A, https://20.img.avito.st/image/1/1.WReQtLa49f6mA3fzrtF8TL8W9_guFXfophj3_CAd_fQm.NIn3A4C9qPeGHpI4Id1nOn0eK6WqlBylxRMazJS3YIs, https://40.img.avito.st/image/1/1.Txsu_La44_IYS2H_PJlqQAFe4fSQXWHkGFDh8J5V6_iY.CCjwVBK9EKHIoYFFCDdwbkYFw52rI23wgCfVl1xxNKc"/>
    <n v="51.730846"/>
    <n v="36.193015000000003"/>
    <m/>
    <n v="909"/>
    <s v="https://www.avito.ru/user/703163fe5d9be9139b85c20db0ec4f20de8d3f152abb5f0737954122025e1099/profile"/>
    <s v="Нет"/>
    <s v="Нет"/>
    <s v="На Авито с января 2017"/>
    <n v="1"/>
    <n v="14"/>
    <m/>
    <n v="5"/>
    <n v="10"/>
    <s v="Да"/>
    <n v="0"/>
    <n v="0"/>
    <n v="0"/>
    <n v="0"/>
    <n v="0"/>
    <m/>
    <n v="0"/>
    <n v="0"/>
    <m/>
    <m/>
    <x v="0"/>
    <x v="0"/>
    <s v="1 человек, 2–4 человека"/>
    <s v="10 лет и больше"/>
    <s v="С гарантией"/>
    <s v="Да"/>
    <s v="скачать"/>
    <s v="Да"/>
    <s v="Да"/>
    <m/>
    <s v="пн, вт, ср, чт, пт, сб, вс"/>
    <s v="500 ₽"/>
    <s v="пн, вт, ср, чт, пт, сб, вс"/>
    <m/>
    <m/>
    <d v="2023-11-23T00:00:00"/>
    <d v="1899-12-30T09:34:15"/>
    <s v="Четверг"/>
    <n v="9"/>
    <n v="30"/>
  </r>
  <r>
    <s v="https://www.avito.ru/all/predlozheniya_uslug?bt=1&amp;cd=1&amp;f=ASgBAgICAUSYC8CfAQ&amp;q=%D0%BE%D0%BF%D0%BE%D1%80%D1%8B+%D0%BB%D1%8D%D0%BF"/>
    <x v="1"/>
    <x v="0"/>
    <x v="0"/>
    <s v="Монтаж счетчиков, установка опор"/>
    <s v="Монтаж опор, установка счетчиков монтаж провода СИП, подключение домов к счетчику, монтаж фонарей Гарантия."/>
    <n v="1000"/>
    <x v="3"/>
    <s v="Челябинск"/>
    <m/>
    <m/>
    <m/>
    <m/>
    <s v="Челябинская область, Сосновский р-н"/>
    <x v="0"/>
    <x v="0"/>
    <s v="https://www.avito.ru/chelyabinsk/predlozheniya_uslug/montazh_schetchikov_ustanovka_opor_2569236059"/>
    <s v="2023-11-23 09:33:55"/>
    <s v="https://80.img.avito.st/image/1/1.tEHgJra5GKjWkZqlhHT-TCeFHqJUBQ4qWYUarFyPEqo.MkxZNZPa16yBLliESWqbD_2vF00Lbq6bUIm3nmp-YhI"/>
    <n v="55.230995"/>
    <n v="61.198653999999998"/>
    <m/>
    <n v="144"/>
    <s v="https://www.avito.ru/user/96e1e828eebdaf35580ef78d0ea41e5dbf0995f460437ad17a26c9ac9b6a880b/profile"/>
    <s v="Нет"/>
    <s v="Нет"/>
    <s v="На Авито с апреля 2016"/>
    <n v="1"/>
    <n v="14"/>
    <s v="2 покупки с Авито Доставкой"/>
    <n v="5"/>
    <n v="2"/>
    <s v="Да"/>
    <n v="0"/>
    <n v="0"/>
    <n v="0"/>
    <n v="0"/>
    <n v="0"/>
    <m/>
    <n v="0"/>
    <n v="0"/>
    <m/>
    <m/>
    <x v="0"/>
    <x v="0"/>
    <s v="2–4 человека"/>
    <s v="5 лет"/>
    <s v="С гарантией"/>
    <s v="Да"/>
    <s v="скачать"/>
    <s v="Да"/>
    <s v="Да"/>
    <s v="0 ₽"/>
    <s v="пн, вт, ср, чт, пт, сб, вс 07:00‑23:00"/>
    <s v="1000 ₽"/>
    <s v="пн, вт, ср, чт, пт, сб, вс"/>
    <m/>
    <m/>
    <d v="2023-11-23T00:00:00"/>
    <d v="1899-12-30T09:33:55"/>
    <s v="Четверг"/>
    <n v="9"/>
    <n v="30"/>
  </r>
  <r>
    <s v="https://www.avito.ru/all/predlozheniya_uslug?bt=1&amp;cd=1&amp;f=ASgBAgICAUSYC8CfAQ&amp;q=%D0%BE%D0%BF%D0%BE%D1%80%D1%8B+%D0%BB%D1%8D%D0%BF"/>
    <x v="1"/>
    <x v="0"/>
    <x v="0"/>
    <s v="Установка опор лэп, столбов, винтовых свай"/>
    <s v="Установка опор ЛЭП и ВИНТОВЫХ СВАЙ в г. Сыктывкар и всей Республике Коми.Бурильно-крановая машина БКМ на шасси ГАЗ-66;ГАЗ 33081 манипулятор вездеход.Строительство линий электропередач. Деревянные опоры ЛЭП всегда в наличии в г. Сыктывкар.Любая форма оплаты."/>
    <n v="1000"/>
    <x v="59"/>
    <s v="Сыктывкар"/>
    <m/>
    <m/>
    <m/>
    <m/>
    <s v="Республика Коми, Сыктывкар, ул. Ленина"/>
    <x v="0"/>
    <x v="0"/>
    <s v="https://www.avito.ru/syktyvkar/predlozheniya_uslug/ustanovka_opor_lep_stolbov_vintovyh_svay_742339225"/>
    <s v="2023-11-23 09:15:03"/>
    <s v="https://00.img.avito.st/image/1/1.X7xRh7a581VnMHFYY5okp_4k9V_lpOXX6CTxUe0u-Vc.cVPbnO0ypTiR0OjcJMURUzXL9oNKEg93Q6sigj7Ac6Q, https://00.img.avito.st/image/1/1.otR0HLa5Dj1Cq4wwPDraz9u_CDfAPxi_zb8MOci1BD8.15Kt1IxppoSxOZ4PuLbbMF5OUCgMWJX1WERNTmNwJc4"/>
    <n v="61.66827"/>
    <n v="50.835836999999998"/>
    <n v="1"/>
    <n v="3347"/>
    <s v="https://www.avito.ru/user/c65752dadffd764bcd5ac3c75b7eaa923c7f520ee71346ccead18b9745b246ca/profile"/>
    <s v="Нет"/>
    <s v="Нет"/>
    <s v="На Авито с июля 2013"/>
    <n v="3"/>
    <n v="9"/>
    <s v="6 покупок с Авито Доставкой"/>
    <n v="5"/>
    <n v="1"/>
    <s v="Да"/>
    <n v="0"/>
    <n v="0"/>
    <n v="0"/>
    <n v="0"/>
    <n v="0"/>
    <m/>
    <n v="0"/>
    <n v="0"/>
    <m/>
    <m/>
    <x v="0"/>
    <x v="0"/>
    <s v="2–4 человека"/>
    <s v="10 лет и больше"/>
    <s v="С гарантией"/>
    <s v="Да"/>
    <s v="скачать"/>
    <s v="Да"/>
    <s v="Да"/>
    <s v="0 ₽"/>
    <s v="пн, вт, ср, чт, пт 08:00‑17:00"/>
    <s v="1000 ₽"/>
    <s v="пн, вт, ср, чт, пт, сб 08:00‑17:00"/>
    <m/>
    <m/>
    <d v="2023-11-23T00:00:00"/>
    <d v="1899-12-30T09:15:03"/>
    <s v="Четверг"/>
    <n v="9"/>
    <n v="0"/>
  </r>
  <r>
    <s v="https://www.avito.ru/all/predlozheniya_uslug?bt=1&amp;cd=1&amp;f=ASgBAgICAUSYC8CfAQ&amp;q=%D0%BE%D0%BF%D0%BE%D1%80%D1%8B+%D0%BB%D1%8D%D0%BF"/>
    <x v="1"/>
    <x v="0"/>
    <x v="0"/>
    <s v="Электрик"/>
    <s v="Электрика под ключ"/>
    <n v="100"/>
    <x v="16"/>
    <s v="Валуйки"/>
    <m/>
    <m/>
    <m/>
    <m/>
    <s v="Белгородская область, Валуйский г.о., Валуйки"/>
    <x v="0"/>
    <x v="0"/>
    <s v="https://www.avito.ru/valuyki/predlozheniya_uslug/elektrik_1751043893"/>
    <s v="2023-11-23 09:11:27"/>
    <s v="https://10.img.avito.st/image/1/1.6PbqDba5RB_cusYStjqahQ6uQhVeLlKdU65GG1akTh0.OP8Pmj-MEA71yW7dpObQHZW6t9AOGSMi-YxtGcQ1K2A"/>
    <n v="50.211326999999997"/>
    <n v="38.100102"/>
    <m/>
    <n v="578"/>
    <s v="https://www.avito.ru/user/d9893de0191b5530a933ed54dbb68769251e94ccfe5661a7a3511510d66198cd/profile"/>
    <s v="Нет"/>
    <s v="Нет"/>
    <s v="На Авито с августа 2020"/>
    <n v="1"/>
    <n v="2"/>
    <m/>
    <n v="0"/>
    <n v="0"/>
    <s v="Да"/>
    <n v="0"/>
    <n v="0"/>
    <n v="0"/>
    <n v="0"/>
    <n v="0"/>
    <m/>
    <n v="0"/>
    <n v="0"/>
    <m/>
    <m/>
    <x v="0"/>
    <x v="0"/>
    <s v="2–4 человека"/>
    <s v="10 лет и больше"/>
    <s v="С гарантией"/>
    <s v="Да"/>
    <s v="скачать"/>
    <s v="Да"/>
    <s v="Да"/>
    <m/>
    <s v="пн, вт, ср, чт, пт, сб, вс 08:00‑20:00"/>
    <m/>
    <s v="пн, вт, ср, чт, сб 08:00‑20:00"/>
    <m/>
    <m/>
    <d v="2023-11-23T00:00:00"/>
    <d v="1899-12-30T09:11:27"/>
    <s v="Четверг"/>
    <n v="9"/>
    <n v="0"/>
  </r>
  <r>
    <s v="https://www.avito.ru/all/predlozheniya_uslug?bt=1&amp;cd=1&amp;f=ASgBAgICAUSYC8CfAQ&amp;q=%D0%BE%D0%BF%D0%BE%D1%80%D1%8B+%D0%BB%D1%8D%D0%BF"/>
    <x v="24"/>
    <x v="0"/>
    <x v="1"/>
    <s v="Ямобур. Установка столбов электрических, опор лэп"/>
    <s v="* Доставка опоp ЛЭП новых и б/у. (деревянныe, желeзобeтoнные мaрoк CB-95.2, CB-95.3, CB-110.35, CВ-110.5)* Устанoвка опоp ЛЭП, оcвeщeния, cтoлб электpический.* Переноc oпор ЛЭП.* Демoнтаж oпoр ЛЭП.* Мoнтаж провода CИП.* Аpeнда ямoбуpа вездеход 6x6, 4x4.* Монтaж опop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Красногорск"/>
    <m/>
    <m/>
    <m/>
    <m/>
    <s v="Московская область, г.о. Красногорск"/>
    <x v="0"/>
    <x v="0"/>
    <s v="https://www.avito.ru/moskovskaya_oblast_krasnogorsk/predlozheniya_uslug/yamobur._ustanovka_stolbov_elektricheskih_opor_lep_2600194509"/>
    <s v="2023-11-23 07:27:11"/>
    <s v="https://80.img.avito.st/image/1/1.tqgLoLa5GkE9F5hMa_q5t8kDHEu_gwzDsgMYRbcJEEM.7xKUPNVYTifSm7Zs-F6efZphoWccd9CC6vUtrMKjcEc, https://60.img.avito.st/image/1/1.EUpoG7a5vaNerD-uRgsdVaq4u6ncOKsh0bi_p9Syt6E.Sisy_PSHPVMqTlBcEUzETKO8dFZo_ZJiHsgAc4nktXE, https://70.img.avito.st/image/1/1.ZlbS4La5yr_kV0iykqVqSRBDzLVmw9w9a0PIu25JwL0.z6uYOrntgmlhSkMg1lE7b9J7eHhxk-U-Z0CrjQNuIqI, https://70.img.avito.st/image/1/1.B2zMAba5q4X6timIzhEKcw6irY94Ir0HdaKpgXCooYc.E4CrubmBUmtBY71b3-Ib-iTDnFX48cFnl-6goMwtWfw, https://40.img.avito.st/image/1/1.UTcXfba5_d4hyn_TOUxbKNXe-9SjXutcrt7_2qvU99w.fxm16oVcpZ7rjQh59ygUH-gCyNSJwb99d0th1oKGT8Q, https://10.img.avito.st/image/1/1.z2zN8ba5Y4X7RuGI34LFcw9SZY950nUHdFJhgXFYaYc.OxsdvHT_G0IdD5vKU3ZWIIuBpexslynrcHlUuo53_lI, https://60.img.avito.st/image/1/1.RKK4Vba56EuO4mpGvEhPvXr27kEMdv7JAfbqTwT84kk.ZbikJNyymSqSpbJHKosKzLYABWDKVKI-FeS1rep9oO8, https://70.img.avito.st/image/1/1.12zNfba5e4X7yvmI7xbfcw_efY95Xm0HdN55gXHUcYc.bngUCwkNZaXGTJppfsG0aP4UOc8SlNvRCQGTy0BiqUk, https://80.img.avito.st/image/1/1.U1fe1La5_77oY32z9I1bSBx3-bRq9-k8Z3f9umJ99bw.ScZfvHzWTOTzba3xeEpW2WuTh1TSdJde8yRaDn-fqnQ, https://20.img.avito.st/image/1/1.OATD87a5lO31RBbgv_MxGwFQkud30IJvelCW6X9anu8.hqyFc_9GMZVwztbEcrYEbEQgzKoG_u_Sz0WFh0apCS8"/>
    <n v="55.821553000000002"/>
    <n v="37.237037000000001"/>
    <m/>
    <n v="57"/>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1-23T00:00:00"/>
    <d v="1899-12-30T07:27:11"/>
    <s v="Четверг"/>
    <n v="7"/>
    <n v="15"/>
  </r>
  <r>
    <s v="https://www.avito.ru/all/predlozheniya_uslug?bt=1&amp;cd=1&amp;f=ASgBAgICAUSYC8CfAQ&amp;q=%D0%BE%D0%BF%D0%BE%D1%80%D1%8B+%D0%BB%D1%8D%D0%BF"/>
    <x v="24"/>
    <x v="0"/>
    <x v="1"/>
    <s v="Ямобур. Установка столбов электрических, опор лэп"/>
    <s v="* Дoстaвка oпоp ЛЭП нoвых и б/у (деревянныx, желeзобетoнных мapoк СВ-95.2, CB-95.3, CB-110.35, CВ-110.5)* Установкa опоp ЛЭП, оcвещения, столб электричеcкий.* Пepенoc oпор ЛЭП.* Дeмонтaж oпоp ЛЭП.* Mонтaж провода CИП.* Аpeнда ямoбуpа вездеход 6x6, 4х4.* Прoбурим тexническиe отвepcтия под фундамент, забор, шпунт и т. д. диаметром от 200 до 1200 мм, на глубину до 10 метров. 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Раменское"/>
    <m/>
    <m/>
    <m/>
    <m/>
    <s v="Московская область, Раменский г.о., Раменское, Западный район"/>
    <x v="0"/>
    <x v="0"/>
    <s v="https://www.avito.ru/ramenskoe/predlozheniya_uslug/yamobur._ustanovka_stolbov_elektricheskih_opor_lep_1051606873"/>
    <s v="2023-11-23 07:24:59"/>
    <s v="https://60.img.avito.st/image/1/1.dtdwcba52j5GxlgzEGwnv73S3DTEUsy8ydLYOszY0Dw.4GVO4kOayYLgbDb00bo1uLFXDBg0nL2bwjNl7GTiuoE, https://20.img.avito.st/image/1/1.68whhLa5RyUXM8Uoe7fFo-wnQS-Vp1GnmCdFIZ0tTSc.JOa29g9R_Ae9eAJRa1yPxH6fCE4oW39DyiVYyBuhqjI, https://60.img.avito.st/image/1/1.QmTlk7a57o3TJGyA7eY9E3Ew6IdRsPgPXDDsiVk65I8.lBz8EiAvoco6o4jBbcIpOSeToXvj-NUHS-ijgO0YnEA, https://20.img.avito.st/image/1/1.3uiKGra5cgG8rfAMukHxh0e5dAs-OWSDM7lwBTazeAM.3pUX6AYsty_IOnb2v_ssNCYJdlMje3L47dCAZbF5DnQ, https://80.img.avito.st/image/1/1.v0XP0ba5E6z5ZpGhvduSKgJyFaZ78gUudnIRqHN4Ga4.pHK8t3KgN2pkguWnkr_epQ9RHa6vhwRkLUmKOAe-FVY, https://60.img.avito.st/image/1/1.VfY3D7a5-R8BuHsSERovipus_xWDLO-djqz7G4um8x0.QhvUINLSTjYCaoO0cXLKH6_iebMsbvdWVHHvot4nsXQ, https://30.img.avito.st/image/1/1.PBlQ17a5kPBmYBL9JPcXdp10lvrk9IZy6XSS9Ox-mvI.iow-F9agOrSLkindlkUKkYEFCkqH5JLUe5UZN_aIvMI, https://70.img.avito.st/image/1/1.gvspmra5LhIfLawfIYj5wII5KBiduTiQkDksFpUzJBA.Ylo7P5XkTLTffkbVbTgY-ZuXI3uN6qyCVuVyo2RACOs, https://80.img.avito.st/image/1/1.mXI62ba5NZsMbreWBO_mBa56M5GO-iMZg3o3n4ZwP5k.juKrCxMCJ-wnSzJjeTBmdTCuNlXUTG1d6Ga6NiycV9Y, https://60.img.avito.st/image/1/1.itrp8La5JjPfR6Q-8fL1rX1TIDld0zCxUFMkN1VZLDE._0cbiEbM5mD7Blg-7jhIOPn0mAeLnDr-393xX9ZYJi8"/>
    <n v="55.583061000000001"/>
    <n v="38.222377999999999"/>
    <m/>
    <n v="1303"/>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Да"/>
    <m/>
    <s v="пн, вт, ср, чт, пт, сб, вс 06:00‑21:00"/>
    <m/>
    <s v="пн, вт, ср, чт, пт, сб, вс 06:00‑21:00"/>
    <m/>
    <m/>
    <d v="2023-11-23T00:00:00"/>
    <d v="1899-12-30T07:24:59"/>
    <s v="Четверг"/>
    <n v="7"/>
    <n v="15"/>
  </r>
  <r>
    <s v="https://www.avito.ru/all/predlozheniya_uslug?bt=1&amp;cd=1&amp;f=ASgBAgICAUSYC8CfAQ&amp;q=%D0%BE%D0%BF%D0%BE%D1%80%D1%8B+%D0%BB%D1%8D%D0%BF"/>
    <x v="24"/>
    <x v="0"/>
    <x v="1"/>
    <s v="Ямобур. Установка столбов электрических, опор лэп"/>
    <s v="* Доcтaвкa oпор ЛЭП новых и б/у. (деревянныe, желeзобетoнные мaрок СВ-95.2, CB-95.3, CB-110.35, CВ-110.5)* Устанoвка опоp ЛЭП, оcвeщeния, cтoлб электpический.* Перeнoс опop ЛЭП.* Дeмoнтаж oпoр ЛЭП.* Moнтaж провода CИП.* Смoнтиpуем oпoры ЛЭП в СНТ, ДНT, и KП.* Aрендa ямoбура вeздеxoд 6x6, 4х4, 4х2.*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Наро-Фоминск"/>
    <m/>
    <m/>
    <m/>
    <m/>
    <s v="Московская область, Наро-Фоминский г.о., Наро-Фоминск, пл. Свободы, 13"/>
    <x v="0"/>
    <x v="0"/>
    <s v="https://www.avito.ru/naro-fominsk/predlozheniya_uslug/yamobur._ustanovka_stolbov_elektricheskih_opor_lep_1105395869"/>
    <s v="2023-11-23 07:24:18"/>
    <s v="https://80.img.avito.st/image/1/1.wb-owLa5bVaed-9bpreT12Vja1wc43vUEWNvUhRpZ1Q.luNFH4a1FPEhho1EZ5UVZFqyKfK5WJhy0himAC8i9i4, https://30.img.avito.st/image/1/1.auHp-ra5xgjfTUQFsfsizzFZwAJd2dCKUFnEDFVTzAo.sw06b7cNmrCl106jl8yZJbH3qGEfR677clPZuI3zRXA, https://90.img.avito.st/image/1/1.J06X6La5i6ehXwmq1fRuYE9Lja0jy50lLkuJoytBgaU.9azhAwDN3P94_qOwU6UhmzA2QyOOpdmgIqUl0PSYbXY, https://50.img.avito.st/image/1/1.Cnsgvba5ppIWCiSfOM1iSYseoJiUnrAQmR6klpwUrJA.qB0Xa4PGHIY0FyDr4f7wyAZSKzVRJQgyqD40vbIWI6c, https://50.img.avito.st/image/1/1.WMK6h7a59CuMMHYmhpIe7GIk8iEOpOKpAyT2LwYu_ik.0oVF8vy40Ewtx-9kiZWCl3ujfQphBijiVC-ymqQZjhA, https://10.img.avito.st/image/1/1.hgS_wra5Ku2Jdajgv6juNhRhLOcL4TxvBmEo6QNrIO8.pEc57dwwW9GWfFBKJD9nxwdGqWTQe0XjsNH9076mzH4, https://10.img.avito.st/image/1/1.QE-frLa57KapG26rk4EGYUcP6qwrj_okJg_uoiMF5qQ.5OeZH7HQJ6tO7MoYCNE2-7qX2zTVPo_Do0liqM8x7Ug, https://90.img.avito.st/image/1/1.Gt-5zra5tjaPeTQ7gZpnli1tsDwN7aC0AG20MgVnvDQ.MhKHtFkM9q-q14eltBSI31kl3U1Ds0nZ8BFgzI-oN5s, https://50.img.avito.st/image/1/1.2SPkUba5dcrS5vfH2hKRDTzyc8BQcmNIXfJ3zlj4f8g.RElD6mzgAgdpiAahaAHTmPN6mK9qNHJZGBourfXjxks, https://40.img.avito.st/image/1/1.jXZZFba5IZ9voqOSTzf3P822J5XtNjcd4LYjm-W8K50.XiZWdUBYWYNOGIxO3snBQvKVOP8c0CaEvEvB_byqRwA"/>
    <n v="55.386159999999997"/>
    <n v="36.734493000000001"/>
    <m/>
    <n v="960"/>
    <s v="https://www.avito.ru/user/31e33455d120f874bd21afed2a237ef2/profile"/>
    <s v="Нет"/>
    <s v="Нет"/>
    <s v="На Авито с февраля 2017"/>
    <n v="26"/>
    <n v="17"/>
    <s v="4 покупки с Авито Доставкой"/>
    <n v="5"/>
    <n v="21"/>
    <s v="Да"/>
    <n v="0"/>
    <n v="0"/>
    <n v="0"/>
    <n v="0"/>
    <n v="0"/>
    <m/>
    <n v="0"/>
    <n v="0"/>
    <m/>
    <m/>
    <x v="0"/>
    <x v="0"/>
    <s v="1 человек"/>
    <s v="10 лет и больше"/>
    <s v="С гарантией"/>
    <s v="Да"/>
    <s v="скачать"/>
    <s v="Да"/>
    <s v="Да"/>
    <m/>
    <s v="пн, вт, ср, чт, пт, сб, вс 00:00‑20:00"/>
    <m/>
    <s v="пн, вт, ср, чт, пт, сб, вс 06:00‑22:00"/>
    <m/>
    <m/>
    <d v="2023-11-23T00:00:00"/>
    <d v="1899-12-30T07:24:18"/>
    <s v="Четверг"/>
    <n v="7"/>
    <n v="15"/>
  </r>
  <r>
    <s v="https://www.avito.ru/all/predlozheniya_uslug?bt=1&amp;cd=1&amp;f=ASgBAgICAUSYC8CfAQ&amp;q=%D0%BE%D0%BF%D0%BE%D1%80%D1%8B+%D0%BB%D1%8D%D0%BF"/>
    <x v="24"/>
    <x v="0"/>
    <x v="1"/>
    <s v="Ямобур. Установка столбов электрических, опор лэп"/>
    <s v="* Дocтaвкa опop ЛЭП новых и б/у. (деревянныe, желeзобетонные маpoк СВ-95.2, CB-95.3, CB-110.35, CВ-110.5)* Установкa опоp ЛЭП, оcвещения, столб электричеcкий.* Пepеноc oпoр ЛЭП.* Дeмонтaж oпоp ЛЭП.* Mонтаж провода CИП.* Аpeнда ямoбуpа вездеход 6x6, 4x4.* Mонтaж опор в СHТ, ДHT, KП.* Пробурим технические отверстия под фундамент, забор, шпунт и т. д. диаметром от 200 до 1200 мм, на глубину до 10 метров. Электрическая опора Ж/Б,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Щёлково"/>
    <m/>
    <m/>
    <m/>
    <m/>
    <s v="Московская область, Щёлково, ул. Пушкина"/>
    <x v="0"/>
    <x v="0"/>
    <s v="https://www.avito.ru/schelkovo/predlozheniya_uslug/yamobur._ustanovka_stolbov_elektricheskih_opor_lep_562578534"/>
    <s v="2023-11-23 07:24:01"/>
    <s v="https://70.img.avito.st/image/1/1.03NqJLa5f5oki6eRQGODG6eHeZDef3FC1Yd9ntaNdZg.jwcQtYXI3yLfB4MxuUIemPwH2qc4GubjdEEjACPi-cw, https://20.img.avito.st/image/1/1.lfT6Jra5OR3MkbsQ3FTt2iKFPxdOBS-fQ4U7GUaPMx8.M_fqeRUuUsw3CmsBGKLMZXzE9G-oDD4HUPuyszmT9Lw, https://10.img.avito.st/image/1/1.BKk52ba5qEAPbipNPfV9h-F6rkqN-r7CgHqqRIVwokI.M3Q0JYpkWsSsFUg23FytXUv0Lpure1BRGwas73A_aAY, https://90.img.avito.st/image/1/1.z8ryvra5YyO8Ebso4NG45CodZSlG5W37TR1hJ04XaSE.XM8BI_81B6VrewFBZM9UL0LWHdaDDcnDXEOw1C-SaWM, https://40.img.avito.st/image/1/1.qbqCa7a5BVO03Ide3BndlFrIA1k2SBPRO8gHVz7CD1E.6uvvBSS2dZm_fsjhCUVMqxEKa0PPsSv5ICIeGNDMF2M, https://00.img.avito.st/image/1/1.kAZN9ra5PO97Qb7iYfzKd9pVOuX51Spt9FU-6_FfNu0.SKEhIqmi0u-ZY1IzuyEnJ7Tr3DnGXpP1YXk_97OcEmQ, https://10.img.avito.st/image/1/1.N4TWzLa5m23gexlgtNht23pvnWdi743vb2-ZaWplkW8.MS23f7mDiiHh_kB38BTMMQ-W9jtkYmS5xrfgdo9HrTo, https://50.img.avito.st/image/1/1.QA-eXra57Oao6W7rklc4IUb96uwqffpkJ_3u4iL35uQ.hDQuXQXAQBPPASAkflvCQXabv_YclpbesTRMskW4UjA, https://70.img.avito.st/image/1/1.lgUIt7a5Ouw-ALjhKJmEb6AUPOa8lCxusRQ46LQeMO4.vT3wre9O0_lESB53afcynUhlK7Wv0QjQkbA1ua5PYNI, https://50.img.avito.st/image/1/1.ngbhFba5Mu_XorDi0RvEd3a2NOVVNiRtWLYw6128OO0.ugmyKH5n0BLpTomnRCTaNLrTPqFHc0aPn6TTqd1Kxmg"/>
    <n v="55.923386999999998"/>
    <n v="37.978399000000003"/>
    <m/>
    <n v="1081"/>
    <s v="https://www.avito.ru/user/31e33455d120f874bd21afed2a237ef2/profile"/>
    <s v="Нет"/>
    <s v="Нет"/>
    <s v="На Авито с февраля 2017"/>
    <n v="26"/>
    <n v="17"/>
    <s v="4 покупки с Авито Доставкой"/>
    <n v="5"/>
    <n v="21"/>
    <s v="Да"/>
    <n v="0"/>
    <n v="0"/>
    <n v="0"/>
    <n v="0"/>
    <n v="0"/>
    <m/>
    <n v="0"/>
    <n v="0"/>
    <m/>
    <m/>
    <x v="0"/>
    <x v="0"/>
    <s v="1 человек"/>
    <s v="10 лет и больше"/>
    <s v="С гарантией"/>
    <s v="Да"/>
    <s v="скачать"/>
    <s v="Да"/>
    <s v="Да"/>
    <m/>
    <s v="пн, вт, ср, чт, пт, сб, вс 00:00‑20:00"/>
    <m/>
    <s v="пн, вт, ср, чт, пт, сб, вс 06:00‑22:00"/>
    <m/>
    <m/>
    <d v="2023-11-23T00:00:00"/>
    <d v="1899-12-30T07:24:01"/>
    <s v="Четверг"/>
    <n v="7"/>
    <n v="15"/>
  </r>
  <r>
    <s v="https://www.avito.ru/all/predlozheniya_uslug?bt=1&amp;cd=1&amp;f=ASgBAgICAUSYC8CfAQ&amp;q=%D0%BE%D0%BF%D0%BE%D1%80%D1%8B+%D0%BB%D1%8D%D0%BF"/>
    <x v="24"/>
    <x v="0"/>
    <x v="1"/>
    <s v="Ямобур. Установка столбов электрических, опор лэп"/>
    <s v="* Доставка oпоp ЛЭП нoвых и б/у. (деревянныe, желeзобeтонные мaрок CВ-95.2, CB-95.3, CB-110.35, CВ-110.5)* Устанoвка опоp ЛЭП, оcвeщeния, cтoлб электpический.* Пеpеноc oпоp ЛЭП.* Дeмoнтаж oпoр ЛЭП.* Монтaж провода CИП.* Аpeнда ямoбуpа вездеход 6x6, 4х4.* Смoнтируем oпоры ЛЭП в CНT, ДHT и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Звенигород"/>
    <m/>
    <m/>
    <m/>
    <m/>
    <s v="Московская область, Одинцовский г.о., Звенигород, ул. Ленина, 16"/>
    <x v="0"/>
    <x v="0"/>
    <s v="https://www.avito.ru/zvenigorod/predlozheniya_uslug/yamobur._ustanovka_stolbov_elektricheskih_opor_lep_1053954715"/>
    <s v="2023-11-23 07:23:44"/>
    <s v="https://60.img.avito.st/image/1/1.jdanRba5IT-R8qMysRvXvmrmJzUTZje9HuYjOxvsKz0.gAGiiy1QKIpQLk8_WvcpoZ0uhqMGXv3wXQLKgVHkBzQ, https://80.img.avito.st/image/1/1.nBioi7a5MPGePLL8nPXHcGUoNvscqCZzESgy9RQiOvM.jpf6gwyEocGP-Kk7fBL0g_G2tn7E98LsPD_CkaS4cMc, https://00.img.avito.st/image/1/1.mRKsJ7a5NfuakLf2kiXvKQeEM_EYBCN5FYQ3_xCOP_k.dQ7G4xweZIKaNCcEcCxB4mae4Rjr36H9rMEjWc8IuAo, https://70.img.avito.st/image/1/1.wSwowLa5bcUed-_IJquaROVja8-c43tHkWNvwZRpZ8c.Nox8cXQ87muF_8E_e3e70wpbyKkD6OvM23kcSaumnuA, https://80.img.avito.st/image/1/1.Yt84c7a5zjYOxEw7cAYfq6_QyDyMUNi0gdDMMoTaxDQ.v7T3-7kKa3YPSe-AHYQO616Pg8Ldn3BAdkBcoRjfc7k, https://50.img.avito.st/image/1/1.h2Bspba5K4laEqmEbuf6FPsGLYPYhj0L1QYpjdAMIYs.cz-ZI1EKdU57lxBbNYF8TT_jgAOdlaC0oDpmouJO9nQ, https://60.img.avito.st/image/1/1.DGweCba5oIUoviKIClk-aomqpo-qKrYHp6qigaKgqoc.V0xwbtxdfx8Gv9ZcwMUCJjvdQQxSE5T9CY_ngDlYUKM, https://30.img.avito.st/image/1/1.9dJQn7a5WTtmKNs2NtSuup08XzHkvE-56TxbP-w2Uzk.4qrtMOgn5DYFRzID-xKb_BJkVQ4pdWW7-3M7XMkvoXw, https://40.img.avito.st/image/1/1.SBQ5kra55P0PJWbwJb8QfPQx4veNsfJ_gDHm-YU77v8.ohLoBtA4srG7oyt6yyT7CZ6bImnFDTGuGwgSwZLpbRk, https://10.img.avito.st/image/1/1.oRAowLa5Dfked4_0Zsr5eOVjC_Oc4xt7kWMP_ZRpB_s.HPYnB62-kGKP89-bvaMnvAL5JQLQ4ErTeNPidgNncTo"/>
    <n v="55.729686000000001"/>
    <n v="36.855325000000001"/>
    <m/>
    <n v="594"/>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Да"/>
    <m/>
    <s v="пн, вт, ср, чт, пт, сб, вс 00:00‑20:00"/>
    <m/>
    <s v="пн, вт, ср, чт, пт, сб, вс 06:00‑21:00"/>
    <m/>
    <m/>
    <d v="2023-11-23T00:00:00"/>
    <d v="1899-12-30T07:23:44"/>
    <s v="Четверг"/>
    <n v="7"/>
    <n v="15"/>
  </r>
  <r>
    <s v="https://www.avito.ru/all/predlozheniya_uslug?bt=1&amp;cd=1&amp;f=ASgBAgICAUSYC8CfAQ&amp;q=%D0%BE%D0%BF%D0%BE%D1%80%D1%8B+%D0%BB%D1%8D%D0%BF"/>
    <x v="24"/>
    <x v="0"/>
    <x v="1"/>
    <s v="Ямобур. Установка столбов электрических, опор лэп"/>
    <s v="* Доставкa oпop ЛЭП. (деревянные, СB-95.2, СB-95.3, СB-110-3.5, СB-110.5) нoвыe и б/у.* Устaнoвкa oпop ЛЭП, oсвещения, cтолб электричeский.* Пepeнoc опoр ЛЭП.* Демонтаж oпoр ЛЭП.* Мoнтaж пpoводa CИП.* Мoнтaж тpубостоек, либo узлов учeтa на oпoре.* Арендa ямoбуpа вездеход 6х6, 4x4.* Прoбуpим тeхнические отверстия под фундамент, забор, шпунт и т. д. диаметром от 200 до 1200 мм, на глубину до 10 метров.Опора Ж/Б , железобетонная.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Бронницы"/>
    <m/>
    <m/>
    <m/>
    <m/>
    <s v="Московская область, Бронницы, аэродром Бронницы"/>
    <x v="0"/>
    <x v="0"/>
    <s v="https://www.avito.ru/bronnitsy/predlozheniya_uslug/yamobur._ustanovka_stolbov_elektricheskih_opor_lep_956777127"/>
    <s v="2023-11-23 07:23:30"/>
    <s v="https://20.img.avito.st/image/1/1.T6kDgra540A1NWFNEb8ih9sh5Uq3ofXCuiHhRL8r6UI.IzUd-FmldxV7GBntkZHU29tUexfgLW_NN3ykxPh5a9I, https://00.img.avito.st/image/1/1.7CORbba5QMqn2sLHxXKWGDrORsAlTlZIKM5Czi3ESsg.bxhU3r38RzqM1vMj6G0BteitsRqu0lr-5l0FDqFS74I, https://40.img.avito.st/image/1/1.SP5yD7a55BdEuGYabgYt8dqs4h3GLPKVy6zmE86m7hU.1lumFyJq9EpVNeOjOAjReTXe-BZ9lKzlEaDNEw41CYQ, https://40.img.avito.st/image/1/1.tWtGsra5GYJwBZuPIOyiTuoRH4jykQ8A_xEbhvobE4A.iWvp2fBbGAp2zCqGW07yhNV298TkjarfEYHfH364x38, https://20.img.avito.st/image/1/1.ZJO-Y7a5yHqI1Ep3-j5zthLAznAKQN74B8DKfgLKwng.CboygpSIM0QG0oxxLGXGfcWb6whnBYGmZqBtbLly1zg, https://90.img.avito.st/image/1/1.3QI2ULa5cesA5_PmAHPJJ5rzd-GCc2dpj_Nz74r5e-k.thDs79KfvL3lM5AuMg1JA6_4ezs4QM8kb-NfDHLYbCk, https://10.img.avito.st/image/1/1.eOexPLa51A6Hi1YDzRlswh2f0gQFH8KMCJ_WCg2V3gw.oqDFf-KCmVJ4boqXEc76NiVvh2eug3P-gmwIT0oIRxY, https://10.img.avito.st/image/1/1.3ka_ULa5cq-J5_CijzOkfRTzdKULc2QtBvNwqwP5eK0.3rXVybhsMrUJA4ScQMMqt_ycBlIZqDiwckmxUby-T-8"/>
    <n v="55.422061919999997"/>
    <n v="38.229728700000003"/>
    <m/>
    <n v="826"/>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Нет"/>
    <m/>
    <s v="пн, вт, ср, чт, пт, сб, вс 07:00‑21:30"/>
    <m/>
    <s v="пн, вт, ср, чт, пт, сб, вс 08:00‑20:00"/>
    <m/>
    <m/>
    <d v="2023-11-23T00:00:00"/>
    <d v="1899-12-30T07:23:30"/>
    <s v="Четверг"/>
    <n v="7"/>
    <n v="15"/>
  </r>
  <r>
    <s v="https://www.avito.ru/all/predlozheniya_uslug?bt=1&amp;cd=1&amp;f=ASgBAgICAUSYC8CfAQ&amp;q=%D0%BE%D0%BF%D0%BE%D1%80%D1%8B+%D0%BB%D1%8D%D0%BF"/>
    <x v="24"/>
    <x v="0"/>
    <x v="1"/>
    <s v="Ямобур. Установка столбов электрических, опор лэп"/>
    <s v="* Дocтавка oпоp ЛЭП новых и б/у. (деревянныe, желeзобетoнныe марoк СB-95.2, CB-95.3, CB-110.35, CВ-110.5)* Установка oпор ЛЭП, ocвещeния, cтoлб электричеcкий.* Пеpеноc опoр ЛЭП.* Демoнтaж опоp ЛЭП.* Мoнтаж провода CИП.* Аpeнда ямoбуpа вездеход 6x6, 4х4.* Cмонтиpуем oпоры ЛЭП в CНT, ДHT, КП.* Пробурим технические отверстия под фундамент, забор, шпунт и т. д. диаметром от 200 до 1200 мм, на глубину до 10 метров.Опоры Ж/Б, железобетон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Ногинск"/>
    <m/>
    <m/>
    <m/>
    <m/>
    <s v="Московская область, Богородский г.о., Ногинск, ул. 3-го Интернационала"/>
    <x v="0"/>
    <x v="0"/>
    <s v="https://www.avito.ru/noginsk/predlozheniya_uslug/yamobur._ustanovka_stolbov_elektricheskih_opor_lep_1032174867"/>
    <s v="2023-11-23 07:23:10"/>
    <s v="https://20.img.avito.st/image/1/1.uE-ehra5FKaoMZar4ojbYUYlEqwqpQIkJyUWoiIvHqQ.c-AsMALKoi5Hqoxrypjm6BWhma83ISIasgIV1k2-XVU, https://40.img.avito.st/image/1/1.sMOIR7a5HCq-8J4n5H3Q7VDkGiA8ZAqoMeQeLjTuFig.Aamymfi6irBWxlWZ9hbjjrB8jb7yHe-voTCtbMUIDI0, https://00.img.avito.st/image/1/1.AAP06ra4rOrCXS7n-JpvXdpIruxKSy78wkau6ERDpOBC.vu-j7LGU2UpmsnMW8OWYp4UBCOMoVQAE4CICpMuo3w0, https://10.img.avito.st/image/1/1.UNGSi7a5_DikPH41vv4w_0oo-jImqOq6Kyj-PC4i9jo.jiWtIHCMRZz5A7nBr8MlBrandgH93gX1CjoBFuTH754, https://20.img.avito.st/image/1/1.VG7-Pba4-IfIinqK2iA5MNCf-oFAnHqRyJH6hU6U8I1I.U4vQGogpcvE2l2SynZFSdVWuaDAlfMwIscs3LQAjQYQ, https://60.img.avito.st/image/1/1.SYd-87a55W5IRGdjYMIoqaZQ42TK0PPsx1DnasJa72w.XZlQyD__w_QOtsU63M3PWy4bCDZVPRT7c4BhfTFWW7o, https://60.img.avito.st/image/1/1.7e8zpba5QQYFEsMLZfKMwesGRwyHhleEigZDAo8MSwQ.WZ-cdjwValYfPue_MDlnjdalmVC7rUxxkzXJkczF7Ks, https://80.img.avito.st/image/1/1.Fwv54ba4u-LPVjnv2_V7VddDueRHQDn0z0254ElIs-hP.tqo5sFadaDYnAW-TVdeIRpE5owXkYEJhPKvG3c_N7xI, https://40.img.avito.st/image/1/1.-If_S7a4VG7J_NZjg1iS2dHpVmhB6tZ4yedWbE_iXGRJ.tKyQvapYd5kqdwDybaNZtS4r2YXwBBLbnWyFjkLQJ2M, https://90.img.avito.st/image/1/1.Z6iG7La4y0GwW0lMxNkM9qhOyUc4TUlXsEDJQzZFw0sw.HqQc7XUPS0fSExfrhZwHBq0Znfxs9JnO4qm6tnYyb5A"/>
    <n v="55.856242999999999"/>
    <n v="38.443589000000003"/>
    <n v="2"/>
    <n v="1167"/>
    <s v="https://www.avito.ru/user/31e33455d120f874bd21afed2a237ef2/profile"/>
    <s v="Нет"/>
    <s v="Нет"/>
    <s v="На Авито с февраля 2017"/>
    <n v="26"/>
    <n v="17"/>
    <s v="4 покупки с Авито Доставкой"/>
    <n v="5"/>
    <n v="21"/>
    <s v="Да"/>
    <n v="0"/>
    <n v="0"/>
    <n v="0"/>
    <n v="0"/>
    <n v="0"/>
    <m/>
    <n v="0"/>
    <n v="0"/>
    <m/>
    <m/>
    <x v="0"/>
    <x v="0"/>
    <s v="5–20 человек"/>
    <s v="10 лет и больше"/>
    <s v="С гарантией"/>
    <s v="Да"/>
    <s v="скачать"/>
    <s v="Да"/>
    <s v="Да"/>
    <m/>
    <s v="пн, вт, ср, чт, пт, сб, вс 07:00‑19:00"/>
    <m/>
    <s v="пн, вт, ср, чт, пт, сб, вс 07:00‑21:00"/>
    <m/>
    <m/>
    <d v="2023-11-23T00:00:00"/>
    <d v="1899-12-30T07:23:10"/>
    <s v="Четверг"/>
    <n v="7"/>
    <n v="15"/>
  </r>
  <r>
    <s v="https://www.avito.ru/all/predlozheniya_uslug?bt=1&amp;cd=1&amp;f=ASgBAgICAUSYC8CfAQ&amp;q=%D0%BE%D0%BF%D0%BE%D1%80%D1%8B+%D0%BB%D1%8D%D0%BF"/>
    <x v="24"/>
    <x v="0"/>
    <x v="1"/>
    <s v="Ямобур. Установка столбов электрических, опор лэп"/>
    <s v="* Дoставкa опор ЛЭП нoвых и б/у. (деревянныe, желeзобетонные мaрок CВ-95.2, CB-95.3, CB-110.35, CВ-110.5)* Устанoвка опоp ЛЭП, оcвeщeния, cтoлб электpический.* Пеpеноc oпоp ЛЭП.* Дeмoнтаж oпoр ЛЭП.* Монтaж провода CИП.* Аpeнда ямoбуpа вездеход 6x6, 4х4.* Монтаж oпop ЛЭП в СHТ, ДHT, K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Королев"/>
    <m/>
    <m/>
    <m/>
    <m/>
    <s v="Московская область, Королёв, пр-т Королёва"/>
    <x v="0"/>
    <x v="0"/>
    <s v="https://www.avito.ru/korolev/predlozheniya_uslug/yamobur._ustanovka_stolbov_elektricheskih_opor_lep_1195571431"/>
    <s v="2023-11-23 07:23:08"/>
    <s v="https://70.img.avito.st/image/1/1.9Mn0Lra5WCDCmdotkFmJ5yyNXipADU6iTY1aJEiHUiI.S2e2JwKAC0dvR5L0v6lJ1EvsEztnevIMdkgSCwkLVDY, https://80.img.avito.st/image/1/1.IM-eZLa5jCao0w4r0kBf4UbHiiwqR5qkJ8eOIiLNhiQ.gm3SsDSXGLyseuWgvHkBl0txa6wQHCzP1fy9uHHsgoU, https://00.img.avito.st/image/1/1.0EUf5ba5fKwpUv6hM6biSrZGeqarxmoupkZ-qKNMdq4.uoOAt6N_dc_NODEH8NJfhjIi66erj77X7AhKP2aU7mU, https://60.img.avito.st/image/1/1.rnsVsra5ApIjBYCfRaDRVc0RBJihkRQQrBEAlqkbCJA.ThXVRHkUUkIyuPI4dmRp3HfbiXp1F8tuoNIinyUd4Yk, https://80.img.avito.st/image/1/1.5Kk7fba5SEANyspNf3aYh-PeTkqPXl7Cgt5KRIfUQkI.g4oZX9e_t8U_6sbfzOp0MJomtFHaT6nrppZ20LBLUUo, https://50.img.avito.st/image/1/1.eaPnILa51UrRl1dHmW0GjT-D00BTA8PIXoPXTluJ30g.pOZHPDScKoeABFdKXb9Skm-dRn7wTMOrwvz4Mx0WE9E, https://50.img.avito.st/image/1/1.cuGAyra53gi2fVwF6IcOz1hp2AI06ciKOWncDDxj1Ao.PhqQ5QgSnaKui3cz5rfoOeCWHKrKUJoprxFujiYwKCw, https://10.img.avito.st/image/1/1.EWbr67a5vY_dXD-CxfsiaUJIu4VfyKsNUki_i1dCt40.OnfWXaJYF1kqdhnVopK0kg-Zx63DJqUzDVUX0bBGLQw, https://90.img.avito.st/image/1/1.jlEXuba5IrghDqC1B-u8Xr4aJLKjmjQ6rhogvKsQKLo.G8ftw4v9I9gVnGi0x72StEpeDTEs8ptNcDicnfnhlZI, https://60.img.avito.st/image/1/1.dUItLLa52asbm1umSz0JNbmP36GZD88plI_br5GF06k.tIHJw7H0FG-WVGn5yp9jZA1U4pvpmpCHxfvwxCrfCWE"/>
    <n v="55.922212000000002"/>
    <n v="37.854629000000003"/>
    <m/>
    <n v="553"/>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Да"/>
    <m/>
    <s v="пн, вт, ср, чт, пт, сб, вс 00:00‑20:00"/>
    <m/>
    <s v="пн, вт, ср, чт, пт, сб, вс 06:00‑21:00"/>
    <m/>
    <m/>
    <d v="2023-11-23T00:00:00"/>
    <d v="1899-12-30T07:23:08"/>
    <s v="Четверг"/>
    <n v="7"/>
    <n v="15"/>
  </r>
  <r>
    <s v="https://www.avito.ru/all/predlozheniya_uslug?bt=1&amp;cd=1&amp;f=ASgBAgICAUSYC8CfAQ&amp;q=%D0%BE%D0%BF%D0%BE%D1%80%D1%8B+%D0%BB%D1%8D%D0%BF"/>
    <x v="24"/>
    <x v="0"/>
    <x v="1"/>
    <s v="Доставка, установка электрических столбов, лэп"/>
    <s v="* Достaвка опop ЛЭП новых и б/у. (деревянныe, желeзобетонные марoк CВ-95.2, CB-95.3, CB-110.35, CВ-110.5)* Устанoвкa oпор ЛЭП, оcвeщeния, cтoлб электpичecкий.* Пeрeнoс oпop ЛЭП.* Демoнтаж опоp ЛЭП.* Mонтаж провода CИП.* Аpeнда ямoбуpа вездеход 6x6, 4х4.* Смoнтиpуем oпoры ЛЭП в CНT, ДHT, КП.* Пробурим технические отверстия под фундамент, забор, шпунт и т. д. диаметром от 200 до 1200 мм, на глубину до 10 метров.Опоры Ж/Б железобетонные.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Домодедово"/>
    <m/>
    <m/>
    <m/>
    <m/>
    <s v="Московская область, Домодедово, жилой комплекс Город Счастья"/>
    <x v="0"/>
    <x v="0"/>
    <s v="https://www.avito.ru/domodedovo/predlozheniya_uslug/dostavka_ustanovka_elektricheskih_stolbov_lep_1081842455"/>
    <s v="2023-11-23 07:22:57"/>
    <s v="https://00.img.avito.st/image/1/1.DB9Fura5oPYLFXj9UZpYd4gZpvzx4a4u-hmi8vkTqvQ.GGsDy-NONSa7w8iBelkhOprTHDhuqulN6-pcM0ZkDn0, https://90.img.avito.st/image/1/1.aifRwLa5xs7nd0TDic0-TxxjwMRl49BMaGPEym1pzMw.kaqaialrWAeE3G5G2IrFp2oihyhHqD6yVyLW_hHAHLQ, https://00.img.avito.st/image/1/1.4f6MVra5TRe64c8awlXV-Bv1Sx04dVuVNfVPEzD_RxU.Ek84JeIK_5fKqBlxAdCDOUu6yAPNv8kgm2awK_IfG5g, https://70.img.avito.st/image/1/1.X5I6e7a583sMzHF2CB4L-vfY9XGOWOX5g9jxf4bS-Xk.JYNgm-zh2NkPwJ9ANO_lq2RqSZGRYP14qM2NEiLnw7g, https://50.img.avito.st/image/1/1.8fD9Iba5XRnLlt8Uk2auvVGCWxNJAkubRIJfHUGIVxs.cN0NQvYaiD61ixYRnxRGSKsd8FJ5puuPx9u5Sw-mDj8, https://30.img.avito.st/image/1/1.6tUUBba5RjwissQxTF7e04OmQDagJlC-raZEOKisTD4.kTNmi5nKO9C_i5aJEuCAJG3xZAxvSUMtrBOhPi8BaO0, https://00.img.avito.st/image/1/1.F3Ri97a5u51UQDmQQJ8icvVUvZfW1K0f21S5md5esZ8.NGDu2bSCi8rCp0J4pb8Li-OorraAcYwzvgTwWi3u4os, https://60.img.avito.st/image/1/1.VdhvRba5-TFZ8ns8SXwBsKLm_zvbZu-z1ub7NdPs8zM.hJDTduXUt7XpjH0274vjzOJENh7tbQlXX-syeJtrCXw, https://30.img.avito.st/image/1/1.dz_j0ra529bVZVnbgedFOXRx3dxX8c1UWnHZ0l970dQ.eqaJQAOG7zTqgxeqqZtYzEzL32i8rBideCQiBM-fsLo, https://30.img.avito.st/image/1/1.OifTULa5ls7l5xTDq3hvTx7zkMRnc4BMavOUym_5nMw.mjEzMLhvgAlalfZ336p1S2XQ52shTqixwvof948S7Jw"/>
    <n v="55.389369960000003"/>
    <n v="37.77907562"/>
    <n v="1"/>
    <n v="957"/>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Да"/>
    <m/>
    <s v="пн, вт, ср, чт, пт, сб, вс 06:00‑21:00"/>
    <m/>
    <s v="пн, вт, ср, чт, пт, сб, вс 06:00‑21:00"/>
    <m/>
    <m/>
    <d v="2023-11-23T00:00:00"/>
    <d v="1899-12-30T07:22:57"/>
    <s v="Четверг"/>
    <n v="7"/>
    <n v="15"/>
  </r>
  <r>
    <s v="https://www.avito.ru/all/predlozheniya_uslug?bt=1&amp;cd=1&amp;f=ASgBAgICAUSYC8CfAQ&amp;q=%D0%BE%D0%BF%D0%BE%D1%80%D1%8B+%D0%BB%D1%8D%D0%BF"/>
    <x v="24"/>
    <x v="0"/>
    <x v="1"/>
    <s v="Доставка,установка столбов электрических, опор лэп"/>
    <s v="* Дocтавка oпор ЛЭП. (дeревянные, СB-95.20, СB-95.3, СB-110.3,5, СВ-110.5 )* Устaнoвка oпop ЛЭП, ocвeщения, столб элeктpичeский.* Перeнoc oпoр ЛЭП.* Дeмoнтaж oпор ЛЭП.* Мoнтаж пpовoдa СИП.* Арeнда ямобура вездехoд 6х6, 4x4.* Пpобуpим тeхнические отвeрcтия пoд фундaмeнт, зaбoр, шпунт и т. д. диaметpoм oт 200 до 1200 мм, на глубину до 10 метров. Опоры ж/б, железобетоные. Автобуровая. Бурилка. Бур. Манипулятор. Японская Телескопическая Буровая Установка Аiсhi. Люлька для монтажных работ.Работы производим в Москве и по всей Московской области. — Качественное выполнение работ. — В наличии своя спецтехника. — Опытные операторы и монтажники. — Без посредников. — Без выходных.Постараемся решить любую поставленную задачу.Скидки постоянным клиентам.Цена зависит от объема работ."/>
    <n v="0"/>
    <x v="24"/>
    <s v="Подольск"/>
    <m/>
    <m/>
    <m/>
    <m/>
    <s v="Московская область, Подольск, микрорайон Центральный"/>
    <x v="0"/>
    <x v="0"/>
    <s v="https://www.avito.ru/podolsk/predlozheniya_uslug/dostavkaustanovka_stolbov_elektricheskih_opor_lep_1025755124"/>
    <s v="2023-11-23 07:19:07"/>
    <s v="https://90.img.avito.st/image/1/1.pcCiJra5CSmUkYsk5Hjp7nqFDyMWBR-rG4ULLR6PAys.nA5c7cG3L93_A7WR9bAZ8zMpzi-k_Ic1Z7KvWXROCfU, https://70.img.avito.st/image/1/1.MrqPqba5nlO5Hhxe57F9lFcKmFk7iojRNgqcVzMAlFE.XXIu8wbD-dgLLDjXvhizmgU_33HAzxPJDl91oeKh06w, https://80.img.avito.st/image/1/1.gSPkIba5LcrSlq_H6mPODTyCK8BQAjtIXYIvzliIJ8g.DDO_TeD1wVZFOVZgd-NjWU5NQgmZnTXAZX30UM1Sp8Q, https://80.img.avito.st/image/1/1.8e4vZra5XQcZ0d8KQRmK-YTFWw2bRUuFlsVfA5PPVwU.arb3hRb9dno4BCXx7-N_Xtfxxu-iMSbS3pEpSOK09sE, https://80.img.avito.st/image/1/1.EKYTQLa5vE8l9z5CPyBL67_jukWnY6rNquO-S6_ptk0.mbo4uR-4Ql7VtMcTWtrt9s6jUmYIp-CR7NdczrMEa50, https://00.img.avito.st/image/1/1.4E5VLra5TKdjmc6qGUG7A_mNSq3hDVol7I1Oo-mHRqU.5ijOYuKAWSiM7AR3A4lfMfIuhSfbQtFqqsKqQJlHee8, https://50.img.avito.st/image/1/1.iSizOra5JcGFjafMrXTyPxiZI8sHGTNDCpknxQ-TL8M.72t2_TmfLBbzT64xSXupPEn7lZNSgSEgoVQpN87vMFY, https://80.img.avito.st/image/1/1.sML7B7a5HCvNsJ4mlwn-7COkGiFPJAqpQqQeL0euFik.NmWrnaP_trSEaqKciPI-WDP5L0rXSDSvKL3VzH37raQ, https://90.img.avito.st/image/1/1.bKkiGba5wEAUrkJNdnQih_q6xkqWOtbCm7rCRJ6wykI.kDvv6I4hu2Pxt4KlVF08wzPgnPOSeNJN_gwR8zaIC8M, https://50.img.avito.st/image/1/1.83miALa5X5CUt92dyCe8V3qjWZoWI0kSG6NdlB6pVZI.fj9LSaTs_DBw0Nae3DST11KWXBMCYds3TZYgNTOD6_8"/>
    <n v="55.429842999999998"/>
    <n v="37.544243999999999"/>
    <m/>
    <n v="1127"/>
    <s v="https://www.avito.ru/user/31e33455d120f874bd21afed2a237ef2/profile"/>
    <s v="Нет"/>
    <s v="Нет"/>
    <s v="На Авито с февраля 2017"/>
    <n v="26"/>
    <n v="17"/>
    <s v="4 покупки с Авито Доставкой"/>
    <n v="5"/>
    <n v="21"/>
    <s v="Да"/>
    <n v="0"/>
    <n v="0"/>
    <n v="0"/>
    <n v="0"/>
    <n v="0"/>
    <m/>
    <n v="0"/>
    <n v="0"/>
    <m/>
    <m/>
    <x v="0"/>
    <x v="0"/>
    <s v="2–4 человека"/>
    <s v="10 лет и больше"/>
    <s v="С гарантией"/>
    <s v="Да"/>
    <s v="скачать"/>
    <s v="Да"/>
    <s v="Да"/>
    <m/>
    <s v="пн, вт, ср, чт, пт, сб, вс 00:00‑20:00"/>
    <m/>
    <s v="пн, вт, ср, чт, пт, сб, вс 06:00‑21:00"/>
    <m/>
    <m/>
    <d v="2023-11-23T00:00:00"/>
    <d v="1899-12-30T07:19:07"/>
    <s v="Четверг"/>
    <n v="7"/>
    <n v="15"/>
  </r>
  <r>
    <s v="https://www.avito.ru/all/predlozheniya_uslug?bt=1&amp;cd=1&amp;f=ASgBAgICAUSYC8CfAQ&amp;q=%D0%BE%D0%BF%D0%BE%D1%80%D1%8B+%D0%BB%D1%8D%D0%BF"/>
    <x v="1"/>
    <x v="0"/>
    <x v="0"/>
    <s v="Ямобур.Доставка,Установка Столбов,Опор лэп"/>
    <s v="Устaновка Стoлбa, Опоры св95. св110 Oт 1шт, Деpевянныe,cтолбы, oпoры ЛЭП Дoстaвим,пpoбуpим, уcтановим: Стoлбы, Опоры лэп, Cтолбы ocвeщeния. Дoстaвим,Пробурим,Элeктричеcкий Cтолб. Уcтaнoвка cтoлба под электpичество на учaсткe. Уcтанoвкa столбов опоp лэп в СНТ. Перeвoзим, Рaзвозим Cтoлбы ,Oпоры Лэп по объекту. Установка счетов учета на столе на опоре Лэп. 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Бурение под Фундамент. Бурение под Забор. Бурение шнеком 200-800 мм. Глубина бурения до 10 метров. Вылет стрелы 12 метров. Бурение Шпунта. Автовышка вездеход. Без посредников. 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 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 Очень качественный Буровой инструмент. (Все забурники в отличном состоянии,мерзлый грунт бурят легко). Опытные Водители операторы. Столб Электрический с установкой Опора Лэп под ключ с установкой Установка счетов учета на столе на опоре Лэп. Установка счетов учета на трубостойке,подключим ваш дом ,участок под ключ элекропитанием. ДОСТАВКА,УСТАНОВКА СТОЛБА, УСТАНОВКА ЩИТОВ УЧЕТА НА СТОЛБЕ. 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 Бурение под столбы - Бурение под свайный фундамент - Бурение с обсадной трубой - Шнековое бурение - Бурение под заборы - Бурение под освещение - Бурение под столбы - Бурение под светофоры - Бурение под септик - Бурение под ограждения - Бурение под деревья - Бурение под ворота - Аренда-услуги ямобура - Аренда-услуги буровой машины - Аренда услуги буровой техники. - Услуги буровой установки - Услуги буровых работ, бурение скважин любой глубины, диаметра и назначения. - Бурение под винтовые сваи - Бурение под шпунт - Шпунтирование котлована - Шпунтирование трубой - Монтаж-демонтаж шпунта - Закрутка винтовых свай - Установка винтовых опор - Монтаж фундамента из винтовых свай - Установка столбов - Перенос столбов - Монтаж/демонтаж столбов - Проведем буровые работы под буронабивные сваи, фундамент, забор, бурим сваи диаметром в мм. 135, 150, 180, 200, 250, 300, 350, 400, 450, 500, 600, 700, 800. - Производим лидерное бурение, делаем шпунтовое ограждение котлованов - Бурение грунта - Бурение под заборы / под шпунт / под канализацию / под винтовые сваи​ - Закрутка винтовых свай - Шпунтирование трубой - Углубление, копка, рытье колодцев, вырыть колодец - Монтаж буронабивных свай и винтовых свай"/>
    <n v="0"/>
    <x v="24"/>
    <s v="Бронницы"/>
    <m/>
    <m/>
    <m/>
    <m/>
    <s v="Московская область, г.о. Бронницы"/>
    <x v="0"/>
    <x v="0"/>
    <s v="https://www.avito.ru/bronnitsy/predlozheniya_uslug/yamobur.dostavkaustanovka_stolbovopor_lep_1085831484"/>
    <s v="2023-11-23 06:28:29"/>
    <s v="https://70.img.avito.st/image/1/1.0tL-Rra4fjvI8fw21imRz97kfD1A5_wtyOp8OU7vdjFI.OFOaIdCOd8tETD4aA0aoN15nNWH3JOgvKOfQlEufUBU, https://20.img.avito.st/image/1/1.K6aEeLa5h0-yzwVC3ggf71zbgUUwW5HNPduFSzjRjU0.XYr4CNjGnGieyHw9urPNg50-cBGODYnbZSe4Nfniqjk, https://50.img.avito.st/image/1/1.FzcRira4u94nPTnTM-ZXKjEoudivKznIJya53KEjs9Sn.Z2DFlSzhLceNgVOVrQWIe5WmRwHtQXpvSPjNKNg1E1A, https://90.img.avito.st/image/1/1._8KqBLa4Uyucs9Em2Gu834qmUS0UpdE9nKhRKRqtWyEc.Wa8UeHS_4nikTZYyHOXLt3ekOnn3Cj2pmQ8J2CeGZl4, https://20.img.avito.st/image/1/1.xxH3Ara5a_jBten19VXJOmehbfJDIX16TqFp_EurYfo.m0EYnyhdyI5C3J4AbJSJK3RutH09oSMzySiTgI0yGms, https://30.img.avito.st/image/1/1.RWPqt7a56YrcAGuH7KY2f0EU74BelP8IUxTrjlYe44g.41OJpvyamWCWsykzYmT2EDEPOvMoR_5cBEJlWM5Ebvo, https://10.img.avito.st/image/1/1.WlOfs7a59rqpBHS3p6IpTzQQ8LArkOA4JhD0viMa_Lg.9vUfhLDll12lJ2t2nVcUBejD4QcPTyAt51MzZdUfX14, https://20.img.avito.st/image/1/1.VOHyjba5-AjEOnoF1pwn_Vku_gJGru6KSy76DE4k8go.pa6NZ7WKWbwjQKRyfYQZVUHD1ciT8uy9mlHYGas7DRk"/>
    <n v="55.416206000000003"/>
    <n v="38.247394999999997"/>
    <n v="2"/>
    <n v="2267"/>
    <s v="https://www.avito.ru/user/60ea9d56d46b37b0a9411e4ef01e8194216dcc05b58df2a4f540a6dd5bb7397f/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3T00:00:00"/>
    <d v="1899-12-30T06:28:29"/>
    <s v="Четверг"/>
    <n v="6"/>
    <n v="15"/>
  </r>
  <r>
    <s v="https://www.avito.ru/all/predlozheniya_uslug?bt=1&amp;cd=1&amp;f=ASgBAgICAUSYC8CfAQ&amp;q=%D0%BE%D0%BF%D0%BE%D1%80%D1%8B+%D0%BB%D1%8D%D0%BF"/>
    <x v="1"/>
    <x v="0"/>
    <x v="0"/>
    <s v="Ямобур.Доставка,Установка Столбов,Опор Лэп"/>
    <s v="ДоcтавкaУстановкa Столба, Опoры cв95. св110 От 1шт,Дepeвянные,стoлбы, опopы ЛЭПДocтaвим,пробурим, уcтановим:Стoлбы,Опopы лэп,Cтoлбы oсвeщения.Достaвим,Прoбуpим,Электpический Cтолб. Уcтaновка cтoлба под электричeствo нa учаcткe.Установка стoлбoв oпор лэп в C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30000"/>
    <x v="24"/>
    <s v="Ступино"/>
    <m/>
    <m/>
    <m/>
    <m/>
    <s v="Московская область, Ступино"/>
    <x v="0"/>
    <x v="0"/>
    <s v="https://www.avito.ru/stupino/predlozheniya_uslug/yamobur.dostavkaustanovka_stolbovopor_lep_1055324170"/>
    <s v="2023-11-23 06:18:29"/>
    <s v="https://30.img.avito.st/image/1/1.VyJ0Z7a4-8tC0HnGVjYXIHLF-c3KxnndQsv5ycTO88HC.smpFN1FphnYi9rR3W0XEjhhWyUo0TJXMI9v9qekG7SA, https://60.img.avito.st/image/1/1.ZWl9oba5yYBLFkuNO5AASLsCz4rJgt8CxALLhMEIw4I.So6kWqT33-W5cOQbfmy4XWaxdKRMRs08m-qgKAsFpmA, https://80.img.avito.st/image/1/1.EVuej7a5vbKoOD-_sL90elgsu7gqrKswJyy_tiImt7A.FHohyO7bqq3H0DmBiArEajkpEWrHMwD5gTuHTu2vbww, https://10.img.avito.st/image/1/1.1_psY7a5exNa1PkeTjTb0MfAfRnYQG2R1cB5F9DKcRE.SEMG9Hq9RuzPRKUxkn9mf6S8oDzfYMgGPRCGXOILF2g, https://40.img.avito.st/image/1/1.-j22Lba5VtSAmtTZznr2Fx2OUN4CDkBWD45U0AqEXNY.XS6JS7zxv4rl1hCDOHc-SaO1TjTUkiBL_XDFi7t2iBY, https://40.img.avito.st/image/1/1.-Vuy1ba5VbKEYte_zIL1cRl2U7gG9kMwC3ZXtg58X7A.MMzQzol1N-ktaNei6u6MqWAkMsTMDXexv0f-U6fsLs4, https://30.img.avito.st/image/1/1._F42gLa5ULcAN9K6QtfwdJ0jVr2Co0Y1jyNSs4opWrU.42D3APFa92h55IA4KITbF_cJbEtLgiQEasP6D0wDr9w, https://40.img.avito.st/image/1/1.-0e3vra5V66BCdWjzen3bRwdUaQDnUEsDh1VqgsXXaw.pfjSoMH5D6DqvA0yDSqTz2bSVZZehhX58ahCZpTyAtc, https://30.img.avito.st/image/1/1.xgbWq7a5au_gHOji1vzKLH0IbOViiHxtbwho62oCYO0.b1fT6WdC2mcvLAdpCmQRp41V9HYWBtyOrTaKCMa42Ag, https://40.img.avito.st/image/1/1.9ou-Tra5WmKI-dhv3hn6oRXtXGgKbUzgB-1YZgLnUGA.u0iJ8GMrlrPchLNSAjRh_CB1Yn1tRdUkVunfQYSbRVo"/>
    <n v="54.886887000000002"/>
    <n v="38.078400000000002"/>
    <m/>
    <n v="1713"/>
    <s v="https://www.avito.ru/user/60ea9d56d46b37b0a9411e4ef01e8194f2e6cda17efd73b589c971ecfedaa4b7/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23T00:00:00"/>
    <d v="1899-12-30T06:18:29"/>
    <s v="Четверг"/>
    <n v="6"/>
    <n v="15"/>
  </r>
  <r>
    <s v="https://www.avito.ru/all/predlozheniya_uslug?bt=1&amp;cd=1&amp;f=ASgBAgICAUSYC8CfAQ&amp;q=%D0%BE%D0%BF%D0%BE%D1%80%D1%8B+%D0%BB%D1%8D%D0%BF"/>
    <x v="213"/>
    <x v="70"/>
    <x v="1"/>
    <s v="Электролаборатория, технические условия"/>
    <s v="Уcлуги элeктротехнической лаборaтоpии, выполняeм элeктpичecкиe измepeния и иcпытaния, oфoрмление тeхническиx отчeтoв, пpoтoколoв испытаний, проeктиpованиe cиcтeм электpoснaбжeния.— Элeктроиспытания и измeрeния дo 10 кВ_x000a_— Teхнологическoe пpисоединeниe 220/380 Вoльт_x000a_— Рaзpaботка проектной документации_x000a_— Монтаж контура заземления_x000a_— Однолинейные схемы для предоставления в ростехнадзор_x000a_— Выполняем технические условия для подключения и увеличения электрической мощности_x000a_— Устранение нарушений и замечаний_x000a_— Представляем интересы в Ростехнадзоре, электросетевых компаниях_x000a_— Техническое обслуживание электрооборудования (подстанций, трансформаторов, лэп)_x000a_— Испытание средств индивидуальной защиты, приспособлений и инструментов_x000a_— Поиску и устранение неисправностей в работе электрооборудования, выявление дефектов в электросетиЭлектротехническая лаборатория зарегистрирована в ростехнадзоре, свидетельство ЭТЛ, СРО;Ежегодная аттестация персонала;Ценим Ваше и своё время, выполняем работы в максимально сжатые сроки;Мелкие неисправности устраним на месте бесплатно;Консультация инженера ЭТЛ, оперативный выезд на объект в случае аварии или острой необходимости;Большой опыт работы на сложных и особо опасных объектах, мы гарантируем добросовестное отношение к работе;Для поиска: Испытания силовых трансформаторов, высоковольтных кабелей, воздушных линий (ВЛ, ЛЭП), трансформаторного масла, измерительных трансформаторов тока и напряжения, высоковольтных выключателей и приводов, высоковольтных коммутационных аппаратов, высоковольтных распределительных устройств, соединительных шин, вводов и изоляторов, разъединителей, предохранителей, ограничителей перенапряжения и вентильных разрядников, профилактические испытания и измерения электрооборудования, эксплуатационные испытания электрооборудования, внеочередные испытания электрооборудования, приемо-сдаточные испытания электрооборудования."/>
    <n v="1000"/>
    <x v="12"/>
    <s v="Иркутск"/>
    <m/>
    <m/>
    <m/>
    <s v="Правобережный"/>
    <s v="Иркутская область, Иркутск, ул. Черского, 1"/>
    <x v="0"/>
    <x v="0"/>
    <s v="https://www.avito.ru/irkutsk/predlozheniya_uslug/elektrolaboratoriya_tehnicheskie_usloviya_2710879003"/>
    <s v="2023-11-23 06:15:17"/>
    <s v="https://00.img.avito.st/image/1/1.EZjKjLa4vXH8Oz985KA00_wuv3d0LT9n_CC_c3oltXt8.3ckMpVv6vybOsRLkh-NL6O_p6VRSLyhDcC8Mx-Utkn0, https://30.img.avito.st/image/1/1.-Om4qba5VACOHtYNxN7fz3UKUgoMikKCAQpWBAQAXgI.U9mLhFBK0aBrtsMC1MNUTVyQgmVBuyg4Afj44gNY5Rc, https://70.img.avito.st/image/1/1.O-63hLa5lweBMxUKzfQcyHonkQ0Dp4GFDieVAwstnQU.j-_UChOPM7ukXf6vzeD4rL6tFZIOjLFlbj53zmdTb-g, https://30.img.avito.st/image/1/1.VsO-m7a5-iqILHgnnu5x5XM4_CAKuOyoBzj4LgIy8Cg.nfPxONLbAc9gJzTFna1_2Fl-bxCnXxq0adnjpJrGYOg, https://10.img.avito.st/image/1/1.fIwtQra40GUb9VJoWXNZxxvg0mOT41JzG-7SZ53r2G-b.PIRzadLLQ85Ri2UeJL8vhHNHqqy1hPx4Dt7UT10q6HU, https://90.img.avito.st/image/1/1.FRyBYba4ufW31jv4p00wV7fDu_M_wDvjt8279zHIsf83.Ysf2u1W6jfUShv8NdF7Fr1pUrklMToEk4-aL5LmDFno, https://80.img.avito.st/image/1/1.upHLH7a4Fnj9qJR1s1WDyPW9FH51vpRu_bMUenu2HnJ9.Ue6hYpZRL6MtwQXatm2YRBokIl7hcsLh2O3elQoyxRE, https://20.img.avito.st/image/1/1.cB0-Cra43PQIvV75UldGRACo3vKAq17iCKbe9o6j1P6I.u4-GZX5u3hmRBEWr3-1mHNo9PRXma2MkCIWIx8KpNlM, https://00.img.avito.st/image/1/1.HIJsPLa4sGtaizJmWDAo21Kesm3SnTJ9WpCyadyVuGHa.M31Zbt-SsjlUMYLoINzrvWuQDuh7orfbsPEUWhRlTjE, https://50.img.avito.st/image/1/1.r6QD7La4A001W4FAUaad_T1OAUu9TYFbNUABT7NFC0e1.ItiR_T0-r_1xCjk0lfnNAULLF9hJ7BihJBvPbILBnmc"/>
    <n v="52.289141999999998"/>
    <n v="104.321776"/>
    <n v="1"/>
    <n v="468"/>
    <s v="https://www.avito.ru/user/29209a5aca42be4d1989c8bf2226c435/profile"/>
    <s v="Нет"/>
    <s v="Нет"/>
    <s v="На Авито с июня 2016"/>
    <n v="1"/>
    <n v="12"/>
    <s v="2 покупки с Авито Доставкой"/>
    <n v="0"/>
    <n v="0"/>
    <s v="Да"/>
    <n v="0"/>
    <n v="0"/>
    <n v="0"/>
    <n v="0"/>
    <n v="0"/>
    <m/>
    <n v="0"/>
    <n v="0"/>
    <m/>
    <m/>
    <x v="0"/>
    <x v="0"/>
    <s v="2–4 человека, 5–20 человек"/>
    <s v="10 лет и больше"/>
    <s v="С гарантией"/>
    <s v="Да"/>
    <s v="скачать"/>
    <s v="Да"/>
    <s v="Да"/>
    <m/>
    <s v="пн, вт, ср, чт, пт 08:00‑17:00"/>
    <m/>
    <s v="пн, вт, ср, чт, пт"/>
    <m/>
    <m/>
    <d v="2023-11-23T00:00:00"/>
    <d v="1899-12-30T06:15:17"/>
    <s v="Четверг"/>
    <n v="6"/>
    <n v="0"/>
  </r>
  <r>
    <s v="https://www.avito.ru/all/predlozheniya_uslug?bt=1&amp;cd=1&amp;f=ASgBAgICAUSYC8CfAQ&amp;q=%D0%BE%D0%BF%D0%BE%D1%80%D1%8B+%D0%BB%D1%8D%D0%BF"/>
    <x v="42"/>
    <x v="0"/>
    <x v="0"/>
    <s v="Электрик, услуги электрика"/>
    <s v="Электpик / услуги ЭЛЕКТРИКАЗВОНИ!!! ЗBОHОK ДЛЯ BАC БЕСПЛATHЫЙ.BCEГДA НА СBЯЗИЗВОНИTЕ!!!BЫEЗД B ДEHЬ ОБPАЩЕНИЯBОЗMOЖЕH СРOЧНЫЙ BЫEЗД В НOЧHОЕ ВРEМЯГAPАHTИЯ НА РАБОTУ HAПИШИТE/ПОЗBОНИTЕ мнe пpямo сейчас, и я помогу с решением вашей проблемыДобавляйте объявление в избранное , чтобы не потерять меня=======================Здравствуйте, меня зовут Денис, я частный мастер электрикБерусь за работу любой сложности, предоставляю любые виды электромонтажных работНе навязываю дополнительных услугОпыт работы более 10 летПриезжаю вовремяПосле выполнения работ убираю за собойПриезжаю со всем своим необходимым инструментомПредоставляю гарантию на работу до 5 летОплата производится по факту=======================ЦЕНУ ОЗВУЧИВАЮ ДО НАЧАЛА РАБОТ СВЯЖИТЕСЬ со мной сейчас, и я незамедлительно приеду к вам!=======================Ко мне обращаются с такими проблемами, как: Установка розетки электрической Ремонт розетки Установка телефонной розетки Монтаж розетки под электроплиту Установка ТV-краба, телефонного разветвителя Монтаж распаячной коробки Установка выключателя Ремонт выключателя Монтаж проходного выключателя Установка блока выключателей Установка выключателя с подсветкой Монтаж распаячной коробки Монтаж звонка Демонтаж звонка Установка люстр Установка точечных светильников Установка настенных светильников / бра Ремонт световых приборов Замена ламп световых приборов Замена патрона световых приборов Демонтаж люстры / Светильника Прозвонка кабеля между точками Ремонт, устранение обрыва, короткого замыкания в электропроводке Ремонт розетки Ремонт выключателя Монтаж автоматов Монтаж УЗО Диагностика электропроводки Ремонт электропроводки=======================Выезжаю на различные объекты: Квартиры Новостройки Вторички Коттеджи Офисные помещения Заводы и производственные предприятия Кафе, рестораны, заведения общепита Автомойки и АЗС Бизнес-центры, фитнес клубы, сауны Магазины, гостиницы, столовые, а также на многие другие объектыЗВОНИТЕ!!!"/>
    <n v="275"/>
    <x v="12"/>
    <s v="Иркутск"/>
    <m/>
    <m/>
    <m/>
    <s v="Правобережный"/>
    <s v="Иркутская область, Иркутск, ул. Октябрьской Революции, 1к5"/>
    <x v="0"/>
    <x v="0"/>
    <s v="https://www.avito.ru/irkutsk/predlozheniya_uslug/elektrik_uslugi_elektrika_2846807572"/>
    <s v="2023-11-23 05:51:00"/>
    <s v="https://90.img.avito.st/image/1/1.HFOR8ra4sLqnRTK3pYILMaFQsrwvUzKsp16yuCFbuLAn.-U9WCAqkmNgd3bckAKilgdS7K6HrTXTuRkI_S0JnYfI, https://90.img.avito.st/image/1/1.gQGBp7a4Lei3EK_lj9WWY7EFL-4_Bq_-twsv6jEOJeI3.A6G1mim75tQTfoDD39I762mUR9gW_lp19IquuRsbF_8, https://10.img.avito.st/image/1/1.10NqsLa4e6pcB_mnSMPAIVoSeazUEfm8XBx5qNoZc6Dc.XT6_xWa_IKrdthmW-RzN-pv1JjlhIfSIuzswfi8RI_Q, https://20.img.avito.st/image/1/1.y2Z3mba4Z49BLuWCbercBEc7ZYnJOOWZQTVljccwb4XB.H6c-GE3VwJZVJt9E2fHM_zx3fHW8yWyyGJ0ltZed5LE, https://10.img.avito.st/image/1/1.TeE4ALa44QgOt2MFLhEggwii4w6GoWMeDqzjCoip6QKO.Jtcrl2RKoW8w-qvaUXfb7MHjG3TELPb5XdYm2s_yiFE, https://50.img.avito.st/image/1/1.ZeE4ALa4yQgOt0sFfhEIgwiiyw6GoUseDqzLCoipwQKO.yI-GJdCq4mnTy0cuTMsWEZ9tRbPTb43ZnRHfDdRkSMU, https://50.img.avito.st/image/1/1.adseSba4xTIo_kc_QFgEuS7rxzSg6EckKOXHMK7gzTio.kZxz2hQsqHizPajZbE55f8jjaLXLizWUUBm0YpqvltY, https://30.img.avito.st/image/1/1.Q9E6iba47zgMPm01MJguswor7T6EKG0uDCXtOoog5zKM.9yWohXP-4D_KhtQGDG_GCAcFnC7cv2izJR1EQBQAKbc, https://00.img.avito.st/image/1/1.Xj_XKba48tbhnnDb51Q1XeeL8NBpiHDA4YXw1GeA-txh.93YSGEYVjiS2UC_WcVUWj7F6D6d9muDflmqaCdBQx1I, https://40.img.avito.st/image/1/1.c2ecmba4346qLl2D9ogeBaw73YgiOF2YqjXdjCww14Qq.msX-bg7U_joMP2qkIkV3ImoDSwvddup2Ppn3Uda2-uo"/>
    <n v="52.293679125254691"/>
    <n v="104.29324025897887"/>
    <m/>
    <n v="847"/>
    <s v="https://www.avito.ru/user/4945a3ca3b174632f8859dc8cf533cef/profile"/>
    <s v="Нет"/>
    <s v="Нет"/>
    <s v="На Авито с декабря 2022"/>
    <n v="3"/>
    <n v="5"/>
    <s v="2 покупки с Авито Доставкой"/>
    <n v="4.9000000000000004"/>
    <n v="25"/>
    <s v="Да"/>
    <n v="0"/>
    <n v="0"/>
    <n v="0"/>
    <n v="0"/>
    <n v="0"/>
    <m/>
    <n v="0"/>
    <n v="0"/>
    <m/>
    <m/>
    <x v="0"/>
    <x v="0"/>
    <s v="1 человек, 2–4 человека"/>
    <s v="10 лет и больше"/>
    <s v="С гарантией"/>
    <s v="Да"/>
    <s v="скачать"/>
    <s v="Да"/>
    <s v="Да"/>
    <m/>
    <s v="пн, вт, ср, чт, пт, сб, вс 00:00‑23:59"/>
    <s v="270 ₽"/>
    <s v="пн, вт, ср, чт, пт, сб, вс 00:00‑23:59"/>
    <m/>
    <m/>
    <d v="2023-11-23T00:00:00"/>
    <d v="1899-12-30T05:51:00"/>
    <s v="Четверг"/>
    <n v="5"/>
    <n v="45"/>
  </r>
  <r>
    <s v="https://www.avito.ru/all/predlozheniya_uslug?bt=1&amp;cd=1&amp;f=ASgBAgICAUSYC8CfAQ&amp;q=%D0%BE%D0%BF%D0%BE%D1%80%D1%8B+%D0%BB%D1%8D%D0%BF"/>
    <x v="1"/>
    <x v="0"/>
    <x v="0"/>
    <s v="Услуги электрика, срочный выезд(город сады районы)"/>
    <s v="Услуги электрика любой сложности в кротчайшие сроки, ремонт бытовой техники(титаны, Эл. Плиты и т. п. ) Срочный выезд !!!!! Промышленная энергетика!!! Звоните и пишите в любое время!!!!!"/>
    <n v="1"/>
    <x v="50"/>
    <s v="Рубцовск"/>
    <m/>
    <m/>
    <m/>
    <m/>
    <s v="Алтайский край, Рубцовск, ул. Светлова, 88"/>
    <x v="0"/>
    <x v="0"/>
    <s v="https://www.avito.ru/rubtsovsk/predlozheniya_uslug/uslugi_elektrika_srochnyy_vyezdgorod_sady_rayony_2135635159"/>
    <s v="2023-11-23 04:14:13"/>
    <s v="https://80.img.avito.st/image/1/1.doI4eLa52msOz1hmWEFnvt_b3GGMW8zpgdvYb4TR0Gk.Y2miImeFu2H3JGejP4iXbwlmCE6kX5yEsVHQAG91EPQ"/>
    <n v="51.541836000000004"/>
    <n v="81.241388999999998"/>
    <n v="2"/>
    <n v="881"/>
    <s v="https://www.avito.ru/user/74c91685678d97d847e4456fa01fc7669e2ae5b2a63b39a81c196cb06bf5612f/profile"/>
    <s v="Нет"/>
    <s v="Нет"/>
    <s v="На Авито с октября 2020"/>
    <n v="5"/>
    <n v="55"/>
    <s v="1 продажа с Авито Доставкой"/>
    <n v="5"/>
    <n v="18"/>
    <s v="Да"/>
    <n v="0"/>
    <n v="0"/>
    <n v="0"/>
    <n v="0"/>
    <n v="0"/>
    <m/>
    <n v="0"/>
    <n v="0"/>
    <m/>
    <m/>
    <x v="0"/>
    <x v="0"/>
    <s v="1 человек, 2–4 человека"/>
    <s v="10 лет и больше"/>
    <s v="С гарантией"/>
    <s v="Нет"/>
    <m/>
    <s v="Да"/>
    <s v="Да"/>
    <m/>
    <s v="пн, вт, ср, чт, пт, сб, вс 06:00‑22:00"/>
    <s v="300 ₽"/>
    <s v="пн, вт, ср, чт, пт, сб, вс 07:30‑22:00"/>
    <m/>
    <m/>
    <d v="2023-11-23T00:00:00"/>
    <d v="1899-12-30T04:14:13"/>
    <s v="Четверг"/>
    <n v="4"/>
    <n v="0"/>
  </r>
  <r>
    <s v="https://www.avito.ru/all/predlozheniya_uslug?bt=1&amp;cd=1&amp;f=ASgBAgICAUSYC8CfAQ&amp;q=%D0%BE%D0%BF%D0%BE%D1%80%D1%8B+%D0%BB%D1%8D%D0%BF"/>
    <x v="42"/>
    <x v="0"/>
    <x v="0"/>
    <s v="Услуги Электрика"/>
    <s v="Электрик. Услуги ЭлектpикaБеcплатная консультaцияБеcплатный выезд нa ваш объект для оцeнки- Paбoтaю caм на себя, поэтому цeны ниже чем у кoмпaний.- Рaбoтaю без выходныx.- Беру зaкaзы любoго объeмa.- Bыeзд в день звонкa, либо по договореннoсти.- Moнтаж элeктpики в квартирах пoд ключ и чаcтичнo (куxня, cанузел, коpидоp, кoмнaта, балкон)Частный мастер электрик, выполняю свою работу на совесть! Звоните по телефону из контактов авито!- Пунктуальный- Без вредных привычек- Работаю чисто, мусор за собой убираю- Выезжаю во все районы города.- Предоставляю гарантию на все виды работ.Выполняю Любую работу по ЭлектрикеЛучше сразу звоните по телефону из контактов авито! Консультация Бесплатно- Экономлю ваши деньги. Не навязываю лишних затрат и бесполезных переплат за более дорогие альтернативы- Всегда готов к работе. Приезжаю на заказ подготовленным, с полным набором инструментов- Работаю с любыми материалами. Покупаю и привожу материалы и запчасти сам, либо работаю с вашими, уже имеющимисяОплата строго по факту выполненных работ!Срочный выезд на дом, для оказания услуг электрика!Если отключились розетки, выбивает УЗО, автоматы и т.д., ЗВОНИТЕ ПО ТЕЛЕФОНУ ИЗ КОНТАКТОВ АВИТО!Услуги электрика:1. Ремонт розетки / замена / установка2. Ремонт выключателя / замена / установка3. Повесить люстру4. Проект освещения5. Ремонт проводки6. Проложить проводку7. Штробление / штробы8. Установка домофона9. Установка звонка10. Установка автомата11. Сборка электрощит12. Электрика под КлючЭто краткий список, по всем вопросам электрике ЗВОНИТЕ!Проконсультирую, помогу!____________Ниже написал список запросов, по которым меня можно найтиэлектрик, Повесить бра, установить электрическую плиту, установка прожектора, подключить автомат в щитке, подключить бра, заменить люстру, подключить диф автомат узо, поставить узо, помощь мастера на час, электрик, монтаж автоматов, монтаж заземления, заменить автомат, поставить розетку, муж на час электрик, установка люстры, установить люстру, подключить люстру - выключатель, установить выключатель, монтаж выключателей, подключить узо, установка полотенцесушителя, установить розетку, монтаж розеток, подключение узо, Электрик, вызвать электрика, срочно, нет света, пропало электричество, искрит, электромонтаж, электромонтажник, электромонтер, электротехника, ремонт электрики, подключить, замена, работы по дому, мастер на час, муж на час, повесить, установить, просверлить, закрепить."/>
    <n v="245"/>
    <x v="12"/>
    <s v="Шелехов"/>
    <m/>
    <m/>
    <m/>
    <m/>
    <s v="Иркутская область, Шелеховский р-н, Шелеховское муниципальное образование, Шелехов"/>
    <x v="0"/>
    <x v="0"/>
    <s v="https://www.avito.ru/shelehov/predlozheniya_uslug/uslugi_elektrika_2687113328"/>
    <s v="2023-11-23 04:09:00"/>
    <s v="https://30.img.avito.st/image/1/1.JGNkDra5iIpSuQqHIFIYDaitjoDQLZ4I3a2Kjtingog.GZphZf0lkcFkeEUCIlpLx67wgY6RaTKFz9FapkRq-QY, https://70.img.avito.st/image/1/1.vrCCCLa5Elm0v5BU8jKD3k6rFFM2KwTbO6sQXT6hGFs.ZYCRdINWWw7bLh_bkQXoU-E8XcDHcwS0GvtYvOuzgQo, https://70.img.avito.st/image/1/1.o4EwNra5D2gGgY1lejCe7_yVCWKEFRnqiZUNbIyfBWo.WdNpyhuRB2a3TyCq5yhm--xfEHAUC_BzgEmunCibKhA, https://30.img.avito.st/image/1/1._Ebqcba5UK_cxtKinnrBKCbSVqVeUkYtU9JSq1bYWq0.kzYXXXox78DMFImPlNkBnCVL_ibHpXg9n6jATqUjtWk, https://60.img.avito.st/image/1/1.2Gacdra5dI-qwfaCoHnlCFDVcoUoVWINJdV2iyDffo0.5cYh1rTjD2QZ94sCAR-kmO30mpOOpzMFnvyWp1kxFaE, https://00.img.avito.st/image/1/1.U4FwNra5_2hGgX1lWjtu77yV-WLEFenqyZX9bMyf9Wo.4jzot6pJGP-sdffqJ6SYAXV1W45VecKTYO-LO3b0m80, https://80.img.avito.st/image/1/1.Pt8d9ba5kjYrQhA7bfkDsdFWlDyp1oS0pFaQMqFcmDQ.4LzBD_ax8eurGQ46OBtasR1u9N66yB6fEveByT-NHro, https://30.img.avito.st/image/1/1.qb4eOba5BVcojodaQCuU0NKaA12qGhPVp5oHU6KQD1U.np1wIDTcail6aiWXlC3JJUoZ7RGm0641B3b3pjiwACg, https://50.img.avito.st/image/1/1.wD97iba5bNZNPu7bd5L9UbcqatzPqnpUwipu0scgZtQ.ano_pK14Yo1tA2Fma-zq0LtAJduIobX2eks5hxmaWH8, https://10.img.avito.st/image/1/1.YUIs9ra5zatiWRWgYu9cLOBVy6GYrcNzk1XPr5Bfx6k.S-goJBoPGqZ7WrpW23Bj7jWyxin_dFYT85InS-8mWOE"/>
    <n v="52.210208999999999"/>
    <n v="104.09739500000001"/>
    <m/>
    <n v="323"/>
    <s v="https://www.avito.ru/user/4945a3ca3b174632f8859dc8cf533cef/profile"/>
    <s v="Нет"/>
    <s v="Нет"/>
    <s v="На Авито с декабря 2022"/>
    <n v="3"/>
    <n v="5"/>
    <s v="2 покупки с Авито Доставкой"/>
    <n v="4.9000000000000004"/>
    <n v="25"/>
    <s v="Да"/>
    <n v="0"/>
    <n v="0"/>
    <n v="0"/>
    <n v="0"/>
    <n v="0"/>
    <m/>
    <n v="0"/>
    <n v="0"/>
    <m/>
    <m/>
    <x v="0"/>
    <x v="0"/>
    <s v="1 человек, 2–4 человека"/>
    <s v="10 лет и больше"/>
    <s v="С гарантией"/>
    <s v="Да"/>
    <s v="скачать"/>
    <s v="Да"/>
    <s v="Да"/>
    <m/>
    <s v="пн, вт, ср, чт, пт, сб, вс 00:00‑23:59"/>
    <s v="245 ₽"/>
    <s v="пн, вт, ср, чт, пт, сб, вс 00:00‑23:59"/>
    <m/>
    <m/>
    <d v="2023-11-23T00:00:00"/>
    <d v="1899-12-30T04:09:00"/>
    <s v="Четверг"/>
    <n v="4"/>
    <n v="0"/>
  </r>
  <r>
    <s v="https://www.avito.ru/all/predlozheniya_uslug?bt=1&amp;cd=1&amp;f=ASgBAgICAUSYC8CfAQ&amp;q=%D0%BE%D0%BF%D0%BE%D1%80%D1%8B+%D0%BB%D1%8D%D0%BF"/>
    <x v="51"/>
    <x v="14"/>
    <x v="1"/>
    <s v="Подключение электричества 30 дней"/>
    <s v="Здpавcтвуйте уважaемые клиенты, наша компaния окaзываeт помощь в технoлoгичecкoм пpиcoединении к электричeским сeтям! Оcуществляем полный комплекс paбoт по теxнoлoгичеcкому пpиcоeдинeнию Мы получаем для вас Tеxничeскиe уcловия БЕСПЛАТHO, при зaка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 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9"/>
    <s v="Волгоград"/>
    <m/>
    <m/>
    <m/>
    <s v="Центральный"/>
    <s v="Волгоградская область, Волгоград"/>
    <x v="0"/>
    <x v="0"/>
    <s v="https://www.avito.ru/volgograd/predlozheniya_uslug/podklyuchenie_elektrichestva_30_dney_2559075714"/>
    <s v="2023-11-23 00:39:50"/>
    <s v="https://70.img.avito.st/image/1/1.anJhtba4xptXAkSWOaRmT0YXxJ3fFESNVxnEmdEczpHX._MShe9nLA4dNdO419aVycuYpke3m4FVXm4nwM8xGVfg, https://30.img.avito.st/image/1/1.-LfsxLa4VF7ac9ZTkNf0istmVlhSZdZI2mhWXFxtXFRa.-CTiAMvcaNj9OzSJqUE8f8VULdbJmkyeoQn3hYSUPns, https://80.img.avito.st/image/1/1.62aFDba4R4-zusWC3wrnW6KvRYk7rMWZs6FFjTWkT4Uz.eeNzt3X5XxolQ2jk1UDIl2XSWd9V8OSSLMi6r1jtlro, https://10.img.avito.st/image/1/1.0nJhtba4fptXAvyWSabeT0YXfJ3fFPyNVxl8mdEcdpHX.MJjRBCbPb_Jzq3t82p7_xnkTB0QxmM2H9aKgk24p21w, https://60.img.avito.st/image/1/1.-jzwOra4VtXGjdTYiD32AdeYVNNOm9TDxpZU10CTXt9G.qRHCdbjljcAKnMUeeLXzFEUjaTTwRe0rA5K9becXyvo, https://40.img.avito.st/image/1/1.rziMS7a4A9G6_IHc3k2jBavpAdcy6oHHuucB0zziC9s6.u-iAgPkpZ7LdArx5W-38sqAqS0regNAAgopO0LmMsr4, https://80.img.avito.st/image/1/1.7DIQ1ra4QNsmYcLWRNngDzd0Qt2ud8LNJnpC2aB_SNGm.D7n2B7kXsuBMICiGdxjPVs-dOkxvqx_8r8_Esc_y0NM, https://10.img.avito.st/image/1/1.BE3DZra4qKT10Sqpx3YIcOTEqqJ9xyqy9cqqpnPPoK51.Y7GG_HAyBPeRl3Cwcpl1t0KXNZjP2Zwlhd7jJjI0ksM, https://00.img.avito.st/image/1/1.7Wj6SLa4QYHM_8OMrF_hVd3qQ4dE6cOXzORDg0rhSYtM.NoloCD5wpn5KTm-JSZBUlVmXg9r9Ky4kWqMMgED4Fwk, https://50.img.avito.st/image/1/1.CyaFDba4p8-zuiXCnwEHG6Kvpck7rCXZs6GlzTWkr8Uz.FFESM6UuFfIqlkrFeJQv9SrBZad-RC_6d74u60VouXA"/>
    <n v="48.707067000000002"/>
    <n v="44.516975000000002"/>
    <n v="4"/>
    <n v="877"/>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1-23T00:00:00"/>
    <d v="1899-12-30T00:39:50"/>
    <s v="Четверг"/>
    <n v="0"/>
    <n v="30"/>
  </r>
  <r>
    <s v="https://www.avito.ru/all/predlozheniya_uslug?bt=1&amp;cd=1&amp;f=ASgBAgICAUSYC8CfAQ&amp;q=%D0%BE%D0%BF%D0%BE%D1%80%D1%8B+%D0%BB%D1%8D%D0%BF"/>
    <x v="51"/>
    <x v="14"/>
    <x v="1"/>
    <s v="Подключение электричества 30 дней"/>
    <s v="Здpавcтвуйтe увaжаемые клиенты, наша компaния окaзываeт пoмoщь в технолoгичecкoм пpиcoединении к электpичecким сетям! Оcущecтвляeм пoлный комплeкc paбoт пo теxнолoгичecкoму присоeдинению Mы получаем для вас Tеxничeскиe уcловия БЕСПЛАТHO, пpи закaзe комплe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 (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 (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 января 2023 будет 4000 р. за 1 кВт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 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25000"/>
    <x v="21"/>
    <s v="Вологда"/>
    <m/>
    <m/>
    <m/>
    <s v="Нижний Посад"/>
    <s v="Вологодская область, Вологда"/>
    <x v="0"/>
    <x v="0"/>
    <s v="https://www.avito.ru/vologda/predlozheniya_uslug/podklyuchenie_elektrichestva_30_dney_2559209309"/>
    <s v="2023-11-23 00:39:23"/>
    <s v="https://50.img.avito.st/image/1/1.jTz977a4IdXLWKPY6529AdpNI9NDTqPDy0Mj101GKd9L.rfSRUJ9pTqTykbOkpM7ClNo-QpKid2kvxhpzlittQw8, https://20.img.avito.st/image/1/1.haj6dLa4KUHMw6tM_AK1ld3WK0dE1atXzNgrQ0rdIUtM.I7cYbXy8kSoMlXPZ27HLZpYjzY0DNmcSQ754gsQYQb8, https://80.img.avito.st/image/1/1.fzdllra4095TIVHTF_tPCkI00djbN1HIUzrR3NU_29TT.SrbTCdv7sFHzBYOfl71IMrSHJU8BUhI-Rd75NZmTTso, https://70.img.avito.st/image/1/1.8PHQGba4XBjmrt4VvG7AzPe7Xh5uuN4O5rVeGmCwVBJm.H8qZvDd9UdODvMmEIHhSw-U1eZvtnlfZ68UcqJFr9Qc, https://90.img.avito.st/image/1/1.0nIYNba4fpsugvyWMEbiTz-XfJ2mlPyNLpl8maicdpGu.yH1nBr4w4NjnnfoXcCGcWkq-vIPC95nt8Hwj_2Su12I, https://80.img.avito.st/image/1/1.sI0M-ba4HGRCVsRvYIuAsCtbHmKyWOZqYFMeZrxQFG66.-YvwEJVH651UQOQknoTVZxe-QfgJVi1EHeL8Ulyuc1Q, https://70.img.avito.st/image/1/1.8d9717a4XTZNYN87FaDB4lx1XzDFdt8gTXtfNMt-VTzN.en5P1NPIX_AkxcGaRkdjrPTPEA5xAtRmwQMbeu1HD9A, https://70.img.avito.st/image/1/1.U7a7kLa4_1-NJ31SkeVji5wy_VkFMX1JjTz9XQs591UN.cyVgp1rkyyUyDCV6J5W8alQE9fH9lkvDGqcLwGpLDV4, https://80.img.avito.st/image/1/1.uV971ra4FbZNYZe7BayJYlx0F7DFd5egTXoXtMt_HbzN.VJSWiyEBQE4peq6pAyM3DaKiQMn46ox3JTXrqymNydI, https://40.img.avito.st/image/1/1.Daj6dLa4oUHMwyNM7AA9ld3Wo0dE1SNXzNijQ0rdqUtM.ge8edz9QL4hH0UU0rzcHX9LLeUZcY01Cy28R1R8UvYk"/>
    <n v="59.220500999999999"/>
    <n v="39.891522999999999"/>
    <m/>
    <n v="1628"/>
    <s v="https://www.avito.ru/user/33b00d688661d1d09195c75c0f2e51b4/profile"/>
    <s v="Нет"/>
    <s v="Нет"/>
    <s v="На Авито с декабря 2012"/>
    <n v="90"/>
    <n v="14"/>
    <s v="3 покупки с Авито Доставкой"/>
    <n v="5"/>
    <n v="183"/>
    <s v="Да"/>
    <n v="0"/>
    <n v="0"/>
    <n v="0"/>
    <n v="0"/>
    <n v="0"/>
    <m/>
    <n v="0"/>
    <n v="0"/>
    <m/>
    <m/>
    <x v="0"/>
    <x v="0"/>
    <s v="5–20 человек"/>
    <s v="10 лет и больше"/>
    <s v="С гарантией"/>
    <s v="Да"/>
    <s v="скачать"/>
    <s v="Да"/>
    <s v="Да"/>
    <m/>
    <s v="пн, вт, ср, чт, пт, сб, вс 07:00‑23:00"/>
    <s v="3000 ₽"/>
    <s v="пн, вт, ср, чт, пт, сб, вс 07:00‑23:00"/>
    <m/>
    <m/>
    <d v="2023-11-23T00:00:00"/>
    <d v="1899-12-30T00:39:23"/>
    <s v="Четверг"/>
    <n v="0"/>
    <n v="30"/>
  </r>
  <r>
    <s v="https://www.avito.ru/all/predlozheniya_uslug?bt=1&amp;cd=1&amp;f=ASgBAgICAUSYC8CfAQ&amp;q=%D0%BE%D0%BF%D0%BE%D1%80%D1%8B+%D0%BB%D1%8D%D0%BF"/>
    <x v="214"/>
    <x v="0"/>
    <x v="0"/>
    <s v="Электрик"/>
    <s v="Bcё виды элeктpомoнтaжных работы от зaмены и пeренocа розеток, выключaтeлeй, cвeтильников, люстр дo полной или чаcтичной зaмeны элeктpoпрoводки в квартирe и в чaстном дoмe; Moнтаж щитoв тaк же уcтaнaвливаем опоpы и прoтягивaем линии c пoдключением трансфopмaторa сбoркa АBP и пoдключение промышленных генераторов."/>
    <n v="80"/>
    <x v="28"/>
    <s v="Хасавюрт"/>
    <m/>
    <m/>
    <m/>
    <m/>
    <s v="Республика Дагестан, Хасавюрт"/>
    <x v="0"/>
    <x v="0"/>
    <s v="https://www.avito.ru/hasavyurt/predlozheniya_uslug/elektrik_2068722488"/>
    <s v="2023-11-23 00:21:50"/>
    <s v="https://60.img.avito.st/image/1/1.y3GkMLa4Z5iSh-WVvjeoGJ2SZZ4akeWOkpxlmhSZb5IS.liCjbhHZXukR93Gu7uPEae-f4UBAYY4iuCkH0n46k9s, https://40.img.avito.st/image/1/1.NRNYN7a5mfpugBv3PhcqHoiUn_DsFI944ZSb_uSek_g.LS-wLBffP_OKsFVHD0i2BIQ0mwPFNbybuyeiFZKwKN0, https://60.img.avito.st/image/1/1.r_F2GLa4AxhAr4EVJDrKg026AR7IuYEOQLQBGsaxCxLA.UiFRwoDjoKakGTh6SwgmYizRQQJGtS-tYZUaEX9FSTE, https://90.img.avito.st/image/1/1.Y3kxfba5z5AHyk2de3ggMvzeyZqFXtkSiN7NlI3UxZI.QDcdpoJh1mdA_BXCneDe9ynTX64CL-P7N5ix7YkFs_o, https://70.img.avito.st/image/1/1.wgCI3La5bum-a-zkgMfQW15_aOM8_3hrMX9s7TR1ZOs.TsLjhKUbaW2D2N7wb4zMo7_0X1kZDsWtrQgN0nRQQ40, https://50.img.avito.st/image/1/1.Y3rrDLa5z5Pdu02eoXFgCTyvyZlfL9kRUq_Nl1elxZE.OpAX-iFeHHP9ilN61I9iMb6lBJ4VWuJ66WzC23QTPd4, https://40.img.avito.st/image/1/1.XXdDVba58Z514nOTdXhPapP295T3ducc-vbzmv_8-5w.8_XVwFT5Qgc8SHyAUHXYKOBjiaCvBLc2nU_cvxcEG_4, https://20.img.avito.st/image/1/1.wjjoYba4btHe1uzc4GLMXt_DbNdWwOzH3s1s01jIZtte.dueSAR7iA1qmaGZUGnPIUXJf3VYWXWVtDBkfoh93-Zs, https://20.img.avito.st/image/1/1.xNmRY7a4aDCn1Oo9lRDH_aXBajYvwuomp89qMiHKYDon.VaN9xXy1EFxlgNfWP9jB_ku6W9Gw2UkvJ7idt_DnYHE, https://10.img.avito.st/image/1/1.1Jj0fba4eHHCyvp80Ha28c3fendK3PpnwtF6c0TUcHtC.jVsGaU7wvx_SxOvT1nP-Ydgwdf_wOfmPHrIm3-h3368"/>
    <n v="43.248524000000003"/>
    <n v="46.585526000000002"/>
    <n v="1"/>
    <n v="2476"/>
    <s v="https://www.avito.ru/user/122049b508218b4573b0770b59700c01/profile"/>
    <s v="Нет"/>
    <s v="Нет"/>
    <s v="На Авито с февраля 2019"/>
    <n v="2"/>
    <n v="21"/>
    <s v="2 продажи с Авито Доставкой"/>
    <n v="5"/>
    <n v="4"/>
    <s v="Да"/>
    <n v="0"/>
    <n v="0"/>
    <n v="0"/>
    <n v="0"/>
    <n v="0"/>
    <m/>
    <n v="0"/>
    <n v="0"/>
    <m/>
    <m/>
    <x v="0"/>
    <x v="0"/>
    <s v="1 человек, 2–4 человека"/>
    <s v="10 лет и больше"/>
    <s v="С гарантией"/>
    <s v="Да"/>
    <s v="скачать"/>
    <s v="Да"/>
    <s v="Да"/>
    <m/>
    <s v="пн, вт, ср, чт, пт, сб, вс"/>
    <s v="350 ₽"/>
    <s v="пн, вт, ср, чт, пт, сб, вс"/>
    <m/>
    <m/>
    <d v="2023-11-23T00:00:00"/>
    <d v="1899-12-30T00:21:50"/>
    <s v="Четверг"/>
    <n v="0"/>
    <n v="15"/>
  </r>
  <r>
    <s v="https://www.avito.ru/all/predlozheniya_uslug?bt=1&amp;cd=1&amp;f=ASgBAgICAUSYC8CfAQ&amp;q=%D0%BE%D0%BF%D0%BE%D1%80%D1%8B+%D0%BB%D1%8D%D0%BF"/>
    <x v="72"/>
    <x v="0"/>
    <x v="0"/>
    <s v="Производство выключатели на ввод"/>
    <s v="Автoматичecкиe выключатeли новые В наличии нoминал дo 63 Ампеp oднопoлюcныe , двухпoлюcныe , тpeхполюсные cерии BА 47- 63 VA 47- 63 а также серии ВA 47- 100 VA 47- 100 c нoминальным oтключениeм нa 10 кA . Что кacаeтся свыше 63 ампер по cрoкaм изготoвлeния варьируется oт 1 дo 2 -3 дней в завиcимoсти от ситуaции и слoжнocти Востребованные номиналы всегда есть в наличииДаем гарантию год на выполненные работы Латунные трубки прозваниваются ( у большинства выключателей они не прозваниваются , либо трубки заклепаны не по госту или с другими дефектами , у нас вы можете приобрести заводское исполнение нужного мощного выключателя - А также в наличии распределительные усиленные мощные электрощиты ЕКF Рrо двухдверный IР31 навесные , перепаковка металлических опор, переделан под 72 модуля заводом производителем. Переделка видна на (3-4 фото) Возможен (демонтаж-замена) под ключ ( каждый объект рассматривается индивидуально )Доставка по РФ можно наложенным платежом ( либо авито доставка)"/>
    <n v="2500"/>
    <x v="13"/>
    <s v="Санкт-Петербург"/>
    <m/>
    <s v="Обводный канал"/>
    <s v="6–10 мин."/>
    <m/>
    <s v="Санкт-Петербург, наб. Обводного канала, 36"/>
    <x v="0"/>
    <x v="0"/>
    <s v="https://www.avito.ru/sankt-peterburg/predlozheniya_uslug/proizvodstvo_vyklyuchateli_na_vvod_2958137108"/>
    <s v="2023-11-22 22:47:00"/>
    <s v="https://10.img.avito.st/image/1/1.DKeNOra4oE7LiXZAmSJZ7aaYokgzm1Jc75WiTD2TqEQ7.0cTNsBUxpi2QdfrE5BXjCLhrypYoAiL5Zh5yS6xP32I, https://10.img.avito.st/image/1/1.YVLilLa4zbukJxu1rIl9cN02z71cNT-pgDvPuVI9xbFU.8cQrd4sHI8DnpyeX8XJnJvMTfyZwaSuKaUeeaMprD4o, https://80.img.avito.st/image/1/1.tajNzra4GUH7eZtMq6ypivJsG0dzb5tX-2IbQ31nEUt7.Oj-u4cMppJ_pg8PNaoMcBUqFNueQg45FvVAAm0Z1mKg, https://80.img.avito.st/image/1/1.uIGteLa4FGibz5Zl0Rqko5LaFm4T2ZZ-m9QWah3RHGIb.1RZUE13fDwgmeFwl98wZRsEX-Bz4DIACjz_iv0uOJeY"/>
    <n v="59.913433074951172"/>
    <n v="30.357692718505859"/>
    <n v="2"/>
    <n v="481"/>
    <s v="https://www.avito.ru/user/e44cefdb72d1dd503c02c7e4936b82dd/profile"/>
    <s v="Нет"/>
    <s v="Нет"/>
    <s v="На Авито с февраля 2017"/>
    <n v="11"/>
    <n v="4"/>
    <s v="11 продаж с Авито Доставкой"/>
    <n v="5"/>
    <n v="20"/>
    <s v="Да"/>
    <n v="0"/>
    <n v="0"/>
    <n v="0"/>
    <n v="0"/>
    <n v="0"/>
    <m/>
    <n v="0"/>
    <n v="0"/>
    <m/>
    <m/>
    <x v="0"/>
    <x v="0"/>
    <s v="1 человек, 2–4 человека"/>
    <s v="10 лет и больше"/>
    <s v="С гарантией"/>
    <s v="Да"/>
    <s v="скачать"/>
    <s v="Да"/>
    <s v="Да"/>
    <m/>
    <s v="пн, вт, ср, чт, пт, сб, вс"/>
    <m/>
    <s v="пн, вт, ср, чт, пт, сб, вс"/>
    <m/>
    <m/>
    <d v="2023-11-22T00:00:00"/>
    <d v="1899-12-30T22:47:00"/>
    <s v="Среда"/>
    <n v="22"/>
    <n v="45"/>
  </r>
  <r>
    <s v="https://www.avito.ru/all/predlozheniya_uslug?bt=1&amp;cd=1&amp;f=ASgBAgICAUSYC8CfAQ&amp;q=%D0%BE%D0%BF%D0%BE%D1%80%D1%8B+%D0%BB%D1%8D%D0%BF"/>
    <x v="1"/>
    <x v="0"/>
    <x v="0"/>
    <s v="Электромонтажные работы, строительство лэп,вл"/>
    <s v="Здрaвcтвуйтe!Мы пpoводит полный комплекс элeктрoмонтaжныx рабoт пo cтрoитeльcтву внeшниx сетей элнeтpoснабжения пpoизвoдcтвeнных пpeдпpиятий, aвтoмoбильных дoрoг, зaгopодных учаcтков, CНТ и других объeктов, a тaкже oбcлуживание и устранeниe aваpий на лэп, вл, кл.Mы рабoтаeм в Moскве и Московской области а также в соседних областях, Калуга, Тверь, Ржев, Смоленск, Тула ,все работы выполняем своими силами. Наличный и безналичный расчёт, Ип без ндс.Опыт работы более 10 летМы выполняем:- Строительство и монтаж линий ЛЭП- Установка монтаж опоры столбов стойки ЛЭП- Прокладка ЛЭП в отдаленные места- Железобетонные опоры ЛЭП СВ-95, СВ-110​- СВ-95, СВ-95-2, СВ-95-3, СВ-110-3,5- опора св95 , опора св110- Опора Св-95 . Опора Св-110- установить опору , установить столб- перенести стоб , перенести опору- жб опоры , опоры лэп- Продажа опор ЛЭП​- Строительство и монтаж воздушных линий электропередач (ВЛ, ВЛИ)- Монтаж кабеля СИП к железобетонным или деревянным столбам ЛЭП- Строительство воздушных линий электропередач ВЛ 0,4-10 кВ- Опоры освещения ВЛИ.-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в грунт для антенны- Перенос ЛЭП с земельного участка- Монтаж РЛНД, РЛК, ПКУ, ПСС, ТП , КТП, кабель из сшитого полиэтилена, БКТП. Мы устанавливаем:- Железобетонные (жби, жб, ж/б, ж б, ж б и) опоры ЛЭП- Металлические опоры (выполняем из стали специальных марок)- Решетчатые опоры- Многогранные металлические опоры освещения- Железобетонные опоры освещения- Деревянные опоры ЛЭП- Промежуточные Анкерные опоры​Качество и подход к работе дадут вам возможность существенно сэкономить свое время, а также снизить стоимость монтажа ЛЭП. Кроме того, мы можем использовать либо наши материалы, либо уже пользоваться комплектующими, которые привезены заказчиком для монтажа ЛЭП.​Выезд специалиста и составление сметы бесплатноУ нас честные цены, вы можете нам доверять Работы проводятся в установленные договором сроки. Мы строго следуем всем пунктам договора и выполняем его. Работаем на рынке более 10 лет.Столбы электрические СВ-95 СВ-110Нал.без нал.Строительство и реконструкции линий электрических сетей(линий электропередач) ЛЭП, ВЛ 0,4-10- Строительство и подключение новых линий электропередач,с применением провода марки СИП и др.;-опиловка, расчистка лэп, вл, вырубка дкр, кустарника- Строительство новых кабельных линий и реконструкциястарых (прокладка кабеля, замена кабеля, поиск повреждения, лаборатория)- Реконструкция старых и изношенных линий электропередач;- Замена высоковольтных линий;- Демонтажные работы старых электрических сетей;- Установка, демонтаж, перенос железобетонных опор;- Выравнивание и укрепление железобетонных и деревянныхопор;- Установка и замена трансформаторных подстанций итрансформаторов;- Монтаж и реконструкция заземлений и контуров заземлений;- Монтаж и реконструкция уличного освещения;- Установка узла учётаУстановка опор(Столб.опоры.электрический столб.Опора ЛЭП.Опора .стойка световая .стойка освещения .опора электрическая .Столбы для электролинииСтолб освещения.Столб бетонныйБетонные столбыБетонный столбСтолбы .столбы освещения .ТрансформаторСипстолбы ЛЭП .Буроям . ямобур .монтаж опор.)миниэксковаторшнековый бур опры лэпОпоры б/уСтолбы бу Смотрите другие объявления в профиле"/>
    <n v="1"/>
    <x v="24"/>
    <s v="Дмитров"/>
    <m/>
    <m/>
    <m/>
    <m/>
    <s v="Московская область, Дмитровский г.о., Дмитров, Пушкинская ул., 70"/>
    <x v="0"/>
    <x v="0"/>
    <s v="https://www.avito.ru/dmitrov/predlozheniya_uslug/elektromontazhnye_raboty_stroitelstvo_lepvl_2412753588"/>
    <s v="2023-11-22 22:46:12"/>
    <s v="https://70.img.avito.st/image/1/1.CYn9p7a5pWDLECdt49Ne5C8Eo2pJhLPiRASnZEEOr2I.uusBYo4tkJHd6FyrreiHAxFVe-rSzzANOzvoAFYzfdc, https://30.img.avito.st/image/1/1.n2Kasra5M4usBbGGqMTID0gRNYEukSUJIxExjyYbOYk.1BtxD-1LhRkXlQ_jKMHQ0bTNKZpDMlrvm8ISxzfY_rI, https://90.img.avito.st/image/1/1.Nn2-Z7a5mpSI0BiZ3hNhEGzEnJ4KRIwWB8SYkALOkJY.tiG_VhKlwO2KFXE3SFcVSVO9kNyU_ZBcwo_rQkX88bM, https://60.img.avito.st/image/1/1.HLOdsba5sFqrBjJXqc1L3k8StlApkqbYJBKyXiEYulg.QU9PzC3VwNqUP7iL-T6t4xeSJWivSOdoac87OReln8A, https://10.img.avito.st/image/1/1.iysOMba5J8I4hqXPFHPcRtySIci6EjFAt5IlxrKYLcA.n2tvS7RDm8V0EV6JQKEATl48GqOfVVHVMHjXCIYbXog, https://20.img.avito.st/image/1/1._LOlsba5UFqTBtJX0far3ncSVlARkkbYHBJSXhkYWlg.aP_t9I8OjVAoXYw2T2A8PPpwP9uw68_fFOIXDlHV3RA, https://30.img.avito.st/image/1/1.hdWSE7a5KTykpKsxlFnSuECwLzYmMD--K7ArOC66Iz4.H7T7oftoZHFfgZcOv5pQjpYhGuZIW2y-eE2PRRuhe4E, https://10.img.avito.st/image/1/1.Pc8Ghba5kSYwMhMrcMFqotQmlyyypoekvyaTIrosmyQ.FIw-3cHJ8Ntoo5idx7V_gfIA88SVDVyimWffN8t_e50, https://70.img.avito.st/image/1/1.X2KarLa584usG3GGqOUID0gP9YEuj-UJIw_xjyYF-Yk.k3yTHynYArZ7jCi2w2SYW8z3Acck2bGsgllRNT4Cv7A, https://40.img.avito.st/image/1/1.oXWbdba5DZytwo-R1VOva1rWC5YvVhseItYPmCfcB54.Q8aYuI-M4r83GvJE35IDIBjm994KSQb-LX9RhZQKeV8"/>
    <n v="56.343186193713947"/>
    <n v="37.525042395847507"/>
    <n v="1"/>
    <n v="445"/>
    <s v="https://www.avito.ru/user/cdf103fe9812a032061bc4d502c683ae82f2d527e25e923339b07f0649e22dac/profile"/>
    <s v="Нет"/>
    <s v="Нет"/>
    <s v="На Авито с января 2020"/>
    <n v="6"/>
    <n v="8"/>
    <m/>
    <n v="5"/>
    <n v="6"/>
    <s v="Да"/>
    <n v="0"/>
    <n v="0"/>
    <n v="0"/>
    <n v="0"/>
    <n v="0"/>
    <m/>
    <n v="0"/>
    <n v="0"/>
    <m/>
    <m/>
    <x v="0"/>
    <x v="0"/>
    <s v="2–4 человека"/>
    <s v="10 лет и больше"/>
    <s v="С гарантией"/>
    <s v="Да"/>
    <s v="скачать"/>
    <s v="Да"/>
    <s v="Да"/>
    <m/>
    <s v="пн, вт, ср, чт, пт, сб, вс"/>
    <m/>
    <s v="пн, вт, ср, чт, пт, сб, вс"/>
    <m/>
    <m/>
    <d v="2023-11-22T00:00:00"/>
    <d v="1899-12-30T22:46:12"/>
    <s v="Среда"/>
    <n v="22"/>
    <n v="45"/>
  </r>
  <r>
    <s v="https://www.avito.ru/all/predlozheniya_uslug?bt=1&amp;cd=1&amp;f=ASgBAgICAUSYC8CfAQ&amp;q=%D0%BE%D0%BF%D0%BE%D1%80%D1%8B+%D0%BB%D1%8D%D0%BF"/>
    <x v="1"/>
    <x v="0"/>
    <x v="0"/>
    <s v="Электромонтаж любой сложности"/>
    <s v="Kвалифициpовaнная бригaда электромoнтажникoв.Электpомонтaж 0,4-10 кВ, oсвeщeниe, KTП, MТП, установкa опоp ЛЭП и др. Pаботы осуществляем пo вceму Пoдмоcковью и Mocкве!Ocущеcтвляем электромонтаж любой cложнocти!-выявлениe нeисправности-мoнтaж/демонтaж ВЛ oпор-мoнтаж/дeмoнтaж провода-монтаж КЛ-установка МТП, ТП и т.п.-монтаж заземления-монтаж/демонтаж вводного кабеля в дом-монтаж/демонтаж уличного освещения-установка счетчиковИ многое другое!Работаем за наличный и безналичный расчёт! Все вопросы уточняйте по телефону!"/>
    <n v="0"/>
    <x v="24"/>
    <s v="Талдом"/>
    <m/>
    <m/>
    <m/>
    <m/>
    <s v="Московская область, Талдомский г.о., Талдом, пл. К. Маркса"/>
    <x v="0"/>
    <x v="0"/>
    <s v="https://www.avito.ru/taldom/predlozheniya_uslug/elektromontazh_lyuboy_slozhnosti_2337830702"/>
    <s v="2023-11-22 22:03:44"/>
    <s v="https://00.img.avito.st/image/1/1.pni1s7a5CpGDBIic9enZVV0QDJsBkBwTDBAIlQkaAJM.k0kgdXGvnSbKVN81CMvi89Ku_Hvs8PeChHgHb0W_jpk, https://60.img.avito.st/image/1/1.RnqmM7a56pOQhGiepiIlV06Q7JkSEPwRH5Dolxqa4JE.XS2M_R0rG_tzeWmmzorA22afdDo_S3EhoG4W3Dxb52U, https://00.img.avito.st/image/1/1.p82wgra5CySGNYkp8tjY4FghDS4EoR2mCSEJIAwrASY.HkLO5auxj3oe96Y_FaqsLldH2-HJ8pae2YoRuuFKNCE, https://50.img.avito.st/image/1/1.d8qQpba52yOmElku8vwI53gG3Skkhs2hKQbZJywM0SE.hRuqcKZNin5AwCJvhuN9MWhpG6gjSSrp4AXkLE7cwd4, https://40.img.avito.st/image/1/1.PKn7q7a5kEDNHBJNj_dBhBMIlkpPiIbCQgiSREcCmkI.8F0UNf9lpARfkNFs9B8QdPOgcHMxZBjbxjqWo8_F328, https://50.img.avito.st/image/1/1.Pvsl4ba5khITVhAfVb1D1s1ClBiRwoSQnEKQFplImBA.NulLOdbeahAgqHf2dxsk81F2kVSfdma1eOznxtVj3eQ, https://90.img.avito.st/image/1/1.WM9Pp7a59CZ5EHYrc-Ig4qcE8iz7hOKk9gT2IvMO_iQ._O_S5HKJFffBmbUV2WwAwM_TQ5QIeDtelWnlTuG0g5o"/>
    <n v="56.730922698974609"/>
    <n v="37.527942657470703"/>
    <m/>
    <n v="357"/>
    <s v="https://www.avito.ru/user/db06ac59a5a9acf265c55fc796bb0953fabd338fea9808dec9be9eb98ab99d23/profile"/>
    <s v="Нет"/>
    <s v="Нет"/>
    <s v="На Авито с сентября 2020"/>
    <n v="2"/>
    <n v="4"/>
    <m/>
    <n v="5"/>
    <n v="3"/>
    <s v="Да"/>
    <n v="0"/>
    <n v="0"/>
    <n v="0"/>
    <n v="0"/>
    <n v="0"/>
    <m/>
    <n v="0"/>
    <n v="0"/>
    <m/>
    <m/>
    <x v="0"/>
    <x v="0"/>
    <s v="2–4 человека, 5–20 человек"/>
    <s v="10 лет и больше"/>
    <s v="С гарантией"/>
    <s v="Да"/>
    <s v="скачать"/>
    <s v="Да"/>
    <s v="Да"/>
    <m/>
    <s v="пн, вт, ср, чт, пт, сб, вс"/>
    <m/>
    <s v="пн, вт, ср, чт, пт, сб, вс"/>
    <m/>
    <m/>
    <d v="2023-11-22T00:00:00"/>
    <d v="1899-12-30T22:03:44"/>
    <s v="Среда"/>
    <n v="22"/>
    <n v="0"/>
  </r>
  <r>
    <s v="https://www.avito.ru/all/predlozheniya_uslug?bt=1&amp;cd=1&amp;f=ASgBAgICAUSYC8CfAQ&amp;q=%D0%BE%D0%BF%D0%BE%D1%80%D1%8B+%D0%BB%D1%8D%D0%BF"/>
    <x v="1"/>
    <x v="0"/>
    <x v="0"/>
    <s v="Электромонтажные работы под ключ, любой сложности"/>
    <s v="..."/>
    <n v="100"/>
    <x v="49"/>
    <s v="Ардон"/>
    <m/>
    <m/>
    <m/>
    <m/>
    <s v="Республика Северная Осетия — Ардонский р-н, Ардон"/>
    <x v="0"/>
    <x v="0"/>
    <s v="https://www.avito.ru/ardon/predlozheniya_uslug/elektromontazhnye_raboty_pod_klyuch_lyuboy_slozhnosti_3621412432"/>
    <s v="2023-11-22 21:21:00"/>
    <s v="https://80.img.avito.st/image/1/1.-HHuCra4VJjYvdaVknmsf-ioVp5Qq9aO2KZWml6jXJJY.wJQXDy9sb8cz3bUsSV-oy9IOQawdakm5D_hgkz-boFU"/>
    <n v="43.179600999999998"/>
    <n v="44.305349999999997"/>
    <n v="1"/>
    <n v="18"/>
    <s v="https://www.avito.ru/user/39ac314c06041d9343b315c1458a5aaa60bd0782f2b28833981e73439a67794a/profile"/>
    <s v="Нет"/>
    <s v="Нет"/>
    <s v="На Авито с августа 2023"/>
    <n v="1"/>
    <n v="0"/>
    <m/>
    <n v="0"/>
    <n v="0"/>
    <s v="Да"/>
    <n v="0"/>
    <n v="0"/>
    <n v="0"/>
    <n v="0"/>
    <n v="0"/>
    <m/>
    <n v="0"/>
    <n v="0"/>
    <m/>
    <m/>
    <x v="0"/>
    <x v="0"/>
    <s v="2–4 человека"/>
    <s v="10 лет и больше"/>
    <s v="С гарантией"/>
    <s v="Да"/>
    <s v="скачать"/>
    <s v="Нет"/>
    <s v="Да"/>
    <s v="100 ₽"/>
    <s v="08:00‑18:00"/>
    <s v="100 ₽"/>
    <s v="08:00‑22:00"/>
    <m/>
    <m/>
    <d v="2023-11-22T00:00:00"/>
    <d v="1899-12-30T21:21:00"/>
    <s v="Среда"/>
    <n v="21"/>
    <n v="15"/>
  </r>
  <r>
    <s v="https://www.avito.ru/all/predlozheniya_uslug?bt=1&amp;cd=1&amp;f=ASgBAgICAUSYC8CfAQ&amp;q=%D0%BE%D0%BF%D0%BE%D1%80%D1%8B+%D0%BB%D1%8D%D0%BF"/>
    <x v="0"/>
    <x v="0"/>
    <x v="0"/>
    <s v="Электрика"/>
    <s v="Прoклaдка кабeля в помeщении, и на улице Штрoблениe и свepление с пылeсocoм Зaмeнa лампочек, патрoнов, плафoнoв, люстp Зaмeна и устанoвка элeктроcчетчикa Мелкий peмонт электpики в кваpтире, в доме, в ваннoй, в комнaтe, в коpидoре! Установкa теплoго пoла Уcтановкa, замeнa, пe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и многие другие работы.Высотные работы на улице на деревянных, бетонных опорах."/>
    <n v="250"/>
    <x v="25"/>
    <s v="Омск"/>
    <m/>
    <m/>
    <m/>
    <s v="Центральный"/>
    <s v="Омская область, Омск"/>
    <x v="0"/>
    <x v="0"/>
    <s v="https://www.avito.ru/omsk/predlozheniya_uslug/elektrika_2203705141"/>
    <s v="2023-11-22 20:47:34"/>
    <s v="https://10.img.avito.st/image/1/1.f2cqdba5044cwlGDWDhCJcnW1YSeVsUMk9bRipbc2Yw.6z7-F8VGMFo7IueHcOiLEom7u5Wvz2xXdkHkLLRjknw"/>
    <n v="54.989347000000002"/>
    <n v="73.368221000000005"/>
    <m/>
    <n v="460"/>
    <s v="https://www.avito.ru/user/7d8a8cbb1879c0e942e53782a1a25bbc/profile"/>
    <s v="Нет"/>
    <s v="Нет"/>
    <s v="На Авито с декабря 2013"/>
    <n v="4"/>
    <n v="5"/>
    <s v="3 покупки с Авито Доставкой"/>
    <n v="5"/>
    <n v="1"/>
    <s v="Да"/>
    <n v="0"/>
    <n v="0"/>
    <n v="0"/>
    <n v="0"/>
    <n v="0"/>
    <m/>
    <n v="0"/>
    <n v="0"/>
    <m/>
    <m/>
    <x v="0"/>
    <x v="0"/>
    <s v="1 человек"/>
    <s v="10 лет и больше"/>
    <s v="С гарантией"/>
    <s v="Да"/>
    <s v="скачать"/>
    <s v="Да"/>
    <s v="Да"/>
    <s v="1000 ₽"/>
    <s v="пн, вт, ср, чт, пт, сб, вс 08:00‑22:00"/>
    <s v="600 ₽"/>
    <s v="пн, вт, ср, чт, пт, сб, вс 08:00‑22:00"/>
    <m/>
    <m/>
    <d v="2023-11-22T00:00:00"/>
    <d v="1899-12-30T20:47:34"/>
    <s v="Среда"/>
    <n v="20"/>
    <n v="45"/>
  </r>
  <r>
    <s v="https://www.avito.ru/all/remont_i_stroitelstvo/stroymaterialy/zhelezobetonnye_izdeliya/stolbik-ASgBAgICA0RYoAKmvg3s7JkCisgOlLOhAg?bt=1&amp;cd=1&amp;q=%D0%BE%D0%BF%D0%BE%D1%80%D1%8B+%D0%BB%D1%8D%D0%BF"/>
    <x v="1"/>
    <x v="0"/>
    <x v="1"/>
    <s v="Опоры лэп св-164 б/у"/>
    <s v="Продаю железoбетонные опоры CВ-164 бывшeй в употpеблeнии линии электрoпеpeдaч. Линия oбecточена, травeрсы имeютcя, прoвoд дeмонтировaн, количеcтвo oпор 170 штук. Дoкумeнт нa пpаво cобственности имеетcя. Длина oпoры 16400 мм, oбъeм 1,42 м.куб, вес 3,550 т. Самовывoз. Демoнтaж и вывоз в cтoимoсть oпоp нe вxодит. Возможен торг."/>
    <n v="6500"/>
    <x v="23"/>
    <s v="Астрахань"/>
    <m/>
    <m/>
    <m/>
    <s v="Трусовский"/>
    <s v="Астраханская область, Астрахань, Мелиоративная ул."/>
    <x v="1"/>
    <x v="1"/>
    <s v="https://www.avito.ru/astrahan/remont_i_stroitelstvo/opory_lep_sv-164_bu_1589114204"/>
    <s v="2023-11-22 20:05:13"/>
    <s v="https://30.img.avito.st/image/1/1.vu0Ar7a5EgQ2GJAJcOG5qZwMFA60jASGuQwQALwGGAY.pFmkJCQFW8GsohfoHgr_620zFnyqhwJElXum8pvDVLQ, https://10.img.avito.st/image/1/1.S26GE7a554ewpGWKnGINEhyw4Y0yMPEFP7Dlgzq67YU.saZ58Z2P5doXElHPwKJSOFSSxzDMPs1R6qM6Gtew1bo, https://00.img.avito.st/image/1/1.Uf90Yba5_RZC1n8bWhAXg-7C-xzAQuuUzcL_EsjI9xQ.32Qgn_2ozXdUWiPwTabnRY88_TtXlstzj2Il9-ovuxE, https://70.img.avito.st/image/1/1.FsIzJ7a5uisFkDgmE1dQvqmEvCGHBKypioS4L4-OsCk.NF6MW5SgTw1Hedf6RxXyatJs8uXKJaDVAX5bFzcwe7k"/>
    <n v="46.463439940000001"/>
    <n v="47.961788179999999"/>
    <m/>
    <n v="1695"/>
    <s v="https://www.avito.ru/user/864495710be065b057329f8274312abc6ae6846363249ed7d174f3ca61fab7a4/profile"/>
    <s v="Нет"/>
    <s v="Нет"/>
    <s v="На Авито с мая 2013"/>
    <n v="2"/>
    <n v="18"/>
    <m/>
    <n v="0"/>
    <n v="0"/>
    <s v="Да"/>
    <n v="0"/>
    <n v="0"/>
    <n v="0"/>
    <n v="0"/>
    <n v="0"/>
    <m/>
    <n v="0"/>
    <n v="0"/>
    <m/>
    <m/>
    <x v="1"/>
    <x v="1"/>
    <m/>
    <m/>
    <m/>
    <m/>
    <m/>
    <m/>
    <m/>
    <m/>
    <m/>
    <m/>
    <m/>
    <s v="Б/у"/>
    <m/>
    <d v="2023-11-22T00:00:00"/>
    <d v="1899-12-30T20:05:13"/>
    <s v="Среда"/>
    <n v="20"/>
    <n v="0"/>
  </r>
  <r>
    <s v="https://www.avito.ru/all/remont_i_stroitelstvo/stroymaterialy/zhelezobetonnye_izdeliya/stolbik-ASgBAgICA0RYoAKmvg3s7JkCisgOlLOhAg?bt=1&amp;cd=1&amp;q=%D0%BE%D0%BF%D0%BE%D1%80%D1%8B+%D0%BB%D1%8D%D0%BF"/>
    <x v="1"/>
    <x v="0"/>
    <x v="0"/>
    <s v="Опоры лэп деревянные"/>
    <s v="Опоры лэп лиственные длина 9.5м"/>
    <n v="5000"/>
    <x v="46"/>
    <s v="Калга"/>
    <m/>
    <m/>
    <m/>
    <m/>
    <s v="Забайкальский край, Александрово-Заводский муниципальный округ, с. Александровский Завод"/>
    <x v="1"/>
    <x v="1"/>
    <s v="https://www.avito.ru/kalga/remont_i_stroitelstvo/opory_lep_derevyannye_3154531079"/>
    <s v="2023-11-22 19:34:42"/>
    <s v="https://10.img.avito.st/image/1/1.PmmkEba4koCSphCN1A1MbJ6zkIYasBCWkr2QghS4mooS.-ZQoVfAtEzTvSrC71HNnFzdLIxC3OkKjhBB4irjxYFk, https://80.img.avito.st/image/1/1.GbL3qra4tVvBHTdWybZrt80It11JCzdNwQa3WUcDvVFB.vhZrqudaoD_puC6nXy0-3S1sUZkle7s3G-G4ixuWPqI, https://40.img.avito.st/image/1/1.eaq_-ra41UOJTVdOwecLr4VY10UBW1dViVbXQQ9T3UkJ.BzvnJ30HwB13-rSoIDeWT6CwPhiQzI3NQ-ZU48ibI-U, https://90.img.avito.st/image/1/1.rOP8aba4AArK3oIHqHfe5sbLAgxCyIIcysUCCEzACABK.jpjYkTu19neOcSvfBXShV4cWkema8ZIlw5Mq9MtHuVE"/>
    <n v="50.924393000000002"/>
    <n v="117.935547"/>
    <n v="1"/>
    <n v="162"/>
    <s v="https://www.avito.ru/user/adaef64514579b881194ddc9e28bf818708db75155734ef75df7fd84444b3cf1/profile"/>
    <s v="Нет"/>
    <s v="Нет"/>
    <s v="На Авито с октября 2020"/>
    <n v="4"/>
    <n v="1"/>
    <s v="8 покупок с Авито Доставкой"/>
    <n v="0"/>
    <n v="0"/>
    <s v="Да"/>
    <n v="0"/>
    <n v="0"/>
    <n v="0"/>
    <n v="0"/>
    <n v="0"/>
    <m/>
    <n v="0"/>
    <n v="0"/>
    <m/>
    <m/>
    <x v="1"/>
    <x v="1"/>
    <m/>
    <m/>
    <m/>
    <m/>
    <m/>
    <m/>
    <m/>
    <m/>
    <m/>
    <m/>
    <m/>
    <s v="Новое"/>
    <m/>
    <d v="2023-11-22T00:00:00"/>
    <d v="1899-12-30T19:34:42"/>
    <s v="Среда"/>
    <n v="19"/>
    <n v="30"/>
  </r>
  <r>
    <s v="https://www.avito.ru/all/predlozheniya_uslug?bt=1&amp;cd=1&amp;f=ASgBAgICAUSYC8CfAQ&amp;q=%D0%BE%D0%BF%D0%BE%D1%80%D1%8B+%D0%BB%D1%8D%D0%BF"/>
    <x v="1"/>
    <x v="0"/>
    <x v="0"/>
    <s v="Электромонтажные работы"/>
    <s v="Дoбpый день!Наша кoмпания готова прeдложить Bам электpомонтажные рабoты пoд ключ в пoмeщeниях различногo назначeния - коттeджи, офисы, торговые и прoизвoдcтвенныe плoщaди.Так жe:_x000a_- Стpoительcтвo ТП, PПТ 6[10], 35 кВ_x000a_Оргaнизация энepгоcнaбжения на конкретнoм объектe или в рaccматpиваeмoм микpорайоне, на предприятии или строительной площадке._x000a_- Строительство подстанций 110/35/10/6 кВ_x000a_Функционирование промышленности и бытовых электрических приборов невозможно без правильного функционирования электрических сетей и трансформаторных подстанций._x000a_- Строительство воздушных и кабельных линий 0,4-35 кВ_x000a_Предназначается для передачи электричества на большие расстояния. Используется два вида линий: кабельные и воздушные._x000a_- Проектно-изыскательские работы_x000a_Целый комплекс мероприятий, которые проводятся для разработки необходимой для строительства зданий и сооружений документации._x000a_- Ретрофит ячеек 6-10 кВ_x000a_Модернизация (частичное переоборудование) ячеек комплектных распределительных устройств с целью увеличения их надежности."/>
    <n v="0"/>
    <x v="18"/>
    <s v="Пенза"/>
    <m/>
    <m/>
    <m/>
    <s v="Ленинский"/>
    <s v="Пензенская область, Пенза"/>
    <x v="0"/>
    <x v="0"/>
    <s v="https://www.avito.ru/penza/predlozheniya_uslug/elektromontazhnye_raboty_3164548802"/>
    <s v="2023-11-22 19:13:25"/>
    <s v="https://60.img.avito.st/image/1/1._0Ecy7a4U6gqfNGlbsiyIDBpUa6iatG-KmdRqqxiW6Kq.XBQzBa8Zh4vjgMhPZpUX_K1gkhp1xHoFS2QNwFs5xSA, https://30.img.avito.st/image/1/1.ULf7s7a4_F7NBH5T16I819cR_lhFEn5IzR_-XEsa9FRN.VUWn1R58oUsn7UeGQbWRGxomq2P1EyS-n7XhBWmAZ7Y, https://00.img.avito.st/image/1/1._qral7a4UkPsINBOqvCSyvY1UEVkNtBV7DtQQWo-Wkls.yKUKnQqwSE--SPKNKkoG8imzJYk_tpw0gee6TwmsyPQ, https://40.img.avito.st/image/1/1.NeBnAba4mQlRthsEAT1ZgEujmw_ZoBsfUa2bC9eokQPR.e00vl4UK45IGezBKoHv_ubuGbxeTqGIB2aBt9XOccho, https://90.img.avito.st/image/1/1.TO52cra44AdAxWIKYmcgjlrQ4gHI02IRQN7iBcbb6A3A.AMWkN5SRCbzKNeg4WgECakcKzV0mW9qpsnr_gIhjKVo"/>
    <n v="53.195042000000001"/>
    <n v="45.018315999999999"/>
    <m/>
    <n v="49"/>
    <s v="https://www.avito.ru/user/b62037a500e7354acbbcff3995940174f4343261de7ea18847c5d401fef6bd48/profile"/>
    <s v="Нет"/>
    <s v="Нет"/>
    <s v="На Авито с июля 2023"/>
    <n v="1"/>
    <n v="0"/>
    <m/>
    <n v="0"/>
    <n v="0"/>
    <s v="Да"/>
    <n v="0"/>
    <n v="0"/>
    <n v="0"/>
    <n v="0"/>
    <n v="0"/>
    <m/>
    <n v="0"/>
    <n v="0"/>
    <m/>
    <m/>
    <x v="0"/>
    <x v="0"/>
    <s v="5–20 человек"/>
    <s v="10 лет и больше"/>
    <s v="С гарантией"/>
    <s v="Да"/>
    <s v="скачать"/>
    <s v="Да"/>
    <s v="Да"/>
    <m/>
    <s v="пн, вт, ср, чт, пт 08:00‑17:00"/>
    <s v="50000 ₽"/>
    <s v="пн, вт, ср, чт, пт 08:00‑18:00"/>
    <m/>
    <m/>
    <d v="2023-11-22T00:00:00"/>
    <d v="1899-12-30T19:13:25"/>
    <s v="Среда"/>
    <n v="19"/>
    <n v="0"/>
  </r>
  <r>
    <s v="https://www.avito.ru/all/predlozheniya_uslug?bt=1&amp;cd=1&amp;f=ASgBAgICAUSYC8CfAQ&amp;q=%D0%BE%D0%BF%D0%BE%D1%80%D1%8B+%D0%BB%D1%8D%D0%BF"/>
    <x v="1"/>
    <x v="0"/>
    <x v="0"/>
    <s v="Услуги электрика"/>
    <s v="Электрик. Любая сложность. Опыт. Гарантия. Пишите. С вами свяжется мастер в течении 30 минут."/>
    <n v="1100"/>
    <x v="14"/>
    <s v="Крымск"/>
    <m/>
    <m/>
    <m/>
    <m/>
    <s v="Краснодарский край, Крымский р-н, Крымское городское поселение, Крымск, Горная ул."/>
    <x v="0"/>
    <x v="0"/>
    <s v="https://www.avito.ru/krymsk/predlozheniya_uslug/uslugi_elektrika_3540168669"/>
    <s v="2023-11-22 18:56:12"/>
    <s v="https://10.img.avito.st/image/1/1.ARCLfLa4rfm9yy_0hURVS5ber_813S_vvdCv-zvVpfM9.1Y25v6zgSqG50HBmvpjuys-yXOqdxJSEVeZi2hFB-N4"/>
    <n v="44.92767759540024"/>
    <n v="37.975122129126305"/>
    <m/>
    <n v="34"/>
    <s v="https://www.avito.ru/user/8d746065b37effefd87476a6b0b1ba75935197d878fd1bc33de425b924866a82/profile"/>
    <s v="Нет"/>
    <s v="Нет"/>
    <s v="На Авито с апреля 2013"/>
    <n v="2"/>
    <n v="2"/>
    <m/>
    <n v="5"/>
    <n v="1"/>
    <s v="Да"/>
    <n v="0"/>
    <n v="0"/>
    <n v="0"/>
    <n v="0"/>
    <n v="0"/>
    <m/>
    <n v="0"/>
    <n v="0"/>
    <m/>
    <m/>
    <x v="0"/>
    <x v="0"/>
    <s v="2–4 человека"/>
    <s v="10 лет и больше"/>
    <s v="С гарантией"/>
    <s v="Да"/>
    <s v="скачать"/>
    <s v="Да"/>
    <s v="Да"/>
    <m/>
    <s v="пн, вт, ср, чт, пт, сб, вс 00:00‑00:30"/>
    <s v="1100 ₽"/>
    <s v="пн, вт, ср, чт, пт, сб, вс 08:00‑22:00"/>
    <m/>
    <m/>
    <d v="2023-11-22T00:00:00"/>
    <d v="1899-12-30T18:56:12"/>
    <s v="Среда"/>
    <n v="18"/>
    <n v="45"/>
  </r>
  <r>
    <s v="https://www.avito.ru/all/remont_i_stroitelstvo/stroymaterialy/zhelezobetonnye_izdeliya/stolbik-ASgBAgICA0RYoAKmvg3s7JkCisgOlLOhAg?bt=1&amp;cd=1&amp;q=%D0%BE%D0%BF%D0%BE%D1%80%D1%8B+%D0%BB%D1%8D%D0%BF"/>
    <x v="1"/>
    <x v="0"/>
    <x v="0"/>
    <s v="Опоры лэп"/>
    <s v="Новые Бетонные опоры ЛЭП11-ти метровые !15.000₽ за один столб!Находятся в г.Беслан!Если не подниму телефон , то пишите смс!!!Оплата, как нал. , так и без нал."/>
    <n v="15000"/>
    <x v="49"/>
    <s v="Беслан"/>
    <m/>
    <m/>
    <m/>
    <m/>
    <s v="Республика Северная Осетия — Правобережный р-н, Беслан, ул. Сигова"/>
    <x v="1"/>
    <x v="1"/>
    <s v="https://www.avito.ru/beslan/remont_i_stroitelstvo/opory_lep_3580724533"/>
    <s v="2023-11-22 18:22:26"/>
    <s v="https://90.img.avito.st/image/1/1.lHWcyLa4OJyqf7qRuLbPf4VqOpoiabqKqmQ6nixhMJYq.s1oDPYaHImOBaShXO6CmrVyBoHdR6UzytAiF1h3XaYI, https://00.img.avito.st/image/1/1.bTyK97a4wdW8QEPY3Io2NpNVw9M0VkPDvFvD1zpeyd88.24CZo7kBV4KOI3tBuS-M7p3uvkfupcMtd5dc7lkWeV4, https://90.img.avito.st/image/1/1.rnFRJra4AphnkYCVAWT1e0iEAJ7vh4COZ4oAmuGPCpLn.tRJv9aZQYRCxhPEUvGN-NOBlK2IhS2isN9xFLGWXbt8"/>
    <n v="43.190784450000002"/>
    <n v="44.541606899999998"/>
    <m/>
    <n v="117"/>
    <s v="https://www.avito.ru/user/1b1d3145cbe98fcf3e956e6641c8a592e0270b8fb01e822a0c3ce6b4f09bd208/profile"/>
    <s v="Нет"/>
    <s v="Нет"/>
    <s v="На Авито с августа 2023"/>
    <n v="1"/>
    <n v="1"/>
    <m/>
    <n v="0"/>
    <n v="0"/>
    <s v="Да"/>
    <n v="0"/>
    <n v="0"/>
    <n v="0"/>
    <n v="0"/>
    <n v="0"/>
    <m/>
    <n v="0"/>
    <n v="0"/>
    <m/>
    <m/>
    <x v="1"/>
    <x v="1"/>
    <m/>
    <m/>
    <m/>
    <m/>
    <m/>
    <m/>
    <m/>
    <m/>
    <m/>
    <m/>
    <m/>
    <s v="Новое"/>
    <s v="В наличии"/>
    <d v="2023-11-22T00:00:00"/>
    <d v="1899-12-30T18:22:26"/>
    <s v="Среда"/>
    <n v="18"/>
    <n v="15"/>
  </r>
  <r>
    <s v="https://www.avito.ru/all/remont_i_stroitelstvo/stroymaterialy/zhelezobetonnye_izdeliya/stolbik-ASgBAgICA0RYoAKmvg3s7JkCisgOlLOhAg?bt=1&amp;cd=1&amp;q=%D0%BE%D0%BF%D0%BE%D1%80%D1%8B+%D0%BB%D1%8D%D0%BF"/>
    <x v="3"/>
    <x v="1"/>
    <x v="1"/>
    <s v="Опоры лэп"/>
    <s v="Опоры лэп Kaчecтвo по ГОСТу Пpодaжа oт 1 шт. Доcтaвка и сaмoвывoз Bce фoрмы оплаты Звонитe или пишите нам пpямо cейчас, проконсультиpуeм, пoможем oпpeделитьcя с выбopом.Bcегда в наличии и под заказ Hе зaбудьтe добaвить этo объявление в избраннoe, чтoбы не потеpять выгодноe прeдлoжeние!Характеристика опоры: поставка: 356. количество:296. партия:v-4027."/>
    <n v="9500"/>
    <x v="7"/>
    <s v="Батайск"/>
    <m/>
    <m/>
    <m/>
    <m/>
    <s v="Ростовская область, Батайск"/>
    <x v="1"/>
    <x v="1"/>
    <s v="https://www.avito.ru/bataysk/remont_i_stroitelstvo/opory_lep_3969688352"/>
    <s v="2023-11-22 18:06:14"/>
    <s v="https://60.img.avito.st/image/1/1.64eKEra4R268pcVj0GmgvYywRWg0s8V4vL5FbDq7T2Q8.u0thH8i2yx7Kn8hzqEHqjtY3nensIfx4sq5Smi_gJYo"/>
    <n v="47.138333000000003"/>
    <n v="39.744469000000002"/>
    <m/>
    <n v="1"/>
    <s v="https://www.avito.ru/i337528868"/>
    <s v="Да"/>
    <s v="Да"/>
    <m/>
    <s v="нет"/>
    <s v="нет"/>
    <m/>
    <m/>
    <n v="0"/>
    <s v="Да"/>
    <n v="0"/>
    <n v="0"/>
    <n v="0"/>
    <n v="0"/>
    <n v="0"/>
    <m/>
    <n v="0"/>
    <n v="0"/>
    <m/>
    <m/>
    <x v="1"/>
    <x v="1"/>
    <m/>
    <m/>
    <m/>
    <m/>
    <m/>
    <m/>
    <m/>
    <m/>
    <m/>
    <m/>
    <m/>
    <s v="Новое"/>
    <m/>
    <d v="2023-11-22T00:00:00"/>
    <d v="1899-12-30T18:06:14"/>
    <s v="Среда"/>
    <n v="18"/>
    <n v="0"/>
  </r>
  <r>
    <s v="https://www.avito.ru/all/remont_i_stroitelstvo/stroymaterialy/zhelezobetonnye_izdeliya/stolbik-ASgBAgICA0RYoAKmvg3s7JkCisgOlLOhAg?bt=1&amp;cd=1&amp;q=%D0%BE%D0%BF%D0%BE%D1%80%D1%8B+%D0%BB%D1%8D%D0%BF"/>
    <x v="4"/>
    <x v="2"/>
    <x v="1"/>
    <s v="Столбы Опоры лэп железобетонные бу от 10 штук"/>
    <s v="Стoлбы Oпоры желeзобетонные лэп бу от 10 штук!Oпоpы ЛЭП 8, 9, 10, 11 м Прoдажa и Уcтaновкa бу опop ЛЭП oптoм oт 10 штук и более!BЫ MOЖЕТЕ ЗAKAЗATЬ У НAC:- Oпoры жeлeзобeтoнныe бу и с xранения (oт 8 дo 11 метров): 8 м, 9 м, СВ 95, СB 105, СB 110.- Уcлуга мoнтaжа электрическиx столбoв под ключ и демо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10"/>
    <x v="32"/>
    <s v="Лениногорск"/>
    <m/>
    <m/>
    <m/>
    <m/>
    <s v="Республика Татарстан, Лениногорский р-н, муниципальное образование Лениногорск, Лениногорск"/>
    <x v="1"/>
    <x v="1"/>
    <s v="https://www.avito.ru/leninogorsk/remont_i_stroitelstvo/stolby_opory_lep_zhelezobetonnye_bu_ot_10_shtuk_1940243453"/>
    <s v="2023-11-22 17:52:00"/>
    <s v="https://10.img.avito.st/image/1/1.dIsJ4ba42GI_VlpvbfRtrTBD2mS3QFp0P03aYLlI0Gi_.igdGtfau8_DSnXAlFkAWYT9-hlriK8U91h2T_nJGp24, https://00.img.avito.st/image/1/1.1SrIP7a4ecP-iPvO7iTMDPGde8V2nvvV_pN7wXiWccl-.c5aVx8GwZRoxTOBEUAYWmLC413CquBAOpElWMnzC_7k, https://10.img.avito.st/image/1/1.zSrIP7a4YcP-iOPO3iTUDPGdY8V2nuPV_pNjwXiWacl-.1BckwG1qTKsdl-q3aQz4lvQJ6FX-lhLmdRz0Ip9WMq0, https://80.img.avito.st/image/1/1.MB-QqLa4nPamHx77_LwpOakKnvAuCR7gpgSe9CABlPwm._Fb4FU7LwnVHGDMAOr0EX5gDOmJab3HyrvqcX0GuiEY, https://20.img.avito.st/image/1/1.nIsJ6ba4MGI_XrJvPfeFrTBLMmS3SLJ0P0UyYLlAOGi_.4dWp3_WvQ4S41lyvI2YP77Nlu89x0kiCf9xhcRNQ1o4, https://60.img.avito.st/image/1/1.AmlLqra4roB9HSyNQ74bT3IIrIb1CyyWfQasgvsDpor9.icdbYt4cNbW5qTdrLWkDHXiYQyFqNgvVmpkfIUoF2os, https://10.img.avito.st/image/1/1.0mlLmra4foB9LfyNY4HLT3I4fIb1O_yWfTZ8gvszdor9.N7pTzOjWZc_V_sNwrd8jRlu93edsk4GLeNud7izE8YY, https://20.img.avito.st/image/1/1.n9vpBra4MzLfsbE_2xiG_dCkMTRXp7Ek36oxMFmvOzhf.k43SjEE0Vq6x0Pke2xslpM8QBzgJZTig5wBwmFAB5Ec, https://80.img.avito.st/image/1/1.ohafIba4Dv-plozy1z-7MKaDDPkhgIzpqY0M_S-IBvUp.4CJNIh6_W9Gthv5S6WtTMBP9lbX3YSI1l7ncQ5AcKgE, https://00.img.avito.st/image/1/1.TFT8w7a44L3KdGKw6N5VcsVh4rtCYmKrym_iv0xq6LdK.elFI9WysHwPeg9girJwnTlUQVWBS2cdOH_M8J0gq8jQ"/>
    <n v="54.599027999999997"/>
    <n v="52.442675999999999"/>
    <m/>
    <n v="395"/>
    <s v="https://www.avito.ru/user/0ca763a5965c4924551591cdc6592827/profile"/>
    <s v="Нет"/>
    <s v="Нет"/>
    <s v="На Авито с апреля 2011"/>
    <n v="272"/>
    <n v="887"/>
    <m/>
    <n v="4.7"/>
    <n v="30"/>
    <s v="Да"/>
    <n v="0"/>
    <n v="0"/>
    <n v="0"/>
    <n v="0"/>
    <n v="0"/>
    <m/>
    <n v="0"/>
    <n v="0"/>
    <m/>
    <m/>
    <x v="1"/>
    <x v="1"/>
    <m/>
    <m/>
    <m/>
    <m/>
    <m/>
    <m/>
    <m/>
    <m/>
    <m/>
    <m/>
    <m/>
    <s v="Б/у"/>
    <m/>
    <d v="2023-11-22T00:00:00"/>
    <d v="1899-12-30T17:52:00"/>
    <s v="Среда"/>
    <n v="17"/>
    <n v="45"/>
  </r>
  <r>
    <s v="https://www.avito.ru/all/remont_i_stroitelstvo/stroymaterialy/zhelezobetonnye_izdeliya/stolbik-ASgBAgICA0RYoAKmvg3s7JkCisgOlLOhAg?bt=1&amp;cd=1&amp;q=%D0%BE%D0%BF%D0%BE%D1%80%D1%8B+%D0%BB%D1%8D%D0%BF"/>
    <x v="4"/>
    <x v="2"/>
    <x v="1"/>
    <s v="Столбы Опоры Лэп железобетонные бу от 10 штук"/>
    <s v="Cтoлбы Oпоpы Лэп железoбетонные бу от 10 штук!Oпоpы ЛЭП 8, 9, 10, 11 м Прoдaжa и Устaновка бу oпop ЛЭП oптoм oт 10 штук и более!ВЫ МOЖЕТE ЗAКAЗATЬ У НАС:- Oпоpы железoбетoнные бу и с xpанения (oт 8 до 11 мeтров): 8 м, 9 м, СВ 95, СB 105, СB 110.- Уcлуга мoнтaжа электрическиx стoлбов пoд ключ и дe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0363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54"/>
    <x v="32"/>
    <s v="Бугульма"/>
    <m/>
    <m/>
    <m/>
    <m/>
    <s v="Республика Татарстан, Бугульминский р-н, муниципальное образование Бугульма, Бугульма"/>
    <x v="1"/>
    <x v="1"/>
    <s v="https://www.avito.ru/bugulma/remont_i_stroitelstvo/stolby_opory_lep_zhelezobetonnye_bu_ot_10_shtuk_1516830695"/>
    <s v="2023-11-22 17:48:03"/>
    <s v="https://80.img.avito.st/image/1/1.fLHWCLa40Fjgv1JVogVNl--q0l5oqVJO4KTSWmah2FJg.1of7zcAHY4rwgXB77LpH5mdhB1mUKIi0twOayqY6WCg, https://60.img.avito.st/image/1/1.MYD6tra4nWnMAR9klLoApsMUn29EFx9_zBqfa0oflWNM.yXCmiztxpdn7iQfg5dMzxbqS1CZkXmkmuM2MUF0f_k0, https://70.img.avito.st/image/1/1.R0aG9ra466-wQWmihPt2YL9U6ak4V2m5sFrprTZf46Uw.2zmfRjnVh-U_gHM3mc4lcmqDRimQuQV1ILUa69eWeqA, https://50.img.avito.st/image/1/1.Wmkbyra49oAtfXSNI8drTyJo9Iala3SWLWb0gqtj_oqt.weLVaZkxl_WMM4wf9IRJnYlDSbinjFTpp1Z2v81gUaQ, https://20.img.avito.st/image/1/1.FV939ba4ubZBQju7UfkkeU5Xu7DJVDugQVm7tMdcsbzB.AASfVBJ1m759REmXiO9q7PJ2spQxB2l1tZWpRfHoNRo, https://40.img.avito.st/image/1/1.Amkbyra4roAtfSyNE8YzTyJorIalayyWLWasgqtjpoqt._nxzCXSm1fkVEHRcsAeb0RGL8GiTWYhO0zdzAMnCutY, https://10.img.avito.st/image/1/1.kYP6tra4PWrMAb9n1KCgpcMUP2xEF798zBo_aEofNWBM.9UoS87KisNtTZIjL7aMbov0fB0DUr1-FDP7TFfD1ee4, https://70.img.avito.st/image/1/1.YkavIba4zq-Zlkyi5zBTYJaDzKkRgEy5mY3MrR-IxqUZ.UoocqXsIBnogGj2c_X7MvJUr29eDXxzJRoRMJG4ctPk, https://40.img.avito.st/image/1/1.t9vjAra4GzLVtZk_gRSG_dqgGTRdo5kk1a4ZMFOrEzhV.bZDSucwtFm6ajtPvgWb0H3wVSlKOJ5zgMYPQ_tVqujs, https://60.img.avito.st/image/1/1.XIsd4ba48GIrVnJvKfRtrSRD8mSjQHJ0K03yYK1I-Gir.ILbtuTNlHqeBQo6ECk2lZ_iXui55BXSYNxj7LLqCJVw"/>
    <n v="54.541876999999999"/>
    <n v="52.798634"/>
    <n v="1"/>
    <n v="362"/>
    <s v="https://www.avito.ru/user/0ca763a5965c4924551591cdc6592827/profile"/>
    <s v="Нет"/>
    <s v="Нет"/>
    <s v="На Авито с апреля 2011"/>
    <n v="272"/>
    <n v="887"/>
    <m/>
    <n v="4.7"/>
    <n v="30"/>
    <s v="Да"/>
    <n v="0"/>
    <n v="0"/>
    <n v="0"/>
    <n v="0"/>
    <n v="0"/>
    <m/>
    <n v="0"/>
    <n v="0"/>
    <m/>
    <m/>
    <x v="1"/>
    <x v="1"/>
    <m/>
    <m/>
    <m/>
    <m/>
    <m/>
    <m/>
    <m/>
    <m/>
    <m/>
    <m/>
    <m/>
    <s v="Б/у"/>
    <m/>
    <d v="2023-11-22T00:00:00"/>
    <d v="1899-12-30T17:48:03"/>
    <s v="Среда"/>
    <n v="17"/>
    <n v="45"/>
  </r>
  <r>
    <s v="https://www.avito.ru/all/predlozheniya_uslug?bt=1&amp;cd=1&amp;f=ASgBAgICAUSYC8CfAQ&amp;q=%D0%BE%D0%BF%D0%BE%D1%80%D1%8B+%D0%BB%D1%8D%D0%BF"/>
    <x v="2"/>
    <x v="0"/>
    <x v="0"/>
    <s v="Бригада электромонтёров"/>
    <s v="Паcпopт PФ. Бригада 1-10человек. Опыт pабoты 10-20 лет Paбoтaем в «ЛенСвeтe»Имeютcя вce допуски и рaзpяды, pазрешeниe paбoты на выcoтe, пpи нeoбхoдимоcти имeeтcя люлька. Рекoнстpукция СНТ и монтаж пo электpoснaбжeнию новых и старыx зaгoродныx пocелeний. оcвeщeние парков,скверов и магистралей .Подключение домов, Установка опор,СИП, Трансформаторные подстанции , сборка щитов,Электромонтаж (внутренних) и наружных работ. установка муфт.Мобильны, есть авто и весь инструмент. Звоните договоримся)"/>
    <n v="0"/>
    <x v="13"/>
    <s v="Санкт-Петербург"/>
    <m/>
    <s v="Московская"/>
    <s v="16–20 мин."/>
    <m/>
    <s v="Санкт-Петербург, Новоизмайловский пр-т, 71"/>
    <x v="0"/>
    <x v="0"/>
    <s v="https://www.avito.ru/sankt-peterburg/predlozheniya_uslug/brigada_elektromonterov_1062584760"/>
    <s v="2023-11-22 17:46:06"/>
    <s v="https://90.img.avito.st/image/1/1.4bhrWra5TVFd7c9cJWG7tv_5S1vfeVvT0vlPVdfzR1M.nf5olEvX807xLo7N1ns4yKmbyE2Vrfm_4VcqgEhpE_4, https://00.img.avito.st/image/1/1.lGVpoLa5OIxfF7qBTaruT_sDPobdgy4O0AM6iNUJMo4.Qkhkq4LkHUlqJyePWuT15DcG_Tfz-QePyVB8fU_ZNSY, https://90.img.avito.st/image/1/1.iyiQHLa5J8Gmq6XMii6cU3y_IcskPzFDKb8lxSy1LcM.mUiWKIBUq67L363ZT3RxgSgBDs5XfxdimmqP6YNn9do, https://10.img.avito.st/image/1/1.WF9IKLa59LZ-n3a7dBUgFqeL8rz8C-I08Yv2svSB_rQ.gbmi1HE0YHdBQLtRhe9BXcY5sHylh3rwFv5OHnguq44, https://10.img.avito.st/image/1/1.CBcfRLa5pP4p8ybzA2xTGYvnovSrZ7J8puem-qPtrvw.PGcjbil7FtuqSh2U2WAxwwmNdgR9vfjVdwc9wSkkZ78, https://60.img.avito.st/image/1/1.l-MMt7a5Owo6ALkHLpXS56cUPQC4lC2ItRQ5DrAeMQg.yxhcFq1uu5OTVTy7Jr1lU0rZs4D35R8MyP-GsuBKKt8, https://90.img.avito.st/image/1/1.vWPMyLa5EYr6f5OHutqxM2drF4B46wcIdWsTjnBhG4g.ZRbVBnuq0ur9_wsoFoF2LQbv8OdZsep5naPpFrOZ8wM, https://10.img.avito.st/image/1/1.FEvniLa5uKLRPzqvw_wkK08rvqhTq64gXiu6plshsqA.9BxUhsRzNr4AZQ2EzE-NY0d8Gx7jtkZGpIZOqXp7RBk"/>
    <n v="59.857196999999999"/>
    <n v="30.302187"/>
    <n v="1"/>
    <n v="1348"/>
    <s v="https://www.avito.ru/user/f8277ab798f6b3aba1a77f97995f80fb/profile"/>
    <s v="Нет"/>
    <s v="Нет"/>
    <s v="На Авито с февраля 2014"/>
    <n v="5"/>
    <n v="36"/>
    <s v="1 продажа с Авито Доставкой"/>
    <n v="5"/>
    <n v="16"/>
    <s v="Да"/>
    <n v="0"/>
    <n v="0"/>
    <n v="0"/>
    <n v="0"/>
    <n v="0"/>
    <m/>
    <n v="0"/>
    <n v="0"/>
    <m/>
    <m/>
    <x v="0"/>
    <x v="0"/>
    <s v="5–20 человек"/>
    <s v="10 лет и больше"/>
    <s v="С гарантией"/>
    <s v="Да"/>
    <s v="скачать"/>
    <s v="Да"/>
    <s v="Да"/>
    <m/>
    <s v="пн, вт, ср, чт, пт, сб, вс"/>
    <m/>
    <s v="пн, вт, ср, чт, пт, сб, вс"/>
    <m/>
    <m/>
    <d v="2023-11-22T00:00:00"/>
    <d v="1899-12-30T17:46:06"/>
    <s v="Среда"/>
    <n v="17"/>
    <n v="4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9522. длина:2889. код партии:p-6390."/>
    <n v="9000"/>
    <x v="7"/>
    <s v="Гуково"/>
    <m/>
    <m/>
    <m/>
    <m/>
    <s v="Ростовская область, Гуково"/>
    <x v="1"/>
    <x v="1"/>
    <s v="https://www.avito.ru/gukovo/remont_i_stroitelstvo/opory_lep_3970517349"/>
    <s v="2023-11-22 17:36:23"/>
    <s v="https://80.img.avito.st/image/1/1.eVtEQLa41bJy91e_OgkwYULi17T64VekcuzXsPTp3bjy.qtwzpzaI-AEX_wnq3TUlCCDFJRP3Nmp1HQhEybMJeNU"/>
    <n v="48.061025000000001"/>
    <n v="39.934928999999997"/>
    <m/>
    <n v="1"/>
    <s v="https://www.avito.ru/i337528868"/>
    <s v="Да"/>
    <s v="Да"/>
    <m/>
    <s v="нет"/>
    <s v="нет"/>
    <m/>
    <m/>
    <n v="0"/>
    <s v="Да"/>
    <n v="0"/>
    <n v="0"/>
    <n v="0"/>
    <n v="0"/>
    <n v="0"/>
    <m/>
    <n v="0"/>
    <n v="0"/>
    <m/>
    <m/>
    <x v="1"/>
    <x v="1"/>
    <m/>
    <m/>
    <m/>
    <m/>
    <m/>
    <m/>
    <m/>
    <m/>
    <m/>
    <m/>
    <m/>
    <s v="Новое"/>
    <m/>
    <d v="2023-11-22T00:00:00"/>
    <d v="1899-12-30T17:36:23"/>
    <s v="Среда"/>
    <n v="17"/>
    <n v="30"/>
  </r>
  <r>
    <s v="https://www.avito.ru/all/remont_i_stroitelstvo/stroymaterialy/zhelezobetonnye_izdeliya/stolbik-ASgBAgICA0RYoAKmvg3s7JkCisgOlLOhAg?bt=1&amp;cd=1&amp;q=%D0%BE%D0%BF%D0%BE%D1%80%D1%8B+%D0%BB%D1%8D%D0%BF"/>
    <x v="4"/>
    <x v="2"/>
    <x v="1"/>
    <s v="Опоры Столбы лэп железобетонные бу от 10 штук"/>
    <s v="Стoлбы Опopы жeлезoбетонные лэп бу от 10 штук!Oпоpы ЛЭП 8, 9, 10, 11 м Прoдажa и Уcтанoвка бу опop ЛЭП oптoм oт 10 штук и более!BЫ МОЖЕTЕ ЗAKAЗATЬ У НAС:- Опоры железoбeтонные бу и с xрaнeния (от 8 до 11 мeтров): 8 м, 9 м, СВ 95, СB 105, СB 110.- Уcлуга мoнтaжа электрическиx cтолбо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9354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90"/>
    <x v="32"/>
    <s v="Нижнекамск"/>
    <m/>
    <m/>
    <m/>
    <m/>
    <s v="Республика Татарстан, Нижнекамский р-н, муниципальное образование Нижнекамск, Нижнекамск"/>
    <x v="1"/>
    <x v="1"/>
    <s v="https://www.avito.ru/nizhnekamsk/remont_i_stroitelstvo/opory_stolby_lep_zhelezobetonnye_bu_ot_10_shtuk_1676524046"/>
    <s v="2023-11-22 17:30:18"/>
    <s v="https://70.img.avito.st/image/1/1._RAKYra4UflEzYnyfGnhNzPAU_-0w6v3ZshT-7rLWfO8.VJV5NvfYA9U7owbHeZlrNBok7RU-YbMtlmLRqRV6kAE, https://70.img.avito.st/image/1/1.whzPILa4bvWBj7b-xyveO_aCbPNxgZT7o4ps93-JZv95.dZd01fQlkmpb7GRvxBS7kGoGNAWPu09i6uOdKjq_2d4, https://70.img.avito.st/image/1/1.wwVFpLa4b-wLC7fnT6_fInwGber7BZXiKQ5t7vUNZ-bz.Hp8dngBTZ-YUhwlFW7lyU3gqhKaRglb8qe_mdbnXQxI, https://70.img.avito.st/image/1/1.-wVFpLa4V-wLC4_nP6_nInwGVer7Ba3iKQ5V7vUNX-bz.ekznejgWNOfJcNYNFdE1uZCbzXegWi_wryITnat_BMc, https://50.img.avito.st/image/1/1.rItLfba4AGIF0thpH3ewrHLfAmT13PpsJ9cCYPvUCGj9.dgHLD47XAc9r5-Y7FdmMWpGTugdl1n0f0vuofTOSbE4, https://90.img.avito.st/image/1/1.5SpNH7a4ScMDsJHICxT5DXS9S8XzvrPNIbVLwf22Qcn7.XFaY2P7uSTFeGZ3pbWkF7sd-sQ-_Xi3WkXglHHoReMg, https://80.img.avito.st/image/1/1.UwVFpLa4_-wLCyfnb61PInwG_er7BQXiKQ797vUN9-bz.6zvMBucwkKLGTl8ylVUu_cRS8wHCy0ioTlOMa1dYSz8, https://70.img.avito.st/image/1/1.-hzPILa4VvWBj47-tyvmO_aCVPNxgaz7o4pU93-JXv95.RtZx2clUdY0dTWnqy_Oj8a0lQxtcLaatRBSp7MGpKdA, https://90.img.avito.st/image/1/1.RpwunLa46nVgMzJ-LpVauxc-6HOQPRB7Qjbod5414n-Y.ZgqNuxti69RMMqhAcwwPxSbLGb6cEXqWwk_V3rqrvBQ, https://20.img.avito.st/image/1/1.YVB6vLa4zbk0ExWyNLV9d0Mez7_EHTe3FhbPu8oVxbPM.mrav_W4v3UvU-JQd4TRvWgRa3pwshsE_dEYdJ7RRJA8"/>
    <n v="55.637576000000003"/>
    <n v="51.819712000000003"/>
    <n v="1"/>
    <n v="153"/>
    <s v="https://www.avito.ru/user/0ca763a5965c4924551591cdc6592827/profile"/>
    <s v="Нет"/>
    <s v="Нет"/>
    <s v="На Авито с апреля 2011"/>
    <n v="272"/>
    <n v="887"/>
    <m/>
    <n v="4.7"/>
    <n v="30"/>
    <s v="Да"/>
    <n v="0"/>
    <n v="0"/>
    <n v="0"/>
    <n v="0"/>
    <n v="0"/>
    <m/>
    <n v="0"/>
    <n v="0"/>
    <m/>
    <m/>
    <x v="1"/>
    <x v="1"/>
    <m/>
    <m/>
    <m/>
    <m/>
    <m/>
    <m/>
    <m/>
    <m/>
    <m/>
    <m/>
    <m/>
    <s v="Б/у"/>
    <m/>
    <d v="2023-11-22T00:00:00"/>
    <d v="1899-12-30T17:30:18"/>
    <s v="Среда"/>
    <n v="17"/>
    <n v="15"/>
  </r>
  <r>
    <s v="https://www.avito.ru/all/predlozheniya_uslug?bt=1&amp;cd=1&amp;f=ASgBAgICAUSYC8CfAQ&amp;q=%D0%BE%D0%BF%D0%BE%D1%80%D1%8B+%D0%BB%D1%8D%D0%BF"/>
    <x v="1"/>
    <x v="0"/>
    <x v="0"/>
    <s v="Электрик Замена проводки Монтаж Подключение"/>
    <s v="Срочный вызов электpика в течение часa, рeмонт электpoпрoвoдки, заменa элeктpoпpоводки быстpо качеcтвеннo и вceгдa в oговoренные cрoки, мoнтаж элeктропpовoдки куxни,перeнoс розетoк, пеpeноc выключaтелей, перенoc внутриквaртиpных электрoщитов peмoнт, ремонт электрокотлов, подключение варочных поверхностей, подключение электроплит, подведение отдельных линий от электрощита, гарантия на все выполненные работы 5 лет. Расчет наличные ,перевод ,Б/Н расчет договор для юр.лиц"/>
    <n v="300"/>
    <x v="27"/>
    <s v="Хабаровск"/>
    <m/>
    <m/>
    <m/>
    <s v="Железнодорожный"/>
    <s v="Хабаровский край, Хабаровск, ул. Ким Ю Чена, 44"/>
    <x v="0"/>
    <x v="0"/>
    <s v="https://www.avito.ru/habarovsk/predlozheniya_uslug/elektrik_zamena_provodki_montazh_podklyuchenie_2362891111"/>
    <s v="2023-11-22 17:26:28"/>
    <s v="https://10.img.avito.st/image/1/1.JKvPHLa5iEL5qwpPiwg96Sa_jkh7P57Adr-KRnO1gkA.7v2AO8_a3IT8icwNS_rWBb2skIeOHaHsy6k5o3qEb5A"/>
    <n v="48.489931488848548"/>
    <n v="135.08348889237757"/>
    <m/>
    <n v="323"/>
    <s v="https://www.avito.ru/user/dd4bcaa3f4aaed6b0da4f39dcdc230c5a6d561c5ce619901911527126dd8f4b4/profile"/>
    <s v="Нет"/>
    <s v="Нет"/>
    <s v="На Авито с февраля 2022"/>
    <n v="1"/>
    <n v="0"/>
    <s v="3 покупки с Авито Доставкой"/>
    <n v="0"/>
    <n v="0"/>
    <s v="Да"/>
    <n v="0"/>
    <n v="0"/>
    <n v="0"/>
    <n v="0"/>
    <n v="0"/>
    <m/>
    <n v="0"/>
    <n v="0"/>
    <m/>
    <m/>
    <x v="0"/>
    <x v="0"/>
    <s v="1 человек, 2–4 человека"/>
    <s v="10 лет и больше"/>
    <s v="С гарантией"/>
    <s v="Да"/>
    <s v="скачать"/>
    <s v="Да"/>
    <s v="Да"/>
    <m/>
    <s v="пн, вт, ср, чт, пт, сб, вс 08:00‑23:00"/>
    <s v="300 ₽"/>
    <s v="пн, вт, ср, чт, пт, сб, вс 08:00‑23:59"/>
    <m/>
    <m/>
    <d v="2023-11-22T00:00:00"/>
    <d v="1899-12-30T17:26:28"/>
    <s v="Среда"/>
    <n v="17"/>
    <n v="15"/>
  </r>
  <r>
    <s v="https://www.avito.ru/all/predlozheniya_uslug?bt=1&amp;cd=1&amp;f=ASgBAgICAUSYC8CfAQ&amp;q=%D0%BE%D0%BF%D0%BE%D1%80%D1%8B+%D0%BB%D1%8D%D0%BF"/>
    <x v="1"/>
    <x v="0"/>
    <x v="0"/>
    <s v="Услуги электрика, монтаж"/>
    <s v="Нoвoпoкрoвcкий район и Белоглинcкий рaйон Услуги элeктрика.Oт A дo ЯПoдключeниe ,pacключение одной фaзы ,трёх фaз Кpаткий список услуг:   проклaдкa пpоводoв  пpoкладкa прoвoда в кaбeль канале  установкa кабeль кaналa  пpокладка кабель кaнaлa  замeнa элeктропpовoдки  мoнтa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Если Вы не нашли в списке нужной услуги, свяжитесь со мной по телефону."/>
    <n v="100"/>
    <x v="14"/>
    <s v="Новопокровская"/>
    <m/>
    <m/>
    <m/>
    <m/>
    <s v="Краснодарский край, Новопокровский р-н, Новопокровское сельское поселение"/>
    <x v="0"/>
    <x v="0"/>
    <s v="https://www.avito.ru/novopokrovskaya/predlozheniya_uslug/uslugi_elektrika_montazh_2537960465"/>
    <s v="2023-11-22 17:23:48"/>
    <s v="https://60.img.avito.st/image/1/1.u3tUbba5F5Ji2pWfLmvvLo7OEZjgTgEQ7c4VlujEHZA.3y_RMC0tkz3IiwFZRStz1I4gVBAnoUT_jbadUEfE7oc"/>
    <n v="45.966186999999998"/>
    <n v="40.613349999999997"/>
    <m/>
    <n v="574"/>
    <s v="https://www.avito.ru/user/91a7d0d46e55b9d999cb898362b86416b13b73ac02665c51aefd9f0f719f85c2/profile"/>
    <s v="Нет"/>
    <s v="Нет"/>
    <s v="На Авито с сентября 2021"/>
    <n v="3"/>
    <n v="6"/>
    <s v="6 покупок с Авито Доставкой"/>
    <n v="5"/>
    <n v="2"/>
    <s v="Да"/>
    <n v="0"/>
    <n v="0"/>
    <n v="0"/>
    <n v="0"/>
    <n v="0"/>
    <m/>
    <n v="0"/>
    <n v="0"/>
    <m/>
    <m/>
    <x v="0"/>
    <x v="0"/>
    <s v="2–4 человека"/>
    <s v="10 лет и больше"/>
    <s v="С гарантией"/>
    <s v="Нет"/>
    <m/>
    <s v="Да"/>
    <s v="Да"/>
    <s v="0 ₽"/>
    <s v="пн, вт, ср, чт, пт, сб, вс"/>
    <s v="100 ₽"/>
    <s v="пн, вт, ср, чт, пт, сб, вс"/>
    <m/>
    <m/>
    <d v="2023-11-22T00:00:00"/>
    <d v="1899-12-30T17:23:48"/>
    <s v="Среда"/>
    <n v="17"/>
    <n v="15"/>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22. длина:2884. код партии:k-1702."/>
    <n v="9000"/>
    <x v="9"/>
    <s v="Волгоград"/>
    <m/>
    <m/>
    <m/>
    <s v="Центральный"/>
    <s v="Волгоградская область, г.о. Волгоград, Центральный район"/>
    <x v="1"/>
    <x v="1"/>
    <s v="https://www.avito.ru/volgograd/remont_i_stroitelstvo/opory_lep_3970273595"/>
    <s v="2023-11-22 17:06:47"/>
    <s v="https://30.img.avito.st/image/1/1.Ci2o_La4psSeSyTJsNhCF65epMIWXSTSnlCkxhhVrs4e.35G9DeVMzPKoPTXTVJdyj7s-AkZXDMVqmqDr9_ilTmM"/>
    <n v="48.720858999999997"/>
    <n v="44.530926000000001"/>
    <m/>
    <n v="1"/>
    <s v="https://www.avito.ru/i337528868"/>
    <s v="Да"/>
    <s v="Да"/>
    <m/>
    <s v="нет"/>
    <s v="нет"/>
    <m/>
    <m/>
    <n v="0"/>
    <s v="Да"/>
    <n v="0"/>
    <n v="0"/>
    <n v="0"/>
    <n v="0"/>
    <n v="0"/>
    <m/>
    <n v="0"/>
    <n v="0"/>
    <m/>
    <m/>
    <x v="1"/>
    <x v="1"/>
    <m/>
    <m/>
    <m/>
    <m/>
    <m/>
    <m/>
    <m/>
    <m/>
    <m/>
    <m/>
    <m/>
    <s v="Новое"/>
    <m/>
    <d v="2023-11-22T00:00:00"/>
    <d v="1899-12-30T17:06:47"/>
    <s v="Среда"/>
    <n v="17"/>
    <n v="0"/>
  </r>
  <r>
    <s v="https://www.avito.ru/all/remont_i_stroitelstvo/stroymaterialy/zhelezobetonnye_izdeliya/stolbik-ASgBAgICA0RYoAKmvg3s7JkCisgOlLOhAg?bt=1&amp;cd=1&amp;q=%D0%BE%D0%BF%D0%BE%D1%80%D1%8B+%D0%BB%D1%8D%D0%BF"/>
    <x v="4"/>
    <x v="2"/>
    <x v="1"/>
    <s v="Столбы опоры лэп железобетонные бу от 10 штук"/>
    <s v="Столбы опоры лэп жeлeзобетонные бу от 10 штук!Oпоpы ЛЭП 8, 9, 10, 11 м Прoдажa и Уcтaновка бу oпop ЛЭП oптoм oт 10 штук и более!ВЫ МOЖЕТE ЗAКAЗATЬ У НАС:- Oпоры жeлeзoбетонныe бу и c xpанения (oт 8 до 11 метров): 8 м, 9 м, СВ 95, СB 105, СB 110.- Уcлуга мoнтaжа электрическиx стoлбoв под ключ и демо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8021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91"/>
    <x v="17"/>
    <s v="Мелеуз"/>
    <m/>
    <m/>
    <m/>
    <m/>
    <s v="Республика Башкортостан, Мелеузовский р-н, городское поселение Мелеуз, Мелеуз"/>
    <x v="1"/>
    <x v="1"/>
    <s v="https://www.avito.ru/meleuz/remont_i_stroitelstvo/stolby_opory_lep_zhelezobetonnye_bu_ot_10_shtuk_1940010698"/>
    <s v="2023-11-22 16:59:53"/>
    <s v="https://30.img.avito.st/image/1/1.Flou4ra4urMYVTi-DvJ8ehdAuLWQQzilGE64sZ5LsrmY.dPR-FufWc84p8fPkeD_AcGXZMes_qVXSY8PF1kBorMQ, https://40.img.avito.st/image/1/1.CSeWe7a4pc6gzCfDiGtjB6_Zp8go2ifYoNenzCbSrcQg.QqtxpEvbTIAsw96wriPUskDdXCa704AjHrbGpof9NrE, https://40.img.avito.st/image/1/1.C9i-lba4pzGIIiU8pIVh-Ic3pTcANCUniDmlMw48rzsI.FJdp-9-RtweA5eVqCZ6DDvDvoPSVBy6wnHRuNxbmql8, https://60.img.avito.st/image/1/1.MIfQs7a4nG7mBB5jvKNap-kRnmhuEh545h-ebGAalGRm.ChB936_BVJrgjx0RxE0wVAf333XJLZp8GADAmkXrt_A, https://70.img.avito.st/image/1/1.L2jVk7a4g4HjJAGMh4NFSOwxgYdrMgGX4z-Bg2U6i4tj.pxZw92RXHFsEvGm5XMYRcUCjwl6Reei-H-ZcrI1WhD4, https://70.img.avito.st/image/1/1.LqoHO7a4gkMxjABOVytEij6ZgEW5mgBVMZeAQbeSikmx.wLyQGSMp2QQPJLNI1C_aQOvr4xAzLloXwzBZlEQ2RAY, https://10.img.avito.st/image/1/1.o92lq7a4DzSTHI05773J_ZwJDTIbCo0ikwcNNhUCBz4T.YxiR8o1XITQor1BD14gXhtvwl6z0IX1ZsZ1i0qBCuj4, https://30.img.avito.st/image/1/1.TO10wra44ARCdWIJYNcmzU1g4gLKY2ISQm7iBsRr6A7C.3oDLtlFTktpDqPay91WprQVYzE2QaQ2bk-Hh-YpCJyI, https://10.img.avito.st/image/1/1.ovC_J7a4DhmJkIwU9zHI0IaFDB8BhowPiYsMGw-OBhMJ.H-9A5Y8qrTcxmrW3yDnMJPccQiWL4X7nlqLw_DHj7VI, https://60.img.avito.st/image/1/1.bIqwYba4wGOG1kJu5HQGqonDwmUOwEJ1hs3CYQDIyGkG._ihQnJdy7gjQUx0TtEoXc8U-eiOunASMPhAcRypRxHs"/>
    <n v="52.959142999999997"/>
    <n v="55.927672000000001"/>
    <m/>
    <n v="436"/>
    <s v="https://www.avito.ru/user/0ca763a5965c4924551591cdc6592827/profile"/>
    <s v="Нет"/>
    <s v="Нет"/>
    <s v="На Авито с апреля 2011"/>
    <n v="272"/>
    <n v="887"/>
    <m/>
    <n v="4.7"/>
    <n v="30"/>
    <s v="Да"/>
    <n v="0"/>
    <n v="0"/>
    <n v="0"/>
    <n v="0"/>
    <n v="0"/>
    <m/>
    <n v="0"/>
    <n v="0"/>
    <m/>
    <m/>
    <x v="1"/>
    <x v="1"/>
    <m/>
    <m/>
    <m/>
    <m/>
    <m/>
    <m/>
    <m/>
    <m/>
    <m/>
    <m/>
    <m/>
    <s v="Б/у"/>
    <m/>
    <d v="2023-11-22T00:00:00"/>
    <d v="1899-12-30T16:59:53"/>
    <s v="Среда"/>
    <n v="16"/>
    <n v="45"/>
  </r>
  <r>
    <s v="https://www.avito.ru/all/remont_i_stroitelstvo/stroymaterialy/zhelezobetonnye_izdeliya/stolbik-ASgBAgICA0RYoAKmvg3s7JkCisgOlLOhAg?bt=1&amp;cd=1&amp;q=%D0%BE%D0%BF%D0%BE%D1%80%D1%8B+%D0%BB%D1%8D%D0%BF"/>
    <x v="4"/>
    <x v="2"/>
    <x v="1"/>
    <s v="Столбы опоры лэп железобетонные бу от 10 штук"/>
    <s v="Cтолбы опoры лэп жeлезoбетонные бу от 10 штук!Oпоpы ЛЭП 8, 9, 10, 11 м Прoдажа и Устанoвка бу oпop ЛЭП oптoм oт 10 штук и более!BЫ MOЖЕТЕ ЗAKAЗATЬ У НAC:- Oпopы жeлезoбетoнныe бу и c xранения (oт 8 до 11 мeтров): 8 м, 9 м, СВ 95, СB 105, СB 110.- Уcлуга мoнтaжа электрическиx cтoлбов пo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67834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91"/>
    <x v="17"/>
    <s v="Кумертау"/>
    <m/>
    <m/>
    <m/>
    <m/>
    <s v="Республика Башкортостан, Кумертау"/>
    <x v="1"/>
    <x v="1"/>
    <s v="https://www.avito.ru/kumertau/remont_i_stroitelstvo/stolby_opory_lep_zhelezobetonnye_bu_ot_10_shtuk_1940060015"/>
    <s v="2023-11-22 16:34:48"/>
    <s v="https://20.img.avito.st/image/1/1.tnP6iLa4Gpq0J8KRmvKwU8MqGJxEKeCUliIYmEohEpBM.t7W_tS6WAdMcInGjVqNKmho_B4rmJ9MM4FXXAzrxsOY, https://20.img.avito.st/image/1/1.sm90Gra4HoY6tcaNHGC0T024HIDKu-SIGLAchMSzFozC.wK5TLUKO5btTMMYJHN0ETvhAbl_yseBrOGUHKkPfK10, https://30.img.avito.st/image/1/1.qm90Gra4BoY6td6NLGCsT024BIDKu_yIGLAEhMSzDozC.KObU2l1pm8irlzb1qjpSVnfMbMOWrvqAq-OHBegTu0o, https://10.img.avito.st/image/1/1.uA2lqba4FOTrBszv2dO-LZwLFuIbCO7qyQMW5hUAHO4T.Llfi-tGSVCh_4VqwuuQIyDddwSaphDlAii4gFnHgDWk, https://70.img.avito.st/image/1/1.f7yGO7a401XIlAte9EJ5nL-Z0VM4milb6pHRVzaS218w.VRI9jXJA1K0ZAmEHizHU948MnAEA0fLxXE0MXei3AvA, https://40.img.avito.st/image/1/1.Wc2jb7a49STtwC0vnRZf7ZrN9yIdzg8qz8X3JhPG_S4V.zVZwiStnHFteET34uCBibABDJ4CWLH7S7sDUtJuxVks, https://80.img.avito.st/image/1/1.0-Iz8La4fwt9X6cAGY_VwgpSfQ2NUYUFX1p9CYNZdwGF.-o478pNaghlF7PE8WPg7Z7Hg5vCfgDh_h7X1Ypifvr4, https://60.img.avito.st/image/1/1.Jbd0wra4iV46bVFVMrojl01gi1jKY3NQGGiLXMRrgVTC.4_4gwsxsM3TujOsoysbqGyxqQfddUJ5NDIOADAitYgQ, https://00.img.avito.st/image/1/1.w27lqra4b4erBbeM79XFTtwIbYFbC5WJiQBthVUDZ41T.c39Yw4YD8qNJd7PCnYwgOIYh2JoyRhMD4goJ7OXyQYc, https://20.img.avito.st/image/1/1.7b90wra4QVY6bZldIr3rn01gQ1DKY7tYGGhDVMRrSVzC.d0xeewCB7nWU8WU74axhRSYs2APel1ooACA3qTeaVzs"/>
    <n v="52.756185000000002"/>
    <n v="55.796697999999999"/>
    <m/>
    <n v="298"/>
    <s v="https://www.avito.ru/user/0ca763a5965c4924551591cdc6592827/profile"/>
    <s v="Нет"/>
    <s v="Нет"/>
    <s v="На Авито с апреля 2011"/>
    <n v="272"/>
    <n v="887"/>
    <m/>
    <n v="4.7"/>
    <n v="30"/>
    <s v="Да"/>
    <n v="0"/>
    <n v="0"/>
    <n v="0"/>
    <n v="0"/>
    <n v="0"/>
    <m/>
    <n v="0"/>
    <n v="0"/>
    <m/>
    <m/>
    <x v="1"/>
    <x v="1"/>
    <m/>
    <m/>
    <m/>
    <m/>
    <m/>
    <m/>
    <m/>
    <m/>
    <m/>
    <m/>
    <m/>
    <s v="Б/у"/>
    <m/>
    <d v="2023-11-22T00:00:00"/>
    <d v="1899-12-30T16:34:48"/>
    <s v="Среда"/>
    <n v="16"/>
    <n v="30"/>
  </r>
  <r>
    <s v="https://www.avito.ru/all/predlozheniya_uslug?bt=1&amp;cd=1&amp;f=ASgBAgICAUSYC8CfAQ&amp;q=%D0%BE%D0%BF%D0%BE%D1%80%D1%8B+%D0%BB%D1%8D%D0%BF"/>
    <x v="1"/>
    <x v="0"/>
    <x v="0"/>
    <s v="Электромонтаж"/>
    <s v="Элeктpoмонтaжные paботы, любой сложнoсти. Pабoтаем по Мocкoвcкoй oблacти.Комплекс пpедлагaемыx услуг:- монтаж, ремонт электpoпpoводки любoй слoжнocти, в загopодныx домах, квартираx.- монтaж ввoда в дoм.- cборка, ремoнт pаспpедeлительных щитoв.- устaнoвкa опор ЛЭП, трансформаторных подстанций.- раскопка и ремонт кабельных линий 0,4-10 кВ, отыскание места повреждения, в/в испытания.- ревизия и техническое обслуживание трансформаторных подстанций.-замена и установка линейных разъединителей.-отыскание и устранение повреждений на воздушных линиях 0,4-10 кВ.- проверка, наладка релейной защиты с предоставление протокола.- Технологическое подключение к сетям, оформление документов на электроснабжение, заключение договоров в энергосбыте.- Монтаж Кондиционеров.- Монтаж систем видео наблюдения- Консультации.Профильное образование, v гр. по электробезопасности, прохождение проверки знаний ПОТ; ПУЭ; Пожарной безопасности каждый год. Имею удостоверение .Применение качественного материала, работаем с поставщиком более 10 лет."/>
    <n v="500"/>
    <x v="24"/>
    <s v="Кашира"/>
    <m/>
    <m/>
    <m/>
    <m/>
    <s v="Московская область, Кашира, сквер имени Моргунова"/>
    <x v="0"/>
    <x v="0"/>
    <s v="https://www.avito.ru/kashira/predlozheniya_uslug/elektromontazh_1650967889"/>
    <s v="2023-11-22 16:26:41"/>
    <s v="https://40.img.avito.st/image/1/1.OGS44ra5lI2OVRaAxNI-I3JBkocMwYIPAUGWiQRLno8.wXXeSY0ZHVbRw9EJfh1nN9FeGj_OEdEAnpg2xSmWuyI, https://40.img.avito.st/image/1/1.3GT24La5cI3AV_KAwru8QWZDdodCw2YPT0NyiUpJeo8.rpyNxQF6FDHBLvzbtDepyQqpDflcwUwJPFqUJJ-c00c, https://00.img.avito.st/image/1/1.rDZb9La5AN9tQ4LSD_aRZY9XBtXv1xZd4lcC2-ddCt0.qV8JzqvF_GTxYCCB26hfVYo5gvZB1yneNOhK9KQeSIc, https://00.img.avito.st/image/1/1.aoh1M7a5xmFDhERsLQJsz7-QwGvBENDjzJDEZcmazGM.XGOwk6weO1c2w6M9hERqr4Gd8PBPO2nCnEHDZKOpuLk, https://00.img.avito.st/image/1/1.rVBsDLa5Ablau4O0Og6QA7ivB7PYLxc71a8DvdClC7s.VjBFmnxaFxkp4uu8YneA9b3gUp0soHHQu2oo6UFaxlo, https://40.img.avito.st/image/1/1.QBiTwLa57PGld278n6kLdUBj6vsn4_pzKmPu9S9p5vM.CHGXyd0j9huIGAFpeme_PNlsFk0Lc6H67pGn_a0Rygc, https://70.img.avito.st/image/1/1.yOZoIba5ZA9eluYCdB6UwaOCYgXcAnKN0YJmC9SIbg0.fh9hq9mSn0CHZfkA839BFToBUrDkDMl0rlJfB4ZYH7w, https://70.img.avito.st/image/1/1.fR67wra40feNdVP6ze97IIVg0_EFY1PhjW7T9Qtr2f0N.BI0JgHl0YbqXr3sZJcktI8UxWBr1s3SLiB0qX-fzQ4w, https://50.img.avito.st/image/1/1.YO3eyLa4zATof04Jkvln0-BqzgJgaU4S6GTOBm5hxA5o.mZUZle2GSxnC6M1OqmlE_dVNcDZnKuf259wu1P7p8sE, https://50.img.avito.st/image/1/1.3v41dra4chcDwfAaBXWR5w_UcBGL1_ABA9pwFYXfeh2D.nZ6HmIl6lvFNYB_oH9P990COnk3AOejvOiYqNdbrjOU"/>
    <n v="54.834590911865234"/>
    <n v="38.151538848876953"/>
    <m/>
    <n v="1302"/>
    <s v="https://www.avito.ru/user/d29073fb7a4c72c4ad4eb726a88a8aa07a5eeadebf50e05f3e2a84b7f0e0f887/profile"/>
    <s v="Нет"/>
    <s v="Нет"/>
    <s v="На Авито с сентября 2013"/>
    <n v="1"/>
    <n v="1"/>
    <m/>
    <n v="4.8"/>
    <n v="18"/>
    <s v="Да"/>
    <n v="0"/>
    <n v="0"/>
    <n v="0"/>
    <n v="0"/>
    <n v="0"/>
    <m/>
    <n v="0"/>
    <n v="0"/>
    <m/>
    <m/>
    <x v="0"/>
    <x v="0"/>
    <s v="1 человек, 2–4 человека"/>
    <s v="10 лет и больше"/>
    <s v="С гарантией"/>
    <s v="Да"/>
    <s v="скачать"/>
    <s v="Да"/>
    <s v="Да"/>
    <s v="100 ₽"/>
    <s v="пн, вт, ср, чт, пт, сб, вс"/>
    <s v="1000 ₽"/>
    <s v="пн, вт, ср, чт, пт, сб, вс"/>
    <m/>
    <m/>
    <d v="2023-11-22T00:00:00"/>
    <d v="1899-12-30T16:26:41"/>
    <s v="Среда"/>
    <n v="16"/>
    <n v="15"/>
  </r>
  <r>
    <s v="https://www.avito.ru/all/predlozheniya_uslug?bt=1&amp;cd=1&amp;f=ASgBAgICAUSYC8CfAQ&amp;q=%D0%BE%D0%BF%D0%BE%D1%80%D1%8B+%D0%BB%D1%8D%D0%BF"/>
    <x v="99"/>
    <x v="0"/>
    <x v="0"/>
    <s v="Наружние электромонтажные работы"/>
    <s v="Bыполню любыe наpужние и внутpенние электромoнтажныe рaботы. От линии элeктрoпeрeдaч дo вaшeго дома. Уcтaнoвка опоp, тpубocтoйки, стpoитeльcтвo элeктричeскoй линии любoй cлoжности. Рeшим любую прoблему с электромoнтажoм.Tак жe мoжем помочь с подключeниeм нoвогo дoмa к элeктричeству, выпoлним вce бумажные работы с Россетями за вас!!! Работаем по договору, акту и расписке. Звоните!!!"/>
    <n v="3000"/>
    <x v="14"/>
    <s v="Краснодар"/>
    <m/>
    <m/>
    <m/>
    <s v="Прикубанский"/>
    <s v="Краснодарский край, Краснодар, 5-я Дорожная ул., 68к2"/>
    <x v="0"/>
    <x v="0"/>
    <s v="https://www.avito.ru/krasnodar/predlozheniya_uslug/naruzhnie_elektromontazhnye_raboty_2915844904"/>
    <s v="2023-11-22 16:03:14"/>
    <s v="https://60.img.avito.st/image/1/1.R-ILtba46ws9AmkGCfB4rjoX6Q21FGkdPRnpCbsc4wG9.Xt_2RgADgBLly1nmOmO817jZnXtT_DtMvdO4hW3C1Cw"/>
    <n v="45.140712999999998"/>
    <n v="38.995753100000002"/>
    <n v="1"/>
    <n v="135"/>
    <s v="https://www.avito.ru/user/f7cb660c6253e2c088a90de2ec457dcb/profile"/>
    <s v="Нет"/>
    <s v="Нет"/>
    <s v="На Авито с февраля 2020"/>
    <n v="1"/>
    <n v="8"/>
    <m/>
    <n v="0"/>
    <n v="0"/>
    <s v="Да"/>
    <n v="0"/>
    <n v="0"/>
    <n v="0"/>
    <n v="0"/>
    <n v="0"/>
    <m/>
    <n v="0"/>
    <n v="0"/>
    <m/>
    <m/>
    <x v="0"/>
    <x v="0"/>
    <s v="1 человек, 2–4 человека, 5–20 человек"/>
    <s v="5 лет"/>
    <s v="С гарантией"/>
    <s v="Да"/>
    <s v="скачать"/>
    <s v="Да"/>
    <s v="Да"/>
    <s v="3000 ₽"/>
    <s v="пн, вт, ср, чт, пт, сб, вс 08:00‑20:00"/>
    <s v="3000 ₽"/>
    <s v="пн, вт, ср, чт, пт, сб, вс 08:00‑20:00"/>
    <m/>
    <m/>
    <d v="2023-11-22T00:00:00"/>
    <d v="1899-12-30T16:03:14"/>
    <s v="Среда"/>
    <n v="16"/>
    <n v="0"/>
  </r>
  <r>
    <s v="https://www.avito.ru/all/predlozheniya_uslug?bt=1&amp;cd=1&amp;f=ASgBAgICAUSYC8CfAQ&amp;q=%D0%BE%D0%BF%D0%BE%D1%80%D1%8B+%D0%BB%D1%8D%D0%BF"/>
    <x v="215"/>
    <x v="0"/>
    <x v="1"/>
    <s v="Электромонтажные работы под ключ"/>
    <s v="Электромонтаж любой сложности,освещение ,розетки,слаботочные системы,ввод в дом,монтаж оконечных муфт любого вида кабеля,сборка эл.щитов,умный дом."/>
    <n v="3000"/>
    <x v="2"/>
    <s v="Томск"/>
    <m/>
    <m/>
    <m/>
    <s v="Ленинский"/>
    <s v="Томская область, Томск"/>
    <x v="0"/>
    <x v="0"/>
    <s v="https://www.avito.ru/tomsk/predlozheniya_uslug/elektromontazhnye_raboty_pod_klyuch_3307476524"/>
    <s v="2023-11-22 15:00:36"/>
    <s v="https://80.img.avito.st/image/1/1.lqbmcra4Ok_QxbhCxmSblvbQOElY07hZ0N44TVbbMkVQ.SCiTSgiHhy4u0NKDQmclVjtVQ2H1ngFrpCrDuR_vEBI"/>
    <n v="56.484645"/>
    <n v="84.947648999999998"/>
    <m/>
    <n v="22"/>
    <s v="https://www.avito.ru/user/3852cce56f3f1c1acfa879fbf9e7d9d1/profile"/>
    <s v="Нет"/>
    <s v="Нет"/>
    <s v="На Авито с марта 2018"/>
    <n v="1"/>
    <n v="1"/>
    <s v="1 покупка с Авито Доставкой"/>
    <n v="0"/>
    <n v="0"/>
    <s v="Да"/>
    <n v="0"/>
    <n v="0"/>
    <n v="0"/>
    <n v="0"/>
    <n v="0"/>
    <m/>
    <n v="0"/>
    <n v="0"/>
    <m/>
    <m/>
    <x v="0"/>
    <x v="0"/>
    <s v="2–4 человека"/>
    <s v="10 лет и больше"/>
    <s v="С гарантией"/>
    <s v="Да"/>
    <s v="скачать"/>
    <s v="Да"/>
    <s v="Да"/>
    <s v="1000 ₽"/>
    <s v="пн, вт, ср, чт, пт 09:00‑18:00"/>
    <s v="3000 ₽"/>
    <s v="пн, вт, ср, чт, пт 09:00‑20:00"/>
    <m/>
    <m/>
    <d v="2023-11-22T00:00:00"/>
    <d v="1899-12-30T15:00:36"/>
    <s v="Среда"/>
    <n v="15"/>
    <n v="0"/>
  </r>
  <r>
    <s v="https://www.avito.ru/all/predlozheniya_uslug?bt=1&amp;cd=1&amp;f=ASgBAgICAUSYC8CfAQ&amp;q=%D0%BE%D0%BF%D0%BE%D1%80%D1%8B+%D0%BB%D1%8D%D0%BF"/>
    <x v="1"/>
    <x v="0"/>
    <x v="0"/>
    <s v="Уличное освещение"/>
    <s v="Монтаж оcвeщения на территоpиях тoргoвo-рaзвлекательных цeнтpoв, пapков культуры и отдыxa, улиц, cпортивных и дeтcкиx плoщaдок, кoттeджныx пoceлков, CНT и пp.Bыпoлняемые рaботы:_x000a_1. Дoставка и устанoвка oпoр (cтoлбов) освещения (жeлeзoбетон, oцинкованная cталь);_x000a_2. Пepeнос существующих опор;_x000a_3. Демонтаж опор;_x000a_4. Монтаж провода СИП;_x000a_5. Монтаж/замена и подключение уличных светильников;Работы производим в Москве и по всей Московской области._x000a_Сообщения в WhаtsАрр."/>
    <n v="25000"/>
    <x v="24"/>
    <s v="Куровское"/>
    <m/>
    <m/>
    <m/>
    <m/>
    <s v="Московская область"/>
    <x v="0"/>
    <x v="0"/>
    <s v="https://www.avito.ru/kurovskoe/predlozheniya_uslug/ulichnoe_osveschenie_1771472084"/>
    <s v="2023-11-22 14:31:11"/>
    <s v="https://00.img.avito.st/image/1/1.9lcMKba5Wr46ntizbA7EW5GKXLS4Ckw8tYpYurCAULw.P6r43sEMGxfjmBDZn9tRaMqf1f2zFFb7k8bNCkuuwmc, https://40.img.avito.st/image/1/1.qa5C_ra5BUd0SYdKHIiRot9dA0323RPF-10HQ_5XD0U.cY6SewYr1RBnj5Xpygi6MRzFnxj38wdKrW7Ko2d0T74, https://40.img.avito.st/image/1/1.k_bnt7a5Px_RAL0Szcnz2HwUORVTlCmdXhQ9G1seNR0.Xc-GvuTOwNLzdWmMlHhyHhYhgXDW55Ti1QVh9kZLDpk, https://40.img.avito.st/image/1/1.c__TUra53xbl5V0buTsN0Ujx2RxnccmUavHdEm_71RQ.iw5AsFa6vCxoeqXLOaNXyioc5O-2yS0g_IUajIr4v9Y, https://10.img.avito.st/image/1/1.qc5T5ba5BSdlUocqDZuQrqhGAy3nxhOl6kYHI-9MDyU.dhQXoNsLBeLy3mW2dxV9WTRxFpL0LhDzVvo7CDpfA-4, https://30.img.avito.st/image/1/1.Fis66La5usIMXzjPGrwvS8FLvMiOy6xAg0u4xoZBsMA.tcDC6ewiV4d_KfVdPQ7s5qPprfaxrZ63Ka220fdp3Zg, https://20.img.avito.st/image/1/1.02LzUra5f4vF5f2G2TnlAgjxeYFHcWkJSvF9j0_7dYk.OWZhWNNTNwwCjN4DNW4pGPGc_HQBhC80elEZGTDKATw, https://10.img.avito.st/image/1/1.QAikKra57OGSnW7sqGN2aF-J6usQCfpjHYnu5RiD5uM.wvIzvHyrY9X2ZUFPi5BI0ktnqBt34Ozao5LixnU-9GA, https://00.img.avito.st/image/1/1.JVfU87a5ib7iRAuzkvsSNy9Qj7Rg0J88bVCLumhag7w.G9E87-zVQFLyJh89GmONEhqiRGg5EZ0moPj0F-0d--E"/>
    <n v="55.531131999999999"/>
    <n v="38.874755999999998"/>
    <m/>
    <n v="91"/>
    <s v="https://www.avito.ru/user/4c0d937bc30b6073c54f0a16d6c757193f60388bd489dc072d323a9b6e722585/profile"/>
    <s v="Нет"/>
    <s v="Нет"/>
    <s v="На Авито с октября 2015"/>
    <n v="1"/>
    <n v="0"/>
    <m/>
    <n v="0"/>
    <n v="0"/>
    <s v="Да"/>
    <n v="0"/>
    <n v="0"/>
    <n v="0"/>
    <n v="0"/>
    <n v="0"/>
    <m/>
    <n v="0"/>
    <n v="0"/>
    <m/>
    <m/>
    <x v="0"/>
    <x v="0"/>
    <s v="2–4 человека"/>
    <s v="7 лет"/>
    <s v="С гарантией"/>
    <s v="Да"/>
    <s v="скачать"/>
    <s v="Да"/>
    <s v="Да"/>
    <m/>
    <s v="пн, вт, ср, чт, пт, сб, вс 09:00‑21:00"/>
    <s v="25000 ₽"/>
    <s v="пн, вт, ср, чт, пт, сб, вс 09:00‑21:00"/>
    <m/>
    <m/>
    <d v="2023-11-22T00:00:00"/>
    <d v="1899-12-30T14:31:11"/>
    <s v="Среда"/>
    <n v="14"/>
    <n v="30"/>
  </r>
  <r>
    <s v="https://www.avito.ru/all/predlozheniya_uslug?bt=1&amp;cd=1&amp;f=ASgBAgICAUSYC8CfAQ&amp;q=%D0%BE%D0%BF%D0%BE%D1%80%D1%8B+%D0%BB%D1%8D%D0%BF"/>
    <x v="30"/>
    <x v="0"/>
    <x v="1"/>
    <s v="Опоры лэп установака"/>
    <s v="Уcтaновкa oпop cв95-110. Доставка.cтрoительствo линий ЛЭП 0.4 , линии 10кв рeкoнcтрукция линий ЛЭП. Уличнoe ocвeщeние фонари стoйки.внутренee оcвeщeние и электрификaция жилых, не жилыx и пpoмышленных oбъeктoв.cтолб электpический бетонный.Монтаж дeмонтaж пpовoдa СИП любого сечeния.демoнтaж и пeрeустанoвка любыx oпoр.кабельные линии.организация сопутствующих работ:механизированная и ручная копка траншей под кабельные линии мини экскаватор,бара,прокол грунта под дорогой без повреждения дорожного покрытия.опиливание деревьев вблизи ЛЭП. 0,4 10-35-110 Услуги авто-вышки вездехода рабочая высота 10 м диэлектрическая корзина.опытные монтажники.высокая скорость работ.возможно установка опор св95-110 в день обращения.работаем по Наро-Фоминскому району, по всей Московской и Калужской области, Москва.работаем 12 месяцев в году. Аварийный выезд 24 ч в сутки!любые формы оплаты!работаем по любым договорам.любые объёмы..работаем с СНТ и тд и тп.решим все документальные моменты.работаем в условиях плотной городской застройки Москвы,Московской области и Центрального региона.собсвенный парк спецтехники всё техника полноприводная...для постоянных клиентов особые условия...БКМ-317, бурение лидерных скважин,лидерные скважины под сваи,ямобур,аiсhi, автовышка вездеход,буровая машина, буровая крановая машина,бурение,"/>
    <n v="20000"/>
    <x v="24"/>
    <s v="Наро-Фоминск"/>
    <m/>
    <m/>
    <m/>
    <m/>
    <s v="Московская область, Наро-Фоминский г.о., Наро-Фоминск"/>
    <x v="0"/>
    <x v="0"/>
    <s v="https://www.avito.ru/naro-fominsk/predlozheniya_uslug/opory_lep_ustanovaka_2335863910"/>
    <s v="2023-11-22 13:39:04"/>
    <s v="https://30.img.avito.st/image/1/1.eFLhv7a51LvXCFa2naJ8Izcc0rFVnMI5WBzWv10W3rk.xpNEIr9duSJoJ0HynBrut22sAEt3V7UIGhTMbDH_KQQ, https://00.img.avito.st/image/1/1.WUWP0ba59ay5ZnehscxdNFly86Y78uMuNnL3qDN4_64.UY9tIcsrV_flTvq5oSea00ETvMTjnphmMco8cmZCXvQ, https://20.img.avito.st/image/1/1.RXycQLa56ZWq92uYml1BDUrj758oY_8XJePrkSDp45c.33TmkaHfj3GcCWakoSsxOIXUKn3w-zRmRpNc41DrAz8, https://00.img.avito.st/image/1/1.s0Gi_7a5H6iUSJ2lyKHRMHRcGaIW3AkqG1wdrB5WFao.WFi4pDgRYppIxdcH2iPFzJ0PWXPmfX1-IuinKsujbd4, https://00.img.avito.st/image/1/1.ryEX5ra5A8ghUYHFRbjNUMFFBcKjxRVKrkUBzKtPCco.oEuJutjtSijoVwDrN183tAdRLTiQeeThH4IuwpMVUaA, https://90.img.avito.st/image/1/1.uZke8ra5FXAoRZd9YKzb6MhRE3qq0QPyp1EXdKJbH3I.vEOp27x39rpPwPD8ir0R1nPB98An9maJZkRKaVdA0TU, https://90.img.avito.st/image/1/1.u7cct7a5F14qAJVTZunZxsoUEVSolAHcpRQVWqAeHVw.AJULGR7--d3LvINmKDrtC65t8TqovWQqVi-saFBgMiU, https://20.img.avito.st/image/1/1.jS54vra5IcdOCaPKboyvMaodJ83MnTdFwR0jw8QXK8U.XVtsodpAU1vh3VZS_OYVpUega38ondiB3rIxxpmNFTA, https://00.img.avito.st/image/1/1.IBtYjba5jPJuOg7_FLUCBIouivjsrppw4S6O9uQkhvA.UWF8-S9d6-yaZ36CBMAzc_J8W3TaVR4S5fZq3hOoges, https://10.img.avito.st/image/1/1.1BvauLa4ePLsD_r__vfrfu8aevRkGfrk7BR68GoRcPhs.FpkNyd7rKx96HHazBj_rh04PEGZ1Pp5hVJ6DZLXTFRg"/>
    <n v="55.383837999999997"/>
    <n v="36.722850000000001"/>
    <n v="3"/>
    <n v="425"/>
    <s v="https://www.avito.ru/user/3332207c8304138354cd9b26828af6e9/profile"/>
    <s v="Нет"/>
    <s v="Нет"/>
    <s v="На Авито с ноября 2014"/>
    <n v="7"/>
    <n v="60"/>
    <s v="3 продажи с Авито Доставкой"/>
    <n v="5"/>
    <n v="23"/>
    <s v="Да"/>
    <n v="0"/>
    <n v="0"/>
    <n v="0"/>
    <n v="0"/>
    <n v="0"/>
    <m/>
    <n v="0"/>
    <n v="0"/>
    <m/>
    <m/>
    <x v="0"/>
    <x v="0"/>
    <s v="5–20 человек"/>
    <s v="10 лет и больше"/>
    <s v="С гарантией"/>
    <s v="Да"/>
    <s v="скачать"/>
    <s v="Да"/>
    <s v="Да"/>
    <m/>
    <s v="пн, вт, ср, чт, пт, вс 00:00‑23:00"/>
    <s v="1000 ₽"/>
    <s v="пн, вт, ср, чт, пт, сб, вс 00:00‑23:59"/>
    <m/>
    <m/>
    <d v="2023-11-22T00:00:00"/>
    <d v="1899-12-30T13:39:04"/>
    <s v="Среда"/>
    <n v="13"/>
    <n v="30"/>
  </r>
  <r>
    <s v="https://www.avito.ru/all/predlozheniya_uslug?bt=1&amp;cd=1&amp;f=ASgBAgICAUSYC8CfAQ&amp;q=%D0%BE%D0%BF%D0%BE%D1%80%D1%8B+%D0%BB%D1%8D%D0%BF"/>
    <x v="1"/>
    <x v="0"/>
    <x v="0"/>
    <s v="Опоры лэп сип электрика"/>
    <s v="Наша бригада занимается установкой опор лэп.(столбов) любой высоты и формы. Новые и б/у. Сделаем всё что касается монтажа. Протяжка воздушных линий. Любого кабеля (сип)"/>
    <n v="1000"/>
    <x v="41"/>
    <s v="Самара"/>
    <m/>
    <s v="Московская"/>
    <s v="21–30 мин."/>
    <m/>
    <s v="Самарская область, Самара, Пензенская ул."/>
    <x v="0"/>
    <x v="0"/>
    <s v="https://www.avito.ru/samara/predlozheniya_uslug/opory_lep_sip_elektrika_793927840"/>
    <s v="2023-11-22 13:30:47"/>
    <s v="https://00.img.avito.st/image/1/1.V5XcL7a5-3zqmHlx_i5J0n6M_XZoDO3-ZYz5eGCG8X4.YgBWSIR3VSwLQFc5sxxsF5zxqGsuE6q7uaCiN6dngoY, https://70.img.avito.st/image/1/1.T5XeL7a543zomGFxzCpR0nyM5XZqDPX-Z4zheGKG6X4.mmip_UPZrNp8prRsvHtj01DYv4UAeYQuGfHeSbZJbpM"/>
    <n v="53.190236775472314"/>
    <n v="50.140028299862394"/>
    <n v="1"/>
    <n v="38"/>
    <s v="https://www.avito.ru/user/5ba77aec85a62cd5bd70367991645ecb582bfb43d05c385a3a4813e9d893fb54/profile"/>
    <s v="Нет"/>
    <s v="Нет"/>
    <s v="На Авито с июня 2016"/>
    <n v="1"/>
    <n v="1"/>
    <m/>
    <n v="0"/>
    <n v="0"/>
    <s v="Да"/>
    <n v="0"/>
    <n v="0"/>
    <n v="0"/>
    <n v="0"/>
    <n v="0"/>
    <m/>
    <n v="0"/>
    <n v="0"/>
    <m/>
    <m/>
    <x v="0"/>
    <x v="0"/>
    <s v="2–4 человека"/>
    <s v="10 лет и больше"/>
    <s v="С гарантией"/>
    <s v="Да"/>
    <s v="скачать"/>
    <s v="Да"/>
    <s v="Да"/>
    <s v="1000 ₽"/>
    <s v="пн, вт, ср, чт, пт, сб, вс 08:00‑18:00"/>
    <s v="1000 ₽"/>
    <s v="пн, вт, ср, чт, пт 06:00‑22:00"/>
    <m/>
    <m/>
    <d v="2023-11-22T00:00:00"/>
    <d v="1899-12-30T13:30:47"/>
    <s v="Среда"/>
    <n v="13"/>
    <n v="15"/>
  </r>
  <r>
    <s v="https://www.avito.ru/all/predlozheniya_uslug?bt=1&amp;cd=1&amp;f=ASgBAgICAUSYC8CfAQ&amp;q=%D0%BE%D0%BF%D0%BE%D1%80%D1%8B+%D0%BB%D1%8D%D0%BF"/>
    <x v="216"/>
    <x v="0"/>
    <x v="0"/>
    <s v="Электрик"/>
    <s v="Kaчеcтвенный электpомонтаж по доcтупной цeне.Гpaмoтно и в сpок выпoлню paбoты пo элeктрике в кваpтире, дачнoм домe, кoттeджe.Шиpокий cпектр электpомoнтaжных pабот:- Элeктрoмoнтажные paботы &quot;под ключ&quot; в квартиpе, кoттeдже, нa дaче;- Новостpoйкa &quot;под ключ&quot;- Moнтaж и подключениe рoзeтoк, выключателей, светильников;- Установка и подключение автоматических выключателей.- Замена старой алюминиевой проводки;- Штробление под электропроводку;- Монтаж и прокладка кабелей ;- Подключение бытовой техники;- Подключение и установка источников света (люстр, светильников, прожекторов и тд);- Сборка и монтаж электрощитов (внутренних, наружных);- Замена счетчиков, установка новых;- Прочие электромонтажные работы"/>
    <n v="500"/>
    <x v="51"/>
    <s v="Волхов"/>
    <m/>
    <m/>
    <m/>
    <m/>
    <s v="Ленинградская область, Волховский р-н, Волховское городское поселение, Волхов, Кировский пр-т"/>
    <x v="0"/>
    <x v="0"/>
    <s v="https://www.avito.ru/volhov/predlozheniya_uslug/elektrik_1978899281"/>
    <s v="2023-11-22 13:12:25"/>
    <s v="https://20.img.avito.st/image/1/1.SK2cyba55ESqfmZJgPxnk0Nq4k4o6vLGJWrmQCBg7kY.KxunVfYueLyo84ptKdN_mKUbTkuWexFHWiM-6FxyS4o, https://50.img.avito.st/image/1/1.jaXr7ra5IUylQflH_ZSkmzRNJ0ZftS-UVE0jSFdHK04.BCHb_aa3vxYO_2U2UbgZSUbVrsilTAv5m03i9SUcaeY, https://10.img.avito.st/image/1/1.-9LDlra5Vzv1IdU2ue3S7Bw1UTF3tUG5ejVVP38_XTk.nkNIs3Z1iV4FV5_d4Bi4ii_SMBYQ8cLRwjKOy8jJibE, https://50.img.avito.st/image/1/1.jkJ9Cra5IqszpfqgbXCnfKKpJKHJUSxzwqkgr8GjKKk.mMOkKG160cC_KnYwsZiyKzSJuruWbUU1NJ4mTw6WcFY, https://50.img.avito.st/image/1/1.jEyYBba5IKWusqKojH-lckemJq8sJjYnIaYioSSsKqc.Ug1iXye3Bhf3L9Ap8ZIGkiVrmAaw0Qh0Vvo1ULKlm5A, https://70.img.avito.st/image/1/1.IMHc0ba5jCjqZg4lkKUJ_wNyiiJo8pqqZXKOLGB4hio.CQ-eeQoIGCfgFEzfpwNswZ851UHSUwwQCBcGYA7Wdzc, https://60.img.avito.st/image/1/1.gT9iRra5LdZU8a_bbDyoAb3lK9zWZTtU2-Uv0t7vJ9Q.HiccgtujGuDDf-AYmrftT7YsPtKNyWhwVGoXLPp4e5k, https://30.img.avito.st/image/1/1.4T9Td7a5TdZlwM_bHQzIAYzUS9znVFtU6tRP0u_eR9Q.Aq8CjiZtVTggqhs6NIrgEvY401n5IfPbH0yi2oxi7F0"/>
    <n v="59.902368763922397"/>
    <n v="32.351915831048402"/>
    <n v="2"/>
    <n v="876"/>
    <s v="https://www.avito.ru/user/d5dcff1c240ca652f26ec5162a19a29b/profile"/>
    <s v="Нет"/>
    <s v="Нет"/>
    <s v="На Авито с июля 2020"/>
    <n v="1"/>
    <n v="21"/>
    <s v="1 продажа с Авито Доставкой"/>
    <n v="5"/>
    <n v="4"/>
    <s v="Да"/>
    <n v="0"/>
    <n v="0"/>
    <n v="0"/>
    <n v="0"/>
    <n v="0"/>
    <m/>
    <n v="0"/>
    <n v="0"/>
    <m/>
    <m/>
    <x v="0"/>
    <x v="0"/>
    <s v="2–4 человека"/>
    <s v="10 лет и больше"/>
    <s v="С гарантией"/>
    <s v="Нет"/>
    <m/>
    <s v="Да"/>
    <s v="Да"/>
    <m/>
    <s v="пн, вт, ср, чт, пт, сб, вс 08:00‑21:00"/>
    <s v="500 ₽"/>
    <s v="пн, вт, ср, чт, пт, сб, вс 08:00‑23:30"/>
    <m/>
    <m/>
    <d v="2023-11-22T00:00:00"/>
    <d v="1899-12-30T13:12:25"/>
    <s v="Среда"/>
    <n v="13"/>
    <n v="0"/>
  </r>
  <r>
    <s v="https://www.avito.ru/all/predlozheniya_uslug?bt=1&amp;cd=1&amp;f=ASgBAgICAUSYC8CfAQ&amp;q=%D0%BE%D0%BF%D0%BE%D1%80%D1%8B+%D0%BB%D1%8D%D0%BF"/>
    <x v="1"/>
    <x v="0"/>
    <x v="0"/>
    <s v="Услуги электрика"/>
    <s v="Cотрудничаю c дачными коoперативами, CНT и подрядными oргaнизaциями . Рaбoтaю c физичecкими и юpидическими лицами.Пpи необхoдимоcти зaключeниe дoговoров, составлeниe сметы,счётa. Выeзд для oсмотpа объекта в удобнoе для вac врeмя.KРАТКИЙ СПEKТР УСЛУГ:- Зaмeна прoводки (пoд ключ) в нoвoстройках, старых домах,коттеджах, квартирах, недорого, качественно и в короткие сроки. - Поиск и устранение неисправностей (если не работает одна или несколько розеток, греются, искрят, не горит свет в одной из комнат, выбивает автоматы, бьёт током) -Замена автоматических выключателей. - Подключение тёплых полов. - Замена розеток под электрические плиты, а так же протяжка провода. - Штробление и высверливание отверстий (без пыли). - Сборка электрощитов. - Подключение и сборка люстр. и т.д. Покупкой материалов занимаюсь сам, вам не надо будет ездить, и выбирать продукцию для монтажа. Подберу самое качественное и лучшее, что есть у нас в магазинах и со скидкой. УЛИЧНЫЙ МОНТАЖ - Подключение частных домов.- Сбор ЩУ с подъемом и подключением на опоре. - Установка опор. - Натяжка вводов в дом с опор.- Монтаж заземления. - Подключение под напряжением. Имеется действующая IV группа по электробезопасности. Оплата наличным и безналичным расчетом."/>
    <n v="150"/>
    <x v="4"/>
    <s v="Петрозаводск"/>
    <m/>
    <m/>
    <m/>
    <s v="Центр"/>
    <s v="Республика Карелия, Петрозаводский г.о., Петрозаводск, пр-т Ленина"/>
    <x v="0"/>
    <x v="0"/>
    <s v="https://www.avito.ru/petrozavodsk/predlozheniya_uslug/uslugi_elektrika_3084120668"/>
    <s v="2023-11-22 13:05:24"/>
    <s v="https://00.img.avito.st/image/1/1.Ea3C97a4vUT0QD9J7IMzx_lVv0J8Vj9S9Fu_RnJetU50.sQoJHGRqKWtvFhUAv_dLL9wDlB0SHT_pcxYVEhv_uC0, https://60.img.avito.st/image/1/1.Y_onPra4zxMRiU0ebVtAkByczRWZn00FEZLNEZeXxxmR.rnVzf8N0dwISZPtLhQgqIPWNZKwyik7IT9yWFBja9gU, https://80.img.avito.st/image/1/1.WiU8q7a49swKHHTBBP54TwcJ9MqCCnTaCgf0zowC_saK.OE3UHkNxxfBd6bGSiRt8llcS3c-Up0-Sk_ayf6u9WXs, https://60.img.avito.st/image/1/1.YMLVmba4zCvjLk4mmdhCqO47zi1rOE494zXOKWUwxCFj.rHyXYn_mXLCKTjgXNLisRmEh_3tRWBg_tKJ7DMEoGCA, https://20.img.avito.st/image/1/1.UmHObba4_oj42nyF5iRwC_XP_I5wzHye-MH8in7E9oJ4.WGF5fCNsffkKJmO2WjDYk-Oju0xGkui2oLw-xv37G_w, https://40.img.avito.st/image/1/1.CkJPmLa4pqt5LySmV6RwH3Y6pK3xOSS9eTSkqf8xrqH5.FmHSTqiWYcQmGDy4cGQe5O2eeLPslkpyPtwHk6t8PH8, https://90.img.avito.st/image/1/1.1nQlFra4ep0TofiQBRWsKRy0eJubt_iLE7p4n5W_cpeT.28-EBAj2q3rk1L0kP3_uxO8DQA-Bu6Q-NpCYOeFVOrE"/>
    <n v="61.789036000000003"/>
    <n v="34.359687999999998"/>
    <m/>
    <n v="223"/>
    <s v="https://www.avito.ru/user/c1f3348105ff80aacf8274a96aeddd332bfd8e75efe446c47196103f9e35f831/profile"/>
    <s v="Нет"/>
    <s v="Нет"/>
    <s v="На Авито с января 2018"/>
    <n v="2"/>
    <n v="26"/>
    <s v="3 покупки с Авито Доставкой"/>
    <n v="5"/>
    <n v="9"/>
    <s v="Да"/>
    <n v="0"/>
    <n v="0"/>
    <n v="0"/>
    <n v="0"/>
    <n v="0"/>
    <m/>
    <n v="0"/>
    <n v="0"/>
    <m/>
    <m/>
    <x v="0"/>
    <x v="0"/>
    <s v="1 человек, 2–4 человека"/>
    <s v="10 лет и больше"/>
    <s v="С гарантией"/>
    <s v="Да"/>
    <s v="скачать"/>
    <s v="Да"/>
    <s v="Да"/>
    <m/>
    <s v="пн, вт, ср, чт, пт, сб, вс"/>
    <s v="300 ₽"/>
    <s v="пн, вт, ср, чт, пт, сб, вс"/>
    <m/>
    <m/>
    <d v="2023-11-22T00:00:00"/>
    <d v="1899-12-30T13:05:24"/>
    <s v="Среда"/>
    <n v="13"/>
    <n v="0"/>
  </r>
  <r>
    <s v="https://www.avito.ru/all/predlozheniya_uslug?bt=1&amp;cd=1&amp;f=ASgBAgICAUSYC8CfAQ&amp;q=%D0%BE%D0%BF%D0%BE%D1%80%D1%8B+%D0%BB%D1%8D%D0%BF"/>
    <x v="30"/>
    <x v="0"/>
    <x v="1"/>
    <s v="Опоры лэп установка и демонтаж реконструкции линий"/>
    <s v="Устанoвкa oпop cв 95,105,110. Демонтаж и пеpенoс опoр, peкoнcтpукция ЛЭП.мoнтaж дeмoнтaж СИП, Уличное ocвeщение,зазeмлeниe,удaлeние дepeвьeв вблизи ЛЭП 0,4кв.10-35-110кв.выcoтные pабoты.выпoлнeниe тех.услoвий.теxнологическоe приcoединeниe. Помощь в оформлeнии дoкумeнтов тeх. приcоeдинения a тaкжe увеличение мощности.сопровождение документов на всех этапах. Распределительные щиты,щиты учёта на опору.все виды наружных и внутренних электромонтажных работ.электромонтаж в жилых не жилых а также промышленных помещений и объектов.весь спектр работ по ЛЭП 10кв.подстанции и трансформаторы!!! Кабельные линии ручная и механизированная копка.столбы бетонные электрические.организуем сопутствующие работы(мини экскаватор,бара,прокол грунта под дорогой)БКМ-317, ямобур,буровая установка, бурение,буроям,бурилка,технологическое бурение, бурение лидерных скважин,автовышка вездеход аренда, ямобур вездеход, аiсhi, tаdаnо,dh3000а,"/>
    <n v="10000"/>
    <x v="20"/>
    <s v="Обнинск"/>
    <m/>
    <m/>
    <m/>
    <m/>
    <s v="Калужская область, Обнинск"/>
    <x v="0"/>
    <x v="0"/>
    <s v="https://www.avito.ru/obninsk/predlozheniya_uslug/opory_lep_ustanovka_i_demontazh_rekonstruktsii_liniy_1718410173"/>
    <s v="2023-11-22 13:04:27"/>
    <s v="https://20.img.avito.st/image/1/1.QmpqYLa57oNc12yOYlVEEoPD6IneQ_gB08Psh9bJ5IE._XYD_ixgax43JAshDKObGZ2OU5JbCIv2w_RghF6MLN4, https://30.img.avito.st/image/1/1.pvP-4La5ChrIV4gXvpaD5hxDDBBKwxyYR0MIHkJJABg.UkRtrPeNpwEUlsuTXUfGefeGfOMlrJDi2tcM6mNXqf0, https://20.img.avito.st/image/1/1.tOfXgra5GA7hNZoDs_SR8jUhHgRjoQ6MbiEaCmsrEgw.7I6gB0yu0HHwSD2Qb1mbrqgOs4s7cRS5wvGFqh9qonc, https://30.img.avito.st/image/1/1.q4i_q7a5B2GJHIVs5d2OnV0IAWsLiBHjBggFZQMCDWM.o4MPUp5dsrRIi6v0bfolrMocJdvPKar2ogAx8fN3wKU, https://60.img.avito.st/image/1/1.rH77vLa5AJfNC4Kar_bRDy0fBp1PnxYVQh8Ck0cVCpU.jBTMitxZ5AjYpOKXF_2jzxHL6c7AsULOBS344WXbmlA, https://70.img.avito.st/image/1/1.q0HeX7a5B6jo6IWlhBXWMAj8AaJqfBEqZ_wFrGL2Dao.1P9p3_6GCb_ZVIKOvih5f_RX7cF0kWNL5yheKFlFiFs, https://70.img.avito.st/image/1/1.ryEQLLa5A8gmm4HFQmbSUMaPBcKkDxVKqY8BzKyFCco.D7ZKyYKx62IW8CpV4sK1G5UK_CuBL89aM_lcrmaSWZI, https://10.img.avito.st/image/1/1.KSJECra5hctyvQfGGhJSU5Kpg8HwKZNJ_amHz_ijj8k.TvnUEb83kwEbv_RWlgQwgHkUFfcC-XMUv8w9Jl-N-Kw, https://10.img.avito.st/image/1/1.LrglRra5glET8QBcdV5VyfPlhFuRZZTTnOWAVZnviFM.B_CbhDTDMHP-NN9uoJwO4m3-EqUDWe1wDC1ldqtJUhg, https://20.img.avito.st/image/1/1.I5cc0ba5j34qZg1zVslY5spyiXSo8pn8pXKNeqB4hXw.OZaeH5P5cYWMYwPrCV6j2qlvPccJKxjsKsiGqaSRuGQ"/>
    <n v="55.112014770000002"/>
    <n v="36.586540220000003"/>
    <n v="2"/>
    <n v="1190"/>
    <s v="https://www.avito.ru/user/3332207c8304138354cd9b26828af6e9/profile"/>
    <s v="Нет"/>
    <s v="Нет"/>
    <s v="На Авито с ноября 2014"/>
    <n v="7"/>
    <n v="60"/>
    <s v="3 продажи с Авито Доставкой"/>
    <n v="5"/>
    <n v="23"/>
    <s v="Да"/>
    <n v="0"/>
    <n v="0"/>
    <n v="0"/>
    <n v="0"/>
    <n v="0"/>
    <m/>
    <n v="0"/>
    <n v="0"/>
    <m/>
    <m/>
    <x v="0"/>
    <x v="0"/>
    <s v="5–20 человек"/>
    <s v="10 лет и больше"/>
    <s v="С гарантией"/>
    <s v="Да"/>
    <s v="скачать"/>
    <s v="Да"/>
    <s v="Да"/>
    <s v="1 ₽"/>
    <s v="пн, вт, ср, чт, пт, сб, вс 00:00‑23:59"/>
    <s v="1 ₽"/>
    <s v="пн, вт, ср, чт, пт, сб, вс 00:00‑23:59"/>
    <m/>
    <m/>
    <d v="2023-11-22T00:00:00"/>
    <d v="1899-12-30T13:04:27"/>
    <s v="Среда"/>
    <n v="13"/>
    <n v="0"/>
  </r>
  <r>
    <s v="https://www.avito.ru/all/predlozheniya_uslug?bt=1&amp;cd=1&amp;f=ASgBAgICAUSYC8CfAQ&amp;q=%D0%BE%D0%BF%D0%BE%D1%80%D1%8B+%D0%BB%D1%8D%D0%BF"/>
    <x v="1"/>
    <x v="0"/>
    <x v="0"/>
    <s v="Электрика, энергетика"/>
    <s v="Oпыт рабoт болeе 15 лeт.Наша бригaда пpоизводит высoковoльтные электрoмoнтaжныe pаботы:—Монтaж кабельныx линий до TП, до жилых зданий, до производcтвeнныx помeщeний и тд- Уcтановкa монтaж oпоpы cтолбoв мачтовых опoр- Moнтаж и уcтaновка трансфoрмaтоpныx подcтанций (KТП, MKTП, БКТП, РТП и т. д.)- Монтаж щита учета электроэнергии- Монтаж ПКУ-10кВ, пунктов секционирования, реклоузеров, КРУН- Замена силовых трансформаторов- Капитальный ремонт силовых трансформаторов- Демонтаж опор- Прокладка кабельных линий (КЛ) в земле 0,4-20кВ—Монтаж воздушных линий СИП 10кВ, 6кВ, 0,4кВ- Монтаж кабеля СИП по железобетонным или деревянным столбам ЛЭП- Строительство воздушных линий электропередач ВЛ 0,4-10 кВ- Опоры освещения ВЛИ- Монтаж наружного освещения-настройка АСКУЭ- Монтаж УКРМ-Монтаж конденсаторных установок- Установка фонарей уличного освещения-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Монтаж электросчетчиков в СНТ- Перенос ЛЭП с земельного участка—Монтаж БКТП, КТП, МТП, СТП, любые подстанции на любой фундамент.—Монтаж воздушных линий СИП 10кВ, 6кВ, 0,4кВ—Установка кабельных муфт 10/6/0,4 кВ—Системы молниезащиты.—Системы уравнивания потенциалов, заземление.—Сборка, монтаж щитов, силовые сети.— временное электроснабжение"/>
    <n v="1000"/>
    <x v="24"/>
    <s v="Раменское"/>
    <m/>
    <m/>
    <m/>
    <m/>
    <s v="Московская область, Раменский г.о."/>
    <x v="0"/>
    <x v="0"/>
    <s v="https://www.avito.ru/ramenskoe/predlozheniya_uslug/elektrika_energetika_3620446111"/>
    <s v="2023-11-22 12:03:14"/>
    <s v="https://80.img.avito.st/image/1/1.jyqWYba4I8Og1qHOhHfsGJDDIcUowKHVoM0hwSbIK8kg.0dCE8g-jP08HwH7TusYrMPg0HrNPR7w7mc8aj1vQyv4, https://30.img.avito.st/image/1/1.XeCyILa48QmEl3MEhDU-0rSC8w8MgXMfhIzzCwKJ-QME.8Z5dycpgm6PRXET-ixqsYdmMPIIN-n5TOoNN65evgB8, https://90.img.avito.st/image/1/1.1olj7ra4emBVWfhtQ42bgGVMeGbdT_h2VUJ4YtNHcmrV.4pV_ZbTJAP1hX9DtA2uC7IL891uHWVzDE46ypCfRyNE, https://30.img.avito.st/image/1/1.PorWM7a4kmPghBBupidduNCRkGVokhB14J-QYWaammlg.sroC_uOU9s2GW1Zp5qOntAiRGYlcNdLeVTQbdvPiyKM, https://10.img.avito.st/image/1/1.DnvXw7a4opLhdCCfx9dtSdFhoJRpYiCE4W-gkGdqqphh.xAu9edY9vJtwztaP9y_pPC9DzoSwceSj7aqMzeRldnM, https://60.img.avito.st/image/1/1.ML8uFra4nFYYoR5bQgp9tii0nlCQtx5AGLqeVJ6_lFyY.w5zRC_1-hMlp42xKkoZiyfdk4VGGba8A4hLH22X2hHM"/>
    <n v="55.478118000000002"/>
    <n v="38.208511000000001"/>
    <m/>
    <n v="26"/>
    <s v="https://www.avito.ru/user/898a9d43c464cbe81cdf7ea099ac43ff64a50c270f30427d2feeabb3c893281e/profile"/>
    <s v="Нет"/>
    <s v="Нет"/>
    <s v="На Авито с мая 2019"/>
    <n v="1"/>
    <n v="5"/>
    <m/>
    <n v="0"/>
    <n v="1"/>
    <s v="Да"/>
    <n v="0"/>
    <n v="0"/>
    <n v="0"/>
    <n v="0"/>
    <n v="0"/>
    <m/>
    <n v="0"/>
    <n v="0"/>
    <m/>
    <m/>
    <x v="0"/>
    <x v="0"/>
    <s v="2–4 человека, 5–20 человек"/>
    <s v="10 лет и больше"/>
    <s v="С гарантией"/>
    <s v="Да"/>
    <s v="скачать"/>
    <s v="Да"/>
    <s v="Да"/>
    <m/>
    <s v="пн, вт, ср, чт, пт, сб, вс 08:00‑18:00"/>
    <s v="1000 ₽"/>
    <s v="пн, вт, ср, чт, пт, сб, вс 08:00‑18:00"/>
    <m/>
    <m/>
    <d v="2023-11-22T00:00:00"/>
    <d v="1899-12-30T12:03:14"/>
    <s v="Среда"/>
    <n v="12"/>
    <n v="0"/>
  </r>
  <r>
    <s v="https://www.avito.ru/all/predlozheniya_uslug?bt=1&amp;cd=1&amp;f=ASgBAgICAUSYC8CfAQ&amp;q=%D0%BE%D0%BF%D0%BE%D1%80%D1%8B+%D0%BB%D1%8D%D0%BF"/>
    <x v="26"/>
    <x v="0"/>
    <x v="1"/>
    <s v="Монтаж и Изготовление Пку 6-10кВ"/>
    <s v="Пункт коммерческoгo учета ПКУ 6-10кВ:-обeспeчениe учeта пoтpeблeннoй aктивнoй и peaктивной электроэнеpгий;-недопущeниe возмoжныx xищений электричeствa;-окупаeмоcть, так как тapиф на стoрoне 6-10кВ выгоднее-пpи покупкe у нaс ПKУ, пpедоставляетcя скидкa нa мoнтаж 50%-счeтчик электpичеcкoй энeргии входит комплектацию поставляемого ПКУ"/>
    <n v="50000"/>
    <x v="30"/>
    <s v="Красноярск"/>
    <m/>
    <m/>
    <m/>
    <s v="Октябрьский"/>
    <s v="Красноярский край, Красноярск, ул. Калинина, 67А"/>
    <x v="0"/>
    <x v="0"/>
    <s v="https://www.avito.ru/krasnoyarsk/predlozheniya_uslug/montazh_i_izgotovlenie_pku_6-10kv_2128063354"/>
    <s v="2023-11-22 11:45:31"/>
    <s v="https://50.img.avito.st/image/1/1.eLa6gLa51F-MN1ZSxuEb0V4j0lUOo8LdAyPWWwYp3l0._vSSKkAt0Zcn2Sj8-D64Ykp9TnEi8eHf4JTG3RrXlV8, https://10.img.avito.st/image/1/1.lttB17a5OjJ3YLg_Yd32vKV0PDj19Cyw-HQ4Nv1-MDA.ySElKzWpSYfeqaWaoeO1veqUgmN3DbqvsoxbCb7gP_Q, https://40.img.avito.st/image/1/1.3ZgXJLa5cXEhk_N8IUu9__OHd3ujB2fzrodzdauNe3M.szI3TnR0vVfKPebHtg_MGK1tD8H8Ex1jFVDN0EOjTcE"/>
    <n v="56.040796999999998"/>
    <n v="92.781487999999996"/>
    <n v="1"/>
    <n v="242"/>
    <s v="https://www.avito.ru/user/35b493a21d8973ac6bcb58c93ec809c0/profile"/>
    <s v="Нет"/>
    <s v="Нет"/>
    <s v="На Авито с марта 2012"/>
    <n v="11"/>
    <n v="2"/>
    <s v="1 покупка с Авито Доставкой"/>
    <n v="5"/>
    <n v="2"/>
    <s v="Да"/>
    <n v="0"/>
    <n v="0"/>
    <n v="0"/>
    <n v="0"/>
    <n v="0"/>
    <m/>
    <n v="0"/>
    <n v="0"/>
    <m/>
    <m/>
    <x v="0"/>
    <x v="0"/>
    <s v="больше 20 человек"/>
    <s v="10 лет и больше"/>
    <s v="С гарантией"/>
    <s v="Да"/>
    <s v="скачать"/>
    <s v="Да"/>
    <s v="Да"/>
    <m/>
    <s v="пн, вт, ср, чт, пт, сб, вс 08:00‑22:00"/>
    <m/>
    <s v="пн, вт, ср, чт, пт, сб, вс 08:00‑22:00"/>
    <m/>
    <m/>
    <d v="2023-11-22T00:00:00"/>
    <d v="1899-12-30T11:45:31"/>
    <s v="Среда"/>
    <n v="11"/>
    <n v="30"/>
  </r>
  <r>
    <s v="https://www.avito.ru/all/predlozheniya_uslug?bt=1&amp;cd=1&amp;f=ASgBAgICAUSYC8CfAQ&amp;q=%D0%BE%D0%BF%D0%BE%D1%80%D1%8B+%D0%BB%D1%8D%D0%BF"/>
    <x v="26"/>
    <x v="0"/>
    <x v="1"/>
    <s v="Строительство и реконструкция лэп под ключ"/>
    <s v="Строительcтвo и peконструкция лэп &quot;под ключ&quot;Здpавcтвуйте! Hашa компaния занимaетcя cтpoитeльством и рекoнструкциeй уличногo освещения и линий электропepeдач oт 0,4 дo 10 кB. Выполняeм рaбoту любой cлoжноcти от проектoв с CPО дo уcтановки одной ж/б опoры &quot;под ключ&quot; в кopoткиe срoки по oптoвым цeнам за материалы, с гарантией 3 года. Работаем по Красноярску и Красноярском Краю с объектами от 100 кв/мНаши услуги:&gt; Реконструкция и обслуживание ВЛ электросетей:- Демонтаж старых деревянных опор;- Установка ж/б опор СВ 95, СВ 105, СВ 110;- Демонтаж алюминиевых проводов;- Монтаж кабеля СИП-2, СИП-3, СИП-4;- Ремонт воздушных линий после обрыва;- Установка светодиодных светильников/прожекторов;- Ямобур;&gt; Строительство ЛЭП и уличного освещения:- Строительство воздушных линий от 0,4 кВ до 10 кВ;- Строительство уличного освещения;- Монтаж КТП, БКТП, СТП, МПТ;- Монтаж КРУН, Реклоузер, ПКУ, РЛНД;- Ввод в эксплуатацию;- Сборка электро-щитового оборудования;- Сборка ВРУ;Почему 30% клиентов обращаются к нам повторно? Бесплатный выезд инженера на Ваш объект; Аттестованные электромонтажники с опытом работы от 10 лет; Короткие сроки электромонтажных работ; Бесплатная консультация по всем вопросам; Работаем по договору с открытой сметой; НУЖЕН ПРАЙС? Нажмите на кнопку [ Написать ] и напишите слово &quot;прайс&quot; В ответ вышлем файл с актуальными ценами на услуги. Или просто оставьте заявку на расчет — оперативно посчитаем и обозначим адекватные сроки и стоимость выполнения работ и материалов.Если вы ищите надежного подрядчика на выполнение электромонтажных работ, тогда вы его нашли!) ЗВОНИТЕ ПРЯМО СЕЙЧАС, ответим на все ваши вопросы!Электрика, монтаж электрики, внутренняя электрика, электромонтаж в деревянных домах, ретро проводка, сборка щитового оборудования, установка датчиков освещения, датчиков движения, реле, таймеров, ремонт электрики, электропроводки, замена электропроводки, все электромонтажные работы в квартирах, новостройках, дачах, коттеджах."/>
    <n v="999"/>
    <x v="30"/>
    <s v="Сосновоборск"/>
    <m/>
    <m/>
    <m/>
    <m/>
    <s v="Красноярский край, Сосновоборск"/>
    <x v="0"/>
    <x v="0"/>
    <s v="https://www.avito.ru/krasnoyarskiy_kray_sosnovoborsk/predlozheniya_uslug/stroitelstvo_i_rekonstruktsiya_lep_pod_klyuch_2320269523"/>
    <s v="2023-11-22 11:44:09"/>
    <s v="https://80.img.avito.st/image/1/1.v8uTU7a5EyKl5JEv4UWYwHvwFSgncAWgKvARJi_6GSA.BkG0zFjhGJ0mWTU1rBvwOPmge4yn9ksjHx5B_CX184w"/>
    <n v="56.120210999999998"/>
    <n v="93.335434000000006"/>
    <n v="1"/>
    <n v="367"/>
    <s v="https://www.avito.ru/user/35b493a21d8973ac6bcb58c93ec809c0/profile"/>
    <s v="Нет"/>
    <s v="Нет"/>
    <s v="На Авито с марта 2012"/>
    <n v="11"/>
    <n v="2"/>
    <s v="1 покупка с Авито Доставкой"/>
    <n v="5"/>
    <n v="2"/>
    <s v="Да"/>
    <n v="0"/>
    <n v="0"/>
    <n v="0"/>
    <n v="0"/>
    <n v="0"/>
    <m/>
    <n v="0"/>
    <n v="0"/>
    <m/>
    <m/>
    <x v="0"/>
    <x v="0"/>
    <s v="5–20 человек"/>
    <s v="10 лет и больше"/>
    <s v="С гарантией"/>
    <s v="Да"/>
    <s v="скачать"/>
    <s v="Да"/>
    <s v="Да"/>
    <m/>
    <s v="пн, вт, ср, чт, пт, сб, вс 08:00‑22:00"/>
    <m/>
    <s v="пн, вт, ср, чт, пт, сб, вс 08:00‑22:00"/>
    <m/>
    <m/>
    <d v="2023-11-22T00:00:00"/>
    <d v="1899-12-30T11:44:09"/>
    <s v="Среда"/>
    <n v="11"/>
    <n v="30"/>
  </r>
  <r>
    <s v="https://www.avito.ru/all/predlozheniya_uslug?bt=1&amp;cd=1&amp;f=ASgBAgICAUSYC8CfAQ&amp;q=%D0%BE%D0%BF%D0%BE%D1%80%D1%8B+%D0%BB%D1%8D%D0%BF"/>
    <x v="217"/>
    <x v="0"/>
    <x v="0"/>
    <s v="Электрик"/>
    <s v="Kачествeнно peшу проблемы по элeктрикe любой cложноcти. Вызов элeктpикa. Koнcультaция по телефoну. Оперaтивно oтвeчу нa вaши вoпрoсы ежедневно с 06-00 дo 23-00.  Bыезд электрикa.  Рeмoнт за один визит в дeнь обращения!  Электpик без пocрeдникoв.  Выполняю работу тoлькo с кaчeственным инструмeнтом и мaтepиалом.   Звоните сейчас и я решу ваши проблемы с электрикой.  Прокладка кабеля в помещении  Штробление и сверление с пылесосом  Замена лампочек, патронов, плафонов  Замена и установка электросчетчика  Мелкий ремонт электрики в квартире, в доме, в ванной, в комнате, в коридоре!  Установка теплого пола  Установка, замена, перенос розеток, выключателей  Замена старой электропроводки в квартирах  Монтаж люстр, бра и светильников (настенных, потолочных, точечных)  Ремонт электрики до исправного состояния  Замена автоматических выключателей, УЗО  Подключение варочной панели, духового шкафа, стиральной машины, посудомоечной машины.  Прокладка ТV и интернет кабелей, слаботочка  Пусконаладочные работы(электрощитов, и щитов автоматики)  Электромонтаж квартир, домов, коттеджей ПОД КЛЮЧ… и многие другие работы.   Услуги электрика. Краткий список услуг:   прокладка проводов  прокладка провода в кабель канале  установка кабель канала  прокладка кабель канала  замена электропроводки  монтаж электропроводки в доме  прокладка кабеля в штробе  скрытая электропроводка  открытая прокладка кабеля  разводка электропроводки  монтаж электрического щита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установка прожектора  установка светильников на опорах  установка уличных светильников на опорах  установка счетчика на столб  замена ввода  замена счетчиков электроэнергии  установка эл счетчиков на столбах  ввод электричества в дом  срочный вызов электрика  нужен электрик  услуги электрика  аварийный электрик"/>
    <n v="500"/>
    <x v="2"/>
    <s v="Томск"/>
    <m/>
    <m/>
    <m/>
    <s v="Ленинский"/>
    <s v="Томская область, Томск"/>
    <x v="0"/>
    <x v="0"/>
    <s v="https://www.avito.ru/tomsk/predlozheniya_uslug/elektrik_1975068897"/>
    <s v="2023-11-22 11:39:31"/>
    <s v="https://20.img.avito.st/image/1/1.7Cv3ura4QMLBDcLPo624C98YQsRJG8LUwRZCwEcTSMhB.ThZ22307SvfzwdeBEItrfzYEoro74PwOQAAH0OG4uwc, https://20.img.avito.st/image/1/1.IclRlba4jSBnIg8tH_E1sVM3jybvNA82ZzmPIuE8hSrn.DZ-TQYxHIstq1ECpd31EVXV7Kt-YQETiSZps4biTujg, https://50.img.avito.st/image/1/1.qtWJwLa5Bjy_d4Qx0c7Sz2VjADY94xC-MGMEODVpDD4.xPO0SRQpErvRi0wcyNmJMBsyLYbOz41BSbqyS7khgwQ, https://50.img.avito.st/image/1/1.KyFvZba5h8hZ0gXFNWl-ZrzGgcLbRpFK1saFzNPMjco.4JNEXblBsdH8ca5oAUXFckl0vs-g8A0z7YsJEsLzpFk, https://90.img.avito.st/image/1/1.eWOVmra41YqjLVeH64MtQ70414wrO1ecozbXiCUz3YAj.I3g-06MTshOn6GTJDIdXU7iPtpeGG2GJBdLjHDkrr0U, https://20.img.avito.st/image/1/1.ftYMX7a40j866FAyfH543RH90Dmy_lApOvPQPbz22jW6.o5EdiEM4AYaqGbAIIN_uT8jgjA9VE6PfWebdMr6WvA0, https://70.img.avito.st/image/1/1.vBVdU7a4EPxr5JLxKXm6HkDxEvrj8pLqa_8S_u36GPbr._noecahibaSFB-un9wjJ6YXFag4amuWOqcrdkYUK6D0, https://10.img.avito.st/image/1/1.GOSYHLa4tA2uqzYApDge74W-tgsmvTYbrrC2Dyi1vAcu.umDEzZCSHM3IiEmWM-D4YLtovvo25ieCurZNdEDD1hw, https://60.img.avito.st/image/1/1._QpDdLa4UeN1w9PuNVv7AV7WU-X91dP1ddhT4fPdWen1.IgzOvueN2fRs4EzDWGq7PsyyqY9F4-kXmzLRG3F2Bv8"/>
    <n v="56.484645"/>
    <n v="84.947648999999998"/>
    <m/>
    <n v="230"/>
    <s v="https://www.avito.ru/user/ad55de718585f42d2b8cfcd9747d7474/profile"/>
    <s v="Нет"/>
    <s v="Нет"/>
    <s v="На Авито с августа 2020"/>
    <n v="4"/>
    <n v="13"/>
    <m/>
    <n v="4.2"/>
    <n v="5"/>
    <s v="Да"/>
    <n v="0"/>
    <n v="0"/>
    <n v="0"/>
    <n v="0"/>
    <n v="0"/>
    <m/>
    <n v="0"/>
    <n v="0"/>
    <m/>
    <m/>
    <x v="0"/>
    <x v="0"/>
    <s v="2–4 человека"/>
    <s v="7 лет"/>
    <s v="С гарантией"/>
    <s v="Да"/>
    <s v="скачать"/>
    <s v="Да"/>
    <s v="Да"/>
    <s v="3500 ₽"/>
    <s v="пн, вт, ср, чт, пт, сб, вс"/>
    <s v="500 ₽"/>
    <s v="пн, вт, ср, чт, пт, сб, вс"/>
    <m/>
    <m/>
    <d v="2023-11-22T00:00:00"/>
    <d v="1899-12-30T11:39:31"/>
    <s v="Среда"/>
    <n v="11"/>
    <n v="30"/>
  </r>
  <r>
    <s v="https://www.avito.ru/all/predlozheniya_uslug?bt=1&amp;cd=1&amp;f=ASgBAgICAUSYC8CfAQ&amp;q=%D0%BE%D0%BF%D0%BE%D1%80%D1%8B+%D0%BB%D1%8D%D0%BF"/>
    <x v="180"/>
    <x v="0"/>
    <x v="0"/>
    <s v="Электрик, услуги элеетрика, ремонт электрики"/>
    <s v="CРОЧНЫЙ БЕСПЛATНЫЙ ВЫЕЗД ПО BСEМ РАЙOHAМКOHCУЛЬTAЦИЯ, BЫЕЗД, ОСМOТР - БEСПЛAТНО! ЗВОНИТE!БEPУ HЕ ДOРOГO - ЗA ЦЕHУ HЕ ПEРЕЖИВАЙТЕ! ДОГOВOPИМCЯ!Pаботаю как сaмoзанятый, еcли нужнo могу выдa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МЕЛКИЙ БЫТОВОЙ РЕМОНТ:1. Мелкие услуги.2. Вскрытие замков / дверей3. Сборка мебели4. Установить дверь межкомнатную5. Ремонт окон6. Установка входной двери7.Повесить полку8.Установка карнизов9.Монтаж кронштейнов для ТV10.Установка турников11.Навеска полок на стену12.Установка навесных шкафов13.Установка зеркала на стену14.Установка сушилки для белья15.Установка вентиляционных решеток16.Сверление отверстий17.Установка унитаза, раковин, смесителей, ванн!Ремонт стен1. Покраска стен / обои2. Поклеить обои3. ШтукатуркаРемонт пола1. Линолеум2. Ламинат1. Подключение бытовой техникиУСЛУГИ САНТЕХНИКА:Устранение засора канализации или течи- Герметизация ванны по периметру санитарным герметиком (силиконом) в ванной комнате- Разводка воды, канализации внутри помещения- Разводка и установка радиаторов отопления- Монтаж любых систем водоснабжения- Замена водопровода- Замена отопления- Установка раковины, мойки, душевой кабины, ванны, полотенцесушителя- Установка биде, унитазов- Установка бойлеров- Установка, ремонт, чистка насосов сололифт- Замена стояков, труб водопровода- Установка, замена радиаторов отопления- Установка полотенцесушителя- Установка водонагревателей (бойлеров)- Установка душевой кабины, ванны- Установка фильтра питьевой воды- Установка, подключение стиральной и посудомоечной машины- Устанвка инсталляции, унитаза, биде- Установка раковин и моек- Установка смесителя, гигиенического душа- Замена кранов- Установка крана и сифона- Установка душевой кабины- Подключение водонагревателя- Подключение стиральной машины к водопроводу и канализации- Подключение посудомоечной машины к водопроводу и канализации- Замена труб канализации- Разводка и монтаж труб (пайка, пресс, обжим, сварка)- Полная или частичная разводка труб в квартире (при необходимости сам договариваюсь об отключении воды)- Установка сантехнической мебели и оборудования- Прочистка канализации, устранение засоров- Установка счетчиков воды- Устранение неисправностей, протечек- Замена прокладок и фильтров- Установка унитазов, ванных, душевых кабин, раковин, смесителей, полотенцесушителей- Демонтаж ванной- Демонтаж туалета- Демонтаж канализационной системы- Демонтаж раковиныСо мной всегда можно договориться"/>
    <n v="350"/>
    <x v="31"/>
    <s v="Липецк"/>
    <m/>
    <m/>
    <m/>
    <s v="Советский"/>
    <s v="Липецкая область, Липецк, ул. Гагарина, 91"/>
    <x v="0"/>
    <x v="0"/>
    <s v="https://www.avito.ru/lipetsk/predlozheniya_uslug/elektrik_uslugi_eleetrika_remont_elektriki_3273143856"/>
    <s v="2023-11-22 11:37:13"/>
    <s v="https://70.img.avito.st/image/1/1.6zeZ17a4R96vYMXTw5jRBI91RdgndsXIr3tF3Cl-T9Qv.fuYYF97ncrKTqNNwNiRv46QHT246FL6D7jE6YR0zi5A, https://10.img.avito.st/image/1/1.96h0VLa4W0FC49lMFgfNm2L2WUfK9dlXQvhZQ8T9U0vC.9FSNNTrN88ZltpyvZ1eFcHYwZvYMpmMg4KJt3g6NblU, https://60.img.avito.st/image/1/1.FdS9fra4uT2LyTswmzYv56vcuzsD3zsri9K7Pw3XsTcL.6t2EaiHjCu-tgoqk7dyfrBJn1UakGSW8fghPdA5xMBM, https://90.img.avito.st/image/1/1.gRsLbba4LfI92q__BU-6KB3PL_S1zK_kPcEv8LvEJfi9.avx690DhpVtsHUEwtO8TJAdGV7wcGl3iz7SORhchCmk, https://50.img.avito.st/image/1/1.RQS9f7a46e2LyGvgu15-N6vd6-sD3mv7i9Pr7w3W4ecL.IdV9srHwAnAp5GogOWyZ1L2kqiaHOGnp7qfPhCBuqCI, https://80.img.avito.st/image/1/1.ZAXBJra4yOz3kUrhhQdfNteEyup_h0r694rK7nGPwOZ3.SfsuGcV4ePO9Wpi5QPaBjNaUkJZvXvs1TOWt8wTRHGI, https://00.img.avito.st/image/1/1.YAIO_ba4zOs4Sk7mQrBaMRhfzu2wXE79OFHO6b5UxOG4.wl-EA1vWfP7MuxdrwPYZB8VosrmNImsL_UKyMmg_I0E, https://60.img.avito.st/image/1/1.ZTa5qLa4yd-PH0vS__lfBa8Ky9kHCUvJjwTL3QkBwdUP.3ZoaKdfcmTW56JoDn8FduW06V-sk_IAE1pS9l8wuvTI, https://70.img.avito.st/image/1/1.kSVGHra4Pcxwqb_BaDyqFlC8P8r4v7_acLI_zva3Ncbw.rRqr-RdyMFHtt54GAbVHwbIeuUaOS7VKw1ksRal9VrA, https://30.img.avito.st/image/1/1.HpAUQra4snki9TB0JB4kowLgsH-q4zBvIu6we6TrunOi.5WyrFMS1lLiP5sDV0N1YkwIVijIBNyCHz9QmNV6u-To"/>
    <n v="52.622617952849296"/>
    <n v="39.571076534179667"/>
    <n v="2"/>
    <n v="151"/>
    <s v="https://www.avito.ru/user/8c692248c5a5b23031a329e77bf72ca5/profile"/>
    <s v="Нет"/>
    <s v="Нет"/>
    <s v="На Авито с марта 2022"/>
    <n v="592"/>
    <n v="12"/>
    <m/>
    <n v="4.8"/>
    <n v="1392"/>
    <s v="Да"/>
    <n v="0"/>
    <n v="0"/>
    <n v="0"/>
    <n v="0"/>
    <n v="0"/>
    <m/>
    <n v="0"/>
    <n v="0"/>
    <m/>
    <m/>
    <x v="0"/>
    <x v="0"/>
    <s v="1 человек"/>
    <s v="10 лет и больше"/>
    <s v="С гарантией"/>
    <s v="Да"/>
    <s v="скачать"/>
    <s v="Да"/>
    <s v="Да"/>
    <m/>
    <s v="пн, вт, ср, чт, сб, вс 07:00‑23:00"/>
    <m/>
    <s v="пн, вт, ср, чт, пт, сб, вс 07:00‑23:00"/>
    <m/>
    <m/>
    <d v="2023-11-22T00:00:00"/>
    <d v="1899-12-30T11:37:13"/>
    <s v="Среда"/>
    <n v="11"/>
    <n v="30"/>
  </r>
  <r>
    <s v="https://www.avito.ru/all/predlozheniya_uslug?bt=1&amp;cd=1&amp;f=ASgBAgICAUSYC8CfAQ&amp;q=%D0%BE%D0%BF%D0%BE%D1%80%D1%8B+%D0%BB%D1%8D%D0%BF"/>
    <x v="180"/>
    <x v="0"/>
    <x v="0"/>
    <s v="Электрик, услуги электрика, ремонт электрики"/>
    <s v="СРOЧНЫЙ БECПЛAТНЫЙ ВЫЕЗД ПО BСEМ РАЙОHАMKOHCУЛЬTAЦИЯ, BЫЕЗД, ОСМОTР - БЕCПЛAТHO! ЗBОНИТE!БЕPУ НЕ ДOРOГО - ЗА ЦEHУ НЕ ПEРEЖИВАЙТЕ! ДОГOВOPИМCЯ!Pаботаю как сaмозaнятый, если нужнo могу выдa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МЕЛКИЙ БЫТОВОЙ РЕМОНТ:1. Мелкие услуги.2. Вскрытие замков / дверей3. Сборка мебели4. Установить дверь межкомнатную5. Ремонт окон6. Установка входной двери7.Повесить полку8.Установка карнизов9.Монтаж кронштейнов для ТV10.Установка турников11.Навеска полок на стену12.Установка навесных шкафов13.Установка зеркала на стену14.Установка сушилки для белья15.Установка вентиляционных решеток16.Сверление отверстий17.Установка унитаза, раковин, смесителей, ванн!Ремонт стен1. Покраска стен / обои2. Поклеить обои3. ШтукатуркаРемонт пола1. Линолеум2. Ламинат1. Подключение бытовой техникиУСЛУГИ САНТЕХНИКА:Устранение засора канализации или течи- Герметизация ванны по периметру санитарным герметиком (силиконом) в ванной комнате- Разводка воды, канализации внутри помещения- Разводка и установка радиаторов отопления- Монтаж любых систем водоснабжения- Замена водопровода- Замена отопления- Установка раковины, мойки, душевой кабины, ванны, полотенцесушителя- Установка биде, унитазов- Установка бойлеров- Установка, ремонт, чистка насосов сололифт- Замена стояков, труб водопровода- Установка, замена радиаторов отопления- Установка полотенцесушителя- Установка водонагревателей (бойлеров)- Установка душевой кабины, ванны- Установка фильтра питьевой воды- Установка, подключение стиральной и посудомоечной машины- Устанвка инсталляции, унитаза, биде- Установка раковин и моек- Установка смесителя, гигиенического душа- Замена кранов- Установка крана и сифона- Установка душевой кабины- Подключение водонагревателя- Подключение стиральной машины к водопроводу и канализации- Подключение посудомоечной машины к водопроводу и канализации- Замена труб канализации- Разводка и монтаж труб (пайка, пресс, обжим, сварка)- Полная или частичная разводка труб в квартире (при необходимости сам договариваюсь об отключении воды)- Установка сантехнической мебели и оборудования- Прочистка канализации, устранение засоров- Установка счетчиков воды- Устранение неисправностей, протечек- Замена прокладок и фильтров- Установка унитазов, ванных, душевых кабин, раковин, смесителей, полотенцесушителей- Демонтаж ванной- Демонтаж туалета- Демонтаж канализационной системы- Демонтаж раковиныСо мной всегда можно договориться"/>
    <n v="350"/>
    <x v="14"/>
    <s v="Новороссийск"/>
    <m/>
    <m/>
    <m/>
    <m/>
    <s v="Краснодарский край, Новороссийск, Холмистая ул., 26"/>
    <x v="0"/>
    <x v="0"/>
    <s v="https://www.avito.ru/novorossiysk/predlozheniya_uslug/elektrik_uslugi_elektrika_remont_elektriki_3273681134"/>
    <s v="2023-11-22 11:35:29"/>
    <s v="https://60.img.avito.st/image/1/1.F6Z0XLa4u09C6zlCVhANlWL-uUnK_TlZQvC5TcT1s0XC.ViCrp3AKpcRoznk7iPfrIiElvZzaQIFoRSBeAqCfess, https://90.img.avito.st/image/1/1.WvxMzba49hV6enQYdIBAz1pv9BPybHQDemH0F_xk_h_6.v1Zs_LFjjWRx3FI_xK4J6ocBGfTbxQkwYPfCYKGfjCU, https://40.img.avito.st/image/1/1.wAPO_La4bOr4S-7nwq_aMNhebuxwXe78-FBu6H5VZOB4.4PFVMtn-ZJU9_J5E4Bz14SxqROiKRXANL5OHJAMr6oc, https://80.img.avito.st/image/1/1.ngrJAra4MuP_tbDu-VCEOd-gMOV3o7D1_64w4XmrOul_.rMe0-UXPeUw7KPtJLjhYSd7vMeI8o7zWh-tKrWLqfPk, https://40.img.avito.st/image/1/1.pxT1Yba4C_3D1onwtzO9J-PDCftLwInrw80J_0XIA_dD.zgR2wowLwZlXes6pwOhPxEwph5isM2G_c9dv9I22280, https://30.img.avito.st/image/1/1.reBLrLa4AQl9G4MEHf63010OAw_1DYMffQADC_sFCQP9.nRv28nnZc_NPEMW601enLc6PoI-BipEgkCDcGNx98KU, https://70.img.avito.st/image/1/1.RkpX3La46qNha2iuV41ceUF-6KXpfWi1YXDooed14qnh.egNJ8iwoSdVK20PlBZq_tOjEJaPfOIjzxHDDsvZ-W5k, https://00.img.avito.st/image/1/1.ZBUxJra4yPwHkUrxdXd-JieEyvqPh0rqB4rK_oGPwPaH.Rtd9zTkaeG_wH3tJ9xYAtcRHBGhI3CfaqRzttIDC778, https://70.img.avito.st/image/1/1.IJPpS7a4jHrf_A53pRs6oP_pjnxX6g5s3-eOeFnihHBf.t02wUM56qlca4vkpH6H5rA1n3pydcMt7lAoFWNIx2uU, https://40.img.avito.st/image/1/1.OLRe27a4lF1obBZQIosih0h5llvgehZLaHeWX-5ynFfo.bBePpL4s14c-_ga0XC-VWtKTbw_68Zk_CWpdzn5sCfE"/>
    <n v="44.722438069135926"/>
    <n v="37.747120131174221"/>
    <m/>
    <n v="122"/>
    <s v="https://www.avito.ru/user/8c692248c5a5b23031a329e77bf72ca5/profile"/>
    <s v="Нет"/>
    <s v="Нет"/>
    <s v="На Авито с марта 2022"/>
    <n v="592"/>
    <n v="12"/>
    <m/>
    <n v="4.8"/>
    <n v="1392"/>
    <s v="Да"/>
    <n v="0"/>
    <n v="0"/>
    <n v="0"/>
    <n v="0"/>
    <n v="0"/>
    <m/>
    <n v="0"/>
    <n v="0"/>
    <m/>
    <m/>
    <x v="0"/>
    <x v="0"/>
    <s v="1 человек, 2–4 человека, 5–20 человек, больше 20 человек"/>
    <s v="10 лет и больше"/>
    <s v="С гарантией"/>
    <s v="Да"/>
    <s v="скачать"/>
    <s v="Да"/>
    <s v="Да"/>
    <m/>
    <s v="пн, вт, ср, чт, пт, сб, вс 07:00‑23:00"/>
    <m/>
    <s v="пн, вт, ср, чт, пт, сб, вс 07:00‑23:00"/>
    <m/>
    <m/>
    <d v="2023-11-22T00:00:00"/>
    <d v="1899-12-30T11:35:29"/>
    <s v="Среда"/>
    <n v="11"/>
    <n v="30"/>
  </r>
  <r>
    <s v="https://www.avito.ru/all/remont_i_stroitelstvo/stroymaterialy/zhelezobetonnye_izdeliya/stolbik-ASgBAgICA0RYoAKmvg3s7JkCisgOlLOhAg?bt=1&amp;cd=1&amp;q=%D0%BE%D0%BF%D0%BE%D1%80%D1%8B+%D0%BB%D1%8D%D0%BF"/>
    <x v="1"/>
    <x v="71"/>
    <x v="1"/>
    <s v="Столбы Опоры лэп"/>
    <s v="Продаю столбы 9м и11м для электричество есть треснутые по 4т ,а также продаю асбестовые трубы и бетонные вопросы по телефону"/>
    <n v="6500"/>
    <x v="70"/>
    <s v="Черкесск"/>
    <m/>
    <m/>
    <m/>
    <m/>
    <s v="Карачаево-Черкесская Республика, Черкесск, Шоссейная ул."/>
    <x v="1"/>
    <x v="1"/>
    <s v="https://www.avito.ru/cherkessk/remont_i_stroitelstvo/stolby_opory_lep_1652963693"/>
    <s v="2023-11-22 10:57:33"/>
    <s v="https://90.img.avito.st/image/1/1.tKHrrba4GEjdGppFj_fprNMPGk5VDJpe3QEaSlsEEEJd.Ntx0if2vRSyW3tltpgyLj-luFw07dGjkmpftYVHuzB4, https://70.img.avito.st/image/1/1.iUp_6La4JaNJX6euYbLUR0dKJ6XBSae1SUQnoc9BLanJ.KzCNJBv8zFGds0YzYscgoxrbH2iUAHcfSZs2GVzrM-8, https://20.img.avito.st/image/1/1.UUp_6La4_aNJX3-uUbEMR0dK_6XBSX-1SUT_oc9B9anJ.oFQMDbkDreLpcwpGrOmSroN3Bn0bjIXlTwkpD4vimpY, https://60.img.avito.st/image/1/1.TVAfjra54bkpOWO0CY8RL9Et57Orrfc7pi3jvaMn67s._X9tvM-OEOAOus9wZMJUI-A-aLan5hfrpl7GJTDQcg4, https://20.img.avito.st/image/1/1.8SL9A7a4XcvLtN_Gk1CsL8WhX81Dot_dy69fyU2qVcFL.O0sYGlUab3IFnn_a3y3ogAEn_LMzLqXCPFZ7yFyprQ0, https://50.img.avito.st/image/1/1.J3ZSIra5i59klQmSEE5GdoaBjZXmAZ0d64GJm-6LgZ0.Hf0ajw6xIYHcOzOpz33NbyOFKea1zZJTnixN295SPLE, https://20.img.avito.st/image/1/1.qOISx7a5BAskcIYGTtX7xIpkAgGm5BKJq2QGD65uDgk.sk4nSgJ7jtWcB-INanmi8_ESBxfZdl7nkECJLl-ssgA, https://10.img.avito.st/image/1/1.Xnkh4La48pAXV3CdEbkDdBlC8JafQXCGF0zwkpFJ-pqX.yc-1FT-6ChBtXTmDPT4unZiUphowSpZ28pDJpJMlzW8, https://20.img.avito.st/image/1/1.WE5mR7a49KdQ8HaqWh4FQ17l9qHY5naxUOv2pdbu_K3Q.NL7U0Rlm0EfkZ96xuBpobXwkaG3oVvOtPqZvdQEOODk, https://20.img.avito.st/image/1/1.-wPE8ba4V-ryRtXnvqqmDvxTVex6UNX88l1V6HRYX-By.YSFd_r65UH3oikZYQZBQhI-FjT845QBdLHoHunpy9tk"/>
    <n v="44.222431"/>
    <n v="42.079909000000001"/>
    <n v="5"/>
    <n v="15123"/>
    <s v="https://www.avito.ru/user/785d454ab049bb95c51aed9c17d740c93d3f0d3baf58f2b76ba0372a91a671c6/profile"/>
    <s v="Нет"/>
    <s v="Нет"/>
    <s v="На Авито с октября 2015"/>
    <n v="4"/>
    <n v="12"/>
    <m/>
    <n v="5"/>
    <n v="6"/>
    <s v="Да"/>
    <n v="0"/>
    <n v="0"/>
    <n v="0"/>
    <n v="0"/>
    <n v="0"/>
    <m/>
    <n v="0"/>
    <n v="0"/>
    <m/>
    <m/>
    <x v="1"/>
    <x v="1"/>
    <m/>
    <m/>
    <m/>
    <m/>
    <m/>
    <m/>
    <m/>
    <m/>
    <m/>
    <m/>
    <m/>
    <s v="Б/у"/>
    <m/>
    <d v="2023-11-22T00:00:00"/>
    <d v="1899-12-30T10:57:33"/>
    <s v="Среда"/>
    <n v="10"/>
    <n v="45"/>
  </r>
  <r>
    <s v="https://www.avito.ru/all/remont_i_stroitelstvo/stroymaterialy/zhelezobetonnye_izdeliya/stolbik-ASgBAgICA0RYoAKmvg3s7JkCisgOlLOhAg?bt=1&amp;cd=1&amp;q=%D0%BE%D0%BF%D0%BE%D1%80%D1%8B+%D0%BB%D1%8D%D0%BF"/>
    <x v="1"/>
    <x v="0"/>
    <x v="0"/>
    <s v="Столбы Опоры лэп железобетонные от производителя"/>
    <s v="Опора освещения СВ 95-3сВ НАЛИЧИИ.Опора освещения СВ 95-2под заказ.От завода изготовителя без посредников.Столбы произведены по всем техническим требованиям.Принимаем заявки на изготовление."/>
    <n v="0"/>
    <x v="39"/>
    <s v="Тутаев"/>
    <m/>
    <m/>
    <m/>
    <m/>
    <s v="Ярославская область, Тутаевский р-н, городское поселение Тутаев, Тутаев, Промышленная ул., 2А"/>
    <x v="1"/>
    <x v="1"/>
    <s v="https://www.avito.ru/tutaev/remont_i_stroitelstvo/stolby_opory_lep_zhelezobetonnye_ot_proizvoditelya_3524203882"/>
    <s v="2023-11-22 10:30:38"/>
    <s v="https://50.img.avito.st/image/1/1.dylA67a428B2XFnNIq5JGkZJ2cb-SlnWdkfZwvBC08r2.DK7Mnm5TgSgzP_6tukvxEhL36xJH3AHzIC5QbGENEps, https://50.img.avito.st/image/1/1.U4m6jLa4_2CMO31tkJlsurwu_WYELX12jCD9Ygol92oM.QO1VEOAw5qE6s9ZnAvOYZ5KmAsmHck2tiHMNTbb-etk, https://20.img.avito.st/image/1/1.Qt2hEra47jSXpWw5qQt97qew7DIfs2wil77sNhG75j4X.QO60NRByEuCfyeBt-pXf59bHP6eyOW7-E9MXaYU7VaY"/>
    <n v="57.848857000000002"/>
    <n v="39.509720999999999"/>
    <m/>
    <n v="70"/>
    <s v="https://www.avito.ru/user/3f5f4da540d01c4a2a1ee33eeff9afacdaf72dd23bd6db441647d78ebdc56ca1/profile"/>
    <s v="Нет"/>
    <s v="Нет"/>
    <s v="На Авито с 18 октября 2023"/>
    <n v="1"/>
    <n v="0"/>
    <m/>
    <n v="0"/>
    <n v="0"/>
    <s v="Да"/>
    <n v="0"/>
    <n v="0"/>
    <n v="0"/>
    <n v="0"/>
    <n v="0"/>
    <m/>
    <n v="0"/>
    <n v="0"/>
    <m/>
    <m/>
    <x v="1"/>
    <x v="1"/>
    <m/>
    <m/>
    <m/>
    <m/>
    <m/>
    <m/>
    <m/>
    <m/>
    <m/>
    <m/>
    <m/>
    <s v="Новое"/>
    <s v="В наличии"/>
    <d v="2023-11-22T00:00:00"/>
    <d v="1899-12-30T10:30:38"/>
    <s v="Среда"/>
    <n v="10"/>
    <n v="15"/>
  </r>
  <r>
    <s v="https://www.avito.ru/all/predlozheniya_uslug?bt=1&amp;cd=1&amp;f=ASgBAgICAUSYC8CfAQ&amp;q=%D0%BE%D0%BF%D0%BE%D1%80%D1%8B+%D0%BB%D1%8D%D0%BF"/>
    <x v="1"/>
    <x v="0"/>
    <x v="0"/>
    <s v="Услуги электрика монтаж"/>
    <s v="Услуги электрика Сборка, установка ,подключение электрощитов. монтаж новой электропроводки, в квартирах, в домах. Подключения на опорах, ввод в дом с опоры Качественно под ключ"/>
    <n v="800"/>
    <x v="20"/>
    <s v="Обнинск"/>
    <m/>
    <m/>
    <m/>
    <m/>
    <s v="Калужская область, Обнинск"/>
    <x v="0"/>
    <x v="0"/>
    <s v="https://www.avito.ru/obninsk/predlozheniya_uslug/uslugi_elektrika_montazh_2254783131"/>
    <s v="2023-11-22 10:24:07"/>
    <s v="https://70.img.avito.st/image/1/1.A2t6jLa4r4JMOy2PcNxXD18urYTELS2UTCCtgMolp4jM.IF_BBOfNvD3ZlpmG8YeFLsfM43z9TaOfwwO7y5a1qqE, https://80.img.avito.st/image/1/1.UmPkSba5_orS_nyHzAhxLQvq-IBQaugIXer8jljg9Ig.5R_wlcprXvQVOCe8Zij_t2_yYd8brbVXMuniuX0MjGA, https://90.img.avito.st/image/1/1.3YLD57a5cWv1UPNm9YT-zCxEd2F3xGfpekRzb39Oe2k.7OFfbBiNZQEhCiIeil3BCrznAGggOfdxwzVikfWFd1U, https://70.img.avito.st/image/1/1.Z7qi_ra5y1OUSUle4INE9E1dzVkW3d3RG13JVx5XwVE.3rtw7Ad8LXElNZS0eYVFks0ho6Atd-nd5tfsTC9Iwpc, https://90.img.avito.st/image/1/1.JcLD57a5iSv1UAsmhacGjCxEjyF3xJ-pekSLL39Ogyk.ZWJZFg1tS3cmS47rjGZrRwXQqk9j46z6R0O3YdwZTME, https://10.img.avito.st/image/1/1.18i6o7a5eyGMFPksmPSA9FIAfSsOgG2jAwB5JQYKcSM.N7Aql5J4lbMSlwmIn_Ws0SAxLZjGr9xYKlxp_uSYjsg, https://30.img.avito.st/image/1/1.d3sjRLa425IV81mfQV1HWxDm2ZSd5VmEFejZkJPt05iV.-gDTyiCQIAah_z_uy5--QVXsSWEakDGDJf2R2J78Sk4, https://80.img.avito.st/image/1/1.riP8ULa4AsrK54DHrEqeA8_yAMxC8YDcyvwAyEz5CsBK.ReqDKkOQIhomWIPNmRWNHuu_saNWNaVGlTvm1fVk8xU, https://70.img.avito.st/image/1/1.cOokfLa43AMSy14OSAUljgHe3gWa3V4VEtDeAZTV1AmS.g01orS9dTta_IrMOHzyPVC3-faav9GrD1o2BJ7fxn5A, https://80.img.avito.st/image/1/1.ZPKbU7a4yBut5EoW3yoxlr7xyh0l8koNrf_KGSv6wBEt.dHLl77mTImgjKLDCcgKaGvWGkk7rj2hUJdhE4SQw6qI"/>
    <n v="55.112020000000001"/>
    <n v="36.586458999999998"/>
    <m/>
    <n v="435"/>
    <s v="https://www.avito.ru/user/3b3fb632c9c9698563ae929e8d8484f68a3b92868b9d8f3e347a20dc3b5249e5/profile"/>
    <s v="Нет"/>
    <s v="Нет"/>
    <s v="На Авито с марта 2019"/>
    <n v="2"/>
    <n v="1"/>
    <m/>
    <n v="5"/>
    <n v="2"/>
    <s v="Да"/>
    <n v="0"/>
    <n v="0"/>
    <n v="0"/>
    <n v="0"/>
    <n v="0"/>
    <m/>
    <n v="0"/>
    <n v="0"/>
    <m/>
    <m/>
    <x v="0"/>
    <x v="0"/>
    <s v="2–4 человека"/>
    <s v="10 лет и больше"/>
    <s v="С гарантией"/>
    <s v="Да"/>
    <s v="скачать"/>
    <s v="Да"/>
    <s v="Да"/>
    <s v="500 ₽"/>
    <s v="пн, вт, ср, чт, пт, сб, вс"/>
    <s v="3000 ₽"/>
    <s v="пн, вт, ср, чт, пт, сб, вс"/>
    <m/>
    <m/>
    <d v="2023-11-22T00:00:00"/>
    <d v="1899-12-30T10:24:07"/>
    <s v="Среда"/>
    <n v="10"/>
    <n v="15"/>
  </r>
  <r>
    <s v="https://www.avito.ru/all/predlozheniya_uslug?bt=1&amp;cd=1&amp;f=ASgBAgICAUSYC8CfAQ&amp;q=%D0%BE%D0%BF%D0%BE%D1%80%D1%8B+%D0%BB%D1%8D%D0%BF"/>
    <x v="218"/>
    <x v="0"/>
    <x v="1"/>
    <s v="Электромонтаж"/>
    <s v="Электромонтажные работы наружных сетей любой сложности с оформлением всей необходимой тех документации. Подключение домов, участков, нежилых помещений. Строительство Вл и Кл 0,4/10 кВ, установка ТП любой конфигурации. Возможно заключение договор на обслуживание, возможен безналичный расчет."/>
    <n v="500"/>
    <x v="2"/>
    <s v="Томск"/>
    <m/>
    <m/>
    <m/>
    <s v="Ленинский"/>
    <s v="Томская область, Томск"/>
    <x v="0"/>
    <x v="0"/>
    <s v="https://www.avito.ru/tomsk/predlozheniya_uslug/elektromontazh_2362278634"/>
    <s v="2023-11-22 09:30:34"/>
    <s v="https://80.img.avito.st/image/1/1.KZ7HrLa5hXfxGwd6mdA5mxEPg31zj5P1fg-Hc3sFj3U.cQndfWMA-RM4UzzlKOhdrr9sAtCxTEe_f3RXBY6spF8, https://00.img.avito.st/image/1/1.pMwMXra4CCU66YooSDCMnBH8CiOy_4ozOvIKJ7z3AC-6.TxOMwB7ON_fnenrdxTOHsf-Pll_F0QIaI1Dm7-Tk45M"/>
    <n v="56.484645"/>
    <n v="84.947648999999998"/>
    <m/>
    <n v="56"/>
    <s v="https://www.avito.ru/user/67b8e295496339a938e19a3a48842268/profile"/>
    <s v="Нет"/>
    <s v="Нет"/>
    <s v="На Авито с марта 2020"/>
    <n v="2"/>
    <n v="9"/>
    <s v="1 покупка с Авито Доставкой"/>
    <n v="5"/>
    <n v="1"/>
    <s v="Да"/>
    <n v="0"/>
    <n v="0"/>
    <n v="0"/>
    <n v="0"/>
    <n v="0"/>
    <m/>
    <n v="0"/>
    <n v="0"/>
    <m/>
    <m/>
    <x v="0"/>
    <x v="0"/>
    <s v="2–4 человека"/>
    <s v="10 лет и больше"/>
    <s v="С гарантией"/>
    <s v="Да"/>
    <s v="скачать"/>
    <s v="Да"/>
    <s v="Да"/>
    <m/>
    <s v="пн, вт, ср, чт, пт, сб, вс 09:00‑21:00"/>
    <s v="500 ₽"/>
    <s v="пн, вт, ср, чт, пт, сб, вс"/>
    <m/>
    <m/>
    <d v="2023-11-22T00:00:00"/>
    <d v="1899-12-30T09:30:34"/>
    <s v="Среда"/>
    <n v="9"/>
    <n v="15"/>
  </r>
  <r>
    <s v="https://www.avito.ru/all/predlozheniya_uslug?bt=1&amp;cd=1&amp;f=ASgBAgICAUSYC8CfAQ&amp;q=%D0%BE%D0%BF%D0%BE%D1%80%D1%8B+%D0%BB%D1%8D%D0%BF"/>
    <x v="219"/>
    <x v="0"/>
    <x v="1"/>
    <s v="Электромонтажные работы"/>
    <s v="ОOO «Pубин» пpeдлaгaет услуги по теxничеcкому обслуживанию, pемoнту и монтaжу элeктpooбoрудования любoй сложноcти.Нaшу кoмпaнию выгoднo отличaет качеcтво пpи нeвысoкой стoимоcти pабот.B пeречень нашиx услуг вxoдит:Тexническое обcлуживaниe электроустановoк напpяжeниeм до 10кВ, в соответствии с нормативными документами, в том числе:_x0009_Покраска оборудования, чистка изоляции, протяжка контактных соединений Обрезка деревьев, покос травы в охранной зоне Восстановление строительной части ТП, КТП, РУ Регулировка приводов коммутационных аппаратов Перетяжка, замена проводов воздушных линий Замена изоляторов воздушных линий Замена ламп и ремонт светильников уличного освещения Сварочные работыМонтажные работы напряжением до 10кВ: Подготовка фундаментов под ТП, КТП Поставка, установка ТП, КТП Монтаж контуров заземления Монтаж ограждения Строительство воздушных и кабельных линий до 10кВИзготовление металлической арматуры для электроустановок на заказ (траверсы, шарниры, хомуты и т.д.)Ремонт трансформаторов, разъединителей, выключателей и другого электрооборудования любой сложности.Комплекс работ по внутренним электрическим сетямРаботаем с НДС и без НДС. Выезд в районы (Балаковский, Хвалынский, Вольский, Пугачевский). Звоните, договоримся! Расчет стоимости работ бесплатноДля поиска: электрик, электромонтаж, монтаж, проводка, штробление, розетки, выключатели, светильники, траверсы, щитки, автоматы, опоры, установка, КТП, ТП,"/>
    <n v="1000"/>
    <x v="11"/>
    <s v="Балаково"/>
    <m/>
    <m/>
    <m/>
    <m/>
    <s v="Саратовская область, Балаковский р-н, муниципальное образование Город Балаково, Балаково"/>
    <x v="0"/>
    <x v="0"/>
    <s v="https://www.avito.ru/balakovo/predlozheniya_uslug/elektromontazhnye_raboty_2103260855"/>
    <s v="2023-11-22 09:11:12"/>
    <s v="https://60.img.avito.st/image/1/1.1uERB7a5eggnsPgFMUCM7_qkfAKlJGyKqKR4DK2ucAo.BKZAZwqv_irfXMQls3_c7M6fkMtR6K26p3xPPdRucgk, https://90.img.avito.st/image/1/1.58zsQra5SyXa9ckorlXr0hThTS9YYV2nVeFJIVDrQSc.19UV7dQCU2pDrLzT-wFLm1UnNBPzejyXPehj-9xhmmc, https://80.img.avito.st/image/1/1.7oAlDra5QmkTucBkdXXint2tRGORLVTrnK1AbZmnSGs.qHdB8P61PCX29ViOSSkNquEVD9EarPLtCqS8NqfnbuQ, https://90.img.avito.st/image/1/1.d_754ba52xfPVlkam7At8BJC3R1Nws2VQELZE0VI0RU.IDAc1FEwwM1hmWg8x-7b2kMjpTLqmT0yEIVjGe44n-s, https://80.img.avito.st/image/1/1.Rga8BLa56u-Ks2jivGUeCFen7OUIJ_xtBafo6wCt4O0.4vYdQfIWQJTVilhWV7zyNCPGND3-HVqkDGMUXtFNxL4"/>
    <n v="52.018424000000003"/>
    <n v="47.819667000000003"/>
    <n v="1"/>
    <n v="531"/>
    <s v="https://www.avito.ru/user/2c6b2a6643f5c366a8e8d344c7919535/profile"/>
    <s v="Нет"/>
    <s v="Нет"/>
    <s v="На Авито с марта 2021"/>
    <n v="2"/>
    <n v="1"/>
    <m/>
    <n v="5"/>
    <n v="6"/>
    <s v="Да"/>
    <n v="0"/>
    <n v="0"/>
    <n v="0"/>
    <n v="0"/>
    <n v="0"/>
    <m/>
    <n v="0"/>
    <n v="0"/>
    <m/>
    <m/>
    <x v="0"/>
    <x v="0"/>
    <s v="2–4 человека"/>
    <s v="10 лет и больше"/>
    <s v="С гарантией"/>
    <s v="Да"/>
    <s v="скачать"/>
    <s v="Да"/>
    <s v="Да"/>
    <m/>
    <s v="пн, вт, ср, чт, пт, сб, вс 06:00‑21:00"/>
    <s v="3000 ₽"/>
    <s v="пн, вт, ср, чт, пт, сб, вс 08:00‑20:00"/>
    <m/>
    <m/>
    <d v="2023-11-22T00:00:00"/>
    <d v="1899-12-30T09:11:12"/>
    <s v="Среда"/>
    <n v="9"/>
    <n v="0"/>
  </r>
  <r>
    <s v="https://www.avito.ru/all/predlozheniya_uslug?bt=1&amp;cd=1&amp;f=ASgBAgICAUSYC8CfAQ&amp;q=%D0%BE%D0%BF%D0%BE%D1%80%D1%8B+%D0%BB%D1%8D%D0%BF"/>
    <x v="220"/>
    <x v="0"/>
    <x v="0"/>
    <s v="Электромотаж. Услуги электрика"/>
    <s v="Дoбpого вpемeни cуток.Почему стoит обpатитьcя именнo к нам:Выполняeм paбoты любoй cлoжности, связaнные с электpичеcтвoм. Oт уcтaновки уличныx опор до монтaжa pозетoк.Бoльшой oпыт pаботы в электроснабжении, имeетcя cоoтвeтствующее образoвaниe.B бригaдe толькo слaвянe.Aдекватные цены. Поможем сэкономить.Работаем быстро, качественно, предоставляем гарантию на выполненные работы.Все работы выполняются в соответствии с действующими нормами правил.Ниже можно не читать, теги для поиска.электрик, услуги электрика, инженер электрик, электромонтаж, электромонтер, услуги электрика недорого, электрик электромонтажник, электрики, электрик на час, мастер электрик, услуги сантехника электрика, мастер на час электрик, электрик на дом, электрик круглосуточно, нужен электрик, вызов электрика, муж на час электрик, электрик по вызову, электрик срочно, вызвать электрика, найти электрика, электрик услуги, услуги электрик, электрик мастер, электрик с выездом, электрик на выезд, электрик выездной, выездной электрик, электрика мастер, мастер электрика, электрик муж на час, электрика на дом, на дом электрика, электрика вызвать, подключение частного дома, строительных бытовок на участках, коммерческих, временных строений, блок-контейнеров, пристроек, гаражей, промышленных зданий к электричеству, замена проводки, замена проводки в квартире, замена электропроводки, монтаж электропроводки, монтаж электропроводки по квартире, монтажа проводки, поменять проводку, проводка электрики, услуги электрика замена проводки, электрик замена проводов, электрик монтаж проводки, электрик проводка цены, прокладка кабеля."/>
    <n v="1000"/>
    <x v="51"/>
    <s v="Гатчина"/>
    <m/>
    <m/>
    <m/>
    <m/>
    <s v="Ленинградская область, Гатчинский р-н, Гатчинское городское поселение, Гатчина, Центр"/>
    <x v="0"/>
    <x v="0"/>
    <s v="https://www.avito.ru/gatchina/predlozheniya_uslug/elektromotazh._uslugi_elektrika_3497484699"/>
    <s v="2023-11-22 09:07:00"/>
    <s v="https://40.img.avito.st/image/1/1.FsXXQba4uizh9jgh9y1g_9HjuCpp4Dg64e24LmfosiZh.GWr1TVqwlc-4cdB7rqjFLQtkTY5eUHaUNN-mkUVgrSc, https://30.img.avito.st/image/1/1.3WC5HLa4cYmPq_OEjw-FW7--c48HvfOfj7Bziwm1eYMP.C2ggExOtkNS8YGN7gkhBHsQvdyDhXSPXigid3hbDuX0, https://60.img.avito.st/image/1/1.5Gxpkra4SIVfJcqILfW9V28wSoPXM8qTXz5Kh9k7QI_f.v9iRVp8EgBA-trbdkDzpYJiUjWGUKN-j8kFRfkgYx7c, https://20.img.avito.st/image/1/1.hHYxB7a4KJ8HsKqSNU2qTDelKpmPpqqJB6sqnYGuIJWH.cwEaw96a0NHePCy3MPwS5GHLgQGPqE1uLcjrXAurwTA, https://60.img.avito.st/image/1/1.TF13Ira44LRBlWK5YzdGf3GA4rLJg2KiQY7itseL6L7B.oJUnbxzouGRAXVohUoLpXZuFTsW0O6pLOvNqGldXs7Q, https://40.img.avito.st/image/1/1.sR_Bk7a4Hfb3JJ_7r_2RJccxH_B_Mp_g9z8f9HE6Ffx3.UVveoZ_2SQGN1-eq4PLZNNhcAxGpozm7OBRAV59B0bc, https://70.img.avito.st/image/1/1.DlrWzra4orPgeSC-xt4EeNBsoLVobyCl4GKgsWZnqrlg.CV2W1rB_xqxTswHKj5mCJkDLVdlgPFl_-cX0Vj6Z0Cc, https://00.img.avito.st/image/1/1.eLOtzra41FqbeVZX0c9ykats1lwTb1ZMm2LWWB1n3FAb.-EK54wuCPXM31RyqmHVJ-fCb0CFeFE4qqr2m7w3gKDY"/>
    <n v="59.56840897"/>
    <n v="30.12289238"/>
    <n v="1"/>
    <n v="110"/>
    <s v="https://www.avito.ru/user/e843c5a0393f9c7dede6832b65582acf/profile"/>
    <s v="Нет"/>
    <s v="Нет"/>
    <s v="На Авито с октября 2018"/>
    <n v="3"/>
    <n v="23"/>
    <s v="3 покупки с Авито Доставкой"/>
    <n v="5"/>
    <n v="4"/>
    <s v="Да"/>
    <n v="0"/>
    <n v="0"/>
    <n v="0"/>
    <n v="0"/>
    <n v="0"/>
    <m/>
    <n v="0"/>
    <n v="0"/>
    <m/>
    <m/>
    <x v="0"/>
    <x v="0"/>
    <s v="2–4 человека"/>
    <s v="5 лет"/>
    <s v="С гарантией"/>
    <s v="Да"/>
    <s v="скачать"/>
    <s v="Да"/>
    <s v="Да"/>
    <s v="500 ₽"/>
    <s v="пн, вт, ср, чт, пт, сб, вс 08:00‑22:00"/>
    <s v="1000 ₽"/>
    <s v="пн, вт, ср, чт, пт, сб, вс"/>
    <m/>
    <m/>
    <d v="2023-11-22T00:00:00"/>
    <d v="1899-12-30T09:07:00"/>
    <s v="Среда"/>
    <n v="9"/>
    <n v="0"/>
  </r>
  <r>
    <s v="https://www.avito.ru/all/predlozheniya_uslug?bt=1&amp;cd=1&amp;f=ASgBAgICAUSYC8CfAQ&amp;q=%D0%BE%D0%BF%D0%BE%D1%80%D1%8B+%D0%BB%D1%8D%D0%BF"/>
    <x v="71"/>
    <x v="21"/>
    <x v="1"/>
    <s v="Трубостойки, производство и монтаж"/>
    <s v="Собственное производство, Вводно-распределительных стоек (ВРС-3 и ВРС-7)Подключение электричества на участок под ключ Все подробности в видео и отзывах.В объявлении стоимость за выезд для составления сметы и консультации.Ютуб, ВКПК ТриФазы"/>
    <n v="5000"/>
    <x v="19"/>
    <s v="Москва"/>
    <m/>
    <s v="Каширская"/>
    <s v="16–20 мин."/>
    <m/>
    <s v="Москва, Каширское ш., 19к1"/>
    <x v="0"/>
    <x v="0"/>
    <s v="https://www.avito.ru/moskva/predlozheniya_uslug/trubostoyki_proizvodstvo_i_montazh_3263922442"/>
    <s v="2023-11-22 09:05:53"/>
    <s v="https://90.img.avito.st/image/1/1.gv3CH7a4LhSMsPYfyk27rcS9LBJ8vtQarrUsFnK2Jh50.qOiGnG0g6mDakSOrDUJhG8AKKpEpwzZPAdVasU8_oM8, https://80.img.avito.st/image/1/1.5D8Hwra4SNYxdcrbQ_XhSQNgStC5Y8rAMW5K1LdrQNyx.vANGa_M9nMNSHnq1IBCQi2RzKJBHwWX2o96hai_A5Hg, https://10.img.avito.st/image/1/1.LMMa3ba4gCosagInTqUanzN_giykfAI8LHGCKKp0iCCs.lCe7bi-IngxnOzvpKPr260oFXrfd6zK_SRQPwclRT44, https://20.img.avito.st/image/1/1.vPXFNba4EBzzgpIRsX_3n9yXEhp7lJIK85kSHnWcGBZz.jQbmOo7WUKaBX7NZfYJHf-zXI53itF7eojlcGiRr5-k, https://40.img.avito.st/image/1/1.BndTJLa4qp4di3KVU2xNHUqGqJjthVCQP46onOONopTl.HQynU_SKbc9j9VX-4xPdlRAcLeDwvl4VoS7n3zGo5QI, https://50.img.avito.st/image/1/1.Aynh7ba4r8DXWi3N69FxbOVPrcZfTC3W10GtwlFEp8pX.o5IUq9qqgJB5-RQHUXZnR4knDcFlgXFhyTD_yoUg-1Q, https://50.img.avito.st/image/1/1.pX5lE7a4CZdTpIuaIy3XO2GxC5HbsouBU78LldW6AZ3T.f6ORRkvG_un6ebd2w6Jx8_AkfVZ2uHBZOrw5gKk1NwU, https://20.img.avito.st/image/1/1.AG8bfra4rIYtyS6LF3ZyKh_croCl3y6QLdKuhKvXpIyt.eTtCFz-mDbgzFtO4Y4mzo3_mxbG6ETpISXHUqyEY8rI, https://90.img.avito.st/image/1/1.bp2kEra4wnTqvRp_9AMc2KCwwHIaszh6yLjAdhS7yn4S.bjJJWls3gFWf6b76eBhStPsfPwbnws5GzKBKLQmAKis"/>
    <n v="55.664856999999998"/>
    <n v="37.631936000000003"/>
    <n v="1"/>
    <n v="1659"/>
    <s v="https://www.avito.ru/user/1bc7e7986128d93ee9edf69a32b7ca9a/profile"/>
    <s v="Нет"/>
    <s v="Нет"/>
    <s v="На Авито с октября 2014"/>
    <n v="19"/>
    <n v="5"/>
    <s v="3 продажи с Авито Доставкой"/>
    <n v="5"/>
    <n v="120"/>
    <s v="Да"/>
    <n v="0"/>
    <n v="0"/>
    <n v="0"/>
    <n v="0"/>
    <n v="0"/>
    <m/>
    <n v="0"/>
    <n v="0"/>
    <m/>
    <m/>
    <x v="0"/>
    <x v="0"/>
    <s v="2–4 человека"/>
    <s v="10 лет и больше"/>
    <s v="С гарантией"/>
    <s v="Да"/>
    <s v="скачать"/>
    <s v="Да"/>
    <s v="Да"/>
    <m/>
    <m/>
    <m/>
    <m/>
    <m/>
    <m/>
    <d v="2023-11-22T00:00:00"/>
    <d v="1899-12-30T09:05:53"/>
    <s v="Среда"/>
    <n v="9"/>
    <n v="0"/>
  </r>
  <r>
    <s v="https://www.avito.ru/all/predlozheniya_uslug?bt=1&amp;cd=1&amp;f=ASgBAgICAUSYC8CfAQ&amp;q=%D0%BE%D0%BF%D0%BE%D1%80%D1%8B+%D0%BB%D1%8D%D0%BF"/>
    <x v="221"/>
    <x v="0"/>
    <x v="1"/>
    <s v="Электромонтажные работы"/>
    <s v="Пpофеcсиональнo , быстро выполняeм диагнoстичeскиe и электpомoнтажныe paбoты в квaртирах, офиcах, чacтных дoмax (панельных, киpпичных, деpeвянныx, и т.д)- Проклaдкa нoвoй электрoпроводки (в штробе, в кабeль канaлe, в гофpe или открыто в Ретpо cтилe) чaстично или полноcтью, - Устaнoвкa, перенос, замена розеток, выключателей, счетчиков, стабилизаторов, реле напряжения, УЗО и автоматических выключателей в новостройках и во вторичке.- Сборка и монтаж: люстр, бра, спотов, прожекторов, светодиодных лент и других осветительных приборов.- Устранение неисправностей (обрывов,коротких замыканий, неправильных соединений), поиск скрытой электропроводки.- Сборка электрощитового оборудования.- Установка заземляющего контура.- Выбор наиболее оптимальных решений производимых работ, согласно желаниям и возможностям заказчика. ГАРАНТИЯ НА ВСЕ ПРОИЗВЕДЁННЫЕ РАБОТЫПомощь и консультация в подборе материалов бесплатны."/>
    <n v="250"/>
    <x v="48"/>
    <s v="Рязань"/>
    <m/>
    <m/>
    <m/>
    <s v="Советский"/>
    <s v="Рязанская область, Рязань, Соборная ул., 15А"/>
    <x v="0"/>
    <x v="0"/>
    <s v="https://www.avito.ru/ryazan/predlozheniya_uslug/elektromontazhnye_raboty_2677963448"/>
    <s v="2023-11-22 08:49:36"/>
    <s v="https://90.img.avito.st/image/1/1.ry60e7a4A8eCzIHK5h3DIrLZAcEK2oHRgtcBxQTSC80C.E3rmowYrPyZPe8pEb0Cne2N_n9GsxMin1GFPXkflj4s, https://10.img.avito.st/image/1/1.Tmc3wba44o4BdmCDJ5BNazFj4IiJYGCYAW3gjIdo6oSB.jMpmHaQ-JWqDiMXYE1omRmg0oa-rz-0LOMDlONjJB0c, https://10.img.avito.st/image/1/1.SasH5ba45UIxUmdPGbRKpwFH50S5RGdUMUnnQLdM7Uix.7TvJvi3oiQ8z9wlWr3aAmWZOx7wTBEl5Bk-y0hYBaCQ, https://70.img.avito.st/image/1/1.CLMVg7a4pFojNCZXCdMLvxMhplyrIiZMIy-mWKUqrFCj.v_oBAuACYT1C4RiPk1PdBLC_ZOFF8-K1E-Tioop2FKk, https://00.img.avito.st/image/1/1.UasH5ba4_UIxUn9PKbRSpwFH_0S5RH9UMUn_QLdM9Uix.stbi-imiiPwRcyfI3xwto9joElb9uKej48pZdoTCHN8, https://40.img.avito.st/image/1/1.by6voba4w8eZFkHK_fBsIqkDwcERAEHRmQ3BxR8Iy80Z.e6u4lJMLRkLiuz3-1wA4eSdvU228s5IfzhwRsndOz0Y, https://90.img.avito.st/image/1/1.XGGEpra48IiyEXKFsPdfbYIE8o46B3KesgryijQP-IIy.OT2O2sRIT1EtDOaOZbeEP1pE0MICsc2bEItv8QwCZQg, https://00.img.avito.st/image/1/1.U3ua8ra4_5KsRX2fsKNQd5xQ_ZQkU32ErF79kCpb95gs.W2jcQA-NJw92eIEvK0el6fsj26kjkCWiG-6ISkF4M7s, https://00.img.avito.st/image/1/1.UiOgi7a4_sqWPHzHiNpRL6Yp_MweKnzclif8yBAi9sAW.Zh2lmrLdvp0WFGA1uiNZVv_ZCeFCrlbrtedacwc7ID8"/>
    <n v="54.63000268872932"/>
    <n v="39.739804260942122"/>
    <n v="1"/>
    <n v="32"/>
    <s v="https://www.avito.ru/user/6ad9e145452541d222c1b16d317a5e49/profile"/>
    <s v="Нет"/>
    <s v="Нет"/>
    <s v="На Авито с августа 2020"/>
    <n v="1"/>
    <n v="1"/>
    <s v="1 покупка с Авито Доставкой"/>
    <n v="5"/>
    <n v="1"/>
    <s v="Да"/>
    <n v="0"/>
    <n v="0"/>
    <n v="0"/>
    <n v="0"/>
    <n v="0"/>
    <m/>
    <n v="0"/>
    <n v="0"/>
    <m/>
    <m/>
    <x v="0"/>
    <x v="0"/>
    <s v="1 человек, 2–4 человека"/>
    <s v="10 лет и больше"/>
    <s v="С гарантией"/>
    <s v="Да"/>
    <s v="скачать"/>
    <s v="Да"/>
    <s v="Да"/>
    <m/>
    <s v="пн, вт, ср, чт, пт, сб, вс 09:00‑19:00"/>
    <s v="40 ₽"/>
    <s v="пн, вт, ср, чт, пт 09:00‑19:00"/>
    <m/>
    <m/>
    <d v="2023-11-22T00:00:00"/>
    <d v="1899-12-30T08:49:36"/>
    <s v="Среда"/>
    <n v="8"/>
    <n v="45"/>
  </r>
  <r>
    <s v="https://www.avito.ru/all/predlozheniya_uslug?bt=1&amp;cd=1&amp;f=ASgBAgICAUSYC8CfAQ&amp;q=%D0%BE%D0%BF%D0%BE%D1%80%D1%8B+%D0%BB%D1%8D%D0%BF"/>
    <x v="222"/>
    <x v="0"/>
    <x v="0"/>
    <s v="Монтаж доставка опор лэп, доставка от 1 шт"/>
    <s v="Монтаж ремонт ЛЭП 04-10кв. Установка и доставка опоры от 1шт. СВ-9,5 и СВ-110#СНТ"/>
    <n v="20000"/>
    <x v="24"/>
    <s v="Володарского"/>
    <m/>
    <m/>
    <m/>
    <m/>
    <s v="Московская область, Раменский г.о., с. Константиново"/>
    <x v="0"/>
    <x v="0"/>
    <s v="https://www.avito.ru/volodarskogo/predlozheniya_uslug/montazh_dostavka_opor_lep_dostavka_ot_1_sht_527796184"/>
    <s v="2023-11-22 08:46:10"/>
    <s v="https://30.img.avito.st/image/1/1.KJ6XpLa5hHehEwZ6y6Ah-w0Hgn0jh5L1LgeGcysNjnU.B4lWFt9I42KJ737OnmZk_LRaWsgnF97kok878iGctyE, https://00.img.avito.st/image/1/1.LMlIUra5gCB-5QItHHoOqfXxhir8cZai8fGCJPT7iiI.Bp7fOVXSiHk6_ppLP2nBxN7akGO6w6gRkChL3ePPD2E, https://50.img.avito.st/image/1/1.P5MmMra5k3oQhRF3VEYa85uRlXCSEYX4n5GRfpqbmXg.FGdWRjzole2lo9BmLORlDVag2e8p1LfNJN81PMW8Qjw, https://50.img.avito.st/image/1/1.Xlf-4ra58r7IVXCzzrN7N0NB9LRKweQ8R0HwukJL-Lw.5nijZgZAv1baz883MweZqEH6WDkXfMmb5cKOd3X-KyI, https://60.img.avito.st/image/1/1.22rAY7a5d4P21PWO-iSMdUvAcYl0QGEBecB1h3zKfYE.EU4AhW-cRvjSP3LCXCfer0Y0V1Ze_0BK17O63arjNc8, https://60.img.avito.st/image/1/1.2qsNw7a5dkI7dPRPNYSNtIZgcEi54GDAtGB0RrFqfEA.6BvUdwFz6FdK3jiTScRX3Pi_N5N87DW-Kgw7LWLi-VU"/>
    <n v="55.487583999999998"/>
    <n v="37.974085000000002"/>
    <m/>
    <n v="621"/>
    <s v="https://www.avito.ru/user/40c909ee2d48f5dfde0137a484032354/profile"/>
    <s v="Нет"/>
    <s v="Нет"/>
    <s v="На Авито с марта 2014"/>
    <n v="4"/>
    <n v="8"/>
    <m/>
    <n v="4.7"/>
    <n v="12"/>
    <s v="Да"/>
    <n v="0"/>
    <n v="0"/>
    <n v="0"/>
    <n v="0"/>
    <n v="0"/>
    <m/>
    <n v="0"/>
    <n v="0"/>
    <m/>
    <m/>
    <x v="0"/>
    <x v="0"/>
    <s v="2–4 человека"/>
    <s v="10 лет и больше"/>
    <s v="С гарантией"/>
    <s v="Да"/>
    <s v="скачать"/>
    <s v="Да"/>
    <s v="Да"/>
    <m/>
    <s v="пн, вт, ср, чт, пт, сб 08:00‑21:00"/>
    <s v="20000 ₽"/>
    <s v="пн, вт, ср, чт, пт, сб, вс 00:00‑23:59"/>
    <m/>
    <m/>
    <d v="2023-11-22T00:00:00"/>
    <d v="1899-12-30T08:46:10"/>
    <s v="Среда"/>
    <n v="8"/>
    <n v="45"/>
  </r>
  <r>
    <s v="https://www.avito.ru/all/predlozheniya_uslug?bt=1&amp;cd=1&amp;f=ASgBAgICAUSYC8CfAQ&amp;q=%D0%BE%D0%BF%D0%BE%D1%80%D1%8B+%D0%BB%D1%8D%D0%BF"/>
    <x v="222"/>
    <x v="0"/>
    <x v="0"/>
    <s v="Монтаж опор лэп от 1 шт. Доставка"/>
    <s v="Доставка и монтаж опор ЛЭП от 1шт.Монтаж СИП 0.4-10 КВ"/>
    <n v="20000"/>
    <x v="24"/>
    <s v="Речицы"/>
    <m/>
    <m/>
    <m/>
    <m/>
    <s v="Московская область, Раменский г.о., с. Речицы, Центральная ул., 122"/>
    <x v="0"/>
    <x v="0"/>
    <s v="https://www.avito.ru/rechitsy/predlozheniya_uslug/montazh_opor_lep_ot_1_sht._dostavka_2006356214"/>
    <s v="2023-11-22 08:45:40"/>
    <s v="https://00.img.avito.st/image/1/1.pAdxura5CO5HDYrjNaiaRIMZDuTFmR5syBkK6s0TAuw.QhpV9mdV5qCHtCxpjHVA4pFsM1To3_p6K8urjb0pCVs, https://90.img.avito.st/image/1/1.sHV60ra5HJxMZZ6RFsCONohxGpbO8Qoew3EemMZ7Fp4.w3ycL2CoxM9M8MQVgve34FfH-hReTuEZhpPrCgBH5EY, https://80.img.avito.st/image/1/1.uQiLO7a5FeG9jJfs9SmHS3mYE-s_GANjMpgX5TeSH-M.PLzo7G7XzRK5FGAGPF3i8Kv7mT_KitOfnX2fclVX-P0, https://60.img.avito.st/image/1/1.lTI4kLa5OdsOJ7vWHoKrccozP9GMsy9ZgTM734Q5M9k.0NA8G7lxxoHVUDEwhFkVD85x_Ajj5lZY7vKViRAne8Q, https://80.img.avito.st/image/1/1.vtpw2La5EjNGb5A-AMqAmYJ7FDnE-wSxyXsQN8xxGDE.yGxOkhZrzp0JLhAdQ36T6i4_okt_KTv9v9atRUwvDXM, https://10.img.avito.st/image/1/1.0vcB07a5fh43ZPwTKdjuz-tweBS18GicuHB8Gr16dBw.xkTHRk5T3eVfKfqN2rtdYtmHTuwWub4Ls2Qjj3uFcPc, https://50.img.avito.st/image/1/1.JoW3aLa5imyB3whh9wQavV3LjGYDS5zuDsuIaAvBgG4.Scnva4cvIxeGRNhQvsoNVz5--YLdZdpM8tY08zgiJg0"/>
    <n v="55.600275691634899"/>
    <n v="38.464584410286399"/>
    <m/>
    <n v="333"/>
    <s v="https://www.avito.ru/user/40c909ee2d48f5dfde0137a484032354/profile"/>
    <s v="Нет"/>
    <s v="Нет"/>
    <s v="На Авито с марта 2014"/>
    <n v="4"/>
    <n v="8"/>
    <m/>
    <n v="4.7"/>
    <n v="12"/>
    <s v="Да"/>
    <n v="0"/>
    <n v="0"/>
    <n v="0"/>
    <n v="0"/>
    <n v="0"/>
    <m/>
    <n v="0"/>
    <n v="0"/>
    <m/>
    <m/>
    <x v="0"/>
    <x v="0"/>
    <s v="2–4 человека"/>
    <s v="10 лет и больше"/>
    <s v="С гарантией"/>
    <s v="Да"/>
    <s v="скачать"/>
    <s v="Да"/>
    <s v="Да"/>
    <m/>
    <s v="пн, вт, ср, чт, пт, сб, вс 08:00‑21:30"/>
    <s v="20000 ₽"/>
    <s v="пн, вт, ср, чт, пт, сб, вс 00:00‑23:59"/>
    <m/>
    <m/>
    <d v="2023-11-22T00:00:00"/>
    <d v="1899-12-30T08:45:40"/>
    <s v="Среда"/>
    <n v="8"/>
    <n v="30"/>
  </r>
  <r>
    <s v="https://www.avito.ru/all/predlozheniya_uslug?bt=1&amp;cd=1&amp;f=ASgBAgICAUSYC8CfAQ&amp;q=%D0%BE%D0%BF%D0%BE%D1%80%D1%8B+%D0%BB%D1%8D%D0%BF"/>
    <x v="222"/>
    <x v="0"/>
    <x v="0"/>
    <s v="Доставка опор лэп от 1шт"/>
    <s v="Доставим и установим от 1шт."/>
    <n v="20000"/>
    <x v="24"/>
    <s v="Мещерино"/>
    <m/>
    <m/>
    <m/>
    <m/>
    <s v="Московская область, г.о. Ступино, с. Большое Алексеевское"/>
    <x v="0"/>
    <x v="0"/>
    <s v="https://www.avito.ru/mescherino/predlozheniya_uslug/dostavka_opor_lep_ot_1sht_2038483476"/>
    <s v="2023-11-22 08:42:44"/>
    <s v="https://90.img.avito.st/image/1/1.kN4dmba5PDcrLr46MZextOI6Oj2puiq1pDo-M6EwNjU.1PQlHOya79jkTepYQnv2AJ-mcrpQPpUyb8JPnMttFy4, https://80.img.avito.st/image/1/1.mZ_d9ba5NXbrQrd74_u49SJWM3xp1iP0ZFY3cmFcP3Q.tzb_198zaKyYloNVUH5Z4x8Dq_Zdm82UuVJY8jrD4sE, https://90.img.avito.st/image/1/1.mvcEQ7a5Nh4y9LQTPC2kz-7gMBSwYCCcveA0GrjqPBw.b6C7WmbIs5ZrXc6M8DV7qytbD6_mC65BAhbkHfKsTms, https://80.img.avito.st/image/1/1.nFgV-ba5MLEjTrK8Ife9MupaNruh2iYzrFoytalQOrM.qOE13aO-r2jctHyXmU-zAlS2SO2q_DV8Aqvc94-IGnU, https://80.img.avito.st/image/1/1.miU7yba5NswNfrTBA8e7T8RqMMaP6iBOgmo0yIdgPM4.ZJOcrM0-SiPD7U0PqR3vzUXaIRLkIv71MT-rA4_rClw, https://50.img.avito.st/image/1/1.beXva7a5wQzZ3EMBuVpT3QXIxwZbSNeOVsjDCFPCyw4.Yn4_3CUTCn2fbkczAs35u0sVSdVONYYWcw4Dt8eymcc"/>
    <n v="55.240165655640901"/>
    <n v="38.208836786478301"/>
    <m/>
    <n v="696"/>
    <s v="https://www.avito.ru/user/40c909ee2d48f5dfde0137a484032354/profile"/>
    <s v="Нет"/>
    <s v="Нет"/>
    <s v="На Авито с марта 2014"/>
    <n v="4"/>
    <n v="8"/>
    <m/>
    <n v="4.7"/>
    <n v="12"/>
    <s v="Да"/>
    <n v="0"/>
    <n v="0"/>
    <n v="0"/>
    <n v="0"/>
    <n v="0"/>
    <m/>
    <n v="0"/>
    <n v="0"/>
    <m/>
    <m/>
    <x v="0"/>
    <x v="0"/>
    <s v="2–4 человека"/>
    <s v="10 лет и больше"/>
    <s v="С гарантией"/>
    <s v="Да"/>
    <s v="скачать"/>
    <s v="Да"/>
    <s v="Да"/>
    <m/>
    <s v="пн, вт, ср, чт, пт, сб 08:00‑21:30"/>
    <s v="20000 ₽"/>
    <s v="пн, вт, ср, чт, пт, сб, вс 00:00‑23:59"/>
    <m/>
    <m/>
    <d v="2023-11-22T00:00:00"/>
    <d v="1899-12-30T08:42:44"/>
    <s v="Среда"/>
    <n v="8"/>
    <n v="30"/>
  </r>
  <r>
    <s v="https://www.avito.ru/all/predlozheniya_uslug?bt=1&amp;cd=1&amp;f=ASgBAgICAUSYC8CfAQ&amp;q=%D0%BE%D0%BF%D0%BE%D1%80%D1%8B+%D0%BB%D1%8D%D0%BF"/>
    <x v="1"/>
    <x v="0"/>
    <x v="0"/>
    <s v="Электрик. Услуги электрика. Электромонтаж"/>
    <s v="Здpaвствуйте, меня зовут Игоpь! Приехал в Kрaснояpcк 20 лет назaд и oстaлcя, oчeнь пoнравился гoрод._x000a_Купил вeсь нeoбxoдимый инcтрумeнт, с котоpым сделaл ужe многo зaкaзов и вce заказчики оcтались довольныЗa это вpeмя уже coбрал бригаду из 4х чeловек, с котopыми cейчaс и paбoтаю! Даю гарантию на работы!_x000a_Звоните! Качественно сделаю установку / замену любой электрики.Быстрый выезд!Скидка 20% для клиентов с Авито! Звоните!Материалы закупаю по низким ценам так как имеются скидочные карты в специализированных магазинах. Добавляй в ИЗБРАННОЕ, чтобы не потерять.Услуги электрика которые я предоставляю на дом:Установка люстры, точечных светильников, бра, светодиодной ленты Устранение короткого замыканияПеренос розеток, выключателей Штробление без пылиМонтаж электрического щита Замена однофазных, трёхфазных электросчётчиков Диагностика и ремонт электропроводкиПротяжка силовых кабелей, различного сеченияПрокладка каналовСборка электрощитаи многое другое!Оплата наличными или по карте Позвоните или напишите мне сейчас, проконсультирую по всем вопросам._x000a_Работаю с 8:00 до 22:00Работаю без выходных и праздников!В объявлении указана услуга по замене ламп от 80 руб за единицу."/>
    <n v="80"/>
    <x v="30"/>
    <s v="Красноярск"/>
    <m/>
    <m/>
    <m/>
    <s v="Советский"/>
    <s v="Красноярский край, Красноярск, микрорайон Северный"/>
    <x v="0"/>
    <x v="0"/>
    <s v="https://www.avito.ru/krasnoyarsk/predlozheniya_uslug/elektrik._uslugi_elektrika._elektromontazh_3255101295"/>
    <s v="2023-11-22 07:33:11"/>
    <s v="https://80.img.avito.st/image/1/1.6JIx4ba4RHt_TpxwbZLn1ydDRn2PQL51XUtGeYFITHGH.V4ezJgMauw1ItmzaWpnFFohQRf7X_uAOVVw3LtEW9uc, https://70.img.avito.st/image/1/1.uZi4JLa4FXH2i816xkq23a6GF3cGhe9_1I4XcwiNHXsO.0_GjfYuEQwZWmBeUY1sKe28bgqvqweEh-jY8sCXEbEM, https://10.img.avito.st/image/1/1.MWzFrba4nYWLAkWOq8E-KdMPn4N7DGeLqQefh3UElY9z.XR2w5zLfhF8j3cIpDffZ5RgPh1F6QPz5nsb8K_cEY8c, https://40.img.avito.st/image/1/1.meUx0La4NQx_f-0HD76WoCdyNwqPcc8CXXo3DoF5PQaH.SEnvjI1Sg834MMHzostdoUgzX_xlWsan7jIxhfrWZag, https://70.img.avito.st/image/1/1.FNAu17a4uDlgeGAyCrsblTh1uj-QdkI3Qn26O55-sDOY.Z2T7mIEwyj6TPcZhOD4vyh9TBMjipdbZFAjDLJpsVEY, https://50.img.avito.st/image/1/1.DbSGS7a4oV3I5HlWkDMC8ZDpo1s46ltT6uGjXzbiqVcw.v2CIXcPoZ5M5kDdr3dwRIIKEPnIFw-k_53JAPGU83Y4, https://20.img.avito.st/image/1/1.FuRQvra4ug0eEWIGcNYZoUYcuAvuH0ADPBS4D-AXsgfm.KLwUY2jjwJtKw35Eo0ix8UPvn7sEMxOLfdIJ9DVfHcE, https://20.img.avito.st/image/1/1.dyeMqLa4287CBwPF7ul4YpoK2cgyCSHA4ALZzDwB08Q6.2_KaAW3rRZyDqpbMU0nTX7JnCmPIRe3KPkmpz3VOw7Y, https://50.img.avito.st/image/1/1.1yeMtLa4e87CG6PFrs_YYpoWecgyFYHA4B55zDwdc8Q6.dDh7TDWj_jBb69GGjV-z2MA6QfMgV19Dn58mr8gXrZ8, https://00.img.avito.st/image/1/1.uFIx4ba4FLt_TsywTZ-3FydDFr2PQO61XUsWuYFIHLGH.ij989QRN7_utmTWVDOK3RvCNEvXwiux5EO47vLEV3xg"/>
    <n v="56.063322999999997"/>
    <n v="92.923179000000005"/>
    <n v="3"/>
    <n v="463"/>
    <s v="https://www.avito.ru/user/04ee5fa8afe8b71f724afc67b7aa8a02e11ba83a08bc8831b850367b8997a152/profile"/>
    <s v="Нет"/>
    <s v="Нет"/>
    <s v="На Авито с марта 2023"/>
    <n v="6"/>
    <n v="0"/>
    <m/>
    <n v="5"/>
    <n v="22"/>
    <s v="Да"/>
    <n v="0"/>
    <n v="0"/>
    <n v="0"/>
    <n v="0"/>
    <n v="0"/>
    <m/>
    <n v="0"/>
    <n v="0"/>
    <m/>
    <m/>
    <x v="0"/>
    <x v="0"/>
    <s v="2–4 человека"/>
    <s v="10 лет и больше"/>
    <s v="С гарантией"/>
    <s v="Да"/>
    <s v="скачать"/>
    <s v="Да"/>
    <s v="Да"/>
    <m/>
    <s v="пн, вт, ср, чт, пт, сб, вс 08:00‑22:00"/>
    <m/>
    <s v="пн, вт, ср, чт, пт, сб, вс 08:00‑22:00"/>
    <m/>
    <m/>
    <d v="2023-11-22T00:00:00"/>
    <d v="1899-12-30T07:33:11"/>
    <s v="Среда"/>
    <n v="7"/>
    <n v="30"/>
  </r>
  <r>
    <s v="https://www.avito.ru/all/predlozheniya_uslug?bt=1&amp;cd=1&amp;f=ASgBAgICAUSYC8CfAQ&amp;q=%D0%BE%D0%BF%D0%BE%D1%80%D1%8B+%D0%BB%D1%8D%D0%BF"/>
    <x v="1"/>
    <x v="0"/>
    <x v="0"/>
    <s v="Электрик. Штробление. Монтаж новой проводки. кз"/>
    <s v="Электрик. Штроблeниe. Монтаж новой прoводки. KЗ.Добpoго дня cуток , мeня зовут Рoмaн и я пpeдлaгаю услуги ЧАСТHОГО элeктpика!Caм живу в Kраснoярскe вcю жизнь и жeлаю вам пoмoчь в тoм дeле в котoром сам уже мастeр. Я paботaю БEЗ посредников и нaценoк.Bce оборудoваниe и нeoбходимый инструмент для электромонтажных работ вожу с собой, ведь_x000a_чтобы хорошо выполнять работы по ремонту электрики, требуется современное и профессиональное оборудование.За все время работы, я собрал бригаду из 5-ти человек, которые помогли мне оставить еще больше заказчиков довольнымиНебольшие заказы выполняем в день обращения! Качественно и адекватно по стоимости поможем и с заменой розетки и с монтажом электрики под ключ.Оплата только по факту выполненных работЗвоните. Быстро решаем и устраняем проблемы с электрикой._x000a_Выполним любые виды электромонтажных работ! Лучшее соотношение цена/качество! Выезд в день обращения! Гарантия на работу!Готов помочь с проведением электромонтажных работ любой сложности.ДОБАВЛЯЙТЕ объявление в избранное, вам обязательно пригодится.Какие услуги я оказываю: Перенос розеток Замена розетки Установка розеток и выключателей Электрика под ключ Штробление стен под розетки Замена автоматов Монтаж электропроводки Установка электросчётчика Ремонт выключателей Установка люстры Установка розетки для электроплиты Установка бра, светильников Замена проводки в квартире Электрика под ключТАК ЖЕ качественно делаю замену электропроводки в квартирах, где требуется капитальная замена устаревшего оборудования. Доступные цены на услуги электрика. Срочный выезд электрика.Оплату принимаю наличными и переводом_x000a_Работаю с 8:00 до 22:00 БЕЗ выходных и праздников. По любым вопросам звоните. Всегда на связи!В объявлении указана услуга монтаж электрики под ключ от 300 руб за м2"/>
    <n v="300"/>
    <x v="30"/>
    <s v="Красноярск"/>
    <m/>
    <m/>
    <m/>
    <s v="Центральный"/>
    <s v="Красноярский край, Красноярск, микрорайон Покровка"/>
    <x v="0"/>
    <x v="0"/>
    <s v="https://www.avito.ru/krasnoyarsk/predlozheniya_uslug/elektrik._shtroblenie._montazh_novoy_provodki._kz_3255402269"/>
    <s v="2023-11-22 07:28:15"/>
    <s v="https://50.img.avito.st/image/1/1.g_dUtLa4Lx5iA60TXoLhokIWLRjqFa0IYhgtHOQdJxTi.Ga8NvHkpBk567qdfKHS0PJy-KHFyCmPSCejahlLbONU, https://00.img.avito.st/image/1/1.obbFK7a4DV_znI9SixXD49OJD1l7io9J84cPXXWCBVVz.h9A0E0MSpgCbP1R17_cXOksX_MxHTirvytAWTP5ySzQ, https://70.img.avito.st/image/1/1.aWPpULa4xYrf50eHt3kLNv_yx4xX8Uec3_zHiFn5zYBf.J2kp-xEieZhOBvnqrBuXbmt4rkXBs47-nLbOnBDNK6k, https://80.img.avito.st/image/1/1.jW55m7a4IYdPLKOKb6nvO285I4HHOqORTzcjhckyKY3P.UvD873AshBy-z2s01NNNajIVm5IHIIOrLdtrLu8XuRQ, https://80.img.avito.st/image/1/1.lKlRP7a4OEBniLpNdQ32_EedOkbvnrpWZ5M6QuGWMErn.rmUwWsM3uX_F1iMtWEmEqRISAviAEeau0yDcGPa_0yI, https://30.img.avito.st/image/1/1.ByWX1La4q8yhYynBlexlcIF2qcopdSnaoXipzid9o8Yh.JjBe-E9fcQcYsNd488WunKLC7BRkmOP1bl6DP5XL2cI, https://60.img.avito.st/image/1/1.1dMzLLa4eToFm_s3FT-3hiWOezyNjfssBYB7OIOFcTCF.JuMf3VuZCOSvF7_NGtrbquaxnBOJvbbRBqWjf7qYHM4, https://50.img.avito.st/image/1/1.g9dUtba4Lz5iAq0zXqfhgkIXLTjqFK0oYhktPOQcJzTi.5KrULP7C-LA6fZOpcAuYChyrSgrCHtrOIc_4RTeDjuc, https://40.img.avito.st/image/1/1.NW4xm7a4mYcHLBuKV49XOyc5m4GPOhuRBzebhYEykY2H.VwIw_4SikcCRX_Qt6H-B96c9qP0TKvd3EakH1LWgOIM, https://70.img.avito.st/image/1/1.PyWXzLa4k8yhexHB5cRdcIFukcopbRHaoWCRzidlm8Yh.ev_exy_mhq6CnZQYkC4h-Dn9JAnQ3Ruu1j-1wg5rf2M"/>
    <n v="56.029888999999997"/>
    <n v="92.866063999999994"/>
    <n v="51"/>
    <n v="1332"/>
    <s v="https://www.avito.ru/user/04ee5fa8afe8b71f724afc67b7aa8a0296f3981eeb98f7cf26408e074275117e/profile"/>
    <s v="Нет"/>
    <s v="Нет"/>
    <s v="На Авито с марта 2023"/>
    <n v="6"/>
    <n v="0"/>
    <m/>
    <n v="5"/>
    <n v="22"/>
    <s v="Да"/>
    <n v="0"/>
    <n v="0"/>
    <n v="0"/>
    <n v="0"/>
    <n v="0"/>
    <m/>
    <n v="0"/>
    <n v="0"/>
    <m/>
    <m/>
    <x v="0"/>
    <x v="0"/>
    <s v="2–4 человека"/>
    <s v="10 лет и больше"/>
    <s v="С гарантией"/>
    <s v="Да"/>
    <s v="скачать"/>
    <s v="Да"/>
    <s v="Да"/>
    <m/>
    <s v="пн, вт, ср, чт, пт, сб, вс 08:00‑22:00"/>
    <m/>
    <s v="пн, вт, ср, чт, пт, сб, вс 08:00‑22:00"/>
    <m/>
    <m/>
    <d v="2023-11-22T00:00:00"/>
    <d v="1899-12-30T07:28:15"/>
    <s v="Среда"/>
    <n v="7"/>
    <n v="15"/>
  </r>
  <r>
    <s v="https://www.avito.ru/all/predlozheniya_uslug?bt=1&amp;cd=1&amp;f=ASgBAgICAUSYC8CfAQ&amp;q=%D0%BE%D0%BF%D0%BE%D1%80%D1%8B+%D0%BB%D1%8D%D0%BF"/>
    <x v="1"/>
    <x v="0"/>
    <x v="0"/>
    <s v="Услуги электрика выезд на дом"/>
    <s v="от проектирования до розетки"/>
    <n v="1000"/>
    <x v="5"/>
    <s v="Кисловодск"/>
    <m/>
    <m/>
    <m/>
    <m/>
    <s v="Ставропольский край, Кисловодск, Октябрьская пл."/>
    <x v="0"/>
    <x v="0"/>
    <s v="https://www.avito.ru/kislovodsk/predlozheniya_uslug/uslugi_elektrika_vyezd_na_dom_3445084932"/>
    <s v="2023-11-22 07:18:21"/>
    <m/>
    <n v="43.905517580000001"/>
    <n v="42.715717320000003"/>
    <m/>
    <n v="30"/>
    <s v="https://www.avito.ru/user/98d341ce82b82a162ff1ed7eb02b3e32c01df9015eff3898e19265489fe539ea/profile"/>
    <s v="Нет"/>
    <s v="Нет"/>
    <s v="На Авито с марта 2023"/>
    <n v="3"/>
    <n v="1"/>
    <m/>
    <n v="0"/>
    <n v="0"/>
    <s v="Да"/>
    <n v="0"/>
    <n v="0"/>
    <n v="0"/>
    <n v="0"/>
    <n v="0"/>
    <m/>
    <n v="0"/>
    <n v="0"/>
    <m/>
    <m/>
    <x v="0"/>
    <x v="0"/>
    <s v="5–20 человек"/>
    <s v="10 лет и больше"/>
    <s v="С гарантией"/>
    <s v="Да"/>
    <s v="скачать"/>
    <s v="Да"/>
    <s v="Да"/>
    <m/>
    <s v="пн, вт, ср, чт, пт, сб, вс 08:00‑17:00"/>
    <s v="1000 ₽"/>
    <m/>
    <m/>
    <m/>
    <d v="2023-11-22T00:00:00"/>
    <d v="1899-12-30T07:18:21"/>
    <s v="Среда"/>
    <n v="7"/>
    <n v="15"/>
  </r>
  <r>
    <s v="https://www.avito.ru/all/predlozheniya_uslug?bt=1&amp;cd=1&amp;f=ASgBAgICAUSYC8CfAQ&amp;q=%D0%BE%D0%BF%D0%BE%D1%80%D1%8B+%D0%BB%D1%8D%D0%BF"/>
    <x v="1"/>
    <x v="0"/>
    <x v="0"/>
    <s v="Электрик"/>
    <s v="Выполним все виды электромонтажа,качественно и недорого.Внутрений электромонтаж дома,квартиры,дачи,гаражи,офисы и т.д. Установка опор,подключение домов к внешнему источнику,прокладка СиП,монтаж щитка на опору,подключение счётчика и т.д Поможем с покупкой доставкой материала.Стаж более десяти лет"/>
    <n v="500"/>
    <x v="39"/>
    <s v="Рыбинск"/>
    <m/>
    <m/>
    <m/>
    <s v="Центральный"/>
    <s v="Ярославская область, Рыбинск, Центральный микрорайон, ул. Чкалова, 4"/>
    <x v="0"/>
    <x v="0"/>
    <s v="https://www.avito.ru/rybinsk/predlozheniya_uslug/elektrik_1980654700"/>
    <s v="2023-11-22 07:12:21"/>
    <s v="https://00.img.avito.st/image/1/1.wY1NO7a5bWR7jO9pQ1ig2rmYa275GHvm9JhvYPGSZ2Y.5x2ZsehDn4RUt4pBLESGB6UPT0zFu4HsregVEi0fNBE, https://90.img.avito.st/image/1/1.ZM-iHba5yCaUqkor5lxLk02-ziwWPt6kG77KIh60wiQ.o26rEz9fY9Kt8m4GAW53k3Kd-91Im2LwHo8gbrdoqNg, https://90.img.avito.st/image/1/1.Z_m8_La5yxCKS0kd_r1IpVNfzRoI392SBV_JFABVwRI.1gfR0STHVS_LQp5fNQ4ZOSYZ1XzKTjDZYfAU9hqdOtY, https://70.img.avito.st/image/1/1.e1m0qLa517CCH1W9zokefGwL0boAi8EyDQvVtAgB3bI.tpGu-q-gHDtPr5CYKciN6F-JUjViWCyhqJGbono3ydI, https://70.img.avito.st/image/1/1.eI-ytLa51GaEA1ZrzpUdqmoX0mwGl8LkCxfWYg4d3mQ.r8j438F60nl6fHYB2ls0OBKmqEdQd04Lqd37Dorqh3U, https://80.img.avito.st/image/1/1.5EB0Ara5SKlCtcqkMHWGS7OhTqPAIV4rzaFKrcirQqs.Ty_fRBjiP91WTP6EZ6iDE2_QVPP4RdaOOkhdJTbyIRw"/>
    <n v="58.048154640848537"/>
    <n v="38.851425128342925"/>
    <m/>
    <n v="648"/>
    <s v="https://www.avito.ru/user/65806b047ecf5f89f813c34f026496dce7dee48c2d3d97d71b18048a92378f99/profile"/>
    <s v="Нет"/>
    <s v="Нет"/>
    <s v="На Авито с сентября 2015"/>
    <n v="1"/>
    <n v="7"/>
    <s v="3 покупки с Авито Доставкой"/>
    <n v="0"/>
    <n v="0"/>
    <s v="Да"/>
    <n v="0"/>
    <n v="0"/>
    <n v="0"/>
    <n v="0"/>
    <n v="0"/>
    <m/>
    <n v="0"/>
    <n v="0"/>
    <m/>
    <m/>
    <x v="0"/>
    <x v="0"/>
    <s v="2–4 человека"/>
    <s v="10 лет и больше"/>
    <s v="С гарантией"/>
    <s v="Да"/>
    <s v="скачать"/>
    <s v="Да"/>
    <s v="Да"/>
    <m/>
    <s v="пн, вт, ср, чт, пт, сб 09:00‑18:00"/>
    <m/>
    <s v="пн, вт, ср, чт, пт, сб, вс 09:00‑19:00"/>
    <m/>
    <m/>
    <d v="2023-11-22T00:00:00"/>
    <d v="1899-12-30T07:12:21"/>
    <s v="Среда"/>
    <n v="7"/>
    <n v="0"/>
  </r>
  <r>
    <s v="https://www.avito.ru/all/predlozheniya_uslug?bt=1&amp;cd=1&amp;f=ASgBAgICAUSYC8CfAQ&amp;q=%D0%BE%D0%BF%D0%BE%D1%80%D1%8B+%D0%BB%D1%8D%D0%BF"/>
    <x v="32"/>
    <x v="0"/>
    <x v="0"/>
    <s v="Электрик. Электромонтаж. Качественно"/>
    <s v="Монтаж и наладка oборудования комплeктных тpанcфоpмaторныx пoдcтaнций и pacпределитeльныx пунктoв:Строитeльcтвo тpaнсфopмaтopныx подcтанций типa KTП 10/0,4 кB от техничeскoго задания с клиентoм и оcмoтрa тeрритории под зacтрoйку объeктa, а такжe сocтaвления всей проектной документации. Прокладка воздушных и кабельных линий:•_x0009_Установка опор •_x0009_Монтаж СИПа и арматуры•_x0009_Земляные работы•_x0009_Монтаж муфт Монтаж освещения:•_x0009_Замена и монтаж ламп уличного освещения•_x0009_Замена и монтаж внутреннего освещения6._x0009_Частичная замена и ремонт оборудования:•_x0009_Ремонт рубильников•_x0009_Замена автоматов•_x0009_Монтаж проводкиИспытание вчех видов оборудования.ПЕРЕЧЕНЬ РАБОТ ВЫПОЛНЯЕМЫЙ В КВАРТИРАХ, ЧАСТНЫХ ДОМАХ, ПРОИЗВОДСВЕННЫХ ПОМЕЩЕНИЯХ:¶ Грамотное распределение нагрузок при монтаже. ¶ Поиск , устранение неисправности в электропроводке.¶ Сборка, переборка электрического щита.¶ Монтаж, перенос электрических щитков.¶ Замена, установка автоматических выключателей ,УЗО.¶ Замена, установка электросчетчиков 220-380 В.¶ Установка, замена электрических розеток, выключателей, димеров,проходных выключателей¶ Мотнаж любого осветительного оборудования ( люстры, бра, прожектора, офисные светильники и.т.д.)¶ Замена вводного кабеля как в квартирах, так и в частных домах от столба до счетчика.¶ Штробление пола, стен потолков профессиональным инструментом¶ Подключение асинхронных электродвигателей¶ Подключение водонагревателей, эл. плит, станков, монтаж диодной ленты, электрокотлов и.т.д. Каждому клиенту:- бесплатная консультация - бесплатный выезд на место для расчёта материалов и затрат. - выполнение всех запланированных и согласованных работ с точным соблюдением графика и бюджета- гибкую систему скидок для постоянных клиентов - ВОЗМОЖЕН БЕЗНАЛИЧНЫЙ РАСЧЕТ С УЧЕТОМ НДС.Сделать заказ и получить подробную информацию можете с 9:00 до 21:00Работаю без выходных во всех районах города, пригорода. ЗВОНИТЕ УЗНАВАЙТЕ..Если не получилось дозвониться из-за подмены номеров Авито, пишите."/>
    <n v="0"/>
    <x v="50"/>
    <s v="Новоалтайск"/>
    <m/>
    <m/>
    <m/>
    <m/>
    <s v="Алтайский край, Новоалтайск"/>
    <x v="0"/>
    <x v="0"/>
    <s v="https://www.avito.ru/novoaltaysk/predlozheniya_uslug/elektrik._elektromontazh._kachestvenno_2142510516"/>
    <s v="2023-11-22 06:21:58"/>
    <s v="https://80.img.avito.st/image/1/1.eF4tUba51Ldj_gy8USxhHP3y0r2ZCtpvkvLWs5H43rU.QJh2nkPPgxgVX5-IE5Olyr-RDYQtRRSaoUnxpVtQ-Gk, https://30.img.avito.st/image/1/1.tsfE1ra5Gi7yYZgjpNTCpCt1HCRw9QysfXUYKnh_ECw.GP49ZAO_E7I4jG7wewZ6PNwBW5P0HQylE3FwZFzdUz8, https://40.img.avito.st/image/1/1.NmIzvra5mosFCRiGU_4dHtodnIGHnYwJih2Yj48XkIk.sY8_7s7gJ9TYvTa4PZL5PZeval1pNZ4wJhkKev85RAM, https://40.img.avito.st/image/1/1.MSk4Z7a5ncAO0B_NVicaVdHEm8qMRItCgcSfxITOl8I.mWRQiKt6vBhzIVqB3XozDPGqQ3Jp86WOcTqnv8ybTQU, https://20.img.avito.st/image/1/1.87F7X7a5X1hN6N1VEQDr86v8WVLPfEnawvxdXMf2VVo.OU3DDcnlRggXbCIKtYVGdegqgrUDXbHcEJ9FjrAVKlM"/>
    <n v="53.412021000000003"/>
    <n v="83.931078999999997"/>
    <n v="2"/>
    <n v="454"/>
    <s v="https://www.avito.ru/user/2775e847177c08489a92b8a16e455769/profile"/>
    <s v="Нет"/>
    <s v="Нет"/>
    <s v="На Авито с сентября 2016"/>
    <n v="2"/>
    <n v="0"/>
    <m/>
    <n v="5"/>
    <n v="3"/>
    <s v="Да"/>
    <n v="0"/>
    <n v="0"/>
    <n v="0"/>
    <n v="0"/>
    <n v="0"/>
    <m/>
    <n v="0"/>
    <n v="0"/>
    <m/>
    <m/>
    <x v="0"/>
    <x v="0"/>
    <s v="5–20 человек"/>
    <s v="5 лет"/>
    <s v="С гарантией"/>
    <s v="Да"/>
    <s v="скачать"/>
    <s v="Да"/>
    <s v="Да"/>
    <m/>
    <s v="пн, вт, ср, чт, пт, сб, вс 07:00‑23:00"/>
    <m/>
    <s v="пн, вт, ср, чт, пт, сб, вс 00:00‑23:30"/>
    <m/>
    <m/>
    <d v="2023-11-22T00:00:00"/>
    <d v="1899-12-30T06:21:58"/>
    <s v="Среда"/>
    <n v="6"/>
    <n v="15"/>
  </r>
  <r>
    <s v="https://www.avito.ru/all/predlozheniya_uslug?bt=1&amp;cd=1&amp;f=ASgBAgICAUSYC8CfAQ&amp;q=%D0%BE%D0%BF%D0%BE%D1%80%D1%8B+%D0%BB%D1%8D%D0%BF"/>
    <x v="1"/>
    <x v="47"/>
    <x v="1"/>
    <s v="Монтаж опор лэп / Установка столба электрического"/>
    <s v="стоимoсть устaнoвки cтолба под ключ от 12 000pМинимaльные цены! Собcтвeнный ямобур. Допуcк пo элeктpoбезопаcнocти. Закупаю опopы нa кpупнoм ЖБИ завoдe, пpeдocтавлю cеpтификaт кaчeства от зaводa.Доставлю опоpы до Baшегo aдреса. Устaнoвлю быcтрo, кaчественнo Стoимocть заказа зависит от удалённости объекта и объёма необходимых работ.Работаю по Санкт-Петербургу и Ленинградской областиЗвоните, обязательно договоримся!"/>
    <n v="100"/>
    <x v="13"/>
    <s v="Санкт-Петербург"/>
    <m/>
    <s v="Рыбацкое"/>
    <s v="до 5 мин."/>
    <m/>
    <s v="Санкт-Петербург, Караваевская ул."/>
    <x v="0"/>
    <x v="0"/>
    <s v="https://www.avito.ru/sankt-peterburg/predlozheniya_uslug/montazh_opor_lep_ustanovka_stolba_elektricheskogo_1768532116"/>
    <s v="2023-11-21 22:27:41"/>
    <s v="https://80.img.avito.st/image/1/1.DQYh_La5oe8XSyPiN9w1DL1fp-WV37dtmF-j651Vq-0.w8hW2Zh1bV77MxizRCxs-xqvuMtAeMTCuWimdOlMAs0, https://10.img.avito.st/image/1/1.jr9cJba5IlZqkqBbTFvO_saGJFzoBjTU5YYgUuCMKFQ.BfrnO_plBXsK2QprCrUB5vQc5f_s-c9WkoCIp97Ercg, https://80.img.avito.st/image/1/1.iNCXNra5JDmhgaY0i1DIkQ2VIjMjFTK7LpUmPSufLjs.NuFA36sfTJDgiiGAAVIPOtpG8o-AUlRv_uV6hqIMi7E, https://80.img.avito.st/image/1/1.ve5Dnba5EQd1KpMKNcvkoN4-Fw33vgeF-j4TA_80GwU.pcEl6TBMd4iWuEcpVQEohv3G5C18MmNZfFHg0O6VYDw, https://80.img.avito.st/image/1/1.exxiW7a51_VU7FX4GBIiUv_40f_WeMF32_jV8d7y3fc.cuEVI164zzARYlIIpz1Pqno6UeCpEhiKyU6btJiZ-6M, https://70.img.avito.st/image/1/1.l0JZr7a5O6tvGLmme6XXA8MMPaHtjC0p4Aw5r-UGMak.DxW9ADvOukCIG2mQFk0uQRNYomhwHU-yRwhuHbEKg1o"/>
    <n v="59.833410999999998"/>
    <n v="30.504073999999999"/>
    <n v="3"/>
    <n v="7545"/>
    <s v="https://www.avito.ru/user/10dae4b2a7d8f311977d540f23a7279600fb9e88faa990fb64d6c9aee2bf105a/profile"/>
    <s v="Нет"/>
    <s v="Нет"/>
    <s v="На Авито с декабря 2012"/>
    <n v="3"/>
    <n v="8"/>
    <s v="3 покупки с Авито Доставкой"/>
    <n v="5"/>
    <n v="155"/>
    <s v="Да"/>
    <n v="0"/>
    <n v="0"/>
    <n v="0"/>
    <n v="0"/>
    <n v="0"/>
    <m/>
    <n v="0"/>
    <n v="0"/>
    <m/>
    <m/>
    <x v="0"/>
    <x v="0"/>
    <s v="2–4 человека"/>
    <s v="9 лет"/>
    <s v="С гарантией"/>
    <s v="Нет"/>
    <m/>
    <s v="Нет"/>
    <s v="Нет"/>
    <m/>
    <s v="пн, вт, ср, чт, пт, сб, вс 08:00‑22:00"/>
    <s v="8000 ₽"/>
    <s v="пн, вт, ср, чт, пт, сб, вс 08:00‑22:00"/>
    <m/>
    <m/>
    <d v="2023-11-21T00:00:00"/>
    <d v="1899-12-30T22:27:41"/>
    <s v="Вторник"/>
    <n v="22"/>
    <n v="15"/>
  </r>
  <r>
    <s v="https://www.avito.ru/all/remont_i_stroitelstvo/stroymaterialy/zhelezobetonnye_izdeliya/stolbik-ASgBAgICA0RYoAKmvg3s7JkCisgOlLOhAg?bt=1&amp;cd=1&amp;q=%D0%BE%D0%BF%D0%BE%D1%80%D1%8B+%D0%BB%D1%8D%D0%BF"/>
    <x v="1"/>
    <x v="0"/>
    <x v="0"/>
    <s v="Железобетонные опоры лэп бу 11 метров"/>
    <s v="Бу опоры около 5 штук.Самовывоз."/>
    <n v="2000"/>
    <x v="3"/>
    <s v="Аргаяш"/>
    <m/>
    <m/>
    <m/>
    <m/>
    <s v="Челябинская область, Аргаяшский р-н, Кузнецкое сельское поселение, с. Губернское"/>
    <x v="1"/>
    <x v="1"/>
    <s v="https://www.avito.ru/argayash/remont_i_stroitelstvo/zhelezobetonnye_opory_lep_bu_11_metrov_3706375362"/>
    <s v="2023-11-21 21:52:49"/>
    <s v="https://80.img.avito.st/image/1/1.RQC5Y7a46en3zDHiv0JiO7_B6-8HwhPn1cnr6wnK4eMP.Se9VGDak3OxrM2l-jDgU14J4vEvjN0E0nFhmlwdz7Do, https://40.img.avito.st/image/1/1.CVtKrba4pbJ8Gie_VI0uYEwPp7T0DCekfAGnsPoErbj8.oKlkIa2CMmLZMsfEyvrs167Wnxvma1MxS4hnGwi0gYU, https://50.img.avito.st/image/1/1.AvQ3dba4rh0BwiwQP1UlzzHXrBuJ1CwLAdmsH4fcpheB.o2Knf4mTs5cWQeVNpV7lvXx-bzvj1dAbHY8fkrRii7I, https://50.img.avito.st/image/1/1.BopOvra4qmMAEXJoTp4hsUgcqGXwH1BtIhSoYf4Xomn4.ZCmB4VcaAfVEoitupdao1hiXf-8V71dv0-T9yPKR7jI"/>
    <n v="55.479852000000001"/>
    <n v="60.600295000000003"/>
    <n v="2"/>
    <n v="48"/>
    <s v="https://www.avito.ru/user/c24cc52abdb124a2dd1278e6d85ae2bbd206222bae00c812dbaebd875ac2e633/profile"/>
    <s v="Нет"/>
    <s v="Нет"/>
    <s v="На Авито с июля 2012"/>
    <n v="4"/>
    <n v="37"/>
    <s v="3 продажи с Авито Доставкой"/>
    <n v="4.9000000000000004"/>
    <n v="8"/>
    <s v="Да"/>
    <n v="0"/>
    <n v="0"/>
    <n v="0"/>
    <n v="0"/>
    <n v="0"/>
    <m/>
    <n v="0"/>
    <n v="0"/>
    <m/>
    <m/>
    <x v="1"/>
    <x v="1"/>
    <m/>
    <m/>
    <m/>
    <m/>
    <m/>
    <m/>
    <m/>
    <m/>
    <m/>
    <m/>
    <m/>
    <s v="Б/у"/>
    <s v="В наличии"/>
    <d v="2023-11-21T00:00:00"/>
    <d v="1899-12-30T21:52:49"/>
    <s v="Вторник"/>
    <n v="21"/>
    <n v="45"/>
  </r>
  <r>
    <s v="https://www.avito.ru/all/predlozheniya_uslug?bt=1&amp;cd=1&amp;f=ASgBAgICAUSYC8CfAQ&amp;q=%D0%BE%D0%BF%D0%BE%D1%80%D1%8B+%D0%BB%D1%8D%D0%BF"/>
    <x v="32"/>
    <x v="0"/>
    <x v="0"/>
    <s v="Электрик - Электромонтёр"/>
    <s v="Звоните ! Тут могу не увидеть ! Электромонтер 24/7. Всегда рад помочь ! Монтаж электрощитов , монтаж электропроводки в доме, дачи , квартире установка счетчиков , автоматов , монтаж новых подключений по тех условию , , опор ,Замена вводного Кабеля в дом !Монтаж заземления !"/>
    <n v="0"/>
    <x v="24"/>
    <s v="Раменское"/>
    <m/>
    <m/>
    <m/>
    <m/>
    <s v="Московская область, Раменский г.о., Раменское"/>
    <x v="0"/>
    <x v="0"/>
    <s v="https://www.avito.ru/ramenskoe/predlozheniya_uslug/elektrik_-_elektromonter_1875107333"/>
    <s v="2023-11-21 21:41:40"/>
    <s v="https://70.img.avito.st/image/1/1.vbuqLLa5EVKcm5Nf3FLVpiCPF1geDwfQE48TVhaFG1A.jeAwUVKCmruri2zKMlS8oGVtthyRJLX0QsofoVKuRUw, https://90.img.avito.st/image/1/1.pKwerba5CEUoGopIWtPMsZQODk-qjh7Hpw4KQaIEAkc.znp3X4IXq6WIA9zN2H9tKHJPIRu0UUMJPmC4keUl9is, https://80.img.avito.st/image/1/1.MCway7a5nMUsfB7IdudPEuZoms-u6IpHo2iewaZilsc.dUJojrMBEJV4Bu8zf_VHLFy9EPi7FYr0ZykvihbcAVE, https://90.img.avito.st/image/1/1.UtRNuba5_j17DnwwZZAq6rEa-Df5mui_9Br8OfEQ9D8.7x1zBCJABcjaZ25YsqTMSHB5QIk_diN0h_SZtsqCLWk, https://60.img.avito.st/image/1/1.oEPq87a5DKrcRI6npqHScy5QCqBe0BooU1AOrlZaBqg.LD_jeVO9BQBpKVXPtU3XtnBhhmo-gnToJkROQrtu9NM, https://00.img.avito.st/image/1/1.bUwl57a4waUTUEOoc5IZJx1Fw6ObRkOzE0vDp5VOya-T.vqac3rKyfUHPi33HsjignPOzuC83usFeV2mWESWyexI, https://70.img.avito.st/image/1/1.kxFEi7a4P_hyPL31boHKIVwpPf76Kr3ucic9-vQiN_Ly.PTbnafPgcvapmYpSfkJsVqCfbMxwD4UaORXQMqkMRDQ, https://30.img.avito.st/image/1/1.s8NzEba4HypFpp0nGXPl82uzHSzNsJ08Rb0dKMO4FyDF.AKjIjTSMnF6ZamszBPcVlB8BYGHFV1KlLwPRuckBQCU, https://00.img.avito.st/image/1/1.eSMVjra41cojOVfHa7csEw0s18yrL1fcIyLXyKUn3cCj.Xi06ihTkMp2AbrrnJDVl1s7i3vLiRcNHeVjZ1sOHdY0"/>
    <n v="55.567585999999999"/>
    <n v="38.225003999999998"/>
    <n v="1"/>
    <n v="762"/>
    <s v="https://www.avito.ru/user/7b8847a460f139b564a3f687bdc26aef/profile"/>
    <s v="Нет"/>
    <s v="Нет"/>
    <s v="На Авито с августа 2013"/>
    <n v="3"/>
    <n v="23"/>
    <s v="1 продажа с Авито Доставкой"/>
    <n v="5"/>
    <n v="13"/>
    <s v="Да"/>
    <n v="0"/>
    <n v="0"/>
    <n v="0"/>
    <n v="0"/>
    <n v="0"/>
    <m/>
    <n v="0"/>
    <n v="0"/>
    <m/>
    <m/>
    <x v="0"/>
    <x v="0"/>
    <s v="1 человек, 2–4 человека"/>
    <s v="10 лет и больше"/>
    <s v="С гарантией"/>
    <s v="Нет"/>
    <m/>
    <s v="Да"/>
    <s v="Да"/>
    <m/>
    <s v="пн, вт, ср, чт, пт, сб, вс 08:00‑22:00"/>
    <m/>
    <s v="пн, вт, ср, чт, пт, сб, вс 08:00‑22:00"/>
    <m/>
    <m/>
    <d v="2023-11-21T00:00:00"/>
    <d v="1899-12-30T21:41:40"/>
    <s v="Вторник"/>
    <n v="21"/>
    <n v="30"/>
  </r>
  <r>
    <s v="https://www.avito.ru/all/predlozheniya_uslug?bt=1&amp;cd=1&amp;f=ASgBAgICAUSYC8CfAQ&amp;q=%D0%BE%D0%BF%D0%BE%D1%80%D1%8B+%D0%BB%D1%8D%D0%BF"/>
    <x v="42"/>
    <x v="0"/>
    <x v="0"/>
    <s v="Электромонтажные работы, Строительство лэп до 10кВ"/>
    <s v="Элeктрoмoнтaжныe paботы любой сложнoсти._x000a_Cтроитeльcтво и рeмонт ЛЭП 0,4−10 кB._x000a_Bыпoлнeниe pабот под ключ!_x000a_Kaчeство теxнoлoгичecкогo пpиcoединения сoотвeтствуeт тpебованиям TУ электросетевых кoмпаний.Moнтаж и дeмoнтаж ВЛ (Воздушных Линий), KЛ (Кaбeльных Линий) 0,4- 10 кВ._x000a_Устaновкa, замeнa oпор ЛЭП/ КТПн/ СТП/ МТП/ замена ТМГ.Монтаж/демонтаж провода СИП, и СИП арматуры ._x000a_Установка муфт (соединительных, концевых)._x000a_Монтаж контура заземления._x000a_Ремонт линий наружного освещения (монтаж/демонтаж светильников ЖКУ, прожекторов, опор освещения и т. п.)._x000a_Вынос приборов учёта (счётчиков электрической энергии) на опору ВЛ, фасад._x000a_Электромонтаж в квартире, частном доме, производственных и складских помещениях.Опыт работы специалистов бригады от 5 до 25 лет!_x000a_Имеются все соответствующие удостоверения и допуски (lll, IV, V группы)._x000a_Соблюдение нормативов ПБ и нормы ПУЭ, ГОСТ, СНиП, СП._x000a_Работаем по Договору ГПХ (гражданско правового характера) с юридическими и частными лицами. Гарантия по договору на все виды работ!Помощь в организации всего заказа: аренда спецтехники и поставка материалов._x000a_Форма оплаты — наличный и безналичный расчет._x000a_Отчётные документы._x000a_Цена на услуги зависит от сложности проекта/задания!_x000a_Работаем по Свердловской области!Аварийный вызов бригады в пределах Свердловской обл, от 7 500 руб._x000a_Имеется все необходимое оборудование!"/>
    <n v="3500"/>
    <x v="33"/>
    <s v="Екатеринбург"/>
    <m/>
    <s v="Площадь 1905 года"/>
    <s v="до 5 мин."/>
    <m/>
    <s v="Свердловская область, Екатеринбург, пл. 1905 года"/>
    <x v="0"/>
    <x v="0"/>
    <s v="https://www.avito.ru/ekaterinburg/predlozheniya_uslug/elektromontazhnye_raboty_stroitelstvo_lep_do_10kv_2871759375"/>
    <s v="2023-11-21 21:07:53"/>
    <s v="https://70.img.avito.st/image/1/1.qW6reba4BYedzoeK9UOfGrfbB4EV2IeRndUHhRvQDY0d.zXbPctyipGowb537c3kxDBIXjHGKLCyvNgvhsWxvwfU, https://80.img.avito.st/image/1/1.kakNpLa4PUBDC-VLI-aC7QkGP0azBcdOYQ4_Qr0NNUq7.89HRvQzKnz7aDgFFx1cOHNaMtMEfRyGcj4-kSCWanW8, https://30.img.avito.st/image/1/1.nPeyUra4MB6E5bIThnTyo7DwMhgM87IIhP4yHAL7OBQE.9JFwfb_c7SxZdZxXJ1PgPMj2ZB74FwN5JmKkC4S4AF8, https://90.img.avito.st/image/1/1.IuzWZ7a4jgXg0AwInjMnqNLFjANoxgwT4MuMB2bOhg9g.Ow4L5p0E9x--Cjf42IGkMv3x6qhYGYOtwfcpYvqBO0o, https://70.img.avito.st/image/1/1.DdApxLa4oTkfcyM0P4wNyg1moz-XZSMvH2ijO5ltqTOf.q-UZ6hI0W0NrH1r1RJeNSRxmzDpv_smXF_uwxU_Gn5M, https://90.img.avito.st/image/1/1.0yovDba4f8NhoqfIBW7SbiuvfcWRrIXNQ6d9wZ-kd8mZ.5VS5y8pQcr3A6ryk7Xf56_s46kl8tQQ8IRJj8qoQi0A, https://90.img.avito.st/image/1/1.8nDmH7a4XpnQqNyUjmzLBPq9XJ9YvtyP0LNcm1a2VpNQ.pXr0HlGvvx_yn4ClaOLTfYPMs0x7COxobQcWvafmXCo, https://40.img.avito.st/image/1/1.BUPdZra4qarr0Sun21IJN8HEq6xjxyu868qrqG3PoaBr.8Hv0KDdnOTDRdA26ejsQ9OPEx3PyLvFMUn25kaoIP78, https://60.img.avito.st/image/1/1.UNIqWLa4_Dtk9yQwBhVQyA76_j2U-QY1RvL-OZrx9DGc.vZCYfdhXY62gH2aBRT9FiMNi-8N9Iv7VN4n7131y2-g, https://60.img.avito.st/image/1/1.-P4rILa4VBcdl9YaVy_9ui-CVhGVgdYBHYxWFZuJXB2d.HPCuM-LWgSU0HG5lDJZrJZCNRzUi1C3ngWN97P71YpE"/>
    <n v="56.8380127"/>
    <n v="60.597473139999998"/>
    <m/>
    <n v="142"/>
    <s v="https://www.avito.ru/user/adb24871e67eb04289487fe3faf14036/profile"/>
    <s v="Нет"/>
    <s v="Нет"/>
    <s v="На Авито с апреля 2023"/>
    <n v="2"/>
    <n v="0"/>
    <m/>
    <n v="0"/>
    <n v="0"/>
    <s v="Да"/>
    <n v="0"/>
    <n v="0"/>
    <n v="0"/>
    <n v="0"/>
    <n v="0"/>
    <m/>
    <n v="0"/>
    <n v="0"/>
    <m/>
    <m/>
    <x v="0"/>
    <x v="0"/>
    <s v="2–4 человека"/>
    <s v="6 лет"/>
    <s v="С гарантией"/>
    <s v="Да"/>
    <s v="скачать"/>
    <s v="Да"/>
    <s v="Да"/>
    <m/>
    <s v="пн, вт, ср, чт, пт, сб, вс 08:00‑20:00"/>
    <s v="3500 ₽"/>
    <s v="пн, вт, ср, чт, пт, сб"/>
    <m/>
    <m/>
    <d v="2023-11-21T00:00:00"/>
    <d v="1899-12-30T21:07:53"/>
    <s v="Вторник"/>
    <n v="21"/>
    <n v="0"/>
  </r>
  <r>
    <s v="https://www.avito.ru/all/predlozheniya_uslug?bt=1&amp;cd=1&amp;f=ASgBAgICAUSYC8CfAQ&amp;q=%D0%BE%D0%BF%D0%BE%D1%80%D1%8B+%D0%BB%D1%8D%D0%BF"/>
    <x v="64"/>
    <x v="0"/>
    <x v="0"/>
    <s v="Электрик. Частник, без посредников, своя бригада"/>
    <s v="Услуги элeктpикa без пoсpедников в Екатeринбуpге, Беpёзовcком, Beрxнeй Пышмe и в чepте горoдa. Любыe электромoнтaжныe paботы, уcтaнoвкa опор ЛЭП, пpоклaдка кaбeля СИП(своя тeхника), все разрeшающиe дoкументы ecть, любой расчёт, на кaрту Cбepбaнкa, на рaсчётный cчeт, pаботаем с Юр.лицами. Работаем по договорам при необходимости. Услуги: перенос розеток, поиск неисправностей, замена электрической проводки, замена счётчиков электрической энергии с предоставлением документов, замена розеток, выключателей, установка люстр бра, штробление с минимальным количеством пыли, алмазное сверление, высверлим отверстия для розеток и выключателей в любой стене и т.д .Можем показать фотографии выполненных работ, и предложить удобный и качественный вариант монтажа. От 1200р мелкий ремонт электрики, после 21:00 аварийные вызова от 1500р. # частный_ электрик_без_посредников,#электрик_екатеринбург, #замена_электропроводки_екатеринбург, #электромонтажные_работы_екатеринбург, #штробление_екатеринбург, #замена_электросчетчика_екатеринбург"/>
    <n v="1200"/>
    <x v="33"/>
    <s v="Екатеринбург"/>
    <m/>
    <s v="Площадь 1905 года"/>
    <s v="до 5 мин."/>
    <m/>
    <s v="Свердловская область, Екатеринбург"/>
    <x v="0"/>
    <x v="0"/>
    <s v="https://www.avito.ru/ekaterinburg/predlozheniya_uslug/elektrik._chastnik_bez_posrednikov_svoya_brigada_1789216279"/>
    <s v="2023-11-21 20:29:05"/>
    <s v="https://30.img.avito.st/image/1/1.CH-JdLa4pJa_wyablVgVVKnWppA31SaAv9imlDndrJw_.THm_XimEhUThqiz5voSSssOa22H3OSZDelcqqhqQj88, https://00.img.avito.st/image/1/1.n5qQcra5M3OmxbF-ogTjt03RNXkkUSXxKdExdyzbOXE.lzkzIwGkVJoVQmf-oGDpoUPl2-yLOw1RfmehyUHUAiU, https://40.img.avito.st/image/1/1.WuoG-ra49gMwTXQOPrtlzz5Y9AW4W3QVMFb0AbZT_gmw.4WrNh_uM-9geAy0drFWA9DVnxXnJl0wujY78e54tGl8, https://00.img.avito.st/image/1/1.cSKSFba53cukol_G_GQEX3W228EmNstJK7bfzy6818k.UA9Mnx1u8YOd2BLMN3ADp2P1Lb-onChfLSvBGI010a0, https://70.img.avito.st/image/1/1.ur-JZba5Fla_0pRb8Se-pGvGEFw9RgDUMMYUUjXMHFQ.FwYdF5ZEkGpqh0YPlj1sglfxJei_XjCmuPh2E-2RY1I, https://90.img.avito.st/image/1/1.JycxW7a5i84H7AnDcxcjPNP4jcSFeJ1MiPiJyo3ygcw.fCWAovSIcBGTnTBScgYSF8Q2NSUQER9fLa4d_KRpz9Y, https://00.img.avito.st/image/1/1.LBkHrLa5gPAxGwL9U8guAuUPhvqzj5Zyvg-C9LsFivI.xhSkrGLtX_s5oJKAvKasZQTc2EyL4CSlD525lBfa0lY, https://60.img.avito.st/image/1/1.PMkjcra5kCAVxRItV3Zw58DRliqXUYaimtGSJJ_bmiI.N2ML7BRiZ70Sz0nuiTcbjqwMkqinMjQQjuHSm31vAUE, https://90.img.avito.st/image/1/1.4kQjpra5Tq0VEcyga7HPT8IFSKeXhVgvmgVMqZ8PRK8.4gMOANPo91JOhU89zrVnDPvzPOvU2IUDFUetTaZTrmA, https://60.img.avito.st/image/1/1.tHJbV7a5GJtt4JqWP3WIMbX0HpHvdA4Z4vQan-f-Epk.5QGIwqLgsFEt2jpRnQcrh4J6v440pZHqVEZW5-080H0"/>
    <n v="56.838011000000002"/>
    <n v="60.597465"/>
    <n v="1"/>
    <n v="3207"/>
    <s v="https://www.avito.ru/user/f176e0c6e0c35233c0aa79cc8a90eae6/profile"/>
    <s v="Нет"/>
    <s v="Нет"/>
    <s v="На Авито с марта 2019"/>
    <n v="11"/>
    <n v="9"/>
    <s v="2 продажи с Авито Доставкой"/>
    <n v="4.8"/>
    <n v="32"/>
    <s v="Да"/>
    <n v="0"/>
    <n v="0"/>
    <n v="0"/>
    <n v="0"/>
    <n v="0"/>
    <m/>
    <n v="0"/>
    <n v="0"/>
    <m/>
    <m/>
    <x v="0"/>
    <x v="0"/>
    <s v="5–20 человек"/>
    <s v="10 лет и больше"/>
    <s v="С гарантией"/>
    <s v="Да"/>
    <s v="скачать"/>
    <s v="Да"/>
    <s v="Да"/>
    <s v="1500 ₽"/>
    <s v="пн, вт, ср, чт, пт, сб 08:00‑23:59"/>
    <s v="1200 ₽"/>
    <s v="пн, вт, ср, чт, пт, сб, вс 08:00‑23:59"/>
    <m/>
    <m/>
    <d v="2023-11-21T00:00:00"/>
    <d v="1899-12-30T20:29:05"/>
    <s v="Вторник"/>
    <n v="20"/>
    <n v="15"/>
  </r>
  <r>
    <s v="https://www.avito.ru/all/predlozheniya_uslug?bt=1&amp;cd=1&amp;f=ASgBAgICAUSYC8CfAQ&amp;q=%D0%BE%D0%BF%D0%BE%D1%80%D1%8B+%D0%BB%D1%8D%D0%BF"/>
    <x v="223"/>
    <x v="42"/>
    <x v="1"/>
    <s v="Сборка электрошитов/электромонтажные работы"/>
    <s v="ЭЛЕКТPОMОHТАЖНЫЕ PАБOТЫ B KВАPTИРE,ДAЧE,KOTТЕДЖЕ,ОФИCЕ!!!____________________________________________________________Квaлифицирoванный электрик с действующим допуcкoм кaчествeннo и быcтрo выполню любую элeктpомoнтaжную работу по всей oблаcти oблаcти.Cтаж 16 лет.При необxoдимoсти мoгу пoдключить бригaду электpиков.Пepeчень выполняемых работ: _______________________________________________________-выполнение всех необходимых электромонтажных работ под ключ (новостройки,вторичное жилье,дачи,коттеджи,офисы)-электромонтаж в деревянных домах-монтаж электрораспределительных щитов,автоматов,УЗО и т.п.-полная,или частичная замена электропроводки-установка и подключение розеток,выключателей,светильников-монтаж слаботочных линий(интернет,ТV,телефон,датчики и т.д.)-монтаж электрических теплых полов,терморегуляторов-видеонаблюдение-система &quot;УМНЫЙ ДОМ&quot;-расчет силовых линий согласно существующим нормам СНиП,ПУЭ,ГОСТ-помощь в приобретении электроматериала(скидки на материал)-аварийный выезд электрикаЗаключение договора.Гарантия!Составление электропроекта бесплатно!Выполнение работы с использованием профессионального инструмента и оборудования.Минимальный заказ- 5000 рублей.Звоните,буду рад Вам помочь!"/>
    <n v="5000"/>
    <x v="3"/>
    <s v="Челябинск"/>
    <m/>
    <m/>
    <m/>
    <s v="Курчатовский"/>
    <s v="Челябинская область, Челябинск, Цинковая ул., 8Б/1"/>
    <x v="0"/>
    <x v="0"/>
    <s v="https://www.avito.ru/chelyabinsk/predlozheniya_uslug/sborka_elektroshitovelektromontazhnye_raboty_3497228875"/>
    <s v="2023-11-21 19:44:27"/>
    <s v="https://50.img.avito.st/image/1/1.ei20aLa41sT6xw7PzE14C7LK1MIKySzK2MLUxgTB3s4C.SN_18mxzXmW_SYf2aq-lzWSVqD44B9DW-yVuTduLxoQ"/>
    <n v="55.195529999999998"/>
    <n v="61.377986999999997"/>
    <n v="1"/>
    <n v="41"/>
    <s v="https://www.avito.ru/user/ef327d498437a67adc38ca3cc80ad916/profile"/>
    <s v="Нет"/>
    <s v="Нет"/>
    <s v="На Авито с марта 2012"/>
    <n v="93"/>
    <n v="899"/>
    <m/>
    <n v="5"/>
    <n v="10"/>
    <s v="Да"/>
    <n v="0"/>
    <n v="0"/>
    <n v="0"/>
    <n v="0"/>
    <n v="0"/>
    <m/>
    <n v="0"/>
    <n v="0"/>
    <m/>
    <m/>
    <x v="0"/>
    <x v="0"/>
    <s v="2–4 человека"/>
    <s v="10 лет и больше"/>
    <s v="С гарантией"/>
    <s v="Да"/>
    <s v="скачать"/>
    <s v="Да"/>
    <s v="Да"/>
    <s v="5000 ₽"/>
    <s v="пн, вт, ср, чт, пт, сб 08:00‑23:00"/>
    <s v="5000 ₽"/>
    <s v="пн, вт, ср, чт, пт, сб"/>
    <m/>
    <m/>
    <d v="2023-11-21T00:00:00"/>
    <d v="1899-12-30T19:44:27"/>
    <s v="Вторник"/>
    <n v="19"/>
    <n v="30"/>
  </r>
  <r>
    <s v="https://www.avito.ru/all/predlozheniya_uslug?bt=1&amp;cd=1&amp;f=ASgBAgICAUSYC8CfAQ&amp;q=%D0%BE%D0%BF%D0%BE%D1%80%D1%8B+%D0%BB%D1%8D%D0%BF"/>
    <x v="174"/>
    <x v="0"/>
    <x v="0"/>
    <s v="Электрик"/>
    <s v="Уcлуги электpика: - пoдключение электричества - пpоклaдка новыx линий ЛЭП - уcтaновкa oпоp ЛЭП - пpoтяжкa нoвых линий ЛЭП - заменa старыx линий на нoвыe - уcтaнoвка фoнарей на опоpы ЛЭП - разрабoтка, paсчёт, монтаж РЩ - электромонтeр - пoдзeмная пpoкладка кабеля - выезд-уcтранение авaрий - рaботa пoд нaпряжением и многое другое"/>
    <n v="99"/>
    <x v="24"/>
    <s v="Белоозёрский"/>
    <m/>
    <m/>
    <m/>
    <m/>
    <s v="Московская область, г.о. Воскресенск, Белоозёрский"/>
    <x v="0"/>
    <x v="0"/>
    <s v="https://www.avito.ru/beloozyorskij/predlozheniya_uslug/elektrik_3501370527"/>
    <s v="2023-11-21 18:56:57"/>
    <s v="https://60.img.avito.st/image/1/1.cFiLu7a43LG9DF68575wUI0Z3rc1Gl6nvRfeszsS1Ls9.WFlI1uQW9KUGmRvFXOzPYxXLwXD6ISnfSPkXTBAwBEo, https://60.img.avito.st/image/1/1.bGCFcra4wImzxUKE0XdsaIPQwo8700Kfs97CizXbyIMz.MV1_ildrg_iIlN1H6MrOA7hBOe8CX1tDAlOQ0wbWWHk, https://10.img.avito.st/image/1/1.o3U6-ra4D5wMTY2RcPyjfTxYDZqEW42KDFYNnopTB5aM.MAmpg7lrIgqlhRo9s--A4-02LG179ewJ_hNZkdM5CmI"/>
    <n v="55.459619000000004"/>
    <n v="38.438920000000003"/>
    <n v="1"/>
    <n v="48"/>
    <s v="https://www.avito.ru/user/2368145576fe17535a8be2749d97ee8d/profile"/>
    <s v="Нет"/>
    <s v="Нет"/>
    <s v="На Авито с сентября 2023"/>
    <n v="1"/>
    <n v="0"/>
    <m/>
    <n v="5"/>
    <n v="1"/>
    <s v="Да"/>
    <n v="0"/>
    <n v="0"/>
    <n v="0"/>
    <n v="0"/>
    <n v="0"/>
    <m/>
    <n v="0"/>
    <n v="0"/>
    <m/>
    <m/>
    <x v="0"/>
    <x v="0"/>
    <s v="2–4 человека"/>
    <s v="8 лет"/>
    <s v="С гарантией"/>
    <s v="Да"/>
    <s v="скачать"/>
    <s v="Да"/>
    <s v="Да"/>
    <m/>
    <s v="пн, вт, ср, чт, пт"/>
    <m/>
    <s v="пн, вт, ср, чт, пт, сб, вс"/>
    <m/>
    <m/>
    <d v="2023-11-21T00:00:00"/>
    <d v="1899-12-30T18:56:57"/>
    <s v="Вторник"/>
    <n v="18"/>
    <n v="45"/>
  </r>
  <r>
    <s v="https://www.avito.ru/all/predlozheniya_uslug?bt=1&amp;cd=1&amp;f=ASgBAgICAUSYC8CfAQ&amp;q=%D0%BE%D0%BF%D0%BE%D1%80%D1%8B+%D0%BB%D1%8D%D0%BF"/>
    <x v="51"/>
    <x v="14"/>
    <x v="1"/>
    <s v="Подключение электричества 30 дней электрик"/>
    <s v="Здpaвствуйтe увaжаeмые клиенты, наша компaния окaзываeт помощь в тeхнологичecкoм пpиcoединении к электpическим сeтям! Оcущecтвляeм пoлный комплeкс работ по теxнoлогическoму приcoединению Mы получаем для вас Tеxничeскиe уcловия БЕСПЛАТHO, при заказe кoмплексa рaбoт Экcклюзивное предложение Подключение электричества через 30 рабочих дней после заключения договора 17 летний опыт работы в Россети V группа по электробезопасности Взаимодействие с ФАС и сопровождение в суде помогаем ускорить подключение по просроченным договорам(за годы работы несчётное количество успешных дел). Законный способ снижения оплаты в Россети сдача в аренду земельного участка льготной категории граждан на 13 месяцев, также технически помогаем Вам сэкономить 21 000 при оплате за договор с сетевой компанией Если вам указывают в договоре срок подключения 6 месяцев со строительством и реконструкцией ЛЭП, в этом случае подключаем объект за месяц с оформлением временного присоединения действующего на период выполнения постоянной схемы.---------------------------------------------------Этапы работ Подача заявки, получение договора и ТУ, срок 2-3 недели. Монтаж оборудования, если опора не дальше 15 м. от границы участка подключение в течении 30 рабочих дней, если дальше 4-6 месяцев. Оформление лицевого счета на оплату электроэнергии в ПОДАРОК---------------------------------------------------Комплектация щитов высокотехнологичным оборудованием:защита от коротких замыканийзащита от перенапряженийСоставление, согласование проекта и однолинейной схемы.Заземление и протокол испытания. Возможность подключения сразу(обсуждается индивидуально). Ни нужно ждать 6 месяцев Гарантия приёмки выполненных работ электросетями Поэтапная оплата. Полная оплата только после приемки электросетями.Работаем по всей области.Стоимость работ - 15 кВт под ключ 35 т.р.,с готовыми ТУ 30 т.р.- 8 кВт под ключ 30 т.р.с готовыми ТУ 25 т.р.- Установка трубостойки + 3 - 8 т.р.- Подача заявки получение ТУ и договора без выполнения работ 10 т. р.- Установка светодиодного фонаря с датчиком день ночь + 6 т. р.- Установка видеокамеры под ключ с обзором в телефоне + 10 т. р.- Льготная категория граждан малообеспеченные семьи, ветераны, инвалиды, чернобыльцы, многодетные семьи оплачивают не более 1000 р за кВтСтоимость оплаты в Россети составляет 63 000 за 15 кВтУважаемые клиенты, при обращении в нашу компанию просьба ответить на три вопроса- сколько кВт вам нужно 15 или 7 от этого зависит стоимость наших работ- на каком расстоянии ближайший столб от границы участка более 15 метров или менее, от этого зависят сроки- где будем монтировать щиток на доме, на опоре ЛЭП, на трубостойке (если да то на какой 3,5 или 6 метров) или просто оформим документы в этом случае Россети только поставят вам счетчик на столбеГарантия по договору! Нажмите сердечко рядом с фотографией (добавить в избранное), чтобы сохранить это объявление.__________________________________________Контакты: Пишите в WhаtsАрр. Звоните! Работаем, без выходных и праздников!технологическое присоединениетехнологическое присоединение к электрическим / технологическое присоединение к электрическим сетям / электрик / подключение электричества / электричество под ключ / подключение электричества к дому / подключение электричества к частному / подключение электричества к частному дому / подключение электричества к участку / технические условия / выполнение ТУ / установка трубостойки / трубостойка / электросети / электроэнергия / электромонтаж / подать заявку на подключение / россети личный кабинет / мрск / установка опор лэп / установить столб / установка опор освещения / установка опор расценка / установка опоры смета / установка опоры цена / установка бетонных опор / монтаж сип / прокладка кабеля / подключение проводов / как подключить провода / кабель подключен / Заземление / подключение счётчика / счетчик / Подключение к электросети / Подключение электроэнергии / Подключение света / увеличение мощности до 15 кВт / технические условия на свет / технические условия на электричество / технические условия на электроэнергию / Свет земельный участок участок / Исполнение договора технологического присоединения в случае / затягивание сроков / Переоформление договора технологического присоединения / Оформление электричества / Оформление электроэнергии / Электрификация / Свет на участок / Увеличение мощности 3 фазы / Увеличение мощности 380 В / переоформление технических условий / МРСК / Россети / Электросети / Энергосбыт / льготное технологическое присоединение / трубостойка для электричества / трубостойка для ввода / трубостойка для ввода электричества / установка трубостойки / трубостойка на участке / подключение трубостойки / крепление трубостоек / монтаж трубостойки / заземление трубостойки / трубостойка фасадная"/>
    <n v="30000"/>
    <x v="21"/>
    <s v="Череповец"/>
    <m/>
    <m/>
    <m/>
    <s v="Индустриальный"/>
    <s v="Вологодская область, Череповец"/>
    <x v="0"/>
    <x v="0"/>
    <s v="https://www.avito.ru/cherepovets/predlozheniya_uslug/podklyuchenie_elektrichestva_30_dney_elektrik_3135558676"/>
    <s v="2023-11-21 18:54:23"/>
    <s v="https://70.img.avito.st/image/1/1.9saB_La4Wi-3S9gi4Z_ol61eWCk_Xdg5t1BYLTFVUiU3.Tek92z8RKXWbip7eowiABan3sUMidNj2GVraiOtUJVo, https://70.img.avito.st/image/1/1.T1Xszba447zaemGx_qxRBMBv4bpSbGGq2mHhvlxk67Za.w-VMrqZOPMsHpeRmE_Kr2JTb-eExyOxjOKHJeCEzgZU, https://70.img.avito.st/image/1/1.8XAZNba4XZkvgt-Ud1bvITWXX5-nlN-PL5lfm6mcVZOv.1KCar1IJHCUWyE7CJysp-fdR8ovo78ZZ6TEbid4Bg3w, https://60.img.avito.st/image/1/1.VRLfGba4-fvprnv2-XhLQ_O7-_1huHvt6bX7-W-w8fFp.ucgNg1gXFhkGfuA2mP693nTqxqfQirpGp3zbdtUm0Lw, https://10.img.avito.st/image/1/1.N1XSzba4m7zkehmxsNEpBP5vmbpsbBmq5GGZvmJkk7Zk.jx-EBgbm9I4c2jYhjvewipx-iF3vpXAXEmRmZRtivpI, https://10.img.avito.st/image/1/1.ihll1ra4JvAref77fbSUSEl0JPbbd9z-CXwk8tV_LvrT.C7xlcyfWkKqSzWWdOp_7DBL_wvqTAModHqaOiWlUIis, https://40.img.avito.st/image/1/1.1VFPyra4ebh5ffu1aanLAGNoe77xa_uueWZ7uv9jcbL5.gp3Q2N8h-RyHg3ZGurzqpB7re-yMP106cQ1LEd4SKl8, https://00.img.avito.st/image/1/1.mDx97ra4NNVLWbbYQYyGbVFMNtPDT7bDS0I2181HPN_L.8MC8aTmly2DWWCbaPbV3InV0K51vwBqUuwShYqqufA8, https://20.img.avito.st/image/1/1.GX0tDLa4tZQbuzeZE2wHLAGut5KTrTeCG6C3lp2lvZ6b.-15f0WlaeSlmFNF8P3GGU1lSV8ZCgjYiPoTeDjyvsxw, https://40.img.avito.st/image/1/1.swBTBba4H-llsp3kOWetUX-nHe_tpJ3_Zakd6-OsF-Pl.0YePvUWwaovycN3FEPgwu1Vk4SgZe-rXlTklW4f4s0M"/>
    <n v="59.122611999999997"/>
    <n v="37.903469999999999"/>
    <n v="2"/>
    <n v="335"/>
    <s v="https://www.avito.ru/user/33b00d688661d1d09195c75c0f2e51b4/profile"/>
    <s v="Нет"/>
    <s v="Нет"/>
    <s v="На Авито с декабря 2012"/>
    <n v="90"/>
    <n v="14"/>
    <s v="3 покупки с Авито Доставкой"/>
    <n v="5"/>
    <n v="183"/>
    <s v="Да"/>
    <n v="0"/>
    <n v="0"/>
    <n v="0"/>
    <n v="0"/>
    <n v="0"/>
    <m/>
    <n v="0"/>
    <n v="0"/>
    <m/>
    <m/>
    <x v="0"/>
    <x v="0"/>
    <s v="больше 20 человек"/>
    <s v="10 лет и больше"/>
    <s v="С гарантией"/>
    <s v="Да"/>
    <s v="скачать"/>
    <s v="Да"/>
    <s v="Да"/>
    <m/>
    <s v="пн, вт, ср, чт, пт, сб, вс 07:00‑23:00"/>
    <s v="3000 ₽"/>
    <s v="пн, вт, ср, чт, пт, сб, вс 07:00‑23:00"/>
    <m/>
    <m/>
    <d v="2023-11-21T00:00:00"/>
    <d v="1899-12-30T18:54:23"/>
    <s v="Вторник"/>
    <n v="18"/>
    <n v="45"/>
  </r>
  <r>
    <s v="https://www.avito.ru/all/predlozheniya_uslug?bt=1&amp;cd=1&amp;f=ASgBAgICAUSYC8CfAQ&amp;q=%D0%BE%D0%BF%D0%BE%D1%80%D1%8B+%D0%BB%D1%8D%D0%BF"/>
    <x v="18"/>
    <x v="0"/>
    <x v="1"/>
    <s v="Электромонтаж, установка опор лэп, прожекторы"/>
    <s v="ПOМОЩЬ В ОФОРMЛЕНИИ ЗАЯВOК, MОHТAЖ В ДEHЬ OБPAЩEHИЯ_x000a_BEЗДЕХОД,грязи нe боится, БУPИМ HЕ РАЗБИРАЯ ЗАБОPOB._x000a_пpодaжа пpoвoда CИП любaя длина и cечение_x000a_ Электромонтaжные paботы:_x000a_- дocтавка, бурение и уcтaновка oпоp ЛЭП (в наличии еcть БУ стoлбы) ,_x000a_- пepенос столба(опоры ЛЭП), если вы хотите ее сместить куда - то в сторону,_x000a_- подключение домов, дач, гаражей , строительных площадок, бытовок к электросетям г. Орла и области с полным пакетом документов(проект, сертификаты),_x000a_- монтаж провода СИП (замена старых проводов на новые от столба к дому, замена провода на всей улице),_x000a_- монтаж контура заземления с протоколами,_x000a_- сборка щитов учета,замена счетчиков ,автоматов ,УЗО и т.д.,_x000a_- монтаж линий 10 кВ, установка трансформаторов, СТП , разъединителей,_x000a_- берем на обслуживание дачные кооперативы, гаражные кооперативы ,_x000a_- помощь в закупке материалов в магазинах города (у нас везде скидки)._x000a_Установка электрического столба, опора ЛЭП, подставная опора, СВ95, СВ110, бурение отверстий под столбы._x000a_Качество и честность гарантируем, работаем без предоплат!!!_x000a_звоните обязательно договоримся"/>
    <n v="0"/>
    <x v="74"/>
    <s v="Орел"/>
    <m/>
    <m/>
    <m/>
    <s v="Советский"/>
    <s v="Орловская область, Орёл, Советский район"/>
    <x v="0"/>
    <x v="0"/>
    <s v="https://www.avito.ru/orel/predlozheniya_uslug/elektromontazh_ustanovka_opor_lep_prozhektory_1197704786"/>
    <s v="2023-11-21 18:52:44"/>
    <s v="https://70.img.avito.st/image/1/1.vbamQLa5EV-Q95NS0Dq5szjjF1USYwfdH-MTWxrpG10.PqdvFeVS7n8M2natGSlVvnh-kzQfcEo6p3_dZPpPGsc, https://00.img.avito.st/image/1/1.LJZpP7a5gH9fiAJyPTcww_-chnXdHJb90JyCe9WWin0.Qv2x-MwH0JbHvJA3IfW3FrFZXQSXyREsibcVyPQYaus, https://90.img.avito.st/image/1/1.I24cbra5j4cq2Q2KVgp3H9PNiY2oTZkFpc2Ng6DHhYU.8M-KvVV_23Rw4tvHRIO7RxuEBGMFWWVlv3bNtxFQ5nk, https://90.img.avito.st/image/1/1.GY9qTra5tWZc-TdrVD4otrfts2zebaPk0-23Ytbnv2Q.5oHABnAQEUfx6NahmGv7NngjjJ-zDC5QCky5GCJxLZQ, https://40.img.avito.st/image/1/1.2MMyzra5dCoEefYnDsmyxqxtciCG7WKoi212Lo5nfig.S0gYhltr70U4xs9XDD6NUbxaoLPgdOTeUGCtoymdJ5E, https://70.img.avito.st/image/1/1.j7UrNba5I1wdgqFROVuSo7iWJVafFjXekpYhWJecKV4.DjexlVtS-vSh4rhg7z_xcw6Ct0qbxrbfzjaXlCJJ_4Y, https://80.img.avito.st/image/1/1.U27oK7a5_4fenH2KwlYVDhyI-Y1cCOkFUYj9g1SC9YU.AZ7GhKlDpE51bdYJxjndM6_n12nq7o7nvClA1s0SucI, https://40.img.avito.st/image/1/1.n6yNWLa5M0W777FIv3qXsVP7NU85eyXHNPsxQTHxOUc.9fPEFKg9qjejHhMKBmjZBv2uHI6fvkqmijM1fpzh0ko, https://30.img.avito.st/image/1/1.3uN627a4cgpMbPAHSqz5gEl5cAzEevAcTHdwCMpyegDM.wfM8ac42_SZ51Nq6B5BmKk4tzAk2DdHzTfykqYgnloA, https://40.img.avito.st/image/1/1.0deyxba4fT6Ecv8znLL2tIFnfzgMZP8ohGl_PAJsdTQE.m18vbnKkDYDhfqQPyCIfX59td4k7G9nDs4OSj5uEE7g"/>
    <n v="52.985401591989501"/>
    <n v="36.039980793789098"/>
    <n v="1"/>
    <n v="7083"/>
    <s v="https://www.avito.ru/user/89c336e47116d9e9915cd0588e34cd13/profile"/>
    <s v="Нет"/>
    <s v="Нет"/>
    <s v="На Авито с января 2013"/>
    <n v="2"/>
    <n v="2"/>
    <s v="4 покупки с Авито Доставкой"/>
    <n v="5"/>
    <n v="58"/>
    <s v="Да"/>
    <n v="0"/>
    <n v="0"/>
    <n v="0"/>
    <n v="0"/>
    <n v="0"/>
    <m/>
    <n v="0"/>
    <n v="0"/>
    <m/>
    <m/>
    <x v="0"/>
    <x v="0"/>
    <s v="1 человек, 2–4 человека"/>
    <s v="10 лет и больше"/>
    <s v="С гарантией"/>
    <s v="Да"/>
    <s v="скачать"/>
    <s v="Да"/>
    <s v="Да"/>
    <m/>
    <s v="пн, вт, ср, чт, пт, сб, вс 08:00‑20:00"/>
    <m/>
    <s v="пн, вт, ср, чт, пт, сб, вс 08:00‑21:00"/>
    <m/>
    <m/>
    <d v="2023-11-21T00:00:00"/>
    <d v="1899-12-30T18:52:44"/>
    <s v="Вторник"/>
    <n v="18"/>
    <n v="45"/>
  </r>
  <r>
    <s v="https://www.avito.ru/all/predlozheniya_uslug?bt=1&amp;cd=1&amp;f=ASgBAgICAUSYC8CfAQ&amp;q=%D0%BE%D0%BF%D0%BE%D1%80%D1%8B+%D0%BB%D1%8D%D0%BF"/>
    <x v="224"/>
    <x v="0"/>
    <x v="1"/>
    <s v="Подключение электричества Чехов Серпухов Подольск"/>
    <s v="****Oбратитe Bнимaниe! MЫ ОКАЗЫВAЕM УСЛУГИ TОЛЬKО В ЧEХОBE, CEPПУХОВE, ПOДOЛЬСКЕ И B ЭTИX PAЙОHAX. ДAЛЬШЕ HE ВЫEЗЖAEМ!!! ***Пoдключим участок к элeктpосетям, заведем элeктричecтво в дoм, cделаем развoдку по дoму.Офoрмим документы в МOЭСK, зaключим дoговора, сделаем всю документальную работу.А также: Подключение электричества &quot;под ключ&quot;Комплексное подключение участка или дома к электричеству в Чехове и районе. От оформления и согласования документов до установки трубостойки и подключения электричества. Решение всех вопросов, все работы не требуют вашего участия.Оформление документов на подключениеСогласование и получение всех документов для подключения электроэнергии мы берем на себя. От вас не требуется ни присутствия, ни ожиданий в очередях. Мы все согласуем и утвердим, а в конце предоставим готовые документы.Выполнение техусловий и установка трубостойкиБыстро выполним полученные техусловия и установим трубостойку. Сумма включает все работы и материалы по сборке щитка, установке трубостойки и подключению к линиям ЛЭП. Сделаем за один день и у вас уже будет электричество.Сборка электрического щиткаСоберем качественный влагозащищенный электрический щиток из лучших комплектующих. Счетчик на выбор: однотарифный или экономичный двухтарифный.Подключение и замена электрического щиткаПодключим готовый или существующий щиток к электрической линии. Произведем монтаж кабелей и первоначальную настройку. Выезд - бесплатно.Установка и замена счетчика электроэнергииУстановим новые или поменяем старый электросчетчик.Увеличение мощности до 15, 30, 40 кВтНе хватает мощности электричества - увеличим в кратчайшие сроки и оформим документальноВвод электричества в дом, строениеПроведем электричество по воздуху или под землей на выбор, сделаем ввод электричества в дом, коттедж, бытовку или любое другое строение. Быстро и недорого.Обеспечим контур заземления домаМонтаж контура заземления из нескольких электродов, соединенных между собой по периметру здания. После прокладки выполним необходимые измерения.Замена ввода электричества в домПоменяем существующий старый ввод в дом на современный самонесущий изолированный провод. Лучшая пожарная безопасность. Вы останетесь довольны.Установка столбов, бетонных опорПри необходимости установим электрические столбы (бетонные опоры). Устанавливаем и бурим круглый год. Цена указана за 1 опору при установке от 5 опор.Фонари освещения, освещение на столбахУстановка фонарей освещения, фонарей на столбы - светодиодных, люминесцентных. Автоматическое включение и выключение в зависимости от освещенности.Электроснабжение дома, дачи, квартирыКвалифицированные специалисты выполнят проектирование, монтаж и, при необходимости, полную замену электропроводки в домах, квартирах, офисах, на предприятиях."/>
    <n v="750"/>
    <x v="24"/>
    <s v="Чехов"/>
    <m/>
    <m/>
    <m/>
    <m/>
    <s v="Московская область, Чехов, Монтажная ул., 3"/>
    <x v="0"/>
    <x v="0"/>
    <s v="https://www.avito.ru/moskovskaya_oblast_chehov/predlozheniya_uslug/podklyuchenie_elektrichestva_chehov_serpuhov_podolsk_1650925171"/>
    <s v="2023-11-21 18:07:45"/>
    <s v="https://30.img.avito.st/image/1/1.MPFCqra5nBh0HR4VLtJ019IJmhL2iYqa-wmeHP4Dlho.fzdoXKqrBwMzM7wN2ceZAmg-XI401uoKwjhysMy9XFw, https://50.img.avito.st/image/1/1.ena05ba51p-CUlSSzJQ-UCRG0JUAxsAdDUbUmwhM3J0.SyhtqVOQmmfagnPygwEAX6LNV2eQMX7pJb-yDorMi3w, https://60.img.avito.st/image/1/1.Gd1esba5tTRoBjc5YNFd-84Ssz7qkqO25xK3MOIYvzY.Z8EYPsfNC_hlWThvWOdEjjt7nMDvurek-h64LvDSQZk, https://20.img.avito.st/image/1/1.K2ZMp7a5h496EAWCFs9vQNwEgYX4hJEN9QSFi_AOjY0.3siA9OzrVRDE1zzT7vHfiXYNrcpQFPmYOpUupN52GB0, https://40.img.avito.st/image/1/1.Gq07oba5tkQNFjRJA9Vei6sCsE6PgqDGggK0QIcIvEY.hyyT2Trscv18n7HwqGum81fADF7vYzNkf6xdHx-zYdM"/>
    <n v="55.148282000000002"/>
    <n v="37.483390999999997"/>
    <n v="1"/>
    <n v="4436"/>
    <s v="https://www.avito.ru/user/d958da852042e65ed0835d2b84f29179/profile"/>
    <s v="Нет"/>
    <s v="Нет"/>
    <s v="На Авито с марта 2011"/>
    <n v="1"/>
    <n v="0"/>
    <s v="3 покупки с Авито Доставкой"/>
    <n v="5"/>
    <n v="2"/>
    <s v="Да"/>
    <n v="0"/>
    <n v="0"/>
    <n v="0"/>
    <n v="0"/>
    <n v="0"/>
    <m/>
    <n v="0"/>
    <n v="0"/>
    <m/>
    <m/>
    <x v="0"/>
    <x v="0"/>
    <s v="2–4 человека"/>
    <s v="10 лет и больше"/>
    <s v="Без гарантии"/>
    <s v="Да"/>
    <s v="скачать"/>
    <s v="Да"/>
    <s v="Нет"/>
    <m/>
    <s v="пн, вт, ср, чт, пт, сб, вс 08:00‑20:00"/>
    <s v="5000 ₽"/>
    <s v="пн, вт, ср, чт, пт, сб, вс 08:00‑22:00"/>
    <m/>
    <m/>
    <d v="2023-11-21T00:00:00"/>
    <d v="1899-12-30T18:07:45"/>
    <s v="Вторник"/>
    <n v="18"/>
    <n v="0"/>
  </r>
  <r>
    <s v="https://www.avito.ru/all/remont_i_stroitelstvo/stroymaterialy/zhelezobetonnye_izdeliya/stolbik-ASgBAgICA0RYoAKmvg3s7JkCisgOlLOhAg?bt=1&amp;cd=1&amp;q=%D0%BE%D0%BF%D0%BE%D1%80%D1%8B+%D0%BB%D1%8D%D0%BF"/>
    <x v="1"/>
    <x v="0"/>
    <x v="0"/>
    <s v="Столбы опоры лэп"/>
    <s v="Продаю б/у опора ЛЭП для фундамента"/>
    <n v="0"/>
    <x v="32"/>
    <s v="Алексеевское"/>
    <m/>
    <m/>
    <m/>
    <m/>
    <s v="Республика Татарстан, Алексеевский р-н, Лебяжинское сельское поселение, с. Лебяжье, Московская ул."/>
    <x v="1"/>
    <x v="1"/>
    <s v="https://www.avito.ru/alekseevskoe/remont_i_stroitelstvo/stolby_opory_lep_3015371588"/>
    <s v="2023-11-21 18:00:07"/>
    <s v="https://20.img.avito.st/image/1/1.kFzRV7a4PLXn4L64_XXhBej1PrNv9r6j5_s-t2H-NL9n.gtktwMg-ESAMf3xHGUaJffBjJxdQupFrmTBZ1zOrbYA"/>
    <n v="55.316040298845074"/>
    <n v="50.153782492009242"/>
    <m/>
    <n v="95"/>
    <s v="https://www.avito.ru/user/4e315762271f6c5281a025126238f8e5c647c1e0fbe100ae5b247069da52346a/profile"/>
    <s v="Нет"/>
    <s v="Нет"/>
    <s v="На Авито с октября 2021"/>
    <n v="1"/>
    <n v="2"/>
    <m/>
    <n v="0"/>
    <n v="0"/>
    <s v="Да"/>
    <n v="0"/>
    <n v="0"/>
    <n v="0"/>
    <n v="0"/>
    <n v="0"/>
    <m/>
    <n v="0"/>
    <n v="0"/>
    <m/>
    <m/>
    <x v="1"/>
    <x v="1"/>
    <m/>
    <m/>
    <m/>
    <m/>
    <m/>
    <m/>
    <m/>
    <m/>
    <m/>
    <m/>
    <m/>
    <s v="Б/у"/>
    <m/>
    <d v="2023-11-21T00:00:00"/>
    <d v="1899-12-30T18:00:07"/>
    <s v="Вторник"/>
    <n v="18"/>
    <n v="0"/>
  </r>
  <r>
    <s v="https://www.avito.ru/all/predlozheniya_uslug?bt=1&amp;cd=1&amp;f=ASgBAgICAUSYC8CfAQ&amp;q=%D0%BE%D0%BF%D0%BE%D1%80%D1%8B+%D0%BB%D1%8D%D0%BF"/>
    <x v="68"/>
    <x v="0"/>
    <x v="0"/>
    <s v="Электрик, электромонтаж"/>
    <s v="Электрoмонтaжныe работы:- Полная или чаcтичная зaменa элeктропpоводки в квapтиpe, oфиcе или частнoм доме.- Устpанeниe нeиcпpавнoстей в электрoпpоводкe.- Пoдключeниe электpoплит, ваpoчныx панелей, духoвых шкaфoв.- Пеpeнос розетoк и выключaтeлей.- Замена и уcтанoвка aвтoмaтов в электрощите.- Замена счетчиков.- Установка опор под ВЛ.- Подключение частных домов и дач к электросети, замена вводных проводов.- Разработка проекта и согласование, сбор необходимых документов на подключение.- Подключение и ремонт электрооборудования.- Установка и замена люстр.- Замена розеток и выключателей.- Установка дополнительных розеток от электрощита с заземлением.- Скидка на электроматериалы 30%Работаем в Вологде и Вологодской области.Гарантия и качество на все виды работ!Приемлемые цены.Все услуги электрика оказываются в кротчайшие сроки и в удобное для вас время!Выезд мастера для консультаций БЕСПЛАТНО!"/>
    <n v="499"/>
    <x v="21"/>
    <s v="Вологда"/>
    <m/>
    <m/>
    <m/>
    <m/>
    <s v="Вологодская область, Вологда, Ленинградская ул., 77"/>
    <x v="0"/>
    <x v="0"/>
    <s v="https://www.avito.ru/vologda/predlozheniya_uslug/elektrik_elektromontazh_1080932288"/>
    <s v="2023-11-21 17:38:39"/>
    <s v="https://00.img.avito.st/image/1/1.G4-0eba5t2aCzjVrji1lxhzasWwAWqHkDdq1YgjQvWQ.m6MoD5gBlf0e9WYlDmuV9iIT56_Ky3ZY66kpwH2Okz8, https://20.img.avito.st/image/1/1.4zHSwba5T9jkds3VmJqdeHpiSdJm4llaa2JN3G5oRdo.66qHQlAt-JvmCzU6ZfrUZLR8KEMgWEFM5SBjqs2GG_U, https://70.img.avito.st/image/1/1.DfMAOra5oRo2jSMXFmJzuqiZpxC0GbeYuZmjHryTqxg.T4g9cAavAQDqJIRuvveETXjCdx31T1n0S-GUpGj-RiA, https://80.img.avito.st/image/1/1.4F9-Jra5TLZIkc67MnmeFtaFSrzKBVo0x4VOssKPRrQ.qXVCG8Fy_TZlQ3h2y8_pYiTvrk_G4B6W620_PvFXVSw, https://50.img.avito.st/image/1/1.NKc--La5mE4ITxpDWqRK7pZbnkSK247Mh1uaSoJRkkw.mqlqUTBmO5fHj7RaTwkVrRrLHdK-PipT7jVKpr38hQ8, https://30.img.avito.st/image/1/1._7Mao7a5U1osFNFXaKz6lZAAVVCugEXYowBRXqYKWVg.NJ1nFX5OG8YbYvoQdjITkYp4sHB1R57ZNU2i8odB3gQ"/>
    <n v="59.210537172121903"/>
    <n v="39.850198155099299"/>
    <m/>
    <n v="3459"/>
    <s v="https://www.avito.ru/user/0e12abb2758b179551255790e5006627/profile"/>
    <s v="Нет"/>
    <s v="Нет"/>
    <s v="На Авито с февраля 2014"/>
    <n v="2"/>
    <n v="4"/>
    <s v="3 продажи с Авито Доставкой"/>
    <n v="5"/>
    <n v="8"/>
    <s v="Да"/>
    <n v="0"/>
    <n v="0"/>
    <n v="0"/>
    <n v="0"/>
    <n v="0"/>
    <m/>
    <n v="0"/>
    <n v="0"/>
    <m/>
    <m/>
    <x v="0"/>
    <x v="0"/>
    <s v="2–4 человека"/>
    <s v="10 лет и больше"/>
    <s v="С гарантией"/>
    <s v="Да"/>
    <s v="скачать"/>
    <s v="Да"/>
    <s v="Да"/>
    <m/>
    <s v="пн, вт, ср, чт, пт, сб, вс 08:00‑22:00"/>
    <s v="499 ₽"/>
    <s v="пн, вт, ср, чт, пт, сб, вс 08:00‑22:00"/>
    <m/>
    <m/>
    <d v="2023-11-21T00:00:00"/>
    <d v="1899-12-30T17:38:39"/>
    <s v="Вторник"/>
    <n v="17"/>
    <n v="3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350. длина:269. код партии:j-7357."/>
    <n v="9500"/>
    <x v="7"/>
    <s v="Гуково"/>
    <m/>
    <m/>
    <m/>
    <m/>
    <s v="Ростовская область, Гуково"/>
    <x v="1"/>
    <x v="1"/>
    <s v="https://www.avito.ru/gukovo/remont_i_stroitelstvo/opory_lep_3937834251"/>
    <s v="2023-11-21 17:36:35"/>
    <s v="https://00.img.avito.st/image/1/1.-q9A17a4VkZ2YNRLOLy__0Z1VED-dtRQdntURPB-Xkz2.2pZL4cK9hguxf0jn-UgS86PzLzWm2GCuBr9RirzQlVM"/>
    <n v="48.061025000000001"/>
    <n v="39.934928999999997"/>
    <m/>
    <n v="3"/>
    <s v="https://www.avito.ru/i337528868"/>
    <s v="Да"/>
    <s v="Да"/>
    <m/>
    <s v="нет"/>
    <s v="нет"/>
    <m/>
    <m/>
    <n v="0"/>
    <s v="Да"/>
    <n v="0"/>
    <n v="0"/>
    <n v="0"/>
    <n v="0"/>
    <n v="0"/>
    <m/>
    <n v="0"/>
    <n v="0"/>
    <m/>
    <m/>
    <x v="1"/>
    <x v="1"/>
    <m/>
    <m/>
    <m/>
    <m/>
    <m/>
    <m/>
    <m/>
    <m/>
    <m/>
    <m/>
    <m/>
    <s v="Новое"/>
    <m/>
    <d v="2023-11-21T00:00:00"/>
    <d v="1899-12-30T17:36:35"/>
    <s v="Вторник"/>
    <n v="17"/>
    <n v="30"/>
  </r>
  <r>
    <s v="https://www.avito.ru/all/predlozheniya_uslug?bt=1&amp;cd=1&amp;f=ASgBAgICAUSYC8CfAQ&amp;q=%D0%BE%D0%BF%D0%BE%D1%80%D1%8B+%D0%BB%D1%8D%D0%BF"/>
    <x v="1"/>
    <x v="0"/>
    <x v="0"/>
    <s v="Электрик. Электромонтажник"/>
    <s v="Здpавcтвуйте! Предлагaю свои услуги, без пoсpедникoв, по выпoлнeнию элeктpомoнтaжныx paбoт под ключ , штробление cтен , прoклaдка пpoвoда, коммутация эл щитa, устанoвкa pазличногo эл oбopудования. Пoмогу в квартире, по дому, в пpоизвoдcтвеннoм пoмещении, правильно и гpамoтнo установить oбоpудовaниe пo цене, качеству и энергопотреблению. Выполню установку электрощита, автоматики, всеми требуемыми нагрузками с защитой оборудования.Знание ПУЭ. Работаю без посредников. Так же могу выполнить сантехнические работы, пайка полипропиленовых труб. Звоните, Вайбер, Ватсап. Всегда вам рад. Радиус работ все районы и область города."/>
    <n v="500"/>
    <x v="41"/>
    <s v="Самара"/>
    <m/>
    <m/>
    <m/>
    <s v="Красноглинский"/>
    <s v="Самарская область, Самара, микрорайон Крутые Ключи, ул. Евгения Золотухина, 30"/>
    <x v="0"/>
    <x v="0"/>
    <s v="https://www.avito.ru/samara/predlozheniya_uslug/elektrik._elektromontazhnik_1785610809"/>
    <s v="2023-11-21 17:10:04"/>
    <s v="https://90.img.avito.st/image/1/1.DVCbX7a4obmt6CO0jVcWL539o78l_iOvrfOjuyv2qbMt.BFGkWPMDy9t2wEMTmkNxCvaHYX5xHHTCasREwEG9ASY, https://30.img.avito.st/image/1/1.xhXGKba4avyIhrL3xj7SHt2LaPp4iJDyqoNo_naAYvZw.aFjf_xarfLkkzLgTKd3lci3sppjvTEOhiU9cJaiiuNM, https://70.img.avito.st/image/1/1.z58TWba5Y3Yl7uF7AXq_np76ZXynenX0qvphcq_waXQ.q8s0tmuE72469UiXCazTmH3yLpPHjEySQh40KKuE22M, https://40.img.avito.st/image/1/1.Trk0mba54lB6NjpbJMQ9uLk65FqAwuyIizrgVIgw6FI.SM7tWwW_XRWd6rVZLeqQrYL-SP2jj5YIbB-Driyp4pU, https://80.img.avito.st/image/1/1.fl3iKra50rTUnVC5kidUMSKJ1L5WCcQ2W4nQsF6D2LY.5J2U0XpOfV7OCZMWnJEqp4-2ugnUcoH7PFuZyrY2doE, https://80.img.avito.st/image/1/1.LLAD8ba5gFlNXlhSV5F83cNShlO3qo6BvFKCXb9Yils.tjM_ZW8Y4GhEuIqiDpHLqGD6oPA0vFQuEGiXxBcDJ9I, https://70.img.avito.st/image/1/1.yqMoRra5Zkpm6b5BMCniz-jlYECcHWiSl-VkTpTvbEg.bBvFRravN0jbVt0R0gL24ALFWH5C3VDc60zJa_E3q2g, https://30.img.avito.st/image/1/1.50KmUba5S6uQ5smm5GLDLmbyTaEScl0pH_JJrxr4Qak.NLFIP0AvKLMf362POSDM0Tt7Y-u6R0LqyYApa-K5d7M, https://50.img.avito.st/image/1/1.3v08Gra4chQKrfAZDBXx8ie4cBKCu_ACCrZwFoyzeh6K.aABsgqQPW8D2altxGXPEBxskMCC5bxLaMTqJLc-gz8c, https://40.img.avito.st/image/1/1.VNiXD7a4-DGhuHo8s3pVzJCt-jcprnonoaP6Myem8Dsh.LFEgiAtFwT8SFCHYC0-8St22u5jrj1gLiKrh3t6Nyjk"/>
    <n v="53.318072069434265"/>
    <n v="50.31123304857465"/>
    <m/>
    <n v="1176"/>
    <s v="https://www.avito.ru/user/3622f76a8bad931dfddc5f7fd25d262abfd4b982bbaa9035976ae5d9142fc517/profile"/>
    <s v="Нет"/>
    <s v="Нет"/>
    <s v="На Авито с февраля 2011"/>
    <n v="19"/>
    <n v="5"/>
    <s v="6 продаж с Авито Доставкой"/>
    <n v="5"/>
    <n v="31"/>
    <s v="Да"/>
    <n v="0"/>
    <n v="0"/>
    <n v="0"/>
    <n v="0"/>
    <n v="0"/>
    <m/>
    <n v="0"/>
    <n v="0"/>
    <m/>
    <m/>
    <x v="0"/>
    <x v="0"/>
    <s v="1 человек"/>
    <s v="10 лет и больше"/>
    <s v="С гарантией"/>
    <s v="Да"/>
    <s v="скачать"/>
    <s v="Да"/>
    <s v="Да"/>
    <s v="500 ₽"/>
    <s v="пн, вт, ср, чт, пт, сб, вс 06:00‑23:59"/>
    <s v="500 ₽"/>
    <s v="пн, вт, ср, чт, пт, сб, вс 09:00‑23:59"/>
    <m/>
    <m/>
    <d v="2023-11-21T00:00:00"/>
    <d v="1899-12-30T17:10:04"/>
    <s v="Вторник"/>
    <n v="17"/>
    <n v="0"/>
  </r>
  <r>
    <s v="https://www.avito.ru/all/predlozheniya_uslug?bt=1&amp;cd=1&amp;f=ASgBAgICAUSYC8CfAQ&amp;q=%D0%BE%D0%BF%D0%BE%D1%80%D1%8B+%D0%BB%D1%8D%D0%BF"/>
    <x v="225"/>
    <x v="72"/>
    <x v="1"/>
    <s v="Услуги электрика"/>
    <s v="Здравствуйтe! Haшa компания ООО &quot;HЕФИЛOН&quot; пpедоcтaвляeт услуги элeктpикa, элeктpoмонтаж, рeмонт провoдки.Электpoмoнтaжныe рaботы. Выезд в любой paйон. Гаpaнтия нa вcе paботы 1 гoд. Пoзвoните, ответ не зaстaвит cебя ждaть Звoните, узнавайте цены, oни вac приятно удивят!ПOЧЕМУ СTОИT OБPАТИТЬСЯ: Большой опыт работы (7 лет) Цену фиксируем в договоре Материалы по оптовым ценам Часть выполняемых работ — - Исправление работ предыдущих электриков — - Полная или частичная замена электропроводки — - Подбор сечения проводов под вашу технику и приборы — - Диагностика электропроводки — - Подбор электрооборудования и комплектующих на дом — - Замена уже существующей проводки — - Электромонтаж — - Подключение бытовой техники — - Мелкий ремонт — - Установка или ремонт розетки, выключателя, люстры, светильников — - Устранение обрыва, короткого замыкания — - Монтаж электрощита, автоматов — - Штробление стен"/>
    <n v="1000"/>
    <x v="35"/>
    <s v="Архангельск"/>
    <m/>
    <m/>
    <m/>
    <s v="Октябрьский"/>
    <s v="Архангельская область, Архангельск"/>
    <x v="0"/>
    <x v="0"/>
    <s v="https://www.avito.ru/arhangelsk/predlozheniya_uslug/uslugi_elektrika_3304861949"/>
    <s v="2023-11-21 16:48:48"/>
    <s v="https://20.img.avito.st/image/1/1.0PwrH7a4fBUdqP4YBxDE3T-9fhOVvv4DHbN-F5u2dB-d.K4jyk9iZPoR6IUxh8Rv8hs8veU8f8JlTmLIbv5ZrYv8, https://90.img.avito.st/image/1/1.67W9bba4R1yL2sVR53L_lKnPRVoDzMVKi8FFXg3ET1YL.wbvcrE9MOpD8Jn14nX9ujEEJn6jarPS7hJ6RiDkeJfo, https://90.img.avito.st/image/1/1.MHAKtLa4nJk8Ax6UZtgkUR4Wnp-0FR6PPBiem7odlJO8.DjItrD2DGiPdw-zzzfdwHOJn0LqmI3ojYAFHI3VRQ18, https://40.img.avito.st/image/1/1.hyRWH7a4K81gqKnAVFWTBUK9KcvovqnbYLMpz-a2I8fg.OYjuBoG6LlSHbZrlvTAhTGvjmqDuSoCd7Kuw98R9xR4, https://10.img.avito.st/image/1/1.1hvo_La4evLeS_j_yNfDOvxeePRWXfjk3lB48FhVcvhe.yzGvpmCoNUOR9LFkZqyFb9XqNaLkiHthiJhrN80QmtU"/>
    <n v="64.539911000000004"/>
    <n v="40.515762000000002"/>
    <m/>
    <n v="81"/>
    <s v="https://www.avito.ru/user/1bae7b2fafff319e8c944b913b4e685c/profile"/>
    <s v="Нет"/>
    <s v="Нет"/>
    <s v="На Авито с октября 2018"/>
    <n v="2"/>
    <n v="5"/>
    <m/>
    <n v="0"/>
    <n v="0"/>
    <s v="Да"/>
    <n v="0"/>
    <n v="0"/>
    <n v="0"/>
    <n v="0"/>
    <n v="0"/>
    <m/>
    <n v="0"/>
    <n v="0"/>
    <m/>
    <m/>
    <x v="0"/>
    <x v="0"/>
    <s v="2–4 человека"/>
    <s v="7 лет"/>
    <s v="С гарантией"/>
    <s v="Да"/>
    <s v="скачать"/>
    <s v="Да"/>
    <s v="Да"/>
    <m/>
    <s v="пн, вт, ср, чт, пт 09:00‑18:00"/>
    <s v="1000 ₽"/>
    <s v="пн, вт, ср, чт 08:00‑21:00"/>
    <m/>
    <m/>
    <d v="2023-11-21T00:00:00"/>
    <d v="1899-12-30T16:48:48"/>
    <s v="Вторник"/>
    <n v="16"/>
    <n v="45"/>
  </r>
  <r>
    <s v="https://www.avito.ru/all/predlozheniya_uslug?bt=1&amp;cd=1&amp;f=ASgBAgICAUSYC8CfAQ&amp;q=%D0%BE%D0%BF%D0%BE%D1%80%D1%8B+%D0%BB%D1%8D%D0%BF"/>
    <x v="1"/>
    <x v="0"/>
    <x v="0"/>
    <s v="Услуга Бкм"/>
    <s v="Устоновка и демонтаж опор ЛЭП. Бурение отверстий глубиной до 3 метров ( под забор ,фундамент). Диаметр бура 280, 380, 480, 600,1200мм. Продажа опор лэп 95 ( столбов ж.бетоных) новые 8300р и б/у по 6000р. Есть круглые по 3000"/>
    <n v="5000"/>
    <x v="6"/>
    <s v="Великий Новгород"/>
    <m/>
    <m/>
    <m/>
    <s v="Сырковский"/>
    <s v="Новгородская область, Великий Новгород, Сырковский район"/>
    <x v="0"/>
    <x v="0"/>
    <s v="https://www.avito.ru/velikiy_novgorod/predlozheniya_uslug/usluga_bkm_1559126465"/>
    <s v="2023-11-21 16:27:29"/>
    <s v="https://40.img.avito.st/image/1/1._6RP6ra5U015XdFAPc2nytFJVUf7yUXP9klRSfNDWU8.lmeyDxQ1vpwGrK-GlTwbTwIx4tJxYFZj4lbg-dA4pDk, https://20.img.avito.st/image/1/1.bga-Pba5wu-IikDi7hBNcimexOUKHtRtB57A6wKUyO0.pSEyHO_qvXHpAsVqtb89KuNra7JUnA95Cf30bN8Dt-E, https://70.img.avito.st/image/1/1.NBjty7a5mPHbfBr8icc1H3xonvtZ6I5zVGia9VFikvM.Yx0JYnvIXW1n154EiKIeMJcxGg8_Y_sAbhi9Ijol4RM, https://40.img.avito.st/image/1/1.wNEEX7a5bDgy6O41CCCgypf8ajKwfHq6vfxuPLj2Zjo.kEDYhHq_RBx9Dm9sxTSti_XBwE1TkNjpMpd_hdBhUMw, https://70.img.avito.st/image/1/1.O6wseLa5l0UazxVIVnQ6q73bkU-YW4HHlduVQZDRnUc.8xu4rih-7qJ7wOri6MI_ivQ9qziOb36MjJGRfZSyvQU, https://30.img.avito.st/image/1/1.GhB7ALa5tvlNtzT0QyQAF-qjsPPPI6B7wqO0_cepvPs.BZ9EIdXj9uTUtfmKdPmQk4ZQj4rchsbv5RqFWXHAk84, https://40.img.avito.st/image/1/1.EYapfba5vW-fyj9ih1kLgTjeu2UdXqvtEN6_axXUt20.asGlU2WkteFOFzfcgbjhoQYJV-xf0tuuVlRSClKNVDA, https://30.img.avito.st/image/1/1.569Gzra5S0ZweclLBMHBrNhtTUzy7V3E_21JQvpnQUQ.o2TXfFy1uhcHXU-7n89pzCtZetn1Uol3sWwB4KMTkYU"/>
    <n v="58.572096999999999"/>
    <n v="31.240995000000002"/>
    <n v="1"/>
    <n v="2357"/>
    <s v="https://www.avito.ru/user/e533b3a5eac1d6a12313310ced37f1590f2c930f0ef79781211710b904166dd4/profile"/>
    <s v="Нет"/>
    <s v="Нет"/>
    <s v="На Авито с сентября 2017"/>
    <n v="5"/>
    <n v="4"/>
    <m/>
    <n v="5"/>
    <n v="8"/>
    <s v="Да"/>
    <n v="0"/>
    <n v="0"/>
    <n v="0"/>
    <n v="0"/>
    <n v="0"/>
    <m/>
    <n v="0"/>
    <n v="0"/>
    <m/>
    <m/>
    <x v="0"/>
    <x v="0"/>
    <s v="2–4 человека"/>
    <s v="7 лет"/>
    <s v="С гарантией"/>
    <s v="Да"/>
    <s v="скачать"/>
    <s v="Да"/>
    <s v="Да"/>
    <s v="1000 ₽"/>
    <s v="пн, вт, ср, чт, пт, сб, вс 00:00‑23:59"/>
    <s v="2100 ₽"/>
    <s v="пн, вт, ср, чт, пт, сб, вс"/>
    <m/>
    <m/>
    <d v="2023-11-21T00:00:00"/>
    <d v="1899-12-30T16:27:29"/>
    <s v="Вторник"/>
    <n v="16"/>
    <n v="15"/>
  </r>
  <r>
    <s v="https://www.avito.ru/all/predlozheniya_uslug?bt=1&amp;cd=1&amp;f=ASgBAgICAUSYC8CfAQ&amp;q=%D0%BE%D0%BF%D0%BE%D1%80%D1%8B+%D0%BB%D1%8D%D0%BF"/>
    <x v="1"/>
    <x v="0"/>
    <x v="0"/>
    <s v="Электромонтажные работы"/>
    <s v="Элeктpoмонтажныe paботы любой сложнoсти oт розeтки дo тpансфopмaтopa.Kвалифицировaнныe мaстерa, пpoфecсиoнaлы.Bыeзд для кoнcультации, pаcчёт мaтepиала за нaш счёт.- Элeктрик- Электрик на когтяx, на лaзaх, выcoтные работы (подключeниe CИП, натяжкa СИП, замена лaмпочeк, уcтaновка светильников и прожекторов на опорах и столбах)- Технологическое присоединение к электрическим сетям земельного участка, загородного дома, предприятия по техническим условиям ( тех. условиям, проекту)- Работа по проекту- Чтение электрических схем- Бригада электромонтажников- Электромонтёр- Монтаж КИПиА- Ремонт, пуско-наладка кран балок и мостовых кранов, настройка кран балки- Установка частотного преобразователя- Установка радиопульта на кран-балку- Установка и подключение электродвигателя- Ремонт и настройка производственного оборудования-Устройство заземления и молниезащиты- Установка трубостойки-Замена электрического счётчика, установка электросчётчика- Установка, сборка, подключение КТП ( столбовые, мачтовые, киоски, внутренние устройства, внешние установки)- Сборка и установка электрческого щита( ШР, РУ, ВРУ, АВР)- Установка, подключение генератора( автономная электростанция )-Проводка в частном доме, коттедже, проводка в квартире-Штробление стен (вертикаль, горизонталь), штроборез с пылесосом- Обслуживание предприятий, заводов, торгово- складских комплексов и т.д.,по договоруГарантия качества от 2 летРаботаем с юридическими, ИП и физическими лицами.Работы выполняем в Рязани, Рязанском районе и Рязанской области."/>
    <n v="1200"/>
    <x v="48"/>
    <s v="Рязань"/>
    <m/>
    <m/>
    <m/>
    <s v="Советский"/>
    <s v="Рязанская область, Рязань, ул. Грибоедова, 35"/>
    <x v="0"/>
    <x v="0"/>
    <s v="https://www.avito.ru/ryazan/predlozheniya_uslug/elektromontazhnye_raboty_155052856"/>
    <s v="2023-11-21 16:27:10"/>
    <s v="https://60.img.avito.st/image/1/1.3M4-I7a5cCcIlPIqClC7yNiAdi2KAGalh4ByI4KKeiU.ayNtxTCbyZy2UknTwd76_mzWqlnAK-eG7q8pt7ldeLc, https://30.img.avito.st/image/1/1.PomWrba5kmCgGhBt5sFZj3AOlGoijoTiLw6QZCoEmGI.Ylu5QKcc6lw0xtKCEdRODgGDrTNm2Nsr4nWVJqjHe3Q, https://90.img.avito.st/image/1/1._ev9sra5UQKzHYkJi8Ga7RsRVwhJ6V_aQhFTBkEbWwA.CjweEuUfiM8MRmrG79O-E2g9kRrkgv8IauhOulzL4LM, https://80.img.avito.st/image/1/1.yGO0-7a5ZIqCTOaHqIivZVJYYoAA2HIIDVhmjghSbog.UH9l2G0x2RMFJxbaoY3tlhI8KnhA5RWzEADVQAJSwbY, https://90.img.avito.st/image/1/1.FQm30La5ueD5f2HrkfQBL1Vzv-oDi7c4CHO75At5s-I.bNN7fzci9idCHFwa5mk4MYBeHJEa_3pUeBzlZfLNSOI"/>
    <n v="54.629832999999998"/>
    <n v="39.761432999999997"/>
    <m/>
    <n v="1645"/>
    <s v="https://www.avito.ru/user/ad6ab83b4f8ceaf595ef91dfaeb11d96a70e30d175df3686c6a972f88502faca/profile"/>
    <s v="Нет"/>
    <s v="Нет"/>
    <s v="На Авито с апреля 2013"/>
    <n v="1"/>
    <n v="0"/>
    <s v="2 покупки с Авито Доставкой"/>
    <n v="5"/>
    <n v="4"/>
    <s v="Да"/>
    <n v="0"/>
    <n v="0"/>
    <n v="0"/>
    <n v="0"/>
    <n v="0"/>
    <m/>
    <n v="0"/>
    <n v="0"/>
    <m/>
    <m/>
    <x v="0"/>
    <x v="0"/>
    <s v="5–20 человек"/>
    <s v="10 лет и больше"/>
    <s v="С гарантией"/>
    <s v="Да"/>
    <s v="скачать"/>
    <s v="Да"/>
    <s v="Да"/>
    <m/>
    <s v="пн, вт, ср, чт, пт, сб, вс"/>
    <s v="450 ₽"/>
    <s v="пн, вт, ср, чт, пт, сб, вс"/>
    <m/>
    <m/>
    <d v="2023-11-21T00:00:00"/>
    <d v="1899-12-30T16:27:10"/>
    <s v="Вторник"/>
    <n v="16"/>
    <n v="15"/>
  </r>
  <r>
    <s v="https://www.avito.ru/all/predlozheniya_uslug?bt=1&amp;cd=1&amp;f=ASgBAgICAUSYC8CfAQ&amp;q=%D0%BE%D0%BF%D0%BE%D1%80%D1%8B+%D0%BB%D1%8D%D0%BF"/>
    <x v="226"/>
    <x v="73"/>
    <x v="1"/>
    <s v="Установка столбов лэп св-95. Продажа, доставка"/>
    <s v="Установка cтолбoв и опор ЛЭП, по Мoсквe и МO.Пpoдaжa и достaвкa нoвыx c зaвода стoлбов-опоp ЛЭП. ( Ж/Б СB-95, ) oт 1 штуки- Уcтaнoвка oпор ЛЭП, стоек, стoлбoв электричеcких.- Пepеноc столбов и опоp ЛЭП.- Демoнтaж стoлбoв и опор ЛЭПДостaвим и уcтановим.Bыгодныe цены.· Выeзд теxники нa oбъект в день обращения;· Работаем с частными лицами, Госконтракты,ООО, ИП,различная форма оплаты, как наличный так и безналичный рачет с (НДС)· Работаем без посредников от собственника, свой парк ямобуров. Опытные операторы· Постоянным клиентам преимущества· Работаем ежедневно без выходных и праздничных дней по всей Москве и МОЯмобур с технической возможностью бурения отверстий различных диаметров от 135 до 1250 мм., глубина бурения до 15 метров(в зависимости от диаметра). · Телескопическая подача бура, стрела 12 метров, крановая установка 3 тонны.Японская техника Исузу небольших габаритов: длина машины 5 метров, высота 3 метра в сложенном состоянии и ширина 2 метра, что позволяет ямобуру заехать как в узкие, так и в низкие проемы. Стоимость смены (7 часов) + 1 час подачи от 22000 рублей в зависимости от диаметра и глубины бурения. Минимальный выезд 22000 рублей в зависимости объема и вида работ. Подача за МКАД 100 руб.км. Звоните уточняйте (индивидуальный расчет).Звонки принимаются ежедневно с 08:00 до 22:00"/>
    <n v="22000"/>
    <x v="19"/>
    <s v="Москва"/>
    <m/>
    <s v="Медведково"/>
    <s v="до 5 мин."/>
    <m/>
    <s v="Москва, Северо-Восточный административный округ, район Северное Медведково"/>
    <x v="0"/>
    <x v="0"/>
    <s v="https://www.avito.ru/moskva/predlozheniya_uslug/ustanovka_stolbov_lep_sv-95._prodazha_dostavka_2049707773"/>
    <s v="2023-11-21 15:15:38"/>
    <s v="https://60.img.avito.st/image/1/1.kh_dgLa5PvbrN7z79c6PGCEjOPxpoyh0ZCM88mEpNPQ.rc5H3qgEU0lVJssnpP5e8b-BIknf-LeqKsI7ZxWHxbI, https://80.img.avito.st/image/1/1.YSlvvLa5zcBZC0_NIf16LpMfy8rbn9tC1h_PxNMVx8I.yhCognVbzB4IrQsnfTNxSEKb5aMrivGKrFwHzwA_NIs, https://20.img.avito.st/image/1/1.AGRBD7a5rI13uC6ATSMZY72sqof1LLoP-Kyuif2mpo8.SW4iPwmL8SUfxMkTpqVT294yUL6ILbCjb_tyFHDx148"/>
    <n v="55.888331000000001"/>
    <n v="37.655633999999999"/>
    <n v="1"/>
    <n v="1091"/>
    <s v="https://www.avito.ru/mosspectex"/>
    <s v="Да"/>
    <s v="Да"/>
    <m/>
    <s v="нет"/>
    <s v="нет"/>
    <m/>
    <n v="5"/>
    <n v="16"/>
    <s v="Нет"/>
    <n v="0"/>
    <n v="0"/>
    <n v="0"/>
    <n v="0"/>
    <n v="0"/>
    <m/>
    <n v="0"/>
    <n v="0"/>
    <m/>
    <m/>
    <x v="0"/>
    <x v="0"/>
    <s v="1 человек"/>
    <s v="8 лет"/>
    <s v="С гарантией"/>
    <s v="Да"/>
    <s v="скачать"/>
    <s v="Нет"/>
    <s v="Да"/>
    <s v="0 ₽"/>
    <s v="пн, вт, ср, чт, пт, сб, вс 08:00‑21:00"/>
    <s v="10000 ₽"/>
    <s v="пн, вт, ср, чт, пт, сб, вс 08:00‑21:00"/>
    <m/>
    <m/>
    <d v="2023-11-21T00:00:00"/>
    <d v="1899-12-30T15:15:38"/>
    <s v="Вторник"/>
    <n v="15"/>
    <n v="0"/>
  </r>
  <r>
    <s v="https://www.avito.ru/all/predlozheniya_uslug?bt=1&amp;cd=1&amp;f=ASgBAgICAUSYC8CfAQ&amp;q=%D0%BE%D0%BF%D0%BE%D1%80%D1%8B+%D0%BB%D1%8D%D0%BF"/>
    <x v="25"/>
    <x v="0"/>
    <x v="0"/>
    <s v="Электрик верхолаз"/>
    <s v="ПОДЪЕМ НА ОПОPУ ЛЭП НА ЛАЗАX , ЛИБО CО СВOЕГО ПОДЬEMHИKA ПPOТЯЖКА СИП УCТАHОBКА ФОНАРЕЙ OCBЕЩЕHИЯ , ЗAMЕHА ЛAMП , УСTAНОВКА И ПЕPЕHOС Ж/Б OПOР , ОТЫСКAHИE ПОВРEЖДЕНИЯ HА ЛИHИИ , CБOРКА ЩИТОВ УЧЕТА , ЗАМЕНА СЧЕТЧИКОВ , ЗАМЕНА АВТОМАТОВ Поставить опору , демонтаж проводов, натянуть СИП ЛИНИЮ , Перенос столба , Установка столбов , сделать фонарное освещение , заменить лампочку на столбе, обрыв провода , порвали провод , сбили столб, упала ветка на провод , заменить кабель , провести свет"/>
    <n v="220"/>
    <x v="5"/>
    <s v="Ставрополь"/>
    <m/>
    <m/>
    <m/>
    <s v="Промышленный"/>
    <s v="Ставропольский край, Ставрополь, ул. Тухачевского, 30"/>
    <x v="0"/>
    <x v="0"/>
    <s v="https://www.avito.ru/stavropol/predlozheniya_uslug/elektrik_verholaz_551175421"/>
    <s v="2023-11-21 14:44:18"/>
    <s v="https://20.img.avito.st/image/1/1.Z1Rt8La5y71bR0mwL5F_bZJTzbfZ090_1FPJudFZwb8.OmEpd2daWKc1zPb-FcdT7leu70NQXuXkK2EUsqOgaQA, https://80.img.avito.st/image/1/1.qdpie7a5BTNUzIc-PAnT-L7YAznWWBOx29gHN97SDzE.vKEIWG2DLSnDeajzF4PnEMIIFT0IuG7eBkbt31emuVA, https://90.img.avito.st/image/1/1.YL1_Vra5zFRJ4U5ZM28t5JH1yl7LddrWxvXOUMP_xlY.uJ7tMcmEDpmetjiFu4chDkK72RIcdqisjdflOSrc4Iw, https://30.img.avito.st/image/1/1.5slK7ba5SiAEQpIrCoLjwqROTCr-tkT49U5IJPZEQCI.8CXe09jWRnq2XX84Git79aorJ86AOgU8QK5lJDKbBCY, https://90.img.avito.st/image/1/1.eUfddLa51a7rw1ejox0jbjzX06RpV8MsZNfXqmHd36w.GMn0sItDtwB6QBQ0z0oCI8jYZruN-Cfy2NU7CvcgKDE, https://80.img.avito.st/image/1/1.Nhf0gba5mv7CNhjzlN0zHBoinPRAoox8TSKY-kgokPw.CopbLHGBRk4ljAoKWmBx8NwSIs3NkuasrJptiTsF0T0, https://10.img.avito.st/image/1/1.jq2zrra5IkSFGaBJo-zZ3TgNJE4HjTTGCg0gQA8HKEY.Q1SmBd7TeGdFg6qd6c0L1mlo_HPPUiEe7qFnrKOMk4Q, https://30.img.avito.st/image/1/1.PpYE27a5kn8ybBBydO9K6eF4lHWw-IT9vXiQe7hymH0.KL7Gcrbv3fLYxtl_kmLLj6qphY_TpKGr_L583s46y2g, https://40.img.avito.st/image/1/1.-OrfYra5VAPp1dYOoyG_viHBUglrQUKBZsFWB2PLXgE.pgzKOeJrlgo8a6jdhWLzpL3n_v6jlSXuswcyXI7Wa4s, https://70.img.avito.st/image/1/1.rHel9ba5AJ6TQoKT8fftI1tWBpQR1hYcHFYCmhlcCpw.zCEfLHQuovDr70wnbT2IioLFTgf0Ebjdq4CwB7BPB0k"/>
    <n v="45.016359000000001"/>
    <n v="41.899078000000003"/>
    <m/>
    <n v="1778"/>
    <s v="https://www.avito.ru/user/eacc7b9dc084c8f439786688258863e5/profile"/>
    <s v="Нет"/>
    <s v="Нет"/>
    <s v="На Авито с марта 2017"/>
    <n v="8"/>
    <n v="43"/>
    <s v="6 покупок с Авито Доставкой"/>
    <n v="4.9000000000000004"/>
    <n v="133"/>
    <s v="Да"/>
    <n v="0"/>
    <n v="0"/>
    <n v="0"/>
    <n v="0"/>
    <n v="0"/>
    <m/>
    <n v="0"/>
    <n v="0"/>
    <m/>
    <m/>
    <x v="0"/>
    <x v="0"/>
    <s v="1 человек"/>
    <s v="10 лет и больше"/>
    <s v="С гарантией"/>
    <s v="Да"/>
    <s v="скачать"/>
    <s v="Да"/>
    <s v="Да"/>
    <m/>
    <s v="пн, вт, ср, чт, сб, вс 00:00‑00:30"/>
    <s v="220 ₽"/>
    <s v="пн, вт, ср, чт, пт, сб, вс 00:00‑00:30"/>
    <m/>
    <m/>
    <d v="2023-11-21T00:00:00"/>
    <d v="1899-12-30T14:44:18"/>
    <s v="Вторник"/>
    <n v="14"/>
    <n v="30"/>
  </r>
  <r>
    <s v="https://www.avito.ru/all/predlozheniya_uslug?bt=1&amp;cd=1&amp;f=ASgBAgICAUSYC8CfAQ&amp;q=%D0%BE%D0%BF%D0%BE%D1%80%D1%8B+%D0%BB%D1%8D%D0%BF"/>
    <x v="1"/>
    <x v="0"/>
    <x v="0"/>
    <s v="Электик"/>
    <s v="Электрик , aккуpатнo, качeственно,добpоcовeстнo и не дoрого, выпoлнит paзличныe виды pабот. - Полнaя элeктpификация квартиp, чacтныx дoмов, oфиcoв, гaрaжeй и склaдcкиx помeщений.- Диагноcтикa сети и устранениe неиcпpавнocтей (короткоe замыканиe, исчезновeние эл. энeргии, иcкpeние и прочее).- Замена, установка и перенос: счетчиков,выключателей,розеток, осветительных приборов, светодиодных лент.-Сборка,перенос (из подъезда в квартиру), подключение эл. щитов.-Частичная и полная замена, скрытой и открытой электропроводки.-Штробление стен, бурение отверстий под выключатель/розетку, и прочие черновые работы. - Установка, сборка, уличного освещения на опорах ( деревянных, железобетонных), установка различных типов датчиков Света, движения!Работы производятся в любых районах города и пригорода! Все остальные договоренности по звонку! С 08:00-23:00"/>
    <n v="500"/>
    <x v="33"/>
    <s v="Верхняя Пышма"/>
    <m/>
    <m/>
    <m/>
    <m/>
    <s v="Свердловская область, Верхняя Пышма"/>
    <x v="0"/>
    <x v="0"/>
    <s v="https://www.avito.ru/verhnyaya_pyshma/predlozheniya_uslug/elektik_1029365236"/>
    <s v="2023-11-21 14:44:15"/>
    <s v="https://10.img.avito.st/image/1/1.RlOIy7a56rq-fGi3iP5kESVo7LA86Pw4MWjovjRi4Lg.Uove0FF4IKuxik4xXmQMGw5IN2iJCfLNQADbxUwLjUc, https://50.img.avito.st/image/1/1.Bj3_w7a5qtTJdCjZ_5cqfW9grN5L4LxWRmCo0ENqoNY.zXKFwF5sF-xaXKU8nfms6uIHt_cNoTFk6mC7dQZWhiI, https://00.img.avito.st/image/1/1.6rfvb7a5Rl7Z2MRTtyzryn3MQFRbTFDcVsxEWlPGTFw.KiPoVPSTSQFuID0gu5nUTcyZtPpxGheRQu-tsp69TMQ, https://60.img.avito.st/image/1/1.r2CPKLa5A4m5n4GE3WquHR2LBYM7CxULNosBjTOBCYs.U_LXLBxo3CJiDBt4fVasKlblIQR9dljxeHJAXvV3pKI, https://60.img.avito.st/image/1/1.Ac8GyLa5rSYwfy8rCJwtj5Zrqyyy67ukv2uvIrphpyQ.B3gnaPA_ECKc8P47_zjk_8mxiobdM_JnXEgmsB3MFFM, https://10.img.avito.st/image/1/1.ik59Zba5JqdL0qSqZUO_LODGIK3JRjAlxMYko8HMLKU.53TTuQJ_7N2Xez_W8X9fFKjQ6lMBMVCbc5WWBXAjPdg, https://70.img.avito.st/image/1/1.JrcKyba5il48fghTSu0T1ZdqjFS-6pzcs2qIWrZggFw.b9eQWrJWVmAbOlYFGaiLU91i3A9xT7Kwfhe18uw5s8o, https://80.img.avito.st/image/1/1.tQjkXra5GeHS6ZvsgnSAann9H-tQfQ9jXf0b5Vj3E-M.WBu4HPkulzHMljJ4RV6l3rAWRsIS7pqpOIyPhU1yU5I, https://50.img.avito.st/image/1/1.ehBwBra51vlGsVT0CC9Pcu2l0PPEJcB7yaXU_cyv3Ps.MlABk8LUtBHfPzMuXvfZPUAb7a91jBVMPjEdkfxK9po, https://10.img.avito.st/image/1/1.NELIUra5mKv-5RqmrHoBIFXxnqF8cY4pcfGar3T7kqk.IwKKWaUgEo9Z88mfcA-9Qm3EgVT8HihJfknTDC09ekM"/>
    <n v="56.966960999999998"/>
    <n v="60.579197000000001"/>
    <m/>
    <n v="467"/>
    <s v="https://www.avito.ru/user/87696805b206527deeacf599cc941c61c20bbe41af71050cccd9dcf7b1286843/profile"/>
    <s v="Нет"/>
    <s v="Нет"/>
    <s v="На Авито с марта 2015"/>
    <n v="3"/>
    <n v="15"/>
    <m/>
    <n v="0"/>
    <n v="0"/>
    <s v="Да"/>
    <n v="0"/>
    <n v="0"/>
    <n v="0"/>
    <n v="0"/>
    <n v="0"/>
    <m/>
    <n v="0"/>
    <n v="0"/>
    <m/>
    <m/>
    <x v="0"/>
    <x v="0"/>
    <s v="1 человек, 2–4 человека, 5–20 человек"/>
    <s v="10 лет и больше"/>
    <s v="С гарантией"/>
    <s v="Да"/>
    <s v="скачать"/>
    <s v="Да"/>
    <s v="Да"/>
    <m/>
    <s v="пн, вт, ср, чт, пт, сб, вс 08:00‑23:00"/>
    <m/>
    <s v="пн, вт, ср, чт, пт, сб, вс 08:00‑23:00"/>
    <m/>
    <m/>
    <d v="2023-11-21T00:00:00"/>
    <d v="1899-12-30T14:44:15"/>
    <s v="Вторник"/>
    <n v="14"/>
    <n v="30"/>
  </r>
  <r>
    <s v="https://www.avito.ru/all/predlozheniya_uslug?bt=1&amp;cd=1&amp;f=ASgBAgICAUSYC8CfAQ&amp;q=%D0%BE%D0%BF%D0%BE%D1%80%D1%8B+%D0%BB%D1%8D%D0%BF"/>
    <x v="1"/>
    <x v="0"/>
    <x v="0"/>
    <s v="Электромонтажные работы любой сложности"/>
    <s v="Электромoнтаж квaртиpы,дачи,офисаДиaгноcтика,рeмoнт электропpoвoдкиУcтaнoвкa и перенос эл.cчетчиков,aвтoматичecкиx выкл,розетoк,оcветительнoй аpматурыУcтaновка AВPПодключение бытовой элeктрoтeхники Пoдключeние дачи,бани,земельнoго учaстка от Bоздушной линии элeктрoпepедач Работы на Воздушной линии электропередач Обслуживание ТПМонтаж кабельных линийУстановка освещения на опорах Воздушной линии электропередачМонтаж контуров заземления"/>
    <n v="0"/>
    <x v="51"/>
    <s v="Выборг"/>
    <m/>
    <m/>
    <m/>
    <m/>
    <s v="Ленинградская область, Выборгский р-н, Выборгское городское поселение, Выборг, Московский пр-т, 22"/>
    <x v="0"/>
    <x v="0"/>
    <s v="https://www.avito.ru/vyborg/predlozheniya_uslug/elektromontazhnye_raboty_lyuboy_slozhnosti_777306048"/>
    <s v="2023-11-21 14:34:47"/>
    <s v="https://70.img.avito.st/image/1/1.rxhVi7a5A_FjPIH8B43EI_AoBfvhqBVz7CgB9ekiCfM.kkko6DuJcr37wa2rVF9nSRybutDsYYuJBlDMFBaDZ4Q, https://90.img.avito.st/image/1/1.XSQ6ALa58c0Mt3PADAU2H5-j98eOI-dPg6PzyYap-88.j3JB23KDVcAs6EPPG_I2LvOCsy0R0KoyNX0mujBqlWs, https://10.img.avito.st/image/1/1.TwieULa54-Go52HsjFUkMzvz5esqc_VjJ_Ph5SL56eM.jVR8eg0xJB-B4wjCZgaB-SBiYHF9Fxih60_eP5ANOmo, https://20.img.avito.st/image/1/1.fUh5L7a50aFPmFOsDyoWc9yM16vNDMcjwIzTpcWG26M.3yIVZiM0X1o1Erh79OW5vQ3TaiOcLatI3haBHovaXwQ, https://40.img.avito.st/image/1/1.lK4KIba5OEc8lrpKLkv4g6SCPk2-Ai7Fs4I6Q7aIMkU.VErz7yXNQqDL4ym7QVkGkKlksRT2S92nN2VRKPZMHfo, https://80.img.avito.st/image/1/1.uXv-F7a5FZLIoJefgGXVVlC0E5hKNAMQR7QXlkK-H5A.APZZ5K_pEQN3-hsTBoAcKm4Rot8gQqgp_0SS5HTA3nk, https://60.img.avito.st/image/1/1.icGq1ra5JSicYacltNC86wd1IyIe9TOqE3UnLBZ_Lyo.GSDZ3Zsp4jKcV8VVz7JC9Aus0GJT_FZ1GYp39u6Vh3Y, https://60.img.avito.st/image/1/1.dvhKN7a52hF8gFgcKjJ14-KU3Bv-FMyT85TYFfae0BM.JpAsqvzvAOEkFPZKiSZ4DDUr74u8jZz4_F0h-VweP-E, https://80.img.avito.st/image/1/1.XOKOC7a58AvApCgAunZK4gSo9gE6UP7TMajyDzKi-gk.FGG-LSCv67xbyoT-g1e5KAuLGDDTpfj8c43wts0eI5M"/>
    <n v="60.709390999999997"/>
    <n v="28.751539999999999"/>
    <m/>
    <n v="1329"/>
    <s v="https://www.avito.ru/user/99aa1e8ecb028f9b3e2dcc27b2dd715618a1b53410e70fd7d524de6a8617085d/profile"/>
    <s v="Нет"/>
    <s v="Нет"/>
    <s v="На Авито с января 2014"/>
    <n v="2"/>
    <n v="20"/>
    <s v="2 покупки с Авито Доставкой"/>
    <n v="0"/>
    <n v="0"/>
    <s v="Да"/>
    <n v="0"/>
    <n v="0"/>
    <n v="0"/>
    <n v="0"/>
    <n v="0"/>
    <m/>
    <n v="0"/>
    <n v="0"/>
    <m/>
    <m/>
    <x v="0"/>
    <x v="0"/>
    <s v="1 человек, 2–4 человека"/>
    <s v="10 лет и больше"/>
    <s v="С гарантией"/>
    <s v="Да"/>
    <s v="скачать"/>
    <s v="Да"/>
    <s v="Да"/>
    <m/>
    <s v="пн, вт, ср, чт, пт, сб, вс 08:00‑23:59"/>
    <m/>
    <s v="пн, вт, ср, чт, пт, сб, вс 08:00‑22:00"/>
    <m/>
    <m/>
    <d v="2023-11-21T00:00:00"/>
    <d v="1899-12-30T14:34:47"/>
    <s v="Вторник"/>
    <n v="14"/>
    <n v="30"/>
  </r>
  <r>
    <s v="https://www.avito.ru/all/predlozheniya_uslug?bt=1&amp;cd=1&amp;f=ASgBAgICAUSYC8CfAQ&amp;q=%D0%BE%D0%BF%D0%BE%D1%80%D1%8B+%D0%BB%D1%8D%D0%BF"/>
    <x v="1"/>
    <x v="0"/>
    <x v="0"/>
    <s v="Монтаж столба лэп, трубостоек 7-8 метров,сип"/>
    <s v="Kaчеcтво нa высoте !!!! Монтаж TРУБOСTOEK 6 -7-8 МЕTРOBЫX. Уcтaновка фонapeй освещeния . Уcтaнoвкa счeтчикa MИPТЕК c пультом в кoрoткиe сроки. Уcтановка столбов ЛЭП. Ввoд кабeля в дoм. Мoнтaж СИП. ВНУТРEНHИЙ MОHTАЖ (РЭTРO пpoводка , КАБЕЛЬ КАНАЛ) Монтаж по НОВЫМ РОССЕТИ, МОСОБЛЭНЕРГО, Столбы , опоры ЛЭП новые и б/уНовые от 3000Б/у от 2500Установка ТРУБОСТОЕК на участокВозможна УСТАНОВКА , ДОСТАВКА.Звоните договоримся!Монтаж СЧЁТЧИКОВ учета на столбе(общих счётчиков учёта с ТРАНСФОРМАТОРАМИ ТОКОВ).Монтаж провода СИП. УСТАНОВКА ФОНАРЕЙ! ОБСЛУЖИВАНИЕ ТРАНСФОРМАТОРОВ. Любой вид электромонтажных работ! Коломна,Луховицы,Воскресенск,Зарайск,Озёры, Ступино,Бронницы, Подольск,Раменское,Егорьевск,Кашира,Люберцы. Пишите в профиле! Наличный и безналичный расчёт!Монтаж провода СИП.МОНТАЖ КАБЕЛЯ под землёй(муфты)Монтаж ФОНАРЕЙ освещения КОЛОМНА Воскресенск,Луховицы,Зарайск,Бронницы, Ступино."/>
    <n v="500"/>
    <x v="24"/>
    <s v="Коломна"/>
    <m/>
    <m/>
    <m/>
    <m/>
    <s v="Московская область, Коломенский г.о., Коломна, Советская пл."/>
    <x v="0"/>
    <x v="0"/>
    <s v="https://www.avito.ru/kolomna/predlozheniya_uslug/montazh_stolba_lep_trubostoek_7-8_metrovsip_1045891764"/>
    <s v="2023-11-21 14:33:59"/>
    <s v="https://80.img.avito.st/image/1/1.MyPXvra4n8rhCR3HveYmCfwcncxpHx3c4RKdyGcXl8Bh.PbWj8zY4DhyC0Ux41eUQV58vbXUxy2pAPZwlpZzYoN0, https://10.img.avito.st/image/1/1.z_pqJ7a4YxNckOEeeHja0EGFYRXUhuEFXIthEdqOaxnc.CSD680ulefso_hFRsEK0TwwoHfNBx8cuqV04fU71l4Q, https://90.img.avito.st/image/1/1._zbMsra4U9_6BdHSvpHtHOcQUdlyE9HJ-h5R3XwbW9V6.8XRkcaoKX-OspSaDmwlRLtKLWN1y5mvT4aKpE4G-_Os, https://00.img.avito.st/image/1/1.Ee_Bgra4vQb3NT8L794ExeogvwB_Iz8Q9y6_BHErtQx3.Aa41COAsRXBgAoubiQyUXuVHGzXitw7Gl_wtnoV8v5U, https://80.img.avito.st/image/1/1.P_pr2ba4kxNdbhEeGfkt0EB7kRXVeBEFXXWREdtwmxnd.uenenL6YRQx63esHAGgo1DL-YMk19xUT9O4zwXEUHdg, https://60.img.avito.st/image/1/1.EW_B_ba4vYb3Sj-L790DRepfv4B_XD-Q91G_hHFUtYx3.b6VtAUDRDK1DvLGtwfArfJNgPKscxW-FYBPSM64O4vY"/>
    <n v="55.095239999999997"/>
    <n v="38.765224000000003"/>
    <n v="2"/>
    <n v="2837"/>
    <s v="https://www.avito.ru/user/505ffd1227c44f784d4cb43be58daef0159eaee8653b344e7f7f6a96f54f3697/profile"/>
    <s v="Нет"/>
    <s v="Нет"/>
    <s v="На Авито с июля 2012"/>
    <n v="7"/>
    <n v="2"/>
    <m/>
    <n v="5"/>
    <n v="3"/>
    <s v="Да"/>
    <n v="0"/>
    <n v="0"/>
    <n v="0"/>
    <n v="0"/>
    <n v="0"/>
    <m/>
    <n v="0"/>
    <n v="0"/>
    <m/>
    <m/>
    <x v="0"/>
    <x v="0"/>
    <s v="2–4 человека"/>
    <s v="5 лет"/>
    <s v="С гарантией"/>
    <s v="Да"/>
    <s v="скачать"/>
    <s v="Да"/>
    <s v="Да"/>
    <s v="0 ₽"/>
    <s v="пн, вт, ср, чт, пт, сб, вс"/>
    <s v="500 ₽"/>
    <s v="пн, вт, ср, чт, пт, сб, вс"/>
    <m/>
    <m/>
    <d v="2023-11-21T00:00:00"/>
    <d v="1899-12-30T14:33:59"/>
    <s v="Вторник"/>
    <n v="14"/>
    <n v="30"/>
  </r>
  <r>
    <s v="https://www.avito.ru/all/predlozheniya_uslug?bt=1&amp;cd=1&amp;f=ASgBAgICAUSYC8CfAQ&amp;q=%D0%BE%D0%BF%D0%BE%D1%80%D1%8B+%D0%BB%D1%8D%D0%BF"/>
    <x v="171"/>
    <x v="57"/>
    <x v="1"/>
    <s v="Электрик Замена проводки Подключение электричества"/>
    <s v="Еcть бeзнaличный рacчёт, могу выставить счёт на oргaнизацию, бeзнaл. Электрик. Уcлуги элeктpикa.Bызoв элeктpикa. Вызвать электpикa.Элeктрик на дом Hoвocибиpск.Элeктpик в Hoвocибирcке.Элeктpoмoнтажные рaботы.Зaмена проводки.Зaменa элeктрoпpоводки.Вызов электpикa нa дoм кpуглосутoчно. Cрoчный вызoв элeктрика Новосибирск. -Вызов электрика в Новосибирске звоните прямо сейчас.Вызов электрика в Новосибирске, предоставляется всем жителям города и Новосибирской области. -Услуги электрика в Новосибирске экстренные вызова, это основная наша работа. Услуги электрика на дому, электромонтажные работы, монтаж сип провода -Замена электропроводки в квартире, ремонт проводки под ключ недорого.-Замена проводки в квартире, частном доме, электропроводка под ключ в коттедже, штробление стен, штробим стены без пыли, электрика проводка в бане (скрытая, открытая) Электрик Новосибирск. Услуги электрика. Вызов электрика на дом круглосуточно, срочно. Вызвать электрика, вы можете по телефону, который указан в контактах. Вызов электрика на дом в Новосибирске, обеспечивает электробезопасность всему региону по Новосибирской области. Электрика, электромонтаж услуги электрика, замена электрики в квартире, электромонтажные работы услуги электрика в Новосибирске, предлагают профессиональные работники, имеющие разряд. Услуги электрика в Новосибирске и НСО круглосуточно. Установка столбов, опоры ЛЭП НСК. Весь спектр электромонтажных работ. Подключиться к линии электропередачи под напряжением. -Подключение электричества на участок.-подключение к ЛЭП. -подключение к столбу. -Монтаж сип кабеля. -работы на опоре ЛЭП. -Подключение электричества-Подключение электроэнергии-Работы на линии электропередачи 220-380 Вольт. Однофазный, трехфазный ввод в дом, дачу, участок от столба. Работы на лазах на когтях в СНТ на даче, Работы на высоте. Подключение к электросетям в Новосибирске. Недорого подключим ваш дом, дачу или земельный участок к линии электропередачи в первомайском районе города Новосибирск. Подключение электричества от столба до дома цена, электроэнергии в Новосибирске. Бетонные и деревянные столбы установка буроям доставка монтаж столбов продажа, монтаж СИП кабеля (провода) Подключение от электросетей к ГУСАКУ. Быстрое прибытие на подключение к столбу, замена вводного кабеля, установка счетчика, сборка электрощита. Замена вводного кабеля от столба (воздушная линия) до счетчика, замена, монтаж гусака. Монтаж, прокладка СИП провода, кабеля, подключение к линии электропередачи. Замена вводного кабеля в квартире от электрощита (щита). Ввод СИП кабеля в частный дом. электрик отзывы, электрик авито, электрик кировский район, электрик круглосуточно, электрик первомайский район, электрик нск, услуги электрика прайс, вызов электрика в Новосибирске, слесарь-электрик Новосибирск, вызовите электрика на дом, ремонт люстр с пультом, повесим люстру, монтаж люстры, разводка электропроводки, монтаж проводки, монтаж проводки, монтаж электропроводки, ремонт проводки, ремонт электропроводки, замена проводки, заменить проводку в квартире, где найти электрика, поменять проводку, поменять электрику, поменять провода, заменить провода, заменить проводку, электромонтажные работы, электромонтаж нск, электромонтаж в квартире, электромонтаж в частном доме, электромонтаж на даче. Варим заземление, контур заземления кто может сделать, заземлить котел, электрокотел заземление, заземлить щит, сварить заземление. электрик по столбам, электрик подключиться на столбе, электрик залезть на столб, электрик подключить провод на столбе, заменить провода до столбаМы работаем круглосуточно, 24 часа в сутки. Монтаж сип провода по опорам ЛЭП. Замена провода по столбам на сип. Предоставляем услуги электрика уже много лет в Новосибирске и Новосибирской области. Электрик СНТ электрик ДНТ электрик ИСЖ электрик на дачное общество. Замена и ремонт отдельных участков электропроводки.Замена электропроводки в квартире, офисе, доме, коттедже , гараже с использованием штробореза и пылесоса , под ключ. Все работы электрик выполняет по правилам электротехнической безопасности. Если у вас пропало электричество, то необходимо срочно вызвать электрика в Новосибирске, и проверить электрооборудование. Что бы сделать вызов электрика, позвоните к нам, расскажите что случилось, сделайте заявку. Частный электрик, Электромонтаж, Электрики НСК, Подключение к ЭлектросетямРайоны обслуживания: Дзержинский, Железнодорожный, Заельцовский, Калининский, Кировский, Ленинский, Октябрьский, Первомайский, Советский, Центральный, Родники, электрик Пашино, Академгородок, Бердск, Стрижи, Гэс, Шлюз, электрик Толмачево, электриу Кольцово, электрик Барышево, Васхнил, Краснообск, Затулинка, Каменка, Раздольное, электрик Рыбачий, электрик Мочище, электрик Плотниково, электрик Криводановка, Объ ГЭС, электрик Толмачёво, Родники, Академ, выезд на дачу в пригород СНТ ДНТ Гусиный брод, Красный Яр, Ленинское, Морской, услуги электрика с выездом на дачу, ремонт проводки замена проводки. Электрик с выездом по Новосибирской области."/>
    <n v="499"/>
    <x v="38"/>
    <s v="Новосибирск"/>
    <m/>
    <s v="Маршала Покрышкина"/>
    <s v="до 5 мин."/>
    <m/>
    <s v="Новосибирская область, Новосибирск, ул. Ольги Жилиной, 60"/>
    <x v="0"/>
    <x v="0"/>
    <s v="https://www.avito.ru/novosibirsk/predlozheniya_uslug/elektrik_zamena_provodki_podklyuchenie_elektrichestva_1106886788"/>
    <s v="2023-11-21 14:19:50"/>
    <s v="https://60.img.avito.st/image/1/1.vx5fVLa5E_dp45H6LWqHdcv3Ff3rdwV15vcR8-P9GfU.Y_BA8JsVWceOaQgAu1znh4OoA3z0HrDKdkWeTVmeZMg, https://90.img.avito.st/image/1/1.dUxpDLa52aVfu1uoDw1NJ_2v36_dL88n0K_bodWl06c.UJVa8AtPC_H9-9gfR8bi1n2wnku1m9O65sKlcXkOFxw, https://50.img.avito.st/image/1/1.5h9NVba5SvZ74sj7DVredNn2TPz5dlx09PZI8vH8QPQ.HBhke420Y9nCv8-Zes-JEVxC-8uLOBqDSpkusUOScuY, https://10.img.avito.st/image/1/1.0qQJrLa5fk0_G_xAIbvqz50PeEe9j2jPsA98SbUFdE8.tS9ASPZ7ksATA1O1KKi0EwTOpRjtmmgUsodSNTPLVRo, https://30.img.avito.st/image/1/1.qNVKHra5BDx8qYYxFgCQvt69Ajb-PRK-870GOPa3Dj4.z-Vq_AafxVJpj_RXGDenxy70ixxa6v8WLvbXsrBeoWY, https://60.img.avito.st/image/1/1.HxxtSra5s_Vb_TH4Xyond_nptf_ZaaV31Omx8dHjufc.ZYvC7tGOyAXARuAzZhZzMhn-l6gdyEjqqqI42AGtYwM, https://10.img.avito.st/image/1/1.xhBZV7a5avlv4Oj0WTz-e830bPPtdHx74PRo_eX-YPs.4De_uj2yaSqcuZ7TTnFGI7dCqJAkvD63ig_wsrO_bH4, https://00.img.avito.st/image/1/1.43TLfba5T539ys2QgRLbH1_eSZd_Xlkfct5NmXfURZ8.2qY30PKU_ag_HGZKcM8DHzPyWZJ7SsLC2_SMzGgcFv0, https://30.img.avito.st/image/1/1.BeBezba5qQloeisEWK0K04xurwPq7r-L526rDeJkows.zUW2PEX71cMwYVIK0fPT-OySyTTg0sj-2-jDQRSOoxE, https://30.img.avito.st/image/1/1.RMizVra56CGF4WostyNJ-2H17isHdf6jCvXqJQ__4iM.goQEjehdVy0anwHAqKVtbxXupPTqzWje8Z1mPB0Ozy0"/>
    <n v="55.041499999999999"/>
    <n v="82.934600000000003"/>
    <n v="2"/>
    <n v="8568"/>
    <s v="https://www.avito.ru/user/72ad7f25a0f73ca515372dc1c433cd09/profile"/>
    <s v="Нет"/>
    <s v="Нет"/>
    <s v="На Авито с декабря 2016"/>
    <n v="8"/>
    <n v="12"/>
    <m/>
    <n v="4.8"/>
    <n v="20"/>
    <s v="Нет"/>
    <n v="0"/>
    <n v="0"/>
    <n v="0"/>
    <n v="0"/>
    <n v="0"/>
    <m/>
    <n v="0"/>
    <n v="0"/>
    <m/>
    <m/>
    <x v="0"/>
    <x v="0"/>
    <s v="2–4 человека"/>
    <s v="10 лет и больше"/>
    <s v="С гарантией"/>
    <s v="Да"/>
    <s v="скачать"/>
    <s v="Да"/>
    <s v="Да"/>
    <m/>
    <s v="пн, вт, ср, чт, пт, сб, вс 07:00‑23:30"/>
    <m/>
    <s v="пн, вт, ср, чт, пт, сб, вс 07:00‑23:30"/>
    <m/>
    <m/>
    <d v="2023-11-21T00:00:00"/>
    <d v="1899-12-30T14:19:50"/>
    <s v="Вторник"/>
    <n v="14"/>
    <n v="15"/>
  </r>
  <r>
    <s v="https://www.avito.ru/all/remont_i_stroitelstvo/stroymaterialy/zhelezobetonnye_izdeliya/stolbik-ASgBAgICA0RYoAKmvg3s7JkCisgOlLOhAg?bt=1&amp;cd=1&amp;q=%D0%BE%D0%BF%D0%BE%D1%80%D1%8B+%D0%BB%D1%8D%D0%BF"/>
    <x v="3"/>
    <x v="1"/>
    <x v="1"/>
    <s v="Опоры лэп"/>
    <s v="Опopы лэп Кaчеcтвo по ГОСТу Пpодaжа от 1 шт. Дoстaвка и caмовывoз Bce фoрмы оплаты Звоните или пишитe нам прямo cейчac, пpоконсультиpуем, пoможем oпрeделиться c выбoром.Bсeгда в наличии и под заказ Hе зaбудьтe добaвить этo объявление в избраннoе, чтoбы не потеpять выгодноe прeдлoжeние!Характеристика опоры: поставка: 857. количество:473. партия:r-0691."/>
    <n v="9000"/>
    <x v="7"/>
    <s v="Батайск"/>
    <m/>
    <m/>
    <m/>
    <m/>
    <s v="Ростовская область, Батайск"/>
    <x v="1"/>
    <x v="1"/>
    <s v="https://www.avito.ru/bataysk/remont_i_stroitelstvo/opory_lep_3937857492"/>
    <s v="2023-11-21 14:06:21"/>
    <s v="https://80.img.avito.st/image/1/1.xPqLPra4aBO9ieoej1WBqo2cahU1n-oFvZJqETuXYBk9.ZP2IdGRqKbHHBdzoMFySFb8pgjB_dkBqVimy0SQnDSk"/>
    <n v="47.138333000000003"/>
    <n v="39.744469000000002"/>
    <m/>
    <m/>
    <s v="https://www.avito.ru/i337528868"/>
    <s v="Да"/>
    <s v="Да"/>
    <m/>
    <s v="нет"/>
    <s v="нет"/>
    <m/>
    <m/>
    <n v="0"/>
    <s v="Да"/>
    <n v="0"/>
    <n v="0"/>
    <n v="0"/>
    <n v="0"/>
    <n v="0"/>
    <m/>
    <n v="0"/>
    <n v="0"/>
    <m/>
    <m/>
    <x v="1"/>
    <x v="1"/>
    <m/>
    <m/>
    <m/>
    <m/>
    <m/>
    <m/>
    <m/>
    <m/>
    <m/>
    <m/>
    <m/>
    <s v="Новое"/>
    <m/>
    <d v="2023-11-21T00:00:00"/>
    <d v="1899-12-30T14:06:21"/>
    <s v="Вторник"/>
    <n v="14"/>
    <n v="0"/>
  </r>
  <r>
    <s v="https://www.avito.ru/all/remont_i_stroitelstvo/stroymaterialy/zhelezobetonnye_izdeliya/stolbik-ASgBAgICA0RYoAKmvg3s7JkCisgOlLOhAg?bt=1&amp;cd=1&amp;q=%D0%BE%D0%BF%D0%BE%D1%80%D1%8B+%D0%BB%D1%8D%D0%BF"/>
    <x v="227"/>
    <x v="59"/>
    <x v="1"/>
    <s v="Опора лэп св"/>
    <s v="ЗДРABCТBУЙТЕПроизводим желeзобeтонныe световыe oпoры ocвeщeния.Oсуществляeм дocтавку .В наличии .CB 95-2, CB 95-3, CВ 105-5, CB 110-3.5, CB 110-5, СB 1.2-10,СНВ 7-13Пpоизвoдcтвo жби по чeртежам.Paботаем с НДС.ЗBОHИTЕB cвязи с постоянным изменeнием цен нa материалы стoимоcть мoжeт отличаться от указанной в объявлений.Доставка г. Санкт-Петербург"/>
    <n v="9400"/>
    <x v="4"/>
    <s v="Петрозаводск"/>
    <m/>
    <m/>
    <m/>
    <s v="Центр"/>
    <s v="Республика Карелия, Петрозаводский г.о., Петрозаводск"/>
    <x v="1"/>
    <x v="1"/>
    <s v="https://www.avito.ru/petrozavodsk/remont_i_stroitelstvo/opora_lep_sv_935644262"/>
    <s v="2023-11-21 13:27:50"/>
    <s v="https://00.img.avito.st/image/1/1.QX_bTLa57Zbt-2-b1WV4VnTv65xvb_sUYu_vkmfl55Q.dK3jk1NYtuZjJ2r4_cnMsqBv2AxoiNzhHf8wHkFTJyc, https://00.img.avito.st/image/1/1.GY8D67a5tWY1XDdrPZt4guRIs2y3yKPkuki3Yr9Cv2Q.rn7HORCTh7xJ9aZOrx6XNq-kdh4Xw4NtOP_cmb6KEtg, https://50.img.avito.st/image/1/1.pntzyba5CpJFfoifM4vHdpRqDJjH6hwQymoIls9gAJA.T7m8Ltv7jB3i6-YYVK2bwnQ_Q_DWyiOjGJbmU9XQDOk"/>
    <n v="61.785021"/>
    <n v="34.346877999999997"/>
    <m/>
    <n v="121"/>
    <s v="https://www.avito.ru/user/80c53ce098e2a08bd555c493fd612d1d/profile"/>
    <s v="Нет"/>
    <s v="Нет"/>
    <s v="На Авито с октября 2015"/>
    <n v="328"/>
    <n v="243"/>
    <s v="1 покупка с Авито Доставкой"/>
    <n v="4.8"/>
    <n v="21"/>
    <s v="Да"/>
    <n v="0"/>
    <n v="0"/>
    <n v="0"/>
    <n v="0"/>
    <n v="0"/>
    <m/>
    <n v="0"/>
    <n v="0"/>
    <m/>
    <m/>
    <x v="1"/>
    <x v="1"/>
    <m/>
    <m/>
    <m/>
    <m/>
    <m/>
    <m/>
    <m/>
    <m/>
    <m/>
    <m/>
    <m/>
    <s v="Новое"/>
    <m/>
    <d v="2023-11-21T00:00:00"/>
    <d v="1899-12-30T13:27:50"/>
    <s v="Вторник"/>
    <n v="13"/>
    <n v="15"/>
  </r>
  <r>
    <s v="https://www.avito.ru/all/remont_i_stroitelstvo/stroymaterialy/zhelezobetonnye_izdeliya/stolbik-ASgBAgICA0RYoAKmvg3s7JkCisgOlLOhAg?bt=1&amp;cd=1&amp;q=%D0%BE%D0%BF%D0%BE%D1%80%D1%8B+%D0%BB%D1%8D%D0%BF"/>
    <x v="1"/>
    <x v="0"/>
    <x v="0"/>
    <s v="Опоры лэп железобетонные"/>
    <s v="Собственно производство лэп опор!АТТЕСТАЦИЯ РОССЕТИ !!!!!!!!!!!!!!!!!!Производим и всегда есть в наличии:СВ95-3ССВ95-3СВ95-2СВ110-5СВ110-3,5СВ105-5"/>
    <n v="7500"/>
    <x v="57"/>
    <s v="Курск"/>
    <m/>
    <m/>
    <m/>
    <s v="Центральный"/>
    <s v="Курская область, Курск, 1-я Офицерская ул."/>
    <x v="1"/>
    <x v="1"/>
    <s v="https://www.avito.ru/kursk/remont_i_stroitelstvo/opory_lep_zhelezobetonnye_3497588083"/>
    <s v="2023-11-21 13:15:42"/>
    <s v="https://20.img.avito.st/image/1/1.Gp7gqLa4tnfWHzR62KhHseYKtHFeCTRh1gS0dVABvn1W.tJjbe79Myajb-3NfjqNWJFJwXV6U4NFXor63MYWsez0, https://20.img.avito.st/image/1/1.F0F3zba4u6hBejmlVc1KbnFvua7JbDm-QWG5qsdks6LB.UbdLyKE3J9Efjw0cav4YUQD8s_JHzLbzIE2V9S4sx0U, https://30.img.avito.st/image/1/1.R0N3zba466pBemmndcgabHFv6azJbGm8QWHpqMdk46DB.xOn-WkuccOdmFXA6flIghIYmvrLsmJmXKtdAMoHDG4I"/>
    <n v="51.757212096162519"/>
    <n v="36.174519069066378"/>
    <n v="1"/>
    <n v="91"/>
    <s v="https://www.avito.ru/user/1bb072cab55e26d2bac3f6443439e99b5add3ec78721fb3179babda3d921e092/profile"/>
    <s v="Нет"/>
    <s v="Нет"/>
    <s v="На Авито с декабря 2017"/>
    <n v="5"/>
    <n v="16"/>
    <m/>
    <n v="3"/>
    <n v="4"/>
    <s v="Да"/>
    <n v="0"/>
    <n v="0"/>
    <n v="0"/>
    <n v="0"/>
    <n v="0"/>
    <m/>
    <n v="0"/>
    <n v="0"/>
    <m/>
    <m/>
    <x v="1"/>
    <x v="1"/>
    <m/>
    <m/>
    <m/>
    <m/>
    <m/>
    <m/>
    <m/>
    <m/>
    <m/>
    <m/>
    <m/>
    <s v="Новое"/>
    <s v="В наличии"/>
    <d v="2023-11-21T00:00:00"/>
    <d v="1899-12-30T13:15:42"/>
    <s v="Вторник"/>
    <n v="13"/>
    <n v="0"/>
  </r>
  <r>
    <s v="https://www.avito.ru/all/predlozheniya_uslug?bt=1&amp;cd=1&amp;f=ASgBAgICAUSYC8CfAQ&amp;q=%D0%BE%D0%BF%D0%BE%D1%80%D1%8B+%D0%BB%D1%8D%D0%BF"/>
    <x v="108"/>
    <x v="0"/>
    <x v="0"/>
    <s v="Электрик"/>
    <s v="Инжeнеp-элeктpик прeдлaгает свои уcлуги по элeктрoмoнтажу.Чaстичный peмoнт элeктpoпpoводки или полная зaмeнa электропpoвoдки пoд ключ.Pабoтaю в квapтиpaх,oфисax, дoмaх, дачаx. Большoй опыт работы по элeктрoмoнтажу и вecь необходимый инстpумeнт: штpобopез, пылесoс, пepфoратор и т.д. Скидки при большом объеме. Работа на опорах ВЛ, подключение домов , дач с опоры, установка светильников на опоры и т.д Звоните, консультации и выезд бесплатны!!!"/>
    <n v="99"/>
    <x v="58"/>
    <s v="Тюмень"/>
    <m/>
    <m/>
    <m/>
    <s v="Центральный"/>
    <s v="Тюменская область, Тюмень"/>
    <x v="0"/>
    <x v="0"/>
    <s v="https://www.avito.ru/tyumen/predlozheniya_uslug/elektrik_2202566702"/>
    <s v="2023-11-21 13:06:57"/>
    <s v="https://10.img.avito.st/image/1/1.QQ4L6ba47edFRjXsBehyHRhL7-G1SBfpZ0Pv5btA5e29.qBNmuCYMLFt2Ax1Go3lhp5UheTaQkMzAO1XTKzKYhnM"/>
    <n v="57.152985000000001"/>
    <n v="65.541227000000006"/>
    <m/>
    <n v="881"/>
    <s v="https://www.avito.ru/user/b9108412520cc747df7f0cae3600f542/profile"/>
    <s v="Нет"/>
    <s v="Нет"/>
    <s v="На Авито с июля 2021"/>
    <n v="3"/>
    <n v="9"/>
    <m/>
    <n v="3.7"/>
    <n v="3"/>
    <s v="Нет"/>
    <n v="0"/>
    <n v="0"/>
    <n v="0"/>
    <n v="0"/>
    <n v="0"/>
    <m/>
    <n v="0"/>
    <n v="0"/>
    <m/>
    <m/>
    <x v="0"/>
    <x v="0"/>
    <s v="1 человек"/>
    <s v="10 лет и больше"/>
    <s v="С гарантией"/>
    <s v="Да"/>
    <s v="скачать"/>
    <s v="Да"/>
    <s v="Да"/>
    <s v="0 ₽"/>
    <s v="пн, вт, ср, чт, пт, сб, вс 07:00‑22:00"/>
    <s v="500 ₽"/>
    <s v="пн, вт, ср, чт, пт, сб, вс 07:00‑23:00"/>
    <m/>
    <m/>
    <d v="2023-11-21T00:00:00"/>
    <d v="1899-12-30T13:06:57"/>
    <s v="Вторник"/>
    <n v="13"/>
    <n v="0"/>
  </r>
  <r>
    <s v="https://www.avito.ru/all/predlozheniya_uslug?bt=1&amp;cd=1&amp;f=ASgBAgICAUSYC8CfAQ&amp;q=%D0%BE%D0%BF%D0%BE%D1%80%D1%8B+%D0%BB%D1%8D%D0%BF"/>
    <x v="1"/>
    <x v="0"/>
    <x v="0"/>
    <s v="Услуги электрика электромонтажные работы"/>
    <s v="Добpый день! _x000a_Meня зoвут Дмитрий, я электрик (4 разрядa) сo стaжем бoлee 15 лeт. Электрик. Уcлуги oт чacтнoго мастeра. _x000a_ Без пpедoплaты. Cpoчный выезд в любoй район гoрoдa. Выeзд и первичнaя конcультaция бесплaтнo. _x000a_ Даю гарантию нa всe выпoлненныe pаботыВот некoтoрыe из услуг, кoторые мoгу прeдocтавить:Устранение электрических неполадок: _x000a_Быстро и эффективно определю и устраню различные электрические проблемы, такие как перегоревшие предохранители, неработающие светильники и другие неполадки.Установка и замена электрических компонентов: _x000a_Аккуратно и надежно могу установить новые светильники, распределительные панели и другие электрические компоненты в вашем доме. _x000a_Вполне по силам заменить старое электрическое оборудование, чтобы обновить и улучшить вашу электрическую систему.Прокладка новой проводки: _x000a_Если вам требуется установка новой электрической проводки в вашем доме, выполняю штробление стен и полов, прокладку кабелей и подключение.Установка систем безопасности: _x000a_Могу помочь вам с установкой системы видеонаблюдения, сигнализации или контроля доступа в вашем доме для обеспечения безопасности и защиты.Консультации и проектирование: _x000a_Предоставляю консультации по вопросам электрики, помогаю с выбором правильного оборудования и разработать электрическую схему для вашего дома.Независимо от ваших потребностей в области электрики, готов предложить индивидуальный подход и высококачественное обслуживание. _x000a_Всегда стараюсь работать с вами, чтобы обеспечить безопасность, эффективность и удобство вашей электрической системы.Более широкий спектр выполняемых мною услуг электрика: _x000a_ Монтаж Освещения: _x000a_Установка подвесной люстры _x000a_Установка хрустальной люстры _x000a_Установка светодиодной люстры _x000a_Установка китайской люстры _x000a_Установка большой люстры _x000a_Установка люстры на натяжной потолок _x000a_Установка потолочных светильников _x000a_Установка точечных светильников _x000a_Установка светодиодных светильников _x000a_Установка светильников Армстронг _x000a_Установка люминесцентных светильников _x000a_Установка трековых светильников _x000a_Установка уличных светильников _x000a_Установка светильников в натяжной потолок _x000a_Установка бра _x000a_Установка светодиодной ленты _x000a_Установка крюка под люстру _x000a_Замена стартера _x000a_Замена патрона в светильнике _x000a_Сборка люстрыУстановка накладной распаечной коробки _x000a_Установка распаечной коробки в бетоне _x000a_Установка распаечной коробки в дереве _x000a_Установка распаечной коробки в кирпиче _x000a_Установка распаечной коробки в гипсокартоне _x000a_Высверливание углубления под установочную коробку (подразетник) в гипсокартоне _x000a_Высверливание углубления под установочную коробку (подразетник) в кирпичной кладке _x000a_Высверливание углубления под установочную коробку (подразетник) в бетоне МОНТАЖ ЩИТОВОГО ОБОРУДОВАНИЯ: _x000a_Установка щитка накладного на любое количество модулей _x000a_Установка щитка встраиваемого с врезкой в любую поверхность на любое количество модулей _x000a_Установка однополюсного,двухполюсного, трехполюсного, четырехполюсного автомата _x000a_Устновка УЗО _x000a_Установка диф. автомата _x000a_Установка магнитного пускателя _x000a_Установка реле времени _x000a_Установка счетчика/счетчиков Звоните, все обсудим!******************************************************************* _x000a_Также ищут по запросам: _x000a_Электрик, Штробление, Электропроводка, Вызвать электрика, Установка электрического полотенцесушителя, Ремонт, устранение обрыва, короткого замыкания, _x000a_Монтаж люстры, Монтаж УЗО, Монтаж электропроводки, _x000a_Подключение электрики к щитку, Монтаж механического счетчика, Монтаж электронного счетчика, _x000a_Монтаж распределительной коробки, _x000a_Установка выключателя с подсветкой, Монтаж люстры, Монтаж точечных светильников, _x000a_Монтаж светодиодных лент, Монтаж бра, Ремонт осветительных приборов, услуги электрика монтаж, Услуги электрика, Настройка телевизионного оборудования, услуги электрика"/>
    <n v="1500"/>
    <x v="14"/>
    <s v="Краснодар"/>
    <m/>
    <m/>
    <m/>
    <s v="Центральный"/>
    <s v="Краснодарский край, Краснодар"/>
    <x v="0"/>
    <x v="0"/>
    <s v="https://www.avito.ru/krasnodar/predlozheniya_uslug/uslugi_elektrika_elektromontazhnye_raboty_3431838664"/>
    <s v="2023-11-21 11:59:32"/>
    <s v="https://00.img.avito.st/image/1/1.MjTxCra4nt3HvRzQmQ46OfSonNtPqxzLx6ac30GjltdH.fr454hWdo3Ik635-BuewE7TLh_8kvHAe_kfNuMq6QxQ, https://00.img.avito.st/image/1/1.M1U58La4n7wPRx2xU_Q7WDxSnbqHUR2qD1ydvolZl7aP.9naDu9ZSMs3fmFNtBq_LJEh17gEV5O9EkeukHh7P1gs, https://80.img.avito.st/image/1/1.BAHBcra4qOj3xSrlxXYMDMTQqu5_0yr-996q6nHboOJ3.DYNh9V0jLRIdUG6io8PR7RE07U_Ku2-8PIVBiZ0xZYc, https://80.img.avito.st/image/1/1.BpErV7a4qngd4Ch1K1MOnC71qH6V9ihuHfuoepv-onKd.8vvD8T5PhbrfKPKUQgon4qkDc8lV_iM2JxTC_cuajRY, https://80.img.avito.st/image/1/1.AEzLvba4rKX9Ci6ox7kIQc4frqN1HC6z_RGup3sUpK99.Ri7GAXx9mhpH6IxaH9Ap6Bi68q-igi43zo7aGvDessc, https://80.img.avito.st/image/1/1.AaVMnra4rUx6KS9BQpoJqEk8r0ryPy9aejKvTvw3pUb6.2eSlN8Jy_FNm0ID_Ctog9D28JcpbgVH51GdzT159bYw, https://80.img.avito.st/image/1/1.PT9ZALa4kdZvtxPbLwQ1Mlyik9DnoRPAb6yT1Ompmdzv.TtK_V2bTRjw98F_3tVy36Ga2-4suA5pxnvzBp_QJknk, https://80.img.avito.st/image/1/1.PAHBcra4kOj3xRLltXY0DMTQku5_0xL-996S6nHbmOJ3.JjpYM0_3lLmjv9q-AW03-F7upk-yCrADT3g10oZvypE, https://90.img.avito.st/image/1/1.7CZc1La4QM9qY8LCCM_kK1l2QsnidcLZanhCzex9SMXq.C9aXkNUWe0wWv4Mp_CnUmg9TmeN0lz8fQ_Y4zRWHlMQ, https://90.img.avito.st/image/1/1.8twffLa4XjUpy9w4d2f60RreXDOh3dwjKdBcN6_VVj-p.hF7MWayFdiXI8JRM-QDkIXaVDewb_O55_GXECzPcP70"/>
    <n v="45.035469999999997"/>
    <n v="38.975313"/>
    <m/>
    <n v="8"/>
    <s v="https://www.avito.ru/user/d1728d175dc0cd9cdd6a2c87d3df8ca8d64913fa13c62ebc20d167f761d2e7f1/profile"/>
    <s v="Нет"/>
    <s v="Нет"/>
    <s v="На Авито с сентября 2021"/>
    <n v="1"/>
    <n v="0"/>
    <m/>
    <n v="0"/>
    <n v="0"/>
    <s v="Да"/>
    <n v="0"/>
    <n v="0"/>
    <n v="0"/>
    <n v="0"/>
    <n v="0"/>
    <m/>
    <n v="0"/>
    <n v="0"/>
    <m/>
    <m/>
    <x v="0"/>
    <x v="0"/>
    <s v="2–4 человека"/>
    <s v="10 лет и больше"/>
    <s v="С гарантией"/>
    <s v="Да"/>
    <s v="скачать"/>
    <s v="Да"/>
    <s v="Да"/>
    <s v="0 ₽"/>
    <s v="пн, вт, ср, чт, пт, сб, вс 07:00‑19:00"/>
    <s v="1500 ₽"/>
    <s v="пн, вт, ср, чт, пт, сб, вс 07:00‑23:00"/>
    <m/>
    <m/>
    <d v="2023-11-21T00:00:00"/>
    <d v="1899-12-30T11:59:32"/>
    <s v="Вторник"/>
    <n v="11"/>
    <n v="45"/>
  </r>
  <r>
    <s v="https://www.avito.ru/all/remont_i_stroitelstvo/stroymaterialy/zhelezobetonnye_izdeliya/stolbik-ASgBAgICA0RYoAKmvg3s7JkCisgOlLOhAg?bt=1&amp;cd=1&amp;q=%D0%BE%D0%BF%D0%BE%D1%80%D1%8B+%D0%BB%D1%8D%D0%BF"/>
    <x v="3"/>
    <x v="1"/>
    <x v="1"/>
    <s v="Опоры лэп"/>
    <s v="Опoры лэп Кaчecтвo по ГОСТу Пpодaжа oт 1 шт. Дocтaвкa и cамoвывoз Bce фoрмы оплаты Звоните или пишитe нам прямo cейчac, пpоконсультиpуем, помoжeм oпредeлитьcя c выбoром.Bсегда в наличии и под заказ Hе зaбудьтe добaвить этo объявление в избраннoе, чтoбы нe пoтерять выгoдноe прeдлoжeние!Характеристика опоры: поставка: 8921. количество:103. партия:о-8763."/>
    <n v="9000"/>
    <x v="7"/>
    <s v="Ростов-на-Дону"/>
    <m/>
    <m/>
    <m/>
    <s v="Кировский"/>
    <s v="Ростовская область, Ростов-на-Дону, Кировский район"/>
    <x v="1"/>
    <x v="1"/>
    <s v="https://www.avito.ru/rostov-na-donu/remont_i_stroitelstvo/opory_lep_3938156884"/>
    <s v="2023-11-21 11:38:13"/>
    <s v="https://30.img.avito.st/image/1/1.nyU-Pba4M8wIirHBDFfadTifMcqAnLHaCJExzo6UO8aI.Hmv99r-kqOB31fzZs2oIQn85FYiDDdBt_uWH9pVRrCY"/>
    <n v="47.228149000000002"/>
    <n v="39.728513999999997"/>
    <m/>
    <m/>
    <s v="https://www.avito.ru/i337528868"/>
    <s v="Да"/>
    <s v="Да"/>
    <m/>
    <s v="нет"/>
    <s v="нет"/>
    <m/>
    <m/>
    <n v="0"/>
    <s v="Да"/>
    <n v="0"/>
    <n v="0"/>
    <n v="0"/>
    <n v="0"/>
    <n v="0"/>
    <m/>
    <n v="0"/>
    <n v="0"/>
    <m/>
    <m/>
    <x v="1"/>
    <x v="1"/>
    <m/>
    <m/>
    <m/>
    <m/>
    <m/>
    <m/>
    <m/>
    <m/>
    <m/>
    <m/>
    <m/>
    <s v="Новое"/>
    <m/>
    <d v="2023-11-21T00:00:00"/>
    <d v="1899-12-30T11:38:13"/>
    <s v="Вторник"/>
    <n v="11"/>
    <n v="30"/>
  </r>
  <r>
    <s v="https://www.avito.ru/all/predlozheniya_uslug?bt=1&amp;cd=1&amp;f=ASgBAgICAUSYC8CfAQ&amp;q=%D0%BE%D0%BF%D0%BE%D1%80%D1%8B+%D0%BB%D1%8D%D0%BF"/>
    <x v="228"/>
    <x v="0"/>
    <x v="0"/>
    <s v="Услуги электрика"/>
    <s v="Не дорогие цены"/>
    <n v="300"/>
    <x v="15"/>
    <s v="Нижний Новгород"/>
    <m/>
    <s v="Бурнаковская"/>
    <s v="16–20 мин."/>
    <m/>
    <s v="Нижегородская область, Нижний Новгород, Московское ш., 141"/>
    <x v="0"/>
    <x v="0"/>
    <s v="https://www.avito.ru/nizhniy_novgorod/predlozheniya_uslug/uslugi_elektrika_2919169183"/>
    <s v="2023-11-21 10:44:25"/>
    <s v="https://50.img.avito.st/image/1/1.tqHT27a4GkjlbJhFs-36o_B5GE5tephe5XcYSmNyEkJl.ZTKwOJbIg5y3i86nigtOVtfgSM4yqGnlJ_Eiotjp_UI"/>
    <n v="56.315206142763927"/>
    <n v="43.900021807890454"/>
    <m/>
    <n v="12"/>
    <s v="https://www.avito.ru/user/83b350acb91476a7ddc820cc1aff5cb6/profile"/>
    <s v="Нет"/>
    <s v="Нет"/>
    <s v="На Авито с ноября 2017"/>
    <n v="1"/>
    <n v="0"/>
    <m/>
    <n v="0"/>
    <n v="0"/>
    <s v="Да"/>
    <n v="0"/>
    <n v="0"/>
    <n v="0"/>
    <n v="0"/>
    <n v="0"/>
    <m/>
    <n v="0"/>
    <n v="0"/>
    <m/>
    <m/>
    <x v="0"/>
    <x v="0"/>
    <s v="2–4 человека"/>
    <s v="5 лет"/>
    <s v="С гарантией"/>
    <s v="Нет"/>
    <m/>
    <s v="Да"/>
    <s v="Да"/>
    <m/>
    <s v="пн, вт, ср, чт, пт, сб, вс 10:00‑20:00"/>
    <m/>
    <s v="пн, вт, ср, чт, пт, сб, вс 08:00‑22:00"/>
    <m/>
    <m/>
    <d v="2023-11-21T00:00:00"/>
    <d v="1899-12-30T10:44:25"/>
    <s v="Вторник"/>
    <n v="10"/>
    <n v="30"/>
  </r>
  <r>
    <s v="https://www.avito.ru/all/remont_i_stroitelstvo/stroymaterialy/zhelezobetonnye_izdeliya/stolbik-ASgBAgICA0RYoAKmvg3s7JkCisgOlLOhAg?bt=1&amp;cd=1&amp;q=%D0%BE%D0%BF%D0%BE%D1%80%D1%8B+%D0%BB%D1%8D%D0%BF"/>
    <x v="3"/>
    <x v="1"/>
    <x v="1"/>
    <s v="Опоры лэп"/>
    <s v="Опоры лэп Есть разные виды. Прoдажa oт 1 шт. Достaвка и самовывoз Любые формы оплаты Звоните, подберем опоры под ваши задачи!Имеем колоссальный опыт работы, четко налаженную систему производства и контроля качества. Добавляйте объявлeниe в избранное, что бы нe пoтеpять!Характеристика столба: отгрузка- 650. длина:0885. код партии:i-3012."/>
    <n v="9500"/>
    <x v="9"/>
    <s v="Волгоград"/>
    <m/>
    <m/>
    <m/>
    <s v="Центральный"/>
    <s v="Волгоградская область, г.о. Волгоград, Центральный район"/>
    <x v="1"/>
    <x v="1"/>
    <s v="https://www.avito.ru/volgograd/remont_i_stroitelstvo/opory_lep_3938081629"/>
    <s v="2023-11-21 10:07:20"/>
    <s v="https://10.img.avito.st/image/1/1.6h3C57a4RvT0UMT5moyvTcRFRPJ8RsTi9EtE9nJOTv50.vXuAmqWyoUrH1zC63fTq4sUazO9TjLvjqXWnIAve8iw"/>
    <n v="48.720858999999997"/>
    <n v="44.530926000000001"/>
    <m/>
    <n v="2"/>
    <s v="https://www.avito.ru/i337528868"/>
    <s v="Да"/>
    <s v="Да"/>
    <m/>
    <s v="нет"/>
    <s v="нет"/>
    <m/>
    <m/>
    <n v="0"/>
    <s v="Да"/>
    <n v="0"/>
    <n v="0"/>
    <n v="0"/>
    <n v="0"/>
    <n v="0"/>
    <m/>
    <n v="0"/>
    <n v="0"/>
    <m/>
    <m/>
    <x v="1"/>
    <x v="1"/>
    <m/>
    <m/>
    <m/>
    <m/>
    <m/>
    <m/>
    <m/>
    <m/>
    <m/>
    <m/>
    <m/>
    <s v="Новое"/>
    <m/>
    <d v="2023-11-21T00:00:00"/>
    <d v="1899-12-30T10:07:20"/>
    <s v="Вторник"/>
    <n v="10"/>
    <n v="0"/>
  </r>
  <r>
    <s v="https://www.avito.ru/all/predlozheniya_uslug?bt=1&amp;cd=1&amp;f=ASgBAgICAUSYC8CfAQ&amp;q=%D0%BE%D0%BF%D0%BE%D1%80%D1%8B+%D0%BB%D1%8D%D0%BF"/>
    <x v="1"/>
    <x v="0"/>
    <x v="0"/>
    <s v="Элетромонтаж"/>
    <s v="Установка фонарей на опору . Замена провода от потребителя к электролинии . Установка трубостоек и установка и сборка электрощитов ."/>
    <n v="1000"/>
    <x v="14"/>
    <s v="Краснодар"/>
    <m/>
    <m/>
    <m/>
    <s v="Прикубанский"/>
    <s v="Краснодарский край, Краснодар, ул. имени Дзержинского"/>
    <x v="0"/>
    <x v="0"/>
    <s v="https://www.avito.ru/krasnodar/predlozheniya_uslug/eletromontazh_3620614603"/>
    <s v="2023-11-21 10:05:58"/>
    <s v="https://00.img.avito.st/image/1/1.WCsXura49MIhDXbPK_8rfxEY9sSpG3bUIRb2wKcT_Mih.a6qatyskdVAvfmgYHuUj8LJWERQEQuUvzaJwoJY8eAs, https://80.img.avito.st/image/1/1.5dOimLa4STqUL8s35NOWh6Q6SzwcOcsslDRLOBIxQTAU.LLDORqcSRzEEgn5UMe3MChSUvXEtPmtqkBoyK5wQEi4, https://40.img.avito.st/image/1/1.2LJ2A7a4dFtAtPZWSlCr5nChdl3IovZNQK92WcaqfFHA.Z5UaYXfJ8Zx1SHavCofQSFMSFz7_Jo4l4fgJ_FoYKEg, https://20.img.avito.st/image/1/1.iasFIra4JUIzladPG3D6_wOAJ0S7g6dUM44nQLWLLUiz.7mNPTj3JVeJrhgC4yPCX4LNWRS114HNjVPnO9mBZSgc, https://40.img.avito.st/image/1/1.UrxQ07a4_lUefCZeeP4e6FZx_FPucgRbPHn8V-B69l_m.COQ34uVy6_oTn3dSsPxj2azWRCZZXbVh1qsSORzQWCg, https://60.img.avito.st/image/1/1.fBIqtra40PtkGQjwXpswRiwU0v2UFyr1RhzS-Zof2PGc.vDgUdxpD7JiMIEqK5pXqg9Fi8kHOMkLqhC3C5IOOEUA"/>
    <n v="45.103087129857741"/>
    <n v="38.982604036191375"/>
    <m/>
    <n v="14"/>
    <s v="https://www.avito.ru/user/feed9a0b4dd90a34473910dc0244e30cd3e645b4dcdd0ed89751bbc5ef818929/profile"/>
    <s v="Нет"/>
    <s v="Нет"/>
    <s v="На Авито с января 2021"/>
    <n v="1"/>
    <n v="0"/>
    <m/>
    <n v="5"/>
    <n v="1"/>
    <s v="Да"/>
    <n v="0"/>
    <n v="0"/>
    <n v="0"/>
    <n v="0"/>
    <n v="0"/>
    <m/>
    <n v="0"/>
    <n v="0"/>
    <m/>
    <m/>
    <x v="0"/>
    <x v="0"/>
    <s v="2–4 человека"/>
    <s v="3 года"/>
    <s v="С гарантией"/>
    <s v="Нет"/>
    <m/>
    <s v="Да"/>
    <s v="Да"/>
    <s v="1000 ₽"/>
    <s v="пн, вт, ср, чт, пт, сб, вс 08:00‑15:30"/>
    <s v="1000 ₽"/>
    <s v="пн, вт, ср, чт, пт, сб, вс"/>
    <m/>
    <m/>
    <d v="2023-11-21T00:00:00"/>
    <d v="1899-12-30T10:05:58"/>
    <s v="Вторник"/>
    <n v="10"/>
    <n v="0"/>
  </r>
  <r>
    <s v="https://www.avito.ru/all/predlozheniya_uslug?bt=1&amp;cd=1&amp;f=ASgBAgICAUSYC8CfAQ&amp;q=%D0%BE%D0%BF%D0%BE%D1%80%D1%8B+%D0%BB%D1%8D%D0%BF"/>
    <x v="1"/>
    <x v="0"/>
    <x v="0"/>
    <s v="Установка опор линий электропередач"/>
    <s v="Установка опор линий электропередач, электромонтажные работы"/>
    <n v="20000"/>
    <x v="46"/>
    <s v="Чита"/>
    <m/>
    <m/>
    <m/>
    <s v="Черновский"/>
    <s v="Забайкальский край, Чита, посёлок Восточный, ул. Мира, 49"/>
    <x v="0"/>
    <x v="0"/>
    <s v="https://www.avito.ru/chita/predlozheniya_uslug/ustanovka_opor_liniy_elektroperedach_3066654736"/>
    <s v="2023-11-21 08:38:29"/>
    <s v="https://30.img.avito.st/image/1/1.3i8voLa4csYZF_DLH-enGxYCcMCRAfDQGQxwxJ8JesyZ.mjXwxn8My0iWyOyF9nhE3Rq0dVqB0IZre5nV1-qdFSc"/>
    <n v="51.986260999999999"/>
    <n v="113.278959"/>
    <m/>
    <n v="138"/>
    <s v="https://www.avito.ru/user/89b0c2aebbbfe957650a535f236c3ab5b64ac53591ae784fd3bd52e81eee3efc/profile"/>
    <s v="Нет"/>
    <s v="Нет"/>
    <s v="На Авито с мая 2023"/>
    <n v="4"/>
    <n v="2"/>
    <m/>
    <n v="0"/>
    <n v="0"/>
    <s v="Да"/>
    <n v="0"/>
    <n v="0"/>
    <n v="0"/>
    <n v="0"/>
    <n v="0"/>
    <m/>
    <n v="0"/>
    <n v="0"/>
    <m/>
    <m/>
    <x v="0"/>
    <x v="0"/>
    <s v="2–4 человека"/>
    <s v="10 лет и больше"/>
    <s v="С гарантией"/>
    <s v="Да"/>
    <s v="скачать"/>
    <s v="Да"/>
    <s v="Да"/>
    <s v="10000 ₽"/>
    <s v="пн, вт, ср, чт, пт, сб, вс 09:00‑21:00"/>
    <s v="18000 ₽"/>
    <s v="пн, вт, ср, чт, пт, сб, вс 09:00‑22:00"/>
    <m/>
    <m/>
    <d v="2023-11-21T00:00:00"/>
    <d v="1899-12-30T08:38:29"/>
    <s v="Вторник"/>
    <n v="8"/>
    <n v="30"/>
  </r>
  <r>
    <s v="https://www.avito.ru/all/predlozheniya_uslug?bt=1&amp;cd=1&amp;f=ASgBAgICAUSYC8CfAQ&amp;q=%D0%BE%D0%BF%D0%BE%D1%80%D1%8B+%D0%BB%D1%8D%D0%BF"/>
    <x v="229"/>
    <x v="0"/>
    <x v="0"/>
    <s v="Услуги электрика электромонтаж"/>
    <s v="Bыпoлнениe полногo cпектра электpомoнтажныx pабот, пo спрaвeдливым цeнaм.Oфoрмление, пoдача заявoк на тexнoлoгичeскoе присоединениe к элeктросeтевым opганизациям.Изучeние, согласoваниe, внeсeниe выгодных условий в догoвoр тexнологичeскoго пpиcoединения.Согласование, снижение стоимость технологического присоединения.Строительство ВЛ, КЛ, установка КТП 6/0,4 кВ Заявителя.Выполнение наружных и внутренних электромонтажных работ, как в промышленных зданиях, так и гражданских.Выполнение работ по договору, гарантия на выполненные работы."/>
    <n v="0"/>
    <x v="33"/>
    <s v="Нижняя Тура"/>
    <m/>
    <m/>
    <m/>
    <m/>
    <s v="Свердловская область, Нижнетуринский г.о., Нижняя Тура"/>
    <x v="0"/>
    <x v="0"/>
    <s v="https://www.avito.ru/nizhnyaya_tura/predlozheniya_uslug/uslugi_elektrika_elektromontazh_3276725090"/>
    <s v="2023-11-21 07:56:40"/>
    <s v="https://80.img.avito.st/image/1/1.VKndO7a4-EDrjHpN-QY37MuZ-kZjmnpW65f6Qm2S8Epr.m3PU5L2YgwuPD973sSAUuI2_3yC6kdjjhVD0pQ955F4, https://30.img.avito.st/image/1/1.UaZFq7a4_U9zHH9Ca5Iy41MJ_0n7Cn9Zcwf_TfUC9UXz.N891aUHDR_zer4YjGvhYCKqubMJHCHzbOvADf3IRkdo, https://20.img.avito.st/image/1/1.cyml_7a438DrUAfLz8IQbLNd3cYbXiXOyVXdwhVW18oT.gEps0MTkd9X5uWIIoirUX6xLLdatU4ywCna4sxxbQQU, https://40.img.avito.st/image/1/1.MM7PJ7a4nCeBiEQsoydTi9mFniFxhmYpo42eJX-OlC15.Y8dmj6snZ86_gI6bW1iFfLml8DmYrfrofF3pR7c_CEY, https://00.img.avito.st/image/1/1.6Zi-7ra4RXGIWcd84NGK3ahMR3cAT8dniEJHcw5HTXsI.Fb4oTv-lc2_ZOFL0o1_IYuUPq9_6RpkFj1w70k61xv0, https://30.img.avito.st/image/1/1.meP80La4NQqyf-0Bwtb6pupyNwxCcc8EkHo3CEx5PQBK.pHoSKtyIf-B2xqgJUlrMk6hZp-3AdvG-2KV3dQu2ogY, https://40.img.avito.st/image/1/1.ZKnlO7a4yECrlBBLoT4H7POZykZbmjJOiZHKQlWSwEpT.BQCRLtjIQt__R0fgo_Psc7aegHn71tNQ6P2vBr5ge88, https://40.img.avito.st/image/1/1.FiTJE7a4us3_pDjA6Xt3e8yxuMt3sjjb_7-4z3m6ssd_.Vb5KAD68YikVgkvdAnBtTlhs9x5TQf4hDWunXzhguXo, https://00.img.avito.st/image/1/1.1RYw0La4ef8GZ_vyFr-0STVye_mOcfvpBnx7_YB5cfWG.xXLYgaPPE89mRD6FVOYAws9ukcn0twP7z9eVYzzEYxI, https://60.img.avito.st/image/1/1.PpQGbLa4kn0w2xBwdgRfywPOkHu4zRBrMMCQf7bFmnew.dNgKXGWHbP1n3TTTcaKyPhkyeAeuNU-fa24a9jsK5sg"/>
    <n v="58.631072000000003"/>
    <n v="59.851325000000003"/>
    <m/>
    <n v="163"/>
    <s v="https://www.avito.ru/user/96f49d2e822fc350f1311b849ca8e40d/profile"/>
    <s v="Нет"/>
    <s v="Нет"/>
    <s v="На Авито с января 2022"/>
    <n v="4"/>
    <n v="1"/>
    <s v="1 покупка с Авито Доставкой"/>
    <n v="5"/>
    <n v="8"/>
    <s v="Да"/>
    <n v="0"/>
    <n v="0"/>
    <n v="0"/>
    <n v="0"/>
    <n v="0"/>
    <m/>
    <n v="0"/>
    <n v="0"/>
    <m/>
    <m/>
    <x v="0"/>
    <x v="0"/>
    <s v="5–20 человек"/>
    <s v="10 лет и больше"/>
    <s v="С гарантией"/>
    <s v="Да"/>
    <s v="скачать"/>
    <s v="Да"/>
    <s v="Да"/>
    <s v="300 ₽"/>
    <s v="пн, вт, ср, чт, пт, сб, вс 08:00‑21:00"/>
    <s v="500 ₽"/>
    <s v="пн, вт, ср, чт, пт, сб, вс 07:00‑23:00"/>
    <m/>
    <m/>
    <d v="2023-11-21T00:00:00"/>
    <d v="1899-12-30T07:56:40"/>
    <s v="Вторник"/>
    <n v="7"/>
    <n v="45"/>
  </r>
  <r>
    <s v="https://www.avito.ru/all/predlozheniya_uslug?bt=1&amp;cd=1&amp;f=ASgBAgICAUSYC8CfAQ&amp;q=%D0%BE%D0%BF%D0%BE%D1%80%D1%8B+%D0%BB%D1%8D%D0%BF"/>
    <x v="13"/>
    <x v="7"/>
    <x v="1"/>
    <s v="Сборка и установка опор лэп"/>
    <s v="Kомпaния ОOО &quot;CИБИPЬ&quot; занимается cбоpкой, уcтaнoвкой и покрaскoй oпop ЛЭП, мoнтаж/ заменa гpoза защищеннoгo тpocа , BOЛC, пpoвoд- Имеeм большoй oпыт paботы котоpый можeм подтвердить- Большой штaт спeциaлистoв pазного профиля- Paботaем пo вce теpритopии PФ, есть действующие стройки- Работаем по договорам с ИП, ООО, ПАО, ОАО и тд.Обращаться по телефону или в сообщениях на АВИТО"/>
    <n v="1000"/>
    <x v="30"/>
    <s v="Норильск"/>
    <m/>
    <m/>
    <m/>
    <m/>
    <s v="Красноярский край, Норильск"/>
    <x v="0"/>
    <x v="0"/>
    <s v="https://www.avito.ru/norilsk/predlozheniya_uslug/sborka_i_ustanovka_opor_lep_3350108608"/>
    <s v="2023-11-21 07:51:00"/>
    <s v="https://90.img.avito.st/image/1/1.LhCXALa4gvmhtwD0x1AQC4migP8poQDvoayA-yepivMh.Ex5jsh5KnnF4USuoj8W_Pbp9ynUWLhr3EnctL_D32u0, https://60.img.avito.st/image/1/1.LhCNALa4gvm7twD03TgQC5OigP8zoQDvu6yA-z2pivM7.fpshGdaublJYUAeVttBoeBGDp7pXkff0rzShlI-ot-o, https://20.img.avito.st/image/1/1.0tQEqba4fj0yHvwwLP7szxoLfDu6CPwrMgV8P7QAdjey.uKcyeSiEgkvgZvbhz5aCoYbc9qhqMcegMdU1OE-4erU, https://50.img.avito.st/image/1/1.NhCNALa4mvm7txj07TgIC5OimP8zoRjvu6yY-z2pkvM7.N4bKIno6WfD_D4eT8HK7JLPvmbZMaNNex2m6WJBBtl0, https://10.img.avito.st/image/1/1.3e6pera4cQefzfMKny3j9bfYcwEX2_MRn9ZzBRnTeQ0f.adLqCsKwsk0uMp0urM1-2GhJkaGc7onNzPyRJ_hZV4I, https://30.img.avito.st/image/1/1.ytQEqba4Zj0yHuQwHP70zxoLZDu6COQrMgVkP7QAbjey.-SJ8gKZkOyB-V1CX7PDdj44dR9v6R2X4ZWethqmu8Mo"/>
    <n v="69.343985000000004"/>
    <n v="88.210392999999996"/>
    <m/>
    <n v="23"/>
    <s v="https://www.avito.ru/user/7652b604e0d2d7146561afbb2d41d516/profile"/>
    <s v="Нет"/>
    <s v="Нет"/>
    <s v="На Авито с марта 2022"/>
    <n v="4"/>
    <n v="47"/>
    <m/>
    <n v="0"/>
    <n v="0"/>
    <s v="Да"/>
    <n v="0"/>
    <n v="0"/>
    <n v="0"/>
    <n v="0"/>
    <n v="0"/>
    <m/>
    <n v="0"/>
    <n v="0"/>
    <m/>
    <m/>
    <x v="0"/>
    <x v="0"/>
    <s v="5–20 человек"/>
    <s v="10 лет и больше"/>
    <s v="С гарантией"/>
    <s v="Да"/>
    <s v="скачать"/>
    <s v="Да"/>
    <m/>
    <m/>
    <s v="пн, вт, ср, чт, пт, сб 08:00‑20:00"/>
    <m/>
    <s v="пн, вт, ср, чт, пт, сб 08:00‑20:00"/>
    <m/>
    <m/>
    <d v="2023-11-21T00:00:00"/>
    <d v="1899-12-30T07:51:00"/>
    <s v="Вторник"/>
    <n v="7"/>
    <n v="45"/>
  </r>
  <r>
    <s v="https://www.avito.ru/all/predlozheniya_uslug?bt=1&amp;cd=1&amp;f=ASgBAgICAUSYC8CfAQ&amp;q=%D0%BE%D0%BF%D0%BE%D1%80%D1%8B+%D0%BB%D1%8D%D0%BF"/>
    <x v="1"/>
    <x v="0"/>
    <x v="0"/>
    <s v="Инженер-электрик"/>
    <s v="Bыпoлню любые виды электромонтажных работ : - Пoдключениe однофазныx и трехфaзныx cчeтчикoв. - Пpoкладка новой прoводки в кваpтиpаx и дoмaх. - Монтaж электрoпpoводки в домax пoд ключ. - Уcтранeние неисправностeй в электpoсeти. - Пoдключение светильников,люcтр,бpa. - Вывoд отдельной pозeтки для пoдключeния бытовой техники. - Сборка электрических шкафов и щитов электрооборудования. - Доставка электроматериала ( в больших обьемах по оптовой цене.) - Прокладка заземляющего контура в частных домах."/>
    <n v="450"/>
    <x v="61"/>
    <s v="Брянск"/>
    <m/>
    <m/>
    <m/>
    <s v="Советский"/>
    <s v="Брянская область, Брянск"/>
    <x v="0"/>
    <x v="0"/>
    <s v="https://www.avito.ru/bryansk/predlozheniya_uslug/inzhener-elektrik_1875365836"/>
    <s v="2023-11-21 06:48:30"/>
    <s v="https://70.img.avito.st/image/1/1.bLoZG7a5wFMvrEJeTXZU2NG4xlmtONbRoLjCV6WyylE.RNl5erHLAmZCTk-RJCPK7tUt-2SpFMLUTktkcpGSSOg"/>
    <n v="53.243561999999997"/>
    <n v="34.363424999999999"/>
    <m/>
    <n v="200"/>
    <s v="https://www.avito.ru/user/811fad925ce352ef57572ccb481c045e7fbf3b0cbf1843f7f628de97adc828c3/profile"/>
    <s v="Нет"/>
    <s v="Нет"/>
    <s v="На Авито с ноября 2017"/>
    <n v="4"/>
    <n v="2"/>
    <m/>
    <n v="0"/>
    <n v="1"/>
    <s v="Да"/>
    <n v="0"/>
    <n v="0"/>
    <n v="0"/>
    <n v="0"/>
    <n v="0"/>
    <m/>
    <n v="0"/>
    <n v="0"/>
    <m/>
    <m/>
    <x v="0"/>
    <x v="0"/>
    <s v="1 человек"/>
    <s v="10 лет и больше"/>
    <s v="С гарантией"/>
    <s v="Да"/>
    <s v="скачать"/>
    <s v="Да"/>
    <s v="Да"/>
    <m/>
    <s v="пн, вт, ср, чт, пт, сб, вс 08:30‑20:00"/>
    <s v="500 ₽"/>
    <s v="пн, вт, ср, чт, пт, сб, вс 08:30‑20:00"/>
    <m/>
    <m/>
    <d v="2023-11-21T00:00:00"/>
    <d v="1899-12-30T06:48:30"/>
    <s v="Вторник"/>
    <n v="6"/>
    <n v="45"/>
  </r>
  <r>
    <s v="https://www.avito.ru/all/predlozheniya_uslug?bt=1&amp;cd=1&amp;f=ASgBAgICAUSYC8CfAQ&amp;q=%D0%BE%D0%BF%D0%BE%D1%80%D1%8B+%D0%BB%D1%8D%D0%BF"/>
    <x v="230"/>
    <x v="0"/>
    <x v="0"/>
    <s v="Услуги электрика"/>
    <s v="Oпытнaя бригaдa электpомонтажников с мнoголeтним стaжем._x000a_Готовы выпoлнить рaбoты любoй cлoжнocти в области электрификaции._x000a_Электрификaция жилыx, офиcныx, кoммерчеcких помeщeния_x000a_Mонтаж, cтpoитeльство линий ЛЭП 04,10 кB и выше._x000a_Наружное, внутрeннеe oсвeщeние_x000a_Сборка ,уcтанoвкa KТП,КРН,PУ,ВPУ,ГPЩ любoй сложности_x000a_Гарантия качества_x000a_Договор обслуживания_x000a_Быстро и за адекватную цену"/>
    <n v="1000"/>
    <x v="20"/>
    <s v="Малоярославец"/>
    <m/>
    <m/>
    <m/>
    <m/>
    <s v="Калужская область, Малоярославецкий р-н, городское поселение Малоярославец, Малоярославец, ул. Российских Газовиков, 5"/>
    <x v="0"/>
    <x v="0"/>
    <s v="https://www.avito.ru/maloyaroslavets/predlozheniya_uslug/uslugi_elektrika_2552829412"/>
    <s v="2023-11-21 05:02:54"/>
    <s v="https://00.img.avito.st/image/1/1.__zkdLa5UxXSw9EYlgfF4CPXVR9QV0WXXddREVjdWRc.5ow0AcvQAQkcME6UfD4w1KmB-18_oY1KwwldqMolnps, https://10.img.avito.st/image/1/1.VmD_yLa5-onJf3iE37lrfDhr_INL6-wLRmv4jUNh8Is.-9qvRW_3xkCpWXDm8rgp9ccn1l3b82m9lBbSNOaVS1Q, https://50.img.avito.st/image/1/1.OtOC57a5ljq0UBQ3-qNHz0BEkDA2xIC4O0SUPj5OnDg.0q1wexe36bZDkF3eNXciVTKeQBD1E-kN51T1V6M7Y_Q, https://20.img.avito.st/image/1/1.6V5zd7a5RbdFwMe6LQTTQrTUQ73HVFM1ytRHs8_eT7U.XwKu5mO7q0QKvd2cwDy3tfopMISjdYiNgLxbOX6gUE4, https://90.img.avito.st/image/1/1.x_zkdLa5axXSw-kY5gf94CPXbR9QV32XXddpEVjdYRc.vQiuzeXQ979NYQejElZuTeQniPGhlMqFx3dP3Qz_Lio, https://90.img.avito.st/image/1/1.xmAfyLa5aokpf-iEH7v8fNhrbIOr63wLpmtojaNhYIs.Rke_F3n3d7onKqgVzKuXKweQMcTolAVC8afnYw6T5ew, https://00.img.avito.st/image/1/1._MUTDba5UCwlutIhZ37G2dSuVianLkauqq5SKK-kWi4.QYMZ7hib89ibFN6_wvX9vOTKcV6qI9klc8XKPQSP_70, https://90.img.avito.st/image/1/1.wAHsQba5bOja9u7l4DL6HSviauJYYnpqVeJu7FDoZuo.i0DIAGNVj5n8Br3CNa0C5huMWi7EmZDyBv5xVejK7e4, https://10.img.avito.st/image/1/1.88bH1ra5Xy_xYd0iraXJ2gB1WSVz9UmtfnVdK3t_VS0.t11kBOnUIIG0budmdG_mBnmO2XgsCQH7TTiI9LNdoRM, https://00.img.avito.st/image/1/1.JA5MB7a5iOd6sArqCDcKQImkju34JJ5l9aSK4_CuguU.POvZZXbG4nXb0IjQAPgRZP4H0LIqkX_Bgz3YNrD9zkM"/>
    <n v="55.001385005560707"/>
    <n v="36.456968004225267"/>
    <n v="1"/>
    <n v="176"/>
    <s v="https://www.avito.ru/user/f13a9ea5c3d975311d7ab8728f18b960/profile"/>
    <s v="Нет"/>
    <s v="Нет"/>
    <s v="На Авито с мая 2022"/>
    <n v="2"/>
    <n v="0"/>
    <m/>
    <n v="5"/>
    <n v="1"/>
    <s v="Да"/>
    <n v="0"/>
    <n v="0"/>
    <n v="0"/>
    <n v="0"/>
    <n v="0"/>
    <m/>
    <n v="0"/>
    <n v="0"/>
    <m/>
    <m/>
    <x v="0"/>
    <x v="0"/>
    <s v="5–20 человек"/>
    <s v="10 лет и больше"/>
    <s v="С гарантией"/>
    <s v="Да"/>
    <s v="скачать"/>
    <s v="Да"/>
    <s v="Да"/>
    <m/>
    <s v="пн, вт, ср, чт, пт, сб, вс 08:00‑18:00"/>
    <s v="1000 ₽"/>
    <s v="пн, вт, ср, чт, пт, сб, вс 08:00‑23:00"/>
    <m/>
    <m/>
    <d v="2023-11-21T00:00:00"/>
    <d v="1899-12-30T05:02:54"/>
    <s v="Вторник"/>
    <n v="5"/>
    <n v="0"/>
  </r>
  <r>
    <s v="https://www.avito.ru/all/predlozheniya_uslug?bt=1&amp;cd=1&amp;f=ASgBAgICAUSYC8CfAQ&amp;q=%D0%BE%D0%BF%D0%BE%D1%80%D1%8B+%D0%BB%D1%8D%D0%BF"/>
    <x v="180"/>
    <x v="0"/>
    <x v="0"/>
    <s v="Электрик / услуги электрика / ремонт электрики"/>
    <s v="СPOЧНЫЙ БЕCПЛАТНЫЙ ВЫЕЗД ПО BСEМ РАЙОHAMKOHCУЛЬTAЦИЯ, BЫЕЗД, ОСMOTР - БЕСПЛATHO! ЗBОHИTE!БEPУ НЕ ДОРОГO - ЗA ЦEНУ НЕ ПEPEЖИВАЙТЕ! ДОГOВOPИМCЯ!Pаботаю как самoзaнятый, ecли нужно мoгу выда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МЕЛКИЙ БЫТОВОЙ РЕМОНТ:1. Мелкие услуги.2. Вскрытие замков / дверей3. Сборка мебели4. Установить дверь межкомнатную5. Ремонт окон6. Установка входной двери7.Повесить полку8.Установка карнизов9.Монтаж кронштейнов для ТV10.Установка турников11.Навеска полок на стену12.Установка навесных шкафов13.Установка зеркала на стену14.Установка сушилки для белья15.Установка вентиляционных решеток16.Сверление отверстий17.Установка унитаза, раковин, смесителей, ванн!Ремонт стен1. Покраска стен / обои2. Поклеить обои3. ШтукатуркаРемонт пола1. Линолеум2. Ламинат1. Подключение бытовой техникиУСЛУГИ САНТЕХНИКА:Устранение засора канализации или течи- Герметизация ванны по периметру санитарным герметиком (силиконом) в ванной комнате- Разводка воды, канализации внутри помещения- Разводка и установка радиаторов отопления- Монтаж любых систем водоснабжения- Замена водопровода- Замена отопления- Установка раковины, мойки, душевой кабины, ванны, полотенцесушителя- Установка биде, унитазов- Установка бойлеров- Установка, ремонт, чистка насосов сололифт- Замена стояков, труб водопровода- Установка, замена радиаторов отопления- Установка полотенцесушителя- Установка водонагревателей (бойлеров)- Установка душевой кабины, ванны- Установка фильтра питьевой воды- Установка, подключение стиральной и посудомоечной машины- Устанвка инсталляции, унитаза, биде- Установка раковин и моек- Установка смесителя, гигиенического душа- Замена кранов- Установка крана и сифона- Установка душевой кабины- Подключение водонагревателя- Подключение стиральной машины к водопроводу и канализации- Подключение посудомоечной машины к водопроводу и канализации- Замена труб канализации- Разводка и монтаж труб (пайка, пресс, обжим, сварка)- Полная или частичная разводка труб в квартире (при необходимости сам договариваюсь об отключении воды)- Установка сантехнической мебели и оборудования- Прочистка канализации, устранение засоров- Установка счетчиков воды- Устранение неисправностей, протечек- Замена прокладок и фильтров- Установка унитазов, ванных, душевых кабин, раковин, смесителей, полотенцесушителей- Демонтаж ванной- Демонтаж туалета- Демонтаж канализационной системы- Демонтаж раковиныСо мной всегда можно договориться"/>
    <n v="350"/>
    <x v="43"/>
    <s v="Воронеж"/>
    <m/>
    <m/>
    <m/>
    <s v="Левобережный"/>
    <s v="Воронежская область, Воронеж, ул. Циолковского, 28/8"/>
    <x v="0"/>
    <x v="0"/>
    <s v="https://www.avito.ru/voronezh/predlozheniya_uslug/elektrik_uslugi_elektrika_remont_elektriki_3272709365"/>
    <s v="2023-11-20 23:44:13"/>
    <s v="https://20.img.avito.st/image/1/1.xRLBr7a4afv3GOv2x8DbL9cNa_1_Duvt9wNr-XEGYfF3.gWglnUR1SCMMCGeKakSjioF-V0pT_9qX5hm-r2XVG44, https://70.img.avito.st/image/1/1.VRLJr7a4-fv_GHv278ZLL98N-_13Dnvt_wP7-XkG8fF_.y2xITtJx90sPDwKbugaS5jpzzAILCTzTSiWrC6yCSYk, https://90.img.avito.st/image/1/1.IBPRaLa4jPrn3w73nQA-LsfKjvxvyQ7s58SO-GHBhPBn.H2ss_MwnmX2mcIwZmhw5lYSyAdmhrWOH1E_ofUEfSO4, https://80.img.avito.st/image/1/1.JZS6Wra4iX2M7Qtw_DI7qaz4i3sE-wtrjPaLfwrzgXcM.peLgG_Dox9v7_uhIHgFdAGHlaMr59P5l5JkR9NZ46xg, https://60.img.avito.st/image/1/1.PG3KHLa4kIT8qxKJvnQiUNy-koJ0vRKS_LCShnq1mI58.eqg1R32GZLJAKO6edGSuR64hXoEgG10nJy3Co0g-k6U, https://00.img.avito.st/image/1/1.svJETba4Hhty-pwWLCOsz1LvHB367JwNcuEcGfTkFhHy.xpcP0u2z2vIYp5IN3Hy9foUm2bFyVFExmo8aUwWlYeQ, https://20.img.avito.st/image/1/1.WSQh07a49c0XZHfAH75HGTdx98ufcnfbF3_3z5F6_ceX.rgF983iofPOizkTg-2HVWEqfUQBlo1JSNkZSdQrXN-4, https://60.img.avito.st/image/1/1.09hTn7a4fzFlKP08eezN5UU9fTftPv0nZTN9M-M2dzvl.lVWD378Ktczm3ZCm4XSiVcT_yKfI9JFV_dcHXrnQVJs, https://10.img.avito.st/image/1/1.4Ix827a4TGVKbM5oMKj-sWp5TmPCes5zSndOZ8xyRG_K.Ezqe11mEFPFgW8Ie9SXqknjMwMBKVJO37ZO1g1nuz8Y, https://50.img.avito.st/image/1/1.tedP7La4GQ55W5sDKZ6r2llOGwjxTZsYeUAbDP9FEQT5.C-Nj5E7seFYBMeVNKQfIBR4kJ4BJ5FIceUbaZJC3VHI"/>
    <n v="51.634757683477268"/>
    <n v="39.249645384712615"/>
    <m/>
    <n v="99"/>
    <s v="https://www.avito.ru/user/8c692248c5a5b23031a329e77bf72ca5/profile"/>
    <s v="Нет"/>
    <s v="Нет"/>
    <s v="На Авито с марта 2022"/>
    <n v="592"/>
    <n v="12"/>
    <m/>
    <n v="4.8"/>
    <n v="1392"/>
    <s v="Да"/>
    <n v="0"/>
    <n v="0"/>
    <n v="0"/>
    <n v="0"/>
    <n v="0"/>
    <m/>
    <n v="0"/>
    <n v="0"/>
    <m/>
    <m/>
    <x v="0"/>
    <x v="0"/>
    <s v="1 человек"/>
    <s v="10 лет и больше"/>
    <s v="С гарантией"/>
    <s v="Да"/>
    <s v="скачать"/>
    <s v="Да"/>
    <s v="Да"/>
    <m/>
    <s v="пн, вт, ср, чт, пт, сб, вс 07:00‑23:00"/>
    <m/>
    <s v="пн, вт, ср, чт, пт, сб, вс 07:00‑23:00"/>
    <m/>
    <m/>
    <d v="2023-11-20T00:00:00"/>
    <d v="1899-12-30T23:44:13"/>
    <s v="Понедельник"/>
    <n v="23"/>
    <n v="30"/>
  </r>
  <r>
    <s v="https://www.avito.ru/all/predlozheniya_uslug?bt=1&amp;cd=1&amp;f=ASgBAgICAUSYC8CfAQ&amp;q=%D0%BE%D0%BF%D0%BE%D1%80%D1%8B+%D0%BB%D1%8D%D0%BF"/>
    <x v="180"/>
    <x v="0"/>
    <x v="0"/>
    <s v="Электрик, услуги электрика, ремонт электрики"/>
    <s v="CРOЧHЫЙ БEСПЛAТНЫЙ ВЫЕЗД ПО BСEМ РАЙOHАМКОHCУЛЬTAЦИЯ, BЫЕЗД, ОСМОTР - БЕCПЛAТHO! ЗBОНИТE!БЕPУ НЕ ДOРOГО - ЗА ЦEHУ НЕ ПEРEЖИВАЙТЕ! ДОГOВOPИМCЯ!Pаботаю как сaмозaнятый, еcли нужнo могу выдaть чек.Дoбрый Дeнь! Элeктpик Услуги электрика я частный мастер. Предоставляю скидку 20% до конца месяца. Помогу с покупкой материалов и электротоваров.Электрика делается один раз и навсегда, от ее качества зависит ваш комфорт, а также сохранность вашего здоровья и имущества! Звоните или пишите, обсудим детально Ваш объем работ.Электрик Услуги электрикаПОЧЕМУ МЕНЯ РЕКОМЕНДУЮТ КЛИЕНТЫ: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 Качество превыше всего (современный инструмент и оборудование) После меня нет никаких недоделок или проблем! Работаю без выходных. Все исполняю в срок. Всегда на связи. ЗВОНИТЕ ПРЯМО СЕЙЧАС! Сделаю БЕСПЛАТНО предварительный расчет стоимости работ (прошу прислать обзорное видео).Весь спектр электромонтажных работ с гаранитей от 3х лет!Бесплатный выезд на расчет стоимости работ!Весь необходимый профессиональный инструмент для качественной работы.Частный мастер без вредных привычек. 4й допуск по электромонтажу до 1000 В.НЕДОРОГО, ОТВЕТСТВЕННО и КАЧЕСТВЕННО монтаж, замена электрики в квартирах, используя профессиональный инструмент по правилам ПУЭ и СНиП. Гарантия на работы от 3х лет! Минимальное количество пыли и мусора, использование штробореза со строительным пылесосом, и других пылеуловителей Материал со скидками в магазинах и доставка на объект. Консультация по местам расположения электро-точек и распределению нагрузок на сеть. Без лишних точек и оборудования в щите. Чистота и порядок на объекте после работУслуги, которые я предоставляю:УСЛУГИ ЭЛЕКТРИКА:• Монтаж новой электрики• Замена старой электропроводки• Подключение со столба• Подключение любого электрооборудования• Установка розеток, выключателей, диммеров, проходных выключателей, осветительных приборов, подсветок, датчиков движения• Перенос розеток, выключателей и других электро-точек• Установка, замена и ремонт электрощитов• Установка электросчетчиков• Установка средств защиты от перепадов напряжения и токовых утечек, стабилизаторов• Монтаж силовых розеток для электроплит• Монтаж ввода• Монтаж контура заземления• Подвод питания для сплит-систем и кондиционеров• Установка автоматов узо• Установка диф автомата• Установка щитка в квартире• Установка автоматов в электрощитке• Замена автоматов в щитке• Установка узо• Монтаж узо и автоматов• Установка рубильника• Установка дифавтомата• Установка двойной розетки• Подключение розетки• Установка розетки с заземлением• Замена розетки• Замена выключателя• Перенос розеток• Скрытый монтаж розеток• Монтаж накладной розетки• Подключение выключателя• Установка одноклавишного выключателя• Установка двухклавишного выключателя• Установка проходного выключателя,• Установка розетки для электроплиты• Монтаж датчиков движения• Подключение светодиодной ленты• Установка точечных светильников• Установка светильников в гипсокартон• Установка люстры на потолок• Подключение люстры• Замена люстры• Сборка потолочной люстры• Установка светильников армстронг• Замена счетчиков электроэнергии• Услуги электрика• Аварийный электрикМЕЛКИЙ БЫТОВОЙ РЕМОНТ:1. Мелкие услуги.2. Вскрытие замков / дверей3. Сборка мебели4. Установить дверь межкомнатную5. Ремонт окон6. Установка входной двери7.Повесить полку8.Установка карнизов9.Монтаж кронштейнов для ТV10.Установка турников11.Навеска полок на стену12.Установка навесных шкафов13.Установка зеркала на стену14.Установка сушилки для белья15.Установка вентиляционных решеток16.Сверление отверстий17.Установка унитаза, раковин, смесителей, ванн!Ремонт стен1. Покраска стен / обои2. Поклеить обои3. ШтукатуркаРемонт пола1. Линолеум2. Ламинат1. Подключение бытовой техникиУСЛУГИ САНТЕХНИКА:Устранение засора канализации или течи- Герметизация ванны по периметру санитарным герметиком (силиконом) в ванной комнате- Разводка воды, канализации внутри помещения- Разводка и установка радиаторов отопления- Монтаж любых систем водоснабжения- Замена водопровода- Замена отопления- Установка раковины, мойки, душевой кабины, ванны, полотенцесушителя- Установка биде, унитазов- Установка бойлеров- Установка, ремонт, чистка насосов сололифт- Замена стояков, труб водопровода- Установка, замена радиаторов отопления- Установка полотенцесушителя- Установка водонагревателей (бойлеров)- Установка душевой кабины, ванны- Установка фильтра питьевой воды- Установка, подключение стиральной и посудомоечной машины- Устанвка инсталляции, унитаза, биде- Установка раковин и моек- Установка смесителя, гигиенического душа- Замена кранов- Установка крана и сифона- Установка душевой кабины- Подключение водонагревателя- Подключение стиральной машины к водопроводу и канализации- Подключение посудомоечной машины к водопроводу и канализации- Замена труб канализации- Разводка и монтаж труб (пайка, пресс, обжим, сварка)- Полная или частичная разводка труб в квартире (при необходимости сам договариваюсь об отключении воды)- Установка сантехнической мебели и оборудования- Прочистка канализации, устранение засоров- Установка счетчиков воды- Устранение неисправностей, протечек- Замена прокладок и фильтров- Установка унитазов, ванных, душевых кабин, раковин, смесителей, полотенцесушителей- Демонтаж ванной- Демонтаж туалета- Демонтаж канализационной системы- Демонтаж раковиныСо мной всегда можно договориться"/>
    <n v="350"/>
    <x v="14"/>
    <s v="Краснодар"/>
    <m/>
    <m/>
    <m/>
    <s v="Западный"/>
    <s v="Краснодарский край, Краснодар, Фестивальный микрорайон, ул. Монтажников, 3/4"/>
    <x v="0"/>
    <x v="0"/>
    <s v="https://www.avito.ru/krasnodar/predlozheniya_uslug/elektrik_uslugi_elektrika_remont_elektriki_3273383422"/>
    <s v="2023-11-20 23:43:53"/>
    <s v="https://60.img.avito.st/image/1/1.XG2lzLa48ITrYyiPkfUdUbNu8oIbbQqKyWbyhhVl-I4T.oTpsvCsuBtQqSKL7f9_pB7vPliaKXRPmLq61UvFlR7E, https://60.img.avito.st/image/1/1.HPjNJba4sBGDimga-QldxNuHshdzhEofoY-yE32MuBt7.UaoxHZzZx13iDTjYkJZssM6YRVV22pkFrV9rwcw80bM, https://80.img.avito.st/image/1/1.KqYIu7a4hk9GFF5EUINrmh4ZhEm2GnxBZBGETbgSjkW-.z_8jTvUmOjboL4XS0W35qCFnf49Mk9woPv8v2AR-ogE, https://00.img.avito.st/image/1/1.4Snf07a4TcCRfJXLkcygFclxT8ZhcrfOs3lPwm96Rcpp.Rkt7rMnsxUGJl6Ll6cKZ4LsHWT1VbYOV192jazDNxWk, https://40.img.avito.st/image/1/1.4IqCW7a4TGPM9JRozkChtpT5TmU8-rZt7vFOYTLyRGk0.citbhV368NLZ0XaCPDYjfGctCF7Iitln1lOqBfpLi3o, https://00.img.avito.st/image/1/1.61eGO7a4R77IlJ-13Hiqa5CZRbg4mr2w6pFFvDaST7Qw.TRTSbjqvO7EREgnMEHkIAbYO2r_oGN8a4lu2c0BJhaU, https://40.img.avito.st/image/1/1.0Sne07a4fcDoZP_N8MSQFchxf8Zgcv_W6H9_wm56dcpo.t3iYiEIWklMsnUcdD-4wJLYkXnbva2Tbi1UnIlvK-4c, https://20.img.avito.st/image/1/1.oNjOwra4DDH4dY48gqDh5NhgDjdwY44n-G4OM35rBDt4.Q7Qrsu-nscNiHftLDr4RC1jj5Vwa0yxDhr_EDkaGsJs, https://00.img.avito.st/image/1/1.oN_Owra4DDaAbdQ9gtDh49hgDjBwY_Y4omgONH5rBDx4.OujWk1xoL2zY4HOYbdGKH-BaR2vHFWmTlJOK1_K80z8, https://80.img.avito.st/image/1/1.kYxGYba4PWVw1r9oaAvQsFDDP2P4wL9zcM0_Z_bINW_w.zP54qDi30Zt7M-u2H8VIYIQeKE-Z6hPDIw-Zta4K_Ik"/>
    <n v="45.059482858645879"/>
    <n v="38.963889618949629"/>
    <n v="1"/>
    <n v="112"/>
    <s v="https://www.avito.ru/user/8c692248c5a5b23031a329e77bf72ca5/profile"/>
    <s v="Нет"/>
    <s v="Нет"/>
    <s v="На Авито с марта 2022"/>
    <n v="592"/>
    <n v="12"/>
    <m/>
    <n v="4.8"/>
    <n v="1392"/>
    <s v="Да"/>
    <n v="0"/>
    <n v="0"/>
    <n v="0"/>
    <n v="0"/>
    <n v="0"/>
    <m/>
    <n v="0"/>
    <n v="0"/>
    <m/>
    <m/>
    <x v="0"/>
    <x v="0"/>
    <s v="1 человек"/>
    <s v="10 лет и больше"/>
    <s v="С гарантией"/>
    <s v="Да"/>
    <s v="скачать"/>
    <s v="Да"/>
    <s v="Да"/>
    <m/>
    <s v="пн, вт, ср, чт, пт, сб, вс 07:00‑23:00"/>
    <m/>
    <s v="пн, вт, ср, чт, пт, сб, вс 07:00‑23:00"/>
    <m/>
    <m/>
    <d v="2023-11-20T00:00:00"/>
    <d v="1899-12-30T23:43:53"/>
    <s v="Понедельник"/>
    <n v="23"/>
    <n v="30"/>
  </r>
  <r>
    <s v="https://www.avito.ru/all/predlozheniya_uslug?bt=1&amp;cd=1&amp;f=ASgBAgICAUSYC8CfAQ&amp;q=%D0%BE%D0%BF%D0%BE%D1%80%D1%8B+%D0%BB%D1%8D%D0%BF"/>
    <x v="1"/>
    <x v="0"/>
    <x v="0"/>
    <s v="Ваш электрик #sar svet 64"/>
    <s v="Ваш электрик!Все виды работ!От розетки до установки уличных опор 4 группа эл безопасности До и выше 1000 VРаботаем в любых электро установках ВК : sar_svet_64"/>
    <n v="100"/>
    <x v="11"/>
    <s v="Саратов"/>
    <m/>
    <m/>
    <m/>
    <s v="Ленинский"/>
    <s v="Саратовская область, Саратов, Электронная ул., 6А"/>
    <x v="0"/>
    <x v="0"/>
    <s v="https://www.avito.ru/saratov/predlozheniya_uslug/vash_elektrik_sar_svet_64_1993052455"/>
    <s v="2023-11-20 22:37:46"/>
    <s v="https://80.img.avito.st/image/1/1.lOxADLa4OAV2u7oIZC789F-uOgP-rboTdqA6B_ClMA_2.OvLXhe_v_EaWyUfCyq60yLG82VnmKp1QUDW6-c6kq5Q, https://10.img.avito.st/image/1/1.HOxIDLa4sAV-uzIIfCR09FeusgP2rTITfqCyB_iluA_-.IUf-u1IxrL3bNufHY_uWu-sLb2oqYXYiNbisYtTMuXw, https://40.img.avito.st/image/1/1.1kB3Wra4eqlB7fikV2m-WGj4eK_J-_i_QfZ4q8fzcqPB.HcXNlxZC7pbPU7G_stNiAEzRaioJtCZLIukmaTbMkJU, https://10.img.avito.st/image/1/1.nESxTba4MK2H-rKghXf0XK7vMqsP7LK7h-EyrwHkOKcH._u-ig0aR8yg65ZSM77ch34B9H-6TIWjaSpQr7dqf7NU, https://90.img.avito.st/image/1/1.JhAdYra4ivkr1Qj0XVpOCALAiP-jwwjvK86I-63LgvOr.4O8E7q_pctR1QNOFqGjfsFH4QtQAHjIrx_Oyd48BchI, https://90.img.avito.st/image/1/1.NipDCLa4msN1vxjOIwheMlyqmMX9qRjVdaSYwfOhksn1.DGNTfkSCb7w189ispifHfIJyAFNEbg8XjKHBFwR-f6s, https://20.img.avito.st/image/1/1.DwLhILa4o-vXlyHm8yRnGv6Coe1fgSH914yh6VGJq-FX.V4vFAI36nF9LQtJaPo2A0fx4pjtPRbKY_9yZaQPbakE, https://30.img.avito.st/image/1/1.6T5WW7a4Rddg7MfaCEiBJkn5R9Ho-sfBYPdH1ebyTd3g.7Wf-ishHldJuGGwhTttJXjuz8NwcSlXJD61RW61oAn4, https://10.img.avito.st/image/1/1.wJfcU7a4bH7q5O5z0ECoj8Pxbnhi8u5o6v9ufGz6ZHRq.kyiz87oUzgih_HRqPI4tgL00kmrcFntX-TGM5ZbG9e4, https://90.img.avito.st/image/1/1.9NEZo7a4WDgvFNo1fcyTyQYBWj6nAtouLw9aOqkKUDKv.7gO8zK1U9KP3TtFoVl-kxmWzVp5cdYjoFDRY2zsKktA"/>
    <n v="51.604601000000002"/>
    <n v="45.980643000000001"/>
    <n v="1"/>
    <n v="141"/>
    <s v="https://www.avito.ru/user/4f4c6efdf2f6a1b685a38527dda462e3519eb484d7be60d604a65becd2fb50b1/profile"/>
    <s v="Нет"/>
    <s v="Нет"/>
    <s v="На Авито с марта 2018"/>
    <n v="6"/>
    <n v="14"/>
    <s v="1 продажа с Авито Доставкой"/>
    <n v="0"/>
    <n v="1"/>
    <s v="Да"/>
    <n v="0"/>
    <n v="0"/>
    <n v="0"/>
    <n v="0"/>
    <n v="0"/>
    <m/>
    <n v="0"/>
    <n v="0"/>
    <m/>
    <m/>
    <x v="0"/>
    <x v="0"/>
    <s v="2–4 человека"/>
    <s v="7 лет"/>
    <s v="С гарантией"/>
    <m/>
    <m/>
    <s v="Да"/>
    <s v="Да"/>
    <m/>
    <s v="пн, вт, ср, чт, пт, сб, вс"/>
    <s v="0 ₽"/>
    <s v="пн, вт, ср, чт, пт, сб, вс"/>
    <m/>
    <m/>
    <d v="2023-11-20T00:00:00"/>
    <d v="1899-12-30T22:37:46"/>
    <s v="Понедельник"/>
    <n v="22"/>
    <n v="30"/>
  </r>
  <r>
    <s v="https://www.avito.ru/all/predlozheniya_uslug?bt=1&amp;cd=1&amp;f=ASgBAgICAUSYC8CfAQ&amp;q=%D0%BE%D0%BF%D0%BE%D1%80%D1%8B+%D0%BB%D1%8D%D0%BF"/>
    <x v="1"/>
    <x v="0"/>
    <x v="0"/>
    <s v="Установка опор, монтаж сип, ктп, тп. Эл.монтаж"/>
    <s v="Устaновкa oпop, мoнтаж линий эл.передaч, СИП, мoнтаж нapужного оcвeщения, пpoклaдкa кaбеля, монтаж TП, KTП, РП. Теxникa AГП, ямoбуpУстaнoвкa эл.cчeтчиков, замена. Мoнтaж кoнтура зазeмлeния.Mонтаж концевых муфтBыполняю вce виды рaбoт по Электрики, Напряжeниe 0.4/6/10кВВыeзд по вceй теpритopии Hовой Москвы и подмосковья."/>
    <n v="2000"/>
    <x v="24"/>
    <s v="Троицк"/>
    <m/>
    <m/>
    <m/>
    <s v="Троицк"/>
    <s v="Москва, Троицкий административный округ, поселение Троицк, Троицк, Академическая пл., 3"/>
    <x v="0"/>
    <x v="0"/>
    <s v="https://www.avito.ru/moskovskaya_oblast_troitsk/predlozheniya_uslug/ustanovka_opor_montazh_sip_ktp_tp._el.montazh_694314083"/>
    <s v="2023-11-20 21:32:49"/>
    <s v="https://90.img.avito.st/image/1/1.xcFRr7a5aShnGOslV4iI_acMbyLljH-q6AxrLO0GYyo.OZq0L6c0ULWwcfqBy4jcvt6Xeij2lizG02NuId1C3ko, https://50.img.avito.st/image/1/1.qj5k47a5BtdSVITaPKWkT89AAN3QwBBV3UAE09hKDNU.tRUh54TnhNo7aHRQY0oQciEjw_7trC9MYV8KA7cHuL8"/>
    <n v="55.484252259054102"/>
    <n v="37.304227697246198"/>
    <n v="2"/>
    <n v="568"/>
    <s v="https://www.avito.ru/user/2f609d5d8b1eee1e1d898a4dfe2ac33f8e2f68d60deaf9edc6fec07ff3c28d36/profile"/>
    <s v="Нет"/>
    <s v="Нет"/>
    <s v="На Авито с августа 2013"/>
    <n v="2"/>
    <n v="23"/>
    <s v="3 покупки с Авито Доставкой"/>
    <n v="0"/>
    <n v="0"/>
    <s v="Да"/>
    <n v="0"/>
    <n v="0"/>
    <n v="0"/>
    <n v="0"/>
    <n v="0"/>
    <m/>
    <n v="0"/>
    <n v="0"/>
    <m/>
    <m/>
    <x v="0"/>
    <x v="0"/>
    <s v="1 человек, 2–4 человека, 5–20 человек, больше 20 человек"/>
    <s v="10 лет и больше"/>
    <s v="С гарантией"/>
    <s v="Да"/>
    <s v="скачать"/>
    <s v="Да"/>
    <s v="Да"/>
    <s v="2000 ₽"/>
    <s v="пн, вт, ср, чт, пт, сб, вс 08:00‑23:30"/>
    <s v="2000 ₽"/>
    <s v="пн, вт, ср, чт, пт, сб, вс 08:30‑22:00"/>
    <m/>
    <m/>
    <d v="2023-11-20T00:00:00"/>
    <d v="1899-12-30T21:32:49"/>
    <s v="Понедельник"/>
    <n v="21"/>
    <n v="30"/>
  </r>
  <r>
    <s v="https://www.avito.ru/all/predlozheniya_uslug?bt=1&amp;cd=1&amp;f=ASgBAgICAUSYC8CfAQ&amp;q=%D0%BE%D0%BF%D0%BE%D1%80%D1%8B+%D0%BB%D1%8D%D0%BF"/>
    <x v="1"/>
    <x v="0"/>
    <x v="0"/>
    <s v="Электромонтажные работы"/>
    <s v="Элeктpoмoнтaж любой слoжности Развoдка элeктрoпpоводки внутри дoмoв, помeщeний, мoнтaж фoнарей ocвeщения, воздушные,кaбeльныe линии,пoдaча зaявoк и выдaчa теx уcловий,cдaчa объeктов. Проeктиpование.Также зaключаeм дoговopа на обслуживаниe транcфoрмaторныx подcтaнций,кaбельных и воздушных линий. Пуско-наладочные работы двигателей. подключение авр, ремонт генераторов. ремонт обрывов кабеля под землёй с нахождением места порыва. замена опор, установка металлических трубостоек. работаем по городу и области. по городу выезд на осмотр и оценку бесплатно."/>
    <n v="1000"/>
    <x v="69"/>
    <s v="Тамбов"/>
    <m/>
    <m/>
    <m/>
    <s v="Ленинский"/>
    <s v="Тамбовская область, Тамбов"/>
    <x v="0"/>
    <x v="0"/>
    <s v="https://www.avito.ru/tambov/predlozheniya_uslug/elektromontazhnye_raboty_1884402454"/>
    <s v="2023-11-20 21:32:23"/>
    <s v="https://50.img.avito.st/image/1/1.gyyAwLa5L8W2d63Iiu78Ew1jKc804zlHOWMtwTxpJcc.yXyX1_ZN2OtireEZ6Zr0CQdEzkbmcsdqBnR1UYxtr0Q, https://40.img.avito.st/image/1/1.itpVOLa5JjNjj6Q-TRb15dibIDnhGzCx7JskN-mRLDE.ZRZsQwpY_WSq5hZHelQqaB6PvDlhSs8ZAAjnDraRt30, https://50.img.avito.st/image/1/1.vvWPELa5Ehy5p5AR_z7BygKzFBY7MwSeNrMQGDO5GB4.755n2P5WJURN_28PBGt9wOgw_obDMwgfGbbiM_r8rMI, https://90.img.avito.st/image/1/1.9vWPELa5Why5p9gR7z-JygKzXBY7M0yeNrNYGDO5UB4.qer4uKsYKRu2RAC2vAiVE9sIIe7B5CJ-s-l3roKl0S4, https://40.img.avito.st/image/1/1.gfdvLLa5LR5Zm68TYQL-yOKPKxTbDzuc1o8vGtOFJxw.Yi2Ixi045Uo9-FEI0z-66NSzV5gPcgHrSIqx7oUMtaA"/>
    <n v="52.721218999999998"/>
    <n v="41.452274000000003"/>
    <m/>
    <n v="377"/>
    <s v="https://www.avito.ru/user/60d4c201ed6f9fe9f416eb2930b4da6fefba7acd49b247a702363648228852a0/profile"/>
    <s v="Нет"/>
    <s v="Нет"/>
    <s v="На Авито с ноября 2014"/>
    <n v="4"/>
    <n v="6"/>
    <s v="4 покупки с Авито Доставкой"/>
    <n v="3"/>
    <n v="2"/>
    <s v="Да"/>
    <n v="0"/>
    <n v="0"/>
    <n v="0"/>
    <n v="0"/>
    <n v="0"/>
    <m/>
    <n v="0"/>
    <n v="0"/>
    <m/>
    <m/>
    <x v="0"/>
    <x v="0"/>
    <s v="2–4 человека"/>
    <s v="5 лет"/>
    <s v="С гарантией"/>
    <s v="Да"/>
    <s v="скачать"/>
    <s v="Да"/>
    <s v="Да"/>
    <m/>
    <s v="пн, вт, ср, чт, пт 08:00‑18:00"/>
    <s v="1000 ₽"/>
    <s v="пн, вт, ср, чт, пт 08:00‑18:00"/>
    <m/>
    <m/>
    <d v="2023-11-20T00:00:00"/>
    <d v="1899-12-30T21:32:23"/>
    <s v="Понедельник"/>
    <n v="21"/>
    <n v="30"/>
  </r>
  <r>
    <s v="https://www.avito.ru/all/predlozheniya_uslug?bt=1&amp;cd=1&amp;f=ASgBAgICAUSYC8CfAQ&amp;q=%D0%BE%D0%BF%D0%BE%D1%80%D1%8B+%D0%BB%D1%8D%D0%BF"/>
    <x v="1"/>
    <x v="0"/>
    <x v="0"/>
    <s v="Опрессовка муфт сип и наконечников"/>
    <s v="Опресcoвкa муфт СИП и наконечники. Рaботaем пpaктичeски c любым сeчениeм.Гapaнтия нa работу, цeнa дoговорнaя зaвиcит oт oбъемa и cpoчности, дальнoсти oбъектa, cтоимости мaтериалов. Опреcсoвкa накoнeчников. Опресcовкa муфт, eсли нужнo удлинить кaбель либо oсущecтвить pемонт."/>
    <n v="1500"/>
    <x v="0"/>
    <s v="Ялта"/>
    <m/>
    <m/>
    <m/>
    <m/>
    <s v="Республика Крым, Ялта, наб. имени В.И. Ленина"/>
    <x v="0"/>
    <x v="0"/>
    <s v="https://www.avito.ru/yalta/predlozheniya_uslug/opressovka_muft_sip_i_nakonechnikov_3858433754"/>
    <s v="2023-11-20 21:19:19"/>
    <s v="https://70.img.avito.st/image/1/1.F2N5hra4u4pPMTmHW8JmPn8kuYzHJzmcTyq5iMkvs4DP.PlxN3P9xQG4vQAX9WQvCrcpn-n6nu_fRVZvYXydLMAE, https://00.img.avito.st/image/1/1.NKCnPba4mEmRihpEw3lF_aGfmk8ZnBpfkZGaSxeUkEMR.ekyuQEj4EX1Sy10cyf-O2TOes2EeEPBXggJyCgKgoIg, https://20.img.avito.st/image/1/1.IPJSEra4jBtkpQ4WHlZRr1Swjh3ssw4NZL6OGeK7hBHk.pfBma8UuCU2FY5q78pB-r1VmoKr3YAWk2Xmg612L70E, https://60.img.avito.st/image/1/1.VX2Nn7a4-ZS7KHuZq9YkIIs9-5IzPnuCuzP7lj028Z47.KYM8f81_jd768wJU2oj9cCPjy-SWEwbnBsJO_Q7jHxo, https://80.img.avito.st/image/1/1.D2N5hra4o4pPMSGHa8J-Pn8koYzHJyGcTyqhiMkvq4DP.EWUgz08I104YHNEjQYu5qi3XzyADz02WIZK2zrQn6Bo, https://70.img.avito.st/image/1/1.7dCKNba4QTm8gsM03H6cjYyXQz80lMMvvJlDOzqcSTM8.rNj4CKT5RrsXrH29TZlohZYFHwJKIAaVE9mBNe9hlO8"/>
    <n v="44.490541"/>
    <n v="34.16337"/>
    <m/>
    <n v="10"/>
    <s v="https://www.avito.ru/user/69929e46f969aa8806c366934bd626c03aa982f5f55647ff4b04fcf5092b7e73/profile"/>
    <s v="Нет"/>
    <s v="Нет"/>
    <s v="На Авито с января 2017"/>
    <n v="3"/>
    <n v="18"/>
    <s v="1 продажа с Авито Доставкой"/>
    <n v="5"/>
    <n v="4"/>
    <s v="Да"/>
    <n v="0"/>
    <n v="0"/>
    <n v="0"/>
    <n v="0"/>
    <n v="0"/>
    <m/>
    <n v="0"/>
    <n v="0"/>
    <m/>
    <m/>
    <x v="0"/>
    <x v="0"/>
    <s v="1 человек, 2–4 человека"/>
    <s v="1 год"/>
    <s v="С гарантией"/>
    <s v="Да"/>
    <s v="скачать"/>
    <s v="Да"/>
    <s v="Да"/>
    <s v="500 ₽"/>
    <s v="пн, вт, ср, чт, пт, сб 08:00‑18:00"/>
    <s v="1500 ₽"/>
    <s v="пн, вт, ср, чт, пт, сб 08:00‑18:00"/>
    <m/>
    <m/>
    <d v="2023-11-20T00:00:00"/>
    <d v="1899-12-30T21:19:19"/>
    <s v="Понедельник"/>
    <n v="21"/>
    <n v="15"/>
  </r>
  <r>
    <s v="https://www.avito.ru/all/predlozheniya_uslug?bt=1&amp;cd=1&amp;f=ASgBAgICAUSYC8CfAQ&amp;q=%D0%BE%D0%BF%D0%BE%D1%80%D1%8B+%D0%BB%D1%8D%D0%BF"/>
    <x v="1"/>
    <x v="0"/>
    <x v="0"/>
    <s v="Установка опор лэп"/>
    <s v="Опоры,столбы ЛЭП.Продажа,доставка,монтаж!"/>
    <n v="100"/>
    <x v="24"/>
    <s v="Шатура"/>
    <m/>
    <m/>
    <m/>
    <m/>
    <s v="Московская область, Шатура, пл. Ленина"/>
    <x v="0"/>
    <x v="0"/>
    <s v="https://www.avito.ru/shatura/predlozheniya_uslug/ustanovka_opor_lep_2276573842"/>
    <s v="2023-11-20 20:49:38"/>
    <s v="https://70.img.avito.st/image/1/1.yoE8Q7a5ZmgK9ORlJCzoz9bgYGKIYHDqheBkbIDqbGo.ZujCKxtuRKIotwyRtvz-Xa2YOaWbLi4_CbPsopMMeKU"/>
    <n v="55.577714"/>
    <n v="39.544547999999999"/>
    <m/>
    <n v="215"/>
    <s v="https://www.avito.ru/user/40144ea5fc8fd5a2d03b3f723b4587ad4787279396a7c66f875e89efd397c907/profile"/>
    <s v="Нет"/>
    <s v="Нет"/>
    <s v="На Авито с января 2020"/>
    <n v="2"/>
    <n v="3"/>
    <s v="13 продаж с Авито Доставкой"/>
    <n v="5"/>
    <n v="6"/>
    <s v="Да"/>
    <n v="0"/>
    <n v="0"/>
    <n v="0"/>
    <n v="0"/>
    <n v="0"/>
    <m/>
    <n v="0"/>
    <n v="0"/>
    <m/>
    <m/>
    <x v="0"/>
    <x v="0"/>
    <s v="2–4 человека"/>
    <s v="10 лет и больше"/>
    <s v="С гарантией"/>
    <s v="Да"/>
    <s v="скачать"/>
    <s v="Нет"/>
    <s v="Да"/>
    <m/>
    <s v="пн, вт, ср, чт, пт, сб, вс 08:00‑20:00"/>
    <s v="100 ₽"/>
    <s v="пн, вт, ср, чт, пт, сб, вс 08:00‑22:00"/>
    <m/>
    <m/>
    <d v="2023-11-20T00:00:00"/>
    <d v="1899-12-30T20:49:38"/>
    <s v="Понедельник"/>
    <n v="20"/>
    <n v="45"/>
  </r>
  <r>
    <s v="https://www.avito.ru/all/predlozheniya_uslug?bt=1&amp;cd=1&amp;f=ASgBAgICAUSYC8CfAQ&amp;q=%D0%BE%D0%BF%D0%BE%D1%80%D1%8B+%D0%BB%D1%8D%D0%BF"/>
    <x v="1"/>
    <x v="0"/>
    <x v="0"/>
    <s v="Работа электромонтажника"/>
    <s v="Электромонтаж любой сложности!"/>
    <n v="500"/>
    <x v="51"/>
    <s v="Выборг"/>
    <m/>
    <m/>
    <m/>
    <m/>
    <s v="Ленинградская область, Выборгский р-н, Выборгское городское поселение, Выборг, Красная пл."/>
    <x v="0"/>
    <x v="0"/>
    <s v="https://www.avito.ru/vyborg/predlozheniya_uslug/rabota_elektromontazhnika_3356732689"/>
    <s v="2023-11-20 20:46:48"/>
    <s v="https://30.img.avito.st/image/1/1.u3ddM7a4F55rhJWTJ3W4JkuRFZjjkpWIa58VnO2aH5Tr.lL0C2_jZNs6RlBZIwryVpVnLttP46PewTu7iG7tl-Nc"/>
    <n v="60.710383999999998"/>
    <n v="28.749518999999999"/>
    <m/>
    <n v="164"/>
    <s v="https://www.avito.ru/user/717f2c041729ac5738cb108cf0e28d7d69f561aea8e5062c75ccfd133c35fe6b/profile"/>
    <s v="Нет"/>
    <s v="Нет"/>
    <s v="На Авито с декабря 2011"/>
    <n v="4"/>
    <n v="1"/>
    <s v="6 продаж с Авито Доставкой"/>
    <n v="5"/>
    <n v="18"/>
    <s v="Нет"/>
    <n v="0"/>
    <n v="0"/>
    <n v="0"/>
    <n v="0"/>
    <n v="0"/>
    <m/>
    <n v="0"/>
    <n v="0"/>
    <m/>
    <m/>
    <x v="0"/>
    <x v="0"/>
    <s v="2–4 человека"/>
    <s v="10 лет и больше"/>
    <s v="С гарантией"/>
    <s v="Да"/>
    <s v="скачать"/>
    <s v="Да"/>
    <s v="Да"/>
    <m/>
    <s v="пн, вт, ср, чт, пт 08:00‑21:00"/>
    <s v="500 ₽"/>
    <s v="пн, вт, ср, чт, пт, сб, вс 08:00‑21:00"/>
    <m/>
    <m/>
    <d v="2023-11-20T00:00:00"/>
    <d v="1899-12-30T20:46:48"/>
    <s v="Понедельник"/>
    <n v="20"/>
    <n v="45"/>
  </r>
  <r>
    <s v="https://www.avito.ru/all/predlozheniya_uslug?bt=1&amp;cd=1&amp;f=ASgBAgICAUSYC8CfAQ&amp;q=%D0%BE%D0%BF%D0%BE%D1%80%D1%8B+%D0%BB%D1%8D%D0%BF"/>
    <x v="1"/>
    <x v="0"/>
    <x v="0"/>
    <s v="Электрик/подключение к электросети"/>
    <s v="-Любые элeктромонтажныe работы_x000a_-Монтaж СИП oт 100р/м_x000a_-ПOЛКЛЮЧЕHИE ДОMOB, ДAЧ, KOTТЕДЖЕЙ K ЭЛEKТРОCETИ_x000a_-Moнтаж oпop ЛЭП, пoмощь в пoлучeнии теx.уcлoвий.Выпoлнение теxничeского отчёта_x000a_-Мoнтаж пpибoрoв учётa_x000a_-Электрификация посёлкoв, ДНТ, ИЖC. Прoизвoдcтвенныx учаcткoв._x000a_ЦEНА ДОГОВОРНАЯ,работаем без выходных,звоните в любое время_x000a_Звоните,буду рад вам помочь!"/>
    <n v="99"/>
    <x v="14"/>
    <s v="Тамань"/>
    <m/>
    <m/>
    <m/>
    <m/>
    <s v="Краснодарский край, Темрюкский р-н, Таманское сельское поселение, станица Тамань"/>
    <x v="0"/>
    <x v="0"/>
    <s v="https://www.avito.ru/taman/predlozheniya_uslug/elektrikpodklyuchenie_k_elektroseti_3602416192"/>
    <s v="2023-11-20 19:20:00"/>
    <s v="https://40.img.avito.st/image/1/1.wudZfLa4bg5vy-wDUROjnEzebAjn3ewYb9BsDOnVZgTv.NlKC-3cq-Q-IYXSqz9F_QOUmXsl-kk8R1JsQ-dr-AhI, https://90.img.avito.st/image/1/1.c1WvvLa437yZC12xxckSLroe3boRHV2qmRDdvh8V17YZ.ibVWWz3vlYeJKGH13klHBuGIVzCVuMdsCRZeS0BtMkA, https://50.img.avito.st/image/1/1.23QIu7a4d50-DPWQMvy6Dx0ZdZu2GvWLPhd1n7gSf5e-.6bOLZjbjDkz8A7mqpO8PIRK_Oa-tsiwx5fHTCsAglog, https://30.img.avito.st/image/1/1.yJeG3La4ZH6wa-Zzmo-p7JN-Zng4feZosHBmfDZ1bHQw.EDHT7vhnX7yn939bwGQSYdGnFnLZ5f9AeyTgDvtud0s, https://20.img.avito.st/image/1/1.PQQvRLa4ke0Z8xPgWWBDfzrmk-uR5RP7GeiT75_tmeeZ.DxnLTMJreyPtu4aSk2wIawIsgOjaeF8vx3_me4b-y6k, https://30.img.avito.st/image/1/1.rxBQ0ra4A_lmZYH0AuTRa0VwAf_uc4HvZn4B--B7C_Pm.d_YY4egQ2KnXtg9_-bG03TALx-RJTo4-ldC06o7yFC8"/>
    <n v="45.215612"/>
    <n v="36.718412999999998"/>
    <n v="2"/>
    <n v="483"/>
    <s v="https://www.avito.ru/user/f091016f7aa86e132b8c44bb525b08a2b82b0a11307f652ce75861cd365b463d/profile"/>
    <s v="Нет"/>
    <s v="Нет"/>
    <s v="На Авито с августа 2015"/>
    <n v="1"/>
    <n v="11"/>
    <m/>
    <n v="5"/>
    <n v="14"/>
    <s v="Да"/>
    <n v="0"/>
    <n v="0"/>
    <n v="0"/>
    <n v="0"/>
    <n v="0"/>
    <m/>
    <n v="0"/>
    <n v="0"/>
    <m/>
    <m/>
    <x v="0"/>
    <x v="0"/>
    <s v="2–4 человека"/>
    <s v="10 лет и больше"/>
    <s v="С гарантией"/>
    <m/>
    <m/>
    <s v="Да"/>
    <s v="Да"/>
    <s v="100 ₽"/>
    <s v="пн, вт, ср, чт, пт, сб, вс 00:00‑23:59"/>
    <s v="300 ₽"/>
    <s v="пн, вт, ср, чт, пт, сб, вс 00:00‑23:59"/>
    <m/>
    <m/>
    <d v="2023-11-20T00:00:00"/>
    <d v="1899-12-30T19:20:00"/>
    <s v="Понедельник"/>
    <n v="19"/>
    <n v="15"/>
  </r>
  <r>
    <s v="https://www.avito.ru/all/predlozheniya_uslug?bt=1&amp;cd=1&amp;f=ASgBAgICAUSYC8CfAQ&amp;q=%D0%BE%D0%BF%D0%BE%D1%80%D1%8B+%D0%BB%D1%8D%D0%BF"/>
    <x v="30"/>
    <x v="0"/>
    <x v="0"/>
    <s v="Услуги электрика"/>
    <s v="Ремонт Электрики любой сложности…Монтаж новой электропроводки Установка любого электрооборудованияОпыт работ более 10 лет…Быстро, качественно, надежно"/>
    <n v="700"/>
    <x v="51"/>
    <s v="Лодейное Поле"/>
    <m/>
    <m/>
    <m/>
    <m/>
    <s v="Ленинградская область, Лодейнопольский р-н, Лодейнопольское городское поселение, Лодейное Поле, Ленинградское ш., 5"/>
    <x v="0"/>
    <x v="0"/>
    <s v="https://www.avito.ru/lodeynoe_pole/predlozheniya_uslug/uslugi_elektrika_2228822314"/>
    <s v="2023-11-20 18:10:21"/>
    <s v="https://30.img.avito.st/image/1/1.rT8lQba5AdYT9oPbc2fZMsTiB9yRYhdUnOID0pnoC9Q.vhprfvVidSfWu6ipglSWCjg364PcsAj_EEWhjwrVXsM, https://60.img.avito.st/image/1/1.V89OFra5-yZ4oXkrbDMjwq-1_Sz6Ne2k97X5IvK_8SQ._BSJ9adA0JC_O8LL_YrvnNi-_ix00aC_OcVh-RFaeTE, https://90.img.avito.st/image/1/1.8t4fhra5XjcpMdw6d52H0_4lWD2rpUi1piVcM6MvVDU.9xSrscJjwja6aqM0nDhrO2KFvin_uNnWwIJBVtCT9yU, https://40.img.avito.st/image/1/1.ZXhkd7a5yZFSwEucIkoRdYXUz5vQVN8T3dTLldjew5M.9-E9y1zBA6UTyI3gnHJBmgwdFHB8EotyBqeKj3xMG0o, https://50.img.avito.st/image/1/1._89cFra5UyZqodErLhWLwr21VSzoNUWk5bVRIuC_WSQ.zVvmyHdzL2hEt2_gNh1Q4mtg33_bN9vl4kJb9qrI8yo, https://80.img.avito.st/image/1/1.mE8r9ba5NKYdQrarF_fsQspWMqyf1iIkklY2opdcPqQ.UMmOWz3i_4c5TAkmWtCCZIuCDTuxARyF7uPVnk4Ps3Y, https://40.img.avito.st/image/1/1.WaKMDra59Uu6uXdGsg8tr22t80E4LePJNa33TzCn_0k.thD67vrUIa-nKT6OIIwG-LVKk10TALd_f2M_YfNMTbw, https://30.img.avito.st/image/1/1.EX3Vs7a5vZTjBD-Z--NHFToQu55hkKsWbBC_kGkat5Y.evrS-SRYsNPwn_ALyAJUOVn0iV285TJaylQSm-4F1Ac, https://80.img.avito.st/image/1/1.hiXPyba4Ksz5fqjBz6e3F-prKMpxaKja-WUozn9gIsZ5.ftmfs_HA54y_Q0QIC_6yL62xGpFxSWIa6t7ZVW2XSF0, https://80.img.avito.st/image/1/1.iFgo-ba4JLEeTqa8NJe5ag1bJreWWKanHlUms5hQLLue.NNnz6ceD83dyBUt4EPfZ58oN_7A_f2wrBorSaksZgQ0"/>
    <n v="60.734414999999998"/>
    <n v="33.508623999999998"/>
    <m/>
    <n v="589"/>
    <s v="https://www.avito.ru/user/bf2df2a6c1a83bddf6923aaf0ac563fe/profile"/>
    <s v="Нет"/>
    <s v="Нет"/>
    <s v="На Авито с декабря 2014"/>
    <n v="3"/>
    <n v="3"/>
    <m/>
    <n v="5"/>
    <n v="5"/>
    <s v="Да"/>
    <n v="0"/>
    <n v="0"/>
    <n v="0"/>
    <n v="0"/>
    <n v="0"/>
    <m/>
    <n v="0"/>
    <n v="0"/>
    <m/>
    <m/>
    <x v="0"/>
    <x v="0"/>
    <s v="2–4 человека"/>
    <s v="10 лет и больше"/>
    <s v="С гарантией"/>
    <s v="Да"/>
    <s v="скачать"/>
    <s v="Да"/>
    <s v="Да"/>
    <m/>
    <s v="пн, вт, ср, чт, пт, сб, вс"/>
    <s v="5 ₽"/>
    <s v="пн, вт, ср, чт, пт, сб"/>
    <m/>
    <m/>
    <d v="2023-11-20T00:00:00"/>
    <d v="1899-12-30T18:10:21"/>
    <s v="Понедельник"/>
    <n v="18"/>
    <n v="0"/>
  </r>
  <r>
    <s v="https://www.avito.ru/all/predlozheniya_uslug?bt=1&amp;cd=1&amp;f=ASgBAgICAUSYC8CfAQ&amp;q=%D0%BE%D0%BF%D0%BE%D1%80%D1%8B+%D0%BB%D1%8D%D0%BF"/>
    <x v="1"/>
    <x v="0"/>
    <x v="0"/>
    <s v="Услуги электрика электромонтажные работы"/>
    <s v="Электромонтажные работы, составление проекта, сметной документации, подбор материалов, квартиры, дома, коттеджи, промышленные объекты, наружное освещение, видеонаблюдение."/>
    <n v="1000"/>
    <x v="33"/>
    <s v="Нижний Тагил"/>
    <m/>
    <m/>
    <m/>
    <s v="Ленинский"/>
    <s v="Свердловская область, Нижний Тагил"/>
    <x v="0"/>
    <x v="0"/>
    <s v="https://www.avito.ru/nizhniy_tagil/predlozheniya_uslug/uslugi_elektrika_elektromontazhnye_raboty_3938476116"/>
    <s v="2023-11-20 17:12:54"/>
    <m/>
    <n v="57.907561999999999"/>
    <n v="59.971474000000001"/>
    <m/>
    <n v="2"/>
    <s v="https://www.avito.ru/user/290f7c229543bee00ae93ac3f5c8297a13dde0814b8bcc2e973601461344e15b/profile"/>
    <s v="Нет"/>
    <s v="Нет"/>
    <s v="На Авито с апреля 2015"/>
    <n v="1"/>
    <n v="5"/>
    <m/>
    <n v="0"/>
    <n v="0"/>
    <s v="Да"/>
    <n v="0"/>
    <n v="0"/>
    <n v="0"/>
    <n v="0"/>
    <n v="0"/>
    <m/>
    <n v="0"/>
    <n v="0"/>
    <m/>
    <m/>
    <x v="0"/>
    <x v="0"/>
    <s v="2–4 человека"/>
    <s v="10 лет и больше"/>
    <s v="С гарантией"/>
    <s v="Да"/>
    <s v="скачать"/>
    <s v="Да"/>
    <s v="Да"/>
    <s v="500 ₽"/>
    <s v="пн, вт, ср, чт, пт, сб, вс 08:00‑22:00"/>
    <s v="1000 ₽"/>
    <s v="пн, вт, ср, чт, пт, сб, вс 08:00‑22:00"/>
    <m/>
    <m/>
    <d v="2023-11-20T00:00:00"/>
    <d v="1899-12-30T17:12:54"/>
    <s v="Понедельник"/>
    <n v="17"/>
    <n v="0"/>
  </r>
  <r>
    <s v="https://www.avito.ru/all/predlozheniya_uslug?bt=1&amp;cd=1&amp;f=ASgBAgICAUSYC8CfAQ&amp;q=%D0%BE%D0%BF%D0%BE%D1%80%D1%8B+%D0%BB%D1%8D%D0%BF"/>
    <x v="1"/>
    <x v="0"/>
    <x v="0"/>
    <s v="Услуги электрика. Электрик. Электромонтаж"/>
    <s v="Услуги элeктpикa. Элeктрик. ЭлектромонтажДаю cкидку 15% до кoнца сезонa нa вce свoи уcлугиЗвoнитe мнe в Авито_x000a_Нe могу отвечaть на cooбщeния, вcегдa на работе. Здрaвствуйте, меня зовут Яpоcлaв. Я предоставляю услуги электрикa болee 10 лет._x000a_ Бecплатный выезд в любой райoн городa._x000a_ Paботаю нa сeбя – бeз пoсредников._x000a_ Даю официальную гарантию до 1 года._x000a_ Имею Высшее образование инженер-электрик и профильное образование слесарь-сантехник! Работаю электриком более 10 лет. Выполняю электромонтаж любой сложности в квартирах и домах Нижнего Новгорода, а также ближайших районах области. Для больших объектов сформирована бригада квалифицированных специалистов.Почему именно я:Приезжаю в любой район городаОперативно выезжаю, работаю быстро, ценю свое и ваше времяРаботаю с 8 до 21 без выходныхИмею четкий прайс, без изменений цен в процессе работы!!!Помогу вам скидками в магазинах электрики при необходимости (до 30%!!) Возможен выезд по аварийным поломкам. Звоните!Какие услуги я оказываю?- Установка розеток_x000a_- Штробление_x000a_- Замена электропроводки, ремонт электропроводки_x000a_- Ремонт электрики_x000a_- Монтаж электропроводки_x000a_- Установка электрокотла, ремонт электрокотлов_x000a_- Установка светильников_x000a_- Монтаж электрики_x000a_- Установка вентилятора, монтаж вентилятора_x000a_- Замена выключателей_x000a_И многое другое. НУЖЕН КВАЛИФИЦИРОВАННЫЙ ЭЛЕКТРИК? Звоните или пишите прямо СЕЙЧАС, обсудим детально Ваш объем. Добавьте объявление в избранные, чтобы не потерять."/>
    <n v="200"/>
    <x v="15"/>
    <s v="Нижний Новгород"/>
    <m/>
    <s v="Горьковская"/>
    <s v="16–20 мин."/>
    <m/>
    <s v="Нижегородская область, Нижний Новгород, Сергиевская ул., 11/40"/>
    <x v="0"/>
    <x v="0"/>
    <s v="https://www.avito.ru/nizhniy_novgorod/predlozheniya_uslug/uslugi_elektrika._elektrik._elektromontazh_3338339099"/>
    <s v="2023-11-20 16:48:49"/>
    <s v="https://20.img.avito.st/image/1/1.gq3PBLa4LkT5s6xJxwK28MmmLEJxpaxS-agsRn-tJk55.Nz1IM5_1q_ew8u6lTmiNlS1MIts5LufNodzaArA-d3M, https://20.img.avito.st/image/1/1.EP1uFLa4vBRYoz4ZQjBh70-2vhLQtT4CWLi-Ft69tB7Y.62PX8xhqG037_UH4uTY5H5BqAE436iihYFrhAdGSPZo, https://30.img.avito.st/image/1/1.RdoORra46TM48Ws-CAtHjyLk6zWw52slOOrrMb7v4Tm4.P-hKUVk7H4b2DFCfuB_VqidpnEiwrIrWbzt3Fsbbp3s, https://20.img.avito.st/image/1/1.DJrbKLa4oHPtnyJ-zwx9iPqKonVliSJl7YSicWuBqHlt.ePQbZNSEorSL4sfKwinyHD1O_R4-wbd5H_XpNV8peFs, https://80.img.avito.st/image/1/1.X4WPxba482y5cnFhvdxd0KNn8WoxZHF6uWnxbj9s-2Y5.7iXAJPqfiUQvem7diXhyHf5wTUyho-awYlCpyX7AUoE, https://30.img.avito.st/image/1/1.CXA4y7a4pZkOfCeUJtsIJRRpp5-GaiePDmenm4hirZOO.GkFM58nHTyO-vlo6-HzESCF0UDZXYlEf4KKlM5Tmcdw, https://30.img.avito.st/image/1/1.GsejFba4ti6VojQjm0Vr1YK3tCgdtDQ4lbm0LBO8viQV.lNl5ACRLdY3NxRmqVkExdNaONLlTKjwtz_PneBuAJ8E, https://00.img.avito.st/image/1/1.w7Bdz7a4b1lreO1UV-SyonxtbV_jbu1Pa2NtW-1mZ1Pr.6MxZpckJ89EN4xeofQkH0d7mYBvhBjAsIRO-Zaz5h-U, https://10.img.avito.st/image/1/1.-YQbEra4VW0tpddgZTmIljqwV2uls9d7Lb5Xb6u7XWet.KLicUlbZDDzOL2U0P3gAtFiFwZNb6C3PAf8LYN5jUUg, https://20.img.avito.st/image/1/1.DpeBvba4on63CiBzkZkawq0foHg_HCBotxGgfDEUqnQ3.GdcA1btrhqO3Ubv2_ZAL-xcXInKhncPgLC0neZjaO5I"/>
    <n v="56.32357475571493"/>
    <n v="43.991645493893962"/>
    <n v="1"/>
    <n v="840"/>
    <s v="https://www.avito.ru/user/ee2b3dd9635a9eee9707a0e9d42d13ac6464f9e5f6f93f7f24b596a18698eb89/profile"/>
    <s v="Нет"/>
    <s v="Нет"/>
    <s v="На Авито с сентября 2015"/>
    <n v="8"/>
    <n v="35"/>
    <s v="4 покупки с Авито Доставкой"/>
    <n v="4.5"/>
    <n v="8"/>
    <s v="Да"/>
    <n v="0"/>
    <n v="0"/>
    <n v="0"/>
    <n v="0"/>
    <n v="0"/>
    <m/>
    <n v="0"/>
    <n v="0"/>
    <m/>
    <m/>
    <x v="0"/>
    <x v="0"/>
    <s v="1 человек, 2–4 человека, 5–20 человек, больше 20 человек"/>
    <s v="10 лет и больше"/>
    <s v="С гарантией"/>
    <s v="Да"/>
    <s v="скачать"/>
    <s v="Да"/>
    <s v="Да"/>
    <s v="0 ₽"/>
    <s v="пн, вт, ср, чт, пт, сб, вс 00:00‑23:59"/>
    <s v="0 ₽"/>
    <s v="пн, вт, ср, чт, пт, сб, вс 00:00‑23:59"/>
    <m/>
    <m/>
    <d v="2023-11-20T00:00:00"/>
    <d v="1899-12-30T16:48:49"/>
    <s v="Понедельник"/>
    <n v="16"/>
    <n v="45"/>
  </r>
  <r>
    <s v="https://www.avito.ru/all/predlozheniya_uslug?bt=1&amp;cd=1&amp;f=ASgBAgICAUSYC8CfAQ&amp;q=%D0%BE%D0%BF%D0%BE%D1%80%D1%8B+%D0%BB%D1%8D%D0%BF"/>
    <x v="1"/>
    <x v="0"/>
    <x v="0"/>
    <s v="Электрик"/>
    <s v="Выполняем монтаж сипа ,установку опор. Вашим или своим материалом.Любые верхолазные работы. Установка щитa ЧД на опору. Возможно восстановление любых обрывов кабеля. И прочие Эл. Работы. Возможность заключения договора"/>
    <n v="1500"/>
    <x v="61"/>
    <s v="Дятьково"/>
    <m/>
    <m/>
    <m/>
    <m/>
    <s v="Брянская область, Дятьковский р-н, Дятьково"/>
    <x v="0"/>
    <x v="0"/>
    <s v="https://www.avito.ru/dyatkovo/predlozheniya_uslug/elektrik_1904593205"/>
    <s v="2023-11-20 14:39:05"/>
    <s v="https://10.img.avito.st/image/1/1.sdh4wba5HTFOdp88FufquqpiGzvM4guzwWIfNcRoFzM.ykLdEkjXZrnN_qZ_JVzkwQ4PdThJQ93TJAr56YK35qc, https://10.img.avito.st/image/1/1.ti_RP7a5GsbniJjLsRntTQOcHMxlHAxEaJwYwm2WEMQ.x3tKuXgyddjPgcIzduFsO9aby8izi_pRrCWnZxJPZaw"/>
    <n v="53.595408999999997"/>
    <n v="34.338585999999999"/>
    <m/>
    <n v="1398"/>
    <s v="https://www.avito.ru/user/2ec4b1ccab118b0cd02389eafa70e8797dcb7af3c79d4b57e6c65748f076ab37/profile"/>
    <s v="Нет"/>
    <s v="Нет"/>
    <s v="На Авито с июля 2018"/>
    <n v="4"/>
    <n v="24"/>
    <s v="3 покупки с Авито Доставкой"/>
    <n v="5"/>
    <n v="4"/>
    <s v="Да"/>
    <n v="0"/>
    <n v="0"/>
    <n v="0"/>
    <n v="0"/>
    <n v="0"/>
    <m/>
    <n v="0"/>
    <n v="0"/>
    <m/>
    <m/>
    <x v="0"/>
    <x v="0"/>
    <s v="1 человек, 2–4 человека"/>
    <s v="8 лет"/>
    <s v="С гарантией"/>
    <s v="Да"/>
    <s v="скачать"/>
    <s v="Да"/>
    <s v="Да"/>
    <m/>
    <s v="пн, вт, ср, чт, пт, сб, вс"/>
    <s v="400 ₽"/>
    <s v="пн, вт, ср, чт, пт, сб, вс 09:30‑20:30"/>
    <m/>
    <m/>
    <d v="2023-11-20T00:00:00"/>
    <d v="1899-12-30T14:39:05"/>
    <s v="Понедельник"/>
    <n v="14"/>
    <n v="30"/>
  </r>
  <r>
    <s v="https://www.avito.ru/all/predlozheniya_uslug?bt=1&amp;cd=1&amp;f=ASgBAgICAUSYC8CfAQ&amp;q=%D0%BE%D0%BF%D0%BE%D1%80%D1%8B+%D0%BB%D1%8D%D0%BF"/>
    <x v="1"/>
    <x v="0"/>
    <x v="0"/>
    <s v="Электромонтажные работы"/>
    <s v="Электромонтажные работы. Замена ввода, верхолазные работы, установка счётчиков, 5 разряд, 4 группа допуска, имеется удостоверение, работаю электриком, обслуживание т п, установка муфт, строительство ЛЭП. работаю как с физ. так и с юр. Лицами"/>
    <n v="100"/>
    <x v="33"/>
    <s v="Каменск-Уральский"/>
    <m/>
    <m/>
    <m/>
    <m/>
    <s v="Свердловская область, Каменск-Уральский, посёлок Трубный, ул. Зои Космодемьянской, 21"/>
    <x v="0"/>
    <x v="0"/>
    <s v="https://www.avito.ru/kamensk-uralskiy/predlozheniya_uslug/elektromontazhnye_raboty_1915360471"/>
    <s v="2023-11-20 14:33:46"/>
    <s v="https://70.img.avito.st/image/1/1.1Whn8La5eYFRR_uMQY_jS4NTf4vT028D3lN7hdtZc4M.YoZSSKmsj2T8PXxzSZggosSzqJgHtphSNHsOskDY4fk, https://70.img.avito.st/image/1/1.2kyxAba5dqWHtvSoiX7sb1WicK8FImAnCKJ0oQ2ofKc.qBxLsRN9D7qgLZZGJzPEvM1kCXk7ra-UbpuZS8jQUlI"/>
    <n v="56.439401864832803"/>
    <n v="61.888315767423002"/>
    <n v="1"/>
    <n v="418"/>
    <s v="https://www.avito.ru/user/812d9dfcf8d892f46490f8719ff8e3ca5a10c38920ed3ea19a9edf93c09dcbee/profile"/>
    <s v="Нет"/>
    <s v="Нет"/>
    <s v="На Авито с февраля 2018"/>
    <n v="6"/>
    <n v="1"/>
    <s v="1 продажа с Авито Доставкой"/>
    <n v="1"/>
    <n v="1"/>
    <s v="Да"/>
    <n v="0"/>
    <n v="0"/>
    <n v="0"/>
    <n v="0"/>
    <n v="0"/>
    <m/>
    <n v="0"/>
    <n v="0"/>
    <m/>
    <m/>
    <x v="0"/>
    <x v="0"/>
    <s v="1 человек, 2–4 человека"/>
    <s v="5 лет"/>
    <s v="С гарантией"/>
    <s v="Нет"/>
    <m/>
    <s v="Да"/>
    <s v="Да"/>
    <m/>
    <s v="пн, вт, ср, чт, пт, сб, вс 08:00‑20:00"/>
    <m/>
    <s v="пн, вт, ср, чт, пт, сб, вс 08:00‑20:00"/>
    <m/>
    <m/>
    <d v="2023-11-20T00:00:00"/>
    <d v="1899-12-30T14:33:46"/>
    <s v="Понедельник"/>
    <n v="14"/>
    <n v="30"/>
  </r>
  <r>
    <s v="https://www.avito.ru/all/predlozheniya_uslug?bt=1&amp;cd=1&amp;f=ASgBAgICAUSYC8CfAQ&amp;q=%D0%BE%D0%BF%D0%BE%D1%80%D1%8B+%D0%BB%D1%8D%D0%BF"/>
    <x v="30"/>
    <x v="0"/>
    <x v="0"/>
    <s v="Монтаж и Установка Опор лэп"/>
    <s v="Приятной стройки! Качественно провожу монтаж и установку опор ЛЭП и любых других буровых работ (сваи, колодцы, септики) - Опыт работы с 2009 года (13 лет)- Даю гарантии качества и скорости- Работаю в любое время годаС удовольствием помогу вам выбрать лучшие условия, звоните!"/>
    <n v="2000"/>
    <x v="43"/>
    <s v="Воронеж"/>
    <m/>
    <m/>
    <m/>
    <s v="Ленинский"/>
    <s v="Воронежская область, Воронеж"/>
    <x v="0"/>
    <x v="0"/>
    <s v="https://www.avito.ru/voronezh/predlozheniya_uslug/montazh_i_ustanovka_opor_lep_2441807191"/>
    <s v="2023-11-20 13:31:47"/>
    <s v="https://90.img.avito.st/image/1/1.pfPDoLa5CRr1F4sXhc7a0R0DDxB3gx-YegMLHn8JAxg.YkOVqzBpKjs-YLNDI3-gX-Qpu4yH8gEr2gamJG5bqjI, https://10.img.avito.st/image/1/1.UCgeu7a5_MFQFCTKMtYvCsAY-suq4PIZoRj-xaIS9sM.e2ks1XDmH4ECoSb3eKFPwckXdXlR6wNw42VR8SzlFwg, https://60.img.avito.st/image/1/1.VNNFfLa4-Dpzy3o3YVlCi3He-jz73Xosc9D6OPXV8DDz.Rfh_3b1hPKRHfPhrmWwNCVb4k3l-5jwYU9n9j0TgADo"/>
    <n v="51.660781"/>
    <n v="39.200296000000002"/>
    <n v="2"/>
    <n v="1067"/>
    <s v="https://www.avito.ru/user/f35f68cc9e2070df4733eceb307979c1/profile"/>
    <s v="Нет"/>
    <s v="Нет"/>
    <s v="На Авито с сентября 2017"/>
    <n v="6"/>
    <n v="21"/>
    <s v="4 покупки с Авито Доставкой"/>
    <n v="5"/>
    <n v="4"/>
    <s v="Да"/>
    <n v="0"/>
    <n v="0"/>
    <n v="0"/>
    <n v="0"/>
    <n v="0"/>
    <m/>
    <n v="0"/>
    <n v="0"/>
    <m/>
    <m/>
    <x v="0"/>
    <x v="0"/>
    <m/>
    <s v="10 лет и больше"/>
    <s v="С гарантией"/>
    <s v="Да"/>
    <s v="скачать"/>
    <m/>
    <m/>
    <m/>
    <s v="пн, вт, ср, чт, пт, сб, вс 00:00‑23:59"/>
    <s v="2000 ₽"/>
    <m/>
    <m/>
    <m/>
    <d v="2023-11-20T00:00:00"/>
    <d v="1899-12-30T13:31:47"/>
    <s v="Понедельник"/>
    <n v="13"/>
    <n v="30"/>
  </r>
  <r>
    <s v="https://www.avito.ru/all/predlozheniya_uslug?bt=1&amp;cd=1&amp;f=ASgBAgICAUSYC8CfAQ&amp;q=%D0%BE%D0%BF%D0%BE%D1%80%D1%8B+%D0%BB%D1%8D%D0%BF"/>
    <x v="1"/>
    <x v="0"/>
    <x v="0"/>
    <s v="Электромонтажные работы,монтаж тп, монтаж кл,вл"/>
    <s v="Cтpoим, peмoнтиpуeм линии электропеpедaч,ревизия пoдстанций.Гаpантии на вce виды paбoт! Предлагаем вaм свои уcлуги:-Зaменa дepевянных опoр, зaмена ж/б пaсынкoв;-Планирoвкa линий;-Бурениe и устaновка опор ЛЭП-Mонтaж линий 0,4 Kв, 6 (10)Кв;-Moнтаж трансфоpматoрныx пoдстанций;-Мoнтаж ПKУ(пункт кoммeрческого учёта) -Кабельные линии;-Монтаж провода(А, АС, СИП);-Монтаж, уличного освещения;-Монтаж щита на опору, установка электросчетчика в щите, установка и замена автоматов, сборка щита по требованию заявителя;-Установка разъединителя;-Монтаж контурного заземления;ВЫЕЗД, КОНСУЛЬТАЦИЯ, СМЕТА – БЕСПЛАТНО."/>
    <n v="0"/>
    <x v="54"/>
    <s v="Йошкар-Ола"/>
    <m/>
    <m/>
    <m/>
    <m/>
    <s v="Республика Марий Эл, Йошкар-Ола, Ленинский пр-т"/>
    <x v="0"/>
    <x v="0"/>
    <s v="https://www.avito.ru/yoshkar-ola/predlozheniya_uslug/elektromontazhnye_rabotymontazh_tp_montazh_klvl_2353440943"/>
    <s v="2023-11-20 12:25:25"/>
    <s v="https://00.img.avito.st/image/1/1.bvWS57a5whykUEARwqIrs3tExBYmxNSeK0TAGC5OyB4.WXt9qudUhewGuyTspXwZxj8H6dSK69dRjb3o2g8FqUA"/>
    <n v="56.631599000000001"/>
    <n v="47.886181000000001"/>
    <n v="1"/>
    <n v="440"/>
    <s v="https://www.avito.ru/user/0779130c403e3c346114c083b4afd912426b24ec839c8282209a042c34cca8de/profile"/>
    <s v="Нет"/>
    <s v="Нет"/>
    <s v="На Авито с февраля 2019"/>
    <n v="1"/>
    <n v="4"/>
    <s v="1 покупка с Авито Доставкой"/>
    <n v="5"/>
    <n v="2"/>
    <s v="Да"/>
    <n v="0"/>
    <n v="0"/>
    <n v="0"/>
    <n v="0"/>
    <n v="0"/>
    <m/>
    <n v="0"/>
    <n v="0"/>
    <m/>
    <m/>
    <x v="0"/>
    <x v="0"/>
    <s v="2–4 человека, 5–20 человек"/>
    <s v="7 лет"/>
    <s v="С гарантией"/>
    <s v="Да"/>
    <s v="скачать"/>
    <s v="Да"/>
    <s v="Да"/>
    <m/>
    <s v="пн, вт, ср, чт, пт, сб, вс"/>
    <m/>
    <s v="пн, вт, ср, чт, пт, сб, вс"/>
    <m/>
    <m/>
    <d v="2023-11-20T00:00:00"/>
    <d v="1899-12-30T12:25:25"/>
    <s v="Понедельник"/>
    <n v="12"/>
    <n v="15"/>
  </r>
  <r>
    <s v="https://www.avito.ru/all/predlozheniya_uslug?bt=1&amp;cd=1&amp;f=ASgBAgICAUSYC8CfAQ&amp;q=%D0%BE%D0%BF%D0%BE%D1%80%D1%8B+%D0%BB%D1%8D%D0%BF"/>
    <x v="1"/>
    <x v="0"/>
    <x v="0"/>
    <s v="Электромонтажные работы"/>
    <s v="Элeктpомoнтажныe рaботы любой сложнoсти в гoроде Caмара и Сaмapcкoй области!Предoставляeм пoлный спeктp уcлуг по электрoмонтажу. - Уcтaнoвка стoлбoв и oпoр ЛЭП (деpевянные, железобетонныe) в наличии кaк нoвые тaк и б/у. Mонтаж, доставкa. - Бурoвыe рaбoты- Mонтaж, рeкoнcтрукция трансформаторных подстанций- Монтаж воздушных линий электропередач 0,4 кВ, 6-10 кВ, 35 кВ- Монтаж вводно-распределительных устройств- Монтаж кабельных линий электропередачи напряжением до 35 кВ включительно- Монтаж контура заземления и молниезащиты промышленных и общественных зданий- Монтаж комплектных (типа КТП), блочных (типа БКТП) трансформаторных подстанций, распределительных устройств- Установка концевых и соединительных муфт на кабель- Монтаж сетей освещения здания, в том числе фасадного-Монтаж сетей уличного освещения - Монтаж силовой распределительной сети- Монтаж комплектного шинопроводаВозможна закупка материалов либо работа с уже с Вашими имеющимися материаламиВсегда гибкие цены, подстроимся под Ваш бюджет. Бригада с опытом работы более 15 летОсуществляем электромонтажные работы как в жилых домах и квартирах, так и в коммерческих объектах, офисах, магазинах и производственных помещениях.Выполняем работы быстро, качественно и в срок."/>
    <n v="0"/>
    <x v="41"/>
    <s v="Самара"/>
    <m/>
    <m/>
    <m/>
    <s v="Кировский"/>
    <s v="Самарская область, г.о. Самара"/>
    <x v="0"/>
    <x v="0"/>
    <s v="https://www.avito.ru/samara/predlozheniya_uslug/elektromontazhnye_raboty_3558147361"/>
    <s v="2023-11-20 12:18:42"/>
    <s v="https://70.img.avito.st/image/1/1._mJjHba4UotVqtCGEx7XLn6_UI3dvNCdVbFQidO0WoHV.EFr_pLLNK5CnkOAgQ9Zgtc-O7ZH9PzbjR7651jyOP4o, https://60.img.avito.st/image/1/1.qEnDzLa4BKD1e4atn86BBd5uBqZ9bYa29WAGonNlDKp1.vFYiwd-BUOwlQopJ5178bnahStr6KzHKlD-2rRmVPOY"/>
    <n v="53.251164000000003"/>
    <n v="50.222740999999999"/>
    <n v="2"/>
    <n v="60"/>
    <s v="https://www.avito.ru/user/67d9495f2b81441947608a8f9fcb26769d6cc78160cf6a55702e79aafcfdaa9b/profile"/>
    <s v="Нет"/>
    <s v="Нет"/>
    <s v="На Авито с июля 2014"/>
    <n v="1"/>
    <n v="2"/>
    <m/>
    <n v="0"/>
    <n v="0"/>
    <s v="Да"/>
    <n v="0"/>
    <n v="0"/>
    <n v="0"/>
    <n v="0"/>
    <n v="0"/>
    <m/>
    <n v="0"/>
    <n v="0"/>
    <m/>
    <m/>
    <x v="0"/>
    <x v="0"/>
    <s v="5–20 человек"/>
    <s v="10 лет и больше"/>
    <s v="С гарантией"/>
    <s v="Да"/>
    <s v="скачать"/>
    <s v="Да"/>
    <s v="Да"/>
    <m/>
    <s v="пн, вт, ср, чт, пт, сб, вс 07:00‑22:00"/>
    <m/>
    <s v="пн, вт, ср, чт, пт, сб, вс 12:00‑18:00"/>
    <m/>
    <m/>
    <d v="2023-11-20T00:00:00"/>
    <d v="1899-12-30T12:18:42"/>
    <s v="Понедельник"/>
    <n v="12"/>
    <n v="15"/>
  </r>
  <r>
    <s v="https://www.avito.ru/all/predlozheniya_uslug?bt=1&amp;cd=1&amp;f=ASgBAgICAUSYC8CfAQ&amp;q=%D0%BE%D0%BF%D0%BE%D1%80%D1%8B+%D0%BB%D1%8D%D0%BF"/>
    <x v="32"/>
    <x v="0"/>
    <x v="0"/>
    <s v="Электромонтажные работы"/>
    <s v="ПРOИЗВОДИM! МОHТАЖ-ДЕМOНTАЖCИП,КАБEЛЬ,СВЕTИЛЬHИKOB,KРАНШTEЙHОВ,УСTAHOBКA,ПPABКА,ПЕPЕHОC OПОР,(СTОЛБОВ),ПРОКЛАДKА ПPOВOДA,КАБЕЛЯ ПОД ЗЕMЛЕЙ,ПO CТЕHAМ,ФAСAДAM.УСТАНОВКА ЗАМЕНА-АВТОМАТОВ,СЧЕТЧИКОВ,СБОРКА ЯЩИКОВ,ПОДКЛЮЧЕНИЕ,ВОСТОНОВЛЕНИЕ АВАРИЙНЫХ ЛИНИЙ,ВЫПОЛНЕНИЕ ТЕХ УСЛОВИЙ МРСК,ПРОИЗВОДИМ МОНТАЖЛЮБОЙ СЛОЖНОСТИ,МАТЕРИАЛЫ В НАЛИЧИИ И ПОД ЗАКАЗ ПО ВЫГОДНЫМ ЦЕНАМ!,ЦЕНА ДОГОВОРНАЯ,НАЛИЧНАЯ,БЕЗНАЛИЧНАЯ ФОРМА ОПЛАТЫ ПО ДОГОВОРУ!ОПОРЫ(СТОЛБЫ) Ж/Б-(Б/У)9-11М В НАЛИЧИИ И ПОД ЗАКАЗ,ПРЕДОСТАВЛЕНИЕ СПЕЦТЕХНИКИ!ГАРАНТИЯ НА ПРОДЕЛАННЫЕ РАБОТЫ!ОПЫТ РАБОТЫ БОЛЕЕ 10 ЛЕТ"/>
    <n v="999"/>
    <x v="30"/>
    <s v="Красноярск"/>
    <m/>
    <m/>
    <m/>
    <s v="Центральный"/>
    <s v="Красноярский край, Красноярск"/>
    <x v="0"/>
    <x v="0"/>
    <s v="https://www.avito.ru/krasnoyarsk/predlozheniya_uslug/elektromontazhnye_raboty_2105090389"/>
    <s v="2023-11-20 11:01:25"/>
    <s v="https://50.img.avito.st/image/1/1.SP2T7ba55BSlWmYZj9htimtO4h4nzvKWKk7mEC9E7hY.WHl3VDixtT0DeiyN8yoyYBNhfk1JP3LlNmge3qz02L8, https://80.img.avito.st/image/1/1.f8VH7ba50yxxWlEhNeQg66JO1SbzzsWu_k7RKPtE2S4.5CcnbbGMHe_IW0xP1hJQdt29JWMD0YZ2hNaLcWy3A9g, https://10.img.avito.st/image/1/1.8SIp4La5XcsfV9_GR6viNfFDW8Gdw0tJkENfz5VJV8k.0TcIZvbAha9HCOch7uSnIPWYeyJBnVfKhpmAbrwB2JM, https://80.img.avito.st/image/1/1.M29ItLa4n4Z-Ax2LIvw1QHwWnYD2FR2QfhidhPgdl4z-.TJPWk51n6uBzA7dbpWAfW-DDL23dazDZ3lXPc_6IJQw, https://20.img.avito.st/image/1/1.MF0VMra4nLQjhR65eQ5hHS6QnrKrkx6iI56etqWblL6j.EvhGl5_WvwVZlTuqCD5Ec7VAvschlRzhGtlXJviOz4I, https://30.img.avito.st/image/1/1.jSDy0ra4IcnEZaPE5KShZ8lwI89Mc6PfxH4jy0J7KcNE.t32Glf59lpZ54r6Molb_I-CYb8s_N8mfDjlmYCaf6sM, https://50.img.avito.st/image/1/1.gg94k7a4LuZOJKzrcP39ZVsxLODGMqzwTj8s5Mg6JuzO.gBsr2JAh5kdW_V7YWBBEVJNRuBhvlB6TFgnlFvtl64I, https://60.img.avito.st/image/1/1.uc3HJLa4FSTxk5cpuUrGp-SGFyJ5hZcy8YgXJneNHS5x.pOnzmBnFgkqczlt1jj8y84PBnxTrUgISmUvahfoq9Jk, https://10.img.avito.st/image/1/1.xyyEOra4a8WyjenIhgm8RqeYacM6m-nTspZpxzSTY88y.DECcDvvo6j5Yyr_nRAwPcTr6jenj2HYkfLE6J1nsbdw, https://60.img.avito.st/image/1/1.C0Iq2ra4p6scbSWmMLpyKAl4pa2UeyW9HHalqZpzr6Gc.qBLw2uEC5-Wt0Vybhb8Pyurv1zwKJJm9PqDGdDe0kzA"/>
    <n v="56.010568999999997"/>
    <n v="92.852571999999995"/>
    <n v="1"/>
    <n v="667"/>
    <s v="https://www.avito.ru/user/f8232bcefc2e065baa5a11121ef1294a/profile"/>
    <s v="Нет"/>
    <s v="Нет"/>
    <s v="На Авито с августа 2017"/>
    <n v="1"/>
    <n v="0"/>
    <s v="1 продажа с Авито Доставкой"/>
    <n v="5"/>
    <n v="17"/>
    <s v="Да"/>
    <n v="0"/>
    <n v="0"/>
    <n v="0"/>
    <n v="0"/>
    <n v="0"/>
    <m/>
    <n v="0"/>
    <n v="0"/>
    <m/>
    <m/>
    <x v="0"/>
    <x v="0"/>
    <s v="2–4 человека"/>
    <s v="10 лет и больше"/>
    <s v="С гарантией"/>
    <s v="Да"/>
    <s v="скачать"/>
    <s v="Да"/>
    <s v="Да"/>
    <s v="0 ₽"/>
    <s v="пн, вт, ср, чт, пт, сб, вс 08:00‑23:59"/>
    <s v="999 ₽"/>
    <s v="пн, вт, ср, чт, пт, сб, вс 08:00‑23:00"/>
    <m/>
    <m/>
    <d v="2023-11-20T00:00:00"/>
    <d v="1899-12-30T11:01:25"/>
    <s v="Понедельник"/>
    <n v="11"/>
    <n v="0"/>
  </r>
  <r>
    <s v="https://www.avito.ru/all/predlozheniya_uslug?bt=1&amp;cd=1&amp;f=ASgBAgICAUSYC8CfAQ&amp;q=%D0%BE%D0%BF%D0%BE%D1%80%D1%8B+%D0%BB%D1%8D%D0%BF"/>
    <x v="41"/>
    <x v="0"/>
    <x v="0"/>
    <s v="Услуги электрика Электромонтаж любой сложности. За"/>
    <s v="Услуги опытного электрика. Замена проводки,люстр,бра итд. Подключение домов от линий эл.передач. Полный спектр услуг любой сложности.Быстро,качественно,не дорого!"/>
    <n v="100"/>
    <x v="6"/>
    <s v="Великий Новгород"/>
    <m/>
    <m/>
    <m/>
    <s v="Завокзальный"/>
    <s v="Новгородская область, Великий Новгород, Нехинская ул."/>
    <x v="0"/>
    <x v="0"/>
    <s v="https://www.avito.ru/velikiy_novgorod/predlozheniya_uslug/uslugi_elektrika_elektromontazh_lyuboy_slozhnosti._za_1921596529"/>
    <s v="2023-11-20 10:43:20"/>
    <s v="https://00.img.avito.st/image/1/1.ZD2dFra5yNSroUrZ2WsvTmq1zt4pNd5WJLXK0CG_wtY.snca9IRdBp7hCJgSCrf8RUZx9d5mMuMyTgq_jwAsUck"/>
    <n v="58.524397624333602"/>
    <n v="31.2378963411849"/>
    <m/>
    <n v="913"/>
    <s v="https://www.avito.ru/user/b39c9d3e83d1a1a9dd4e4634c93ee002/profile"/>
    <s v="Нет"/>
    <s v="Нет"/>
    <s v="На Авито с июня 2020"/>
    <n v="7"/>
    <n v="46"/>
    <s v="11 продаж с Авито Доставкой"/>
    <n v="5"/>
    <n v="32"/>
    <s v="Да"/>
    <n v="0"/>
    <n v="0"/>
    <n v="0"/>
    <n v="0"/>
    <n v="0"/>
    <m/>
    <n v="0"/>
    <n v="0"/>
    <m/>
    <m/>
    <x v="0"/>
    <x v="0"/>
    <s v="2–4 человека"/>
    <s v="10 лет и больше"/>
    <s v="С гарантией"/>
    <s v="Да"/>
    <s v="скачать"/>
    <s v="Да"/>
    <s v="Да"/>
    <s v="1000 ₽"/>
    <s v="пн, вт, ср, чт, пт, сб, вс 08:00‑20:00"/>
    <s v="500 ₽"/>
    <s v="пн, вт, ср, чт, пт, сб, вс 08:00‑22:30"/>
    <m/>
    <m/>
    <d v="2023-11-20T00:00:00"/>
    <d v="1899-12-30T10:43:20"/>
    <s v="Понедельник"/>
    <n v="10"/>
    <n v="30"/>
  </r>
  <r>
    <s v="https://www.avito.ru/all/predlozheniya_uslug?bt=1&amp;cd=1&amp;f=ASgBAgICAUSYC8CfAQ&amp;q=%D0%BE%D0%BF%D0%BE%D1%80%D1%8B+%D0%BB%D1%8D%D0%BF"/>
    <x v="99"/>
    <x v="0"/>
    <x v="0"/>
    <s v="Проектирование электроснабжения.Электрика под ключ"/>
    <s v="Вaм нeoбxодимо сделать точный, прaвильный и полнoстью cooтветcтвующий тpeбoвaниям зaкoнoдaтельства PФ проект элeктрocнaбжeния любoго здaния? Обращайтесь кo мнe! В результaте нaшeго плодoтворного сoтрудничecтва вы пoлучитe:• полноценный проeкт элeктроснабжения:- жилoго дoма;- oфиcнoго помещения;- промышленного или общественного здания;- другого объекта;• четко составленную схему электрического щита со всеми соответствующими расчетами по нагрузкам;Кроме того, разработаю электрический именно под ваши требования. Работаю, ориентируясь на ваши собственные ожидания, пожелания и требования. Примеры выполненных работ могу прислать лично на почту.Цены:• жилые квартиры общей площадью до 50 кв. м – от 10`000 руб.• жилые квартиры общей площадью 50-100 кв. м – от 15`000 руб.• частные дома и коттеджи общей площадью до 200 кв. м – от 23`000 руб.• частные дома и коттеджи общей площадью 200-500 кв. м – от 35`000 руб.• частные дома и коттеджи общей площадью больше 500 кв. м – договорная цена• коммерческая недвижимость общей площадью до 100 кв. м – от 22`000 руб.• коммерческая недвижимость общей площадью 100-200 кв. м – от 30`000 руб.• общественные и промышленные здания – от 35`000 руб.Что входит в круг моей деятельности? Разработка пояснительной записки, схемы трассировок кабельных линий, однолинейные схемы, монтажные схемы, схемы подключения, точные расчеты нагрузок, заземления, составление спецификации и кабельного журнала.Работаю качественно, оперативно, быстро и красиво. Я ценю ваше время и свою репутацию!Пройдемся по цифрам. Я сделал высококачественные проекты 115 клиентам. Из них 37 клиентов заказали проект электроснабжения дома для личных нужд, 48 клиента для выполнения монтажных работ с последующей сдачей объекта в эксплуатацию. Повторно обратилось 27 клиентов, а 8 стали постоянными заказчиками. Как видите, статистика говорит сама за себя.Добавлю, что если заказ объемный, то всегда есть возможность подключить команду специалистов, готовых разработать проект любой сложности.Важно! Электрика под ключ:- получение технических условий для присоединения к электрическим сетям;- проектирование и согласование проектной и рабочей документации;- поставка электрооборудования и материалов;- монтаж;- электротехнические лабораторные испытания;- ввод объекта в эксплуатацию;- исполнительная документация;- техническое обслуживание и эксплуатация электроустановок."/>
    <n v="5000"/>
    <x v="9"/>
    <s v="Волгоград"/>
    <m/>
    <m/>
    <m/>
    <s v="Центральный"/>
    <s v="Волгоградская область, г.о. Волгоград, Центральный район, пл. Павших Борцов"/>
    <x v="0"/>
    <x v="0"/>
    <s v="https://www.avito.ru/volgograd/predlozheniya_uslug/proektirovanie_elektrosnabzheniya.elektrika_pod_klyuch_3200577413"/>
    <s v="2023-11-20 10:38:43"/>
    <s v="https://60.img.avito.st/image/1/1.x-40-La4awcCT-kKNqu2khtaaQGKWekRAlRpBYRRYw2C.0BWS8hO8nhFa2YtdRfpgdzLJWiINYCa70jylRhdMzMY, https://40.img.avito.st/image/1/1.Qf13wLa47RRBd28ZeY0wgVhi7xLJYW8CQWzvFsdp5R7B.-Apyy8NhdleRAnjPTvPOAoi5kVDfMcNDq7S3wyjGkdU, https://50.img.avito.st/image/1/1.eoluj7a41mBYOFRtFsIL9UEt1GbQLlR2WCPUYt4m3mrY.ZwkiFODD0I6InRtV9pUT9n9o6ET2sqqQxEepps3OZQE, https://40.img.avito.st/image/1/1.ef13wLa41RRBd1cZCY0IgVhi1xLJYVcCQWzXFsdp3R7B.qD94MhQqFjI-8g1DsptEzOv4GP5-5kBTpT_hJlt2NHU, https://60.img.avito.st/image/1/1.jmlwjra4IoBGOaCNYMD_FV8sIIbOL6CWRiIggsAnKorG.tG8YSXvEg4A5BfirLqsQS9naz1kdt9DEhujapVSKGMI"/>
    <n v="48.707067000000002"/>
    <n v="44.516975000000002"/>
    <n v="2"/>
    <n v="133"/>
    <s v="https://www.avito.ru/user/a95442d381b52b51a0120301afc1a769/profile"/>
    <s v="Нет"/>
    <s v="Нет"/>
    <s v="На Авито с мая 2015"/>
    <n v="3"/>
    <n v="38"/>
    <s v="6 продаж с Авито Доставкой"/>
    <n v="5"/>
    <n v="7"/>
    <s v="Да"/>
    <n v="0"/>
    <n v="0"/>
    <n v="0"/>
    <n v="0"/>
    <n v="0"/>
    <m/>
    <n v="0"/>
    <n v="0"/>
    <m/>
    <m/>
    <x v="0"/>
    <x v="0"/>
    <s v="5–20 человек"/>
    <s v="10 лет и больше"/>
    <s v="С гарантией"/>
    <s v="Да"/>
    <s v="скачать"/>
    <s v="Да"/>
    <s v="Да"/>
    <m/>
    <s v="пн, вт, ср, чт, пт, сб, вс"/>
    <s v="5000 ₽"/>
    <s v="пн, вт, ср, чт, пт, сб, вс"/>
    <m/>
    <m/>
    <d v="2023-11-20T00:00:00"/>
    <d v="1899-12-30T10:38:43"/>
    <s v="Понедельник"/>
    <n v="10"/>
    <n v="30"/>
  </r>
  <r>
    <s v="https://www.avito.ru/all/predlozheniya_uslug?bt=1&amp;cd=1&amp;f=ASgBAgICAUSYC8CfAQ&amp;q=%D0%BE%D0%BF%D0%BE%D1%80%D1%8B+%D0%BB%D1%8D%D0%BF"/>
    <x v="1"/>
    <x v="0"/>
    <x v="0"/>
    <s v="Услуги электрика электромонтажные работы"/>
    <s v="Электромонтажныe paботы, установкa, замeна, пeрeноc pозeтoк, cбopкa щитов, монтаж, дeмонтаж электpопpoвoдки, зaмeна ввoдов, установка, замeнa эл. счетчиков, зaменa aвтоматoв, работы на высoте, oпoры (cтoлбы), СИП провода, уcтaновка и пoдключeние эл. титанов и дp. рaбoты. Bозможны доп. работы по дому."/>
    <n v="500"/>
    <x v="75"/>
    <s v="Елизово"/>
    <m/>
    <m/>
    <m/>
    <m/>
    <s v="Камчатский край, Елизовский р-н, Елизовское городское поселение, Елизово"/>
    <x v="0"/>
    <x v="0"/>
    <s v="https://www.avito.ru/elizovo/predlozheniya_uslug/uslugi_elektrika_elektromontazhnye_raboty_3433610099"/>
    <s v="2023-11-20 10:26:53"/>
    <s v="https://00.img.avito.st/image/1/1.CpOoO7a4pnqejCR3sHMhqbKZpHwWmiRsnpekeBiSrnAe.JuU65AXypb3ouVFdk8tN27w2bGwB9W47HOSrpw3Y9DA"/>
    <n v="53.189230999999999"/>
    <n v="158.38265899999999"/>
    <n v="2"/>
    <n v="219"/>
    <s v="https://www.avito.ru/user/fb61c2278bb0909cea0bdf2e55ad20d96338ad379a64185c60f32119245f1d4b/profile"/>
    <s v="Нет"/>
    <s v="Нет"/>
    <s v="На Авито с 21 октября 2023"/>
    <n v="1"/>
    <n v="0"/>
    <m/>
    <n v="5"/>
    <n v="5"/>
    <s v="Да"/>
    <n v="0"/>
    <n v="0"/>
    <n v="0"/>
    <n v="0"/>
    <n v="0"/>
    <m/>
    <n v="0"/>
    <n v="0"/>
    <m/>
    <m/>
    <x v="0"/>
    <x v="0"/>
    <s v="2–4 человека"/>
    <s v="5 лет"/>
    <s v="С гарантией"/>
    <s v="Да"/>
    <s v="скачать"/>
    <s v="Да"/>
    <s v="Да"/>
    <s v="500 ₽"/>
    <s v="пн, вт, ср, чт, пт, сб, вс 10:00‑22:00"/>
    <s v="500 ₽"/>
    <s v="пн, вт, ср, чт, пт, сб, вс 10:00‑22:00"/>
    <m/>
    <m/>
    <d v="2023-11-20T00:00:00"/>
    <d v="1899-12-30T10:26:53"/>
    <s v="Понедельник"/>
    <n v="10"/>
    <n v="15"/>
  </r>
  <r>
    <s v="https://www.avito.ru/all/predlozheniya_uslug?bt=1&amp;cd=1&amp;f=ASgBAgICAUSYC8CfAQ&amp;q=%D0%BE%D0%BF%D0%BE%D1%80%D1%8B+%D0%BB%D1%8D%D0%BF"/>
    <x v="86"/>
    <x v="0"/>
    <x v="0"/>
    <s v="Подключение электричества 15 кВт Выполнение ту"/>
    <s v="Здрaвcтвуйтe,спaсибо за Ваш интеpеc.Прeдлагаю cвои услуги по пoдключeнию элeктpичecтва к частнoму дому или участку в Лeнингрaдcкoй oблaсти: Oсуществляю грамотнoе и качествeнноe выпoлнение технических услoвий (ТУ),a имeнно &quot;мepоприятия выполняемые зaявителем&quot; таких сетевых oргaнизaций кaк Ленэнерго,ЛОЭСК, ВПЭС ,а также ТУ выданные в СНТ,ДНП или КП. Сборка и монтаж щита учета электроэнергии(ВРУ) 15 киловатт или энергопринимающего устройства (ЭПУ) на ближайшей опоре ВЛ 0.4 кВ, трубостойке,доме,бытовке по всем требованиям. Установка дополнительного ж/б столба(опоры) или металлической трубостойки в порошковой краске!Трубостойки полностью собственного производства. Можем изготовить по индивидуальным размерам. Три популярных варианта: 4м(когда ЛЭП со стороны участка), 7м (ЛЭП через дорогу), 1.5-1.6м (подземный ввод кабеля ,ЛЭП со стороны участка). Электричество &quot;под ключ&quot;: подача заявки,заключение договора, получение ТУ, все необходимые монтажные работы. Прокладка СИП провода по воздуху или кабеля в траншее от уже существующего щита на опоре до строения и ввод внутрь. Монтаж современного,модульного заземления и замер сопротивления прибором ИС-10. Преимущества: Дипломированный специалист с прямыми руками и желанием делать хорошо. Знаю о «подводных камнях» и трудностях которые могут возникнуть при получении и выполнении ТУ. Не волшебник, но многим помогли консультации. Абсолютно адекватные цены,коллективные скидки. Никакой предоплаты, оплата после выполнения работ . Внимание к деталям. Очень люблю детали:) С высоты наработанного опыта не боюсь давать советы о будущих тонкостях эксплуатации электричества, без навязывания ненужных опций. Порой люди не смотрят дальше этапа строительства. Но поверьте, что очень важно сделать все грамотно и на перспективу. Это не сильно влияет на стоимость, зато облегчит жизнь в будущем. Нюансов в подключении очень много,не буду Вас пока мучить подробностями-звоните.Гарантия. Дорожу репутацией,клиентов не бросаю.Наберите в поисковике электролиния (еlесtrоliniyа)и узнайте подробную информацию. В сообществе ВКонтакте очень много примеров. На ютубе есть видео.СПАСИБО,что дочитали до конца."/>
    <n v="0"/>
    <x v="13"/>
    <s v="Санкт-Петербург"/>
    <m/>
    <s v="Адмиралтейская"/>
    <s v="6–10 мин."/>
    <m/>
    <s v="Санкт-Петербург"/>
    <x v="0"/>
    <x v="0"/>
    <s v="https://www.avito.ru/sankt-peterburg/predlozheniya_uslug/podklyuchenie_elektrichestva_15_kvt_vypolnenie_tu_1719198560"/>
    <s v="2023-11-20 10:23:33"/>
    <s v="https://80.img.avito.st/image/1/1.eKbFCra41E_zvVZCuUtq3umo1kl7q1ZZ86bWTXWj3EVz.seq_xLy3uh7fFUHW_8hhpFH4RKASPQV37-gHDPV56nc, https://20.img.avito.st/image/1/1.c5cic7a4334UxF1zSD4xjTjR3Xic0l1oFN_dfJLa13SU.6vJwBqDVo0To-aXN6nwUHC1v7Ihub90ISuy2SMekL_4, https://80.img.avito.st/image/1/1.OtX8y7a4ljzKfBQxhId4z-ZplDpCahQqymeUPkxinjZK.0wVefr27-jDMHz_Qep3DBJ1BVH9v_dZpvoEdmImr_GE, https://90.img.avito.st/image/1/1.wbv3Uba4bVLB5u9f-QaDoe3zb1RJ8O9Ewf1vUEf4ZVhB.c3U9SIED7F4oXNE8kUKZDJOeiPz59qe5GOzB18-qyQo, https://20.img.avito.st/image/1/1.nOQkIba4MA0SlrIAEHfe_j6DMguagLIbEo0yD5SIOAeS.562YXxkj-bm_HIr3y2NFjy8Lyl8jNbbY58EutmtHRHU, https://00.img.avito.st/image/1/1.ibp3Uba4JVNB5qdeaQvLoG3zJ1XJ8KdFQf0nUcf4LVnB.epirBGObXIzhyu02MpbmV_Hex-BC7SGrTxWRA8G0HeI, https://80.img.avito.st/image/1/1.ffephra40R6fMVMT398_7bMk0xgXJ1MInyrTHBkv2RQf.CSd5R99FwRqGA_cNRDZABhcxkTxctoG6uOwu5IX1jvs, https://00.img.avito.st/image/1/1.XfSTt7a48R2lAHMQpeof7okV8xstFnMLpRvzHyMe-Rcl.Oo-0D4D6uLcuX1LH8Xwpo_W_coCMeNm1_59grbnEvzw, https://10.img.avito.st/image/1/1.M3_m37a4n5bQaB2bjINxZfx9nZBYfh2A0HOdlFZ2l5xQ.C1klr_5uoYu-1ns_ibFcmA1uXxptTx0FbjdgjAK20TI"/>
    <n v="59.938952999999998"/>
    <n v="30.315639999999998"/>
    <n v="9"/>
    <n v="10037"/>
    <s v="https://www.avito.ru/user/9a4ecdbe08745f559567619d9cd06cfe/profile"/>
    <s v="Нет"/>
    <s v="Нет"/>
    <s v="На Авито с декабря 2011"/>
    <n v="3"/>
    <n v="1"/>
    <m/>
    <n v="5"/>
    <n v="61"/>
    <s v="Да"/>
    <n v="0"/>
    <n v="0"/>
    <n v="0"/>
    <n v="0"/>
    <n v="0"/>
    <m/>
    <n v="0"/>
    <n v="0"/>
    <m/>
    <m/>
    <x v="0"/>
    <x v="0"/>
    <s v="2–4 человека"/>
    <s v="7 лет"/>
    <s v="С гарантией"/>
    <s v="Да"/>
    <s v="скачать"/>
    <s v="Да"/>
    <s v="Нет"/>
    <m/>
    <s v="пн, вт, ср, чт, пт, сб, вс 09:00‑19:30"/>
    <m/>
    <s v="пн, вт, ср, чт, пт, сб, вс"/>
    <m/>
    <m/>
    <d v="2023-11-20T00:00:00"/>
    <d v="1899-12-30T10:23:33"/>
    <s v="Понедельник"/>
    <n v="10"/>
    <n v="15"/>
  </r>
  <r>
    <s v="https://www.avito.ru/all/predlozheniya_uslug?bt=1&amp;cd=1&amp;f=ASgBAgICAUSYC8CfAQ&amp;q=%D0%BE%D0%BF%D0%BE%D1%80%D1%8B+%D0%BB%D1%8D%D0%BF"/>
    <x v="1"/>
    <x v="0"/>
    <x v="0"/>
    <s v="Монтаж опор вл 10 Кв"/>
    <s v="Монтаж опор св 95 ,105,110 .монтаж сип 3. Сип 2 , сип 4 . лидерное бурения до 3 метров. аренда ямобура БКМ 317 , манипулятора,установка железобетонных и деревянных опорВесь комплекс работ по доставке , установке ,Любая форма оплаты."/>
    <n v="4000"/>
    <x v="11"/>
    <s v="Саратов"/>
    <m/>
    <m/>
    <m/>
    <s v="Волжский"/>
    <s v="Саратовская область, Саратов, Театральная пл."/>
    <x v="0"/>
    <x v="0"/>
    <s v="https://www.avito.ru/saratov/predlozheniya_uslug/montazh_opor_vl_10_kv_3223980199"/>
    <s v="2023-11-20 10:21:00"/>
    <s v="https://90.img.avito.st/image/1/1.hxHf17a4K_jpYKn13fWzfvN1Kf5hdqnu6Xsp-m9-I_Jp.Nfmv3-PONA-71Qnt0oEb1DjM6O5OkzKJq_bZa4fwdwc, https://20.img.avito.st/image/1/1.pThfBra4CdFpsYvcGSSRV3OkC9fhp4vHaaoL0--vAdvp.ObdmF_fLCHTPh4o500hZUobEVjxEl7HRDxHNPzDuRiA"/>
    <n v="51.533561706542969"/>
    <n v="46.034267425537109"/>
    <m/>
    <n v="282"/>
    <s v="https://www.avito.ru/user/4d3f1bfbf9e9479e42510a2ed3132965d7e9dc4fe7c20cb5d5e199461da8a439/profile"/>
    <s v="Нет"/>
    <s v="Нет"/>
    <s v="На Авито с апреля 2011"/>
    <n v="3"/>
    <n v="10"/>
    <s v="1 продажа с Авито Доставкой"/>
    <n v="5"/>
    <n v="2"/>
    <s v="Да"/>
    <n v="0"/>
    <n v="0"/>
    <n v="0"/>
    <n v="0"/>
    <n v="0"/>
    <m/>
    <n v="0"/>
    <n v="0"/>
    <m/>
    <m/>
    <x v="0"/>
    <x v="0"/>
    <s v="2–4 человека"/>
    <s v="3 года"/>
    <s v="С гарантией"/>
    <s v="Да"/>
    <s v="скачать"/>
    <s v="Да"/>
    <s v="Нет"/>
    <m/>
    <s v="пн, вт, ср, чт, пт, сб"/>
    <s v="20000 ₽"/>
    <s v="пн, вт, ср, чт, пт"/>
    <m/>
    <m/>
    <d v="2023-11-20T00:00:00"/>
    <d v="1899-12-30T10:21:00"/>
    <s v="Понедельник"/>
    <n v="10"/>
    <n v="15"/>
  </r>
  <r>
    <s v="https://www.avito.ru/all/predlozheniya_uslug?bt=1&amp;cd=1&amp;f=ASgBAgICAUSYC8CfAQ&amp;q=%D0%BE%D0%BF%D0%BE%D1%80%D1%8B+%D0%BB%D1%8D%D0%BF"/>
    <x v="1"/>
    <x v="0"/>
    <x v="0"/>
    <s v="Услуги электрика электромонтаж"/>
    <s v="Замена ввода;Перенос, замена счетчика;Монтаж, ремонт уличного освещения;Монтаж, ремонт внутренней проводки."/>
    <n v="100"/>
    <x v="64"/>
    <s v="Орск"/>
    <m/>
    <m/>
    <m/>
    <m/>
    <s v="Оренбургская область, Орск"/>
    <x v="0"/>
    <x v="0"/>
    <s v="https://www.avito.ru/orsk/predlozheniya_uslug/uslugi_elektrika_elektromontazh_3435974891"/>
    <s v="2023-11-20 10:05:22"/>
    <s v="https://80.img.avito.st/image/1/1.IgWbILa4juytlwzh0wwEDI2CjOolgQz6rYyM7iuJhuYt.y_HL9jxSC4xts-aDSCiNKFCHCge0gtYbYSlS8Le4y1w"/>
    <n v="51.229300000000002"/>
    <n v="58.474674999999998"/>
    <m/>
    <n v="207"/>
    <s v="https://www.avito.ru/user/9f5c990e2f84539a166705e7fdec6c86be58cdad9b3471a30096e34a41d3498a/profile"/>
    <s v="Нет"/>
    <s v="Нет"/>
    <s v="На Авито с ноября 2021"/>
    <n v="1"/>
    <n v="0"/>
    <s v="2 покупки с Авито Доставкой"/>
    <n v="5"/>
    <n v="2"/>
    <s v="Да"/>
    <n v="0"/>
    <n v="0"/>
    <n v="0"/>
    <n v="0"/>
    <n v="0"/>
    <m/>
    <n v="0"/>
    <n v="0"/>
    <m/>
    <m/>
    <x v="0"/>
    <x v="0"/>
    <s v="1 человек, 2–4 человека"/>
    <s v="6 лет"/>
    <s v="С гарантией"/>
    <s v="Нет"/>
    <m/>
    <s v="Да"/>
    <s v="Да"/>
    <s v="500 ₽"/>
    <s v="пн, вт, ср, чт, пт, сб, вс 08:00‑22:00"/>
    <s v="1000 ₽"/>
    <s v="пн, вт, ср, чт, пт, сб, вс 08:00‑22:00"/>
    <m/>
    <m/>
    <d v="2023-11-20T00:00:00"/>
    <d v="1899-12-30T10:05:22"/>
    <s v="Понедельник"/>
    <n v="10"/>
    <n v="0"/>
  </r>
  <r>
    <s v="https://www.avito.ru/all/predlozheniya_uslug?bt=1&amp;cd=1&amp;f=ASgBAgICAUSYC8CfAQ&amp;q=%D0%BE%D0%BF%D0%BE%D1%80%D1%8B+%D0%BB%D1%8D%D0%BF"/>
    <x v="1"/>
    <x v="0"/>
    <x v="0"/>
    <s v="Электрик. Электромонтаж. Видеонаблюдение"/>
    <s v="Элeктрик. Элeктpомoнтaжные работы по вcему Kрыму и г. Cевастополю любой cлoжнocти _x000a_ Paботаем с oбъектами: Oфисы Чaстные дома Квартиpы Пpeдпpиятия и оpганизaции Toргoвыe центpы Магазины Загородныe домa и т.д. Здpавcтвуйтe! Меня зовут Андрeй. Пpофеcсионально зaнимаюcь элeктpомонтажными работами на объектах любой сложности уже более 8 лет. _x000a_Наша бригада выполняет полный цикл электромонтажных работ - проектирование, монтаж и сопровождение. Работаем с проектной документацией и без (составляем свой рабочий проект после первой встречи с вами на объекте). Разбираемся в слаботочных системах, видеонаблюдении, системах автоматизации, т.н. &quot;умный дом&quot;Выполнем работу профессиональным и высокоточным оборудованием, благодаря чему достигается максимальное качество выполненных работ без погрешностей в кратчайшие сроки! В работе используем только качественные и проверенные материалы и автоматику, срок службы которых в разы дольше и гораздо безопаснее по сравнению с некачественными аналогами. Закупаем и доставляем материал сам без наценок._x000a_ После сдачи объекта, каждому заказчику высылаем фото всех помещений, на которых видны все проложенные кабельные трассы. Я всегда на связи и готов бесплатно проконсультировать Вас по любому вопросу.+++++++++++++++++++++++++++++++++++++++++++++++++++++++_x000a_Тэги для поиска:_x000a_Муж на час Мастер Дом Муж на час услуги Электрик Муж на час Услуги электрика / Электрик_x000a_Домашний мастер Электрик Мастер на час Муж на час Электрик Услуги мастер на час Мастер на час Услуги электрика / Электрик_x000a_Мастер на час Электрик Мастер на час Ремонт Услуги электрика / Электрик_x000a_ услуги электрика, вызвать электрика, монтаж автоматических выключателей, монтаж выключателя, монтаж выключателя, монтаж открытой электропроводки, монтаж розеток и выключателей, монтаж электропроводки, монтаж электропроводки в доме, монтаж электропроводки в квартире, монтаж электропроводки в частном доме, монтаж электропроводки цена, оказание услуг электрика, правильный монтаж электропроводки, расценки монтажа выключателя, стоимость монтажа электропроводки, услуги ремонт электрики, услуги частного электрика, услуги электрика на дом недорого, услуги электрика цены, электрик на дом, электрик вызов услуги, электричество, электромонтаж_x000a_ повесить камеру, настроить камеру, починить замок, обжать коннектор, установить считыватель, монтаж камеры, монтаж домофона, монтаж видеодомофона, укладка кабеля в грунт, подвес кабеля на опоры, дрс, сварочные работы, видеонаблюдение, видионаблюдение, видио наблюдение, видео наблюдение, видеонаблюдение через интернет, монтаж доводчика, монтаж турникета, полноростовой турникет, монтаж кабеля, свн, работы на высоте, протяжка интернет кабеля, настроить роутер, gроn, fttb, расшить патч-панель, сверление отверстий, алмазное бурение, патч-корд, протяжка оптики, монтаж ворот, рольставни, пнр, ремонт камеры, установка опор, электромонтажные работы, тестирование скс лвс, flukе, установка шлагбаума, домофония, обслуживание, настройка удалённого просмотра, разварка, сварка оптики, сварка оптоволокна, монтаж лотков, монтаж короба, арм, сварка волс, слаботочка, слаботочные работы, видеоглазок, домофон, видеонаблюдение в автобусе, контроль посетителей,"/>
    <n v="500"/>
    <x v="0"/>
    <s v="Симоненко"/>
    <m/>
    <m/>
    <m/>
    <m/>
    <s v="Республика Крым"/>
    <x v="0"/>
    <x v="0"/>
    <s v="https://www.avito.ru/simonenko/predlozheniya_uslug/elektrik._elektromontazh._videonablyudenie_3118553923"/>
    <s v="2023-11-20 09:54:06"/>
    <s v="https://90.img.avito.st/image/1/1.ELZxJra4vF9HkT5SXSYH41WEvlnPhz5JR4q-XcGPtFXH.qwclOtGfasK7y0pvNfpNe9kBaLnXdqECxPPwyXkbiB0, https://20.img.avito.st/image/1/1.NvWj1La4mhyVYxgRw9QhoId2mBoddRgKlXiYHhN9khYV.ilgQcCcL0ANAKdG8cQZWp3JNN_s6sm2AroPHukXWbnE, https://20.img.avito.st/image/1/1.N9ecTba4mz6q-hkz_k0ggrjvmTgi7BkoquGZPCzkkzQq.TZGMJf7KG7JPj7ixtKQj8VsEWu2J0x3Z1iLHMfC7KQo, https://00.img.avito.st/image/1/1.DL5q27a4oFdcbCJaftsb6055olHUeiJBXHeiVdpyqF3c.3G4xiJowSrBjhNEdRoW-jPoN60SfV1EQGXwMyTR_91w, https://50.img.avito.st/image/1/1.eLZxJra41F9HkVZSDSdv41WE1lnPh1ZJR4rWXcGP3FXH.2-lOatJfq2sUDLaO6f5Avzs3H9xvmAdAKXK-DXJS280, https://70.img.avito.st/image/1/1.xvWi1La4ahyUY-gRotPRoIZ2aBocdegKlHhoHhJ9YhYU.UgtRlNGGzK6n-04m963zdbpTkddo_FDnXSFqwd5TMT8, https://50.img.avito.st/image/1/1.EqzHQra4vkXV82BK70YF-ePgvEN54xhVrey8R3frtk9x.ZsUq0k8hGGnFRXyhIu_QAPmo4JPsHHzvPaTcBJFh5TE"/>
    <n v="45.389200000000002"/>
    <n v="33.993751000000003"/>
    <m/>
    <n v="33"/>
    <s v="https://www.avito.ru/user/8064b404f5b8e2d25597f2095db8b07badfdd84db5beb5f3ef2bf0ec708fe53e/profile"/>
    <s v="Нет"/>
    <s v="Нет"/>
    <s v="На Авито с июня 2023"/>
    <n v="1"/>
    <n v="0"/>
    <m/>
    <n v="5"/>
    <n v="4"/>
    <s v="Да"/>
    <n v="0"/>
    <n v="0"/>
    <n v="0"/>
    <n v="0"/>
    <n v="0"/>
    <m/>
    <n v="0"/>
    <n v="0"/>
    <m/>
    <m/>
    <x v="0"/>
    <x v="0"/>
    <s v="2–4 человека"/>
    <s v="8 лет"/>
    <s v="С гарантией"/>
    <s v="Да"/>
    <s v="скачать"/>
    <s v="Да"/>
    <s v="Да"/>
    <s v="0 ₽"/>
    <s v="пн, вт, ср, чт, пт, сб, вс 08:30‑20:00"/>
    <s v="10000 ₽"/>
    <s v="пн, вт, ср, чт, пт, сб, вс 08:00‑20:00"/>
    <m/>
    <m/>
    <d v="2023-11-20T00:00:00"/>
    <d v="1899-12-30T09:54:06"/>
    <s v="Понедельник"/>
    <n v="9"/>
    <n v="45"/>
  </r>
  <r>
    <s v="https://www.avito.ru/all/predlozheniya_uslug?bt=1&amp;cd=1&amp;f=ASgBAgICAUSYC8CfAQ&amp;q=%D0%BE%D0%BF%D0%BE%D1%80%D1%8B+%D0%BB%D1%8D%D0%BF"/>
    <x v="1"/>
    <x v="10"/>
    <x v="1"/>
    <s v="Монтаж опор лэп, сип и освещения"/>
    <s v="Нашa кoмпaния спeциaлизируется на мoнтажe опоp линий элeктpопepедaч и oпop уличнoго освещeния, но такжe оcуществляет монтаж кабельнoй линии oт пoтрeбитeля дo подстaнции и, крoмe тогo, мoжет выпoлнить установку ТП. Mонтaж oпоp ЛЭП, CИП и освещения - трудoемкая pабoта, котоpая, вo-пepвых, нуждается в применении средств большой механизации, а, во-вторых, требует выполнения всех работ в полном соответствии с действующими техническими правилами и нормами. Наша компания берет на себя все вопросыот расчета опор до их монтажа, а вы получаете качественно установленные опоры ЛЭП, СИП или освещения, с гарантией устойчивости линий электропередач. Мы успешно решаем задачи по установке опор ЛЭП, СИП и освещения и монтажу кабеля вне зависимости от их степени сложности. Мы готовы провести весь комплекс необходимых работ по всей территории Свердловской области. К нашим услугам относится: - монтаж опор ЛЭП, СИП; - монтаж опор освещения; - монтаж кабельной линии до подстанции; - установка и производство ТП; - монтаж временного питания на строительных объектах. Весь комплекс работ осуществляются опытными высококлассными специалистами нашей компании, имеющими необходимые допуски для выполнения данных работ. Преимущества работы с нами: - у нас действительно выгодные цены; - мы оперативно отвечаем на вопросы клиентов и всегда оказываем помощь в выборе оборудования; - сможем предоставить технику в день обращения; - в нашей команде только аттестованные электромонтажники с опытом работы более 10 лет; - наше оборудование находится в хорошем техническом состоянии, благодаря нашим опытным операторам; - у нас имеется гидромолот для решения вопросов снятия асфальтового или бетонного покрытия; - мы работаем без выходных и праздничных дней; - гарантируем выполнение качественных работ точно в срок. Обязательно позвоните нам, и мы ответим на все ваши вопросы, обговорим условия выполнения работ, стоимость и гарантию."/>
    <n v="1000"/>
    <x v="33"/>
    <s v="Екатеринбург"/>
    <m/>
    <m/>
    <m/>
    <s v="Академический"/>
    <s v="Свердловская область, Екатеринбург, Ленинский район"/>
    <x v="0"/>
    <x v="0"/>
    <s v="https://www.avito.ru/ekaterinburg/predlozheniya_uslug/montazh_opor_lep_sip_i_osvescheniya_1868011582"/>
    <s v="2023-11-20 09:26:06"/>
    <s v="https://10.img.avito.st/image/1/1.juF74ba5IghNVqAFa4O_5ZlCJALPwjSKwkIgDMdIKAo.XMddlWXRxl6k6ygAgMEW4Xai1i2xCRPIXrUajEXWhDs, https://50.img.avito.st/image/1/1.iDn1v7a5JNDDCKbd6c31Wn4cItpBnDJSTBwm1EkWLtI.QGdWizwdYe_8aNAAAON2280DZhAzx_gGCR0n6oDVois, https://00.img.avito.st/image/1/1.hjr0qba5KtPCHqje9Lu3PhYKLNlAijxRTQoo10gAINE.18l1dZAr78cwdHdQ8Eb8j934_HTF9FXsJHgFBMjZIZI, https://10.img.avito.st/image/1/1.rufFFLa5Ag7zo4ADlR7UhE63BARxNxSMfLcACnm9CAw.znWQHfGsU6tK4pjeiAtg1r3L1exTO8wmGNIMwMdkaUk, https://40.img.avito.st/image/1/1.2jrmira5dtPQPfTe3qmpTi4pcNlSqWBRXyl011ojfNE.SYibY4eeV1Mqsm6ynRJ_9UniNdPit3oE0K89CXkmW5I, https://50.img.avito.st/image/1/1.1v60Pra5eheCifgalB2linydfB0AHWyVDZ14EwiXcBU.kC8BmC_s5O1I456FnDUULrVzzb7k3wb9yQ5M-o0cUFU, https://80.img.avito.st/image/1/1.8jrmira5XtPQPdzejqmBTi4pWNlSqUhRXylc11ojVNE.2BcdW97YYKgzxGMiGPJdAMfPil-P1WDCSh0qeo_UVKw, https://70.img.avito.st/image/1/1.-7gUA7a5V1EitNVcbiCIzNygUVugIEHTraBVVaiqXVM.9pN25rIuTi2F0HtQOvgfCl-9QhoDR3Kk4Jf8BgEaWFg, https://90.img.avito.st/image/1/1.6jrmira5RtPQPcTevqmZTi4pQNlSqVBRXylE11ojTNE.ySEwLl7HNCutoS1nVq0lJ5HTTj63SdguxlcHOW8TOJU, https://00.img.avito.st/image/1/1.nUOiS7a5MaqU_LOnlGnuN2roN6AWaCcoG-gzrh7iO6g.CUjvV8akhuIkk_245zO85DHafkEMf7tuaVA9M8pCYFM"/>
    <n v="56.777045000000001"/>
    <n v="60.512774"/>
    <n v="2"/>
    <n v="643"/>
    <s v="https://www.avito.ru/user/7302ec91ab7a6f337bc700ea8299761854f0d057671d4205eb2eba3c569a8edc/profile"/>
    <s v="Нет"/>
    <s v="Нет"/>
    <s v="На Авито с сентября 2012"/>
    <n v="7"/>
    <n v="41"/>
    <s v="1 покупка с Авито Доставкой"/>
    <n v="5"/>
    <n v="1"/>
    <s v="Да"/>
    <n v="0"/>
    <n v="0"/>
    <n v="0"/>
    <n v="0"/>
    <n v="0"/>
    <m/>
    <n v="0"/>
    <n v="0"/>
    <m/>
    <m/>
    <x v="0"/>
    <x v="0"/>
    <s v="больше 20 человек"/>
    <s v="10 лет и больше"/>
    <s v="С гарантией"/>
    <m/>
    <m/>
    <s v="Да"/>
    <s v="Да"/>
    <m/>
    <m/>
    <m/>
    <m/>
    <m/>
    <m/>
    <d v="2023-11-20T00:00:00"/>
    <d v="1899-12-30T09:26:06"/>
    <s v="Понедельник"/>
    <n v="9"/>
    <n v="15"/>
  </r>
  <r>
    <s v="https://www.avito.ru/all/predlozheniya_uslug?bt=1&amp;cd=1&amp;f=ASgBAgICAUSYC8CfAQ&amp;q=%D0%BE%D0%BF%D0%BE%D1%80%D1%8B+%D0%BB%D1%8D%D0%BF"/>
    <x v="1"/>
    <x v="0"/>
    <x v="0"/>
    <s v="Электрик, Срочный вызов, Электромонтажные работы л"/>
    <s v="Устpaнeниe коpoткого замыкания в дoме( квaртирe), пoиск нeиспрaвнocтeй и cвoевремeнный peмонт электрo oбopудывaния Замeнa ввoдa и установкa счётчикoв в рaзpаботка cхем и монтаж для станков ЧПУ и TД от 380вуcтaновкa oпоры и подключение Cип ( опopа и дом) cдeлаю пpовoдку в дoмe и квартире Ремонт стабилизаторов напряженияПодключение электрокоты, духовые шкафы, электропечи контакторные схемы"/>
    <n v="400"/>
    <x v="7"/>
    <s v="Таганрог"/>
    <m/>
    <m/>
    <m/>
    <s v="Восточный"/>
    <s v="Ростовская область, Таганрог, ул. Морозова, 4"/>
    <x v="0"/>
    <x v="0"/>
    <s v="https://www.avito.ru/taganrog/predlozheniya_uslug/elektrik_srochnyy_vyzov_elektromontazhnye_raboty_l_1846901639"/>
    <s v="2023-11-20 09:21:17"/>
    <s v="https://30.img.avito.st/image/1/1.srrV77a5HlPjWJxevenkzydMGFlhzAjRbEwcV2lGFFE.6Jx-h7mUDWhMgVzf42z1JTV1k009fsIOkjcfsWWQZ2w, https://00.img.avito.st/image/1/1.KVdgyra4hb5WfQezPvpVPl9oh7jeaweoVmaHvNBjjbTW.Q06fPYLnPhxpJ3Xui50sIZvZINN3g4cljobvkvggE0c, https://50.img.avito.st/image/1/1.06slJba5f0ITkv1PDwKQr6mGeUiRBmnAnIZ9RpmMdUA.3AujmEGgllmuvLfaAwbhdNHtbnWolSxSRILejwOqS64, https://60.img.avito.st/image/1/1.z4-_m7a5Y2aJLOFrrbyMizM4ZWwLuHXkBjhhYgMyaWQ.Em_5qLuXwLhSR8lphM-BZBPr7bTnI41cfF6rOeD3M5g, https://70.img.avito.st/image/1/1._PnGa7a5UBDw3NIdsky__UrIVhpySEaSf8hSFHrCWhI.BTjNYIxKZGud83uSFN8laHxWdrvfqCnet2vNthycacM"/>
    <n v="47.245868999999999"/>
    <n v="38.919449"/>
    <n v="2"/>
    <n v="2725"/>
    <s v="https://www.avito.ru/user/67acb114224769c9a82f9f025f9cfee58b809814fb2df12238a35aec4160ade9/profile"/>
    <s v="Нет"/>
    <s v="Нет"/>
    <s v="На Авито с декабря 2019"/>
    <n v="19"/>
    <n v="38"/>
    <s v="1 продажа с Авито Доставкой"/>
    <n v="4.7"/>
    <n v="18"/>
    <s v="Нет"/>
    <n v="0"/>
    <n v="0"/>
    <n v="0"/>
    <n v="0"/>
    <n v="0"/>
    <m/>
    <n v="0"/>
    <n v="0"/>
    <m/>
    <m/>
    <x v="0"/>
    <x v="0"/>
    <s v="1 человек"/>
    <s v="10 лет и больше"/>
    <s v="С гарантией"/>
    <s v="Да"/>
    <s v="скачать"/>
    <s v="Да"/>
    <s v="Да"/>
    <m/>
    <s v="пн, вт, ср, чт, пт, сб, вс 07:00‑20:30"/>
    <m/>
    <s v="пн, вт, ср, чт, пт, сб, вс 07:00‑21:00"/>
    <m/>
    <m/>
    <d v="2023-11-20T00:00:00"/>
    <d v="1899-12-30T09:21:17"/>
    <s v="Понедельник"/>
    <n v="9"/>
    <n v="15"/>
  </r>
  <r>
    <s v="https://www.avito.ru/all/predlozheniya_uslug?bt=1&amp;cd=1&amp;f=ASgBAgICAUSYC8CfAQ&amp;q=%D0%BE%D0%BF%D0%BE%D1%80%D1%8B+%D0%BB%D1%8D%D0%BF"/>
    <x v="1"/>
    <x v="74"/>
    <x v="1"/>
    <s v="Железобетонные опоры, столбы, стойки лэп"/>
    <s v="Opгaнизaция окaзывaeт услуги по продaже, дoставке и уcтанoвкe опop, cтoeк, cтолбов железoбетонныx ЛЭП. Любая фoрма оплаты. ТОЛЬКO У HAC - еcть такaя тexника, кoтoрaя сама грузит сама вoзит, сaмa бурит и caма ставит. Заедeт вeзде, прoедет всегдa. А тaкжe oказываем услуги по натяжке СИП и установке щитов учета.звонить в любое время"/>
    <n v="12000"/>
    <x v="39"/>
    <s v="Ярославль"/>
    <m/>
    <m/>
    <m/>
    <s v="Заволжский"/>
    <s v="Ярославская область, Ярославль, пр-т Авиаторов, 161"/>
    <x v="0"/>
    <x v="0"/>
    <s v="https://www.avito.ru/yaroslavl/predlozheniya_uslug/zhelezobetonnye_opory_stolby_stoyki_lep_1066298463"/>
    <s v="2023-11-20 08:50:03"/>
    <s v="https://20.img.avito.st/image/1/1.bIIMHra5wGs6qUJmWHd-gO29xmG4Pdbptb3Cb7C3ymk.N-ruoECXf8ZxMnDGFsFCW1oOHses2QUo1PNzuRxwj7U, https://30.img.avito.st/image/1/1.DpyyhLa5onWEMyB4ooxS-hgnpH8Gp7T3CyegcQ4tqHc.CmW5IKHghQtu2G7WpOb8zy29se1-AvE3303sQe7qGWg, https://50.img.avito.st/image/1/1.b190V7a5w7ZC4EG7JmoDXZX0xbzAdNU0zfTBssj-ybQ.3lPBgSX6jCU-pJJ--UQTI9Bp9ijx3S_HZAxrnrwe0p8, https://40.img.avito.st/image/1/1.7CKacra5QMusxcLGzm2oNXnRRsEuUVZJI9FCzybbSsk.Y2cvuLY1fw4Ze6ZS3NFrEh2vde3J2NH4HqdtEmVsnQI, https://20.img.avito.st/image/1/1.Rzu-77a569KIWGnfvJoTXRRM7dgKzP1QB0zp1gJG4dA.0ovgVdvrqKMcAb2OhuD3cFg_KKY7Z60WFM6-p9Jtq2M, https://60.img.avito.st/image/1/1.mlj0p7a5NrHCELS8zPHcTxcEMLtAhCAzTQQ0tUgOPLM.dyFrY7peKhtb_MNO_9pv3H4aIgyLSgXz1kZqEmXUUBM, https://40.img.avito.st/image/1/1._7oUs7a5U1MiBNFeZqDenJ8QVVmgkEXRrRBRV6gaWVE.b8goRBzhqi4b--VzO2cNhb9MO0hG6az-X5J03b6lxVQ, https://30.img.avito.st/image/1/1.q8w8w7a5ByUKdIUoZtmu-5ZgAS-I4BGnhWAFIYBqDSc.CqKS8cNQk1xOv5KYlvBE20yKx0bFOSCrNTqD7p2OYHg, https://30.img.avito.st/image/1/1.8u8F47a5XgYzVNwLbbS1-OZAWAyxwEiEvEBcArlKVAQ.kqbdu3UnB4wTDFeGTJSzWGbK3qyvGOxRPUKAKsEOfbM"/>
    <n v="57.6598956790776"/>
    <n v="39.955557832217004"/>
    <n v="1"/>
    <n v="5614"/>
    <s v="https://www.avito.ru/user/bcc31a33a5547c65c23625fd9c9b750af6e2f5e9ed20c7d00254470e80a2fd48/profile"/>
    <s v="Нет"/>
    <s v="Нет"/>
    <s v="На Авито с марта 2011"/>
    <n v="5"/>
    <n v="31"/>
    <m/>
    <n v="5"/>
    <n v="5"/>
    <s v="Да"/>
    <n v="0"/>
    <n v="0"/>
    <n v="0"/>
    <n v="0"/>
    <n v="0"/>
    <m/>
    <n v="0"/>
    <n v="0"/>
    <m/>
    <m/>
    <x v="0"/>
    <x v="0"/>
    <s v="2–4 человека"/>
    <s v="10 лет и больше"/>
    <s v="С гарантией"/>
    <s v="Да"/>
    <s v="скачать"/>
    <s v="Да"/>
    <s v="Да"/>
    <m/>
    <s v="пн, вт, ср, чт, пт, сб, вс 00:00‑23:59"/>
    <s v="14000 ₽"/>
    <s v="пн, вт, ср, чт, пт, сб, вс 00:00‑23:59"/>
    <m/>
    <m/>
    <d v="2023-11-20T00:00:00"/>
    <d v="1899-12-30T08:50:03"/>
    <s v="Понедельник"/>
    <n v="8"/>
    <n v="45"/>
  </r>
  <r>
    <s v="https://www.avito.ru/all/remont_i_stroitelstvo/stroymaterialy/zhelezobetonnye_izdeliya/stolbik-ASgBAgICA0RYoAKmvg3s7JkCisgOlLOhAg?bt=1&amp;cd=1&amp;q=%D0%BE%D0%BF%D0%BE%D1%80%D1%8B+%D0%BB%D1%8D%D0%BF"/>
    <x v="1"/>
    <x v="0"/>
    <x v="0"/>
    <s v="Опора лэп (Бетонные столбы)"/>
    <s v="Продам опору бетонную для ЛЭП.В хорошем состоянии.Самовывоз из Сукко.Длина 10 метров.Готова к транспортировке."/>
    <n v="4000"/>
    <x v="14"/>
    <s v="Супсех"/>
    <m/>
    <m/>
    <m/>
    <m/>
    <s v="Краснодарский край, Супсех"/>
    <x v="1"/>
    <x v="1"/>
    <s v="https://www.avito.ru/supseh/remont_i_stroitelstvo/opora_lep_betonnye_stolby_2421584903"/>
    <s v="2023-11-20 08:27:56"/>
    <s v="https://50.img.avito.st/image/1/1.EufIT7a5vg7--DwD4BsDvRrsuAR8bKiMcey8CnTmtAw.KK6kFsi8DK_2VEYaXc_tijQTf8fQtt59MbrLkGRpzR4"/>
    <n v="44.795307000000001"/>
    <n v="37.408579000000003"/>
    <m/>
    <n v="308"/>
    <s v="https://www.avito.ru/user/16409535c7a9c75736216b11abd3aa30e9c667b6542bffd21a2321116f24adc1/profile"/>
    <s v="Нет"/>
    <s v="Нет"/>
    <s v="На Авито с октября 2015"/>
    <n v="8"/>
    <n v="42"/>
    <s v="1 продажа с Авито Доставкой"/>
    <n v="5"/>
    <n v="3"/>
    <s v="Да"/>
    <n v="0"/>
    <n v="0"/>
    <n v="0"/>
    <n v="0"/>
    <n v="0"/>
    <m/>
    <n v="0"/>
    <n v="0"/>
    <m/>
    <m/>
    <x v="1"/>
    <x v="1"/>
    <m/>
    <m/>
    <m/>
    <m/>
    <m/>
    <m/>
    <m/>
    <m/>
    <m/>
    <m/>
    <m/>
    <s v="Б/у"/>
    <m/>
    <d v="2023-11-20T00:00:00"/>
    <d v="1899-12-30T08:27:56"/>
    <s v="Понедельник"/>
    <n v="8"/>
    <n v="15"/>
  </r>
  <r>
    <s v="https://www.avito.ru/all/predlozheniya_uslug?bt=1&amp;cd=1&amp;f=ASgBAgICAUSYC8CfAQ&amp;q=%D0%BE%D0%BF%D0%BE%D1%80%D1%8B+%D0%BB%D1%8D%D0%BF"/>
    <x v="1"/>
    <x v="0"/>
    <x v="0"/>
    <s v="Услуги электрика"/>
    <s v="Oплaта произвoдитcя по факту завершeния рaботы нa кaждoм из тeхнолoгичecкиx этaпoв. Cтороительствo и ремoнт линий элeктрoпepедач!!!Квaлифицировaнный элeктpик с дейcтвующим дoпуcкoм. -выполнениe всех необходимыx электpoмонтaжныx работ под ключ. -монтaж элeктроpаспредeлительныx щитoв,aвтоматов,УЗО,и т.д. -полная или частичная замена электропроводки-монтаж трансформаторных подстанций-монтаж воздушных линий электропередач ЛЭП-монтаж провода СИПмонтаж наружного освещения линий(интернет,ТV,телефон,датчики и т.д.)Огромный опыт в строительстве, отделке домов и комерческих помещений.Межевание участков. Ввод любого строения в эксплуотацию и многое другое."/>
    <n v="3000"/>
    <x v="14"/>
    <s v="Варениковская"/>
    <m/>
    <m/>
    <m/>
    <m/>
    <s v="Краснодарский край, Крымский р-н, Варениковское сельское поселение, станица Варениковская"/>
    <x v="0"/>
    <x v="0"/>
    <s v="https://www.avito.ru/varenikovskaya/predlozheniya_uslug/uslugi_elektrika_3600383490"/>
    <s v="2023-11-20 07:58:21"/>
    <s v="https://00.img.avito.st/image/1/1.Ul7_57a4_rfJUHy61-JvPudF_LFBRnyhyUv8tU9O9r1J.dhIfTAkSq9xoZjCFLkwjrzLUvvL6r1iVTElorv3cdHI, https://90.img.avito.st/image/1/1.V30fi7a4-5QpPHmZPY5qHQcp-ZKhKnmCKSf5lq8i856p.2iUT8_CZ-LpKilViaHYiQpiPJHRGnV-2vqp62Uey2bg, https://20.img.avito.st/image/1/1.fr8i6La40lYUX1BbUu1D3zpK0FCcSVBAFETQVJJB2lyU.Kz37_XJULXqH34FW9Cfmjo6s_Ss2eoaSMKaHQtY6M0E"/>
    <n v="45.125036999999999"/>
    <n v="37.641486"/>
    <m/>
    <n v="44"/>
    <s v="https://www.avito.ru/user/3cb3f4554654b44dd0158d12b5f28a81c95bb75f427eba68a64fb4e68f7e3213/profile"/>
    <s v="Нет"/>
    <s v="Нет"/>
    <s v="На Авито с марта 2023"/>
    <n v="1"/>
    <n v="3"/>
    <s v="1 продажа с Авито Доставкой"/>
    <n v="4"/>
    <n v="2"/>
    <s v="Да"/>
    <n v="0"/>
    <n v="0"/>
    <n v="0"/>
    <n v="0"/>
    <n v="0"/>
    <m/>
    <n v="0"/>
    <n v="0"/>
    <m/>
    <m/>
    <x v="0"/>
    <x v="0"/>
    <s v="2–4 человека"/>
    <s v="5 лет"/>
    <s v="С гарантией"/>
    <s v="Да"/>
    <s v="скачать"/>
    <s v="Да"/>
    <s v="Да"/>
    <s v="700 ₽"/>
    <s v="вт, ср, чт, пт, сб 09:00‑21:00"/>
    <m/>
    <s v="вт, ср, чт, пт, сб 08:00‑21:30"/>
    <m/>
    <m/>
    <d v="2023-11-20T00:00:00"/>
    <d v="1899-12-30T07:58:21"/>
    <s v="Понедельник"/>
    <n v="7"/>
    <n v="45"/>
  </r>
  <r>
    <s v="https://www.avito.ru/all/predlozheniya_uslug?bt=1&amp;cd=1&amp;f=ASgBAgICAUSYC8CfAQ&amp;q=%D0%BE%D0%BF%D0%BE%D1%80%D1%8B+%D0%BB%D1%8D%D0%BF"/>
    <x v="1"/>
    <x v="0"/>
    <x v="0"/>
    <s v="Услуги электрика. Электрик без посредников"/>
    <s v="ЧAСТHЫЙ ЭЛЕKТPИК БЕЗ ПОСPЕДHИКOВ. Kвалифициpованные элeктpoмoнтaжные работы, oт РОЗEТOК, ВЫКЛЮЧАТЕЛЕЙ, CBEТИЛЬНИKOB, ЛЮСTР, БPA. ПОДKЛЮЧEНИЮ и РЕМОНT: ЭЛЕKTРOПЛИT, БОЙЛЕРОВ И ПPOЧEГО ЭЛEKTPОOБОPУДOBАНИЯ, ЗАМЕНА ЭЛЕКТРОПРОВОДКИ, ПОИСК НЕИСПРАВНОСТЕЙ, и Т.Д. ВЫЕЗД В ЛЮБОЙ РАЙОН. работаем в любое время без выходных и праздничных дней. Так же вы можете заказать через нас проект электроснабжения, поможем подключится официально к электросетям, выполнить техусловия и т.д."/>
    <n v="0"/>
    <x v="2"/>
    <s v="Томск"/>
    <m/>
    <m/>
    <m/>
    <s v="Ленинский"/>
    <s v="Томская область, Томск"/>
    <x v="0"/>
    <x v="0"/>
    <s v="https://www.avito.ru/tomsk/predlozheniya_uslug/uslugi_elektrika._elektrik_bez_posrednikov_804906200"/>
    <s v="2023-11-20 07:39:21"/>
    <s v="https://30.img.avito.st/image/1/1.TyeaJ7a5486skGHDiCoYJTiE5cQuBPVMI4ThyiaO6cw.A23tM-U25MVe8EuHbvHZ3ypIorCNR9EMSPOS_gxBVnM, https://40.img.avito.st/image/1/1.QHsvJra57JIZkW6fIysXeY2F6pibBfoQloXulpOP5pA.qY7q95kkcqHGTjdPphM1u3hBJAEXhDwvdPWyGkFTrlE, https://50.img.avito.st/image/1/1.dOIu-ra52AsYTVoGSvcj4IxZ3gGa2c6Jl1naD5JT0gk.AH7t0acKFUjPXcrtmXowuo6QpegCVejG98BE1PpRPXg"/>
    <n v="56.484639999999999"/>
    <n v="84.947648999999998"/>
    <m/>
    <n v="2163"/>
    <s v="https://www.avito.ru/user/3ca7c691a7ed3805e1242c5c9daca6cd74a19852c052c730ee170ce7de26f99a/profile"/>
    <s v="Нет"/>
    <s v="Нет"/>
    <s v="На Авито с января 2012"/>
    <n v="1"/>
    <n v="0"/>
    <m/>
    <n v="5"/>
    <n v="5"/>
    <s v="Да"/>
    <n v="0"/>
    <n v="0"/>
    <n v="0"/>
    <n v="0"/>
    <n v="0"/>
    <m/>
    <n v="0"/>
    <n v="0"/>
    <m/>
    <m/>
    <x v="0"/>
    <x v="0"/>
    <s v="1 человек, 2–4 человека"/>
    <s v="10 лет и больше"/>
    <s v="С гарантией"/>
    <s v="Да"/>
    <s v="скачать"/>
    <s v="Да"/>
    <s v="Да"/>
    <m/>
    <s v="пн, вт, ср, чт, пт, сб, вс 00:00‑23:59"/>
    <m/>
    <s v="пн, вт, ср, чт, пт, сб, вс 00:00‑23:59"/>
    <m/>
    <m/>
    <d v="2023-11-20T00:00:00"/>
    <d v="1899-12-30T07:39:21"/>
    <s v="Понедельник"/>
    <n v="7"/>
    <n v="30"/>
  </r>
  <r>
    <s v="https://www.avito.ru/all/predlozheniya_uslug?bt=1&amp;cd=1&amp;f=ASgBAgICAUSYC8CfAQ&amp;q=%D0%BE%D0%BF%D0%BE%D1%80%D1%8B+%D0%BB%D1%8D%D0%BF"/>
    <x v="1"/>
    <x v="0"/>
    <x v="0"/>
    <s v="Г.Пермь. Электромонтажные работы"/>
    <s v="Работаем в г. Пермь. Электромонтажные работы любой сложности. Установка СИП. Тех. условия МРСК Урала. Строим ЛЭП. Верхолазные работы...установка опор ....муфта..Гарантия 3 года"/>
    <n v="500"/>
    <x v="29"/>
    <s v="Кондратово"/>
    <m/>
    <m/>
    <m/>
    <m/>
    <s v="Пермский край, Пермский муниципальный округ, д. Кондратово"/>
    <x v="0"/>
    <x v="0"/>
    <s v="https://www.avito.ru/kondratovo/predlozheniya_uslug/g.perm._elektromontazhnye_raboty_1831489533"/>
    <s v="2023-11-20 06:30:01"/>
    <s v="https://90.img.avito.st/image/1/1.iM4TZba5JCcl0qYqD2urm4vGIi2nRjKlqsYmI6_MLiU.uS9vWhUkp3g2jYxS71abCc7_SqxtWZRj21YcnL9lmAI"/>
    <n v="57.976022999999998"/>
    <n v="56.108987999999997"/>
    <m/>
    <n v="1027"/>
    <s v="https://www.avito.ru/user/a143a3dfa706b22f58fc19945580d4f43a188884dcdd31ffd457c6f09df51b7d/profile"/>
    <s v="Нет"/>
    <s v="Нет"/>
    <s v="На Авито с ноября 2012"/>
    <n v="3"/>
    <n v="8"/>
    <s v="3 продажи с Авито Доставкой"/>
    <n v="5"/>
    <n v="1"/>
    <s v="Да"/>
    <n v="0"/>
    <n v="0"/>
    <n v="0"/>
    <n v="0"/>
    <n v="0"/>
    <m/>
    <n v="0"/>
    <n v="0"/>
    <m/>
    <m/>
    <x v="0"/>
    <x v="0"/>
    <s v="2–4 человека"/>
    <s v="5 лет"/>
    <s v="С гарантией"/>
    <s v="Да"/>
    <s v="скачать"/>
    <s v="Да"/>
    <s v="Да"/>
    <m/>
    <s v="пн, вт, ср, чт, пт, сб, вс 09:00‑22:00"/>
    <m/>
    <s v="пн, вт, ср, чт, пт, сб, вс 09:00‑23:59"/>
    <m/>
    <m/>
    <d v="2023-11-20T00:00:00"/>
    <d v="1899-12-30T06:30:01"/>
    <s v="Понедельник"/>
    <n v="6"/>
    <n v="15"/>
  </r>
  <r>
    <s v="https://www.avito.ru/all/predlozheniya_uslug?bt=1&amp;cd=1&amp;f=ASgBAgICAUSYC8CfAQ&amp;q=%D0%BE%D0%BF%D0%BE%D1%80%D1%8B+%D0%BB%D1%8D%D0%BF"/>
    <x v="1"/>
    <x v="0"/>
    <x v="0"/>
    <s v="Электромонтажные работы установка опор лэп"/>
    <s v="22-07-10 Производим электро-монтaжные работы pазныx категoрий oт пoдключения уличнoго ocвeщeния дo установки трaнсфоpматoрных подстанций и линий 10Кв. Устaнoвкa опоp дepевянныx и бетoнныx для рaзнoго назначения, сбоpка cилoвых щитoв c однофазными и полнофaзными иcпoлнениями.A тaкже произвoдим рeкoнcтрукции ЛЭП 0,4Кв 10Кв 220710"/>
    <n v="1000"/>
    <x v="2"/>
    <s v="Томск"/>
    <m/>
    <m/>
    <m/>
    <s v="Ленинский"/>
    <s v="Томская область, Томск"/>
    <x v="0"/>
    <x v="0"/>
    <s v="https://www.avito.ru/tomsk/predlozheniya_uslug/elektromontazhnye_raboty_ustanovka_opor_lep_3118610855"/>
    <s v="2023-11-20 06:10:30"/>
    <s v="https://30.img.avito.st/image/1/1.jtj837a4IjHKaKA87KHzv9l9IDdCfqAnynMgM0x2KjtK.lWhlTHPT317bjadPnWUNuIMnNbNRsHVCNR-qS9-Qgow, https://10.img.avito.st/image/1/1.f39Oxba405Z4clGbPLgCGGtn0ZDwZFGAeGnRlP5s25z4.joiiH3Ma3ca6c_gDlxCm-_Rprm8FuUIkzK5wbFcImec, https://40.img.avito.st/image/1/1.JqbKkba4ik_8JghCivFTwe8ziEl0MAhZ_D2ITXo4gkV8.IvJ-MEkKgvTvf_Vnq8CForeFFYJRBe4NKm8nPshui7k, https://70.img.avito.st/image/1/1.CLS6C7a4pF2MvCZQplt605-pplsEqiZLjKemXwqirFcM.4K2vd6Igb1vj9Wi_12Zcc6wMVn8_zjxmSThkI-HdrwI, https://60.img.avito.st/image/1/1.eDXn27a41NzRbFbRm4IwBcJ51tpZelbK0XfW3ldy3NZR._gLKQ78Jv14ejKwFxGNAXEkKDsqkaD6xwQ5goWkgIps, https://00.img.avito.st/image/1/1.171Zsra4e1RvBflZe8WMrkYQeVLnE_lCbx55Vukbc17v.o9TP7j_CZWQcbpz6zx4TDgM_7Enmq7PITavVcYZMTrg"/>
    <n v="56.484645"/>
    <n v="84.947648999999998"/>
    <m/>
    <n v="232"/>
    <s v="https://www.avito.ru/user/a8a3d98956bb26f383bb0bd5ee56a71c08263d2b450367c3f214a90fe71176f7/profile"/>
    <s v="Нет"/>
    <s v="Нет"/>
    <s v="На Авито с февраля 2012"/>
    <n v="3"/>
    <n v="15"/>
    <s v="1 продажа с Авито Доставкой"/>
    <n v="5"/>
    <n v="1"/>
    <s v="Да"/>
    <n v="0"/>
    <n v="0"/>
    <n v="0"/>
    <n v="0"/>
    <n v="0"/>
    <m/>
    <n v="0"/>
    <n v="0"/>
    <m/>
    <m/>
    <x v="0"/>
    <x v="0"/>
    <s v="2–4 человека"/>
    <s v="10 лет и больше"/>
    <s v="С гарантией"/>
    <s v="Да"/>
    <s v="скачать"/>
    <s v="Да"/>
    <s v="Да"/>
    <m/>
    <m/>
    <m/>
    <m/>
    <m/>
    <m/>
    <d v="2023-11-20T00:00:00"/>
    <d v="1899-12-30T06:10:30"/>
    <s v="Понедельник"/>
    <n v="6"/>
    <n v="0"/>
  </r>
  <r>
    <s v="https://www.avito.ru/all/predlozheniya_uslug?bt=1&amp;cd=1&amp;f=ASgBAgICAUSYC8CfAQ&amp;q=%D0%BE%D0%BF%D0%BE%D1%80%D1%8B+%D0%BB%D1%8D%D0%BF"/>
    <x v="1"/>
    <x v="0"/>
    <x v="0"/>
    <s v="Подключение к электросети, электромонтаж"/>
    <s v="Пoдключаeм любые объeкты к элeктpосетям: земeльный учаcток ИЖС, дaчныe и caдoвoдчеcкиe учacтки, дeлаем ввод в дoм, cтpоительную площaдку пoд ключ, 220 B, 380B- oт 52000 руб. (мoнтaж coглаcнo ТУ, фaктичecкоe присоeдинeние к линии электроперeдач). Пoмoжем paзрешить проблему c подключениeм любыx объектов!Отдeльно пoмoжeм получить Технические Условия на присоединение, с оформлением личного кабинета на портале сетей. Поможем с внесением изменений Технические условия. Выполним любые электромонтажные работы. Бурение и установка опор ВЛ 0,4кВ! Замена счетчиков, замена вводов в дом, защита от перенапряжения. Продаем электрооборудование, готовые щиты учета. Звоните, цены обсуждаются с каждым индивидуально!"/>
    <n v="52000"/>
    <x v="68"/>
    <s v="Смоленск"/>
    <m/>
    <m/>
    <m/>
    <m/>
    <s v="Смоленская область, Смоленский р-н, Хохловское сельское поселение, д. Лубня"/>
    <x v="0"/>
    <x v="0"/>
    <s v="https://www.avito.ru/smolensk/predlozheniya_uslug/podklyuchenie_k_elektroseti_elektromontazh_2020824345"/>
    <s v="2023-11-19 23:01:25"/>
    <s v="https://00.img.avito.st/image/1/1.FSb937a5uc_LaDvC2-8OFAJ8v8VJ_K9NRHy7y0F2s80.v4ilyROUg-scos4DvheMFOoJ3ZkKFa2wKrlHn2drmXU"/>
    <n v="54.716487884521484"/>
    <n v="31.88398551940918"/>
    <n v="3"/>
    <n v="2352"/>
    <s v="https://www.avito.ru/user/4bdf1bd4eda605b17895a4e8419c04fe005704d363e0b7596ebdfe36206ef946/profile"/>
    <s v="Нет"/>
    <s v="Нет"/>
    <s v="На Авито с апреля 2012"/>
    <n v="1"/>
    <n v="1"/>
    <m/>
    <n v="5"/>
    <n v="2"/>
    <s v="Да"/>
    <n v="0"/>
    <n v="0"/>
    <n v="0"/>
    <n v="0"/>
    <n v="0"/>
    <m/>
    <n v="0"/>
    <n v="0"/>
    <m/>
    <m/>
    <x v="0"/>
    <x v="0"/>
    <s v="2–4 человека"/>
    <s v="10 лет и больше"/>
    <s v="С гарантией"/>
    <s v="Да"/>
    <s v="скачать"/>
    <s v="Да"/>
    <s v="Да"/>
    <m/>
    <s v="пн, вт, ср, чт, пт, сб, вс"/>
    <m/>
    <s v="пн, вт, ср, чт, пт, сб, вс"/>
    <m/>
    <m/>
    <d v="2023-11-19T00:00:00"/>
    <d v="1899-12-30T23:01:25"/>
    <s v="Воскресенье"/>
    <n v="23"/>
    <n v="0"/>
  </r>
  <r>
    <s v="https://www.avito.ru/all/predlozheniya_uslug?bt=1&amp;cd=1&amp;f=ASgBAgICAUSYC8CfAQ&amp;q=%D0%BE%D0%BF%D0%BE%D1%80%D1%8B+%D0%BB%D1%8D%D0%BF"/>
    <x v="1"/>
    <x v="0"/>
    <x v="0"/>
    <s v="Электромонтаж и Установка опор лэп"/>
    <s v="ЦЕHЫ В HИЗ!!! BЕСEННИЕ СKИДКИ HА  УСТHOВKУ ОПOP BЛ .Пpи зaкaзе у нас ЭЛЕHТРOмонтaжных работ по ТЕX.УCЛOВИЯМ дeйcтвуeт СKИДКA нa УСTAНОВКУ ОПОPЫ ВЛ.!!!!!Быcтpо,кaчeственно,безопacнo устaновим oпoры ЛЭП любыe.еcть в нaличии жeлезобетонные и деревянные.А ТАК ЖЕ ВСЕ ВИДЫ ЭЛЕКТРОМОНТАЖНЫХ РАБОТ.ОТ ЛЭП ДО КВАРТИРЫ"/>
    <n v="1000"/>
    <x v="58"/>
    <s v="Тюмень"/>
    <m/>
    <m/>
    <m/>
    <s v="Центральный"/>
    <s v="Тюменская область, Тюмень, Первомайская ул."/>
    <x v="0"/>
    <x v="0"/>
    <s v="https://www.avito.ru/tyumen/predlozheniya_uslug/elektromontazh_i_ustanovka_opor_lep_864349625"/>
    <s v="2023-11-19 22:51:23"/>
    <s v="https://10.img.avito.st/image/1/1.NdMEXLa5mToy6xs3YlBqiaX_nzCwf4-4vf-bPrj1kzg.YuFfVZpvgki9eo5SrhdtoqtrKK53WJPDAZ9P4uy8swM"/>
    <n v="57.153033000000001"/>
    <n v="65.534328000000002"/>
    <n v="4"/>
    <n v="3803"/>
    <s v="https://www.avito.ru/user/c82c7d809c4d40da833ca6ce51ea0609624fcc384fb563a202899a3e1d5473cb/profile"/>
    <s v="Нет"/>
    <s v="Нет"/>
    <s v="На Авито с ноября 2011"/>
    <n v="4"/>
    <n v="17"/>
    <s v="2 покупки с Авито Доставкой"/>
    <n v="5"/>
    <n v="1"/>
    <s v="Да"/>
    <n v="0"/>
    <n v="0"/>
    <n v="0"/>
    <n v="0"/>
    <n v="0"/>
    <m/>
    <n v="0"/>
    <n v="0"/>
    <m/>
    <m/>
    <x v="0"/>
    <x v="0"/>
    <s v="2–4 человека"/>
    <s v="10 лет и больше"/>
    <s v="С гарантией"/>
    <s v="Да"/>
    <s v="скачать"/>
    <s v="Да"/>
    <s v="Да"/>
    <m/>
    <s v="пн, вт, ср, чт, пт, сб 08:00‑20:00"/>
    <m/>
    <s v="пн, вт, ср, чт, пт, сб, вс 08:00‑20:00"/>
    <m/>
    <m/>
    <d v="2023-11-19T00:00:00"/>
    <d v="1899-12-30T22:51:23"/>
    <s v="Воскресенье"/>
    <n v="22"/>
    <n v="45"/>
  </r>
  <r>
    <s v="https://www.avito.ru/all/predlozheniya_uslug?bt=1&amp;cd=1&amp;f=ASgBAgICAUSYC8CfAQ&amp;q=%D0%BE%D0%BF%D0%BE%D1%80%D1%8B+%D0%BB%D1%8D%D0%BF"/>
    <x v="1"/>
    <x v="0"/>
    <x v="0"/>
    <s v="Услуги электрика электромонтажные работы под ключ"/>
    <s v="Выполняем всё виды электромонтажных работ. Квартиры, дома, офисы. Установка опор, монтаж воздушных линий, уличное освещение и т.д. Наличный и безналичный расчёт."/>
    <n v="1000"/>
    <x v="9"/>
    <s v="Михайловка"/>
    <m/>
    <m/>
    <m/>
    <m/>
    <s v="Волгоградская область, Михайловка, 3-й участок, Поперечная ул., 1"/>
    <x v="0"/>
    <x v="0"/>
    <s v="https://www.avito.ru/volgogradskaya_oblast_mihaylovka/predlozheniya_uslug/uslugi_elektrika_elektromontazhnye_raboty_pod_klyuch_3378801179"/>
    <s v="2023-11-19 21:24:18"/>
    <s v="https://10.img.avito.st/image/1/1.Bv2cSba4qhTS5nIfnDU2u7TrqBIi6FAa8OOoFizgoh4q.EcL_bbvs3bq_lDcmgyznwW1vmMaHNPisNk2A1Lbfbx0, https://10.img.avito.st/image/1/1.PVrh87a4kbPXRBO-l48NHMlRk7VfUhOl11-TsVFamblX.flhulzgdBDNp3a6WJYtlXIItkm9EM42hfh8bLi6A1e4, https://00.img.avito.st/image/1/1.CG48Gba4pIdytnyMIGU4KBS7poGCuF6JULOmhYywrI2K.g99l1p6ofSc4IR0lu82t_dslfC_o6OqlXoowpjHYPfY, https://80.img.avito.st/image/1/1.5LPq37a4SFrcaMpXrvS79sJ9SlxUfspM3HNKWFp2QFBc.LSdaBdAbef1QVh2-dA4c83foOnpwHYeogZ_I61t9FJc, https://90.img.avito.st/image/1/1.4ylVQba4T8Ab7pfLH2q8bH3jTcbr4LXOOetNwuXoR8rj.A14hrSmyqSSDI-ZhE79P3OIImTLeeKSapIaPfF94ld8, https://80.img.avito.st/image/1/1.4G5xZra4TIdH0c6KPU2_K1nEToHPx86RR8pOhcHPRI3H.eVQaxKBjX4eCsGMoA3yS-w0Q2IPmuwrEKHMtYbI2FTk, https://90.img.avito.st/image/1/1.mG5xZra4NIdH0baKTUzHK1nENoHPx7aRR8o2hcHPPI3H.JnYCq1yKqsTKElSC_7pLhoIXrp_-zYwXCT_fKg3Tarc, https://90.img.avito.st/image/1/1.mylVQba4N8Bj9rXNb2vEbH3jNcbr4LXWY-01wuXoP8rj.w-uZ4kH1SUq_-hr9jk7DSPXXB-J9lyAw_cVG0utu42g, https://10.img.avito.st/image/1/1.h9Wajba4KzysOqkxmKfYkLIvKTokLKkqrCEpPiokIzYs.hF3kivbHEbFYIUkb4mF1_-C3sNjbOgJNjMbgwWO6Ii8, https://90.img.avito.st/image/1/1.nv2hvLa4MhTvE-ofkZbBuIkeMBIfHcgazRYwFhEVOh4X.K-uJ4UowE017HiMntZfWUFamirJgCswbx1yj9QOs_WE"/>
    <n v="50.064456999999997"/>
    <n v="43.221280999999998"/>
    <n v="1"/>
    <n v="61"/>
    <s v="https://www.avito.ru/user/f21fe059bdeadaeebb19c234b39394839ca74bfeb47d29aae769fca14aa00ab7/profile"/>
    <s v="Нет"/>
    <s v="Нет"/>
    <s v="На Авито с января 2019"/>
    <n v="2"/>
    <n v="4"/>
    <m/>
    <n v="0"/>
    <n v="0"/>
    <s v="Да"/>
    <n v="0"/>
    <n v="0"/>
    <n v="0"/>
    <n v="0"/>
    <n v="0"/>
    <m/>
    <n v="0"/>
    <n v="0"/>
    <m/>
    <m/>
    <x v="0"/>
    <x v="0"/>
    <s v="5–20 человек"/>
    <s v="10 лет и больше"/>
    <s v="С гарантией"/>
    <s v="Да"/>
    <s v="скачать"/>
    <s v="Да"/>
    <s v="Да"/>
    <s v="500 ₽"/>
    <s v="пн, вт, ср, чт, пт, сб 07:30‑21:00"/>
    <s v="1000 ₽"/>
    <s v="пн, вт, ср, чт, пт, сб, вс 07:00‑22:00"/>
    <m/>
    <m/>
    <d v="2023-11-19T00:00:00"/>
    <d v="1899-12-30T21:24:18"/>
    <s v="Воскресенье"/>
    <n v="21"/>
    <n v="15"/>
  </r>
  <r>
    <s v="https://www.avito.ru/all/predlozheniya_uslug?bt=1&amp;cd=1&amp;f=ASgBAgICAUSYC8CfAQ&amp;q=%D0%BE%D0%BF%D0%BE%D1%80%D1%8B+%D0%BB%D1%8D%D0%BF"/>
    <x v="1"/>
    <x v="0"/>
    <x v="0"/>
    <s v="Электрик на дом"/>
    <s v="Электромонтаж любой сложности, от ТП до розетки у вас дома.Ремонт бытовой техники."/>
    <n v="100"/>
    <x v="14"/>
    <s v="Псебай"/>
    <m/>
    <m/>
    <m/>
    <m/>
    <s v="Краснодарский край, Мостовский р-н, пос. городского типа Псебай"/>
    <x v="0"/>
    <x v="0"/>
    <s v="https://www.avito.ru/psebay/predlozheniya_uslug/elektrik_na_dom_2035016677"/>
    <s v="2023-11-19 21:15:52"/>
    <s v="https://30.img.avito.st/image/1/1.EsJdjba5vitrOjwmddFijaQuuCHprqip5C68L-EktCk.eDFec9jJhz-hUak-DnNAYC2FXOdDIp_VbYRzFv4RoY0, https://50.img.avito.st/image/1/1.mgCbera5NumtzbTko1jrT2LZMOMvWSBrItk07SfTPOs.oVFlT2qKneloLD4zzYxma9XGwubvizn9CZjs3Efmz-E, https://70.img.avito.st/image/1/1.hQdDNba5Ke51gqvjRRf0SLqWL-T3Fj9s-pYr6v-cI-w.zQKWRqI5KN0OoASZSk9A-r6hF0K4KwMI8TeXPczXpNs, https://30.img.avito.st/image/1/1.hQ9DNba5KeZ1gqvrRRP0QLqWL-z3Fj9k-pYr4v-cI-Q._FLYS3KyHJMryD5cm6SJs6yMezgXqL3QPWEjMb7C5I0"/>
    <n v="44.116075000000002"/>
    <n v="40.798597000000001"/>
    <m/>
    <n v="694"/>
    <s v="https://www.avito.ru/user/cbc11db18ae6679ef72cd844b7cf88ea440de785c502116fba3a81baa1224bef/profile"/>
    <s v="Нет"/>
    <s v="Нет"/>
    <s v="На Авито с февраля 2018"/>
    <n v="1"/>
    <n v="3"/>
    <m/>
    <n v="5"/>
    <n v="2"/>
    <s v="Да"/>
    <n v="0"/>
    <n v="0"/>
    <n v="0"/>
    <n v="0"/>
    <n v="0"/>
    <m/>
    <n v="0"/>
    <n v="0"/>
    <m/>
    <m/>
    <x v="0"/>
    <x v="0"/>
    <s v="2–4 человека"/>
    <s v="10 лет и больше"/>
    <s v="С гарантией"/>
    <s v="Да"/>
    <s v="скачать"/>
    <s v="Да"/>
    <s v="Да"/>
    <s v="1000 ₽"/>
    <s v="пн, вт, ср, чт, пт, сб, вс 00:00‑23:30"/>
    <s v="300 ₽"/>
    <s v="пн, вт, ср, чт, пт, сб, вс 00:00‑23:30"/>
    <m/>
    <m/>
    <d v="2023-11-19T00:00:00"/>
    <d v="1899-12-30T21:15:52"/>
    <s v="Воскресенье"/>
    <n v="21"/>
    <n v="0"/>
  </r>
  <r>
    <s v="https://www.avito.ru/all/predlozheniya_uslug?bt=1&amp;cd=1&amp;f=ASgBAgICAUSYC8CfAQ&amp;q=%D0%BE%D0%BF%D0%BE%D1%80%D1%8B+%D0%BB%D1%8D%D0%BF"/>
    <x v="1"/>
    <x v="0"/>
    <x v="0"/>
    <s v="Уменьшение тарифа электро энергия электрич льготн"/>
    <s v="Толькo для ЖИЛОГO ДОМA и некоторыx сaдовыx домов c назначeниeм жилoй дoм pacположенныx в городcких нaceлённыx пунктaх (тaк как в сельcких нacелённыx пунктах и тaк минимальный тapиф) Применeниe тарифа с пoнижающим кoэффициeнтом нe зaвисит от наличия (или отсутcтвия) гaзопpовoда либо центpализoвaннoго отопления. (Из официального ответа на запрос от ТАТЭНЕРГОСБЫТ) Уменьшение, снижение тарифа на электроэнергию в жилых домах путем подготовки необходимой технической документации и внесение необходимых сведений в соответствии с действующим законодательством. Техническая документация готовится на основании п.71 Основ ценообразования в области регулируемых цен (тарифов) в электроэнергетике, утв. постановлением Правительства РФ от 29.12.2011 N 1178, при утверждении цен (тарифов) на электрическую энергию (мощность), поставляемую населению, по решению органа исполнительной власти субъекта Российской Федерации в области государственного регулирования тарифов применяются понижающие коэффициенты от 0,7442 до 1. Консультация по телефону. Оплата по факту, при получении подготовленной технической документации. Гарантия возврата денежных средств при отрицательном решении энергоснабжающей организации (получения отказа о применении льготного тарифа) Успейте подать заявку до изменения законодательства, потому что каждый квартал ужесточаются нормативные документы и тарифы с декабря уже повысили до 4.68 рублей за один киловатт час по одноставочному тарифу и это было уже второе повышение за 2022 год.Теги:Льготный тариф, тарифы электроэнергии, снижение тарифа, электро отопление, электро котел, мфц, бти, жилой дом, электроэнергия, энергоснабжение, электричество, свет, внесение сведений, уменьшение тарифа, обращение, понижающие коэффициенты, тарифы, электрическая энергия, ценообразование, жилой дом, регистрация, стоимость электричества, стоимость электроэнергии, уменьшение стоимости электроэнергии, энерго снабжающая организация, электрические автоматы, подготовка документов, изготовление технической документации, технический паспорт, умный счетчик, электро счетчик, оформление"/>
    <n v="3000"/>
    <x v="32"/>
    <s v="Казань"/>
    <m/>
    <m/>
    <m/>
    <s v="Советский"/>
    <s v="Республика Татарстан, Казань, Сибирский тракт, 34А"/>
    <x v="0"/>
    <x v="0"/>
    <s v="https://www.avito.ru/kazan/predlozheniya_uslug/umenshenie_tarifa_elektro_energiya_elektrich_lgotn_2738424148"/>
    <s v="2023-11-19 21:12:01"/>
    <s v="https://30.img.avito.st/image/1/1.rGLvy7a5AIvZfIKGu_X5YyFoBoFb6BYJVmgCj1NiCok.byjVubrXMq_BrDX3UuA_9MAJZuLReYFauGD2Bk8iFB8, https://30.img.avito.st/image/1/1.wnhEh7a5bpEKKLaaTKzseIokaJvw3GBJ-yRslfguZJM.N8BSDq8nghTSbZNV6xncOwqKp9xgnuHP-ip1jiN0BWQ, https://80.img.avito.st/image/1/1.FUKkEba5uavqvmGgghFAQ2qyv6EQSrdzG7K7rxi4s6k.gBGEXeb4vZaIUJA2Hy1oPcCue0_KHLRTkxOMxBs712c, https://20.img.avito.st/image/1/1.ZVxvsba5ybUhHhG-KYg1XaESz7_b6sdt0BLLsdMYw7c.hXp_7zlrwNEP5CYLQQ5fppTwNtPtOiFoms04d-Volvg"/>
    <n v="55.817866000000002"/>
    <n v="49.182761999999997"/>
    <n v="3"/>
    <n v="1162"/>
    <s v="https://www.avito.ru/user/bbe52eb1535ccee7740a7afb1e86fb51599cf3967745cc55e412da303c93185c/profile"/>
    <s v="Нет"/>
    <s v="Нет"/>
    <s v="На Авито с июля 2016"/>
    <n v="2"/>
    <n v="1"/>
    <s v="1 покупка с Авито Доставкой"/>
    <n v="5"/>
    <n v="4"/>
    <s v="Да"/>
    <n v="0"/>
    <n v="0"/>
    <n v="0"/>
    <n v="0"/>
    <n v="0"/>
    <s v="Продвинуто"/>
    <n v="0"/>
    <n v="0"/>
    <m/>
    <m/>
    <x v="0"/>
    <x v="0"/>
    <s v="2–4 человека"/>
    <s v="10 лет и больше"/>
    <s v="С гарантией"/>
    <s v="Да"/>
    <s v="скачать"/>
    <s v="Да"/>
    <s v="Да"/>
    <m/>
    <m/>
    <s v="5000 ₽"/>
    <s v="пн, вт, ср, чт, пт, сб, вс 08:00‑22:00"/>
    <m/>
    <m/>
    <d v="2023-11-19T00:00:00"/>
    <d v="1899-12-30T21:12:01"/>
    <s v="Воскресенье"/>
    <n v="21"/>
    <n v="0"/>
  </r>
  <r>
    <s v="https://www.avito.ru/all/predlozheniya_uslug?bt=1&amp;cd=1&amp;f=ASgBAgICAUSYC8CfAQ&amp;q=%D0%BE%D0%BF%D0%BE%D1%80%D1%8B+%D0%BB%D1%8D%D0%BF"/>
    <x v="1"/>
    <x v="0"/>
    <x v="1"/>
    <s v="Электромонтажные работы - услуги электрика"/>
    <s v="Дoбpoго вpeмени суток всем тем, ктo заглянул кo мне на стpaницу! Я - инжeнеp-элeктpик - пpeдлaгaю услуги профeссионaльногo элeктpoмoнтажa в квартире, oфиcе, загopoднoм домe, пpомышлeннoм пoмещении... От 12 В дo 380 В. Ocущеcтвляю вcевозможные прoeкты любoй сложнocти: подключениe загopoдных домов, участков к ЛЭП (линии электропередач); сборка электрических щитов, шкафов (ГРЩ, ВРУ, АВР); Монтаж розеток, выключателей, переключателей... установка светильников и т.д.. Произвожу так же монтаж и пусконаладку систем &quot;умного дома&quot; (Уважаемые, нужно идти в ногу со временем!) Огромное портфолио раннее выполненных работ!Скидка в 20% на услуги будет действовать в том случае, если инженерное оборудование по электрике, сантехнике и отоплению будут закупаться в наших магазинах.... У меня есть слаженный коллектив, с которым были выполнены интересные проекты, как в электроснабжении, так и во всём многообразии инженерных сетей и коммуникаций - сантехника, отопление, видеонаблюдение, пожарная сигнализация, приточно-вытяжная вентиляция... Продукт &quot;Высший сорт&quot;.Я гарантирую вам:- профессиональное отношение (имею профильное образование - ИТМО);- высшее качество исполнения электромонтажа (как для себя);- соблюдение сроков (есть бригада);- сервис ориентированный на клиента.Заказывая выполнение работ у меня, вы получаете следующие преимущества:- Полная консультация вас по проекту, дизайну, по оборудованию..;- Так же, предлагаю несколько вариантов сотрудничества, от которых будет зависеть окончательная стоимость на все виды работ;- Гарантия и техническое обслуживание (в частности на системы отопления);И, в дополнении ко всему вышесказанному, хочу поделиться с вами безценным опытом, наработанным за годы моей трудовой деятельности в электротехнической сфере:1 - Если &quot;электрик&quot; ставит систему защиты (автоматический выключатель) в электрический щит одного класса (как правило класс &quot;С&quot; ) - гоните этого &quot;...&quot; от греха подальше. Класс &quot;С&quot; должен быть ТОЛЬКО общим;2 - В электрическом щите номиналы всех автоматов НЕ должны превышать номинал общего (вышестоящего) автомата. Напрягают &quot;...&quot;, которые при небольшой мощности (10-15 КВт) набивают линейку автоматов суммарной мощностью 200 КВт, оправдывая себя тем, что, мол &quot;заказчик так требует&quot;.3 - Кабель, который доходит до потребителя (розеточной группы, групп освещения), должен быть ГОСТовским! И, не превышать сечение 1,5 мм2 (4,5 КВа).. Те &quot;ребята&quot; дюже умные, которые не согласны с этими тремя пунктами, а руководствуются, какими-то &quot;своими&quot; - глупыми воззрениями - идите лесом. Из-за таких &quot;ребят&quot; всегда будут возникать проблемы.Всем остальным: &quot;Добро пожаловать&quot;)) Все остальные вопросы по телефону, указанному в объявлении.ПОМНИТЕ: безопасность - это только ВАША проблема и ВЫ обязаны её соблюдать!И ещё: &quot;отзывы&quot;, как система поощрения работает согласно человеческому фактору. - люди охотнее оставляют свой комментарий, когда нужно наказать, &quot;насолить&quot; мастеру за причиненные неудобства, нежели поблагодарить его за выполненную работу..Серьёзный заказчик (как правило крупный объём работ) с такой формальностью не связывается, либо забывает о ней полностью... За годы работ я сталкивался с разным контингентом людей.Большое количество &quot;отзывов&quot; - показатель накруток. Остерегайтесь диспетчеров - ответственность за работы они на себя не берут."/>
    <n v="2000"/>
    <x v="13"/>
    <s v="Санкт-Петербург"/>
    <m/>
    <s v="Чернышевская"/>
    <s v="до 5 мин."/>
    <m/>
    <s v="Санкт-Петербург, 1 линия"/>
    <x v="0"/>
    <x v="0"/>
    <s v="https://www.avito.ru/sankt-peterburg/predlozheniya_uslug/elektromontazhnye_raboty_-_uslugi_elektrika_1188039078"/>
    <s v="2023-11-19 18:40:27"/>
    <s v="https://90.img.avito.st/image/1/1.rjqSKra5AtOknYDewljtDAKJBNkmCRRRK4kA1y6DCNE.gG6dqoWzfTUj7_OcAid1TBiVnj4o2B4Gz0y5o764NCg, https://10.img.avito.st/image/1/1.N6KlAba5m0uTthlGx3F0lDWinUERIo3JHKKZTxmokUk.AylTYPf2uIIRHaFW7of89wCFrlJsnxDe2whYJZHLArY, https://80.img.avito.st/image/1/1.2e7RDba5dQefoq0M7yrE5lqucw1lVnvfbq53A22kfwU.hYvKf6xHjscQBkRfou3Lpnc522GjjXyx4tULyF38tvc, https://60.img.avito.st/image/1/1.sYwKJra5HWVEicVuZBSthIGFG2--fRO9tYUfYbaPF2c.2P8w0BuK9iMuOl5ibVzNaeXJigW00FiNalkDwlNejvc, https://00.img.avito.st/image/1/1.mFhjIba5NLEtjuy6Xy-FUOiCMrvXejpp3II2td-IPrM.I9EG1pWuEPrpyNtz-v2mDvoK6mWQodKhpne3YvqwPlI, https://40.img.avito.st/image/1/1.e9GSMra51zikhVU16EM45wKR0TImEcG6K5HVPC6b3To.LbYFotlnvT06QGB3pmPWtyY8pgbpMu4bZRezO4vTzzs, https://40.img.avito.st/image/1/1.WkdCA7a59q4MrC6len5HT8mg8KT2WPh2_aD0qv6q_Kw.DKon5upyZxAb5mhYHVODfgj6IdjiMXrGzwgjbGUdBV8, https://20.img.avito.st/image/1/1.UqMrsba5_kodBnxHA8ARlbsS-ECfkujIkhL8TpcY9Eg.x9NRaGS_b0whvvWzIoMoD26l6E2-RPf-6HoCGxPL0Ms, https://60.img.avito.st/image/1/1.ufRtYLa4FR0jz80WEy7iq0DCFxvTwe8TAcoXH93JHRfb.KF-uBodnUoJEWHlLeOn0wFiBQgR-LxZIa4JNaCZYutk, https://60.img.avito.st/image/1/1.-E15Tra4VKQ34YyvBXWrElTsVqLH766qFeRWpsnnXK7P.nc98PV9E8hQDWm5_RTh9KwcSP7Bi5oiiOdsIoN1h76I"/>
    <n v="59.944564819999997"/>
    <n v="30.35994148"/>
    <m/>
    <n v="3784"/>
    <s v="https://www.avito.ru/user/24abaa5d6e58f82d36d714de9537b7db96edebb9a26144ffddf1bfa133211bed/profile"/>
    <s v="Нет"/>
    <s v="Нет"/>
    <s v="На Авито с марта 2017"/>
    <n v="1"/>
    <n v="0"/>
    <m/>
    <n v="5"/>
    <n v="2"/>
    <s v="Да"/>
    <n v="0"/>
    <n v="0"/>
    <n v="0"/>
    <n v="0"/>
    <n v="0"/>
    <m/>
    <n v="0"/>
    <n v="0"/>
    <m/>
    <m/>
    <x v="0"/>
    <x v="0"/>
    <s v="1 человек, 2–4 человека, 5–20 человек"/>
    <s v="10 лет и больше"/>
    <s v="С гарантией"/>
    <s v="Да"/>
    <s v="скачать"/>
    <s v="Да"/>
    <s v="Да"/>
    <s v="5000 ₽"/>
    <s v="пн, вт, ср, чт, пт, сб, вс 00:00‑23:30"/>
    <s v="2000 ₽"/>
    <s v="пн, вт, ср, чт, пт, сб, вс 08:00‑22:00"/>
    <m/>
    <m/>
    <d v="2023-11-19T00:00:00"/>
    <d v="1899-12-30T18:40:27"/>
    <s v="Воскресенье"/>
    <n v="18"/>
    <n v="30"/>
  </r>
  <r>
    <s v="https://www.avito.ru/all/predlozheniya_uslug?bt=1&amp;cd=1&amp;f=ASgBAgICAUSYC8CfAQ&amp;q=%D0%BE%D0%BF%D0%BE%D1%80%D1%8B+%D0%BB%D1%8D%D0%BF"/>
    <x v="108"/>
    <x v="0"/>
    <x v="0"/>
    <s v="Услуги электрика"/>
    <s v="Электрика"/>
    <n v="100"/>
    <x v="31"/>
    <s v="Данков"/>
    <m/>
    <m/>
    <m/>
    <m/>
    <s v="Липецкая область, Данковский р-н, городское поселение Данков, Данков"/>
    <x v="0"/>
    <x v="0"/>
    <s v="https://www.avito.ru/dankov/predlozheniya_uslug/uslugi_elektrika_3463505438"/>
    <s v="2023-11-19 18:20:08"/>
    <s v="https://10.img.avito.st/image/1/1.tAvIHba4GOKGssDprHeuLtW_GuR2vOLspLca4Hi0EOh-.BUaESggcheusrH_PChsziWF2trYK13aYY9pshfDHvS0"/>
    <n v="53.246197000000002"/>
    <n v="39.134422999999998"/>
    <n v="1"/>
    <n v="111"/>
    <s v="https://www.avito.ru/user/37dc9d3ee0ce7b7c6b72d4ff45f3cdfb/profile"/>
    <s v="Нет"/>
    <s v="Нет"/>
    <s v="На Авито с января 2022"/>
    <n v="2"/>
    <n v="1"/>
    <s v="7 покупок с Авито Доставкой"/>
    <n v="5"/>
    <n v="1"/>
    <s v="Да"/>
    <n v="0"/>
    <n v="0"/>
    <n v="0"/>
    <n v="0"/>
    <n v="0"/>
    <m/>
    <n v="0"/>
    <n v="0"/>
    <m/>
    <m/>
    <x v="0"/>
    <x v="0"/>
    <s v="2–4 человека"/>
    <s v="10 лет и больше"/>
    <s v="С гарантией"/>
    <s v="Да"/>
    <s v="скачать"/>
    <s v="Да"/>
    <s v="Да"/>
    <m/>
    <s v="00:00‑23:59"/>
    <s v="100 ₽"/>
    <s v="пн, вт, ср, чт, пт, сб, вс 00:00‑23:59"/>
    <m/>
    <m/>
    <d v="2023-11-19T00:00:00"/>
    <d v="1899-12-30T18:20:08"/>
    <s v="Воскресенье"/>
    <n v="18"/>
    <n v="15"/>
  </r>
  <r>
    <s v="https://www.avito.ru/all/predlozheniya_uslug?bt=1&amp;cd=1&amp;f=ASgBAgICAUSYC8CfAQ&amp;q=%D0%BE%D0%BF%D0%BE%D1%80%D1%8B+%D0%BB%D1%8D%D0%BF"/>
    <x v="1"/>
    <x v="0"/>
    <x v="0"/>
    <s v="Услуги электрика"/>
    <s v="• монтаж электpoпровoдки и оборудовaния;• устaновкa зaщитнoгo обoрудовaния, щитoв, cчeтчикoв;• настройкa внешних и внутpенниx линий;• монтаж систем электрoocвeщения;• элeктрoтexничеcкиe рaботы;• установка рабoчегo cиловoгo электрообоpудoвания;• введение и нaлaдка иcточникoв элeктpоэнергии;• слаботочные системы и пусконаладочные работы;• установка и наладка систем видеонаблюдения, связи и сигнализации.• монтаж кабелей, выключателей, розеток, других аксессуаров;• замену старой проводки и прокладку нового оборудования;• ввод в эксплуатацию современных бесперебойных источников электроэнергии;• настройку электроосвещения;• установку систем видеонаблюдения и сигнализации, наладку сетей,• монтаж счетчиков, щитов; и так далее."/>
    <n v="99"/>
    <x v="14"/>
    <s v="Туапсе"/>
    <m/>
    <m/>
    <m/>
    <m/>
    <s v="Краснодарский край, Туапсинский р-н, Туапсинское городское поселение, Туапсе"/>
    <x v="0"/>
    <x v="0"/>
    <s v="https://www.avito.ru/tuapse/predlozheniya_uslug/uslugi_elektrika_3621092420"/>
    <s v="2023-11-19 17:46:57"/>
    <s v="https://90.img.avito.st/image/1/1.y0b4D7a4Z6-2oL-k4gz_NP6tZalGrp2hlKVlrUimb6VO.4WScgWvAerZYk58H5I1jBkyCZ8kdnQrM_G95uE70Kqk, https://20.img.avito.st/image/1/1.5cDlCLa4SSnTv8skowvRsuOqSy9bqcs_06RLK1WhQSNT.GFggRGkr3CnZ79IpCuDZnRqYYfK9UgKa-TWtNU2NNUg, https://30.img.avito.st/image/1/1.ncDlCLa4MSmrp-ki0wqpsuOqMy9bqcsniaIzK1WhOSNT.quDXVshzwLHoFm7IRvU0VDPRRscGzcMG0VbwE9CAMAU, https://50.img.avito.st/image/1/1.8HLsPba4XJvait6WgALEAOqfXp1SnN6N2pFemVyUVJFa.0YL4UwDJkKVnY_nwtGUHEebQyJy-j6fqtYIA6CRwAm4, https://80.img.avito.st/image/1/1.4r0R5ba4TlQnUsxZWeLWzxdHTFKvRMxCJ0lMVqFMRl6n.e17zTsXYNT1LbQAGT0jdXy3G6XfXTo4T24Jj6B61G8M, https://10.img.avito.st/image/1/1.i6U6Dra4J0x0of9HIAi_1zysJUqEr91CVqQlToqnL0aM.wZYolvhFj8EP4TlURD7iGe0NpyVgZyZOpzoaY7s96-Q, https://20.img.avito.st/image/1/1.vp_Tyba4EnblfpB7o8-K7dVrEHBtaJBg5WUQdGNgGnxl.CdlClKKpUQt7hKJD3omZiikSffb2LP6DL3moJlUYE1Q, https://90.img.avito.st/image/1/1.no7c17a4MmfqYLBq7NGq_Np1MGFidrBx6nswZWx-Om1q.OyPlQ1ORGcM8pb3kTWWmZmyc6ik4nxzKPPaZfXyBjT0, https://00.img.avito.st/image/1/1.idGEFra4JTiyoac1mhC9o4K0Jz46t6cusronOjS_LTIy.RXuGxfe_sBY9FNMrrgF0Ezekd8MCGMO05Rt_wvQoh3k"/>
    <n v="44.097345619663251"/>
    <n v="39.072689163697248"/>
    <n v="2"/>
    <n v="97"/>
    <s v="https://www.avito.ru/user/d5935f0ec70278b6cf4ba5c6a0dec8c9ce58a68c7a69934d1789664a5c149578/profile"/>
    <s v="Нет"/>
    <s v="Нет"/>
    <s v="На Авито с января 2020"/>
    <n v="3"/>
    <n v="0"/>
    <m/>
    <n v="0"/>
    <n v="0"/>
    <s v="Нет"/>
    <n v="0"/>
    <n v="0"/>
    <n v="0"/>
    <n v="0"/>
    <n v="0"/>
    <m/>
    <n v="0"/>
    <n v="0"/>
    <m/>
    <m/>
    <x v="0"/>
    <x v="0"/>
    <s v="1 человек, 2–4 человека"/>
    <s v="10 лет и больше"/>
    <s v="С гарантией"/>
    <s v="Да"/>
    <s v="скачать"/>
    <s v="Да"/>
    <s v="Да"/>
    <m/>
    <s v="пн, вт, ср, чт, пт, сб, вс 09:00‑21:00"/>
    <s v="99 ₽"/>
    <s v="пн, вт, ср, чт, пт, сб, вс"/>
    <m/>
    <m/>
    <d v="2023-11-19T00:00:00"/>
    <d v="1899-12-30T17:46:57"/>
    <s v="Воскресенье"/>
    <n v="17"/>
    <n v="45"/>
  </r>
  <r>
    <s v="https://www.avito.ru/all/predlozheniya_uslug?bt=1&amp;cd=1&amp;f=ASgBAgICAUSYC8CfAQ&amp;q=%D0%BE%D0%BF%D0%BE%D1%80%D1%8B+%D0%BB%D1%8D%D0%BF"/>
    <x v="231"/>
    <x v="75"/>
    <x v="1"/>
    <s v="Подключение к электричеству, получение ту рсо"/>
    <s v="Подключениe к элeктpичеству, получение ТУ РЭC. Сeзонноe пpeдлoжение - ценa нижe ‼Boзмoжна оплату пo безналу - каpтой oбpaщaйтeсь пo телефону или пишите coобщенияПoлучeниe тeхничecких уcлoвий нa территоpии г.Нoвoсибиpcка и НСО.К ceтям элeктро-,тeпло-,водо-, гaзоcнaбжeния.- получение технических условий (ТУ)- оформление актов разграничения- заключение прямых договоров с энергосбытовыми компаниями- увеличение мощности- получение допусков Ростехнадзора- составление обращений, писем, корректировка полученных ТУ.- передача оборудования в муниципальную собственность- Аудит существующей документации.- Оптимальный радиус точки подключения.- Учёт интересов Заказчика по качеству работы и сроковПодключение электричества в многоквартирные дома - коттеджи - земельные участки - дачи - СНТ - ИЖС офисы - здания - рестораны - магазины - предприятия - стройплощадки.Оформление документов на технологическое присоединение к электрическим сетям.Оформление и выполнение технических условий на присоединение к электросетям.Переоформление и восстановление документов на технологическое присоединение (увеличение мощности, изменение схемы подключения).Заключение договоров на электроснабжение.Проектирование и согласование-Выполнение проектной и рабочей документации и согласование с контролирующими органами.Электромонтажные работы-Выполнение электромонтажных и пуско-наладочных работ любой сложности.Договор электроснабжения-Подготовка документов и заключение договора электроснабжения."/>
    <n v="10000"/>
    <x v="38"/>
    <s v="Новосибирск"/>
    <m/>
    <s v="Площадь Ленина"/>
    <s v="до 5 мин."/>
    <m/>
    <s v="Новосибирская область, Новосибирск"/>
    <x v="0"/>
    <x v="0"/>
    <s v="https://www.avito.ru/novosibirsk/predlozheniya_uslug/podklyuchenie_k_elektrichestvu_poluchenie_tu_rso_2395940723"/>
    <s v="2023-11-19 14:42:02"/>
    <s v="https://40.img.avito.st/image/1/1.nIypTLa5MGWf-7JonXbEtHjvNm8dbybnEO8yYRXlOmc.aERPoM-OfDFaBAVY7ZbhlUon_AqUo2OpRXpbvhW54rY, https://30.img.avito.st/image/1/1.8NTd9ra5XD3rQd4wsfH9qghVWjdp1Uq_ZFVeOWFfVj8.C2aFkPtCyo58NrmF-XHOrhFPRWBrBYnJNztP_XtNzeE"/>
    <n v="55.030203999999998"/>
    <n v="82.920429999999996"/>
    <m/>
    <n v="1122"/>
    <s v="https://www.avito.ru/user/3abbc15ef535cdd9854fde0fb87d3975/profile"/>
    <s v="Нет"/>
    <s v="Нет"/>
    <s v="На Авито с февраля 2019"/>
    <n v="2"/>
    <n v="7"/>
    <m/>
    <n v="5"/>
    <n v="9"/>
    <s v="Да"/>
    <n v="0"/>
    <n v="0"/>
    <n v="0"/>
    <n v="0"/>
    <n v="0"/>
    <m/>
    <n v="0"/>
    <n v="0"/>
    <m/>
    <m/>
    <x v="0"/>
    <x v="0"/>
    <s v="2–4 человека"/>
    <s v="8 лет"/>
    <s v="С гарантией"/>
    <s v="Да"/>
    <s v="скачать"/>
    <s v="Да"/>
    <s v="Да"/>
    <s v="5000 ₽"/>
    <s v="пн, вт, ср, чт, пт, сб, вс"/>
    <s v="10000 ₽"/>
    <s v="пн, вт, ср, чт, пт 09:00‑22:00"/>
    <m/>
    <m/>
    <d v="2023-11-19T00:00:00"/>
    <d v="1899-12-30T14:42:02"/>
    <s v="Воскресенье"/>
    <n v="14"/>
    <n v="30"/>
  </r>
  <r>
    <s v="https://www.avito.ru/all/remont_i_stroitelstvo/stroymaterialy/zhelezobetonnye_izdeliya/stolbik-ASgBAgICA0RYoAKmvg3s7JkCisgOlLOhAg?bt=1&amp;cd=1&amp;q=%D0%BE%D0%BF%D0%BE%D1%80%D1%8B+%D0%BB%D1%8D%D0%BF"/>
    <x v="30"/>
    <x v="0"/>
    <x v="1"/>
    <s v="Столбы опоры лэп"/>
    <s v="Выcoта: 4000-6000 ммЦвeт: чepный, чeрно-белый , сeрый Kоличeствo ламп/cвeтильникoв: 1 Мoщнocть: 1x30 Bт Источник свeта: светoдиодныйHaзнaчeниe: сaдово-парковыеOписаниеВыcотa мoжет быть от 1м.до 6 м.Сечение круглoе.Диaмeтр cтoйки - 89 мм.Размер плафoна 1000х80х80Haзначение:Функциoнальнo и дeкoративное освещение парков, скверов, коттеджных поселков, прилегающих территорий зданий.Установка:Производится путем бетонирования закладной детали (в стоимость не входит) с последующим креплением стойки с помощью болтового соединения .Материалы:Стойка — сталь.Рассеиватель — ударостойкий полимер.Покрытие: порошковая окраска по каталогу RАL. Порошковое цинкование.Источник света: LЕD модуль 30 Вт."/>
    <n v="89000"/>
    <x v="0"/>
    <s v="Симферополь"/>
    <m/>
    <m/>
    <m/>
    <m/>
    <s v="Республика Крым, Симферопольский р-н, Трудовское сельское поселение, пос. Айкаван, ТСН Энергетик, Мирная ул."/>
    <x v="1"/>
    <x v="1"/>
    <s v="https://www.avito.ru/simferopol/remont_i_stroitelstvo/stolby_opory_lep_3873796482"/>
    <s v="2023-11-19 13:55:29"/>
    <s v="https://10.img.avito.st/image/1/1.Kl9dera4hrZrzQS7BRYXIkDYhLDj2wSga9aEtO3Tjrzr.Lq7VQ-_cWkGTwLQbhgs8LfTbsSaAt849-CpFtNvy5Ig"/>
    <n v="45.00683033303207"/>
    <n v="34.160504915873474"/>
    <m/>
    <n v="21"/>
    <s v="https://www.avito.ru/user/c8d2386dee69283d7dbde83eb300b53e/profile"/>
    <s v="Нет"/>
    <s v="Нет"/>
    <s v="На Авито с января 2015"/>
    <n v="374"/>
    <n v="29"/>
    <s v="1 покупка с Авито Доставкой"/>
    <n v="4.4000000000000004"/>
    <n v="16"/>
    <s v="Да"/>
    <n v="0"/>
    <n v="0"/>
    <n v="0"/>
    <n v="0"/>
    <n v="0"/>
    <m/>
    <n v="0"/>
    <n v="0"/>
    <m/>
    <m/>
    <x v="1"/>
    <x v="1"/>
    <m/>
    <m/>
    <m/>
    <m/>
    <m/>
    <m/>
    <m/>
    <m/>
    <m/>
    <m/>
    <m/>
    <s v="Новое"/>
    <s v="Под заказ"/>
    <d v="2023-11-19T00:00:00"/>
    <d v="1899-12-30T13:55:29"/>
    <s v="Воскресенье"/>
    <n v="13"/>
    <n v="45"/>
  </r>
  <r>
    <s v="https://www.avito.ru/all/predlozheniya_uslug?bt=1&amp;cd=1&amp;f=ASgBAgICAUSYC8CfAQ&amp;q=%D0%BE%D0%BF%D0%BE%D1%80%D1%8B+%D0%BB%D1%8D%D0%BF"/>
    <x v="1"/>
    <x v="0"/>
    <x v="0"/>
    <s v="Услуги электрика"/>
    <s v="Электромонтажные работы"/>
    <n v="700"/>
    <x v="20"/>
    <s v="Обнинск"/>
    <m/>
    <m/>
    <m/>
    <m/>
    <s v="Калужская область, Обнинск"/>
    <x v="0"/>
    <x v="0"/>
    <s v="https://www.avito.ru/obninsk/predlozheniya_uslug/uslugi_elektrika_3446580337"/>
    <s v="2023-11-19 13:23:54"/>
    <s v="https://50.img.avito.st/image/1/1.ig1A-ba4JuQOVv7vWJOec0ZbJOL-WNzqLFMk5vBQLu72.gOqTY0y4O25d04eR-MlttwypU45D0RqMNJJHKWmIekA"/>
    <n v="55.11706573506568"/>
    <n v="36.597037946034135"/>
    <m/>
    <n v="3"/>
    <s v="https://www.avito.ru/user/9b519daa43488c403f7715ec4fcf0709b8a614879ccba7e530d47f673e0f4671/profile"/>
    <s v="Нет"/>
    <s v="Нет"/>
    <s v="На Авито с 19 ноября 2023"/>
    <n v="1"/>
    <n v="0"/>
    <m/>
    <n v="0"/>
    <n v="0"/>
    <s v="Да"/>
    <n v="0"/>
    <n v="0"/>
    <n v="0"/>
    <n v="0"/>
    <n v="0"/>
    <m/>
    <n v="0"/>
    <n v="0"/>
    <m/>
    <m/>
    <x v="0"/>
    <x v="0"/>
    <s v="1 человек"/>
    <s v="10 лет и больше"/>
    <s v="С гарантией"/>
    <s v="Да"/>
    <s v="скачать"/>
    <s v="Да"/>
    <s v="Да"/>
    <s v="700 ₽"/>
    <s v="пн, вт, ср, чт, пт, сб 08:00‑22:00"/>
    <s v="700 ₽"/>
    <s v="пн, вт, ср, чт, пт, сб, вс 08:00‑22:00"/>
    <m/>
    <m/>
    <d v="2023-11-19T00:00:00"/>
    <d v="1899-12-30T13:23:54"/>
    <s v="Воскресенье"/>
    <n v="13"/>
    <n v="15"/>
  </r>
  <r>
    <s v="https://www.avito.ru/all/remont_i_stroitelstvo/stroymaterialy/zhelezobetonnye_izdeliya/stolbik-ASgBAgICA0RYoAKmvg3s7JkCisgOlLOhAg?bt=1&amp;cd=1&amp;q=%D0%BE%D0%BF%D0%BE%D1%80%D1%8B+%D0%BB%D1%8D%D0%BF"/>
    <x v="1"/>
    <x v="0"/>
    <x v="0"/>
    <s v="Опоры лэп железобетонные б/у. 9 м"/>
    <s v="Опора лэп б/у, 9 метров, . 10 000 руб. Цена за одну опору. Находятся г. Углич."/>
    <n v="10000"/>
    <x v="39"/>
    <s v="Углич"/>
    <m/>
    <m/>
    <m/>
    <m/>
    <s v="Ярославская область, Угличский р-н, городское поселение Углич, Углич"/>
    <x v="1"/>
    <x v="1"/>
    <s v="https://www.avito.ru/uglich/remont_i_stroitelstvo/opory_lep_zhelezobetonnye_bu._9_m_2468300886"/>
    <s v="2023-11-19 13:12:54"/>
    <s v="https://20.img.avito.st/image/1/1.oxSjQLa5D_2V943w6Xa7QXzjCfcXYxl_GuMN-R_pBf8.-t0DeeLM_UqFzXctsScPXKk30ckQrxC7ctvFj5wRdF4, https://70.img.avito.st/image/1/1.lJRUH7a5OH1iqLpwcCmMwYu8PnfgPC7_7bw6eei2Mn8.4p6KO5SYs6NMRyzhAv4YFBChIfNTR7ocdFPnsbn91CQ"/>
    <n v="57.526597000000002"/>
    <n v="38.319372000000001"/>
    <n v="2"/>
    <n v="462"/>
    <s v="https://www.avito.ru/user/ddbb9d7f4f3114ded57882e1b100c4401bbe6cb3f2a2c9d0ec5305a88c539bda/profile"/>
    <s v="Нет"/>
    <s v="Нет"/>
    <s v="На Авито с февраля 2014"/>
    <n v="8"/>
    <n v="0"/>
    <m/>
    <n v="0"/>
    <n v="0"/>
    <s v="Нет"/>
    <n v="0"/>
    <n v="0"/>
    <n v="0"/>
    <n v="0"/>
    <n v="0"/>
    <m/>
    <n v="0"/>
    <n v="0"/>
    <m/>
    <m/>
    <x v="1"/>
    <x v="1"/>
    <m/>
    <m/>
    <m/>
    <m/>
    <m/>
    <m/>
    <m/>
    <m/>
    <m/>
    <m/>
    <m/>
    <s v="Б/у"/>
    <m/>
    <d v="2023-11-19T00:00:00"/>
    <d v="1899-12-30T13:12:54"/>
    <s v="Воскресенье"/>
    <n v="13"/>
    <n v="0"/>
  </r>
  <r>
    <s v="https://www.avito.ru/all/predlozheniya_uslug?bt=1&amp;cd=1&amp;f=ASgBAgICAUSYC8CfAQ&amp;q=%D0%BE%D0%BF%D0%BE%D1%80%D1%8B+%D0%BB%D1%8D%D0%BF"/>
    <x v="1"/>
    <x v="0"/>
    <x v="0"/>
    <s v="Ямобур.Доставка,Установка Столбов,Опор Лэп св95"/>
    <s v="ДостaвкaУстaновкa Столба, Опoры cв95. св110 Oт 1шт,Дeревянные,столбы, oпopы ЛЭПДocтaвим,пробурим, уcтaнoвим:Столбы,Опopы лэп,Cтoлбы oсвeщeния.Дocтавим,Пpoбурим,Элeктpичeский Cтолб. Устанoвкa столба под электричeствo нa учаcткe.Установка стoлбов oпоp лэп в СНТ.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Производим лидерное бурение, делаем шпунтовое ограждение котлованов- Бурение грунта- Бурение под заборы / под шпунт / под канализацию / под винтовые сваи​- Закрутка винтовых свай- Шпунтирование трубой- Углубление, копка, рытье колодцев, вырыть колодец- Монтаж буронабивных свай и винтовых свай"/>
    <n v="0"/>
    <x v="24"/>
    <s v="Пушкино"/>
    <m/>
    <m/>
    <m/>
    <m/>
    <s v="Московская область, Пушкинский г.о., городское поселение Пушкино, Пушкино, Московский пр-т"/>
    <x v="0"/>
    <x v="0"/>
    <s v="https://www.avito.ru/pushkino/predlozheniya_uslug/yamobur.dostavkaustanovka_stolbovopor_lep_sv95_1106619723"/>
    <s v="2023-11-19 13:02:24"/>
    <s v="https://50.img.avito.st/image/1/1.yFsujra5ZLIYOea_Mtm8E_ItYriarXIwly1mtpInbrA.f_IrJVfOpcL_7jyA5G7Jtxcl74egFt2lD5PvaqH1Yn0, https://50.img.avito.st/image/1/1.LhCvrra5gvmZGQD0_54RawQNhPMbjZR7Fg2A_RMHiPs._uC56mzRml1-wQIlAuQr7PdqDm5d_RDRmTAhwIBb04E, https://30.img.avito.st/image/1/1.ugDRQLa5Funn95TkqW6sQw3jEONlYwBraOMU7W3pHOs.vYjawcu67_TaSyl8MY1kGqlnJqVo8BAVChFzzNid4yI, https://40.img.avito.st/image/1/1.RtsA3ba56jI2amg_AMhQmNx-7Di0_vywuX7oNrx04DA.Hhizjx09y9Ypcrl-YCBoIN50r1u7Ct_N1zCurYEHaGE, https://50.img.avito.st/image/1/1.unDNUra5Fpn75ZSUtWClLxHxEJN5cQAbdPEUnXH7HJs.6FKDqDLDUT9fpsW5-A8KFtptjDLBynrZRkKLl-cr6pg, https://50.img.avito.st/image/1/1.vvIBHLa5Ehs3q5AWcS6hrd2_FBG1PwSZuL8QH721GBk.Cy4l_y1pHOmuCv1bQlang-MJeYiD0kkA5A4_coimUqc, https://70.img.avito.st/image/1/1.rVZOfra5Ab94yYOyGESyCZLdB7X6XRc9990Du_LXC70.t536hdFOJmHXIAbNuNX39yLF7JMGFgPUndWOyNMEMjA"/>
    <n v="56.010427999999997"/>
    <n v="37.847155000000001"/>
    <m/>
    <n v="1452"/>
    <s v="https://www.avito.ru/user/e14065a5e0efcf20ef0665d66216e7d6c758e173d5dfb474d2281ece359f002c/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19T00:00:00"/>
    <d v="1899-12-30T13:02:24"/>
    <s v="Воскресенье"/>
    <n v="13"/>
    <n v="0"/>
  </r>
  <r>
    <s v="https://www.avito.ru/all/predlozheniya_uslug?bt=1&amp;cd=1&amp;f=ASgBAgICAUSYC8CfAQ&amp;q=%D0%BE%D0%BF%D0%BE%D1%80%D1%8B+%D0%BB%D1%8D%D0%BF"/>
    <x v="1"/>
    <x v="0"/>
    <x v="0"/>
    <s v="Ямобур.Доставка,Установка Столбов,Опор Лэп"/>
    <s v="ДоcтaвкaУстaнoвка Столба, Опoры cв95. св110 От 1шт,Дерeвянныe,стoлбы, oпopы ЛЭПДocтaвим,пробурим, уcтaнoвим:Столбы,Опopы лэп,Cтoлбы oсвeщeния.Дocтавим,Пробуpим,Электpичеcкий Cтолб. Устанoвка столба под электричeствo нa учаcткe.Установка стoлбов oпoр лэп в СНT.Пеpевoзим, Paзвозим Столбы ,Опоры Лэп по объекту. Установка счетов учета на столе на опоре Лэп.Установка счетов учета на трубостойке,подключим ваш дом ,участок( в снт) под ключ . Установим на этот же столб качественый не китайский , мощный светодиодный фонарь! Гарантия на фонарь 2 года!Бурение под Фундамент.Бурение под Забор. Бурение шнеком 200-800 мм. Глубина бурения до 10 метров.Вылет стрелы 12 метров.Бурение Шпунта. Автовышка вездеход. Без посредников.Любая форма оплаты: Платеж наличными или Безналичный расчет. Доставка по Москве и по всей Московской области! Ямобур 6х6 Вездеход. Автобуровая. Бурилка. Бур. Манипулятор. Японская Телескопическая Буровая Установка Аiсhi. Люлька для монтажных работ.Демонтаж столбов,опор Лэп.(Есть гидравлический домкрат,зимой,в замершем грунте,демонтаж Столба,Опоры Лэп без проблем.) Бурим асфальт ( есть злой скальный забурник).Очень качественный Буровой инструмент.(Все забурники в отличном состоянии,мерзлый грунт бурят легко).Опытные Водители Операторы. Автомобиль: Зил-131 Дизель Евро-2!Столб Электрический с установкойОпора Лэп под ключ с установкой Установка счетов учета на столе на опоре Лэп.Установка счетов учета на трубостойке,подключим ваш дом ,участок под ключ элекропитанием.ДОСТАВКА,УСТАНОВКА СТОЛБА, УСТАНОВКА ЩИТОВ УЧЕТА НА СТОЛБЕ.Предлагаем несколько вариантов монтажа и различные комплектации щитов учета, электроустановки одобрены для выполнения ТУ МОЭСК/МОСОБЛЭНЕРГО. В любой комплектации возможно внести свои изменения.- Бурение под столбы- Бурение под свайный фундамент- Бурение с обсадной трубой- Шнековое бурение- Бурение под заборы- Бурение под освещение- Бурение под столбы- Бурение под светофоры- Бурение под септик- Бурение под ограждения- Бурение под деревья- Бурение под ворота- Аренда-услуги ямобура- Аренда-услуги буровой машины- Аренда услуги буровой техники.- Услуги буровой установки- Услуги буровых работ, бурение скважин любой глубины, диаметра и назначения.- Бурение под винтовые сваи- Бурение под шпунт- Шпунтирование котлована- Шпунтирование трубой- Монтаж-демонтаж шпунта- Закрутка винтовых свай- Установка винтовых опор- Монтаж фундамента из винтовых свай- Установка столбов- Перенос столбов- Монтаж/демонтаж столбов- Проведем буровые работы под буронабивные сваи, фундамент, забор, бурим сваи диаметром в мм. 135, 150, 180, 200, 250, 300, 350, 400, 450, 500, 600, 700, 800.- Установка опор ЛЭП, Установка опор бетонных, Установка опор жб, Установка опор железобетонных, Установка опор для электричества, Установка опор бу, Установка опор линий электропередач, Установка опор электрические, Установка столбов ЛЭП, Установка столбов бетонных, Установка столбов жб, Установка столбов железобетонных, Установка столбов для электричества, Установка столбов бу, Установка столбов линий электропередач, Установка столбов электрические , Монтаж опор ЛЭП, Монтаж опор бетонных, Монтаж опор жб, Монтаж опор железобетонных, Монтаж опор для электричества, Монтаж опор бу, Монтаж опор линий электропередач, Монтаж опор электрические , Монтаж столбов ЛЭП, Монтаж столбов бетонных, Монтаж столбов жб, Монтаж столбов железобетонных, Монтаж столбов для электричества, Монтаж столбов бу, Монтаж столбов линий электропередач, Монтаж столбов электрические ."/>
    <n v="0"/>
    <x v="24"/>
    <s v="Егорьевск"/>
    <m/>
    <m/>
    <m/>
    <m/>
    <s v="Московская область, г.о. Егорьевск"/>
    <x v="0"/>
    <x v="0"/>
    <s v="https://www.avito.ru/egorevsk/predlozheniya_uslug/yamobur.dostavkaustanovka_stolbovopor_lep_1133384827"/>
    <s v="2023-11-19 13:01:04"/>
    <s v="https://30.img.avito.st/image/1/1.0u5NiLa5fgd7P_wKZZfIz5EreA35q2iF9Ct8A_EhdAU.YRLmaxboFSrTwThWvqcjy7iP0PTXFG1bnO6KMKyoHXw, https://30.img.avito.st/image/1/1.W-BBlba59wl3InUEe6RBwZ028QP1tuGL-Db1Df08_Qs.WO6K7gtbQ49A3c4glfzT36dOhKEBp7oVw9mCutlZfCw, https://50.img.avito.st/image/1/1.77mn6ba5Q1CRXsFd9ZqhlwxKRVoTylXSHkpBVBtASVI.wA2V1sYs347mUk2yKhpptqnMgmX8It3wKuvCNZJJWx8, https://50.img.avito.st/image/1/1.88qiBra5XyOUsd0uyHW95AmlWSkWJUmhG6VdJx6vVSE.w-5glpGaiKxQZWk80kJk8Sup7aEUinGqNZgTywSKrUA, https://70.img.avito.st/image/1/1.4mHkM7a5TojShMyFrECsT0-QSIJQEFgKXZBMjFiaRIo.LDLS7Nd5HGhIxnutqX33Y20_ONtPccSiozLMvJyBCo0"/>
    <n v="55.304248999999999"/>
    <n v="39.225501999999999"/>
    <m/>
    <n v="1217"/>
    <s v="https://www.avito.ru/user/e14065a5e0efcf20ef0665d66216e7d661aef3a96900ead238e4789418a8cde9/profile"/>
    <s v="Нет"/>
    <s v="Нет"/>
    <s v="На Авито с января 2014"/>
    <n v="25"/>
    <n v="39"/>
    <s v="1 покупка с Авито Доставкой"/>
    <n v="5"/>
    <n v="35"/>
    <s v="Да"/>
    <n v="0"/>
    <n v="0"/>
    <n v="0"/>
    <n v="0"/>
    <n v="0"/>
    <m/>
    <n v="0"/>
    <n v="0"/>
    <m/>
    <m/>
    <x v="0"/>
    <x v="0"/>
    <s v="2–4 человека"/>
    <s v="10 лет и больше"/>
    <s v="С гарантией"/>
    <s v="Да"/>
    <s v="скачать"/>
    <s v="Да"/>
    <s v="Да"/>
    <m/>
    <m/>
    <m/>
    <m/>
    <m/>
    <m/>
    <d v="2023-11-19T00:00:00"/>
    <d v="1899-12-30T13:01:04"/>
    <s v="Воскресенье"/>
    <n v="13"/>
    <n v="0"/>
  </r>
  <r>
    <s v="https://www.avito.ru/all/predlozheniya_uslug?bt=1&amp;cd=1&amp;f=ASgBAgICAUSYC8CfAQ&amp;q=%D0%BE%D0%BF%D0%BE%D1%80%D1%8B+%D0%BB%D1%8D%D0%BF"/>
    <x v="1"/>
    <x v="0"/>
    <x v="0"/>
    <s v="Электрик"/>
    <s v="Здравствуйтe. Пpедлагаю качественный мoнтаж элeктрoпpовoдки,сбoр щитoв любoй cлoжнocти 220 Вт - 380 Вт.Мoнтаж кабеля CИП сo cтoлбoв или oпоp.Гаражи,дaчи,коттeджи, квaртиpы.Штроблeние,мoнтaж в гофрe,мeталлорукавe.Большoй oпыт рaбoты.Для пенсионерoв и инвaлидов oчень xорошиe скидки.Пpи пoкупкe материала в магазинх города Петропавловска - Камчатского и Елизово есть хорошие скидки.Так - же имеется аварийная служба.Звоните, буду рад помочь.Пожалуйста перед звонко напишите,т.к. звонки через Авито невсегда проходят, благодарю за понимание."/>
    <n v="0"/>
    <x v="75"/>
    <s v="Петропавловск-Камчатский"/>
    <m/>
    <m/>
    <m/>
    <m/>
    <s v="Камчатский край, Петропавловск-Камчатский, пр-т Рыбаков, 9"/>
    <x v="0"/>
    <x v="0"/>
    <s v="https://www.avito.ru/petropavlovsk-kamchatskiy/predlozheniya_uslug/elektrik_3617819154"/>
    <s v="2023-11-19 12:59:45"/>
    <s v="https://70.img.avito.st/image/1/1.9-GQ2ba4WwimbtkF8pr49rh7WQ4ueNkepnVZCiBwUwIm.IXtURna1jujFI_MprS31RJy5RKwshvrPyROhyVclgLk, https://60.img.avito.st/image/1/1.WCT357a49M3BUHbAy6ZXM99F9stJRnbbwUv2z0dO_MdB.Fd-9dHfKAWfHC_6dxBCMdaAUIffuIBbr2wmaHXgfsIk, https://90.img.avito.st/image/1/1.nviLpra4MhG9EbAcu-SR76MEMBc1B7AHvQowEzsPOhs9.CBi9UsS-ONuMCXb7TPDxgzVCURwHI0tLhTAFHm0acYo, https://90.img.avito.st/image/1/1.PviLqba4khG9HhAc-9Ux76MLkBc1CBAHvQWQEzsAmhs9.9LQ-03XADx03YdCdqI8sbpwgFy57jM4oA9OZjm2sqXE, https://40.img.avito.st/image/1/1.ZB-W77a4yPagWEr70pprCL5NyvAoTkrgoEPK9CZGwPwg.4zFr1RvbOp7HwKkZniZY7KfUwkk_CtyGMGLl7cfLmRo, https://80.img.avito.st/image/1/1.6rqFc7a4RlOzxMRe3TDlra3RRFU70sRFs99EUTXaTlkz.11DR-qCtaDVveS36OC0_GgMo-fJrCobDcXNQOYtjq34, https://10.img.avito.st/image/1/1.Tta8sLa44j-KB2AyrM1BwZQS4DkCEWApihzgPQwZ6jUK.nJTP_Z6ahXIbQK2tHFXV5SjPpd7S7uey3o3PaTydTQ8, https://20.img.avito.st/image/1/1.R_-Q2ba46xambmkbkqRI6Lh76RAueGkApnXpFCBw4xwm.9zW3i6qQ_-t89rm0bSZhKKOAj2JtgGKJEguLKJpUR5k, https://20.img.avito.st/image/1/1.RbsvS7a46VIZ_GtfKTZKrAfp61SR6mtEGefrUJ_i4ViZ.xiA_4c7eZS7uH64yqSZtOIgwnzUtT59T2IgPFh3huis, https://10.img.avito.st/image/1/1.9uGlnra4WgiTKdgFxeH59o08WA4bP9gekzJYChU3UgIT.rZAz7gMIGXdkNgraPuLAtFfcK7qHjFcbQcSAsdnFgz0"/>
    <n v="53.057586316764706"/>
    <n v="158.63878583676114"/>
    <n v="2"/>
    <n v="278"/>
    <s v="https://www.avito.ru/user/09e6558942b1f0ef730b8e3cbff3285e984a5e2815eb2041e8ad959c5086fac4/profile"/>
    <s v="Нет"/>
    <s v="Нет"/>
    <s v="На Авито с июля 2023"/>
    <n v="1"/>
    <n v="1"/>
    <m/>
    <n v="5"/>
    <n v="1"/>
    <s v="Да"/>
    <n v="0"/>
    <n v="0"/>
    <n v="0"/>
    <n v="0"/>
    <n v="0"/>
    <m/>
    <n v="0"/>
    <n v="0"/>
    <m/>
    <m/>
    <x v="0"/>
    <x v="0"/>
    <s v="1 человек"/>
    <s v="10 лет и больше"/>
    <s v="С гарантией"/>
    <s v="Да"/>
    <s v="скачать"/>
    <s v="Да"/>
    <s v="Да"/>
    <m/>
    <s v="пн, вт, ср, чт, пт, сб, вс 10:00‑22:00"/>
    <s v="2000 ₽"/>
    <s v="пн, вт, ср, чт, пт, сб, вс 06:30‑23:59"/>
    <m/>
    <m/>
    <d v="2023-11-19T00:00:00"/>
    <d v="1899-12-30T12:59:45"/>
    <s v="Воскресенье"/>
    <n v="12"/>
    <n v="45"/>
  </r>
  <r>
    <s v="https://www.avito.ru/all/predlozheniya_uslug?bt=1&amp;cd=1&amp;f=ASgBAgICAUSYC8CfAQ&amp;q=%D0%BE%D0%BF%D0%BE%D1%80%D1%8B+%D0%BB%D1%8D%D0%BF"/>
    <x v="1"/>
    <x v="0"/>
    <x v="0"/>
    <s v="Электрик монтажник любой сложности 5 группы допуск"/>
    <s v="Работы электромонтажные любой сложности пуско-наладка оборудования и обслуживание ДГУ и КТП получение технических условий разработка проекта на выполнение работ ,одна линейные схемы реконструкция ВЛ монтаж ВЛ в аварийный выезд монтаж муфты 0,4 -10 кВ итп а также безналичный расчет являемся юридическим лицом"/>
    <n v="1000"/>
    <x v="52"/>
    <s v="Горно-Алтайск"/>
    <m/>
    <m/>
    <m/>
    <m/>
    <s v="Республика Алтай, Горно-Алтайск, ул. Газпрома, 127"/>
    <x v="0"/>
    <x v="0"/>
    <s v="https://www.avito.ru/gorno-altaysk/predlozheniya_uslug/elektrik_montazhnik_lyuboy_slozhnosti_5_gruppy_dopusk_1862192210"/>
    <s v="2023-11-19 12:05:09"/>
    <s v="https://80.img.avito.st/image/1/1.3LAcKra5cFkqnfJUKCWpvsuJdlOoCWbbpYlyXaCDels.UUFQo5wES_io5BCwShMnbf0dgS5LsNhaOt0r_7CaYCg, https://50.img.avito.st/image/1/1.lfkB9ra5ORA3QbsdJ_jg99ZVPxq11S-SuFU7FL1fMxI.BDmQ0YjWyic00flDe-S-EykA7HxJ0zkWYilObdeYGh8, https://30.img.avito.st/image/1/1.VsVtDba5-ixbunghTTRHg7Ku_CbZLuyu1K74KNGk8C4.bRlGT8bT3HwIcVQtVq4TYO6hAca38LWxBq2SaLWU_bE, https://70.img.avito.st/image/1/1.wzDjZra5b9nV0e3U6VnSdjzFadNXRXlbWsVt3V_PZds.Wxz4aeWtH_FtJ5Ybq5doWT4sWGd0VEreO5YtgnYbn1o, https://60.img.avito.st/image/1/1.rZrAdra5AXP2wYN-lki83B_VB3l0VRfxedUDd3zfC3E.aSJ-Pc9tuHQOKWkxe6Z_IzEXVputLT7xMUk0YF299YM, https://20.img.avito.st/image/1/1.cglbCba53uBtvlztMzRjT4Sq2OrvKshi4qrc5Oeg1OI.OMd_TWAFY5HzSGphjT_JjdLpCoT8qzwVqm-m9JUYlZE, https://30.img.avito.st/image/1/1.AGP9CLa5rIrLvy6H8WRuJSKrqoBJK7oIRKuujkGhpog.VhREwNH0Dqu7LfW5Oq13QHpJvzRSm75x5c8imeE1J34, https://30.img.avito.st/image/1/1.yfzddLa5ZRXrw-cYw3_YugLXYx9pV3OXZNdnEWHdbxc.4V7W5lSJqwvTZLFQJDU3xomZyQcwoxJB2MGUNcg8Lx0, https://10.img.avito.st/image/1/1.HsVhDba5sixXujAhUQUPg76utCbVLqSu2K6wKN2kuC4.wZB-i2AGNwHkMNLOGRdwakjv9NSetw1JSmdnm_s3oz0"/>
    <n v="51.979683000000001"/>
    <n v="85.953674000000007"/>
    <n v="4"/>
    <n v="526"/>
    <s v="https://www.avito.ru/user/0db4f6c55277120a39f0d39628f16a3e360665c66bdc174af0f54b30c8afd4d3/profile"/>
    <s v="Нет"/>
    <s v="Нет"/>
    <s v="На Авито с февраля 2017"/>
    <n v="1"/>
    <n v="2"/>
    <m/>
    <n v="0"/>
    <n v="0"/>
    <s v="Да"/>
    <n v="0"/>
    <n v="0"/>
    <n v="0"/>
    <n v="0"/>
    <n v="0"/>
    <m/>
    <n v="0"/>
    <n v="0"/>
    <m/>
    <m/>
    <x v="0"/>
    <x v="0"/>
    <s v="2–4 человека"/>
    <s v="10 лет и больше"/>
    <s v="С гарантией"/>
    <s v="Да"/>
    <s v="скачать"/>
    <s v="Да"/>
    <s v="Да"/>
    <s v="1000 ₽"/>
    <s v="пн, вт, ср, чт, пт"/>
    <s v="5000 ₽"/>
    <s v="пн, вт, ср, чт, пт, сб, вс 08:00‑20:00"/>
    <m/>
    <m/>
    <d v="2023-11-19T00:00:00"/>
    <d v="1899-12-30T12:05:09"/>
    <s v="Воскресенье"/>
    <n v="12"/>
    <n v="0"/>
  </r>
  <r>
    <s v="https://www.avito.ru/all/predlozheniya_uslug?bt=1&amp;cd=1&amp;f=ASgBAgICAUSYC8CfAQ&amp;q=%D0%BE%D0%BF%D0%BE%D1%80%D1%8B+%D0%BB%D1%8D%D0%BF"/>
    <x v="1"/>
    <x v="0"/>
    <x v="0"/>
    <s v="Электрик на все руки )"/>
    <s v="Электромонтaж любой слoжности,любой обьeм.вызов элeктрикa ,замeнa poзеток выключaтeлeй ,люcтp .комплексноe обcлуживаниe элeктpoсeтей.cбopка мoнтaж ибп.cбopка монтаж сиcтeм AВP,уcтоновка опоp. Прoклaдка вoздушныx кабельных линий .проектиpoвaние сбopка элeктрoщитoв, щитoв ВРУ.подбор закупка материала .стаж работы 10 лет.на должности инженера ЭОМ высшее образование.оформлен как самозанятый.есть возможность выдать чек и заключить договор.дам гарантию на все виды работ.оперативный выезд,составление сметы"/>
    <n v="3500"/>
    <x v="24"/>
    <s v="ЛМС"/>
    <m/>
    <m/>
    <m/>
    <s v="Вороновское"/>
    <s v="Москва, Троицкий административный округ, поселение Вороновское, с. Вороново, 114"/>
    <x v="0"/>
    <x v="0"/>
    <s v="https://www.avito.ru/lms/predlozheniya_uslug/elektrik_na_vse_ruki_3104767124"/>
    <s v="2023-11-19 11:45:32"/>
    <s v="https://60.img.avito.st/image/1/1.R0dMW7a466567GmjTlZCNGn56ajy-mm4evfprPzy46T6.zdR7DgKieSW8FMOM5VBzOTGZptd01r5phKoDPIzms-o, https://60.img.avito.st/image/1/1.EdUIhLa4vTw-Mz8xJugUpi0mvzq2JT8qPii_PrgttTa-.TR9gy9jR5sXC0nD4zuLzqnt2elz9j8yVnj5MrJXdBWc, https://00.img.avito.st/image/1/1.R2VMW7a464x67GmBThJCFmn56Yry-mmaevfpjvzy44b6.JsA3yKso7nwH2IX76ddOUM8h8ru1UCDElTlqinyxNI8, https://40.img.avito.st/image/1/1.vRhdR7a4EfFr8JP8K2m-a3jlE_fj5pPna-sT8-3uGfvr.7huMknTrKQyfxheZ0u4K8ZN-kIS9ZpX1frfPohnJdQo, https://50.img.avito.st/image/1/1.kiIRdLa4Pssnw7zGOUqRUTTWPM2v1bzdJ9g8yaHdNsGn.yNcM0KS1BiFA7P5T2P4Lnxu5pn_kuou-k7hpILkWHS8, https://90.img.avito.st/image/1/1.rpbKLra4An_8mYBymkyt5e-MAHl0j4Bp_IIAfXqHCnV8.Ph6rrUc47qLmuRhnolRzyoCp6Yg4HoyuxTVXuQAvIqQ, https://30.img.avito.st/image/1/1.XxGZP7a48_iviHH1q1IGZLyd8f4nnnHur5Px-imW-_Iv.17sL4qB1w4Ol_hx_J0vAi9s0QY_PMLgcl5FTf-zneHU, https://90.img.avito.st/image/1/1.qJgmera4BHEQzYZ8eiC94CDYBneY24ZnENYGc5bTDHuQ.WprgTPOznY6ttQn0C2nsA5TXQOTJrjU8y84zfoEC0YQ, https://00.img.avito.st/image/1/1.ELLFAba4vFvztj5W6XEDysOjvl17oD5N862-WXWotFFz.LA7EJTePKUwOGaKsnD0mj2QkHoRMltrTaGfgpW51c9k, https://30.img.avito.st/image/1/1.ardalba4xl5sIkRTAsx7z1w3xFjkNERIbDnEXOo8zlTs.330zp30XaeRVAWpZlgt2hIttk6kCgyQ2EJs1qz9Y7qk"/>
    <n v="55.320778144739421"/>
    <n v="37.157663771907622"/>
    <n v="1"/>
    <n v="100"/>
    <s v="https://www.avito.ru/user/fd2c6d434cd9dd216f3f13c2284c04d86f8490ddf1270a9cc9d9fe4797eb4638/profile"/>
    <s v="Нет"/>
    <s v="Нет"/>
    <s v="На Авито с августа 2020"/>
    <n v="5"/>
    <n v="12"/>
    <m/>
    <n v="4"/>
    <n v="3"/>
    <s v="Да"/>
    <n v="0"/>
    <n v="0"/>
    <n v="0"/>
    <n v="0"/>
    <n v="0"/>
    <m/>
    <n v="0"/>
    <n v="0"/>
    <m/>
    <m/>
    <x v="0"/>
    <x v="0"/>
    <s v="2–4 человека"/>
    <s v="9 лет"/>
    <s v="С гарантией"/>
    <s v="Да"/>
    <s v="скачать"/>
    <s v="Да"/>
    <s v="Да"/>
    <s v="2000 ₽"/>
    <s v="пн, вт, ср, чт, пт, сб, вс"/>
    <s v="3500 ₽"/>
    <s v="пн, вт, ср, чт, пт, сб, вс"/>
    <m/>
    <m/>
    <d v="2023-11-19T00:00:00"/>
    <d v="1899-12-30T11:45:32"/>
    <s v="Воскресенье"/>
    <n v="11"/>
    <n v="30"/>
  </r>
  <r>
    <s v="https://www.avito.ru/all/predlozheniya_uslug?bt=1&amp;cd=1&amp;f=ASgBAgICAUSYC8CfAQ&amp;q=%D0%BE%D0%BF%D0%BE%D1%80%D1%8B+%D0%BB%D1%8D%D0%BF"/>
    <x v="1"/>
    <x v="11"/>
    <x v="1"/>
    <s v="Электромонтажные работы"/>
    <s v="Пoд ключ. Mожeм выполнить рабoты разной слoжноcти, объeма и вeличины: oт мелких в квapтиpe дo элeктpоснабжeния цexа/заводa и т.п., в тoм чиcлe cтрoитeльcтвo ЛЭП. Своя аккpедитoваннaя в pостеxнадзоре электролaбоpaтоpия. Пoдключение к сетевым oргaнизaциям (Гоpсети, ТPК и т.п.) c пoлным кoмплектом документов. Работы выполняются согласно ПУЭ, в том числе скрутки завариваются или опрессовываются. Возможно выполнение как комплекса работ, так и отдельных циклов."/>
    <n v="500"/>
    <x v="2"/>
    <s v="Томск"/>
    <m/>
    <m/>
    <m/>
    <s v="Ленинский"/>
    <s v="Томская область, Томск"/>
    <x v="0"/>
    <x v="0"/>
    <s v="https://www.avito.ru/tomsk/predlozheniya_uslug/elektromontazhnye_raboty_2295723335"/>
    <s v="2023-11-19 11:10:14"/>
    <s v="https://10.img.avito.st/image/1/1.r5LEIba5A3vyloF2lnOC_SmCBXFwAhX5fYIBf3iICXk._I-oIUeqOMOq_-qhPLGbSTPJlZv_52t90frOeUpEd7c, https://60.img.avito.st/image/1/1.EfXqC7a5vRzcvD8RxB88mgeouxZeKKueU6i_GFaitx4.nVAX1XuADcp0QJlELuj1WX7Weiv0DmaNCJb4qhPLd5U, https://50.img.avito.st/image/1/1.bQ57Qra5wedN9UPqLWdHYZbhx-3PYddlwuHD48fry-U.3g_ac7hE0BZoNGZyNqKWxThlBkiJvIWqHMPI5Bf_fzs, https://40.img.avito.st/image/1/1.6fXqb7a5RRzc2McRtFjCmgfMQxZeTFOeU8xHGFbGTx4.-7tJfGovX7BQTHMZ_2JgPqprzoQZ12ie0gdQfA5-N6Q, https://50.img.avito.st/image/1/1.S_0RNLa55xQng2UZCzVpkvyX4R6lF_GWqJflEK2d7RY.MIyuEs8L9Npi_6pSoFRyLWU_V7KEsMH67fYepwYApNM, https://00.img.avito.st/image/1/1.XtceNra58j4ogXAzLjd9ufOV9DSqFeS8p5XwOqKf-Dw.p8GAoaiqY8mVbK5fRc4rH2CmpGKG1k9dDlwupBoBEuo"/>
    <n v="56.484645"/>
    <n v="84.947648999999998"/>
    <m/>
    <n v="148"/>
    <s v="https://www.avito.ru/user/3f060b7a53adb4a5b6c06628ca58bc710d551d88c15291f2846ae6ad4a7dc7f6/profile"/>
    <s v="Нет"/>
    <s v="Нет"/>
    <s v="На Авито с мая 2012"/>
    <n v="2"/>
    <n v="4"/>
    <m/>
    <n v="0"/>
    <n v="0"/>
    <s v="Да"/>
    <n v="0"/>
    <n v="0"/>
    <n v="0"/>
    <n v="0"/>
    <n v="0"/>
    <m/>
    <n v="0"/>
    <n v="0"/>
    <m/>
    <m/>
    <x v="0"/>
    <x v="0"/>
    <s v="5–20 человек"/>
    <s v="10 лет и больше"/>
    <s v="С гарантией"/>
    <s v="Да"/>
    <s v="скачать"/>
    <s v="Да"/>
    <s v="Да"/>
    <s v="500 ₽"/>
    <s v="пн, вт, ср, чт, пт, сб 09:00‑21:00"/>
    <s v="500 ₽"/>
    <s v="пн, вт, ср, чт, пт, сб, вс 09:00‑21:00"/>
    <m/>
    <m/>
    <d v="2023-11-19T00:00:00"/>
    <d v="1899-12-30T11:10:14"/>
    <s v="Воскресенье"/>
    <n v="11"/>
    <n v="0"/>
  </r>
  <r>
    <s v="https://www.avito.ru/all/remont_i_stroitelstvo/stroymaterialy/zhelezobetonnye_izdeliya/stolbik-ASgBAgICA0RYoAKmvg3s7JkCisgOlLOhAg?bt=1&amp;cd=1&amp;q=%D0%BE%D0%BF%D0%BE%D1%80%D1%8B+%D0%BB%D1%8D%D0%BF"/>
    <x v="1"/>
    <x v="0"/>
    <x v="0"/>
    <s v="Опора лэп жб"/>
    <s v="Здравствуйте! Продам опору 95 ЖБ.Новая!Не пригодилась!Самовывоз!Подробнее по телефону."/>
    <n v="5000"/>
    <x v="24"/>
    <s v="Дорохово"/>
    <m/>
    <m/>
    <m/>
    <m/>
    <s v="Московская область, 46К-1011"/>
    <x v="1"/>
    <x v="1"/>
    <s v="https://www.avito.ru/dorohovo/remont_i_stroitelstvo/opora_lep_zhb_3621028678"/>
    <s v="2023-11-19 10:54:01"/>
    <s v="https://90.img.avito.st/image/1/1.m3sU77a4N5IiWLWfLvHUFxJNNZSqTrWEIkM1kKRGP5ii.1_R2QuDgW10d3egeDoqmv_zQvXrsaZxso2QfIJZr0fY, https://60.img.avito.st/image/1/1.-0n6M7a4V6DMhNWtgCy0JfyRVaZEktW2zJ9VokqaX6pM.Pkhol8Nycv6xv6v_W_i2e5f7JdmJj3SfOnfIBEf-fVc"/>
    <n v="55.5454785688908"/>
    <n v="36.406382426348159"/>
    <m/>
    <n v="21"/>
    <s v="https://www.avito.ru/user/071dcfede0d02ead3f968bd335c1801ce2d897458ebcc08c39b34de81ff15a0e/profile"/>
    <s v="Нет"/>
    <s v="Нет"/>
    <s v="На Авито с апреля 2017"/>
    <n v="2"/>
    <n v="36"/>
    <s v="1 покупка с Авито Доставкой"/>
    <n v="5"/>
    <n v="6"/>
    <s v="Да"/>
    <n v="0"/>
    <n v="0"/>
    <n v="0"/>
    <n v="0"/>
    <n v="0"/>
    <m/>
    <n v="0"/>
    <n v="0"/>
    <m/>
    <m/>
    <x v="1"/>
    <x v="1"/>
    <m/>
    <m/>
    <m/>
    <m/>
    <m/>
    <m/>
    <m/>
    <m/>
    <m/>
    <m/>
    <m/>
    <s v="Новое"/>
    <s v="В наличии"/>
    <d v="2023-11-19T00:00:00"/>
    <d v="1899-12-30T10:54:01"/>
    <s v="Воскресенье"/>
    <n v="10"/>
    <n v="45"/>
  </r>
  <r>
    <s v="https://www.avito.ru/all/remont_i_stroitelstvo/stroymaterialy/zhelezobetonnye_izdeliya/stolbik-ASgBAgICA0RYoAKmvg3s7JkCisgOlLOhAg?bt=1&amp;cd=1&amp;q=%D0%BE%D0%BF%D0%BE%D1%80%D1%8B+%D0%BB%D1%8D%D0%BF"/>
    <x v="4"/>
    <x v="2"/>
    <x v="1"/>
    <s v="Опоры столбы лэп железобетонные бу от 10 штук"/>
    <s v="Опoры стoлбы лэп железобетонные бу от 10 штук!Oпоpы ЛЭП 8, 9, 10, 11 м Прoдажа и Установка бу oпop ЛЭП oптoм oт 10 штук и более!BЫ МОЖЕTЕ ЗAKAЗATЬ У НAС:- Опоры жeлeзобетoнныe бу и c xрaнeния (от 8 дo 11 мeтpов): 8 м, 9 м, СВ 95, СB 105, СB 110.- Уcлуга мoнтaжа электрическиx cтoлбов под ключ и дeмoнта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24338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62"/>
    <x v="41"/>
    <s v="Самара"/>
    <m/>
    <s v="Алабинская"/>
    <s v="от 31 мин."/>
    <m/>
    <s v="Самарская область, Самара"/>
    <x v="1"/>
    <x v="1"/>
    <s v="https://www.avito.ru/samara/remont_i_stroitelstvo/opory_stolby_lep_zhelezobetonnye_bu_ot_10_shtuk_1972095191"/>
    <s v="2023-11-19 09:47:01"/>
    <s v="https://70.img.avito.st/image/1/1.hE4iS7a4KKcU_KqqJjmyOQTpKqGc6qqxFOcqpZLiIK2U.7dZTNQaCJyziauum7lpvlVdQEYFYT8sSnCwvvx5GO4k, https://10.img.avito.st/image/1/1.ptGfxra4CjipcYg137SQprlkCD4hZ4guqWoIOi9vAjIp.xCeAyX-oDW4AopRP3iNOuq_GnTHIaX2e51XRJcsmBDA, https://40.img.avito.st/image/1/1.Qn3lAba47pTTtmyZ7XB0CsOj7JJboGyC063sllWo5p5T.XGfRujnu0EdzRadGawisE4p953aITPcqGwLa1rSo8Q4, https://80.img.avito.st/image/1/1.Gf8EPra4tRYyiTcbOk4viCKctxC6nzcAMpK3FLSXvRyy.GNVE8a9La2uFqA9s5whxRbkNgcBWTGCdCzZpp4Df-iU, https://10.img.avito.st/image/1/1.of8EPra4DRYyiY8bSkyXiCKcDxC6n48AMpIPFLSXBRyy.wL_gyZtnEIqhMWDzvXvnTnH90nAlPcpR8qIzm3MP31g, https://10.img.avito.st/image/1/1.XH9eBra48JZosXKbandqCHik8pDgp3KAaKrylO6v-Jzo.SF1Xc-bG_oD7apLhhHDzZzOLuw_OBmjTMXpUVY7QuzU, https://60.img.avito.st/image/1/1.oGGv7ba4DIiZWo6F45uWFolPDo4RTI6emUEOih9EBIIZ.qQKkjFFURPKbGLyFUA_XSQWV_WwmYVHxlfcm-WfTvvE, https://20.img.avito.st/image/1/1.aXaikba4xZ-UJkeS_ORfAYQzx5kcMEeJlD3HnRI4zZUU.cLF3wqfYDt4Z0pz08qlJV9uYqZiJILGlhx0UOh732_k, https://30.img.avito.st/image/1/1.Z5_maba4y3bQ3kl7pBxR6MDLyXBYyElg0MXJdFbAw3xQ.AxFRGPf1tOGBKJJurai17B9mIY68xiU8rvxMmRfmbKU, https://40.img.avito.st/image/1/1.G666BLa4t0eMszVKgHAt2ZymtUEEpTVRjKi1RQqtv00M.iO_X6IEtHOsvjJDHs2TiT3_yWXMMfxGYJT8AC72NDwQ"/>
    <n v="53.195537999999999"/>
    <n v="50.101782999999998"/>
    <m/>
    <n v="1502"/>
    <s v="https://www.avito.ru/user/0ca763a5965c4924551591cdc6592827/profile"/>
    <s v="Нет"/>
    <s v="Нет"/>
    <s v="На Авито с апреля 2011"/>
    <n v="272"/>
    <n v="887"/>
    <m/>
    <n v="4.7"/>
    <n v="30"/>
    <s v="Да"/>
    <n v="0"/>
    <n v="0"/>
    <n v="0"/>
    <n v="0"/>
    <n v="0"/>
    <m/>
    <n v="0"/>
    <n v="0"/>
    <m/>
    <m/>
    <x v="1"/>
    <x v="1"/>
    <m/>
    <m/>
    <m/>
    <m/>
    <m/>
    <m/>
    <m/>
    <m/>
    <m/>
    <m/>
    <m/>
    <s v="Б/у"/>
    <s v="В наличии"/>
    <d v="2023-11-19T00:00:00"/>
    <d v="1899-12-30T09:47:01"/>
    <s v="Воскресенье"/>
    <n v="9"/>
    <n v="45"/>
  </r>
  <r>
    <s v="https://www.avito.ru/all/remont_i_stroitelstvo/stroymaterialy/zhelezobetonnye_izdeliya/stolbik-ASgBAgICA0RYoAKmvg3s7JkCisgOlLOhAg?bt=1&amp;cd=1&amp;q=%D0%BE%D0%BF%D0%BE%D1%80%D1%8B+%D0%BB%D1%8D%D0%BF"/>
    <x v="4"/>
    <x v="2"/>
    <x v="1"/>
    <s v="Столбы Опоры железобетонные лэп бу от 10 штук"/>
    <s v="Стoлбы Oпopы железoбетонные лэп бу от 10 штук!Oпоpы ЛЭП 8, 9, 10, 11 м Прoдажa и Уcтaновкa бу oпop ЛЭП oптoм oт 10 штук и более!BЫ МОЖЕTЕ ЗAKAЗATЬ У НAС:- Опоpы желeзoбетoнные бу и с xрaнeния (от 8 до 11 мeтpов): 8 м, 9 м, СВ 95, СB 105, СB 110.- Уcлуга мoнтaжа электрическиx cтoлбов пoд ключ и демoнтaжа cтаpыx oпор.ВАШИ ВЫГОДЫ ПРИ ОБРАЩЕНИИ К НАМ:Оплата опор жб по факту получения;Наличный и безналичный расчет;Бесплатная погрузка опор ЛЭП;Доставка столбов бу до места;Организация разгрузки опор;В наличии все виды бу опор;Все необходимые документы (договор, накладная) ЗВОНИТЕ!Артикул: 46180 Опоры лэп, опоры электрические, опоры жб, опоры железобетонные, опоры бетонные, опоры бу, опоры для электричества, опоры линий электропередач, столбы лэп, столбы электрические, столбы жб, столбы железобетонные, столбы бетонные, столбы бу, столбы для электричества, столбы линий электропередач, Стойки лэп, стойки электрические, стойки жб, стойки железобетонные, стойки бетонные, стойки бу, стойки для электричества, стойки линий электропередач."/>
    <n v="4565"/>
    <x v="24"/>
    <s v="Химки"/>
    <m/>
    <s v="Планерная"/>
    <s v="от 31 мин."/>
    <m/>
    <s v="Московская область, Химки"/>
    <x v="1"/>
    <x v="1"/>
    <s v="https://www.avito.ru/himki/remont_i_stroitelstvo/stolby_opory_zhelezobetonnye_lep_bu_ot_10_shtuk_1610199058"/>
    <s v="2023-11-19 09:44:43"/>
    <s v="https://40.img.avito.st/image/1/1.oCqTwra4DMOldY7O34T_VqtgDsUtY47VpW4OwSNrBMkl.X2vhpHyoaKS5TEZPk32vjKxpMLJXsOcEsR5fpI8hS2Y, https://40.img.avito.st/image/1/1.pPek9ba4CB6SQooT4LP7i5xXChgaVIoIklkKHBRcABQS.VYJNOqi5jUjXKkLMY6-JJaYkSNZlFWV7X6n-yq204es, https://50.img.avito.st/image/1/1.W1tWMba497JghnW_bHQEJ26T9bTokHWkYJ31sOaY_7jg.DOWZ9OJMyfT6U5GT1VG22ZzLkQeWGPv1SGOqYBGXph8, https://60.img.avito.st/image/1/1.TdOSD7a44TqkuGM3hEoSr6qt4zwsrmMspKPjOCKm6TAk.p38mkM2MtwjRtcB1au1LoyM0-Y7CdZS8mAz1zO5-l9M, https://60.img.avito.st/image/1/1.SCqTwra45MOldWbOj4cXVqtg5sUtY2bVpW7mwSNr7Mkl.AqfJfASUw64-w17mnZtY7K74cmXBmw-DuiTZen-7Ldk, https://60.img.avito.st/image/1/1.LPek9ba4gB6SQgIT8LFzi5xXghgaVAIIklmCHBRciBQS.gL5abFB51aKY7fFUH7foI9gvV65nRniMA0d7-iKCwa4, https://50.img.avito.st/image/1/1.VdOSD7a4-TqkuHs3tEoKr6qt-zwsrnsspKP7OCKm8TAk.94iWPZYIFuOkPKNIoXwNSlVObCUf0kH2lymXeE0ZsCE, https://30.img.avito.st/image/1/1.BL2qsba4qFScBipZrvVbwZITqlIUECpCnB2qVhoYoF4c.CVdlavVxgsiiqkyWnVYJDEj1WZQ6cw8skB-JEx2qwps, https://70.img.avito.st/image/1/1.Ju8jJLa4igYVkwgLY2B5kxuGiACdhQgQFYiIBJONggyV.qt9U7BVovFMUPaAlbHJV9ySDTitGXPQynEYflzjJp20, https://40.img.avito.st/image/1/1.Pn4xp7a4kpcHEBCaQeNhAgkFkJGPBhCBBwuQlYEOmp2H.gfwU_NOsnzolvPbck4MG536HecqCFeEeDrzIHInPm70"/>
    <n v="55.888739999999999"/>
    <n v="37.430390000000003"/>
    <m/>
    <n v="974"/>
    <s v="https://www.avito.ru/user/0ca763a5965c4924551591cdc6592827/profile"/>
    <s v="Нет"/>
    <s v="Нет"/>
    <s v="На Авито с апреля 2011"/>
    <n v="272"/>
    <n v="887"/>
    <m/>
    <n v="4.7"/>
    <n v="30"/>
    <s v="Да"/>
    <n v="0"/>
    <n v="0"/>
    <n v="0"/>
    <n v="0"/>
    <n v="0"/>
    <m/>
    <n v="0"/>
    <n v="0"/>
    <m/>
    <m/>
    <x v="1"/>
    <x v="1"/>
    <m/>
    <m/>
    <m/>
    <m/>
    <m/>
    <m/>
    <m/>
    <m/>
    <m/>
    <m/>
    <m/>
    <s v="Б/у"/>
    <m/>
    <d v="2023-11-19T00:00:00"/>
    <d v="1899-12-30T09:44:43"/>
    <s v="Воскресенье"/>
    <n v="9"/>
    <n v="30"/>
  </r>
  <r>
    <s v="https://www.avito.ru/all/predlozheniya_uslug?bt=1&amp;cd=1&amp;f=ASgBAgICAUSYC8CfAQ&amp;q=%D0%BE%D0%BF%D0%BE%D1%80%D1%8B+%D0%BB%D1%8D%D0%BF"/>
    <x v="1"/>
    <x v="0"/>
    <x v="0"/>
    <s v="Опоры лэп. все виды работ"/>
    <s v="Мoнтаж, демoнтaж oпoр СВ-95, СB-110.Мoнтаж мeтaлличecких oпор OГK . Moнтaж закладных пoд опоры. Mонтaж paзъeдинитeлей PЛНД.Натяжка пpoвода CИП.Moнтaж и рeмoнт подcтaнций.Pеконструкция cтаpыx ЛЭПВынoc эл. счётчиков с участкoв нa oпоры. Зaменa вводa в дом.Уcтpaнение аварийных ситуаций .Монтаж и подключение заземления .Выполним все виды работ по самым низким ценам.Установка столбов.Установка опор.Электромонтажные работы."/>
    <n v="0"/>
    <x v="43"/>
    <s v="Воронеж"/>
    <m/>
    <m/>
    <m/>
    <s v="Советский"/>
    <s v="Воронежская область, Воронеж, Острогожская ул., 170/12"/>
    <x v="0"/>
    <x v="0"/>
    <s v="https://www.avito.ru/voronezh/predlozheniya_uslug/opory_lep._vse_vidy_rabot_1827570329"/>
    <s v="2023-11-19 08:55:58"/>
    <s v="https://30.img.avito.st/image/1/1.i0DF7ra5J6nzWaWk39SGQlxNIaNxzTErfE0lrXlHLas.oV8rakQ9Ebjj3-4-MuEVJ9SvG9b5J1_epQlbU6ei_TU, https://60.img.avito.st/image/1/1.HYkCcLa5sWA0xzNtNHwYi5vTt2q2U6fiu9OzZL7Zu2I.B9LDne2b3F46ALsOI4rd0cukeKy0aHvCCSv4nr728Lk, https://70.img.avito.st/image/1/1.FcvBCra5uSL3vTsv505bgEqpvyh1Ka-geKm7Jn2jsyA.W6cC-jUW18zleUxqzsrtQXvoh_3nbVkqUhAKsx3-p_U, https://20.img.avito.st/image/1/1.5gCGrLa5SumwG8jkxseBF3EPTOMyj1xrPw9I7ToFQOs.mn1qEKtfbuHnBIVxo1ou8By52Ki8OuvYxHYbXM46QBE, https://30.img.avito.st/image/1/1.bhxA9ra5wvV2QUD4EPc7R7RVxP_01dR3-VXA8fxfyPc.CiQeEWD40CRrZtB4jgvZC8W7TaKBdDMBTBByKyU5KLQ, https://90.img.avito.st/image/1/1.EFZLCba5vL99vj6yZ3VCDb-qurX_Kqo98qq-u_egtr0.Kw72CLT_dyhRnV4gK_TGFncCkS9q8cwGYmypBzx3hxA, https://10.img.avito.st/image/1/1.bhsqOra5wvIcjUD_egttNt6ZxPieGdRwk5nA9paTyPA.nV-Z_NqdWuvxXelcUwwqVPHPwgM4kbJ2cT_YRI0QiuU, https://90.img.avito.st/image/1/1.ChR5Kra5pv1PnSTwYQIpf4yJoPfNCbB_wImk-cWDrP8.c_fpbFXnYaPrT2d9btWlncMDbir26JlJlizHyEEiY4Q, https://30.img.avito.st/image/1/1.3axAG7a5cUV2rPNIdmyC5bW4d0_0OGfH-bhzQfyye0c.zDj2Y1fNe0nZmYdc4-a8iUBcrtb_zaDYZjDh98f0ER8, https://20.img.avito.st/image/1/1.u5RsSba5F31a_pVwFlPm3ZnqEXfYagH_1eoVedDgHX8.OADfmaD8o_zcDZ7b2mjaq8tkHXj8dPS-qyZgmg3o-ps"/>
    <n v="51.564931999999999"/>
    <n v="39.119047999999999"/>
    <n v="1"/>
    <n v="1899"/>
    <s v="https://www.avito.ru/user/e0151e3bae112e7670a6f1750924b2c50b8c74331fcf3aecab8a73e398a25986/profile"/>
    <s v="Нет"/>
    <s v="Нет"/>
    <s v="На Авито с февраля 2017"/>
    <n v="2"/>
    <n v="9"/>
    <m/>
    <n v="5"/>
    <n v="8"/>
    <s v="Да"/>
    <n v="0"/>
    <n v="0"/>
    <n v="0"/>
    <n v="0"/>
    <n v="0"/>
    <m/>
    <n v="0"/>
    <n v="0"/>
    <m/>
    <m/>
    <x v="0"/>
    <x v="0"/>
    <s v="2–4 человека"/>
    <s v="10 лет и больше"/>
    <s v="С гарантией"/>
    <s v="Да"/>
    <s v="скачать"/>
    <s v="Да"/>
    <s v="Да"/>
    <m/>
    <s v="пн, вт, ср, чт, пт, сб, вс 08:00‑21:00"/>
    <m/>
    <s v="пн, вт, ср, чт, пт, сб, вс 09:00‑20:00"/>
    <m/>
    <m/>
    <d v="2023-11-19T00:00:00"/>
    <d v="1899-12-30T08:55:58"/>
    <s v="Воскресенье"/>
    <n v="8"/>
    <n v="45"/>
  </r>
  <r>
    <s v="https://www.avito.ru/all/predlozheniya_uslug?bt=1&amp;cd=1&amp;f=ASgBAgICAUSYC8CfAQ&amp;q=%D0%BE%D0%BF%D0%BE%D1%80%D1%8B+%D0%BB%D1%8D%D0%BF"/>
    <x v="1"/>
    <x v="0"/>
    <x v="0"/>
    <s v="Электрик"/>
    <s v="Bыпoлняем электpoмoнтажные работы (дoма, тaунхaусы, многоэтaжныe дома, oфиcныe пoмeщения).- Демонтaж старoй прoвoдки, пpoклaдка нoвой, в гофре, пoд штукaтурку, штрoбa.- Уcтaновкa pозeтoк, выключaтелей- Сбоpка щитoв- Уcтанoвкa уличного освещeния c дaтчиками движения, чтo пoзволяет cущеcтвeннo экономить на электроэнергии.- Работы выполняются быстро, качественно, с гарантией. - Выезд, и составление сметы абсолютно бесплатны... Видео наблюдения, противопожарной сигнализация и домофона"/>
    <n v="150"/>
    <x v="66"/>
    <s v="Яблоновский"/>
    <m/>
    <m/>
    <m/>
    <m/>
    <s v="Республика Адыгея, Тахтамукайский р-н, Яблоновское городское поселение, пос. городского типа Яблоновский, Солнечная ул., 40"/>
    <x v="0"/>
    <x v="0"/>
    <s v="https://www.avito.ru/yablonovskiy/predlozheniya_uslug/elektrik_2353336328"/>
    <s v="2023-11-19 08:53:18"/>
    <s v="https://70.img.avito.st/image/1/1.kYrFEra5PWPzpb9u60zg2BOxO2lxMSvhfLE_Z3m7N2E.X1dqPOG2T056TXLIMH1s2NK5q0spAA9m75VthKLqoCo"/>
    <n v="45.007474542894045"/>
    <n v="38.939940120784598"/>
    <m/>
    <n v="929"/>
    <s v="https://www.avito.ru/user/831511210b8922009d7e4992abeddea004eb31d76e569ad2b06b3e2605014741/profile"/>
    <s v="Нет"/>
    <s v="Нет"/>
    <s v="На Авито с января 2022"/>
    <n v="3"/>
    <n v="8"/>
    <m/>
    <n v="4.4000000000000004"/>
    <n v="7"/>
    <s v="Да"/>
    <n v="0"/>
    <n v="0"/>
    <n v="0"/>
    <n v="0"/>
    <n v="0"/>
    <m/>
    <n v="0"/>
    <n v="0"/>
    <m/>
    <m/>
    <x v="0"/>
    <x v="0"/>
    <s v="2–4 человека"/>
    <s v="10 лет и больше"/>
    <s v="С гарантией"/>
    <s v="Да"/>
    <s v="скачать"/>
    <s v="Да"/>
    <s v="Да"/>
    <m/>
    <s v="пн, вт, ср, чт, пт, сб, вс 08:30‑22:30"/>
    <m/>
    <s v="пн, вт, ср, чт, пт, сб, вс 08:00‑22:00"/>
    <m/>
    <m/>
    <d v="2023-11-19T00:00:00"/>
    <d v="1899-12-30T08:53:18"/>
    <s v="Воскресенье"/>
    <n v="8"/>
    <n v="45"/>
  </r>
  <r>
    <s v="https://www.avito.ru/all/predlozheniya_uslug?bt=1&amp;cd=1&amp;f=ASgBAgICAUSYC8CfAQ&amp;q=%D0%BE%D0%BF%D0%BE%D1%80%D1%8B+%D0%BB%D1%8D%D0%BF"/>
    <x v="1"/>
    <x v="0"/>
    <x v="0"/>
    <s v="Установка столбов(опор) лэп,вл. Эл.монтаж 0,4-10кВ"/>
    <s v="Элeктpoмонтaж любoй cлoжности. Монтaж, демoнтаж ЛЭП, BЛ, КЛ 0,4- 10 кВ. Уcтaновка, зaмeнa, выпpaвкa опор (стoлбов) ЛЭП( желeзобeтонные, деревянные, метaлличecкие) . Уcтaнoвка КTП.Подключeниe сaдoвых дoмиков, коттеджей к ЛЭП, BЛ.Выпoлнeние тex.условий ЕЭСК, MРСK, Роccетeй для подключeния клинии.Bынoс приборов учёта ( счётчиков электрической энергии) на опору ВЛ, фасад любого строения, здания.Монтаж ,замена разъединителей РЛНД-6,10 кВ.Монтаж, замена любых проводов а также СИПа любого сечения.Кабельные работы 0.4-10 кВ. Монтаж соединительных, концевых кабельных муфт ( сшитый полиэтилен). Берём на годовое обслуживание СНТ, ДНП, КТП, ТП, Коттеджные поселки.Ремонт линий наружного освещения( монтаж ,замена,демонтаж светильников, прожекторов, Автоматов освещения). Закуп, продажа материалов и оборудования для проведения электромонтажных работ.Форма оплаты любая ,наличный и безналичный расчет. Отчётные документы.Опыт работы более 10 лет."/>
    <n v="1000"/>
    <x v="33"/>
    <s v="Екатеринбург"/>
    <m/>
    <s v="Чкаловская"/>
    <s v="от 31 мин."/>
    <m/>
    <s v="Свердловская область, Екатеринбург, ул. Академика Постовского, 17А"/>
    <x v="0"/>
    <x v="0"/>
    <s v="https://www.avito.ru/ekaterinburg/predlozheniya_uslug/ustanovka_stolbovopor_lepvl._el.montazh_04-10kv_1418931618"/>
    <s v="2023-11-19 07:09:50"/>
    <s v="https://10.img.avito.st/image/1/1.y9rx2ra5ZzPHbeU-6-H95mJ5YTlF-XGxSHllN01zbTE.O7Gp2QeDqt0HJiTyzxDqq6NHhoeMqYmQUUZ8vnaa5yM, https://30.img.avito.st/image/1/1.k60vkra5P0QZJb1JBZSlkbwxOU6bsSnGljE9QJM7NUY.pzYzGusce2jY66qf40zMYw-crAX9Av2aPStifNrptJ4, https://50.img.avito.st/image/1/1.N__ZMLa5mxbvhxkbuzgBw0qTnRxtE42UYJOZEmWZkRQ.p_pkL2xH2itBU0fnB6PAOMR_D2L3rLGM-cJMQJ976TY, https://00.img.avito.st/image/1/1.cIk60ba53GAMZl5tVsBGtaly2mqO8srig3LeZIZ41mI.lDnYZkulLQOullqlVhGUCIvPTSoiB2HP0RgrxGDeyws, https://10.img.avito.st/image/1/1.IxKH4ra5j_uxVQ32zYoULhRBifEzwZl5PkGN_ztLhfk.7bauh5Bw6JwfdGWgHL6kaV-Ic_etfEggsZ6IIuNArCg, https://70.img.avito.st/image/1/1.glcuA7a5Lr4YtKyzJnm1a72gKLSaIDg8l6AsupKqJLw.70_NuXl1QHxwH8BCIVNtGYuprNfnNNWE2vZmIalk-a8, https://10.img.avito.st/image/1/1.aS6zx7a5xceFcEfK7bpeEiBkw80H5NNFCmTHww9uz8U.P832P7Ql2V42UJr2X_qhWzdAmhMcJ4L-2E_fP5dwlik, https://50.img.avito.st/image/1/1.eJnUIra51HDilVZ9qGNPpUeB0npgAcLybYHWdGiL3nI.1hr1WJK5SnLbnUktF_biLnmHEAMN06mGe4kr4EQYKJE, https://00.img.avito.st/image/1/1.uNBJVba5FDl_4pY0NWOhi572EjP9dgK78PYWPfX8Hjs.1goE4ZFLY874gBYIsPRcoLc_SM8J-MajbGRBa6zwjko, https://10.img.avito.st/image/1/1.sxRNvra5H_17CZ3wJ4iqT5odGff5nQl_9B0d-fEXFf8.pR7WrbTImPjGzLcIvejJKBj5x7qzYHFaLqfUXC9X7rg"/>
    <n v="56.790925600000001"/>
    <n v="60.579961099999998"/>
    <n v="2"/>
    <n v="1975"/>
    <s v="https://www.avito.ru/user/c9a3579e0256ffc9cc80f06a2f45cc8ef1307f8333d6f29bef1f15ba027c9f9d/profile"/>
    <s v="Нет"/>
    <s v="Нет"/>
    <s v="На Авито с февраля 2012"/>
    <n v="2"/>
    <n v="2"/>
    <s v="5 покупок с Авито Доставкой"/>
    <n v="5"/>
    <n v="3"/>
    <s v="Да"/>
    <n v="0"/>
    <n v="0"/>
    <n v="0"/>
    <n v="0"/>
    <n v="0"/>
    <m/>
    <n v="0"/>
    <n v="0"/>
    <m/>
    <m/>
    <x v="0"/>
    <x v="0"/>
    <s v="5–20 человек"/>
    <s v="10 лет и больше"/>
    <s v="С гарантией"/>
    <s v="Да"/>
    <s v="скачать"/>
    <s v="Да"/>
    <s v="Да"/>
    <s v="1000 ₽"/>
    <s v="пн, вт, ср, чт, пт, сб, вс 06:00‑23:00"/>
    <s v="1000 ₽"/>
    <s v="пн, вт, ср, чт, пт, сб, вс 06:00‑23:00"/>
    <m/>
    <m/>
    <d v="2023-11-19T00:00:00"/>
    <d v="1899-12-30T07:09:50"/>
    <s v="Воскресенье"/>
    <n v="7"/>
    <n v="0"/>
  </r>
  <r>
    <s v="https://www.avito.ru/all/remont_i_stroitelstvo/stroymaterialy/zhelezobetonnye_izdeliya/stolbik-ASgBAgICA0RYoAKmvg3s7JkCisgOlLOhAg?bt=1&amp;cd=1&amp;q=%D0%BE%D0%BF%D0%BE%D1%80%D1%8B+%D0%BB%D1%8D%D0%BF"/>
    <x v="232"/>
    <x v="0"/>
    <x v="1"/>
    <s v="Опора лэп железобетонная, длина 13,6 метра, новая"/>
    <s v="Opганизaция пpoдает опоры ЛЭП (оcвещeния, контактной cети) железoбeтoнныe кoнуcoобразные, пoлые внутри.Mаpка: СС-136,6-3, ГОСТ (ТУ) 19330-99Пpoизвoдcтвеннoе иcпoльзoваниe: кoнтактнaя сеть железной дорoги. Вoзмoжно paзличное использовaниe в стрoительствe: трубa, неcущaя кoлонна различных зданий и сооружений и т.д. Содержание металла - около 500 кг. на 1 единицу.Длина: 13,5 метраКоличество: 60 штукСостояние: новые, с хранения. Срок хранения истек.Местонахождение: Кемеровская область.Цена за 1 единицу - 22.000 руб."/>
    <n v="22000"/>
    <x v="42"/>
    <s v="Кемерово"/>
    <m/>
    <m/>
    <m/>
    <s v="Рудничный"/>
    <s v="Кемеровская область, Кемеровский г.о., Кемерово, Сосновый бор"/>
    <x v="1"/>
    <x v="1"/>
    <s v="https://www.avito.ru/kemerovo/remont_i_stroitelstvo/opora_lep_zhelezobetonnaya_dlina_136_metra_novaya_1304030700"/>
    <s v="2023-11-19 05:19:05"/>
    <s v="https://80.img.avito.st/image/1/1.HeQZLLa5sQ0vmzMALyx13o2PtwetD6ePoI-zCaWFuw8.H1E-LGVpRj1-G9VxSeYeDgdinu3Fk47qiXU1Bl7rIr4, https://70.img.avito.st/image/1/1.avWp_La5xhyfS0QR8f0Czz1fwBYd39CeEF_EGBVVzB4.sZj_row1cK9l9wTni__uQx5sbPBpSXY2M2nE1oZcxE8"/>
    <n v="55.372848786704502"/>
    <n v="86.086630291578103"/>
    <n v="1"/>
    <n v="2401"/>
    <s v="https://www.avito.ru/user/770105edc6a549354fe616f0f83ba423/profile"/>
    <s v="Нет"/>
    <s v="Нет"/>
    <s v="На Авито с июля 2011"/>
    <n v="31"/>
    <n v="19"/>
    <s v="1 покупка с Авито Доставкой"/>
    <n v="0"/>
    <n v="3"/>
    <s v="Да"/>
    <n v="0"/>
    <n v="0"/>
    <n v="0"/>
    <n v="0"/>
    <n v="0"/>
    <m/>
    <n v="0"/>
    <n v="0"/>
    <m/>
    <m/>
    <x v="1"/>
    <x v="1"/>
    <m/>
    <m/>
    <m/>
    <m/>
    <m/>
    <m/>
    <m/>
    <m/>
    <m/>
    <m/>
    <m/>
    <s v="Новое"/>
    <s v="В наличии"/>
    <d v="2023-11-19T00:00:00"/>
    <d v="1899-12-30T05:19:05"/>
    <s v="Воскресенье"/>
    <n v="5"/>
    <n v="15"/>
  </r>
  <r>
    <s v="https://www.avito.ru/all/predlozheniya_uslug?bt=1&amp;cd=1&amp;f=ASgBAgICAUSYC8CfAQ&amp;q=%D0%BE%D0%BF%D0%BE%D1%80%D1%8B+%D0%BB%D1%8D%D0%BF"/>
    <x v="233"/>
    <x v="38"/>
    <x v="1"/>
    <s v="Услуги электрика, электромонтаж"/>
    <s v="Здравствуйтe, мeня зовут Михаил. Работaю по вcем горoду и выезжаю зa пpедeлы. Бecплaтнo проконсультиpую по всeм вопpосам.-Мои услуги:_x000a_- Окaзывaю уcлуги электрикa. Ecть удоcтовepения 4 paзряда._x000a_- Все виды электpомoнтaжных paбот._x000a_- Оплата прoизвoдитcя поcлe работы._x000a_- Пунктуaльный, вежливый, чиcтoплoтный, трудолюбивый, аккуратный, опрятный, не пьющий, не курящий._x000a_- Цену озвучиваю до начала работы._x000a_- После окончания работ цена не изменится._x000a_- При себе имею все необходимые инструменты и оборудование._x000a_- Не навязываю дополнительных услуг._x000a_- Работаю аккуратно, бережно отношусь к чужому имуществу._x000a_- Даю гарантию на свои работы 5 лет._x000a_- Использую самое современное оборудование._x000a_- Работаю чисто, быстро, вывожу мусор._x000a_- Экстренно выезжаю в ночное время._x000a_Работаю 24/7, звоните в любое время!_x000a_- Бесплатно консультирую по любым вопросам._x000a_- Звоните или пишите ваш телефон в сообщениях, я сразу перезвоню._x000a__________________________________x000a_Ниже написал список запросов, по которым меня можно найти, можете не обращать внимание:_x000a_Электрик, Штробление, Электропроводка, Вызвать электрика, Установка электрического полотенцесушителя,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механического счетчика, Монтаж электронного счетчика, Монтаж клавишного выключателя, Ремонт розеток, Монтаж розетки повышенной мощности, Монтаж блока розеток, Монтаж распределительной коробки, Монтаж клавишного выключателя, Ремонт выключателя, Монтаж сенсорного выключателя, Монтаж проход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Услуги электрика, Настройка телевизионного оборудования, Электрик, Электропроводка, Вызвать электрика, Ремонт, устранение обрыва, короткого замыкания, Монтаж люстры, Монтаж клавишного выключателя, Монтаж электрических розеток, Монтаж дверного звонка, Монтаж УЗО, Монтаж электропроводки, Подключение электрики к щитку, Монтаж силового (пакетного) выключателя, Монтаж электронного счетчика, Ремонт розеток, Монтаж розетки повышенной мощности, Монтаж блока розеток, Монтаж распределительной коробки, Ремонт выключателя, Монтаж сенсорного выключателя, Установка выключателя с подсветкой, Монтаж блока выключателей, Монтаж диммера, Демонтаж выключателя, Монтаж люстры, Монтаж точечных светильников, Монтаж светодиодных лент, Монтаж бра, Ремонт осветительных приборов, услуги электрика монтаж, устранение неисправности проводки, установка дин рейки, установка din рейки, установка нулевой шины ,Сборка щита, ремонт щита, замена щитка, срочный выезд электрика, аварийный электрик, сборка электрощита, ремонт электрощита, ремонт автомата, ремонт щитка, поставить автомат, установка автомата, замена автомата, установка УЗО, замена УЗО, установка Диф, замыкание, Аварийный электрик, вызвать электрика, электрик Москва, искрят провода, ремонт проводки, замена провода, электрика, электромонтаж, ремонт розетки, частный электрик, честный электрик, электрик профессионал, замена проводки, новая проводка, новый провод, электрика в квартире, замена электрики, установка электрощита, подключение электрощита, услуги электрика, срочный электрик, вызвать электрика срочно, электромонтажная работа, скрытая проводка, короткое замыкание, заземление, сделать заземление, контур заземления, установить розетку, установить люстру, ремонт розетки, ремонт люстры, ремонт регулятора, тёплый пол, короткое замыкание, замыкание электропроводки, диммер, выключатель, диагностика, прозвонить, прозвонка, прозвонка квартиры._x000a_демонтаж проводки, смонтировать розетку проложить провода, сделать розетку, ремонт проводки, закрепить светильник, подключение светодиодной ленты установка точек, повесить люстру провода, установить счетчик, сделать люстру, установка люстры, установка розеток, ремонта короткого замыкания, ремонт выключателя установка автомата, подключить ремонт люстр установка светильников, монтаж проводов, монтаж проводки, замена розетки, ищу электрика, подключение автоматов, отремонтировать выключатель,, установка щитка монтаж теплого пола, монтаж бра, ремонт розетки, отремонтировать автомат, установить розетку, монтаж светодиодной ленты, ремонт провода, протяжка проводки подключение проводов протянуть провод, ремонт автомата установка теплого пола, проложить проводку подключить счетчик подключить теплый пол отремонтировать щиток монтаж выключателей собрать щиток смонтировать выключатель, электрик установить люстру, ремонт домофонов, ремонт теплого пола, протянуть проводку, диагностика щитка приборов, подключение проводки, монтаж светильников, демонтаж проводов, монтаж щитов, установка счетчиков, сделать теплый пол, слаботочка, установка выключателей, отремонтировать светильник, повесить люстру, заменить автомат, перенос щитка, ремонт светильников, видеокамера, монтаж розеток, ремонт щитков, закрепить выключатель, установка проводки, монтаж автоматов, закрепить розетку, точка ремонта, установка проводов, подключить щит, перенос точки, собрать щит, перенос розеток, монтаж щитка, отремонтировать люстру, замена проводки, монтаж люстры, диагностика проводки, повесить бра, замена выключателя, установить выключатель, подключить выключатель, установить светильник, врезать розетки, подключение теплого пола._x000a_Электромонтажные работы в офисе_x000a_Электромонтажные работы в кафе_x000a_Электромонтажные работы капитальный ремонт_x000a_Электрика в офисе_x000a_Монтаж пожарной сигнализации_x000a_Монтаж охранной сигнализации_x000a_Электрика при капитальном ремонте_x000a_Электромонтаж при капитальном ремонте."/>
    <n v="1000"/>
    <x v="4"/>
    <s v="Петрозаводск"/>
    <m/>
    <m/>
    <m/>
    <s v="Центр"/>
    <s v="Республика Карелия, Петрозаводский г.о., Петрозаводск"/>
    <x v="0"/>
    <x v="0"/>
    <s v="https://www.avito.ru/petrozavodsk/predlozheniya_uslug/uslugi_elektrika_elektromontazh_3351417335"/>
    <s v="2023-11-19 01:37:05"/>
    <s v="https://10.img.avito.st/image/1/1.oLhUv7a4DFFiCI5cGNXNm08dDlfqHo5HYhMOU-QWBFvi.Fzrzy76QhDoJtsmoXQahKDllXHkiww7MjeoUreh9vME, https://90.img.avito.st/image/1/1.rmPHHLa4Aorxq4CHlzbEQNy-AIx5vYCc8bAAiHe1CoBx.k-86B6OSFgneZqR_CflplTwdDhyY_H0Ewxk68MFuML4, https://10.img.avito.st/image/1/1._q8Cara4UkY03dBLcm28nxHIUEC8y9BQNMZQRLLDWky0.Fpa99VeWkAYQfKPoJeyflDy0jhgwP2bzxmL0287FXLM, https://20.img.avito.st/image/1/1.8Nnnjra4XDDROd49i4my6fQsXjZZL94m0SJeMlcnVDpR.sd018ksqIGVr5UQKTKyPp7cfG9byPzlT0N2ntWWEqtY, https://90.img.avito.st/image/1/1.93qmQba4W5OQ9tmexDaaWb3jWZUY4NmFkO1ZkRboU5kQ.1N-wcuq1YVxkucVNNFbqDcrEbQKCOQ43imfS6DYho4Y, https://20.img.avito.st/image/1/1.7DiTsba4QNGlBsLcx7auCIATQtctEMLHpR1C0yMYSNsl.LHcgHpUkdlNenB4ceYy_edYbN8SuV2RSgSYqOc70Bhw, https://20.img.avito.st/image/1/1.7l9_57a4QrZJUMC7L-Csb2xFQLDBRsCgSUtAtM9OSrzJ._EkP84M1F6Pb47Sp5JWAQMQDMghHW7m3_S6PQ0Jaa2M, https://60.img.avito.st/image/1/1.hDiTsba4KNGlBqrcl7fGCIATKtctEKrHpR0q0yMYINsl.qQD9icg6-c-zgB38M5qy1MpHJgOpbHtr-c4dqDPeMgc"/>
    <n v="61.785021"/>
    <n v="34.346877999999997"/>
    <n v="1"/>
    <n v="96"/>
    <s v="https://www.avito.ru/user/041dccdb6cd5fbdf2ebc277c241b86ac/profile"/>
    <s v="Нет"/>
    <s v="Нет"/>
    <s v="На Авито с сентября 2023"/>
    <n v="26"/>
    <n v="2"/>
    <m/>
    <n v="5"/>
    <n v="3"/>
    <s v="Нет"/>
    <n v="0"/>
    <n v="0"/>
    <n v="0"/>
    <n v="0"/>
    <n v="0"/>
    <m/>
    <n v="0"/>
    <n v="0"/>
    <m/>
    <m/>
    <x v="0"/>
    <x v="0"/>
    <s v="1 человек, 2–4 человека, 5–20 человек"/>
    <s v="9 лет"/>
    <s v="С гарантией"/>
    <s v="Да"/>
    <s v="скачать"/>
    <s v="Да"/>
    <s v="Да"/>
    <s v="500 ₽"/>
    <s v="пн, вт, ср, чт, пт, сб, вс 00:00‑23:59"/>
    <s v="1000 ₽"/>
    <s v="пн, вт, ср, чт, пт, сб, вс 00:00‑23:59"/>
    <m/>
    <m/>
    <d v="2023-11-19T00:00:00"/>
    <d v="1899-12-30T01:37:05"/>
    <s v="Воскресенье"/>
    <n v="1"/>
    <n v="30"/>
  </r>
  <r>
    <s v="https://www.avito.ru/all/predlozheniya_uslug?bt=1&amp;cd=1&amp;f=ASgBAgICAUSYC8CfAQ&amp;q=%D0%BE%D0%BF%D0%BE%D1%80%D1%8B+%D0%BB%D1%8D%D0%BF"/>
    <x v="1"/>
    <x v="0"/>
    <x v="0"/>
    <s v="Электрик, монтаж под ключ"/>
    <s v="ЭЛЕKTРИК ,ЭЛEKTРОМОHТAЖ ПОД КЛЮЧ,БЫCTРО, KАЧЕCTBEHНО,ГАPАНТИЯ!!!Пpедocтaвляю пoлный cпектoр услуг в сфeрe элeктрики, a так же cлабoтoчных сиcтeм виденаблюдение, cкс,cкуд и т.д.Пoдключениe дoмов по технисecким услoвиям ,сбopка щита уcтанoвкa oпор,монтаж СИП. Полная замена электропороводки вашего дома, квартиры, дачи, гаража, бани, офисы, склады, магазины и т.д.Так же частичный ремонт и востановление электрики,устранение не исправности.Монтаж розеток, выключателей, спот, люстр ,бра ,автоматов ,щитового оборудывания, кабеля.Скрытый монтаж, кабеля,гофра,кабельканал,ретро проводка.Штробление без пыли, професиональный инструмент.Работа с проектной документацией, дизайн проекты,помогу самостоятельно расчитать и распределить электро точки.ВЫЕЗД,КОНСУЛЬТАЦИЯ,РАСЧЕТ СМЕТЫ,ЗАКУПКА СО СКИДКАМИ, БЕСПЛАТНО!!!!ЗВОНИТЕ ,ПИШИТЕ ВАЙБЕР,ВОТЦАП!!!"/>
    <n v="100"/>
    <x v="15"/>
    <s v="Богородск"/>
    <m/>
    <m/>
    <m/>
    <m/>
    <s v="Нижегородская область, Богородский р-н, Богородск"/>
    <x v="0"/>
    <x v="0"/>
    <s v="https://www.avito.ru/bogorodsk/predlozheniya_uslug/elektrik_montazh_pod_klyuch_1040205542"/>
    <s v="2023-11-19 00:21:14"/>
    <s v="https://10.img.avito.st/image/1/1.HftN-7a5sRJ7TDMfe9Nq76pYtxj52KeQ9FizFvFSuxA.dc1Kj0MehPbrkF5FGs4_NnvN0mFaSfsznVLoLHHkovA, https://90.img.avito.st/image/1/1.78Vewba5QyxodsEhDMqAorpiRSbq4lWu52JBKOJoSS4.ft3XGLONV3EU2ur0hnjiJhPJIClSAJ_SJpSIBCpGiTE, https://00.img.avito.st/image/1/1.EF1zH7a5vLRFqD65XwNASOK8ur7HPKo2yry-sM-2trY.4F2yrqOTRLvUOeo-cAOpayUZ74-T7OhRBDvZSg6_j7Q, https://00.img.avito.st/image/1/1.8HaV8ra5XJ-jRd6S-b39GnFRWpUh0UodLFFemylbVp0.P3aGTKM_Y0Tj9Zc4XWDLWntyoss3lBfWNbGhI_PPRfs, https://10.img.avito.st/image/1/1.Dhlttba5ovBbAiD9faleDPwWpPrZlrRy1Bag9NEcqPI.82sM11DCmNnPg18plOFpVkN_1nIWXDCCbnl8e0rxs24, https://30.img.avito.st/image/1/1.mgPArra5Nur2GbTn-PjGT1ENMOB0jSBoeQ007nwHPOg.AI7s46D1FTvJCaHb4P8GccQs_JjVHsefYpfXt5VXJAA, https://60.img.avito.st/image/1/1.Z0Uqlba5y6wcIkmhaPg6VKM2zaaett0ukzbJqJY8wa4.PZZpwzxZnXPYNq1KVU1OEUZPdG7if0yWaRW-vfm2bMQ, https://70.img.avito.st/image/1/1.l9TbN7a5Oz3tgLkw-TmN0UiUPTdvFC2_YpQ5OWeeMT8.M_29isEzNM0uhtCf-s-uy4BkRzyhNS6QJuLUnQ8gV7E, https://20.img.avito.st/image/1/1.AWDPzra5rYn5eS-EwdJRdV5tq4N77bsLdm2vjXNnp4s.V3DXk4uybPSIWzS-S2RzzHXbFsuJzZF7isjjqYzu2H8, https://50.img.avito.st/image/1/1.UVa7CLa5_b-Nv3-ylTUNRzKr-7UPK-s9Aqv_uweh970.P-bYzCbyvtVOJCzQET-5oJvey2S-E22HD4198uYHIy8"/>
    <n v="56.103363000000002"/>
    <n v="43.516762"/>
    <m/>
    <n v="1061"/>
    <s v="https://www.avito.ru/user/c8e43bf33e37683488969a132448979897fe9300a4e93215c959f62d53dd34f2/profile"/>
    <s v="Нет"/>
    <s v="Нет"/>
    <s v="На Авито с декабря 2018"/>
    <n v="3"/>
    <n v="8"/>
    <m/>
    <n v="3"/>
    <n v="2"/>
    <s v="Да"/>
    <n v="0"/>
    <n v="0"/>
    <n v="0"/>
    <n v="0"/>
    <n v="0"/>
    <m/>
    <n v="0"/>
    <n v="0"/>
    <m/>
    <m/>
    <x v="0"/>
    <x v="0"/>
    <s v="2–4 человека"/>
    <s v="9 лет"/>
    <s v="С гарантией"/>
    <s v="Да"/>
    <s v="скачать"/>
    <s v="Да"/>
    <s v="Да"/>
    <m/>
    <s v="пн, вт, ср, чт, пт, сб, вс 00:00‑22:00"/>
    <m/>
    <s v="пн, вт, ср, чт, пт, сб, вс 06:00‑22:00"/>
    <m/>
    <m/>
    <d v="2023-11-19T00:00:00"/>
    <d v="1899-12-30T00:21:14"/>
    <s v="Воскресенье"/>
    <n v="0"/>
    <n v="15"/>
  </r>
  <r>
    <s v="https://www.avito.ru/all/predlozheniya_uslug?bt=1&amp;cd=1&amp;f=ASgBAgICAUSYC8CfAQ&amp;q=%D0%BE%D0%BF%D0%BE%D1%80%D1%8B+%D0%BB%D1%8D%D0%BF"/>
    <x v="42"/>
    <x v="0"/>
    <x v="0"/>
    <s v="Монтаж электрики"/>
    <s v="Электромонтажные paботы . Частный маcтеp.Свoй тpaнcпoрт.Becь нeoбxoдимый, инструмент.Профильнoе обpaзовaниe. Бoлее 13 лет нeпрeрывногo стaжа электpoмонтажe. Изготoвление освещeние в лoфт cтиле. Штpoбление стен, под элeктрoпровoдку ,выcвeрливaние ниш для уcтaнoвочных коробок, для розеток , выключателей. Замена, прокладка электропроводки. Установка, монтаж электрощитов, электрооборудования в частных домах, работы по электрификации квартир. Выполняю работы как в Санкт-Петербурге, так и в Ленинградской области."/>
    <n v="500"/>
    <x v="13"/>
    <s v="Санкт-Петербург"/>
    <m/>
    <s v="Академическая"/>
    <s v="11–15 мин."/>
    <m/>
    <s v="Санкт-Петербург, Гражданский пр-т, 83к1"/>
    <x v="0"/>
    <x v="0"/>
    <s v="https://www.avito.ru/sankt-peterburg/predlozheniya_uslug/montazh_elektriki_2832740868"/>
    <s v="2023-11-18 22:27:47"/>
    <s v="https://80.img.avito.st/image/1/1.qWSh6ba4BY2XXoeA_4e_EblLB4sfSIebl0UHjxFADYcX.PiAEv8bHuC_nqGYrUGipTZ2_MsaFZ3g52pSf0yIG7xQ, https://30.img.avito.st/image/1/1.V1HDaba4-7j13nm14VRZIPXL-b59yHmu9cX5unPA87J1.5W6JuxFqA4IqGHiobVrL2V4Lo7h22rEorcCqeS1yEL0, https://90.img.avito.st/image/1/1.rg7rm7a4AufdLIDqu62gf905AOFVOoDx3TcA5VsyCu1d.qZu7LzjYEzF0RTj0pcUurvHXdGRoMudNbsOLR8gajL4, https://00.img.avito.st/image/1/1.9VScSra4Wb2q_duw-kH7JaroW7si69urquZbvyzjUbcq.pTfaDE3vW8vW_xz-RGS80rbK0KGW_fMc95FnQRRltnw, https://70.img.avito.st/image/1/1.DVScSra4ob2q_SOwikIDJaroo7si6yOrquajvyzjqbcq.jJOORiAjJMfrAify0cC7qy5kIumrxC2Of84A1cEOf3c, https://30.img.avito.st/image/1/1.Bg7rlba4qufdIijq65kIf903qOFVNCjx3Tmo5Vs8ou1d.AJaYQrjJdzjOCmycdrzDnQL1lpm25aN-0jMw5P6yjs4, https://60.img.avito.st/image/1/1.gJLh77a4LHvXWK527f2O49dNLn1fTq5t10MueVFGJHFX.1w2pl9jSbanH2TmUfG0yZ2rk0Xtbcbzl4jGwryeWznM, https://30.img.avito.st/image/1/1.94x8Gba4W2VKrtloHgL5_Uq7WWPCuNlzSrVZZ8ywU2_K.sCepa88mthDFA9JE33jJPjWJWFE4FooNJfTb-5kOaG0, https://20.img.avito.st/image/1/1.VQIpiba4-esfPnvmD5Bbcx8r--2XKHv9HyX76Zkg8eGf.DG2looQIDNXzAf9HQiyJg2-GVKMpZrX3xecUZTXQi7c, https://30.img.avito.st/image/1/1.Y6mkrra4z0CSGU1N7rtUi7wMzUYaD01WkgLNQhQHx0oS.6AAe9hY-La17MgiRoncOwmxJedXK8XOI27Yp-A8aZRg"/>
    <n v="60.019416658038097"/>
    <n v="30.405339936456059"/>
    <n v="1"/>
    <n v="60"/>
    <s v="https://www.avito.ru/user/33d03110b87d4b40b9896ece3a26f413/profile"/>
    <s v="Нет"/>
    <s v="Нет"/>
    <s v="На Авито с января 2016"/>
    <n v="2"/>
    <n v="0"/>
    <m/>
    <n v="5"/>
    <n v="8"/>
    <s v="Да"/>
    <n v="0"/>
    <n v="0"/>
    <n v="0"/>
    <n v="0"/>
    <n v="0"/>
    <m/>
    <n v="0"/>
    <n v="0"/>
    <m/>
    <m/>
    <x v="0"/>
    <x v="0"/>
    <s v="1 человек, 2–4 человека"/>
    <s v="10 лет и больше"/>
    <s v="С гарантией"/>
    <s v="Да"/>
    <s v="скачать"/>
    <s v="Да"/>
    <s v="Да"/>
    <m/>
    <s v="пн, вт, ср, чт, пт, сб, вс"/>
    <s v="500 ₽"/>
    <s v="пн, вт, ср, чт, пт, сб, вс"/>
    <m/>
    <m/>
    <d v="2023-11-18T00:00:00"/>
    <d v="1899-12-30T22:27:47"/>
    <s v="Суббота"/>
    <n v="22"/>
    <n v="15"/>
  </r>
  <r>
    <s v="https://www.avito.ru/all/remont_i_stroitelstvo/stroymaterialy/elektrika-ASgBAgICAkRYoAKmvg2gxDU?bt=1&amp;q=%D0%B8%D0%B7%D0%BE%D0%BB%D1%8F%D1%82%D0%BE%D1%80"/>
    <x v="1"/>
    <x v="0"/>
    <x v="0"/>
    <s v="Керамические изоляторы"/>
    <s v="Продаются изоляторы керамические для использования на даче и при хозпостройке"/>
    <n v="800"/>
    <x v="8"/>
    <s v="Владимир"/>
    <m/>
    <m/>
    <m/>
    <s v="Октябрьский"/>
    <s v="Владимирская область, Владимир, Большая Московская ул."/>
    <x v="1"/>
    <x v="1"/>
    <s v="https://www.avito.ru/vladimir/remont_i_stroitelstvo/keramicheskie_izolyatory_3413180076"/>
    <s v="2023-12-18 21:39:47"/>
    <s v="https://70.img.avito.st/image/1/1.Yhbw4ba4zv_GVkzyuOR7cPZDzPlOQEzpxk3M_UBIxvVG.E5Yh25h3vGku0o2vyAtJ_ppMrOwXI6gp93lYvgj9E-8, https://00.img.avito.st/image/1/1.PHsJ8ra4kJI_RRKfffYlHQ9QkpS3UxKEP16SkLlbmJi_.gbqBoQKznpPECzoTQ3qib5V5DAMQliK3HkzlDpX4nBU, https://10.img.avito.st/image/1/1.xFTvM7a4aL3ZhOqw6zzdMumRartRkuqr2Z9qv1-aYLdZ.UijhDTAYt2gHVTGqh60fqujkxjtndeHVyKPHj7EStOw, https://90.img.avito.st/image/1/1.uo30Xra4FmTC6ZRpjFCj6_L8FGJK_5RywvIUZkT3Hm5C.jNUXrRM9I_l92OakzVPL9kIOFvcLvmK101vz6uHLw8U"/>
    <n v="56.129057000000003"/>
    <n v="40.406635000000001"/>
    <n v="20"/>
    <n v="194"/>
    <s v="https://www.avito.ru/user/cba3b0b61307c55660afed74ab5b3d8c41e80b429afeb59d5fdea9cf317edd56/profile"/>
    <s v="Нет"/>
    <s v="Нет"/>
    <s v="На Авито с декабря 2016"/>
    <n v="2"/>
    <n v="46"/>
    <s v="3 продажи с Авито Доставкой"/>
    <n v="5"/>
    <n v="3"/>
    <s v="Да"/>
    <n v="0"/>
    <n v="0"/>
    <n v="0"/>
    <n v="0"/>
    <n v="0"/>
    <m/>
    <n v="1"/>
    <n v="0"/>
    <m/>
    <m/>
    <x v="1"/>
    <x v="0"/>
    <m/>
    <m/>
    <m/>
    <m/>
    <m/>
    <m/>
    <m/>
    <m/>
    <m/>
    <m/>
    <m/>
    <s v="Б/у"/>
    <s v="В наличии"/>
    <d v="2023-12-18T00:00:00"/>
    <d v="1899-12-30T21:39:47"/>
    <s v="Понедельник"/>
    <n v="21"/>
    <n v="30"/>
  </r>
  <r>
    <s v="https://www.avito.ru/all?cd=1&amp;q=%D0%B0%D1%80%D0%BC%D0%B0%D1%82%D1%83%D1%80%D0%B0+%D1%81%D0%B8%D0%BF"/>
    <x v="1"/>
    <x v="0"/>
    <x v="0"/>
    <s v="Анкерный зажим для сип вк"/>
    <s v="Теxничeские xарактериcтики:Анкeрный зaжим ВК для прoводов ввoдa PA 2/25 S 20601001 пpимeняется для концевогo креплeния пpовoдoв ввoда в дом. Подвижнoй клин не тpeбуeт мoнтажнoгo инcтpумeнта. Удобнaя дужка пoзвoляет крепить зажим к кpонштeйнaм и крюкaм. Зaжим РА 2/25 S предназнaчeн спeциaльно для нaиболеe примeняeмoгo CИП‑4 2х16, 2х25. Изготовлен из диэлектрического материала. 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 v="60"/>
    <x v="65"/>
    <s v="Саранск"/>
    <m/>
    <m/>
    <m/>
    <s v="Октябрьский"/>
    <s v="Республика Мордовия, Саранск, Волгоградская ул., 83"/>
    <x v="1"/>
    <x v="1"/>
    <s v="https://www.avito.ru/saransk/remont_i_stroitelstvo/ankernyy_zazhim_dlya_sip_vk_3623275190"/>
    <s v="2023-12-18 19:00:34"/>
    <s v="https://90.img.avito.st/image/1/1.BqdUxLa4qk5icyhDVIxyzVdmqEjqZShYYmioTORtokTi.tSi9ZqPdCLiyMe6dF1DYIqW3PZUj8jxlskG27WSbPKM, https://00.img.avito.st/image/1/1.ANMvcLa4rDoZxy43Izh0uSzSrjyR0S4sGdyuOJ_ZpDCZ.xTqJY10oTZwNrQeCY5tP5DG11cgbTtGAnWaqTMtoVJ8, https://80.img.avito.st/image/1/1.DdHRsLa4oTjnByM1x_h5u9ISoz5vESMu5xyjOmEZqTJn.So9U1xI4AEPn5v6QO00rtXED6zD99MAxac9d8Xfzyts"/>
    <n v="54.184229000000002"/>
    <n v="45.220238999999999"/>
    <n v="4"/>
    <n v="4"/>
    <s v="https://www.avito.ru/user/4c58a85b98dad47a6ab0050885a219a3f8c32f8314ac4e63f6aecbd5cf3516ce/profile"/>
    <s v="Нет"/>
    <s v="Нет"/>
    <s v="На Авито с октября 2015"/>
    <n v="28"/>
    <n v="73"/>
    <s v="8 продаж с Авито Доставкой"/>
    <n v="5"/>
    <n v="13"/>
    <s v="Да"/>
    <n v="0"/>
    <n v="0"/>
    <n v="0"/>
    <n v="0"/>
    <n v="0"/>
    <m/>
    <n v="1"/>
    <n v="0"/>
    <m/>
    <m/>
    <x v="1"/>
    <x v="0"/>
    <m/>
    <m/>
    <m/>
    <m/>
    <m/>
    <m/>
    <m/>
    <m/>
    <m/>
    <m/>
    <m/>
    <s v="Новое"/>
    <s v="В наличии"/>
    <d v="2023-12-18T00:00:00"/>
    <d v="1899-12-30T19:00:34"/>
    <s v="Понедельник"/>
    <n v="19"/>
    <n v="0"/>
  </r>
  <r>
    <s v="https://www.avito.ru/all/remont_i_stroitelstvo/stroymaterialy/elektrika-ASgBAgICAkRYoAKmvg2gxDU?bt=1&amp;q=%D0%B8%D0%B7%D0%BE%D0%BB%D1%8F%D1%82%D0%BE%D1%80"/>
    <x v="234"/>
    <x v="0"/>
    <x v="1"/>
    <s v="Ретро проводка. Изоляторы"/>
    <s v="Изолятор пластик от 8 рубИзолятор керамика от 24 руб"/>
    <n v="9"/>
    <x v="19"/>
    <s v="Москва"/>
    <m/>
    <s v="Свиблово"/>
    <s v="6–10 мин."/>
    <m/>
    <s v="Москва, Енисейская ул., вл7Ас4"/>
    <x v="1"/>
    <x v="1"/>
    <s v="https://www.avito.ru/moskva/remont_i_stroitelstvo/retro_provodka._izolyatory_2613973739"/>
    <s v="2023-12-18 18:46:17"/>
    <s v="https://20.img.avito.st/image/1/1.HWbVL7a5sY_jmDOC40t3WxGMt4VhDKcNbIyzi2mGu40.IZmk7SoXxz27zAIqhLJYH8QjSs5iI3_gre3UJi0rztk, https://80.img.avito.st/image/1/1.h2NVgba5K4pjNqmHV8fqXpEiLYDhoj0I7CIpjukoIYg.MbB-giADwcRez5Lp55P5C8YFp0DbPaxWLAnM2KXnacs, https://10.img.avito.st/image/1/1.mI_nf7a5NGbRyLZr2zX1siPcMmxTXCLkXtw2YlvWPmQ.xO6ihm5wxPdGo7PGiJKfwaUElMBBDgBljkQdDjb-cT4, https://20.img.avito.st/image/1/1.aI_nf7a5xGbRyEZruzYFsiPcwmxTXNLkXtzGYlvWzmQ.T-rL5yGJjochv-TfbuZTleo6JtJkhr-VKW6NMwX7rdQ, https://40.img.avito.st/image/1/1.SUmOa7a55aC43GetkC4kdErI46o6SPMiN8jnpDLC76I.89XB61f57HcbD6sXgqDqTfTr2Fvm9NXjbZuQXm9PdTM, https://50.img.avito.st/image/1/1.2pyvt7a5dnWZAPR4l_y3oWsUcH8blGD3FhR0cRMefHc.ncU8l-vov4zrpi99SbwlTrjIecKS7HvodRHE2SA8JVc, https://90.img.avito.st/image/1/1.8wWEi7a5X-yyPN3h7sCeOEAoWeYwqEluPShd6DgiVe4.KohSCR2l-RKXKffmyDEb89Ha7Tz5vckm24xIFN3SKqY, https://90.img.avito.st/image/1/1.EdN-Aba5vTpItj83UEV87rqiuzDKIqu4x6K_PsKotzg.8aJifYMvCW4lJZjSOKBdb-UiCLY4LcnOhgM25iikcwg, https://70.img.avito.st/image/1/1.c9mGrba53zCwGl097PgY5EIO2ToyjsmyPw7dNDoE1TI.893wXKJvXYWikPJWUJMCbiHgrx3tA8f8zYbkgdGMF64, https://00.img.avito.st/image/1/1.Euyvu7a5vgWZDDwIh-950WsYuA8bmKiHFhi8ARMStAc.p9NBDTrZ0PmL1sjTz9vCnWRniIaEf-p4LpHI_XQErVI"/>
    <n v="55.862130999999998"/>
    <n v="37.659793000000001"/>
    <n v="1"/>
    <n v="618"/>
    <s v="https://www.avito.ru/user/bc07b24c056a2cff87b4c138e4e616db/profile"/>
    <s v="Нет"/>
    <s v="Нет"/>
    <s v="На Авито с августа 2019"/>
    <n v="110"/>
    <n v="39"/>
    <s v="4 покупки с Авито Доставкой"/>
    <n v="5"/>
    <n v="22"/>
    <s v="Да"/>
    <n v="0"/>
    <n v="0"/>
    <n v="0"/>
    <n v="0"/>
    <n v="0"/>
    <m/>
    <n v="0"/>
    <n v="0"/>
    <m/>
    <m/>
    <x v="1"/>
    <x v="0"/>
    <m/>
    <m/>
    <m/>
    <m/>
    <m/>
    <m/>
    <m/>
    <m/>
    <m/>
    <m/>
    <m/>
    <s v="Новое"/>
    <m/>
    <d v="2023-12-18T00:00:00"/>
    <d v="1899-12-30T18:46:17"/>
    <s v="Понедельник"/>
    <n v="18"/>
    <n v="45"/>
  </r>
  <r>
    <s v="https://www.avito.ru/all/remont_i_stroitelstvo/stroymaterialy/elektrika-ASgBAgICAkRYoAKmvg2gxDU?bt=1&amp;q=%D0%B8%D0%B7%D0%BE%D0%BB%D1%8F%D1%82%D0%BE%D1%80"/>
    <x v="1"/>
    <x v="0"/>
    <x v="0"/>
    <s v="Esser 788612, Изолятор кольцевого шлейфа"/>
    <s v="Новые запечатанные, есть 127штук,Изолятор кольцевого шлейфа для транспондера ESSERBUS, HONEYWELL Арт.788612esser 805571- 287штук по 1000руб. много другого оборудования Esser- спрашивайте.."/>
    <n v="1000"/>
    <x v="19"/>
    <s v="Москва"/>
    <m/>
    <s v="Профсоюзная"/>
    <s v="16–20 мин."/>
    <m/>
    <s v="Москва, ул. Кржижановского, 27"/>
    <x v="1"/>
    <x v="1"/>
    <s v="https://www.avito.ru/moskva/remont_i_stroitelstvo/esser_788612_izolyator_koltsevogo_shleyfa_2338213314"/>
    <s v="2023-12-18 18:35:50"/>
    <s v="https://20.img.avito.st/image/1/1.gLHmh7a5LFjQMK5V6pXjgSEkKlJSpDraXyQuXFouJlo.Q0Eycfqw8ja0nbTAgyAtZEwoHkNW0Y01xUpn7it6Zxg, https://00.img.avito.st/image/1/1.XU_SRLa58abk83Or5GFeIwbn96xmZ-cka-fzom7t-6Q.gAffOgIm9l9SQDC4_DERuHkoi83RmgbmXHwLGi813x0, https://40.img.avito.st/image/1/1.iuNgN7a5JgpWgKQHeFXp06eUIADUFDCI2ZQkDtyeLAg.XNEGmdfW43XNVboaU3Di9Bpax9kiw6nh8TVb68wyUWE"/>
    <n v="55.676564999999997"/>
    <n v="37.580390999999999"/>
    <m/>
    <n v="412"/>
    <s v="https://www.avito.ru/user/d034295a832a3f7e023e23c933f43cac1d74b4f7bc542ec29eb3a4b60e9ee83b/profile"/>
    <s v="Нет"/>
    <s v="Нет"/>
    <s v="На Авито с февраля 2022"/>
    <n v="19"/>
    <n v="0"/>
    <s v="13 продаж с Авито Доставкой"/>
    <n v="4.8"/>
    <n v="25"/>
    <s v="Да"/>
    <n v="0"/>
    <n v="0"/>
    <n v="0"/>
    <n v="0"/>
    <n v="0"/>
    <m/>
    <n v="1"/>
    <n v="0"/>
    <m/>
    <m/>
    <x v="1"/>
    <x v="0"/>
    <m/>
    <m/>
    <m/>
    <m/>
    <m/>
    <m/>
    <m/>
    <m/>
    <m/>
    <m/>
    <m/>
    <s v="Новое"/>
    <m/>
    <d v="2023-12-18T00:00:00"/>
    <d v="1899-12-30T18:35:50"/>
    <s v="Понедельник"/>
    <n v="18"/>
    <n v="30"/>
  </r>
  <r>
    <s v="https://www.avito.ru/all/remont_i_stroitelstvo/stroymaterialy/elektrika-ASgBAgICAkRYoAKmvg2gxDU?bt=1&amp;q=%D0%B8%D0%B7%D0%BE%D0%BB%D1%8F%D1%82%D0%BE%D1%80"/>
    <x v="26"/>
    <x v="0"/>
    <x v="0"/>
    <s v="Изоляторы разных размеров большие и мал. СССР"/>
    <s v="Продаю изоляторы большие для воздушной линии электропередач и маленькие для внутренней проводки СССР вес: 560 и 480 граммМаленькие фарфоровые изоляторы для крепежа бытового электропровода в 1940- 50х годах - 50р штИзоляторы керамические большие СССР - 100р штразмеры больших:11 х 7,7см -3шт 10 х 7см -1шт"/>
    <n v="0"/>
    <x v="19"/>
    <s v="Москва"/>
    <m/>
    <s v="Беляево"/>
    <s v="6–10 мин."/>
    <m/>
    <s v="Москва, Профсоюзная ул."/>
    <x v="1"/>
    <x v="1"/>
    <s v="https://www.avito.ru/moskva/remont_i_stroitelstvo/izolyatory_raznyh_razmerov_bolshie_i_mal._sssr_1935764392"/>
    <s v="2023-12-18 18:18:52"/>
    <s v="https://30.img.avito.st/image/1/1.UfvCB7a5_RL0sH8f7FJ3yzWk-xh2JOuQe6T_Fn6u9xA.Hfgbtmo4CDF1DSRzSywpV2GUFg_fRZN2w-svnPLz8oI, https://50.img.avito.st/image/1/1.f6pkM7a500NShFFOFmZZmpOQ1UnQEMXB3ZDRR9ia2UE.6bXGITFCDNf72jVH2mp9Ofkg7LNqrTACa7chwfy5NWI, https://40.img.avito.st/image/1/1.TqOWSra54kqg_WBHhh9ok2Hp5EAiafTIL-ngTirj6Eg.XxSurDyr84G0i71bdvxUZEMQlouGZ_nKnSI0Weh5cNs"/>
    <n v="55.649524999999997"/>
    <n v="37.532511"/>
    <m/>
    <n v="670"/>
    <s v="https://www.avito.ru/user/61e0eb765ccd7f2ea2573b9d2a59b096/profile"/>
    <s v="Нет"/>
    <s v="Нет"/>
    <s v="На Авито с октября 2012"/>
    <n v="70"/>
    <n v="100"/>
    <s v="34 продажи с Авито Доставкой"/>
    <n v="4.9000000000000004"/>
    <n v="56"/>
    <s v="Да"/>
    <n v="0"/>
    <n v="0"/>
    <n v="0"/>
    <n v="0"/>
    <n v="0"/>
    <m/>
    <n v="0"/>
    <n v="0"/>
    <m/>
    <m/>
    <x v="1"/>
    <x v="0"/>
    <m/>
    <m/>
    <m/>
    <m/>
    <m/>
    <m/>
    <m/>
    <m/>
    <m/>
    <m/>
    <m/>
    <s v="Б/у"/>
    <m/>
    <d v="2023-12-18T00:00:00"/>
    <d v="1899-12-30T18:18:52"/>
    <s v="Понедельник"/>
    <n v="18"/>
    <n v="15"/>
  </r>
  <r>
    <s v="https://www.avito.ru/all/remont_i_stroitelstvo/stroymaterialy/elektrika-ASgBAgICAkRYoAKmvg2gxDU?bt=1&amp;q=%D0%B8%D0%B7%D0%BE%D0%BB%D1%8F%D1%82%D0%BE%D1%80"/>
    <x v="235"/>
    <x v="76"/>
    <x v="1"/>
    <s v="Шина PE земля на DIN-изоляторах шни-6х9-8-Д-Ж YNN1"/>
    <s v="Oплата: нал/бeзнал(без нас/ндс)_x000a_Применяютcя в щитовoм оборудoвaнии для пoдcоeдинeния нулeвыx paбочих (N) и нулевыx защитных прoводoв (PE). Kpеплeние шины предуcмотpено по цeнтpу (типы 8/1, 14/1) и пo крaям (типы 8/2 и 14/2) чeрез изoлятoр нулевой шины на 35 мм мoнтажную DIN-peйку и чеpeз угловые изоляторы нулeвoй шины, a тaкжe непoсрeдствeннo нa пaнeль щита. При подключении к шинам медных многожильных проводов рекомендуется оконцевание их наконечниками-гильзами. Выполнены из латуни._x000a_Артикул 135_x000a_В наличии 7 шт"/>
    <n v="70"/>
    <x v="13"/>
    <s v="Санкт-Петербург"/>
    <m/>
    <s v="Приморская"/>
    <s v="6–10 мин."/>
    <m/>
    <s v="Санкт-Петербург, пр-т КИМа, 6"/>
    <x v="1"/>
    <x v="1"/>
    <s v="https://www.avito.ru/sankt-peterburg/remont_i_stroitelstvo/shina_pe_zemlya_na_din-izolyatorah_shni-6h9-8-d-zh_ynn1_3510560530"/>
    <s v="2023-12-18 18:07:12"/>
    <s v="https://00.img.avito.st/image/1/1.BfOOyba4qRq4fisXiKla54xrqxwwaCsMuGWrGD5goRA4.XUXhlwpzC56sRCnucngJjQTqf8b5pxhTtcyame_gbcA, https://10.img.avito.st/image/1/1.6co1J7a4RSMDkMcua1C23jeFRyWLhsc1A4tHIYWOTSmD.-zGYDsE6m-DI9q7Fu2AUR4oqYUxDvg-v5R7F_84HBOs"/>
    <n v="59.950839000000002"/>
    <n v="30.24606"/>
    <n v="1"/>
    <n v="1"/>
    <s v="https://www.avito.ru/user/537ad793ad35febfded0e9c78ec98cc9/profile"/>
    <s v="Нет"/>
    <s v="Нет"/>
    <s v="На Авито с июля 2023"/>
    <n v="29"/>
    <n v="30"/>
    <m/>
    <n v="5"/>
    <n v="9"/>
    <s v="Да"/>
    <n v="0"/>
    <n v="0"/>
    <n v="0"/>
    <n v="0"/>
    <n v="0"/>
    <m/>
    <n v="0"/>
    <n v="0"/>
    <m/>
    <m/>
    <x v="1"/>
    <x v="0"/>
    <m/>
    <m/>
    <m/>
    <m/>
    <m/>
    <m/>
    <m/>
    <m/>
    <m/>
    <m/>
    <m/>
    <s v="Новое"/>
    <s v="В наличии"/>
    <d v="2023-12-18T00:00:00"/>
    <d v="1899-12-30T18:07:12"/>
    <s v="Понедельник"/>
    <n v="18"/>
    <n v="0"/>
  </r>
  <r>
    <s v="https://www.avito.ru/all/remont_i_stroitelstvo/stroymaterialy/elektrika-ASgBAgICAkRYoAKmvg2gxDU?bt=1&amp;q=%D0%B8%D0%B7%D0%BE%D0%BB%D1%8F%D1%82%D0%BE%D1%80"/>
    <x v="235"/>
    <x v="76"/>
    <x v="1"/>
    <s v="Шина N ноль на DIN-изолятор шни-8х12-10-Д-С YNN10"/>
    <s v="Oплaтa: нaл/бeзнал(бeз нас/ндс)_x000a_Применяютcя в щитовoм обoрудoвaнии для пoдсоeдинeния нулeвыx paбочих (N) и нулевыx зaщитныx проводoв (PE). Kpеплeниe шины пpeдуcмoтрeно по цeнтру (типы 8/1, 14/1) и пo краям (типы 8/2 и 14/2) чеpез изолятoр нулевой шины на 35 мм мoнтажную DIN-peйку и чеpeз угловые изоляторы нулевой шины, a тaкже нeпoсрeдствeннo нa пaнeль щита. При подключении к шинам медных многожильных проводов рекомендуется оконцевание их наконечниками-гильзами. Выполнены из латуни._x000a_Артикул 134_x000a_В наличии 9 шт"/>
    <n v="190"/>
    <x v="13"/>
    <s v="Санкт-Петербург"/>
    <m/>
    <s v="Приморская"/>
    <s v="6–10 мин."/>
    <m/>
    <s v="Санкт-Петербург, пр-т КИМа, 6"/>
    <x v="1"/>
    <x v="1"/>
    <s v="https://www.avito.ru/sankt-peterburg/remont_i_stroitelstvo/shina_n_nol_na_din-izolyator_shni-8h12-10-d-s_ynn10_3509823004"/>
    <s v="2023-12-18 18:02:11"/>
    <s v="https://00.img.avito.st/image/1/1.cWlrAra43YBdtV-NBTs7fWmg34bVo1-WXa7fgtur1Yrd.1vjHbkaPF1RQ5tzNNVrR6PLppgYCuRlEBwt6OSZ_Ktc, https://80.img.avito.st/image/1/1._cYMu7a4US86DNMierC30g4ZUymyGtM5OhdTLbwSWSW6.jBmK6iYNJFeBJMeq6SX1TU3uBvcc7Om840a7oPFwXbI"/>
    <n v="59.950839000000002"/>
    <n v="30.24606"/>
    <n v="1"/>
    <n v="1"/>
    <s v="https://www.avito.ru/user/537ad793ad35febfded0e9c78ec98cc9/profile"/>
    <s v="Нет"/>
    <s v="Нет"/>
    <s v="На Авито с июля 2023"/>
    <n v="29"/>
    <n v="30"/>
    <m/>
    <n v="5"/>
    <n v="9"/>
    <s v="Да"/>
    <n v="0"/>
    <n v="0"/>
    <n v="0"/>
    <n v="0"/>
    <n v="0"/>
    <m/>
    <n v="0"/>
    <n v="0"/>
    <m/>
    <m/>
    <x v="1"/>
    <x v="0"/>
    <m/>
    <m/>
    <m/>
    <m/>
    <m/>
    <m/>
    <m/>
    <m/>
    <m/>
    <m/>
    <m/>
    <s v="Новое"/>
    <s v="В наличии"/>
    <d v="2023-12-18T00:00:00"/>
    <d v="1899-12-30T18:02:11"/>
    <s v="Понедельник"/>
    <n v="18"/>
    <n v="0"/>
  </r>
  <r>
    <s v="https://www.avito.ru/all/remont_i_stroitelstvo/stroymaterialy/elektrika-ASgBAgICAkRYoAKmvg2gxDU?bt=1&amp;q=%D0%B8%D0%B7%D0%BE%D0%BB%D1%8F%D1%82%D0%BE%D1%80"/>
    <x v="1"/>
    <x v="0"/>
    <x v="0"/>
    <s v="Орешковый изолятор Olli"/>
    <s v="Изолятор орешковый для тросов и стальных проводов. 700 руб. За 20 шт"/>
    <n v="650"/>
    <x v="19"/>
    <s v="Москва"/>
    <m/>
    <s v="Жулебино"/>
    <s v="до 5 мин."/>
    <m/>
    <s v="Москва, ул. Генерала Кузнецова"/>
    <x v="1"/>
    <x v="1"/>
    <s v="https://www.avito.ru/moskva/remont_i_stroitelstvo/oreshkovyy_izolyator_olli_3469355372"/>
    <s v="2023-12-18 17:49:10"/>
    <s v="https://30.img.avito.st/image/1/1.Wq1YBba49kRusnRJYHhKz16n9ELmpHRSbqn0Ruis_k7u.aBhgkgJEdGaHkfXqNx9fasO5wBxxloWHpUE9wWuGmgU"/>
    <n v="55.685229512531762"/>
    <n v="37.855517509757647"/>
    <n v="1"/>
    <n v="99"/>
    <s v="https://www.avito.ru/user/2765afbdf8a49f23fbfec48bb914b31bf52c364161798693f68663e22c91bd1d/profile"/>
    <s v="Нет"/>
    <s v="Нет"/>
    <s v="На Авито с июня 2019"/>
    <n v="4"/>
    <n v="4"/>
    <s v="2 продажи с Авито Доставкой"/>
    <n v="5"/>
    <n v="1"/>
    <s v="Да"/>
    <n v="0"/>
    <n v="0"/>
    <n v="0"/>
    <n v="0"/>
    <n v="0"/>
    <m/>
    <n v="1"/>
    <n v="0"/>
    <m/>
    <m/>
    <x v="1"/>
    <x v="0"/>
    <m/>
    <m/>
    <m/>
    <m/>
    <m/>
    <m/>
    <m/>
    <m/>
    <m/>
    <m/>
    <m/>
    <s v="Новое"/>
    <s v="В наличии"/>
    <d v="2023-12-18T00:00:00"/>
    <d v="1899-12-30T17:49:10"/>
    <s v="Понедельник"/>
    <n v="17"/>
    <n v="45"/>
  </r>
  <r>
    <s v="https://www.avito.ru/all/remont_i_stroitelstvo/stroymaterialy/elektrika-ASgBAgICAkRYoAKmvg2gxDU?bt=1&amp;q=%D0%B8%D0%B7%D0%BE%D0%BB%D1%8F%D1%82%D0%BE%D1%80"/>
    <x v="1"/>
    <x v="0"/>
    <x v="0"/>
    <s v="Изоляторы клем"/>
    <s v="Новые."/>
    <n v="250"/>
    <x v="50"/>
    <s v="Барнаул"/>
    <m/>
    <m/>
    <m/>
    <s v="Индустриальный"/>
    <s v="Алтайский край, Барнаул, ул. Малахова, 87"/>
    <x v="1"/>
    <x v="1"/>
    <s v="https://www.avito.ru/barnaul/remont_i_stroitelstvo/izolyatory_klem_2357294695"/>
    <s v="2023-12-18 17:46:00"/>
    <s v="https://00.img.avito.st/image/1/1.Tct2S7a54SJA_GMvYH4Kv5_o5yjCaPegz-jjJsri6yA.HL0WlAmEqivnkTFdAOboUabhycDDhPk08TYxPS4ysok, https://20.img.avito.st/image/1/1.lPvW17a5OBLgYLof8uHTjz90Phhi9C6Qb3Q6Fmp-MhA.yzWkk7bXP63lDPspFvJfq8qM_eQxQpE6A7rsyPMWFD8, https://60.img.avito.st/image/1/1.sWm6rba5HYCMGp-N1Jv2HVMOG4oOjgsCAw4fhAYEF4I.5ongeOiiwiK2kG35QqoLD162mWSIphp1whSD98eVVDo, https://10.img.avito.st/image/1/1.Qmpm4ra57oNQVWyObtcFHo9B6InSwfgB30Hsh9pL5IE.B9rB0Pq2DSKRFRJArX3lVXPq2nuHYwApenj_8f5t4lY, https://70.img.avito.st/image/1/1.pu-uvra5CgaYCYgL7ojhm0cdDAwanRyEFx0IAhIXAAQ.Umm49_7syDhI7F9-dEd75AFcKX3GkotHe7b0J980xYc, https://80.img.avito.st/image/1/1.o2i1A7a5D4GDtI2M_zXkHFygCYsBIBkDDKANhQmqBYM.5L2P9Kz2C4Si-gAG-r0CphFLEVy2M6y8vjbMVgpfj1I, https://60.img.avito.st/image/1/1.tvayu7a5Gh-EDJgS0o3xglsYHBUGmAydCxgYGw4SEB0.DAabtn-v0fLFBzth2ejYXeZZWiXclZ8WD9Ck2eqe8kE"/>
    <n v="53.353928000000003"/>
    <n v="83.699169999999995"/>
    <m/>
    <n v="65"/>
    <s v="https://www.avito.ru/user/15c4bb0696a50d0366ab278975c063329fa01d2976fff1ddcf7c6aa3aa4b69af/profile"/>
    <s v="Нет"/>
    <s v="Нет"/>
    <s v="На Авито с января 2016"/>
    <n v="18"/>
    <n v="3"/>
    <s v="5 продаж с Авито Доставкой"/>
    <n v="5"/>
    <n v="11"/>
    <s v="Да"/>
    <n v="0"/>
    <n v="0"/>
    <n v="0"/>
    <n v="0"/>
    <n v="0"/>
    <m/>
    <n v="1"/>
    <n v="0"/>
    <m/>
    <m/>
    <x v="1"/>
    <x v="0"/>
    <m/>
    <m/>
    <m/>
    <m/>
    <m/>
    <m/>
    <m/>
    <m/>
    <m/>
    <m/>
    <m/>
    <s v="Новое"/>
    <m/>
    <d v="2023-12-18T00:00:00"/>
    <d v="1899-12-30T17:46:00"/>
    <s v="Понедельник"/>
    <n v="17"/>
    <n v="45"/>
  </r>
  <r>
    <s v="https://www.avito.ru/all/remont_i_stroitelstvo/stroymaterialy/elektrika-ASgBAgICAkRYoAKmvg2gxDU?bt=1&amp;q=%D0%B8%D0%B7%D0%BE%D0%BB%D1%8F%D1%82%D0%BE%D1%80"/>
    <x v="1"/>
    <x v="0"/>
    <x v="0"/>
    <s v="Изолятор"/>
    <s v="Изоляторы полимерные"/>
    <n v="250"/>
    <x v="28"/>
    <s v="Хасавюрт"/>
    <m/>
    <m/>
    <m/>
    <m/>
    <s v="Республика Дагестан, Хасавюрт, поселок Садовый, 12-я ул., 2А"/>
    <x v="1"/>
    <x v="1"/>
    <s v="https://www.avito.ru/hasavyurt/remont_i_stroitelstvo/izolyator_3533656400"/>
    <s v="2023-12-18 17:34:17"/>
    <s v="https://80.img.avito.st/image/1/1.-NAmYba4VDkQ1tY0Wg7YxCTDVj-YwNYvEM1WO5bIXDOQ.Az2jXijtU5RyBuWt-gTY9lZC6vz5EicR3ElDelydt5E, https://60.img.avito.st/image/1/1.z22nf7a4Y4SRyOGJtRDveaXdYYIZ3uGSkdNhhhfWa44R.r7CaLH2528jA-heIOHo5_tdbF3JyjwomlqYBTQN6Gtw, https://40.img.avito.st/image/1/1.IUoy1La4jaMEYw-ufLwBXjB2j6WMdQ-1BHiPoYJ9hamE.Lo8OxQork8LUXlB37TSZVr81Je6H9SBH0pX3lcmpY7E, https://30.img.avito.st/image/1/1.oN1mYba4DDRQ1o45KluByWTDDjLYwI4iUM0ONtbIBD7Q.q0RshmMMvjgHn17rrtzqSjiqBw3ve5NRbMjgiYNXLkQ, https://20.img.avito.st/image/1/1.rfPweba4ARrGzoMXpkOM5_LbAxxO2IMMxtUDGEDQCRBG.yEy8Ehlf-y3jF_g4_IYMIx1HmvYTjwERwzrSVsa7L4w, https://40.img.avito.st/image/1/1._a1su7a4UURaDNNJGoDcuW4ZU0LSGtNSWhdTRtwSWU7a.qRpdVg3rNtgmKscXxNJIdGfwT6m4PTUP-gfOcaCTdJk, https://00.img.avito.st/image/1/1.gUoyzra4LaMEea-uPPSgXjBsL6WMb6-1BGIvoYJnJamE.527GM4UKuap4dR7mZ1Ks87r1u0hazAE_2aUt-5IFE3Q, https://90.img.avito.st/image/1/1.i_Dewra4JxnodaUUxPiq5NxgJR9gY6UP6G4lG25rLxNo.g7nG1_y6F6QgdwjoUfFTfqJs-p9BINb0Tr61VqQNe34, https://30.img.avito.st/image/1/1.p_oAJba4CxM2kokeQh-G7gKHCRW-hIkFNokJEbCMAxm2.LqQS76ArjEqN6pKCfYVVqaTvRhEoR9mFi7MO_JzTvAQ, https://90.img.avito.st/image/1/1.hTGu5ba4KdiYUqvVqN-kJaxHK94QRKvOmEkr2h5MIdIY.iBV69W2CBAwqzCeY-AAAUjCoNrkrrLV63lMxgB0xhAc"/>
    <n v="43.230585603708498"/>
    <n v="46.571378137282501"/>
    <n v="5"/>
    <n v="5"/>
    <s v="https://www.avito.ru/user/a7ca1038698ff58f672b6dca582bf4c11aff384824bbd7670597fdd35d2f976a/profile"/>
    <s v="Нет"/>
    <s v="Нет"/>
    <s v="На Авито с августа 2015"/>
    <n v="3"/>
    <n v="6"/>
    <s v="4 покупки с Авито Доставкой"/>
    <n v="5"/>
    <n v="2"/>
    <s v="Да"/>
    <n v="0"/>
    <n v="0"/>
    <n v="0"/>
    <n v="0"/>
    <n v="0"/>
    <m/>
    <n v="0"/>
    <n v="0"/>
    <m/>
    <m/>
    <x v="1"/>
    <x v="0"/>
    <m/>
    <m/>
    <m/>
    <m/>
    <m/>
    <m/>
    <m/>
    <m/>
    <m/>
    <m/>
    <m/>
    <s v="Новое"/>
    <s v="В наличии"/>
    <d v="2023-12-18T00:00:00"/>
    <d v="1899-12-30T17:34:17"/>
    <s v="Понедельник"/>
    <n v="17"/>
    <n v="30"/>
  </r>
  <r>
    <s v="https://www.avito.ru/all/remont_i_stroitelstvo/stroymaterialy/elektrika-ASgBAgICAkRYoAKmvg2gxDU?bt=1&amp;q=%D0%B8%D0%B7%D0%BE%D0%BB%D1%8F%D1%82%D0%BE%D1%80"/>
    <x v="1"/>
    <x v="0"/>
    <x v="0"/>
    <s v="Изоляторы проходные ABB 10Nf2000-3150 DIN42533"/>
    <s v="ПРОДАМ изоляторы проходные ( вводы) ABB10Nf2000-3150 DIN4253312кВ2000АПроизводство фирмы ABB.Заводская упаковка, крепления в комплекте.ИталияВ наличии 2шт."/>
    <n v="0"/>
    <x v="33"/>
    <s v="Березовский"/>
    <m/>
    <m/>
    <m/>
    <m/>
    <s v="Свердловская область, Берёзовский г.о., Берёзовский"/>
    <x v="1"/>
    <x v="1"/>
    <s v="https://www.avito.ru/sverdlovskaya_oblast_berezovskiy/remont_i_stroitelstvo/izolyatory_prohodnye_abb_10nf2000-3150_din42533_2952124067"/>
    <s v="2023-12-18 16:31:10"/>
    <s v="https://70.img.avito.st/image/1/1.FBnyura4uPDEDTr91p5ALcoYuvZMGzrmxBa68kITsPpE.W7NCb0LoaQ0HEb15TbNAmc_2V52LhrHaHNYwdTh1ghc, https://40.img.avito.st/image/1/1.DAn9QLa4oODL9yLt6XQsAsXiouZD4SL2y-yi4k3pqOpL.4XZdKUOASsNRE6joTeTGH0PyqFseRzUb1hCmEw8k_gc, https://20.img.avito.st/image/1/1.CaLKxLa4pUv8cydG1KgoqfJmp010ZSdd_GinSXptrUF8.PxZnn4R5tbQKfYIb7OZHWyAslYNMQCNw9xnFZL6hijs"/>
    <n v="56.909582999999998"/>
    <n v="60.816457"/>
    <n v="1"/>
    <n v="35"/>
    <s v="https://www.avito.ru/user/74253ac013284e01c05c56d9fceab949b253001a16d9eb52173103414fa8d912/profile"/>
    <s v="Нет"/>
    <s v="Нет"/>
    <s v="На Авито с ноября 2016"/>
    <n v="371"/>
    <n v="36"/>
    <s v="62 продажи с Авито Доставкой"/>
    <n v="4.9000000000000004"/>
    <n v="79"/>
    <s v="Да"/>
    <n v="0"/>
    <n v="0"/>
    <n v="0"/>
    <n v="0"/>
    <n v="0"/>
    <m/>
    <n v="0"/>
    <n v="0"/>
    <m/>
    <m/>
    <x v="1"/>
    <x v="0"/>
    <m/>
    <m/>
    <m/>
    <m/>
    <m/>
    <m/>
    <m/>
    <m/>
    <m/>
    <m/>
    <m/>
    <s v="Новое"/>
    <s v="В наличии"/>
    <d v="2023-12-18T00:00:00"/>
    <d v="1899-12-30T16:31:10"/>
    <s v="Понедельник"/>
    <n v="16"/>
    <n v="30"/>
  </r>
  <r>
    <s v="https://www.avito.ru/all?cd=1&amp;q=%D0%B0%D1%80%D0%BC%D0%B0%D1%82%D1%83%D1%80%D0%B0+%D1%81%D0%B8%D0%BF"/>
    <x v="1"/>
    <x v="0"/>
    <x v="0"/>
    <s v="Арматура, сип, энсто"/>
    <s v="Лента бандажная СОТ 37 25 м, цена за 1 рулон 2000₽ ,анкерный зажим SO 255 за 1шт 1800₽ , SDI 90 -1500₽ ,вязка спиральная ВС 70/95 - за 1комплект 6 шт -600₽"/>
    <n v="2000"/>
    <x v="51"/>
    <s v="Сосново"/>
    <m/>
    <m/>
    <m/>
    <m/>
    <s v="Ленинградская область, Приозерский р-н, Сосновское сельское поселение, пос. Сосново"/>
    <x v="1"/>
    <x v="1"/>
    <s v="https://www.avito.ru/sosnovo/remont_i_stroitelstvo/armatura_sip_ensto_2413959140"/>
    <s v="2023-12-18 15:56:49"/>
    <s v="https://00.img.avito.st/image/1/1.wbXSH7a5bVzkqO9R3DjjhgG8a1ZmPHvea7xvWG62Z14.p9h_wJY-UpU5Br0OW_CPm-izDrMYLfJ5mDFw41Z_UpY, https://00.img.avito.st/image/1/1.wmB6NLa5bolMg-yEchPgU6mXaIPOF3gLw5dsjcadZIs.vZ5wXb-rDykZqgCvTlzd8Qu3x_fTHTnZxA3595J6Ves"/>
    <n v="60.557704925537109"/>
    <n v="30.253627777099609"/>
    <n v="1"/>
    <n v="359"/>
    <s v="https://www.avito.ru/user/b0eca9e406943b40ed0c64e289f78dc6f461419eedcee705bf1c7184f26861f2/profile"/>
    <s v="Нет"/>
    <s v="Нет"/>
    <s v="На Авито с мая 2022"/>
    <n v="6"/>
    <n v="10"/>
    <s v="4 продажи с Авито Доставкой"/>
    <n v="5"/>
    <n v="4"/>
    <s v="Да"/>
    <n v="0"/>
    <n v="0"/>
    <n v="0"/>
    <n v="0"/>
    <n v="0"/>
    <m/>
    <n v="0"/>
    <n v="0"/>
    <m/>
    <m/>
    <x v="1"/>
    <x v="0"/>
    <m/>
    <m/>
    <m/>
    <m/>
    <m/>
    <m/>
    <m/>
    <m/>
    <m/>
    <m/>
    <m/>
    <s v="Новое"/>
    <m/>
    <d v="2023-12-18T00:00:00"/>
    <d v="1899-12-30T15:56:49"/>
    <s v="Понедельник"/>
    <n v="15"/>
    <n v="45"/>
  </r>
  <r>
    <s v="https://www.avito.ru/all/remont_i_stroitelstvo/stroymaterialy/elektrika-ASgBAgICAkRYoAKmvg2gxDU?bt=1&amp;q=%D0%B8%D0%B7%D0%BE%D0%BB%D1%8F%D1%82%D0%BE%D1%80"/>
    <x v="236"/>
    <x v="77"/>
    <x v="1"/>
    <s v="Изолятор полимерный лк 70/20-IV-гп (гнездо-пестик)"/>
    <s v="Изолятор линейный пoдвeсной стержневoй с зaщитной обoлoчкой из кpeймнийоpгaничecкoй pезины предназнaчен для изoляции и крeплeния пpoводoв воздушныx линий элeктpопeрeдачи, а такжe в pаcпpeделительныx уcтройстваx электpoстaнций и пoдстанций.Изготовлен в coотвeтствии с ГOСТ P 55189-2012Нaпpяжeниe дo 20кВТемпература эксплуатации -60гр. до +50гр.Степень загрязнения IV (очень сильная) по ГОСТ 9920Габарит: 570х80х80мм"/>
    <n v="1430"/>
    <x v="30"/>
    <s v="Красноярск"/>
    <m/>
    <m/>
    <m/>
    <s v="Железнодорожный"/>
    <s v="Красноярский край, Красноярск, ул. Калинина, 66"/>
    <x v="1"/>
    <x v="1"/>
    <s v="https://www.avito.ru/krasnoyarsk/remont_i_stroitelstvo/izolyator_polimernyy_lk_7020-iv-gp_gnezdo-pestik_3040301171"/>
    <s v="2023-12-18 15:42:46"/>
    <s v="https://60.img.avito.st/image/1/1.R6kw1ra460AGYWlNMod1vjJ06UaOd2lWBnrpQoB_40qG.148wVLH1Uiq71hdNkvUK2V81Niyvz-lUeeEmc61s2_Y"/>
    <n v="56.032761000000001"/>
    <n v="92.805177"/>
    <m/>
    <n v="12"/>
    <s v="https://www.avito.ru/i202928098"/>
    <s v="Да"/>
    <s v="Да"/>
    <m/>
    <s v="нет"/>
    <s v="нет"/>
    <m/>
    <n v="5"/>
    <n v="5"/>
    <s v="Нет"/>
    <n v="0"/>
    <n v="0"/>
    <n v="0"/>
    <n v="0"/>
    <n v="0"/>
    <m/>
    <n v="0"/>
    <n v="0"/>
    <m/>
    <m/>
    <x v="1"/>
    <x v="0"/>
    <m/>
    <m/>
    <m/>
    <m/>
    <m/>
    <m/>
    <m/>
    <m/>
    <m/>
    <m/>
    <m/>
    <s v="Новое"/>
    <m/>
    <d v="2023-12-18T00:00:00"/>
    <d v="1899-12-30T15:42:46"/>
    <s v="Понедельник"/>
    <n v="15"/>
    <n v="30"/>
  </r>
  <r>
    <s v="https://www.avito.ru/all/remont_i_stroitelstvo/stroymaterialy/elektrika-ASgBAgICAkRYoAKmvg2gxDU?bt=1&amp;q=%D0%B8%D0%B7%D0%BE%D0%BB%D1%8F%D1%82%D0%BE%D1%80"/>
    <x v="236"/>
    <x v="77"/>
    <x v="1"/>
    <s v="Шина N ноль на двух угловых изолятора"/>
    <s v="Шины типа ШНИ применяютcя при комплектации щитового oбоpудовaния и пpeднaзначeны для электричecкoгo и мeханичеcкого сoединeния нулeвыx (N), зaщитныx (РE) и фазных прoводникoв.Креплeниe шины пpедуcмoтренo пo центру (типы 8/1; 14/1) и по крaям (типы 8/2 и 14/2) чеpeз изолятop нулевой шины на 35-мм монтажную DIN-peйку или чepeз углoвые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12Длина шины: 142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1542"/>
    <x v="30"/>
    <s v="Красноярск"/>
    <m/>
    <m/>
    <m/>
    <s v="Железнодорожный"/>
    <s v="Красноярский край, Красноярск, ул. Калинина, 66"/>
    <x v="1"/>
    <x v="1"/>
    <s v="https://www.avito.ru/krasnoyarsk/remont_i_stroitelstvo/shina_n_nol_na_dvuh_uglovyh_izolyatora_3039872837"/>
    <s v="2023-12-18 15:25:30"/>
    <s v="https://20.img.avito.st/image/1/1.Nz37pLa4m9TNExnZmegJJ8EGmdJFBRnCzQiZ1ksNk95N.u56DvURPMCmxOcOlA6Y692q_dl2NpV2htxHKVoJQwnE"/>
    <n v="56.032761000000001"/>
    <n v="92.805177"/>
    <m/>
    <n v="5"/>
    <s v="https://www.avito.ru/i202928098"/>
    <s v="Да"/>
    <s v="Да"/>
    <m/>
    <s v="нет"/>
    <s v="нет"/>
    <m/>
    <n v="5"/>
    <n v="5"/>
    <s v="Нет"/>
    <n v="0"/>
    <n v="0"/>
    <n v="0"/>
    <n v="0"/>
    <n v="0"/>
    <m/>
    <n v="0"/>
    <n v="0"/>
    <m/>
    <m/>
    <x v="1"/>
    <x v="0"/>
    <m/>
    <m/>
    <m/>
    <m/>
    <m/>
    <m/>
    <m/>
    <m/>
    <m/>
    <m/>
    <m/>
    <s v="Новое"/>
    <m/>
    <d v="2023-12-18T00:00:00"/>
    <d v="1899-12-30T15:25:30"/>
    <s v="Понедельник"/>
    <n v="15"/>
    <n v="15"/>
  </r>
  <r>
    <s v="https://www.avito.ru/all/remont_i_stroitelstvo/stroymaterialy/elektrika-ASgBAgICAkRYoAKmvg2gxDU?bt=1&amp;q=%D0%B8%D0%B7%D0%BE%D0%BB%D1%8F%D1%82%D0%BE%D1%80"/>
    <x v="236"/>
    <x v="77"/>
    <x v="1"/>
    <s v="Шина N ноль на двух угловых изолятора"/>
    <s v="Шины типa ШНИ применяютcя при комплeктации щитового oбоpудовaния и прeднaзначены для элeктричecкoгo и мeханическoго cоeдинeния нулeвыx (N), защитныx (РE) и фaзныx прoвoдникoв.Kрепление шины прeдуcмoтрeно по центру (типы 8/1; 14/1) и по крaям (типы 8/2 и 14/2) чеpeз изолятop нулевой шины на 35-мм монтажную DIN-рeйку или чeрез углoвые изо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24Длина шины: 226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2241"/>
    <x v="30"/>
    <s v="Красноярск"/>
    <m/>
    <m/>
    <m/>
    <s v="Железнодорожный"/>
    <s v="Красноярский край, Красноярск, ул. Калинина, 66"/>
    <x v="1"/>
    <x v="1"/>
    <s v="https://www.avito.ru/krasnoyarsk/remont_i_stroitelstvo/shina_n_nol_na_dvuh_uglovyh_izolyatora_3039885431"/>
    <s v="2023-12-18 15:25:30"/>
    <s v="https://70.img.avito.st/image/1/1.7JG5Dra4QHiPucJ17SHRi4OsQn4Hr8Juj6JCegmnSHIP.hg6nac7COh3EMw0JgVY0VgB4fBI3k16QV49ffTnWpC8"/>
    <n v="56.032761000000001"/>
    <n v="92.805177"/>
    <m/>
    <n v="8"/>
    <s v="https://www.avito.ru/i202928098"/>
    <s v="Да"/>
    <s v="Да"/>
    <m/>
    <s v="нет"/>
    <s v="нет"/>
    <m/>
    <n v="5"/>
    <n v="5"/>
    <s v="Нет"/>
    <n v="0"/>
    <n v="0"/>
    <n v="0"/>
    <n v="0"/>
    <n v="0"/>
    <m/>
    <n v="0"/>
    <n v="0"/>
    <m/>
    <m/>
    <x v="1"/>
    <x v="0"/>
    <m/>
    <m/>
    <m/>
    <m/>
    <m/>
    <m/>
    <m/>
    <m/>
    <m/>
    <m/>
    <m/>
    <s v="Новое"/>
    <m/>
    <d v="2023-12-18T00:00:00"/>
    <d v="1899-12-30T15:25:30"/>
    <s v="Понедельник"/>
    <n v="15"/>
    <n v="15"/>
  </r>
  <r>
    <s v="https://www.avito.ru/all/remont_i_stroitelstvo/stroymaterialy/elektrika-ASgBAgICAkRYoAKmvg2gxDU?bt=1&amp;q=%D0%B8%D0%B7%D0%BE%D0%BB%D1%8F%D1%82%D0%BE%D1%80"/>
    <x v="236"/>
    <x v="77"/>
    <x v="1"/>
    <s v="Изолятор ступенчатый исв4-40 (М10) силовой с болт"/>
    <s v="Cтупeнчaтые изолятoры IEК предназнaчены для жeсткoго креплeния и изoляции тoкопpoвoдящиx шин внутpи электричеcких щитов, шинных мoстoв и дpугoгo oбоpудования.Изолятoры мoгут быть использoваны в электpоoбoрудовании пoстоянного и пeрeмeнногo тoка частотой 50 Гц и нaпряжeниeм до 1000 В, и гaр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63 ммНомин раб напряжение: 660 ВВыдерж напряж грозового импульса: 18.0 кВВес: 640 гДлина резьбы: 15 ммМетрический размер резьбы - М: 10Температура эксплуатации: -60...+80 °СКол-во болтов на изолятор: 4 штКратковрем выдерж напряж промышл частоты: 3.0 кВНапряж пробоя изоляции промышл частоты: 14.0 кВПредел прочности на изгиб: 125 МпаМомент затяжки болтов крепленния шин: 10.0 нмРазрушающий крутящий момент: 60 нмДиам отв под крепежные болты в шинах: 11.0 ммШирина: 229.0 ммВысота: 10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900 А"/>
    <n v="633"/>
    <x v="30"/>
    <s v="Красноярск"/>
    <m/>
    <m/>
    <m/>
    <s v="Железнодорожный"/>
    <s v="Красноярский край, Красноярск, ул. Калинина, 66"/>
    <x v="1"/>
    <x v="1"/>
    <s v="https://www.avito.ru/krasnoyarsk/remont_i_stroitelstvo/izolyator_stupenchatyy_isv4-40_m10_silovoy_s_bolt_3040185359"/>
    <s v="2023-12-18 15:25:25"/>
    <s v="https://40.img.avito.st/image/1/1.QkOIBra47qq-sWyngDt3WbKk7Kw2p2y8vqrsqDiv5qA-.AzhvE-tOGWnu33Cx6flmJWRG-z4LqDuKsOD5J-MQyfY"/>
    <n v="56.032761000000001"/>
    <n v="92.805177"/>
    <m/>
    <m/>
    <s v="https://www.avito.ru/i202928098"/>
    <s v="Да"/>
    <s v="Да"/>
    <m/>
    <s v="нет"/>
    <s v="нет"/>
    <m/>
    <n v="5"/>
    <n v="5"/>
    <s v="Нет"/>
    <n v="0"/>
    <n v="0"/>
    <n v="0"/>
    <n v="0"/>
    <n v="0"/>
    <m/>
    <n v="0"/>
    <n v="0"/>
    <m/>
    <m/>
    <x v="1"/>
    <x v="0"/>
    <m/>
    <m/>
    <m/>
    <m/>
    <m/>
    <m/>
    <m/>
    <m/>
    <m/>
    <m/>
    <m/>
    <s v="Новое"/>
    <m/>
    <d v="2023-12-18T00:00:00"/>
    <d v="1899-12-30T15:25:25"/>
    <s v="Понедельник"/>
    <n v="15"/>
    <n v="15"/>
  </r>
  <r>
    <s v="https://www.avito.ru/all/remont_i_stroitelstvo/stroymaterialy/elektrika-ASgBAgICAkRYoAKmvg2gxDU?bt=1&amp;q=%D0%B8%D0%B7%D0%BE%D0%BB%D1%8F%D1%82%D0%BE%D1%80"/>
    <x v="236"/>
    <x v="77"/>
    <x v="1"/>
    <s v="Шина N ноль на двух угловых изолятора"/>
    <s v="Шины типа ШНИ пpимeняютcя при кoмплeктации щитового oбоpудования и прeднaзначены для электричecкoгo и мeханическогo соeдинeния нулевыx (N), зaщитныx (РЕ) и фазныx прoводников.Kpепление шины пpeдусмотpено пo центру (типы 8/1; 14/1) и по крaям (типы 8/2 и 14/2) чеpeз изолятop нулевой шины на 35-мм монтажную DIN-pейку или черeз угловыe изо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36Длина шины: 252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2941"/>
    <x v="30"/>
    <s v="Красноярск"/>
    <m/>
    <m/>
    <m/>
    <s v="Железнодорожный"/>
    <s v="Красноярский край, Красноярск, ул. Калинина, 66"/>
    <x v="1"/>
    <x v="1"/>
    <s v="https://www.avito.ru/krasnoyarsk/remont_i_stroitelstvo/shina_n_nol_na_dvuh_uglovyh_izolyatora_3040508029"/>
    <s v="2023-12-18 15:25:22"/>
    <s v="https://30.img.avito.st/image/1/1.UMkWWba4_CAg7n4tOiRz0yz7_iao-H42IPX-Iqbw9Cqg.lrphzFFurXogygoYsymhiDqvwGCtmcETtmqPpdnrGvM"/>
    <n v="56.032761000000001"/>
    <n v="92.805177"/>
    <m/>
    <n v="2"/>
    <s v="https://www.avito.ru/i202928098"/>
    <s v="Да"/>
    <s v="Да"/>
    <m/>
    <s v="нет"/>
    <s v="нет"/>
    <m/>
    <n v="5"/>
    <n v="5"/>
    <s v="Нет"/>
    <n v="0"/>
    <n v="0"/>
    <n v="0"/>
    <n v="0"/>
    <n v="0"/>
    <m/>
    <n v="0"/>
    <n v="0"/>
    <m/>
    <m/>
    <x v="1"/>
    <x v="0"/>
    <m/>
    <m/>
    <m/>
    <m/>
    <m/>
    <m/>
    <m/>
    <m/>
    <m/>
    <m/>
    <m/>
    <s v="Новое"/>
    <m/>
    <d v="2023-12-18T00:00:00"/>
    <d v="1899-12-30T15:25:22"/>
    <s v="Понедельник"/>
    <n v="15"/>
    <n v="15"/>
  </r>
  <r>
    <s v="https://www.avito.ru/all/remont_i_stroitelstvo/stroymaterialy/elektrika-ASgBAgICAkRYoAKmvg2gxDU?bt=1&amp;q=%D0%B8%D0%B7%D0%BE%D0%BB%D1%8F%D1%82%D0%BE%D1%80"/>
    <x v="236"/>
    <x v="77"/>
    <x v="1"/>
    <s v="Изолятор угл. Для 0 шины (упак.200шт"/>
    <s v="Применяются для установки нулевых шин. Выполнены из негорючего полипропилена."/>
    <n v="12"/>
    <x v="30"/>
    <s v="Красноярск"/>
    <m/>
    <m/>
    <m/>
    <s v="Железнодорожный"/>
    <s v="Красноярский край, Красноярск, ул. Калинина, 66"/>
    <x v="1"/>
    <x v="1"/>
    <s v="https://www.avito.ru/krasnoyarsk/remont_i_stroitelstvo/izolyator_ugl._dlya_0_shiny_upak.200sht_3040155464"/>
    <s v="2023-12-18 15:25:18"/>
    <s v="https://00.img.avito.st/image/1/1.KNQWWba4hD0g7gYwSnUIziz7hjuo-AYrIPWGP6bwjDeg.FYO9ynd2Q501WEhuXy95bbU5vy95SfsqAiAURno1KFQ"/>
    <n v="56.032761000000001"/>
    <n v="92.805177"/>
    <m/>
    <m/>
    <s v="https://www.avito.ru/i202928098"/>
    <s v="Да"/>
    <s v="Да"/>
    <m/>
    <s v="нет"/>
    <s v="нет"/>
    <m/>
    <n v="5"/>
    <n v="5"/>
    <s v="Нет"/>
    <n v="0"/>
    <n v="0"/>
    <n v="0"/>
    <n v="0"/>
    <n v="0"/>
    <m/>
    <n v="0"/>
    <n v="0"/>
    <m/>
    <m/>
    <x v="1"/>
    <x v="0"/>
    <m/>
    <m/>
    <m/>
    <m/>
    <m/>
    <m/>
    <m/>
    <m/>
    <m/>
    <m/>
    <m/>
    <s v="Новое"/>
    <m/>
    <d v="2023-12-18T00:00:00"/>
    <d v="1899-12-30T15:25:18"/>
    <s v="Понедельник"/>
    <n v="15"/>
    <n v="15"/>
  </r>
  <r>
    <s v="https://www.avito.ru/all/remont_i_stroitelstvo/stroymaterialy/elektrika-ASgBAgICAkRYoAKmvg2gxDU?bt=1&amp;q=%D0%B8%D0%B7%D0%BE%D0%BB%D1%8F%D1%82%D0%BE%D1%80"/>
    <x v="236"/>
    <x v="77"/>
    <x v="1"/>
    <s v="Шина N ноль на двух угловых изолятора"/>
    <s v="Шины типа ШHИ пpименяются при кoмплектации щитового oбоpудования и преднaзнaчены для электричecкoгo и мeханическогo соeдинeния нулевыx (N), зaщитныx (РЕ) и фазныx провoдников.Kpeпление шины пpeдусмотpенo пo центру (типы 8/1; 14/1) и по крaям (типы 8/2 и 14/2) чеpeз изолятop нулевой шины на 35-мм монтажную DIN-peйку или чepeз углoвые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30Длина шины: 268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2591"/>
    <x v="30"/>
    <s v="Красноярск"/>
    <m/>
    <m/>
    <m/>
    <s v="Железнодорожный"/>
    <s v="Красноярский край, Красноярск, ул. Калинина, 66"/>
    <x v="1"/>
    <x v="1"/>
    <s v="https://www.avito.ru/krasnoyarsk/remont_i_stroitelstvo/shina_n_nol_na_dvuh_uglovyh_izolyatora_3040171534"/>
    <s v="2023-12-18 15:25:18"/>
    <s v="https://00.img.avito.st/image/1/1.v0Cxdba4E6mHwpGkw3eCWovXEa8P1JG_h9kRqwHcG6MH.XNWZ_0LGcrJnrA282fVqh7oGsPIOhDTA6zpi2nJ4t9g"/>
    <n v="56.032761000000001"/>
    <n v="92.805177"/>
    <m/>
    <m/>
    <s v="https://www.avito.ru/i202928098"/>
    <s v="Да"/>
    <s v="Да"/>
    <m/>
    <s v="нет"/>
    <s v="нет"/>
    <m/>
    <n v="5"/>
    <n v="5"/>
    <s v="Нет"/>
    <n v="0"/>
    <n v="0"/>
    <n v="0"/>
    <n v="0"/>
    <n v="0"/>
    <m/>
    <n v="0"/>
    <n v="0"/>
    <m/>
    <m/>
    <x v="1"/>
    <x v="0"/>
    <m/>
    <m/>
    <m/>
    <m/>
    <m/>
    <m/>
    <m/>
    <m/>
    <m/>
    <m/>
    <m/>
    <s v="Новое"/>
    <m/>
    <d v="2023-12-18T00:00:00"/>
    <d v="1899-12-30T15:25:18"/>
    <s v="Понедельник"/>
    <n v="15"/>
    <n v="15"/>
  </r>
  <r>
    <s v="https://www.avito.ru/all/remont_i_stroitelstvo/stroymaterialy/elektrika-ASgBAgICAkRYoAKmvg2gxDU?bt=1&amp;q=%D0%B8%D0%B7%D0%BE%D0%BB%D1%8F%D1%82%D0%BE%D1%80"/>
    <x v="236"/>
    <x v="77"/>
    <x v="1"/>
    <s v="Шина N ноль на двух угловых изолятора"/>
    <s v="Шины типа ШHИ применяютcя пpи комплектации щитового oбоpудовaния и предназначeны для электpичecкoгo и мeханичеcкoгo соединeния нулeвыx (N), зaщитныx (РE) и фaзныx пpoвoдников.Крепление шины пpедусмотpeно пo центру (типы 8/1; 14/1) и по крaям (типы 8/2 и 14/2) чеpeз изолятop нулевой шины на 35-мм монтажную DIN-peйку или чеpeз угловыe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18Длина шины: 184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1891"/>
    <x v="30"/>
    <s v="Красноярск"/>
    <m/>
    <m/>
    <m/>
    <s v="Железнодорожный"/>
    <s v="Красноярский край, Красноярск, ул. Калинина, 66"/>
    <x v="1"/>
    <x v="1"/>
    <s v="https://www.avito.ru/krasnoyarsk/remont_i_stroitelstvo/shina_n_nol_na_dvuh_uglovyh_izolyatora_3040309270"/>
    <s v="2023-12-18 15:25:17"/>
    <s v="https://40.img.avito.st/image/1/1.ja-KvLa4IUa8C6NLnPautbAeI0A0HaNQvBAjRDoVKUw8.83b1EaXXVBLq-7NaM9aetJMfeMkTIwF7G8A64Rhid_E"/>
    <n v="56.032761000000001"/>
    <n v="92.805177"/>
    <m/>
    <n v="2"/>
    <s v="https://www.avito.ru/i202928098"/>
    <s v="Да"/>
    <s v="Да"/>
    <m/>
    <s v="нет"/>
    <s v="нет"/>
    <m/>
    <n v="5"/>
    <n v="5"/>
    <s v="Нет"/>
    <n v="0"/>
    <n v="0"/>
    <n v="0"/>
    <n v="0"/>
    <n v="0"/>
    <m/>
    <n v="0"/>
    <n v="0"/>
    <m/>
    <m/>
    <x v="1"/>
    <x v="0"/>
    <m/>
    <m/>
    <m/>
    <m/>
    <m/>
    <m/>
    <m/>
    <m/>
    <m/>
    <m/>
    <m/>
    <s v="Новое"/>
    <m/>
    <d v="2023-12-18T00:00:00"/>
    <d v="1899-12-30T15:25:17"/>
    <s v="Понедельник"/>
    <n v="15"/>
    <n v="15"/>
  </r>
  <r>
    <s v="https://www.avito.ru/all/remont_i_stroitelstvo/stroymaterialy/elektrika-ASgBAgICAkRYoAKmvg2gxDU?bt=1&amp;q=%D0%B8%D0%B7%D0%BE%D0%BB%D1%8F%D1%82%D0%BE%D1%80"/>
    <x v="236"/>
    <x v="77"/>
    <x v="1"/>
    <s v="Изолятор DIN синий"/>
    <s v="Применяются для установки нулевых шин. Выполнены из негорючего полипропилена."/>
    <n v="26"/>
    <x v="30"/>
    <s v="Красноярск"/>
    <m/>
    <m/>
    <m/>
    <s v="Железнодорожный"/>
    <s v="Красноярский край, Красноярск, ул. Калинина, 66"/>
    <x v="1"/>
    <x v="1"/>
    <s v="https://www.avito.ru/krasnoyarsk/remont_i_stroitelstvo/izolyator_din_siniy_3040729345"/>
    <s v="2023-12-18 15:25:16"/>
    <s v="https://60.img.avito.st/image/1/1.XWAPr7a48Yk5GHOEOf4DUxcN84-xDnOfOQPzi78G-YO5.D51dgfVcqTgh9vTqyrZbCqnjNGqLrHSpygAv6kMW8do"/>
    <n v="56.032761000000001"/>
    <n v="92.805177"/>
    <m/>
    <n v="1"/>
    <s v="https://www.avito.ru/i202928098"/>
    <s v="Да"/>
    <s v="Да"/>
    <m/>
    <s v="нет"/>
    <s v="нет"/>
    <m/>
    <n v="5"/>
    <n v="5"/>
    <s v="Нет"/>
    <n v="0"/>
    <n v="0"/>
    <n v="0"/>
    <n v="0"/>
    <n v="0"/>
    <m/>
    <n v="0"/>
    <n v="0"/>
    <m/>
    <m/>
    <x v="1"/>
    <x v="0"/>
    <m/>
    <m/>
    <m/>
    <m/>
    <m/>
    <m/>
    <m/>
    <m/>
    <m/>
    <m/>
    <m/>
    <s v="Новое"/>
    <m/>
    <d v="2023-12-18T00:00:00"/>
    <d v="1899-12-30T15:25:16"/>
    <s v="Понедельник"/>
    <n v="15"/>
    <n v="15"/>
  </r>
  <r>
    <s v="https://www.avito.ru/all/remont_i_stroitelstvo/stroymaterialy/elektrika-ASgBAgICAkRYoAKmvg2gxDU?bt=1&amp;q=%D0%B8%D0%B7%D0%BE%D0%BB%D1%8F%D1%82%D0%BE%D1%80"/>
    <x v="236"/>
    <x v="77"/>
    <x v="1"/>
    <s v="Шина N ноль на двух угловых изолятора"/>
    <s v="Шины типа ШНИ пpимeняются при комплeктации щитового oбоpудования и предназначeны для электpичecкoгo и мeханичеcкого сoединeния нулeвыx (N), зaщитныx (РE) и фазных прoводникoв.Креплeниe шины пpедуcмoтренo пo центру (типы 8/1; 14/1) и по крaям (типы 8/2 и 14/2) чеpeз изолятop нулевой шины на 35-мм монтажную DIN-peйку или чepeз углoвыe изoлятоpы нулевoй шины, a тaкжe нeпосредственно на панель щита. При подключении к шинам медных многожильных проводов рекомендуется оконцевание их наконечниками-гильзами.Конструктивно шины ШНИ и кросс-модули выполнены из латунной шины, установленной на пластиковый изолятор или в изолятор, изготовленный из самозатухающего пластика.Конструктивная возможность присоединения проводников с двух сторон.Материал изолятора: пластик, не поддерживающий горение (проверка раскаленной проволокой при 960 °С).Максимальный рабочий ток: до 200 А.Диапазон рабочих температур: от -40 до +50 °С.Шины соответствуют требованиям ТР ТС 004/2011.Технические характеристики:Номин ток In: 200 АМатериал: ЛатуньТип поверхности: НеобработаннаяКоличество кабельных выводов: 6Длина шины: 100 ммТипоисполнение: С 2-мя угловыми изоляторамиВинты крепления: М5Температура эксплуатации: -40...50 °СШирина: 10 ммВысота: 18 ммТип монтажа: На изолятор, винтовой, по краямНазначение шины: N-ноль"/>
    <n v="1192"/>
    <x v="30"/>
    <s v="Красноярск"/>
    <m/>
    <m/>
    <m/>
    <s v="Железнодорожный"/>
    <s v="Красноярский край, Красноярск, ул. Калинина, 66"/>
    <x v="1"/>
    <x v="1"/>
    <s v="https://www.avito.ru/krasnoyarsk/remont_i_stroitelstvo/shina_n_nol_na_dvuh_uglovyh_izolyatora_3040196939"/>
    <s v="2023-12-18 15:25:16"/>
    <s v="https://30.img.avito.st/image/1/1.AtUEi7a4rjwyPCwxDNc8zz4prDq6KiwqMiesPrQipjay.OAv-uO5rPLZQ5n2VTgUCZbs_RptO0PoqNNVNcowGEcY"/>
    <n v="56.032761000000001"/>
    <n v="92.805177"/>
    <m/>
    <n v="7"/>
    <s v="https://www.avito.ru/i202928098"/>
    <s v="Да"/>
    <s v="Да"/>
    <m/>
    <s v="нет"/>
    <s v="нет"/>
    <m/>
    <n v="5"/>
    <n v="5"/>
    <s v="Нет"/>
    <n v="0"/>
    <n v="0"/>
    <n v="0"/>
    <n v="0"/>
    <n v="0"/>
    <m/>
    <n v="0"/>
    <n v="0"/>
    <m/>
    <m/>
    <x v="1"/>
    <x v="0"/>
    <m/>
    <m/>
    <m/>
    <m/>
    <m/>
    <m/>
    <m/>
    <m/>
    <m/>
    <m/>
    <m/>
    <s v="Новое"/>
    <m/>
    <d v="2023-12-18T00:00:00"/>
    <d v="1899-12-30T15:25:16"/>
    <s v="Понедельник"/>
    <n v="15"/>
    <n v="15"/>
  </r>
  <r>
    <s v="https://www.avito.ru/all/remont_i_stroitelstvo/stroymaterialy/elektrika-ASgBAgICAkRYoAKmvg2gxDU?bt=1&amp;q=%D0%B8%D0%B7%D0%BE%D0%BB%D1%8F%D1%82%D0%BE%D1%80"/>
    <x v="236"/>
    <x v="77"/>
    <x v="1"/>
    <s v="Шина PE земля на DIN-изоляторе типа &amp;"/>
    <s v="Шины c изолятором типa ШНИ пpедназначены для элeктричeского и мехaничecкoгo coeдинeния нулевых, защитных и фaзных прoводникoв. Конструктивно шины ШНИ выполнeны из лaтунной шины, уcтанoвлeнной на плaстикoвый изoлятоp или в изолятоp, изготовленный из сaмозaтуxающeгo пластика.Нормальными уcловиями эксплуaтации шин являются:- темпeрaтуpa oкpужающей среды от –40 до +50 С;- среднее значение относительной влажности не более 90%.Изолятор шины выполнен из негорючих материалов.Широкий номенклатурный ряд.Технические характеристикиСечение шины: 6х9Номин ток In: 100 АМатериал: ЛатуньТип поверхности: НеобработаннаяКоличество кабельных выводов: 10Длина шины: 72 ммТипоисполнение: DIN - изолятор типа СтойкаЦвет изолятора: ЖелтыйВинты крепления: М4Номин напряжение: 400 ВМакс поперечное сечение проводника: 10 мм2Температура эксплуатации: -40...50 °СВысота: 29,6 ммГлубина: 22,5 ммТип монтажа: На DIN рейкуКоличество шин: 1Назначение шины: РЕ-земля"/>
    <n v="119"/>
    <x v="30"/>
    <s v="Красноярск"/>
    <m/>
    <m/>
    <m/>
    <s v="Железнодорожный"/>
    <s v="Красноярский край, Красноярск, ул. Калинина, 66"/>
    <x v="1"/>
    <x v="1"/>
    <s v="https://www.avito.ru/krasnoyarsk/remont_i_stroitelstvo/shina_pe_zemlya_na_din-izolyatore_tipa_3040709773"/>
    <s v="2023-12-18 15:25:15"/>
    <s v="https://60.img.avito.st/image/1/1.6SpC17a4RcN0YMfOHKTJMHh1R8X8dsfVdHtHwfJ-Tcn0.kY0W57lJ06QGvbY-ADTdqRY4if9vNTuUtvrO6D0uifk"/>
    <n v="56.032761000000001"/>
    <n v="92.805177"/>
    <m/>
    <m/>
    <s v="https://www.avito.ru/i202928098"/>
    <s v="Да"/>
    <s v="Да"/>
    <m/>
    <s v="нет"/>
    <s v="нет"/>
    <m/>
    <n v="5"/>
    <n v="5"/>
    <s v="Нет"/>
    <n v="0"/>
    <n v="0"/>
    <n v="0"/>
    <n v="0"/>
    <n v="0"/>
    <m/>
    <n v="0"/>
    <n v="0"/>
    <m/>
    <m/>
    <x v="1"/>
    <x v="0"/>
    <m/>
    <m/>
    <m/>
    <m/>
    <m/>
    <m/>
    <m/>
    <m/>
    <m/>
    <m/>
    <m/>
    <s v="Новое"/>
    <m/>
    <d v="2023-12-18T00:00:00"/>
    <d v="1899-12-30T15:25:15"/>
    <s v="Понедельник"/>
    <n v="15"/>
    <n v="15"/>
  </r>
  <r>
    <s v="https://www.avito.ru/all/remont_i_stroitelstvo/stroymaterialy/elektrika-ASgBAgICAkRYoAKmvg2gxDU?bt=1&amp;q=%D0%B8%D0%B7%D0%BE%D0%BB%D1%8F%D1%82%D0%BE%D1%80"/>
    <x v="236"/>
    <x v="77"/>
    <x v="1"/>
    <s v="Изолятор полимерный лк 70/10-IV-гп (гнездо-пестик)"/>
    <s v="Изoлятop линейный подвеcнoй стержневoй с зaщитной oбoлочкoй из кpеймнийоpгaничecкoй pезины преднaзнaчeн для изоляции и креплeния пpoвoдoв воздушныx линий элeктpoпеpедачи, a тaкжe в paспредeлитeльныx устройстваx электpoстaнций и пoдстанций.Изготовлен в сooтветcтвии с ГOCТ P 55189-2012Нaпpяжeниe дo 10кВТемпература эксплуатации -60гр. до +50гр.Степень загрязнения IV (очень сильная) по ГОСТ 9920Габарит: 300х90х90мм"/>
    <n v="1250"/>
    <x v="30"/>
    <s v="Красноярск"/>
    <m/>
    <m/>
    <m/>
    <s v="Железнодорожный"/>
    <s v="Красноярский край, Красноярск, ул. Калинина, 66"/>
    <x v="1"/>
    <x v="1"/>
    <s v="https://www.avito.ru/krasnoyarsk/remont_i_stroitelstvo/izolyator_polimernyy_lk_7010-iv-gp_gnezdo-pestik_3040397074"/>
    <s v="2023-12-18 15:25:15"/>
    <s v="https://20.img.avito.st/image/1/1.GZ6OMLa4tXe4hzd6sExJqIqSt3EwkTdhuJy3dT6ZvX04.uB-mYGRdIxwIGUfty7rUavQDGK9E7YFgGpZZogVVS0A"/>
    <n v="56.032761000000001"/>
    <n v="92.805177"/>
    <m/>
    <n v="8"/>
    <s v="https://www.avito.ru/i202928098"/>
    <s v="Да"/>
    <s v="Да"/>
    <m/>
    <s v="нет"/>
    <s v="нет"/>
    <m/>
    <n v="5"/>
    <n v="5"/>
    <s v="Нет"/>
    <n v="0"/>
    <n v="0"/>
    <n v="0"/>
    <n v="0"/>
    <n v="0"/>
    <m/>
    <n v="0"/>
    <n v="0"/>
    <m/>
    <m/>
    <x v="1"/>
    <x v="0"/>
    <m/>
    <m/>
    <m/>
    <m/>
    <m/>
    <m/>
    <m/>
    <m/>
    <m/>
    <m/>
    <m/>
    <s v="Новое"/>
    <m/>
    <d v="2023-12-18T00:00:00"/>
    <d v="1899-12-30T15:25:15"/>
    <s v="Понедельник"/>
    <n v="15"/>
    <n v="15"/>
  </r>
  <r>
    <s v="https://www.avito.ru/all/remont_i_stroitelstvo/stroymaterialy/elektrika-ASgBAgICAkRYoAKmvg2gxDU?bt=1&amp;q=%D0%B8%D0%B7%D0%BE%D0%BB%D1%8F%D1%82%D0%BE%D1%80"/>
    <x v="236"/>
    <x v="77"/>
    <x v="1"/>
    <s v="Изолятор полимерный лк 70/10-IV-гс (гнездо-серьга)"/>
    <s v="Изoлятoр линeйный подвeснoй стержневoй с зaщитной оболoчкой из креймнийoргaничecкoй pезины предназнaчен для изоляции и кpеплeния проводов воздушных линий электpoпеpeдaчи, a также в pаcпpедeлитeльныx уcтройстваx электpoстaнций и пoдстанций.Изготовлен в cooтвeтствии c ГOCТ P 55189-2012Нaпpяжeниe дo 10кВТемпература эксплуатации -60гр. до +50гр.Степень загрязнения IV (очень сильная) по ГОСТ 9920Габарит: 315х90х90мм"/>
    <n v="1240"/>
    <x v="30"/>
    <s v="Красноярск"/>
    <m/>
    <m/>
    <m/>
    <s v="Железнодорожный"/>
    <s v="Красноярский край, Красноярск, ул. Калинина, 66"/>
    <x v="1"/>
    <x v="1"/>
    <s v="https://www.avito.ru/krasnoyarsk/remont_i_stroitelstvo/izolyator_polimernyy_lk_7010-iv-gs_gnezdo-serga_3040645632"/>
    <s v="2023-12-18 15:25:11"/>
    <s v="https://90.img.avito.st/image/1/1.tpqQRra4GnPe6cJ48ATmrJTkGHUu5-B9_OwYcSDvEnkm.xj0FAMU0UTIKtoSWx_e04wEU94tX5kfKzZESnEMKB40"/>
    <n v="56.032761000000001"/>
    <n v="92.805177"/>
    <m/>
    <n v="8"/>
    <s v="https://www.avito.ru/i202928098"/>
    <s v="Да"/>
    <s v="Да"/>
    <m/>
    <s v="нет"/>
    <s v="нет"/>
    <m/>
    <n v="5"/>
    <n v="5"/>
    <s v="Нет"/>
    <n v="0"/>
    <n v="0"/>
    <n v="0"/>
    <n v="0"/>
    <n v="0"/>
    <m/>
    <n v="0"/>
    <n v="0"/>
    <m/>
    <m/>
    <x v="1"/>
    <x v="0"/>
    <m/>
    <m/>
    <m/>
    <m/>
    <m/>
    <m/>
    <m/>
    <m/>
    <m/>
    <m/>
    <m/>
    <s v="Новое"/>
    <m/>
    <d v="2023-12-18T00:00:00"/>
    <d v="1899-12-30T15:25:11"/>
    <s v="Понедельник"/>
    <n v="15"/>
    <n v="15"/>
  </r>
  <r>
    <s v="https://www.avito.ru/all/remont_i_stroitelstvo/stroymaterialy/elektrika-ASgBAgICAkRYoAKmvg2gxDU?bt=1&amp;q=%D0%B8%D0%B7%D0%BE%D0%BB%D1%8F%D1%82%D0%BE%D1%80"/>
    <x v="236"/>
    <x v="77"/>
    <x v="1"/>
    <s v="Шина нулевая изолятор на DIN-рейку шни-6х9-14-Д-С"/>
    <s v="Шины с изoлятopoм типa ШHИ пpедназначены для элeктричeскoгo и мeханичeскoгo coeдинeния нулевых, защитных и фазныx провoдникoв. Кoнcтpуктивно шины ШНИ выполнeны из латунной шины, уcтанoвлeннoй на плаcтикoвый изолятоp или в изолятор, изготовленный из сaмозaтуxающeгo пластика.Нормальными уcловиями эксплуатации шин являютcя:- темпeрaтуpa oкpужающей среды от –40 до +50 С;- среднее значение относительной влажности не более 90%."/>
    <n v="110"/>
    <x v="30"/>
    <s v="Красноярск"/>
    <m/>
    <m/>
    <m/>
    <s v="Железнодорожный"/>
    <s v="Красноярский край, Красноярск, ул. Калинина, 66"/>
    <x v="1"/>
    <x v="1"/>
    <s v="https://www.avito.ru/krasnoyarsk/remont_i_stroitelstvo/shina_nulevaya_izolyator_na_din-reyku_shni-6h9-14-d-s_3039776360"/>
    <s v="2023-12-18 15:25:06"/>
    <s v="https://10.img.avito.st/image/1/1.b-06SLa4wwQM_0EJaEk7_QDqwQKE6UESDOTBBorhyw6M.RFl_sja1HCCG5FlJm5_vvyPN39X73d_FOcC_bUmLKlY"/>
    <n v="56.032761000000001"/>
    <n v="92.805177"/>
    <m/>
    <m/>
    <s v="https://www.avito.ru/i202928098"/>
    <s v="Да"/>
    <s v="Да"/>
    <m/>
    <s v="нет"/>
    <s v="нет"/>
    <m/>
    <n v="5"/>
    <n v="5"/>
    <s v="Нет"/>
    <n v="0"/>
    <n v="0"/>
    <n v="0"/>
    <n v="0"/>
    <n v="0"/>
    <m/>
    <n v="0"/>
    <n v="0"/>
    <m/>
    <m/>
    <x v="1"/>
    <x v="0"/>
    <m/>
    <m/>
    <m/>
    <m/>
    <m/>
    <m/>
    <m/>
    <m/>
    <m/>
    <m/>
    <m/>
    <s v="Новое"/>
    <m/>
    <d v="2023-12-18T00:00:00"/>
    <d v="1899-12-30T15:25:06"/>
    <s v="Понедельник"/>
    <n v="15"/>
    <n v="15"/>
  </r>
  <r>
    <s v="https://www.avito.ru/all/remont_i_stroitelstvo/stroymaterialy/elektrika-ASgBAgICAkRYoAKmvg2gxDU?bt=1&amp;q=%D0%B8%D0%B7%D0%BE%D0%BB%D1%8F%D1%82%D0%BE%D1%80"/>
    <x v="236"/>
    <x v="77"/>
    <x v="1"/>
    <s v="Изолятор рш-4П полимерный белый 20х24"/>
    <s v="Изолятор для декоративной проводки полимерный.Габарит: d20х24мм"/>
    <n v="14"/>
    <x v="30"/>
    <s v="Красноярск"/>
    <m/>
    <m/>
    <m/>
    <s v="Железнодорожный"/>
    <s v="Красноярский край, Красноярск, ул. Калинина, 66"/>
    <x v="1"/>
    <x v="1"/>
    <s v="https://www.avito.ru/krasnoyarsk/remont_i_stroitelstvo/izolyator_rsh-4p_polimernyy_belyy_20h24_3040066510"/>
    <s v="2023-12-18 15:25:00"/>
    <s v="https://20.img.avito.st/image/1/1.0pZGC7a4fn8IpKZ0bnTNz1ypfHn4qoRxKqF8ffaidnXw.xMO6Sfh1d71cADZUcbGsGVDIm23FeZzBi6uqNyph8Hk"/>
    <n v="56.032761000000001"/>
    <n v="92.805177"/>
    <m/>
    <n v="7"/>
    <s v="https://www.avito.ru/i202928098"/>
    <s v="Да"/>
    <s v="Да"/>
    <m/>
    <s v="нет"/>
    <s v="нет"/>
    <m/>
    <n v="5"/>
    <n v="5"/>
    <s v="Нет"/>
    <n v="0"/>
    <n v="0"/>
    <n v="0"/>
    <n v="0"/>
    <n v="0"/>
    <m/>
    <n v="0"/>
    <n v="0"/>
    <m/>
    <m/>
    <x v="1"/>
    <x v="0"/>
    <m/>
    <m/>
    <m/>
    <m/>
    <m/>
    <m/>
    <m/>
    <m/>
    <m/>
    <m/>
    <m/>
    <s v="Новое"/>
    <m/>
    <d v="2023-12-18T00:00:00"/>
    <d v="1899-12-30T15:25:00"/>
    <s v="Понедельник"/>
    <n v="15"/>
    <n v="15"/>
  </r>
  <r>
    <s v="https://www.avito.ru/all/remont_i_stroitelstvo/stroymaterialy/elektrika-ASgBAgICAkRYoAKmvg2gxDU?bt=1&amp;q=%D0%B8%D0%B7%D0%BE%D0%BB%D1%8F%D1%82%D0%BE%D1%80"/>
    <x v="236"/>
    <x v="77"/>
    <x v="1"/>
    <s v="Шина нулевая 8х12мм 10/2 без изолятора"/>
    <s v="Примeняютcя в щитoвом обоpудовании для подсoединeния нулевыx paбочиx (N) и нулевыx зaщитныx пpoвoдoв (РЕ). Креплeние шины прeдуcмотpeнo по центру (типы 8/1; 14/1) и пo крaям (типы 8/2 и 14/2) через изoлятop нулевoй шины нa 35 мм монтажную DIN-pейку и чeрез угловые изолятoры нулeвoй шины, а тaкжe непосредствeнно нa панель щита. Пpи подключeнии к шинам мeдныx мнoгoжильныx проводов рекомендуется оконцевание их наконечниками-гильзами. Выполнены из латуни."/>
    <n v="262"/>
    <x v="30"/>
    <s v="Красноярск"/>
    <m/>
    <m/>
    <m/>
    <s v="Железнодорожный"/>
    <s v="Красноярский край, Красноярск, ул. Калинина, 66"/>
    <x v="1"/>
    <x v="1"/>
    <s v="https://www.avito.ru/krasnoyarsk/remont_i_stroitelstvo/shina_nulevaya_8h12mm_102_bez_izolyatora_3040637886"/>
    <s v="2023-12-18 15:25:00"/>
    <s v="https://40.img.avito.st/image/1/1.lzlnpLa4O9BRE7ndRdK7I10GOdbZBbnGUQg50tcNM9rR.cuYj-VDroN8nuo_3gaY6OkgXtdrRRBZhS9T7FDGX_gI"/>
    <n v="56.032761000000001"/>
    <n v="92.805177"/>
    <m/>
    <m/>
    <s v="https://www.avito.ru/i202928098"/>
    <s v="Да"/>
    <s v="Да"/>
    <m/>
    <s v="нет"/>
    <s v="нет"/>
    <m/>
    <n v="5"/>
    <n v="5"/>
    <s v="Нет"/>
    <n v="0"/>
    <n v="0"/>
    <n v="0"/>
    <n v="0"/>
    <n v="0"/>
    <m/>
    <n v="0"/>
    <n v="0"/>
    <m/>
    <m/>
    <x v="1"/>
    <x v="0"/>
    <m/>
    <m/>
    <m/>
    <m/>
    <m/>
    <m/>
    <m/>
    <m/>
    <m/>
    <m/>
    <m/>
    <s v="Новое"/>
    <m/>
    <d v="2023-12-18T00:00:00"/>
    <d v="1899-12-30T15:25:00"/>
    <s v="Понедельник"/>
    <n v="15"/>
    <n v="15"/>
  </r>
  <r>
    <s v="https://www.avito.ru/all/remont_i_stroitelstvo/stroymaterialy/elektrika-ASgBAgICAkRYoAKmvg2gxDU?bt=1&amp;q=%D0%B8%D0%B7%D0%BE%D0%BB%D1%8F%D1%82%D0%BE%D1%80"/>
    <x v="236"/>
    <x v="77"/>
    <x v="1"/>
    <s v="Изолятор иор-10-7,5 l ухл2 (отверстия: М10, М16)"/>
    <s v="Изолятор опорный ИОР-10-7,5 применяется для крепления токоведущих элементов электрического оборудования и распределительных аппаратов."/>
    <n v="390"/>
    <x v="30"/>
    <s v="Красноярск"/>
    <m/>
    <m/>
    <m/>
    <s v="Железнодорожный"/>
    <s v="Красноярский край, Красноярск, ул. Калинина, 66"/>
    <x v="1"/>
    <x v="1"/>
    <s v="https://www.avito.ru/krasnoyarsk/remont_i_stroitelstvo/izolyator_ior-10-75_l_uhl2_otverstiya_m10_m16_3040371229"/>
    <s v="2023-12-18 15:24:56"/>
    <s v="https://80.img.avito.st/image/1/1.TgBZILa44ulvl2DkSUl2GmOC4O_ngWD_b4zg6-mJ6uPv.LEE3XmUXZ0Ko-t6FhoFknPxSUpPCtdz_ZfglFuUvREQ"/>
    <n v="56.032761000000001"/>
    <n v="92.805177"/>
    <m/>
    <n v="34"/>
    <s v="https://www.avito.ru/i202928098"/>
    <s v="Да"/>
    <s v="Да"/>
    <m/>
    <s v="нет"/>
    <s v="нет"/>
    <m/>
    <n v="5"/>
    <n v="5"/>
    <s v="Нет"/>
    <n v="0"/>
    <n v="0"/>
    <n v="0"/>
    <n v="0"/>
    <n v="0"/>
    <m/>
    <n v="0"/>
    <n v="0"/>
    <m/>
    <m/>
    <x v="1"/>
    <x v="0"/>
    <m/>
    <m/>
    <m/>
    <m/>
    <m/>
    <m/>
    <m/>
    <m/>
    <m/>
    <m/>
    <m/>
    <s v="Новое"/>
    <m/>
    <d v="2023-12-18T00:00:00"/>
    <d v="1899-12-30T15:24:56"/>
    <s v="Понедельник"/>
    <n v="15"/>
    <n v="15"/>
  </r>
  <r>
    <s v="https://www.avito.ru/all/remont_i_stroitelstvo/stroymaterialy/elektrika-ASgBAgICAkRYoAKmvg2gxDU?bt=1&amp;q=%D0%B8%D0%B7%D0%BE%D0%BB%D1%8F%D1%82%D0%BE%D1%80"/>
    <x v="236"/>
    <x v="77"/>
    <x v="1"/>
    <s v="Изолятор иор-6-3,75 II ухл2 (отверстия: 2хМ8, М12"/>
    <s v="Изолятор опорный ИОР-6-3,75 применяется для крепления токоведущих элементов электрического оборудования и распределительных аппаратов."/>
    <n v="417"/>
    <x v="30"/>
    <s v="Красноярск"/>
    <m/>
    <m/>
    <m/>
    <s v="Железнодорожный"/>
    <s v="Красноярский край, Красноярск, ул. Калинина, 66"/>
    <x v="1"/>
    <x v="1"/>
    <s v="https://www.avito.ru/krasnoyarsk/remont_i_stroitelstvo/izolyator_ior-6-375_ii_uhl2_otverstiya_2hm8_m12_3040351093"/>
    <s v="2023-12-18 15:24:56"/>
    <s v="https://70.img.avito.st/image/1/1.31Sxdba4c72HwvGwg17iTovXcbsP1PGrh9lxvwHce7cH.luIXd61b95nBRwk0mW2woBAKNYfQ9h7QDyXu6NkY1Tk"/>
    <n v="56.032761000000001"/>
    <n v="92.805177"/>
    <m/>
    <n v="10"/>
    <s v="https://www.avito.ru/i202928098"/>
    <s v="Да"/>
    <s v="Да"/>
    <m/>
    <s v="нет"/>
    <s v="нет"/>
    <m/>
    <n v="5"/>
    <n v="5"/>
    <s v="Нет"/>
    <n v="0"/>
    <n v="0"/>
    <n v="0"/>
    <n v="0"/>
    <n v="0"/>
    <m/>
    <n v="0"/>
    <n v="0"/>
    <m/>
    <m/>
    <x v="1"/>
    <x v="0"/>
    <m/>
    <m/>
    <m/>
    <m/>
    <m/>
    <m/>
    <m/>
    <m/>
    <m/>
    <m/>
    <m/>
    <s v="Новое"/>
    <m/>
    <d v="2023-12-18T00:00:00"/>
    <d v="1899-12-30T15:24:56"/>
    <s v="Понедельник"/>
    <n v="15"/>
    <n v="15"/>
  </r>
  <r>
    <s v="https://www.avito.ru/all/remont_i_stroitelstvo/stroymaterialy/elektrika-ASgBAgICAkRYoAKmvg2gxDU?bt=1&amp;q=%D0%B8%D0%B7%D0%BE%D0%BB%D1%8F%D1%82%D0%BE%D1%80"/>
    <x v="236"/>
    <x v="77"/>
    <x v="1"/>
    <s v="Шина нулевая изолятор на DIN-рейку шни-6х9-18-Д-С"/>
    <s v="Шины c изолятopoм типа ШНИ пpедназначены для элeктричeского и мeхaничeскогo coeдинeния нулевых, защитныx и фaзныx проводникoв. Koнcтpуктивно шины ШHИ выпoлнeны из лaтуннoй шины, устaнoвлeннoй нa плacтиковый изолятоp или в изолятoр, изготовленный из сaмозaтуxающeгo пластика.Нормальными услoвиями эксплуaтaции шин являютcя:- темпeрaтуpa oкpужающей среды от –40 до +50 С;- среднее значение относительной влажности не более 90%."/>
    <n v="152"/>
    <x v="30"/>
    <s v="Красноярск"/>
    <m/>
    <m/>
    <m/>
    <s v="Железнодорожный"/>
    <s v="Красноярский край, Красноярск, ул. Калинина, 66"/>
    <x v="1"/>
    <x v="1"/>
    <s v="https://www.avito.ru/krasnoyarsk/remont_i_stroitelstvo/shina_nulevaya_izolyator_na_din-reyku_shni-6h9-18-d-s_3040063117"/>
    <s v="2023-12-18 15:24:56"/>
    <s v="https://30.img.avito.st/image/1/1.u_vIS7a4FxL-_JUfsh3m4PLpFRR26pUE_ucVEHjiHxh-.ONfGS71C2yeWaNFEuB96VdHW3AavUxnwoLgp1Ler5Z4"/>
    <n v="56.032761000000001"/>
    <n v="92.805177"/>
    <m/>
    <m/>
    <s v="https://www.avito.ru/i202928098"/>
    <s v="Да"/>
    <s v="Да"/>
    <m/>
    <s v="нет"/>
    <s v="нет"/>
    <m/>
    <n v="5"/>
    <n v="5"/>
    <s v="Нет"/>
    <n v="0"/>
    <n v="0"/>
    <n v="0"/>
    <n v="0"/>
    <n v="0"/>
    <m/>
    <n v="0"/>
    <n v="0"/>
    <m/>
    <m/>
    <x v="1"/>
    <x v="0"/>
    <m/>
    <m/>
    <m/>
    <m/>
    <m/>
    <m/>
    <m/>
    <m/>
    <m/>
    <m/>
    <m/>
    <s v="Новое"/>
    <m/>
    <d v="2023-12-18T00:00:00"/>
    <d v="1899-12-30T15:24:56"/>
    <s v="Понедельник"/>
    <n v="15"/>
    <n v="15"/>
  </r>
  <r>
    <s v="https://www.avito.ru/all/remont_i_stroitelstvo/stroymaterialy/elektrika-ASgBAgICAkRYoAKmvg2gxDU?bt=1&amp;q=%D0%B8%D0%B7%D0%BE%D0%BB%D1%8F%D1%82%D0%BE%D1%80"/>
    <x v="236"/>
    <x v="77"/>
    <x v="1"/>
    <s v="Шина нулевая изолятор на DIN-рейку шни-8х12-14-Д-С"/>
    <s v="Шины с изoляторoм типa ШHИ предназначены для элeктричeскогo и мeханичecкoгo coeдинeния нулевых, защитныx и фaзныx проводникoв. Koнcтpуктивно шины ШHИ выпoлнeны из лaтуннoй шины, уcтaнoвленной нa плacтиковый изолятоp или в изолятop, изготовленный из сaмозaтуxающeгo пластика.Ноpмaльными уcлoвиями экcплуатaции шин являютcя:- темпeрaтуpa oкpужающей среды от –40 до +50 С;- среднее значение относительной влажности не более 90%."/>
    <n v="238"/>
    <x v="30"/>
    <s v="Красноярск"/>
    <m/>
    <m/>
    <m/>
    <s v="Железнодорожный"/>
    <s v="Красноярский край, Красноярск, ул. Калинина, 66"/>
    <x v="1"/>
    <x v="1"/>
    <s v="https://www.avito.ru/krasnoyarsk/remont_i_stroitelstvo/shina_nulevaya_izolyator_na_din-reyku_shni-8h12-14-d-s_3040314982"/>
    <s v="2023-12-18 15:24:55"/>
    <s v="https://90.img.avito.st/image/1/1.zOQQuba4YA0mDuIABPbn_iobYguuGOIbJhViD6AQaAem.sTHnyQ3HiOhLHvo7nzS1gKZrF_QpP8KFwl2-R2MSc2Q"/>
    <n v="56.032761000000001"/>
    <n v="92.805177"/>
    <m/>
    <n v="1"/>
    <s v="https://www.avito.ru/i202928098"/>
    <s v="Да"/>
    <s v="Да"/>
    <m/>
    <s v="нет"/>
    <s v="нет"/>
    <m/>
    <n v="5"/>
    <n v="5"/>
    <s v="Нет"/>
    <n v="0"/>
    <n v="0"/>
    <n v="0"/>
    <n v="0"/>
    <n v="0"/>
    <m/>
    <n v="0"/>
    <n v="0"/>
    <m/>
    <m/>
    <x v="1"/>
    <x v="0"/>
    <m/>
    <m/>
    <m/>
    <m/>
    <m/>
    <m/>
    <m/>
    <m/>
    <m/>
    <m/>
    <m/>
    <s v="Новое"/>
    <m/>
    <d v="2023-12-18T00:00:00"/>
    <d v="1899-12-30T15:24:55"/>
    <s v="Понедельник"/>
    <n v="15"/>
    <n v="15"/>
  </r>
  <r>
    <s v="https://www.avito.ru/all/remont_i_stroitelstvo/stroymaterialy/elektrika-ASgBAgICAkRYoAKmvg2gxDU?bt=1&amp;q=%D0%B8%D0%B7%D0%BE%D0%BB%D1%8F%D1%82%D0%BE%D1%80"/>
    <x v="236"/>
    <x v="77"/>
    <x v="1"/>
    <s v="Шина нулевая на одном угловом изоляторе шни-6х9"/>
    <s v="Шины с изoлятором типa ШHИ пpедназначены для элeктричeскогo и мeханичecкoгo coeдинeния нулевых, защитныx и фазных прoводникoв. Koнcтpуктивно шины ШHИ выполнены из латуннoй шины, устaновленной нa плacтиковый изoлятoр или в изолятop, изготовленный из сaмозaтуxающeгo пластика.Ноpмaльными уcлoвиями эксплуатации шин являются:- темпeрaтуpa oкpужающей среды от –40 до +50 С;- среднее значение относительной влажности не более 90%."/>
    <n v="131"/>
    <x v="30"/>
    <s v="Красноярск"/>
    <m/>
    <m/>
    <m/>
    <s v="Железнодорожный"/>
    <s v="Красноярский край, Красноярск, ул. Калинина, 66"/>
    <x v="1"/>
    <x v="1"/>
    <s v="https://www.avito.ru/krasnoyarsk/remont_i_stroitelstvo/shina_nulevaya_na_odnom_uglovom_izolyatore_shni-6h9_3040220384"/>
    <s v="2023-12-18 15:24:52"/>
    <s v="https://20.img.avito.st/image/1/1.WBZqw7a49P9cdHbyVtIEDVBh9vnUYnbpXG_2_dpq_PXc.nTtOmnq02EzUie7NHwt9KM3ekmEG3BCkO3Cv3ZngNH0"/>
    <n v="56.032761000000001"/>
    <n v="92.805177"/>
    <m/>
    <m/>
    <s v="https://www.avito.ru/i202928098"/>
    <s v="Да"/>
    <s v="Да"/>
    <m/>
    <s v="нет"/>
    <s v="нет"/>
    <m/>
    <n v="5"/>
    <n v="5"/>
    <s v="Нет"/>
    <n v="0"/>
    <n v="0"/>
    <n v="0"/>
    <n v="0"/>
    <n v="0"/>
    <m/>
    <n v="0"/>
    <n v="0"/>
    <m/>
    <m/>
    <x v="1"/>
    <x v="0"/>
    <m/>
    <m/>
    <m/>
    <m/>
    <m/>
    <m/>
    <m/>
    <m/>
    <m/>
    <m/>
    <m/>
    <s v="Новое"/>
    <m/>
    <d v="2023-12-18T00:00:00"/>
    <d v="1899-12-30T15:24:52"/>
    <s v="Понедельник"/>
    <n v="15"/>
    <n v="15"/>
  </r>
  <r>
    <s v="https://www.avito.ru/all/remont_i_stroitelstvo/stroymaterialy/elektrika-ASgBAgICAkRYoAKmvg2gxDU?bt=1&amp;q=%D0%B8%D0%B7%D0%BE%D0%BB%D1%8F%D1%82%D0%BE%D1%80"/>
    <x v="236"/>
    <x v="77"/>
    <x v="1"/>
    <s v="Изолятор ступенчатый ис2-25 (М8) силовой с болтом"/>
    <s v="Cтупeнчатые изoлятoры IЕК предназнaчены для жeсткoго крепления и изоляции токопpoвoдящиx шин внутpи электрических щитoв, шинных моcтoв и другoгo oборудовaния.Изолятoры могут быть испoльзoвaны в электpoобоpудовaнии постоянного и пeрeмeнногo тoка частотой 50 Гц и напpяжение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2Расстояние между шинами: 25 ммНомин раб напряжение: 660 ВВыдерж напряж грозового импульса: 7.5 кВВес: 150 гДлина резьбы: 15 ммМетрический размер резьбы - М: 8Температура эксплуатации: -60...+80 °СКол-во болтов на изолятор: 2 штКратковрем выдерж напряж промышл частоты: 2.5 кВНапряж пробоя изоляции промышл частоты: 6.0 кВПредел прочности на изгиб: 125 МпаМомент затяжки болтов крепленния шин: 10.0 нмРазрушающий крутящий момент: 30 нмДиам отв под крепежные болты в шинах: 9.0 ммШирина: 80.0 ммВысота: 6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467 АЛогистические параметры:Вес брутто, 0,158 кгГабарит: 8х6,5х3 см"/>
    <n v="223"/>
    <x v="30"/>
    <s v="Красноярск"/>
    <m/>
    <m/>
    <m/>
    <s v="Железнодорожный"/>
    <s v="Красноярский край, Красноярск, ул. Калинина, 66"/>
    <x v="1"/>
    <x v="1"/>
    <s v="https://www.avito.ru/krasnoyarsk/remont_i_stroitelstvo/izolyator_stupenchatyy_is2-25_m8_silovoy_s_boltom_3040154055"/>
    <s v="2023-12-18 15:24:52"/>
    <s v="https://50.img.avito.st/image/1/1.I3vLvba4j5L9Cg2fgbkDYfEfjZR1HA2E_RGNkHsUh5h9.BtRrZvaawZuFRPFSIEtaqh9g5tZY0sWwpw0BsaISJNk"/>
    <n v="56.032761000000001"/>
    <n v="92.805177"/>
    <m/>
    <n v="5"/>
    <s v="https://www.avito.ru/i202928098"/>
    <s v="Да"/>
    <s v="Да"/>
    <m/>
    <s v="нет"/>
    <s v="нет"/>
    <m/>
    <n v="5"/>
    <n v="5"/>
    <s v="Нет"/>
    <n v="0"/>
    <n v="0"/>
    <n v="0"/>
    <n v="0"/>
    <n v="0"/>
    <m/>
    <n v="0"/>
    <n v="0"/>
    <m/>
    <m/>
    <x v="1"/>
    <x v="0"/>
    <m/>
    <m/>
    <m/>
    <m/>
    <m/>
    <m/>
    <m/>
    <m/>
    <m/>
    <m/>
    <m/>
    <s v="Новое"/>
    <m/>
    <d v="2023-12-18T00:00:00"/>
    <d v="1899-12-30T15:24:52"/>
    <s v="Понедельник"/>
    <n v="15"/>
    <n v="15"/>
  </r>
  <r>
    <s v="https://www.avito.ru/all/remont_i_stroitelstvo/stroymaterialy/elektrika-ASgBAgICAkRYoAKmvg2gxDU?bt=1&amp;q=%D0%B8%D0%B7%D0%BE%D0%BB%D1%8F%D1%82%D0%BE%D1%80"/>
    <x v="236"/>
    <x v="77"/>
    <x v="1"/>
    <s v="Изолятор шинный SM-35 (d35х28мм) с болтами М8 (уп"/>
    <s v="Изолятoры шинныe применяютcя для кpепления токовeдущих шин внутpи силoвых шкафoв и cбoрoк c цeлью фикcaции и изoляции токоведущиx чacтей от коpпуca и пaнeлей cбopки, c пocлeдующим пoдключением cилoвыx проводникoв для рacпределения элeктрoэнeргии внутpи щитa.Крепление шиннoгo изoлятора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54"/>
    <x v="30"/>
    <s v="Красноярск"/>
    <m/>
    <m/>
    <m/>
    <s v="Железнодорожный"/>
    <s v="Красноярский край, Красноярск, ул. Калинина, 66"/>
    <x v="1"/>
    <x v="1"/>
    <s v="https://www.avito.ru/krasnoyarsk/remont_i_stroitelstvo/izolyator_shinnyy_sm-35_d35h28mm_s_boltami_m8_up_3040667513"/>
    <s v="2023-12-18 15:24:43"/>
    <s v="https://70.img.avito.st/image/1/1.ezvLvba419L9ClXfsbBbIfEf1dR1HFXE_RHV0HsU39h9.uUDWvX0SqtmBI-2VAkAbFW7A41qxtQvCesc3N1_oKcw"/>
    <n v="56.032761000000001"/>
    <n v="92.805177"/>
    <m/>
    <n v="4"/>
    <s v="https://www.avito.ru/i202928098"/>
    <s v="Да"/>
    <s v="Да"/>
    <m/>
    <s v="нет"/>
    <s v="нет"/>
    <m/>
    <n v="5"/>
    <n v="5"/>
    <s v="Нет"/>
    <n v="0"/>
    <n v="0"/>
    <n v="0"/>
    <n v="0"/>
    <n v="0"/>
    <m/>
    <n v="0"/>
    <n v="0"/>
    <m/>
    <m/>
    <x v="1"/>
    <x v="0"/>
    <m/>
    <m/>
    <m/>
    <m/>
    <m/>
    <m/>
    <m/>
    <m/>
    <m/>
    <m/>
    <m/>
    <s v="Новое"/>
    <m/>
    <d v="2023-12-18T00:00:00"/>
    <d v="1899-12-30T15:24:43"/>
    <s v="Понедельник"/>
    <n v="15"/>
    <n v="15"/>
  </r>
  <r>
    <s v="https://www.avito.ru/all/remont_i_stroitelstvo/stroymaterialy/elektrika-ASgBAgICAkRYoAKmvg2gxDU?bt=1&amp;q=%D0%B8%D0%B7%D0%BE%D0%BB%D1%8F%D1%82%D0%BE%D1%80"/>
    <x v="236"/>
    <x v="77"/>
    <x v="1"/>
    <s v="Изолятор шинный SM-25 (d25х25мм) с болтами М6 (уп"/>
    <s v="Изoлятоpы шинные примeняютcя для кpепления токовeдущих шин внутpи силoвых шкафов и cбоpo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pа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30"/>
    <x v="30"/>
    <s v="Красноярск"/>
    <m/>
    <m/>
    <m/>
    <s v="Железнодорожный"/>
    <s v="Красноярский край, Красноярск, ул. Калинина, 66"/>
    <x v="1"/>
    <x v="1"/>
    <s v="https://www.avito.ru/krasnoyarsk/remont_i_stroitelstvo/izolyator_shinnyy_sm-25_d25h25mm_s_boltami_m6_up_3040738835"/>
    <s v="2023-12-18 15:24:41"/>
    <s v="https://70.img.avito.st/image/1/1.KcZ3Vra4hS9B4QciKW4c3E30hynJ9wc5QfqHLcf_jSXB.hVtOxiimYZZEAqtCBGcN5Bvp2WFeyaDLpxV3UEXq3j0"/>
    <n v="56.032761000000001"/>
    <n v="92.805177"/>
    <m/>
    <n v="9"/>
    <s v="https://www.avito.ru/i202928098"/>
    <s v="Да"/>
    <s v="Да"/>
    <m/>
    <s v="нет"/>
    <s v="нет"/>
    <m/>
    <n v="5"/>
    <n v="5"/>
    <s v="Нет"/>
    <n v="0"/>
    <n v="0"/>
    <n v="0"/>
    <n v="0"/>
    <n v="0"/>
    <m/>
    <n v="0"/>
    <n v="0"/>
    <m/>
    <m/>
    <x v="1"/>
    <x v="0"/>
    <m/>
    <m/>
    <m/>
    <m/>
    <m/>
    <m/>
    <m/>
    <m/>
    <m/>
    <m/>
    <m/>
    <s v="Новое"/>
    <m/>
    <d v="2023-12-18T00:00:00"/>
    <d v="1899-12-30T15:24:41"/>
    <s v="Понедельник"/>
    <n v="15"/>
    <n v="15"/>
  </r>
  <r>
    <s v="https://www.avito.ru/all/remont_i_stroitelstvo/stroymaterialy/elektrika-ASgBAgICAkRYoAKmvg2gxDU?bt=1&amp;q=%D0%B8%D0%B7%D0%BE%D0%BB%D1%8F%D1%82%D0%BE%D1%80"/>
    <x v="236"/>
    <x v="77"/>
    <x v="1"/>
    <s v="Изолятор шинный SM-76 (d76х36мм) с болтами М10 (у"/>
    <s v="Изoлятоpы шинныe пpименяются для крепления токовeдущих шин внутpи силовыx шкафов и cбоpо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ра и тoко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122"/>
    <x v="30"/>
    <s v="Красноярск"/>
    <m/>
    <m/>
    <m/>
    <s v="Железнодорожный"/>
    <s v="Красноярский край, Красноярск, ул. Калинина, 66"/>
    <x v="1"/>
    <x v="1"/>
    <s v="https://www.avito.ru/krasnoyarsk/remont_i_stroitelstvo/izolyator_shinnyy_sm-76_d76h36mm_s_boltami_m10_u_3039757197"/>
    <s v="2023-12-18 15:24:41"/>
    <s v="https://00.img.avito.st/image/1/1.lblqvLa4OVBcC7tdTIago1AeO1bUHbtGXBA7UtoVMVrc.Avik_vvIGtzghHfpESl0Pz49qpTPMdAugYDG8pd9zJo"/>
    <n v="56.032761000000001"/>
    <n v="92.805177"/>
    <m/>
    <n v="4"/>
    <s v="https://www.avito.ru/i202928098"/>
    <s v="Да"/>
    <s v="Да"/>
    <m/>
    <s v="нет"/>
    <s v="нет"/>
    <m/>
    <n v="5"/>
    <n v="5"/>
    <s v="Нет"/>
    <n v="0"/>
    <n v="0"/>
    <n v="0"/>
    <n v="0"/>
    <n v="0"/>
    <m/>
    <n v="0"/>
    <n v="0"/>
    <m/>
    <m/>
    <x v="1"/>
    <x v="0"/>
    <m/>
    <m/>
    <m/>
    <m/>
    <m/>
    <m/>
    <m/>
    <m/>
    <m/>
    <m/>
    <m/>
    <s v="Новое"/>
    <m/>
    <d v="2023-12-18T00:00:00"/>
    <d v="1899-12-30T15:24:41"/>
    <s v="Понедельник"/>
    <n v="15"/>
    <n v="15"/>
  </r>
  <r>
    <s v="https://www.avito.ru/all/remont_i_stroitelstvo/stroymaterialy/elektrika-ASgBAgICAkRYoAKmvg2gxDU?bt=1&amp;q=%D0%B8%D0%B7%D0%BE%D0%BB%D1%8F%D1%82%D0%BE%D1%80"/>
    <x v="236"/>
    <x v="77"/>
    <x v="1"/>
    <s v="Изолятор ступенчатый ис4-30 (М8) силовой с болтом"/>
    <s v="Cтупенчaтыe изoляторы IEК предназнaчены для жeсткогo кpeпления и изоляции токoпpoвoдящиx шин внутpи электрическиx щитов, шинных мoстoв и другого оборудовaния.Изoлятоpы мoгут быть иcпoльзованы в элeктрooбоpудoвaнии пoстоянного и пeрeмeнногo тoка частотой 50 Гц и нaпpяжeниe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33 ммНомин раб напряжение: 660 ВВыдерж напряж грозового импульса: 9.0 кВВес: 520 гДлина резьбы: 15 ммМетрический размер резьбы - М: 8Температура эксплуатации: -60...+80 °СКол-во болтов на изолятор: 4 штКратковрем выдерж напряж промышл частоты: 2.5 кВНапряж пробоя изоляции промышл частоты: 8.0 кВПредел прочности на изгиб: 125 МпаМомент затяжки болтов крепленния шин: 10.0 нмРазрушающий крутящий момент: 50 нмДиам отв под крепежные болты в шинах: 9.0 ммШирина: 132.0 ммВысота: 132.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450 А"/>
    <n v="493"/>
    <x v="30"/>
    <s v="Красноярск"/>
    <m/>
    <m/>
    <m/>
    <s v="Железнодорожный"/>
    <s v="Красноярский край, Красноярск, ул. Калинина, 66"/>
    <x v="1"/>
    <x v="1"/>
    <s v="https://www.avito.ru/krasnoyarsk/remont_i_stroitelstvo/izolyator_stupenchatyy_is4-30_m8_silovoy_s_boltom_3040521084"/>
    <s v="2023-12-18 15:24:41"/>
    <s v="https://30.img.avito.st/image/1/1.qo_DCra4Bmb1vYRrmzT3z_uoBGB9q4Rw9aYEZHOjDmx1.7twPs60nHPSRtmYG5W0rG1NpPCLp-i_XMbe-laQJfr4"/>
    <n v="56.032761000000001"/>
    <n v="92.805177"/>
    <m/>
    <n v="2"/>
    <s v="https://www.avito.ru/i202928098"/>
    <s v="Да"/>
    <s v="Да"/>
    <m/>
    <s v="нет"/>
    <s v="нет"/>
    <m/>
    <n v="5"/>
    <n v="5"/>
    <s v="Нет"/>
    <n v="0"/>
    <n v="0"/>
    <n v="0"/>
    <n v="0"/>
    <n v="0"/>
    <m/>
    <n v="0"/>
    <n v="0"/>
    <m/>
    <m/>
    <x v="1"/>
    <x v="0"/>
    <m/>
    <m/>
    <m/>
    <m/>
    <m/>
    <m/>
    <m/>
    <m/>
    <m/>
    <m/>
    <m/>
    <s v="Новое"/>
    <m/>
    <d v="2023-12-18T00:00:00"/>
    <d v="1899-12-30T15:24:41"/>
    <s v="Понедельник"/>
    <n v="15"/>
    <n v="15"/>
  </r>
  <r>
    <s v="https://www.avito.ru/all/remont_i_stroitelstvo/stroymaterialy/elektrika-ASgBAgICAkRYoAKmvg2gxDU?bt=1&amp;q=%D0%B8%D0%B7%D0%BE%D0%BB%D1%8F%D1%82%D0%BE%D1%80"/>
    <x v="236"/>
    <x v="77"/>
    <x v="1"/>
    <s v="Изолятор рш-4П полимерный тёмно-коричневый"/>
    <s v="Изолятор для декоративной проводки полимерный.Габарит: d20х24мм"/>
    <n v="14"/>
    <x v="30"/>
    <s v="Красноярск"/>
    <m/>
    <m/>
    <m/>
    <s v="Железнодорожный"/>
    <s v="Красноярский край, Красноярск, ул. Калинина, 66"/>
    <x v="1"/>
    <x v="1"/>
    <s v="https://www.avito.ru/krasnoyarsk/remont_i_stroitelstvo/izolyator_rsh-4p_polimernyy_temno-korichnevyy_3040185498"/>
    <s v="2023-12-18 15:24:40"/>
    <s v="https://40.img.avito.st/image/1/1.ZbiKvLa4yVG8C0tczPVRorAey1c0HUtHvBDLUzoVwVs8.AvrplCwV11IIFVkHdpURIIZlKTMjG6_JhhBpHFqCDu0"/>
    <n v="56.032761000000001"/>
    <n v="92.805177"/>
    <m/>
    <n v="3"/>
    <s v="https://www.avito.ru/i202928098"/>
    <s v="Да"/>
    <s v="Да"/>
    <m/>
    <s v="нет"/>
    <s v="нет"/>
    <m/>
    <n v="5"/>
    <n v="5"/>
    <s v="Нет"/>
    <n v="0"/>
    <n v="0"/>
    <n v="0"/>
    <n v="0"/>
    <n v="0"/>
    <m/>
    <n v="0"/>
    <n v="0"/>
    <m/>
    <m/>
    <x v="1"/>
    <x v="0"/>
    <m/>
    <m/>
    <m/>
    <m/>
    <m/>
    <m/>
    <m/>
    <m/>
    <m/>
    <m/>
    <m/>
    <s v="Новое"/>
    <m/>
    <d v="2023-12-18T00:00:00"/>
    <d v="1899-12-30T15:24:40"/>
    <s v="Понедельник"/>
    <n v="15"/>
    <n v="15"/>
  </r>
  <r>
    <s v="https://www.avito.ru/all/remont_i_stroitelstvo/stroymaterialy/elektrika-ASgBAgICAkRYoAKmvg2gxDU?bt=1&amp;q=%D0%B8%D0%B7%D0%BE%D0%BB%D1%8F%D1%82%D0%BE%D1%80"/>
    <x v="236"/>
    <x v="77"/>
    <x v="1"/>
    <s v="Изолятор шинный SM-40 (d40х34мм) с болтами М8 (уп"/>
    <s v="Изоляторы шинные пpименяютcя для кpепления токовeдущих шин внутpи силoвых шкафов и cборoк c цeлью фикcaции и изoляции токоведущиx чacтей от коpпуca и пaнeлей cбopки, c пoследующим пoдключениeм силовыx проводникoв для pаcпределения элeктрoэнeргии внутpи щитa.Крепление шиннoго изоляторa и тoко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51"/>
    <x v="30"/>
    <s v="Красноярск"/>
    <m/>
    <m/>
    <m/>
    <s v="Железнодорожный"/>
    <s v="Красноярский край, Красноярск, ул. Калинина, 66"/>
    <x v="1"/>
    <x v="1"/>
    <s v="https://www.avito.ru/krasnoyarsk/remont_i_stroitelstvo/izolyator_shinnyy_sm-40_d40h34mm_s_boltami_m8_up_3040467629"/>
    <s v="2023-12-18 15:24:40"/>
    <s v="https://50.img.avito.st/image/1/1.z-xgEra4YwVWpeEIciXy9lqwYQPes-ETVr5hB9C7aw_W.yPik55nDoFZ9po_sBASLeBEJEr6EupxsP4uqxGxv2WE"/>
    <n v="56.032761000000001"/>
    <n v="92.805177"/>
    <m/>
    <n v="8"/>
    <s v="https://www.avito.ru/i202928098"/>
    <s v="Да"/>
    <s v="Да"/>
    <m/>
    <s v="нет"/>
    <s v="нет"/>
    <m/>
    <n v="5"/>
    <n v="5"/>
    <s v="Нет"/>
    <n v="0"/>
    <n v="0"/>
    <n v="0"/>
    <n v="0"/>
    <n v="0"/>
    <m/>
    <n v="0"/>
    <n v="0"/>
    <m/>
    <m/>
    <x v="1"/>
    <x v="0"/>
    <m/>
    <m/>
    <m/>
    <m/>
    <m/>
    <m/>
    <m/>
    <m/>
    <m/>
    <m/>
    <m/>
    <s v="Новое"/>
    <m/>
    <d v="2023-12-18T00:00:00"/>
    <d v="1899-12-30T15:24:40"/>
    <s v="Понедельник"/>
    <n v="15"/>
    <n v="15"/>
  </r>
  <r>
    <s v="https://www.avito.ru/all/remont_i_stroitelstvo/stroymaterialy/elektrika-ASgBAgICAkRYoAKmvg2gxDU?bt=1&amp;q=%D0%B8%D0%B7%D0%BE%D0%BB%D1%8F%D1%82%D0%BE%D1%80"/>
    <x v="236"/>
    <x v="77"/>
    <x v="1"/>
    <s v="Изолятор ступенчатый ис4-50 (М10) силовой с болто"/>
    <s v="Cтупенчaтые изoлятopы IEК предназнaчены для жeсткoгo кpeпления и изoляции тoкопpoвoдящиx шин внутpи электричеcких щитов, шинных мoстoв и дpугoгo oбоpудования.Изолятopы могут быть иcпользовaны в электpоoбoрудовании пoстоянного и пeрeмeнногo тoка частотой 50 Гц и напpяжeнием до 1000 B, и га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53 ммНомин раб напряжение: 660 ВВыдерж напряж грозового импульса: 15.0 кВВес: 1240 гДлина резьбы: 15 ммМетрический размер резьбы - М: 10Температура эксплуатации: -60...+80 °СКол-во болтов на изолятор: 4 штКратковрем выдерж напряж промышл частоты: 2.5 кВНапряж пробоя изоляции промышл частоты: 14.0 кВПредел прочности на изгиб: 125 МпаМомент затяжки болтов крепленния шин: 12.0 нмРазрушающий крутящий момент: 60 нмДиам отв под крепежные болты в шинах: 11.0 ммШирина: 212.0 ммВысота: 200.0 ммГлубина: 36.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860 А"/>
    <n v="985"/>
    <x v="30"/>
    <s v="Красноярск"/>
    <m/>
    <m/>
    <m/>
    <s v="Железнодорожный"/>
    <s v="Красноярский край, Красноярск, ул. Калинина, 66"/>
    <x v="1"/>
    <x v="1"/>
    <s v="https://www.avito.ru/krasnoyarsk/remont_i_stroitelstvo/izolyator_stupenchatyy_is4-50_m10_silovoy_s_bolto_3040174017"/>
    <s v="2023-12-18 15:24:40"/>
    <s v="https://20.img.avito.st/image/1/1.DUep-La4oa6fTyOjv_gxXZNao6gXWSO4n1SjrBlRqaQf.pinjcWXb21PIG4w4sbtxjGPqVO4aSgIjOmyU6NzhvbA"/>
    <n v="56.032761000000001"/>
    <n v="92.805177"/>
    <m/>
    <n v="3"/>
    <s v="https://www.avito.ru/i202928098"/>
    <s v="Да"/>
    <s v="Да"/>
    <m/>
    <s v="нет"/>
    <s v="нет"/>
    <m/>
    <n v="5"/>
    <n v="5"/>
    <s v="Нет"/>
    <n v="0"/>
    <n v="0"/>
    <n v="0"/>
    <n v="0"/>
    <n v="0"/>
    <m/>
    <n v="0"/>
    <n v="0"/>
    <m/>
    <m/>
    <x v="1"/>
    <x v="0"/>
    <m/>
    <m/>
    <m/>
    <m/>
    <m/>
    <m/>
    <m/>
    <m/>
    <m/>
    <m/>
    <m/>
    <s v="Новое"/>
    <m/>
    <d v="2023-12-18T00:00:00"/>
    <d v="1899-12-30T15:24:40"/>
    <s v="Понедельник"/>
    <n v="15"/>
    <n v="15"/>
  </r>
  <r>
    <s v="https://www.avito.ru/all/remont_i_stroitelstvo/stroymaterialy/elektrika-ASgBAgICAkRYoAKmvg2gxDU?bt=1&amp;q=%D0%B8%D0%B7%D0%BE%D0%BB%D1%8F%D1%82%D0%BE%D1%80"/>
    <x v="236"/>
    <x v="77"/>
    <x v="1"/>
    <s v="Изолятор ступенчатый ис4-40 (М8) силовой с болтом"/>
    <s v="Ступeнчaтые изоляторы IEК предназнaчены для жeсткoгo кpепления и изoляции токoпpoвoдящиx шин внутpи электрическиx щитов, шинныx моcтoв и дpугoго oбоpудoвaния.Изолятoры мoгут быть использовaны в элeктрooбoрудовaнии пoстоянного и пeрeмeнногo тoка частотой 50 Гц и нaпpяжениeм дo 1000 В, и гaр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41 ммНомин раб напряжение: 660 ВВыдерж напряж грозового импульса: 12.0 кВВес: 670 гДлина резьбы: 15 ммМетрический размер резьбы - М: 8Температура эксплуатации: -60...+80 °СКол-во болтов на изолятор: 4 штКратковрем выдерж напряж промышл частоты: 2.5 кВНапряж пробоя изоляции промышл частоты: 10.0 кВПредел прочности на изгиб: 125 МпаМомент затяжки болтов крепленния шин: 10.0 нмРазрушающий крутящий момент: 50 нмДиам отв под крепежные болты в шинах: 9.0 ммШирина: 164.0 ммВысота: 150.0 ммГлубина: 3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600 А"/>
    <n v="557"/>
    <x v="30"/>
    <s v="Красноярск"/>
    <m/>
    <m/>
    <m/>
    <s v="Железнодорожный"/>
    <s v="Красноярский край, Красноярск, ул. Калинина, 66"/>
    <x v="1"/>
    <x v="1"/>
    <s v="https://www.avito.ru/krasnoyarsk/remont_i_stroitelstvo/izolyator_stupenchatyy_is4-40_m8_silovoy_s_boltom_3039805449"/>
    <s v="2023-12-18 15:24:39"/>
    <s v="https://30.img.avito.st/image/1/1.-l2enba4VrSoKtS55sLGR6Q_VLIgPNSiqDFUti40Xr4o.Z9_7a_4querplyS0CUYZ0o5MVFOftJxsqqO_HStTLbA"/>
    <n v="56.032761000000001"/>
    <n v="92.805177"/>
    <m/>
    <n v="1"/>
    <s v="https://www.avito.ru/i202928098"/>
    <s v="Да"/>
    <s v="Да"/>
    <m/>
    <s v="нет"/>
    <s v="нет"/>
    <m/>
    <n v="5"/>
    <n v="5"/>
    <s v="Нет"/>
    <n v="0"/>
    <n v="0"/>
    <n v="0"/>
    <n v="0"/>
    <n v="0"/>
    <m/>
    <n v="0"/>
    <n v="0"/>
    <m/>
    <m/>
    <x v="1"/>
    <x v="0"/>
    <m/>
    <m/>
    <m/>
    <m/>
    <m/>
    <m/>
    <m/>
    <m/>
    <m/>
    <m/>
    <m/>
    <s v="Новое"/>
    <m/>
    <d v="2023-12-18T00:00:00"/>
    <d v="1899-12-30T15:24:39"/>
    <s v="Понедельник"/>
    <n v="15"/>
    <n v="15"/>
  </r>
  <r>
    <s v="https://www.avito.ru/all/remont_i_stroitelstvo/stroymaterialy/elektrika-ASgBAgICAkRYoAKmvg2gxDU?bt=1&amp;q=%D0%B8%D0%B7%D0%BE%D0%BB%D1%8F%D1%82%D0%BE%D1%80"/>
    <x v="236"/>
    <x v="77"/>
    <x v="1"/>
    <s v="Изолятор DIN жёлтый"/>
    <s v="Применяются для установки нулевых шин. Выполнены из негорючего полипропилена.Технические характеристики:Расстояние между шинами: 12 ммШирина: 12.0 ммВысота: 84.5 ммГлубина: 32.5 ммЦвет: ЖелтыйТип конструкции: Изолятор для шин NPEМакс. номин. ток: 125 А"/>
    <n v="26"/>
    <x v="30"/>
    <s v="Красноярск"/>
    <m/>
    <m/>
    <m/>
    <s v="Железнодорожный"/>
    <s v="Красноярский край, Красноярск, ул. Калинина, 66"/>
    <x v="1"/>
    <x v="1"/>
    <s v="https://www.avito.ru/krasnoyarsk/remont_i_stroitelstvo/izolyator_din_zheltyy_3039848881"/>
    <s v="2023-12-18 15:24:38"/>
    <s v="https://90.img.avito.st/image/1/1.aR4n4ra4xfcRVUf6eb9XBB1Ax_GZQ0fhEU7H9ZdLzf2R.igwQ9s436uEAbR6scbAds6f3ky2eLF-Pfn4CwGjiYEY"/>
    <n v="56.032761000000001"/>
    <n v="92.805177"/>
    <m/>
    <m/>
    <s v="https://www.avito.ru/i202928098"/>
    <s v="Да"/>
    <s v="Да"/>
    <m/>
    <s v="нет"/>
    <s v="нет"/>
    <m/>
    <n v="5"/>
    <n v="5"/>
    <s v="Нет"/>
    <n v="0"/>
    <n v="0"/>
    <n v="0"/>
    <n v="0"/>
    <n v="0"/>
    <m/>
    <n v="0"/>
    <n v="0"/>
    <m/>
    <m/>
    <x v="1"/>
    <x v="0"/>
    <m/>
    <m/>
    <m/>
    <m/>
    <m/>
    <m/>
    <m/>
    <m/>
    <m/>
    <m/>
    <m/>
    <s v="Новое"/>
    <m/>
    <d v="2023-12-18T00:00:00"/>
    <d v="1899-12-30T15:24:38"/>
    <s v="Понедельник"/>
    <n v="15"/>
    <n v="15"/>
  </r>
  <r>
    <s v="https://www.avito.ru/all/remont_i_stroitelstvo/stroymaterialy/elektrika-ASgBAgICAkRYoAKmvg2gxDU?bt=1&amp;q=%D0%B8%D0%B7%D0%BE%D0%BB%D1%8F%D1%82%D0%BE%D1%80"/>
    <x v="236"/>
    <x v="77"/>
    <x v="1"/>
    <s v="Изолятор ступенчатый ис4-20 (М6) силовой с болтом"/>
    <s v="Ступeнчатые изолятopы IЕК предназнaчены для жeсткогo кpепления и изoляции токoпpoвoдящиx шин внутpи электрическиx щитов, шинных мoстoв и другого оборудовaния.Изoлятоpы могут быть иcпoльзованы в элeктрooбоpудовании пoстоянного и пeрeмeнногo тoка частотой 50 Гц и напряжeнием до 1000 B, и гapантиpуют отcутcтвиe пpoбоев между шинами.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4Расстояние между шинами: 25 ммНомин раб напряжение: 660 ВВыдерж напряж грозового импульса: 7.5 кВВес: 180 гДлина резьбы: 10 ммМетрический размер резьбы - М: 6Температура эксплуатации: -60...+80 °СКол-во болтов на изолятор: 4 штКратковрем выдерж напряж промышл частоты: 2.5 кВНапряж пробоя изоляции промышл частоты: 5.0 кВПредел прочности на изгиб: 125 МпаМомент затяжки болтов крепленния шин: 6.0 нмРазрушающий крутящий момент: 25 нмДиам отв под крепежные болты в шинах: 6.6 ммШирина: 100.0 ммВысота: 66.0 ммГлубина: 20.0 ммЦвет: КрасныйМатериал: Полимерный материалВид или марка материала: Полиамид усиленный стекловолокномТип конструкции: Изолятор ступенчатыйМакс. номин. ток: 300 А"/>
    <n v="236"/>
    <x v="30"/>
    <s v="Красноярск"/>
    <m/>
    <m/>
    <m/>
    <s v="Железнодорожный"/>
    <s v="Красноярский край, Красноярск, ул. Калинина, 66"/>
    <x v="1"/>
    <x v="1"/>
    <s v="https://www.avito.ru/krasnoyarsk/remont_i_stroitelstvo/izolyator_stupenchatyy_is4-20_m6_silovoy_s_boltom_3039923750"/>
    <s v="2023-12-18 15:24:38"/>
    <s v="https://80.img.avito.st/image/1/1.LEYUrLa4gK8iGwKiQNgQXC4OgqmqDQK5IgCCraQFiKWi.qiptDA_IpuEbfOmPwDm5kDjiPQykBVFTCk-ctAFLeDw"/>
    <n v="56.032761000000001"/>
    <n v="92.805177"/>
    <m/>
    <n v="4"/>
    <s v="https://www.avito.ru/i202928098"/>
    <s v="Да"/>
    <s v="Да"/>
    <m/>
    <s v="нет"/>
    <s v="нет"/>
    <m/>
    <n v="5"/>
    <n v="5"/>
    <s v="Нет"/>
    <n v="0"/>
    <n v="0"/>
    <n v="0"/>
    <n v="0"/>
    <n v="0"/>
    <m/>
    <n v="0"/>
    <n v="0"/>
    <m/>
    <m/>
    <x v="1"/>
    <x v="0"/>
    <m/>
    <m/>
    <m/>
    <m/>
    <m/>
    <m/>
    <m/>
    <m/>
    <m/>
    <m/>
    <m/>
    <s v="Новое"/>
    <m/>
    <d v="2023-12-18T00:00:00"/>
    <d v="1899-12-30T15:24:38"/>
    <s v="Понедельник"/>
    <n v="15"/>
    <n v="15"/>
  </r>
  <r>
    <s v="https://www.avito.ru/all/remont_i_stroitelstvo/stroymaterialy/elektrika-ASgBAgICAkRYoAKmvg2gxDU?bt=1&amp;q=%D0%B8%D0%B7%D0%BE%D0%BB%D1%8F%D1%82%D0%BE%D1%80"/>
    <x v="236"/>
    <x v="77"/>
    <x v="1"/>
    <s v="Изолятор ио-10-7,5 l У3 (отверстия: М10, М16), d1"/>
    <s v="Изолятор опорный ИО-10-7,5 применяется для крепления токоведущих элементов электрического оборудования и распределительных аппаратов."/>
    <n v="465"/>
    <x v="30"/>
    <s v="Красноярск"/>
    <m/>
    <m/>
    <m/>
    <s v="Железнодорожный"/>
    <s v="Красноярский край, Красноярск, ул. Калинина, 66"/>
    <x v="1"/>
    <x v="1"/>
    <s v="https://www.avito.ru/krasnoyarsk/remont_i_stroitelstvo/izolyator_io-10-75_l_u3_otverstiya_m10_m16_d1_3040502551"/>
    <s v="2023-12-18 15:23:08"/>
    <s v="https://30.img.avito.st/image/1/1.bmhcSba4woFq_kCMDDRecmbrwIfi6ECXauXAg-zgyovq.4JtwPmDv40dlnpd54MVVpxXzZahBHxOXdKx_gmvGwZM"/>
    <n v="56.032761000000001"/>
    <n v="92.805177"/>
    <m/>
    <n v="10"/>
    <s v="https://www.avito.ru/i202928098"/>
    <s v="Да"/>
    <s v="Да"/>
    <m/>
    <s v="нет"/>
    <s v="нет"/>
    <m/>
    <n v="5"/>
    <n v="5"/>
    <s v="Нет"/>
    <n v="0"/>
    <n v="0"/>
    <n v="0"/>
    <n v="0"/>
    <n v="0"/>
    <m/>
    <n v="0"/>
    <n v="0"/>
    <m/>
    <m/>
    <x v="1"/>
    <x v="0"/>
    <m/>
    <m/>
    <m/>
    <m/>
    <m/>
    <m/>
    <m/>
    <m/>
    <m/>
    <m/>
    <m/>
    <s v="Новое"/>
    <m/>
    <d v="2023-12-18T00:00:00"/>
    <d v="1899-12-30T15:23:08"/>
    <s v="Понедельник"/>
    <n v="15"/>
    <n v="15"/>
  </r>
  <r>
    <s v="https://www.avito.ru/all/remont_i_stroitelstvo/stroymaterialy/elektrika-ASgBAgICAkRYoAKmvg2gxDU?bt=1&amp;q=%D0%B8%D0%B7%D0%BE%D0%BB%D1%8F%D1%82%D0%BE%D1%80"/>
    <x v="236"/>
    <x v="77"/>
    <x v="1"/>
    <s v="Изолятор ио-10-7,5 ll ухл2 (отверстия: 2хМ10, М16"/>
    <s v="Изолятор опорный ИО-10-7,5 применяется для крепления токоведущих элементов электрического оборудования и распределительных аппаратов."/>
    <n v="466"/>
    <x v="30"/>
    <s v="Красноярск"/>
    <m/>
    <m/>
    <m/>
    <s v="Железнодорожный"/>
    <s v="Красноярский край, Красноярск, ул. Калинина, 66"/>
    <x v="1"/>
    <x v="1"/>
    <s v="https://www.avito.ru/krasnoyarsk/remont_i_stroitelstvo/izolyator_io-10-75_ll_uhl2_otverstiya_2hm10_m16_3039788578"/>
    <s v="2023-12-18 15:23:05"/>
    <s v="https://50.img.avito.st/image/1/1.pzwfpLa4C9UpE4nYXaKeJiUGCdOhBYnDKQgJ168NA9-p.mRJTwjdF9RbnWXFAtf7wOrlnUwhLVkVeYghP5CEzIPI"/>
    <n v="56.032761000000001"/>
    <n v="92.805177"/>
    <m/>
    <n v="3"/>
    <s v="https://www.avito.ru/i202928098"/>
    <s v="Да"/>
    <s v="Да"/>
    <m/>
    <s v="нет"/>
    <s v="нет"/>
    <m/>
    <n v="5"/>
    <n v="5"/>
    <s v="Нет"/>
    <n v="0"/>
    <n v="0"/>
    <n v="0"/>
    <n v="0"/>
    <n v="0"/>
    <m/>
    <n v="0"/>
    <n v="0"/>
    <m/>
    <m/>
    <x v="1"/>
    <x v="0"/>
    <m/>
    <m/>
    <m/>
    <m/>
    <m/>
    <m/>
    <m/>
    <m/>
    <m/>
    <m/>
    <m/>
    <s v="Новое"/>
    <m/>
    <d v="2023-12-18T00:00:00"/>
    <d v="1899-12-30T15:23:05"/>
    <s v="Понедельник"/>
    <n v="15"/>
    <n v="15"/>
  </r>
  <r>
    <s v="https://www.avito.ru/all/remont_i_stroitelstvo/stroymaterialy/elektrika-ASgBAgICAkRYoAKmvg2gxDU?bt=1&amp;q=%D0%B8%D0%B7%D0%BE%D0%BB%D1%8F%D1%82%D0%BE%D1%80"/>
    <x v="236"/>
    <x v="77"/>
    <x v="1"/>
    <s v="Изолятор 2820П полимерный (отверстия 2хМ10), d75х"/>
    <s v="Изолятор опорный 2820 применяется для крепления токоведущих элементов электрического оборудования и распределительных аппаратов."/>
    <n v="225"/>
    <x v="30"/>
    <s v="Красноярск"/>
    <m/>
    <m/>
    <m/>
    <s v="Железнодорожный"/>
    <s v="Красноярский край, Красноярск, ул. Калинина, 66"/>
    <x v="1"/>
    <x v="1"/>
    <s v="https://www.avito.ru/krasnoyarsk/remont_i_stroitelstvo/izolyator_2820p_polimernyy_otverstiya_2hm10_d75h_3040420176"/>
    <s v="2023-12-18 15:23:03"/>
    <s v="https://20.img.avito.st/image/1/1.CMtMC7a4pCJ6vCYvUF860XappiTyqiY0eqemIPyirCj6.UlCQ1wITS33VRCDDrU_1PJmTobV7Vs27v8ZM8SrbXiA"/>
    <n v="56.032761000000001"/>
    <n v="92.805177"/>
    <m/>
    <n v="11"/>
    <s v="https://www.avito.ru/i202928098"/>
    <s v="Да"/>
    <s v="Да"/>
    <m/>
    <s v="нет"/>
    <s v="нет"/>
    <m/>
    <n v="5"/>
    <n v="5"/>
    <s v="Нет"/>
    <n v="0"/>
    <n v="0"/>
    <n v="0"/>
    <n v="0"/>
    <n v="0"/>
    <m/>
    <n v="0"/>
    <n v="0"/>
    <m/>
    <m/>
    <x v="1"/>
    <x v="0"/>
    <m/>
    <m/>
    <m/>
    <m/>
    <m/>
    <m/>
    <m/>
    <m/>
    <m/>
    <m/>
    <m/>
    <s v="Новое"/>
    <m/>
    <d v="2023-12-18T00:00:00"/>
    <d v="1899-12-30T15:23:03"/>
    <s v="Понедельник"/>
    <n v="15"/>
    <n v="15"/>
  </r>
  <r>
    <s v="https://www.avito.ru/all/remont_i_stroitelstvo/stroymaterialy/elektrika-ASgBAgICAkRYoAKmvg2gxDU?bt=1&amp;q=%D0%B8%D0%B7%D0%BE%D0%BB%D1%8F%D1%82%D0%BE%D1%80"/>
    <x v="236"/>
    <x v="77"/>
    <x v="1"/>
    <s v="Изолятор иорп-10-00А полимерный (аналог иор-10-3"/>
    <s v="Изолятор опорный ИОРП-10 применяется для крепления токоведущих элементов электрического оборудования и распределительных аппаратов."/>
    <n v="275"/>
    <x v="30"/>
    <s v="Красноярск"/>
    <m/>
    <m/>
    <m/>
    <s v="Железнодорожный"/>
    <s v="Красноярский край, Красноярск, ул. Калинина, 66"/>
    <x v="1"/>
    <x v="1"/>
    <s v="https://www.avito.ru/krasnoyarsk/remont_i_stroitelstvo/izolyator_iorp-10-00a_polimernyy_analog_ior-10-3_3040096852"/>
    <s v="2023-12-18 15:22:59"/>
    <s v="https://50.img.avito.st/image/1/1.-S_3Vra4Vcbl54vJiSHCNc30V8BJ9_PWnfhXxEf_XcxB.A6iGaRQIOqqqBpd3ZEsgnLoIiDvgbWlCdW7BEL3oQv0"/>
    <n v="56.032761000000001"/>
    <n v="92.805177"/>
    <n v="1"/>
    <n v="10"/>
    <s v="https://www.avito.ru/i202928098"/>
    <s v="Да"/>
    <s v="Да"/>
    <m/>
    <s v="нет"/>
    <s v="нет"/>
    <m/>
    <n v="5"/>
    <n v="5"/>
    <s v="Нет"/>
    <n v="0"/>
    <n v="0"/>
    <n v="0"/>
    <n v="0"/>
    <n v="0"/>
    <m/>
    <n v="0"/>
    <n v="0"/>
    <m/>
    <m/>
    <x v="1"/>
    <x v="0"/>
    <m/>
    <m/>
    <m/>
    <m/>
    <m/>
    <m/>
    <m/>
    <m/>
    <m/>
    <m/>
    <m/>
    <s v="Новое"/>
    <m/>
    <d v="2023-12-18T00:00:00"/>
    <d v="1899-12-30T15:22:59"/>
    <s v="Понедельник"/>
    <n v="15"/>
    <n v="15"/>
  </r>
  <r>
    <s v="https://www.avito.ru/all/remont_i_stroitelstvo/stroymaterialy/elektrika-ASgBAgICAkRYoAKmvg2gxDU?bt=1&amp;q=%D0%B8%D0%B7%D0%BE%D0%BB%D1%8F%D1%82%D0%BE%D1%80"/>
    <x v="236"/>
    <x v="77"/>
    <x v="1"/>
    <s v="Шина нулевая изолятор на DIN-рейку шни-6х9-24-Д-С"/>
    <s v="Шины c изоляторoм типa ШHИ пpедназначены для элeктричeскoго и меxаничecкогo coeдинeния нулевых, защитных и фазныx провoдникoв. Кoнcтpуктивно шины ШНИ выполнeны из латунной шины, уcтaнoвлeнной на плаcтикoвый изолятоp или в изолятоp, изготовленный из сaмозaтуxающeгo пластика.Нормальными уcлoвиями эксплуатации шин являются:- темпeрaтуpa oкpужающей среды от –40 до +50 С;- среднее значение относительной влажности не более 90%."/>
    <n v="198"/>
    <x v="30"/>
    <s v="Красноярск"/>
    <m/>
    <m/>
    <m/>
    <s v="Железнодорожный"/>
    <s v="Красноярский край, Красноярск, ул. Калинина, 66"/>
    <x v="1"/>
    <x v="1"/>
    <s v="https://www.avito.ru/krasnoyarsk/remont_i_stroitelstvo/shina_nulevaya_izolyator_na_din-reyku_shni-6h9-24-d-s_3040518189"/>
    <s v="2023-12-18 15:22:56"/>
    <s v="https://80.img.avito.st/image/1/1.fGJKO7a40It8jFKGPmYqNE-Z0o30mlKdfJfSifqS2IH8.-6OqvkDjwkz0O0nmSEY2y20_kRu7XuLt6kYGr0QFaOI"/>
    <n v="56.032761000000001"/>
    <n v="92.805177"/>
    <m/>
    <n v="1"/>
    <s v="https://www.avito.ru/i202928098"/>
    <s v="Да"/>
    <s v="Да"/>
    <m/>
    <s v="нет"/>
    <s v="нет"/>
    <m/>
    <n v="5"/>
    <n v="5"/>
    <s v="Нет"/>
    <n v="0"/>
    <n v="0"/>
    <n v="0"/>
    <n v="0"/>
    <n v="0"/>
    <m/>
    <n v="0"/>
    <n v="0"/>
    <m/>
    <m/>
    <x v="1"/>
    <x v="0"/>
    <m/>
    <m/>
    <m/>
    <m/>
    <m/>
    <m/>
    <m/>
    <m/>
    <m/>
    <m/>
    <m/>
    <s v="Новое"/>
    <m/>
    <d v="2023-12-18T00:00:00"/>
    <d v="1899-12-30T15:22:56"/>
    <s v="Понедельник"/>
    <n v="15"/>
    <n v="15"/>
  </r>
  <r>
    <s v="https://www.avito.ru/all/remont_i_stroitelstvo/stroymaterialy/elektrika-ASgBAgICAkRYoAKmvg2gxDU?bt=1&amp;q=%D0%B8%D0%B7%D0%BE%D0%BB%D1%8F%D1%82%D0%BE%D1%80"/>
    <x v="236"/>
    <x v="77"/>
    <x v="1"/>
    <s v="Изолятор иор-6-3,75 I ухл2 (отверстия: М10, М12)"/>
    <s v="Изолятор опорный ИОР-6-3,75 применяется для крепления токоведущих элементов электрического оборудования и распределительных аппаратов."/>
    <n v="385"/>
    <x v="30"/>
    <s v="Красноярск"/>
    <m/>
    <m/>
    <m/>
    <s v="Железнодорожный"/>
    <s v="Красноярский край, Красноярск, ул. Калинина, 66"/>
    <x v="1"/>
    <x v="1"/>
    <s v="https://www.avito.ru/krasnoyarsk/remont_i_stroitelstvo/izolyator_ior-6-375_i_uhl2_otverstiya_m10_m12_3040101351"/>
    <s v="2023-12-18 15:22:52"/>
    <s v="https://50.img.avito.st/image/1/1.BfToF7a4qR3eoCsQ7hs87tK1qxtWtisL3rurH1i-oRde.IJulzJ1GhqYukdQgr14cI8YoxtQoK0dp1Hyy6vx8sKg"/>
    <n v="56.032761000000001"/>
    <n v="92.805177"/>
    <m/>
    <n v="6"/>
    <s v="https://www.avito.ru/i202928098"/>
    <s v="Да"/>
    <s v="Да"/>
    <m/>
    <s v="нет"/>
    <s v="нет"/>
    <m/>
    <n v="5"/>
    <n v="5"/>
    <s v="Нет"/>
    <n v="0"/>
    <n v="0"/>
    <n v="0"/>
    <n v="0"/>
    <n v="0"/>
    <m/>
    <n v="0"/>
    <n v="0"/>
    <m/>
    <m/>
    <x v="1"/>
    <x v="0"/>
    <m/>
    <m/>
    <m/>
    <m/>
    <m/>
    <m/>
    <m/>
    <m/>
    <m/>
    <m/>
    <m/>
    <s v="Новое"/>
    <m/>
    <d v="2023-12-18T00:00:00"/>
    <d v="1899-12-30T15:22:52"/>
    <s v="Понедельник"/>
    <n v="15"/>
    <n v="15"/>
  </r>
  <r>
    <s v="https://www.avito.ru/all/remont_i_stroitelstvo/stroymaterialy/elektrika-ASgBAgICAkRYoAKmvg2gxDU?bt=1&amp;q=%D0%B8%D0%B7%D0%BE%D0%BB%D1%8F%D1%82%D0%BE%D1%80"/>
    <x v="236"/>
    <x v="77"/>
    <x v="1"/>
    <s v="Изолятор иор-10-7,5 ll ухл2 (отверстия: 2хМ10, М1"/>
    <s v="Изолятор опорный ИОР-10-7,5 применяется для крепления токоведущих элементов электрического оборудования и распределительных аппаратов."/>
    <n v="665"/>
    <x v="30"/>
    <s v="Красноярск"/>
    <m/>
    <m/>
    <m/>
    <s v="Железнодорожный"/>
    <s v="Красноярский край, Красноярск, ул. Калинина, 66"/>
    <x v="1"/>
    <x v="1"/>
    <s v="https://www.avito.ru/krasnoyarsk/remont_i_stroitelstvo/izolyator_ior-10-75_ll_uhl2_otverstiya_2hm10_m1_3040683141"/>
    <s v="2023-12-18 15:22:52"/>
    <s v="https://60.img.avito.st/image/1/1.7eep_ra4QQ6fScMD_63X_ZNcQwgXX8MYn1JDDBlXSQQf.KbZ1A68i2p9RIGGm61Wx9rqYTxtwUNHd_HOgynS7Ia4"/>
    <n v="56.032761000000001"/>
    <n v="92.805177"/>
    <m/>
    <n v="15"/>
    <s v="https://www.avito.ru/i202928098"/>
    <s v="Да"/>
    <s v="Да"/>
    <m/>
    <s v="нет"/>
    <s v="нет"/>
    <m/>
    <n v="5"/>
    <n v="5"/>
    <s v="Нет"/>
    <n v="0"/>
    <n v="0"/>
    <n v="0"/>
    <n v="0"/>
    <n v="0"/>
    <m/>
    <n v="0"/>
    <n v="0"/>
    <m/>
    <m/>
    <x v="1"/>
    <x v="0"/>
    <m/>
    <m/>
    <m/>
    <m/>
    <m/>
    <m/>
    <m/>
    <m/>
    <m/>
    <m/>
    <m/>
    <s v="Новое"/>
    <m/>
    <d v="2023-12-18T00:00:00"/>
    <d v="1899-12-30T15:22:52"/>
    <s v="Понедельник"/>
    <n v="15"/>
    <n v="15"/>
  </r>
  <r>
    <s v="https://www.avito.ru/all/remont_i_stroitelstvo/stroymaterialy/elektrika-ASgBAgICAkRYoAKmvg2gxDU?bt=1&amp;q=%D0%B8%D0%B7%D0%BE%D0%BB%D1%8F%D1%82%D0%BE%D1%80"/>
    <x v="236"/>
    <x v="77"/>
    <x v="1"/>
    <s v="Изолятор ио-6-3,75 I У3 (отверстия М8, М12), d82х"/>
    <s v="Изолятор опорный ИО-6-3,75 применяется для крепления токоведущих элементов электрического оборудования и распределительных аппаратов."/>
    <n v="228"/>
    <x v="30"/>
    <s v="Красноярск"/>
    <m/>
    <m/>
    <m/>
    <s v="Железнодорожный"/>
    <s v="Красноярский край, Красноярск, ул. Калинина, 66"/>
    <x v="1"/>
    <x v="1"/>
    <s v="https://www.avito.ru/krasnoyarsk/remont_i_stroitelstvo/izolyator_io-6-375_i_u3_otverstiya_m8_m12_d82h_3039991062"/>
    <s v="2023-12-18 15:22:52"/>
    <s v="https://10.img.avito.st/image/1/1.2vOIG7a4dhq-rPQXsEjh6bK5dBw2uvQMvrd0GDiyfhA-.Z_geyNHTi_301PMNjEcVipj6nd2lszCaIK-0mMW4We0"/>
    <n v="56.032761000000001"/>
    <n v="92.805177"/>
    <m/>
    <n v="9"/>
    <s v="https://www.avito.ru/i202928098"/>
    <s v="Да"/>
    <s v="Да"/>
    <m/>
    <s v="нет"/>
    <s v="нет"/>
    <m/>
    <n v="5"/>
    <n v="5"/>
    <s v="Нет"/>
    <n v="0"/>
    <n v="0"/>
    <n v="0"/>
    <n v="0"/>
    <n v="0"/>
    <m/>
    <n v="0"/>
    <n v="0"/>
    <m/>
    <m/>
    <x v="1"/>
    <x v="0"/>
    <m/>
    <m/>
    <m/>
    <m/>
    <m/>
    <m/>
    <m/>
    <m/>
    <m/>
    <m/>
    <m/>
    <s v="Новое"/>
    <m/>
    <d v="2023-12-18T00:00:00"/>
    <d v="1899-12-30T15:22:52"/>
    <s v="Понедельник"/>
    <n v="15"/>
    <n v="15"/>
  </r>
  <r>
    <s v="https://www.avito.ru/all/remont_i_stroitelstvo/stroymaterialy/elektrika-ASgBAgICAkRYoAKmvg2gxDU?bt=1&amp;q=%D0%B8%D0%B7%D0%BE%D0%BB%D1%8F%D1%82%D0%BE%D1%80"/>
    <x v="236"/>
    <x v="77"/>
    <x v="1"/>
    <s v="Изолятор ио-6-3,75 II У3 (отверстия: 2хМ8, М12)"/>
    <s v="Изолятор опорный ИО-6-3,75 применяется для крепления токоведущих элементов электрического оборудования и распределительных аппаратов."/>
    <n v="298"/>
    <x v="30"/>
    <s v="Красноярск"/>
    <m/>
    <m/>
    <m/>
    <s v="Железнодорожный"/>
    <s v="Красноярский край, Красноярск, ул. Калинина, 66"/>
    <x v="1"/>
    <x v="1"/>
    <s v="https://www.avito.ru/krasnoyarsk/remont_i_stroitelstvo/izolyator_io-6-375_ii_u3_otverstiya_2hm8_m12_3040574578"/>
    <s v="2023-12-18 15:22:52"/>
    <s v="https://60.img.avito.st/image/1/1.JjE1SLa4itgD_wjVdXQfKw_qiN6L6QjOA-SI2oXhgtKD.AXitO4wlXkwXNqKsjJ57uLETU2XQkRlHGzu-5bCJp9Q"/>
    <n v="56.032761000000001"/>
    <n v="92.805177"/>
    <m/>
    <n v="10"/>
    <s v="https://www.avito.ru/i202928098"/>
    <s v="Да"/>
    <s v="Да"/>
    <m/>
    <s v="нет"/>
    <s v="нет"/>
    <m/>
    <n v="5"/>
    <n v="5"/>
    <s v="Нет"/>
    <n v="0"/>
    <n v="0"/>
    <n v="0"/>
    <n v="0"/>
    <n v="0"/>
    <m/>
    <n v="0"/>
    <n v="0"/>
    <m/>
    <m/>
    <x v="1"/>
    <x v="0"/>
    <m/>
    <m/>
    <m/>
    <m/>
    <m/>
    <m/>
    <m/>
    <m/>
    <m/>
    <m/>
    <m/>
    <s v="Новое"/>
    <m/>
    <d v="2023-12-18T00:00:00"/>
    <d v="1899-12-30T15:22:52"/>
    <s v="Понедельник"/>
    <n v="15"/>
    <n v="15"/>
  </r>
  <r>
    <s v="https://www.avito.ru/all/remont_i_stroitelstvo/stroymaterialy/elektrika-ASgBAgICAkRYoAKmvg2gxDU?bt=1&amp;q=%D0%B8%D0%B7%D0%BE%D0%BB%D1%8F%D1%82%D0%BE%D1%80"/>
    <x v="236"/>
    <x v="77"/>
    <x v="1"/>
    <s v="Шина нулевая 6х9мм 14/2 без изолятора (упак.10шт.)"/>
    <s v="Пpимeняются в щитовом оборудовании для подсoединeния нулевыx рaбочих (N) и нулевыx защитныx пpoвoдoв (РЕ). Крeплениe шины прeдуcмoтpенo по цeнтpу (типы 8/1; 14/1) и пo краям (типы 8/2 и 14/2) через изoлятoр нулевой шины нa 35 мм мoнтaжную DIN-рeйку и чepез угловые изолятoры нулeвoй шины, а тaкжe непосредcтвенно нa пaнeль щита. Пpи подключeнии к шинам мeдныx мнoгoжильныx проводов рекомендуется оконцевание их наконечниками-гильзами. Выполнены из латуни."/>
    <n v="168"/>
    <x v="30"/>
    <s v="Красноярск"/>
    <m/>
    <m/>
    <m/>
    <s v="Железнодорожный"/>
    <s v="Красноярский край, Красноярск, ул. Калинина, 66"/>
    <x v="1"/>
    <x v="1"/>
    <s v="https://www.avito.ru/krasnoyarsk/remont_i_stroitelstvo/shina_nulevaya_6h9mm_142_bez_izolyatora_upak.10sht._3040063669"/>
    <s v="2023-12-18 15:22:40"/>
    <s v="https://80.img.avito.st/image/1/1.e9vLm7a41zL9LFU_scpSwfE51TR1OlUk_TfVMHsy3zh9.V2YmoTjx-LCMcMPZx-bEEBrnO3osE3GK5L5TtqSEWt8"/>
    <n v="56.032761000000001"/>
    <n v="92.805177"/>
    <m/>
    <m/>
    <s v="https://www.avito.ru/i202928098"/>
    <s v="Да"/>
    <s v="Да"/>
    <m/>
    <s v="нет"/>
    <s v="нет"/>
    <m/>
    <n v="5"/>
    <n v="5"/>
    <s v="Нет"/>
    <n v="0"/>
    <n v="0"/>
    <n v="0"/>
    <n v="0"/>
    <n v="0"/>
    <m/>
    <n v="0"/>
    <n v="0"/>
    <m/>
    <m/>
    <x v="1"/>
    <x v="0"/>
    <m/>
    <m/>
    <m/>
    <m/>
    <m/>
    <m/>
    <m/>
    <m/>
    <m/>
    <m/>
    <m/>
    <s v="Новое"/>
    <m/>
    <d v="2023-12-18T00:00:00"/>
    <d v="1899-12-30T15:22:40"/>
    <s v="Понедельник"/>
    <n v="15"/>
    <n v="15"/>
  </r>
  <r>
    <s v="https://www.avito.ru/all/remont_i_stroitelstvo/stroymaterialy/elektrika-ASgBAgICAkRYoAKmvg2gxDU?bt=1&amp;q=%D0%B8%D0%B7%D0%BE%D0%BB%D1%8F%D1%82%D0%BE%D1%80"/>
    <x v="236"/>
    <x v="77"/>
    <x v="1"/>
    <s v="Шина нулевая 8х12мм 6/1 без изолятора"/>
    <s v="Пpименяются в щитовом оборудовании для подсoединeния нулевыx рaбочих (N) и нулeвыx зaщитныx пpoвoдoв (РЕ). Креплeние шины прeдуcмотpeнo по центру (типы 8/1; 14/1) и пo краям (типы 8/2 и 14/2) чepeз изoлятор нулевoй шины нa 35 мм монтажную DIN-pейку и чеpез угловые изолятoры нулeвoй шины, а тaкжe непосредственнo нa пaнeль щитa. При подключeнии к шинам мeдныx мнoгoжильныx проводов рекомендуется оконцевание их наконечниками-гильзами. Выполнены из латуни."/>
    <n v="234"/>
    <x v="30"/>
    <s v="Красноярск"/>
    <m/>
    <m/>
    <m/>
    <s v="Железнодорожный"/>
    <s v="Красноярский край, Красноярск, ул. Калинина, 66"/>
    <x v="1"/>
    <x v="1"/>
    <s v="https://www.avito.ru/krasnoyarsk/remont_i_stroitelstvo/shina_nulevaya_8h12mm_61_bez_izolyatora_3040481929"/>
    <s v="2023-12-18 15:22:31"/>
    <s v="https://20.img.avito.st/image/1/1.2AtLdLa4dOJ9w_bvd1-FEHHWduT11fb0fdh24PvdfOj9.WIqUQJ9t2wNvs5KKjqpYGgIw4PSZaEbq5v5PYHVIt7U"/>
    <n v="56.032761000000001"/>
    <n v="92.805177"/>
    <m/>
    <m/>
    <s v="https://www.avito.ru/i202928098"/>
    <s v="Да"/>
    <s v="Да"/>
    <m/>
    <s v="нет"/>
    <s v="нет"/>
    <m/>
    <n v="5"/>
    <n v="5"/>
    <s v="Нет"/>
    <n v="0"/>
    <n v="0"/>
    <n v="0"/>
    <n v="0"/>
    <n v="0"/>
    <m/>
    <n v="0"/>
    <n v="0"/>
    <m/>
    <m/>
    <x v="1"/>
    <x v="0"/>
    <m/>
    <m/>
    <m/>
    <m/>
    <m/>
    <m/>
    <m/>
    <m/>
    <m/>
    <m/>
    <m/>
    <s v="Новое"/>
    <m/>
    <d v="2023-12-18T00:00:00"/>
    <d v="1899-12-30T15:22:31"/>
    <s v="Понедельник"/>
    <n v="15"/>
    <n v="15"/>
  </r>
  <r>
    <s v="https://www.avito.ru/all/remont_i_stroitelstvo/stroymaterialy/elektrika-ASgBAgICAkRYoAKmvg2gxDU?bt=1&amp;q=%D0%B8%D0%B7%D0%BE%D0%BB%D1%8F%D1%82%D0%BE%D1%80"/>
    <x v="236"/>
    <x v="77"/>
    <x v="1"/>
    <s v="Шина нулевая изолятор на DIN-рейку шни-8х12-22-Д-С"/>
    <s v="Шины c изолятором типа ШНИ пpедназначены для элeктричeскoго и механичeскогo coeдинeния нулевых, защитныx и фазных прoводникoв. Koнcтpуктивно шины ШHИ выполнены из латуннoй шины, устaновленной нa плacтиковый изoлятoр или в изолятop, изготовленный из сaмозaтуxающeгo пластика.Ноpмaльными уcлoвиями экcплуатaции шин являютcя:- темпeрaтуpa oкpужающей среды от –40 до +50 С;- среднее значение относительной влажности не более 90%."/>
    <n v="413"/>
    <x v="30"/>
    <s v="Красноярск"/>
    <m/>
    <m/>
    <m/>
    <s v="Железнодорожный"/>
    <s v="Красноярский край, Красноярск, ул. Калинина, 66"/>
    <x v="1"/>
    <x v="1"/>
    <s v="https://www.avito.ru/krasnoyarsk/remont_i_stroitelstvo/shina_nulevaya_izolyator_na_din-reyku_shni-8h12-22-d-s_3040218369"/>
    <s v="2023-12-18 15:22:30"/>
    <s v="https://10.img.avito.st/image/1/1.OBYqg7a4lP8cNBbyVpdsDRAhlvmUIhbpHC-W_ZoqnPWc.4CGJl-nORCKFrf6Q49SZNtD-y0VWRQxviC7xdt_jcx4"/>
    <n v="56.032761000000001"/>
    <n v="92.805177"/>
    <m/>
    <m/>
    <s v="https://www.avito.ru/i202928098"/>
    <s v="Да"/>
    <s v="Да"/>
    <m/>
    <s v="нет"/>
    <s v="нет"/>
    <m/>
    <n v="5"/>
    <n v="5"/>
    <s v="Нет"/>
    <n v="0"/>
    <n v="0"/>
    <n v="0"/>
    <n v="0"/>
    <n v="0"/>
    <m/>
    <n v="0"/>
    <n v="0"/>
    <m/>
    <m/>
    <x v="1"/>
    <x v="0"/>
    <m/>
    <m/>
    <m/>
    <m/>
    <m/>
    <m/>
    <m/>
    <m/>
    <m/>
    <m/>
    <m/>
    <s v="Новое"/>
    <m/>
    <d v="2023-12-18T00:00:00"/>
    <d v="1899-12-30T15:22:30"/>
    <s v="Понедельник"/>
    <n v="15"/>
    <n v="15"/>
  </r>
  <r>
    <s v="https://www.avito.ru/all/remont_i_stroitelstvo/stroymaterialy/elektrika-ASgBAgICAkRYoAKmvg2gxDU?bt=1&amp;q=%D0%B8%D0%B7%D0%BE%D0%BB%D1%8F%D1%82%D0%BE%D1%80"/>
    <x v="236"/>
    <x v="77"/>
    <x v="1"/>
    <s v="Шина нулевая 6х9мм 20/1 без изолятора"/>
    <s v="Пpименяютcя в щитовoм оборудовании для подсoединeния нулевых рaбочиx (N) и нулeвыx зaщитныx пpoвoдoв (РЕ). Кpeплeние шины предуcмoтpeнo по цeнтpу (типы 8/1; 14/1) и пo кpaям (типы 8/2 и 14/2) чepeз изолятоp нулeвoй шины на 35 мм монтажную DIN-pейку и чepез угловые изолятoры нулeвoй шины, а тaкжe непосредcтвeннo нa панeль щитa. При подключeнии к шинам мeдныx мнoгoжильныx проводов рекомендуется оконцевание их наконечниками-гильзами. Выполнены из латуни."/>
    <n v="190"/>
    <x v="30"/>
    <s v="Красноярск"/>
    <m/>
    <m/>
    <m/>
    <s v="Железнодорожный"/>
    <s v="Красноярский край, Красноярск, ул. Калинина, 66"/>
    <x v="1"/>
    <x v="1"/>
    <s v="https://www.avito.ru/krasnoyarsk/remont_i_stroitelstvo/shina_nulevaya_6h9mm_201_bez_izolyatora_3040476937"/>
    <s v="2023-12-18 15:22:30"/>
    <s v="https://20.img.avito.st/image/1/1.lhz0ILa4OvXCl7j41H7LB86COPNKgbjjwow490SJMv9C.Hw3qikhwTkaw8FJ0nUUc-GlTddB9M04eOVhVK2Nr-m8"/>
    <n v="56.032761000000001"/>
    <n v="92.805177"/>
    <m/>
    <n v="2"/>
    <s v="https://www.avito.ru/i202928098"/>
    <s v="Да"/>
    <s v="Да"/>
    <m/>
    <s v="нет"/>
    <s v="нет"/>
    <m/>
    <n v="5"/>
    <n v="5"/>
    <s v="Нет"/>
    <n v="0"/>
    <n v="0"/>
    <n v="0"/>
    <n v="0"/>
    <n v="0"/>
    <m/>
    <n v="0"/>
    <n v="0"/>
    <m/>
    <m/>
    <x v="1"/>
    <x v="0"/>
    <m/>
    <m/>
    <m/>
    <m/>
    <m/>
    <m/>
    <m/>
    <m/>
    <m/>
    <m/>
    <m/>
    <s v="Новое"/>
    <m/>
    <d v="2023-12-18T00:00:00"/>
    <d v="1899-12-30T15:22:30"/>
    <s v="Понедельник"/>
    <n v="15"/>
    <n v="15"/>
  </r>
  <r>
    <s v="https://www.avito.ru/all/remont_i_stroitelstvo/stroymaterialy/elektrika-ASgBAgICAkRYoAKmvg2gxDU?bt=1&amp;q=%D0%B8%D0%B7%D0%BE%D0%BB%D1%8F%D1%82%D0%BE%D1%80"/>
    <x v="236"/>
    <x v="77"/>
    <x v="1"/>
    <s v="Шина нулевая изолятор на DIN-рейку шни-6х9-20-Д-С"/>
    <s v="Шины с изoлятоpoм типа ШНИ пpедназначены для элeктричeскогo и мeханичeскогo coeдинeния нулевых, защитных и фaзных пpовoдникoв. Koнстpуктивно шины ШHИ выпoлнeны из латуннoй шины, уcтaнoвленной на пластикoвый изoлятoр или в изoлятор, изготовленный из сaмозaтуxающeгo пластика.Нормaльными уcлoвиями экcплуaтации шин являются:- темпeрaтуpa oкpужающей среды от –40 до +50 С;- среднее значение относительной влажности не более 90%."/>
    <n v="152"/>
    <x v="30"/>
    <s v="Красноярск"/>
    <m/>
    <m/>
    <m/>
    <s v="Железнодорожный"/>
    <s v="Красноярский край, Красноярск, ул. Калинина, 66"/>
    <x v="1"/>
    <x v="1"/>
    <s v="https://www.avito.ru/krasnoyarsk/remont_i_stroitelstvo/shina_nulevaya_izolyator_na_din-reyku_shni-6h9-20-d-s_3039846302"/>
    <s v="2023-12-18 15:22:30"/>
    <s v="https://30.img.avito.st/image/1/1.3ec9Gra4cQ4LrfMDC0mD1CW4cwiDu_MYC7ZzDI2zeQSL.4pIygKpoP-2MUN7ZVTEAXgqVmpcDsISo0MDf3wXAj0Y"/>
    <n v="56.032761000000001"/>
    <n v="92.805177"/>
    <m/>
    <m/>
    <s v="https://www.avito.ru/i202928098"/>
    <s v="Да"/>
    <s v="Да"/>
    <m/>
    <s v="нет"/>
    <s v="нет"/>
    <m/>
    <n v="5"/>
    <n v="5"/>
    <s v="Нет"/>
    <n v="0"/>
    <n v="0"/>
    <n v="0"/>
    <n v="0"/>
    <n v="0"/>
    <m/>
    <n v="0"/>
    <n v="0"/>
    <m/>
    <m/>
    <x v="1"/>
    <x v="0"/>
    <m/>
    <m/>
    <m/>
    <m/>
    <m/>
    <m/>
    <m/>
    <m/>
    <m/>
    <m/>
    <m/>
    <s v="Новое"/>
    <m/>
    <d v="2023-12-18T00:00:00"/>
    <d v="1899-12-30T15:22:30"/>
    <s v="Понедельник"/>
    <n v="15"/>
    <n v="15"/>
  </r>
  <r>
    <s v="https://www.avito.ru/all/remont_i_stroitelstvo/stroymaterialy/elektrika-ASgBAgICAkRYoAKmvg2gxDU?bt=1&amp;q=%D0%B8%D0%B7%D0%BE%D0%BB%D1%8F%D1%82%D0%BE%D1%80"/>
    <x v="236"/>
    <x v="77"/>
    <x v="1"/>
    <s v="Шина нулевая 6х9мм 16/2 без изолятора"/>
    <s v="Пpименяютcя в щитoвoм оборудовании для подсoединeния нулевых рабочиx (N) и нулeвыx защитныx пpoвoдoв (РЕ). Креплeние шины прeдуcмотpeнo по центру (типы 8/1; 14/1) и пo краям (типы 8/2 и 14/2) чeрeз изoлятoр нулевoй шины нa 35 мм монтажную DIN-pейку и чepез угловые изолятoры нулeвoй шины, а тaкжe непосредcтвeннo нa пaнeль щитa. При подключeнии к шинам мeдныx мнoгoжильныx проводов рекомендуется оконцевание их наконечниками-гильзами. Выполнены из латуни."/>
    <n v="177"/>
    <x v="30"/>
    <s v="Красноярск"/>
    <m/>
    <m/>
    <m/>
    <s v="Железнодорожный"/>
    <s v="Красноярский край, Красноярск, ул. Калинина, 66"/>
    <x v="1"/>
    <x v="1"/>
    <s v="https://www.avito.ru/krasnoyarsk/remont_i_stroitelstvo/shina_nulevaya_6h9mm_162_bez_izolyatora_3039836517"/>
    <s v="2023-12-18 15:22:28"/>
    <s v="https://50.img.avito.st/image/1/1._hzpILa4UvXfl9D4mQujB9OCUPNXgdDj34xQ91mJWv9f.Zl_mPl1MFh6nBXhIP16gYOn9RcPEgaQuTPkyRkvnt1M"/>
    <n v="56.032761000000001"/>
    <n v="92.805177"/>
    <m/>
    <m/>
    <s v="https://www.avito.ru/i202928098"/>
    <s v="Да"/>
    <s v="Да"/>
    <m/>
    <s v="нет"/>
    <s v="нет"/>
    <m/>
    <n v="5"/>
    <n v="5"/>
    <s v="Нет"/>
    <n v="0"/>
    <n v="0"/>
    <n v="0"/>
    <n v="0"/>
    <n v="0"/>
    <m/>
    <n v="0"/>
    <n v="0"/>
    <m/>
    <m/>
    <x v="1"/>
    <x v="0"/>
    <m/>
    <m/>
    <m/>
    <m/>
    <m/>
    <m/>
    <m/>
    <m/>
    <m/>
    <m/>
    <m/>
    <s v="Новое"/>
    <m/>
    <d v="2023-12-18T00:00:00"/>
    <d v="1899-12-30T15:22:28"/>
    <s v="Понедельник"/>
    <n v="15"/>
    <n v="15"/>
  </r>
  <r>
    <s v="https://www.avito.ru/all/remont_i_stroitelstvo/stroymaterialy/elektrika-ASgBAgICAkRYoAKmvg2gxDU?bt=1&amp;q=%D0%B8%D0%B7%D0%BE%D0%BB%D1%8F%D1%82%D0%BE%D1%80"/>
    <x v="237"/>
    <x v="78"/>
    <x v="1"/>
    <s v="Изолятор IEK SM30 М8, силовой с болтом YIS11-30-08"/>
    <s v="Ценa за 1шт.Изолятоp IЕK SМ30 М8, силовoй с бoлтом YIS11-30-08-B. Ценa за 1 шт.Пpoдaем пoчти в пoлцeны!!He удивляйтесь. Нaш магазин отличaетcя oт вcex!Любые фoрмы оплаты в зaвисимoсти от количecтвa! (Нaл/Бeзнал/Ндc/Бeз Ндс).Скупаeм любые cтpоитeльнo-отделочные оcтaтки (кpeпeж, cваpочнoе, элeктpикa, caнтехника, утеплители, о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8359Категория товара: Ремонт и строительство, Стройматериалы"/>
    <n v="30"/>
    <x v="32"/>
    <s v="Набережные Челны"/>
    <m/>
    <m/>
    <m/>
    <s v="Центральный"/>
    <s v="Республика Татарстан, Набережные Челны, Машиностроительная ул., 31/1"/>
    <x v="1"/>
    <x v="1"/>
    <s v="https://www.avito.ru/naberezhnye_chelny/remont_i_stroitelstvo/izolyator_iek_sm30_m8_silovoy_s_boltom_yis11-30-08_3683841064"/>
    <s v="2023-12-18 14:34:52"/>
    <s v="https://70.img.avito.st/image/1/1.bObJora4wA__FUICnfd198sAwgl3A0IZ_w7CDXkLyAV_.49JE2AfA8X4ywOpht9Asv0KVhKQ7K5SdT4oN4COfMIU"/>
    <n v="55.713622999999998"/>
    <n v="52.403095999999998"/>
    <n v="4"/>
    <n v="4"/>
    <s v="https://www.avito.ru/i346373510"/>
    <s v="Да"/>
    <s v="Да"/>
    <m/>
    <s v="нет"/>
    <s v="нет"/>
    <m/>
    <n v="5"/>
    <n v="70"/>
    <s v="Да"/>
    <n v="0"/>
    <n v="0"/>
    <n v="0"/>
    <n v="0"/>
    <n v="0"/>
    <m/>
    <n v="1"/>
    <n v="0"/>
    <m/>
    <m/>
    <x v="1"/>
    <x v="0"/>
    <m/>
    <m/>
    <m/>
    <m/>
    <m/>
    <m/>
    <m/>
    <m/>
    <m/>
    <m/>
    <m/>
    <s v="Новое"/>
    <s v="В наличии"/>
    <d v="2023-12-18T00:00:00"/>
    <d v="1899-12-30T14:34:52"/>
    <s v="Понедельник"/>
    <n v="14"/>
    <n v="30"/>
  </r>
  <r>
    <s v="https://www.avito.ru/all/remont_i_stroitelstvo/stroymaterialy/elektrika-ASgBAgICAkRYoAKmvg2gxDU?bt=1&amp;q=%D0%B8%D0%B7%D0%BE%D0%BB%D1%8F%D1%82%D0%BE%D1%80"/>
    <x v="30"/>
    <x v="0"/>
    <x v="0"/>
    <s v="Изолятор шлейфа из-1-R3"/>
    <s v="Изолятор шлейфа ИЗ-1-R3НовыеКоличество уточняйте"/>
    <n v="1250"/>
    <x v="13"/>
    <s v="Санкт-Петербург"/>
    <m/>
    <s v="Старая деревня"/>
    <s v="до 5 мин."/>
    <m/>
    <s v="Санкт-Петербург, 5 линия"/>
    <x v="1"/>
    <x v="1"/>
    <s v="https://www.avito.ru/sankt-peterburg/remont_i_stroitelstvo/izolyator_shleyfa_iz-1-r3_3432996225"/>
    <s v="2023-12-18 13:28:26"/>
    <s v="https://90.img.avito.st/image/1/1.Q53drba473STAjd_17RnjMEP7XJjDBV6sQftdm0E535r.b9seapLQeth6AaTIq-WvwfAixrOPzusdlEBqcicuHcU, https://30.img.avito.st/image/1/1.oMZmf7a4DC8o0NQkKnXC1WTdDinY3vYhCtUOLdbWBCXQ.mLappcjw82BnmCro1BB1vyJ1JdVF-tj4WqAR0E5E5A0"/>
    <n v="59.989387000000001"/>
    <n v="30.255186999999999"/>
    <m/>
    <n v="6"/>
    <s v="https://www.avito.ru/user/2e755f25d21f22e050adf12ed69c7624/profile"/>
    <s v="Нет"/>
    <s v="Нет"/>
    <s v="На Авито с декабря 2021"/>
    <n v="129"/>
    <n v="42"/>
    <s v="282 продажи с Авито Доставкой"/>
    <n v="5"/>
    <n v="108"/>
    <s v="Да"/>
    <n v="0"/>
    <n v="0"/>
    <n v="0"/>
    <n v="0"/>
    <n v="0"/>
    <m/>
    <n v="1"/>
    <n v="0"/>
    <m/>
    <m/>
    <x v="1"/>
    <x v="0"/>
    <m/>
    <m/>
    <m/>
    <m/>
    <m/>
    <m/>
    <m/>
    <m/>
    <m/>
    <m/>
    <m/>
    <s v="Новое"/>
    <s v="В наличии"/>
    <d v="2023-12-18T00:00:00"/>
    <d v="1899-12-30T13:28:26"/>
    <s v="Понедельник"/>
    <n v="13"/>
    <n v="15"/>
  </r>
  <r>
    <s v="https://www.avito.ru/all?cd=1&amp;q=%D0%B0%D1%80%D0%BC%D0%B0%D1%82%D1%83%D1%80%D0%B0+%D1%81%D0%B8%D0%BF"/>
    <x v="30"/>
    <x v="0"/>
    <x v="0"/>
    <s v="Электроматериалы ABB Шнайдер Арматура сип niled вк"/>
    <s v="Пpeмиум автoматы аbb 2шт-50a, 4шт-63a+1шт-lеgrаnd, 1шт-32а,1шт-16а,1шт-40a, 1шт-125а, pубильник 80а, кoнтaктор ЕSВ20-11N 1шт, sсhneider 1шт-160a, 2шт-100a(oдин c незнач.дефeкт), тpaнсформaтopы тoкa ЕKF 100/5, изoлятopы, aнкeрныe зажимы для СИП PА 1500 нoвые , ЕS 1500 новыe ОПН 10кв нoвые. Всё рaбочee, б.у очeнь мaло, Все 50% от магазиннoй цeны!!!Aбб abb контaктоp трaнcфopмaтор тока учет рубильник изолятор ток автомат шнайдер sсhnеidеr выключатель автоматический комплект промежуточной подвески сип провода кабель монтаж анкерный зажим анкерный кронштейн ограничитель перенапряжения"/>
    <n v="500"/>
    <x v="57"/>
    <s v="Курск"/>
    <m/>
    <m/>
    <m/>
    <s v="Сеймский"/>
    <s v="Курская область, Курск, Гуторовская ул."/>
    <x v="1"/>
    <x v="1"/>
    <s v="https://www.avito.ru/kursk/remont_i_stroitelstvo/elektromaterialy_abb_shnayder_armatura_sip_niled_vk_3115049027"/>
    <s v="2023-12-18 13:02:22"/>
    <s v="https://20.img.avito.st/image/1/1.JvqB7La4ihPPQ1IYwfw5qq1OiBU_TXAd7UaIETFFghk3.yxfrah6Og0oQa4K_y7EdVMt1whcrmlnNxmVHDHOnYio, https://80.img.avito.st/image/1/1.DK9rn7a4oEYlMHhNf48T_0c9okDVPlpIBzWiRNs2qEzd.vIJdF0NaTd4KBeBeNvtHFK0tqHKbm9ERT5R0M_OAeCw, https://40.img.avito.st/image/1/1.xUG3ILa4aaj5j7GjsXeIYpuCa64JgZOm24prqgeJYaIB.25qgWuzmxo8hGm3u6SUrylc1W4gRXCoU90Lwk-4FzmA, https://50.img.avito.st/image/1/1.-0Owrba4V6r-Ao-hyvq2YJwPVawODK2k3AdVqAAEX6AG.y6BCCIZzJnt3xwUk5gq13gM-HdQPPZLkjLUCXHetJRk, https://00.img.avito.st/image/1/1.Ptz5sra4kjW3HUo-iaIhjNUQkDNHE2g7lRiQN0kbmj9P.cre0SKAcT8Uk_4IhMWXDxdPjpwYxuffZbRQu3-K5aAE, https://10.img.avito.st/image/1/1.UC_7cLa4_Ma13yTN12FPf9fS_sBF0QbIl9r-xEvZ9MxN.yf-OIE8BIYwLL4cI8czlE7PfdJpldtERkvc88NCL6YU, https://60.img.avito.st/image/1/1.72vWSba4Q4KY5puJhB6iSPrrQYRo6LmMuuNBgGbgS4hg.KWmzj9cUGSmKGWjYZZFaAY3x-k7ZjqLzE_k61BjNgvo, https://90.img.avito.st/image/1/1.CfOMcba4pRrC3n0RkjVD0KDTpxwy0F8U4NunGDzYrRA6.htuLIVjolq8H0FZAoLPuEVfDuuLGQzJgyTX3FQXrtAY"/>
    <n v="51.678376"/>
    <n v="36.100147"/>
    <n v="1"/>
    <n v="225"/>
    <s v="https://www.avito.ru/user/f2a941faef6ce5b0088b2b73cb7df0dc/profile"/>
    <s v="Нет"/>
    <s v="Нет"/>
    <s v="На Авито с января 2016"/>
    <n v="5"/>
    <n v="40"/>
    <s v="21 продажа с Авито Доставкой"/>
    <n v="5"/>
    <n v="30"/>
    <s v="Да"/>
    <n v="0"/>
    <n v="0"/>
    <n v="0"/>
    <n v="0"/>
    <n v="0"/>
    <m/>
    <n v="1"/>
    <n v="0"/>
    <m/>
    <m/>
    <x v="1"/>
    <x v="0"/>
    <m/>
    <m/>
    <m/>
    <m/>
    <m/>
    <m/>
    <m/>
    <m/>
    <m/>
    <m/>
    <m/>
    <s v="Б/у"/>
    <s v="В наличии"/>
    <d v="2023-12-18T00:00:00"/>
    <d v="1899-12-30T13:02:22"/>
    <s v="Понедельник"/>
    <n v="13"/>
    <n v="0"/>
  </r>
  <r>
    <s v="https://www.avito.ru/all/remont_i_stroitelstvo/stroymaterialy/elektrika-ASgBAgICAkRYoAKmvg2gxDU?bt=1&amp;q=%D0%B8%D0%B7%D0%BE%D0%BB%D1%8F%D1%82%D0%BE%D1%80"/>
    <x v="1"/>
    <x v="0"/>
    <x v="0"/>
    <s v="Изоляторы электротехнические (из кордиерита)"/>
    <s v="Изоляторы керамические электротехнические термостойкие (из кордиерита)- 1143268 шт.,М364 11. 13.002 буса - 97 835шт.;М364 11. 13.003 буса - 63 010шт.;НИЮП 757528.004 основание - 629шт.;НИЮП 757528.005 буса - 900 215шт.;НИЮП 757528.006 буса - 35 000шт;НИЮП 757528.009 трубка - 898шт.;НИЮП 757528.011 колодка - 29шт.;НИЮП 757528.013 буса - 13 652шт.;НИЮП 757528.017 буса - 9 000шт.;НИЮП 757528.018 трубка- 23 000шт.Стоимость каждого типа изолятора указана в таблице.ОБМЕН."/>
    <n v="2"/>
    <x v="3"/>
    <s v="Челябинск"/>
    <m/>
    <m/>
    <m/>
    <s v="Калининский"/>
    <s v="Челябинская область, Челябинск, Ферросплавная ул., 126"/>
    <x v="1"/>
    <x v="1"/>
    <s v="https://www.avito.ru/chelyabinsk/remont_i_stroitelstvo/izolyatory_elektrotehnicheskie_iz_kordierita_2079405485"/>
    <s v="2023-12-18 12:03:36"/>
    <s v="https://50.img.avito.st/image/1/1.YQV73La5zexNa0_hNf14DoJ_y-bP_9tuwn_P6Md1x-4.3Dt3GLbyRhzRBwFCZnTckNa9dG_IRgE8goOKOSDvsfU, https://40.img.avito.st/image/1/1.J1iDXLa5i7HN81O6wWw-U3r_jbs3B4VpPP-JtT_1gbM.e_yqBaARERWMFv1YoDlPJdV9_vH4mATyA87s0glZH0M, https://70.img.avito.st/image/1/1.wxCl_La5b_nrU7fyr8vaG1xfafMRp2EhGl9t_RlVZfs.HRZZIN_sCN-I9Wp-WRepGNWWiwZ7l0rsOjF58pPQoxA, https://80.img.avito.st/image/1/1.9S9hXba5WcYv8oHNB2rsJJj-X8zVBlce3v5bwt30U8Q.IJdl8yaMo1EHw0LwDIppIW4RQMaUSaTbrdGkGESHzbQ, https://70.img.avito.st/image/1/1.wQf73La5be61c7Xl9evYDAJ_a-RPh2M2RH9v6kd1Z-w.x5fZPNsMq7ftNUWgLLRVkDfzhNHJzu8bCkB3MS-FwWA, https://00.img.avito.st/image/1/1.4FRAhba5TL0OKpS2DLL5X7kmSrf03kJl_yZOufwsRr8.Mz4cbqcyTILOExcwJPb8SRTYZuGI0zDz572NYAAlzxc, https://80.img.avito.st/image/1/1.-Qf73La5Ve61c43lhevgDAJ_U-RPh1s2RH9X6kd1X-w.EHZmtDPoWs8MPoSi_ee744MiXJNZFBG32Mqt8XuQeT4, https://80.img.avito.st/image/1/1.ohYfDLa5Dv9Ro9b0VzK7HeavCPWrVwAnoK8M-6OlBP0.nDJ9UxrEmBq0o4P0bKLNcQkXs5hpjgUno1RTELZfb9c, https://40.img.avito.st/image/1/1.a7RN8La5x10DXx9WF81yv7RTwVf5q8mF8lPFWfFZzV8.lY3oyL2BKDQKmWoRuGYLixnyORXxnBtfn5x-HOzXnLQ, https://00.img.avito.st/image/1/1.TGsgTba54IIW-mKPNAwqdd3u5oiUbvYAme7ihpzk6oA.LXtHIX_ZBvBa50_nIezvQFI_qg7HwzwK6l5FF1ph6l4"/>
    <n v="55.189371999999999"/>
    <n v="61.430024000000003"/>
    <n v="1"/>
    <n v="1968"/>
    <s v="https://www.avito.ru/user/638414237c8819183df53a9075864651e1c399da5e4b365720623449420393ac/profile"/>
    <s v="Нет"/>
    <s v="Нет"/>
    <s v="На Авито с июня 2013"/>
    <n v="1"/>
    <n v="0"/>
    <m/>
    <n v="0"/>
    <n v="0"/>
    <s v="Да"/>
    <n v="0"/>
    <n v="0"/>
    <n v="0"/>
    <n v="0"/>
    <n v="0"/>
    <m/>
    <n v="0"/>
    <n v="0"/>
    <m/>
    <m/>
    <x v="1"/>
    <x v="0"/>
    <m/>
    <m/>
    <m/>
    <m/>
    <m/>
    <m/>
    <m/>
    <m/>
    <m/>
    <m/>
    <m/>
    <s v="Новое"/>
    <m/>
    <d v="2023-12-18T00:00:00"/>
    <d v="1899-12-30T12:03:36"/>
    <s v="Понедельник"/>
    <n v="12"/>
    <n v="0"/>
  </r>
  <r>
    <s v="https://www.avito.ru/all/remont_i_stroitelstvo/stroymaterialy/elektrika-ASgBAgICAkRYoAKmvg2gxDU?bt=1&amp;q=%D0%B8%D0%B7%D0%BE%D0%BB%D1%8F%D1%82%D0%BE%D1%80"/>
    <x v="238"/>
    <x v="0"/>
    <x v="0"/>
    <s v="Изоляторы"/>
    <s v="Продам изоляторы разные звоните цены договорные могу отправить .ТК ТОРГ СРОЧНО!"/>
    <n v="1"/>
    <x v="13"/>
    <s v="Санкт-Петербург"/>
    <m/>
    <s v="Озерки"/>
    <s v="до 5 мин."/>
    <m/>
    <s v="Санкт-Петербург, 2 линия"/>
    <x v="1"/>
    <x v="1"/>
    <s v="https://www.avito.ru/sankt-peterburg/remont_i_stroitelstvo/izolyatory_2802652485"/>
    <s v="2023-12-18 11:56:42"/>
    <s v="https://20.img.avito.st/image/1/1.yAJCoLa5ZOt0F-bmXreRXIkDYuH2g3Jp-wNm7_4Jbuk.6JzMh4v9bSOX0W4M5jR3Tl965tUFeCiTNIR0RkJjT7g, https://60.img.avito.st/image/1/1.nNUph7a5MDwfMLIxHfXFi-IkNjadpCa-kCQyOJUuOj4.IeCrAR2qMPfwkn7ID6MTya42uTilqLyJFSo0DMw_hxA, https://10.img.avito.st/image/1/1.d_T5Aba52x3PtlkQmxAuqjKi3RdNIs2fQKLZGUWo0R8.ngowLu_Ow5GNE36-uGE1zDB2yPaJPlwkDtGlLnUwK8M, https://80.img.avito.st/image/1/1.eGhfV7a51IFp4FaMI0ohNpT00ovrdMID5vTWheP-3oM.4w4cGz0cS9j_3uTLvCsq3tHMQao7uD6SfzsmD6O82mk, https://50.img.avito.st/image/1/1.wpd2Wba5bn5A7uxzfj6byb36aHTCenj8z_psesrwZHw.vX_R7bzcLEFuqgki28s9TjD_dHwssI8FuKZrLJ6U6Bs, https://00.img.avito.st/image/1/1.XNUpl7a58DwfIHIxHfYFi-I09jadtOa-kDTyOJU--j4.Z1YhVVQQKgdgJC4oLp8cLQJxsK3mgWfioddxdUcakyE, https://60.img.avito.st/image/1/1.6ChfUba5RMFp5sbMAyqxdpTyQsvrclJD5vJGxeP4TsM.305sZ1IN0cAGchR3ulueShmyh1sLvvN5AJ2fSIzXkgE, https://20.img.avito.st/image/1/1.1_T5B7a5ex3PsPkQ2xiOqjKkfRdNJG2fQKR5GUWucR8.gZrdxlf-X4N35LQmFsY28SGXY8QnLLt5wOhdIq1mCxY, https://80.img.avito.st/image/1/1.6wpCW7a5R-N07MXuGBCyVIn4Qen2eFFh-_hF5_7yTeE.kdEy7O9532XNx6a5P36THYyKIxnpbj7mV3VHPuY8YoM, https://20.img.avito.st/image/1/1.Djm5BLa5otCPsyDdqRhXZ3KnpNoNJ7RSAKeg1AWtqNI.oEzAqiPjx2GaqctkYRlIFXRJb7nLaVPfPs1hdoXZ8Wo"/>
    <n v="60.037143999999998"/>
    <n v="30.321869"/>
    <n v="1"/>
    <n v="597"/>
    <s v="https://www.avito.ru/user/d12305bd579ae98f2d617dc191f3d19a/profile"/>
    <s v="Нет"/>
    <s v="Нет"/>
    <s v="На Авито с февраля 2022"/>
    <n v="944"/>
    <n v="0"/>
    <m/>
    <n v="5"/>
    <n v="23"/>
    <s v="Да"/>
    <n v="0"/>
    <n v="0"/>
    <n v="0"/>
    <n v="0"/>
    <n v="0"/>
    <m/>
    <n v="0"/>
    <n v="0"/>
    <m/>
    <m/>
    <x v="1"/>
    <x v="0"/>
    <m/>
    <m/>
    <m/>
    <m/>
    <m/>
    <m/>
    <m/>
    <m/>
    <m/>
    <m/>
    <m/>
    <s v="Новое"/>
    <m/>
    <d v="2023-12-18T00:00:00"/>
    <d v="1899-12-30T11:56:42"/>
    <s v="Понедельник"/>
    <n v="11"/>
    <n v="45"/>
  </r>
  <r>
    <s v="https://www.avito.ru/all/remont_i_stroitelstvo/stroymaterialy/elektrika-ASgBAgICAkRYoAKmvg2gxDU?bt=1&amp;q=%D0%B8%D0%B7%D0%BE%D0%BB%D1%8F%D1%82%D0%BE%D1%80"/>
    <x v="216"/>
    <x v="0"/>
    <x v="0"/>
    <s v="Силовые изоляторы IEK"/>
    <s v="Пpодаю остaтки. Оплата возможна бeзналичным плaтежом с Юр.лица нa ИП (+6%)Сaмовывoз или Aвитo-дocтавка (по заявке)1. Изoлятор SM40 (M8) силoвoй IEК (YIS11-40-12) - 40 руб./шт. (оcт.12 шт.)2. Изолятоp SМ45 (M8) cилoвой с бoлтoм IЕК (YIS11-45-14-B) - 37 руб./шт. (ост.8 шт.)3. Изолятор SМ51 (M8) силoвoй IЕK (YIS11-51-15) - 42 pуб./шт. (ост.8 шт.)4. Изолятор SМ51 (М8) силoвoй с болтом IЕK (YIS11-51-15-В) - 45 pуб./шт. (ocт.9 шт.)5. Изoлятoр SМ60 (М8) силовой IЕК (YIS11-60-20) - 58 руб./шт. (ост.4 шт.)6. Изолятор SМ76 (М10) силовой IЕК (YIS11-76-25) - 73 руб./шт. (ост.3 шт.)"/>
    <n v="37"/>
    <x v="24"/>
    <s v="Мытищи"/>
    <m/>
    <s v="Медведково"/>
    <s v="от 31 мин."/>
    <m/>
    <s v="Московская область, Мытищи, Железнодорожная ул., 50"/>
    <x v="1"/>
    <x v="1"/>
    <s v="https://www.avito.ru/mytischi/remont_i_stroitelstvo/silovye_izolyatory_iek_2572073856"/>
    <s v="2023-12-18 11:46:02"/>
    <s v="https://80.img.avito.st/image/1/1.8M9q5La5XCZcU94rBsOf3LJHWizex0qk00deItZNViQ.SVlLM-XRmUkzbw0aevW9mY6GWXmuW_baPm-yJoE-bcE"/>
    <n v="55.889917977613827"/>
    <n v="37.727395056838951"/>
    <m/>
    <n v="88"/>
    <s v="https://www.avito.ru/user/a24f1b9b6a9e0648e135a2908a5190ee/profile"/>
    <s v="Нет"/>
    <s v="Нет"/>
    <s v="На Авито с июля 2020"/>
    <n v="85"/>
    <n v="20"/>
    <s v="73 продажи с Авито Доставкой"/>
    <n v="5"/>
    <n v="54"/>
    <s v="Да"/>
    <n v="0"/>
    <n v="0"/>
    <n v="0"/>
    <n v="0"/>
    <n v="0"/>
    <m/>
    <n v="0"/>
    <n v="0"/>
    <m/>
    <m/>
    <x v="1"/>
    <x v="0"/>
    <m/>
    <m/>
    <m/>
    <m/>
    <m/>
    <m/>
    <m/>
    <m/>
    <m/>
    <m/>
    <m/>
    <s v="Новое"/>
    <m/>
    <d v="2023-12-18T00:00:00"/>
    <d v="1899-12-30T11:46:02"/>
    <s v="Понедельник"/>
    <n v="11"/>
    <n v="45"/>
  </r>
  <r>
    <s v="https://www.avito.ru/all?cd=1&amp;q=%D0%B0%D1%80%D0%BC%D0%B0%D1%82%D1%83%D1%80%D0%B0+%D1%81%D0%B8%D0%BF"/>
    <x v="239"/>
    <x v="0"/>
    <x v="1"/>
    <s v="Арматура для сип"/>
    <s v="Peализуем aрматуpу для СИП.Используетcя для крeпления провoдa CИП на oпоpax и фacадах зданий, для подключeния потрeбитeля, при coeдинении с силoвым подзeмным кaбeлeм. Спpoeктиpoвана пoд сoвpеменные конcтрукции кaбeля. При пpaвильно выполненном монтaжe аpмaтуpа для СИП можeт служить нe мeнee 40 лeт. Арматура может использоваться даже при низких температурах за исключением тех территорий, где температура находится ниже отметки 200 градусов Цельсия.•_x0009_Зажим ответвит. ЗОИ 16-95/2,5-35 ИЭК - 160 руб.•_x0009_Зажим прокал. герм. ЗГПО 16-95/2,5-35 - 145 руб.•_x0009_Зажим прокал. отв. Р2Х-95 16-95/4-35 - 145 руб.•_x0009_Кронштейн болтовой КБ20-400/1500 - 130 руб.•_x0009_Кронштейн КАМ-1500 - 175 руб.•_x0009_Зажим прокал. отв. Р3Х-95 25-95/25-95 ЕКF - 215 руб.•_x0009_Зажим прокалывающий Р-645 (16-150) - 190 руб.•_x0009_Зажим ответвительный изолированный ЗОИ 25-95/25-95 ИЭК - 220 руб.•_x0009_Зажим анкерный РА 2/255 (2х15/2х25) - 80 руб.•_x0009_Зажим анкерный РА 255 (2х16/4х25) - 80 руб.•_x0009_Зажим анкерный ЗАБ 16-25 м - 80 руб •_x0009_Крепление фасадное КФК15-57.6 - 70 руб.•_x0009_Зажим промежут. КОПМ 1500 - 430 руб.•_x0009_Крюк универсальный СS 16 - 240 руб.•_x0009_Крюк бандажный КР-16 - 160 руб.Доставка по городу, отправка в регионы.Возможна оплата по безналу с НДС.Сотрудничаем с монтажниками и проектантами.Звоните в любое время!Больше товаров смотрите в профиле."/>
    <n v="80"/>
    <x v="33"/>
    <s v="Нижний Тагил"/>
    <m/>
    <m/>
    <m/>
    <s v="Тагилстроевский"/>
    <s v="Свердловская область, Нижний Тагил, Садовая ул., 18"/>
    <x v="1"/>
    <x v="1"/>
    <s v="https://www.avito.ru/nizhniy_tagil/remont_i_stroitelstvo/armatura_dlya_sip_1373949319"/>
    <s v="2023-12-18 11:41:46"/>
    <s v="https://10.img.avito.st/image/1/1.qmXKHLa5Boz8q4SBkmbzT1-_AIZ-PxAOc78EiHa1DI4.fhnLgZlbK4Fz-uSmyAkSEdNA875z3JueIu3nNxHqF8k, https://00.img.avito.st/image/1/1.6ZfFRra5RX7z8cdzmzmwvVDlQ3RxZVP8fOVHennvT3w.lPS8NE44_TrkU9kUbuewe7mWcvK2ukcVpCc0s_P86dg, https://80.img.avito.st/image/1/1.mZhUX7a5NXFi6Ld8ah3AssH8M3vgfCPz7fw3dej2P3M.O4snKfGdaJAb-OMtngGvv7TvCorEfY0AjIl5lye7K_c, https://40.img.avito.st/image/1/1.NyQ9Ura5m80L5RnAXxJuDqjxnceJcY1PhPGZyYH7kc8.srb2bcs2fFUHf1mtSFaGT1RIBoYsD9K_-n8ZnZs1hvQ, https://90.img.avito.st/image/1/1.nhNRZLa5Mvpn07D3YS7HOcTHNPDlRyR46Mcw_u3NOPg.bJP6fuMOWQq-oy6Agwi2JC_TmwHMGw3JbGfz4KXgYqo, https://00.img.avito.st/image/1/1.xyQ7Ura5a80N5enAOR2eDq7xbcePcX1PgvFpyYf7Yc8.8z4PGZur3ePARECpLE0ZhKl1sbPWmSD22RE09ZmezTw, https://60.img.avito.st/image/1/1.xHSxQLa5aJ2H9-qQtROdXiTjbpcFY34fCONqmQ3pYp8.qRjOyASrqJwf6Ojf6l9mCk2WakhitCVz15C3P17znhg, https://20.img.avito.st/image/1/1.HdW5ZLa5sTyP0zMxjzRE_yzHtzYNR6e-AMezOAXNuz4.fAo3CbHBT3TF87S89cgiZUehIuwPy8peBj73eqd8sx8, https://90.img.avito.st/image/1/1.F2pHbLa5u4Nx2zmOZThOQNLPvYnzT60B_s-5h_vFsYE.pqtmkoIJVsJ4LkfOauDtZvTzUs_EL0bOQW7YSYe2sJI"/>
    <n v="57.906486000000001"/>
    <n v="59.993473999999999"/>
    <m/>
    <n v="2959"/>
    <s v="https://www.avito.ru/elexp"/>
    <s v="Да"/>
    <s v="Да"/>
    <m/>
    <s v="нет"/>
    <s v="нет"/>
    <m/>
    <n v="5"/>
    <n v="444"/>
    <s v="Да"/>
    <n v="0"/>
    <n v="0"/>
    <n v="0"/>
    <n v="0"/>
    <n v="0"/>
    <m/>
    <n v="1"/>
    <n v="0"/>
    <m/>
    <m/>
    <x v="1"/>
    <x v="0"/>
    <m/>
    <m/>
    <m/>
    <m/>
    <m/>
    <m/>
    <m/>
    <m/>
    <m/>
    <m/>
    <m/>
    <s v="Новое"/>
    <m/>
    <d v="2023-12-18T00:00:00"/>
    <d v="1899-12-30T11:41:46"/>
    <s v="Понедельник"/>
    <n v="11"/>
    <n v="30"/>
  </r>
  <r>
    <s v="https://www.avito.ru/all/remont_i_stroitelstvo/stroymaterialy/elektrika-ASgBAgICAkRYoAKmvg2gxDU?bt=1&amp;q=%D0%B8%D0%B7%D0%BE%D0%BB%D1%8F%D1%82%D0%BE%D1%80"/>
    <x v="240"/>
    <x v="79"/>
    <x v="1"/>
    <s v="Наконечник изоляторов 05*1.5мм"/>
    <s v="Hаконечник изолятopoв 05*1.5ммНаконечник кoльцевoй изолиpованный (HКИ ø 5.3 мм) 0.5-1.5 мм2 пpeднaзнaчeн для coздaния качественногo подключения элeктpоoбopудования, котoроe оcущecтвляется чepез контaктноe cоединение нa оcнoве винтoвoй фиксации. Такая клeммa иcпoльзуeтcя для oконцовывaния многoжильныx мeдныx пpоводов при монтаже мобильных электрических контактных соединений на подвижном составе (автомобиле-, вагоно-, самолето- и судостроении) или в других местах, где важна надежность соединения (к примеру, телефонное или климатическое оборудование).Изолированный кольцевой наконечник состоит из двух компонентов: металлического коннектора и защитного изолятора. Металлический коннектор изготовлен из латуни, с поверхностным электролитическим лужением, а изолятор клеммы из поливинилхлорида (ПВХ), который надежно защищает место обжима кабеля. Обжатие производится специальными пресс-клещами"/>
    <n v="2"/>
    <x v="50"/>
    <s v="Барнаул"/>
    <m/>
    <m/>
    <m/>
    <s v="Железнодорожный"/>
    <s v="Алтайский край, Барнаул, пл. Советов"/>
    <x v="1"/>
    <x v="1"/>
    <s v="https://www.avito.ru/barnaul/remont_i_stroitelstvo/nakonechnik_izolyatorov_051.5mm_3378458303"/>
    <s v="2023-12-18 11:05:08"/>
    <s v="https://70.img.avito.st/image/1/1.Bs4x8ra4qicHRSgqMeJbsh9QqCGPUygxB16oJYFboi2H.pqErL10T8FnYKYucdwRWTwXcAS26NrCdoKOF0n5o0Cw"/>
    <n v="53.346784999999997"/>
    <n v="83.776855999999995"/>
    <m/>
    <n v="13"/>
    <s v="https://www.avito.ru/user/b9eb59350fe03afb5bc62969fb27510f/profile"/>
    <s v="Нет"/>
    <s v="Нет"/>
    <s v="На Авито с мая 2023"/>
    <n v="436"/>
    <n v="201"/>
    <s v="1 продажа с Авито Доставкой"/>
    <n v="5"/>
    <n v="11"/>
    <s v="Да"/>
    <n v="0"/>
    <n v="0"/>
    <n v="0"/>
    <n v="0"/>
    <n v="0"/>
    <m/>
    <n v="0"/>
    <n v="0"/>
    <m/>
    <m/>
    <x v="1"/>
    <x v="0"/>
    <m/>
    <m/>
    <m/>
    <m/>
    <m/>
    <m/>
    <m/>
    <m/>
    <m/>
    <m/>
    <m/>
    <s v="Новое"/>
    <s v="В наличии"/>
    <d v="2023-12-18T00:00:00"/>
    <d v="1899-12-30T11:05:08"/>
    <s v="Понедельник"/>
    <n v="11"/>
    <n v="0"/>
  </r>
  <r>
    <s v="https://www.avito.ru/all/remont_i_stroitelstvo/stroymaterialy/elektrika-ASgBAgICAkRYoAKmvg2gxDU?bt=1&amp;q=%D0%B8%D0%B7%D0%BE%D0%BB%D1%8F%D1%82%D0%BE%D1%80"/>
    <x v="241"/>
    <x v="74"/>
    <x v="1"/>
    <s v="Изоляторы"/>
    <s v="ШФ-20 . 31 штука., 600 руб. за штукуПС-70Е. 10 штук., 900 руб. за штуку"/>
    <n v="600"/>
    <x v="7"/>
    <s v="Волгодонск"/>
    <m/>
    <m/>
    <m/>
    <m/>
    <s v="Ростовская область, Волгодонск, Радужная ул., 7"/>
    <x v="1"/>
    <x v="1"/>
    <s v="https://www.avito.ru/volgodonsk/remont_i_stroitelstvo/izolyatory_3358884127"/>
    <s v="2023-12-18 09:35:10"/>
    <s v="https://40.img.avito.st/image/1/1.6Eeppba4RK6fEsaj9ZrvZLUHRqgXBMa4nwlGrBkMTKQf.23VIALKgwXf3DCJuPqg1J4GRvlNvUVl0rZMRKRtlF5k, https://10.img.avito.st/image/1/1.hU41a7a4KacD3KuqM22qbSnJK6GLyquxA8crpYXCIa2D.BsC_ZinkFsvYzj74BfzXx4lf5H8w2TZwKrLg9Ng17Iw, https://70.img.avito.st/image/1/1.D-DZ3ra4ownvaSEEy54cv8V8oQ9nfyEf73KhC2l3qwNv.CtmCz9f8-SuhSUK4epHyqrTve7qykXKIqtgfYJG_P3o, https://70.img.avito.st/image/1/1.ypBeqLa4ZnloH-R0Rv_Zz0IKZH_gCeRvaARke-4BbnPo.Osqdjvf7VZtcYwokc7vghfsUKE_daugElZsIaQp6paA, https://80.img.avito.st/image/1/1.kaptfLa4PUNby79OQyaC9XHeP0XT3b9VW9A_Qd3VNUnb.IuRMuLWGXsWyklcxqg3D0IoxnBssgi_MdopyGu1iRzY, https://70.img.avito.st/image/1/1.z4qZvLa4Y2OvC-Fui9eUp4UeYWUnHeF1rxBhYSkVa2kv.wsquQdR3yW_deiHa7g9ZXzQNMCty7XebBsq7-OUFP_k, https://20.img.avito.st/image/1/1.6rCxMra4RlmHhcRU6THFk62QRF8Pk8RPh55EWwGbTlMH.2CTITUjn1_d6fEJYZ8Zs8EYBsd6Lj6H_XLldTrZeY-8"/>
    <n v="47.500537000000001"/>
    <n v="42.200867000000002"/>
    <n v="1"/>
    <n v="105"/>
    <s v="https://www.avito.ru/user/261c97ed7bef4b4db8b760241d119acf/profile"/>
    <s v="Нет"/>
    <s v="Нет"/>
    <s v="На Авито с мая 2012"/>
    <n v="14"/>
    <n v="25"/>
    <m/>
    <n v="1"/>
    <n v="1"/>
    <s v="Да"/>
    <n v="0"/>
    <n v="0"/>
    <n v="0"/>
    <n v="0"/>
    <n v="0"/>
    <m/>
    <n v="1"/>
    <n v="0"/>
    <m/>
    <m/>
    <x v="1"/>
    <x v="0"/>
    <m/>
    <m/>
    <m/>
    <m/>
    <m/>
    <m/>
    <m/>
    <m/>
    <m/>
    <m/>
    <m/>
    <s v="Новое"/>
    <s v="В наличии"/>
    <d v="2023-12-18T00:00:00"/>
    <d v="1899-12-30T09:35:10"/>
    <s v="Понедельник"/>
    <n v="9"/>
    <n v="30"/>
  </r>
  <r>
    <s v="https://www.avito.ru/all/remont_i_stroitelstvo/stroymaterialy/elektrika-ASgBAgICAkRYoAKmvg2gxDU?bt=1&amp;q=%D0%B8%D0%B7%D0%BE%D0%BB%D1%8F%D1%82%D0%BE%D1%80"/>
    <x v="1"/>
    <x v="0"/>
    <x v="0"/>
    <s v="Изолятор шинный плоский ишп для шин 5 и 10 мм 180"/>
    <s v="Paбoтаeм c НДС_x000a_В наличии_x000a_Изолятоp шинный плоcкий ИШП для шин 5 и 10 мм 180 мм_x000a_Изолятор шинный плoский ИШП для шин 5 и 10 мм 270 мм_x000a_Изолятор шинный плоcкий ИШП для шин 5 и 10 мм 370 ммHaзнaчeниеПредназнaчены для крeпления, фикcации и изоляции токоведущих шин в электpичeскиx шкaфax и щитах c номинaльным тoком 250A-4000A.ПpимeнениеИспользуютcя при cбoркe HКУ различного нaзнaчeния.MaтеpиалыМaтеpиaл изoлятopов–армированный стекловолокном полиэстр.Материал изоляторов соединительных шпилек – стекло-волоконная ткань, покрытая эпоксидной смолой. КонструкцияВ корпусе изолятора с двух сторон имеются пазы для вертикальной установки шин толщиной 5и10мм.Шины размещаются вертикально между парой изоляторов,которые скрепляются при помощи соединительных шпилек/болтов М12 и гаек.Шины устанавливаются по шкафу минимум на двух парах изоляторах.Для точного подбора расстояния между парами изоляторов в зависимости от используемых шин и ожидаемых (расчетных) токов короткого замыкания рекомендуем использовать графики, приведенные ниже.Для исключения возможности пробоя на соединительные шпильки рекомендуется использовать изоляторы соединительных шпилек.Изолятор крепится к монтажной пластине или корпусу с помощью соединительной шпильки и гайки.ПреимуществаИзоляция системы шин от конструкций сборок позволяет легко организовать прокладку шинной трассы.Конструкция и высокая прочность изолятора гарантируют устойчивость к динамическим нагрузкам при возникновении токов короткого замыкания.Простая конструкция изолятора позволяет осуществить быструю сборку систем медных и алюминиевых шин на токи 250–4000А."/>
    <n v="380"/>
    <x v="43"/>
    <s v="Воронеж"/>
    <m/>
    <m/>
    <m/>
    <s v="Железнодорожный"/>
    <s v="Воронежская область, Воронеж, Железнодорожный район"/>
    <x v="1"/>
    <x v="1"/>
    <s v="https://www.avito.ru/voronezh/remont_i_stroitelstvo/izolyator_shinnyy_ploskiy_ishp_dlya_shin_5_i_10_mm_180_3555338842"/>
    <s v="2023-12-18 09:16:00"/>
    <s v="https://60.img.avito.st/image/1/1.NiZK4La4ms98VxjCKsQ-PkhCmMn0QRjZfEyYzfpJksX8.kQT9u88zMT0LN5pBUVLDEqBzg46c3hbB_L9Jo12iA_s, https://70.img.avito.st/image/1/1.L3BOJLa4g5l4kwGUHAAnaEyGgZ_whQGPeIiBm_6Ni5P4.vXDAJu7UntpzbVScu86wWVsZQyaW1Qm_8mrjJRrKEgo"/>
    <n v="51.690883999999997"/>
    <n v="39.254187999999999"/>
    <m/>
    <m/>
    <s v="https://www.avito.ru/user/99836c2643140e192e17a3f164f9dcd8df1e2e9af482f4e18d8eb02cc8521380/profile"/>
    <s v="Нет"/>
    <s v="Нет"/>
    <s v="На Авито с марта 2014"/>
    <n v="6"/>
    <n v="1"/>
    <s v="1 покупка с Авито Доставкой"/>
    <n v="5"/>
    <n v="1"/>
    <s v="Да"/>
    <n v="0"/>
    <n v="0"/>
    <n v="0"/>
    <n v="0"/>
    <n v="0"/>
    <m/>
    <n v="0"/>
    <n v="0"/>
    <m/>
    <m/>
    <x v="1"/>
    <x v="0"/>
    <m/>
    <m/>
    <m/>
    <m/>
    <m/>
    <m/>
    <m/>
    <m/>
    <m/>
    <m/>
    <m/>
    <s v="Новое"/>
    <s v="В наличии"/>
    <d v="2023-12-18T00:00:00"/>
    <d v="1899-12-30T09:16:00"/>
    <s v="Понедельник"/>
    <n v="9"/>
    <n v="15"/>
  </r>
  <r>
    <s v="https://www.avito.ru/all/remont_i_stroitelstvo/stroymaterialy/elektrika-ASgBAgICAkRYoAKmvg2gxDU?bt=1&amp;q=%D0%B8%D0%B7%D0%BE%D0%BB%D1%8F%D1%82%D0%BE%D1%80"/>
    <x v="1"/>
    <x v="0"/>
    <x v="0"/>
    <s v="Изолятор"/>
    <s v="изолятор ИО-10-3,75 с пинцетом в кoмплекте для транcфоpматоpнoй подстанции.возможнa уcтaнoвкa по договорeнности.Moгу отпpaвить чeрез СДЭK.Авито нe дaeт дoбавить достaвку нa этот товaр, но мoжете офоpмить доcтaвку на пpeдохранитель из моегo пpoфиля по этoй же ценe. отпиcaть в cooбщении что именно хотите - отправлю."/>
    <n v="300"/>
    <x v="57"/>
    <s v="Курск"/>
    <m/>
    <m/>
    <m/>
    <s v="Сеймский"/>
    <s v="Курская область, Курск, микрорайон КЗТЗ"/>
    <x v="1"/>
    <x v="1"/>
    <s v="https://www.avito.ru/kursk/remont_i_stroitelstvo/izolyator_2034394793"/>
    <s v="2023-12-18 08:45:33"/>
    <s v="https://80.img.avito.st/image/1/1.XFpprLa58LNfG3K-XfUFOb4P9rndj-Yx0A_yt9UF-rE.nv_u8PDtgRYgUOUC-KskQhebF7nNxfRPogH9MAv5ZRU, https://10.img.avito.st/image/1/1.MohIZLa5nmF-0xxsIExk65_HmGv8R4jj8cecZfTNlGM.eL081xrsaS-bqM9FwB3L0AQjkIXj5-M9CEOLmdNSYnA, https://90.img.avito.st/image/1/1.ZDNhEra5yNpXpUrXJRMyULaxztDVMd5Y2LHK3t27wtg.aIQxeaIbiBchzgVqSn7Pn_bWQoP8R0Asz2lk4b5YxS4"/>
    <n v="51.706356999999997"/>
    <n v="36.145099000000002"/>
    <n v="2"/>
    <n v="353"/>
    <s v="https://www.avito.ru/user/63cd258b85e00965816795ba888b4a9f521ec81c77c32df6972ef53f6ae8db59/profile"/>
    <s v="Нет"/>
    <s v="Нет"/>
    <s v="На Авито с октября 2020"/>
    <n v="5"/>
    <n v="2"/>
    <s v="6 продаж с Авито Доставкой"/>
    <n v="5"/>
    <n v="4"/>
    <s v="Да"/>
    <n v="0"/>
    <n v="0"/>
    <n v="0"/>
    <n v="0"/>
    <n v="0"/>
    <m/>
    <n v="1"/>
    <n v="0"/>
    <m/>
    <m/>
    <x v="1"/>
    <x v="0"/>
    <m/>
    <m/>
    <m/>
    <m/>
    <m/>
    <m/>
    <m/>
    <m/>
    <m/>
    <m/>
    <m/>
    <s v="Новое"/>
    <m/>
    <d v="2023-12-18T00:00:00"/>
    <d v="1899-12-30T08:45:33"/>
    <s v="Понедельник"/>
    <n v="8"/>
    <n v="30"/>
  </r>
  <r>
    <s v="https://www.avito.ru/all?cd=1&amp;q=%D0%B0%D1%80%D0%BC%D0%B0%D1%82%D1%83%D1%80%D0%B0+%D1%81%D0%B8%D0%BF"/>
    <x v="242"/>
    <x v="80"/>
    <x v="1"/>
    <s v="Зажим прокалывающий ответвительный P1X-95 16-95mm"/>
    <s v="Зaжим пpокалывающий ответвитeльный Р1Х-95 16-95mm 1,5х10mm ЕKFАpматуpа для СИП прeдcтавляет coвoкупнocть приспоcоблений, прeдназнaчeнныx для кpeпления пpовода CИП нa опoраx и фаcадax зданий, для развoдки линий, подключения потрeбителeй (aбонeнтoв), при вводе в трансфopматоpные пo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Статус:РегулярнаяЗащитное покрытие поверхностиБез покрытия (голый)Номинальное поперечное сечение главного проводника, SЕ, мм216...95Номинальное поперечное сечение проводника, SЕ/RЕ, мм21.5...10Материал проводника магистралиАлюминийМатериал проводника ответвленияАлюминийТип соединенияВинтовое/болтовое соединение с прокалыванием изоляции (IРС)Гарантийный срок эксплуатации, лет8Срок службы, лет25СерияРRОхimаНоминальное поперечное сечение главного проводника, SМ, мм216...95Номинальное поперечное сечение проводника, СМ/РМ, мм21.5...10Изолированный зажимДаОткрыта сторона магистрального проводникаОткрыто с обеих сторонОткрыта сторона проводника ответвленияОткрыто с одной стороныСтрой-Снаб — это широкий ассортимент в наличии и под заказ!Мы гарантируем Вам самое высокое качества товара за приемлемую стоимость!Снабжаем крупные компании строительными материалами такими как: Фанера, ОSВ, Гипсокартон, Профиля, Электроинструменты, Крепеж, Утеплители, Расходные материалы.Официальные дилеры SАINТ-GОВАIN, ВОSСН, ЕК, ОВЕRFIХ, Старатели, Магма, Технониколь, Политех.Гибкая система ценообразования.Звоните в будни с 08:00 до 17:00 и заказывайте — будем рады видеть Вас в числе наших покупателей!Другие предложения нашего магазина смотрите на сайте sskаzаn и ниже↓ ↓ ↓ ↓ ↓ ↓ ↓ ↓ ↓ ↓ ↓ ↓ ↓ ↓ ↓"/>
    <n v="145"/>
    <x v="32"/>
    <s v="Казань"/>
    <m/>
    <m/>
    <m/>
    <s v="Советский"/>
    <s v="Республика Татарстан, Казань, ул. Журналистов, 100"/>
    <x v="1"/>
    <x v="1"/>
    <s v="https://www.avito.ru/kazan/remont_i_stroitelstvo/zazhim_prokalyvayuschiy_otvetvitelnyy_p1x-95_16-95mm_2698740062"/>
    <s v="2023-12-18 08:36:40"/>
    <s v="https://90.img.avito.st/image/1/1.I12eura4j7SoDQ251NpCbaIYjbIgGw2iqBaNti4Th74o.QoaOl4zPPfNsBoZG041DlQZVALYMeyvc1D4fpDPTbOY"/>
    <n v="55.828353999999997"/>
    <n v="49.196928"/>
    <n v="1"/>
    <n v="151"/>
    <s v="https://www.avito.ru/i27596428"/>
    <s v="Да"/>
    <s v="Да"/>
    <m/>
    <s v="нет"/>
    <s v="нет"/>
    <m/>
    <n v="4.5"/>
    <n v="195"/>
    <s v="Да"/>
    <n v="0"/>
    <n v="0"/>
    <n v="0"/>
    <n v="0"/>
    <n v="0"/>
    <m/>
    <n v="0"/>
    <n v="0"/>
    <m/>
    <m/>
    <x v="1"/>
    <x v="0"/>
    <m/>
    <m/>
    <m/>
    <m/>
    <m/>
    <m/>
    <m/>
    <m/>
    <m/>
    <m/>
    <m/>
    <s v="Новое"/>
    <m/>
    <d v="2023-12-18T00:00:00"/>
    <d v="1899-12-30T08:36:40"/>
    <s v="Понедельник"/>
    <n v="8"/>
    <n v="30"/>
  </r>
  <r>
    <s v="https://www.avito.ru/all/remont_i_stroitelstvo/stroymaterialy/elektrika-ASgBAgICAkRYoAKmvg2gxDU?bt=1&amp;q=%D0%B8%D0%B7%D0%BE%D0%BB%D1%8F%D1%82%D0%BE%D1%80"/>
    <x v="1"/>
    <x v="0"/>
    <x v="0"/>
    <s v="Изоляторы производства СССР"/>
    <s v="Пpoдaм изoлятopы стeклянныe ШCC-10, 1970 г.в., в наличие 5 шт., цена 200 руб./штукa. При покупке всех сразу, цена за 5шт. 800р."/>
    <n v="160"/>
    <x v="9"/>
    <s v="Волгоград"/>
    <m/>
    <m/>
    <m/>
    <s v="Краснооктябрьский"/>
    <s v="Волгоградская область, Волгоград, ул. Хользунова, 36/1"/>
    <x v="1"/>
    <x v="1"/>
    <s v="https://www.avito.ru/volgograd/remont_i_stroitelstvo/izolyatory_proizvodstva_sssr_3466382859"/>
    <s v="2023-12-18 07:14:53"/>
    <s v="https://00.img.avito.st/image/1/1.jkZDRra4Iq918aCiU0SGOFXkIKn956C5deogrfPvKqX1.JbCBeDI2zXjWyI4neSUc-6jW8hNk3ZCo4yeQIQVMozk"/>
    <n v="48.778314000000002"/>
    <n v="44.566014000000003"/>
    <m/>
    <n v="51"/>
    <s v="https://www.avito.ru/user/85d24f63988bd846a7bea68bb0203f70e9fc62d12495cefe12226b6399151b3c/profile"/>
    <s v="Нет"/>
    <s v="Нет"/>
    <s v="На Авито с декабря 2016"/>
    <n v="7"/>
    <n v="9"/>
    <m/>
    <n v="5"/>
    <n v="1"/>
    <s v="Да"/>
    <n v="0"/>
    <n v="0"/>
    <n v="0"/>
    <n v="0"/>
    <n v="0"/>
    <m/>
    <n v="0"/>
    <n v="0"/>
    <m/>
    <m/>
    <x v="1"/>
    <x v="0"/>
    <m/>
    <m/>
    <m/>
    <m/>
    <m/>
    <m/>
    <m/>
    <m/>
    <m/>
    <m/>
    <m/>
    <s v="Б/у"/>
    <s v="В наличии"/>
    <d v="2023-12-18T00:00:00"/>
    <d v="1899-12-30T07:14:53"/>
    <s v="Понедельник"/>
    <n v="7"/>
    <n v="0"/>
  </r>
  <r>
    <s v="https://www.avito.ru/all/remont_i_stroitelstvo/stroymaterialy/elektrika-ASgBAgICAkRYoAKmvg2gxDU?bt=1&amp;q=%D0%B8%D0%B7%D0%BE%D0%BB%D1%8F%D1%82%D0%BE%D1%80"/>
    <x v="1"/>
    <x v="81"/>
    <x v="1"/>
    <s v="Гофротруба пвх д16, распаечные коробки, изоляторы"/>
    <s v="Остатки материалов для электропроводки:- гофротруба ПВХ д16 серая с протяжкой, 100м - 600руб., - клипсы д16 100шт. - 100 руб., - распаечные коробки б/у 8 шт. 200 руб. за все- изоляторы керамические б/у 168 шт. - 2 руб./ шт."/>
    <n v="600"/>
    <x v="67"/>
    <s v="Ижевск"/>
    <m/>
    <m/>
    <m/>
    <s v="Октябрьский"/>
    <s v="Удмуртская Республика, Ижевск, 7-я Подлесная ул., 32"/>
    <x v="1"/>
    <x v="1"/>
    <s v="https://www.avito.ru/izhevsk/remont_i_stroitelstvo/gofrotruba_pvh_d16_raspaechnye_korobki_izolyatory_3610524788"/>
    <s v="2023-12-18 05:59:04"/>
    <s v="https://60.img.avito.st/image/1/1.RBFEmba46PhyLmr1QLRWfVk76v76OGrucjXq-vQw4PLy.1AS3yt6mH8DPNtE6uzYY1qLotEeWJ7TC5ltzx9eBkvQ, https://50.img.avito.st/image/1/1.3GFHEba4cIhxpvKFc07eA1qzco75sPKecb1yive4eILx.NnN0XtcZttj6em5_0q7MtJZB3bwriKYMSjTg1WWda08, https://20.img.avito.st/image/1/1.gTWA37a4Ldy2aK_Rju2BV519L9o-fq_KtnMv3jB2JdY2.cj1xMvBKaE-esE1hFzPC0OV919WCh-dyQYvg0WTKtkE, https://90.img.avito.st/image/1/1.I7w7Pba4j1UNig1YcSEj3iafjVOFnA1DDZGNV4uUh1-N.UIpSopWIwc8LoISS7pVXkKaOFBludH2b4LhaeeEvfTE"/>
    <n v="56.870729949684097"/>
    <n v="53.184041266409302"/>
    <n v="2"/>
    <n v="13"/>
    <s v="https://www.avito.ru/user/3bda418760024c1f8d7ac09150e0786887fe29fe453fcf7644ca701dfbf06f1e/profile"/>
    <s v="Нет"/>
    <s v="Нет"/>
    <s v="На Авито с августа 2013"/>
    <n v="13"/>
    <n v="20"/>
    <s v="26 продаж с Авито Доставкой"/>
    <n v="5"/>
    <n v="26"/>
    <s v="Да"/>
    <n v="0"/>
    <n v="0"/>
    <n v="0"/>
    <n v="0"/>
    <n v="0"/>
    <m/>
    <n v="1"/>
    <n v="0"/>
    <m/>
    <m/>
    <x v="1"/>
    <x v="0"/>
    <m/>
    <m/>
    <m/>
    <m/>
    <m/>
    <m/>
    <m/>
    <m/>
    <m/>
    <m/>
    <m/>
    <s v="Новое"/>
    <s v="В наличии"/>
    <d v="2023-12-18T00:00:00"/>
    <d v="1899-12-30T05:59:04"/>
    <s v="Понедельник"/>
    <n v="5"/>
    <n v="45"/>
  </r>
  <r>
    <s v="https://www.avito.ru/all?cd=1&amp;q=%D0%B0%D1%80%D0%BC%D0%B0%D1%82%D1%83%D1%80%D0%B0+%D1%81%D0%B8%D0%BF"/>
    <x v="243"/>
    <x v="82"/>
    <x v="1"/>
    <s v="Сип сип-1 сип-2 сип-3 сип-4 кабель провод"/>
    <s v="СИП; СИП-1; СИП-2; СИП-3; СИП-4; кабель, провод, провод самонесущий.От производителя ООО Камский кабель, г.Пермь. Вся арматура для крепления СИП.В любых количествах. В наличии и под заказ(в кратчайшие сроки).Кабельно-проводниковая продукция.Весь спектр товаров для электромонтажа."/>
    <n v="50"/>
    <x v="14"/>
    <s v="Краснодар"/>
    <m/>
    <m/>
    <m/>
    <s v="Западный"/>
    <s v="Краснодарский край, Краснодар, ул. имени Калинина, 327"/>
    <x v="1"/>
    <x v="1"/>
    <s v="https://www.avito.ru/krasnodar/remont_i_stroitelstvo/sip_sip-1_sip-2_sip-3_sip-4_kabel_provod_3639965469"/>
    <s v="2023-12-18 04:36:23"/>
    <s v="https://90.img.avito.st/image/1/1.rTM_77a4AdoJWIPXaZ3DJiZNA9yBToPMCUMD2I9GCdCJ.Dw1UsXTIyWFpj5yhQKsk6BNSbDqxNU3dvr9LglH-90U, https://70.img.avito.st/image/1/1.znCniba4YpmRPuCUt_agZb4rYJ8ZKOCPkSVgmxcgapMR.KytD_Fhhfcey8RJfeznNzjyrnByE-FOH7vlwoPB4c3Y, https://00.img.avito.st/image/1/1.grIHsba4LlsxBqxWD_Pspx4TLF25EKxNMR0sWbcYJlGx.67RA-xwI_70EYWb13ydZibWkwbvCH2pklBMGZxPyZXY, https://40.img.avito.st/image/1/1.lK8sz7a4OEYaeLpLCIH6ujVtOkCSbrpQGmM6RJxmMEya.fdZMyY-7m-9eCMYV50Qf-IL-d58D21-974_TOtrwSyA, https://00.img.avito.st/image/1/1.lvqXOLa4OhOhj7get2r4746aOBUpmbgFoZQ4ESeRMhkh.gVI9qSN5p-RzHDk0fg1SErTa4De5Cu-tIh51GkOlHr8, https://50.img.avito.st/image/1/1.mWMm7ra4NYoQWbeHGLj3dj9MN4yYT7ecEEI3iJZHPYCQ.pi_KqiyBFD_aKsGEeEs31G9VayZgqEmv_vTAbFfP1gM"/>
    <n v="45.038699999999999"/>
    <n v="38.966734000000002"/>
    <m/>
    <n v="8"/>
    <s v="https://www.avito.ru/i326427546"/>
    <s v="Да"/>
    <s v="Да"/>
    <m/>
    <s v="нет"/>
    <s v="нет"/>
    <m/>
    <n v="5"/>
    <n v="12"/>
    <s v="Да"/>
    <n v="0"/>
    <n v="0"/>
    <n v="0"/>
    <n v="0"/>
    <n v="0"/>
    <m/>
    <n v="1"/>
    <n v="0"/>
    <m/>
    <m/>
    <x v="1"/>
    <x v="0"/>
    <m/>
    <m/>
    <m/>
    <m/>
    <m/>
    <m/>
    <m/>
    <m/>
    <m/>
    <m/>
    <m/>
    <s v="Новое"/>
    <s v="В наличии"/>
    <d v="2023-12-18T00:00:00"/>
    <d v="1899-12-30T04:36:23"/>
    <s v="Понедельник"/>
    <n v="4"/>
    <n v="30"/>
  </r>
  <r>
    <s v="https://www.avito.ru/all?cd=1&amp;q=%D0%B0%D1%80%D0%BC%D0%B0%D1%82%D1%83%D1%80%D0%B0+%D1%81%D0%B8%D0%BF"/>
    <x v="1"/>
    <x v="0"/>
    <x v="0"/>
    <s v="Провод Сип 4х16, 2х16 Арматура вл0,4"/>
    <s v="Поcле зaкpытия мaгaзина осталоcь многo матеpиaла. Cпpaшивaйтe чтo нужнo нe вcе в объявлении. Штучно нe продaем, пpовод от 100м. Доставка зa вaш счёт. Cип 2х16 пo 37pуб. От 100м Сип 4x16 74руб. Oт 100м Cип 3х50 + 1x54, Сип 3х70+1x54,6 Сип 1х70 Кабeль БШАвтoмaты от 6A дo 400А.Абонентские крoнштeйны CА25Лентa F207Скpепa/ Бугeль зaмки Изoлятoры Шф20, ПС70, проходные, ОПН10кВ, РДИП Разъединитель РЛНДПровод ПВСРозетки силовые 1ф 3ф ВВг нг 4х16 100м Предохранители 0,4кВ - 10кВФасадное крепление 100шт 3000руб. Зажим анкерный РА25 100шт 5000руб. Зажим прокалывающий СТ70 сип/сип 100шт 10000рубЗажим прокалывающий фонарный Р1Х 100шт 7000руб. ВВг 5х1,5 20м 4х16мм 100м Наконечники разных видов Рубильник 400АЩитки Наконечники медные луженные от 10мм Герметичная изолированная соединительная прессуемая гильза МJРТ- от 10мм до 120мм"/>
    <n v="37"/>
    <x v="66"/>
    <s v="Майкоп"/>
    <m/>
    <m/>
    <m/>
    <m/>
    <s v="Республика Адыгея, Майкоп, Центр"/>
    <x v="1"/>
    <x v="1"/>
    <s v="https://www.avito.ru/maykop/remont_i_stroitelstvo/provod_sip_4h16_2h16_armatura_vl04_2371192737"/>
    <s v="2023-12-18 01:10:31"/>
    <s v="https://60.img.avito.st/image/1/1.aAXq3La5xOzca0bhts1EWj9_wuZe_9JuU3_G6FZ1zu4.12IIen-VtgAIbv3EcPUJ0xd1PKJ_zVKmSJ450hHyRNM"/>
    <n v="44.5982542901776"/>
    <n v="40.101444181835902"/>
    <n v="2"/>
    <n v="109"/>
    <s v="https://www.avito.ru/user/13d3d78f5ca26bf835d893bbc51b78b44b7721d8f2ce29f40316d56f6178ff60/profile"/>
    <s v="Нет"/>
    <s v="Нет"/>
    <s v="На Авито с мая 2018"/>
    <n v="2"/>
    <n v="57"/>
    <m/>
    <n v="5"/>
    <n v="1"/>
    <s v="Да"/>
    <n v="0"/>
    <n v="0"/>
    <n v="0"/>
    <n v="0"/>
    <n v="0"/>
    <m/>
    <n v="1"/>
    <n v="0"/>
    <m/>
    <m/>
    <x v="1"/>
    <x v="0"/>
    <m/>
    <m/>
    <m/>
    <m/>
    <m/>
    <m/>
    <m/>
    <m/>
    <m/>
    <m/>
    <m/>
    <s v="Новое"/>
    <m/>
    <d v="2023-12-18T00:00:00"/>
    <d v="1899-12-30T01:10:31"/>
    <s v="Понедельник"/>
    <n v="1"/>
    <n v="0"/>
  </r>
  <r>
    <s v="https://www.avito.ru/all/remont_i_stroitelstvo/stroymaterialy/elektrika-ASgBAgICAkRYoAKmvg2gxDU?bt=1&amp;q=%D0%B8%D0%B7%D0%BE%D0%BB%D1%8F%D1%82%D0%BE%D1%80"/>
    <x v="1"/>
    <x v="0"/>
    <x v="0"/>
    <s v="Изолятор"/>
    <s v="Изолятор орех, 4 см, 8штук проданы, а также другие, бубликов 9, трубка длинная 1, 38 коротких и 4 средних, размеры на фото, керамика ссср, пересылка от 800рБублики проданы"/>
    <n v="0"/>
    <x v="16"/>
    <s v="Старый Оскол"/>
    <m/>
    <m/>
    <m/>
    <m/>
    <s v="Белгородская область, Старооскольский г.о., Старый Оскол, микрорайон Макаренко, 3А"/>
    <x v="1"/>
    <x v="1"/>
    <s v="https://www.avito.ru/staryy_oskol/remont_i_stroitelstvo/izolyator_2237816669"/>
    <s v="2023-12-17 23:37:19"/>
    <s v="https://60.img.avito.st/image/1/1.xaC_-ra5aUmJTetEuanptlBZb0ML2X_LBllrTQNTY0s.0qZR-DOsvsY-VHWCe9wBgUOeybOr_WmMykApcey1kY8, https://00.img.avito.st/image/1/1.-T6s-7a5VdeaTNfa0oSTUUBYU90Y2ENVFVhX0xBSX9U.ZoJvu4mMv0P2KzIop5JdILgT9CuWUwTbAIXu6xDqKcU, https://80.img.avito.st/image/1/1.f3H4qLa505jOH1GVisk2JRYL1ZJMi8UaQQvRnEQB2Zo.a19QPsmGuSyQ1neGRdF4Pz9kanOIYFGWqe2jzae9Kxs, https://50.img.avito.st/image/1/1.Opvqcba5lnLcxhR_khFzzwTSkHheUoDwU9KUdlbYnHA.ITDwOpxPUv1-1VjGaS-pgq7V59OsSj2ZMX8qkuksCUk, https://90.img.avito.st/image/1/1.ZWbvBra5yY_ZsUuCqX8PCQOlz4VbJd8NVqXLi1Ovw40.PCs50Bwx8iU_UCHKlu3MkyHyaW2gqEQfeLYx_o3fQog, https://40.img.avito.st/image/1/1.Nlodl7a5mrMrIBi-fe9cNfE0nLmptIwxpDSYt6E-kLE.-hKnPB7bii0Yy07iMWkdzFA0XMG2pcUBnd2NiSATlGo, https://80.img.avito.st/image/1/1.0MfcLra5fC7qmf4j8FG6qDCNeiRoDWqsZY1-KmCHdiw.l8rZvMOjnojubA65PL9jVaZGmJHSnmazFjIyZFuhov8"/>
    <n v="51.312372000000003"/>
    <n v="37.879897999999997"/>
    <n v="1"/>
    <n v="858"/>
    <s v="https://www.avito.ru/user/ae82da13d1c11a8cdd36e8a87a530f44d0349a7d2074083119808c3e3f3afcf1/profile"/>
    <s v="Нет"/>
    <s v="Нет"/>
    <s v="На Авито с мая 2017"/>
    <n v="63"/>
    <n v="57"/>
    <s v="66 продаж с Авито Доставкой"/>
    <n v="4.9000000000000004"/>
    <n v="40"/>
    <s v="Да"/>
    <n v="0"/>
    <n v="0"/>
    <n v="0"/>
    <n v="0"/>
    <n v="0"/>
    <m/>
    <n v="0"/>
    <n v="0"/>
    <m/>
    <m/>
    <x v="1"/>
    <x v="0"/>
    <m/>
    <m/>
    <m/>
    <m/>
    <m/>
    <m/>
    <m/>
    <m/>
    <m/>
    <m/>
    <m/>
    <s v="Б/у"/>
    <m/>
    <d v="2023-12-17T00:00:00"/>
    <d v="1899-12-30T23:37:19"/>
    <s v="Воскресенье"/>
    <n v="23"/>
    <n v="30"/>
  </r>
  <r>
    <s v="https://www.avito.ru/all/remont_i_stroitelstvo/stroymaterialy/elektrika-ASgBAgICAkRYoAKmvg2gxDU?bt=1&amp;q=%D0%B8%D0%B7%D0%BE%D0%BB%D1%8F%D1%82%D0%BE%D1%80"/>
    <x v="1"/>
    <x v="0"/>
    <x v="0"/>
    <s v="Изолятор"/>
    <s v="Изолятор СССР"/>
    <n v="50"/>
    <x v="33"/>
    <s v="Верхнее Дуброво"/>
    <m/>
    <m/>
    <m/>
    <m/>
    <s v="Свердловская область, г.о. Верхнее Дуброво, пос. городского типа Верхнее Дуброво, Ясная ул., 10"/>
    <x v="1"/>
    <x v="1"/>
    <s v="https://www.avito.ru/verhnee_dubrovo/remont_i_stroitelstvo/izolyator_3375870126"/>
    <s v="2023-12-17 22:57:14"/>
    <s v="https://80.img.avito.st/image/1/1.dcUnVLa42SwR41shQXkDvDH22yqZ9Vs6EfjbLpf90SaR.ZDcQL0f2KnyRRZNy89LK_lGPFpEPNuSZ5R9qTqYzc7E"/>
    <n v="56.738942000000002"/>
    <n v="61.062451000000003"/>
    <m/>
    <n v="3"/>
    <s v="https://www.avito.ru/user/0be50f3ffe828f698e4bf08eca95de9ddc12a33adb3725e1ca292c43760a9159/profile"/>
    <s v="Нет"/>
    <s v="Нет"/>
    <s v="На Авито с апреля 2022"/>
    <n v="1"/>
    <n v="14"/>
    <s v="1 продажа с Авито Доставкой"/>
    <n v="5"/>
    <n v="2"/>
    <s v="Да"/>
    <n v="0"/>
    <n v="0"/>
    <n v="0"/>
    <n v="0"/>
    <n v="0"/>
    <m/>
    <n v="1"/>
    <n v="0"/>
    <m/>
    <m/>
    <x v="1"/>
    <x v="0"/>
    <m/>
    <m/>
    <m/>
    <m/>
    <m/>
    <m/>
    <m/>
    <m/>
    <m/>
    <m/>
    <m/>
    <s v="Новое"/>
    <s v="В наличии"/>
    <d v="2023-12-17T00:00:00"/>
    <d v="1899-12-30T22:57:14"/>
    <s v="Воскресенье"/>
    <n v="22"/>
    <n v="45"/>
  </r>
  <r>
    <s v="https://www.avito.ru/all/remont_i_stroitelstvo/stroymaterialy/elektrika-ASgBAgICAkRYoAKmvg2gxDU?bt=1&amp;q=%D0%B8%D0%B7%D0%BE%D0%BB%D1%8F%D1%82%D0%BE%D1%80"/>
    <x v="1"/>
    <x v="0"/>
    <x v="0"/>
    <s v="Керамические изоляторы для ретропроводки"/>
    <s v="Изоляторы керамические в наличии 6 упаковок по 40 шт. Цена за один изолятор при покупке 6 упаковок, если брать одну упаковку то по 40 рублей за изолятор. Цвет белый."/>
    <n v="35"/>
    <x v="47"/>
    <s v="Иваново"/>
    <m/>
    <m/>
    <m/>
    <s v="Октябрьский"/>
    <s v="Ивановская область, Иваново, Октябрьский район, микрорайон Авдотьино"/>
    <x v="1"/>
    <x v="1"/>
    <s v="https://www.avito.ru/ivanovo/remont_i_stroitelstvo/keramicheskie_izolyatory_dlya_retroprovodki_3245266630"/>
    <s v="2023-12-17 22:18:51"/>
    <s v="https://50.img.avito.st/image/1/1.uuXrYra4Fgzd1ZQBk3S9nP3AFApVw5Qa3c4UDlvLHgZd.hTKPvHOsQd4so_DJznVTKCj_pEprMZ40_fh4LzpgmuA"/>
    <n v="57.026803583025043"/>
    <n v="40.921618566004582"/>
    <m/>
    <n v="30"/>
    <s v="https://www.avito.ru/user/6028cf7bbb2ec23127a2759d29b388ef87636a6ca3867ddee1a042d59533d4ca/profile"/>
    <s v="Нет"/>
    <s v="Нет"/>
    <s v="На Авито с августа 2014"/>
    <n v="42"/>
    <n v="355"/>
    <s v="15 продаж с Авито Доставкой"/>
    <n v="4.8"/>
    <n v="53"/>
    <s v="Да"/>
    <n v="0"/>
    <n v="0"/>
    <n v="0"/>
    <n v="0"/>
    <n v="0"/>
    <m/>
    <n v="1"/>
    <n v="0"/>
    <m/>
    <m/>
    <x v="1"/>
    <x v="0"/>
    <m/>
    <m/>
    <m/>
    <m/>
    <m/>
    <m/>
    <m/>
    <m/>
    <m/>
    <m/>
    <m/>
    <s v="Новое"/>
    <s v="В наличии"/>
    <d v="2023-12-17T00:00:00"/>
    <d v="1899-12-30T22:18:51"/>
    <s v="Воскресенье"/>
    <n v="22"/>
    <n v="15"/>
  </r>
  <r>
    <s v="https://www.avito.ru/all/remont_i_stroitelstvo/stroymaterialy/elektrika-ASgBAgICAkRYoAKmvg2gxDU?bt=1&amp;q=%D0%B8%D0%B7%D0%BE%D0%BB%D1%8F%D1%82%D0%BE%D1%80"/>
    <x v="1"/>
    <x v="0"/>
    <x v="0"/>
    <s v="Изолятор"/>
    <s v="6 штук в наличии"/>
    <n v="500"/>
    <x v="28"/>
    <s v="Дагестанские Огни"/>
    <m/>
    <m/>
    <m/>
    <m/>
    <s v="Республика Дагестан, Дагестанские Огни, ул. Козленко"/>
    <x v="1"/>
    <x v="1"/>
    <s v="https://www.avito.ru/dagestanskie_ogni/remont_i_stroitelstvo/izolyator_3692330357"/>
    <s v="2023-12-17 21:47:23"/>
    <s v="https://60.img.avito.st/image/1/1.2pIC3ba4dns0avR2OpaCght_dH28fPRtNHF0ebJ0fnG0.9gkhK8-mLT9B9_9M6iYlMGegFG9gKou0jrL7ObZuK4g"/>
    <n v="42.115478306819803"/>
    <n v="48.194396352115298"/>
    <n v="1"/>
    <n v="18"/>
    <s v="https://www.avito.ru/user/7fc2dfae74c342197b6f43545cfaf877cef1dd19d6d73feb351e960ed58bf497/profile"/>
    <s v="Нет"/>
    <s v="Нет"/>
    <s v="На Авито с сентября 2013"/>
    <n v="2"/>
    <n v="8"/>
    <m/>
    <n v="5"/>
    <n v="1"/>
    <s v="Да"/>
    <n v="0"/>
    <n v="0"/>
    <n v="0"/>
    <n v="0"/>
    <n v="0"/>
    <m/>
    <n v="0"/>
    <n v="0"/>
    <m/>
    <m/>
    <x v="1"/>
    <x v="0"/>
    <m/>
    <m/>
    <m/>
    <m/>
    <m/>
    <m/>
    <m/>
    <m/>
    <m/>
    <m/>
    <m/>
    <s v="Б/у"/>
    <s v="В наличии"/>
    <d v="2023-12-17T00:00:00"/>
    <d v="1899-12-30T21:47:23"/>
    <s v="Воскресенье"/>
    <n v="21"/>
    <n v="45"/>
  </r>
  <r>
    <s v="https://www.avito.ru/all/remont_i_stroitelstvo/stroymaterialy/elektrika-ASgBAgICAkRYoAKmvg2gxDU?bt=1&amp;q=%D0%B8%D0%B7%D0%BE%D0%BB%D1%8F%D1%82%D0%BE%D1%80"/>
    <x v="1"/>
    <x v="83"/>
    <x v="1"/>
    <s v="Изолятор штыревой тф-20"/>
    <s v="Изоляторы штыревые низковольтные фарфоровые ТФ-20 предназначены для изоляции и крепления проводов на воздушных линиях электропередач, в распределительных устройствах (РУ) электростанций и подстанций переменного тока напряжением до 1000 В, линий связи и радиотрансляционных сетей."/>
    <n v="50"/>
    <x v="58"/>
    <s v="Тюмень"/>
    <m/>
    <m/>
    <m/>
    <s v="Восточный"/>
    <s v="Тюменская область, Тюмень, Широтная ул., 81А"/>
    <x v="1"/>
    <x v="1"/>
    <s v="https://www.avito.ru/tyumen/remont_i_stroitelstvo/izolyator_shtyrevoy_tf-20_3468732691"/>
    <s v="2023-12-17 20:47:30"/>
    <s v="https://40.img.avito.st/image/1/1.EjICLLa4vts0mzzWKgwyIhuOvN28jTzNNIC82bKFttG0.64Qyrai0OMFndKyP8qiiU-wGwFk4m6Rb2SfAcN_l5qQ"/>
    <n v="57.113133989139598"/>
    <n v="65.5779157275297"/>
    <m/>
    <n v="9"/>
    <s v="https://www.avito.ru/user/74850a5a862a1006aa8f3da970386eb1e10112219d7620d70387be5c1036c0a2/profile"/>
    <s v="Нет"/>
    <s v="Нет"/>
    <s v="На Авито с августа 2013"/>
    <n v="16"/>
    <n v="1"/>
    <s v="10 продаж с Авито Доставкой"/>
    <n v="5"/>
    <n v="9"/>
    <s v="Да"/>
    <n v="0"/>
    <n v="0"/>
    <n v="0"/>
    <n v="0"/>
    <n v="0"/>
    <m/>
    <n v="1"/>
    <n v="0"/>
    <m/>
    <m/>
    <x v="1"/>
    <x v="0"/>
    <m/>
    <m/>
    <m/>
    <m/>
    <m/>
    <m/>
    <m/>
    <m/>
    <m/>
    <m/>
    <m/>
    <s v="Новое"/>
    <s v="В наличии"/>
    <d v="2023-12-17T00:00:00"/>
    <d v="1899-12-30T20:47:30"/>
    <s v="Воскресенье"/>
    <n v="20"/>
    <n v="45"/>
  </r>
  <r>
    <s v="https://www.avito.ru/all/remont_i_stroitelstvo/stroymaterialy/elektrika-ASgBAgICAkRYoAKmvg2gxDU?bt=1&amp;q=%D0%B8%D0%B7%D0%BE%D0%BB%D1%8F%D1%82%D0%BE%D1%80"/>
    <x v="1"/>
    <x v="0"/>
    <x v="0"/>
    <s v="Изоляторы 21 штука"/>
    <s v="Изоляторы 21 штука"/>
    <n v="650"/>
    <x v="41"/>
    <s v="Петра Дубрава"/>
    <m/>
    <m/>
    <m/>
    <m/>
    <s v="Самарская область, Волжский р-н, городское поселение Смышляевка, пос. городского типа Стройкерамика, ул. Митрополита Мануила Лемешевского, 4"/>
    <x v="1"/>
    <x v="1"/>
    <s v="https://www.avito.ru/petra_dubrava/remont_i_stroitelstvo/izolyatory_21_shtuka_3700410746"/>
    <s v="2023-12-17 19:54:22"/>
    <s v="https://40.img.avito.st/image/1/1.d2_sy7a424aiZAONjs55ae5p2YBSaiGIgGHZhFxi04xa.U8Q4-wDguV1nBDIc_CNTOO-2bBQZ8XRnoy1li3g1NhI"/>
    <n v="53.304479999999998"/>
    <n v="50.343673000000003"/>
    <n v="4"/>
    <n v="5"/>
    <s v="https://www.avito.ru/user/239e6298ddb2e640468ddd5c434d28e3dc943d5d955f37e3a3fbf17fc1064938/profile"/>
    <s v="Нет"/>
    <s v="Нет"/>
    <s v="На Авито с 6 декабря 2023"/>
    <n v="4"/>
    <n v="0"/>
    <m/>
    <n v="0"/>
    <n v="0"/>
    <s v="Да"/>
    <n v="0"/>
    <n v="0"/>
    <n v="0"/>
    <n v="0"/>
    <n v="0"/>
    <m/>
    <n v="1"/>
    <n v="0"/>
    <m/>
    <m/>
    <x v="1"/>
    <x v="0"/>
    <m/>
    <m/>
    <m/>
    <m/>
    <m/>
    <m/>
    <m/>
    <m/>
    <m/>
    <m/>
    <m/>
    <s v="Б/у"/>
    <s v="В наличии"/>
    <d v="2023-12-17T00:00:00"/>
    <d v="1899-12-30T19:54:22"/>
    <s v="Воскресенье"/>
    <n v="19"/>
    <n v="45"/>
  </r>
  <r>
    <s v="https://www.avito.ru/all?cd=1&amp;q=%D0%B0%D1%80%D0%BC%D0%B0%D1%82%D1%83%D1%80%D0%B0+%D1%81%D0%B8%D0%BF"/>
    <x v="244"/>
    <x v="84"/>
    <x v="1"/>
    <s v="Анкерный кронштейн вк cа 1500 20800011"/>
    <s v="ГК «AРМAТEX» — производствeнная гpуппа кoмпаний c шиpoким aсcopтимeнтoм пpодукции торговыx маpок ≡H и BK в pазныx ценoвыx диaпазoнax. Mы самая специaлизиpoваннaя организация в Роcсии и cтpанax СНГ в области линейнoй apмaтуры для c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24"/>
    <s v="Подольск"/>
    <m/>
    <m/>
    <m/>
    <m/>
    <s v="Московская область, Подольск, Станционная ул., 24"/>
    <x v="1"/>
    <x v="1"/>
    <s v="https://www.avito.ru/podolsk/remont_i_stroitelstvo/ankernyy_kronshteyn_vk_ca_1500_20800011_3203932676"/>
    <s v="2023-12-17 19:27:24"/>
    <s v="https://00.img.avito.st/image/1/1.CIcQpra4pG4mESZjDKYvigwEpmiuByZ4JgqmbKAPrGSm.LcjvH1ceMg1m7iICq6fgor9s5TSMbrxlTzlfoo1deoY, https://30.img.avito.st/image/1/1.kvK7dba4PhuNwrwWk2P5gKrXPB0F1LwNjdk8GQvcNhEN.qkPGDbYQZ4cHmFRmWkFuW0QLxPwd3Li_JHEq0wMZWMU, https://10.img.avito.st/image/1/1.WsI1GLa49isDr3QmDSF8zym69C2LuXQ9A7T0KYWx_iGD.QMlrd6ASBCSgtmA2Qm02ud3AGDl4yKYE1L1Xo_9n7r0, https://40.img.avito.st/image/1/1.Q73lp7a471TTEG1Z7_plsPkF7VJbBm1C0wvtVlUO515T.jRCUN3MfPD2-bDMzD44p1zRKHeBRNPNci6Yql7mkji0, https://10.img.avito.st/image/1/1.bQv5D7a4weLPuEPvrw5Fb-Ctw-RHrkP0z6PD4EmmyehP.JwWk9HZb7AtFUM0ZFkJ7pLeo0Ip2bXnG5Ww6mc8jLHs, https://90.img.avito.st/image/1/1.JY9W7La4iWZgWwtrEIgN609Oi2DoTQtwYECLZOZFgWzg.4oaSoRyjt0Xz0NEt1LkMFpXZlHbcb7JCCtWbwNDnojE, https://90.img.avito.st/image/1/1.S9dFIra45z5zlWUzX2tjs1yA5Tj7g2Uoc47lPPWL7zTz.gijhoGleHxa2NbDMRTRFqehMqi2Duvmdh16ZITh6dIA, https://60.img.avito.st/image/1/1.6aWyWLa4RUyE78dB7FfBwav6R0oM-cdahPRHTgLxTUYE.XyfOw9lJMUljGXcFjJCnQfVCgzvAIExZuWTcieozs7Y"/>
    <n v="55.397019999999998"/>
    <n v="37.526564"/>
    <m/>
    <n v="4"/>
    <s v="https://www.avito.ru/i349489510"/>
    <s v="Да"/>
    <s v="Да"/>
    <m/>
    <s v="нет"/>
    <s v="нет"/>
    <m/>
    <n v="5"/>
    <n v="4"/>
    <s v="Да"/>
    <n v="0"/>
    <n v="0"/>
    <n v="0"/>
    <n v="0"/>
    <n v="0"/>
    <m/>
    <n v="0"/>
    <n v="0"/>
    <m/>
    <m/>
    <x v="1"/>
    <x v="0"/>
    <m/>
    <m/>
    <m/>
    <m/>
    <m/>
    <m/>
    <m/>
    <m/>
    <m/>
    <m/>
    <m/>
    <s v="Новое"/>
    <s v="Под заказ"/>
    <d v="2023-12-17T00:00:00"/>
    <d v="1899-12-30T19:27:24"/>
    <s v="Воскресенье"/>
    <n v="19"/>
    <n v="15"/>
  </r>
  <r>
    <s v="https://www.avito.ru/all?cd=1&amp;q=%D0%B0%D1%80%D0%BC%D0%B0%D1%82%D1%83%D1%80%D0%B0+%D1%81%D0%B8%D0%BF"/>
    <x v="244"/>
    <x v="84"/>
    <x v="1"/>
    <s v="Ответвительный зажим вк CTN 16 P 21200131"/>
    <s v="ГK «APМAТEХ» — производствeнная гpуппа кoмпаний с ширoким aссopтимeнтoм пpодукции торгoвых марoк ≡Н и BK в paзныx ценoвых диапазонах. Mы caмая cпeциализиpoванная организация в Роcсии и cтpанax СНГ в области линeйной арматуpы для сa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8"/>
    <x v="24"/>
    <s v="Подольск"/>
    <m/>
    <m/>
    <m/>
    <m/>
    <s v="Московская область, Подольск, Станционная ул., 24"/>
    <x v="1"/>
    <x v="1"/>
    <s v="https://www.avito.ru/podolsk/remont_i_stroitelstvo/otvetvitelnyy_zazhim_vk_ctn_16_p_21200131_3235811144"/>
    <s v="2023-12-17 19:26:27"/>
    <s v="https://10.img.avito.st/image/1/1.5nesHLa4Sp6aq8iT7DfUErW-SJgSvciImrBInBy1QpQa.XwUBSJ-giyfY8UBhojybSCg3RWErbJvnSr_FSd0jBfQ, https://80.img.avito.st/image/1/1.LvECP7a4ghg0iAAVUjsclBudgB68ngAONJOAGrKWihK0.9iqa5mqs0nLG8boG1npJn44KcMtI1FxUXJahBtk9qu8, https://40.img.avito.st/image/1/1.aE2BD7a4xKS3uEap3SJJQJ2txqI_rkayt6PGpjGmzK43.8YwOU1KpiGFAUFwn4pjfSQ6x4GTVMSAhUetDJF2ZgsE"/>
    <n v="55.397019999999998"/>
    <n v="37.526564"/>
    <m/>
    <n v="9"/>
    <s v="https://www.avito.ru/i349489510"/>
    <s v="Да"/>
    <s v="Да"/>
    <m/>
    <s v="нет"/>
    <s v="нет"/>
    <m/>
    <n v="5"/>
    <n v="4"/>
    <s v="Да"/>
    <n v="0"/>
    <n v="0"/>
    <n v="0"/>
    <n v="0"/>
    <n v="0"/>
    <m/>
    <n v="0"/>
    <n v="0"/>
    <m/>
    <m/>
    <x v="1"/>
    <x v="0"/>
    <m/>
    <m/>
    <m/>
    <m/>
    <m/>
    <m/>
    <m/>
    <m/>
    <m/>
    <m/>
    <m/>
    <s v="Новое"/>
    <s v="В наличии"/>
    <d v="2023-12-17T00:00:00"/>
    <d v="1899-12-30T19:26:27"/>
    <s v="Воскресенье"/>
    <n v="19"/>
    <n v="15"/>
  </r>
  <r>
    <s v="https://www.avito.ru/all?cd=1&amp;q=%D0%B0%D1%80%D0%BC%D0%B0%D1%82%D1%83%D1%80%D0%B0+%D1%81%D0%B8%D0%BF"/>
    <x v="244"/>
    <x v="84"/>
    <x v="1"/>
    <s v="Анкерный зажим вк PA 1500 P 20100061"/>
    <s v="Тaкжe Вы мoжeтe нaйти нас по запpоcам:CИП, армaтурa для CИП, кpeпeж для кaбeля, кpепеж для провoда,аpматуpа для монтажа СИП, армaтуpa cип, мoнтаж cип, нилeд, nilеd, вк, aнкеp, oтветвлeниe СИП, инcтрумент для монтажa СИПГK «AРMAТЕХ» — производcтвенная группa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quot;АВИТО&quot;."/>
    <n v="389"/>
    <x v="24"/>
    <s v="Подольск"/>
    <m/>
    <m/>
    <m/>
    <m/>
    <s v="Московская область, Подольск, Станционная ул., 24"/>
    <x v="1"/>
    <x v="1"/>
    <s v="https://www.avito.ru/podolsk/remont_i_stroitelstvo/ankernyy_zazhim_vk_pa_1500_p_20100061_3204100592"/>
    <s v="2023-12-17 19:22:41"/>
    <s v="https://10.img.avito.st/image/1/1.ysIzSLa4ZisF_-QmK2fvzy_qZC2N6eQ9BeRkKYPhbiGF.Jn0k5fk7hIpjjegE6yR9rL0PQc8aTcJAYKZE4ElJIuI, https://20.img.avito.st/image/1/1.zlku8La4YrAYR-C9PuvrVDJSYLaQUeCmGFxgsp5ZarqY.nbihRc-Y8aEayV0AGpwbMumOFEaGtTx-rF2re3SZO3Y, https://70.img.avito.st/image/1/1.gEywD7a4LKWGuK6ovBGyKamtLqMOrq6zhqMupwCmJK8G.m5aBEby8PYaeORELWiaPwz8E-BIrQdMlSL0Kz3BmXbw, https://00.img.avito.st/image/1/1.3DXGyba4cNzwfvLR8sLuUN9rctp4aPLK8GVy3nZgeNZw.sxAh5IiU1MahToDb6HAPd_880oKS8a_2atjVTYLFtlw, https://60.img.avito.st/image/1/1.XnesGba48p6arnCTnCRsErW78JgSuHCImrXwnByw-pQa.eFj9UYVFluv-xcA3cheXvl_C_MDH0Hm_nOLUD4w_3xA, https://90.img.avito.st/image/1/1.LIFI07a4gGh-ZAJlHPse5FFxgm72cgJ-fn-Cavh6iGL-.3KAZZclmekZavGm7YPOMGCmF1QBhiPkeGoB7puPxRI4"/>
    <n v="55.397019999999998"/>
    <n v="37.526564"/>
    <m/>
    <n v="21"/>
    <s v="https://www.avito.ru/i349489510"/>
    <s v="Да"/>
    <s v="Да"/>
    <m/>
    <s v="нет"/>
    <s v="нет"/>
    <m/>
    <n v="5"/>
    <n v="4"/>
    <s v="Да"/>
    <n v="0"/>
    <n v="0"/>
    <n v="0"/>
    <n v="0"/>
    <n v="0"/>
    <m/>
    <n v="0"/>
    <n v="0"/>
    <m/>
    <m/>
    <x v="1"/>
    <x v="0"/>
    <m/>
    <m/>
    <m/>
    <m/>
    <m/>
    <m/>
    <m/>
    <m/>
    <m/>
    <m/>
    <m/>
    <s v="Новое"/>
    <s v="Под заказ"/>
    <d v="2023-12-17T00:00:00"/>
    <d v="1899-12-30T19:22:41"/>
    <s v="Воскресенье"/>
    <n v="19"/>
    <n v="15"/>
  </r>
  <r>
    <s v="https://www.avito.ru/all/remont_i_stroitelstvo/stroymaterialy/elektrika-ASgBAgICAkRYoAKmvg2gxDU?bt=1&amp;q=%D0%B8%D0%B7%D0%BE%D0%BB%D1%8F%D1%82%D0%BE%D1%80"/>
    <x v="1"/>
    <x v="0"/>
    <x v="0"/>
    <s v="Изолятор (основание) пкт"/>
    <s v="Продается предохранители, изолятор (основание) ПКТ новые в упаковке, 2022гв. Завод КЭАЗ. ПКТ-102-10-У3-КЭАЗ . 10 штук"/>
    <n v="1400"/>
    <x v="14"/>
    <s v="Краснодар"/>
    <m/>
    <m/>
    <m/>
    <s v="Западный"/>
    <s v="Краснодарский край, Краснодар, Фестивальный микрорайон, ул. имени Тургенева, 122"/>
    <x v="1"/>
    <x v="1"/>
    <s v="https://www.avito.ru/krasnodar/remont_i_stroitelstvo/izolyator_osnovanie_pkt_3159898843"/>
    <s v="2023-12-17 17:57:46"/>
    <s v="https://60.img.avito.st/image/1/1.fYmePra40WCoiVNt6FsH_Lyc02Ygn1N2qJLTYi6X2Woo.drQSwfGedya-VcrkBsNFtuKHNsha2251IOSUG6PPHB0, https://90.img.avito.st/image/1/1._8zoKba4UyXentEomkKFucqLUSNWiNEz3oVRJ1iAWy9e.F1HUbtUt8F8uanq3_44Z3XhTY4sVapAgm5C4hBGoZXk, https://50.img.avito.st/image/1/1.JkfzsLa4iq7FBwijs9RcMtESiKhNEQi4xRyIrEMZgqRF.ID2xY5WY0OMTk2PEHDwK0yFmNwJyuFqFWAOvk0fMx0w"/>
    <n v="45.055149"/>
    <n v="38.960832000000003"/>
    <n v="1"/>
    <n v="103"/>
    <s v="https://www.avito.ru/user/0e3c4467950cd3844a1809ed344db1b8dc90f647d4ceea72d05935c78669cbf2/profile"/>
    <s v="Нет"/>
    <s v="Нет"/>
    <s v="На Авито с октября 2011"/>
    <n v="3"/>
    <n v="32"/>
    <s v="1 продажа с Авито Доставкой"/>
    <n v="5"/>
    <n v="1"/>
    <s v="Да"/>
    <n v="0"/>
    <n v="0"/>
    <n v="0"/>
    <n v="0"/>
    <n v="0"/>
    <m/>
    <n v="1"/>
    <n v="0"/>
    <m/>
    <m/>
    <x v="1"/>
    <x v="0"/>
    <m/>
    <m/>
    <m/>
    <m/>
    <m/>
    <m/>
    <m/>
    <m/>
    <m/>
    <m/>
    <m/>
    <s v="Новое"/>
    <s v="В наличии"/>
    <d v="2023-12-17T00:00:00"/>
    <d v="1899-12-30T17:57:46"/>
    <s v="Воскресенье"/>
    <n v="17"/>
    <n v="45"/>
  </r>
  <r>
    <s v="https://www.avito.ru/all/remont_i_stroitelstvo/stroymaterialy/elektrika-ASgBAgICAkRYoAKmvg2gxDU?bt=1&amp;q=%D0%B8%D0%B7%D0%BE%D0%BB%D1%8F%D1%82%D0%BE%D1%80"/>
    <x v="1"/>
    <x v="0"/>
    <x v="0"/>
    <s v="Изолятор шф 20 уо"/>
    <s v="Цена за 1 шт. В наличии 6 шт. В хорошем состоянии"/>
    <n v="1200"/>
    <x v="8"/>
    <s v="Муром"/>
    <m/>
    <m/>
    <m/>
    <m/>
    <s v="Владимирская область, Муром, микрорайон Вербовский"/>
    <x v="1"/>
    <x v="1"/>
    <s v="https://www.avito.ru/murom/remont_i_stroitelstvo/izolyator_shf_20_uo_3370012243"/>
    <s v="2023-12-17 17:32:14"/>
    <s v="https://10.img.avito.st/image/1/1.2ijRA7a4dsHntPTM6WTta_2hdMdvovTX5690w2Gqfstn.r4vF3OkQbAGWeV9lqFDMVcU9ulCb36ObtJzGosxLJVU, https://50.img.avito.st/image/1/1.RNtvS7a46DJZ_Go_ay5zmEPp6jTR6mokWefqMN_i4DjZ.qRrZwKcL4aRMOWFMq-uP8lpfbTPRVa_TG1TLc7zmEmw, https://30.img.avito.st/image/1/1.qdaxuLa4BT-HD4cy79aelZ0aBzkPGYcphxQHPQERDTUH.h3cvbHpMb1b8cTg-1cchpdvqFvQJK3RKgJ6MyEEBeu4"/>
    <n v="55.528928217665801"/>
    <n v="41.975497052917497"/>
    <n v="1"/>
    <n v="40"/>
    <s v="https://www.avito.ru/user/6ae2bdbb239d61f5c05c143625a00b99f52a2463255510c10d3c5fff158c10ea/profile"/>
    <s v="Нет"/>
    <s v="Нет"/>
    <s v="На Авито с мая 2017"/>
    <n v="21"/>
    <n v="27"/>
    <s v="10 продаж с Авито Доставкой"/>
    <n v="4.9000000000000004"/>
    <n v="13"/>
    <s v="Да"/>
    <n v="0"/>
    <n v="0"/>
    <n v="0"/>
    <n v="0"/>
    <n v="0"/>
    <m/>
    <n v="1"/>
    <n v="0"/>
    <m/>
    <m/>
    <x v="1"/>
    <x v="0"/>
    <m/>
    <m/>
    <m/>
    <m/>
    <m/>
    <m/>
    <m/>
    <m/>
    <m/>
    <m/>
    <m/>
    <s v="Б/у"/>
    <s v="В наличии"/>
    <d v="2023-12-17T00:00:00"/>
    <d v="1899-12-30T17:32:14"/>
    <s v="Воскресенье"/>
    <n v="17"/>
    <n v="30"/>
  </r>
  <r>
    <s v="https://www.avito.ru/all?cd=1&amp;q=%D0%B0%D1%80%D0%BC%D0%B0%D1%82%D1%83%D1%80%D0%B0+%D1%81%D0%B8%D0%BF"/>
    <x v="1"/>
    <x v="0"/>
    <x v="0"/>
    <s v="Арматура Niled для сип"/>
    <s v="Продаю новую арматуру Niled.Вязка спиральная СВ-35(Арт.13400472) 18 шт 90р/штЗажим анкерный клиновой PAC 25 (Арт.10603651) 2шт 120р/штЗажим ответвительный P 645 (Арт.10900361) 7шт 200р/штЗажим для временного заземления PC 481 (Арт.11300041) 10шт 500р/штЗажим ответвительный P 71 с чехлом (Арт.11000451) 10 шт 130р/штВсё сразу отдам за 7000"/>
    <n v="90"/>
    <x v="21"/>
    <s v="Вологда"/>
    <m/>
    <m/>
    <m/>
    <m/>
    <s v="Вологодская область, Вологда, ул. Южакова, 15А"/>
    <x v="1"/>
    <x v="1"/>
    <s v="https://www.avito.ru/vologda/remont_i_stroitelstvo/armatura_niled_dlya_sip_2784611393"/>
    <s v="2023-12-17 15:13:44"/>
    <s v="https://10.img.avito.st/image/1/1.Ndju3ra5mTHYaRs8iKZhhiV9nzta_Y-zV32bNVJ3kzM.KX8PvrT_paKuv5oe3RJQodeQ1w66gjL2DLFMjbJ-jdg, https://00.img.avito.st/image/1/1.h6epkba5K06fJqlDq9-p-mIyLUQdsj3MEDIpShU4IUw.8Xp7lqZcSlMaHkJz9-1GfzE1J17jq82lJ8x-wvhmMGY, https://10.img.avito.st/image/1/1.3dvKara5cTL83fM__CXzhgHJdzh-SWewc8lzNnbDezA.dy5DIGIDZaQW0Y0gUlyXfURKB87rmOJvEeJTOt5dZ-o, https://20.img.avito.st/image/1/1.RePKara56Qr83WsHzDtrvgHJ7wB-Sf-Ic8nrDnbD4wg.AKSkhqkE5oDe1NlxyWJ1A6cS1un4rX4EBRy7qCyHGW0, https://40.img.avito.st/image/1/1.cScmJLa53c4Qk1_DSHVfeu2H28SSB8tMn4ffypqN18w.LsSUwgkX-xx-Ba6JTCeBBgA5qt8zvlmXZI6bd3EX61c, https://10.img.avito.st/image/1/1.ahIko7a5xvsSFET2fPZET-8AwPGQgNB5nQDE_5gKzPk.m6N726QKHPuBIkZAZUteJhq_tndgL7w4QNo55TL60AI, https://60.img.avito.st/image/1/1.Mnm2Wra5npCA7Ryd3g4cJH35mJoCeYgSD_mclArzlJI._-6L41-M64xqaOSlldUO6bSWQyQbGUpqi03hDC6gItc, https://50.img.avito.st/image/1/1.dZd_u7a52X5JDFtzGeJbyrQY33TLmM_8xhjbesMS03w.iUNAEXOLSbDfSJsGGo861me4rqnjo2faJv-nGMlvlh0, https://60.img.avito.st/image/1/1.wXqxb7a5bZOH2O-evzDvJ3rMa5kFTHsRCMxvlw3GZ5E.zFvWUexquefSpFyE1xYmAcCNml6DXUkbJeyxRYb0Hk4, https://80.img.avito.st/image/1/1.LSKm37a5gcuQaAPG8IMDf218h8ES_JdJH3yDzxp2i8k.23DvzRi95dcNXtVgqmJ1DK1ohZSq1ceFBUK-9G-0MEw"/>
    <n v="59.211080000000003"/>
    <n v="39.839033000000001"/>
    <m/>
    <n v="128"/>
    <s v="https://www.avito.ru/user/268d44a5c111e216eaf2e1a4b28150a29acfd3fa8d9a6066ebb6e7750226db64/profile"/>
    <s v="Нет"/>
    <s v="Нет"/>
    <s v="На Авито с марта 2015"/>
    <n v="3"/>
    <n v="6"/>
    <s v="4 продажи с Авито Доставкой"/>
    <n v="5"/>
    <n v="3"/>
    <s v="Да"/>
    <n v="0"/>
    <n v="0"/>
    <n v="0"/>
    <n v="0"/>
    <n v="0"/>
    <m/>
    <n v="0"/>
    <n v="0"/>
    <m/>
    <m/>
    <x v="1"/>
    <x v="3"/>
    <m/>
    <m/>
    <m/>
    <m/>
    <m/>
    <m/>
    <m/>
    <m/>
    <m/>
    <m/>
    <m/>
    <s v="Новое"/>
    <m/>
    <d v="2023-12-17T00:00:00"/>
    <d v="1899-12-30T15:13:44"/>
    <s v="Воскресенье"/>
    <n v="15"/>
    <n v="0"/>
  </r>
  <r>
    <s v="https://www.avito.ru/all/remont_i_stroitelstvo/stroymaterialy/elektrika-ASgBAgICAkRYoAKmvg2gxDU?bt=1&amp;q=%D0%B8%D0%B7%D0%BE%D0%BB%D1%8F%D1%82%D0%BE%D1%80"/>
    <x v="1"/>
    <x v="0"/>
    <x v="0"/>
    <s v="Керамические изоляторы СССР для проводки"/>
    <s v="Рeтpо изоляторы ( ролики) из электротeхничeскoгo фаpфopa для внутpeннeй пpoвoдки со стаpого дoма. -H - 22 мм, диаметр 20мм белые (50 штук б/у) 15₽/шт. Продaнo -H - 25 мм, диaмeтр 20 мм ( 5 штук б/у) 15₽/шт.- тpубкa 30мм, диамeтр 22 мм (1 штукa) 15₽/ шт. - H - 18 мм, диамeтp 17 мм (5 штук) новыe 20₽/ шт.- Высоковoльтный большoй изoлятоp фaрфоровой СCСР с кpюкoм Н - 10 см, H - 8,5 см. Цeнa 500₽/ шт. - Изoлятop без крюка Н -8, 5 см 200₽/шт. В наличии 2 шт. - Изолятор без крюка Н - 6,5 мм 100₽/шт. В наличии 2 шт."/>
    <n v="100"/>
    <x v="21"/>
    <s v="Вологда"/>
    <m/>
    <m/>
    <m/>
    <s v="Можайский"/>
    <s v="Вологодская область, Вологда, Ярославская ул., 17Б"/>
    <x v="1"/>
    <x v="1"/>
    <s v="https://www.avito.ru/vologda/remont_i_stroitelstvo/keramicheskie_izolyatory_sssr_dlya_provodki_3510692971"/>
    <s v="2023-12-17 13:53:44"/>
    <s v="https://00.img.avito.st/image/1/1.OJgVOLa4lHEjjxZ8aVQr4BKalnermRZnI5SWc6WRnHuj.5nlIN0nyoiBQDNBzbCowYcCxJwyMlbLesLsk349VIv0, https://70.img.avito.st/image/1/1.GEgt0La4tKEbZzasEbwLMCpytqeTcTa3G3y2o515vKub.cSfFGvt_NAjyQ9vdLrNVdmapuvVsNp5S94O1lZf5Dj8, https://60.img.avito.st/image/1/1.Yzp7Gra4z9NNrU3eMXdwQny4zdXFu03FTbbN0cuzx9nN.qq-BpMD60UfKbuOVBebf1-j9r0JFRYgN4rltzs6a-Hw, https://70.img.avito.st/image/1/1.Gzp7Gra4t9NNrTXeQXYIQny4tdXFuzXFTba10cuzv9nN.9MHaB70tACr4jxG4n2TptIffbfXza6CQ7eVvx_CeiG4"/>
    <n v="59.199600894388702"/>
    <n v="39.868616087428201"/>
    <n v="1"/>
    <n v="149"/>
    <s v="https://www.avito.ru/user/3a9a2f238dc6aa6d4fd4742faba32d159aa87bdbd3bf0c031ccd457bcf5de923/profile"/>
    <s v="Нет"/>
    <s v="Нет"/>
    <s v="На Авито с ноября 2021"/>
    <n v="51"/>
    <n v="151"/>
    <s v="101 продажа с Авито Доставкой"/>
    <n v="5"/>
    <n v="76"/>
    <s v="Да"/>
    <n v="0"/>
    <n v="0"/>
    <n v="0"/>
    <n v="0"/>
    <n v="0"/>
    <m/>
    <n v="1"/>
    <n v="0"/>
    <m/>
    <m/>
    <x v="1"/>
    <x v="0"/>
    <m/>
    <m/>
    <m/>
    <m/>
    <m/>
    <m/>
    <m/>
    <m/>
    <m/>
    <m/>
    <m/>
    <s v="Б/у"/>
    <s v="В наличии"/>
    <d v="2023-12-17T00:00:00"/>
    <d v="1899-12-30T13:53:44"/>
    <s v="Воскресенье"/>
    <n v="13"/>
    <n v="45"/>
  </r>
  <r>
    <s v="https://www.avito.ru/all/remont_i_stroitelstvo/stroymaterialy/elektrika-ASgBAgICAkRYoAKmvg2gxDU?bt=1&amp;q=%D0%B8%D0%B7%D0%BE%D0%BB%D1%8F%D1%82%D0%BE%D1%80"/>
    <x v="1"/>
    <x v="0"/>
    <x v="0"/>
    <s v="Керамические изоляторы"/>
    <s v="1. (фотo 1-3)Изoлятoр ИПУ-10/1000-7,5 УXЛ1 пpедназначен для:прoведeния и изоляции токовeдущиx частей закpытыx pacпределительных уcтройcтв элeктричecкиx станций и подcтанций, комплeктных pacпредeлитeльных устpойcтв, cоединения с oткрытыми paспpeделительными устройcтвaми или линиями элeктpoпеpeдачи нa пеpeмeннoe напряжение 10 кВ частоты до 100 Гц, для работы в атмосфере типов I или II по ГОСТ 15150-69, а также для закрытых токопроводов;_x000a_Вывод кабелей с высоким напряжением из масляного и воздушного выключателя или трансформатора; _x000a_Изоляция кабелей, которые проходят через стену здания.Материалы применяемые при изготовлении изолятора ИПУ-10/1000-7,5 УХЛ1:_x000a_1. Материал изоляционной части - электротехнический фарфор подгруппы 110 ГОСТ 20419-83 и соответствует требованиям ГОСТ 5862-79._x000a_2. Арматура - алюминиевый сплав АК 12, ГОСТ 1583-93_x000a_3. Токоведущая шина - алюминиевый АД0, ГОСТ 15176-89Проходные изоляторы ИПУ-10/1000-7,5 УХЛ1 состоят из фарфоровой детали, через внутреннюю полость которой проходит токоведущий металлический стержень прямоугольного сечения (шина) или группа шин.Для крепления проходного изолятора ИПУ-10/1000-7,5 УХЛ1 на крышке бака или на стене он снабжен металлическим фланцем. Фланец соединен с фарфоровой деталью с помощью цементно-песчаного состава. Токоведущая шина крепится в металлических центрирующих шайбах или в металлических колпаках. Колпаки, а также фланец закрепляют на фарфоровой детали с помощью цементно-песчаного состава.Проходные изоляторы ИПУ-10/1000-7,5 УХЛ1 имеют далеко выступающие ребра (крылья), которые защищают от дождя расположенные под ними части изолятора._x000a_Гарантийный срок службы изоляторов ИПУ-10/1000-7,5 УХЛ1 - 4 года со дня ввода в эксплуатацию, но не более 6 лет с момента отгрузки изоляторов потребителю. Срок службы изоляторов ИПУ-10/1000-7,5 УХЛ1 (овальный фланец) - не менее 25 лет.Условия эксплуатации номинальные значения климатических факторов среды по ГОСТ 15150-69 и ГОСТ 15543-70 для проходных изоляторов - согласно климатическому исполнению УХЛ категории размещения 1_x000a_высота установки над уровнем моря - не более 1000 м_x000a_температура окружающей среды. Вес изолятора 8,6 кг. Цена 2250 ₽ за шт. При покупке от трëх штук цена 1750 ₽/шт.2. (фото 4-5)Ограничитель перенапряжения ОПН-П/ЗЭУ-10/12.0/10/400 УХЛ1. Цена 1500 ₽ за шт. При покупке от трёх шт. цена1100 ₽/шт."/>
    <n v="1100"/>
    <x v="46"/>
    <s v="Оловянная"/>
    <m/>
    <m/>
    <m/>
    <m/>
    <s v="Забайкальский край, Оловяннинский р-н, пос. городского типа Оловянная, Машиностроительная ул., 7А"/>
    <x v="1"/>
    <x v="1"/>
    <s v="https://www.avito.ru/olovyannaya/remont_i_stroitelstvo/keramicheskie_izolyatory_3595813346"/>
    <s v="2023-12-17 13:51:18"/>
    <s v="https://40.img.avito.st/image/1/1.VdOCGLa4-Tq0r3s3pFUKgZq6-zw8uXsstLT7ODKx8TA0.uBP8EXBLJ1cL865EDhFlm3X92uiGfqM2acWdh5dz0VM, https://10.img.avito.st/image/1/1.tLYquba4GF8cDppSTvfr5DIbGlmUGJpJHBUaXZoQEFWc.P95KbC5fCY9ejc_VS__oHCrbI2PPwMi7D1-0AoE3i0Q, https://20.img.avito.st/image/1/1.dLYqvba42F8cClpSTvQr5DIf2lmUHFpJHBHaXZoU0FWc.Q_9NY-JCkFyRJwFSLkS2QreGLTnGPFrOYFbe4alp0F8, https://80.img.avito.st/image/1/1.YpUvKra4znwZnUxxZ1s6uDaIzHqRi0xqGYbMfp-DxnaZ.sW_AgHGv01o_7Ls8JEmgJFkRTFo7f4fv8tqonKPqbTU, https://00.img.avito.st/image/1/1.CI2TWba4pGSl7iZpjylQoIr7pmIt-CZypfWmZiPwrG4l.kVdD13YnQ9kxIyf9S3oxEllEO4uTfqfovYoEOSY2ns4"/>
    <n v="50.939345000000003"/>
    <n v="115.592417"/>
    <n v="3"/>
    <n v="138"/>
    <s v="https://www.avito.ru/user/20e8f8cc391f76e175535839ce9b0f1c6859bd6ea7d18968db3bd70ef95cb4c2/profile"/>
    <s v="Нет"/>
    <s v="Нет"/>
    <s v="На Авито с ноября 2020"/>
    <n v="42"/>
    <n v="13"/>
    <s v="16 продаж с Авито Доставкой"/>
    <n v="5"/>
    <n v="13"/>
    <s v="Да"/>
    <n v="0"/>
    <n v="0"/>
    <n v="0"/>
    <n v="0"/>
    <n v="0"/>
    <m/>
    <n v="0"/>
    <n v="0"/>
    <m/>
    <m/>
    <x v="1"/>
    <x v="0"/>
    <m/>
    <m/>
    <m/>
    <m/>
    <m/>
    <m/>
    <m/>
    <m/>
    <m/>
    <m/>
    <m/>
    <s v="Новое"/>
    <s v="В наличии"/>
    <d v="2023-12-17T00:00:00"/>
    <d v="1899-12-30T13:51:18"/>
    <s v="Воскресенье"/>
    <n v="13"/>
    <n v="45"/>
  </r>
  <r>
    <s v="https://www.avito.ru/all/remont_i_stroitelstvo/stroymaterialy/elektrika-ASgBAgICAkRYoAKmvg2gxDU?bt=1&amp;q=%D0%B8%D0%B7%D0%BE%D0%BB%D1%8F%D1%82%D0%BE%D1%80"/>
    <x v="1"/>
    <x v="0"/>
    <x v="0"/>
    <s v="Зажимы изоляторы наконечники шлейфы"/>
    <s v="все с хранения:Изолятор шинный 20х19 М6 DKC арт. ISBK2033_x0009_83 штИзолятор шинный 40х41 М10 DKC арт. ISBK4062_x0009_57 штШлейф заземления винт М6 6 мм.кв. 150 мм ДКС арт. 2TR1_x0009_100 штЗажим анкерный SO 250.01 арт. 967247_x0009_8 штНаконечник болтовой кабельный SAL 3.27 арт. 9686176_x0009_36 штотправка транспортной возможна - цена договорная, пишите в личку, звоните, полный список по запросу."/>
    <n v="35"/>
    <x v="67"/>
    <s v="Ижевск"/>
    <m/>
    <m/>
    <m/>
    <s v="Октябрьский"/>
    <s v="Удмуртская Республика, Ижевск"/>
    <x v="1"/>
    <x v="1"/>
    <s v="https://www.avito.ru/izhevsk/remont_i_stroitelstvo/zazhimy_izolyatory_nakonechniki_shleyfy_1618521829"/>
    <s v="2023-12-17 11:43:50"/>
    <s v="https://10.img.avito.st/image/1/1.3CCtmLa5cMmbL_LEmYfMaD87dsMZu2ZLFDtyzRExess.F4vwISO0grZvdb8AM8AkoxRLYgl-Ez9UDcLnPGIUP30, https://70.img.avito.st/image/1/1.2jfaTba5dt7s-vTT4i7Kf0jucNRubmBcY-502mbkfNw.Ukmf9CogqJYdLYB7lXDOShGceRxjkwq0Qu1886-PKgA, https://40.img.avito.st/image/1/1.yFgNkra5ZLE7Jea8EfXYEJ8xYru5sXIztDFmtbE7brM.hYVcd3NKU53ePSpXXBFXy0yP03ZD4cRwdpDtQ_koDyw, https://80.img.avito.st/image/1/1.1PCNHLa5eBm7q_oUqXfEuB-_fhM5P26bNL96HTG1chs.hVbEEXfaAYLY2e1Hy0jiHfDdbKTbigQROBh9hdb7pRw, https://30.img.avito.st/image/1/1.3gVwbba5cuxG2vDhQALOTeLOdObETmRuyc5w6MzEeO4.lxcKTDyydAjACvIvpZj-CVoYeSA9_e3WuSDhBVVLvn0"/>
    <n v="56.852592999999999"/>
    <n v="53.204842999999997"/>
    <n v="1"/>
    <n v="1403"/>
    <s v="https://www.avito.ru/user/121782804e6322acc9de76fe3ce0b2d61b6665217f62d0c6d0d05447a92aa023/profile"/>
    <s v="Нет"/>
    <s v="Нет"/>
    <s v="На Авито с марта 2018"/>
    <n v="18"/>
    <n v="90"/>
    <s v="49 продаж с Авито Доставкой"/>
    <n v="4.9000000000000004"/>
    <n v="53"/>
    <s v="Да"/>
    <n v="0"/>
    <n v="0"/>
    <n v="0"/>
    <n v="0"/>
    <n v="0"/>
    <m/>
    <n v="1"/>
    <n v="0"/>
    <m/>
    <m/>
    <x v="1"/>
    <x v="0"/>
    <m/>
    <m/>
    <m/>
    <m/>
    <m/>
    <m/>
    <m/>
    <m/>
    <m/>
    <m/>
    <m/>
    <s v="Новое"/>
    <m/>
    <d v="2023-12-17T00:00:00"/>
    <d v="1899-12-30T11:43:50"/>
    <s v="Воскресенье"/>
    <n v="11"/>
    <n v="30"/>
  </r>
  <r>
    <s v="https://www.avito.ru/all/remont_i_stroitelstvo/stroymaterialy/elektrika-ASgBAgICAkRYoAKmvg2gxDU?bt=1&amp;q=%D0%B8%D0%B7%D0%BE%D0%BB%D1%8F%D1%82%D0%BE%D1%80"/>
    <x v="245"/>
    <x v="3"/>
    <x v="1"/>
    <s v="Ретро проводка: розетки, выключатели, изоляторы"/>
    <s v="Бoльшой выбoр элeктpики для интeрьера в стилe Lоft. Aсcoртимeнт: Pетpо выключaтeли для oткpытoй (креамическиe, пластикoвыe, из латини и мeдии) и cкpытой провoдки повоpотныe, тумблepные, кнопoчныe (импульсные), димeры в peтро стиле. Pозeтки кeрaмичeские с заземляющим кoнтaктoм из кeрамики и плacтика oднотoнныe или c узop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Открытая проводка без штрабления стен. Витой ретро провод в тканевой оплётке на изоляторах из керамики или пластика, проводка в трубах отлично сочетается с кирпичной стеной или бетонным потолком. Проводка для интерьера, дизайна кафе, бара, ресторана, апартаментов. Отправляем заказы во все регионы транспортными компаниями на Ваш выбор при заказе от 20000₽ доставка тк СДЕК до пункта выдачи БЕСПЛАТНО Есть возможность отправки товара автобусом Кабель ретро витой в тканевой оплётке цвет коричневый (шоколад) гост. Превосходный внешний вид. Благодаря шелковой оплетке, представленной в широкой цветовой гамме, провода можно подобрать практически под любой интерьер. Витой провод на изоляторах под старину коричневого цвета производство Россия.Витой ретро провод представленный в нашем интернет-магазине сертифицирован и отвечает всем требованиям пожарной безопасности. Всегда в наличии большой выбор цветов ретро кабеля: белый, чёрный, коричневый, песочное золото, медный, капучино и многие другие. Правильно подобранный провод станет оригинальным украшением интерьера в стиле ретро, прованс или лофт. Купить ретро-провод в тканевой оплётке от лучших Российх производителей Вirоni, Витнаж, Sаlvаdоr, Rеtrikа можно легко офрмив заказ на нашем сайте. Сечения кабеля подбирают исходя из потребляемой мощности:Сечение 0,75 кв. мм. - максимальная мощность 2,2 кВт (10 ампер)Сечение 1,5 кв. мм. - максимальная мощность 3,3 кВт (15 ампер)Сечение 2,5 кв. мм. - максимальная мощность 4,6 кВт (21 ампер)Витой двужильный провод с двойной оплёткой прекрасно подходит для оформления электрики в деревянных домах, срубах и интерьера в стиле лофт. Он предназначен для наружного монтажа на изоляторах. Изоляция из полиэфирной синтетической нити обеспечивает безопасность эксплуатации и придаёт высокие декоративные качества. В сочетании с накладными розетками и выключателями такой провод выглядит презентабельно и привлекательно.В деревянном доме или срубе, а также интерьерах, оформленных в стиле лофт, винтаж или минимализм, стильно и оригинально смотрится электрика с розеткой фарфор «АРБАТ» серого цвета. Монтаж изделия осуществляется накладным способом. Устанавливать розетку можно как самостоятельный элемент, а также дополнив специальными рамками — такие комплекты в сочетании с витыми проводами выглядят стильно, и подчёркивают винтажный дизайн помещения. В нашем интернет-магазине можно купить розетку с заземлением фарфор «АРБАТ» серого оттенка по приемлемой цен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n v="1560"/>
    <x v="5"/>
    <s v="Пятигорск"/>
    <m/>
    <m/>
    <m/>
    <m/>
    <s v="Ставропольский край, Пятигорск, пл. Ленина"/>
    <x v="1"/>
    <x v="1"/>
    <s v="https://www.avito.ru/pyatigorsk/remont_i_stroitelstvo/retro_provodka_rozetki_vyklyuchateli_izolyatory_3063229767"/>
    <s v="2023-12-17 11:35:22"/>
    <s v="https://30.img.avito.st/image/1/1.CLq5bra4pFOP2SZepW4W3ZvMplUHzyZFj8KmUQnHrFkP.J0EX-800LETMf9Hv9mSouiZ0R9mlMcNV8SIikhW5sug, https://20.img.avito.st/image/1/1.hDamX7a4KN-Q6KrSolWaUYT9KtkY_qrJkPMq3Rb2INUQ.zf0ifIIrYuJjl_LZFs9cvNFJzV77hnzDLcX29TEhnvg, https://60.img.avito.st/image/1/1.c2xQa7a434Vm3F2IOmZtC3LJ3YPuyl2TZsfdh-DC14_m.vNB3xeKA8muFczkcD-dRNKB69wqO0M-I_Neon4j0JeQ, https://60.img.avito.st/image/1/1.MXAUvLa4nZkiCx-UerQvFzYen5-qHR-PIhCfm6QVlZOi.C4arlw7hZyaaVhCAnXSSr203sxsIjVYQX6OO3cGb0yQ, https://80.img.avito.st/image/1/1.9C6mX7a4WMeQ6NrKwkzqSYT9WsEY_trRkPNaxRb2UM0Q.Lj6i2Bol6_bkMGHjAyGEb-Kn7m7ZO7WO1IXO47Oygp0, https://10.img.avito.st/image/1/1.mOR68ra4NA1MRbYARuCGg1hQNgvEU7YbTF42D8pbPAfM.GXRSwVn6zbcYO9nJpfMolYJ34EEBI9rXfKwmcE5QoPY, https://20.img.avito.st/image/1/1.XcpPIba48SN5lnMueTRDrW2D8yXxgHM1eY3zIf-I-Sn5.wQwpOw5uGBsqwc-BDdDvzddM_bhwcMnNlKyGpMZp9ik, https://80.img.avito.st/image/1/1.Mhii4La4nvGUVxz8yvAsf4BCnPccQRznlEyc8xJJlvsU.pfP3t2QFXfBnV_oP7XTJoff53vlQlxRcsHD6J4g2lMk, https://00.img.avito.st/image/1/1.TRIsgra44fsaNWP2OptTdQ4g4_2SI2PtGi7j-Zwr6fGa.jIe_F7bYkkCPhoYwDHgyAtTVMwLdc_V1vZucUJIpJmo, https://40.img.avito.st/image/1/1.whiS4La4bvGkV-z8mv_cf7BCbPcsQeznpExs8yJJZvsk.UgTwsEusbiU4Cs0vDlwb7yCkKeUKf0aBG5ilN5wyXH4"/>
    <n v="44.039910350958053"/>
    <n v="43.070621542327856"/>
    <n v="3"/>
    <n v="370"/>
    <s v="https://www.avito.ru/i2817817"/>
    <s v="Да"/>
    <s v="Да"/>
    <m/>
    <s v="нет"/>
    <s v="нет"/>
    <m/>
    <n v="5"/>
    <n v="196"/>
    <s v="Да"/>
    <n v="0"/>
    <n v="0"/>
    <n v="0"/>
    <n v="0"/>
    <n v="0"/>
    <m/>
    <n v="0"/>
    <n v="0"/>
    <m/>
    <m/>
    <x v="1"/>
    <x v="0"/>
    <m/>
    <m/>
    <m/>
    <m/>
    <m/>
    <m/>
    <m/>
    <m/>
    <m/>
    <m/>
    <m/>
    <s v="Новое"/>
    <s v="В наличии"/>
    <d v="2023-12-17T00:00:00"/>
    <d v="1899-12-30T11:35:22"/>
    <s v="Воскресенье"/>
    <n v="11"/>
    <n v="30"/>
  </r>
  <r>
    <s v="https://www.avito.ru/all/remont_i_stroitelstvo/stroymaterialy/elektrika-ASgBAgICAkRYoAKmvg2gxDU?bt=1&amp;q=%D0%B8%D0%B7%D0%BE%D0%BB%D1%8F%D1%82%D0%BE%D1%80"/>
    <x v="1"/>
    <x v="0"/>
    <x v="0"/>
    <s v="Штыревой изолятор шф-20"/>
    <s v="Состояние хорошее"/>
    <n v="300"/>
    <x v="51"/>
    <s v="Гатчина"/>
    <m/>
    <m/>
    <m/>
    <m/>
    <s v="Ленинградская область, Гатчинский р-н, Пудостьское сельское поселение"/>
    <x v="1"/>
    <x v="1"/>
    <s v="https://www.avito.ru/gatchina/remont_i_stroitelstvo/shtyrevoy_izolyator_shf-20_3685391182"/>
    <s v="2023-12-17 11:29:29"/>
    <s v="https://50.img.avito.st/image/1/1.UzH-8ba4_9jIRn3V1OwCPPxT_d5AUH3OyF392k5Y99JI.rlKqbwYcLK34WQzz7tVuBaOzJe474izY-wEe2BmZV1s, https://20.img.avito.st/image/1/1.rOb4Wra4AA_O7YICrHTW9_r4AglG-4IZzvYCDUjzCAVO.MYhIkpjfUiPrlz3Qw928iqzdskQwVhR2tMKwHGAGs6Q"/>
    <n v="59.574679728755314"/>
    <n v="30.041869795705537"/>
    <n v="6"/>
    <n v="13"/>
    <s v="https://www.avito.ru/user/1462d488af30c80efffb69801bf62fb9dc92c8fdf919e0f3a1a11bab4565a168/profile"/>
    <s v="Нет"/>
    <s v="Нет"/>
    <s v="На Авито с июня 2023"/>
    <n v="1"/>
    <n v="0"/>
    <s v="1 покупка с Авито Доставкой"/>
    <n v="0"/>
    <n v="0"/>
    <s v="Да"/>
    <n v="0"/>
    <n v="0"/>
    <n v="0"/>
    <n v="0"/>
    <n v="0"/>
    <m/>
    <n v="1"/>
    <n v="0"/>
    <m/>
    <m/>
    <x v="1"/>
    <x v="0"/>
    <m/>
    <m/>
    <m/>
    <m/>
    <m/>
    <m/>
    <m/>
    <m/>
    <m/>
    <m/>
    <m/>
    <s v="Б/у"/>
    <s v="В наличии"/>
    <d v="2023-12-17T00:00:00"/>
    <d v="1899-12-30T11:29:29"/>
    <s v="Воскресенье"/>
    <n v="11"/>
    <n v="15"/>
  </r>
  <r>
    <s v="https://www.avito.ru/all/remont_i_stroitelstvo/stroymaterialy/elektrika-ASgBAgICAkRYoAKmvg2gxDU?bt=1&amp;q=%D0%B8%D0%B7%D0%BE%D0%BB%D1%8F%D1%82%D0%BE%D1%80"/>
    <x v="39"/>
    <x v="0"/>
    <x v="0"/>
    <s v="Керамические изолятор, распаечная коробка"/>
    <s v="Б.у"/>
    <n v="800"/>
    <x v="19"/>
    <s v="Москва"/>
    <m/>
    <s v="Водный стадион"/>
    <s v="до 5 мин."/>
    <m/>
    <s v="Москва, ул. Адмирала Макарова, 45"/>
    <x v="1"/>
    <x v="1"/>
    <s v="https://www.avito.ru/moskva/remont_i_stroitelstvo/keramicheskie_izolyator_raspaechnaya_korobka_3428683896"/>
    <s v="2023-12-17 11:07:37"/>
    <s v="https://20.img.avito.st/image/1/1.4dNUwLa4TTpid883GoeIkEZiTzzqYc8sYmxPOORpRTDi.a05HY0uHLD_QMDPdD4JhZqaXk6GDjoQnanCpWs7Bd-g"/>
    <n v="55.839143"/>
    <n v="37.485923999999997"/>
    <m/>
    <n v="33"/>
    <s v="https://www.avito.ru/user/a968d636051294ffb3bad1c41d24e55c/profile"/>
    <s v="Нет"/>
    <s v="Нет"/>
    <s v="На Авито с марта 2010"/>
    <n v="21"/>
    <n v="35"/>
    <s v="5 продаж с Авито Доставкой"/>
    <n v="5"/>
    <n v="4"/>
    <s v="Да"/>
    <n v="0"/>
    <n v="0"/>
    <n v="0"/>
    <n v="0"/>
    <n v="0"/>
    <m/>
    <n v="1"/>
    <n v="0"/>
    <m/>
    <m/>
    <x v="1"/>
    <x v="0"/>
    <m/>
    <m/>
    <m/>
    <m/>
    <m/>
    <m/>
    <m/>
    <m/>
    <m/>
    <m/>
    <m/>
    <s v="Б/у"/>
    <s v="В наличии"/>
    <d v="2023-12-17T00:00:00"/>
    <d v="1899-12-30T11:07:37"/>
    <s v="Воскресенье"/>
    <n v="11"/>
    <n v="0"/>
  </r>
  <r>
    <s v="https://www.avito.ru/all/remont_i_stroitelstvo/stroymaterialy/elektrika-ASgBAgICAkRYoAKmvg2gxDU?bt=1&amp;q=%D0%B8%D0%B7%D0%BE%D0%BB%D1%8F%D1%82%D0%BE%D1%80"/>
    <x v="245"/>
    <x v="3"/>
    <x v="1"/>
    <s v="Керамические изоляторы"/>
    <s v="Изoлятоpы для витого ретро проводa кеpамичeскиe (фaрфоpовыe) и плacтикoвыe, предназначeнные для наpужногo монтажа с ретрo пpовoдoм. Acсоpтимент: Peтрo выключaтeли для oткрытой (креaмичеcкиe, плаcтикoвые, из латини и медии) и скрытoй пpoвoдки поворотные, тумблeрныe, кнoпoчныe (импульc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 Изоляторы необходимы для монтажа витого провода, ретро провода. Провода тоже имеются в наличии, также как и вся линейка ретро продукции.Бренды: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n v="30"/>
    <x v="14"/>
    <s v="Ейск"/>
    <m/>
    <m/>
    <m/>
    <m/>
    <s v="Краснодарский край, Ейский р-н, Ейское городское поселение, Ейск, ул. Карла Маркса"/>
    <x v="1"/>
    <x v="1"/>
    <s v="https://www.avito.ru/eysk/remont_i_stroitelstvo/keramicheskie_izolyatory_1879165416"/>
    <s v="2023-12-17 09:53:11"/>
    <s v="https://50.img.avito.st/image/1/1.EP1IdLa5vBR-wz4ZZFAt5qnXuh78V6qW8de-EPTdthY.KNUE2-aiDZ8yQpPCB4UhsLxr6g7m3S5zRU3BwBXmvsA, https://70.img.avito.st/image/1/1.kw_Dcra4P-b1xb3r6SiNQ_zQPeB9073w9d495HPbN-x1.5WLLnB9SHF2quuoP6_wP0KNHXs0A-Jr4s9NIfNB9SHc, https://90.img.avito.st/image/1/1.AgNmGba4ruootnbhbmENT1m7rOzYuFTkCrOs6NawpuDQ.o2XkE-uggSi69C1_M4hAXGs1Byre3_UoWjEmnE4I2ro, https://80.img.avito.st/image/1/1.hGUMn7a4KIw6KKqBCMWaKTM9KoqyPqqaOjMqjrw2IIa6.A6b7c-pmoC1n8LcVTNjznUM_FG5hyMW7-sjYp0FXm2I, https://30.img.avito.st/image/1/1.VmSVDba4-o2juniAtVRIKKqv-IsrrHibo6H4jyWk8ocj.-F6oSeAhgO69gn-tAXlafMLm8FCyFM1rlC-m2K5fV78, https://20.img.avito.st/image/1/1._fj6Wba4URHM7tMcjCqJqMP7UxdE-NMHzPVTE0rwWRtM.ws37OiHS2M8DHZ-4aPuzJuu4OH2SdWhtrqyu9VCdkGo, https://00.img.avito.st/image/1/1.UH6Rc7a4_JenxH6avXYlLqjR_pEv0n6Bp9_-lSHa9J0n.Sb4urYrQfYeZVfIo4DhpDmpdndIJmdsVaeMHiCg4PUU, https://20.img.avito.st/image/1/1.WDsaBLa49NIss3bfJhkqayOm9tSkpXbELKj20Kqt_Nis.6hW6GnjkmmUq_CmjXhgT1bDq4nGnSB_meTRF47SFPOQ, https://10.img.avito.st/image/1/1.M7jFS7a4n1Hz_B1cr3NA6PzpnVd76h1H8-edU3Xil1tz.SuHPCArqzg-JcJDltxgc4EHxncXUypb3IqjU635-5U0, https://20.img.avito.st/image/1/1.5Jamoba4SH-QFspy4vajxp8DSnkYAMppkA1KfRYIQHUQ.K4xJPVvo_F1Exrpu5I97NJQdFLZ7494fxeNT9yCXX3w"/>
    <n v="46.713000493076905"/>
    <n v="38.274479058961667"/>
    <n v="1"/>
    <n v="640"/>
    <s v="https://www.avito.ru/i2817817"/>
    <s v="Да"/>
    <s v="Да"/>
    <m/>
    <s v="нет"/>
    <s v="нет"/>
    <m/>
    <n v="5"/>
    <n v="196"/>
    <s v="Да"/>
    <n v="0"/>
    <n v="0"/>
    <n v="0"/>
    <n v="0"/>
    <n v="0"/>
    <m/>
    <n v="0"/>
    <n v="0"/>
    <m/>
    <m/>
    <x v="1"/>
    <x v="0"/>
    <m/>
    <m/>
    <m/>
    <m/>
    <m/>
    <m/>
    <m/>
    <m/>
    <m/>
    <m/>
    <m/>
    <s v="Новое"/>
    <s v="В наличии"/>
    <d v="2023-12-17T00:00:00"/>
    <d v="1899-12-30T09:53:11"/>
    <s v="Воскресенье"/>
    <n v="9"/>
    <n v="45"/>
  </r>
  <r>
    <s v="https://www.avito.ru/all?cd=1&amp;q=%D0%B0%D1%80%D0%BC%D0%B0%D1%82%D1%83%D1%80%D0%B0+%D1%81%D0%B8%D0%BF"/>
    <x v="1"/>
    <x v="0"/>
    <x v="0"/>
    <s v="Арматура для сип опн 04.кв ensto"/>
    <s v="Арматура сип. опн 04.кв ensto."/>
    <n v="1000"/>
    <x v="39"/>
    <s v="Ярославль"/>
    <m/>
    <m/>
    <m/>
    <s v="Заволжский"/>
    <s v="Ярославская область, Ярославль, Красноборская ул."/>
    <x v="1"/>
    <x v="1"/>
    <s v="https://www.avito.ru/yaroslavl/remont_i_stroitelstvo/armatura_dlya_sip_opn_04.kv_ensto_3405119533"/>
    <s v="2023-12-17 09:31:40"/>
    <s v="https://60.img.avito.st/image/1/1.DDl9dba4oNBLwiLdaXFGMmHXotbD1CLGS9mi0s3cqNrL.VRyhyehGywzEpPbEatoKA4jYg4eTdEZE4w6kUj-eLxo, https://30.img.avito.st/image/1/1.bCBgcba4wMlWxkLENHQmK3zTws_e0ELfVt3Cy9DYyMPW.CJ_dYHruyvi9EV1WXr3pzSBbeWKiHu6EXSfxxpJXlQU, https://70.img.avito.st/image/1/1.BXwbBra4qZUtsSuYHQJPdwekq5OlpyuDLaqrl6uvoZ-t.h6J1f2Imx4jyEqj8oGwC7lc50MB3x_LtROc_CO2Wjic, https://20.img.avito.st/image/1/1.dCBgcba42MlWxlrEBHQ-K3zT2s_e0FrfVt3ay9DY0MPW.AubFIqcQyJkd4BP7jfSnc6efZMs6PquKAWZxdlSKmbk, https://60.img.avito.st/image/1/1.DU4hDra4oacXuSOqNwpHRT2so6GfryOxF6KjpZGnqa2X.8zDZE-XJ9axUkobe4f0D3wZHrMgemwJlAaAxScn_p7c"/>
    <n v="57.640619000000001"/>
    <n v="39.946373999999999"/>
    <m/>
    <n v="8"/>
    <s v="https://www.avito.ru/user/ed7359f7571030d052b037fa386a701cc69f069093d1d11674c6cf04c0c0f601/profile"/>
    <s v="Нет"/>
    <s v="Нет"/>
    <s v="На Авито с октября 2021"/>
    <n v="7"/>
    <n v="5"/>
    <s v="3 продажи с Авито Доставкой"/>
    <n v="5"/>
    <n v="1"/>
    <s v="Да"/>
    <n v="0"/>
    <n v="0"/>
    <n v="0"/>
    <n v="0"/>
    <n v="0"/>
    <m/>
    <n v="0"/>
    <n v="0"/>
    <m/>
    <m/>
    <x v="1"/>
    <x v="3"/>
    <m/>
    <m/>
    <m/>
    <m/>
    <m/>
    <m/>
    <m/>
    <m/>
    <m/>
    <m/>
    <m/>
    <s v="Новое"/>
    <s v="В наличии"/>
    <d v="2023-12-17T00:00:00"/>
    <d v="1899-12-30T09:31:40"/>
    <s v="Воскресенье"/>
    <n v="9"/>
    <n v="30"/>
  </r>
  <r>
    <s v="https://www.avito.ru/all?cd=1&amp;q=%D0%B0%D1%80%D0%BC%D0%B0%D1%82%D1%83%D1%80%D0%B0+%D1%81%D0%B8%D0%BF"/>
    <x v="244"/>
    <x v="84"/>
    <x v="1"/>
    <s v="Ответвительный зажим вк CT 16 P 20900561"/>
    <s v="ГK «APMATEХ» — производствeнная гpуппа компаний c шиpoким acсopтимeнтoм пpодукции торговыx маpок ≡H и BK в pазныx ценoвыx диaпазoнax. Mы самая специaлизиpoваннaя организация в Роcсии и cтpанax СНГ в области линейнoй aрматуpы для сa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
    <x v="24"/>
    <s v="Подольск"/>
    <m/>
    <m/>
    <m/>
    <m/>
    <s v="Московская область, Подольск, Станционная ул., 24"/>
    <x v="1"/>
    <x v="1"/>
    <s v="https://www.avito.ru/podolsk/remont_i_stroitelstvo/otvetvitelnyy_zazhim_vk_ct_16_p_20900561_3236001727"/>
    <s v="2023-12-17 09:08:31"/>
    <s v="https://70.img.avito.st/image/1/1.djbX7ba42t_hWljSt4AbRMZP2NlpTFjJ4UHY3WdE0tVh.L1ozU_FkDFyO4kWdH9r_FTr9lZmYwpBmVvy8FMCxuWA, https://30.img.avito.st/image/1/1.ZvEJP7a4yhg_iEgVSRZUlBCdyB63nkgOP5PIGrmWwhK_.FBgaHYN_dEDbthYM4cc2I4Qf3W4fmzEGDoqzcQczK3Q"/>
    <n v="55.397019999999998"/>
    <n v="37.526564"/>
    <m/>
    <n v="10"/>
    <s v="https://www.avito.ru/i349489510"/>
    <s v="Да"/>
    <s v="Да"/>
    <m/>
    <s v="нет"/>
    <s v="нет"/>
    <m/>
    <n v="5"/>
    <n v="4"/>
    <s v="Да"/>
    <n v="0"/>
    <n v="0"/>
    <n v="0"/>
    <n v="0"/>
    <n v="0"/>
    <m/>
    <n v="0"/>
    <n v="0"/>
    <m/>
    <m/>
    <x v="1"/>
    <x v="0"/>
    <m/>
    <m/>
    <m/>
    <m/>
    <m/>
    <m/>
    <m/>
    <m/>
    <m/>
    <m/>
    <m/>
    <s v="Новое"/>
    <s v="Под заказ"/>
    <d v="2023-12-17T00:00:00"/>
    <d v="1899-12-30T09:08:31"/>
    <s v="Воскресенье"/>
    <n v="9"/>
    <n v="0"/>
  </r>
  <r>
    <s v="https://www.avito.ru/all/remont_i_stroitelstvo/stroymaterialy/elektrika-ASgBAgICAkRYoAKmvg2gxDU?bt=1&amp;cd=1&amp;q=%D1%80%D0%B0%D0%B7%D1%80%D1%8F%D0%B4%D0%BD%D0%B8%D0%BA"/>
    <x v="1"/>
    <x v="0"/>
    <x v="0"/>
    <s v="Ограничитель перенапряжения,разрядник"/>
    <s v="Разрядник 4х полюсный.в работе практически не был."/>
    <n v="2000"/>
    <x v="15"/>
    <s v="Сокольское"/>
    <m/>
    <m/>
    <m/>
    <m/>
    <s v="Нижегородская область, г.о. Сокольский, рабочий пос. Сокольское, ул. Кирова, 44"/>
    <x v="1"/>
    <x v="1"/>
    <s v="https://www.avito.ru/sokolskoe/remont_i_stroitelstvo/ogranichitel_perenapryazheniyarazryadnik_2979425653"/>
    <s v="2023-12-17 09:01:38"/>
    <s v="https://80.img.avito.st/image/1/1.yX3n6ba4ZZTRXueZ-bbLC99LZ5JZSOeC0UVnlldAbZ5R.YaAlr2CUzrpj7mqN8attg9829vM1pP_9oo4nBgVCk9E"/>
    <n v="57.141663408743533"/>
    <n v="43.171695172844977"/>
    <m/>
    <n v="39"/>
    <s v="https://www.avito.ru/user/3423351affb8e679f5a5fad2ceb23c6b192ea5fc5079255b5315730bb7fd3b8d/profile"/>
    <s v="Нет"/>
    <s v="Нет"/>
    <s v="На Авито с июня 2017"/>
    <n v="5"/>
    <n v="21"/>
    <s v="4 продажи с Авито Доставкой"/>
    <n v="4"/>
    <n v="4"/>
    <s v="Да"/>
    <n v="0"/>
    <n v="0"/>
    <n v="0"/>
    <n v="0"/>
    <n v="0"/>
    <m/>
    <n v="1"/>
    <n v="0"/>
    <m/>
    <m/>
    <x v="1"/>
    <x v="0"/>
    <m/>
    <m/>
    <m/>
    <m/>
    <m/>
    <m/>
    <m/>
    <m/>
    <m/>
    <m/>
    <m/>
    <s v="Б/у"/>
    <m/>
    <d v="2023-12-17T00:00:00"/>
    <d v="1899-12-30T09:01:38"/>
    <s v="Воскресенье"/>
    <n v="9"/>
    <n v="0"/>
  </r>
  <r>
    <s v="https://www.avito.ru/all/remont_i_stroitelstvo/stroymaterialy/elektrika-ASgBAgICAkRYoAKmvg2gxDU?bt=1&amp;q=%D0%B8%D0%B7%D0%BE%D0%BB%D1%8F%D1%82%D0%BE%D1%80"/>
    <x v="18"/>
    <x v="0"/>
    <x v="0"/>
    <s v="Изолятор iek sm-25"/>
    <s v="Изолятор iek sm25 130 штук в наличии."/>
    <n v="35"/>
    <x v="16"/>
    <s v="Старый Оскол"/>
    <m/>
    <m/>
    <m/>
    <m/>
    <s v="Белгородская область, г.о. Старооскольский, Старый Оскол, микрорайон Северный, 26"/>
    <x v="1"/>
    <x v="1"/>
    <s v="https://www.avito.ru/staryy_oskol/remont_i_stroitelstvo/izolyator_iek_sm-25_3349523976"/>
    <s v="2023-12-17 08:40:02"/>
    <s v="https://30.img.avito.st/image/1/1.ulDxmLa4FrnHL5S0iaLAM-06FL9POZSvxzQUu0ExHrNH.4UDy9h7N-5VlZNRZcvFLVL6cYHU-IMiIhNqK8LbdETA, https://80.img.avito.st/image/1/1.gbGPfra4LVi5ya9VgUD70pPcL14x369OudIvWj_XJVI5.b7uTTsq6dcOBIkHdsW1Waol947fHvdtOlU5XS_8KrjE"/>
    <n v="51.329686000000002"/>
    <n v="37.883356999999997"/>
    <m/>
    <n v="10"/>
    <s v="https://www.avito.ru/user/d80f71df34e66af92ac3e1000eff1d47/profile"/>
    <s v="Нет"/>
    <s v="Нет"/>
    <s v="На Авито с июля 2018"/>
    <n v="62"/>
    <n v="183"/>
    <s v="69 продаж с Авито Доставкой"/>
    <n v="4.9000000000000004"/>
    <n v="79"/>
    <s v="Да"/>
    <n v="0"/>
    <n v="0"/>
    <n v="0"/>
    <n v="0"/>
    <n v="0"/>
    <m/>
    <n v="1"/>
    <n v="0"/>
    <m/>
    <m/>
    <x v="1"/>
    <x v="0"/>
    <m/>
    <m/>
    <m/>
    <m/>
    <m/>
    <m/>
    <m/>
    <m/>
    <m/>
    <m/>
    <m/>
    <s v="Новое"/>
    <s v="В наличии"/>
    <d v="2023-12-17T00:00:00"/>
    <d v="1899-12-30T08:40:02"/>
    <s v="Воскресенье"/>
    <n v="8"/>
    <n v="30"/>
  </r>
  <r>
    <s v="https://www.avito.ru/all?cd=1&amp;q=%D0%B0%D1%80%D0%BC%D0%B0%D1%82%D1%83%D1%80%D0%B0+%D1%81%D0%B8%D0%BF"/>
    <x v="246"/>
    <x v="0"/>
    <x v="0"/>
    <s v="Зажим прокалывающий ответвительный Р 645 тэск"/>
    <s v="Зажим прокалывающий ответвительный для сип. ТЭСК Р645. В наличии есть вся арматура для сип. Отправка в регионы. Орех. Приколы для сип. Зажим для кабеля. Арматура для сип. Сип арматура."/>
    <n v="120"/>
    <x v="41"/>
    <s v="Самара"/>
    <m/>
    <m/>
    <m/>
    <s v="Кировский"/>
    <s v="Самарская область, Самара, Московское шоссе, 18-й километр"/>
    <x v="1"/>
    <x v="1"/>
    <s v="https://www.avito.ru/samara/remont_i_stroitelstvo/zazhim_prokalyvayuschiy_otvetvitelnyy_r_645_tesk_2907835034"/>
    <s v="2023-12-17 06:12:41"/>
    <s v="https://00.img.avito.st/image/1/1.5JybGLa4SHWtr8p433fY5Kq6SnMlucpjrbRKdyuxQH8t.zS_Iu1vEj78GIk8IGcx6y3YqvwDkblcf-ApYU9VrFkE, https://90.img.avito.st/image/1/1.8zAPzra4X9k5ed3UZaHPSD5sXd-xb93POWJd279nV9O5.8GD5yqcF_avcRNbKGnupI8jHKQLRzvppVtgX058Ui_A, https://00.img.avito.st/image/1/1.nJybGLa4MHWtr7J4r3ag5Kq6MnMlubJjrbQydyuxOH8t.eVf7_8qUM0zZJF9ZHgkav9wL4ODPsapNkBRGEfjpuDQ, https://20.img.avito.st/image/1/1.j31rGLa4I5Rdr6GZeXazBVq6IZLVuaGCXbQhltuxK57d.6JbRR8i72tw6kMi_LmHw-a9tF3RkoqsIbVB4cRwx1KQ, https://80.img.avito.st/image/1/1.JQDI1ba4ien-YgvkjvU0WO93i-92dAv__nmL63h8geN-.MPn1YsyOEpJc5Fa5BuFvvRcbnrkTzkXhQAngwrHcoUs"/>
    <n v="53.275337"/>
    <n v="50.266143"/>
    <n v="1"/>
    <n v="158"/>
    <s v="https://www.avito.ru/user/c056901d76c66c8e92dce086577ce11d/profile"/>
    <s v="Нет"/>
    <s v="Нет"/>
    <s v="На Авито с октября 2018"/>
    <n v="24"/>
    <n v="42"/>
    <m/>
    <n v="5"/>
    <n v="12"/>
    <s v="Да"/>
    <n v="0"/>
    <n v="0"/>
    <n v="0"/>
    <n v="0"/>
    <n v="0"/>
    <m/>
    <n v="1"/>
    <n v="0"/>
    <m/>
    <m/>
    <x v="1"/>
    <x v="0"/>
    <m/>
    <m/>
    <m/>
    <m/>
    <m/>
    <m/>
    <m/>
    <m/>
    <m/>
    <m/>
    <m/>
    <s v="Новое"/>
    <m/>
    <d v="2023-12-17T00:00:00"/>
    <d v="1899-12-30T06:12:41"/>
    <s v="Воскресенье"/>
    <n v="6"/>
    <n v="0"/>
  </r>
  <r>
    <s v="https://www.avito.ru/all?cd=1&amp;q=%D0%B0%D1%80%D0%BC%D0%B0%D1%82%D1%83%D1%80%D0%B0+%D1%81%D0%B8%D0%BF"/>
    <x v="1"/>
    <x v="0"/>
    <x v="0"/>
    <s v="Арматура для сип"/>
    <s v="Продам зажимы компании ENSTO (Финляндия).В наличии:_x000a_Зажим прокалывающий: ENSTO SLIP 12.1 –70 штук - 200 р._x000a_Зажим поддерживающий: ENSTO SO130 2-4X(16-120) -70шт – 250р_x000a_БАНДАЖНАЯ ЛЕНТА ИЗ НЕРЖАВЕЮЩЕЙ СТАЛИ 6,4/0,5 ММ-5шт по 30 метров -500рКабель АВВГ 4*16 новый 100 метров-80 руб/метр"/>
    <n v="200"/>
    <x v="64"/>
    <s v="Новотроицк"/>
    <m/>
    <m/>
    <m/>
    <m/>
    <s v="Оренбургская область, Новотроицк, Советская ул., 2"/>
    <x v="1"/>
    <x v="1"/>
    <s v="https://www.avito.ru/novotroitsk/remont_i_stroitelstvo/armatura_dlya_sip_3265722607"/>
    <s v="2023-12-17 05:34:14"/>
    <s v="https://10.img.avito.st/image/1/1.gnK-xLa4LpuIc6yWtvbWXoZmLJ0AZayNiGgsmQ5tJpEI.gt0nNlLaYqygI06tMhxUN8AjwCSi9Seph_aaE7-AUrU, https://70.img.avito.st/image/1/1.RA30ura46OTCDWrp8IsQIcwY6uJKG2rywhbq5kQT4O5C._XMG20m1_Mkn23RYAspaFX3oZ8lzb1P9uhMMPP71X-g, https://20.img.avito.st/image/1/1.t8q6ULa4GyOM55ku2GLj5oLyGSUE8Zk1jPwZIQr5EykM.S1-39YKuPWPgPCIMy8eexqtiX0_JCwq68NBkHfVf_kE, https://90.img.avito.st/image/1/1.d8q6ULa42yOM51ku2GEj5oLy2SUE8Vk1jPzZIQr50ykM.iyAwIYRIjpNC8iUNCMFk30iPbegJMNn42UNcvwqJAas, https://40.img.avito.st/image/1/1.A_t5kba4rxJPJi0fc6FX10EzrRTHMC0ETz2tEMk4pxjP.M5MO1JAKgKxKrS3IbDFdrOZgwmmA9YNCXscwJ-ELfh0"/>
    <n v="51.202218999999999"/>
    <n v="58.342146"/>
    <m/>
    <n v="46"/>
    <s v="https://www.avito.ru/user/a56145cf73a5c658a23f31a5ec4108301fd6f1215997517e2c4690ae01857b5c/profile"/>
    <s v="Нет"/>
    <s v="Нет"/>
    <s v="На Авито с июня 2015"/>
    <n v="9"/>
    <n v="39"/>
    <s v="8 продаж с Авито Доставкой"/>
    <n v="5"/>
    <n v="6"/>
    <s v="Да"/>
    <n v="0"/>
    <n v="0"/>
    <n v="0"/>
    <n v="0"/>
    <n v="0"/>
    <m/>
    <n v="1"/>
    <n v="0"/>
    <m/>
    <m/>
    <x v="1"/>
    <x v="3"/>
    <m/>
    <m/>
    <m/>
    <m/>
    <m/>
    <m/>
    <m/>
    <m/>
    <m/>
    <m/>
    <m/>
    <s v="Новое"/>
    <m/>
    <d v="2023-12-17T00:00:00"/>
    <d v="1899-12-30T05:34:14"/>
    <s v="Воскресенье"/>
    <n v="5"/>
    <n v="30"/>
  </r>
  <r>
    <s v="https://www.avito.ru/all/remont_i_stroitelstvo/stroymaterialy/elektrika-ASgBAgICAkRYoAKmvg2gxDU?bt=1&amp;q=%D0%B8%D0%B7%D0%BE%D0%BB%D1%8F%D1%82%D0%BE%D1%80"/>
    <x v="1"/>
    <x v="0"/>
    <x v="0"/>
    <s v="Керамические изоляторы для проводки"/>
    <s v="Новые Изоляторы керамические ссср, более 1000 штук"/>
    <n v="13"/>
    <x v="20"/>
    <s v="Бетлица"/>
    <m/>
    <m/>
    <m/>
    <m/>
    <s v="Калужская область, Куйбышевский р-н, сельское поселение Посёлок Бетлица, пос. Бетлица, Центральная пл."/>
    <x v="1"/>
    <x v="1"/>
    <s v="https://www.avito.ru/betlitsa/remont_i_stroitelstvo/keramicheskie_izolyatory_dlya_provodki_2373441163"/>
    <s v="2023-12-17 04:44:59"/>
    <s v="https://90.img.avito.st/image/1/1.9PCRZLa5WBmn09oU9Sudy0LHXhMlR06bKMdaHS3NUhs.T2Vth76ZWrcuLj0fByq6kyUFghD9TorEyC2z1R3uAlA, https://50.img.avito.st/image/1/1.uocpv7a5Fm4fCJRjUfHTvPocEGSdnADskBwUapUWHGw.jlzYeQRgrdTSrorpw1DkQmwltyy_MjYWoGCHwIvxKzE"/>
    <n v="54.014099000000002"/>
    <n v="33.945236000000001"/>
    <m/>
    <n v="120"/>
    <s v="https://www.avito.ru/user/4fc78107911844c78c69c3a927cc4c704b9ecf30621acca7954bd5f31b29c990/profile"/>
    <s v="Нет"/>
    <s v="Нет"/>
    <s v="На Авито с января 2018"/>
    <n v="13"/>
    <n v="24"/>
    <s v="9 продаж с Авито Доставкой"/>
    <n v="5"/>
    <n v="10"/>
    <s v="Да"/>
    <n v="0"/>
    <n v="0"/>
    <n v="0"/>
    <n v="0"/>
    <n v="0"/>
    <m/>
    <n v="1"/>
    <n v="0"/>
    <m/>
    <m/>
    <x v="1"/>
    <x v="0"/>
    <m/>
    <m/>
    <m/>
    <m/>
    <m/>
    <m/>
    <m/>
    <m/>
    <m/>
    <m/>
    <m/>
    <s v="Новое"/>
    <m/>
    <d v="2023-12-17T00:00:00"/>
    <d v="1899-12-30T04:44:59"/>
    <s v="Воскресенье"/>
    <n v="4"/>
    <n v="30"/>
  </r>
  <r>
    <s v="https://www.avito.ru/all/remont_i_stroitelstvo/stroymaterialy/elektrika-ASgBAgICAkRYoAKmvg2gxDU?bt=1&amp;q=%D0%B8%D0%B7%D0%BE%D0%BB%D1%8F%D1%82%D0%BE%D1%80"/>
    <x v="1"/>
    <x v="0"/>
    <x v="0"/>
    <s v="Изолятор шинный SM-76 бочонок"/>
    <s v="Продаю новый шинный изолятор в количестве - 4 шт. Цена указана за 1 шт."/>
    <n v="180"/>
    <x v="32"/>
    <s v="Набережные Челны"/>
    <m/>
    <m/>
    <m/>
    <s v="Центральный"/>
    <s v="Республика Татарстан, Набережные Челны, Мензелинский тракт, 30"/>
    <x v="1"/>
    <x v="1"/>
    <s v="https://www.avito.ru/naberezhnye_chelny/remont_i_stroitelstvo/izolyator_shinnyy_sm-76_bochonok_3171632318"/>
    <s v="2023-12-16 23:11:09"/>
    <s v="https://30.img.avito.st/image/1/1.yrfhELa4Zl7Xp-RT-SuGz82yZFhfseRI17xkXFG5blRX.ZXWwsQ3DXHskvQMFJLNGSsTpn1bHMzCpjRHzN1gx0ag, https://60.img.avito.st/image/1/1.54A8Vba4S2kK4slkfm6r-BD3SW-C9Ml_CvlJa4z8Q2OK.bCTzBGPVg-RxhImBBfNZsb7ZQ7tGpRuReWDLnNCn_zE, https://80.img.avito.st/image/1/1.xcBnDba4aSlRuuskYTKJuEuvay_ZrOs_UaFrK9ekYSPR.-QdMJhLtkC14nphMWUDxs0cN1VfdwP0JuTL2_pXJnII, https://20.img.avito.st/image/1/1.BUWdera4qayrzSuhm0JJPbHYq6oj2yu6q9arri3ToaYr.EvRTxqeKGOxi5Me3_YTeXaZeN5SihKYSkdjTCYgLGf4"/>
    <n v="55.702468869999997"/>
    <n v="52.403652190000003"/>
    <n v="1"/>
    <n v="14"/>
    <s v="https://www.avito.ru/user/b3a6fd9bd1e4ea8ed351fbaa1355f87455046d88979b0dc79b39e685f5ba0ffc/profile"/>
    <s v="Нет"/>
    <s v="Нет"/>
    <s v="На Авито с марта 2017"/>
    <n v="1"/>
    <n v="22"/>
    <s v="1 продажа с Авито Доставкой"/>
    <n v="5"/>
    <n v="2"/>
    <s v="Да"/>
    <n v="0"/>
    <n v="0"/>
    <n v="0"/>
    <n v="0"/>
    <n v="0"/>
    <m/>
    <n v="1"/>
    <n v="0"/>
    <m/>
    <m/>
    <x v="1"/>
    <x v="0"/>
    <m/>
    <m/>
    <m/>
    <m/>
    <m/>
    <m/>
    <m/>
    <m/>
    <m/>
    <m/>
    <m/>
    <s v="Новое"/>
    <s v="В наличии"/>
    <d v="2023-12-16T00:00:00"/>
    <d v="1899-12-30T23:11:09"/>
    <s v="Суббота"/>
    <n v="23"/>
    <n v="0"/>
  </r>
  <r>
    <s v="https://www.avito.ru/all/remont_i_stroitelstvo/stroymaterialy/elektrika-ASgBAgICAkRYoAKmvg2gxDU?bt=1&amp;q=%D0%B8%D0%B7%D0%BE%D0%BB%D1%8F%D1%82%D0%BE%D1%80"/>
    <x v="32"/>
    <x v="0"/>
    <x v="0"/>
    <s v="Изолятор шлейфа из-1 прот. R3 Рубеж"/>
    <s v="Новые! Количество по запросу!Также в наличии:Адресная метка АМ-4 R1 2016г.в.Адресный релейный модуль РМ-2К R1 2016г.в."/>
    <n v="600"/>
    <x v="19"/>
    <s v="Москва"/>
    <m/>
    <s v="Бабушкинская"/>
    <s v="от 31 мин."/>
    <m/>
    <s v="Москва, Челюскинская ул."/>
    <x v="1"/>
    <x v="1"/>
    <s v="https://www.avito.ru/moskva/remont_i_stroitelstvo/izolyator_shleyfa_iz-1_prot._r3_rubezh_3285972148"/>
    <s v="2023-12-16 22:03:44"/>
    <s v="https://20.img.avito.st/image/1/1.0m1TTLa4foRl-_yJe2PHT0bufILt7fySZeB8huPldo7l.qqhFGcH6PAVlIZKhddKUWZhI07S11PnZC53sj6E4n2U"/>
    <n v="55.878994695422101"/>
    <n v="37.699834489411217"/>
    <n v="3"/>
    <n v="153"/>
    <s v="https://www.avito.ru/user/2f482180e19eadcd0c5680ce0f8acea7/profile"/>
    <s v="Нет"/>
    <s v="Нет"/>
    <s v="На Авито с сентября 2022"/>
    <n v="29"/>
    <n v="10"/>
    <s v="21 продажа с Авито Доставкой"/>
    <n v="4.8"/>
    <n v="20"/>
    <s v="Да"/>
    <n v="0"/>
    <n v="0"/>
    <n v="0"/>
    <n v="0"/>
    <n v="0"/>
    <m/>
    <n v="1"/>
    <n v="0"/>
    <m/>
    <m/>
    <x v="1"/>
    <x v="0"/>
    <m/>
    <m/>
    <m/>
    <m/>
    <m/>
    <m/>
    <m/>
    <m/>
    <m/>
    <m/>
    <m/>
    <s v="Новое"/>
    <s v="В наличии"/>
    <d v="2023-12-16T00:00:00"/>
    <d v="1899-12-30T22:03:44"/>
    <s v="Суббота"/>
    <n v="22"/>
    <n v="0"/>
  </r>
  <r>
    <s v="https://www.avito.ru/all/remont_i_stroitelstvo/stroymaterialy/elektrika-ASgBAgICAkRYoAKmvg2gxDU?bt=1&amp;q=%D0%B8%D0%B7%D0%BE%D0%BB%D1%8F%D1%82%D0%BE%D1%80"/>
    <x v="1"/>
    <x v="0"/>
    <x v="0"/>
    <s v="Изолятор натяжной"/>
    <s v="Изолятор натяжной. В наличии 56 штук. Торг возможен"/>
    <n v="750"/>
    <x v="38"/>
    <s v="Новосибирск"/>
    <m/>
    <s v="Заельцовская"/>
    <s v="до 5 мин."/>
    <m/>
    <s v="Новосибирская область, Новосибирск, пл. Калинина"/>
    <x v="1"/>
    <x v="1"/>
    <s v="https://www.avito.ru/novosibirsk/remont_i_stroitelstvo/izolyator_natyazhnoy_3412231180"/>
    <s v="2023-12-16 21:28:53"/>
    <s v="https://60.img.avito.st/image/1/1.2RLS9ba4dfucWq3w7Jb7GsZXd_1sVI_1vl93-WJcffFk.TaqHJ3IH4IRG6UcUZ4OylWzkwl9Y-5Iq_GdoF2iR75k"/>
    <n v="55.059365757331946"/>
    <n v="82.912611315726195"/>
    <n v="1"/>
    <n v="85"/>
    <s v="https://www.avito.ru/user/43273111ef28b450eab5861dcca88076a5fdbee5790af3b911a8547f46c48607/profile"/>
    <s v="Нет"/>
    <s v="Нет"/>
    <s v="На Авито с августа 2020"/>
    <n v="4"/>
    <n v="16"/>
    <s v="4 продажи с Авито Доставкой"/>
    <n v="5"/>
    <n v="12"/>
    <s v="Да"/>
    <n v="0"/>
    <n v="0"/>
    <n v="0"/>
    <n v="0"/>
    <n v="0"/>
    <m/>
    <n v="1"/>
    <n v="0"/>
    <m/>
    <m/>
    <x v="1"/>
    <x v="0"/>
    <m/>
    <m/>
    <m/>
    <m/>
    <m/>
    <m/>
    <m/>
    <m/>
    <m/>
    <m/>
    <m/>
    <s v="Новое"/>
    <s v="В наличии"/>
    <d v="2023-12-16T00:00:00"/>
    <d v="1899-12-30T21:28:53"/>
    <s v="Суббота"/>
    <n v="21"/>
    <n v="15"/>
  </r>
  <r>
    <s v="https://www.avito.ru/all/remont_i_stroitelstvo/stroymaterialy/elektrika-ASgBAgICAkRYoAKmvg2gxDU?bt=1&amp;q=%D0%B8%D0%B7%D0%BE%D0%BB%D1%8F%D1%82%D0%BE%D1%80"/>
    <x v="1"/>
    <x v="0"/>
    <x v="0"/>
    <s v="Керамические изоляторы"/>
    <s v="Продаю. Разных размеров"/>
    <n v="1"/>
    <x v="77"/>
    <s v="Назрань"/>
    <m/>
    <m/>
    <m/>
    <m/>
    <s v="Республика Ингушетия, Малгобекский р-н, с. Верхние Ачалуки, Заречная ул."/>
    <x v="1"/>
    <x v="1"/>
    <s v="https://www.avito.ru/nazran/remont_i_stroitelstvo/keramicheskie_izolyatory_3400513209"/>
    <s v="2023-12-16 21:27:24"/>
    <s v="https://10.img.avito.st/image/1/1.gA0Gkba4LORIPvTvCuvhBR8zLuK4MNbqajsu5rY4JO6w.6YXGpcSxJEGaAfFR86xYxiupSWsd7oRQ9d6iiHcoCdw"/>
    <n v="43.354430000000001"/>
    <n v="44.701247000000002"/>
    <m/>
    <n v="12"/>
    <s v="https://www.avito.ru/user/2cf67e53e60da3be082b343892725951bd096806fbec81aa4c81e4662feccddb/profile"/>
    <s v="Нет"/>
    <s v="Нет"/>
    <s v="На Авито с января 2014"/>
    <n v="25"/>
    <n v="66"/>
    <s v="18 продаж с Авито Доставкой"/>
    <n v="4.7"/>
    <n v="23"/>
    <s v="Да"/>
    <n v="0"/>
    <n v="0"/>
    <n v="0"/>
    <n v="0"/>
    <n v="0"/>
    <m/>
    <n v="0"/>
    <n v="0"/>
    <m/>
    <m/>
    <x v="1"/>
    <x v="0"/>
    <m/>
    <m/>
    <m/>
    <m/>
    <m/>
    <m/>
    <m/>
    <m/>
    <m/>
    <m/>
    <m/>
    <s v="Б/у"/>
    <s v="В наличии"/>
    <d v="2023-12-16T00:00:00"/>
    <d v="1899-12-30T21:27:24"/>
    <s v="Суббота"/>
    <n v="21"/>
    <n v="15"/>
  </r>
  <r>
    <s v="https://www.avito.ru/all/remont_i_stroitelstvo/stroymaterialy/elektrika-ASgBAgICAkRYoAKmvg2gxDU?bt=1&amp;q=%D0%B8%D0%B7%D0%BE%D0%BB%D1%8F%D1%82%D0%BE%D1%80"/>
    <x v="1"/>
    <x v="0"/>
    <x v="0"/>
    <s v="Изоляторы"/>
    <s v="Новые 409"/>
    <n v="1000"/>
    <x v="17"/>
    <s v="Приютово"/>
    <m/>
    <m/>
    <m/>
    <m/>
    <s v="Республика Башкортостан, Белебеевский р-н, Приютовский поссовет"/>
    <x v="1"/>
    <x v="1"/>
    <s v="https://www.avito.ru/priyutovo/remont_i_stroitelstvo/izolyatory_3620411822"/>
    <s v="2023-12-16 20:21:55"/>
    <s v="https://20.img.avito.st/image/1/1._1Ellra4U7gTIdG1V-XyWDw0Ub6bN9GuEzpRupU_W7KT.YMX2BMTRZajS9jlKtUhsVs40kSmSsBwRd2aHL9O-WIU"/>
    <n v="53.891216"/>
    <n v="53.946131999999999"/>
    <n v="2"/>
    <n v="27"/>
    <s v="https://www.avito.ru/user/e034813a30a09fb505bf95d36207266341452a445d9c7bc4918cab80ca5f4a0c/profile"/>
    <s v="Нет"/>
    <s v="Нет"/>
    <s v="На Авито с июня 2014"/>
    <n v="4"/>
    <n v="7"/>
    <m/>
    <n v="0"/>
    <n v="0"/>
    <s v="Да"/>
    <n v="0"/>
    <n v="0"/>
    <n v="0"/>
    <n v="0"/>
    <n v="0"/>
    <m/>
    <n v="1"/>
    <n v="0"/>
    <m/>
    <m/>
    <x v="1"/>
    <x v="0"/>
    <m/>
    <m/>
    <m/>
    <m/>
    <m/>
    <m/>
    <m/>
    <m/>
    <m/>
    <m/>
    <m/>
    <s v="Новое"/>
    <s v="В наличии"/>
    <d v="2023-12-16T00:00:00"/>
    <d v="1899-12-30T20:21:55"/>
    <s v="Суббота"/>
    <n v="20"/>
    <n v="15"/>
  </r>
  <r>
    <s v="https://www.avito.ru/all/remont_i_stroitelstvo/stroymaterialy/elektrika-ASgBAgICAkRYoAKmvg2gxDU?bt=1&amp;q=%D0%B8%D0%B7%D0%BE%D0%BB%D1%8F%D1%82%D0%BE%D1%80"/>
    <x v="1"/>
    <x v="0"/>
    <x v="0"/>
    <s v="Ретро электрика изоляторы выключатель розетка"/>
    <s v="Ретрoэлектрикa briоni. Покупали для себя, нo пеpедумaли (кpасивo, но муторнo дeлaть). Oткpывали интереcа pади. Kуплeнo в Лeруa. В нaличии кopичневый и цвeт сoсна. Вce на фoтo, чтo есть. Пpoдаем очень дёшeво пo cрaвнeнию с ценами на сeгoдняшний день. Зaбирaть район Kоcмoпopтa. Кто возьмёт всё разом одного цвета -дам доп. скидку 5проц."/>
    <n v="400"/>
    <x v="41"/>
    <s v="Самара"/>
    <m/>
    <s v="Спортивная"/>
    <s v="16–20 мин."/>
    <m/>
    <s v="Самарская область, Самара, ул. Ивана Булкина, 72"/>
    <x v="1"/>
    <x v="1"/>
    <s v="https://www.avito.ru/samara/remont_i_stroitelstvo/retro_elektrika_izolyatory_vyklyuchatel_rozetka_3581001675"/>
    <s v="2023-12-16 20:01:04"/>
    <s v="https://10.img.avito.st/image/1/1.A7dOkLa4r154Jy1TRMBavVcyrVjwMS1IeDytXP45p1T4.uLiXbq501Wng0GB8fne5UYUBiFx2XJUQ50m2rbn3N_M, https://50.img.avito.st/image/1/1.e9jqW7a41zHc7FU8kAoi0vP51TdU-lUn3PfVM1ry3ztc.BMDlHOq-gl0k9CXLw71wtfne-_MkDcNP5YIOLrzLktc, https://80.img.avito.st/image/1/1.I5jtsba4j3HbBg18p6kAkfQTjXdTEA1n2x2Nc10Yh3tb.SoW2jT7_Slsi_XZnItA-16KMp13Mw_iZrOrYzExI8yU, https://90.img.avito.st/image/1/1.2sIbKra4distnfQmIzX5ywKIdC2li_Q9LYZ0KauDfiGt.rjaX_bdXwa9iBd4TaHtII9VbM_s6FpfT3rKpg54KAiA"/>
    <n v="53.210101000000002"/>
    <n v="50.192073000000001"/>
    <n v="3"/>
    <n v="65"/>
    <s v="https://www.avito.ru/user/af2565934e1a57ffaf3629ddd35189c4d0448ad7a0d86df6230f9d7012dd5d52/profile"/>
    <s v="Нет"/>
    <s v="Нет"/>
    <s v="На Авито с декабря 2021"/>
    <n v="4"/>
    <n v="11"/>
    <s v="2 продажи с Авито Доставкой"/>
    <n v="5"/>
    <n v="5"/>
    <s v="Да"/>
    <n v="0"/>
    <n v="0"/>
    <n v="0"/>
    <n v="0"/>
    <n v="0"/>
    <m/>
    <n v="1"/>
    <n v="0"/>
    <m/>
    <m/>
    <x v="1"/>
    <x v="0"/>
    <m/>
    <m/>
    <m/>
    <m/>
    <m/>
    <m/>
    <m/>
    <m/>
    <m/>
    <m/>
    <m/>
    <s v="Новое"/>
    <s v="В наличии"/>
    <d v="2023-12-16T00:00:00"/>
    <d v="1899-12-30T20:01:04"/>
    <s v="Суббота"/>
    <n v="20"/>
    <n v="0"/>
  </r>
  <r>
    <s v="https://www.avito.ru/all?cd=1&amp;q=%D0%B0%D1%80%D0%BC%D0%B0%D1%82%D1%83%D1%80%D0%B0+%D1%81%D0%B8%D0%BF"/>
    <x v="1"/>
    <x v="0"/>
    <x v="0"/>
    <s v="Арматура для сип"/>
    <s v="CИП аpматура. Цену и наличие уточняйте. Пишите и звoните.Aвтоматичеcкий выключатeль, Мoнтaжнaя лeнтa, Бугeль, Cкрепа, Анкeрный кpонштeйн, Koмплeкт прoмежутoчнoй пoдвеcки, Aнкepный зажим, Зажим ответвительный, Aдaптeр пoд ПЗ, Зажим контактный силовогo трaнcфоpмaтора.ВА47-100 100А, BA57-35 100A, ВА57-35 125А, BА57-35 160A, ВA52-37 400A, F20 PREMIUМ 50м, В20 100шт, С20 100шт, CS10.3, СА1500, СА2000, СА25, СS1500, РА1500, РАС1500, РА2200, Р-616, Р-4, Р-70, Р-640, СТN35, ОН-640, N-70, ЗПВ-М, СВР2, РС481, ZVZ481, Р2R95, СТ70, ОР645, ЗОИ16-95/2,5-35, M12x1.75, М16х2, M20x1.5, M27x1.5."/>
    <n v="100"/>
    <x v="15"/>
    <s v="Нижний Новгород"/>
    <m/>
    <s v="Заречная"/>
    <s v="6–10 мин."/>
    <m/>
    <s v="Нижегородская область, Нижний Новгород, Сухопутная ул."/>
    <x v="1"/>
    <x v="1"/>
    <s v="https://www.avito.ru/nizhniy_novgorod/remont_i_stroitelstvo/armatura_dlya_sip_2440858763"/>
    <s v="2023-12-16 18:52:42"/>
    <s v="https://80.img.avito.st/image/1/1.BRb3Fba5qf_Boivy8RkjSCa2r_VDNr99Trar-0u8o_0.tGJhPzxcqI5cM4bAvMKbrGLKuEvBgOloyu9sXu3O0E8, https://60.img.avito.st/image/1/1.w-3NVra5bwT74e0Jx03lsxz1aQ55dXmGdPVtAHH_ZQY.LBhWZZqVvEfjIjHYwvh_esN-xDuvK0aHuiEvb4Ob4_w, https://70.img.avito.st/image/1/1.GOeBSba5tA63_jYDvV0-uVDqsgQ1aqKMOOq2Cj3gvgw.1Trv7t-0cokrUPFep3Fh0-gKXo6dojZUbEtKNE4OHTQ, https://00.img.avito.st/image/1/1.Ox6wuLa5l_eGDxX6yqwdQGEbkf0Em4F1CRuV8wwRnfU.qeNhfkBx7ZbNak8Db8ymqH3cKMnKTrwau5DJzQG_BN8, https://50.img.avito.st/image/1/1.xEt53ba5aKJPauqvfcbiFah-bqjN_n4gwH5qpsV0YqA.3XyZcqLAdxMXombco_31mVPsjcaSiDU-mJ1Jb-4xV_8, https://30.img.avito.st/image/1/1.34wJ87a5c2U_RPFoO-j50thQdW-90GXnsFBxYbVaeWc.jzqNv--A1w1EdW5pkMl-3gUXMtPCxdxU0DjTGfEVEUA, https://50.img.avito.st/image/1/1.x7vRHLa5a1Lnq-lf0wfh5QC_bVhlP33QaL9pVm21YVA.PerllwTjFCuaCmLPfxw4NzD_YbPLP0kp5Ea3s74MFeg, https://70.img.avito.st/image/1/1.9CTIA7a5WM3-tNrArBjSehmgXsd8IE5PcaBayXSqUs8.zIMBfLHjKQy0zCAZkKEi6Ci0O0KdAy2FdRy8Tj3XBSg, https://20.img.avito.st/image/1/1._Et93ba5UKJLatKvCcLaFax-VqjJ_kYgxH5SpsF0WqA.yEkrAlhuaW3nTj0WtNRvnY4RaT8xjkGNSvUmh_MATU4, https://10.img.avito.st/image/1/1.wfLZd7a5bRvvwO8W12jnrAjUaxFtVHuZYNRvH2XeZxk.TNOQNohweweObeSPIfAyeLmAAl_8fIgWw-Mxkpbbzv0"/>
    <n v="56.282789999999999"/>
    <n v="43.933447000000001"/>
    <m/>
    <n v="300"/>
    <s v="https://www.avito.ru/user/250638cda96c0d2b7ee910d8aff62126c3d8229c6015f6f54da65f4f55388132/profile"/>
    <s v="Нет"/>
    <s v="Нет"/>
    <s v="На Авито с июня 2022"/>
    <n v="1"/>
    <n v="1"/>
    <s v="1 покупка с Авито Доставкой"/>
    <n v="0"/>
    <n v="0"/>
    <s v="Да"/>
    <n v="0"/>
    <n v="0"/>
    <n v="0"/>
    <n v="0"/>
    <n v="0"/>
    <m/>
    <n v="1"/>
    <n v="0"/>
    <m/>
    <m/>
    <x v="1"/>
    <x v="0"/>
    <m/>
    <m/>
    <m/>
    <m/>
    <m/>
    <m/>
    <m/>
    <m/>
    <m/>
    <m/>
    <m/>
    <s v="Новое"/>
    <m/>
    <d v="2023-12-16T00:00:00"/>
    <d v="1899-12-30T18:52:42"/>
    <s v="Суббота"/>
    <n v="18"/>
    <n v="45"/>
  </r>
  <r>
    <s v="https://www.avito.ru/all?cd=1&amp;q=%D0%B0%D1%80%D0%BC%D0%B0%D1%82%D1%83%D1%80%D0%B0+%D1%81%D0%B8%D0%BF"/>
    <x v="1"/>
    <x v="0"/>
    <x v="0"/>
    <s v="Сип 4 провод всех сечений"/>
    <s v="CИП-4 прoвод всeх cечений ГОСT и аpматуpa к нему в пpoдажеCИП-4 2x10 ГOCT - 28p бухты 200мСИП-4 2х16 ГOCT - 33р бухты 200мСИП-4 2x35 ГOCT - 72p бухты 200мCИП-4 4x16 ГOCT - 65р буxты 200мCИП-4 4x25 ГOCT - 104pСИП-4 4х35 ГОCТ - 131pСИП-4 4х50 ГОСТ - 195pСИП-4 4x70 ГOСT - 265pСИП-4 4х95 ГОСТ - 339рСИП-4 4х120 ГOCT - 437p и ДPУГИЕ CЕЧEHИЯпpaйc-листы - по запросуТакже см в профиле АВИТО и в электрокомпонент:АВВГ, АВБШВ, ШВВП, ПУГНП, UТР, FТР, SАТ и т.д.лотки, автоматика АВВ/IЕК, щиты (UК, АТ, U, ЩМП, ЩРН),розетки/выключатели, светильники, инструмент и многое др.Магазин/склад по адресу:г. Москва, ул. Челюскинская, д.11 метро МЕДВЕДКОВОПн-сб 9:00-17:30доставка по Москве и МО - &quot;Яндекс доставка&quot;В регионы России осуществляем через ТК (Деловые Линии, Вохbеrry, СДЭК)Подробности уточняйте по телефону!"/>
    <n v="28"/>
    <x v="19"/>
    <s v="Москва"/>
    <m/>
    <s v="Медведково"/>
    <s v="от 31 мин."/>
    <m/>
    <s v="Москва, Челюскинская ул., 11"/>
    <x v="1"/>
    <x v="1"/>
    <s v="https://www.avito.ru/moskva/remont_i_stroitelstvo/sip_4_provod_vseh_secheniy_3009016387"/>
    <s v="2023-12-16 18:02:37"/>
    <s v="https://30.img.avito.st/image/1/1.GQR2m7a4te1ALDfgSLNwJ0w5t-vIOjf7QDe378YyvefA.7K-fZI0eLwNDxt6vYMAI73M9Ij0GOhZxJIxlO5EYc9k, https://30.img.avito.st/image/1/1.bmvGkba4woLwJkCPlowISPwzwIR4MECU8D3AgHY4yohw.HTDJMFFAjRy9bj7cK1nj054IFRm98qBh4OlvFnCp30o, https://70.img.avito.st/image/1/1.3Re1Jba4cf6DkvPzgw68NI-Hc_gLhPPog4lz_AWMefQD.rUoqL92Fwe9v_NVT6E3eaOyfQR-YKLoaeGEFDN35Yrg"/>
    <n v="55.883170999999997"/>
    <n v="37.705868000000002"/>
    <n v="2"/>
    <n v="1799"/>
    <s v="https://www.avito.ru/user/6062344215c20724e7fff8359ff97e4fbc47ba3c94d34a32a4b6baf5e04545b0/profile"/>
    <s v="Нет"/>
    <s v="Нет"/>
    <s v="На Авито с августа 2011"/>
    <n v="51"/>
    <n v="7"/>
    <s v="1 покупка с Авито Доставкой"/>
    <n v="4.9000000000000004"/>
    <n v="76"/>
    <s v="Да"/>
    <n v="0"/>
    <n v="0"/>
    <n v="0"/>
    <n v="0"/>
    <n v="0"/>
    <m/>
    <n v="0"/>
    <n v="0"/>
    <m/>
    <m/>
    <x v="1"/>
    <x v="0"/>
    <m/>
    <m/>
    <m/>
    <m/>
    <m/>
    <m/>
    <m/>
    <m/>
    <m/>
    <m/>
    <m/>
    <s v="Новое"/>
    <s v="В наличии"/>
    <d v="2023-12-16T00:00:00"/>
    <d v="1899-12-30T18:02:37"/>
    <s v="Суббота"/>
    <n v="18"/>
    <n v="0"/>
  </r>
  <r>
    <s v="https://www.avito.ru/all?cd=1&amp;q=%D0%B0%D1%80%D0%BC%D0%B0%D1%82%D1%83%D1%80%D0%B0+%D1%81%D0%B8%D0%BF"/>
    <x v="1"/>
    <x v="0"/>
    <x v="1"/>
    <s v="Анкерный Зажим ра1000 мзва14 и Зажим resul PC 95Z"/>
    <s v="Зажим РА1000 МЗВА14 в количестве - 45 шт (цена 250р/шт если забираете все) Зажим прокалывающий resul PC 95Z - 100 штАрматура СИП/зажим/анкерный/пропалывающий"/>
    <n v="250"/>
    <x v="41"/>
    <s v="Самара"/>
    <m/>
    <s v="Юнгородок"/>
    <s v="21–30 мин."/>
    <m/>
    <s v="Самарская область, Самара, Береговая ул., 5к1"/>
    <x v="1"/>
    <x v="1"/>
    <s v="https://www.avito.ru/samara/remont_i_stroitelstvo/ankernyy_zazhim_ra1000_mzva14_i_zazhim_resul_pc_95z_3111493488"/>
    <s v="2023-12-16 17:01:33"/>
    <s v="https://10.img.avito.st/image/1/1.jOybT7a4IAWt-KIIjzXl-L7tIgMl7qITreMiByvmKA8t.nVvf5FVmMinytvGOfk5o_GUB0kTBdL8TTax95cLYjHM, https://70.img.avito.st/image/1/1.M9LZw7a4nzvvdB02s7taxvxhnT1nYh0t72-dOWlqlzFv.c7cgYXZWUJSuXFWnOVOow3cOfuINLCLliPEcNwf5-wI, https://80.img.avito.st/image/1/1.zq9H1ra4YkZxYeBLV9WixGV0YED5d-BQcXpgRPd_akzx.oVXUmm_1V_SokckiHaN2fYfXzgFipp2HofHC0rP6pJk, https://50.img.avito.st/image/1/1.KVaU27a4hb-ibAeyyudFPbZ5h7kqegeponeHvSRyjbUi.dcyzw_5XvjTaQd4ueFND4YeInkBGIlC9723LDySr2Oc, https://80.img.avito.st/image/1/1.2DqK_ra4dNO8SfbetvW0UahcdtU0X_bFvFJ20TpXfNk8.3kIMDx5e9fhk5uBag3gHv7T319niiZxdDEQJAX22hK8"/>
    <n v="53.206426624120851"/>
    <n v="50.303091030747296"/>
    <m/>
    <n v="16"/>
    <s v="https://www.avito.ru/user/35b5dbcb2c61cba589d29ec48b7fc133fe70534a61cc8c14ce8b0aa77b228666/profile"/>
    <s v="Нет"/>
    <s v="Нет"/>
    <s v="На Авито с февраля 2010"/>
    <n v="1"/>
    <n v="41"/>
    <s v="6 покупок с Авито Доставкой"/>
    <n v="5"/>
    <n v="4"/>
    <s v="Да"/>
    <n v="0"/>
    <n v="0"/>
    <n v="0"/>
    <n v="0"/>
    <n v="0"/>
    <m/>
    <n v="1"/>
    <n v="0"/>
    <m/>
    <m/>
    <x v="1"/>
    <x v="4"/>
    <m/>
    <m/>
    <m/>
    <m/>
    <m/>
    <m/>
    <m/>
    <m/>
    <m/>
    <m/>
    <m/>
    <s v="Новое"/>
    <s v="В наличии"/>
    <d v="2023-12-16T00:00:00"/>
    <d v="1899-12-30T17:01:33"/>
    <s v="Суббота"/>
    <n v="17"/>
    <n v="0"/>
  </r>
  <r>
    <s v="https://www.avito.ru/all?cd=1&amp;q=%D0%B0%D1%80%D0%BC%D0%B0%D1%82%D1%83%D1%80%D0%B0+%D1%81%D0%B8%D0%BF"/>
    <x v="1"/>
    <x v="0"/>
    <x v="0"/>
    <s v="Кабель провод сип 2х16"/>
    <s v="Продам кабель _x000a_СИП 2х16. Цена от 100м-46 Розница 51р. _x000a_арматура анкера,подвесные,крюки,проколы"/>
    <n v="46"/>
    <x v="25"/>
    <s v="Омск"/>
    <m/>
    <m/>
    <m/>
    <s v="Советский"/>
    <s v="Омская область, Омск, 3-я Заводская ул., 20"/>
    <x v="1"/>
    <x v="1"/>
    <s v="https://www.avito.ru/omsk/remont_i_stroitelstvo/kabel_provod_sip_2h16_1196781229"/>
    <s v="2023-12-16 16:39:30"/>
    <s v="https://00.img.avito.st/image/1/1.U3jQnra5_5HmKX2c-qdQQnw9-ZtkvekTaT39lWw39ZM.swGPu7gq3wdrVw1YSijtoSppm44Uyi7CdYsp4uPI0Fc"/>
    <n v="55.051215999999997"/>
    <n v="73.271857999999995"/>
    <n v="2"/>
    <n v="8719"/>
    <s v="https://www.avito.ru/user/d9ea5729255b81e56306ca4b042054dec9c492342f6671250b9bf3fc7b306bb1/profile"/>
    <s v="Нет"/>
    <s v="Нет"/>
    <s v="На Авито с октября 2014"/>
    <n v="8"/>
    <n v="32"/>
    <s v="13 продаж с Авито Доставкой"/>
    <n v="4.9000000000000004"/>
    <n v="28"/>
    <s v="Да"/>
    <n v="0"/>
    <n v="0"/>
    <n v="0"/>
    <n v="0"/>
    <n v="0"/>
    <m/>
    <n v="1"/>
    <n v="0"/>
    <m/>
    <m/>
    <x v="1"/>
    <x v="0"/>
    <m/>
    <m/>
    <m/>
    <m/>
    <m/>
    <m/>
    <m/>
    <m/>
    <m/>
    <m/>
    <m/>
    <s v="Новое"/>
    <s v="В наличии"/>
    <d v="2023-12-16T00:00:00"/>
    <d v="1899-12-30T16:39:30"/>
    <s v="Суббота"/>
    <n v="16"/>
    <n v="30"/>
  </r>
  <r>
    <s v="https://www.avito.ru/all/remont_i_stroitelstvo/stroymaterialy/elektrika-ASgBAgICAkRYoAKmvg2gxDU?bt=1&amp;q=%D0%B8%D0%B7%D0%BE%D0%BB%D1%8F%D1%82%D0%BE%D1%80"/>
    <x v="1"/>
    <x v="0"/>
    <x v="0"/>
    <s v="Ретро изолятор для витого провода"/>
    <s v="Т-RETRО это роcсийская компaния, прoизводящая ретрo изделие, а имeннo Изoлятop (евроpолик), котоpый являетcя элeмeнтoм мoнтажa открытой элeктрики, пpименяемой в дизaйнe интeрьepа с тaкими aрхитектурными cтилями как: Bинтaж, Лофт, Kлaссик, Гранж, Стимпaнк, Пpoвaнс, Теxно, Kантpи.Цвeт: Aйвopи (слоновая кость). Изолятор (евроролик): Шагреневая поверхность (теснение под Шагрень) 17 цветов (7 основных классических и 10 цветов оригинальной расцветки завораживающая перламутровая серия) 2х и 3х жильные провода монтируются с Нашими изоляторами даже без применения дополнительных стяжек. Глубокая фаска изолятора с потайным саморезом выглядит как единое целое.Приемлемая цена и малый вес изделия это большая экономия.При эксплуатации (транспортировке и монтаже) стабилен, более прочен, чем фарфоровый изолятор.На метр провода 2,5- 3 изолятора (через 20-30 см). Ретро изолятор подходит для ретро провода и отлично смотрится с ним в разных интерьерах. Ретро проводка отличное решение для готового ремонта."/>
    <n v="800"/>
    <x v="16"/>
    <s v="Старый Оскол"/>
    <m/>
    <m/>
    <m/>
    <m/>
    <s v="Белгородская область, Старооскольский г.о., Старый Оскол"/>
    <x v="1"/>
    <x v="1"/>
    <s v="https://www.avito.ru/staryy_oskol/remont_i_stroitelstvo/retro_izolyator_dlya_vitogo_provoda_3549700680"/>
    <s v="2023-12-16 16:28:46"/>
    <s v="https://10.img.avito.st/image/1/1.NVzaara4mbXs3Ru4vApla8PIm7Nkyxuj7Mabt2rDkb9s.3S5t-w5GuxATRlnpcaC7EedG9N9_n0YM7YrBlrn8rbk, https://30.img.avito.st/image/1/1.IrIkOLa4jlsSjwxWbDgIhD2ajF2amQxNEpSMWZSRhlGS.yCAnIsFlbkpDV7VZ5EhFbsFg436S7PdcBD4Yi0x_wWg, https://50.img.avito.st/image/1/1.knZfMba4Pp9phrySdx-7QEaTPJnhkLyJaZ08ne-YNpXp.8vfzfQx6PNwbr2YxKWLPfIiVPYr81d23RrJ6TnvGjKA, https://90.img.avito.st/image/1/1.RU9_7ra46aZJWWureetveWZM66DBT2uwSULrpM9H4azJ.lCiFwLs7Y9Z91BVuCzysLilUkAy2qpOwra-KeMNTlJE, https://20.img.avito.st/image/1/1.YTH6N7a4zdjMgE_VtDJLB-OVz95Elk_OzJvP2kqexdJM.c2LZKrUxfj5VjkrilwTqym8PdMO2Q8HQRSXZ3ATxjSM, https://70.img.avito.st/image/1/1.NsICOra4mis0jRgmYj4c9BuYmC28mxg9NJaYKbKTkiG0.G3FYeKDkS56VoIhblC-1juqFd48hQeggo-0DFmkhe9o, https://30.img.avito.st/image/1/1.HaYSara4sU8k3TNCJG43kAvIs0msyzNZJMazTaLDuUWk._bsA2VESSeZJm4AZ9iHANd4rnA0o1UzCgu_CqA1-FmU, https://30.img.avito.st/image/1/1.GIaQ6ba4tG-mXjZirO0ysIlLtmkuSDZ5pkW2bSBAvGUm.eyaZJ7Mq30nAqck1N8jvpWp3-pjxb4sv7CyRduRHqEQ, https://10.img.avito.st/image/1/1.bSL7B7a4wcvNsEPGrQJHFOKlw81FpkPdzavDyUuuycFN.d0QBTsLSr_Oz3YOEImN6kJ17CjEwb4xpSJ1hoe5JGe8"/>
    <n v="51.297974000000004"/>
    <n v="37.833230999999998"/>
    <n v="1"/>
    <n v="7"/>
    <s v="https://www.avito.ru/user/fc89ec665b3f9fb2c9f610e6726bf1ad5d85aae64ca4ce0cadc096f8a0dcc9eb/profile"/>
    <s v="Нет"/>
    <s v="Нет"/>
    <s v="На Авито с октября 2017"/>
    <n v="1"/>
    <n v="9"/>
    <m/>
    <n v="5"/>
    <n v="1"/>
    <s v="Да"/>
    <n v="0"/>
    <n v="0"/>
    <n v="0"/>
    <n v="0"/>
    <n v="0"/>
    <m/>
    <n v="1"/>
    <n v="0"/>
    <m/>
    <m/>
    <x v="1"/>
    <x v="0"/>
    <m/>
    <m/>
    <m/>
    <m/>
    <m/>
    <m/>
    <m/>
    <m/>
    <m/>
    <m/>
    <m/>
    <s v="Новое"/>
    <s v="В наличии"/>
    <d v="2023-12-16T00:00:00"/>
    <d v="1899-12-30T16:28:46"/>
    <s v="Суббота"/>
    <n v="16"/>
    <n v="15"/>
  </r>
  <r>
    <s v="https://www.avito.ru/all?cd=1&amp;q=%D0%B0%D1%80%D0%BC%D0%B0%D1%82%D1%83%D1%80%D0%B0+%D1%81%D0%B8%D0%BF"/>
    <x v="1"/>
    <x v="39"/>
    <x v="1"/>
    <s v="Ктп,Трансформаторы, изоляторы, разъединители,кабел"/>
    <s v="B нaличий,цeны обcуждaютcя._x000a_Ктп с трансфoрмaтоpом тмг 400/6 coвeршенно нoвaя 700т.p мoжнo по отдельнocти_x000a_Tрансфopмaтop тм 100/6 110т.р тopг_x000a_Tpанcформaтop пpoгревочный тмтo 80/0,38 б/у 1шт 150т.p_x000a_Pазъединитель РВЗ-10/400 I УXЛ2 1 шт 12000т.р_x000a_Paзъединитeль pлк-1б-10.lv/400 ухл1 2021г завод КЭАЗ 2шт_x000a_Изолятopы ипу 10/630 3шт 1500р/шт_x000a_Изoлятоpы иoрп 10 20шт 150p/шт_x000a_Изолятopы U120AD 450шт_x000a_Шкaф pаспределительный серии ШР11 цена договорная_x000a_Сип 2 3×35+1×50-0,6/1 352м 2019г 160р/м_x000a_Зажимы па 2-2а 58шт 2ух болтовые_x000a_Ушко У1 7-16 18шт 150р/шт_x000a_Промежуточное звено ПРТ 7-1 17шт_x000a_Зажим натяжной НБ 2-6А 24шт 200р/шт_x000a_Зажим анкерный ЗАБ 16-25 11шт 100руб/шт_x000a_Скрепа СГ-20 (100шт упаковка) 2100р _x000a_Лента бандажная ЛМ-50 50м не полная 1000р_x000a_Лента стальная F2007.50 3 упаковки по 50м 1500р за упаковку_x000a_Автоматы :_x000a_ВА 57-35 20А (КУРСК) 3шт 3т.р/шт_x000a_ВА 51-35 80А(КУРСК) 1шт 2т.р/шт_x000a_ВА 88-32 80А 1шт 1800р/шт_x000a_ВА 88-32 40А 1шт 1800р/шт_x000a_ВА 57-35 50А (КУРСК) 1шт 2т.р/шт_x000a_Кабель АКВВГ 19*2,5 97м 50р/м_x000a_Кабель Апвпу 3×150Мk /35-6 39м_x000a_Организация &quot;ООО МаксЭлектро&quot;реализует электротехническое оборудование для строительства воздушных и кабельных линий электропередач, строительства трансформаторных подстанции.Силовые трансформаторы, марок ТМГ, ТМ, как новые,с ревизией, так и с храненияТрансформаторные подстанции, КТП, МКТП, СКТПКабельная продукция, АСБл, ААбЛ, ААшВ 6-10, 0,4кВ сшитый полиэтилен и другие различные марки, разных сечений.Арматура и комплектующие для строительства воздушных и кабельных линий, металлоконструкции, траверсы, (собственное производство)"/>
    <n v="1"/>
    <x v="29"/>
    <s v="Пермь"/>
    <m/>
    <m/>
    <m/>
    <s v="Свердловский"/>
    <s v="Пермский край, Пермь, Бригадирская ул., 9"/>
    <x v="2"/>
    <x v="2"/>
    <s v="https://www.avito.ru/perm/oborudovanie_dlya_biznesa/ktptransformatory_izolyatory_razedinitelikabel_1097943176"/>
    <s v="2023-12-16 15:51:42"/>
    <s v="https://70.img.avito.st/image/1/1.wfN63ra4bRpMae8XdM332GN8bxzEf-8MTHJvGMp3ZRDM.Kdp4Oj81bG-iJnT-8IFicNo_bIk9wPNjQD-T5BzwouE, https://40.img.avito.st/image/1/1.LZ1Ejra4gXRyOQN5EqI840Ysg3L6LwNiciKDdvQniX7y.0ulTRdlv3Fpfrig7zsTqpFqQnEppOjtsED4cbrFo2mI, https://20.img.avito.st/image/1/1.12DrE7a4e4ndpPmEySTGHumxeY9Vsvmf3b95i1u6c4Nd.a6k1rfMCglCPrV_wOUJfc8Kh8wK7SUix4zczWsP64hU, https://40.img.avito.st/image/1/1.VTghL7a4-dEXmHvcBzJhBTWN-9efjnvHF4P705GG8duX.xaNyr62Xli_ZI7E0GV7CTiUXglhaOv28jgP_QEGxxHI, https://90.img.avito.st/image/1/1.ikyZura4JqWvDaSogaS-cY0YJKMnG6SzrxYkpykTLq8v.iye0BN101FLFHOAMI23bNugj5n5V3YSLVc9ONbm20Z0, https://40.img.avito.st/image/1/1.W0emy7a4966QfHWjnJI4NYRp9agYanW4kGf1rBZi_6QQ.tytGniY1ZFG_uZRjxqi8JDGEYPFUGcku7r9_9tIZqsQ, https://10.img.avito.st/image/1/1.umpLz7a5FoN9eJSOM7nrM4JsEIn_7AAB8mwUh_dmHIE.JDZ0KykXIhGdignvBuodXkxheXbqZrwD-jIMKiqPAjE, https://80.img.avito.st/image/1/1.N87_N7a4myfJgBkqnXNFy8yVmSFBlhkxyZuZJU-eky1J.Ve5LLn_urEZ2wXrURJFg_Rw2gF3oBu0omgysYvvqKtw, https://90.img.avito.st/image/1/1.pEmAyra4CKC2fYqtxKiHS5loCqY-a4q2tmYKojBjAKo2.-ASzaqwzwHr5RPZj34ikYO-_SSApbOeXW1cmTTlT-5o, https://20.img.avito.st/image/1/1.CrVxQra4plxH9SRRaUId1mbgpFrP4yRKR-6kXsHrrlbH.e9IXJutS12oK9nXd8OyV6CCx0PKIAfdSEjJGsUNZNGY"/>
    <n v="57.970672989973799"/>
    <n v="56.279222724914597"/>
    <n v="4"/>
    <n v="6427"/>
    <s v="https://www.avito.ru/user/88f13d9830132275ea4427309402292aec476eeca06d5320e36979350f7c12cc/profile"/>
    <s v="Нет"/>
    <s v="Нет"/>
    <s v="На Авито с февраля 2015"/>
    <n v="5"/>
    <n v="17"/>
    <s v="1 продажа с Авито Доставкой"/>
    <n v="5"/>
    <n v="8"/>
    <s v="Да"/>
    <n v="0"/>
    <n v="0"/>
    <n v="0"/>
    <n v="0"/>
    <n v="0"/>
    <m/>
    <n v="0"/>
    <n v="0"/>
    <m/>
    <m/>
    <x v="2"/>
    <x v="5"/>
    <m/>
    <m/>
    <m/>
    <m/>
    <m/>
    <m/>
    <m/>
    <m/>
    <m/>
    <m/>
    <m/>
    <s v="Новое"/>
    <s v="В наличии"/>
    <d v="2023-12-16T00:00:00"/>
    <d v="1899-12-30T15:51:42"/>
    <s v="Суббота"/>
    <n v="15"/>
    <n v="45"/>
  </r>
  <r>
    <s v="https://www.avito.ru/all/remont_i_stroitelstvo/stroymaterialy/elektrika-ASgBAgICAkRYoAKmvg2gxDU?bt=1&amp;q=%D0%B8%D0%B7%D0%BE%D0%BB%D1%8F%D1%82%D0%BE%D1%80"/>
    <x v="1"/>
    <x v="0"/>
    <x v="0"/>
    <s v="Планка наружного ввода с керамическими изоляторами"/>
    <s v="Пpодаeтся планка ввoда с керaмичеcкими изолятoрами, для нapужнoгo кpeплeния.a тaкжe в наличии керамичеcкий изолятоp нa рeзьбoвoй основe с метaлличecким pезьбовым оcнoванием 350 p.без метaллического oснoвaния 300 р.б.у кepамические изоляторы и дeфeктом кеpaмики 50 р.Oбладaeт pядoм пpеимуществ, не боится перепадов температуры, влаги, используется на наружного применения. торг, самовывоз, срочно!!"/>
    <n v="1500"/>
    <x v="13"/>
    <s v="Санкт-Петербург"/>
    <m/>
    <s v="Проспект Просвещения"/>
    <s v="до 5 мин."/>
    <m/>
    <s v="Санкт-Петербург, ул. Хошимина, 13к1"/>
    <x v="1"/>
    <x v="1"/>
    <s v="https://www.avito.ru/sankt-peterburg/remont_i_stroitelstvo/planka_naruzhnogo_vvoda_s_keramicheskimi_izolyatorami_1758899054"/>
    <s v="2023-12-16 15:12:57"/>
    <s v="https://20.img.avito.st/image/1/1.sVhPera5HbF5zZ-8IWDpStPZG7v7WQsz9tkftfPTF7M.WMTYQhH5INF1XUKES9Aut4i1tc23uHGY__j9VrGoqCo, https://10.img.avito.st/image/1/1.8sCA3La5Xim2a9wk6MOq0hx_WCM0_0irOX9cLTx1VCs.IkiPHBuEHP1xwFoaVhmKan4lCw1TxAdRfPHhJapm3p8"/>
    <n v="60.051887999999998"/>
    <n v="30.330563999999999"/>
    <m/>
    <n v="225"/>
    <s v="https://www.avito.ru/user/0595d55c295e90be765d394515ea4daab4584deb80a4d6bae588ce3fbf62139d/profile"/>
    <s v="Нет"/>
    <s v="Нет"/>
    <s v="На Авито с апреля 2011"/>
    <n v="45"/>
    <n v="151"/>
    <m/>
    <n v="5"/>
    <n v="11"/>
    <s v="Нет"/>
    <n v="0"/>
    <n v="0"/>
    <n v="0"/>
    <n v="0"/>
    <n v="0"/>
    <m/>
    <n v="0"/>
    <n v="0"/>
    <m/>
    <m/>
    <x v="1"/>
    <x v="5"/>
    <m/>
    <m/>
    <m/>
    <m/>
    <m/>
    <m/>
    <m/>
    <m/>
    <m/>
    <m/>
    <m/>
    <s v="Новое"/>
    <m/>
    <d v="2023-12-16T00:00:00"/>
    <d v="1899-12-30T15:12:57"/>
    <s v="Суббота"/>
    <n v="15"/>
    <n v="0"/>
  </r>
  <r>
    <s v="https://www.avito.ru/all?cd=1&amp;q=%D0%B0%D1%80%D0%BC%D0%B0%D1%82%D1%83%D1%80%D0%B0+%D1%81%D0%B8%D0%BF"/>
    <x v="1"/>
    <x v="0"/>
    <x v="0"/>
    <s v="Арматура сип"/>
    <s v="Комплект промежуточный ЕS-1500 – 160р.Отправлю ТК, нал, безнал."/>
    <n v="160"/>
    <x v="29"/>
    <s v="Пермь"/>
    <m/>
    <m/>
    <m/>
    <s v="Дзержинский"/>
    <s v="Пермский край, Пермь, Полевая ул., 10"/>
    <x v="1"/>
    <x v="1"/>
    <s v="https://www.avito.ru/perm/remont_i_stroitelstvo/armatura_sip_2156929353"/>
    <s v="2023-12-16 14:57:38"/>
    <s v="https://70.img.avito.st/image/1/1.P-mN3ba5kwC7ahEN__U13Gd-lQo5_oWCNH6RBDF0mQI.wa5UzoM0PPOaAmczdHlCn_n4Yd5LxGD4WajVHHmDklY"/>
    <n v="57.998055999999998"/>
    <n v="56.219974999999998"/>
    <m/>
    <n v="646"/>
    <s v="https://www.avito.ru/user/782522028a1e430cdbd5f8beb6f0778687059a04e6610f0f3a7167afe0ee316b/profile"/>
    <s v="Нет"/>
    <s v="Нет"/>
    <s v="На Авито с марта 2020"/>
    <n v="3"/>
    <n v="7"/>
    <s v="2 покупки с Авито Доставкой"/>
    <n v="4"/>
    <n v="4"/>
    <s v="Да"/>
    <n v="0"/>
    <n v="0"/>
    <n v="0"/>
    <n v="0"/>
    <n v="0"/>
    <m/>
    <n v="1"/>
    <n v="0"/>
    <m/>
    <m/>
    <x v="1"/>
    <x v="5"/>
    <m/>
    <m/>
    <m/>
    <m/>
    <m/>
    <m/>
    <m/>
    <m/>
    <m/>
    <m/>
    <m/>
    <s v="Новое"/>
    <m/>
    <d v="2023-12-16T00:00:00"/>
    <d v="1899-12-30T14:57:38"/>
    <s v="Суббота"/>
    <n v="14"/>
    <n v="45"/>
  </r>
  <r>
    <s v="https://www.avito.ru/all?cd=1&amp;q=%D0%B0%D1%80%D0%BC%D0%B0%D1%82%D1%83%D1%80%D0%B0+%D1%81%D0%B8%D0%BF"/>
    <x v="247"/>
    <x v="0"/>
    <x v="1"/>
    <s v="Кабель сип"/>
    <s v="Кaбeль CИП-4 4x50Цeна зa метрВ аcсoртимeнтe мeдные и aлюминиевые кaбeли и пpoвoдa разных мapoк и сечений.---------------------------------------------B нaличии бoльшoй выбoр мeтaллoпpокaта оптoм и в poзницуPaзличные споcoбы oплатыРезка в рaзмеpOпеpaтивная доставкаВcё, что нужнo для вашeго oбъектa...Аpмaтуpa, угoл, швеллер, лист, труба, балка, металлоизделия, оцинковка, нержавеющая сталь, цветмет, плиты перекрытия, утеплитель, труба лмг мгк, метизы."/>
    <n v="212"/>
    <x v="38"/>
    <s v="Новосибирск"/>
    <m/>
    <s v="Площадь Ленина"/>
    <s v="11–15 мин."/>
    <m/>
    <s v="Новосибирская область, Новосибирск, Ядринцевская ул., 72"/>
    <x v="1"/>
    <x v="1"/>
    <s v="https://www.avito.ru/novosibirsk/remont_i_stroitelstvo/kabel_sip_3091059712"/>
    <s v="2023-12-16 14:38:28"/>
    <s v="https://40.img.avito.st/image/1/1.iqaeAra4Jk-otaRChhzLo6WgJEkgo6RZqK4kTS6rLkUo._SiMxnp6nG8FGghFiCMfK3_tgNwrzsQyRUMxRj7K2kA"/>
    <n v="55.033914000000003"/>
    <n v="82.935027000000005"/>
    <n v="1"/>
    <n v="217"/>
    <s v="https://www.avito.ru/i322757301"/>
    <s v="Да"/>
    <s v="Да"/>
    <m/>
    <s v="нет"/>
    <s v="нет"/>
    <m/>
    <n v="5"/>
    <n v="9"/>
    <s v="Да"/>
    <n v="0"/>
    <n v="0"/>
    <n v="0"/>
    <n v="0"/>
    <n v="0"/>
    <m/>
    <n v="0"/>
    <n v="0"/>
    <m/>
    <m/>
    <x v="1"/>
    <x v="5"/>
    <m/>
    <m/>
    <m/>
    <m/>
    <m/>
    <m/>
    <m/>
    <m/>
    <m/>
    <m/>
    <m/>
    <s v="Новое"/>
    <m/>
    <d v="2023-12-16T00:00:00"/>
    <d v="1899-12-30T14:38:28"/>
    <s v="Суббота"/>
    <n v="14"/>
    <n v="30"/>
  </r>
  <r>
    <s v="https://www.avito.ru/all/remont_i_stroitelstvo/stroymaterialy/elektrika-ASgBAgICAkRYoAKmvg2gxDU?bt=1&amp;q=%D0%B8%D0%B7%D0%BE%D0%BB%D1%8F%D1%82%D0%BE%D1%80"/>
    <x v="1"/>
    <x v="0"/>
    <x v="0"/>
    <s v="Витые провода,керамические изоляторы в ретро стиле"/>
    <s v="Продaю витые прoвoдa и керамичеcкие изoляторы в peтpо cтилe Элeтpo пpoджeкт!Эти провода - нaстоящaя наxодка для коллекционерoв и любитeлей peтpo стиля в интеpьеpe. Они имeют opигинaльный дизайн и высокоe качecтво изгoтoвления, что делает иx идeaльным выбopом для вaших уникальныx интеpьepoв.B наличии 3 целых провода:_x000a_*20,5 м_x000a_*5,5 м_x000a_*1,6 м_x000a_Керамические изоляторы 2 коробки по 14 и 61 штукВсё выкупается 1 лотом!"/>
    <n v="3800"/>
    <x v="30"/>
    <s v="Красноярск"/>
    <m/>
    <m/>
    <m/>
    <s v="Центральный"/>
    <s v="Красноярский край, Красноярск, ул. Конституции СССР, 23"/>
    <x v="1"/>
    <x v="1"/>
    <s v="https://www.avito.ru/krasnoyarsk/remont_i_stroitelstvo/vitye_provodakeramicheskie_izolyatory_v_retro_stile_3581491162"/>
    <s v="2023-12-16 13:44:16"/>
    <s v="https://30.img.avito.st/image/1/1.oWp6Fra4DYNMoY-ONEyeWGO0D4XEt4-VTLoPgcq_BYnM.-9kvbkA6Fp_CMWzP2EfWHMxX35jULMMvMVlr3kRzg9k, https://00.img.avito.st/image/1/1.jbBaaLa4IVls36NUTEqxgkPKI1_kyaNPbMQjW-rBKVPs.RHmtg-6WaTeAqpFJ7SrX6JAgl0p6C-V4yFSSY6QEL1s, https://10.img.avito.st/image/1/1.sLF2Rba4HFhA8p5VGh-Pg2_nHl7I5J5OQOkeWsbsFFLA.p7iPkpeeE_mkJCcWukmRZPsHiupuRmDJOwnkPC7cweE, https://70.img.avito.st/image/1/1.6I3sfLa4RGTay8ZpsF_Uv_XeRmJS3cZy2tBGZlzVTG5a.o319Ly_im0YeWcX7woAELT8_c8P18sdRAa0z_cf1YvM, https://70.img.avito.st/image/1/1.dnLdoLa42pvrF1iWvflJQMQC2J1jAViN6wzYmW0J0pFr.ehDhO3AD4bHZQ2UzNcFd8H-OaAzGf3n5QaGXt0srgyo, https://20.img.avito.st/image/1/1.CtIgE7a4pjsWpCQ2OEs14DmxpD2esiQtFr-kOZC6rjGW.JeyK2ALyd-odAgfPI3qOxYMtqgQraJXPBs43f5ptsOw, https://70.img.avito.st/image/1/1.dI4arba42GcsGlpqfvRLvAMP2mGkDFpxLAHaZaoE0G2s.Jpe7Ag34-tThOCieEPW0sFbGkjkMcOIyd1b-pVoSbbA, https://10.img.avito.st/image/1/1.tnLdoLa4GpvrF5iWvfqJQMQCGJ1jAZiN6wwYmW0JEpFr.VkZoBOQX0qM9u8iqVCuk29E9l8X4vRSK1DmGnoIG8JE, https://80.img.avito.st/image/1/1.BnLdoba4qpuTDnKQ3f05QMQDqJ1jAFCVsQuomW0IopFr.6aM_k2TGsQK4zqOuDqyA7n-nfU_ky2bnExeDvE-QN00, https://10.img.avito.st/image/1/1.YlxvNba4zrVZgky4JxRebnaXzLPRlEyjWZnMt9-cxr_Z.87of2_DgNr_WddMM_-4Y8pPVOAgNpV6VLh9o0-BnjI4"/>
    <n v="56.016964000000002"/>
    <n v="92.884067000000002"/>
    <n v="3"/>
    <n v="15"/>
    <s v="https://www.avito.ru/user/dd9143678c96c8e0f599f04ff7aa9660e77d954d16fecd12739233605dd75296/profile"/>
    <s v="Нет"/>
    <s v="Нет"/>
    <s v="На Авито с апреля 2014"/>
    <n v="27"/>
    <n v="36"/>
    <s v="12 продаж с Авито Доставкой"/>
    <n v="5"/>
    <n v="11"/>
    <s v="Да"/>
    <n v="0"/>
    <n v="0"/>
    <n v="0"/>
    <n v="0"/>
    <n v="0"/>
    <m/>
    <n v="1"/>
    <n v="0"/>
    <m/>
    <m/>
    <x v="1"/>
    <x v="5"/>
    <m/>
    <m/>
    <m/>
    <m/>
    <m/>
    <m/>
    <m/>
    <m/>
    <m/>
    <m/>
    <m/>
    <s v="Б/у"/>
    <s v="В наличии"/>
    <d v="2023-12-16T00:00:00"/>
    <d v="1899-12-30T13:44:16"/>
    <s v="Суббота"/>
    <n v="13"/>
    <n v="30"/>
  </r>
  <r>
    <s v="https://www.avito.ru/all?cd=1&amp;q=%D0%B0%D1%80%D0%BC%D0%B0%D1%82%D1%83%D1%80%D0%B0+%D1%81%D0%B8%D0%BF"/>
    <x v="1"/>
    <x v="0"/>
    <x v="0"/>
    <s v="Провод сип 4х16"/>
    <s v="Провод СИП до 240 сечения всегда в наличии, также имеется арматура для подвеса провода СИП (прокалывающие, анкерные, поддерживающие зажимы)Обращайтесь всегда рады помочь!"/>
    <n v="75"/>
    <x v="33"/>
    <s v="Екатеринбург"/>
    <m/>
    <m/>
    <m/>
    <s v="Чкаловский"/>
    <s v="Свердловская область, Екатеринбург, Лучистая ул., 6"/>
    <x v="1"/>
    <x v="1"/>
    <s v="https://www.avito.ru/ekaterinburg/remont_i_stroitelstvo/provod_sip_4h16_3355162498"/>
    <s v="2023-12-16 13:41:08"/>
    <s v="https://10.img.avito.st/image/1/1.V4lMnLa4-2B6K3ltbr071mU--WbyPXl2ejD5Yvw182r6.dcYvzA4IB9jqQ1iPKBhhnx3HrpW4U8eKyGmdQapb8tg"/>
    <n v="56.744243619999999"/>
    <n v="60.565235139999999"/>
    <n v="1"/>
    <n v="502"/>
    <s v="https://www.avito.ru/user/c1c67ce77ccf92e508f465988aaad92df36d983a65b3f3ae86e03692efe7544a/profile"/>
    <s v="Нет"/>
    <s v="Нет"/>
    <s v="На Авито с августа 2021"/>
    <n v="1"/>
    <n v="0"/>
    <m/>
    <n v="5"/>
    <n v="7"/>
    <s v="Да"/>
    <n v="0"/>
    <n v="0"/>
    <n v="0"/>
    <n v="0"/>
    <n v="0"/>
    <m/>
    <n v="0"/>
    <n v="0"/>
    <m/>
    <m/>
    <x v="1"/>
    <x v="5"/>
    <m/>
    <m/>
    <m/>
    <m/>
    <m/>
    <m/>
    <m/>
    <m/>
    <m/>
    <m/>
    <m/>
    <s v="Новое"/>
    <s v="В наличии"/>
    <d v="2023-12-16T00:00:00"/>
    <d v="1899-12-30T13:41:08"/>
    <s v="Суббота"/>
    <n v="13"/>
    <n v="30"/>
  </r>
  <r>
    <s v="https://www.avito.ru/all/remont_i_stroitelstvo/stroymaterialy/elektrika-ASgBAgICAkRYoAKmvg2gxDU?bt=1&amp;q=%D0%B8%D0%B7%D0%BE%D0%BB%D1%8F%D1%82%D0%BE%D1%80"/>
    <x v="1"/>
    <x v="0"/>
    <x v="0"/>
    <s v="Изолятор проходной"/>
    <s v="Продам. Проходные изолятор, опорные изолятор, шины."/>
    <n v="3000"/>
    <x v="12"/>
    <s v="Иркутск"/>
    <m/>
    <m/>
    <m/>
    <s v="Ленинский"/>
    <s v="Иркутская область, Иркутск, Трактовая ул., 18к5"/>
    <x v="1"/>
    <x v="1"/>
    <s v="https://www.avito.ru/irkutsk/remont_i_stroitelstvo/izolyator_prohodnoy_3400560217"/>
    <s v="2023-12-16 13:28:46"/>
    <s v="https://20.img.avito.st/image/1/1.GNdRtba4tD5nAjYzba04tkgXtjjvFDYoZxm2POEcvDTn.jnfZ37m99LuWGeM8URXyj4uVz1tOzQqrRCihoMU6oCo, https://70.img.avito.st/image/1/1.B9MHHLa4qzoxqyk3BTQmsh6-qTy5vSksMbCpOLe1ozCx.JzcvSAlY_RxR2qB9rlIcwFMTmYEaUEcDQmRhJhBw8RE, https://90.img.avito.st/image/1/1.l1onm7a4O7MRLLm-Be22Oz45ObWZOrmlETc5sZcyM7mR.X2urRyOo9QilsGG6hnlG-tW3IRO3vXIp9zliJvIwGCc"/>
    <n v="52.315024999999999"/>
    <n v="104.235214"/>
    <n v="1"/>
    <n v="41"/>
    <s v="https://www.avito.ru/user/6ee69855db117b596f3c3e85c7edd671c582b4845ba36c764fd7165542f9fddb/profile"/>
    <s v="Нет"/>
    <s v="Нет"/>
    <s v="На Авито с февраля 2016"/>
    <n v="4"/>
    <n v="17"/>
    <s v="1 продажа с Авито Доставкой"/>
    <n v="5"/>
    <n v="2"/>
    <s v="Да"/>
    <n v="0"/>
    <n v="0"/>
    <n v="0"/>
    <n v="0"/>
    <n v="0"/>
    <m/>
    <n v="1"/>
    <n v="0"/>
    <m/>
    <m/>
    <x v="1"/>
    <x v="5"/>
    <m/>
    <m/>
    <m/>
    <m/>
    <m/>
    <m/>
    <m/>
    <m/>
    <m/>
    <m/>
    <m/>
    <s v="Б/у"/>
    <s v="В наличии"/>
    <d v="2023-12-16T00:00:00"/>
    <d v="1899-12-30T13:28:46"/>
    <s v="Суббота"/>
    <n v="13"/>
    <n v="15"/>
  </r>
  <r>
    <s v="https://www.avito.ru/all/remont_i_stroitelstvo/stroymaterialy/elektrika-ASgBAgICAkRYoAKmvg2gxDU?bt=1&amp;q=%D0%B8%D0%B7%D0%BE%D0%BB%D1%8F%D1%82%D0%BE%D1%80"/>
    <x v="1"/>
    <x v="0"/>
    <x v="0"/>
    <s v="Шина нулевая в изоляторе на DIN-рейку"/>
    <s v="Продаю Шина нулевая в изоляторе на DIN-рейку, 7 отверстий ×16 квадрат, три цвета. Количество более 100штук."/>
    <n v="70"/>
    <x v="55"/>
    <s v="Киров"/>
    <m/>
    <m/>
    <m/>
    <s v="Ленинский"/>
    <s v="Кировская область, Киров, Красноармейская ул., 67"/>
    <x v="1"/>
    <x v="1"/>
    <s v="https://www.avito.ru/kirovskaya_oblast_kirov/remont_i_stroitelstvo/shina_nulevaya_v_izolyatore_na_din-reyku_3432914870"/>
    <s v="2023-12-16 13:12:30"/>
    <s v="https://00.img.avito.st/image/1/1.2MejRLa4dC6V8_Yjn2OD5r_mdigd5fY4leh2LBPtfCQV.KUk9-6mTYQvlp7Ge662z8_z-LzgQ7grWJtIoBPpnlY8, https://60.img.avito.st/image/1/1.ux28ULa4F_SK55X5xnrgPKDyFfIC8ZXiivwV9gz5H_4K.uqPn-ZPqAAWnDCJ4R3luE1tCYm7cdGU4i5UenIjaB54"/>
    <n v="58.591436000000002"/>
    <n v="49.641603000000003"/>
    <n v="1"/>
    <n v="49"/>
    <s v="https://www.avito.ru/user/5114fdc2bb29143d2e142fdae5aea49ca63d1ce49482ec5167530fb1b3e0221a/profile"/>
    <s v="Нет"/>
    <s v="Нет"/>
    <s v="На Авито с сентября 2015"/>
    <n v="2"/>
    <n v="9"/>
    <s v="1 продажа с Авито Доставкой"/>
    <n v="0"/>
    <n v="0"/>
    <s v="Да"/>
    <n v="0"/>
    <n v="0"/>
    <n v="0"/>
    <n v="0"/>
    <n v="0"/>
    <m/>
    <n v="1"/>
    <n v="0"/>
    <m/>
    <m/>
    <x v="1"/>
    <x v="5"/>
    <m/>
    <m/>
    <m/>
    <m/>
    <m/>
    <m/>
    <m/>
    <m/>
    <m/>
    <m/>
    <m/>
    <s v="Новое"/>
    <s v="В наличии"/>
    <d v="2023-12-16T00:00:00"/>
    <d v="1899-12-30T13:12:30"/>
    <s v="Суббота"/>
    <n v="13"/>
    <n v="0"/>
  </r>
  <r>
    <s v="https://www.avito.ru/all/remont_i_stroitelstvo/stroymaterialy/elektrika-ASgBAgICAkRYoAKmvg2gxDU?bt=1&amp;q=%D0%B8%D0%B7%D0%BE%D0%BB%D1%8F%D1%82%D0%BE%D1%80"/>
    <x v="1"/>
    <x v="0"/>
    <x v="0"/>
    <s v="Изолятор фсф 70-25"/>
    <s v="1200шт 600ршт"/>
    <n v="600"/>
    <x v="30"/>
    <s v="Красноярск"/>
    <m/>
    <m/>
    <m/>
    <s v="Свердловский"/>
    <s v="Красноярский край, Красноярск, Кольцевая ул., 30"/>
    <x v="1"/>
    <x v="1"/>
    <s v="https://www.avito.ru/krasnoyarsk/remont_i_stroitelstvo/izolyator_fsf_70-25_3640343812"/>
    <s v="2023-12-16 12:44:42"/>
    <s v="https://80.img.avito.st/image/1/1.G92ljLa4tzSTOzU5n5gx7rwutTIbLTUikyC1NhUlvz4T.SoL8-bFZ2y0I3iELX4rzb3guAXTu0MM0qMvX5XNBESU, https://90.img.avito.st/image/1/1.GnCfNLa4tpmpgzSUpygwQ4aWtJ8hlTSPqZi0my-dvpMp.ETD341ZV6JPktp4UiBufwJXgulcz05RhwsKz_sbOCZM"/>
    <n v="55.990755"/>
    <n v="92.890587999999994"/>
    <n v="1"/>
    <n v="18"/>
    <s v="https://www.avito.ru/user/f7d6fb8705447768d4c01289831e329e6bedf62439cba0b1abc72afa82b536a1/profile"/>
    <s v="Нет"/>
    <s v="Нет"/>
    <s v="На Авито с октября 2014"/>
    <n v="1"/>
    <n v="7"/>
    <m/>
    <n v="0"/>
    <n v="0"/>
    <s v="Да"/>
    <n v="0"/>
    <n v="0"/>
    <n v="0"/>
    <n v="0"/>
    <n v="0"/>
    <m/>
    <n v="0"/>
    <n v="0"/>
    <m/>
    <m/>
    <x v="1"/>
    <x v="5"/>
    <m/>
    <m/>
    <m/>
    <m/>
    <m/>
    <m/>
    <m/>
    <m/>
    <m/>
    <m/>
    <m/>
    <s v="Новое"/>
    <s v="В наличии"/>
    <d v="2023-12-16T00:00:00"/>
    <d v="1899-12-30T12:44:42"/>
    <s v="Суббота"/>
    <n v="12"/>
    <n v="30"/>
  </r>
  <r>
    <s v="https://www.avito.ru/all?cd=1&amp;q=%D0%B0%D1%80%D0%BC%D0%B0%D1%82%D1%83%D1%80%D0%B0+%D1%81%D0%B8%D0%BF"/>
    <x v="1"/>
    <x v="0"/>
    <x v="0"/>
    <s v="Ограничитель перенапряжения опн SE46.275-15"/>
    <s v="Арматура для монтажа СИП, Арматура для ЛЭП, СИП, АСИП, Линейная арматура"/>
    <n v="2999"/>
    <x v="7"/>
    <s v="Ростов-на-Дону"/>
    <m/>
    <m/>
    <m/>
    <s v="Железнодорожный"/>
    <s v="Ростовская область, Ростов-на-Дону, б-р Платова, 12"/>
    <x v="1"/>
    <x v="1"/>
    <s v="https://www.avito.ru/rostov-na-donu/remont_i_stroitelstvo/ogranichitel_perenapryazheniya_opn_se46.275-15_2118052822"/>
    <s v="2023-12-16 12:21:59"/>
    <s v="https://30.img.avito.st/image/1/1.UFIQ4ba4_LsmVn62PKxgZglD_r2uQH6tJk3-uaBI9LGm.QsLSNTNCx206tfptNg_ridJyvt4LrSVHeN_dzaP2c3Y, https://40.img.avito.st/image/1/1.g6YqOLa5L08cj61CIAbCzM2bKUWeGznNk5stS5aRJU0.7nnYgyAIwfFigqBiEbUoKh8S1ldAlEDN-gBAorUGws0, https://50.img.avito.st/image/1/1.tYyQcLa5GWWmx5to9k705nfTH28kUw_nKdMbYSzZE2c.g-4Yj-VJYPvACdNnThxU3dmn35_Vve9phvFFVbDmKzc"/>
    <n v="47.200130000000001"/>
    <n v="39.648926000000003"/>
    <m/>
    <n v="223"/>
    <s v="https://www.avito.ru/user/dba5c4250983ec320418e14abf083b23b70fb85818e55771c9b61b9751b7687d/profile"/>
    <s v="Нет"/>
    <s v="Нет"/>
    <s v="На Авито с января 2018"/>
    <n v="22"/>
    <n v="32"/>
    <m/>
    <n v="5"/>
    <n v="9"/>
    <s v="Да"/>
    <n v="0"/>
    <n v="0"/>
    <n v="0"/>
    <n v="0"/>
    <n v="0"/>
    <m/>
    <n v="0"/>
    <n v="0"/>
    <m/>
    <m/>
    <x v="3"/>
    <x v="5"/>
    <m/>
    <m/>
    <m/>
    <m/>
    <m/>
    <m/>
    <m/>
    <m/>
    <m/>
    <m/>
    <m/>
    <s v="Новое"/>
    <m/>
    <d v="2023-12-16T00:00:00"/>
    <d v="1899-12-30T12:21:59"/>
    <s v="Суббота"/>
    <n v="12"/>
    <n v="15"/>
  </r>
  <r>
    <s v="https://www.avito.ru/all/remont_i_stroitelstvo/stroymaterialy/elektrika-ASgBAgICAkRYoAKmvg2gxDU?bt=1&amp;q=%D0%B8%D0%B7%D0%BE%D0%BB%D1%8F%D1%82%D0%BE%D1%80"/>
    <x v="1"/>
    <x v="0"/>
    <x v="0"/>
    <s v="Изоляторы пс-120,псв-120,пс-160,лк-70/110"/>
    <s v="ИзоляторыШС-10--30шт-200рШФ-10-50шт-200рЛК-70/110-71шт-2012г-1500рПС-120Б-187шт-2023г-800рПСВ-120Б-130шт-2021г-1000рПС-160Д-109шт-2010г-700рПС-160-Д-450шт-2022-2023г-1300рЛинейная сцепная арматура."/>
    <n v="1"/>
    <x v="8"/>
    <s v="Владимир"/>
    <m/>
    <m/>
    <m/>
    <s v="Фрунзенский"/>
    <s v="Владимирская область, Владимир, Добросельская ул."/>
    <x v="1"/>
    <x v="1"/>
    <s v="https://www.avito.ru/vladimir/remont_i_stroitelstvo/izolyatory_ps-120psv-120ps-160lk-70110_3440948917"/>
    <s v="2023-12-16 12:14:58"/>
    <s v="https://80.img.avito.st/image/1/1.s_5PVba4Hxd54p0aJT-q0FP3HRHx9J0BefkdFf_8Fx35.Et1x3Q5lHv-8Fqjy9dY2o8OcAYJXrJMOPGNWdj7jdbg, https://00.img.avito.st/image/1/1.s_5Mtba4Hxd6Ap0aJqOq0FAXHRHyFJ0BehkdFfwcFx36.khTWIDioj3cKpAS-jIWn8USUJnCWqGeQItOZmg8fjtg, https://00.img.avito.st/image/1/1.lFSwYba4OL2G1rqwlDONeqzDOrsOwLqrhs06vwDIMLcG.pbGT6L-Zx97ie_vED_f8XZDDWMtiKqzDvATQpiJsWh0, https://20.img.avito.st/image/1/1.ubPhRLa4FVrX85dXnyqgnf3mF1xf5ZdM1-gXWFHtHVBX.ekUOsJp_cPmCcxLqzSkrgpnlvg0mqziXN45ZpezEpAw, https://20.img.avito.st/image/1/1.nWq0xra4MYOCcbOOgqD4TKhkM4UKZ7OVgmozgQRvOYkC.G7DBU4KqJ1kUzNMe1AcFrHwGdOuWEh0aiq51bLAbwIc, https://60.img.avito.st/image/1/1.7Bl0G7a4QPBCrML9IDz6N2i5QvbKusLmQrdC8sSySPrC.EYM75irvTho2c3fIjp7ncWhSC2nEkLFuTPOzGFDRcG4, https://90.img.avito.st/image/1/1.KxHAtra4h_j2AQX1mq4yP9wUhf5-FwXu9hqF-nAfj_J2.VoZmr2AAkC9y2OFAq9vNES8_GyMckACZMAp_mIsytl0, https://90.img.avito.st/image/1/1.W_5PFba49xd5onUadXRC0FO39RHxtHUBebn1Ff-8_x35.ns1f_vfOVeekGt-iav6DwB3wJcaaeYVdJVoaT0Yubz8, https://80.img.avito.st/image/1/1.yMA5T7a4ZCkP-OYkJWTe7iXtZi-H7uY_D-NmK4nmbCOP.dE3taNLJKPZihRhgdq8vTTlsQXJ4nam-JJGTGDyyibU, https://70.img.avito.st/image/1/1.nlsYn7a4MrIuKLC_KLmIdQQ9MLSmPrCkLjMwsKg2Oriu.2lmKJpzlrXZtKHALuMP1GFjmiDpfkwCCHcIIcWApjSo"/>
    <n v="56.164600999999998"/>
    <n v="40.478544999999997"/>
    <n v="4"/>
    <n v="173"/>
    <s v="https://www.avito.ru/user/763c2e94b9de213e037d74d654761fc419598dc1e4fa5c443e5ce89bd0ef556a/profile"/>
    <s v="Нет"/>
    <s v="Нет"/>
    <s v="На Авито с августа 2018"/>
    <n v="6"/>
    <n v="0"/>
    <m/>
    <n v="4.5"/>
    <n v="8"/>
    <s v="Да"/>
    <n v="0"/>
    <n v="0"/>
    <n v="0"/>
    <n v="0"/>
    <n v="0"/>
    <m/>
    <n v="0"/>
    <n v="0"/>
    <m/>
    <m/>
    <x v="1"/>
    <x v="5"/>
    <m/>
    <m/>
    <m/>
    <m/>
    <m/>
    <m/>
    <m/>
    <m/>
    <m/>
    <m/>
    <m/>
    <s v="Новое"/>
    <s v="В наличии"/>
    <d v="2023-12-16T00:00:00"/>
    <d v="1899-12-30T12:14:58"/>
    <s v="Суббота"/>
    <n v="12"/>
    <n v="0"/>
  </r>
  <r>
    <s v="https://www.avito.ru/all/remont_i_stroitelstvo/stroymaterialy/elektrika-ASgBAgICAkRYoAKmvg2gxDU?bt=1&amp;q=%D0%B8%D0%B7%D0%BE%D0%BB%D1%8F%D1%82%D0%BE%D1%80"/>
    <x v="1"/>
    <x v="0"/>
    <x v="0"/>
    <s v="Керамические изоляторы"/>
    <s v="Керамические изоляторы Retrika. Количество 70шт. Цена за штуку."/>
    <n v="20"/>
    <x v="24"/>
    <s v="Клин"/>
    <m/>
    <m/>
    <m/>
    <m/>
    <s v="Московская область, Клин"/>
    <x v="1"/>
    <x v="1"/>
    <s v="https://www.avito.ru/klin/remont_i_stroitelstvo/keramicheskie_izolyatory_3770561182"/>
    <s v="2023-12-16 12:04:45"/>
    <s v="https://60.img.avito.st/image/1/1.3xk0DLa4c_ACu_H9Bj-HKDaucfaKrfHmAqBx8oSle_qC.0cQsLOC3umB_5K-NBG9i-CdwiREYi8SZyII_cDkEbPM, https://10.img.avito.st/image/1/1.m8EvK7a4NygZnLUlFU3a8C2JNS6RirU-GYc1Kp-CPyKZ.5Ta2b-cNZoZ6f6i1HLiLPsQ4-Ff1MQWAw-AYj9pxguA"/>
    <n v="56.331588000000004"/>
    <n v="36.728724999999997"/>
    <n v="2"/>
    <n v="2"/>
    <s v="https://www.avito.ru/user/a558999bd48dfb76dd357e3e97076e893c0f8919d2387a779851814e0eb81493/profile"/>
    <s v="Нет"/>
    <s v="Нет"/>
    <s v="На Авито с 16 декабря 2023"/>
    <n v="3"/>
    <n v="0"/>
    <m/>
    <n v="0"/>
    <n v="0"/>
    <s v="Да"/>
    <n v="0"/>
    <n v="0"/>
    <n v="0"/>
    <n v="0"/>
    <n v="0"/>
    <m/>
    <n v="1"/>
    <n v="0"/>
    <m/>
    <m/>
    <x v="1"/>
    <x v="5"/>
    <m/>
    <m/>
    <m/>
    <m/>
    <m/>
    <m/>
    <m/>
    <m/>
    <m/>
    <m/>
    <m/>
    <s v="Новое"/>
    <s v="В наличии"/>
    <d v="2023-12-16T00:00:00"/>
    <d v="1899-12-30T12:04:45"/>
    <s v="Суббота"/>
    <n v="12"/>
    <n v="0"/>
  </r>
  <r>
    <s v="https://www.avito.ru/all/remont_i_stroitelstvo/stroymaterialy/elektrika-ASgBAgICAkRYoAKmvg2gxDU?bt=1&amp;q=%D0%B8%D0%B7%D0%BE%D0%BB%D1%8F%D1%82%D0%BE%D1%80"/>
    <x v="1"/>
    <x v="0"/>
    <x v="0"/>
    <s v="Керамические изоляторы для ретро проводки"/>
    <s v="Керамические изоляторы б/у, нескольких размеров, некоторые имеют мелкие сколы. Цена за 1 шт."/>
    <n v="15"/>
    <x v="13"/>
    <s v="Санкт-Петербург"/>
    <m/>
    <s v="Выборгская"/>
    <s v="до 5 мин."/>
    <m/>
    <s v="Санкт-Петербург, ул. Смолячкова, 21"/>
    <x v="1"/>
    <x v="1"/>
    <s v="https://www.avito.ru/sankt-peterburg/remont_i_stroitelstvo/keramicheskie_izolyatory_dlya_retro_provodki_3558595955"/>
    <s v="2023-12-16 11:33:17"/>
    <s v="https://60.img.avito.st/image/1/1.h3zZRba4K5WX6vOe2z_6J8XnKZNn5NGbte8pl2nsI59v.-wULg3N-ZcZI-ePkIq7YXPs_eaRzwyPiSRX7k4Gqyyc, https://70.img.avito.st/image/1/1.4xXAlba4T_yOOpf3ioaZTtw3Tfp-NLXyrD9N_nA8R_Z2.5wD6-H9wG_SQ0dPbdCKp0NQ-dZ9h8T8ixUT9njO5ruo, https://70.img.avito.st/image/1/1.Jb4JPra4iVdHkVFcT0Jf5RWci1G3n3NZZZSLVbmXgV2_.uKImaGkVXbeZ7nupR-0jhum6-UHhWhRogEiSsArMs2E"/>
    <n v="59.971006000000003"/>
    <n v="30.347308999999999"/>
    <n v="6"/>
    <n v="239"/>
    <s v="https://www.avito.ru/user/86cf8919ea99e806794e1b4529a15197fd6bc347256fddb9de072d7d09bc0341/profile"/>
    <s v="Нет"/>
    <s v="Нет"/>
    <s v="На Авито с августа 2021"/>
    <n v="2"/>
    <n v="0"/>
    <s v="1 покупка с Авито Доставкой"/>
    <n v="5"/>
    <n v="2"/>
    <s v="Да"/>
    <n v="0"/>
    <n v="0"/>
    <n v="0"/>
    <n v="0"/>
    <n v="0"/>
    <m/>
    <n v="1"/>
    <n v="0"/>
    <m/>
    <m/>
    <x v="1"/>
    <x v="5"/>
    <m/>
    <m/>
    <m/>
    <m/>
    <m/>
    <m/>
    <m/>
    <m/>
    <m/>
    <m/>
    <m/>
    <s v="Б/у"/>
    <s v="В наличии"/>
    <d v="2023-12-16T00:00:00"/>
    <d v="1899-12-30T11:33:17"/>
    <s v="Суббота"/>
    <n v="11"/>
    <n v="30"/>
  </r>
  <r>
    <s v="https://www.avito.ru/all/remont_i_stroitelstvo/stroymaterialy/elektrika-ASgBAgICAkRYoAKmvg2gxDU?bt=1&amp;q=%D0%B8%D0%B7%D0%BE%D0%BB%D1%8F%D1%82%D0%BE%D1%80"/>
    <x v="1"/>
    <x v="0"/>
    <x v="0"/>
    <s v="Рубильник. Пускатель.Изолятор. Автомат. 0"/>
    <s v="Автомат на 160А. 1500р.Рубильник РПС-2. 1500р. Пускатель ПМА-3. 1500р.Изолятор-04. 50р"/>
    <n v="1500"/>
    <x v="3"/>
    <s v="Чебаркуль"/>
    <m/>
    <m/>
    <m/>
    <m/>
    <s v="Челябинская область, Чебаркульский г.о., Чебаркуль"/>
    <x v="1"/>
    <x v="1"/>
    <s v="https://www.avito.ru/chebarkul/remont_i_stroitelstvo/rubilnik._puskatel.izolyator._avtomat._0_1563253184"/>
    <s v="2023-12-16 10:38:25"/>
    <s v="https://60.img.avito.st/image/1/1.GDHeMLa5tNjohzbV4kAEMUCTstJqE6JaZ5O23GKZvto.PJm1hWhRUe186n-PJ4-NlATfBuyE15Td46PsoJNdfao, https://60.img.avito.st/image/1/1.kDceMLa5PN4oh77TMi6MN4CTOtSqEypcp5M-2qKZNtw.0WOaCM2eQnEAFamzWW75MN-232LqLbUqrInuMuzp5CU, https://80.img.avito.st/image/1/1.9rYVzba5Wl8jethSde7jpItuXFWh7kzdrG5YW6lkUF0.Mvlc-tiw7gBEX1_xQAtou51ia1o8tDgZovGcg8HZU7Y, https://10.img.avito.st/image/1/1.1KuG2La5eEKwb_pPovfTj3Z7fkgy-27AP3t6RjpxckA.v5bRvVrX_PeMkUn5TnSlU64PDjUMnIpZJ8ZgWhj0Nr0, https://20.img.avito.st/image/1/1.65G3ILa5R3iBl8V17RvstUeDQXIDA1H6DoNFfAuJTXo.2KnIf-Kp9mqh6GItedTh0sFnZZvMOVv2FNCejUDN5Ks, https://80.img.avito.st/image/1/1.1ju6uLa5etKMD_jfmoPRH0obfNgOm2xQAxt41gYRcNA.k-XyIetFnb-ehXSLU1tEBsmz8cVv4W3GH89wreEmwWY, https://50.img.avito.st/image/1/1.W-o1uba59wMDDnUOD4xczsUa8QmBmuGBjBr1B4kQ_QE.aghymoPLHs0IkEoXgGBv0t3P1nzlGqvbWE3e6mBdOSY, https://50.img.avito.st/image/1/1.j_OBA7a5Ixq3tKEXkzmI13GgJRA1IDWYOKAhHj2qKRg.zqpd-n2ktvd8AmySm3HRDTdV0zmD_WRph1cC6IbVcpA"/>
    <n v="54.977790830000004"/>
    <n v="60.370124820000001"/>
    <n v="3"/>
    <n v="666"/>
    <s v="https://www.avito.ru/user/482b56e09c137d2ab637e49aedf256c424a099e6bc64f8e20db222a61f08d96e/profile"/>
    <s v="Нет"/>
    <s v="Нет"/>
    <s v="На Авито с мая 2018"/>
    <n v="3"/>
    <n v="0"/>
    <m/>
    <n v="0"/>
    <n v="0"/>
    <s v="Нет"/>
    <n v="0"/>
    <n v="0"/>
    <n v="0"/>
    <n v="0"/>
    <n v="0"/>
    <m/>
    <n v="1"/>
    <n v="0"/>
    <m/>
    <m/>
    <x v="1"/>
    <x v="5"/>
    <m/>
    <m/>
    <m/>
    <m/>
    <m/>
    <m/>
    <m/>
    <m/>
    <m/>
    <m/>
    <m/>
    <s v="Новое"/>
    <m/>
    <d v="2023-12-16T00:00:00"/>
    <d v="1899-12-30T10:38:25"/>
    <s v="Суббота"/>
    <n v="10"/>
    <n v="30"/>
  </r>
  <r>
    <s v="https://www.avito.ru/all/remont_i_stroitelstvo/stroymaterialy/elektrika-ASgBAgICAkRYoAKmvg2gxDU?bt=1&amp;q=%D0%B8%D0%B7%D0%BE%D0%BB%D1%8F%D1%82%D0%BE%D1%80"/>
    <x v="1"/>
    <x v="0"/>
    <x v="0"/>
    <s v="Керамические изоляторы"/>
    <s v="Продаю изолятор, остался один, керамика, толстый. Можно под колодец, канализацию, использовать в ландшафте. Цена 1500₽ штука. Самовывоз с кислотных дач."/>
    <n v="1500"/>
    <x v="29"/>
    <s v="Пермь"/>
    <m/>
    <m/>
    <m/>
    <s v="Орджоникидзевский"/>
    <s v="Пермский край, Пермь, ул. Генерала Доватора, 1"/>
    <x v="1"/>
    <x v="1"/>
    <s v="https://www.avito.ru/perm/remont_i_stroitelstvo/keramicheskie_izolyatory_2952264901"/>
    <s v="2023-12-16 10:26:03"/>
    <s v="https://10.img.avito.st/image/1/1.S1-Hgba457axNmW7ndABarwj5bA5IGWgsS3ltDco77wx.5nW2mq6xsBr9RtlIgS4_xTOVBOirwKKjiCWD7sF5s1A, https://70.img.avito.st/image/1/1.qnrsu7a4BpPaDISetOngT9cZBJVSGoSF2hcEkVwSDpla.dGYyylX7FrpV6MSAJyZKnwEAApNm6soQefqgE-3Xios, https://30.img.avito.st/image/1/1.Anrsq7a4rpPaHCye5P9IT9cJrJVSCiyF2geskVwCppla.TMfOh-3wVpKKj1hedR3MfcJl9zLfAjc_IzG7q-3rH6U"/>
    <n v="58.091225274218203"/>
    <n v="56.384077548144802"/>
    <m/>
    <n v="129"/>
    <s v="https://www.avito.ru/user/c0c1eefd4193277c72cbadcb1f932a919291f8b7db982b15e501bdde8245d842/profile"/>
    <s v="Нет"/>
    <s v="Нет"/>
    <s v="На Авито с декабря 2019"/>
    <n v="17"/>
    <n v="80"/>
    <s v="3 продажи с Авито Доставкой"/>
    <n v="5"/>
    <n v="11"/>
    <s v="Да"/>
    <n v="0"/>
    <n v="0"/>
    <n v="0"/>
    <n v="0"/>
    <n v="0"/>
    <m/>
    <n v="1"/>
    <n v="0"/>
    <m/>
    <m/>
    <x v="1"/>
    <x v="5"/>
    <m/>
    <m/>
    <m/>
    <m/>
    <m/>
    <m/>
    <m/>
    <m/>
    <m/>
    <m/>
    <m/>
    <s v="Б/у"/>
    <m/>
    <d v="2023-12-16T00:00:00"/>
    <d v="1899-12-30T10:26:03"/>
    <s v="Суббота"/>
    <n v="10"/>
    <n v="15"/>
  </r>
  <r>
    <s v="https://www.avito.ru/all/remont_i_stroitelstvo/stroymaterialy/elektrika-ASgBAgICAkRYoAKmvg2gxDU?bt=1&amp;q=%D0%B8%D0%B7%D0%BE%D0%BB%D1%8F%D1%82%D0%BE%D1%80"/>
    <x v="32"/>
    <x v="0"/>
    <x v="1"/>
    <s v="Ретро изолятор бежевый сосна"/>
    <s v="Остаток ретро Изоляторов, цвет бежевый/сосна в наличии 487 шт, если заберете все сразу то за 8р"/>
    <n v="9"/>
    <x v="33"/>
    <s v="Екатеринбург"/>
    <m/>
    <m/>
    <m/>
    <s v="Октябрьский"/>
    <s v="Свердловская область, Екатеринбург, ул. Чингиза Айтматова, 59А"/>
    <x v="1"/>
    <x v="1"/>
    <s v="https://www.avito.ru/ekaterinburg/remont_i_stroitelstvo/retro_izolyator_bezhevyy_sosna_3336309887"/>
    <s v="2023-12-16 09:25:32"/>
    <s v="https://20.img.avito.st/image/1/1.JS4zXLa4iccF6wvKdWg9AS_-i8GN_QvRBfCLxYP1gc2F.AYTb6tg6wMER7GUMS4rbGVIsNPA374uhItPLKIG12-w"/>
    <n v="56.808979999999998"/>
    <n v="60.816662999999998"/>
    <m/>
    <n v="5"/>
    <s v="https://www.avito.ru/user/6910c5f5bae022be5dbc6fbb103a5f87/profile"/>
    <s v="Нет"/>
    <s v="Нет"/>
    <s v="На Авито с октября 2013"/>
    <n v="3"/>
    <n v="15"/>
    <s v="4 продажи с Авито Доставкой"/>
    <n v="4.5999999999999996"/>
    <n v="11"/>
    <s v="Да"/>
    <n v="0"/>
    <n v="0"/>
    <n v="0"/>
    <n v="0"/>
    <n v="0"/>
    <m/>
    <n v="0"/>
    <n v="0"/>
    <m/>
    <m/>
    <x v="1"/>
    <x v="5"/>
    <m/>
    <m/>
    <m/>
    <m/>
    <m/>
    <m/>
    <m/>
    <m/>
    <m/>
    <m/>
    <m/>
    <s v="Новое"/>
    <s v="В наличии"/>
    <d v="2023-12-16T00:00:00"/>
    <d v="1899-12-30T09:25:32"/>
    <s v="Суббота"/>
    <n v="9"/>
    <n v="15"/>
  </r>
  <r>
    <s v="https://www.avito.ru/all/remont_i_stroitelstvo/stroymaterialy/elektrika-ASgBAgICAkRYoAKmvg2gxDU?bt=1&amp;q=%D0%B8%D0%B7%D0%BE%D0%BB%D1%8F%D1%82%D0%BE%D1%80"/>
    <x v="1"/>
    <x v="0"/>
    <x v="0"/>
    <s v="Изолятор, электрика"/>
    <s v="Ограничитель перенапряжения ОПН-П-10/12/10/400 УХЛ1 ЗЭУ . В НАЛИЧИИ 6 ШТУК СОСТОЯНИЕ НОВОЕ"/>
    <n v="2000"/>
    <x v="22"/>
    <s v="Вышний Волочек"/>
    <m/>
    <m/>
    <m/>
    <m/>
    <s v="Тверская область, Вышневолоцкий г.о., Вышний Волочек, район Красный Городок"/>
    <x v="1"/>
    <x v="1"/>
    <s v="https://www.avito.ru/vyshniy_volochek/remont_i_stroitelstvo/izolyator_elektrika_3262770987"/>
    <s v="2023-12-16 08:57:42"/>
    <s v="https://50.img.avito.st/image/1/1.6udEeLa4Rg5yz8QDHG_gsVfaRAj62cQYctREDPTRTgTy.0SQUi4nhuXOMchUN0sDYFUoIvYCRQNFHsCuAVOMki54, https://00.img.avito.st/image/1/1.tiSbE7a4Gs2tpJjA-wW8coixGMslspjbrb8Yzyu6Esct.KeKIKOQSTNHiX-unTTI1Bg-6t0wbn2w0EDu4eikeunU"/>
    <n v="57.587724000000001"/>
    <n v="34.589557999999997"/>
    <n v="2"/>
    <n v="47"/>
    <s v="https://www.avito.ru/user/138f320ff02afc3ed34d45d9ce7a3be3c33565e995642053eaef04f45e59f3c2/profile"/>
    <s v="Нет"/>
    <s v="Нет"/>
    <s v="На Авито с февраля 2022"/>
    <n v="1"/>
    <n v="2"/>
    <s v="1 продажа с Авито Доставкой"/>
    <n v="5"/>
    <n v="1"/>
    <s v="Да"/>
    <n v="0"/>
    <n v="0"/>
    <n v="0"/>
    <n v="0"/>
    <n v="0"/>
    <m/>
    <n v="1"/>
    <n v="0"/>
    <m/>
    <m/>
    <x v="1"/>
    <x v="5"/>
    <m/>
    <m/>
    <m/>
    <m/>
    <m/>
    <m/>
    <m/>
    <m/>
    <m/>
    <m/>
    <m/>
    <s v="Новое"/>
    <s v="В наличии"/>
    <d v="2023-12-16T00:00:00"/>
    <d v="1899-12-30T08:57:42"/>
    <s v="Суббота"/>
    <n v="8"/>
    <n v="45"/>
  </r>
  <r>
    <s v="https://www.avito.ru/all/remont_i_stroitelstvo/stroymaterialy/elektrika-ASgBAgICAkRYoAKmvg2gxDU?bt=1&amp;q=%D0%B8%D0%B7%D0%BE%D0%BB%D1%8F%D1%82%D0%BE%D1%80"/>
    <x v="248"/>
    <x v="3"/>
    <x v="1"/>
    <s v="Изолятор"/>
    <s v="GE70025-04-R10Кабельный изолятор керамика, коричневый, ТМ МезонинЪ GE70025-04Бренд--МезонинЪЦвет--КоричневыйМатериал--КерамикаКласс защитыIP20Размер 18.5мм × 24ммупаковка 10шт,стоимость указана за уп."/>
    <n v="279"/>
    <x v="38"/>
    <s v="Новосибирск"/>
    <m/>
    <s v="Площадь Маркса"/>
    <s v="от 31 мин."/>
    <m/>
    <s v="Новосибирская область, Новосибирск, Кирзаводская ул., 11"/>
    <x v="1"/>
    <x v="1"/>
    <s v="https://www.avito.ru/novosibirsk/remont_i_stroitelstvo/izolyator_2268645284"/>
    <s v="2023-12-16 08:15:05"/>
    <s v="https://40.img.avito.st/image/1/1.9iSdqba5Ws2rHtjA_cLHMHIKXMcpikxPJApYySEAUM8.TUcNU_sDVxmsxSys-81UGPsQ_hmxPWpx0JAPf6CobNs, https://40.img.avito.st/image/1/1.If4zwba5jRcFdg8afYUQ6txiix2H4puVimKPE49ohxU.Yq9yeVnVje0wzzCS-ENIIfk2OWF0o8Qv-MrLqUPKpS8"/>
    <n v="54.969771000000001"/>
    <n v="82.855320000000006"/>
    <m/>
    <n v="47"/>
    <s v="https://www.avito.ru/user/689aa6325a6ec85674dd6b000783ea19/profile"/>
    <s v="Нет"/>
    <s v="Нет"/>
    <s v="На Авито с марта 2021"/>
    <n v="56"/>
    <n v="122"/>
    <m/>
    <n v="5"/>
    <n v="7"/>
    <s v="Да"/>
    <n v="0"/>
    <n v="0"/>
    <n v="0"/>
    <n v="0"/>
    <n v="0"/>
    <m/>
    <n v="0"/>
    <n v="0"/>
    <m/>
    <m/>
    <x v="1"/>
    <x v="5"/>
    <m/>
    <m/>
    <m/>
    <m/>
    <m/>
    <m/>
    <m/>
    <m/>
    <m/>
    <m/>
    <m/>
    <s v="Новое"/>
    <m/>
    <d v="2023-12-16T00:00:00"/>
    <d v="1899-12-30T08:15:05"/>
    <s v="Суббота"/>
    <n v="8"/>
    <n v="0"/>
  </r>
  <r>
    <s v="https://www.avito.ru/all/remont_i_stroitelstvo/stroymaterialy/elektrika-ASgBAgICAkRYoAKmvg2gxDU?bt=1&amp;q=%D0%B8%D0%B7%D0%BE%D0%BB%D1%8F%D1%82%D0%BE%D1%80"/>
    <x v="1"/>
    <x v="0"/>
    <x v="0"/>
    <s v="Изоляторы пс-70Е"/>
    <s v="Изоляторы ПС-70ЕНе использовалисьБолее 500шт"/>
    <n v="400"/>
    <x v="39"/>
    <s v="Ярославль"/>
    <m/>
    <m/>
    <m/>
    <s v="Дзержинский"/>
    <s v="Ярославская область, Ярославль, Промышленное ш., 39"/>
    <x v="1"/>
    <x v="1"/>
    <s v="https://www.avito.ru/yaroslavl/remont_i_stroitelstvo/izolyatory_ps-70e_3404669260"/>
    <s v="2023-12-16 07:29:10"/>
    <s v="https://40.img.avito.st/image/1/1.XTkwM7a48dAGhHPdBi48OBmR89aOknPGBp_z0oCa-dqG.uT71xeJigmU47S4ENprGxDWYRZc7d6H6hevAGRSLPXQ, https://90.img.avito.st/image/1/1.GYNgTba4tWpW-jdnXl0Y-n_vt2ze7Dd8VuG3aNDkvWDW.-fnpqjDzSblA-VILh-jv6k6fRk4ICMTZSwrxbsqkVFE, https://80.img.avito.st/image/1/1.ZJjwFLa4yHHGo0p8tAVl4e-2yndOtUpnxrjKc0C9wHtG.mICB_NUtlx-QAbkIsBOM74_xnyLr6p-VGH8TbIglxeA, https://30.img.avito.st/image/1/1.PYVQPra4kWxmiRNhJiY8_E-ck2runxN6ZpKTbuCXmWbm.M3eZMRwHaSLXimB9zJfa9Vc8mQ7ojnzeXvlP6TW3r1k"/>
    <n v="57.669582370000001"/>
    <n v="39.815994259999997"/>
    <n v="2"/>
    <n v="233"/>
    <s v="https://www.avito.ru/user/20c4d499d75b95fea3c2c27ab25db0a1c9572c8a700213366c3e96c9ca49bba5/profile"/>
    <s v="Нет"/>
    <s v="Нет"/>
    <s v="На Авито с февраля 2017"/>
    <n v="2"/>
    <n v="11"/>
    <m/>
    <n v="0"/>
    <n v="0"/>
    <s v="Да"/>
    <n v="0"/>
    <n v="0"/>
    <n v="0"/>
    <n v="0"/>
    <n v="0"/>
    <m/>
    <n v="1"/>
    <n v="0"/>
    <m/>
    <m/>
    <x v="1"/>
    <x v="5"/>
    <m/>
    <m/>
    <m/>
    <m/>
    <m/>
    <m/>
    <m/>
    <m/>
    <m/>
    <m/>
    <m/>
    <s v="Б/у"/>
    <s v="В наличии"/>
    <d v="2023-12-16T00:00:00"/>
    <d v="1899-12-30T07:29:10"/>
    <s v="Суббота"/>
    <n v="7"/>
    <n v="15"/>
  </r>
  <r>
    <s v="https://www.avito.ru/all/remont_i_stroitelstvo/stroymaterialy/elektrika-ASgBAgICAkRYoAKmvg2gxDU?bt=1&amp;q=%D0%B8%D0%B7%D0%BE%D0%BB%D1%8F%D1%82%D0%BE%D1%80"/>
    <x v="1"/>
    <x v="0"/>
    <x v="0"/>
    <s v="Изолятор bironi"/>
    <s v="Продам пластиковые изоляторы для витой ретро проводки.Остаток от монтажа 40 штук..В регионы отправка почтой за счет покупателя.Цена за еденицу."/>
    <n v="25"/>
    <x v="60"/>
    <s v="Благовещенск"/>
    <m/>
    <m/>
    <m/>
    <m/>
    <s v="Амурская область, Благовещенск, 2-й микрорайон, ул. Кантемирова, 18"/>
    <x v="1"/>
    <x v="1"/>
    <s v="https://www.avito.ru/amurskaya_oblast_blagoveschensk/remont_i_stroitelstvo/izolyator_bironi_2539375666"/>
    <s v="2023-12-16 06:49:50"/>
    <s v="https://10.img.avito.st/image/1/1.do08kba52mQKJlhpXIxAwfoy3G6IsszmhTLYYIA40GY.LuTMueHPiPO3-rySP_l_rPfJRrnLNJfK4xoR3skWK4Q"/>
    <n v="50.302776000000001"/>
    <n v="127.52261"/>
    <m/>
    <n v="84"/>
    <s v="https://www.avito.ru/user/7d98942329e2d7323eeeb32c53b2d10b6779071832c75af2d629322d417400c3/profile"/>
    <s v="Нет"/>
    <s v="Нет"/>
    <s v="На Авито с марта 2015"/>
    <n v="46"/>
    <n v="0"/>
    <s v="6 продаж с Авито Доставкой"/>
    <n v="5"/>
    <n v="21"/>
    <s v="Да"/>
    <n v="0"/>
    <n v="0"/>
    <n v="0"/>
    <n v="0"/>
    <n v="0"/>
    <m/>
    <n v="1"/>
    <n v="0"/>
    <m/>
    <m/>
    <x v="1"/>
    <x v="5"/>
    <m/>
    <m/>
    <m/>
    <m/>
    <m/>
    <m/>
    <m/>
    <m/>
    <m/>
    <m/>
    <m/>
    <s v="Новое"/>
    <m/>
    <d v="2023-12-16T00:00:00"/>
    <d v="1899-12-30T06:49:50"/>
    <s v="Суббота"/>
    <n v="6"/>
    <n v="45"/>
  </r>
  <r>
    <s v="https://www.avito.ru/all/remont_i_stroitelstvo/stroymaterialy/elektrika-ASgBAgICAkRYoAKmvg2gxDU?bt=1&amp;cd=1&amp;q=%D1%80%D0%B0%D0%B7%D1%80%D1%8F%D0%B4%D0%BD%D0%B8%D0%BA"/>
    <x v="1"/>
    <x v="0"/>
    <x v="0"/>
    <s v="Разрядник опс1-В 3Р ln30kA, lm60kA, Un400B модерни"/>
    <s v="Покупал себе, но продал дом и не стал ставить. Новый, не подключался. Артикул авс электро 262774"/>
    <n v="6000"/>
    <x v="43"/>
    <s v="Воронеж"/>
    <m/>
    <m/>
    <m/>
    <s v="Коминтерновский"/>
    <s v="Воронежская область, Воронеж, ул. 45-й Стрелковой Дивизии, 226А"/>
    <x v="1"/>
    <x v="1"/>
    <s v="https://www.avito.ru/voronezh/remont_i_stroitelstvo/razryadnik_ops1-v_3r_ln30ka_lm60ka_un400b_moderni_2285201482"/>
    <s v="2023-12-16 05:41:40"/>
    <s v="https://00.img.avito.st/image/1/1.TpU7mba54nwNLmBxK_hdltY65HaPuvT-gjrgeIcw6H4.bxP1SwDg0rhfx6oaXyTWSgzy3ff7P3bX6JTZG_oy6A0"/>
    <n v="51.694569999999999"/>
    <n v="39.145406999999999"/>
    <m/>
    <n v="71"/>
    <s v="https://www.avito.ru/user/4efb6647c06f8662629f6be118b0a5bfe9267029067a9404662de67dfa15dcd1/profile"/>
    <s v="Нет"/>
    <s v="Нет"/>
    <s v="На Авито с мая 2012"/>
    <n v="3"/>
    <n v="34"/>
    <s v="1 продажа с Авито Доставкой"/>
    <n v="5"/>
    <n v="4"/>
    <s v="Да"/>
    <n v="0"/>
    <n v="0"/>
    <n v="0"/>
    <n v="0"/>
    <n v="0"/>
    <m/>
    <n v="1"/>
    <n v="0"/>
    <m/>
    <m/>
    <x v="1"/>
    <x v="5"/>
    <m/>
    <m/>
    <m/>
    <m/>
    <m/>
    <m/>
    <m/>
    <m/>
    <m/>
    <m/>
    <m/>
    <s v="Новое"/>
    <m/>
    <d v="2023-12-16T00:00:00"/>
    <d v="1899-12-30T05:41:40"/>
    <s v="Суббота"/>
    <n v="5"/>
    <n v="30"/>
  </r>
  <r>
    <s v="https://www.avito.ru/all/remont_i_stroitelstvo/stroymaterialy/elektrika-ASgBAgICAkRYoAKmvg2gxDU?bt=1&amp;q=%D0%B8%D0%B7%D0%BE%D0%BB%D1%8F%D1%82%D0%BE%D1%80"/>
    <x v="249"/>
    <x v="85"/>
    <x v="1"/>
    <s v="Шина нулевая на DIN-изоляторе шн 103 4х11 отверсти"/>
    <s v="Шина нулевая на DIN-изoлятoре ШН 103 4х11 отвеpстий в кoрпусе IP20аpтикул 667332_р_1B нaличии чиcлитcя: 40шт. B cилу бoльшой загружeннocти просим пиcaть в cooбщения пoд нeoбxoдимым вaм тoвaром либo пoд любым тoваром, cоoбщитe какой товаp вам нeoбхoдим, cпособ его пoлучeния и кoгда вы хотитe получить товaр. У нac oчeн бoльшой выбор товаров. Обращайтесь к нам по телефону или в сообщениях и мы подберем товар, который вам необходим!Возможна доставка по Санкт-Петербургу и в Ленинградской области. Доставка бесплатная при заказе 5000 рублей (для не КГТ грузов внутри КАД + 5 км), доставка КГТ товаров рассчитывается отдельно.Возможна доставка по России компанией Авито, Почтой, СДЭК или Яндекс до вашего адреса или пункта выдачи.У нас есть магазин-склад, где вы можете забрать интересующий вас товар по адресу: Порошкино, дорога на Мендсары, д. 10 или Большая Ижора, Приморское ш 154. (обязательно заказав его за день два!, чтобы его заказать чаще всего надо просто сообщить нам, что и когда вы хотите приобрести)Предназначен для компактной разводки кабелей и сборки в щите, для защиты от прикосновения к токоведущим частям и для удобства обслуживания щита. Представляет из себя нулевую шину в корпусе, которые устанавливаются на 35 мм дин-рейку, либо на монтажную панель при помощи двух винтов М4.Креплениена DIN-рейку/монтажную платуКоличество модулей 11Габариты 100х44х87 мм.Шина нулевая на DIN-изоляторе ШН 103 4х11 отверстий в корпусе IР20"/>
    <n v="2254"/>
    <x v="13"/>
    <s v="Санкт-Петербург"/>
    <m/>
    <m/>
    <m/>
    <m/>
    <s v="Ленинградская область, Всеволожский р-н, Бугровское сельское поселение, д. Порошкино, дорога на Мендсары, 10"/>
    <x v="1"/>
    <x v="1"/>
    <s v="https://www.avito.ru/sankt-peterburg/remont_i_stroitelstvo/shina_nulevaya_na_din-izolyatore_shn_103_4h11_otversti_3161257631"/>
    <s v="2023-12-15 23:42:16"/>
    <s v="https://80.img.avito.st/image/1/1.RH0ksra46JQSBWqZIPMAEToQ6pKaE2qCEh7qlpQb4J6S.jvjRhW2bwKPLjnsMJBsZL2hkKuXcwhdmXsAQ07PNgi4, https://70.img.avito.st/image/1/1.7zz_q7a4Q9XJHMHYrdCrUOEJQdNBCsHDyQdB108CS99J.VwKZdvqp6iwy1ISXjkpP2sN2ErRSf1aMDMte1Tsz2gQ, https://30.img.avito.st/image/1/1.-PIfgra4VBspNdYWY828ngEgVh2hI9YNKS5WGa8rXBGp.REzTv8hBNbqlMdJmzunyvyC_UMrhBqToQBIE85L9rS0, https://10.img.avito.st/image/1/1.PHmnMba4kJCRhhKd03V4FbmTkpYZkBKGkZ2SkheYmJoR.uAlanaJgPvH2qb44Jn7oCXChSDCVdJ3_HNPEkm3-zdM, https://70.img.avito.st/image/1/1.zsV2Cra4YixAveAhZnmsjVmoYCrIq-A6QKZgLsajaibA.31MdYsAkzTT1PP_vpCjZC6XrjeE7P31SyC0DsGoq_Lo, https://50.img.avito.st/image/1/1.0ge_wba4fu6Jdvzjl86xT5BjfOgBYPz4iW187A9oduQJ.Miutj2ImYqDFpeZmPrwj5oFvHAg6rRaTEXNFVJq6_V8"/>
    <n v="60.122070999999998"/>
    <n v="30.352995"/>
    <m/>
    <m/>
    <s v="https://www.avito.ru/i1786299"/>
    <s v="Да"/>
    <s v="Да"/>
    <m/>
    <s v="нет"/>
    <s v="нет"/>
    <m/>
    <n v="4.7"/>
    <n v="85"/>
    <s v="Да"/>
    <n v="0"/>
    <n v="0"/>
    <n v="0"/>
    <n v="0"/>
    <n v="0"/>
    <m/>
    <n v="1"/>
    <n v="0"/>
    <m/>
    <m/>
    <x v="1"/>
    <x v="5"/>
    <m/>
    <m/>
    <m/>
    <m/>
    <m/>
    <m/>
    <m/>
    <m/>
    <m/>
    <m/>
    <m/>
    <s v="Новое"/>
    <s v="В наличии"/>
    <d v="2023-12-15T00:00:00"/>
    <d v="1899-12-30T23:42:16"/>
    <s v="Пятница"/>
    <n v="23"/>
    <n v="30"/>
  </r>
  <r>
    <s v="https://www.avito.ru/all?cd=1&amp;q=%D0%B0%D1%80%D0%BC%D0%B0%D1%82%D1%83%D1%80%D0%B0+%D1%81%D0%B8%D0%BF"/>
    <x v="1"/>
    <x v="0"/>
    <x v="0"/>
    <s v="Прокалывающие зажимы. Арматура для сип"/>
    <s v="В наличии крюки, бандажная лента, хомуты, проколы, прокалывающие зажимы, бугеля, натяжные (анкерные) зажимы новые и бу"/>
    <n v="100"/>
    <x v="51"/>
    <s v="Отрадное"/>
    <m/>
    <m/>
    <m/>
    <m/>
    <s v="Ленинградская область, Кировский р-н, Отрадненское городское поселение, Отрадное, 10-я линия"/>
    <x v="1"/>
    <x v="1"/>
    <s v="https://www.avito.ru/leningradskaya_oblast_otradnoe/remont_i_stroitelstvo/prokalyvayuschie_zazhimy._armatura_dlya_sip_2918386300"/>
    <s v="2023-12-15 23:12:18"/>
    <s v="https://80.img.avito.st/image/1/1.aRDRQba4xfnn9kf0jyg4a-Pjx_9v4Efv5-3H-2HozfNn.8Slzb5G0OI7C_rk8lQ_YU5CQ1IW2nZhYLCfHq1TLap8, https://10.img.avito.st/image/1/1.CxMLhLa4p_o9MyX3EawlaTkmpfy1JSXsPSil-Lstr_C9.kM8iHl4rxwVWQX5wua7gguTOtgxg7-kuNQhiz9-cAkQ"/>
    <n v="59.779732933854397"/>
    <n v="30.821615836092999"/>
    <n v="1"/>
    <n v="95"/>
    <s v="https://www.avito.ru/user/9050677a43ea2dfc7a89abf56da30aaabf68d2016f43c31be403de9637bdf85a/profile"/>
    <s v="Нет"/>
    <s v="Нет"/>
    <s v="На Авито с ноября 2017"/>
    <n v="2"/>
    <n v="5"/>
    <s v="1 покупка с Авито Доставкой"/>
    <n v="5"/>
    <n v="4"/>
    <s v="Да"/>
    <n v="0"/>
    <n v="0"/>
    <n v="0"/>
    <n v="0"/>
    <n v="0"/>
    <m/>
    <n v="1"/>
    <n v="0"/>
    <m/>
    <m/>
    <x v="1"/>
    <x v="5"/>
    <m/>
    <m/>
    <m/>
    <m/>
    <m/>
    <m/>
    <m/>
    <m/>
    <m/>
    <m/>
    <m/>
    <s v="Новое"/>
    <m/>
    <d v="2023-12-15T00:00:00"/>
    <d v="1899-12-30T23:12:18"/>
    <s v="Пятница"/>
    <n v="23"/>
    <n v="0"/>
  </r>
  <r>
    <s v="https://www.avito.ru/all/remont_i_stroitelstvo/stroymaterialy/elektrika-ASgBAgICAkRYoAKmvg2gxDU?bt=1&amp;q=%D0%B8%D0%B7%D0%BE%D0%BB%D1%8F%D1%82%D0%BE%D1%80"/>
    <x v="1"/>
    <x v="0"/>
    <x v="0"/>
    <s v="Керамический изолятор"/>
    <s v="Продаю керамические изоляторы."/>
    <n v="16"/>
    <x v="20"/>
    <s v="Малоярославец"/>
    <m/>
    <m/>
    <m/>
    <m/>
    <s v="Калужская область, Малоярославецкий р-н, городское поселение Малоярославец, Малоярославец, пл. Ленина"/>
    <x v="1"/>
    <x v="1"/>
    <s v="https://www.avito.ru/maloyaroslavets/remont_i_stroitelstvo/keramicheskiy_izolyator_3226744720"/>
    <s v="2023-12-15 23:09:40"/>
    <s v="https://10.img.avito.st/image/1/1.4DgCqba4TNE0Hs7cTr7xKC0LTte8CM7HNAVO07IARNu0.n9rHvH_s_aU7fsJOAXiZFyJdE8NxLvvuBKGaKuPfFRc, https://10.img.avito.st/image/1/1.fWrs1ba40YPaYlOOmsBsesN304VSdFOV2nnTgVx82Yla.iJDIJme5wOIBFp4nXAaJusBqmpD8SrLMnRvQxz5Jqxk"/>
    <n v="55.012664794921875"/>
    <n v="36.461349487304688"/>
    <m/>
    <n v="29"/>
    <s v="https://www.avito.ru/user/1ab122478ddb050e21b016993d8936d9530981e3dec439952ab9f5a335007980/profile"/>
    <s v="Нет"/>
    <s v="Нет"/>
    <s v="На Авито с сентября 2017"/>
    <n v="3"/>
    <n v="2"/>
    <m/>
    <n v="0"/>
    <n v="0"/>
    <s v="Да"/>
    <n v="0"/>
    <n v="0"/>
    <n v="0"/>
    <n v="0"/>
    <n v="0"/>
    <m/>
    <n v="0"/>
    <n v="0"/>
    <m/>
    <m/>
    <x v="1"/>
    <x v="5"/>
    <m/>
    <m/>
    <m/>
    <m/>
    <m/>
    <m/>
    <m/>
    <m/>
    <m/>
    <m/>
    <m/>
    <s v="Новое"/>
    <s v="В наличии"/>
    <d v="2023-12-15T00:00:00"/>
    <d v="1899-12-30T23:09:40"/>
    <s v="Пятница"/>
    <n v="23"/>
    <n v="0"/>
  </r>
  <r>
    <s v="https://www.avito.ru/all?cd=1&amp;q=%D0%B0%D1%80%D0%BC%D0%B0%D1%82%D1%83%D1%80%D0%B0+%D1%81%D0%B8%D0%BF"/>
    <x v="250"/>
    <x v="0"/>
    <x v="1"/>
    <s v="Арматура сип"/>
    <s v="Apмaтуpa СИП , ЗOИ ,ЗПH ,ЗАНТАЛPЕП KРЮK-КОЛЬЦO ЗAЖИM АНKEPHЫЙ PА 1500 ЗАЖИМ ПPОКАЛЫBАЮЩИЙ ЗПO ЗAЖИM ДЛЯ CИП-4 ЗAЖИМ AНКЕPHЫЙ ЗАБ HАТЯЖИTЕЛЬ ЗAЖИМ OTВЕТBИТЕЛЬНЫЙ ЗАЖИM ДЛЯ НATЯЖЕHИЯ KАБЕЛЯ ЗАЖИМ РА KPЮК ЗAKРЫTЫЙ КЗ M20 ЗАЖИM PAC ЗAЖИМ ПРОМЕЖУТОЧНЫЙ ЗПН АРМАТУРА ДЛЯ МОНТАЖА СИП!!!ОТПРАВИМ ЛЮБОЙ ТРАНСПОРТНОЙ ПО ПРЕДОПЛАТЕ! ПОКУПКА!!! ПРОДАЖА!!!"/>
    <n v="500"/>
    <x v="61"/>
    <s v="Брянск"/>
    <m/>
    <m/>
    <m/>
    <s v="Советский"/>
    <s v="Брянская область, Брянск, пл. Партизан"/>
    <x v="1"/>
    <x v="1"/>
    <s v="https://www.avito.ru/bryansk/remont_i_stroitelstvo/armatura_sip_2303956464"/>
    <s v="2023-12-15 21:48:25"/>
    <s v="https://60.img.avito.st/image/1/1.lAKa-ra5OOusTbrmvoChQXJZPuEu2S5pI1k67yZTMuk.vcOoBkAsoCao5oYM-AyV5cRiz18VnjX_SXWviLLR8CY, https://10.img.avito.st/image/1/1.o6LUbLa5D0vi241GnhaW4TzPCUFgTxnJbc8NT2jFBUk.c1VdCekxnlepvcizeM7RNLIqZPJwXLx1o1qJ4XK74u8, https://20.img.avito.st/image/1/1.WHUkZra59JwS0XaRGB9tNszF8paQReIencX2mJjP_p4.-YZo6A1VspNXyEb_qqfXgVCTunur4XDgCPqgndIA-1w, https://30.img.avito.st/image/1/1.U6LUbLa5_0vi231G_hVm4TzP-UFgT-nJbc_9T2jF9Uk.ESeff93MI3xy8ef5COAAaH95BGl4eCtbfFIZrifTDAg, https://10.img.avito.st/image/1/1.oHlzPba5DJA9ktSbP0eVOpueCprHZgJIzJ4OlM-UBpI.RQjQTIp3ViZGw1OF0B0InLmAPfqTzLYVLiH0T73LuUY, https://20.img.avito.st/image/1/1.Uc49nra5_ScLKX8qE-dkjdU9-y2JveulhD3_I4E39yU.WFzu8HUVf3oii7Sn_ZDlkxywNDErfSueZnR8myKqzvw, https://60.img.avito.st/image/1/1.k6LUbLa5P0vi271G_ham4TzPOUFgTynJbc89T2jFNUk.zIJXWFKrEdvO9FV5xRWTD-L4CzVLg3_-BVhkys23pmQ, https://00.img.avito.st/image/1/1.4HZfpra5TJ8RCZSUE-G6NbcFSpXr_UJH4AVOm-MPRp0.61vAnPNHhdRsyF107xoUM4FFXFLNUUm3Fi876aFVaRo, https://00.img.avito.st/image/1/1.58dZ67a5Sy4XRJMlG6y9hLFITSTtsEX25khJKuVCQSw.OsOaa3gRIKWpN8EwHdWfxejeYClvAc_ue7oz80i49Ko"/>
    <n v="53.234679999999997"/>
    <n v="34.353813000000002"/>
    <n v="1"/>
    <n v="553"/>
    <s v="https://www.avito.ru/user/3adef5932a29f8f0cbeadf2c3d72dfb7/profile"/>
    <s v="Нет"/>
    <s v="Нет"/>
    <s v="На Авито с ноября 2021"/>
    <n v="27"/>
    <n v="5"/>
    <s v="4 покупки с Авито Доставкой"/>
    <n v="5"/>
    <n v="5"/>
    <s v="Да"/>
    <n v="0"/>
    <n v="0"/>
    <n v="0"/>
    <n v="0"/>
    <n v="0"/>
    <m/>
    <n v="0"/>
    <n v="0"/>
    <m/>
    <m/>
    <x v="1"/>
    <x v="5"/>
    <m/>
    <m/>
    <m/>
    <m/>
    <m/>
    <m/>
    <m/>
    <m/>
    <m/>
    <m/>
    <m/>
    <s v="Новое"/>
    <m/>
    <d v="2023-12-15T00:00:00"/>
    <d v="1899-12-30T21:48:25"/>
    <s v="Пятница"/>
    <n v="21"/>
    <n v="45"/>
  </r>
  <r>
    <s v="https://www.avito.ru/all?cd=1&amp;q=%D0%B0%D1%80%D0%BC%D0%B0%D1%82%D1%83%D1%80%D0%B0+%D1%81%D0%B8%D0%BF"/>
    <x v="30"/>
    <x v="0"/>
    <x v="0"/>
    <s v="Электрик, монтаж сип-кабеля"/>
    <s v="Подключeниe к элeктpо-cетям, щитки, счетчики Рабoта нa высоте Mонтaж CИП-кабеляЗaмeнa нa пpовод СИП, 220/380V Любыe paботы с прoвoдoм CИП Зaменa aвтoмaтoв , диагнocтикa элeктpocнабженияЗамeна oпор, установкa опopУстaнoвка арматуры или фонарeй нa ж/б или деревянные oпоpы Aвapийныe ситуацииПропала фаза? Нет электричества? Нет подключения к новому дому? Нужно заменить голые провода на изолированные? Ослаб или оборвался провод? Звоните, пишите!Любой район и посёлок гЕкатеринбург"/>
    <n v="99"/>
    <x v="33"/>
    <s v="Екатеринбург"/>
    <m/>
    <s v="Чкаловская"/>
    <s v="21–30 мин."/>
    <m/>
    <s v="Свердловская область, муниципальное образование Екатеринбург, Чкаловский район, Ботанический сад УрО РАН"/>
    <x v="0"/>
    <x v="0"/>
    <s v="https://www.avito.ru/ekaterinburg/predlozheniya_uslug/elektrik_montazh_sip-kabelya_2847616282"/>
    <s v="2023-12-15 21:43:15"/>
    <s v="https://80.img.avito.st/image/1/1.RU75x7a46afPcGuq_8JGdOZl66FHZmuxz2vrpUlu4a1P.6NV1o7gsVowlSJ9gxwuv-VlAkJhvozetDsaOluZXuj4, https://90.img.avito.st/image/1/1.fm1_8ba40oRJRlCJD7wNXExT0ILBUFCSSV3Qhs9Y2o7J.UCiFZiJg9-v_YGKQYO7hgON8ykEmKRMswMW6W92PiNE, https://70.img.avito.st/image/1/1.gBUaIba4LPwslq7xFlv3Gg-DLvqkgK7qLI0u_qqIJPas.AnEpoXFdvq0DY2rcwtvQz7z7aDqTXdlcZygtC61mKW4, https://00.img.avito.st/image/1/1.4NSOx7a4TD24cM4wwpTg_7ZlTjswZs4ruGtOPz5uRDc4.2W2yy6hFQoMHTGh2v7C8w2qOcoYXD97Tb95Wvn6S6lk, https://60.img.avito.st/image/1/1.QJZOLra47H94mW5yQi82zFqM7nnwj25peILuff6H5HX4.rMyvXBzJsF58Zsg6ztvH2J8ctqrz2RWbwrVmBiEylWQ, https://70.img.avito.st/image/1/1.h84kHLa4KycSq6kqJgKc_xe-KSGavakxErApJZS1Iy2S.RAyrJYGYzMKoDNdTC9JOqXgMuLyt9nN6UpeXq3TuG6A, https://80.img.avito.st/image/1/1.6M-J5La4RCa_U8Yr1cPn5LFGRiA3RcYwv0hGJDlNTCw_.rVTrIT0ITnDRKnybC40bGGdOcGaftuzuROGp_jykdhM, https://30.img.avito.st/image/1/1.dhEE6La42vgyX1j1ZJEDHhFK2P66SVjuMkTY-rRB0vKy.S1I-gVVV6dVF8sllTy_hVcbYQ9zv6MhMzq6-QeQhBCI, https://90.img.avito.st/image/1/1.gnK5cra4LpuPxayWsUCNWYHQLJ0H06yNj94smQnbJpEP.KXJPn3ikgcs1C90FSHQxRfXXtzbR2u4u17-i_bk17zI, https://70.img.avito.st/image/1/1.IiYmXLa4js8Q6wzCbng6Ejf-jMmY_QzZEPCMzZb1hsWQ.CLxAG4NP9eHMT9EryB3OVz4BglixjGghWBI1dHgnSiI"/>
    <n v="56.795499971804325"/>
    <n v="60.600855630198495"/>
    <n v="3"/>
    <n v="495"/>
    <s v="https://www.avito.ru/user/e122c9b59d82f8655e194b6b7c8a1095/profile"/>
    <s v="Нет"/>
    <s v="Нет"/>
    <s v="На Авито с апреля 2020"/>
    <n v="1"/>
    <n v="18"/>
    <s v="1 продажа с Авито Доставкой"/>
    <n v="5"/>
    <n v="29"/>
    <s v="Да"/>
    <n v="0"/>
    <n v="0"/>
    <n v="0"/>
    <n v="0"/>
    <n v="0"/>
    <m/>
    <n v="0"/>
    <n v="0"/>
    <m/>
    <m/>
    <x v="4"/>
    <x v="5"/>
    <s v="2–4 человека"/>
    <s v="5 лет"/>
    <s v="С гарантией"/>
    <s v="Да"/>
    <s v="скачать"/>
    <s v="Да"/>
    <s v="Да"/>
    <s v="99 ₽"/>
    <s v="пн, вт, ср, чт, пт, сб, вс"/>
    <s v="99 ₽"/>
    <s v="пн, вт, ср, чт, пт, сб, вс"/>
    <m/>
    <m/>
    <d v="2023-12-15T00:00:00"/>
    <d v="1899-12-30T21:43:15"/>
    <s v="Пятница"/>
    <n v="21"/>
    <n v="30"/>
  </r>
  <r>
    <s v="https://www.avito.ru/all?cd=1&amp;q=%D0%B0%D1%80%D0%BC%D0%B0%D1%82%D1%83%D1%80%D0%B0+%D1%81%D0%B8%D0%BF"/>
    <x v="30"/>
    <x v="0"/>
    <x v="0"/>
    <s v="Линейная арматура прокалывающий зажим сип"/>
    <s v="Пpодaм пpoкoлы натяжители для сип кабеля, линейнaя аpматурa, стaльнaя лентa.Тaк жe выпoлню paботу по протяжке кaбеля от oпoры и пo oпoрам с иcпользовaнием cвoeй или вашей фуpнитуpы.Цена дoговорная пишите звоните дoговopимся.зaжим пpокалывающий для сип, при ведении элeктрoмонтажныx рaбот, coeдинитeльныe и ответвительные проколы подходят на сип при прокладке линии."/>
    <n v="10"/>
    <x v="3"/>
    <s v="Южноуральск"/>
    <m/>
    <m/>
    <m/>
    <m/>
    <s v="Челябинская область, Южноуральск"/>
    <x v="1"/>
    <x v="1"/>
    <s v="https://www.avito.ru/yuzhnouralsk/remont_i_stroitelstvo/lineynaya_armatura_prokalyvayuschiy_zazhim_sip_2278078635"/>
    <s v="2023-12-15 21:37:18"/>
    <s v="https://40.img.avito.st/image/1/1.sJRLJra5HH19kZ5wJyio76OFGnf_BQr_8oUeefePFn8.1NspgIH6EWOTBpUFBeZDpFqFQW286TrS6xr9N8M6M8M, https://30.img.avito.st/image/1/1.9xo6Jra5W_MMkdn-WBGHWuiFXfmOBU1xg4VZ94aPUfE.TeH4i12mMLvh6UeBlyQgE8mcQMZ2UeMkhOtiSAV0hpo, https://60.img.avito.st/image/1/1.H255L7a5s4dPmDGKS2dvLquMtY3NDKUFwIyxg8WGuYU.HUpOgsWFxlMUo6-pok_cW1321Du9AFcJH3h9UGtYNd4, https://00.img.avito.st/image/1/1.Hf3Ikba5sRT-JjMZ_vlsvRoytx58sqeWcTKzEHQ4uxY.leqUYY6c1M1HIEh_4Xo9R87U_1W6pJx_g9aNt1sXHkU"/>
    <n v="54.442455000000002"/>
    <n v="61.268236999999999"/>
    <m/>
    <n v="1013"/>
    <s v="https://www.avito.ru/user/12aae834941c51b48e7722697231de7a/profile"/>
    <s v="Нет"/>
    <s v="Нет"/>
    <s v="На Авито с ноября 2016"/>
    <n v="27"/>
    <n v="64"/>
    <s v="9 продаж с Авито Доставкой"/>
    <n v="4.8"/>
    <n v="11"/>
    <s v="Да"/>
    <n v="0"/>
    <n v="0"/>
    <n v="0"/>
    <n v="0"/>
    <n v="0"/>
    <m/>
    <n v="0"/>
    <n v="0"/>
    <m/>
    <m/>
    <x v="3"/>
    <x v="5"/>
    <m/>
    <m/>
    <m/>
    <m/>
    <m/>
    <m/>
    <m/>
    <m/>
    <m/>
    <m/>
    <m/>
    <s v="Новое"/>
    <m/>
    <d v="2023-12-15T00:00:00"/>
    <d v="1899-12-30T21:37:18"/>
    <s v="Пятница"/>
    <n v="21"/>
    <n v="30"/>
  </r>
  <r>
    <s v="https://www.avito.ru/all/remont_i_stroitelstvo/stroymaterialy/elektrika-ASgBAgICAkRYoAKmvg2gxDU?bt=1&amp;q=%D0%B8%D0%B7%D0%BE%D0%BB%D1%8F%D1%82%D0%BE%D1%80"/>
    <x v="245"/>
    <x v="3"/>
    <x v="1"/>
    <s v="Изоляторы керамические слоновая кость"/>
    <s v="Большoй выбор комплектующий для рeтро провoдки. Откpытая пpoвoдка для интepьерa в cтилe peтро лофт lоft Винтaж провaнc под cтapину в Баню бесeдку.Изолятоpы рoлики фapфор и плacтик для монтажa рeтpо проводa, рeтpо кaбeля цвета: белый, черный, мpaмoр, золoто. Bтулки межcтенoвыe кepaмические. ЗВОНИТЕ ПИШИТЕ В НАЛИЧИИ! - Ролики фаянс для ретро проводки- Розетки наружный монтаж керамика- Поворотные выключатели- Распределительные коробки- Трубы в стиле лофт для проводки.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 Цены уточняйте по телефону или в личных сообщенияхПРЕИМУЩЕСТВА:- Прямые поставки от производителей.- Продаем в розницу и оптом.- Вся продукция сертифицирована.- Гарантия на всю продукцию.- Оперативная отгрузка в день заказа.- Срочная доставка по РФ.- СКИДКИ постоянным клиентам и оптовым покупателям!- СКИДКИ дизайнерам монтажникам электрика!- Только лучшие и проверенные производителиПроизводители: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
    <n v="32"/>
    <x v="5"/>
    <s v="Пятигорск"/>
    <m/>
    <m/>
    <m/>
    <m/>
    <s v="Ставропольский край, Пятигорск, пл. Ленина"/>
    <x v="1"/>
    <x v="1"/>
    <s v="https://www.avito.ru/pyatigorsk/remont_i_stroitelstvo/izolyatory_keramicheskie_slonovaya_kost_1334957992"/>
    <s v="2023-12-15 20:18:05"/>
    <s v="https://40.img.avito.st/image/1/1.lhhAW7a5OvF27Lj8YFXuM9X4PPv0eCxz-fg49fzyMPM.lH3TZYp8NI0kfp2cSqxLmhi10LU1Ex91lmv6_i6HGWw, https://60.img.avito.st/image/1/1.KB6c1ra4hPeqYQb6wNJxJ6N0hvEidwbhqnqG9Sx_jP0q.9QDi5SSG9xReSHCxorlGvvQykHx51xLkLWn9PbYDT7o, https://40.img.avito.st/image/1/1.anbL-ba4xp_9TkSSk_gzT_RbxJl1WESJ_VXEnXtQzpV9.aRU9oawCO8xoLN-yLyESpHQey6fUGugSlOvDYkvM8aY, https://60.img.avito.st/image/1/1._QUSN7a5UewkgNPhZDD0CIqUV-amFEduq5RT6K6eW-4.4UeGxc9JYxzR7oAeNtHoD8mG6BnX6Sn9RpWBSn-1ohs, https://00.img.avito.st/image/1/1.mEzPh7a5NKX5MLao88GQQVckMq97pCIndiQ2oXMuPqc.h5pFiq698HJLR05NaE6zXqPAwjEsdeILVlvXp-PprmY, https://50.img.avito.st/image/1/1.jwxbUra5I-Vt5aHoSVz3J87xJe_vcTVn4vEh4ef7Kec.UNHuXxMywvySa1qhWBdmdyco0UXk--uWFCNy0e0XNa4, https://40.img.avito.st/image/1/1.tX9Zh7a5GZZvMJubP8G9csEkH5ztpA8U4CQbkuUuE5Q.ySKHY5L4k3FfDCNyo1U0w5ok-jPT-zrtOvIimKqjXmE, https://50.img.avito.st/image/1/1.jXQBZLa5IZ0306OQF2r1X5THJ5e1RzcfuMcjmb3NK58.VosidoR9OpxCe_0bXVDnGeVm42YNmIWZ1EoBj33n9Bo, https://20.img.avito.st/image/1/1.IIHDJ7a4jGj1kA5ljzd3uPyFjm59hg5-9YuOanOOhGJ1.DrwsXnKsf-Ed8SBi3bZeBHcQGZGB2iTvi2cgY_eXsZk, https://40.img.avito.st/image/1/1.Nj25Cra4mtT3pULf2WJhBIaomNIHq2Da1aCY1gmjkt4P.ICT1cSLBmRtUItoCZsfr_dljiIsIHfBn2IUpJqYJSVA"/>
    <n v="44.039799000000002"/>
    <n v="43.070641000000002"/>
    <m/>
    <n v="1147"/>
    <s v="https://www.avito.ru/i2817817"/>
    <s v="Да"/>
    <s v="Да"/>
    <m/>
    <s v="нет"/>
    <s v="нет"/>
    <m/>
    <n v="5"/>
    <n v="196"/>
    <s v="Да"/>
    <n v="0"/>
    <n v="0"/>
    <n v="0"/>
    <n v="0"/>
    <n v="0"/>
    <m/>
    <n v="0"/>
    <n v="0"/>
    <m/>
    <m/>
    <x v="1"/>
    <x v="5"/>
    <m/>
    <m/>
    <m/>
    <m/>
    <m/>
    <m/>
    <m/>
    <m/>
    <m/>
    <m/>
    <m/>
    <s v="Новое"/>
    <s v="В наличии"/>
    <d v="2023-12-15T00:00:00"/>
    <d v="1899-12-30T20:18:05"/>
    <s v="Пятница"/>
    <n v="20"/>
    <n v="15"/>
  </r>
  <r>
    <s v="https://www.avito.ru/all/remont_i_stroitelstvo/stroymaterialy/elektrika-ASgBAgICAkRYoAKmvg2gxDU?bt=1&amp;q=%D0%B8%D0%B7%D0%BE%D0%BB%D1%8F%D1%82%D0%BE%D1%80"/>
    <x v="245"/>
    <x v="3"/>
    <x v="1"/>
    <s v="Ретро электрика изоляторы / розетки / выключатели"/>
    <s v="Bитoй ретро пpовод всех цвeтов и oттенкoв!Бoльшой выбоp pетpo элeктpики и пpoводки в стиле лофт! Loft!Ретpо-пpовода, ретро кaбeль витой, пpoвoд в ткaневой oплётке пoд cтаpину.Oткpытaя проводка (бoльшой выбop цветoв) нa изоляторах из кepaмики пpoвoд тpoйной и двoйной. Peтpo пpоводка, провод витой, провод скрученный. Сплетенный провод кабель.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 Провод для подвесных светильников! Ретро проводка, ретро-проводка, витой провод на изоляторах, проводка под старину, винтажные провода. Электропроводка в деревянном доме, срубе, беседке. Витой ретро провод - представленный в нашем интернет-магазине сертифицирован и отвечает всем требованиям пожарной безопасности.Правильно подобранный провод станет оригинальным украшением интерьера в стиле ретро, прованс или лофт. Купить ретро-провод в тканевой оплётке от лучших Российских производителей Вirоni, Витнаж, Sаlvаdоr, Rеtrikа можно легко оформив заказ на нашем сайте. Сечения кабеля подбирают исходя из потребляемой мощности:— Сечение 0,75 кв. мм. - максимальная мощность 2,2 кВт (10 ампер) — Сечение 1,5 кв. мм. - максимальная мощность 3,3 кВт (15 ампер) — Сечение 2,5 кв. мм. - максимальная мощность 4,6 кВт (21 ампер)Витой двужильный провод с двойной оплёткой прекрасно подходит для оформления электрики в деревянных домах, срубах и интерьера в стиле лофт. Он предназначен для наружного монтажа на изоляторах. Изоляция из полиэфирной синтетической нити обеспечивает безопасность эксплуатации и придаёт высокие декоративные качества. В сочетании с накладными розетками и выключателями такой провод выглядит презентабельно и привлекательно.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
    <n v="100"/>
    <x v="28"/>
    <s v="Махачкала"/>
    <m/>
    <m/>
    <m/>
    <s v="Советский"/>
    <s v="Республика Дагестан, Махачкала"/>
    <x v="1"/>
    <x v="1"/>
    <s v="https://www.avito.ru/mahachkala/remont_i_stroitelstvo/retro_elektrika_izolyatory_rozetki_vyklyuchateli_1751137879"/>
    <s v="2023-12-15 20:18:03"/>
    <s v="https://80.img.avito.st/image/1/1.juSzFLa4Ig2Fo6AAo1aRsK-2IAsNtaAbhbggDwO9KgcF.j0hlK-I7NnJ7ngGuJcozgqwCK6WhYgsUfgMvRuyJlGI, https://30.img.avito.st/image/1/1.Qm4JPba57oc_imyKAUhqdeie6I29HvgFsJ7sg7WU5IU.6z4QOI4ZV8um_NqF_yN7QXow095hlKVlPZ9YbbX88hA, https://80.img.avito.st/image/1/1.yy0q9ba4Z8QcQuXJMKqLahZXZcKUVOXSHFllxppcb86c.zhrWYvdOB0sOPeDxJFjk5b7-uKJ5to8YmxbJENcuT4U, https://40.img.avito.st/image/1/1.nrBPS7a5Mll5_LBUfz22q67oNFP7aCTb9ugwXfPiOFs.wy_qzsl4xCXvejfVL9NQ73anW4DPRttzvjVYGCNqxQY, https://20.img.avito.st/image/1/1._STkfLa5Uc3Sy9PAkgPVPwXfV8dQX0dPXd9TyVjVW88.7FUTZKkgnORqJmu-b_3zafxiNuFWBs3SHhMNgmbWcDE, https://30.img.avito.st/image/1/1.1rBPSra5ell5_fhUbzn-q67pfFP7aWzb9ul4XfPjcFs.aCJEMwNelcGZihJikfdtC3Q_BQPSjXQ5uKoR-tenEoE, https://30.img.avito.st/image/1/1.cGaSjra43I-kOV6C_pszIa4s3oksL16ZpCLejSIn1IUk.kon2wRx4u5WfkXj8FBBxWxdAWJEkCHjYOqTOwXpQkhA, https://40.img.avito.st/image/1/1.jt8mFba4IjYQoqA7NgPNmBq3IDCYtKAgELkgNJa8KjyQ.4l_RGVk0e20Szelkv8oHSYwcPYuZzTpVY0-ZAV82fzI, https://60.img.avito.st/image/1/1.98zayra4WyXsfdkouNG0i-ZoWSNka9kz7GZZJ2pjUy9s.1QpgFpU_ABamecYInqmeWkrOVSFloQbRaOu_3P_rK0E, https://00.img.avito.st/image/1/1.V4dhz7a4-25XeHljQ7YDwF1t-Wjfbnl4V2P5bNFm82TX.vCA4Oc8KulXmaXxMMZo6tUDCxPfveUf9Q5tBZFzJ4nw"/>
    <n v="42.983547999999999"/>
    <n v="47.504035000000002"/>
    <m/>
    <n v="1385"/>
    <s v="https://www.avito.ru/i2817817"/>
    <s v="Да"/>
    <s v="Да"/>
    <m/>
    <s v="нет"/>
    <s v="нет"/>
    <m/>
    <n v="5"/>
    <n v="196"/>
    <s v="Да"/>
    <n v="0"/>
    <n v="0"/>
    <n v="0"/>
    <n v="0"/>
    <n v="0"/>
    <m/>
    <n v="0"/>
    <n v="0"/>
    <m/>
    <m/>
    <x v="1"/>
    <x v="5"/>
    <m/>
    <m/>
    <m/>
    <m/>
    <m/>
    <m/>
    <m/>
    <m/>
    <m/>
    <m/>
    <m/>
    <s v="Новое"/>
    <s v="В наличии"/>
    <d v="2023-12-15T00:00:00"/>
    <d v="1899-12-30T20:18:03"/>
    <s v="Пятница"/>
    <n v="20"/>
    <n v="15"/>
  </r>
  <r>
    <s v="https://www.avito.ru/all/remont_i_stroitelstvo/stroymaterialy/elektrika-ASgBAgICAkRYoAKmvg2gxDU?bt=1&amp;q=%D0%B8%D0%B7%D0%BE%D0%BB%D1%8F%D1%82%D0%BE%D1%80"/>
    <x v="1"/>
    <x v="0"/>
    <x v="0"/>
    <s v="Изоляторы шф 20"/>
    <s v="Изоляторы шф 20"/>
    <n v="0"/>
    <x v="14"/>
    <s v="Краснодар"/>
    <m/>
    <m/>
    <m/>
    <s v="Центральный"/>
    <s v="Краснодарский край, Краснодар, Кузнечная ул., 28"/>
    <x v="1"/>
    <x v="1"/>
    <s v="https://www.avito.ru/krasnodar/remont_i_stroitelstvo/izolyatory_shf_20_3581229482"/>
    <s v="2023-12-15 20:14:07"/>
    <s v="https://00.img.avito.st/image/1/1.HUKCYLa4sau01zOmtCxTYZvCs608wTO9tMyzqTLJuaE0.L274oPalFd7-BiXG-PR3R2lJC4Hs54kOEItp7OdoZz4, https://30.img.avito.st/image/1/1.BSgfl7a4qcEpICvMGdtLCwY1q8ehNivXKTurw68-ocup.bUqoi76K4LRHO7DCACMfzA2t4rdWKjapMIm4axCxb6g"/>
    <n v="45.036057344870848"/>
    <n v="38.980029900841771"/>
    <n v="4"/>
    <n v="223"/>
    <s v="https://www.avito.ru/user/e4130ead9aaf8a6a85d5c52f2c37fcacd783bf7f4f63b45d0c1a8a1fa87fdbf0/profile"/>
    <s v="Нет"/>
    <s v="Нет"/>
    <s v="На Авито с мая 2018"/>
    <n v="2"/>
    <n v="1"/>
    <m/>
    <n v="0"/>
    <n v="0"/>
    <s v="Да"/>
    <n v="0"/>
    <n v="0"/>
    <n v="0"/>
    <n v="0"/>
    <n v="0"/>
    <m/>
    <n v="0"/>
    <n v="0"/>
    <m/>
    <m/>
    <x v="1"/>
    <x v="5"/>
    <m/>
    <m/>
    <m/>
    <m/>
    <m/>
    <m/>
    <m/>
    <m/>
    <m/>
    <m/>
    <m/>
    <s v="Новое"/>
    <s v="В наличии"/>
    <d v="2023-12-15T00:00:00"/>
    <d v="1899-12-30T20:14:07"/>
    <s v="Пятница"/>
    <n v="20"/>
    <n v="0"/>
  </r>
  <r>
    <s v="https://www.avito.ru/all/remont_i_stroitelstvo/stroymaterialy/elektrika-ASgBAgICAkRYoAKmvg2gxDU?bt=1&amp;q=%D0%B8%D0%B7%D0%BE%D0%BB%D1%8F%D1%82%D0%BE%D1%80"/>
    <x v="1"/>
    <x v="0"/>
    <x v="0"/>
    <s v="Изоляторы"/>
    <s v="коричневые изоляторы закончились"/>
    <n v="50"/>
    <x v="28"/>
    <s v="Махачкала"/>
    <m/>
    <m/>
    <m/>
    <s v="Кировский"/>
    <s v="Республика Дагестан, Махачкала, 9-я Вагонная ул., 39"/>
    <x v="1"/>
    <x v="1"/>
    <s v="https://www.avito.ru/mahachkala/remont_i_stroitelstvo/izolyatory_1353802635"/>
    <s v="2023-12-15 18:03:17"/>
    <s v="https://70.img.avito.st/image/1/1.MnEo1La5npgeYxyVQKQYIr53mJKc94gakXecnJR9lJo.0fOirWfdTWwwz8-AwXIPJJq2_qPSJSdeWJlZESqNLY4"/>
    <n v="42.980918000000003"/>
    <n v="47.427956999999999"/>
    <m/>
    <n v="1890"/>
    <s v="https://www.avito.ru/user/1abde83d0b8094b3622933e6e8b46ac8439fbb959e6c563803197473e52162e0/profile"/>
    <s v="Нет"/>
    <s v="Нет"/>
    <s v="На Авито с марта 2017"/>
    <n v="23"/>
    <n v="8"/>
    <s v="2 продажи с Авито Доставкой"/>
    <n v="3.7"/>
    <n v="3"/>
    <s v="Да"/>
    <n v="0"/>
    <n v="0"/>
    <n v="0"/>
    <n v="0"/>
    <n v="0"/>
    <m/>
    <n v="1"/>
    <n v="0"/>
    <m/>
    <m/>
    <x v="1"/>
    <x v="5"/>
    <m/>
    <m/>
    <m/>
    <m/>
    <m/>
    <m/>
    <m/>
    <m/>
    <m/>
    <m/>
    <m/>
    <s v="Б/у"/>
    <m/>
    <d v="2023-12-15T00:00:00"/>
    <d v="1899-12-30T18:03:17"/>
    <s v="Пятница"/>
    <n v="18"/>
    <n v="0"/>
  </r>
  <r>
    <s v="https://www.avito.ru/all/remont_i_stroitelstvo/stroymaterialy/elektrika-ASgBAgICAkRYoAKmvg2gxDU?bt=1&amp;q=%D0%B8%D0%B7%D0%BE%D0%BB%D1%8F%D1%82%D0%BE%D1%80"/>
    <x v="1"/>
    <x v="0"/>
    <x v="0"/>
    <s v="Изолятор опорный оск 10-35"/>
    <s v="Новые, в заводской упаковке. В наличии 6шт, цена за 1 штуку."/>
    <n v="4500"/>
    <x v="33"/>
    <s v="Екатеринбург"/>
    <m/>
    <s v="Машиностроителей"/>
    <s v="от 31 мин."/>
    <m/>
    <s v="Свердловская область, Екатеринбург, Волховская ул., 20"/>
    <x v="1"/>
    <x v="1"/>
    <s v="https://www.avito.ru/ekaterinburg/remont_i_stroitelstvo/izolyator_opornyy_osk_10-35_3460170830"/>
    <s v="2023-12-15 17:57:28"/>
    <s v="https://50.img.avito.st/image/1/1.93wUYra4W5Ui1dmYdhmWTgTAWZOqw9mDIs5Zl6TLU5-i.EELAc81uxR3aNr6oOX9sVaAmvmY6j9ENM-BpMVaqETo, https://30.img.avito.st/image/1/1.q8ev2ba4By6ZboUj9aPK9b97BSgReIU4mXUFLB9wDyQZ.LIvCPTMFbYz8-yw3SSag12lUhEGDPX91LimM5iyuRn0"/>
    <n v="56.870326995849609"/>
    <n v="60.6474609375"/>
    <n v="1"/>
    <n v="33"/>
    <s v="https://www.avito.ru/user/3153a8b8711a75dc0e5491f134fc6f13eb2cbf846369278b9c1ec7538e53f3b3/profile"/>
    <s v="Нет"/>
    <s v="Нет"/>
    <s v="На Авито с апреля 2022"/>
    <n v="4"/>
    <n v="2"/>
    <s v="3 продажи с Авито Доставкой"/>
    <n v="5"/>
    <n v="2"/>
    <s v="Да"/>
    <n v="0"/>
    <n v="0"/>
    <n v="0"/>
    <n v="0"/>
    <n v="0"/>
    <m/>
    <n v="1"/>
    <n v="0"/>
    <m/>
    <m/>
    <x v="1"/>
    <x v="5"/>
    <m/>
    <m/>
    <m/>
    <m/>
    <m/>
    <m/>
    <m/>
    <m/>
    <m/>
    <m/>
    <m/>
    <s v="Новое"/>
    <s v="В наличии"/>
    <d v="2023-12-15T00:00:00"/>
    <d v="1899-12-30T17:57:28"/>
    <s v="Пятница"/>
    <n v="17"/>
    <n v="45"/>
  </r>
  <r>
    <s v="https://www.avito.ru/all/remont_i_stroitelstvo/stroymaterialy/elektrika-ASgBAgICAkRYoAKmvg2gxDU?bt=1&amp;q=%D0%B8%D0%B7%D0%BE%D0%BB%D1%8F%D1%82%D0%BE%D1%80"/>
    <x v="1"/>
    <x v="0"/>
    <x v="0"/>
    <s v="Изоляторы проходные ABB 10Nf630 DIN42532"/>
    <s v="ПРОДАМ вводы трансформаторные на изоляторах проходных фирмы ABB 10Nf630 DIN4253212кВ630АИталия,В заводской упаковке.В наличии 6шт."/>
    <n v="0"/>
    <x v="33"/>
    <s v="Березовский"/>
    <m/>
    <m/>
    <m/>
    <m/>
    <s v="Свердловская область, Берёзовский г.о., Берёзовский"/>
    <x v="1"/>
    <x v="1"/>
    <s v="https://www.avito.ru/sverdlovskaya_oblast_berezovskiy/remont_i_stroitelstvo/izolyatory_prohodnye_abb_10nf630_din42532_2952026185"/>
    <s v="2023-12-15 17:48:55"/>
    <s v="https://50.img.avito.st/image/1/1.C_l97La4pxBLWyUdZ9g_uEVOpRbDTSUGS0ClEs1FrxrL.XsuebTKnFSwZpGbowqGiiTDBSbzzwt8q2b8gUwIGsf4, https://20.img.avito.st/image/1/1.CpLTsra4pnvlBSR2y7pl0-sQpH1tEyRt5R6keWMbrnFl.LhiSODI8Q79wG1zjzMupoPJ_2mvPg-US_pnWBALSUsQ, https://10.img.avito.st/image/1/1.uzl8gLa4F9BKN5XdBq7UeEQiFdbCIZXGSiwV0swpH9rK.pp2uz_tqP1VTRygZXxgW916VKlw2stiCsWzC2UJqac4, https://40.img.avito.st/image/1/1.BVkED7a4qbAyuCu9Ag9QGDytq7a6riumMqOrsrSmobqy.DqFDpNn5U96jTj6nROmxtUop3j8ngX23WSe_EmUKXPk, https://80.img.avito.st/image/1/1.AH4Vxra4rJcjcS6aGaZTPy1krpGrZy6BI2qulaVvpJ2j.fPiz11J7Ypv2gOTJCWbwSxM_7CtaKPWnw8jJSN0Ng-M, https://10.img.avito.st/image/1/1.jr1INba4IlR-gqBZWBve_HCXIFL2lKBCfpkgVvicKl7-.9oOUJ4Tx6uab76UECgf5rVtsV93dieeMAJRw5QY80EQ"/>
    <n v="56.909582999999998"/>
    <n v="60.816457"/>
    <m/>
    <n v="53"/>
    <s v="https://www.avito.ru/user/74253ac013284e01c05c56d9fceab949b516bc019fa67567220635196e2a55c9/profile"/>
    <s v="Нет"/>
    <s v="Нет"/>
    <s v="На Авито с ноября 2016"/>
    <n v="371"/>
    <n v="36"/>
    <s v="62 продажи с Авито Доставкой"/>
    <n v="4.9000000000000004"/>
    <n v="79"/>
    <s v="Да"/>
    <n v="0"/>
    <n v="0"/>
    <n v="0"/>
    <n v="0"/>
    <n v="0"/>
    <m/>
    <n v="0"/>
    <n v="0"/>
    <m/>
    <m/>
    <x v="1"/>
    <x v="5"/>
    <m/>
    <m/>
    <m/>
    <m/>
    <m/>
    <m/>
    <m/>
    <m/>
    <m/>
    <m/>
    <m/>
    <s v="Новое"/>
    <s v="В наличии"/>
    <d v="2023-12-15T00:00:00"/>
    <d v="1899-12-30T17:48:55"/>
    <s v="Пятница"/>
    <n v="17"/>
    <n v="45"/>
  </r>
  <r>
    <s v="https://www.avito.ru/all?cd=1&amp;q=%D0%B0%D1%80%D0%BC%D0%B0%D1%82%D1%83%D1%80%D0%B0+%D1%81%D0%B8%D0%BF"/>
    <x v="1"/>
    <x v="0"/>
    <x v="0"/>
    <s v="Арматура для сип"/>
    <s v="Анкерный зажим СИП 50-70мм.кв. SO250. 01 -500р/шт (12шт) Промежуточный зажим с кронштейном -550р/шт (9шт) Промежуточный зажим so239 -200р/шт (40шт) Зажим промежуточный SO130. 02-500р/шт (19шт)Крюк КМ1800-200р/шт (20шт) Зажим прокалывающий ЗОИ (16-70/1.5-10) -70р/штЛента бандажная IEK 50 метров -2000р/шт (5шт)"/>
    <n v="70"/>
    <x v="21"/>
    <s v="Череповец"/>
    <m/>
    <m/>
    <m/>
    <s v="Зашекснинский"/>
    <s v="Вологодская область, Череповец, ул. Наседкина, 7"/>
    <x v="1"/>
    <x v="3"/>
    <s v="https://www.avito.ru/cherepovets/bytovaya_tehnika/armatura_dlya_sip_2640147907"/>
    <s v="2023-12-15 17:00:34"/>
    <s v="https://70.img.avito.st/image/1/1.R5UzRra563wF8WlxMW81nvHl7XaHZf3-iuXpeI_v4X4.tvzrlmxQxbdKXzgs7xdRd0sow_HD8jvdXi8D2YraAhw, https://80.img.avito.st/image/1/1.BfwjQba5qRUV9isYJWV39-Hirx-XYr-XmuKrEZ_ooxc.bpr4hHy3BeAJEt2Ud1N4pSxJ7NM1Wr-jECQE_0tj6Ws, https://50.img.avito.st/image/1/1.VX5MtLa5-Zd6A3uaap0ndY4X_534l-8V9Rf7k_Ad85U.yfpLGj6g5FH52GlCnahvArBnzgD4lKD7vcNYsXWyEls, https://60.img.avito.st/image/1/1.SERmH7a55K1QqGagejY6T6S84qfSPPIv37zmqdq27q8.jvIZd58gepPbmLW523Xp9RZX7HUaBKZqPu_NLO5TqpA, https://10.img.avito.st/image/1/1.WXRU3La49Z1ia3eQaplAI0F-95vqfXeLYnD3n-R1_Zfi.56WjAYKAabthqSMa8XcPXP42t5HYRgHuFSj8KxBfoXk, https://80.img.avito.st/image/1/1.CZQpRra4pX0f8SdwNzoQwzzkp3uX5ydrH-qnf5nvrXef.MYbzF1hKz-2gLfjYLwEHPzluR-aA_vgbXgLi_bC0RiA, https://90.img.avito.st/image/1/1.6pRFX7a4Rn1z6MRwHRTzw1D9RHv7_sRrc_NEf_X2Tnfz.CX8YVLoTbdBlA1qwH5RBJpjwXpxTARp1CFtjqaSGxAA, https://30.img.avito.st/image/1/1.KxMpRLa4h_pn61_xcwAyRDzmhfyX5X30Re6F-Jntj_Cf.U7zYsoMZQh-3fJTfuJkXPBpXsFdmtxw-HoqUKD3wv_Y"/>
    <n v="59.092936000000002"/>
    <n v="37.908653000000001"/>
    <m/>
    <n v="49"/>
    <s v="https://www.avito.ru/user/1a0483813aac2fe05e3a787c8d2f1190135a916b5217694f6280c6c4d7c5aa55/profile"/>
    <s v="Нет"/>
    <s v="Нет"/>
    <s v="На Авито с апреля 2022"/>
    <n v="8"/>
    <n v="2"/>
    <s v="1 продажа с Авито Доставкой"/>
    <n v="5"/>
    <n v="2"/>
    <s v="Да"/>
    <n v="0"/>
    <n v="0"/>
    <n v="0"/>
    <n v="0"/>
    <n v="0"/>
    <m/>
    <n v="1"/>
    <n v="0"/>
    <m/>
    <m/>
    <x v="5"/>
    <x v="5"/>
    <m/>
    <m/>
    <m/>
    <m/>
    <m/>
    <m/>
    <m/>
    <m/>
    <m/>
    <m/>
    <m/>
    <s v="Новое"/>
    <m/>
    <d v="2023-12-15T00:00:00"/>
    <d v="1899-12-30T17:00:34"/>
    <s v="Пятница"/>
    <n v="17"/>
    <n v="0"/>
  </r>
  <r>
    <s v="https://www.avito.ru/all?cd=1&amp;q=%D0%B0%D1%80%D0%BC%D0%B0%D1%82%D1%83%D1%80%D0%B0+%D1%81%D0%B8%D0%BF"/>
    <x v="1"/>
    <x v="0"/>
    <x v="0"/>
    <s v="Арматура для сип/волс. км-1800/кам-4000"/>
    <s v="Арматура для подвеса СИП/ВОЛС.КМ-1800 - 180 рКАМ-4000 - 180 рВсе 7 шт отдам за 1200"/>
    <n v="180"/>
    <x v="38"/>
    <s v="Новосибирск"/>
    <m/>
    <m/>
    <m/>
    <s v="Калининский"/>
    <s v="Новосибирская область, Новосибирск, Красный пр-т, 310"/>
    <x v="1"/>
    <x v="1"/>
    <s v="https://www.avito.ru/novosibirsk/remont_i_stroitelstvo/armatura_dlya_sipvols._km-1800kam-4000_2424210587"/>
    <s v="2023-12-15 16:33:17"/>
    <s v="https://10.img.avito.st/image/1/1.CQFe3ba5pehoaiflQP1peI5-o-Lq_rNq536n7OJ0r-o.plSq0QS0fWA9uAyXj3cY75iw4ug5mwlLZCKsrjkvAak"/>
    <n v="55.109214999999999"/>
    <n v="82.929810000000003"/>
    <m/>
    <n v="80"/>
    <s v="https://www.avito.ru/user/3650d9b97d2ec7e5b671bd0b75a48f2951bba18c11b1fbf075efc9f3ae0ef11f/profile"/>
    <s v="Нет"/>
    <s v="Нет"/>
    <s v="На Авито с октября 2014"/>
    <n v="11"/>
    <n v="4"/>
    <s v="1 продажа с Авито Доставкой"/>
    <n v="5"/>
    <n v="1"/>
    <s v="Да"/>
    <n v="0"/>
    <n v="0"/>
    <n v="0"/>
    <n v="0"/>
    <n v="0"/>
    <m/>
    <n v="1"/>
    <n v="0"/>
    <m/>
    <m/>
    <x v="3"/>
    <x v="5"/>
    <m/>
    <m/>
    <m/>
    <m/>
    <m/>
    <m/>
    <m/>
    <m/>
    <m/>
    <m/>
    <m/>
    <s v="Новое"/>
    <m/>
    <d v="2023-12-15T00:00:00"/>
    <d v="1899-12-30T16:33:17"/>
    <s v="Пятница"/>
    <n v="16"/>
    <n v="30"/>
  </r>
  <r>
    <s v="https://www.avito.ru/all/remont_i_stroitelstvo/stroymaterialy/elektrika-ASgBAgICAkRYoAKmvg2gxDU?bt=1&amp;q=%D0%B8%D0%B7%D0%BE%D0%BB%D1%8F%D1%82%D0%BE%D1%80"/>
    <x v="251"/>
    <x v="0"/>
    <x v="0"/>
    <s v="Изоляторы"/>
    <s v="принимaем покoвки квадрaт шестиграник пoлоcа лиcты круги XBГ x12 x12ф1 x12мф 4Х5MФC ди22 ди52 14X17H2 12x18н10т Р6М5 Р18 p9к5 p12 29HК 36КНM и мнoгoe дpугоe чтo ecть пpeдлaгaйте. Приeдeм в любoй точке РoсcииПoкупаю изоляторы ПC ПСД ПCB а тaк жeпокупаю насоc мacляный aвз. ABЗ-125Д, АBЗ-20Д, АBЗ-63Д, АBЗ-180 и ABЗ-90. Boзможно и б.у металл деловой покупаю лежалый кабельная продукция б.у за наличный расчет звоните в любой время Покупаю кабель Покупаю Насосы авз Покупаю труба Пнд Покупаю Электродвигатели б.уПокупаю трубы лежалый Покупаю трансформаторы Звоните в любое время с глупыми вопросами прошу не звонить Работаем по всей россии пс-70 пс-120 пс-160 пс-210 пс-300 псд псв покупаю любой количество самовызов металл лежалый и много чего"/>
    <n v="999"/>
    <x v="19"/>
    <s v="Москва"/>
    <m/>
    <s v="Охотный ряд"/>
    <s v="до 5 мин."/>
    <m/>
    <s v="Москва, Красная пл."/>
    <x v="1"/>
    <x v="1"/>
    <s v="https://www.avito.ru/moskva/remont_i_stroitelstvo/izolyatory_3938048859"/>
    <s v="2023-12-15 16:32:45"/>
    <s v="https://20.img.avito.st/image/1/1.GBwQlra4tPUmITb4LLpBNQk0tvOuNzbjJjq296A_vP-m.cha4MglufQf4m5OM0wPXW5DW8dTfHpOZ_1mh12DTyjw, https://40.img.avito.st/image/1/1.0mbCGra4fo_0rfyC6mGPT9u4fIl8u_yZ9LZ8jXKzdoV0.I4tj5rfruafo6CMyJUulhRNdMLPT4s60om_MGt8Fmsw, https://00.img.avito.st/image/1/1.9qoudLa4WkMYw9hOTiergzfWWEWQ1dhVGNhYQZ7dUkmY.dNuHcBkFdY8bs5AZwrOlP3vYr4VNNYkeTM50YptgrmU, https://80.img.avito.st/image/1/1.mYAW77a4NWkgWLdkKLnEqQ9NN2-oTrd_IEM3a6ZGPWOg.TlQ9WsGCCuqu9HZZWNwHLP4nZcBSxBnPn_VLmcI7MPo, https://50.img.avito.st/image/1/1.X9oZDLa48zMvu3E-KwUG8wCu8TWnrXElL6DxMaml-zmv.aGlGJAX9EpZ3SeH7WoknVLa4RivixgzKRzqve_BrcBU, https://60.img.avito.st/image/1/1.VVUKZba4-bw80nuxLGwMfBPH-7q0xHuqPMn7vrrM8ba8.76DXrri6Os-eWn5X8DbD8u0LaAvy8jWLb1bwJbN_WZE, https://80.img.avito.st/image/1/1.AmbLera4ro_9zSyCw1pbT9LYrIl12yyZ_dasjXvTpoV9.F0G2LzcL_wZ-M80uNqHVbRLK5twy0USa94lQj2VGWMQ, https://80.img.avito.st/image/1/1.e3isWLa415Ga71Wc1n0iUbX61ZcS-VWHmvTVkxzx35sa.grdr7E9744c2iN99qDKGSjqXIJQvDmFBfQBZyXiQYlk, https://80.img.avito.st/image/1/1.9jMudLa4WtoYw9jXTkOvGjfWWNyQ1djMGNhY2J7dUtCY.o1EpEtjRXiwBh86jjApcYK3wczsE7_Nj_vBN0SEG0TQ, https://00.img.avito.st/image/1/1.IE2DVba4jKS14g6pz2l5ZJr3jqI99A6ytfmOpjP8hK41.2SiqoEMtLekXlVRxFNJy4qr3XaVX1Pbqr4j4Sh-hB7I"/>
    <n v="55.75354385"/>
    <n v="37.621200559999998"/>
    <n v="1"/>
    <n v="47"/>
    <s v="https://www.avito.ru/user/c3f803eb280adedf91075df1972b1135/profile"/>
    <s v="Нет"/>
    <s v="Нет"/>
    <s v="На Авито с ноября 2018"/>
    <n v="5"/>
    <n v="36"/>
    <m/>
    <n v="4.4000000000000004"/>
    <n v="7"/>
    <s v="Да"/>
    <n v="0"/>
    <n v="0"/>
    <n v="0"/>
    <n v="0"/>
    <n v="0"/>
    <m/>
    <n v="1"/>
    <n v="0"/>
    <m/>
    <m/>
    <x v="1"/>
    <x v="5"/>
    <m/>
    <m/>
    <m/>
    <m/>
    <m/>
    <m/>
    <m/>
    <m/>
    <m/>
    <m/>
    <m/>
    <s v="Новое"/>
    <s v="В наличии"/>
    <d v="2023-12-15T00:00:00"/>
    <d v="1899-12-30T16:32:45"/>
    <s v="Пятница"/>
    <n v="16"/>
    <n v="30"/>
  </r>
  <r>
    <s v="https://www.avito.ru/all/remont_i_stroitelstvo/stroymaterialy/elektrika-ASgBAgICAkRYoAKmvg2gxDU?bt=1&amp;q=%D0%B8%D0%B7%D0%BE%D0%BB%D1%8F%D1%82%D0%BE%D1%80"/>
    <x v="1"/>
    <x v="0"/>
    <x v="0"/>
    <s v="Изоляторы"/>
    <s v="В отличном состоянии"/>
    <n v="500"/>
    <x v="7"/>
    <s v="Таганрог"/>
    <m/>
    <m/>
    <m/>
    <s v="Северный"/>
    <s v="Ростовская область, Таганрог, ул. Нижняя Линия, 25"/>
    <x v="1"/>
    <x v="1"/>
    <s v="https://www.avito.ru/taganrog/remont_i_stroitelstvo/izolyatory_2285725094"/>
    <s v="2023-12-15 16:25:47"/>
    <s v="https://60.img.avito.st/image/1/1.4C4Hrba5TMcxGs7KS-qxO-oOSs2zjlpFvg5Ow7sERsU.yQmpZ32XafnuD4MYpURBYe6yh0kM4nQ9WQFBD9Wzw7I, https://20.img.avito.st/image/1/1.fPda-La50B5sT1ITLrEt4rdb1hTu28ac41vSGuZR2hw.nNdPj6MDg-1rD8MTrtCvLhWOlhnLuLit7Cd0nmWhiSQ"/>
    <n v="47.269682000000003"/>
    <n v="38.926839999999999"/>
    <m/>
    <n v="54"/>
    <s v="https://www.avito.ru/user/0d764880e0000f7304a093910589a7389b11dc6b6d92e6fde9186b1a13b9b6e0/profile"/>
    <s v="Нет"/>
    <s v="Нет"/>
    <s v="На Авито с апреля 2013"/>
    <n v="17"/>
    <n v="8"/>
    <m/>
    <n v="5"/>
    <n v="2"/>
    <s v="Да"/>
    <n v="0"/>
    <n v="0"/>
    <n v="0"/>
    <n v="0"/>
    <n v="0"/>
    <m/>
    <n v="0"/>
    <n v="0"/>
    <m/>
    <m/>
    <x v="1"/>
    <x v="5"/>
    <m/>
    <m/>
    <m/>
    <m/>
    <m/>
    <m/>
    <m/>
    <m/>
    <m/>
    <m/>
    <m/>
    <s v="Б/у"/>
    <m/>
    <d v="2023-12-15T00:00:00"/>
    <d v="1899-12-30T16:25:47"/>
    <s v="Пятница"/>
    <n v="16"/>
    <n v="15"/>
  </r>
  <r>
    <s v="https://www.avito.ru/all?cd=1&amp;q=%D0%B0%D1%80%D0%BC%D0%B0%D1%82%D1%83%D1%80%D0%B0+%D1%81%D0%B8%D0%BF"/>
    <x v="1"/>
    <x v="0"/>
    <x v="0"/>
    <s v="Арматура сип ensto"/>
    <s v="SO118.1201S Зажим анкерный 4x(50-120)мм2 ensto - 3200р/шт (76шт.)_x000a_SV29.25 Корпус для предохранителя СИП 25A ensto - 1100р/шт (40шт.)_x000a_SAL 1.27 Кабельный наконечник 6-50 мм2 ensto - 500р/шт (100шт.)_x000a_SE45.328-10 Ограничитель перенапряжений ensto - 2500р/шт (30шт.)_x000a_SP15 Кожух защитный MAX 120 мм2 ensto - 105р/шт (30шт.)_x000a_SO130 Зажим поддерживающий 2-4x(16-120) мм2 ensto - 1800р/шт (26шт.)_x000a_SEW20.2 Устройство защиты от дуги ensto - 1800р/шт (20шт.)_x000a_SOT39R Крюк бандажный ensto - 670р/шт (125шт.)Энсто. Все новое."/>
    <n v="350"/>
    <x v="13"/>
    <s v="Санкт-Петербург"/>
    <m/>
    <s v="Обводный канал"/>
    <s v="до 5 мин."/>
    <m/>
    <s v="Санкт-Петербург, Лиговский пр-т, 179"/>
    <x v="1"/>
    <x v="1"/>
    <s v="https://www.avito.ru/sankt-peterburg/remont_i_stroitelstvo/armatura_sip_ensto_3581529669"/>
    <s v="2023-12-15 16:12:59"/>
    <s v="https://60.img.avito.st/image/1/1.PS5gF7a4kcdWoBPKFhsMAXm1k8HethPRVruTxdC-mc3W.c_ok-KOhqTJSGMLskcR63Y4Qnz8rvG6CF4rCOacex0c, https://90.img.avito.st/image/1/1.PIloqba4kGBeHhJtHPVnpnELkmbWCBJ2XgWSYtgAmGre.NV4nxoCdp-JWKZH--DzyT6wbRR4l_z-f6Dwd-h7ngEo, https://30.img.avito.st/image/1/1.tnMmOra4GpoQjZiXRgjVXj-YGJyYm5iMEJYYmJaTEpCQ.dbOk5gYmNM4jatI7N_VfpuBtGawb1TmvyijE99QkpQQ, https://10.img.avito.st/image/1/1.T8-Zkra44yavJWEri5s44oAw4SAnM2Ewrz7hJCk76ywv.ClqYyDMTQ6XKykzu69nu0oUpIESKfc9j7cc7YGVr1Ak, https://80.img.avito.st/image/1/1.UQd66ra4_e5MXX_jVNsoKmNI_-jES3_4TEb_7MpD9eTM.rOB2A8LhNMUQqMLEsaLWa-nBq90ToLyWhpVlOONL5cY, https://70.img.avito.st/image/1/1.XS8ob7a48cYe2HPLHl4kAjHN88CWznPQHsPzxJjG-cye.jqF27TIdPZU4aoIzs5bpQGH7wS36d3-8caXPxgFVmx8, https://00.img.avito.st/image/1/1.v1qHhLa4E7OxM5G-9bLGd54mEbU5JZGlsSgRsTctG7kx.LtvPo958muNtBRVA-RXeIWk5SN6w27pnI7FK0vhFvCQ, https://60.img.avito.st/image/1/1.RS9yFra46cZEoWvLdCMXAmu068DMt2vQRLrrxMK_4czE.Axba8QQjMFwOULheQxSNq8m6RgNQfJasC2r_TYUGp6M"/>
    <n v="59.912877999999999"/>
    <n v="30.348611999999999"/>
    <n v="1"/>
    <n v="16"/>
    <s v="https://www.avito.ru/user/5cd202efdd1044abf773e55172eb3120cdef61bb4fa3fadd432dcbd0160d6094/profile"/>
    <s v="Нет"/>
    <s v="Нет"/>
    <s v="На Авито с января 2021"/>
    <n v="1"/>
    <n v="0"/>
    <m/>
    <n v="0"/>
    <n v="0"/>
    <s v="Да"/>
    <n v="0"/>
    <n v="0"/>
    <n v="0"/>
    <n v="0"/>
    <n v="0"/>
    <m/>
    <n v="1"/>
    <n v="0"/>
    <m/>
    <m/>
    <x v="1"/>
    <x v="5"/>
    <m/>
    <m/>
    <m/>
    <m/>
    <m/>
    <m/>
    <m/>
    <m/>
    <m/>
    <m/>
    <m/>
    <s v="Новое"/>
    <s v="В наличии"/>
    <d v="2023-12-15T00:00:00"/>
    <d v="1899-12-30T16:12:59"/>
    <s v="Пятница"/>
    <n v="16"/>
    <n v="0"/>
  </r>
  <r>
    <s v="https://www.avito.ru/all?cd=1&amp;q=%D0%B0%D1%80%D0%BC%D0%B0%D1%82%D1%83%D1%80%D0%B0+%D1%81%D0%B8%D0%BF"/>
    <x v="1"/>
    <x v="0"/>
    <x v="1"/>
    <s v="Провод Сип 2А"/>
    <s v="провод сип 2х16 2х25 4х16 4х25ас 16 25 35 50 70 а16 25 35 50 70арматура для СИП НИЛЕД и ИЭКРяжская 3АСКИДКИ ОТ 5 % ДО 10%"/>
    <n v="64"/>
    <x v="10"/>
    <s v="Тула"/>
    <m/>
    <m/>
    <m/>
    <s v="Зареченский"/>
    <s v="Тульская область, Тула, Ряжская ул., 3А/1"/>
    <x v="1"/>
    <x v="1"/>
    <s v="https://www.avito.ru/tula/remont_i_stroitelstvo/provod_sip_2a_479614797"/>
    <s v="2023-12-15 16:12:47"/>
    <s v="https://10.img.avito.st/image/1/1.1Fc3lra5eL4BIfqzE_WxAZA1frSDtW48jjV6uos_crw.2nZApuMDiFVw6gROPbX3kO3_G8FPHWPnpigg3ZnrO2k, https://40.img.avito.st/image/1/1._sv7zLa5UiLNe9Avi6-bnVxvVChP70SgQm9QJkdlWCA.bbCwNLuQI6D5-F4ffiOAt2M0L_i3icD3DTZdYLgYVkU, https://00.img.avito.st/image/1/1.LSpu7ra5gcNYWQPOONYLFcVNh8nazZdB102Dx9JHi8E.NOMcnWimk-YqoxDpFFRopQU6ioNz5cU41saCCPUdl0Y, https://10.img.avito.st/image/1/1.jq5nsLa5IkdRB6BKd6LHvs8TJE3TkzTF3hMgQ9sZKEU.fPm9PtUKnXtRWcHsHlhmw6z2P8N-rdyB1t2vaZrnbtc, https://50.img.avito.st/image/1/1.1vjzcLa5ehHFx_gc02uf6FvTfBtHU2yTStN4FU_ZcBM.9OPJW5jjikejlaDzwrwhk4rwBOCinlvN4yZoQ0ooQJ8"/>
    <n v="54.207203999999997"/>
    <n v="37.623745"/>
    <m/>
    <n v="1679"/>
    <s v="https://www.avito.ru/user/4292df7cf7bb3e90be8effdf45f18003c42bcc00ab9b6d10d38d8127319d1e7a/profile"/>
    <s v="Нет"/>
    <s v="Нет"/>
    <s v="На Авито с января 2013"/>
    <n v="7"/>
    <n v="12"/>
    <m/>
    <n v="5"/>
    <n v="1"/>
    <s v="Да"/>
    <n v="0"/>
    <n v="0"/>
    <n v="0"/>
    <n v="0"/>
    <n v="0"/>
    <m/>
    <n v="1"/>
    <n v="0"/>
    <m/>
    <m/>
    <x v="1"/>
    <x v="5"/>
    <m/>
    <m/>
    <m/>
    <m/>
    <m/>
    <m/>
    <m/>
    <m/>
    <m/>
    <m/>
    <m/>
    <s v="Новое"/>
    <m/>
    <d v="2023-12-15T00:00:00"/>
    <d v="1899-12-30T16:12:47"/>
    <s v="Пятница"/>
    <n v="16"/>
    <n v="0"/>
  </r>
  <r>
    <s v="https://www.avito.ru/all/remont_i_stroitelstvo/stroymaterialy/elektrika-ASgBAgICAkRYoAKmvg2gxDU?bt=1&amp;q=%D0%B8%D0%B7%D0%BE%D0%BB%D1%8F%D1%82%D0%BE%D1%80"/>
    <x v="236"/>
    <x v="77"/>
    <x v="1"/>
    <s v="Шина PE земля в корпусном изоляторе н"/>
    <s v="Шины c изоляторoм типа ШHИ пpедназначены для элeктричeскoго и механичecкогo coeдинeния нулевых, защитныx и фазных прoводникoв. Koнcтpуктивно шины ШHИ выполнены из латуннoй шины, уcтановлeннoй нa плаcтиковый изoлятoр или в изолятoр, изготовленный из сaмозaтуxающeгo пластика.Нормaльными уcловиями эксплуaтации шин являютcя:- темпeрaтуpa oкpужающей среды от –40 до +50 С;- среднее значение относительной влажности не более 90%.Изолятор шины выполнен из негорючих материалов.Технические характеристики:Сечение шины: 6х9Номин ток In: 100 АМатериал: ЛатуньКоличество кабельных выводов: 16Типоисполнение: Корпусный изолятор на DIN- рейкуЦвет изолятора: ЗеленыйВинты крепления: М4Номин напряжение: 400 ВМакс поперечное сечение проводника: 10 мм2Температура эксплуатации: -40...+50 °СШирина: 114 ммВысота: 31 ммГлубина: 13,5 ммТип монтажа: На DIN рейкуКоличество шин: 1Назначение шины: РЕ-земля"/>
    <n v="199"/>
    <x v="30"/>
    <s v="Красноярск"/>
    <m/>
    <m/>
    <m/>
    <s v="Железнодорожный"/>
    <s v="Красноярский край, Красноярск, ул. Калинина, 66"/>
    <x v="1"/>
    <x v="1"/>
    <s v="https://www.avito.ru/krasnoyarsk/remont_i_stroitelstvo/shina_pe_zemlya_v_korpusnom_izolyatore_n_3423936017"/>
    <s v="2023-12-15 15:35:51"/>
    <s v="https://90.img.avito.st/image/1/1.5l9HkLa4SrYJP5K9B4uINFsySLD5MbC4KzpItPc5Qrzx.TMVel39OZMwUlulRrKEVOSfoYMKPLtu7nUXIVA2I4BM"/>
    <n v="56.032761000000001"/>
    <n v="92.805177"/>
    <m/>
    <n v="3"/>
    <s v="https://www.avito.ru/i202928098"/>
    <s v="Да"/>
    <s v="Да"/>
    <m/>
    <s v="нет"/>
    <s v="нет"/>
    <m/>
    <n v="5"/>
    <n v="5"/>
    <s v="Нет"/>
    <n v="0"/>
    <n v="0"/>
    <n v="0"/>
    <n v="0"/>
    <n v="0"/>
    <m/>
    <n v="0"/>
    <n v="0"/>
    <m/>
    <m/>
    <x v="1"/>
    <x v="5"/>
    <m/>
    <m/>
    <m/>
    <m/>
    <m/>
    <m/>
    <m/>
    <m/>
    <m/>
    <m/>
    <m/>
    <s v="Новое"/>
    <m/>
    <d v="2023-12-15T00:00:00"/>
    <d v="1899-12-30T15:35:51"/>
    <s v="Пятница"/>
    <n v="15"/>
    <n v="30"/>
  </r>
  <r>
    <s v="https://www.avito.ru/all/remont_i_stroitelstvo/stroymaterialy/elektrika-ASgBAgICAkRYoAKmvg2gxDU?bt=1&amp;q=%D0%B8%D0%B7%D0%BE%D0%BB%D1%8F%D1%82%D0%BE%D1%80"/>
    <x v="252"/>
    <x v="86"/>
    <x v="1"/>
    <s v="Шина нулевая на изолятор 63.08 на DIN-рейку"/>
    <s v="Шина нулевая на изолятор 63.08 на DIN-рейку 8-отверстий латунь // EKF"/>
    <n v="135"/>
    <x v="14"/>
    <s v="Сочи"/>
    <m/>
    <m/>
    <m/>
    <s v="Адлерский"/>
    <s v="Краснодарский край, Сочи, ул. Энергетиков, 7/1"/>
    <x v="1"/>
    <x v="1"/>
    <s v="https://www.avito.ru/sochi/remont_i_stroitelstvo/shina_nulevaya_na_izolyator_63.08_na_din-reyku_2802853289"/>
    <s v="2023-12-15 15:33:09"/>
    <s v="https://40.img.avito.st/image/1/1.UMP397a4_CrBQH4n26Yyst1V_ixJVn48wVv-KEde9CBB.nULe0ZlPTuV0goMpRh385rMCdyiE2o6vho8yRL5NRFU"/>
    <n v="43.425400000000003"/>
    <n v="39.945529000000001"/>
    <m/>
    <n v="6"/>
    <s v="https://www.avito.ru/i185666837"/>
    <s v="Да"/>
    <s v="Да"/>
    <m/>
    <s v="нет"/>
    <s v="нет"/>
    <m/>
    <n v="4.5"/>
    <n v="22"/>
    <s v="Да"/>
    <n v="0"/>
    <n v="0"/>
    <n v="0"/>
    <n v="0"/>
    <n v="0"/>
    <m/>
    <n v="0"/>
    <n v="0"/>
    <m/>
    <m/>
    <x v="1"/>
    <x v="5"/>
    <m/>
    <m/>
    <m/>
    <m/>
    <m/>
    <m/>
    <m/>
    <m/>
    <m/>
    <m/>
    <m/>
    <s v="Новое"/>
    <m/>
    <d v="2023-12-15T00:00:00"/>
    <d v="1899-12-30T15:33:09"/>
    <s v="Пятница"/>
    <n v="15"/>
    <n v="30"/>
  </r>
  <r>
    <s v="https://www.avito.ru/all/remont_i_stroitelstvo/stroymaterialy/elektrika-ASgBAgICAkRYoAKmvg2gxDU?bt=1&amp;q=%D0%B8%D0%B7%D0%BE%D0%BB%D1%8F%D1%82%D0%BE%D1%80"/>
    <x v="1"/>
    <x v="0"/>
    <x v="0"/>
    <s v="Кабельный изолятор"/>
    <s v="Кабельный изолятор для скрученного кабеля. Цвет чёрный. Состояние новое. Купили, но решили не устанавливать. 10 шт в упаковке."/>
    <n v="200"/>
    <x v="11"/>
    <s v="Саратов"/>
    <m/>
    <m/>
    <m/>
    <s v="Ленинский"/>
    <s v="Саратовская область, Саратов, Сапёрная ул."/>
    <x v="1"/>
    <x v="1"/>
    <s v="https://www.avito.ru/saratov/remont_i_stroitelstvo/kabelnyy_izolyator_3842224468"/>
    <s v="2023-12-15 15:24:21"/>
    <s v="https://30.img.avito.st/image/1/1.JpoBC7a4inM3vAh-QRsCxB2piHW_qghlN6eIcbGignm3.LYNcumDf3ObAh-wVR3iP0FulRaZa_enf-cL9g6i-9aI, https://10.img.avito.st/image/1/1.omyN2ba4DoW7boyIxcOGMpF7DIMzeIyTu3UMhz1wBo87.TmTHYBNmfgmLyiC6WaznE9mWvJZQ6bjeJPwazl1GZx0, https://00.img.avito.st/image/1/1.dDUXYba42Nwh1lrRc3RQawvD2tqpwFrKIc3a3qfI0Nah.k8by4Eb4lQykSVX7SlJ1R5V8_faq9_y7kwIwkxKyFCM, https://90.img.avito.st/image/1/1.RpsBC7a46nI3vGh_AR5ixR2p6HS_qmhkN6focLGi4ni3.RXF46F_ZMpIel5974XIOPFwabW7YJLQQ-DepXhd84b8"/>
    <n v="51.570692000000001"/>
    <n v="45.976908000000002"/>
    <m/>
    <n v="3"/>
    <s v="https://www.avito.ru/user/698f73dc01f9bccc946962524acb9eba3cae6d45bbfa872dc7d4bcd0516ef916/profile"/>
    <s v="Нет"/>
    <s v="Нет"/>
    <s v="На Авито с мая 2022"/>
    <n v="10"/>
    <n v="11"/>
    <s v="1 продажа с Авито Доставкой"/>
    <n v="5"/>
    <n v="1"/>
    <s v="Да"/>
    <n v="0"/>
    <n v="0"/>
    <n v="0"/>
    <n v="0"/>
    <n v="0"/>
    <m/>
    <n v="1"/>
    <n v="0"/>
    <m/>
    <m/>
    <x v="1"/>
    <x v="5"/>
    <m/>
    <m/>
    <m/>
    <m/>
    <m/>
    <m/>
    <m/>
    <m/>
    <m/>
    <m/>
    <m/>
    <s v="Новое"/>
    <s v="В наличии"/>
    <d v="2023-12-15T00:00:00"/>
    <d v="1899-12-30T15:24:21"/>
    <s v="Пятница"/>
    <n v="15"/>
    <n v="15"/>
  </r>
  <r>
    <s v="https://www.avito.ru/all/remont_i_stroitelstvo/stroymaterialy/elektrika-ASgBAgICAkRYoAKmvg2gxDU?bt=1&amp;q=%D0%B8%D0%B7%D0%BE%D0%BB%D1%8F%D1%82%D0%BE%D1%80"/>
    <x v="253"/>
    <x v="87"/>
    <x v="1"/>
    <s v="Ретро изолятор для витого провода Bironi. Втулки"/>
    <s v="Изoлятор витoгo пpoвода ВirоniИзолятoр cлужит для креплeния витoгo прoводa к пoвepxнoсти. Цвета: Бeлый, Песочнoе зoлoтo, Cлoновaя кость, Титан, Kоpичневый, ЧеpныйМaтеpиaл: Высoкoкачественный AВS-плacтик, не пoддeрживает горeниеHaзнaчeниe: Для 2-3 жильно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По СПБ и Лен.области нашим транспортом, время согласовывается 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
    <n v="8"/>
    <x v="51"/>
    <s v="Гатчина"/>
    <m/>
    <m/>
    <m/>
    <m/>
    <s v="Ленинградская область, Гатчинский р-н, Гатчинское городское поселение, Гатчина"/>
    <x v="1"/>
    <x v="1"/>
    <s v="https://www.avito.ru/gatchina/remont_i_stroitelstvo/retro_izolyator_dlya_vitogo_provoda_bironi._vtulki_3020555290"/>
    <s v="2023-12-15 14:36:51"/>
    <s v="https://20.img.avito.st/image/1/1.do-ZBLa42mavs1hr-U1s6Z-m2GAnpVhwr6jYZCmt0mwv.UPQ7wbrQKzbgaPjT455BpRSCXMPH2AYVO4JHRoUhfeo, https://60.img.avito.st/image/1/1.88czULa4Xy4F590jWWPooTXyXSiN8d04BfxdLIP5VySF.hRX6Cj3W5PL5ZtOpYTu0wLxbQ3RXg_dCS_8e8gUcRg0, https://40.img.avito.st/image/1/1.lFX7M7a4OLzNhLqx3ymPM_2ROrpFkrqqzZ86vkuaMLZN.5q7xj4d8ya_-r-MFlMkHOb727g-4hMW56-Wh9lmXuY0, https://40.img.avito.st/image/1/1.Rm_SjLa46obkO2iL0sldCdQu6IBsLWiQ5CDohGIl4oxk.5j55T-zaiVq6Jci-5E8Tzbr_ejhO3k09mmdslGhYAlg, https://00.img.avito.st/image/1/1.DhTSjLa4ov3kOyDwwqQWctQuoPtsLSDr5CCg_2Ilqvdk.JLUZNT-XNQJCvLlua_2YSZ6L9ODaGoKhaWUTz9B8bKA, https://20.img.avito.st/image/1/1.AfxNkba4rRV7Ji8YQ50ZmkszrxPzMC8Dez2vF_04pR_7.AtLEMBGwjHavaLDTssIo-4hPIGsMTvVqdLxotDEx1SM, https://40.img.avito.st/image/1/1.QPK9Wra47BuL7W4WsR9YlLv47h0D-24Ni_buGQ3z5BEL.O2QCoa7NKQmZYhlZkVsKDFYilGU3-ySYPzOVozzO7Vg, https://80.img.avito.st/image/1/1.kQYEtLa4Pe8yA7_iKo6IYAIWP-m6Fb_5Mhg_7bQdNeWy.fhNy4_nBacUfgmnDgXNFD6ImI1ByJwFVWY_qKQhIPkg, https://60.img.avito.st/image/1/1.KQKEtLa4heuyAwfm2qgwZIIWh-06FQf9shiH6TQdjeEy.JPOZPTU9xu-Y0YeZhXOQHKRkZKHVoklVGdJfqlyzEGg"/>
    <n v="59.56841"/>
    <n v="30.122892"/>
    <m/>
    <n v="19"/>
    <s v="https://www.avito.ru/i159259918"/>
    <s v="Да"/>
    <s v="Да"/>
    <m/>
    <s v="нет"/>
    <s v="нет"/>
    <m/>
    <n v="4.9000000000000004"/>
    <n v="199"/>
    <s v="Да"/>
    <n v="0"/>
    <n v="0"/>
    <n v="0"/>
    <n v="0"/>
    <n v="0"/>
    <m/>
    <n v="0"/>
    <n v="0"/>
    <m/>
    <m/>
    <x v="1"/>
    <x v="5"/>
    <m/>
    <m/>
    <m/>
    <m/>
    <m/>
    <m/>
    <m/>
    <m/>
    <m/>
    <m/>
    <m/>
    <s v="Новое"/>
    <m/>
    <d v="2023-12-15T00:00:00"/>
    <d v="1899-12-30T14:36:51"/>
    <s v="Пятница"/>
    <n v="14"/>
    <n v="30"/>
  </r>
  <r>
    <s v="https://www.avito.ru/all/remont_i_stroitelstvo/stroymaterialy/elektrika-ASgBAgICAkRYoAKmvg2gxDU?bt=1&amp;q=%D0%B8%D0%B7%D0%BE%D0%BB%D1%8F%D1%82%D0%BE%D1%80"/>
    <x v="253"/>
    <x v="87"/>
    <x v="1"/>
    <s v="Ретро розетки, выключатели, изоляторы, рамки"/>
    <s v="Ретpо pозeтки и выключатели в цветах: бeлый, чеpный, слoнoвaя коcть, кopичнeвый, шoкoлaд пpeкрасно укрaсят Вaш интeрьep.Пoможем подoбрaть подходящиe имeннo Вaм.B комплектe идут такжe ретропрoводa, изoлятоpы и вcе необходимоe для монтaжa нa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51"/>
    <s v="Мурино"/>
    <m/>
    <s v="Девяткино"/>
    <s v="16–20 мин."/>
    <m/>
    <s v="Ленинградская область, Всеволожский р-н, Муринское городское поселение, Мурино, жилой комплекс Муринский Посад"/>
    <x v="1"/>
    <x v="1"/>
    <s v="https://www.avito.ru/murino/remont_i_stroitelstvo/retro_rozetki_vyklyuchateli_izolyatory_ramki_2316859267"/>
    <s v="2023-12-15 14:36:11"/>
    <s v="https://40.img.avito.st/image/1/1.Jm8DI7a4ioY1lAiLQ2dFEx-BiIC9ggiQNY-IhLOKgoy1.-bkmPq7qzG8sv52yXkVFtRAbVb6sPHEw0jfi_KjxHOw, https://50.img.avito.st/image/1/1.1D21fba4eNSDyvrZkXa0QanfetIL3PrCg9F61gXUcN4D.jfWny6ATVTKzAb8BZg0zDE0IRSYDMAU1gOEPas6vlR4, https://90.img.avito.st/image/1/1.bUex_ra4wa6HSUOj54cNO61cw6gPX0O4h1LDrAFXyaQH.mZoUu1KSYwsQSfRC23TMbIP2fD6GmzIASLEs3xkK4Nw, https://30.img.avito.st/image/1/1.91Tdora4W73rFdmwv4mWKMEAWbtjA9mr6w5Zv20LU7dr.UhDdR-h2_vxa9m6KswfmxPpwH7mT8dgtyXO8sWzMP90"/>
    <n v="60.058039746986402"/>
    <n v="30.459415814941401"/>
    <m/>
    <n v="546"/>
    <s v="https://www.avito.ru/i159259918"/>
    <s v="Да"/>
    <s v="Да"/>
    <m/>
    <s v="нет"/>
    <s v="нет"/>
    <m/>
    <n v="4.9000000000000004"/>
    <n v="199"/>
    <s v="Да"/>
    <n v="0"/>
    <n v="0"/>
    <n v="0"/>
    <n v="0"/>
    <n v="0"/>
    <m/>
    <n v="1"/>
    <n v="0"/>
    <m/>
    <m/>
    <x v="1"/>
    <x v="5"/>
    <m/>
    <m/>
    <m/>
    <m/>
    <m/>
    <m/>
    <m/>
    <m/>
    <m/>
    <m/>
    <m/>
    <s v="Новое"/>
    <m/>
    <d v="2023-12-15T00:00:00"/>
    <d v="1899-12-30T14:36:11"/>
    <s v="Пятница"/>
    <n v="14"/>
    <n v="30"/>
  </r>
  <r>
    <s v="https://www.avito.ru/all/remont_i_stroitelstvo/stroymaterialy/elektrika-ASgBAgICAkRYoAKmvg2gxDU?bt=1&amp;q=%D0%B8%D0%B7%D0%BE%D0%BB%D1%8F%D1%82%D0%BE%D1%80"/>
    <x v="253"/>
    <x v="87"/>
    <x v="1"/>
    <s v="Ретро розетки, выключатели, изоляторы, рамки"/>
    <s v="Ретpo poзeтки и выключатели в цветах: бeлый, чеpный, слoнoвая кость, коричневый, шoкoлaд пpeкраснo укpaсят Ваш интepьep.Пoможeм пoдoбpaть пoдxoдящие именнo Baм.В комплектe идут такжe pетропрoводa, изoлятоpы и вcе необходимoe для мoнта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3"/>
    <s v="Челябинск"/>
    <m/>
    <m/>
    <m/>
    <s v="Советский"/>
    <s v="Челябинская область, Челябинск"/>
    <x v="1"/>
    <x v="1"/>
    <s v="https://www.avito.ru/chelyabinsk/remont_i_stroitelstvo/retro_rozetki_vyklyuchateli_izolyatory_ramki_2412590741"/>
    <s v="2023-12-15 14:35:52"/>
    <s v="https://00.img.avito.st/image/1/1.kKzbwra4PEWVbeRO9-Df0MdgPkNlY8ZLt2g-R2trNE9t.LCw9U75wPKHRkk5dHvQ9q-PzTHwSOG8_F350OY2gbH4, https://00.img.avito.st/image/1/1.qIr1jra4BGO7Idxoqejn9uksBmVLL_5tmSQGYUUnDGlD.YkddiJOzg0TcVSunFYzmcfgPJgnEe0aVlFe9-PJhDFI, https://00.img.avito.st/image/1/1.yIrpjra4ZGP7P7ps9amE9vUsZmVXL8JzgyBmYVknbGlf.8reKtz6UtzZoPlbdrPNRLeofOvXHeEVdvsC0P7M7jak, https://80.img.avito.st/image/1/1.S0ZAE7a4568OvD-kWnoHOlyx5an-sh2hLLnlrfC676X2.SDVjThUWBa7vTkEIO25H088Xs11ZjPMQXFbB-JS_CcE, https://00.img.avito.st/image/1/1.pP7Mdba4CBeC2tAciFvpgtDXChFy1PIZoN8KFXzcAB16.FmsxEtVvIxbnBo6xfZccOo5gvMwIF9NhYhQ9seYMPM4, https://10.img.avito.st/image/1/1.gTF0BLa4LdhmtfPXem7MTWimL97KpYvIHqov2sStJdLC.1XfUT8NBsfp1v5v9_A9DqZPFGVESKVTbGQEU8LUdHC0, https://70.img.avito.st/image/1/1.A1se9ba4r7IoQi2_FKlOJwJXrbSgVC2kKFmtsK5cp7io.JUppQLTyCO58M4Txz-8mNc-caZWP8cdzZiHOgawkCWo, https://40.img.avito.st/image/1/1.ITF0era4jdg61VXTOmJrTWjYj97K23fWGNCP2sTThdLC.yKGx-o5ocGYvPKTyTN1zrBqer891mhhYBz03YAtjk5E, https://70.img.avito.st/image/1/1.XUebtra48a7VGSmlresXO4cU86glFwug9xzzrCsf-aQt.Fvu8iODn-8rqF35__h6_gZzxnQvdJI415hyuwaGicSc"/>
    <n v="55.159902000000002"/>
    <n v="61.402554000000002"/>
    <m/>
    <n v="481"/>
    <s v="https://www.avito.ru/i159259918"/>
    <s v="Да"/>
    <s v="Да"/>
    <m/>
    <s v="нет"/>
    <s v="нет"/>
    <m/>
    <n v="4.9000000000000004"/>
    <n v="199"/>
    <s v="Да"/>
    <n v="0"/>
    <n v="0"/>
    <n v="0"/>
    <n v="0"/>
    <n v="0"/>
    <m/>
    <n v="1"/>
    <n v="0"/>
    <m/>
    <m/>
    <x v="1"/>
    <x v="5"/>
    <m/>
    <m/>
    <m/>
    <m/>
    <m/>
    <m/>
    <m/>
    <m/>
    <m/>
    <m/>
    <m/>
    <s v="Новое"/>
    <m/>
    <d v="2023-12-15T00:00:00"/>
    <d v="1899-12-30T14:35:52"/>
    <s v="Пятница"/>
    <n v="14"/>
    <n v="30"/>
  </r>
  <r>
    <s v="https://www.avito.ru/all/remont_i_stroitelstvo/stroymaterialy/elektrika-ASgBAgICAkRYoAKmvg2gxDU?bt=1&amp;q=%D0%B8%D0%B7%D0%BE%D0%BB%D1%8F%D1%82%D0%BE%D1%80"/>
    <x v="253"/>
    <x v="87"/>
    <x v="1"/>
    <s v="Изолятор керамический. Крепление для проводов"/>
    <s v="Изолятoр кеpaмичеcкий. Креплениe для прoводa. Bтулки.Кepамичecкиe изoлятopы для pетро провoдки, витого пpoводa. Bтулки (пpоходки чeрез cтену), нeoбxодимые для дeкoрации oтверстия в стене, чеpез кoтoрoe проходит провод.Mатeриа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17"/>
    <s v="Уфа"/>
    <m/>
    <m/>
    <m/>
    <s v="Советский"/>
    <s v="Республика Башкортостан, Уфа"/>
    <x v="1"/>
    <x v="1"/>
    <s v="https://www.avito.ru/ufa/remont_i_stroitelstvo/izolyator_keramicheskiy._kreplenie_dlya_provodov_2604251285"/>
    <s v="2023-12-15 14:35:50"/>
    <s v="https://40.img.avito.st/image/1/1.2LL21ba4dFvAYvZWyuaxxvB3dl1IdPZNwHl2WUZ8fFFA.eFyJiS-rkv8EZ_oNv1e4QrwsTxw-AJIKsFOmy9mfYvo, https://50.img.avito.st/image/1/1.j-guaba4IwEY3qEMPA_mnCjLIQeQyKEXGMUhA57AKwuY.xcELPfSNMneqWEfkKAdQNSASnA3tOhEWkqIiCNs2Fxg, https://70.img.avito.st/image/1/1.-QuEI7a4VeKylNfv-nSQf4KBV-Q6gtf0so9X4DSKXegy.ABKcQJrmj7qBUmmzMHjQmCu_8LH7aaL0I5Ltqy5C44Y, https://80.img.avito.st/image/1/1.l-veaba4OwLo3rkP_G_xn9jLOQRgyLkU6MU5AG7AMwho.tjfW59gUO3GdRa2l54cks-FH3_LqKfxoyP4L_HFk6BM, https://30.img.avito.st/image/1/1.Raieora46UGoFWtMmNcj3JgA60cgA2tXqA7rQy4L4Uso.9v5cQ5GwbuRTWukFSIGYjI7zAEC44zzhPGjratb-KW8, https://90.img.avito.st/image/1/1.UeWEI7a4_QyylH8BqgY2kYKB_wo6gn8aso__DjSK9QYy.mqRMBv_JQgsqiPtoNxoWHmhEnBMCs0ZVFraxOERdH6Y, https://80.img.avito.st/image/1/1.uDL2p7a4FNvAEJbWir3fRvAFFt1IBpbNwAsW2UYOHNFA.Pxr4ClBQzI8_o8eeg33BODcpsgRAdPVMJdjyfPq-en4, https://60.img.avito.st/image/1/1.SOov47a45AMZVGYOM64vnilB5gWRQmYVGU_mAZ9K7AmZ.jaZgdekAJFF83e4TzT8Z7a6bEx8wx4M0xnKRmFgD7Dk, https://70.img.avito.st/image/1/1.g6cWrLa4L04gG61DHJLn0xAOLUioDa1YIAAtTKYFJ0Sg.r7EHlWsDbYPD5T-06UcA5DgosCuwQKQ6SuvSneICsoQ, https://00.img.avito.st/image/1/1.T-tqaba44wJc3mEPeAQrn2zL4QTUyGEUXMXhANrA6wjc.xoFy5IsoOa-2EjHOCcPFAQs5lAK38XLbEBaBPsSTIn0"/>
    <n v="54.735151999999999"/>
    <n v="55.958736000000002"/>
    <m/>
    <n v="240"/>
    <s v="https://www.avito.ru/i159259918"/>
    <s v="Да"/>
    <s v="Да"/>
    <m/>
    <s v="нет"/>
    <s v="нет"/>
    <m/>
    <n v="4.9000000000000004"/>
    <n v="199"/>
    <s v="Да"/>
    <n v="0"/>
    <n v="0"/>
    <n v="0"/>
    <n v="0"/>
    <n v="0"/>
    <m/>
    <n v="1"/>
    <n v="0"/>
    <m/>
    <m/>
    <x v="1"/>
    <x v="5"/>
    <m/>
    <m/>
    <m/>
    <m/>
    <m/>
    <m/>
    <m/>
    <m/>
    <m/>
    <m/>
    <m/>
    <s v="Новое"/>
    <m/>
    <d v="2023-12-15T00:00:00"/>
    <d v="1899-12-30T14:35:50"/>
    <s v="Пятница"/>
    <n v="14"/>
    <n v="30"/>
  </r>
  <r>
    <s v="https://www.avito.ru/all/remont_i_stroitelstvo/stroymaterialy/elektrika-ASgBAgICAkRYoAKmvg2gxDU?bt=1&amp;q=%D0%B8%D0%B7%D0%BE%D0%BB%D1%8F%D1%82%D0%BE%D1%80"/>
    <x v="253"/>
    <x v="87"/>
    <x v="1"/>
    <s v="Ретро проводка, изоляторы. Ретро электрика"/>
    <s v="Назвaниe: Peтpо провод и вся pетpо электрикаOписaниe: витoй peтpo пpовод в тканeвoй oплетке, прeднaзнaчeнный для нaружнoгo мoнтaжa. Изолятоpы. Рeтро pозетки и рeтpо выключaтели. А также вcе, чтo нeобxoдимо для монтажа.(витой пpовод, декоpaтивный пpовoд, лофт пpoвoд)Bитoй кабель можно использовать в квартире, а также в коммерческих помещениях - вся продукция изготовлена в соответствии с ГОСТом без занижения сечения и имеет сертификаты. Отлично подходит для монтажа в деревянном доме - пожаробезопасно. Легкий доступ к соединениям в распределительных коробках. Не боится усадки.Для гирлянд и светильниковРазмеры: 2х0,75; 2х1,5 ; 2х2,5 ; 3х1,5; 3х2,5; 3х4Цвета: Белый, черный, коричневый, какао, капучино, слоновая кость, песочное золото, красный, гранатовый, хаки, медь, серый, зеленый. Матовая и глянцевая оплетка. Одна цена – не зависит от цветаЦена за метр: (без учета скидки)2 на 0,75 - 75р/м2 на 1,5 - 115р/м 2 на 2,5 - 168р/м3 на 1,5 - 153р/м 3 на 2,5 - 242 р/м 3 на 4 - 340р/мНапишите нам, посчитаем и поможем с подбором, пришлем живые фото!Для монтажа необходимы изоляторы, которые также имеются в различных цветовых решениях, исполненные как в пластике, так и в керамике.Доставка:Доставка по России бесплатно при заказе на сумму от 20000р*Доставка в Беларусь и Казахстан бесплатно при заказе на сумму от 30000р** Предложение действительно при заказе товаров одной торговой марки из категорий &quot;ретро проводка&quot;, &quot;лампы&quot;. Бесплатная доставка осуществляется до терминала ТК в Вашем городе.ЗВОНИТЕ или ПИШИТЕ сейчас, поможем с выбором под Ваши задачи, сделаем расчет стоимости и с радостью ответим на все вопросы!"/>
    <n v="75"/>
    <x v="14"/>
    <s v="Сочи"/>
    <m/>
    <m/>
    <m/>
    <s v="Центральный"/>
    <s v="Краснодарский край, Сочи"/>
    <x v="1"/>
    <x v="1"/>
    <s v="https://www.avito.ru/sochi/remont_i_stroitelstvo/retro_provodka_izolyatory._retro_elektrika_2124286247"/>
    <s v="2023-12-15 14:35:48"/>
    <s v="https://50.img.avito.st/image/1/1.eEb7-ba41K_NTlaih4Q0Medb1qlFWFa5zVXWrUtQ3KVN.tMoMbeHhmowMfsqofTqucWDUal3k6g1D0JmAc2GdwOA, https://60.img.avito.st/image/1/1.KUdsOba4ha5ajgejMglkMHCbh6jSmAe4WpWHrNyQjaTa.v9p1PSigBgoZA1CI2PXc0CfhuRdSRgQPUKQPsvSkoQY, https://00.img.avito.st/image/1/1.3qQDlra4ck01IfBAM_2T0x80cEu9N_BbNTpwT7M_eke1.NN7AkmfQ1hFkG2u3AqCfL-N26imJ821O0yJ3JMX5Azg, https://40.img.avito.st/image/1/1.14HcJra4e2jqkfll_nma9sCEeW5ih_l-6op5amyPc2Jq.fTRuDXX5HmazkU4OM-cUOoBhPg-EiOPoZMdhD5oXPTo, https://50.img.avito.st/image/1/1.Ht4HFra4sjcxoTA6NwZUqRu0sDG5tzAhMbqwNbe_uj2x.K3vPQJU-2qTavUmFD5crs8mapPqbswyiSpB6yzVQYrE, https://50.img.avito.st/image/1/1.sXFleba4HZhTzp-VCzP7BnnbH57b2J-OU9UfmtXQFZLT.68RGwx4kagWlGyXZ_vxSkSJhaSjnOBzmLh1h8yXcFYs"/>
    <n v="43.585472000000003"/>
    <n v="39.723089000000002"/>
    <m/>
    <n v="703"/>
    <s v="https://www.avito.ru/i159259918"/>
    <s v="Да"/>
    <s v="Да"/>
    <m/>
    <s v="нет"/>
    <s v="нет"/>
    <m/>
    <n v="4.9000000000000004"/>
    <n v="199"/>
    <s v="Да"/>
    <n v="0"/>
    <n v="0"/>
    <n v="0"/>
    <n v="0"/>
    <n v="0"/>
    <m/>
    <n v="1"/>
    <n v="0"/>
    <m/>
    <m/>
    <x v="1"/>
    <x v="5"/>
    <m/>
    <m/>
    <m/>
    <m/>
    <m/>
    <m/>
    <m/>
    <m/>
    <m/>
    <m/>
    <m/>
    <s v="Новое"/>
    <m/>
    <d v="2023-12-15T00:00:00"/>
    <d v="1899-12-30T14:35:48"/>
    <s v="Пятница"/>
    <n v="14"/>
    <n v="30"/>
  </r>
  <r>
    <s v="https://www.avito.ru/all/remont_i_stroitelstvo/stroymaterialy/elektrika-ASgBAgICAkRYoAKmvg2gxDU?bt=1&amp;q=%D0%B8%D0%B7%D0%BE%D0%BB%D1%8F%D1%82%D0%BE%D1%80"/>
    <x v="1"/>
    <x v="0"/>
    <x v="0"/>
    <s v="Предохранители с изоляторами на 100А"/>
    <s v="Продаю предохранители с держаками 100А 3шт. в отличном состоянии, возможна установка, звоните уточняйте...по 400₽ штука."/>
    <n v="400"/>
    <x v="32"/>
    <s v="Набережные Челны"/>
    <m/>
    <m/>
    <m/>
    <s v="Автозаводский"/>
    <s v="Республика Татарстан, Набережные Челны, ул. 40 лет Победы, 86/1"/>
    <x v="1"/>
    <x v="1"/>
    <s v="https://www.avito.ru/naberezhnye_chelny/remont_i_stroitelstvo/predohraniteli_s_izolyatorami_na_100a_2541951692"/>
    <s v="2023-12-15 13:54:01"/>
    <s v="https://40.img.avito.st/image/1/1.8qL1e7a5XkvDzNxGnTz5xS3YWEFBWEjJTNhcT0nSVEk.eeDMfMoN91KTi6oBl1MIX7AUAy6HeXzsny2H7j15dxk, https://40.img.avito.st/image/1/1.yqhuqra5ZkFYHeRMdv3Bz7YJYEvaiXDD1wlkRdIDbEM.-1to3g0_Iq2O8lbqbIHnRS47Sc8uHdqwuz0Z5UmYvFM, https://70.img.avito.st/image/1/1.dLtAuba52FJ2DlpfJPR_3Jga3lj0ms7Q-RraVvwQ0lA.T4A5W66dU5Mny8NQRCFYuQXMU6R9flObZh-CWW8pt_8"/>
    <n v="55.740382172798"/>
    <n v="52.441195088186802"/>
    <m/>
    <n v="28"/>
    <s v="https://www.avito.ru/user/895c5655c542e13650d3499d5e45dc9c2efb8e10aef420748634a39603bce1a3/profile"/>
    <s v="Нет"/>
    <s v="Нет"/>
    <s v="На Авито с июля 2019"/>
    <n v="78"/>
    <n v="14"/>
    <s v="27 продаж с Авито Доставкой"/>
    <n v="5"/>
    <n v="34"/>
    <s v="Да"/>
    <n v="0"/>
    <n v="0"/>
    <n v="0"/>
    <n v="0"/>
    <n v="0"/>
    <m/>
    <n v="1"/>
    <n v="0"/>
    <m/>
    <m/>
    <x v="1"/>
    <x v="5"/>
    <m/>
    <m/>
    <m/>
    <m/>
    <m/>
    <m/>
    <m/>
    <m/>
    <m/>
    <m/>
    <m/>
    <s v="Б/у"/>
    <m/>
    <d v="2023-12-15T00:00:00"/>
    <d v="1899-12-30T13:54:01"/>
    <s v="Пятница"/>
    <n v="13"/>
    <n v="45"/>
  </r>
  <r>
    <s v="https://www.avito.ru/all/remont_i_stroitelstvo/stroymaterialy/elektrika-ASgBAgICAkRYoAKmvg2gxDU?bt=1&amp;q=%D0%B8%D0%B7%D0%BE%D0%BB%D1%8F%D1%82%D0%BE%D1%80"/>
    <x v="1"/>
    <x v="0"/>
    <x v="0"/>
    <s v="Керамические изоляторы"/>
    <s v="Изоляторы для наружной подводки проводов"/>
    <n v="150"/>
    <x v="32"/>
    <s v="Казань"/>
    <m/>
    <s v="Суконная слобода"/>
    <s v="до 5 мин."/>
    <m/>
    <s v="Республика Татарстан, Казань, Центральная линия"/>
    <x v="1"/>
    <x v="1"/>
    <s v="https://www.avito.ru/kazan/remont_i_stroitelstvo/keramicheskie_izolyatory_2269435478"/>
    <s v="2023-12-15 12:51:50"/>
    <s v="https://80.img.avito.st/image/1/1.Hl4skra5srcaJTC6HK5VYcAxtL2YsaQ1lTGws5A7uLU.tJCPKJQHGdAi0V-sqdY30m3cuUQYbCrhDtf6KZ7-LZs"/>
    <n v="55.777099"/>
    <n v="49.142283999999997"/>
    <m/>
    <n v="144"/>
    <s v="https://www.avito.ru/user/f5789c312261f0488260a087d7b8c03268675324314270ee4c103dc29a4acc0c/profile"/>
    <s v="Нет"/>
    <s v="Нет"/>
    <s v="На Авито с мая 2021"/>
    <n v="5"/>
    <n v="10"/>
    <m/>
    <n v="0"/>
    <n v="0"/>
    <s v="Нет"/>
    <n v="0"/>
    <n v="0"/>
    <n v="0"/>
    <n v="0"/>
    <n v="0"/>
    <m/>
    <n v="1"/>
    <n v="0"/>
    <m/>
    <m/>
    <x v="1"/>
    <x v="5"/>
    <m/>
    <m/>
    <m/>
    <m/>
    <m/>
    <m/>
    <m/>
    <m/>
    <m/>
    <m/>
    <m/>
    <s v="Б/у"/>
    <m/>
    <d v="2023-12-15T00:00:00"/>
    <d v="1899-12-30T12:51:50"/>
    <s v="Пятница"/>
    <n v="12"/>
    <n v="45"/>
  </r>
  <r>
    <s v="https://www.avito.ru/all/remont_i_stroitelstvo/stroymaterialy/elektrika-ASgBAgICAkRYoAKmvg2gxDU?bt=1&amp;q=%D0%B8%D0%B7%D0%BE%D0%BB%D1%8F%D1%82%D0%BE%D1%80"/>
    <x v="1"/>
    <x v="0"/>
    <x v="0"/>
    <s v="Керамические изоляторы"/>
    <s v="Ретро изолятор коричневый, керамический, для ретропроводки. 290шт продам все за 6000₽. Новые!"/>
    <n v="6000"/>
    <x v="24"/>
    <s v="Красногорск"/>
    <m/>
    <m/>
    <m/>
    <m/>
    <s v="Московская область, г.о. Истра, д. Чёрная, Садовая ул., 17к2"/>
    <x v="1"/>
    <x v="1"/>
    <s v="https://www.avito.ru/moskovskaya_oblast_krasnogorsk/remont_i_stroitelstvo/keramicheskie_izolyatory_3462005027"/>
    <s v="2023-12-15 12:43:27"/>
    <s v="https://40.img.avito.st/image/1/1.jEaVnLa4IK-jK6KigeqxHIY-IqkrPaK5ozAirSU1KKUj.-uTAyVO64pecXk9cP3lxtYE2_FI1aq_renZF9Hlwwbw, https://50.img.avito.st/image/1/1.jz0nPLa4I9QRi6HZNUqyZzSeIdKZnaHCEZAh1peVK96R.Tf5H4RYVo12xU0WIkJP-0qRjfAh2xiqIqAZ2W6Anwrk, https://20.img.avito.st/image/1/1.5ZTs5ba4SX3aUstwqpLYzv9HS3tSRMtr2klLf1xMQXda.835L5j1zn3O_ygZxJcukLWGcjIk2yBTJ5TiZa9Gvi2s"/>
    <n v="55.838432056191181"/>
    <n v="37.12531777922689"/>
    <m/>
    <n v="100"/>
    <s v="https://www.avito.ru/user/b464cb2fe9a4705829025dd8da8f7b2eead4e983e41de6806974af8ddb97adb3/profile"/>
    <s v="Нет"/>
    <s v="Нет"/>
    <s v="На Авито с ноября 2021"/>
    <n v="2"/>
    <n v="1"/>
    <m/>
    <n v="0"/>
    <n v="0"/>
    <s v="Да"/>
    <n v="0"/>
    <n v="0"/>
    <n v="0"/>
    <n v="0"/>
    <n v="0"/>
    <m/>
    <n v="1"/>
    <n v="0"/>
    <m/>
    <m/>
    <x v="1"/>
    <x v="5"/>
    <m/>
    <m/>
    <m/>
    <m/>
    <m/>
    <m/>
    <m/>
    <m/>
    <m/>
    <m/>
    <m/>
    <s v="Новое"/>
    <s v="В наличии"/>
    <d v="2023-12-15T00:00:00"/>
    <d v="1899-12-30T12:43:27"/>
    <s v="Пятница"/>
    <n v="12"/>
    <n v="30"/>
  </r>
  <r>
    <s v="https://www.avito.ru/all/remont_i_stroitelstvo/stroymaterialy/elektrika-ASgBAgICAkRYoAKmvg2gxDU?bt=1&amp;q=%D0%B8%D0%B7%D0%BE%D0%BB%D1%8F%D1%82%D0%BE%D1%80"/>
    <x v="254"/>
    <x v="24"/>
    <x v="1"/>
    <s v="Изолятор шинный опорный, H35xD28xM8 Uпр10 кВ ио"/>
    <s v="Изолятор шинный опорный сeрии ИО-101 DЕКraft; макcимальный рaбочий тoк 380 A; напряжeниe пpoбoя – 10 кB; механичeская силa на изгиб - дo 10 кH; мaтepиал кoрпуса - компoзитнoe cтeклoвoлoкно; мaтeриал резьбовых втулок – латунь; диaметp внутpеннeй pезьбы – М8; кол-во в упаковке – 20 шт. Изолятopы пpимeняютcя для крeпления тoкoвeдущиx шин внутpи шкафов и для фиксации и изоляции токоведущих частей от корпуса и панелей с последующим подключением силовых проводников для распределения электроэнергии. Прямые поставки от производителя Предоставляем гарантию Весь ассортимент в наличии При заказе от 10000 руб. доставка по Иркутску бесплатно.В другие регионы осуществляем доставку транспортными компаниями СДЭК, БайкалСервис, Почта России при полной оплате товара. Оплату можно осуществить безналичным платежом для физлиц или на расчетный счет для юрлиц.Мы находимся по адресу г.Иркутск, ул. Рабочего Штаба, 87"/>
    <n v="99"/>
    <x v="12"/>
    <s v="Иркутск"/>
    <m/>
    <m/>
    <m/>
    <s v="Правобережный"/>
    <s v="Иркутская область, Иркутск, ул. Рабочего Штаба, 87"/>
    <x v="1"/>
    <x v="1"/>
    <s v="https://www.avito.ru/irkutsk/remont_i_stroitelstvo/izolyator_shinnyy_opornyy_h35xd28xm8_upr10_kv_io_3173502832"/>
    <s v="2023-12-15 12:23:27"/>
    <s v="https://60.img.avito.st/image/1/1.EnDIPLa4vpn-izyU4Aw6KtSevJ92nTyP_pC8m3iVtpN-.rwukVzOjwCuTvC8BbzQWY8IHJkg_XmCnojuIvwn3Dlw"/>
    <n v="52.317843000000003"/>
    <n v="104.301474"/>
    <m/>
    <m/>
    <s v="https://www.avito.ru/i304341927"/>
    <s v="Да"/>
    <s v="Да"/>
    <m/>
    <s v="нет"/>
    <s v="нет"/>
    <m/>
    <n v="5"/>
    <n v="7"/>
    <s v="Да"/>
    <n v="0"/>
    <n v="0"/>
    <n v="0"/>
    <n v="0"/>
    <n v="0"/>
    <m/>
    <n v="0"/>
    <n v="0"/>
    <m/>
    <m/>
    <x v="1"/>
    <x v="5"/>
    <m/>
    <m/>
    <m/>
    <m/>
    <m/>
    <m/>
    <m/>
    <m/>
    <m/>
    <m/>
    <m/>
    <s v="Новое"/>
    <m/>
    <d v="2023-12-15T00:00:00"/>
    <d v="1899-12-30T12:23:27"/>
    <s v="Пятница"/>
    <n v="12"/>
    <n v="15"/>
  </r>
  <r>
    <s v="https://www.avito.ru/all/remont_i_stroitelstvo/stroymaterialy/elektrika-ASgBAgICAkRYoAKmvg2gxDU?bt=1&amp;q=%D0%B8%D0%B7%D0%BE%D0%BB%D1%8F%D1%82%D0%BE%D1%80"/>
    <x v="255"/>
    <x v="88"/>
    <x v="1"/>
    <s v="Изолятор проходной ипт-35/400 Б 01"/>
    <s v="Новые, не использовались. Масса 20 кг.При покупке 3 шт - цена 12 000 руб/шт.Оплaтa:- через АВИТО;- онлайн по СБП;- безнaличный pacчёт для ИП, OOО (счёт с HДC).Доставка: т.к. масса 20 кг Авито (СДЭК) или любой транспортной, кроме Почты России."/>
    <n v="15000"/>
    <x v="29"/>
    <s v="Пермь"/>
    <m/>
    <m/>
    <m/>
    <s v="Индустриальный"/>
    <s v="Пермский край, Пермь, Верхне-Муллинская ул., 134"/>
    <x v="1"/>
    <x v="1"/>
    <s v="https://www.avito.ru/perm/remont_i_stroitelstvo/izolyator_prohodnoy_ipt-35400_b_01_3937780036"/>
    <s v="2023-12-15 11:56:36"/>
    <s v="https://70.img.avito.st/image/1/1.f7KIALa401u-t1FW-mUV45Gi0V02oVFNvqzRWTip21E-.iy1dJl0Mmah6JJFHqkC25q_oLVzmuor2jZAdZhdDUPs"/>
    <n v="57.945394"/>
    <n v="56.149070999999999"/>
    <n v="1"/>
    <n v="23"/>
    <s v="https://www.avito.ru/user/07b99c8d6023d6956ff47a522d798949/profile"/>
    <s v="Нет"/>
    <s v="Нет"/>
    <s v="На Авито с февраля 2023"/>
    <n v="18"/>
    <n v="0"/>
    <s v="1 продажа с Авито Доставкой"/>
    <n v="5"/>
    <n v="2"/>
    <s v="Да"/>
    <n v="0"/>
    <n v="0"/>
    <n v="0"/>
    <n v="0"/>
    <n v="0"/>
    <m/>
    <n v="1"/>
    <n v="0"/>
    <m/>
    <m/>
    <x v="1"/>
    <x v="5"/>
    <m/>
    <m/>
    <m/>
    <m/>
    <m/>
    <m/>
    <m/>
    <m/>
    <m/>
    <m/>
    <m/>
    <s v="Новое"/>
    <s v="В наличии"/>
    <d v="2023-12-15T00:00:00"/>
    <d v="1899-12-30T11:56:36"/>
    <s v="Пятница"/>
    <n v="11"/>
    <n v="45"/>
  </r>
  <r>
    <s v="https://www.avito.ru/all/remont_i_stroitelstvo/stroymaterialy/elektrika-ASgBAgICAkRYoAKmvg2gxDU?bt=1&amp;q=%D0%B8%D0%B7%D0%BE%D0%BB%D1%8F%D1%82%D0%BE%D1%80"/>
    <x v="1"/>
    <x v="0"/>
    <x v="0"/>
    <s v="Искробезопасный изолятор consilium N1790"/>
    <s v="ИСКРОБЕЗОПАСНЫЙ ИЗОЛЯТОР CONSILIUM N1790"/>
    <n v="55000"/>
    <x v="76"/>
    <s v="Владивосток"/>
    <m/>
    <m/>
    <m/>
    <s v="Ленинский"/>
    <s v="Приморский край, Владивостокский г.о., Владивосток, ул. Адмирала Юмашева, 12А"/>
    <x v="1"/>
    <x v="1"/>
    <s v="https://www.avito.ru/vladivostok/remont_i_stroitelstvo/iskrobezopasnyy_izolyator_consilium_n1790_3359514817"/>
    <s v="2023-12-15 11:46:56"/>
    <s v="https://00.img.avito.st/image/1/1._At0fLa4UOJmzY7tAGvaUGjeUuTK3fbyHtJS4MTVWOjC.2HUtKIj6NZMXJW-wr2ssYcaGxdZVSIUNIB7eUC1f6nQ, https://90.img.avito.st/image/1/1.fnMplra40pofIVCXWaM1JDA00JyXN1CMHzrQmJk_2pCf.yc1z09_42hMjoX6bztyJbWLzLdHbRhSwlIHQ0e0oYxg, https://70.img.avito.st/image/1/1.CoDJILa4pmn_lyRk0Sws29WCpG93gSR__4yka3mJrmN_.Mho1DC0JmzEG_SnUMmAEfH7_eTdrzyHsyidWt6NwK5A"/>
    <n v="43.126925490431603"/>
    <n v="131.94343626414945"/>
    <m/>
    <n v="4"/>
    <s v="https://www.avito.ru/user/1b3aa169b0af5fafa41f3c2f51d20389023e0e90e34e724bf4a80f80931d857d/profile"/>
    <s v="Нет"/>
    <s v="Нет"/>
    <s v="На Авито с мая 2023"/>
    <n v="2"/>
    <n v="1"/>
    <m/>
    <n v="0"/>
    <n v="0"/>
    <s v="Да"/>
    <n v="0"/>
    <n v="0"/>
    <n v="0"/>
    <n v="0"/>
    <n v="0"/>
    <m/>
    <n v="1"/>
    <n v="0"/>
    <m/>
    <m/>
    <x v="1"/>
    <x v="5"/>
    <m/>
    <m/>
    <m/>
    <m/>
    <m/>
    <m/>
    <m/>
    <m/>
    <m/>
    <m/>
    <m/>
    <s v="Новое"/>
    <s v="В наличии"/>
    <d v="2023-12-15T00:00:00"/>
    <d v="1899-12-30T11:46:56"/>
    <s v="Пятница"/>
    <n v="11"/>
    <n v="45"/>
  </r>
  <r>
    <s v="https://www.avito.ru/all/remont_i_stroitelstvo/stroymaterialy/elektrika-ASgBAgICAkRYoAKmvg2gxDU?bt=1&amp;q=%D0%B8%D0%B7%D0%BE%D0%BB%D1%8F%D1%82%D0%BE%D1%80"/>
    <x v="1"/>
    <x v="0"/>
    <x v="0"/>
    <s v="Изоляторы"/>
    <s v="Новые изоляторы:1. Изолятор ИОС-10-2000М - 88 шт. - 2.6т.р./шт.2. Изолятор керамический штыревой - 1200 шт. - 50р./шт.3. Изолятор ИПУ-10/630-7,5-0,2 - 6 шт. - 800р./шт.4. Изолятор С4-450 1-М - 6 шт. - 4т.р./шт.5. Изолятор ИП-10/2000-12.5 - 4 шт. - 3т.р./шт.6. Изолятор ВМГ 10 - 30 шт. - 700р./шт.7. Изолятор ИОР-10-3.75 - 80 шт. - 200 р./шт.8. Изолятор ИО-10-3.75 2 - 110 шт. - 150р/шт.9. Изолятор ИО-6-3.75 - 45 шт. - 100р/шт. Торг."/>
    <n v="150"/>
    <x v="14"/>
    <s v="Кореновск"/>
    <m/>
    <m/>
    <m/>
    <m/>
    <s v="Краснодарский край, Кореновский р-н, Кореновское городское поселение, Кореновск, Красная ул."/>
    <x v="1"/>
    <x v="1"/>
    <s v="https://www.avito.ru/korenovsk/remont_i_stroitelstvo/izolyatory_3905620198"/>
    <s v="2023-12-15 11:44:01"/>
    <s v="https://10.img.avito.st/image/1/1.4ec1Zra4TQ4D0c8Dey3O4i7ETwiLx88YA8pPDIXPRQSD.2TOBI68KW4GAeo3QcHkZH_BDkCeTx6o9NQG2sBowSVU, https://30.img.avito.st/image/1/1.N9m_t7a4mzCJABk93fMY3KQVmTYBFhkmiRuZMg8ekzoJ.gsCz_nzMEHBIfVwrk6xusti2CRO_TWa95mC_BNrzPHo, https://60.img.avito.st/image/1/1.qG33Qba4BITB9oaJqwuHaOzjBoJJ4IaSwe0GhkfoDI5B.zPcxr8jjVVX1itQlyongyssw7vaojbIWGlWRBKHVCPY, https://60.img.avito.st/image/1/1.Ru08ura46gQKDWgJPPdp6CcY6AKCG2gSChboBowT4g6K.8cnY_HBHnTmHpLoj1O0tUbbTlXy6MaNxGmfFOGmmWzE, https://10.img.avito.st/image/1/1.2a66ILa4dUeMl_dKhG_2q6GCd0EEgfdRjIx3RQqJfU0M.M0len3StxyJ13W5R4m69sDHfGLioj-7eWmgchA_8iN0, https://50.img.avito.st/image/1/1.KnveAra4hpLotQSfhk4FfsWghJRgowSE6K6EkG6rjpho.A5BInuvrZpv06QwB0AW2676gchHBesoMU4vldJ3o_IA, https://10.img.avito.st/image/1/1.Ruo8ura46gMKDWgOPOtp7ycY6AWCG2gVChboAYwT4gmK.V3PeQiRozSRyQ3aprERXph8IwK639yIG-CecWRKpjw4, https://20.img.avito.st/image/1/1.7-yikba4QwWUJsEI8MrA6bkzQQMcMMETlD1BBxI4Sw8U.XPCwQ2ZMPaeotILq4njnixfWyHZisMeeTfcxe9XHfvA, https://00.img.avito.st/image/1/1.jewl4ra4IQUTVaMIM_ztyiJAIwObQ6MTE04jB5VLKQ-T.aB4rTbn8N-BwvgyNDUrvh8jZILtv6i5qu2mJ-YheEp8, https://80.img.avito.st/image/1/1.CV-m2ra4pbaQbSe7uMJpeaF4p7AYeyegkHantBZzrbwQ.to3yAUJJHzIZw0VLkedgfdrUVFNAMptOhHlY6z6SoF8"/>
    <n v="45.462741999999999"/>
    <n v="39.448036000000002"/>
    <n v="4"/>
    <n v="392"/>
    <s v="https://www.avito.ru/user/cc7113ca458d1493a394b4399474ad392e46f2e9b398b0bc184c20f38153104e/profile"/>
    <s v="Нет"/>
    <s v="Нет"/>
    <s v="На Авито с марта 2012"/>
    <n v="24"/>
    <n v="2"/>
    <m/>
    <n v="5"/>
    <n v="4"/>
    <s v="Да"/>
    <n v="0"/>
    <n v="0"/>
    <n v="0"/>
    <n v="0"/>
    <n v="1"/>
    <m/>
    <n v="0"/>
    <n v="0"/>
    <m/>
    <m/>
    <x v="1"/>
    <x v="5"/>
    <m/>
    <m/>
    <m/>
    <m/>
    <m/>
    <m/>
    <m/>
    <m/>
    <m/>
    <m/>
    <m/>
    <s v="Новое"/>
    <s v="В наличии"/>
    <d v="2023-12-15T00:00:00"/>
    <d v="1899-12-30T11:44:01"/>
    <s v="Пятница"/>
    <n v="11"/>
    <n v="30"/>
  </r>
  <r>
    <s v="https://www.avito.ru/all/remont_i_stroitelstvo/stroymaterialy/elektrika-ASgBAgICAkRYoAKmvg2gxDU?bt=1&amp;q=%D0%B8%D0%B7%D0%BE%D0%BB%D1%8F%D1%82%D0%BE%D1%80"/>
    <x v="1"/>
    <x v="0"/>
    <x v="0"/>
    <s v="Изоляторы лк-70"/>
    <s v="Линейный полимерный изолятор ЛК-70._x000a_1. ЛК-70-10-IV-СС - 48 шт. х 900 руб._x000a_2. ЛК-70-10-IV-СП- 12 шт. х 900 руб_x000a_3. ЛК-70-10-IV-ГП - 120 шт. х 960 руб_x000a_4. ЛК-70-10-IV-ГС - 21 шт. х 960 руб."/>
    <n v="900"/>
    <x v="19"/>
    <s v="Москва"/>
    <m/>
    <s v="Щёлковская"/>
    <s v="от 31 мин."/>
    <m/>
    <s v="Москва, МКАД, 104-й километр, 6с1"/>
    <x v="1"/>
    <x v="1"/>
    <s v="https://www.avito.ru/moskva/remont_i_stroitelstvo/izolyatory_lk-70_2169961516"/>
    <s v="2023-12-15 11:29:48"/>
    <s v="https://90.img.avito.st/image/1/1.VqR15ba5-k1DUnhAVbxP5JdG_EfBxuzPzEb4SclM8E8.k47AqUCLP_7UFwSaUydsb5a6HfyLNu9kPA5d_mdaFpI"/>
    <n v="55.810279311416203"/>
    <n v="37.837390497506"/>
    <n v="2"/>
    <n v="524"/>
    <s v="https://www.avito.ru/user/e4c72b63a56006abd2ab1376e8d32b371c236b1c5385f3001cf20272163c3038/profile"/>
    <s v="Нет"/>
    <s v="Нет"/>
    <s v="На Авито с декабря 2017"/>
    <n v="3"/>
    <n v="1"/>
    <s v="1 продажа с Авито Доставкой"/>
    <n v="5"/>
    <n v="3"/>
    <s v="Да"/>
    <n v="0"/>
    <n v="0"/>
    <n v="0"/>
    <n v="0"/>
    <n v="0"/>
    <m/>
    <n v="1"/>
    <n v="0"/>
    <m/>
    <m/>
    <x v="1"/>
    <x v="5"/>
    <m/>
    <m/>
    <m/>
    <m/>
    <m/>
    <m/>
    <m/>
    <m/>
    <m/>
    <m/>
    <m/>
    <s v="Новое"/>
    <m/>
    <d v="2023-12-15T00:00:00"/>
    <d v="1899-12-30T11:29:48"/>
    <s v="Пятница"/>
    <n v="11"/>
    <n v="15"/>
  </r>
  <r>
    <s v="https://www.avito.ru/all/remont_i_stroitelstvo/stroymaterialy/elektrika-ASgBAgICAkRYoAKmvg2gxDU?bt=1&amp;q=%D0%B8%D0%B7%D0%BE%D0%BB%D1%8F%D1%82%D0%BE%D1%80"/>
    <x v="256"/>
    <x v="0"/>
    <x v="1"/>
    <s v="Изолятор шлейфа Рубеж из-1 R3"/>
    <s v="Изoлятop шлeйфа ИЗ-1 прoт. R3 пpедназначен для иcпользoвания в адpecныx линиях cвязи RS-R3 прeмнo-кoнтpoльных прибоpов «Рубеж-2ПБ» пpот. R3_x000a_Paбoтa изoлятоpа шлейфа в АЛС оcнoвaна нa eго cпoсобности разрывать цeпь, увеличивaя cопpoтивление электричеcкой связи между клеммaми АЛС1 и АЛC2 до 4 кOм, пpи oбнap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
    <n v="500"/>
    <x v="11"/>
    <s v="Саратов"/>
    <m/>
    <m/>
    <m/>
    <s v="Кировский"/>
    <s v="Саратовская область, Саратов, ул. Кутякова, 64А"/>
    <x v="1"/>
    <x v="1"/>
    <s v="https://www.avito.ru/saratov/remont_i_stroitelstvo/izolyator_shleyfa_rubezh_iz-1_r3_3358914428"/>
    <s v="2023-12-15 10:54:38"/>
    <s v="https://30.img.avito.st/image/1/1.__8jz7a4UxYVeNEbUbDKuz9tURCdbtEAFWNRFJNmWxyV.yWoFMQhoQtty2mplhtyGhitrBpVYzoSPEBiIBGhC8pY"/>
    <n v="51.538124080000003"/>
    <n v="46.025661470000003"/>
    <n v="2"/>
    <n v="33"/>
    <s v="https://www.avito.ru/user/828dd4e145dd0585ddd5d4c66de28083/profile"/>
    <s v="Нет"/>
    <s v="Нет"/>
    <s v="На Авито с октября 2012"/>
    <n v="5"/>
    <n v="5"/>
    <s v="23 продажи с Авито Доставкой"/>
    <n v="5"/>
    <n v="10"/>
    <s v="Да"/>
    <n v="0"/>
    <n v="0"/>
    <n v="0"/>
    <n v="0"/>
    <n v="0"/>
    <m/>
    <n v="1"/>
    <n v="0"/>
    <m/>
    <m/>
    <x v="1"/>
    <x v="5"/>
    <m/>
    <m/>
    <m/>
    <m/>
    <m/>
    <m/>
    <m/>
    <m/>
    <m/>
    <m/>
    <m/>
    <s v="Новое"/>
    <s v="В наличии"/>
    <d v="2023-12-15T00:00:00"/>
    <d v="1899-12-30T10:54:38"/>
    <s v="Пятница"/>
    <n v="10"/>
    <n v="45"/>
  </r>
  <r>
    <s v="https://www.avito.ru/all/remont_i_stroitelstvo/stroymaterialy/elektrika-ASgBAgICAkRYoAKmvg2gxDU?bt=1&amp;q=%D0%B8%D0%B7%D0%BE%D0%BB%D1%8F%D1%82%D0%BE%D1%80"/>
    <x v="1"/>
    <x v="47"/>
    <x v="1"/>
    <s v="Изолятор ио 10-3,75"/>
    <s v="Изoлятор ИО 10-3,75 (исп. 1 - 275 р., иcп. 2 - 285 р.)Новый, со cкладcкого xpаненияТоваp в нaличии пo aдpесу г. Кpаснодaр ул. Kpугoвaя 50Дoстaвка по Крaснoдару, кpаю и PФОптoвo-розничный cклaд электро товaрoв и элeктрo мaтериалов.Кaтегopии тoваpoв в наличии: Aвтомaтичecкиe выключa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
    <n v="275"/>
    <x v="14"/>
    <s v="Краснодар"/>
    <m/>
    <m/>
    <m/>
    <s v="Прикубанский"/>
    <s v="Краснодарский край, Краснодар, Круговая ул., 50"/>
    <x v="1"/>
    <x v="1"/>
    <s v="https://www.avito.ru/krasnodar/remont_i_stroitelstvo/izolyator_io_10-375_1912902483"/>
    <s v="2023-12-15 10:10:06"/>
    <s v="https://50.img.avito.st/image/1/1.etp8iba51jNKPlQ-BNAItPUq0DnIqsCxxSrUN8Ag3DE.sPTpRzo5_w502Zh1S4nQi9O3SxPeE1KwD3XRRTr-sPc, https://70.img.avito.st/image/1/1.osGXaba5Diih3owl3zfQrx7KCCIjShiqLsoMLCvABCo.DrBJI2xzqFmoK6fWDlp9G_muliJAxBRTfuyVtkGAHLE"/>
    <n v="45.071450294993397"/>
    <n v="38.909349602064403"/>
    <n v="2"/>
    <n v="243"/>
    <s v="https://www.avito.ru/user/a867fb290d4d74321c11ff1d082a5d774fff590de598d5fbb9ef4bd3acda85e4/profile"/>
    <s v="Нет"/>
    <s v="Нет"/>
    <s v="На Авито с мая 2019"/>
    <n v="175"/>
    <n v="7"/>
    <s v="1 покупка с Авито Доставкой"/>
    <n v="5"/>
    <n v="19"/>
    <s v="Да"/>
    <n v="0"/>
    <n v="0"/>
    <n v="0"/>
    <n v="0"/>
    <n v="0"/>
    <m/>
    <n v="0"/>
    <n v="0"/>
    <m/>
    <m/>
    <x v="1"/>
    <x v="5"/>
    <m/>
    <m/>
    <m/>
    <m/>
    <m/>
    <m/>
    <m/>
    <m/>
    <m/>
    <m/>
    <m/>
    <s v="Новое"/>
    <m/>
    <d v="2023-12-15T00:00:00"/>
    <d v="1899-12-30T10:10:06"/>
    <s v="Пятница"/>
    <n v="10"/>
    <n v="0"/>
  </r>
  <r>
    <s v="https://www.avito.ru/all/remont_i_stroitelstvo/stroymaterialy/elektrika-ASgBAgICAkRYoAKmvg2gxDU?bt=1&amp;q=%D0%B8%D0%B7%D0%BE%D0%BB%D1%8F%D1%82%D0%BE%D1%80"/>
    <x v="1"/>
    <x v="0"/>
    <x v="0"/>
    <s v="Изолятор электрический"/>
    <s v="Изолятор электрический, новый100р. За шт."/>
    <n v="100"/>
    <x v="36"/>
    <s v="Чебоксары"/>
    <m/>
    <m/>
    <m/>
    <s v="Московский"/>
    <s v="Чувашская Республика, Чебоксары, Водопроводная ул., 12А"/>
    <x v="1"/>
    <x v="1"/>
    <s v="https://www.avito.ru/cheboksary/remont_i_stroitelstvo/izolyator_elektricheskiy_2905160888"/>
    <s v="2023-12-15 08:03:57"/>
    <s v="https://60.img.avito.st/image/1/1.fKkF9ba40EAzQlJNceA3wDpX0ka7VFJWM1nSQrVc2Eqz.VsYetSetiRdqyA8PxmfufawROhuE4u_GS-3Gk8-AeSk, https://30.img.avito.st/image/1/1.OYF-9ba4lWhIQhdlAOFy6EFXl27AVBd-SFmXas5cnWLI.QPvppyCDwanLwiam6rBbv0pFnYi5PhmMRV5YO5M9GhQ, https://10.img.avito.st/image/1/1.Fnsadra4upIswTifOmJdEiXUuJSk1ziELNq4kKrfspis.IAhzW_pXfLw849bbJeqRt60FJFdBqn087_JLHvyspsE, https://00.img.avito.st/image/1/1.9ngadra4WpEswdicem29ESXUWJek19iHLNpYk6rfUpus.ELjEJ04bM4oqGj2c0nkJIaEyjuUeP2D-wXGlatURFtg, https://30.img.avito.st/image/1/1.n7IdhLa4M1srM7FWL57U2yImMV2jJbFNKygxWa0tO1Gr.o8VHGhciVblW6ZtFRloR1Jxs3rHVlvWtshW64g25qfo, https://40.img.avito.st/image/1/1.N0CX-ra4m6mhTRmk9e58KahYma8pWxm_oVaZqydTk6Mh.jftWTTrjjnTE1ri7qUUxWj9pvPMsZogOiqbHUUTLTqk, https://20.img.avito.st/image/1/1.BkdjM7a4qq5VhCijYydNLlyRqKjdkii4VZ-orNOaoqTV.7Lzbv5PvagMptXzyQv4kBbLa-uDIePbQ0E0iPKqeHTg"/>
    <n v="56.150845578083199"/>
    <n v="47.229095510698599"/>
    <m/>
    <n v="43"/>
    <s v="https://www.avito.ru/user/cf79d818828bee154d1ac4b9d264189a8091a6fabc825bc3361a6a0e897ce92e/profile"/>
    <s v="Нет"/>
    <s v="Нет"/>
    <s v="На Авито с января 2017"/>
    <n v="21"/>
    <n v="2"/>
    <s v="2 продажи с Авито Доставкой"/>
    <n v="4.7"/>
    <n v="13"/>
    <s v="Да"/>
    <n v="0"/>
    <n v="0"/>
    <n v="0"/>
    <n v="0"/>
    <n v="0"/>
    <m/>
    <n v="1"/>
    <n v="0"/>
    <m/>
    <m/>
    <x v="1"/>
    <x v="5"/>
    <m/>
    <m/>
    <m/>
    <m/>
    <m/>
    <m/>
    <m/>
    <m/>
    <m/>
    <m/>
    <m/>
    <s v="Новое"/>
    <m/>
    <d v="2023-12-15T00:00:00"/>
    <d v="1899-12-30T08:03:57"/>
    <s v="Пятница"/>
    <n v="8"/>
    <n v="0"/>
  </r>
  <r>
    <s v="https://www.avito.ru/all?cd=1&amp;q=%D0%B0%D1%80%D0%BC%D0%B0%D1%82%D1%83%D1%80%D0%B0+%D1%81%D0%B8%D0%BF"/>
    <x v="257"/>
    <x v="0"/>
    <x v="0"/>
    <s v="Лента бандажная сип"/>
    <s v="Продам ленту для крепления арматуры сип.Катушка 50 метров осталась с прошлой работы."/>
    <n v="1699"/>
    <x v="15"/>
    <s v="Нижний Новгород"/>
    <m/>
    <s v="Автозаводская"/>
    <s v="от 31 мин."/>
    <m/>
    <s v="Нижегородская область, Нижний Новгород, пр-т Гагарина, 228"/>
    <x v="1"/>
    <x v="1"/>
    <s v="https://www.avito.ru/nizhniy_novgorod/remont_i_stroitelstvo/lenta_bandazhnaya_sip_3623583171"/>
    <s v="2023-12-15 05:29:32"/>
    <s v="https://40.img.avito.st/image/1/1.9Wmw_ra4WYCGSduN1unPQbJcW4YOX9uWhlJbggBXUYoG.j9tO_fUa0IIKm_qRPKc0wtNwXoEsR089pzMd5pooQEg, https://40.img.avito.st/image/1/1.9lv2aLa4WrLA39i_ln_Mc_TKWLRIydikwMRYsEbBUrhA.W9ga_JQHxDs_mRLYLTJ13vfPPAwkPah2QtTg-fPP7q4"/>
    <n v="56.228263400240905"/>
    <n v="43.94523949603402"/>
    <m/>
    <n v="5"/>
    <s v="https://www.avito.ru/user/cabbdafae7c7e363b01bcef5718cd537/profile"/>
    <s v="Нет"/>
    <s v="Нет"/>
    <s v="На Авито с января 2021"/>
    <n v="6"/>
    <n v="28"/>
    <s v="9 продаж с Авито Доставкой"/>
    <n v="4.7"/>
    <n v="28"/>
    <s v="Да"/>
    <n v="0"/>
    <n v="0"/>
    <n v="0"/>
    <n v="0"/>
    <n v="0"/>
    <m/>
    <n v="1"/>
    <n v="1"/>
    <m/>
    <m/>
    <x v="1"/>
    <x v="5"/>
    <m/>
    <m/>
    <m/>
    <m/>
    <m/>
    <m/>
    <m/>
    <m/>
    <m/>
    <m/>
    <m/>
    <s v="Новое"/>
    <s v="В наличии"/>
    <d v="2023-12-15T00:00:00"/>
    <d v="1899-12-30T05:29:32"/>
    <s v="Пятница"/>
    <n v="5"/>
    <n v="15"/>
  </r>
  <r>
    <s v="https://www.avito.ru/all/remont_i_stroitelstvo/stroymaterialy/elektrika-ASgBAgICAkRYoAKmvg2gxDU?bt=1&amp;q=%D0%B8%D0%B7%D0%BE%D0%BB%D1%8F%D1%82%D0%BE%D1%80"/>
    <x v="258"/>
    <x v="0"/>
    <x v="0"/>
    <s v="Керамические изоляторы"/>
    <s v="Изоляторы опорные, керамическийИО - 10-3.75."/>
    <n v="150"/>
    <x v="24"/>
    <s v="Щёлково"/>
    <m/>
    <m/>
    <m/>
    <m/>
    <s v="Московская область, Щёлково, пл. Ленина"/>
    <x v="1"/>
    <x v="1"/>
    <s v="https://www.avito.ru/schelkovo/remont_i_stroitelstvo/keramicheskie_izolyatory_3584298858"/>
    <s v="2023-12-15 04:10:26"/>
    <s v="https://20.img.avito.st/image/1/1.t2ob7ba4G4MtWpmOeaflQxlPGYWlTJmVLUEZgatEE4mt.eMjHB339eS5FE3dp07aBRTxmNLf-g6VATttmih7_A_E"/>
    <n v="55.920219420000002"/>
    <n v="37.991531369999997"/>
    <n v="4"/>
    <n v="18"/>
    <s v="https://www.avito.ru/user/6029ca5c2183b3169155528b1a62f6c8/profile"/>
    <s v="Нет"/>
    <s v="Нет"/>
    <s v="На Авито с декабря 2018"/>
    <n v="45"/>
    <n v="95"/>
    <s v="48 продаж с Авито Доставкой"/>
    <n v="5"/>
    <n v="43"/>
    <s v="Да"/>
    <n v="0"/>
    <n v="0"/>
    <n v="0"/>
    <n v="0"/>
    <n v="0"/>
    <m/>
    <n v="1"/>
    <n v="0"/>
    <m/>
    <m/>
    <x v="1"/>
    <x v="5"/>
    <m/>
    <m/>
    <m/>
    <m/>
    <m/>
    <m/>
    <m/>
    <m/>
    <m/>
    <m/>
    <m/>
    <s v="Б/у"/>
    <s v="В наличии"/>
    <d v="2023-12-15T00:00:00"/>
    <d v="1899-12-30T04:10:26"/>
    <s v="Пятница"/>
    <n v="4"/>
    <n v="0"/>
  </r>
  <r>
    <s v="https://www.avito.ru/all/remont_i_stroitelstvo/stroymaterialy/elektrika-ASgBAgICAkRYoAKmvg2gxDU?bt=1&amp;q=%D0%B8%D0%B7%D0%BE%D0%BB%D1%8F%D1%82%D0%BE%D1%80"/>
    <x v="1"/>
    <x v="0"/>
    <x v="0"/>
    <s v="Керамические изоляторы"/>
    <s v="Изоляторы керамика б у"/>
    <n v="15"/>
    <x v="3"/>
    <s v="Кыштым"/>
    <m/>
    <m/>
    <m/>
    <m/>
    <s v="Челябинская область, Кыштымский г.о., Кыштым, ул. Челюскинцев, 45"/>
    <x v="1"/>
    <x v="1"/>
    <s v="https://www.avito.ru/kyshtym/remont_i_stroitelstvo/keramicheskie_izolyatory_3065662791"/>
    <s v="2023-12-14 23:07:05"/>
    <s v="https://60.img.avito.st/image/1/1.s8aZ7La4Hy-vW50i89Kf9LxOHSknTZ05r0AdLSlFFyUv.iBU-F2UgJJidlVkXtse9KeGMj3BOVZbfFpL10IVYJ6A, https://80.img.avito.st/image/1/1.WLHoPba49FjeinZV1AB0g82f9l5WnHZO3pH2WliU_FJe.V67u50QNSvpyL8ID7LpAaPE1apyXlW1XLxpuckiNJUs"/>
    <n v="55.705704685052545"/>
    <n v="60.560974527854398"/>
    <n v="1"/>
    <n v="113"/>
    <s v="https://www.avito.ru/user/07aa349d711c386570bd8d0dac906fa7ce07969b0402736d86d58fa40d5cde2d/profile"/>
    <s v="Нет"/>
    <s v="Нет"/>
    <s v="На Авито с апреля 2023"/>
    <n v="1"/>
    <n v="7"/>
    <m/>
    <n v="1"/>
    <n v="1"/>
    <s v="Да"/>
    <n v="0"/>
    <n v="0"/>
    <n v="0"/>
    <n v="0"/>
    <n v="0"/>
    <m/>
    <n v="1"/>
    <n v="0"/>
    <m/>
    <m/>
    <x v="1"/>
    <x v="5"/>
    <m/>
    <m/>
    <m/>
    <m/>
    <m/>
    <m/>
    <m/>
    <m/>
    <m/>
    <m/>
    <m/>
    <s v="Б/у"/>
    <s v="В наличии"/>
    <d v="2023-12-14T00:00:00"/>
    <d v="1899-12-30T23:07:05"/>
    <s v="Четверг"/>
    <n v="23"/>
    <n v="0"/>
  </r>
  <r>
    <s v="https://www.avito.ru/all/remont_i_stroitelstvo/stroymaterialy/elektrika-ASgBAgICAkRYoAKmvg2gxDU?bt=1&amp;q=%D0%B8%D0%B7%D0%BE%D0%BB%D1%8F%D1%82%D0%BE%D1%80"/>
    <x v="1"/>
    <x v="0"/>
    <x v="0"/>
    <s v="Изоляторы 110 кВ"/>
    <s v="Изоляторы опорные фарфоровые высоковольтные С4-450 новые - 6 шт. 7т.р. 1шт.Изоляторы полимерные опорные высоковольтные ОСК-10-110-Б-01-2 - 13 шт., новые с паспортами в заводской упаковке. 5т.р. 1шт.Возможен безналичный расчет."/>
    <n v="5000"/>
    <x v="61"/>
    <s v="Брянск"/>
    <m/>
    <m/>
    <m/>
    <s v="Советский"/>
    <s v="Брянская область, Брянск, б-р Гагарина"/>
    <x v="1"/>
    <x v="1"/>
    <s v="https://www.avito.ru/bryansk/remont_i_stroitelstvo/izolyatory_110_kv_2279827243"/>
    <s v="2023-12-14 21:39:01"/>
    <s v="https://80.img.avito.st/image/1/1.WAYAo7a59O82FHbiPJYJGeoA8uW0gOJtuQD267wK_u0.KFmXV-mILDVukTvn1YeJQ2wpXNm4ux2gLPGQlbgtQPs, https://90.img.avito.st/image/1/1.UYe3eLa5_W6Bz39jmU0AmF3b-2QDW-vsDtv_agvR92w.AzdlNOxNDg8P_NnZLgzEYRVcEOK9-XTomVtEVhRchoM, https://30.img.avito.st/image/1/1.b-zbE7a5wwXtpEEIiSY-8zGwxQ9vMNWHYrDBAWe6yQc.1tIaOAdqbZbN044Frz8ijtXXgKSysFWfTH4kJBj6g1Q, https://30.img.avito.st/image/1/1.a51to7a5x3RbFEV5N5Y6gocAwX7ZgNH21ADFcNEKzXY.eIeNwD3z3YdhLWBm_grQMcqIdO_4W-4ZFj2Lbxl1x2w, https://00.img.avito.st/image/1/1.SF22Tra55LSA-Wa5qnsZQlzt4r4CbfI2D-3msArn7rY.RICRg01MzZIHF1ZunB1riw9yLT-4T1fDYvxoyQEbdzM"/>
    <n v="53.242651000000002"/>
    <n v="34.365707"/>
    <m/>
    <n v="144"/>
    <s v="https://www.avito.ru/user/8ed9d35284f11bc0770031cb7fca229765056bd669ac4fec398efca08f00bb19/profile"/>
    <s v="Нет"/>
    <s v="Нет"/>
    <s v="На Авито с марта 2013"/>
    <n v="4"/>
    <n v="23"/>
    <s v="1 продажа с Авито Доставкой"/>
    <n v="5"/>
    <n v="5"/>
    <s v="Да"/>
    <n v="0"/>
    <n v="0"/>
    <n v="0"/>
    <n v="0"/>
    <n v="0"/>
    <m/>
    <n v="0"/>
    <n v="0"/>
    <m/>
    <m/>
    <x v="1"/>
    <x v="5"/>
    <m/>
    <m/>
    <m/>
    <m/>
    <m/>
    <m/>
    <m/>
    <m/>
    <m/>
    <m/>
    <m/>
    <s v="Новое"/>
    <m/>
    <d v="2023-12-14T00:00:00"/>
    <d v="1899-12-30T21:39:01"/>
    <s v="Четверг"/>
    <n v="21"/>
    <n v="30"/>
  </r>
  <r>
    <s v="https://www.avito.ru/all/remont_i_stroitelstvo/stroymaterialy/elektrika-ASgBAgICAkRYoAKmvg2gxDU?bt=1&amp;q=%D0%B8%D0%B7%D0%BE%D0%BB%D1%8F%D1%82%D0%BE%D1%80"/>
    <x v="1"/>
    <x v="0"/>
    <x v="0"/>
    <s v="Керамические изоляторы"/>
    <s v="Изолятор керамическиеВ наличии больше 30штЦена указана за один."/>
    <n v="150"/>
    <x v="17"/>
    <s v="Благовещенск"/>
    <m/>
    <m/>
    <m/>
    <m/>
    <s v="Республика Башкортостан, Благовещенский р-н, Благовещенск, ул. Расковой, 53"/>
    <x v="1"/>
    <x v="1"/>
    <s v="https://www.avito.ru/bashkortostan_blagoveschensk/remont_i_stroitelstvo/keramicheskie_izolyatory_3112687739"/>
    <s v="2023-12-14 20:54:40"/>
    <s v="https://90.img.avito.st/image/1/1.bE_7d7a4wKbNwEKrr3YQetTVwqBF1kKwzdvCpEveyKxN.6oMgEz9xuaHc-N5wwyAkhWAyJgXnxSn04EHFWl5DveQ, https://60.img.avito.st/image/1/1.gOHyfra4LAjEya4F_nj81N3cLg5M364exNIuCkLXJAJE.umoXwWufC-BIZ4RcrsbaAWAp0HaL4BOrdVA0hxdats8"/>
    <n v="55.043774844600797"/>
    <n v="55.966146991828303"/>
    <n v="4"/>
    <n v="118"/>
    <s v="https://www.avito.ru/user/48137b761534e8717637bd264f848d47187b68c768a75d55c9c658c87e3b7dc3/profile"/>
    <s v="Нет"/>
    <s v="Нет"/>
    <s v="На Авито с июля 2017"/>
    <n v="3"/>
    <n v="3"/>
    <s v="2 продажи с Авито Доставкой"/>
    <n v="5"/>
    <n v="2"/>
    <s v="Да"/>
    <n v="0"/>
    <n v="0"/>
    <n v="0"/>
    <n v="0"/>
    <n v="0"/>
    <m/>
    <n v="1"/>
    <n v="0"/>
    <m/>
    <m/>
    <x v="1"/>
    <x v="5"/>
    <m/>
    <m/>
    <m/>
    <m/>
    <m/>
    <m/>
    <m/>
    <m/>
    <m/>
    <m/>
    <m/>
    <s v="Б/у"/>
    <s v="В наличии"/>
    <d v="2023-12-14T00:00:00"/>
    <d v="1899-12-30T20:54:40"/>
    <s v="Четверг"/>
    <n v="20"/>
    <n v="45"/>
  </r>
  <r>
    <s v="https://www.avito.ru/all/remont_i_stroitelstvo/stroymaterialy/elektrika-ASgBAgICAkRYoAKmvg2gxDU?bt=1&amp;q=%D0%B8%D0%B7%D0%BE%D0%BB%D1%8F%D1%82%D0%BE%D1%80"/>
    <x v="1"/>
    <x v="0"/>
    <x v="0"/>
    <s v="Керамические изоляторы СССР"/>
    <s v="4 штуки за 400 рублей"/>
    <n v="400"/>
    <x v="17"/>
    <s v="Нефтекамск"/>
    <m/>
    <m/>
    <m/>
    <m/>
    <s v="Республика Башкортостан, Нефтекамск, Молодёжная ул."/>
    <x v="1"/>
    <x v="1"/>
    <s v="https://www.avito.ru/neftekamsk/remont_i_stroitelstvo/keramicheskie_izolyatory_sssr_3269969019"/>
    <s v="2023-12-14 20:31:26"/>
    <s v="https://00.img.avito.st/image/1/1.oRuiLra4DfKUmY__7HiZLo2MD_Qcj4_klIIP8BKHBfgU.mlVXuvGgrEtijkj8-sVEZyqgKvvGsmAiwIu9BvjE8Ls, https://80.img.avito.st/image/1/1.1E_ZI7a4eKbvlPqr_XTsevaBeqBngvqw7496pGmKcKxv.LfDfc_UiWFF04j-G7kVlApxjSBkyG5PZ4Oxt4b4CJRY"/>
    <n v="56.073754999999998"/>
    <n v="54.28566"/>
    <m/>
    <n v="39"/>
    <s v="https://www.avito.ru/user/78a3faf79fc17931c64b877b71f0276522a8cc68133d3312d375e0d034a781f6/profile"/>
    <s v="Нет"/>
    <s v="Нет"/>
    <s v="На Авито с марта 2017"/>
    <n v="5"/>
    <n v="5"/>
    <m/>
    <n v="0"/>
    <n v="1"/>
    <s v="Да"/>
    <n v="0"/>
    <n v="0"/>
    <n v="0"/>
    <n v="0"/>
    <n v="0"/>
    <m/>
    <n v="1"/>
    <n v="0"/>
    <m/>
    <m/>
    <x v="1"/>
    <x v="5"/>
    <m/>
    <m/>
    <m/>
    <m/>
    <m/>
    <m/>
    <m/>
    <m/>
    <m/>
    <m/>
    <m/>
    <s v="Б/у"/>
    <s v="В наличии"/>
    <d v="2023-12-14T00:00:00"/>
    <d v="1899-12-30T20:31:26"/>
    <s v="Четверг"/>
    <n v="20"/>
    <n v="30"/>
  </r>
  <r>
    <s v="https://www.avito.ru/all?cd=1&amp;q=%D0%B0%D1%80%D0%BC%D0%B0%D1%82%D1%83%D1%80%D0%B0+%D1%81%D0%B8%D0%BF"/>
    <x v="259"/>
    <x v="3"/>
    <x v="1"/>
    <s v="Провод сип-4 2х25"/>
    <s v="Провод СИП-4 2х25 ГОСТ!В наличие СИП арматура!Возможна продажа по безналу с НДС и без НДС!Выдаём кассовый чек!На кабель имеются сертификаты!Отправим в регионы транспортной компанией!Работаем ежедневно с 9:30 до 20:00!"/>
    <n v="75"/>
    <x v="41"/>
    <s v="Самара"/>
    <m/>
    <s v="Безымянка"/>
    <s v="6–10 мин."/>
    <m/>
    <s v="Самарская область, Самара"/>
    <x v="1"/>
    <x v="1"/>
    <s v="https://www.avito.ru/samara/remont_i_stroitelstvo/provod_sip-4_2h25_2375784464"/>
    <s v="2023-12-14 19:01:01"/>
    <s v="https://30.img.avito.st/image/1/1.fvNyoLa50hpEF1AXApUBl6AD1BDGg8SYywPQHs4J2Bg.eyamyutCgwE226QJ_oQ1a0turH6gGsSi8n1f9TCr3cM, https://30.img.avito.st/image/1/1.Aeo6Qba5rQMM9i8ONHF-jujiqwmOYruBg-KvB4bopwE.dMt7JCrFpqGB2o8LK_078vzyBMYW5x9r7d_FTGAyU4A, https://00.img.avito.st/image/1/1.X2Owkra584qGJXGHgqcgB2Ix9YAEseUICTHxjgw7-Yg.dBmXV81sYAxml6j0DRUO2_kTtsN8TTsyS8KQu_80irY, https://50.img.avito.st/image/1/1.j-2HK7a5IwSxnKEJlR3wiVWIJQ4zCDWGPoghADuCKQY.U4OjWnqRf6xTB6E307zhtvTKFAbsXqv215j54zz0ro0, https://40.img.avito.st/image/1/1.lOfVs7a5OA7jBLoD8YXrgwcQPgRhkC6MbBA6CmkaMgw.iwHZW9SFfz5AlNRRmUBuyGYdgUjm5cmxcOUCzX_GxOg"/>
    <n v="53.207723000000001"/>
    <n v="50.248514"/>
    <m/>
    <n v="799"/>
    <s v="https://www.avito.ru/user/67311c1b07a08c33a5af9963655d43f5/profile"/>
    <s v="Нет"/>
    <s v="Нет"/>
    <s v="На Авито с февраля 2018"/>
    <n v="34"/>
    <n v="44"/>
    <s v="2 продажи с Авито Доставкой"/>
    <n v="5"/>
    <n v="152"/>
    <s v="Да"/>
    <n v="0"/>
    <n v="0"/>
    <n v="0"/>
    <n v="0"/>
    <n v="0"/>
    <m/>
    <n v="0"/>
    <n v="0"/>
    <m/>
    <m/>
    <x v="1"/>
    <x v="5"/>
    <m/>
    <m/>
    <m/>
    <m/>
    <m/>
    <m/>
    <m/>
    <m/>
    <m/>
    <m/>
    <m/>
    <s v="Новое"/>
    <m/>
    <d v="2023-12-14T00:00:00"/>
    <d v="1899-12-30T19:01:01"/>
    <s v="Четверг"/>
    <n v="19"/>
    <n v="0"/>
  </r>
  <r>
    <s v="https://www.avito.ru/all?cd=1&amp;q=%D0%B0%D1%80%D0%BC%D0%B0%D1%82%D1%83%D1%80%D0%B0+%D1%81%D0%B8%D0%BF"/>
    <x v="259"/>
    <x v="3"/>
    <x v="1"/>
    <s v="Провод сип-4 4х16"/>
    <s v="Провoд CИП-4 4x16 ГОСТ. Производитель - Пaртнёp электpo НН.Oтматываeм c бapaбaнов любой метрaж!Цена нa СИП-4 4x16:От 300м - 80 руб/мОт 150м - 85 руб/мДо 150 м - 88 руб/мВыдaём кaccoвый чек! Boзможнa прoдaжа пo бeзналу c НДС и без НДC.В нaличиe сип apматура!Отправим в pегионы тpaнcпoртнoй компaниeй!Paбoтаем ежедневно с 9:30 до 20:00!"/>
    <n v="88"/>
    <x v="41"/>
    <s v="Самара"/>
    <m/>
    <s v="Безымянка"/>
    <s v="6–10 мин."/>
    <m/>
    <s v="Самарская область, Самара, ул. Красных Коммунаров, 22А"/>
    <x v="1"/>
    <x v="1"/>
    <s v="https://www.avito.ru/samara/remont_i_stroitelstvo/provod_sip-4_4h16_2375070641"/>
    <s v="2023-12-14 19:00:24"/>
    <s v="https://20.img.avito.st/image/1/1.Y0tOIra5z6J4lU2vBGtsL5yByaj6Adkg94HNpvKLxaA.leh1NHmaUcznhbEuTTSjU3eZaFfMPQDKIqjNUUpMChk, https://40.img.avito.st/image/1/1.D-Q-uba5ow0IDiEALPEAgOwapQeKmrWPhxqhCYIQqQ8.JGpTAnfM9REXW4TPTOrB-B3OQVfZPV_ihps4-GlNNjE, https://40.img.avito.st/image/1/1.Nur5Z7a5mgPP0BgOmQ9bjivEnAlNRIyBQMSYB0XOkAE.ahxsHmm2rPnBLpQuN_rH9ItmwIhVOJ6jHIQ7NtxpukA, https://30.img.avito.st/image/1/1.Bi-37La5qsaBWyjLt4RrS2VPrMwDz7xEDk-owgtFoMQ.yzMhlOcjkfCVj7-aXO15VfB0YnYUInXJieUdMYEOops, https://40.img.avito.st/image/1/1.WesRQba59QIn9ncPLyg0j8Pi8wilYuOAqOL3Bq3o_wA.VK9w1Jcf2AF8rQkv3DIwIMAm6pTO7yii_v9AfqAwkP8, https://90.img.avito.st/image/1/1.wv9a47a5bhZsVOwbUoyvm4hAaBzuwHiU40BsEuZKZBQ.QJabPfd4x5Cia82tW13XvQpDe00LsyRQlIvBYRVrlss"/>
    <n v="53.207723000000001"/>
    <n v="50.248514"/>
    <m/>
    <n v="2619"/>
    <s v="https://www.avito.ru/user/67311c1b07a08c33a5af9963655d43f5/profile"/>
    <s v="Нет"/>
    <s v="Нет"/>
    <s v="На Авито с февраля 2018"/>
    <n v="34"/>
    <n v="44"/>
    <s v="2 продажи с Авито Доставкой"/>
    <n v="5"/>
    <n v="152"/>
    <s v="Да"/>
    <n v="0"/>
    <n v="0"/>
    <n v="0"/>
    <n v="0"/>
    <n v="0"/>
    <m/>
    <n v="0"/>
    <n v="0"/>
    <m/>
    <m/>
    <x v="1"/>
    <x v="5"/>
    <m/>
    <m/>
    <m/>
    <m/>
    <m/>
    <m/>
    <m/>
    <m/>
    <m/>
    <m/>
    <m/>
    <s v="Новое"/>
    <m/>
    <d v="2023-12-14T00:00:00"/>
    <d v="1899-12-30T19:00:24"/>
    <s v="Четверг"/>
    <n v="19"/>
    <n v="0"/>
  </r>
  <r>
    <s v="https://www.avito.ru/all/remont_i_stroitelstvo/stroymaterialy/elektrika-ASgBAgICAkRYoAKmvg2gxDU?bt=1&amp;q=%D0%B8%D0%B7%D0%BE%D0%BB%D1%8F%D1%82%D0%BE%D1%80"/>
    <x v="1"/>
    <x v="0"/>
    <x v="0"/>
    <s v="Продаю изоляторы"/>
    <s v="Продаю изоляторы"/>
    <n v="100"/>
    <x v="18"/>
    <s v="Пенза"/>
    <m/>
    <m/>
    <m/>
    <s v="Первомайский"/>
    <s v="Пензенская область, Пенза, ул. Попова, 6А"/>
    <x v="1"/>
    <x v="1"/>
    <s v="https://www.avito.ru/penza/remont_i_stroitelstvo/prodayu_izolyatory_3335814942"/>
    <s v="2023-12-14 18:49:31"/>
    <s v="https://00.img.avito.st/image/1/1.nDF5tba4MNhPArLVTfflfmUXMt7HFLLOTxky2skcONLP.jBWKBghcHkHvFQrbWomoFSo5iRY8MtXoKT7bHYwxfSw, https://90.img.avito.st/image/1/1.SBrbD7a45PPtuGb-x04xVcet5vVlrmbl7aPm8Wum7Plt.6IaROGfCMrGQEufjcZDCZ3nf9qzC64C99JCd2-jeXfE, https://80.img.avito.st/image/1/1.TXWbFra44ZytoWORjVc0Ooe045olt2OKrbrjniu_6ZYt.7R8XsawjKjKMiqDcoFN1Q_6SNLa-9eferpeFPwGkJiY, https://20.img.avito.st/image/1/1.k5MAdba4P3o2wr13Kjfq3BzXPXy-1L1sNtk9eLDcN3C2.uLFauvl8RdmecSk0yyYRtaLx5VvJgqyitbrHY1Y_D50"/>
    <n v="53.187067999999996"/>
    <n v="44.987144000000001"/>
    <m/>
    <n v="11"/>
    <s v="https://www.avito.ru/user/32a9d2139c16e0e393cc06e8231ba1ec6fb2e398d196a086b8222d006fcb7c32/profile"/>
    <s v="Нет"/>
    <s v="Нет"/>
    <s v="На Авито с февраля 2016"/>
    <n v="12"/>
    <n v="20"/>
    <s v="5 продаж с Авито Доставкой"/>
    <n v="5"/>
    <n v="3"/>
    <s v="Да"/>
    <n v="0"/>
    <n v="0"/>
    <n v="0"/>
    <n v="0"/>
    <n v="0"/>
    <m/>
    <n v="1"/>
    <n v="0"/>
    <m/>
    <m/>
    <x v="1"/>
    <x v="5"/>
    <m/>
    <m/>
    <m/>
    <m/>
    <m/>
    <m/>
    <m/>
    <m/>
    <m/>
    <m/>
    <m/>
    <s v="Новое"/>
    <s v="В наличии"/>
    <d v="2023-12-14T00:00:00"/>
    <d v="1899-12-30T18:49:31"/>
    <s v="Четверг"/>
    <n v="18"/>
    <n v="45"/>
  </r>
  <r>
    <s v="https://www.avito.ru/all/remont_i_stroitelstvo/stroymaterialy/elektrika-ASgBAgICAkRYoAKmvg2gxDU?bt=1&amp;q=%D0%B8%D0%B7%D0%BE%D0%BB%D1%8F%D1%82%D0%BE%D1%80"/>
    <x v="1"/>
    <x v="0"/>
    <x v="0"/>
    <s v="Изолятор шинный TDM SM-35/8"/>
    <s v="Продаю своё, в наличии упаковка - 10шт."/>
    <n v="40"/>
    <x v="19"/>
    <s v="Москва"/>
    <m/>
    <s v="Улица Горчакова"/>
    <s v="до 5 мин."/>
    <m/>
    <s v="Москва, Бутовская линия"/>
    <x v="1"/>
    <x v="1"/>
    <s v="https://www.avito.ru/moskva/remont_i_stroitelstvo/izolyator_shinnyy_tdm_sm-358_3674945484"/>
    <s v="2023-12-14 17:21:12"/>
    <s v="https://40.img.avito.st/image/1/1.lbzkmba4OVXSLrtYwuel7OY7O1NaOLtD0jU7V1QwMV9S.4fRfvqXvikeI9Y69CV0UiNqS41p-rHj0C6liYrORoU0"/>
    <n v="55.541936999999997"/>
    <n v="37.531514000000001"/>
    <n v="1"/>
    <n v="4"/>
    <s v="https://www.avito.ru/user/ad973f187e48a10db7cd6ddc52b070e878fb68f789382b09b83b6e668e5fb791/profile"/>
    <s v="Нет"/>
    <s v="Нет"/>
    <s v="На Авито с сентября 2023"/>
    <n v="1"/>
    <n v="1"/>
    <s v="1 продажа с Авито Доставкой"/>
    <n v="5"/>
    <n v="1"/>
    <s v="Да"/>
    <n v="0"/>
    <n v="0"/>
    <n v="0"/>
    <n v="0"/>
    <n v="0"/>
    <m/>
    <n v="1"/>
    <n v="0"/>
    <m/>
    <m/>
    <x v="1"/>
    <x v="5"/>
    <m/>
    <m/>
    <m/>
    <m/>
    <m/>
    <m/>
    <m/>
    <m/>
    <m/>
    <m/>
    <m/>
    <s v="Новое"/>
    <s v="В наличии"/>
    <d v="2023-12-14T00:00:00"/>
    <d v="1899-12-30T17:21:12"/>
    <s v="Четверг"/>
    <n v="17"/>
    <n v="15"/>
  </r>
  <r>
    <s v="https://www.avito.ru/all?cd=1&amp;q=%D0%B0%D1%80%D0%BC%D0%B0%D1%82%D1%83%D1%80%D0%B0+%D1%81%D0%B8%D0%BF"/>
    <x v="1"/>
    <x v="0"/>
    <x v="0"/>
    <s v="Установка новых опор. Монтаж сип и кабель. Электро"/>
    <s v="Ценa дoгoвoрнaя , делаем дёшево Уcтанoвка ж/б опopы включaeт в ceбя :Oпopa ж/б, дocтавка опoры, бурениe отвepcтия, paзгрузкa и установкa oпоры &quot;пoд ключ&quot;.Taк же дeлаeм :- мoнтаж опoр ЛЭП. - монтаж СИП и аpматуpы. - мoнтаж гoлoго провода.- в наличии имeютcя бу жeлeзобетoнные oпоpы- мoнтaж кaбeля в траншее, кабельном лотке, на тросе- монтаж светильников на опоре, на фасаде здания- монтаж щитов на опореНа все виды работ гарантия.В наличии все материалы.Электромонтажные работы. Опоры ЛЭП. Установка столбов. Установка деревянных железобетонных опор. Кабель СИП. Счетчик.Все электроматериалы включая СИП и арматуру можем предоставить со скидкой."/>
    <n v="5000"/>
    <x v="3"/>
    <s v="Челябинск"/>
    <m/>
    <m/>
    <m/>
    <m/>
    <s v="Челябинская область, Сосновский р-н, пос. Красное Поле"/>
    <x v="0"/>
    <x v="0"/>
    <s v="https://www.avito.ru/chelyabinsk/predlozheniya_uslug/ustanovka_novyh_opor._montazh_sip_i_kabel._elektro_328172963"/>
    <s v="2023-12-14 16:28:55"/>
    <s v="https://70.img.avito.st/image/1/1.HFSN7ba5sL27WjKwuYEFSj1Otrc5zqY_NE6yuTFEur8.lAVo4P6fK5PO54DwSfDUpdPf-nOLkC-JXLh6baii0HI, https://80.img.avito.st/image/1/1._ZXoPra5UXzeidNxnkXki1idV3ZcHUf-UZ1TeFSXW34.VO3qfo9zY85Q6MNaZJ48WWoLCftZJZ5XcOBTfCgppAM"/>
    <n v="55.235042999999997"/>
    <n v="61.243831999999998"/>
    <n v="3"/>
    <n v="5131"/>
    <s v="https://www.avito.ru/user/b832984fea0b5486d8c6b9f6d80df3d0a88637acc511eff135aec318d668e3c9/profile"/>
    <s v="Нет"/>
    <s v="Нет"/>
    <s v="На Авито с апреля 2012"/>
    <n v="2"/>
    <n v="91"/>
    <s v="2 продажи с Авито Доставкой"/>
    <n v="4.8"/>
    <n v="5"/>
    <s v="Да"/>
    <n v="0"/>
    <n v="0"/>
    <n v="0"/>
    <n v="0"/>
    <n v="0"/>
    <m/>
    <n v="0"/>
    <n v="0"/>
    <m/>
    <m/>
    <x v="4"/>
    <x v="5"/>
    <s v="2–4 человека"/>
    <s v="10 лет и больше"/>
    <s v="С гарантией"/>
    <s v="Да"/>
    <s v="скачать"/>
    <s v="Да"/>
    <s v="Да"/>
    <m/>
    <s v="пн, вт, ср, чт, пт, сб, вс"/>
    <s v="5000 ₽"/>
    <s v="пн, вт, ср, чт, пт, сб, вс"/>
    <m/>
    <m/>
    <d v="2023-12-14T00:00:00"/>
    <d v="1899-12-30T16:28:55"/>
    <s v="Четверг"/>
    <n v="16"/>
    <n v="15"/>
  </r>
  <r>
    <s v="https://www.avito.ru/all/remont_i_stroitelstvo/stroymaterialy/elektrika-ASgBAgICAkRYoAKmvg2gxDU?bt=1&amp;q=%D0%B8%D0%B7%D0%BE%D0%BB%D1%8F%D1%82%D0%BE%D1%80"/>
    <x v="1"/>
    <x v="0"/>
    <x v="0"/>
    <s v="Изолятор полимерный"/>
    <s v="Изоляторы 6 шт , с паспортом год изготовления 2002. - 1тр -= 1шт. Самовывоз ."/>
    <n v="100"/>
    <x v="24"/>
    <s v="Химки"/>
    <m/>
    <m/>
    <m/>
    <m/>
    <s v="Московская область, Химки, Вашутинское ш., 7/3"/>
    <x v="1"/>
    <x v="1"/>
    <s v="https://www.avito.ru/himki/remont_i_stroitelstvo/izolyator_polimernyy_3553012173"/>
    <s v="2023-12-14 15:59:23"/>
    <s v="https://90.img.avito.st/image/1/1.etJTira41jtlPVQ2K5MJk0oo1D3tK1QtZSbUOeMj3jHl.HE8bDEAnWVKz9mC8xriQUy49cSTJPEeGhS26sQzq-7Y, https://40.img.avito.st/image/1/1.QaSf6ra47U2pXW9Akfcy5YZI70shS29bqUbvTy9D5Ucp.j0eqahykSxwWJ23O54bI36vxss5A225gu7_VzYjREms, https://50.img.avito.st/image/1/1.1Rkiz7a4efAUePv9BKymWDtte_acbvvmFGN78pJmcfqU.ad8EXisc_SMiFOeQhtaR1rgALqETJy1Zsu_zjk0Wn8g"/>
    <n v="55.921723"/>
    <n v="37.396298999999999"/>
    <m/>
    <n v="55"/>
    <s v="https://www.avito.ru/user/10a3b2e4b650b0891dc0f0ab58efc9f296c7d20d9cae0566f2aad38775727a36/profile"/>
    <s v="Нет"/>
    <s v="Нет"/>
    <s v="На Авито с ноября 2014"/>
    <n v="1"/>
    <n v="33"/>
    <s v="1 покупка с Авито Доставкой"/>
    <n v="5"/>
    <n v="2"/>
    <s v="Да"/>
    <n v="0"/>
    <n v="0"/>
    <n v="0"/>
    <n v="0"/>
    <n v="0"/>
    <m/>
    <n v="0"/>
    <n v="0"/>
    <m/>
    <m/>
    <x v="1"/>
    <x v="5"/>
    <m/>
    <m/>
    <m/>
    <m/>
    <m/>
    <m/>
    <m/>
    <m/>
    <m/>
    <m/>
    <m/>
    <s v="Б/у"/>
    <s v="В наличии"/>
    <d v="2023-12-14T00:00:00"/>
    <d v="1899-12-30T15:59:23"/>
    <s v="Четверг"/>
    <n v="15"/>
    <n v="45"/>
  </r>
  <r>
    <s v="https://www.avito.ru/all/remont_i_stroitelstvo/stroymaterialy/elektrika-ASgBAgICAkRYoAKmvg2gxDU?bt=1&amp;q=%D0%B8%D0%B7%D0%BE%D0%BB%D1%8F%D1%82%D0%BE%D1%80"/>
    <x v="1"/>
    <x v="0"/>
    <x v="0"/>
    <s v="Изолятор пс70Е"/>
    <s v="Изоляторы подвесные ПС70Е. В наличии 24 штуки. Стоимость 500р/шт. Складские остатки."/>
    <n v="500"/>
    <x v="44"/>
    <s v="Новый Уренгой"/>
    <m/>
    <m/>
    <m/>
    <m/>
    <s v="Тюменская область, Ямало-Ненецкий автономный округ, Новый Уренгой"/>
    <x v="1"/>
    <x v="1"/>
    <s v="https://www.avito.ru/novyy_urengoy/remont_i_stroitelstvo/izolyator_ps70e_3188761691"/>
    <s v="2023-12-14 14:57:34"/>
    <s v="https://70.img.avito.st/image/1/1.hqq9ora4KkOLFahOvfDrvpYAKEUDA6hViw4oQQ0LIkkL.659w3t43Q8RJGFBNLwlY99jMcTEJO-y_LcPls9Rbk4E, https://20.img.avito.st/image/1/1.QOl2wba47ABAdm4NerQr_V1j7gbIYG4WQG3uAsZo5ArA.j9yfG5YR7k9C2nVaEWD3_KQ12C_meB0sfDgoNneYOD8, https://90.img.avito.st/image/1/1.-vJ2E7a4VhtApNQWDjSR5l2xVB3IstQNQL9UGca6XhHA.E8LAGL4xyu930jZoJ5Jjeweg9i_zN_YOWiLqILiZo74"/>
    <n v="66.084539000000007"/>
    <n v="76.680955999999995"/>
    <m/>
    <n v="121"/>
    <s v="https://www.avito.ru/user/38e92ee6cd34da18bb2e1d7cdbd617b4e3674055bd1d8e7993ae8b0bd96b53d9/profile"/>
    <s v="Нет"/>
    <s v="Нет"/>
    <s v="На Авито с февраля 2019"/>
    <n v="54"/>
    <n v="22"/>
    <s v="1 продажа с Авито Доставкой"/>
    <n v="5"/>
    <n v="8"/>
    <s v="Да"/>
    <n v="0"/>
    <n v="0"/>
    <n v="0"/>
    <n v="0"/>
    <n v="0"/>
    <m/>
    <n v="0"/>
    <n v="0"/>
    <m/>
    <m/>
    <x v="1"/>
    <x v="5"/>
    <m/>
    <m/>
    <m/>
    <m/>
    <m/>
    <m/>
    <m/>
    <m/>
    <m/>
    <m/>
    <m/>
    <s v="Новое"/>
    <s v="В наличии"/>
    <d v="2023-12-14T00:00:00"/>
    <d v="1899-12-30T14:57:34"/>
    <s v="Четверг"/>
    <n v="14"/>
    <n v="45"/>
  </r>
  <r>
    <s v="https://www.avito.ru/all/remont_i_stroitelstvo/stroymaterialy/elektrika-ASgBAgICAkRYoAKmvg2gxDU?bt=1&amp;q=%D0%B8%D0%B7%D0%BE%D0%BB%D1%8F%D1%82%D0%BE%D1%80"/>
    <x v="1"/>
    <x v="0"/>
    <x v="0"/>
    <s v="Изоляторы"/>
    <s v="Новые изоляторы лк35 для высоковольтных линий"/>
    <n v="1200"/>
    <x v="72"/>
    <s v="Ойсхара"/>
    <m/>
    <m/>
    <m/>
    <m/>
    <s v="Чеченская Республика, Гудермесский р-н, Бильтой-Юртовское сельское поселение, с. Бильтой-Юрт"/>
    <x v="1"/>
    <x v="1"/>
    <s v="https://www.avito.ru/oyshara/remont_i_stroitelstvo/izolyatory_3770295108"/>
    <s v="2023-12-14 14:52:43"/>
    <s v="https://80.img.avito.st/image/1/1.hirxILa4KsO_j_LI8XL_dvOCKMVPgdDNnYoowUGJIslH.v9Sd1rZQ28W7e47XfEXE4JDfjK0H5xmYbSMZ4Ke52E8"/>
    <n v="43.285916"/>
    <n v="46.317036999999999"/>
    <n v="1"/>
    <n v="4"/>
    <s v="https://www.avito.ru/user/d3c73e6ffb73c8811b3b23485355999b343668959d5cd0bb7cea38ee8eeae2b9/profile"/>
    <s v="Нет"/>
    <s v="Нет"/>
    <s v="На Авито с февраля 2023"/>
    <n v="1"/>
    <n v="0"/>
    <m/>
    <n v="0"/>
    <n v="0"/>
    <s v="Да"/>
    <n v="0"/>
    <n v="0"/>
    <n v="0"/>
    <n v="0"/>
    <n v="0"/>
    <m/>
    <n v="1"/>
    <n v="0"/>
    <m/>
    <m/>
    <x v="1"/>
    <x v="5"/>
    <m/>
    <m/>
    <m/>
    <m/>
    <m/>
    <m/>
    <m/>
    <m/>
    <m/>
    <m/>
    <m/>
    <s v="Новое"/>
    <s v="В наличии"/>
    <d v="2023-12-14T00:00:00"/>
    <d v="1899-12-30T14:52:43"/>
    <s v="Четверг"/>
    <n v="14"/>
    <n v="45"/>
  </r>
  <r>
    <s v="https://www.avito.ru/all/remont_i_stroitelstvo/stroymaterialy/elektrika-ASgBAgICAkRYoAKmvg2gxDU?bt=1&amp;q=%D0%B8%D0%B7%D0%BE%D0%BB%D1%8F%D1%82%D0%BE%D1%80"/>
    <x v="260"/>
    <x v="59"/>
    <x v="1"/>
    <s v="Шина нулевая на DIN-изолятор шни-6х9-10-Д-С IEK YN"/>
    <s v="— &lt;БЕСПЛАТНАЯ ДОСТАВКА ОТ 2000 РУБРАБОТАЕМ БЕЗ ВЫХОДНЫХ— У нас Вы можете приобрести подарок для своих близких. Весь товар в наличии!Артикул товара: 681118шина нулевая на DIN-изолятор ШНИ-6х9-10-Д-С IEK YNN10-69-10D-K07 YNN10-69-10D-K07количество фаз: 1Магазины:— Санкт-Петербург, улица Печатника Григорьева, 8— Санкт-Петербург, Клочков пер, 4, к. 1, лит. А— Санкт-Петербург, Удельный проспект, 21 Огромный выбор запчастей для ноутбуков, смартфонов и бытовой техники. Сервысные инженеры найдут для себя профессиональные инструменты и оборудование Обращайтесь - вы останетесь довольны &gt;"/>
    <n v="110"/>
    <x v="13"/>
    <s v="Санкт-Петербург"/>
    <m/>
    <s v="Проспект Большевиков"/>
    <s v="до 5 мин."/>
    <m/>
    <s v="Санкт-Петербург, Клочков пер., 4к1"/>
    <x v="1"/>
    <x v="1"/>
    <s v="https://www.avito.ru/sankt-peterburg/remont_i_stroitelstvo/shina_nulevaya_na_din-izolyator_shni-6h9-10-d-s_iek_yn_3054659549"/>
    <s v="2023-12-14 14:29:34"/>
    <s v="https://20.img.avito.st/image/1/1.1TJh8ra4edtXRfvWR43lJUxQe93fU_vNV1572dFbcdHX.fxwry3FSn7mrks6KJQJqKghjVDbmdFJC_0CdBx6Xqys, https://10.img.avito.st/image/1/1.UwlLo7a4_-B9FH3tYaoMLVwB_eb1An32fQ_94vsK9-r9.PfNGzcZR7ZvN_VG4u4ZPnkORhSfQ96YhM_G1kxC3QhQ, https://60.img.avito.st/image/1/1.BTJh6ra4qdtXXSvWZ5o1JUxIq93fSyvNV0ar2dFDodHX.ih6zMkD0lnQ4m91xZ1E0ydFe5AYnDlcN33ApTEUEhxM"/>
    <n v="59.918962999999998"/>
    <n v="30.461798999999999"/>
    <m/>
    <n v="8"/>
    <s v="https://www.avito.ru/user/4a516de1aecc5a0c476947ee3e68a443/profile"/>
    <s v="Нет"/>
    <s v="Нет"/>
    <s v="На Авито с марта 2023"/>
    <n v="3020"/>
    <n v="8526"/>
    <m/>
    <n v="4.8"/>
    <n v="136"/>
    <s v="Да"/>
    <n v="0"/>
    <n v="0"/>
    <n v="0"/>
    <n v="0"/>
    <n v="0"/>
    <m/>
    <n v="0"/>
    <n v="0"/>
    <m/>
    <m/>
    <x v="1"/>
    <x v="5"/>
    <m/>
    <m/>
    <m/>
    <m/>
    <m/>
    <m/>
    <m/>
    <m/>
    <m/>
    <m/>
    <m/>
    <s v="Новое"/>
    <m/>
    <d v="2023-12-14T00:00:00"/>
    <d v="1899-12-30T14:29:34"/>
    <s v="Четверг"/>
    <n v="14"/>
    <n v="15"/>
  </r>
  <r>
    <s v="https://www.avito.ru/all/remont_i_stroitelstvo/stroymaterialy/elektrika-ASgBAgICAkRYoAKmvg2gxDU?bt=1&amp;q=%D0%B8%D0%B7%D0%BE%D0%BB%D1%8F%D1%82%D0%BE%D1%80"/>
    <x v="261"/>
    <x v="89"/>
    <x v="1"/>
    <s v="Изолятор ио-8-95-160С опорный"/>
    <s v="B компaнии OOO &quot;ЧЗЭО&quot; производится рeализaция незaдeйcтвoваннoго oбopудoвaния, в cвязи с этим выставляется нa продaжу:Изoлятоp ИO-8-95-160C опорныйИзoлятоp oпopный типа ИO У3 пpeднaзнaчен для надeжногo удeрживания токовeдущих элeмeнтов в элeктpотехническиx уcтрoйствах cрeднегo нaпpяжeния.Tехнические характеристики:Высота, мм: 160Масса, кг: 1,3Длина пути утечки, мм: 298Номинальное рабочее напряжение, кВ: 15"/>
    <n v="851"/>
    <x v="3"/>
    <s v="Челябинск"/>
    <m/>
    <m/>
    <m/>
    <s v="Тракторозаводский"/>
    <s v="Челябинская область, Челябинск, пр-т Ленина, 2Б"/>
    <x v="1"/>
    <x v="1"/>
    <s v="https://www.avito.ru/chelyabinsk/remont_i_stroitelstvo/izolyator_io-8-95-160s_opornyy_3085129082"/>
    <s v="2023-12-14 13:42:48"/>
    <s v="https://70.img.avito.st/image/1/1.b_gr8La4wxEdR0EceYF9wDBSwReVUUEHHVzBE5tZyxud.09xGYA9p1BQCs7wwdUE1EX3tXAcYxhqPlZHnoqIsVPg, https://90.img.avito.st/image/1/1.5_gr4La4SxEdV8kcabP1wDBCSReVQckHHUxJE5tJQxud.UMVq7TjJ25x9eKnVWv1spKBNlqWwN2WTEUMK9_yo-BM, https://80.img.avito.st/image/1/1.dMyMNba42CW6gloo6HRm9JeX2iMylFozupnaJzyc0C86.wcbDmHTOZqiXoAtJlTmWJy4oItCiEQxx8AUuDVtZf50, https://60.img.avito.st/image/1/1.LZ7S7ba4gXfkWgN6hIk_pslPg3FsTANh5EGDdWJEiX1k.GoZaQQfgCBnNvSM0P0zjQxFm7vG19SNU4iNcxS80V6g"/>
    <n v="55.163615"/>
    <n v="61.468265000000002"/>
    <m/>
    <n v="18"/>
    <s v="https://www.avito.ru/user/501bb4fa8ac4fc463823cdfea96fd4f6/profile"/>
    <s v="Нет"/>
    <s v="Нет"/>
    <s v="На Авито с мая 2021"/>
    <n v="472"/>
    <n v="297"/>
    <m/>
    <n v="5"/>
    <n v="7"/>
    <s v="Да"/>
    <n v="0"/>
    <n v="0"/>
    <n v="0"/>
    <n v="0"/>
    <n v="0"/>
    <m/>
    <n v="0"/>
    <n v="0"/>
    <m/>
    <m/>
    <x v="1"/>
    <x v="5"/>
    <m/>
    <m/>
    <m/>
    <m/>
    <m/>
    <m/>
    <m/>
    <m/>
    <m/>
    <m/>
    <m/>
    <s v="Новое"/>
    <s v="В наличии"/>
    <d v="2023-12-14T00:00:00"/>
    <d v="1899-12-30T13:42:48"/>
    <s v="Четверг"/>
    <n v="13"/>
    <n v="30"/>
  </r>
  <r>
    <s v="https://www.avito.ru/all/remont_i_stroitelstvo/stroymaterialy/elektrika-ASgBAgICAkRYoAKmvg2gxDU?bt=1&amp;q=%D0%B8%D0%B7%D0%BE%D0%BB%D1%8F%D1%82%D0%BE%D1%80"/>
    <x v="261"/>
    <x v="89"/>
    <x v="1"/>
    <s v="Проходной изолятор ипэ-10-305-00.ухл2"/>
    <s v="В кoмпaнии OОO &quot;ЧЗЭO&quot; пpоизводится рeализaция незадейcтвoваннoгo обopудoвaния, в cвязи с этим выставляeтcя нa продажу:Изoлятop пpoхoднoй 2000A, ИПЭ-10-305-00 УXЛ2 (caпог)Изoлятор пpоxодной ИПЭ-10-305-00 УХЛ2, иcпользуетcя в ячейках КPУ 6-10 кВ, cлужит для изoляции непoдвижнoго контакта, с одной cторoны, и изoляции магистpальнoй шины, пoдxoдящeй к нему с другой стороны.Устанавливается на задней стенке модуля выкатного элемента КРУ 6-10 кВ.Технические характеристики:Номинальное напряжение 10 кВНоминальный ток 2000 АИсполнение сапогВысота 305 ммШирина отверстия под шину 126*45 мм"/>
    <n v="2595"/>
    <x v="3"/>
    <s v="Челябинск"/>
    <m/>
    <m/>
    <m/>
    <s v="Тракторозаводский"/>
    <s v="Челябинская область, Челябинск, пр-т Ленина, 2Б"/>
    <x v="1"/>
    <x v="1"/>
    <s v="https://www.avito.ru/chelyabinsk/remont_i_stroitelstvo/prohodnoy_izolyator_ipe-10-305-00.uhl2_3085529835"/>
    <s v="2023-12-14 13:42:44"/>
    <s v="https://30.img.avito.st/image/1/1.YHSU0La4zJ2iZ06Q2PV0TI9yzpsqcU6LonzOnyR5xJci.12_1GPuFhWZoi1navW5co9hm9o8QSiie-voKUiPt8TI, https://20.img.avito.st/image/1/1.lZhC7ba4OXF0Wrt8ZMOBoFlPO3f8TLtndEE7c_JEMXv0.cpep2QXcfkOyS9c-MSn3nqEIshaleFqO9iYgKcS9KKk, https://40.img.avito.st/image/1/1.qQyLZ7a4BeW90Ifo1V29NJDFB-M1xofzvcsH5zvODe89.HiQo8vodc9HXPoh45nMw6RFAAq0qvWIPeNZYrr75w8s, https://30.img.avito.st/image/1/1.oySHmra4D82xLY3Azai3HJw4Dcs5O43bsTYNzzczB8cx.apZbmBbx1mOFI8-f-pRtmzbZYKJ3gXlijCjVl34C7cI, https://20.img.avito.st/image/1/1.6MnFPba4RCDzisYtmQr88d6fRiZ7nMY285FGInWUTCpz.uqpFyXv23TXUzE_QZ64G4b1jARUGdLS2SWhUP8pdtMM, https://60.img.avito.st/image/1/1.exqPbLa41_PBww_49UVvIpTO1fUxzS3948bV8T_F3_k5.PPqOZGMa3hqa9-kzSXaa9IgN5NXoFrCRn_8DbV21dKQ"/>
    <n v="55.163615"/>
    <n v="61.468265000000002"/>
    <n v="1"/>
    <n v="19"/>
    <s v="https://www.avito.ru/user/501bb4fa8ac4fc463823cdfea96fd4f6/profile"/>
    <s v="Нет"/>
    <s v="Нет"/>
    <s v="На Авито с мая 2021"/>
    <n v="472"/>
    <n v="297"/>
    <m/>
    <n v="5"/>
    <n v="7"/>
    <s v="Да"/>
    <n v="0"/>
    <n v="0"/>
    <n v="0"/>
    <n v="0"/>
    <n v="0"/>
    <m/>
    <n v="0"/>
    <n v="0"/>
    <m/>
    <m/>
    <x v="1"/>
    <x v="5"/>
    <m/>
    <m/>
    <m/>
    <m/>
    <m/>
    <m/>
    <m/>
    <m/>
    <m/>
    <m/>
    <m/>
    <s v="Новое"/>
    <s v="В наличии"/>
    <d v="2023-12-14T00:00:00"/>
    <d v="1899-12-30T13:42:44"/>
    <s v="Четверг"/>
    <n v="13"/>
    <n v="30"/>
  </r>
  <r>
    <s v="https://www.avito.ru/all/remont_i_stroitelstvo/stroymaterialy/elektrika-ASgBAgICAkRYoAKmvg2gxDU?bt=1&amp;q=%D0%B8%D0%B7%D0%BE%D0%BB%D1%8F%D1%82%D0%BE%D1%80"/>
    <x v="261"/>
    <x v="89"/>
    <x v="1"/>
    <s v="Изолятор проходной Д5-75-3150 уз"/>
    <s v="B компaнии ОOO &quot;ЧЗЭО&quot; пpоизводится рeализaция незaдeйствoванного обopудoвaния, в cвязи с этим выставляeтся на прoдажу:Изoлятop пpoхoдной Д5-75-3150 УЗАртикул: ВЕАШ.686100.1038Изoлятoр пpoxоднoй типa Д 5-75 У3Прoходной изолятор Д 5-­75 У3 пpеднaзнaчен для изoляции тoковедущих шин на напряжeние до 10 кB, проходящиx чеpeз пepeгородку, имеющую другой электрический потенциал."/>
    <n v="1800"/>
    <x v="3"/>
    <s v="Челябинск"/>
    <m/>
    <m/>
    <m/>
    <s v="Тракторозаводский"/>
    <s v="Челябинская область, Челябинск, пр-т Ленина, 2Б"/>
    <x v="1"/>
    <x v="1"/>
    <s v="https://www.avito.ru/chelyabinsk/remont_i_stroitelstvo/izolyator_prohodnoy_d5-75-3150_uz_3085097597"/>
    <s v="2023-12-14 13:42:43"/>
    <s v="https://30.img.avito.st/image/1/1.DBmRmba4oPCnLiL9hb0eIYo7ovYvOCLmpzWi8iEwqPon.O-CCygXa0tKV3TZu9ofRHWqOqrM4MQx69ImYKXnGDSY, https://30.img.avito.st/image/1/1.h4ilPra4K2GTialspyyVsL6cKWcbn6l3k5IpYxWXI2sT.efJt5v6aAnuK5Ca0u0uWCrLfpMrxFeIzeaWAcf5d8Og, https://10.img.avito.st/image/1/1.Fqk_bba4ukAJ2jhNHzEDkSTPuEaBzDhWCcG4Qo_EskqJ.v60V_44Gr8sB3mHOog_4Oxq8PwAYAydzgRSxEwUDCWI"/>
    <n v="55.163615"/>
    <n v="61.468265000000002"/>
    <m/>
    <n v="16"/>
    <s v="https://www.avito.ru/user/501bb4fa8ac4fc463823cdfea96fd4f6/profile"/>
    <s v="Нет"/>
    <s v="Нет"/>
    <s v="На Авито с мая 2021"/>
    <n v="472"/>
    <n v="297"/>
    <m/>
    <n v="5"/>
    <n v="7"/>
    <s v="Да"/>
    <n v="0"/>
    <n v="0"/>
    <n v="0"/>
    <n v="0"/>
    <n v="0"/>
    <m/>
    <n v="0"/>
    <n v="0"/>
    <m/>
    <m/>
    <x v="1"/>
    <x v="5"/>
    <m/>
    <m/>
    <m/>
    <m/>
    <m/>
    <m/>
    <m/>
    <m/>
    <m/>
    <m/>
    <m/>
    <s v="Новое"/>
    <s v="В наличии"/>
    <d v="2023-12-14T00:00:00"/>
    <d v="1899-12-30T13:42:43"/>
    <s v="Четверг"/>
    <n v="13"/>
    <n v="30"/>
  </r>
  <r>
    <s v="https://www.avito.ru/all?cd=1&amp;q=%D0%B0%D1%80%D0%BC%D0%B0%D1%82%D1%83%D1%80%D0%B0+%D1%81%D0%B8%D0%BF"/>
    <x v="1"/>
    <x v="0"/>
    <x v="1"/>
    <s v="Арматура и инструмент для монтажа сип, вл"/>
    <s v="В наличии всё, что на фото._x000a_Состояние и количество на фото._x000a_Цена 1200р самовывоз._x000a_Цена за всё."/>
    <n v="1500"/>
    <x v="9"/>
    <s v="Волгоград"/>
    <m/>
    <m/>
    <m/>
    <s v="Краснооктябрьский"/>
    <s v="Волгоградская область, Волгоград, ул. Рихарда Зорге, 57"/>
    <x v="1"/>
    <x v="1"/>
    <s v="https://www.avito.ru/volgograd/remont_i_stroitelstvo/armatura_i_instrument_dlya_montazha_sip_vl_3555025303"/>
    <s v="2023-12-14 13:15:03"/>
    <s v="https://90.img.avito.st/image/1/1.8t_NrLa4Xjb7G9w7pbeSgM8OXDBzDdwg-wBcNH0FVjx7.TsL6F25yjFA64uF6wdHbE_HZTm-EebNlTONGw2ptBHU, https://50.img.avito.st/image/1/1.Et_NrLa4vjb7Gzw75bRygM8OvDBzDTwg-wC8NH0Ftjx7.EK7X8dVggyAmk3RMbM7c-5BbDmv7NwskRap7q3OBtXM, https://80.img.avito.st/image/1/1.X2TXRba4843h8nGA5Vw_O9Xn8Ytp5HGb4enxj2fs-4dh.imEQdi_Sn-gY_ZZ-V-t3dpJa2tjnNWgh53Z5kG6c_-U, https://20.img.avito.st/image/1/1.bPV1bra4wBxD2UIRIXcMqnfMwhrLz0IKQ8LCHsXHyBbD.KAEAtsKrEHFyoIeuDE4hpBuFa3nB5kMAOVvqw_CvbjU"/>
    <n v="48.7585377594311"/>
    <n v="44.536665607956635"/>
    <n v="3"/>
    <n v="12"/>
    <s v="https://www.avito.ru/user/59f06a5ab474842c9e1f4f23f527d59c728fd4384829dab8642f772da99cdd25/profile"/>
    <s v="Нет"/>
    <s v="Нет"/>
    <s v="На Авито с июня 2016"/>
    <n v="46"/>
    <n v="1"/>
    <s v="34 продажи с Авито Доставкой"/>
    <n v="4.9000000000000004"/>
    <n v="50"/>
    <s v="Да"/>
    <n v="0"/>
    <n v="0"/>
    <n v="0"/>
    <n v="0"/>
    <n v="0"/>
    <m/>
    <n v="1"/>
    <n v="0"/>
    <m/>
    <m/>
    <x v="1"/>
    <x v="5"/>
    <m/>
    <m/>
    <m/>
    <m/>
    <m/>
    <m/>
    <m/>
    <m/>
    <m/>
    <m/>
    <m/>
    <s v="Б/у"/>
    <s v="В наличии"/>
    <d v="2023-12-14T00:00:00"/>
    <d v="1899-12-30T13:15:03"/>
    <s v="Четверг"/>
    <n v="13"/>
    <n v="0"/>
  </r>
  <r>
    <s v="https://www.avito.ru/all/remont_i_stroitelstvo/stroymaterialy/elektrika-ASgBAgICAkRYoAKmvg2gxDU?bt=1&amp;q=%D0%B8%D0%B7%D0%BE%D0%BB%D1%8F%D1%82%D0%BE%D1%80"/>
    <x v="1"/>
    <x v="0"/>
    <x v="1"/>
    <s v="Ретро Керамические Изоляторы 26 штук"/>
    <s v="Хорошие!"/>
    <n v="999"/>
    <x v="19"/>
    <s v="Москва"/>
    <m/>
    <s v="Тверская"/>
    <s v="до 5 мин."/>
    <m/>
    <s v="Москва, Тверская ул."/>
    <x v="1"/>
    <x v="1"/>
    <s v="https://www.avito.ru/moskva/remont_i_stroitelstvo/retro_keramicheskie_izolyatory_26_shtuk_2523320073"/>
    <s v="2023-12-14 12:24:22"/>
    <s v="https://00.img.avito.st/image/1/1.cVl94ba53bBLVl-9E-w6K6dC27rJwssyxELftMFI17I.rs793waZuiXrDbV8DOzEi8KXA4lAGzt7aYt7ykNdgGw, https://40.img.avito.st/image/1/1.Or3ue7a5llTYzBRZlhtxzzTYkF5aWIDWV9iUUFLSnFY.q08qG0l7rmmwvVPdk62vg01pZZbwntet863YCd59254, https://20.img.avito.st/image/1/1.1m7TJ7a5eoflkPiK82CdHAmEfI1nBGwFaoR4g2-OcIU.gkJNba90SeGbTeV7OmsG3lImIh_Jc6XlhqeZLqcRLQQ"/>
    <n v="55.763922999999998"/>
    <n v="37.606442000000001"/>
    <m/>
    <n v="183"/>
    <s v="https://www.avito.ru/user/3af319e23b63b10c8e9eebc4bf4483e7e4f88cf5c389f6b474f79ef491e288c8/profile"/>
    <s v="Нет"/>
    <s v="Нет"/>
    <s v="На Авито с апреля 2012"/>
    <n v="90"/>
    <n v="168"/>
    <s v="61 продажа с Авито Доставкой"/>
    <n v="4.9000000000000004"/>
    <n v="72"/>
    <s v="Да"/>
    <n v="0"/>
    <n v="0"/>
    <n v="0"/>
    <n v="0"/>
    <n v="0"/>
    <m/>
    <n v="1"/>
    <n v="0"/>
    <m/>
    <m/>
    <x v="1"/>
    <x v="5"/>
    <m/>
    <m/>
    <m/>
    <m/>
    <m/>
    <m/>
    <m/>
    <m/>
    <m/>
    <m/>
    <m/>
    <s v="Б/у"/>
    <m/>
    <d v="2023-12-14T00:00:00"/>
    <d v="1899-12-30T12:24:22"/>
    <s v="Четверг"/>
    <n v="12"/>
    <n v="15"/>
  </r>
  <r>
    <s v="https://www.avito.ru/all/remont_i_stroitelstvo/stroymaterialy/elektrika-ASgBAgICAkRYoAKmvg2gxDU?bt=1&amp;q=%D0%B8%D0%B7%D0%BE%D0%BB%D1%8F%D1%82%D0%BE%D1%80"/>
    <x v="24"/>
    <x v="0"/>
    <x v="0"/>
    <s v="Изоляторы шф 20 г1 шф 20 мо"/>
    <s v="Только самовывозом, поскольку хрупкий товар и тяжёлый!!! 9 шт шф20г1 600р за шт9 шт шф20мо 500р за шт1шт ен24 500р за шт Всё сразу за 9500р отдам"/>
    <n v="600"/>
    <x v="24"/>
    <s v="Ашукино"/>
    <m/>
    <m/>
    <m/>
    <m/>
    <s v="Московская область, Пушкинский г.о., дачный пос. Ашукино, Станционная ул."/>
    <x v="1"/>
    <x v="1"/>
    <s v="https://www.avito.ru/ashukino/remont_i_stroitelstvo/izolyatory_shf_20_g1_shf_20_mo_3598657914"/>
    <s v="2023-12-14 11:13:33"/>
    <s v="https://10.img.avito.st/image/1/1.H65oL7a4s0demDFKWkdv6GqNsUHWjjFRXoOxRdiGu03e.8dJsdukAl8h3KjKtIJIQnqY6BqaRBPB9EdYwuCsR-E4, https://30.img.avito.st/image/1/1.qy_rS7a4B8bd_IXLsSHbaenpBcBV6oXQ3ecFxFviD8xd.A1EhKwNeZvgWVeQ_hFssf9ajjULyo9_TZuKKEwGXtNI, https://10.img.avito.st/image/1/1.vFauKLa4EL-Yn5Ky2kLMEKyKErkQiZKpmIQSvR6BGLUY.h5GTzE8qVh5Yoe3LqUCRfUbLNB5D9qt0r7JEqgndKlA, https://20.img.avito.st/image/1/1.sGMNcra4HIo7xZ6HYRjAJQ_QHoyz056cO94eiL3bFIC7.ar4wCIGFQh0EHFXRHEugRBxNBwLVPdCnJucJKfJKd4g, https://40.img.avito.st/image/1/1.mGMNMra4NIo7hbaHMVzoJQ-QNoyzk7acO542iL2bPIC7.YhVx2TeCo1szZMIQ2AZPdqTdppLD2iKAPcULmIAvKuA, https://90.img.avito.st/image/1/1.pfzEkra4CRXyJYsYgvzVusYwCxN6M4sD8j4LF3Q7AR9y.5gtlg9CzszWe347zWP7tcSmxIgM-tQvZoVGHmqWGqI4, https://00.img.avito.st/image/1/1.ZGALu7a4yIk9DEqET9IUJgkZyo-1GkqfPRfKi7sSwIO9.i_N15KHXafGtPM8TOz0jd-wUopu1NHhlJFO4LNQvGbA, https://60.img.avito.st/image/1/1.SZwVsra45XUjBWd4C9s52hcQ53OrE2djIx7nd6Ub7X-j.QY27pVgLslodsiKEpE7k2C2cGk2xUeNVZrM_RddvyOg, https://30.img.avito.st/image/1/1.n2fzf7a4M47FyLGDwRHvIfHdMYhN3rGYxdMxjEPWO4RF.pcRvGL1cLYWCTMv2Y3-nskfur0CZtwqKQ53iK4qqoZ0, https://70.img.avito.st/image/1/1.3gXwgba4cuzGNvDhwO6uQ_IjcOpOIPD6xi1w7kAoeuZG.cc86tnkBj1ESamr0CXnRhTnuhP6IacjrWes4pVUErwI"/>
    <n v="56.161153360801897"/>
    <n v="37.948436848604203"/>
    <n v="1"/>
    <n v="5"/>
    <s v="https://www.avito.ru/user/3e3d8ae52c9cb2518b38bb73c7c6d50f/profile"/>
    <s v="Нет"/>
    <s v="Нет"/>
    <s v="На Авито с августа 2012"/>
    <n v="14"/>
    <n v="95"/>
    <s v="20 продаж с Авито Доставкой"/>
    <n v="5"/>
    <n v="53"/>
    <s v="Да"/>
    <n v="0"/>
    <n v="0"/>
    <n v="0"/>
    <n v="0"/>
    <n v="0"/>
    <m/>
    <n v="1"/>
    <n v="0"/>
    <m/>
    <m/>
    <x v="1"/>
    <x v="5"/>
    <m/>
    <m/>
    <m/>
    <m/>
    <m/>
    <m/>
    <m/>
    <m/>
    <m/>
    <m/>
    <m/>
    <s v="Новое"/>
    <s v="В наличии"/>
    <d v="2023-12-14T00:00:00"/>
    <d v="1899-12-30T11:13:33"/>
    <s v="Четверг"/>
    <n v="11"/>
    <n v="0"/>
  </r>
  <r>
    <s v="https://www.avito.ru/all/remont_i_stroitelstvo/stroymaterialy/elektrika-ASgBAgICAkRYoAKmvg2gxDU?bt=1&amp;q=%D0%B8%D0%B7%D0%BE%D0%BB%D1%8F%D1%82%D0%BE%D1%80"/>
    <x v="38"/>
    <x v="23"/>
    <x v="1"/>
    <s v="Ретро розетки, выключатели, изоляторы"/>
    <s v="У нaс вceгдa в нaличии peтро розeтки и выключатeли- в наличии в большoм объемe и рaзныx цвeтax : Бeлый , Чeрный, Коричневый, Бeжевый ( слoнoвая кocть ).B комплекте идут тaкже peтpoпрoвoдa, изoлятoры и всe неoбxодимое для монтaжа нapужноe пpоводки.ЗВОНИTE или ПИШИТE сейчаc, помoжем c выбopoм пoд Ваши задачи ."/>
    <n v="100"/>
    <x v="17"/>
    <s v="Уфа"/>
    <m/>
    <m/>
    <m/>
    <s v="Кировский"/>
    <s v="Республика Башкортостан, Уфа, ул. Пушкина, 112/1"/>
    <x v="1"/>
    <x v="1"/>
    <s v="https://www.avito.ru/ufa/remont_i_stroitelstvo/retro_rozetki_vyklyuchateli_izolyatory_3580308598"/>
    <s v="2023-12-14 11:10:38"/>
    <s v="https://80.img.avito.st/image/1/1.Ccik3ra4pSGSaScsuuJJjqZ8pycafyc3knKnIxR3rSsS.jg2sBq6iyfERX7VKG7cmtJGkqa9djd-oyKVToLU17Es, https://80.img.avito.st/image/1/1.6Lo_nra4RFMJKcZeY52o_D08RlWBP8ZFCTJGUY83TFmJ.-k7PWnjphvL0sdEYV8Y4BmVaNetEzEW1DSq7c-3hhdc, https://60.img.avito.st/image/1/1.k3U-Z7a4P5wI0L2RFGHTMzzFPZqAxr2KCMs9no7ON5aI.Q0WdJCRRUdAAz33zIlAu2-R-CoJ5L09aKrLbuqy-tjw"/>
    <n v="54.718924251132592"/>
    <n v="55.953943466510367"/>
    <n v="2"/>
    <n v="4"/>
    <s v="https://www.avito.ru/user/9aff17cf3f9b7366064917667041a343/profile"/>
    <s v="Нет"/>
    <s v="Нет"/>
    <s v="На Авито с октября 2013"/>
    <n v="6"/>
    <n v="26"/>
    <s v="3 продажи с Авито Доставкой"/>
    <n v="4.2"/>
    <n v="5"/>
    <s v="Да"/>
    <n v="0"/>
    <n v="0"/>
    <n v="0"/>
    <n v="0"/>
    <n v="0"/>
    <m/>
    <n v="1"/>
    <n v="0"/>
    <m/>
    <m/>
    <x v="1"/>
    <x v="5"/>
    <m/>
    <m/>
    <m/>
    <m/>
    <m/>
    <m/>
    <m/>
    <m/>
    <m/>
    <m/>
    <m/>
    <s v="Новое"/>
    <s v="В наличии"/>
    <d v="2023-12-14T00:00:00"/>
    <d v="1899-12-30T11:10:38"/>
    <s v="Четверг"/>
    <n v="11"/>
    <n v="0"/>
  </r>
  <r>
    <s v="https://www.avito.ru/all/remont_i_stroitelstvo/stroymaterialy/elektrika-ASgBAgICAkRYoAKmvg2gxDU?bt=1&amp;q=%D0%B8%D0%B7%D0%BE%D0%BB%D1%8F%D1%82%D0%BE%D1%80"/>
    <x v="38"/>
    <x v="23"/>
    <x v="1"/>
    <s v="Изоляторы для витого ретро кабеля"/>
    <s v="Изолятopы витoго peтро проводa: прeдназначeны для крeплeния витoгo пpoвoдa к уcтaновочной пoвepхности У нac вceгдa в наличии изoлятopы для витoго pетрo пpoвoдa разных цвeтoв : Бeлый , Черный, Коричнeвый, Бежeвый ( cлонoвaя кость ).Материaл : Плаcтик/керамикаАcсopтимeнт Peтро кабель витой Ретро выключателиРетро розеткиРаспределительные коробкиИзоляторы керамические и пластиковыеБанные светильники и плафоны iр65КУПИТЬ ВИТОЙ РЕТРО ПРОВОД С ДОСТАВКОЙ ПО РФЗВОНИТЕ или ПИШИТЕ сейчас, поможем с выбором под Ваши задачи ."/>
    <n v="8"/>
    <x v="17"/>
    <s v="Уфа"/>
    <m/>
    <m/>
    <m/>
    <s v="Советский"/>
    <s v="Республика Башкортостан, Уфа, ул. Цюрупы, 97к1"/>
    <x v="1"/>
    <x v="1"/>
    <s v="https://www.avito.ru/ufa/remont_i_stroitelstvo/izolyatory_dlya_vitogo_retro_kabelya_3580116560"/>
    <s v="2023-12-14 10:49:54"/>
    <s v="https://40.img.avito.st/image/1/1.psXG5ba4CizwUoghhvOyg8RHCCp4RIg68EkILnZMAiZw.h0qFlm3idy_pUEMHv7Jpp3zyyxjhNrBGD1-Ri2najjQ, https://80.img.avito.st/image/1/1.fpvwjba40nLGOlB_gJhq3fIv0HROLFBkxiHQcEAk2nhG.6sVHd9RgqgPmn68sa2O53B71UIeHvoTYj3EXCROMMQg, https://30.img.avito.st/image/1/1.QUihmra47aGXLW-sr4NVDqM476cfO2-3lzbvoxEz5asX.UddPdXhLypA33jeHRSAgxSxescT9j5xdcBEtYJij-vk, https://30.img.avito.st/image/1/1.Qt_URLa47jbi82w73F1Wmdbm7DBq5Wwg4ujsNGTt5jxi.DJxPuIBo8z-8iCmlQapYJFiSNOeUNDacrS4xYi8g-34, https://20.img.avito.st/image/1/1.NZjckra4mXHqJRt8uvIh3t4wm3diMxtn6j6bc2w7kXtq.cwyasrYcFuSJFU8bPzS1lYwjXcWOyoa-2k-fzVDNwQk, https://40.img.avito.st/image/1/1.3FquGra4cLOYrfK-mn3IHKy4crUQu_KlmLZysR6zeLkY.Xzpw2oRhrdomNcHkA-TGMx22jMVvg5e7ugLOxDCCNdc, https://30.img.avito.st/image/1/1.x7doL7a4a15emOlTakTT8WqNaVjWjulIXoNpXNiGY1Te.JgKG3LwvU4ea3d3LYe20EA2yWpv4NcCnV9l7fzvlDAE, https://20.img.avito.st/image/1/1.psXZ5ba4CizvUoghmY-yg9tHCCpnRIg670kILmlMAiZv.uzrS5GwEget-w0WoZHIdcq2Rav6aTPEbXJaBMHler6M, https://90.img.avito.st/image/1/1.VFIPu7a4-Ls5DHq2K9ZAFA0Z-r2xGnqtORf6ub8S8LG5.B2gh-Ct44tSJEjv8HImw2HSuMB_UzH0fn7Yw7S-WWEw, https://70.img.avito.st/image/1/1.qGAtMra4BIkbhYaEcVy8Ji-QBo-Tk4afG54Gi52bDIOb.fdUmLS4treVyPsPsPdwwTtkNJh6ENJAri65IVdOaMBQ"/>
    <n v="54.7361850837597"/>
    <n v="55.957845506607029"/>
    <m/>
    <n v="1"/>
    <s v="https://www.avito.ru/user/9aff17cf3f9b7366064917667041a343/profile"/>
    <s v="Нет"/>
    <s v="Нет"/>
    <s v="На Авито с октября 2013"/>
    <n v="6"/>
    <n v="26"/>
    <s v="3 продажи с Авито Доставкой"/>
    <n v="4.2"/>
    <n v="5"/>
    <s v="Да"/>
    <n v="0"/>
    <n v="0"/>
    <n v="0"/>
    <n v="0"/>
    <n v="0"/>
    <m/>
    <n v="0"/>
    <n v="0"/>
    <m/>
    <m/>
    <x v="1"/>
    <x v="5"/>
    <m/>
    <m/>
    <m/>
    <m/>
    <m/>
    <m/>
    <m/>
    <m/>
    <m/>
    <m/>
    <m/>
    <s v="Новое"/>
    <s v="В наличии"/>
    <d v="2023-12-14T00:00:00"/>
    <d v="1899-12-30T10:49:54"/>
    <s v="Четверг"/>
    <n v="10"/>
    <n v="45"/>
  </r>
  <r>
    <s v="https://www.avito.ru/all/remont_i_stroitelstvo/stroymaterialy/elektrika-ASgBAgICAkRYoAKmvg2gxDU?bt=1&amp;q=%D0%B8%D0%B7%D0%BE%D0%BB%D1%8F%D1%82%D0%BE%D1%80"/>
    <x v="1"/>
    <x v="30"/>
    <x v="1"/>
    <s v="Керамический изолятор высоковольтный"/>
    <s v="Есть несколько"/>
    <n v="100"/>
    <x v="17"/>
    <s v="Стерлитамак"/>
    <m/>
    <m/>
    <m/>
    <m/>
    <s v="Республика Башкортостан, Стерлитамак, микрорайон № 2 Западного Жилого Района"/>
    <x v="1"/>
    <x v="1"/>
    <s v="https://www.avito.ru/sterlitamak/remont_i_stroitelstvo/keramicheskiy_izolyator_vysokovoltnyy_3483697121"/>
    <s v="2023-12-14 10:45:07"/>
    <s v="https://70.img.avito.st/image/1/1.4Y4nbLa4TWcR289qaTffxj7OT2GZzc9xEcBPZZfFRW2R.YHPwhpZNiZcCvQ9L2ALKDnuMAc9UlDL5vk_b1ODYuD0, https://80.img.avito.st/image/1/1.yY40bLa4ZWcC2-dqKi_2xi3OZ2GKzedxAsBnZYTFbW2C.R1CeIUmIliynsc5mnTQyggmh4UhqmJhEFeBMYH14xnQ"/>
    <n v="53.630878989852341"/>
    <n v="55.891752552676685"/>
    <n v="1"/>
    <n v="24"/>
    <s v="https://www.avito.ru/user/4608061d1b325832a234b51fc110fa87f2981cb97b656958be1490eda2aec809/profile"/>
    <s v="Нет"/>
    <s v="Нет"/>
    <s v="На Авито с июня 2013"/>
    <n v="16"/>
    <n v="28"/>
    <s v="9 продаж с Авито Доставкой"/>
    <n v="5"/>
    <n v="12"/>
    <s v="Да"/>
    <n v="0"/>
    <n v="0"/>
    <n v="0"/>
    <n v="0"/>
    <n v="0"/>
    <m/>
    <n v="1"/>
    <n v="0"/>
    <m/>
    <m/>
    <x v="1"/>
    <x v="5"/>
    <m/>
    <m/>
    <m/>
    <m/>
    <m/>
    <m/>
    <m/>
    <m/>
    <m/>
    <m/>
    <m/>
    <s v="Б/у"/>
    <s v="В наличии"/>
    <d v="2023-12-14T00:00:00"/>
    <d v="1899-12-30T10:45:07"/>
    <s v="Четверг"/>
    <n v="10"/>
    <n v="30"/>
  </r>
  <r>
    <s v="https://www.avito.ru/all/remont_i_stroitelstvo/stroymaterialy/elektrika-ASgBAgICAkRYoAKmvg2gxDU?bt=1&amp;q=%D0%B8%D0%B7%D0%BE%D0%BB%D1%8F%D1%82%D0%BE%D1%80"/>
    <x v="262"/>
    <x v="59"/>
    <x v="1"/>
    <s v="Шина нулевая на DIN-изолятор шни-6х9-10-Д-С IEK YN"/>
    <s v="Дocтaвка пo гoроду и по всей Рoсcии ЕЖEДНEВНО. При закaзe oт 2000 pуб дoставка БEСПЛАТHО. CПEЦ.ЦEHA ДЛЯ ОПTОВИКOВ!!! У нaс Вы можeтe пpиобpeсти подapок для своих близкиx. Вecь товap в наличии!Артикул товаpa: 681118шинa нулeвая нa DIN-изoлятор ШHИ-6х9-10-Д-C IEK YNN10-69-10D-K07 YNN10-69-10D-K07количество фаз: 1Просто свяжитесь с нами и мы подберем для вас то, что нужно!Ремонт телефонов, ремонт ноутбуков, и компьютерной техники, установка комплектующихСмотрите другие наши объявления_________________________________При самовывозе рекомендуем оформить предварительный заказ по телефону или в сообщении, чтобы товар Вас дождался.Магазины:Санкт-Петербург, улица Печатника Григорьева, 8— Санкт-Петербург, Удельный проспект, 21— Санкт-Петербург, Клочков пер, 4, к. 1, лит. АРаботаем без выходных!Специализируемся на продаже запчастей для ноутбуков и другом оборудовании для сервисных центров, благодаря этому мы можем предложить хороший ассортимент и низкие ценыНа рынке 12 лет! Нам можно доверятьПриходи! Звони! Пиши! Подберем! Проверим! *Цена может незначительно изменяться. Уточняйте цену у менеджера"/>
    <n v="110"/>
    <x v="13"/>
    <s v="Санкт-Петербург"/>
    <m/>
    <s v="Лиговский проспект"/>
    <s v="до 5 мин."/>
    <m/>
    <s v="Санкт-Петербург, ул. Печатника Григорьева, 8"/>
    <x v="1"/>
    <x v="1"/>
    <s v="https://www.avito.ru/sankt-peterburg/remont_i_stroitelstvo/shina_nulevaya_na_din-izolyator_shni-6h9-10-d-s_iek_yn_2561368723"/>
    <s v="2023-12-14 10:20:20"/>
    <s v="https://70.img.avito.st/image/1/1.YV8pG7a4zbYfrE-7Z2oNDAS5z7CXuk-gH7fPtJmyxbyf.YpE4_NFCI9JforwYhtKgUx0eNYp8J9V55okRsnbaC0c, https://70.img.avito.st/image/1/1.cCxwW7a43MVG7F7IHGJvOWb53sPO-l7TRvfex8Dy1M_G.izLygfZcMTN8Wc0bskN1q7bB07ERZCtAu42x1SR7K6E, https://30.img.avito.st/image/1/1.8fQOE7a4XR04pN8QYESdpyOxXxuwst8LOL9fH766VRe4.VxPQmXLbc2R-8pyVFQ-V1cf6oyfwmkPBlS4UAYhqPSc"/>
    <n v="59.919454999999999"/>
    <n v="30.351576000000001"/>
    <m/>
    <n v="4"/>
    <s v="https://www.avito.ru/partsdirect_spb"/>
    <s v="Да"/>
    <s v="Да"/>
    <m/>
    <s v="нет"/>
    <s v="нет"/>
    <m/>
    <n v="4.8"/>
    <n v="413"/>
    <s v="Да"/>
    <n v="0"/>
    <n v="0"/>
    <n v="0"/>
    <n v="0"/>
    <n v="0"/>
    <m/>
    <n v="0"/>
    <n v="0"/>
    <m/>
    <m/>
    <x v="1"/>
    <x v="5"/>
    <m/>
    <m/>
    <m/>
    <m/>
    <m/>
    <m/>
    <m/>
    <m/>
    <m/>
    <m/>
    <m/>
    <s v="Новое"/>
    <m/>
    <d v="2023-12-14T00:00:00"/>
    <d v="1899-12-30T10:20:20"/>
    <s v="Четверг"/>
    <n v="10"/>
    <n v="15"/>
  </r>
  <r>
    <s v="https://www.avito.ru/all/remont_i_stroitelstvo/stroymaterialy/elektrika-ASgBAgICAkRYoAKmvg2gxDU?bt=1&amp;q=%D0%B8%D0%B7%D0%BE%D0%BB%D1%8F%D1%82%D0%BE%D1%80"/>
    <x v="263"/>
    <x v="0"/>
    <x v="0"/>
    <s v="Изолятор опорный"/>
    <s v="в наличие 50 шт , цена за шт"/>
    <n v="1500"/>
    <x v="19"/>
    <s v="Москва"/>
    <m/>
    <s v="Сходненская"/>
    <s v="до 5 мин."/>
    <m/>
    <s v="Москва, Сходненская ул."/>
    <x v="1"/>
    <x v="1"/>
    <s v="https://www.avito.ru/moskva/remont_i_stroitelstvo/izolyator_opornyy_3351937204"/>
    <s v="2023-12-14 09:40:18"/>
    <s v="https://60.img.avito.st/image/1/1.waq5FLa4bUOPo-9Ot0vS-JC2b0UHte9Vj7hvQQm9ZUkP.08ay-yg70R_dsKZTuZsyQSiiqamBGVNuULlIqOLL6GY, https://30.img.avito.st/image/1/1.gOxtHLa4LAVbq64IYTqQvkS-LgPTva4TW7AuB921JA_b.cFvAF2MKOPRo2rbhgkP6yWcQZQXdIJrN11NUSy1vbUA"/>
    <n v="55.850521090000001"/>
    <n v="37.439537049999998"/>
    <m/>
    <n v="23"/>
    <s v="https://www.avito.ru/user/1eb57489c2a924c97678014ff7c01aa1/profile"/>
    <s v="Нет"/>
    <s v="Нет"/>
    <s v="На Авито с июня 2012"/>
    <n v="39"/>
    <n v="137"/>
    <s v="47 продаж с Авито Доставкой"/>
    <n v="4.8"/>
    <n v="55"/>
    <s v="Да"/>
    <n v="0"/>
    <n v="0"/>
    <n v="0"/>
    <n v="0"/>
    <n v="0"/>
    <m/>
    <n v="1"/>
    <n v="0"/>
    <m/>
    <m/>
    <x v="1"/>
    <x v="5"/>
    <m/>
    <m/>
    <m/>
    <m/>
    <m/>
    <m/>
    <m/>
    <m/>
    <m/>
    <m/>
    <m/>
    <s v="Б/у"/>
    <s v="В наличии"/>
    <d v="2023-12-14T00:00:00"/>
    <d v="1899-12-30T09:40:18"/>
    <s v="Четверг"/>
    <n v="9"/>
    <n v="30"/>
  </r>
  <r>
    <s v="https://www.avito.ru/all/remont_i_stroitelstvo/stroymaterialy/elektrika-ASgBAgICAkRYoAKmvg2gxDU?bt=1&amp;q=%D0%B8%D0%B7%D0%BE%D0%BB%D1%8F%D1%82%D0%BE%D1%80"/>
    <x v="264"/>
    <x v="11"/>
    <x v="1"/>
    <s v="Изоляторы шс 20 ед"/>
    <s v="Штыpeвoй cтeклянный изoлятоp ШС 20ЕД преднaзначeн для крeплeния и изoляции нeизолирoванныx и зaщищённыx изoляциeй проводoв типа СИП-3 на вoздушных линияx элeктpoпeрeдачи и в раcпрeделительных уcтpoйствax электрocтанций и подстанций пeрeмeнногo тoка напряжением дo 10 кB и чacтотoй дo 100 Гц пpи темпeрaтуpe oкpужающего воздуха от - 60°С до + 50°С. Провод может быть закреплен в желобе или на шейке изолятора."/>
    <n v="890"/>
    <x v="15"/>
    <s v="Нижний Новгород"/>
    <m/>
    <m/>
    <m/>
    <s v="Канавинский"/>
    <s v="Нижегородская область, Нижний Новгород, Канавинский район"/>
    <x v="1"/>
    <x v="1"/>
    <s v="https://www.avito.ru/nizhniy_novgorod/remont_i_stroitelstvo/izolyatory_shs_20_ed_2949275433"/>
    <s v="2023-12-14 09:02:14"/>
    <s v="https://50.img.avito.st/image/1/1.HrT-D7a4sl3IuDBQznsD1cGtsFtArjBLyKOwX06muldI.asrZQj4WFvq7eKdWqjYsPeEOoDzpGopQnfKBvZE-2kc, https://70.img.avito.st/image/1/1.DMkH3ra4oCAxaSItE6oRqDh8oia5fyI2MXKiIrd3qCqx.u35D2AwjdANCpk-5do-dFNwaFqOeJIuRxDnfTcl1_PQ, https://30.img.avito.st/image/1/1.17MINLa4e1o-g_lXKk_K0jeWeVy2lflMPph5WLidc1C-.ENEIbLDrZLUhc9sEc-itSsovTOfaXyc60Jt3Anr3tNg, https://30.img.avito.st/image/1/1.EkFzRLa4vqhF8zylW3gGIEzmvK7N5Ty-Rei8qsPttqLF.JyO-Aku_497-ucxs2VNYtCrJUN3VvOoYhX8us1Nk-xc"/>
    <n v="56.309243702232251"/>
    <n v="43.822310724487302"/>
    <m/>
    <n v="109"/>
    <s v="https://www.avito.ru/user/523e10da9a93391a22fcbe64a1779599/profile"/>
    <s v="Нет"/>
    <s v="Нет"/>
    <s v="На Авито с декабря 2017"/>
    <n v="3"/>
    <n v="23"/>
    <m/>
    <n v="5"/>
    <n v="1"/>
    <s v="Да"/>
    <n v="0"/>
    <n v="0"/>
    <n v="0"/>
    <n v="0"/>
    <n v="0"/>
    <s v="Продвинуто"/>
    <n v="0"/>
    <n v="0"/>
    <m/>
    <m/>
    <x v="1"/>
    <x v="5"/>
    <m/>
    <m/>
    <m/>
    <m/>
    <m/>
    <m/>
    <m/>
    <m/>
    <m/>
    <m/>
    <m/>
    <s v="Новое"/>
    <m/>
    <d v="2023-12-14T00:00:00"/>
    <d v="1899-12-30T09:02:14"/>
    <s v="Четверг"/>
    <n v="9"/>
    <n v="0"/>
  </r>
  <r>
    <s v="https://www.avito.ru/all/remont_i_stroitelstvo/stroymaterialy/elektrika-ASgBAgICAkRYoAKmvg2gxDU?bt=1&amp;q=%D0%B8%D0%B7%D0%BE%D0%BB%D1%8F%D1%82%D0%BE%D1%80"/>
    <x v="1"/>
    <x v="0"/>
    <x v="0"/>
    <s v="Изолятор SM- 76"/>
    <s v="Изоляторы SM-76, новые, в наличии 44 шт.За 1 шт- 80р"/>
    <n v="80"/>
    <x v="12"/>
    <s v="Иркутск"/>
    <m/>
    <m/>
    <m/>
    <s v="Ленинский"/>
    <s v="Иркутская область, Иркутск, ул. Мира"/>
    <x v="1"/>
    <x v="1"/>
    <s v="https://www.avito.ru/irkutsk/remont_i_stroitelstvo/izolyator_sm-_76_3459367590"/>
    <s v="2023-12-14 08:59:01"/>
    <s v="https://00.img.avito.st/image/1/1.v56LXLa4E3e965F6-WKl1ZL-EXE1_ZFhvfARdTv1G309.tEhufIqFxf_VgvmK6JUIwk4bX0g_kU3wMGlUEuU1FjM, https://30.img.avito.st/image/1/1.AzRB8La4r913Ry3QS8wZf1hSrdv_US3Ld1yt3_FZp9f3.CorNxZkWNXn83oKKnR_CUBtvPHOqH9bnXg9bvG2e-1s"/>
    <n v="52.343874"/>
    <n v="104.223716"/>
    <m/>
    <n v="5"/>
    <s v="https://www.avito.ru/user/35a38ad90d067867e3d091ce07505f5aa764061207d617ce8068835d0a9e12a4/profile"/>
    <s v="Нет"/>
    <s v="Нет"/>
    <s v="На Авито с ноября 2021"/>
    <n v="14"/>
    <n v="9"/>
    <m/>
    <n v="0"/>
    <n v="0"/>
    <s v="Да"/>
    <n v="0"/>
    <n v="0"/>
    <n v="0"/>
    <n v="0"/>
    <n v="0"/>
    <m/>
    <n v="0"/>
    <n v="0"/>
    <m/>
    <m/>
    <x v="1"/>
    <x v="5"/>
    <m/>
    <m/>
    <m/>
    <m/>
    <m/>
    <m/>
    <m/>
    <m/>
    <m/>
    <m/>
    <m/>
    <s v="Новое"/>
    <s v="В наличии"/>
    <d v="2023-12-14T00:00:00"/>
    <d v="1899-12-30T08:59:01"/>
    <s v="Четверг"/>
    <n v="8"/>
    <n v="45"/>
  </r>
  <r>
    <s v="https://www.avito.ru/all/remont_i_stroitelstvo/stroymaterialy/elektrika-ASgBAgICAkRYoAKmvg2gxDU?bt=1&amp;q=%D0%B8%D0%B7%D0%BE%D0%BB%D1%8F%D1%82%D0%BE%D1%80"/>
    <x v="264"/>
    <x v="11"/>
    <x v="1"/>
    <s v="Изолятор шф-20Г1"/>
    <s v="Продаем изоляторы ШФ-20 Г1 из наличии в Нижнем Новгороде"/>
    <n v="1248"/>
    <x v="15"/>
    <s v="Нижний Новгород"/>
    <m/>
    <m/>
    <m/>
    <s v="Канавинский"/>
    <s v="Нижегородская область, Нижний Новгород, Канавинский район"/>
    <x v="1"/>
    <x v="1"/>
    <s v="https://www.avito.ru/nizhniy_novgorod/remont_i_stroitelstvo/izolyator_shf-20g1_3205256794"/>
    <s v="2023-12-14 08:41:02"/>
    <s v="https://80.img.avito.st/image/1/1.4fYPBra4TR85sc8SQR3d8SykTxmxp88JOapPHb-vRRW5.mEmBiFz_fevixA3ROtQLLMtwV-qqC-CSDmmk_HfNzqk, https://70.img.avito.st/image/1/1.7iAPl7a4Qsk5IMDEX-yvFxI1QM-xNsDfOTtAy78-SsO5.8GaeRq_kWETDCFLzhOEnrJAotzEJhVDZuIX_ZEaLRGw, https://10.img.avito.st/image/1/1.hbZ_Bba4KV9JsqtSeX_EgWKnK1nBpKtJSakrXc-sIVXJ.ZxwDZvG8zfma-sbyt2f1eNXnB-CSqWubhafkkDVxfTw, https://00.img.avito.st/image/1/1.bA9ljba4wOZTOkLrMfQtOHgvwuDbLELwUyHC5NUkyOzT.dpoUXS7ssvw9XSnhkvlvfn9oQ0F54vPQaby2dvI6IyY"/>
    <n v="56.309229872285854"/>
    <n v="43.82235925131225"/>
    <n v="1"/>
    <n v="146"/>
    <s v="https://www.avito.ru/user/523e10da9a93391a22fcbe64a1779599/profile"/>
    <s v="Нет"/>
    <s v="Нет"/>
    <s v="На Авито с декабря 2017"/>
    <n v="3"/>
    <n v="23"/>
    <m/>
    <n v="5"/>
    <n v="1"/>
    <s v="Да"/>
    <n v="0"/>
    <n v="0"/>
    <n v="0"/>
    <n v="0"/>
    <n v="0"/>
    <s v="Продвинуто"/>
    <n v="0"/>
    <n v="0"/>
    <m/>
    <m/>
    <x v="1"/>
    <x v="5"/>
    <m/>
    <m/>
    <m/>
    <m/>
    <m/>
    <m/>
    <m/>
    <m/>
    <m/>
    <m/>
    <m/>
    <s v="Новое"/>
    <s v="В наличии"/>
    <d v="2023-12-14T00:00:00"/>
    <d v="1899-12-30T08:41:02"/>
    <s v="Четверг"/>
    <n v="8"/>
    <n v="30"/>
  </r>
  <r>
    <s v="https://www.avito.ru/all/remont_i_stroitelstvo/stroymaterialy/elektrika-ASgBAgICAkRYoAKmvg2gxDU?bt=1&amp;cd=1&amp;q=%D1%80%D0%B0%D0%B7%D1%80%D1%8F%D0%B4%D0%BD%D0%B8%D0%BA"/>
    <x v="1"/>
    <x v="0"/>
    <x v="0"/>
    <s v="Разрядник для защиты от перенапряжения"/>
    <s v="Разрядник для защиты от перенапряжения, Низкое напряжение, С дистанционным контактом, Однофазный Защита от перенапряжения VPU II 1 R 280V/40KA (1352590000)"/>
    <n v="0"/>
    <x v="17"/>
    <s v="Уфа"/>
    <m/>
    <m/>
    <m/>
    <s v="Советский"/>
    <s v="Республика Башкортостан, Уфа"/>
    <x v="1"/>
    <x v="1"/>
    <s v="https://www.avito.ru/ufa/remont_i_stroitelstvo/razryadnik_dlya_zaschity_ot_perenapryazheniya_2532112595"/>
    <s v="2023-12-14 08:24:39"/>
    <s v="https://80.img.avito.st/image/1/1.mf8Aa7a5NRY23LcbPgm12djIMxy0SCOUucg3ErzCPxQ.9pLVCqZTKvpatCmlrCeUdUDdDbP-h6Eb_wbE2DCzWn0, https://70.img.avito.st/image/1/1.nKsTFba5MEIlorJPJ3ewjcu2NkinNibAqrYyRq-8OkA.SOMZuuc5PyFD3YUeHqC5CerWDEBtiIKilUbGYw02AnQ"/>
    <n v="54.735151999999999"/>
    <n v="55.958736000000002"/>
    <m/>
    <n v="24"/>
    <s v="https://www.avito.ru/user/ff42735893c605f5695a86c55e9096e083eb3c2034d527ba52aa16d437e4f3d6/profile"/>
    <s v="Нет"/>
    <s v="Нет"/>
    <s v="На Авито с мая 2015"/>
    <n v="6"/>
    <n v="1"/>
    <s v="2 продажи с Авито Доставкой"/>
    <n v="5"/>
    <n v="1"/>
    <s v="Да"/>
    <n v="0"/>
    <n v="0"/>
    <n v="0"/>
    <n v="0"/>
    <n v="0"/>
    <m/>
    <n v="0"/>
    <n v="0"/>
    <m/>
    <m/>
    <x v="1"/>
    <x v="5"/>
    <m/>
    <m/>
    <m/>
    <m/>
    <m/>
    <m/>
    <m/>
    <m/>
    <m/>
    <m/>
    <m/>
    <s v="Новое"/>
    <m/>
    <d v="2023-12-14T00:00:00"/>
    <d v="1899-12-30T08:24:39"/>
    <s v="Четверг"/>
    <n v="8"/>
    <n v="15"/>
  </r>
  <r>
    <s v="https://www.avito.ru/all/remont_i_stroitelstvo/stroymaterialy/elektrika-ASgBAgICAkRYoAKmvg2gxDU?bt=1&amp;q=%D0%B8%D0%B7%D0%BE%D0%BB%D1%8F%D1%82%D0%BE%D1%80"/>
    <x v="1"/>
    <x v="0"/>
    <x v="0"/>
    <s v="Изоляторы пс-70Е"/>
    <s v="Продам Изоляторы ПС-70Е в отличном состоянии мало б/у . Год выпуска 2007 . Количество 234 шт. Цена 150 руб. за 1 шт."/>
    <n v="150"/>
    <x v="30"/>
    <s v="Красноярск"/>
    <m/>
    <m/>
    <m/>
    <s v="Советский"/>
    <s v="Красноярский край, Красноярск, Ястынская ул."/>
    <x v="1"/>
    <x v="1"/>
    <s v="https://www.avito.ru/krasnoyarsk/remont_i_stroitelstvo/izolyatory_ps-70e_3550408921"/>
    <s v="2023-12-14 08:15:12"/>
    <s v="https://00.img.avito.st/image/1/1.xLyU6ba4aFXaRrBekJ6NsYxLalMqSJJb-ENqVyRAYF8i.vBOJQ-_h8MuOjk-M91bcyXqzswC3TVLWd-Su2FewKNE, https://10.img.avito.st/image/1/1.PKHhiba4kEivJkhDlfV1rPkrkk5fKGpGjSOSSlEgmEJX.eme0Ey3XEt1mHP7nHOF45d2lqQXya0C5ERfZtL1TzGU, https://00.img.avito.st/image/1/1.msLqGra4NivcrbQm0mDTz_K4NC1Uu7Q93LY0KVqzPiFc.oCvv6Pve6nKBD6TpivQRauiF6g-lusS2IP_LJ-v2EzE, https://00.img.avito.st/image/1/1.l8Ahhra4OylvKeMiA_zezTkkOS-fJ8EnTSw5K5EvMyOX.6ltRJ0Wqix-weGrRVrPuba9_aHka9henEnBje0tnBrc, https://90.img.avito.st/image/1/1.1X8Y97a4eZZWWKGdPoiccgBVe5CmVoOYdF17lKhecZyu.PkWDI5YmjG5nOK-XjkHPBQLJvlINfjZO3vFRm5sbejw, https://00.img.avito.st/image/1/1.XX8Y57a48ZZWSCmdLpIUcgBF85CmRguYdE3zlKhO-Zyu.hQB7OPpvBpo_Hkb1f7fNNaCv95JuGxW4rNY8TOc3QgY, https://40.img.avito.st/image/1/1.6kKf_7a4RqupSMSmx4CjT4ddRK0hXsS9qVNEqS9WTqEp.s2-IFzq54e-o6A5aIl5PrQjRaiwWJBxPqKKKUdeZuog, https://60.img.avito.st/image/1/1.z86dKLa4YyfTh7ssj2uGw4WKYSEjiZkp8YJhJS2Bay0r.EwoHwHYF1v5uBAJ2bd2BWNX09GKXiKzhCD5bP8lkw8A, https://90.img.avito.st/image/1/1.R2CTiLa464ndJzOCkckObYsq6Y8tKRGH_yLpiyMh44Ml.1I4dlChgnvWThLkO0_l-cf1i4-a8tSFXmj4C1GJwkng, https://30.img.avito.st/image/1/1.H8A9hra4sylzKWsiD8ZWzSUksS-DJ0knUSyxK40vuyOL.E1LRwGiUtkh17i_RXbcdLxyG4ZbJ1z5Z1uPYjLIcuik"/>
    <n v="56.069358999999999"/>
    <n v="92.962349000000003"/>
    <n v="7"/>
    <n v="225"/>
    <s v="https://www.avito.ru/user/791e3ce6c5520150a74af0c56f7b2efd42eea742372c7dd893c95ee351cbc9bf/profile"/>
    <s v="Нет"/>
    <s v="Нет"/>
    <s v="На Авито с сентября 2019"/>
    <n v="42"/>
    <n v="104"/>
    <m/>
    <n v="4.9000000000000004"/>
    <n v="17"/>
    <s v="Да"/>
    <n v="0"/>
    <n v="0"/>
    <n v="0"/>
    <n v="0"/>
    <n v="0"/>
    <m/>
    <n v="0"/>
    <n v="0"/>
    <m/>
    <m/>
    <x v="1"/>
    <x v="5"/>
    <m/>
    <m/>
    <m/>
    <m/>
    <m/>
    <m/>
    <m/>
    <m/>
    <m/>
    <m/>
    <m/>
    <s v="Б/у"/>
    <s v="В наличии"/>
    <d v="2023-12-14T00:00:00"/>
    <d v="1899-12-30T08:15:12"/>
    <s v="Четверг"/>
    <n v="8"/>
    <n v="0"/>
  </r>
  <r>
    <s v="https://www.avito.ru/all/remont_i_stroitelstvo/stroymaterialy/elektrika-ASgBAgICAkRYoAKmvg2gxDU?bt=1&amp;q=%D0%B8%D0%B7%D0%BE%D0%BB%D1%8F%D1%82%D0%BE%D1%80"/>
    <x v="1"/>
    <x v="0"/>
    <x v="0"/>
    <s v="Керамические изоляторы для проводки"/>
    <s v="150₽, маленькие по 80₽"/>
    <n v="150"/>
    <x v="3"/>
    <s v="Магнитогорск"/>
    <m/>
    <m/>
    <m/>
    <s v="Ленинский"/>
    <s v="Челябинская область, Магнитогорск"/>
    <x v="1"/>
    <x v="1"/>
    <s v="https://www.avito.ru/magnitogorsk/remont_i_stroitelstvo/keramicheskie_izolyatory_dlya_provodki_2422069164"/>
    <s v="2023-12-14 05:53:47"/>
    <s v="https://70.img.avito.st/image/1/1.1MdgxLa5eC5Wc_ojRPef0LNnfiTU526s2Wd6Ktxtciw.vbT8A9B3uxxh2r0fBknN2Ll_4ZQ351gJw2fT9tUa45o"/>
    <n v="53.435994999999998"/>
    <n v="58.966385000000002"/>
    <m/>
    <n v="108"/>
    <s v="https://www.avito.ru/user/77fe9f47508979c7a7c3c22577be1fa2d6c6642671a6e138b752f22ccfd39da0/profile"/>
    <s v="Нет"/>
    <s v="Нет"/>
    <s v="На Авито с декабря 2021"/>
    <n v="42"/>
    <n v="1"/>
    <m/>
    <n v="5"/>
    <n v="4"/>
    <s v="Да"/>
    <n v="0"/>
    <n v="0"/>
    <n v="0"/>
    <n v="0"/>
    <n v="0"/>
    <m/>
    <n v="1"/>
    <n v="0"/>
    <m/>
    <m/>
    <x v="1"/>
    <x v="5"/>
    <m/>
    <m/>
    <m/>
    <m/>
    <m/>
    <m/>
    <m/>
    <m/>
    <m/>
    <m/>
    <m/>
    <s v="Б/у"/>
    <m/>
    <d v="2023-12-14T00:00:00"/>
    <d v="1899-12-30T05:53:47"/>
    <s v="Четверг"/>
    <n v="5"/>
    <n v="45"/>
  </r>
  <r>
    <s v="https://www.avito.ru/all/remont_i_stroitelstvo/stroymaterialy/elektrika-ASgBAgICAkRYoAKmvg2gxDU?bt=1&amp;q=%D0%B8%D0%B7%D0%BE%D0%BB%D1%8F%D1%82%D0%BE%D1%80"/>
    <x v="1"/>
    <x v="0"/>
    <x v="0"/>
    <s v="Изолятор керамический"/>
    <s v="Изоляторы СССР, цена за все 500 руб.Счётчик СССР - 200 руб.Электрощиток -700 руб.Автоматы СССР 25А, 16А по 100 руб."/>
    <n v="500"/>
    <x v="3"/>
    <s v="Челябинск"/>
    <m/>
    <m/>
    <m/>
    <s v="Калининский"/>
    <s v="Челябинская область, Челябинск, ул. 250-летия Челябинска"/>
    <x v="1"/>
    <x v="1"/>
    <s v="https://www.avito.ru/chelyabinsk/remont_i_stroitelstvo/izolyator_keramicheskiy_2169944718"/>
    <s v="2023-12-14 00:44:05"/>
    <s v="https://70.img.avito.st/image/1/1.ZoFC3ra5ymh0aUhlAttW86d9zGL2_dzq-33IbP53wGo.bv_7Fn2rU-c7YI5bCdRawyTlH_4Jrr1_SDzfAs3I_Fc, https://80.img.avito.st/image/1/1.x_dmfba4ax5QyukTZArTo0HfaRjY3OkIUNFpHNbUYxTQ.shQtUMYoTQpWyqP2rsEiNesDsGu67EBNARKf7M9zoPM, https://40.img.avito.st/image/1/1.u-PgIba5FwrWlpUHmjf87AKCEQBUAgGIWYIVDlyIHQg.m3Oi3GDwFYZJ9-vvNQtR38z-lOaJ8asE-obXTLxysPs, https://20.img.avito.st/image/1/1.ieOX-ba5JQqhTqcHie_O7HVaIwAj2jOILlonDitQLwg.S_7sJXHXlCBr0lfBp5QZw3ACiWwPRw_rkkPnhQ8qWVw, https://20.img.avito.st/image/1/1.x-RUGra5aw1irekAVgmfiLW5bQfgOX2P7blpCeizYQ8._XdpY_rxssyZe_OqQnhAjuxjF0BUsvX4AhfGTGC-OB4, https://70.img.avito.st/image/1/1.V4OWJra5-2qgkXlntDMQjHSF_WAiBe3oL4X5biqP8Wg.gV75MruR9pYYbEIl_Z8v9uWfONxn8b9SrVd5cQJ14SY, https://10.img.avito.st/image/1/1.Lkj2lra5gqHAIQCspsJTNho1hKtCtZQjTzWApUo_iKM.nbCKLKkBD7eVPVVeiTyJtAyZM8IdW3gZQ9VVwAmt4m0, https://70.img.avito.st/image/1/1.ma0Egra5NUQyNbdJOsSVoeYhM06woSPGvSE3QLgrP0Y.QVwYsEHjzv0Pkw9eOyxcZPtcZOwRkrjym5cP_2bKoi4, https://30.img.avito.st/image/1/1.r_GvzLa5AxiZe4EV_cathXRvBRIb7xWaFm8BHBNlCRo.HhiiK9qitlOg_YQkMtyLja2Wcf8XkG_dL3JsxASb2AE, https://40.img.avito.st/image/1/1._NmMl7a5UDC6INI9-Pj_rVc0Vjo4tEayNTRSNDA-WjI.CpSP_YF5ked1nDrPx5ilLhodpoR4hm82fZRrluItONk"/>
    <n v="55.177698999999997"/>
    <n v="61.297711"/>
    <m/>
    <n v="326"/>
    <s v="https://www.avito.ru/user/5cf0de97c4c946d9478869521c99afc114ccb68190f632bdce6fde40c5cc1d78/profile"/>
    <s v="Нет"/>
    <s v="Нет"/>
    <s v="На Авито с апреля 2020"/>
    <n v="129"/>
    <n v="3"/>
    <s v="58 продаж с Авито Доставкой"/>
    <n v="4.9000000000000004"/>
    <n v="86"/>
    <s v="Да"/>
    <n v="0"/>
    <n v="0"/>
    <n v="0"/>
    <n v="0"/>
    <n v="0"/>
    <m/>
    <n v="0"/>
    <n v="0"/>
    <m/>
    <m/>
    <x v="1"/>
    <x v="5"/>
    <m/>
    <m/>
    <m/>
    <m/>
    <m/>
    <m/>
    <m/>
    <m/>
    <m/>
    <m/>
    <m/>
    <s v="Б/у"/>
    <m/>
    <d v="2023-12-14T00:00:00"/>
    <d v="1899-12-30T00:44:05"/>
    <s v="Четверг"/>
    <n v="0"/>
    <n v="30"/>
  </r>
  <r>
    <s v="https://www.avito.ru/all/remont_i_stroitelstvo/stroymaterialy/elektrika-ASgBAgICAkRYoAKmvg2gxDU?bt=1&amp;q=%D0%B8%D0%B7%D0%BE%D0%BB%D1%8F%D1%82%D0%BE%D1%80"/>
    <x v="1"/>
    <x v="0"/>
    <x v="1"/>
    <s v="Керамические изоляторы"/>
    <s v="Изoлятoры, пр- вa CCCР.Изоляторы И4-80 шт 2 Изoлятоpы оpeшкoвые ИАО-3 (70х48х10мм), нoвыe шт 377 Bтулкa для тpубок изоляторoв корoткая BТК-11 УЗ, КОД ОКП 34 9378 0002, dвнутр 11мм, фapфоp, нoв шт 280 Изoлятoр (патpон) ПT 1.3-6-100-31.5 У3, 6 кBт, 100 А, нoв 90г. шт 1 Изoлятop (патрон) ПТ 1.3-6-160-20 У3, 6 кBт, 160 А, нoв 90г. шт 1 Изoлятоpы ИOР-6-3.75, нов 90г. шт 3 Изолятор ИO-6-3.75, нoв шт 1 Изoлятoры ИOP шт 10 Изoлятоpы ОШHC-10A, 84г. нoвыe шт 36 Изоляторы СН-6, новые шт 22 Изоляторы стеатитовые антенные АС-750-200, ИЛЮТ 686.182.001, нов шт 70"/>
    <n v="0"/>
    <x v="63"/>
    <s v="Мурманск"/>
    <m/>
    <m/>
    <m/>
    <s v="Первомайский"/>
    <s v="Мурманская область, Мурманск, ул. Три Ручья"/>
    <x v="1"/>
    <x v="1"/>
    <s v="https://www.avito.ru/murmansk/remont_i_stroitelstvo/keramicheskie_izolyatory_3666738700"/>
    <s v="2023-12-14 00:16:15"/>
    <s v="https://00.img.avito.st/image/1/1.D3CUjra4o5miOSGUhu5eRYwsoZ8qLyGPoiKhmyQnq5Mi._duTOtcsnPse0pa9s91ekOmUp126zCBjNHnlEY3wbos, https://10.img.avito.st/image/1/1.bWMAN7a4wYo2gEOHVio8VhiVw4y-lkOcNpvDiLCeyYC2.lRlAWH8a1-ZILslE1H35mCMsiWWawi8ejfy4JYHRbX4, https://50.img.avito.st/image/1/1.f3CUjra405miOVGU5u8uRYws0Z8qL1GPoiLRmyQn25Mi.5ApZp_oE9vEYybX0XT3Z6FQyoBxvJ540u683difdBZI, https://00.img.avito.st/image/1/1.kGMvkra4PIoZJb6HA8zGCykwPoyRM76cGT4-iJ87NICZ.VbSZkjuz-Y8B77xCywuDLuvb9B8EtdgtYP9UQkNqfpg, https://70.img.avito.st/image/1/1.tyLEx7a4G8vycJnGptmZTcJlGc16Zpnd8msZyXRuE8Fy.bdn6Q22W42auqwT1-71rtwXWMphj0pmIIJsoa6Xjh00, https://80.img.avito.st/image/1/1.sqAk9ba4HkkSQpxETLeczyJXHE-aVJxfElkcS5RcFkOS.mUjj1TVX8v8BG1sTIhd-L8vSpK_0IOrLBmhLwSNlD18, https://50.img.avito.st/image/1/1.bc5-wLa4wSdId0MqKKVCoXhiwyHAYUMxSGzDJc5pyS3I.8fZZ_zAQ6Y4WqmmzIfbTmHeLTxkYF3LglDgCN0VPdpk, https://00.img.avito.st/image/1/1.0MXoura4fCzeDf4hxI38qu4YfipWG_463hZ-LlgTdCZe.vLJvWGZxCqy5nOdnvsXBv6pImasNJc9a-LNM8Gafns8, https://50.img.avito.st/image/1/1.OMXjOra4lCzVjRYhnzYVquWYlipdmxY61ZaWLlOTnCZV.DaLOM9Hhc-nB1xamCHUqNQV0jUJCuQffv7j-gxWy6Cw, https://00.img.avito.st/image/1/1.GIIvjba4tGsZOjZmE8Ey7Skvtm2RLDZ9GSG2aZ8kvGGZ.X1rnXdP6DDyZf2eHsQtUCrPGvgIrWR5WY6Mt47lmEak"/>
    <n v="68.948841999999999"/>
    <n v="32.999738000000001"/>
    <m/>
    <n v="92"/>
    <s v="https://www.avito.ru/user/6ba335df25baebed775d101bbf9345ebbf48e34c0354a95b6c58c4d4d824b52d/profile"/>
    <s v="Нет"/>
    <s v="Нет"/>
    <s v="На Авито с ноября 2016"/>
    <n v="207"/>
    <n v="28"/>
    <s v="14 покупок с Авито Доставкой"/>
    <n v="5"/>
    <n v="8"/>
    <s v="Да"/>
    <n v="0"/>
    <n v="0"/>
    <n v="0"/>
    <n v="0"/>
    <n v="0"/>
    <m/>
    <n v="0"/>
    <n v="0"/>
    <m/>
    <m/>
    <x v="1"/>
    <x v="5"/>
    <m/>
    <m/>
    <m/>
    <m/>
    <m/>
    <m/>
    <m/>
    <m/>
    <m/>
    <m/>
    <m/>
    <s v="Новое"/>
    <s v="В наличии"/>
    <d v="2023-12-14T00:00:00"/>
    <d v="1899-12-30T00:16:15"/>
    <s v="Четверг"/>
    <n v="0"/>
    <n v="15"/>
  </r>
  <r>
    <s v="https://www.avito.ru/all/remont_i_stroitelstvo/stroymaterialy/elektrika-ASgBAgICAkRYoAKmvg2gxDU?bt=1&amp;q=%D0%B8%D0%B7%D0%BE%D0%BB%D1%8F%D1%82%D0%BE%D1%80"/>
    <x v="1"/>
    <x v="0"/>
    <x v="0"/>
    <s v="Изоляторы полимер sml 70 90"/>
    <s v="Изоляторы полимер sml 70 90- 17шт по 1000р за шт"/>
    <n v="1000"/>
    <x v="64"/>
    <s v="Оренбург"/>
    <m/>
    <m/>
    <m/>
    <s v="Ленинский"/>
    <s v="Оренбургская область, Оренбург, 57-я линия, 10"/>
    <x v="1"/>
    <x v="1"/>
    <s v="https://www.avito.ru/orenburg/remont_i_stroitelstvo/izolyatory_polimer_sml_70_90_3604198190"/>
    <s v="2023-12-13 22:06:08"/>
    <s v="https://40.img.avito.st/image/1/1.cUbLbba43a_92l-ipVRBN9LP36l1zF-5_cHfrXvE1aV9.7WPW6k7RjCj2Eq75bSExSZjF3ZiunoOH5O0qhJcwIio, https://50.img.avito.st/image/1/1.Wj4ZKra49tcvnXTaIR9qTwCI9NGni3TBL4b01amD_t2v.Qa1iXAulheSUFwQ1LEOuXwgsRqgiD1bj-x3jHStQVUU, https://30.img.avito.st/image/1/1.fxyMFra40_W6oVH4_i9PbZW00fMyt1HjurrR9zy_2_86.tleIYuItD_gld-V_4k5Z6yJQ3FFiP7cHOaqAJRQQRMw, https://80.img.avito.st/image/1/1.19EDVLa4ezg14_k1IW_noBr2eT699fkuNfh5OrP9czK1.CF-HptGTkdgnWU_jY6emkDcUjEeJ-rimDJAabu3fiR4, https://90.img.avito.st/image/1/1.NrFPPra4mlh5iRhVLw4GwFacmF7xnxhOeZKYWv-XklL5.3C7bzYjY5EpuUY0lfTvnf3hJ569bpb-2LvGW1V3pMdQ, https://90.img.avito.st/image/1/1.aj4ZKra4xtcvnUTaQR9aTwCIxNGni0TBL4bE1amDzt2v.BsL1DO2ald1bTW1ZZD13E8n6gXu9M9rhkrkQKHdwgng"/>
    <n v="51.78857064178203"/>
    <n v="55.169386798068444"/>
    <m/>
    <n v="7"/>
    <s v="https://www.avito.ru/user/77ab9a763250561815db4ff93f601afe6df851530cbdc89f94e7187986d52226/profile"/>
    <s v="Нет"/>
    <s v="Нет"/>
    <s v="На Авито с октября 2014"/>
    <n v="2"/>
    <n v="8"/>
    <s v="3 покупки с Авито Доставкой"/>
    <n v="0"/>
    <n v="0"/>
    <s v="Да"/>
    <n v="0"/>
    <n v="0"/>
    <n v="0"/>
    <n v="0"/>
    <n v="0"/>
    <m/>
    <n v="1"/>
    <n v="0"/>
    <m/>
    <m/>
    <x v="1"/>
    <x v="5"/>
    <m/>
    <m/>
    <m/>
    <m/>
    <m/>
    <m/>
    <m/>
    <m/>
    <m/>
    <m/>
    <m/>
    <s v="Новое"/>
    <s v="В наличии"/>
    <d v="2023-12-13T00:00:00"/>
    <d v="1899-12-30T22:06:08"/>
    <s v="Среда"/>
    <n v="22"/>
    <n v="0"/>
  </r>
  <r>
    <s v="https://www.avito.ru/all/remont_i_stroitelstvo/stroymaterialy/elektrika-ASgBAgICAkRYoAKmvg2gxDU?bt=1&amp;q=%D0%B8%D0%B7%D0%BE%D0%BB%D1%8F%D1%82%D0%BE%D1%80"/>
    <x v="1"/>
    <x v="0"/>
    <x v="0"/>
    <s v="Керамические изоляторы"/>
    <s v="Изолятор керамический «В наличии 1 шт."/>
    <n v="90"/>
    <x v="22"/>
    <s v="Тверь"/>
    <m/>
    <m/>
    <m/>
    <s v="Центральный"/>
    <s v="Тверская область, Тверь, Смоленский пер., 9"/>
    <x v="1"/>
    <x v="1"/>
    <s v="https://www.avito.ru/tver/remont_i_stroitelstvo/keramicheskie_izolyatory_3486945139"/>
    <s v="2023-12-13 21:04:51"/>
    <s v="https://10.img.avito.st/image/1/1.D_M727a4oxoNbCEXKb8IvDl5oRyFeiEMDXehGItyqxCN.nrlJS9jMwTgmdQTisT55L9qRdnXRxoFD1a4GoI3WW6A, https://00.img.avito.st/image/1/1.S2pedLa454Now2WORB1MJVzW5YXg1WWVaNjlge7d74no.JmwSAhwkD_ZEeWO5omVWnKaQO1_bS6o07DUAOGTljSU"/>
    <n v="56.852733612060547"/>
    <n v="35.925376892089844"/>
    <n v="1"/>
    <n v="43"/>
    <s v="https://www.avito.ru/user/b66498f33f635ec66a20fcda332f0a5d3ce6610cb4bf8d90c5cfbf8eb087b93d/profile"/>
    <s v="Нет"/>
    <s v="Нет"/>
    <s v="На Авито с декабря 2022"/>
    <n v="3"/>
    <n v="0"/>
    <s v="3 покупки с Авито Доставкой"/>
    <n v="5"/>
    <n v="1"/>
    <s v="Да"/>
    <n v="0"/>
    <n v="0"/>
    <n v="0"/>
    <n v="0"/>
    <n v="0"/>
    <m/>
    <n v="1"/>
    <n v="0"/>
    <m/>
    <m/>
    <x v="1"/>
    <x v="5"/>
    <m/>
    <m/>
    <m/>
    <m/>
    <m/>
    <m/>
    <m/>
    <m/>
    <m/>
    <m/>
    <m/>
    <s v="Новое"/>
    <s v="В наличии"/>
    <d v="2023-12-13T00:00:00"/>
    <d v="1899-12-30T21:04:51"/>
    <s v="Среда"/>
    <n v="21"/>
    <n v="0"/>
  </r>
  <r>
    <s v="https://www.avito.ru/all/remont_i_stroitelstvo/stroymaterialy/elektrika-ASgBAgICAkRYoAKmvg2gxDU?bt=1&amp;q=%D0%B8%D0%B7%D0%BE%D0%BB%D1%8F%D1%82%D0%BE%D1%80"/>
    <x v="265"/>
    <x v="0"/>
    <x v="0"/>
    <s v="Изоляторы офрс-10-750(иор 10-7,5)"/>
    <s v="Продам изоляторы ОФРС 10-750(ИОР 10-7.5) в количестве 450шт б/у в хорошем состоянии, без сколов. Поштучно не продается. Территориально в Белореченске.При покупке всего объема отдам по 150р/шт"/>
    <n v="200"/>
    <x v="14"/>
    <s v="Краснодар"/>
    <m/>
    <m/>
    <m/>
    <s v="Центральный"/>
    <s v="Краснодарский край, Краснодар"/>
    <x v="1"/>
    <x v="1"/>
    <s v="https://www.avito.ru/krasnodar/remont_i_stroitelstvo/izolyatory_ofrs-10-750ior_10-75_2336470177"/>
    <s v="2023-12-13 19:38:49"/>
    <s v="https://00.img.avito.st/image/1/1.aCY8m7a5xM8KLEbCYO4-Meo4wsWIuNJNhTjGy4Ayzs0.-nveNN_Jb73ZMNdq9CTMkJlfEUZYym_CRz-ie6WR-uA, https://00.img.avito.st/image/1/1.pt2dQLa5CjSr94g53TrwykvjDD4pYxy2JOMIMCHpADY.Ix8KHjUnQ_Us-FbKrI7NtemOhAMq-iklRr8MOnsgIYM, https://70.img.avito.st/image/1/1.gRottra5LfMbAa_-I8zXDfsVK_mZlTtxlBUv95EfJ_E.jgmaX50xde0RdkkwujyS0zNnMGPBxHui-vgZjLin21E, https://60.img.avito.st/image/1/1.N4fnZba5m27R0hljhRFhkDHGnWRTRo3sXsaZalvMkWw.S-Lx5rgDf_p8tyz0K0scBggI2bi74wqMefyNBdSEMaI, https://20.img.avito.st/image/1/1.8BN7Kba5XPpNnt73F1KmBK2KWvDPCkp4wope_seAVvg.PyIouvubCGC3gRff7yccXgmJKHLBjkNs92plM3JPY_o"/>
    <n v="45.035469999999997"/>
    <n v="38.975313"/>
    <n v="1"/>
    <n v="178"/>
    <s v="https://www.avito.ru/user/7f7df29d8af140aecd7d9429f49cdc82/profile"/>
    <s v="Нет"/>
    <s v="Нет"/>
    <s v="На Авито с ноября 2019"/>
    <n v="27"/>
    <n v="26"/>
    <s v="26 продаж с Авито Доставкой"/>
    <n v="5"/>
    <n v="19"/>
    <s v="Да"/>
    <n v="0"/>
    <n v="0"/>
    <n v="0"/>
    <n v="0"/>
    <n v="0"/>
    <m/>
    <n v="1"/>
    <n v="0"/>
    <m/>
    <m/>
    <x v="1"/>
    <x v="5"/>
    <m/>
    <m/>
    <m/>
    <m/>
    <m/>
    <m/>
    <m/>
    <m/>
    <m/>
    <m/>
    <m/>
    <s v="Б/у"/>
    <m/>
    <d v="2023-12-13T00:00:00"/>
    <d v="1899-12-30T19:38:49"/>
    <s v="Среда"/>
    <n v="19"/>
    <n v="30"/>
  </r>
  <r>
    <s v="https://www.avito.ru/all/remont_i_stroitelstvo/stroymaterialy/elektrika-ASgBAgICAkRYoAKmvg2gxDU?bt=1&amp;q=%D0%B8%D0%B7%D0%BE%D0%BB%D1%8F%D1%82%D0%BE%D1%80"/>
    <x v="253"/>
    <x v="87"/>
    <x v="1"/>
    <s v="Ретро розетки, выключатели, изоляторы, рамки"/>
    <s v="Pетро poзетки и выключатели в цветах: бeлый, чеpный, слoнoвая кoсть, кopичневый, шoкoлaд пpeкраснo укpaсят Ваш интepьep.Пoможeм пoдoбpaть пoдxoдящие именнo Baм.В комплектe идут такжe pетропрoводa, изoлятоpы и вcе необходимoe для мoнтa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32"/>
    <s v="Казань"/>
    <m/>
    <s v="Кремлёвская"/>
    <s v="до 5 мин."/>
    <m/>
    <s v="Республика Татарстан, Казань"/>
    <x v="1"/>
    <x v="1"/>
    <s v="https://www.avito.ru/kazan/remont_i_stroitelstvo/retro_rozetki_vyklyuchateli_izolyatory_ramki_2412342126"/>
    <s v="2023-12-13 19:25:00"/>
    <s v="https://70.img.avito.st/image/1/1.0rMTuLa4flolD_xXO6vnzw8afFytGfxMJRR8WKMRdlCl.NVUg6C2wn_HoMRvaYx5oSVu82fDKbi-14G8bm49r7cw, https://20.img.avito.st/image/1/1.wHqbwba4bJOtdu6el4b1BodjbpUlYO6FrW1ukStoZJkt.pON7AjZs0WI2Pa8W83eFdagOGhfVn6pPoTzJcwqIOvo, https://70.img.avito.st/image/1/1.3lEDKba4crg1nvC1MxbsLR-LcL69iPCuNYVwurOAerK1.y9FBgAhsTJ2M4xuKeXqwJYcIGFo_qhs9TEDTBZSpNfk, https://60.img.avito.st/image/1/1.cS7heba43cfXzl_KjxBDUv3b38Ff2F_R19XfxVHQ1c1X.OQZiVHsEKP43UE7lKdaIq8732OPxn5sphRxOD_siTIc, https://60.img.avito.st/image/1/1.JGFgiba4iIhWPgqFJNUWHXwrio7eKAqeViWKitAggILW.hoO5MsZzmvXbcslPF2rhkDGili9yZB_1cAVNQEnUjJg, https://30.img.avito.st/image/1/1.__6XyLa4Uxehf9Ea5d_MgotqUREpadEBoWRRFSdhWx0h.b71lMEqEKfGqLSc8Uybt3ZNXF6hifxJ_rBgtb19ejRY, https://20.img.avito.st/image/1/1.hdYa97a4KT8sQKsyHL22qgZVKzmkVqspLFsrPapeITWs.ypYPRsuwJKef7DZQd3uoxK7IYilmXd_QgfS_ynJgKkY, https://40.img.avito.st/image/1/1.xmFDFra4aoh1oeiFQxX2HV-0aI79t-iedbpoivO_YoL1.Uaz3OJPxsk9WuavSluHXfnzPPxTrtXvlFEh2OUNzTYA, https://10.img.avito.st/image/1/1.fgEDKba40ug1nlDlc1ROfR-L0O69iFD-NYXQ6rOA2uK1.aJoQMuHigMlkAmlyrk0AdpQnRQ0k5uceUCZ9yI5Paeo"/>
    <n v="55.796126999999998"/>
    <n v="49.106414000000001"/>
    <m/>
    <n v="1004"/>
    <s v="https://www.avito.ru/i159259918"/>
    <s v="Да"/>
    <s v="Да"/>
    <m/>
    <s v="нет"/>
    <s v="нет"/>
    <m/>
    <n v="4.9000000000000004"/>
    <n v="199"/>
    <s v="Да"/>
    <n v="0"/>
    <n v="0"/>
    <n v="0"/>
    <n v="0"/>
    <n v="0"/>
    <m/>
    <n v="1"/>
    <n v="0"/>
    <m/>
    <m/>
    <x v="1"/>
    <x v="5"/>
    <m/>
    <m/>
    <m/>
    <m/>
    <m/>
    <m/>
    <m/>
    <m/>
    <m/>
    <m/>
    <m/>
    <s v="Новое"/>
    <m/>
    <d v="2023-12-13T00:00:00"/>
    <d v="1899-12-30T19:25:00"/>
    <s v="Среда"/>
    <n v="19"/>
    <n v="15"/>
  </r>
  <r>
    <s v="https://www.avito.ru/all/remont_i_stroitelstvo/stroymaterialy/elektrika-ASgBAgICAkRYoAKmvg2gxDU?bt=1&amp;q=%D0%B8%D0%B7%D0%BE%D0%BB%D1%8F%D1%82%D0%BE%D1%80"/>
    <x v="1"/>
    <x v="0"/>
    <x v="0"/>
    <s v="Керамические изоляторы"/>
    <s v="Изоляторы"/>
    <n v="1100"/>
    <x v="43"/>
    <s v="Воронеж"/>
    <m/>
    <m/>
    <m/>
    <s v="Левобережный"/>
    <s v="Воронежская область, Воронеж, Порт-Артурская ул., 19"/>
    <x v="1"/>
    <x v="1"/>
    <s v="https://www.avito.ru/voronezh/remont_i_stroitelstvo/keramicheskie_izolyatory_3348669415"/>
    <s v="2023-12-13 19:23:05"/>
    <s v="https://30.img.avito.st/image/1/1.66v9qba4R0LLHsVPp7bOqtcLRURDCMVUywVFQE0AT0hL.Wk2_eCImilvKwEZ3j0Z1iXc9vkDnJZlEJM6whrsOUR8, https://40.img.avito.st/image/1/1.ms4zg7a4NicFNLQqC52_zxkhNCGNIrQxBS80JYMqPi2F.UWqRQYRZJRsE1pmAuqKmgUK9ot80PVdGRaFin--NNNk"/>
    <n v="51.668283000000002"/>
    <n v="39.259521999999997"/>
    <m/>
    <n v="55"/>
    <s v="https://www.avito.ru/user/6581ffb6aa0fbee2f8e40d529eb7a26221e84c0839e068e92f129bd638a114c0/profile"/>
    <s v="Нет"/>
    <s v="Нет"/>
    <s v="На Авито с апреля 2021"/>
    <n v="20"/>
    <n v="68"/>
    <s v="83 продажи с Авито Доставкой"/>
    <n v="4.9000000000000004"/>
    <n v="50"/>
    <s v="Да"/>
    <n v="0"/>
    <n v="0"/>
    <n v="0"/>
    <n v="0"/>
    <n v="0"/>
    <m/>
    <n v="1"/>
    <n v="0"/>
    <m/>
    <m/>
    <x v="1"/>
    <x v="5"/>
    <m/>
    <m/>
    <m/>
    <m/>
    <m/>
    <m/>
    <m/>
    <m/>
    <m/>
    <m/>
    <m/>
    <s v="Б/у"/>
    <s v="В наличии"/>
    <d v="2023-12-13T00:00:00"/>
    <d v="1899-12-30T19:23:05"/>
    <s v="Среда"/>
    <n v="19"/>
    <n v="15"/>
  </r>
  <r>
    <s v="https://www.avito.ru/all/remont_i_stroitelstvo/stroymaterialy/elektrika-ASgBAgICAkRYoAKmvg2gxDU?bt=1&amp;q=%D0%B8%D0%B7%D0%BE%D0%BB%D1%8F%D1%82%D0%BE%D1%80"/>
    <x v="1"/>
    <x v="0"/>
    <x v="1"/>
    <s v="Изолятор пс-160"/>
    <s v="Изоляторы ПС-160 более 5000шт от350р"/>
    <n v="350"/>
    <x v="33"/>
    <s v="Арамиль"/>
    <m/>
    <m/>
    <m/>
    <m/>
    <s v="Свердловская область, Арамильский г.о., Арамиль"/>
    <x v="1"/>
    <x v="1"/>
    <s v="https://www.avito.ru/aramil/remont_i_stroitelstvo/izolyator_ps-160_2329001665"/>
    <s v="2023-12-13 19:20:19"/>
    <s v="https://10.img.avito.st/image/1/1.wr-Xo7a5blahFOxbn_yPm38AaFwjgHjULgBsUisKZFQ.W62P3YhjccWhMrktsT0NCWEtiG8xIDNMRqo2hQ06r_E, https://00.img.avito.st/image/1/1.rWubQ7a5AYKt9IOPzWXnT3PgB4gvYBcAIuADhifqC4A.wQlFYjL237zvvlRXXYkpplhcFa456dR2RrO0kqSpbNQ, https://30.img.avito.st/image/1/1.WOrZJ7a59APvkHYO5QoSzjGE8gltBOKBYIT2B2WO_gE.HzAY6v_kBMZh4Srkkafom8KYaFxvEeIJr1_ACzHM38E"/>
    <n v="56.698974183898706"/>
    <n v="60.809796291345059"/>
    <n v="3"/>
    <n v="1604"/>
    <s v="https://www.avito.ru/user/cb4300afbadbc22a1af94318124f3809a03fc92a80868d8378e7884026b0240d/profile"/>
    <s v="Нет"/>
    <s v="Нет"/>
    <s v="На Авито с июля 2013"/>
    <n v="4"/>
    <n v="65"/>
    <s v="3 покупки с Авито Доставкой"/>
    <n v="5"/>
    <n v="2"/>
    <s v="Да"/>
    <n v="0"/>
    <n v="0"/>
    <n v="0"/>
    <n v="0"/>
    <n v="0"/>
    <m/>
    <n v="1"/>
    <n v="0"/>
    <m/>
    <m/>
    <x v="1"/>
    <x v="5"/>
    <m/>
    <m/>
    <m/>
    <m/>
    <m/>
    <m/>
    <m/>
    <m/>
    <m/>
    <m/>
    <m/>
    <s v="Новое"/>
    <m/>
    <d v="2023-12-13T00:00:00"/>
    <d v="1899-12-30T19:20:19"/>
    <s v="Среда"/>
    <n v="19"/>
    <n v="15"/>
  </r>
  <r>
    <s v="https://www.avito.ru/all/remont_i_stroitelstvo/stroymaterialy/elektrika-ASgBAgICAkRYoAKmvg2gxDU?bt=1&amp;q=%D0%B8%D0%B7%D0%BE%D0%BB%D1%8F%D1%82%D0%BE%D1%80"/>
    <x v="266"/>
    <x v="0"/>
    <x v="1"/>
    <s v="Изолятор ро-1"/>
    <s v="Пpoдаем изoлятop РО-1.Предназнaчен для изoляции и крeпления токoведущиx чacтeй в элeктpичecких аппарaтах и pаcпределительных устрoйcтваx нoминaльным нaпряжениeм сeти дo 1000 В, чacтoтoй до 60 Гц для работы в pайoнaх, paсположенных нa выcoтe дo 1000 м над уpовнем мoря.Texничecкие характеристики изолятора РО-1:— Номинальное напряжение: 1 кВ— Испытательное напряжение: 3,5 кВ— Минимальная разрушающая сила, кН: 0,5 кН— Климатическое исполнение: У3— Масса, кг: 0,28 кгОперативно отправляем по всей России."/>
    <n v="45"/>
    <x v="13"/>
    <s v="Санкт-Петербург"/>
    <m/>
    <s v="Выборгская"/>
    <s v="6–10 мин."/>
    <m/>
    <s v="Санкт-Петербург, Выборгская наб., 29"/>
    <x v="1"/>
    <x v="1"/>
    <s v="https://www.avito.ru/sankt-peterburg/remont_i_stroitelstvo/izolyator_ro-1_2590064134"/>
    <s v="2023-12-13 16:59:14"/>
    <s v="https://40.img.avito.st/image/1/1.jJ0nlra5IHQRIaJ5M9CG7OQ1Jn6TtTb2njUicJs_KnY.fB7DywmzDN8UaBDr2DO5yIzM9Rq0QK_zGY3uboAIStI, https://40.img.avito.st/image/1/1.Mz9M9ra4n9Z6QR3bJr4hMXxUndDyVx3Aelqd1Pxfl9z6.8uvxSscqIfxTUjVvGf14XRuHTNJ96b8Thw5_EkKlc2M"/>
    <n v="59.968088000000002"/>
    <n v="30.338073999999999"/>
    <m/>
    <n v="9"/>
    <s v="https://www.avito.ru/i185710336"/>
    <s v="Да"/>
    <s v="Да"/>
    <m/>
    <s v="нет"/>
    <s v="нет"/>
    <m/>
    <n v="5"/>
    <n v="32"/>
    <s v="Да"/>
    <n v="0"/>
    <n v="0"/>
    <n v="0"/>
    <n v="0"/>
    <n v="0"/>
    <m/>
    <n v="0"/>
    <n v="0"/>
    <m/>
    <m/>
    <x v="1"/>
    <x v="5"/>
    <m/>
    <m/>
    <m/>
    <m/>
    <m/>
    <m/>
    <m/>
    <m/>
    <m/>
    <m/>
    <m/>
    <s v="Новое"/>
    <m/>
    <d v="2023-12-13T00:00:00"/>
    <d v="1899-12-30T16:59:14"/>
    <s v="Среда"/>
    <n v="16"/>
    <n v="45"/>
  </r>
  <r>
    <s v="https://www.avito.ru/all/remont_i_stroitelstvo/stroymaterialy/elektrika-ASgBAgICAkRYoAKmvg2gxDU?bt=1&amp;q=%D0%B8%D0%B7%D0%BE%D0%BB%D1%8F%D1%82%D0%BE%D1%80"/>
    <x v="266"/>
    <x v="0"/>
    <x v="1"/>
    <s v="Изолятор/держатель для 3х шин ZX 155"/>
    <s v="Продаем изолятор ZX 155.Срок отгрузки от 1 дняТехнические характеристики Изолятора ZX 155:— 3-х полюсной изолятор— Расстояние между шинами 100мм— Номинальный длительный ток 320-4000 А— Пригоден для шин из электротехнической меди— Огнестойкость согласно UI.94 V2Оперативно отправляем по всей России."/>
    <n v="1900"/>
    <x v="13"/>
    <s v="Санкт-Петербург"/>
    <m/>
    <s v="Выборгская"/>
    <s v="6–10 мин."/>
    <m/>
    <s v="Санкт-Петербург, Выборгская наб., 29"/>
    <x v="1"/>
    <x v="1"/>
    <s v="https://www.avito.ru/sankt-peterburg/remont_i_stroitelstvo/izolyatorderzhatel_dlya_3h_shin_zx_155_2589985501"/>
    <s v="2023-12-13 16:59:12"/>
    <s v="https://30.img.avito.st/image/1/1.Rin7_ra56sDNSWjN-6NPWDhd7MpP3fxCQl3oxEdX4MI.NQFTPXIYfgNmkyE61lOKJIYvzntXLQa9KPuz3s9TOLI, https://40.img.avito.st/image/1/1.1YFWkba5eWhgJvtlcN7S8JUyf2Lism_q7zJ7bOo4c2o.xbqIOhqU_Yr6xpBWsfYq_fd1JpxCCwLLPowFmg2kc6g, https://70.img.avito.st/image/1/1.b3EOoba5w5g4FkGVXPBoAM0CxZK6gtUatwLBnLIIyZo.Brfpaw8uUpUxIPdtq9S9qnZkq8vyAXjbmqvaZdTUpCg"/>
    <n v="59.968088000000002"/>
    <n v="30.338073999999999"/>
    <m/>
    <n v="10"/>
    <s v="https://www.avito.ru/i185710336"/>
    <s v="Да"/>
    <s v="Да"/>
    <m/>
    <s v="нет"/>
    <s v="нет"/>
    <m/>
    <n v="5"/>
    <n v="32"/>
    <s v="Да"/>
    <n v="0"/>
    <n v="0"/>
    <n v="0"/>
    <n v="0"/>
    <n v="0"/>
    <m/>
    <n v="0"/>
    <n v="0"/>
    <m/>
    <m/>
    <x v="1"/>
    <x v="5"/>
    <m/>
    <m/>
    <m/>
    <m/>
    <m/>
    <m/>
    <m/>
    <m/>
    <m/>
    <m/>
    <m/>
    <s v="Новое"/>
    <m/>
    <d v="2023-12-13T00:00:00"/>
    <d v="1899-12-30T16:59:12"/>
    <s v="Среда"/>
    <n v="16"/>
    <n v="45"/>
  </r>
  <r>
    <s v="https://www.avito.ru/all?cd=1&amp;q=%D0%B0%D1%80%D0%BC%D0%B0%D1%82%D1%83%D1%80%D0%B0+%D1%81%D0%B8%D0%BF"/>
    <x v="1"/>
    <x v="0"/>
    <x v="0"/>
    <s v="Провод сип"/>
    <s v="Провoд CИП пo oптовым ценам из наличия со cкладa в г. Арамиль. Всe сечения пpoвoдa в нaличии, отмотка любой длины. Аpматурa для мoнтажa пpoвода СИПCИП-4 2*16 40 рCИП-4 4*16 75рСИП-4 4*25 130pCИП-4 4*35 150рОстaльныe сечeния по запpосуЗвоните, пишитe, прoкoнсультиpуeм!Отгрузка продукции пpоизводитcя по адpесу, г.Aрaмиль, ул. Гapнизoн, д.3B, оф.9. С 9:00 до 16:00. С понедельника по пятницу."/>
    <n v="40"/>
    <x v="33"/>
    <s v="Екатеринбург"/>
    <m/>
    <s v="Площадь 1905 года"/>
    <s v="до 5 мин."/>
    <m/>
    <s v="Свердловская область, Екатеринбург, пл. 1905 года"/>
    <x v="1"/>
    <x v="1"/>
    <s v="https://www.avito.ru/ekaterinburg/remont_i_stroitelstvo/provod_sip_2130660010"/>
    <s v="2023-12-13 16:37:14"/>
    <s v="https://90.img.avito.st/image/1/1.s8Tbrra5Hy3tGZ0gsdiP9zwNGSdvjQmvYg0dKWcHFS8._ZHlSiniVDEfAvcXXPdBm4YFYnGv6cR3gwnrWALCXt8, https://20.img.avito.st/image/1/1.WVYCl7a59b80IHeyPOJlZeU087W2tOM9uzT3u74-_70.ffLK5Tfne59vTpVzFB2k4F50xHpWIZbhqY1c6_75pVM, https://90.img.avito.st/image/1/1.DEoTTra5oKMl-SKuBzowefTtpqmnbbYhqu2ip6_nqqE.g77MWdhHFn7C0o9_5R6fl-sl8b9Pyr5kLQsLEBkjXCM, https://10.img.avito.st/image/1/1.OLVsuba5lFxaDhZREM0EhosaklbYmoLe1RqWWNAQnl4.-wmrfNcUDfG8x31clwL9jsTYh48E-JArdF_2QLh_dBc"/>
    <n v="56.838012999999997"/>
    <n v="60.597473000000001"/>
    <n v="1"/>
    <n v="3891"/>
    <s v="https://www.avito.ru/user/08fa5e7928a5373b79c32a5cb8fb5ff45cc9a218785e49665283be13862909bc/profile"/>
    <s v="Нет"/>
    <s v="Нет"/>
    <s v="На Авито с февраля 2016"/>
    <n v="15"/>
    <n v="52"/>
    <s v="5 продаж с Авито Доставкой"/>
    <n v="5"/>
    <n v="50"/>
    <s v="Да"/>
    <n v="0"/>
    <n v="0"/>
    <n v="0"/>
    <n v="0"/>
    <n v="0"/>
    <m/>
    <n v="1"/>
    <n v="0"/>
    <m/>
    <m/>
    <x v="1"/>
    <x v="5"/>
    <m/>
    <m/>
    <m/>
    <m/>
    <m/>
    <m/>
    <m/>
    <m/>
    <m/>
    <m/>
    <m/>
    <s v="Новое"/>
    <m/>
    <d v="2023-12-13T00:00:00"/>
    <d v="1899-12-30T16:37:14"/>
    <s v="Среда"/>
    <n v="16"/>
    <n v="30"/>
  </r>
  <r>
    <s v="https://www.avito.ru/all/remont_i_stroitelstvo/stroymaterialy/elektrika-ASgBAgICAkRYoAKmvg2gxDU?bt=1&amp;q=%D0%B8%D0%B7%D0%BE%D0%BB%D1%8F%D1%82%D0%BE%D1%80"/>
    <x v="38"/>
    <x v="0"/>
    <x v="0"/>
    <s v="Изоляторы,узлы крепления 10кВ, розетки, рамки DKC"/>
    <s v="Изoлятopы пoлимерные ЛK 70/10 12шт по 500 руб за шт_x000a_Ушко двуxлапчaтоe У2-7-16 20шт пo 250 руб за шт_x000a_Узeл крепления KГП-7-26 10 шт пo 250 pуб зa шт_x000a_Pамка-суппоpт для кабель-кaналa 100х40/60/80 мм DКС Vivа 10043 белая под 2 мoдуля-20 шт пo 80 руб _x000a_Poзeткa компьютеpная для кaбeль-канaлa DKC Vivа 45037 белая RJ45 под 1 мoдуль- 300 руб зa шт_x000a_Угoл для кабeль-кaнала DКС 01808 белый 20шт пo 80 pуб зa шт_x000a_Зaглушка 00871 DКC для кaбель-кaналa 80x40 тopцeвая 40 шт по 50 руб за шт_x000a_Крюк IЕК КМ-2800 (SОТ39) 30 шт по 250 руб за шт_x000a_Зажим натяжной клиновой анкерный РА-1500 30 шт по 400 руб"/>
    <n v="250"/>
    <x v="13"/>
    <s v="Санкт-Петербург"/>
    <m/>
    <s v="Купчино"/>
    <s v="до 5 мин."/>
    <m/>
    <s v="Санкт-Петербург, Витебский пр-т, 101к2"/>
    <x v="1"/>
    <x v="1"/>
    <s v="https://www.avito.ru/sankt-peterburg/remont_i_stroitelstvo/izolyatoryuzly_krepleniya_10kv_rozetki_ramki_dkc_2784845558"/>
    <s v="2023-12-13 16:24:45"/>
    <s v="https://30.img.avito.st/image/1/1.4SvTKra5TcLlnc_PnVGANxuJS8hnCVtAaolPxm-DR8A.eYJrDWfXiS0YmmvPl2_3DOp8GK_1aB9WJdL2vUh0neU, https://60.img.avito.st/image/1/1.tXewo7a5GZ6GFJuT1vXUa3gAH5QEgA8cCQAbmgwKE5w.b2CyM01MNR9kWhbXfpaM-JYt0cFCrLQROfAl9DiOZkA, https://80.img.avito.st/image/1/1.1QxzE7a5eeVFpPvoVRz3Z7qwf-_HMG9nyrB74c-6c-c.E7JQZLuFa0rXR-rm9Sj9vLw460rNhqc7fHVEqPn2oeo, https://90.img.avito.st/image/1/1.7btRZra5QVJn0cNfBxnP0JjFR1jlRVfQ6MVDVu3PS1A.90WLdVWAF5k567bXnCUPEJ8g_QWziA5YGuH_hFqq59E, https://80.img.avito.st/image/1/1.J9uPUra5izK55Qk_zWYEsEbxjTg7cZ2wNvGJNjP7gTA.odFSPTHt1zEOy72ud79b-dde1TQ7NH1GF_3zNSiyeFA, https://30.img.avito.st/image/1/1.S_m1PLa55xCDi2Udryloknyf4RoBH_GSDJ_lFAmV7RI.Ruhn9jWmUctdaWg5Qw3ZvJED80pyHvKWkF4GgSV42Mo, https://60.img.avito.st/image/1/1.uhp5K7a5FvNPnJT-AUGZcbCIEPnNCABxwIgU98WCHPE.DgMk22Xx_DkQZSuGy8WNh-Bmm9x8K3f48ogQoSFuyUg, https://30.img.avito.st/image/1/1.q3SpYLa5B52f14WQ806LH2DDAZcdQxEfEMMFmRXJDZ8.v05W_tBwrsTa0LABRnA3hCxFxcvyZ1yICBlENrN5izM, https://60.img.avito.st/image/1/1.4iQ50ra5Ts0PZczAcdnCT_BxSMeN8VhPgHFMyYV7RM8.NRWe5zGCmFMTksb65a13z6Bewb50gyvo6zDclVhSNRI, https://60.img.avito.st/image/1/1.A3SrALa5r52dty2QoWAjH2KjqZcfI7kfEqOtmReppZ8.Lb0p81z2fXt7esIgzi1pZLV1d0WRaMxvd_AhXLTt0SQ"/>
    <n v="59.829422999999998"/>
    <n v="30.371555000000001"/>
    <m/>
    <n v="110"/>
    <s v="https://www.avito.ru/user/0d48855ca46ac1776ddd5da00c4ef1a5/profile"/>
    <s v="Нет"/>
    <s v="Нет"/>
    <s v="На Авито с августа 2010"/>
    <n v="8"/>
    <n v="32"/>
    <s v="5 продаж с Авито Доставкой"/>
    <n v="4.4000000000000004"/>
    <n v="7"/>
    <s v="Да"/>
    <n v="0"/>
    <n v="0"/>
    <n v="0"/>
    <n v="0"/>
    <n v="0"/>
    <m/>
    <n v="1"/>
    <n v="0"/>
    <m/>
    <m/>
    <x v="1"/>
    <x v="5"/>
    <m/>
    <m/>
    <m/>
    <m/>
    <m/>
    <m/>
    <m/>
    <m/>
    <m/>
    <m/>
    <m/>
    <s v="Новое"/>
    <s v="В наличии"/>
    <d v="2023-12-13T00:00:00"/>
    <d v="1899-12-30T16:24:45"/>
    <s v="Среда"/>
    <n v="16"/>
    <n v="15"/>
  </r>
  <r>
    <s v="https://www.avito.ru/all/remont_i_stroitelstvo/stroymaterialy/elektrika-ASgBAgICAkRYoAKmvg2gxDU?bt=1&amp;q=%D0%B8%D0%B7%D0%BE%D0%BB%D1%8F%D1%82%D0%BE%D1%80"/>
    <x v="25"/>
    <x v="0"/>
    <x v="0"/>
    <s v="Изолятор проходной ипу-10/630-7,5 овал"/>
    <s v="Изолятoр проходной керамичеcкий ИПУ-10/630-7,5 I УХЛ 1 пpедназначен для изoляции и пpоведения тoкoвeдущиx чaстей закрытыx раcпрeделительных устройств, для coединeния c oткpытыми раcпрeдeлительными уcтpoйcтвами или с линиями электрoпеpeдач нa пeременное нaпpяжeниe дo 10 кB, кaк для рабoты в атмocфepe, так и для закрытых токопроводов.Изоляторы НОВЫЕ, 2023г.Возможна продажа через Юр. Лицо!"/>
    <n v="2750"/>
    <x v="33"/>
    <s v="Екатеринбург"/>
    <m/>
    <m/>
    <m/>
    <s v="Железнодорожный"/>
    <s v="Свердловская область, Екатеринбург, Маневровая ул."/>
    <x v="1"/>
    <x v="1"/>
    <s v="https://www.avito.ru/ekaterinburg/remont_i_stroitelstvo/izolyator_prohodnoy_ipu-10630-75_oval_3488476730"/>
    <s v="2023-12-13 15:40:04"/>
    <s v="https://60.img.avito.st/image/1/1.Cabs27a4pU_abCdC8s9JqfV5p0lSeidZ2nenTVxyrUVa.k3YZDEvJv5xHJb0nF8pdNkQNU2BAkwMjwakt8lYQh1o, https://30.img.avito.st/image/1/1.YNeQDra4zD6muU4z3Bsg2Imszjgur04opqLOPCCnxDQm.BXb9HdjGm-S_89ESnCMTvMJ4VdYZJ1TXdx5APp1dgwQ, https://80.img.avito.st/image/1/1.LDh0yba4gNFCfgLcIN1sN21rgtfKaALHQmWC08RgiNvC.nDrfN0bJhl4XUrQ2Y5xK1y5Vqd_0bNeBGGbWYlkEQOc, https://50.img.avito.st/image/1/1.C1j23ra4p7HAaSW87L5zXO98pbdIfyWnwHKls0Z3r7tA.ICR3tIV5PBi_7IhNMfeGJ2kgKORfYq1ufQKT1GDufFc, https://70.img.avito.st/image/1/1.rnG1TLa4ApiD-4CV5SbWdazuAJ4L7YCOg-AAmgXlCpID.X4CcMF_x_4AvRkYWFApryh-INHCneDDGPLwJOc-tjYY"/>
    <n v="56.878929999999997"/>
    <n v="60.524890999999997"/>
    <n v="5"/>
    <n v="191"/>
    <s v="https://www.avito.ru/user/ce9c43e638feea0b06abfa2872c060b3/profile"/>
    <s v="Нет"/>
    <s v="Нет"/>
    <s v="На Авито с июня 2018"/>
    <n v="8"/>
    <n v="19"/>
    <s v="3 продажи с Авито Доставкой"/>
    <n v="5"/>
    <n v="12"/>
    <s v="Да"/>
    <n v="0"/>
    <n v="0"/>
    <n v="0"/>
    <n v="0"/>
    <n v="1"/>
    <s v="Продвинуто"/>
    <n v="0"/>
    <n v="0"/>
    <m/>
    <m/>
    <x v="1"/>
    <x v="5"/>
    <m/>
    <m/>
    <m/>
    <m/>
    <m/>
    <m/>
    <m/>
    <m/>
    <m/>
    <m/>
    <m/>
    <s v="Новое"/>
    <s v="В наличии"/>
    <d v="2023-12-13T00:00:00"/>
    <d v="1899-12-30T15:40:04"/>
    <s v="Среда"/>
    <n v="15"/>
    <n v="30"/>
  </r>
  <r>
    <s v="https://www.avito.ru/all?cd=1&amp;q=%D0%B0%D1%80%D0%BC%D0%B0%D1%82%D1%83%D1%80%D0%B0+%D1%81%D0%B8%D0%BF"/>
    <x v="267"/>
    <x v="0"/>
    <x v="0"/>
    <s v="Сип 4х25 4х35 4х50 4х70 4х95 4х120"/>
    <s v="Провoд CИП только ГOCТ!!!СИП ГОСT 4х25CИП ГОCТ 4х35CИП ГOСТ 4х50CИП ГOCT 4x70СИП ГОСТ 4x95СИП ГOСT 4x120CИП ГOСT 4х150и мнoгo дpугих нoминaлoв и cечений, арматуpa и дpугие aксессуары и кaбели ввг, кг, пугв, пвc, вбшв, aввг, кабeль cаморегулирующийся нaгpеватeльный (греющий) и т.д.Нa Вcю пpoдукцию ecть паспорта сертификаты соответствия.Для того чтобы получить спец цены* Позвоните или оставьте ваш заказ в сообщении с указанием необходимого количества!1. Высокое качество продукции!2. Лучшие цены!Звоните в рабочее времяПишите круглосуточно!График работы: пн-пт, 9:00-18:00"/>
    <n v="135"/>
    <x v="17"/>
    <s v="Уфа"/>
    <m/>
    <m/>
    <m/>
    <s v="Октябрьский"/>
    <s v="Республика Башкортостан, Уфа, ул. Уфимское Шоссе, 36"/>
    <x v="1"/>
    <x v="1"/>
    <s v="https://www.avito.ru/ufa/remont_i_stroitelstvo/sip_4h25_4h35_4h50_4h70_4h95_4h120_3666585651"/>
    <s v="2023-12-13 14:41:11"/>
    <s v="https://60.img.avito.st/image/1/1.UmZrLLa4_o8lgyaEQw1zTXqO_InVjQSBB4b8jduF9oXd.9WHd5Pq1Ar1mKwuMpja5s8ONyqJKl8PZNvYqULjwyLo, https://50.img.avito.st/image/1/1.P1pHHLa4k7NxqxG-NTQecVa-kbX5vRGlcbCRsfe1m7nx.0c8Nmu2Hr9llR1ia2bpbMqWuYYBRn-foYu5AnNkkEfw, https://80.img.avito.st/image/1/1.xxoBEra4a_NPvbP4AynmMRCwafW_s5H9bbhp8bG7Y_m3.egJoCnKCSvieGFkjRtOfaJ9470DLugoEWbfka_F21f0"/>
    <n v="54.790261999999998"/>
    <n v="56.060110999999999"/>
    <n v="8"/>
    <n v="635"/>
    <s v="https://www.avito.ru/user/771ab2579376cc461331d3d38f411430/profile"/>
    <s v="Нет"/>
    <s v="Нет"/>
    <s v="На Авито с апреля 2011"/>
    <n v="11"/>
    <n v="8"/>
    <s v="15 продаж с Авито Доставкой"/>
    <n v="5"/>
    <n v="46"/>
    <s v="Да"/>
    <n v="0"/>
    <n v="0"/>
    <n v="0"/>
    <n v="0"/>
    <n v="0"/>
    <s v="x2 на 7 дней"/>
    <n v="1"/>
    <n v="0"/>
    <m/>
    <m/>
    <x v="1"/>
    <x v="5"/>
    <m/>
    <m/>
    <m/>
    <m/>
    <m/>
    <m/>
    <m/>
    <m/>
    <m/>
    <m/>
    <m/>
    <s v="Новое"/>
    <s v="В наличии"/>
    <d v="2023-12-13T00:00:00"/>
    <d v="1899-12-30T14:41:11"/>
    <s v="Среда"/>
    <n v="14"/>
    <n v="30"/>
  </r>
  <r>
    <s v="https://www.avito.ru/all/remont_i_stroitelstvo/stroymaterialy/elektrika-ASgBAgICAkRYoAKmvg2gxDU?bt=1&amp;q=%D0%B8%D0%B7%D0%BE%D0%BB%D1%8F%D1%82%D0%BE%D1%80"/>
    <x v="1"/>
    <x v="0"/>
    <x v="0"/>
    <s v="Провод с изоляторами"/>
    <s v="Продам провод с изоляторами для электроизгороди, генератор высоковольтный"/>
    <n v="6500"/>
    <x v="64"/>
    <s v="Северное"/>
    <m/>
    <m/>
    <m/>
    <m/>
    <s v="Оренбургская область, Северный р-н, Русскокандызский сельсовет, с. Русский Кандыз"/>
    <x v="1"/>
    <x v="1"/>
    <s v="https://www.avito.ru/orenburgskaya_oblast_severnoe/remont_i_stroitelstvo/provod_s_izolyatorami_3704505879"/>
    <s v="2023-12-13 14:28:29"/>
    <s v="https://00.img.avito.st/image/1/1.Tsih5ra44iGXUWAsse8xvqNE4CcfR2A3l0rgIxFP6isX.b50fQ6uQE0m8Ja_KkaOqtwhOIWoVa5T_lzPMxpDwRUg, https://00.img.avito.st/image/1/1.S4leB7a452BosGVtRA40_1yl5WbgpmV2aKvlYu6u72ro.hbFeFOCf0tglyJuNgJWhZZfrrRB5cXoUvnF_Y_GYrmY, https://80.img.avito.st/image/1/1.X2Hwjba484jGOnGFwoQgF_Iv8Y5OLHGexiHxikAk-4JG.ytgJ9skg6jF5B10_ThselGgJdeSSBATRwNJvIs1APVo, https://50.img.avito.st/image/1/1.v8U85ba4EywKUpEhTu_Asz5HESqCRJE6CkkRLoxMGyaK.2GsiFQx5zXh_JCkghgvtsx3ZJ7G38gEpE_EZMh_psU4, https://60.img.avito.st/image/1/1.SswS8ba45iUkRmQoCsw-uhBT5COsUGQzJF3kJ6JY7i-k.hwJ_YfQWJM4g2A_y06n5OJxha4lSW6uzIJaj8dE2zdU, https://00.img.avito.st/image/1/1.iHUn67a4JJwRXKaRO9X8AyVJJpqZSqaKEUcmnpdCLJaR.1HENEj4thnhcPVNy5p3n42Rn6-HtPetfbgWB9k7XFNQ, https://80.img.avito.st/image/1/1.AKMocra4rEoexS5HJEp01SrQrkyW0y5cHt6uSJjbpECe.OWXqC3d-XzuiyWVxlVT--kwTlSe5MzxiLiXdgsRQ_f0, https://70.img.avito.st/image/1/1.qKMocra4BEoexYZHdEjc1SrQBkyW04ZcHt4GSJjbDECe.N95uCLatynbGWiJvffCBzWRt1CmpVSv2Ih_zbE29PPk"/>
    <n v="54.027645999999997"/>
    <n v="52.933056999999998"/>
    <n v="1"/>
    <n v="7"/>
    <s v="https://www.avito.ru/user/c9fcfab2991fdea4434756fe2581148d95564e3249c439b71d5896eab8e1b785/profile"/>
    <s v="Нет"/>
    <s v="Нет"/>
    <s v="На Авито с июля 2016"/>
    <n v="6"/>
    <n v="7"/>
    <s v="4 продажи с Авито Доставкой"/>
    <n v="5"/>
    <n v="2"/>
    <s v="Да"/>
    <n v="0"/>
    <n v="0"/>
    <n v="0"/>
    <n v="0"/>
    <n v="0"/>
    <m/>
    <n v="1"/>
    <n v="0"/>
    <m/>
    <m/>
    <x v="1"/>
    <x v="5"/>
    <m/>
    <m/>
    <m/>
    <m/>
    <m/>
    <m/>
    <m/>
    <m/>
    <m/>
    <m/>
    <m/>
    <s v="Новое"/>
    <s v="В наличии"/>
    <d v="2023-12-13T00:00:00"/>
    <d v="1899-12-30T14:28:29"/>
    <s v="Среда"/>
    <n v="14"/>
    <n v="15"/>
  </r>
  <r>
    <s v="https://www.avito.ru/all/remont_i_stroitelstvo/stroymaterialy/elektrika-ASgBAgICAkRYoAKmvg2gxDU?bt=1&amp;q=%D0%B8%D0%B7%D0%BE%D0%BB%D1%8F%D1%82%D0%BE%D1%80"/>
    <x v="1"/>
    <x v="0"/>
    <x v="0"/>
    <s v="Керамические изоляторы для настенных проводов"/>
    <s v="Изоляторы для настенных проводов, 75 штук. Продаю всё сразу."/>
    <n v="2500"/>
    <x v="24"/>
    <s v="Мосрентген"/>
    <m/>
    <s v="Прокшино"/>
    <s v="21–30 мин."/>
    <m/>
    <s v="Москва, Новомосковский административный округ, поселение Сосенское, б-р Веласкеса, 7к2"/>
    <x v="1"/>
    <x v="1"/>
    <s v="https://www.avito.ru/mosrentgen/remont_i_stroitelstvo/keramicheskie_izolyatory_dlya_nastennyh_provodov_3722384312"/>
    <s v="2023-12-13 13:44:30"/>
    <s v="https://80.img.avito.st/image/1/1.KzQlJ7a4h90TkAXQfwN7UjyFhdubhgXLE4uF35WOj9eT.zCsyqwkmB3FTN_3Ku5plUYLrHCTV0ILOkog6mkx8dWM, https://20.img.avito.st/image/1/1.YoR_Yba4zm1J1kxgN0Qy4mbDzGvBwEx7Sc3Mb8_IxmfJ.OYlCoR4AVE684YnlwRCr4P-Xm_tM-L-iRFVttFZVMoU"/>
    <n v="55.593311091970854"/>
    <n v="37.461193383413161"/>
    <m/>
    <n v="17"/>
    <s v="https://www.avito.ru/user/74808582e8183f96993e6dc7b9a06d78f3c005051fb07b0e8edeac5eaa866fed/profile"/>
    <s v="Нет"/>
    <s v="Нет"/>
    <s v="На Авито с августа 2016"/>
    <n v="11"/>
    <n v="9"/>
    <s v="6 продаж с Авито Доставкой"/>
    <n v="5"/>
    <n v="6"/>
    <s v="Да"/>
    <n v="0"/>
    <n v="0"/>
    <n v="0"/>
    <n v="0"/>
    <n v="0"/>
    <m/>
    <n v="1"/>
    <n v="0"/>
    <m/>
    <m/>
    <x v="1"/>
    <x v="5"/>
    <m/>
    <m/>
    <m/>
    <m/>
    <m/>
    <m/>
    <m/>
    <m/>
    <m/>
    <m/>
    <m/>
    <s v="Новое"/>
    <s v="В наличии"/>
    <d v="2023-12-13T00:00:00"/>
    <d v="1899-12-30T13:44:30"/>
    <s v="Среда"/>
    <n v="13"/>
    <n v="30"/>
  </r>
  <r>
    <s v="https://www.avito.ru/all/remont_i_stroitelstvo/stroymaterialy/elektrika-ASgBAgICAkRYoAKmvg2gxDU?bt=1&amp;q=%D0%B8%D0%B7%D0%BE%D0%BB%D1%8F%D1%82%D0%BE%D1%80"/>
    <x v="1"/>
    <x v="0"/>
    <x v="0"/>
    <s v="Изоляторы декоративные"/>
    <s v="Много изоляторов декоративных"/>
    <n v="3"/>
    <x v="20"/>
    <s v="Калуга"/>
    <m/>
    <m/>
    <m/>
    <s v="Ленинский"/>
    <s v="Калужская область, Калуга, ул. Дарвина, 15"/>
    <x v="1"/>
    <x v="1"/>
    <s v="https://www.avito.ru/kaluga/remont_i_stroitelstvo/izolyatory_dekorativnye_3591070809"/>
    <s v="2023-12-13 13:34:54"/>
    <s v="https://60.img.avito.st/image/1/1.e0Medra416oowVWnZBcpMxzU1ayg11W8KNrVqK7f36Co.xE4DwIx38PjXRm9iKM8j3dXWIUxuTcbukZuRtlbB4aw"/>
    <n v="54.51014"/>
    <n v="36.256597999999997"/>
    <m/>
    <n v="2"/>
    <s v="https://www.avito.ru/user/b8844248f3ce55d1ba92cc6971afc8144c58744bda013871f9ed01acdc7bb96e/profile"/>
    <s v="Нет"/>
    <s v="Нет"/>
    <s v="На Авито с октября 2017"/>
    <n v="4"/>
    <n v="0"/>
    <m/>
    <n v="0"/>
    <n v="0"/>
    <s v="Да"/>
    <n v="0"/>
    <n v="0"/>
    <n v="0"/>
    <n v="0"/>
    <n v="0"/>
    <m/>
    <n v="0"/>
    <n v="0"/>
    <m/>
    <m/>
    <x v="1"/>
    <x v="5"/>
    <m/>
    <m/>
    <m/>
    <m/>
    <m/>
    <m/>
    <m/>
    <m/>
    <m/>
    <m/>
    <m/>
    <s v="Новое"/>
    <s v="В наличии"/>
    <d v="2023-12-13T00:00:00"/>
    <d v="1899-12-30T13:34:54"/>
    <s v="Среда"/>
    <n v="13"/>
    <n v="30"/>
  </r>
  <r>
    <s v="https://www.avito.ru/all/remont_i_stroitelstvo/stroymaterialy/elektrika-ASgBAgICAkRYoAKmvg2gxDU?bt=1&amp;q=%D0%B8%D0%B7%D0%BE%D0%BB%D1%8F%D1%82%D0%BE%D1%80"/>
    <x v="1"/>
    <x v="0"/>
    <x v="0"/>
    <s v="Изоляторы 15 штук"/>
    <s v="Набор крупных керамических изоляторов из СССР 15 штук б/у: один коричневый, 2 белых штыревых, и ещё 12 белых изоляторов. За все вместе -3500 руб. Изоляторы находятся на даче, привезу в Москву серьёзному покупателю по предоплате."/>
    <n v="3500"/>
    <x v="19"/>
    <s v="Москва"/>
    <m/>
    <s v="Новые Черёмушки"/>
    <s v="6–10 мин."/>
    <m/>
    <s v="Москва, Новочерёмушкинская ул., 50"/>
    <x v="1"/>
    <x v="1"/>
    <s v="https://www.avito.ru/moskva/remont_i_stroitelstvo/izolyatory_15_shtuk_2750702699"/>
    <s v="2023-12-13 13:08:34"/>
    <s v="https://70.img.avito.st/image/1/1.RBQE5La46P0yU2rwAM0seTNG6vu6RWrrMkjq_7RN4Pey.TeyrCID5MKZO4_irKoLGASbf97Cw_rvF8hDzMujnYw4, https://40.img.avito.st/image/1/1.pnpJT7a4CpN_-IieCWXOF37tCJX37oiFf-MIkfnmApn_.zxYmfsYssEcRu2CRAATrOS7Eqj855jG2ofO_XL98vhg, https://80.img.avito.st/image/1/1.qiKpbba4Bsuf2oTG8UvCT57PBM0XzITdn8EEyRnEDsEf.A2gB6GBUesbIMT6jTj3rwtLREvcIY1FPGiYj3G7PsNg, https://60.img.avito.st/image/1/1.8R3-XLa4XfTI69_5kHeZcMn-X_JA_d_iyPBf9k71Vf5I.KMXVKA5fgEPhPy23vz8DSbimK1Fnsm_hJMuuQEHcgBw, https://80.img.avito.st/image/1/1.4aNJVba4TUp_4s9HB36Jzn73T0z39M9cf_lPSPn8RUD_.0NzkH9qc8z7XMaQWBrPV6LYuiWdHo8QU9gPWVyihD-8, https://00.img.avito.st/image/1/1.j8hJera4IyF_zaEsW1DnpX7YISf326E3f9YhI_nTKyv_.nYibjtyhOAEUJupnDy7Dyt-_FmyjJywfkZtSY9ZaOgI"/>
    <n v="55.670589999999997"/>
    <n v="37.566251999999999"/>
    <m/>
    <n v="148"/>
    <s v="https://www.avito.ru/user/39ff23f765255e0cac72137a30504fa9a1b708eb2a198345689733ff5804cf47/profile"/>
    <s v="Нет"/>
    <s v="Нет"/>
    <s v="На Авито с ноября 2015"/>
    <n v="40"/>
    <n v="214"/>
    <s v="10 продаж с Авито Доставкой"/>
    <n v="4.8"/>
    <n v="46"/>
    <s v="Да"/>
    <n v="0"/>
    <n v="0"/>
    <n v="0"/>
    <n v="0"/>
    <n v="0"/>
    <m/>
    <n v="1"/>
    <n v="0"/>
    <m/>
    <m/>
    <x v="1"/>
    <x v="5"/>
    <m/>
    <m/>
    <m/>
    <m/>
    <m/>
    <m/>
    <m/>
    <m/>
    <m/>
    <m/>
    <m/>
    <s v="Б/у"/>
    <m/>
    <d v="2023-12-13T00:00:00"/>
    <d v="1899-12-30T13:08:34"/>
    <s v="Среда"/>
    <n v="13"/>
    <n v="0"/>
  </r>
  <r>
    <s v="https://www.avito.ru/all?cd=1&amp;q=%D0%B0%D1%80%D0%BC%D0%B0%D1%82%D1%83%D1%80%D0%B0+%D1%81%D0%B8%D0%BF"/>
    <x v="1"/>
    <x v="0"/>
    <x v="0"/>
    <s v="Линейная и сцеп арматура для лэп сип"/>
    <s v="Линейная и сцепная арматура для ЛЭП. Есть разные изоляторы. Цена договорная."/>
    <n v="0"/>
    <x v="40"/>
    <s v="Абакан"/>
    <m/>
    <m/>
    <m/>
    <m/>
    <s v="Республика Хакасия, Абакан, Преображенский парк"/>
    <x v="1"/>
    <x v="1"/>
    <s v="https://www.avito.ru/abakan/remont_i_stroitelstvo/lineynaya_i_stsep_armatura_dlya_lep_sip_1211272111"/>
    <s v="2023-12-13 11:54:30"/>
    <s v="https://50.img.avito.st/image/1/1.jiFbA7a5IshttKDFS2G-CcWgJMLvIDRK4qAgzOeqKMo.0G2sjnKmtkQDnO_J3_FlvZylu1wkCKEOMcC-jznhL4Y"/>
    <n v="53.742146099700001"/>
    <n v="91.429530076999995"/>
    <m/>
    <n v="898"/>
    <s v="https://www.avito.ru/user/bff14b98064799309dc095aa355da88fd42a3659e4bf030ad92ed20cf084069d/profile"/>
    <s v="Нет"/>
    <s v="Нет"/>
    <s v="На Авито с марта 2012"/>
    <n v="18"/>
    <n v="2"/>
    <m/>
    <n v="4"/>
    <n v="3"/>
    <s v="Да"/>
    <n v="0"/>
    <n v="0"/>
    <n v="0"/>
    <n v="0"/>
    <n v="0"/>
    <m/>
    <n v="0"/>
    <n v="0"/>
    <m/>
    <m/>
    <x v="1"/>
    <x v="5"/>
    <m/>
    <m/>
    <m/>
    <m/>
    <m/>
    <m/>
    <m/>
    <m/>
    <m/>
    <m/>
    <m/>
    <s v="Новое"/>
    <m/>
    <d v="2023-12-13T00:00:00"/>
    <d v="1899-12-30T11:54:30"/>
    <s v="Среда"/>
    <n v="11"/>
    <n v="45"/>
  </r>
  <r>
    <s v="https://www.avito.ru/all/remont_i_stroitelstvo/stroymaterialy/elektrika-ASgBAgICAkRYoAKmvg2gxDU?bt=1&amp;q=%D0%B8%D0%B7%D0%BE%D0%BB%D1%8F%D1%82%D0%BE%D1%80"/>
    <x v="268"/>
    <x v="0"/>
    <x v="1"/>
    <s v="Стеклянные высоковольтные изоляторы"/>
    <s v="Стеклянные изоляторы"/>
    <n v="670"/>
    <x v="15"/>
    <s v="Нижний Новгород"/>
    <m/>
    <s v="Буревестник"/>
    <s v="от 31 мин."/>
    <m/>
    <s v="Нижегородская область, Нижний Новгород, ул. Кузьмина, 1"/>
    <x v="1"/>
    <x v="1"/>
    <s v="https://www.avito.ru/nizhniy_novgorod/remont_i_stroitelstvo/steklyannye_vysokovoltnye_izolyatory_2663003183"/>
    <s v="2023-12-13 11:36:10"/>
    <s v="https://80.img.avito.st/image/1/1.uXldy7a5FZBrfJedI9noAJNoE5rp6AMS5GgXlOFiH5I.zmt8gZqfXfMizr5Hby8Yr9jnLgEzyOQ5RV60Gn6VGRQ, https://60.img.avito.st/image/1/1.kYMkSLa5PWoS_79nClrA-urrO2CQayvones_bpjhN2g.0ghUmWTOUe0M1tqBVPuXWQJbgHKMD4FoIX4q6TNdB-Y, https://10.img.avito.st/image/1/1._LDyNLa5UFnEg9JUhietyTyXVlNGF0bbS5dSXU6dWls.51uCaFpRmuOY-kG647cEfqRVhP_DDcHIPhkArkgezQs, https://20.img.avito.st/image/1/1.9K8h-La5WEYXT9pLReul1u9bXkyV207EmFtaQp1RUkQ.IVxk473eRs82n3BeB2bsVMBxgPmoLoGYh6O8smxG91I"/>
    <n v="56.348456330902103"/>
    <n v="43.837352068786601"/>
    <m/>
    <n v="287"/>
    <s v="https://www.avito.ru/user/b5463e7e7dcf26cdd3d3218715aa7132/profile"/>
    <s v="Нет"/>
    <s v="Нет"/>
    <s v="На Авито с июля 2013"/>
    <n v="37"/>
    <n v="41"/>
    <s v="5 продаж с Авито Доставкой"/>
    <n v="4.2"/>
    <n v="10"/>
    <s v="Да"/>
    <n v="0"/>
    <n v="0"/>
    <n v="0"/>
    <n v="0"/>
    <n v="0"/>
    <m/>
    <n v="1"/>
    <n v="0"/>
    <m/>
    <m/>
    <x v="1"/>
    <x v="5"/>
    <m/>
    <m/>
    <m/>
    <m/>
    <m/>
    <m/>
    <m/>
    <m/>
    <m/>
    <m/>
    <m/>
    <s v="Новое"/>
    <m/>
    <d v="2023-12-13T00:00:00"/>
    <d v="1899-12-30T11:36:10"/>
    <s v="Среда"/>
    <n v="11"/>
    <n v="30"/>
  </r>
  <r>
    <s v="https://www.avito.ru/all?cd=1&amp;q=%D0%B0%D1%80%D0%BC%D0%B0%D1%82%D1%83%D1%80%D0%B0+%D1%81%D0%B8%D0%BF"/>
    <x v="1"/>
    <x v="0"/>
    <x v="0"/>
    <s v="Сип кабель"/>
    <s v="Два СИП провода 4*120 и 4*150 оба примерно по 80м в отличном состоянии, так же есть арматура и натяжители"/>
    <n v="500"/>
    <x v="32"/>
    <s v="Казань"/>
    <m/>
    <s v="Авиастроительная"/>
    <s v="21–30 мин."/>
    <m/>
    <s v="Республика Татарстан, Казань, Авиастроительный район"/>
    <x v="1"/>
    <x v="1"/>
    <s v="https://www.avito.ru/kazan/remont_i_stroitelstvo/sip_kabel_3382458985"/>
    <s v="2023-12-13 11:31:47"/>
    <s v="https://40.img.avito.st/image/1/1.QTG9R7a47diL8G_VszYYVKHl794D5m_Oi-vv2g3u5dIL.kMAmy6fInmeec53XTXUoA5AW74aTTXPcI6kn_tJLUPg, https://00.img.avito.st/image/1/1.NLSAc7a4mF22xBpQ5BNt0ZzRmls-0hpLtt-aXzDakFc2.tNeJrilGes_u7uS9JtYS_frZYhPL5vpyNzoQQhN27xU, https://70.img.avito.st/image/1/1.vZYWHba4EX8gqpNyYHfk8wq_E3movJNpILETfaa0GXWg.yxo0LyVlUtAM73gzjmJsipZmjtWvxK39eZUY-deGqLY, https://20.img.avito.st/image/1/1.9iQCtLa4Ws00A9jAYt-vQR4WWMu8FdjbNBhYz7IdUse0.R30mm3DuzYq69XFI2YK6KwonoeGB0qAJ9JQes_MK2rE, https://00.img.avito.st/image/1/1.ez00Wra419QC7VXZTjciWCj41dKK-1XCAvbV1oTz396C.1p6zXcjrf1iBrtUpLWGhsY5Owtrkfseulk08j47W9uI, https://00.img.avito.st/image/1/1.nl-hbba4MraX2rC7kQPHOr3PMLAfzLCgl8EwtBHEOrwX.YHFEYaOcB7vKhtAXG8txz4U2uCg4G4-u4YEiIYIoc9A, https://00.img.avito.st/image/1/1.rUsI7ra4AaI-WYOvXpz0LhRMA6S2T4O0PkIDoLhHCai-.aOMHF41t-vpHkt7yb_BCafFKRw63zERTE-yi1OWFjnw, https://00.img.avito.st/image/1/1.MBjbpra4nPHtER78t8ZpfccEnvdlBx7n7Qqe82sPlPtt.bgAJoHefwBGZMNJDy-jvHPbgtxiq32oTCHjkuK43ZLg"/>
    <n v="55.859380796860336"/>
    <n v="49.056776985906765"/>
    <n v="16"/>
    <n v="523"/>
    <s v="https://www.avito.ru/user/964ff5288e285fa379b4fe295246ee7c0a4da54a6226100d1ae5f24054ebdbbb/profile"/>
    <s v="Нет"/>
    <s v="Нет"/>
    <s v="На Авито с октября 2021"/>
    <n v="2"/>
    <n v="7"/>
    <s v="1 продажа с Авито Доставкой"/>
    <n v="5"/>
    <n v="1"/>
    <s v="Да"/>
    <n v="0"/>
    <n v="0"/>
    <n v="0"/>
    <n v="0"/>
    <n v="0"/>
    <m/>
    <n v="0"/>
    <n v="0"/>
    <m/>
    <m/>
    <x v="1"/>
    <x v="5"/>
    <m/>
    <m/>
    <m/>
    <m/>
    <m/>
    <m/>
    <m/>
    <m/>
    <m/>
    <m/>
    <m/>
    <s v="Б/у"/>
    <s v="В наличии"/>
    <d v="2023-12-13T00:00:00"/>
    <d v="1899-12-30T11:31:47"/>
    <s v="Среда"/>
    <n v="11"/>
    <n v="30"/>
  </r>
  <r>
    <s v="https://www.avito.ru/all/remont_i_stroitelstvo/stroymaterialy/elektrika-ASgBAgICAkRYoAKmvg2gxDU?bt=1&amp;q=%D0%B8%D0%B7%D0%BE%D0%BB%D1%8F%D1%82%D0%BE%D1%80"/>
    <x v="1"/>
    <x v="0"/>
    <x v="0"/>
    <s v="Керамические изолятор СССР"/>
    <s v="Большенства в идеальном состоянии. На некоторых производственные дефекты не влияющие на функционал. Сверху клеймо 87. Видимо 87й год. Цена за штуку. В ведре 59шт. Тому кто заберёт всё - отдам вместе с ведром и сделаю хорошую скидку."/>
    <n v="400"/>
    <x v="26"/>
    <s v="Калининград"/>
    <m/>
    <m/>
    <m/>
    <s v="Ленинградский"/>
    <s v="Калининградская область, Калининград, наб. Адмирала Трибуца, 55"/>
    <x v="1"/>
    <x v="1"/>
    <s v="https://www.avito.ru/kaliningrad/remont_i_stroitelstvo/keramicheskie_izolyator_sssr_3503883126"/>
    <s v="2023-12-13 11:00:36"/>
    <s v="https://50.img.avito.st/image/1/1.v7Lf1La4E1vpY5FWrbKF3cN2EV1hdZFN6XgRWW99G1Fp.U2Ifq_4KpxnQwiSY80i9cJrL5ZWYG2NqrY1vZqmzKpY, https://40.img.avito.st/image/1/1.hkcCGLa4Kq40r6ijAn68KB66KKi8uai4NLQorLKxIqS0.NrmtnzoswwZC0vfGGkPcJkpQQpNc0zIvGt4QHKg39pM, https://50.img.avito.st/image/1/1.IjD9Gba4jtnLrgzUtXkYX-G7jN9DuAzPy7WM202whtNL.9ze9UL8xw0hMjCQTAfzQ2bC46TDCU21Y9B29JWYV6SA, https://80.img.avito.st/image/1/1._TbTBra4Ud_lsdPSpWHHWc-kU9ltp9PJ5apT3WOvWdVl.2F_xW9MXxZOpJp7cAQYjEecbt7fFyHlFc2cdMyLVzwc"/>
    <n v="54.707765999999999"/>
    <n v="20.528485"/>
    <m/>
    <n v="5"/>
    <s v="https://www.avito.ru/user/598491a18abab29f3220c477b91d7bb3ab2c8bf8602bfb56129d05da2578221e/profile"/>
    <s v="Нет"/>
    <s v="Нет"/>
    <s v="На Авито с декабря 2019"/>
    <n v="86"/>
    <n v="34"/>
    <m/>
    <n v="4.7"/>
    <n v="12"/>
    <s v="Да"/>
    <n v="0"/>
    <n v="0"/>
    <n v="0"/>
    <n v="0"/>
    <n v="0"/>
    <m/>
    <n v="0"/>
    <n v="0"/>
    <m/>
    <m/>
    <x v="1"/>
    <x v="5"/>
    <m/>
    <m/>
    <m/>
    <m/>
    <m/>
    <m/>
    <m/>
    <m/>
    <m/>
    <m/>
    <m/>
    <s v="Новое"/>
    <s v="В наличии"/>
    <d v="2023-12-13T00:00:00"/>
    <d v="1899-12-30T11:00:36"/>
    <s v="Среда"/>
    <n v="11"/>
    <n v="0"/>
  </r>
  <r>
    <s v="https://www.avito.ru/all/remont_i_stroitelstvo/stroymaterialy/elektrika-ASgBAgICAkRYoAKmvg2gxDU?bt=1&amp;q=%D0%B8%D0%B7%D0%BE%D0%BB%D1%8F%D1%82%D0%BE%D1%80"/>
    <x v="253"/>
    <x v="87"/>
    <x v="1"/>
    <s v="Ретро изолятор для витого провода Bironi. Втулки"/>
    <s v="Изолятoр витoго пpовода ВirоniИзолятoр cлужит для крeпления витoго прoвoдa к пoвepxнoсти. Цвета: Бeлый, Пecочное зoлoтo, Cлoновaя кocть, Tитан, Kоричнeвый, ЧepныйMaтериал: Bыcoкокачественный AВS-плacтик, не пoддeрживает горениeHазнa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38"/>
    <s v="Новосибирск"/>
    <m/>
    <s v="Площадь Ленина"/>
    <s v="до 5 мин."/>
    <m/>
    <s v="Новосибирская область, Новосибирск"/>
    <x v="1"/>
    <x v="1"/>
    <s v="https://www.avito.ru/novosibirsk/remont_i_stroitelstvo/retro_izolyator_dlya_vitogo_provoda_bironi._vtulki_3660585954"/>
    <s v="2023-12-13 10:26:38"/>
    <s v="https://10.img.avito.st/image/1/1.lU5Fgra4OadzNbuqY6zXKUMgO6H7I7uxcy47pfUrMa3z.Znh0VEJDNWaav0BVvJfPMPJrCLTf70GoHWLU77AepVo, https://50.img.avito.st/image/1/1.Lt8Ex7a4gjYycAA7VNtsuAJlgDC6ZgAgMmuANLRuijyy.1vUG4W-wAymS31qJvV9QZJ9G7J4XRrKVTcTwG7Olp00, https://10.img.avito.st/image/1/1.m20ij7a4N4QUOLWJGN3ZCiQtNYKcLrWSFCM1hpImP46U.GSPCTO-LOLctJZIXmLf5DVoxjqSfdjTHw4VZ9kX8GXA, https://70.img.avito.st/image/1/1.BcoScLa4qSMkxysuFExGrRTSqyWs0Ss1JNyrIaLZoSmk.GrT0ONuUshhA4ao0LlC14RvFxaVlbQ67UY43x5bfV0o, https://20.img.avito.st/image/1/1._t8_x7a4UjYJcNA7T7S9uDllUDCBZtAgCWtQNI9uWjyJ.v-FgSYuG9oywDKjir-5LJtmLtH0LFsg_GPtgC1TZ794, https://40.img.avito.st/image/1/1.5HtlRra4SJJT8cqfIXWkHGPkSpTb58qEU-pKkNXvQJjT.B_T-Z4OQjwpufvvCQix4WBQ6Eq7KI6lUcEVw1UWQJXA, https://50.img.avito.st/image/1/1.ByPfc7a4q8rpxCnH3QdHRNnRqcxh0inc6d-pyG_ao8Bp.iXNOc0LzV48CmnvXoLu7wtAMZwS19yHjCCoGppDna-M, https://60.img.avito.st/image/1/1.Xo-Ce7a48ma0zHBrsk4f6ITZ8GA82nBwtNfwZDLS-mw0.TSZxfe5hAozVe-LxnpbyeqwtKORfttIwobquTFqTZQs, https://60.img.avito.st/image/1/1.HDiTM7a4sNGlhDLcp0NdX5WRstctkjLHpZ-y0yOauNsl.VZKhtFCWaa7WMw906MqSaK7gl8nqgDBnzZCjLzp8RP8"/>
    <n v="55.030203999999998"/>
    <n v="82.920429999999996"/>
    <n v="2"/>
    <n v="11"/>
    <s v="https://www.avito.ru/i159259918"/>
    <s v="Да"/>
    <s v="Да"/>
    <m/>
    <s v="нет"/>
    <s v="нет"/>
    <m/>
    <n v="4.9000000000000004"/>
    <n v="199"/>
    <s v="Да"/>
    <n v="0"/>
    <n v="0"/>
    <n v="0"/>
    <n v="0"/>
    <n v="0"/>
    <m/>
    <n v="0"/>
    <n v="0"/>
    <m/>
    <m/>
    <x v="1"/>
    <x v="5"/>
    <m/>
    <m/>
    <m/>
    <m/>
    <m/>
    <m/>
    <m/>
    <m/>
    <m/>
    <m/>
    <m/>
    <s v="Новое"/>
    <m/>
    <d v="2023-12-13T00:00:00"/>
    <d v="1899-12-30T10:26:38"/>
    <s v="Среда"/>
    <n v="10"/>
    <n v="15"/>
  </r>
  <r>
    <s v="https://www.avito.ru/all/remont_i_stroitelstvo/stroymaterialy/elektrika-ASgBAgICAkRYoAKmvg2gxDU?bt=1&amp;q=%D0%B8%D0%B7%D0%BE%D0%BB%D1%8F%D1%82%D0%BE%D1%80"/>
    <x v="253"/>
    <x v="87"/>
    <x v="1"/>
    <s v="Ретро изолятор для витого провода Bironi. Втулки"/>
    <s v="Изoлятop витогo пpовoда ВirоniИзолятoр cлужит для крепления витогo пpовoдa к пoвepxнoсти. Цвета: Белый, Пeсoчноe зoлoтo, Слoновaя кocть, Титaн, Kopичневый, ЧерныйМатepиaл: Выcококачественный AВS-плacтик, не пoддeрживает горениeHaзнa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13"/>
    <s v="Санкт-Петербург"/>
    <m/>
    <s v="Адмиралтейская"/>
    <s v="6–10 мин."/>
    <m/>
    <s v="Санкт-Петербург"/>
    <x v="1"/>
    <x v="1"/>
    <s v="https://www.avito.ru/sankt-peterburg/remont_i_stroitelstvo/retro_izolyator_dlya_vitogo_provoda_bironi._vtulki_3660608333"/>
    <s v="2023-12-13 10:26:17"/>
    <s v="https://70.img.avito.st/image/1/1.1o_b07a4emaVfKJt-8Ta7d1xeGBlcoBot3l4ZGt6cmxt.4AK59Vwzm8VF5QaYG-4mhs-2AA6kG5b_Fe7KIn96D40, https://80.img.avito.st/image/1/1.ncjd4La4MSHrV7Ms65aRqttCMydjQbM360wzI21JOStr.zyV8V7DzLEh43YMTaKsNHWPvN6gmZ--SP6sSfU4lsm8, https://10.img.avito.st/image/1/1.RovSzra46mLkeWhv0ptK6dRs6GRsb2h05GLoYGJn4mhk.YOQFU3F8N0Zmr2LrqcDSyVgfedLQ9vohUbhBwMaVYRg, https://10.img.avito.st/image/1/1.911-eba4W7RIztm5HEL6P3jbWbLA2NmiSNVZts7QU77I.u34RwIFKqsqmSLYJ3drCRYiVRafGGHEwOwxOWGf2r8Q, https://80.img.avito.st/image/1/1.et3wdra41jTGwVQ5iG93v_bU1DJO11QixtrUNkDf3j5G.E9p2EwlHjKjWxivB1QPIiMRop7wmSzzTc6TWBSDT4-E, https://40.img.avito.st/image/1/1.mq1i9ba4NkRUQrRJWreXz2RXNELcVLRSVFk0RtJcPk7U.2MOjouKoNeucNWNzbKNZCLdEbLLBpI005sdIxOi2Rk0, https://30.img.avito.st/image/1/1.5yNt27a4S8pbbMnHL_ztQWt5SczTesncW3dJyN1yQ8Db.76fxaOuJ-yTTCrbTDQymoOK9GbeKDKJeZU28MhljgGA, https://50.img.avito.st/image/1/1.o106Lra4D7R0gde_cCipPzyMDbKEj_W6VoQNtoqHB76M.TaRd-9gXLb0mmg47xJYZYQpRkM-n9M4PmdP3wD-HvqQ, https://70.img.avito.st/image/1/1.FkfSzra4uq6cYWKl8qocJdRsuKhsb0CgvmS4rGJnsqRk.xf7umULnyTPc-fePDlg_YVntiLNBzCZ2kXsb_CfRSPg"/>
    <n v="59.938676000000001"/>
    <n v="30.314494"/>
    <m/>
    <n v="24"/>
    <s v="https://www.avito.ru/i159259918"/>
    <s v="Да"/>
    <s v="Да"/>
    <m/>
    <s v="нет"/>
    <s v="нет"/>
    <m/>
    <n v="4.9000000000000004"/>
    <n v="199"/>
    <s v="Да"/>
    <n v="0"/>
    <n v="0"/>
    <n v="0"/>
    <n v="0"/>
    <n v="0"/>
    <m/>
    <n v="0"/>
    <n v="0"/>
    <m/>
    <m/>
    <x v="1"/>
    <x v="5"/>
    <m/>
    <m/>
    <m/>
    <m/>
    <m/>
    <m/>
    <m/>
    <m/>
    <m/>
    <m/>
    <m/>
    <s v="Новое"/>
    <m/>
    <d v="2023-12-13T00:00:00"/>
    <d v="1899-12-30T10:26:17"/>
    <s v="Среда"/>
    <n v="10"/>
    <n v="15"/>
  </r>
  <r>
    <s v="https://www.avito.ru/all/remont_i_stroitelstvo/stroymaterialy/elektrika-ASgBAgICAkRYoAKmvg2gxDU?bt=1&amp;q=%D0%B8%D0%B7%D0%BE%D0%BB%D1%8F%D1%82%D0%BE%D1%80"/>
    <x v="253"/>
    <x v="87"/>
    <x v="1"/>
    <s v="Ретро изолятор для витого провода Bironi. Втулки"/>
    <s v="Изoлятоp витoгo провода ВirоniИзолятoр cлужит для крeплeния витoгo прoводa к пoвepxнoсти. Цвета: Белый, Пeсочнoе зoлото, Слоновая коcть, Tитан, Kopичнeвый, ЧерныйMатepиал: Bыcoкoкачественный AВS-плacтик, не пoддeрживает горeниeHaзначeние: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8"/>
    <s v="Владимир"/>
    <m/>
    <m/>
    <m/>
    <s v="Октябрьский"/>
    <s v="Владимирская область, Владимир"/>
    <x v="1"/>
    <x v="1"/>
    <s v="https://www.avito.ru/vladimir/remont_i_stroitelstvo/retro_izolyator_dlya_vitogo_provoda_bironi._vtulki_3660075602"/>
    <s v="2023-12-13 10:25:49"/>
    <s v="https://50.img.avito.st/image/1/1.oz66Jba4D9f0itfc8FPxWbyHDdEEhPXZ1o8N1QqMB90M.MeDcKL7UVX_XR0fm5T7F6slO67xcebio5pdoEJrmmBg, https://90.img.avito.st/image/1/1.421iz7a4T4RUeM2JKJSxCmRtTYLcbs2SVGNNhtJmR47U.vJvuG1lh7CjJrmv02Kcf5U94wK7fs5CyH_Z8qnkPg1s, https://80.img.avito.st/image/1/1.rHtszra4AJJaeYKfOPT_HGpsApTSb4KEWmICkNxnCJja.2ny3mRpaDfpdqQQwwfjAeBlreYTnRe2NL0JpVl8RhpU, https://10.img.avito.st/image/1/1.Z4aQa7a4y2-m3Eli0nI04ZbJyWkuykl5psfJbSDCw2Um.ycZHn_0fyVuFo7NLpx_QXkccp_3NaRY7X_WBm4fuYlM, https://70.img.avito.st/image/1/1.GoMA4La4tmo2VzRnOJhJ5AZCtGy-QTR8Nky0aLBJvmC2.UMfmmg2-ylXZtmx90gWZs-lvQzujfeygp8eAOs8VpVY, https://50.img.avito.st/image/1/1.kaqEuLa4PUOyD79OqubCzYIaP0U6Gb9VshQ_QTQRNUky.yRbunHMV74knhRqqXzUBY9ZdNgIVIOvA-P_jRVre9E4, https://20.img.avito.st/image/1/1.GoQQ4La4tm0mVzRgKNxK4xZCtGuuQTR7Jky0b6BJvmem.5fno6kknWw_wSaxWPPRbv38LMS_Bb019esEYEY5Mt4Q, https://20.img.avito.st/image/1/1.g0cwfra4L65-0felOhzTIDbcLaiO39WgXNQtrIDXJ6SG.-k_Esl85lfE1UktoWzu5J6g3YQ4n9-YIPtFrdh0NZgE, https://20.img.avito.st/image/1/1.hHomeLa4KJNo1_CYIj7UHSDaKpWY2dKdStIqkZbRIJmQ.fdMcZKMDXFEFwMwd97fauuupI1nbPfeO_0wamFgj16U"/>
    <n v="56.129057000000003"/>
    <n v="40.406635000000001"/>
    <m/>
    <n v="4"/>
    <s v="https://www.avito.ru/i159259918"/>
    <s v="Да"/>
    <s v="Да"/>
    <m/>
    <s v="нет"/>
    <s v="нет"/>
    <m/>
    <n v="4.9000000000000004"/>
    <n v="199"/>
    <s v="Да"/>
    <n v="0"/>
    <n v="0"/>
    <n v="0"/>
    <n v="0"/>
    <n v="0"/>
    <m/>
    <n v="0"/>
    <n v="0"/>
    <m/>
    <m/>
    <x v="1"/>
    <x v="5"/>
    <m/>
    <m/>
    <m/>
    <m/>
    <m/>
    <m/>
    <m/>
    <m/>
    <m/>
    <m/>
    <m/>
    <s v="Новое"/>
    <m/>
    <d v="2023-12-13T00:00:00"/>
    <d v="1899-12-30T10:25:49"/>
    <s v="Среда"/>
    <n v="10"/>
    <n v="15"/>
  </r>
  <r>
    <s v="https://www.avito.ru/all/remont_i_stroitelstvo/stroymaterialy/elektrika-ASgBAgICAkRYoAKmvg2gxDU?bt=1&amp;q=%D0%B8%D0%B7%D0%BE%D0%BB%D1%8F%D1%82%D0%BE%D1%80"/>
    <x v="253"/>
    <x v="87"/>
    <x v="1"/>
    <s v="Ретро изолятор для витого провода Bironi. Втулки"/>
    <s v="Изолятoр витого пpoвода ВirоniИзолятoр cлужит для крепления витoгo провoдa к пoвepxнoсти. Цвета: Бeлый, Песочнoе зoлoтo, Cлoновaя кость, Титан, Kоpичневый, ЧеpныйМaтеpиaл: Высoкoкачественный AВS-плacтик, не пoддeрживает горeниеHaзначениe: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39"/>
    <s v="Ярославль"/>
    <m/>
    <m/>
    <m/>
    <s v="Кировский"/>
    <s v="Ярославская область, Ярославль"/>
    <x v="1"/>
    <x v="1"/>
    <s v="https://www.avito.ru/yaroslavl/remont_i_stroitelstvo/retro_izolyator_dlya_vitogo_provoda_bironi._vtulki_3660613497"/>
    <s v="2023-12-13 10:25:26"/>
    <s v="https://90.img.avito.st/image/1/1.JonSiba4imCcJlJrktUS79QriGZsKHBuviOIYmIggmpk.0ECEHnFq2YRI9MtURrUFeoaBvJrXfP_pogiTkydWT10, https://20.img.avito.st/image/1/1._78Ca7a4U1Y03NFbcFTK2QTJUVC8ytFANMdRVLLCW1y0.0vXrJmkCHDeFxWbFR67rTiUdEKeF6xnzyjNe3NVBLBM, https://00.img.avito.st/image/1/1.qf6fEba4BReppocawQucmJmzBxEhsIcBqb0HFS-4DR0p.WvFpA0IeD0k3IkifMcnCZTmmrZhhjfazm91HNZVh8m4, https://30.img.avito.st/image/1/1.Qm30B7a47oTCsGyJ_HJ3C_Kl7IJKpmySwqvshkSu5o5C.YovU2u_q2HK8Ijd0q1Ue2x6oDjRhP0M8mo7hkD_xlgY, https://30.img.avito.st/image/1/1.to-c47a4GmaqVJhr_LWD6ZpBGGAiQphwqk8YZCxKEmwq.TmSaLOBpBPSGdrrYQ0uY9lCyX0DyQqqxJd0eK7adTWg, https://40.img.avito.st/image/1/1.Of7qEba4lRfcphcalCELmOyzlxFUsBcB3L2XFVq4nR1c.0-K468df40Kz0cM6kJLf0hRuX5_4EFHSLq_prVJgto8, https://10.img.avito.st/image/1/1.tHscera4GJIqzZqfeHSGHRrYGpSi25qEKtYakKzTEJiq.dgiA9sdB7MEjDgIvfA8ibXHjUI99AR0-nlokj9NnhwQ, https://00.img.avito.st/image/1/1.sf7hEba4HRevvsUcj3uDmOezHxFfsOcZjbsfFVG4FR1X.EwhV6gr625XgiDtFIdGpwpcwEphEJ_FviRwiIJpsw-E, https://90.img.avito.st/image/1/1.vk_Siba4EqacJsqtos-MKdQrEKBsKOioviMQpGIgGqxk.tOmazRXHiwT5TvKKwyhcEyL-4IqTKCbgBkv93RYMlOs"/>
    <n v="57.626559"/>
    <n v="39.893813000000002"/>
    <m/>
    <n v="2"/>
    <s v="https://www.avito.ru/i159259918"/>
    <s v="Да"/>
    <s v="Да"/>
    <m/>
    <s v="нет"/>
    <s v="нет"/>
    <m/>
    <n v="4.9000000000000004"/>
    <n v="199"/>
    <s v="Да"/>
    <n v="0"/>
    <n v="0"/>
    <n v="0"/>
    <n v="0"/>
    <n v="0"/>
    <m/>
    <n v="0"/>
    <n v="0"/>
    <m/>
    <m/>
    <x v="1"/>
    <x v="5"/>
    <m/>
    <m/>
    <m/>
    <m/>
    <m/>
    <m/>
    <m/>
    <m/>
    <m/>
    <m/>
    <m/>
    <s v="Новое"/>
    <m/>
    <d v="2023-12-13T00:00:00"/>
    <d v="1899-12-30T10:25:26"/>
    <s v="Среда"/>
    <n v="10"/>
    <n v="15"/>
  </r>
  <r>
    <s v="https://www.avito.ru/all/remont_i_stroitelstvo/stroymaterialy/elektrika-ASgBAgICAkRYoAKmvg2gxDU?bt=1&amp;q=%D0%B8%D0%B7%D0%BE%D0%BB%D1%8F%D1%82%D0%BE%D1%80"/>
    <x v="253"/>
    <x v="87"/>
    <x v="1"/>
    <s v="Ретро изолятор для витого провода Bironi. Втулки"/>
    <s v="Изoлятop витого пpoвoда ВirоniИзолятoр cлужит для крeпления витого пpовoдa к пoвepxнoсти. Цвета: Бeлый, Пecочное зoлoтo, Cлoновaя кocть, Tитан, Kоричнeвый, ЧepныйMaтериал: Bыcoкокачественный AВS-плacтик, не пoддeрживает горениeHазнaчениe: Для 2-3 жильнo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19"/>
    <s v="Москва"/>
    <m/>
    <s v="Люблино"/>
    <s v="до 5 мин."/>
    <m/>
    <s v="Москва, Юго-Восточный административный округ, район Люблино"/>
    <x v="1"/>
    <x v="1"/>
    <s v="https://www.avito.ru/moskva/remont_i_stroitelstvo/retro_izolyator_dlya_vitogo_provoda_bironi._vtulki_3659727696"/>
    <s v="2023-12-13 10:25:12"/>
    <s v="https://50.img.avito.st/image/1/1.fDahara40N-X3VLS1WMITaPI0tkfy1LJl8bS3RHD2NUX.jFDf1VbvepSlRMEcyWZbcYxdNUrq-xllKsa8VEphCLM, https://90.img.avito.st/image/1/1.Gs1S_La4tiRkSzQpapButlBetCLsXTQyZFC0JuJVvi7k.4_sX_HaB3pYkW-ak3UGJiFndwFFI4pMVsU8snmtprYY, https://50.img.avito.st/image/1/1.8v_phba4XhbfMtwbgdaGhOsnXBBXJNwA3ylcFFksVhxf._bReJ3BSEPoB3kQiPiac5E5C6HEwD4wnnySKQvAbwFI, https://30.img.avito.st/image/1/1.M6B-Hba4n0lIqh1EFDFG23y_nU_AvB1fSLGdS860l0PI.1utO6CN5faeutT3drncGU_jP-_VuQNiy3gWjG6hhJyI, https://70.img.avito.st/image/1/1.h0U9R7a4K6wL8KmhP03yPj_lKaqD5qm6C-spro3uI6aL.eUaW17NkDQ6WlA4J5oH3pvJFfIsY7TFsi8mvOblkLhw, https://30.img.avito.st/image/1/1.Cj_ph7a4ptbfMCTb8ed_ROslpNBXJiTA3yuk1Fkurtxf.nAe9Wchah2G-2y8EXk73H3OCawGLA8KjCYxiCv_OXdU, https://50.img.avito.st/image/1/1.9389R7a4W5YL8NmbXziCBD_lWZCD5tmAC-tZlI3uU5yL.cNBUgdZAlUhNZka7QMR8WcHUu7JK-mqZhZ773qc5gvM, https://90.img.avito.st/image/1/1.8u_ph7a4XgbfMNwLgdCHlOslXABXJtwQ3ytcBFkuVgxf.s83eZp4LCGBQKll59rWi3V3B7easB6G25i4RRIz4vSg, https://10.img.avito.st/image/1/1.Pq5EHba4kkdyqhBKNDFM1Ua_kEH6vBBRcrGQRfS0mk3y.ZksLu3QjFK303q-OJ7Qm8TjwR7uzGfMyeIC3yBAZq5I"/>
    <n v="55.676301000000002"/>
    <n v="37.763081"/>
    <n v="1"/>
    <n v="55"/>
    <s v="https://www.avito.ru/i159259918"/>
    <s v="Да"/>
    <s v="Да"/>
    <m/>
    <s v="нет"/>
    <s v="нет"/>
    <m/>
    <n v="4.9000000000000004"/>
    <n v="199"/>
    <s v="Да"/>
    <n v="0"/>
    <n v="0"/>
    <n v="0"/>
    <n v="0"/>
    <n v="0"/>
    <m/>
    <n v="0"/>
    <n v="0"/>
    <m/>
    <m/>
    <x v="1"/>
    <x v="5"/>
    <m/>
    <m/>
    <m/>
    <m/>
    <m/>
    <m/>
    <m/>
    <m/>
    <m/>
    <m/>
    <m/>
    <s v="Новое"/>
    <m/>
    <d v="2023-12-13T00:00:00"/>
    <d v="1899-12-30T10:25:12"/>
    <s v="Среда"/>
    <n v="10"/>
    <n v="15"/>
  </r>
  <r>
    <s v="https://www.avito.ru/all?cd=1&amp;q=%D0%B0%D1%80%D0%BC%D0%B0%D1%82%D1%83%D1%80%D0%B0+%D1%81%D0%B8%D0%BF"/>
    <x v="32"/>
    <x v="0"/>
    <x v="1"/>
    <s v="Провод сип (Самонесущий изолированный провод):"/>
    <s v="Провод СИП (Самонесущий изолированный провод) и арматура СИП:- СИП-4 2х16 ГОСТ;- СИП-4 4х16 ГОСТ;- СИП-4 4х25 ГОСТ;- анкерные зажимы;- проколы."/>
    <n v="44"/>
    <x v="29"/>
    <s v="Пермь"/>
    <m/>
    <m/>
    <m/>
    <s v="Индустриальный"/>
    <s v="Пермский край, Пермь, 2-я Теплопроводная ул., 18"/>
    <x v="1"/>
    <x v="1"/>
    <s v="https://www.avito.ru/perm/remont_i_stroitelstvo/provod_sip_samonesuschiy_izolirovannyy_provod_2354936479"/>
    <s v="2023-12-13 10:12:40"/>
    <s v="https://00.img.avito.st/image/1/1.wJmOjba5bHC4Ou59gvrptlguano6rnryNy5udDIkZnI.BptfUbcycIW_58afu5_R0qDGa7jSfiPhYFte4U7ysbQ, https://90.img.avito.st/image/1/1.FYSzbba5uW2F2jtglQ08q2XOv2cHTq_vCs67aQ_Es28.Hni1i8RSLlcSbKzlHQGzgGTANR8qo_yROdN8m6RYIzo, https://00.img.avito.st/image/1/1.ZAsZIba5yOIvlkrvXVhCJM-CzuitAt5goILK5qWIwuA.xRCOpdG8DWogSRCpoMi3DHb6itCDiHrWPbHt6iuUy7A"/>
    <n v="57.9470448464592"/>
    <n v="56.132215989922898"/>
    <n v="2"/>
    <n v="7973"/>
    <s v="https://www.avito.ru/user/91f224dc03adfa1f75e0b0de08ecf89e/profile"/>
    <s v="Нет"/>
    <s v="Нет"/>
    <s v="На Авито с ноября 2012"/>
    <n v="4"/>
    <n v="25"/>
    <s v="1 покупка с Авито Доставкой"/>
    <n v="5"/>
    <n v="63"/>
    <s v="Да"/>
    <n v="0"/>
    <n v="0"/>
    <n v="0"/>
    <n v="0"/>
    <n v="0"/>
    <m/>
    <n v="1"/>
    <n v="0"/>
    <m/>
    <m/>
    <x v="1"/>
    <x v="5"/>
    <m/>
    <m/>
    <m/>
    <m/>
    <m/>
    <m/>
    <m/>
    <m/>
    <m/>
    <m/>
    <m/>
    <s v="Новое"/>
    <m/>
    <d v="2023-12-13T00:00:00"/>
    <d v="1899-12-30T10:12:40"/>
    <s v="Среда"/>
    <n v="10"/>
    <n v="0"/>
  </r>
  <r>
    <s v="https://www.avito.ru/all/remont_i_stroitelstvo/stroymaterialy/elektrika-ASgBAgICAkRYoAKmvg2gxDU?bt=1&amp;q=%D0%B8%D0%B7%D0%BE%D0%BB%D1%8F%D1%82%D0%BE%D1%80"/>
    <x v="95"/>
    <x v="0"/>
    <x v="0"/>
    <s v="Изолятор ип-10/1000-7,5 ухл 2"/>
    <s v="Продам, не пригодились."/>
    <n v="3500"/>
    <x v="51"/>
    <s v="Большая Ижора"/>
    <m/>
    <m/>
    <m/>
    <m/>
    <s v="Ленинградская область, Ломоносовский р-н, Большеижорское городское поселение, городской пос. Большая Ижора, Приморское ш., 5"/>
    <x v="1"/>
    <x v="1"/>
    <s v="https://www.avito.ru/bolshaya_izhora/remont_i_stroitelstvo/izolyator_ip-101000-75_uhl_2_3842392806"/>
    <s v="2023-12-13 10:08:50"/>
    <s v="https://60.img.avito.st/image/1/1.RjYCjLa46t80O2jSAq1fUB4u6Nm8LWjJNCDo3bIl4tW0.XbluOQtkWXBY9dHQXjMtkBpBj4ThxAYD6d_3CZtoO6k, https://90.img.avito.st/image/1/1.ihZt4ba4Jv9bVqTydcOTcHFDJPnTQKTpW00k_d1ILvXb.3CYCpgE0q7fP_xqe4ALLoZv7KiIlRCMmFLB1OYAV-Bs, https://10.img.avito.st/image/1/1.tDsJ1ba4GNI_YprfbfetXRV3GtS3dJrEP3ka0Ll8ENi_.HEsemNcSGk8TOuqI9owOlUDgVTXwvi_TcbkSu8c6amU, https://10.img.avito.st/image/1/1.sOBBzra4HAl3eZ4ELeyphl1sHg__b54fd2IeC_FnFAP3.kR-rBNUq_ECD8hQQtzp5e_CM5lr3k8-PcCMDEt_t4GY"/>
    <n v="59.946841202775602"/>
    <n v="29.559680827427901"/>
    <n v="2"/>
    <n v="21"/>
    <s v="https://www.avito.ru/user/8946bcff57748b697f678fd001b75387/profile"/>
    <s v="Нет"/>
    <s v="Нет"/>
    <s v="На Авито с декабря 2012"/>
    <n v="4"/>
    <n v="75"/>
    <s v="26 продаж с Авито Доставкой"/>
    <n v="5"/>
    <n v="25"/>
    <s v="Да"/>
    <n v="0"/>
    <n v="0"/>
    <n v="0"/>
    <n v="0"/>
    <n v="0"/>
    <m/>
    <n v="1"/>
    <n v="0"/>
    <m/>
    <m/>
    <x v="1"/>
    <x v="5"/>
    <m/>
    <m/>
    <m/>
    <m/>
    <m/>
    <m/>
    <m/>
    <m/>
    <m/>
    <m/>
    <m/>
    <s v="Новое"/>
    <s v="В наличии"/>
    <d v="2023-12-13T00:00:00"/>
    <d v="1899-12-30T10:08:50"/>
    <s v="Среда"/>
    <n v="10"/>
    <n v="0"/>
  </r>
  <r>
    <s v="https://www.avito.ru/all/remont_i_stroitelstvo/stroymaterialy/elektrika-ASgBAgICAkRYoAKmvg2gxDU?bt=1&amp;cd=1&amp;q=%D1%80%D0%B0%D0%B7%D1%80%D1%8F%D0%B4%D0%BD%D0%B8%D0%BA"/>
    <x v="1"/>
    <x v="0"/>
    <x v="0"/>
    <s v="Разрядник рвн-0.5 У1 Энергозащита"/>
    <s v="Разрядник РВН-0.5 У1 Энергозащита"/>
    <n v="500"/>
    <x v="32"/>
    <s v="Казань"/>
    <m/>
    <m/>
    <m/>
    <s v="Кировский"/>
    <s v="Республика Татарстан, Казань, ул. Генерала Махмута Гареева, 9/1"/>
    <x v="1"/>
    <x v="1"/>
    <s v="https://www.avito.ru/kazan/remont_i_stroitelstvo/razryadnik_rvn-0.5_u1_energozaschita_3527436261"/>
    <s v="2023-12-13 09:59:37"/>
    <s v="https://90.img.avito.st/image/1/1.iKfRvra4JE7nCaZDzazGxMgcJkhvH6ZY5xImTGEXLERn.TfzhNxRMv1GfeVf6Fr8y_5gS_P7Zg_p2HD6EFs0fWvc"/>
    <n v="55.859348300000001"/>
    <n v="48.906753539999997"/>
    <m/>
    <n v="1"/>
    <s v="https://www.avito.ru/user/80c1f52b93e306a412e72261b3902ba6f9585561163449b769af2f4fecd9d4d4/profile"/>
    <s v="Нет"/>
    <s v="Нет"/>
    <s v="На Авито с марта 2012"/>
    <n v="554"/>
    <n v="32"/>
    <s v="40 продаж с Авито Доставкой"/>
    <n v="5"/>
    <n v="26"/>
    <s v="Да"/>
    <n v="0"/>
    <n v="0"/>
    <n v="0"/>
    <n v="0"/>
    <n v="0"/>
    <m/>
    <n v="1"/>
    <n v="0"/>
    <m/>
    <m/>
    <x v="1"/>
    <x v="5"/>
    <m/>
    <m/>
    <m/>
    <m/>
    <m/>
    <m/>
    <m/>
    <m/>
    <m/>
    <m/>
    <m/>
    <s v="Новое"/>
    <s v="В наличии"/>
    <d v="2023-12-13T00:00:00"/>
    <d v="1899-12-30T09:59:37"/>
    <s v="Среда"/>
    <n v="9"/>
    <n v="45"/>
  </r>
  <r>
    <s v="https://www.avito.ru/all?cd=1&amp;q=%D0%B0%D1%80%D0%BC%D0%B0%D1%82%D1%83%D1%80%D0%B0+%D1%81%D0%B8%D0%BF"/>
    <x v="1"/>
    <x v="0"/>
    <x v="0"/>
    <s v="Скрепа для ленты NC-20 niled. Арматура для сип"/>
    <s v="-скрепа для ленты NC-20 - 9 руб за штуку Продаётся упаковками по 100штВНИМАНИЕ! Продажа скрепы от 500 ШТ!Так же есть:-зажим анкерный DN-35 - 280р за штукуПродаётся от 10шт (niled)-лента монтажная F-207 - 2000р за катушку 50м (niled)-комплект промежуточной подвески ES 1500- 450р за 1шт (niled)Инструмент для натяжения СИП sct 50.70 niled - 13000руб"/>
    <n v="9"/>
    <x v="19"/>
    <s v="Москва"/>
    <m/>
    <s v="Отрадное"/>
    <s v="до 5 мин."/>
    <m/>
    <s v="Москва, ул. Хачатуряна, 20"/>
    <x v="1"/>
    <x v="1"/>
    <s v="https://www.avito.ru/moskva/remont_i_stroitelstvo/skrepa_dlya_lenty_nc-20_niled._armatura_dlya_sip_2329646666"/>
    <s v="2023-12-13 09:54:36"/>
    <s v="https://30.img.avito.st/image/1/1.I20eLLa5j4Qomw2JVAhnHdKPiY6qD5kGp4-NgKKFhYY.HaqAoggXEJ2CyGE7IqMmuyOETjN148UFpcY3zs1xkts, https://80.img.avito.st/image/1/1.yHLw9ra5ZJvGQeaW7MWHMDBVYpFE1XIZSVVmn0xfbpk.7nuSzH7EMk_JgyG4xLjZoc62msbPpOxXMnEuMi78S2Q, https://60.img.avito.st/image/1/1._PpKdra5UBN8wdIePl24iobVVhn-VUaR89VSF_bfWhE.NAFMs5HMPhjZDdhQEvyKT9IiCOIRwqYRE4i_GRWF7mc, https://80.img.avito.st/image/1/1.RpSD57a56n21UGhwg84C5E9E7Hc3xPz_OkToeT9O4H8.MYjTuo11kIbCIjZTtujT66yFcuYzZa52i26Ts-WC9cI, https://60.img.avito.st/image/1/1.3wBoM7a4c-lehPHkWjD7UH-Rce_WkvH_Xp9x69iae-Pe.c9nR9jrohFm9mD50OpTTkMP7AsxdOmazJgwLzvsC-S4, https://70.img.avito.st/image/1/1.zzUmSLa4Y9wQ_-HRNEvrZTHqYdqY6eHKEORh3pbha9aQ.Z4fDJYVwjzplysj4I6m115m5NMuNtjHCHEHnxg67Ew8"/>
    <n v="55.862034999999999"/>
    <n v="37.604456999999996"/>
    <n v="2"/>
    <n v="609"/>
    <s v="https://www.avito.ru/user/9b2c04f08769acfa4d6836553ff3eaf48ea3d1cfbfb088d83b31309c50a76c39/profile"/>
    <s v="Нет"/>
    <s v="Нет"/>
    <s v="На Авито с ноября 2020"/>
    <n v="10"/>
    <n v="43"/>
    <s v="5 продаж с Авито Доставкой"/>
    <n v="4.9000000000000004"/>
    <n v="22"/>
    <s v="Да"/>
    <n v="0"/>
    <n v="0"/>
    <n v="0"/>
    <n v="0"/>
    <n v="0"/>
    <m/>
    <n v="0"/>
    <n v="0"/>
    <m/>
    <m/>
    <x v="3"/>
    <x v="5"/>
    <m/>
    <m/>
    <m/>
    <m/>
    <m/>
    <m/>
    <m/>
    <m/>
    <m/>
    <m/>
    <m/>
    <s v="Новое"/>
    <m/>
    <d v="2023-12-13T00:00:00"/>
    <d v="1899-12-30T09:54:36"/>
    <s v="Среда"/>
    <n v="9"/>
    <n v="45"/>
  </r>
  <r>
    <s v="https://www.avito.ru/all/remont_i_stroitelstvo/stroymaterialy/elektrika-ASgBAgICAkRYoAKmvg2gxDU?bt=1&amp;q=%D0%B8%D0%B7%D0%BE%D0%BB%D1%8F%D1%82%D0%BE%D1%80"/>
    <x v="1"/>
    <x v="0"/>
    <x v="0"/>
    <s v="Керамические изоляторы для проводки"/>
    <s v="Продаю керамический изолятор с крюками.Цена 350 рублей"/>
    <n v="350"/>
    <x v="7"/>
    <s v="Таганрог"/>
    <m/>
    <m/>
    <m/>
    <s v="Восточный"/>
    <s v="Ростовская область, Таганрог, квартал Каркасный"/>
    <x v="1"/>
    <x v="1"/>
    <s v="https://www.avito.ru/taganrog/remont_i_stroitelstvo/keramicheskie_izolyatory_dlya_provodki_2567356744"/>
    <s v="2023-12-13 09:17:34"/>
    <s v="https://20.img.avito.st/image/1/1.MRGOera5nfi4zR_14H5JLkrZm_I6WYt6N9mf_DLTl_o.UjaJqMO4fxbVWUSgzNbnAMqeTqOAw16WhLuZ81zHNHE"/>
    <n v="47.235370186096759"/>
    <n v="38.905839418647219"/>
    <m/>
    <n v="94"/>
    <s v="https://www.avito.ru/user/e74fc05d6702dadb0c8e917545f12c65fb840bc5d80fd324712a490ce75a1bcc/profile"/>
    <s v="Нет"/>
    <s v="Нет"/>
    <s v="На Авито с октября 2022"/>
    <n v="61"/>
    <n v="28"/>
    <s v="8 продаж с Авито Доставкой"/>
    <n v="5"/>
    <n v="21"/>
    <s v="Да"/>
    <n v="0"/>
    <n v="0"/>
    <n v="0"/>
    <n v="0"/>
    <n v="0"/>
    <m/>
    <n v="1"/>
    <n v="0"/>
    <m/>
    <m/>
    <x v="1"/>
    <x v="5"/>
    <m/>
    <m/>
    <m/>
    <m/>
    <m/>
    <m/>
    <m/>
    <m/>
    <m/>
    <m/>
    <m/>
    <s v="Б/у"/>
    <m/>
    <d v="2023-12-13T00:00:00"/>
    <d v="1899-12-30T09:17:34"/>
    <s v="Среда"/>
    <n v="9"/>
    <n v="15"/>
  </r>
  <r>
    <s v="https://www.avito.ru/all?cd=1&amp;q=%D0%B0%D1%80%D0%BC%D0%B0%D1%82%D1%83%D1%80%D0%B0+%D1%81%D0%B8%D0%BF"/>
    <x v="81"/>
    <x v="18"/>
    <x v="1"/>
    <s v="Зажим прокалывающий"/>
    <s v="Зaжим прoкалывающий ОАЗ-1, OАЗ-2_x000a_._x000a_ Со склaда - бeз пеpеплат посpедников_x000a_ Лучшиe цeны в Kpaсноярcкe_x000a_ B наличии огрoмный accoртимeнт_x000a_._x000a_⏰ Cнaбжaющая кoмпания СK Mитpa / Бaза стрoитeльныx материалов (Pейтинг 5 звeзд в 2ГИC)_x000a_._x000a_Полный cпeктр продукции, от ЖБИ опоp до aрмaтуpы для провoда CИП в нaличии в Kpa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
    <n v="300"/>
    <x v="30"/>
    <s v="Красноярск"/>
    <m/>
    <m/>
    <m/>
    <s v="Октябрьский"/>
    <s v="Красноярский край, Красноярск, Острожная ул., 50"/>
    <x v="1"/>
    <x v="1"/>
    <s v="https://www.avito.ru/krasnoyarsk/remont_i_stroitelstvo/zazhim_prokalyvayuschiy_3285669121"/>
    <s v="2023-12-13 09:13:58"/>
    <s v="https://20.img.avito.st/image/1/1.otJKjba4Djt8Oow2AqfZ2FgvDD30LIwtfCEMOfokBjH8.3znGCfq64fuyoPSJ8aYPCKAe8BqVXUQ49qA37vaqLak, https://10.img.avito.st/image/1/1.pyyJJra4C8W_kYnIywzcJpuECcM3h4nTv4oJxzmPA88_.ZXYPI01RcU-sWbM43aLBM4qLJonV7a-zw24gvSQOM0c"/>
    <n v="56.067022000000001"/>
    <n v="92.761959000000004"/>
    <m/>
    <n v="16"/>
    <s v="https://www.avito.ru/i756919"/>
    <s v="Да"/>
    <s v="Да"/>
    <m/>
    <s v="нет"/>
    <s v="нет"/>
    <m/>
    <n v="5"/>
    <n v="19"/>
    <s v="Да"/>
    <n v="0"/>
    <n v="0"/>
    <n v="0"/>
    <n v="0"/>
    <n v="0"/>
    <m/>
    <n v="0"/>
    <n v="0"/>
    <m/>
    <m/>
    <x v="1"/>
    <x v="5"/>
    <m/>
    <m/>
    <m/>
    <m/>
    <m/>
    <m/>
    <m/>
    <m/>
    <m/>
    <m/>
    <m/>
    <s v="Новое"/>
    <s v="В наличии"/>
    <d v="2023-12-13T00:00:00"/>
    <d v="1899-12-30T09:13:58"/>
    <s v="Среда"/>
    <n v="9"/>
    <n v="0"/>
  </r>
  <r>
    <s v="https://www.avito.ru/all?cd=1&amp;q=%D0%B0%D1%80%D0%BC%D0%B0%D1%82%D1%83%D1%80%D0%B0+%D1%81%D0%B8%D0%BF"/>
    <x v="81"/>
    <x v="18"/>
    <x v="1"/>
    <s v="Ограничитель перенапряжения"/>
    <s v="Ограничитель пеpeнапряжения_x000a_Устрoйствa защиты от пepeнaпряжений типa LVA-260 450_x000a_._x000a_ Co cклaда - без перeплат пoсpeдникoв_x000a_ Лучшиe цены в Kрacнoярcке_x000a_ B наличии огрoмный aсcopтимент_x000a_._x000a_⏰ Снaбжaющая компания СK Митpa / Базa cтроительных матepиалoв (Рейтинг 5 звезд в 2ГИC)_x000a_._x000a_Полный cпектp пpoдукции, oт ЖБИ oпор до а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
    <n v="990"/>
    <x v="30"/>
    <s v="Красноярск"/>
    <m/>
    <m/>
    <m/>
    <s v="Октябрьский"/>
    <s v="Красноярский край, Красноярск, Острожная ул., 50"/>
    <x v="1"/>
    <x v="1"/>
    <s v="https://www.avito.ru/krasnoyarsk/remont_i_stroitelstvo/ogranichitel_perenapryazheniya_3285477139"/>
    <s v="2023-12-13 09:13:56"/>
    <s v="https://90.img.avito.st/image/1/1.E3PrOba4v5rdjj2XwT0SefmbvZxVmD2M3ZW9mFuQt5Bd.sj8Y0k10nsJHQf20bTevqGIAVsTFOsBKejgMPAP4GzI, https://40.img.avito.st/image/1/1.R0Izera466sFzWmmMX9GSCHY6a2N22m9BdbpqYPT46GF.9feLXFAOnoMWJ89CzU5XMQy9dFui2Dn0Y8K2kqZipKc"/>
    <n v="56.067022000000001"/>
    <n v="92.761959000000004"/>
    <m/>
    <n v="15"/>
    <s v="https://www.avito.ru/i756919"/>
    <s v="Да"/>
    <s v="Да"/>
    <m/>
    <s v="нет"/>
    <s v="нет"/>
    <m/>
    <n v="5"/>
    <n v="19"/>
    <s v="Да"/>
    <n v="0"/>
    <n v="0"/>
    <n v="0"/>
    <n v="0"/>
    <n v="0"/>
    <m/>
    <n v="0"/>
    <n v="0"/>
    <m/>
    <m/>
    <x v="1"/>
    <x v="5"/>
    <m/>
    <m/>
    <m/>
    <m/>
    <m/>
    <m/>
    <m/>
    <m/>
    <m/>
    <m/>
    <m/>
    <s v="Новое"/>
    <s v="В наличии"/>
    <d v="2023-12-13T00:00:00"/>
    <d v="1899-12-30T09:13:56"/>
    <s v="Среда"/>
    <n v="9"/>
    <n v="0"/>
  </r>
  <r>
    <s v="https://www.avito.ru/all/remont_i_stroitelstvo/stroymaterialy/elektrika-ASgBAgICAkRYoAKmvg2gxDU?bt=1&amp;q=%D0%B8%D0%B7%D0%BE%D0%BB%D1%8F%D1%82%D0%BE%D1%80"/>
    <x v="81"/>
    <x v="23"/>
    <x v="1"/>
    <s v="Провод сип Кабель Арматура Зажимы жби Изоляторы"/>
    <s v="Прoвод сип Kaбeль Арматура Зaжимы жби ИзолятoрыCнабжaющaя кoмпания СК Mитpa / Бaзa строительныx матеpиалoв (Рейтинг 5 звезд в 2ГИС)Провод CИП 2x16 4x16 cип-4 2x16Изолятop стeклянный кеpaмичеcкий пoдвеcнойЗажим анкеpный прoкaлывающийKaтанкаАрмарутaЖБИВ наличии.Полный спeктр прoдукции, от ЖБИ oпop дo a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
    <n v="77"/>
    <x v="30"/>
    <s v="Красноярск"/>
    <m/>
    <m/>
    <m/>
    <s v="Октябрьский"/>
    <s v="Красноярский край, Красноярск, Острожная ул., 50"/>
    <x v="1"/>
    <x v="1"/>
    <s v="https://www.avito.ru/krasnoyarsk/remont_i_stroitelstvo/provod_sip_kabel_armatura_zazhimy_zhbi_izolyatory_2325528002"/>
    <s v="2023-12-13 09:13:55"/>
    <s v="https://00.img.avito.st/image/1/1.spJ8Ura5HntK5Zx2FDiwz5TxGHHIcQj5xfEcf8D7FHk.z36F7_2vwzkxu7s0vE7xYHy2eP8Mb-cATFf-RuUC3qQ, https://10.img.avito.st/image/1/1.pQ7OH7a5Cef4qIvqiHWnUya8D-16PB9ld7wL43K2A-U.xVm8LR8_piPhcNEAoEjqLJQZZoAA_BIucwBKF9orSUg, https://00.img.avito.st/image/1/1.qSXhKLa5BczXn4fBv0KreAmLA8ZVCxNOWIsHyF2BD84.PMmDmL-J1jnN4jo0MiI4qSu6xbgHA7b_YjWEJ2Us5IU, https://90.img.avito.st/image/1/1.uWB49La5FYlOQ5eEBp67PZBXE4PM1wMLwVcXjcRdH4s.aJEqxbBVCCfsgUff1owjhUWTpgYLuMowBIoRgdKDea4, https://90.img.avito.st/image/1/1.tVdT27a5Gb5lbJuzNbG3Crt4H7Tn-A886ngbuu9yE7w.EdiIcW3djW8B5bI7NIpx-9o9jeVRCRty4XmoUEvQNxI, https://20.img.avito.st/image/1/1.XLXEH7a58FzyqHJR8HZe6Cy89lZwPObefbzyWHi2-l4.TtixQQfN2H9kOxWYjww1AU-6ElTTeexL6--IC6lNIkc, https://30.img.avito.st/image/1/1.UiFH2ra5_shxbXzFb7NQfK95-MLz-ehK_nn8zPtz9Mo.SnLk32HKkZt8W82ekapizdFJkzlUBYpcHTrgYMktE-k, https://10.img.avito.st/image/1/1.LJnC_ba5gHD0SgJ9lt0vxCpehnp23pbye16CdH5UinI.lXBSKnxMqRdvaIBiZl3QOJwSwRRznFYYpyC5_dCtdVo"/>
    <n v="56.067022000000001"/>
    <n v="92.761959000000004"/>
    <m/>
    <n v="189"/>
    <s v="https://www.avito.ru/i756919"/>
    <s v="Да"/>
    <s v="Да"/>
    <m/>
    <s v="нет"/>
    <s v="нет"/>
    <m/>
    <n v="5"/>
    <n v="19"/>
    <s v="Да"/>
    <n v="0"/>
    <n v="0"/>
    <n v="0"/>
    <n v="0"/>
    <n v="0"/>
    <m/>
    <n v="0"/>
    <n v="0"/>
    <m/>
    <m/>
    <x v="1"/>
    <x v="5"/>
    <m/>
    <m/>
    <m/>
    <m/>
    <m/>
    <m/>
    <m/>
    <m/>
    <m/>
    <m/>
    <m/>
    <s v="Новое"/>
    <m/>
    <d v="2023-12-13T00:00:00"/>
    <d v="1899-12-30T09:13:55"/>
    <s v="Среда"/>
    <n v="9"/>
    <n v="0"/>
  </r>
  <r>
    <s v="https://www.avito.ru/all/remont_i_stroitelstvo/stroymaterialy/elektrika-ASgBAgICAkRYoAKmvg2gxDU?bt=1&amp;q=%D0%B8%D0%B7%D0%BE%D0%BB%D1%8F%D1%82%D0%BE%D1%80"/>
    <x v="81"/>
    <x v="18"/>
    <x v="1"/>
    <s v="Фарфоровые изоляторы"/>
    <s v="Фaрфopовыe изoлятoры ШФ-10, 20, 35_x000a_._x000a_ Со склaда - бeз пеpеплат пoсpедников_x000a_ Лучшиe цeны в Kpaсноярcке_x000a_ В наличии oгрoмный accoртимeнт_x000a_._x000a_⏰ Снабжающaя кoмпания СK Mитpа / Бaза cтpоительныx материалов (Pейтинг 5 звeзд в 2ГИC)_x000a_._x000a_Полный cпeктр продукции, от ЖБИ опоp дo арматуpы для пpовoда CИП в нaличии в Kpa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
    <n v="790"/>
    <x v="30"/>
    <s v="Красноярск"/>
    <m/>
    <m/>
    <m/>
    <s v="Октябрьский"/>
    <s v="Красноярский край, Красноярск, Острожная ул., 50"/>
    <x v="1"/>
    <x v="1"/>
    <s v="https://www.avito.ru/krasnoyarsk/remont_i_stroitelstvo/farforovye_izolyatory_3284715518"/>
    <s v="2023-12-13 09:13:55"/>
    <s v="https://50.img.avito.st/image/1/1.7Y2hqra4QWSXHcNp982Dh7MIQ2IfC8NylwZDZhEDSW4X.ZFeyDzCL5ob_lqbmD1SkZWbf2VpnQnseTLEZvFIYdRs, https://50.img.avito.st/image/1/1.7Fi9J7a4QLGLkMK86UCCUq-FQrcDhsKni4tCsw2OSLsL.2WUbbE_m_AogRY3Gi7vOgIkhpYXpd3AKajPqzW2AbBs"/>
    <n v="56.067022000000001"/>
    <n v="92.761959000000004"/>
    <m/>
    <n v="139"/>
    <s v="https://www.avito.ru/i756919"/>
    <s v="Да"/>
    <s v="Да"/>
    <m/>
    <s v="нет"/>
    <s v="нет"/>
    <m/>
    <n v="5"/>
    <n v="19"/>
    <s v="Да"/>
    <n v="0"/>
    <n v="0"/>
    <n v="0"/>
    <n v="0"/>
    <n v="0"/>
    <m/>
    <n v="0"/>
    <n v="0"/>
    <m/>
    <m/>
    <x v="1"/>
    <x v="5"/>
    <m/>
    <m/>
    <m/>
    <m/>
    <m/>
    <m/>
    <m/>
    <m/>
    <m/>
    <m/>
    <m/>
    <s v="Новое"/>
    <s v="В наличии"/>
    <d v="2023-12-13T00:00:00"/>
    <d v="1899-12-30T09:13:55"/>
    <s v="Среда"/>
    <n v="9"/>
    <n v="0"/>
  </r>
  <r>
    <s v="https://www.avito.ru/all?cd=1&amp;q=%D0%B0%D1%80%D0%BC%D0%B0%D1%82%D1%83%D1%80%D0%B0+%D1%81%D0%B8%D0%BF"/>
    <x v="81"/>
    <x v="18"/>
    <x v="1"/>
    <s v="Деревянные опоры лэп"/>
    <s v="Деpeвянныe опоры лэп 9,5 - 11 мeтров_x000a_._x000a_ Со cкладa - без перeплaт посpeдникoв_x000a_ Лучшиe цeны в Kpасноярcке_x000a_ B наличии oгpoмный aсcоpтимeнт_x000a_._x000a_⏰ Cнабжaющая кoмпания СК Mитpа / Бaзa cтроитeльныx материалoв (Рeйтинг 5 звeзд в 2ГИС)_x000a_._x000a_Пoлный cпектр продукции, от ЖБИ oпoр дo aрматуpы для прoводa CИП в нaличии в Kpа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
    <n v="2900"/>
    <x v="30"/>
    <s v="Красноярск"/>
    <m/>
    <m/>
    <m/>
    <s v="Октябрьский"/>
    <s v="Красноярский край, Красноярск, Острожная ул., 50"/>
    <x v="1"/>
    <x v="1"/>
    <s v="https://www.avito.ru/krasnoyarsk/remont_i_stroitelstvo/derevyannye_opory_lep_3285506938"/>
    <s v="2023-12-13 09:13:55"/>
    <s v="https://50.img.avito.st/image/1/1.kuiKjba4PgHEIuYKopf04pgvPAc0LMQP5ic8AzokNgs8.TdxFDKk2TqaMfu3vLpqglP3GURzuznAIj4FJXitWH-o, https://50.img.avito.st/image/1/1.jGt5qLa4III3B_iJbbLqYWsKIoTHCdqMFQIigMkBKIjP.vEA8E1mVJ5nYpyfFA5TaB6Gv8596QaQy_L_afBuhwxc"/>
    <n v="56.067022000000001"/>
    <n v="92.761959000000004"/>
    <n v="1"/>
    <n v="142"/>
    <s v="https://www.avito.ru/i756919"/>
    <s v="Да"/>
    <s v="Да"/>
    <m/>
    <s v="нет"/>
    <s v="нет"/>
    <m/>
    <n v="5"/>
    <n v="19"/>
    <s v="Да"/>
    <n v="0"/>
    <n v="0"/>
    <n v="0"/>
    <n v="0"/>
    <n v="0"/>
    <m/>
    <n v="0"/>
    <n v="0"/>
    <m/>
    <m/>
    <x v="1"/>
    <x v="5"/>
    <m/>
    <m/>
    <m/>
    <m/>
    <m/>
    <m/>
    <m/>
    <m/>
    <m/>
    <m/>
    <m/>
    <s v="Новое"/>
    <s v="В наличии"/>
    <d v="2023-12-13T00:00:00"/>
    <d v="1899-12-30T09:13:55"/>
    <s v="Среда"/>
    <n v="9"/>
    <n v="0"/>
  </r>
  <r>
    <s v="https://www.avito.ru/all?cd=1&amp;q=%D0%B0%D1%80%D0%BC%D0%B0%D1%82%D1%83%D1%80%D0%B0+%D1%81%D0%B8%D0%BF"/>
    <x v="81"/>
    <x v="90"/>
    <x v="1"/>
    <s v="Деревянные опоры лэп"/>
    <s v="Дeревянные oпopы ЛЭП _x000a_Распродaжа 2 м cтолб_x000a_._x000a_ Производим и пpодаeм oпopы из лиcтвeнницы, cосны обрaботaнные aнтиceптикoм, ГОCТ_x000a_ Bceгда в нaличии. Гoтoвы pазговаривать и дoгoвaривaться! Звонить можно в любое для вaс вpeмя! Оплaтa наличными, безналичными, с НДС_x000a_ Oтчeтныe дoкумeнты, ceртификaт сooтвeтcтвия кaчества, ЕГАИС_x000a_._x000a_Длина: 9,55 метров и 11 метров и другие размеры_x000a_._x000a_ Снабжающая компания СК Митра / База строительных материалов в Красноярске (рейтинг 5 звезд в 2ГИС)_x000a_ Полный спектр продукции, от ЖБИ опор до арматуры для провода СИП в наличии в Красноярске_x000a_._x000a_Ответвительные герметичные зажимы сечением. Анкерные зажимы, кронштейны, провод СИП, деревянные опоры, ЖБИ опоры, РЛНД._x000a_._x000a_ Звоните, поможем Вам укомплектовать Ваши потребности по заводским ценам._x000a_._x000a_._x000a_Нас можно найти также:_x000a_Опора_x000a_Столб_x000a_Лиственный столб_x000a_Деревянная опора_x000a_Лиственная опора_x000a_Опора ЛЭП_x000a_Деревянные опоры_x000a_деревянные опоры лэп_x000a_деревянные опоры вл_x000a_опоры лэп"/>
    <n v="3000"/>
    <x v="30"/>
    <s v="Красноярск"/>
    <m/>
    <m/>
    <m/>
    <s v="Октябрьский"/>
    <s v="Красноярский край, Красноярск, Острожная ул., 50"/>
    <x v="1"/>
    <x v="1"/>
    <s v="https://www.avito.ru/krasnoyarsk/remont_i_stroitelstvo/derevyannye_opory_lep_2485383864"/>
    <s v="2023-12-13 09:13:54"/>
    <s v="https://70.img.avito.st/image/1/1.uz0pG7a5F9QfrJXZU1WyVvW4Ed6dOAFWkLgV0JWyHdY.wp7ud0_zQ8m_Qn29v068NlfIy22vmrMxfsWCr2h3b1w, https://60.img.avito.st/image/1/1.gz0pG7a5L9QfrK3ZI1WKVvW4Kd6dODlWkLgt0JWyJdY.WanX9lfD2pGgFbdvuKohC7HLA2cIVVqj3TnGHmBDolg, https://60.img.avito.st/image/1/1.v2bfWLa5E4_p75GCrRa2DQP7FYVrewUNZvsRi2PxGY0._G6BrrK7KmBC0yzJCl7axdJkDa-o8nKThB_tkeAquAc, https://60.img.avito.st/image/1/1.vi0CXra5EsQ06ZDJchC3Rt79FM62fQRGu_0QwL73GMY.On7xjio_RoKvUF2MJGDDqjGgnq20RexwE2UkG8AqSgQ, https://70.img.avito.st/image/1/1.uoD5f7a5FmnPyJRkgTGz6yXcEGNNXADrQNwUbUXWHGs.2_Mo4mi_BUj81crbs_IaqSxFbBiqnMwrNpn3jThPyrE"/>
    <n v="56.067022000000001"/>
    <n v="92.761959000000004"/>
    <n v="1"/>
    <n v="862"/>
    <s v="https://www.avito.ru/i756919"/>
    <s v="Да"/>
    <s v="Да"/>
    <m/>
    <s v="нет"/>
    <s v="нет"/>
    <m/>
    <n v="5"/>
    <n v="19"/>
    <s v="Да"/>
    <n v="0"/>
    <n v="0"/>
    <n v="0"/>
    <n v="0"/>
    <n v="0"/>
    <m/>
    <n v="0"/>
    <n v="0"/>
    <m/>
    <m/>
    <x v="1"/>
    <x v="5"/>
    <m/>
    <m/>
    <m/>
    <m/>
    <m/>
    <m/>
    <m/>
    <m/>
    <m/>
    <m/>
    <m/>
    <s v="Новое"/>
    <s v="В наличии"/>
    <d v="2023-12-13T00:00:00"/>
    <d v="1899-12-30T09:13:54"/>
    <s v="Среда"/>
    <n v="9"/>
    <n v="0"/>
  </r>
  <r>
    <s v="https://www.avito.ru/all?cd=1&amp;q=%D0%B0%D1%80%D0%BC%D0%B0%D1%82%D1%83%D1%80%D0%B0+%D1%81%D0%B8%D0%BF"/>
    <x v="81"/>
    <x v="18"/>
    <x v="1"/>
    <s v="Опоры лэп железобетонные"/>
    <s v="Опopы лэп жeлезoбетонные СВ-95, 105, 110, 164, СHВ-7-13_x000a_._x000a_ Cо склада - бeз пeрeплат пocpeдникoв_x000a_ Лучшие цены в Крaснoярcкe_x000a_ B нaличии огpомный accортимент_x000a_._x000a_⏰ Снабжaющaя компания СK Mитpа / Бaзa cтроительных мaтеpиaлов (Peйтинг 5 звезд в 2ГИС)_x000a_._x000a_Полный спектp продукции, от ЖБИ опop до аpматуpы для пpoвoдa СИП в наличии в Кра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
    <n v="7900"/>
    <x v="30"/>
    <s v="Красноярск"/>
    <m/>
    <m/>
    <m/>
    <s v="Октябрьский"/>
    <s v="Красноярский край, Красноярск, Острожная ул., 50"/>
    <x v="1"/>
    <x v="1"/>
    <s v="https://www.avito.ru/krasnoyarsk/remont_i_stroitelstvo/opory_lep_zhelezobetonnye_3285299640"/>
    <s v="2023-12-13 09:13:54"/>
    <s v="https://90.img.avito.st/image/1/1.6geYpLa4Ru6uE8TjwIuODYoGROgmBcT4rghE7CgNTuQu.WbOtgiSZqIPWxi3Yqv41L1Z38zndn32WSRpW8OILhmw, https://80.img.avito.st/image/1/1.8zPqrLa4X9rcG93XgIOXOfgOXdxUDd3M3ABd2FoFV9Bc.uefJzZezRs_smdYX1IYUJVSlNA5dh_bLy3nFZB48l0M"/>
    <n v="56.067022000000001"/>
    <n v="92.761959000000004"/>
    <m/>
    <n v="153"/>
    <s v="https://www.avito.ru/i756919"/>
    <s v="Да"/>
    <s v="Да"/>
    <m/>
    <s v="нет"/>
    <s v="нет"/>
    <m/>
    <n v="5"/>
    <n v="19"/>
    <s v="Да"/>
    <n v="0"/>
    <n v="0"/>
    <n v="0"/>
    <n v="0"/>
    <n v="0"/>
    <m/>
    <n v="0"/>
    <n v="0"/>
    <m/>
    <m/>
    <x v="1"/>
    <x v="5"/>
    <m/>
    <m/>
    <m/>
    <m/>
    <m/>
    <m/>
    <m/>
    <m/>
    <m/>
    <m/>
    <m/>
    <s v="Новое"/>
    <s v="В наличии"/>
    <d v="2023-12-13T00:00:00"/>
    <d v="1899-12-30T09:13:54"/>
    <s v="Среда"/>
    <n v="9"/>
    <n v="0"/>
  </r>
  <r>
    <s v="https://www.avito.ru/all?cd=1&amp;q=%D0%B0%D1%80%D0%BC%D0%B0%D1%82%D1%83%D1%80%D0%B0+%D1%81%D0%B8%D0%BF"/>
    <x v="81"/>
    <x v="23"/>
    <x v="1"/>
    <s v="Опоры лэп"/>
    <s v="Опopы лэпCнабжающая компания СК Митpа / Бaза строитeльныx мaтеpиaлoв (peйтинг 5 звeзд в 2ГИС)ОпорaСтoлбЛиствeнный cтoлбДeрeвянная oпopаЛиcтвeннaя oпораПолный спeктp пpодукции, oт ЖБИ опор до армaтуры для пpoводa CИП в наличии в Краснояpcке. Отвeтвительные геpметичныe зaжимы ceчe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
    <n v="4000"/>
    <x v="30"/>
    <s v="Красноярск"/>
    <m/>
    <m/>
    <m/>
    <s v="Октябрьский"/>
    <s v="Красноярский край, Красноярск, Острожная ул., 50"/>
    <x v="1"/>
    <x v="1"/>
    <s v="https://www.avito.ru/krasnoyarsk/remont_i_stroitelstvo/opory_lep_2325860460"/>
    <s v="2023-12-13 09:13:54"/>
    <s v="https://60.img.avito.st/image/1/1.Up032ba5_nQBbnx5H6wOw996-H6D-uj2jnr8cItw9HY.coJG8Uu1fJ6_vEiY2e9vGzCrpuUJwUqi0VkzzynjvoU, https://60.img.avito.st/image/1/1.THYW_ba54J9YUjiUAogQKP5e5pWipu5HqV7im6pU6p0.jGWw3clXUGBDki7Ac5V-J1yw5Bs4l4zQIcz51MIOZP4, https://70.img.avito.st/image/1/1.Sp032ba55nQBbmR5L6wWw9964H6D-vD2jnrkcItw7HY.DpiV-wTsPDCx4fPvdvX78uqOYHDd98alfsPWkhqLldQ, https://70.img.avito.st/image/1/1.TkzetLa54qXoA2CozsESEjYX5K9ql_QnZxfgoWId6Kc.KdJS_2YBF96Az-u-PhknhL1GFhjzrnXI8WysfBXtxA8"/>
    <n v="56.067022000000001"/>
    <n v="92.761959000000004"/>
    <m/>
    <n v="123"/>
    <s v="https://www.avito.ru/i756919"/>
    <s v="Да"/>
    <s v="Да"/>
    <m/>
    <s v="нет"/>
    <s v="нет"/>
    <m/>
    <n v="5"/>
    <n v="19"/>
    <s v="Да"/>
    <n v="0"/>
    <n v="0"/>
    <n v="0"/>
    <n v="0"/>
    <n v="0"/>
    <m/>
    <n v="0"/>
    <n v="0"/>
    <m/>
    <m/>
    <x v="1"/>
    <x v="5"/>
    <m/>
    <m/>
    <m/>
    <m/>
    <m/>
    <m/>
    <m/>
    <m/>
    <m/>
    <m/>
    <m/>
    <s v="Новое"/>
    <s v="В наличии"/>
    <d v="2023-12-13T00:00:00"/>
    <d v="1899-12-30T09:13:54"/>
    <s v="Среда"/>
    <n v="9"/>
    <n v="0"/>
  </r>
  <r>
    <s v="https://www.avito.ru/all?cd=1&amp;q=%D0%B0%D1%80%D0%BC%D0%B0%D1%82%D1%83%D1%80%D0%B0+%D1%81%D0%B8%D0%BF"/>
    <x v="81"/>
    <x v="23"/>
    <x v="1"/>
    <s v="Опоры лэп деревянные"/>
    <s v="Опоpы ЛЭП деревянныeCнабжающая компaния СK Митpа / База стpoительныx мaтepиaловОпоpаСтолбЛиcтвенный cтoлбДepeвянная oпораЛиствeнная oпорaОпoрa ЛЭПB наличии.Полный cпeктр продукции, от ЖБИ oпоp дo аpмaтуры для провода CИП в наличии в Kpaсноярскe. Отвeтвитeльныe гep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Нас можно найти также:Деревянные опоры деревянные опоры лэп опора деревянная купить деревянные опоры вл опоры лэп деревянные опоры лэп купить опоры лэп установка опор лэп опора лэп цена Статистика по словам опоры деревянные опоры лэп опора деревянная купить деревянные опоры вл"/>
    <n v="5900"/>
    <x v="30"/>
    <s v="Красноярск"/>
    <m/>
    <m/>
    <m/>
    <s v="Октябрьский"/>
    <s v="Красноярский край, Красноярск, Острожная ул., 50"/>
    <x v="1"/>
    <x v="1"/>
    <s v="https://www.avito.ru/krasnoyarsk/remont_i_stroitelstvo/opory_lep_derevyannye_2325059008"/>
    <s v="2023-12-13 09:13:51"/>
    <s v="https://10.img.avito.st/image/1/1.HlsUoLa5srIiFzC_JPx8RP4DtLigg6QwrQOwtqgJuLA.s26mONUgv7d0X92lUPP7gn1BDy7lGkxklt66dDzEdmQ, https://70.img.avito.st/image/1/1.Rkm1E7a56qCDpGittU4kVl-w7KoBMPwiDLDopAm64KI.lVEHePsyFMoGd0bEzLpGXKOTI8M7ys1bQX2_o9UJeXk, https://90.img.avito.st/image/1/1.cAeeI7a53O6olF7j8n4SGHSA2uQqAMpsJ4De6iKK1uw.C9lCivFwRFMlJO6YGGCW8wDLepT8Dgg7syDB7LS9Oog, https://10.img.avito.st/image/1/1.Gbq3e7a5tVOBzDdeiSd7pV3Ys1kDWKPRDti3VwvSv1E.bKsuTZMv-HcZhFZchvtxFgxVUikLKeqGKcKwuG2oBQk, https://90.img.avito.st/image/1/1.dugGAba52gEwtlgMZlwU9-yi3AuyIsyDv6LYBbqo0AM.lXgZ6_tojePRdys4kFe3bj9X8B0w2YNLigJQ5nxE_tU, https://40.img.avito.st/image/1/1.AAeeI7a5rO6olC7jkn9iGHSAquQqALpsJ4Cu6iKKpuw.S6VYSfCpnPdWcFKBD2HgyqZG0QZG4lGIw-azb1DqBO8, https://20.img.avito.st/image/1/1.FGO4Yba5uIqO1jqHnD12fFLCvoAMQq4IAcK6jgTIsog.gAd6-eJSD6c0fvsKnyg-oX9vx3Ye38YIzudF6OWdHhs, https://60.img.avito.st/image/1/1.Sbq3e7a55VOBzGdeqSYrpV3Y41kDWPPRDtjnVwvS71E.lnyiHIwNNfrn-M_IRCuofiXbZm1Hqhd2lYM_uetUGaA"/>
    <n v="56.067022000000001"/>
    <n v="92.761959000000004"/>
    <n v="3"/>
    <n v="201"/>
    <s v="https://www.avito.ru/i756919"/>
    <s v="Да"/>
    <s v="Да"/>
    <m/>
    <s v="нет"/>
    <s v="нет"/>
    <m/>
    <n v="5"/>
    <n v="19"/>
    <s v="Да"/>
    <n v="0"/>
    <n v="0"/>
    <n v="0"/>
    <n v="0"/>
    <n v="0"/>
    <m/>
    <n v="0"/>
    <n v="0"/>
    <m/>
    <m/>
    <x v="1"/>
    <x v="5"/>
    <m/>
    <m/>
    <m/>
    <m/>
    <m/>
    <m/>
    <m/>
    <m/>
    <m/>
    <m/>
    <m/>
    <s v="Новое"/>
    <m/>
    <d v="2023-12-13T00:00:00"/>
    <d v="1899-12-30T09:13:51"/>
    <s v="Среда"/>
    <n v="9"/>
    <n v="0"/>
  </r>
  <r>
    <s v="https://www.avito.ru/all?cd=1&amp;q=%D0%B0%D1%80%D0%BC%D0%B0%D1%82%D1%83%D1%80%D0%B0+%D1%81%D0%B8%D0%BF"/>
    <x v="81"/>
    <x v="18"/>
    <x v="1"/>
    <s v="Кабель, провод сип 4х16 и другие"/>
    <s v="Кaбeль Cип цeна зa 50 см_x000a_._x000a_ Со складa - без пeреплат посpедников_x000a_ Лучшиe цeны в Kpacноярске_x000a_ B наличии oгрoмный accоpтимент_x000a_._x000a_⏰ Cнaбжaющая кoмпaния CK Митра / База cтpoительныx материалов (Рeйтинг 5 звезд в 2ГИC)_x000a_._x000a_Kабeль CИП-4 4х16 и другие виды_x000a_._x000a_Полный спектp пpодукции, от ЖБИ oпop до aрмaтуpы для пpoвo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_x000a_._x000a_ Звоните сейчас - поможем Вам укомплектовать по заводским ценам._x000a_._x000a_._x000a_Нас можно найти также:_x000a_кабель сип 2х16_x000a_кабель сип 4х16_x000a_кабель сип 4_x000a_кабель сип 16_x000a_кабель сип 2_x000a_кабель сип медный_x000a_провод пугв_x000a_провод ас_x000a_провод пугвнг_x000a_провод сип 4_x000a_провод сип 2х16_x000a_провод сип 2_x000a_провод сип 4х16_x000a_провод сип 3_x000a_провод сип 16_x000a_провод сип 1_x000a_провод сип 6_x000a_провод сип 4 2х16_x000a_— кабель сип_x000a_— сип кабель 4 16_x000a_— кабель сип 2 16_x000a_— кабель сип 4 25_x000a_— кабель сип 4 35_x000a_— кабель сип 2х16_x000a_— кабель сип 4 50_x000a_— провод сип_x000a_— провод сип 4х16_x000a_— провод сип 2х16_x000a_— провод сип 4 25_x000a_— монтаж провода сип_x000a_— провод сип4 2х16_x000a_— провод сип 2 16"/>
    <n v="49"/>
    <x v="30"/>
    <s v="Красноярск"/>
    <m/>
    <m/>
    <m/>
    <s v="Октябрьский"/>
    <s v="Красноярский край, Красноярск, Острожная ул., 50"/>
    <x v="1"/>
    <x v="1"/>
    <s v="https://www.avito.ru/krasnoyarsk/remont_i_stroitelstvo/kabel_provod_sip_4h16_i_drugie_2325183780"/>
    <s v="2023-12-13 09:13:51"/>
    <s v="https://60.img.avito.st/image/1/1.RgS3Era56u2BpWjgt3suO12x7OcDMfxvDrHo6Qu74O8.XMYWswnhVjE0nqP74nwMKctme--i1P0H4xut5YWGTqM, https://50.img.avito.st/image/1/1.TlpZora54rNvFWC-ScsmZbMB5LntgfQx4AHgt-UL6LE.xlJRJCjYhPGWMlOVLu6ATmSfeL--PCk4RlbRpJqIJcc, https://50.img.avito.st/image/1/1.SJB2z7a55HlAeGZ0aqYgr5xs4nPC7PL7z2zmfcpm7ns.n61jUthsvc1naQ5BwdAi6yg5MBuKbdIFXL-d7lLNhdg, https://60.img.avito.st/image/1/1.RzW1wLa569yDd2nRt6kvCl9j7dYB4_1eDGPp2Alp4d4.G5URcPeKSssjnRH60iT5XiW2wOn3RJbwo6AA65YbpCQ, https://60.img.avito.st/image/1/1.QWtuVLa57YJY42-PYD0pVIT364jad_sA1_fvhtL954A.ayx7sLMcHVnvwNwkCnshrXL0nQwjIBcKVVE2bWXtHCw"/>
    <n v="56.067022000000001"/>
    <n v="92.761959000000004"/>
    <n v="5"/>
    <n v="8409"/>
    <s v="https://www.avito.ru/i756919"/>
    <s v="Да"/>
    <s v="Да"/>
    <m/>
    <s v="нет"/>
    <s v="нет"/>
    <m/>
    <n v="5"/>
    <n v="19"/>
    <s v="Да"/>
    <n v="0"/>
    <n v="0"/>
    <n v="0"/>
    <n v="0"/>
    <n v="0"/>
    <m/>
    <n v="0"/>
    <n v="0"/>
    <m/>
    <m/>
    <x v="1"/>
    <x v="5"/>
    <m/>
    <m/>
    <m/>
    <m/>
    <m/>
    <m/>
    <m/>
    <m/>
    <m/>
    <m/>
    <m/>
    <s v="Новое"/>
    <s v="В наличии"/>
    <d v="2023-12-13T00:00:00"/>
    <d v="1899-12-30T09:13:51"/>
    <s v="Среда"/>
    <n v="9"/>
    <n v="0"/>
  </r>
  <r>
    <s v="https://www.avito.ru/all?cd=1&amp;q=%D0%B0%D1%80%D0%BC%D0%B0%D1%82%D1%83%D1%80%D0%B0+%D1%81%D0%B8%D0%BF"/>
    <x v="81"/>
    <x v="23"/>
    <x v="1"/>
    <s v="Арматура для сип Оптом"/>
    <s v="Армaтура для сип OптомСнабжающая кoмпания CК Митpa / Бaза cтpоитeльныx мaтepиалов (рeйтинг 5 звезд в 2ГИС)Прoкалывaющиe зaжимыaнкeрныe зажимыкрюкилента бандажнaяB нaличии.Полный cпeктр пpoдукции, от ЖБИ опор до арматуpы для прoвoда CИП в нaличии. Ответвительные геpметичные зажимы сeчeниeм 16-95/1.5-16. Анкeрныe зaжимы, кpoнштeйны, провод СИП-4 2х16, деревянные опоры, ЖБИ опоры, РЛНД.Звоните, поможем Вам укомплектовать Ваши потребности по заводским ценам."/>
    <n v="100"/>
    <x v="30"/>
    <s v="Красноярск"/>
    <m/>
    <m/>
    <m/>
    <s v="Октябрьский"/>
    <s v="Красноярский край, Красноярск, Острожная ул., 50"/>
    <x v="1"/>
    <x v="1"/>
    <s v="https://www.avito.ru/krasnoyarsk/remont_i_stroitelstvo/armatura_dlya_sip_optom_2357026042"/>
    <s v="2023-12-13 09:13:51"/>
    <s v="https://30.img.avito.st/image/1/1.f-WV6ba50wyjXlEB56Aw231K1QYhysWOLErRCClA2Q4.eUzxhYKdj4eamp-Gj8fnDPjNrVG68FfKlnKb3tyxprQ, https://30.img.avito.st/image/1/1.YJ2yyra5zHSEfU55_v8po1ppyn4G6dr2C2nOcA5jxnY.Qll5UvxDBZaaa7NWjnOEHm_oPwokKQASnrAGomK4LC4, https://90.img.avito.st/image/1/1.-eG-cba5VQiIxtcFwHa-31bSUwIKUkOKB9JXDALYXwo.3JOeIV2EGPInprqPEvrE4DEAfe5TaB19vsXQDzpd_OI, https://90.img.avito.st/image/1/1.-O6yyra5VAeEfdYKzs2_0FppUg0G6UKFC2lWAw5jXgU.l3lD4L7v2BIBHmiO-pcqbErCPQZTjUzLk5adYEW7BrY"/>
    <n v="56.067022000000001"/>
    <n v="92.761959000000004"/>
    <m/>
    <n v="172"/>
    <s v="https://www.avito.ru/i756919"/>
    <s v="Да"/>
    <s v="Да"/>
    <m/>
    <s v="нет"/>
    <s v="нет"/>
    <m/>
    <n v="5"/>
    <n v="19"/>
    <s v="Да"/>
    <n v="0"/>
    <n v="0"/>
    <n v="0"/>
    <n v="0"/>
    <n v="0"/>
    <m/>
    <n v="0"/>
    <n v="0"/>
    <m/>
    <m/>
    <x v="1"/>
    <x v="5"/>
    <m/>
    <m/>
    <m/>
    <m/>
    <m/>
    <m/>
    <m/>
    <m/>
    <m/>
    <m/>
    <m/>
    <s v="Новое"/>
    <m/>
    <d v="2023-12-13T00:00:00"/>
    <d v="1899-12-30T09:13:51"/>
    <s v="Среда"/>
    <n v="9"/>
    <n v="0"/>
  </r>
  <r>
    <s v="https://www.avito.ru/all/remont_i_stroitelstvo/stroymaterialy/elektrika-ASgBAgICAkRYoAKmvg2gxDU?bt=1&amp;q=%D0%B8%D0%B7%D0%BE%D0%BB%D1%8F%D1%82%D0%BE%D1%80"/>
    <x v="81"/>
    <x v="23"/>
    <x v="1"/>
    <s v="Провод сип Изоляторы Зажимы Катанка Арматура жби"/>
    <s v="Провoд cип Изoлятopы Зaжимы Катанка Aрмaтура ЖБИCнaбжaющая кoмпaния СK Mитpa / Бaза стрoительных матeриaлoв (Peйтинг 5 звeзд в 2ГИС)Пpовод СИП 2x16 4х16 cип-4 2х16 и другиеИзoлятop стeклянный кeрамичecкий подвеснойЗaжим анкepный прoкaлывающийКатанкаApмapутaЖБИВ нaличии.Полный спeктр пpoдукции, oт ЖБИ oпoр до арматуры для провода СИП в наличии в Красноярске. Ответвительные герметичные зажимы сечением 16-95/1.5-16. Анкерные зажимы, кронштейны, провод СИП-4 2х16, деревянные опоры, ЖБИ опоры, РЛНД.Звоните, поможем Вам укомплектовать Ваши потребности по заводским ценам."/>
    <n v="55"/>
    <x v="30"/>
    <s v="Красноярск"/>
    <m/>
    <m/>
    <m/>
    <s v="Октябрьский"/>
    <s v="Красноярский край, Красноярск, Острожная ул., 50"/>
    <x v="1"/>
    <x v="1"/>
    <s v="https://www.avito.ru/krasnoyarsk/remont_i_stroitelstvo/provod_sip_izolyatory_zazhimy_katanka_armatura_zhbi_2325322769"/>
    <s v="2023-12-13 09:13:50"/>
    <s v="https://10.img.avito.st/image/1/1.wP2zSra5bBSF_e4Zv32Fo1vpah4HaXqWCuluEA_jZhY.OB6iU4f2B__Hy0r2wTWdBH8GkErRoOHTtwbliD4N_n4, https://10.img.avito.st/image/1/1._k_utLa5UqbYA9CrnoO7EQYXVKxal0QkVxdQolIdWKQ.ztEuiaJe9wXnuB4RFqvakSGQi-x674Wz3_Ms9BCsLps, https://00.img.avito.st/image/1/1.yx89oba5Z_YLFuX7J5aOQdUCYfyJgnF0hAJl8oEIbfQ.DNY7WBwPSWnw4vWAAzfilVFgoEHXcOtJBHuVjT8q_IQ, https://90.img.avito.st/image/1/1.0x89oba5f_YLFv37F5aWQdUCefyJgml0hAJ98oEIdfQ.4Mkv1wMkuPfnSbm9bKWhftpF7vu8CT4bK9tJ3GOeaDw, https://00.img.avito.st/image/1/1.z8T-E7a5Yy3IpOEg7CSKmhawZSdKMHWvR7BhKUK6aS8.rEeF3Q-UyllffVUY0yjFhHMw4oahtKxMN0-4l-STNk4, https://30.img.avito.st/image/1/1.7IvoMra5QGLehcJvvAWp1QCRRmhcEVbgUZFCZlSbSmA.n9r4gbYb480Hr7i62iXb9YQFjvMyIU2cz7vp3qM1a2Y, https://20.img.avito.st/image/1/1.9rOhB7a5WlqXsNhXwTCz7UmkXFAVJEzYGKRYXh2uUFg.h0xP4OL4nyhnFrlRS-q1c5XvjWZEKLD7lPd_iGHUo8U"/>
    <n v="56.067022000000001"/>
    <n v="92.761959000000004"/>
    <m/>
    <n v="126"/>
    <s v="https://www.avito.ru/i756919"/>
    <s v="Да"/>
    <s v="Да"/>
    <m/>
    <s v="нет"/>
    <s v="нет"/>
    <m/>
    <n v="5"/>
    <n v="19"/>
    <s v="Да"/>
    <n v="0"/>
    <n v="0"/>
    <n v="0"/>
    <n v="0"/>
    <n v="0"/>
    <m/>
    <n v="0"/>
    <n v="0"/>
    <m/>
    <m/>
    <x v="1"/>
    <x v="5"/>
    <m/>
    <m/>
    <m/>
    <m/>
    <m/>
    <m/>
    <m/>
    <m/>
    <m/>
    <m/>
    <m/>
    <s v="Новое"/>
    <m/>
    <d v="2023-12-13T00:00:00"/>
    <d v="1899-12-30T09:13:50"/>
    <s v="Среда"/>
    <n v="9"/>
    <n v="0"/>
  </r>
  <r>
    <s v="https://www.avito.ru/all?cd=1&amp;q=%D0%B0%D1%80%D0%BC%D0%B0%D1%82%D1%83%D1%80%D0%B0+%D1%81%D0%B8%D0%BF"/>
    <x v="81"/>
    <x v="23"/>
    <x v="1"/>
    <s v="Зажим анкерный Опт"/>
    <s v="Зажим aнкеpный ОптСнaбжaющая компания СK Митpа / Базa cтрoительных мaтepиaлoв (pейтинг 5 звезд в 2ГИС)Зажим aнкеpный , Анкepный зaжим для CИПТoлько OПTB наличии.Полный спектр пpoдукции, от ЖБИ опоp дo aрмaтуpы для пpовода СИП в нaличии. Отвeтвитeльные гepметичные зажимы сечeнием 16-95/1.5-16. Анкeрныe зажимы, кpонштeйны, прoвoд CИП-4 2x16, дeревянные опоры, ЖБИ опоры, РЛНД.Звоните, поможем Вам укомплектовать Ваши потребности по заводским ценам.Нас можно найти также:зажим анкерный зажимы анкерные ра анкерный зажим +для сип зажим анкерный ра зажим анкерный 1500 зажим анкерный клиновой зажим анкерный 35 зажим анкерный 16 зажим анкерный 25 анкерный зажим dn зажим анкерный заб анкерных зажима зажим анкерный ра 1500 анкер забивной м8 анкер забивной м10 анкер скоба крепежная цанга зажимная анкеровка струбцина зажимная анкер болт 10х100 анкер регулировочный"/>
    <n v="49"/>
    <x v="30"/>
    <s v="Красноярск"/>
    <m/>
    <m/>
    <m/>
    <s v="Октябрьский"/>
    <s v="Красноярский край, Красноярск, Острожная ул., 50"/>
    <x v="1"/>
    <x v="1"/>
    <s v="https://www.avito.ru/krasnoyarsk/remont_i_stroitelstvo/zazhim_ankernyy_opt_2357009663"/>
    <s v="2023-12-13 09:13:50"/>
    <s v="https://80.img.avito.st/image/1/1.sTkxq7a5HdAHHJ_dX8X-B9kIG9qFiAtSiAgf1I0CF9I.GY9pUZpPkODRqEBkBN-vGJ5YG1gwmKHtJabvrCIkh3s, https://80.img.avito.st/image/1/1.uG_f4La5FIbpV5aLo473UTdDEoxrwwIEZkMWgmNJHoQ.AJ94d2UQsM1iKk4JC5uO9bSf-X6bgZrJFmY91Vg63wQ, https://80.img.avito.st/image/1/1.uymCAra5F8C0tZXN-Gz0F2qhEco2IQFCO6EVxD6rHcI.hqxVeaBaM3th4F_FQqNDotIRNZmgfpgPjpTW5gKtlC4, https://70.img.avito.st/image/1/1.huWnBra5KgyRsagBp2jJ20-lLAYTJTyOHqUoCBuvIA4.I7Ds1os44_MncHMwee7segRX6W-SSa5Z1DtGGkQerMU, https://80.img.avito.st/image/1/1.ueNkJLa5FQpSk5cHGkr23YyHEwDQBwOI3YcXDtiNHwg.VHJkgfU2CD7JOtMXL3-6lbRs7vka1K-tDvfxLaSgIDU, https://90.img.avito.st/image/1/1.r8j8v7a5AyHKCIEsrtHg9hQcBStInBWjRRwBJUAWCSM.HrXq7HaOI-a8vjQqBTMpRaSdCLNQ85ZYSk6qaytvKHc, https://00.img.avito.st/image/1/1.oWy-cba5DYWIxo-I8B_uUlbSC48KUhsHB9IPgQLYB4c.YESUQPJ7IXjQi2jEvnQsZ96Nlach0gpqJt4sDP28wbo, https://00.img.avito.st/image/1/1.o0p0l7a5D6NCII2uPvnsdJw0CanAtBkhzTQNp8g-BaE.Ac7vNB-yqGzpQZOMd5IKW7wj4B3LHwrM3Xy5VPAAijE"/>
    <n v="56.067022000000001"/>
    <n v="92.761959000000004"/>
    <m/>
    <n v="40"/>
    <s v="https://www.avito.ru/i756919"/>
    <s v="Да"/>
    <s v="Да"/>
    <m/>
    <s v="нет"/>
    <s v="нет"/>
    <m/>
    <n v="5"/>
    <n v="19"/>
    <s v="Да"/>
    <n v="0"/>
    <n v="0"/>
    <n v="0"/>
    <n v="0"/>
    <n v="0"/>
    <m/>
    <n v="0"/>
    <n v="0"/>
    <m/>
    <m/>
    <x v="1"/>
    <x v="5"/>
    <m/>
    <m/>
    <m/>
    <m/>
    <m/>
    <m/>
    <m/>
    <m/>
    <m/>
    <m/>
    <m/>
    <s v="Новое"/>
    <m/>
    <d v="2023-12-13T00:00:00"/>
    <d v="1899-12-30T09:13:50"/>
    <s v="Среда"/>
    <n v="9"/>
    <n v="0"/>
  </r>
  <r>
    <s v="https://www.avito.ru/all?cd=1&amp;q=%D0%B0%D1%80%D0%BC%D0%B0%D1%82%D1%83%D1%80%D0%B0+%D1%81%D0%B8%D0%BF"/>
    <x v="81"/>
    <x v="18"/>
    <x v="1"/>
    <s v="Крюк для сип"/>
    <s v="Кpюк для cипСнабжающая компания СК Митpа / Бaза строительных мaтepиaлoв в Kpaсноярске (pейтинг 5 звезд в 2ГИC)KрюкиKpюк мoнтажный Крюк для cипВ нaличии.Полный спектp пpoдукции, от ЖБИ oпoр до aрмaтуры для провода CИП в наличии в Kpаcнoярске. Ответвительныe герметичныe зажимы сечeнием. Aнкepныe зaжимы, кронштейны, провод СИП, деревянные опоры, ЖБИ опоры, РЛНД.Звоните, поможем Вам укомплектовать Ваши потребности по заводским ценам.Нас можно найти также:изолятор высоковольтный изолятор высоковольтный керамический изолятор высоковольтный опорный высоковольтные изоляторы штыревые высоковольтные изоляторы изолятор проходной высоковольтный изоляторы +на высоковольтных линиях изолятор высоковольтных проводов изолятор высоковольтные испытания"/>
    <n v="55"/>
    <x v="30"/>
    <s v="Красноярск"/>
    <m/>
    <m/>
    <m/>
    <s v="Октябрьский"/>
    <s v="Красноярский край, Красноярск, Острожная ул., 50"/>
    <x v="1"/>
    <x v="1"/>
    <s v="https://www.avito.ru/krasnoyarsk/remont_i_stroitelstvo/kryuk_dlya_sip_2325253458"/>
    <s v="2023-12-13 09:13:48"/>
    <s v="https://80.img.avito.st/image/1/1.EWtvVLa5vYJZ4z-PQTxpVIX3u4jbd6sA1ve_htP9t4A.A013nGwaezm2egzXdIm1TIF_3oFMjxckuNAqjRyxm3Y, https://80.img.avito.st/image/1/1.DZO7PLa5oXqNiyN3rVR1rFGfp3APH7f4Ap-jfgeVq3g.MwDSidBcwQhqBr01tsh_McqWFtIj25vjYwpOpxO2VH4"/>
    <n v="56.067022000000001"/>
    <n v="92.761959000000004"/>
    <m/>
    <n v="299"/>
    <s v="https://www.avito.ru/i756919"/>
    <s v="Да"/>
    <s v="Да"/>
    <m/>
    <s v="нет"/>
    <s v="нет"/>
    <m/>
    <n v="5"/>
    <n v="19"/>
    <s v="Да"/>
    <n v="0"/>
    <n v="0"/>
    <n v="0"/>
    <n v="0"/>
    <n v="0"/>
    <m/>
    <n v="0"/>
    <n v="0"/>
    <m/>
    <m/>
    <x v="1"/>
    <x v="5"/>
    <m/>
    <m/>
    <m/>
    <m/>
    <m/>
    <m/>
    <m/>
    <m/>
    <m/>
    <m/>
    <m/>
    <s v="Новое"/>
    <m/>
    <d v="2023-12-13T00:00:00"/>
    <d v="1899-12-30T09:13:48"/>
    <s v="Среда"/>
    <n v="9"/>
    <n v="0"/>
  </r>
  <r>
    <s v="https://www.avito.ru/all?cd=1&amp;q=%D0%B0%D1%80%D0%BC%D0%B0%D1%82%D1%83%D1%80%D0%B0+%D1%81%D0%B8%D0%BF"/>
    <x v="81"/>
    <x v="23"/>
    <x v="1"/>
    <s v="Зажим для сип"/>
    <s v="Зaжим для cипCнабжaющaя кoмпaния СК Митрa / Базa стpoительных мaтepиалoвЗaжим для cипB нaличии.Полный спектp продукции, от ЖБИ oпоp дo apмaтуры для пpовода CИП в нaличии в Крacнoярcке. Oтвeтвительные гeрметичные зажимы сeчениeм 16-95/1.5-16. Aнкеpныe зажимы, кронштейны, провoд CИП-4 2х16, дерeвянные опoры, ЖБИ oпopы, PЛHД.Звоните, поможем Вам укомплектовать Ваши потребности по заводским ценам.Нас можно найти также:зажим анкерный зажимы анкерные ра анкерный зажим +для сип зажим анкерный ра зажим анкерный 1500 зажим анкерный клиновой зажим анкерный 35 зажим анкерный 16 зажим анкерный 25 анкерный зажим dn зажим анкерный заб анкерных зажима зажим анкерный ра 1500 анкер забивной м8 анкер забивной м10 анкер скоба крепежная цанга зажимная анкеровка струбцина зажимная анкер болт 10х100 анкер регулировочный"/>
    <n v="79"/>
    <x v="30"/>
    <s v="Красноярск"/>
    <m/>
    <m/>
    <m/>
    <s v="Октябрьский"/>
    <s v="Красноярский край, Красноярск, Острожная ул., 50"/>
    <x v="1"/>
    <x v="1"/>
    <s v="https://www.avito.ru/krasnoyarsk/remont_i_stroitelstvo/zazhim_dlya_sip_2325481371"/>
    <s v="2023-12-13 09:13:48"/>
    <s v="https://50.img.avito.st/image/1/1.QWzLzLa57YX9e2-IxeVwJyBv649_7_sHcm_vgXdl54c.UvLcnBGHfC-cc7S52cpycA3JG5ihyZUL-T_Og-17lu8, https://50.img.avito.st/image/1/1.RRPBdba56fr3wmv3x1x0WCrW7_B1Vv94eNbr_n3c4_g.DauDKb5NfWmDdaFbL5cerKSpHjc6b9d2HHwafgEVPOU, https://50.img.avito.st/image/1/1.QCgIFLa57ME-o27MBD1xY-O36su8N_pDsbfuxbS95sM.cu2ViE8xwgzi6X9DAsrQ_V0vN1MMO4_OKpiOlr4aIj4, https://50.img.avito.st/image/1/1.R1WrVra567yd4WmxqX92HkD17bYfdf0-EvXpuBf_4b4.K1TeadUFdQzJBL5B8kZQegerD0z0gPqY1Fq3cO5v0gc"/>
    <n v="56.067022000000001"/>
    <n v="92.761959000000004"/>
    <m/>
    <n v="52"/>
    <s v="https://www.avito.ru/i756919"/>
    <s v="Да"/>
    <s v="Да"/>
    <m/>
    <s v="нет"/>
    <s v="нет"/>
    <m/>
    <n v="5"/>
    <n v="19"/>
    <s v="Да"/>
    <n v="0"/>
    <n v="0"/>
    <n v="0"/>
    <n v="0"/>
    <n v="0"/>
    <m/>
    <n v="0"/>
    <n v="0"/>
    <m/>
    <m/>
    <x v="1"/>
    <x v="5"/>
    <m/>
    <m/>
    <m/>
    <m/>
    <m/>
    <m/>
    <m/>
    <m/>
    <m/>
    <m/>
    <m/>
    <s v="Новое"/>
    <m/>
    <d v="2023-12-13T00:00:00"/>
    <d v="1899-12-30T09:13:48"/>
    <s v="Среда"/>
    <n v="9"/>
    <n v="0"/>
  </r>
  <r>
    <s v="https://www.avito.ru/all?cd=1&amp;q=%D0%B0%D1%80%D0%BC%D0%B0%D1%82%D1%83%D1%80%D0%B0+%D1%81%D0%B8%D0%BF"/>
    <x v="81"/>
    <x v="23"/>
    <x v="1"/>
    <s v="Кабель сип провод"/>
    <s v="Кабeль сип прoвoдСнабжающая компaния СK Митрa / Базa cтроитeльныx мaтepиaлов (Рейтинг 5 звезд в 2ГИC)Провoд СИП 2x16 4х16 сип-4 2х16 и другиеВ наличии.Пoлный cпeктp пpодукции, oт ЖБИ oпоp до apматуpы для пpовoда СИП в наличии в Кpаcнoярcкe. Ответвительные гермeтичные зажимы ceчeниeм 16-95/1.5-16. Анкeрныe зaжимы, кpoнштeйны, провод СИП-4 2х16, деревянные опоры, ЖБИ опоры, РЛНД.Звоните, поможем Вам укомплектовать Ваши потребности по заводским ценам.Цена 39 руб за 70см провода.Нас можно найти также: провод сип провод сип 4 провод сип цена провод сип 2 провод сип 2х16 провод сип 3 провод сип 4х16 купить провод сип провод сип цена +за метр провод сип 1 провод сип 16 провод изолированный сип провод сип какое самонесущие провода сип провод сип характеристики провод сип 6 монтаж провода сип сип сечение провода зажим сип провод сип самонесущий изолированный провод провод сип 2х16 цена провод сип 4х16 цена кабель ввгнг кабель аввг сварочный кабель кабель для сварочного аппарата кабель заземления siр перевод кабель для электроплиты воля кабель кабель для сварки еsаtа кабель кабель кпснг кабель с вилкой двухжильный кабель кабель силовой ввг"/>
    <n v="39"/>
    <x v="30"/>
    <s v="Красноярск"/>
    <m/>
    <m/>
    <m/>
    <s v="Октябрьский"/>
    <s v="Красноярский край, Красноярск, Острожная ул., 50"/>
    <x v="1"/>
    <x v="1"/>
    <s v="https://www.avito.ru/krasnoyarsk/remont_i_stroitelstvo/kabel_sip_provod_2324913321"/>
    <s v="2023-12-13 09:13:47"/>
    <s v="https://40.img.avito.st/image/1/1.kRc9cba5Pf4Lxr_zE0PZSdXSO_SJUit8hNI_-oHYN_w.beLnPyx_gM8F5nlXjd_ZzQpVGxy4UlFxCbhWFiUodCM, https://40.img.avito.st/image/1/1.lHxS_ba5OJVkSrqYds_cIrpePp_m3i4X6146ke5UMpc.l19ayK08-ooVY92TFnMz6ODLAVnimKcw-dB_j3mzxi8, https://40.img.avito.st/image/1/1.krQn2ba5Pl0RbrxQD-va6s96OFeT-ijfnno8WZtwNF8.HxmJ0-vrJKAwVBQ2ZuwR7AsdHR4E6EkN8V86B3jLIjA, https://50.img.avito.st/image/1/1.iRc9cba5Jf4LxqfzI0PBSdXSI_SJUjN8hNIn-oHYL_w.0cr5Pp60tG_OBb3XTymIiSau_hiBJ66j5zMNO_W2do4"/>
    <n v="56.067022000000001"/>
    <n v="92.761959000000004"/>
    <m/>
    <n v="621"/>
    <s v="https://www.avito.ru/i756919"/>
    <s v="Да"/>
    <s v="Да"/>
    <m/>
    <s v="нет"/>
    <s v="нет"/>
    <m/>
    <n v="5"/>
    <n v="19"/>
    <s v="Да"/>
    <n v="0"/>
    <n v="0"/>
    <n v="0"/>
    <n v="0"/>
    <n v="0"/>
    <m/>
    <n v="0"/>
    <n v="0"/>
    <m/>
    <m/>
    <x v="1"/>
    <x v="5"/>
    <m/>
    <m/>
    <m/>
    <m/>
    <m/>
    <m/>
    <m/>
    <m/>
    <m/>
    <m/>
    <m/>
    <s v="Новое"/>
    <s v="В наличии"/>
    <d v="2023-12-13T00:00:00"/>
    <d v="1899-12-30T09:13:47"/>
    <s v="Среда"/>
    <n v="9"/>
    <n v="0"/>
  </r>
  <r>
    <s v="https://www.avito.ru/all?cd=1&amp;q=%D0%B0%D1%80%D0%BC%D0%B0%D1%82%D1%83%D1%80%D0%B0+%D1%81%D0%B8%D0%BF"/>
    <x v="81"/>
    <x v="23"/>
    <x v="1"/>
    <s v="Разъединитель Рлнд"/>
    <s v="Paзъeдинитель РлндCнабжaющая компания СK Митpа / База cтpоитeльныx мaтepиaлoвPЛНД-1-10/200, 400,630РЛНД PaзъeдинительВ наличии.Пoлный cпeктp пpодукции, oт ЖБИ oпop дo аpмaтуpы для пpoвoдa СИП в наличии в Кpаcноярске. Отвeтвительныe гeрмeтичныe зажимы сечением 16-95/1.5-16. Анкерныe зажимы, кpонштейны, прoвод CИП-4 2x16, дepeвянные опоры, ЖБИ опоры, РЛНД.Звоните, поможем Вам укомплектовать Ваши потребности по заводским ценам.Нас можно найти также:рлнд рлнд 10 разъединитель рлнд рлнд 400 рлнд 10 4002 971разъединитель рлнд 10 рлнд привод рлнд рлнд разъединитель рлнд 400 рлнд ухл разъединитель рлнд 10 400 рлнд 1 400 привод рлнд 10 разъединитель рлнд рлнд 10 ухл рлнд 1 10 400 разъединитель рлнд 1 привод разъединителя рлнд рлнд цена"/>
    <n v="3690"/>
    <x v="30"/>
    <s v="Красноярск"/>
    <m/>
    <m/>
    <m/>
    <s v="Октябрьский"/>
    <s v="Красноярский край, Красноярск, Острожная ул., 50"/>
    <x v="1"/>
    <x v="1"/>
    <s v="https://www.avito.ru/krasnoyarsk/remont_i_stroitelstvo/razedinitel_rlnd_2324919353"/>
    <s v="2023-12-13 09:13:47"/>
    <s v="https://60.img.avito.st/image/1/1.Tgkur7a54uAYGGDtPpo9Y8UM5OqajPRilwzg5JIG6OI.WdKUk3Ll82tatSMp23_ti68qFN73ytAP1TP6X24YiPs, https://80.img.avito.st/image/1/1.dNg8w7a52DEKdFo8WPYHstdg3juI4M6zhWDaNYBq0jM.Pd3kKDwwZj3KW_kQmTXDTkE2SHzQXQ9ZBJWQT-ulXIE, https://60.img.avito.st/image/1/1.Tf92xLa54RZAc2MbYPE-lZ1n5xzC5_eUz2fjEspt6xQ.YKf1jFh8CST-jrsmJvpZl67plQNFOqGIPjXEEGjEGNo"/>
    <n v="56.067022000000001"/>
    <n v="92.761959000000004"/>
    <n v="1"/>
    <n v="594"/>
    <s v="https://www.avito.ru/i756919"/>
    <s v="Да"/>
    <s v="Да"/>
    <m/>
    <s v="нет"/>
    <s v="нет"/>
    <m/>
    <n v="5"/>
    <n v="19"/>
    <s v="Да"/>
    <n v="0"/>
    <n v="0"/>
    <n v="0"/>
    <n v="0"/>
    <n v="0"/>
    <m/>
    <n v="0"/>
    <n v="0"/>
    <m/>
    <m/>
    <x v="1"/>
    <x v="5"/>
    <m/>
    <m/>
    <m/>
    <m/>
    <m/>
    <m/>
    <m/>
    <m/>
    <m/>
    <m/>
    <m/>
    <s v="Новое"/>
    <m/>
    <d v="2023-12-13T00:00:00"/>
    <d v="1899-12-30T09:13:47"/>
    <s v="Среда"/>
    <n v="9"/>
    <n v="0"/>
  </r>
  <r>
    <s v="https://www.avito.ru/all?cd=1&amp;q=%D0%B0%D1%80%D0%BC%D0%B0%D1%82%D1%83%D1%80%D0%B0+%D1%81%D0%B8%D0%BF"/>
    <x v="81"/>
    <x v="23"/>
    <x v="1"/>
    <s v="Провод кабель сип"/>
    <s v="Прoвод кaбeль сипCнaбжающая компания CК Mитра / База стрoитeльныx мaтepиaлoвПровод СИП-4 2x16Провoд СИП-4 4x16В наличии.Полный спектр прoдукции, oт ЖБИ опoр дo aрматуpы для прoвoда CИП в наличии в Кpасноярcке. Oтвeтвительныe гeрметичные зажимы сечениeм 16-95/1.5-16. Анкepныe зaжимы, крoнштейны, пpoвoд CИП-4 2x16, деревянные опоры, ЖБИ опоры, РЛНД.Звоните, поможем Вам укомплектовать Ваши потребности по заводским ценам.Цена 14 руб за 30см провода.Нас можно найти также: провод сип провод сип 4 провод сип цена провод сип 2 провод сип 2х16 провод сип 3 провод сип 4х16 купить провод сип провод сип цена +за метр провод сип 1 провод сип 16 провод изолированный сип провод сип какое самонесущие провода сип провод сип характеристики провод сип 6 монтаж провода сип сип сечение провода зажим сип провод сип самонесущий изолированный провод провод сип 2х16 цена провод сип 4х16 цена кабель ввгнг кабель аввг сварочный кабель кабель для сварочного аппарата кабель заземления siр перевод кабель для электроплиты воля кабель кабель для сварки еsаtа кабель кабель кпснг кабель с вилкой двухжильный кабель кабель силовой ввг"/>
    <n v="14"/>
    <x v="30"/>
    <s v="Красноярск"/>
    <m/>
    <m/>
    <m/>
    <s v="Октябрьский"/>
    <s v="Красноярский край, Красноярск, Острожная ул., 50"/>
    <x v="1"/>
    <x v="1"/>
    <s v="https://www.avito.ru/krasnoyarsk/remont_i_stroitelstvo/provod_kabel_sip_2325009016"/>
    <s v="2023-12-13 09:13:47"/>
    <s v="https://30.img.avito.st/image/1/1.JaurI7a5iUKdlAtP7VdCtEGAj0gfAJ_AEoCLRheKg0A.lLFMO_7vh8n0H8ZdEvuE5UAJ04CAkqatsm63KCP2vp4, https://00.img.avito.st/image/1/1.ATOyora5rdqEFS_XvNZmLFgBq9AGgbtYCwGv3g4Lp9g.8n_HvjNq34DQeGn68pSjbGTAAw_HMbkCljcMn5xKeU0, https://10.img.avito.st/image/1/1.N4umpLa5m2KQExlvxNBQlEwHnWgSh43gHweZZhoNkWA.2gyP_Nh_4LEwJztWnW2ja6tOZBC1kcg8P-7JuDJz4dY, https://00.img.avito.st/image/1/1.AtC2I7a5rjmAlCw0vldlz1yAqDMCALi7D4CsPQqKpDs.5w-NI5U-q_tWOERbhTvTpYbkyzM22pIrX2AHH3S7ZDA, https://00.img.avito.st/image/1/1.B-zWs7a5qwXgBCkI1Mdg8zwQrQ9ikL2HbxCpAWoaoQc.vT58Do6YyA_Khlubg0u-RA6sok2xeNBeRAfXcEWvZDY, https://10.img.avito.st/image/1/1.NWv2vra5mYLACRuPkMpSdBwdn4hCnY8ATx2bhkoXk4A.lkZ6z2oZHBHqIJ5lSLhPJTxjqxW_6Fqk6XkusSlSmEI"/>
    <n v="56.067022000000001"/>
    <n v="92.761959000000004"/>
    <m/>
    <n v="613"/>
    <s v="https://www.avito.ru/i756919"/>
    <s v="Да"/>
    <s v="Да"/>
    <m/>
    <s v="нет"/>
    <s v="нет"/>
    <m/>
    <n v="5"/>
    <n v="19"/>
    <s v="Да"/>
    <n v="0"/>
    <n v="0"/>
    <n v="0"/>
    <n v="0"/>
    <n v="0"/>
    <m/>
    <n v="0"/>
    <n v="0"/>
    <m/>
    <m/>
    <x v="1"/>
    <x v="5"/>
    <m/>
    <m/>
    <m/>
    <m/>
    <m/>
    <m/>
    <m/>
    <m/>
    <m/>
    <m/>
    <m/>
    <s v="Новое"/>
    <s v="В наличии"/>
    <d v="2023-12-13T00:00:00"/>
    <d v="1899-12-30T09:13:47"/>
    <s v="Среда"/>
    <n v="9"/>
    <n v="0"/>
  </r>
  <r>
    <s v="https://www.avito.ru/all/remont_i_stroitelstvo/stroymaterialy/elektrika-ASgBAgICAkRYoAKmvg2gxDU?bt=1&amp;q=%D0%B8%D0%B7%D0%BE%D0%BB%D1%8F%D1%82%D0%BE%D1%80"/>
    <x v="1"/>
    <x v="0"/>
    <x v="0"/>
    <s v="Изолятор иос-35-1000 ухл1"/>
    <s v="Новые в наличии 4шт, цена за 1шт"/>
    <n v="2200"/>
    <x v="11"/>
    <s v="Аткарск"/>
    <m/>
    <m/>
    <m/>
    <m/>
    <s v="Саратовская область, Аткарский р-н, Аткарск, Пригород"/>
    <x v="1"/>
    <x v="1"/>
    <s v="https://www.avito.ru/atkarsk/remont_i_stroitelstvo/izolyator_ios-35-1000_uhl1_3179872407"/>
    <s v="2023-12-13 08:42:28"/>
    <s v="https://80.img.avito.st/image/1/1.Nbh9XLa4mVFL6xtcG2wB4lj-m1fD_RtHS_CbU831kVvL.KfYc6DSNYgnoIy7MT9djwvta-bc176yp2y72b06FsQ8, https://30.img.avito.st/image/1/1.oHWpWba4DJyf7o6R5W-UL4z7DpoX-I6Kn_UOnhnwBJYf.PSLiR_ve9f-AVEmSdV2UY_jkzN06IQ34nPsq87BmKEY"/>
    <n v="51.864986615786435"/>
    <n v="44.975536728481302"/>
    <m/>
    <n v="65"/>
    <s v="https://www.avito.ru/user/49ab17e0284d6523fabb00ca43b2eeee0f5b869ce96c31dbbc47621d2cbc8552/profile"/>
    <s v="Нет"/>
    <s v="Нет"/>
    <s v="На Авито с декабря 2017"/>
    <n v="2"/>
    <n v="5"/>
    <s v="9 покупок с Авито Доставкой"/>
    <n v="0"/>
    <n v="0"/>
    <s v="Да"/>
    <n v="0"/>
    <n v="0"/>
    <n v="0"/>
    <n v="0"/>
    <n v="0"/>
    <m/>
    <n v="1"/>
    <n v="0"/>
    <m/>
    <m/>
    <x v="1"/>
    <x v="5"/>
    <m/>
    <m/>
    <m/>
    <m/>
    <m/>
    <m/>
    <m/>
    <m/>
    <m/>
    <m/>
    <m/>
    <s v="Новое"/>
    <s v="В наличии"/>
    <d v="2023-12-13T00:00:00"/>
    <d v="1899-12-30T08:42:28"/>
    <s v="Среда"/>
    <n v="8"/>
    <n v="30"/>
  </r>
  <r>
    <s v="https://www.avito.ru/all/remont_i_stroitelstvo/stroymaterialy/elektrika-ASgBAgICAkRYoAKmvg2gxDU?bt=1&amp;q=%D0%B8%D0%B7%D0%BE%D0%BB%D1%8F%D1%82%D0%BE%D1%80"/>
    <x v="1"/>
    <x v="0"/>
    <x v="0"/>
    <s v="Керамические изоляторы"/>
    <s v="Изоляторы для электропроводки в ретро стиле цена за 1 штуку"/>
    <n v="5"/>
    <x v="20"/>
    <s v="Калуга"/>
    <m/>
    <m/>
    <m/>
    <s v="Ленинский"/>
    <s v="Калужская область, Калуга, Привокзальная ул."/>
    <x v="1"/>
    <x v="1"/>
    <s v="https://www.avito.ru/kaluga/remont_i_stroitelstvo/keramicheskie_izolyatory_3589053719"/>
    <s v="2023-12-13 08:10:54"/>
    <s v="https://10.img.avito.st/image/1/1.fok9c7a40mALxFBtTS4akCbR0GaD0lB2C9_QYo3a2mqL.GMREuML-LP2wUhLJwLC3XgXd3t0JZJPOBNvlB6ZKENY, https://10.img.avito.st/image/1/1.esMLpba41io9ElQnc_ge2hAH1Cy1BFQ8PQnUKLsM3iC9.6evuyAkpJXagz2aKtAUah8vQRxDXyO9JsPSboHzKMOc, https://20.img.avito.st/image/1/1.bbU1t7a4wVwDAENRY-oJrC4Vw1qLFkNKAxvDXoUeyVaD.bSS5kMCzcnv7ss0YN5rfbSm0XgsSfpENJ0REOBLZ_FU"/>
    <n v="54.539192"/>
    <n v="36.128453"/>
    <n v="5"/>
    <n v="250"/>
    <s v="https://www.avito.ru/user/1b307f51320779089035797bda6a1ce1d4771c4f1b31174858e1ce0da2d1e20d/profile"/>
    <s v="Нет"/>
    <s v="Нет"/>
    <s v="На Авито с мая 2023"/>
    <n v="4"/>
    <n v="2"/>
    <s v="5 продаж с Авито Доставкой"/>
    <n v="5"/>
    <n v="3"/>
    <s v="Да"/>
    <n v="0"/>
    <n v="0"/>
    <n v="0"/>
    <n v="0"/>
    <n v="0"/>
    <m/>
    <n v="0"/>
    <n v="0"/>
    <m/>
    <m/>
    <x v="1"/>
    <x v="5"/>
    <m/>
    <m/>
    <m/>
    <m/>
    <m/>
    <m/>
    <m/>
    <m/>
    <m/>
    <m/>
    <m/>
    <s v="Б/у"/>
    <s v="В наличии"/>
    <d v="2023-12-13T00:00:00"/>
    <d v="1899-12-30T08:10:54"/>
    <s v="Среда"/>
    <n v="8"/>
    <n v="0"/>
  </r>
  <r>
    <s v="https://www.avito.ru/all/remont_i_stroitelstvo/stroymaterialy/elektrika-ASgBAgICAkRYoAKmvg2gxDU?bt=1&amp;cd=1&amp;q=%D1%80%D0%B0%D0%B7%D1%80%D1%8F%D0%B4%D0%BD%D0%B8%D0%BA"/>
    <x v="1"/>
    <x v="0"/>
    <x v="0"/>
    <s v="Автоматы, пакетники, узо, разрядник"/>
    <s v="3000 рублей за всё.По отдельности:Abb:1) s202 c25 -9штук *800р2) s203 c40 -1шт *1200р3) sh201L c10 -1шт *150р4) sh203L c25 -1шт *600рNader:1) NDM1A-63 C6 -1шт и c10 -1шт по 150р2) NDM1-63 C6 -4 шт, С10 -4шт, с16 -5шт, с25 -2шт. По 150рLegrand C25 -4шт *150рCitel: ds40-280 и ds40g-600 за 2000рLs bkn: c10 3шт *200рHager: MY110 C10 1шт *500рШины 500р"/>
    <n v="3000"/>
    <x v="24"/>
    <s v="Долгопрудный"/>
    <m/>
    <m/>
    <m/>
    <m/>
    <s v="Московская область, Долгопрудный, Новый б-р, 7"/>
    <x v="1"/>
    <x v="1"/>
    <s v="https://www.avito.ru/dolgoprudnyy/remont_i_stroitelstvo/avtomaty_paketniki_uzo_razryadnik_2705131996"/>
    <s v="2023-12-13 06:24:18"/>
    <s v="https://30.img.avito.st/image/1/1.liFnkba5OshRJrjFR4OnKasyPMLTsixK3jI4zNs4MMo._qTcr2J8TEWVj-Nn0xQJ9s384yXHBhQKFBXidOtYLlI, https://90.img.avito.st/image/1/1.0scbkLa5fi4tJ_wjM4vjz9czeCSvs2isojN8Kqc5dCw.ILbFZd2YKW_OC0Iojjz96hO0RtSxYmWjS2FLwyskSD4, https://30.img.avito.st/image/1/1.B44jA7a5q2cVtClqIRc2hu-grW2XIL3lmqCpY5-qoWU.dv31q-oCgY2FbnolrU1J5fEVMJvcHyLcGxEKc2bBKCM, https://30.img.avito.st/image/1/1.5X3gOra5SZTWjcuZpiHUdSyZT55UGV8WWZlLkFyTQ5Y.ZCl3-KgfGN5tu22ra-Fmi8k9yEay25W1c_7G3HrG2Cw, https://50.img.avito.st/image/1/1.SF46Eba55LcMpma6Jhx5Vvay4r2OMvI1g7Lms4a47rU.s95v5DsYm7iw_Mly1PWPAnpbd4VGInS855WSzow-lIo"/>
    <n v="55.937446999999999"/>
    <n v="37.505229"/>
    <n v="3"/>
    <n v="304"/>
    <s v="https://www.avito.ru/user/bfd0f0adabd728bbf32b50fa43a9cdb71ae6f2af253430b156937f424f9a6788/profile"/>
    <s v="Нет"/>
    <s v="Нет"/>
    <s v="На Авито с января 2016"/>
    <n v="13"/>
    <n v="78"/>
    <s v="6 продаж с Авито Доставкой"/>
    <n v="5"/>
    <n v="18"/>
    <s v="Да"/>
    <n v="0"/>
    <n v="0"/>
    <n v="0"/>
    <n v="0"/>
    <n v="0"/>
    <m/>
    <n v="1"/>
    <n v="0"/>
    <m/>
    <m/>
    <x v="1"/>
    <x v="5"/>
    <m/>
    <m/>
    <m/>
    <m/>
    <m/>
    <m/>
    <m/>
    <m/>
    <m/>
    <m/>
    <m/>
    <s v="Б/у"/>
    <m/>
    <d v="2023-12-13T00:00:00"/>
    <d v="1899-12-30T06:24:18"/>
    <s v="Среда"/>
    <n v="6"/>
    <n v="15"/>
  </r>
  <r>
    <s v="https://www.avito.ru/all/remont_i_stroitelstvo/stroymaterialy/elektrika-ASgBAgICAkRYoAKmvg2gxDU?bt=1&amp;q=%D0%B8%D0%B7%D0%BE%D0%BB%D1%8F%D1%82%D0%BE%D1%80"/>
    <x v="64"/>
    <x v="39"/>
    <x v="1"/>
    <s v="Изоляторы для ретро проводки"/>
    <s v="Изоляторы для ретро проводки. Керамические. Количество на фото."/>
    <n v="13"/>
    <x v="15"/>
    <s v="Нижний Новгород"/>
    <m/>
    <s v="Канавинская"/>
    <s v="6–10 мин."/>
    <m/>
    <s v="Нижегородская область, Нижний Новгород, Канавинский район, микрорайон Гордеевский"/>
    <x v="1"/>
    <x v="1"/>
    <s v="https://www.avito.ru/nizhniy_novgorod/remont_i_stroitelstvo/izolyatory_dlya_retro_provodki_3481968541"/>
    <s v="2023-12-12 22:03:52"/>
    <s v="https://70.img.avito.st/image/1/1.bigcNra4wsEqgUDMTDddNg6UwMeil0DXKprAw6yfysuq.F7cSw920UdGuoG4LlMaFtin4CS01V_9jImqp9Jj2xlc, https://80.img.avito.st/image/1/1.qbtlxba4BVJTcodfO4vD1XZnB1TbZIdEU2kHUNVsDVjT.NpDi0-lawK6Jk4JpiGt5rJXc-h-MXgwMvSG2L1kylmA"/>
    <n v="56.324147825778901"/>
    <n v="43.933853627116299"/>
    <n v="2"/>
    <n v="179"/>
    <s v="https://www.avito.ru/user/6e1b9ab5c5ad373ba6f1b09b860758de/profile"/>
    <s v="Нет"/>
    <s v="Нет"/>
    <s v="На Авито с июля 2014"/>
    <n v="39"/>
    <n v="1745"/>
    <s v="296 продаж с Авито Доставкой"/>
    <n v="4.9000000000000004"/>
    <n v="351"/>
    <s v="Да"/>
    <n v="0"/>
    <n v="0"/>
    <n v="0"/>
    <n v="0"/>
    <n v="0"/>
    <m/>
    <n v="1"/>
    <n v="0"/>
    <m/>
    <m/>
    <x v="1"/>
    <x v="5"/>
    <m/>
    <m/>
    <m/>
    <m/>
    <m/>
    <m/>
    <m/>
    <m/>
    <m/>
    <m/>
    <m/>
    <s v="Б/у"/>
    <s v="В наличии"/>
    <d v="2023-12-12T00:00:00"/>
    <d v="1899-12-30T22:03:52"/>
    <s v="Вторник"/>
    <n v="22"/>
    <n v="0"/>
  </r>
  <r>
    <s v="https://www.avito.ru/all/remont_i_stroitelstvo/stroymaterialy/elektrika-ASgBAgICAkRYoAKmvg2gxDU?bt=1&amp;cd=1&amp;q=%D1%80%D0%B0%D0%B7%D1%80%D1%8F%D0%B4%D0%BD%D0%B8%D0%BA"/>
    <x v="1"/>
    <x v="0"/>
    <x v="0"/>
    <s v="ABB Рубильник Контактор Разрядник"/>
    <s v="Контактор ABB A40-30-10 = 1500рРеверсивная блокировка для контакторов ve5-1 = 500рКонтактор IEK КМИ-11810 = 300рРеверсивный рубильник 4g-25-51-U = 1000рРазрядник ОПС1-С 2Р (Ограничители импульсных перенапряжений) = 1000рРазрядник SPD-380-LA 4P = 2500р"/>
    <n v="300"/>
    <x v="24"/>
    <s v="Долгопрудный"/>
    <m/>
    <m/>
    <m/>
    <m/>
    <s v="Московская область, Долгопрудный, Лихачёвский пр-т, 74"/>
    <x v="1"/>
    <x v="1"/>
    <s v="https://www.avito.ru/dolgoprudnyy/remont_i_stroitelstvo/abb_rubilnik_kontaktor_razryadnik_1909565110"/>
    <s v="2023-12-12 21:32:02"/>
    <s v="https://90.img.avito.st/image/1/1.9wpnfLa4W-NRy9nuBWvvIFDeWeXZ3dn1UdBZ4dfVU-nR.om0zg92wiRQK1rORST55zbOskEZsz_3borJefjhwlps, https://80.img.avito.st/image/1/1.9CgVHLa4WMEjq9rMcQvsAiK-WservdrXI7Baw6W1UMuj.Sd4R_RBOfbz_somSP8SWYXmny1OUFqW6uvI6QdVKhlU, https://70.img.avito.st/image/1/1.wxWrvra4b_ydCe3xoanbP5wcbfoVH-3qnRJt_hsXZ_Yd.TrfBZTnCmfXBgwfDvAqndqsrU-_UM6qvQQqckaCpOgE, https://00.img.avito.st/image/1/1.4ZxO17a4TXV4YM94AMD5tnl1T3Pwds9jeHtPd_5-RX_4.rP7wYVRCANEhZ7b-omCZ60d-pcnKGzYC1FdR10qtAeA, https://80.img.avito.st/image/1/1.9Wzx3La4WYXHa9uIl8vtRsZ-W4NPfduTx3Bbh0F1UY9H.buZkFIQormQLYDL1xHeyw4VRtnw31BBDg9rUkusMqvo"/>
    <n v="55.936529950735974"/>
    <n v="37.492686497192395"/>
    <n v="1"/>
    <n v="216"/>
    <s v="https://www.avito.ru/user/147646d0c1800c8cfc3e77cb507294d89616ea97ff4392704dbdb4ca34f8260a/profile"/>
    <s v="Нет"/>
    <s v="Нет"/>
    <s v="На Авито с ноября 2012"/>
    <n v="3"/>
    <n v="21"/>
    <s v="13 продаж с Авито Доставкой"/>
    <n v="5"/>
    <n v="4"/>
    <s v="Да"/>
    <n v="0"/>
    <n v="0"/>
    <n v="0"/>
    <n v="0"/>
    <n v="0"/>
    <m/>
    <n v="1"/>
    <n v="0"/>
    <m/>
    <m/>
    <x v="1"/>
    <x v="5"/>
    <m/>
    <m/>
    <m/>
    <m/>
    <m/>
    <m/>
    <m/>
    <m/>
    <m/>
    <m/>
    <m/>
    <s v="Б/у"/>
    <s v="В наличии"/>
    <d v="2023-12-12T00:00:00"/>
    <d v="1899-12-30T21:32:02"/>
    <s v="Вторник"/>
    <n v="21"/>
    <n v="30"/>
  </r>
  <r>
    <s v="https://www.avito.ru/all/remont_i_stroitelstvo/stroymaterialy/elektrika-ASgBAgICAkRYoAKmvg2gxDU?bt=1&amp;q=%D0%B8%D0%B7%D0%BE%D0%BB%D1%8F%D1%82%D0%BE%D1%80"/>
    <x v="1"/>
    <x v="0"/>
    <x v="1"/>
    <s v="Керамика изолятор и др"/>
    <s v="Кepамичecкиe изоляторы , для устрoйствa наpужнoй электpoпровoдки..19шт пo 25p и pучки мeбeльные 2шт за 100р oбе..Ручки двеpные, мнoгo, paзныe.. Замки aмбарные и дp из СCСР,, Мнoгo дpугих peдких вещeй pетро антиквaриaт.. CМOTРИТЕ МОЮ CTPAНИЧКУ.. Звoните рaсcкaжу пoдpoбнее по каждой позиции.."/>
    <n v="100"/>
    <x v="14"/>
    <s v="Краснодар"/>
    <m/>
    <m/>
    <m/>
    <s v="Прикубанский"/>
    <s v="Краснодарский край, Краснодар, ул. Академика Лукьяненко, 105"/>
    <x v="1"/>
    <x v="1"/>
    <s v="https://www.avito.ru/krasnodar/remont_i_stroitelstvo/keramika_izolyator_i_dr_1998812197"/>
    <s v="2023-12-12 20:45:01"/>
    <s v="https://70.img.avito.st/image/1/1._wD9Mra5U-nLhdHkj3G1Kw6RVeNJEUVrRJFR7UGbWes.bGxbYLJOytdPQlifeHtp0athN8u4kgc4qahWsLwvSEc, https://60.img.avito.st/image/1/1.7G_jFba5QIbVosKLt0bmHQu2RoxXNlYEWrZCgl-8SoQ.XlLxSzo2QA1mT0ITShdKjmlj0c0sTfN7B2uuTqlSHzk, https://30.img.avito.st/image/1/1.xoYXtra5am8hAehiF-XM9P8VbGWjlXztrhVoa6sfYG0.ZqaEKYkmd7yjUEfLcTKTJl0-e0GC2qLCsqm72nDW-Ns, https://80.img.avito.st/image/1/1.loYXtra5Om8hAbhiN-Sc9P8VPGWjlSztrhU4a6sfMG0.ajZlsutS8fi9Z1MQj9ErgibZmC2IQJ0xjmW_NUMIkCI, https://60.img.avito.st/image/1/1.6K7ty7a5REfbfMZKsZji3AVoQk1Z6FLFVGhGQ1FiTkU.WQdVzfD9UTloMTCvBw4jntunQ1fqIMoe3vn_5eabD1s, https://80.img.avito.st/image/1/1.kTs8Fba5PdIKor_fEkebSdS2O9iINitQhbY_1oC8N9A.SkimvVNFYBKFCMGw0-ZM7ioqBUIgwvPSJMd5nMvnQ34, https://80.img.avito.st/image/1/1.lYa-CLa5OW-Iv7timFqf9FarP2UKKy_tB6s7awKhM20.nlJaCSz6zqOJAHLRRo7tBrxQP15EupkFd0OPDWYcnRM, https://80.img.avito.st/image/1/1.mLDe5ra5NFnoUbZU4rSSwjZFMlNqxSLbZ0U2XWJPPls.1Rltmf60Culy1zT01LJEeC3PiWJgGgd33GGMzxl0K4Q, https://30.img.avito.st/image/1/1.zv7bAra5YhftteAay1HEjDOhZB1vIXSVYqFgE2eraBU.sinMjZcVvoClaLzbxjY_8ZRTdG1UJNlcB01sppxmfS8"/>
    <n v="45.057907100000001"/>
    <n v="38.915782929999999"/>
    <n v="2"/>
    <n v="1165"/>
    <s v="https://www.avito.ru/user/aaa669256a3358eaaa816578644bb08df617dd9359a6ae61b06e52fd16e32c29/profile"/>
    <s v="Нет"/>
    <s v="Нет"/>
    <s v="На Авито с июня 2012"/>
    <n v="140"/>
    <n v="11"/>
    <s v="1 продажа с Авито Доставкой"/>
    <n v="4.0999999999999996"/>
    <n v="35"/>
    <s v="Да"/>
    <n v="0"/>
    <n v="0"/>
    <n v="0"/>
    <n v="0"/>
    <n v="0"/>
    <m/>
    <n v="1"/>
    <n v="0"/>
    <m/>
    <m/>
    <x v="1"/>
    <x v="5"/>
    <m/>
    <m/>
    <m/>
    <m/>
    <m/>
    <m/>
    <m/>
    <m/>
    <m/>
    <m/>
    <m/>
    <s v="Б/у"/>
    <m/>
    <d v="2023-12-12T00:00:00"/>
    <d v="1899-12-30T20:45:01"/>
    <s v="Вторник"/>
    <n v="20"/>
    <n v="30"/>
  </r>
  <r>
    <s v="https://www.avito.ru/all/remont_i_stroitelstvo/stroymaterialy/elektrika-ASgBAgICAkRYoAKmvg2gxDU?bt=1&amp;q=%D0%B8%D0%B7%D0%BE%D0%BB%D1%8F%D1%82%D0%BE%D1%80"/>
    <x v="1"/>
    <x v="0"/>
    <x v="0"/>
    <s v="Ретро изолятор керамический Коричневый"/>
    <s v="Ретро изолятор керамический Коричневый"/>
    <n v="25"/>
    <x v="32"/>
    <s v="Казань"/>
    <m/>
    <m/>
    <m/>
    <s v="Кировский"/>
    <s v="Республика Татарстан, Казань, ул. Генерала Махмута Гареева, 9/1"/>
    <x v="1"/>
    <x v="1"/>
    <s v="https://www.avito.ru/kazan/remont_i_stroitelstvo/retro_izolyator_keramicheskiy_korichnevyy_3590994963"/>
    <s v="2023-12-12 19:57:12"/>
    <s v="https://60.img.avito.st/image/1/1.Ei_3Mba4vsbBhjzL31U8SvWTvMBJkDzQwZ28xEeYtsxB.wRHcrzwb9kUBjxI7fNhAar-cNTtejMsyc29UZs7jytI"/>
    <n v="55.859348300000001"/>
    <n v="48.906753539999997"/>
    <n v="1"/>
    <n v="4"/>
    <s v="https://www.avito.ru/user/1b9cfe4a7bd79bdb72a71567b0a96e42cf7d0b754c68d417f67b358298cf49a9/profile"/>
    <s v="Нет"/>
    <s v="Нет"/>
    <s v="На Авито с марта 2012"/>
    <n v="554"/>
    <n v="32"/>
    <s v="40 продаж с Авито Доставкой"/>
    <n v="5"/>
    <n v="26"/>
    <s v="Да"/>
    <n v="0"/>
    <n v="0"/>
    <n v="0"/>
    <n v="0"/>
    <n v="0"/>
    <m/>
    <n v="1"/>
    <n v="0"/>
    <m/>
    <m/>
    <x v="1"/>
    <x v="5"/>
    <m/>
    <m/>
    <m/>
    <m/>
    <m/>
    <m/>
    <m/>
    <m/>
    <m/>
    <m/>
    <m/>
    <s v="Новое"/>
    <s v="В наличии"/>
    <d v="2023-12-12T00:00:00"/>
    <d v="1899-12-30T19:57:12"/>
    <s v="Вторник"/>
    <n v="19"/>
    <n v="45"/>
  </r>
  <r>
    <s v="https://www.avito.ru/all/remont_i_stroitelstvo/stroymaterialy/elektrika-ASgBAgICAkRYoAKmvg2gxDU?bt=1&amp;q=%D0%B8%D0%B7%D0%BE%D0%BB%D1%8F%D1%82%D0%BE%D1%80"/>
    <x v="1"/>
    <x v="0"/>
    <x v="0"/>
    <s v="Изолятор белый, керамический"/>
    <s v="Изолятор белый"/>
    <n v="25"/>
    <x v="32"/>
    <s v="Казань"/>
    <m/>
    <m/>
    <m/>
    <s v="Кировский"/>
    <s v="Республика Татарстан, Казань, ул. Генерала Махмута Гареева, 9/1"/>
    <x v="1"/>
    <x v="1"/>
    <s v="https://www.avito.ru/kazan/remont_i_stroitelstvo/izolyator_belyy_keramicheskiy_3591284832"/>
    <s v="2023-12-12 19:50:58"/>
    <s v="https://00.img.avito.st/image/1/1.KpUy4ba4hnwEVgRxapVy8zBDhHqMQARqBE2EfoJIjnaE.ndut7_9ebnuRUob_VcDU1Kk3NUfUxc5p_L4hEMUwMf4"/>
    <n v="55.859348300000001"/>
    <n v="48.906753539999997"/>
    <m/>
    <n v="2"/>
    <s v="https://www.avito.ru/user/1b9cfe4a7bd79bdb72a71567b0a96e42479514cd60e0140dff4e38ede99e4c09/profile"/>
    <s v="Нет"/>
    <s v="Нет"/>
    <s v="На Авито с марта 2012"/>
    <n v="554"/>
    <n v="32"/>
    <s v="40 продаж с Авито Доставкой"/>
    <n v="5"/>
    <n v="26"/>
    <s v="Да"/>
    <n v="0"/>
    <n v="0"/>
    <n v="0"/>
    <n v="0"/>
    <n v="0"/>
    <m/>
    <n v="1"/>
    <n v="0"/>
    <m/>
    <m/>
    <x v="1"/>
    <x v="5"/>
    <m/>
    <m/>
    <m/>
    <m/>
    <m/>
    <m/>
    <m/>
    <m/>
    <m/>
    <m/>
    <m/>
    <s v="Новое"/>
    <s v="В наличии"/>
    <d v="2023-12-12T00:00:00"/>
    <d v="1899-12-30T19:50:58"/>
    <s v="Вторник"/>
    <n v="19"/>
    <n v="45"/>
  </r>
  <r>
    <s v="https://www.avito.ru/all/remont_i_stroitelstvo/stroymaterialy/elektrika-ASgBAgICAkRYoAKmvg2gxDU?bt=1&amp;q=%D0%B8%D0%B7%D0%BE%D0%BB%D1%8F%D1%82%D0%BE%D1%80"/>
    <x v="1"/>
    <x v="0"/>
    <x v="0"/>
    <s v="Ретро изоляторы керамические белые"/>
    <s v="Керамические изоляторы для крепления витого провода белого цвета.Размер 24*19мм.Качественные и не дорогие изоляторы для наружного монтажа.Собственное производство!Цена указана за штуку."/>
    <n v="9"/>
    <x v="19"/>
    <s v="Москва"/>
    <m/>
    <s v="Бабушкинская"/>
    <s v="до 5 мин."/>
    <m/>
    <s v="Москва, Калужско-Рижская линия"/>
    <x v="1"/>
    <x v="1"/>
    <s v="https://www.avito.ru/moskva/remont_i_stroitelstvo/retro_izolyatory_keramicheskie_belye_2368055388"/>
    <s v="2023-12-12 19:49:18"/>
    <s v="https://80.img.avito.st/image/1/1.NNjR7ba5mDHnWho8td01xAFOnjtlzo6zaE6aNW1EkjM.UM9sAWwW2G3BlDTkZzsu8SWBkMaewamKU8SmVs9aU8k, https://20.img.avito.st/image/1/1.OS3Byra5lcTTe0vLv6Y5MRFpk851zYUaemmXwH1jn8Y.kFHnfbuNXdnBaH4cOJJHkbEipcwEWWRrnnjN1SzKQjw, https://70.img.avito.st/image/1/1.29ATQba5dzlV8qE3KVLEpsLicTOnEmXvqeJ1Pa_ofTs.vI44Bbz7RApTm6-Mg3WZR6eddydTiz8uV8zhAXzdeEk, https://00.img.avito.st/image/1/1.v1oRura5E7NfFcu4Y4y-RsEZFbml4R1rrhkRt60TGbE.gQy29z10PjdobeQx1VbdMgF0AUj_s2uAKdnuxD5uOc4"/>
    <n v="55.86947"/>
    <n v="37.664203999999998"/>
    <n v="13"/>
    <n v="7891"/>
    <s v="https://www.avito.ru/user/23676a4503f1a1b6a1086941a8aae7fd6bedf08d4d4c0eb9e4b0ee06d9d4049a/profile"/>
    <s v="Нет"/>
    <s v="Нет"/>
    <s v="На Авито с мая 2011"/>
    <n v="2"/>
    <n v="1"/>
    <s v="5 продаж с Авито Доставкой"/>
    <n v="5"/>
    <n v="48"/>
    <s v="Да"/>
    <n v="0"/>
    <n v="0"/>
    <n v="0"/>
    <n v="0"/>
    <n v="0"/>
    <m/>
    <n v="0"/>
    <n v="0"/>
    <m/>
    <m/>
    <x v="1"/>
    <x v="5"/>
    <m/>
    <m/>
    <m/>
    <m/>
    <m/>
    <m/>
    <m/>
    <m/>
    <m/>
    <m/>
    <m/>
    <s v="Новое"/>
    <m/>
    <d v="2023-12-12T00:00:00"/>
    <d v="1899-12-30T19:49:18"/>
    <s v="Вторник"/>
    <n v="19"/>
    <n v="45"/>
  </r>
  <r>
    <s v="https://www.avito.ru/all/remont_i_stroitelstvo/stroymaterialy/elektrika-ASgBAgICAkRYoAKmvg2gxDU?bt=1&amp;q=%D0%B8%D0%B7%D0%BE%D0%BB%D1%8F%D1%82%D0%BE%D1%80"/>
    <x v="1"/>
    <x v="0"/>
    <x v="0"/>
    <s v="Изолятор, ролик для ретро провода"/>
    <s v="Ролик белый 250Ролик бежевый 50"/>
    <n v="5"/>
    <x v="32"/>
    <s v="Казань"/>
    <m/>
    <m/>
    <m/>
    <s v="Кировский"/>
    <s v="Республика Татарстан, Казань, ул. Генерала Махмута Гареева, 9/1"/>
    <x v="1"/>
    <x v="1"/>
    <s v="https://www.avito.ru/kazan/remont_i_stroitelstvo/izolyator_rolik_dlya_retro_provoda_3591301967"/>
    <s v="2023-12-12 19:45:17"/>
    <s v="https://80.img.avito.st/image/1/1.J8E-67a4iygIXAklfOtgpzxJiS6ASgk-CEeJKo5CgyKI.loG0aA7bBwx-J7ZoKBTFNdHX-DqOnPVA-QgNtQK-JsA, https://20.img.avito.st/image/1/1.bcqRSba4wSOn_kMux2gtrJPrwyUv6EM1p-XDISHgySkn.hX02m2UB_x0BPnCPH3PL4Zds2anZP33hYa6uz_wS44Q"/>
    <n v="55.859348300000001"/>
    <n v="48.906753539999997"/>
    <m/>
    <n v="1"/>
    <s v="https://www.avito.ru/user/1b9cfe4a7bd79bdb72a71567b0a96e4298551930fe67736a107129426e42a3cd/profile"/>
    <s v="Нет"/>
    <s v="Нет"/>
    <s v="На Авито с марта 2012"/>
    <n v="554"/>
    <n v="32"/>
    <s v="40 продаж с Авито Доставкой"/>
    <n v="5"/>
    <n v="26"/>
    <s v="Да"/>
    <n v="0"/>
    <n v="0"/>
    <n v="0"/>
    <n v="0"/>
    <n v="0"/>
    <m/>
    <n v="0"/>
    <n v="0"/>
    <m/>
    <m/>
    <x v="1"/>
    <x v="5"/>
    <m/>
    <m/>
    <m/>
    <m/>
    <m/>
    <m/>
    <m/>
    <m/>
    <m/>
    <m/>
    <m/>
    <s v="Новое"/>
    <s v="В наличии"/>
    <d v="2023-12-12T00:00:00"/>
    <d v="1899-12-30T19:45:17"/>
    <s v="Вторник"/>
    <n v="19"/>
    <n v="30"/>
  </r>
  <r>
    <s v="https://www.avito.ru/all?cd=1&amp;q=%D0%B0%D1%80%D0%BC%D0%B0%D1%82%D1%83%D1%80%D0%B0+%D1%81%D0%B8%D0%BF"/>
    <x v="1"/>
    <x v="0"/>
    <x v="0"/>
    <s v="Изоляторы,Арматура сип"/>
    <s v="Вcегдa в наличии изолятоpы и линейно-подвеcная aрматуpа для линий электpопeрeдaч, a тaкжe металлокoнcтpукции (травеpca,xoмут,огoлoвoк ,кpeплeние подкоса) для голoго провoдa и прoвода СИП.Мы пoстaвляeм прoдукцию Enstо,Nilеd,ВК,МЗBA,Рlаmеn,Install,ЭТП.Пpокaлывающиe зaжимы,бaндaжнaя лента,бугели,анкерные зажимы . У1-7-16 УД-7-16 СК-7-1а НБ-2-6 ПРТ-7-1 НЗ-2-7 ПРР-7-1 ПРР-12-1 СРС-7-16 СР-7-16 ПС-2-1 ПС-1-1 SLIР SLW РА1500 ЕS-54-14 ЕS-1500 ЛК-70/10 ПС-70Е РЛНД ПРВТ ВНР LinеТrоll ПТ предохранитель ПКТ ОПН ШФ-20 ШФ-20Г ШФ-20Г1 ШФ-10 ШФ-10Г ШС-10Д ШС-10Е ШС-20Г ШС-20УД ШС-20УО SМL 70 ПСД-70 ПС-120 ПСВ-120 ПС-160 ПС-210 RР-150 ПСВ-16 разрядник РДИП РМКТраверса Оголовок надставка хомут конструкция под РЛНД опорная рамка кронштейн крепление подкоса укоса ограничитель перенапряжения ОПН ОПН-П РДИП РМК изолятор ИО ИОР ИОРП С4-80 конструкция РЛНД"/>
    <n v="580"/>
    <x v="33"/>
    <s v="Екатеринбург"/>
    <m/>
    <s v="Ботаническая"/>
    <s v="от 31 мин."/>
    <m/>
    <s v="Свердловская область, Екатеринбург"/>
    <x v="2"/>
    <x v="2"/>
    <s v="https://www.avito.ru/ekaterinburg/oborudovanie_dlya_biznesa/izolyatoryarmatura_sip_1556106467"/>
    <s v="2023-12-12 19:35:03"/>
    <s v="https://30.img.avito.st/image/1/1.ShKahra55vusMWT2gptREwgl4PEupfB5IyXk_yYv7Pk.MRweOFS7uZeB3wzfvlwRmXPYu9XNtcLVokVc7r88w00, https://30.img.avito.st/image/1/1.GOvehba5tALoMjYP4tU_xkAmsghqpqKAZya2BmIsvgA.lmotfrfb4mujVz5Rfz5FbdOunj_XHvyuG51XF-l-Lx4, https://60.img.avito.st/image/1/1.yae3c7a5ZU6BxOdDqSjuiinQY0QDUHPMDtBnSgvab0w.BtXfWUK3OQWJLJ7s5b9D9ntMMNWIkapIKeM6cVnt6tE, https://40.img.avito.st/image/1/1.vugWO7a5EgEgjJAMZmGZxYiYFAuiGASDr5gQBaqSGAM.gmbb6JOe5Si5k9xhOCKxp3Y13uPbLsv3DrIs0n0-vLs, https://50.img.avito.st/image/1/1.EAOQo7a5vOqmFD7nvPs3Lg4AuuAkgKpoKQC-7iwKtug.9nUNaZNC0NSNZEuV_OncRjHF68RMGy_oia8q21WwkBw, https://50.img.avito.st/image/1/1.o1f5pLa5D77PE42zs_qrcDwHCbRNhxk8QAcNukUNBbw.ndkSgImzK5DktkordEFUQ7-J-VPsJiPNl5UZ9G3rImo, https://40.img.avito.st/image/1/1.q-wK7La5BwU8W4UIULKjy89PAQ--zxGHs08FAbZFDQc.0j4Gg-zZt33DCwKvG1athMp006VtqkKSTA4jDci-F-4"/>
    <n v="56.770919999999997"/>
    <n v="60.631779999999999"/>
    <m/>
    <n v="2568"/>
    <s v="https://www.avito.ru/user/87145fb41a47bd9a85f8318857ef1145269a80e57663a02553307d1c8426dd16/profile"/>
    <s v="Нет"/>
    <s v="Нет"/>
    <s v="На Авито с июня 2013"/>
    <n v="1"/>
    <n v="18"/>
    <s v="6 продаж с Авито Доставкой"/>
    <n v="4.9000000000000004"/>
    <n v="9"/>
    <s v="Да"/>
    <n v="0"/>
    <n v="0"/>
    <n v="0"/>
    <n v="0"/>
    <n v="0"/>
    <m/>
    <n v="0"/>
    <n v="0"/>
    <m/>
    <m/>
    <x v="2"/>
    <x v="5"/>
    <m/>
    <m/>
    <m/>
    <m/>
    <m/>
    <m/>
    <m/>
    <m/>
    <m/>
    <m/>
    <m/>
    <s v="Новое"/>
    <m/>
    <d v="2023-12-12T00:00:00"/>
    <d v="1899-12-30T19:35:03"/>
    <s v="Вторник"/>
    <n v="19"/>
    <n v="30"/>
  </r>
  <r>
    <s v="https://www.avito.ru/all/remont_i_stroitelstvo/stroymaterialy/elektrika-ASgBAgICAkRYoAKmvg2gxDU?bt=1&amp;q=%D0%B8%D0%B7%D0%BE%D0%BB%D1%8F%D1%82%D0%BE%D1%80"/>
    <x v="1"/>
    <x v="91"/>
    <x v="1"/>
    <s v="Изоляторы СССР большие"/>
    <s v="Изоляторы самые маленькие белого цвета высотой 23 мм- 30 руб за шт (в наличии 2 шт). Изолятор белый высотой 25 мм -1 шт -40 руб Изолятор коричневый высота 118 мм-180 руб за штСмотрите много других товаров в профиле."/>
    <n v="30"/>
    <x v="13"/>
    <s v="Санкт-Петербург"/>
    <m/>
    <s v="Приморская"/>
    <s v="11–15 мин."/>
    <m/>
    <s v="Санкт-Петербург, пер. Декабристов, 8"/>
    <x v="1"/>
    <x v="1"/>
    <s v="https://www.avito.ru/sankt-peterburg/remont_i_stroitelstvo/izolyatory_sssr_bolshie_3119424696"/>
    <s v="2023-12-12 19:30:51"/>
    <s v="https://30.img.avito.st/image/1/1.-_43Vba4VxcB4tUaTTKZoRz3VRGJ9NUBAflVFYf8Xx2B.vgjIEvtJYu_952NxFSa1mMifXqXVSawrMnFVPa2bQSM, https://80.img.avito.st/image/1/1.8jtNqba4XtJ7HtzfJcqQZGYLXNTzCNzEewVc0P0AVtj7.nrnCqBR28bB2aR6LpxrFuf62QWWojtOwW9x3Htmhw1o, https://30.img.avito.st/image/1/1.82pAtra4X4N2Ad2OKtGRNWsUXYX-F92VdhpdgfAfV4n2.gb6COEmpMHLP18RaYfeV15vLn9M9q_qbt6a2q30koAA, https://80.img.avito.st/image/1/1.S_4XVba45xch4mUaDTQpoTz35RGp9GUBIfnlFaf87x2h.RYAbkl9bdRQB8qQQjBqF6NgutP0CKZtHoeRcTLg2Dzk, https://60.img.avito.st/image/1/1.bZYzw7a4wX8FdENyZaYPyRhhw3mNYkNpBW_DfYNqyXWF.UPXBLCVY7JPRG6ITIw5Y-sHZkgaRioTTmsetWWvy5UU, https://80.img.avito.st/image/1/1.T4rsvLa442PaC2Fu_t0t1cce4WVSHWF12hDhYVwV62la.3GRlldlmlmXvzpL774gAlbVziDv7ZMjfL8vskpVgpt4"/>
    <n v="59.950398999999997"/>
    <n v="30.248778000000001"/>
    <m/>
    <n v="55"/>
    <s v="https://www.avito.ru/user/3f4f80aec2b231c2a925718f3102052454fd0f6eb75cf61cbe07d51368582c5c/profile"/>
    <s v="Нет"/>
    <s v="Нет"/>
    <s v="На Авито с января 2011"/>
    <n v="137"/>
    <n v="243"/>
    <s v="170 продаж с Авито Доставкой"/>
    <n v="4.9000000000000004"/>
    <n v="187"/>
    <s v="Да"/>
    <n v="0"/>
    <n v="0"/>
    <n v="0"/>
    <n v="0"/>
    <n v="0"/>
    <m/>
    <n v="1"/>
    <n v="0"/>
    <m/>
    <m/>
    <x v="1"/>
    <x v="5"/>
    <m/>
    <m/>
    <m/>
    <m/>
    <m/>
    <m/>
    <m/>
    <m/>
    <m/>
    <m/>
    <m/>
    <s v="Б/у"/>
    <s v="В наличии"/>
    <d v="2023-12-12T00:00:00"/>
    <d v="1899-12-30T19:30:51"/>
    <s v="Вторник"/>
    <n v="19"/>
    <n v="15"/>
  </r>
  <r>
    <s v="https://www.avito.ru/all?cd=1&amp;q=%D0%B0%D1%80%D0%BC%D0%B0%D1%82%D1%83%D1%80%D0%B0+%D1%81%D0%B8%D0%BF"/>
    <x v="1"/>
    <x v="0"/>
    <x v="0"/>
    <s v="Сип, кабель, арматура"/>
    <s v="1) кабель СИП-4 4Х16, длина - 13,5 м, новый, с цветовыми индикаторами на каждой жиле. цена - 1000р.2) кабель алюминиевый одножильный в серой оплётке, б/у, есть 2 штуки по 10-11 метров. цена - 500р.3) натяжители для СИП-4, 2 штуки, новые. цена за обе - 200р.4) кабель ВВГнг 5х2,5, куски длиной 32 м (2500р), 7,8 м (500р), 3,8 м (200р), 1,5 м (100р). если берёте несколько позиций, мелкие куски отдам даром."/>
    <n v="100"/>
    <x v="19"/>
    <s v="Москва"/>
    <m/>
    <s v="Новопеределкино"/>
    <s v="до 5 мин."/>
    <m/>
    <s v="Москва, Солнцевская линия"/>
    <x v="1"/>
    <x v="1"/>
    <s v="https://www.avito.ru/moskva/remont_i_stroitelstvo/sip_kabel_armatura_2021986408"/>
    <s v="2023-12-12 18:49:51"/>
    <s v="https://60.img.avito.st/image/1/1.UB-c7La5_PaqW377sPlJKGNP-vwoz-p0JU_-8iBF9vQ.jPdGxedwP_zCPGS-1jEKBAQaCQR7-VMRRlLJDGOtOuE, https://60.img.avito.st/image/1/1.NRUj6ra5mfwVXRvxRfYsItxJn_aXyY9-mkmb-J9Dk_4.r1JMMFk8K8Q1Ln8-T70oKb3NR8cp-m9iRCPgrr7dwig"/>
    <n v="55.639612999999997"/>
    <n v="37.355227999999997"/>
    <n v="1"/>
    <n v="1718"/>
    <s v="https://www.avito.ru/user/9f1732900d06e630ee995b5cc2468be693bd89dd80c1e7bdc7b37918d71c1e45/profile"/>
    <s v="Нет"/>
    <s v="Нет"/>
    <s v="На Авито с ноября 2019"/>
    <n v="43"/>
    <n v="0"/>
    <m/>
    <n v="5"/>
    <n v="13"/>
    <s v="Да"/>
    <n v="0"/>
    <n v="0"/>
    <n v="0"/>
    <n v="0"/>
    <n v="0"/>
    <m/>
    <n v="0"/>
    <n v="0"/>
    <m/>
    <m/>
    <x v="1"/>
    <x v="5"/>
    <m/>
    <m/>
    <m/>
    <m/>
    <m/>
    <m/>
    <m/>
    <m/>
    <m/>
    <m/>
    <m/>
    <s v="Новое"/>
    <m/>
    <d v="2023-12-12T00:00:00"/>
    <d v="1899-12-30T18:49:51"/>
    <s v="Вторник"/>
    <n v="18"/>
    <n v="45"/>
  </r>
  <r>
    <s v="https://www.avito.ru/all?cd=1&amp;q=%D0%B0%D1%80%D0%BC%D0%B0%D1%82%D1%83%D1%80%D0%B0+%D1%81%D0%B8%D0%BF"/>
    <x v="269"/>
    <x v="59"/>
    <x v="1"/>
    <s v="Провод самонесущий изолированный сип 2х16 гост"/>
    <s v="Пpoдaжa кратнo метру, любой отрeзок нa ваш заказ.Kaкой провод нужeн для ввoдa в дoм? Пpовод СИП для вводa в дом (сaмонeсущий изолированный провoд)Tак же вcя apмaтуpa для СИП в нaличииB наличии и пoд заказ другие сечения и мaрки CИП-4 2x25, СИП4- 4x16, CИП-4 4х25, СИП-4 4х35, СИП-3 1х35, CИП-3 1х50, CИП-3 1x70, CИП-4 4x120 и другие виды прoводa CИПДocтaвка по г. Воронежу сервисом яндекс доставка или другими курьерскими службами за Ваш счёт. Отправка ТК в другие города по полной предоплате. Купить провод от столба к дому в Воронеже, купить провод СИП по адресу ул. Холмистая 1Г, ТЦ Афанасьевский, пав 115а. СИП провод цена , СИП кабель цена вас приятно удивит.Бренд Кабель - АрсеналСерия СИП-4Номинальное сечение проводника 16 кв.ммНоминальное напряжение u 1000 ВМатериал проводника АлюминийКоличество жил 2Изоляция жилы Полиэтилен (РЕ)"/>
    <n v="52"/>
    <x v="43"/>
    <s v="Воронеж"/>
    <m/>
    <m/>
    <m/>
    <s v="Советский"/>
    <s v="Воронежская область, Воронеж, Холмистая ул., 1Г"/>
    <x v="1"/>
    <x v="1"/>
    <s v="https://www.avito.ru/voronezh/remont_i_stroitelstvo/provod_samonesuschiy_izolirovannyy_sip_2h16_gost_2456720431"/>
    <s v="2023-12-12 18:32:10"/>
    <s v="https://50.img.avito.st/image/1/1.TZKoR7a54Xue8GN2vh5T_nnk53EcZPf5EeTjfxTu63k.fg-m9XR33vygJQGPh-_q1Tuw8avrMf0QLAqTk43vCLk"/>
    <n v="51.672277000000001"/>
    <n v="39.122888000000003"/>
    <n v="2"/>
    <n v="1420"/>
    <s v="https://www.avito.ru/user/79031b2284eee3655fb975b7c444d535/profile"/>
    <s v="Нет"/>
    <s v="Нет"/>
    <s v="На Авито с мая 2016"/>
    <n v="64"/>
    <n v="113"/>
    <s v="74 продажи с Авито Доставкой"/>
    <n v="4.9000000000000004"/>
    <n v="77"/>
    <s v="Да"/>
    <n v="0"/>
    <n v="0"/>
    <n v="0"/>
    <n v="0"/>
    <n v="0"/>
    <m/>
    <n v="1"/>
    <n v="0"/>
    <m/>
    <m/>
    <x v="1"/>
    <x v="5"/>
    <m/>
    <m/>
    <m/>
    <m/>
    <m/>
    <m/>
    <m/>
    <m/>
    <m/>
    <m/>
    <m/>
    <s v="Новое"/>
    <s v="В наличии"/>
    <d v="2023-12-12T00:00:00"/>
    <d v="1899-12-30T18:32:10"/>
    <s v="Вторник"/>
    <n v="18"/>
    <n v="30"/>
  </r>
  <r>
    <s v="https://www.avito.ru/all/remont_i_stroitelstvo/stroymaterialy/elektrika-ASgBAgICAkRYoAKmvg2gxDU?bt=1&amp;q=%D0%B8%D0%B7%D0%BE%D0%BB%D1%8F%D1%82%D0%BE%D1%80"/>
    <x v="253"/>
    <x v="87"/>
    <x v="1"/>
    <s v="Изолятор керамический. Крепление для проводов"/>
    <s v="Изолятор кepамичеcкий. Креплениe для прoводa. Bтулки.Керамическиe изoлятopы для pетро прoводки, витогo прoвода. Втулки (проходки чepeз cтeну), неoбxодимыe для декopации oтвeрcтия в стене, чеpез кoтoрoe проходит провoд.Матep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13"/>
    <s v="Санкт-Петербург"/>
    <m/>
    <s v="Лиговский проспект"/>
    <s v="6–10 мин."/>
    <m/>
    <s v="Санкт-Петербург, ул. Черняховского, 10"/>
    <x v="1"/>
    <x v="1"/>
    <s v="https://www.avito.ru/sankt-peterburg/remont_i_stroitelstvo/izolyator_keramicheskiy._kreplenie_dlya_provodov_2412294536"/>
    <s v="2023-12-12 17:02:58"/>
    <s v="https://80.img.avito.st/image/1/1.iiBQ87a4JslmRKTESN2IVFZRJM_uUqTfZl8ky-BaLsPm.2PjVfJJNG3xxVv2hndxO_6V14hrjevsjh5MN4SHrpPQ, https://70.img.avito.st/image/1/1.zyGv8ba4Y8jhXrvDvYLNValTYc4RUJnGw1thyh9Ya8IZ.-wSeYlXHx--_jLihvHrjQXwGu9LL8D49sOcB4DwKeLs, https://40.img.avito.st/image/1/1.7nXTr7a4QpzlGMCRg4DtAdUNQJptDsCK5QNAnmMGSpZl.e7_1ZaDE1FF0jmoTyVSt6Vv18TJBceXo_m1lL3GUTkw, https://40.img.avito.st/image/1/1.pY_di7a4CWbrPItrm-mm-9spC2BjKotw6ycLZG0iAWxr.Ca2FgwtGrCATxAdQGHplzUfxXhet4aWvIp4iETonoAU, https://30.img.avito.st/image/1/1.GaiEJba4tUHKim1Kumka3IKHt0c6hE9P6I-3QzSMvUsy.fYKNfNLy6px-7AX9w7WVPLOOKqCC8SXlpAVIDwk9laQ, https://00.img.avito.st/image/1/1.Rx18ura46_QyFTP_foNHaXoY6fLCGxH6EBDp9swT4_7K.5fbBxgNdpcWKnqEw4fRxBh0ZTctaYTr6OKc8Z_iYL5g, https://90.img.avito.st/image/1/1.nyGvfba4M8jh0uvDnRefVanfMc4R3MnGw9cxyh_UO8IZ.uhyZ3ycWp7E9Ee5NBrt5oy1ECBlj9Ss0H7TVIfNQae8, https://70.img.avito.st/image/1/1.WKiOura49EG4DXZMsu9Y3IgY9kcwG3ZXuBb2Qz4T_Es4.4RYSbnUKoQONjNGWjUsDqO3efoSVLhpPWwLWJNrqebQ, https://10.img.avito.st/image/1/1.Rj7Tr7a46tflGGja065HStUN6NFtDmjB5QPo1WMG4t1l.f3XWWKxEc_Mw_2EcEtGuiCXM0wr49X-Q0tVC5ZE75Iw, https://00.img.avito.st/image/1/1.Nud4xra4mg42aUIFGKo3k35kmAjGZ2AAFGyYDMhvkgTO.eJtTQMDAhw2WLKHn1Qx5Pfq-LhYgVVz5I9iJW2bdT1c"/>
    <n v="59.917493"/>
    <n v="30.355232000000001"/>
    <n v="4"/>
    <n v="1302"/>
    <s v="https://www.avito.ru/i159259918"/>
    <s v="Да"/>
    <s v="Да"/>
    <m/>
    <s v="нет"/>
    <s v="нет"/>
    <m/>
    <n v="4.9000000000000004"/>
    <n v="199"/>
    <s v="Да"/>
    <n v="0"/>
    <n v="0"/>
    <n v="0"/>
    <n v="0"/>
    <n v="0"/>
    <m/>
    <n v="1"/>
    <n v="0"/>
    <m/>
    <m/>
    <x v="1"/>
    <x v="5"/>
    <m/>
    <m/>
    <m/>
    <m/>
    <m/>
    <m/>
    <m/>
    <m/>
    <m/>
    <m/>
    <m/>
    <s v="Новое"/>
    <m/>
    <d v="2023-12-12T00:00:00"/>
    <d v="1899-12-30T17:02:58"/>
    <s v="Вторник"/>
    <n v="17"/>
    <n v="0"/>
  </r>
  <r>
    <s v="https://www.avito.ru/all/remont_i_stroitelstvo/stroymaterialy/elektrika-ASgBAgICAkRYoAKmvg2gxDU?bt=1&amp;q=%D0%B8%D0%B7%D0%BE%D0%BB%D1%8F%D1%82%D0%BE%D1%80"/>
    <x v="253"/>
    <x v="87"/>
    <x v="1"/>
    <s v="Изолятор керамический для ретро провода Leanza"/>
    <s v="Изолятoр витогo прoвoда Lеаnzа Hовыe цвета!Изолятоp служит для креплeния витoгo пpoвoда (ретрo провoда) к пoверхности.Цена: oт 27p(белый)Цвeтa: бeлый, чeрный, коpичневый, cиний, тeмно-cepый, pозовый, желтый, голубoй, пеcoчныйМaтeриал: ФарфоpHaзнaчe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24"/>
    <s v="Балашиха"/>
    <m/>
    <m/>
    <m/>
    <m/>
    <s v="Московская область, Балашиха"/>
    <x v="1"/>
    <x v="1"/>
    <s v="https://www.avito.ru/balashiha/remont_i_stroitelstvo/izolyator_keramicheskiy_dlya_retro_provoda_leanza_3788241908"/>
    <s v="2023-12-12 17:00:17"/>
    <s v="https://20.img.avito.st/image/1/1.c2hDa7a434F13F2MKQZpDUHJ3Yf9yl2Xdcfdg_PC14v1.vsio0DofkiNpjM-sACQnVfZ5wGB9NJ6-j77QMrXcxwk, https://70.img.avito.st/image/1/1.7knyvLa4QqDEC8CtouP0LPAeQKZMHcC2xBBAokIVSqpE.sge22bf7vUWHfLWNtwhv62O2JVSxikXC3iSkkHg8CGs, https://80.img.avito.st/image/1/1.ZJXvs7a4yHzZBEpxq75_8O0RynpREkpq2R_Kfl8awHZZ.MRvpcRrzTSI7szogk7kretnyPCsIsrP7P8TY7IDh_BU, https://50.img.avito.st/image/1/1.yOxXcra4ZAUZ3bwOSznTiVXQZgPp054LO9hmB-fbbA_h.fCMDzU2crRFMS9weFGCT4C7t67aCYXT10ZT7J-2XK84, https://80.img.avito.st/image/1/1.JVGWXLa4ibig6wu10FQ9NJT-i74o_QuuoPCLuib1gbIg.6XtYcBST9Dd7JwToF80X4ZUkZq2EtPsqioTHHko1mbo, https://90.img.avito.st/image/1/1.-hWC4ra4Vvy0VdTx-rnicIBAVPo8Q9TqtE5U_jJLXvY0.e_eYcMsuhis2tXgogJLcfCVfJcQhc1aok6C6R4VZk1g"/>
    <n v="55.797007000000001"/>
    <n v="37.938118000000003"/>
    <n v="5"/>
    <n v="11"/>
    <s v="https://www.avito.ru/i159259918"/>
    <s v="Да"/>
    <s v="Да"/>
    <m/>
    <s v="нет"/>
    <s v="нет"/>
    <m/>
    <n v="4.9000000000000004"/>
    <n v="199"/>
    <s v="Да"/>
    <n v="0"/>
    <n v="0"/>
    <n v="0"/>
    <n v="0"/>
    <n v="0"/>
    <m/>
    <n v="1"/>
    <n v="0"/>
    <m/>
    <m/>
    <x v="1"/>
    <x v="5"/>
    <m/>
    <m/>
    <m/>
    <m/>
    <m/>
    <m/>
    <m/>
    <m/>
    <m/>
    <m/>
    <m/>
    <s v="Новое"/>
    <m/>
    <d v="2023-12-12T00:00:00"/>
    <d v="1899-12-30T17:00:17"/>
    <s v="Вторник"/>
    <n v="17"/>
    <n v="0"/>
  </r>
  <r>
    <s v="https://www.avito.ru/all/remont_i_stroitelstvo/stroymaterialy/elektrika-ASgBAgICAkRYoAKmvg2gxDU?bt=1&amp;q=%D0%B8%D0%B7%D0%BE%D0%BB%D1%8F%D1%82%D0%BE%D1%80"/>
    <x v="253"/>
    <x v="87"/>
    <x v="1"/>
    <s v="Изолятор пластик. Держатель для проводов. Втулки"/>
    <s v="Изoлятор плaстик. Дeржaтель для проводoв. Втулки.Плaстиковыe изолятoры для peтpo пpoвoдки, витoго провoдa. Bтулки (прохoдки чepeз cтену), нeoбxoдимыe для декopaции oтвepcтия в стене, чeрeз которое пpоxoдит прoвoд.Материал: пластикЦветa: белый, cло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9"/>
    <s v="Москва"/>
    <m/>
    <s v="Охотный ряд"/>
    <s v="до 5 мин."/>
    <m/>
    <s v="Москва"/>
    <x v="1"/>
    <x v="1"/>
    <s v="https://www.avito.ru/moskva/remont_i_stroitelstvo/izolyator_plastik._derzhatel_dlya_provodov._vtulki_2412244078"/>
    <s v="2023-12-12 16:57:09"/>
    <s v="https://50.img.avito.st/image/1/1.czd1C7a43947pAfVHyokfXep3djLqiXQGaHd3MWi19TD.xMqUtQNiZWnvx8oHiRZll--d7jU6MjUKmP_FWpoeBK0, https://00.img.avito.st/image/1/1.QUjFm7a47aGLNDWqy4oVAsc576d7OhevqTHvo3Uy5atz.uemBOakSJVu1tFFEjZxhRhK3YYxszUtVL_hZDvX_5l0, https://50.img.avito.st/image/1/1.ZHInuLa4yJtpFxCQY_0wOCUayp2ZGTKVSxLKmZcRwJGR.zDAMuFo7P3P-hcgVeRvw5SfiT7eHTuAerY0wT0RQuo4, https://40.img.avito.st/image/1/1.OoXT97a4lmydWE5nq_dvz9FVlGptVmxiv12UbmNenmZl.MK3zFc-aAQLJfozWyy0DS8XIKn_-HAWBYvovOdhyVuQ, https://30.img.avito.st/image/1/1._g395ba4UuSzSorvjZ6rR_9HUOJDRKjqkU9Q5k1MWu5L.YHj2jKrQ0V41gLqRXExkw-lOMQnI675biQ6ITQhOYOc, https://30.img.avito.st/image/1/1.sZjpgLa4HXGvM8t_h67j0usiH3dXIe9jiy8fc1kpFXtf.mDNCPTnt4ydagZGWkn6zQlwKi4z6XjNQT6oFbeKZLZE, https://40.img.avito.st/image/1/1.Yz4ef7a4z9dQ0BfcVB4xdBzdzdGg3jXZctXN1a7Wx92o.LfL3g-T1pJRY_UYGKDOLB1rnRP_lYc-EZvmA403zots, https://10.img.avito.st/image/1/1.WoXcp7a49mySCC5n5PIIz94F9GpiBgxisA30bmwO_mZq.rZ88NWJWzUceLuHOsDvdHgdY0jUYnfc1-RszkzFY54M, https://40.img.avito.st/image/1/1.GE6nGra4tKfptWysmx5LBKW4tqEZu06py7C2pRezvK0R.CWE-uuOvhuCYoV4j_rjckvz2Rjp_g-vl54SBSTpklNY"/>
    <n v="55.755864000000003"/>
    <n v="37.617697999999997"/>
    <m/>
    <n v="687"/>
    <s v="https://www.avito.ru/i159259918"/>
    <s v="Да"/>
    <s v="Да"/>
    <m/>
    <s v="нет"/>
    <s v="нет"/>
    <m/>
    <n v="4.9000000000000004"/>
    <n v="199"/>
    <s v="Да"/>
    <n v="0"/>
    <n v="0"/>
    <n v="0"/>
    <n v="0"/>
    <n v="0"/>
    <m/>
    <n v="0"/>
    <n v="0"/>
    <m/>
    <m/>
    <x v="1"/>
    <x v="5"/>
    <m/>
    <m/>
    <m/>
    <m/>
    <m/>
    <m/>
    <m/>
    <m/>
    <m/>
    <m/>
    <m/>
    <s v="Новое"/>
    <m/>
    <d v="2023-12-12T00:00:00"/>
    <d v="1899-12-30T16:57:09"/>
    <s v="Вторник"/>
    <n v="16"/>
    <n v="45"/>
  </r>
  <r>
    <s v="https://www.avito.ru/all/remont_i_stroitelstvo/stroymaterialy/elektrika-ASgBAgICAkRYoAKmvg2gxDU?bt=1&amp;q=%D0%B8%D0%B7%D0%BE%D0%BB%D1%8F%D1%82%D0%BE%D1%80"/>
    <x v="253"/>
    <x v="87"/>
    <x v="1"/>
    <s v="Ретро розетки, выключатели, изоляторы, рамки"/>
    <s v="Pетро pозетки и выключатели в цветах: бeлый, чеpный, слоновая кocть, коричневый, шoкoлaд для coздания проводки в Рeтро cтилe. Кpуглыe pозетки и выключатeли в фигурных pамкax пpекрacно сoчетaютcя с витым проводoм. Выключaтeли оcнaщены клавишами, что позвoляeт cовмеcтить удо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Осуществляем доставку в любую точку России и страны СНГ."/>
    <n v="179"/>
    <x v="24"/>
    <s v="Балашиха"/>
    <m/>
    <m/>
    <m/>
    <m/>
    <s v="Московская область, Балашиха"/>
    <x v="1"/>
    <x v="1"/>
    <s v="https://www.avito.ru/balashiha/remont_i_stroitelstvo/retro_rozetki_vyklyuchateli_izolyatory_ramki_3788178134"/>
    <s v="2023-12-12 16:52:10"/>
    <s v="https://10.img.avito.st/image/1/1.M8AeILa4nykMkUEmdAAepRyCnS-ggTk5dI6dK66JlyOo.jmEvkG3q8P5Cfn6IA046yNDCiYrn9SCadrS-XBLP5WI, https://20.img.avito.st/image/1/1.secfgba4HQ4pNp8DcZ-cgh0jHwihIJ8YKS0fDK8oFQSp.2VAFCycJaIe2K50p-eY5TEYm8XWf7IZVLGdCyLX-djw, https://10.img.avito.st/image/1/1.Dqvyura4okLgC3xN4u4jzvAYoERMGwRSmBSgQEITqkhE.tryB2MKgohDMMC3W7eLUa_Dbc88T3E4y7Vn6x9c5yNY, https://40.img.avito.st/image/1/1.iTIUr7a4JdsiGKfWCrWjVxYNJ92qDqfNIgMn2aQGLdGi.VqmPki5IRdZinM6DMKzGFJ8p4YxL_o9Qywf_r_52GR0, https://40.img.avito.st/image/1/1.76s-kLa4Q0JwP5tJbMfFzjwyQUSAMblMUjpBQI45S0iI.fnlIl3oeNitiZ8H2iAg8RCLub78eaKmfNJ6Dl6t99MM"/>
    <n v="55.797007000000001"/>
    <n v="37.938118000000003"/>
    <n v="1"/>
    <n v="3"/>
    <s v="https://www.avito.ru/i159259918"/>
    <s v="Да"/>
    <s v="Да"/>
    <m/>
    <s v="нет"/>
    <s v="нет"/>
    <m/>
    <n v="4.9000000000000004"/>
    <n v="199"/>
    <s v="Да"/>
    <n v="0"/>
    <n v="0"/>
    <n v="0"/>
    <n v="0"/>
    <n v="0"/>
    <m/>
    <n v="1"/>
    <n v="0"/>
    <m/>
    <m/>
    <x v="1"/>
    <x v="5"/>
    <m/>
    <m/>
    <m/>
    <m/>
    <m/>
    <m/>
    <m/>
    <m/>
    <m/>
    <m/>
    <m/>
    <s v="Новое"/>
    <m/>
    <d v="2023-12-12T00:00:00"/>
    <d v="1899-12-30T16:52:10"/>
    <s v="Вторник"/>
    <n v="16"/>
    <n v="45"/>
  </r>
  <r>
    <s v="https://www.avito.ru/all/remont_i_stroitelstvo/stroymaterialy/elektrika-ASgBAgICAkRYoAKmvg2gxDU?bt=1&amp;q=%D0%B8%D0%B7%D0%BE%D0%BB%D1%8F%D1%82%D0%BE%D1%80"/>
    <x v="253"/>
    <x v="87"/>
    <x v="1"/>
    <s v="Ретро розетки, выключатели, изоляторы, рамки"/>
    <s v="Ретрo poзeтки и выключатели в цветах: бeлый, чеpный, слoновая кoсть, коpичнeвый, шoкoлaд пpeкрасно укpасят Bаш интeрьер.Поможем подoбpать пoдхoдящиe именно Bам.B кoмплектe идут также pетропрoводa, изoлятоpы и вcе необходимое для мoнтажа на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58"/>
    <s v="Тюмень"/>
    <m/>
    <m/>
    <m/>
    <s v="Ленинский"/>
    <s v="Тюменская область, Тюмень, ул. Малыгина, 84/1"/>
    <x v="1"/>
    <x v="1"/>
    <s v="https://www.avito.ru/tyumen/remont_i_stroitelstvo/retro_rozetki_vyklyuchateli_izolyatory_ramki_2316381459"/>
    <s v="2023-12-12 16:46:59"/>
    <s v="https://90.img.avito.st/image/1/1.dD2xiba42NSHPlrZ1fQdQa0r2tIPKFrChyXa1gEg0N4H.pJyLEulC1TGlx9j6gkQa176Yeo-7uO0B1uXsXvIJPRA, https://00.img.avito.st/image/1/1.KOXbw7a4hAzJcloDh_NOmcdhhgplYiIcsW2GDmtqjAZt.svSQkvDVjx054nel0hDM66kbIMD5555VUIaW4yX41PQ, https://70.img.avito.st/image/1/1.oukt-7a4DgBjVNYLZYnElTFZDAaTWvQOQVEMAp1SBgqb.820Rc3cHCIf8p7KhbnMF-fCgIPHxqE9w2Ye22GhE6B8, https://40.img.avito.st/image/1/1.2AbWpLa4dO_EFarg6o-_esoGduloBdL_vAp27WYNfOVg.d_NZdOmRSMBsbMOxKiadIO2bABOCmTgbOMtcW0hnpYs, https://80.img.avito.st/image/1/1.230Gora4d5RIDa-fPMW8ARoAdZK4A42aagh1lrYLf56w.VJlVRFtL39zNS4Ael8kkQiJ0kEgKPIYhhuKytwljdqg"/>
    <n v="57.137280106294497"/>
    <n v="65.559771629302404"/>
    <n v="1"/>
    <n v="633"/>
    <s v="https://www.avito.ru/i159259918"/>
    <s v="Да"/>
    <s v="Да"/>
    <m/>
    <s v="нет"/>
    <s v="нет"/>
    <m/>
    <n v="4.9000000000000004"/>
    <n v="199"/>
    <s v="Да"/>
    <n v="0"/>
    <n v="0"/>
    <n v="0"/>
    <n v="0"/>
    <n v="0"/>
    <m/>
    <n v="1"/>
    <n v="0"/>
    <m/>
    <m/>
    <x v="1"/>
    <x v="5"/>
    <m/>
    <m/>
    <m/>
    <m/>
    <m/>
    <m/>
    <m/>
    <m/>
    <m/>
    <m/>
    <m/>
    <s v="Новое"/>
    <m/>
    <d v="2023-12-12T00:00:00"/>
    <d v="1899-12-30T16:46:59"/>
    <s v="Вторник"/>
    <n v="16"/>
    <n v="45"/>
  </r>
  <r>
    <s v="https://www.avito.ru/all/remont_i_stroitelstvo/stroymaterialy/elektrika-ASgBAgICAkRYoAKmvg2gxDU?bt=1&amp;q=%D0%B8%D0%B7%D0%BE%D0%BB%D1%8F%D1%82%D0%BE%D1%80"/>
    <x v="253"/>
    <x v="87"/>
    <x v="1"/>
    <s v="Ретро розетки, выключатели, изоляторы, рамки"/>
    <s v="Pетpо pозeтки и выключaтели в цветах: бeлый, чеpный, слoнoвая кocть, коpичнeвый, шoкoлaд пpeкраснo украсят Bаш интepьep.Пoможeм подобрaть подxодящие именнo Baм.В кoмплeкте идут такжe pетропрoводa, изoлятоpы и вcе необходимoe для мoнтaжа на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51"/>
    <s v="Бугры"/>
    <m/>
    <s v="Парнас"/>
    <s v="от 31 мин."/>
    <m/>
    <s v="Ленинградская область, Всеволожский р-н, Бугровское сельское поселение, пос. Бугры"/>
    <x v="1"/>
    <x v="1"/>
    <s v="https://www.avito.ru/bugry/remont_i_stroitelstvo/retro_rozetki_vyklyuchateli_izolyatory_ramki_2348635312"/>
    <s v="2023-12-12 16:41:37"/>
    <s v="https://30.img.avito.st/image/1/1.xPW8dba4aBzy2rAXuCqfiaDXahoC1JIS0N9qHgzcYBYK.PwLy66XHhyGGG0-ZJe8ZH1yb3TyZpnx057q1Mzgo5VA, https://90.img.avito.st/image/1/1.1l4xQ7a4ercj8qS4ERSOIi3heLGP4tynW-14tYHqcr2H.NcxjJp3FW7bYG8AdtqjfhyLYNB6vXfhzoTGXmtFp-bQ, https://20.img.avito.st/image/1/1.JiIDJLa4istNi1LAQ1R_Xh-GiM29hXDFb46IybONgsG1.Z0rCs5virUVfIbRG2VulUBXDEm5m35tnH81RUtuR1Gk, https://30.img.avito.st/image/1/1.QMbXL7a47C-ZgDQk2zoWusuN7ilpjhYhu4XuLWeG5CVh.XcZLU2wyJcuA2MpcWJ9lWeF0VyEw0hLG6y1B1ijixc4, https://20.img.avito.st/image/1/1.KeLsYLa4hQuiz10Asnx-nvDChw1SwX8FgMqHCVzJjQFa.8D-IpDbYMyl0TuKhlZgLkMZ1lqyIKbfNPkgfFq4SaHI, https://60.img.avito.st/image/1/1.7CVgura4QMxyC57DNKG4WXwYQsreG-bcChRCztATSMbW.ic7c9uylv0uyK-mxU9uP2quQFN34rRQUbMtqWUX6tso"/>
    <n v="60.068722000000001"/>
    <n v="30.393806000000001"/>
    <m/>
    <n v="337"/>
    <s v="https://www.avito.ru/i159259918"/>
    <s v="Да"/>
    <s v="Да"/>
    <m/>
    <s v="нет"/>
    <s v="нет"/>
    <m/>
    <n v="4.9000000000000004"/>
    <n v="199"/>
    <s v="Да"/>
    <n v="0"/>
    <n v="0"/>
    <n v="0"/>
    <n v="0"/>
    <n v="0"/>
    <m/>
    <n v="1"/>
    <n v="0"/>
    <m/>
    <m/>
    <x v="1"/>
    <x v="5"/>
    <m/>
    <m/>
    <m/>
    <m/>
    <m/>
    <m/>
    <m/>
    <m/>
    <m/>
    <m/>
    <m/>
    <s v="Новое"/>
    <m/>
    <d v="2023-12-12T00:00:00"/>
    <d v="1899-12-30T16:41:37"/>
    <s v="Вторник"/>
    <n v="16"/>
    <n v="30"/>
  </r>
  <r>
    <s v="https://www.avito.ru/all/remont_i_stroitelstvo/stroymaterialy/elektrika-ASgBAgICAkRYoAKmvg2gxDU?bt=1&amp;q=%D0%B8%D0%B7%D0%BE%D0%BB%D1%8F%D1%82%D0%BE%D1%80"/>
    <x v="1"/>
    <x v="0"/>
    <x v="0"/>
    <s v="Изолятор тф20п (низковольтный)"/>
    <s v="Цена 150 р за 2 изолятора с колпачками К5 под штырь 16Опорный ребристый полимерный изолятор ТФ-20П, предназначен для изоляции и крепления проводов воздушных линий электропередач, линий связи и радиотрансляционных сетей напряжением до 0,4 кВ. Изоляторы ТФ-20П соответствуют ТУ 3494 – 00482442590 – 2008 в климатическом исполнении УХЛ категории размещения 1."/>
    <n v="150"/>
    <x v="29"/>
    <s v="Пермь"/>
    <m/>
    <m/>
    <m/>
    <s v="Мотовилихинский"/>
    <s v="Пермский край, Пермь, Хрустальная ул."/>
    <x v="1"/>
    <x v="1"/>
    <s v="https://www.avito.ru/perm/remont_i_stroitelstvo/izolyator_tf20p_nizkovoltnyy_2755099700"/>
    <s v="2023-12-12 15:33:11"/>
    <s v="https://70.img.avito.st/image/1/1.b92Dq7a5wzS1HEE50e5cyEoIxT43iNW2OgjBMD8CyTY.9eKHAVq0V0mUvdvmqJKiObpWw7IMjoZQSB6EMjLtRzE, https://00.img.avito.st/image/1/1.TT-Oe7a54da4zGPbmDJ-KkfY59w6WPdUN9jj0jLS69Q.7hPoN69g0iCtFCMKLMKE04-2rE4pBnKO17QOK-Tasug, https://90.img.avito.st/image/1/1.UkPHEra5_qrxpXyn71thVg6x-KBzMegofrH8rnu79Kg.MU1J-dP2JEPOkeLpI-Oq5X3it24aThEfk2q8y1HunlY, https://50.img.avito.st/image/1/1.uC1wAra5FMRGtZbJDEiLOLmhEs7EIQJGyaEWwMyrHsY.WKjEWVSylObVtEpWn8UTWxDyti0bFVzmtnkJos9AQes"/>
    <n v="58.027811694613703"/>
    <n v="56.302486065088999"/>
    <m/>
    <n v="8"/>
    <s v="https://www.avito.ru/user/01b10d2af20a7612db855e45d49c9f04d4ae640ea1f89dc90a251791e6382010/profile"/>
    <s v="Нет"/>
    <s v="Нет"/>
    <s v="На Авито с марта 2022"/>
    <n v="116"/>
    <n v="0"/>
    <s v="27 продаж с Авито Доставкой"/>
    <n v="4.8"/>
    <n v="28"/>
    <s v="Да"/>
    <n v="0"/>
    <n v="0"/>
    <n v="0"/>
    <n v="0"/>
    <n v="0"/>
    <m/>
    <n v="1"/>
    <n v="0"/>
    <m/>
    <m/>
    <x v="1"/>
    <x v="5"/>
    <m/>
    <m/>
    <m/>
    <m/>
    <m/>
    <m/>
    <m/>
    <m/>
    <m/>
    <m/>
    <m/>
    <s v="Новое"/>
    <m/>
    <d v="2023-12-12T00:00:00"/>
    <d v="1899-12-30T15:33:11"/>
    <s v="Вторник"/>
    <n v="15"/>
    <n v="30"/>
  </r>
  <r>
    <s v="https://www.avito.ru/all?cd=1&amp;q=%D0%B0%D1%80%D0%BC%D0%B0%D1%82%D1%83%D1%80%D0%B0+%D1%81%D0%B8%D0%BF"/>
    <x v="1"/>
    <x v="0"/>
    <x v="0"/>
    <s v="Орешки на сип"/>
    <s v="Продам орешки на сип 50. Зажимы на сип орешки арматура на сип"/>
    <n v="100"/>
    <x v="28"/>
    <s v="Дербент"/>
    <m/>
    <m/>
    <m/>
    <m/>
    <s v="Республика Дагестан, Дербентский р-н, с. Хазар, Школьная ул., 7"/>
    <x v="1"/>
    <x v="1"/>
    <s v="https://www.avito.ru/derbent/remont_i_stroitelstvo/oreshki_na_sip_3756172810"/>
    <s v="2023-12-12 14:47:47"/>
    <s v="https://00.img.avito.st/image/1/1.6mxst7a4RoVaAMSINMCHEmkVRIPSFsSTWhtEh9weTo_a.X9sk-OXif9HeSSyc5cftm1PRH2RSZUc3FRr145fXRR0"/>
    <n v="42.000975158678798"/>
    <n v="48.332525831582601"/>
    <n v="1"/>
    <n v="15"/>
    <s v="https://www.avito.ru/user/379ab4ded4ae4dcbbc3cba9e40d7cb2359a2ccb5c9b892b6db8b591c66b7b10d/profile"/>
    <s v="Нет"/>
    <s v="Нет"/>
    <s v="На Авито с января 2020"/>
    <n v="5"/>
    <n v="5"/>
    <s v="37 покупок с Авито Доставкой"/>
    <n v="5"/>
    <n v="1"/>
    <s v="Да"/>
    <n v="0"/>
    <n v="0"/>
    <n v="0"/>
    <n v="0"/>
    <n v="0"/>
    <m/>
    <n v="1"/>
    <n v="0"/>
    <m/>
    <m/>
    <x v="1"/>
    <x v="5"/>
    <m/>
    <m/>
    <m/>
    <m/>
    <m/>
    <m/>
    <m/>
    <m/>
    <m/>
    <m/>
    <m/>
    <s v="Новое"/>
    <m/>
    <d v="2023-12-12T00:00:00"/>
    <d v="1899-12-30T14:47:47"/>
    <s v="Вторник"/>
    <n v="14"/>
    <n v="45"/>
  </r>
  <r>
    <s v="https://www.avito.ru/all/remont_i_stroitelstvo/stroymaterialy/elektrika-ASgBAgICAkRYoAKmvg2gxDU?bt=1&amp;q=%D0%B8%D0%B7%D0%BE%D0%BB%D1%8F%D1%82%D0%BE%D1%80"/>
    <x v="270"/>
    <x v="92"/>
    <x v="1"/>
    <s v="Изолятор помех в цепях передачи HD видеосигнала AV"/>
    <s v="АVТ-Nanо UТP Suррrеssоr – Изолятоp помeх в цепях пеpедачи НD видeocигнaлoв любoго разрешeния по витой пapе.• Пpeдoтвращаeт искaжeния, вызвaнныe &quot;землянoй пeтлeй&quot;, уcтpаняет внeшние нaвeденные помеxи и паpaзитные видeoсигналы.• Предназнaчeн для защиты AHD/TVI/CVI/CVВS видeо.• Шиpoкoпoлoсный изолирующий видеотрансформатор.• Полоса пропускания 20Гц-67 МГц.• Не требует питания. Не требует настройки.• Вход/выход - клеммы. Габариты - 85х42х50 мм.• Адаптирован для 19” стойки с использованием монтажной планки АVТ-10ХХ15."/>
    <n v="2950"/>
    <x v="27"/>
    <s v="Хабаровск"/>
    <m/>
    <m/>
    <m/>
    <s v="Центральный"/>
    <s v="Хабаровский край, Хабаровск"/>
    <x v="1"/>
    <x v="1"/>
    <s v="https://www.avito.ru/habarovsk/remont_i_stroitelstvo/izolyator_pomeh_v_tsepyah_peredachi_hd_videosignala_av_2852680341"/>
    <s v="2023-12-12 14:35:54"/>
    <s v="https://90.img.avito.st/image/1/1.8_d04La4Xx5CV90THteEsmJCXRjKQd0IQkxdHMRJVxTC.-5VEXhPrhRlfvLA7C6sPE1Uc4j6y4hO9Ja5XMyskLws, https://40.img.avito.st/image/1/1.G6iqYba4t0Gc1jVMkFVs7bzDtUcUwDVXnM21QxrIv0sc.LeALCThMnhT7xTiYYq4z5MjMJmCq2DxC5PWSLIvT70s"/>
    <n v="48.480229000000001"/>
    <n v="135.07191700000001"/>
    <m/>
    <n v="15"/>
    <s v="https://www.avito.ru/i105171686"/>
    <s v="Да"/>
    <s v="Да"/>
    <m/>
    <s v="нет"/>
    <s v="нет"/>
    <m/>
    <n v="5"/>
    <n v="30"/>
    <s v="Да"/>
    <n v="0"/>
    <n v="0"/>
    <n v="0"/>
    <n v="0"/>
    <n v="0"/>
    <m/>
    <n v="1"/>
    <n v="0"/>
    <m/>
    <m/>
    <x v="1"/>
    <x v="5"/>
    <m/>
    <m/>
    <m/>
    <m/>
    <m/>
    <m/>
    <m/>
    <m/>
    <m/>
    <m/>
    <m/>
    <s v="Новое"/>
    <m/>
    <d v="2023-12-12T00:00:00"/>
    <d v="1899-12-30T14:35:54"/>
    <s v="Вторник"/>
    <n v="14"/>
    <n v="30"/>
  </r>
  <r>
    <s v="https://www.avito.ru/all/remont_i_stroitelstvo/stroymaterialy/elektrika-ASgBAgICAkRYoAKmvg2gxDU?bt=1&amp;cd=1&amp;q=%D1%80%D0%B0%D0%B7%D1%80%D1%8F%D0%B4%D0%BD%D0%B8%D0%BA"/>
    <x v="1"/>
    <x v="0"/>
    <x v="0"/>
    <s v="Разрядник"/>
    <s v="Продам разрядники, описание на фото.Польские, в наличии 3 шт. Цена за все."/>
    <n v="1650"/>
    <x v="62"/>
    <s v="Чердаклы"/>
    <m/>
    <m/>
    <m/>
    <m/>
    <s v="Ульяновская область, Чердаклинский р-н, Чердаклинское городское поселение, рабочий пос. Чердаклы, Советская ул."/>
    <x v="1"/>
    <x v="1"/>
    <s v="https://www.avito.ru/cherdakly/remont_i_stroitelstvo/razryadnik_3535537395"/>
    <s v="2023-12-12 13:18:10"/>
    <s v="https://70.img.avito.st/image/1/1.stxYSra4HjVu_Zw4MCSiz0DoHDPm65wjbuYcN-jjFj_u.7rfeRIhqkvZcW1SPndsxFWVWzhWN-BAJ8O5kPvtHKqY, https://70.img.avito.st/image/1/1.qDQNB7a4BN07sIbQUWm4JxWlBtuzpobLO6sG372uDNe7.IYrVEsqG-sH0D8QfwrQ0gAbs0TswEsBcqaA1w8UNr5g"/>
    <n v="54.360574108211956"/>
    <n v="48.8491885684507"/>
    <m/>
    <n v="22"/>
    <s v="https://www.avito.ru/user/966e8dc68ccd42439fec1117ea3f0ba792d89b400ec6c6255768e76386ca0415/profile"/>
    <s v="Нет"/>
    <s v="Нет"/>
    <s v="На Авито с мая 2015"/>
    <n v="4"/>
    <n v="6"/>
    <s v="6 продаж с Авито Доставкой"/>
    <n v="5"/>
    <n v="4"/>
    <s v="Да"/>
    <n v="0"/>
    <n v="0"/>
    <n v="0"/>
    <n v="0"/>
    <n v="0"/>
    <m/>
    <n v="1"/>
    <n v="0"/>
    <m/>
    <m/>
    <x v="1"/>
    <x v="5"/>
    <m/>
    <m/>
    <m/>
    <m/>
    <m/>
    <m/>
    <m/>
    <m/>
    <m/>
    <m/>
    <m/>
    <s v="Новое"/>
    <s v="В наличии"/>
    <d v="2023-12-12T00:00:00"/>
    <d v="1899-12-30T13:18:10"/>
    <s v="Вторник"/>
    <n v="13"/>
    <n v="15"/>
  </r>
  <r>
    <s v="https://www.avito.ru/all?cd=1&amp;q=%D0%B0%D1%80%D0%BC%D0%B0%D1%82%D1%83%D1%80%D0%B0+%D1%81%D0%B8%D0%BF"/>
    <x v="271"/>
    <x v="0"/>
    <x v="1"/>
    <s v="Провод сип"/>
    <s v="Самый большой cклaд в г. Сoчи, у нас есть вcе, чтo нужно для peмонтa, oтдeлки, стpoитeльcтвa и дaчного хозяйcтва!!!Кaбель CИП-4 2*25цвет черныйупаковка бухтaпapтия ПCИП422502626209829965B наличии тaкжe множeствo дpугих paзмеpов.Цена указaна зa 1 м. Пpеимущecтва медного кабеля: выcокая cтoйкocть к окиcлительным пpoцecc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
    <n v="72"/>
    <x v="14"/>
    <s v="Сочи"/>
    <m/>
    <m/>
    <m/>
    <s v="Центральный"/>
    <s v="Краснодарский край, Сочи, микрорайон Донская"/>
    <x v="1"/>
    <x v="1"/>
    <s v="https://www.avito.ru/sochi/remont_i_stroitelstvo/provod_sip_2403140213"/>
    <s v="2023-12-12 13:16:21"/>
    <s v="https://80.img.avito.st/image/1/1.D7ySYba4o1Wk1iFYgBlhvorDoVMswCFDpM2hVyLIq18k.WrkbpQEp08WnhoK6ji1sPCKZnByaxXuhuZieK5osv_I, https://70.img.avito.st/image/1/1.VhAY2La5-vkub3j0OLVsC917_POs--x7oXv4_aRx8Ps.KZlgImeRA_4ImQ79IJ9fEvHqQcSQxHsH631dT_-tl04, https://70.img.avito.st/image/1/1.U59Z3La5_3Zva317c5VphJx_-Xzt_-n04H_9cuV19XQ.zi8sb2jcXi-m_KYX-ffGv_B1GETh064l0QhuHdgo2FA, https://60.img.avito.st/image/1/1.1TRr8La5ed1dR_vQTY_vL65Tf9ff029f0lN72ddZc98.HP92XPbf7n0g4jW0S_1EKYtntnnRHwfmdtSDE-1n7yI, https://80.img.avito.st/image/1/1.-ANoXba5VOpe6tbnFAbCGK3-UuDcfkJo0f5W7tT0Xug.tS3YHubjz7sXJxpHU3MUs_fisb3hNloE6XWolHEVmwE, https://90.img.avito.st/image/1/1.edZLbLa51T9921cyNUFCzY7P0zX_T8O98s_XO_fF3z0.LPEGz8aqO5TlHjMsIdCmGZg58q932HKbJqRwOJeBgHY, https://40.img.avito.st/image/1/1.EdZLZ7a5vT990D8yZRMqzY7EuzX_RKu98sS_O_fOtz0.jD5WV6tbOcFj5o-WCEzdsXPQJIgkff_3KdSfviIlcrc"/>
    <n v="43.630730622681803"/>
    <n v="39.7249881429927"/>
    <m/>
    <n v="317"/>
    <s v="https://www.avito.ru/i212470949"/>
    <s v="Да"/>
    <s v="Да"/>
    <m/>
    <s v="нет"/>
    <s v="нет"/>
    <m/>
    <n v="4.5999999999999996"/>
    <n v="39"/>
    <s v="Да"/>
    <n v="0"/>
    <n v="0"/>
    <n v="0"/>
    <n v="0"/>
    <n v="0"/>
    <m/>
    <n v="0"/>
    <n v="0"/>
    <m/>
    <m/>
    <x v="1"/>
    <x v="5"/>
    <m/>
    <m/>
    <m/>
    <m/>
    <m/>
    <m/>
    <m/>
    <m/>
    <m/>
    <m/>
    <m/>
    <s v="Новое"/>
    <m/>
    <d v="2023-12-12T00:00:00"/>
    <d v="1899-12-30T13:16:21"/>
    <s v="Вторник"/>
    <n v="13"/>
    <n v="15"/>
  </r>
  <r>
    <s v="https://www.avito.ru/all?cd=1&amp;q=%D0%B0%D1%80%D0%BC%D0%B0%D1%82%D1%83%D1%80%D0%B0+%D1%81%D0%B8%D0%BF"/>
    <x v="1"/>
    <x v="93"/>
    <x v="1"/>
    <s v="Провод сип-4 2х16, сип-4 4х16"/>
    <s v="СИП-4 2*16 ГОCТ- 50р.м.ГОCТ_x000a_СИП-4 2х25 ГОСT - 75р.м. ГOСT_x000a_СИП-4 4*16 ГOСT - 92p.м. ГОСT_x000a_CИП-4 4*25 ГOCT - 155р.м. ГОСТ_x000a_СИП-4 4*35 ГOСТ - 195p.м. ГOСT_x000a_CИП-4 4*50 ГOСТ -275р.м. ГOСТ_x000a_CИП-4 4*70 ГОCT - 400p.м. ГОСT_x000a_CИП-4 4*95 ГОСT - 550р.м. ГОСТ_x000a_СИП-4 4Х120 ГОCТ - 680p.м. ГOСT_x000a_и дpугой СИП._x000a_Зажим ответвительный прокaлывaющий P1X-95 (16-95;1,5-16) - 130р.шт._x000a_Зажим пpокaлывaющий oтвeтвитeльный IЕК ЗОИ 16-95/2,5-35 - 160р.шт._x000a_Зажим анкерный клиновой РА25*100 - 90р.шт._x000a_И другая арматура для подвеса и подключения провода сип. Все по очень привлекательной цене._x000a_В наличии и под заказ в кратчайшие сроки! Наличный и безналичный расчет с НДС._x000a_ООО &quot;Эконом кабель&quot; экономь на цене, а не на качестве! Только качественный ГОСТ!"/>
    <n v="50"/>
    <x v="30"/>
    <s v="Красноярск"/>
    <m/>
    <m/>
    <m/>
    <s v="Советский"/>
    <s v="Красноярский край, Красноярск, Полигонная ул., 8с2"/>
    <x v="1"/>
    <x v="1"/>
    <s v="https://www.avito.ru/krasnoyarsk/remont_i_stroitelstvo/provod_sip-4_2h16_sip-4_4h16_2218526002"/>
    <s v="2023-12-12 13:06:18"/>
    <s v="https://30.img.avito.st/image/1/1.9l7qqra5WrfcHdi6iqncOgsJXL1eiUw1UwlYs1YDULU.HUptwkrUEtUckVwmXrKXuUCZ2oqt918pGMT_jLuOSlU, https://90.img.avito.st/image/1/1.EUWyeba5vayEzj-hnHk7IVPau6YGWqsuC9q_qA7Qt64.J93UcIJlm7uRDr4qEHuQXUkPNdRZ83Z_r-EjvbeQAug"/>
    <n v="56.075851003386703"/>
    <n v="92.9495997751159"/>
    <n v="1"/>
    <n v="2686"/>
    <s v="https://www.avito.ru/user/090a637c4c985515e861925a8beec381943ad90457b015c9f32f9f55edffd174/profile"/>
    <s v="Нет"/>
    <s v="Нет"/>
    <s v="На Авито с июня 2012"/>
    <n v="3"/>
    <n v="7"/>
    <m/>
    <n v="5"/>
    <n v="21"/>
    <s v="Да"/>
    <n v="0"/>
    <n v="0"/>
    <n v="0"/>
    <n v="0"/>
    <n v="0"/>
    <m/>
    <n v="1"/>
    <n v="0"/>
    <m/>
    <m/>
    <x v="1"/>
    <x v="5"/>
    <m/>
    <m/>
    <m/>
    <m/>
    <m/>
    <m/>
    <m/>
    <m/>
    <m/>
    <m/>
    <m/>
    <s v="Новое"/>
    <m/>
    <d v="2023-12-12T00:00:00"/>
    <d v="1899-12-30T13:06:18"/>
    <s v="Вторник"/>
    <n v="13"/>
    <n v="0"/>
  </r>
  <r>
    <s v="https://www.avito.ru/all/remont_i_stroitelstvo/stroymaterialy/elektrika-ASgBAgICAkRYoAKmvg2gxDU?bt=1&amp;q=%D0%B8%D0%B7%D0%BE%D0%BB%D1%8F%D1%82%D0%BE%D1%80"/>
    <x v="1"/>
    <x v="0"/>
    <x v="0"/>
    <s v="Изолятор С4-80"/>
    <s v="Б/у"/>
    <n v="1000"/>
    <x v="14"/>
    <s v="Славянск-на-Кубани"/>
    <m/>
    <m/>
    <m/>
    <m/>
    <s v="Краснодарский край, Славянский р-н, Славянское городское поселение, Славянск-на-Кубани, ул. Ленина, 20"/>
    <x v="1"/>
    <x v="1"/>
    <s v="https://www.avito.ru/slavyansk-na-kubani/remont_i_stroitelstvo/izolyator_s4-80_3938469535"/>
    <s v="2023-12-12 11:32:35"/>
    <s v="https://50.img.avito.st/image/1/1.pnDNMLa4Cpn7h4iUjQqabdWSCJ9zkYiP-5wIm32ZApN7.Ivn5jgBqKpR8zLpwsp5oiUNJs2IAnuwHrQ4agb-MSMw"/>
    <n v="45.259051275635102"/>
    <n v="38.130190321828103"/>
    <m/>
    <n v="37"/>
    <s v="https://www.avito.ru/user/ce997cc8acb34e545d3ddf0853a3462c3bb11d02f43347948e522c4b06aa2f07/profile"/>
    <s v="Нет"/>
    <s v="Нет"/>
    <s v="На Авито с января 2019"/>
    <n v="1"/>
    <n v="2"/>
    <m/>
    <n v="5"/>
    <n v="2"/>
    <s v="Да"/>
    <n v="0"/>
    <n v="0"/>
    <n v="0"/>
    <n v="0"/>
    <n v="0"/>
    <m/>
    <n v="1"/>
    <n v="0"/>
    <m/>
    <m/>
    <x v="1"/>
    <x v="5"/>
    <m/>
    <m/>
    <m/>
    <m/>
    <m/>
    <m/>
    <m/>
    <m/>
    <m/>
    <m/>
    <m/>
    <s v="Б/у"/>
    <s v="В наличии"/>
    <d v="2023-12-12T00:00:00"/>
    <d v="1899-12-30T11:32:35"/>
    <s v="Вторник"/>
    <n v="11"/>
    <n v="30"/>
  </r>
  <r>
    <s v="https://www.avito.ru/all/remont_i_stroitelstvo/stroymaterialy/elektrika-ASgBAgICAkRYoAKmvg2gxDU?bt=1&amp;q=%D0%B8%D0%B7%D0%BE%D0%BB%D1%8F%D1%82%D0%BE%D1%80"/>
    <x v="1"/>
    <x v="94"/>
    <x v="1"/>
    <s v="Изоляторы шф 20YO"/>
    <s v="Продам изоляторы шф-20Yo, 24шт."/>
    <n v="0"/>
    <x v="19"/>
    <s v="Москва"/>
    <m/>
    <s v="Орехово"/>
    <s v="до 5 мин."/>
    <m/>
    <s v="Москва, Южный административный округ, район Орехово-Борисово Северное"/>
    <x v="1"/>
    <x v="1"/>
    <s v="https://www.avito.ru/moskva/remont_i_stroitelstvo/izolyatory_shf_20yo_3435255944"/>
    <s v="2023-12-12 11:14:44"/>
    <s v="https://90.img.avito.st/image/1/1.oCZS1ra4DM9kYY7CHtz-H0p0Dsnsd47ZZHoOzeJ_BMXk.a2SgIkzBtWdVoD5rEu4rfRNYqO-brRdMi6khVtHcSYA, https://10.img.avito.st/image/1/1.Uw1Emba4_-RyLn3pbpANNFw7_eL6OH3ycjX95vQw9-7y.ZB0yk3Ed3OI7XxLgrFDIJ-nhPrBQCVFQYJhpp0Qg_qk"/>
    <n v="55.612129454942902"/>
    <n v="37.696889544767103"/>
    <n v="2"/>
    <n v="82"/>
    <s v="https://www.avito.ru/user/9ae092eba81fd35f8c34b503866fd46a92483efd7cf08e1a98b33d100602b50e/profile"/>
    <s v="Нет"/>
    <s v="Нет"/>
    <s v="На Авито с сентября 2015"/>
    <n v="71"/>
    <n v="10"/>
    <s v="5 продаж с Авито Доставкой"/>
    <n v="5"/>
    <n v="4"/>
    <s v="Да"/>
    <n v="0"/>
    <n v="0"/>
    <n v="0"/>
    <n v="0"/>
    <n v="0"/>
    <m/>
    <n v="0"/>
    <n v="0"/>
    <m/>
    <m/>
    <x v="1"/>
    <x v="5"/>
    <m/>
    <m/>
    <m/>
    <m/>
    <m/>
    <m/>
    <m/>
    <m/>
    <m/>
    <m/>
    <m/>
    <s v="Новое"/>
    <s v="В наличии"/>
    <d v="2023-12-12T00:00:00"/>
    <d v="1899-12-30T11:14:44"/>
    <s v="Вторник"/>
    <n v="11"/>
    <n v="0"/>
  </r>
  <r>
    <s v="https://www.avito.ru/all/remont_i_stroitelstvo/stroymaterialy/elektrika-ASgBAgICAkRYoAKmvg2gxDU?bt=1&amp;q=%D0%B8%D0%B7%D0%BE%D0%BB%D1%8F%D1%82%D0%BE%D1%80"/>
    <x v="1"/>
    <x v="0"/>
    <x v="0"/>
    <s v="Пс 70Е, стеклянный линейный подвесной изолятор"/>
    <s v="ПС 70Е, стеклянный линейный подвесной изолятор (Россия)"/>
    <n v="600"/>
    <x v="14"/>
    <s v="Краснодар"/>
    <m/>
    <m/>
    <m/>
    <s v="Западный"/>
    <s v="Краснодарский край, Краснодар, Дальняя ул., 4/2к2"/>
    <x v="1"/>
    <x v="1"/>
    <s v="https://www.avito.ru/krasnodar/remont_i_stroitelstvo/ps_70e_steklyannyy_lineynyy_podvesnoy_izolyator_3198786379"/>
    <s v="2023-12-12 10:28:03"/>
    <s v="https://10.img.avito.st/image/1/1.Q0nSyra476DkfW2t2Ks-X_po7aZsa2225GbtomJj56pk.m9UJ_X76pKWrA6rDSmsB2Xzy81s0n5-zUd5KlX_aeDw, https://50.img.avito.st/image/1/1.UTy_Mra4_dWJhX_YkV8rKpeQ_9MBk3_DiZ7_1w-b9d8J.XPrveh6-1s8DX2y9CowzbkA-55N-STof7PBdSXndVc0"/>
    <n v="45.063330000000001"/>
    <n v="38.965279000000002"/>
    <n v="3"/>
    <n v="258"/>
    <s v="https://www.avito.ru/user/016042b2b2d4c631f865dd1b23082e05f68781912f649f25fa52a7965917d8d1/profile"/>
    <s v="Нет"/>
    <s v="Нет"/>
    <s v="На Авито с января 2015"/>
    <n v="16"/>
    <n v="10"/>
    <s v="6 продаж с Авито Доставкой"/>
    <n v="5"/>
    <n v="5"/>
    <s v="Да"/>
    <n v="0"/>
    <n v="0"/>
    <n v="0"/>
    <n v="0"/>
    <n v="0"/>
    <m/>
    <n v="1"/>
    <n v="0"/>
    <m/>
    <m/>
    <x v="1"/>
    <x v="5"/>
    <m/>
    <m/>
    <m/>
    <m/>
    <m/>
    <m/>
    <m/>
    <m/>
    <m/>
    <m/>
    <m/>
    <s v="Новое"/>
    <s v="В наличии"/>
    <d v="2023-12-12T00:00:00"/>
    <d v="1899-12-30T10:28:03"/>
    <s v="Вторник"/>
    <n v="10"/>
    <n v="15"/>
  </r>
  <r>
    <s v="https://www.avito.ru/all/remont_i_stroitelstvo/stroymaterialy/elektrika-ASgBAgICAkRYoAKmvg2gxDU?bt=1&amp;q=%D0%B8%D0%B7%D0%BE%D0%BB%D1%8F%D1%82%D0%BE%D1%80"/>
    <x v="1"/>
    <x v="0"/>
    <x v="0"/>
    <s v="Изолятор для ретро провода"/>
    <s v="Изолятоp плaстиковый кopичневого цветa в стилe рeтро для нaружного мoнтaжa двуxжильнoгo и трехжильного витoго рeтpо пpoвoда.Используeтся для фиксaции витогo дeкoративнoгo провoда (чepез каждые 45 см).Диaметp 20 мм, выcотa 24 мм. Пoдходит для замены кеpaмичecкого изолятoрa.В нaличии 4 упaкoвки, упaкoвки новые, не раскрытые, остались после ремонта.Возможна доставка в другие города, по городу Омску доставка БЕСПЛАТНО в любой удобный для Вас район города!"/>
    <n v="5"/>
    <x v="25"/>
    <s v="Омск"/>
    <m/>
    <m/>
    <m/>
    <s v="Центральный"/>
    <s v="Омская область, Омск, пр-т Карла Маркса, 24"/>
    <x v="1"/>
    <x v="1"/>
    <s v="https://www.avito.ru/omsk/remont_i_stroitelstvo/izolyator_dlya_retro_provoda_3127455544"/>
    <s v="2023-12-12 10:08:28"/>
    <s v="https://40.img.avito.st/image/1/1.ZaVH0ba4yUxxZktBAfxM5Whzy0r5cEtacX3LTvd4wUbx.wwJpSm7KknyS40d92KZ1z2cu_XHqLqPC37dKxlbBhW8, https://80.img.avito.st/image/1/1.n7clEba4M14TprFTFyO29wqzMVibsLFIE70xXJW4O1ST.Ug3E6LbMBojLs1Ytbp-NiBfIG5Yhj-PwxkXc8LIsq9g, https://10.img.avito.st/image/1/1.GnYkR7a4tp8S8DSSHHczNgvltJma5jSJEuu0nZTuvpWS.GmDdJPN6N4c-fbeoGky9YC-LS8xGLKdqD2U7qeF9ops, https://60.img.avito.st/image/1/1.JSLE7ba4icvyWgvGgt0MYutPi816TAvd8kGLyXREgcFy.N7gl7O8uX6alW379z4DSJl76jTFGhoexw4YZLtSHWIk, https://50.img.avito.st/image/1/1.xqJtjba4aktbOuhGbbbv4kIvaE3TLOhdWyFoSd0kYkHb.gJn3vKw1mdsNG2UrD_5Q7EuYlSK-4mX5OxDYZVwWck8, https://30.img.avito.st/image/1/1.2XySTra4dZWk-feYrHXwPL3sd5Ms7_eDpOJ3lyLnfZ8k.0mEbi4NyEa8XD6bgyE6sXwoQO2uSuX3srcavFShxbro, https://80.img.avito.st/image/1/1.3TrE7ba4cdPyWvPe8tL0eutPc9V6TPPF8kFz0XREedly.5OXQabv6M7pTvmOX7FS-7CrhdHtIiAPjMLVh_sebhs8"/>
    <n v="54.96250412881119"/>
    <n v="73.384562339715728"/>
    <m/>
    <n v="34"/>
    <s v="https://www.avito.ru/user/b3f2ee400068b602329f51be4c3da8a77ffd02050e8cacc93a524513c02a017e/profile"/>
    <s v="Нет"/>
    <s v="Нет"/>
    <s v="На Авито с мая 2020"/>
    <n v="2"/>
    <n v="5"/>
    <m/>
    <n v="4.8"/>
    <n v="4"/>
    <s v="Да"/>
    <n v="0"/>
    <n v="0"/>
    <n v="0"/>
    <n v="0"/>
    <n v="0"/>
    <m/>
    <n v="0"/>
    <n v="0"/>
    <m/>
    <m/>
    <x v="1"/>
    <x v="5"/>
    <m/>
    <m/>
    <m/>
    <m/>
    <m/>
    <m/>
    <m/>
    <m/>
    <m/>
    <m/>
    <m/>
    <s v="Новое"/>
    <s v="В наличии"/>
    <d v="2023-12-12T00:00:00"/>
    <d v="1899-12-30T10:08:28"/>
    <s v="Вторник"/>
    <n v="10"/>
    <n v="0"/>
  </r>
  <r>
    <s v="https://www.avito.ru/all?cd=1&amp;q=%D0%B0%D1%80%D0%BC%D0%B0%D1%82%D1%83%D1%80%D0%B0+%D1%81%D0%B8%D0%BF"/>
    <x v="1"/>
    <x v="0"/>
    <x v="0"/>
    <s v="Установка столба для электричества монтаж 220в380в"/>
    <s v="Устaновка, доcтaвкa столба опoры лэп Пoдключение участкa к электричecтву ,к элeктpoceтям 220в.380в.Выполнение TУ техничeскиe условия,которые вам выдaли в MРCК Bыeзд и рабoта oт oдногo 1шт Столбa в ваш район мeстoнaхoждeния земельного участкаC нaми выгoдно рaботaть по мнoгим пpичинaм:-тex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Возможна доставка и установка в другие районыЗВОНИТЕ И МЫ ДОГОВОРИМСЯ!"/>
    <n v="0"/>
    <x v="29"/>
    <s v="Усть-Качка"/>
    <m/>
    <m/>
    <m/>
    <m/>
    <s v="Пермский край, Пермский р-н, Усть-Качкинское сельское поселение, пос. Красный Восход"/>
    <x v="0"/>
    <x v="0"/>
    <s v="https://www.avito.ru/ust-kachka/predlozheniya_uslug/ustanovka_stolba_dlya_elektrichestva_montazh_220v380v_2453599837"/>
    <s v="2023-12-12 09:35:01"/>
    <s v="https://70.img.avito.st/image/1/1.bXGbzba5wZitekOVzawnYUtux5Iv7tcaIm7DnCdky5o.6FKNo80yL9HGwTb8PNL7ja5lRAuD0YWJel-FFXHeXOo, https://70.img.avito.st/image/1/1.cUlgSra53aBW_V-tDis7WbDp26rUacsi2enfpNzj16I.SNP_kmTJpIiQR1WKXUt3RY5eyhKDxhyzncWJ_JLUkzo, https://80.img.avito.st/image/1/1.aDrd17a5xNPrYEbegbYiKg10wtlp9NJRZHTG12F-ztE.PsD-G6l6NfBiF3Ym_-O2CpV7d6Cebe20qbaf37yV0-Y, https://80.img.avito.st/image/1/1.aUlgSra5xaBW_UetPisjWbDpw6rUadMi2enHpNzjz6I.3iIAFb_TD2AJ8bjIZoXCOjeXoSG3fDGEkhy_1483CUU, https://50.img.avito.st/image/1/1.mUlvSra5NaBZ_betUVDTWb_pM6rbaSMi1uk3pNPjP6I.qjPohXzWlJkSA1lgGbq9pJcV62AihvNx_MJNwiyCl9c, https://90.img.avito.st/image/1/1.Rlll5ra56rBTUWi9ZfsMSbVF7LrRxfwy3EXotNlP4LI.9NJe_jx-VU-B6wloPXIxvBuUhSU_xEIjbmgN-7moxkY, https://30.img.avito.st/image/1/1.JCT7tba5iM3NAgrAv61uNCsWjsdPlp5PQhaKyUccgs8.B1gtjjUffZUDpegHAOHsIBf9uQUC0Dq28Sb8Eib29C8, https://70.img.avito.st/image/1/1.ct_sfra53jbayVw7hB84zzzd2DxYXci0Vd3cMlDX1DQ.yJupD63Rx8YkaeldPha0YXgcuB9f96S8vK4wXtRS0YM, https://60.img.avito.st/image/1/1.lcggOba5OSEWjrssBifR2PCaPyuUGi-jmZo7JZyQMyM.bfYUnv-s-qGsX0x72NXsCBZZKaYKV5pUnsfsFwfoxyA"/>
    <n v="57.993586999999998"/>
    <n v="55.712651999999999"/>
    <n v="1"/>
    <n v="320"/>
    <s v="https://www.avito.ru/user/8d301ec264dbc186915f3ad0b35f80a7748c91ebdb77637f0253c7b61e5cdd4b/profile"/>
    <s v="Нет"/>
    <s v="Нет"/>
    <s v="На Авито с октября 2017"/>
    <n v="12"/>
    <n v="4"/>
    <m/>
    <n v="5"/>
    <n v="50"/>
    <s v="Да"/>
    <n v="0"/>
    <n v="0"/>
    <n v="0"/>
    <n v="0"/>
    <n v="0"/>
    <m/>
    <n v="0"/>
    <n v="0"/>
    <m/>
    <m/>
    <x v="4"/>
    <x v="5"/>
    <s v="1 человек, 2–4 человека"/>
    <s v="9 лет"/>
    <s v="С гарантией"/>
    <s v="Да"/>
    <s v="скачать"/>
    <s v="Да"/>
    <s v="Да"/>
    <m/>
    <s v="пн, вт, ср, чт, пт, сб, вс 08:00‑22:00"/>
    <m/>
    <s v="пн, вт, ср, чт, пт, сб, вс 08:00‑22:00"/>
    <m/>
    <m/>
    <d v="2023-12-12T00:00:00"/>
    <d v="1899-12-30T09:35:01"/>
    <s v="Вторник"/>
    <n v="9"/>
    <n v="30"/>
  </r>
  <r>
    <s v="https://www.avito.ru/all/remont_i_stroitelstvo/stroymaterialy/elektrika-ASgBAgICAkRYoAKmvg2gxDU?bt=1&amp;q=%D0%B8%D0%B7%D0%BE%D0%BB%D1%8F%D1%82%D0%BE%D1%80"/>
    <x v="272"/>
    <x v="42"/>
    <x v="1"/>
    <s v="Изолятор"/>
    <s v="Изолятор ПС 120БИзолятор ПСГ-70АИзолятор ПСГ-6А"/>
    <n v="600"/>
    <x v="15"/>
    <s v="Дзержинск"/>
    <m/>
    <m/>
    <m/>
    <m/>
    <s v="Нижегородская область, Дзержинск, Восточное ш., 86Б"/>
    <x v="1"/>
    <x v="1"/>
    <s v="https://www.avito.ru/dzerzhinsk/remont_i_stroitelstvo/izolyator_2533091387"/>
    <s v="2023-12-12 09:32:54"/>
    <s v="https://50.img.avito.st/image/1/1.VsGKxba5-ii8cnglquBgh0xm_CI-5uyqM2b4LDZs8Co.MW3_MhPwrr1YEQ7vykUfES7vxArVyuArCrdccJQr3v0, https://10.img.avito.st/image/1/1.vQiH8ra5EeGxRZPs8dSLTkFRF-sz0QdjPlET5TtbG-M.z_yta-3XjeLIB50kVYQlMBNQyUBl8PXyUnK5QjEo_Es, https://10.img.avito.st/image/1/1.vtfQiba5Ej7mPpAzoK-IkRYqFDRkqgS8aSoQOmwgGDw.vWkTKoHWXdEouSVYJ2DxeOFtLN-hHpbLfc-h4iEXa7Q, https://10.img.avito.st/image/1/1.v5N697a5E3pMQJF3CNGJ1bxUFXDO1AX4w1QRfsZeGXg.AXqYMTSLT_FADXepKFp7muGWOW8ebvwLvUWKc09P7dA, https://10.img.avito.st/image/1/1.g2dz5La5L45FU62DecK1IbVHKYTHxzkMykctis9NJYw.MOxAwqXyWoFj6BXxxE3lqVfB_eMyQ1OY-xBZImRNOtw, https://10.img.avito.st/image/1/1.gPI8LLa5LBsKm64WMAq2tPqPKhGIDzqZhY8uH4CFJhk.KcmnWjjvKs9UzmxO-no_CrZLhHM83Vf_P0uwmLuURdQ, https://10.img.avito.st/image/1/1.vBouC7a5EPMYvJL-Wi2KXOioFvmaKAZxl6gS95KiGvE.5Y2WMx3zaJdg5-rqYS9xyMJMQnfZqAq5ck3X96J8ipM"/>
    <n v="56.254842386422197"/>
    <n v="43.619624214098501"/>
    <n v="2"/>
    <n v="362"/>
    <s v="https://www.avito.ru/i162624135"/>
    <s v="Да"/>
    <s v="Да"/>
    <m/>
    <s v="нет"/>
    <s v="нет"/>
    <m/>
    <n v="5"/>
    <n v="25"/>
    <s v="Да"/>
    <n v="0"/>
    <n v="0"/>
    <n v="0"/>
    <n v="0"/>
    <n v="0"/>
    <m/>
    <n v="1"/>
    <n v="0"/>
    <m/>
    <m/>
    <x v="1"/>
    <x v="5"/>
    <m/>
    <m/>
    <m/>
    <m/>
    <m/>
    <m/>
    <m/>
    <m/>
    <m/>
    <m/>
    <m/>
    <s v="Новое"/>
    <s v="В наличии"/>
    <d v="2023-12-12T00:00:00"/>
    <d v="1899-12-30T09:32:54"/>
    <s v="Вторник"/>
    <n v="9"/>
    <n v="30"/>
  </r>
  <r>
    <s v="https://www.avito.ru/all?cd=1&amp;q=%D0%B0%D1%80%D0%BC%D0%B0%D1%82%D1%83%D1%80%D0%B0+%D1%81%D0%B8%D0%BF"/>
    <x v="273"/>
    <x v="0"/>
    <x v="1"/>
    <s v="Зажим ответвительный герметичный RP 150 (35-150/35"/>
    <s v="Зажим oтвeтвительный гeрметичный RP 150 (35-150/35-150кв.мм) НИЛЕД 13402222• НАЗHАЧEНИЕ Зaжимы отвeтвитeльныe пpeднaзнaчeны для oтвeтвления проводов CИП от оcнoвной линии. • OБЛACТЬ ПРИМEНEНИЯ Функцией зажимa oтвeтвительнoгo является cоздaние ответвления единичнoго пpoводникa oт магистральной линии для оpганизaции нoвой мaгиcтрaльной линии или ввoдa в здaниe. • ПPИНЦИП ДЕЙС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13— Производитель : НИЛЕД— Код производителя : 13402222— Штрих код : 2100000013937— Высота-0 : 6.8— Ширина-0 : 5.6— Длина-0 : 8.9— Вес : 0.3175— Код поставщика : 203340— ТН ВЭД : 8536901000— Код ЕТIМ : Арматура для самонесущих изолированных проводов (арматура СИП)— Максимальное сечение проводника : 150— Разрывная нагрузка : .5— Тип системы : СИП-3— Остаток : 10 Штука— Кратность товара : 1— Страна происхождения : Российская Федерация— Гарантийный срок : 5 лет— Максимальное сечение проводника кв.мм : 150— Предельная нагрузка кН : .5— Предельная нагрузка : .5— Единица измерения : шт"/>
    <n v="2223"/>
    <x v="13"/>
    <s v="Санкт-Петербург"/>
    <m/>
    <s v="Пионерская"/>
    <s v="6–10 мин."/>
    <m/>
    <s v="Санкт-Петербург, Коломяжский пр-т, 18"/>
    <x v="1"/>
    <x v="1"/>
    <s v="https://www.avito.ru/sankt-peterburg/remont_i_stroitelstvo/zazhim_otvetvitelnyy_germetichnyy_rp_150_35-15035_3300123583"/>
    <s v="2023-12-12 09:24:54"/>
    <s v="https://10.img.avito.st/image/1/1.y5czY7a4Z34F1OVzKQyNjRnBZXiNwuVoBc9lfIPKb3SF.mNXmwwZ8UmF2jSNPva5wvokErwSxod_WHdFfKcWWXWY"/>
    <n v="59.996650000000002"/>
    <n v="30.298584999999999"/>
    <m/>
    <n v="4"/>
    <s v="https://www.avito.ru/i121768134"/>
    <s v="Да"/>
    <s v="Да"/>
    <m/>
    <s v="нет"/>
    <s v="нет"/>
    <m/>
    <n v="4.9000000000000004"/>
    <n v="35"/>
    <s v="Да"/>
    <n v="0"/>
    <n v="0"/>
    <n v="0"/>
    <n v="0"/>
    <n v="0"/>
    <m/>
    <n v="0"/>
    <n v="0"/>
    <m/>
    <m/>
    <x v="1"/>
    <x v="5"/>
    <m/>
    <m/>
    <m/>
    <m/>
    <m/>
    <m/>
    <m/>
    <m/>
    <m/>
    <m/>
    <m/>
    <s v="Новое"/>
    <m/>
    <d v="2023-12-12T00:00:00"/>
    <d v="1899-12-30T09:24:54"/>
    <s v="Вторник"/>
    <n v="9"/>
    <n v="15"/>
  </r>
  <r>
    <s v="https://www.avito.ru/all/remont_i_stroitelstvo/stroymaterialy/elektrika-ASgBAgICAkRYoAKmvg2gxDU?bt=1&amp;q=%D0%B8%D0%B7%D0%BE%D0%BB%D1%8F%D1%82%D0%BE%D1%80"/>
    <x v="273"/>
    <x v="0"/>
    <x v="1"/>
    <s v="Изолятор стеклянный штырьевой шс-10Е юаиз"/>
    <s v="Изолятор стеклянный штырьевой ШС-10Е ЮАИЗХарактеристики товара— Остаток на складе : 252— Производитель : Южноуральский АИЗ— Код производителя : 1745522А— Высота-0 : 15— Ширина-0 : 15— Длина-0 : 30— Вес : 1.3— Код поставщика : 1745522— Единица измерения : шт"/>
    <n v="1020"/>
    <x v="13"/>
    <s v="Санкт-Петербург"/>
    <m/>
    <s v="Пионерская"/>
    <s v="6–10 мин."/>
    <m/>
    <s v="Санкт-Петербург, Коломяжский пр-т, 18"/>
    <x v="1"/>
    <x v="1"/>
    <s v="https://www.avito.ru/sankt-peterburg/remont_i_stroitelstvo/izolyator_steklyannyy_shtyrevoy_shs-10e_yuaiz_3684320547"/>
    <s v="2023-12-12 09:24:35"/>
    <s v="https://40.img.avito.st/image/1/1.xOoHT7a4aAMx-OoOAyig_gLtagW57uoVMeNqAbfmYAmx.fk_GtkSXIoatC9w-Li6xkK49Q_K9-SqmJgYh3AXe3dU"/>
    <n v="59.996650000000002"/>
    <n v="30.298584999999999"/>
    <m/>
    <n v="5"/>
    <s v="https://www.avito.ru/i121768134"/>
    <s v="Да"/>
    <s v="Да"/>
    <m/>
    <s v="нет"/>
    <s v="нет"/>
    <m/>
    <n v="4.9000000000000004"/>
    <n v="35"/>
    <s v="Да"/>
    <n v="0"/>
    <n v="0"/>
    <n v="0"/>
    <n v="0"/>
    <n v="0"/>
    <m/>
    <n v="0"/>
    <n v="0"/>
    <m/>
    <m/>
    <x v="1"/>
    <x v="5"/>
    <m/>
    <m/>
    <m/>
    <m/>
    <m/>
    <m/>
    <m/>
    <m/>
    <m/>
    <m/>
    <m/>
    <s v="Новое"/>
    <m/>
    <d v="2023-12-12T00:00:00"/>
    <d v="1899-12-30T09:24:35"/>
    <s v="Вторник"/>
    <n v="9"/>
    <n v="15"/>
  </r>
  <r>
    <s v="https://www.avito.ru/all?cd=1&amp;q=%D0%B0%D1%80%D0%BC%D0%B0%D1%82%D1%83%D1%80%D0%B0+%D1%81%D0%B8%D0%BF"/>
    <x v="273"/>
    <x v="0"/>
    <x v="1"/>
    <s v="Кронштейн анкерный сa 1500 (CS 10.3; SO 253; CA 15"/>
    <s v="Кpoнштейн анкеpный CА 1500 (СS 10.3; SО 253; СA 1500-2; СA 2000.1; КАМ 4000) ИНCTAЛЛ 1115031. Облаcть пpимeнeния: Kронштейн aнкерный СA-1500.1 прeднaзнaчeн для кpеплeния анкерного зажимa нa опopaх вoздушныx линий электpопередачи (ВЛИ 0,4/1 кB) и рaзличныx сooружениях. Установкa крoнштейна прoизводитcя при пoмoщи aнкepных болтов М14 или М16 или при помощи двух полос стальной ленты и скрепы. 2. Технические характеристики: Корпус зажима изготовлен из алюминиевого сплава в климатическом исполнении УХЛ категории 1 по ГОСТ 15150. Кронштейн устойчив к УФ излучению, повышенной и пониженной температуре, к тепловому и световому воздействию солнечной радиации. Минимальная разрушающая горизонтальная нагрузка, кН – 15; Расстояние м/д опорной поверхностью и точкой подвеса зажима, мм – 82; Ширина отверстия для подвеса зажима, мм – 24; Масса, кг – 0,18; Температура эксплуатации, °С – от -60 до +50.Характеристики товара— Остаток на складе : 2— Производитель : ИНСТАЛЛ— Код производителя : 111503— Высота-0 : 5— Ширина-0 : 9.5— Длина-0 : 10— Вес : 0.15— Код поставщика : 398787—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5— Разрывная нагрузка : 15— Тип системы : СИП-2/СИП-4— Остаток : 809 Штука— Кратность товара : 1— Страна происхождения : Российская Федерация— Гарантийный срок : 5 лет— Номинальное сечение проводника кв.мм : 25— Материал : Алюминий— Максимальное сечение проводника кв.мм : 95— Предельная нагрузка кН : 15— Предельная нагрузка : 15— Единица измерения : шт"/>
    <n v="232"/>
    <x v="13"/>
    <s v="Санкт-Петербург"/>
    <m/>
    <s v="Пионерская"/>
    <s v="6–10 мин."/>
    <m/>
    <s v="Санкт-Петербург, Коломяжский пр-т, 18"/>
    <x v="1"/>
    <x v="1"/>
    <s v="https://www.avito.ru/sankt-peterburg/remont_i_stroitelstvo/kronshteyn_ankernyy_sa_1500_cs_10.3_so_253_ca_15_3268066280"/>
    <s v="2023-12-12 09:24:29"/>
    <s v="https://10.img.avito.st/image/1/1.m6ZfQ7a4N09p9LVCZSmGpHXhNUnh4rVZae81Te_qP0Xp.CVdJYOJ4MC7n7-CPgJDerOMk4_LovJhyLLpy7jFWRjQ"/>
    <n v="59.996650000000002"/>
    <n v="30.298584999999999"/>
    <m/>
    <n v="6"/>
    <s v="https://www.avito.ru/i121768134"/>
    <s v="Да"/>
    <s v="Да"/>
    <m/>
    <s v="нет"/>
    <s v="нет"/>
    <m/>
    <n v="4.9000000000000004"/>
    <n v="35"/>
    <s v="Да"/>
    <n v="0"/>
    <n v="0"/>
    <n v="0"/>
    <n v="0"/>
    <n v="0"/>
    <m/>
    <n v="0"/>
    <n v="0"/>
    <m/>
    <m/>
    <x v="1"/>
    <x v="5"/>
    <m/>
    <m/>
    <m/>
    <m/>
    <m/>
    <m/>
    <m/>
    <m/>
    <m/>
    <m/>
    <m/>
    <s v="Новое"/>
    <m/>
    <d v="2023-12-12T00:00:00"/>
    <d v="1899-12-30T09:24:29"/>
    <s v="Вторник"/>
    <n v="9"/>
    <n v="15"/>
  </r>
  <r>
    <s v="https://www.avito.ru/all/remont_i_stroitelstvo/stroymaterialy/elektrika-ASgBAgICAkRYoAKmvg2gxDU?bt=1&amp;q=%D0%B8%D0%B7%D0%BE%D0%BB%D1%8F%D1%82%D0%BE%D1%80"/>
    <x v="1"/>
    <x v="0"/>
    <x v="0"/>
    <s v="Керамические изоляторы для проводки, СССР"/>
    <s v="Керамические изоляторы СССР для крепления витого провода бело-серого цвета. Двух видов. В количестве около 1800 шт. Только самовывоз.Возможен торг."/>
    <n v="15"/>
    <x v="15"/>
    <s v="Бор"/>
    <m/>
    <m/>
    <m/>
    <m/>
    <s v="Нижегородская область, г.о. Бор, с. Кантаурово"/>
    <x v="1"/>
    <x v="1"/>
    <s v="https://www.avito.ru/bor/remont_i_stroitelstvo/keramicheskie_izolyatory_dlya_provodki_sssr_2441002420"/>
    <s v="2023-12-12 09:02:16"/>
    <s v="https://60.img.avito.st/image/1/1.4F6Jlba5TLe_Is66xbKgV1g2Sr09tlo1MDZOszU8RrU.q88xMd1qxs9EHAZ0lxXlxvdMt3nUIyQw9GLY4WKPgPU, https://20.img.avito.st/image/1/1.yYHIzra5ZWj-eedl1umJiBltY2J87XPqcW1nbHRnb2o.NJqhvtiFf0pKo-_ePbjQvvDHs5ZeIu7bzmN_ei943H4, https://90.img.avito.st/image/1/1.PfHzOLa5kRjFjxMVhSAf4TWblxJHG4eaSpuTHE-Rmxo.9hpg9n6WGs4z05VPq4fiDoZ1WNjacuMylNNDBHUS0q8, https://60.img.avito.st/image/1/1.YbIHB7a5zVsxsE9WSR5DosGky1GzJNvZvqTPX7uux1k.Lk0k4bd4M9TZHcy4qk78nbyB43Ab7DrUZ5r5LvG0Zko, https://60.img.avito.st/image/1/1.WDmaO7a59NCsjHbdpiZ6KVyY8touGOJSI5j21CaS_tI.sBTnjFjbtF8y8thW4-QuTaPNwqgNqqyZfMMS4DucVac, https://80.img.avito.st/image/1/1.la41uba5OUcDDrtKE6-3vvMaP02Bmi_FjBo7Q4kQM0U.052Q89ErVcmSwjLBWRJkJjJkVVjvabxEr3RJ1s4aVSs, https://40.img.avito.st/image/1/1.la4tuba5OUcbDrtKC6O3vusaP02Zmi_FlBo7Q5EQM0U.zrUhsNF0btBDw3i-ZAOniHnCpke7v871dP8BGRauvS8, https://10.img.avito.st/image/1/1.h49wMra5K2ZGhalrciyln7aRLWzEET3kyZEpYsybIWQ.HQ0w4oPOrMIQv-WBMYMXrHcRwEFCeiW2NsR1_-FaZtw"/>
    <n v="56.490008000000003"/>
    <n v="44.043140999999999"/>
    <m/>
    <n v="209"/>
    <s v="https://www.avito.ru/user/5cad2d0928ce420210fb92bea55752394f736f96ec94be9220e578b97383d289/profile"/>
    <s v="Нет"/>
    <s v="Нет"/>
    <s v="На Авито с января 2013"/>
    <n v="14"/>
    <n v="5"/>
    <m/>
    <n v="3"/>
    <n v="2"/>
    <s v="Да"/>
    <n v="0"/>
    <n v="0"/>
    <n v="0"/>
    <n v="0"/>
    <n v="0"/>
    <m/>
    <n v="1"/>
    <n v="0"/>
    <m/>
    <m/>
    <x v="1"/>
    <x v="5"/>
    <m/>
    <m/>
    <m/>
    <m/>
    <m/>
    <m/>
    <m/>
    <m/>
    <m/>
    <m/>
    <m/>
    <s v="Новое"/>
    <m/>
    <d v="2023-12-12T00:00:00"/>
    <d v="1899-12-30T09:02:16"/>
    <s v="Вторник"/>
    <n v="9"/>
    <n v="0"/>
  </r>
  <r>
    <s v="https://www.avito.ru/all/remont_i_stroitelstvo/stroymaterialy/elektrika-ASgBAgICAkRYoAKmvg2gxDU?bt=1&amp;q=%D0%B8%D0%B7%D0%BE%D0%BB%D1%8F%D1%82%D0%BE%D1%80"/>
    <x v="14"/>
    <x v="0"/>
    <x v="1"/>
    <s v="Керамический изолятор для ретро провода TDM"/>
    <s v="Керамический изолятор для ретро провода TDM ELECTRIC «ЭКО» сосна (10шт), SQ2802-0015"/>
    <n v="250"/>
    <x v="13"/>
    <s v="Санкт-Петербург"/>
    <m/>
    <s v="Купчино"/>
    <s v="до 5 мин."/>
    <m/>
    <s v="Санкт-Петербург, Балканская пл., 5И"/>
    <x v="1"/>
    <x v="1"/>
    <s v="https://www.avito.ru/sankt-peterburg/remont_i_stroitelstvo/keramicheskiy_izolyator_dlya_retro_provoda_tdm_3446180698"/>
    <s v="2023-12-12 08:57:40"/>
    <s v="https://90.img.avito.st/image/1/1.VKjo67a4-EHeXHpMzOI1rfBJ-kdWSnpX3kf6Q1hC8Ete.CGPYcr8f-QCQItvmviIPAh80A-1dVaXjMV9HXs1v4Ro, https://60.img.avito.st/image/1/1.upKXrra4FnuhGZR276Tbl48MFH0pD5RtoQIUeScHHnEh.iX4aEoxIO7nUVG8_2yeBEJVDNO4oMskRIIfzJua80g4, https://30.img.avito.st/image/1/1.HWyiM7a4sYWUhDOIlG99abqRs4MckjOTlJ-zhxKauY8U.IXf0XA5YLo8o9ujGifkIQAmBRC3xDXI9gBF9I3OY_7M"/>
    <n v="59.828443650254101"/>
    <n v="30.378612307607401"/>
    <n v="1"/>
    <n v="4"/>
    <s v="https://www.avito.ru/user/6a2f8c7f5925da7b41932736ebab007c/profile"/>
    <s v="Нет"/>
    <s v="Нет"/>
    <s v="На Авито с января 2014"/>
    <n v="6"/>
    <n v="12"/>
    <s v="52 продажи с Авито Доставкой"/>
    <n v="5"/>
    <n v="28"/>
    <s v="Да"/>
    <n v="0"/>
    <n v="0"/>
    <n v="0"/>
    <n v="0"/>
    <n v="0"/>
    <m/>
    <n v="1"/>
    <n v="0"/>
    <m/>
    <m/>
    <x v="1"/>
    <x v="5"/>
    <m/>
    <m/>
    <m/>
    <m/>
    <m/>
    <m/>
    <m/>
    <m/>
    <m/>
    <m/>
    <m/>
    <s v="Новое"/>
    <s v="В наличии"/>
    <d v="2023-12-12T00:00:00"/>
    <d v="1899-12-30T08:57:40"/>
    <s v="Вторник"/>
    <n v="8"/>
    <n v="45"/>
  </r>
  <r>
    <s v="https://www.avito.ru/all/remont_i_stroitelstvo/stroymaterialy/elektrika-ASgBAgICAkRYoAKmvg2gxDU?bt=1&amp;q=%D0%B8%D0%B7%D0%BE%D0%BB%D1%8F%D1%82%D0%BE%D1%80"/>
    <x v="1"/>
    <x v="0"/>
    <x v="0"/>
    <s v="Проходной изолятор ипу-10/630-7.5 ухл1 (овал. фл.)"/>
    <s v="Проходной изолятор ипу-10/630-7.5 ухл1 (овал. фл.) Цена 2500 за 1 штуку.Проходные изоляторы ИПУ-10/630-7,5 УХЛ1 применяются при необходимости провести токоведущий проводник через стену, к примеру осуществить ввод напряжения в подстанцию. Для крепления к стене проходные изоляторы снабжаются фланцами квадратной или овальной формы."/>
    <n v="2000"/>
    <x v="42"/>
    <s v="Новокузнецк"/>
    <m/>
    <m/>
    <m/>
    <s v="Центральный"/>
    <s v="Кемеровская область, Новокузнецкий г.о., Новокузнецк, ул. ДОЗ, 18А"/>
    <x v="1"/>
    <x v="1"/>
    <s v="https://www.avito.ru/novokuznetsk/remont_i_stroitelstvo/prohodnoy_izolyator_ipu-10630-7.5_uhl1_oval._fl._3482458123"/>
    <s v="2023-12-12 08:37:42"/>
    <s v="https://40.img.avito.st/image/1/1.3JC97ra4cHmLWfJ0icGhma9Mcn8DT_Jvi0Jyew1HeHML.1Z-cAnC8eCaM7EeAMUPvDnWv58jYCoxktzzL6Hs1hFE, https://40.img.avito.st/image/1/1.R1QzBba4670FsmmwMSw6XSGn6buNpGmrBanpv4Os47eF.m62yFY_0gsYowv8JvgGhJjB4PXoz46Esm2Nszi2xpSE, https://30.img.avito.st/image/1/1.JJS97ra4iH2LWQpw-cZZna9MinsDTwpri0KKfw1HgHcL.ZMyNruC4WznG93yylx5ERcR2dViXDHw8rsmqwS0Q_Zo"/>
    <n v="53.783772999999997"/>
    <n v="87.132746999999995"/>
    <n v="2"/>
    <n v="163"/>
    <s v="https://www.avito.ru/user/95ce91ca0db1902a10a338a8e8c3355a1792ac53e9de47968ef0f59b6d4c70dd/profile"/>
    <s v="Нет"/>
    <s v="Нет"/>
    <s v="На Авито с ноября 2020"/>
    <n v="25"/>
    <n v="12"/>
    <s v="21 продажа с Авито Доставкой"/>
    <n v="4.9000000000000004"/>
    <n v="28"/>
    <s v="Да"/>
    <n v="0"/>
    <n v="0"/>
    <n v="0"/>
    <n v="0"/>
    <n v="0"/>
    <m/>
    <n v="1"/>
    <n v="0"/>
    <m/>
    <m/>
    <x v="1"/>
    <x v="5"/>
    <m/>
    <m/>
    <m/>
    <m/>
    <m/>
    <m/>
    <m/>
    <m/>
    <m/>
    <m/>
    <m/>
    <s v="Новое"/>
    <s v="В наличии"/>
    <d v="2023-12-12T00:00:00"/>
    <d v="1899-12-30T08:37:42"/>
    <s v="Вторник"/>
    <n v="8"/>
    <n v="30"/>
  </r>
  <r>
    <s v="https://www.avito.ru/all/remont_i_stroitelstvo/stroymaterialy/elektrika-ASgBAgICAkRYoAKmvg2gxDU?bt=1&amp;q=%D0%B8%D0%B7%D0%BE%D0%BB%D1%8F%D1%82%D0%BE%D1%80"/>
    <x v="1"/>
    <x v="0"/>
    <x v="0"/>
    <s v="Изоляторы шф-20Г"/>
    <s v="Изоляторы б/у в наличии 41шт. Цена за штуку"/>
    <n v="500"/>
    <x v="5"/>
    <s v="Невинномысск"/>
    <m/>
    <m/>
    <m/>
    <s v="ПРП"/>
    <s v="Ставропольский край, Невинномысск, ул. Калинина, 181"/>
    <x v="1"/>
    <x v="1"/>
    <s v="https://www.avito.ru/nevinnomyssk/remont_i_stroitelstvo/izolyatory_shf-20g_3529011384"/>
    <s v="2023-12-12 08:28:21"/>
    <s v="https://40.img.avito.st/image/1/1.1TMAULa4edo25_vXJn-EJgXye9y-8fvMNvx72LD5cdC2.LFQqO_xexE4SmMnDC1WvSni6D9ynN8Dh7S6emYTdSIs"/>
    <n v="44.623116000000003"/>
    <n v="41.984292000000003"/>
    <n v="4"/>
    <n v="32"/>
    <s v="https://www.avito.ru/user/4384c4fa25dcd07e2508fcdbd1c95a81fa61363e0179518460a51fdd67c61979/profile"/>
    <s v="Нет"/>
    <s v="Нет"/>
    <s v="На Авито с февраля 2015"/>
    <n v="49"/>
    <n v="8"/>
    <s v="3 продажи с Авито Доставкой"/>
    <n v="5"/>
    <n v="9"/>
    <s v="Да"/>
    <n v="0"/>
    <n v="0"/>
    <n v="0"/>
    <n v="0"/>
    <n v="0"/>
    <m/>
    <n v="1"/>
    <n v="0"/>
    <m/>
    <m/>
    <x v="1"/>
    <x v="5"/>
    <m/>
    <m/>
    <m/>
    <m/>
    <m/>
    <m/>
    <m/>
    <m/>
    <m/>
    <m/>
    <m/>
    <s v="Б/у"/>
    <s v="Под заказ"/>
    <d v="2023-12-12T00:00:00"/>
    <d v="1899-12-30T08:28:21"/>
    <s v="Вторник"/>
    <n v="8"/>
    <n v="15"/>
  </r>
  <r>
    <s v="https://www.avito.ru/all/remont_i_stroitelstvo/stroymaterialy/elektrika-ASgBAgICAkRYoAKmvg2gxDU?bt=1&amp;q=%D0%B8%D0%B7%D0%BE%D0%BB%D1%8F%D1%82%D0%BE%D1%80"/>
    <x v="1"/>
    <x v="0"/>
    <x v="0"/>
    <s v="Изоляторы И010-3,75 + другие"/>
    <s v="Изоляторы И010-3.75 14шт. - по 100р. шт.Мелкие изоляторы - 26шт. По 50р. шт."/>
    <n v="0"/>
    <x v="23"/>
    <s v="Астрахань"/>
    <m/>
    <m/>
    <m/>
    <s v="Ленинский"/>
    <s v="Астраханская область, Астрахань, 1-я ул. Садовских"/>
    <x v="1"/>
    <x v="1"/>
    <s v="https://www.avito.ru/astrahan/remont_i_stroitelstvo/izolyatory_i010-375_drugie_3080666206"/>
    <s v="2023-12-12 08:17:38"/>
    <s v="https://40.img.avito.st/image/1/1.r6fzL7a4A07FmIFDoWHe4d2NAUhNjoFYxYMBTEOGC0RF.hrIU__83pTVvDxtLgY62YvORieZpcLz9RV83goskWYM, https://00.img.avito.st/image/1/1.xGCyO7a4aImEjOqEtmi1JpyZao8MmuqfhJdqiwKSYIME.DYhb1WbcufCovdw3IVpQzvOKU33xaQ399N3NFubr-2c, https://20.img.avito.st/image/1/1.gfinwLa4LRGRd68cqY7wvoliLxcZYa8HkWwvExdpJRsR.kfqvayO21VlrMqyNolEBZzVY3V6hEwKZrnfW_uUGg0w"/>
    <n v="46.3635445054949"/>
    <n v="48.1392030764056"/>
    <m/>
    <n v="41"/>
    <s v="https://www.avito.ru/user/43fb181c063ad845ba54cd06564d9e19e3b007f17b44ca8ad3d671a8358eccbc/profile"/>
    <s v="Нет"/>
    <s v="Нет"/>
    <s v="На Авито с июля 2013"/>
    <n v="3"/>
    <n v="35"/>
    <s v="8 продаж с Авито Доставкой"/>
    <n v="5"/>
    <n v="6"/>
    <s v="Да"/>
    <n v="0"/>
    <n v="0"/>
    <n v="0"/>
    <n v="0"/>
    <n v="0"/>
    <m/>
    <n v="0"/>
    <n v="0"/>
    <m/>
    <m/>
    <x v="1"/>
    <x v="5"/>
    <m/>
    <m/>
    <m/>
    <m/>
    <m/>
    <m/>
    <m/>
    <m/>
    <m/>
    <m/>
    <m/>
    <s v="Б/у"/>
    <s v="В наличии"/>
    <d v="2023-12-12T00:00:00"/>
    <d v="1899-12-30T08:17:38"/>
    <s v="Вторник"/>
    <n v="8"/>
    <n v="15"/>
  </r>
  <r>
    <s v="https://www.avito.ru/all/remont_i_stroitelstvo/stroymaterialy/elektrika-ASgBAgICAkRYoAKmvg2gxDU?bt=1&amp;q=%D0%B8%D0%B7%D0%BE%D0%BB%D1%8F%D1%82%D0%BE%D1%80"/>
    <x v="1"/>
    <x v="95"/>
    <x v="1"/>
    <s v="Изолятор шлейфа из-1- R3, Пож сигнализация"/>
    <s v="Изолятоp шлейфа ИЗ-1 пpoт. R3 пpедназначен для иcпользoвания в aдpecных линияx cвязи RS-R3 пpeмнo-кoнтpoльных прибоpов «Рубеж-2ПБ» пpот. R3.Paбoтa изoлятоpа шлейфа в AЛС oснованa нa eго cпoсобнocти разрывать цeпь, увеличивaя cопpoтивление электричеcкoй cвязи мeжду клеммaми AЛС1 и АЛC2 до 4 кOм, пpи oбнap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Напряжение питания: по АЛСПотребляемый ток:в дежурном режиме, не более: 0,5 мАв режиме КЗ, не более: 10 мАВремя срабатывания, не более: 0,1 секЭлектрическое сопротивление защищаемого участка АЛС, не более: 50 ОмМаксимальное количество изоляторов шлейфа N(из-1), устанавливаемых в каждую АЛС: расчет исходя из количества АУ и их суммарного токопотребленияГабаритные размеры модуля, не более: 52х52х24 ммМасса, не более: 28 гРабочий диапазон температур: от -25 до +60°ССредний срок службы, не менее: 10 лет"/>
    <n v="800"/>
    <x v="19"/>
    <s v="Москва"/>
    <m/>
    <s v="Беломорская"/>
    <s v="16–20 мин."/>
    <m/>
    <s v="Москва, Петрозаводская ул., 5к4"/>
    <x v="1"/>
    <x v="1"/>
    <s v="https://www.avito.ru/moskva/remont_i_stroitelstvo/izolyator_shleyfa_iz-1-_r3_pozh_signalizatsiya_3492186223"/>
    <s v="2023-12-12 08:05:14"/>
    <s v="https://00.img.avito.st/image/1/1.1khLpra4eqF9Efisa-XZU1UEeKf1B_i3fQp4o_sPcqv9.VfLHnQEUPCjQLGqwoMgxp4hp9BiloH7FOBEsMbyIwQs, https://60.img.avito.st/image/1/1.nkhLpra4MqF9EbCse-SRU1UEMKf1B7C3fQowo_sPOqv9.f_8nb57Op6M-0SZPS3tW3UB4zkfQAv9m6PyrHdZtniU, https://40.img.avito.st/image/1/1.NFP407a4mLrOZBq3nMsjNeFxmrxGchqszn-auEh6kLBO.krRTvaFHDGBStnXWGs0obAV-HTcmt1UxqORp5bwLAcw"/>
    <n v="55.863460539999998"/>
    <n v="37.495258329999999"/>
    <n v="1"/>
    <n v="9"/>
    <s v="https://www.avito.ru/user/3652d6095d47e8f7c6544dfbcb93d31c20e381560f1769c171db08b5084533c5/profile"/>
    <s v="Нет"/>
    <s v="Нет"/>
    <s v="На Авито с декабря 2013"/>
    <n v="11"/>
    <n v="24"/>
    <s v="6 продаж с Авито Доставкой"/>
    <n v="5"/>
    <n v="5"/>
    <s v="Да"/>
    <n v="0"/>
    <n v="0"/>
    <n v="0"/>
    <n v="0"/>
    <n v="0"/>
    <m/>
    <n v="1"/>
    <n v="0"/>
    <m/>
    <m/>
    <x v="1"/>
    <x v="5"/>
    <m/>
    <m/>
    <m/>
    <m/>
    <m/>
    <m/>
    <m/>
    <m/>
    <m/>
    <m/>
    <m/>
    <s v="Новое"/>
    <s v="В наличии"/>
    <d v="2023-12-12T00:00:00"/>
    <d v="1899-12-30T08:05:14"/>
    <s v="Вторник"/>
    <n v="8"/>
    <n v="0"/>
  </r>
  <r>
    <s v="https://www.avito.ru/all/remont_i_stroitelstvo/stroymaterialy/elektrika-ASgBAgICAkRYoAKmvg2gxDU?bt=1&amp;cd=1&amp;q=%D1%80%D0%B0%D0%B7%D1%80%D1%8F%D0%B4%D0%BD%D0%B8%D0%BA"/>
    <x v="1"/>
    <x v="0"/>
    <x v="0"/>
    <s v="Разрядник опс1-D/1, предохранитель socomec"/>
    <s v="Брал для электрощитка, не понадобились.SOCOMEC 57010018 - Sectionneur fusible RM32 10x38 2P,3P tripolaire 690vСнят с АВР ДГУ Wilson"/>
    <n v="800"/>
    <x v="65"/>
    <s v="Саранск"/>
    <m/>
    <m/>
    <m/>
    <s v="Пролетарский"/>
    <s v="Республика Мордовия, Саранск, ул. Победы, 20к1"/>
    <x v="1"/>
    <x v="1"/>
    <s v="https://www.avito.ru/saransk/remont_i_stroitelstvo/razryadnik_ops1-d1_predohranitel_socomec_2439805435"/>
    <s v="2023-12-12 07:36:34"/>
    <s v="https://20.img.avito.st/image/1/1.997_Cra5WzfJvdk6nTW0tyGpXT1LKU21RqlZM0OjUTU.us0Jy_RtJvZuK3iBXad5e90HScGFrBOyQ4RQ4mpc5po, https://30.img.avito.st/image/1/1.D77_Mba5o1fJhiFa7U0h1iGSpV1LErXVRpKhU0OYqVU.nPVOzYra04ANKpUCpiA12JEyjPR6n91F6C1zwyRYrU0"/>
    <n v="54.207315999999999"/>
    <n v="45.109234000000001"/>
    <m/>
    <n v="64"/>
    <s v="https://www.avito.ru/user/dfa84f6e2804236a45e20c8e7b12915f9f805e7f71839490d91e0814880e3d30/profile"/>
    <s v="Нет"/>
    <s v="Нет"/>
    <s v="На Авито с июля 2014"/>
    <n v="7"/>
    <n v="9"/>
    <m/>
    <n v="0"/>
    <n v="0"/>
    <s v="Да"/>
    <n v="0"/>
    <n v="0"/>
    <n v="0"/>
    <n v="0"/>
    <n v="0"/>
    <m/>
    <n v="1"/>
    <n v="0"/>
    <m/>
    <m/>
    <x v="1"/>
    <x v="5"/>
    <m/>
    <m/>
    <m/>
    <m/>
    <m/>
    <m/>
    <m/>
    <m/>
    <m/>
    <m/>
    <m/>
    <s v="Новое"/>
    <m/>
    <d v="2023-12-12T00:00:00"/>
    <d v="1899-12-30T07:36:34"/>
    <s v="Вторник"/>
    <n v="7"/>
    <n v="30"/>
  </r>
  <r>
    <s v="https://www.avito.ru/all?cd=1&amp;q=%D0%B0%D1%80%D0%BC%D0%B0%D1%82%D1%83%D1%80%D0%B0+%D1%81%D0%B8%D0%BF"/>
    <x v="1"/>
    <x v="0"/>
    <x v="0"/>
    <s v="Продам арматуру для сип"/>
    <s v="Звоните. Проколы, натяжные, лента"/>
    <n v="250"/>
    <x v="12"/>
    <s v="Иркутск"/>
    <m/>
    <m/>
    <m/>
    <s v="Правобережный"/>
    <s v="Иркутская область, Иркутск, ул. Ленина"/>
    <x v="1"/>
    <x v="1"/>
    <s v="https://www.avito.ru/irkutsk/remont_i_stroitelstvo/prodam_armaturu_dlya_sip_2617480179"/>
    <s v="2023-12-12 07:17:54"/>
    <s v="https://50.img.avito.st/image/1/1.GydfjLa5t85pOzXDZcQPFJwvscTrr6FM5i-1yuMlvcw.skjYI5qsdumipUSPIo2esL4HlZ0TbOByprs5xSwKzLE, https://20.img.avito.st/image/1/1.6vTBnra4Rh33KcQQmY2Tp9U8RBt_P8QL9zJEH3E3Thd3.RSGLX9PEzxeO57IOnOF1xA7Igf4WDlOcaZ0SlIV4LKQ, https://50.img.avito.st/image/1/1.WVJe2La49btob3e2YM0gAUp6973geXetaHT3ue5x_bHo.lOJW_zfOInTclfXGHB8wRrXwhT3Pt9GM4ulh6_uGIR8, https://50.img.avito.st/image/1/1.i5GITba4J3i--qV1kl_ywpzvJX427KVuvuElejjkL3I-.OhP6LvSTwKjhBpEMxgkx-tXvZSipoNO06tnotR7IJPo, https://80.img.avito.st/image/1/1.yDdC3ra4ZN50aebTXs2xZFZ8Ztj8f-bIdHJm3PJ3bNT0.g21pCkwNVXMoa25mQFNZPrINQaGhr-ZiFBe_hczlqYY, https://50.img.avito.st/image/1/1.LCTtfra4gM3byQLAuXJVd_ncgstT3wLb29KCz13XiMdb.vPfhADhBnSKAmk5BlrdT-KAZmr5nmkiBJb4aenolO6g"/>
    <n v="52.286386999999998"/>
    <n v="104.28066"/>
    <m/>
    <n v="106"/>
    <s v="https://www.avito.ru/user/d08e91b76f500e0f5c2f1ef7005c2e59928e87a06d7b65d5e096573a71b8b661/profile"/>
    <s v="Нет"/>
    <s v="Нет"/>
    <s v="На Авито с сентября 2017"/>
    <n v="3"/>
    <n v="15"/>
    <m/>
    <n v="0"/>
    <n v="0"/>
    <s v="Да"/>
    <n v="0"/>
    <n v="0"/>
    <n v="0"/>
    <n v="0"/>
    <n v="0"/>
    <m/>
    <n v="1"/>
    <n v="0"/>
    <m/>
    <m/>
    <x v="1"/>
    <x v="5"/>
    <m/>
    <m/>
    <m/>
    <m/>
    <m/>
    <m/>
    <m/>
    <m/>
    <m/>
    <m/>
    <m/>
    <s v="Новое"/>
    <m/>
    <d v="2023-12-12T00:00:00"/>
    <d v="1899-12-30T07:17:54"/>
    <s v="Вторник"/>
    <n v="7"/>
    <n v="15"/>
  </r>
  <r>
    <s v="https://www.avito.ru/all/remont_i_stroitelstvo/stroymaterialy/elektrika-ASgBAgICAkRYoAKmvg2gxDU?bt=1&amp;q=%D0%B8%D0%B7%D0%BE%D0%BB%D1%8F%D1%82%D0%BE%D1%80"/>
    <x v="1"/>
    <x v="96"/>
    <x v="1"/>
    <s v="Изолятор пс-70Е с ндс"/>
    <s v="Работаем с НДС , отправка по всей России . Изолятор линейный подвесной ПС-70Е .Полный спектр подвесной и сцепной арматуры для строительства Вл по дилерским ценам."/>
    <n v="792"/>
    <x v="44"/>
    <s v="Ноябрьск"/>
    <m/>
    <m/>
    <m/>
    <m/>
    <s v="Тюменская область, Ямало-Ненецкий автономный округ, Ноябрьск, 4-й пр., 9/4"/>
    <x v="1"/>
    <x v="1"/>
    <s v="https://www.avito.ru/noyabrsk/remont_i_stroitelstvo/izolyator_ps-70e_s_nds_3026848834"/>
    <s v="2023-12-12 07:10:36"/>
    <s v="https://30.img.avito.st/image/1/1.0Zur-7a4fXKdTP9_hcS3sZdZf3QVWv9knVd_cBtSdXgd._d7pYyxWzyhvN-7bxP6idlOIGujK2OiJJBjuV5i43VA"/>
    <n v="63.19008642412124"/>
    <n v="75.491379004671458"/>
    <m/>
    <n v="24"/>
    <s v="https://www.avito.ru/user/be9070cbf73ca98536c2ee0195d3424b15001107aa1c976fa65d137eae778de9/profile"/>
    <s v="Нет"/>
    <s v="Нет"/>
    <s v="На Авито с июня 2022"/>
    <n v="12"/>
    <n v="1"/>
    <s v="3 покупки с Авито Доставкой"/>
    <n v="0"/>
    <n v="0"/>
    <s v="Да"/>
    <n v="0"/>
    <n v="0"/>
    <n v="0"/>
    <n v="0"/>
    <n v="0"/>
    <m/>
    <n v="0"/>
    <n v="0"/>
    <m/>
    <m/>
    <x v="1"/>
    <x v="5"/>
    <m/>
    <m/>
    <m/>
    <m/>
    <m/>
    <m/>
    <m/>
    <m/>
    <m/>
    <m/>
    <m/>
    <s v="Новое"/>
    <m/>
    <d v="2023-12-12T00:00:00"/>
    <d v="1899-12-30T07:10:36"/>
    <s v="Вторник"/>
    <n v="7"/>
    <n v="0"/>
  </r>
  <r>
    <s v="https://www.avito.ru/all/remont_i_stroitelstvo/stroymaterialy/elektrika-ASgBAgICAkRYoAKmvg2gxDU?bt=1&amp;q=%D0%B8%D0%B7%D0%BE%D0%BB%D1%8F%D1%82%D0%BE%D1%80"/>
    <x v="1"/>
    <x v="96"/>
    <x v="1"/>
    <s v="Изолятор лк 70/10(20)"/>
    <s v="Работаем с НДС. Доставка по всей России ...Изолятор ЛК разные варианты исполнения . Изолятор ЛК 70/10 Изолятор ЛК 70/20"/>
    <n v="890"/>
    <x v="44"/>
    <s v="Новый Уренгой"/>
    <m/>
    <m/>
    <m/>
    <m/>
    <s v="Тюменская область, Ямало-Ненецкий автономный округ, Новый Уренгой"/>
    <x v="1"/>
    <x v="1"/>
    <s v="https://www.avito.ru/novyy_urengoy/remont_i_stroitelstvo/izolyator_lk_701020_3059268484"/>
    <s v="2023-12-12 07:10:36"/>
    <s v="https://80.img.avito.st/image/1/1.NTXVe7a4mdzjzBvRsx8MINDZm9pr2hvK49eb3mXSkdZj.ZOL5oOGJlY9MbrRcASrrc3d4KJ93DL4IQUDbtCoaAUw"/>
    <n v="66.084539000000007"/>
    <n v="76.680955999999995"/>
    <m/>
    <n v="13"/>
    <s v="https://www.avito.ru/user/be9070cbf73ca98536c2ee0195d3424be56c677559344b0c0dac8087949da111/profile"/>
    <s v="Нет"/>
    <s v="Нет"/>
    <s v="На Авито с июня 2022"/>
    <n v="12"/>
    <n v="1"/>
    <s v="3 покупки с Авито Доставкой"/>
    <n v="0"/>
    <n v="0"/>
    <s v="Да"/>
    <n v="0"/>
    <n v="0"/>
    <n v="0"/>
    <n v="0"/>
    <n v="0"/>
    <m/>
    <n v="0"/>
    <n v="0"/>
    <m/>
    <m/>
    <x v="1"/>
    <x v="5"/>
    <m/>
    <m/>
    <m/>
    <m/>
    <m/>
    <m/>
    <m/>
    <m/>
    <m/>
    <m/>
    <m/>
    <s v="Новое"/>
    <m/>
    <d v="2023-12-12T00:00:00"/>
    <d v="1899-12-30T07:10:36"/>
    <s v="Вторник"/>
    <n v="7"/>
    <n v="0"/>
  </r>
  <r>
    <s v="https://www.avito.ru/all/remont_i_stroitelstvo/stroymaterialy/elektrika-ASgBAgICAkRYoAKmvg2gxDU?bt=1&amp;cd=1&amp;q=%D1%80%D0%B0%D0%B7%D1%80%D1%8F%D0%B4%D0%BD%D0%B8%D0%BA"/>
    <x v="1"/>
    <x v="96"/>
    <x v="1"/>
    <s v="Разрядник рмк-10 с ндс"/>
    <s v="Рaзpядники PМK-10 , PMК-20 от официальнoго дилeра HПО &quot;Cтpимep&quot;. Bceгдa в нaличии нa складе , достaвка по вceй Рoccии.Разрядник пpедназнaчен для зaщиты вoздушныx линий электрoпeредaчи напpяжeнием 6-20 кВ треxфазнoгo пеpeменного тока с защищёнными и нeизoлирoванными пpовoдами oт индуктиpoванных грозовых перенапряжений и их последствий.Для поиска : Стример Разрядник РМК-10, рмк-20 , РМК-20-IV-УХЛ1 , Разрядник РДИП , РДИП-10-IV-УХЛ1, РДИШ-10-IV-УХЛ1, РМКЭ-20-IV-УХЛ1 , ГИРМК-35 , ГИРМК-110"/>
    <n v="6124"/>
    <x v="44"/>
    <s v="Новый Уренгой"/>
    <m/>
    <m/>
    <m/>
    <m/>
    <s v="Тюменская область, Ямало-Ненецкий автономный округ, Новый Уренгой"/>
    <x v="1"/>
    <x v="1"/>
    <s v="https://www.avito.ru/novyy_urengoy/remont_i_stroitelstvo/razryadnik_rmk-10_s_nds_3059467746"/>
    <s v="2023-12-12 07:10:35"/>
    <s v="https://80.img.avito.st/image/1/1.yAbggra4ZO-uLbzk_LWFWdogZuleI57hjChm7VArbOVW.0e39tqk818Wo9etYjQQ4rWzBwW2XNv6WXwd58QFsY78"/>
    <n v="66.084539000000007"/>
    <n v="76.680955999999995"/>
    <n v="1"/>
    <n v="49"/>
    <s v="https://www.avito.ru/user/be9070cbf73ca98536c2ee0195d3424b077a5653d8f0101501c70172525e0353/profile"/>
    <s v="Нет"/>
    <s v="Нет"/>
    <s v="На Авито с июня 2022"/>
    <n v="12"/>
    <n v="1"/>
    <s v="3 покупки с Авито Доставкой"/>
    <n v="0"/>
    <n v="0"/>
    <s v="Да"/>
    <n v="0"/>
    <n v="0"/>
    <n v="0"/>
    <n v="0"/>
    <n v="0"/>
    <m/>
    <n v="0"/>
    <n v="0"/>
    <m/>
    <m/>
    <x v="1"/>
    <x v="5"/>
    <m/>
    <m/>
    <m/>
    <m/>
    <m/>
    <m/>
    <m/>
    <m/>
    <m/>
    <m/>
    <m/>
    <s v="Новое"/>
    <m/>
    <d v="2023-12-12T00:00:00"/>
    <d v="1899-12-30T07:10:35"/>
    <s v="Вторник"/>
    <n v="7"/>
    <n v="0"/>
  </r>
  <r>
    <s v="https://www.avito.ru/all/remont_i_stroitelstvo/stroymaterialy/elektrika-ASgBAgICAkRYoAKmvg2gxDU?bt=1&amp;q=%D0%B8%D0%B7%D0%BE%D0%BB%D1%8F%D1%82%D0%BE%D1%80"/>
    <x v="1"/>
    <x v="96"/>
    <x v="1"/>
    <s v="Изолятор шс-10Е с ндс"/>
    <s v="Цена укaзанa c НДC. Изоляторы ШС-10E , ШС-20E , в наличии , доcтaвкa пo вcей PoccииДля пoиcка: ПС-70Е , ПС-70Д , ПСД-70E, ПС-120Б, ПСB-120, ПC 160, ПСB-210a, ПC-210В , ПС-300,Изолятoры пoлимepныe ЛК 70/10,Изoлятopы штыpeвые ТФ-20, ШФ-10Г ,ШФ-20Г ,ШФ-20Г1 , ШC-10 , ШС-20г шc-10EД , Шс-10д , ШС-10е , Шс-20e , ШТИЗ-10-20.Изoлятoры пpoходные , ИПУ-10/630-7,5 I УХЛ1,ИПУ-10/1000-7,5 I УХЛ1,ИП-10/630-7,5 УXЛ, T2 , ИП-10/1000-3150-30 УХЛ T2 (с шинoй), Ио 10-10-7,5 У3, ИOС 20/2000, ИOС 35/500Koлпaчки K-5, K-6, К-7, (К-9, К-10)Провод марки А, АСРазъединители , РЛНД-10/200 с приводом , РЛНД-10/400 с приводом, РЛНД-10/630 с приводом, РЛК(В)-10.IV/630 УХЛ1 , РЛК-10.IV/400 УХЛ1, РЛК-1А-10.IV/400 УХЛ1НБ 2-6 (а),ПА 1-1а,СР-12-16.СР-16-20.СР-21-20.СР-7-16,СРС-7-16Ушки У1-12-16, У1-16-20, У1-7-16, У1К-7-16, У2-12-16. У2-16-20, У2-7-16, У2К-7-16, УС-12-16. УС-7-16УСК-12-16, УСК-7-16Скобы СК-12-1а , , СК-16-1а, СК-21-1а, СК-30-1а, СК-7-1а, СКД-10-1, СКД-12-1, СКД-16-1, СКД-21-1СКТ-12-1, СКТ-21-1, СКТ-16-1, СКТ-7-1Узлы крепления КГН-12-5, КГН-16-5, КГН-7-5 , КГП-12-1, КГП-16-1, КГП-16-3, КГП-21-3, КГП-7-1, КГП-7-2б, КГП-7-3, КГП-9/12, Пгн 3-5, Пгн 5-3, Пгн -2-6а , Прр 7-1Стример Разрядник РМК-10, рмк-20 , РМК-20-IV-УХЛ1 , Разрядник РДИП , РДИП-10-IV-УХЛ1, РДИШ-10-IV-УХЛ1, РМКЭ-20-IV-УХЛ1 , ГИРМК-35 , ГИРМК-110Птицезащитные устройства ПЗУ-6-10кВ-МЛ-2 , ПЗУ-6-10кВ-МЛ-2 (КЗ) , ПЗУ-6-10кВ-У-2 , ПЗУ-6-10кВ-У-2 (КЗ) , ПЗУ-6-10кВ-ГБ , ПЗУ-ПА-Б, ПЗУ-6-10кВ-ПС-2 , ПЗУ-6-10кВ-ЛК , ПЗУ-6-10кВ-МГЛБ (гофрированный рукав) , АПЗУ-Е1-650 , АПЗУ-Е2-650 , АПЗУ-Е3-650 ,АПЗУ-Е3/2(2)/ТРК(6)-НГ, ПЗУ-Б-ЗОНТ-ПС/ЛК-К2-НГ"/>
    <n v="732"/>
    <x v="30"/>
    <s v="Байкит"/>
    <m/>
    <m/>
    <m/>
    <m/>
    <s v="Красноярский край, Байкит"/>
    <x v="1"/>
    <x v="1"/>
    <s v="https://www.avito.ru/baykit/remont_i_stroitelstvo/izolyator_shs-10e_s_nds_3026908113"/>
    <s v="2023-12-12 07:10:32"/>
    <s v="https://30.img.avito.st/image/1/1.5D4KFba4SNc8osraTnb6TDa3StG0tMrBPLlK1bq8QN28.bbiKuVgmvzhNOpWzFaEVonjaBr2F3o2SnM2ZANP6nh4"/>
    <n v="61.698656999999997"/>
    <n v="99.505404999999996"/>
    <m/>
    <n v="199"/>
    <s v="https://www.avito.ru/user/be9070cbf73ca98536c2ee0195d3424bfd0495968bebb0eaa6d1cfed56a321ec/profile"/>
    <s v="Нет"/>
    <s v="Нет"/>
    <s v="На Авито с июня 2022"/>
    <n v="12"/>
    <n v="1"/>
    <s v="3 покупки с Авито Доставкой"/>
    <n v="0"/>
    <n v="0"/>
    <s v="Да"/>
    <n v="0"/>
    <n v="0"/>
    <n v="0"/>
    <n v="0"/>
    <n v="0"/>
    <m/>
    <n v="0"/>
    <n v="0"/>
    <m/>
    <m/>
    <x v="1"/>
    <x v="5"/>
    <m/>
    <m/>
    <m/>
    <m/>
    <m/>
    <m/>
    <m/>
    <m/>
    <m/>
    <m/>
    <m/>
    <s v="Новое"/>
    <m/>
    <d v="2023-12-12T00:00:00"/>
    <d v="1899-12-30T07:10:32"/>
    <s v="Вторник"/>
    <n v="7"/>
    <n v="0"/>
  </r>
  <r>
    <s v="https://www.avito.ru/all/remont_i_stroitelstvo/stroymaterialy/elektrika-ASgBAgICAkRYoAKmvg2gxDU?bt=1&amp;q=%D0%B8%D0%B7%D0%BE%D0%BB%D1%8F%D1%82%D0%BE%D1%80"/>
    <x v="1"/>
    <x v="0"/>
    <x v="0"/>
    <s v="Изолятор шлейфа из-1 Рубеж"/>
    <s v="Продается изолятор шлейфа ИЗ-1 Рубеж.В наличии 11 шт."/>
    <n v="400"/>
    <x v="13"/>
    <s v="Санкт-Петербург"/>
    <m/>
    <s v="Проспект Ветеранов"/>
    <s v="от 31 мин."/>
    <m/>
    <s v="Санкт-Петербург, пр-т Маршала Жукова, 45"/>
    <x v="1"/>
    <x v="1"/>
    <s v="https://www.avito.ru/sankt-peterburg/remont_i_stroitelstvo/izolyator_shleyfa_iz-1_rubezh_3189232994"/>
    <s v="2023-12-12 06:18:11"/>
    <s v="https://40.img.avito.st/image/1/1.U-9Uz7a4_wYaYCcNfoY1_Xxt_QDqbgUIOGX9BORm9wzi.mTERrw5f3vdMxnK66t00dsvFdMi8YTyMUu-n0Hhv70Y, https://40.img.avito.st/image/1/1.UOJye7a4_As81CQAXjI28FrZ_g3M2gYFHtH-CcLS9AHE.9fMWtTsixLFD63xFGfwlBsTNn862zBZDQFVTRA6c3Co, https://60.img.avito.st/image/1/1.fHf7I7a40J61jAiVj2oaZdOB0phFgiqQl4nSnEuK2JRN.bcE5FIZJl8HqZgjgJr79XDQJGz2JEsxJLDm2bKHPS8w"/>
    <n v="59.850034000000001"/>
    <n v="30.215229999999998"/>
    <m/>
    <n v="27"/>
    <s v="https://www.avito.ru/user/80261e996b4cca2e1f4a8c806805f8eeaa3e65b23b8cce3ead0e85bd0b3e3c45/profile"/>
    <s v="Нет"/>
    <s v="Нет"/>
    <s v="На Авито с сентября 2020"/>
    <n v="3"/>
    <n v="22"/>
    <m/>
    <n v="5"/>
    <n v="4"/>
    <s v="Да"/>
    <n v="0"/>
    <n v="0"/>
    <n v="0"/>
    <n v="0"/>
    <n v="0"/>
    <m/>
    <n v="1"/>
    <n v="0"/>
    <m/>
    <m/>
    <x v="1"/>
    <x v="5"/>
    <m/>
    <m/>
    <m/>
    <m/>
    <m/>
    <m/>
    <m/>
    <m/>
    <m/>
    <m/>
    <m/>
    <s v="Новое"/>
    <s v="В наличии"/>
    <d v="2023-12-12T00:00:00"/>
    <d v="1899-12-30T06:18:11"/>
    <s v="Вторник"/>
    <n v="6"/>
    <n v="15"/>
  </r>
  <r>
    <s v="https://www.avito.ru/all/remont_i_stroitelstvo/stroymaterialy/elektrika-ASgBAgICAkRYoAKmvg2gxDU?bt=1&amp;q=%D0%B8%D0%B7%D0%BE%D0%BB%D1%8F%D1%82%D0%BE%D1%80"/>
    <x v="274"/>
    <x v="0"/>
    <x v="0"/>
    <s v="Керамические изоляторы для проводки"/>
    <s v="Изоляторы .СССР.120шт.Поштучно не продаю."/>
    <n v="14"/>
    <x v="50"/>
    <s v="Барнаул"/>
    <m/>
    <m/>
    <m/>
    <s v="Индустриальный"/>
    <s v="Алтайский край, Барнаул, микрорайон Новосиликатный, Фестивальная ул., 1"/>
    <x v="1"/>
    <x v="1"/>
    <s v="https://www.avito.ru/barnaul/remont_i_stroitelstvo/keramicheskie_izolyatory_dlya_provodki_2709802440"/>
    <s v="2023-12-12 04:40:37"/>
    <s v="https://20.img.avito.st/image/1/1.R7Hr9ba561jdQmlV6ZR5_yRW7VJf1v3aUlbpXFdc4Vo.PzZIaM0Y7o2Sa_W0NpQYAL7iMp__ssJK5Kel6h6R0ao"/>
    <n v="53.304797000000001"/>
    <n v="83.616012999999995"/>
    <n v="1"/>
    <n v="195"/>
    <s v="https://www.avito.ru/user/aaa6600d063bf9157d690f9f6c21a6be/profile"/>
    <s v="Нет"/>
    <s v="Нет"/>
    <s v="На Авито с августа 2020"/>
    <n v="46"/>
    <n v="20"/>
    <m/>
    <n v="5"/>
    <n v="1"/>
    <s v="Да"/>
    <n v="0"/>
    <n v="0"/>
    <n v="0"/>
    <n v="0"/>
    <n v="0"/>
    <m/>
    <n v="0"/>
    <n v="0"/>
    <m/>
    <m/>
    <x v="1"/>
    <x v="5"/>
    <m/>
    <m/>
    <m/>
    <m/>
    <m/>
    <m/>
    <m/>
    <m/>
    <m/>
    <m/>
    <m/>
    <s v="Новое"/>
    <m/>
    <d v="2023-12-12T00:00:00"/>
    <d v="1899-12-30T04:40:37"/>
    <s v="Вторник"/>
    <n v="4"/>
    <n v="30"/>
  </r>
  <r>
    <s v="https://www.avito.ru/all/remont_i_stroitelstvo/stroymaterialy/elektrika-ASgBAgICAkRYoAKmvg2gxDU?bt=1&amp;q=%D0%B8%D0%B7%D0%BE%D0%BB%D1%8F%D1%82%D0%BE%D1%80"/>
    <x v="1"/>
    <x v="0"/>
    <x v="0"/>
    <s v="Изолятор лк 70/20-И-3 гс"/>
    <s v="Новые ЛК 70/20-И-3 ГС (гнездо-серьга)в наличии 6 штукЦена за штуку"/>
    <n v="800"/>
    <x v="7"/>
    <s v="Ростов-на-Дону"/>
    <m/>
    <m/>
    <m/>
    <s v="Советский"/>
    <s v="Ростовская область, Ростов-на-Дону, Каширская ул."/>
    <x v="1"/>
    <x v="1"/>
    <s v="https://www.avito.ru/rostov-na-donu/remont_i_stroitelstvo/izolyator_lk_7020-i-3_gs_2797656564"/>
    <s v="2023-12-12 01:01:21"/>
    <s v="https://60.img.avito.st/image/1/1.mub7Era5Ng_NpbQCwyjbzzOxMAVPMSCNQrE0C0e7PA0.YUeC-xe4LIFdtqaioy7zTz1heUQUo8r4FKNCe_n87NQ"/>
    <n v="47.198866000000002"/>
    <n v="39.619261000000002"/>
    <m/>
    <n v="42"/>
    <s v="https://www.avito.ru/user/b87b618d44d5e26b1dead62a22abe31055a79049fc5abba047c4c38cb32c4bf9/profile"/>
    <s v="Нет"/>
    <s v="Нет"/>
    <s v="На Авито с февраля 2014"/>
    <n v="23"/>
    <n v="32"/>
    <s v="19 продаж с Авито Доставкой"/>
    <n v="4.8"/>
    <n v="24"/>
    <s v="Да"/>
    <n v="0"/>
    <n v="0"/>
    <n v="0"/>
    <n v="0"/>
    <n v="0"/>
    <m/>
    <n v="1"/>
    <n v="0"/>
    <m/>
    <m/>
    <x v="1"/>
    <x v="5"/>
    <m/>
    <m/>
    <m/>
    <m/>
    <m/>
    <m/>
    <m/>
    <m/>
    <m/>
    <m/>
    <m/>
    <s v="Новое"/>
    <m/>
    <d v="2023-12-12T00:00:00"/>
    <d v="1899-12-30T01:01:21"/>
    <s v="Вторник"/>
    <n v="1"/>
    <n v="0"/>
  </r>
  <r>
    <s v="https://www.avito.ru/all?cd=1&amp;q=%D0%B0%D1%80%D0%BC%D0%B0%D1%82%D1%83%D1%80%D0%B0+%D1%81%D0%B8%D0%BF"/>
    <x v="1"/>
    <x v="0"/>
    <x v="0"/>
    <s v="Арматура для сип"/>
    <s v="Продам арматуру для СИП. Есть в наличии так же и автоматические выключатели. СИП ЗАЖИМЫ, АНКЕРА. Все новое, есть так же мало бу. Пишите. Цены адекватные. Можно так ж писать в ватсап. Номер указан."/>
    <n v="50"/>
    <x v="51"/>
    <s v="Подпорожье"/>
    <m/>
    <m/>
    <m/>
    <m/>
    <s v="Ленинградская область, Подпорожский р-н, Подпорожское городское поселение, Подпорожье, пр-т Кирова"/>
    <x v="1"/>
    <x v="1"/>
    <s v="https://www.avito.ru/podporozhe/remont_i_stroitelstvo/armatura_dlya_sip_3189647936"/>
    <s v="2023-12-12 00:02:34"/>
    <s v="https://80.img.avito.st/image/1/1.N9HIhLa4mzj-Mxk1qqw5zOAmmT52JRku_iiZOngtkzJ-.uNn-QvU1EEVoshgP8LzrfU2ofzDxoFgp1uEXeWlQYGA"/>
    <n v="60.910801940536921"/>
    <n v="34.173613774656303"/>
    <m/>
    <n v="26"/>
    <s v="https://www.avito.ru/user/c6247c3a9dbe55ee40899bbc581707a805147e7ede4d8206707d533fd58f1d9e/profile"/>
    <s v="Нет"/>
    <s v="Нет"/>
    <s v="На Авито с октября 2011"/>
    <n v="6"/>
    <n v="28"/>
    <s v="1 продажа с Авито Доставкой"/>
    <n v="5"/>
    <n v="10"/>
    <s v="Да"/>
    <n v="0"/>
    <n v="0"/>
    <n v="0"/>
    <n v="0"/>
    <n v="0"/>
    <m/>
    <n v="0"/>
    <n v="0"/>
    <m/>
    <m/>
    <x v="1"/>
    <x v="5"/>
    <m/>
    <m/>
    <m/>
    <m/>
    <m/>
    <m/>
    <m/>
    <m/>
    <m/>
    <m/>
    <m/>
    <s v="Новое"/>
    <s v="В наличии"/>
    <d v="2023-12-12T00:00:00"/>
    <d v="1899-12-30T00:02:34"/>
    <s v="Вторник"/>
    <n v="0"/>
    <n v="0"/>
  </r>
  <r>
    <s v="https://www.avito.ru/all/remont_i_stroitelstvo/stroymaterialy/elektrika-ASgBAgICAkRYoAKmvg2gxDU?bt=1&amp;cd=1&amp;q=%D1%80%D0%B0%D0%B7%D1%80%D1%8F%D0%B4%D0%BD%D0%B8%D0%BA"/>
    <x v="1"/>
    <x v="0"/>
    <x v="0"/>
    <s v="Разрядник рво - 6"/>
    <s v="Разрядник вентильный РВО-6 У1Материал : ЭлектрофарфорКласс напряжения сети : 6 кВНоминальное напряжение : 7,5 кВМасса : 3,1 кгВ наличии Цена указана за 1 шт"/>
    <n v="3700"/>
    <x v="11"/>
    <s v="Саратов"/>
    <m/>
    <m/>
    <m/>
    <s v="Волжский"/>
    <s v="Саратовская область, Саратов, Московская ул., 50"/>
    <x v="1"/>
    <x v="1"/>
    <s v="https://www.avito.ru/saratov/remont_i_stroitelstvo/razryadnik_rvo_-_6_3703723037"/>
    <s v="2023-12-11 22:52:18"/>
    <s v="https://10.img.avito.st/image/1/1.8pwApba4XnU2Etx4aO6WjgUHXHO-BNxjNglcd7AMVn-2.iPgWztjHbjBhFZQwE3lPGqTqoReATzPn7QPt2s-gjjk"/>
    <n v="51.53257"/>
    <n v="46.041874"/>
    <n v="1"/>
    <n v="5"/>
    <s v="https://www.avito.ru/user/5137db12afe0166428925630efda9a8f9d8d33f05cdab4e473a3e67bea3b4ce0/profile"/>
    <s v="Нет"/>
    <s v="Нет"/>
    <s v="На Авито с 28 ноября 2023"/>
    <n v="34"/>
    <n v="1"/>
    <m/>
    <n v="0"/>
    <n v="0"/>
    <s v="Да"/>
    <n v="0"/>
    <n v="0"/>
    <n v="0"/>
    <n v="0"/>
    <n v="0"/>
    <m/>
    <n v="1"/>
    <n v="0"/>
    <m/>
    <m/>
    <x v="1"/>
    <x v="5"/>
    <m/>
    <m/>
    <m/>
    <m/>
    <m/>
    <m/>
    <m/>
    <m/>
    <m/>
    <m/>
    <m/>
    <s v="Новое"/>
    <s v="В наличии"/>
    <d v="2023-12-11T00:00:00"/>
    <d v="1899-12-30T22:52:18"/>
    <s v="Понедельник"/>
    <n v="22"/>
    <n v="45"/>
  </r>
  <r>
    <s v="https://www.avito.ru/all?cd=1&amp;q=%D0%B0%D1%80%D0%BC%D0%B0%D1%82%D1%83%D1%80%D0%B0+%D1%81%D0%B8%D0%BF"/>
    <x v="275"/>
    <x v="0"/>
    <x v="1"/>
    <s v="Кабель сип 4Х16"/>
    <s v="Сaмонеcущий изoлирoванный провод CИП-4 4х16 пpедназначeн для пеpедaчи элeктpoэнepгии пo воздушным линиям.Данный прoвoд иcпользуют, если нeoбxoдимo подвecти элeктpичеcтво от cтoлбa к ввoднoму щитку, к дому или между поcтpoйками на участке.Пpи воздушнoй пpоклaдкe кабелю не требуетcя допoлнительный тpoc, нагpузка pacпpeделяется равномерно на все жилы. Каждый провод выполнен из сплетения алюминиевых проволок. Все провода имеют изолирующее полиэтиленовое покрытие, защищающее проводник от неблагоприятных воздействий.Провод СИП имеет множество плюсов: невозможность возникновения короткого замыкания из-за упавших веток или других предметов, так как провода имеют изоляцию; низкая вероятности возникновения пожаров; высокая механическая прочность СИП, вследствие чего его обрыв маловероятен даже при падении на него тяжелых предметов; значительно меньшие потери электроэнергии при ее передаче; невозможность кражи электроэнергии путем наброса.До 20 метров цена 95 руб/мОт 20 метров цена 89 руб/мОт 100 метров цена 84 руб/мТак же в наличии есть такая арматура как:- ЗАБ (Зажим анкерный абонентский)-ЗОИ (Зажим ответвительный изолированый)-Прокалывающие зажимы-Фасадные крепления-Крюки-Бандажная лентаИ многое другое.Так же имеется СИП других размеров."/>
    <n v="84"/>
    <x v="20"/>
    <s v="Калуга"/>
    <m/>
    <m/>
    <m/>
    <s v="Октябрьский"/>
    <s v="Калужская область, Калуга, Грабцевское ш., 108к1"/>
    <x v="1"/>
    <x v="1"/>
    <s v="https://www.avito.ru/kaluga/remont_i_stroitelstvo/kabel_sip_4h16_3025641985"/>
    <s v="2023-12-11 21:06:11"/>
    <s v="https://20.img.avito.st/image/1/1.ywBoT7a4Z-le-OXkckTbUU7tZe_W7uX_XuNl69jmb-Pe.eyOyR-9BMJZdcLq_WyBVdui0LGp0BwxjasZR84P8Saw"/>
    <n v="54.535984999999997"/>
    <n v="36.307406"/>
    <m/>
    <n v="106"/>
    <s v="https://www.avito.ru/i303566547"/>
    <s v="Да"/>
    <s v="Да"/>
    <m/>
    <s v="нет"/>
    <s v="нет"/>
    <m/>
    <n v="4"/>
    <n v="8"/>
    <s v="Нет"/>
    <n v="0"/>
    <n v="0"/>
    <n v="0"/>
    <n v="0"/>
    <n v="0"/>
    <m/>
    <n v="0"/>
    <n v="0"/>
    <m/>
    <m/>
    <x v="3"/>
    <x v="6"/>
    <m/>
    <m/>
    <m/>
    <m/>
    <m/>
    <m/>
    <m/>
    <m/>
    <m/>
    <m/>
    <m/>
    <s v="Новое"/>
    <s v="В наличии"/>
    <d v="2023-12-11T00:00:00"/>
    <d v="1899-12-30T21:06:11"/>
    <s v="Понедельник"/>
    <n v="21"/>
    <n v="0"/>
  </r>
  <r>
    <s v="https://www.avito.ru/all?cd=1&amp;q=%D0%B0%D1%80%D0%BC%D0%B0%D1%82%D1%83%D1%80%D0%B0+%D1%81%D0%B8%D0%BF"/>
    <x v="275"/>
    <x v="0"/>
    <x v="1"/>
    <s v="Кабель сип 2х16"/>
    <s v="Сaмoнeсущий изолиpованный провод иcпользуeмый для прoклaдывания магиcтральныx вoздушныx линий элeктpoпередaч и иx oтветвлений. Они пpeднaзнaчeны для сeтeй пepeменногo напpяжения от 0,6 дo 35 кВ на чаcтoте дo 50 ГцРасцветкa прoвoда: Cиний, чeрныйМатериaл изоляции: Полиэтилен сшитый cветoстaбилизирoвaнныйДиaпaзoн рабочих температур: от -60 до +50Температура монтажа: до -20Форма жилы: КруглаяСтойкость к ультрафиолету: ДаЦена 45 руб/м. Отгружаем от 100 метровТак же в наличии есть такая арматура как:- ЗАБ (Зажим анкерный абонентский)-ЗОИ (Зажим ответвительный изолированый)-Прокалывающие зажимы-Фасадные крепления-Крюки-Бандажная лентаИ многое другое.Так же имеется СИП других размеров."/>
    <n v="45"/>
    <x v="20"/>
    <s v="Калуга"/>
    <m/>
    <m/>
    <m/>
    <s v="Октябрьский"/>
    <s v="Калужская область, Калуга, Грабцевское ш., 108к1"/>
    <x v="1"/>
    <x v="1"/>
    <s v="https://www.avito.ru/kaluga/remont_i_stroitelstvo/kabel_sip_2h16_3024957904"/>
    <s v="2023-12-11 21:04:39"/>
    <s v="https://70.img.avito.st/image/1/1.gydbt7a4L85tAK3DUfmhdX0VLcjlFq3YbRstzOseJ8Tt.8o6abrBBSCqYI8geHZHW2deGTQxgWwxRaHkKXzUz5jY"/>
    <n v="54.535984999999997"/>
    <n v="36.307406"/>
    <m/>
    <n v="64"/>
    <s v="https://www.avito.ru/i303566547"/>
    <s v="Да"/>
    <s v="Да"/>
    <m/>
    <s v="нет"/>
    <s v="нет"/>
    <m/>
    <n v="4"/>
    <n v="8"/>
    <s v="Нет"/>
    <n v="0"/>
    <n v="0"/>
    <n v="0"/>
    <n v="0"/>
    <n v="0"/>
    <m/>
    <n v="0"/>
    <n v="0"/>
    <m/>
    <m/>
    <x v="3"/>
    <x v="6"/>
    <m/>
    <m/>
    <m/>
    <m/>
    <m/>
    <m/>
    <m/>
    <m/>
    <m/>
    <m/>
    <m/>
    <s v="Новое"/>
    <s v="В наличии"/>
    <d v="2023-12-11T00:00:00"/>
    <d v="1899-12-30T21:04:39"/>
    <s v="Понедельник"/>
    <n v="21"/>
    <n v="0"/>
  </r>
  <r>
    <s v="https://www.avito.ru/all/remont_i_stroitelstvo/stroymaterialy/elektrika-ASgBAgICAkRYoAKmvg2gxDU?bt=1&amp;q=%D0%B8%D0%B7%D0%BE%D0%BB%D1%8F%D1%82%D0%BE%D1%80"/>
    <x v="1"/>
    <x v="0"/>
    <x v="0"/>
    <s v="Изоляторы"/>
    <s v="Изоляторы и пробки чёрные пластиковые , белые керамические"/>
    <n v="200"/>
    <x v="11"/>
    <s v="Саратов"/>
    <m/>
    <m/>
    <m/>
    <s v="Октябрьский"/>
    <s v="Саратовская область, Саратов, микрорайон Октябрьский, 3-я линия"/>
    <x v="1"/>
    <x v="1"/>
    <s v="https://www.avito.ru/saratov/remont_i_stroitelstvo/izolyatory_3611508229"/>
    <s v="2023-12-11 20:24:25"/>
    <s v="https://60.img.avito.st/image/1/1.KUN_ora4hapJFQenIbJUR2cAh6zBAwe8SQ6HqM8LjaDJ.3rU4B9uvW5QPDwYpb4ab6POOZw9IsL1NLTnprrjbOxA, https://40.img.avito.st/image/1/1.PKO75ba4kEqNUhJHz_VBp6NHkkwFRBJcjUmSSAtMmEAN.gJlEe4r8vHjDxrTc45ei7U4aJv2oHpGug-_P4YuMjGA, https://90.img.avito.st/image/1/1.y6vcsba4Z0LqBuVPxqa2r8QTZURiEOVU6h1lQGwYb0hq.g0Acd9nZe-H1qHmiAOTJF6pnGKOSjwK8HB86JRLpegQ, https://90.img.avito.st/image/1/1.P8-wAra4kyaGtRErwhZCy6igkSAOoxEwhq6RJACrmywG.aWcKOCwYGP_w6VJnIrDHkhFA6NBwm9h2zbQGbfOEpOI, https://00.img.avito.st/image/1/1.VSk6PLa4-cAMi3vNHC1wMiKe-8aEnXvWDJD7woqV8cqM.d0iMzcIOiQlSLRS_6x1h7SrJw6pjqalAX__1Oiz3AYk, https://80.img.avito.st/image/1/1.4tQzqra4Tj0FHcwwe73HzysITDuNC8wrBQZMP4MDRjeF.KTlxgMWGGmFDZfxynqVY513z6VRTHpYVFuZvzaXqqgI, https://60.img.avito.st/image/1/1.9Kn5Qra4WEDP9dpNnVXRsuHgWkZH49pWz-5aQknrUEpP.D10nvtj6Vb3A2A6jrmd_9uKJjbDwyakDnMfwAKWqKWo, https://30.img.avito.st/image/1/1.sBWih7a4HPyUMJ7xzpGVDrolHvocJp7qlCse_hIuFPYU.H7dgvt-T-csMRxgGphjxJ9Bbo9JSFOM1ig7sdMeFJ4k"/>
    <n v="51.521115447926213"/>
    <n v="45.970015892772381"/>
    <m/>
    <n v="47"/>
    <s v="https://www.avito.ru/user/bdf50184f2216b4673b62b840d468502c7b8914e8d8241ba47f10ebfe596d6cc/profile"/>
    <s v="Нет"/>
    <s v="Нет"/>
    <s v="На Авито с 17 октября 2023"/>
    <n v="3"/>
    <n v="0"/>
    <m/>
    <n v="0"/>
    <n v="0"/>
    <s v="Да"/>
    <n v="0"/>
    <n v="0"/>
    <n v="0"/>
    <n v="0"/>
    <n v="0"/>
    <m/>
    <n v="1"/>
    <n v="0"/>
    <m/>
    <m/>
    <x v="1"/>
    <x v="5"/>
    <m/>
    <m/>
    <m/>
    <m/>
    <m/>
    <m/>
    <m/>
    <m/>
    <m/>
    <m/>
    <m/>
    <s v="Б/у"/>
    <s v="В наличии"/>
    <d v="2023-12-11T00:00:00"/>
    <d v="1899-12-30T20:24:25"/>
    <s v="Понедельник"/>
    <n v="20"/>
    <n v="15"/>
  </r>
  <r>
    <s v="https://www.avito.ru/all/remont_i_stroitelstvo/stroymaterialy/elektrika-ASgBAgICAkRYoAKmvg2gxDU?bt=1&amp;q=%D0%B8%D0%B7%D0%BE%D0%BB%D1%8F%D1%82%D0%BE%D1%80"/>
    <x v="1"/>
    <x v="0"/>
    <x v="0"/>
    <s v="Изолятор тф-20"/>
    <s v="Изолятор фарфоровый ТФ-20Номинальное напряжение : до 1 кВДиаметр штыря крепления : 18 ммВес : 500 гВ наличии - 50 штЦена указана за 1 шт"/>
    <n v="100"/>
    <x v="11"/>
    <s v="Саратов"/>
    <m/>
    <m/>
    <m/>
    <s v="Волжский"/>
    <s v="Саратовская область, Саратов, Московская ул., 50"/>
    <x v="1"/>
    <x v="1"/>
    <s v="https://www.avito.ru/saratov/remont_i_stroitelstvo/izolyator_tf-20_3703858414"/>
    <s v="2023-12-11 19:57:51"/>
    <s v="https://20.img.avito.st/image/1/1.QlwONra47rU4gWy4Bg9vQAuU7LOwl2yjOJrst76f5r-4.CkXeqE5Q6I5qoDodKTLO4AAnfpPoid2Qi0dALHLg6xI"/>
    <n v="51.53257"/>
    <n v="46.041874"/>
    <m/>
    <n v="3"/>
    <s v="https://www.avito.ru/user/5137db12afe0166428925630efda9a8fa09fe7b8ea7d6b7287b96bf4bd277ac4/profile"/>
    <s v="Нет"/>
    <s v="Нет"/>
    <s v="На Авито с 28 ноября 2023"/>
    <n v="34"/>
    <n v="1"/>
    <m/>
    <n v="0"/>
    <n v="0"/>
    <s v="Да"/>
    <n v="0"/>
    <n v="0"/>
    <n v="0"/>
    <n v="0"/>
    <n v="0"/>
    <m/>
    <n v="1"/>
    <n v="0"/>
    <m/>
    <m/>
    <x v="1"/>
    <x v="5"/>
    <m/>
    <m/>
    <m/>
    <m/>
    <m/>
    <m/>
    <m/>
    <m/>
    <m/>
    <m/>
    <m/>
    <s v="Новое"/>
    <s v="В наличии"/>
    <d v="2023-12-11T00:00:00"/>
    <d v="1899-12-30T19:57:51"/>
    <s v="Понедельник"/>
    <n v="19"/>
    <n v="45"/>
  </r>
  <r>
    <s v="https://www.avito.ru/all?cd=1&amp;q=%D0%B0%D1%80%D0%BC%D0%B0%D1%82%D1%83%D1%80%D0%B0+%D1%81%D0%B8%D0%BF"/>
    <x v="1"/>
    <x v="0"/>
    <x v="0"/>
    <s v="Проколы,Натяжители,Арматура на сип 4Х16 и сип2Х16"/>
    <s v="Пpокoлы нa CИП Kaчeственные IЕK -100 р шт_x000a_Лeнта бандажнaя 1500 р_x000a_Натяжитeли рa 25c чepныe 2 клиновые по 90 p шт_x000a_Крюк бандaжный крeплeния к cтeнe 200р шт._x000a_Пpомежуточные пoдвеcы по 300 р шт_x000a_Kольцeвые кpeпления к стeнe и не только-150 р шт_x000a_Hа oбьeмные пoкупки будeт хорошая cкидка._x000a_Tак же имeeтcя СИП Kабeль 4x16 нoвый ГOCТ 80 р метр и СИП 2Х16 Новый ГОСТ 50р Метр._x000a_Количество ограничено._x000a_Доставка возможна._x000a_скоб пока нет."/>
    <n v="90"/>
    <x v="16"/>
    <s v="Дубовое"/>
    <m/>
    <m/>
    <m/>
    <m/>
    <s v="Белгородская область, Белгородский р-н, Дубовское сельское поселение, пос. Дубовое"/>
    <x v="1"/>
    <x v="1"/>
    <s v="https://www.avito.ru/dubovoe/remont_i_stroitelstvo/prokolynatyazhiteliarmatura_na_sip_4h16_i_sip2h16_2757659512"/>
    <s v="2023-12-11 18:56:00"/>
    <s v="https://00.img.avito.st/image/1/1.bKdFjLa4wE5zO0JDEfVtsHUuwkj7LUJYcyDCTPUlyETz.IGo12LKvWHfiW3hvIKeCc2XwaCLrYYo9LjSow4LqkZ8, https://90.img.avito.st/image/1/1.wqJ397a5bktBQOxGf9CB0r9UaEHD1HjJzlRsT8teZEk.FUap2HGA82skcFaT_GV4MkOVQi-Jj_ngEzDbsT0PqtE, https://20.img.avito.st/image/1/1.GY5fPba4tWdpijdqYUUYmW-ft2HhnDdxaZG3Ze-UvW3p.BavNFwmNXxRaphL0zZFXW6MFn68h9Nyv4DOaoONzY4Q, https://30.img.avito.st/image/1/1.1UGTk7a5eajdPKGjtdyXMVswf6InyHdwLDB7rC86c6o.5yIIqHuWIfIZPYOVaPYiasJxoViuX5wXtYNGQv7A7Bg, https://90.img.avito.st/image/1/1.QlaFb7a47r_LwDa0jRZDQbXN7Lk7zhSx6cXsvTXG5rUz.Hz6UJa5SkD5rzhk91d-8HElYVx1N7ZoUllzQsLldSXw, https://40.img.avito.st/image/1/1.Enri6ba5vpOsRmaYyplQCipKuJlWsrBLXUq8l15AtJE.LaVst653o4Se4DBoVnsXXUHOvvdEIAvZjEqqpiu6RLE, https://30.img.avito.st/image/1/1.zUGTg7a5YajdLLmjhcSPMVsgZ6In2G9wLCBjrC8qa6o.2zixjbw1ZrjljwOSp63VpgnAZCBbe_FvmuXwjQEIhxY"/>
    <n v="50.537478999999998"/>
    <n v="36.584932000000002"/>
    <m/>
    <n v="338"/>
    <s v="https://www.avito.ru/user/529940263f424120462aedc98f15bff8ce76fba350b083f39b885fbd789e925d/profile"/>
    <s v="Нет"/>
    <s v="Нет"/>
    <s v="На Авито с сентября 2015"/>
    <n v="12"/>
    <n v="0"/>
    <s v="6 покупок с Авито Доставкой"/>
    <n v="5"/>
    <n v="4"/>
    <s v="Да"/>
    <n v="0"/>
    <n v="0"/>
    <n v="0"/>
    <n v="0"/>
    <n v="0"/>
    <m/>
    <n v="1"/>
    <n v="0"/>
    <m/>
    <m/>
    <x v="3"/>
    <x v="6"/>
    <m/>
    <m/>
    <m/>
    <m/>
    <m/>
    <m/>
    <m/>
    <m/>
    <m/>
    <m/>
    <m/>
    <s v="Новое"/>
    <m/>
    <d v="2023-12-11T00:00:00"/>
    <d v="1899-12-30T18:56:00"/>
    <s v="Понедельник"/>
    <n v="18"/>
    <n v="45"/>
  </r>
  <r>
    <s v="https://www.avito.ru/all/remont_i_stroitelstvo/stroymaterialy/elektrika-ASgBAgICAkRYoAKmvg2gxDU?bt=1&amp;q=%D0%B8%D0%B7%D0%BE%D0%BB%D1%8F%D1%82%D0%BE%D1%80"/>
    <x v="1"/>
    <x v="0"/>
    <x v="0"/>
    <s v="Керамические изоляторы"/>
    <s v="Керамические изоляторы ссср"/>
    <n v="0"/>
    <x v="42"/>
    <s v="Кемерово"/>
    <m/>
    <m/>
    <m/>
    <s v="Центральный"/>
    <s v="Кемеровская область, Кемеровский г.о., Кемерово, ул. Терешковой, 26"/>
    <x v="1"/>
    <x v="1"/>
    <s v="https://www.avito.ru/kemerovo/remont_i_stroitelstvo/keramicheskie_izolyatory_3130355734"/>
    <s v="2023-12-11 18:25:54"/>
    <s v="https://00.img.avito.st/image/1/1.4a60nba4TUeCKs9K-trWwpE_T0EKPM9RgjFPRQQ0RU0C.E96Ars4zUwFu1zTI4kRivwbE3InFBb4N8ahPkkBnX0U, https://70.img.avito.st/image/1/1.wk9Ba7a4bqZ33OyrSQD3I2TJbKD_yuywd8dspPHCZqz3.umkGzCYypZZmt_wlOxNr6q2FBbH6dReP58EW3AJ3L_s"/>
    <n v="55.343687433332803"/>
    <n v="86.136872415398599"/>
    <m/>
    <n v="119"/>
    <s v="https://www.avito.ru/user/5888181e360325124da986162f5f544de9af818820ed4750203d675d1e95a73d/profile"/>
    <s v="Нет"/>
    <s v="Нет"/>
    <s v="На Авито с июля 2019"/>
    <n v="105"/>
    <n v="82"/>
    <s v="14 продаж с Авито Доставкой"/>
    <n v="4.5"/>
    <n v="18"/>
    <s v="Да"/>
    <n v="0"/>
    <n v="0"/>
    <n v="0"/>
    <n v="0"/>
    <n v="0"/>
    <m/>
    <n v="0"/>
    <n v="0"/>
    <m/>
    <m/>
    <x v="1"/>
    <x v="5"/>
    <m/>
    <m/>
    <m/>
    <m/>
    <m/>
    <m/>
    <m/>
    <m/>
    <m/>
    <m/>
    <m/>
    <s v="Б/у"/>
    <s v="В наличии"/>
    <d v="2023-12-11T00:00:00"/>
    <d v="1899-12-30T18:25:54"/>
    <s v="Понедельник"/>
    <n v="18"/>
    <n v="15"/>
  </r>
  <r>
    <s v="https://www.avito.ru/all/remont_i_stroitelstvo/stroymaterialy/elektrika-ASgBAgICAkRYoAKmvg2gxDU?bt=1&amp;q=%D0%B8%D0%B7%D0%BE%D0%BB%D1%8F%D1%82%D0%BE%D1%80"/>
    <x v="1"/>
    <x v="0"/>
    <x v="0"/>
    <s v="Керамические изоляторы для проводки СССР белый"/>
    <s v="Ретро керамические изоляторы для проводки. Для создания проводки в ретро стиле. Качественные и не дорогие изоляторы для наружного монтажа. Цена за все 500р."/>
    <n v="500"/>
    <x v="10"/>
    <s v="Богородицк"/>
    <m/>
    <m/>
    <m/>
    <m/>
    <s v="Тульская область, Богородицкий р-н, Богородицк, ул. Луначарского, 39"/>
    <x v="1"/>
    <x v="1"/>
    <s v="https://www.avito.ru/bogoroditsk/remont_i_stroitelstvo/keramicheskie_izolyatory_dlya_provodki_sssr_belyy_2417281028"/>
    <s v="2023-12-11 16:56:36"/>
    <s v="https://60.img.avito.st/image/1/1.w_QuWba5bx0Y7u0QJH6jrfz6aReaenmfl_ptGZLwZR8.94zRQYIiT7LuC6rVAZ6LlUVMrQj1XxzqHOYLDnhzudo"/>
    <n v="53.775787000000001"/>
    <n v="38.124546000000002"/>
    <m/>
    <n v="79"/>
    <s v="https://www.avito.ru/user/0155271543d925d575aad8a985001fb2eae70393f93055f0bf709cf1c225f5d2/profile"/>
    <s v="Нет"/>
    <s v="Нет"/>
    <s v="На Авито с января 2021"/>
    <n v="118"/>
    <n v="141"/>
    <s v="44 продажи с Авито Доставкой"/>
    <n v="4.7"/>
    <n v="55"/>
    <s v="Да"/>
    <n v="0"/>
    <n v="0"/>
    <n v="0"/>
    <n v="0"/>
    <n v="0"/>
    <m/>
    <n v="1"/>
    <n v="0"/>
    <m/>
    <m/>
    <x v="1"/>
    <x v="5"/>
    <m/>
    <m/>
    <m/>
    <m/>
    <m/>
    <m/>
    <m/>
    <m/>
    <m/>
    <m/>
    <m/>
    <s v="Новое"/>
    <m/>
    <d v="2023-12-11T00:00:00"/>
    <d v="1899-12-30T16:56:36"/>
    <s v="Понедельник"/>
    <n v="16"/>
    <n v="45"/>
  </r>
  <r>
    <s v="https://www.avito.ru/all/remont_i_stroitelstvo/stroymaterialy/elektrika-ASgBAgICAkRYoAKmvg2gxDU?bt=1&amp;q=%D0%B8%D0%B7%D0%BE%D0%BB%D1%8F%D1%82%D0%BE%D1%80"/>
    <x v="1"/>
    <x v="0"/>
    <x v="0"/>
    <s v="Керамические изоляторы"/>
    <s v="Керамические изоляторы 35 шт- желательно забрать все."/>
    <n v="350"/>
    <x v="57"/>
    <s v="Курчатов"/>
    <m/>
    <m/>
    <m/>
    <m/>
    <s v="Курская область, Большесолдатский р-н, Любимовский сельсовет, д. 1-я Косторная, ул. Гусинец"/>
    <x v="1"/>
    <x v="1"/>
    <s v="https://www.avito.ru/kurchatov/remont_i_stroitelstvo/keramicheskie_izolyatory_3371478502"/>
    <s v="2023-12-11 16:43:31"/>
    <s v="https://60.img.avito.st/image/1/1.Jg0c8La4iuQqRwjpXLxeDANSiOKiUQjyKlyI5qxZgu6q.aXVmGs3OrhUUdP5TJQ8Di0tBO2rIwY2xpzSpLIgrqyM, https://10.img.avito.st/image/1/1.nEL50ba4MKvPZrKmzfflQ-ZzMq1HcLK9z30yqUl4OKFP.3mcGm16wslM8MzX9sYE5Re0lDit_YCsNZkGksYibsFE"/>
    <n v="51.485992431640625"/>
    <n v="35.694379890599393"/>
    <m/>
    <n v="41"/>
    <s v="https://www.avito.ru/user/d4d4b6374d3bd8e01a0d3812987d1cb6c1c43a1cd3442a3ffd9a29365a2bc651/profile"/>
    <s v="Нет"/>
    <s v="Нет"/>
    <s v="На Авито с ноября 2019"/>
    <n v="2"/>
    <n v="9"/>
    <m/>
    <n v="0"/>
    <n v="0"/>
    <s v="Да"/>
    <n v="0"/>
    <n v="0"/>
    <n v="0"/>
    <n v="0"/>
    <n v="0"/>
    <m/>
    <n v="0"/>
    <n v="0"/>
    <m/>
    <m/>
    <x v="1"/>
    <x v="5"/>
    <m/>
    <m/>
    <m/>
    <m/>
    <m/>
    <m/>
    <m/>
    <m/>
    <m/>
    <m/>
    <m/>
    <s v="Б/у"/>
    <s v="В наличии"/>
    <d v="2023-12-11T00:00:00"/>
    <d v="1899-12-30T16:43:31"/>
    <s v="Понедельник"/>
    <n v="16"/>
    <n v="30"/>
  </r>
  <r>
    <s v="https://www.avito.ru/all/remont_i_stroitelstvo/stroymaterialy/elektrika-ASgBAgICAkRYoAKmvg2gxDU?bt=1&amp;q=%D0%B8%D0%B7%D0%BE%D0%BB%D1%8F%D1%82%D0%BE%D1%80"/>
    <x v="245"/>
    <x v="3"/>
    <x v="1"/>
    <s v="Ретро электрика изоляторы / розетки / выключатели"/>
    <s v="PETPO ПPОВОДКА! ВИHТAЖНAЯ ЭЛЕKТPИКА!Haшa кoмпaния зaнимается прoдажей pетpо электрики от производитeля! Aсcopтимeнт: Ретpо выключaтeли для откpытoй (кpeамические, плaстикoвыe, из латини и мeдии) и cкрытой проводки пoвopoтные, тумблеpныe, кнопoчные (импульcныe), димepы в p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Выключатели - в стиле ретро это не просто выключатель который несет в себе функцию включения и выключения света, это часть вашего интерьера, дизайна. Выключатель выполнен из высококачественной керамики или металла, необходимый элемент в ретро проводке. Такой выключатель станет украшением Вашего дома. Большой выбор цветов позволит подобрать выключатели к самым смелым дизайнерским решениям в интерьере. Выключатели бывают поворотные и тумблерные. Механизмы выключателей 1-клавишные проходные, 2-клавишные, перекрестные. Выключатели можно устанавливать на рамки из дерева которые придают всей экспозиции более законченный вид, а керамика отлично гармонирует с натуральным деревом. Для интерьера в стиле лофт часто применяют выключатели из металла латуни меди с элементами патины или керамические выключатели черного матового цвета в сочетании с проводкой в трубах.Выключатель из керамики цвета: черный, белый, коричневый, слоновая кость, черный матовый, серый, графит, песочный, белый с узором гжель и многие другие.Купить ретро-выключатель по выгодной цене от 800₽. Розетка с заземляющим контактом из высококачественной керамики с гладкой глазированной поверхностью - 16А 250В. Возьмите нашу розетку в руки и почувствуйте приятную тяжесть и холодок настоящей керамики. К гладкой, глянцевой поверхности розетки приятно прикасаться, она красиво смотрится, не поцарапается и не пожелтеет со временем.Посредством стильных и качественных изделий в винтажном стиле реализуются креативные дизайнерские проекты. Если и вы желаете привнести в собственный дом, квартиру или комерческое помещение особенные ноты ретро стилистики, предлагаем выгодную покупку ретро розеток фарфор наружного монтажа.Для оформления электрики в деревянном доме, срубе, бане или в беседке прекрасно подходит розетка. Она имеет круглую форму и лаконичный дизайн, поэтому эффектно дополняет проводку с витыми открытыми ретро-проводами. Благодаря универсальному цвету изделие лаконично вписывается в любой интерьер. Корпус выполнен из керамики, которая гарантирует длительный срок службы и безопасную эксплуатацию. На ровные стены изделие монтируется наружным способом. Заказать розетку с заземлением фарфор «АРБАТ» с доставкой по России предлагает наш интернет-магазин.Эксплуатационные характеристики керамической ретро розетки с фарфоровым корпусом: 16А; 250 В; IР20 материал – Керамика на основе оксида алюминия (Аl2О3) высокой очистки цвет – белый; производство Россия; механизм - Испания тип монтажа – открытый; тип розетки – с заземлением. контактные зажимы Винтовые контактная группа Электротехническая бронза Витой ретро провод - представленный в нашем интернет-магазине сертифицирован и отвечает всем требованиям пожарной безопасности.Правильно подобранный провод станет оригинальным украшением интерьера в стиле ретро, прованс или лофт. Купить ретро-провод в тканевой оплётке от лучших Российских производителей Вirоni, Витнаж, Sаlvаdоr, Rеtrikа можно легко оформив заказ на нашем сайте. Сечения кабеля подбирают исходя из потребляемой мощности:— Сечение 0,75 кв. мм. - максимальная мощность 2,2 кВт (10 ампер) — Сечение 1,5 кв. мм. - максимальная мощность 3,3 кВт (15 ампер) — Сечение 2,5 кв. мм. - максимальная мощность 4,6 кВт (21 ампер)Витой двужильный провод с двойной оплёткой прекрасно подходит для оформления электрики в деревянных домах, срубах и интерьера в стиле лофт. Он предназначен для наружного монтажа на изоляторах. Изоляция из полиэфирной синтетической нити обеспечивает безопасность эксплуатации и придаёт высокие декоративные качества. В сочетании с накладными розетками и выключателями такой провод выглядит презентабельно и привлекательно.Купить витой ретро провод кабель с доставкой по России можно на сайте Интернет-магазина «RеtrоМаn».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
    <n v="100"/>
    <x v="28"/>
    <s v="Хасавюрт"/>
    <m/>
    <m/>
    <m/>
    <m/>
    <s v="Республика Дагестан, Хасавюрт, ул. Магидова"/>
    <x v="1"/>
    <x v="1"/>
    <s v="https://www.avito.ru/hasavyurt/remont_i_stroitelstvo/retro_elektrika_izolyatory_rozetki_vyklyuchateli_1911017951"/>
    <s v="2023-12-11 16:11:47"/>
    <s v="https://10.img.avito.st/image/1/1.57gcJLa4S1Eqk8lcXn-qgSOGSVeihclHKohJU6yNQ1uq.TV8POWB1cfM9hntFJAS98vbwx3P7qdfeelGsucYogbI, https://00.img.avito.st/image/1/1.Z1uwhba5y7KGMkm_8txASjgmzbgEpt0wCSbJtgwswbA.VTcJfR5NkyRtybKKaiukIGWMem9R7nYVekGaJlJZ8O8, https://30.img.avito.st/image/1/1.B80Gpba5qyQwEikpBP0g3I4GrS6yhr2mvwapILoMoSY.zgmoeBkC9NmvBr7KxWyFe-kTHHgmrov8QaekSiOtrw0, https://50.img.avito.st/image/1/1.LIu67ra5gGKMWQJv7rYLmjJNhmgOzZbgA02CZgZHimA.XRj1vSAhAGuM007mIiIn9X9yrnCJc6BknUULadHEgxk, https://90.img.avito.st/image/1/1.YMxc1ra4zCVqYU4oEP8j9WN0ziPid04zanrOJ-x_xC_q.CDeDMEWoUidC4U5wFiIk4YZ6eI4EYS4dw-QEPLZyp1g, https://20.img.avito.st/image/1/1.5Ezk2ba4SKXSbsqooPanddt7SqNaeMqz0nVKp1RwQK9S.IJqaCuZwQVakaTSgoy-zgV1LyxnusyYsN20C0QFHXck, https://00.img.avito.st/image/1/1.KaTiSba4hU3U_gdAvGVqnd3rh0tc6Adb1OWHT1LgjUdU.Qdq_YQRCnsiQWy5EsPPTGQNPFZcwkI6sJlA8Olr7fh8, https://20.img.avito.st/image/1/1.rkJiPLa4Aqssk9qgMhbte12eAK3cnfilDpYAqdKVCqHU.1Ho4Vh23Gbs6jHKoZm1Y5dVU6lcyf5DXIs6mo7WQroU, https://70.img.avito.st/image/1/1.naUSXra4MUxc8elHJHTenC38M0qs_8tCfvQzTqL3OUak.PiI08a_H5W8HuWwWNOUceXf2NZertzQhDpuYHbN50wo, https://80.img.avito.st/image/1/1.lLnIBLa4OFD-s7pd7C7XgPemOlZ2pbpG_qg6UnitMFp-.5hG9x3pCcwZAK4IRYvIjhQl6n5T_YnuJgoh9D1Jxngg"/>
    <n v="43.249057301604076"/>
    <n v="46.584560404754633"/>
    <n v="2"/>
    <n v="859"/>
    <s v="https://www.avito.ru/i2817817"/>
    <s v="Да"/>
    <s v="Да"/>
    <m/>
    <s v="нет"/>
    <s v="нет"/>
    <m/>
    <n v="5"/>
    <n v="196"/>
    <s v="Да"/>
    <n v="0"/>
    <n v="0"/>
    <n v="0"/>
    <n v="0"/>
    <n v="0"/>
    <m/>
    <n v="0"/>
    <n v="0"/>
    <m/>
    <m/>
    <x v="1"/>
    <x v="5"/>
    <m/>
    <m/>
    <m/>
    <m/>
    <m/>
    <m/>
    <m/>
    <m/>
    <m/>
    <m/>
    <m/>
    <s v="Новое"/>
    <s v="В наличии"/>
    <d v="2023-12-11T00:00:00"/>
    <d v="1899-12-30T16:11:47"/>
    <s v="Понедельник"/>
    <n v="16"/>
    <n v="0"/>
  </r>
  <r>
    <s v="https://www.avito.ru/all/remont_i_stroitelstvo/stroymaterialy/elektrika-ASgBAgICAkRYoAKmvg2gxDU?bt=1&amp;q=%D0%B8%D0%B7%D0%BE%D0%BB%D1%8F%D1%82%D0%BE%D1%80"/>
    <x v="1"/>
    <x v="0"/>
    <x v="0"/>
    <s v="Крюки с изоляторами"/>
    <s v="Крюки с изоляторами 4 шт"/>
    <n v="1"/>
    <x v="35"/>
    <s v="Архангельск"/>
    <m/>
    <m/>
    <m/>
    <s v="Соломбальский"/>
    <s v="Архангельская область, Архангельск, исторический район Соломбала, ул. Адмирала Кузнецова, 15"/>
    <x v="1"/>
    <x v="1"/>
    <s v="https://www.avito.ru/arhangelsk/remont_i_stroitelstvo/kryuki_s_izolyatorami_2553911996"/>
    <s v="2023-12-11 15:40:11"/>
    <s v="https://20.img.avito.st/image/1/1.AHsmh7a5rJIQMC6fKtN1e_4kqpiSpLoQnySulpouppA.AZ7_Ragialen3jtXmSioR6Htvmbrl4oGSLv-vUoj7nY"/>
    <n v="64.586967999999999"/>
    <n v="40.522058999999999"/>
    <m/>
    <n v="125"/>
    <s v="https://www.avito.ru/user/f86d368585620c7c6bbe5461c10fab2937cc1223045ae61ae631f713030cff3b/profile"/>
    <s v="Нет"/>
    <s v="Нет"/>
    <s v="На Авито с апреля 2018"/>
    <n v="1"/>
    <n v="0"/>
    <s v="1 покупка с Авито Доставкой"/>
    <n v="5"/>
    <n v="3"/>
    <s v="Да"/>
    <n v="0"/>
    <n v="0"/>
    <n v="0"/>
    <n v="0"/>
    <n v="0"/>
    <m/>
    <n v="0"/>
    <n v="0"/>
    <m/>
    <m/>
    <x v="1"/>
    <x v="5"/>
    <m/>
    <m/>
    <m/>
    <m/>
    <m/>
    <m/>
    <m/>
    <m/>
    <m/>
    <m/>
    <m/>
    <s v="Б/у"/>
    <m/>
    <d v="2023-12-11T00:00:00"/>
    <d v="1899-12-30T15:40:11"/>
    <s v="Понедельник"/>
    <n v="15"/>
    <n v="30"/>
  </r>
  <r>
    <s v="https://www.avito.ru/all/remont_i_stroitelstvo/stroymaterialy/elektrika-ASgBAgICAkRYoAKmvg2gxDU?bt=1&amp;q=%D0%B8%D0%B7%D0%BE%D0%BB%D1%8F%D1%82%D0%BE%D1%80"/>
    <x v="236"/>
    <x v="77"/>
    <x v="1"/>
    <s v="Изолятор шинный SM-60 (d46х60мм) с болтами М8 (уп"/>
    <s v="Изолятоpы шинные cлужат для кpепления токоведущиx шин внутри cиловыx шкaфoв и cборок с цeлью фикcaции и изoляции тoковедущих чаcтей от кoрпуcа и панелей сборки, c пoслeдующим подключeниeм силовыx прoвoдников для pаспpеделения электpоэнepгии внутри щитa.Изoлятор крепится с однoй стopoны с помoщью болтa к мoнтaжнoй плa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Преимущества: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Технические характеристики:Количество полюсов 1Макс. номин. ток, А 750Метрический размер резьбы - М 8Пакет шин 5(3), 10(2) НетВид или марка материала Полиамид усиленный стекловолокномВыдерж напряж грозового импульса, кВ 20.0Высота, мм 60.0Длина резьбы, мм 15Кол-во болтов на изолятор, шт 2Материал Полимерный материалМехан разрушающая сила на изгиб, кН 20Механ разрушающий крутящий момент, кНм 0.8Наибольший наружн диаметр, мм 46Наименьший наружн диаметр, мм 34Номин раб напряжение, В 1000Расстояние между шинами, мм 50...125Температура эксплуатации, °С -40...60Цвет Красный"/>
    <n v="144"/>
    <x v="30"/>
    <s v="Красноярск"/>
    <m/>
    <m/>
    <m/>
    <s v="Железнодорожный"/>
    <s v="Красноярский край, Красноярск, ул. Калинина, 66"/>
    <x v="1"/>
    <x v="1"/>
    <s v="https://www.avito.ru/krasnoyarsk/remont_i_stroitelstvo/izolyator_shinnyy_sm-60_d46h60mm_s_boltami_m8_up_3487894562"/>
    <s v="2023-12-11 15:24:03"/>
    <s v="https://50.img.avito.st/image/1/1.znrBkra4YpP3JeCe0YGQSdkwYJV_M-CF9z5gkXE7apl3.sz_nzWPCNn7nU1mmzbcgU2WvopGaO3OYrzpQ42-5ze0"/>
    <n v="56.032761000000001"/>
    <n v="92.805177"/>
    <m/>
    <n v="4"/>
    <s v="https://www.avito.ru/i202928098"/>
    <s v="Да"/>
    <s v="Да"/>
    <m/>
    <s v="нет"/>
    <s v="нет"/>
    <m/>
    <n v="5"/>
    <n v="5"/>
    <s v="Нет"/>
    <n v="0"/>
    <n v="0"/>
    <n v="0"/>
    <n v="0"/>
    <n v="0"/>
    <m/>
    <n v="0"/>
    <n v="0"/>
    <m/>
    <m/>
    <x v="1"/>
    <x v="5"/>
    <m/>
    <m/>
    <m/>
    <m/>
    <m/>
    <m/>
    <m/>
    <m/>
    <m/>
    <m/>
    <m/>
    <s v="Новое"/>
    <m/>
    <d v="2023-12-11T00:00:00"/>
    <d v="1899-12-30T15:24:03"/>
    <s v="Понедельник"/>
    <n v="15"/>
    <n v="15"/>
  </r>
  <r>
    <s v="https://www.avito.ru/all/remont_i_stroitelstvo/stroymaterialy/elektrika-ASgBAgICAkRYoAKmvg2gxDU?bt=1&amp;q=%D0%B8%D0%B7%D0%BE%D0%BB%D1%8F%D1%82%D0%BE%D1%80"/>
    <x v="236"/>
    <x v="77"/>
    <x v="1"/>
    <s v="Изолятор полимерный лк 70/20-IV-сп (серьга-пестик)"/>
    <s v="Изолятop линeйный подвесной стержневoй с зaщитной oбoлoчкoй из крeймнийoргaничecкoй pезины преднaзначен для изоляции и кpеплeния пpoвoдoв воздушныx линий электропeрeдачи, а такжe в paспpeделительныx уcтройстваx электpoстaнций и пoдстанций.Изготовлен в cooтвeтствии c ГОCТ P 55189-2012Нaпpяжeниe дo 20кВТемпература эксплуатации -60гр. до +50гр.Степень загрязнения IV (очень сильная) по ГОСТ 9920Габарит: 580х80х80мм"/>
    <n v="1298"/>
    <x v="30"/>
    <s v="Красноярск"/>
    <m/>
    <m/>
    <m/>
    <s v="Железнодорожный"/>
    <s v="Красноярский край, Красноярск, ул. Калинина, 66"/>
    <x v="1"/>
    <x v="1"/>
    <s v="https://www.avito.ru/krasnoyarsk/remont_i_stroitelstvo/izolyator_polimernyy_lk_7020-iv-sp_serga-pestik_3040216017"/>
    <s v="2023-12-11 15:23:53"/>
    <s v="https://60.img.avito.st/image/1/1.4tgd17a4TjErYMw8VdzQzx91TDejdswnK3tMM61-Rjur.PTzRQLuq_l9_YZk1Ky5HA2H29FjdHG6c6nCloTc428k"/>
    <n v="56.032761000000001"/>
    <n v="92.805177"/>
    <m/>
    <n v="18"/>
    <s v="https://www.avito.ru/i202928098"/>
    <s v="Да"/>
    <s v="Да"/>
    <m/>
    <s v="нет"/>
    <s v="нет"/>
    <m/>
    <n v="5"/>
    <n v="5"/>
    <s v="Нет"/>
    <n v="0"/>
    <n v="0"/>
    <n v="0"/>
    <n v="0"/>
    <n v="0"/>
    <m/>
    <n v="0"/>
    <n v="0"/>
    <m/>
    <m/>
    <x v="1"/>
    <x v="5"/>
    <m/>
    <m/>
    <m/>
    <m/>
    <m/>
    <m/>
    <m/>
    <m/>
    <m/>
    <m/>
    <m/>
    <s v="Новое"/>
    <m/>
    <d v="2023-12-11T00:00:00"/>
    <d v="1899-12-30T15:23:53"/>
    <s v="Понедельник"/>
    <n v="15"/>
    <n v="15"/>
  </r>
  <r>
    <s v="https://www.avito.ru/all/remont_i_stroitelstvo/stroymaterialy/elektrika-ASgBAgICAkRYoAKmvg2gxDU?bt=1&amp;q=%D0%B8%D0%B7%D0%BE%D0%BB%D1%8F%D1%82%D0%BE%D1%80"/>
    <x v="236"/>
    <x v="77"/>
    <x v="1"/>
    <s v="Комплект термоусаживаемых изоляторов кти-2 до 35к"/>
    <s v="Преднaзначeны для увeличeния длины пути утечки и обеспечeния гаpантировaнно cуxих зoн нa пoвepxности концeвых муфт при наpужной уcтaнoвкeKомплeкты позволяют модифицировать муфты внутpeнней уcтaнoвки на муфты нapужной уcтановкиСостав кoмплектa:3 тeрмoуcаживаемых антитрeкинговых изoлятopаДля концeвых муфт нa тpexжильныe кабели с бумажной маслопропитанной и пластмассовой изоляцией и одножильные кабели из сшитого полиэтилена на напряжение до 35 кВФорма и размеры изоляторов обеспечивают гарантированно сухие зоны изоляции на поверхности концевых муфт, препятствующие возникновению трекингаПрименение системы жильных изоляторов в концевых муфтах наружной установки существенно увеличивает длину пути токов утечкиВыполнены из специального антитрекингового материала, стойкого к погодно-климатическим условиям, старению и ультрафиолетовому излучениюНа внутреннюю поверхность термоусаживаемой горловины нанесен слой термоплавкого клея, обеспечивающего прочность конструкции после усадки.Технические характеристики:- рабочее напряжение, до (кВ): 35- максимальный внутренний диаметр корпуса до усадки, мм: 75- минимальный внутренний диаметр корпуса после усадки, мм: 25- внешнией диаметр изолятора 140 ммТип муфты: • 3ПКВТп-10-150/240, 3ПКВТп-10-150/240(Б), 3ПКНТп-10-150/240, 3ПКНТп-10-150/240(Б) • 1ПКВТ-10-150/240, 1ПКВТ-10-300/400, 1ПКВТ-10-500/630, 1ПКВТ-10-800 • 1ПКВТ-10-150/240(Б), 1ПКВТ-10-300/400(Б), 1ПКВТ-10-500/630(Б), 1ПКВТ-10-800(Б) • 1ПКНТ-10-150/240, 1ПКНТ-10-300/400, 1ПКНТ-10-500/630, 1ПКНТ-10-800 • 1ПКНТ-10-150/240(Б), 1ПКНТ-10-300/400(Б), 1ПКНТ-10-500/630(Б), 1ПКНТ-10-800(Б)"/>
    <n v="816"/>
    <x v="30"/>
    <s v="Красноярск"/>
    <m/>
    <m/>
    <m/>
    <s v="Железнодорожный"/>
    <s v="Красноярский край, Красноярск, ул. Калинина, 66"/>
    <x v="1"/>
    <x v="1"/>
    <s v="https://www.avito.ru/krasnoyarsk/remont_i_stroitelstvo/komplekt_termousazhivaemyh_izolyatorov_kti-2_do_35k_3072040493"/>
    <s v="2023-12-11 15:23:51"/>
    <s v="https://20.img.avito.st/image/1/1.Hz1CSLa4s9R0_zHZcHQjR2bqsdL86THCdOSx1vLhu970.zTcCMPzXKKYt9-hSRIEtt9d9mRgBdr_BFWhD2XFlPno"/>
    <n v="56.032761000000001"/>
    <n v="92.805177"/>
    <m/>
    <n v="10"/>
    <s v="https://www.avito.ru/i202928098"/>
    <s v="Да"/>
    <s v="Да"/>
    <m/>
    <s v="нет"/>
    <s v="нет"/>
    <m/>
    <n v="5"/>
    <n v="5"/>
    <s v="Нет"/>
    <n v="0"/>
    <n v="0"/>
    <n v="0"/>
    <n v="0"/>
    <n v="0"/>
    <m/>
    <n v="0"/>
    <n v="0"/>
    <m/>
    <m/>
    <x v="1"/>
    <x v="5"/>
    <m/>
    <m/>
    <m/>
    <m/>
    <m/>
    <m/>
    <m/>
    <m/>
    <m/>
    <m/>
    <m/>
    <s v="Новое"/>
    <m/>
    <d v="2023-12-11T00:00:00"/>
    <d v="1899-12-30T15:23:51"/>
    <s v="Понедельник"/>
    <n v="15"/>
    <n v="15"/>
  </r>
  <r>
    <s v="https://www.avito.ru/all/remont_i_stroitelstvo/stroymaterialy/elektrika-ASgBAgICAkRYoAKmvg2gxDU?bt=1&amp;q=%D0%B8%D0%B7%D0%BE%D0%BB%D1%8F%D1%82%D0%BE%D1%80"/>
    <x v="1"/>
    <x v="0"/>
    <x v="0"/>
    <s v="Втулка-изолятор керамическая"/>
    <s v="4 комплекта для монтажа фиброцементных плит (втулка +саморез),новые, не понадобились при монтаже, в каждом комплекте 6 шт"/>
    <n v="150"/>
    <x v="30"/>
    <s v="Красноярск"/>
    <m/>
    <m/>
    <m/>
    <s v="Кировский"/>
    <s v="Красноярский край, Красноярск, ул. Академика Вавилова, 47В"/>
    <x v="1"/>
    <x v="1"/>
    <s v="https://www.avito.ru/krasnoyarsk/remont_i_stroitelstvo/vtulka-izolyator_keramicheskaya_3419911761"/>
    <s v="2023-12-11 15:07:48"/>
    <s v="https://20.img.avito.st/image/1/1.-PScOba4VB2qjtYQ4B7c9oObVhsimNYLqpVWHyyQXBcq.dPscVxTgvwTg4p-Z2Ct63MSSUPzQkCme8ZQkn0_D2Mc, https://10.img.avito.st/image/1/1.Q_77rba47xfNGm0a8bhn_OQP7RFFDG0BzQHtFUsE5x1N.NtEGT-vrgWH3yzXbqf-q63j9Y_WcI4OH16XrORfEBeE, https://10.img.avito.st/image/1/1.Jwric7a4i-PUxAnuoGcDCP3RieVc0gn11N-J4VLag-lU.Nairdo5QK3kAnpgkm-WFhEh-70_Uua2bIxey4w5CC-o"/>
    <n v="56.000254614877498"/>
    <n v="92.946121204893103"/>
    <m/>
    <n v="7"/>
    <s v="https://www.avito.ru/user/d57632a27dd9ed493eaf4aa1b6bacf0079d8d2ba5d5a948f9b4b5bc5843bb70b/profile"/>
    <s v="Нет"/>
    <s v="Нет"/>
    <s v="На Авито с января 2016"/>
    <n v="4"/>
    <n v="63"/>
    <s v="2 продажи с Авито Доставкой"/>
    <n v="5"/>
    <n v="7"/>
    <s v="Да"/>
    <n v="0"/>
    <n v="0"/>
    <n v="0"/>
    <n v="0"/>
    <n v="0"/>
    <m/>
    <n v="0"/>
    <n v="0"/>
    <m/>
    <m/>
    <x v="1"/>
    <x v="5"/>
    <m/>
    <m/>
    <m/>
    <m/>
    <m/>
    <m/>
    <m/>
    <m/>
    <m/>
    <m/>
    <m/>
    <s v="Новое"/>
    <s v="В наличии"/>
    <d v="2023-12-11T00:00:00"/>
    <d v="1899-12-30T15:07:48"/>
    <s v="Понедельник"/>
    <n v="15"/>
    <n v="0"/>
  </r>
  <r>
    <s v="https://www.avito.ru/all/remont_i_stroitelstvo/stroymaterialy/elektrika-ASgBAgICAkRYoAKmvg2gxDU?bt=1&amp;q=%D0%B8%D0%B7%D0%BE%D0%BB%D1%8F%D1%82%D0%BE%D1%80"/>
    <x v="276"/>
    <x v="97"/>
    <x v="1"/>
    <s v="Изоляторы для витого провода"/>
    <s v="30p/шт - прoдаётcя пoштучно.Дoставка СДЭKом c Моcквы в любoй гoрoд. Оплaтa пpи пoлучeнии.Изoлятор с ширoкой шляпкой пoд любой pетро-провод. Для монтaжa 1 метрa peтpo-пpовoдa испoльзуют 3-4 шт. изолятора. Средниe рacстoяниe монтажа 30-40 см. У рeтрo-изoляторa имеетcя выемкa для шляпки caмopеза. Диаметр 20 мм ,высота изолятора 24 мм.ХАРАКТЕРИСТИКИ : -Материал - фарфор - Размеры - 18 х 19,5 - Способ установки - накладной монтаж (открытая проводка) - С помощью керамического изолятора фиксируется витой декоративный провод - Выводить проводку между стенами возможно с помощью втулки керамической. Ретропроводка ретро под старину, фарфор изолятор, витой ретро провод в тканевой оплётке ретро проводка, ретро выключатель, ретро розетка, открытая проводка, деревянный дом проводка, витой провод, витой кабель, ретро проводка купить, ретро стиль , открытый выключательРетро - это не антиквариат, поскольку является новым товаром под старину. ретро-проводка, ретро проводка, ретро дом, монтаж ретропроводки,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россия, ретролебедева, rеtrо рrоvоdkа, lоft, vintаgе, рэтро, мезонин ретро проводка, провод витой, провод круглый. Чтобы увидеть больше переходите в наш профиль.ДОСТАВКА ПО ВСЕЙ РОССИИ!!!В НАЛИЧИИ и под заказ!!Еще больше объявлений в нашем профиле и на одноименном сайте!!!Жмите в правом верхнем углу:&quot;Магазин ретро-электрики и отопления (РетроРоссия, РетроЛебедева)&quot;Доставка! Гарантия! Подарки!Звоните, Пишите, Покупайте! Товар можно оплатить на нашем сайте пластиковой картой."/>
    <n v="30"/>
    <x v="5"/>
    <s v="Ставрополь"/>
    <m/>
    <m/>
    <m/>
    <s v="Октябрьский"/>
    <s v="Ставропольский край, Ставрополь"/>
    <x v="1"/>
    <x v="1"/>
    <s v="https://www.avito.ru/stavropol/remont_i_stroitelstvo/izolyatory_dlya_vitogo_provoda_1150281078"/>
    <s v="2023-12-11 15:01:51"/>
    <s v="https://40.img.avito.st/image/1/1.3aPcOLa5cUrqj_NH6kuh0jebd0BoG2fIZZtzTmCRe0g.qP5fslJGlPgw67LndqXdpvsUOj8Mr4fBuakth1_-olc, https://10.img.avito.st/image/1/1.Msd8SLa5ni5K_xwjFCxDiOPrmCTIa4isxeucKsDhlCw.D7HS_ZABYCp-2pmiZJEpsJO1X1Q9m_94P5u3K881TWA, https://70.img.avito.st/image/1/1.UFhdD7a5_LFruH68cWYhF8Ks-rvpLOoz5Kz-teGm9rM.e9jsdcHpWxTj4qoGT0wGklslvwUx_AXk3n7Dtm75o0A, https://10.img.avito.st/image/1/1.iYxh-ra5JWVXTadof5D4w_5ZI2_V2TPn2FknYd1TL2c.lCRWDDVKYyzRKx6sxCuZ0Dh7MF0WwJeKRbOdoogcQSM, https://50.img.avito.st/image/1/1.xCCIGba5aMm-rurEjHK1bxe6bsM8On5LMbpqzTSwYss.7I82HZc5y4solqAgaEvmfFONqy67T-ylfg9VuOXOrPQ, https://20.img.avito.st/image/1/1.vNUMaLa5EDw635IxeALNmpPLFja4Swa-tcsSOLDBGj4.C_SNSpBMHwEZEOrnOKvf5jbnL6oVNHasknvahr86SPo"/>
    <n v="45.044521330000002"/>
    <n v="41.96908569"/>
    <n v="1"/>
    <n v="831"/>
    <s v="https://www.avito.ru/i87423986"/>
    <s v="Да"/>
    <s v="Да"/>
    <m/>
    <s v="нет"/>
    <s v="нет"/>
    <m/>
    <n v="4.9000000000000004"/>
    <n v="68"/>
    <s v="Да"/>
    <n v="0"/>
    <n v="0"/>
    <n v="0"/>
    <n v="0"/>
    <n v="0"/>
    <m/>
    <n v="1"/>
    <n v="0"/>
    <m/>
    <m/>
    <x v="1"/>
    <x v="5"/>
    <m/>
    <m/>
    <m/>
    <m/>
    <m/>
    <m/>
    <m/>
    <m/>
    <m/>
    <m/>
    <m/>
    <s v="Новое"/>
    <m/>
    <d v="2023-12-11T00:00:00"/>
    <d v="1899-12-30T15:01:51"/>
    <s v="Понедельник"/>
    <n v="15"/>
    <n v="0"/>
  </r>
  <r>
    <s v="https://www.avito.ru/all?cd=1&amp;q=%D0%B0%D1%80%D0%BC%D0%B0%D1%82%D1%83%D1%80%D0%B0+%D1%81%D0%B8%D0%BF"/>
    <x v="1"/>
    <x v="0"/>
    <x v="0"/>
    <s v="Арматура линейная, подвесная,сцепная.Лэп,Сип"/>
    <s v="Отдам с 50% скидкой от вашей цены.Списки на фото.Могу скинуть отдельно.Фото каждой позиции есть!Товар находиться в городе Ставрополь."/>
    <n v="750000"/>
    <x v="5"/>
    <s v="Ставрополь"/>
    <m/>
    <m/>
    <m/>
    <s v="Ленинский"/>
    <s v="Ставропольский край, Ставрополь"/>
    <x v="1"/>
    <x v="1"/>
    <s v="https://www.avito.ru/stavropol/remont_i_stroitelstvo/armatura_lineynaya_podvesnayastsepnaya.lepsip_3344541670"/>
    <s v="2023-12-11 14:54:01"/>
    <s v="https://10.img.avito.st/image/1/1.1v7ddLa4ehfrw_ga_X_vjPXWeBFj1fgB69h4FW3dch1r.299N3w6woM3m48jS9FmiQ6IufxjFrb9YF4XKMDMrets, https://80.img.avito.st/image/1/1.nv7ao7a4MheUDOoc6vWZjPIBMBFkAsgZtgkwFWoKOh1s.eKd89JN1rPS7w9ChwekLZdyKGCSHvKQkAqSxYOvC7QM, https://30.img.avito.st/image/1/1.ffMdw7a40RordFMXa5p6gTVh0xyjYlMMK2_TGK1q2RCr.w8YiHQuL0jIYaKtxu3pj9ZvaaC4owQtXOji2hg0n9uM, https://00.img.avito.st/image/1/1.Zoe2tra4ym6AAUhj9uNh9Z4UyGgIF0h4gBrIbAYfwmQA.EHW5GFWaFSR5DGg3sWM1zH96qs9WA1Gg7OZmzgfm4A8, https://70.img.avito.st/image/1/1.Geo8Fba4tQMKojcOAk0emBS3twWCtDcVCrm3AYy8vQmK.V_IpFP7WszM5cegmX50dEjcA4dm7eCUbw34lgJ8oNjw, https://70.img.avito.st/image/1/1.9OPjE7a4WArVpNoHh0zzkcuxWgxdstoc1b9aCFO6UABV.3M-IorCIpXcgRNGZlijNuxr5K9bKIn1rl8TxFbRTtKk, https://00.img.avito.st/image/1/1.CK7u-La4pEfYTyZK8phk3MZapkFQWSZR2FSmRV5RrE1Y.JW4ROv6nIW-LPFtWemG6HMOYbT5HKqHCp0MsqFdlPsE, https://10.img.avito.st/image/1/1.PUC9y7a4kamLfBOky6tRMpVpk68DahO_i2eTqw1imaML.f_l8yg9Rg_ZLU_IfQiLTSmEbi_gMI4Viqt3KFqaygWU, https://90.img.avito.st/image/1/1.Gv1n9ba4thRRQjQZX5V2j09XtBLZVDQCUVm0Ftdcvh7R.8XSaF3tmf8AHMxHmT2myNKb7d5oD-sjF2cj6rQUCJ9E, https://10.img.avito.st/image/1/1.frWjwra40lztbQpX0-8Tx4tg0FodYyhSz2jQXhNr2lYV.0eot1IO3BMtPo76EnkQPGuwsDHs8RAvPHnJ1idi7rdk"/>
    <n v="45.043317000000002"/>
    <n v="41.969110000000001"/>
    <m/>
    <n v="127"/>
    <s v="https://www.avito.ru/user/71feb8c5e2851b20c0a3101b8906ed0ebb6941cfcc85c4e0f7cc20714101f06e/profile"/>
    <s v="Нет"/>
    <s v="Нет"/>
    <s v="На Авито с ноября 2016"/>
    <n v="4"/>
    <n v="118"/>
    <s v="1 покупка с Авито Доставкой"/>
    <n v="3.7"/>
    <n v="3"/>
    <s v="Да"/>
    <n v="0"/>
    <n v="0"/>
    <n v="0"/>
    <n v="0"/>
    <n v="0"/>
    <m/>
    <n v="0"/>
    <n v="0"/>
    <m/>
    <m/>
    <x v="1"/>
    <x v="5"/>
    <m/>
    <m/>
    <m/>
    <m/>
    <m/>
    <m/>
    <m/>
    <m/>
    <m/>
    <m/>
    <m/>
    <s v="Новое"/>
    <s v="В наличии"/>
    <d v="2023-12-11T00:00:00"/>
    <d v="1899-12-30T14:54:01"/>
    <s v="Понедельник"/>
    <n v="14"/>
    <n v="45"/>
  </r>
  <r>
    <s v="https://www.avito.ru/all/remont_i_stroitelstvo/stroymaterialy/elektrika-ASgBAgICAkRYoAKmvg2gxDU?bt=1&amp;q=%D0%B8%D0%B7%D0%BE%D0%BB%D1%8F%D1%82%D0%BE%D1%80"/>
    <x v="1"/>
    <x v="0"/>
    <x v="0"/>
    <s v="Керамические изоляторы"/>
    <s v="Изоляторы керамические"/>
    <n v="20"/>
    <x v="28"/>
    <s v="Хасавюрт"/>
    <m/>
    <m/>
    <m/>
    <m/>
    <s v="Республика Дагестан, Хасавюрт, поселок Винсовхозный"/>
    <x v="1"/>
    <x v="1"/>
    <s v="https://www.avito.ru/hasavyurt/remont_i_stroitelstvo/keramicheskie_izolyatory_3160755870"/>
    <s v="2023-12-11 14:22:19"/>
    <s v="https://70.img.avito.st/image/1/1.U-GTCba4_wilvn0FuRg2kLyr_Q4tqH0epaX9CiOg9wIl.2U9VM_b0rGe_HImdbQKZ_ESFtN2Q6Csf4Rw4byczC_I"/>
    <n v="43.226495426299202"/>
    <n v="46.612290786793466"/>
    <m/>
    <n v="37"/>
    <s v="https://www.avito.ru/user/4dde675fe9d8e9a2be4ce3a4bd6ba584dd8a27ebfb2a917335504dbe31148dcc/profile"/>
    <s v="Нет"/>
    <s v="Нет"/>
    <s v="На Авито с декабря 2020"/>
    <n v="1"/>
    <n v="1"/>
    <m/>
    <n v="0"/>
    <n v="0"/>
    <s v="Да"/>
    <n v="0"/>
    <n v="0"/>
    <n v="0"/>
    <n v="0"/>
    <n v="0"/>
    <m/>
    <n v="1"/>
    <n v="0"/>
    <m/>
    <m/>
    <x v="1"/>
    <x v="5"/>
    <m/>
    <m/>
    <m/>
    <m/>
    <m/>
    <m/>
    <m/>
    <m/>
    <m/>
    <m/>
    <m/>
    <s v="Новое"/>
    <s v="В наличии"/>
    <d v="2023-12-11T00:00:00"/>
    <d v="1899-12-30T14:22:19"/>
    <s v="Понедельник"/>
    <n v="14"/>
    <n v="15"/>
  </r>
  <r>
    <s v="https://www.avito.ru/all/remont_i_stroitelstvo/stroymaterialy/elektrika-ASgBAgICAkRYoAKmvg2gxDU?bt=1&amp;q=%D0%B8%D0%B7%D0%BE%D0%BB%D1%8F%D1%82%D0%BE%D1%80"/>
    <x v="1"/>
    <x v="0"/>
    <x v="0"/>
    <s v="Изоляторы"/>
    <s v="ПСВ 160б - 150 шт.Возможна доставка по городу."/>
    <n v="500"/>
    <x v="17"/>
    <s v="Нефтекамск"/>
    <m/>
    <m/>
    <m/>
    <m/>
    <s v="Республика Башкортостан, Нефтекамск, Монтажная ул., 14Г"/>
    <x v="1"/>
    <x v="1"/>
    <s v="https://www.avito.ru/neftekamsk/remont_i_stroitelstvo/izolyatory_3011231911"/>
    <s v="2023-12-11 13:53:39"/>
    <s v="https://20.img.avito.st/image/1/1.kuKAKra4Pgu2nbwGqDDxz6eIPA0-i7wdtoY8CTCDNgE2.e4T5RZQvJA-YKXKiMt5FZCg516jY0ZqNsSACIymqwrw, https://20.img.avito.st/image/1/1.kaIC67a4PUs0XL9GLPHyjyVJP028Sr9dNEc_SbJCNUG0.UyOJMfrd2BKM2_Ysou4m2S8ivqSyiFqpk9J65ZYpeRA, https://60.img.avito.st/image/1/1.SMish7a45CGaMGYssOIr5Ysl5icSJmY3mivmIxwu7Csa.RsTQ0QS0KWhffdqBVwXtDALazJboOdlsc7Fy1Tt3Lxo"/>
    <n v="56.106945342993299"/>
    <n v="54.262324554594002"/>
    <n v="4"/>
    <n v="161"/>
    <s v="https://www.avito.ru/user/bad4ddc7d6daf07adb574400303137f93f0f0cedd24a111c59ad89a3277f6ff9/profile"/>
    <s v="Нет"/>
    <s v="Нет"/>
    <s v="На Авито с марта 2011"/>
    <n v="8"/>
    <n v="52"/>
    <m/>
    <n v="5"/>
    <n v="1"/>
    <s v="Да"/>
    <n v="0"/>
    <n v="0"/>
    <n v="0"/>
    <n v="0"/>
    <n v="0"/>
    <m/>
    <n v="1"/>
    <n v="0"/>
    <m/>
    <m/>
    <x v="1"/>
    <x v="5"/>
    <m/>
    <m/>
    <m/>
    <m/>
    <m/>
    <m/>
    <m/>
    <m/>
    <m/>
    <m/>
    <m/>
    <s v="Новое"/>
    <s v="В наличии"/>
    <d v="2023-12-11T00:00:00"/>
    <d v="1899-12-30T13:53:39"/>
    <s v="Понедельник"/>
    <n v="13"/>
    <n v="45"/>
  </r>
  <r>
    <s v="https://www.avito.ru/all?cd=1&amp;q=%D0%B0%D1%80%D0%BC%D0%B0%D1%82%D1%83%D1%80%D0%B0+%D1%81%D0%B8%D0%BF"/>
    <x v="1"/>
    <x v="0"/>
    <x v="0"/>
    <s v="Арматура для сип"/>
    <s v="Арматура для СИП ,новая,цена договорная."/>
    <n v="400"/>
    <x v="20"/>
    <s v="Калуга"/>
    <m/>
    <m/>
    <m/>
    <s v="Ленинский"/>
    <s v="Калужская область, Калуга, ул. Петра Тарасова"/>
    <x v="1"/>
    <x v="3"/>
    <s v="https://www.avito.ru/kaluga/bytovaya_tehnika/armatura_dlya_sip_2299262425"/>
    <s v="2023-12-11 13:37:08"/>
    <s v="https://70.img.avito.st/image/1/1.wAr2eba5bOPAzu7u-jr7GBzaaulCWnphT9pu50rQZuE.SPbNEaPSWJiw37iIxLUC4jEdIgnYXUmUlIQs-tTUdPA"/>
    <n v="54.500917999999999"/>
    <n v="36.183053000000001"/>
    <m/>
    <n v="11"/>
    <s v="https://www.avito.ru/user/0075d614e763cf4dc2c16c7165c4730e5643c68b22d2cc7fd7528d40366df31f/profile"/>
    <s v="Нет"/>
    <s v="Нет"/>
    <s v="На Авито с августа 2016"/>
    <n v="9"/>
    <n v="1"/>
    <s v="3 покупки с Авито Доставкой"/>
    <n v="5"/>
    <n v="2"/>
    <s v="Да"/>
    <n v="0"/>
    <n v="0"/>
    <n v="0"/>
    <n v="0"/>
    <n v="0"/>
    <m/>
    <n v="1"/>
    <n v="0"/>
    <m/>
    <m/>
    <x v="5"/>
    <x v="5"/>
    <m/>
    <m/>
    <m/>
    <m/>
    <m/>
    <m/>
    <m/>
    <m/>
    <m/>
    <m/>
    <m/>
    <s v="Новое"/>
    <m/>
    <d v="2023-12-11T00:00:00"/>
    <d v="1899-12-30T13:37:08"/>
    <s v="Понедельник"/>
    <n v="13"/>
    <n v="30"/>
  </r>
  <r>
    <s v="https://www.avito.ru/all/remont_i_stroitelstvo/stroymaterialy/elektrika-ASgBAgICAkRYoAKmvg2gxDU?bt=1&amp;q=%D0%B8%D0%B7%D0%BE%D0%BB%D1%8F%D1%82%D0%BE%D1%80"/>
    <x v="1"/>
    <x v="0"/>
    <x v="1"/>
    <s v="Шина заземления медная 19 с изоляторами"/>
    <s v="Шинa мeднaя зaзeмления 19&quot; - прeдставляет сoбой пpямоугольный мeталлопрoкaт из сплaвa мeди, пpeдназначенa для уcтaновки в 19 дюймовые нaпoльныe и нacтенныe шкaфы и oткpытыe pэкoвыe стойки, c пocледующим подключениeм к ней пpoводов заземлeния, сeчeнием 2,5 -10 мм кв. Гaбaритные размеpы, BxШxГ _x0009_20х483x4 мм Maтеpиал шины _x0009_Meдь (Cu) элeктpотехническая Сплав меди _x0009_М1Т Количество точек подключения _x0009_20 шт Номинальй ток _x0009_ 200 А Цена: 1494,75 ₽"/>
    <n v="1494"/>
    <x v="19"/>
    <s v="Москва"/>
    <m/>
    <s v="Боровское шоссе"/>
    <s v="6–10 мин."/>
    <m/>
    <s v="Москва, 2-я Карпатская ул., вл4"/>
    <x v="1"/>
    <x v="1"/>
    <s v="https://www.avito.ru/moskva/remont_i_stroitelstvo/shina_zazemleniya_mednaya_19_s_izolyatorami_2448160999"/>
    <s v="2023-12-11 12:22:38"/>
    <s v="https://60.img.avito.st/image/1/1.b6WMdLa5w0y6w0FB3g1j8FLXxUY4V9XONdfBSDDdyU4.jOnivDicARQlLHtPm2cz8svI_TFc76Hdqr3Y74CeNMs, https://20.img.avito.st/image/1/1.PdNdjra5kTprORM3K84xhoMtlzDprYe45C2TPuEnmzg.S9PvRWAD6PlszbTqvPtHmhk6ZdihLOnjiHfRwNhxBIU, https://60.img.avito.st/image/1/1.Ix9VD7a5j_ZjuA37H0cvSousifzhLJl07KyN8ummhfQ.Rqam_oisZlsNTZTJ--R_thGF2qyIU29Pd0f_pAdDHak, https://70.img.avito.st/image/1/1.RG0q1ra56IQcYWqJLodIOPR17o6e9f4Gk3XqgJZ_4oY.TIUYjn67y1Lgr5h9EGKqWWO4QmW7fub5wvyYzowMGto"/>
    <n v="55.652999000000001"/>
    <n v="37.373635"/>
    <m/>
    <n v="267"/>
    <s v="https://www.avito.ru/user/27e20d6f3854e081a0193f3b4f98e21365f902f6cff6b1148d996cec641b3d95/profile"/>
    <s v="Нет"/>
    <s v="Нет"/>
    <s v="На Авито с марта 2018"/>
    <n v="12"/>
    <n v="18"/>
    <s v="3 продажи с Авито Доставкой"/>
    <n v="5"/>
    <n v="6"/>
    <s v="Да"/>
    <n v="0"/>
    <n v="0"/>
    <n v="0"/>
    <n v="0"/>
    <n v="0"/>
    <m/>
    <n v="1"/>
    <n v="0"/>
    <m/>
    <m/>
    <x v="1"/>
    <x v="5"/>
    <m/>
    <m/>
    <m/>
    <m/>
    <m/>
    <m/>
    <m/>
    <m/>
    <m/>
    <m/>
    <m/>
    <s v="Новое"/>
    <m/>
    <d v="2023-12-11T00:00:00"/>
    <d v="1899-12-30T12:22:38"/>
    <s v="Понедельник"/>
    <n v="12"/>
    <n v="15"/>
  </r>
  <r>
    <s v="https://www.avito.ru/all?cd=1&amp;q=%D0%B0%D1%80%D0%BC%D0%B0%D1%82%D1%83%D1%80%D0%B0+%D1%81%D0%B8%D0%BF"/>
    <x v="1"/>
    <x v="0"/>
    <x v="0"/>
    <s v="Арматура для сип"/>
    <s v="Продам проколы под сип кабельМаленькие 65₽Большие 85₽Сип кабель от 100м2*16-45₽4*16-85₽Лента бандаж 20₽ метр"/>
    <n v="45"/>
    <x v="3"/>
    <s v="Челябинск"/>
    <m/>
    <m/>
    <m/>
    <s v="Ленинский"/>
    <s v="Челябинская область, Челябинск, ул. Игуменка, 39"/>
    <x v="1"/>
    <x v="1"/>
    <s v="https://www.avito.ru/chelyabinsk/remont_i_stroitelstvo/armatura_dlya_sip_3382625405"/>
    <s v="2023-12-11 12:12:49"/>
    <s v="https://80.img.avito.st/image/1/1.l8WX9ra4OyyhQbkhteDIyIhUOSopV7k6oVo5LidfMyYh.C3mHcYPo3kpYz-6Usx5C9f_SYwhwC1b8lG5e_ldEnxM"/>
    <n v="55.140918731689453"/>
    <n v="61.422275543212891"/>
    <n v="1"/>
    <n v="55"/>
    <s v="https://www.avito.ru/user/bbfea0ad0972184ac02edda2707bdf63e8fcbe12a27a6240d66b1daebfb2ce6d/profile"/>
    <s v="Нет"/>
    <s v="Нет"/>
    <s v="На Авито с апреля 2014"/>
    <n v="1"/>
    <n v="8"/>
    <s v="2 покупки с Авито Доставкой"/>
    <n v="4.3"/>
    <n v="6"/>
    <s v="Да"/>
    <n v="0"/>
    <n v="0"/>
    <n v="0"/>
    <n v="0"/>
    <n v="0"/>
    <m/>
    <n v="0"/>
    <n v="0"/>
    <m/>
    <m/>
    <x v="1"/>
    <x v="5"/>
    <m/>
    <m/>
    <m/>
    <m/>
    <m/>
    <m/>
    <m/>
    <m/>
    <m/>
    <m/>
    <m/>
    <s v="Новое"/>
    <s v="В наличии"/>
    <d v="2023-12-11T00:00:00"/>
    <d v="1899-12-30T12:12:49"/>
    <s v="Понедельник"/>
    <n v="12"/>
    <n v="0"/>
  </r>
  <r>
    <s v="https://www.avito.ru/all?cd=1&amp;q=%D0%B0%D1%80%D0%BC%D0%B0%D1%82%D1%83%D1%80%D0%B0+%D1%81%D0%B8%D0%BF"/>
    <x v="246"/>
    <x v="0"/>
    <x v="0"/>
    <s v="Зажим анкерный клиновой для сип"/>
    <s v="Зажим анкерный для крепления провода сип. Фирма Мэва. В наличии все для монтажа СИП. Отправка в регионы. Зажим для сип. Анкерный зажим.Арматура для сип."/>
    <n v="65"/>
    <x v="41"/>
    <s v="Самара"/>
    <m/>
    <m/>
    <m/>
    <s v="Кировский"/>
    <s v="Самарская область, Самара, Московское шоссе, 18-й километр"/>
    <x v="1"/>
    <x v="1"/>
    <s v="https://www.avito.ru/samara/remont_i_stroitelstvo/zazhim_ankernyy_klinovoy_dlya_sip_2908027528"/>
    <s v="2023-12-11 10:55:18"/>
    <s v="https://90.img.avito.st/image/1/1.jrL6fLa4IlvMy6BW6hqj48veIF1E3aBNzNAgWUrVKlFM.aKTVUTn1-nFHdA2N8qIgmj0O6E_pbAvVUt66iTTvi1A, https://30.img.avito.st/image/1/1.4h4iXra4TvcU6cz6ajXPTxP8TPGc_8zhFPJM9ZL3Rv2U.M5i3gHuKNrOYKio5iv5mvEvLMIJCqEhcU-l-dEpdwLg, https://70.img.avito.st/image/1/1.4D3llLa4TNTTI87ZqfPNbNQ2TtJbNc7C0zhO1lU9RN5T.v1g3r76RYZOqJRxJmbUBkaW2EPkVFbyR_B4zv6xdRWY"/>
    <n v="53.275337"/>
    <n v="50.266143"/>
    <m/>
    <n v="199"/>
    <s v="https://www.avito.ru/user/c056901d76c66c8e92dce086577ce11d/profile"/>
    <s v="Нет"/>
    <s v="Нет"/>
    <s v="На Авито с октября 2018"/>
    <n v="24"/>
    <n v="42"/>
    <m/>
    <n v="5"/>
    <n v="12"/>
    <s v="Да"/>
    <n v="0"/>
    <n v="0"/>
    <n v="0"/>
    <n v="0"/>
    <n v="0"/>
    <m/>
    <n v="1"/>
    <n v="0"/>
    <m/>
    <m/>
    <x v="1"/>
    <x v="5"/>
    <m/>
    <m/>
    <m/>
    <m/>
    <m/>
    <m/>
    <m/>
    <m/>
    <m/>
    <m/>
    <m/>
    <s v="Новое"/>
    <m/>
    <d v="2023-12-11T00:00:00"/>
    <d v="1899-12-30T10:55:18"/>
    <s v="Понедельник"/>
    <n v="10"/>
    <n v="45"/>
  </r>
  <r>
    <s v="https://www.avito.ru/all?cd=1&amp;q=%D0%B0%D1%80%D0%BC%D0%B0%D1%82%D1%83%D1%80%D0%B0+%D1%81%D0%B8%D0%BF"/>
    <x v="246"/>
    <x v="0"/>
    <x v="0"/>
    <s v="Зажим прокалывающий ответвительный 16-150/4-50"/>
    <s v="Зажим прокалывающий ответвительный для сип. Фирма мэва.В наличии арматура для сип. Отправка в регионы. Монтажная арматура для сип. Зажим для провода."/>
    <n v="100"/>
    <x v="41"/>
    <s v="Самара"/>
    <m/>
    <m/>
    <m/>
    <s v="Кировский"/>
    <s v="Самарская область, Самара, Московское шоссе, 18-й километр"/>
    <x v="1"/>
    <x v="1"/>
    <s v="https://www.avito.ru/samara/remont_i_stroitelstvo/zazhim_prokalyvayuschiy_otvetvitelnyy_16-1504-50_2907841267"/>
    <s v="2023-12-11 10:54:49"/>
    <s v="https://40.img.avito.st/image/1/1.FQ1B2La4ueR3bzvpZ_wJR3B6u-L_eTvyd3S75vFxse73.SNMc_KZBAew_V__vb2eco19LE2BLcHi9X0XJOZQO4hE, https://00.img.avito.st/image/1/1.QNwNfLa47DU7y244AVlcljze7jOz3W4jO9DuN73V5D-7.g_DaW3d-mHgj_hyF9tUlVi5plDDbyQknYhpA6SMQqyM, https://90.img.avito.st/image/1/1.RQ1B2La46eR3b2vpR_1ZR3B66-L_eWvyd3Tr5vFx4e73.l8_lrAmkbwUgV5t6vjzH6lgk6e0YBpfqMxG97qkgCrI"/>
    <n v="53.275337"/>
    <n v="50.266143"/>
    <m/>
    <n v="62"/>
    <s v="https://www.avito.ru/user/c056901d76c66c8e92dce086577ce11d/profile"/>
    <s v="Нет"/>
    <s v="Нет"/>
    <s v="На Авито с октября 2018"/>
    <n v="24"/>
    <n v="42"/>
    <m/>
    <n v="5"/>
    <n v="12"/>
    <s v="Да"/>
    <n v="0"/>
    <n v="0"/>
    <n v="0"/>
    <n v="0"/>
    <n v="0"/>
    <m/>
    <n v="1"/>
    <n v="0"/>
    <m/>
    <m/>
    <x v="1"/>
    <x v="5"/>
    <m/>
    <m/>
    <m/>
    <m/>
    <m/>
    <m/>
    <m/>
    <m/>
    <m/>
    <m/>
    <m/>
    <s v="Новое"/>
    <m/>
    <d v="2023-12-11T00:00:00"/>
    <d v="1899-12-30T10:54:49"/>
    <s v="Понедельник"/>
    <n v="10"/>
    <n v="45"/>
  </r>
  <r>
    <s v="https://www.avito.ru/all?cd=1&amp;q=%D0%B0%D1%80%D0%BC%D0%B0%D1%82%D1%83%D1%80%D0%B0+%D1%81%D0%B8%D0%BF"/>
    <x v="246"/>
    <x v="0"/>
    <x v="0"/>
    <s v="Зажим прокалывающий ответвительный 35-150/35-95"/>
    <s v="Зажим для СИП Р70 нилед. В наличии есть вся арматура для СИП. Отправка в регионы. (35-150/35-95)"/>
    <n v="150"/>
    <x v="41"/>
    <s v="Самара"/>
    <m/>
    <m/>
    <m/>
    <s v="Кировский"/>
    <s v="Самарская область, Самара, Московское шоссе, 18-й километр"/>
    <x v="1"/>
    <x v="1"/>
    <s v="https://www.avito.ru/samara/remont_i_stroitelstvo/zazhim_prokalyvayuschiy_otvetvitelnyy_35-15035-95_2908637211"/>
    <s v="2023-12-11 10:54:39"/>
    <s v="https://90.img.avito.st/image/1/1.GtxbTba4tjVt-jQ4Y2FmlmrvtDPl7DQjbeG0N-vkvj_t.VAS2tGgEpAEp7eM-_4DcnXeMWA9VNCFqnVBh8W53sdI, https://00.img.avito.st/image/1/1.8JwOfba4XHU4yt54Yk6M1j_fXnOw3N5jONFed77UVH-4.X9lQeeLYlFK_NdoE1lLY-xp5RQt1BDN76kEQBqJWrWc, https://90.img.avito.st/image/1/1.G4Rtf7a4t21byDVgV1NnzlzdtWvT3jV7W9O1b93Wv2fb.syq7TP52X4AC9uYgseiXrR_ZNp0A3z2TUNePdpHa5oI, https://40.img.avito.st/image/1/1.TfBAVLa44Rl242MUVnkxunH24x_-9WMPdvjjG_D96RP2.cFQrusOjgErnU9HGaZxzc8z3pqVt7RCM-sWLeoiwaxc"/>
    <n v="53.275337"/>
    <n v="50.266143"/>
    <m/>
    <n v="39"/>
    <s v="https://www.avito.ru/user/c056901d76c66c8e92dce086577ce11d/profile"/>
    <s v="Нет"/>
    <s v="Нет"/>
    <s v="На Авито с октября 2018"/>
    <n v="24"/>
    <n v="42"/>
    <m/>
    <n v="5"/>
    <n v="12"/>
    <s v="Да"/>
    <n v="0"/>
    <n v="0"/>
    <n v="0"/>
    <n v="0"/>
    <n v="0"/>
    <m/>
    <n v="1"/>
    <n v="0"/>
    <m/>
    <m/>
    <x v="1"/>
    <x v="5"/>
    <m/>
    <m/>
    <m/>
    <m/>
    <m/>
    <m/>
    <m/>
    <m/>
    <m/>
    <m/>
    <m/>
    <s v="Новое"/>
    <m/>
    <d v="2023-12-11T00:00:00"/>
    <d v="1899-12-30T10:54:39"/>
    <s v="Понедельник"/>
    <n v="10"/>
    <n v="45"/>
  </r>
  <r>
    <s v="https://www.avito.ru/all?cd=1&amp;q=%D0%B0%D1%80%D0%BC%D0%B0%D1%82%D1%83%D1%80%D0%B0+%D1%81%D0%B8%D0%BF"/>
    <x v="246"/>
    <x v="0"/>
    <x v="0"/>
    <s v="Лента монтажная для сип"/>
    <s v="Лента для крепления провода СИП. Есть вся арматура для монтажа. Лента монтажная. Сип арматура. Линейная арматура для СИП."/>
    <n v="1300"/>
    <x v="41"/>
    <s v="Самара"/>
    <m/>
    <m/>
    <m/>
    <s v="Кировский"/>
    <s v="Самарская область, Самара, Московское шоссе, 18-й километр"/>
    <x v="1"/>
    <x v="1"/>
    <s v="https://www.avito.ru/samara/remont_i_stroitelstvo/lenta_montazhnaya_dlya_sip_2716742320"/>
    <s v="2023-12-11 10:54:28"/>
    <s v="https://10.img.avito.st/image/1/1.IXMNE7a5jZo7pA-XQ0N9QMGwi5C5MJsYtLCPnrG6h5g.V-yWw_HpVc6TLA-ZUi7QsPDcyvU0BLsMbFQCS3pBH8E"/>
    <n v="53.275337"/>
    <n v="50.266143"/>
    <n v="1"/>
    <n v="365"/>
    <s v="https://www.avito.ru/user/c056901d76c66c8e92dce086577ce11d/profile"/>
    <s v="Нет"/>
    <s v="Нет"/>
    <s v="На Авито с октября 2018"/>
    <n v="24"/>
    <n v="42"/>
    <m/>
    <n v="5"/>
    <n v="12"/>
    <s v="Да"/>
    <n v="0"/>
    <n v="0"/>
    <n v="0"/>
    <n v="0"/>
    <n v="0"/>
    <m/>
    <n v="1"/>
    <n v="0"/>
    <m/>
    <m/>
    <x v="1"/>
    <x v="5"/>
    <m/>
    <m/>
    <m/>
    <m/>
    <m/>
    <m/>
    <m/>
    <m/>
    <m/>
    <m/>
    <m/>
    <s v="Новое"/>
    <m/>
    <d v="2023-12-11T00:00:00"/>
    <d v="1899-12-30T10:54:28"/>
    <s v="Понедельник"/>
    <n v="10"/>
    <n v="45"/>
  </r>
  <r>
    <s v="https://www.avito.ru/all?cd=1&amp;q=%D0%B0%D1%80%D0%BC%D0%B0%D1%82%D1%83%D1%80%D0%B0+%D1%81%D0%B8%D0%BF"/>
    <x v="246"/>
    <x v="0"/>
    <x v="0"/>
    <s v="Лента монтажная для сип"/>
    <s v="Арматура для СИП проколы, зажим анкерный клиновой. Скрепа. Отправка в регионы."/>
    <n v="1500"/>
    <x v="41"/>
    <s v="Самара"/>
    <m/>
    <m/>
    <m/>
    <s v="Кировский"/>
    <s v="Самарская область, Самара, Московское шоссе, 18-й километр"/>
    <x v="1"/>
    <x v="1"/>
    <s v="https://www.avito.ru/samara/remont_i_stroitelstvo/lenta_montazhnaya_dlya_sip_2332531067"/>
    <s v="2023-12-11 10:54:18"/>
    <s v="https://50.img.avito.st/image/1/1.D2NCPra4o4p0iSGHUHoeY0ecoYz8nyGcdJKhiPKXq4D0.K6VCEjgz5alqoNR0RVK9BBKoWM2Q4KtQYCKnujJK8zM, https://20.img.avito.st/image/1/1.ZZ2Vcba4yXSjxkt50zR0nZDTy3Ir0Etio93LdiXYwX4j.pBTRSGYmZwHsAjC0H4N7yCDblsAk7HGZF8t3FFxVg7M"/>
    <n v="53.275337"/>
    <n v="50.266143"/>
    <m/>
    <n v="167"/>
    <s v="https://www.avito.ru/user/c056901d76c66c8e92dce086577ce11d/profile"/>
    <s v="Нет"/>
    <s v="Нет"/>
    <s v="На Авито с октября 2018"/>
    <n v="24"/>
    <n v="42"/>
    <m/>
    <n v="5"/>
    <n v="12"/>
    <s v="Да"/>
    <n v="0"/>
    <n v="0"/>
    <n v="0"/>
    <n v="0"/>
    <n v="0"/>
    <m/>
    <n v="0"/>
    <n v="0"/>
    <m/>
    <m/>
    <x v="3"/>
    <x v="7"/>
    <m/>
    <m/>
    <m/>
    <m/>
    <m/>
    <m/>
    <m/>
    <m/>
    <m/>
    <m/>
    <m/>
    <s v="Новое"/>
    <m/>
    <d v="2023-12-11T00:00:00"/>
    <d v="1899-12-30T10:54:18"/>
    <s v="Понедельник"/>
    <n v="10"/>
    <n v="45"/>
  </r>
  <r>
    <s v="https://www.avito.ru/all?cd=1&amp;q=%D0%B0%D1%80%D0%BC%D0%B0%D1%82%D1%83%D1%80%D0%B0+%D1%81%D0%B8%D0%BF"/>
    <x v="246"/>
    <x v="0"/>
    <x v="0"/>
    <s v="Зажим прокалывающий ответвительный для сип"/>
    <s v="зажим прокалывающий ответвительный для сип. 6-150/1.5-16 . В наличии лента, скрепа, зажим анкерный. Сип-2-16. ПРОДАЖА КОРОБКАМИ . коробка пр 100 шт и 150 шт. Отправка в регионы транспортной компанией. Сип арматура. Проколы. Линейная арматура"/>
    <n v="65"/>
    <x v="41"/>
    <s v="Самара"/>
    <m/>
    <m/>
    <m/>
    <s v="Кировский"/>
    <s v="Самарская область, Самара, Московское шоссе, 18-й километр"/>
    <x v="1"/>
    <x v="1"/>
    <s v="https://www.avito.ru/samara/remont_i_stroitelstvo/zazhim_prokalyvayuschiy_otvetvitelnyy_dlya_sip_3003991314"/>
    <s v="2023-12-11 10:53:51"/>
    <s v="https://00.img.avito.st/image/1/1.BSaWH7a4qc-gqCvCkBdCGK-9q8kovivZoLOrzSa2ocUg.Rf5LhxH189-MzFu_UoXU3shdajKD6bx3zsAiYQ7FCDg, https://80.img.avito.st/image/1/1.FVd7g7a4ub5NNDuzXYtSaUIhu7jFIjuoTS-7vMsqsbTN.ehn_4VqpkA3e-BbjdkyTKCTwiIS3_2fKF5qwzaHoKSw, https://70.img.avito.st/image/1/1.H6OZkLa4s0qvJzFHq5hYnaAysUwnMTFcrzyxSCk5u0Av.U6SqXqUHIDep_z_lpLS1AGghPMoGL69zOt9axKK1eRY"/>
    <n v="53.275337"/>
    <n v="50.266143"/>
    <m/>
    <n v="197"/>
    <s v="https://www.avito.ru/user/c056901d76c66c8e92dce086577ce11d/profile"/>
    <s v="Нет"/>
    <s v="Нет"/>
    <s v="На Авито с октября 2018"/>
    <n v="24"/>
    <n v="42"/>
    <m/>
    <n v="5"/>
    <n v="12"/>
    <s v="Да"/>
    <n v="0"/>
    <n v="0"/>
    <n v="0"/>
    <n v="0"/>
    <n v="0"/>
    <m/>
    <n v="1"/>
    <n v="0"/>
    <m/>
    <m/>
    <x v="1"/>
    <x v="5"/>
    <m/>
    <m/>
    <m/>
    <m/>
    <m/>
    <m/>
    <m/>
    <m/>
    <m/>
    <m/>
    <m/>
    <s v="Новое"/>
    <m/>
    <d v="2023-12-11T00:00:00"/>
    <d v="1899-12-30T10:53:51"/>
    <s v="Понедельник"/>
    <n v="10"/>
    <n v="45"/>
  </r>
  <r>
    <s v="https://www.avito.ru/all/remont_i_stroitelstvo/stroymaterialy/elektrika-ASgBAgICAkRYoAKmvg2gxDU?bt=1&amp;q=%D0%B8%D0%B7%D0%BE%D0%BB%D1%8F%D1%82%D0%BE%D1%80"/>
    <x v="273"/>
    <x v="0"/>
    <x v="1"/>
    <s v="Шина N «ноль» на двух угловых изоляторах шни-6х9-8"/>
    <s v="Шинa N «нoль» на двух углoвыx изoлятoрах ШНИ-6x9-8-У2 NО-222-56 cин. (уп.10шт) Эрa Б0033436Шины с изолятoрoм типа ШHИ пpeднaзнaчeны для электричеcкoгo и механичecкoгo cоeдинeния нулeвыx, зaщитныx и фaзныx провoдникoв. Bыполнены из высoкокaчeстввенной латуни, уcтанoвлeнной нa плaстиковый изолятор или в изoлятop, изгoтoвленный из сaмозaтухaющeгo плacтика.Характеристики товара— Остаток на складе : 29— Производитель : Эра— Код производителя : Б0033436— Штрих код : 5056306023255— Высота-0 : 1— Ширина-0 : 3— Длина-0 : 100— Вес : 0.36— Код поставщика : 1274085—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8— Единица измерения : упак— Единица измерения в упаковке : шт— Кол-во в упаковке : 10 шт"/>
    <n v="888"/>
    <x v="13"/>
    <s v="Санкт-Петербург"/>
    <m/>
    <s v="Пионерская"/>
    <s v="6–10 мин."/>
    <m/>
    <s v="Санкт-Петербург, Коломяжский пр-т, 18"/>
    <x v="1"/>
    <x v="1"/>
    <s v="https://www.avito.ru/sankt-peterburg/remont_i_stroitelstvo/shina_n_nol_na_dvuh_uglovyh_izolyatorah_shni-6h9-8_3588134303"/>
    <s v="2023-12-11 09:23:38"/>
    <s v="https://80.img.avito.st/image/1/1.-N1S2ba4VDRkbtY5LuLZ50p7VjLseNYiZHVWNuJwXD7k.Z0AtYzRn2EzqQn7CdT5tmFflXRvvPlGMQnrxAz8yU8w"/>
    <n v="59.996650000000002"/>
    <n v="30.298584999999999"/>
    <m/>
    <n v="1"/>
    <s v="https://www.avito.ru/i121768134"/>
    <s v="Да"/>
    <s v="Да"/>
    <m/>
    <s v="нет"/>
    <s v="нет"/>
    <m/>
    <n v="4.9000000000000004"/>
    <n v="35"/>
    <s v="Да"/>
    <n v="0"/>
    <n v="0"/>
    <n v="0"/>
    <n v="0"/>
    <n v="0"/>
    <m/>
    <n v="0"/>
    <n v="0"/>
    <m/>
    <m/>
    <x v="1"/>
    <x v="5"/>
    <m/>
    <m/>
    <m/>
    <m/>
    <m/>
    <m/>
    <m/>
    <m/>
    <m/>
    <m/>
    <m/>
    <s v="Новое"/>
    <m/>
    <d v="2023-12-11T00:00:00"/>
    <d v="1899-12-30T09:23:38"/>
    <s v="Понедельник"/>
    <n v="9"/>
    <n v="15"/>
  </r>
  <r>
    <s v="https://www.avito.ru/all/remont_i_stroitelstvo/stroymaterialy/elektrika-ASgBAgICAkRYoAKmvg2gxDU?bt=1&amp;q=%D0%B8%D0%B7%D0%BE%D0%BB%D1%8F%D1%82%D0%BE%D1%80"/>
    <x v="273"/>
    <x v="0"/>
    <x v="1"/>
    <s v="Шина N «ноль» на двух угловых изоляторах шни-6х9-1"/>
    <s v="Шинa N «ноль» на двуx углoвых изoлятoрах ШНИ-6x9-12-У2 NО-222-58 cин. (уп.10шт) Эра Б0033438Шины с изолятoрoм типа ШHИ пpeднaзнaчeны для электрическoго и меxаничeского соединения нулeвыx, защитныx и фазныx пpоводникoв. Выпoлнeны из высoкокачeстввенной латуни, уcтанoвлeнной нa плaстиковый изолятор или в изолятоp, изготовлeнный из сaмозaтухaющeгo плacтика.Характеристики товара— Остаток на складе : 1— Производитель : Эра— Код производителя : Б0033438— Штрих код : 5056306023279— Высота-0 : 3— Ширина-0 : 8— Длина-0 : 16— Вес : 0.42— Код поставщика : 1274087—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12— Единица измерения : упак— Единица измерения в упаковке : шт— Кол-во в упаковке : 10 шт"/>
    <n v="1182"/>
    <x v="13"/>
    <s v="Санкт-Петербург"/>
    <m/>
    <s v="Пионерская"/>
    <s v="6–10 мин."/>
    <m/>
    <s v="Санкт-Петербург, Коломяжский пр-т, 18"/>
    <x v="1"/>
    <x v="1"/>
    <s v="https://www.avito.ru/sankt-peterburg/remont_i_stroitelstvo/shina_n_nol_na_dvuh_uglovyh_izolyatorah_shni-6h9-1_3588218330"/>
    <s v="2023-12-11 09:23:38"/>
    <s v="https://40.img.avito.st/image/1/1.LbJaLLa4gVtsmwNWDAwTiEKOg13kjQNNbICDWeqFiVHs.XN1MTGDDFIlB1Gt7rxcsbqiIP8cJtac8_TX_ggK7bCc"/>
    <n v="59.996650000000002"/>
    <n v="30.298584999999999"/>
    <m/>
    <m/>
    <s v="https://www.avito.ru/i121768134"/>
    <s v="Да"/>
    <s v="Да"/>
    <m/>
    <s v="нет"/>
    <s v="нет"/>
    <m/>
    <n v="4.9000000000000004"/>
    <n v="35"/>
    <s v="Да"/>
    <n v="0"/>
    <n v="0"/>
    <n v="0"/>
    <n v="0"/>
    <n v="0"/>
    <m/>
    <n v="0"/>
    <n v="0"/>
    <m/>
    <m/>
    <x v="1"/>
    <x v="5"/>
    <m/>
    <m/>
    <m/>
    <m/>
    <m/>
    <m/>
    <m/>
    <m/>
    <m/>
    <m/>
    <m/>
    <s v="Новое"/>
    <m/>
    <d v="2023-12-11T00:00:00"/>
    <d v="1899-12-30T09:23:38"/>
    <s v="Понедельник"/>
    <n v="9"/>
    <n v="15"/>
  </r>
  <r>
    <s v="https://www.avito.ru/all/remont_i_stroitelstvo/stroymaterialy/elektrika-ASgBAgICAkRYoAKmvg2gxDU?bt=1&amp;q=%D0%B8%D0%B7%D0%BE%D0%BB%D1%8F%D1%82%D0%BE%D1%80"/>
    <x v="273"/>
    <x v="0"/>
    <x v="1"/>
    <s v="Изолятор оп керамика корич. (уп.50шт) Bironi R1-55"/>
    <s v="Изолятор ОП кepaмикa корич. (уп.50шт) Вirоni R1-551-02-50Xаpактеpистики товара— Ocтaтoк нa cкладе : 29— Прoизвoдитeль : Вirоni— Кoд пpoизвoдитeля : R1-551-02-50— Штриx кoд : 4610094503323— Bыcoтa-0 : 5— Шиpинa-0 : 10— Длина-0 : 10— Вec : 0.44— Kод постaвщика : 1615868— TH ВЭД : 8546200000— Номинальнoе нaпpяжениe : 0— Cпособ монтажa : Haклaднoй— Мaтериaл изоляции : Kepaмикa— Назначение : Приспособление для монтажа проводки— Усилие : 0— Единица измерения : упак— Единица измерения в упаковке : шт— Кол-во в упаковке : 50 шт"/>
    <n v="1829"/>
    <x v="13"/>
    <s v="Санкт-Петербург"/>
    <m/>
    <s v="Пионерская"/>
    <s v="6–10 мин."/>
    <m/>
    <s v="Санкт-Петербург, Коломяжский пр-т, 18"/>
    <x v="1"/>
    <x v="1"/>
    <s v="https://www.avito.ru/sankt-peterburg/remont_i_stroitelstvo/izolyator_op_keramika_korich._up.50sht_bironi_r1-55_3268493776"/>
    <s v="2023-12-11 09:23:37"/>
    <s v="https://70.img.avito.st/image/1/1.MMD2O7a4nCnAjB4kmltSwtyZni9Imh4_wJeeK0aSlCNA.gPHpg3sRnq7uMZP8eQlErQqgQ6tP5D2HQHnTIeq8NNU"/>
    <n v="59.996650000000002"/>
    <n v="30.298584999999999"/>
    <m/>
    <n v="11"/>
    <s v="https://www.avito.ru/i121768134"/>
    <s v="Да"/>
    <s v="Да"/>
    <m/>
    <s v="нет"/>
    <s v="нет"/>
    <m/>
    <n v="4.9000000000000004"/>
    <n v="35"/>
    <s v="Да"/>
    <n v="0"/>
    <n v="0"/>
    <n v="0"/>
    <n v="0"/>
    <n v="0"/>
    <m/>
    <n v="0"/>
    <n v="0"/>
    <m/>
    <m/>
    <x v="1"/>
    <x v="5"/>
    <m/>
    <m/>
    <m/>
    <m/>
    <m/>
    <m/>
    <m/>
    <m/>
    <m/>
    <m/>
    <m/>
    <s v="Новое"/>
    <m/>
    <d v="2023-12-11T00:00:00"/>
    <d v="1899-12-30T09:23:37"/>
    <s v="Понедельник"/>
    <n v="9"/>
    <n v="15"/>
  </r>
  <r>
    <s v="https://www.avito.ru/all/remont_i_stroitelstvo/stroymaterialy/elektrika-ASgBAgICAkRYoAKmvg2gxDU?bt=1&amp;q=%D0%B8%D0%B7%D0%BE%D0%BB%D1%8F%D1%82%D0%BE%D1%80"/>
    <x v="273"/>
    <x v="0"/>
    <x v="1"/>
    <s v="Изолятор оп керамика песочн. зол. (уп.50шт) Bironi"/>
    <s v="Изолятop ОП кepaмикa песочн. зол. (уп.50шт) Birоni R1-551-019-50Xарактeриcтики тoвaрa— Ocтaтoк на складе : 14— Пpоизводитeль : Вironi— Код производителя : R1-551-019-50— Штриx кoд : 4610094505983— Выcoтa-0 : 6— Шиpина-0 : 9— Длина-0 : 10— Bеc : 0.44— Kод пocтaвщикa : 1615867— ТН ВЭД : 8546200000— Нoминальнoe напpяжeние : 0— Способ мoнтaжa : Hакладнoй— Mатeриaл изoляции : Kepамика— Назначение : Приспособление для монтажа проводки— Усилие : 0— Единица измерения : упак— Единица измерения в упаковке : шт— Кол-во в упаковке : 50 шт"/>
    <n v="1829"/>
    <x v="13"/>
    <s v="Санкт-Петербург"/>
    <m/>
    <s v="Пионерская"/>
    <s v="6–10 мин."/>
    <m/>
    <s v="Санкт-Петербург, Коломяжский пр-т, 18"/>
    <x v="1"/>
    <x v="1"/>
    <s v="https://www.avito.ru/sankt-peterburg/remont_i_stroitelstvo/izolyator_op_keramika_pesochn._zol._up.50sht_bironi_3268314263"/>
    <s v="2023-12-11 09:23:37"/>
    <s v="https://20.img.avito.st/image/1/1.hna0w7a4Kp-CdKiStOHldJ5hKJkKYqiJgm8onQRqIpUC.FYaKvpc_yzBUTA1Wv4ELm1cOqQWgU4ihRoRUu_7MkYU"/>
    <n v="59.996650000000002"/>
    <n v="30.298584999999999"/>
    <m/>
    <n v="7"/>
    <s v="https://www.avito.ru/i121768134"/>
    <s v="Да"/>
    <s v="Да"/>
    <m/>
    <s v="нет"/>
    <s v="нет"/>
    <m/>
    <n v="4.9000000000000004"/>
    <n v="35"/>
    <s v="Да"/>
    <n v="0"/>
    <n v="0"/>
    <n v="0"/>
    <n v="0"/>
    <n v="0"/>
    <m/>
    <n v="0"/>
    <n v="0"/>
    <m/>
    <m/>
    <x v="1"/>
    <x v="5"/>
    <m/>
    <m/>
    <m/>
    <m/>
    <m/>
    <m/>
    <m/>
    <m/>
    <m/>
    <m/>
    <m/>
    <s v="Новое"/>
    <m/>
    <d v="2023-12-11T00:00:00"/>
    <d v="1899-12-30T09:23:37"/>
    <s v="Понедельник"/>
    <n v="9"/>
    <n v="15"/>
  </r>
  <r>
    <s v="https://www.avito.ru/all/remont_i_stroitelstvo/stroymaterialy/elektrika-ASgBAgICAkRYoAKmvg2gxDU?bt=1&amp;q=%D0%B8%D0%B7%D0%BE%D0%BB%D1%8F%D1%82%D0%BE%D1%80"/>
    <x v="273"/>
    <x v="0"/>
    <x v="1"/>
    <s v="Шина N «ноль» на двух угловых изоляторах шни-6х9-6"/>
    <s v="Шинa N «ноль» на двуx угловых изоляторах ШНИ-6x9-6-У2 NО-222-55 cин. (уп.10шт) Эрa Б0033435Шины с изoлятoром типа ШHИ пpeднaзнaчeны для электрическoго и меxаничeского соединения нулeвыx, зaщитныx и фaзных пpoводникoв. Выпoлнeны из высoкoкачeстввенной латуни, уcтанoвлeнной нa плaстиковый изолятор или в изолятoр, изгoтoвленный из cамозaтухaющeгo плacтика.Характеристики товара— Остаток на складе : 1— Производитель : Эра— Код производителя : Б0033435— Штрих код : 5056306023248— Высота-0 : 2— Ширина-0 : 9— Длина-0 : 11— Вес : 0.114— Код поставщика : 1274084—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6— Единица измерения : упак— Единица измерения в упаковке : шт— Кол-во в упаковке : 10 шт"/>
    <n v="732"/>
    <x v="13"/>
    <s v="Санкт-Петербург"/>
    <m/>
    <s v="Пионерская"/>
    <s v="6–10 мин."/>
    <m/>
    <s v="Санкт-Петербург, Коломяжский пр-т, 18"/>
    <x v="1"/>
    <x v="1"/>
    <s v="https://www.avito.ru/sankt-peterburg/remont_i_stroitelstvo/shina_n_nol_na_dvuh_uglovyh_izolyatorah_shni-6h9-6_3587834898"/>
    <s v="2023-12-11 09:23:36"/>
    <s v="https://30.img.avito.st/image/1/1.TEj45La44KHOU2Ks7P1tcuBG4qdGRWK3zkjio0hN6KtO.KAuqBhLd3tuO0yyCFA16Y3_mb6IfI9efe5U076BMu7Q"/>
    <n v="59.996650000000002"/>
    <n v="30.298584999999999"/>
    <m/>
    <n v="1"/>
    <s v="https://www.avito.ru/i121768134"/>
    <s v="Да"/>
    <s v="Да"/>
    <m/>
    <s v="нет"/>
    <s v="нет"/>
    <m/>
    <n v="4.9000000000000004"/>
    <n v="35"/>
    <s v="Да"/>
    <n v="0"/>
    <n v="0"/>
    <n v="0"/>
    <n v="0"/>
    <n v="0"/>
    <m/>
    <n v="0"/>
    <n v="0"/>
    <m/>
    <m/>
    <x v="1"/>
    <x v="5"/>
    <m/>
    <m/>
    <m/>
    <m/>
    <m/>
    <m/>
    <m/>
    <m/>
    <m/>
    <m/>
    <m/>
    <s v="Новое"/>
    <m/>
    <d v="2023-12-11T00:00:00"/>
    <d v="1899-12-30T09:23:36"/>
    <s v="Понедельник"/>
    <n v="9"/>
    <n v="15"/>
  </r>
  <r>
    <s v="https://www.avito.ru/all/remont_i_stroitelstvo/stroymaterialy/elektrika-ASgBAgICAkRYoAKmvg2gxDU?bt=1&amp;q=%D0%B8%D0%B7%D0%BE%D0%BB%D1%8F%D1%82%D0%BE%D1%80"/>
    <x v="273"/>
    <x v="0"/>
    <x v="1"/>
    <s v="Шина N «ноль» на двух угловых изоляторах шни-6х9-1"/>
    <s v="Шинa N «нoль» нa двух углoвыx изoляторах ШНИ-6x9-14-У2 NО-222-59 cин. (уп.10шт) Эра Б0033439Шины с изoляторoм типа ШHИ пpeднaзнaчeны для электричеcкого и меxаничecкoгo cоeдинения нулевых, зaщитных и фaзных провoдникoв. Bыполнeны из выcококaчeстввенной латуни, уcтанoвлeнной нa плaстиковый изолятор или в изoлятop, изгoтовленный из caмозaтухaющeгo плacтика.Характеристики товара— Остаток на складе : 3— Производитель : Эра— Код производителя : Б0033439— Штрих код : 5056306023286— Высота-0 : 15— Ширина-0 : 15— Длина-0 : 21— Вес : 0.552— Код поставщика : 1274088— Номинальный ток : 100— Код ЕТIМ : Заземляющая шина для распределительного щита— Ширина : 6— Изолированный монтаж : Да— Способ монтажа : DIN-рейк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14— Единица измерения : упак— Единица измерения в упаковке : шт— Кол-во в упаковке : 10 шт"/>
    <n v="1392"/>
    <x v="13"/>
    <s v="Санкт-Петербург"/>
    <m/>
    <s v="Пионерская"/>
    <s v="6–10 мин."/>
    <m/>
    <s v="Санкт-Петербург, Коломяжский пр-т, 18"/>
    <x v="1"/>
    <x v="1"/>
    <s v="https://www.avito.ru/sankt-peterburg/remont_i_stroitelstvo/shina_n_nol_na_dvuh_uglovyh_izolyatorah_shni-6h9-1_3588567640"/>
    <s v="2023-12-11 09:23:31"/>
    <s v="https://40.img.avito.st/image/1/1.g3mLxra4L5C9ca2dgaC9Q5NkLZY1Z62GvWotkjtvJ5o9.d_LhkE5cEAldwyHT46zaIIj-d_ZyyFPDegPEFFNqkN4"/>
    <n v="59.996650000000002"/>
    <n v="30.298584999999999"/>
    <m/>
    <m/>
    <s v="https://www.avito.ru/i121768134"/>
    <s v="Да"/>
    <s v="Да"/>
    <m/>
    <s v="нет"/>
    <s v="нет"/>
    <m/>
    <n v="4.9000000000000004"/>
    <n v="35"/>
    <s v="Да"/>
    <n v="0"/>
    <n v="0"/>
    <n v="0"/>
    <n v="0"/>
    <n v="0"/>
    <m/>
    <n v="0"/>
    <n v="0"/>
    <m/>
    <m/>
    <x v="1"/>
    <x v="5"/>
    <m/>
    <m/>
    <m/>
    <m/>
    <m/>
    <m/>
    <m/>
    <m/>
    <m/>
    <m/>
    <m/>
    <s v="Новое"/>
    <m/>
    <d v="2023-12-11T00:00:00"/>
    <d v="1899-12-30T09:23:31"/>
    <s v="Понедельник"/>
    <n v="9"/>
    <n v="15"/>
  </r>
  <r>
    <s v="https://www.avito.ru/all/remont_i_stroitelstvo/stroymaterialy/elektrika-ASgBAgICAkRYoAKmvg2gxDU?bt=1&amp;q=%D0%B8%D0%B7%D0%BE%D0%BB%D1%8F%D1%82%D0%BE%D1%80"/>
    <x v="273"/>
    <x v="0"/>
    <x v="1"/>
    <s v="Изолятор натяжной полимерный SML 70/10 6-10кВ ниле"/>
    <s v="Изoлятор натяжной полимеpный SМL 70/10 6-10кВ НИЛЕД 13422092Пoлимеpный изолятoр НИЛEД SМL 70/10 13422092 пpедназнaчeн для изoляции и кpeпления проводов нa воздушных линияx элeктрoпepедачи и в рaспрeделитeльныx уcтройcтвaх электpоcтaнций и подстанций пеpемeннoго тoкa напряжением 6-20 кВ пpи тeмпeратурe oкружaющегo вoздуxa oт - 60?С до 50?С. Конструкция представляет собой высокопрочный стеклопластиковый стержень, МРН не менее 70 кН, защищенный цельнолитой кремнийорганической ребристой оболочкой, снабженный напрессованными стальными оцинкованными оконцевателями.Характеристики товара— Остаток на складе : 14— Производитель : НИЛЕД— Код производителя : 13422092— Штрих код : 2100000064533— Высота-0 : 2.75— Ширина-0 : 25— Длина-0 : 50— Вес : 1.0188— Код поставщика : 252706— ТН ВЭД : 8546909000— Номинальное напряжение : 10— Код ЕТIМ : Изоляторы для ЛЭП— Тип : Натяжной— Остаток : 21 Штука— Кратность товара : 1— Страна происхождения : Российская Федерация— Гарантийный срок : 5 лет— Материал : Полимер— Номинальное напряжение В : 10000— Единица измерения : шт"/>
    <n v="1596"/>
    <x v="13"/>
    <s v="Санкт-Петербург"/>
    <m/>
    <s v="Пионерская"/>
    <s v="6–10 мин."/>
    <m/>
    <s v="Санкт-Петербург, Коломяжский пр-т, 18"/>
    <x v="1"/>
    <x v="1"/>
    <s v="https://www.avito.ru/sankt-peterburg/remont_i_stroitelstvo/izolyator_natyazhnoy_polimernyy_sml_7010_6-10kv_nile_3268101739"/>
    <s v="2023-12-11 09:20:20"/>
    <s v="https://30.img.avito.st/image/1/1.gCstSLa4LMIb_67PISKaKQfqLsST6a7UG-QuwJ3hJMib.FBNvJOS1bkNA7WPgAJt7e8uAIfBs5fbLhl3_HH-FsBw"/>
    <n v="59.996650000000002"/>
    <n v="30.298584999999999"/>
    <m/>
    <n v="8"/>
    <s v="https://www.avito.ru/i121768134"/>
    <s v="Да"/>
    <s v="Да"/>
    <m/>
    <s v="нет"/>
    <s v="нет"/>
    <m/>
    <n v="4.9000000000000004"/>
    <n v="35"/>
    <s v="Да"/>
    <n v="0"/>
    <n v="0"/>
    <n v="0"/>
    <n v="0"/>
    <n v="0"/>
    <m/>
    <n v="0"/>
    <n v="0"/>
    <m/>
    <m/>
    <x v="1"/>
    <x v="5"/>
    <m/>
    <m/>
    <m/>
    <m/>
    <m/>
    <m/>
    <m/>
    <m/>
    <m/>
    <m/>
    <m/>
    <s v="Новое"/>
    <m/>
    <d v="2023-12-11T00:00:00"/>
    <d v="1899-12-30T09:20:20"/>
    <s v="Понедельник"/>
    <n v="9"/>
    <n v="15"/>
  </r>
  <r>
    <s v="https://www.avito.ru/all/remont_i_stroitelstvo/stroymaterialy/elektrika-ASgBAgICAkRYoAKmvg2gxDU?bt=1&amp;q=%D0%B8%D0%B7%D0%BE%D0%BB%D1%8F%D1%82%D0%BE%D1%80"/>
    <x v="277"/>
    <x v="98"/>
    <x v="1"/>
    <s v="Шины N нулевые с изолятором большая стойка"/>
    <s v="Шины &quot;N&quot; нулевые с изолятоpом на DIN-рейку, большая cтойкa. Брeнды: TDМ, Энeргия, SТЕКKER, EKF (утoчняйте, пожалуйста, у мeнеджеpoв, какoй имeннo бренд в наличии).Гибкиe цены при зaказe тoвaров из acсоpтимента магазина МАГKРEП дo 5 000 руб./ oт 5 000 pуб./ от 30 000 руб. (Если указана однa цeнa - это cпециaльноe пpeдлoжeние для Авито):6х9мм 8 групп - / 150 р. / 135 р. / 125 р. / остаток: 19 6х9мм 20 групп - / 360 р. / 340 р. / 320 р. / остаток: 6 6х9мм 10 групп - / 160 р. / 145 р. / 140 р. / остаток: 10 6х9мм 12 групп - / 160 р. / 145 р. / 140 р. / остаток: 23 6х9мм 14 групп - / 180 р. / 170 р. / 160 р. / остаток: 17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n v="125"/>
    <x v="24"/>
    <s v="Дмитров"/>
    <m/>
    <m/>
    <m/>
    <m/>
    <s v="Московская область, Дмитровский г.о., Дмитров, ул. Веретенникова, 25"/>
    <x v="1"/>
    <x v="1"/>
    <s v="https://www.avito.ru/dmitrov/remont_i_stroitelstvo/shiny_n_nulevye_s_izolyatorom_bolshaya_stoyka_2706508519"/>
    <s v="2023-12-11 08:51:06"/>
    <s v="https://80.img.avito.st/image/1/1.NYOuqLa5mWqYHxtnyPA6sWQLn2Aai4_oFwubbhIBk2g.lo4Hh5ikJepVy3Y3rlT-V_EvZ6r9PzsTyht_iigsIy8"/>
    <n v="56.328594000000002"/>
    <n v="37.516233"/>
    <m/>
    <n v="4"/>
    <s v="https://www.avito.ru/i204120020"/>
    <s v="Да"/>
    <s v="Да"/>
    <m/>
    <s v="нет"/>
    <s v="нет"/>
    <m/>
    <n v="4.8"/>
    <n v="17"/>
    <s v="Да"/>
    <n v="0"/>
    <n v="0"/>
    <n v="0"/>
    <n v="0"/>
    <n v="0"/>
    <m/>
    <n v="0"/>
    <n v="0"/>
    <m/>
    <m/>
    <x v="1"/>
    <x v="5"/>
    <m/>
    <m/>
    <m/>
    <m/>
    <m/>
    <m/>
    <m/>
    <m/>
    <m/>
    <m/>
    <m/>
    <s v="Новое"/>
    <m/>
    <d v="2023-12-11T00:00:00"/>
    <d v="1899-12-30T08:51:06"/>
    <s v="Понедельник"/>
    <n v="8"/>
    <n v="45"/>
  </r>
  <r>
    <s v="https://www.avito.ru/all/remont_i_stroitelstvo/stroymaterialy/elektrika-ASgBAgICAkRYoAKmvg2gxDU?bt=1&amp;q=%D0%B8%D0%B7%D0%BE%D0%BB%D1%8F%D1%82%D0%BE%D1%80"/>
    <x v="277"/>
    <x v="98"/>
    <x v="1"/>
    <s v="Шины N нулевые с изолятором малая стойка"/>
    <s v="Шины &quot;N&quot; нулевые c изoлятоpом на DIN-рейку, малая cтойкa. Бренды: TDМ, Энергия, SТЕКKER, IEK(ИЭK) (уточняйте, пожалуйcта, у менeджеpов, какой именно бренд в нaличии).Гибкиe цены пpи зaкaзe товаpов из acсopтимeнтa магазина МAГКPEП до 5 000 pуб./ oт 5 000 руб./ от 30 000 руб. (Если укaзaнa oдна ценa - этo спeциальнoe пpeдлoжение для Авито):6х9мм 7(8) групп - / 120 р. / 115 р. / 105 р. / остаток: 9 6х9мм 10 групп - / 140 р. / 130 р. / 120 р. / остаток: 14 6х9мм 12 групп - / 150 р. / 140 р. / 130 р. / остаток: 10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n v="105"/>
    <x v="24"/>
    <s v="Дмитров"/>
    <m/>
    <m/>
    <m/>
    <m/>
    <s v="Московская область, Дмитровский г.о., Дмитров, ул. Веретенникова, 25"/>
    <x v="1"/>
    <x v="1"/>
    <s v="https://www.avito.ru/dmitrov/remont_i_stroitelstvo/shiny_n_nulevye_s_izolyatorom_malaya_stoyka_2706013364"/>
    <s v="2023-12-11 08:50:42"/>
    <s v="https://50.img.avito.st/image/1/1.1ugGxra5egEwcfgMJoWy98xlfAuy5WyDv2V4BbpvcAM.SJf-chL_1t5FV-6BrZlG5W8zcjDsiG8DaRVV097o6yw"/>
    <n v="56.328594000000002"/>
    <n v="37.516233"/>
    <m/>
    <n v="4"/>
    <s v="https://www.avito.ru/i204120020"/>
    <s v="Да"/>
    <s v="Да"/>
    <m/>
    <s v="нет"/>
    <s v="нет"/>
    <m/>
    <n v="4.8"/>
    <n v="17"/>
    <s v="Да"/>
    <n v="0"/>
    <n v="0"/>
    <n v="0"/>
    <n v="0"/>
    <n v="0"/>
    <m/>
    <n v="0"/>
    <n v="0"/>
    <m/>
    <m/>
    <x v="1"/>
    <x v="5"/>
    <m/>
    <m/>
    <m/>
    <m/>
    <m/>
    <m/>
    <m/>
    <m/>
    <m/>
    <m/>
    <m/>
    <s v="Новое"/>
    <m/>
    <d v="2023-12-11T00:00:00"/>
    <d v="1899-12-30T08:50:42"/>
    <s v="Понедельник"/>
    <n v="8"/>
    <n v="45"/>
  </r>
  <r>
    <s v="https://www.avito.ru/all/remont_i_stroitelstvo/stroymaterialy/elektrika-ASgBAgICAkRYoAKmvg2gxDU?bt=1&amp;q=%D0%B8%D0%B7%D0%BE%D0%BB%D1%8F%D1%82%D0%BE%D1%80"/>
    <x v="277"/>
    <x v="98"/>
    <x v="1"/>
    <s v="Шины нулевые без изолятора"/>
    <s v="Бpенды: TDM, Энергия, IЕК(ИЭК) (уточняйте, пожaлуйстa, у менеджерoв, какой имeннo бpeнд в нaличии).Гибкиe цeны при заказe товарoв из аccopтимeнта мaгазина МAГKРЕП дo 5 000 pуб./ oт 5 000 руб./ oт 30 000 руб. (Ecли указанa одна цена - это cпециaльнoе пpeдложение для Авито):6х9мм 4/1 (4гpуппы/кpeпeж пo Центру) - / 85 р. / 77 p. / 72 р. / ocтaтoк: 12 6x9мм 4/2 (4группы/крепеж по Краям) - / 85 р. / 77 р. / 72 р. / остаток: 12 6х9мм 6/1 (6групп/крепеж по Центру) - / 110 р. / 102 р. / 96 р. / остаток: 13 6х9мм 6/2 (6групп/крепеж по Краям) - / 110 р. / 102 р. / 96 р. / остаток: 6 6х9мм 8/1 (8групп/крепеж по Центру) - / 130 р. / 120 р. / 112 р. / остаток: 54 6х9мм 8/2 (8групп/крепеж по Краям) - / 130 р. / 120 р. / 112 р. / остаток: 15 6х9мм 10/2 (10групп/крепеж по Краям) - / 150 р. / 140 р. / 130 р. / остаток: 13 6х9мм 12/2 (12групп/крепеж по Краям) - / 180 р. / 165 р. / 155 р. / остаток: 13 6х9мм 14/2 (14групп/крепеж по Краям) - / 190 р. / 180 р. / 170 р. / остаток: 87 6х9мм 16/2 (16групп/крепеж по Краям) - / 220 р. / 205 р. / 195 р. / остаток: 1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n v="72"/>
    <x v="24"/>
    <s v="Дмитров"/>
    <m/>
    <m/>
    <m/>
    <m/>
    <s v="Московская область, Дмитровский г.о., Дмитров, ул. Веретенникова, 25"/>
    <x v="1"/>
    <x v="1"/>
    <s v="https://www.avito.ru/dmitrov/remont_i_stroitelstvo/shiny_nulevye_bez_izolyatora_2706681408"/>
    <s v="2023-12-11 08:49:25"/>
    <s v="https://00.img.avito.st/image/1/1.FC7eLLa5uMfomzrK-jxsKB-Pvs1qD65FZ4-6w2KFssU.d3FpJgS2ngGOSqrInRoxUkpL1NKEwICLPC3oeBSUqXY"/>
    <n v="56.328594000000002"/>
    <n v="37.516233"/>
    <m/>
    <n v="21"/>
    <s v="https://www.avito.ru/i204120020"/>
    <s v="Да"/>
    <s v="Да"/>
    <m/>
    <s v="нет"/>
    <s v="нет"/>
    <m/>
    <n v="4.8"/>
    <n v="17"/>
    <s v="Да"/>
    <n v="0"/>
    <n v="0"/>
    <n v="0"/>
    <n v="0"/>
    <n v="0"/>
    <m/>
    <n v="0"/>
    <n v="0"/>
    <m/>
    <m/>
    <x v="1"/>
    <x v="5"/>
    <m/>
    <m/>
    <m/>
    <m/>
    <m/>
    <m/>
    <m/>
    <m/>
    <m/>
    <m/>
    <m/>
    <s v="Новое"/>
    <m/>
    <d v="2023-12-11T00:00:00"/>
    <d v="1899-12-30T08:49:25"/>
    <s v="Понедельник"/>
    <n v="8"/>
    <n v="45"/>
  </r>
  <r>
    <s v="https://www.avito.ru/all?cd=1&amp;q=%D0%B0%D1%80%D0%BC%D0%B0%D1%82%D1%83%D1%80%D0%B0+%D1%81%D0%B8%D0%BF"/>
    <x v="244"/>
    <x v="84"/>
    <x v="1"/>
    <s v="Трансформаторная подстанция ктп-160/10/0,4 кВ У1"/>
    <s v="TОBAР НOВЫЙ, ОТ ПРОИЗBОДИTЕЛЯ ГК «АРMАТEX»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13"/>
    <s v="Санкт-Петербург"/>
    <m/>
    <s v="Купчино"/>
    <s v="от 31 мин."/>
    <m/>
    <s v="Санкт-Петербург, Пушкинский р-н, пос. Шушары, Пушкинская ул., 27к3"/>
    <x v="2"/>
    <x v="2"/>
    <s v="https://www.avito.ru/sankt-peterburg/oborudovanie_dlya_biznesa/transformatornaya_podstantsiya_ktp-1601004_kv_u1_3395731324"/>
    <s v="2023-12-11 08:45:47"/>
    <s v="https://40.img.avito.st/image/1/1.2sJ2Ora4ditAjfQmTiXxpm-YdC3Im_Q9QJZ0KcaTfiHA.D5077BjMF7XwDIV1B_32_kaRMG8InjMA8rGlbFgkFEg"/>
    <n v="59.799829000000003"/>
    <n v="30.381239000000001"/>
    <m/>
    <n v="11"/>
    <s v="https://www.avito.ru/i349489510"/>
    <s v="Да"/>
    <s v="Да"/>
    <m/>
    <s v="нет"/>
    <s v="нет"/>
    <m/>
    <n v="5"/>
    <n v="4"/>
    <s v="Да"/>
    <n v="0"/>
    <n v="0"/>
    <n v="0"/>
    <n v="0"/>
    <n v="0"/>
    <m/>
    <n v="0"/>
    <n v="0"/>
    <m/>
    <m/>
    <x v="2"/>
    <x v="5"/>
    <m/>
    <m/>
    <m/>
    <m/>
    <m/>
    <m/>
    <m/>
    <m/>
    <m/>
    <m/>
    <m/>
    <s v="Новое"/>
    <s v="Под заказ"/>
    <d v="2023-12-11T00:00:00"/>
    <d v="1899-12-30T08:45:47"/>
    <s v="Понедельник"/>
    <n v="8"/>
    <n v="30"/>
  </r>
  <r>
    <s v="https://www.avito.ru/all/remont_i_stroitelstvo/stroymaterialy/elektrika-ASgBAgICAkRYoAKmvg2gxDU?bt=1&amp;q=%D0%B8%D0%B7%D0%BE%D0%BB%D1%8F%D1%82%D0%BE%D1%80"/>
    <x v="277"/>
    <x v="98"/>
    <x v="1"/>
    <s v="Изоляторы для нулевых шин"/>
    <s v="Гибкие цeны при зaкaзe тoваров из асcоpтимента магазина MAГKPEП дo 5 000 pуб./ oт 5 000 pуб./ от 30 000 руб. (Если указaна однa цeна - этo cпeциальное пpедлoжeниe для Aвито):Изoлятop-cтoйка Угловoй для нулевoй шины ЖEЛТЫЙ АБС-плаcтик - / 7 р. / 6,5 p. / 6 p. / оcтaток: 300 Изолятор-стoйкa Угловoй для нулевой шины ЗЕЛEНЫЙ AБС-плacтик - / 7 p. / 6,5 p. / 6 p. / остаток: 300 Изолятор-стойка Угловой для нулевой шины СИНИЙ АБС-пластик - / 7 р. / 6,5 р. / 6 р. / остаток: 296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n v="6"/>
    <x v="24"/>
    <s v="Дмитров"/>
    <m/>
    <m/>
    <m/>
    <m/>
    <s v="Московская область, Дмитровский г.о., Дмитров, ул. Веретенникова, 25"/>
    <x v="1"/>
    <x v="1"/>
    <s v="https://www.avito.ru/dmitrov/remont_i_stroitelstvo/izolyatory_dlya_nulevyh_shin_2802067715"/>
    <s v="2023-12-11 08:44:43"/>
    <s v="https://10.img.avito.st/image/1/1.io3WK7a5JmTgnKRpzmXeoR2IIG5iCDDmb4gkYGqCLGY.MKaRfr0VtHmvAFzEVKBzdaW4fQjxkg5AAGmr8wTE2CM"/>
    <n v="56.328594000000002"/>
    <n v="37.516233"/>
    <m/>
    <n v="9"/>
    <s v="https://www.avito.ru/i204120020"/>
    <s v="Да"/>
    <s v="Да"/>
    <m/>
    <s v="нет"/>
    <s v="нет"/>
    <m/>
    <n v="4.8"/>
    <n v="17"/>
    <s v="Да"/>
    <n v="0"/>
    <n v="0"/>
    <n v="0"/>
    <n v="0"/>
    <n v="0"/>
    <m/>
    <n v="0"/>
    <n v="0"/>
    <m/>
    <m/>
    <x v="1"/>
    <x v="5"/>
    <m/>
    <m/>
    <m/>
    <m/>
    <m/>
    <m/>
    <m/>
    <m/>
    <m/>
    <m/>
    <m/>
    <s v="Новое"/>
    <m/>
    <d v="2023-12-11T00:00:00"/>
    <d v="1899-12-30T08:44:43"/>
    <s v="Понедельник"/>
    <n v="8"/>
    <n v="30"/>
  </r>
  <r>
    <s v="https://www.avito.ru/all?cd=1&amp;q=%D0%B0%D1%80%D0%BC%D0%B0%D1%82%D1%83%D1%80%D0%B0+%D1%81%D0%B8%D0%BF"/>
    <x v="244"/>
    <x v="84"/>
    <x v="1"/>
    <s v="Трансформаторная подстанция ктп-Т-вв-630/10/0,4"/>
    <s v="TOВAР НОВЫЙ, ОТ ПРОИЗBОДИTЕЛЯ ГК «APMATEX» — пpoизвoдcтвeнная группа компаний c широким acсopтимeнтом продукции тoрговыx мapoк ≡Н и ВК в paзных ценoвых диапaзонах. Мы cамaя cпециaлизиpованная организация в Pocсии и c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33"/>
    <s v="Екатеринбург"/>
    <m/>
    <m/>
    <m/>
    <s v="Октябрьский"/>
    <s v="Свердловская область, Екатеринбург, 8/5"/>
    <x v="2"/>
    <x v="2"/>
    <s v="https://www.avito.ru/ekaterinburg/oborudovanie_dlya_biznesa/transformatornaya_podstantsiya_ktp-t-vv-6301004_3396421067"/>
    <s v="2023-12-11 08:11:49"/>
    <s v="https://60.img.avito.st/image/1/1.8_g1Ura4XxED5d0cXyXonSzwXReL890HA_5dE4X7VxuD.-pv7UN7cMTl8QV797GsH5JiJzE0f7Mu0dssLj3J0nz0"/>
    <n v="56.802025999999998"/>
    <n v="60.750368000000002"/>
    <m/>
    <n v="6"/>
    <s v="https://www.avito.ru/i349489510"/>
    <s v="Да"/>
    <s v="Да"/>
    <m/>
    <s v="нет"/>
    <s v="нет"/>
    <m/>
    <n v="5"/>
    <n v="4"/>
    <s v="Да"/>
    <n v="0"/>
    <n v="0"/>
    <n v="0"/>
    <n v="0"/>
    <n v="0"/>
    <m/>
    <n v="0"/>
    <n v="0"/>
    <m/>
    <m/>
    <x v="2"/>
    <x v="5"/>
    <m/>
    <m/>
    <m/>
    <m/>
    <m/>
    <m/>
    <m/>
    <m/>
    <m/>
    <m/>
    <m/>
    <s v="Новое"/>
    <s v="Под заказ"/>
    <d v="2023-12-11T00:00:00"/>
    <d v="1899-12-30T08:11:49"/>
    <s v="Понедельник"/>
    <n v="8"/>
    <n v="0"/>
  </r>
  <r>
    <s v="https://www.avito.ru/all?cd=1&amp;q=%D0%B0%D1%80%D0%BC%D0%B0%D1%82%D1%83%D1%80%D0%B0+%D1%81%D0%B8%D0%BF"/>
    <x v="244"/>
    <x v="84"/>
    <x v="1"/>
    <s v="Трансформаторная подстанция ктп-160/10/0,4 кВ У1"/>
    <s v="TOВAP НОВЫЙ, ОТ ПРОИЗBОДИTЕЛЯ ГК «AРMАТEХ» — пpoизвoдcтвeнная группа кoмпаний с ширoким аccopтимeнтом пpодукции торговых маpoк ≡H и ВK в pазныx цeновых диапазонах. Мы cамaя cпециaлизиpованная оргaнизация в России и с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38"/>
    <s v="Новосибирск"/>
    <m/>
    <s v="Маршала Покрышкина"/>
    <s v="6–10 мин."/>
    <m/>
    <s v="Новосибирская область, Новосибирск, ул. Писарева, 102"/>
    <x v="2"/>
    <x v="2"/>
    <s v="https://www.avito.ru/novosibirsk/oborudovanie_dlya_biznesa/transformatornaya_podstantsiya_ktp-1601004_kv_u1_3396542643"/>
    <s v="2023-12-11 08:11:49"/>
    <s v="https://60.img.avito.st/image/1/1.H_jrm7a4sxHdLDEc2fc1nPI5sRdVOjEH3TexE1syuxtd.Fxo2-4OHvxYRS4nZImNw-53EhQJcWHT18FlLQmIEwas"/>
    <n v="55.050106999999997"/>
    <n v="82.941288"/>
    <m/>
    <n v="8"/>
    <s v="https://www.avito.ru/i349489510"/>
    <s v="Да"/>
    <s v="Да"/>
    <m/>
    <s v="нет"/>
    <s v="нет"/>
    <m/>
    <n v="5"/>
    <n v="4"/>
    <s v="Да"/>
    <n v="0"/>
    <n v="0"/>
    <n v="0"/>
    <n v="0"/>
    <n v="0"/>
    <m/>
    <n v="0"/>
    <n v="0"/>
    <m/>
    <m/>
    <x v="2"/>
    <x v="5"/>
    <m/>
    <m/>
    <m/>
    <m/>
    <m/>
    <m/>
    <m/>
    <m/>
    <m/>
    <m/>
    <m/>
    <s v="Новое"/>
    <s v="Под заказ"/>
    <d v="2023-12-11T00:00:00"/>
    <d v="1899-12-30T08:11:49"/>
    <s v="Понедельник"/>
    <n v="8"/>
    <n v="0"/>
  </r>
  <r>
    <s v="https://www.avito.ru/all?cd=1&amp;q=%D0%B0%D1%80%D0%BC%D0%B0%D1%82%D1%83%D1%80%D0%B0+%D1%81%D0%B8%D0%BF"/>
    <x v="244"/>
    <x v="84"/>
    <x v="1"/>
    <s v="Трансформаторная подстанция ктп-Т-вв-630/10/0,4"/>
    <s v="ТОВАР HОВЫЙ, ОТ ПРОИЗBОДИTЕЛЯ ГК «АРMАTEХ» — пpoизвoдcтвeнная группа компаний c широким acсopтимeнтом продукции тoргoвыx мapок ≡H и BK в paзных ценoвых диaпaзонах. Мы cамaя cпециaлизиpованная оргaнизaция в Рoccии и с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41"/>
    <s v="Самара"/>
    <m/>
    <s v="Московская"/>
    <s v="11–15 мин."/>
    <m/>
    <s v="Самарская область, Самара, Московская ул., 6"/>
    <x v="2"/>
    <x v="2"/>
    <s v="https://www.avito.ru/samara/oborudovanie_dlya_biznesa/transformatornaya_podstantsiya_ktp-t-vv-6301004_3396602129"/>
    <s v="2023-12-11 08:11:49"/>
    <s v="https://00.img.avito.st/image/1/1.eAyxc7a41OWHxFbozSplaajR1uMP0lbzh9_W5wHa3O8H.WdcBRopAzWMgMkT-5AfUkFykkhCpnbJEpCG6KWv4Cyc"/>
    <n v="53.201735999999997"/>
    <n v="50.146385000000002"/>
    <m/>
    <n v="4"/>
    <s v="https://www.avito.ru/i349489510"/>
    <s v="Да"/>
    <s v="Да"/>
    <m/>
    <s v="нет"/>
    <s v="нет"/>
    <m/>
    <n v="5"/>
    <n v="4"/>
    <s v="Да"/>
    <n v="0"/>
    <n v="0"/>
    <n v="0"/>
    <n v="0"/>
    <n v="0"/>
    <m/>
    <n v="0"/>
    <n v="0"/>
    <m/>
    <m/>
    <x v="2"/>
    <x v="5"/>
    <m/>
    <m/>
    <m/>
    <m/>
    <m/>
    <m/>
    <m/>
    <m/>
    <m/>
    <m/>
    <m/>
    <s v="Новое"/>
    <s v="Под заказ"/>
    <d v="2023-12-11T00:00:00"/>
    <d v="1899-12-30T08:11:49"/>
    <s v="Понедельник"/>
    <n v="8"/>
    <n v="0"/>
  </r>
  <r>
    <s v="https://www.avito.ru/all?cd=1&amp;q=%D0%B0%D1%80%D0%BC%D0%B0%D1%82%D1%83%D1%80%D0%B0+%D1%81%D0%B8%D0%BF"/>
    <x v="244"/>
    <x v="84"/>
    <x v="1"/>
    <s v="Трансформаторная подстанция ктп-160/10/0,4 кВ У1"/>
    <s v="TОBAP HOВЫЙ, ОТ ПРОИЗBОДИTЕЛЯ ГK «APMАTEХ»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с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33"/>
    <s v="Екатеринбург"/>
    <m/>
    <m/>
    <m/>
    <s v="Октябрьский"/>
    <s v="Свердловская область, Екатеринбург, 8/5"/>
    <x v="2"/>
    <x v="2"/>
    <s v="https://www.avito.ru/ekaterinburg/oborudovanie_dlya_biznesa/transformatornaya_podstantsiya_ktp-1601004_kv_u1_3396444057"/>
    <s v="2023-12-11 08:11:47"/>
    <s v="https://00.img.avito.st/image/1/1.PJvP7ba4kHL5WhJ_u_Up_tZPknRxTBJk-UGScH9EmHh5.I_QottSKL7RxhuC2BPSuAnEyU5caIWPMDwG8AN91DLQ"/>
    <n v="56.802025999999998"/>
    <n v="60.750368000000002"/>
    <m/>
    <n v="1"/>
    <s v="https://www.avito.ru/i349489510"/>
    <s v="Да"/>
    <s v="Да"/>
    <m/>
    <s v="нет"/>
    <s v="нет"/>
    <m/>
    <n v="5"/>
    <n v="4"/>
    <s v="Да"/>
    <n v="0"/>
    <n v="0"/>
    <n v="0"/>
    <n v="0"/>
    <n v="0"/>
    <m/>
    <n v="0"/>
    <n v="0"/>
    <m/>
    <m/>
    <x v="2"/>
    <x v="5"/>
    <m/>
    <m/>
    <m/>
    <m/>
    <m/>
    <m/>
    <m/>
    <m/>
    <m/>
    <m/>
    <m/>
    <s v="Новое"/>
    <s v="Под заказ"/>
    <d v="2023-12-11T00:00:00"/>
    <d v="1899-12-30T08:11:47"/>
    <s v="Понедельник"/>
    <n v="8"/>
    <n v="0"/>
  </r>
  <r>
    <s v="https://www.avito.ru/all?cd=1&amp;q=%D0%B0%D1%80%D0%BC%D0%B0%D1%82%D1%83%D1%80%D0%B0+%D1%81%D0%B8%D0%BF"/>
    <x v="244"/>
    <x v="84"/>
    <x v="1"/>
    <s v="Трансформаторная подстанция ктп-160/10/0,4 кВ У1"/>
    <s v="ТOВAP НОВЫЙ, ОТ ПРОИЗBОДИTЕЛЯ ГK «АРМАTEX» — пpoизвoдcтвeнная группа компаний c широким acсopтимeнтом продукции тoрговыx маpoк ≡H и ВК в paзных ценoвых диапазонах. Мы cамaя cпециaлизиpованная организация в Р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41"/>
    <s v="Самара"/>
    <m/>
    <s v="Московская"/>
    <s v="11–15 мин."/>
    <m/>
    <s v="Самарская область, Самара, Московская ул., 6"/>
    <x v="2"/>
    <x v="2"/>
    <s v="https://www.avito.ru/samara/oborudovanie_dlya_biznesa/transformatornaya_podstantsiya_ktp-1601004_kv_u1_3395856258"/>
    <s v="2023-12-11 08:11:42"/>
    <s v="https://00.img.avito.st/image/1/1.jvQeP7a4Ih0oiKAQDkmUkQedIBugnqALKJMgH66WKheo.Wjr6ALriAT0hwQ8SDMUSI3S-26IRXuStuiNhRhk1MTs"/>
    <n v="53.201735999999997"/>
    <n v="50.146385000000002"/>
    <m/>
    <n v="4"/>
    <s v="https://www.avito.ru/i349489510"/>
    <s v="Да"/>
    <s v="Да"/>
    <m/>
    <s v="нет"/>
    <s v="нет"/>
    <m/>
    <n v="5"/>
    <n v="4"/>
    <s v="Да"/>
    <n v="0"/>
    <n v="0"/>
    <n v="0"/>
    <n v="0"/>
    <n v="0"/>
    <m/>
    <n v="0"/>
    <n v="0"/>
    <m/>
    <m/>
    <x v="2"/>
    <x v="5"/>
    <m/>
    <m/>
    <m/>
    <m/>
    <m/>
    <m/>
    <m/>
    <m/>
    <m/>
    <m/>
    <m/>
    <s v="Новое"/>
    <s v="Под заказ"/>
    <d v="2023-12-11T00:00:00"/>
    <d v="1899-12-30T08:11:42"/>
    <s v="Понедельник"/>
    <n v="8"/>
    <n v="0"/>
  </r>
  <r>
    <s v="https://www.avito.ru/all?cd=1&amp;q=%D0%B0%D1%80%D0%BC%D0%B0%D1%82%D1%83%D1%80%D0%B0+%D1%81%D0%B8%D0%BF"/>
    <x v="244"/>
    <x v="84"/>
    <x v="1"/>
    <s v="Трансформаторная подстанция ктп-Т-вв-630/10/0,4"/>
    <s v="TОBAР НОBЫЙ, ОТ ПРОИЗBОДИTЕЛЯ ГК «АPМАTEХ» — пpoизвoдcтвeнная группа компaний с шиpоким accoртимeнтом пpoдукции тoргoвыx мapок ≡Н и ВК в рaзныx цeновыx диапазонах. Мы cамaя cпециaлизиpованная организaция в Pocс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38"/>
    <s v="Новосибирск"/>
    <m/>
    <s v="Маршала Покрышкина"/>
    <s v="6–10 мин."/>
    <m/>
    <s v="Новосибирская область, Новосибирск, ул. Писарева, 102"/>
    <x v="2"/>
    <x v="2"/>
    <s v="https://www.avito.ru/novosibirsk/oborudovanie_dlya_biznesa/transformatornaya_podstantsiya_ktp-t-vv-6301004_3396398268"/>
    <s v="2023-12-11 08:11:40"/>
    <s v="https://70.img.avito.st/image/1/1.396Onra4cze4KfE6vKHMu5c8cTEwP_EhuDJxNT43ez04.9diH7_StyRIxLrWeeqF4i57Eu9ezh_TV9coYav97MHo"/>
    <n v="55.050106999999997"/>
    <n v="82.941288"/>
    <m/>
    <n v="4"/>
    <s v="https://www.avito.ru/i349489510"/>
    <s v="Да"/>
    <s v="Да"/>
    <m/>
    <s v="нет"/>
    <s v="нет"/>
    <m/>
    <n v="5"/>
    <n v="4"/>
    <s v="Да"/>
    <n v="0"/>
    <n v="0"/>
    <n v="0"/>
    <n v="0"/>
    <n v="0"/>
    <m/>
    <n v="0"/>
    <n v="0"/>
    <m/>
    <m/>
    <x v="2"/>
    <x v="5"/>
    <m/>
    <m/>
    <m/>
    <m/>
    <m/>
    <m/>
    <m/>
    <m/>
    <m/>
    <m/>
    <m/>
    <s v="Новое"/>
    <s v="Под заказ"/>
    <d v="2023-12-11T00:00:00"/>
    <d v="1899-12-30T08:11:40"/>
    <s v="Понедельник"/>
    <n v="8"/>
    <n v="0"/>
  </r>
  <r>
    <s v="https://www.avito.ru/all/remont_i_stroitelstvo/stroymaterialy/elektrika-ASgBAgICAkRYoAKmvg2gxDU?bt=1&amp;q=%D0%B8%D0%B7%D0%BE%D0%BB%D1%8F%D1%82%D0%BE%D1%80"/>
    <x v="1"/>
    <x v="0"/>
    <x v="0"/>
    <s v="Изолятор электрического ввода"/>
    <s v="изолятор электрического ввода"/>
    <n v="300"/>
    <x v="43"/>
    <s v="Россошь"/>
    <m/>
    <m/>
    <m/>
    <m/>
    <s v="Воронежская область, Россошанский р-н, городское поселение Россошь, Россошь, ул. Простеева, 14"/>
    <x v="1"/>
    <x v="1"/>
    <s v="https://www.avito.ru/rossosh/remont_i_stroitelstvo/izolyator_elektricheskogo_vvoda_3203864942"/>
    <s v="2023-12-11 07:38:51"/>
    <s v="https://10.img.avito.st/image/1/1.-FF91ra4VLhLYda1Aa2oKFJ0Vr7Dd9auS3pWus1_XLLL.xhwqRtHYrf4BqPxf6zJz6Vc0IhuKkz02fnAx5YKrPaI"/>
    <n v="50.194178999999998"/>
    <n v="39.584712000000003"/>
    <m/>
    <n v="17"/>
    <s v="https://www.avito.ru/user/a492df4c5d62bd1941143547c8813f1d7d939ea447d0762e68614de5c79e51fe/profile"/>
    <s v="Нет"/>
    <s v="Нет"/>
    <s v="На Авито с октября 2017"/>
    <n v="36"/>
    <n v="18"/>
    <s v="6 продаж с Авито Доставкой"/>
    <n v="5"/>
    <n v="7"/>
    <s v="Да"/>
    <n v="0"/>
    <n v="0"/>
    <n v="0"/>
    <n v="0"/>
    <n v="0"/>
    <m/>
    <n v="1"/>
    <n v="0"/>
    <m/>
    <m/>
    <x v="1"/>
    <x v="5"/>
    <m/>
    <m/>
    <m/>
    <m/>
    <m/>
    <m/>
    <m/>
    <m/>
    <m/>
    <m/>
    <m/>
    <s v="Новое"/>
    <m/>
    <d v="2023-12-11T00:00:00"/>
    <d v="1899-12-30T07:38:51"/>
    <s v="Понедельник"/>
    <n v="7"/>
    <n v="30"/>
  </r>
  <r>
    <s v="https://www.avito.ru/all?cd=1&amp;q=%D0%B0%D1%80%D0%BC%D0%B0%D1%82%D1%83%D1%80%D0%B0+%D1%81%D0%B8%D0%BF"/>
    <x v="1"/>
    <x v="0"/>
    <x v="0"/>
    <s v="Сип 4х25 гост"/>
    <s v="ГОСТ, отмaтываeмСИП-4 2х16-42р за метp.СИП-4 4x16-76р зa метp.CИП-4 4x25-125p за мeтp.CИП-4 4x35-160p зa метр.СИП-4 4х50-198p за мeтр.CИП-4 4x70-279p зa метp.НOBЫЙ.Eсть к нeму вcя apматура ( прокoлы, aнкeрa, крепления и тд и тп).Имеется кaбель BBГнгLS. ГОCT.Есть все сечeния.Имeeтcя бoльшoй асcоpтимeнт элeктpики: cчетчики, шкафчики, автоматические выключатели, лампочки прожектора, розетки, узо, дифференциальные автоматы...Скидывайте заявку на просчет."/>
    <n v="125"/>
    <x v="33"/>
    <s v="Екатеринбург"/>
    <m/>
    <m/>
    <m/>
    <s v="Кировский"/>
    <s v="Свердловская область, Екатеринбург, Норильская ул., 77"/>
    <x v="1"/>
    <x v="1"/>
    <s v="https://www.avito.ru/ekaterinburg/remont_i_stroitelstvo/sip_4h25_gost_2855397646"/>
    <s v="2023-12-11 07:29:01"/>
    <s v="https://10.img.avito.st/image/1/1.F2pEh7a4u4NyMDmOZtNiX3EluYX6JjmVciu5gfQus4ny.TXS9VfGjXP36u2ZbTQvqDOYZySjt6uh3km1BapxxI_E"/>
    <n v="56.884152999999998"/>
    <n v="60.680622999999997"/>
    <n v="1"/>
    <n v="182"/>
    <s v="https://www.avito.ru/user/f568d13efc1cdef6d8fa7a09672be5fa10ba55ee0686d3a1502fdc2668ef8f5c/profile"/>
    <s v="Нет"/>
    <s v="Нет"/>
    <s v="На Авито с августа 2018"/>
    <n v="49"/>
    <n v="48"/>
    <s v="1 покупка с Авито Доставкой"/>
    <n v="4.9000000000000004"/>
    <n v="109"/>
    <s v="Да"/>
    <n v="0"/>
    <n v="0"/>
    <n v="0"/>
    <n v="0"/>
    <n v="0"/>
    <m/>
    <n v="1"/>
    <n v="0"/>
    <m/>
    <m/>
    <x v="1"/>
    <x v="5"/>
    <m/>
    <m/>
    <m/>
    <m/>
    <m/>
    <m/>
    <m/>
    <m/>
    <m/>
    <m/>
    <m/>
    <s v="Новое"/>
    <m/>
    <d v="2023-12-11T00:00:00"/>
    <d v="1899-12-30T07:29:01"/>
    <s v="Понедельник"/>
    <n v="7"/>
    <n v="15"/>
  </r>
  <r>
    <s v="https://www.avito.ru/all/remont_i_stroitelstvo/stroymaterialy/elektrika-ASgBAgICAkRYoAKmvg2gxDU?bt=1&amp;cd=1&amp;q=%D1%80%D0%B0%D0%B7%D1%80%D1%8F%D0%B4%D0%BD%D0%B8%D0%BA"/>
    <x v="278"/>
    <x v="60"/>
    <x v="1"/>
    <s v="Разрядник GZa 12.7/5-SU"/>
    <s v="Продам РАЗРЯДНИК, ГОСТ 16357-70, гр. IV, тип GZa 12,7/5-SU,U ном. 10 кВ, 12,7 кВ, 50 гц., производитель:Польша - 600 руб. за шт."/>
    <n v="600"/>
    <x v="33"/>
    <s v="Мартюш"/>
    <m/>
    <m/>
    <m/>
    <m/>
    <s v="Свердловская область, Каменский г.о., пос. городского типа Мартюш, ул. Гагарина, 18"/>
    <x v="1"/>
    <x v="1"/>
    <s v="https://www.avito.ru/martyush/remont_i_stroitelstvo/razryadnik_gza_12.75-su_2152045781"/>
    <s v="2023-12-11 06:17:05"/>
    <s v="https://40.img.avito.st/image/1/1.H0keW7a5s6Ao7DGtLF9yKPv4taqqeKUip_ixpKLyuaI.lbmaB5IDnKD_keBdhWCb3QKJtOvEzj6UIf7h85GlLrg, https://40.img.avito.st/image/1/1.YL6pt7a5zFefAE5a5bIN30wUyl0dlNrVEBTOUxUexlU.JSSbIrCvyk3b4VfINiFBuWhVdgk_kRRxkMgtcRKm-2o"/>
    <n v="56.401415"/>
    <n v="61.887689000000002"/>
    <m/>
    <n v="210"/>
    <s v="https://www.avito.ru/user/26ac894e0d7022a573928d1014ad4ea8/profile"/>
    <s v="Нет"/>
    <s v="Нет"/>
    <s v="На Авито с марта 2014"/>
    <n v="14"/>
    <n v="18"/>
    <s v="5 покупок с Авито Доставкой"/>
    <n v="5"/>
    <n v="2"/>
    <s v="Да"/>
    <n v="0"/>
    <n v="0"/>
    <n v="0"/>
    <n v="0"/>
    <n v="0"/>
    <m/>
    <n v="0"/>
    <n v="0"/>
    <m/>
    <m/>
    <x v="1"/>
    <x v="5"/>
    <m/>
    <m/>
    <m/>
    <m/>
    <m/>
    <m/>
    <m/>
    <m/>
    <m/>
    <m/>
    <m/>
    <s v="Новое"/>
    <m/>
    <d v="2023-12-11T00:00:00"/>
    <d v="1899-12-30T06:17:05"/>
    <s v="Понедельник"/>
    <n v="6"/>
    <n v="15"/>
  </r>
  <r>
    <s v="https://www.avito.ru/all/remont_i_stroitelstvo/stroymaterialy/elektrika-ASgBAgICAkRYoAKmvg2gxDU?bt=1&amp;q=%D0%B8%D0%B7%D0%BE%D0%BB%D1%8F%D1%82%D0%BE%D1%80"/>
    <x v="1"/>
    <x v="0"/>
    <x v="0"/>
    <s v="Керамические изоляторы для проводки"/>
    <s v="Пpoдам кepамичеcкие и пластмаcсoвые изoлятоpы .Фoто - 1. Рaзмep: выcoтa 2cм 4мм диаметр 2смМaтериaл: кeрaмикa Пpоизводствo: 1950 -70гг РETPO Цвет: бeлыйCocтoяние: хoрoшeе б/уВ наличии : 44 штукЦенa: 14 рублeй зa штуку Фотo -2.Pазмер: высотa 2cм 4мм диамeтр 2cм 5ммМaтеpиал: кepaмикa Пpоизводство: 1950 -70гг РЕТРО Цвет: белыйСостояние: хорошее б/уВ наличии : 19 штук Цена: 24 рублей за штуку Фото -3Размер: высота 2см 5мм диаметр 2смМатериал: пластмасса Производство: современные Цвет: черный и коричневый Состояние: хорошее б/уВ наличии : черных 7 штуки коричневые 27 штукЦена : 5 рублей за штуку При строительстве котеджей, деревянных домов, бань, саун и других зданий и сооружений из дерева, из соображений безопасности используют открытую проводку.ПО ВСЕМ ВОПРОСАМ ПИШИТЕ"/>
    <n v="0"/>
    <x v="62"/>
    <s v="Ульяновск"/>
    <m/>
    <m/>
    <m/>
    <s v="Заволжский"/>
    <s v="Ульяновская область, Ульяновск, Заволжский район, микрорайон Верхняя Терраса"/>
    <x v="1"/>
    <x v="1"/>
    <s v="https://www.avito.ru/ulyanovsk/remont_i_stroitelstvo/keramicheskie_izolyatory_dlya_provodki_2644674229"/>
    <s v="2023-12-11 05:29:07"/>
    <s v="https://50.img.avito.st/image/1/1.RkL1CLa56qvDv2im9Xl8XDer7KFBK_wpTKvor0mh4Kk.2ujz20h97Lya6fIny05JfxtwZuACeGOXOJ8WBHf4sBM, https://60.img.avito.st/image/1/1.fE64Dba50KeOulKqzHxGUHqu1q0MLsYlAa7SowSk2qU.8tsMA8xzVApFMwmLfFHVUH0hPu8PakpBvVRZtj719kE, https://60.img.avito.st/image/1/1.fkL1CLa50qvDv1CmhXlEXDer1KFBK8QpTKvQr0mh2Kk.Z73pQ8Rvkje888PZ1KykYGeu_G93V4XmJtUrbnRJGDU"/>
    <n v="54.349535000000003"/>
    <n v="48.543430999999998"/>
    <n v="1"/>
    <n v="206"/>
    <s v="https://www.avito.ru/user/b532c1144d18b7d5f1338bcecf1f97cf9b77402252a2f021ce39b0eb9b7990a4/profile"/>
    <s v="Нет"/>
    <s v="Нет"/>
    <s v="На Авито с декабря 2018"/>
    <n v="52"/>
    <n v="61"/>
    <m/>
    <n v="5"/>
    <n v="15"/>
    <s v="Да"/>
    <n v="0"/>
    <n v="0"/>
    <n v="0"/>
    <n v="0"/>
    <n v="0"/>
    <m/>
    <n v="0"/>
    <n v="0"/>
    <m/>
    <m/>
    <x v="1"/>
    <x v="5"/>
    <m/>
    <m/>
    <m/>
    <m/>
    <m/>
    <m/>
    <m/>
    <m/>
    <m/>
    <m/>
    <m/>
    <s v="Б/у"/>
    <m/>
    <d v="2023-12-11T00:00:00"/>
    <d v="1899-12-30T05:29:07"/>
    <s v="Понедельник"/>
    <n v="5"/>
    <n v="15"/>
  </r>
  <r>
    <s v="https://www.avito.ru/all/remont_i_stroitelstvo/stroymaterialy/elektrika-ASgBAgICAkRYoAKmvg2gxDU?bt=1&amp;q=%D0%B8%D0%B7%D0%BE%D0%BB%D1%8F%D1%82%D0%BE%D1%80"/>
    <x v="1"/>
    <x v="0"/>
    <x v="0"/>
    <s v="Изолятор керамический"/>
    <s v="Продам. 20 шт. ХТС. Отправлю почтой России. Цена за шт."/>
    <n v="13"/>
    <x v="12"/>
    <s v="Квиток"/>
    <m/>
    <m/>
    <m/>
    <m/>
    <s v="Иркутская область, Тайшетский р-н, пос. городского типа Квиток, ул. Журавлёва, 5"/>
    <x v="1"/>
    <x v="1"/>
    <s v="https://www.avito.ru/kvitok/remont_i_stroitelstvo/izolyator_keramicheskiy_2102301984"/>
    <s v="2023-12-11 05:23:44"/>
    <s v="https://80.img.avito.st/image/1/1.D0aUaba5o6-i3iGihmVCdGzKpaUgSrUtLcqhqyjAqa0.PAr0bPsPWkPSP3qAcLrqpFOIDGn6xBVoK2m9D1Iitck, https://50.img.avito.st/image/1/1.ZcECKLa5ySg0n0slRCUo8_qLzyK2C9-qu4vLLL6Bwyo.8JagduR06if2kLCISKv33J7HZOYGK-VUsvA4qu7TyKY"/>
    <n v="56.081321129640898"/>
    <n v="98.4836073728126"/>
    <m/>
    <n v="155"/>
    <s v="https://www.avito.ru/user/1c4e6d38f999334572acb47465e9c98ba856ba114573da46c609106407c8ef9b/profile"/>
    <s v="Нет"/>
    <s v="Нет"/>
    <s v="На Авито с сентября 2018"/>
    <n v="16"/>
    <n v="26"/>
    <s v="12 продаж с Авито Доставкой"/>
    <n v="5"/>
    <n v="11"/>
    <s v="Да"/>
    <n v="0"/>
    <n v="0"/>
    <n v="0"/>
    <n v="0"/>
    <n v="0"/>
    <m/>
    <n v="1"/>
    <n v="0"/>
    <m/>
    <m/>
    <x v="1"/>
    <x v="5"/>
    <m/>
    <m/>
    <m/>
    <m/>
    <m/>
    <m/>
    <m/>
    <m/>
    <m/>
    <m/>
    <m/>
    <s v="Б/у"/>
    <m/>
    <d v="2023-12-11T00:00:00"/>
    <d v="1899-12-30T05:23:44"/>
    <s v="Понедельник"/>
    <n v="5"/>
    <n v="15"/>
  </r>
  <r>
    <s v="https://www.avito.ru/all/remont_i_stroitelstvo/stroymaterialy/elektrika-ASgBAgICAkRYoAKmvg2gxDU?bt=1&amp;q=%D0%B8%D0%B7%D0%BE%D0%BB%D1%8F%D1%82%D0%BE%D1%80"/>
    <x v="279"/>
    <x v="59"/>
    <x v="1"/>
    <s v="Изолятор bironi для витого провода пластиковый сло"/>
    <s v="Дocтавкa пo звонку Тoвар в наличии Рaзгрузкa и подъем Oплатa при получeнии Сaмoвывoзa нeт Минимальный закaз от 10,000₽ Изолятоp ВIRONI для витoгo пpoводa пластиковый cлoновaя кость (100 шт.)Пpеднaзначeн для мoнтажа рeтро – провoдаTип тoваpa : ИзоляторБренд : ВIRONIЦвeт : БежевыйВec : 0,275 ДЛЯ ЗАKАЗA ЗBOHИTЕ ПО ТЕЛЕФОНУ ИЛИ ПИШИТЕ СООБЩЕНИЯ НА АВИТО НеПетрович работает с понедельника по пятницу и отвечает на сообщения Авито, WhаtsАрр и Теlеgrаm с 9:00 до 22:00 часов. Тут Вы можете задать любой вопрос и мы обязательно поможем ДРУГИЕ ОБЪЯВЛЕНИЯ МАГАЗИНА НЕ ПЕТРОВИЧ СМОТРИТЕ НИЖЕ Артикул - 673078"/>
    <n v="979"/>
    <x v="13"/>
    <s v="Санкт-Петербург"/>
    <m/>
    <s v="Адмиралтейская"/>
    <s v="6–10 мин."/>
    <m/>
    <s v="Санкт-Петербург"/>
    <x v="1"/>
    <x v="1"/>
    <s v="https://www.avito.ru/sankt-peterburg/remont_i_stroitelstvo/izolyator_bironi_dlya_vitogo_provoda_plastikovyy_slo_3395453194"/>
    <s v="2023-12-11 05:00:27"/>
    <s v="https://20.img.avito.st/image/1/1.T2gJ87a444E_RGGMG9omSBZR4Ye3UmGXP1_hg7la64u_.KIX-xDOkoufpYs2-dtnC9yxWDYcF9JyM8t360DZUeOI, https://00.img.avito.st/image/1/1.rEqxxba4AKOHcoKu5ffFaq5nAqUPZIK1h2kCoQFsCKkH.dYfHvbbiOfLlJ7B_djVQpVjnu-oRHPA6pXFKU7ifqBM, https://90.img.avito.st/image/1/1.E96-mLa4vzeILz06lKh6_qE6vTEAOT0hiDS9NQ4xtz0I.G2ylPJy9T085x3wOxJutDbDKP_J4zNV3KPEUMzCaGqU, https://20.img.avito.st/image/1/1.k9Cjq7a4PzmVHL00iZ368LwJPT8dCr0vlQc9OxMCNzMV.sC4q4JOq7Ac6umVixa_lFnv1cVDp-fo0GNjlg-VPoSc"/>
    <n v="59.938783999999998"/>
    <n v="30.314997000000002"/>
    <m/>
    <n v="4"/>
    <s v="https://www.avito.ru/i165673157"/>
    <s v="Да"/>
    <s v="Да"/>
    <m/>
    <s v="нет"/>
    <s v="нет"/>
    <m/>
    <n v="4.9000000000000004"/>
    <n v="580"/>
    <s v="Да"/>
    <n v="0"/>
    <n v="0"/>
    <n v="0"/>
    <n v="0"/>
    <n v="0"/>
    <m/>
    <n v="0"/>
    <n v="0"/>
    <m/>
    <m/>
    <x v="1"/>
    <x v="5"/>
    <m/>
    <m/>
    <m/>
    <m/>
    <m/>
    <m/>
    <m/>
    <m/>
    <m/>
    <m/>
    <m/>
    <s v="Новое"/>
    <s v="В наличии"/>
    <d v="2023-12-11T00:00:00"/>
    <d v="1899-12-30T05:00:27"/>
    <s v="Понедельник"/>
    <n v="5"/>
    <n v="0"/>
  </r>
  <r>
    <s v="https://www.avito.ru/all/remont_i_stroitelstvo/stroymaterialy/elektrika-ASgBAgICAkRYoAKmvg2gxDU?bt=1&amp;q=%D0%B8%D0%B7%D0%BE%D0%BB%D1%8F%D1%82%D0%BE%D1%80"/>
    <x v="280"/>
    <x v="0"/>
    <x v="0"/>
    <s v="IEK Изолятор шинный плоский"/>
    <s v="IEK Изолятор шинный плоский ИШП 2P для шин 5 и 10 мм 180 мм YIS40-2-180 20штПлоский шинный изолятор IEK ИШП 3P, для шин 5 и 10 мм, 270 мм YIS40-3-2704шт"/>
    <n v="200"/>
    <x v="74"/>
    <s v="Мценск"/>
    <m/>
    <m/>
    <m/>
    <m/>
    <s v="Орловская область, Мценск"/>
    <x v="1"/>
    <x v="1"/>
    <s v="https://www.avito.ru/mtsensk/remont_i_stroitelstvo/iek_izolyator_shinnyy_ploskiy_3703837236"/>
    <s v="2023-12-10 22:40:56"/>
    <s v="https://30.img.avito.st/image/1/1.WYroHra49WPeqXdu1j8rgu2892VWv3d13rL3YVi3_Wle.G9UZgJU2bGYotsYTgrBtZHh7aau3Vc58GoYCORhkxWs, https://40.img.avito.st/image/1/1.SbULwra45Vw9dWdRFeM7vQ5g51q1Y2dKPW7nXrtr7Va9.T7V8DRItni3m_uln1H-YkoOQ6OAJtiffMZtRmQOYlbs, https://60.img.avito.st/image/1/1.fQBgtra40elWAVPkFpcPCGUU0-_eF1P_VhrT69Af2ePW.o9fX-mnXqfNXfyb9PD3iuOVARubd5XU_ZTqPUTNbNbQ"/>
    <n v="53.278939000000001"/>
    <n v="36.575006000000002"/>
    <n v="1"/>
    <n v="1"/>
    <s v="https://www.avito.ru/user/caeb263acb8d03d57ce0f53c0a17ca6f/profile"/>
    <s v="Нет"/>
    <s v="Нет"/>
    <s v="На Авито с января 2018"/>
    <n v="25"/>
    <n v="28"/>
    <s v="3 продажи с Авито Доставкой"/>
    <n v="5"/>
    <n v="3"/>
    <s v="Да"/>
    <n v="0"/>
    <n v="0"/>
    <n v="0"/>
    <n v="0"/>
    <n v="0"/>
    <m/>
    <n v="1"/>
    <n v="0"/>
    <m/>
    <m/>
    <x v="1"/>
    <x v="5"/>
    <m/>
    <m/>
    <m/>
    <m/>
    <m/>
    <m/>
    <m/>
    <m/>
    <m/>
    <m/>
    <m/>
    <s v="Новое"/>
    <s v="В наличии"/>
    <d v="2023-12-10T00:00:00"/>
    <d v="1899-12-30T22:40:56"/>
    <s v="Воскресенье"/>
    <n v="22"/>
    <n v="30"/>
  </r>
  <r>
    <s v="https://www.avito.ru/all?cd=1&amp;q=%D0%B0%D1%80%D0%BC%D0%B0%D1%82%D1%83%D1%80%D0%B0+%D1%81%D0%B8%D0%BF"/>
    <x v="1"/>
    <x v="0"/>
    <x v="0"/>
    <s v="Арматура для сип провода"/>
    <s v="анкерный зажим РА-1500-350₽, лента бандажная-1500₽, и т. д."/>
    <n v="1"/>
    <x v="23"/>
    <s v="Астрахань"/>
    <m/>
    <m/>
    <m/>
    <s v="Кировский"/>
    <s v="Астраханская область, Астрахань, Советский район"/>
    <x v="1"/>
    <x v="1"/>
    <s v="https://www.avito.ru/astrahan/remont_i_stroitelstvo/armatura_dlya_sip_provoda_2252581315"/>
    <s v="2023-12-10 22:37:54"/>
    <s v="https://20.img.avito.st/image/1/1.CZMCG7a4pXo0rCd3HA8loTa5p3y8uidsNLeneLKyrXC0.QY8leP3WvuDGAz9McXgvQtjOtpPTiG4i8uYORdT4qac, https://80.img.avito.st/image/1/1.UZgLwra4_XE9dX98JYshkA5g_3e1Y39nPW7_c7tr9Xu9.IpLFwUn34pWaAyB_IDwjEdAPuR6m2hrrdRr4ZI4PAZc, https://60.img.avito.st/image/1/1.dt8fxba52jYpclg7f4hasfNm3Dyr5sy0pmbYMqNs0DQ.xerMY0bDBXYtE0tMGtrSEVLipRrwQZgGB-xPDGdibgw, https://80.img.avito.st/image/1/1.2OvSDra5dALkufYP7gmq1hitcghmLWKAa612Bm6nfgA.h9KiY8PYRhZj6n7tm6nDF6KLc-2YjL36f9Pecz4agCI, https://90.img.avito.st/image/1/1.y9ngI7a5ZzDWlOU9-iS55CqAYTpUAHGyWYBlNFyKbTI.6BozbdHqgEZBObiO9IWDRX8bKegYtLTeMzrNzi78SUw"/>
    <n v="46.347869000000003"/>
    <n v="48.033574000000002"/>
    <m/>
    <n v="316"/>
    <s v="https://www.avito.ru/user/dd52cd3ed6686b0aeff3dc8b7bf04063a1a3fe880cae18747d8059451017da0e/profile"/>
    <s v="Нет"/>
    <s v="Нет"/>
    <s v="На Авито с марта 2010"/>
    <n v="12"/>
    <n v="11"/>
    <s v="1 продажа с Авито Доставкой"/>
    <n v="5"/>
    <n v="1"/>
    <s v="Да"/>
    <n v="0"/>
    <n v="0"/>
    <n v="0"/>
    <n v="0"/>
    <n v="0"/>
    <m/>
    <n v="0"/>
    <n v="0"/>
    <m/>
    <m/>
    <x v="1"/>
    <x v="5"/>
    <m/>
    <m/>
    <m/>
    <m/>
    <m/>
    <m/>
    <m/>
    <m/>
    <m/>
    <m/>
    <m/>
    <s v="Новое"/>
    <m/>
    <d v="2023-12-10T00:00:00"/>
    <d v="1899-12-30T22:37:54"/>
    <s v="Воскресенье"/>
    <n v="22"/>
    <n v="30"/>
  </r>
  <r>
    <s v="https://www.avito.ru/all/remont_i_stroitelstvo/stroymaterialy/elektrika-ASgBAgICAkRYoAKmvg2gxDU?bt=1&amp;q=%D0%B8%D0%B7%D0%BE%D0%BB%D1%8F%D1%82%D0%BE%D1%80"/>
    <x v="1"/>
    <x v="0"/>
    <x v="0"/>
    <s v="Изоляторы керамические"/>
    <s v="Новые. В наличие 8шт. Цена указана за 1шт.Без сколов, не ставились. Пыльные так как хранятся в гараже.Гараж находится улица Механическая.Так же есть другие материалы."/>
    <n v="200"/>
    <x v="3"/>
    <s v="Челябинск"/>
    <m/>
    <m/>
    <m/>
    <s v="Тракторозаводский"/>
    <s v="Челябинская область, Челябинск, Тракторозаводский район"/>
    <x v="1"/>
    <x v="1"/>
    <s v="https://www.avito.ru/chelyabinsk/remont_i_stroitelstvo/izolyatory_keramicheskie_3057256236"/>
    <s v="2023-12-10 22:19:58"/>
    <s v="https://80.img.avito.st/image/1/1.TeRf77a44Q1pWGMASc4l2HBN4wvhTmMbaUPjD-9G6Qfp.QXdyef3gwWAh7bCRwX2DaPSmKnIUvTyCtBESLxu1iAo, https://30.img.avito.st/image/1/1.Qskuu7a47iAYDGwtJuYp9QEZ7CaQGmw2GBfsIp4S5iqY.cWIdQlgRgkh56cfjpWpK3DsGjsYjz7QhXIDuQotn7yY, https://10.img.avito.st/image/1/1.LSoHAra4gcMxtQPOUQ4LTSugg8W5owPVMa6Dwbericmx.kB_Fh4dUAGYRSMQwwOW98YO6KROqW00OKVnq4Myomoo, https://30.img.avito.st/image/1/1.Iy0xpba4j8QHEg3Je6kFSh0HjcKPBA3SBwmNxoEMh86H.fzWaHa6RKyx6mox5kgyl8WxvNPZPfxt5RWJPTW5-iIY, https://20.img.avito.st/image/1/1.IGa4rra4jI-OGQ6C9KIGAZQMjokGDw6ZjgKOjQgHhIUO.YyyMIY-LWo9nL2DzHprCWX4qxA50CxC41UnVulwHmhw"/>
    <n v="55.171112999999998"/>
    <n v="61.475729999999999"/>
    <n v="1"/>
    <n v="211"/>
    <s v="https://www.avito.ru/user/f4b2f994da3ad4019c7022a8af05f0cf760050c05a16c8caa3c90ba4660b2313/profile"/>
    <s v="Нет"/>
    <s v="Нет"/>
    <s v="На Авито с мая 2019"/>
    <n v="13"/>
    <n v="0"/>
    <s v="4 продажи с Авито Доставкой"/>
    <n v="5"/>
    <n v="4"/>
    <s v="Да"/>
    <n v="0"/>
    <n v="0"/>
    <n v="0"/>
    <n v="0"/>
    <n v="0"/>
    <m/>
    <n v="0"/>
    <n v="0"/>
    <m/>
    <m/>
    <x v="1"/>
    <x v="5"/>
    <m/>
    <m/>
    <m/>
    <m/>
    <m/>
    <m/>
    <m/>
    <m/>
    <m/>
    <m/>
    <m/>
    <s v="Новое"/>
    <s v="В наличии"/>
    <d v="2023-12-10T00:00:00"/>
    <d v="1899-12-30T22:19:58"/>
    <s v="Воскресенье"/>
    <n v="22"/>
    <n v="15"/>
  </r>
  <r>
    <s v="https://www.avito.ru/all/remont_i_stroitelstvo/stroymaterialy/elektrika-ASgBAgICAkRYoAKmvg2gxDU?bt=1&amp;q=%D0%B8%D0%B7%D0%BE%D0%BB%D1%8F%D1%82%D0%BE%D1%80"/>
    <x v="1"/>
    <x v="0"/>
    <x v="0"/>
    <s v="Кабельный изолятор"/>
    <s v="Продам кабельный изолятор для скрученного кабеля"/>
    <n v="20"/>
    <x v="39"/>
    <s v="Дубки"/>
    <m/>
    <m/>
    <m/>
    <m/>
    <s v="Ярославская область, Ярославский р-н, Курбское сельское поселение, с. Новленское, 24"/>
    <x v="1"/>
    <x v="1"/>
    <s v="https://www.avito.ru/yaroslavskaya_oblast_dubki/remont_i_stroitelstvo/kabelnyy_izolyator_3362196864"/>
    <s v="2023-12-10 22:18:48"/>
    <s v="https://60.img.avito.st/image/1/1.4Bf0_7a4TP7CSM7zuIyPDNBdTvhKXs7owlNO_ERWRPRC.j-WfssoJ88dm0c-WvLUyzt4-CnIF7So3cisplAqQf-E, https://50.img.avito.st/image/1/1.5wxUsba4S-ViBsnoFsKIF3ATSePqEMnzYh1J5-QYQ-_i.L9xojD0Tp9A1sC_0129nyveB_oFWKxS6ahRciQJizCo"/>
    <n v="57.547767193735872"/>
    <n v="39.554349069734002"/>
    <m/>
    <n v="25"/>
    <s v="https://www.avito.ru/user/093747829b8debebfa60884fff3002b37ecc19e65210f4eab49ad2f3a1475fcc/profile"/>
    <s v="Нет"/>
    <s v="Нет"/>
    <s v="На Авито с февраля 2018"/>
    <n v="2"/>
    <n v="37"/>
    <m/>
    <n v="2.2999999999999998"/>
    <n v="3"/>
    <s v="Да"/>
    <n v="0"/>
    <n v="0"/>
    <n v="0"/>
    <n v="0"/>
    <n v="0"/>
    <m/>
    <n v="1"/>
    <n v="0"/>
    <m/>
    <m/>
    <x v="1"/>
    <x v="5"/>
    <m/>
    <m/>
    <m/>
    <m/>
    <m/>
    <m/>
    <m/>
    <m/>
    <m/>
    <m/>
    <m/>
    <s v="Новое"/>
    <s v="В наличии"/>
    <d v="2023-12-10T00:00:00"/>
    <d v="1899-12-30T22:18:48"/>
    <s v="Воскресенье"/>
    <n v="22"/>
    <n v="15"/>
  </r>
  <r>
    <s v="https://www.avito.ru/all/remont_i_stroitelstvo/stroymaterialy/elektrika-ASgBAgICAkRYoAKmvg2gxDU?bt=1&amp;q=%D0%B8%D0%B7%D0%BE%D0%BB%D1%8F%D1%82%D0%BE%D1%80"/>
    <x v="1"/>
    <x v="99"/>
    <x v="1"/>
    <s v="Изолятор керамический для ретро проводки"/>
    <s v="Для ретро проводки"/>
    <n v="20"/>
    <x v="21"/>
    <s v="Череповец"/>
    <m/>
    <m/>
    <m/>
    <s v="Заягорбский"/>
    <s v="Вологодская область, Череповец, пр-т Победы, 200"/>
    <x v="1"/>
    <x v="1"/>
    <s v="https://www.avito.ru/cherepovets/remont_i_stroitelstvo/izolyator_keramicheskiy_dlya_retro_provodki_1796842535"/>
    <s v="2023-12-10 22:18:02"/>
    <s v="https://00.img.avito.st/image/1/1.sX3iYra5HZTU1Z-ZjBCza3jBG55WQQsWW8EfkF7LF5Y.BSEKHzRcBbInJcF8GR9-9t8EBXduBcE7wgKPf94bC0k"/>
    <n v="59.119931999999999"/>
    <n v="38.00141"/>
    <m/>
    <n v="659"/>
    <s v="https://www.avito.ru/user/3d36b92a6e437db6be0aef96878fa64d907429f6658e40222644db941d9f1708/profile"/>
    <s v="Нет"/>
    <s v="Нет"/>
    <s v="На Авито с июня 2018"/>
    <n v="3"/>
    <n v="3"/>
    <m/>
    <n v="0"/>
    <n v="0"/>
    <s v="Да"/>
    <n v="0"/>
    <n v="0"/>
    <n v="0"/>
    <n v="0"/>
    <n v="0"/>
    <m/>
    <n v="1"/>
    <n v="0"/>
    <m/>
    <m/>
    <x v="1"/>
    <x v="5"/>
    <m/>
    <m/>
    <m/>
    <m/>
    <m/>
    <m/>
    <m/>
    <m/>
    <m/>
    <m/>
    <m/>
    <s v="Новое"/>
    <m/>
    <d v="2023-12-10T00:00:00"/>
    <d v="1899-12-30T22:18:02"/>
    <s v="Воскресенье"/>
    <n v="22"/>
    <n v="15"/>
  </r>
  <r>
    <s v="https://www.avito.ru/all/remont_i_stroitelstvo/stroymaterialy/elektrika-ASgBAgICAkRYoAKmvg2gxDU?bt=1&amp;q=%D0%B8%D0%B7%D0%BE%D0%BB%D1%8F%D1%82%D0%BE%D1%80"/>
    <x v="1"/>
    <x v="0"/>
    <x v="1"/>
    <s v="Изолятор Инста 70/20"/>
    <s v="Новые полимерные изоляторы ЛК 70/20 - И- 3- 20 (гнездо-серьга) в наличии 2 штуки . Цена 900₽ шт ."/>
    <n v="900"/>
    <x v="39"/>
    <s v="Ярославль"/>
    <m/>
    <m/>
    <m/>
    <s v="Фрунзенский"/>
    <s v="Ярославская область, Ярославль, Московский пр-т, 147"/>
    <x v="1"/>
    <x v="1"/>
    <s v="https://www.avito.ru/yaroslavl/remont_i_stroitelstvo/izolyator_insta_7020_2921086016"/>
    <s v="2023-12-10 22:04:18"/>
    <s v="https://90.img.avito.st/image/1/1.0gP7WLa4furN7_zn03OTT8b6fOxF-fz8zfR86EvxduBN.5uq72sZdlrk1OoI_5ih1eVihYfW-oADgLt0sy3yCCl4, https://30.img.avito.st/image/1/1.6hBe7ra4RvloWcT0BsWrXGNMRP_gT8TvaEJE--5HTvPo.r-uaCm-WllVKXK-Zf86vTVsoAqBz5S3Pa74An_QONjg, https://70.img.avito.st/image/1/1.9JFMsLa4WHh6B9p1KJ-13XESWn7yEdpuehxaevwZUHL6.N93K5aMY7DtzMby86cILNEI6whMtmLLwKD-kbwWOgwc, https://30.img.avito.st/image/1/1.gzxmOLa4L9VQj63YbBbCcFuaLdPYma3DUJQt19aRJ9_Q.LWgriPiBGhengfB1bNClG_jeWa7nb_vytHbZVVkZDpw"/>
    <n v="57.588951110839844"/>
    <n v="39.859611511230469"/>
    <m/>
    <n v="24"/>
    <s v="https://www.avito.ru/user/56c53e440d473e9ea983fd542e67d015879a9c6d2a237060ee79f43855b7febf/profile"/>
    <s v="Нет"/>
    <s v="Нет"/>
    <s v="На Авито с февраля 2017"/>
    <n v="41"/>
    <n v="88"/>
    <m/>
    <n v="4.8"/>
    <n v="26"/>
    <s v="Да"/>
    <n v="0"/>
    <n v="0"/>
    <n v="0"/>
    <n v="0"/>
    <n v="0"/>
    <m/>
    <n v="0"/>
    <n v="0"/>
    <m/>
    <m/>
    <x v="1"/>
    <x v="5"/>
    <m/>
    <m/>
    <m/>
    <m/>
    <m/>
    <m/>
    <m/>
    <m/>
    <m/>
    <m/>
    <m/>
    <s v="Новое"/>
    <m/>
    <d v="2023-12-10T00:00:00"/>
    <d v="1899-12-30T22:04:18"/>
    <s v="Воскресенье"/>
    <n v="22"/>
    <n v="0"/>
  </r>
  <r>
    <s v="https://www.avito.ru/all/remont_i_stroitelstvo/stroymaterialy/elektrika-ASgBAgICAkRYoAKmvg2gxDU?bt=1&amp;q=%D0%B8%D0%B7%D0%BE%D0%BB%D1%8F%D1%82%D0%BE%D1%80"/>
    <x v="253"/>
    <x v="87"/>
    <x v="1"/>
    <s v="Ретро розетки, выключатели, изоляторы, рамки"/>
    <s v="Pетpо pозeтки и выключатели в цветах: бeлый, чеpный, слoновaя кocть, кopичнeвый, шoкoлaд для coздания проводки в Pетpо cтилe. Kpуглые pозeтки и выключaтeли в фигурных рамкаx пpекраcнo cочeтaютcя с витым проводoм. Выключaтeли оcнaщены клавишами, что позвoляет сoвмeстить удoбc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
    <n v="179"/>
    <x v="19"/>
    <s v="Москва"/>
    <m/>
    <s v="Люблино"/>
    <s v="до 5 мин."/>
    <m/>
    <s v="Москва, Юго-Восточный административный округ, район Люблино"/>
    <x v="1"/>
    <x v="1"/>
    <s v="https://www.avito.ru/moskva/remont_i_stroitelstvo/retro_rozetki_vyklyuchateli_izolyatory_ramki_3755958092"/>
    <s v="2023-12-10 20:01:15"/>
    <s v="https://30.img.avito.st/image/1/1.rq-_Sba4AkaJ_oBL7zeGy73rAEAB6IBQieUARA_gCkwJ.L3sJgrbtuVgUojADaTqc6PW7SErJEA-kdJ-Sit1w4t0, https://80.img.avito.st/image/1/1.P2OlFba4k4qTohGH1y0WB6e3kYwbtBGck7mRiBW8m4AT.08NmUKIDlzvnNElowt9CdbQc1ewjzPwf2PVK4NPpmtU, https://70.img.avito.st/image/1/1.I2M3m7a4j4oBLA2Hfd8KBzU5jYyJOg2cATeNiIcyh4CB.Ro4JA3UamCPAlMp7jAx4t2pG25kNDN-AhdsruznEa1U, https://10.img.avito.st/image/1/1.gUmytLa4LaCEA6-tvN6nLbAWL6YMFa-2hBgvogIdJaoE.orQPXdG3VOU6ekJtx0Myior1DtX3hA8ehZdPAre6A1M, https://70.img.avito.st/image/1/1.1PuW_ra4eBKgSfofsvXzn5RcehQoX_oEoFJ6ECZXcBgg.FEhse0LxkLc-pRAZM-W3oXckL3r7ppinfCe6geGgzgY"/>
    <n v="55.676301000000002"/>
    <n v="37.763081"/>
    <n v="1"/>
    <n v="17"/>
    <s v="https://www.avito.ru/i159259918"/>
    <s v="Да"/>
    <s v="Да"/>
    <m/>
    <s v="нет"/>
    <s v="нет"/>
    <m/>
    <n v="4.9000000000000004"/>
    <n v="199"/>
    <s v="Да"/>
    <n v="0"/>
    <n v="0"/>
    <n v="0"/>
    <n v="0"/>
    <n v="0"/>
    <m/>
    <n v="1"/>
    <n v="0"/>
    <m/>
    <m/>
    <x v="1"/>
    <x v="5"/>
    <m/>
    <m/>
    <m/>
    <m/>
    <m/>
    <m/>
    <m/>
    <m/>
    <m/>
    <m/>
    <m/>
    <s v="Новое"/>
    <m/>
    <d v="2023-12-10T00:00:00"/>
    <d v="1899-12-30T20:01:15"/>
    <s v="Воскресенье"/>
    <n v="20"/>
    <n v="0"/>
  </r>
  <r>
    <s v="https://www.avito.ru/all/remont_i_stroitelstvo/stroymaterialy/elektrika-ASgBAgICAkRYoAKmvg2gxDU?bt=1&amp;q=%D0%B8%D0%B7%D0%BE%D0%BB%D1%8F%D1%82%D0%BE%D1%80"/>
    <x v="1"/>
    <x v="0"/>
    <x v="0"/>
    <s v="Высоковольтный изолятор"/>
    <s v="Новый высоковольтный изолятор, продажа в связи с тем что лежит без надобности."/>
    <n v="1000"/>
    <x v="33"/>
    <s v="Красноуфимск"/>
    <m/>
    <m/>
    <m/>
    <m/>
    <s v="Свердловская область, Красноуфимск"/>
    <x v="1"/>
    <x v="1"/>
    <s v="https://www.avito.ru/krasnoufimsk/remont_i_stroitelstvo/vysokovoltnyy_izolyator_3115418020"/>
    <s v="2023-12-10 19:58:47"/>
    <s v="https://10.img.avito.st/image/1/1.NKHWEra4mEjgpRpFsiZHwPmwmk5osxpe4L6aSma7kEJg.nAo0RE3HyhRUMIFUiSl6sLeucQ83Ikx6XIws3TsLbL8, https://60.img.avito.st/image/1/1.ai6fIba4xseplkTKxxQZT7CDxMEhgETRqY3ExS-Izs0p._tLu1MSL_4QdCu6xU4mNPkD8hNnHWwlcwjqGLfvU6ks"/>
    <n v="56.617927999999999"/>
    <n v="57.770791000000003"/>
    <m/>
    <n v="47"/>
    <s v="https://www.avito.ru/user/22e97c39f5c988383436a44523de4897270056ae47a9b7ab8b68096650197e0b/profile"/>
    <s v="Нет"/>
    <s v="Нет"/>
    <s v="На Авито с мая 2022"/>
    <n v="4"/>
    <n v="14"/>
    <s v="11 продаж с Авито Доставкой"/>
    <n v="5"/>
    <n v="1"/>
    <s v="Да"/>
    <n v="0"/>
    <n v="0"/>
    <n v="0"/>
    <n v="0"/>
    <n v="0"/>
    <m/>
    <n v="1"/>
    <n v="0"/>
    <m/>
    <m/>
    <x v="1"/>
    <x v="5"/>
    <m/>
    <m/>
    <m/>
    <m/>
    <m/>
    <m/>
    <m/>
    <m/>
    <m/>
    <m/>
    <m/>
    <s v="Новое"/>
    <s v="В наличии"/>
    <d v="2023-12-10T00:00:00"/>
    <d v="1899-12-30T19:58:47"/>
    <s v="Воскресенье"/>
    <n v="19"/>
    <n v="45"/>
  </r>
  <r>
    <s v="https://www.avito.ru/all/remont_i_stroitelstvo/stroymaterialy/elektrika-ASgBAgICAkRYoAKmvg2gxDU?bt=1&amp;q=%D0%B8%D0%B7%D0%BE%D0%BB%D1%8F%D1%82%D0%BE%D1%80"/>
    <x v="1"/>
    <x v="0"/>
    <x v="0"/>
    <s v="Мрк, изолятор, привод"/>
    <s v="Мрк, изолятор, привод! Всё новое, мрк упаковка 5шт с документами, изолятор 11шт, привод 1 шт., кому нужно пишите , по цене договоримся."/>
    <n v="5000"/>
    <x v="13"/>
    <s v="Санкт-Петербург"/>
    <m/>
    <s v="Площадь Мужества"/>
    <s v="21–30 мин."/>
    <m/>
    <s v="Санкт-Петербург, пр-т Непокорённых, 49к2"/>
    <x v="1"/>
    <x v="1"/>
    <s v="https://www.avito.ru/sankt-peterburg/remont_i_stroitelstvo/mrk_izolyator_privod_3357886549"/>
    <s v="2023-12-10 19:53:59"/>
    <s v="https://40.img.avito.st/image/1/1.iIfHa7a4JG7x3KZj23ni0dXJJmh5yqZ48ccmbHfCLGRx.Wqsjsaj4BjNqmVajiQ2uSSNvoNRI5bHq6eYQJ1ok3sY, https://00.img.avito.st/image/1/1.STNVM7a45dpjhGfXSyIjZUeR59zrkmfMY5_n2OWa7dDj.c3l6Vp7gSIjKMMfx_QXBlOWsdvandLD601rZhHe2G3I, https://30.img.avito.st/image/1/1.ACPakra4rMrsJS7H1oZqdcgwrsxkMy7c7D6uyGo7pMBs.TkQqqnWvWSIjgp69QC4RByByNBF1qRQVvCdIIotabyU, https://80.img.avito.st/image/1/1.z2X1xLa4Y4zDc-GB59-lM-dmYYpLZeGaw2hhjkVta4ZD.bilo5tR_nqqgVFrPQW5NBJmIAL0tI7CGT2lX1zSyax8"/>
    <n v="59.993598939999998"/>
    <n v="30.38905334"/>
    <m/>
    <n v="11"/>
    <s v="https://www.avito.ru/user/289add8b98baf69c44e613aae284b7569463f9dfa41b16c5c9b18ba4893c557f/profile"/>
    <s v="Нет"/>
    <s v="Нет"/>
    <s v="На Авито с ноября 2021"/>
    <n v="28"/>
    <n v="17"/>
    <s v="15 продаж с Авито Доставкой"/>
    <n v="4.8"/>
    <n v="21"/>
    <s v="Да"/>
    <n v="0"/>
    <n v="0"/>
    <n v="0"/>
    <n v="0"/>
    <n v="0"/>
    <m/>
    <n v="1"/>
    <n v="0"/>
    <m/>
    <m/>
    <x v="1"/>
    <x v="5"/>
    <m/>
    <m/>
    <m/>
    <m/>
    <m/>
    <m/>
    <m/>
    <m/>
    <m/>
    <m/>
    <m/>
    <s v="Новое"/>
    <s v="В наличии"/>
    <d v="2023-12-10T00:00:00"/>
    <d v="1899-12-30T19:53:59"/>
    <s v="Воскресенье"/>
    <n v="19"/>
    <n v="45"/>
  </r>
  <r>
    <s v="https://www.avito.ru/all?cd=1&amp;q=%D0%B0%D1%80%D0%BC%D0%B0%D1%82%D1%83%D1%80%D0%B0+%D1%81%D0%B8%D0%BF"/>
    <x v="1"/>
    <x v="0"/>
    <x v="0"/>
    <s v="Арматура для сип ensto"/>
    <s v="Прoдаю apматуpу для СИП ЕNSТО и прoчеe:- зажим aнкepный для СИП-4 Enstо 4х16-35 мм2 SO158.1 – (6 шт.);- зaжим aнкepный 2x(16-35) (DN 123; PА 25х100) ЕNSТO – (3 шт.);- зажим прoкалывaющий (Аl 10-95кв.мм или Сu 1.5-70 кв.мм) с (Аl 10-95 кв.мм или Сu 1.5-70 кв.мм) ЕNSТO SLIP22.1 (8шт.);- зaжим отвeтвительный CTN-35 (10-95/6-35) (4 шт.);- зажим отвeтвительный пpoкалывaющий ОР 645 (MЗВА). Магиcтрaльнaя жила 4-35 кв.мм., oтвeтвительная жила 4-35 кв.мм. (2 шт.);- прокалывающий зaжим Р-6 6-150/1,5-6 кв.мм. (3 шт.);- сжим ответвитeльный У-739М У3 (2 шт.). Плюc ко вceму этoму тepмоусадочные трубки (остатки) и немного алюминиевых соединительных гильз. Цена за все 5,5 тыс. руб. (по отдельности не продаю)."/>
    <n v="5000"/>
    <x v="59"/>
    <s v="Сыктывкар"/>
    <m/>
    <m/>
    <m/>
    <m/>
    <s v="Республика Коми, Сыктывкар, ул. Катаева, 51"/>
    <x v="1"/>
    <x v="1"/>
    <s v="https://www.avito.ru/syktyvkar/remont_i_stroitelstvo/armatura_dlya_sip_ensto_2811600106"/>
    <s v="2023-12-10 19:49:24"/>
    <s v="https://70.img.avito.st/image/1/1.ty8KwLa4G8Y8d5nLaNKhLjxiGcC0YZnQPGwZxLppE8y8.BR-aJqrLt_zOdjs2iAF1vbHI479nu-7LqZEj7uB0HUw, https://80.img.avito.st/image/1/1.pJNxKra4CHpHnYp3NTiykkeICnzPi4psR4YKeMGDAHDH.uGniIjfAQgcQ2yTl2Xl61wWUKHd3pEnew_Xh6JnBUR8, https://50.img.avito.st/image/1/1.igiohra4JuGeMaTssJScCZ4kJOcWJ6T3niok4xgvLuse.87Ml7jq-7b6TzDiFbbeCWkc2IQTThKL1lNb9Vf70EgM, https://40.img.avito.st/image/1/1.iGfONLa4JI74g6aD0iaeZviWJohwlaaY-JgmjH6dLIR4.yoHNntOx7KQWj_Xtj2LBAyk4AkzLyvXUD3L9EJONo4o, https://70.img.avito.st/image/1/1.EvWTQLa4vhyl9zwRu1AE9KXivBot4TwKpey8HiPpthYl.O3QTloOhimskOd9G_XEOIT8EHBKy1cXeAsFTvnGhE9o, https://40.img.avito.st/image/1/1.kGfONLa4PI74g76D4iaGZviWPohwlb6Y-Jg-jH6dNIR4.33pyFJSf_BkcEx7z2qxgQtqTL6i-WPi_KlqDK4mRCjc, https://60.img.avito.st/image/1/1.GGfONLa4tI74gzaD8iQOZviWtohwlTaY-Ji2jH6dvIR4.KRsO8dPL_KRtolvAoqPlo1JK5620FUr9-EBMVvJ7Phg, https://50.img.avito.st/image/1/1.htpU_ba4KjNiSqg-VO-Q22JfKDXqXKglYlEoMeRUIjni.oxD3EO0eUpDaICLO7WlLiHzPhCnOstcHiolGWHisyHg"/>
    <n v="61.663746000000003"/>
    <n v="50.794320999999997"/>
    <n v="1"/>
    <n v="288"/>
    <s v="https://www.avito.ru/user/b9b133069f6c289568b8142f516861f71ce131fa46e5909453519f882abdc4f8/profile"/>
    <s v="Нет"/>
    <s v="Нет"/>
    <s v="На Авито с мая 2018"/>
    <n v="3"/>
    <n v="31"/>
    <s v="3 продажи с Авито Доставкой"/>
    <n v="5"/>
    <n v="5"/>
    <s v="Да"/>
    <n v="0"/>
    <n v="0"/>
    <n v="0"/>
    <n v="0"/>
    <n v="0"/>
    <m/>
    <n v="1"/>
    <n v="0"/>
    <m/>
    <m/>
    <x v="1"/>
    <x v="5"/>
    <m/>
    <m/>
    <m/>
    <m/>
    <m/>
    <m/>
    <m/>
    <m/>
    <m/>
    <m/>
    <m/>
    <s v="Новое"/>
    <m/>
    <d v="2023-12-10T00:00:00"/>
    <d v="1899-12-30T19:49:24"/>
    <s v="Воскресенье"/>
    <n v="19"/>
    <n v="45"/>
  </r>
  <r>
    <s v="https://www.avito.ru/all?cd=1&amp;q=%D0%B0%D1%80%D0%BC%D0%B0%D1%82%D1%83%D1%80%D0%B0+%D1%81%D0%B8%D0%BF"/>
    <x v="26"/>
    <x v="0"/>
    <x v="0"/>
    <s v="Арматура волс/сип"/>
    <s v="Apматуpа ВОЛС/СИП _x000a_1) Зажим анкеpный АCАDSS12 - 700р/шт (700-750шт)_x000a_2) Зажим aнкеpный РA1500 - 300р/шт (143шт)_x000a_3) Зaжим aнкepный PА07-520 -250р/шт (700шт)_x000a_4) Зажим анкeрный PА2000 (70-95мм2) - 450p/шт (28шт)_x000a_5) Зaжим aнкeрный ЗAН 50-70мм2 (PA1500) - 450p/шт (105шт)_x000a_6) Зажим поддерживающий SS1025 - 90p/шт (1200-1300шт)_x000a_7) Kронштейн CS1500 (CF1500/CS14) - 100р/шт (Feman-127шт, fullkit -380шт)_x000a_8) Kронштейн РS1500/ES1500 - 100р/шт (453шт)Bcе нoвoе! не Б/У!!!!_x000a_Через aвито-сделки не oфopмляю данный тoваp. Штучныe вeщи мoгу oтправить любой службой доставки через прямую сделку.Возможна отправка ТК после полной оплаты.(полное фото/видео сопровождение всех этапов)_x000a_Возможна доставка собственными силами на расстояние не более 1000км за отдельную плату (размер обсуждается индивидуально)"/>
    <n v="100"/>
    <x v="74"/>
    <s v="Орел"/>
    <m/>
    <m/>
    <m/>
    <s v="Железнодорожный"/>
    <s v="Орловская область, Орёл, Высокая ул., 21"/>
    <x v="1"/>
    <x v="1"/>
    <s v="https://www.avito.ru/orel/remont_i_stroitelstvo/armatura_volssip_3335830664"/>
    <s v="2023-12-10 19:45:48"/>
    <s v="https://40.img.avito.st/image/1/1.v6Dt7La4E0nbW5FEn67l3vJOEU9TTZFf20ARS11FG0Nb.nkqefocJ1l_RbDpmkB03U9ifHBKuYFH0SxhyaGztLR4, https://20.img.avito.st/image/1/1.wAKdyra4bOurfe7mkY2afIJobu0ja-79q2Zu6S1jZOEr.sSPtLOZcxDtnv_y2QXjhIpXq4DEKN9r3wwEiZDwCvfM, https://60.img.avito.st/image/1/1.y19CFra4Z7Z0oeW7WFWRIV20ZbD8t-WgdLpltPK_b7z0.EHtqyFJtgbOh_znpfVZ3a0_Z3G9R76O5bIEmvnGVOXI, https://70.img.avito.st/image/1/1._6T9-La4U03LT9FAj7ul2uJaUUtDWdFby1RRT01RW0dL.EzeQ3YOxy87nZM5uMQMXTSLQQMnNzC2L27racn5Sg_w, https://70.img.avito.st/image/1/1.wpHseba4bnjazux15DqY7_PbbH5S2Oxu2tVselzQZnJa.41bFQlmgqlwkYaHOSVlFvDyD6JU1XSTMcXUIEwMG73U, https://80.img.avito.st/image/1/1.Ux8DF7a4__Y1oH37KVYJYRy1_fC9tn3gNbv99LO-9_y1.aqJRBvxbjQOs3cO28K3lU1JvLo260mlqVvGN_LNkRxo, https://10.img.avito.st/image/1/1.lHUgFba4OJwWorqRBFfOCz-3OpqetLqKFrk6npC8MJaW.v65whZMTgQhir4UPoN9jaVj94PBPT7UqrfGaoqK8RFE, https://90.img.avito.st/image/1/1.814CV7a4X7c04N26aBSpIB31XbG89t2hNPtdtbL-V720.c2mwFb1byd_f_SZG29DQaYQsuXiurOXDJoTF7QKiXY0, https://00.img.avito.st/image/1/1.4jHM-ba4Ttj6TszVhLq4T9NbTN5yWMzO-lVM2nxQRtJ6.8nEL8Zycfq-E_UDr84WGVPxgl5rab9OkX2NGMo3Hhno"/>
    <n v="52.973402"/>
    <n v="36.123854000000001"/>
    <n v="2"/>
    <n v="48"/>
    <s v="https://www.avito.ru/user/c13f2ce7ba3ec0b13a21565cf85cce28/profile"/>
    <s v="Нет"/>
    <s v="Нет"/>
    <s v="На Авито с марта 2013"/>
    <n v="7"/>
    <n v="163"/>
    <s v="18 продаж с Авито Доставкой"/>
    <n v="5"/>
    <n v="61"/>
    <s v="Да"/>
    <n v="0"/>
    <n v="0"/>
    <n v="0"/>
    <n v="0"/>
    <n v="0"/>
    <m/>
    <n v="1"/>
    <n v="0"/>
    <m/>
    <m/>
    <x v="1"/>
    <x v="5"/>
    <m/>
    <m/>
    <m/>
    <m/>
    <m/>
    <m/>
    <m/>
    <m/>
    <m/>
    <m/>
    <m/>
    <s v="Новое"/>
    <s v="В наличии"/>
    <d v="2023-12-10T00:00:00"/>
    <d v="1899-12-30T19:45:48"/>
    <s v="Воскресенье"/>
    <n v="19"/>
    <n v="30"/>
  </r>
  <r>
    <s v="https://www.avito.ru/all/remont_i_stroitelstvo/stroymaterialy/elektrika-ASgBAgICAkRYoAKmvg2gxDU?bt=1&amp;q=%D0%B8%D0%B7%D0%BE%D0%BB%D1%8F%D1%82%D0%BE%D1%80"/>
    <x v="281"/>
    <x v="0"/>
    <x v="0"/>
    <s v="Изолятор фарфоровый штыревой шф10г"/>
    <s v="Новый, без сколов, резиновый ввертыш на месте."/>
    <n v="200"/>
    <x v="58"/>
    <s v="Тюмень"/>
    <m/>
    <m/>
    <m/>
    <s v="Калининский"/>
    <s v="Тюменская область, Тюмень, Барнаульская ул., 22"/>
    <x v="1"/>
    <x v="1"/>
    <s v="https://www.avito.ru/tyumen/remont_i_stroitelstvo/izolyator_farforovyy_shtyrevoy_shf10g_3738142537"/>
    <s v="2023-12-10 18:31:24"/>
    <s v="https://60.img.avito.st/image/1/1.ykReNLa4Zq1og-SgRkfZT1uWZKvgleS7aJhkr-6dbqfo.HmH4Cc1BCNETpK8XPY5MHxf5HL4ZYxlSFRMB8VMpZHg, https://50.img.avito.st/image/1/1.1pFIKra4enh-nfh1aFnFmk2IeH72i_hufoZ4eviDcnL-.-A0jKiiiuF5ROwzJBHfFbZVw0xvX2xIgdOs1KQmaJEc, https://60.img.avito.st/image/1/1.xxakVra4a_-S4enypiXUHaH0afka9-npkvpp_RT_Y_US.aNl3r8lw5gWqmrcWufHAd3cHoMCc31Z4-xY3xhmM7c0"/>
    <n v="57.166086"/>
    <n v="65.472145999999995"/>
    <n v="2"/>
    <n v="15"/>
    <s v="https://www.avito.ru/user/c26c1cf69e2fe107e0580f14362a35fd/profile"/>
    <s v="Нет"/>
    <s v="Нет"/>
    <s v="На Авито с сентября 2022"/>
    <n v="2"/>
    <n v="0"/>
    <s v="8 продаж с Авито Доставкой"/>
    <n v="5"/>
    <n v="5"/>
    <s v="Да"/>
    <n v="0"/>
    <n v="0"/>
    <n v="0"/>
    <n v="0"/>
    <n v="0"/>
    <m/>
    <n v="1"/>
    <n v="0"/>
    <m/>
    <m/>
    <x v="1"/>
    <x v="5"/>
    <m/>
    <m/>
    <m/>
    <m/>
    <m/>
    <m/>
    <m/>
    <m/>
    <m/>
    <m/>
    <m/>
    <s v="Новое"/>
    <s v="В наличии"/>
    <d v="2023-12-10T00:00:00"/>
    <d v="1899-12-30T18:31:24"/>
    <s v="Воскресенье"/>
    <n v="18"/>
    <n v="30"/>
  </r>
  <r>
    <s v="https://www.avito.ru/all?cd=1&amp;q=%D0%B0%D1%80%D0%BC%D0%B0%D1%82%D1%83%D1%80%D0%B0+%D1%81%D0%B8%D0%BF"/>
    <x v="282"/>
    <x v="100"/>
    <x v="1"/>
    <s v="Инструмент для монтажа сип и кабеля"/>
    <s v="СТ1 прибop фaзирoвки 34 776р.Раскaточнaя машинa тип 2060 без допoлнитeльнoгo oбopудoвaния 350 000p.Конусная напpявляющая для доп. бapабaнa к мaшине ST204.10 21 402р.Доп. бaрaбан для сматывaния cтaрoгo провoда к мaшине ST204.10 99 082р.Основнoй баpaбан c cинтетическим тросoм, 1100 м, диам. 6 мм к машине ST204.10 126 825p.2060-0030 Бaрабaн БЕЗ TPOCA 72 132р.SТ192 отделительные клинья 755р.ST26.99 раскаточный ролик для SО99 4 647р.SТ5 насадка для ключа 8х10 720р.СZL 050 Блок с крюком 9 000р.06002 СИ-22 Инструмент для снятия изоляции 1 500р.14002 Нож для снятия изоляции 1000В VDЕ 720р.23002А Ножницы для резки стальной ленты 2 100р.ПК-16 Пресс-клещи (КВТ) 800р.ПМ-240 Пресс механический 5 000р.12103 Комплект матриц шестигр. (16-300 кв.мм, 11шт.) 10 500р.Матрица к прессу П-100МА (А-51) 5 000р.Матрица к прессу П-100МБ (С-23) 5 000р.ПТСП-2 Приспособление для сварки проводов 17 700р.Тросоруб ударного действия ТУД-4 12 000р.РР-350-40 Ролик раскаточный 9 300р.РКН Ролик кабельный направляющий 3 200р.РП 150-200 Ролик кабельный линейный 1 100р.RТ 1 Ролик раскаточный 3 600р.6831-0100 ролик для универсального кабеля 1 000р.6910-1000 изолированный прямой ролик 1 200р.10101 КЧС30/1 Кабельный чулок стандартный, 20-30 мм, L=900мм, 1 петля 2 200р.106-8 монтажный чулок d 6-10 мм 746р.106-20 монтажный чулок d 20-30 мм 934р.106-130 монтажный чулок d 130-150 мм 5 500р.109-130 монтажный чулок d 130-150 мм 5 500р.23206 Захват-чулок проходной открытый 18-25 мм 1 200р.23210 Захват-чулок проходной с двумя проушинами 75-90 мм 2 400р.23211 Захват-чулок проходной с двумя проушинами 90-115 мм 3 200р.506/30 монтажный чулок (разъёмный) d 30-40 mm 1 600р.506/40 монтажный чулок (разъёмный) d 40-50 mm 1 600р.ТW1-FЕ 6 чулки монтажные d 10-12 mm 1 200р.ТW1-FЕ12 чулки монтажные d 12-19 mm 1 200р.ТW1-FЕ25 чулки монтажные d 25-32 mm 1 200р.ТW1-FЕ32 чулки монтажные d 32-38 mm 1 200р.ТW1-FЕ48 чулки монтажные d 48-63 mm 1 200р.7200-1200 вертлюг 8 000р.7200-1400 вертлюг 8 000р.7200-2000 вертлюг 8 000р.7200-2100 вертлюг 8 000р.7200-4501 вертлюг 8 000р.2040-0121 барабан 8 000р.Насос дренажный Quаtrо Еlеmеnti Drеnаggiо 400F 2 000р.Глубинный вибратор ЭПК-1400 (свалом и наконечником) 12 000р.Вибронаконечник d=28 мм для ИВ-75 2 190р.Гибкий вал ИВ-75.03 1 990р.Лебедка ручная JЕТ JG-300SК (3 т) 28 611р.Лебедка ручная nо-nаmе желтая 6 000р.Лебедка ручная nо-nаmе красная 6 000р.Лебедка ручная nо-nаmе 6 000р.Пылесос Кrеss 1200 NТХ ЕА 15 830р.Измеритель растояний &quot;даль&quot; ИВА-Н 19 100р.Пресс гидравлический ПРГ-300 6 000р.Пресс гидравлический 6 001р.Пресс гидравлический с клапаном ограничения давления ПРГс-400у КВТ 41 500р.Пресс гидравлический для резки арматуры до 16 мм АР-16 7 771р.Ножницы секторные НС-30С (Аl до 400 мм2, пруток до 14 мм) 13 000р.Клепочник Тоrех 1 000р."/>
    <n v="746"/>
    <x v="13"/>
    <s v="Санкт-Петербург"/>
    <m/>
    <s v="Автово"/>
    <s v="21–30 мин."/>
    <m/>
    <s v="Санкт-Петербург, дорога на Турухтанные Острова, 18к1"/>
    <x v="1"/>
    <x v="1"/>
    <s v="https://www.avito.ru/sankt-peterburg/remont_i_stroitelstvo/instrument_dlya_montazha_sip_i_kabelya_1626825672"/>
    <s v="2023-12-10 18:05:43"/>
    <s v="https://90.img.avito.st/image/1/1.13fJ8La5e57_R_mT64PNMFpTfZR9020ccFN5mnVZcZw.x7pxJ4BDn3nttiwb44jvIF0WDe_GO7X9P0lZyOEBx7E, https://00.img.avito.st/image/1/1.yfRiRLa5ZR1U8-cQfDfTs_HnYxfWZ3Of2-dnGd7tbx8.Zy7apVT_ox_Jj0xZirEqd6ogBmVa6BB8s3lgnR_thxw, https://90.img.avito.st/image/1/1.2ndVWba5dp5j7vSTbSrAMMb6cJThemAc7Pp0munwfJw.JkpxYp5QGBzctpHGNxJockUjzTqAHhRa8rcoXusqncI, https://90.img.avito.st/image/1/1.0GRc0La5fI1qZ_6AcKPKI89zeofo82oP5XN-ieB5do8.7NNCSBIRpuseaaHQzHAioZoqKV5uppKPEQ1ZSPZul-M, https://00.img.avito.st/image/1/1.zNNIBLa5YDp-s-I3XHfWlNunZjD8J3a48adiPvStajg.fNUWQJs6pk6lsajaHDkRrrgIVqxTRJ5TxH7oS06UvPg, https://90.img.avito.st/image/1/1.1NNIBLa5eDp-s_o3bHfOlNunfjD8J2648ad6PvStcjg.8C2ZLIocOeNYC49_Xr75Qsr1IQoFlIzTlnYSoU9vhZw, https://10.img.avito.st/image/1/1._Rb40ra5Uf_OZdPyjqHnUWtxV_VM8Ud9QXFT-0R7W_0.QsZzj3iiJqnWnPqMjyTs__yO3pgOCjfW8UlBOUUQ6k0"/>
    <n v="59.868527999999998"/>
    <n v="30.232451000000001"/>
    <n v="2"/>
    <n v="898"/>
    <s v="https://www.avito.ru/user/65c01e5f8624e2682d0b73b9d15d0c12/profile"/>
    <s v="Нет"/>
    <s v="Нет"/>
    <s v="На Авито с сентября 2018"/>
    <n v="113"/>
    <n v="14"/>
    <m/>
    <n v="0"/>
    <n v="0"/>
    <s v="Да"/>
    <n v="0"/>
    <n v="0"/>
    <n v="0"/>
    <n v="0"/>
    <n v="0"/>
    <m/>
    <n v="0"/>
    <n v="0"/>
    <m/>
    <m/>
    <x v="3"/>
    <x v="5"/>
    <m/>
    <m/>
    <m/>
    <m/>
    <m/>
    <m/>
    <m/>
    <m/>
    <m/>
    <m/>
    <m/>
    <s v="Новое"/>
    <m/>
    <d v="2023-12-10T00:00:00"/>
    <d v="1899-12-30T18:05:43"/>
    <s v="Воскресенье"/>
    <n v="18"/>
    <n v="0"/>
  </r>
  <r>
    <s v="https://www.avito.ru/all/remont_i_stroitelstvo/stroymaterialy/elektrika-ASgBAgICAkRYoAKmvg2gxDU?bt=1&amp;q=%D0%B8%D0%B7%D0%BE%D0%BB%D1%8F%D1%82%D0%BE%D1%80"/>
    <x v="282"/>
    <x v="100"/>
    <x v="1"/>
    <s v="Изолятор псд 70/пс 120"/>
    <s v="Большой ассортимент складских остатков в профиле"/>
    <n v="1000"/>
    <x v="13"/>
    <s v="Санкт-Петербург"/>
    <m/>
    <s v="Автово"/>
    <s v="21–30 мин."/>
    <m/>
    <s v="Санкт-Петербург, дорога на Турухтанные Острова, 18А"/>
    <x v="1"/>
    <x v="1"/>
    <s v="https://www.avito.ru/sankt-peterburg/remont_i_stroitelstvo/izolyator_psd_70ps_120_3276344108"/>
    <s v="2023-12-10 18:05:17"/>
    <s v="https://60.img.avito.st/image/1/1.uKO4A7a4FEqOtJZHxFGLhJahFkwGopZcjq8WSAiqHEAO.YwX9UFV0zKgl42Co2V0F1jvEBDfdeeUBpLcPkZX3fWo"/>
    <n v="59.869503000000002"/>
    <n v="30.233025000000001"/>
    <m/>
    <n v="58"/>
    <s v="https://www.avito.ru/user/65c01e5f8624e2682d0b73b9d15d0c12/profile"/>
    <s v="Нет"/>
    <s v="Нет"/>
    <s v="На Авито с сентября 2018"/>
    <n v="113"/>
    <n v="14"/>
    <m/>
    <n v="0"/>
    <n v="0"/>
    <s v="Да"/>
    <n v="0"/>
    <n v="0"/>
    <n v="0"/>
    <n v="0"/>
    <n v="0"/>
    <m/>
    <n v="0"/>
    <n v="0"/>
    <m/>
    <m/>
    <x v="1"/>
    <x v="5"/>
    <m/>
    <m/>
    <m/>
    <m/>
    <m/>
    <m/>
    <m/>
    <m/>
    <m/>
    <m/>
    <m/>
    <s v="Новое"/>
    <s v="В наличии"/>
    <d v="2023-12-10T00:00:00"/>
    <d v="1899-12-30T18:05:17"/>
    <s v="Воскресенье"/>
    <n v="18"/>
    <n v="0"/>
  </r>
  <r>
    <s v="https://www.avito.ru/all/remont_i_stroitelstvo/stroymaterialy/elektrika-ASgBAgICAkRYoAKmvg2gxDU?bt=1&amp;q=%D0%B8%D0%B7%D0%BE%D0%BB%D1%8F%D1%82%D0%BE%D1%80"/>
    <x v="283"/>
    <x v="0"/>
    <x v="1"/>
    <s v="Изолятор для установки нулевой шины на DIN-рейке"/>
    <s v="Изoлятор сеpии ИД-101 DEKrаft; предназнaчены для уcтановки нулевых шин; матеpиaл - полипpoпилeн; цвeт – жeлтый; тип крепления шины - по кpаям. Изoлятоpы для уcтaнoвки нулевыx шин примeняютcя для мoнтажa нулeвыx шин нa DIN-рейку 35 мм, либо на монтaжную пaнeль, спeциальные рейки в раcпрeдeлительныx щитaх. А также они выполняют изoляциoнную функцию. Paзноe иcполнeние изoлятopoв пo цвету существенно упрощает идентификацию проводов и обслуживание щита."/>
    <n v="21"/>
    <x v="24"/>
    <s v="Мытищи"/>
    <m/>
    <s v="Медведково"/>
    <s v="от 31 мин."/>
    <m/>
    <s v="Москва, МКАД, 92-й километр, 1с2"/>
    <x v="1"/>
    <x v="1"/>
    <s v="https://www.avito.ru/mytischi/remont_i_stroitelstvo/izolyator_dlya_ustanovki_nulevoy_shiny_na_din-reyke_3200408285"/>
    <s v="2023-12-10 17:41:21"/>
    <s v="https://40.img.avito.st/image/1/1.p7Wc-ra4C1yqTYlR3vi427NYCVoiW4lKqlYJXixTA1Yq.yxzJnX_iSAiA5mWi5hUK2CNxhCP8bArDrh5KOSzvXyg"/>
    <n v="55.896076669785359"/>
    <n v="37.697396761901857"/>
    <m/>
    <n v="7"/>
    <s v="https://www.avito.ru/i240651106"/>
    <s v="Да"/>
    <s v="Да"/>
    <m/>
    <s v="нет"/>
    <s v="нет"/>
    <m/>
    <m/>
    <n v="0"/>
    <s v="Да"/>
    <n v="0"/>
    <n v="0"/>
    <n v="0"/>
    <n v="0"/>
    <n v="0"/>
    <m/>
    <n v="1"/>
    <n v="0"/>
    <m/>
    <m/>
    <x v="1"/>
    <x v="5"/>
    <m/>
    <m/>
    <m/>
    <m/>
    <m/>
    <m/>
    <m/>
    <m/>
    <m/>
    <m/>
    <m/>
    <s v="Новое"/>
    <s v="В наличии"/>
    <d v="2023-12-10T00:00:00"/>
    <d v="1899-12-30T17:41:21"/>
    <s v="Воскресенье"/>
    <n v="17"/>
    <n v="30"/>
  </r>
  <r>
    <s v="https://www.avito.ru/all/remont_i_stroitelstvo/stroymaterialy/elektrika-ASgBAgICAkRYoAKmvg2gxDU?bt=1&amp;q=%D0%B8%D0%B7%D0%BE%D0%BB%D1%8F%D1%82%D0%BE%D1%80"/>
    <x v="1"/>
    <x v="0"/>
    <x v="0"/>
    <s v="Керамические изоляторы"/>
    <s v="Изолятор керамический для внешней проводки белого цвета."/>
    <n v="900"/>
    <x v="24"/>
    <s v="Химки"/>
    <m/>
    <s v="Ховрино"/>
    <s v="от 31 мин."/>
    <m/>
    <s v="Московская область, Химки, ул. Маяковского, 11"/>
    <x v="1"/>
    <x v="1"/>
    <s v="https://www.avito.ru/himki/remont_i_stroitelstvo/keramicheskie_izolyatory_3591412021"/>
    <s v="2023-12-10 17:33:13"/>
    <s v="https://20.img.avito.st/image/1/1.YtdhM7a4zj5XhEwzKVIb42SRzDjfkkwoV5_MPNGaxjTX.X8nARvW7NaLhEozmDuXS8F0OLwjvHgQ50LygFCec3PQ, https://30.img.avito.st/image/1/1.ht3Poba4KjT5Fqg5z6_w6coDKDJxAKgi-Q0oNn8IIj55.oSoujHEB-bj1Ow2OdPwOW6QJqGGcmS_O-f2WBSE28Gc, https://20.img.avito.st/image/1/1.GG6o47a4tIeeVDaKlOdvWq1BtoEWQjaRnk-2hRhKvI0e.GGZS6PJgNf0vpObtS2aoJaP9EtofPH6eb-MbxPAXcV0, https://20.img.avito.st/image/1/1._unV2ra4UgDjbdANpYGK3dB4UAZre9AW43ZQAmVzWgpj.MbJtEG7uCus4kj2DwZTlLuKJsXMTmWfuZBGhQ6AR-cs"/>
    <n v="55.893530988212397"/>
    <n v="37.4440543280868"/>
    <m/>
    <n v="5"/>
    <s v="https://www.avito.ru/user/373b0b329e17a5323cf788f4c77babbc8adb379a42eb6a6e554f7cf292757981/profile"/>
    <s v="Нет"/>
    <s v="Нет"/>
    <s v="На Авито с октября 2011"/>
    <n v="7"/>
    <n v="0"/>
    <s v="1 продажа с Авито Доставкой"/>
    <n v="5"/>
    <n v="3"/>
    <s v="Да"/>
    <n v="0"/>
    <n v="0"/>
    <n v="0"/>
    <n v="0"/>
    <n v="0"/>
    <m/>
    <n v="1"/>
    <n v="0"/>
    <m/>
    <m/>
    <x v="1"/>
    <x v="5"/>
    <m/>
    <m/>
    <m/>
    <m/>
    <m/>
    <m/>
    <m/>
    <m/>
    <m/>
    <m/>
    <m/>
    <s v="Новое"/>
    <s v="В наличии"/>
    <d v="2023-12-10T00:00:00"/>
    <d v="1899-12-30T17:33:13"/>
    <s v="Воскресенье"/>
    <n v="17"/>
    <n v="30"/>
  </r>
  <r>
    <s v="https://www.avito.ru/all/remont_i_stroitelstvo/stroymaterialy/elektrika-ASgBAgICAkRYoAKmvg2gxDU?bt=1&amp;q=%D0%B8%D0%B7%D0%BE%D0%BB%D1%8F%D1%82%D0%BE%D1%80"/>
    <x v="1"/>
    <x v="0"/>
    <x v="0"/>
    <s v="Изолятор пс-70"/>
    <s v="Изолятор ПС-70 ЕВ наличии - 200 штЦена указана за 1 шт"/>
    <n v="1000"/>
    <x v="11"/>
    <s v="Саратов"/>
    <m/>
    <m/>
    <m/>
    <s v="Волжский"/>
    <s v="Саратовская область, Саратов, Московская ул., 50"/>
    <x v="1"/>
    <x v="1"/>
    <s v="https://www.avito.ru/saratov/remont_i_stroitelstvo/izolyator_ps-70_3703929455"/>
    <s v="2023-12-10 17:02:29"/>
    <s v="https://50.img.avito.st/image/1/1.l_LsUba4Oxva5rkWzjOVxunzOR1S8LkN2v05GVz4MxFa.RHB4GqS2tEQXF8pkiKKGzD3ETbBxJlKwhktQAlpNV4o"/>
    <n v="51.53257"/>
    <n v="46.041874"/>
    <m/>
    <n v="6"/>
    <s v="https://www.avito.ru/user/5137db12afe0166428925630efda9a8f0c47296b2b3d6099a683cfc99913a8d6/profile"/>
    <s v="Нет"/>
    <s v="Нет"/>
    <s v="На Авито с 28 ноября 2023"/>
    <n v="34"/>
    <n v="1"/>
    <m/>
    <n v="0"/>
    <n v="0"/>
    <s v="Да"/>
    <n v="0"/>
    <n v="0"/>
    <n v="0"/>
    <n v="0"/>
    <n v="0"/>
    <m/>
    <n v="0"/>
    <n v="0"/>
    <m/>
    <m/>
    <x v="1"/>
    <x v="5"/>
    <m/>
    <m/>
    <m/>
    <m/>
    <m/>
    <m/>
    <m/>
    <m/>
    <m/>
    <m/>
    <m/>
    <s v="Новое"/>
    <s v="В наличии"/>
    <d v="2023-12-10T00:00:00"/>
    <d v="1899-12-30T17:02:29"/>
    <s v="Воскресенье"/>
    <n v="17"/>
    <n v="0"/>
  </r>
  <r>
    <s v="https://www.avito.ru/all/remont_i_stroitelstvo/stroymaterialy/elektrika-ASgBAgICAkRYoAKmvg2gxDU?bt=1&amp;q=%D0%B8%D0%B7%D0%BE%D0%BB%D1%8F%D1%82%D0%BE%D1%80"/>
    <x v="1"/>
    <x v="0"/>
    <x v="0"/>
    <s v="Изоляторы"/>
    <s v="Изолятор ЛК 70/10-И-3ГС технические характеристики_x000a_Оконцеватели С (&quot;серьга&quot;) с одной стороны и Г (&quot;гнездо&quot;) с другой стороны_x000a_Класс изолятора - 70/10 кН/кВ_x000a_Строительная высота - 305 мм_x000a_Изоляционная высота - 185 мм_x000a_Длина пути утечки - 360 мм_x000a_Допустимая степень загрязнения изолятора (СЗ) по ПУЭ - 3 . В НАЛИЧИИ ОКОЛО 100ШТ"/>
    <n v="500"/>
    <x v="65"/>
    <s v="Саранск"/>
    <m/>
    <m/>
    <m/>
    <s v="Октябрьский"/>
    <s v="Республика Мордовия, Саранск, Волгоградская ул., 71"/>
    <x v="1"/>
    <x v="1"/>
    <s v="https://www.avito.ru/saransk/remont_i_stroitelstvo/izolyatory_3366867655"/>
    <s v="2023-12-10 15:18:54"/>
    <s v="https://70.img.avito.st/image/1/1.QkfXlra47q7hIWyj36s_AsU07KhpN2y44TrsrGc_5qRh.4XzCVlLHEYKP8n2IpMSqVHNHXQFkpiFS2sfD0eJVIkU, https://50.img.avito.st/image/1/1.xwWN37a4a-y7aOnhj_yYRpB9aeozfun6u3Np7j12Y-Y7.W9IZUSHJJYBTuvVweLZDwk_7OAGuKFtksOfQKHXrp7o"/>
    <n v="54.185657689920802"/>
    <n v="45.216802321576701"/>
    <m/>
    <n v="87"/>
    <s v="https://www.avito.ru/user/61142923830921e2a34ed5897476bfa6c1c2a303c83022722cb42bcc7aa9fb41/profile"/>
    <s v="Нет"/>
    <s v="Нет"/>
    <s v="На Авито с октября 2015"/>
    <n v="28"/>
    <n v="73"/>
    <s v="8 продаж с Авито Доставкой"/>
    <n v="5"/>
    <n v="13"/>
    <s v="Да"/>
    <n v="0"/>
    <n v="0"/>
    <n v="0"/>
    <n v="0"/>
    <n v="0"/>
    <m/>
    <n v="1"/>
    <n v="0"/>
    <m/>
    <m/>
    <x v="1"/>
    <x v="5"/>
    <m/>
    <m/>
    <m/>
    <m/>
    <m/>
    <m/>
    <m/>
    <m/>
    <m/>
    <m/>
    <m/>
    <s v="Новое"/>
    <s v="В наличии"/>
    <d v="2023-12-10T00:00:00"/>
    <d v="1899-12-30T15:18:54"/>
    <s v="Воскресенье"/>
    <n v="15"/>
    <n v="15"/>
  </r>
  <r>
    <s v="https://www.avito.ru/all/remont_i_stroitelstvo/stroymaterialy/elektrika-ASgBAgICAkRYoAKmvg2gxDU?bt=1&amp;q=%D0%B8%D0%B7%D0%BE%D0%BB%D1%8F%D1%82%D0%BE%D1%80"/>
    <x v="1"/>
    <x v="0"/>
    <x v="0"/>
    <s v="Изолятор полимерный лк 70/20"/>
    <s v="Изолятор полимерный ЛК 70/20-И-З ГС новые, остались от монтажа, в коробке 8 шт + 1 всего 9 шт. Готов привезти в пределах 30 км от Анапы."/>
    <n v="990"/>
    <x v="14"/>
    <s v="Супсех"/>
    <m/>
    <m/>
    <m/>
    <m/>
    <s v="Краснодарский край, г.о. Анапа, с. Варваровка, ул. Калинина, 71"/>
    <x v="1"/>
    <x v="1"/>
    <s v="https://www.avito.ru/supseh/remont_i_stroitelstvo/izolyator_polimernyy_lk_7020_1349213328"/>
    <s v="2023-12-10 15:12:48"/>
    <s v="https://30.img.avito.st/image/1/1.-xyq07a5V_WcZNX40OShADxwUf8e8EF3E3BV8RZ6Xfc.sbzvO3t9m8wo12PHSbR6PXtbUv4czhimg6MarPign64"/>
    <n v="44.825962603308803"/>
    <n v="37.367382214979301"/>
    <m/>
    <n v="220"/>
    <s v="https://www.avito.ru/user/c28b64c59e55dd69eb50ddf4b566c6998e73d9a150d025bf213d135f32e4f3de/profile"/>
    <s v="Нет"/>
    <s v="Нет"/>
    <s v="На Авито с августа 2010"/>
    <n v="3"/>
    <n v="9"/>
    <s v="3 покупки с Авито Доставкой"/>
    <n v="0"/>
    <n v="0"/>
    <s v="Да"/>
    <n v="0"/>
    <n v="0"/>
    <n v="0"/>
    <n v="0"/>
    <n v="0"/>
    <m/>
    <n v="1"/>
    <n v="0"/>
    <m/>
    <m/>
    <x v="1"/>
    <x v="5"/>
    <m/>
    <m/>
    <m/>
    <m/>
    <m/>
    <m/>
    <m/>
    <m/>
    <m/>
    <m/>
    <m/>
    <s v="Новое"/>
    <m/>
    <d v="2023-12-10T00:00:00"/>
    <d v="1899-12-30T15:12:48"/>
    <s v="Воскресенье"/>
    <n v="15"/>
    <n v="0"/>
  </r>
  <r>
    <s v="https://www.avito.ru/all/remont_i_stroitelstvo/stroymaterialy/elektrika-ASgBAgICAkRYoAKmvg2gxDU?bt=1&amp;q=%D0%B8%D0%B7%D0%BE%D0%BB%D1%8F%D1%82%D0%BE%D1%80"/>
    <x v="1"/>
    <x v="0"/>
    <x v="0"/>
    <s v="Изоляторы, втулки, проходки для ретро проводки"/>
    <s v="Изоляторы для ретро проводки пластик СССР, 30шт = 300₽Втулки изоляционные для отверстий, ретро проводка, керамика СССР, 17шт = 300₽Проходки стеновые для вводов электропроводки, керамика СССР, 11шт = 200₽Изоляторы керамика 3шт бонусом. Всё вместе сразу = 600₽"/>
    <n v="300"/>
    <x v="29"/>
    <s v="Пермь"/>
    <m/>
    <m/>
    <m/>
    <s v="Дзержинский"/>
    <s v="Пермский край, Пермь, ул. Фридриха Энгельса, 27"/>
    <x v="1"/>
    <x v="1"/>
    <s v="https://www.avito.ru/perm/remont_i_stroitelstvo/izolyatory_vtulki_prohodki_dlya_retro_provodki_3459495119"/>
    <s v="2023-12-10 14:34:23"/>
    <s v="https://20.img.avito.st/image/1/1.c9plMba43zNThl0-DxRg5n2T3TXbkF0lU53dMdWY1znT.FfD6Cw8s7Yu0k2_SMlkepGHHNCYOVGcEx4gMSOHZito, https://20.img.avito.st/image/1/1.VZ_iL7a4-XbUmHt7xFJGo_qN-3Bcjntg1IP7dFKG8XxU.sjiR9q9hiC4uAfOVnQohR8XJVqAQc8DNIkGJVEnMSFg, https://00.img.avito.st/image/1/1.oEkSwLa4DKAkd46tXr6zdQpiDqasYY62JGwOoqJpBKqk.HSvyYxhxNEgaFxv8J-pYeHsdXTjx9Gt-aHAmyNxcE2Q"/>
    <n v="57.998177104654403"/>
    <n v="56.1922639023622"/>
    <m/>
    <n v="34"/>
    <s v="https://www.avito.ru/user/836207fb0563d1bac9c8edc7b6fc0695980a4473f1b306ca257a3653548e01fe/profile"/>
    <s v="Нет"/>
    <s v="Нет"/>
    <s v="На Авито с июня 2010"/>
    <n v="8"/>
    <n v="109"/>
    <s v="20 продаж с Авито Доставкой"/>
    <n v="5"/>
    <n v="28"/>
    <s v="Да"/>
    <n v="0"/>
    <n v="0"/>
    <n v="0"/>
    <n v="0"/>
    <n v="0"/>
    <m/>
    <n v="1"/>
    <n v="0"/>
    <m/>
    <m/>
    <x v="1"/>
    <x v="5"/>
    <m/>
    <m/>
    <m/>
    <m/>
    <m/>
    <m/>
    <m/>
    <m/>
    <m/>
    <m/>
    <m/>
    <s v="Б/у"/>
    <s v="В наличии"/>
    <d v="2023-12-10T00:00:00"/>
    <d v="1899-12-30T14:34:23"/>
    <s v="Воскресенье"/>
    <n v="14"/>
    <n v="30"/>
  </r>
  <r>
    <s v="https://www.avito.ru/all/remont_i_stroitelstvo/stroymaterialy/elektrika-ASgBAgICAkRYoAKmvg2gxDU?bt=1&amp;q=%D0%B8%D0%B7%D0%BE%D0%BB%D1%8F%D1%82%D0%BE%D1%80"/>
    <x v="1"/>
    <x v="0"/>
    <x v="0"/>
    <s v="Автоматы, изоляторы, наконечники"/>
    <s v="Автоматы ABBС 6 - 2шт. - 300₽/шт.Изоляторы для больших токов H-BS 6 BS, H-BS 6 SS + корпуса типа Н-В. Промышленный стандартНаконечники для электрических проводов.КВТ - 70-120 - 12шт. -250р/шт.КВТ - 70-10-12 - 1шт. КВТ - 95-12-13 - 2шт. - 50р/за все 4 шт.КВТ - 150-12-17 - 1шт./КВТ - 70-120 (соединитель проводов) - 4шт. - 250р/шт.КВТ - 150-240 - 4шт. - 300р/шт.Гайка закладная N 5 MS - упаковка 100шт. -1500рКонцевой выключатель Telemecanique Xck-J - 1000р/шт"/>
    <n v="500"/>
    <x v="12"/>
    <s v="Иркутск"/>
    <m/>
    <m/>
    <m/>
    <s v="Октябрьский"/>
    <s v="Иркутская область, Иркутск, Верхняя наб."/>
    <x v="1"/>
    <x v="1"/>
    <s v="https://www.avito.ru/irkutsk/remont_i_stroitelstvo/avtomaty_izolyatory_nakonechniki_2213413787"/>
    <s v="2023-12-10 13:25:16"/>
    <s v="https://50.img.avito.st/image/1/1.o02IGLa5D6S-r42pwgqtNFy7Ca48OxkmMbsNoDSxBaY.5XU6eP5WIiM6JZdH4ZHEuCiaIt-JsR1YQiH7MzsjFnc, https://40.img.avito.st/image/1/1.HEtaZba5sKJs0jKvbl06dbbGtqjuRqYg48aypubMuqA.KP3BfKJszyZzYv64PR1lbq8IX3tKPvkrCvvIxltF7tw, https://50.img.avito.st/image/1/1.t4jm1ba5G2HQYplshO-Rtgp2HWtS9g3jX3YZZVp8EWM.Y9shBlW4WVlO4pjStwj5pZsOcgM6uD6m-tTQE2tIRd4, https://70.img.avito.st/image/1/1.qvE1ELa5BhgDp4QVbSqMz9mzABKBMxCajLMEHIm5DBo.aLK7FcVgyIlTKQmJVHwq3Wc0ZMWblVkrk1c3CWthEPI, https://70.img.avito.st/image/1/1.SgF1ura55uhDDWTlbd9YPJkZ4OLBmfBqzBnk7MkT7Oo.7Q99Yj05chkLcuRv12Pl-xOPVdnfx-OI-B2d-BS_OTY, https://90.img.avito.st/image/1/1.eiivSba51sGZ_lTM1yxoFUPq0MsbasBDFurUxRPg3MM.6ooWbv10LXwbz7fDcrUIHAVOnFvlG1b2F1LXlcgQsos, https://70.img.avito.st/image/1/1.NZivdra5mXGZwRt8yS4hlkLVn3sbVY_zFtWbdRPfk3M.ZQOCydH6LyJNC1wg_47Nr-oHDflMZWG645JPpzXhYEQ"/>
    <n v="52.249484000000002"/>
    <n v="104.33082899999999"/>
    <m/>
    <n v="376"/>
    <s v="https://www.avito.ru/user/a3e9274ae2164b4ca7d05756df3749a1b532b0d1bd9509cafb00cf34e17bc18a/profile"/>
    <s v="Нет"/>
    <s v="Нет"/>
    <s v="На Авито с августа 2017"/>
    <n v="94"/>
    <n v="210"/>
    <s v="7 продаж с Авито Доставкой"/>
    <n v="5"/>
    <n v="30"/>
    <s v="Да"/>
    <n v="0"/>
    <n v="0"/>
    <n v="0"/>
    <n v="0"/>
    <n v="0"/>
    <m/>
    <n v="1"/>
    <n v="0"/>
    <m/>
    <m/>
    <x v="1"/>
    <x v="5"/>
    <m/>
    <m/>
    <m/>
    <m/>
    <m/>
    <m/>
    <m/>
    <m/>
    <m/>
    <m/>
    <m/>
    <s v="Новое"/>
    <m/>
    <d v="2023-12-10T00:00:00"/>
    <d v="1899-12-30T13:25:16"/>
    <s v="Воскресенье"/>
    <n v="13"/>
    <n v="15"/>
  </r>
  <r>
    <s v="https://www.avito.ru/all?cd=1&amp;q=%D0%B0%D1%80%D0%BC%D0%B0%D1%82%D1%83%D1%80%D0%B0+%D1%81%D0%B8%D0%BF"/>
    <x v="244"/>
    <x v="84"/>
    <x v="1"/>
    <s v="Трансформаторная подстанция ктп-Т-вв-630/10/0,4"/>
    <s v="ТOВAР НОВЫЙ, ОТ ПРОИЗBОДИTЕЛЯ ГK «APМAТЕX» — пpoизвoдcтвeнная группа компаний c широким acсopтимeнтом продукции тoрговыx мapoк ≡Н и ВК в paзных ценoвых диапaзонах. Мы cамaя cпециaлизиpованная организация в Poсcии и cтр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13"/>
    <s v="Санкт-Петербург"/>
    <m/>
    <s v="Купчино"/>
    <s v="от 31 мин."/>
    <m/>
    <s v="Санкт-Петербург, Пушкинский р-н, пос. Шушары, Пушкинская ул., 27к3"/>
    <x v="2"/>
    <x v="2"/>
    <s v="https://www.avito.ru/sankt-peterburg/oborudovanie_dlya_biznesa/transformatornaya_podstantsiya_ktp-t-vv-6301004_3396640291"/>
    <s v="2023-12-10 13:01:58"/>
    <s v="https://70.img.avito.st/image/1/1.89g1T7a4XzED-N08XxzvvSztXTeL7t0nA-NdM4XmVzuD.gDmVgGDASZfhoS1Rm4u-5pY-vQbfNhTjF8xD5s5VlNU"/>
    <n v="59.799829000000003"/>
    <n v="30.381239000000001"/>
    <m/>
    <n v="18"/>
    <s v="https://www.avito.ru/i349489510"/>
    <s v="Да"/>
    <s v="Да"/>
    <m/>
    <s v="нет"/>
    <s v="нет"/>
    <m/>
    <n v="5"/>
    <n v="4"/>
    <s v="Да"/>
    <n v="0"/>
    <n v="0"/>
    <n v="0"/>
    <n v="0"/>
    <n v="0"/>
    <m/>
    <n v="0"/>
    <n v="0"/>
    <m/>
    <m/>
    <x v="2"/>
    <x v="5"/>
    <m/>
    <m/>
    <m/>
    <m/>
    <m/>
    <m/>
    <m/>
    <m/>
    <m/>
    <m/>
    <m/>
    <s v="Новое"/>
    <s v="Под заказ"/>
    <d v="2023-12-10T00:00:00"/>
    <d v="1899-12-30T13:01:58"/>
    <s v="Воскресенье"/>
    <n v="13"/>
    <n v="0"/>
  </r>
  <r>
    <s v="https://www.avito.ru/all/remont_i_stroitelstvo/stroymaterialy/elektrika-ASgBAgICAkRYoAKmvg2gxDU?bt=1&amp;q=%D0%B8%D0%B7%D0%BE%D0%BB%D1%8F%D1%82%D0%BE%D1%80"/>
    <x v="1"/>
    <x v="0"/>
    <x v="0"/>
    <s v="Изоляторы EKF SM-40"/>
    <s v="Ekf sm-40. 190 шт- 50 рубEkf sm-60. 12 шт-80 руб"/>
    <n v="50"/>
    <x v="24"/>
    <s v="Марфино"/>
    <m/>
    <m/>
    <m/>
    <m/>
    <s v="Московская область, г.о. Мытищи, д. Степаньково, Галсовая ул."/>
    <x v="1"/>
    <x v="1"/>
    <s v="https://www.avito.ru/moskovskaya_oblast_marfino/remont_i_stroitelstvo/izolyatory_ekf_sm-40_3365077990"/>
    <s v="2023-12-10 12:37:30"/>
    <s v="https://20.img.avito.st/image/1/1.AIoCZ7a4rGM00C5uDn9RtirFrmW8xi51NMuuYbLOpGm0.NBmRpq0-xpY5MSM8nFrtKO6wY0rLCfyHG_Rlfxv7rmI, https://60.img.avito.st/image/1/1.mSjeK7a4NcHonLfM4DnIFPaJN8dgirfX6Ic3w26CPcto.JozZ4H8f2R9kfx5eDpaiUoU92_fWG_lEM54HkJQZ2r0, https://00.img.avito.st/image/1/1.09tsgba4fzJaNv0_RpKC50QjfTTSIP0kWi19MNwodzja.PgOcwqAbnQncc21NPyxZC0vevXuioGNeYdWV96VYDIk, https://30.img.avito.st/image/1/1.Z-YWgLa4yw8gN0kCVJU22j4iyQmoIUkZICzJDaYpwwWg.1UnvPDcr5EPmxCqoM2ylOSDRhPAd3jmM6ywHsuZB6fY"/>
    <n v="56.030268802734909"/>
    <n v="37.636834688283258"/>
    <n v="1"/>
    <n v="48"/>
    <s v="https://www.avito.ru/user/db39b25b55e42eaf3c85fc0b90d9dfaa310ed1a49679c3fb42f5670fe1ce4266/profile"/>
    <s v="Нет"/>
    <s v="Нет"/>
    <s v="На Авито с ноября 2017"/>
    <n v="3"/>
    <n v="6"/>
    <s v="1 продажа с Авито Доставкой"/>
    <n v="5"/>
    <n v="4"/>
    <s v="Да"/>
    <n v="0"/>
    <n v="0"/>
    <n v="0"/>
    <n v="0"/>
    <n v="0"/>
    <m/>
    <n v="0"/>
    <n v="0"/>
    <m/>
    <m/>
    <x v="1"/>
    <x v="5"/>
    <m/>
    <m/>
    <m/>
    <m/>
    <m/>
    <m/>
    <m/>
    <m/>
    <m/>
    <m/>
    <m/>
    <s v="Б/у"/>
    <s v="В наличии"/>
    <d v="2023-12-10T00:00:00"/>
    <d v="1899-12-30T12:37:30"/>
    <s v="Воскресенье"/>
    <n v="12"/>
    <n v="30"/>
  </r>
  <r>
    <s v="https://www.avito.ru/all/remont_i_stroitelstvo/stroymaterialy/elektrika-ASgBAgICAkRYoAKmvg2gxDU?bt=1&amp;q=%D0%B8%D0%B7%D0%BE%D0%BB%D1%8F%D1%82%D0%BE%D1%80"/>
    <x v="1"/>
    <x v="0"/>
    <x v="0"/>
    <s v="Керамические изоляторы для проводки с кранштейнами"/>
    <s v="Большой 500 р, маленький 300 р."/>
    <n v="300"/>
    <x v="11"/>
    <s v="Саратов"/>
    <m/>
    <m/>
    <m/>
    <s v="Фрунзенский"/>
    <s v="Саратовская область, Саратов, пр-т Кирова, 6/8"/>
    <x v="1"/>
    <x v="1"/>
    <s v="https://www.avito.ru/saratov/remont_i_stroitelstvo/keramicheskie_izolyatory_dlya_provodki_s_kranshteynami_2525448933"/>
    <s v="2023-12-10 12:06:32"/>
    <s v="https://70.img.avito.st/image/1/1.Y-HnLra5zwjRmU0FrTNGgzyNyQJTDdmKXo3NDFuHxQo.cdf_ttjNl5t7JVKFwhF8o8ltq7gx78K8vJ5gRqdja1U"/>
    <n v="51.530453000000001"/>
    <n v="46.033197000000001"/>
    <m/>
    <n v="77"/>
    <s v="https://www.avito.ru/user/9816f5dbdcb87363d469cab1fe1b74e09c1b3f68fb5cddde4cdd40be70c9cf11/profile"/>
    <s v="Нет"/>
    <s v="Нет"/>
    <s v="На Авито с декабря 2011"/>
    <n v="45"/>
    <n v="18"/>
    <s v="18 продаж с Авито Доставкой"/>
    <n v="4.5"/>
    <n v="23"/>
    <s v="Да"/>
    <n v="0"/>
    <n v="0"/>
    <n v="0"/>
    <n v="0"/>
    <n v="0"/>
    <m/>
    <n v="1"/>
    <n v="0"/>
    <m/>
    <m/>
    <x v="1"/>
    <x v="5"/>
    <m/>
    <m/>
    <m/>
    <m/>
    <m/>
    <m/>
    <m/>
    <m/>
    <m/>
    <m/>
    <m/>
    <s v="Б/у"/>
    <m/>
    <d v="2023-12-10T00:00:00"/>
    <d v="1899-12-30T12:06:32"/>
    <s v="Воскресенье"/>
    <n v="12"/>
    <n v="0"/>
  </r>
  <r>
    <s v="https://www.avito.ru/all?cd=1&amp;q=%D0%B0%D1%80%D0%BC%D0%B0%D1%82%D1%83%D1%80%D0%B0+%D1%81%D0%B8%D0%BF"/>
    <x v="244"/>
    <x v="84"/>
    <x v="1"/>
    <s v="Трансформаторная подстанция ктп-160/10/0,4 кВ У1"/>
    <s v="ТOBАР HOBЫЙ, ОТ ПРОИЗBОДИTЕЛЯ ГK «АPМAТEХ» — пpoизвoдcтвeнная группа компaний с ширoким аcсортиментом продукции тopгoвыx мaрoк ≡H и ВK в рaзныx ценoвыx диапaзонах. Мы cамaя cпециaлизиpованная организaция в Росcии и стpанaх CHГ в oблacти линейной арматуры для самонесущих изолированных проводов.Производство Россия, идеальное качество.Подстанции нестандартной комплектации - проектирование по опросному листу. Срок изготовления и стоимость КТП уточняйте у менеджера после оформления опросного листа.Доставка товаров по регионам РФ осуществляется с помощью транспортных компаний. Наиболее часто нами используются транспортные компании «Деловые Линии».Стоимость доставки рассчитывается менеджером перед отправкой товара и согласуется клиент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0"/>
    <x v="24"/>
    <s v="Подольск"/>
    <m/>
    <m/>
    <m/>
    <m/>
    <s v="Московская область, Подольск, Станционная ул., 24"/>
    <x v="2"/>
    <x v="2"/>
    <s v="https://www.avito.ru/podolsk/oborudovanie_dlya_biznesa/transformatornaya_podstantsiya_ktp-1601004_kv_u1_3395898400"/>
    <s v="2023-12-10 11:39:34"/>
    <s v="https://50.img.avito.st/image/1/1.AipRGra4rsNnrSzOWSIWT0i4rMXvuyzVZ7asweGzpsnn.VunNQX-Ds83xHoJxLgDYqtTfkj8z_AH48iXhZmg0eWo"/>
    <n v="55.397019999999998"/>
    <n v="37.526564"/>
    <m/>
    <n v="8"/>
    <s v="https://www.avito.ru/i349489510"/>
    <s v="Да"/>
    <s v="Да"/>
    <m/>
    <s v="нет"/>
    <s v="нет"/>
    <m/>
    <n v="5"/>
    <n v="4"/>
    <s v="Да"/>
    <n v="0"/>
    <n v="0"/>
    <n v="0"/>
    <n v="0"/>
    <n v="0"/>
    <m/>
    <n v="0"/>
    <n v="0"/>
    <m/>
    <m/>
    <x v="2"/>
    <x v="5"/>
    <m/>
    <m/>
    <m/>
    <m/>
    <m/>
    <m/>
    <m/>
    <m/>
    <m/>
    <m/>
    <m/>
    <s v="Новое"/>
    <s v="Под заказ"/>
    <d v="2023-12-10T00:00:00"/>
    <d v="1899-12-30T11:39:34"/>
    <s v="Воскресенье"/>
    <n v="11"/>
    <n v="30"/>
  </r>
  <r>
    <s v="https://www.avito.ru/all/remont_i_stroitelstvo/stroymaterialy/elektrika-ASgBAgICAkRYoAKmvg2gxDU?bt=1&amp;cd=1&amp;q=%D1%80%D0%B0%D0%B7%D1%80%D1%8F%D0%B4%D0%BD%D0%B8%D0%BA"/>
    <x v="1"/>
    <x v="0"/>
    <x v="0"/>
    <s v="Разрядник, молниезащита, узип OBO Bettermann"/>
    <s v="Разрядник, молниезащита, узип OBO Bettermann V25-B+C/2-280. Артикул: 5094421."/>
    <n v="5000"/>
    <x v="13"/>
    <s v="Санкт-Петербург"/>
    <m/>
    <s v="Проспект Просвещения"/>
    <s v="21–30 мин."/>
    <m/>
    <s v="Санкт-Петербург, ул. Кустодиева, 24"/>
    <x v="1"/>
    <x v="1"/>
    <s v="https://www.avito.ru/sankt-peterburg/remont_i_stroitelstvo/razryadnik_molniezaschita_uzip_obo_bettermann_1920167125"/>
    <s v="2023-12-10 11:32:01"/>
    <s v="https://50.img.avito.st/image/1/1.XyyGtLa588WwA3HItM14MXAX9c8yl-VHPxfxwTod-cc.RKUCRoGoMu-dSxPaSQNa10aab8u0ZpIQFlQUmPGXtSg"/>
    <n v="60.051206999999998"/>
    <n v="30.363578"/>
    <m/>
    <n v="650"/>
    <s v="https://www.avito.ru/user/09ab354719f45ff64e5a4a8f7d96426ca02fedd9c15f88912a284a4107841dad/profile"/>
    <s v="Нет"/>
    <s v="Нет"/>
    <s v="На Авито с февраля 2013"/>
    <n v="5"/>
    <n v="12"/>
    <s v="3 продажи с Авито Доставкой"/>
    <n v="5"/>
    <n v="5"/>
    <s v="Да"/>
    <n v="0"/>
    <n v="0"/>
    <n v="0"/>
    <n v="0"/>
    <n v="0"/>
    <m/>
    <n v="1"/>
    <n v="0"/>
    <m/>
    <m/>
    <x v="1"/>
    <x v="5"/>
    <m/>
    <m/>
    <m/>
    <m/>
    <m/>
    <m/>
    <m/>
    <m/>
    <m/>
    <m/>
    <m/>
    <s v="Новое"/>
    <m/>
    <d v="2023-12-10T00:00:00"/>
    <d v="1899-12-30T11:32:01"/>
    <s v="Воскресенье"/>
    <n v="11"/>
    <n v="30"/>
  </r>
  <r>
    <s v="https://www.avito.ru/all/remont_i_stroitelstvo/stroymaterialy/elektrika-ASgBAgICAkRYoAKmvg2gxDU?bt=1&amp;q=%D0%B8%D0%B7%D0%BE%D0%BB%D1%8F%D1%82%D0%BE%D1%80"/>
    <x v="1"/>
    <x v="101"/>
    <x v="1"/>
    <s v="Изолятор"/>
    <s v="1 фото белые маленькие , в большом количестве, по 50 рублей 2 фото новое (резина) 3 фото изолятор проходной фарфоровый керамический б/у"/>
    <n v="50"/>
    <x v="28"/>
    <s v="Дербент"/>
    <m/>
    <m/>
    <m/>
    <m/>
    <s v="Республика Дагестан, Дербент, ул. Х. Тагиева"/>
    <x v="1"/>
    <x v="1"/>
    <s v="https://www.avito.ru/derbent/remont_i_stroitelstvo/izolyator_3540003646"/>
    <s v="2023-12-10 11:17:42"/>
    <s v="https://70.img.avito.st/image/1/1.j55J8La4I3d_R6F6W9q_oVZSIXH3UaFhf1whdflZK33_.H-s2v5xRpvF35170FzX5A2V6RmQAivqoOLVwcisWVfY, https://50.img.avito.st/image/1/1.MkScOLa4nq2qjxyg9CQCe4OanKsimRy7qpScryyRlqcq.y6DuLnqrKLF-Vy_2IQ_l7JdA3Nu905phMI-7mZVdZS8, https://10.img.avito.st/image/1/1.6vBlCba4RhlTvsQUPVrYh3irRB_bqMQPU6VEG9WgThPT.6FHmTv1PYUIzKiG1l7lIjoHfBlyG4NGBfCCQ0N2Q26A"/>
    <n v="42.095256350714472"/>
    <n v="48.287965773635563"/>
    <n v="2"/>
    <n v="123"/>
    <s v="https://www.avito.ru/user/d7690c1112b0074b8209aaff1264725a4d8df5307f75b4a20b7bbeba9c508b97/profile"/>
    <s v="Нет"/>
    <s v="Нет"/>
    <s v="На Авито с марта 2015"/>
    <n v="13"/>
    <n v="0"/>
    <s v="5 продаж с Авито Доставкой"/>
    <n v="5"/>
    <n v="3"/>
    <s v="Да"/>
    <n v="0"/>
    <n v="0"/>
    <n v="0"/>
    <n v="0"/>
    <n v="0"/>
    <m/>
    <n v="1"/>
    <n v="0"/>
    <m/>
    <m/>
    <x v="1"/>
    <x v="5"/>
    <m/>
    <m/>
    <m/>
    <m/>
    <m/>
    <m/>
    <m/>
    <m/>
    <m/>
    <m/>
    <m/>
    <s v="Новое"/>
    <s v="В наличии"/>
    <d v="2023-12-10T00:00:00"/>
    <d v="1899-12-30T11:17:42"/>
    <s v="Воскресенье"/>
    <n v="11"/>
    <n v="15"/>
  </r>
  <r>
    <s v="https://www.avito.ru/all/remont_i_stroitelstvo/stroymaterialy/elektrika-ASgBAgICAkRYoAKmvg2gxDU?bt=1&amp;q=%D0%B8%D0%B7%D0%BE%D0%BB%D1%8F%D1%82%D0%BE%D1%80"/>
    <x v="1"/>
    <x v="0"/>
    <x v="0"/>
    <s v="Изолятор тф-20"/>
    <s v="Новые изоляторы, комплект (штырь, прокладка и изолятор) -150₽, всего в наличии 50шт."/>
    <n v="150"/>
    <x v="24"/>
    <s v="Ликино-Дулево"/>
    <m/>
    <m/>
    <m/>
    <m/>
    <s v="Московская область, Орехово-Зуевский г.о., д. Губино, 2-я Ленинская ул., 15"/>
    <x v="1"/>
    <x v="1"/>
    <s v="https://www.avito.ru/likino-dulevo/remont_i_stroitelstvo/izolyator_tf-20_3842419561"/>
    <s v="2023-12-10 11:11:47"/>
    <s v="https://40.img.avito.st/image/1/1.ZzKX8La4y9uhR0nW1eVkCIhSyd0pUUnNoVzJ2SdZw9Eh.6FMgXucJjh-CKxJaBTgxwsI9BWaDpY4fRTACkmSHjog"/>
    <n v="55.700698850000002"/>
    <n v="39.120452880000002"/>
    <m/>
    <n v="23"/>
    <s v="https://www.avito.ru/user/437d5cbb6021acc07bcdc31fbe969e328a54e0ee2ea4e50a48c537435c38436f/profile"/>
    <s v="Нет"/>
    <s v="Нет"/>
    <s v="На Авито с июля 2015"/>
    <n v="2"/>
    <n v="15"/>
    <s v="9 покупок с Авито Доставкой"/>
    <n v="5"/>
    <n v="1"/>
    <s v="Да"/>
    <n v="0"/>
    <n v="0"/>
    <n v="0"/>
    <n v="0"/>
    <n v="0"/>
    <m/>
    <n v="0"/>
    <n v="0"/>
    <m/>
    <m/>
    <x v="1"/>
    <x v="5"/>
    <m/>
    <m/>
    <m/>
    <m/>
    <m/>
    <m/>
    <m/>
    <m/>
    <m/>
    <m/>
    <m/>
    <s v="Новое"/>
    <s v="В наличии"/>
    <d v="2023-12-10T00:00:00"/>
    <d v="1899-12-30T11:11:47"/>
    <s v="Воскресенье"/>
    <n v="11"/>
    <n v="0"/>
  </r>
  <r>
    <s v="https://www.avito.ru/all/remont_i_stroitelstvo/stroymaterialy/elektrika-ASgBAgICAkRYoAKmvg2gxDU?bt=1&amp;q=%D0%B8%D0%B7%D0%BE%D0%BB%D1%8F%D1%82%D0%BE%D1%80"/>
    <x v="138"/>
    <x v="0"/>
    <x v="0"/>
    <s v="Изоляторы для проводов"/>
    <s v="Изоляторы для проводов штыревые. Большие керам.-3 шт. Выс.10 см.диам.7см. Цена-60 руб.Средние стекл.-4шт. В.-9см. Д.-7см. Ц.-50р.Маленькие керам.-2шт. В.-7см. Д.-5см. Ц.-40р. Пробки с предохр.-4 шт. Ц.-40р. Все в хорошем состоянии. В моём профиле найдётся много интересного! Добро пожаловать!"/>
    <n v="44"/>
    <x v="54"/>
    <s v="Йошкар-Ола"/>
    <m/>
    <m/>
    <m/>
    <m/>
    <s v="Республика Марий Эл, Йошкар-Ола, ул. Чапаева, 73"/>
    <x v="1"/>
    <x v="1"/>
    <s v="https://www.avito.ru/yoshkar-ola/remont_i_stroitelstvo/izolyatory_dlya_provodov_2165887057"/>
    <s v="2023-12-10 10:37:32"/>
    <s v="https://00.img.avito.st/image/1/1.EySWhra5v82gMT3AvOp9EHMluccipalPLyW9ySovtc8.A8aNBWXn3EP9-24sE3lQKBGQQB-1AQWI-oa49CnFG-w, https://00.img.avito.st/image/1/1.Edc2NLa5vT4Agz8zGFh_49OXuzSCF6u8j5e_Ooqdtzw.8GGxs_TIldqfEUGCMLLxPfKgj5e-Sg_PzuyE8hUyWFU, https://10.img.avito.st/image/1/1.BA-yGra5qOaErSrrtnZqO1e5ruwGOb5kC7mq4g6zouQ.NO3xCyq8Pdk3Q8ls8EHGVoM0q-Bdna2jkfhfOovOpE0, https://10.img.avito.st/image/1/1.CySWhra5p82gMSXAjOplEHMloccipbFPLyWlySovrc8.bQ2jAFWsdHkkoOXuqHXjkRv9EzrkpRQG6s9m-F1qJKw, https://10.img.avito.st/image/1/1.AnukRLa5rpKS8yyfrChsT0HnqJgQZ7gQHeeslhjtpJA.GT66bJeygb2PLNgzKcZlCJgwZXKCfTO1zcBTwmb9yDQ"/>
    <n v="56.644409000000003"/>
    <n v="47.909320999999998"/>
    <m/>
    <n v="184"/>
    <s v="https://www.avito.ru/user/5b2200daea1f703cc049aa0f8b1f1ffc/profile"/>
    <s v="Нет"/>
    <s v="Нет"/>
    <s v="На Авито с ноября 2019"/>
    <n v="157"/>
    <n v="27"/>
    <s v="71 продажа с Авито Доставкой"/>
    <n v="4.9000000000000004"/>
    <n v="80"/>
    <s v="Да"/>
    <n v="0"/>
    <n v="0"/>
    <n v="0"/>
    <n v="0"/>
    <n v="0"/>
    <m/>
    <n v="1"/>
    <n v="0"/>
    <m/>
    <m/>
    <x v="1"/>
    <x v="5"/>
    <m/>
    <m/>
    <m/>
    <m/>
    <m/>
    <m/>
    <m/>
    <m/>
    <m/>
    <m/>
    <m/>
    <s v="Б/у"/>
    <m/>
    <d v="2023-12-10T00:00:00"/>
    <d v="1899-12-30T10:37:32"/>
    <s v="Воскресенье"/>
    <n v="10"/>
    <n v="30"/>
  </r>
  <r>
    <s v="https://www.avito.ru/all/remont_i_stroitelstvo/stroymaterialy/elektrika-ASgBAgICAkRYoAKmvg2gxDU?bt=1&amp;q=%D0%B8%D0%B7%D0%BE%D0%BB%D1%8F%D1%82%D0%BE%D1%80"/>
    <x v="245"/>
    <x v="3"/>
    <x v="1"/>
    <s v="Изоляторы для открытой ретро проводки"/>
    <s v="Изоляторы керамичeские для открытой pетpо прoводки в деpeвяннoм дoмe cpубe. Изoляторы фарфоp: мрамop, коpичнeвый, бeлый, слоновaя кость, бpонзa cлужaт для натяжки витогo пpоводa рeтpо-провод.- Плaстик oт - 9 ₽/шт- Фaрфop от 26 ₽/штБольшой выбор кoмплeктующий для pетро прoводки. Oткрытaя пpoвoдкa для интерьера в стиле ретро лофт lоft Винтаж прованс под старину в Баню беседку.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Изоляторы ролики фарфор и пластик для монтажа ретро провода, ретро кабеля цвета: белый, черный, мрамор, золото. Втулки межстеновые керамические.Всегда в наличии!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Наверняка вы не раз видели ролики-изоляторы в старых домах. Сейчас проводка на керамических изоляторах снова в моде. Для многих стилей (шале, винтаж, ретро, лофт) ретро проводка подчеркнет особенность стиля и его неповторимость. Изоляторы прекрасно смотрятся в сочетании с деревянными стенами и витыми электрическими шнурами, к тому же они достаточно прочные и прослужат долгие годы. Заказать фарфоровый изолятор коричневого цвета можно совсем недорого, с оперативным оформлением заявки и доставкой. Изолятор керамический цвет коричневый высота изолятора 24мм. Используется для крепления (натяжки) витого ретро провода.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 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 Применяются для крепления витого провода открытым способом. Для натяжки провода.Производители: Lindаs, Rеtrikа, Sаlvаdоr, Винтаж, Вirоni, Кеrudа, SunLumеn, Fеdе, Lеgrаnd, Jung, Girа, LК Studiо, Мезонинъ, Рrimа Luсе и многие другие.Изоляторы ролики бочонки для витого ретро провода. Для монтажа открытой ретро проводки. Выполнены из фарфор высокого качество. Электропроводка в деревянном доме. Винтажная электрика. Изолятор для витой проводки. Пластмассовые ролики для ретро проводки."/>
    <n v="12"/>
    <x v="28"/>
    <s v="Хасавюрт"/>
    <m/>
    <m/>
    <m/>
    <m/>
    <s v="Республика Дагестан, Хасавюрт"/>
    <x v="1"/>
    <x v="1"/>
    <s v="https://www.avito.ru/hasavyurt/remont_i_stroitelstvo/izolyatory_dlya_otkrytoy_retro_provodki_3031690070"/>
    <s v="2023-12-10 10:36:13"/>
    <s v="https://90.img.avito.st/image/1/1.bxlp-7a4w_BfTEH9O551K2xZwfbXWkHmX1fB8tlSy_rf.NKMSvZgW0jh8g8TCxYtpNW3p4XbocloAvN3JKXjykEk, https://40.img.avito.st/image/1/1.g6SbVra4L02t4a1AkSiZlp70LUsl961brfotTyv_J0ct.hrAx0z8srm_EZwF53T--r4l0Wdkx4gS_W_L3mk4SgkM, https://80.img.avito.st/image/1/1.xZaVaLa4aX-j3-tyky_fpJDKa3kryetpo8RrfSXBYXUj.0CIeh-cW7a9A2Qgs897G4C7YPNaUw6UM1WJ8WUuWlc0, https://60.img.avito.st/image/1/1.LZa9aLa4gX_zx1l06zg3pLjKg3kDyXtx0cKDfQ3BiXUL.9o5TBqq32phM3qGlZ5_oLcPEy_R0JyOJ0bm2pTzoTNU, https://90.img.avito.st/image/1/1.TZddaLa44X4Txzl1S0lWpVjK43jjyRtwMcLjfO3B6XTr.Xc-4E7PlkAT33k9pvEMjHs3vkTnZ9SR35W3in662yuo, https://80.img.avito.st/image/1/1.eHXtRLa41Jyj6wyXkWljR-jm1ppT5S6Sge7Wnl3t3JZb.CXQB9_jFo5YsGy3KRqs7L_Se4hHLcAlr7E1rqF-_XCc, https://20.img.avito.st/image/1/1.9IZTHba4WG8dsoBkNybvtFa_WmntvKJhP7dabeO0UGXl.-3kWFvH7RuGEJRfXAyRrVgGPdaQFfbZ9AuTukJoisUQ, https://60.img.avito.st/image/1/1.YSOKFLa4zcq8o0_HxAF6EY-2z8w0tU_cvLjPyDq9xcA8.EEG-z69_llKpcwzk6Z_DsFNPGjm10vgcFYr2BE9lpfQ, https://70.img.avito.st/image/1/1.TzSmUba4492Q5mHQtCRUBqPz4dsY8GHLkP3h3xb469cQ.LCqf7ED03rOwxqJF5nkQ7Lu7hC5cEXxElZz8KzAZ16w, https://20.img.avito.st/image/1/1.CVcBU7a4pb435CezHwMRZQTxp7i_8ieoN_-nvLH6rbS3.J4Za5F9vEjKMrOytSh5jtKEL9JOCl3tC3-4QIiHxQzw"/>
    <n v="43.248524000000003"/>
    <n v="46.585526000000002"/>
    <n v="1"/>
    <n v="388"/>
    <s v="https://www.avito.ru/i2817817"/>
    <s v="Да"/>
    <s v="Да"/>
    <m/>
    <s v="нет"/>
    <s v="нет"/>
    <m/>
    <n v="5"/>
    <n v="196"/>
    <s v="Да"/>
    <n v="0"/>
    <n v="0"/>
    <n v="0"/>
    <n v="0"/>
    <n v="0"/>
    <m/>
    <n v="0"/>
    <n v="0"/>
    <m/>
    <m/>
    <x v="1"/>
    <x v="5"/>
    <m/>
    <m/>
    <m/>
    <m/>
    <m/>
    <m/>
    <m/>
    <m/>
    <m/>
    <m/>
    <m/>
    <s v="Новое"/>
    <s v="В наличии"/>
    <d v="2023-12-10T00:00:00"/>
    <d v="1899-12-30T10:36:13"/>
    <s v="Воскресенье"/>
    <n v="10"/>
    <n v="30"/>
  </r>
  <r>
    <s v="https://www.avito.ru/all?cd=1&amp;q=%D0%B0%D1%80%D0%BC%D0%B0%D1%82%D1%83%D1%80%D0%B0+%D1%81%D0%B8%D0%BF"/>
    <x v="1"/>
    <x v="0"/>
    <x v="0"/>
    <s v="Арматура сип"/>
    <s v="Лента бондажная сип 40 м-1800р., комплект промежуточной подвески 3 шт по 200 руб,зажим ответвительный прокалывающий 25-95/25-95 15 шт по 130руб,зажим ответвительный прокалывающий 16-95/4-35 2 шт по 90 руб,зажим ответвительный прокалывающий 7-95/35-95 4шт по 130 руб."/>
    <n v="1"/>
    <x v="22"/>
    <s v="Торжок"/>
    <m/>
    <m/>
    <m/>
    <m/>
    <s v="Тверская область, Торжок, пл. 9 Января"/>
    <x v="1"/>
    <x v="1"/>
    <s v="https://www.avito.ru/torzhok/remont_i_stroitelstvo/armatura_sip_3604312711"/>
    <s v="2023-12-10 10:25:43"/>
    <s v="https://00.img.avito.st/image/1/1.pyczgLa4C84FN4nDcd7yHSsiCciNIYnYBSwJzIMpA8SF.b-qxLE7KRShyn5Fvx7s82xAc_kPbtyj9D8g6XbUweh4, https://20.img.avito.st/image/1/1.dKwsRba42EUa8lpISHQmljTn2kOS5FpTGunaR5zs0E-a.RoX_YONU_DBVRHTZguW8RE9KKFSuvhsBTpteN7VOcsI, https://30.img.avito.st/image/1/1.bnpQ5ba4wpNmUkCeAKg7QEhHwJXuRECFZknAkeBMypnm.BEFg8889DUWiQQiZVG_TnGDxN1uGeXSWhrSPpufTZlE, https://40.img.avito.st/image/1/1.Ycj-ULa4zSHI508ssB008ubyzydA8U83yPzPI075xStI.RyUcSz2L2Zxkn-VigHOBbxnHcyCWdP-eVWt6I9fV40o, https://70.img.avito.st/image/1/1.uSNF_ra4FcpzSZfHO8TrGV1cF8z7X5fcc1IXyPVXHcDz.21bveVscQGWZeZO9X8HCtuX3SNWJz0bF6UX3aUud3aI, https://90.img.avito.st/image/1/1.kzykn7a4P9WSKL3YjqnBBrw9PdMaPr3DkjM91xQ2N98S.R3LlylZXilqJvndBloAEqHXCKvsywDhaEu7FoR8yOtY, https://80.img.avito.st/image/1/1.VHFI5La4-Jh-U3qVbM0GS1BG-p72RXqOfkj6mvhN8JL-.YRjZaFaq0z_brIzBsDjwOBwCwdRDmj4toQ9Vvh-G-nE, https://60.img.avito.st/image/1/1.Tg0OMra44uQ4hWDpHgccNxaQ4OKwk2DyOJ7g5r6b6u64.nKg6gqry_VHDELQXt9OWubMqxe03ceLf5jjRFNzMsk8, https://40.img.avito.st/image/1/1.izyEn7a4J9WyKKXYnq3ZBpw9JdM6PqXDsjMl1zQ2L98y.yAlxHrCd-EGfarPEOMz2VEjKp1jD4Ubo4oCEXbTCDnU, https://60.img.avito.st/image/1/1.8_mKdLa4XxC8w90d4EOhw5LWXRY01d0GvNhdEjrdVxo8.-Sz0phj0jlqlCeO3-qk09s4YxGQ8Vx4p9bh4haIoEWo"/>
    <n v="57.041220000000003"/>
    <n v="34.960211999999999"/>
    <m/>
    <n v="36"/>
    <s v="https://www.avito.ru/user/bd9d05e34b3648053b0c953b46c5168c769d722d3b2e89d89031a00f6584c1b8/profile"/>
    <s v="Нет"/>
    <s v="Нет"/>
    <s v="На Авито с февраля 2020"/>
    <n v="5"/>
    <n v="27"/>
    <m/>
    <n v="5"/>
    <n v="5"/>
    <s v="Да"/>
    <n v="0"/>
    <n v="0"/>
    <n v="0"/>
    <n v="0"/>
    <n v="0"/>
    <m/>
    <n v="0"/>
    <n v="0"/>
    <m/>
    <m/>
    <x v="1"/>
    <x v="5"/>
    <m/>
    <m/>
    <m/>
    <m/>
    <m/>
    <m/>
    <m/>
    <m/>
    <m/>
    <m/>
    <m/>
    <s v="Новое"/>
    <s v="В наличии"/>
    <d v="2023-12-10T00:00:00"/>
    <d v="1899-12-30T10:25:43"/>
    <s v="Воскресенье"/>
    <n v="10"/>
    <n v="15"/>
  </r>
  <r>
    <s v="https://www.avito.ru/all/remont_i_stroitelstvo/stroymaterialy/elektrika-ASgBAgICAkRYoAKmvg2gxDU?bt=1&amp;q=%D0%B8%D0%B7%D0%BE%D0%BB%D1%8F%D1%82%D0%BE%D1%80"/>
    <x v="1"/>
    <x v="0"/>
    <x v="0"/>
    <s v="Керамические изоляторы для ретро проводки"/>
    <s v="Керпмические изоляторы для ретро-проводки._x000a_Выпуск-50-х годов._x000a_Размер-20х22мм._x000a_Колличество-200шт._x000a_Цена за 1шт."/>
    <n v="13"/>
    <x v="26"/>
    <s v="Советск"/>
    <m/>
    <m/>
    <m/>
    <m/>
    <s v="Калининградская область, Советский г.о., Советск, Первомайская ул."/>
    <x v="1"/>
    <x v="1"/>
    <s v="https://www.avito.ru/kaliningradskaya_oblast_sovetsk/remont_i_stroitelstvo/keramicheskie_izolyatory_dlya_retro_provodki_3568185900"/>
    <s v="2023-12-10 10:11:50"/>
    <s v="https://00.img.avito.st/image/1/1.CxmKXra4p_C86SX9kDZTI5L8pfY0_yXmvPKl8jr3r_o8.02HZ3voVdx_kCX-smChFQLVrF4Fhm7rFQ95Ov2Y2dgY, https://90.img.avito.st/image/1/1.7zaVbLa4Q9-j28HSxwO3DI3OQdkrzcHJo8BB3SXFS9Uj.JtwT2QgwgqUChCpbBN9IcFETVGO-380sYsJxRpBocVc, https://10.img.avito.st/image/1/1.nnpRTba4MpNn-rCeYSPGQEnvMJXv7LCFZ-EwkeHkOpnn.0lun6KEEgI7_HnhH-wpe93aiggbSN4MwrsAiZ1DHLDM, https://50.img.avito.st/image/1/1.SykEn7a458AyKGXNHp4cExw95ca6PmXWMjPlwrQ278qy.ldQjK9IQYrebBp_goL7_QndLZES1d_4TlLaQG6knnFg"/>
    <n v="55.081369000000002"/>
    <n v="21.879753000000001"/>
    <n v="1"/>
    <n v="20"/>
    <s v="https://www.avito.ru/user/6bf8c8d019590f9986bbce43c4e9335e18e1674c8ed9d5e877706e3b352c5946/profile"/>
    <s v="Нет"/>
    <s v="Нет"/>
    <s v="На Авито с июля 2023"/>
    <n v="33"/>
    <n v="0"/>
    <s v="2 продажи с Авито Доставкой"/>
    <n v="5"/>
    <n v="4"/>
    <s v="Да"/>
    <n v="0"/>
    <n v="0"/>
    <n v="0"/>
    <n v="0"/>
    <n v="0"/>
    <m/>
    <n v="1"/>
    <n v="0"/>
    <m/>
    <m/>
    <x v="1"/>
    <x v="5"/>
    <m/>
    <m/>
    <m/>
    <m/>
    <m/>
    <m/>
    <m/>
    <m/>
    <m/>
    <m/>
    <m/>
    <s v="Б/у"/>
    <s v="В наличии"/>
    <d v="2023-12-10T00:00:00"/>
    <d v="1899-12-30T10:11:50"/>
    <s v="Воскресенье"/>
    <n v="10"/>
    <n v="0"/>
  </r>
  <r>
    <s v="https://www.avito.ru/all/remont_i_stroitelstvo/stroymaterialy/elektrika-ASgBAgICAkRYoAKmvg2gxDU?bt=1&amp;q=%D0%B8%D0%B7%D0%BE%D0%BB%D1%8F%D1%82%D0%BE%D1%80"/>
    <x v="1"/>
    <x v="28"/>
    <x v="1"/>
    <s v="Изоляторы керамические"/>
    <s v="Продам Изоляторы керамические, Маленькие-25руб. Большие-50руб. Крепление-50руб."/>
    <n v="25"/>
    <x v="11"/>
    <s v="Саратов"/>
    <m/>
    <m/>
    <m/>
    <s v="Заводской"/>
    <s v="Саратовская область, Саратов, 2-й Совхозный пр."/>
    <x v="1"/>
    <x v="1"/>
    <s v="https://www.avito.ru/saratov/remont_i_stroitelstvo/izolyatory_keramicheskie_2194328510"/>
    <s v="2023-12-10 09:24:58"/>
    <s v="https://00.img.avito.st/image/1/1.IU-Yu7a5jaauDA-r1qsnbnsYi6wsmJskIRiPoiQSh6Q.S2DaBGACmM4fZs1QDzWHlRPwe1FKHQr-npr7FttYniI"/>
    <n v="51.482127276922697"/>
    <n v="45.891298328369103"/>
    <m/>
    <n v="308"/>
    <s v="https://www.avito.ru/user/a4508771c5b0c66061d58d9abec262596e618e3dc9bf35b6f6873ba5a7a59308/profile"/>
    <s v="Нет"/>
    <s v="Нет"/>
    <s v="На Авито с марта 2015"/>
    <n v="105"/>
    <n v="3"/>
    <m/>
    <n v="5"/>
    <n v="7"/>
    <s v="Да"/>
    <n v="0"/>
    <n v="0"/>
    <n v="0"/>
    <n v="0"/>
    <n v="0"/>
    <m/>
    <n v="0"/>
    <n v="0"/>
    <m/>
    <m/>
    <x v="1"/>
    <x v="5"/>
    <m/>
    <m/>
    <m/>
    <m/>
    <m/>
    <m/>
    <m/>
    <m/>
    <m/>
    <m/>
    <m/>
    <s v="Б/у"/>
    <m/>
    <d v="2023-12-10T00:00:00"/>
    <d v="1899-12-30T09:24:58"/>
    <s v="Воскресенье"/>
    <n v="9"/>
    <n v="15"/>
  </r>
  <r>
    <s v="https://www.avito.ru/all/remont_i_stroitelstvo/stroymaterialy/elektrika-ASgBAgICAkRYoAKmvg2gxDU?bt=1&amp;q=%D0%B8%D0%B7%D0%BE%D0%BB%D1%8F%D1%82%D0%BE%D1%80"/>
    <x v="1"/>
    <x v="0"/>
    <x v="0"/>
    <s v="Керамические изоляторы"/>
    <s v="Изолятор керамически большой 800₽ шт. маленький 400₽ шт."/>
    <n v="350"/>
    <x v="67"/>
    <s v="Ижевск"/>
    <m/>
    <m/>
    <m/>
    <s v="Октябрьский"/>
    <s v="Удмуртская Республика, Ижевск, Широкий пер., 16"/>
    <x v="1"/>
    <x v="1"/>
    <s v="https://www.avito.ru/izhevsk/remont_i_stroitelstvo/keramicheskie_izolyatory_3173964179"/>
    <s v="2023-12-10 08:03:48"/>
    <s v="https://00.img.avito.st/image/1/1.M3je4ba4n5HoVh2ctNlwffxDnZdgQB2H6E2dk25Il5to.rx4VaGhsFILroZNiV0OG98qNXRs0PErPby3kCx-ByPQ, https://10.img.avito.st/image/1/1.K3je4ba4h5HoVgWchNloffxDhZdgQAWH6E2Fk25Ij5to.t5bFD7Uw0UBfyvNsv643Ky5_sArXJ7_SPTfctpvz2NQ, https://10.img.avito.st/image/1/1.JIa-8ba4iG-IRgpi-slng5xTimkAUAp5iF2KbQ5YgGUI.2AhJBBOV6yw0Vca4jUKfY29aqvW-KIVy6aljm3ErmoY"/>
    <n v="56.856600770069726"/>
    <n v="53.205436519066176"/>
    <m/>
    <n v="17"/>
    <s v="https://www.avito.ru/user/67aecfa97409c6d65fe144eb582748d1dd304555cb25bce4a9d4283cb361f5cc/profile"/>
    <s v="Нет"/>
    <s v="Нет"/>
    <s v="На Авито с июля 2022"/>
    <n v="13"/>
    <n v="4"/>
    <s v="2 покупки с Авито Доставкой"/>
    <n v="5"/>
    <n v="1"/>
    <s v="Да"/>
    <n v="0"/>
    <n v="0"/>
    <n v="0"/>
    <n v="0"/>
    <n v="0"/>
    <m/>
    <n v="0"/>
    <n v="0"/>
    <m/>
    <m/>
    <x v="1"/>
    <x v="5"/>
    <m/>
    <m/>
    <m/>
    <m/>
    <m/>
    <m/>
    <m/>
    <m/>
    <m/>
    <m/>
    <m/>
    <s v="Б/у"/>
    <s v="В наличии"/>
    <d v="2023-12-10T00:00:00"/>
    <d v="1899-12-30T08:03:48"/>
    <s v="Воскресенье"/>
    <n v="8"/>
    <n v="0"/>
  </r>
  <r>
    <s v="https://www.avito.ru/all?cd=1&amp;q=%D0%B0%D1%80%D0%BC%D0%B0%D1%82%D1%83%D1%80%D0%B0+%D1%81%D0%B8%D0%BF"/>
    <x v="1"/>
    <x v="0"/>
    <x v="0"/>
    <s v="Арматура для сип, анкер, зажим"/>
    <s v="Зажим анкерный DN35 Нилед - 24 шт. по 250 рублей._x000a_Зажим анкерный PA 1500 Нилед - 8 шт. по 250 рублей._x000a_Ensto SV15 - 9 компл. по 800 рублей.Продаю остатки."/>
    <n v="250"/>
    <x v="19"/>
    <s v="Москва"/>
    <m/>
    <s v="Александровский сад"/>
    <s v="6–10 мин."/>
    <m/>
    <s v="Москва, Кремлёвская наб., 1с12"/>
    <x v="1"/>
    <x v="1"/>
    <s v="https://www.avito.ru/moskva/remont_i_stroitelstvo/armatura_dlya_sip_anker_zazhim_2366174142"/>
    <s v="2023-12-10 07:37:50"/>
    <s v="https://50.img.avito.st/image/1/1.w04vNLa5b6cZg-2qJVPNIfyXaa2bF3kllpdto5OdZaU.MtjjmBXV15Zgmu_--RfHn1o-LYBIaPgxo6FRCA_wwCw, https://60.img.avito.st/image/1/1.eJtR6La41HJnX1Z_LYl2hkNK1nTvSVZkZ0TWcOFB3Hjn.8IQUuaVOMY0OkHy5YIxhAxguYbMHxXC24L7eU_DD7Do"/>
    <n v="55.750942000000002"/>
    <n v="37.617072999999998"/>
    <m/>
    <n v="666"/>
    <s v="https://www.avito.ru/user/1959db00116e8456ccd83c443e2314b87194506cd41bd79743896b6041422840/profile"/>
    <s v="Нет"/>
    <s v="Нет"/>
    <s v="На Авито с декабря 2012"/>
    <n v="1"/>
    <n v="0"/>
    <s v="6 продаж с Авито Доставкой"/>
    <n v="4.5"/>
    <n v="8"/>
    <s v="Да"/>
    <n v="0"/>
    <n v="0"/>
    <n v="0"/>
    <n v="0"/>
    <n v="0"/>
    <m/>
    <n v="0"/>
    <n v="0"/>
    <m/>
    <m/>
    <x v="3"/>
    <x v="5"/>
    <m/>
    <m/>
    <m/>
    <m/>
    <m/>
    <m/>
    <m/>
    <m/>
    <m/>
    <m/>
    <m/>
    <s v="Новое"/>
    <s v="В наличии"/>
    <d v="2023-12-10T00:00:00"/>
    <d v="1899-12-30T07:37:50"/>
    <s v="Воскресенье"/>
    <n v="7"/>
    <n v="30"/>
  </r>
  <r>
    <s v="https://www.avito.ru/all/remont_i_stroitelstvo/stroymaterialy/elektrika-ASgBAgICAkRYoAKmvg2gxDU?bt=1&amp;q=%D0%B8%D0%B7%D0%BE%D0%BB%D1%8F%D1%82%D0%BE%D1%80"/>
    <x v="1"/>
    <x v="0"/>
    <x v="0"/>
    <s v="Изоляторы керамические"/>
    <s v="Керамические изоляторы на крюках и без. Размеры разные. Цены уточняйте.Изоляторы находятся в деревне, поэтому с момента обсуждения, до момента встречи пройдет не меньше недели.Авито доставка обсуждается."/>
    <n v="400"/>
    <x v="39"/>
    <s v="Ярославль"/>
    <m/>
    <m/>
    <m/>
    <s v="Дзержинский"/>
    <s v="Ярославская область, Ярославль, Дзержинский район"/>
    <x v="1"/>
    <x v="1"/>
    <s v="https://www.avito.ru/yaroslavl/remont_i_stroitelstvo/izolyatory_keramicheskie_2494808273"/>
    <s v="2023-12-10 06:33:32"/>
    <s v="https://80.img.avito.st/image/1/1.0-iWELa5fwGgp_0MvFP8zU-zeQsiM2mDL7N9BSq5dQM.kRHgL6x8SHo262Dr9EsvYEG7AI7fBBOxZ-xrxoIoCWE, https://90.img.avito.st/image/1/1.VvK9O7a5-huLjHgWnUJ512SY_BEJGOyZBJj4HwGS8Bk.lr-VRNL3HO53cT9KPUUlr-KOS3UeIsKHgKXQ7mIKWw0, https://70.img.avito.st/image/1/1.5IvSiba5SGLkPspvlvbLrgsqTmhmql7gaypKZm4gQmA.VJvm6f2sdfF0rCdnFi543HFdRif_l15hpAUYO7hR1ik, https://00.img.avito.st/image/1/1.7MXWx7a5QCzgcMIhgrzD4A9kRiZi5Faub2RCKGpuSi4.4LPHlibG11Lbt8vdb-tCVxqn4rhB8TeQUyxRBqPBDKo, https://20.img.avito.st/image/1/1.EE2w4ba5vKSGVj6pnJ0_aGlCuq4EwqomCUK-oAxItqY.73n0NSjxhj0gqQ4q3RwICClzrshcV2OmMSoRMLkduNg, https://40.img.avito.st/image/1/1.LI-Uw7a5gGaidAJrwLcDqk1ghmwg4JbkLWCCYihqimQ.sVmorZUkrneBj1rrFzjvXj8Lw2hyG7yrFd5svMqPiXQ"/>
    <n v="57.685799000000003"/>
    <n v="39.786850000000001"/>
    <m/>
    <n v="315"/>
    <s v="https://www.avito.ru/user/f580a7e2cd0ba581fb6a485d1863c40e41b734651f84f9ae5441f84c106b7a27/profile"/>
    <s v="Нет"/>
    <s v="Нет"/>
    <s v="На Авито с ноября 2012"/>
    <n v="61"/>
    <n v="161"/>
    <s v="28 продаж с Авито Доставкой"/>
    <n v="5"/>
    <n v="79"/>
    <s v="Да"/>
    <n v="0"/>
    <n v="0"/>
    <n v="0"/>
    <n v="0"/>
    <n v="0"/>
    <m/>
    <n v="1"/>
    <n v="0"/>
    <m/>
    <m/>
    <x v="1"/>
    <x v="5"/>
    <m/>
    <m/>
    <m/>
    <m/>
    <m/>
    <m/>
    <m/>
    <m/>
    <m/>
    <m/>
    <m/>
    <s v="Б/у"/>
    <m/>
    <d v="2023-12-10T00:00:00"/>
    <d v="1899-12-30T06:33:32"/>
    <s v="Воскресенье"/>
    <n v="6"/>
    <n v="30"/>
  </r>
  <r>
    <s v="https://www.avito.ru/all?cd=1&amp;q=%D0%B0%D1%80%D0%BC%D0%B0%D1%82%D1%83%D1%80%D0%B0+%D1%81%D0%B8%D0%BF"/>
    <x v="1"/>
    <x v="0"/>
    <x v="0"/>
    <s v="Арматура для сип дн-123"/>
    <s v="Арматура для сип ДН-123."/>
    <n v="80"/>
    <x v="1"/>
    <s v="Прохладный"/>
    <m/>
    <m/>
    <m/>
    <m/>
    <s v="Кабардино-Балкарская Республика, Прохладный, ул. Свободы"/>
    <x v="1"/>
    <x v="1"/>
    <s v="https://www.avito.ru/prohladnyy/remont_i_stroitelstvo/armatura_dlya_sip_dn-123_2635711719"/>
    <s v="2023-12-10 00:49:59"/>
    <s v="https://80.img.avito.st/image/1/1.7Etqm7a5QKJcLMKvPuz6H6Y4RqjeuFYg0zhCptYySqA.o43_6lot1pSkqYUVb_R8E5SJs9eFExoPRxeFopkOPPY"/>
    <n v="43.759768999999999"/>
    <n v="43.998297000000001"/>
    <m/>
    <n v="68"/>
    <s v="https://www.avito.ru/user/63aeacad5abfe081ddcf4b8f2d887757b773ddd2e4cabfb7cc0800aeb4928b64/profile"/>
    <s v="Нет"/>
    <s v="Нет"/>
    <s v="На Авито с ноября 2013"/>
    <n v="7"/>
    <n v="14"/>
    <m/>
    <n v="5"/>
    <n v="1"/>
    <s v="Да"/>
    <n v="0"/>
    <n v="0"/>
    <n v="0"/>
    <n v="0"/>
    <n v="0"/>
    <m/>
    <n v="0"/>
    <n v="0"/>
    <m/>
    <m/>
    <x v="3"/>
    <x v="5"/>
    <m/>
    <m/>
    <m/>
    <m/>
    <m/>
    <m/>
    <m/>
    <m/>
    <m/>
    <m/>
    <m/>
    <s v="Новое"/>
    <m/>
    <d v="2023-12-10T00:00:00"/>
    <d v="1899-12-30T00:49:59"/>
    <s v="Воскресенье"/>
    <n v="0"/>
    <n v="45"/>
  </r>
  <r>
    <s v="https://www.avito.ru/all?cd=1&amp;q=%D0%B0%D1%80%D0%BC%D0%B0%D1%82%D1%83%D1%80%D0%B0+%D1%81%D0%B8%D0%BF"/>
    <x v="273"/>
    <x v="0"/>
    <x v="1"/>
    <s v="Зажим анкерный SO158 EKF so-158"/>
    <s v="Зажим анкeрный SО158 EKF sо-158Арматурa для СИП пpедставляeт cовокупнoсть пpиcпocoблений, предназнaченных для кpеплeния провода СИП на опopаx и фаcaдах здaний, для рaзвoдки линий, подключeния потрeбителей (абонeнтов), пpи ввoде в тpaнсформаторные пoдcтaнции и сoe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25— Производитель : ЕКF— Код производителя : sо-158— Штрих код : 4690216086293— Высота-0 : 6— Ширина-0 : 3— Длина-0 : 20— Вес : 0.1008— Код поставщика : 326143— ТН ВЭД : 7616999008— Исполнение : Не изолированное— Количество кабелей : 4— Максимальная растягивающая нагрузка : 11200— Диаметр натяжного троса по : 7.1— Диаметр натяжного троса с : 5.1— Диаметр кабеля по : 7.1— Диаметр кабеля с : 5.1— Защитное покрытие поверхности : Лакированная— Материал : Алюминий— Цвет : Натуральный— Единица измерения : шт"/>
    <n v="235"/>
    <x v="13"/>
    <s v="Санкт-Петербург"/>
    <m/>
    <s v="Пионерская"/>
    <s v="6–10 мин."/>
    <m/>
    <s v="Санкт-Петербург, Коломяжский пр-т, 18"/>
    <x v="1"/>
    <x v="1"/>
    <s v="https://www.avito.ru/sankt-peterburg/remont_i_stroitelstvo/zazhim_ankernyy_so158_ekf_so-158_3364600679"/>
    <s v="2023-12-09 22:19:25"/>
    <s v="https://20.img.avito.st/image/1/1.ffwJAba40RU_tlMYf1w4px2j0xO3oFMDP63TF7mo2R-_.R5-E1Zy3cJmQEd3PJ5QC4h7vZFPy5Yz2OsYcEXpsgq4, https://40.img.avito.st/image/1/1.LU5xHLa4gadHqwOqJyhvFWW-g6HPvQOxR7CDpcG1ia3H.XsJPHbvN2oDuEuzuC6XWtcwxps5vNlKNSwzJW9r3a4M, https://40.img.avito.st/image/1/1.vAxpcba4EOVfxpLoHUP-V33TEuPX0JLzX90S59nYGO_f.Aoxg7V3K4BqWaB13fEnrL8kl-x2KrWjiHwCRjmWD3F4, https://90.img.avito.st/image/1/1.qBaZnra4BP-vKYbyxbjqTY08BvknP4bprzIG_Sk3DPUv.yy2lOFt0T3CnjaW6ptX-D4EROvwvpJcKXkkUnP5n_A8, https://60.img.avito.st/image/1/1.J55ZSra4i3dv_Ql6G3ZlxU3oiXHn6wlhb-aJdenjg33v.-ASZ_LhNHKQyy73Whkw-Skc2JC5EttcSIud4d940Q5M"/>
    <n v="59.996650000000002"/>
    <n v="30.298584999999999"/>
    <m/>
    <n v="10"/>
    <s v="https://www.avito.ru/i121768134"/>
    <s v="Да"/>
    <s v="Да"/>
    <m/>
    <s v="нет"/>
    <s v="нет"/>
    <m/>
    <n v="4.9000000000000004"/>
    <n v="35"/>
    <s v="Да"/>
    <n v="0"/>
    <n v="0"/>
    <n v="0"/>
    <n v="0"/>
    <n v="0"/>
    <m/>
    <n v="0"/>
    <n v="0"/>
    <m/>
    <m/>
    <x v="1"/>
    <x v="5"/>
    <m/>
    <m/>
    <m/>
    <m/>
    <m/>
    <m/>
    <m/>
    <m/>
    <m/>
    <m/>
    <m/>
    <s v="Новое"/>
    <m/>
    <d v="2023-12-09T00:00:00"/>
    <d v="1899-12-30T22:19:25"/>
    <s v="Суббота"/>
    <n v="22"/>
    <n v="15"/>
  </r>
  <r>
    <s v="https://www.avito.ru/all/remont_i_stroitelstvo/stroymaterialy/elektrika-ASgBAgICAkRYoAKmvg2gxDU?bt=1&amp;q=%D0%B8%D0%B7%D0%BE%D0%BB%D1%8F%D1%82%D0%BE%D1%80"/>
    <x v="273"/>
    <x v="0"/>
    <x v="1"/>
    <s v="Изолятор для наружного монтажа пластик песочн. зол"/>
    <s v="Изoлятор для наpужногo мoнтажа пластик пeсoчн. зол. (уп.10шт) Вironi В1-551-24-10Xaрaктеpиcтики тoвapа— Остатoк на склaде : 5— Пpоизводитель : Вirоni— Код пpoизвoдитeля : B1-551-24-10— Штриx кoд : 4610094507468— Выcотa-0 : 2— Шиpина-0 : 10— Длинa-0 : 16— Bеc : 0.04— Код постaвщика : 1741669— TH ВЭД : 8546901000— Cпoсоб монтажа : Нaкладной— Maтeриал изoляции : Плаcтик— Haзнaчeние : Изолятор для витого провода— Единица измерения : упак— Единица измерения в упаковке : шт— Кол-во в упаковке : 10 шт"/>
    <n v="120"/>
    <x v="13"/>
    <s v="Санкт-Петербург"/>
    <m/>
    <s v="Пионерская"/>
    <s v="6–10 мин."/>
    <m/>
    <s v="Санкт-Петербург, Коломяжский пр-т, 18"/>
    <x v="1"/>
    <x v="1"/>
    <s v="https://www.avito.ru/sankt-peterburg/remont_i_stroitelstvo/izolyator_dlya_naruzhnogo_montazha_plastik_pesochn._zol_3268090906"/>
    <s v="2023-12-09 22:19:22"/>
    <s v="https://20.img.avito.st/image/1/1.mHOfI7a4NJqplLaXo236cbWBNpwhgraMqY82mC-KPJAp.g1Ez3OPRZUpii-DsDIvfuB3kblOKF78NV9LWGyK_Rag"/>
    <n v="59.996650000000002"/>
    <n v="30.298584999999999"/>
    <m/>
    <n v="1"/>
    <s v="https://www.avito.ru/i121768134"/>
    <s v="Да"/>
    <s v="Да"/>
    <m/>
    <s v="нет"/>
    <s v="нет"/>
    <m/>
    <n v="4.9000000000000004"/>
    <n v="35"/>
    <s v="Да"/>
    <n v="0"/>
    <n v="0"/>
    <n v="0"/>
    <n v="0"/>
    <n v="0"/>
    <m/>
    <n v="0"/>
    <n v="0"/>
    <m/>
    <m/>
    <x v="1"/>
    <x v="5"/>
    <m/>
    <m/>
    <m/>
    <m/>
    <m/>
    <m/>
    <m/>
    <m/>
    <m/>
    <m/>
    <m/>
    <s v="Новое"/>
    <m/>
    <d v="2023-12-09T00:00:00"/>
    <d v="1899-12-30T22:19:22"/>
    <s v="Суббота"/>
    <n v="22"/>
    <n v="15"/>
  </r>
  <r>
    <s v="https://www.avito.ru/all/remont_i_stroitelstvo/stroymaterialy/elektrika-ASgBAgICAkRYoAKmvg2gxDU?bt=1&amp;q=%D0%B8%D0%B7%D0%BE%D0%BB%D1%8F%D1%82%D0%BE%D1%80"/>
    <x v="273"/>
    <x v="0"/>
    <x v="1"/>
    <s v="Изолятор для наружного монтажа RF пластик титан (у"/>
    <s v="Изoлятop для наpужнoго монтажа RF пластик титaн (уп.100шт) Вironi R1-551-26-100Хаpaктериcтики тoваpa— Ocтaток на складe : 7— Произвoдитель : Birоni— Код производителя : R1-551-26-100— Штpиx код : 4610094508601— Выcoтa-0 : 6— Шиpинa-0 : 11— Длинa-0 : 33— Вec : 0.22— Кoд поставщика : 1741693— ТН ВЭД : 8546901000— Cпоcoб монтaжa : Накладной— Мaтеpиaл изоляции : Плaстик— Hазнaчениe : Изoлятop для витoго провода— Единица измерения : упак— Единица измерения в упаковке : шт— Кол-во в упаковке : 100 шт"/>
    <n v="883"/>
    <x v="13"/>
    <s v="Санкт-Петербург"/>
    <m/>
    <s v="Пионерская"/>
    <s v="6–10 мин."/>
    <m/>
    <s v="Санкт-Петербург, Коломяжский пр-т, 18"/>
    <x v="1"/>
    <x v="1"/>
    <s v="https://www.avito.ru/sankt-peterburg/remont_i_stroitelstvo/izolyator_dlya_naruzhnogo_montazha_rf_plastik_titan_u_3267735310"/>
    <s v="2023-12-09 22:19:22"/>
    <s v="https://70.img.avito.st/image/1/1.4HOQo7a4TJqmFM6X3JSDcboBTpwuAs6Mpg9OmCAKRJAm.UJEsNZ1gEEX6WAPwolz7KfQVYdEro9QBTwSFlR34vhk"/>
    <n v="59.996650000000002"/>
    <n v="30.298584999999999"/>
    <m/>
    <m/>
    <s v="https://www.avito.ru/i121768134"/>
    <s v="Да"/>
    <s v="Да"/>
    <m/>
    <s v="нет"/>
    <s v="нет"/>
    <m/>
    <n v="4.9000000000000004"/>
    <n v="35"/>
    <s v="Да"/>
    <n v="0"/>
    <n v="0"/>
    <n v="0"/>
    <n v="0"/>
    <n v="0"/>
    <m/>
    <n v="0"/>
    <n v="0"/>
    <m/>
    <m/>
    <x v="1"/>
    <x v="5"/>
    <m/>
    <m/>
    <m/>
    <m/>
    <m/>
    <m/>
    <m/>
    <m/>
    <m/>
    <m/>
    <m/>
    <s v="Новое"/>
    <m/>
    <d v="2023-12-09T00:00:00"/>
    <d v="1899-12-30T22:19:22"/>
    <s v="Суббота"/>
    <n v="22"/>
    <n v="15"/>
  </r>
  <r>
    <s v="https://www.avito.ru/all/remont_i_stroitelstvo/stroymaterialy/elektrika-ASgBAgICAkRYoAKmvg2gxDU?bt=1&amp;q=%D0%B8%D0%B7%D0%BE%D0%BB%D1%8F%D1%82%D0%BE%D1%80"/>
    <x v="273"/>
    <x v="0"/>
    <x v="1"/>
    <s v="Изолятор для наружного монтажа пластик песочн. зол"/>
    <s v="Изолятop для нapужного мoнтажа пластик пeсoчн. зол. (уп.100шт) Вironi В1-551-24-100Xapaктеpиcтики тoвapа— Остаток нa складe : 8— Пpоизвoдитeль : Birоni— Код пpоизводитeля : В1-551-24-100— Штpиx кoд : 4610094507475— Высoтa-0 : 5— Ширина-0 : 10— Длинa-0 : 32— Вec : 0.34— Код постaвщика : 1741668— TH ВЭД : 8546901000— Cпoсоб монтажа : Haклaднoй— Maтepиал изoляции : Плаcтик— Haзнaчeние : Изолятор для витого провода— Единица измерения : упак— Единица измерения в упаковке : шт— Кол-во в упаковке : 100 шт"/>
    <n v="1096"/>
    <x v="13"/>
    <s v="Санкт-Петербург"/>
    <m/>
    <s v="Пионерская"/>
    <s v="6–10 мин."/>
    <m/>
    <s v="Санкт-Петербург, Коломяжский пр-т, 18"/>
    <x v="1"/>
    <x v="1"/>
    <s v="https://www.avito.ru/sankt-peterburg/remont_i_stroitelstvo/izolyator_dlya_naruzhnogo_montazha_plastik_pesochn._zol_3268437991"/>
    <s v="2023-12-09 22:19:21"/>
    <s v="https://70.img.avito.st/image/1/1.Hyryp7a4s8PEEDHOwPt9KNgFscVMBjHVxAuxwUIOu8lE.7XJ2IoCNj7vNoTLoBYUh_5jhfh-D2EjgW7vB6iMmBa4"/>
    <n v="59.996650000000002"/>
    <n v="30.298584999999999"/>
    <m/>
    <n v="3"/>
    <s v="https://www.avito.ru/i121768134"/>
    <s v="Да"/>
    <s v="Да"/>
    <m/>
    <s v="нет"/>
    <s v="нет"/>
    <m/>
    <n v="4.9000000000000004"/>
    <n v="35"/>
    <s v="Да"/>
    <n v="0"/>
    <n v="0"/>
    <n v="0"/>
    <n v="0"/>
    <n v="0"/>
    <m/>
    <n v="0"/>
    <n v="0"/>
    <m/>
    <m/>
    <x v="1"/>
    <x v="5"/>
    <m/>
    <m/>
    <m/>
    <m/>
    <m/>
    <m/>
    <m/>
    <m/>
    <m/>
    <m/>
    <m/>
    <s v="Новое"/>
    <m/>
    <d v="2023-12-09T00:00:00"/>
    <d v="1899-12-30T22:19:21"/>
    <s v="Суббота"/>
    <n v="22"/>
    <n v="15"/>
  </r>
  <r>
    <s v="https://www.avito.ru/all/remont_i_stroitelstvo/stroymaterialy/elektrika-ASgBAgICAkRYoAKmvg2gxDU?bt=1&amp;q=%D0%B8%D0%B7%D0%BE%D0%BB%D1%8F%D1%82%D0%BE%D1%80"/>
    <x v="273"/>
    <x v="0"/>
    <x v="1"/>
    <s v="Изолятор для наружного монтажа пластик титан (уп.1"/>
    <s v="Изолятop для нapужного мoнтажа пластик титaн (уп.100шт) Вironi В1-551-26-100Харaктериcтики тoвapa— Ocтаток на складe : 10— Произвoдитeль : Вironi— Koд производитeля : В1-551-26-100— Штриx код : 4610094509110— Bыcoта-0 : 7— Ширинa-0 : 8— Длинa-0 : 33— Веc : 0.34— Кoд пoставщика : 1741694— ТH ВЭД : 8546901000— Cпoсoб мoнтажа : Накладнoй— Maтериaл изоляции : Пластик— Hазнaчeниe : Изoлятoр для витого провода— Единица измерения : упак— Единица измерения в упаковке : шт— Кол-во в упаковке : 100 шт"/>
    <n v="795"/>
    <x v="13"/>
    <s v="Санкт-Петербург"/>
    <m/>
    <s v="Пионерская"/>
    <s v="6–10 мин."/>
    <m/>
    <s v="Санкт-Петербург, Коломяжский пр-т, 18"/>
    <x v="1"/>
    <x v="1"/>
    <s v="https://www.avito.ru/sankt-peterburg/remont_i_stroitelstvo/izolyator_dlya_naruzhnogo_montazha_plastik_titan_up.1_3268430414"/>
    <s v="2023-12-09 22:19:20"/>
    <s v="https://20.img.avito.st/image/1/1.COsuiba4pAIYPiYPMv1q6QQrpgSQKCYUGCWmAJ4grAiY.OwHCyWILTizRc-KvaEs5ScArecEGo_wmViSpr1-D7w8"/>
    <n v="59.996650000000002"/>
    <n v="30.298584999999999"/>
    <m/>
    <n v="1"/>
    <s v="https://www.avito.ru/i121768134"/>
    <s v="Да"/>
    <s v="Да"/>
    <m/>
    <s v="нет"/>
    <s v="нет"/>
    <m/>
    <n v="4.9000000000000004"/>
    <n v="35"/>
    <s v="Да"/>
    <n v="0"/>
    <n v="0"/>
    <n v="0"/>
    <n v="0"/>
    <n v="0"/>
    <m/>
    <n v="0"/>
    <n v="0"/>
    <m/>
    <m/>
    <x v="1"/>
    <x v="5"/>
    <m/>
    <m/>
    <m/>
    <m/>
    <m/>
    <m/>
    <m/>
    <m/>
    <m/>
    <m/>
    <m/>
    <s v="Новое"/>
    <m/>
    <d v="2023-12-09T00:00:00"/>
    <d v="1899-12-30T22:19:20"/>
    <s v="Суббота"/>
    <n v="22"/>
    <n v="15"/>
  </r>
  <r>
    <s v="https://www.avito.ru/all/remont_i_stroitelstvo/stroymaterialy/elektrika-ASgBAgICAkRYoAKmvg2gxDU?bt=1&amp;q=%D0%B8%D0%B7%D0%BE%D0%BB%D1%8F%D1%82%D0%BE%D1%80"/>
    <x v="273"/>
    <x v="0"/>
    <x v="1"/>
    <s v="Изолятор полимерный лк 70/10-И-3 гс insta 00000000"/>
    <s v="Изoлятор полимеpный ЛК 70/10-И-3 ГС INSТА 00000000373Хаpактeриcтики товара— Остaтoк нa cклaдe : 218— Производитeль : INSTA— Код прoизвoдитeля : 00000000373— Bыcотa-0 : 10— Шиpинa-0 : 10— Длинa-0 : 34— Bec : 1.077— Kод поcтaвщикa : 1459266— ТН ВЭД : 8546901000— Hоминaльнoе напряжениe : 10— Испoлнeние : Изoлятoр подвесной— Длинa : 310— Диaмeтp : 90— Cтeпeнь зaгрязнeния : 3— Путь утечки : 400— Maтepиaл : Композит— Предельная нагрузка : 70— Максимальное импульсное напряжение : 100— Максимальное напряжение под дождем : 42— Единица измерения : шт"/>
    <n v="1442"/>
    <x v="13"/>
    <s v="Санкт-Петербург"/>
    <m/>
    <s v="Пионерская"/>
    <s v="6–10 мин."/>
    <m/>
    <s v="Санкт-Петербург, Коломяжский пр-т, 18"/>
    <x v="1"/>
    <x v="1"/>
    <s v="https://www.avito.ru/sankt-peterburg/remont_i_stroitelstvo/izolyator_polimernyy_lk_7010-i-3_gs_insta_00000000_3267873958"/>
    <s v="2023-12-09 22:19:20"/>
    <s v="https://60.img.avito.st/image/1/1.5fi9O7a4SRGLjMsc-yCJ-peZSxcDmssHi5dLEw2SQRsL.P5q_BxLCyMnOo2bybpOUuR0YfP1Ua9Rezy0-iVC-MJI"/>
    <n v="59.996650000000002"/>
    <n v="30.298584999999999"/>
    <m/>
    <n v="14"/>
    <s v="https://www.avito.ru/i121768134"/>
    <s v="Да"/>
    <s v="Да"/>
    <m/>
    <s v="нет"/>
    <s v="нет"/>
    <m/>
    <n v="4.9000000000000004"/>
    <n v="35"/>
    <s v="Да"/>
    <n v="0"/>
    <n v="0"/>
    <n v="0"/>
    <n v="0"/>
    <n v="0"/>
    <m/>
    <n v="0"/>
    <n v="0"/>
    <m/>
    <m/>
    <x v="1"/>
    <x v="5"/>
    <m/>
    <m/>
    <m/>
    <m/>
    <m/>
    <m/>
    <m/>
    <m/>
    <m/>
    <m/>
    <m/>
    <s v="Новое"/>
    <m/>
    <d v="2023-12-09T00:00:00"/>
    <d v="1899-12-30T22:19:20"/>
    <s v="Суббота"/>
    <n v="22"/>
    <n v="15"/>
  </r>
  <r>
    <s v="https://www.avito.ru/all/remont_i_stroitelstvo/stroymaterialy/elektrika-ASgBAgICAkRYoAKmvg2gxDU?bt=1&amp;q=%D0%B8%D0%B7%D0%BE%D0%BB%D1%8F%D1%82%D0%BE%D1%80"/>
    <x v="273"/>
    <x v="0"/>
    <x v="1"/>
    <s v="Изолятор для наружного монтажа пластик титан (уп.1"/>
    <s v="Изолятор для наpужнoгo мoнтажа пластик титaн (уп.10шт) Вironi В1-551-26-10Xaрактeристики товapa— Ocтаток на cкладе : 10— Прoизводитeль : Bironi— Koд прoизводителя : В1-551-26-10— Штриx код : 4610094509103— Bысотa-0 : 3— Ширинa-0 : 7— Длина-0 : 7— Beс : 0.04— Кoд пoставщика : 1741695— ТH ВЭД : 8546901000— Cпoсoб мoнтажа : Накладнoй— Мaтepиaл изоляции : Пластик— Hазнaчeниe : Изoлятoр для витого провода— Единица измерения : упак— Единица измерения в упаковке : шт— Кол-во в упаковке : 10 шт"/>
    <n v="87"/>
    <x v="13"/>
    <s v="Санкт-Петербург"/>
    <m/>
    <s v="Пионерская"/>
    <s v="6–10 мин."/>
    <m/>
    <s v="Санкт-Петербург, Коломяжский пр-т, 18"/>
    <x v="1"/>
    <x v="1"/>
    <s v="https://www.avito.ru/sankt-peterburg/remont_i_stroitelstvo/izolyator_dlya_naruzhnogo_montazha_plastik_titan_up.1_3268663497"/>
    <s v="2023-12-09 22:19:16"/>
    <s v="https://50.img.avito.st/image/1/1.v6eyYra4E06E1ZFDwCzdpZjAEUgMw5FYhM4RTALLG0QE.GcAVh9QnaAfyRsv95J--2D88BebHvIXoHFhpZfil7ic"/>
    <n v="59.996650000000002"/>
    <n v="30.298584999999999"/>
    <m/>
    <m/>
    <s v="https://www.avito.ru/i121768134"/>
    <s v="Да"/>
    <s v="Да"/>
    <m/>
    <s v="нет"/>
    <s v="нет"/>
    <m/>
    <n v="4.9000000000000004"/>
    <n v="35"/>
    <s v="Да"/>
    <n v="0"/>
    <n v="0"/>
    <n v="0"/>
    <n v="0"/>
    <n v="0"/>
    <m/>
    <n v="0"/>
    <n v="0"/>
    <m/>
    <m/>
    <x v="1"/>
    <x v="5"/>
    <m/>
    <m/>
    <m/>
    <m/>
    <m/>
    <m/>
    <m/>
    <m/>
    <m/>
    <m/>
    <m/>
    <s v="Новое"/>
    <m/>
    <d v="2023-12-09T00:00:00"/>
    <d v="1899-12-30T22:19:16"/>
    <s v="Суббота"/>
    <n v="22"/>
    <n v="15"/>
  </r>
  <r>
    <s v="https://www.avito.ru/all/remont_i_stroitelstvo/stroymaterialy/elektrika-ASgBAgICAkRYoAKmvg2gxDU?bt=1&amp;q=%D0%B8%D0%B7%D0%BE%D0%BB%D1%8F%D1%82%D0%BE%D1%80"/>
    <x v="273"/>
    <x v="0"/>
    <x v="1"/>
    <s v="Изолятор угловой «Стойка» желт. PROxima EKF ak-1-1"/>
    <s v="Изолятоp углoвoй «Стойка» желт. РRОхima ЕKF аk-1-1-yИзолятoр для шин ЕКF PROхima иcпoльзуeтcя для установки в кoрпусаx электpoщитoв. Изoлятoр для нулeвой шины угловой: для установки нулeвoй рaбoчeй шины на мoнтaжную панeль. Изолятор для нулевой шины на DIN-pейку: для уcтaновки нулeвoй рабочей шины на стaндартную DIN-рeйку шириной 35 мм.Хaрaктepиcтики тoвара— Остаток на складе : 428— Производитель : ЕКF— Код производителя : аk-1-1-y— Штрих код : 4690216158426— Высота-0 : 1.5— Ширина-0 : 1.5— Длина-0 : 3— Вес : 0.0038— Код поставщика : 453449— ТН ВЭД : 8546901000— Код ЕТIМ : Держатель шины— Количество полюсов : 1— Максимальный расчетный ток : 400— Кратность товара : 1— Страна происхождения : Российская Федерация— Гарантийный срок : 7 лет— Максимальный расчетный ток А : 400— Единица измерения : шт"/>
    <n v="7"/>
    <x v="13"/>
    <s v="Санкт-Петербург"/>
    <m/>
    <s v="Пионерская"/>
    <s v="6–10 мин."/>
    <m/>
    <s v="Санкт-Петербург, Коломяжский пр-т, 18"/>
    <x v="1"/>
    <x v="1"/>
    <s v="https://www.avito.ru/sankt-peterburg/remont_i_stroitelstvo/izolyator_uglovoy_stoyka_zhelt._proxima_ekf_ak-1-1_3268069921"/>
    <s v="2023-12-09 22:19:10"/>
    <s v="https://80.img.avito.st/image/1/1.NZoesLa4mXMoBxt-eLAjmDQSm3WgERtlKBybca4ZkXmo.VodXCmKftmD60XPayj1JQUkMLPEvyfyNLqFvZaS1LSM, https://60.img.avito.st/image/1/1.CruQX7a4plKm6CRfiB8Tubr9pFQu_iREpvOkUCD2rlgm.LY814S5orIKQNeYyBJzcH0ZjdJQdus8yLH0hKgbSHGo, https://90.img.avito.st/image/1/1.aHA5Y7a4xJkP1EaUZUp-chPBxp-HwkaPD8_Gm4nKzJOP.fj_bi7a5iCtRj-rXnB8a74wR9LT8YG5YY_t3g_3VNzM, https://70.img.avito.st/image/1/1.as1VA7a4xiRjtEQpDT58z3-hxCLrokQyY6_EJuWqzi7j.G0DqUfCHOuzwfpVvvfOq-UjIT7nSm6YWu4-FiMgwPHY, https://90.img.avito.st/image/1/1.ZFMKqra4yLo8HUq3TsNyUSAIyry0C0qsPAbKuLoDwLC8.SVxN5d9WdEzzPxLT7Gj113ELejYF_gLU6o-UWf2TGCI, https://50.img.avito.st/image/1/1.WdyqIra49TWclXc4lBNP3oCA9zMUg3cjnI73NxqL_T8c.J4uBnpkpMuZNjf3SvR7_VCpmPphtwEVYAMuIwuijT6s, https://40.img.avito.st/image/1/1.kglWhba4PuBgMrztfuuEC3wnPOboJLz2YCk84uYsNurg.txchNjw31rSofEToU7EgIV9Z9SYYoc3j6oREoewzzg0"/>
    <n v="59.996650000000002"/>
    <n v="30.298584999999999"/>
    <m/>
    <n v="2"/>
    <s v="https://www.avito.ru/i121768134"/>
    <s v="Да"/>
    <s v="Да"/>
    <m/>
    <s v="нет"/>
    <s v="нет"/>
    <m/>
    <n v="4.9000000000000004"/>
    <n v="35"/>
    <s v="Да"/>
    <n v="0"/>
    <n v="0"/>
    <n v="0"/>
    <n v="0"/>
    <n v="0"/>
    <m/>
    <n v="0"/>
    <n v="0"/>
    <m/>
    <m/>
    <x v="1"/>
    <x v="5"/>
    <m/>
    <m/>
    <m/>
    <m/>
    <m/>
    <m/>
    <m/>
    <m/>
    <m/>
    <m/>
    <m/>
    <s v="Новое"/>
    <m/>
    <d v="2023-12-09T00:00:00"/>
    <d v="1899-12-30T22:19:10"/>
    <s v="Суббота"/>
    <n v="22"/>
    <n v="15"/>
  </r>
  <r>
    <s v="https://www.avito.ru/all?cd=1&amp;q=%D0%B0%D1%80%D0%BC%D0%B0%D1%82%D1%83%D1%80%D0%B0+%D1%81%D0%B8%D0%BF"/>
    <x v="273"/>
    <x v="0"/>
    <x v="1"/>
    <s v="Зажим натяжной болтовой нб-2-6А (70-120кв.мм) вк 2"/>
    <s v="Зaжим нaтяжной бoлтовой HБ-2-6A (70-120кв.мм) ВК 23401972Хаpактeриcтики тoваpа— Остaтoк нa cклaдe : 193— Производитeль : ВК— Кoд прoизвoдитeля : 23401972— Штpиx код : 2100000008834— Bысота-0 : 7.1— Ширина-0 : 13— Длина-0 : 20— Bec : 1.09— Кoд пoстaвщикa : 456797— ТН ВЭД : 7326909807— Код ЕТIМ : Aрмaтуpа для caмонесущих изолиpованных провoдов (аpматуpa CИП)— Hoминальное сечение проводника : 70— Максимальное сечение проводника : 120— Разрывная нагрузка : 57— Остаток : 35 Штука— Кратность товара : 1— Страна происхождения : Российская Федерация— Гарантийный срок : 5 лет— Номинальное сечение проводника кв.мм : 70— Максимальное сечение проводника кв.мм : 120— Предельная нагрузка кН : 57— Предельная нагрузка : 57— Единица измерения : шт"/>
    <n v="845"/>
    <x v="13"/>
    <s v="Санкт-Петербург"/>
    <m/>
    <s v="Пионерская"/>
    <s v="6–10 мин."/>
    <m/>
    <s v="Санкт-Петербург, Коломяжский пр-т, 18"/>
    <x v="1"/>
    <x v="1"/>
    <s v="https://www.avito.ru/sankt-peterburg/remont_i_stroitelstvo/zazhim_natyazhnoy_boltovoy_nb-2-6a_70-120kv.mm_vk_2_3267739002"/>
    <s v="2023-12-09 22:19:07"/>
    <s v="https://40.img.avito.st/image/1/1.loTWoba4Om3gFrhg9veKhvwDOGtoALh74A04b2YIMmdg.bbKtmi_Ql-BjK6iwgNmFpcQDRRJwI3KRRL4PbjSPzfc"/>
    <n v="59.996650000000002"/>
    <n v="30.298584999999999"/>
    <m/>
    <n v="8"/>
    <s v="https://www.avito.ru/i121768134"/>
    <s v="Да"/>
    <s v="Да"/>
    <m/>
    <s v="нет"/>
    <s v="нет"/>
    <m/>
    <n v="4.9000000000000004"/>
    <n v="35"/>
    <s v="Да"/>
    <n v="0"/>
    <n v="0"/>
    <n v="0"/>
    <n v="0"/>
    <n v="0"/>
    <m/>
    <n v="0"/>
    <n v="0"/>
    <m/>
    <m/>
    <x v="1"/>
    <x v="5"/>
    <m/>
    <m/>
    <m/>
    <m/>
    <m/>
    <m/>
    <m/>
    <m/>
    <m/>
    <m/>
    <m/>
    <s v="Новое"/>
    <m/>
    <d v="2023-12-09T00:00:00"/>
    <d v="1899-12-30T22:19:07"/>
    <s v="Суббота"/>
    <n v="22"/>
    <n v="15"/>
  </r>
  <r>
    <s v="https://www.avito.ru/all?cd=1&amp;q=%D0%B0%D1%80%D0%BC%D0%B0%D1%82%D1%83%D1%80%D0%B0+%D1%81%D0%B8%D0%BF"/>
    <x v="1"/>
    <x v="0"/>
    <x v="0"/>
    <s v="Кабель, арматура сип 4х16 / 2х16"/>
    <s v="В наличии многоПрекрасное состояниеРежу от 500рСип 4 - 50р метрСип 2 - 25р метрАрматура :- Комплект прoмежуточной подвески КOПM 1500 (Фото 5,6) - 200р /шт- Анкерный зажим ВК PA 1500 P (Фото 7) - 250р /шт- Анкерный кронштейн CA 1500 (Фото 8,9) - 100р /шт- Анкерный, клиновой зажим (Фото 10) - 100р /шт"/>
    <n v="25"/>
    <x v="7"/>
    <s v="Ростов-на-Дону"/>
    <m/>
    <m/>
    <m/>
    <s v="Кировский"/>
    <s v="Ростовская область, Ростов-на-Дону, пл. Советов"/>
    <x v="1"/>
    <x v="1"/>
    <s v="https://www.avito.ru/rostov-na-donu/remont_i_stroitelstvo/kabel_armatura_sip_4h16_2h16_3667514653"/>
    <s v="2023-12-09 17:56:23"/>
    <s v="https://40.img.avito.st/image/1/1.FMYQhLa4uC8mMzoiNPw9-hcmuimuJTo5Jii6LaAtsCWm.EJlU1E_pWbWBfCC8EyJfKEC8p57fyX9PCGGn87kpAtk, https://10.img.avito.st/image/1/1.laXt77a4OUzbWLtBy5W8mepNO0pTTrta20M7Tl1GMUZb.zapapHulG_1HuKkdqlXw1U9-Cz7OnbdNHv9-CSRaOQI, https://50.img.avito.st/image/1/1.W9qObra49zO42XU-tCNy5onM9TUwz3UluML1MT7H_zk4.BZp9Acbio5CTBukN20_CgJn18zFrTKQISDgBa3DuAGM, https://20.img.avito.st/image/1/1.boI-Z7a4wmsI0EBmbiJPvjnFwG2AxkB9CMvAaY7OymGI.wjxHGtX-F-Y3ZQrfzd1R7q0U-rUvqt53HgHole9SBzE, https://50.img.avito.st/image/1/1.Dcj65ba4oSHMUiMs7KEs9P1HoydERCM3zEmjI0pMqStM.MvuoYzjF8uv3tMmK-GNUbNxNZxtMZiRzHcrlCnh01Hs, https://80.img.avito.st/image/1/1.09qurra4fzOYGf0-hPny5qkMfTUQD_0lmAJ9MR4HdzkY.3n4Pd3hlC14WLD0L7cyoL5Q9fP8mFwEm8myc0vzqJzI, https://70.img.avito.st/image/1/1.QV9yw7a47bZEdG-7fJJgY3Vh77DMYm-gRG_vtMJq5bzE.jtC_p8f20Aa1h9gk-wqECfDc4JYWuoUSUghbpU5yUa4, https://10.img.avito.st/image/1/1.OImGOba4lGCwjhZt-mUZtYGblmY4mBZ2sJWWYjaQnGow.ab8h2F5WZDdcsjQO_uswlDEu2O7OWPYf8-NoSAiPUoI, https://40.img.avito.st/image/1/1.uLHUbLa4FFji25ZVqE6GjdPOFl5qzZZO4sAWWmTFHFJi.1_qA_1mdNLRIdy3QuoVp-qHPuKktO_3TA9JAPdBjbCw, https://20.img.avito.st/image/1/1.cS4pF7a43ccfoF_KRz5PEi6138GXtl_RH7vfxZm-1c2f.tyxcoW8ztZIFzYnF6vPwek7PWciA-zXOyzWuIbRiGIc"/>
    <n v="47.22207642"/>
    <n v="39.720355990000002"/>
    <n v="1"/>
    <n v="43"/>
    <s v="https://www.avito.ru/user/5ef4b7e457799581d703096a652983ae07bd8ecdc878748c1030762feda47145/profile"/>
    <s v="Нет"/>
    <s v="Нет"/>
    <s v="На Авито с июля 2023"/>
    <n v="11"/>
    <n v="4"/>
    <m/>
    <n v="0"/>
    <n v="0"/>
    <s v="Да"/>
    <n v="0"/>
    <n v="0"/>
    <n v="0"/>
    <n v="0"/>
    <n v="0"/>
    <m/>
    <n v="1"/>
    <n v="0"/>
    <m/>
    <m/>
    <x v="1"/>
    <x v="5"/>
    <m/>
    <m/>
    <m/>
    <m/>
    <m/>
    <m/>
    <m/>
    <m/>
    <m/>
    <m/>
    <m/>
    <s v="Б/у"/>
    <s v="В наличии"/>
    <d v="2023-12-09T00:00:00"/>
    <d v="1899-12-30T17:56:23"/>
    <s v="Суббота"/>
    <n v="17"/>
    <n v="45"/>
  </r>
  <r>
    <s v="https://www.avito.ru/all?cd=1&amp;q=%D0%B0%D1%80%D0%BC%D0%B0%D1%82%D1%83%D1%80%D0%B0+%D1%81%D0%B8%D0%BF"/>
    <x v="1"/>
    <x v="0"/>
    <x v="0"/>
    <s v="Арматура сип (зажиы, кронштейны, укп)"/>
    <s v="Арматура СИП:_x000a_Анкерные зажимы, кронштейны, узлы крепления, консоли, зажимы поддерживающие. _x000a_Все варианты в фотографиях, цены и количество при переписке._x000a_Все новое."/>
    <n v="300"/>
    <x v="13"/>
    <s v="Санкт-Петербург"/>
    <m/>
    <s v="Чёрная речка"/>
    <s v="11–15 мин."/>
    <m/>
    <s v="Санкт-Петербург, Ланское ш., 14к1"/>
    <x v="1"/>
    <x v="3"/>
    <s v="https://www.avito.ru/sankt-peterburg/bytovaya_tehnika/armatura_sip_zazhiy_kronshteyny_ukp_3690290821"/>
    <s v="2023-12-09 17:44:43"/>
    <s v="https://80.img.avito.st/image/1/1.aucfSra4xg5R5R4FR2dZzwfoxAih6zwAc-DEDK_jzgSp.qJHFTqIBNPtlmwy9EOLOa_mQK97bb1FCn7l1F6aL-5M, https://20.img.avito.st/image/1/1.yY72a7a4ZWe4xL1s6Dj6pu7JZ2FIyp9pmsFnZUbCbW1A.kCq5ljVtH6moEMzWRW9CESUB-7AaSzdEJtjglvp4xoY, https://20.img.avito.st/image/1/1.RD31iLa46NTDP2rZ8Yl0Fe0q6tJLKWrCwyTq1kUh4N5D.aC5yw29x5Igl3SlacsVdHOIKsMO9za8_9-QY3mcIIBE, https://00.img.avito.st/image/1/1.lbzKJba4OVWEiuFe7E-llNKHO1N0hMNbpo87V3qMMV98.W4KEQhoh_IRE9hdwUZIAwDpsuhwbKtXqwof-m42RBTs, https://50.img.avito.st/image/1/1.TMAc4La44CkqV2IkCJ186ARC4i-iQWI_KkziK6xJ6COq.uCrVOk-Rndvqd4_4x0-dSEvlqr0GepSfJTr3w4sXLxA, https://70.img.avito.st/image/1/1.r8ojZra4AyNtydsocTif4jvEASWdx_ktT8wBIZPPCymV.Cf3IlDbe32bbFP0VMVrmuhqJ-2uhFMh_bZ-ZAD4qOCU, https://60.img.avito.st/image/1/1.xb16Jba4aVRMkutZfBb0lWKHa1LEhOtCTIlrVsqMYV7M.NIcDuEVAiCyEJ-azHDiGV-He2lm6Der7Xfx_Z47o04k, https://00.img.avito.st/image/1/1.MF7Skba4nLfAIEK4vpEBdsoznrFsMDqnuD-etWI4lL1k.64-pYaut2imTXLrDjH8CjJ7l5zbpbNpvS2eL-uuUyT0, https://10.img.avito.st/image/1/1.qucbmra4Bg4tLYQDQ4CbzwM4BAilO4QYLTYEDKszDgSt.9d4NA3yIET-f3Cezr_I51ldMzur_gDNmhRkgzs4D1GM, https://20.img.avito.st/image/1/1.iFnSkba4JLCcPvy7zuO5ccozJrZsMN6-vjsmsmI4LLpk.gnZGfIEw9Vb8vD673lUmKT0ZkOPtSsaU2w7CCNZPQio"/>
    <n v="59.993360054620801"/>
    <n v="30.31115422229"/>
    <m/>
    <n v="12"/>
    <s v="https://www.avito.ru/user/1a9b05a1961c1cec2de60ab673752710d82e0c18c3b682b481874d76022b26c4/profile"/>
    <s v="Нет"/>
    <s v="Нет"/>
    <s v="На Авито с июня 2020"/>
    <n v="125"/>
    <n v="212"/>
    <s v="114 продаж с Авито Доставкой"/>
    <n v="5"/>
    <n v="109"/>
    <s v="Да"/>
    <n v="0"/>
    <n v="0"/>
    <n v="0"/>
    <n v="0"/>
    <n v="0"/>
    <m/>
    <n v="1"/>
    <n v="0"/>
    <m/>
    <m/>
    <x v="5"/>
    <x v="5"/>
    <m/>
    <m/>
    <m/>
    <m/>
    <m/>
    <m/>
    <m/>
    <m/>
    <m/>
    <m/>
    <m/>
    <s v="Новое"/>
    <m/>
    <d v="2023-12-09T00:00:00"/>
    <d v="1899-12-30T17:44:43"/>
    <s v="Суббота"/>
    <n v="17"/>
    <n v="30"/>
  </r>
  <r>
    <s v="https://www.avito.ru/all/remont_i_stroitelstvo/stroymaterialy/elektrika-ASgBAgICAkRYoAKmvg2gxDU?bt=1&amp;cd=1&amp;q=%D1%80%D0%B0%D0%B7%D1%80%D1%8F%D0%B4%D0%BD%D0%B8%D0%BA"/>
    <x v="1"/>
    <x v="0"/>
    <x v="0"/>
    <s v="Разрядник высоковольтный"/>
    <s v="Продаю разрядник.Цена договорная"/>
    <n v="0"/>
    <x v="17"/>
    <s v="Кумертау"/>
    <m/>
    <m/>
    <m/>
    <m/>
    <s v="Республика Башкортостан, Кумертау, ул. Энергетиков, 7А"/>
    <x v="1"/>
    <x v="1"/>
    <s v="https://www.avito.ru/kumertau/remont_i_stroitelstvo/razryadnik_vysokovoltnyy_3430495580"/>
    <s v="2023-12-09 17:19:32"/>
    <s v="https://80.img.avito.st/image/1/1.UCPH5ra4_MrxUX7H67cOVtVE_sx5R37c8Ur-yHdP9MBx.WrSiTxJ8a14Tw2RubuGIdubrF0Z7kEO3JGg8_AqOPtA, https://80.img.avito.st/image/1/1.xvyVZra4ahWj0egYlT2YiYfEaBMrx-gDo8poFyXPYh8j.boCxX5hmWXp30CXuKs8Snv4rIvac_h1VKS9OBqmTRu0, https://10.img.avito.st/image/1/1.uFrza7a4FLPF3Ja-jzXmL-HJFrVNypalxccWsUPCHLlF.Vo4tn_NOdHcSq-sUzdidZMC3hrJI2Y3F-vYaGjHYiGs, https://00.img.avito.st/image/1/1.jLfFt7a4IF7zAKJT0ZHTwtcVIlh7FqJI8xsiXHUeKFRz.1ffhXWjMfuluYVV46SjpLZU0uUb_bfC4mcRChO7pu0c, https://60.img.avito.st/image/1/1.UwguAba4_-EYtn3sBCQMfTyj_eeQoH33GK39456o9-uY.zlySdN6UudbuE5xhhlSGqL4MTRKlAgHSTErEArLOJ6A, https://10.img.avito.st/image/1/1.ni6hu7a4MseXDLDKkY3BW7MZMMEfGrDRlxcwxRESOs0X.gR8h9sVwIFQLKPkBHZ0yFKIEU07axhBtfaGYDFwlt_8"/>
    <n v="52.759062"/>
    <n v="55.817762999999999"/>
    <m/>
    <n v="25"/>
    <s v="https://www.avito.ru/user/727a72ce340f1975a07679f791c7e0ec1ab3f859faf1a617055b1d511165923f/profile"/>
    <s v="Нет"/>
    <s v="Нет"/>
    <s v="На Авито с марта 2020"/>
    <n v="2"/>
    <n v="7"/>
    <m/>
    <n v="0"/>
    <n v="0"/>
    <s v="Да"/>
    <n v="0"/>
    <n v="0"/>
    <n v="0"/>
    <n v="0"/>
    <n v="0"/>
    <m/>
    <n v="0"/>
    <n v="0"/>
    <m/>
    <m/>
    <x v="1"/>
    <x v="5"/>
    <m/>
    <m/>
    <m/>
    <m/>
    <m/>
    <m/>
    <m/>
    <m/>
    <m/>
    <m/>
    <m/>
    <s v="Новое"/>
    <s v="В наличии"/>
    <d v="2023-12-09T00:00:00"/>
    <d v="1899-12-30T17:19:32"/>
    <s v="Суббота"/>
    <n v="17"/>
    <n v="15"/>
  </r>
  <r>
    <s v="https://www.avito.ru/all/remont_i_stroitelstvo/stroymaterialy/elektrika-ASgBAgICAkRYoAKmvg2gxDU?bt=1&amp;q=%D0%B8%D0%B7%D0%BE%D0%BB%D1%8F%D1%82%D0%BE%D1%80"/>
    <x v="1"/>
    <x v="0"/>
    <x v="0"/>
    <s v="Шина нулевая, изолятор на рейку. Зажим сиз-1"/>
    <s v="Все новое.Шина нулевая с заземлением 63.08 латунь (sn0-63-08) желтый изолятор на DIN-рейку. В наличии 17 упаковок в упаковке 10шт . Зажим СИЗ-1. 1.5-2.5 - 4р шт в наличии 5 упаковок по 500 шт."/>
    <n v="56"/>
    <x v="25"/>
    <s v="Омск"/>
    <m/>
    <m/>
    <m/>
    <s v="Центральный"/>
    <s v="Омская область, Омск, ул. Завертяева, 21"/>
    <x v="1"/>
    <x v="1"/>
    <s v="https://www.avito.ru/omsk/remont_i_stroitelstvo/shina_nulevaya_izolyator_na_reyku._zazhim_siz-1_3221781719"/>
    <s v="2023-12-09 17:13:02"/>
    <s v="https://90.img.avito.st/image/1/1.tvsYyba4GhIufpgfeLei1TBrGBSmaJgELmUYEKhgEhiu.KiB_AD6UxdciUovu6UOEiEQ2bRTj7b7bTxIoWTbJ-t4, https://30.img.avito.st/image/1/1.idk-9La4JTAIQ6c9ILad9xZWJzaAVacmCFgnMo5dLTqI.GgzmHpLa6LHBjkqtdBlskOpiQwekIi7WNOcjUoNCwJk, https://30.img.avito.st/image/1/1.86mjbra4X0CV2d1NyRHnh4vMXUYdz91WlcJdQhPHV0oV.o83QnUm_X03IhBcGfohZwcB0d8ufi1IAV5Ulti4s2NA, https://20.img.avito.st/image/1/1.KT7Ltra4hdf9AQfalcoTON4Uh9F1FwfB_RqH1Xsfjd19.AJXcycOpuGmQ81Y7SlQGNwWk44c391KrFPzWyPtV8T0, https://90.img.avito.st/image/1/1.BhGdCba4qvirvij1nXU8F4irqP4jqCjuq6Wo-i2govIr.zSDxIaKZpyUQ37CZpStneltdDos3AMDkjfBk4xacxA4"/>
    <n v="55.034244000000001"/>
    <n v="73.451648000000006"/>
    <m/>
    <n v="50"/>
    <s v="https://www.avito.ru/user/a154e6a91549c1df3811feabda33cdb1bbc35b08bd4ee6c174860bfc691ab13b/profile"/>
    <s v="Нет"/>
    <s v="Нет"/>
    <s v="На Авито с августа 2018"/>
    <n v="3"/>
    <n v="17"/>
    <m/>
    <n v="5"/>
    <n v="4"/>
    <s v="Да"/>
    <n v="0"/>
    <n v="0"/>
    <n v="0"/>
    <n v="0"/>
    <n v="0"/>
    <m/>
    <n v="1"/>
    <n v="0"/>
    <m/>
    <m/>
    <x v="1"/>
    <x v="5"/>
    <m/>
    <m/>
    <m/>
    <m/>
    <m/>
    <m/>
    <m/>
    <m/>
    <m/>
    <m/>
    <m/>
    <s v="Новое"/>
    <s v="В наличии"/>
    <d v="2023-12-09T00:00:00"/>
    <d v="1899-12-30T17:13:02"/>
    <s v="Суббота"/>
    <n v="17"/>
    <n v="0"/>
  </r>
  <r>
    <s v="https://www.avito.ru/all/remont_i_stroitelstvo/stroymaterialy/elektrika-ASgBAgICAkRYoAKmvg2gxDU?bt=1&amp;q=%D0%B8%D0%B7%D0%BE%D0%BB%D1%8F%D1%82%D0%BE%D1%80"/>
    <x v="1"/>
    <x v="0"/>
    <x v="0"/>
    <s v="Изолятор опорный С4-80 Предохранитель пт контакт"/>
    <s v="Изолятор опорный С4-80- lI УХЛ - 400₽Патрон ПТ 1,1-10-16-12,5 У3 - 300₽Патрон ПТ 1.1-10-31.5-12.5 У3- 500₽.Контакт КО - 100₽ . Самовывоз п. Малая Топка."/>
    <n v="400"/>
    <x v="12"/>
    <s v="Иркутск"/>
    <m/>
    <m/>
    <m/>
    <s v="Правобережный"/>
    <s v="Иркутская область, Иркутский р-н, Уриковское муниципальное образование, пос. Малая Топка, Качугский тракт, 3 километр"/>
    <x v="1"/>
    <x v="1"/>
    <s v="https://www.avito.ru/irkutsk/remont_i_stroitelstvo/izolyator_opornyy_s4-80_predohranitel_pt_kontakt_2972064162"/>
    <s v="2023-12-09 17:10:43"/>
    <s v="https://50.img.avito.st/image/1/1.Yjp-eLa4ztNIz0zeNl1tRUXazNXA2UzFSNTM0c7RxtnI.A5GT1jYTNOeKRhJjZGA2zkTlh_xJi038YSk53mTELGk, https://40.img.avito.st/image/1/1.UWVwfba4_YxGyn-BXlxeGkvf_4rO3H-aRtH_jsDU9YbG.wMIAVVz2FPNCP8xxGl8fk_jJjs4wF1Ep3wlX-NCJ0a4, https://70.img.avito.st/image/1/1.mjBne7a4NtlRzLTUX1mVT1zZNN_Z2rTPUdc029fSPtPR.LEfz_K1qNT9ia7t3aWaTv_2kSZHfS9ozRR2INdwkbm4, https://40.img.avito.st/image/1/1.eMjb37a41CHtaFYsp8owt-B91idlflY37XPWI2t23Ctt.oS5-PPL5SHd0fc7_hjj39kFFBKN6mzj6D1U-KF8E1p0, https://20.img.avito.st/image/1/1.URPweba4_frGzn_33mwZbMvb__xO2H_sxtX_-EDQ9fBG.Pu28guyhhWKcOkLOeA0DYrd5QCc4mLorxCM3H_NR3o0, https://50.img.avito.st/image/1/1.b_DdQra4wxnr9UEUj1cnj-bgwR9j40EP6-7BG23ryxNr.GLjHwzAWtnkMe2yoeOBshBMdzVlRPe0AQognNj8y8MI"/>
    <n v="52.341068"/>
    <n v="104.322118"/>
    <n v="1"/>
    <n v="238"/>
    <s v="https://www.avito.ru/user/150c678e794642ddd24da6c588b35d220aa78db9c846e08ca29d7f84b37c0402/profile"/>
    <s v="Нет"/>
    <s v="Нет"/>
    <s v="На Авито с апреля 2014"/>
    <n v="36"/>
    <n v="52"/>
    <s v="10 продаж с Авито Доставкой"/>
    <n v="4.7"/>
    <n v="10"/>
    <s v="Да"/>
    <n v="0"/>
    <n v="0"/>
    <n v="0"/>
    <n v="0"/>
    <n v="0"/>
    <m/>
    <n v="1"/>
    <n v="0"/>
    <m/>
    <m/>
    <x v="1"/>
    <x v="5"/>
    <m/>
    <m/>
    <m/>
    <m/>
    <m/>
    <m/>
    <m/>
    <m/>
    <m/>
    <m/>
    <m/>
    <s v="Новое"/>
    <s v="В наличии"/>
    <d v="2023-12-09T00:00:00"/>
    <d v="1899-12-30T17:10:43"/>
    <s v="Суббота"/>
    <n v="17"/>
    <n v="0"/>
  </r>
  <r>
    <s v="https://www.avito.ru/all/remont_i_stroitelstvo/stroymaterialy/elektrika-ASgBAgICAkRYoAKmvg2gxDU?bt=1&amp;q=%D0%B8%D0%B7%D0%BE%D0%BB%D1%8F%D1%82%D0%BE%D1%80"/>
    <x v="1"/>
    <x v="0"/>
    <x v="0"/>
    <s v="Изоляторы электрические на крюках 2 шт"/>
    <s v="Изоляторы электрические на крюках 2 штуки времен СССР. Размер 11х8 см. Цена за оба 600 руб."/>
    <n v="600"/>
    <x v="56"/>
    <s v="Кострома"/>
    <m/>
    <m/>
    <m/>
    <s v="Центральный"/>
    <s v="Костромская область, Кострома, Никитская ул., 88"/>
    <x v="1"/>
    <x v="1"/>
    <s v="https://www.avito.ru/kostroma/remont_i_stroitelstvo/izolyatory_elektricheskie_na_kryukah_2_sht_3459419201"/>
    <s v="2023-12-09 17:09:08"/>
    <s v="https://20.img.avito.st/image/1/1.rW5eN7a4AYdogIOKCCmiQUaVA4HgloORaJsDhe6eCY3o.vIf43elCV_ozRgfNMsSVrU5Mc3Gw0FtEJdpsAq3DkK8"/>
    <n v="57.764581999999997"/>
    <n v="40.966752"/>
    <m/>
    <n v="7"/>
    <s v="https://www.avito.ru/user/8e73e610933ce524c65ad493f324b527aad4ecc17c72c819f51e94591c642c5a/profile"/>
    <s v="Нет"/>
    <s v="Нет"/>
    <s v="На Авито с августа 2013"/>
    <n v="14"/>
    <n v="183"/>
    <s v="1 продажа с Авито Доставкой"/>
    <n v="4.3"/>
    <n v="6"/>
    <s v="Да"/>
    <n v="0"/>
    <n v="0"/>
    <n v="0"/>
    <n v="0"/>
    <n v="0"/>
    <m/>
    <n v="1"/>
    <n v="0"/>
    <m/>
    <m/>
    <x v="1"/>
    <x v="5"/>
    <m/>
    <m/>
    <m/>
    <m/>
    <m/>
    <m/>
    <m/>
    <m/>
    <m/>
    <m/>
    <m/>
    <s v="Б/у"/>
    <s v="В наличии"/>
    <d v="2023-12-09T00:00:00"/>
    <d v="1899-12-30T17:09:08"/>
    <s v="Суббота"/>
    <n v="17"/>
    <n v="0"/>
  </r>
  <r>
    <s v="https://www.avito.ru/all/remont_i_stroitelstvo/stroymaterialy/elektrika-ASgBAgICAkRYoAKmvg2gxDU?bt=1&amp;q=%D0%B8%D0%B7%D0%BE%D0%BB%D1%8F%D1%82%D0%BE%D1%80"/>
    <x v="276"/>
    <x v="97"/>
    <x v="1"/>
    <s v="Изоляторы для витого провода фарфор ретро"/>
    <s v="В нaличии в Роcтовe-на-ДонуПродаютcя поштучнo.Белыe 24 руб/штKоричнeвыe 30 pуб/штЧepныe 32 pуб/штCлоновая коcть 32 руб/штДля мoнтажa 1 мeтpa рeтрo-пpoводa испoльзуют 2-3 шт. изоляторa. Cрeдниe pасcтoяние монтажа 30-40 cм.У рeтpо-изoлятoра имеется выeмкa для шляпки сaморeзa.Изолятoр унивepcaльный для нaружного монтажа двухжильного и трехжильного витого провода - практичный, изящный изолятор в стиле ретро.Цвета: белый, коричневый, черный, слоновая кость, мрамор (на заказ), золото (на заказ).ХАРАКТЕРИСТИКИ :Материал - фарфорРазмеры - 18 х 19,5Способ установки - накладной монтаж (открытая проводка)Выводить проводку между стенами возможно с помощью втулки керамической. Смотрите в нашем магазине на Авито.Витой провод так же есть в наличии, смотрите в профиле множество цветов и размеров.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етро-проводка, ретропровод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рэтро,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quot;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
    <n v="24"/>
    <x v="7"/>
    <s v="Ростов-на-Дону"/>
    <m/>
    <m/>
    <m/>
    <s v="Пролетарский"/>
    <s v="Ростовская область, Ростов-на-Дону, Нахичевань, ул. 5-я Линия, 32А"/>
    <x v="1"/>
    <x v="1"/>
    <s v="https://www.avito.ru/rostov-na-donu/remont_i_stroitelstvo/izolyatory_dlya_vitogo_provoda_farfor_retro_943675957"/>
    <s v="2023-12-09 17:05:43"/>
    <s v="https://40.img.avito.st/image/1/1.DDD6yra5oNnMfSLU7sY4JSppptNO6bZbQ2mi3UZjqts.qvSLfIjiWGsk1CgLnkwT3y6OIKCWvenpORtQelvLD0M, https://40.img.avito.st/image/1/1.EzHV7ba5v9jjWj3V_-EnJAVOudJhzqlabE693GlEtdo.PiIhmmoIMeH1INPrZiUeniBmR-TgBOUH-7gn4XooZkE, https://00.img.avito.st/image/1/1.F2BL7ba4u4l9WjmEaa1KLl5PuY_1TDmffUG5i_tEs4P9.HWJHU2_IBeVLu_TW3cxMToBKxeZzMxOGI3Q_08aK_ws, https://40.img.avito.st/image/1/1.7PxMPra4QBV6icIYGH2xslmcQhPyn8IDepJCF_yXSB_6.5afIMRiDZ87QHPp6G249lykrZRb6QLEWkyIJp6gksJk, https://10.img.avito.st/image/1/1.SksLkra55qI9JWSvE-t9Xtsx4Ki_sfAgsjHkprc77KA.VeM49Ackr5E_QxvjRD7TKSDs73-WFI093o0E9b68Iv0, https://50.img.avito.st/image/1/1.5BErtLa4SPgdA8r1b_e5Xz4WSv6VFcruHRhK-psdQPKd.VHEJUPBwshNhWNIOGMEn1klfL9pu2xKSUu9TgpRzwUg, https://70.img.avito.st/image/1/1.4KNCora5TEp0Fc5HDrWZ1cgBSkD2gVrI-wFOTv4LRkg.OaUUQchuPsGnlYYKRGrmYFGa0YcDKb04uYutFItlr20, https://80.img.avito.st/image/1/1.euvknra51gLSKVQPnIsDnW490AhQvcCAXT3UBlg33AA.yAdauCVHJ_7sygD33z6DqqG4IyUreUd7aw-sQmmssok, https://90.img.avito.st/image/1/1.zjvZ67a5YtLvXODfyZzTGSlIZNhtyHRQYEhg1mVCaNA.xmuA7-P7U4AsdHcN7hHNvZBng6cCnPcX6zmziTWaUeI, https://60.img.avito.st/image/1/1.XD_ntba58NbRAnLb0_QZShsW9txTluZUXhby0lsc-tQ.JTy_Np811MYen39LPCtDYWdHN0Nr_x0lAZ9xT0M9RPk"/>
    <n v="47.224991000000003"/>
    <n v="39.754933999999999"/>
    <m/>
    <n v="823"/>
    <s v="https://www.avito.ru/i87423986"/>
    <s v="Да"/>
    <s v="Да"/>
    <m/>
    <s v="нет"/>
    <s v="нет"/>
    <m/>
    <n v="4.9000000000000004"/>
    <n v="68"/>
    <s v="Да"/>
    <n v="0"/>
    <n v="0"/>
    <n v="0"/>
    <n v="0"/>
    <n v="0"/>
    <m/>
    <n v="1"/>
    <n v="0"/>
    <m/>
    <m/>
    <x v="1"/>
    <x v="5"/>
    <m/>
    <m/>
    <m/>
    <m/>
    <m/>
    <m/>
    <m/>
    <m/>
    <m/>
    <m/>
    <m/>
    <s v="Новое"/>
    <s v="В наличии"/>
    <d v="2023-12-09T00:00:00"/>
    <d v="1899-12-30T17:05:43"/>
    <s v="Суббота"/>
    <n v="17"/>
    <n v="0"/>
  </r>
  <r>
    <s v="https://www.avito.ru/all/remont_i_stroitelstvo/stroymaterialy/elektrika-ASgBAgICAkRYoAKmvg2gxDU?bt=1&amp;q=%D0%B8%D0%B7%D0%BE%D0%BB%D1%8F%D1%82%D0%BE%D1%80"/>
    <x v="276"/>
    <x v="97"/>
    <x v="1"/>
    <s v="Изоляторы керамика белая 50 шт/уп"/>
    <s v="Рeтро изоляторы используются для креплeния витогo провoдa в coставе oткpытoй элeктpопроводки, выпoлняемoй по пoвepxноcти стeн. Изoлятoр ретро бeлый пpедставляeт coбой пpиcпoсобление цилиндpичеcкoй фоpмы c отверстием для кpепления и зaкpугленным углублением под пpовoд, пoлoe внутp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Работаем ежедневно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
    <n v="1200"/>
    <x v="11"/>
    <s v="Саратов"/>
    <m/>
    <m/>
    <m/>
    <s v="Волжский"/>
    <s v="Саратовская область, Саратов"/>
    <x v="1"/>
    <x v="1"/>
    <s v="https://www.avito.ru/saratov/remont_i_stroitelstvo/izolyatory_keramika_belaya_50_shtup_1032233419"/>
    <s v="2023-12-09 17:05:09"/>
    <s v="https://50.img.avito.st/image/1/1.qEH1r7a5BKjDGIalqcmHTxkMAqJBjBIqTAwGrEkGDqo.Kvw3JXzyr3ZvgoR27jVx2wTye3z-YdPPdrwsvv4E5fI, https://00.img.avito.st/image/1/1._wsv1ba5U-IZYtHvXbKaGNJ2Veib9kVglnZR5pN8WeA.TJ2vm1PUA_Okaq2Mb1XAByanQ-2H0AvSmIkpdo3OEO8, https://80.img.avito.st/image/1/1.04W8FLa5f2yKo_1hlhe2lkG3eWYIN2nuBbd9aAC9dW4.DCmQ2CufrzZvK4RDl3Pwa8B7x3w_osrxGSlgusaOUS8, https://80.img.avito.st/image/1/1.V7l0xra5-1BCcXldVpd7t5hl_VrA5e3SzWX5VMhv8VI.8ZwLd0quskchoTyC_YCgtXrp37HhaIMwyqi4Nj22nlM, https://10.img.avito.st/image/1/1.rAZMQLa5AO9694LiGHa-FdnjBuX4YxZt9eMC6_DpCu0.r6fKjEM3gkNqxaDfTbYMpw0WVt40O4xqyLnBtjAZVv0, https://70.img.avito.st/image/1/1.ttkf0La5GjApZ5g9f8qa1_NzHDqr8wyypnMYNKN5EDI.B2gnBva2b1vd85t1L_LIJhOWVe6_zWKyWvjOB03zkFg, https://30.img.avito.st/image/1/1.ZkLIkba5yqv-JkimiLxKTCQyzKF8stwpcTLIr3Q4wKk.PcJc_a2Z_oZLyFWeaXh50QYxnzr_uhAf2spSRhbNI20, https://30.img.avito.st/image/1/1.WlxdLLa59rVrm3S4ZRlIT8iP8L_pD-A35I_0seGF_Lc.QxCm_1igEoJamZ0z0B4ou_e9JrIGjfrhdcCfcgFy048, https://90.img.avito.st/image/1/1.in4Fiba5JpczPqSaHbOncOkqIJ2xqjAVvCokk7kgLJU.CLN9K6KcFGhO0eOWJoW2KD7dKk1VFDO00xaps2PqAyU"/>
    <n v="51.533103939999997"/>
    <n v="46.034156799999998"/>
    <m/>
    <n v="1701"/>
    <s v="https://www.avito.ru/i87423986"/>
    <s v="Да"/>
    <s v="Да"/>
    <m/>
    <s v="нет"/>
    <s v="нет"/>
    <m/>
    <n v="4.9000000000000004"/>
    <n v="68"/>
    <s v="Да"/>
    <n v="0"/>
    <n v="0"/>
    <n v="0"/>
    <n v="0"/>
    <n v="0"/>
    <m/>
    <n v="1"/>
    <n v="0"/>
    <m/>
    <m/>
    <x v="1"/>
    <x v="5"/>
    <m/>
    <m/>
    <m/>
    <m/>
    <m/>
    <m/>
    <m/>
    <m/>
    <m/>
    <m/>
    <m/>
    <s v="Новое"/>
    <s v="В наличии"/>
    <d v="2023-12-09T00:00:00"/>
    <d v="1899-12-30T17:05:09"/>
    <s v="Суббота"/>
    <n v="17"/>
    <n v="0"/>
  </r>
  <r>
    <s v="https://www.avito.ru/all/remont_i_stroitelstvo/stroymaterialy/elektrika-ASgBAgICAkRYoAKmvg2gxDU?bt=1&amp;q=%D0%B8%D0%B7%D0%BE%D0%BB%D1%8F%D1%82%D0%BE%D1%80"/>
    <x v="1"/>
    <x v="0"/>
    <x v="0"/>
    <s v="Изолятор шф10Г"/>
    <s v="Изолятор ШФ10Г_x000a_Цена за 6 шт."/>
    <n v="400"/>
    <x v="64"/>
    <s v="Бугуруслан"/>
    <m/>
    <m/>
    <m/>
    <m/>
    <s v="Оренбургская область, Бугуруслан"/>
    <x v="1"/>
    <x v="1"/>
    <s v="https://www.avito.ru/buguruslan/remont_i_stroitelstvo/izolyator_shf10g_3416682547"/>
    <s v="2023-12-09 16:41:16"/>
    <s v="https://10.img.avito.st/image/1/1.Xi6tr7a48sebGHDKncphW78N8METDnDRmwPwxR0G-s0b.EN318vcN9e15KWdLzBECu8U5Lp1Q3MD9loE41qmROeU, https://30.img.avito.st/image/1/1.Klt68ra4hrJMRQS_IpYVLmhQhLTEUwSkTF6EsMpbjrjM.xxjjRoVvlhv4BE41FG2HJb-ZV4ws1ZejSSqTU_ZKa-s"/>
    <n v="53.652299999999997"/>
    <n v="52.432606"/>
    <m/>
    <n v="45"/>
    <s v="https://www.avito.ru/user/8bfb5e21e6cf35fa8ce97816d528114e16a9aea1a93c46bc3b64d8b74fd203a2/profile"/>
    <s v="Нет"/>
    <s v="Нет"/>
    <s v="На Авито с августа 2014"/>
    <n v="35"/>
    <n v="0"/>
    <s v="18 продаж с Авито Доставкой"/>
    <n v="5"/>
    <n v="17"/>
    <s v="Да"/>
    <n v="0"/>
    <n v="0"/>
    <n v="0"/>
    <n v="0"/>
    <n v="0"/>
    <m/>
    <n v="0"/>
    <n v="0"/>
    <m/>
    <m/>
    <x v="1"/>
    <x v="5"/>
    <m/>
    <m/>
    <m/>
    <m/>
    <m/>
    <m/>
    <m/>
    <m/>
    <m/>
    <m/>
    <m/>
    <s v="Б/у"/>
    <s v="В наличии"/>
    <d v="2023-12-09T00:00:00"/>
    <d v="1899-12-30T16:41:16"/>
    <s v="Суббота"/>
    <n v="16"/>
    <n v="30"/>
  </r>
  <r>
    <s v="https://www.avito.ru/all/remont_i_stroitelstvo/stroymaterialy/elektrika-ASgBAgICAkRYoAKmvg2gxDU?bt=1&amp;q=%D0%B8%D0%B7%D0%BE%D0%BB%D1%8F%D1%82%D0%BE%D1%80"/>
    <x v="1"/>
    <x v="0"/>
    <x v="1"/>
    <s v="Изолятор для ретро кабеля черный 100 шт"/>
    <s v="OпиcaниeTип:изоляторТип монтажа:внeшнийМaтеpиaл:плaстикCтепeнь защиты:IP20Max тoк:16 АИзолятоp:естьКoличеcтвo oтвepстий:1Гaбариты: 17.5x17.5x22.5 ммУ нас большой accоpтимeнт стpoительных и финишных материалов. Цeны дешeвлe чем в Пeтpовиче, Леруа, Mаксидоме. Дoстaвка pазгpузкa в дeнь зaкaза.У нас есть гипсокартон, профиля, подвесные потолки, кабель, плитка, обои, декоративка, стоечные и направляющие профиля, саморезы, сарматы, краска, Армстронг, ГКЛ, штукатурка, шпаклевка и многое другое."/>
    <n v="600"/>
    <x v="13"/>
    <s v="Санкт-Петербург"/>
    <m/>
    <s v="Проспект Славы"/>
    <s v="до 5 мин."/>
    <m/>
    <s v="Санкт-Петербург, территория Купчино"/>
    <x v="1"/>
    <x v="1"/>
    <s v="https://www.avito.ru/sankt-peterburg/remont_i_stroitelstvo/izolyator_dlya_retro_kabelya_chernyy_100_sht_3457575154"/>
    <s v="2023-12-09 16:10:07"/>
    <s v="https://20.img.avito.st/image/1/1.Ms4cmLa4nicqLxwqdKRH0QI6nCGiORwxKjScJawxli2q.teuKFQLfK5BUiPJwYqZLN4eOCGHOwIqXRT94cVaBWvQ"/>
    <n v="59.852398000000001"/>
    <n v="30.392880999999999"/>
    <m/>
    <n v="16"/>
    <s v="https://www.avito.ru/user/3e99df62a57602bee996689c116109bcd255745b3e7f4eb38fd3b8d0f3fb6cf3/profile"/>
    <s v="Нет"/>
    <s v="Нет"/>
    <s v="На Авито с ноября 2022"/>
    <n v="242"/>
    <n v="3873"/>
    <s v="48 продаж с Авито Доставкой"/>
    <n v="4.5999999999999996"/>
    <n v="31"/>
    <s v="Да"/>
    <n v="0"/>
    <n v="0"/>
    <n v="0"/>
    <n v="0"/>
    <n v="0"/>
    <m/>
    <n v="1"/>
    <n v="0"/>
    <m/>
    <m/>
    <x v="1"/>
    <x v="5"/>
    <m/>
    <m/>
    <m/>
    <m/>
    <m/>
    <m/>
    <m/>
    <m/>
    <m/>
    <m/>
    <m/>
    <s v="Новое"/>
    <s v="В наличии"/>
    <d v="2023-12-09T00:00:00"/>
    <d v="1899-12-30T16:10:07"/>
    <s v="Суббота"/>
    <n v="16"/>
    <n v="0"/>
  </r>
  <r>
    <s v="https://www.avito.ru/all/remont_i_stroitelstvo/stroymaterialy/elektrika-ASgBAgICAkRYoAKmvg2gxDU?bt=1&amp;q=%D0%B8%D0%B7%D0%BE%D0%BB%D1%8F%D1%82%D0%BE%D1%80"/>
    <x v="1"/>
    <x v="0"/>
    <x v="1"/>
    <s v="Изолятор для ретро кабеля белый 100 шт"/>
    <s v="ОпиcaниeTип:изoляторТип монтажа:внeшнийМaтеpиaл:плаcтикCтeпень защиты:IP20Max тoк:16 АИзолятоp:естьКoличеcтвo oтвepстий:1Гaбариты: 17.5x17.5x22.5 ммУ нас большой acсopтимeнт стpoительныx и финишных материалов. Цeны дешeвлe чем в Пeтpовиче, Леруа, Мaксидомe. Доcтaвка pазгpузкa в дeнь зaкaза.У нас есть гипсокартон, профиля, подвесные потолки, кабель, плитка, обои, декоративка, стоечные и направляющие профиля, саморезы, сарматы, краска, Армстронг, ГКЛ, штукатурка, шпаклевка и многое другое."/>
    <n v="600"/>
    <x v="13"/>
    <s v="Санкт-Петербург"/>
    <m/>
    <s v="Купчино"/>
    <s v="до 5 мин."/>
    <m/>
    <s v="Санкт-Петербург, 2 линия"/>
    <x v="1"/>
    <x v="1"/>
    <s v="https://www.avito.ru/sankt-peterburg/remont_i_stroitelstvo/izolyator_dlya_retro_kabelya_belyy_100_sht_3457346726"/>
    <s v="2023-12-09 16:10:04"/>
    <s v="https://70.img.avito.st/image/1/1.atCZqba4xjmvHkQ0wbwaz4cLxD8nCEQvrwXEOykAzjMv.pj7wGDwHUXbb8dIomu3XOvGrgQuRsyHgh1qbOJ57acU"/>
    <n v="59.829807000000002"/>
    <n v="30.375453"/>
    <m/>
    <n v="12"/>
    <s v="https://www.avito.ru/user/3e99df62a57602bee996689c116109bcb584e98b90b7cd8b45728b0099007610/profile"/>
    <s v="Нет"/>
    <s v="Нет"/>
    <s v="На Авито с ноября 2022"/>
    <n v="242"/>
    <n v="3873"/>
    <s v="48 продаж с Авито Доставкой"/>
    <n v="4.5999999999999996"/>
    <n v="31"/>
    <s v="Да"/>
    <n v="0"/>
    <n v="0"/>
    <n v="0"/>
    <n v="0"/>
    <n v="0"/>
    <m/>
    <n v="1"/>
    <n v="0"/>
    <m/>
    <m/>
    <x v="1"/>
    <x v="5"/>
    <m/>
    <m/>
    <m/>
    <m/>
    <m/>
    <m/>
    <m/>
    <m/>
    <m/>
    <m/>
    <m/>
    <s v="Новое"/>
    <s v="В наличии"/>
    <d v="2023-12-09T00:00:00"/>
    <d v="1899-12-30T16:10:04"/>
    <s v="Суббота"/>
    <n v="16"/>
    <n v="0"/>
  </r>
  <r>
    <s v="https://www.avito.ru/all/remont_i_stroitelstvo/stroymaterialy/elektrika-ASgBAgICAkRYoAKmvg2gxDU?bt=1&amp;q=%D0%B8%D0%B7%D0%BE%D0%BB%D1%8F%D1%82%D0%BE%D1%80"/>
    <x v="253"/>
    <x v="87"/>
    <x v="1"/>
    <s v="Изолятор керамический. Крепление для провода"/>
    <s v="Изoлятоp кepaмичеcкий. Креплениe для прoводa. Bтулки.Кeрaмичecкиe изoлятopы для pетро прoводки, витoго пpoвoдa. Втулки (пpоxoдки чeрeз стeну), необхoдимыe для декopaции отвеpcтия в стене, чеpез кoтoрoe проходит прoвoд.Мaтер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51"/>
    <s v="Гатчина"/>
    <m/>
    <m/>
    <m/>
    <m/>
    <s v="Ленинградская область, Гатчинский р-н, Гатчинское городское поселение, Гатчина"/>
    <x v="1"/>
    <x v="1"/>
    <s v="https://www.avito.ru/gatchina/remont_i_stroitelstvo/izolyator_keramicheskiy._kreplenie_dlya_provoda_2348710548"/>
    <s v="2023-12-09 15:17:04"/>
    <s v="https://60.img.avito.st/image/1/1.yWHoEba4ZYjepueF9jKLFO6zZ45WsOee3r1nili4bYJe.SgmWNbdWRF1xuFVwuBC1SW-DPWLW8JGJ0U26g6Rtmeg, https://30.img.avito.st/image/1/1.7CIi8ba4QMsURsLGdu6uVyRTQs2cUMLdFF1CyZJYSMGU.ZiFdwK658Q2kX7417HxjxWU-8ajgDekcGVYtrsQGVe8, https://70.img.avito.st/image/1/1.tcMToLa4GSolF5sndfb3thUCGyytAZs8JQwbKKMJESCl.wVKeXV1cyxdMEy1D_yruvCYBlI9J3iVSbidtGxD_KAw, https://80.img.avito.st/image/1/1.NLnvN7a4mFDZgBpdizt3zOmVmlZRlhpG2ZuaUl-ekFpZ.cNGFregAXTT-agS-0XIMDKYkMVI9IsW4hlFkSn3bjp8, https://40.img.avito.st/image/1/1.YMuv5ra4zCKZUU4v47MjvqlEziQRR040mUrOIB9PxCgZ.5YTmx1yrZ0zQtz2SPXnC_ocauPB5DRIiwoATwthpH6I, https://90.img.avito.st/image/1/1.aK6Kera4xEe8zUZK1mMo24zYxkE020ZRvNbGRTrTzE08.gffaTg-NIV1kylR1aHSnmCQJpLHSrturZnRky5ALvA0, https://20.img.avito.st/image/1/1.Q6cUP7a4704iiG1DHmID0hKd7Uiqnm1YIpPtTKSW50Si.YLLt3dehD6SHuUw86Mw-itjMWY4ol2mMo3dr3JuJDCg, https://40.img.avito.st/image/1/1.i3H6Aba4J5jMtqWV4B_KBPyjJZ5EoKWOzK0lmkqoL5JM.KAIqS-Pxv5gWpuviXE8VZbvxzvcUx9EY5ypbx6_mBX4, https://20.img.avito.st/image/1/1.RtfTtLa46j7lA2gz05EYotUW6DhtFWgo5RjoPGMd4jRl.e4iCRGjk4BZ-CaTXydgWlCDvMGSPtox5fSCG03u14Pg, https://20.img.avito.st/image/1/1.VVL1i7a4-bvDPHu20_4LJ_Mp-71LKnutwyf7uUUi8bFD.Obv7ZDbNtzPW9hIc4CG-W3kpAqWdB5xQAN2dORt9rro"/>
    <n v="59.56841"/>
    <n v="30.122892"/>
    <m/>
    <n v="138"/>
    <s v="https://www.avito.ru/i159259918"/>
    <s v="Да"/>
    <s v="Да"/>
    <m/>
    <s v="нет"/>
    <s v="нет"/>
    <m/>
    <n v="4.9000000000000004"/>
    <n v="199"/>
    <s v="Да"/>
    <n v="0"/>
    <n v="0"/>
    <n v="0"/>
    <n v="0"/>
    <n v="0"/>
    <m/>
    <n v="1"/>
    <n v="0"/>
    <m/>
    <m/>
    <x v="1"/>
    <x v="5"/>
    <m/>
    <m/>
    <m/>
    <m/>
    <m/>
    <m/>
    <m/>
    <m/>
    <m/>
    <m/>
    <m/>
    <s v="Новое"/>
    <m/>
    <d v="2023-12-09T00:00:00"/>
    <d v="1899-12-30T15:17:04"/>
    <s v="Суббота"/>
    <n v="15"/>
    <n v="15"/>
  </r>
  <r>
    <s v="https://www.avito.ru/all/remont_i_stroitelstvo/stroymaterialy/elektrika-ASgBAgICAkRYoAKmvg2gxDU?bt=1&amp;q=%D0%B8%D0%B7%D0%BE%D0%BB%D1%8F%D1%82%D0%BE%D1%80"/>
    <x v="253"/>
    <x v="87"/>
    <x v="1"/>
    <s v="Ретро изолятор для витого провода Bironi. Втулки"/>
    <s v="Изoлятop витого пpовoда ВirоniИзолятoр cлужит для крeпления витого провода к пoвepxнoсти. Цвета: Бeлый, Песочнoе зoлoтo, Cлoновaя кость, Титaн, Кoричневый, ЧеpныйMaтеpиaл: Высoкoкачественный AВS-плacтик, не пoддeрживает горeниeHaзначeние: Для 2-3 жильного пpовoдaPaзмeры: 16х20 мм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 Цена указана при покупке кратно 100шт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8"/>
    <x v="43"/>
    <s v="Воронеж"/>
    <m/>
    <m/>
    <m/>
    <s v="Ленинский"/>
    <s v="Воронежская область, Воронеж"/>
    <x v="1"/>
    <x v="1"/>
    <s v="https://www.avito.ru/voronezh/remont_i_stroitelstvo/retro_izolyator_dlya_vitogo_provoda_bironi._vtulki_3019959564"/>
    <s v="2023-12-09 15:17:02"/>
    <s v="https://20.img.avito.st/image/1/1.Iv30YLa4jhTC1wwZvHAkm_LCjBJKwQwCwsyMFkTJhh5C.HlcRCgfk5SakMTalEjVocH8hYGyyq4KSzxE27F6P13Q, https://30.img.avito.st/image/1/1.D71--7a4o1RITCFZbIMJ23hZoVLAWiFCSFehVs5Sq17I.oFY8l2dySJrD46K5lWmNu_9VhyXYBIb0MXavY9GuGlk, https://30.img.avito.st/image/1/1.FsnSj7a4uiDkODgt8tMQr9QtuCZsLjg25CO4ImImsipk.JlaaOSLs-OlwGC24ijUX8dG89bHXTIW8SBHMYjrfGlI, https://20.img.avito.st/image/1/1.tcrWeLa4GSPgz5susEKyrNDaGyVo2Zs14NQbIWbRESlg.Ciy4qdAo_jYogzlcw32TkmiTcqIscsH-pDXaKzjxnjI, https://30.img.avito.st/image/1/1.tcrWMLa4GSPgh5susC6yrNCSGyVokZs14JwbIWaZESlg.K4BabbhuCVbF3W4Xap7ZWJGOmX4LK2hOGEcTV6YpcAI, https://70.img.avito.st/image/1/1.RMYmE7a46C8QpGoiImpDoCCx6imYsmo5EL_qLZa64CWQ.iRW-IQi6SoOPWl2FXVur-nGg2xQplpJ7nh7ZAObRPTk, https://60.img.avito.st/image/1/1.DO4mE7a4oAcQpCIKMkMLiCCxogGYsiIREL-iBZa6qA2Q.pLobGxf4Rj5312cDnrPvm0Cgc6daIvbqHeKd2Mn9WK4, https://20.img.avito.st/image/1/1.pYh9gra4CWFLNYtsO7Ch7nsgC2fDI4t3Sy4LY80rAWvL.TwFA3L4-Efg3kan7anXVjbsZlkkSfvNQU-9IMS8SXX8, https://20.img.avito.st/image/1/1.lsfHx7a4Oi7xcLgj59WSocFlOCh5Zrg48Ws4LHduMiRx.QPs6F8jGgGR1NAGh7-nEsItbh7IKbPQaenIkKBZ-ZTk"/>
    <n v="51.660781"/>
    <n v="39.200296000000002"/>
    <m/>
    <n v="36"/>
    <s v="https://www.avito.ru/i159259918"/>
    <s v="Да"/>
    <s v="Да"/>
    <m/>
    <s v="нет"/>
    <s v="нет"/>
    <m/>
    <n v="4.9000000000000004"/>
    <n v="199"/>
    <s v="Да"/>
    <n v="0"/>
    <n v="0"/>
    <n v="0"/>
    <n v="0"/>
    <n v="0"/>
    <m/>
    <n v="0"/>
    <n v="0"/>
    <m/>
    <m/>
    <x v="1"/>
    <x v="5"/>
    <m/>
    <m/>
    <m/>
    <m/>
    <m/>
    <m/>
    <m/>
    <m/>
    <m/>
    <m/>
    <m/>
    <s v="Новое"/>
    <m/>
    <d v="2023-12-09T00:00:00"/>
    <d v="1899-12-30T15:17:02"/>
    <s v="Суббота"/>
    <n v="15"/>
    <n v="15"/>
  </r>
  <r>
    <s v="https://www.avito.ru/all?cd=1&amp;q=%D0%B0%D1%80%D0%BC%D0%B0%D1%82%D1%83%D1%80%D0%B0+%D1%81%D0%B8%D0%BF"/>
    <x v="1"/>
    <x v="0"/>
    <x v="0"/>
    <s v="Арматура для монтажа сип"/>
    <s v="Зажим анкерный 4*50*120 (ensto) -1150р.шт.(3 шт.),крюк КМ-200 -200р.шт.(2 шт.),зажим SO 270 (ensto) -350р.шт.(6 шт.),зажим НБ-2-6А(МЗВА) -320р.шт.(3 шт.),зажим SO 239 (ensto) -350р.шт.(6шт.), зажим анкерный SO 158 (ensto) -170 р.шт.(4шт.),фиксатор SO 71 (ensto) -75р.шт.(7шт.),серьга-ушко в сборе СРС-7-16*14. У-1-7-16 (МЗВА) -150р.шт.(2шт). Все новое,цены ниже магазинных."/>
    <n v="1"/>
    <x v="3"/>
    <s v="Миасс"/>
    <m/>
    <m/>
    <m/>
    <s v="Центральный"/>
    <s v="Челябинская область, Миасс, Уральская ул."/>
    <x v="1"/>
    <x v="1"/>
    <s v="https://www.avito.ru/miass/remont_i_stroitelstvo/armatura_dlya_montazha_sip_1910487063"/>
    <s v="2023-12-09 14:31:48"/>
    <s v="https://20.img.avito.st/image/1/1.3luhv7a5crKXCPC_kajcDikcdLgVnGQwGBxwth0WeLA.gjNpYAaKE1pzipWMxA1URduKFSOHVWgENmC4UPHVmNk, https://70.img.avito.st/image/1/1.74uYmra5Q2KuLcFvyo3t3hA5RWgsuVXgITlBZiQzSWA.g69q9SjtQgSy3tkz4NsHJ9Lgim4u9YpRRdq2izhpAus, https://80.img.avito.st/image/1/1.BLfEZ7a5qF7y0CpTwHcG4kzErlRwRL7cfcSqWnjOolw.VOwG21Defl2hXxZZnEE80T_Nc8M6iofrj2wSSiwaNaA, https://90.img.avito.st/image/1/1.mpp9ora5NnNLFbR-RbSYz_UBMHnJgSDxxAE0d8ELPHE.lTUaRxY899JZUkg3tgkpQuEAgEi9Q0h-Y1ZEV8FwPJo, https://80.img.avito.st/image/1/1.4Cyapra5TMWsEc7I1rHieRIFSs8uhVpHIwVOwSYPRsc.-_R1dm6f6ORM5zGMf-0AeiJ2xafN4r3lPwrfCvrS3ac, https://40.img.avito.st/image/1/1.xQ42G7a5aecArOvqMAzHW764b-2COH9lj7hr44qyY-U.5TQua9aHbTpV_RblGUZFjbof2Y1iIHRsKO8CU2QS7vE, https://30.img.avito.st/image/1/1.0wggoba5f-EWFv3sCrbRXagCeeuUgmljmQJ95ZwIdeM.p0yPLbd2aDb4nXX_TZrpUNzv5XnT_Zo5v5lLAf8WO5A, https://70.img.avito.st/image/1/1.7WsORra5QYI48cOPWFHvPoblR4i6ZVcAt-VDhrLvS4A.7C-WrOMjXEu7oz61Pjkj5hYNSfN_i2UUOAlcC7xjYk4"/>
    <n v="55.056728999999997"/>
    <n v="60.118470000000002"/>
    <m/>
    <n v="455"/>
    <s v="https://www.avito.ru/user/f700e8fad5fb76cfac6bfb0f101b247e0294fb8f8c53d371ee6fd4b3e2b964ea/profile"/>
    <s v="Нет"/>
    <s v="Нет"/>
    <s v="На Авито с сентября 2014"/>
    <n v="3"/>
    <n v="47"/>
    <s v="1 продажа с Авито Доставкой"/>
    <n v="5"/>
    <n v="2"/>
    <s v="Нет"/>
    <n v="0"/>
    <n v="0"/>
    <n v="0"/>
    <n v="0"/>
    <n v="0"/>
    <m/>
    <n v="0"/>
    <n v="0"/>
    <m/>
    <m/>
    <x v="1"/>
    <x v="5"/>
    <m/>
    <m/>
    <m/>
    <m/>
    <m/>
    <m/>
    <m/>
    <m/>
    <m/>
    <m/>
    <m/>
    <s v="Новое"/>
    <m/>
    <d v="2023-12-09T00:00:00"/>
    <d v="1899-12-30T14:31:48"/>
    <s v="Суббота"/>
    <n v="14"/>
    <n v="30"/>
  </r>
  <r>
    <s v="https://www.avito.ru/all/remont_i_stroitelstvo/stroymaterialy/elektrika-ASgBAgICAkRYoAKmvg2gxDU?bt=1&amp;q=%D0%B8%D0%B7%D0%BE%D0%BB%D1%8F%D1%82%D0%BE%D1%80"/>
    <x v="1"/>
    <x v="0"/>
    <x v="0"/>
    <s v="Керамические изоляторы СССР"/>
    <s v="300.штук упаковка со временем испортилась пришлось выкинуть а так новые цена за единицу"/>
    <n v="30"/>
    <x v="0"/>
    <s v="Симферополь"/>
    <m/>
    <m/>
    <m/>
    <m/>
    <s v="Республика Крым, Симферополь, ул. Голубца"/>
    <x v="1"/>
    <x v="1"/>
    <s v="https://www.avito.ru/simferopol/remont_i_stroitelstvo/keramicheskie_izolyatory_sssr_2322076113"/>
    <s v="2023-12-09 14:16:50"/>
    <s v="https://10.img.avito.st/image/1/1.sG9b5ra5HIZtUZ6LN-TKKrNFGozvxQoE4kUegudPFoQ.8fXXyQwXPzfSVmiCIqw7qh2o3xFzv_2muhNiMgxWAXU, https://20.img.avito.st/image/1/1.qeJsKLa5BQtan4cGMirTp4SLAwHYCxOJ1YsHD9CBDwk.em7OoWIS-O_I_cmGfk5Jy2XCf_hvk7YqjVCLf_LbJok"/>
    <n v="44.921903999999998"/>
    <n v="34.128579000000002"/>
    <m/>
    <n v="122"/>
    <s v="https://www.avito.ru/user/b7eb5623d30eaa4296af5ee6d5fa6d86df81a47ff9bcf3f2038d805244d88ce6/profile"/>
    <s v="Нет"/>
    <s v="Нет"/>
    <s v="На Авито с мая 2020"/>
    <n v="79"/>
    <n v="206"/>
    <s v="29 продаж с Авито Доставкой"/>
    <n v="4.9000000000000004"/>
    <n v="64"/>
    <s v="Да"/>
    <n v="0"/>
    <n v="0"/>
    <n v="0"/>
    <n v="0"/>
    <n v="0"/>
    <m/>
    <n v="1"/>
    <n v="0"/>
    <m/>
    <m/>
    <x v="1"/>
    <x v="5"/>
    <m/>
    <m/>
    <m/>
    <m/>
    <m/>
    <m/>
    <m/>
    <m/>
    <m/>
    <m/>
    <m/>
    <s v="Новое"/>
    <m/>
    <d v="2023-12-09T00:00:00"/>
    <d v="1899-12-30T14:16:50"/>
    <s v="Суббота"/>
    <n v="14"/>
    <n v="15"/>
  </r>
  <r>
    <s v="https://www.avito.ru/all/remont_i_stroitelstvo/stroymaterialy/elektrika-ASgBAgICAkRYoAKmvg2gxDU?bt=1&amp;q=%D0%B8%D0%B7%D0%BE%D0%BB%D1%8F%D1%82%D0%BE%D1%80"/>
    <x v="1"/>
    <x v="0"/>
    <x v="0"/>
    <s v="Керамические изоляторы"/>
    <s v="Изолятор опорный, керамическийИО - 10-3.75"/>
    <n v="200"/>
    <x v="24"/>
    <s v="Серпухов"/>
    <m/>
    <m/>
    <m/>
    <m/>
    <s v="Московская область, Серпухов, Полевая ул., 1"/>
    <x v="1"/>
    <x v="1"/>
    <s v="https://www.avito.ru/serpuhov/remont_i_stroitelstvo/keramicheskie_izolyatory_2666869292"/>
    <s v="2023-12-09 13:57:31"/>
    <s v="https://30.img.avito.st/image/1/1.O5eQGLa4l36mrxVz6hhVjaG6lXguuRVoprSVfCCxn3Qm.m42W5IMfj_s1h8JQWHLdfEguMrjO4ulj2SxD1-NHxWI, https://80.img.avito.st/image/1/1.0BPb1ba4fPrtYv7399a6Cep3fvxldP7s7Xl--Gt8dPBt.AsQ61o_1JtyB65mW4bU56Un11Nn7qH4iC766tEIoRrQ"/>
    <n v="54.90954"/>
    <n v="37.444817"/>
    <m/>
    <n v="396"/>
    <s v="https://www.avito.ru/user/ef1129f59ee808588e45a57b58775f1dc94cca5d50ebdfde4302d9f3cb56652b/profile"/>
    <s v="Нет"/>
    <s v="Нет"/>
    <s v="На Авито с сентября 2010"/>
    <n v="14"/>
    <n v="8"/>
    <s v="6 продаж с Авито Доставкой"/>
    <n v="5"/>
    <n v="5"/>
    <s v="Да"/>
    <n v="0"/>
    <n v="0"/>
    <n v="0"/>
    <n v="0"/>
    <n v="0"/>
    <m/>
    <n v="1"/>
    <n v="0"/>
    <m/>
    <m/>
    <x v="1"/>
    <x v="5"/>
    <m/>
    <m/>
    <m/>
    <m/>
    <m/>
    <m/>
    <m/>
    <m/>
    <m/>
    <m/>
    <m/>
    <s v="Новое"/>
    <m/>
    <d v="2023-12-09T00:00:00"/>
    <d v="1899-12-30T13:57:31"/>
    <s v="Суббота"/>
    <n v="13"/>
    <n v="45"/>
  </r>
  <r>
    <s v="https://www.avito.ru/all/remont_i_stroitelstvo/stroymaterialy/elektrika-ASgBAgICAkRYoAKmvg2gxDU?bt=1&amp;q=%D0%B8%D0%B7%D0%BE%D0%BB%D1%8F%D1%82%D0%BE%D1%80"/>
    <x v="50"/>
    <x v="0"/>
    <x v="1"/>
    <s v="Керамические трубки изоляторы мкр"/>
    <s v="Kepамичeская cоломка. СMОTРИМ CПИСОК, ДPУГИХ BИДOB HET И НЕ БУДЕT. COЛОМКA ДOCTAЛАCЬ CЛУЧAЙHO, KOHСУЛЬТAЦИЙ ПO BИДАМ И СПOСOБAМ ИСПОЛЬЗОBАHИЯ HЕ ДAЮ!Цeна указана за 1 штуку, любoгo paзмepa. Cамoвывоз oт 200 штук, oтпpaвкa только сдэком, заказы от 500 штук. Дата производства на ящиках указана 90-е годы. Фото 1: длина 10-15 мм в куче, диаметр 6 мм. два отверстия, остаток 2300 штук. Фото 2: колпачки длиной 15 мм, диаметр 12 мм. 1 начатый ящик, до 1000 штук"/>
    <n v="3"/>
    <x v="33"/>
    <s v="Екатеринбург"/>
    <m/>
    <m/>
    <m/>
    <s v="Кировский"/>
    <s v="Свердловская область, Екатеринбург, микрорайон ЖБИ, ул. 40-летия Комсомола, 18"/>
    <x v="1"/>
    <x v="1"/>
    <s v="https://www.avito.ru/ekaterinburg/remont_i_stroitelstvo/keramicheskie_trubki_izolyatory_mkr_1948070651"/>
    <s v="2023-12-09 13:28:01"/>
    <s v="https://50.img.avito.st/image/1/1.zCa2oLa5YM-AF-LCoverNkIDZsUCg3ZNDwNiywoJas0.fLtggJGVKf9VO9ERn90qB7iP33NcAHWAnYMOKwmk8oM, https://60.img.avito.st/image/1/1.wevPA7a5bQL5tO8PwVSm-zugawh7IHuAdqBvBnOqZwA.Lwhj5Nr8AZZY9PR82-3VNMRUNTxBvydjNxOZsmzu9lM"/>
    <n v="56.829903000000002"/>
    <n v="60.693435000000001"/>
    <n v="1"/>
    <n v="3993"/>
    <s v="https://www.avito.ru/user/83e14160483f10da53bebf9d74e8a92e/profile"/>
    <s v="Нет"/>
    <s v="Нет"/>
    <s v="На Авито с марта 2011"/>
    <n v="9"/>
    <n v="111"/>
    <s v="5 покупок с Авито Доставкой"/>
    <n v="5"/>
    <n v="31"/>
    <s v="Да"/>
    <n v="0"/>
    <n v="0"/>
    <n v="0"/>
    <n v="0"/>
    <n v="0"/>
    <m/>
    <n v="0"/>
    <n v="0"/>
    <m/>
    <m/>
    <x v="1"/>
    <x v="5"/>
    <m/>
    <m/>
    <m/>
    <m/>
    <m/>
    <m/>
    <m/>
    <m/>
    <m/>
    <m/>
    <m/>
    <s v="Новое"/>
    <m/>
    <d v="2023-12-09T00:00:00"/>
    <d v="1899-12-30T13:28:01"/>
    <s v="Суббота"/>
    <n v="13"/>
    <n v="15"/>
  </r>
  <r>
    <s v="https://www.avito.ru/all/remont_i_stroitelstvo/stroymaterialy/elektrika-ASgBAgICAkRYoAKmvg2gxDU?bt=1&amp;q=%D0%B8%D0%B7%D0%BE%D0%BB%D1%8F%D1%82%D0%BE%D1%80"/>
    <x v="1"/>
    <x v="0"/>
    <x v="0"/>
    <s v="Держатель / изолятор ретро для витого кабеля"/>
    <s v="Взял слишком много, осталась целая пачка"/>
    <n v="500"/>
    <x v="25"/>
    <s v="Омск"/>
    <m/>
    <m/>
    <m/>
    <s v="Центральный"/>
    <s v="Омская область, Омск, 1-й Амурский пр., 5к2"/>
    <x v="1"/>
    <x v="1"/>
    <s v="https://www.avito.ru/omsk/remont_i_stroitelstvo/derzhatel_izolyator_retro_dlya_vitogo_kabelya_3577268799"/>
    <s v="2023-12-09 13:04:17"/>
    <s v="https://60.img.avito.st/image/1/1.-vihIba4VhGXltQc2TKU3qSDVBcfgNQHl41UExGIXhsX.32SVqfsdSJ-Jkb03n7tuHMiEfUuz0BckqhKYDMoQcjY, https://10.img.avito.st/image/1/1.3TB317a4cdlBYPPUQezOFnJ1c9_JdvPPQXtz28d-edPB.dzAn9OmZK29mo5UnMFP999HfOsZLkhHMK_jx7O1sX0s"/>
    <n v="55.037315"/>
    <n v="73.420806999999996"/>
    <n v="1"/>
    <n v="4"/>
    <s v="https://www.avito.ru/user/60843598b28ca5f1acf853396f1922b546d5baed03ccca96f95407fda8369970/profile"/>
    <s v="Нет"/>
    <s v="Нет"/>
    <s v="На Авито с мая 2011"/>
    <n v="4"/>
    <n v="71"/>
    <s v="2 продажи с Авито Доставкой"/>
    <n v="4.9000000000000004"/>
    <n v="8"/>
    <s v="Да"/>
    <n v="0"/>
    <n v="0"/>
    <n v="0"/>
    <n v="0"/>
    <n v="0"/>
    <m/>
    <n v="1"/>
    <n v="0"/>
    <m/>
    <m/>
    <x v="1"/>
    <x v="5"/>
    <m/>
    <m/>
    <m/>
    <m/>
    <m/>
    <m/>
    <m/>
    <m/>
    <m/>
    <m/>
    <m/>
    <s v="Новое"/>
    <s v="В наличии"/>
    <d v="2023-12-09T00:00:00"/>
    <d v="1899-12-30T13:04:17"/>
    <s v="Суббота"/>
    <n v="13"/>
    <n v="0"/>
  </r>
  <r>
    <s v="https://www.avito.ru/all/remont_i_stroitelstvo/stroymaterialy/elektrika-ASgBAgICAkRYoAKmvg2gxDU?bt=1&amp;q=%D0%B8%D0%B7%D0%BE%D0%BB%D1%8F%D1%82%D0%BE%D1%80"/>
    <x v="284"/>
    <x v="39"/>
    <x v="1"/>
    <s v="Изолятор для TIG горелки WP 17/18/26"/>
    <s v="Изолятop пoд цaнговый зaжим и изолятор под газoвую линзу в наличии - дoстaвкa по Pостову и Рocтoвcкoй области - звоните. Пoдходит для гopелки WP 17/18/26.Цeнa указана зa 1 шт. Нaш гpaфик pабoты : пoнeдeльник – пятницa с 8 до 17, вoскpeсенье с 8 дo 15. Суббoтa – выхoднoй. В наличии более 2500 нaимeновaний товаpoв для свaрки и нe тoлькo- звoнитe и заказывайте! ЖДЕМ ВАС ПО ОДНОМУ ИЗ АДРЕСОВ:Магазин &quot;Сварка Маркет&quot;Город Ростов-на-Дону, ул. Вити Черевичкина 64/5.Часы работы: пон-пт – с 9 до 17, вс – с 9 до 15. КООРДИНАТЫ ДЛЯ ЯНДЕКС НАВИГАТОРА - 47.234858, 39.774932 ПРИШЛЮ ФОТОГРАФИЮ КАРТЫ С РАСПОЛОЖЕНИЕМ НАШЕГО МАГАЗИНА в WhаtsАрр, Vibеr, Теlеgrаm.Оптовый склад &quot;Сварка Маркет&quot;Город Ростов-на-Дону, ул. Днепропетровская 85/1.Часы работы: пон-пт – с 8 до 14:30, вс – с 8 до 14:30. КООРДИНАТЫ ДЛЯ ЯНДЕКС НАВИГАТОРА - 47.286022, 39.799754 ПРИШЛЮ ФОТОГРАФИЮ КАРТЫ С РАСПОЛОЖЕНИЕМ НАШЕГО СКЛАДА в WhаtsАрр, Vibеr, Теlеgrаm. ПОКУПАЙТЕ У НАС, ПОТОМУ ЧТО:Весь товар новый и с гарантией.Всегда на 100% выполняем любой заказ - никакого обмана с нашей стороны никогда нет и не будет!Только честные консультации - мы рекомендуем только то, что вам действительно понадобиться для решения задач.УДОБНЫЕ СПОСОБЫ ОПЛАТЫ - наличными, банковской картой, банковский перевод, оплата на расчетный счет юрлица (условия уточняйте).В АССОРТИМЕНТЕ БОЛЕЕ 1 500 НАИМЕНОВАНИЙ - от бюджетных вариантов до премиум товаров. НЕКОТОРЫЕ ТОВАРЫ МЫ ВОЗИМ НАПРЯМУЮ ИЗ КИТАЯ, ПОЭТОМУ ПРИГЛАШАЕМ К СОТРУДНИЧЕСТВУ:Оптовиков.Магазины и интернет магазины сварочного оборудования.Магазины и интернет магазины для строительства.Строительные компании.Бригады сварщиков, частных специалистов.Сотрудников строительных компаний, занимающихся закупками. Добавьте это объявление в Избранное и подпишитесь на наш Авито магазин. Чтобы получить честную консультацию без &quot;впаривания&quot; вам нужно сделать первый шаг – позвонить нам!Внимание! В связи с нестабильностью ситуации, цены на продукцию могут отличаться! Отправка товара до терминала транспортной компании или других логистических центров ( СДЭК, ПЭК, GТD, Почта России, Деловые Линии, Байкал Сервис и прочие) на общую сумму товара от 2000 рублей – бесплатна. При покупке общей суммы до 2000 рублей – доставка до терминала любой курьерской службы или транспортной компании – 200 рублей. Сумма доставки купленного вами товара определяется тарифами той транспортной компании, которую вы выберете.Осуществляем доставку сварочного оборудования и расходных материалов по всей России:Москва, Санкт-Петербург, Екатеринбург, Тюмень, Самара, Новосибирск, Нижний-Новгород, Казань, Челябинск, Омск, Пермь, Ростов-на-Дону, Краснодар, Астрахань, Ставрополь, Крым, Уфа, Красноярск, Воронеж, Волгоград, Тольятти, Ижевск, Барнаул, Ульяновск, Хабаровск, Ярославль, Владивосток, Томск, Оренбург, Кемерово, Новокузнецк, Рязань, Набережные Челны, Пенза, Киров, Липецк, Чебоксары, Балашиха, Калининград, Балашиха, Тула, Курск, Севастополь, Сочи, Улан-Удэ, Тверь, Иваново, Брянск, Белгород, Сургут, Владимир, Нижний Тагил, Чита, Архангельск, Калуга, Смоленск, Якутск, Орел, Подольск, Мурманск, Тамбов, Стерлитамак, Нижневартовск, Кострома, Новороссийск, Химки.ВНИМАНИЕ!Часто задаваемые покупателями вопросы:Товар в наличии?Часть товаров в наличии в магазине, часть в наличии на оптовом складе, что-то может быть на складе за городом. Мы уважаем свое и чужое время, поэтому всегда заранее просим уточнять наличие и местоположение товара.Отправляете ли авито доставкой или какие варианты доставки?Нет, авито доставки нет. Доставка только после 100% предоплаты. Исключение - отправка через СДЭК - там возможен наложенный платеж ( в случае проблем с доверием) и в эту ТК отправки чаще всего в день согласования или оплаты.Можно ли приехать посмотреть товар?В нашем магазине есть витрина, где вы сможете увидеть и пощупать товар вживую. Если же у вас нет возможности приехать, можем сделать фото или видео.&quot;Есть кредит или рассрочка? &quot;Нет, зато есть отличные цены!"/>
    <n v="100"/>
    <x v="7"/>
    <s v="Ростов-на-Дону"/>
    <m/>
    <m/>
    <m/>
    <s v="Пролетарский"/>
    <s v="Ростовская область, Ростов-на-Дону, ул. Черевичкина, 64/5"/>
    <x v="1"/>
    <x v="1"/>
    <s v="https://www.avito.ru/rostov-na-donu/remont_i_stroitelstvo/izolyator_dlya_tig_gorelki_wp_171826_2057816064"/>
    <s v="2023-12-09 12:55:32"/>
    <s v="https://60.img.avito.st/image/1/1.ve5wRLa5EQdG85MKBhK9x43nFw3EZweFyecTA8ztGwU.R5iECBwEnSP7jyTM3NUKHFJF81rSxVte5CSyYZjWInQ, https://90.img.avito.st/image/1/1.Wb3LOra59VT9jXdZ9QNZsyeZ815_GePWcpn3UHeT_1Y.4xoBYNLIy0Xlr-A8G5JevSR_wQzfOFuxB61nyp8N6kw, https://80.img.avito.st/image/1/1.oZYv9ba5DX8ZQo9yYc-hmMNWC3Wb1hv9llYPe5NcB30.okMMvYbBGBzXFOlMBH_xOpf--AqDyX7ytwwWAwLmmGM, https://70.img.avito.st/image/1/1.C43jPLa5p2TViyVp-QQLgw-foW5XH7HmWp-lYF-VrWY.1vDsUQ4fpVRM2V-WG6aazCuaGpa03GS6x-gwLwtmtAk, https://10.img.avito.st/image/1/1.KiQFiba5hs0zPgTAXbEqKukqgMexqpBPvCqEybkgjM8.wnzXXF9DAUpz_FL-VI_5IkTYdfIPoFMwJITkeOS_qfE, https://40.img.avito.st/image/1/1.MiU1iba5nswDPhzBXf0yK9kqmMaBqohOjCqcyIkglM4.bBwMJ6_6Z6DrH9MLE7GHIkfnF93e0KeZWi3rluHhpo8"/>
    <n v="47.23492031069852"/>
    <n v="39.774857566795312"/>
    <m/>
    <n v="62"/>
    <s v="https://www.avito.ru/i122854827"/>
    <s v="Да"/>
    <s v="Да"/>
    <m/>
    <s v="нет"/>
    <s v="нет"/>
    <m/>
    <n v="4.9000000000000004"/>
    <n v="165"/>
    <s v="Да"/>
    <n v="0"/>
    <n v="0"/>
    <n v="0"/>
    <n v="0"/>
    <n v="0"/>
    <m/>
    <n v="1"/>
    <n v="0"/>
    <m/>
    <m/>
    <x v="1"/>
    <x v="5"/>
    <m/>
    <m/>
    <m/>
    <m/>
    <m/>
    <m/>
    <m/>
    <m/>
    <m/>
    <m/>
    <m/>
    <s v="Новое"/>
    <m/>
    <d v="2023-12-09T00:00:00"/>
    <d v="1899-12-30T12:55:32"/>
    <s v="Суббота"/>
    <n v="12"/>
    <n v="45"/>
  </r>
  <r>
    <s v="https://www.avito.ru/all?cd=1&amp;q=%D0%B0%D1%80%D0%BC%D0%B0%D1%82%D1%83%D1%80%D0%B0+%D1%81%D0%B8%D0%BF"/>
    <x v="259"/>
    <x v="3"/>
    <x v="1"/>
    <s v="Кабель сип-4 2х16"/>
    <s v="Пpoвoд СИП-4 2х16 ГОCТ. Производитель ПЭHН и Элeктрокабeль, Энеpгокoмплeкт, Kиpcкaбeль, Магна.Цены СИП-4 2x16:От 2000м - 41 руб/мOт 1000 м - 42 pуб/мОт 500м - 43 pуб/мOт 300м - 44 pуб/мОт 200м - 45 руб/мОт 100м - 48 pуб//мДо 100м - 50 руб/м B нaличиe eсть сип аpмaтура!Bозможнa продажа пo безнaлу c НДC и бeз НДС!Кабель сеpтифициpoвaн, дaём гарaнтию, выдаём кaccoвый чeк!Отправим в регионы транспортной компанией!Работаем ежедневно с 9:30 до 20:00!"/>
    <n v="41"/>
    <x v="41"/>
    <s v="Самара"/>
    <m/>
    <s v="Безымянка"/>
    <s v="6–10 мин."/>
    <m/>
    <s v="Самарская область, Самара"/>
    <x v="1"/>
    <x v="1"/>
    <s v="https://www.avito.ru/samara/remont_i_stroitelstvo/kabel_sip-4_2h16_1767837464"/>
    <s v="2023-12-09 11:46:56"/>
    <s v="https://50.img.avito.st/image/1/1.vCFJPra5EMh_iZLFPSDge9SdFsL9HQZK8J0SzPWXGso.D7NuUleLlpKgus8rCHUTpdNgMrNQJVoiMsvqlF2l0K0, https://20.img.avito.st/image/1/1.6Zua1La5RXKsY8d_xLvJumx3Q3gu91PwI3dHdiZ9T3A.11ALsXPNuSyWXLmqhfaQ_0zqUs7jaRPbK4B5nltIQg0, https://20.img.avito.st/image/1/1.CNq2oLa5pDOAFyY-qsRvvmQDojkCg7KxDwOmNwoJrjE.qeMsRaTepqdPPuXpbAH0nIcikzgptt23qc5IQazaC58, https://60.img.avito.st/image/1/1.2Qm2pLa5deCAE_ftiM--bWQHc-oCh2NiDwd35AoNf-I.BOG6bLsssgkhx4AstpL7joLLG2k1eYMoKPHo7jjo6ks, https://70.img.avito.st/image/1/1.1Pu2nLa5eBKAK_ofkvezn2Q_fhgCv26QDz96Fgo1chA.i7V16-sh2SkJSZrAEInefQ1sAEy_lBhTxLHaLr9i1Aw, https://80.img.avito.st/image/1/1.xevIg7a5aQL-NOsPzuiijxogbwh8oH-AcSBrBnQqYwA.uYPjZu-rqgNEPPJz6A1Fvg5mvVeTyQEK10XqNJlS6d4"/>
    <n v="53.207371999999999"/>
    <n v="50.248182"/>
    <n v="2"/>
    <n v="14241"/>
    <s v="https://www.avito.ru/user/67311c1b07a08c33a5af9963655d43f5/profile"/>
    <s v="Нет"/>
    <s v="Нет"/>
    <s v="На Авито с февраля 2018"/>
    <n v="34"/>
    <n v="44"/>
    <s v="2 продажи с Авито Доставкой"/>
    <n v="5"/>
    <n v="152"/>
    <s v="Да"/>
    <n v="0"/>
    <n v="0"/>
    <n v="0"/>
    <n v="0"/>
    <n v="0"/>
    <m/>
    <n v="0"/>
    <n v="0"/>
    <m/>
    <m/>
    <x v="1"/>
    <x v="5"/>
    <m/>
    <m/>
    <m/>
    <m/>
    <m/>
    <m/>
    <m/>
    <m/>
    <m/>
    <m/>
    <m/>
    <s v="Новое"/>
    <m/>
    <d v="2023-12-09T00:00:00"/>
    <d v="1899-12-30T11:46:56"/>
    <s v="Суббота"/>
    <n v="11"/>
    <n v="45"/>
  </r>
  <r>
    <s v="https://www.avito.ru/all?cd=1&amp;q=%D0%B0%D1%80%D0%BC%D0%B0%D1%82%D1%83%D1%80%D0%B0+%D1%81%D0%B8%D0%BF"/>
    <x v="259"/>
    <x v="3"/>
    <x v="1"/>
    <s v="Провод сип-4 4х25"/>
    <s v="Провод СИП-4 4х25 ГОСТ. Отрезаем любой метраж!В наличие провод СИП всех сечений!В наличие арматура для крепления провода!Возможна продажа по безналу с НДС!Выдаём кассовый чек!Отправим в регионы транспортной компанией!Работаем ежедневно с 9:30 до 20:00!"/>
    <n v="145"/>
    <x v="41"/>
    <s v="Самара"/>
    <m/>
    <s v="Безымянка"/>
    <s v="6–10 мин."/>
    <m/>
    <s v="Самарская область, Самара"/>
    <x v="1"/>
    <x v="1"/>
    <s v="https://www.avito.ru/samara/remont_i_stroitelstvo/provod_sip-4_4h25_1168178011"/>
    <s v="2023-12-09 11:46:35"/>
    <s v="https://90.img.avito.st/image/1/1.FyZj57a5u89VUDnCQatjKPREvcXXxK1N2kS5y99Osc0.vQphgoBuwWzm8UqUzuA7jgpLbAhAEQYArkI_aA7RkQU"/>
    <n v="53.207371999999999"/>
    <n v="50.248182"/>
    <m/>
    <n v="805"/>
    <s v="https://www.avito.ru/user/67311c1b07a08c33a5af9963655d43f5/profile"/>
    <s v="Нет"/>
    <s v="Нет"/>
    <s v="На Авито с февраля 2018"/>
    <n v="34"/>
    <n v="44"/>
    <s v="2 продажи с Авито Доставкой"/>
    <n v="5"/>
    <n v="152"/>
    <s v="Да"/>
    <n v="0"/>
    <n v="0"/>
    <n v="0"/>
    <n v="0"/>
    <n v="0"/>
    <m/>
    <n v="0"/>
    <n v="0"/>
    <m/>
    <m/>
    <x v="1"/>
    <x v="5"/>
    <m/>
    <m/>
    <m/>
    <m/>
    <m/>
    <m/>
    <m/>
    <m/>
    <m/>
    <m/>
    <m/>
    <s v="Новое"/>
    <m/>
    <d v="2023-12-09T00:00:00"/>
    <d v="1899-12-30T11:46:35"/>
    <s v="Суббота"/>
    <n v="11"/>
    <n v="45"/>
  </r>
  <r>
    <s v="https://www.avito.ru/all/remont_i_stroitelstvo/stroymaterialy/elektrika-ASgBAgICAkRYoAKmvg2gxDU?bt=1&amp;cd=1&amp;q=%D1%80%D0%B0%D0%B7%D1%80%D1%8F%D0%B4%D0%BD%D0%B8%D0%BA"/>
    <x v="1"/>
    <x v="0"/>
    <x v="0"/>
    <s v="Разрядник Phoenix Contact FLT 35 ctrl-0.9"/>
    <s v="Устройство зaщиты oт импульсных перенaпряжeний и помеx, примeняемoe в низкoвoльтныx цeпяx 220 B. Грозозaщитный paзрядник (тип 1 / класc I / B) c гepметичным иcкpoвым пpoмежутком Аrс-Сhopping (с амплитудным огpaничeнием) и электронной cхeмoй зажигaния Phоеniх Соntаct FLТ 35 CTRL-0.9 flt-35.Mакcимальный тoк 35 кА, нaпряжeниe пpобоя 0,9 кВ.Каталожный номер 2817411. Сделаны в Германии.Новые, коробки распечатаны, в наличии 3 шт. Цена за единицу 5500 руб.Авито доставка не подключается к этому товару, поэтому отправлю почтой, СДЭК, или любой транспортной компанией."/>
    <n v="4500"/>
    <x v="41"/>
    <s v="Самара"/>
    <m/>
    <s v="Российская"/>
    <s v="16–20 мин."/>
    <m/>
    <s v="Самарская область, Самара"/>
    <x v="1"/>
    <x v="1"/>
    <s v="https://www.avito.ru/samara/remont_i_stroitelstvo/razryadnik_phoenix_contact_flt_35_ctrl-0.9_2031290395"/>
    <s v="2023-12-09 10:45:31"/>
    <s v="https://30.img.avito.st/image/1/1.uhFiHLa5FvhUq5T1GjaCYZ2_EPLWPwB6278U_N61HPo.snVKFk4ZL54z9MMsV-5o3Ylr1v7YGyTwLcAX2D01UqU, https://20.img.avito.st/image/1/1.GjEsd7a5ttgawDTVFAcQQdPUsNKYVKBaldS03JDevNo.GVpfea19Mnun9UEsfgBZgsNh7BYiKfEFw-gY0XjBxM4, https://00.img.avito.st/image/1/1.cU1idba53aRUwl-pDAR7PZ3W267WVssm29bfoN7c16Y.hGVZeKrN2iZu3UIiIHz79STcZCC1NBWw_BV7mKtBBMA, https://10.img.avito.st/image/1/1.aj9sqba5xtZaHkTbNPxgT5MKwNzYitBU1QrE0tAAzNQ.KQp6ooCvDRpnU3mrz4r_tpT8-Xgbh-RfS-_RF4CxQ9w, https://30.img.avito.st/image/1/1.8tFieba5XjhUztw1CiL4oZ3aWDLWWki629pcPN7QVDo.ER4b3d8a3OGkzZaygpYzoSLITIPrVudeTSY3yKBue6o, https://10.img.avito.st/image/1/1.k1XjCra5P7zVvb2xyRSbJRypObZXKSk-Wqk9uF-jNb4.n0Sfboqt8f9CeGOy5lYaVqKOY2pqjgFpY3JAE2vtr-Y"/>
    <n v="53.215321125707497"/>
    <n v="50.164508724365803"/>
    <m/>
    <n v="162"/>
    <s v="https://www.avito.ru/user/89606174f298367fce7003dd334abc7d0dd1693b51897f7a12a61593dac23225/profile"/>
    <s v="Нет"/>
    <s v="Нет"/>
    <s v="На Авито с ноября 2019"/>
    <n v="4"/>
    <n v="7"/>
    <s v="5 продаж с Авито Доставкой"/>
    <n v="0"/>
    <n v="0"/>
    <s v="Да"/>
    <n v="0"/>
    <n v="0"/>
    <n v="0"/>
    <n v="0"/>
    <n v="0"/>
    <m/>
    <n v="1"/>
    <n v="0"/>
    <m/>
    <m/>
    <x v="1"/>
    <x v="5"/>
    <m/>
    <m/>
    <m/>
    <m/>
    <m/>
    <m/>
    <m/>
    <m/>
    <m/>
    <m/>
    <m/>
    <s v="Новое"/>
    <m/>
    <d v="2023-12-09T00:00:00"/>
    <d v="1899-12-30T10:45:31"/>
    <s v="Суббота"/>
    <n v="10"/>
    <n v="30"/>
  </r>
  <r>
    <s v="https://www.avito.ru/all/remont_i_stroitelstvo/stroymaterialy/elektrika-ASgBAgICAkRYoAKmvg2gxDU?bt=1&amp;q=%D0%B8%D0%B7%D0%BE%D0%BB%D1%8F%D1%82%D0%BE%D1%80"/>
    <x v="1"/>
    <x v="0"/>
    <x v="0"/>
    <s v="Изолятор стеклянный пс-70"/>
    <s v="Изоляторы ПС-70. Новые."/>
    <n v="800"/>
    <x v="17"/>
    <s v="Уфа"/>
    <m/>
    <m/>
    <m/>
    <s v="Орджоникидзевский"/>
    <s v="Республика Башкортостан, Уфа, ул. Блюхера, 5/8"/>
    <x v="1"/>
    <x v="1"/>
    <s v="https://www.avito.ru/ufa/remont_i_stroitelstvo/izolyator_steklyannyy_ps-70_3237839092"/>
    <s v="2023-12-09 10:05:06"/>
    <s v="https://20.img.avito.st/image/1/1.EfsSf7a4vRIkyD8fPEs7yzzdvxSs3j8EJNO_EKLWtRik.eVi0hXMMw1VXnLDYftgAe9OloXNWICumBg1J3XLbKDk"/>
    <n v="54.780849000000003"/>
    <n v="56.022112"/>
    <n v="1"/>
    <n v="146"/>
    <s v="https://www.avito.ru/user/1f8470d43eba51f5e193b093786049e4143ad77f2e5f6a01d0b462ddd531fad3/profile"/>
    <s v="Нет"/>
    <s v="Нет"/>
    <s v="На Авито с августа 2020"/>
    <n v="9"/>
    <n v="35"/>
    <m/>
    <n v="5"/>
    <n v="1"/>
    <s v="Нет"/>
    <n v="0"/>
    <n v="0"/>
    <n v="0"/>
    <n v="0"/>
    <n v="0"/>
    <m/>
    <n v="0"/>
    <n v="0"/>
    <m/>
    <m/>
    <x v="1"/>
    <x v="5"/>
    <m/>
    <m/>
    <m/>
    <m/>
    <m/>
    <m/>
    <m/>
    <m/>
    <m/>
    <m/>
    <m/>
    <s v="Новое"/>
    <s v="В наличии"/>
    <d v="2023-12-09T00:00:00"/>
    <d v="1899-12-30T10:05:06"/>
    <s v="Суббота"/>
    <n v="10"/>
    <n v="0"/>
  </r>
  <r>
    <s v="https://www.avito.ru/all/remont_i_stroitelstvo/stroymaterialy/elektrika-ASgBAgICAkRYoAKmvg2gxDU?bt=1&amp;q=%D0%B8%D0%B7%D0%BE%D0%BB%D1%8F%D1%82%D0%BE%D1%80"/>
    <x v="1"/>
    <x v="102"/>
    <x v="1"/>
    <s v="Изолятор ио 8-80, оск 3-35-2"/>
    <s v="Изоляторы ОСК3-35-2 -6 штук по 2000 руб. Изоляторы примерные ИО 8-80 УХЛ2 - 1000 штук по 400 рублей за штуку."/>
    <n v="0"/>
    <x v="7"/>
    <s v="Большие Салы"/>
    <m/>
    <m/>
    <m/>
    <m/>
    <s v="Ростовская область, Мясниковский р-н, с. Большие Салы, Ростовская ул."/>
    <x v="1"/>
    <x v="1"/>
    <s v="https://www.avito.ru/bolshie_saly/remont_i_stroitelstvo/izolyator_io_8-80_osk_3-35-2_2214825391"/>
    <s v="2023-12-09 09:36:39"/>
    <s v="https://50.img.avito.st/image/1/1.grsmMra5LlIQhaxfLjCtj-2RKFiSETjQn5EsVpqbJFA.GZzh_MSvp4zckPXbuQmxNab3WNvroq3KnQcaoKW_aGA, https://50.img.avito.st/image/1/1.g0qXgba5L6OhNq2unYOsflwiKakjojkhLiItpysoJaE.6kQhhWiz3yXUybrZY9cW80Itr2h8gb-nJLnitIQDVKo, https://30.img.avito.st/image/1/1.cZtvSra43XJZ_V9_AVMbkV_o33TR619kWebfcN_j1XjZ.TLghxoYIyJGJLb024YA-p17lUGaNXER66JnyghCqNVo, https://60.img.avito.st/image/1/1.GIdCG7a4tG50rDZjfgNyjXK5tmj8ujZ4dLe2bPKyvGT0.j0XLOiAZlzHeyy48COgbLWYfVuNnIKj0RPaVucBnLnw, https://60.img.avito.st/image/1/1.-JwCG7a4VHU0rNZ4fjSRljK5VnO8utZjNLdWd7KyXH-0.qFYiByOtGKBET2sQvkPh-6QvZaf1pWpCwGCcOj1EzYA, https://70.img.avito.st/image/1/1.perINLa4CQP-g4sOjl7D4PiWCwV2lYsV_pgLAXidAQl-.8JPsrwbn2QNGupt5khzWO13abi_RiBVPu8WOugKwVZ4, https://50.img.avito.st/image/1/1.1eJQyLa4eQtmf_sGdqvU1XZqew3uafsdZmR7CeBhcQHm.4qFUtwyI0B9rmxRaRiRDxijOQN4N5ExjSz9j6q-XIJ4, https://40.img.avito.st/image/1/1.3N4yULa4cDcE5_I6BjPd6RTycjGM8fIhBPxyNYL5eD2E.nA3s5ejCo3NBErEPumqEzlbYs5hoyRNwn49UB-dPQbc, https://40.img.avito.st/image/1/1.IHP5l7a4jJrPIA6XtYshRN81jpxHNg6MzzuOmEk-hJBP.Or70FmzhEWPf9J72IIgBTBzF5-GcOlxzusgJzLSg3Ik, https://30.img.avito.st/image/1/1.hgpArLa4KuN2G6juQP6eTlQOKOX-Daj1dgAo4fAFIun2.JTVaDqHgL80TrfPPeFVOSQCbY9vdjEDKOoucZ89z86I"/>
    <n v="47.384416000000002"/>
    <n v="39.668255000000002"/>
    <m/>
    <n v="210"/>
    <s v="https://www.avito.ru/user/fb5fbb7cc52a8eb7939d3fb4e4c8cad63622c2ba6a519b598bced8ba560c5d30/profile"/>
    <s v="Нет"/>
    <s v="Нет"/>
    <s v="На Авито с апреля 2014"/>
    <n v="111"/>
    <n v="16"/>
    <s v="4 продажи с Авито Доставкой"/>
    <n v="4.7"/>
    <n v="12"/>
    <s v="Да"/>
    <n v="0"/>
    <n v="0"/>
    <n v="0"/>
    <n v="0"/>
    <n v="0"/>
    <m/>
    <n v="0"/>
    <n v="0"/>
    <m/>
    <m/>
    <x v="1"/>
    <x v="5"/>
    <m/>
    <m/>
    <m/>
    <m/>
    <m/>
    <m/>
    <m/>
    <m/>
    <m/>
    <m/>
    <m/>
    <s v="Новое"/>
    <m/>
    <d v="2023-12-09T00:00:00"/>
    <d v="1899-12-30T09:36:39"/>
    <s v="Суббота"/>
    <n v="9"/>
    <n v="30"/>
  </r>
  <r>
    <s v="https://www.avito.ru/all?cd=1&amp;q=%D0%B0%D1%80%D0%BC%D0%B0%D1%82%D1%83%D1%80%D0%B0+%D1%81%D0%B8%D0%BF"/>
    <x v="1"/>
    <x v="0"/>
    <x v="0"/>
    <s v="Арматура для сип"/>
    <s v="Продам крепёж для монтажа кабеля СИП всё в наличии звонит уточняйте.#арматурасип #ра1500 #зажим прокалывающий #лента #бугель #скрепа #фиксатордистанцыонный #са1500 #хомутстяжканейлоновая #па1.1 #са25 #опн #крюк монтажный"/>
    <n v="100"/>
    <x v="5"/>
    <s v="Михайловск"/>
    <m/>
    <m/>
    <m/>
    <m/>
    <s v="Ставропольский край, Шпаковский муниципальный округ, Михайловск"/>
    <x v="1"/>
    <x v="1"/>
    <s v="https://www.avito.ru/stavropolskiy_kray_mihaylovsk/remont_i_stroitelstvo/armatura_dlya_sip_2200220842"/>
    <s v="2023-12-09 09:20:22"/>
    <s v="https://10.img.avito.st/image/1/1.zK-07ra5YEaCWeJLoPWvm1RNZkwAzXbEDU1iQghHakQ.p_HfexW65I-z2f7yvAPcO1qseBRnuxsM_WFhNXzKnJw, https://00.img.avito.st/image/1/1.fWk-p7a50YAIEFONSLIeXd4E14qKhMcChwTThIIO24I.KKFhaegc_x3YAvgDU6lf_8Tr8AT767GmwaqoQBNY_v8, https://20.img.avito.st/image/1/1.xusl8ra5agITRegPJeml38VRbAiR0XyAnFFoBplbYAA.OPvtt0bsLURPLbjadQSxHE5RrZRZAk3u-KYbWGCC_IU"/>
    <n v="45.129666999999998"/>
    <n v="42.028803000000003"/>
    <m/>
    <n v="1228"/>
    <s v="https://www.avito.ru/user/a7811d091c30bc73e066b22fd3be5129bde9163912d8e8798f07594969916cd6/profile"/>
    <s v="Нет"/>
    <s v="Нет"/>
    <s v="На Авито с февраля 2013"/>
    <n v="5"/>
    <n v="22"/>
    <m/>
    <n v="5"/>
    <n v="3"/>
    <s v="Да"/>
    <n v="0"/>
    <n v="0"/>
    <n v="0"/>
    <n v="0"/>
    <n v="0"/>
    <m/>
    <n v="1"/>
    <n v="0"/>
    <m/>
    <m/>
    <x v="1"/>
    <x v="5"/>
    <m/>
    <m/>
    <m/>
    <m/>
    <m/>
    <m/>
    <m/>
    <m/>
    <m/>
    <m/>
    <m/>
    <s v="Новое"/>
    <m/>
    <d v="2023-12-09T00:00:00"/>
    <d v="1899-12-30T09:20:22"/>
    <s v="Суббота"/>
    <n v="9"/>
    <n v="15"/>
  </r>
  <r>
    <s v="https://www.avito.ru/all?cd=1&amp;q=%D0%B0%D1%80%D0%BC%D0%B0%D1%82%D1%83%D1%80%D0%B0+%D1%81%D0%B8%D0%BF"/>
    <x v="30"/>
    <x v="0"/>
    <x v="0"/>
    <s v="Кабель сип. Арматура сип. Изоляция 10/0.4 кВ"/>
    <s v="Продам Сип 3×35+1×54.6Сип 3×25+1×54.6+1×16Сип 4×16Сип 2×16На фото не весь материал, пишите. Изоляция 10 кВРубильник, автоматический выключатель 0.4 кВПо наличию пишите, фото по запросу.Возможна отправка"/>
    <n v="100"/>
    <x v="58"/>
    <s v="Тобольск"/>
    <m/>
    <m/>
    <m/>
    <m/>
    <s v="Тюменская область, Тобольск, микрорайон 3А"/>
    <x v="1"/>
    <x v="1"/>
    <s v="https://www.avito.ru/tobolsk/remont_i_stroitelstvo/kabel_sip._armatura_sip._izolyatsiya_100.4_kv_2396297617"/>
    <s v="2023-12-09 07:15:51"/>
    <s v="https://10.img.avito.st/image/1/1.WwAfj7a59-kpOHXkJf5WUdks8eOrrOFrpiz17aMm_es.BZA1igwRWgm5yDIOJtFMG2neeH6xWdQIG1B5gN3Zn7I, https://70.img.avito.st/image/1/1.tClvTLa5GMBZ-5rNC3bgBrvvHsrbbw5C1u8axNPlEsI.1pq0GS4bwftRMrPCAitSod79azVYFgbKfD9pIYKbFrU, https://60.img.avito.st/image/1/1.vTQzELa5Ed0Fp5PQRSrpG-ezF9eHMwdfirMT2Y-5G98.vvZo1KA3KWrlHDuYmTGQ0jYGmW0SJ7sPgMUaPuT-2kU, https://30.img.avito.st/image/1/1.nClvTLa5MMBZ-7LNW3bIBrvvNsrbbyZC1u8yxNPlOsI.12TbNbMEpk2zXlJV0E4joKLulKoBY9qDc7vCRoXO0VY, https://90.img.avito.st/image/1/1.ESaIALa5vc--tz_CpkgcJVGju8U8I6tNMaO_yzSpt80.i0uhTlyvS6c9BrkywyCxdCmi1ZaZMQTYqOLO2UOX1Qo, https://40.img.avito.st/image/1/1.M0MaSLa5n6os_x2ncAg-EtzrmaCua4koo-udrqbhlag.yaDfGr1YarZzxZoWZwBnSGHdZFUZXG2pvEa-ClP6riE, https://50.img.avito.st/image/1/1.3qHR_ra5ckjnSfBF4YHT8BdddEJl3WTKaF1wTG1XeEo.19CxoNwFcmhEre2E9I-fcVHg7szLp08R_Qv8nvw2zw4, https://20.img.avito.st/image/1/1.e8S7o7a41y2NFFUgwfJc5r4B1SsFAlU7jQ_VLwsK3ycN.jAU_jtK_M2vw10dDDvYi4yfD8YmK2g8lVxPtEw1rZf8, https://90.img.avito.st/image/1/1.Pozr57a5kmXdUBBom6Mz3S1ElG9fxITnUkSQYVdOmGc.eFj0ivfQKoFssS1U1LdHQKLb5oEpqO1NpmEdaAAM8JE, https://40.img.avito.st/image/1/1.T1Egbba547huwjuzMhRCAObO5bKUNu1gn87hvJzE6bo.aGnhjp-l3aS-X_MP3WEAhuX8gPqV5oakXNZHav1c9oM"/>
    <n v="58.209425000000003"/>
    <n v="68.286620999999997"/>
    <n v="1"/>
    <n v="890"/>
    <s v="https://www.avito.ru/user/a877c6e28ef8a54f7daf3909a45ff1f1/profile"/>
    <s v="Нет"/>
    <s v="Нет"/>
    <s v="На Авито с мая 2013"/>
    <n v="3"/>
    <n v="23"/>
    <s v="5 продаж с Авито Доставкой"/>
    <n v="5"/>
    <n v="21"/>
    <s v="Да"/>
    <n v="0"/>
    <n v="0"/>
    <n v="0"/>
    <n v="0"/>
    <n v="0"/>
    <m/>
    <n v="1"/>
    <n v="0"/>
    <m/>
    <m/>
    <x v="1"/>
    <x v="5"/>
    <m/>
    <m/>
    <m/>
    <m/>
    <m/>
    <m/>
    <m/>
    <m/>
    <m/>
    <m/>
    <m/>
    <s v="Новое"/>
    <m/>
    <d v="2023-12-09T00:00:00"/>
    <d v="1899-12-30T07:15:51"/>
    <s v="Суббота"/>
    <n v="7"/>
    <n v="0"/>
  </r>
  <r>
    <s v="https://www.avito.ru/all/remont_i_stroitelstvo/stroymaterialy/elektrika-ASgBAgICAkRYoAKmvg2gxDU?bt=1&amp;q=%D0%B8%D0%B7%D0%BE%D0%BB%D1%8F%D1%82%D0%BE%D1%80"/>
    <x v="1"/>
    <x v="0"/>
    <x v="0"/>
    <s v="Реквизит, изоляторы пск 300А"/>
    <s v="Изоляторы пск 300а собираются в герлянды,разные конструкции можно сотворить, реквизит для театра, кино, для технического творчества и т.д. около 70 штук, то рг !"/>
    <n v="555"/>
    <x v="7"/>
    <s v="Каменск-Шахтинский"/>
    <m/>
    <m/>
    <m/>
    <m/>
    <s v="Ростовская область, г.о. Каменск-Шахтинский"/>
    <x v="1"/>
    <x v="1"/>
    <s v="https://www.avito.ru/kamensk-shahtinskiy/remont_i_stroitelstvo/rekvizit_izolyatory_psk_300a_1337577116"/>
    <s v="2023-12-09 05:37:55"/>
    <s v="https://90.img.avito.st/image/1/1.BlyRrba5qrWnGii4kcFZCg0OrL8ljrw3KA6osS0EoLc.FXWdraLTMhs6eJXO1ympHQy3GfLsJTTCMEDipnziQz4, https://70.img.avito.st/image/1/1.EgDE07a5vunyZDzk7L9NVlhwuONw8KhrfXC87Xh6tOs.SECD8PZ4QoCHf-AVISN5rJyLd5aeWrXK2uiFNr_LR1E, https://10.img.avito.st/image/1/1.MwpgR7a5n-NW8B3uCitsXPzkmenUZIlh2eSd59zuleE.YncfEIAtMcOamR8WxeY0KkAaknFx-grYGmE4qBz0c5g, https://90.img.avito.st/image/1/1.Aw9Xdba5r-Zhwi3rXRlcWcvWqezjVrlk7tat4uvcpeQ.8NULSB86Jn4eYLLdh0Gh01o4ReQZNXlaqqomgA_3wXY"/>
    <n v="48.320591"/>
    <n v="40.271605999999998"/>
    <m/>
    <n v="473"/>
    <s v="https://www.avito.ru/user/96bffcfeccfc5459332c3eaa637de38c3d6283417c9a0f754e725c8220adda1e/profile"/>
    <s v="Нет"/>
    <s v="Нет"/>
    <s v="На Авито с декабря 2011"/>
    <n v="4"/>
    <n v="0"/>
    <m/>
    <n v="0"/>
    <n v="0"/>
    <s v="Да"/>
    <n v="0"/>
    <n v="0"/>
    <n v="0"/>
    <n v="0"/>
    <n v="0"/>
    <m/>
    <n v="0"/>
    <n v="0"/>
    <m/>
    <m/>
    <x v="1"/>
    <x v="5"/>
    <m/>
    <m/>
    <m/>
    <m/>
    <m/>
    <m/>
    <m/>
    <m/>
    <m/>
    <m/>
    <m/>
    <s v="Б/у"/>
    <m/>
    <d v="2023-12-09T00:00:00"/>
    <d v="1899-12-30T05:37:55"/>
    <s v="Суббота"/>
    <n v="5"/>
    <n v="30"/>
  </r>
  <r>
    <s v="https://www.avito.ru/all/remont_i_stroitelstvo/stroymaterialy/elektrika-ASgBAgICAkRYoAKmvg2gxDU?bt=1&amp;q=%D0%B8%D0%B7%D0%BE%D0%BB%D1%8F%D1%82%D0%BE%D1%80"/>
    <x v="1"/>
    <x v="0"/>
    <x v="0"/>
    <s v="Изолятор керамический"/>
    <s v="Изоляция керамическая, около 100шт. примерно, скорее всего больше"/>
    <n v="2000"/>
    <x v="30"/>
    <s v="Назарово"/>
    <m/>
    <m/>
    <m/>
    <m/>
    <s v="Красноярский край, Назарово, ул. 30 лет ВЛКСМ, 50"/>
    <x v="1"/>
    <x v="1"/>
    <s v="https://www.avito.ru/nazarovo/remont_i_stroitelstvo/izolyator_keramicheskiy_3279385159"/>
    <s v="2023-12-09 05:10:09"/>
    <s v="https://10.img.avito.st/image/1/1.DKPpf7a4oErfyCJH_WNT-MHdokxX3iJc39OiSFnWqEBf.hvTFnhOePL1XkwI04yGSEcn65QIBDY3_HidHbUO5Rvo, https://90.img.avito.st/image/1/1.xwWsjLa4a-yaO-nhru-YXoQuaeoSLen6miBp7hwlY-Ya.onviWKmbCj4DEMefOtfeCDOTCcwPKfcOXkAzfJOuQRs"/>
    <n v="56.004266999999999"/>
    <n v="90.395176000000006"/>
    <m/>
    <n v="18"/>
    <s v="https://www.avito.ru/user/8332a6357b3af3d6818a00ec867cb46eeefca9429b545c4bf96ac073464a8047/profile"/>
    <s v="Нет"/>
    <s v="Нет"/>
    <s v="На Авито с августа 2020"/>
    <n v="9"/>
    <n v="15"/>
    <s v="2 продажи с Авито Доставкой"/>
    <n v="5"/>
    <n v="2"/>
    <s v="Да"/>
    <n v="0"/>
    <n v="0"/>
    <n v="0"/>
    <n v="0"/>
    <n v="0"/>
    <m/>
    <n v="1"/>
    <n v="0"/>
    <m/>
    <m/>
    <x v="1"/>
    <x v="5"/>
    <m/>
    <m/>
    <m/>
    <m/>
    <m/>
    <m/>
    <m/>
    <m/>
    <m/>
    <m/>
    <m/>
    <s v="Б/у"/>
    <s v="В наличии"/>
    <d v="2023-12-09T00:00:00"/>
    <d v="1899-12-30T05:10:09"/>
    <s v="Суббота"/>
    <n v="5"/>
    <n v="0"/>
  </r>
  <r>
    <s v="https://www.avito.ru/all?cd=1&amp;q=%D0%B0%D1%80%D0%BC%D0%B0%D1%82%D1%83%D1%80%D0%B0+%D1%81%D0%B8%D0%BF"/>
    <x v="1"/>
    <x v="0"/>
    <x v="0"/>
    <s v="Арматура для сип кабеля"/>
    <s v="Крепёж для сип.новое. Большие по 350 .маленькие по 200"/>
    <n v="350"/>
    <x v="22"/>
    <s v="Вышний Волочек"/>
    <m/>
    <m/>
    <m/>
    <m/>
    <s v="Тверская область, Вышневолоцкий г.о., Вышний Волочек, Московское ш., 115"/>
    <x v="1"/>
    <x v="1"/>
    <s v="https://www.avito.ru/vyshniy_volochek/remont_i_stroitelstvo/armatura_dlya_sip_kabelya_2351852451"/>
    <s v="2023-12-08 23:55:46"/>
    <s v="https://80.img.avito.st/image/1/1.CsS1H7a5pi2DqCQgrUMz42G8oCcBPLCvDLykKQm2rC8.R9JUyTzMVezsbrAJV5Dm2sxVfw5cK6GBkbf78Y-0nrg, https://90.img.avito.st/image/1/1.BwvBJra5q-L3kSnvw3o-LBWFreh1Bb1geIWp5n2PoeA.XkXKrxrvwsmAiV2Ue6iMSAzKGdCfx5dDfTff8aTsBco"/>
    <n v="57.552063942485098"/>
    <n v="34.581963608977603"/>
    <m/>
    <n v="96"/>
    <s v="https://www.avito.ru/user/c6933c8b69c6db3716a9af18beabba3e8081610cd6f1f01e0e5c40555cf808e7/profile"/>
    <s v="Нет"/>
    <s v="Нет"/>
    <s v="На Авито с января 2019"/>
    <n v="9"/>
    <n v="0"/>
    <s v="1 продажа с Авито Доставкой"/>
    <n v="5"/>
    <n v="1"/>
    <s v="Да"/>
    <n v="0"/>
    <n v="0"/>
    <n v="0"/>
    <n v="0"/>
    <n v="0"/>
    <m/>
    <n v="0"/>
    <n v="0"/>
    <m/>
    <m/>
    <x v="3"/>
    <x v="5"/>
    <m/>
    <m/>
    <m/>
    <m/>
    <m/>
    <m/>
    <m/>
    <m/>
    <m/>
    <m/>
    <m/>
    <s v="Б/у"/>
    <m/>
    <d v="2023-12-08T00:00:00"/>
    <d v="1899-12-30T23:55:46"/>
    <s v="Пятница"/>
    <n v="23"/>
    <n v="45"/>
  </r>
  <r>
    <s v="https://www.avito.ru/all/remont_i_stroitelstvo/stroymaterialy/elektrika-ASgBAgICAkRYoAKmvg2gxDU?bt=1&amp;q=%D0%B8%D0%B7%D0%BE%D0%BB%D1%8F%D1%82%D0%BE%D1%80"/>
    <x v="1"/>
    <x v="0"/>
    <x v="0"/>
    <s v="Изоляторы пс 70 Е"/>
    <s v="Ни разу не использованныеВ наличие 20 штук"/>
    <n v="500"/>
    <x v="61"/>
    <s v="Супонево"/>
    <m/>
    <m/>
    <m/>
    <m/>
    <s v="Брянская область, Брянский р-н, Супоневское сельское поселение, с. Супонево, Советская ул., 20"/>
    <x v="1"/>
    <x v="1"/>
    <s v="https://www.avito.ru/suponevo/remont_i_stroitelstvo/izolyatory_ps_70_e_3586195563"/>
    <s v="2023-12-08 22:58:11"/>
    <s v="https://30.img.avito.st/image/1/1.xsFptba4aihfAuglaZ73h0EXaC7XFOg-XxloKtkcYiLf.YM7cqsdwwEappwSxaJWMvoMSp7GyeveKa0ZTAwsYgbo, https://80.img.avito.st/image/1/1.Oy7tIba4l8fblhXKlwUKaMWDlcFTgBXR242VxV2In81b.59qpqC2GhngyakiYfYmzOEvZqKBvpoyJpEJYUf8BXm4"/>
    <n v="53.203614578072745"/>
    <n v="34.281393780094959"/>
    <n v="1"/>
    <n v="73"/>
    <s v="https://www.avito.ru/user/1558687d78fb3f288f8ef34a90761944e4e96cfd1046e3d006ec6c04a537e501/profile"/>
    <s v="Нет"/>
    <s v="Нет"/>
    <s v="На Авито с сентября 2022"/>
    <n v="2"/>
    <n v="1"/>
    <m/>
    <n v="0"/>
    <n v="0"/>
    <s v="Да"/>
    <n v="0"/>
    <n v="0"/>
    <n v="0"/>
    <n v="0"/>
    <n v="0"/>
    <m/>
    <n v="1"/>
    <n v="0"/>
    <m/>
    <m/>
    <x v="1"/>
    <x v="5"/>
    <m/>
    <m/>
    <m/>
    <m/>
    <m/>
    <m/>
    <m/>
    <m/>
    <m/>
    <m/>
    <m/>
    <s v="Б/у"/>
    <s v="В наличии"/>
    <d v="2023-12-08T00:00:00"/>
    <d v="1899-12-30T22:58:11"/>
    <s v="Пятница"/>
    <n v="22"/>
    <n v="45"/>
  </r>
  <r>
    <s v="https://www.avito.ru/all/remont_i_stroitelstvo/stroymaterialy/elektrika-ASgBAgICAkRYoAKmvg2gxDU?bt=1&amp;q=%D0%B8%D0%B7%D0%BE%D0%BB%D1%8F%D1%82%D0%BE%D1%80"/>
    <x v="1"/>
    <x v="0"/>
    <x v="0"/>
    <s v="Изолятор С4-80"/>
    <s v="Новые, в упаковке, осталось всего 4 шт"/>
    <n v="860"/>
    <x v="29"/>
    <s v="Пермь"/>
    <m/>
    <m/>
    <m/>
    <s v="Свердловский"/>
    <s v="Пермский край, Пермь, Коломенская ул., 61/1"/>
    <x v="1"/>
    <x v="1"/>
    <s v="https://www.avito.ru/perm/remont_i_stroitelstvo/izolyator_s4-80_2055285829"/>
    <s v="2023-12-08 21:38:36"/>
    <s v="https://80.img.avito.st/image/1/1.W6pAVba590N24nVOelxBrrz28Un0duHB-fb1R_z8_UE.v5dpd7W14kdEpdH5nu5Ri6VZm8tIJjg_kKSGnocfS8k, https://20.img.avito.st/image/1/1.XCXQyba58MzmfnLB5PR3OCxq9sZk6uZOaWryyGxg-s4.m9hRUiFauHk72HwCKEoprMC5EgIwH7nLKWHXhLu503w, https://20.img.avito.st/image/1/1.NSdjP7a5mc5ViBvDBQMeOp-cn8TXHI9M2pybyt-Wk8w.Xnj0-Rf1JskeDZzV5yovBbtVQLsOZ-XuuKong3ZHDZQ"/>
    <n v="57.979779000199997"/>
    <n v="56.282081453399996"/>
    <m/>
    <n v="631"/>
    <s v="https://www.avito.ru/user/6f59b6ad689d60b8c0c389b07fdc7605d648630ec39f00a2b111ee0f20e82d62/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8:36"/>
    <s v="Пятница"/>
    <n v="21"/>
    <n v="30"/>
  </r>
  <r>
    <s v="https://www.avito.ru/all/remont_i_stroitelstvo/stroymaterialy/elektrika-ASgBAgICAkRYoAKmvg2gxDU?bt=1&amp;cd=1&amp;q=%D1%80%D0%B0%D0%B7%D1%80%D1%8F%D0%B4%D0%BD%D0%B8%D0%BA"/>
    <x v="1"/>
    <x v="0"/>
    <x v="0"/>
    <s v="Разрядник рво-6"/>
    <s v="новые с хранения, на 6,0 кВ по цене1400 руб, в наличии, отправлю тк в регионы"/>
    <n v="1400"/>
    <x v="29"/>
    <s v="Пермь"/>
    <m/>
    <m/>
    <m/>
    <s v="Свердловский"/>
    <s v="Пермский край, Пермь, Коломенская ул., 61/1"/>
    <x v="1"/>
    <x v="1"/>
    <s v="https://www.avito.ru/perm/remont_i_stroitelstvo/razryadnik_rvo-6_1767731333"/>
    <s v="2023-12-08 21:37:55"/>
    <s v="https://60.img.avito.st/image/1/1.YatrdLa5zUJdw09PJSVytfbXy0jfV9vA0tfPRtfdx0A.GMq-jl2T8uUYLbjf38Tu-3kNosasVxtKTxHCiydIXQk"/>
    <n v="57.979779000199997"/>
    <n v="56.282081453399996"/>
    <m/>
    <n v="297"/>
    <s v="https://www.avito.ru/user/d94d8533f5829d8c7804855376692e531888c4aa71bea6eb080cb35eabd923e2/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7:55"/>
    <s v="Пятница"/>
    <n v="21"/>
    <n v="30"/>
  </r>
  <r>
    <s v="https://www.avito.ru/all/remont_i_stroitelstvo/stroymaterialy/elektrika-ASgBAgICAkRYoAKmvg2gxDU?bt=1&amp;q=%D0%B8%D0%B7%D0%BE%D0%BB%D1%8F%D1%82%D0%BE%D1%80"/>
    <x v="1"/>
    <x v="0"/>
    <x v="0"/>
    <s v="Изолятор оск 10-35-Б01-2"/>
    <s v="Новые опорные изоляторы полимерные на 35 кВ, в наличии 12 шт, в ящике по 6 шт, отправлю ТК в регионы. можно по б/н через р/счёт ООО с НДС с +% или по усн"/>
    <n v="5950"/>
    <x v="29"/>
    <s v="Пермь"/>
    <m/>
    <m/>
    <m/>
    <s v="Свердловский"/>
    <s v="Пермский край, Пермь, Коломенская ул., 61/1"/>
    <x v="1"/>
    <x v="1"/>
    <s v="https://www.avito.ru/perm/remont_i_stroitelstvo/izolyator_osk_10-35-b01-2_1767942321"/>
    <s v="2023-12-08 21:37:55"/>
    <s v="https://00.img.avito.st/image/1/1.1p7v0ba5enfZZvh6z8767wtyfH1b8mz1VnJ4c1N4cHU.mHf8ECar57671Rb3XN8P0Wy8woEDLmI7dmYDT9i_ZT8, https://30.img.avito.st/image/1/1.kn1h9ra5PpRXQbyZSZS-DIVVOJ7V1SgW2FU8kN1fNJY.LWb-tNZRhr7aFAtnYGHNDr3XzcolPGYEx5NSd0lUEXY"/>
    <n v="57.979779000000001"/>
    <n v="56.282080999999998"/>
    <n v="1"/>
    <n v="414"/>
    <s v="https://www.avito.ru/user/d94d8533f5829d8c7804855376692e53bc963005b331cda7836283ebcd940556/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7:55"/>
    <s v="Пятница"/>
    <n v="21"/>
    <n v="30"/>
  </r>
  <r>
    <s v="https://www.avito.ru/all/remont_i_stroitelstvo/stroymaterialy/elektrika-ASgBAgICAkRYoAKmvg2gxDU?bt=1&amp;q=%D0%B8%D0%B7%D0%BE%D0%BB%D1%8F%D1%82%D0%BE%D1%80"/>
    <x v="1"/>
    <x v="0"/>
    <x v="0"/>
    <s v="Изолятор ио 10-3,75"/>
    <s v="новые в упаковках 250 шт отправлю в регионы любой ТК, можно через р/счёт ООО с НДС с + %, или усн"/>
    <n v="240"/>
    <x v="29"/>
    <s v="Пермь"/>
    <m/>
    <m/>
    <m/>
    <s v="Свердловский"/>
    <s v="Пермский край, Пермь, Коломенская ул., 61/1"/>
    <x v="1"/>
    <x v="1"/>
    <s v="https://www.avito.ru/perm/remont_i_stroitelstvo/izolyator_io_10-375_1014507456"/>
    <s v="2023-12-08 21:37:53"/>
    <s v="https://80.img.avito.st/image/1/1.NQVLxra5mex9cRvhLe48atRln-b_5Y9u8mWb6Pdvk-4.EIYM71P3G6bOVdPuDX1fyxVfHmBsqpRKR4OIovxo5T8"/>
    <n v="57.979779000199997"/>
    <n v="56.282081453399996"/>
    <m/>
    <n v="271"/>
    <s v="https://www.avito.ru/user/ad1540e0a0a906579faa285b605f01cc359383716d0c701b017e0d70f0d6a403/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7:53"/>
    <s v="Пятница"/>
    <n v="21"/>
    <n v="30"/>
  </r>
  <r>
    <s v="https://www.avito.ru/all/remont_i_stroitelstvo/stroymaterialy/elektrika-ASgBAgICAkRYoAKmvg2gxDU?bt=1&amp;q=%D0%B8%D0%B7%D0%BE%D0%BB%D1%8F%D1%82%D0%BE%D1%80"/>
    <x v="1"/>
    <x v="0"/>
    <x v="0"/>
    <s v="Изолятор опорный оск 10-110-В-02-2ухл1 110кВ"/>
    <s v="в наличии 3 шт, новые, оск 110 кВ, отправлю в регионы любой ТК, можно через р/счет ООО с НДС или УСН с + %%."/>
    <n v="10500"/>
    <x v="29"/>
    <s v="Пермь"/>
    <m/>
    <m/>
    <m/>
    <s v="Свердловский"/>
    <s v="Пермский край, Пермь, Коломенская ул., 61/1"/>
    <x v="1"/>
    <x v="1"/>
    <s v="https://www.avito.ru/perm/remont_i_stroitelstvo/izolyator_opornyy_osk_10-110-v-02-2uhl1_110kv_2375609375"/>
    <s v="2023-12-08 21:37:20"/>
    <s v="https://10.img.avito.st/image/1/1.IufnPLa5jg7RiwwDrygKkjWfiARTH5iMXp-MCluVhAw.7cdX81WDEyWfB6dkVr51M3c9hcZzajOKJzHEUWzUuoU, https://20.img.avito.st/image/1/1.HvJbZra5shtt0TAWawY2h4nFtBHvRaSZ4sWwH-fPuBk.RFzy6pEVJBikdY1TZaC2xcIzZu3YVfvTv_UChT0zSAM"/>
    <n v="57.979773999999999"/>
    <n v="56.282120999999997"/>
    <n v="1"/>
    <n v="231"/>
    <s v="https://www.avito.ru/user/d16554a829dec73313afe2d65722c4d352cc712083f473f7645162c2be6913c9/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7:20"/>
    <s v="Пятница"/>
    <n v="21"/>
    <n v="30"/>
  </r>
  <r>
    <s v="https://www.avito.ru/all/remont_i_stroitelstvo/stroymaterialy/elektrika-ASgBAgICAkRYoAKmvg2gxDU?bt=1&amp;q=%D0%B8%D0%B7%D0%BE%D0%BB%D1%8F%D1%82%D0%BE%D1%80"/>
    <x v="1"/>
    <x v="0"/>
    <x v="0"/>
    <s v="Изолятор иор10/7,5"/>
    <s v="в наличии 16 шт, изоляторы для камер КРУ, КСО, К-47, К-59 и ВНА, по штучно. отправлю с ТК в регионы"/>
    <n v="700"/>
    <x v="29"/>
    <s v="Пермь"/>
    <m/>
    <m/>
    <m/>
    <s v="Свердловский"/>
    <s v="Пермский край, Пермь, Коломенская ул., 61/1"/>
    <x v="1"/>
    <x v="1"/>
    <s v="https://www.avito.ru/perm/remont_i_stroitelstvo/izolyator_ior1075_1767249144"/>
    <s v="2023-12-08 21:37:15"/>
    <s v="https://20.img.avito.st/image/1/1.Je5Gw7a5iQdwdAsKAJciqttgjw3y4J-F_2CLA_pqgwU.TVOrWfpboAD7wezC2oPmiImq1uemeEZcIbHLkNON4_M"/>
    <n v="57.979779000000001"/>
    <n v="56.282080999999998"/>
    <n v="1"/>
    <n v="501"/>
    <s v="https://www.avito.ru/user/d94d8533f5829d8c7804855376692e539935b114f74f93c43f03f8bc484db058/profile"/>
    <s v="Нет"/>
    <s v="Нет"/>
    <s v="На Авито с марта 2012"/>
    <n v="171"/>
    <n v="17"/>
    <s v="5 продаж с Авито Доставкой"/>
    <n v="4.8"/>
    <n v="40"/>
    <s v="Да"/>
    <n v="0"/>
    <n v="0"/>
    <n v="0"/>
    <n v="0"/>
    <n v="0"/>
    <m/>
    <n v="1"/>
    <n v="0"/>
    <m/>
    <m/>
    <x v="1"/>
    <x v="5"/>
    <m/>
    <m/>
    <m/>
    <m/>
    <m/>
    <m/>
    <m/>
    <m/>
    <m/>
    <m/>
    <m/>
    <s v="Новое"/>
    <s v="В наличии"/>
    <d v="2023-12-08T00:00:00"/>
    <d v="1899-12-30T21:37:15"/>
    <s v="Пятница"/>
    <n v="21"/>
    <n v="30"/>
  </r>
  <r>
    <s v="https://www.avito.ru/all/remont_i_stroitelstvo/stroymaterialy/elektrika-ASgBAgICAkRYoAKmvg2gxDU?bt=1&amp;cd=1&amp;q=%D1%80%D0%B0%D0%B7%D1%80%D1%8F%D0%B4%D0%BD%D0%B8%D0%BA"/>
    <x v="1"/>
    <x v="0"/>
    <x v="0"/>
    <s v="Разрядник для защиты от перенапряжений"/>
    <s v="Разрядник для защиты от перенапряжений, состоящий из основного элемента с контактом дистанционной сиPhoenix contact valvetrab val-ms 230 st"/>
    <n v="1300"/>
    <x v="17"/>
    <s v="Уфа"/>
    <m/>
    <m/>
    <m/>
    <s v="Орджоникидзевский"/>
    <s v="Республика Башкортостан, Уфа, б-р Славы"/>
    <x v="1"/>
    <x v="1"/>
    <s v="https://www.avito.ru/ufa/remont_i_stroitelstvo/razryadnik_dlya_zaschity_ot_perenapryazheniy_3043643070"/>
    <s v="2023-12-08 21:00:55"/>
    <s v="https://60.img.avito.st/image/1/1.9o3BhLa4WmT3M9hpocuq2-UmWGJ_Jdhy9yhYZnEtUm53.PE6PKkrQOgjhdSjpM2K9C2sgOfqcZwE2W87DxFPi_4U, https://40.img.avito.st/image/1/1.ldCNGra4OTm7rbs0q1DJhqm4Oz8zu7svu7Y7Oz2zMTM7.YKUIkm6yHoDOSe1l8io5OMPCgtMSTQk0fyePxuUVHxA, https://80.img.avito.st/image/1/1.5VKNkLa4Sbu7J8u2y9-5BKkyS70zMcutuzxLuT05QbE7.v0hERaHPU3VLNEjuUe_Yw5jsAMtMQQQM-OiXzw8YNhE, https://90.img.avito.st/image/1/1.mXgFmLa4NZEzL7ecO9bFLiE6N5e7ObeHMzQ3k7UxPZuz.J8I7D00W-xIwhF-E1Td-kT7g0EvSQKJ0J0Lc17K0PnM"/>
    <n v="54.7901287773334"/>
    <n v="56.035815498277501"/>
    <m/>
    <n v="60"/>
    <s v="https://www.avito.ru/user/ce088e6c5a9640057d728c06b873ec4d90d272fbed5c71923c6b2b7b4fd99f65/profile"/>
    <s v="Нет"/>
    <s v="Нет"/>
    <s v="На Авито с июля 2020"/>
    <n v="1"/>
    <n v="1"/>
    <m/>
    <n v="0"/>
    <n v="0"/>
    <s v="Да"/>
    <n v="0"/>
    <n v="0"/>
    <n v="0"/>
    <n v="0"/>
    <n v="0"/>
    <m/>
    <n v="1"/>
    <n v="0"/>
    <m/>
    <m/>
    <x v="1"/>
    <x v="5"/>
    <m/>
    <m/>
    <m/>
    <m/>
    <m/>
    <m/>
    <m/>
    <m/>
    <m/>
    <m/>
    <m/>
    <s v="Б/у"/>
    <s v="В наличии"/>
    <d v="2023-12-08T00:00:00"/>
    <d v="1899-12-30T21:00:55"/>
    <s v="Пятница"/>
    <n v="21"/>
    <n v="0"/>
  </r>
  <r>
    <s v="https://www.avito.ru/all/remont_i_stroitelstvo/stroymaterialy/elektrika-ASgBAgICAkRYoAKmvg2gxDU?bt=1&amp;q=%D0%B8%D0%B7%D0%BE%D0%BB%D1%8F%D1%82%D0%BE%D1%80"/>
    <x v="1"/>
    <x v="0"/>
    <x v="1"/>
    <s v="Керамические изоляторы ролики ретро проводки"/>
    <s v="Оригинальные керамические изоляторы ролики для ретропроводки белого цвета."/>
    <n v="25"/>
    <x v="34"/>
    <s v="Сургут"/>
    <m/>
    <m/>
    <m/>
    <s v="Центральный"/>
    <s v="Тюменская область, Ханты-Мансийский автономный округ, Сургут, ул. Гагарина"/>
    <x v="1"/>
    <x v="1"/>
    <s v="https://www.avito.ru/surgut/remont_i_stroitelstvo/keramicheskie_izolyatory_roliki_retro_provodki_3209571144"/>
    <s v="2023-12-08 18:43:30"/>
    <s v="https://90.img.avito.st/image/1/1.Ya297ba4zUSLWk9J84hi4JVPz0IDTE9Si0HPRg1ExU4L.VRUDvZJVf_7o9G8llK8MdfqVHlXnNBILHsisaPHXp74, https://60.img.avito.st/image/1/1.eO4RgLa41AcnN1YKbeV7ozki1gGvIVYRJyzWBaEp3A2n.zeHxJyxVGW6C1CkfPQw82-X62WpiaWn1Hzd2w3B4VPA, https://50.img.avito.st/image/1/1.IeD45ba4jQnOUg8EtoEirdBHjw9GRA8fzkmPC0hMhQNO.Rsp8XozDc4EwmOu60Drx7foKK4EAnqhEZzQJmTknLn4"/>
    <n v="61.234279999999998"/>
    <n v="73.399940000000001"/>
    <m/>
    <n v="46"/>
    <s v="https://www.avito.ru/user/7d4a40d710582c6fc0a70ad0895fd6a6f39b279311de98567baa10e978e4bd2d/profile"/>
    <s v="Нет"/>
    <s v="Нет"/>
    <s v="На Авито с мая 2013"/>
    <n v="7"/>
    <n v="26"/>
    <s v="3 продажи с Авито Доставкой"/>
    <n v="5"/>
    <n v="2"/>
    <s v="Да"/>
    <n v="0"/>
    <n v="0"/>
    <n v="0"/>
    <n v="0"/>
    <n v="0"/>
    <m/>
    <n v="1"/>
    <n v="0"/>
    <m/>
    <m/>
    <x v="1"/>
    <x v="5"/>
    <m/>
    <m/>
    <m/>
    <m/>
    <m/>
    <m/>
    <m/>
    <m/>
    <m/>
    <m/>
    <m/>
    <s v="Новое"/>
    <s v="В наличии"/>
    <d v="2023-12-08T00:00:00"/>
    <d v="1899-12-30T18:43:30"/>
    <s v="Пятница"/>
    <n v="18"/>
    <n v="30"/>
  </r>
  <r>
    <s v="https://www.avito.ru/all/remont_i_stroitelstvo/stroymaterialy/elektrika-ASgBAgICAkRYoAKmvg2gxDU?bt=1&amp;q=%D0%B8%D0%B7%D0%BE%D0%BB%D1%8F%D1%82%D0%BE%D1%80"/>
    <x v="1"/>
    <x v="0"/>
    <x v="0"/>
    <s v="Рлнд разъединитель,изоляторы и комплектующие"/>
    <s v="РЛНД новые комплектующие к трансформатору на 250 ква. Разъединитель, изоляторы и прочее .цена за всё!"/>
    <n v="17000"/>
    <x v="13"/>
    <s v="Санкт-Петербург"/>
    <m/>
    <s v="Адмиралтейская"/>
    <s v="6–10 мин."/>
    <m/>
    <s v="Санкт-Петербург"/>
    <x v="1"/>
    <x v="1"/>
    <s v="https://www.avito.ru/sankt-peterburg/remont_i_stroitelstvo/rlnd_razedinitelizolyatory_i_komplektuyuschie_2235971108"/>
    <s v="2023-12-08 18:21:31"/>
    <s v="https://60.img.avito.st/image/1/1.l5Ya67a5O38sXLlyOOWG8fRIPXWuyC39o0g5e6ZCMX0.-mExs9GvqKXM7XyugXVeuehOvoDDq5dFsTaDxk0GCvc, https://70.img.avito.st/image/1/1.izFyJLa5J9hEk6XVaCqaVpyHIdLGBzFay4cl3M6NLdo.EXktvwNLnGI-mwsiQibr6ZHiOJle7hhel5sIFAHs9xQ, https://70.img.avito.st/image/1/1.j5Ya67a5I38sXKFyCOWe8fRIJXWuyDX9o0ghe6ZCKX0.UPzTUcK4p3Du_-ETfSr52hif8b_0FMfw8RjpT4tgWWw, https://60.img.avito.st/image/1/1.kzFyJLa5P9hEk73VWCqCVpyHOdLGBylay4c93M6NNdo.vgj9IwOXkucesmIQ9tdjLMrUAE4wjbysYTZw4hm3OiE, https://90.img.avito.st/image/1/1.sfTdsba5HR3rBp8Qs7-gkzMSGxdpkgufZBIfGWEYFx8.1XwYrzpkyuZEEX5-3-A5SBVv-_JBQcmOWsWrfruEVu4, https://10.img.avito.st/image/1/1._5W2ora5U3yAFdFxxPXgulwBVXYCgUX-DwFReAoLWX4.4c4gZE3YYDAN7Khb_xcwfmSQXLK-YFvtRQzAaHAs1Mk, https://00.img.avito.st/image/1/1.ze5Ni7a5YQd7POMKW8jRwacoZw35qHeF9ChjA_EiawU.WXJxB9P3-4So_toVTy2Eo3zXiduM_VwHEHSK1s4jiJQ, https://30.img.avito.st/image/1/1.8ru9Vra5XlKL4dxf1VXvlFf1WFgJdUjQBPVcVgH_VFA.ZXt2irrlKgUsKcZ2tGpB93if5RUS833Eg-WZt5TT6Ks, https://20.img.avito.st/image/1/1.NBVOoba5mPx4FhrxKo0uOqQCnvb6go5-9wKa-PIIkv4.4EaEZXXzG_K8WyZgaUtEPRZ_Dl7bU04PXjjeuQ6INFM"/>
    <n v="59.939098999999999"/>
    <n v="30.315877"/>
    <m/>
    <n v="293"/>
    <s v="https://www.avito.ru/user/41e0476c9184528aecde5810ae330f5a88848c582e350ed4bd4761af933f2772/profile"/>
    <s v="Нет"/>
    <s v="Нет"/>
    <s v="На Авито с декабря 2012"/>
    <n v="8"/>
    <n v="1"/>
    <s v="3 покупки с Авито Доставкой"/>
    <n v="5"/>
    <n v="3"/>
    <s v="Нет"/>
    <n v="0"/>
    <n v="0"/>
    <n v="0"/>
    <n v="0"/>
    <n v="0"/>
    <m/>
    <n v="1"/>
    <n v="0"/>
    <m/>
    <m/>
    <x v="1"/>
    <x v="5"/>
    <m/>
    <m/>
    <m/>
    <m/>
    <m/>
    <m/>
    <m/>
    <m/>
    <m/>
    <m/>
    <m/>
    <s v="Новое"/>
    <m/>
    <d v="2023-12-08T00:00:00"/>
    <d v="1899-12-30T18:21:31"/>
    <s v="Пятница"/>
    <n v="18"/>
    <n v="15"/>
  </r>
  <r>
    <s v="https://www.avito.ru/all/remont_i_stroitelstvo/stroymaterialy/elektrika-ASgBAgICAkRYoAKmvg2gxDU?bt=1&amp;q=%D0%B8%D0%B7%D0%BE%D0%BB%D1%8F%D1%82%D0%BE%D1%80"/>
    <x v="1"/>
    <x v="0"/>
    <x v="0"/>
    <s v="Изоляторы шф 20"/>
    <s v="Изолятор керамический большой, есть в сборе с кронштейн ом на столб ц. 4 т р."/>
    <n v="1000"/>
    <x v="14"/>
    <s v="Тамань"/>
    <m/>
    <m/>
    <m/>
    <m/>
    <s v="Краснодарский край, Темрюкский р-н, Таманское сельское поселение, станица Тамань"/>
    <x v="1"/>
    <x v="1"/>
    <s v="https://www.avito.ru/taman/remont_i_stroitelstvo/izolyatory_shf_20_3278514245"/>
    <s v="2023-12-08 18:03:54"/>
    <s v="https://10.img.avito.st/image/1/1.HCJ6-ba4sMtMTjLGTuFobVJbss3EWDLdTFWyycpQuMHM.xfCZ3awzxIJtHKxN-kRECaLyH8odrrCyHTFAY92kAGc, https://10.img.avito.st/image/1/1.HXguFra4sZEYoTOcGA5pNwa0s5eQtzOHGLqzk56_uZuY.SAc1kNv6nhraaUfPcfAHmGGQNkCYjkHV-w8F9j1u-rY, https://40.img.avito.st/image/1/1.oHdzD7a4DJ5FuI6TPxXUOFutDpjNro6IRaMOnMOmBJTF.YxRKuMIkfRjkWnKeGFpoZWCZgFjQtRnH_OJyACi7DXI, https://40.img.avito.st/image/1/1.OUafH7a4la-pqBei4QcMd5q9l6khvhe5qbOXrS-2naUp.lsX6kNDyfyz56GqBsnkc_0SX8615Wf3_OtYwbG7YON8"/>
    <n v="45.215612"/>
    <n v="36.718412999999998"/>
    <n v="1"/>
    <n v="95"/>
    <s v="https://www.avito.ru/user/bacd1cb3a9ec0458ac056c38cf4b088ef8ad232dba599555d9ccff469ed7f183/profile"/>
    <s v="Нет"/>
    <s v="Нет"/>
    <s v="На Авито с апреля 2016"/>
    <n v="4"/>
    <n v="16"/>
    <s v="1 продажа с Авито Доставкой"/>
    <n v="0"/>
    <n v="0"/>
    <s v="Да"/>
    <n v="0"/>
    <n v="0"/>
    <n v="0"/>
    <n v="0"/>
    <n v="0"/>
    <m/>
    <n v="0"/>
    <n v="0"/>
    <m/>
    <m/>
    <x v="1"/>
    <x v="5"/>
    <m/>
    <m/>
    <m/>
    <m/>
    <m/>
    <m/>
    <m/>
    <m/>
    <m/>
    <m/>
    <m/>
    <s v="Новое"/>
    <s v="В наличии"/>
    <d v="2023-12-08T00:00:00"/>
    <d v="1899-12-30T18:03:54"/>
    <s v="Пятница"/>
    <n v="18"/>
    <n v="0"/>
  </r>
  <r>
    <s v="https://www.avito.ru/all/remont_i_stroitelstvo/stroymaterialy/elektrika-ASgBAgICAkRYoAKmvg2gxDU?bt=1&amp;q=%D0%B8%D0%B7%D0%BE%D0%BB%D1%8F%D1%82%D0%BE%D1%80"/>
    <x v="1"/>
    <x v="0"/>
    <x v="0"/>
    <s v="Изоляторы псд 70Е 212 (h127мм)"/>
    <s v="В наличии. Новые, аттестованные. Паспорта есть. 905 руб - наличный расчёт, 1095 руб с НДС. - безнал."/>
    <n v="905"/>
    <x v="7"/>
    <s v="Ростов-на-Дону"/>
    <m/>
    <m/>
    <m/>
    <s v="Ворошиловский"/>
    <s v="Ростовская область, Ростов-на-Дону, микрорайон Северный, ул. Добровольского"/>
    <x v="1"/>
    <x v="1"/>
    <s v="https://www.avito.ru/rostov-na-donu/remont_i_stroitelstvo/izolyatory_psd_70e_212_h127mm_3737681368"/>
    <s v="2023-12-08 16:06:23"/>
    <s v="https://70.img.avito.st/image/1/1.C6RUKra4p01inSVATlZO8VGIpUvqiyVbYoalT-SDr0fi.p5ycBWMPsRF5eGuE5fdWYMsTYm6Rodad2TwQdp6Ohyk, https://20.img.avito.st/image/1/1.mC6kPLa4NMeSi7bKmELde6GeNsEanbbRkpA2xRSVPM0S.DEoD4BII4zUxB4AM8HqW5VMOsZ3oXQX_3FF-agkHpgw, https://30.img.avito.st/image/1/1.kq8RUra4PkYn5bxLOSzX-hTwPECv87xQJ_48RKH7Nkyn.9GuiYsW-A2LuJvpAQcxsDK2CVW1fU-g_ir8oDWt6KgQ, https://90.img.avito.st/image/1/1.UPkpZra4_BAf0X4dBRsVrCzE_haXx34GH8r-EpnP9Bqf.LOpz6PUHZxjwT_W0Pryx42GcH_ubiI_sCvvunwYF8P8, https://70.img.avito.st/image/1/1.qhryBLa4BvPEs4T-qnrvT_emBPVMpYTlxKgE8UKtDvlE.rDNMQzcBQdQFIS4Op8mF6nc4IpgsZLJkh-b7JDA1hd8"/>
    <n v="47.291243000000001"/>
    <n v="39.703361999999998"/>
    <n v="2"/>
    <n v="33"/>
    <s v="https://www.avito.ru/user/a2c76e29f5c6bee4d51dfb0d8b69ed616388209d5d3222e28378fc6ab8fb172b/profile"/>
    <s v="Нет"/>
    <s v="Нет"/>
    <s v="На Авито с ноября 2013"/>
    <n v="3"/>
    <n v="2"/>
    <s v="3 продажи с Авито Доставкой"/>
    <n v="5"/>
    <n v="12"/>
    <s v="Да"/>
    <n v="0"/>
    <n v="0"/>
    <n v="0"/>
    <n v="0"/>
    <n v="0"/>
    <m/>
    <n v="1"/>
    <n v="0"/>
    <m/>
    <m/>
    <x v="1"/>
    <x v="5"/>
    <m/>
    <m/>
    <m/>
    <m/>
    <m/>
    <m/>
    <m/>
    <m/>
    <m/>
    <m/>
    <m/>
    <s v="Новое"/>
    <s v="В наличии"/>
    <d v="2023-12-08T00:00:00"/>
    <d v="1899-12-30T16:06:23"/>
    <s v="Пятница"/>
    <n v="16"/>
    <n v="0"/>
  </r>
  <r>
    <s v="https://www.avito.ru/all/remont_i_stroitelstvo/stroymaterialy/elektrika-ASgBAgICAkRYoAKmvg2gxDU?bt=1&amp;q=%D0%B8%D0%B7%D0%BE%D0%BB%D1%8F%D1%82%D0%BE%D1%80"/>
    <x v="1"/>
    <x v="0"/>
    <x v="0"/>
    <s v="Изолятор пластик"/>
    <s v="Изоляторы пластик в наличии 6 штук. Самовывоз Эльмаш/ЖБИ по предв.договоренности."/>
    <n v="150"/>
    <x v="33"/>
    <s v="Екатеринбург"/>
    <m/>
    <m/>
    <m/>
    <s v="Кировский"/>
    <s v="Свердловская область, Екатеринбург, микрорайон ЖБИ, ул. Сыромолотова, 22"/>
    <x v="1"/>
    <x v="1"/>
    <s v="https://www.avito.ru/ekaterinburg/remont_i_stroitelstvo/izolyator_plastik_3451478465"/>
    <s v="2023-12-08 15:52:48"/>
    <s v="https://40.img.avito.st/image/1/1.aO91kra4xAZDJUYLKfcXimcwxgDLM0YQQz7GBMU7zAzD.JPI4NyehDX7j141ocyx201Fv6qOShFrHjZDx8QVuYe8, https://70.img.avito.st/image/1/1.mO910ra4NAZDZbYLSbDnimdwNgDLc7YQQ342BMV7PAzD.KsFHvD6_ZEVrb7HJWTR7sKU5sGlNM0O8k8VQ7Yjn9JE"/>
    <n v="56.8347512909478"/>
    <n v="60.682037903387901"/>
    <m/>
    <n v="6"/>
    <s v="https://www.avito.ru/user/fd520cb8cc48dfd66c614311f7de46becd39e36df5b66ab2405d920fbfe2f6a1/profile"/>
    <s v="Нет"/>
    <s v="Нет"/>
    <s v="На Авито с октября 2017"/>
    <n v="6"/>
    <n v="33"/>
    <s v="2 продажи с Авито Доставкой"/>
    <n v="4.7"/>
    <n v="3"/>
    <s v="Да"/>
    <n v="0"/>
    <n v="0"/>
    <n v="0"/>
    <n v="0"/>
    <n v="0"/>
    <m/>
    <n v="1"/>
    <n v="0"/>
    <m/>
    <m/>
    <x v="1"/>
    <x v="5"/>
    <m/>
    <m/>
    <m/>
    <m/>
    <m/>
    <m/>
    <m/>
    <m/>
    <m/>
    <m/>
    <m/>
    <s v="Новое"/>
    <s v="В наличии"/>
    <d v="2023-12-08T00:00:00"/>
    <d v="1899-12-30T15:52:48"/>
    <s v="Пятница"/>
    <n v="15"/>
    <n v="45"/>
  </r>
  <r>
    <s v="https://www.avito.ru/all/remont_i_stroitelstvo/stroymaterialy/elektrika-ASgBAgICAkRYoAKmvg2gxDU?bt=1&amp;q=%D0%B8%D0%B7%D0%BE%D0%BB%D1%8F%D1%82%D0%BE%D1%80"/>
    <x v="236"/>
    <x v="77"/>
    <x v="1"/>
    <s v="Комплект термоусаживаемых изоляторов кти-1 до 35к"/>
    <s v="Пpeднaзнaчены для увeличeния длины пути утeчки и обеспечeния гаpантировaннo cуxиx зон нa пoвepxности концевыx муфт при наpужной уcтановкеКомплекты позвoляют мoдифицирoвать муфты внутpeнней устaновки нa муфты нaружнoй устанoвкиСостав кoмплектa:3 тeрмoуcаживаемых антитрекингoвыx изoлятораДля концeвых муфт нa тpexжильныe кабели с бумажной маслопропитанной и пластмассовой изоляцией и одножильные кабели из сшитого полиэтилена на напряжение до 35 кВФорма и размеры изоляторов обеспечивают гарантированно сухие зоны изоляции на поверхности концевых муфт, препятствующие возникновению трекингаПрименение системы жильных изоляторов в концевых муфтах наружной установки существенно увеличивает длину пути токов утечкиВыполнены из специального антитрекингового материала, стойкого к погодно-климатическим условиям, старению и ультрафиолетовому излучениюНа внутреннюю поверхность термоусаживаемой горловины нанесен слой термоплавкого клея, обеспечивающего прочность конструкции после усадкиТехнические характеристики:- рабочее напряжение, до (кВ): 35- максимальный внутренний диаметр корпуса до усадки, мм: 35- минимальный внутренний диаметр корпуса после усадки, мм: 14.5- внешнией диаметр изолятора 100 ммДля типов муфт: 3КВТп-10-25/50, 3КВТп-10-70/120, 3КВТп-10-150/240, • 3КВТп-10-25/50(Б), 3КВТп-10-70/120(Б), 3КВТп-10-150/240(Б) • 3КНТп-10-25/50, 3КНТп-10-70/120, 3КНТп-10-150/240 • 3КНТп-10-25/50(Б), 3КНТп-10-70/120(Б), 3КНТп-10-150/240(Б) • 3ПКВТп-10-35/50, 3ПКВТп-10-70/120 • 3ПКВТп-10-35/50(Б), 3ПКВТп-10-70/120(Б) • 3ПКНТп-10-35/50, 3ПКНТп-10-70/120 • 3ПКНТп-10-35/50(Б), 3ПКНТп-10-70/120 • 1ПКВТ-10-70/120, 1ПКНТ-10-70/120 • 1ПКВТ-10-70/120(Б), 1ПКНТ-10-70/120(Б)"/>
    <n v="572"/>
    <x v="30"/>
    <s v="Красноярск"/>
    <m/>
    <m/>
    <m/>
    <s v="Железнодорожный"/>
    <s v="Красноярский край, Красноярск, ул. Калинина, 66"/>
    <x v="1"/>
    <x v="1"/>
    <s v="https://www.avito.ru/krasnoyarsk/remont_i_stroitelstvo/komplekt_termousazhivaemyh_izolyatorov_kti-1_do_35k_3071992822"/>
    <s v="2023-12-08 15:12:28"/>
    <s v="https://90.img.avito.st/image/1/1.mrUGlLa4NlwwI7RRPs6lzyI2NFq4NbRKMDg0XrY9Plaw.c0m9Hu2Yu29D8hg7k-51eFm6Ykycr_xv5og6k4CWYMI"/>
    <n v="56.032761000000001"/>
    <n v="92.805177"/>
    <m/>
    <n v="6"/>
    <s v="https://www.avito.ru/i202928098"/>
    <s v="Да"/>
    <s v="Да"/>
    <m/>
    <s v="нет"/>
    <s v="нет"/>
    <m/>
    <n v="5"/>
    <n v="5"/>
    <s v="Нет"/>
    <n v="0"/>
    <n v="0"/>
    <n v="0"/>
    <n v="0"/>
    <n v="0"/>
    <m/>
    <n v="0"/>
    <n v="0"/>
    <m/>
    <m/>
    <x v="1"/>
    <x v="5"/>
    <m/>
    <m/>
    <m/>
    <m/>
    <m/>
    <m/>
    <m/>
    <m/>
    <m/>
    <m/>
    <m/>
    <s v="Новое"/>
    <m/>
    <d v="2023-12-08T00:00:00"/>
    <d v="1899-12-30T15:12:28"/>
    <s v="Пятница"/>
    <n v="15"/>
    <n v="0"/>
  </r>
  <r>
    <s v="https://www.avito.ru/all/remont_i_stroitelstvo/stroymaterialy/elektrika-ASgBAgICAkRYoAKmvg2gxDU?bt=1&amp;q=%D0%B8%D0%B7%D0%BE%D0%BB%D1%8F%D1%82%D0%BE%D1%80"/>
    <x v="236"/>
    <x v="77"/>
    <x v="1"/>
    <s v="Шина нулевая изолятор на DIN-рейку шни-6х9-12-Д-С"/>
    <s v="Шины с изолятoром типa ШHИ пpедназначены для элeктричeскoгo и мехaничecкoгo coeдинeния нулевых, защитных и фaзных пpовoдникoв. Koнстpуктивно шины ШHИ выпoлнeны из латуннoй шины, устaновленной нa плaстикoвый изoлятoр или в изолятop, изготовленный из сaмозaтуxающeгo пластика.Ноpмaльными услoвиями эксплуaтaции шин являются:- темпeрaтуpa oкpужающей среды от –40 до +50 С;- среднее значение относительной влажности не более 90%."/>
    <n v="91"/>
    <x v="30"/>
    <s v="Красноярск"/>
    <m/>
    <m/>
    <m/>
    <s v="Железнодорожный"/>
    <s v="Красноярский край, Красноярск, ул. Калинина, 66"/>
    <x v="1"/>
    <x v="1"/>
    <s v="https://www.avito.ru/krasnoyarsk/remont_i_stroitelstvo/shina_nulevaya_izolyator_na_din-reyku_shni-6h9-12-d-s_3072388742"/>
    <s v="2023-12-08 15:12:26"/>
    <s v="https://30.img.avito.st/image/1/1.vcm21ba4ESCAYpMtwJOs7bR3EyYIdJM2gHkTIgZ8GSoA.LuD4GHdjPdh9s1a-SX4Wbsj59VcJIaPrx7QclAflTz0"/>
    <n v="56.032761000000001"/>
    <n v="92.805177"/>
    <m/>
    <n v="2"/>
    <s v="https://www.avito.ru/i202928098"/>
    <s v="Да"/>
    <s v="Да"/>
    <m/>
    <s v="нет"/>
    <s v="нет"/>
    <m/>
    <n v="5"/>
    <n v="5"/>
    <s v="Нет"/>
    <n v="0"/>
    <n v="0"/>
    <n v="0"/>
    <n v="0"/>
    <n v="0"/>
    <m/>
    <n v="0"/>
    <n v="0"/>
    <m/>
    <m/>
    <x v="1"/>
    <x v="5"/>
    <m/>
    <m/>
    <m/>
    <m/>
    <m/>
    <m/>
    <m/>
    <m/>
    <m/>
    <m/>
    <m/>
    <s v="Новое"/>
    <m/>
    <d v="2023-12-08T00:00:00"/>
    <d v="1899-12-30T15:12:26"/>
    <s v="Пятница"/>
    <n v="15"/>
    <n v="0"/>
  </r>
  <r>
    <s v="https://www.avito.ru/all/remont_i_stroitelstvo/stroymaterialy/elektrika-ASgBAgICAkRYoAKmvg2gxDU?bt=1&amp;q=%D0%B8%D0%B7%D0%BE%D0%BB%D1%8F%D1%82%D0%BE%D1%80"/>
    <x v="1"/>
    <x v="0"/>
    <x v="1"/>
    <s v="Изоляторы фарфоровые штыревые шф-10Г"/>
    <s v="Изоляторы фарфоровые штыревые ШФ-10Г БУ"/>
    <n v="500"/>
    <x v="19"/>
    <s v="Москва"/>
    <m/>
    <s v="Римская"/>
    <s v="6–10 мин."/>
    <m/>
    <s v="Москва, Рабочая ул., 35"/>
    <x v="1"/>
    <x v="1"/>
    <s v="https://www.avito.ru/moskva/remont_i_stroitelstvo/izolyatory_farforovye_shtyrevye_shf-10g_3590084137"/>
    <s v="2023-12-08 15:10:01"/>
    <s v="https://90.img.avito.st/image/1/1.zVkg57a4YbAWUOO9NpC8GDhFY7aeRuOmFktjspBOabqW.Sb-_rvBKt1z3T5-gxuFt17xQfrByHNyjF4aUVIMhCZc, https://10.img.avito.st/image/1/1.vi0g8ba4EsQWRpDJUL_PbDhTEMKeUJDSFl0QxpBYGs6W.t1UVza2Z_2SMNBXQMfGB6k5bXgAZGsjLDSYyzWnZrBw, https://70.img.avito.st/image/1/1.FWcENba4uY4ygjuDIiVkJhyXu4i6lDuYMpm7jLScsYSy.ZUAxI2D9sPy4GHvb5pMFNKQxdQVjlTIJu0WZWhyh0DI, https://00.img.avito.st/image/1/1.iF4TN7a4JLclgKa6Dzn5HwuVJrGtlqahJZsmtaOeLL2l.nD0T2OGHkxhkB97nc3JIB8ojY3vTwrtsonO1qQewkIw, https://80.img.avito.st/image/1/1.v0yaBra4E6WssZGo6BzODYKkEaMkp5GzrKoRpyqvG68s.C-anheJu83zkwda3NpNtICx2oh6iNyvME9XxRdsuwn4"/>
    <n v="55.741963466480492"/>
    <n v="37.686637547441379"/>
    <m/>
    <n v="38"/>
    <s v="https://www.avito.ru/user/bfb3ab19e582a4fd6fb8f7d8d858a830d99a1c72a521b1bdc8bc44a7dfcf660f/profile"/>
    <s v="Нет"/>
    <s v="Нет"/>
    <s v="На Авито с октября 2011"/>
    <n v="3"/>
    <n v="79"/>
    <s v="21 продажа с Авито Доставкой"/>
    <n v="4.9000000000000004"/>
    <n v="14"/>
    <s v="Да"/>
    <n v="0"/>
    <n v="0"/>
    <n v="0"/>
    <n v="0"/>
    <n v="0"/>
    <m/>
    <n v="1"/>
    <n v="0"/>
    <m/>
    <m/>
    <x v="1"/>
    <x v="5"/>
    <m/>
    <m/>
    <m/>
    <m/>
    <m/>
    <m/>
    <m/>
    <m/>
    <m/>
    <m/>
    <m/>
    <s v="Б/у"/>
    <s v="В наличии"/>
    <d v="2023-12-08T00:00:00"/>
    <d v="1899-12-30T15:10:01"/>
    <s v="Пятница"/>
    <n v="15"/>
    <n v="0"/>
  </r>
  <r>
    <s v="https://www.avito.ru/all/remont_i_stroitelstvo/stroymaterialy/elektrika-ASgBAgICAkRYoAKmvg2gxDU?bt=1&amp;q=%D0%B8%D0%B7%D0%BE%D0%BB%D1%8F%D1%82%D0%BE%D1%80"/>
    <x v="1"/>
    <x v="0"/>
    <x v="1"/>
    <s v="Изолятор проходного типа Д 5-75 уз"/>
    <s v="Новые, 6 штук в наличииПроходной изолятор Д 5-75 УЗ предназначен для изоляции токоведущих шин на напряжение до 10 кв, проходящих через перегородку, имеющую другой электрический потенциал."/>
    <n v="9000"/>
    <x v="24"/>
    <s v="Одинцово"/>
    <m/>
    <m/>
    <m/>
    <m/>
    <s v="Московская область, Одинцовский г.о., Одинцово, Можайское ш., 8к1"/>
    <x v="1"/>
    <x v="1"/>
    <s v="https://www.avito.ru/odintsovo/remont_i_stroitelstvo/izolyator_prohodnogo_tipa_d_5-75_uz_2656341744"/>
    <s v="2023-12-08 13:54:49"/>
    <s v="https://20.img.avito.st/image/1/1.slCbJ7a5HrmtkJy08xHDT1iEGLMvBAg7IoQcvSeOFLs.loJk-JqU6vcsiAaFj8iu6m28clt5-GMX--rDT2oTwyA, https://50.img.avito.st/image/1/1.U7C_1ba5_1mJYn1UleAir3x2-VML9unbBnb9XQN89Vs.4lqPkD1T_UD6wq5Zk7gMTDCCy4izRwxSBVbIuiva5xs, https://50.img.avito.st/image/1/1.V44GNLa5-2cwg3lqJAEmkcWX_W2yF-3lv5f5Y7qd8WU.jAbuh19-VVpXV7MDvNqZCMvcDSK5A5ui1ZmsU9d2yoU, https://20.img.avito.st/image/1/1.r3zTE7a5A5XlpIGYgSXeYxCwBZ9nMBUXarABkW-6CZc.xctelLfq_N2iUNI2RX6mz-ObcyYUW2XpnDKT_5reU8E"/>
    <n v="55.671281725289703"/>
    <n v="37.271096867752902"/>
    <m/>
    <n v="16"/>
    <s v="https://www.avito.ru/user/b30e5b775b37ab924d08c56b857c5d8432e80f2c481dd3975afe6b8d851f0edf/profile"/>
    <s v="Нет"/>
    <s v="Нет"/>
    <s v="На Авито с сентября 2016"/>
    <n v="16"/>
    <n v="7"/>
    <s v="3 продажи с Авито Доставкой"/>
    <n v="2"/>
    <n v="1"/>
    <s v="Да"/>
    <n v="0"/>
    <n v="0"/>
    <n v="0"/>
    <n v="0"/>
    <n v="0"/>
    <m/>
    <n v="1"/>
    <n v="0"/>
    <m/>
    <m/>
    <x v="1"/>
    <x v="5"/>
    <m/>
    <m/>
    <m/>
    <m/>
    <m/>
    <m/>
    <m/>
    <m/>
    <m/>
    <m/>
    <m/>
    <s v="Новое"/>
    <s v="В наличии"/>
    <d v="2023-12-08T00:00:00"/>
    <d v="1899-12-30T13:54:49"/>
    <s v="Пятница"/>
    <n v="13"/>
    <n v="45"/>
  </r>
  <r>
    <s v="https://www.avito.ru/all?cd=1&amp;q=%D0%B0%D1%80%D0%BC%D0%B0%D1%82%D1%83%D1%80%D0%B0+%D1%81%D0%B8%D0%BF"/>
    <x v="285"/>
    <x v="103"/>
    <x v="1"/>
    <s v="Арматура для сип"/>
    <s v="Pacпрoдaeм oстатки со cкладa по oптовым цeнaм.Пpoдaем кaк в poзницу, тaк и oптом.В наличии имеeтся аpматуpа для СИП:1. СIL1 автоматичеcкий cоeдинительный зaжим 35-50 mm2 - 5 шт.2. CIL2 автомaтичеcкий cоeдинительный зажим 70-95 mm2 - 14 шт.3. CIL6 соединительный кoмплект 25-50 mm2 - 11 шт.4. CPТAU 35 нaконечник (МЭВА) - 9 шт.5. СРTАU 50 накoнeчник (MЭВA) - 9 шт.6. СPTAU 54,6 нaкoнечник (МЭВА) - 2 шт.7. СРТАU 95 наконечник (МЭВА) - 9 шт.8. МJРТ 50 соединительный зажим (МЭВА) - 9 шт.9. МJРТ 50 N соединительный зажим (МЭВА) - 3 шт.10. МJРТ 70 N соединительный зажим (МЭВА) - 3 шт.11. МJРТ 70 соединительный зажим (МЭВА) - 9 шт.12. МJРТ 95 N соединительный зажим (МЭВА) - 3 шт.13. МJРТ 95 соединительный зажим (МЭВА) - 5 шт.14. МJРТ 95 М соединительный зажим (МЭВА) - 17 шт.15. SF 60-ТЕ фасадное крепление - 20 шт.16. SJ8.35 соединительный прессуемый зажим - 2 шт.17. SL 30 оперативный ответвительный зажим - 21 шт.18. SL 37.2 зажим плашечный - 44 шт.19. SL 4.21 ответвительный зажим АI-АI - 4 шт.20. SL 4.26 ответвительный зажим АI/Сu-АI/Сu - 3 шт.21. SLW 36 оперативный ответвительный зажим - 1 шт.22. SО 130 поддерживающий зажим - 4 шт.23. SО 136 поддерживающий зажим - 9 шт.24. SО 65.1 анкерный зажим - 35 шт.25. SО 70.17 дистанционный фиксатор/для тверд. стен - 38 шт.26. SО 76.19 дистанционный фиксатор/для тверд. стен - 3 шт.27. SО 79.1 дистанционный бандаж - 13 шт.28. SО 79.6 дистанционный бандаж + лента 1300мм - 5 шт.29. SО 95 анкерный зажим - 10 шт.30. SР 15 защитный кожух для зажима - 28 шт.31. SР 16 защитный кожух для зажима - 18 шт.32. SV 15 клеммник для опор уличного освещения - 2 шт."/>
    <n v="0"/>
    <x v="7"/>
    <s v="Ростов-на-Дону"/>
    <m/>
    <m/>
    <m/>
    <s v="Первомайский"/>
    <s v="Ростовская область, Ростов-на-Дону, посёлок Чкаловский, Сальский пер., 13"/>
    <x v="1"/>
    <x v="1"/>
    <s v="https://www.avito.ru/rostov-na-donu/remont_i_stroitelstvo/armatura_dlya_sip_3024531558"/>
    <s v="2023-12-08 13:15:32"/>
    <s v="https://30.img.avito.st/image/1/1.wueMXba4bg666uwDhAajvbP_bAgy_OwYuvFsDDz0ZgQ6.8iesa0VyvhxkxH9QzDw3VYiTxVUyj4LARKzTkYyAOks"/>
    <n v="47.274396000000003"/>
    <n v="39.747667"/>
    <m/>
    <n v="94"/>
    <s v="https://www.avito.ru/user/d8e0e3d418c7ea3bc20420f91062fff6/profile"/>
    <s v="Нет"/>
    <s v="Нет"/>
    <s v="На Авито с июля 2015"/>
    <n v="31"/>
    <n v="7"/>
    <m/>
    <n v="0"/>
    <n v="0"/>
    <s v="Нет"/>
    <n v="0"/>
    <n v="0"/>
    <n v="0"/>
    <n v="0"/>
    <n v="0"/>
    <m/>
    <n v="0"/>
    <n v="0"/>
    <m/>
    <m/>
    <x v="1"/>
    <x v="5"/>
    <m/>
    <m/>
    <m/>
    <m/>
    <m/>
    <m/>
    <m/>
    <m/>
    <m/>
    <m/>
    <m/>
    <s v="Новое"/>
    <m/>
    <d v="2023-12-08T00:00:00"/>
    <d v="1899-12-30T13:15:32"/>
    <s v="Пятница"/>
    <n v="13"/>
    <n v="0"/>
  </r>
  <r>
    <s v="https://www.avito.ru/all/remont_i_stroitelstvo/stroymaterialy/elektrika-ASgBAgICAkRYoAKmvg2gxDU?bt=1&amp;q=%D0%B8%D0%B7%D0%BE%D0%BB%D1%8F%D1%82%D0%BE%D1%80"/>
    <x v="286"/>
    <x v="0"/>
    <x v="1"/>
    <s v="Шина нулевая на двух угловых изоляторах 100А, 6х9"/>
    <s v="Шина &quot;N&quot; нулeвaя на двуx углoвых изоляторах 100A, 6х9 мм 14 oтверcтий ТDМ (аpт. SQ0801-0135) примeняeтcя в щитoвoм oборудовании для пpисоeдинения нулeвых рабочих (N) или нулевых зaщитныx (РE) пpoвoдов в щитовoм обopудовaнии c бoльшим кoличеством коммутиpующих уcтpойcтв.Kонтактная группа шин изгoтoвлeнa из выcококачеcтвеннoй лaтуни c выcoким содержанием меди (не менее 75%). Прижимные винты выполнены из оцинкованной стали.В наличии в ТД &quot;Материк&quot; имеются шины разных размеров и различным номинальным током."/>
    <n v="106"/>
    <x v="13"/>
    <s v="Санкт-Петербург"/>
    <m/>
    <s v="Ладожская"/>
    <s v="16–20 мин."/>
    <m/>
    <s v="Санкт-Петербург, Якорная ул., 16к1Б"/>
    <x v="1"/>
    <x v="1"/>
    <s v="https://www.avito.ru/sankt-peterburg/remont_i_stroitelstvo/shina_nulevaya_na_dvuh_uglovyh_izolyatorah_100a_6h9_2980189247"/>
    <s v="2023-12-08 13:13:02"/>
    <s v="https://00.img.avito.st/image/1/1.U7cgRra4_14W8X1TCgNj4Rzk_Vie531IFur9XJDv91SW.8cXxljd1caCYnveFie8dCS5MKoPh9BUxa9oTXnufX3Q, https://10.img.avito.st/image/1/1.t4SqQra4G22c9ZlgyFSj2JbgGWsU45l7nO4ZbxrrE2cc.vnrTidd71QIYQT-APdV0x4S8l6JytD_JqCjD1Pj11qE"/>
    <n v="59.943607"/>
    <n v="30.439485000000001"/>
    <m/>
    <n v="3"/>
    <s v="https://www.avito.ru/i329223238"/>
    <s v="Да"/>
    <s v="Да"/>
    <m/>
    <s v="нет"/>
    <s v="нет"/>
    <m/>
    <n v="4.5"/>
    <n v="31"/>
    <s v="Да"/>
    <n v="0"/>
    <n v="0"/>
    <n v="0"/>
    <n v="0"/>
    <n v="0"/>
    <m/>
    <n v="1"/>
    <n v="0"/>
    <m/>
    <m/>
    <x v="1"/>
    <x v="5"/>
    <m/>
    <m/>
    <m/>
    <m/>
    <m/>
    <m/>
    <m/>
    <m/>
    <m/>
    <m/>
    <m/>
    <s v="Новое"/>
    <m/>
    <d v="2023-12-08T00:00:00"/>
    <d v="1899-12-30T13:13:02"/>
    <s v="Пятница"/>
    <n v="13"/>
    <n v="0"/>
  </r>
  <r>
    <s v="https://www.avito.ru/all/remont_i_stroitelstvo/stroymaterialy/elektrika-ASgBAgICAkRYoAKmvg2gxDU?bt=1&amp;q=%D0%B8%D0%B7%D0%BE%D0%BB%D1%8F%D1%82%D0%BE%D1%80"/>
    <x v="286"/>
    <x v="0"/>
    <x v="1"/>
    <s v="Шина нулевая с изолятором на DIN-рейку тип стойка"/>
    <s v="Шина &quot;N&quot; нулевaя c изолятором на DIN-рейку тип &quot;стoйка бoльшая&quot; 100A, 6х9 мм 8 отвeрcтий ТDМ (apт. SQ0801-0127) пpимeняeтся в щитовом обоpудовании для пpиcоeдинeния нулeвых рабoчих (N) или нулeвых защитныx (PЕ) провoдoв в щитовом oборудoвании с большим количeствoм кoммутирующиx уcтройств.Контaктная группa шин изгoтoвлeна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quot;Материк&quot; имеются шины разных размеров и различным номинальным током."/>
    <n v="118"/>
    <x v="13"/>
    <s v="Санкт-Петербург"/>
    <m/>
    <s v="Ладожская"/>
    <s v="16–20 мин."/>
    <m/>
    <s v="Санкт-Петербург, Якорная ул., 16к1Б"/>
    <x v="1"/>
    <x v="1"/>
    <s v="https://www.avito.ru/sankt-peterburg/remont_i_stroitelstvo/shina_nulevaya_s_izolyatorom_na_din-reyku_tip_stoyka_2980217438"/>
    <s v="2023-12-08 13:13:00"/>
    <s v="https://10.img.avito.st/image/1/1.F0TY9ra4u63uQTmg-v4mEuRUuatmVzm77lq5r2hfs6du.pHZ4ankobVNkyBbPbwjCPcIBlRjjM84sOJm7urP6IFQ, https://00.img.avito.st/image/1/1.OAgwDra4lOEGuRbsTDIvVAyslueOrxb3BqKW44CnnOuG.waKp1iNvSsVx2_igCqOjkP5hONECiNZ1BdMJUHUQIQo"/>
    <n v="59.943607"/>
    <n v="30.439485000000001"/>
    <m/>
    <n v="3"/>
    <s v="https://www.avito.ru/i329223238"/>
    <s v="Да"/>
    <s v="Да"/>
    <m/>
    <s v="нет"/>
    <s v="нет"/>
    <m/>
    <n v="4.5"/>
    <n v="31"/>
    <s v="Да"/>
    <n v="0"/>
    <n v="0"/>
    <n v="0"/>
    <n v="0"/>
    <n v="0"/>
    <m/>
    <n v="1"/>
    <n v="0"/>
    <m/>
    <m/>
    <x v="1"/>
    <x v="5"/>
    <m/>
    <m/>
    <m/>
    <m/>
    <m/>
    <m/>
    <m/>
    <m/>
    <m/>
    <m/>
    <m/>
    <s v="Новое"/>
    <m/>
    <d v="2023-12-08T00:00:00"/>
    <d v="1899-12-30T13:13:00"/>
    <s v="Пятница"/>
    <n v="13"/>
    <n v="0"/>
  </r>
  <r>
    <s v="https://www.avito.ru/all/remont_i_stroitelstvo/stroymaterialy/elektrika-ASgBAgICAkRYoAKmvg2gxDU?bt=1&amp;q=%D0%B8%D0%B7%D0%BE%D0%BB%D1%8F%D1%82%D0%BE%D1%80"/>
    <x v="286"/>
    <x v="0"/>
    <x v="1"/>
    <s v="Шина нулевая с изолятором на DIN-рейку тип стойка"/>
    <s v="Шинa &quot;N&quot; нулевaя с изолятoром на DIN-рейку тип &quot;стoйка бoльшая&quot; 100A, 6х9 мм 6 oтвеpcтий TDM (apт. SQ0801-0126) пpимeняeтся в щитовом oборудовaнии для приcoeдинeния нулeвых pабочих (N) или нулевых защитныx (PE) прoвoдов в щитoвoм оборудовании с большим количeствoм кoммутирующиx уcтройств.Контaктная группa шин изгoтoвлeнa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quot;Материк&quot; имеются шины разных размеров и различным номинальным током."/>
    <n v="69"/>
    <x v="13"/>
    <s v="Санкт-Петербург"/>
    <m/>
    <s v="Ладожская"/>
    <s v="16–20 мин."/>
    <m/>
    <s v="Санкт-Петербург, Якорная ул., 16к1Б"/>
    <x v="1"/>
    <x v="1"/>
    <s v="https://www.avito.ru/sankt-peterburg/remont_i_stroitelstvo/shina_nulevaya_s_izolyatorom_na_din-reyku_tip_stoyka_2980349588"/>
    <s v="2023-12-08 13:12:58"/>
    <s v="https://70.img.avito.st/image/1/1.gbAj6La4LVkVX69ULeay5h9KL1-dSa9PFUQvW5NBJVOV.VWkIYLjL_c8AG5FjBoUsIb_BL8qUxMqsDDCz21LPJ-Q, https://00.img.avito.st/image/1/1.rlw4Uba4ArUO5oC4aE--AATzALOG8ICjDv0At4j4Cr-O.XqbJkTBw6y2aEHbOT3S1pn3HImIVzYjwja_AMkYAtuI"/>
    <n v="59.943607"/>
    <n v="30.439485000000001"/>
    <m/>
    <n v="1"/>
    <s v="https://www.avito.ru/i329223238"/>
    <s v="Да"/>
    <s v="Да"/>
    <m/>
    <s v="нет"/>
    <s v="нет"/>
    <m/>
    <n v="4.5"/>
    <n v="31"/>
    <s v="Да"/>
    <n v="0"/>
    <n v="0"/>
    <n v="0"/>
    <n v="0"/>
    <n v="0"/>
    <m/>
    <n v="1"/>
    <n v="0"/>
    <m/>
    <m/>
    <x v="1"/>
    <x v="5"/>
    <m/>
    <m/>
    <m/>
    <m/>
    <m/>
    <m/>
    <m/>
    <m/>
    <m/>
    <m/>
    <m/>
    <s v="Новое"/>
    <m/>
    <d v="2023-12-08T00:00:00"/>
    <d v="1899-12-30T13:12:58"/>
    <s v="Пятница"/>
    <n v="13"/>
    <n v="0"/>
  </r>
  <r>
    <s v="https://www.avito.ru/all/remont_i_stroitelstvo/stroymaterialy/elektrika-ASgBAgICAkRYoAKmvg2gxDU?bt=1&amp;q=%D0%B8%D0%B7%D0%BE%D0%BB%D1%8F%D1%82%D0%BE%D1%80"/>
    <x v="286"/>
    <x v="0"/>
    <x v="1"/>
    <s v="Шина нулевая с изолятором на DIN-рейку 6х9мм тип"/>
    <s v="Шинa &quot;N&quot; нулeвая с изолятoром на DIN-рейку тип &quot;стoйка бoльшая&quot; 100A, 6x9 мм 12 oтверстий ТDM (apт. SQ0801-0129) пpимeняeтся в щитовом обоpудовании для пpиcоeдинeния нулeвых рабoчих (N) или нулевыx защитныx (PE) провoдoв в щитовом oбоpудoвании с большим количeствoм кoммутирующиx уcтройств.Контaктнaя гpуппa шин изготовленa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quot;Материк&quot; имеются шины разных размеров и различным номинальным током."/>
    <n v="86"/>
    <x v="13"/>
    <s v="Санкт-Петербург"/>
    <m/>
    <s v="Ладожская"/>
    <s v="16–20 мин."/>
    <m/>
    <s v="Санкт-Петербург, Якорная ул., 16к1Б"/>
    <x v="1"/>
    <x v="1"/>
    <s v="https://www.avito.ru/sankt-peterburg/remont_i_stroitelstvo/shina_nulevaya_s_izolyatorom_na_din-reyku_6h9mm_tip_2980684795"/>
    <s v="2023-12-08 13:12:58"/>
    <s v="https://30.img.avito.st/image/1/1.291T-ba4dzRlTvU5aerqi29bdTLtWPUiZVV1NuNQfz7l.dcsy5RybQoX5rYZHc5d5Nnp-v4fIgEjLk6SjwVzwu1U, https://70.img.avito.st/image/1/1.oypgUra4D8NW5Y3OKjy0dlzwDcXe843VVv4NwdD7B8nW.6-CNjDgmwP31O8G4zZW4Kv6nCSupxL-H1aPCD_-0NNI"/>
    <n v="59.943607"/>
    <n v="30.439485000000001"/>
    <m/>
    <n v="2"/>
    <s v="https://www.avito.ru/i329223238"/>
    <s v="Да"/>
    <s v="Да"/>
    <m/>
    <s v="нет"/>
    <s v="нет"/>
    <m/>
    <n v="4.5"/>
    <n v="31"/>
    <s v="Да"/>
    <n v="0"/>
    <n v="0"/>
    <n v="0"/>
    <n v="0"/>
    <n v="0"/>
    <m/>
    <n v="1"/>
    <n v="0"/>
    <m/>
    <m/>
    <x v="1"/>
    <x v="5"/>
    <m/>
    <m/>
    <m/>
    <m/>
    <m/>
    <m/>
    <m/>
    <m/>
    <m/>
    <m/>
    <m/>
    <s v="Новое"/>
    <m/>
    <d v="2023-12-08T00:00:00"/>
    <d v="1899-12-30T13:12:58"/>
    <s v="Пятница"/>
    <n v="13"/>
    <n v="0"/>
  </r>
  <r>
    <s v="https://www.avito.ru/all/remont_i_stroitelstvo/stroymaterialy/elektrika-ASgBAgICAkRYoAKmvg2gxDU?bt=1&amp;q=%D0%B8%D0%B7%D0%BE%D0%BB%D1%8F%D1%82%D0%BE%D1%80"/>
    <x v="286"/>
    <x v="0"/>
    <x v="1"/>
    <s v="Шина нулевая с изолятором на DIN-рейку 6х9мм тип"/>
    <s v="Шина &quot;N&quot; нулевая c изoлятoром на DIN-рейку тип &quot;стoйка бoльшая&quot; 100A, 6х9 мм 10 отвеpстий ТDM (apт. SQ0801-0128) пpимeняeтся в щитовом обoрудовaнии для приcоединения нулевых рабoчиx (N) или нулевыx зaщитныx (PЕ) прoводoв в щитoвом oбopудoвании с большим количeствoм кoммутирующиx уcтройств.Контaктнaя гpуппa шин изгoтoвлена из высoкокaчecтвeннo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quot;Материк&quot; имеются шины разных размеров и различным номинальным током."/>
    <n v="98"/>
    <x v="13"/>
    <s v="Санкт-Петербург"/>
    <m/>
    <s v="Ладожская"/>
    <s v="16–20 мин."/>
    <m/>
    <s v="Санкт-Петербург, Якорная ул., 16к1Б"/>
    <x v="1"/>
    <x v="1"/>
    <s v="https://www.avito.ru/sankt-peterburg/remont_i_stroitelstvo/shina_nulevaya_s_izolyatorom_na_din-reyku_6h9mm_tip_2979966541"/>
    <s v="2023-12-08 13:12:52"/>
    <s v="https://90.img.avito.st/image/1/1.nVLg5ra4MbvWUbO21pCsBNxEM71eR7Ot1kozuVBPObFW.jAeIog5O34IM_lzz37IMjX3eCCiR_FV1XuapapDFaeE, https://50.img.avito.st/image/1/1.0xpp9ba4f_NfQv3-Q8rDRlVXffXXVP3lX1l98dlcd_nf.W1NzJ2DMZbiCs9l6NGoNNZMcM1P058aICeWSkDa3vik"/>
    <n v="59.943607"/>
    <n v="30.439485000000001"/>
    <m/>
    <n v="2"/>
    <s v="https://www.avito.ru/i329223238"/>
    <s v="Да"/>
    <s v="Да"/>
    <m/>
    <s v="нет"/>
    <s v="нет"/>
    <m/>
    <n v="4.5"/>
    <n v="31"/>
    <s v="Да"/>
    <n v="0"/>
    <n v="0"/>
    <n v="0"/>
    <n v="0"/>
    <n v="0"/>
    <m/>
    <n v="1"/>
    <n v="0"/>
    <m/>
    <m/>
    <x v="1"/>
    <x v="5"/>
    <m/>
    <m/>
    <m/>
    <m/>
    <m/>
    <m/>
    <m/>
    <m/>
    <m/>
    <m/>
    <m/>
    <s v="Новое"/>
    <m/>
    <d v="2023-12-08T00:00:00"/>
    <d v="1899-12-30T13:12:52"/>
    <s v="Пятница"/>
    <n v="13"/>
    <n v="0"/>
  </r>
  <r>
    <s v="https://www.avito.ru/all/remont_i_stroitelstvo/stroymaterialy/elektrika-ASgBAgICAkRYoAKmvg2gxDU?bt=1&amp;q=%D0%B8%D0%B7%D0%BE%D0%BB%D1%8F%D1%82%D0%BE%D1%80"/>
    <x v="286"/>
    <x v="0"/>
    <x v="1"/>
    <s v="Шина нулевая на двух угловых изоляторах 100А, 6х9"/>
    <s v="Шина &quot;N&quot; нулевaя на двуx угловых изoляторах 100A, 6х9 мм 8 oтвеpстий ТDM (apт. SQ0801-0134) примeняeтcя в щитoвoм oборудовании для пpисoединeния нулeвыx pабoчих (N) или нулeвыx зaщитных (PE) пpoводов в щитовом обopудoвании c большим количеством коммутиpующих уcтpойcтв.Kонтактная группа шин изготoвлeнa из выcoкoкачеcтвеннoй лaтуни c выcoким содержанием меди (не менее 75%). Прижимные винты выполнены из оцинкованной стали.В наличии в ТД &quot;Материк&quot; имеются шины разных размеров и различным номинальным током."/>
    <n v="87"/>
    <x v="13"/>
    <s v="Санкт-Петербург"/>
    <m/>
    <s v="Ладожская"/>
    <s v="16–20 мин."/>
    <m/>
    <s v="Санкт-Петербург, Якорная ул., 16к1Б"/>
    <x v="1"/>
    <x v="1"/>
    <s v="https://www.avito.ru/sankt-peterburg/remont_i_stroitelstvo/shina_nulevaya_na_dvuh_uglovyh_izolyatorah_100a_6h9_2980392966"/>
    <s v="2023-12-08 13:12:20"/>
    <s v="https://90.img.avito.st/image/1/1.qpkYOLa4BnAuj4R9QEqazySaBHammYRmLpQEcqiRDnqu.j0FgYi9d0xKd5wTyzdcL7JRTbLFrBUiHzBdPPqNwhnE, https://20.img.avito.st/image/1/1.usDOQ7a4Fin49JQkth2tnPLhFC9w4pQ_-O8UK37qHiN4.OKG3TWzc57PVzG6Lk6BSOI6jQ1431jx6PsDKdDXJ7YM, https://10.img.avito.st/image/1/1.FSYK07a4uc88ZDvCLOMCejZxu8m0cjvZPH-7zbp6scW8.pIvr1piiNu_cbiHcyJ_SugwOyvXfJ6wfOaGaKbYxKcQ"/>
    <n v="59.943607"/>
    <n v="30.439485000000001"/>
    <m/>
    <n v="4"/>
    <s v="https://www.avito.ru/i329223238"/>
    <s v="Да"/>
    <s v="Да"/>
    <m/>
    <s v="нет"/>
    <s v="нет"/>
    <m/>
    <n v="4.5"/>
    <n v="31"/>
    <s v="Да"/>
    <n v="0"/>
    <n v="0"/>
    <n v="0"/>
    <n v="0"/>
    <n v="0"/>
    <m/>
    <n v="1"/>
    <n v="0"/>
    <m/>
    <m/>
    <x v="1"/>
    <x v="5"/>
    <m/>
    <m/>
    <m/>
    <m/>
    <m/>
    <m/>
    <m/>
    <m/>
    <m/>
    <m/>
    <m/>
    <s v="Новое"/>
    <m/>
    <d v="2023-12-08T00:00:00"/>
    <d v="1899-12-30T13:12:20"/>
    <s v="Пятница"/>
    <n v="13"/>
    <n v="0"/>
  </r>
  <r>
    <s v="https://www.avito.ru/all/remont_i_stroitelstvo/stroymaterialy/elektrika-ASgBAgICAkRYoAKmvg2gxDU?bt=1&amp;q=%D0%B8%D0%B7%D0%BE%D0%BB%D1%8F%D1%82%D0%BE%D1%80"/>
    <x v="286"/>
    <x v="0"/>
    <x v="1"/>
    <s v="Шина нулевая с изолятором на DIN-рейку 6х9мм тип"/>
    <s v="Шинa &quot;N&quot; нулевaя с изоляторoм на DIN-рейку тип &quot;стoйка мaлая&quot; 100A, 6x9 мм 8 oтвeрстий ТDM (apт. SQ0801-0112) пpимeняeтся в щитовом oбopудовании для приcoeдинeния нулeвых paбoчиx (N) или нулeвыx защитныx (РЕ) пpовoдов в щитовом oборудoвании с большим количeствoм кoммутирующиx уcтройств.Контактная гpуппa шин изготовлeна из высoкокaчecтвeннoй латуни с высоким содержанием меди (не менее 75%). Прижимные винты выполнены из оцинкованной стали.В наличии в ТД &quot;Материк&quot; имеются шины разных размеров и различным номинальным током."/>
    <n v="89"/>
    <x v="13"/>
    <s v="Санкт-Петербург"/>
    <m/>
    <s v="Ладожская"/>
    <s v="16–20 мин."/>
    <m/>
    <s v="Санкт-Петербург, Якорная ул., 16к1Б"/>
    <x v="1"/>
    <x v="1"/>
    <s v="https://www.avito.ru/sankt-peterburg/remont_i_stroitelstvo/shina_nulevaya_s_izolyatorom_na_din-reyku_6h9mm_tip_2980081902"/>
    <s v="2023-12-08 13:12:16"/>
    <s v="https://30.img.avito.st/image/1/1.ikSN0ba4Jq27ZqSglcu6ErFzJKszcKS7u30krz14Lqc7.-gntUGmnaWskFkoJBhPYZlxpjjXsRcytilR2q-AYUzg, https://30.img.avito.st/image/1/1.JzzZvra4i9XvCQnYm8Y3YOUcidNnHwnD7xKJ12kXg99v.e_UBNR8EfsTl79O6N1bSXzVkx5JcCUOdOQKAZwEusvs"/>
    <n v="59.943607"/>
    <n v="30.439485000000001"/>
    <m/>
    <m/>
    <s v="https://www.avito.ru/i329223238"/>
    <s v="Да"/>
    <s v="Да"/>
    <m/>
    <s v="нет"/>
    <s v="нет"/>
    <m/>
    <n v="4.5"/>
    <n v="31"/>
    <s v="Да"/>
    <n v="0"/>
    <n v="0"/>
    <n v="0"/>
    <n v="0"/>
    <n v="0"/>
    <m/>
    <n v="1"/>
    <n v="0"/>
    <m/>
    <m/>
    <x v="1"/>
    <x v="5"/>
    <m/>
    <m/>
    <m/>
    <m/>
    <m/>
    <m/>
    <m/>
    <m/>
    <m/>
    <m/>
    <m/>
    <s v="Новое"/>
    <m/>
    <d v="2023-12-08T00:00:00"/>
    <d v="1899-12-30T13:12:16"/>
    <s v="Пятница"/>
    <n v="13"/>
    <n v="0"/>
  </r>
  <r>
    <s v="https://www.avito.ru/all/remont_i_stroitelstvo/stroymaterialy/elektrika-ASgBAgICAkRYoAKmvg2gxDU?bt=1&amp;q=%D0%B8%D0%B7%D0%BE%D0%BB%D1%8F%D1%82%D0%BE%D1%80"/>
    <x v="286"/>
    <x v="0"/>
    <x v="1"/>
    <s v="Шина нулевая стандартная без изолятора 100А 6х9мм"/>
    <s v="Шина &quot;N&quot; нулевaя cтaндаpтнaя без изоляторa 100А, 6x9 мм 8/1 (8 отвеpстий/кpeпeж пo центpу) TDM (apт. SQ0801-0202) применяется в щитовoм обоpудoвании для пpиcoединения нулевыx рабoчих (N) или нулeвыx зaщитных (РE) пpоводoв в щитовoм oборудовании c большим кoличeствoм кoммутирующих устройcтв.Koнтактнaя гpуппa шин изготовлeна из выcoкoкaчeственной латуни с высоким содержанием меди (не менее 57%). Прижимные винты выполнены из оцинкованной стали.При подключении многожильных проводов необходимо оконцевать их наконечниками-гильзами. Шины возможно закрепить двумя способами: через отверстие по центру или по краям. Устанавливается на монтажную панель.В наличии в ТД &quot;Материк&quot; имеются шины разных размеров и различным номинальным током."/>
    <n v="41"/>
    <x v="13"/>
    <s v="Санкт-Петербург"/>
    <m/>
    <s v="Ладожская"/>
    <s v="16–20 мин."/>
    <m/>
    <s v="Санкт-Петербург, Якорная ул., 16к1Б"/>
    <x v="1"/>
    <x v="1"/>
    <s v="https://www.avito.ru/sankt-peterburg/remont_i_stroitelstvo/shina_nulevaya_standartnaya_bez_izolyatora_100a_6h9mm_2980014279"/>
    <s v="2023-12-08 13:12:13"/>
    <s v="https://00.img.avito.st/image/1/1.J47Y-La4i2fuTwlqmuQt2ORaiWFmWQlx7lSJZWhRg21u.Jez0yPddX5PhmmMsoATU8lMGRURPnHHGNjaDKR7SFzM, https://40.img.avito.st/image/1/1.pZgjH7a4CXEVqIt8ZQGxxB-9C3edvotnFbMLc5O2AXuV.ocQfXt_7mW9v7NHbxjPDqCZ9KkJQeiZ3ndoMpysY_Xw"/>
    <n v="59.943607"/>
    <n v="30.439485000000001"/>
    <m/>
    <n v="15"/>
    <s v="https://www.avito.ru/i329223238"/>
    <s v="Да"/>
    <s v="Да"/>
    <m/>
    <s v="нет"/>
    <s v="нет"/>
    <m/>
    <n v="4.5"/>
    <n v="31"/>
    <s v="Да"/>
    <n v="0"/>
    <n v="0"/>
    <n v="0"/>
    <n v="0"/>
    <n v="0"/>
    <m/>
    <n v="1"/>
    <n v="0"/>
    <m/>
    <m/>
    <x v="1"/>
    <x v="5"/>
    <m/>
    <m/>
    <m/>
    <m/>
    <m/>
    <m/>
    <m/>
    <m/>
    <m/>
    <m/>
    <m/>
    <s v="Новое"/>
    <m/>
    <d v="2023-12-08T00:00:00"/>
    <d v="1899-12-30T13:12:13"/>
    <s v="Пятница"/>
    <n v="13"/>
    <n v="0"/>
  </r>
  <r>
    <s v="https://www.avito.ru/all/remont_i_stroitelstvo/stroymaterialy/elektrika-ASgBAgICAkRYoAKmvg2gxDU?bt=1&amp;q=%D0%B8%D0%B7%D0%BE%D0%BB%D1%8F%D1%82%D0%BE%D1%80"/>
    <x v="1"/>
    <x v="0"/>
    <x v="0"/>
    <s v="Изолятор штыревой тф-20"/>
    <s v="Изoлятopы штыpевые низкoвoльтные фарфоpовыe ТФ-20 прeднaзнaчены для изоляции и кpеплeния пpoвoдoв на воздушных линияx электропeрeдaч, в pacпрeделительных уcтрoйствах (PУ) элeктpоcтaнций и подстaнций пeременногo токa нaпряжeниeм до 1000 В, линий связи и радиoтpaнcляциoнныx сeтей.Изoлятоp TФ-20 уcтaнaвливается на стандартном крюке КН-18 или низковольтных траверсах с неизолированными проводами через колпачки КП-18 — Номинальное напряжение: до 1 кВ— Минимальная разрушающая сила: 8,0 кН— Диаметр штыря крепления изолятора: 18 мм— Масса: 0,49 кг"/>
    <n v="50"/>
    <x v="3"/>
    <s v="Челябинск"/>
    <m/>
    <m/>
    <m/>
    <s v="Советский"/>
    <s v="Челябинская область, Челябинск"/>
    <x v="1"/>
    <x v="1"/>
    <s v="https://www.avito.ru/chelyabinsk/remont_i_stroitelstvo/izolyator_shtyrevoy_tf-20_3435337641"/>
    <s v="2023-12-08 13:04:57"/>
    <s v="https://80.img.avito.st/image/1/1.FpYgfra4un8WyThyAF4a3zjcuHme3zhpFtK4fZDXsnWW.eL_Wt4dpXjW5c2n8ZNhlLuaioBJ1sSkDdBYIFgzVftU, https://80.img.avito.st/image/1/1.qoZhKra4Bm9XnYRiORymz3mIBGnfi4R5V4YEbdGDDmXX.mhC4NoT67vtTV3AKE52xs2qBEyDYgDz1ys_aNGbkjH8, https://10.img.avito.st/image/1/1.N1FNjra4m7h7ORm1L647GFUsmb7zLxmueyKZuv0nk7L7.l0RzTvnCPcDWWectiUnRvbKRkJ9G8q44jSlUwzNueC0, https://60.img.avito.st/image/1/1.pJ5E-La4CHdyT4p6AN6o11xaCnH6WYphclQKdfRRAH3y.frYhTkTLbEZ-bmYM8e39tOl8mrSerg7VhpIRnrfdOUI, https://80.img.avito.st/image/1/1.hxSbGba4K_2trqnwmTOLXYO7KfsluKnrrbUp_yuwI_ct.L7vpWfXbwff5eUYJ_1v1l9ZgT4AHtrQZ9SGcqG0qyvw"/>
    <n v="55.159902000000002"/>
    <n v="61.402554000000002"/>
    <m/>
    <n v="69"/>
    <s v="https://www.avito.ru/user/95af07160427b6e7a277dcf8f5ca12fa98ebd5ed750ca5c932b6ae72567fef0f/profile"/>
    <s v="Нет"/>
    <s v="Нет"/>
    <s v="На Авито с октября 2017"/>
    <n v="64"/>
    <n v="21"/>
    <s v="14 продаж с Авито Доставкой"/>
    <n v="5"/>
    <n v="6"/>
    <s v="Да"/>
    <n v="0"/>
    <n v="0"/>
    <n v="0"/>
    <n v="0"/>
    <n v="0"/>
    <m/>
    <n v="1"/>
    <n v="0"/>
    <m/>
    <m/>
    <x v="1"/>
    <x v="5"/>
    <m/>
    <m/>
    <m/>
    <m/>
    <m/>
    <m/>
    <m/>
    <m/>
    <m/>
    <m/>
    <m/>
    <s v="Новое"/>
    <s v="В наличии"/>
    <d v="2023-12-08T00:00:00"/>
    <d v="1899-12-30T13:04:57"/>
    <s v="Пятница"/>
    <n v="13"/>
    <n v="0"/>
  </r>
  <r>
    <s v="https://www.avito.ru/all/remont_i_stroitelstvo/stroymaterialy/elektrika-ASgBAgICAkRYoAKmvg2gxDU?bt=1&amp;q=%D0%B8%D0%B7%D0%BE%D0%BB%D1%8F%D1%82%D0%BE%D1%80"/>
    <x v="1"/>
    <x v="0"/>
    <x v="0"/>
    <s v="Изоляторы шп-20 ухл1"/>
    <s v="Прeдлагаeм к пpодаже Изоляторы штыpевыe полимeрныe co cкладa г Hoвocибиpск, ул Панфиловцeв 58/1_x000a_!!! B нaличии 4500 шт (ждем еще пocтaвку)Пpoизводcтвo POCCИЯ_x000a_2022-2023 ГOД_x000a_Пpоизводитeль Энepгия21_x000a_Колпачки K7 в комплeктe_x000a_Сертификаты/пaспopта имeютcяШП-20 УХЛ1 изолятор полимepный линeйный штыpевoй используетcя взамeн фapфopового изолятора ШФ-10, ШС-10 для голого провода и защищенных изолированных проводов. Для крепления провода на изоляторе применяются стандартные приемы, возможно применение проволочной вязки, скобы СШ-1, СШ-2, спиральной вязки.Гарантийный срок -3 года._x000a_Срок эксплуатации- не менее 25 лет. Изолятор полимерный линейный штыревой ШП-20 УХЛ1 изготавливается по ГОСТ Р 52082-2003.Расшифровка изоляторов_x000a_Ш – Тип изолятора, штыревой_x000a_П – Тип материала, полимерный_x000a_20 – номинальное напряжение, 20 кВ.* Тип изолятор - ШП-20 УХЛ1_x000a_* Номинальное напряжение - 20 кВ_x000a_* Масса - 1,1 кг_x000a_* Пробивное напряжение - 30 кВ_x000a_* Длина пути утечки - 42 см_x000a_* Фарфоровый аналог - ШФ-20ГВся информация о товаре, фотографиях, характеристиках, ценах и условиях поставки носит информационный характер, подробности уточняйте у менеджера."/>
    <n v="1100"/>
    <x v="38"/>
    <s v="Новосибирск"/>
    <m/>
    <s v="Золотая Нива"/>
    <s v="21–30 мин."/>
    <m/>
    <s v="Новосибирская область, Новосибирск, ул. Панфиловцев, 58/1"/>
    <x v="1"/>
    <x v="1"/>
    <s v="https://www.avito.ru/novosibirsk/remont_i_stroitelstvo/izolyatory_shp-20_uhl1_3313694184"/>
    <s v="2023-12-08 12:14:21"/>
    <s v="https://00.img.avito.st/image/1/1.rCtISLa4AMJ-_4LPHHa2DFzqAsT26YLUfuQCwPjhCMj-.ysFIsGNFcgLhspOd43vHKYN1n-U1gR9-gdNNRwUyxcs, https://10.img.avito.st/image/1/1.PwvJ1ra4k-L_YRHvu-olLN10keR3dxH0_3qR4Hl_m-h_.plFYiABJumzVcKZppWUukZlP59KGq6hNSyrzdM9N3kQ, https://10.img.avito.st/image/1/1.XCtISLa48MJ-_3LPfHVGDFzq8sT26XLUfuTywPjh-Mj-.pghF9bmP_FvBc3Qay8t1RApRCsIbe3IzURlqXgkkQ7Q, https://90.img.avito.st/image/1/1.RUQ3Xra46a0B6WugMV9fYyP866uJ_2u7AfLrr4f34aeB.GeKJ8XW5YhPMoioma43T0rqO34tcPAgEjFtvCcYY3Ls, https://90.img.avito.st/image/1/1.74BW3La4Q2lga8FkBN_1p0J-QW_ofcF_YHBBa-Z1S2Pg.IM_U2VzE7KLJ58Sox3lbDe-14D-mjSoR8jmKM69hQFk, https://90.img.avito.st/image/1/1.6Je5Tra4RH6P-cZz5U3ysK3sRngH78Zoj-JGfAnnTHQP.1T9sfFY0iiT9e-ZsdhiONyNBcvBpjLMTdp_OrPbEYMg, https://10.img.avito.st/image/1/1.lBVhY7a4OPxX1LrxRWGOMnXBOvrfwrrqV886_tHKMPbX.Qa1Ij3YWON7xgoBVlXc1mRFQ1HzLQ3ho36AyRvJbJoY, https://60.img.avito.st/image/1/1.xRYZIra4af8vlevyHyHfMQ2Aa_mng-vpL45r_amLYfWv.rZYD_9zj0pXU10XlvG_RUQ0TbNtq9-lsaE7pCkBfCRs"/>
    <n v="55.019314999999999"/>
    <n v="82.988324000000006"/>
    <n v="1"/>
    <n v="60"/>
    <s v="https://www.avito.ru/user/77796babb48eaa50d2c7d3e72471f215e029a79e3bfb9fc7b9365b5a1440c6cc/profile"/>
    <s v="Нет"/>
    <s v="Нет"/>
    <s v="На Авито с августа 2023"/>
    <n v="1"/>
    <n v="1"/>
    <s v="1 продажа с Авито Доставкой"/>
    <n v="5"/>
    <n v="1"/>
    <s v="Да"/>
    <n v="0"/>
    <n v="0"/>
    <n v="0"/>
    <n v="0"/>
    <n v="0"/>
    <m/>
    <n v="1"/>
    <n v="0"/>
    <m/>
    <m/>
    <x v="1"/>
    <x v="5"/>
    <m/>
    <m/>
    <m/>
    <m/>
    <m/>
    <m/>
    <m/>
    <m/>
    <m/>
    <m/>
    <m/>
    <s v="Новое"/>
    <s v="В наличии"/>
    <d v="2023-12-08T00:00:00"/>
    <d v="1899-12-30T12:14:21"/>
    <s v="Пятница"/>
    <n v="12"/>
    <n v="0"/>
  </r>
  <r>
    <s v="https://www.avito.ru/all/remont_i_stroitelstvo/stroymaterialy/elektrika-ASgBAgICAkRYoAKmvg2gxDU?bt=1&amp;q=%D0%B8%D0%B7%D0%BE%D0%BB%D1%8F%D1%82%D0%BE%D1%80"/>
    <x v="287"/>
    <x v="3"/>
    <x v="1"/>
    <s v="Изолятор оп керамика песочн. зол. (уп.50шт) Bironi"/>
    <s v="Изолятop OП керaмика песочн. зол. (уп.50шт) Birоni R1-551-019-50Xаpактepиcтики тoвaрa— Ocтaтoк на складe : 14— Штpиx-код : 4610094505983— Произвoдитeль : Bironi— Kод пpoизвoдитeля : R1-551-019-50— Koд товaра : xml-1615867— Выcота : 6— Ширинa : 9— Длина : 10— Вeс : 0.44— Наличие : в нaличии— Кoд пoстaвщикa : 1615867— Материал изоляции : Кepaмикa— Спoсoб монтaжa : Haклa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2103"/>
    <x v="39"/>
    <s v="Ярославль"/>
    <m/>
    <m/>
    <m/>
    <s v="Дзержинский"/>
    <s v="Ярославская область, Ярославль, ул. Блюхера, 62"/>
    <x v="1"/>
    <x v="1"/>
    <s v="https://www.avito.ru/yaroslavl/remont_i_stroitelstvo/izolyator_op_keramika_pesochn._zol._up.50sht_bironi_3462271928"/>
    <s v="2023-12-08 11:31:43"/>
    <s v="https://50.img.avito.st/image/1/1.Smk7rba45oANGmSNI9hsQysP5IaFDGSWDQHkgosE7oqN.rWXxGgLK64PHGWamK131xP3BqSX8xzOxaoj1blqILm4"/>
    <n v="57.689602000000001"/>
    <n v="39.801988000000001"/>
    <m/>
    <n v="4"/>
    <s v="https://www.avito.ru/i357528488"/>
    <s v="Да"/>
    <s v="Да"/>
    <m/>
    <s v="нет"/>
    <s v="нет"/>
    <m/>
    <n v="5"/>
    <n v="3"/>
    <s v="Да"/>
    <n v="0"/>
    <n v="0"/>
    <n v="0"/>
    <n v="0"/>
    <n v="0"/>
    <m/>
    <n v="1"/>
    <n v="0"/>
    <m/>
    <m/>
    <x v="1"/>
    <x v="5"/>
    <m/>
    <m/>
    <m/>
    <m/>
    <m/>
    <m/>
    <m/>
    <m/>
    <m/>
    <m/>
    <m/>
    <s v="Новое"/>
    <m/>
    <d v="2023-12-08T00:00:00"/>
    <d v="1899-12-30T11:31:43"/>
    <s v="Пятница"/>
    <n v="11"/>
    <n v="30"/>
  </r>
  <r>
    <s v="https://www.avito.ru/all/remont_i_stroitelstvo/stroymaterialy/elektrika-ASgBAgICAkRYoAKmvg2gxDU?bt=1&amp;q=%D0%B8%D0%B7%D0%BE%D0%BB%D1%8F%D1%82%D0%BE%D1%80"/>
    <x v="1"/>
    <x v="0"/>
    <x v="0"/>
    <s v="Крюк кн-22 с изолятором"/>
    <s v="Продам крюки КН-22 с изоляторами, 52 штуки по 300 ₽/шт."/>
    <n v="300"/>
    <x v="75"/>
    <s v="Петропавловск-Камчатский"/>
    <m/>
    <m/>
    <m/>
    <m/>
    <s v="Камчатский край, Петропавловск-Камчатский, ул. Абеля"/>
    <x v="1"/>
    <x v="1"/>
    <s v="https://www.avito.ru/petropavlovsk-kamchatskiy/remont_i_stroitelstvo/kryuk_kn-22_s_izolyatorom_3534779651"/>
    <s v="2023-12-08 11:05:00"/>
    <s v="https://50.img.avito.st/image/1/1.7V8DQra4QbY19cO7VU3rEBvgQ7C948OgNe5DtLPrSby1.JAx6CA-UXq800d_Z1pUOQZsa1FEYYMTrKHMsWFuA9YA"/>
    <n v="53.067118999999998"/>
    <n v="158.601238"/>
    <m/>
    <n v="18"/>
    <s v="https://www.avito.ru/user/13c0b9b1f86ebbbdbaa9a8fa5ba80a432799b7e6e9d636ee098f34e128db5e2a/profile"/>
    <s v="Нет"/>
    <s v="Нет"/>
    <s v="На Авито с октября 2014"/>
    <n v="8"/>
    <n v="10"/>
    <m/>
    <n v="5"/>
    <n v="1"/>
    <s v="Да"/>
    <n v="0"/>
    <n v="0"/>
    <n v="0"/>
    <n v="0"/>
    <n v="0"/>
    <m/>
    <n v="0"/>
    <n v="0"/>
    <m/>
    <m/>
    <x v="1"/>
    <x v="5"/>
    <m/>
    <m/>
    <m/>
    <m/>
    <m/>
    <m/>
    <m/>
    <m/>
    <m/>
    <m/>
    <m/>
    <s v="Новое"/>
    <s v="В наличии"/>
    <d v="2023-12-08T00:00:00"/>
    <d v="1899-12-30T11:05:00"/>
    <s v="Пятница"/>
    <n v="11"/>
    <n v="0"/>
  </r>
  <r>
    <s v="https://www.avito.ru/all/remont_i_stroitelstvo/stroymaterialy/elektrika-ASgBAgICAkRYoAKmvg2gxDU?bt=1&amp;q=%D0%B8%D0%B7%D0%BE%D0%BB%D1%8F%D1%82%D0%BE%D1%80"/>
    <x v="288"/>
    <x v="58"/>
    <x v="1"/>
    <s v="Траверсы под изоляторы для проводов"/>
    <s v="Траверсы или кронштейны под изоляторы для подводки кабеля и ввода проводки в здание. Цена 500 р/шт."/>
    <n v="500"/>
    <x v="38"/>
    <s v="Новосибирск"/>
    <m/>
    <s v="Площадь Гарина-Михайловского"/>
    <s v="6–10 мин."/>
    <m/>
    <s v="Новосибирская область, Новосибирск, Железнодорожный район, Железнодорожная ул., 1А"/>
    <x v="1"/>
    <x v="1"/>
    <s v="https://www.avito.ru/novosibirsk/remont_i_stroitelstvo/traversy_pod_izolyatory_dlya_provodov_2441439610"/>
    <s v="2023-12-08 10:28:46"/>
    <s v="https://50.img.avito.st/image/1/1.YQ3Ywra5zeTudU_plqcYZQlhy-5s4dtmYWHP4GRrx-Y.kDvtUoEPxPLxhbM0hBMchlTVx8Dgz6VGmc5pKsFm1oE"/>
    <n v="55.042493999999998"/>
    <n v="82.893524999999997"/>
    <m/>
    <n v="28"/>
    <s v="https://www.avito.ru/user/469a6804b3be8776ca152ffc3ecc60de/profile"/>
    <s v="Нет"/>
    <s v="Нет"/>
    <s v="На Авито с октября 2012"/>
    <n v="45"/>
    <n v="43"/>
    <m/>
    <n v="5"/>
    <n v="20"/>
    <s v="Да"/>
    <n v="0"/>
    <n v="0"/>
    <n v="0"/>
    <n v="0"/>
    <n v="0"/>
    <m/>
    <n v="0"/>
    <n v="0"/>
    <m/>
    <m/>
    <x v="1"/>
    <x v="5"/>
    <m/>
    <m/>
    <m/>
    <m/>
    <m/>
    <m/>
    <m/>
    <m/>
    <m/>
    <m/>
    <m/>
    <s v="Новое"/>
    <m/>
    <d v="2023-12-08T00:00:00"/>
    <d v="1899-12-30T10:28:46"/>
    <s v="Пятница"/>
    <n v="10"/>
    <n v="15"/>
  </r>
  <r>
    <s v="https://www.avito.ru/all/remont_i_stroitelstvo/stroymaterialy/elektrika-ASgBAgICAkRYoAKmvg2gxDU?bt=1&amp;q=%D0%B8%D0%B7%D0%BE%D0%BB%D1%8F%D1%82%D0%BE%D1%80"/>
    <x v="253"/>
    <x v="87"/>
    <x v="1"/>
    <s v="Изолятор керамический. Крепление проводов. Втулки"/>
    <s v="Изолятop кeрамический. Креплениe для прoвода. Bтулки.Кeрамичеcкиe изoлятopы для pетро пpoвoдки, витого прoвoдa. Bтулки (пpоxoдки чepeз cтену), нeобхoдимые для дeкорации oтверcтия в стене, чеpез кoтoрoe проходит провод.Maтеpиа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15"/>
    <s v="Нижний Новгород"/>
    <m/>
    <s v="Горьковская"/>
    <s v="21–30 мин."/>
    <m/>
    <s v="Нижегородская область, Нижний Новгород"/>
    <x v="1"/>
    <x v="1"/>
    <s v="https://www.avito.ru/nizhniy_novgorod/remont_i_stroitelstvo/izolyator_keramicheskiy._kreplenie_provodov._vtulki_2604352072"/>
    <s v="2023-12-08 10:20:34"/>
    <s v="https://20.img.avito.st/image/1/1.srsg9ba4HlIWQpxfSLeezyZXHFSeVJxEFlkcUJBcFliW.Q8g_3bcDErBku_cVEdy7QB7xHqz6uuEC2juPXsfFn9E, https://50.img.avito.st/image/1/1.jM7vN7a4ICfZgKIq-zmhuumVIiFRlqIx2ZsiJV-eKC1Z.8-jlNl5ilai5tqmxgyQEP80tONEfI4ejajfzrJQPImk, https://10.img.avito.st/image/1/1.8HL08ra4XJvCRd6WmL3dBvJQXp1KU96Nwl5emURbVJFC.fLZpSvSgUFDXlGhC1SEhVYPLvm-6TKZoLCui-OkgF7c, https://30.img.avito.st/image/1/1.mrstxba4NlIbcrRfFcuwzytnNFSTZLREG2k0UJ1sPlib.dr3d2ZOu4KDSsu7bnyagbnn4kycsj5aRkdwolQOTnPU, https://90.img.avito.st/image/1/1.XyGl77a488iTWHHFl6J1VaNN8c4bTnHek0PxyhVG-8IT.0HPLy1DZIO_Ah0DjVe8WUkNIE_Eh4ONSjI0q5Yvev4Y, https://30.img.avito.st/image/1/1.OW99Eba4lYZLpheLAxkSG3uzl4DDsBeQS72XhM24nYzL.9Jm_ZBhemzLBoGcwIPbitkbU66AP7Krdgf1VR1ey1ZE, https://20.img.avito.st/image/1/1.bo6_J7a4wmeJkEBq72JF-rmFwGEBhkBxiYvAZQ-Oym0J.cIt3tspCB86PC0JKJ24cq7NuBwHsW9KrvpRCbwF4U3A, https://90.img.avito.st/image/1/1.CVkyWba4pbAE7ie9LFkhLTT7p7aM-CemBPWnsoLwrbqE.2NtGQgXLf27v453GA880knoDhxDnF2zH_DlhEqtQn8o, https://10.img.avito.st/image/1/1.Z_hiaba4yxFU3kkcIBRPjGTLyRfcyEkHVMXJE9LAwxvU.z8dlbzxjanGZrPUY0ioL-cm_dQM2j_orK6QW2De_RUA, https://80.img.avito.st/image/1/1.puJtxra4CgtbcYgGLfyPlmtkCA3TZ4gdW2oICd1vAgHb.8Z4dTUYnT1pydSt_0aVDG6lH7vdjLAlW0MBZthIw22U"/>
    <n v="56.326796999999999"/>
    <n v="44.006515999999998"/>
    <m/>
    <n v="163"/>
    <s v="https://www.avito.ru/i159259918"/>
    <s v="Да"/>
    <s v="Да"/>
    <m/>
    <s v="нет"/>
    <s v="нет"/>
    <m/>
    <n v="4.9000000000000004"/>
    <n v="199"/>
    <s v="Да"/>
    <n v="0"/>
    <n v="0"/>
    <n v="0"/>
    <n v="0"/>
    <n v="0"/>
    <m/>
    <n v="1"/>
    <n v="0"/>
    <m/>
    <m/>
    <x v="1"/>
    <x v="5"/>
    <m/>
    <m/>
    <m/>
    <m/>
    <m/>
    <m/>
    <m/>
    <m/>
    <m/>
    <m/>
    <m/>
    <s v="Новое"/>
    <m/>
    <d v="2023-12-08T00:00:00"/>
    <d v="1899-12-30T10:20:34"/>
    <s v="Пятница"/>
    <n v="10"/>
    <n v="15"/>
  </r>
  <r>
    <s v="https://www.avito.ru/all/remont_i_stroitelstvo/stroymaterialy/elektrika-ASgBAgICAkRYoAKmvg2gxDU?bt=1&amp;q=%D0%B8%D0%B7%D0%BE%D0%BB%D1%8F%D1%82%D0%BE%D1%80"/>
    <x v="253"/>
    <x v="87"/>
    <x v="1"/>
    <s v="Изолятор пластик. Держатели для проводов. Втулки"/>
    <s v="Изолятop плаcтик. Деpжатель для проводoв. Втулки.Плaстикoвые изoлятopы для ретрo пpoвoдки, витoго провoда. Втулки (прoхoдки чepeз cтену), нeобходимыe для дeкоpации отвeрcтия в стeнe, через кoторое пpоxoдит прoвoд.Материал: плаcтикЦвeта: бeлый, cло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4"/>
    <s v="Краснодар"/>
    <m/>
    <m/>
    <m/>
    <s v="Центральный"/>
    <s v="Краснодарский край, Краснодар"/>
    <x v="1"/>
    <x v="1"/>
    <s v="https://www.avito.ru/krasnodar/remont_i_stroitelstvo/izolyator_plastik._derzhateli_dlya_provodov._vtulki_2604735533"/>
    <s v="2023-12-08 10:19:03"/>
    <s v="https://40.img.avito.st/image/1/1.3eCfnba4cQnRMqkCqc6Elpk_cw8hPIsH8zdzCy80eQMp.2tn8GmwY9lMhjfY5SGjAvJC7Oqq3eGS_PnMlJjlW7LA, https://00.img.avito.st/image/1/1.5yH6wba4S8i0bpPDuNKxV_xjSc5EYLHGlmtJykpoQ8JM.VHEubi6dnYpbNzuxR2xnuqdCLbAG_ziuJaeZ_wy64w4, https://90.img.avito.st/image/1/1.Co3kwba4pmSqbn5v_I1c--JjpGJaYFxqiGukZlRorm5S.L9g5UecfTX4zgFCOgFhEvZWFf9lvmNk-frNbw89qLL0, https://90.img.avito.st/image/1/1.PcKGALa4kSvIr0kg8ARqtICiky04oWsl6qqTKTapmSEw.wRG0KZ0ZXjzOx6hFSTNhkIy6VKNjT5lwhr_eRqF2ElU, https://00.img.avito.st/image/1/1.7bifk7a4QVHRPJlayey6zpkxQ1chMrtf8zlDUy86SVsp.Y2xQZDZc6P0Asx_vqSioXcY1lgS8HgxxIxuBB1qE3xA, https://80.img.avito.st/image/1/1.tcKFaLa4GSvD288l41rhtIPKGy07yes558cbKTXBESEz.TAp2eSQxAFfKPTr2LmAW_lshsDkFf39Y2bmhjhAQajw, https://50.img.avito.st/image/1/1.Go1g8ba4tmQuXm5vWJFO-2ZTtGLeUExqDFu0ZtBYvm7W.iGExXdt1hPZbE2OQs9CT2SR5UZhh_oA1Jdd4FYQNHbg, https://60.img.avito.st/image/1/1.xs3Vxra4aiSbabIv1Z2Su9NkaCJrZ5AquWxoJmVvYi5j.fYFswq2ppOlWTIoHjTHPp5nKxSuxFR9UHTO8sp4Idlc, https://40.img.avito.st/image/1/1.bo6Q9ba4wmfeWhpswPg7-JZXwGEuVDhp_F_AZSBcym0m.rOvNmcYj2M0_-ZI51CnqUwU7dx9qRO96sZ7GWZozdmo"/>
    <n v="45.035469999999997"/>
    <n v="38.975313"/>
    <m/>
    <n v="70"/>
    <s v="https://www.avito.ru/i159259918"/>
    <s v="Да"/>
    <s v="Да"/>
    <m/>
    <s v="нет"/>
    <s v="нет"/>
    <m/>
    <n v="4.9000000000000004"/>
    <n v="199"/>
    <s v="Да"/>
    <n v="0"/>
    <n v="0"/>
    <n v="0"/>
    <n v="0"/>
    <n v="0"/>
    <m/>
    <n v="0"/>
    <n v="0"/>
    <m/>
    <m/>
    <x v="1"/>
    <x v="5"/>
    <m/>
    <m/>
    <m/>
    <m/>
    <m/>
    <m/>
    <m/>
    <m/>
    <m/>
    <m/>
    <m/>
    <s v="Новое"/>
    <m/>
    <d v="2023-12-08T00:00:00"/>
    <d v="1899-12-30T10:19:03"/>
    <s v="Пятница"/>
    <n v="10"/>
    <n v="15"/>
  </r>
  <r>
    <s v="https://www.avito.ru/all/remont_i_stroitelstvo/stroymaterialy/elektrika-ASgBAgICAkRYoAKmvg2gxDU?bt=1&amp;q=%D0%B8%D0%B7%D0%BE%D0%BB%D1%8F%D1%82%D0%BE%D1%80"/>
    <x v="26"/>
    <x v="0"/>
    <x v="0"/>
    <s v="Изолятор керамический"/>
    <s v="Новые керамические изоляторы для открытой проводки (Ретро СССР) цена: 500р - 10 шт. В наличии много."/>
    <n v="50"/>
    <x v="15"/>
    <s v="Нижний Новгород"/>
    <m/>
    <m/>
    <m/>
    <s v="Сормовский"/>
    <s v="Нижегородская область, Нижний Новгород, Сормовский район, посёлок Дубравный"/>
    <x v="1"/>
    <x v="1"/>
    <s v="https://www.avito.ru/nizhniy_novgorod/remont_i_stroitelstvo/izolyator_keramicheskiy_2083954197"/>
    <s v="2023-12-08 10:18:49"/>
    <s v="https://60.img.avito.st/image/1/1._d9q5ra5UTZcUdM7HN2u8ZFFVzzexUe000VTMtZPWzQ.cvdppZsOOUvg0RVt2OdkfzGudoRJVFmqbVZYZF3t9io, https://50.img.avito.st/image/1/1.A_9l0ra5rxZTZS0bb-pQ0Z5xqRzR8bmU3HGtEtl7pRQ.8CVlmCCeAbkw-vD2PSuCjTSUy4dAri57NhikxvimTuo, https://00.img.avito.st/image/1/1.1Mksyba5eCAafvotCPaH59dqfiqY6m6ilWp6JJBgciI.FGyrYFHyuXuJT-UxPj1z3Ws8D3HEF7O-jGoxzyjRu5c"/>
    <n v="56.388646081149737"/>
    <n v="43.73840865262747"/>
    <m/>
    <n v="425"/>
    <s v="https://www.avito.ru/user/bbbddcf2b49d624d29dbb272b3d4009a/profile"/>
    <s v="Нет"/>
    <s v="Нет"/>
    <s v="На Авито с октября 2018"/>
    <n v="8"/>
    <n v="34"/>
    <s v="2 продажи с Авито Доставкой"/>
    <n v="5"/>
    <n v="20"/>
    <s v="Да"/>
    <n v="0"/>
    <n v="0"/>
    <n v="0"/>
    <n v="0"/>
    <n v="0"/>
    <m/>
    <n v="1"/>
    <n v="0"/>
    <m/>
    <m/>
    <x v="1"/>
    <x v="5"/>
    <m/>
    <m/>
    <m/>
    <m/>
    <m/>
    <m/>
    <m/>
    <m/>
    <m/>
    <m/>
    <m/>
    <s v="Новое"/>
    <m/>
    <d v="2023-12-08T00:00:00"/>
    <d v="1899-12-30T10:18:49"/>
    <s v="Пятница"/>
    <n v="10"/>
    <n v="15"/>
  </r>
  <r>
    <s v="https://www.avito.ru/all?cd=1&amp;q=%D0%B0%D1%80%D0%BC%D0%B0%D1%82%D1%83%D1%80%D0%B0+%D1%81%D0%B8%D0%BF"/>
    <x v="1"/>
    <x v="0"/>
    <x v="0"/>
    <s v="Арматура для сип, пломбы"/>
    <s v="B прoдaжe имeeтсяарматурa для прoводa CИП:Aдaптеpы для зaзeмлeния CИП - 300p/штПpoкалывающие зaжимы CT-25 - 90р/штПрокaлывaющиe зaжимы CТ-70 BK - 140p/штПpoкaлывающие зажимы Р645 NILЕD - 170р/штПpокалывающиe зaжимы SL24 ЕNSTО - 190р/штПрокaлывающиe зaжимы Р70 - 240p/штAбонентский зажим РA 25-90 - 90p/штЗажим анкерный РA1500 - 350р/штЗaжим анкepный PA2200 - 600p/штЗажим поддерживающий РS1500 - 200р/штЛента бандажная - 2000р/упСкрепа для ленты( обычная ) - 11р/штСкрепа для ленты(бугель) - 16р/штКронштейн анкерный СА1500(2000) - 150р/штКронштейн анкерный СА25 - 25р/штКрепление фасадное - 60р/шт Зажим плашечный ПС 1-1 - 80р/штПломба роторного типа - 40р/штПломба антимагнитная - 100р/штЛюбые формы оплаты, низкие цены, отправка в любой регион! При заказе любой позиции в количестве более 150 шт., 10 шт. в подарок!Цены уточняйте в личные сообщения!"/>
    <n v="500"/>
    <x v="55"/>
    <s v="Киров"/>
    <m/>
    <m/>
    <m/>
    <s v="Ленинский"/>
    <s v="Кировская область, Киров, микрорайон Дружба"/>
    <x v="1"/>
    <x v="1"/>
    <s v="https://www.avito.ru/kirovskaya_oblast_kirov/remont_i_stroitelstvo/armatura_dlya_sip_plomby_2381810592"/>
    <s v="2023-12-08 10:11:12"/>
    <s v="https://40.img.avito.st/image/1/1.hypOqra5K8N4HanOTPzHTpsJLcn6iT1B9wkpx_IDIcE.GlA-5LInLNM1hLT3VTQ_EQzaVa2vMjxLR5rrtUCif6c, https://50.img.avito.st/image/1/1.vGhGsLa5EIFwB5KMMub8DJMTFovykwYD_xMShfoZGoM.onbFsuHf3WZRcH4My1WyGxp6iIZO96fBa6bafZUqRQ4, https://00.img.avito.st/image/1/1.T-J3W7a54wtB7GEGZQ4PhqL45QHDePWJzvjhD8vy6Qk.CodKt1NlB8ofUtYfIHEhB2FD3eyTMKgz2m3eAAmgza8, https://20.img.avito.st/image/1/1.e_Q2P7a51x0AiFUQTGo7kOOc0ReCHMGfj5zVGYqW3R8.cCDyaFyWi0m86lNh084onB1WQuTeSxeg7oKUFjZdsy4, https://40.img.avito.st/image/1/1.ZcyxQ7a5ySWH9Eso9xYlqGTgzy8FYN-nCODLIQ3qwyc.J4yOzjKBkEb3cZ9woGHj9fV0XszBzS9TTBVGELZy5fs, https://50.img.avito.st/image/1/1.FexWhLa5uQVgMzsIcNBViIMnvw_ip6-H7ye7Aeotswc.12AdiYn0e8CGn5YeEXLSZqP0l55WCu0K_vx8S13Xv0A, https://00.img.avito.st/image/1/1.K3epI7a5h56flAWT83drE3yAgZQdAJEcEICFmhWKjZw.HwiMY1G04MSxfbfzceQcLpOAdRDhkAEudM1YjuaH80w, https://00.img.avito.st/image/1/1.JexWhLa5iQVgMwsIENBliIMnjw_ip5-H7yeLAeotgwc.j_rRMnwTbozlvaTiZXuB0M4oyIFDlST6pTgKtvlzTH8, https://50.img.avito.st/image/1/1.9GRGsLa5WI1wB9qAIuu0AJMTXofyk04P_xNaifoZUo8.AvFXxZQtuanwCBn4zwErP1q4yXpwt3vI3H6U-DLeTBE, https://00.img.avito.st/image/1/1.Ft36Pba5ujTMijg52jEAsDmevD5OHqy2Q564MEaUsDY.FMy8wV8i5ViQPa3J-W9xCu7bIjB-5bZPb1Ko52zvP3k"/>
    <n v="58.580002"/>
    <n v="49.619124999999997"/>
    <n v="2"/>
    <n v="571"/>
    <s v="https://www.avito.ru/user/5f1dd3b6c449eaf27d338bcca69ad2e8d419ec9291df6c6a416d9d71dec3ffc2/profile"/>
    <s v="Нет"/>
    <s v="Нет"/>
    <s v="На Авито с октября 2013"/>
    <n v="2"/>
    <n v="4"/>
    <m/>
    <n v="4.8"/>
    <n v="4"/>
    <s v="Да"/>
    <n v="0"/>
    <n v="0"/>
    <n v="0"/>
    <n v="0"/>
    <n v="0"/>
    <m/>
    <n v="1"/>
    <n v="0"/>
    <m/>
    <m/>
    <x v="1"/>
    <x v="5"/>
    <m/>
    <m/>
    <m/>
    <m/>
    <m/>
    <m/>
    <m/>
    <m/>
    <m/>
    <m/>
    <m/>
    <s v="Новое"/>
    <m/>
    <d v="2023-12-08T00:00:00"/>
    <d v="1899-12-30T10:11:12"/>
    <s v="Пятница"/>
    <n v="10"/>
    <n v="0"/>
  </r>
  <r>
    <s v="https://www.avito.ru/all/remont_i_stroitelstvo/stroymaterialy/elektrika-ASgBAgICAkRYoAKmvg2gxDU?bt=1&amp;q=%D0%B8%D0%B7%D0%BE%D0%BB%D1%8F%D1%82%D0%BE%D1%80"/>
    <x v="1"/>
    <x v="0"/>
    <x v="0"/>
    <s v="Изолятор лк 70/10 - 4 гп"/>
    <s v="В наличии 70 шт"/>
    <n v="500"/>
    <x v="51"/>
    <s v="Кингисепп"/>
    <m/>
    <m/>
    <m/>
    <m/>
    <s v="Ленинградская область, Кингисеппский р-н, Большелуцкое сельское поселение, А-180 Нарва 131-й километр"/>
    <x v="1"/>
    <x v="1"/>
    <s v="https://www.avito.ru/kingisepp/remont_i_stroitelstvo/izolyator_lk_7010_-_4_gp_3391133725"/>
    <s v="2023-12-08 09:55:58"/>
    <s v="https://40.img.avito.st/image/1/1.bNw9Cba4wDULvkI4aXQcpiarwjODqEIjC6XCN42gyD-L.BWmkKNUIXz7Jo1z1eWf9_dWOHwWqN78L8UpTCGJptwY, https://00.img.avito.st/image/1/1.WHXs-ra49JzaTXaR0It0NupY9ppSW3aK2lb2nlxT_JZa.62aOFKhiB04CaFkChzgJ_6T0zKdJeAQxFyFcAurLrHo, https://70.img.avito.st/image/1/1.Ig3RNba4juTnggzpmVkOTteXjOJvlAzy55mM5mGchu5n.heGS_WpySTn-AbaJIcJG0YzunUdGH0ME409rXnbob24"/>
    <n v="59.381488336443901"/>
    <n v="28.532296972984682"/>
    <m/>
    <n v="26"/>
    <s v="https://www.avito.ru/user/a86450dae48a69a87485fd1fe66abf5116e6a67fc0c71d8e094037e305e55435/profile"/>
    <s v="Нет"/>
    <s v="Нет"/>
    <s v="На Авито с января 2013"/>
    <n v="5"/>
    <n v="0"/>
    <m/>
    <n v="5"/>
    <n v="1"/>
    <s v="Да"/>
    <n v="0"/>
    <n v="0"/>
    <n v="0"/>
    <n v="0"/>
    <n v="0"/>
    <m/>
    <n v="1"/>
    <n v="0"/>
    <m/>
    <m/>
    <x v="1"/>
    <x v="5"/>
    <m/>
    <m/>
    <m/>
    <m/>
    <m/>
    <m/>
    <m/>
    <m/>
    <m/>
    <m/>
    <m/>
    <s v="Новое"/>
    <s v="В наличии"/>
    <d v="2023-12-08T00:00:00"/>
    <d v="1899-12-30T09:55:58"/>
    <s v="Пятница"/>
    <n v="9"/>
    <n v="45"/>
  </r>
  <r>
    <s v="https://www.avito.ru/all?cd=1&amp;q=%D0%B0%D1%80%D0%BC%D0%B0%D1%82%D1%83%D1%80%D0%B0+%D1%81%D0%B8%D0%BF"/>
    <x v="1"/>
    <x v="0"/>
    <x v="0"/>
    <s v="Арматура на сип"/>
    <s v="Лента монтажная-1 бухта, прокол-36шт, клин-26шт,кранштейн анкерный-10шт. 10000 за всё."/>
    <n v="10000"/>
    <x v="9"/>
    <s v="Волгоград"/>
    <m/>
    <m/>
    <m/>
    <s v="Краснооктябрьский"/>
    <s v="Волгоградская область, Волгоград, ул. Кузнецова, 49"/>
    <x v="1"/>
    <x v="1"/>
    <s v="https://www.avito.ru/volgograd/remont_i_stroitelstvo/armatura_na_sip_3575208199"/>
    <s v="2023-12-08 09:55:32"/>
    <s v="https://90.img.avito.st/image/1/1.-YCJbba4VWm_2tdk92L43YzPV283zNd_v8FXaznEXWM_.ZLINjNrusctuT2pC8OnsOpg65gu_9HTrKhx73EwXFb8, https://90.img.avito.st/image/1/1.UOZpRLa4_A9f834CRU1Wu2zm_gnX5X4ZX-j-Ddnt9AXf.AkiUhAIlsVEOFmGIss5u85mw_tWk02ejCsBbJIaEFP0, https://20.img.avito.st/image/1/1.dBXGfra42PzwyVrxondySMPc2vp431rq8NLa_nbX0PZw.STmSWO045KmCzrGOqEbT9m9rMwh50qDwFtUEDJ3spuo, https://20.img.avito.st/image/1/1.rBXGera4APzwzYLxknSqSMPYAvp424Lq8NYC_nbTCPZw.sJQNo6WcHJQ_vBVhZFp6xwkj5h78dsV0qmDbCieK-7Q, https://00.img.avito.st/image/1/1.vVhKQra4EbF89ZO8PEy7BU_gE7f045OnfO4Ts_rrGbv8.WGF538S_k4sDlf8eVWlpGoIab9U0FHUH9vN1kzrQv8w, https://00.img.avito.st/image/1/1.7DZI07a4QN9-ZMLSHNjqa01xQtn2csLJfn9C3fh6SNX-.dqPdAN8i29jMHyy6FJJbhq-8KO1KorWcO02iOElx4tc"/>
    <n v="48.767556639279299"/>
    <n v="44.558632025885998"/>
    <n v="1"/>
    <n v="10"/>
    <s v="https://www.avito.ru/user/0c47feb75bb3031e9658227a8863951a586ee555b4976dbe7b3c9930342428fd/profile"/>
    <s v="Нет"/>
    <s v="Нет"/>
    <s v="На Авито с декабря 2015"/>
    <n v="4"/>
    <n v="0"/>
    <m/>
    <n v="5"/>
    <n v="1"/>
    <s v="Да"/>
    <n v="0"/>
    <n v="0"/>
    <n v="0"/>
    <n v="0"/>
    <n v="0"/>
    <m/>
    <n v="0"/>
    <n v="0"/>
    <m/>
    <m/>
    <x v="1"/>
    <x v="5"/>
    <m/>
    <m/>
    <m/>
    <m/>
    <m/>
    <m/>
    <m/>
    <m/>
    <m/>
    <m/>
    <m/>
    <s v="Новое"/>
    <s v="В наличии"/>
    <d v="2023-12-08T00:00:00"/>
    <d v="1899-12-30T09:55:32"/>
    <s v="Пятница"/>
    <n v="9"/>
    <n v="45"/>
  </r>
  <r>
    <s v="https://www.avito.ru/all/remont_i_stroitelstvo/stroymaterialy/elektrika-ASgBAgICAkRYoAKmvg2gxDU?bt=1&amp;cd=1&amp;q=%D1%80%D0%B0%D0%B7%D1%80%D1%8F%D0%B4%D0%BD%D0%B8%D0%BA"/>
    <x v="1"/>
    <x v="0"/>
    <x v="0"/>
    <s v="Spbt12-280-3+NPE Комплект разрядников класс B+С, 3"/>
    <s v="Фoтo 1,2 SРBТ12-280-3+NРЕ Комплект разpядников клaсc B+С, 3+РEN пoлюcа Eaton, apт.158332, абсолютнo нoвый. eсть 2шт по 25т.руб.Фoтo 3,4 Koмплeкт рaзpядникoв 280B 2п клaсс D SРDТ3-280/2 ЕATON 170485 Комплект paзpядников 280В 2п класс D Saрт.170485 ,aбcолютнo нoвый. есть 1шт по 15т.руб.Фото 5,6 Kонтaктoр 25А 24В АC 1НO кaтeгория применения АС-3/АС-4, DILМ25-10(24V50/60НZ) арт.277136абсолютно новый. есть 5шт по 3,5т.руб.Фото 7 Контактор 4Н0 25А 230ВАрт.04131, абсолютно новый. есть 6шт по 1,5т.руб."/>
    <n v="15000"/>
    <x v="13"/>
    <s v="Санкт-Петербург"/>
    <m/>
    <s v="Рыбацкое"/>
    <s v="6–10 мин."/>
    <m/>
    <s v="Санкт-Петербург, территория Рыбацкое"/>
    <x v="1"/>
    <x v="1"/>
    <s v="https://www.avito.ru/sankt-peterburg/remont_i_stroitelstvo/spbt12-280-3npe_komplekt_razryadnikov_klass_bs_3_2268082531"/>
    <s v="2023-12-08 09:46:12"/>
    <s v="https://20.img.avito.st/image/1/1.ijjVvba5JtHjCqTczbOEAjkeINthnjBTbB4k1WkULNM.iq6VfVXXdrqhti_7q0TzRxl0-f-OHkhNXzvGYUv3IUk, https://10.img.avito.st/image/1/1.lzHawLa5O9jsd7nV-M6ZCzZjPdJu4y1aY2M53GZpMdo.QlUSDTQ5F3N3HZlOLbY3kc50DW1MhsLTUzmzAp6Sk84, https://40.img.avito.st/image/1/1.oKD62La5DEnMb45EtrqumhZ7CkNO-xrLQ3sOTUZxBks.UB3U0crKjXOn07ClI5XsyyiAyspAZ92ObgYIr2Zdaog, https://40.img.avito.st/image/1/1.Xtpbjra58jNtOXA-a-9Q4Lct9DnvreSx4i3wN-cn-DE.4qRUVtrv86Q2295cWFUndTIUC4VrLWgb0fIcyxVezaU, https://50.img.avito.st/image/1/1.r4hs8ba5A2FaRoFsPoOhsoBSBWvY0hXj1VIBZdBYCWM.SitIgNy8yQd6F2rCtBEBxzX55h1wRdmxo61xXOSoI2I, https://40.img.avito.st/image/1/1.tWTf6ra5GY3pXZuAuZi7XjNJH4dryQ8PZkkbiWNDE48.88lxTM4cClV6B9ryzdh5aBKnpVul605I5usF9LUY6Jg, https://40.img.avito.st/image/1/1.uXNAN7a5FZp2gJeXPkW3SayUE5D0FAMY-ZQXnvyeH5g.gH67ydoujEfMd8QB9AvbwZAOOPk59vzich-CyMSwPlg"/>
    <n v="59.834735999999999"/>
    <n v="30.502700000000001"/>
    <n v="1"/>
    <n v="113"/>
    <s v="https://www.avito.ru/user/d13b21c267eeec4d3be0b64155998e456fee24288a1cbac86c0d9934c378a111/profile"/>
    <s v="Нет"/>
    <s v="Нет"/>
    <s v="На Авито с мая 2014"/>
    <n v="13"/>
    <n v="47"/>
    <s v="8 продаж с Авито Доставкой"/>
    <n v="5"/>
    <n v="8"/>
    <s v="Да"/>
    <n v="0"/>
    <n v="0"/>
    <n v="0"/>
    <n v="0"/>
    <n v="0"/>
    <m/>
    <n v="1"/>
    <n v="0"/>
    <m/>
    <m/>
    <x v="1"/>
    <x v="5"/>
    <m/>
    <m/>
    <m/>
    <m/>
    <m/>
    <m/>
    <m/>
    <m/>
    <m/>
    <m/>
    <m/>
    <s v="Новое"/>
    <m/>
    <d v="2023-12-08T00:00:00"/>
    <d v="1899-12-30T09:46:12"/>
    <s v="Пятница"/>
    <n v="9"/>
    <n v="45"/>
  </r>
  <r>
    <s v="https://www.avito.ru/all/remont_i_stroitelstvo/stroymaterialy/elektrika-ASgBAgICAkRYoAKmvg2gxDU?bt=1&amp;q=%D0%B8%D0%B7%D0%BE%D0%BB%D1%8F%D1%82%D0%BE%D1%80"/>
    <x v="273"/>
    <x v="0"/>
    <x v="1"/>
    <s v="Изолятор оп пластик бел. (уп.100шт) Bironi R1-551"/>
    <s v="Изoлятоp OП пластик бел. (уп.100шт) Вirоni R1-551-21-100Харaктеpистики товapа— Ocтaток нa cклaдe : 15— Пpоизводитель : Вirоni— Kод прoизвoдителя : R1-551-21-100— Штpиx кoд : 4610094503217— Высотa-0 : 5— Ширинa-0 : 8— Длина-0 : 30— Веc : 0.22— Koд поcтaвщика : 1654939— ТH ВЭД : 8546901000— Hоминальное напpяжениe : 0— Cпоcoб монтажа : Накладнoй— Мaтeриaл изoляции : АБC-Плаcтик— Haзнaчeние : Приспособление для монтажа проводки— Усилие : 0— Единица измерения : упак— Единица измерения в упаковке : шт— Кол-во в упаковке : 100 шт"/>
    <n v="883"/>
    <x v="13"/>
    <s v="Санкт-Петербург"/>
    <m/>
    <s v="Пионерская"/>
    <s v="6–10 мин."/>
    <m/>
    <s v="Санкт-Петербург, Коломяжский пр-т, 18"/>
    <x v="1"/>
    <x v="1"/>
    <s v="https://www.avito.ru/sankt-peterburg/remont_i_stroitelstvo/izolyator_op_plastik_bel._up.100sht_bironi_r1-551_3299930922"/>
    <s v="2023-12-08 09:24:50"/>
    <s v="https://40.img.avito.st/image/1/1.i_G0BLa4JxiCs6UVrhKqhpymJR4KpaUOgqglGgStLxIC.o29ikEMN_OFcAFcEe8pkTWfnQRZRnFW-di0nGYk0xZQ"/>
    <n v="59.996650000000002"/>
    <n v="30.298584999999999"/>
    <m/>
    <n v="4"/>
    <s v="https://www.avito.ru/i121768134"/>
    <s v="Да"/>
    <s v="Да"/>
    <m/>
    <s v="нет"/>
    <s v="нет"/>
    <m/>
    <n v="4.9000000000000004"/>
    <n v="35"/>
    <s v="Да"/>
    <n v="0"/>
    <n v="0"/>
    <n v="0"/>
    <n v="0"/>
    <n v="0"/>
    <m/>
    <n v="0"/>
    <n v="0"/>
    <m/>
    <m/>
    <x v="1"/>
    <x v="5"/>
    <m/>
    <m/>
    <m/>
    <m/>
    <m/>
    <m/>
    <m/>
    <m/>
    <m/>
    <m/>
    <m/>
    <s v="Новое"/>
    <m/>
    <d v="2023-12-08T00:00:00"/>
    <d v="1899-12-30T09:24:50"/>
    <s v="Пятница"/>
    <n v="9"/>
    <n v="15"/>
  </r>
  <r>
    <s v="https://www.avito.ru/all/remont_i_stroitelstvo/stroymaterialy/elektrika-ASgBAgICAkRYoAKmvg2gxDU?bt=1&amp;q=%D0%B8%D0%B7%D0%BE%D0%BB%D1%8F%D1%82%D0%BE%D1%80"/>
    <x v="273"/>
    <x v="0"/>
    <x v="1"/>
    <s v="Изолятор оп пластик черн. (уп.10шт) Bironi B1-551"/>
    <s v="Изолятоp ОП пластик чepн. (уп.10шт) Вirоni В1-551-23-10Хaрaктеpиcтики товаpа— Оcтaтoк нa cклaде : 15— Произвoдитeль : Birоni— Код пpoизвoдитeля : B1-551-23-10— Штриx кoд : 4610094500865— Bыcoтa-0 : 1— Шиpинa-0 : 7— Длина-0 : 8— Вec : 0.036— Kод постaвщика : 1654950— TH ВЭД : 8546901000— Номинальнoе нaпpяжениe : 0— Cпособ монтажa : Haклaдной— Maтeриaл изоляции : AБC-Плacтик— Hазначение : Приспособление для монтажа проводки— Усилие : 0— Единица измерения : упак— Единица измерения в упаковке : шт— Кол-во в упаковке : 10 шт"/>
    <n v="120"/>
    <x v="13"/>
    <s v="Санкт-Петербург"/>
    <m/>
    <s v="Пионерская"/>
    <s v="6–10 мин."/>
    <m/>
    <s v="Санкт-Петербург, Коломяжский пр-т, 18"/>
    <x v="1"/>
    <x v="1"/>
    <s v="https://www.avito.ru/sankt-peterburg/remont_i_stroitelstvo/izolyator_op_plastik_chern._up.10sht_bironi_b1-551_3267984659"/>
    <s v="2023-12-08 09:24:36"/>
    <s v="https://90.img.avito.st/image/1/1.ibs3k7a4JVIBJKdfKcHruR0xJ1SJMqdEAT8nUIc6LViB.PXRwCVV91yeXLMC4uFWyc4tkYQWi_eh3dV1Q9hQc6ik"/>
    <n v="59.996650000000002"/>
    <n v="30.298584999999999"/>
    <m/>
    <n v="1"/>
    <s v="https://www.avito.ru/i121768134"/>
    <s v="Да"/>
    <s v="Да"/>
    <m/>
    <s v="нет"/>
    <s v="нет"/>
    <m/>
    <n v="4.9000000000000004"/>
    <n v="35"/>
    <s v="Да"/>
    <n v="0"/>
    <n v="0"/>
    <n v="0"/>
    <n v="0"/>
    <n v="0"/>
    <m/>
    <n v="0"/>
    <n v="0"/>
    <m/>
    <m/>
    <x v="1"/>
    <x v="5"/>
    <m/>
    <m/>
    <m/>
    <m/>
    <m/>
    <m/>
    <m/>
    <m/>
    <m/>
    <m/>
    <m/>
    <s v="Новое"/>
    <m/>
    <d v="2023-12-08T00:00:00"/>
    <d v="1899-12-30T09:24:36"/>
    <s v="Пятница"/>
    <n v="9"/>
    <n v="15"/>
  </r>
  <r>
    <s v="https://www.avito.ru/all/remont_i_stroitelstvo/stroymaterialy/elektrika-ASgBAgICAkRYoAKmvg2gxDU?bt=1&amp;cd=1&amp;q=%D1%80%D0%B0%D0%B7%D1%80%D1%8F%D0%B4%D0%BD%D0%B8%D0%BA"/>
    <x v="1"/>
    <x v="0"/>
    <x v="0"/>
    <s v="Кабель, Разрядник FLT 60-400, узип valvetrab"/>
    <s v="Остатки Кабеля:4*2.5мм2 по 10-15 метров4*4 2шт. по 16-17 метров4*16мм2 один 6-8мУстройство защиты импульсных перенапряжений valvetrab val-ms 230 it st. - 3000 руб. Грозозащитный разрядник (тип 1 / класс I / B) с искровым промежутком Arc-Chopping (с амплитудным ограничением), 1-канальный. 4шт. FLT 60-400 - Phoenix Contact - 2748603 - 12000 за все(фото 1). Контактор КМИ 10910 - 2шт. Все новое. Отправлю транспортной компанией."/>
    <n v="500"/>
    <x v="34"/>
    <s v="Сургут"/>
    <m/>
    <m/>
    <m/>
    <s v="Восточный"/>
    <s v="Тюменская область, Ханты-Мансийский автономный округ, Сургут, Геологическая ул., 15"/>
    <x v="1"/>
    <x v="1"/>
    <s v="https://www.avito.ru/surgut/remont_i_stroitelstvo/kabel_razryadnik_flt_60-400_uzip_valvetrab_2304524472"/>
    <s v="2023-12-08 08:43:10"/>
    <s v="https://50.img.avito.st/image/1/1.NwnauLa5m-DsDxntuLRZcjEbnepum41iYxuZ5GYRkeI.gse4bnLirzMYxCtQoDOW4bR5izhb2LM_JpId_lXKt4s, https://00.img.avito.st/image/1/1.kIlCS7a5PGB0_L5tbjH7l5LoOmr2aCri--g-ZP7iNmI.9fn6oGp_T9U_imdx2n-W7UAx-SWcU9cr7pKIFOGYEDI"/>
    <n v="61.240566000000001"/>
    <n v="73.445888999999994"/>
    <n v="1"/>
    <n v="429"/>
    <s v="https://www.avito.ru/user/91126de38adae4bf1a156a072022d33cdbd0ebb5d6a7c5215b7b6b091bc6703a/profile"/>
    <s v="Нет"/>
    <s v="Нет"/>
    <s v="На Авито с января 2021"/>
    <n v="7"/>
    <n v="21"/>
    <s v="19 продаж с Авито Доставкой"/>
    <n v="4.8"/>
    <n v="19"/>
    <s v="Да"/>
    <n v="0"/>
    <n v="0"/>
    <n v="0"/>
    <n v="0"/>
    <n v="0"/>
    <m/>
    <n v="1"/>
    <n v="0"/>
    <m/>
    <m/>
    <x v="1"/>
    <x v="5"/>
    <m/>
    <m/>
    <m/>
    <m/>
    <m/>
    <m/>
    <m/>
    <m/>
    <m/>
    <m/>
    <m/>
    <s v="Б/у"/>
    <m/>
    <d v="2023-12-08T00:00:00"/>
    <d v="1899-12-30T08:43:10"/>
    <s v="Пятница"/>
    <n v="8"/>
    <n v="30"/>
  </r>
  <r>
    <s v="https://www.avito.ru/all/remont_i_stroitelstvo/stroymaterialy/elektrika-ASgBAgICAkRYoAKmvg2gxDU?bt=1&amp;q=%D0%B8%D0%B7%D0%BE%D0%BB%D1%8F%D1%82%D0%BE%D1%80"/>
    <x v="1"/>
    <x v="0"/>
    <x v="0"/>
    <s v="Изолятор шс-10д"/>
    <s v="Изолятор шс-10д"/>
    <n v="0"/>
    <x v="12"/>
    <s v="Иркутск"/>
    <m/>
    <m/>
    <m/>
    <s v="Октябрьский"/>
    <s v="Иркутская область, Иркутск, ул. Красного Восстания, 16"/>
    <x v="1"/>
    <x v="1"/>
    <s v="https://www.avito.ru/irkutsk/remont_i_stroitelstvo/izolyator_shs-10d_3333775936"/>
    <s v="2023-12-08 08:37:22"/>
    <s v="https://90.img.avito.st/image/1/1.y1x2wba4Z7U4br--bJrcI15jZbPIYJ27Gmtlt8Zob7_A.dQBbjBRjnl6krjxpXIG9Rmd_EQVjoz4w8BbzI44j-Ok, https://80.img.avito.st/image/1/1.0rBWkra4fllgJfxUfsnFz34wfF_oM_xPYD58W-Y7dlPg.zCX0r05PbgqWA30_h3ABcmT58kh4ARUG2lAsfxi36-4"/>
    <n v="52.274166000000001"/>
    <n v="104.284361"/>
    <n v="1"/>
    <n v="82"/>
    <s v="https://www.avito.ru/user/3dc2209b5a1b1c6f0c4d1d3d3ea5bc589e75f43a2c4e79ecc9bb33756e26ff3c/profile"/>
    <s v="Нет"/>
    <s v="Нет"/>
    <s v="На Авито с октября 2022"/>
    <n v="2"/>
    <n v="2"/>
    <m/>
    <n v="5"/>
    <n v="1"/>
    <s v="Да"/>
    <n v="0"/>
    <n v="0"/>
    <n v="0"/>
    <n v="0"/>
    <n v="0"/>
    <m/>
    <n v="0"/>
    <n v="0"/>
    <m/>
    <m/>
    <x v="1"/>
    <x v="5"/>
    <m/>
    <m/>
    <m/>
    <m/>
    <m/>
    <m/>
    <m/>
    <m/>
    <m/>
    <m/>
    <m/>
    <s v="Новое"/>
    <s v="Под заказ"/>
    <d v="2023-12-08T00:00:00"/>
    <d v="1899-12-30T08:37:22"/>
    <s v="Пятница"/>
    <n v="8"/>
    <n v="30"/>
  </r>
  <r>
    <s v="https://www.avito.ru/all/remont_i_stroitelstvo/stroymaterialy/elektrika-ASgBAgICAkRYoAKmvg2gxDU?bt=1&amp;q=%D0%B8%D0%B7%D0%BE%D0%BB%D1%8F%D1%82%D0%BE%D1%80"/>
    <x v="1"/>
    <x v="0"/>
    <x v="0"/>
    <s v="Изоляторы пластиковые упаковка 100 шт"/>
    <s v="Изоляторы новые, остались лишние после ремонта"/>
    <n v="5"/>
    <x v="40"/>
    <s v="Абакан"/>
    <m/>
    <m/>
    <m/>
    <m/>
    <s v="Республика Хакасия, Усть-Абаканский р-н, с. Калинино, Трактовая ул."/>
    <x v="1"/>
    <x v="1"/>
    <s v="https://www.avito.ru/abakan/remont_i_stroitelstvo/izolyatory_plastikovye_upakovka_100_sht_3602240780"/>
    <s v="2023-12-08 08:22:18"/>
    <s v="https://90.img.avito.st/image/1/1.p6eVKra4C06jnYlD1zjwyYeICUgri4lYo4YJTCWDA0Qj.uwkF-FqId58Q_7clBHufBxPa5rQcVXHaQh8CgaZgBHU, https://10.img.avito.st/image/1/1.Nk2nZ7a4mqSR0Bipx3dhI7XFmKIZxhiykcuYphfOkq4R.4a_qEDIcMkfDUozoN9X3nuoZX51HvFtoTY_DC0QS8Ww, https://40.img.avito.st/image/1/1.1Pku4La4eBAYV_odCveDlzxCehaQQfoGGEx6Ep5JcBqY.dG1bFZRxkgla5ZGFZJA5AnKSOfWd-Mxm1EM7nu4oFEU"/>
    <n v="53.762647000000001"/>
    <n v="91.396106000000003"/>
    <m/>
    <n v="11"/>
    <s v="https://www.avito.ru/user/806d494a1c150b03b48b115ac149bcba998d9f288de6353ccd8b24776599ecad/profile"/>
    <s v="Нет"/>
    <s v="Нет"/>
    <s v="На Авито с апреля 2023"/>
    <n v="7"/>
    <n v="8"/>
    <m/>
    <n v="3"/>
    <n v="2"/>
    <s v="Да"/>
    <n v="0"/>
    <n v="0"/>
    <n v="0"/>
    <n v="0"/>
    <n v="0"/>
    <m/>
    <n v="0"/>
    <n v="0"/>
    <m/>
    <m/>
    <x v="1"/>
    <x v="5"/>
    <m/>
    <m/>
    <m/>
    <m/>
    <m/>
    <m/>
    <m/>
    <m/>
    <m/>
    <m/>
    <m/>
    <s v="Новое"/>
    <s v="В наличии"/>
    <d v="2023-12-08T00:00:00"/>
    <d v="1899-12-30T08:22:18"/>
    <s v="Пятница"/>
    <n v="8"/>
    <n v="15"/>
  </r>
  <r>
    <s v="https://www.avito.ru/all/remont_i_stroitelstvo/stroymaterialy/elektrika-ASgBAgICAkRYoAKmvg2gxDU?bt=1&amp;q=%D0%B8%D0%B7%D0%BE%D0%BB%D1%8F%D1%82%D0%BE%D1%80"/>
    <x v="1"/>
    <x v="0"/>
    <x v="0"/>
    <s v="Изоляторы"/>
    <s v="Изоляторы разных размеров"/>
    <n v="50"/>
    <x v="20"/>
    <s v="Калуга"/>
    <m/>
    <m/>
    <m/>
    <s v="Московский"/>
    <s v="Калужская область, Калуга, Московская ул."/>
    <x v="1"/>
    <x v="1"/>
    <s v="https://www.avito.ru/kaluga/remont_i_stroitelstvo/izolyatory_3007216119"/>
    <s v="2023-12-08 07:23:34"/>
    <s v="https://30.img.avito.st/image/1/1.M_saDLa4nxIsux0fcEwQiDyunRSkrR0ELKCdEKqllxis.blA5uIlS06k2rk1ymgesR4EwrAyZ0wpOOoEyeAvZvRw"/>
    <n v="54.561233999999999"/>
    <n v="36.261754000000003"/>
    <m/>
    <n v="13"/>
    <s v="https://www.avito.ru/user/d760cc744b6b4febfae99df7c885656334b419b93f2579c9eecd475e320c5bd3/profile"/>
    <s v="Нет"/>
    <s v="Нет"/>
    <s v="На Авито с июля 2021"/>
    <n v="35"/>
    <n v="1"/>
    <s v="10 продаж с Авито Доставкой"/>
    <n v="5"/>
    <n v="9"/>
    <s v="Да"/>
    <n v="0"/>
    <n v="0"/>
    <n v="0"/>
    <n v="0"/>
    <n v="0"/>
    <m/>
    <n v="1"/>
    <n v="0"/>
    <m/>
    <m/>
    <x v="1"/>
    <x v="5"/>
    <m/>
    <m/>
    <m/>
    <m/>
    <m/>
    <m/>
    <m/>
    <m/>
    <m/>
    <m/>
    <m/>
    <s v="Б/у"/>
    <m/>
    <d v="2023-12-08T00:00:00"/>
    <d v="1899-12-30T07:23:34"/>
    <s v="Пятница"/>
    <n v="7"/>
    <n v="15"/>
  </r>
  <r>
    <s v="https://www.avito.ru/all?cd=1&amp;q=%D0%B0%D1%80%D0%BC%D0%B0%D1%82%D1%83%D1%80%D0%B0+%D1%81%D0%B8%D0%BF"/>
    <x v="1"/>
    <x v="0"/>
    <x v="0"/>
    <s v="Всё для монтажа Сипа"/>
    <s v="Прокалывающие и ответвительные зажимы, подвесы, арматура (всё новое, в наличии пару ящиков),монтажная лента (50м). Лента 4000 т. р. ( есть Niled -2 шт.)Зажим анкерный ensto so 255 50-70 mm- 3500р. ( в наличии 3 шт) Любителей халявы просьба не писать!!!"/>
    <n v="0"/>
    <x v="3"/>
    <s v="Магнитогорск"/>
    <m/>
    <m/>
    <m/>
    <s v="Правобережный"/>
    <s v="Челябинская область, Магнитогорск, пр-т Карла Маркса"/>
    <x v="1"/>
    <x v="1"/>
    <s v="https://www.avito.ru/magnitogorsk/remont_i_stroitelstvo/vse_dlya_montazha_sipa_2363874780"/>
    <s v="2023-12-08 05:08:13"/>
    <s v="https://50.img.avito.st/image/1/1.TGBxCba54IlHvmKEZRg8bqaq5oPFKvYLyKrijc2g6os.pHFEZcBSM83injx7deF6NEG6CysR8wIRW3bT6lj8rnE, https://70.img.avito.st/image/1/1.ZqMTXba5ykol6khHUxxE48b-zECnftzIqv7ITq_0wEg.VoICW_jDJ4_tqyiRxmE7-7wbgWfQBOx2z20Q3i64XOo, https://90.img.avito.st/image/1/1.htoJ0ra4KjM_Zag-CcDoiRRwKDW3c6glP34oMbl7Ijm_.bP1QDUWRX4g6HW6sjdAKyFw7nYHGbys46JNu5PMsxg4, https://50.img.avito.st/image/1/1.7C1LZ7a4QMR90MLJH3SCflbFQsL1xsLSfctCxvvOSM79.VVe1ZLhNmGRhPueXpFN-TaK4sLhEFuvk20GnY9xNFqk, https://30.img.avito.st/image/1/1.wvitVLa4bhGb4-wcpUesq7D2bBcT9ewHm_hsEx39Zhsb.uC6GpKb8Tw41esufA3zcilpFtNlQ78iw_7d44JgiNbo"/>
    <n v="53.393026999999996"/>
    <n v="58.978306000000003"/>
    <n v="1"/>
    <n v="211"/>
    <s v="https://www.avito.ru/user/2fd73223486e180800c4bceeb83033be63ccf3f388c47ca57637857af65b1e7a/profile"/>
    <s v="Нет"/>
    <s v="Нет"/>
    <s v="На Авито с августа 2012"/>
    <n v="5"/>
    <n v="0"/>
    <s v="1 продажа с Авито Доставкой"/>
    <n v="5"/>
    <n v="5"/>
    <s v="Да"/>
    <n v="0"/>
    <n v="0"/>
    <n v="0"/>
    <n v="0"/>
    <n v="0"/>
    <m/>
    <n v="0"/>
    <n v="0"/>
    <m/>
    <m/>
    <x v="1"/>
    <x v="5"/>
    <m/>
    <m/>
    <m/>
    <m/>
    <m/>
    <m/>
    <m/>
    <m/>
    <m/>
    <m/>
    <m/>
    <s v="Новое"/>
    <m/>
    <d v="2023-12-08T00:00:00"/>
    <d v="1899-12-30T05:08:13"/>
    <s v="Пятница"/>
    <n v="5"/>
    <n v="0"/>
  </r>
  <r>
    <s v="https://www.avito.ru/all/remont_i_stroitelstvo/stroymaterialy/elektrika-ASgBAgICAkRYoAKmvg2gxDU?bt=1&amp;cd=1&amp;q=%D1%80%D0%B0%D0%B7%D1%80%D1%8F%D0%B4%D0%BD%D0%B8%D0%BA"/>
    <x v="1"/>
    <x v="0"/>
    <x v="0"/>
    <s v="Молниезащитный разрядник Eaton spbt12-280/4"/>
    <s v="Зaщитит вaш частный дом oт пеpенапряжений и импульcных cкачков напpяжения! Hе пoдключалcя, ocтaтки oт проекта, бeз корoбки, оpигинал 100%, все как на фото. Bышлю кудa угоднo, CДЭKoм, тк Энергия, пoчта Poсcии...Moлниeзащитный разрядник Eаton SPВT12-280/4, 4P, 12.5kA(10/350µs), 25kА(8/20µs), класс В+СМoдульнoe oбoрудовaние нa DIN peйкуОграничители перенапряжения ОПН, УЗИП-Молниезащитный разрядник Еаtоn SРВТ12-280/4, 4Р, 12.5kA(10/350µs), 25kА(8/20µs), класс В+С"/>
    <n v="10000"/>
    <x v="19"/>
    <s v="Москва"/>
    <m/>
    <s v="Ботанический сад"/>
    <s v="до 5 мин."/>
    <m/>
    <s v="Москва, Московское центральное кольцо"/>
    <x v="1"/>
    <x v="1"/>
    <s v="https://www.avito.ru/moskva/remont_i_stroitelstvo/molniezaschitnyy_razryadnik_eaton_spbt12-2804_3419375145"/>
    <s v="2023-12-07 23:58:23"/>
    <s v="https://80.img.avito.st/image/1/1.-vQZhba4Vh0vMtQQYbqS9g0nVBunJNQLLylUH6ksXhev.kdv_m70TYes1UyCBrFcT5yjT5tZ_QLQVGImqHvUMx2w, https://00.img.avito.st/image/1/1.5Xi5dLa4SZGPw8uc_0uNeq3WS5cH1cuHj9hLkwndQZsP.YRk_2UtEfp0o4YrSbUyleWprgW8tv-qCPBCLXwIZXHo, https://40.img.avito.st/image/1/1.JhBEwra4ivlydQj0BPpOElBgiP_6Ywjvcm6I-_RrgvPy.NrNZ0UTkOHd2ZstJ0Kv70XHrpTdaF00P3Mrf_1OvFB0"/>
    <n v="55.845506"/>
    <n v="37.640056999999999"/>
    <m/>
    <n v="62"/>
    <s v="https://www.avito.ru/user/e6f0ad2c7b5a37d4fd7b12285c004d95cb1695ec8908471f26ef2bc3232bb595/profile"/>
    <s v="Нет"/>
    <s v="Нет"/>
    <s v="На Авито с сентября 2021"/>
    <n v="14"/>
    <n v="38"/>
    <m/>
    <n v="4.4000000000000004"/>
    <n v="29"/>
    <s v="Да"/>
    <n v="0"/>
    <n v="0"/>
    <n v="0"/>
    <n v="0"/>
    <n v="0"/>
    <m/>
    <n v="1"/>
    <n v="0"/>
    <m/>
    <m/>
    <x v="1"/>
    <x v="5"/>
    <m/>
    <m/>
    <m/>
    <m/>
    <m/>
    <m/>
    <m/>
    <m/>
    <m/>
    <m/>
    <m/>
    <s v="Б/у"/>
    <s v="В наличии"/>
    <d v="2023-12-07T00:00:00"/>
    <d v="1899-12-30T23:58:23"/>
    <s v="Четверг"/>
    <n v="23"/>
    <n v="45"/>
  </r>
  <r>
    <s v="https://www.avito.ru/all/remont_i_stroitelstvo/stroymaterialy/elektrika-ASgBAgICAkRYoAKmvg2gxDU?bt=1&amp;q=%D0%B8%D0%B7%D0%BE%D0%BB%D1%8F%D1%82%D0%BE%D1%80"/>
    <x v="1"/>
    <x v="0"/>
    <x v="0"/>
    <s v="Изолятор SM 51 Техэнерго с винтами"/>
    <s v="Изoлятoр SM51 силовoй H51хD35хМ8мм с бoлтомИзoлятоpы шинныe SМ51, шиpоко извecтныe кaк «бoчoнoк», (далее изолятoры) примeняются для кpепления токопроводящиx шин внутpи силoвыx шкaфoв или других уcтрoйcтв для непoдвижнoй фикcaции и изоляции частей нaхoдящиxся пoд нaпряжением от меcтa кpeпления, ocнования или кoрпуca . Kpeпление шинного изолятора и токоведущей детали осуществляется с помощью болта и шайбы, входящих в комплект поставки.- Максимальный рабочий ток SМ51 - до 680А;- Напряжение пробоя - 15 кВПри покупке всех приличный дисконт, оплата по безналу возможна и даже приоритетна)"/>
    <n v="50"/>
    <x v="13"/>
    <s v="Санкт-Петербург"/>
    <m/>
    <s v="Площадь Ленина"/>
    <s v="16–20 мин."/>
    <m/>
    <s v="Санкт-Петербург, Свердловская наб., 8"/>
    <x v="1"/>
    <x v="1"/>
    <s v="https://www.avito.ru/sankt-peterburg/remont_i_stroitelstvo/izolyator_sm_51_tehenergo_s_vintami_3067992271"/>
    <s v="2023-12-07 23:54:40"/>
    <s v="https://50.img.avito.st/image/1/1.HIF_a7a4sGhJ3DJlS3cuhFvJsm7ByjJ-Sceyas_CuGLJ.KrVtinRLLwgzX9PXrgRmk_8nxZY-Uj5mJu8yQBCI0oY, https://60.img.avito.st/image/1/1.PpmsBba4knCashB93EkMnIinkHYSpBBmmqmQchysmnoa.Gxzt4UzNWDAEXKzxwKRLRSHZ-J_TRPca6UvVA-QG4rM, https://80.img.avito.st/image/1/1.1w-Dm7a4e-a1LPnrobzkCqc5eeA9OvnwtTd55DMyc-w1.C2vEr6M3vEzjpHCmYYxznc82CuDKWVxNsS02K_QKP4E, https://50.img.avito.st/image/1/1.eVK767a41buNXFe2xfpKV59J170FSletjUfXuQtC3bEN.5MrZ41W-w-grXiUMuz0Ja80wbqK-py-DUpENPdYkxaM"/>
    <n v="59.957749535110402"/>
    <n v="30.3778887168274"/>
    <n v="2"/>
    <n v="18"/>
    <s v="https://www.avito.ru/user/c231b00e46a248a4d5d6456503e285ee93d436651880dc103fe3e14d732e2fae/profile"/>
    <s v="Нет"/>
    <s v="Нет"/>
    <s v="На Авито с апреля 2019"/>
    <n v="85"/>
    <n v="52"/>
    <s v="20 продаж с Авито Доставкой"/>
    <n v="4.9000000000000004"/>
    <n v="43"/>
    <s v="Да"/>
    <n v="0"/>
    <n v="0"/>
    <n v="0"/>
    <n v="0"/>
    <n v="0"/>
    <m/>
    <n v="1"/>
    <n v="0"/>
    <m/>
    <m/>
    <x v="1"/>
    <x v="5"/>
    <m/>
    <m/>
    <m/>
    <m/>
    <m/>
    <m/>
    <m/>
    <m/>
    <m/>
    <m/>
    <m/>
    <s v="Новое"/>
    <s v="В наличии"/>
    <d v="2023-12-07T00:00:00"/>
    <d v="1899-12-30T23:54:40"/>
    <s v="Четверг"/>
    <n v="23"/>
    <n v="45"/>
  </r>
  <r>
    <s v="https://www.avito.ru/all?cd=1&amp;q=%D0%B0%D1%80%D0%BC%D0%B0%D1%82%D1%83%D1%80%D0%B0+%D1%81%D0%B8%D0%BF"/>
    <x v="1"/>
    <x v="0"/>
    <x v="0"/>
    <s v="Арматура для монтажа сип"/>
    <s v="Комплект промежуточной подвески -400Анкерный зажим РА 1000- 300Анкерный зажим РА 1500- 400Анкерный зажим РА 25х100 - 80 Кронштейн анкерный -150Зажим прокалывающий ответвительный -200Цена указана за штуку По наличию уточняйте"/>
    <n v="200"/>
    <x v="43"/>
    <s v="Воронеж"/>
    <m/>
    <m/>
    <m/>
    <s v="Коминтерновский"/>
    <s v="Воронежская область, Воронеж, ул. Хользунова"/>
    <x v="1"/>
    <x v="1"/>
    <s v="https://www.avito.ru/voronezh/remont_i_stroitelstvo/armatura_dlya_montazha_sip_2234264778"/>
    <s v="2023-12-07 22:44:50"/>
    <s v="https://70.img.avito.st/image/1/1.IrlWU7a5jlBg5AxdHhM9_bnwiFricJjS7_CMVOr6hFI.93QytA-6j8Geub_tjVmwH6m5tXPnuiVhoJG42aD9QWU, https://60.img.avito.st/image/1/1.KCr9ILa5hMPLlwbOoWA3bhKDgslJA5JBRIOGx0GJjsE.HhBbeZUwDJH9nXcLwSvCjdB7ZU0MX59Ew2eBgYoTAPI, https://40.img.avito.st/image/1/1.PZvOira5kXL4PRN_uMoi3yEpl3h6qYfwdymTdnIjm3A.I6p4EbWxZDY_qYmM72WCFr1bqaLQc3y9-0D2s99FKQw, https://20.img.avito.st/image/1/1.EKA1Yra5vEkD1T5EGSIP5NrBukOBQarLjMG-TYnLtks.HyUcMjsl_7LDVM-V23vHw80KCtCN4ZMuuYKfli9c5Xk, https://30.img.avito.st/image/1/1.C053Q7a5p6dB9CWqbQMUCpjgoa3DYLElzuClo8vqraU.e16ZigDLeDXmzP11HUsgkzWT7W_otBt_JdNWmvcQoTA, https://90.img.avito.st/image/1/1.yew0tLa5ZQUCA-cIKvPWqNsXYw-Al3OHjRdnAYgdbwc.hFAnnZOSKTP1IfUhzJFbrsIv2SG2E-v8s3YFYK7vSdw, https://40.img.avito.st/image/1/1.PFOKt7a5kLq8ABK3_vcjF2UUlrA-lIY4MxSSvjYemrg._5R6pE-p1q7R_Sq8ZDhkmH8qHGz4xhiKVWBWu2rGBeo, https://80.img.avito.st/image/1/1.0gtG4ba5fuJwVvzvbqbNT6lCeOjywmhg_0J85vpIdOA.eRC7oVCVjZaAhjJwGJ0lVqXKA-oKMqnzzONLOIXKnZQ, https://80.img.avito.st/image/1/1.zZvOgra5YXL4NeN_2MXS3yEhZ3h6oXfwdyFjdnIra3A.4TgeE1Cnnx1WzQzri-DD30NTsX8cXepnCu-MLkejX5s, https://80.img.avito.st/image/1/1.17eoq7a5e16eHPlTiuzI80cIfVQciG3cEQh5WhQCcVw.Z1HmAlIGLcUiTcS17BrB2KKehOuRhcaG9YlBAL2T6Ig"/>
    <n v="51.703294"/>
    <n v="39.135655"/>
    <m/>
    <n v="399"/>
    <s v="https://www.avito.ru/user/e0aba020aea413e1273fdef65834e3dc0ec7173a578af21990d3ac0ebed32291/profile"/>
    <s v="Нет"/>
    <s v="Нет"/>
    <s v="На Авито с октября 2018"/>
    <n v="4"/>
    <n v="12"/>
    <s v="1 продажа с Авито Доставкой"/>
    <n v="5"/>
    <n v="3"/>
    <s v="Да"/>
    <n v="0"/>
    <n v="0"/>
    <n v="0"/>
    <n v="0"/>
    <n v="0"/>
    <m/>
    <n v="1"/>
    <n v="0"/>
    <m/>
    <m/>
    <x v="1"/>
    <x v="5"/>
    <m/>
    <m/>
    <m/>
    <m/>
    <m/>
    <m/>
    <m/>
    <m/>
    <m/>
    <m/>
    <m/>
    <s v="Новое"/>
    <m/>
    <d v="2023-12-07T00:00:00"/>
    <d v="1899-12-30T22:44:50"/>
    <s v="Четверг"/>
    <n v="22"/>
    <n v="30"/>
  </r>
  <r>
    <s v="https://www.avito.ru/all/remont_i_stroitelstvo/stroymaterialy/elektrika-ASgBAgICAkRYoAKmvg2gxDU?bt=1&amp;q=%D0%B8%D0%B7%D0%BE%D0%BB%D1%8F%D1%82%D0%BE%D1%80"/>
    <x v="1"/>
    <x v="0"/>
    <x v="0"/>
    <s v="Изолятор Ретро Песочный для проводки"/>
    <s v="Продаю упаковку изоляторов Ретро Песочный для проводки - 20 шт., с саморезами. Новые."/>
    <n v="888"/>
    <x v="13"/>
    <s v="Санкт-Петербург"/>
    <m/>
    <s v="Достоевская"/>
    <s v="до 5 мин."/>
    <m/>
    <s v="Санкт-Петербург, ул. Рубинштейна"/>
    <x v="1"/>
    <x v="1"/>
    <s v="https://www.avito.ru/sankt-peterburg/remont_i_stroitelstvo/izolyator_retro_pesochnyy_dlya_provodki_2330929167"/>
    <s v="2023-12-07 22:31:52"/>
    <s v="https://40.img.avito.st/image/1/1.cUYcK7a53a8qnF-icipMd_SI26WoCMstpYjfq6CC160.BE1HDYb3yh1VGbn5q8SNj7XL0HCDQwo-7hT2y_Xzi6w, https://10.img.avito.st/image/1/1.6WMbYLa5RYot18eHRSvSUvPDQ4CvQ1MIosNHjqfJT4g.Cv8ot9-ubJrpJOyupKsqPRcx3FSoRPeC0hxjTkCR5mk, https://30.img.avito.st/image/1/1._rBLsra5Ull9BdBUO5HGgaMRVFP_kUTb8hFQXfcbWFs.qBmDlNYYWthADkr5YRmNTX6izAQOBOzJfu8QLC_-fF4, https://50.img.avito.st/image/1/1.PvrtWLa5khPb7xAenWAGywX7lBlZe4SRVPuQF1HxmBE.8nBsmyxj9FU0LtOBRms0oGciUYMJsJma1r2WFPU-fMs, https://10.img.avito.st/image/1/1.U5WUiLa5_3yiP31xvplrpHwr-XYgq-n-LSv9eCgh9X4.3GXsrrsSjfdO5yM0eVsR0cbkp4JlhDfZoqkwsP0o8Q8"/>
    <n v="59.929493000000001"/>
    <n v="30.344372"/>
    <n v="1"/>
    <n v="353"/>
    <s v="https://www.avito.ru/user/76549dcd1f7b85b8f721722bcb37cb7b8f21d05dca26f78c9fbc3448d3934a8f/profile"/>
    <s v="Нет"/>
    <s v="Нет"/>
    <s v="На Авито с марта 2020"/>
    <n v="2"/>
    <n v="17"/>
    <s v="2 продажи с Авито Доставкой"/>
    <n v="5"/>
    <n v="2"/>
    <s v="Да"/>
    <n v="0"/>
    <n v="0"/>
    <n v="0"/>
    <n v="0"/>
    <n v="0"/>
    <m/>
    <n v="1"/>
    <n v="0"/>
    <m/>
    <m/>
    <x v="1"/>
    <x v="5"/>
    <m/>
    <m/>
    <m/>
    <m/>
    <m/>
    <m/>
    <m/>
    <m/>
    <m/>
    <m/>
    <m/>
    <s v="Новое"/>
    <m/>
    <d v="2023-12-07T00:00:00"/>
    <d v="1899-12-30T22:31:52"/>
    <s v="Четверг"/>
    <n v="22"/>
    <n v="30"/>
  </r>
  <r>
    <s v="https://www.avito.ru/all/remont_i_stroitelstvo/stroymaterialy/elektrika-ASgBAgICAkRYoAKmvg2gxDU?bt=1&amp;q=%D0%B8%D0%B7%D0%BE%D0%BB%D1%8F%D1%82%D0%BE%D1%80"/>
    <x v="1"/>
    <x v="0"/>
    <x v="0"/>
    <s v="Изолятор электрический"/>
    <s v="Изолятор электрический для ретро проводки. Одна шт. 50 рублей. В комплекте 50 шт."/>
    <n v="2500"/>
    <x v="29"/>
    <s v="Пермь"/>
    <m/>
    <m/>
    <m/>
    <s v="Орджоникидзевский"/>
    <s v="Пермский край, Пермь, ул. Генерала Черняховского, 47"/>
    <x v="1"/>
    <x v="1"/>
    <s v="https://www.avito.ru/perm/remont_i_stroitelstvo/izolyator_elektricheskiy_3587910268"/>
    <s v="2023-12-07 22:04:12"/>
    <s v="https://50.img.avito.st/image/1/1.4Uly6ba4TaBEXs-tPJ6qOWpLT6bMSM-2REVPosJARarE.r8AE8puWga7ofRzZwHXfClcUojNloSNDwyLulvl70MU"/>
    <n v="58.084338134320198"/>
    <n v="56.4036273893974"/>
    <m/>
    <n v="12"/>
    <s v="https://www.avito.ru/user/048834598f2c68e2f935c03003f16d5d06d2daa785bea2b4c65e229b6299e299/profile"/>
    <s v="Нет"/>
    <s v="Нет"/>
    <s v="На Авито с августа 2011"/>
    <n v="63"/>
    <n v="10"/>
    <s v="13 продаж с Авито Доставкой"/>
    <n v="5"/>
    <n v="10"/>
    <s v="Да"/>
    <n v="0"/>
    <n v="0"/>
    <n v="0"/>
    <n v="0"/>
    <n v="0"/>
    <m/>
    <n v="1"/>
    <n v="0"/>
    <m/>
    <m/>
    <x v="1"/>
    <x v="5"/>
    <m/>
    <m/>
    <m/>
    <m/>
    <m/>
    <m/>
    <m/>
    <m/>
    <m/>
    <m/>
    <m/>
    <s v="Новое"/>
    <s v="В наличии"/>
    <d v="2023-12-07T00:00:00"/>
    <d v="1899-12-30T22:04:12"/>
    <s v="Четверг"/>
    <n v="22"/>
    <n v="0"/>
  </r>
  <r>
    <s v="https://www.avito.ru/all/remont_i_stroitelstvo/stroymaterialy/elektrika-ASgBAgICAkRYoAKmvg2gxDU?bt=1&amp;q=%D0%B8%D0%B7%D0%BE%D0%BB%D1%8F%D1%82%D0%BE%D1%80"/>
    <x v="1"/>
    <x v="0"/>
    <x v="0"/>
    <s v="Изолятор мопн-П-6 ухл1"/>
    <s v="Изолятор МОПН-П-6 УХЛ1 1шт"/>
    <n v="1400"/>
    <x v="36"/>
    <s v="Чебоксары"/>
    <m/>
    <m/>
    <m/>
    <s v="Ленинский"/>
    <s v="Чувашская Республика, г.о. Чебоксары, Ленинский район, пл. Республики"/>
    <x v="1"/>
    <x v="1"/>
    <s v="https://www.avito.ru/cheboksary/remont_i_stroitelstvo/izolyator_mopn-p-6_uhl1_3348081970"/>
    <s v="2023-12-07 22:02:20"/>
    <s v="https://00.img.avito.st/image/1/1.MxgUILa4n_Eilx38fgAofTyCnfeqgR3nIoyd86SJl_ui.fGGI_ard5YnqZuRuMj_Ack0YksonOxFUJxoIg1E-ipE, https://80.img.avito.st/image/1/1.Mxi0ILa4n_GClx383hQofZyCnfcKgR3ngoyd8wSJl_sC.73Nu-qfNXhLHfZ6zrqXnN6wryi4GiE2g8eb0wy7kD48"/>
    <n v="56.139918000000002"/>
    <n v="47.247728000000002"/>
    <m/>
    <n v="12"/>
    <s v="https://www.avito.ru/user/8a86233c4be9e65994691e5365acd822a404ab1077c89b1ea963b0d3200fff65/profile"/>
    <s v="Нет"/>
    <s v="Нет"/>
    <s v="На Авито с сентября 2022"/>
    <n v="31"/>
    <n v="1"/>
    <s v="19 продаж с Авито Доставкой"/>
    <n v="5"/>
    <n v="10"/>
    <s v="Да"/>
    <n v="0"/>
    <n v="0"/>
    <n v="0"/>
    <n v="0"/>
    <n v="0"/>
    <m/>
    <n v="1"/>
    <n v="0"/>
    <m/>
    <m/>
    <x v="1"/>
    <x v="5"/>
    <m/>
    <m/>
    <m/>
    <m/>
    <m/>
    <m/>
    <m/>
    <m/>
    <m/>
    <m/>
    <m/>
    <s v="Новое"/>
    <s v="В наличии"/>
    <d v="2023-12-07T00:00:00"/>
    <d v="1899-12-30T22:02:20"/>
    <s v="Четверг"/>
    <n v="22"/>
    <n v="0"/>
  </r>
  <r>
    <s v="https://www.avito.ru/all/remont_i_stroitelstvo/stroymaterialy/elektrika-ASgBAgICAkRYoAKmvg2gxDU?bt=1&amp;q=%D0%B8%D0%B7%D0%BE%D0%BB%D1%8F%D1%82%D0%BE%D1%80"/>
    <x v="1"/>
    <x v="0"/>
    <x v="0"/>
    <s v="Шины нулевые на изоляторе 20 конт"/>
    <s v="Шинки нулевые на подставке ,20 контактов 6мм2 ,60 ампер 180 р. 1 штШинки нулевые без подставки, латунь 14 контактов, 8мм2 массивные, 125 ампер 300 р.1 шт. Можно все сразу для прфи ! По телефону или в чат.,"/>
    <n v="180"/>
    <x v="13"/>
    <s v="Санкт-Петербург"/>
    <m/>
    <s v="Международная"/>
    <s v="11–15 мин."/>
    <m/>
    <s v="Санкт-Петербург, Пражская ул., 20"/>
    <x v="1"/>
    <x v="1"/>
    <s v="https://www.avito.ru/sankt-peterburg/remont_i_stroitelstvo/shiny_nulevye_na_izolyatore_20_kont_1936267344"/>
    <s v="2023-12-07 21:22:47"/>
    <s v="https://50.img.avito.st/image/1/1.CNNGvra5pDpwCSY3Wrpsy7AdojDynbK4_x2mPvoXrjg.0gulqHhvPtJWLPypaGR_ypZBCZ61o2VsC91i4M_YkMs, https://90.img.avito.st/image/1/1.INNGvra5jDpwCQ43CrpEy7AdijDynZq4_x2OPvoXhjg.3iMn4S0sMBHcRniSWM42wtU608g7UJq_Q27iCjFVt6o, https://70.img.avito.st/image/1/1.Pyw2Sra5k8UA_RHIRE5bNMDplc-CaYVHj-mRwYrjmcc.svFyuYzcq-a7mkLFKLp8jXt6LcTwRnl-KnKVNW1ssJo, https://00.img.avito.st/image/1/1.2RpWmLa5dfNgL_f-aJO9AqA7c_niu2Nx7zt39-oxf_E.UWkwhM8B2BV6dG3ZIVMA65mdCjrCkQZwMZog9oClqq4, https://40.img.avito.st/image/1/1.y2V9vra5Z4xLCeWBZ4meBoodYYbJnXEOxB1liMEXbY4.UtubfR30fjw8elSPdinCROBUWcOYqs3lsNCEfYD4v54, https://70.img.avito.st/image/1/1.8mVxxra5XoxHcdyBGfGnBoZlWIbF5UgOyGVciM1vVI4.V8uBGaJXJda24gmFMH94PggS8nyHg48aLf8zZfdeqnc, https://60.img.avito.st/image/1/1.-yCrLba5V8mdmtXE0RquQ1yOUcMfDkFLEo5VzReEXcs.XuTcxtlG_3_ybeBAgP74F-_q5n8FrtrwNnUrbnF156s"/>
    <n v="59.87603"/>
    <n v="30.387464000000001"/>
    <m/>
    <n v="226"/>
    <s v="https://www.avito.ru/user/d49a2e6e9e0e6e07aeaa932020deba34204f3d0ab850006ab7d6a0a8aa545f94/profile"/>
    <s v="Нет"/>
    <s v="Нет"/>
    <s v="На Авито с мая 2011"/>
    <n v="77"/>
    <n v="370"/>
    <m/>
    <n v="4.9000000000000004"/>
    <n v="58"/>
    <s v="Да"/>
    <n v="0"/>
    <n v="0"/>
    <n v="0"/>
    <n v="0"/>
    <n v="0"/>
    <m/>
    <n v="0"/>
    <n v="0"/>
    <m/>
    <m/>
    <x v="1"/>
    <x v="5"/>
    <m/>
    <m/>
    <m/>
    <m/>
    <m/>
    <m/>
    <m/>
    <m/>
    <m/>
    <m/>
    <m/>
    <s v="Новое"/>
    <m/>
    <d v="2023-12-07T00:00:00"/>
    <d v="1899-12-30T21:22:47"/>
    <s v="Четверг"/>
    <n v="21"/>
    <n v="15"/>
  </r>
  <r>
    <s v="https://www.avito.ru/all?cd=1&amp;q=%D0%B0%D1%80%D0%BC%D0%B0%D1%82%D1%83%D1%80%D0%B0+%D1%81%D0%B8%D0%BF"/>
    <x v="1"/>
    <x v="0"/>
    <x v="0"/>
    <s v="Комплектующие(арматура) для сип. Комплект предохра"/>
    <s v="Продаю комплекты предохранителей SV 29.63 Ensto Финляндия в коробке 10шт по 300 р за шт."/>
    <n v="300"/>
    <x v="24"/>
    <s v="Люберцы"/>
    <m/>
    <s v="Жулебино"/>
    <s v="6–10 мин."/>
    <m/>
    <s v="Московская область, Люберцы, микрорайон Городок Б"/>
    <x v="1"/>
    <x v="1"/>
    <s v="https://www.avito.ru/lyubertsy/remont_i_stroitelstvo/komplektuyuschiearmatura_dlya_sip._komplekt_predohra_2289683775"/>
    <s v="2023-12-07 20:52:55"/>
    <s v="https://20.img.avito.st/image/1/1.Qyt7fLa578JNy23PcVFTaZHf6cjPX_lAwt_txsfV5cA.hh2y5udrw410g7UzpTjc2-3y_Ae6Pwb-mSG0qONRYiE, https://30.img.avito.st/image/1/1.d-drX7a52w5d6FkDCXJnpYH83QTffM2M0vzZCtf20Qw.yhh6Kvz9aezzoiRHekGlF6sqo7h3j8o14wxQXH1hTA8"/>
    <n v="55.683205000000001"/>
    <n v="37.866497000000003"/>
    <m/>
    <n v="44"/>
    <s v="https://www.avito.ru/user/1b3241e199405a6c1f37020e4bf03b4648ef6dedcc2b0d2de0e6034e0a5546df/profile"/>
    <s v="Нет"/>
    <s v="Нет"/>
    <s v="На Авито с июня 2018"/>
    <n v="2"/>
    <n v="6"/>
    <m/>
    <n v="4.3"/>
    <n v="6"/>
    <s v="Да"/>
    <n v="0"/>
    <n v="0"/>
    <n v="0"/>
    <n v="0"/>
    <n v="0"/>
    <m/>
    <n v="0"/>
    <n v="0"/>
    <m/>
    <m/>
    <x v="3"/>
    <x v="5"/>
    <m/>
    <m/>
    <m/>
    <m/>
    <m/>
    <m/>
    <m/>
    <m/>
    <m/>
    <m/>
    <m/>
    <s v="Новое"/>
    <m/>
    <d v="2023-12-07T00:00:00"/>
    <d v="1899-12-30T20:52:55"/>
    <s v="Четверг"/>
    <n v="20"/>
    <n v="45"/>
  </r>
  <r>
    <s v="https://www.avito.ru/all/remont_i_stroitelstvo/stroymaterialy/elektrika-ASgBAgICAkRYoAKmvg2gxDU?bt=1&amp;q=%D0%B8%D0%B7%D0%BE%D0%BB%D1%8F%D1%82%D0%BE%D1%80"/>
    <x v="253"/>
    <x v="87"/>
    <x v="1"/>
    <s v="Изолятор двойной для провода"/>
    <s v="Изоляторы кepамичecкие двойные для наpужногo монтaжa витoгo (pетpo) пpoвoдaЦвeта: Белый - 94 руб., Слoновaя коcть - 99 pуб., Koричнeвый - 96 руб., Чepный - 96 pуб., Мpамoр - 139 руб.В Haличии и на зaкaз:Pетрo cветильникиРетрo выключатeлиPетpo розеткиРетpo прoводкaРетрo рaмкиKoмплeктующиe и аксессуары для освещения и монтажа в ретро-стиле.Доставка:Доставка по России бесплатно при заказе на сумму от 20000р*Доставка в Беларусь и Казахстан бесплатно при заказе на сумму от 30000р** Предложение действительно при заказе товаров одной торговой марки из категорий &quot;ретро проводка&quot;, &quot;лампы&quot;. Бесплатная доставка осуществляется до терминала ТК в Вашем городе.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94"/>
    <x v="17"/>
    <s v="Уфа"/>
    <m/>
    <m/>
    <m/>
    <s v="Советский"/>
    <s v="Республика Башкортостан, Уфа"/>
    <x v="1"/>
    <x v="1"/>
    <s v="https://www.avito.ru/ufa/remont_i_stroitelstvo/izolyator_dvoynoy_dlya_provoda_3020371088"/>
    <s v="2023-12-07 20:10:39"/>
    <s v="https://20.img.avito.st/image/1/1.PjJb2La4ktttbxDWK-AyCGp6kN3leRDNbXSQ2etxmtHt.-XFcG821HEWIQtSP4ynzo6jKBqpveD6s7pvoUHvNu08, https://10.img.avito.st/image/1/1.oj0rPba4DtQdiozZY0-uBxqfDNKVnIzCHZEM1puUBt6d.lM2kL3QcwZqyVOIr5GRntt9lEfyV3XEDWhtRmBtYZe8, https://20.img.avito.st/image/1/1.11hsGra4e7Farfm8Tj3aYl24ebfSu_mnWrZ5s9yzc7va.pc9_YL_KJuKXkYtDoYzwNQpLYMBWGMaV5__o131tD6I, https://30.img.avito.st/image/1/1.6oYodba4Rm8ewsRicDrmvBnXRGmW1MR5HtlEbZjcTmWe.bRXv5BnmVu_extkwxc4dUaSpO2PdD15EWmlFuAhLqnQ, https://40.img.avito.st/image/1/1.qnVh3ra4BpxXaYSROdSmT1B8BJrff4SKV3IEntF3DpbX.pJiu8b8-IJWD70DfJERHtXiweghgZ1fqbETFepIVABI, https://30.img.avito.st/image/1/1.tjJb3ba4GtttapjWO_O6CGp_GN3lfJjNbXEY2et0EtHt.VmUN0Vmh3wyoav5aWtrk3t3jFglk-Q27xSrIUMr318U"/>
    <n v="54.735151999999999"/>
    <n v="55.958736000000002"/>
    <n v="1"/>
    <n v="33"/>
    <s v="https://www.avito.ru/i159259918"/>
    <s v="Да"/>
    <s v="Да"/>
    <m/>
    <s v="нет"/>
    <s v="нет"/>
    <m/>
    <n v="4.9000000000000004"/>
    <n v="199"/>
    <s v="Да"/>
    <n v="0"/>
    <n v="0"/>
    <n v="0"/>
    <n v="0"/>
    <n v="0"/>
    <m/>
    <n v="1"/>
    <n v="0"/>
    <m/>
    <m/>
    <x v="1"/>
    <x v="5"/>
    <m/>
    <m/>
    <m/>
    <m/>
    <m/>
    <m/>
    <m/>
    <m/>
    <m/>
    <m/>
    <m/>
    <s v="Новое"/>
    <m/>
    <d v="2023-12-07T00:00:00"/>
    <d v="1899-12-30T20:10:39"/>
    <s v="Четверг"/>
    <n v="20"/>
    <n v="0"/>
  </r>
  <r>
    <s v="https://www.avito.ru/all?cd=1&amp;q=%D0%B0%D1%80%D0%BC%D0%B0%D1%82%D1%83%D1%80%D0%B0+%D1%81%D0%B8%D0%BF"/>
    <x v="1"/>
    <x v="0"/>
    <x v="0"/>
    <s v="Провод сип 2*16, 4*16, пвс 2*2,5, 5*2,5"/>
    <s v="CИП 2*16 40р/м, 4*16 80 р/м, арматура для монтажа( проколы, натяжные, лодочки, скрепа, лента и прочее), провод ПВС 2*1,5, 3*2,5, 3*4, 5*2,5."/>
    <n v="40"/>
    <x v="16"/>
    <s v="Белгород"/>
    <m/>
    <m/>
    <m/>
    <s v="Западный"/>
    <s v="Белгородская область, Белгород"/>
    <x v="1"/>
    <x v="1"/>
    <s v="https://www.avito.ru/belgorod/remont_i_stroitelstvo/provod_sip_216_416_pvs_225_525_1859687142"/>
    <s v="2023-12-07 19:27:32"/>
    <s v="https://20.img.avito.st/image/1/1.s9yN5ra5HzW7UZ0459ia42JFGT85xQm3NEUdMTFPFTc.J5iYjSwmtMLtKLaIzdaZsfb99Z8uCzlFJbK2UimY9fA, https://80.img.avito.st/image/1/1.4zmre7a4T9CdzM3d4RSDdJnZTdYV2s3GnddN0hvSR9od.mKSnGv3il0NCQNWN6FnNRa7HplspaSZr4yvZORkav6o"/>
    <n v="50.656275000000001"/>
    <n v="36.564320000000002"/>
    <m/>
    <n v="1357"/>
    <s v="https://www.avito.ru/user/d6e56977f12f830cb8c8a3d5d30e6f41b16d3ad378306ba2f5aabd62aa7c2f0c/profile"/>
    <s v="Нет"/>
    <s v="Нет"/>
    <s v="На Авито с января 2013"/>
    <n v="33"/>
    <n v="24"/>
    <s v="11 продаж с Авито Доставкой"/>
    <n v="4.7"/>
    <n v="9"/>
    <s v="Да"/>
    <n v="0"/>
    <n v="0"/>
    <n v="0"/>
    <n v="0"/>
    <n v="0"/>
    <m/>
    <n v="0"/>
    <n v="0"/>
    <m/>
    <m/>
    <x v="3"/>
    <x v="5"/>
    <m/>
    <m/>
    <m/>
    <m/>
    <m/>
    <m/>
    <m/>
    <m/>
    <m/>
    <m/>
    <m/>
    <s v="Б/у"/>
    <m/>
    <d v="2023-12-07T00:00:00"/>
    <d v="1899-12-30T19:27:32"/>
    <s v="Четверг"/>
    <n v="19"/>
    <n v="15"/>
  </r>
  <r>
    <s v="https://www.avito.ru/all/remont_i_stroitelstvo/stroymaterialy/elektrika-ASgBAgICAkRYoAKmvg2gxDU?bt=1&amp;q=%D0%B8%D0%B7%D0%BE%D0%BB%D1%8F%D1%82%D0%BE%D1%80"/>
    <x v="245"/>
    <x v="3"/>
    <x v="1"/>
    <s v="Изоляторы для открытой ретро проводки"/>
    <s v="Изоляторы для oткрытoй pетро провoдки в деpевянном доме сpубe. B интepьepe в cтиле лофт.Изоляторы для мoнтажа витoгo рeтpo проводa- Плаcтик от - 9 ₽/шт- Фарфop oт 26 ₽/шт Аccортимeнт: Рeтро выключатели для откpытой (кpeамичecкие, пластиковые, из латини и мeдии) и скрытой пpoвoдки повoрoтныe, тумблepныe,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Большой выбор комплектующий для ретро проводки. Открытая проводка для интерьера в стиле ретро лофт lоft Винтаж прованс под старину в баню беседку.Изоляторы ролики фарфор и пластик для монтажа ретро провода, ретро кабеля цвета: белый, черный, мрамор, золото. Втулки межстеновые керамические. Выключатель от 588₽/шт Розетка от 368₽/шт Распред коробка от 258₽/шт Изолятор от 9₽/штКерамика, пластик, металл!Поможем с выбором и подберем сопутствующие товары.Так же имеется продукция от известных брендов: витой ретро провод, винтажные рамки и накладки на бревно, изоляторы для наружного монтажа, розетки, витые провода, а также дизайнерские светильники и многое другое.Хорошие скидки от объёма! Цены уточняйте по телефону или в личных сообщениях !Наверняка вы не раз видели ролики-изоляторы в старых домах. Сейчас проводка на керамических изоляторах снова в моде. Для многих стилей (шале, винтаж, ретро, лофт) ретро проводка подчеркнет особенность стиля и его неповторимость. Изоляторы прекрасно смотрятся в сочетании с деревянными стенами и витыми электрическими шнурами, к тому же они достаточно прочные и прослужат долгие годы. Заказать фарфоровый изолятор коричневого цвета можно совсем недорого, с оперативным оформлением заявки и доставкой. Изолятор керамический цвет коричневый высота изолятора 24мм. Используется для крепления (натяжки) витого ретро провода.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Применяются для крепления витого провода открытым способом. Для натяжки провода.Изоляторы ролики бочонки для витого ретро провода. Для монтажа открытой ретро проводки. Выполнены из фарфор высокого качество. Электропроводка в деревянном доме. Винтажная электрика. Изолятор для витой проводки. Пластмассовые ролики для ретро проводки.Производители: Lindаs, Rеtrikа, Sаlvаdоr, Винтаж, Вirоni, Кеrudа, SunLumеn, Fеdе, Lеgrаnd, Jung, Girа, LК Studiо, Мезонинъ, Рrimа Luсе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ая коробка серия Арбат производство Россия"/>
    <n v="26"/>
    <x v="21"/>
    <s v="Череповец"/>
    <m/>
    <m/>
    <m/>
    <s v="Индустриальный"/>
    <s v="Вологодская область, Череповец, пр-т Строителей, 2"/>
    <x v="1"/>
    <x v="1"/>
    <s v="https://www.avito.ru/cherepovets/remont_i_stroitelstvo/izolyatory_dlya_otkrytoy_retro_provodki_3031334560"/>
    <s v="2023-12-07 19:24:13"/>
    <s v="https://50.img.avito.st/image/1/1.n44HOLa4M2dJl-tsNVq-hxuaMWG5mclpa5IxZbeRO22x.xuRHO7LXsE_oypyz6-QhTiCqaVozV4A2vU86naEW-NI, https://40.img.avito.st/image/1/1.FEZ8lLa4uK8yO2CkWOwcSlg2uqnCNUKhED66rcw9sKXK.AsD9GPPAcVRRvv9T55tI0E07C37Syi6LdS5UgwoKfqs, https://60.img.avito.st/image/1/1.RgbELra46u_ymWjixE9OCuCM6Ol6j2j58oLo7XSH4uVy.emXZCP_RHjciO7ip-LoRvbuGrkB61IK7N6g5t6LHq10, https://80.img.avito.st/image/1/1.9bAizLa4WVkUe9tURLf9vAZuW1-cbdtPFGBbW5JlUVOU.THJVP4ZnQ5zv-rgrz9INq-xBPdv4OoeJmJd6SI9RgdA, https://50.img.avito.st/image/1/1.HI8oaLa4sGZmx2htHCAyhjTKsmCWyUpoRMKyZJjBuGye.ZelPGBiUtP0QV5tN4SHaI5dgS9q9-KZXRveVTU0WYpM, https://10.img.avito.st/image/1/1.xYT1N7a4aW3DgOtg80DNiNGVa2tLlut7w5trb0WeYWdD.RJpkQy-6YUEloSDpfgpVlDqycaiXkrvZAbfSMb9xN8s, https://60.img.avito.st/image/1/1.4sNoBLa4Tipes8wnIHvqz0ymTCzWpcw8XqhMKNitRiDe.i0CIO3GsdUvqWfK1SbdBC_LdJbWs1LzemUr84FCfV1o, https://50.img.avito.st/image/1/1.u-XnKLa4FwzRn5UBnR6-6cOKFQpZiZUa0YQVDleBHwZR.0-aYERYP-zqETC0km4uxJ8vyh17548LEZj6g6O-EJPo, https://10.img.avito.st/image/1/1.Yi9xi7a4zsZHPEzLOe5nI1UpzMDPKkzQRyfMxMEixszH.HalfQjckXD1wfh75wymhG3G-vBcaXCz0htg-m4ApLE4, https://00.img.avito.st/image/1/1.ELcVtba4vF4jAj5TOYUVuzEXvlirFD5IIxm-XKUctFSj.rmw7vcdVFIG-S8ELOiJCzlvT-s-lRhBL1WxIz22TItg"/>
    <n v="59.12268922165957"/>
    <n v="37.902869185180649"/>
    <n v="2"/>
    <n v="294"/>
    <s v="https://www.avito.ru/i2817817"/>
    <s v="Да"/>
    <s v="Да"/>
    <m/>
    <s v="нет"/>
    <s v="нет"/>
    <m/>
    <n v="5"/>
    <n v="196"/>
    <s v="Да"/>
    <n v="0"/>
    <n v="0"/>
    <n v="0"/>
    <n v="0"/>
    <n v="0"/>
    <m/>
    <n v="0"/>
    <n v="0"/>
    <m/>
    <m/>
    <x v="1"/>
    <x v="5"/>
    <m/>
    <m/>
    <m/>
    <m/>
    <m/>
    <m/>
    <m/>
    <m/>
    <m/>
    <m/>
    <m/>
    <s v="Новое"/>
    <s v="В наличии"/>
    <d v="2023-12-07T00:00:00"/>
    <d v="1899-12-30T19:24:13"/>
    <s v="Четверг"/>
    <n v="19"/>
    <n v="15"/>
  </r>
  <r>
    <s v="https://www.avito.ru/all/remont_i_stroitelstvo/stroymaterialy/elektrika-ASgBAgICAkRYoAKmvg2gxDU?bt=1&amp;q=%D0%B8%D0%B7%D0%BE%D0%BB%D1%8F%D1%82%D0%BE%D1%80"/>
    <x v="1"/>
    <x v="0"/>
    <x v="0"/>
    <s v="Шина нулевая на двух угловых изоляторах volsten"/>
    <s v="В наличии 25шт. Цена за 1шт. Отправка от 2 шт."/>
    <n v="250"/>
    <x v="21"/>
    <s v="Череповец"/>
    <m/>
    <m/>
    <m/>
    <s v="Зашекснинский"/>
    <s v="Вологодская область, Череповец, ул. Раахе, 11"/>
    <x v="1"/>
    <x v="1"/>
    <s v="https://www.avito.ru/cherepovets/remont_i_stroitelstvo/shina_nulevaya_na_dvuh_uglovyh_izolyatorah_volsten_2715565708"/>
    <s v="2023-12-07 19:10:24"/>
    <s v="https://10.img.avito.st/image/1/1.BtqCs7a5qjO0BCg-gqdB7U4QrDk2kLyxOxCoNz4aoDE.AFKnkYFn7trybGM7x7Ma-osWPPjU1dWhA9GxS6Dd8yg"/>
    <n v="59.105086"/>
    <n v="37.915858"/>
    <m/>
    <n v="42"/>
    <s v="https://www.avito.ru/user/233fe660b3f0cf7acd1e5df820ff31a19dbaffc6fdb0fcf2fb705ece45829538/profile"/>
    <s v="Нет"/>
    <s v="Нет"/>
    <s v="На Авито с января 2023"/>
    <n v="63"/>
    <n v="0"/>
    <s v="12 продаж с Авито Доставкой"/>
    <n v="4.9000000000000004"/>
    <n v="11"/>
    <s v="Да"/>
    <n v="0"/>
    <n v="0"/>
    <n v="0"/>
    <n v="0"/>
    <n v="0"/>
    <m/>
    <n v="1"/>
    <n v="0"/>
    <m/>
    <m/>
    <x v="1"/>
    <x v="5"/>
    <m/>
    <m/>
    <m/>
    <m/>
    <m/>
    <m/>
    <m/>
    <m/>
    <m/>
    <m/>
    <m/>
    <s v="Новое"/>
    <s v="В наличии"/>
    <d v="2023-12-07T00:00:00"/>
    <d v="1899-12-30T19:10:24"/>
    <s v="Четверг"/>
    <n v="19"/>
    <n v="0"/>
  </r>
  <r>
    <s v="https://www.avito.ru/all/remont_i_stroitelstvo/stroymaterialy/elektrika-ASgBAgICAkRYoAKmvg2gxDU?bt=1&amp;q=%D0%B8%D0%B7%D0%BE%D0%BB%D1%8F%D1%82%D0%BE%D1%80"/>
    <x v="1"/>
    <x v="0"/>
    <x v="0"/>
    <s v="Изолятор шинный лесенка 300А"/>
    <s v="В наличии 49шт. Цена за 1шт. Отправка от 2 шт."/>
    <n v="200"/>
    <x v="21"/>
    <s v="Череповец"/>
    <m/>
    <m/>
    <m/>
    <s v="Зашекснинский"/>
    <s v="Вологодская область, Череповец, ул. Раахе, 11"/>
    <x v="1"/>
    <x v="1"/>
    <s v="https://www.avito.ru/cherepovets/remont_i_stroitelstvo/izolyator_shinnyy_lesenka_300a_2715494318"/>
    <s v="2023-12-07 19:09:52"/>
    <s v="https://80.img.avito.st/image/1/1.723Uy7a5Q4TifMGJhpCqWhhoRY5g6FUGbWhBgGhiSYY.S5-0Rpv6BcbDY2-wW3SCsjnRGkeLgjju8nLg6XzuiVY"/>
    <n v="59.105086"/>
    <n v="37.915858"/>
    <m/>
    <n v="13"/>
    <s v="https://www.avito.ru/user/233fe660b3f0cf7acd1e5df820ff31a1bb68cd7d1b45126b19f5420cafa27734/profile"/>
    <s v="Нет"/>
    <s v="Нет"/>
    <s v="На Авито с января 2023"/>
    <n v="63"/>
    <n v="0"/>
    <s v="12 продаж с Авито Доставкой"/>
    <n v="4.9000000000000004"/>
    <n v="11"/>
    <s v="Да"/>
    <n v="0"/>
    <n v="0"/>
    <n v="0"/>
    <n v="0"/>
    <n v="0"/>
    <m/>
    <n v="1"/>
    <n v="0"/>
    <m/>
    <m/>
    <x v="1"/>
    <x v="5"/>
    <m/>
    <m/>
    <m/>
    <m/>
    <m/>
    <m/>
    <m/>
    <m/>
    <m/>
    <m/>
    <m/>
    <s v="Новое"/>
    <s v="В наличии"/>
    <d v="2023-12-07T00:00:00"/>
    <d v="1899-12-30T19:09:52"/>
    <s v="Четверг"/>
    <n v="19"/>
    <n v="0"/>
  </r>
  <r>
    <s v="https://www.avito.ru/all/remont_i_stroitelstvo/stroymaterialy/elektrika-ASgBAgICAkRYoAKmvg2gxDU?bt=1&amp;q=%D0%B8%D0%B7%D0%BE%D0%BB%D1%8F%D1%82%D0%BE%D1%80"/>
    <x v="289"/>
    <x v="0"/>
    <x v="0"/>
    <s v="Изоляторы шф-10 и шф-20 (2023г)"/>
    <s v="В продаже изоляторы фарфоровые штыревыеШФ-10 650₽ штШФ-20 1050₽ штОбъем 15 000шт/месяцВсе сертификаты и протоколы испытаний в наличииЦены с НДС В розницу по 5 штук не продаем. Вопросы можно задать по телефону и в сообщениях."/>
    <n v="650"/>
    <x v="19"/>
    <s v="Москва"/>
    <m/>
    <s v="Проспект Мира"/>
    <s v="до 5 мин."/>
    <m/>
    <s v="Москва, ул. Гиляровского, 36с1"/>
    <x v="1"/>
    <x v="1"/>
    <s v="https://www.avito.ru/moskva/remont_i_stroitelstvo/izolyatory_shf-10_i_shf-20_2023g_3213058916"/>
    <s v="2023-12-07 18:59:55"/>
    <s v="https://20.img.avito.st/image/1/1.2CkKsba4dMA8BvbNNsq9IiETdsa0EPbWPB12wroYfMq8.31e9NScATitT6i3POkrHLGxUiSChj5CDqxsuxjV8CWE, https://50.img.avito.st/image/1/1.XMB0N7a48ClCgHIkQHY-y1-V8i_KlnI_QpvyK8Se-CPC.uaBQ8iZBz0zXstYufyjDCWqOUmoQ-O-GA90kufKvk7o, https://40.img.avito.st/image/1/1.Bbw0M7a4qVV6nHFeMi9gtx-Rq1OKklNbWJmrV4SaoV-C.kJ-Ata5ibzVIdRj2z4jLlGvSBb2capm0ECoaf_LGN7E, https://00.img.avito.st/image/1/1.3NedYra4cD6r1fIzqQm53LbAcjgjw_Ioq85yPC3LeDQr.r9deDGYVuGR3dyAvPwslIh-AHKjYFPhwxVucqeFEF3E, https://40.img.avito.st/image/1/1.Zhv4qba4yvLOHkj_uMQDENMLyPRGCEjkzgXI8EgAwvhO.elJTQXQ2MHxNGpXYS6otsnfysoxSEHm06P0U7a81ZDA, https://90.img.avito.st/image/1/1.QisZqba47sIvHmzPEcwgIDIL7MSnCGzULwXswKkA5siv.Z1id28sZipXGFpPNGlbflhq4F_lj1Pau2D_XuES0hzg, https://00.img.avito.st/image/1/1.OFeYIba4lL6ulhaz5B1aXLODlrgmgBaoro2WvCiInLQu.QM96h0bP9Y_PQmmfLuusece_yR25FWKLo6WkAy7b26M, https://70.img.avito.st/image/1/1.QW7O9ra47Yf4QW-KwI8jZeVU74FwV2-R-FrvhX5f5Y14.bruIQi1FICE979eNDzbT3kW3y8NBrLXgo3CC0cyFYCg, https://60.img.avito.st/image/1/1.Xbwzm7a48VUFLHNYBdI_txg581ONOnNDBTfzV4My-V-F.9F2Sm3vApPFVA6wPboHiyPMRQYqNsShI6S_8qaMvsgQ, https://20.img.avito.st/image/1/1.z_5X47a4YxdhVOEaRbSt9XxBYRHpQuEBYU9hFedKax3h.uNtlfnnCiZCcgd8tY857V6U0hOk92IamKJ8QifWANjA"/>
    <n v="55.782461989168453"/>
    <n v="37.632253636254688"/>
    <m/>
    <n v="136"/>
    <s v="https://www.avito.ru/user/a3379cf29a549c39bdc7d2e922345ca8/profile"/>
    <s v="Нет"/>
    <s v="Нет"/>
    <s v="На Авито с ноября 2018"/>
    <n v="2"/>
    <n v="11"/>
    <s v="2 покупки с Авито Доставкой"/>
    <n v="5"/>
    <n v="1"/>
    <s v="Да"/>
    <n v="0"/>
    <n v="0"/>
    <n v="0"/>
    <n v="0"/>
    <n v="0"/>
    <m/>
    <n v="1"/>
    <n v="0"/>
    <m/>
    <m/>
    <x v="1"/>
    <x v="5"/>
    <m/>
    <m/>
    <m/>
    <m/>
    <m/>
    <m/>
    <m/>
    <m/>
    <m/>
    <m/>
    <m/>
    <s v="Новое"/>
    <s v="Под заказ"/>
    <d v="2023-12-07T00:00:00"/>
    <d v="1899-12-30T18:59:55"/>
    <s v="Четверг"/>
    <n v="18"/>
    <n v="45"/>
  </r>
  <r>
    <s v="https://www.avito.ru/all?cd=1&amp;q=%D0%B0%D1%80%D0%BC%D0%B0%D1%82%D1%83%D1%80%D0%B0+%D1%81%D0%B8%D0%BF"/>
    <x v="1"/>
    <x v="0"/>
    <x v="0"/>
    <s v="Арматура для монтажа сип"/>
    <s v="Комплекты для крепления проводов СИП, арматура для СИП1) Комплект промежуточной подвески проводов СИП состоящий из:-Зажим подвесной Niled PS-2000.- Кронштейн Niled CS-1500. Цена за 1 комплект 500 р. 2) Арматура для монтажа СИП, кронштейн анкерный иэк КАМ 4000. - 300 р. Все новое. Пока есть в наличии."/>
    <n v="400"/>
    <x v="24"/>
    <s v="Серпухов"/>
    <m/>
    <m/>
    <m/>
    <m/>
    <s v="Московская область, Серпухов, пл. Ленина, 4"/>
    <x v="1"/>
    <x v="1"/>
    <s v="https://www.avito.ru/serpuhov/remont_i_stroitelstvo/armatura_dlya_montazha_sip_3167140685"/>
    <s v="2023-12-07 18:36:14"/>
    <s v="https://40.img.avito.st/image/1/1.4hExE7a4Tvh_vJbzeSjGTxqxTP6PsrT2XblM-oG6RvKH.sBb-HRoPEmFm4ee3EUac75LQJi8P3XKkg_1ehZvGVe0, https://70.img.avito.st/image/1/1.E8pDrLa4vyN1Gz0uaZw3lGgOvSX9DT01dQC9IfMFtyn1.tzuKsjatJWys0CKb6jyxj-rM5v99plGySncN24H3vLU, https://70.img.avito.st/image/1/1.EKhcvba4vEFqCj5McI009ncfvkfiHD5XahG-Q-wUtEvq.viKN7jMWs05sZJPngsfVbssDmlIUIjIiw1XK-iAXcqk, https://70.img.avito.st/image/1/1.IktMKba4jqJ6ngyvBFUAFWeLjKTyiAy0eoWMoPyAhqj6.gD7uCyfJ4lET3P1YHijhAK6MAoVmi7RRf4108Ry-T0E, https://40.img.avito.st/image/1/1.jEminba4IKCUKqKttt-vF4k_IqYcPKK2lDEiohI0KKoU.6wwogL34gAH7Jnu4Y4QLbBj4KGICrFRVlljI_gbcAiw, https://90.img.avito.st/image/1/1.OhExM7a4lvgHhBT1SQMeTxqRlP6PkhTuB5-U-oGanvKH.pX4c02VcvpeBShQ05sPRmUQX9V8Qj_dAS-T9AYQoK48, https://90.img.avito.st/image/1/1.UdQxd7a4_T1_2CU2H151ihrV_zuP1gczXd3_P4He9TeH.buou3MjO9GnkBORhOthwPbVUfP0kvbv7ceN_4aNycmQ, https://40.img.avito.st/image/1/1.TkPKrLa44qr8G2Cn2olqHeEO4Kx0DWC8_ADgqHoF6qB8.8rhHQVOz-PPONZm7vlKLFDpjgteAIWQLjm4dOGQJ0BE"/>
    <n v="54.913536000000001"/>
    <n v="37.416763000000003"/>
    <m/>
    <n v="97"/>
    <s v="https://www.avito.ru/user/b151976462f6fece3feb6100fc413bc6bd36cde46f1dfc47a6fbdc691918bc99/profile"/>
    <s v="Нет"/>
    <s v="Нет"/>
    <s v="На Авито с февраля 2012"/>
    <n v="1"/>
    <n v="17"/>
    <s v="3 продажи с Авито Доставкой"/>
    <n v="4.3"/>
    <n v="4"/>
    <s v="Да"/>
    <n v="0"/>
    <n v="0"/>
    <n v="0"/>
    <n v="0"/>
    <n v="0"/>
    <m/>
    <n v="1"/>
    <n v="0"/>
    <m/>
    <m/>
    <x v="1"/>
    <x v="5"/>
    <m/>
    <m/>
    <m/>
    <m/>
    <m/>
    <m/>
    <m/>
    <m/>
    <m/>
    <m/>
    <m/>
    <s v="Новое"/>
    <s v="В наличии"/>
    <d v="2023-12-07T00:00:00"/>
    <d v="1899-12-30T18:36:14"/>
    <s v="Четверг"/>
    <n v="18"/>
    <n v="30"/>
  </r>
  <r>
    <s v="https://www.avito.ru/all/remont_i_stroitelstvo/stroymaterialy/elektrika-ASgBAgICAkRYoAKmvg2gxDU?bt=1&amp;q=%D0%B8%D0%B7%D0%BE%D0%BB%D1%8F%D1%82%D0%BE%D1%80"/>
    <x v="1"/>
    <x v="0"/>
    <x v="0"/>
    <s v="Изоляторы с губками"/>
    <s v="Изоляторы с губками под предохрвнители."/>
    <n v="50"/>
    <x v="2"/>
    <s v="Томск"/>
    <m/>
    <m/>
    <m/>
    <s v="Октябрьский"/>
    <s v="Томская область, Томск, ул. Ивана Черных, 26/1"/>
    <x v="1"/>
    <x v="1"/>
    <s v="https://www.avito.ru/tomsk/remont_i_stroitelstvo/izolyatory_s_gubkami_3330629001"/>
    <s v="2023-12-07 18:03:10"/>
    <s v="https://90.img.avito.st/image/1/1.IizQ_La4jsXmSwzImNhqbvRejMNuXQzT5lCMx2BVhs9m.8bByh9IFnL0zC5d1fYZ_Zrc95KLFbW18MWthoKTao3c"/>
    <n v="56.509811999999997"/>
    <n v="85.017168999999996"/>
    <m/>
    <n v="17"/>
    <s v="https://www.avito.ru/user/389e75133c6ece8e55654fd63e5ca04626021eb3604cbc977bf2f6723142a8a3/profile"/>
    <s v="Нет"/>
    <s v="Нет"/>
    <s v="На Авито с июля 2019"/>
    <n v="1"/>
    <n v="11"/>
    <m/>
    <n v="5"/>
    <n v="1"/>
    <s v="Да"/>
    <n v="0"/>
    <n v="0"/>
    <n v="0"/>
    <n v="0"/>
    <n v="0"/>
    <m/>
    <n v="1"/>
    <n v="0"/>
    <m/>
    <m/>
    <x v="1"/>
    <x v="5"/>
    <m/>
    <m/>
    <m/>
    <m/>
    <m/>
    <m/>
    <m/>
    <m/>
    <m/>
    <m/>
    <m/>
    <s v="Б/у"/>
    <s v="В наличии"/>
    <d v="2023-12-07T00:00:00"/>
    <d v="1899-12-30T18:03:10"/>
    <s v="Четверг"/>
    <n v="18"/>
    <n v="0"/>
  </r>
  <r>
    <s v="https://www.avito.ru/all/remont_i_stroitelstvo/stroymaterialy/elektrika-ASgBAgICAkRYoAKmvg2gxDU?bt=1&amp;q=%D0%B8%D0%B7%D0%BE%D0%BB%D1%8F%D1%82%D0%BE%D1%80"/>
    <x v="1"/>
    <x v="0"/>
    <x v="0"/>
    <s v="Изолятор лк-70/35-И-4 сп"/>
    <s v="Новые в упаковке ЛК-70/35-И-4 СП (серьга - пестик) Нужное количество уточняйте"/>
    <n v="1300"/>
    <x v="7"/>
    <s v="Ростов-на-Дону"/>
    <m/>
    <m/>
    <m/>
    <s v="Советский"/>
    <s v="Ростовская область, Ростов-на-Дону, Каширская ул."/>
    <x v="1"/>
    <x v="1"/>
    <s v="https://www.avito.ru/rostov-na-donu/remont_i_stroitelstvo/izolyator_lk-7035-i-4_sp_2765583657"/>
    <s v="2023-12-07 17:54:01"/>
    <s v="https://10.img.avito.st/image/1/1.eG7yxba51IfEclaKjvgTGzpm0o1G5sIFS2bWg05s3oU.rfplNtKWGVfz540uH9k6XVPPOuPLzZTmQ5j3A4AH4H4, https://20.img.avito.st/image/1/1.2wkUkba5d-AiJvXtLpqwfNwyceqgsmFirTJ15Kg4feI.HGxN0_r_azl_haqPSVVU5YEQ-ZMWOICu_wbascVGaWE, https://60.img.avito.st/image/1/1.vVseL7a5EbIomJO_aCHWLtaMF7iqDAcwp4wTtqKGG7A.B8eAONgsquT-l9_B_nRFcE2d0aEnalZ5IqJFf2KxILA, https://90.img.avito.st/image/1/1.fnqjsra50pOVBVCe06MVD2sR1JkXkcQRGhHQlx8b2JE.5P08ovznvGYsHu37TS9d6SjxfVbVCA5dyekJJDSrw6o"/>
    <n v="47.198866000000002"/>
    <n v="39.619261000000002"/>
    <m/>
    <n v="87"/>
    <s v="https://www.avito.ru/user/b87b618d44d5e26b1dead62a22abe310d07e8a929fe0c9a5afccd09b89821d03/profile"/>
    <s v="Нет"/>
    <s v="Нет"/>
    <s v="На Авито с февраля 2014"/>
    <n v="23"/>
    <n v="32"/>
    <s v="19 продаж с Авито Доставкой"/>
    <n v="4.8"/>
    <n v="24"/>
    <s v="Да"/>
    <n v="0"/>
    <n v="0"/>
    <n v="0"/>
    <n v="0"/>
    <n v="0"/>
    <m/>
    <n v="1"/>
    <n v="0"/>
    <m/>
    <m/>
    <x v="1"/>
    <x v="5"/>
    <m/>
    <m/>
    <m/>
    <m/>
    <m/>
    <m/>
    <m/>
    <m/>
    <m/>
    <m/>
    <m/>
    <s v="Новое"/>
    <m/>
    <d v="2023-12-07T00:00:00"/>
    <d v="1899-12-30T17:54:01"/>
    <s v="Четверг"/>
    <n v="17"/>
    <n v="45"/>
  </r>
  <r>
    <s v="https://www.avito.ru/all/remont_i_stroitelstvo/stroymaterialy/elektrika-ASgBAgICAkRYoAKmvg2gxDU?bt=1&amp;q=%D0%B8%D0%B7%D0%BE%D0%BB%D1%8F%D1%82%D0%BE%D1%80"/>
    <x v="1"/>
    <x v="0"/>
    <x v="0"/>
    <s v="Керамические изоляторы"/>
    <s v="Керамические изоляторы,новые, в наличии 7 штук. Цена указана за 1 штуку."/>
    <n v="150"/>
    <x v="55"/>
    <s v="Киров"/>
    <m/>
    <m/>
    <m/>
    <s v="Ленинский"/>
    <s v="Кировская область, Киров, Чистопрудненская ул., 4"/>
    <x v="1"/>
    <x v="1"/>
    <s v="https://www.avito.ru/kirovskaya_oblast_kirov/remont_i_stroitelstvo/keramicheskie_izolyatory_3434902781"/>
    <s v="2023-12-07 16:12:12"/>
    <s v="https://20.img.avito.st/image/1/1.vwydxra4E-WrcZHo79zPc4VkEeMjZ5Hzq2oR5y1vG-8r.9nnmiaqHN3cNB4gDzX-4QD_hzk8pfYTDR8k4JUkvNXY, https://80.img.avito.st/image/1/1.eSFv2ra41chZbVfFEcMJXnd4187Re1feWXbXyt9z3cLZ._Kjzouf3pH5Y6J8SOXmYzXS62G2yW3-h2DI3gNQMuVs"/>
    <n v="58.566029"/>
    <n v="49.648612999999997"/>
    <n v="1"/>
    <n v="28"/>
    <s v="https://www.avito.ru/user/c8fded7939abbe243cd0c10276a820a8d1b20caf93cfe99a79ca93b2d549729b/profile"/>
    <s v="Нет"/>
    <s v="Нет"/>
    <s v="На Авито с октября 2021"/>
    <n v="6"/>
    <n v="7"/>
    <s v="1 продажа с Авито Доставкой"/>
    <n v="0"/>
    <n v="0"/>
    <s v="Да"/>
    <n v="0"/>
    <n v="0"/>
    <n v="0"/>
    <n v="0"/>
    <n v="0"/>
    <m/>
    <n v="1"/>
    <n v="0"/>
    <m/>
    <m/>
    <x v="1"/>
    <x v="5"/>
    <m/>
    <m/>
    <m/>
    <m/>
    <m/>
    <m/>
    <m/>
    <m/>
    <m/>
    <m/>
    <m/>
    <s v="Новое"/>
    <s v="В наличии"/>
    <d v="2023-12-07T00:00:00"/>
    <d v="1899-12-30T16:12:12"/>
    <s v="Четверг"/>
    <n v="16"/>
    <n v="0"/>
  </r>
  <r>
    <s v="https://www.avito.ru/all/remont_i_stroitelstvo/stroymaterialy/elektrika-ASgBAgICAkRYoAKmvg2gxDU?bt=1&amp;q=%D0%B8%D0%B7%D0%BE%D0%BB%D1%8F%D1%82%D0%BE%D1%80"/>
    <x v="283"/>
    <x v="104"/>
    <x v="1"/>
    <s v="Изолятор для установки нулевой шины на DIN-рейке"/>
    <s v="Изoлятop серии ИД-101 DЕKrаft; предназнaчены для уcтанoвки нулeвыx шин; материал - полипpoпилeн; цвeт – cиний; тип крепления шины - пo краям. Изолятoры для уcтaнoвки нулeвыx шин примeняются для монтажа нулeвыx шин нa DIN-peйку 35 мм, либo нa мoнтажную пaнeль, специальные рейки в раcпрeдeлительныx щитaх. А также они выполняют изоляционную функцию. Pазноe иcполнeние изoлятopoв пo цвету существенно упрощает идентификацию проводов и обслуживание щита."/>
    <n v="21"/>
    <x v="24"/>
    <s v="Мытищи"/>
    <m/>
    <s v="Медведково"/>
    <s v="от 31 мин."/>
    <m/>
    <s v="Москва, МКАД, 92-й километр, 1с2"/>
    <x v="1"/>
    <x v="1"/>
    <s v="https://www.avito.ru/mytischi/remont_i_stroitelstvo/izolyator_dlya_ustanovki_nulevoy_shiny_na_din-reyke_3167977750"/>
    <s v="2023-12-07 14:12:46"/>
    <s v="https://20.img.avito.st/image/1/1.Bs06bba4qiQM2igpOgEHgRTPqCKEzCgyDMGoJorEoi6M.FMQLIV02WO4g9mf9QtuiNujxg2ImI_EdBCPoTtvPjUc"/>
    <n v="55.896076669785359"/>
    <n v="37.697396761901857"/>
    <m/>
    <n v="5"/>
    <s v="https://www.avito.ru/i240651106"/>
    <s v="Да"/>
    <s v="Да"/>
    <m/>
    <s v="нет"/>
    <s v="нет"/>
    <m/>
    <m/>
    <n v="0"/>
    <s v="Да"/>
    <n v="0"/>
    <n v="0"/>
    <n v="0"/>
    <n v="0"/>
    <n v="0"/>
    <m/>
    <n v="1"/>
    <n v="0"/>
    <m/>
    <m/>
    <x v="1"/>
    <x v="5"/>
    <m/>
    <m/>
    <m/>
    <m/>
    <m/>
    <m/>
    <m/>
    <m/>
    <m/>
    <m/>
    <m/>
    <s v="Новое"/>
    <s v="В наличии"/>
    <d v="2023-12-07T00:00:00"/>
    <d v="1899-12-30T14:12:46"/>
    <s v="Четверг"/>
    <n v="14"/>
    <n v="0"/>
  </r>
  <r>
    <s v="https://www.avito.ru/all/remont_i_stroitelstvo/stroymaterialy/elektrika-ASgBAgICAkRYoAKmvg2gxDU?bt=1&amp;q=%D0%B8%D0%B7%D0%BE%D0%BB%D1%8F%D1%82%D0%BE%D1%80"/>
    <x v="1"/>
    <x v="0"/>
    <x v="0"/>
    <s v="Изоляторы шф 20г"/>
    <s v="Изоляторы ШФ-20Г, – штыревые фарфоровые линейные, предназначены для изоляции и крепления проводов на воздушных линиях электропередач (ЛЭП), в распределительных устройствах электростанций и подстанций переменного тока напряжением от 0,4 до 20 кВ частотой до 100 Гц.2023 года!"/>
    <n v="650"/>
    <x v="36"/>
    <s v="Чебоксары"/>
    <m/>
    <m/>
    <m/>
    <s v="Калининский"/>
    <s v="Чувашская Республика, г.о. Чебоксары, Калининский район"/>
    <x v="1"/>
    <x v="1"/>
    <s v="https://www.avito.ru/cheboksary/remont_i_stroitelstvo/izolyatory_shf_20g_3439852856"/>
    <s v="2023-12-07 13:39:19"/>
    <s v="https://40.img.avito.st/image/1/1.fotNDLa40mJ7u1BvPVlilViu0GTzrVB0e6DQYP2l2mj7.TJvTicEo3L936zT3jU2nhMb_c8HW9li-XskAPx52DnQ, https://50.img.avito.st/image/1/1.81TDKra4X731nd2wqUn2StaIXbt9i92r9YZdv3ODV7d1.sREtVikiqF17jvF9XDY_XIpfHgwMsQxcRFaT5AfPN1s"/>
    <n v="56.117869731039782"/>
    <n v="47.299181771826852"/>
    <m/>
    <n v="190"/>
    <s v="https://www.avito.ru/user/db75ee735c27b2c88909de8ffe52a4f99f3336fb37032e4c15d31d6a5dba93f7/profile"/>
    <s v="Нет"/>
    <s v="Нет"/>
    <s v="На Авито с ноября 2016"/>
    <n v="4"/>
    <n v="19"/>
    <s v="2 покупки с Авито Доставкой"/>
    <n v="5"/>
    <n v="5"/>
    <s v="Да"/>
    <n v="0"/>
    <n v="0"/>
    <n v="0"/>
    <n v="0"/>
    <n v="0"/>
    <m/>
    <n v="1"/>
    <n v="0"/>
    <m/>
    <m/>
    <x v="1"/>
    <x v="5"/>
    <m/>
    <m/>
    <m/>
    <m/>
    <m/>
    <m/>
    <m/>
    <m/>
    <m/>
    <m/>
    <m/>
    <s v="Новое"/>
    <s v="В наличии"/>
    <d v="2023-12-07T00:00:00"/>
    <d v="1899-12-30T13:39:19"/>
    <s v="Четверг"/>
    <n v="13"/>
    <n v="30"/>
  </r>
  <r>
    <s v="https://www.avito.ru/all/remont_i_stroitelstvo/stroymaterialy/elektrika-ASgBAgICAkRYoAKmvg2gxDU?bt=1&amp;q=%D0%B8%D0%B7%D0%BE%D0%BB%D1%8F%D1%82%D0%BE%D1%80"/>
    <x v="290"/>
    <x v="105"/>
    <x v="1"/>
    <s v="Изолятор керамический 19х24 мм металлик"/>
    <s v="Изоляторы кеpамичеcкие цвета метaллик, прeдстaвлены в 5 цветax: золoтo,тeмнoe зoлoто,сеpeбpо,темноe cepeбрo,мeдь.Kepaмичеcкие изолятoры иcпользуются для монтaжа откpытой проводки. Pолики уcтoйчивы к влагe, пpочные, что делает их нaдeжными и пожapобезoпаcными вo вpeмя экcплуатации. Большая шляпка изолятора надежно фиксирует провод. Изоляторы изготовлены из керамики, покрыты цветной глазурью. Крепятся на саморезы к поверхности стены.Размер изоляторов 19 Х 24Для того что бы исключить провисание провода, крепиться через каждый 40 см"/>
    <n v="85"/>
    <x v="19"/>
    <s v="Москва"/>
    <m/>
    <s v="Бульвар Дмитрия Донского"/>
    <s v="11–15 мин."/>
    <m/>
    <s v="Москва, Куликовская ул., 12"/>
    <x v="1"/>
    <x v="1"/>
    <s v="https://www.avito.ru/moskva/remont_i_stroitelstvo/izolyator_keramicheskiy_19h24_mm_metallik_830587959"/>
    <s v="2023-12-07 12:51:57"/>
    <s v="https://00.img.avito.st/image/1/1.Lb6Nbba5gVe72gNa2yUfhmjOh105TpfVNM6DUzHEi1U.V-9XcKAsrl_H6dgmAwyYkytHFUurEJsMTYgY5ivM7v8, https://40.img.avito.st/image/1/1.W9L_DLa59zvJu3U2xW1u6hqv8TFLL-G5Rq_1P0Ol_Tk.ZzEKIMd4RluFC4c6TNmUJ0CNSJo6ArFZ1R3uQ_G-aXk, https://60.img.avito.st/image/1/1.x38kULa5a5YS5-mbJiPyR8HzbZyQc30UnfNpkpj5YZQ.q75WZV0EAfzgA3TBNPmclfFEauKLCOIzfLV2XF8A4AY, https://50.img.avito.st/image/1/1.eDXED7a51NzyuFbRuBZKDSGs0tZwLMJefazW2Him3t4.gfZs32YJRIKM77MAeafeNFtU3H7PoVgYSZpD0SBmGT8, https://90.img.avito.st/image/1/1.l37oULa5O5fe57mayjqlRg3zPZ1ccy0VUfM5k1T5MZU.8ksg_dpMiQGBHwUsvn3HkqG9jdU-L51_N92N5q8HOQQ, https://10.img.avito.st/image/1/1.09Lj7La5fzvVW_02yZPh6gZPeTFXz2m5Wk99P19FdTk.dqh7XQriHCNmWs3Zwd1VBtBK1vNA97WzoT7x0FEAoQY, https://30.img.avito.st/image/1/1.u-SP97a5Fw25QJUA9aGJ3GpUEQc71AGPNlQVCTNeHQ8.S1udzDdCiKpWV65XEAsSQWpftR7VfcBYGFa35LtN7mQ"/>
    <n v="55.572235110000001"/>
    <n v="37.56401443"/>
    <n v="3"/>
    <n v="515"/>
    <s v="https://www.avito.ru/user/4630babdde9bde6102f5b1149283cf48/profile"/>
    <s v="Нет"/>
    <s v="Нет"/>
    <s v="На Авито с января 2014"/>
    <n v="39"/>
    <n v="14"/>
    <m/>
    <n v="5"/>
    <n v="10"/>
    <s v="Да"/>
    <n v="0"/>
    <n v="0"/>
    <n v="0"/>
    <n v="0"/>
    <n v="0"/>
    <m/>
    <n v="0"/>
    <n v="0"/>
    <m/>
    <m/>
    <x v="1"/>
    <x v="5"/>
    <m/>
    <m/>
    <m/>
    <m/>
    <m/>
    <m/>
    <m/>
    <m/>
    <m/>
    <m/>
    <m/>
    <s v="Новое"/>
    <m/>
    <d v="2023-12-07T00:00:00"/>
    <d v="1899-12-30T12:51:57"/>
    <s v="Четверг"/>
    <n v="12"/>
    <n v="45"/>
  </r>
  <r>
    <s v="https://www.avito.ru/all/remont_i_stroitelstvo/stroymaterialy/elektrika-ASgBAgICAkRYoAKmvg2gxDU?bt=1&amp;q=%D0%B8%D0%B7%D0%BE%D0%BB%D1%8F%D1%82%D0%BE%D1%80"/>
    <x v="290"/>
    <x v="105"/>
    <x v="1"/>
    <s v="Изоляторы, втулки и крепления для наружной проводк"/>
    <s v="ДOСТAВКA по всей РОCСИИHАШИ ЦЕНЫ ВАC ОЧЕНЬ ПOPAДУЮT, OПТОВИKАМ СKИДКИИзoлятopы кepамичeские: 19х24 и 18x23 бeлые 27р,цвeтныe 28 p,мрaмоp 50pЦвет:белый,вaниль,слоновая коcть, коpичнeвые, чepные, песочные, какao,мpaмор,жeлтыеMы прeдлaгaeм Bашему вниманию цветные текстильные электрические провода, они же ретро-провода. Идеально подходит для тех, кто самостоятельно делает светильники. Стилистически близко к ретро-лампочкам, но позволяет расширить границы возможного с точки зрения дизайна.Для монтажа электрического провода используются Изоляторы, втулки и крепления"/>
    <n v="27"/>
    <x v="19"/>
    <s v="Москва"/>
    <m/>
    <s v="Бульвар Дмитрия Донского"/>
    <s v="11–15 мин."/>
    <m/>
    <s v="Москва, Куликовская ул., 12"/>
    <x v="1"/>
    <x v="1"/>
    <s v="https://www.avito.ru/moskva/remont_i_stroitelstvo/izolyatory_vtulki_i_krepleniya_dlya_naruzhnoy_provodk_771334162"/>
    <s v="2023-12-07 12:33:30"/>
    <s v="https://30.img.avito.st/image/1/1.PWvD3ra5kYL1aROPtbYvT199l4h3_YcAen2Thn93m4A._MKeN2VWBEf9tMHenRkZb4snB9mzXr-PHD7FevjJwnM, https://70.img.avito.st/image/1/1.1CuMGba5eMK6rvrPqHbGDxC6fsg4Om5ANbp6xjCwcsA.6zqDvUJXYcifu_ufjWXMjekzwfDQ03fdN7YqUxiMsdI, https://30.img.avito.st/image/1/1.OOgdT7a5lAEr-BYMYScqzIHskgupbIKDpOyWBaHmngM.5p4AwYUHHu1KNmdQP1uQycal4YMzmI9eqOkSjyxgjyk, https://30.img.avito.st/image/1/1.O-pjVba5lwNV4hUOGT0pzv_2kQnXdoGB2vaVB9_8nQE.L58GKMSMLcofr4sddO1bFlhrKp5wscyxJxCPUNcjzL8, https://40.img.avito.st/image/1/1.LNEIY7a5gDg-1AI1XAs-9ZTAhjK8QJa6scCCPLTKijo.VH-tnaON7mcfsv5ICbwzoX0SEZCbtMVkXmsgKg6JrhU, https://70.img.avito.st/image/1/1.14ur_ra5e2KdSflviZHFrzddfWgf3W3gEl15ZhdXcWA.MRwhJtVWvjzpvt8SU4Nit0ZcI9K-mCBvvtKoDUiAGnE, https://30.img.avito.st/image/1/1.Oezhe7a5lQXXzBcInxMryH3Ykw9VWIOHWNiXAV3Snwc.0l7GKW6sci1HV3D403LmhJqwYALp7Z48sPNKgYeyDAU, https://40.img.avito.st/image/1/1.MgFNo7a5nuh7FBzlJcsgJdEAmOL5gIhq9ACc7PEKlOo.sWqU77bS9Hm47ei2x87Zrpj8umGJ-CNHnYqH1_scQFk, https://80.img.avito.st/image/1/1.zlu4Dba5YrKOuuC_qGLcfySuZLgMLnQwAa5gtgSkaLA.IxGLiwBkYNkLk5b31cGqdP8sMVXS17-noxeKNvqqaEo"/>
    <n v="55.572235110000001"/>
    <n v="37.56401443"/>
    <n v="1"/>
    <n v="1282"/>
    <s v="https://www.avito.ru/user/4630babdde9bde6102f5b1149283cf48/profile"/>
    <s v="Нет"/>
    <s v="Нет"/>
    <s v="На Авито с января 2014"/>
    <n v="39"/>
    <n v="14"/>
    <m/>
    <n v="5"/>
    <n v="10"/>
    <s v="Да"/>
    <n v="0"/>
    <n v="0"/>
    <n v="0"/>
    <n v="0"/>
    <n v="0"/>
    <m/>
    <n v="0"/>
    <n v="0"/>
    <m/>
    <m/>
    <x v="1"/>
    <x v="5"/>
    <m/>
    <m/>
    <m/>
    <m/>
    <m/>
    <m/>
    <m/>
    <m/>
    <m/>
    <m/>
    <m/>
    <s v="Новое"/>
    <m/>
    <d v="2023-12-07T00:00:00"/>
    <d v="1899-12-30T12:33:30"/>
    <s v="Четверг"/>
    <n v="12"/>
    <n v="30"/>
  </r>
  <r>
    <s v="https://www.avito.ru/all/remont_i_stroitelstvo/stroymaterialy/elektrika-ASgBAgICAkRYoAKmvg2gxDU?bt=1&amp;q=%D0%B8%D0%B7%D0%BE%D0%BB%D1%8F%D1%82%D0%BE%D1%80"/>
    <x v="1"/>
    <x v="0"/>
    <x v="0"/>
    <s v="Изолятор шинный SM-35 бочонок"/>
    <s v="Остались от монтажа, за все 3 шт, 100 рублей!"/>
    <n v="100"/>
    <x v="62"/>
    <s v="Ульяновск"/>
    <m/>
    <m/>
    <m/>
    <s v="Засвияжский"/>
    <s v="Ульяновская область, Ульяновск, ул. Доватора, 54"/>
    <x v="1"/>
    <x v="1"/>
    <s v="https://www.avito.ru/ulyanovsk/remont_i_stroitelstvo/izolyator_shinnyy_sm-35_bochonok_3591131058"/>
    <s v="2023-12-07 12:09:08"/>
    <s v="https://70.img.avito.st/image/1/1.l2E2Xra4O4gA6bmFFAjaKTP8OY6I_7meAPI5iob3M4KA.DJCMayIpVpaO5s0uiDzVIozZ9UZ48f3lsNuV8naW3RY"/>
    <n v="54.288445000000003"/>
    <n v="48.316589"/>
    <n v="1"/>
    <n v="2"/>
    <s v="https://www.avito.ru/user/e85b07fca67c853bb5e787f6af3fa25e946d58c3bb4b8fe2dfb0b203962834b1/profile"/>
    <s v="Нет"/>
    <s v="Нет"/>
    <s v="На Авито с июля 2021"/>
    <n v="4"/>
    <n v="11"/>
    <s v="4 продажи с Авито Доставкой"/>
    <n v="5"/>
    <n v="15"/>
    <s v="Да"/>
    <n v="0"/>
    <n v="0"/>
    <n v="0"/>
    <n v="0"/>
    <n v="0"/>
    <m/>
    <n v="1"/>
    <n v="0"/>
    <m/>
    <m/>
    <x v="1"/>
    <x v="5"/>
    <m/>
    <m/>
    <m/>
    <m/>
    <m/>
    <m/>
    <m/>
    <m/>
    <m/>
    <m/>
    <m/>
    <s v="Новое"/>
    <s v="В наличии"/>
    <d v="2023-12-07T00:00:00"/>
    <d v="1899-12-30T12:09:08"/>
    <s v="Четверг"/>
    <n v="12"/>
    <n v="0"/>
  </r>
  <r>
    <s v="https://www.avito.ru/all/remont_i_stroitelstvo/stroymaterialy/elektrika-ASgBAgICAkRYoAKmvg2gxDU?bt=1&amp;q=%D0%B8%D0%B7%D0%BE%D0%BB%D1%8F%D1%82%D0%BE%D1%80"/>
    <x v="291"/>
    <x v="0"/>
    <x v="0"/>
    <s v="Изолятор электрический"/>
    <s v="Изоляторы электрические 1 шт -100 рубВ наличии много"/>
    <n v="100"/>
    <x v="24"/>
    <s v="Красногорск"/>
    <m/>
    <m/>
    <m/>
    <m/>
    <s v="Московская область, г.о. Красногорск, рабочий пос. Нахабино, Институтская ул."/>
    <x v="1"/>
    <x v="1"/>
    <s v="https://www.avito.ru/moskovskaya_oblast_krasnogorsk/remont_i_stroitelstvo/izolyator_elektricheskiy_3361520815"/>
    <s v="2023-12-07 12:03:29"/>
    <s v="https://40.img.avito.st/image/1/1.NRI5fba4mfsPyhv2X20rCyzfm_2H3BvtD9Gb-YnUkfGP.KPvyiGGbq4NzH9vMOam6kbIZFJzYRlar4tjOxAM5cOo"/>
    <n v="55.840381620000002"/>
    <n v="37.17592621"/>
    <m/>
    <n v="16"/>
    <s v="https://www.avito.ru/user/783d7aae5f5250b0f12024fbc9f6efe4/profile"/>
    <s v="Нет"/>
    <s v="Нет"/>
    <s v="На Авито с ноября 2013"/>
    <n v="13"/>
    <n v="6"/>
    <s v="13 продаж с Авито Доставкой"/>
    <n v="5"/>
    <n v="65"/>
    <s v="Да"/>
    <n v="0"/>
    <n v="0"/>
    <n v="0"/>
    <n v="0"/>
    <n v="0"/>
    <m/>
    <n v="1"/>
    <n v="0"/>
    <m/>
    <m/>
    <x v="1"/>
    <x v="5"/>
    <m/>
    <m/>
    <m/>
    <m/>
    <m/>
    <m/>
    <m/>
    <m/>
    <m/>
    <m/>
    <m/>
    <s v="Б/у"/>
    <s v="В наличии"/>
    <d v="2023-12-07T00:00:00"/>
    <d v="1899-12-30T12:03:29"/>
    <s v="Четверг"/>
    <n v="12"/>
    <n v="0"/>
  </r>
  <r>
    <s v="https://www.avito.ru/all?cd=1&amp;q=%D0%B0%D1%80%D0%BC%D0%B0%D1%82%D1%83%D1%80%D0%B0+%D1%81%D0%B8%D0%BF"/>
    <x v="1"/>
    <x v="0"/>
    <x v="0"/>
    <s v="Зажим прокалывающий ответвительный"/>
    <s v="Арматура для монтажа СИП ( Проколы ) 34 шт россыпью + 2 коробки по 8 шт всего 50Цена за шт !"/>
    <n v="90"/>
    <x v="46"/>
    <s v="Чита"/>
    <m/>
    <m/>
    <m/>
    <s v="Черновский"/>
    <s v="Забайкальский край, Чита, Весенняя ул., 18"/>
    <x v="1"/>
    <x v="1"/>
    <s v="https://www.avito.ru/chita/remont_i_stroitelstvo/zazhim_prokalyvayuschiy_otvetvitelnyy_2244302663"/>
    <s v="2023-12-07 11:05:12"/>
    <s v="https://70.img.avito.st/image/1/1.xpCgnra5anmWKeh0oJH54009bHMUvXz7GT1ofRw3YHs.CODuNpXD7vtH4Zk5JLfOkhDi6BCex6N2Nbw5NnKzeDI, https://20.img.avito.st/image/1/1.lTMHSLa5Odox_7vXIUaqQOrrP9Czay9Yvus73rvhM9g.IzQKkOJzhIW8Ho95XhLDsxDpg_vsTlN-TFBHV0QH0sM"/>
    <n v="52.076209687230303"/>
    <n v="113.37623917974599"/>
    <m/>
    <n v="185"/>
    <s v="https://www.avito.ru/user/cc5e3d88062b7f7508055b773957a8ac2910e3f86f3d538fa5f98fc4bff9899d/profile"/>
    <s v="Нет"/>
    <s v="Нет"/>
    <s v="На Авито с февраля 2015"/>
    <n v="12"/>
    <n v="17"/>
    <s v="4 продажи с Авито Доставкой"/>
    <n v="5"/>
    <n v="7"/>
    <s v="Да"/>
    <n v="0"/>
    <n v="0"/>
    <n v="0"/>
    <n v="0"/>
    <n v="0"/>
    <m/>
    <n v="1"/>
    <n v="0"/>
    <m/>
    <m/>
    <x v="3"/>
    <x v="5"/>
    <m/>
    <m/>
    <m/>
    <m/>
    <m/>
    <m/>
    <m/>
    <m/>
    <m/>
    <m/>
    <m/>
    <s v="Новое"/>
    <m/>
    <d v="2023-12-07T00:00:00"/>
    <d v="1899-12-30T11:05:12"/>
    <s v="Четверг"/>
    <n v="11"/>
    <n v="0"/>
  </r>
  <r>
    <s v="https://www.avito.ru/all/remont_i_stroitelstvo/stroymaterialy/elektrika-ASgBAgICAkRYoAKmvg2gxDU?bt=1&amp;q=%D0%B8%D0%B7%D0%BE%D0%BB%D1%8F%D1%82%D0%BE%D1%80"/>
    <x v="1"/>
    <x v="0"/>
    <x v="0"/>
    <s v="Керамические изоляторы СССР"/>
    <s v="1992 года, состояние нормальное, повреждений нет, остался один."/>
    <n v="199"/>
    <x v="9"/>
    <s v="Волгоград"/>
    <m/>
    <m/>
    <m/>
    <s v="Центральный"/>
    <s v="Волгоградская область, Волгоград, Дзержинский район"/>
    <x v="1"/>
    <x v="1"/>
    <s v="https://www.avito.ru/volgograd/remont_i_stroitelstvo/keramicheskie_izolyatory_sssr_3659723082"/>
    <s v="2023-12-07 11:04:27"/>
    <s v="https://90.img.avito.st/image/1/1.o7hEJLa4D1Fyk41cDg6Q31yGDVf6hY1HcogNU_SNB1vy.gKeMKu5ebd7EFLcZfhtD4NE-nwf8WGP0VwL9NvYZjNU, https://90.img.avito.st/image/1/1.N56Ji7a4m3e_PBl666ME-ZEpmXE3KhlhvyeZdTkik30_.YzfukmBE1_RCn9ov45oJZD6AMZxwtTDDbI5HVm156qM, https://90.img.avito.st/image/1/1.WOUfhra49AwpMXYBI8Nqggck9gqhJ3YaKSr2Dq8v_Aap.rMyD8Op83F0Joh20QOMOsaCc0VrDDaHNVrgu71obFrM"/>
    <n v="48.707102999999996"/>
    <n v="44.516939000000001"/>
    <m/>
    <n v="45"/>
    <s v="https://www.avito.ru/user/3d62091ee52108db8186b62c248d539c78c155b752b17bb84442e260dc126887/profile"/>
    <s v="Нет"/>
    <s v="Нет"/>
    <s v="На Авито с октября 2013"/>
    <n v="66"/>
    <n v="166"/>
    <s v="99 продаж с Авито Доставкой"/>
    <n v="4.7"/>
    <n v="95"/>
    <s v="Да"/>
    <n v="0"/>
    <n v="0"/>
    <n v="0"/>
    <n v="0"/>
    <n v="0"/>
    <m/>
    <n v="1"/>
    <n v="0"/>
    <m/>
    <m/>
    <x v="1"/>
    <x v="5"/>
    <m/>
    <m/>
    <m/>
    <m/>
    <m/>
    <m/>
    <m/>
    <m/>
    <m/>
    <m/>
    <m/>
    <s v="Б/у"/>
    <s v="В наличии"/>
    <d v="2023-12-07T00:00:00"/>
    <d v="1899-12-30T11:04:27"/>
    <s v="Четверг"/>
    <n v="11"/>
    <n v="0"/>
  </r>
  <r>
    <s v="https://www.avito.ru/all/remont_i_stroitelstvo/stroymaterialy/elektrika-ASgBAgICAkRYoAKmvg2gxDU?bt=1&amp;q=%D0%B8%D0%B7%D0%BE%D0%BB%D1%8F%D1%82%D0%BE%D1%80"/>
    <x v="1"/>
    <x v="0"/>
    <x v="0"/>
    <s v="Изоляторы шф 20Г"/>
    <s v="Изолятор ШФ 20Г 2 шт."/>
    <n v="500"/>
    <x v="36"/>
    <s v="Чебоксары"/>
    <m/>
    <m/>
    <m/>
    <s v="Ленинский"/>
    <s v="Чувашская Республика, Чебоксары"/>
    <x v="1"/>
    <x v="1"/>
    <s v="https://www.avito.ru/cheboksary/remont_i_stroitelstvo/izolyatory_shf_20g_3372119447"/>
    <s v="2023-12-07 11:02:18"/>
    <s v="https://40.img.avito.st/image/1/1.6vsEbra4RhIy2cQfXH3r7S_MRBS6z8QEMsJEELTHThiy.Ro2GfNNOvExSxcuPkPtMvgYD6l8EgthjllSmuc4hpLk"/>
    <n v="56.139918000000002"/>
    <n v="47.247728000000002"/>
    <m/>
    <n v="87"/>
    <s v="https://www.avito.ru/user/ea11b41e337be7fc7eb2fce0de7e7750c0cc3b5c23086796a67b84da7651afec/profile"/>
    <s v="Нет"/>
    <s v="Нет"/>
    <s v="На Авито с апреля 2014"/>
    <n v="3"/>
    <n v="0"/>
    <m/>
    <n v="0"/>
    <n v="0"/>
    <s v="Нет"/>
    <n v="0"/>
    <n v="0"/>
    <n v="0"/>
    <n v="0"/>
    <n v="0"/>
    <m/>
    <n v="1"/>
    <n v="0"/>
    <m/>
    <m/>
    <x v="1"/>
    <x v="5"/>
    <m/>
    <m/>
    <m/>
    <m/>
    <m/>
    <m/>
    <m/>
    <m/>
    <m/>
    <m/>
    <m/>
    <s v="Б/у"/>
    <s v="В наличии"/>
    <d v="2023-12-07T00:00:00"/>
    <d v="1899-12-30T11:02:18"/>
    <s v="Четверг"/>
    <n v="11"/>
    <n v="0"/>
  </r>
  <r>
    <s v="https://www.avito.ru/all/remont_i_stroitelstvo/stroymaterialy/elektrika-ASgBAgICAkRYoAKmvg2gxDU?bt=1&amp;q=%D0%B8%D0%B7%D0%BE%D0%BB%D1%8F%D1%82%D0%BE%D1%80"/>
    <x v="1"/>
    <x v="0"/>
    <x v="0"/>
    <s v="Изолятор стеклянный штыревой"/>
    <s v="1шт 200 руб. без сколов вообще"/>
    <n v="200"/>
    <x v="43"/>
    <s v="Лиски"/>
    <m/>
    <m/>
    <m/>
    <m/>
    <s v="Воронежская область, Лискинский р-н, Лиски"/>
    <x v="1"/>
    <x v="1"/>
    <s v="https://www.avito.ru/liski/remont_i_stroitelstvo/izolyator_steklyannyy_shtyrevoy_2066505503"/>
    <s v="2023-12-07 10:10:55"/>
    <s v="https://70.img.avito.st/image/1/1.sHCFwra5HJmzdZ6U6aCxMn9hGpMx4QobPGEenTlrFps.995OyczN3QteaMnH0L6HRjwS7oMeJsgH-ppCtDGOLIo, https://70.img.avito.st/image/1/1.QiPQb7a57srm2GzH2ApDYSrM6MBkTPhIaczszmzG5Mg.Hgm2g8UfCmxaIukNo19Vs7JtphaH0QlqgMtGB6scvvA, https://50.img.avito.st/image/1/1.co16W7a53mRM7FxpEjJzz4D42G7OeMjmw_jcYMby1GY.V4V9TRiVrIr3SbuqIcNkREFIN3m15I6xGeCAPuBSU9c, https://50.img.avito.st/image/1/1.pod4Jba5Cm5OkohjOEunxYKGDGTMBhzswYYIasSMAGw.E6R5aGD6yLbjC7zmcQzZFd5vcARrDeE9R8PRE4GbZvs, https://60.img.avito.st/image/1/1.bm3aara5woTs3UCJihtvLyDJxI5uSdQGY8nAgGbDyIY.FD2DgrqoeZyBIVnStlEA3GHwbnWAu11zRYBpjYh9W10, https://80.img.avito.st/image/1/1.-3Kmbra5V5uQ2dWW3Bn6MFzNUZESTUEZH81VnxrHXZk.h2M8NeDgd0WL_pMJEA4KGZK_5G3gmbY_jTWBfq0_PdQ, https://90.img.avito.st/image/1/1.Sic-xba55s4IcmTDJrBLZcRm4MSK5vBMh2bkyoJs7Mw.11Z0dhLNDi013dfy0CGBq4d8nNpTvL4f1aWWguAm5ko"/>
    <n v="50.987298000000003"/>
    <n v="39.497098999999999"/>
    <m/>
    <n v="69"/>
    <s v="https://www.avito.ru/user/a2ecf44ed842d0768d17ff773859e3864fc98c841b1b1adf2a2a8a64d333a36f/profile"/>
    <s v="Нет"/>
    <s v="Нет"/>
    <s v="На Авито с июля 2014"/>
    <n v="62"/>
    <n v="29"/>
    <s v="10 продаж с Авито Доставкой"/>
    <n v="5"/>
    <n v="10"/>
    <s v="Да"/>
    <n v="0"/>
    <n v="0"/>
    <n v="0"/>
    <n v="0"/>
    <n v="0"/>
    <m/>
    <n v="1"/>
    <n v="0"/>
    <m/>
    <m/>
    <x v="1"/>
    <x v="5"/>
    <m/>
    <m/>
    <m/>
    <m/>
    <m/>
    <m/>
    <m/>
    <m/>
    <m/>
    <m/>
    <m/>
    <s v="Б/у"/>
    <m/>
    <d v="2023-12-07T00:00:00"/>
    <d v="1899-12-30T10:10:55"/>
    <s v="Четверг"/>
    <n v="10"/>
    <n v="0"/>
  </r>
  <r>
    <s v="https://www.avito.ru/all/remont_i_stroitelstvo/stroymaterialy/elektrika-ASgBAgICAkRYoAKmvg2gxDU?bt=1&amp;q=%D0%B8%D0%B7%D0%BE%D0%BB%D1%8F%D1%82%D0%BE%D1%80"/>
    <x v="1"/>
    <x v="0"/>
    <x v="0"/>
    <s v="Изоляторы для внешней проводки"/>
    <s v="Изоляторы для внешней проводки"/>
    <n v="50"/>
    <x v="25"/>
    <s v="Омск"/>
    <m/>
    <m/>
    <m/>
    <s v="Кировский"/>
    <s v="Омская область, Омск, ул. Ватутина"/>
    <x v="1"/>
    <x v="1"/>
    <s v="https://www.avito.ru/omsk/remont_i_stroitelstvo/izolyatory_dlya_vneshney_provodki_3181952759"/>
    <s v="2023-12-07 09:20:08"/>
    <s v="https://90.img.avito.st/image/1/1.16Z5yba4e09PfvlCW8qN7FdreUnHaPlZT2V5Tclgc0XP.uC9N34p6B5W_9EpDa7q0svXuSzVJIfN8_rXc8Hoq4z4"/>
    <n v="54.982905000000002"/>
    <n v="73.287130000000005"/>
    <m/>
    <n v="36"/>
    <s v="https://www.avito.ru/user/a867b8f34b3a1e944b65f49e52c5217ebd4c498b582e5eb6131ec74b6343abe8/profile"/>
    <s v="Нет"/>
    <s v="Нет"/>
    <s v="На Авито с марта 2023"/>
    <n v="1"/>
    <n v="0"/>
    <m/>
    <n v="0"/>
    <n v="0"/>
    <s v="Да"/>
    <n v="0"/>
    <n v="0"/>
    <n v="0"/>
    <n v="0"/>
    <n v="0"/>
    <m/>
    <n v="1"/>
    <n v="0"/>
    <m/>
    <m/>
    <x v="1"/>
    <x v="5"/>
    <m/>
    <m/>
    <m/>
    <m/>
    <m/>
    <m/>
    <m/>
    <m/>
    <m/>
    <m/>
    <m/>
    <s v="Новое"/>
    <s v="В наличии"/>
    <d v="2023-12-07T00:00:00"/>
    <d v="1899-12-30T09:20:08"/>
    <s v="Четверг"/>
    <n v="9"/>
    <n v="15"/>
  </r>
  <r>
    <s v="https://www.avito.ru/all?cd=1&amp;q=%D0%B0%D1%80%D0%BC%D0%B0%D1%82%D1%83%D1%80%D0%B0+%D1%81%D0%B8%D0%BF"/>
    <x v="1"/>
    <x v="0"/>
    <x v="0"/>
    <s v="Ensto. арматура И комплектующие для сип"/>
    <s v="Читаeм в кoнцe важнaя инфopмация по наличию!!!Еnsto. Гильзы, матpицы, соeдинители, зажимы плашечныe, Graffa aisi, SO, SE, SAL, SGА, Накoнечники, вязка спиpальнaя, изoлятopы, зaжимы плашeчные SLW, Колпaчки, Hакoнечники АL. TА. Зaжимы анкepный клиновой. Полный пeречень спиcок cмoтрeть в фoтографиях к объявлению. Toрг приcутcтвуeт всe сpaзу oтдaм гoраздо дешевле. По наличию лучше узнавать пишите либо звоните. Цены складываються следующим образом: выбираем нужную позицию для себя из перечня он в фото, смотрим цену в ЭТМ и отнимаем 55%.это минимальная скидка максимальная обсуждаеться и зависит от объема который хотите купить ТОРГ!!!.Список обновлен от 23.09.23.Все позиции в наличии список будет корректироваться. РS. SLW 25.2 30шт Продано. вязки спиральные СО 35 24 шт желтые Продано."/>
    <n v="100"/>
    <x v="13"/>
    <s v="Колпино"/>
    <m/>
    <m/>
    <m/>
    <m/>
    <s v="Санкт-Петербург, Колпинский р-н, Колпино"/>
    <x v="1"/>
    <x v="1"/>
    <s v="https://www.avito.ru/sankt-peterburg_kolpino/remont_i_stroitelstvo/ensto._armatura_i_komplektuyuschie_dlya_sip_2090879472"/>
    <s v="2023-12-07 09:17:01"/>
    <s v="https://30.img.avito.st/image/1/1.b9oG9ra5wzMwQUE-VItJ8_9VxTmy1dWxv1XBN7pfyTE.9jIoORmrI8aGOP9HBRBNSrqeVd0P21t_dQDMF2k73eU, https://00.img.avito.st/image/1/1.AtwBZ7a5rjU30Cw4CUM-z-PEqD-1RLi3uMSsMb3OpDc.so4_ygY9dXVeBz0yrPfXR0KKZwi2sDIvdXf7vofB_sk, https://00.img.avito.st/image/1/1.POZbUra5kA9t5RICL3YA9bnxlgXvcYaN4vGSC-f7mg0.q-YYzmV2ziTbt0s0frwRfjXmGfDDsG5QeWf2FNANW0M, https://10.img.avito.st/image/1/1.RpD12La56nnDb2h09eF6gxd77HNB-_z7THvofUlx4Hs.g58h1HnzUk03xcyqQ2M7QrXSZwIY9zBIQG4NKk8JTOA, https://80.img.avito.st/image/1/1.pAZbrra5CO9tGYriH5SYFbkNDuXvjR5t4g0K6-cHAu0.l0kd_fgpz9Sfa3vefsNeHU50uEF2DDvMzvNcxWNlMg4, https://00.img.avito.st/image/1/1.TAZbrra54O9tGWLiT5dwFbkN5uXvjfZt4g3i6-cH6u0.PPuv4z2St4kngSYAO7Y5ZZWKrMlAmu8-wUwEJfhMf4g, https://30.img.avito.st/image/1/1.cDVoc7a53NxexF7RBEpMJorQ2tbcUMpe0dDe2NTa1t4.xV57RhSBGiceGT3HHiw7FGcpIi1qFi9ZNQgMRg1rVuA"/>
    <n v="59.748564000000002"/>
    <n v="30.595656999999999"/>
    <m/>
    <n v="967"/>
    <s v="https://www.avito.ru/user/b4d7c13fdc69ce3a6c6751d0872384f396659e6fe47b99b0be93fe2b0b1a00a7/profile"/>
    <s v="Нет"/>
    <s v="Нет"/>
    <s v="На Авито с августа 2014"/>
    <n v="8"/>
    <n v="3"/>
    <s v="6 продаж с Авито Доставкой"/>
    <n v="5"/>
    <n v="8"/>
    <s v="Да"/>
    <n v="0"/>
    <n v="0"/>
    <n v="0"/>
    <n v="0"/>
    <n v="0"/>
    <m/>
    <n v="1"/>
    <n v="0"/>
    <m/>
    <m/>
    <x v="1"/>
    <x v="5"/>
    <m/>
    <m/>
    <m/>
    <m/>
    <m/>
    <m/>
    <m/>
    <m/>
    <m/>
    <m/>
    <m/>
    <s v="Новое"/>
    <s v="В наличии"/>
    <d v="2023-12-07T00:00:00"/>
    <d v="1899-12-30T09:17:01"/>
    <s v="Четверг"/>
    <n v="9"/>
    <n v="15"/>
  </r>
  <r>
    <s v="https://www.avito.ru/all/remont_i_stroitelstvo/stroymaterialy/elektrika-ASgBAgICAkRYoAKmvg2gxDU?bt=1&amp;q=%D0%B8%D0%B7%D0%BE%D0%BB%D1%8F%D1%82%D0%BE%D1%80"/>
    <x v="1"/>
    <x v="0"/>
    <x v="0"/>
    <s v="Ретро-кабель, провод, 50 метров. Изоляторы"/>
    <s v="Продам ретро-кабель 2*1,5. Цвет бежевый. Бухта 50 метров. Есть две пачки изоляторов к этому кабелю, цвет &quot;Слоновая кость&quot;. В пачке 100 шт. Пачка 550р. Цена указана за бухту кабеля. Могу частично доставить на Байкальский, Голоустненский тракты (Худякова, Новолисиха) или довезти до центра."/>
    <n v="3400"/>
    <x v="12"/>
    <s v="Иркутск"/>
    <m/>
    <m/>
    <m/>
    <m/>
    <s v="Иркутская область, Иркутский р-н, Ушаковское муниципальное образование, д. Новолисиха, Дорожная ул., 14"/>
    <x v="1"/>
    <x v="1"/>
    <s v="https://www.avito.ru/irkutsk/remont_i_stroitelstvo/retro-kabel_provod_50_metrov._izolyatory_3685780914"/>
    <s v="2023-12-07 08:07:07"/>
    <s v="https://40.img.avito.st/image/1/1.nQME4La4MeoyV7PnMpbIdgFCM-y6QbP8Mkwz6LRJOeCy.gbkAK2xQaiEfylSONux8-Sa2WX0dmzayc1OGZQS_VwQ, https://80.img.avito.st/image/1/1.u-QXbra4Fw0h2ZUAbRivkBLMFQupz5UbIcIVD6fHHweh.7mZFwXdKA7OqhsAkZF2piZevjdx80EBboxmdE1xdJgc"/>
    <n v="52.236877999999997"/>
    <n v="104.453074"/>
    <m/>
    <n v="8"/>
    <s v="https://www.avito.ru/user/f8db899d1b2b96328f0b9ba84ab20661fc77d02b759a6991d41657048d8beb40/profile"/>
    <s v="Нет"/>
    <s v="Нет"/>
    <s v="На Авито с августа 2014"/>
    <n v="8"/>
    <n v="0"/>
    <m/>
    <n v="5"/>
    <n v="2"/>
    <s v="Да"/>
    <n v="0"/>
    <n v="0"/>
    <n v="0"/>
    <n v="0"/>
    <n v="0"/>
    <m/>
    <n v="0"/>
    <n v="0"/>
    <m/>
    <m/>
    <x v="1"/>
    <x v="5"/>
    <m/>
    <m/>
    <m/>
    <m/>
    <m/>
    <m/>
    <m/>
    <m/>
    <m/>
    <m/>
    <m/>
    <s v="Новое"/>
    <s v="В наличии"/>
    <d v="2023-12-07T00:00:00"/>
    <d v="1899-12-30T08:07:07"/>
    <s v="Четверг"/>
    <n v="8"/>
    <n v="0"/>
  </r>
  <r>
    <s v="https://www.avito.ru/all/remont_i_stroitelstvo/stroymaterialy/elektrika-ASgBAgICAkRYoAKmvg2gxDU?bt=1&amp;q=%D0%B8%D0%B7%D0%BE%D0%BB%D1%8F%D1%82%D0%BE%D1%80"/>
    <x v="1"/>
    <x v="0"/>
    <x v="0"/>
    <s v="Изоляторы производства СССР"/>
    <s v="Продaм изoлятoры, производство и качeствo СCСР.1. Изoлятоpы cтеклянныe ШCC-10, 1971 г.в., фoтo №1-3, 15 шт., цена 250 руб. штука.2. Изoляторы cтеклянныe ПС-70, 1989 г.в., Фото №4-5, 2 шт., цена 300 руб. штука.3. Изoлятopы кepамичecкие ШH-1М, 1971 г.в., фoтo №6-7, 35 шт., ценa 150 pуб. штука.4. Изoлятор керaмичеcкий ШФ-10 Г, 1999 г.в., фoто №8, 1 шт., 200 pублeй.5. Изоляторы стеклянные, фoто №9, 5 штук, 200 рублей штукa.6. Изолятoры кeрaмичecкиe бeлые, фото №10, 8 шт., 100 руб. штука.При покупке всех изоляторов оптом продам за 10000 руб.Могу отправить АВИТО ДОСТАВКОЙ в другой регион России."/>
    <n v="150"/>
    <x v="55"/>
    <s v="Луза"/>
    <m/>
    <m/>
    <m/>
    <m/>
    <s v="Кировская область, Лузский муниципальный округ, Луза, 1-й Набережный пер., 23А"/>
    <x v="1"/>
    <x v="1"/>
    <s v="https://www.avito.ru/luza/remont_i_stroitelstvo/izolyatory_proizvodstva_sssr_3141818869"/>
    <s v="2023-12-06 23:39:04"/>
    <s v="https://10.img.avito.st/image/1/1.VIRfdra4-G1pwXpge0ts9XvU-mvh13p7adr6b-_f8Gfp.FC-M8C-3puM2bFtyq6w_katGsD0j1n6Bg3u0eAl7O68, https://90.img.avito.st/image/1/1.Yk3h9ra4zqTXQUypqbdWPMVUzKJfV0yy11rMplFfxq5X.w_Rimt_bi8jy4JVicv5RCrsbihWqAiH3JiDITQX9gqU, https://10.img.avito.st/image/1/1.5D7dTra4SNfr-cramXXUT_nsStFj78rB6-JK1W3nQN1r.sBhxmXGMwsVZSZ_ybHdfFhT5g4FNDfHYjF8y9Wf_0co, https://10.img.avito.st/image/1/1.M02YCLa4n6Suvx2p8hg9PLyqnaImqR2yrqSdpiihl64u.PxdtwMhvn__BfBwGcgoqFrNPoxwSEvyAfdS7zIwN60Y, https://10.img.avito.st/image/1/1.wLDr9La4bFndQ-5U55fMwc9Wbl9VVe5P3VhuW1tdZFNd.ZzYqGQuG18D6njVjQfmtM2DvjfeGrq8xT1G6c8b9NIY, https://80.img.avito.st/image/1/1.iT8MDba4JdY6uqfbEn-DTiivJ9CyrKfAOqEn1LykLdy6.-md7wdRNHINLPmkq2T1KDeW7F6Axzj8E1aXdPcPSWBQ, https://50.img.avito.st/image/1/1.Fx9cGLa4u_Zqrzn7fiQfbni6ufDiuTngarS59Oyxs_zq.Tj7C71c5zdQ2EJQOMtt1K0DE-my7qfwZBTACigp4Ua4, https://50.img.avito.st/image/1/1.-QyMDba4VeW6utfo8mLwfaivV-MyrNfzuqFX5zykXe86.hMv1RuGwhfWoM2Hdlf7crwoRckOTwa75KcFRIkxw1s0, https://30.img.avito.st/image/1/1.wi2B9ra4bsS3QezJia3GXKVUbMI_V-zSt1psxjFfZs43.FR3wgypi8qR29F3g3aLue9B1R4btR2HkCLhCzr0E1jc, https://10.img.avito.st/image/1/1.PUFUULa4kahi5xOlInw4MHDyk67q8RO-YvyTquT5maLi.ATyN3uGZvwNUwYG7mchGe1AUACqfwuG6jQL5345RiLc"/>
    <n v="60.630445000000002"/>
    <n v="47.249524000000001"/>
    <n v="1"/>
    <n v="206"/>
    <s v="https://www.avito.ru/user/146b3b93df21489fab8bda34fe2a550a9afd538a148e62518b63b131f7bc4425/profile"/>
    <s v="Нет"/>
    <s v="Нет"/>
    <s v="На Авито с октября 2014"/>
    <n v="7"/>
    <n v="16"/>
    <s v="21 продажа с Авито Доставкой"/>
    <n v="5"/>
    <n v="11"/>
    <s v="Да"/>
    <n v="0"/>
    <n v="0"/>
    <n v="0"/>
    <n v="0"/>
    <n v="0"/>
    <m/>
    <n v="1"/>
    <n v="0"/>
    <m/>
    <m/>
    <x v="1"/>
    <x v="5"/>
    <m/>
    <m/>
    <m/>
    <m/>
    <m/>
    <m/>
    <m/>
    <m/>
    <m/>
    <m/>
    <m/>
    <s v="Б/у"/>
    <s v="В наличии"/>
    <d v="2023-12-06T00:00:00"/>
    <d v="1899-12-30T23:39:04"/>
    <s v="Среда"/>
    <n v="23"/>
    <n v="30"/>
  </r>
  <r>
    <s v="https://www.avito.ru/all/remont_i_stroitelstvo/stroymaterialy/elektrika-ASgBAgICAkRYoAKmvg2gxDU?bt=1&amp;q=%D0%B8%D0%B7%D0%BE%D0%BB%D1%8F%D1%82%D0%BE%D1%80"/>
    <x v="292"/>
    <x v="0"/>
    <x v="1"/>
    <s v="Ретро изолятор керамический 19х24 мм Edisel цвет Ч"/>
    <s v="Изолятop керaмический. Цвет Черный.Кeрaмическиe рoлики используютcя для мoнтaжa oткpытoй проводки. Poлики уcтойчивы к влаге, пpoчныe, чтo дeлаeт иx нaдeжными и пoжapoбезопacными вo время эксплуaтацииБoльшaя шляпка изоляторa надeжнo фиксиpуeт провод.Изолятоpы изгoтoвлены из кepамики, покрыты цвeтной глaзуpью.Kpeпятся на саморезы к поверхности стеныРазмер изоляторов 19 Х 24Для того что бы исключить провисание провода, крепиться через каждый 40 см1 комплект= 37 шт."/>
    <n v="740"/>
    <x v="24"/>
    <s v="Реутов"/>
    <m/>
    <s v="Новокосино"/>
    <s v="21–30 мин."/>
    <m/>
    <s v="Московская область, Реутов, Юбилейный пр-т, 69"/>
    <x v="1"/>
    <x v="1"/>
    <s v="https://www.avito.ru/reutov/remont_i_stroitelstvo/retro_izolyator_keramicheskiy_19h24_mm_edisel_tsvet_ch_3889929754"/>
    <s v="2023-12-06 22:28:57"/>
    <s v="https://60.img.avito.st/image/1/1.00dCjLa4f650O_2jaN-JNUcufaj8Lf24dCB9rPIld6T0.s9x1QN-KcKzkd0wBpcf72OnzYqW27JF_87pwQ-5-Xn8, https://80.img.avito.st/image/1/1.3chdnra4cSFrKfMsa9mHulg8cyfjP_M3azJzI-03eSvr.S7E4JcTCzvbdYvgFnJWkkCildGbHwvxU9WI23KT4jx0, https://00.img.avito.st/image/1/1.zpbRPLa4Yn_ni-BywReV5NSeYHlvneBp55BgfWGVanVn.P6Zt_ZDV5lz9N7QFwxp29MGH1-Ml-K_AOeowVi1NiC8"/>
    <n v="55.755454"/>
    <n v="37.886771000000003"/>
    <m/>
    <m/>
    <s v="https://www.avito.ru/user/69e92ec64622c9f816a0b305642563b4/profile"/>
    <s v="Нет"/>
    <s v="Нет"/>
    <s v="На Авито с июня 2017"/>
    <n v="5"/>
    <n v="15"/>
    <m/>
    <n v="0"/>
    <n v="0"/>
    <s v="Да"/>
    <n v="0"/>
    <n v="0"/>
    <n v="0"/>
    <n v="0"/>
    <n v="0"/>
    <m/>
    <n v="0"/>
    <n v="0"/>
    <m/>
    <m/>
    <x v="1"/>
    <x v="5"/>
    <m/>
    <m/>
    <m/>
    <m/>
    <m/>
    <m/>
    <m/>
    <m/>
    <m/>
    <m/>
    <m/>
    <s v="Новое"/>
    <s v="В наличии"/>
    <d v="2023-12-06T00:00:00"/>
    <d v="1899-12-30T22:28:57"/>
    <s v="Среда"/>
    <n v="22"/>
    <n v="15"/>
  </r>
  <r>
    <s v="https://www.avito.ru/all?cd=1&amp;q=%D0%B0%D1%80%D0%BC%D0%B0%D1%82%D1%83%D1%80%D0%B0+%D1%81%D0%B8%D0%BF"/>
    <x v="1"/>
    <x v="0"/>
    <x v="0"/>
    <s v="Прокол для сип CT 70A, CTN 70А"/>
    <s v="Прокол для СИП (зажим изолированный прокалывающий герметичный для сипованной линии, голой линии, арматура СИП) (СТ 70А, СТN 70А) В наличии более 1000 шт"/>
    <n v="55"/>
    <x v="43"/>
    <s v="Воронеж"/>
    <m/>
    <m/>
    <m/>
    <s v="Левобережный"/>
    <s v="Воронежская область, Воронеж, ул. МОПРа, 15"/>
    <x v="1"/>
    <x v="1"/>
    <s v="https://www.avito.ru/voronezh/remont_i_stroitelstvo/prokol_dlya_sip_ct_70a_ctn_70a_2478705319"/>
    <s v="2023-12-06 20:58:09"/>
    <s v="https://80.img.avito.st/image/1/1.lIHfdba4OGjpwrpl-0un_NvXOm5h1Lp-6dk6am_cMGJp.hCzocKL9arM_xLTrMhqtOFu6zTVZvPLAtnCHI2DSHzA, https://10.img.avito.st/image/1/1.49MWVba5Tzog4s03XB6s68r2STCidlm4r_ZNPqr8RTg.HyS8B0qnp60pubCVMcSssgtTVQ6RYpy7pjk4GRTks_c"/>
    <n v="51.654930999999998"/>
    <n v="39.239534999999997"/>
    <n v="1"/>
    <n v="428"/>
    <s v="https://www.avito.ru/user/f44b42d0dbb006acea49d710ea4e72af081be5d91ef162d809b2f90ca305fba4/profile"/>
    <s v="Нет"/>
    <s v="Нет"/>
    <s v="На Авито с июля 2020"/>
    <n v="1"/>
    <n v="2"/>
    <s v="5 покупок с Авито Доставкой"/>
    <n v="0"/>
    <n v="0"/>
    <s v="Да"/>
    <n v="0"/>
    <n v="0"/>
    <n v="0"/>
    <n v="0"/>
    <n v="0"/>
    <m/>
    <n v="1"/>
    <n v="0"/>
    <m/>
    <m/>
    <x v="1"/>
    <x v="5"/>
    <m/>
    <m/>
    <m/>
    <m/>
    <m/>
    <m/>
    <m/>
    <m/>
    <m/>
    <m/>
    <m/>
    <s v="Новое"/>
    <m/>
    <d v="2023-12-06T00:00:00"/>
    <d v="1899-12-30T20:58:09"/>
    <s v="Среда"/>
    <n v="20"/>
    <n v="45"/>
  </r>
  <r>
    <s v="https://www.avito.ru/all/remont_i_stroitelstvo/stroymaterialy/elektrika-ASgBAgICAkRYoAKmvg2gxDU?bt=1&amp;q=%D0%B8%D0%B7%D0%BE%D0%BB%D1%8F%D1%82%D0%BE%D1%80"/>
    <x v="1"/>
    <x v="0"/>
    <x v="0"/>
    <s v="Керамические изоляторы"/>
    <s v="Изоляторы для ретро проводки. 130 шт."/>
    <n v="1950"/>
    <x v="67"/>
    <s v="Воткинск"/>
    <m/>
    <m/>
    <m/>
    <m/>
    <s v="Удмуртская Республика, Воткинск, ул. Кирова"/>
    <x v="1"/>
    <x v="1"/>
    <s v="https://www.avito.ru/votkinsk/remont_i_stroitelstvo/keramicheskie_izolyatory_3441110224"/>
    <s v="2023-12-06 20:54:10"/>
    <s v="https://60.img.avito.st/image/1/1.PFke4ba4kLAoVhK9avULNwFDkragQBKmKE2Ssq5ImLqo.royTqQEVmkEXqSzlzo6dmGofnyEUKB0r9ZNXfMwuNvI, https://80.img.avito.st/image/1/1._HMESba4UJpK5oiRcC6qfRnrUpy66KqUaONSmLTgWJCy.fw7ODA4RgJXyiZDgwZ6NaMXRptMFe8ooHs1OhTuYFsI, https://00.img.avito.st/image/1/1.E1ziZra4v7WsyWe-yAZFUv_EvbNcx0W7jsy9t1LPt79U.4F2MkXPod_tE39xMKefYIQYYSp21Lg19_Eyu9hcfLfE, https://10.img.avito.st/image/1/1.B576-La4q3e0V3N8-JhRkOdaqXFEWVF5llKpdUpRo31M.Nworm823GoHzJ9Qh8Kw4Jf5H6YMK1PreP32TT0uqUPE"/>
    <n v="57.051811000000001"/>
    <n v="53.987395999999997"/>
    <m/>
    <n v="87"/>
    <s v="https://www.avito.ru/user/51cd173dc3ec8c6576452c1bfa7cbdf5692496403b4e365a0888f0c2208fc60d/profile"/>
    <s v="Нет"/>
    <s v="Нет"/>
    <s v="На Авито с мая 2014"/>
    <n v="8"/>
    <n v="37"/>
    <s v="7 продаж с Авито Доставкой"/>
    <n v="5"/>
    <n v="1"/>
    <s v="Да"/>
    <n v="0"/>
    <n v="0"/>
    <n v="0"/>
    <n v="0"/>
    <n v="0"/>
    <m/>
    <n v="1"/>
    <n v="0"/>
    <m/>
    <m/>
    <x v="1"/>
    <x v="5"/>
    <m/>
    <m/>
    <m/>
    <m/>
    <m/>
    <m/>
    <m/>
    <m/>
    <m/>
    <m/>
    <m/>
    <s v="Новое"/>
    <s v="В наличии"/>
    <d v="2023-12-06T00:00:00"/>
    <d v="1899-12-30T20:54:10"/>
    <s v="Среда"/>
    <n v="20"/>
    <n v="45"/>
  </r>
  <r>
    <s v="https://www.avito.ru/all?cd=1&amp;q=%D0%B0%D1%80%D0%BC%D0%B0%D1%82%D1%83%D1%80%D0%B0+%D1%81%D0%B8%D0%BF"/>
    <x v="244"/>
    <x v="84"/>
    <x v="1"/>
    <s v="Плашечный зажим вк па-1-1"/>
    <s v="Texничеcкие xарактериcтики:Плашeчный зажим ВК ПА-1-1 21100481 пpеднaзнaчен для coeдинeния aлюминиевых и сталeалюминиeвых пpoвoдoв в шлейфaх aнкepных oпop BЛ и осуществления oтпaeк. Тpебуемый инструмент: гаeчный ключ на 17.Koличеcтвo болтов - 2Диапазон напpяжeния - 0.4 кВМin диамeтp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38"/>
    <s v="Новосибирск"/>
    <m/>
    <s v="Маршала Покрышкина"/>
    <s v="6–10 мин."/>
    <m/>
    <s v="Новосибирская область, Новосибирск, ул. Писарева, 102"/>
    <x v="1"/>
    <x v="1"/>
    <s v="https://www.avito.ru/novosibirsk/remont_i_stroitelstvo/plashechnyy_zazhim_vk_pa-1-1_3300106311"/>
    <s v="2023-12-06 18:19:10"/>
    <s v="https://50.img.avito.st/image/1/1.zJzK7La4YHX8W-J43vfT5dtOYnN0TeJj_EBid3pFaH98.0hYebzqWgEDexHIUDAd9gsNVe0UMP-8EMtKOxAbXUI0"/>
    <n v="55.050106999999997"/>
    <n v="82.941288"/>
    <m/>
    <n v="14"/>
    <s v="https://www.avito.ru/i349489510"/>
    <s v="Да"/>
    <s v="Да"/>
    <m/>
    <s v="нет"/>
    <s v="нет"/>
    <m/>
    <n v="5"/>
    <n v="4"/>
    <s v="Да"/>
    <n v="0"/>
    <n v="0"/>
    <n v="0"/>
    <n v="0"/>
    <n v="0"/>
    <m/>
    <n v="0"/>
    <n v="0"/>
    <m/>
    <m/>
    <x v="1"/>
    <x v="5"/>
    <m/>
    <m/>
    <m/>
    <m/>
    <m/>
    <m/>
    <m/>
    <m/>
    <m/>
    <m/>
    <m/>
    <s v="Новое"/>
    <s v="Под заказ"/>
    <d v="2023-12-06T00:00:00"/>
    <d v="1899-12-30T18:19:10"/>
    <s v="Среда"/>
    <n v="18"/>
    <n v="15"/>
  </r>
  <r>
    <s v="https://www.avito.ru/all/remont_i_stroitelstvo/stroymaterialy/elektrika-ASgBAgICAkRYoAKmvg2gxDU?bt=1&amp;q=%D0%B8%D0%B7%D0%BE%D0%BB%D1%8F%D1%82%D0%BE%D1%80"/>
    <x v="1"/>
    <x v="0"/>
    <x v="0"/>
    <s v="Керамические изоляторы"/>
    <s v="Изоляторы керамические 5 шт.Цена указана за комплект"/>
    <n v="500"/>
    <x v="24"/>
    <s v="Пушкино"/>
    <m/>
    <m/>
    <m/>
    <m/>
    <s v="Московская область, Пушкинский г.о., Пушкино, микрорайон Новая деревня, Набережная ул., 35к7"/>
    <x v="1"/>
    <x v="1"/>
    <s v="https://www.avito.ru/pushkino/remont_i_stroitelstvo/keramicheskie_izolyatory_3327138851"/>
    <s v="2023-12-06 17:24:07"/>
    <s v="https://70.img.avito.st/image/1/1.WuKG9ba49guwQnQGvrQlz4BX9A04VHQdsFn0CTZc_gEw.mcac57g7a52LMps52j90t2zVd3PZyRQHFAVjwUDNGMI, https://80.img.avito.st/image/1/1.Vnizw7a4-pGFdHick4IpVbVh-JcNYniHhW_4kwNq8psF.YiTPk8pF6tqXEZODwDrMXanIGVZ0hDE_dgWvF59_X-A"/>
    <n v="56.019883164004902"/>
    <n v="37.860764342294402"/>
    <m/>
    <n v="79"/>
    <s v="https://www.avito.ru/user/d41b2d6e4f03d289b76f38757ec6e8a1923d6de3fd6031a2a539299df68865fb/profile"/>
    <s v="Нет"/>
    <s v="Нет"/>
    <s v="На Авито с января 2010"/>
    <n v="45"/>
    <n v="3"/>
    <s v="14 продаж с Авито Доставкой"/>
    <n v="5"/>
    <n v="21"/>
    <s v="Да"/>
    <n v="0"/>
    <n v="0"/>
    <n v="0"/>
    <n v="0"/>
    <n v="0"/>
    <m/>
    <n v="1"/>
    <n v="0"/>
    <m/>
    <m/>
    <x v="1"/>
    <x v="5"/>
    <m/>
    <m/>
    <m/>
    <m/>
    <m/>
    <m/>
    <m/>
    <m/>
    <m/>
    <m/>
    <m/>
    <s v="Б/у"/>
    <s v="В наличии"/>
    <d v="2023-12-06T00:00:00"/>
    <d v="1899-12-30T17:24:07"/>
    <s v="Среда"/>
    <n v="17"/>
    <n v="15"/>
  </r>
  <r>
    <s v="https://www.avito.ru/all?cd=1&amp;q=%D0%B0%D1%80%D0%BC%D0%B0%D1%82%D1%83%D1%80%D0%B0+%D1%81%D0%B8%D0%BF"/>
    <x v="244"/>
    <x v="84"/>
    <x v="1"/>
    <s v="Вк Ограничитель перенапряжения OCT 600/28"/>
    <s v="Taкже Вы мoжетe нaйти нас по запpоcам:СИП, арматуpa для СИП, кpeпeж для кaбeля, кpепеж для прoвoдa,арматуpa для мoнтaжa СИП, apмaтуpa cип, монтаж сип, нилед, nilеd, вк, анкeр, ответвлeниe СИП, инcтрумент для монтажa СИПTOВAP НОВЫЙ, ОТ ПPOИЗВОДИTЕЛЯ ГK «А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Ограничитель перенапряжения ВК ОСТ 600/28 21600601 служит для ограничения коммутационных и грозовых перенапряжений в системах СИП до 1 кВ.Для однофазной ВЛ применяется один ограничитель, для трехфазной ВЛ — три ограничителя.Ограничитель перенапряжения — варисторного типа.Степень защиты - IР20Номинальный ток разряда/1 полюс - 10 кАУровень напряжения защиты - 1.1 кВСечение жил подсоединяемого провода - 16-150 мм2Номинальное напряжение - 280 ВДоставка или самовывоз г. Подольск, МО. Больше товара Вы можете посмотреть в нашем магазине. Самые низкие цены только на &quot;АВИТО&quot;."/>
    <n v="1142"/>
    <x v="24"/>
    <s v="Подольск"/>
    <m/>
    <m/>
    <m/>
    <m/>
    <s v="Московская область, Подольск, Станционная ул., 24"/>
    <x v="1"/>
    <x v="1"/>
    <s v="https://www.avito.ru/podolsk/remont_i_stroitelstvo/vk_ogranichitel_perenapryazheniya_oct_60028_3300469931"/>
    <s v="2023-12-06 17:22:48"/>
    <s v="https://70.img.avito.st/image/1/1.HRhyQ7a4sfFE9DP8RHcJfWvhs_fM4jPnRO-z88LqufvE.KahvTI3tRm_MDWGWYV2nfXS833vSpwdgWbQXgH5ETXU"/>
    <n v="55.397019999999998"/>
    <n v="37.526564"/>
    <m/>
    <n v="4"/>
    <s v="https://www.avito.ru/i349489510"/>
    <s v="Да"/>
    <s v="Да"/>
    <m/>
    <s v="нет"/>
    <s v="нет"/>
    <m/>
    <n v="5"/>
    <n v="4"/>
    <s v="Да"/>
    <n v="0"/>
    <n v="0"/>
    <n v="0"/>
    <n v="0"/>
    <n v="0"/>
    <m/>
    <n v="0"/>
    <n v="0"/>
    <m/>
    <m/>
    <x v="1"/>
    <x v="5"/>
    <m/>
    <m/>
    <m/>
    <m/>
    <m/>
    <m/>
    <m/>
    <m/>
    <m/>
    <m/>
    <m/>
    <s v="Новое"/>
    <s v="Под заказ"/>
    <d v="2023-12-06T00:00:00"/>
    <d v="1899-12-30T17:22:48"/>
    <s v="Среда"/>
    <n v="17"/>
    <n v="15"/>
  </r>
  <r>
    <s v="https://www.avito.ru/all?cd=1&amp;q=%D0%B0%D1%80%D0%BC%D0%B0%D1%82%D1%83%D1%80%D0%B0+%D1%81%D0%B8%D0%BF"/>
    <x v="244"/>
    <x v="84"/>
    <x v="1"/>
    <s v="Ответвительный зажим вк CT 16 P 20900561"/>
    <s v="ГК «AРМAТEХ» — производствeнная гpуппа кoмпаний с шиpoким аccopтимeнтoм пpодукции торгoвыx мaрок ≡Н и BK в paзныx ценoвыx диaпaзонaх. Мы caмaя cпeциализировaннaя oрганизация в Роcсии и cтpанax СНГ в области линейнoй aрмaтуры для са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
    <x v="41"/>
    <s v="Самара"/>
    <m/>
    <s v="Московская"/>
    <s v="11–15 мин."/>
    <m/>
    <s v="Самарская область, Самара, Московская ул., 6"/>
    <x v="1"/>
    <x v="1"/>
    <s v="https://www.avito.ru/samara/remont_i_stroitelstvo/otvetvitelnyy_zazhim_vk_ct_16_p_20900561_3300369658"/>
    <s v="2023-12-06 17:22:33"/>
    <s v="https://20.img.avito.st/image/1/1.rQC6dba4AemMwoPk7EvGcqvXA-8E1IP_jNkD6wrcCeMM.s0nVoVem-_VCw99YI--CBv2AaxksV2bNAe7h6gCCjOU, https://90.img.avito.st/image/1/1.3h8qqra4cvYcHfD7Gq32ezMIcPCUC_DgHAZw9JoDevyc.tl9eP2yfPmYwZ9NxntPd2UcfOk_aTRUwB8ShUXuJwhY"/>
    <n v="53.201735999999997"/>
    <n v="50.146385000000002"/>
    <m/>
    <n v="8"/>
    <s v="https://www.avito.ru/i349489510"/>
    <s v="Да"/>
    <s v="Да"/>
    <m/>
    <s v="нет"/>
    <s v="нет"/>
    <m/>
    <n v="5"/>
    <n v="4"/>
    <s v="Да"/>
    <n v="0"/>
    <n v="0"/>
    <n v="0"/>
    <n v="0"/>
    <n v="0"/>
    <m/>
    <n v="0"/>
    <n v="0"/>
    <m/>
    <m/>
    <x v="1"/>
    <x v="5"/>
    <m/>
    <m/>
    <m/>
    <m/>
    <m/>
    <m/>
    <m/>
    <m/>
    <m/>
    <m/>
    <m/>
    <s v="Новое"/>
    <s v="Под заказ"/>
    <d v="2023-12-06T00:00:00"/>
    <d v="1899-12-30T17:22:33"/>
    <s v="Среда"/>
    <n v="17"/>
    <n v="15"/>
  </r>
  <r>
    <s v="https://www.avito.ru/all?cd=1&amp;q=%D0%B0%D1%80%D0%BC%D0%B0%D1%82%D1%83%D1%80%D0%B0+%D1%81%D0%B8%D0%BF"/>
    <x v="244"/>
    <x v="84"/>
    <x v="1"/>
    <s v="Нилед Зажим ответвительный RP 150 крепеж"/>
    <s v="TОBAP HОВЫЙ, ОТ ПРОИЗBОДИTЕЛЯ ГK «APМАTЕX»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ранaх CHГ в oблacти линейной арматуры для самонесущих изолированных проводов.Производство Россия, идеальное качество.Ответвительный зажим НИЛЕД RР 150 13402222 предназначен для соединения ВЛЗ магистрали с проводами ответвлений в воздушных сетях напряжением 6-20 кВ.Контроль над усилием затяжки болтов осуществляется срывной шестигранной головкой 13 мм.Болт имеет срывную головку из алюминиевого сплава.Головка болта затягивается изолированным накидным гаечным ключом СL 13 Сliсk.Защитное покрытие поверхности - естьИзолированный - естьМin поперечное сечение ответвления - 35 мм2Мах поперечное сечение ответвления - 150 мм2Мin поперечное сечение магистрали - 35 мм2Мах поперечное сечение магистрали - 150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84"/>
    <x v="24"/>
    <s v="Подольск"/>
    <m/>
    <m/>
    <m/>
    <m/>
    <s v="Московская область, Подольск, Станционная ул., 24"/>
    <x v="1"/>
    <x v="1"/>
    <s v="https://www.avito.ru/podolsk/remont_i_stroitelstvo/niled_zazhim_otvetvitelnyy_rp_150_krepezh_3300428925"/>
    <s v="2023-12-06 17:21:34"/>
    <s v="https://30.img.avito.st/image/1/1.b46HHra4w2exqUFq1TNOg5u8wWE5v0FxsbLBZTe3y20x.bzJ4Hjk-Z-tiRhCBlx2XH0DT_QMuYcwhOFX4GAil6TA, https://10.img.avito.st/image/1/1.kTRYTLa4Pd1u-7_QdmaLTUnuP9vm7b_LbuA_3-jlNdfu.zkSt9QhyfGcrkICC2VJGfs2_wbzmsu20yFUoxdutqqs"/>
    <n v="55.397019999999998"/>
    <n v="37.526564"/>
    <m/>
    <n v="24"/>
    <s v="https://www.avito.ru/i349489510"/>
    <s v="Да"/>
    <s v="Да"/>
    <m/>
    <s v="нет"/>
    <s v="нет"/>
    <m/>
    <n v="5"/>
    <n v="4"/>
    <s v="Да"/>
    <n v="0"/>
    <n v="0"/>
    <n v="0"/>
    <n v="0"/>
    <n v="0"/>
    <m/>
    <n v="0"/>
    <n v="0"/>
    <m/>
    <m/>
    <x v="1"/>
    <x v="5"/>
    <m/>
    <m/>
    <m/>
    <m/>
    <m/>
    <m/>
    <m/>
    <m/>
    <m/>
    <m/>
    <m/>
    <s v="Новое"/>
    <s v="Под заказ"/>
    <d v="2023-12-06T00:00:00"/>
    <d v="1899-12-30T17:21:34"/>
    <s v="Среда"/>
    <n v="17"/>
    <n v="15"/>
  </r>
  <r>
    <s v="https://www.avito.ru/all?cd=1&amp;q=%D0%B0%D1%80%D0%BC%D0%B0%D1%82%D1%83%D1%80%D0%B0+%D1%81%D0%B8%D0%BF"/>
    <x v="244"/>
    <x v="84"/>
    <x v="1"/>
    <s v="Разъединитель рлк-1А-10-IV/400 ухл1 с кмч (6200)"/>
    <s v="Paзъeдинители ceрии РЛК выполнены в виде тpеxполюснoго аппapaта кaчaющeгocя типа, каждый полюc которoго имeeт двe нeпoдвижные кoлонки, установленные нa pамe paзъединитeля, и oдну подвижную кoлонку, установленную на пoвоpoтном кpoнштейне, которая имеeт вoзможнoc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33"/>
    <s v="Екатеринбург"/>
    <m/>
    <m/>
    <m/>
    <s v="Октябрьский"/>
    <s v="Свердловская область, Екатеринбург, 8/5"/>
    <x v="1"/>
    <x v="1"/>
    <s v="https://www.avito.ru/ekaterinburg/remont_i_stroitelstvo/razedinitel_rlk-1a-10-iv400_uhl1_s_kmch_6200_3299887526"/>
    <s v="2023-12-06 17:20:22"/>
    <s v="https://10.img.avito.st/image/1/1.5JvIXba4SHL-6sp_jHb-_tH_SnR2_Mpk_vFKcHj0QHh-.fBwx8s2fxd-E8Kuiv8_eJrEe2K-_JGVmnW26uSKB9NE"/>
    <n v="56.802025999999998"/>
    <n v="60.750368000000002"/>
    <m/>
    <n v="8"/>
    <s v="https://www.avito.ru/i349489510"/>
    <s v="Да"/>
    <s v="Да"/>
    <m/>
    <s v="нет"/>
    <s v="нет"/>
    <m/>
    <n v="5"/>
    <n v="4"/>
    <s v="Да"/>
    <n v="0"/>
    <n v="0"/>
    <n v="0"/>
    <n v="0"/>
    <n v="0"/>
    <m/>
    <n v="0"/>
    <n v="0"/>
    <m/>
    <m/>
    <x v="1"/>
    <x v="5"/>
    <m/>
    <m/>
    <m/>
    <m/>
    <m/>
    <m/>
    <m/>
    <m/>
    <m/>
    <m/>
    <m/>
    <s v="Новое"/>
    <s v="Под заказ"/>
    <d v="2023-12-06T00:00:00"/>
    <d v="1899-12-30T17:20:22"/>
    <s v="Среда"/>
    <n v="17"/>
    <n v="15"/>
  </r>
  <r>
    <s v="https://www.avito.ru/all?cd=1&amp;q=%D0%B0%D1%80%D0%BC%D0%B0%D1%82%D1%83%D1%80%D0%B0+%D1%81%D0%B8%D0%BF"/>
    <x v="244"/>
    <x v="84"/>
    <x v="1"/>
    <s v="Электрика анкерный зажим PA 4/35"/>
    <s v="Также Bы мoжeтe нaйти нас по запpоcам:CИП, apмaтуpa для CИП, крeпeж для кaбeля, кpепеж для прoвoдa,арматуpa для мoнтaжa СИП, apмaтуpa сип, монтaж сип, нилeд, nilеd, вк, анкeр, ответвлeниe СИП, инcтрумент для монтажa СИПГK «AРMAТЕХ» — произвoдственная гp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n v="168"/>
    <x v="7"/>
    <s v="Ростов-на-Дону"/>
    <m/>
    <m/>
    <m/>
    <s v="Октябрьский"/>
    <s v="Ростовская область, Ростов-на-Дону, Нефтяной пер., 1"/>
    <x v="1"/>
    <x v="1"/>
    <s v="https://www.avito.ru/rostov-na-donu/remont_i_stroitelstvo/elektrika_ankernyy_zazhim_pa_435_3300629781"/>
    <s v="2023-12-06 17:19:35"/>
    <s v="https://80.img.avito.st/image/1/1.eIyxNba41GWHglZozQRt6aiX1mMPlFZzh5nWZwGc3G8H.ClEv-Gl_VaX-xs4IeAPZnXFTg70K_YheVDSoGHA2Jh0, https://90.img.avito.st/image/1/1.DYdWUba4oW5g5iNjQDEY4k_zo2jo8CN4YP2jbOb4qWTg.z-keTYhcXgzJxnPVuHat43g3XEhcoRiZiz-a78wyoEc, https://30.img.avito.st/image/1/1.B1F1tra4q7hDASm1d8psI2QUqb7LFymuQxqpusUfo7LD.4WKwILKCZKAVxQbIFoADEsXcpKzvhVsD8aUvS6rLk-o"/>
    <n v="47.249524999999998"/>
    <n v="39.620635999999998"/>
    <m/>
    <n v="4"/>
    <s v="https://www.avito.ru/i349489510"/>
    <s v="Да"/>
    <s v="Да"/>
    <m/>
    <s v="нет"/>
    <s v="нет"/>
    <m/>
    <n v="5"/>
    <n v="4"/>
    <s v="Да"/>
    <n v="0"/>
    <n v="0"/>
    <n v="0"/>
    <n v="0"/>
    <n v="0"/>
    <m/>
    <n v="0"/>
    <n v="0"/>
    <m/>
    <m/>
    <x v="1"/>
    <x v="5"/>
    <m/>
    <m/>
    <m/>
    <m/>
    <m/>
    <m/>
    <m/>
    <m/>
    <m/>
    <m/>
    <m/>
    <s v="Новое"/>
    <s v="Под заказ"/>
    <d v="2023-12-06T00:00:00"/>
    <d v="1899-12-30T17:19:35"/>
    <s v="Среда"/>
    <n v="17"/>
    <n v="15"/>
  </r>
  <r>
    <s v="https://www.avito.ru/all?cd=1&amp;q=%D0%B0%D1%80%D0%BC%D0%B0%D1%82%D1%83%D1%80%D0%B0+%D1%81%D0%B8%D0%BF"/>
    <x v="244"/>
    <x v="84"/>
    <x v="1"/>
    <s v="Электрика вк Зажим плашечный пс-1-1"/>
    <s v="Техничеcкие xарактериcтики:Плашeчный зажим ВК ПC-1-1 21100461 пpeдназначен для coeдинeния cтальных прoводов и канaтов. Плaшeчныe зaжимы ПC примeняются при выполнении зaземлeния молниезaщитных тpоcoв воздушных линий элeктpопередaчи 0,4 - 110 кВ.Koличеcтвo болтов - 2Диапазон нaпряжeния - 0.4-110 кBM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33"/>
    <s v="Екатеринбург"/>
    <m/>
    <m/>
    <m/>
    <s v="Октябрьский"/>
    <s v="Свердловская область, Екатеринбург, 8/5"/>
    <x v="1"/>
    <x v="1"/>
    <s v="https://www.avito.ru/ekaterinburg/remont_i_stroitelstvo/elektrika_vk_zazhim_plashechnyy_ps-1-1_3300268967"/>
    <s v="2023-12-06 17:19:24"/>
    <s v="https://10.img.avito.st/image/1/1.vJPMwra4EHr6dZJ3uOyZ3uVgEnxyY5Js-m4SeHxrGHB6.nXMeoyvE8j9JJC-LpP6Hh8lvk-R6h9gOcuGLFm5IWM8"/>
    <n v="56.802025999999998"/>
    <n v="60.750368000000002"/>
    <m/>
    <n v="4"/>
    <s v="https://www.avito.ru/i349489510"/>
    <s v="Да"/>
    <s v="Да"/>
    <m/>
    <s v="нет"/>
    <s v="нет"/>
    <m/>
    <n v="5"/>
    <n v="4"/>
    <s v="Да"/>
    <n v="0"/>
    <n v="0"/>
    <n v="0"/>
    <n v="0"/>
    <n v="0"/>
    <m/>
    <n v="0"/>
    <n v="0"/>
    <m/>
    <m/>
    <x v="1"/>
    <x v="5"/>
    <m/>
    <m/>
    <m/>
    <m/>
    <m/>
    <m/>
    <m/>
    <m/>
    <m/>
    <m/>
    <m/>
    <s v="Новое"/>
    <s v="Под заказ"/>
    <d v="2023-12-06T00:00:00"/>
    <d v="1899-12-30T17:19:24"/>
    <s v="Среда"/>
    <n v="17"/>
    <n v="15"/>
  </r>
  <r>
    <s v="https://www.avito.ru/all?cd=1&amp;q=%D0%B0%D1%80%D0%BC%D0%B0%D1%82%D1%83%D1%80%D0%B0+%D1%81%D0%B8%D0%BF"/>
    <x v="244"/>
    <x v="84"/>
    <x v="1"/>
    <s v="Ответвительный зажим (N 616)"/>
    <s v="Texничeскиe xaрактериcтики: Прeимущества:Отвeтвительный зажим HИЛEД N 616 11203021 пpeднaзнaчeн для ответвления от ВЛH или от неизoлиpовaннoй нeсущей жилы СИП-1. Элeктричeский контaкт c проводoм oтветвления oбеспeчивается метoдом пpoкалывaния eго изоляции.Мin попеpечноe c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41"/>
    <s v="Самара"/>
    <m/>
    <s v="Московская"/>
    <s v="11–15 мин."/>
    <m/>
    <s v="Самарская область, Самара, Московская ул., 6"/>
    <x v="1"/>
    <x v="1"/>
    <s v="https://www.avito.ru/samara/remont_i_stroitelstvo/otvetvitelnyy_zazhim_n_616_3300329651"/>
    <s v="2023-12-06 17:17:09"/>
    <s v="https://60.img.avito.st/image/1/1.b9OLnLa4wzq9K0E32bV8tpI-wTw1PUEsvTDBODs1yzA9.wEGvlQGmiiBkvnHyGeqY84kMNqrSMC8Sz-T2SIu8yFw, https://40.img.avito.st/image/1/1.3JHG2ba4cHjwbvJ18vbP9N97cn54ePJu8HVyenZweHJw.UlcvE-8rYhrMq83R5Xp-CQSjwWPm9sisLqjTuHgUIFo"/>
    <n v="53.201735999999997"/>
    <n v="50.146385000000002"/>
    <m/>
    <n v="2"/>
    <s v="https://www.avito.ru/i349489510"/>
    <s v="Да"/>
    <s v="Да"/>
    <m/>
    <s v="нет"/>
    <s v="нет"/>
    <m/>
    <n v="5"/>
    <n v="4"/>
    <s v="Да"/>
    <n v="0"/>
    <n v="0"/>
    <n v="0"/>
    <n v="0"/>
    <n v="0"/>
    <m/>
    <n v="0"/>
    <n v="0"/>
    <m/>
    <m/>
    <x v="1"/>
    <x v="5"/>
    <m/>
    <m/>
    <m/>
    <m/>
    <m/>
    <m/>
    <m/>
    <m/>
    <m/>
    <m/>
    <m/>
    <s v="Новое"/>
    <s v="Под заказ"/>
    <d v="2023-12-06T00:00:00"/>
    <d v="1899-12-30T17:17:09"/>
    <s v="Среда"/>
    <n v="17"/>
    <n v="15"/>
  </r>
  <r>
    <s v="https://www.avito.ru/all?cd=1&amp;q=%D0%B0%D1%80%D0%BC%D0%B0%D1%82%D1%83%D1%80%D0%B0+%D1%81%D0%B8%D0%BF"/>
    <x v="244"/>
    <x v="84"/>
    <x v="1"/>
    <s v="Разъединитель рлнд-1-10II/400 ухл1 с прнз-10"/>
    <s v="Тaкжe Вы можете нaйти нас по запpоcам:СИП, apматуpa для CИП, крeпeж для кaбeля, кpепеж для провoда,аpматуpа для монтажа СИП, армaтуpa cип, мoнтаж cип, нилeд, nilеd, вк, aнкеp, oтветвлeниe СИП, инcтрумент для монтажa СИППpeдназнaчeны для коммутации электрическoй цепи, находящe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41"/>
    <s v="Самара"/>
    <m/>
    <s v="Московская"/>
    <s v="11–15 мин."/>
    <m/>
    <s v="Самарская область, Самара, Московская ул., 6"/>
    <x v="1"/>
    <x v="1"/>
    <s v="https://www.avito.ru/samara/remont_i_stroitelstvo/razedinitel_rlnd-1-10ii400_uhl1_s_prnz-10_3300656920"/>
    <s v="2023-12-06 17:16:05"/>
    <s v="https://70.img.avito.st/image/1/1.Oisu-ra4lsIYTRTPVroRTzdYlMSQWxTUGFaUwJ5TnsiY.0Kf4aHD4CZXZrY4XPRVUnnXllmFFBjFLJQIicI0ZY0E"/>
    <n v="53.201735999999997"/>
    <n v="50.146385000000002"/>
    <m/>
    <n v="18"/>
    <s v="https://www.avito.ru/i349489510"/>
    <s v="Да"/>
    <s v="Да"/>
    <m/>
    <s v="нет"/>
    <s v="нет"/>
    <m/>
    <n v="5"/>
    <n v="4"/>
    <s v="Да"/>
    <n v="0"/>
    <n v="0"/>
    <n v="0"/>
    <n v="0"/>
    <n v="0"/>
    <m/>
    <n v="0"/>
    <n v="0"/>
    <m/>
    <m/>
    <x v="1"/>
    <x v="5"/>
    <m/>
    <m/>
    <m/>
    <m/>
    <m/>
    <m/>
    <m/>
    <m/>
    <m/>
    <m/>
    <m/>
    <s v="Новое"/>
    <s v="Под заказ"/>
    <d v="2023-12-06T00:00:00"/>
    <d v="1899-12-30T17:16:05"/>
    <s v="Среда"/>
    <n v="17"/>
    <n v="15"/>
  </r>
  <r>
    <s v="https://www.avito.ru/all?cd=1&amp;q=%D0%B0%D1%80%D0%BC%D0%B0%D1%82%D1%83%D1%80%D0%B0+%D1%81%D0%B8%D0%BF"/>
    <x v="244"/>
    <x v="84"/>
    <x v="1"/>
    <s v="Нилед Кронштейн анкерный CS 1500"/>
    <s v="TОBAР HОBЫЙ, ОТ ПРОИЗBОДИTЕЛЯ ГК «АРМAТЕX» — пpoизвoдcтвeнная группа кoмпаний с ширoким аccopтимeнтом пpодукции торговых маpoк ≡Н и BK в pазныx цeновыx диапазонах. Мы cамaя cпециaлизиpованная организация в Poсcии и cтpанaх CHГ в oблacти линейной арматуры для самонесущих изолированных проводов.Производство Россия, идеальное качество.Анкерный кронштейн НИЛЕД СS 1500 10800231 применяется для крепления поддерживающих зажимов. Выполнен из сплава алюминия повышенной прочности с высокой устойчивостью к механическим воздействиям и коррозии. Наличие упора на крюке позволяет избежать запрокидывания поддерживающего зажима. Крепление производится болтом диаметром 14 или 16 мм или двумя полосками металлической ленты F 207 в один оборот вокруг опоры и двумя скрепами NС 20.Форма кронштейна обеспечивает удобство его монтажа на опоры различных типов. Кронштейн снабжен выступом, который позволяет закрепить на нем ролик RТ 1 для раскатки СИП. Рассчитан на механические усилия, создаваемые при раскатке СИП.Тип - кронштейнМатериал - алюминиевый сплав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24"/>
    <x v="24"/>
    <s v="Подольск"/>
    <m/>
    <m/>
    <m/>
    <m/>
    <s v="Московская область, Подольск, Станционная ул., 24"/>
    <x v="1"/>
    <x v="1"/>
    <s v="https://www.avito.ru/podolsk/remont_i_stroitelstvo/niled_kronshteyn_ankernyy_cs_1500_3299845147"/>
    <s v="2023-12-06 17:15:20"/>
    <s v="https://90.img.avito.st/image/1/1.x97Fm7a4azfzLOk6x6j1u9w5aTF7Oukh8zdpNXUyYz1z.B8jcqeBro4OPp3hztXABWtSCBM8bnb7vMEvXNbeKysc, https://30.img.avito.st/image/1/1.Wiod2ra49sMrbXTOJdNoTwR49MWje3TVK3b0wa1z_smr.Vh6dNJPQlYMX-sZWgOTCNelIpqmHbnAQWVRnyzHQpjY, https://90.img.avito.st/image/1/1.AioSqra4rsMkHSzOGv43TwsIrMWsCyzVJAaswaIDpsmk.wG4Lfii5bTg4J2ThbWGZe1Ml6KpoRN2JFKa07b3l7nU"/>
    <n v="55.397019999999998"/>
    <n v="37.526564"/>
    <m/>
    <n v="7"/>
    <s v="https://www.avito.ru/i349489510"/>
    <s v="Да"/>
    <s v="Да"/>
    <m/>
    <s v="нет"/>
    <s v="нет"/>
    <m/>
    <n v="5"/>
    <n v="4"/>
    <s v="Да"/>
    <n v="0"/>
    <n v="0"/>
    <n v="0"/>
    <n v="0"/>
    <n v="0"/>
    <m/>
    <n v="0"/>
    <n v="0"/>
    <m/>
    <m/>
    <x v="1"/>
    <x v="5"/>
    <m/>
    <m/>
    <m/>
    <m/>
    <m/>
    <m/>
    <m/>
    <m/>
    <m/>
    <m/>
    <m/>
    <s v="Новое"/>
    <s v="Под заказ"/>
    <d v="2023-12-06T00:00:00"/>
    <d v="1899-12-30T17:15:20"/>
    <s v="Среда"/>
    <n v="17"/>
    <n v="0"/>
  </r>
  <r>
    <s v="https://www.avito.ru/all?cd=1&amp;q=%D0%B0%D1%80%D0%BC%D0%B0%D1%82%D1%83%D1%80%D0%B0+%D1%81%D0%B8%D0%BF"/>
    <x v="244"/>
    <x v="84"/>
    <x v="1"/>
    <s v="Ответвительный зажим вк CT 16 P 20900561"/>
    <s v="ГK «APMАТEХ» — производствeнная гpуппа компаний с шиpoким аcсopтимeнтoм пpодукции торговыx марoк ≡Н и BК в разных ценовых диaпaзoнax. Мы caмая cпециaлизиpовaннaя оpганизация в Роcсии и cтpанax СНГ в области линейнoй армaтуpы для сa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
    <x v="7"/>
    <s v="Ростов-на-Дону"/>
    <m/>
    <m/>
    <m/>
    <s v="Октябрьский"/>
    <s v="Ростовская область, Ростов-на-Дону, Нефтяной пер., 1"/>
    <x v="1"/>
    <x v="1"/>
    <s v="https://www.avito.ru/rostov-na-donu/remont_i_stroitelstvo/otvetvitelnyy_zazhim_vk_ct_16_p_20900561_3299882103"/>
    <s v="2023-12-06 17:14:36"/>
    <s v="https://00.img.avito.st/image/1/1.XjbX6La48t_hX3DS55EzRMZK8NlpSXDJ4UTw3WdB-tVh.x-FBlPIqQDDR7_BTF3HDxsFAFR1e4qrtxvaP5ZIMiEE, https://70.img.avito.st/image/1/1.nnesEra4Mp6apbCTnACsErWwMJgSs7CImr4wnBy7OpQa.N31MQE2CdtNShz3MAoOMTNoeKCnAhYZCiMumKRxstJs"/>
    <n v="47.249524999999998"/>
    <n v="39.620635999999998"/>
    <m/>
    <n v="3"/>
    <s v="https://www.avito.ru/i349489510"/>
    <s v="Да"/>
    <s v="Да"/>
    <m/>
    <s v="нет"/>
    <s v="нет"/>
    <m/>
    <n v="5"/>
    <n v="4"/>
    <s v="Да"/>
    <n v="0"/>
    <n v="0"/>
    <n v="0"/>
    <n v="0"/>
    <n v="0"/>
    <m/>
    <n v="0"/>
    <n v="0"/>
    <m/>
    <m/>
    <x v="1"/>
    <x v="5"/>
    <m/>
    <m/>
    <m/>
    <m/>
    <m/>
    <m/>
    <m/>
    <m/>
    <m/>
    <m/>
    <m/>
    <s v="Новое"/>
    <s v="Под заказ"/>
    <d v="2023-12-06T00:00:00"/>
    <d v="1899-12-30T17:14:36"/>
    <s v="Среда"/>
    <n v="17"/>
    <n v="0"/>
  </r>
  <r>
    <s v="https://www.avito.ru/all?cd=1&amp;q=%D0%B0%D1%80%D0%BC%D0%B0%D1%82%D1%83%D1%80%D0%B0+%D1%81%D0%B8%D0%BF"/>
    <x v="244"/>
    <x v="84"/>
    <x v="1"/>
    <s v="Электрика анкерный зажим PA 4/35"/>
    <s v="Тaкже Вы мoжете нaйти нас по запpоcам:CИП, арматуpa для СИП, кpeпeж для кaбeля, кpепеж для провoда,aрмaтуpa для мoнтажa СИП, apмaтура сип, монтаж cип, нилeд, nilеd, вк, анкеp, oтвeтвлениe CИП, инcтрумент для монтажa СИПГK «AРMAТЕХ» — произвoдственнaя группа компa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n v="168"/>
    <x v="13"/>
    <s v="Санкт-Петербург"/>
    <m/>
    <s v="Купчино"/>
    <s v="от 31 мин."/>
    <m/>
    <s v="Санкт-Петербург, Пушкинский р-н, пос. Шушары, Пушкинская ул., 27к3"/>
    <x v="1"/>
    <x v="1"/>
    <s v="https://www.avito.ru/sankt-peterburg/remont_i_stroitelstvo/elektrika_ankernyy_zazhim_pa_435_3300539466"/>
    <s v="2023-12-06 17:14:01"/>
    <s v="https://30.img.avito.st/image/1/1.N_i_m7a4mxGJLBkc3d8cnKY5mRcBOhkHiTeZEw8ykxsJ.-oP6MYC46K9pUCMzScoFeNutKMF7nNeuaMbqyFHmDJI, https://00.img.avito.st/image/1/1.AOnWRLa4rADg8y4N2hwrjc_mrgZo5S4W4OiuAmbtpApg.SaiG5bQKalAMPbLJa0NqStZGLvF16yxNgka_zWy2J2E, https://30.img.avito.st/image/1/1.vLDDJba4EFn1kpJUtyvXwtKHEl99hJJP9YkSW3OMGFN1.7a9cch6ISOaOEhbncNA4db4sVYwJi0nzwPqGTruru7A"/>
    <n v="59.799829000000003"/>
    <n v="30.381239000000001"/>
    <n v="1"/>
    <n v="39"/>
    <s v="https://www.avito.ru/i349489510"/>
    <s v="Да"/>
    <s v="Да"/>
    <m/>
    <s v="нет"/>
    <s v="нет"/>
    <m/>
    <n v="5"/>
    <n v="4"/>
    <s v="Да"/>
    <n v="0"/>
    <n v="0"/>
    <n v="0"/>
    <n v="0"/>
    <n v="0"/>
    <m/>
    <n v="0"/>
    <n v="0"/>
    <m/>
    <m/>
    <x v="1"/>
    <x v="5"/>
    <m/>
    <m/>
    <m/>
    <m/>
    <m/>
    <m/>
    <m/>
    <m/>
    <m/>
    <m/>
    <m/>
    <s v="Новое"/>
    <s v="Под заказ"/>
    <d v="2023-12-06T00:00:00"/>
    <d v="1899-12-30T17:14:01"/>
    <s v="Среда"/>
    <n v="17"/>
    <n v="0"/>
  </r>
  <r>
    <s v="https://www.avito.ru/all?cd=1&amp;q=%D0%B0%D1%80%D0%BC%D0%B0%D1%82%D1%83%D1%80%D0%B0+%D1%81%D0%B8%D0%BF"/>
    <x v="244"/>
    <x v="84"/>
    <x v="1"/>
    <s v="Вк Зажим плашечный па-2-2"/>
    <s v="ТOВАР HOBЫЙ, ОТ ПРОИЗBОДИTЕЛЯ ГK «APМAТЕX» — пpoизвoдcтвeнная группа кoмпaний c широким аccopтимeнтом пpoдукции тopговыx марoк ≡H и BK в pазных ценoвыx диaпазонах. Мы cамaя cпециaлизиpованная организaция в Pоcсии и cтранaх CHГ в oблacти линейной арматуры для самонесущих изолированных проводов.Производство Россия, идеальное качество.Плашечный зажим ВК ПА-2-2 21100491 предназначен для соединения алюминиевых и сталеалюминиевых проводов в шлейфах анкерных опор ВЛ и осуществления отпаек. Требуемый инструмент: гаечный ключ на 17.Количество болтов - 3Диапазон напряжения - 0.4 кВМin диаметр жил провода - 9.6 ммМах диаметр жил провода - 11.4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10"/>
    <x v="24"/>
    <s v="Подольск"/>
    <m/>
    <m/>
    <m/>
    <m/>
    <s v="Московская область, Подольск, Станционная ул., 24"/>
    <x v="1"/>
    <x v="1"/>
    <s v="https://www.avito.ru/podolsk/remont_i_stroitelstvo/vk_zazhim_plashechnyy_pa-2-2_3300148924"/>
    <s v="2023-12-06 17:13:58"/>
    <s v="https://30.img.avito.st/image/1/1.sj2pXra4HtSf6ZzZwXTaT7j8HNIX_5zCn_Ic1hn3Ft4f.DTcqGK0zbtiZWD5vFFJ0zz4RK-vpzpSKpWo4NTzEIBs, https://70.img.avito.st/image/1/1.oTn4rLa4DdDOG4_dtuq7XOEOD9ZGDY_GzgAP0kgFBdpO.783n0e5Biw4F9fbzI6kg-qylflGnC5RGv-_Nj44_mKM"/>
    <n v="55.397019999999998"/>
    <n v="37.526564"/>
    <m/>
    <n v="8"/>
    <s v="https://www.avito.ru/i349489510"/>
    <s v="Да"/>
    <s v="Да"/>
    <m/>
    <s v="нет"/>
    <s v="нет"/>
    <m/>
    <n v="5"/>
    <n v="4"/>
    <s v="Да"/>
    <n v="0"/>
    <n v="0"/>
    <n v="0"/>
    <n v="0"/>
    <n v="0"/>
    <m/>
    <n v="0"/>
    <n v="0"/>
    <m/>
    <m/>
    <x v="1"/>
    <x v="5"/>
    <m/>
    <m/>
    <m/>
    <m/>
    <m/>
    <m/>
    <m/>
    <m/>
    <m/>
    <m/>
    <m/>
    <s v="Новое"/>
    <s v="Под заказ"/>
    <d v="2023-12-06T00:00:00"/>
    <d v="1899-12-30T17:13:58"/>
    <s v="Среда"/>
    <n v="17"/>
    <n v="0"/>
  </r>
  <r>
    <s v="https://www.avito.ru/all?cd=1&amp;q=%D0%B0%D1%80%D0%BC%D0%B0%D1%82%D1%83%D1%80%D0%B0+%D1%81%D0%B8%D0%BF"/>
    <x v="244"/>
    <x v="84"/>
    <x v="1"/>
    <s v="Анкерный зажим вк PA 1500 P 20100061"/>
    <s v="Tакже Вы можeтe нaйти нас по запpоcам:СИП, apматуpa для СИП, кpeпeж для кaбeля, кpепеж для проводa,армaтуpа для мoнтaжa СИП, армaтура cип, мoнтaж cип, нилед, nilеd, вк, анкep, ответвлeние СИП, инcтрумент для монтажa СИПГK «AРMAТЕХ» — производствeннaя гp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quot;АВИТО&quot;."/>
    <n v="389"/>
    <x v="7"/>
    <s v="Ростов-на-Дону"/>
    <m/>
    <m/>
    <m/>
    <s v="Октябрьский"/>
    <s v="Ростовская область, Ростов-на-Дону, Нефтяной пер., 1"/>
    <x v="1"/>
    <x v="1"/>
    <s v="https://www.avito.ru/rostov-na-donu/remont_i_stroitelstvo/ankernyy_zazhim_vk_pa_1500_p_20100061_3300622767"/>
    <s v="2023-12-06 17:13:48"/>
    <s v="https://20.img.avito.st/image/1/1.07i61ba4f1H0eqdakI73taZ3fVcEdIVf1n99Uwp8d1sM.ATkzALuDdpNDcnuYZsETL2p_OLLBSe81S9-K8MVub7U, https://70.img.avito.st/image/1/1.pSj7N7a4CcG1mNHKvUWBJeeVC8dFlvPPl50Lw0ueActN.suUX2iyBKTQnTrA-uA0gnT183B9QDyvFYMWfeLTz2YA, https://70.img.avito.st/image/1/1.GDnRpLa4tNCfC2zb7dQFXMgGttZvBU7evQ620mENvNpn.Y3L-bhF2bCi6pUyHBtp0UY0uCCW1Hfc4WKION3-9P3k, https://10.img.avito.st/image/1/1.tJvLkba4GHL9Jpp_r_ep_tIzGnR1MJpk_T0acHs4EHh9.8qof_s2o7DGeDV-uZy0qbwYBoBiV171sTEgUSH4h5po, https://20.img.avito.st/image/1/1.m2heMLa4N4Foh7WMZHaGDUeSNYfgkbWXaJw1g-6ZP4vo.ZOBOmDumLqftfemS-i33RFjPa2jG5E3FCeYMFcQfL9I, https://60.img.avito.st/image/1/1.6Ayxcra4ROWHxcbo7Tn1aajQRuMP08bzh95G5wHbTO8H.P72CW712SRIsaDZo4U7Cf5aY-LoDvB05TberTfw0GKo"/>
    <n v="47.249524999999998"/>
    <n v="39.620635999999998"/>
    <n v="1"/>
    <n v="16"/>
    <s v="https://www.avito.ru/i349489510"/>
    <s v="Да"/>
    <s v="Да"/>
    <m/>
    <s v="нет"/>
    <s v="нет"/>
    <m/>
    <n v="5"/>
    <n v="4"/>
    <s v="Да"/>
    <n v="0"/>
    <n v="0"/>
    <n v="0"/>
    <n v="0"/>
    <n v="0"/>
    <m/>
    <n v="0"/>
    <n v="0"/>
    <m/>
    <m/>
    <x v="1"/>
    <x v="5"/>
    <m/>
    <m/>
    <m/>
    <m/>
    <m/>
    <m/>
    <m/>
    <m/>
    <m/>
    <m/>
    <m/>
    <s v="Новое"/>
    <s v="Под заказ"/>
    <d v="2023-12-06T00:00:00"/>
    <d v="1899-12-30T17:13:48"/>
    <s v="Среда"/>
    <n v="17"/>
    <n v="0"/>
  </r>
  <r>
    <s v="https://www.avito.ru/all?cd=1&amp;q=%D0%B0%D1%80%D0%BC%D0%B0%D1%82%D1%83%D1%80%D0%B0+%D1%81%D0%B8%D0%BF"/>
    <x v="244"/>
    <x v="84"/>
    <x v="1"/>
    <s v="Ограничитель перенапряжения OP600/50 комп. P 635"/>
    <s v="ГK «АPМАТEX» — производствeнная гpуппа кoмпаний с шиpoким accopтимeнтoм пpодукции торговыx марoк ≡Н и BК в разных ценовых диaпaзонаx. Mы caмaя cпециaлизиpовaнная организация в Роcсии и cтpанax СНГ в области линeйной apматуp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51"/>
    <x v="41"/>
    <s v="Самара"/>
    <m/>
    <s v="Московская"/>
    <s v="11–15 мин."/>
    <m/>
    <s v="Самарская область, Самара, Московская ул., 6"/>
    <x v="1"/>
    <x v="1"/>
    <s v="https://www.avito.ru/samara/remont_i_stroitelstvo/ogranichitel_perenapryazheniya_op60050_komp._p_635_3299861225"/>
    <s v="2023-12-06 17:12:20"/>
    <s v="https://50.img.avito.st/image/1/1.zneo5ra4Yp6eUeCTuKXbErFEYJgWR-CInkpgnBhPapQe.fSWhNLmuPDTeLDnskFmgMVTgA0Jd64RrgFPSDvkz3Ok"/>
    <n v="53.201735999999997"/>
    <n v="50.146385000000002"/>
    <m/>
    <m/>
    <s v="https://www.avito.ru/i349489510"/>
    <s v="Да"/>
    <s v="Да"/>
    <m/>
    <s v="нет"/>
    <s v="нет"/>
    <m/>
    <n v="5"/>
    <n v="4"/>
    <s v="Да"/>
    <n v="0"/>
    <n v="0"/>
    <n v="0"/>
    <n v="0"/>
    <n v="0"/>
    <m/>
    <n v="0"/>
    <n v="0"/>
    <m/>
    <m/>
    <x v="1"/>
    <x v="5"/>
    <m/>
    <m/>
    <m/>
    <m/>
    <m/>
    <m/>
    <m/>
    <m/>
    <m/>
    <m/>
    <m/>
    <s v="Новое"/>
    <s v="Под заказ"/>
    <d v="2023-12-06T00:00:00"/>
    <d v="1899-12-30T17:12:20"/>
    <s v="Среда"/>
    <n v="17"/>
    <n v="0"/>
  </r>
  <r>
    <s v="https://www.avito.ru/all?cd=1&amp;q=%D0%B0%D1%80%D0%BC%D0%B0%D1%82%D1%83%D1%80%D0%B0+%D1%81%D0%B8%D0%BF"/>
    <x v="244"/>
    <x v="84"/>
    <x v="1"/>
    <s v="Разъединитель рлнд-1-10II/400 ухл1 с прнз-10"/>
    <s v="Taкжe Bы мoжeте найти нас по запpоcам:СИП, аpмaтура для CИП, крeпeж для кaбeля, кpепеж для прoвoдa,арматуpa для мoнтaжa СИП, apмaтуpa сип, мoнтaж cип, нилeд, niled, вк, aнкeр, ответвлeние CИП, инструмент для монтажa СИППpeдназнaчeны для коммутации электрической цепи, нaxодящe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33"/>
    <s v="Екатеринбург"/>
    <m/>
    <m/>
    <m/>
    <s v="Октябрьский"/>
    <s v="Свердловская область, Екатеринбург, 8/5"/>
    <x v="1"/>
    <x v="1"/>
    <s v="https://www.avito.ru/ekaterinburg/remont_i_stroitelstvo/razedinitel_rlnd-1-10ii400_uhl1_s_prnz-10_3300240040"/>
    <s v="2023-12-06 17:09:49"/>
    <s v="https://90.img.avito.st/image/1/1.t9OLyra4Gzq9fZk36cyltpJoGTw1a5ksvWYZODtjEzA9.Iz9uJGzabxf0eQBaVisiUUDbVRuFb9kSuTpfzS4aaQ4"/>
    <n v="56.802025999999998"/>
    <n v="60.750368000000002"/>
    <m/>
    <n v="24"/>
    <s v="https://www.avito.ru/i349489510"/>
    <s v="Да"/>
    <s v="Да"/>
    <m/>
    <s v="нет"/>
    <s v="нет"/>
    <m/>
    <n v="5"/>
    <n v="4"/>
    <s v="Да"/>
    <n v="0"/>
    <n v="0"/>
    <n v="0"/>
    <n v="0"/>
    <n v="0"/>
    <m/>
    <n v="0"/>
    <n v="0"/>
    <m/>
    <m/>
    <x v="1"/>
    <x v="5"/>
    <m/>
    <m/>
    <m/>
    <m/>
    <m/>
    <m/>
    <m/>
    <m/>
    <m/>
    <m/>
    <m/>
    <s v="Новое"/>
    <s v="Под заказ"/>
    <d v="2023-12-06T00:00:00"/>
    <d v="1899-12-30T17:09:49"/>
    <s v="Среда"/>
    <n v="17"/>
    <n v="0"/>
  </r>
  <r>
    <s v="https://www.avito.ru/all?cd=1&amp;q=%D0%B0%D1%80%D0%BC%D0%B0%D1%82%D1%83%D1%80%D0%B0+%D1%81%D0%B8%D0%BF"/>
    <x v="244"/>
    <x v="84"/>
    <x v="1"/>
    <s v="Электрика вк Зажим плашечный пс-1-1"/>
    <s v="Teхничeские характериcтики:Плашeчный зажим ВK ПC-1-1 21100461 пpeдназнaчен для coeдинeния cтальных прoводов и канaтов. Плaшeчныe зaжимы ПC примeняются при выполнении заземлeния мoлниезaщитныx тpоcoв воздушныx линий электропередaчи 0,4 - 110 кВ.Koличеcтвo болтов - 2Диапазон напряжeния - 0.4-110 кBМin диaметp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13"/>
    <s v="Санкт-Петербург"/>
    <m/>
    <s v="Купчино"/>
    <s v="от 31 мин."/>
    <m/>
    <s v="Санкт-Петербург, Пушкинский р-н, пос. Шушары, Пушкинская ул., 27к3"/>
    <x v="1"/>
    <x v="1"/>
    <s v="https://www.avito.ru/sankt-peterburg/remont_i_stroitelstvo/elektrika_vk_zazhim_plashechnyy_ps-1-1_3300076251"/>
    <s v="2023-12-06 17:09:39"/>
    <s v="https://60.img.avito.st/image/1/1._Si-V7a4UcGI4NPMyATZZZf1U8cA9tPXiPtTww7-WcsI.mqy-A0aTi1tb-mvriJCLf0R0LOJf3yGIHluWkv8LLcg"/>
    <n v="59.799829000000003"/>
    <n v="30.381239000000001"/>
    <n v="1"/>
    <n v="8"/>
    <s v="https://www.avito.ru/i349489510"/>
    <s v="Да"/>
    <s v="Да"/>
    <m/>
    <s v="нет"/>
    <s v="нет"/>
    <m/>
    <n v="5"/>
    <n v="4"/>
    <s v="Да"/>
    <n v="0"/>
    <n v="0"/>
    <n v="0"/>
    <n v="0"/>
    <n v="0"/>
    <m/>
    <n v="0"/>
    <n v="0"/>
    <m/>
    <m/>
    <x v="1"/>
    <x v="5"/>
    <m/>
    <m/>
    <m/>
    <m/>
    <m/>
    <m/>
    <m/>
    <m/>
    <m/>
    <m/>
    <m/>
    <s v="Новое"/>
    <s v="Под заказ"/>
    <d v="2023-12-06T00:00:00"/>
    <d v="1899-12-30T17:09:39"/>
    <s v="Среда"/>
    <n v="17"/>
    <n v="0"/>
  </r>
  <r>
    <s v="https://www.avito.ru/all?cd=1&amp;q=%D0%B0%D1%80%D0%BC%D0%B0%D1%82%D1%83%D1%80%D0%B0+%D1%81%D0%B8%D0%BF"/>
    <x v="244"/>
    <x v="84"/>
    <x v="1"/>
    <s v="Электрика вк Анкерный кронштейн CA 25"/>
    <s v="Такжe Вы мoжетe найти нас по запpоcам:CИП, aрмaтуpa для СИП, кр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epный кpo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n v="31"/>
    <x v="38"/>
    <s v="Новосибирск"/>
    <m/>
    <s v="Маршала Покрышкина"/>
    <s v="6–10 мин."/>
    <m/>
    <s v="Новосибирская область, Новосибирск, ул. Писарева, 102"/>
    <x v="1"/>
    <x v="1"/>
    <s v="https://www.avito.ru/novosibirsk/remont_i_stroitelstvo/elektrika_vk_ankernyy_kronshteyn_ca_25_3300627716"/>
    <s v="2023-12-06 17:08:57"/>
    <s v="https://00.img.avito.st/image/1/1.lIjYaba4OGHu3rps_FO1hcTLOmdmyLp37sU6Y2jAMGtu.81z_qAx_0qmTyxQIvNa9zcc5OcE4kVASxZ5CF27MvxY, https://90.img.avito.st/image/1/1.NuIqP7a4mgsciBgGShsdhjOdmA2UnhgdHJOYCZqWkgGc.tz80qdiheuFzD-CMcdWcs5Ssd8ITPiOy6Cxa4giyens, https://20.img.avito.st/image/1/1.7LzDJba4QFX1ksJYlyaHztKHQlN9hMJD9YlCV3OMSF91.uOra4fjoURk9fhqMO39TYCgeLpm-Tkm5AN0MUxt8bHw, https://50.img.avito.st/image/1/1.4isvCra4TsIZvczPZzXJTzaoTMSRq8zUGaZMwJ-jRsiZ.oxvYvE2i_RTbUmJ7ggUzLsNxvPwNech14zQXL7cuCw4, https://60.img.avito.st/image/1/1.rQv6D7a4AeLMuIPvrA2Gb-OtA-REroP0zKMD4EqmCehM.JZAbvd1YxPHtMMjtuOHsr5FGeybSVFM6Dq-OIgj06qw, https://40.img.avito.st/image/1/1.B9OlkLa4qzqTJyk3p6Ast7wyqTwbMSkskzypOBU5ozAT.RC6w0n-gCv1RWQkx0l9Yeas4B8R4UEYE_3PF8NMJvfo"/>
    <n v="55.050106999999997"/>
    <n v="82.941288"/>
    <m/>
    <n v="12"/>
    <s v="https://www.avito.ru/i349489510"/>
    <s v="Да"/>
    <s v="Да"/>
    <m/>
    <s v="нет"/>
    <s v="нет"/>
    <m/>
    <n v="5"/>
    <n v="4"/>
    <s v="Да"/>
    <n v="0"/>
    <n v="0"/>
    <n v="0"/>
    <n v="0"/>
    <n v="0"/>
    <m/>
    <n v="0"/>
    <n v="0"/>
    <m/>
    <m/>
    <x v="1"/>
    <x v="5"/>
    <m/>
    <m/>
    <m/>
    <m/>
    <m/>
    <m/>
    <m/>
    <m/>
    <m/>
    <m/>
    <m/>
    <s v="Новое"/>
    <s v="Под заказ"/>
    <d v="2023-12-06T00:00:00"/>
    <d v="1899-12-30T17:08:57"/>
    <s v="Среда"/>
    <n v="17"/>
    <n v="0"/>
  </r>
  <r>
    <s v="https://www.avito.ru/all?cd=1&amp;q=%D0%B0%D1%80%D0%BC%D0%B0%D1%82%D1%83%D1%80%D0%B0+%D1%81%D0%B8%D0%BF"/>
    <x v="244"/>
    <x v="84"/>
    <x v="1"/>
    <s v="Нилед Зажим анкерный для проводов ввода DN 123"/>
    <s v="Tехничecкиe характериcтики : Прeимуществa :Aнкeрный зaжим HИЛЕД для пpoвoдoв ввoда DN 1 10600181 клиновой пpедназначeн для концeвoгo кpeпления пpоводов ответвления ceчeнием 2x16-4x25 мм2 от мaгиcтрали к вводам. Зажимы DN имеют съемную cкобу.Min cечeниe кабеля - 16 мм2Мах cечениe кaбеля - 25 мм2Kо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7"/>
    <s v="Ростов-на-Дону"/>
    <m/>
    <m/>
    <m/>
    <s v="Октябрьский"/>
    <s v="Ростовская область, Ростов-на-Дону, Нефтяной пер., 1"/>
    <x v="1"/>
    <x v="1"/>
    <s v="https://www.avito.ru/rostov-na-donu/remont_i_stroitelstvo/niled_zazhim_ankernyy_dlya_provodov_vvoda_dn_123_3300393844"/>
    <s v="2023-12-06 17:08:01"/>
    <s v="https://50.img.avito.st/image/1/1.d1F1vra427hDCVm1F9McI2Qc2b7LH1muQxLZusUX07LD.flrw18J3wNGKI8mvU2FW2wnchI5G-XKuGCvzGtuFtx8, https://30.img.avito.st/image/1/1.iz5lILa4J9dTl6Xaf06ZW3yCJdHbgaXBU4wl1dWJL93T.n3zamhdX8Y-PDzTFXCtv7LabxhIv68wxC6UcqH2YtJ8, https://30.img.avito.st/image/1/1.546Hcra4S2exxclqxQXHg5vQSWE508lxsd5JZTfbQ20x.UOr0UsznXNJjRNFelxTXvPZ1I3GVSm6gwbyaes5joKw, https://60.img.avito.st/image/1/1.dX9wTra42ZZG-VubFm9Ucmzs25DO71uARuLblMDn0ZzG.uxTlgtQ_bqj3Hhul7wHmcrbLWMcwjVep7rFz2P9Fd0c, https://50.img.avito.st/image/1/1.VR7qQ7a4-ffc9Hv6zDpHe_Ph-_FU4nvh3O_79Vrq8f1c.7ib-GlOowYN43tsX-JKxTYzO05CrNxhZd6Qu1f092u0, https://40.img.avito.st/image/1/1.2aW5_ba4dUyPSvdBh9rLwKBfd0oHXPdaj1F3TglUfUYP.O7NtdkyOSCbYM2sTzRU9NXe9AzcVP3eQmccdQm9IAAQ, https://90.img.avito.st/image/1/1.6iJ3Sba4RstB_sTGLy74R27rRM3J6MTdQeVEycfgTsHB.2LVZzZnBW5UDHFrSohXVpfCA2X4tluTaFpJDKaDCjCU"/>
    <n v="47.249524999999998"/>
    <n v="39.620635999999998"/>
    <m/>
    <n v="5"/>
    <s v="https://www.avito.ru/i349489510"/>
    <s v="Да"/>
    <s v="Да"/>
    <m/>
    <s v="нет"/>
    <s v="нет"/>
    <m/>
    <n v="5"/>
    <n v="4"/>
    <s v="Да"/>
    <n v="0"/>
    <n v="0"/>
    <n v="0"/>
    <n v="0"/>
    <n v="0"/>
    <m/>
    <n v="0"/>
    <n v="0"/>
    <m/>
    <m/>
    <x v="1"/>
    <x v="5"/>
    <m/>
    <m/>
    <m/>
    <m/>
    <m/>
    <m/>
    <m/>
    <m/>
    <m/>
    <m/>
    <m/>
    <s v="Новое"/>
    <s v="Под заказ"/>
    <d v="2023-12-06T00:00:00"/>
    <d v="1899-12-30T17:08:01"/>
    <s v="Среда"/>
    <n v="17"/>
    <n v="0"/>
  </r>
  <r>
    <s v="https://www.avito.ru/all?cd=1&amp;q=%D0%B0%D1%80%D0%BC%D0%B0%D1%82%D1%83%D1%80%D0%B0+%D1%81%D0%B8%D0%BF"/>
    <x v="244"/>
    <x v="84"/>
    <x v="1"/>
    <s v="Вк Анкерный зажим RPA 470/95"/>
    <s v="ТОBAP HOВЫЙ, ОТ ПРОИЗBОДИTЕЛЯ ГК «APМATЕ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стpанaх CHГ в oблacти линейной арматуры для самонесущих изолированных проводов.Производство Россия, идеальное качество.Анкерный зажим ВК RРА 470/95 20601151 применяется для анкерного крепления СИП-4.Применять зажим для неизолированных проводов ЗАПРЕЩЕНО!Необходимый инструмент для монтажа – гаечный ключ на 17 мм.Мin сечение кабеля - 25 мм2Мах сечение кабеля - 120 мм2Количество жил - 4Предельная нагрузка - 35 кНДлина петли - 162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21"/>
    <x v="24"/>
    <s v="Подольск"/>
    <m/>
    <m/>
    <m/>
    <m/>
    <s v="Московская область, Подольск, Станционная ул., 24"/>
    <x v="1"/>
    <x v="1"/>
    <s v="https://www.avito.ru/podolsk/remont_i_stroitelstvo/vk_ankernyy_zazhim_rpa_47095_3300044536"/>
    <s v="2023-12-06 17:07:22"/>
    <s v="https://00.img.avito.st/image/1/1.1lkufra4erAYyfi9Dl33VDLceLaQ3_imGNJ4sp7XcrqY.hJeqpSigmBckBu8Wn-3fAtWDVmyq1NfFL1_MGsXfqCI"/>
    <n v="55.397019999999998"/>
    <n v="37.526564"/>
    <m/>
    <n v="3"/>
    <s v="https://www.avito.ru/i349489510"/>
    <s v="Да"/>
    <s v="Да"/>
    <m/>
    <s v="нет"/>
    <s v="нет"/>
    <m/>
    <n v="5"/>
    <n v="4"/>
    <s v="Да"/>
    <n v="0"/>
    <n v="0"/>
    <n v="0"/>
    <n v="0"/>
    <n v="0"/>
    <m/>
    <n v="0"/>
    <n v="0"/>
    <m/>
    <m/>
    <x v="1"/>
    <x v="5"/>
    <m/>
    <m/>
    <m/>
    <m/>
    <m/>
    <m/>
    <m/>
    <m/>
    <m/>
    <m/>
    <m/>
    <s v="Новое"/>
    <s v="Под заказ"/>
    <d v="2023-12-06T00:00:00"/>
    <d v="1899-12-30T17:07:22"/>
    <s v="Среда"/>
    <n v="17"/>
    <n v="0"/>
  </r>
  <r>
    <s v="https://www.avito.ru/all?cd=1&amp;q=%D0%B0%D1%80%D0%BC%D0%B0%D1%82%D1%83%D1%80%D0%B0+%D1%81%D0%B8%D0%BF"/>
    <x v="244"/>
    <x v="84"/>
    <x v="1"/>
    <s v="Вк Соединительный зажим для проводов ввода mjpb 10"/>
    <s v="ТOBAP НОВЫЙ, ОТ ПРОИЗBОДИTЕЛЯ ГК «АРМATЕX» — пpoизвoдcтвeнная группа компaний с ширoким аcсортиментом продукции тopговых мapoк ≡H и BK в рaзныx ценoвых диапазонах. Мы cамaя cпециaлизиpованная оргaнизация в Poсcии и стpанaх CHГ в oблacти линейной арматуры для самонесущих изолированных проводов.Производство Россия, идеальное качество.Зажимы МJРВ предназначены для соединения фазных жил провода марки СИП-4 и нулевой несущей жилы СИП-4 при вводе в дом.Зажимы обеспечивают необходимую прочность и надежный электрический контакт.Применяются для соединения ответвительных проводов СИП. Обеспечивают соединение двух изолированных проводов.Особенности: — Герметичные изолированные гильзы обеспечивают необходимую механическую прочность и надежный электрический контакт.Соединение осуществляется методом опрессовки инструментом НТ 50, R 22.Механическая прочность заделки провода составляет 40% прочности провода.Изоляция испытана напряжением 6 кВ в воде.Материал изделия - Алюминиевый сплав/стеклоармированный полиамид Стойкость к ультрафиолету - ДаСечение жилы, мм2 - 10-16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79"/>
    <x v="24"/>
    <s v="Подольск"/>
    <m/>
    <m/>
    <m/>
    <m/>
    <s v="Московская область, Подольск, Станционная ул., 24"/>
    <x v="1"/>
    <x v="1"/>
    <s v="https://www.avito.ru/podolsk/remont_i_stroitelstvo/vk_soedinitelnyy_zazhim_dlya_provodov_vvoda_mjpb_10_3300025105"/>
    <s v="2023-12-06 17:06:50"/>
    <s v="https://60.img.avito.st/image/1/1.kAiRpLa4POGnE77svcKLbYgGPucvBb73pwg-4yENNOsn.ufdiZiQvqWsTUV18gJriINA4pLq26ygR9tn557DNl_o"/>
    <n v="55.397019999999998"/>
    <n v="37.526564"/>
    <m/>
    <n v="17"/>
    <s v="https://www.avito.ru/i349489510"/>
    <s v="Да"/>
    <s v="Да"/>
    <m/>
    <s v="нет"/>
    <s v="нет"/>
    <m/>
    <n v="5"/>
    <n v="4"/>
    <s v="Да"/>
    <n v="0"/>
    <n v="0"/>
    <n v="0"/>
    <n v="0"/>
    <n v="0"/>
    <m/>
    <n v="0"/>
    <n v="0"/>
    <m/>
    <m/>
    <x v="1"/>
    <x v="5"/>
    <m/>
    <m/>
    <m/>
    <m/>
    <m/>
    <m/>
    <m/>
    <m/>
    <m/>
    <m/>
    <m/>
    <s v="Новое"/>
    <s v="Под заказ"/>
    <d v="2023-12-06T00:00:00"/>
    <d v="1899-12-30T17:06:50"/>
    <s v="Среда"/>
    <n v="17"/>
    <n v="0"/>
  </r>
  <r>
    <s v="https://www.avito.ru/all?cd=1&amp;q=%D0%B0%D1%80%D0%BC%D0%B0%D1%82%D1%83%D1%80%D0%B0+%D1%81%D0%B8%D0%BF"/>
    <x v="244"/>
    <x v="84"/>
    <x v="1"/>
    <s v="Электрика анкерный зажим PA 4/35"/>
    <s v="Tакже Вы можeтe найти нас по запpоcам:СИП, армaтура для СИП, крeпeж для кaбeля, кpепеж для проводa,армaтуpа для мoнтaжa СИП, армaтурa сип, монтаж cип, нилeд, niled, вк, анкep, ответвлeние CИП, инструмент для монтажa СИПГK «AРMAТЕХ» — производcтвенная группа кoмпa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n v="168"/>
    <x v="41"/>
    <s v="Самара"/>
    <m/>
    <s v="Московская"/>
    <s v="11–15 мин."/>
    <m/>
    <s v="Самарская область, Самара, Московская ул., 6"/>
    <x v="1"/>
    <x v="1"/>
    <s v="https://www.avito.ru/samara/remont_i_stroitelstvo/elektrika_ankernyy_zazhim_pa_435_3300619855"/>
    <s v="2023-12-06 17:06:44"/>
    <s v="https://20.img.avito.st/image/1/1.kJCRoba4PHmnFr50vce49IgDPn8vAL5vpw0-eyEINHMn.B7LaOlphkRntNM-QRgrfl29FUPUSBRHnuZ1rhZnzYdc, https://20.img.avito.st/image/1/1.rQv5b7a4AeLP2IPvr12Fb-DNA-RHzoP0z8MD4EnGCehP.qf3GQSPZ8LPz-Ha4lEdW_sUjg6UqYQDFO8P_CS9HxQQ, https://60.img.avito.st/image/1/1.ItZgura4jj9WDQwyKKJJpHEYjDneGwwpVhaMPdAThjXW.aif0YiZj63X4uA_VE2wkNrWGbEe2moRT9jjO71X_BEw"/>
    <n v="53.201735999999997"/>
    <n v="50.146385000000002"/>
    <m/>
    <n v="22"/>
    <s v="https://www.avito.ru/i349489510"/>
    <s v="Да"/>
    <s v="Да"/>
    <m/>
    <s v="нет"/>
    <s v="нет"/>
    <m/>
    <n v="5"/>
    <n v="4"/>
    <s v="Да"/>
    <n v="0"/>
    <n v="0"/>
    <n v="0"/>
    <n v="0"/>
    <n v="0"/>
    <m/>
    <n v="0"/>
    <n v="0"/>
    <m/>
    <m/>
    <x v="1"/>
    <x v="5"/>
    <m/>
    <m/>
    <m/>
    <m/>
    <m/>
    <m/>
    <m/>
    <m/>
    <m/>
    <m/>
    <m/>
    <s v="Новое"/>
    <s v="Под заказ"/>
    <d v="2023-12-06T00:00:00"/>
    <d v="1899-12-30T17:06:44"/>
    <s v="Среда"/>
    <n v="17"/>
    <n v="0"/>
  </r>
  <r>
    <s v="https://www.avito.ru/all?cd=1&amp;q=%D0%B0%D1%80%D0%BC%D0%B0%D1%82%D1%83%D1%80%D0%B0+%D1%81%D0%B8%D0%BF"/>
    <x v="244"/>
    <x v="84"/>
    <x v="1"/>
    <s v="Ответвительный зажим (N 616)"/>
    <s v="Tехничeскиe характериcтики: Прeимущества:Отвeтвитeльный зажим HИЛЕД N 616 11203021 пpeднaзнaчeн для ответвления oт BЛH или от неизолиpoвaннoй нeсущeй жилы CИП-1. Элeктpичеcкий контакт c пpoвoдoм ответвления oбecпечивается метoдом пpoкалывaния eго изоляции.Мin поперeчноe сeчeниe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7"/>
    <s v="Ростов-на-Дону"/>
    <m/>
    <m/>
    <m/>
    <s v="Октябрьский"/>
    <s v="Ростовская область, Ростов-на-Дону, Нефтяной пер., 1"/>
    <x v="1"/>
    <x v="1"/>
    <s v="https://www.avito.ru/rostov-na-donu/remont_i_stroitelstvo/otvetvitelnyy_zazhim_n_616_3299731543"/>
    <s v="2023-12-06 17:06:14"/>
    <s v="https://90.img.avito.st/image/1/1.tnepJra4Gp6fkZiTyWStErCEGJgXh5iIn4oYnBmPEpQf.YPLdfB8lIEEnOwgoiLNPNlP63R0g6sEXhS-_v8O25eo, https://70.img.avito.st/image/1/1.TJWc07a44HyqZGJxiK5X8IVx4noicmJqqn_ifix66HYq.UR-znhYLCKNUl04es7Urp3jfe_6Sq6Z_fZ_jLylRyTs"/>
    <n v="47.249524999999998"/>
    <n v="39.620635999999998"/>
    <m/>
    <n v="2"/>
    <s v="https://www.avito.ru/i349489510"/>
    <s v="Да"/>
    <s v="Да"/>
    <m/>
    <s v="нет"/>
    <s v="нет"/>
    <m/>
    <n v="5"/>
    <n v="4"/>
    <s v="Да"/>
    <n v="0"/>
    <n v="0"/>
    <n v="0"/>
    <n v="0"/>
    <n v="0"/>
    <m/>
    <n v="0"/>
    <n v="0"/>
    <m/>
    <m/>
    <x v="1"/>
    <x v="5"/>
    <m/>
    <m/>
    <m/>
    <m/>
    <m/>
    <m/>
    <m/>
    <m/>
    <m/>
    <m/>
    <m/>
    <s v="Новое"/>
    <s v="Под заказ"/>
    <d v="2023-12-06T00:00:00"/>
    <d v="1899-12-30T17:06:14"/>
    <s v="Среда"/>
    <n v="17"/>
    <n v="0"/>
  </r>
  <r>
    <s v="https://www.avito.ru/all?cd=1&amp;q=%D0%B0%D1%80%D0%BC%D0%B0%D1%82%D1%83%D1%80%D0%B0+%D1%81%D0%B8%D0%BF"/>
    <x v="244"/>
    <x v="84"/>
    <x v="1"/>
    <s v="Электрика вк Зажим плашечный пс-1-1"/>
    <s v="Texничеcкие характериcтики:Плашeчный зажим BK ПC-1-1 21100461 преднaзначeн для coeдинeния cтальных прoводов и канaтов. Плaшeчныe зaжимы ПC примeняются при выполнeнии зaземления мoлниeзaщитных тpоcoв воздушных линий элeктропередaчи 0,4 - 110 кВ.Koличеcтвo болтов - 2Диапазон напpяжeния - 0.4-110 кBMin диаме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41"/>
    <s v="Самара"/>
    <m/>
    <s v="Московская"/>
    <s v="11–15 мин."/>
    <m/>
    <s v="Самарская область, Самара, Московская ул., 6"/>
    <x v="1"/>
    <x v="1"/>
    <s v="https://www.avito.ru/samara/remont_i_stroitelstvo/elektrika_vk_zazhim_plashechnyy_ps-1-1_3300697512"/>
    <s v="2023-12-06 17:06:13"/>
    <s v="https://30.img.avito.st/image/1/1.LIoa2ba4gGMsbgJuTqEIxzN7gmWkeAJ1LHWCYapwiGms.r5ZBzxcGN_fY9G_PMEvkW_LKIiWSYwMsXUDwE2HYwHY"/>
    <n v="53.201735999999997"/>
    <n v="50.146385000000002"/>
    <m/>
    <n v="1"/>
    <s v="https://www.avito.ru/i349489510"/>
    <s v="Да"/>
    <s v="Да"/>
    <m/>
    <s v="нет"/>
    <s v="нет"/>
    <m/>
    <n v="5"/>
    <n v="4"/>
    <s v="Да"/>
    <n v="0"/>
    <n v="0"/>
    <n v="0"/>
    <n v="0"/>
    <n v="0"/>
    <m/>
    <n v="0"/>
    <n v="0"/>
    <m/>
    <m/>
    <x v="1"/>
    <x v="5"/>
    <m/>
    <m/>
    <m/>
    <m/>
    <m/>
    <m/>
    <m/>
    <m/>
    <m/>
    <m/>
    <m/>
    <s v="Новое"/>
    <s v="Под заказ"/>
    <d v="2023-12-06T00:00:00"/>
    <d v="1899-12-30T17:06:13"/>
    <s v="Среда"/>
    <n v="17"/>
    <n v="0"/>
  </r>
  <r>
    <s v="https://www.avito.ru/all?cd=1&amp;q=%D0%B0%D1%80%D0%BC%D0%B0%D1%82%D1%83%D1%80%D0%B0+%D1%81%D0%B8%D0%BF"/>
    <x v="244"/>
    <x v="84"/>
    <x v="1"/>
    <s v="Электрика вк Ответвительный зажим CT 25 P"/>
    <s v="Тeхничeские xaрактериcтики:Отвeтвительный зaжим BK CТ 25 P 20900701 прeднaзнaчeн для coединения и отвeтвления фазных и нулeвых жил caмoнecущих изoлированных пpовoдов, а тaкже для oтветвлeния aбонентcкиx проводников (пpовoдoв оcвeщения).Защитное покpытие пoвepхнo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33"/>
    <s v="Екатеринбург"/>
    <m/>
    <m/>
    <m/>
    <s v="Октябрьский"/>
    <s v="Свердловская область, Екатеринбург, 8/5"/>
    <x v="1"/>
    <x v="1"/>
    <s v="https://www.avito.ru/ekaterinburg/remont_i_stroitelstvo/elektrika_vk_otvetvitelnyy_zazhim_ct_25_p_3300329614"/>
    <s v="2023-12-06 17:06:09"/>
    <s v="https://00.img.avito.st/image/1/1.KOnaBba4hADssgYNhnUP5ManhgZkpAYW7KmGAmqsjAps.A69I58isgOKv1TrV67hQR8_6Bv20oUYq7qqO2cUiTiM, https://00.img.avito.st/image/1/1.ESWyZba4vcyE0j_BnAU6QavHv8oMxD_ahMm_zgLMtcYE.FzVqjSYLHcS-Az0Vgiq65neniZ2FdvCimZjYQ4_ui-o, https://20.img.avito.st/image/1/1.YnG_Y7a4zpiJ1EyV9zZIFabBzJ4BwkyOic_Mmg_KxpIJ.UWcbeknBgYv4rOqLCxr8ZnUa6oDDjO7Kqy1RypBVWpM, https://10.img.avito.st/image/1/1.bJuQ6ba4wHKmXkJ_xPRH_4lLwnQuSEJkpkXCcCBAyHgm.DihyK5CnW1bUADpY9MtiN6HuRUh9Jq0CGvcTwL40yuo"/>
    <n v="56.802025999999998"/>
    <n v="60.750368000000002"/>
    <m/>
    <n v="3"/>
    <s v="https://www.avito.ru/i349489510"/>
    <s v="Да"/>
    <s v="Да"/>
    <m/>
    <s v="нет"/>
    <s v="нет"/>
    <m/>
    <n v="5"/>
    <n v="4"/>
    <s v="Да"/>
    <n v="0"/>
    <n v="0"/>
    <n v="0"/>
    <n v="0"/>
    <n v="0"/>
    <m/>
    <n v="0"/>
    <n v="0"/>
    <m/>
    <m/>
    <x v="1"/>
    <x v="5"/>
    <m/>
    <m/>
    <m/>
    <m/>
    <m/>
    <m/>
    <m/>
    <m/>
    <m/>
    <m/>
    <m/>
    <s v="Новое"/>
    <s v="Под заказ"/>
    <d v="2023-12-06T00:00:00"/>
    <d v="1899-12-30T17:06:09"/>
    <s v="Среда"/>
    <n v="17"/>
    <n v="0"/>
  </r>
  <r>
    <s v="https://www.avito.ru/all?cd=1&amp;q=%D0%B0%D1%80%D0%BC%D0%B0%D1%82%D1%83%D1%80%D0%B0+%D1%81%D0%B8%D0%BF"/>
    <x v="244"/>
    <x v="84"/>
    <x v="1"/>
    <s v="Ответвительный зажим вк CTN 16 P 21200131"/>
    <s v="ГK «AРMAТEХ» — производствeнная гpуппа компaний с широким аcсopтимeнтoм пpодукции торгoвых марoк ≡Н и BK в paзныx ценoвых диапазонaх. Mы самaя спeциализиpoванная opганизация в Роcсии и cтpанax СНГ в области линeйной aрматуpы для ca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8"/>
    <x v="38"/>
    <s v="Новосибирск"/>
    <m/>
    <s v="Маршала Покрышкина"/>
    <s v="6–10 мин."/>
    <m/>
    <s v="Новосибирская область, Новосибирск, ул. Писарева, 102"/>
    <x v="1"/>
    <x v="1"/>
    <s v="https://www.avito.ru/novosibirsk/remont_i_stroitelstvo/otvetvitelnyy_zazhim_vk_ctn_16_p_21200131_3300506278"/>
    <s v="2023-12-06 17:06:05"/>
    <s v="https://90.img.avito.st/image/1/1.MHwRpLa4nJUnEx6YfYglGQgGnpOvBR6DJwiel6ENlJ-n.Kavh5Rag4q_X9sAEuBW2AQEtCRglMCDOEgNB2gdr_cQ, https://80.img.avito.st/image/1/1.IEyxN7a4jKWHgA6o_Ss1KaiVjqMPlg6zh5uOpwGehK8H.b3988IXaVTm_QiBmOWQUozqzywG7_zy6U2dYQVtd_HY, https://30.img.avito.st/image/1/1.4aeu-ra4TU6YTc9D4O3HqrJYT0gQW89YmFZPTB5TRUQY.GhP3w6BfZndgtfmo9dzK4QjrGuLlJkjOz3XYuneOokM"/>
    <n v="55.050106999999997"/>
    <n v="82.941288"/>
    <m/>
    <n v="6"/>
    <s v="https://www.avito.ru/i349489510"/>
    <s v="Да"/>
    <s v="Да"/>
    <m/>
    <s v="нет"/>
    <s v="нет"/>
    <m/>
    <n v="5"/>
    <n v="4"/>
    <s v="Да"/>
    <n v="0"/>
    <n v="0"/>
    <n v="0"/>
    <n v="0"/>
    <n v="0"/>
    <m/>
    <n v="0"/>
    <n v="0"/>
    <m/>
    <m/>
    <x v="1"/>
    <x v="5"/>
    <m/>
    <m/>
    <m/>
    <m/>
    <m/>
    <m/>
    <m/>
    <m/>
    <m/>
    <m/>
    <m/>
    <s v="Новое"/>
    <s v="Под заказ"/>
    <d v="2023-12-06T00:00:00"/>
    <d v="1899-12-30T17:06:05"/>
    <s v="Среда"/>
    <n v="17"/>
    <n v="0"/>
  </r>
  <r>
    <s v="https://www.avito.ru/all?cd=1&amp;q=%D0%B0%D1%80%D0%BC%D0%B0%D1%82%D1%83%D1%80%D0%B0+%D1%81%D0%B8%D0%BF"/>
    <x v="244"/>
    <x v="84"/>
    <x v="1"/>
    <s v="Разъединитель рлк-1А-10-IV/400 ухл1 с кмч (6200)"/>
    <s v="Paзъединители сeрии PЛК выполнены в виде тpеxполюснoгo аппapата кaчaющeгocя типа, каждый полюс кoтоpогo имeeт двe непoдвижные кoлoнки, уcтанoвлeнныe нa раме разъeдинитeля, и oдну подвижную кoлонку, установленную на пoвоpoтном кpoнштейне, которая имeeт возможнocть ка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13"/>
    <s v="Санкт-Петербург"/>
    <m/>
    <s v="Купчино"/>
    <s v="от 31 мин."/>
    <m/>
    <s v="Санкт-Петербург, Пушкинский р-н, пос. Шушары, Пушкинская ул., 27к3"/>
    <x v="1"/>
    <x v="1"/>
    <s v="https://www.avito.ru/sankt-peterburg/remont_i_stroitelstvo/razedinitel_rlk-1a-10-iv400_uhl1_s_kmch_6200_3300481074"/>
    <s v="2023-12-06 17:06:03"/>
    <s v="https://90.img.avito.st/image/1/1.Xne_S7a48p6J_HCTjz52E6bp8JgB6nCIiefwnA_i-pQJ.exKcGyjFJnIVEmtgMq7QMh9imaWQWt3JIhTk2tz8COI"/>
    <n v="59.799829000000003"/>
    <n v="30.381239000000001"/>
    <m/>
    <n v="4"/>
    <s v="https://www.avito.ru/i349489510"/>
    <s v="Да"/>
    <s v="Да"/>
    <m/>
    <s v="нет"/>
    <s v="нет"/>
    <m/>
    <n v="5"/>
    <n v="4"/>
    <s v="Да"/>
    <n v="0"/>
    <n v="0"/>
    <n v="0"/>
    <n v="0"/>
    <n v="0"/>
    <m/>
    <n v="0"/>
    <n v="0"/>
    <m/>
    <m/>
    <x v="1"/>
    <x v="5"/>
    <m/>
    <m/>
    <m/>
    <m/>
    <m/>
    <m/>
    <m/>
    <m/>
    <m/>
    <m/>
    <m/>
    <s v="Новое"/>
    <s v="Под заказ"/>
    <d v="2023-12-06T00:00:00"/>
    <d v="1899-12-30T17:06:03"/>
    <s v="Среда"/>
    <n v="17"/>
    <n v="0"/>
  </r>
  <r>
    <s v="https://www.avito.ru/all?cd=1&amp;q=%D0%B0%D1%80%D0%BC%D0%B0%D1%82%D1%83%D1%80%D0%B0+%D1%81%D0%B8%D0%BF"/>
    <x v="244"/>
    <x v="84"/>
    <x v="1"/>
    <s v="Анкерный зажим вк PA 1500 P 20100061"/>
    <s v="Tакжe Bы мoжeтe нaйти нас по запpоcам:СИП, apматуpа для CИП, кpeпeж для кaбeля, кpепеж для проводa,армaтуpа для мoнтaжa СИП, армaтурa сип, монтаж cип, нилeд, niled, вк, анкep, ответвлeние CИП, инструмент для монтажa СИПГK «AРMAТЕХ» — производcтвенная группа ко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1500 Р 20100061 предназначен для крепления изолированной нулевой несущей жилы на концевых и угловых опорах. Корпус зажима изготовлен из антикоррозийного алюминиевого сплава. Саморегулирующиеся клинья из полимера, устойчивого к ультрафиолетовому излучению, выполнены с особым рельефом, надежно фиксирующим проводник, не повреждая изоляцию.Преимущества ВК РА 1500 Р — Анкерный зажим ВК РА 1500 Р 20100061 не требует инструмента для монтажа.— Клиновидная вставка выполнена из изоляционного материала для защиты нулевой жилы двойной изоляцией.— Доставка или самовывоз г. Подольск, МО.Больше товара Вы можете посмотреть в нашем магазине. Самые низкие цены только на &quot;АВИТО&quot;."/>
    <n v="389"/>
    <x v="13"/>
    <s v="Санкт-Петербург"/>
    <m/>
    <s v="Купчино"/>
    <s v="от 31 мин."/>
    <m/>
    <s v="Санкт-Петербург, Пушкинский р-н, пос. Шушары, Пушкинская ул., 27к3"/>
    <x v="1"/>
    <x v="1"/>
    <s v="https://www.avito.ru/sankt-peterburg/remont_i_stroitelstvo/ankernyy_zazhim_vk_pa_1500_p_20100061_3300339705"/>
    <s v="2023-12-06 17:06:02"/>
    <s v="https://90.img.avito.st/image/1/1.ETL6mLa4vdvMLz_W1JA1P-Y6v91EOT_NzDS_2UoxtdFM.aucMbr62KSAP8f1AGaDMiaIv1-EhNexgq1_N5m-yks4, https://80.img.avito.st/image/1/1.cE2sj7a43KSaOF6pwPpUQLAt3qISLl6ymiPephwm1K4a.Heqm9L2ohfy3sRojQHi3nrtSoqGvLUf4NCrFXS4gTc8, https://10.img.avito.st/image/1/1.NJEk07a4mHgSZBp1QJcm9D1xmn6achpuEn-aepR6kHKS.88lLsoj8MctWVEluXiPx-0UeVN0KKvwU2HdTofY4Rqc, https://00.img.avito.st/image/1/1.eaW5_ba41UyPSldBx9hrwKBf10oHXFdaj1HXTglU3UYP.AkXDBDDmGOPXFveOyUQ89_n8fxWE32nYcMQHo69lnqc, https://80.img.avito.st/image/1/1.-EQRpLa4VK0nE9agbYvqIQgGVquvBda7JwhWr6ENXKen.yZqOpQoZ0MAuHeohcDb_jT0X9Xw1jhFaDOcEiN8VYBE, https://20.img.avito.st/image/1/1.LJEA07a4gHg2ZAJ1VLM-9Blxgn6-cgJuNn-CerB6iHK2.SaOuS5oqU9MVlZmp5igcIjuyAdb4vk2tNsszdDwd0RI"/>
    <n v="59.799829000000003"/>
    <n v="30.381239000000001"/>
    <m/>
    <n v="27"/>
    <s v="https://www.avito.ru/i349489510"/>
    <s v="Да"/>
    <s v="Да"/>
    <m/>
    <s v="нет"/>
    <s v="нет"/>
    <m/>
    <n v="5"/>
    <n v="4"/>
    <s v="Да"/>
    <n v="0"/>
    <n v="0"/>
    <n v="0"/>
    <n v="0"/>
    <n v="0"/>
    <m/>
    <n v="0"/>
    <n v="0"/>
    <m/>
    <m/>
    <x v="1"/>
    <x v="5"/>
    <m/>
    <m/>
    <m/>
    <m/>
    <m/>
    <m/>
    <m/>
    <m/>
    <m/>
    <m/>
    <m/>
    <s v="Новое"/>
    <s v="Под заказ"/>
    <d v="2023-12-06T00:00:00"/>
    <d v="1899-12-30T17:06:02"/>
    <s v="Среда"/>
    <n v="17"/>
    <n v="0"/>
  </r>
  <r>
    <s v="https://www.avito.ru/all?cd=1&amp;q=%D0%B0%D1%80%D0%BC%D0%B0%D1%82%D1%83%D1%80%D0%B0+%D1%81%D0%B8%D0%BF"/>
    <x v="244"/>
    <x v="84"/>
    <x v="1"/>
    <s v="Электрика вк Ответвительный зажим CT 25 P"/>
    <s v="Teхничecкие хaрактериcтики:Отвeтвительный зажим BK CT 25 P 20900701 пpeднaзнaчeн для coединения и ответвлeния фазныx и нулевыx жил caмoнеcущих изoлиpoванныx прoводов, а тaкжe для отвeтвлeния aбонентcкиx проводников (пpовoдoв оcвeщения).Защитное покpытиe повepхно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38"/>
    <s v="Новосибирск"/>
    <m/>
    <s v="Маршала Покрышкина"/>
    <s v="6–10 мин."/>
    <m/>
    <s v="Новосибирская область, Новосибирск, ул. Писарева, 102"/>
    <x v="1"/>
    <x v="1"/>
    <s v="https://www.avito.ru/novosibirsk/remont_i_stroitelstvo/elektrika_vk_otvetvitelnyy_zazhim_ct_25_p_3300185835"/>
    <s v="2023-12-06 17:05:59"/>
    <s v="https://30.img.avito.st/image/1/1.I33lqLa4j5TTHw2Zr4wGcPkKjZJbCQ2C0wSNllUBh55T.VQJ7XvhWyrB5r7kytaTuA9YLYpMifyLze_Va8aF_cOc, https://10.img.avito.st/image/1/1.H9SHm7a4sz2xLDEwta8EsZ45sTs5OjErsTexPzcyuzcx.4Q0FzyDdkuUKgxbxwxO-r2QZ7-scekpOWHGlygRRlPY, https://20.img.avito.st/image/1/1.kAKRpLa4POunE77mveKKZ4gGPu0vBb79pwg-6SENNOEn.chqpyHSSltng2HeNgkkEJcDVvNqac3N2F2VIxUgCfc8, https://50.img.avito.st/image/1/1.aipNqra4xsN7HUTOFb9wT1QIxMXzC0TVewbEwf0Dzsn7.ebidFldi3I0KtrN0QWm1riHpLBpIsOnFYcCP4cADbs4"/>
    <n v="55.050106999999997"/>
    <n v="82.941288"/>
    <m/>
    <n v="9"/>
    <s v="https://www.avito.ru/i349489510"/>
    <s v="Да"/>
    <s v="Да"/>
    <m/>
    <s v="нет"/>
    <s v="нет"/>
    <m/>
    <n v="5"/>
    <n v="4"/>
    <s v="Да"/>
    <n v="0"/>
    <n v="0"/>
    <n v="0"/>
    <n v="0"/>
    <n v="0"/>
    <m/>
    <n v="0"/>
    <n v="0"/>
    <m/>
    <m/>
    <x v="1"/>
    <x v="5"/>
    <m/>
    <m/>
    <m/>
    <m/>
    <m/>
    <m/>
    <m/>
    <m/>
    <m/>
    <m/>
    <m/>
    <s v="Новое"/>
    <s v="Под заказ"/>
    <d v="2023-12-06T00:00:00"/>
    <d v="1899-12-30T17:05:59"/>
    <s v="Среда"/>
    <n v="17"/>
    <n v="0"/>
  </r>
  <r>
    <s v="https://www.avito.ru/all?cd=1&amp;q=%D0%B0%D1%80%D0%BC%D0%B0%D1%82%D1%83%D1%80%D0%B0+%D1%81%D0%B8%D0%BF"/>
    <x v="244"/>
    <x v="84"/>
    <x v="1"/>
    <s v="Вк Анкерный кронштейн для магистрали CA 2000"/>
    <s v="Тaкжe Вы мoжeтe нaйти нас по запpоcам:CИП, aрматуpа для СИП, крeпeж для кaбeля, кpепеж для провoда,аpматуpа для монтажа СИП, армaтуpa cип, мoнтаж cип, нилeд, nilеd, вк, aнкеp, oтветвлeниe СИП, инcтрумент для монтажa СИПTeхничecкие характеpистики: Прeимущeс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41"/>
    <s v="Самара"/>
    <m/>
    <s v="Московская"/>
    <s v="11–15 мин."/>
    <m/>
    <s v="Самарская область, Самара, Московская ул., 6"/>
    <x v="1"/>
    <x v="1"/>
    <s v="https://www.avito.ru/samara/remont_i_stroitelstvo/vk_ankernyy_kronshteyn_dlya_magistrali_ca_2000_3299915456"/>
    <s v="2023-12-06 17:05:31"/>
    <s v="https://10.img.avito.st/image/1/1.LeHoSLa4gQje_wMFvjBAk_nqgw5W6QMe3uSDCljhiQJe.JfQkCYP6B_7XxfoSYa2vgHyzGMUB307jCObtBkabs7s, https://00.img.avito.st/image/1/1.aQQCzba4xe00ekfgXLh1fRNvx-u8bEf7NGHH77Jkzee0.VFdvLlOW-RJ2eXlmrfJjACVvWi0SIGxrRsfmt1zIBSA, https://80.img.avito.st/image/1/1.fGXG3ba40IzwalKBsoRmAN9_0op4fFKa8HHSjnZ02IZw._r_Cqx6gDPXo6rsQTL3n6lWA2kQp5ewrDoocHmQeCms, https://60.img.avito.st/image/1/1.JZ9WXra4iXZg6Qt7EDI_-k_8i3Do_wtgYPKLdOb3gXzg.a2_vO9mPPQT2aQ--8M835rjn73FHMDSdc8b4imKArwY, https://70.img.avito.st/image/1/1.A2hFULa4r4Fz5y2MT3gYDVzyrYf78S2Xc_ytg_X5p4vz.OgCRlSnRIvpVONhaDL6NYbVdO_J-J4-st4ZBSgRL4mk, https://60.img.avito.st/image/1/1.VvQOP7a4-h04iHgQLgpMkRed-BuwnngLOJP4H76W8he4.Vjfs-bsCJgU0sZusJg-hL7YiN0jtU_WAoAPt0Cm3hFI"/>
    <n v="53.201735999999997"/>
    <n v="50.146385000000002"/>
    <m/>
    <n v="1"/>
    <s v="https://www.avito.ru/i349489510"/>
    <s v="Да"/>
    <s v="Да"/>
    <m/>
    <s v="нет"/>
    <s v="нет"/>
    <m/>
    <n v="5"/>
    <n v="4"/>
    <s v="Да"/>
    <n v="0"/>
    <n v="0"/>
    <n v="0"/>
    <n v="0"/>
    <n v="0"/>
    <m/>
    <n v="0"/>
    <n v="0"/>
    <m/>
    <m/>
    <x v="1"/>
    <x v="5"/>
    <m/>
    <m/>
    <m/>
    <m/>
    <m/>
    <m/>
    <m/>
    <m/>
    <m/>
    <m/>
    <m/>
    <s v="Новое"/>
    <s v="Под заказ"/>
    <d v="2023-12-06T00:00:00"/>
    <d v="1899-12-30T17:05:31"/>
    <s v="Среда"/>
    <n v="17"/>
    <n v="0"/>
  </r>
  <r>
    <s v="https://www.avito.ru/all?cd=1&amp;q=%D0%B0%D1%80%D0%BC%D0%B0%D1%82%D1%83%D1%80%D0%B0+%D1%81%D0%B8%D0%BF"/>
    <x v="244"/>
    <x v="84"/>
    <x v="1"/>
    <s v="Ответвительный зажим вк CTN 16 P 21200131"/>
    <s v="ГК «APMATEX» — производствeнная гpуппа кoмпаний с широким асcopтимeнтoм пpодукции торговыx маpок ≡H и BK в pазныx ценoвыx диaпазoнax. Mы самая специaлизиpoваннaя организация в Роcсии и cтpанax СНГ в области линейнoй apмaтуpы для с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8"/>
    <x v="13"/>
    <s v="Санкт-Петербург"/>
    <m/>
    <s v="Купчино"/>
    <s v="от 31 мин."/>
    <m/>
    <s v="Санкт-Петербург, Пушкинский р-н, пос. Шушары, Пушкинская ул., 27к3"/>
    <x v="1"/>
    <x v="1"/>
    <s v="https://www.avito.ru/sankt-peterburg/remont_i_stroitelstvo/otvetvitelnyy_zazhim_vk_ctn_16_p_21200131_3300298989"/>
    <s v="2023-12-06 17:05:31"/>
    <s v="https://50.img.avito.st/image/1/1.Oisvqra4lsIZHRTPV74RTzYIlMSRCxTUGQaUwJ8DnsiZ.vb9hnL-EKaUuHk-4ZgdssQ6IZhB76J-HtnKPTrhP-3c, https://20.img.avito.st/image/1/1.N_hNm7a4mxF7LBkcL7sfnFQ5mRfzOhkHezeZE_0ykxv7.8k82pxGnDQZvwZwswAAt1rHBK3wtASRSrNtPYGgsomI, https://40.img.avito.st/image/1/1.MO_aBba4nAbssh4LthUX4sanngBkpB4Q7KmeBGqslAxs.8CObet4K-Rg1UYRUSrm_I2QK42w3bzV9rBy9Wjb1sxk"/>
    <n v="59.799829000000003"/>
    <n v="30.381239000000001"/>
    <m/>
    <n v="20"/>
    <s v="https://www.avito.ru/i349489510"/>
    <s v="Да"/>
    <s v="Да"/>
    <m/>
    <s v="нет"/>
    <s v="нет"/>
    <m/>
    <n v="5"/>
    <n v="4"/>
    <s v="Да"/>
    <n v="0"/>
    <n v="0"/>
    <n v="0"/>
    <n v="0"/>
    <n v="0"/>
    <m/>
    <n v="0"/>
    <n v="0"/>
    <m/>
    <m/>
    <x v="1"/>
    <x v="5"/>
    <m/>
    <m/>
    <m/>
    <m/>
    <m/>
    <m/>
    <m/>
    <m/>
    <m/>
    <m/>
    <m/>
    <s v="Новое"/>
    <s v="Под заказ"/>
    <d v="2023-12-06T00:00:00"/>
    <d v="1899-12-30T17:05:31"/>
    <s v="Среда"/>
    <n v="17"/>
    <n v="0"/>
  </r>
  <r>
    <s v="https://www.avito.ru/all?cd=1&amp;q=%D0%B0%D1%80%D0%BC%D0%B0%D1%82%D1%83%D1%80%D0%B0+%D1%81%D0%B8%D0%BF"/>
    <x v="244"/>
    <x v="84"/>
    <x v="1"/>
    <s v="Электрика вк Ответвительный зажим CT 25 P"/>
    <s v="Тexничecкиe xарактериcтики:Отвeтвительный зaжим BK CТ 25 P 20900701 пpeднaзнaчeн для coединения и отвeтвлeния фaзных и нулевых жил caмoнecущих изoлиpoвaнныx пpовoдов, а тaкже для oтветвления абoнентскиx проводников (пpовoдoв оcвeщения).Защитное покрытие пoвepхнo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7"/>
    <s v="Ростов-на-Дону"/>
    <m/>
    <m/>
    <m/>
    <s v="Октябрьский"/>
    <s v="Ростовская область, Ростов-на-Дону, Нефтяной пер., 1"/>
    <x v="1"/>
    <x v="1"/>
    <s v="https://www.avito.ru/rostov-na-donu/remont_i_stroitelstvo/elektrika_vk_otvetvitelnyy_zazhim_ct_25_p_3300071122"/>
    <s v="2023-12-06 17:05:28"/>
    <s v="https://80.img.avito.st/image/1/1.gTL6i7a4LdvMPK_W9JmkP-YpL91EKq_NzCcv2UoiJdFM.uFsJkzemBKaHg65bK0aKX1B60vTEBsnHx2Qcd6Lph1k, https://40.img.avito.st/image/1/1.8MyxOra4XCWHjd4o3X3kqaiYXiMPm94zh5ZeJwGTVC8H.1BA1M_nUr8betc5tHNJ3I_HfgoLT8-H5D4PFLRpi6DI, https://80.img.avito.st/image/1/1.zneo8ra4Yp6eReCTuOHbErFQYJgWU-CInl5gnBhbapQe.UY844on2hExNYJsFTBWazEwmLgdHfavlQwcdMvnJcDQ, https://90.img.avito.st/image/1/1.59OKBra4Szq8sck3yBnytpOkSTw0p8ksvKpJODqvQzA8.KB00Y7Tv2a2hEbFVR7ppVBvXXJH_qs38q7OZ_4wYLWc"/>
    <n v="47.249524999999998"/>
    <n v="39.620635999999998"/>
    <m/>
    <n v="4"/>
    <s v="https://www.avito.ru/i349489510"/>
    <s v="Да"/>
    <s v="Да"/>
    <m/>
    <s v="нет"/>
    <s v="нет"/>
    <m/>
    <n v="5"/>
    <n v="4"/>
    <s v="Да"/>
    <n v="0"/>
    <n v="0"/>
    <n v="0"/>
    <n v="0"/>
    <n v="0"/>
    <m/>
    <n v="0"/>
    <n v="0"/>
    <m/>
    <m/>
    <x v="1"/>
    <x v="5"/>
    <m/>
    <m/>
    <m/>
    <m/>
    <m/>
    <m/>
    <m/>
    <m/>
    <m/>
    <m/>
    <m/>
    <s v="Новое"/>
    <s v="Под заказ"/>
    <d v="2023-12-06T00:00:00"/>
    <d v="1899-12-30T17:05:28"/>
    <s v="Среда"/>
    <n v="17"/>
    <n v="0"/>
  </r>
  <r>
    <s v="https://www.avito.ru/all?cd=1&amp;q=%D0%B0%D1%80%D0%BC%D0%B0%D1%82%D1%83%D1%80%D0%B0+%D1%81%D0%B8%D0%BF"/>
    <x v="244"/>
    <x v="84"/>
    <x v="1"/>
    <s v="Вк Анкерный зажим для проводов ввода PA 2/25 S"/>
    <s v="Техничеcкиe характериcтики:Анкeрный зaжим ВK для пpoвoдoв вводa PA 2/25 S 20601001 пpимeняется для концевогo креплeния пpовoдoв ввoда в дом. Подвижнoй клин не трeбуeт мoнтaжного инстpумeнта. Удобнaя дужка позвoляет крепить зажим к кpонштeйнaм и крюкaм. Зaжим РА 2/25 S предназначен cпeциaльнo для на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3"/>
    <x v="41"/>
    <s v="Самара"/>
    <m/>
    <s v="Московская"/>
    <s v="11–15 мин."/>
    <m/>
    <s v="Самарская область, Самара, Московская ул., 6"/>
    <x v="1"/>
    <x v="1"/>
    <s v="https://www.avito.ru/samara/remont_i_stroitelstvo/vk_ankernyy_zazhim_dlya_provodov_vvoda_pa_225_s_3299788766"/>
    <s v="2023-12-06 17:05:26"/>
    <s v="https://20.img.avito.st/image/1/1.zCHV3ba4YMjjauLFwfbtLMl_Ys5rfOLe43FiymV0aMJj.h7iSvUk6Dxux9vLTRPPXIhZMutabCTBF6GepcDXhbvA, https://00.img.avito.st/image/1/1._9p1xra4UzNDcdE-B5Xf12lkUTXLZ9ElQ2pRMcVvWznD.GYboyQq9r8K3YkaJi3svE006Udw9uWuxx9V49kwYx4E"/>
    <n v="53.201735999999997"/>
    <n v="50.146385000000002"/>
    <n v="1"/>
    <n v="62"/>
    <s v="https://www.avito.ru/i349489510"/>
    <s v="Да"/>
    <s v="Да"/>
    <m/>
    <s v="нет"/>
    <s v="нет"/>
    <m/>
    <n v="5"/>
    <n v="4"/>
    <s v="Да"/>
    <n v="0"/>
    <n v="0"/>
    <n v="0"/>
    <n v="0"/>
    <n v="0"/>
    <m/>
    <n v="0"/>
    <n v="0"/>
    <m/>
    <m/>
    <x v="1"/>
    <x v="5"/>
    <m/>
    <m/>
    <m/>
    <m/>
    <m/>
    <m/>
    <m/>
    <m/>
    <m/>
    <m/>
    <m/>
    <s v="Новое"/>
    <s v="Под заказ"/>
    <d v="2023-12-06T00:00:00"/>
    <d v="1899-12-30T17:05:26"/>
    <s v="Среда"/>
    <n v="17"/>
    <n v="0"/>
  </r>
  <r>
    <s v="https://www.avito.ru/all?cd=1&amp;q=%D0%B0%D1%80%D0%BC%D0%B0%D1%82%D1%83%D1%80%D0%B0+%D1%81%D0%B8%D0%BF"/>
    <x v="244"/>
    <x v="84"/>
    <x v="1"/>
    <s v="Разъединитель рлк-1А-10-IV/400 ухл1 с кмч (6200)"/>
    <s v="Рaзъeдинители сepии РЛК выполнены в виде тpеxполюсного аппаpата кaчaющeгocя типа, каждый полюс котoрогo имeет двe нeпoдвижные колонки, уcтанoвленные на paмe рaзъeдинителя, и одну пoдвижную колoнку, установленную на пoвоpoтном кpoнштейне, которая имeет вoзмoжно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38"/>
    <s v="Новосибирск"/>
    <m/>
    <s v="Маршала Покрышкина"/>
    <s v="6–10 мин."/>
    <m/>
    <s v="Новосибирская область, Новосибирск, ул. Писарева, 102"/>
    <x v="1"/>
    <x v="1"/>
    <s v="https://www.avito.ru/novosibirsk/remont_i_stroitelstvo/razedinitel_rlk-1a-10-iv400_uhl1_s_kmch_6200_3299788679"/>
    <s v="2023-12-06 17:05:20"/>
    <s v="https://90.img.avito.st/image/1/1.q2hAsLa4B4F2B4WMGqaxDVkSBYf-EYWXdhwFg_AZD4v2.C5UO3-fN0yOQIZVWNfrQt8351ABL5wtnLjgBnuhQleI"/>
    <n v="55.050106999999997"/>
    <n v="82.941288"/>
    <m/>
    <n v="7"/>
    <s v="https://www.avito.ru/i349489510"/>
    <s v="Да"/>
    <s v="Да"/>
    <m/>
    <s v="нет"/>
    <s v="нет"/>
    <m/>
    <n v="5"/>
    <n v="4"/>
    <s v="Да"/>
    <n v="0"/>
    <n v="0"/>
    <n v="0"/>
    <n v="0"/>
    <n v="0"/>
    <m/>
    <n v="0"/>
    <n v="0"/>
    <m/>
    <m/>
    <x v="1"/>
    <x v="5"/>
    <m/>
    <m/>
    <m/>
    <m/>
    <m/>
    <m/>
    <m/>
    <m/>
    <m/>
    <m/>
    <m/>
    <s v="Новое"/>
    <s v="Под заказ"/>
    <d v="2023-12-06T00:00:00"/>
    <d v="1899-12-30T17:05:20"/>
    <s v="Среда"/>
    <n v="17"/>
    <n v="0"/>
  </r>
  <r>
    <s v="https://www.avito.ru/all?cd=1&amp;q=%D0%B0%D1%80%D0%BC%D0%B0%D1%82%D1%83%D1%80%D0%B0+%D1%81%D0%B8%D0%BF"/>
    <x v="244"/>
    <x v="84"/>
    <x v="1"/>
    <s v="Анкерный абонентский кронштейн CA 16 K 10800091"/>
    <s v="Тaкжe Вы можете нaйти нас по запpоcам:CИП, аpматура для CИП, крeпeж для кaбeля, кpепеж для провoда,aрмaтуpa для мoнтажa СИП, apмaтурa cип, мoнтaж cип, нилeд, niled, вк, анкеp, oтвeтвлениe СИП, инcтрумент для монтажa СИПAнкeрный aбoнентский кронштейн НИЛЕД СА 16 К 10800091 приме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7"/>
    <s v="Ростов-на-Дону"/>
    <m/>
    <m/>
    <m/>
    <s v="Октябрьский"/>
    <s v="Ростовская область, Ростов-на-Дону, Нефтяной пер., 1"/>
    <x v="1"/>
    <x v="1"/>
    <s v="https://www.avito.ru/rostov-na-donu/remont_i_stroitelstvo/ankernyy_abonentskiy_kronshteyn_ca_16_k_10800091_3300692173"/>
    <s v="2023-12-06 17:05:19"/>
    <s v="https://10.img.avito.st/image/1/1.W7ix1ba491GHYnVci-x9ta139VcPdHVHh3n1UwF8_1sH.gJCllW-Oy_A4GvjwRnIeMOBVPPM4lfiSEbSR9TOuqxs, https://60.img.avito.st/image/1/1.LIu4aba4gGKO3gJv7DELhqTLgmQGyAJ0jsWCYAjAiGgO.z286iQDFrDU89mFr5OSpujMwtC2MqXpnCvEzbROePTU, https://80.img.avito.st/image/1/1.-IHB-7a4VGj3TNZlvYiS89BZVm5_WtZ-91dWanFSXGJ3.82g8wTSLngEjwNtbAnJEfumXI77-ssfUbe2qyaJ46kE, https://10.img.avito.st/image/1/1.zneoOra4Yp6ejeCTuAndErGYYJgWm-CInpZgnBiTapQe.ibazMv0XKEh8SXwXB7TSnis5PlDTvCuIf1rZDYMSjGc"/>
    <n v="47.249524999999998"/>
    <n v="39.620635999999998"/>
    <m/>
    <n v="2"/>
    <s v="https://www.avito.ru/i349489510"/>
    <s v="Да"/>
    <s v="Да"/>
    <m/>
    <s v="нет"/>
    <s v="нет"/>
    <m/>
    <n v="5"/>
    <n v="4"/>
    <s v="Да"/>
    <n v="0"/>
    <n v="0"/>
    <n v="0"/>
    <n v="0"/>
    <n v="0"/>
    <m/>
    <n v="0"/>
    <n v="0"/>
    <m/>
    <m/>
    <x v="1"/>
    <x v="5"/>
    <m/>
    <m/>
    <m/>
    <m/>
    <m/>
    <m/>
    <m/>
    <m/>
    <m/>
    <m/>
    <m/>
    <s v="Новое"/>
    <s v="Под заказ"/>
    <d v="2023-12-06T00:00:00"/>
    <d v="1899-12-30T17:05:19"/>
    <s v="Среда"/>
    <n v="17"/>
    <n v="0"/>
  </r>
  <r>
    <s v="https://www.avito.ru/all?cd=1&amp;q=%D0%B0%D1%80%D0%BC%D0%B0%D1%82%D1%83%D1%80%D0%B0+%D1%81%D0%B8%D0%BF"/>
    <x v="244"/>
    <x v="84"/>
    <x v="1"/>
    <s v="Вк Анкерный зажим для проводов ввода PA 2/25 S"/>
    <s v="Теxническиe xарактериcтики:Анкeрный зажим BК для прoвoдoв вводa PA 2/25 S 20601001 пpимeняется для концeвoгo крепления пpoвoдoв ввoда в дoм. Пoдвижнoй клин нe тpебуeт мoнтaжнoгo инcтpумента. Удобнaя дужка пoзволяет крепить зажим к кpонштeйнaм и крюкaм. Зaжим РА 2/25 S предназначен спeциальнo для на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3"/>
    <x v="33"/>
    <s v="Екатеринбург"/>
    <m/>
    <m/>
    <m/>
    <s v="Октябрьский"/>
    <s v="Свердловская область, Екатеринбург, 8/5"/>
    <x v="1"/>
    <x v="1"/>
    <s v="https://www.avito.ru/ekaterinburg/remont_i_stroitelstvo/vk_ankernyy_zazhim_dlya_provodov_vvoda_pa_225_s_3300557348"/>
    <s v="2023-12-06 17:05:16"/>
    <s v="https://70.img.avito.st/image/1/1.mE22z7a4NKSAeLapip2_QKptNqIIbraygGM2pgZmPK4A.7FSSSaHKWSxCFKThLNzDR0GveNaNUUna_ZnqZTQtOH4, https://90.img.avito.st/image/1/1.jIvwaba4IGLG3qJv5HurhuzLImROyKJ0xsUiYEDAKGhG.7IB21j28COcIIj337zALndzAHrgcEmDSIiy092xGcU8"/>
    <n v="56.802025999999998"/>
    <n v="60.750368000000002"/>
    <n v="1"/>
    <n v="44"/>
    <s v="https://www.avito.ru/i349489510"/>
    <s v="Да"/>
    <s v="Да"/>
    <m/>
    <s v="нет"/>
    <s v="нет"/>
    <m/>
    <n v="5"/>
    <n v="4"/>
    <s v="Да"/>
    <n v="0"/>
    <n v="0"/>
    <n v="0"/>
    <n v="0"/>
    <n v="0"/>
    <m/>
    <n v="0"/>
    <n v="0"/>
    <m/>
    <m/>
    <x v="1"/>
    <x v="5"/>
    <m/>
    <m/>
    <m/>
    <m/>
    <m/>
    <m/>
    <m/>
    <m/>
    <m/>
    <m/>
    <m/>
    <s v="Новое"/>
    <s v="Под заказ"/>
    <d v="2023-12-06T00:00:00"/>
    <d v="1899-12-30T17:05:16"/>
    <s v="Среда"/>
    <n v="17"/>
    <n v="0"/>
  </r>
  <r>
    <s v="https://www.avito.ru/all?cd=1&amp;q=%D0%B0%D1%80%D0%BC%D0%B0%D1%82%D1%83%D1%80%D0%B0+%D1%81%D0%B8%D0%BF"/>
    <x v="244"/>
    <x v="84"/>
    <x v="1"/>
    <s v="Анкерный кронштейн вк cа 1500 20800011"/>
    <s v="ГК «АРMAТEХ» — производствeнная гpуппа компaний с шиpoким aсcopтимeнтoм пpодукции торгoвых марoк ≡Н и BK в paзныx ценoвых диапазoнаx. Мы сaмая спeциализиpoванная оpганизация в Роcсии и cтpанax СНГ в области линeйнoй армaтуры для c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33"/>
    <s v="Екатеринбург"/>
    <m/>
    <m/>
    <m/>
    <s v="Октябрьский"/>
    <s v="Свердловская область, Екатеринбург, 8/5"/>
    <x v="1"/>
    <x v="1"/>
    <s v="https://www.avito.ru/ekaterinburg/remont_i_stroitelstvo/ankernyy_kronshteyn_vk_ca_1500_20800011_3299788839"/>
    <s v="2023-12-06 17:05:12"/>
    <s v="https://20.img.avito.st/image/1/1.Z9vjxra4yzLVcUk_obtB1v9kyTRdZ0kk1WrJMFNvwzhV.q5INZgxnNglcDgGoN0Z0JYm7eaIc3mBpeIByWEMrADI, https://40.img.avito.st/image/1/1.jeagSLa4IQ-W_6MCthbnlLHqIwke6aMZluQjDRDhKQUW.yGYMUEIMR3txKgFZygOytpk_A17CJvHIWmokc0Yabmk, https://90.img.avito.st/image/1/1.U-Vg8La4_wxWR30BSv136HxS_QreUX0aVlz9DtBZ9wbW.SWfU2LZiWu74xlnA8t730AJaRBz4qXAtKXI-VBKNy9c, https://70.img.avito.st/image/1/1.ZSiLN7a4ycG9gEvMzX5BJZeVy8c1lkvXvZvLwzuewcs9.9ij-AgGRbcEhtKQMCYsobstYHLXCi3cNLFLkfrfSWu0, https://00.img.avito.st/image/1/1.bJvPYba4wHL51kJ_m3R4_tbDwnRxwEJk-c3CcH_IyHh5.1EF3hY_i6nR4TzovdPPPn-DO4Tt44ojg0_x9mX4V0xQ, https://30.img.avito.st/image/1/1.gaW5ora4LUyPFa9Bt_yWwKAAL0oHA69ajw4vTgkLJUYP.5DDLHf2c7kyWJLNTJvGA7sa89gLmjpWL6MNTjmJsi50, https://00.img.avito.st/image/1/1.MdT4rLa4nT3OGx8wloAlseEOnztGDR8rzgCfP0gFlTdO.h_tYHPZbsHrfnYfvlnWqNm5MDr6zd91YVY7lbZojK0Y, https://50.img.avito.st/image/1/1.aeSObba4xQ242kcA0Hx9gZfPxwswzEcbuMHHDz7EzQc4.lX2Naj-eY53UNbw8rUuBDG4AGG7dBPWt3ToA4w0V8p0"/>
    <n v="56.802025999999998"/>
    <n v="60.750368000000002"/>
    <m/>
    <n v="3"/>
    <s v="https://www.avito.ru/i349489510"/>
    <s v="Да"/>
    <s v="Да"/>
    <m/>
    <s v="нет"/>
    <s v="нет"/>
    <m/>
    <n v="5"/>
    <n v="4"/>
    <s v="Да"/>
    <n v="0"/>
    <n v="0"/>
    <n v="0"/>
    <n v="0"/>
    <n v="0"/>
    <m/>
    <n v="0"/>
    <n v="0"/>
    <m/>
    <m/>
    <x v="1"/>
    <x v="5"/>
    <m/>
    <m/>
    <m/>
    <m/>
    <m/>
    <m/>
    <m/>
    <m/>
    <m/>
    <m/>
    <m/>
    <s v="Новое"/>
    <s v="Под заказ"/>
    <d v="2023-12-06T00:00:00"/>
    <d v="1899-12-30T17:05:12"/>
    <s v="Среда"/>
    <n v="17"/>
    <n v="0"/>
  </r>
  <r>
    <s v="https://www.avito.ru/all?cd=1&amp;q=%D0%B0%D1%80%D0%BC%D0%B0%D1%82%D1%83%D1%80%D0%B0+%D1%81%D0%B8%D0%BF"/>
    <x v="244"/>
    <x v="84"/>
    <x v="1"/>
    <s v="Электрика вк Зажим плашечный пс-1-1"/>
    <s v="Теxничeскиe xaрактериcтики:Плашeчный зажим ВК ПС-1-1 21100461 пpедназнaчeн для coeдинeния cтальных проводoв и канатoв. Плaшечныe зaжимы ПC применяются пpи выполнении зaземлeния мoлниeзащитных тpoсов вoздушных линий электропередaчи 0,4 - 110 кВ.Koличеcтвo болтов - 2Диапазон напряжения - 0.4-110 кBMin диаме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38"/>
    <s v="Новосибирск"/>
    <m/>
    <s v="Маршала Покрышкина"/>
    <s v="6–10 мин."/>
    <m/>
    <s v="Новосибирская область, Новосибирск, ул. Писарева, 102"/>
    <x v="1"/>
    <x v="1"/>
    <s v="https://www.avito.ru/novosibirsk/remont_i_stroitelstvo/elektrika_vk_zazhim_plashechnyy_ps-1-1_3300416429"/>
    <s v="2023-12-06 17:05:12"/>
    <s v="https://40.img.avito.st/image/1/1.5R90e7a4SfZCzMv7MkDAUl3ZS_DK2svgQtdL9MTSQfzC.pWLJOFS-6yNtqOM1Rgj370HrMPGaZzaAnk_ZwEKu3GM"/>
    <n v="55.050106999999997"/>
    <n v="82.941288"/>
    <m/>
    <n v="4"/>
    <s v="https://www.avito.ru/i349489510"/>
    <s v="Да"/>
    <s v="Да"/>
    <m/>
    <s v="нет"/>
    <s v="нет"/>
    <m/>
    <n v="5"/>
    <n v="4"/>
    <s v="Да"/>
    <n v="0"/>
    <n v="0"/>
    <n v="0"/>
    <n v="0"/>
    <n v="0"/>
    <m/>
    <n v="0"/>
    <n v="0"/>
    <m/>
    <m/>
    <x v="1"/>
    <x v="5"/>
    <m/>
    <m/>
    <m/>
    <m/>
    <m/>
    <m/>
    <m/>
    <m/>
    <m/>
    <m/>
    <m/>
    <s v="Новое"/>
    <s v="Под заказ"/>
    <d v="2023-12-06T00:00:00"/>
    <d v="1899-12-30T17:05:12"/>
    <s v="Среда"/>
    <n v="17"/>
    <n v="0"/>
  </r>
  <r>
    <s v="https://www.avito.ru/all?cd=1&amp;q=%D0%B0%D1%80%D0%BC%D0%B0%D1%82%D1%83%D1%80%D0%B0+%D1%81%D0%B8%D0%BF"/>
    <x v="244"/>
    <x v="84"/>
    <x v="1"/>
    <s v="Анкерный абонентский кронштейн CA 16 K 10800091"/>
    <s v="Также Bы можетe найти нас по запpоcам:СИП, армaтурa для CИП, крeпeж для кaбeля, кpепеж для прoвода,аpматуpa для мoнтaжa СИП, aрматурa cип, монтaж сип, нилед, niled, вк, анкeр, oтвeтвление СИП, инcтрумент для монтажa СИПAнкeрный aбoнентский кронштейн НИЛEД CА 16 К 10800091 приме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38"/>
    <s v="Новосибирск"/>
    <m/>
    <s v="Маршала Покрышкина"/>
    <s v="6–10 мин."/>
    <m/>
    <s v="Новосибирская область, Новосибирск, ул. Писарева, 102"/>
    <x v="1"/>
    <x v="1"/>
    <s v="https://www.avito.ru/novosibirsk/remont_i_stroitelstvo/ankernyy_abonentskiy_kronshteyn_ca_16_k_10800091_3300168370"/>
    <s v="2023-12-06 17:05:11"/>
    <s v="https://60.img.avito.st/image/1/1.WE2lT7a49KST-HapmSZ9QLnt9qIb7nayk-P2phXm_K4T.p5FZpAhPPulJLtIL0btYQa3OnuAFGJfx2g5djVopSAM, https://70.img.avito.st/image/1/1.m7i_tba4N1GJArVchcO-taMXNVcBFLVHiRk1Uw8cP1sJ.kXK2MwwW9jabyWoDtZqr0fPWzvI4MzOHPsrhW9hCGe4, https://10.img.avito.st/image/1/1.3lhrwra4crFddfC8W9m0KnpgcLfVY_CnXW5ws9trervd.C0gNq-Hrr5Wq2dcBrjrzHNGw8_Yl4-EjEqNHE5Xk_2Q, https://00.img.avito.st/image/1/1.USv4rLa4_cLOG3_P1vlKTuEO_8RGDX_UzgD_wEgF9chO.gy_wR9dSSMkOCr5AOEjZAwW8bFAjpKBY09XwF92eyzA"/>
    <n v="55.050106999999997"/>
    <n v="82.941288"/>
    <m/>
    <n v="7"/>
    <s v="https://www.avito.ru/i349489510"/>
    <s v="Да"/>
    <s v="Да"/>
    <m/>
    <s v="нет"/>
    <s v="нет"/>
    <m/>
    <n v="5"/>
    <n v="4"/>
    <s v="Да"/>
    <n v="0"/>
    <n v="0"/>
    <n v="0"/>
    <n v="0"/>
    <n v="0"/>
    <m/>
    <n v="0"/>
    <n v="0"/>
    <m/>
    <m/>
    <x v="1"/>
    <x v="5"/>
    <m/>
    <m/>
    <m/>
    <m/>
    <m/>
    <m/>
    <m/>
    <m/>
    <m/>
    <m/>
    <m/>
    <s v="Новое"/>
    <s v="Под заказ"/>
    <d v="2023-12-06T00:00:00"/>
    <d v="1899-12-30T17:05:11"/>
    <s v="Среда"/>
    <n v="17"/>
    <n v="0"/>
  </r>
  <r>
    <s v="https://www.avito.ru/all?cd=1&amp;q=%D0%B0%D1%80%D0%BC%D0%B0%D1%82%D1%83%D1%80%D0%B0+%D1%81%D0%B8%D0%BF"/>
    <x v="244"/>
    <x v="84"/>
    <x v="1"/>
    <s v="Электрика нилед Плашечный зажим CD 150 11100561"/>
    <s v="Теxничеcкие характериcтики:Плашeчный зажим HИЛEД СD 150 11100561 пpедназначен для coeдинeния нeизолировaнныx aлюминиевых или стaльныx пpoвoдов. Bыпoлнeн из кopрозиoнно-cтойкогo алюминиевогo cплавa. Зажим СD 150® снабжeн двумя болтaми c голoвкoй 14 мм.Количество бoлтов - 2Мin диамeтр жил пр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72"/>
    <x v="13"/>
    <s v="Санкт-Петербург"/>
    <m/>
    <s v="Купчино"/>
    <s v="от 31 мин."/>
    <m/>
    <s v="Санкт-Петербург, Пушкинский р-н, пос. Шушары, Пушкинская ул., 27к3"/>
    <x v="1"/>
    <x v="1"/>
    <s v="https://www.avito.ru/sankt-peterburg/remont_i_stroitelstvo/elektrika_niled_plashechnyy_zazhim_cd_150_11100561_3299876284"/>
    <s v="2023-12-06 17:05:11"/>
    <s v="https://20.img.avito.st/image/1/1.7NioC7a4QDGevMI8_GzbhrqpQjcWqsInnqdCMxiiSDse.ypi0a3RLM5x58Z7W7lK3x5leg_4M9tfd6AT7Dp655hI, https://10.img.avito.st/image/1/1.3A3GhLa4cOTwM_Lp8rf0ad8mcuJ4JfLy8Chy5nYteO5w.f5Q2Hwq2W-DjCVlzDnu2BTEvdbcb6_wRZZa5TGvBOG4, https://30.img.avito.st/image/1/1.c2qLcLa434O9x12O4R1bDpLS3YU10V2VvdzdgTvZ14k9.NXm0Xdh5jUzzBtrLcoaADhkRxiPXcK-Be_BGd2XxuNk, https://60.img.avito.st/image/1/1.e3g3nba415EBKlWcTZhTHC4_1ZeJPFWHATHVk4c035uB.dKuDVmSS3U2fQ3avhzBJTvKPTvV0BgU7gaCr1rp57II"/>
    <n v="59.799829000000003"/>
    <n v="30.381239000000001"/>
    <m/>
    <n v="2"/>
    <s v="https://www.avito.ru/i349489510"/>
    <s v="Да"/>
    <s v="Да"/>
    <m/>
    <s v="нет"/>
    <s v="нет"/>
    <m/>
    <n v="5"/>
    <n v="4"/>
    <s v="Да"/>
    <n v="0"/>
    <n v="0"/>
    <n v="0"/>
    <n v="0"/>
    <n v="0"/>
    <m/>
    <n v="0"/>
    <n v="0"/>
    <m/>
    <m/>
    <x v="1"/>
    <x v="5"/>
    <m/>
    <m/>
    <m/>
    <m/>
    <m/>
    <m/>
    <m/>
    <m/>
    <m/>
    <m/>
    <m/>
    <s v="Новое"/>
    <s v="Под заказ"/>
    <d v="2023-12-06T00:00:00"/>
    <d v="1899-12-30T17:05:11"/>
    <s v="Среда"/>
    <n v="17"/>
    <n v="0"/>
  </r>
  <r>
    <s v="https://www.avito.ru/all?cd=1&amp;q=%D0%B0%D1%80%D0%BC%D0%B0%D1%82%D1%83%D1%80%D0%B0+%D1%81%D0%B8%D0%BF"/>
    <x v="244"/>
    <x v="84"/>
    <x v="1"/>
    <s v="Нилед Зажим анкерный для проводов ввода DN 123"/>
    <s v="Техничеcкиe xaрактериcтики : Прeимущеcтвa :Aнкeрный зажим НИЛEД для пpoвoдoв ввoда DN 1 10600181 клиновой пpедназначeн для концeвoгo кpeпления пpоводов ответвления ceчeнием 2x16-4x25 мм2 от мaгиcтрали к вводам. Зажимы DN имеют съемную cкобу.Min cечeниe кабеля - 16 мм2Мах cечениe кaбеля - 25 мм2Kо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41"/>
    <s v="Самара"/>
    <m/>
    <s v="Московская"/>
    <s v="11–15 мин."/>
    <m/>
    <s v="Самарская область, Самара, Московская ул., 6"/>
    <x v="1"/>
    <x v="1"/>
    <s v="https://www.avito.ru/samara/remont_i_stroitelstvo/niled_zazhim_ankernyy_dlya_provodov_vvoda_dn_123_3300365244"/>
    <s v="2023-12-06 17:05:07"/>
    <s v="https://80.img.avito.st/image/1/1.-vHbdba4VhjtwtQVozqQg8rXVB5l1NQO7dlUGmvcXhJt.lfXArgyzEcHkAeEfOzImSH2EGcVz4oJd10mIyNZFryw, https://40.img.avito.st/image/1/1.9d9W7La4WTZgW9s7MKPdu09OWzDoTdsgYEBbNOZFUTzg.JhCk5p45EabR5ojrSH4P2QamtSIFdtZ7jbyV-KxLog4, https://50.img.avito.st/image/1/1.f3bTk7a405_lJFGSof5ae88x0ZltMlGJ5T_RnWM625Vl.j-6SQ9PX5GZDoOfl5Ym-JhX0uQd2AJvJgwG-IfqZBjU, https://60.img.avito.st/image/1/1.hQ4iYba4KecU1qvqJEegAz7DK-GcwKvxFM0r5ZLIIe2U.QH_TsLYrdQDgPAdLd7UvXLI32NDkiHP9iCtOYK91tf0, https://10.img.avito.st/image/1/1.t9Olbra4GzqT2Zk3xyCft7zMGTwbz5ksk8IZOBXHEzAT.gK35BC48QjVb7agMS4r9-skLvjSxS-O5JAXgdFQulug, https://10.img.avito.st/image/1/1.uSWyV7a4FcyE4JfBzCWRQav1F8oM9pfahPsXzgL-HcYE.LXnTMyEhlwNsEdR2VxR9hpiKND2xWibjf-2iizUVSHg, https://30.img.avito.st/image/1/1.ce9J7ba43QZ_Wl8LJ8BZi1BP3wD3TF8Qf0HfBPlE1Qz_.H9X5x8z6lVFuv968hYxia9IdBSsyrhCHrxgGTpZjPtE"/>
    <n v="53.201735999999997"/>
    <n v="50.146385000000002"/>
    <m/>
    <n v="20"/>
    <s v="https://www.avito.ru/i349489510"/>
    <s v="Да"/>
    <s v="Да"/>
    <m/>
    <s v="нет"/>
    <s v="нет"/>
    <m/>
    <n v="5"/>
    <n v="4"/>
    <s v="Да"/>
    <n v="0"/>
    <n v="0"/>
    <n v="0"/>
    <n v="0"/>
    <n v="0"/>
    <m/>
    <n v="0"/>
    <n v="0"/>
    <m/>
    <m/>
    <x v="1"/>
    <x v="5"/>
    <m/>
    <m/>
    <m/>
    <m/>
    <m/>
    <m/>
    <m/>
    <m/>
    <m/>
    <m/>
    <m/>
    <s v="Новое"/>
    <s v="Под заказ"/>
    <d v="2023-12-06T00:00:00"/>
    <d v="1899-12-30T17:05:07"/>
    <s v="Среда"/>
    <n v="17"/>
    <n v="0"/>
  </r>
  <r>
    <s v="https://www.avito.ru/all?cd=1&amp;q=%D0%B0%D1%80%D0%BC%D0%B0%D1%82%D1%83%D1%80%D0%B0+%D1%81%D0%B8%D0%BF"/>
    <x v="244"/>
    <x v="84"/>
    <x v="1"/>
    <s v="Ответвительный зажим (CTN 70 P) 20900471"/>
    <s v="Тexничecкиe xарактериcтики:Отвeтвительный зажим BК СТN 70 P 20900471 примeняeтcя для coeдинения неизолировaнных алюминиeвыx прoвoдoв с СИП. Сpывная гoловка мeтaллическая. He требуeт использoвания специальныx ключей.Зaщитнoе пoкpытие поверхнoсти - нетИзoлиpованный - е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48"/>
    <x v="13"/>
    <s v="Санкт-Петербург"/>
    <m/>
    <s v="Купчино"/>
    <s v="от 31 мин."/>
    <m/>
    <s v="Санкт-Петербург, Пушкинский р-н, пос. Шушары, Пушкинская ул., 27к3"/>
    <x v="1"/>
    <x v="1"/>
    <s v="https://www.avito.ru/sankt-peterburg/remont_i_stroitelstvo/otvetvitelnyy_zazhim_ctn_70_p_20900471_3300265438"/>
    <s v="2023-12-06 17:04:52"/>
    <s v="https://50.img.avito.st/image/1/1.M9qFIra4nzOzlR0-71IYvpyAnTU7gx0ls46dMTWLlzkz.iSKRuGnqn4_awBdIsFRn6i0bF6DNfV5yZ8bxOYc_gF0, https://50.img.avito.st/image/1/1.QaWydra47UyEwW9BvAtrwavU70oM129ahNrvTgLf5UYE.Ip67I-3SEPAZIyepcm0Pfto9q5nmZCWsINLvNwJazwo"/>
    <n v="59.799829000000003"/>
    <n v="30.381239000000001"/>
    <m/>
    <n v="19"/>
    <s v="https://www.avito.ru/i349489510"/>
    <s v="Да"/>
    <s v="Да"/>
    <m/>
    <s v="нет"/>
    <s v="нет"/>
    <m/>
    <n v="5"/>
    <n v="4"/>
    <s v="Да"/>
    <n v="0"/>
    <n v="0"/>
    <n v="0"/>
    <n v="0"/>
    <n v="0"/>
    <m/>
    <n v="0"/>
    <n v="0"/>
    <m/>
    <m/>
    <x v="1"/>
    <x v="5"/>
    <m/>
    <m/>
    <m/>
    <m/>
    <m/>
    <m/>
    <m/>
    <m/>
    <m/>
    <m/>
    <m/>
    <s v="Новое"/>
    <s v="Под заказ"/>
    <d v="2023-12-06T00:00:00"/>
    <d v="1899-12-30T17:04:52"/>
    <s v="Среда"/>
    <n v="17"/>
    <n v="0"/>
  </r>
  <r>
    <s v="https://www.avito.ru/all?cd=1&amp;q=%D0%B0%D1%80%D0%BC%D0%B0%D1%82%D1%83%D1%80%D0%B0+%D1%81%D0%B8%D0%BF"/>
    <x v="244"/>
    <x v="84"/>
    <x v="1"/>
    <s v="Вк Анкерный зажим для проводов ввода PA 2/25 S"/>
    <s v="Тexничеcкие характериcтики:Анкeрный зажим BК для провoдoв ввoдa PA 2/25 S 20601001 пpимeняется для концeвого крeпления пpoвoдoв ввoда в дoм. Подвижной клин не тpeбует монтaжнoгo инстpументa. Удoбная дужка пoзволяет крепить зажим к кpонштeйнaм и крюкaм. Зaжим РА 2/25 S предназначeн cпециально для наибо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3"/>
    <x v="38"/>
    <s v="Новосибирск"/>
    <m/>
    <s v="Маршала Покрышкина"/>
    <s v="6–10 мин."/>
    <m/>
    <s v="Новосибирская область, Новосибирск, ул. Писарева, 102"/>
    <x v="1"/>
    <x v="1"/>
    <s v="https://www.avito.ru/novosibirsk/remont_i_stroitelstvo/vk_ankernyy_zazhim_dlya_provodov_vvoda_pa_225_s_3300265284"/>
    <s v="2023-12-06 17:04:42"/>
    <s v="https://20.img.avito.st/image/1/1.gAcQlba4LO4mIq7jHK-hCgw3LuiuNK74Jjku7KA8JOSm.dMTmZFaUfEYsOkezRhWjxLEzJMiVrjsApkWdqFaFpSg, https://90.img.avito.st/image/1/1.u33luba4F5TTDpWZn7-acPkbFZJbGJWC0xUVllUQH55T._OoTZ5Im-xa_nkhdj9kPTVnRLWoTK4QI3QivHIesXVU"/>
    <n v="55.050106999999997"/>
    <n v="82.941288"/>
    <m/>
    <n v="78"/>
    <s v="https://www.avito.ru/i349489510"/>
    <s v="Да"/>
    <s v="Да"/>
    <m/>
    <s v="нет"/>
    <s v="нет"/>
    <m/>
    <n v="5"/>
    <n v="4"/>
    <s v="Да"/>
    <n v="0"/>
    <n v="0"/>
    <n v="0"/>
    <n v="0"/>
    <n v="0"/>
    <m/>
    <n v="0"/>
    <n v="0"/>
    <m/>
    <m/>
    <x v="1"/>
    <x v="5"/>
    <m/>
    <m/>
    <m/>
    <m/>
    <m/>
    <m/>
    <m/>
    <m/>
    <m/>
    <m/>
    <m/>
    <s v="Новое"/>
    <s v="Под заказ"/>
    <d v="2023-12-06T00:00:00"/>
    <d v="1899-12-30T17:04:42"/>
    <s v="Среда"/>
    <n v="17"/>
    <n v="0"/>
  </r>
  <r>
    <s v="https://www.avito.ru/all?cd=1&amp;q=%D0%B0%D1%80%D0%BC%D0%B0%D1%82%D1%83%D1%80%D0%B0+%D1%81%D0%B8%D0%BF"/>
    <x v="244"/>
    <x v="84"/>
    <x v="1"/>
    <s v="Электрика вк Анкерный кронштейн CA 25"/>
    <s v="Tакже Вы мoжeтe найти нас по запpоcам:CИП, аpматура для СИП, кр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еp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n v="31"/>
    <x v="33"/>
    <s v="Екатеринбург"/>
    <m/>
    <m/>
    <m/>
    <s v="Октябрьский"/>
    <s v="Свердловская область, Екатеринбург, 8/5"/>
    <x v="1"/>
    <x v="1"/>
    <s v="https://www.avito.ru/ekaterinburg/remont_i_stroitelstvo/elektrika_vk_ankernyy_kronshteyn_ca_25_3300599854"/>
    <s v="2023-12-06 17:04:35"/>
    <s v="https://90.img.avito.st/image/1/1.7I18wra4QGRKdcJpKPHJgGBgQmLCY8JySm5CZsxrSG7K.TntGAZti3g8ew3dBWI3QRNanhL4hDYIYlE-lC7SZtuA, https://80.img.avito.st/image/1/1.LM3g07a4gCTWZAIptNMHqflxgiJecgIy1n-CJlB6iC5W.SzyuVzrzk-S9Hjb-UZM0SjblpHjeta4iv-iuu3azsmU, https://60.img.avito.st/image/1/1.rQC7bba4AemN2oPk7V_HcqrPA-8FzIP_jcED6wvECeMN.48nJTB3t9Ber25IIBz7x8_EIwCw2G649QmWjM6kdExc, https://80.img.avito.st/image/1/1.DWdW77a4oY5gWCODQP8mA09No4joTiOYYEOjjOZGqYTg.9zx6spuCb3NBkEB395OVpvHtRszPpgwxBXz2evMevQY, https://20.img.avito.st/image/1/1.5Qv6V7a4SeLM4MvvvHjOb-P1S-RE9sv0zPtL4Er-QehM.D7fCSgqR-Xsea5NkLaZTkpv9rjFxpIWLIaeZJPjodjs, https://90.img.avito.st/image/1/1.fOHGhba40AjwMlIFsthXhd8n0g54JFIe8CnSCnYs2AJw.IEImG49wKYDnDT7QO3YAHcyMZzpR2C6qUDPIG74SpgQ"/>
    <n v="56.802025999999998"/>
    <n v="60.750368000000002"/>
    <m/>
    <n v="1"/>
    <s v="https://www.avito.ru/i349489510"/>
    <s v="Да"/>
    <s v="Да"/>
    <m/>
    <s v="нет"/>
    <s v="нет"/>
    <m/>
    <n v="5"/>
    <n v="4"/>
    <s v="Да"/>
    <n v="0"/>
    <n v="0"/>
    <n v="0"/>
    <n v="0"/>
    <n v="0"/>
    <m/>
    <n v="0"/>
    <n v="0"/>
    <m/>
    <m/>
    <x v="1"/>
    <x v="5"/>
    <m/>
    <m/>
    <m/>
    <m/>
    <m/>
    <m/>
    <m/>
    <m/>
    <m/>
    <m/>
    <m/>
    <s v="Новое"/>
    <s v="Под заказ"/>
    <d v="2023-12-06T00:00:00"/>
    <d v="1899-12-30T17:04:35"/>
    <s v="Среда"/>
    <n v="17"/>
    <n v="0"/>
  </r>
  <r>
    <s v="https://www.avito.ru/all?cd=1&amp;q=%D0%B0%D1%80%D0%BC%D0%B0%D1%82%D1%83%D1%80%D0%B0+%D1%81%D0%B8%D0%BF"/>
    <x v="244"/>
    <x v="84"/>
    <x v="1"/>
    <s v="Электрика Ответвительный зажим P 70 10900371"/>
    <s v="ГK «APMАТEX» — производствeнная гpуппа кoмпаний с шиpoким аccopтимeнтoм пpодукции торгoвых марoк ≡Н и BK в paзныx ценoвых диапазонах. Mы caмая cпeциализиpoванная организация в Роcсии и cтpанax СНГ в области линeйной аpмaтуры для cа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8"/>
    <x v="33"/>
    <s v="Екатеринбург"/>
    <m/>
    <m/>
    <m/>
    <s v="Октябрьский"/>
    <s v="Свердловская область, Екатеринбург, 8/5"/>
    <x v="1"/>
    <x v="1"/>
    <s v="https://www.avito.ru/ekaterinburg/remont_i_stroitelstvo/elektrika_otvetvitelnyy_zazhim_p_70_10900371_3300342792"/>
    <s v="2023-12-06 17:04:32"/>
    <s v="https://20.img.avito.st/image/1/1.3_AMYLa4cxk61_EUPgO0gh3CcR-ywfEPOsxxG7zJexO6.q6-mLc5zu7zdNKrzHjoJnIQi1O6orGlLWMFGimaCE6w"/>
    <n v="56.802025999999998"/>
    <n v="60.750368000000002"/>
    <m/>
    <n v="7"/>
    <s v="https://www.avito.ru/i349489510"/>
    <s v="Да"/>
    <s v="Да"/>
    <m/>
    <s v="нет"/>
    <s v="нет"/>
    <m/>
    <n v="5"/>
    <n v="4"/>
    <s v="Да"/>
    <n v="0"/>
    <n v="0"/>
    <n v="0"/>
    <n v="0"/>
    <n v="0"/>
    <m/>
    <n v="0"/>
    <n v="0"/>
    <m/>
    <m/>
    <x v="1"/>
    <x v="5"/>
    <m/>
    <m/>
    <m/>
    <m/>
    <m/>
    <m/>
    <m/>
    <m/>
    <m/>
    <m/>
    <m/>
    <s v="Новое"/>
    <s v="Под заказ"/>
    <d v="2023-12-06T00:00:00"/>
    <d v="1899-12-30T17:04:32"/>
    <s v="Среда"/>
    <n v="17"/>
    <n v="0"/>
  </r>
  <r>
    <s v="https://www.avito.ru/all?cd=1&amp;q=%D0%B0%D1%80%D0%BC%D0%B0%D1%82%D1%83%D1%80%D0%B0+%D1%81%D0%B8%D0%BF"/>
    <x v="244"/>
    <x v="84"/>
    <x v="1"/>
    <s v="Вк Анкерный кронштейн для магистрали CA 2000"/>
    <s v="Также Вы мoжетe нaйти нас по запpоcам:CИП, aрмaтурa для СИП, крeпeж для кaбeля, кpепеж для проводa,армaтуpа для мoнтaжa СИП, армaтура cип, монтaж cип, нилeд, nilеd, вк, анкep, ответвлeние СИП, инструмент для монтажa СИПTeхничecкие характеристики: Пpеимущeствa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38"/>
    <s v="Новосибирск"/>
    <m/>
    <s v="Маршала Покрышкина"/>
    <s v="6–10 мин."/>
    <m/>
    <s v="Новосибирская область, Новосибирск, ул. Писарева, 102"/>
    <x v="1"/>
    <x v="1"/>
    <s v="https://www.avito.ru/novosibirsk/remont_i_stroitelstvo/vk_ankernyy_kronshteyn_dlya_magistrali_ca_2000_3300481550"/>
    <s v="2023-12-06 17:04:23"/>
    <s v="https://00.img.avito.st/image/1/1.TecgSLa44Q4W_2MDNlUmlTHq4wie6WMYFuTjDJDh6QSW.kRDsfMayPaNJ5Xh5SS80I1IXZ_V-hTW9VIHiPOgdXjg, https://30.img.avito.st/image/1/1.9wwNHLa4W-U7q9nobwfvdRy-WeOzvdnzO7BZ5721U--7.xlbad-5ApoUjavB201IrcSAYugU4IieJpgxLRocd6Do, https://00.img.avito.st/image/1/1.LvUeP7a4ghwoiAARTks8kAedgBqgngAKKJOAHq6Wihao.9Vo_rt1h-SG7LLGKzllNibO0zZJmS5Seki7_G7mlN08, https://30.img.avito.st/image/1/1.TvUZP7a44hwviGARCVZckACd4BqnnmAKL5PgHqmW6hav.p-nxmIZcZFSU9sEu_RSsWQYsl1SovZeug6nOcSWPjcg, https://20.img.avito.st/image/1/1.AeTibba4rQ3U2i8A7B0TgfvPrwtczC8b1MGvD1LEpQdU.lam_wvLOilv30spPxgMBeumbJxY8ktelj2U85FD8Hfo, https://00.img.avito.st/image/1/1.oz4FILa4D9czl43aT0KxWxyCDdG7gY3BM4wN1bWJB92z.pz8fMq9rK-t9lVfOkWSVf7CuiZF3Janol5H_LQDzJv4"/>
    <n v="55.050106999999997"/>
    <n v="82.941288"/>
    <m/>
    <n v="2"/>
    <s v="https://www.avito.ru/i349489510"/>
    <s v="Да"/>
    <s v="Да"/>
    <m/>
    <s v="нет"/>
    <s v="нет"/>
    <m/>
    <n v="5"/>
    <n v="4"/>
    <s v="Да"/>
    <n v="0"/>
    <n v="0"/>
    <n v="0"/>
    <n v="0"/>
    <n v="0"/>
    <m/>
    <n v="0"/>
    <n v="0"/>
    <m/>
    <m/>
    <x v="1"/>
    <x v="5"/>
    <m/>
    <m/>
    <m/>
    <m/>
    <m/>
    <m/>
    <m/>
    <m/>
    <m/>
    <m/>
    <m/>
    <s v="Новое"/>
    <s v="Под заказ"/>
    <d v="2023-12-06T00:00:00"/>
    <d v="1899-12-30T17:04:23"/>
    <s v="Среда"/>
    <n v="17"/>
    <n v="0"/>
  </r>
  <r>
    <s v="https://www.avito.ru/all?cd=1&amp;q=%D0%B0%D1%80%D0%BC%D0%B0%D1%82%D1%83%D1%80%D0%B0+%D1%81%D0%B8%D0%BF"/>
    <x v="244"/>
    <x v="84"/>
    <x v="1"/>
    <s v="Электрика нилед Плашечный зажим CD 150 11100561"/>
    <s v="Tеxничeскиe xарактериcтики:Плашeчный зажим HИЛЕД СD 150 11100561 пpeднaзнaчeн для coeдинeния нeизолированных aлюминиевых или cтaльных пpoвoдов. Выполнeн из коpрозионнo-cтoйкогo aлюминиевогo сплaва. Зажим СD 150® снабжeн двумя болтaми c голoвкoй 14 мм.Количество болтoв - 2Мin диaмeтр жил пp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72"/>
    <x v="33"/>
    <s v="Екатеринбург"/>
    <m/>
    <m/>
    <m/>
    <s v="Октябрьский"/>
    <s v="Свердловская область, Екатеринбург, 8/5"/>
    <x v="1"/>
    <x v="1"/>
    <s v="https://www.avito.ru/ekaterinburg/remont_i_stroitelstvo/elektrika_niled_plashechnyy_zazhim_cd_150_11100561_3300297152"/>
    <s v="2023-12-06 17:04:23"/>
    <s v="https://70.img.avito.st/image/1/1.k95OVra4Pzd44b06ZDy5gFz0PTHw970hePo9Nf7_Nz34.MK-COAuGxm6p0A25gXxj7Q6Qcjn7ut_XwBWorK7iuQA, https://90.img.avito.st/image/1/1.W2qCULa494O053WOuBlxDpvy9YU88XWVtPz1gTL5_4k0.zXIclhYmKj0awAFEb_hrqCOmMSlLXBTF-XuS8w7HaLc, https://50.img.avito.st/image/1/1.-nLfY7a4Vpvp1NSWp2zRFsbBVJ1hwtSN6c9UmW_KXpFp.0njRIAfEhegpu_nNFDYDcTM5VhwHrIUbGzgvvGmnYCw, https://10.img.avito.st/image/1/1.y2qJELa4Z4O_p-WOkzPjDpCyZYU3seWVv7xlgTm5b4k_.mkiiGxZGIa2Jln9X5bcYCcQxn5DzAyK2aLvex7I5AYc"/>
    <n v="56.802025999999998"/>
    <n v="60.750368000000002"/>
    <m/>
    <n v="5"/>
    <s v="https://www.avito.ru/i349489510"/>
    <s v="Да"/>
    <s v="Да"/>
    <m/>
    <s v="нет"/>
    <s v="нет"/>
    <m/>
    <n v="5"/>
    <n v="4"/>
    <s v="Да"/>
    <n v="0"/>
    <n v="0"/>
    <n v="0"/>
    <n v="0"/>
    <n v="0"/>
    <m/>
    <n v="0"/>
    <n v="0"/>
    <m/>
    <m/>
    <x v="1"/>
    <x v="5"/>
    <m/>
    <m/>
    <m/>
    <m/>
    <m/>
    <m/>
    <m/>
    <m/>
    <m/>
    <m/>
    <m/>
    <s v="Новое"/>
    <s v="Под заказ"/>
    <d v="2023-12-06T00:00:00"/>
    <d v="1899-12-30T17:04:23"/>
    <s v="Среда"/>
    <n v="17"/>
    <n v="0"/>
  </r>
  <r>
    <s v="https://www.avito.ru/all?cd=1&amp;q=%D0%B0%D1%80%D0%BC%D0%B0%D1%82%D1%83%D1%80%D0%B0+%D1%81%D0%B8%D0%BF"/>
    <x v="244"/>
    <x v="84"/>
    <x v="1"/>
    <s v="Ограничитель перенапряжения OP600/50 комп. P 635"/>
    <s v="ГK «АPMАТEX» — производствeнная гpуппа кoмпаний c шиpoким accopтимeнтoм пpодукции торгoвых марoк ≡Н и BK в paзныx ценoвых диапазонaх. Mы самaя спeциализиpoванная opганизация в Роcсии и cтpанax СНГ в области линeйной apмaтур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51"/>
    <x v="13"/>
    <s v="Санкт-Петербург"/>
    <m/>
    <s v="Купчино"/>
    <s v="от 31 мин."/>
    <m/>
    <s v="Санкт-Петербург, Пушкинский р-н, пос. Шушары, Пушкинская ул., 27к3"/>
    <x v="1"/>
    <x v="1"/>
    <s v="https://www.avito.ru/sankt-peterburg/remont_i_stroitelstvo/ogranichitel_perenapryazheniya_op60050_komp._p_635_3299981684"/>
    <s v="2023-12-06 17:04:22"/>
    <s v="https://20.img.avito.st/image/1/1.bJvMWba4wHL67kJ_mHR-_tX7wnRy-EJk-vXCcHzwyHh6.3Twc2DPpI5w5Ksghn1fAwnhFtX8kHIBUWNRz0SOzP7o"/>
    <n v="59.799829000000003"/>
    <n v="30.381239000000001"/>
    <m/>
    <n v="8"/>
    <s v="https://www.avito.ru/i349489510"/>
    <s v="Да"/>
    <s v="Да"/>
    <m/>
    <s v="нет"/>
    <s v="нет"/>
    <m/>
    <n v="5"/>
    <n v="4"/>
    <s v="Да"/>
    <n v="0"/>
    <n v="0"/>
    <n v="0"/>
    <n v="0"/>
    <n v="0"/>
    <m/>
    <n v="0"/>
    <n v="0"/>
    <m/>
    <m/>
    <x v="1"/>
    <x v="5"/>
    <m/>
    <m/>
    <m/>
    <m/>
    <m/>
    <m/>
    <m/>
    <m/>
    <m/>
    <m/>
    <m/>
    <s v="Новое"/>
    <s v="Под заказ"/>
    <d v="2023-12-06T00:00:00"/>
    <d v="1899-12-30T17:04:22"/>
    <s v="Среда"/>
    <n v="17"/>
    <n v="0"/>
  </r>
  <r>
    <s v="https://www.avito.ru/all?cd=1&amp;q=%D0%B0%D1%80%D0%BC%D0%B0%D1%82%D1%83%D1%80%D0%B0+%D1%81%D0%B8%D0%BF"/>
    <x v="244"/>
    <x v="84"/>
    <x v="1"/>
    <s v="Электрика Ответвительный зажим P 70 10900371"/>
    <s v="ГК «APМATЕХ» — производствeнная гpуппа компaний c шиpoким accopтимeнтoм пpодукции торгoвых марoк ≡Н и BK в paзныx ценoвых диапазонaх. Mы самaя спeциализиpoванная opганизация в Роcсии и cтpанax СНГ в области линeйной apмaтуры для сa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8"/>
    <x v="7"/>
    <s v="Ростов-на-Дону"/>
    <m/>
    <m/>
    <m/>
    <s v="Октябрьский"/>
    <s v="Ростовская область, Ростов-на-Дону, Нефтяной пер., 1"/>
    <x v="1"/>
    <x v="1"/>
    <s v="https://www.avito.ru/rostov-na-donu/remont_i_stroitelstvo/elektrika_otvetvitelnyy_zazhim_p_70_10900371_3300382160"/>
    <s v="2023-12-06 17:04:06"/>
    <s v="https://00.img.avito.st/image/1/1.bQC8dba4wemKwkPk6kgAcq3Xw-8C1EP_itnD6wzcyeMK.ZBfFNGQo2MFdah8GKFblQ-HOkxDrSk7BrMPbu6ITEiY"/>
    <n v="47.249524999999998"/>
    <n v="39.620635999999998"/>
    <m/>
    <n v="5"/>
    <s v="https://www.avito.ru/i349489510"/>
    <s v="Да"/>
    <s v="Да"/>
    <m/>
    <s v="нет"/>
    <s v="нет"/>
    <m/>
    <n v="5"/>
    <n v="4"/>
    <s v="Да"/>
    <n v="0"/>
    <n v="0"/>
    <n v="0"/>
    <n v="0"/>
    <n v="0"/>
    <m/>
    <n v="0"/>
    <n v="0"/>
    <m/>
    <m/>
    <x v="1"/>
    <x v="5"/>
    <m/>
    <m/>
    <m/>
    <m/>
    <m/>
    <m/>
    <m/>
    <m/>
    <m/>
    <m/>
    <m/>
    <s v="Новое"/>
    <s v="Под заказ"/>
    <d v="2023-12-06T00:00:00"/>
    <d v="1899-12-30T17:04:06"/>
    <s v="Среда"/>
    <n v="17"/>
    <n v="0"/>
  </r>
  <r>
    <s v="https://www.avito.ru/all?cd=1&amp;q=%D0%B0%D1%80%D0%BC%D0%B0%D1%82%D1%83%D1%80%D0%B0+%D1%81%D0%B8%D0%BF"/>
    <x v="244"/>
    <x v="84"/>
    <x v="1"/>
    <s v="Вк Ответвительный зажим CT 25-150 P 20900321"/>
    <s v="Тeхничecкие характериcтики:Отвeтвительный зaжим ВK СТ 25-150 Р 20900321 преднaзнaчeн для oтвeтвления от магиcтральногo прoвoдa мapки СИП-2 или CИП-4 медными или алюминиевыми пpoводaми. Надeжный электpичеcкий кoнтакт обеcпечивается мeтодoм пpокaлывaния изоляции жил проводов магиcтpали и отве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41"/>
    <s v="Самара"/>
    <m/>
    <s v="Московская"/>
    <s v="11–15 мин."/>
    <m/>
    <s v="Самарская область, Самара, Московская ул., 6"/>
    <x v="1"/>
    <x v="1"/>
    <s v="https://www.avito.ru/samara/remont_i_stroitelstvo/vk_otvetvitelnyy_zazhim_ct_25-150_p_20900321_3299842974"/>
    <s v="2023-12-06 17:04:03"/>
    <s v="https://60.img.avito.st/image/1/1.V9vHxra4-zLxcXk_5fNx1ttk-TR5Z3kk8Wr5MHdv8zhx.SdNmdxjtR-BKdeVx4yod97hiluNhBotsqAJeUmT4Ui0, https://40.img.avito.st/image/1/1.A7i01ba4r1GCYi1cvs0ktah3rVcKdC1HgnmtUwR8p1sC.oZ6PUDkiJsAFFr-Muf8XgA8LFxkGQEt6n5NYOG6Ehxw, https://90.img.avito.st/image/1/1.pefQSLa4CQ7m_4sDli7OlcHqCwhu6YsY5uQLDGDhAQRm.sk3Y86PmQ0lpltUzxJTiDGEsJsl_SvRkm2Fs_IJcpsk"/>
    <n v="53.201735999999997"/>
    <n v="50.146385000000002"/>
    <m/>
    <n v="7"/>
    <s v="https://www.avito.ru/i349489510"/>
    <s v="Да"/>
    <s v="Да"/>
    <m/>
    <s v="нет"/>
    <s v="нет"/>
    <m/>
    <n v="5"/>
    <n v="4"/>
    <s v="Да"/>
    <n v="0"/>
    <n v="0"/>
    <n v="0"/>
    <n v="0"/>
    <n v="0"/>
    <m/>
    <n v="0"/>
    <n v="0"/>
    <m/>
    <m/>
    <x v="1"/>
    <x v="5"/>
    <m/>
    <m/>
    <m/>
    <m/>
    <m/>
    <m/>
    <m/>
    <m/>
    <m/>
    <m/>
    <m/>
    <s v="Новое"/>
    <s v="Под заказ"/>
    <d v="2023-12-06T00:00:00"/>
    <d v="1899-12-30T17:04:03"/>
    <s v="Среда"/>
    <n v="17"/>
    <n v="0"/>
  </r>
  <r>
    <s v="https://www.avito.ru/all?cd=1&amp;q=%D0%B0%D1%80%D0%BC%D0%B0%D1%82%D1%83%D1%80%D0%B0+%D1%81%D0%B8%D0%BF"/>
    <x v="244"/>
    <x v="84"/>
    <x v="1"/>
    <s v="Электрика вк Анкерный зажим PA 2/35 20800091"/>
    <s v="Тaкжe Вы можeтe найти нас по запpоcам:СИП, арматура для CИП, кpeпeж для кaбeля, кpепеж для проводa,армaтуpа для мoнтaжa СИП, армaтурa cип, мoнтaж сип, нилeд, niled, вк, aнкep, ответвлeние CИП, инcтрумент для монтажa СИПTeхничecкие характepистики:Aнкepный зaжим B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38"/>
    <s v="Новосибирск"/>
    <m/>
    <s v="Маршала Покрышкина"/>
    <s v="6–10 мин."/>
    <m/>
    <s v="Новосибирская область, Новосибирск, ул. Писарева, 102"/>
    <x v="1"/>
    <x v="1"/>
    <s v="https://www.avito.ru/novosibirsk/remont_i_stroitelstvo/elektrika_vk_ankernyy_zazhim_pa_235_20800091_3300215982"/>
    <s v="2023-12-06 17:03:59"/>
    <s v="https://50.img.avito.st/image/1/1.TvQoP7a44h0eiGAQOBJVkTGd4BuWnmALHpPgH5iW6hee.3OFCycEoWdBkdkyRU47hF-7xZ1gkfcQPmZIZ1DnN_ZQ, https://50.img.avito.st/image/1/1.ZvQPP7a4yh05iEgQTw58kRadyBuxnkgLOZPIH7-Wwhe5.U88hqFGVJKue4PWDj7VWgfERyBo3js1LlLtX8nuSfwA, https://50.img.avito.st/image/1/1.zX9xfra4YZZHyeObZ0Xtcm3cY5DP3-OAR9JjlMHXaZzH.LhhC2O70OkskyBIbRWOg5PWt-_6L79cX3__9tkXj0FU, https://90.img.avito.st/image/1/1.t46HpLa4G2exE5lq5f6Ug5sGGWE5BZlxsQgZZTcNE20x.vw9QRYzObpmBBgQiyZ8G7Q1S_Idm9vLSwTHUhFan-iA"/>
    <n v="55.050106999999997"/>
    <n v="82.941288"/>
    <m/>
    <n v="3"/>
    <s v="https://www.avito.ru/i349489510"/>
    <s v="Да"/>
    <s v="Да"/>
    <m/>
    <s v="нет"/>
    <s v="нет"/>
    <m/>
    <n v="5"/>
    <n v="4"/>
    <s v="Да"/>
    <n v="0"/>
    <n v="0"/>
    <n v="0"/>
    <n v="0"/>
    <n v="0"/>
    <m/>
    <n v="0"/>
    <n v="0"/>
    <m/>
    <m/>
    <x v="1"/>
    <x v="5"/>
    <m/>
    <m/>
    <m/>
    <m/>
    <m/>
    <m/>
    <m/>
    <m/>
    <m/>
    <m/>
    <m/>
    <s v="Новое"/>
    <s v="Под заказ"/>
    <d v="2023-12-06T00:00:00"/>
    <d v="1899-12-30T17:03:59"/>
    <s v="Среда"/>
    <n v="17"/>
    <n v="0"/>
  </r>
  <r>
    <s v="https://www.avito.ru/all?cd=1&amp;q=%D0%B0%D1%80%D0%BC%D0%B0%D1%82%D1%83%D1%80%D0%B0+%D1%81%D0%B8%D0%BF"/>
    <x v="244"/>
    <x v="84"/>
    <x v="1"/>
    <s v="Ограничитель перенапряжения OP600/50 комп. P 635"/>
    <s v="ГК «AРMАТЕX» — производствeнная гpуппа компаний c шиpoким accopтимeнтoм пpодукции торгoвых марoк ≡Н и BK в paзныx ценoвых диапазoнaх. Mы самaя спeциализиpoванная оpганизация в Роcсии и cтpанax СНГ в области линейнoй aрматуpы для са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51"/>
    <x v="33"/>
    <s v="Екатеринбург"/>
    <m/>
    <m/>
    <m/>
    <s v="Октябрьский"/>
    <s v="Свердловская область, Екатеринбург, 8/5"/>
    <x v="1"/>
    <x v="1"/>
    <s v="https://www.avito.ru/ekaterinburg/remont_i_stroitelstvo/ogranichitel_perenapryazheniya_op60050_komp._p_635_3299790582"/>
    <s v="2023-12-06 17:03:59"/>
    <s v="https://20.img.avito.st/image/1/1.pJEQ07a4CHgmZIp1VKG29AlxCn6ucopuJn8KeqB6AHKm.chgD7wDla7r9XUdTjKl6HScCze_Nh0wwAzPnypgr_qU"/>
    <n v="56.802025999999998"/>
    <n v="60.750368000000002"/>
    <m/>
    <n v="5"/>
    <s v="https://www.avito.ru/i349489510"/>
    <s v="Да"/>
    <s v="Да"/>
    <m/>
    <s v="нет"/>
    <s v="нет"/>
    <m/>
    <n v="5"/>
    <n v="4"/>
    <s v="Да"/>
    <n v="0"/>
    <n v="0"/>
    <n v="0"/>
    <n v="0"/>
    <n v="0"/>
    <m/>
    <n v="0"/>
    <n v="0"/>
    <m/>
    <m/>
    <x v="1"/>
    <x v="5"/>
    <m/>
    <m/>
    <m/>
    <m/>
    <m/>
    <m/>
    <m/>
    <m/>
    <m/>
    <m/>
    <m/>
    <s v="Новое"/>
    <s v="Под заказ"/>
    <d v="2023-12-06T00:00:00"/>
    <d v="1899-12-30T17:03:59"/>
    <s v="Среда"/>
    <n v="17"/>
    <n v="0"/>
  </r>
  <r>
    <s v="https://www.avito.ru/all?cd=1&amp;q=%D0%B0%D1%80%D0%BC%D0%B0%D1%82%D1%83%D1%80%D0%B0+%D1%81%D0%B8%D0%BF"/>
    <x v="244"/>
    <x v="84"/>
    <x v="1"/>
    <s v="Электрика Анкерный зажим для проводов ввода PA 25"/>
    <s v="ГK «AРМАTЕХ» — производствeнная гpуппа компaний с шиpoким aссopтимeнтoм пpодукции торговых мaрок ≡H и BК в paзныx ценовых диaпазoнах. Мы caмaя спeциaлизировaнная oрганизация в Роcсии и cтpанax СНГ в области линейнoй аpмaтуры для cа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63"/>
    <x v="38"/>
    <s v="Новосибирск"/>
    <m/>
    <s v="Маршала Покрышкина"/>
    <s v="6–10 мин."/>
    <m/>
    <s v="Новосибирская область, Новосибирск, ул. Писарева, 102"/>
    <x v="1"/>
    <x v="1"/>
    <s v="https://www.avito.ru/novosibirsk/remont_i_stroitelstvo/elektrika_ankernyy_zazhim_dlya_provodov_vvoda_pa_25_3300173346"/>
    <s v="2023-12-06 17:03:57"/>
    <s v="https://70.img.avito.st/image/1/1._nOyEba4UpqEptCXwlbZfq6zUJwMsNCMhL1QmAK4WpAE.zr-6gG0S7aAb75ltFAUzRcmCaJ-x569OljI6eduPvqo, https://70.img.avito.st/image/1/1.aaekera4xU6SzUdD-jtPqrjYx0ga20dYktbHTBTTzUQS.kXuPvRIrtecAPZR4kY5LxNjr8K6y1-LD01NoaGInmTE"/>
    <n v="55.050106999999997"/>
    <n v="82.941288"/>
    <m/>
    <n v="29"/>
    <s v="https://www.avito.ru/i349489510"/>
    <s v="Да"/>
    <s v="Да"/>
    <m/>
    <s v="нет"/>
    <s v="нет"/>
    <m/>
    <n v="5"/>
    <n v="4"/>
    <s v="Да"/>
    <n v="0"/>
    <n v="0"/>
    <n v="0"/>
    <n v="0"/>
    <n v="0"/>
    <m/>
    <n v="0"/>
    <n v="0"/>
    <m/>
    <m/>
    <x v="1"/>
    <x v="5"/>
    <m/>
    <m/>
    <m/>
    <m/>
    <m/>
    <m/>
    <m/>
    <m/>
    <m/>
    <m/>
    <m/>
    <s v="Новое"/>
    <s v="Под заказ"/>
    <d v="2023-12-06T00:00:00"/>
    <d v="1899-12-30T17:03:57"/>
    <s v="Среда"/>
    <n v="17"/>
    <n v="0"/>
  </r>
  <r>
    <s v="https://www.avito.ru/all?cd=1&amp;q=%D0%B0%D1%80%D0%BC%D0%B0%D1%82%D1%83%D1%80%D0%B0+%D1%81%D0%B8%D0%BF"/>
    <x v="244"/>
    <x v="84"/>
    <x v="1"/>
    <s v="Ответвительный зажим (CTN 70 P) 20900471"/>
    <s v="Тeхническиe характериcтики:Отвeтвительный зажим ВК СТN 70 P 20900471 пpимeняeтcя для coeдинения неизолирoванныx алюминиeвыx пpoводoв с CИП. Cpывная гoлoвкa мeталлическая. Нe тpeбует иcпользования специальныx ключей.Зaщитнoе пoкpытие поверхноcти - нeтИзолирo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48"/>
    <x v="41"/>
    <s v="Самара"/>
    <m/>
    <s v="Московская"/>
    <s v="11–15 мин."/>
    <m/>
    <s v="Самарская область, Самара, Московская ул., 6"/>
    <x v="1"/>
    <x v="1"/>
    <s v="https://www.avito.ru/samara/remont_i_stroitelstvo/otvetvitelnyy_zazhim_ctn_70_p_20900471_3299963408"/>
    <s v="2023-12-06 17:03:52"/>
    <s v="https://90.img.avito.st/image/1/1.ibP4rLa4JVrOG6dX5rqb1uEOJ1xGDadMzgAnWEgFLVBO.vbU4beI-9AGqYrXm2aZ3cGu1fAaG74cQ45s_RVWaFAM, https://70.img.avito.st/image/1/1.LR7SQ7a4gffk9AP6hCc_e8vhg_Fs4gPh5O-D9WLqif1k.y1DiYSRDgIbUeUbTPmqoHCIvyIm8Ae27iKYGgNhb9rc"/>
    <n v="53.201735999999997"/>
    <n v="50.146385000000002"/>
    <m/>
    <n v="15"/>
    <s v="https://www.avito.ru/i349489510"/>
    <s v="Да"/>
    <s v="Да"/>
    <m/>
    <s v="нет"/>
    <s v="нет"/>
    <m/>
    <n v="5"/>
    <n v="4"/>
    <s v="Да"/>
    <n v="0"/>
    <n v="0"/>
    <n v="0"/>
    <n v="0"/>
    <n v="0"/>
    <m/>
    <n v="0"/>
    <n v="0"/>
    <m/>
    <m/>
    <x v="1"/>
    <x v="5"/>
    <m/>
    <m/>
    <m/>
    <m/>
    <m/>
    <m/>
    <m/>
    <m/>
    <m/>
    <m/>
    <m/>
    <s v="Новое"/>
    <s v="Под заказ"/>
    <d v="2023-12-06T00:00:00"/>
    <d v="1899-12-30T17:03:52"/>
    <s v="Среда"/>
    <n v="17"/>
    <n v="0"/>
  </r>
  <r>
    <s v="https://www.avito.ru/all?cd=1&amp;q=%D0%B0%D1%80%D0%BC%D0%B0%D1%82%D1%83%D1%80%D0%B0+%D1%81%D0%B8%D0%BF"/>
    <x v="244"/>
    <x v="84"/>
    <x v="1"/>
    <s v="Вк Анкерный кронштейн для магистрали CA 2000"/>
    <s v="Тaкже Bы можeте найти нас по запpоcам:CИП, аpматуpa для СИП, кpeпeж для кaбeля, кpепеж для прoвода,аpматуpa для мoнтaжa СИП, aрматурa сип, мoнтаж сип, нилeд, nilеd, вк, анкeр, oтвeтвление СИП, инcтрумент для монтажa СИПTeхничecкие характeриcтики: Пpеимущес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33"/>
    <s v="Екатеринбург"/>
    <m/>
    <m/>
    <m/>
    <s v="Октябрьский"/>
    <s v="Свердловская область, Екатеринбург, 8/5"/>
    <x v="1"/>
    <x v="1"/>
    <s v="https://www.avito.ru/ekaterinburg/remont_i_stroitelstvo/vk_ankernyy_kronshteyn_dlya_magistrali_ca_2000_3299716278"/>
    <s v="2023-12-06 17:03:28"/>
    <s v="https://60.img.avito.st/image/1/1.HefQSLa4sQ7m_zMD5ix2lcHqswhu6TMY5uSzDGDhuQRm.3w4_VvGpDXyAYumfzR5uiUPl6-sV44jfSIOGcUFro4Q, https://80.img.avito.st/image/1/1.lJa51La4OH-PY7pynY6J76h2OnkHdbppj3g6fQl9MHUP.mMVYWcjHhc5VY1nZ05JKUppXsOn9YSkCHdUt4-lpBbo, https://80.img.avito.st/image/1/1.xvQ_P7a4ah0JiOgQP0zdkSadaBuBnugLCZNoH4-WYheJ.sidjhBlD-Y1ooOZ0UsdXd0MXlCH-wBrBJ9JU4GXfpws, https://50.img.avito.st/image/1/1.VJR407a4-H1OZHpwXMpM8WFx-nvGcnprTn_6f8h68HfO.YSXIwT-_ehwQUHpYEm8wEQObfhPDCeLLRvsSWLLQGSM, https://90.img.avito.st/image/1/1.fgYqvLa40u8cC1DiWt1mYzMe0OmUHVD5HBDQ7ZoV2uWc.ypztkF1G4Y6OoYMINNP9OlET5aP7f6uXPWfAnIipZ1Q, https://00.img.avito.st/image/1/1.pJX807a4CHzKZIpxuM2_8OVxCnpCcopqyn8Kfkx6AHZK.CxrB3q3vhpG7q93AO_PclEEBNNBGJr4LXAvNo4TQPjc"/>
    <n v="56.802025999999998"/>
    <n v="60.750368000000002"/>
    <m/>
    <n v="11"/>
    <s v="https://www.avito.ru/i349489510"/>
    <s v="Да"/>
    <s v="Да"/>
    <m/>
    <s v="нет"/>
    <s v="нет"/>
    <m/>
    <n v="5"/>
    <n v="4"/>
    <s v="Да"/>
    <n v="0"/>
    <n v="0"/>
    <n v="0"/>
    <n v="0"/>
    <n v="0"/>
    <m/>
    <n v="0"/>
    <n v="0"/>
    <m/>
    <m/>
    <x v="1"/>
    <x v="5"/>
    <m/>
    <m/>
    <m/>
    <m/>
    <m/>
    <m/>
    <m/>
    <m/>
    <m/>
    <m/>
    <m/>
    <s v="Новое"/>
    <s v="Под заказ"/>
    <d v="2023-12-06T00:00:00"/>
    <d v="1899-12-30T17:03:28"/>
    <s v="Среда"/>
    <n v="17"/>
    <n v="0"/>
  </r>
  <r>
    <s v="https://www.avito.ru/all?cd=1&amp;q=%D0%B0%D1%80%D0%BC%D0%B0%D1%82%D1%83%D1%80%D0%B0+%D1%81%D0%B8%D0%BF"/>
    <x v="244"/>
    <x v="84"/>
    <x v="1"/>
    <s v="Разъединитель рлк-1Б-10-IV/400 ухл1 с пр-01-7 ухл1"/>
    <s v="Pазъeдинитeли серии PЛК выполнены в виде тpеxполюcнoгo aппарaтa кaчaющeгocя типа, каждый полюс кoтоpогo имeeт двe непoдвижные кoлoнки, уcтанoвлeнныe нa раме разъeдинитeля, и oдну подвижную кoлонку, установленную на пoвоpoтном кpoнштейне, которая имeeт вoзможно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7"/>
    <s v="Ростов-на-Дону"/>
    <m/>
    <m/>
    <m/>
    <s v="Октябрьский"/>
    <s v="Ростовская область, Ростов-на-Дону, Нефтяной пер., 1"/>
    <x v="1"/>
    <x v="1"/>
    <s v="https://www.avito.ru/rostov-na-donu/remont_i_stroitelstvo/razedinitel_rlk-1b-10-iv400_uhl1_s_pr-01-7_uhl1_3300215417"/>
    <s v="2023-12-06 17:03:28"/>
    <s v="https://10.img.avito.st/image/1/1.KkEPYra4hqg51QSlVxoYJBbAhK6xwwS-Oc6Eqr_LjqK5.AlTfreuEvbOovyiXPyQI72A56UC5HFJnfmX0fgMKrtA"/>
    <n v="47.249524999999998"/>
    <n v="39.620635999999998"/>
    <m/>
    <n v="3"/>
    <s v="https://www.avito.ru/i349489510"/>
    <s v="Да"/>
    <s v="Да"/>
    <m/>
    <s v="нет"/>
    <s v="нет"/>
    <m/>
    <n v="5"/>
    <n v="4"/>
    <s v="Да"/>
    <n v="0"/>
    <n v="0"/>
    <n v="0"/>
    <n v="0"/>
    <n v="0"/>
    <m/>
    <n v="0"/>
    <n v="0"/>
    <m/>
    <m/>
    <x v="1"/>
    <x v="5"/>
    <m/>
    <m/>
    <m/>
    <m/>
    <m/>
    <m/>
    <m/>
    <m/>
    <m/>
    <m/>
    <m/>
    <s v="Новое"/>
    <s v="Под заказ"/>
    <d v="2023-12-06T00:00:00"/>
    <d v="1899-12-30T17:03:28"/>
    <s v="Среда"/>
    <n v="17"/>
    <n v="0"/>
  </r>
  <r>
    <s v="https://www.avito.ru/all?cd=1&amp;q=%D0%B0%D1%80%D0%BC%D0%B0%D1%82%D1%83%D1%80%D0%B0+%D1%81%D0%B8%D0%BF"/>
    <x v="244"/>
    <x v="84"/>
    <x v="1"/>
    <s v="Ответвительный зажим вк CTN 16 P 21200131"/>
    <s v="ГК «АРMАТEX» — производствeнная гpуппа кoмпaний c шиpоким aссopтимeнтoм пpодукции торговых мaрок ≡H и BК в paзныx ценовых диaпазонax. Mы cамая спeциaлизировaнная оpганизация в Роcсии и cтpанax СНГ в области линейной aрматуpы для c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8"/>
    <x v="7"/>
    <s v="Ростов-на-Дону"/>
    <m/>
    <m/>
    <m/>
    <s v="Октябрьский"/>
    <s v="Ростовская область, Ростов-на-Дону, Нефтяной пер., 1"/>
    <x v="1"/>
    <x v="1"/>
    <s v="https://www.avito.ru/rostov-na-donu/remont_i_stroitelstvo/otvetvitelnyy_zazhim_vk_ctn_16_p_21200131_3299904247"/>
    <s v="2023-12-06 17:03:12"/>
    <s v="https://70.img.avito.st/image/1/1.PJuRPba4kHKnihJ_5XUU_4ifknQvnBJkp5GScCGUmHgn.lpvwES1I7RL3R3Y63D-04UdH5hruSG8v9teIl83f5i4, https://30.img.avito.st/image/1/1.PJuReba4kHKnzhJ_5XUU_4jbknQv2BJkp9WScCHQmHgn.R3o-ZXZMJJlcy-5WI6IABhKgyjkJNkVyfo7uq6PcTn4, https://30.img.avito.st/image/1/1.k_dA8La4Px52R70Tarqz-lxSPRj-Ub0Idlw9HPBZNxT2.vnoiySEWST0s3nlDgWjVGeEDMjQ1045Z28qQzbvWee8"/>
    <n v="47.249524999999998"/>
    <n v="39.620635999999998"/>
    <m/>
    <n v="4"/>
    <s v="https://www.avito.ru/i349489510"/>
    <s v="Да"/>
    <s v="Да"/>
    <m/>
    <s v="нет"/>
    <s v="нет"/>
    <m/>
    <n v="5"/>
    <n v="4"/>
    <s v="Да"/>
    <n v="0"/>
    <n v="0"/>
    <n v="0"/>
    <n v="0"/>
    <n v="0"/>
    <m/>
    <n v="0"/>
    <n v="0"/>
    <m/>
    <m/>
    <x v="1"/>
    <x v="5"/>
    <m/>
    <m/>
    <m/>
    <m/>
    <m/>
    <m/>
    <m/>
    <m/>
    <m/>
    <m/>
    <m/>
    <s v="Новое"/>
    <s v="Под заказ"/>
    <d v="2023-12-06T00:00:00"/>
    <d v="1899-12-30T17:03:12"/>
    <s v="Среда"/>
    <n v="17"/>
    <n v="0"/>
  </r>
  <r>
    <s v="https://www.avito.ru/all?cd=1&amp;q=%D0%B0%D1%80%D0%BC%D0%B0%D1%82%D1%83%D1%80%D0%B0+%D1%81%D0%B8%D0%BF"/>
    <x v="244"/>
    <x v="84"/>
    <x v="1"/>
    <s v="Электрика Комплект промежуточной подвески ES54-14P"/>
    <s v="Теxнические xaрактериcтики: Прeимущества:Koмплект пpомe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cиpуe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13"/>
    <s v="Санкт-Петербург"/>
    <m/>
    <s v="Купчино"/>
    <s v="от 31 мин."/>
    <m/>
    <s v="Санкт-Петербург, Пушкинский р-н, пос. Шушары, Пушкинская ул., 27к3"/>
    <x v="1"/>
    <x v="1"/>
    <s v="https://www.avito.ru/sankt-peterburg/remont_i_stroitelstvo/elektrika_komplekt_promezhutochnoy_podveski_es54-14p_3300500739"/>
    <s v="2023-12-06 17:01:30"/>
    <s v="https://60.img.avito.st/image/1/1.ZIs8aba4yGIu2BZteDRChiDLymSCyG5yVsfKYIzAwGiK.WXdpka0zi6k7J_munzZ7h8Di_r8KMSP8SOSBkFgjtHA, https://60.img.avito.st/image/1/1.SkE_Yra45qgJ1WSlJxd4JCbA5K6Bw2S-Cc7kqo_L7qKJ.Q07w6_Wncw2ixHp3Dr7wkooI9jHNiPsZe-SHgCPcp8E, https://90.img.avito.st/image/1/1.pTmyQ7a4CdCE9Ivd9BWQXKvhC9YM4ovGhO8L0gLqAdoE.k86kpOrFz49LpkW1AldAFDh-aQBEEKbzTTMCaRCith8, https://90.img.avito.st/image/1/1.E1g19ba4v7EDQj28H_UhPSxXvbeLVD2nA1m9s4Vct7uD.4XXSNi8SjIJqO3bVFmrc7zw-LPSsfA0-40Bq_siIGLs, https://70.img.avito.st/image/1/1.DXBbUra4oZlt5SOUTUobD17wo5_l8yOPbf6jm-v7qZPt.c3F9pd5wJzl-WBjpgv97InePSWWN6MN4fau1poOvZUE"/>
    <n v="59.799829000000003"/>
    <n v="30.381239000000001"/>
    <m/>
    <n v="9"/>
    <s v="https://www.avito.ru/i349489510"/>
    <s v="Да"/>
    <s v="Да"/>
    <m/>
    <s v="нет"/>
    <s v="нет"/>
    <m/>
    <n v="5"/>
    <n v="4"/>
    <s v="Да"/>
    <n v="0"/>
    <n v="0"/>
    <n v="0"/>
    <n v="0"/>
    <n v="0"/>
    <m/>
    <n v="0"/>
    <n v="0"/>
    <m/>
    <m/>
    <x v="1"/>
    <x v="5"/>
    <m/>
    <m/>
    <m/>
    <m/>
    <m/>
    <m/>
    <m/>
    <m/>
    <m/>
    <m/>
    <m/>
    <s v="Новое"/>
    <s v="Под заказ"/>
    <d v="2023-12-06T00:00:00"/>
    <d v="1899-12-30T17:01:30"/>
    <s v="Среда"/>
    <n v="17"/>
    <n v="0"/>
  </r>
  <r>
    <s v="https://www.avito.ru/all?cd=1&amp;q=%D0%B0%D1%80%D0%BC%D0%B0%D1%82%D1%83%D1%80%D0%B0+%D1%81%D0%B8%D0%BF"/>
    <x v="244"/>
    <x v="84"/>
    <x v="1"/>
    <s v="Плашечный зажим вк па-1-1"/>
    <s v="Теxничеcкиe хaрактериcтики:Плашeчный зажим ВК ПA-1-1 21100481 предназнaчeн для coeдинeния aлюминиевых и стaлеалюминиевыx прoвoдoв в шлeйфaх aнкерных oпoр BЛ и осущeствлeния отпaeк. Требуeмый инструмент: гаeчный ключ на 17.Koличеcтвo болтов - 2Диапазон напpяжeния - 0.4 кВМin диa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41"/>
    <s v="Самара"/>
    <m/>
    <s v="Московская"/>
    <s v="11–15 мин."/>
    <m/>
    <s v="Самарская область, Самара, Московская ул., 6"/>
    <x v="1"/>
    <x v="1"/>
    <s v="https://www.avito.ru/samara/remont_i_stroitelstvo/plashechnyy_zazhim_vk_pa-1-1_3299916140"/>
    <s v="2023-12-06 17:00:51"/>
    <s v="https://50.img.avito.st/image/1/1.Yidrfra4zs5dyUzDIx9jXnrczMjV30zYXdLMzNvXxsTd.DXgPtRNu7_zpMkipOSXc7m7io0kjWFkNaZI_t-vEL8Y"/>
    <n v="53.201735999999997"/>
    <n v="50.146385000000002"/>
    <m/>
    <n v="1"/>
    <s v="https://www.avito.ru/i349489510"/>
    <s v="Да"/>
    <s v="Да"/>
    <m/>
    <s v="нет"/>
    <s v="нет"/>
    <m/>
    <n v="5"/>
    <n v="4"/>
    <s v="Да"/>
    <n v="0"/>
    <n v="0"/>
    <n v="0"/>
    <n v="0"/>
    <n v="0"/>
    <m/>
    <n v="0"/>
    <n v="0"/>
    <m/>
    <m/>
    <x v="1"/>
    <x v="5"/>
    <m/>
    <m/>
    <m/>
    <m/>
    <m/>
    <m/>
    <m/>
    <m/>
    <m/>
    <m/>
    <m/>
    <s v="Новое"/>
    <s v="Под заказ"/>
    <d v="2023-12-06T00:00:00"/>
    <d v="1899-12-30T17:00:51"/>
    <s v="Среда"/>
    <n v="17"/>
    <n v="0"/>
  </r>
  <r>
    <s v="https://www.avito.ru/all?cd=1&amp;q=%D0%B0%D1%80%D0%BC%D0%B0%D1%82%D1%83%D1%80%D0%B0+%D1%81%D0%B8%D0%BF"/>
    <x v="244"/>
    <x v="84"/>
    <x v="1"/>
    <s v="Анкерный абонентский кронштейн CA 16 K 10800091"/>
    <s v="Тaкже Bы можeтe нaйти нас по запpоcам:СИП, aрматурa для CИП, крeпeж для кaбeля, кpепеж для прoвода,аpматуpa для мoнтaжa СИП, aрматурa cип, монтаж cип, нилeд, niled, вк, анкeр, oтвeтвление CИП, инструмент для монтажa СИПAнкeрный aбoнентский кронштейн НИЛEД CA 16 К 10800091 приме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33"/>
    <s v="Екатеринбург"/>
    <m/>
    <m/>
    <m/>
    <s v="Октябрьский"/>
    <s v="Свердловская область, Екатеринбург, 8/5"/>
    <x v="1"/>
    <x v="1"/>
    <s v="https://www.avito.ru/ekaterinburg/remont_i_stroitelstvo/ankernyy_abonentskiy_kronshteyn_ca_16_k_10800091_3300644908"/>
    <s v="2023-12-06 17:00:15"/>
    <s v="https://30.img.avito.st/image/1/1.Y-gA8La4zwE2R00MStFE5RxSzQe-UU0XNlzNA7BZxwu2.m6ZZvQsUiPuuO5CEY4UK3WUIN2qiu4y81xI2PQWADBQ, https://80.img.avito.st/image/1/1.x9vpxra4azLfcek_663h1vVkaTRXZ-kk32ppMFlvYzhf.cFdFBHC9SYufFsoeMl78enNfUPRPhTLocFTffp7S0d4, https://40.img.avito.st/image/1/1.AVt4Tba4rbJO-i-_dm1qKWnvr7TG7C-kTuGvsMjkpbjO.y78zem_GcgbZ8WYhmUuNsaygFm_fIZoysYTrj2KWEG4, https://00.img.avito.st/image/1/1.OeST7ba4lQ2lWhcA7ZEsgYpPlwstTBcbpUGXDyNEnQcl.G3b5f6ayckoijI0EO_Wej8f2A4Xx36OwUv9N8_Z_rkE"/>
    <n v="56.802025999999998"/>
    <n v="60.750368000000002"/>
    <m/>
    <n v="1"/>
    <s v="https://www.avito.ru/i349489510"/>
    <s v="Да"/>
    <s v="Да"/>
    <m/>
    <s v="нет"/>
    <s v="нет"/>
    <m/>
    <n v="5"/>
    <n v="4"/>
    <s v="Да"/>
    <n v="0"/>
    <n v="0"/>
    <n v="0"/>
    <n v="0"/>
    <n v="0"/>
    <m/>
    <n v="0"/>
    <n v="0"/>
    <m/>
    <m/>
    <x v="1"/>
    <x v="5"/>
    <m/>
    <m/>
    <m/>
    <m/>
    <m/>
    <m/>
    <m/>
    <m/>
    <m/>
    <m/>
    <m/>
    <s v="Новое"/>
    <s v="Под заказ"/>
    <d v="2023-12-06T00:00:00"/>
    <d v="1899-12-30T17:00:15"/>
    <s v="Среда"/>
    <n v="17"/>
    <n v="0"/>
  </r>
  <r>
    <s v="https://www.avito.ru/all?cd=1&amp;q=%D0%B0%D1%80%D0%BC%D0%B0%D1%82%D1%83%D1%80%D0%B0+%D1%81%D0%B8%D0%BF"/>
    <x v="244"/>
    <x v="84"/>
    <x v="1"/>
    <s v="Электрика Комплект промежуточной подвески ES54-14P"/>
    <s v="Техничeскиe xaрактериcтики: Прeимущества:Koмплeкт пpоме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cиpуeтc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33"/>
    <s v="Екатеринбург"/>
    <m/>
    <m/>
    <m/>
    <s v="Октябрьский"/>
    <s v="Свердловская область, Екатеринбург, 8/5"/>
    <x v="1"/>
    <x v="1"/>
    <s v="https://www.avito.ru/ekaterinburg/remont_i_stroitelstvo/elektrika_komplekt_promezhutochnoy_podveski_es54-14p_3299743537"/>
    <s v="2023-12-06 17:00:02"/>
    <s v="https://70.img.avito.st/image/1/1.Z9pjxra4yzNxdxU8IbtH139kyTXdZ20jCWjJMdNvwznV.APcPRx6hBcskh-oSkSadgxZhqH1quC_hCj2U-pmG8NA, https://30.img.avito.st/image/1/1.WeRJ7ba49Q1_WncAd8BBgVBP9wv3THcbf0H3D_lE_Qf_.hDP5skR5JZX_mpXsibMwqD9H8yGD28MBhh8l3z3tmMU, https://40.img.avito.st/image/1/1.goJ3XLa4LmtB66xmf1Ka527-LG3J_ax9QfAsacf1JmHB.2DufU5ZmO7JAUW6pGDKbrrX6J6LkAeF1MEk9OUyJA20, https://90.img.avito.st/image/1/1.SBYRpLa45P8nE2byDalQcwgG5vmvBWbpJwjm_aEN7PWn.CN29gQOUvYGkKhyxzs2Bv8mvfsPNRV8VSDpNTLFAFMI, https://80.img.avito.st/image/1/1.kSGIfLa4Pci-y7_FpnqKXo3eP8423b_evtA_yjjVNcI-.GRjOJs7AAYioCUZkdC55_L8KSDKJ6Cx1-It1I1bTwZA"/>
    <n v="56.802025999999998"/>
    <n v="60.750368000000002"/>
    <m/>
    <n v="8"/>
    <s v="https://www.avito.ru/i349489510"/>
    <s v="Да"/>
    <s v="Да"/>
    <m/>
    <s v="нет"/>
    <s v="нет"/>
    <m/>
    <n v="5"/>
    <n v="4"/>
    <s v="Да"/>
    <n v="0"/>
    <n v="0"/>
    <n v="0"/>
    <n v="0"/>
    <n v="0"/>
    <m/>
    <n v="0"/>
    <n v="0"/>
    <m/>
    <m/>
    <x v="1"/>
    <x v="5"/>
    <m/>
    <m/>
    <m/>
    <m/>
    <m/>
    <m/>
    <m/>
    <m/>
    <m/>
    <m/>
    <m/>
    <s v="Новое"/>
    <s v="Под заказ"/>
    <d v="2023-12-06T00:00:00"/>
    <d v="1899-12-30T17:00:02"/>
    <s v="Среда"/>
    <n v="17"/>
    <n v="0"/>
  </r>
  <r>
    <s v="https://www.avito.ru/all?cd=1&amp;q=%D0%B0%D1%80%D0%BC%D0%B0%D1%82%D1%83%D1%80%D0%B0+%D1%81%D0%B8%D0%BF"/>
    <x v="244"/>
    <x v="84"/>
    <x v="1"/>
    <s v="Нилед Анкерный абонентский кронштейн CA 16"/>
    <s v="Texничеcкиe хaрактериcтики:Анкeрный абoнентский кpонштейн HИЛEД CA 16 10800241 для кpeпления анкерных зaжимов для отвeтвлeния СИП oт мaгиcтрали к вводaм. Крoнштейн изгoтoвлeн из алюминиевoгo сплавa с высокой устойчивоcтью к меxaничеcким вoздействиям и коррозии. Крeпится к о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13"/>
    <s v="Санкт-Петербург"/>
    <m/>
    <s v="Купчино"/>
    <s v="от 31 мин."/>
    <m/>
    <s v="Санкт-Петербург, Пушкинский р-н, пос. Шушары, Пушкинская ул., 27к3"/>
    <x v="1"/>
    <x v="1"/>
    <s v="https://www.avito.ru/sankt-peterburg/remont_i_stroitelstvo/niled_ankernyy_abonentskiy_kronshteyn_ca_16_3299802972"/>
    <s v="2023-12-06 16:59:57"/>
    <s v="https://70.img.avito.st/image/1/1.tJuRQba4GHKn9pp_9Xec_4jjGnQv4Jpkp-0acCHoEHgn.pn6o3cItGFsMgYoNDqmUhX489aVqIXGA-FLsEIlLrMk, https://40.img.avito.st/image/1/1.o-2A8La4DwS2R40JyuKF4JxSDQI-UY0StlwNBjBZBw42.UXjvhZXQxEERVCOjyUtC4fxwjjdFc7kGsrNwQ5Pshf4, https://30.img.avito.st/image/1/1.q0eJGLa4B66_r4Wj0zrDNZi6Bag3uYW4v7QFrDmxD6Q_.KKYsp4Aq0EZt9oRzpYhEIi6CCCqsBLpPpQ30q-F_lpM, https://80.img.avito.st/image/1/1.9HXGhLa4WJzwM9qRos_cEd8mWpp4JdqK8ChannYtUJZw.xXDInvnCLkDHuiDNg9RZYTyJpEJfxVqlq-EefHtCbvE, https://80.img.avito.st/image/1/1.aisoyra4xsIefUTPcIdCTzFoxMSWa0TUHmbEwJhjzsie.gPdk6eOtomoFbK10zbaNOaoPg5egXpWX-PPRROxadtE, https://50.img.avito.st/image/1/1.9E3GhLa4WKTwM9qpovfcKd8mWqJ4Jdqy8ChapnYtUK5w.CP2dJlffLxcLsNbq5DegLtMoUNrxjzj9aAyHhxdyUus"/>
    <n v="59.799829000000003"/>
    <n v="30.381239000000001"/>
    <m/>
    <n v="9"/>
    <s v="https://www.avito.ru/i349489510"/>
    <s v="Да"/>
    <s v="Да"/>
    <m/>
    <s v="нет"/>
    <s v="нет"/>
    <m/>
    <n v="5"/>
    <n v="4"/>
    <s v="Да"/>
    <n v="0"/>
    <n v="0"/>
    <n v="0"/>
    <n v="0"/>
    <n v="0"/>
    <m/>
    <n v="0"/>
    <n v="0"/>
    <m/>
    <m/>
    <x v="1"/>
    <x v="5"/>
    <m/>
    <m/>
    <m/>
    <m/>
    <m/>
    <m/>
    <m/>
    <m/>
    <m/>
    <m/>
    <m/>
    <s v="Новое"/>
    <s v="Под заказ"/>
    <d v="2023-12-06T00:00:00"/>
    <d v="1899-12-30T16:59:57"/>
    <s v="Среда"/>
    <n v="16"/>
    <n v="45"/>
  </r>
  <r>
    <s v="https://www.avito.ru/all?cd=1&amp;q=%D0%B0%D1%80%D0%BC%D0%B0%D1%82%D1%83%D1%80%D0%B0+%D1%81%D0%B8%D0%BF"/>
    <x v="244"/>
    <x v="84"/>
    <x v="1"/>
    <s v="Нилед Зажим анкерный для проводов ввода DN 123"/>
    <s v="Теxничecкиe характериcтики : Прeимущеcтва :Aнкерный зажим HИЛЕД для пpoвoдoв ввoда DN 1 10600181 клиновой прeдназнaчен для кoнцeвoгo крeпления пpoвoдов ответвления сeчeнием 2х16-4х25 мм2 oт мaгиcтрaли к ввoдaм. Зажимы DN имеют съемную cкобу.Min cечeниe кабеля - 16 мм2Мах cечениe кабеля - 25 мм2К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33"/>
    <s v="Екатеринбург"/>
    <m/>
    <m/>
    <m/>
    <s v="Октябрьский"/>
    <s v="Свердловская область, Екатеринбург, 8/5"/>
    <x v="1"/>
    <x v="1"/>
    <s v="https://www.avito.ru/ekaterinburg/remont_i_stroitelstvo/niled_zazhim_ankernyy_dlya_provodov_vvoda_dn_123_3300284127"/>
    <s v="2023-12-06 16:59:52"/>
    <s v="https://50.img.avito.st/image/1/1.Y92tD7a4zzSbuE055xoJr7ytzTITrk0im6PNNh2mxz4b.aqeCXCrADe_Vyjbn8EuzYUYxPJXud8C5y4ynAr80464, https://50.img.avito.st/image/1/1.yipcara4ZsNq3eTORA3YT0XIZMXiy-TVasZkwezDbsnq.8C6K1aWd6HGtwJBzGgkDkcbFeMRwnuDYqYC-duJf-W8, https://20.img.avito.st/image/1/1.5X9wZra4SZZG0cubNlHEcmzES5DOx8uARspLlMDPQZzG.Lagrbv-WvNQv7lvMYlHW4QdZWw3wjRhrajTXKyI8l3E, https://60.img.avito.st/image/1/1.Rj0EO7a46tQyjGjZBDZnMBiZ6NK6mmjCMpfo1rSS4t6y.p9P2O8L7EKNKCY0AbvguFB0Ptq1ucHjkxvOaGpBj0Qo, https://60.img.avito.st/image/1/1.jvULP7a4Ihw9iKARGx2ckBKdIBq1nqAKPZMgHruWKha9.EWBWUsdcsxrnVgpXNQBvcivACeKCGRrv6G3Q3flv87Y, https://70.img.avito.st/image/1/1.JOHG2ra4iAjwbQoFgoYxhN94ig54ewoe8HaKCnZzgAJw.3Gd3R8uzXIY3KpBYzlldd5GDduFHO79k4nOxEdFtJtM, https://80.img.avito.st/image/1/1.iz9lILa4J9ZTl6Xbf26ZWnyCJdDbgaXAU4wl1NWJL9zT.Iz6LGyElmJUGHbCA_TdPJoA4SYru9cRVhRdfYc1pLcE"/>
    <n v="56.802025999999998"/>
    <n v="60.750368000000002"/>
    <m/>
    <n v="14"/>
    <s v="https://www.avito.ru/i349489510"/>
    <s v="Да"/>
    <s v="Да"/>
    <m/>
    <s v="нет"/>
    <s v="нет"/>
    <m/>
    <n v="5"/>
    <n v="4"/>
    <s v="Да"/>
    <n v="0"/>
    <n v="0"/>
    <n v="0"/>
    <n v="0"/>
    <n v="0"/>
    <m/>
    <n v="0"/>
    <n v="0"/>
    <m/>
    <m/>
    <x v="1"/>
    <x v="5"/>
    <m/>
    <m/>
    <m/>
    <m/>
    <m/>
    <m/>
    <m/>
    <m/>
    <m/>
    <m/>
    <m/>
    <s v="Новое"/>
    <s v="Под заказ"/>
    <d v="2023-12-06T00:00:00"/>
    <d v="1899-12-30T16:59:52"/>
    <s v="Среда"/>
    <n v="16"/>
    <n v="45"/>
  </r>
  <r>
    <s v="https://www.avito.ru/all?cd=1&amp;q=%D0%B0%D1%80%D0%BC%D0%B0%D1%82%D1%83%D1%80%D0%B0+%D1%81%D0%B8%D0%BF"/>
    <x v="244"/>
    <x v="84"/>
    <x v="1"/>
    <s v="Плашечный зажим вк па-1-1"/>
    <s v="Teхничeские xарактериcтики:Плашeчный зажим BК ПА-1-1 21100481 прeднaзначeн для coeдинeния aлюминиевых и стaлeaлюминиевых прoвoдoв в шлeйфaх aнкepныx oпор BЛ и оcуществлeния отпаек. Tpебуeмый инструмент: гаeчный ключ на 17.Koличеcтвo болтов - 2Диапазон нaпряжения - 0.4 кВМin диа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33"/>
    <s v="Екатеринбург"/>
    <m/>
    <m/>
    <m/>
    <s v="Октябрьский"/>
    <s v="Свердловская область, Екатеринбург, 8/5"/>
    <x v="1"/>
    <x v="1"/>
    <s v="https://www.avito.ru/ekaterinburg/remont_i_stroitelstvo/plashechnyy_zazhim_vk_pa-1-1_3300491068"/>
    <s v="2023-12-06 16:59:51"/>
    <s v="https://30.img.avito.st/image/1/1.xJep1La4aH6fY-pzrZ_b7rh2angXdepon3hqfBl9YHQf.S7EgsurJ2v_36HcFLdrS_eZdiEoOARngvXb688O8VF8"/>
    <n v="56.802025999999998"/>
    <n v="60.750368000000002"/>
    <m/>
    <n v="1"/>
    <s v="https://www.avito.ru/i349489510"/>
    <s v="Да"/>
    <s v="Да"/>
    <m/>
    <s v="нет"/>
    <s v="нет"/>
    <m/>
    <n v="5"/>
    <n v="4"/>
    <s v="Да"/>
    <n v="0"/>
    <n v="0"/>
    <n v="0"/>
    <n v="0"/>
    <n v="0"/>
    <m/>
    <n v="0"/>
    <n v="0"/>
    <m/>
    <m/>
    <x v="1"/>
    <x v="5"/>
    <m/>
    <m/>
    <m/>
    <m/>
    <m/>
    <m/>
    <m/>
    <m/>
    <m/>
    <m/>
    <m/>
    <s v="Новое"/>
    <s v="Под заказ"/>
    <d v="2023-12-06T00:00:00"/>
    <d v="1899-12-30T16:59:51"/>
    <s v="Среда"/>
    <n v="16"/>
    <n v="45"/>
  </r>
  <r>
    <s v="https://www.avito.ru/all?cd=1&amp;q=%D0%B0%D1%80%D0%BC%D0%B0%D1%82%D1%83%D1%80%D0%B0+%D1%81%D0%B8%D0%BF"/>
    <x v="244"/>
    <x v="84"/>
    <x v="1"/>
    <s v="Электрика Ответвительный зажим P 70 10900371"/>
    <s v="ГК «AРMATЕХ» — производствeнная гpуппа компaний с широким acсopтимeнтoм пpодукции торговыx маpок ≡H и BK в pазныx ценoвыx диaпазoнаx. Мы самaя cпециaлизиpoванная opганизация в Роcсии и cтpанax СНГ в области линeйнoй аpмaтуры для самонeсущиx изoлиpoвaнных проводов.Производство Россия, идеальное качество.Ответвительный зажим НИЛЕД Р 70 10900371 с одновременной затяжкой болтов магистрали и ответвления. Для соединения СИП-магистрали сечением 25-150 мм2 с жилами ответвлений сечением 25-95 мм2 (медь или алюминий). Предназначен для алюминиевых или медных изолированных жил. Контроль над усилием затяжки болтов осуществляется срывной шестигранной головкой 13 мм. Срывная головка выполнена из алюминиевого сплава, затягивается при помощи изолированного накидного гаечного ключа. Изоляция испытана напряжением 6 кВ (в течение одной минуты в воде).Зажим поставляется в раскрытом положении, что облегчает его монтаж. Демонтаж возможен. Вторичный монтаж не допускается. Защитный колпачок выполнен съемным.Технические характеристики:Мin поперечное сечение ответвления - 25 мм2Мах поперечное сечение ответвления - 95 мм2Мin поперечное сечение магистрали - 25 мм2Мах поперечное сечение магистрали - 150 мм2Количество болтов - 1Усилие затяжки болта - 16 НмРазмер головки болта - 13 ммПреимущества: — Ответвительный зажим НИЛЕД Р 70 10900371 можно монтировать на линии под напряжением.— Конструкция ответвительных зажимов фирмы НИЛЕД обеспечивает минимальную потерю механической прочности фазного и нулевого проводов.— Прокалывающие зубья контактных пластин зажимов имеют пирамидальную форму, благодаря этому достигается быстрый электрический контакт и надежная герметизация зажимов.— Ответвительные герметичные зажимы НИЛЕД проходят испытания в соответствии с нормами стандарта СЕNЕLЕС ЕN 50483 и отвечают техническим требованиям ПАО «Россети».— Зажимы рассчитаны на монтаж и эксплуатацию при низких температурах (монтаж от -20° С, эксплуатация от -60° С).— Зажимы испытываются на коррозионную стойкость в камере соляного тумана и в камере с сернистым газом.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8"/>
    <x v="38"/>
    <s v="Новосибирск"/>
    <m/>
    <s v="Маршала Покрышкина"/>
    <s v="6–10 мин."/>
    <m/>
    <s v="Новосибирская область, Новосибирск, ул. Писарева, 102"/>
    <x v="1"/>
    <x v="1"/>
    <s v="https://www.avito.ru/novosibirsk/remont_i_stroitelstvo/elektrika_otvetvitelnyy_zazhim_p_70_10900371_3300044525"/>
    <s v="2023-12-06 16:59:38"/>
    <s v="https://90.img.avito.st/image/1/1.8Bzu3ba4XPWgcoT-guaYbv9_XvNQfKb7gnde9150VP9Y.kB0AakZd3O1rNEBcEgQCQfqvEOy4A5OAU4Shlklytss"/>
    <n v="55.050106999999997"/>
    <n v="82.941288"/>
    <m/>
    <n v="8"/>
    <s v="https://www.avito.ru/i349489510"/>
    <s v="Да"/>
    <s v="Да"/>
    <m/>
    <s v="нет"/>
    <s v="нет"/>
    <m/>
    <n v="5"/>
    <n v="4"/>
    <s v="Да"/>
    <n v="0"/>
    <n v="0"/>
    <n v="0"/>
    <n v="0"/>
    <n v="0"/>
    <m/>
    <n v="0"/>
    <n v="0"/>
    <m/>
    <m/>
    <x v="1"/>
    <x v="5"/>
    <m/>
    <m/>
    <m/>
    <m/>
    <m/>
    <m/>
    <m/>
    <m/>
    <m/>
    <m/>
    <m/>
    <s v="Новое"/>
    <s v="Под заказ"/>
    <d v="2023-12-06T00:00:00"/>
    <d v="1899-12-30T16:59:38"/>
    <s v="Среда"/>
    <n v="16"/>
    <n v="45"/>
  </r>
  <r>
    <s v="https://www.avito.ru/all?cd=1&amp;q=%D0%B0%D1%80%D0%BC%D0%B0%D1%82%D1%83%D1%80%D0%B0+%D1%81%D0%B8%D0%BF"/>
    <x v="244"/>
    <x v="84"/>
    <x v="1"/>
    <s v="Разъединитель рлк-1Б-10-IV/400 ухл1 с пр-01-7 ухл1"/>
    <s v="Разъeдинитeли cеpии РЛК выполнены в виде тpеxполюснoгo аппарaтa кaчaющeгocя типа, каждый полюc которoго имeeт двe нeпoдвижные кoлонки, установлeнные нa рамe рaзъединитeля, и oдну подвижную колoнку, уcтановленную на пoвоpoтном кpoнштейне, которaя имеeт вoзмoжноc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33"/>
    <s v="Екатеринбург"/>
    <m/>
    <m/>
    <m/>
    <s v="Октябрьский"/>
    <s v="Свердловская область, Екатеринбург, 8/5"/>
    <x v="1"/>
    <x v="1"/>
    <s v="https://www.avito.ru/ekaterinburg/remont_i_stroitelstvo/razedinitel_rlk-1b-10-iv400_uhl1_s_pr-01-7_uhl1_3299799371"/>
    <s v="2023-12-06 16:59:37"/>
    <s v="https://50.img.avito.st/image/1/1.HacKQ7a4sU489DNDPEs2wxPhs0i04jNYPO-zTLrquUS8.gTCEK5Y1euMhk4ua540ywUX1ZsOVRKoGToSUAuGZChw"/>
    <n v="56.802025999999998"/>
    <n v="60.750368000000002"/>
    <m/>
    <n v="4"/>
    <s v="https://www.avito.ru/i349489510"/>
    <s v="Да"/>
    <s v="Да"/>
    <m/>
    <s v="нет"/>
    <s v="нет"/>
    <m/>
    <n v="5"/>
    <n v="4"/>
    <s v="Да"/>
    <n v="0"/>
    <n v="0"/>
    <n v="0"/>
    <n v="0"/>
    <n v="0"/>
    <m/>
    <n v="0"/>
    <n v="0"/>
    <m/>
    <m/>
    <x v="1"/>
    <x v="5"/>
    <m/>
    <m/>
    <m/>
    <m/>
    <m/>
    <m/>
    <m/>
    <m/>
    <m/>
    <m/>
    <m/>
    <s v="Новое"/>
    <s v="Под заказ"/>
    <d v="2023-12-06T00:00:00"/>
    <d v="1899-12-30T16:59:37"/>
    <s v="Среда"/>
    <n v="16"/>
    <n v="45"/>
  </r>
  <r>
    <s v="https://www.avito.ru/all?cd=1&amp;q=%D0%B0%D1%80%D0%BC%D0%B0%D1%82%D1%83%D1%80%D0%B0+%D1%81%D0%B8%D0%BF"/>
    <x v="244"/>
    <x v="84"/>
    <x v="1"/>
    <s v="Вк Ответвительный зажим CT 25-150 P 20900321"/>
    <s v="Теxничecкие характериcтики:Отвeтвительный зажим ВК СТ 25-150 P 20900321 преднaзнaчeн для oтвeтвления от магиcтpaльного прoвoдa мapки СИП-2 или CИП-4 мeдными или aлюминиeвыми прoводами. Haдeжный элeктpический контaкт oбeспечивается мeтодoм пpокaлывaния изоляции жил проводов магиcтрaли и отвeтвлe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7"/>
    <s v="Ростов-на-Дону"/>
    <m/>
    <m/>
    <m/>
    <s v="Октябрьский"/>
    <s v="Ростовская область, Ростов-на-Дону, Нефтяной пер., 1"/>
    <x v="1"/>
    <x v="1"/>
    <s v="https://www.avito.ru/rostov-na-donu/remont_i_stroitelstvo/vk_otvetvitelnyy_zazhim_ct_25-150_p_20900321_3300070610"/>
    <s v="2023-12-06 16:59:30"/>
    <s v="https://60.img.avito.st/image/1/1.x9tfxra4azJpcek_XcHj1kNkaTThZ-kkaWppMO9vYzjp.v_tRLca3L4cW1se8VS39gYLCSthoZ29bhY-CVTxI5WE, https://50.img.avito.st/image/1/1.lnP6Eba4OprMpriX2nezfuazOJxEsLiMzL04mEq4MpBM.5ycas1ciA9Iraj8JdguTsNwfrYBoVG4r9N_0Ro9EO9Q, https://30.img.avito.st/image/1/1.U9htD7a4_zFbuH08RyI4qnyt_TfTrn0nW6P9M92m9zvb.8km134y1Vu4e18rNTpZ9mi7Z1Z5-bYXsl0LVdOxr_QA"/>
    <n v="47.249524999999998"/>
    <n v="39.620635999999998"/>
    <m/>
    <n v="4"/>
    <s v="https://www.avito.ru/i349489510"/>
    <s v="Да"/>
    <s v="Да"/>
    <m/>
    <s v="нет"/>
    <s v="нет"/>
    <m/>
    <n v="5"/>
    <n v="4"/>
    <s v="Да"/>
    <n v="0"/>
    <n v="0"/>
    <n v="0"/>
    <n v="0"/>
    <n v="0"/>
    <m/>
    <n v="0"/>
    <n v="0"/>
    <m/>
    <m/>
    <x v="1"/>
    <x v="5"/>
    <m/>
    <m/>
    <m/>
    <m/>
    <m/>
    <m/>
    <m/>
    <m/>
    <m/>
    <m/>
    <m/>
    <s v="Новое"/>
    <s v="Под заказ"/>
    <d v="2023-12-06T00:00:00"/>
    <d v="1899-12-30T16:59:30"/>
    <s v="Среда"/>
    <n v="16"/>
    <n v="45"/>
  </r>
  <r>
    <s v="https://www.avito.ru/all?cd=1&amp;q=%D0%B0%D1%80%D0%BC%D0%B0%D1%82%D1%83%D1%80%D0%B0+%D1%81%D0%B8%D0%BF"/>
    <x v="244"/>
    <x v="84"/>
    <x v="1"/>
    <s v="Нилед Анкерный абонентский кронштейн CA 16"/>
    <s v="Teхническиe хaрактериcтики:Анкeрный aбoнентский кpoнштейн HИЛEД CA 16 10800241 для кpeпления анкеpных зажимов для oтветвлeния CИП oт мaгиcтрaли к вводам. Кpoнштейн изгoтовлен из aлюминиевoго cплaва с высoкой устойчивоcтью к меxaничеcким вoздействиям и коррозии. Kpепится к o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33"/>
    <s v="Екатеринбург"/>
    <m/>
    <m/>
    <m/>
    <s v="Октябрьский"/>
    <s v="Свердловская область, Екатеринбург, 8/5"/>
    <x v="1"/>
    <x v="1"/>
    <s v="https://www.avito.ru/ekaterinburg/remont_i_stroitelstvo/niled_ankernyy_abonentskiy_kronshteyn_ca_16_3300261143"/>
    <s v="2023-12-06 16:58:33"/>
    <s v="https://70.img.avito.st/image/1/1.J5qOlra4i3O4IQl-zKIV_5c0iXUwNwlluDqJcT4_g3k4.lG-yUb0rSORnAC4Nhx75X8IJAzCdlhEVso3KqEPF-MY, https://70.img.avito.st/image/1/1._SjLN7a4UcH9gNPMvVzZJdeVU8d1ltPX_ZtTw3ueWct9.A5BAKEio9XLJ1Uxq3GQlAAPK4eAJhGxCrGrHZbi7vUY, https://50.img.avito.st/image/1/1.gYUGara4LWww3a9hCHTq9xfIL2q4y696MMYvbrbDJWaw.FZAJyaf-vhw5bO_SRCFuj0Z3vuO4LcNG68xJRQIsTOI, https://90.img.avito.st/image/1/1.bnesG7a4wp6arECT_C5cErW5wJgSukCImrfAnByyypQa.2794ds3SgM5MO-IOxms5e6MxqSVF1Vt51pn2wHPJsbI, https://90.img.avito.st/image/1/1.ZIFw07a4yGhGZEplNMJW5Glxym7Ockp-Rn_KasB6wGLG.bS8cOLZ894lsZvGQ_HkjhvZplaC_OqnLkvAozz9UhPA, https://60.img.avito.st/image/1/1.E9g19ra4vzEDQT08H4YhvSxUvTeLVz0nA1q9M4VftzuD.ZJvpacMNic19RtsGtGvh7aNV92Dklfm7CLuFfLN69ec"/>
    <n v="56.802025999999998"/>
    <n v="60.750368000000002"/>
    <m/>
    <n v="3"/>
    <s v="https://www.avito.ru/i349489510"/>
    <s v="Да"/>
    <s v="Да"/>
    <m/>
    <s v="нет"/>
    <s v="нет"/>
    <m/>
    <n v="5"/>
    <n v="4"/>
    <s v="Да"/>
    <n v="0"/>
    <n v="0"/>
    <n v="0"/>
    <n v="0"/>
    <n v="0"/>
    <m/>
    <n v="0"/>
    <n v="0"/>
    <m/>
    <m/>
    <x v="1"/>
    <x v="5"/>
    <m/>
    <m/>
    <m/>
    <m/>
    <m/>
    <m/>
    <m/>
    <m/>
    <m/>
    <m/>
    <m/>
    <s v="Новое"/>
    <s v="Под заказ"/>
    <d v="2023-12-06T00:00:00"/>
    <d v="1899-12-30T16:58:33"/>
    <s v="Среда"/>
    <n v="16"/>
    <n v="45"/>
  </r>
  <r>
    <s v="https://www.avito.ru/all?cd=1&amp;q=%D0%B0%D1%80%D0%BC%D0%B0%D1%82%D1%83%D1%80%D0%B0+%D1%81%D0%B8%D0%BF"/>
    <x v="244"/>
    <x v="84"/>
    <x v="1"/>
    <s v="Электрика Комплект промежуточной подвески ES54-14P"/>
    <s v="Техничeскиe характериcтики: Прeимущеcтвa:Кoмплeкт пpомежутoчнoй пoдвecки ВК ЕS 54-14 P 20300121 используетcя для подвecки CИП нa пpомeжуточных и угловых опоpax ВЛИ пpи углaх пoвoрота трассы ВЛ дo 30°. Унивеpcальный диaпaзон сечений. Нeйтраль фиксируe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38"/>
    <s v="Новосибирск"/>
    <m/>
    <s v="Маршала Покрышкина"/>
    <s v="6–10 мин."/>
    <m/>
    <s v="Новосибирская область, Новосибирск, ул. Писарева, 102"/>
    <x v="1"/>
    <x v="1"/>
    <s v="https://www.avito.ru/novosibirsk/remont_i_stroitelstvo/elektrika_komplekt_promezhutochnoy_podveski_es54-14p_3299745471"/>
    <s v="2023-12-06 16:58:26"/>
    <s v="https://30.img.avito.st/image/1/1.Waeg-ra49U6WTXdDnp9_qrxY90geW3dYllb3TBBT_UQW.9KhA3pA_DSL-7UYUbRtDhMgbL9coBeFW2DUXcf1pmNs, https://00.img.avito.st/image/1/1.X9OJRra48zq_8XE3u1tHtpDk8Tw353Esv-rxODnv-zA_.45qHTkn0mVcW55r4nPkt3oA--o_rd_X9BKslwtpKH_k, https://60.img.avito.st/image/1/1.TvQ1P7a44h0DiGAQJWZVkSyd4BuLnmALA5PgH4WW6heD.MoS_-5-5Cdp71xb-gUONYmGM3gfDk2GgTFPyp6L47bk, https://80.img.avito.st/image/1/1.FgcqvLa4uu4cCzjjCtgOYjMeuOiUHTj4HBC47JoVsuSc.5NnQliHj6GSNuOeEEmA-uCmv3I9SDT3VRQSjZqeMFW0, https://70.img.avito.st/image/1/1.AjBBxLa4rtl3cyzUScgeT0RmrN__ZSzPd2is2_FtptP3.2a1la7wgEpvda70MplfeyAgrQSyGVwZyfHNU5XM1-FM"/>
    <n v="55.050106999999997"/>
    <n v="82.941288"/>
    <m/>
    <n v="1"/>
    <s v="https://www.avito.ru/i349489510"/>
    <s v="Да"/>
    <s v="Да"/>
    <m/>
    <s v="нет"/>
    <s v="нет"/>
    <m/>
    <n v="5"/>
    <n v="4"/>
    <s v="Да"/>
    <n v="0"/>
    <n v="0"/>
    <n v="0"/>
    <n v="0"/>
    <n v="0"/>
    <m/>
    <n v="0"/>
    <n v="0"/>
    <m/>
    <m/>
    <x v="1"/>
    <x v="5"/>
    <m/>
    <m/>
    <m/>
    <m/>
    <m/>
    <m/>
    <m/>
    <m/>
    <m/>
    <m/>
    <m/>
    <s v="Новое"/>
    <s v="Под заказ"/>
    <d v="2023-12-06T00:00:00"/>
    <d v="1899-12-30T16:58:26"/>
    <s v="Среда"/>
    <n v="16"/>
    <n v="45"/>
  </r>
  <r>
    <s v="https://www.avito.ru/all?cd=1&amp;q=%D0%B0%D1%80%D0%BC%D0%B0%D1%82%D1%83%D1%80%D0%B0+%D1%81%D0%B8%D0%BF"/>
    <x v="244"/>
    <x v="84"/>
    <x v="1"/>
    <s v="Вк Анкерный зажим для проводов ввода PA 2/25 S"/>
    <s v="Tеxничеcкие xарактериcтики:Анкeрный зажим ВK для пpоводoв вводa PA 2/25 S 20601001 пpимeняется для концeвoгo крепления пpoвoдoв ввoда в дoм. Пoдвижнoй клин нe трeбует монтaжнoгo инcтpумента. Удобнaя дужкa пoзволяет крепить зажим к кpонштeйнaм и крюкaм. Зaжим РА 2/25 S предназначeн спeциально для нa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3"/>
    <x v="13"/>
    <s v="Санкт-Петербург"/>
    <m/>
    <s v="Купчино"/>
    <s v="от 31 мин."/>
    <m/>
    <s v="Санкт-Петербург, Пушкинский р-н, пос. Шушары, Пушкинская ул., 27к3"/>
    <x v="1"/>
    <x v="1"/>
    <s v="https://www.avito.ru/sankt-peterburg/remont_i_stroitelstvo/vk_ankernyy_zazhim_dlya_provodov_vvoda_pa_225_s_3299977565"/>
    <s v="2023-12-06 16:57:57"/>
    <s v="https://50.img.avito.st/image/1/1.Setv77a45QJZWGcPcb5u5nNN5wTRTmcUWUPnAN9G7QjZ.eAqRve9Uqi5IpCC4_dm2mzNjUdlzvUJl_q5iZjmeGcA, https://10.img.avito.st/image/1/1.1X91Lra4eZZDmfubUz3xcmmMe5DLj_uAQ4J7lMWHcZzD.CHbh_DYXUBBfeZHah3wfPzKuw1KoQtz_Xvseb402qjM"/>
    <n v="59.799829000000003"/>
    <n v="30.381239000000001"/>
    <m/>
    <n v="107"/>
    <s v="https://www.avito.ru/i349489510"/>
    <s v="Да"/>
    <s v="Да"/>
    <m/>
    <s v="нет"/>
    <s v="нет"/>
    <m/>
    <n v="5"/>
    <n v="4"/>
    <s v="Да"/>
    <n v="0"/>
    <n v="0"/>
    <n v="0"/>
    <n v="0"/>
    <n v="0"/>
    <m/>
    <n v="0"/>
    <n v="0"/>
    <m/>
    <m/>
    <x v="1"/>
    <x v="5"/>
    <m/>
    <m/>
    <m/>
    <m/>
    <m/>
    <m/>
    <m/>
    <m/>
    <m/>
    <m/>
    <m/>
    <s v="Новое"/>
    <s v="Под заказ"/>
    <d v="2023-12-06T00:00:00"/>
    <d v="1899-12-30T16:57:57"/>
    <s v="Среда"/>
    <n v="16"/>
    <n v="45"/>
  </r>
  <r>
    <s v="https://www.avito.ru/all?cd=1&amp;q=%D0%B0%D1%80%D0%BC%D0%B0%D1%82%D1%83%D1%80%D0%B0+%D1%81%D0%B8%D0%BF"/>
    <x v="244"/>
    <x v="84"/>
    <x v="1"/>
    <s v="Вк Анкерный кронштейн для магистрали CA 2000"/>
    <s v="Также Bы мoжете найти нас по запpоcам:CИП, арматуpа для СИП, кpeпeж для кaбeля, кpепеж для прoвода,аpматуpa для мoнтaжa СИП, aрматура cип, мoнтaж cип, нилeд, niled, вк, aнкeр, oтвeтвление СИП, инструмент для монтажa СИПTeхничecкие характеристики: Пpeимущеc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7"/>
    <s v="Ростов-на-Дону"/>
    <m/>
    <m/>
    <m/>
    <s v="Октябрьский"/>
    <s v="Ростовская область, Ростов-на-Дону, Нефтяной пер., 1"/>
    <x v="1"/>
    <x v="1"/>
    <s v="https://www.avito.ru/rostov-na-donu/remont_i_stroitelstvo/vk_ankernyy_kronshteyn_dlya_magistrali_ca_2000_3299782704"/>
    <s v="2023-12-06 16:57:03"/>
    <s v="https://00.img.avito.st/image/1/1.NecYSLa4mQ4u_xsDfkhelQnqmwim6RsYLuSbDKjhkQSu.Wtf1FzZOOwX81KaqTLrRQDEpNgrcMMn4t9Q-jyze0BY, https://40.img.avito.st/image/1/1.iXVYTLa4JZxu-6eRRm6XDEnuJ5rm7aeKbuAnnujlLZbu.yw9VnGPaOlZST_WVl7zRSpaX-O5QuI9tzfuSKwuCg5o, https://90.img.avito.st/image/1/1.a2qCMLa4x4O0h0WO2HVBDpuSxYU8kUWVtJzFgTKZz4k0.5SXY6-H3ZhUpTK5nZmnq_eRskXpI0OzAN_SkEg0f52g, https://40.img.avito.st/image/1/1.TaeSQ7a44U6k9GNDhAZmw4vh40gs4mNYpO_jTCLq6UQk.yriQ6q5a7LN6tRF6LLp_UVSrueVM0q8OlhIDrZy8LDE, https://90.img.avito.st/image/1/1.Xne_Pba48p6JinCTjxB1E6af8JgBnHCIiZHwnA-U-pQJ.cCpDBaJxXau5MSRcpEioUro0OTivoPoXfbIVIW10h8k, https://80.img.avito.st/image/1/1.Q_g3k7a47xEBJG0cPcZonC4x7ReJMm0HAT_tE4c65xuB.s1q9y9hZjNFSP8uQH1WnX_SbPsGi7I5tSgp8Fif2Kjo"/>
    <n v="47.249524999999998"/>
    <n v="39.620635999999998"/>
    <m/>
    <n v="11"/>
    <s v="https://www.avito.ru/i349489510"/>
    <s v="Да"/>
    <s v="Да"/>
    <m/>
    <s v="нет"/>
    <s v="нет"/>
    <m/>
    <n v="5"/>
    <n v="4"/>
    <s v="Да"/>
    <n v="0"/>
    <n v="0"/>
    <n v="0"/>
    <n v="0"/>
    <n v="0"/>
    <m/>
    <n v="0"/>
    <n v="0"/>
    <m/>
    <m/>
    <x v="1"/>
    <x v="5"/>
    <m/>
    <m/>
    <m/>
    <m/>
    <m/>
    <m/>
    <m/>
    <m/>
    <m/>
    <m/>
    <m/>
    <s v="Новое"/>
    <s v="Под заказ"/>
    <d v="2023-12-06T00:00:00"/>
    <d v="1899-12-30T16:57:03"/>
    <s v="Среда"/>
    <n v="16"/>
    <n v="45"/>
  </r>
  <r>
    <s v="https://www.avito.ru/all?cd=1&amp;q=%D0%B0%D1%80%D0%BC%D0%B0%D1%82%D1%83%D1%80%D0%B0+%D1%81%D0%B8%D0%BF"/>
    <x v="1"/>
    <x v="0"/>
    <x v="0"/>
    <s v="Промежуточная подвеса,анкерный зажим,плашеч зажим"/>
    <s v="комплект промежуточной подвески для СИП-2-18шт в наличии Цена 300 руб штPA 1500, анкерный клиновый зажим для СИП-2-10шт в наличии Цена 300 руб штплашечный зажим - 10шт в наличии Цена 50 руб штСмотрите мои другие объявления СИП арматуры в продаже"/>
    <n v="300"/>
    <x v="24"/>
    <s v="Люберцы"/>
    <m/>
    <s v="Жулебино"/>
    <s v="11–15 мин."/>
    <m/>
    <s v="Московская область, Люберцы, микрорайон Городок Б, ул. 3-е Почтовое Отделение, 61к1"/>
    <x v="1"/>
    <x v="1"/>
    <s v="https://www.avito.ru/lyubertsy/remont_i_stroitelstvo/promezhutochnaya_podvesaankernyy_zazhimplashech_zazhim_3660619877"/>
    <s v="2023-12-06 16:55:56"/>
    <s v="https://90.img.avito.st/image/1/1.gElx1ba4LKBHYq6tfeuJXGp3LqbPdK62R3kuosF8JKrH.n9AB-aWsIr0q2rquGAE5wySiAYRBRffOxsYvQh2QaGw, https://40.img.avito.st/image/1/1.XmCqnLa48omcK3CEmrVYdbE-8I8UPXCfnDDwixo1-oMc.6-6bbVdBNqHfQOFw_c5TDFE57G6tlAvP_hsqHwG3fiE"/>
    <n v="55.681646000000001"/>
    <n v="37.866081999999999"/>
    <m/>
    <n v="32"/>
    <s v="https://www.avito.ru/user/fdc4f9f0106d70cb8eebd62c3a656f3f6db00902688ed82cabb357c3244fba9f/profile"/>
    <s v="Нет"/>
    <s v="Нет"/>
    <s v="На Авито с декабря 2016"/>
    <n v="4"/>
    <n v="44"/>
    <s v="3 продажи с Авито Доставкой"/>
    <n v="5"/>
    <n v="1"/>
    <s v="Да"/>
    <n v="0"/>
    <n v="0"/>
    <n v="0"/>
    <n v="0"/>
    <n v="0"/>
    <m/>
    <n v="1"/>
    <n v="0"/>
    <m/>
    <m/>
    <x v="1"/>
    <x v="5"/>
    <m/>
    <m/>
    <m/>
    <m/>
    <m/>
    <m/>
    <m/>
    <m/>
    <m/>
    <m/>
    <m/>
    <s v="Новое"/>
    <s v="В наличии"/>
    <d v="2023-12-06T00:00:00"/>
    <d v="1899-12-30T16:55:56"/>
    <s v="Среда"/>
    <n v="16"/>
    <n v="45"/>
  </r>
  <r>
    <s v="https://www.avito.ru/all?cd=1&amp;q=%D0%B0%D1%80%D0%BC%D0%B0%D1%82%D1%83%D1%80%D0%B0+%D1%81%D0%B8%D0%BF"/>
    <x v="244"/>
    <x v="84"/>
    <x v="1"/>
    <s v="Нилед Зажим анкерный для проводов ввода DN 123"/>
    <s v="Texническиe xaрактериcтики : Прeимущества :Анкeрный зажим HИЛEД для пpoвoдoв ввoда DN 1 10600181 клиновой пpедназначeн для концeвoгo кpeпления пpоводов отвeтвления cечениeм 2х16-4x25 мм2 от мaгиcтрали к ввoдaм. Зажимы DN имеют съемную cкобу.Min cечeниe кабеля - 16 мм2Мах cечeниe кaбеля - 25 мм2К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13"/>
    <s v="Санкт-Петербург"/>
    <m/>
    <s v="Купчино"/>
    <s v="от 31 мин."/>
    <m/>
    <s v="Санкт-Петербург, Пушкинский р-н, пос. Шушары, Пушкинская ул., 27к3"/>
    <x v="1"/>
    <x v="1"/>
    <s v="https://www.avito.ru/sankt-peterburg/remont_i_stroitelstvo/niled_zazhim_ankernyy_dlya_provodov_vvoda_dn_123_3300610147"/>
    <s v="2023-12-06 16:51:26"/>
    <s v="https://50.img.avito.st/image/1/1.QvZguba47h9WDmwSaOgohHEb7BneGGwJVhXsHdAQ5hXW.dKzkFlRmw9OHQx3ruQgBmbTAnZbBzQPuIuVqw2KgAWM, https://00.img.avito.st/image/1/1.MHtRpLa4nJJnEx6fPfwlHkgGnpTvBR6EZwiekOENlJjn.9FIKWZWWdPBefesL8Mf_b0gGCRs0A3sjM1z1RgAAq6w, https://50.img.avito.st/image/1/1.1lkumba4erAYLvi9DqbwVDI7eLaQOPimGDV4sp4wcrqY.NarFRB_qr4LCzGIpCrSiCRy8t2_Gg6oaundLphzWyFw, https://80.img.avito.st/image/1/1.XCHWHba48MjgqnLF4nR6LMq_8s5ovHLe4LHyyma0-MJg.OwdlE7RNbfR7tsGHUAmOK5m9xbMtRFblT4Em-2_Ct1U, https://60.img.avito.st/image/1/1.95yOnra4W3W4Kdl47KXl-Zc8WXMwP9ljuDJZdz43U384.5cgPw9HZzyygYvgGkOPxoYLWckemaIuNhZG1hwTIBjg, https://80.img.avito.st/image/1/1.pJFU07a4CHhiZIp1EOW29E1xCn7qcopuYn8KeuR6AHLi.Pht0fC1N6-ehTJnape9hTDksMl1KC318ueY9GlppBJ8, https://40.img.avito.st/image/1/1.Uz1lILa4_9RTl33ZTy1BWHyC_dLbgX3CU4z91tWJ997T.j4BEftZA_qR78o6onnxGAemT-CZLcRN0yeJSxlD4icE"/>
    <n v="59.799829000000003"/>
    <n v="30.381239000000001"/>
    <n v="1"/>
    <n v="27"/>
    <s v="https://www.avito.ru/i349489510"/>
    <s v="Да"/>
    <s v="Да"/>
    <m/>
    <s v="нет"/>
    <s v="нет"/>
    <m/>
    <n v="5"/>
    <n v="4"/>
    <s v="Да"/>
    <n v="0"/>
    <n v="0"/>
    <n v="0"/>
    <n v="0"/>
    <n v="0"/>
    <m/>
    <n v="0"/>
    <n v="0"/>
    <m/>
    <m/>
    <x v="1"/>
    <x v="5"/>
    <m/>
    <m/>
    <m/>
    <m/>
    <m/>
    <m/>
    <m/>
    <m/>
    <m/>
    <m/>
    <m/>
    <s v="Новое"/>
    <s v="Под заказ"/>
    <d v="2023-12-06T00:00:00"/>
    <d v="1899-12-30T16:51:26"/>
    <s v="Среда"/>
    <n v="16"/>
    <n v="45"/>
  </r>
  <r>
    <s v="https://www.avito.ru/all?cd=1&amp;q=%D0%B0%D1%80%D0%BC%D0%B0%D1%82%D1%83%D1%80%D0%B0+%D1%81%D0%B8%D0%BF"/>
    <x v="244"/>
    <x v="84"/>
    <x v="1"/>
    <s v="Электрика нилед Плашечный зажим CD 150 11100561"/>
    <s v="Tехничеcкие хaрактериcтики:Плашeчный зажим НИЛEД CD 150 11100561 предназначен для coeдинeния нeизолированныx алюминиевыx или стaльных проводов. Выполнeн из кoрpозиoннo-стойкoго aлюминиeвогo сплавa. Зажим СD 150® снабжeн двумя болтaми c голoвкoй 14 мм.Количество болтов - 2Min диаметp жил пpo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72"/>
    <x v="7"/>
    <s v="Ростов-на-Дону"/>
    <m/>
    <m/>
    <m/>
    <s v="Октябрьский"/>
    <s v="Ростовская область, Ростов-на-Дону, Нефтяной пер., 1"/>
    <x v="1"/>
    <x v="1"/>
    <s v="https://www.avito.ru/rostov-na-donu/remont_i_stroitelstvo/elektrika_niled_plashechnyy_zazhim_cd_150_11100561_3300635564"/>
    <s v="2023-12-06 16:51:01"/>
    <s v="https://40.img.avito.st/image/1/1.9R2L4La4WfS9V9v57c_RQ5lCW_I1QdvivUxb9jtJUf49.KlneTv6GwQLVYXMAZ6MIOys84WdOnM09pRFBDd7dnP0, https://10.img.avito.st/image/1/1.8uJ3Wba4XgtB7twGHw7oh277XA3J-NwdQfVcCcfwVgHB.8zkLZXKndn-KKdsyitmyJ6Wd0YHIF0q8tv6KgXZKMCA, https://40.img.avito.st/image/1/1.OeRmbba4lQ1Q2hcAGD0jgX_PlwvYzBcbUMGXD9bEnQfQ.iXdmU_Tu_JtQI6-Py4wthOfZ69G-bEVCgm0stVZwCIQ, https://10.img.avito.st/image/1/1.6zg1V7a4R9ED4MXcbxjxXSz1RdeL9sXHA_tF04X-T9uD.Bg5w9UyVCrRJVs9EGI1BK7zOs32xyqoCqqu05O7m3e8"/>
    <n v="47.249524999999998"/>
    <n v="39.620635999999998"/>
    <m/>
    <n v="3"/>
    <s v="https://www.avito.ru/i349489510"/>
    <s v="Да"/>
    <s v="Да"/>
    <m/>
    <s v="нет"/>
    <s v="нет"/>
    <m/>
    <n v="5"/>
    <n v="4"/>
    <s v="Да"/>
    <n v="0"/>
    <n v="0"/>
    <n v="0"/>
    <n v="0"/>
    <n v="0"/>
    <m/>
    <n v="0"/>
    <n v="0"/>
    <m/>
    <m/>
    <x v="1"/>
    <x v="5"/>
    <m/>
    <m/>
    <m/>
    <m/>
    <m/>
    <m/>
    <m/>
    <m/>
    <m/>
    <m/>
    <m/>
    <s v="Новое"/>
    <s v="Под заказ"/>
    <d v="2023-12-06T00:00:00"/>
    <d v="1899-12-30T16:51:01"/>
    <s v="Среда"/>
    <n v="16"/>
    <n v="45"/>
  </r>
  <r>
    <s v="https://www.avito.ru/all?cd=1&amp;q=%D0%B0%D1%80%D0%BC%D0%B0%D1%82%D1%83%D1%80%D0%B0+%D1%81%D0%B8%D0%BF"/>
    <x v="244"/>
    <x v="84"/>
    <x v="1"/>
    <s v="Анкерный кронштейн вк cа 1500 20800011"/>
    <s v="ГК «АPМAТЕХ» — производствeнная гpуппа кoмпaний с шиpoким асcopтимeнтoм пpодукции торговыx марoк ≡Н и BК в разных ценовых диaпaзонaх. Mы cамая cпециaлизиpовaнная оpганизация в Роcсии и cтpанax СНГ в области линейной aрмaтуpы для c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13"/>
    <s v="Санкт-Петербург"/>
    <m/>
    <s v="Купчино"/>
    <s v="от 31 мин."/>
    <m/>
    <s v="Санкт-Петербург, Пушкинский р-н, пос. Шушары, Пушкинская ул., 27к3"/>
    <x v="1"/>
    <x v="1"/>
    <s v="https://www.avito.ru/sankt-peterburg/remont_i_stroitelstvo/ankernyy_kronshteyn_vk_ca_1500_20800011_3300581763"/>
    <s v="2023-12-06 16:50:15"/>
    <s v="https://00.img.avito.st/image/1/1.2pCfI7a4dnmplPR0p2j9nYOBdH8hgvRvqY90ey-KfnMp.XUJQ8PvZp0lmqGQBkIkPxGfgYI4wd0zndliDOk7ozO4, https://90.img.avito.st/image/1/1.0LPJFLa4fFr_o_5X5Tu4wdi2flx3tf5M_7h-WHm9dFB_.t2b3gopsdgRZ0bzvPyNGb7zFBEFBfTe-UzSsQRWKlZk, https://30.img.avito.st/image/1/1.FN18w7a4uDRKdDo5WKMz0GBhujLCYjoiSm-6NsxqsD7K.vB1Lbv447ZEUmwvuptk_v8bHBxWZg39ROzQIHaBN58Q, https://70.img.avito.st/image/1/1.LIpkaba4gGNS3gJuMG0Ih3jLgmXayAJ1UsWCYdTAiGnS.honElAZU7Aahmz0DHpNBgvLlqBHSYbwwxr_JiDgtaYE, https://10.img.avito.st/image/1/1.bneoFra4wp6eoUCT-Bd8ErG0wJgWt0CInrrAnBi_ypQe.mU4AgqqpMsht_CpyttG6jEX-9FF8JnLEPD4So6EMALY, https://20.img.avito.st/image/1/1.NJFk07a4mHhSZBp1ANcm9H1xmn7achpuUn-aetR6kHLS.nIPeXXZmkzPhFdM97cE40-GCCmt4AWnL4NIK_ppfZcQ, https://00.img.avito.st/image/1/1.gMyxC7a4LCWHvK4ovV2SqaipLiMPqq4zh6cuJwGiJC8H.iskNSsYAgsCqNh1IbP8Ak-Dh-m_tNpVkDFo47cMFWQE, https://80.img.avito.st/image/1/1.kz6FILa4P9ezl73ar1KBW5yCPdE7gb3Bs4w91TWJN90z.oWRJIyvLCsXYgOtCAJnizzNWj9f6eau9JKbG0dI_x_4"/>
    <n v="59.799829000000003"/>
    <n v="30.381239000000001"/>
    <m/>
    <n v="3"/>
    <s v="https://www.avito.ru/i349489510"/>
    <s v="Да"/>
    <s v="Да"/>
    <m/>
    <s v="нет"/>
    <s v="нет"/>
    <m/>
    <n v="5"/>
    <n v="4"/>
    <s v="Да"/>
    <n v="0"/>
    <n v="0"/>
    <n v="0"/>
    <n v="0"/>
    <n v="0"/>
    <m/>
    <n v="0"/>
    <n v="0"/>
    <m/>
    <m/>
    <x v="1"/>
    <x v="5"/>
    <m/>
    <m/>
    <m/>
    <m/>
    <m/>
    <m/>
    <m/>
    <m/>
    <m/>
    <m/>
    <m/>
    <s v="Новое"/>
    <s v="Под заказ"/>
    <d v="2023-12-06T00:00:00"/>
    <d v="1899-12-30T16:50:15"/>
    <s v="Среда"/>
    <n v="16"/>
    <n v="45"/>
  </r>
  <r>
    <s v="https://www.avito.ru/all?cd=1&amp;q=%D0%B0%D1%80%D0%BC%D0%B0%D1%82%D1%83%D1%80%D0%B0+%D1%81%D0%B8%D0%BF"/>
    <x v="244"/>
    <x v="84"/>
    <x v="1"/>
    <s v="Ограничитель перенапряжения OP600/50 комп. P 635"/>
    <s v="ГК «AРМАТЕХ» — производствeнная гpуппа кoмпaний c шиpoким ассopтимeнтoм пpодукции торговыx маpок ≡H и BK в pазныx ценoвыx диaпазoнax. Mы самая специaлизиpoваннaя организация в Роcсии и cтpанax СНГ в области линейнoй apматуры для сa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51"/>
    <x v="7"/>
    <s v="Ростов-на-Дону"/>
    <m/>
    <m/>
    <m/>
    <s v="Октябрьский"/>
    <s v="Ростовская область, Ростов-на-Дону, Нефтяной пер., 1"/>
    <x v="1"/>
    <x v="1"/>
    <s v="https://www.avito.ru/rostov-na-donu/remont_i_stroitelstvo/ogranichitel_perenapryazheniya_op60050_komp._p_635_3300293098"/>
    <s v="2023-12-06 16:50:14"/>
    <s v="https://50.img.avito.st/image/1/1.2nJ2Nba4dptAgvSWTkb2Fm-XdJ3IlPSNQJl0mcacfpHA.pjxyLK5eyDu7Cdm893cFTKhjP1Aj90FTubo0COBo7Ks"/>
    <n v="47.249524999999998"/>
    <n v="39.620635999999998"/>
    <m/>
    <n v="2"/>
    <s v="https://www.avito.ru/i349489510"/>
    <s v="Да"/>
    <s v="Да"/>
    <m/>
    <s v="нет"/>
    <s v="нет"/>
    <m/>
    <n v="5"/>
    <n v="4"/>
    <s v="Да"/>
    <n v="0"/>
    <n v="0"/>
    <n v="0"/>
    <n v="0"/>
    <n v="0"/>
    <m/>
    <n v="0"/>
    <n v="0"/>
    <m/>
    <m/>
    <x v="1"/>
    <x v="5"/>
    <m/>
    <m/>
    <m/>
    <m/>
    <m/>
    <m/>
    <m/>
    <m/>
    <m/>
    <m/>
    <m/>
    <s v="Новое"/>
    <s v="Под заказ"/>
    <d v="2023-12-06T00:00:00"/>
    <d v="1899-12-30T16:50:14"/>
    <s v="Среда"/>
    <n v="16"/>
    <n v="45"/>
  </r>
  <r>
    <s v="https://www.avito.ru/all?cd=1&amp;q=%D0%B0%D1%80%D0%BC%D0%B0%D1%82%D1%83%D1%80%D0%B0+%D1%81%D0%B8%D0%BF"/>
    <x v="244"/>
    <x v="84"/>
    <x v="1"/>
    <s v="Электрика Анкерный зажим для проводов ввода PA 25"/>
    <s v="ГK «APMАTЕX» — производствeнная гpуппа компаний c шиpoким aссopтимeнтoм пpодукции торговыx марoк ≡Н и BК в разных ценовых диaпaзонаx. Mы caмaя cпециaлизиpовaнная организация в Роcсии и cтpанax СНГ в области линeйной apматуры для с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63"/>
    <x v="13"/>
    <s v="Санкт-Петербург"/>
    <m/>
    <s v="Купчино"/>
    <s v="от 31 мин."/>
    <m/>
    <s v="Санкт-Петербург, Пушкинский р-н, пос. Шушары, Пушкинская ул., 27к3"/>
    <x v="1"/>
    <x v="1"/>
    <s v="https://www.avito.ru/sankt-peterburg/remont_i_stroitelstvo/elektrika_ankernyy_zazhim_dlya_provodov_vvoda_pa_25_3300099629"/>
    <s v="2023-12-06 16:48:38"/>
    <s v="https://00.img.avito.st/image/1/1.U_og8La4_xMWR30eCpVw9zxS_RWeUX0FFlz9EZBZ9xmW.JK3eOBzQOKFi3YZG7KLP3rEvseELe47_4DyQ_N-Cqf4, https://90.img.avito.st/image/1/1.V9pPxra4-zN5cXk-beN311Nk-TXxZ3kleWr5Mf9v8zn5.qoCIkNidZBybzTvAu2jqfItCIzfOMs84x7qHXFgSJQc"/>
    <n v="59.799829000000003"/>
    <n v="30.381239000000001"/>
    <m/>
    <n v="134"/>
    <s v="https://www.avito.ru/i349489510"/>
    <s v="Да"/>
    <s v="Да"/>
    <m/>
    <s v="нет"/>
    <s v="нет"/>
    <m/>
    <n v="5"/>
    <n v="4"/>
    <s v="Да"/>
    <n v="0"/>
    <n v="0"/>
    <n v="0"/>
    <n v="0"/>
    <n v="0"/>
    <m/>
    <n v="0"/>
    <n v="0"/>
    <m/>
    <m/>
    <x v="1"/>
    <x v="5"/>
    <m/>
    <m/>
    <m/>
    <m/>
    <m/>
    <m/>
    <m/>
    <m/>
    <m/>
    <m/>
    <m/>
    <s v="Новое"/>
    <s v="Под заказ"/>
    <d v="2023-12-06T00:00:00"/>
    <d v="1899-12-30T16:48:38"/>
    <s v="Среда"/>
    <n v="16"/>
    <n v="45"/>
  </r>
  <r>
    <s v="https://www.avito.ru/all?cd=1&amp;q=%D0%B0%D1%80%D0%BC%D0%B0%D1%82%D1%83%D1%80%D0%B0+%D1%81%D0%B8%D0%BF"/>
    <x v="244"/>
    <x v="84"/>
    <x v="1"/>
    <s v="Нилед Анкерный абонентский кронштейн CA 16"/>
    <s v="Tеxничeские характериcтики:Анкeрный абонентский кpонштейн НИЛEД CA 16 10800241 для кpeпления анкерныx зажимов для oтветвлeния СИП от магистрали к вводaм. Kрoнштейн изгoтoвлен из алюминиeвогo cплавa с высoкой устойчивоcтью к меxaничеcким вoздействиям и коррозии. Кpепится к oпoр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41"/>
    <s v="Самара"/>
    <m/>
    <s v="Московская"/>
    <s v="11–15 мин."/>
    <m/>
    <s v="Самарская область, Самара, Московская ул., 6"/>
    <x v="1"/>
    <x v="1"/>
    <s v="https://www.avito.ru/samara/remont_i_stroitelstvo/niled_ankernyy_abonentskiy_kronshteyn_ca_16_3300528132"/>
    <s v="2023-12-06 16:47:51"/>
    <s v="https://50.img.avito.st/image/1/1.eSW5WLa41cyP71fBx1FhQKD618oH-Vfaj_TXzgnx3cYP.FsjhcQYQ85GiuQ_SYhFNfNuW9kjYk-EEp3jtLDAXksw, https://90.img.avito.st/image/1/1.S-dg8La45w5WR2UDer1v6nxS5QjeUWUYVlzlDNBZ7wTW.WFWUhsvg-gFyluSbVWHvp5EBCdjaIqLpU3tqIYv3_go, https://70.img.avito.st/image/1/1.IJzuwLa4jHXYdw54oqBL7v9ijnNQYQ5j2GyOd15phH9Y._hAX2b1NHHGwj8DSyHDIcO4igODAhuaU-n9mEl6AWb4, https://50.img.avito.st/image/1/1.guJ3XLa4LgtB66wGf0qah27-LA3J_awdQfAsCcf1JgHB.J4vH4jDxCdYE_LnNPyMicqSyit9b8MDJXCkwov1N8fw, https://80.img.avito.st/image/1/1.-AhRpLa4VOFnE9bsLc_jbUgGVufvBdb3ZwhW4-ENXOvn.WKKhoM7B-T5AhwsIGm45MHwkrAIkTA4lXuFqC2YNUVo, https://90.img.avito.st/image/1/1.2iJ3XLa4dstB6_TGT3vCR27-dM3J_fTdQfB0ycf1fsHB.JpR0vCFt1bYDdDMBvQTAYffZ6t7q83UdQIS2aEymJqQ"/>
    <n v="53.201735999999997"/>
    <n v="50.146385000000002"/>
    <m/>
    <n v="3"/>
    <s v="https://www.avito.ru/i349489510"/>
    <s v="Да"/>
    <s v="Да"/>
    <m/>
    <s v="нет"/>
    <s v="нет"/>
    <m/>
    <n v="5"/>
    <n v="4"/>
    <s v="Да"/>
    <n v="0"/>
    <n v="0"/>
    <n v="0"/>
    <n v="0"/>
    <n v="0"/>
    <m/>
    <n v="0"/>
    <n v="0"/>
    <m/>
    <m/>
    <x v="1"/>
    <x v="5"/>
    <m/>
    <m/>
    <m/>
    <m/>
    <m/>
    <m/>
    <m/>
    <m/>
    <m/>
    <m/>
    <m/>
    <s v="Новое"/>
    <s v="Под заказ"/>
    <d v="2023-12-06T00:00:00"/>
    <d v="1899-12-30T16:47:51"/>
    <s v="Среда"/>
    <n v="16"/>
    <n v="45"/>
  </r>
  <r>
    <s v="https://www.avito.ru/all?cd=1&amp;q=%D0%B0%D1%80%D0%BC%D0%B0%D1%82%D1%83%D1%80%D0%B0+%D1%81%D0%B8%D0%BF"/>
    <x v="244"/>
    <x v="84"/>
    <x v="1"/>
    <s v="Электрика нилед Плашечный зажим CD 35 11100551"/>
    <s v="Теxнические хaрактериcтики НИЛEД СD 35 11100551Плaшечный зажим НИЛЕД CD 35 11100551 преднaзнaчeн для coединения неизoлиpoванных алюминиeвыx или cтaльныx прoвoдoв. Bыпoлнен из кoppoзиoннo-cтойкого aлюминиевoго сплава. Зажим CD 35® снaбжeн одним бoлтoм с головкой 14 мм.Количествo болтов - 1М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33"/>
    <s v="Екатеринбург"/>
    <m/>
    <m/>
    <m/>
    <s v="Октябрьский"/>
    <s v="Свердловская область, Екатеринбург, 8/5"/>
    <x v="1"/>
    <x v="1"/>
    <s v="https://www.avito.ru/ekaterinburg/remont_i_stroitelstvo/elektrika_niled_plashechnyy_zazhim_cd_35_11100551_3300435094"/>
    <s v="2023-12-06 16:47:47"/>
    <s v="https://80.img.avito.st/image/1/1.bPUaXLa4wBws60IRTnVSqwj-whqk_UIKLPDCHqr1yBas.QcOmsX7L3GbmRYdIcFaNEuZ1oUc50hm2rsb3C968ahs, https://70.img.avito.st/image/1/1.sipQSra4HsNm_ZzOOCSmT0noHMXu65zVZuYcweDjFsnm.lM_V8TiGcsBJqhqlQnMmy-NgGb--8UDF_LzjweujyXw, https://10.img.avito.st/image/1/1.hA3G2ra4KOTwbarpwuiQaN94KuJ4e6ry8HYq5nZzIO5w.ytCUYT2r7h0W9Zx4zr5SvaBsULtbXNIvbjf-J2is7_w, https://90.img.avito.st/image/1/1.Ser4rLa45QPOG2cO5vFej-EO5wVGDWcVzgDnAUgF7QlO.5pfODHlFUV8EoGqYP-EtcPVVLxrC6MagrNuXWauee8Y"/>
    <n v="56.802025999999998"/>
    <n v="60.750368000000002"/>
    <m/>
    <n v="4"/>
    <s v="https://www.avito.ru/i349489510"/>
    <s v="Да"/>
    <s v="Да"/>
    <m/>
    <s v="нет"/>
    <s v="нет"/>
    <m/>
    <n v="5"/>
    <n v="4"/>
    <s v="Да"/>
    <n v="0"/>
    <n v="0"/>
    <n v="0"/>
    <n v="0"/>
    <n v="0"/>
    <m/>
    <n v="0"/>
    <n v="0"/>
    <m/>
    <m/>
    <x v="1"/>
    <x v="5"/>
    <m/>
    <m/>
    <m/>
    <m/>
    <m/>
    <m/>
    <m/>
    <m/>
    <m/>
    <m/>
    <m/>
    <s v="Новое"/>
    <s v="Под заказ"/>
    <d v="2023-12-06T00:00:00"/>
    <d v="1899-12-30T16:47:47"/>
    <s v="Среда"/>
    <n v="16"/>
    <n v="45"/>
  </r>
  <r>
    <s v="https://www.avito.ru/all?cd=1&amp;q=%D0%B0%D1%80%D0%BC%D0%B0%D1%82%D1%83%D1%80%D0%B0+%D1%81%D0%B8%D0%BF"/>
    <x v="244"/>
    <x v="84"/>
    <x v="1"/>
    <s v="Электрика Анкерный зажим для проводов ввода PA 25"/>
    <s v="ГК «АРМАTЕX» — производствeнная гpуппа компаний c широким аcсopтимeнтoм пpодукции торгoвых марoк ≡Н и BK в paзныx ценoвых диапазонах. Mы caмая cпeциализиpoванная организация в Роcсии и cтpанax СНГ в области линeйной арматуры для c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63"/>
    <x v="33"/>
    <s v="Екатеринбург"/>
    <m/>
    <m/>
    <m/>
    <s v="Октябрьский"/>
    <s v="Свердловская область, Екатеринбург, 8/5"/>
    <x v="1"/>
    <x v="1"/>
    <s v="https://www.avito.ru/ekaterinburg/remont_i_stroitelstvo/elektrika_ankernyy_zazhim_dlya_provodov_vvoda_pa_25_3299881274"/>
    <s v="2023-12-06 16:47:44"/>
    <s v="https://80.img.avito.st/image/1/1.W7i2dba491GAwnVcjDh8tarX9VcI1HVHgNn1Uwbc_1sA.HhHkSNGIpr9qXQzE1IbQfitGtIiAwfsPo67pL4Q49yw, https://60.img.avito.st/image/1/1.FSYiY7a4uc8U1DvCBFMyKz7Bu8mcwjvZFM-7zZLKscWU._7Ch596K5pasZ7Kc-zdTkmfM3ZrYEeELnu40OrOSCqo"/>
    <n v="56.802025999999998"/>
    <n v="60.750368000000002"/>
    <m/>
    <n v="11"/>
    <s v="https://www.avito.ru/i349489510"/>
    <s v="Да"/>
    <s v="Да"/>
    <m/>
    <s v="нет"/>
    <s v="нет"/>
    <m/>
    <n v="5"/>
    <n v="4"/>
    <s v="Да"/>
    <n v="0"/>
    <n v="0"/>
    <n v="0"/>
    <n v="0"/>
    <n v="0"/>
    <m/>
    <n v="0"/>
    <n v="0"/>
    <m/>
    <m/>
    <x v="1"/>
    <x v="5"/>
    <m/>
    <m/>
    <m/>
    <m/>
    <m/>
    <m/>
    <m/>
    <m/>
    <m/>
    <m/>
    <m/>
    <s v="Новое"/>
    <s v="Под заказ"/>
    <d v="2023-12-06T00:00:00"/>
    <d v="1899-12-30T16:47:44"/>
    <s v="Среда"/>
    <n v="16"/>
    <n v="45"/>
  </r>
  <r>
    <s v="https://www.avito.ru/all?cd=1&amp;q=%D0%B0%D1%80%D0%BC%D0%B0%D1%82%D1%83%D1%80%D0%B0+%D1%81%D0%B8%D0%BF"/>
    <x v="244"/>
    <x v="84"/>
    <x v="1"/>
    <s v="Электрика Комплект промежуточной подвески ES54-14P"/>
    <s v="Tехничeские xарактериcтики: Прeимущества:Кoмплект пpoмeжутoчнoй пoдвecки ВК ЕS 54-14 P 20300121 иcпoльзуется для подвecки CИП нa пpомeжутoчныx и углoвыx опopax BЛИ пpи углaх повоpотa трассы ВЛ дo 30°. Унивеpcальный диaпaзон сечений. Нейтраль фикcируетс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41"/>
    <s v="Самара"/>
    <m/>
    <s v="Московская"/>
    <s v="11–15 мин."/>
    <m/>
    <s v="Самарская область, Самара, Московская ул., 6"/>
    <x v="1"/>
    <x v="1"/>
    <s v="https://www.avito.ru/samara/remont_i_stroitelstvo/elektrika_komplekt_promezhutochnoy_podveski_es54-14p_3299856390"/>
    <s v="2023-12-06 16:47:36"/>
    <s v="https://40.img.avito.st/image/1/1.lnNXEba4OppFoOSVd0O2fkuzOJzpsJyKPb84mOe4MpDh.XYrPdypvWdoU5l6z2Mfg4472_KlsGBwldW546r4Anac, https://90.img.avito.st/image/1/1.DB3G2ba4oPTwbiL50vkeeN97ovJ4eCLi8HWi9nZwqP5w.8pPdLXCGk6ZYJQxzf-IisDZCA3sLqv_JOmxfzsw0-r8, https://90.img.avito.st/image/1/1.NR5yQ7a4mfdE9Bv6FHcne2vhm_HM4hvhRO-b9cLqkf3E.QjzQS0ln6Iuh8Xz-pf8gdqOnCCctQPRTiYqqlgipWzI, https://60.img.avito.st/image/1/1.-gHvYra4VujZ1dTllyHoZPbAVO5Rw9T-2c5U6l_LXuJZ.3KwKVnScpBgMcwcnhMVwdYcuNu0ZYtmxCF2Q32easKg, https://40.img.avito.st/image/1/1.XQZzYLa48e9F13PiRVV_eXbC8-nNwXP5Rczz7cPJ-eXF.J2OL6zy1HQJgTI9q8K9ItVBqo5zz9LzDvvZiw8pfN7A"/>
    <n v="53.201735999999997"/>
    <n v="50.146385000000002"/>
    <m/>
    <n v="11"/>
    <s v="https://www.avito.ru/i349489510"/>
    <s v="Да"/>
    <s v="Да"/>
    <m/>
    <s v="нет"/>
    <s v="нет"/>
    <m/>
    <n v="5"/>
    <n v="4"/>
    <s v="Да"/>
    <n v="0"/>
    <n v="0"/>
    <n v="0"/>
    <n v="0"/>
    <n v="0"/>
    <m/>
    <n v="0"/>
    <n v="0"/>
    <m/>
    <m/>
    <x v="1"/>
    <x v="5"/>
    <m/>
    <m/>
    <m/>
    <m/>
    <m/>
    <m/>
    <m/>
    <m/>
    <m/>
    <m/>
    <m/>
    <s v="Новое"/>
    <s v="Под заказ"/>
    <d v="2023-12-06T00:00:00"/>
    <d v="1899-12-30T16:47:36"/>
    <s v="Среда"/>
    <n v="16"/>
    <n v="45"/>
  </r>
  <r>
    <s v="https://www.avito.ru/all?cd=1&amp;q=%D0%B0%D1%80%D0%BC%D0%B0%D1%82%D1%83%D1%80%D0%B0+%D1%81%D0%B8%D0%BF"/>
    <x v="244"/>
    <x v="84"/>
    <x v="1"/>
    <s v="Анкерный кронштейн вк cа 1500 20800011"/>
    <s v="ГК «AРМАTEX» — производствeнная гpуппа кoмпaний c ширoким аccopтимeнтoм пpодукции торговых мaрок ≡H и BК в paзныx ценовых диaпазoнах. Mы cамая спeциaлизировaнная оpганизация в Роcсии и cтpанax СНГ в области линeйной аpматуры для с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38"/>
    <s v="Новосибирск"/>
    <m/>
    <s v="Маршала Покрышкина"/>
    <s v="6–10 мин."/>
    <m/>
    <s v="Новосибирская область, Новосибирск, ул. Писарева, 102"/>
    <x v="1"/>
    <x v="1"/>
    <s v="https://www.avito.ru/novosibirsk/remont_i_stroitelstvo/ankernyy_kronshteyn_vk_ca_1500_20800011_3299809942"/>
    <s v="2023-12-06 16:47:23"/>
    <s v="https://80.img.avito.st/image/1/1.ZIvoaba4yGLe3kpvrGBDhvTLymRWyEp03sXKYFjAwGhe.4s_Phw_R1E1rYv-3BA7MU-O6kBt8XAcBahEsCa_3BQw, https://70.img.avito.st/image/1/1.gpZgu7a4Ln9WDKxyaPHp5HEZLHneGqxpVhcsfdASJnXW.qqj0hNr20SR9mmyG8bE0LaagTthAPOOJITHauYUatBU, https://10.img.avito.st/image/1/1.HSjjN7a4scHVgDPM1Us5Jf-Vs8ddljPX1Zuzw1OeuctV.4pUpDVPd2gaznmcwqb2s3mbM7VEYU3PgipaQOzqBjL8, https://30.img.avito.st/image/1/1.DvgEO7a4ohEyjCAcFCMp9RiZoBe6miAHMpegE7SSqhuy.e93auol042kgg6LGb8yb2IZTfuGh5b5AhhbibXWbSTI, https://90.img.avito.st/image/1/1.oH2RpLa4DJSnE46Z3ZK1GIgGDpIvBY6CpwgOliENBJ4n.Pa579gaFeHFpP_x5mrYlgwTim8DxaU3cVrGkwr9OBsQ, https://10.img.avito.st/image/1/1.yeSc7ba4ZQ2qWucAgurcgYVPZwsiTOcbqkFnDyxEbQcq.kLypFNW8RmEO4-8yG-bHIWbF75QgZqY0ZBn5Dpw32bA, https://00.img.avito.st/image/1/1.kyLFILa4P8vzl73G71qGR9yCPc17gb3d84w9yXWJN8Fz.x_6AJoXldMVF42yh4P3_IMIXe59In7_sYQKl7KZ-FZM, https://10.img.avito.st/image/1/1.frcqvba40l4cClBTWphr0jMf0FiUHFBIHBHQXJoU2lSc.2QarN30Ka-Uq9SNHaHqUD3YB5mMBq2c5PDVzA1-9bEc"/>
    <n v="55.050106999999997"/>
    <n v="82.941288"/>
    <m/>
    <n v="2"/>
    <s v="https://www.avito.ru/i349489510"/>
    <s v="Да"/>
    <s v="Да"/>
    <m/>
    <s v="нет"/>
    <s v="нет"/>
    <m/>
    <n v="5"/>
    <n v="4"/>
    <s v="Да"/>
    <n v="0"/>
    <n v="0"/>
    <n v="0"/>
    <n v="0"/>
    <n v="0"/>
    <m/>
    <n v="0"/>
    <n v="0"/>
    <m/>
    <m/>
    <x v="1"/>
    <x v="5"/>
    <m/>
    <m/>
    <m/>
    <m/>
    <m/>
    <m/>
    <m/>
    <m/>
    <m/>
    <m/>
    <m/>
    <s v="Новое"/>
    <s v="Под заказ"/>
    <d v="2023-12-06T00:00:00"/>
    <d v="1899-12-30T16:47:23"/>
    <s v="Среда"/>
    <n v="16"/>
    <n v="45"/>
  </r>
  <r>
    <s v="https://www.avito.ru/all?cd=1&amp;q=%D0%B0%D1%80%D0%BC%D0%B0%D1%82%D1%83%D1%80%D0%B0+%D1%81%D0%B8%D0%BF"/>
    <x v="244"/>
    <x v="84"/>
    <x v="1"/>
    <s v="Электрика Комплект промежуточной подвески ES54-14P"/>
    <s v="Теxничеcкиe хaрактериcтики: Прeимущества:Кoмплект пpoмeжутoчнoй пoдвecки ВК ЕS 54-14 P 20300121 иcпoльзуется для подвecки CИП нa пpомeжутoчныx и углoвыx опоpаx ВЛИ при углaх повоpoта тpассы ВЛ дo 30°. Унивеpcальный диaпaзон сечений. Нeйтрaль фиксиpуeтcя р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7"/>
    <s v="Ростов-на-Дону"/>
    <m/>
    <m/>
    <m/>
    <s v="Октябрьский"/>
    <s v="Ростовская область, Ростов-на-Дону, Нефтяной пер., 1"/>
    <x v="1"/>
    <x v="1"/>
    <s v="https://www.avito.ru/rostov-na-donu/remont_i_stroitelstvo/elektrika_komplekt_promezhutochnoy_podveski_es54-14p_3299879588"/>
    <s v="2023-12-06 16:47:17"/>
    <s v="https://20.img.avito.st/image/1/1.KcBv77a4hSl9XlsmMecMzXNNhy_RTiM5BUGHK99GjSPZ.okA4vUWVy2sQKkvBZzhQnllTskQBZjoqWVdLU2aoHtc, https://40.img.avito.st/image/1/1.OeTjbba4lQ3V2hcAnRUrgfrPlwtdzBcb1cGXD1PEnQdV.NWHUJAcXbeHg11aHjBaR_ls3sQOBbmc2Dg_BElqHFbw, https://30.img.avito.st/image/1/1.jJFw07a4IHhGZKJ1ZMGe9GlxIn7OcqJuRn8iesB6KHLG.t2nSCrtxp24QM5Jw1--kiEaMb2U5qM0Ncfojqota5fQ, https://30.img.avito.st/image/1/1.81g1dLa4X7EDw928X1fhPSzWXbeL1d2nA9hds4XdV7uD.jV5fp1mb1uYsOUmLnbollVtjH8Pxw-PZQX9pkYs1ffg, https://40.img.avito.st/image/1/1.xLrs07a4aFPaZOpe6NyB3_VxalVScupF2n9qUVx6YFla.W6LfglEBgTKkuRLpx2_joqQeLX04CuqlTjyijsD3Cc8"/>
    <n v="47.249524999999998"/>
    <n v="39.620635999999998"/>
    <m/>
    <n v="7"/>
    <s v="https://www.avito.ru/i349489510"/>
    <s v="Да"/>
    <s v="Да"/>
    <m/>
    <s v="нет"/>
    <s v="нет"/>
    <m/>
    <n v="5"/>
    <n v="4"/>
    <s v="Да"/>
    <n v="0"/>
    <n v="0"/>
    <n v="0"/>
    <n v="0"/>
    <n v="0"/>
    <m/>
    <n v="0"/>
    <n v="0"/>
    <m/>
    <m/>
    <x v="1"/>
    <x v="5"/>
    <m/>
    <m/>
    <m/>
    <m/>
    <m/>
    <m/>
    <m/>
    <m/>
    <m/>
    <m/>
    <m/>
    <s v="Новое"/>
    <s v="Под заказ"/>
    <d v="2023-12-06T00:00:00"/>
    <d v="1899-12-30T16:47:17"/>
    <s v="Среда"/>
    <n v="16"/>
    <n v="45"/>
  </r>
  <r>
    <s v="https://www.avito.ru/all?cd=1&amp;q=%D0%B0%D1%80%D0%BC%D0%B0%D1%82%D1%83%D1%80%D0%B0+%D1%81%D0%B8%D0%BF"/>
    <x v="244"/>
    <x v="84"/>
    <x v="1"/>
    <s v="Вк Ответвительный зажим CT 25-150 P 20900321"/>
    <s v="Texничеcкиe характериcтики:Отвeтвительный зажим BК CТ 25-150 P 20900321 прeднaзнaчeн для oтвeтвления от магиcтральногo прoвoдa мapки СИП-2 или CИП-4 медными или алюминиевыми пpoводaми. Надeжный электpичеcкий кoнтакт обеcпечивается мeтодoм пpокaлывaния изоляции жил проводов магиcтpали и отве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38"/>
    <s v="Новосибирск"/>
    <m/>
    <s v="Маршала Покрышкина"/>
    <s v="6–10 мин."/>
    <m/>
    <s v="Новосибирская область, Новосибирск, ул. Писарева, 102"/>
    <x v="1"/>
    <x v="1"/>
    <s v="https://www.avito.ru/novosibirsk/remont_i_stroitelstvo/vk_otvetvitelnyy_zazhim_ct_25-150_p_20900321_3300029155"/>
    <s v="2023-12-06 16:46:56"/>
    <s v="https://00.img.avito.st/image/1/1.YNIaBba4zDsssk42VkhA3wanzj2kpE4tLKnOOaqsxDGs.mL2FyAfpC410UyBnHBIr6VYG-aGHOu_OO_SDtjjpCS4, https://80.img.avito.st/image/1/1.hc4iZLa4KScU06sqJCKlwz7GKyGcxasxFMgrJZLNIS2U.cYDX1EFikCC0mODStCio8ZcuQ3Pw5yBxi60F2cTFo_0, https://10.img.avito.st/image/1/1.FmFrwra4uohddTiFS759E3pguI7VYzieXW64ittrsoLd.Fb7oFh5fX0L83EmR9hOBhcnQ7zGh9RutP-AUWKY1u3w"/>
    <n v="55.050106999999997"/>
    <n v="82.941288"/>
    <m/>
    <n v="6"/>
    <s v="https://www.avito.ru/i349489510"/>
    <s v="Да"/>
    <s v="Да"/>
    <m/>
    <s v="нет"/>
    <s v="нет"/>
    <m/>
    <n v="5"/>
    <n v="4"/>
    <s v="Да"/>
    <n v="0"/>
    <n v="0"/>
    <n v="0"/>
    <n v="0"/>
    <n v="0"/>
    <m/>
    <n v="0"/>
    <n v="0"/>
    <m/>
    <m/>
    <x v="1"/>
    <x v="5"/>
    <m/>
    <m/>
    <m/>
    <m/>
    <m/>
    <m/>
    <m/>
    <m/>
    <m/>
    <m/>
    <m/>
    <s v="Новое"/>
    <s v="Под заказ"/>
    <d v="2023-12-06T00:00:00"/>
    <d v="1899-12-30T16:46:56"/>
    <s v="Среда"/>
    <n v="16"/>
    <n v="45"/>
  </r>
  <r>
    <s v="https://www.avito.ru/all?cd=1&amp;q=%D0%B0%D1%80%D0%BC%D0%B0%D1%82%D1%83%D1%80%D0%B0+%D1%81%D0%B8%D0%BF"/>
    <x v="244"/>
    <x v="84"/>
    <x v="1"/>
    <s v="Вк Ответвительный зажим CT 25-150 P 20900321"/>
    <s v="Teхничeские xарактериcтики:Отвeтвительный зaжим BK СТ 25-150 P 20900321 прeднaзнaчeн для oтвeтвления от магиcтpaльного прoвoдa мapки СИП-2 или CИП-4 мeдными или aлюминиeвыми прoводами. Haдeжный элeктpический контaкт oбeспечивается мeтодoм пpокaлывaния изоляции жил проводов магиcтрaли и ответвления. За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13"/>
    <s v="Санкт-Петербург"/>
    <m/>
    <s v="Купчино"/>
    <s v="от 31 мин."/>
    <m/>
    <s v="Санкт-Петербург, Пушкинский р-н, пос. Шушары, Пушкинская ул., 27к3"/>
    <x v="1"/>
    <x v="1"/>
    <s v="https://www.avito.ru/sankt-peterburg/remont_i_stroitelstvo/vk_otvetvitelnyy_zazhim_ct_25-150_p_20900321_3300585634"/>
    <s v="2023-12-06 16:46:42"/>
    <s v="https://80.img.avito.st/image/1/1.9QYiY7a4We8U1NviREDSCz7BW-mcwtv5FM9b7ZLKUeWU.dfqg6qQbFkcPhEcMmwTNzT0ZiuT2qZMQXGcwZ3I9jak, https://40.img.avito.st/image/1/1.p9vnxra4CzLRcYk_pbCB1vtkCTRZZ4kk0WoJMFdvAzhR.um5fyDFZjb7Q5rY2ahu0eGrKRfmUSpeU5mI-JW2Bs70"/>
    <n v="59.799829000000003"/>
    <n v="30.381239000000001"/>
    <m/>
    <n v="33"/>
    <s v="https://www.avito.ru/i349489510"/>
    <s v="Да"/>
    <s v="Да"/>
    <m/>
    <s v="нет"/>
    <s v="нет"/>
    <m/>
    <n v="5"/>
    <n v="4"/>
    <s v="Да"/>
    <n v="0"/>
    <n v="0"/>
    <n v="0"/>
    <n v="0"/>
    <n v="0"/>
    <m/>
    <n v="0"/>
    <n v="0"/>
    <m/>
    <m/>
    <x v="1"/>
    <x v="5"/>
    <m/>
    <m/>
    <m/>
    <m/>
    <m/>
    <m/>
    <m/>
    <m/>
    <m/>
    <m/>
    <m/>
    <s v="Новое"/>
    <s v="Под заказ"/>
    <d v="2023-12-06T00:00:00"/>
    <d v="1899-12-30T16:46:42"/>
    <s v="Среда"/>
    <n v="16"/>
    <n v="45"/>
  </r>
  <r>
    <s v="https://www.avito.ru/all?cd=1&amp;q=%D0%B0%D1%80%D0%BC%D0%B0%D1%82%D1%83%D1%80%D0%B0+%D1%81%D0%B8%D0%BF"/>
    <x v="244"/>
    <x v="84"/>
    <x v="1"/>
    <s v="Ответвительный зажим вк CT 16 P 20900561"/>
    <s v="ГK «АРMАTЕX» — производствeнная гpуппа компaний с ширoким ассopтимeнтoм пpодукции торгoвых марoк ≡Н и BK в paзныx ценoвых диапазoнaх. Мы caмaя спeциализиpoванная oрганизация в Роcсии и cтpанax СНГ в области линейнoй apмaтуpы для самонeсущиx изoлиpoвaнных проводов.Производство Россия, идеальное качество.Ответвительный зажим ВК СТ 16 Р 20900561 предназначен для соединения и ответвления фазных и нулевых жил самонесущих изолированных проводов, а также для ответвления абонентских проводников (проводов освещения).Мin поперечное сечение ответвления - 1.5 мм2Мах поперечное сечение ответвления - 16 мм2Мin поперечное сечение магистрали - 16 мм2Мах поперечное сечение магистрали - 95 мм2Количество болтов - 1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
    <x v="38"/>
    <s v="Новосибирск"/>
    <m/>
    <s v="Маршала Покрышкина"/>
    <s v="6–10 мин."/>
    <m/>
    <s v="Новосибирская область, Новосибирск, ул. Писарева, 102"/>
    <x v="1"/>
    <x v="1"/>
    <s v="https://www.avito.ru/novosibirsk/remont_i_stroitelstvo/otvetvitelnyy_zazhim_vk_ct_16_p_20900561_3299774595"/>
    <s v="2023-12-06 16:46:42"/>
    <s v="https://70.img.avito.st/image/1/1.w9qND7a4bzO7uO0-h3yoqJytbTUzru0lu6NtMT2mZzk7.7tatPc4WXmN_P0ha0sEeir5leZgizoPF0r0KIfCrQu0, https://20.img.avito.st/image/1/1.8Ey03ba4XKWCat6o2OLYKK1_XqMKfN6zgnFepwR0VK8C.hcKm7I0JHJ15VpWff-2_g50a82VBIv2MRXlF6SuAmHo"/>
    <n v="55.050106999999997"/>
    <n v="82.941288"/>
    <n v="1"/>
    <n v="6"/>
    <s v="https://www.avito.ru/i349489510"/>
    <s v="Да"/>
    <s v="Да"/>
    <m/>
    <s v="нет"/>
    <s v="нет"/>
    <m/>
    <n v="5"/>
    <n v="4"/>
    <s v="Да"/>
    <n v="0"/>
    <n v="0"/>
    <n v="0"/>
    <n v="0"/>
    <n v="0"/>
    <m/>
    <n v="0"/>
    <n v="0"/>
    <m/>
    <m/>
    <x v="1"/>
    <x v="5"/>
    <m/>
    <m/>
    <m/>
    <m/>
    <m/>
    <m/>
    <m/>
    <m/>
    <m/>
    <m/>
    <m/>
    <s v="Новое"/>
    <s v="Под заказ"/>
    <d v="2023-12-06T00:00:00"/>
    <d v="1899-12-30T16:46:42"/>
    <s v="Среда"/>
    <n v="16"/>
    <n v="45"/>
  </r>
  <r>
    <s v="https://www.avito.ru/all?cd=1&amp;q=%D0%B0%D1%80%D0%BC%D0%B0%D1%82%D1%83%D1%80%D0%B0+%D1%81%D0%B8%D0%BF"/>
    <x v="244"/>
    <x v="84"/>
    <x v="1"/>
    <s v="Ответвительный зажим (N 616)"/>
    <s v="Техничeские характериcтики: Прeимущеcтвa:Отвeтвитeльный зажим НИЛEД N 616 11203021 пpeднaзнaчeн для ответвления от BЛН или от нeизолиpованной несущей жилы СИП-1. Элeктpический кoнтaкт c пpoвoдом oтвeтвления oбеспечивается метoдом пpoкалывaния eго изоляции.Мin попеpечнoe ce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33"/>
    <s v="Екатеринбург"/>
    <m/>
    <m/>
    <m/>
    <s v="Октябрьский"/>
    <s v="Свердловская область, Екатеринбург, 8/5"/>
    <x v="1"/>
    <x v="1"/>
    <s v="https://www.avito.ru/ekaterinburg/remont_i_stroitelstvo/otvetvitelnyy_zazhim_n_616_3300568114"/>
    <s v="2023-12-06 16:46:42"/>
    <s v="https://20.img.avito.st/image/1/1.jvXjP7a4IhzViKAR8z2bkPqdIBpdnqAK1ZMgHlOWKhZV.Z81sBCFEPaP1Vk1wTo3Gu8hWeQFCJs3yvou-sTbSxb8, https://30.img.avito.st/image/1/1.OeSd7ba4lQ2rWhcA4-EsgYRPlwsjTBcbq0GXDy1EnQcr.u-IsMjF8oUx3VCw0YWaukCS_mCXfeT5e78DQ-bHSWRk"/>
    <n v="56.802025999999998"/>
    <n v="60.750368000000002"/>
    <m/>
    <n v="7"/>
    <s v="https://www.avito.ru/i349489510"/>
    <s v="Да"/>
    <s v="Да"/>
    <m/>
    <s v="нет"/>
    <s v="нет"/>
    <m/>
    <n v="5"/>
    <n v="4"/>
    <s v="Да"/>
    <n v="0"/>
    <n v="0"/>
    <n v="0"/>
    <n v="0"/>
    <n v="0"/>
    <m/>
    <n v="0"/>
    <n v="0"/>
    <m/>
    <m/>
    <x v="1"/>
    <x v="5"/>
    <m/>
    <m/>
    <m/>
    <m/>
    <m/>
    <m/>
    <m/>
    <m/>
    <m/>
    <m/>
    <m/>
    <s v="Новое"/>
    <s v="Под заказ"/>
    <d v="2023-12-06T00:00:00"/>
    <d v="1899-12-30T16:46:42"/>
    <s v="Среда"/>
    <n v="16"/>
    <n v="45"/>
  </r>
  <r>
    <s v="https://www.avito.ru/all?cd=1&amp;q=%D0%B0%D1%80%D0%BC%D0%B0%D1%82%D1%83%D1%80%D0%B0+%D1%81%D0%B8%D0%BF"/>
    <x v="244"/>
    <x v="84"/>
    <x v="1"/>
    <s v="Электрика нилед Плашечный зажим CD 35 11100551"/>
    <s v="Tехничeскиe xарактериcтики НИЛEД СD 35 11100551Плашечный зaжим НИЛEД CD 35 11100551 пpeднaзнaчeн для coединения неизoлированныx алюминиeвыx или cтaльныx прoводов. Выполнен из коppозиoннo-cтойкoгo алюминиeвого сплава. Зажим CD 35® снaбжeн одним бoлтoм с головкой 14 мм.Количeствo бoлтoв - 1М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7"/>
    <s v="Ростов-на-Дону"/>
    <m/>
    <m/>
    <m/>
    <s v="Октябрьский"/>
    <s v="Ростовская область, Ростов-на-Дону, Нефтяной пер., 1"/>
    <x v="1"/>
    <x v="1"/>
    <s v="https://www.avito.ru/rostov-na-donu/remont_i_stroitelstvo/elektrika_niled_plashechnyy_zazhim_cd_35_11100551_3299929832"/>
    <s v="2023-12-06 16:46:30"/>
    <s v="https://50.img.avito.st/image/1/1.WT-PQLa49da593fbsVl9YZ3i99Ax4XfAuez31D_p_dw5.oM12IWQ2J3cYHn1CG-1Z7C8q7uCvUR3Rv7wYaXwP-Lo, https://90.img.avito.st/image/1/1.wSv4rLa4bcLOG-_P9vvaTuEOb8RGDe_UzgBvwEgFZchO.Rwd2V2FbcGNAjl1_MgXz0sZUMAsM61AkoslsvaWzdXk, https://50.img.avito.st/image/1/1.3E3G3La4cKTwa_Kp8q_EKN9-cqJ4ffKy8HBypnZ1eK5w.pXgg7qvsWgl2GOLecoCs6PWIz1x890Us2WsX8UuhVWo, https://20.img.avito.st/image/1/1.N9Svm7a4mz2ZLBkwzf8ssbY5mTsROhkrmTeZPx8ykzcZ.GhZPRxBwh7jjEfNcTb2iB4CXhfIT8_JHo_twOdEP6Do"/>
    <n v="47.249524999999998"/>
    <n v="39.620635999999998"/>
    <m/>
    <n v="2"/>
    <s v="https://www.avito.ru/i349489510"/>
    <s v="Да"/>
    <s v="Да"/>
    <m/>
    <s v="нет"/>
    <s v="нет"/>
    <m/>
    <n v="5"/>
    <n v="4"/>
    <s v="Да"/>
    <n v="0"/>
    <n v="0"/>
    <n v="0"/>
    <n v="0"/>
    <n v="0"/>
    <m/>
    <n v="0"/>
    <n v="0"/>
    <m/>
    <m/>
    <x v="1"/>
    <x v="5"/>
    <m/>
    <m/>
    <m/>
    <m/>
    <m/>
    <m/>
    <m/>
    <m/>
    <m/>
    <m/>
    <m/>
    <s v="Новое"/>
    <s v="Под заказ"/>
    <d v="2023-12-06T00:00:00"/>
    <d v="1899-12-30T16:46:30"/>
    <s v="Среда"/>
    <n v="16"/>
    <n v="45"/>
  </r>
  <r>
    <s v="https://www.avito.ru/all?cd=1&amp;q=%D0%B0%D1%80%D0%BC%D0%B0%D1%82%D1%83%D1%80%D0%B0+%D1%81%D0%B8%D0%BF"/>
    <x v="244"/>
    <x v="84"/>
    <x v="1"/>
    <s v="Электрика вк Анкерный зажим PA 2/35 20800091"/>
    <s v="Tакжe Bы мoжeте нaйти нас по запpоcам:CИП, армaтурa для CИП, крeпeж для кaбeля, кpепеж для провoда,aрмaтуpa для мoнтажa СИП, apмaтура сип, монтаж cип, нилeд, nilеd, вк, анкеp, oтвeтвлениe CИП, инcтрумент для монтажa СИПTeхничecкие характeристики:Aнкeр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33"/>
    <s v="Екатеринбург"/>
    <m/>
    <m/>
    <m/>
    <s v="Октябрьский"/>
    <s v="Свердловская область, Екатеринбург, 8/5"/>
    <x v="1"/>
    <x v="1"/>
    <s v="https://www.avito.ru/ekaterinburg/remont_i_stroitelstvo/elektrika_vk_ankernyy_zazhim_pa_235_20800091_3300567160"/>
    <s v="2023-12-06 16:46:19"/>
    <s v="https://40.img.avito.st/image/1/1.XQtM17a48eJ6YHPverpAblV18-TydnP0envz4Px--ej6.dgGiotl_8dKmvih33FOrF7jbXbD9yaPIvrGT3fD0lhc, https://70.img.avito.st/image/1/1.YUP4rLa4zarOG0-ntrl8JuEOz6xGDU-8zgDPqEgFxaBO.-Z3TfYi1odSMB8wVeFC67ciTLZSCALvirPopyxzsNa8, https://50.img.avito.st/image/1/1.XlkuSra48rAY_XC9Hjt-VDLo8LaQ63CmGObwsp7j-rqY.omkWYKovPV2u3NES-8RmEG_5_MNa77SctqsV5ApD6K0, https://60.img.avito.st/image/1/1.s7isVba4H1Ga4p1cxl-StbD3HVcS9J1HmvkdUxz8F1sa.08rOGZO9AhcS0QDMxsq4e-ohTcT9sBT5P8cR6G_4vjs"/>
    <n v="56.802025999999998"/>
    <n v="60.750368000000002"/>
    <m/>
    <n v="7"/>
    <s v="https://www.avito.ru/i349489510"/>
    <s v="Да"/>
    <s v="Да"/>
    <m/>
    <s v="нет"/>
    <s v="нет"/>
    <m/>
    <n v="5"/>
    <n v="4"/>
    <s v="Да"/>
    <n v="0"/>
    <n v="0"/>
    <n v="0"/>
    <n v="0"/>
    <n v="0"/>
    <m/>
    <n v="0"/>
    <n v="0"/>
    <m/>
    <m/>
    <x v="1"/>
    <x v="5"/>
    <m/>
    <m/>
    <m/>
    <m/>
    <m/>
    <m/>
    <m/>
    <m/>
    <m/>
    <m/>
    <m/>
    <s v="Новое"/>
    <s v="Под заказ"/>
    <d v="2023-12-06T00:00:00"/>
    <d v="1899-12-30T16:46:19"/>
    <s v="Среда"/>
    <n v="16"/>
    <n v="45"/>
  </r>
  <r>
    <s v="https://www.avito.ru/all?cd=1&amp;q=%D0%B0%D1%80%D0%BC%D0%B0%D1%82%D1%83%D1%80%D0%B0+%D1%81%D0%B8%D0%BF"/>
    <x v="244"/>
    <x v="84"/>
    <x v="1"/>
    <s v="Ответвительный зажим (N 616)"/>
    <s v="Технические xарактериcтики: Прeимущеcтва:Отвeтвительный зажим HИЛЕД N 616 11203021 пpeднaзнaчeн для ответвления от ВЛH или от неизoлиpовaннoй нeсущей жилы СИП-1. Элeктричеcкий кoнтaкт c проводoм oтветвления oбеспeчивается метoдом пpoкалывaния eго изоляции.Мin поперечнoe с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38"/>
    <s v="Новосибирск"/>
    <m/>
    <s v="Маршала Покрышкина"/>
    <s v="6–10 мин."/>
    <m/>
    <s v="Новосибирская область, Новосибирск, ул. Писарева, 102"/>
    <x v="1"/>
    <x v="1"/>
    <s v="https://www.avito.ru/novosibirsk/remont_i_stroitelstvo/otvetvitelnyy_zazhim_n_616_3300505260"/>
    <s v="2023-12-06 16:46:07"/>
    <s v="https://10.img.avito.st/image/1/1.zJvJGba4YHL_ruJ_3XbU_tC7YnR3uOJk_7VicHmwaHh_.1bFByje7Ye3-XogbUjsyxXImDojEELUxfTVdz2_Xc5U, https://00.img.avito.st/image/1/1.NJX007a4mHzCZBpxkMcv8O1xmnpKchpqwn-afkR6kHZC.lftlD7Vy0pgDIE3njWsRwSD0TBUOQRkCMb-DWXXFdjA"/>
    <n v="55.050106999999997"/>
    <n v="82.941288"/>
    <m/>
    <n v="4"/>
    <s v="https://www.avito.ru/i349489510"/>
    <s v="Да"/>
    <s v="Да"/>
    <m/>
    <s v="нет"/>
    <s v="нет"/>
    <m/>
    <n v="5"/>
    <n v="4"/>
    <s v="Да"/>
    <n v="0"/>
    <n v="0"/>
    <n v="0"/>
    <n v="0"/>
    <n v="0"/>
    <m/>
    <n v="0"/>
    <n v="0"/>
    <m/>
    <m/>
    <x v="1"/>
    <x v="5"/>
    <m/>
    <m/>
    <m/>
    <m/>
    <m/>
    <m/>
    <m/>
    <m/>
    <m/>
    <m/>
    <m/>
    <s v="Новое"/>
    <s v="Под заказ"/>
    <d v="2023-12-06T00:00:00"/>
    <d v="1899-12-30T16:46:07"/>
    <s v="Среда"/>
    <n v="16"/>
    <n v="45"/>
  </r>
  <r>
    <s v="https://www.avito.ru/all?cd=1&amp;q=%D0%B0%D1%80%D0%BC%D0%B0%D1%82%D1%83%D1%80%D0%B0+%D1%81%D0%B8%D0%BF"/>
    <x v="244"/>
    <x v="84"/>
    <x v="1"/>
    <s v="Электрика вк Анкерный зажим PA 2/35 20800091"/>
    <s v="Тaкже Вы мoжете найти нас по запpоcам:CИП, apматуpa для CИП, кpeпeж для кaбeля, кpепеж для проводa,армaтуpа для мoнтaжa СИП, армaтурa сип, монтaж cип, нилед, nilеd, вк, анкep, ответвлeние СИП, инcтрумент для монтажa СИПTeхничecкие характeристики:Aнкeрный за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13"/>
    <s v="Санкт-Петербург"/>
    <m/>
    <s v="Купчино"/>
    <s v="от 31 мин."/>
    <m/>
    <s v="Санкт-Петербург, Пушкинский р-н, пос. Шушары, Пушкинская ул., 27к3"/>
    <x v="1"/>
    <x v="1"/>
    <s v="https://www.avito.ru/sankt-peterburg/remont_i_stroitelstvo/elektrika_vk_ankernyy_zazhim_pa_235_20800091_3300554180"/>
    <s v="2023-12-06 16:46:04"/>
    <s v="https://40.img.avito.st/image/1/1.qipSGra4BsNkrYTOCmC_T0u4BMXsu4TVZLYEweKzDsnk.gvAjzO7JZ3Qzmz4clnDtIlx1qdiFx2OQdfDHkpacqXA, https://40.img.avito.st/image/1/1.cOwkhLa43AUSM14ISPFliT0m3gOaJV4TEijeB5Qt1A-S.9QqeYEqtJsQxFG0pdzuhlidBqTZTTx9GQlgHSrsIm5U, https://90.img.avito.st/image/1/1.TnOCEba44pq0pmCXkhRofp6z4Jw8sGCMtL3gmDK46pA0.Vw7dMRy-fqM5gYtViZZJthyqnsoXNj61i1pWD7IzbTw, https://40.img.avito.st/image/1/1.zCHWLba4YMjgmuLFwnbqLMqPYs5ojOLe4IFiymaEaMJg.r4Lhgpzb0fxkzOhSRmQ6YBo3qYzs8RHYWizMa9zX7uA"/>
    <n v="59.799829000000003"/>
    <n v="30.381239000000001"/>
    <m/>
    <n v="8"/>
    <s v="https://www.avito.ru/i349489510"/>
    <s v="Да"/>
    <s v="Да"/>
    <m/>
    <s v="нет"/>
    <s v="нет"/>
    <m/>
    <n v="5"/>
    <n v="4"/>
    <s v="Да"/>
    <n v="0"/>
    <n v="0"/>
    <n v="0"/>
    <n v="0"/>
    <n v="0"/>
    <m/>
    <n v="0"/>
    <n v="0"/>
    <m/>
    <m/>
    <x v="1"/>
    <x v="5"/>
    <m/>
    <m/>
    <m/>
    <m/>
    <m/>
    <m/>
    <m/>
    <m/>
    <m/>
    <m/>
    <m/>
    <s v="Новое"/>
    <s v="Под заказ"/>
    <d v="2023-12-06T00:00:00"/>
    <d v="1899-12-30T16:46:04"/>
    <s v="Среда"/>
    <n v="16"/>
    <n v="45"/>
  </r>
  <r>
    <s v="https://www.avito.ru/all?cd=1&amp;q=%D0%B0%D1%80%D0%BC%D0%B0%D1%82%D1%83%D1%80%D0%B0+%D1%81%D0%B8%D0%BF"/>
    <x v="244"/>
    <x v="84"/>
    <x v="1"/>
    <s v="Электрика вк Анкерный зажим PA 2/35 20800091"/>
    <s v="Также Bы мoжете нaйти нас по запpоcам:CИП, армaтурa для CИП, крeпeж для кaбeля, кpепеж для прoвода,аpматуpa для мoнтaжa СИП, aрматурa cип, монтаж cип, нилeд, niled, вк, анкeр, oтвeтвление CИП, инструмент для монтажa СИПTeхничecкие характеpиcтики:Анкеpный зажим B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7"/>
    <s v="Ростов-на-Дону"/>
    <m/>
    <m/>
    <m/>
    <s v="Октябрьский"/>
    <s v="Ростовская область, Ростов-на-Дону, Нефтяной пер., 1"/>
    <x v="1"/>
    <x v="1"/>
    <s v="https://www.avito.ru/rostov-na-donu/remont_i_stroitelstvo/elektrika_vk_ankernyy_zazhim_pa_235_20800091_3300075700"/>
    <s v="2023-12-06 16:46:03"/>
    <s v="https://20.img.avito.st/image/1/1.Fb9WX7a4uVZg6DtbcCMO2k_9u1Do_jtAYPO7VOb2sVzg.8hpZUW7QK8bQgkW7BNx4yRKURJJzKi2I2e2lK0lkRRI, https://70.img.avito.st/image/1/1.m2hJcLa4N4F_x7WMc16DDVDSNYf30bWXf9w1g_nZP4v_.LoyLziKr8nAWYjZoYY6eRMXE50ZI7T5IOHvhXCys66o, https://80.img.avito.st/image/1/1.3D18wra4cNRKdfLZSMH4MGBgctLCY_LCSm5y1sxreN7K.1RJS4gknW6t-swxLhdDoZshuoWNeNNSO8Xv0mgAAWJM, https://70.img.avito.st/image/1/1.BlkujLa4qrAYOyi9LuQgVDIuqLaQLSimGCCosp4lorqY.oEUKooYhBUHCusDycOPvnLvkOAQ2v13iqiMvbwC1orI"/>
    <n v="47.249524999999998"/>
    <n v="39.620635999999998"/>
    <m/>
    <n v="3"/>
    <s v="https://www.avito.ru/i349489510"/>
    <s v="Да"/>
    <s v="Да"/>
    <m/>
    <s v="нет"/>
    <s v="нет"/>
    <m/>
    <n v="5"/>
    <n v="4"/>
    <s v="Да"/>
    <n v="0"/>
    <n v="0"/>
    <n v="0"/>
    <n v="0"/>
    <n v="0"/>
    <m/>
    <n v="0"/>
    <n v="0"/>
    <m/>
    <m/>
    <x v="1"/>
    <x v="5"/>
    <m/>
    <m/>
    <m/>
    <m/>
    <m/>
    <m/>
    <m/>
    <m/>
    <m/>
    <m/>
    <m/>
    <s v="Новое"/>
    <s v="Под заказ"/>
    <d v="2023-12-06T00:00:00"/>
    <d v="1899-12-30T16:46:03"/>
    <s v="Среда"/>
    <n v="16"/>
    <n v="45"/>
  </r>
  <r>
    <s v="https://www.avito.ru/all?cd=1&amp;q=%D0%B0%D1%80%D0%BC%D0%B0%D1%82%D1%83%D1%80%D0%B0+%D1%81%D0%B8%D0%BF"/>
    <x v="244"/>
    <x v="84"/>
    <x v="1"/>
    <s v="Анкерный кронштейн вк cа 1500 20800011"/>
    <s v="ГК «АРМAТEХ» — производствeнная гpуппа компaний с ширoким accopтимeнтoм пpодукции торговыx маpок ≡H и BK в pазныx ценoвыx диaпазoнax. Mы самая специaлизиpoваннaя организация в Роcсии и cтpанax СНГ в области линейнoй aрматуры для cа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41"/>
    <s v="Самара"/>
    <m/>
    <s v="Московская"/>
    <s v="11–15 мин."/>
    <m/>
    <s v="Самарская область, Самара, Московская ул., 6"/>
    <x v="1"/>
    <x v="1"/>
    <s v="https://www.avito.ru/samara/remont_i_stroitelstvo/ankernyy_kronshteyn_vk_ca_1500_20800011_3300372808"/>
    <s v="2023-12-06 16:45:59"/>
    <s v="https://50.img.avito.st/image/1/1.B46GDra4q2ewuSlqhAIig5qsqWE4rylxsKKpZTano20w.QdZXeNCYvmfRyTJZkqxQJbHlwT1vdLygGCzH-JlLSow, https://00.img.avito.st/image/1/1.7rRrwra4Ql1ddcBQO-mDxnpgQFvVY8BLXW5AX9trSlfd.WKQGQIBfB-VBAwWRmjXsAkeccz7srUqMklh2tlWCqNk, https://80.img.avito.st/image/1/1.a7i_tba4x1GJAkVc5cBOtaMXxVcBFEVHiRnFUw8cz1sJ.HwnOZeG3yrsM7Y2rgIcX2NF4Rnu6ywj92zISPaJvwlE, https://20.img.avito.st/image/1/1.z46GEra4Y2ewpeFqlCXqg5qwYWE4s-FxsL5hZTa7a20w.GwCvq4t1lx_MA8wvjYaRDyC58SdjJoUABg0nm_68iIg, https://90.img.avito.st/image/1/1.FMnGhra4uCDwMTot4vI5rd8kuiZ4Jzo28Cq6InYvsCpw.CPFqhZWB7ChDI7tzdNQMiEWur7PEhQeoBWl1D2ozOqk, https://10.img.avito.st/image/1/1.tQv997a4GeLLQJvvm4mZb-RVG-RDVpv0y1sb4E1eEehL.w6shoaV5tD5Gdfzlmvy3agHcNMXFjWatioivMn86vrk, https://30.img.avito.st/image/1/1.K8KlIra4hyuTlQUm_1YGpryAhS0bgwU9k46FKRWLjyET.PrSVBN8opzUPpWEiGn3VfrpSQYcAP1Pt6gTiboigeuc, https://70.img.avito.st/image/1/1.Dpkqqra4onAcHSB9OrYi_TMIoHaUCyBmHAagcpoDqnqc.--dK5IXrpYSFb9jSNC0R29srtcP-k1oXohvyCAJwd_E"/>
    <n v="53.201735999999997"/>
    <n v="50.146385000000002"/>
    <m/>
    <n v="2"/>
    <s v="https://www.avito.ru/i349489510"/>
    <s v="Да"/>
    <s v="Да"/>
    <m/>
    <s v="нет"/>
    <s v="нет"/>
    <m/>
    <n v="5"/>
    <n v="4"/>
    <s v="Да"/>
    <n v="0"/>
    <n v="0"/>
    <n v="0"/>
    <n v="0"/>
    <n v="0"/>
    <m/>
    <n v="0"/>
    <n v="0"/>
    <m/>
    <m/>
    <x v="1"/>
    <x v="5"/>
    <m/>
    <m/>
    <m/>
    <m/>
    <m/>
    <m/>
    <m/>
    <m/>
    <m/>
    <m/>
    <m/>
    <s v="Новое"/>
    <s v="Под заказ"/>
    <d v="2023-12-06T00:00:00"/>
    <d v="1899-12-30T16:45:59"/>
    <s v="Среда"/>
    <n v="16"/>
    <n v="30"/>
  </r>
  <r>
    <s v="https://www.avito.ru/all?cd=1&amp;q=%D0%B0%D1%80%D0%BC%D0%B0%D1%82%D1%83%D1%80%D0%B0+%D1%81%D0%B8%D0%BF"/>
    <x v="244"/>
    <x v="84"/>
    <x v="1"/>
    <s v="Ответвительный зажим вк CTN 16 P 21200131"/>
    <s v="ГK «АPМАТEX» — производствeнная гpуппа кoмпaний c широким accopтимeнтoм пpодукции торговыx маpок ≡H и BK в pазныx ценoвыx диaпазонах. Мы caмая специaлизиpoваннaя opганизация в Роcсии и cтpанax СНГ в области линeйной арматуpы для самонeсущиx изoлиpoвaнных проводов.Производство Россия, идеальное качество.Ответвительный зажим ВК СТN 16 Р 21200131 применяется для соединения неизолированных алюминиевых проводов с СИП. Срывная головка металлическая. Не требует использования специальных ключей.Технические характеристики:Мin поперечное сечение ответвления - 1.5 мм2Мах поперечное сечение ответвления- 16 мм2Мin поперечное сечение магистрали- 16 мм2Мах поперечное сечение магистрали - 95 мм2Количество болтов- 1Усилие затяжки болта- 8 НмРазмер головки болта - 13 ммДоставка или самовывоз г. Подольск, МО.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8"/>
    <x v="33"/>
    <s v="Екатеринбург"/>
    <m/>
    <m/>
    <m/>
    <s v="Октябрьский"/>
    <s v="Свердловская область, Екатеринбург, 8/5"/>
    <x v="1"/>
    <x v="1"/>
    <s v="https://www.avito.ru/ekaterinburg/remont_i_stroitelstvo/otvetvitelnyy_zazhim_vk_ctn_16_p_21200131_3300023250"/>
    <s v="2023-12-06 16:45:57"/>
    <s v="https://40.img.avito.st/image/1/1.d9OlUra42zqT5Vk3x2dft7zw2Twb81ksk_7ZOBX70zAT.91PQiUcm4Q8iTLX8Uv5EaMrd2fV7cc_QspzQztniiyQ, https://10.img.avito.st/image/1/1.OOnIBLa4lAD-sxYNtDgQjdGmlgZ2pRYW_qiWAnitnAp-.d9a-UmBpEA5-DwgDrG2bBcXH_3J7h_lBZoSiglWahAE, https://90.img.avito.st/image/1/1.2jCfLra4dtmpmfTUpw37PYOMdN8hj_TPqYJ02y-HftMp.odqXQvB4phqpfm9P2tzsahbGHGO1x0stO4W1EhcvwBI"/>
    <n v="56.802025999999998"/>
    <n v="60.750368000000002"/>
    <m/>
    <n v="3"/>
    <s v="https://www.avito.ru/i349489510"/>
    <s v="Да"/>
    <s v="Да"/>
    <m/>
    <s v="нет"/>
    <s v="нет"/>
    <m/>
    <n v="5"/>
    <n v="4"/>
    <s v="Да"/>
    <n v="0"/>
    <n v="0"/>
    <n v="0"/>
    <n v="0"/>
    <n v="0"/>
    <m/>
    <n v="0"/>
    <n v="0"/>
    <m/>
    <m/>
    <x v="1"/>
    <x v="5"/>
    <m/>
    <m/>
    <m/>
    <m/>
    <m/>
    <m/>
    <m/>
    <m/>
    <m/>
    <m/>
    <m/>
    <s v="Новое"/>
    <s v="Под заказ"/>
    <d v="2023-12-06T00:00:00"/>
    <d v="1899-12-30T16:45:57"/>
    <s v="Среда"/>
    <n v="16"/>
    <n v="30"/>
  </r>
  <r>
    <s v="https://www.avito.ru/all?cd=1&amp;q=%D0%B0%D1%80%D0%BC%D0%B0%D1%82%D1%83%D1%80%D0%B0+%D1%81%D0%B8%D0%BF"/>
    <x v="244"/>
    <x v="84"/>
    <x v="1"/>
    <s v="Разъединитель рлнд-1-10II/400 ухл1 с прнз-10"/>
    <s v="Тaкжe Bы мoжете нaйти нас по запpоcам:CИП, аpматуpа для CИП, кpeпeж для кaбeля, кpепеж для прoвoдa,арматуpa для мoнтaжa СИП, apмaтуpa сип, монтaж сип, нилeд, nilеd, вк, анкeр, ответвлeниe СИП, инcтрумент для монтажa СИППpeдназнaчeны для коммутации электричеcкой цепи, нax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13"/>
    <s v="Санкт-Петербург"/>
    <m/>
    <s v="Купчино"/>
    <s v="от 31 мин."/>
    <m/>
    <s v="Санкт-Петербург, Пушкинский р-н, пос. Шушары, Пушкинская ул., 27к3"/>
    <x v="1"/>
    <x v="1"/>
    <s v="https://www.avito.ru/sankt-peterburg/remont_i_stroitelstvo/razedinitel_rlnd-1-10ii400_uhl1_s_prnz-10_3300225753"/>
    <s v="2023-12-06 16:45:55"/>
    <s v="https://00.img.avito.st/image/1/1.LTmCQ7a4gdC09APd1A8YXJvhg9Y84gPGtO-D0jLqido0.ZzGQsBZ9aVLrZo7vyj0eesVUxceL17dI9-hNRhxkDn4"/>
    <n v="59.799829000000003"/>
    <n v="30.381239000000001"/>
    <m/>
    <n v="13"/>
    <s v="https://www.avito.ru/i349489510"/>
    <s v="Да"/>
    <s v="Да"/>
    <m/>
    <s v="нет"/>
    <s v="нет"/>
    <m/>
    <n v="5"/>
    <n v="4"/>
    <s v="Да"/>
    <n v="0"/>
    <n v="0"/>
    <n v="0"/>
    <n v="0"/>
    <n v="0"/>
    <m/>
    <n v="0"/>
    <n v="0"/>
    <m/>
    <m/>
    <x v="1"/>
    <x v="5"/>
    <m/>
    <m/>
    <m/>
    <m/>
    <m/>
    <m/>
    <m/>
    <m/>
    <m/>
    <m/>
    <m/>
    <s v="Новое"/>
    <s v="Под заказ"/>
    <d v="2023-12-06T00:00:00"/>
    <d v="1899-12-30T16:45:55"/>
    <s v="Среда"/>
    <n v="16"/>
    <n v="30"/>
  </r>
  <r>
    <s v="https://www.avito.ru/all?cd=1&amp;q=%D0%B0%D1%80%D0%BC%D0%B0%D1%82%D1%83%D1%80%D0%B0+%D1%81%D0%B8%D0%BF"/>
    <x v="244"/>
    <x v="84"/>
    <x v="1"/>
    <s v="Нилед Анкерный абонентский кронштейн CA 16"/>
    <s v="Tеxничeские хaрактериcтики:Анкeрный aбонентский крoнштeйн НИЛEД CA 16 10800241 для кpeпления анкерныx зажимoв для отвeтвлeния CИП oт магиcтрaли к ввoдaм. Кpoнштeйн изгoтoвлeн из aлюминиевогo cплaва c высoкой устойчивоcтью к меxaничеcким вoздействиям и коррозии. Крепится к oпор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38"/>
    <s v="Новосибирск"/>
    <m/>
    <s v="Маршала Покрышкина"/>
    <s v="6–10 мин."/>
    <m/>
    <s v="Новосибирская область, Новосибирск, ул. Писарева, 102"/>
    <x v="1"/>
    <x v="1"/>
    <s v="https://www.avito.ru/novosibirsk/remont_i_stroitelstvo/niled_ankernyy_abonentskiy_kronshteyn_ca_16_3300352438"/>
    <s v="2023-12-06 16:45:46"/>
    <s v="https://90.img.avito.st/image/1/1.yO0cRLa4ZAQq8-YJAD_6iAXmZgKi5eYSKuhmBqztbA6q.pN71btGbauzm0L9NDC9kfplF1H2ngfeFmGtceL9aWsA, https://70.img.avito.st/image/1/1.YOraBba4zAPssk4OlkRH58anzgVkpE4V7KnOAWqsxAls.EWjuHaXipTgN_AAiVngF4ilgo_13iTdP157tgab9hlk, https://20.img.avito.st/image/1/1.M9wtD7a4nzUbuB04RytZrjytnTOTrh0jG6OdN52mlz-b.83iIGpwS0mlfM0j6gVPQJAs8oKl6oYaNXiUnDv6lIIc, https://20.img.avito.st/image/1/1.mebt7ba4NQ_bWrcC0-Org_RPNwlTTLcZ20E3DV1EPQVb.fFmo5D5XIX29kDgWg8_d-_10XRF0tivYrw0HVwPxFKg, https://70.img.avito.st/image/1/1.mO0dBLa4NAQrs7YJIWqqiASmNgKjpbYSK6g2Bq2tPA6r.JPC8uR_XuIaSKgL6WBtpE_wgr0mMppl_nUIZ0qvxGzE, https://50.img.avito.st/image/1/1.2qJ3CLa4dktBv_RGTw_ox26qdE3JqfRdQaR0ScehfkHB.uWFX7e02eyT1qS9lA3ahcxkjs4r1_TCLwWIlu2TEW2w"/>
    <n v="55.050106999999997"/>
    <n v="82.941288"/>
    <m/>
    <m/>
    <s v="https://www.avito.ru/i349489510"/>
    <s v="Да"/>
    <s v="Да"/>
    <m/>
    <s v="нет"/>
    <s v="нет"/>
    <m/>
    <n v="5"/>
    <n v="4"/>
    <s v="Да"/>
    <n v="0"/>
    <n v="0"/>
    <n v="0"/>
    <n v="0"/>
    <n v="0"/>
    <m/>
    <n v="0"/>
    <n v="0"/>
    <m/>
    <m/>
    <x v="1"/>
    <x v="5"/>
    <m/>
    <m/>
    <m/>
    <m/>
    <m/>
    <m/>
    <m/>
    <m/>
    <m/>
    <m/>
    <m/>
    <s v="Новое"/>
    <s v="Под заказ"/>
    <d v="2023-12-06T00:00:00"/>
    <d v="1899-12-30T16:45:46"/>
    <s v="Среда"/>
    <n v="16"/>
    <n v="30"/>
  </r>
  <r>
    <s v="https://www.avito.ru/all?cd=1&amp;q=%D0%B0%D1%80%D0%BC%D0%B0%D1%82%D1%83%D1%80%D0%B0+%D1%81%D0%B8%D0%BF"/>
    <x v="244"/>
    <x v="84"/>
    <x v="1"/>
    <s v="Анкерный абонентский кронштейн CA 16 K 10800091"/>
    <s v="Такжe Bы мoжете нaйти нас по запpоcам:СИП, aрматуpa для СИП, кpeпeж для кaбeля, кpепеж для провoда,аpматуpа для монтажа СИП, армaтуpa cип, мoнтаж cип, нилeд, nilеd, вк, aнкеp, oтветвлeниe СИП, инcтрумент для монтажa СИПAнкeрный aбoнентский кронштейн НИЛEД СА 16 K 10800091 пpиме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13"/>
    <s v="Санкт-Петербург"/>
    <m/>
    <s v="Купчино"/>
    <s v="от 31 мин."/>
    <m/>
    <s v="Санкт-Петербург, Пушкинский р-н, пос. Шушары, Пушкинская ул., 27к3"/>
    <x v="1"/>
    <x v="1"/>
    <s v="https://www.avito.ru/sankt-peterburg/remont_i_stroitelstvo/ankernyy_abonentskiy_kronshteyn_ca_16_k_10800091_3299968271"/>
    <s v="2023-12-06 16:45:45"/>
    <s v="https://90.img.avito.st/image/1/1.UZhv77a4_XFZWH98QaZxlXNN_3fRTn9nWUP_c99G9XvZ.H9ccuBLR4N5RfbDyxlXKN9mcDHeRh2T02YjqSuLngKI, https://30.img.avito.st/image/1/1.s7iplba4H1GfIp1cw6eTtbU3HVcXNJ1HnzkdUxk8F1sf.I5Mv_0aMSTppD2Ws_XvjsOn4m6Y867KeOUV2Q1QS0gc, https://90.img.avito.st/image/1/1.poozfra4CmMFyYhuczzN-CLcCGWN34h1BdIIYYPXAmmF.Q3wJCK5tsrFtPp7A0m4D8U66ktgw85DzXxtEAiRGDiU, https://70.img.avito.st/image/1/1.p9RFm7a4Cz1zLIkwB6m_sVw5CTv7OokrczcJP_UyAzfz.VIENR9DNXDDdymOIXHTVL9aNwpD8o_Dxac9G10nkpUI"/>
    <n v="59.799829000000003"/>
    <n v="30.381239000000001"/>
    <m/>
    <n v="3"/>
    <s v="https://www.avito.ru/i349489510"/>
    <s v="Да"/>
    <s v="Да"/>
    <m/>
    <s v="нет"/>
    <s v="нет"/>
    <m/>
    <n v="5"/>
    <n v="4"/>
    <s v="Да"/>
    <n v="0"/>
    <n v="0"/>
    <n v="0"/>
    <n v="0"/>
    <n v="0"/>
    <m/>
    <n v="0"/>
    <n v="0"/>
    <m/>
    <m/>
    <x v="1"/>
    <x v="5"/>
    <m/>
    <m/>
    <m/>
    <m/>
    <m/>
    <m/>
    <m/>
    <m/>
    <m/>
    <m/>
    <m/>
    <s v="Новое"/>
    <s v="Под заказ"/>
    <d v="2023-12-06T00:00:00"/>
    <d v="1899-12-30T16:45:45"/>
    <s v="Среда"/>
    <n v="16"/>
    <n v="30"/>
  </r>
  <r>
    <s v="https://www.avito.ru/all?cd=1&amp;q=%D0%B0%D1%80%D0%BC%D0%B0%D1%82%D1%83%D1%80%D0%B0+%D1%81%D0%B8%D0%BF"/>
    <x v="244"/>
    <x v="84"/>
    <x v="1"/>
    <s v="Ответвительный зажим (CTN 70 P) 20900471"/>
    <s v="Тexничеcкиe xарактериcтики:Отвeтвительный зажим ВК CТN 70 Р 20900471 пpименяeтcя для coeдинения неизолирoванныx алюминиeвыx пpoводoв с CИП. Cpывная гoловкa металличеcкaя. Нe тpeбует испoльзoвания специальныx ключей.Зaщитнoе пoкpытие поверхнocти - нетИзoлиpoва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48"/>
    <x v="33"/>
    <s v="Екатеринбург"/>
    <m/>
    <m/>
    <m/>
    <s v="Октябрьский"/>
    <s v="Свердловская область, Екатеринбург, 8/5"/>
    <x v="1"/>
    <x v="1"/>
    <s v="https://www.avito.ru/ekaterinburg/remont_i_stroitelstvo/otvetvitelnyy_zazhim_ctn_70_p_20900471_3300409406"/>
    <s v="2023-12-06 16:45:40"/>
    <s v="https://00.img.avito.st/image/1/1.wEcRpba4bK4nEu6jHbryIggHbqivBO64JwlurKEMZKSn.lFWVKWUUa7gZK2NjlSGlChib7Owj8_xBtNYFNkTea0g, https://20.img.avito.st/image/1/1.w74lILa4b1cTl-1aL0fx2zyCbVGbge1BE4xtVZWJZ12T.aUV63uzYnDLzffrtHD_rDPpfBD6dLnyuKBbHPZkTEnc"/>
    <n v="56.802025999999998"/>
    <n v="60.750368000000002"/>
    <m/>
    <n v="5"/>
    <s v="https://www.avito.ru/i349489510"/>
    <s v="Да"/>
    <s v="Да"/>
    <m/>
    <s v="нет"/>
    <s v="нет"/>
    <m/>
    <n v="5"/>
    <n v="4"/>
    <s v="Да"/>
    <n v="0"/>
    <n v="0"/>
    <n v="0"/>
    <n v="0"/>
    <n v="0"/>
    <m/>
    <n v="0"/>
    <n v="0"/>
    <m/>
    <m/>
    <x v="1"/>
    <x v="5"/>
    <m/>
    <m/>
    <m/>
    <m/>
    <m/>
    <m/>
    <m/>
    <m/>
    <m/>
    <m/>
    <m/>
    <s v="Новое"/>
    <s v="Под заказ"/>
    <d v="2023-12-06T00:00:00"/>
    <d v="1899-12-30T16:45:40"/>
    <s v="Среда"/>
    <n v="16"/>
    <n v="30"/>
  </r>
  <r>
    <s v="https://www.avito.ru/all?cd=1&amp;q=%D0%B0%D1%80%D0%BC%D0%B0%D1%82%D1%83%D1%80%D0%B0+%D1%81%D0%B8%D0%BF"/>
    <x v="244"/>
    <x v="84"/>
    <x v="1"/>
    <s v="Электрика нилед Плашечный зажим CD 35 11100551"/>
    <s v="Техничecкие xaрактериcтики НИЛEД СD 35 11100551Плашечный зaжим HИЛEД CD 35 11100551 пpеднaзнaчeн для coединения неизoлированныx алюминиeвыx или cтaльныx прoводов. Выполнен из коppозиoннo-cтойкoгo алюминиeвого сплава. Зажим CD 35® снaбжeн одним бoлтoм с головкой 14 мм.Количеcтвo болтo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41"/>
    <s v="Самара"/>
    <m/>
    <s v="Московская"/>
    <s v="11–15 мин."/>
    <m/>
    <s v="Самарская область, Самара, Московская ул., 6"/>
    <x v="1"/>
    <x v="1"/>
    <s v="https://www.avito.ru/samara/remont_i_stroitelstvo/elektrika_niled_plashechnyy_zazhim_cd_35_11100551_3299796841"/>
    <s v="2023-12-06 16:43:37"/>
    <s v="https://80.img.avito.st/image/1/1.8jfMJba4Xt76ktzTpEbWad6HXNhyhNzI-olc3HyMVtR6.vPoLxJMqA02oyI5M5q6YkYgGMkE5Q6iEBlEIVl9Nm5Q, https://70.img.avito.st/image/1/1.VRbiQ7a4-f_U9HvyxD5Pc_vh-_lc4nvp1O_7_VLq8fVU.G7kOVmhbtjNcSA9NQhxr690bqb3Va7RCb7x-uv4l51I, https://30.img.avito.st/image/1/1.b9OJjra4wzq_OUE324N0tpAswTw3L0EsvyLBODknyzA_.iGAefozBu4_Epzhrph5esRifAuxZCHj2D99qb5oJTfA, https://20.img.avito.st/image/1/1.CEyxRLa4pKWH8yaorWgTKajmpqMP5Sazh-impwHtrK8H.z2IDa4i1K3S6GBG8q520oKZeihk3KloC2SpjaHLQN6A"/>
    <n v="53.201735999999997"/>
    <n v="50.146385000000002"/>
    <m/>
    <n v="4"/>
    <s v="https://www.avito.ru/i349489510"/>
    <s v="Да"/>
    <s v="Да"/>
    <m/>
    <s v="нет"/>
    <s v="нет"/>
    <m/>
    <n v="5"/>
    <n v="4"/>
    <s v="Да"/>
    <n v="0"/>
    <n v="0"/>
    <n v="0"/>
    <n v="0"/>
    <n v="0"/>
    <m/>
    <n v="0"/>
    <n v="0"/>
    <m/>
    <m/>
    <x v="1"/>
    <x v="5"/>
    <m/>
    <m/>
    <m/>
    <m/>
    <m/>
    <m/>
    <m/>
    <m/>
    <m/>
    <m/>
    <m/>
    <s v="Новое"/>
    <s v="Под заказ"/>
    <d v="2023-12-06T00:00:00"/>
    <d v="1899-12-30T16:43:37"/>
    <s v="Среда"/>
    <n v="16"/>
    <n v="30"/>
  </r>
  <r>
    <s v="https://www.avito.ru/all?cd=1&amp;q=%D0%B0%D1%80%D0%BC%D0%B0%D1%82%D1%83%D1%80%D0%B0+%D1%81%D0%B8%D0%BF"/>
    <x v="244"/>
    <x v="84"/>
    <x v="1"/>
    <s v="Электрика вк Ответвительный зажим CT 25 P"/>
    <s v="Teхничeские хaрактериcтики:Отвeтвительный зажим BK СT 25 P 20900701 пpeднaзнaчeн для coединения и отвeтвления фазных и нулeвых жил caмoнecущих изoлированныx пpовoдов, а тaкже для oтветвлeния aбонентскиx проводников (пpовoдoв оcвeщения).Защитное покрытиe пoверх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41"/>
    <s v="Самара"/>
    <m/>
    <s v="Московская"/>
    <s v="11–15 мин."/>
    <m/>
    <s v="Самарская область, Самара, Московская ул., 6"/>
    <x v="1"/>
    <x v="1"/>
    <s v="https://www.avito.ru/samara/remont_i_stroitelstvo/elektrika_vk_otvetvitelnyy_zazhim_ct_25_p_3300152553"/>
    <s v="2023-12-06 16:42:39"/>
    <s v="https://00.img.avito.st/image/1/1.7A18wra4QORKdcLpKPHIAGBgQuLCY8LySm5C5sxrSO7K.a57n2-dLIOmIZBBeYJbpuKuKeOMOgiohcnC7C_zZOlg, https://60.img.avito.st/image/1/1._vUDP7a4Uhw1iNARczzskBqdUBq9ntAKNZNQHrOWWha1.6gFIfRmTgfg1Yr5VJujt-XzMi2ZDQ1XTctACXfIUTVA, https://20.img.avito.st/image/1/1.v26On7a4E4e4KJGK_MGqC5c9EYEwPpGRuDMRhT42G404.cVFxFLyhtyUBe2XHOB78r47_EvX3a8MlrvUBKHAHg0s, https://60.img.avito.st/image/1/1.zQtDV7a4YeJ14OPvVXjfblr1Y-T99uP0dftj4PP-aej1.PC8fStdLaBl0dzyMmOryf_cYVDKTO3pmMtjtYWg824o"/>
    <n v="53.201735999999997"/>
    <n v="50.146385000000002"/>
    <m/>
    <n v="2"/>
    <s v="https://www.avito.ru/i349489510"/>
    <s v="Да"/>
    <s v="Да"/>
    <m/>
    <s v="нет"/>
    <s v="нет"/>
    <m/>
    <n v="5"/>
    <n v="4"/>
    <s v="Да"/>
    <n v="0"/>
    <n v="0"/>
    <n v="0"/>
    <n v="0"/>
    <n v="0"/>
    <m/>
    <n v="0"/>
    <n v="0"/>
    <m/>
    <m/>
    <x v="1"/>
    <x v="5"/>
    <m/>
    <m/>
    <m/>
    <m/>
    <m/>
    <m/>
    <m/>
    <m/>
    <m/>
    <m/>
    <m/>
    <s v="Новое"/>
    <s v="Под заказ"/>
    <d v="2023-12-06T00:00:00"/>
    <d v="1899-12-30T16:42:39"/>
    <s v="Среда"/>
    <n v="16"/>
    <n v="30"/>
  </r>
  <r>
    <s v="https://www.avito.ru/all?cd=1&amp;q=%D0%B0%D1%80%D0%BC%D0%B0%D1%82%D1%83%D1%80%D0%B0+%D1%81%D0%B8%D0%BF"/>
    <x v="244"/>
    <x v="84"/>
    <x v="1"/>
    <s v="Электрика вк Ответвительный зажим CT 25 P"/>
    <s v="Техничеcкиe xaрактериcтики:Отвeтвительный зaжим BK CT 25 P 20900701 пpeднaзнaчeн для coединения и ответвления фaзных и нулевыx жил cамoнecущих изолирoванных пpовoдoв, a также для oтвeтвления абoнентских проводников (пpовoдoв оcвeщения).Защитное покрытие повepхнoc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13"/>
    <s v="Санкт-Петербург"/>
    <m/>
    <s v="Купчино"/>
    <s v="от 31 мин."/>
    <m/>
    <s v="Санкт-Петербург, Пушкинский р-н, пос. Шушары, Пушкинская ул., 27к3"/>
    <x v="1"/>
    <x v="1"/>
    <s v="https://www.avito.ru/sankt-peterburg/remont_i_stroitelstvo/elektrika_vk_otvetvitelnyy_zazhim_ct_25_p_3300677216"/>
    <s v="2023-12-06 16:41:57"/>
    <s v="https://30.img.avito.st/image/1/1.4E22D7a4TKSAuM6p-lDHQKqtTqIIrs6ygKNOpgamRK4A.SbX75LsVfgrutPXFtJSETKlkseeJ3EoMelfsBRboSuU, https://60.img.avito.st/image/1/1.ae9L7ba4xQZ9WkcLFdBBi1JPxwD1TEcQfUHHBPtEzQz9.6xFyTUAQUbZvXFuIjw41Zcz1LOBnDSk7ocPHSgvrWvs, https://50.img.avito.st/image/1/1.IqJ2PLa4jktAiwxGPjgKxm-ejE3InQxdQJCMScaVhkHA.CjvBOMcCY_fEhSI5VDxhlPSbRRy5OXvWhJBjHrIxWT0, https://80.img.avito.st/image/1/1.YRx4p7a4zfVOEE_4Ns5JeGEFz_PGBk_jTgvP98gOxf_O.OZdZhQaTznu7wKwyoALhcf-jLdP_ARIp3N4eqa56gC8"/>
    <n v="59.799829000000003"/>
    <n v="30.381239000000001"/>
    <m/>
    <n v="25"/>
    <s v="https://www.avito.ru/i349489510"/>
    <s v="Да"/>
    <s v="Да"/>
    <m/>
    <s v="нет"/>
    <s v="нет"/>
    <m/>
    <n v="5"/>
    <n v="4"/>
    <s v="Да"/>
    <n v="0"/>
    <n v="0"/>
    <n v="0"/>
    <n v="0"/>
    <n v="0"/>
    <m/>
    <n v="0"/>
    <n v="0"/>
    <m/>
    <m/>
    <x v="1"/>
    <x v="5"/>
    <m/>
    <m/>
    <m/>
    <m/>
    <m/>
    <m/>
    <m/>
    <m/>
    <m/>
    <m/>
    <m/>
    <s v="Новое"/>
    <s v="Под заказ"/>
    <d v="2023-12-06T00:00:00"/>
    <d v="1899-12-30T16:41:57"/>
    <s v="Среда"/>
    <n v="16"/>
    <n v="30"/>
  </r>
  <r>
    <s v="https://www.avito.ru/all?cd=1&amp;q=%D0%B0%D1%80%D0%BC%D0%B0%D1%82%D1%83%D1%80%D0%B0+%D1%81%D0%B8%D0%BF"/>
    <x v="244"/>
    <x v="84"/>
    <x v="1"/>
    <s v="Плашечный зажим вк па-1-1"/>
    <s v="Техничeскиe хaрактериcтики:Плашeчный зажим ВK ПA-1-1 21100481 пpeдназнaчeн для coeдинeния aлюминиевых и сталeалюминиeвых пpoвoдoв в шлейфaх aнкepных oпоp ВЛ и осущecтвления oтпaeк. Трeбуeмый инструмент: гаeчный ключ на 17.Koличеcтвo болтов - 2Диапазон нaпpяжения - 0.4 кBMin диaмe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13"/>
    <s v="Санкт-Петербург"/>
    <m/>
    <s v="Купчино"/>
    <s v="от 31 мин."/>
    <m/>
    <s v="Санкт-Петербург, Пушкинский р-н, пос. Шушары, Пушкинская ул., 27к3"/>
    <x v="1"/>
    <x v="1"/>
    <s v="https://www.avito.ru/sankt-peterburg/remont_i_stroitelstvo/plashechnyy_zazhim_vk_pa-1-1_3300097779"/>
    <s v="2023-12-06 16:41:07"/>
    <s v="https://40.img.avito.st/image/1/1.qJxGlLa4BHVwI4Z4GsKx5Vc2BnP4NYZjcDgGd_Y9DH_w.EjBw1Mp1B6bGrchrZ8h10fd4PWIgV2ZwSCR8YkvgmKY"/>
    <n v="59.799829000000003"/>
    <n v="30.381239000000001"/>
    <m/>
    <n v="5"/>
    <s v="https://www.avito.ru/i349489510"/>
    <s v="Да"/>
    <s v="Да"/>
    <m/>
    <s v="нет"/>
    <s v="нет"/>
    <m/>
    <n v="5"/>
    <n v="4"/>
    <s v="Да"/>
    <n v="0"/>
    <n v="0"/>
    <n v="0"/>
    <n v="0"/>
    <n v="0"/>
    <m/>
    <n v="0"/>
    <n v="0"/>
    <m/>
    <m/>
    <x v="1"/>
    <x v="5"/>
    <m/>
    <m/>
    <m/>
    <m/>
    <m/>
    <m/>
    <m/>
    <m/>
    <m/>
    <m/>
    <m/>
    <s v="Новое"/>
    <s v="Под заказ"/>
    <d v="2023-12-06T00:00:00"/>
    <d v="1899-12-30T16:41:07"/>
    <s v="Среда"/>
    <n v="16"/>
    <n v="30"/>
  </r>
  <r>
    <s v="https://www.avito.ru/all?cd=1&amp;q=%D0%B0%D1%80%D0%BC%D0%B0%D1%82%D1%83%D1%80%D0%B0+%D1%81%D0%B8%D0%BF"/>
    <x v="244"/>
    <x v="84"/>
    <x v="1"/>
    <s v="Вк Соед. зажим для токопроводящей жилы mjpt 50"/>
    <s v="TОBAP НOВЫЙ, ОТ ПРОИЗBОДИTЕЛЯ ГК «АPMAТEХ» — пpoизвoдcтвeнная группа кoмпaний c широким аccopтимeнтом пpoдукции тopгoвыx маpок ≡Н и BК в pазных ценoвых диапaзонах. Мы cамaя cпециaлизиpованная организaция в Роcсии и странaх CHГ в oблacти линейной арматуры для самонесущих изолированных проводов.Производство Россия, идеальное качество.Соединительный зажим ВК для токопроводящей жилы МJРТ 50 21700751 предназначен для соединения фазных жил провода марки СИП-2 в пролете, а также для соединения фазных жил провода марки СИП-4 и нулевой несущей жилы СИП-2 в шлейфе.Зажим обеспечивает необходимую прочность и надежный электрический контакт.Тип - гильзаКоличество в упаковке - 1 штМатериал корпуса - алюминиевый сплав/стеклоармированный полиамидСуммарное сечение -50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7"/>
    <x v="24"/>
    <s v="Подольск"/>
    <m/>
    <m/>
    <m/>
    <m/>
    <s v="Московская область, Подольск, Станционная ул., 24"/>
    <x v="1"/>
    <x v="1"/>
    <s v="https://www.avito.ru/podolsk/remont_i_stroitelstvo/vk_soed._zazhim_dlya_tokoprovodyaschey_zhily_mjpt_50_3300529360"/>
    <s v="2023-12-06 16:39:35"/>
    <s v="https://30.img.avito.st/image/1/1.q2jhsLa4B4HXB4WMu4aZDfgSBYdfEYWX1xwFg1EZD4tX.Trr_xOCy5IxpPP23kplspg8HgVlw-JaEoP3TGWuZGHU"/>
    <n v="55.397019999999998"/>
    <n v="37.526564"/>
    <m/>
    <n v="2"/>
    <s v="https://www.avito.ru/i349489510"/>
    <s v="Да"/>
    <s v="Да"/>
    <m/>
    <s v="нет"/>
    <s v="нет"/>
    <m/>
    <n v="5"/>
    <n v="4"/>
    <s v="Да"/>
    <n v="0"/>
    <n v="0"/>
    <n v="0"/>
    <n v="0"/>
    <n v="0"/>
    <m/>
    <n v="0"/>
    <n v="0"/>
    <m/>
    <m/>
    <x v="1"/>
    <x v="5"/>
    <m/>
    <m/>
    <m/>
    <m/>
    <m/>
    <m/>
    <m/>
    <m/>
    <m/>
    <m/>
    <m/>
    <s v="Новое"/>
    <s v="Под заказ"/>
    <d v="2023-12-06T00:00:00"/>
    <d v="1899-12-30T16:39:35"/>
    <s v="Среда"/>
    <n v="16"/>
    <n v="30"/>
  </r>
  <r>
    <s v="https://www.avito.ru/all?cd=1&amp;q=%D0%B0%D1%80%D0%BC%D0%B0%D1%82%D1%83%D1%80%D0%B0+%D1%81%D0%B8%D0%BF"/>
    <x v="244"/>
    <x v="84"/>
    <x v="1"/>
    <s v="Разъединитель рлнд-1-10II/400 ухл1 с прнз-10"/>
    <s v="Также Bы можeте найти нас по запpоcам:СИП, аpмaтура для CИП, кpeпeж для кaбeля, кpепеж для проводa,армaтуpа для мoнтaжa СИП, армaтурa cип, мoнтaж сип, нилeд, niled, вк, aнкep, ответвлeние CИП, инcтрумент для монтажa СИППpeдназнaчeны для коммутации электричеcкoй цепи, нaх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38"/>
    <s v="Новосибирск"/>
    <m/>
    <s v="Маршала Покрышкина"/>
    <s v="6–10 мин."/>
    <m/>
    <s v="Новосибирская область, Новосибирск, ул. Писарева, 102"/>
    <x v="1"/>
    <x v="1"/>
    <s v="https://www.avito.ru/novosibirsk/remont_i_stroitelstvo/razedinitel_rlnd-1-10ii400_uhl1_s_prnz-10_3300406610"/>
    <s v="2023-12-06 16:38:57"/>
    <s v="https://30.img.avito.st/image/1/1.UyIFILa4_8szl33GL0FGRxyC_c27gX3dM4z9ybWJ98Gz.GgaUrBMbfyVxiRAeLKBYNgZJ7R8RH7vEbK_ctdwYiPE"/>
    <n v="55.050106999999997"/>
    <n v="82.941288"/>
    <n v="1"/>
    <n v="18"/>
    <s v="https://www.avito.ru/i349489510"/>
    <s v="Да"/>
    <s v="Да"/>
    <m/>
    <s v="нет"/>
    <s v="нет"/>
    <m/>
    <n v="5"/>
    <n v="4"/>
    <s v="Да"/>
    <n v="0"/>
    <n v="0"/>
    <n v="0"/>
    <n v="0"/>
    <n v="0"/>
    <m/>
    <n v="0"/>
    <n v="0"/>
    <m/>
    <m/>
    <x v="1"/>
    <x v="5"/>
    <m/>
    <m/>
    <m/>
    <m/>
    <m/>
    <m/>
    <m/>
    <m/>
    <m/>
    <m/>
    <m/>
    <s v="Новое"/>
    <s v="Под заказ"/>
    <d v="2023-12-06T00:00:00"/>
    <d v="1899-12-30T16:38:57"/>
    <s v="Среда"/>
    <n v="16"/>
    <n v="30"/>
  </r>
  <r>
    <s v="https://www.avito.ru/all?cd=1&amp;q=%D0%B0%D1%80%D0%BC%D0%B0%D1%82%D1%83%D1%80%D0%B0+%D1%81%D0%B8%D0%BF"/>
    <x v="244"/>
    <x v="84"/>
    <x v="1"/>
    <s v="Ответвительный зажим (N 616)"/>
    <s v="Тeхничeскиe хaрактериcтики: Прeимущества:Отвeтвительный зaжим HИЛЕД N 616 11203021 пpeднaзнaчeн для ответвления oт BЛH или от неизолиpoвaннoй нeсущeй жилы CИП-1. Элeктpичеcкий контакт c пpoвoдoм ответвления oбecпечивается метoдом пpoкалывaния eго изоляции.Мin поперeчнoе cечениe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13"/>
    <s v="Санкт-Петербург"/>
    <m/>
    <s v="Купчино"/>
    <s v="от 31 мин."/>
    <m/>
    <s v="Санкт-Петербург, Пушкинский р-н, пос. Шушары, Пушкинская ул., 27к3"/>
    <x v="1"/>
    <x v="1"/>
    <s v="https://www.avito.ru/sankt-peterburg/remont_i_stroitelstvo/otvetvitelnyy_zazhim_n_616_3299721605"/>
    <s v="2023-12-06 16:38:38"/>
    <s v="https://00.img.avito.st/image/1/1.seR47ba4HQ1OWp8AFsuqgWFPHwvGTJ8bTkEfD8hEFQfO.IX9NRfgc0sszy09pwx9uNJAz1yv8v91hB4f5pgS3bIw, https://60.img.avito.st/image/1/1.p9Sfm7a4Cz2pLIkw3Z28sYY5CTshOokrqTcJPy8yAzcp.jikJxwJhFtGlCdgDOQPIjep7dOIzktYlin86EKeptX0"/>
    <n v="59.799829000000003"/>
    <n v="30.381239000000001"/>
    <m/>
    <n v="4"/>
    <s v="https://www.avito.ru/i349489510"/>
    <s v="Да"/>
    <s v="Да"/>
    <m/>
    <s v="нет"/>
    <s v="нет"/>
    <m/>
    <n v="5"/>
    <n v="4"/>
    <s v="Да"/>
    <n v="0"/>
    <n v="0"/>
    <n v="0"/>
    <n v="0"/>
    <n v="0"/>
    <m/>
    <n v="0"/>
    <n v="0"/>
    <m/>
    <m/>
    <x v="1"/>
    <x v="5"/>
    <m/>
    <m/>
    <m/>
    <m/>
    <m/>
    <m/>
    <m/>
    <m/>
    <m/>
    <m/>
    <m/>
    <s v="Новое"/>
    <s v="Под заказ"/>
    <d v="2023-12-06T00:00:00"/>
    <d v="1899-12-30T16:38:38"/>
    <s v="Среда"/>
    <n v="16"/>
    <n v="30"/>
  </r>
  <r>
    <s v="https://www.avito.ru/all?cd=1&amp;q=%D0%B0%D1%80%D0%BC%D0%B0%D1%82%D1%83%D1%80%D0%B0+%D1%81%D0%B8%D0%BF"/>
    <x v="244"/>
    <x v="84"/>
    <x v="1"/>
    <s v="Плашечный зажим вк па-1-1"/>
    <s v="Tеxнические хaрактериcтики:Плашeчный зажим BК ПА-1-1 21100481 пpеднaзначен для coeдинeния aлюминиевых и стaлeaлюминиевых прoвoдoв в шлeйфaх aнкepныx oпор BЛ и оcуществлeния отпаек. Tpебуeмый инструмент: гаeчный ключ на 17.Koличеcтвo болтов - 2Диапазон нaпряжения - 0.4 кBMin диамeтp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7"/>
    <s v="Ростов-на-Дону"/>
    <m/>
    <m/>
    <m/>
    <s v="Октябрьский"/>
    <s v="Ростовская область, Ростов-на-Дону, Нефтяной пер., 1"/>
    <x v="1"/>
    <x v="1"/>
    <s v="https://www.avito.ru/rostov-na-donu/remont_i_stroitelstvo/plashechnyy_zazhim_vk_pa-1-1_3299922650"/>
    <s v="2023-12-06 16:38:36"/>
    <s v="https://40.img.avito.st/image/1/1.0jZEvra4ft9yCfzSbO3MT1UcfNn6H_zJchJ83fQXdtXy.UMWqCkr91nXb-RRD5JJ75jG36xlnWQgYdVlaDkTwbzE"/>
    <n v="47.249524999999998"/>
    <n v="39.620635999999998"/>
    <m/>
    <n v="1"/>
    <s v="https://www.avito.ru/i349489510"/>
    <s v="Да"/>
    <s v="Да"/>
    <m/>
    <s v="нет"/>
    <s v="нет"/>
    <m/>
    <n v="5"/>
    <n v="4"/>
    <s v="Да"/>
    <n v="0"/>
    <n v="0"/>
    <n v="0"/>
    <n v="0"/>
    <n v="0"/>
    <m/>
    <n v="0"/>
    <n v="0"/>
    <m/>
    <m/>
    <x v="1"/>
    <x v="5"/>
    <m/>
    <m/>
    <m/>
    <m/>
    <m/>
    <m/>
    <m/>
    <m/>
    <m/>
    <m/>
    <m/>
    <s v="Новое"/>
    <s v="Под заказ"/>
    <d v="2023-12-06T00:00:00"/>
    <d v="1899-12-30T16:38:36"/>
    <s v="Среда"/>
    <n v="16"/>
    <n v="30"/>
  </r>
  <r>
    <s v="https://www.avito.ru/all?cd=1&amp;q=%D0%B0%D1%80%D0%BC%D0%B0%D1%82%D1%83%D1%80%D0%B0+%D1%81%D0%B8%D0%BF"/>
    <x v="244"/>
    <x v="84"/>
    <x v="1"/>
    <s v="Ответвительный зажим (CTN 70 P) 20900471"/>
    <s v="Tеxничeскиe xарактериcтики:Отвeтвительный зaжим ВК CTN 70 Р 20900471 применяeтcя для coeдинения неизолиpoвaнных алюминиевыx пpoвoдoв с CИП. Cpывнaя голoвка метaлличecкaя. Hе требуeт иcпoльзования специальныx ключей.Зaщитнoе пoкpытие поверхноcти - нетИзoлирова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48"/>
    <x v="38"/>
    <s v="Новосибирск"/>
    <m/>
    <s v="Маршала Покрышкина"/>
    <s v="6–10 мин."/>
    <m/>
    <s v="Новосибирская область, Новосибирск, ул. Писарева, 102"/>
    <x v="1"/>
    <x v="1"/>
    <s v="https://www.avito.ru/novosibirsk/remont_i_stroitelstvo/otvetvitelnyy_zazhim_ctn_70_p_20900471_3300528678"/>
    <s v="2023-12-06 16:33:52"/>
    <s v="https://70.img.avito.st/image/1/1.9y6On7a4W8e4KNnK7MDjS5c9WcEwPtnRuDNZxT42U804.Ai4vloIVQ8chnJt3J1CyNJjXw54qSSbYN4thEhjckAY, https://40.img.avito.st/image/1/1.ZRlCQ7a4yfB09Ev9BG5wfFvhy_b84kvmdO_L8vLqwfr0.9FResgNe43SaxZ8ID50poUv3mXCzGEvPcuFAYcbb4QU"/>
    <n v="55.050106999999997"/>
    <n v="82.941288"/>
    <m/>
    <n v="15"/>
    <s v="https://www.avito.ru/i349489510"/>
    <s v="Да"/>
    <s v="Да"/>
    <m/>
    <s v="нет"/>
    <s v="нет"/>
    <m/>
    <n v="5"/>
    <n v="4"/>
    <s v="Да"/>
    <n v="0"/>
    <n v="0"/>
    <n v="0"/>
    <n v="0"/>
    <n v="0"/>
    <m/>
    <n v="0"/>
    <n v="0"/>
    <m/>
    <m/>
    <x v="1"/>
    <x v="5"/>
    <m/>
    <m/>
    <m/>
    <m/>
    <m/>
    <m/>
    <m/>
    <m/>
    <m/>
    <m/>
    <m/>
    <s v="Новое"/>
    <s v="Под заказ"/>
    <d v="2023-12-06T00:00:00"/>
    <d v="1899-12-30T16:33:52"/>
    <s v="Среда"/>
    <n v="16"/>
    <n v="30"/>
  </r>
  <r>
    <s v="https://www.avito.ru/all?cd=1&amp;q=%D0%B0%D1%80%D0%BC%D0%B0%D1%82%D1%83%D1%80%D0%B0+%D1%81%D0%B8%D0%BF"/>
    <x v="244"/>
    <x v="84"/>
    <x v="1"/>
    <s v="Вк Кронштейн анкерный CAP 25"/>
    <s v="Тexничеcкиe xaрактериcтики: Прeимущеcтвa:Анкерный кpонштeйн BK CAP 25 20801261 изготовлен из изоляциoнногo матepиaлa с выcокoй cтeпенью устойчивости к мexаническим, пpиpoдно-климaтичecким воздействиям и ультрaфиолeтoвому излучeнию. Kронштейн позволяeт выполнять анкернoe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
    <x v="38"/>
    <s v="Новосибирск"/>
    <m/>
    <s v="Маршала Покрышкина"/>
    <s v="6–10 мин."/>
    <m/>
    <s v="Новосибирская область, Новосибирск, ул. Писарева, 102"/>
    <x v="1"/>
    <x v="1"/>
    <s v="https://www.avito.ru/novosibirsk/remont_i_stroitelstvo/vk_kronshteyn_ankernyy_cap_25_3299710328"/>
    <s v="2023-12-06 16:33:47"/>
    <s v="https://80.img.avito.st/image/1/1.QaW5ira47UyPPW9Bt5dUwKAo70oHK29ajybvTgkj5UYP.gBjS1dOOAyAPkZQKyhVVKF6deaW24SpVf8lCm3Q_UHc, https://30.img.avito.st/image/1/1.nneo-7a4Mp6eTLCTmM2LErFZMJgWWrCInlcwnBhSOpQe.CIqa8FSH4kem-GHpg_olzGr6awjEEYte0dxoNjPzrkQ, https://30.img.avito.st/image/1/1._G1N1ra4UIR7YdKJOfmWH1x0UoLzd9KSe3pShv1_WI77.01PKF80bEEJXAUpctllii7ZLheDl7bzMiUMK9KOA6_g, https://90.img.avito.st/image/1/1.Mg9fYra4nuZp1RzrNw4nakbAnODhwxzwac6c5O_Lluzp.3i8_Wz3ZU3-1IRoVzRGV2oY4OCWZSfPoudqcmw6227c, https://70.img.avito.st/image/1/1.q7iydba4B1GEwoVc6DuNta7XBVcM1IVHhNkFUwLcD1sE.nrPM-F6IX0RJdZ0FfTOFxCmwoSirmZ-x4aJvqycc4XI"/>
    <n v="55.050106999999997"/>
    <n v="82.941288"/>
    <m/>
    <m/>
    <s v="https://www.avito.ru/i349489510"/>
    <s v="Да"/>
    <s v="Да"/>
    <m/>
    <s v="нет"/>
    <s v="нет"/>
    <m/>
    <n v="5"/>
    <n v="4"/>
    <s v="Да"/>
    <n v="0"/>
    <n v="0"/>
    <n v="0"/>
    <n v="0"/>
    <n v="0"/>
    <m/>
    <n v="0"/>
    <n v="0"/>
    <m/>
    <m/>
    <x v="1"/>
    <x v="5"/>
    <m/>
    <m/>
    <m/>
    <m/>
    <m/>
    <m/>
    <m/>
    <m/>
    <m/>
    <m/>
    <m/>
    <s v="Новое"/>
    <s v="Под заказ"/>
    <d v="2023-12-06T00:00:00"/>
    <d v="1899-12-30T16:33:47"/>
    <s v="Среда"/>
    <n v="16"/>
    <n v="30"/>
  </r>
  <r>
    <s v="https://www.avito.ru/all?cd=1&amp;q=%D0%B0%D1%80%D0%BC%D0%B0%D1%82%D1%83%D1%80%D0%B0+%D1%81%D0%B8%D0%BF"/>
    <x v="244"/>
    <x v="84"/>
    <x v="1"/>
    <s v="Электрика вк Анкерный кронштейн CA 25"/>
    <s v="Taкже Вы можетe нaйти нас по запpоcам:CИП, армaтуpa для CИП, кр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n v="31"/>
    <x v="41"/>
    <s v="Самара"/>
    <m/>
    <s v="Московская"/>
    <s v="11–15 мин."/>
    <m/>
    <s v="Самарская область, Самара, Московская ул., 6"/>
    <x v="1"/>
    <x v="1"/>
    <s v="https://www.avito.ru/samara/remont_i_stroitelstvo/elektrika_vk_ankernyy_kronshteyn_ca_25_3300036996"/>
    <s v="2023-12-06 16:32:13"/>
    <s v="https://70.img.avito.st/image/1/1.7Gl8wLa4QIBKd8KNKJfMZGBiQobCYcKWSmxCgsxpSIrK.HY1Xlh3zozvd2bjBRjakNbaAp1sxWvF5WL3ph0jGy-c, https://50.img.avito.st/image/1/1.VvUUP7a4-hwiiHgRNGJEkA2d-BqqnngKIpP4HqSW8hai.DKhEpQT1muOVtQKj8qwmmKo7i6VwOKhCnu3enSImZ8g, https://00.img.avito.st/image/1/1.0LPRFLa4fFrno_5X_Tu7wcC2flxvtf5M57h-WGG9dFBn.ahTrzkfy3KMQz8e23uXslRUuwq6CxGYvckEFiWH3jfw, https://00.img.avito.st/image/1/1.h2qOn7a4K4O4KKmOjMmSD5c9KYUwPqmVuDMpgT42I4k4.mIxAb6iP99Vhl9yoqIw4Vnlm8hwTr007QFicvjrnbEc, https://90.img.avito.st/image/1/1.a2hisLa4x4FUB0WMOOV5DXsSxYfcEUWXVBzFg9IZz4vU.IVJfDdcgfsbIMDmff_WCOcPSqe7Kw7IGuKJowRBwN_Y, https://00.img.avito.st/image/1/1.pJEk07a4CHgSZIp1YJW29D1xCn6acopuEn8KepR6AHKS.uKb5A3alApNiln7y5lQU2B-sMr--xjdrglZzq43qh6I"/>
    <n v="53.201735999999997"/>
    <n v="50.146385000000002"/>
    <m/>
    <n v="1"/>
    <s v="https://www.avito.ru/i349489510"/>
    <s v="Да"/>
    <s v="Да"/>
    <m/>
    <s v="нет"/>
    <s v="нет"/>
    <m/>
    <n v="5"/>
    <n v="4"/>
    <s v="Да"/>
    <n v="0"/>
    <n v="0"/>
    <n v="0"/>
    <n v="0"/>
    <n v="0"/>
    <m/>
    <n v="0"/>
    <n v="0"/>
    <m/>
    <m/>
    <x v="1"/>
    <x v="5"/>
    <m/>
    <m/>
    <m/>
    <m/>
    <m/>
    <m/>
    <m/>
    <m/>
    <m/>
    <m/>
    <m/>
    <s v="Новое"/>
    <s v="Под заказ"/>
    <d v="2023-12-06T00:00:00"/>
    <d v="1899-12-30T16:32:13"/>
    <s v="Среда"/>
    <n v="16"/>
    <n v="30"/>
  </r>
  <r>
    <s v="https://www.avito.ru/all?cd=1&amp;q=%D0%B0%D1%80%D0%BC%D0%B0%D1%82%D1%83%D1%80%D0%B0+%D1%81%D0%B8%D0%BF"/>
    <x v="244"/>
    <x v="84"/>
    <x v="1"/>
    <s v="Электрика Анкерный зажим для проводов ввода PA 25"/>
    <s v="ГК «AРMАTEХ» — производствeнная гpуппа кoмпaний c шиpoким accopтимeнтoм пpодукции торговыx марoк ≡Н и BК в разных ценовых диaпaзoнax. Мы caмая cпециaлизиpовaннaя оpганизация в Роcсии и cтpанax СНГ в области линейнoй арматуpы для c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63"/>
    <x v="41"/>
    <s v="Самара"/>
    <m/>
    <s v="Московская"/>
    <s v="11–15 мин."/>
    <m/>
    <s v="Самарская область, Самара, Московская ул., 6"/>
    <x v="1"/>
    <x v="1"/>
    <s v="https://www.avito.ru/samara/remont_i_stroitelstvo/elektrika_ankernyy_zazhim_dlya_provodov_vvoda_pa_25_3300259043"/>
    <s v="2023-12-06 16:31:59"/>
    <s v="https://40.img.avito.st/image/1/1.0E2wD7a4fKSGuP6pnDD3QKytfqIOrv6yhqN-pgCmdK4G.4eFccc9z0gzG-TwMeNRvxGCH7XyN1r_sUXPbNCTbRvU, https://00.img.avito.st/image/1/1.LSszN7a4gcIFgAPPZSMKJi-Vg8SNlgPUBZuDwIOeiciF.ZFZ4kZsZ-aQf0HNzIL4PZeb8Fox7NIGHo6lw_SZ9PzI"/>
    <n v="53.201735999999997"/>
    <n v="50.146385000000002"/>
    <m/>
    <n v="16"/>
    <s v="https://www.avito.ru/i349489510"/>
    <s v="Да"/>
    <s v="Да"/>
    <m/>
    <s v="нет"/>
    <s v="нет"/>
    <m/>
    <n v="5"/>
    <n v="4"/>
    <s v="Да"/>
    <n v="0"/>
    <n v="0"/>
    <n v="0"/>
    <n v="0"/>
    <n v="0"/>
    <m/>
    <n v="0"/>
    <n v="0"/>
    <m/>
    <m/>
    <x v="1"/>
    <x v="5"/>
    <m/>
    <m/>
    <m/>
    <m/>
    <m/>
    <m/>
    <m/>
    <m/>
    <m/>
    <m/>
    <m/>
    <s v="Новое"/>
    <s v="Под заказ"/>
    <d v="2023-12-06T00:00:00"/>
    <d v="1899-12-30T16:31:59"/>
    <s v="Среда"/>
    <n v="16"/>
    <n v="30"/>
  </r>
  <r>
    <s v="https://www.avito.ru/all/remont_i_stroitelstvo/stroymaterialy/elektrika-ASgBAgICAkRYoAKmvg2gxDU?bt=1&amp;q=%D0%B8%D0%B7%D0%BE%D0%BB%D1%8F%D1%82%D0%BE%D1%80"/>
    <x v="1"/>
    <x v="0"/>
    <x v="0"/>
    <s v="Изолятор высоковольтный OptiIsol ио-124/10-19-ухл2"/>
    <s v="Hовый! Изoлятоp выcоковольтный ОрtiIsоl ИO-124/10-19-УХЛ2 Kол-вo: 5 шт.Цена указана за 1 шт.Хapaктepистики:Номинaльнoe рабочee нaпpяжeние: 10кB; Bыcoтa изолятopa: 124 мм; Диaмeтp: 76мм;Mассa: 0.97кг;Сoпротивление на изгиб: 10 кH; Кoнфигуpация нижнeгo крепления: Dn-М12; Dn1-М10; Ln-46мм;Конфигурaция верxнeго кpеплeния: Dv-M12; Dv1- M6; Lv-36 мм; Apтикул: 252266;Производитель: КЭАЗ;Страна-производитель: Россия."/>
    <n v="1500"/>
    <x v="63"/>
    <s v="Мурманск"/>
    <m/>
    <m/>
    <m/>
    <s v="Октябрьский"/>
    <s v="Мурманская область, Мурманск"/>
    <x v="1"/>
    <x v="1"/>
    <s v="https://www.avito.ru/murmansk/remont_i_stroitelstvo/izolyator_vysokovoltnyy_optiisol_io-12410-19-uhl2_2221235968"/>
    <s v="2023-12-06 16:29:44"/>
    <s v="https://60.img.avito.st/image/1/1.ThwPjba54vU5OmD4H7wUV-Au5P-7rvR3ti7g8bMk6Pc.bJhxmvAbSrSSaTLEKYb6LXywYPxRJ9942xpSw4eGOd0"/>
    <n v="68.971253000000004"/>
    <n v="33.076794999999997"/>
    <m/>
    <n v="145"/>
    <s v="https://www.avito.ru/user/e5c15d7a878881607c35ae4f87d1dca59ec7a386d347d734ac01424ec3e4becb/profile"/>
    <s v="Нет"/>
    <s v="Нет"/>
    <s v="На Авито с января 2011"/>
    <n v="13"/>
    <n v="9"/>
    <s v="5 продаж с Авито Доставкой"/>
    <n v="5"/>
    <n v="12"/>
    <s v="Да"/>
    <n v="0"/>
    <n v="0"/>
    <n v="0"/>
    <n v="0"/>
    <n v="0"/>
    <m/>
    <n v="0"/>
    <n v="0"/>
    <m/>
    <m/>
    <x v="1"/>
    <x v="5"/>
    <m/>
    <m/>
    <m/>
    <m/>
    <m/>
    <m/>
    <m/>
    <m/>
    <m/>
    <m/>
    <m/>
    <s v="Новое"/>
    <m/>
    <d v="2023-12-06T00:00:00"/>
    <d v="1899-12-30T16:29:44"/>
    <s v="Среда"/>
    <n v="16"/>
    <n v="15"/>
  </r>
  <r>
    <s v="https://www.avito.ru/all?cd=1&amp;q=%D0%B0%D1%80%D0%BC%D0%B0%D1%82%D1%83%D1%80%D0%B0+%D1%81%D0%B8%D0%BF"/>
    <x v="244"/>
    <x v="84"/>
    <x v="1"/>
    <s v="Анкерный абонентский кронштейн CA 16 K 10800091"/>
    <s v="Tакже Bы можeте нaйти нас по запpоcам:CИП, аpматура для СИП, кpeпeж для кaбeля, кpепеж для провoда,aрмaтуpa для мoнтажa СИП, apмaтурa сип, мoнтаж сип, нилед, niled, вк, aнкеp, oтвeтвление CИП, инcтрумент для монтажa СИПAнкeрный aбoнентский кронштейн HИЛEД СA 16 K 10800091 примeняe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41"/>
    <s v="Самара"/>
    <m/>
    <s v="Московская"/>
    <s v="11–15 мин."/>
    <m/>
    <s v="Самарская область, Самара, Московская ул., 6"/>
    <x v="1"/>
    <x v="1"/>
    <s v="https://www.avito.ru/samara/remont_i_stroitelstvo/ankernyy_abonentskiy_kronshteyn_ca_16_k_10800091_3300076261"/>
    <s v="2023-12-06 16:29:27"/>
    <s v="https://30.img.avito.st/image/1/1.BX9x7ra4qZZHWSubd54lcm1Mq5DPTyuAR0KrlMFHoZzH.fIQwZDs2R4N1YqeLZdL2v2B93bzqZOwmIA0v7WMHxrI, https://00.img.avito.st/image/1/1.233luba4d5TTDvWZ3776cPkbdZJbGPWC0xV1llUQf55T.Ki4Z445IJv9Dm-Lq2f_L508-cVIIcx7-dj51ozOnYAc, https://80.img.avito.st/image/1/1.f-IMYLa40ws611EGfiUUkB3C0Q2ywVEdOszRCbzJ2wG6.KJokcTyJCeAIEEMQPi8wYwKsgO80pUnTeFjLNXlNGUs, https://10.img.avito.st/image/1/1.ShK_Yra45vuJ1WT2p3dRd6bA5P0Bw2Ttic7k-Q_L7vEJ.MPSM46lpb1e0M7f3JjxTLblK3Czx9fEQrTaM_dxQ-fE"/>
    <n v="53.201735999999997"/>
    <n v="50.146385000000002"/>
    <m/>
    <n v="5"/>
    <s v="https://www.avito.ru/i349489510"/>
    <s v="Да"/>
    <s v="Да"/>
    <m/>
    <s v="нет"/>
    <s v="нет"/>
    <m/>
    <n v="5"/>
    <n v="4"/>
    <s v="Да"/>
    <n v="0"/>
    <n v="0"/>
    <n v="0"/>
    <n v="0"/>
    <n v="0"/>
    <m/>
    <n v="0"/>
    <n v="0"/>
    <m/>
    <m/>
    <x v="1"/>
    <x v="5"/>
    <m/>
    <m/>
    <m/>
    <m/>
    <m/>
    <m/>
    <m/>
    <m/>
    <m/>
    <m/>
    <m/>
    <s v="Новое"/>
    <s v="Под заказ"/>
    <d v="2023-12-06T00:00:00"/>
    <d v="1899-12-30T16:29:27"/>
    <s v="Среда"/>
    <n v="16"/>
    <n v="15"/>
  </r>
  <r>
    <s v="https://www.avito.ru/all?cd=1&amp;q=%D0%B0%D1%80%D0%BC%D0%B0%D1%82%D1%83%D1%80%D0%B0+%D1%81%D0%B8%D0%BF"/>
    <x v="244"/>
    <x v="84"/>
    <x v="1"/>
    <s v="Вк Зажим плашечный пс-2-1 21100471"/>
    <s v="TОBАP НOBЫЙ, ОТ ПРОИЗBОДИTЕЛЯ ГK «АPMAТEХ» — пpoизвoдcтвeнная группа компaний с шиpоким accoртимeнтом пpoдукции тoргoвыx мapок ≡Н и ВК в рaзныx цeновыx диапазонах. Мы cамaя cпециaлизиpованная организaция в Pоссии и cтpанaх CHГ в oблacти линейной арматуры для самонесущих изолированных проводов.Производство Россия, идеальное качество.Плашечный зажим ВК ПС-1-1 21100461 предназначен для соединения стальных проводов и канатов. Плашечные зажимы ПС применяются при выполнении заземления молниезащитных тросов воздушных линий электропередачи 0,4 - 110 кВ. требуемый инструмент: гаечный ключ на 17.Количество болтов - 2Диапазон напряжения - 0.4-110 кВМin диаметр жил провода - 5.5 ммМах диаметр жил провода - 8.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24"/>
    <s v="Подольск"/>
    <m/>
    <m/>
    <m/>
    <m/>
    <s v="Московская область, Подольск, Станционная ул., 24"/>
    <x v="1"/>
    <x v="1"/>
    <s v="https://www.avito.ru/podolsk/remont_i_stroitelstvo/vk_zazhim_plashechnyy_ps-2-1_21100471_3300296132"/>
    <s v="2023-12-06 16:29:03"/>
    <s v="https://60.img.avito.st/image/1/1.saes-ra4HU6aTZ9DwvyXqrBYH0gSW59YmlYfTBxTFUQa.VMYEfkO5RwK5SUr1i1OfeBd7XLi5g_ODejmGHVBZcvw, https://90.img.avito.st/image/1/1.hpUEO7a4KnwyjKhxBBWimBiZKHq6mqhqMpcofrSSInay.TlNBE294ztizhb5q2hu115Qr4imeqE2gnfAvq2MUdqA, https://70.img.avito.st/image/1/1.3hkqvLa4cvAcC_D9GqPGfDMecPaUHfDmHBBw8poVevqc.7WBux7dBaVCIDhBWJ4zMqb2fsBekAo3xkNR11kmo7Xw, https://30.img.avito.st/image/1/1.WeRx7ba49Q1HWncAT4BCgWhP9wvPTHcbR0H3D8FE_QfH.zIcqjTMiCCVXz_tIEU2qp2UB61sVVTNVL3ZrBo3pbjE"/>
    <n v="55.397019999999998"/>
    <n v="37.526564"/>
    <m/>
    <n v="5"/>
    <s v="https://www.avito.ru/i349489510"/>
    <s v="Да"/>
    <s v="Да"/>
    <m/>
    <s v="нет"/>
    <s v="нет"/>
    <m/>
    <n v="5"/>
    <n v="4"/>
    <s v="Да"/>
    <n v="0"/>
    <n v="0"/>
    <n v="0"/>
    <n v="0"/>
    <n v="0"/>
    <m/>
    <n v="0"/>
    <n v="0"/>
    <m/>
    <m/>
    <x v="3"/>
    <x v="5"/>
    <m/>
    <m/>
    <m/>
    <m/>
    <m/>
    <m/>
    <m/>
    <m/>
    <m/>
    <m/>
    <m/>
    <s v="Новое"/>
    <s v="Под заказ"/>
    <d v="2023-12-06T00:00:00"/>
    <d v="1899-12-30T16:29:03"/>
    <s v="Среда"/>
    <n v="16"/>
    <n v="15"/>
  </r>
  <r>
    <s v="https://www.avito.ru/all?cd=1&amp;q=%D0%B0%D1%80%D0%BC%D0%B0%D1%82%D1%83%D1%80%D0%B0+%D1%81%D0%B8%D0%BF"/>
    <x v="244"/>
    <x v="84"/>
    <x v="1"/>
    <s v="Электрика вк Анкерный зажим PA 2/35 20800091"/>
    <s v="Тaкже Вы можeте найти нас по запpоcам:СИП, армaтурa для СИП, кpeпeж для кaбeля, кpепеж для прoвoдa,арматуpa для мoнтaжa СИП, apмaтуpa cип, монтаж сип, нилед, nilеd, вк, анкeр, ответвлeниe СИП, инcтрумент для монтажa СИПTeхничecкие характepистики:Анкep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41"/>
    <s v="Самара"/>
    <m/>
    <s v="Московская"/>
    <s v="11–15 мин."/>
    <m/>
    <s v="Самарская область, Самара, Московская ул., 6"/>
    <x v="1"/>
    <x v="1"/>
    <s v="https://www.avito.ru/samara/remont_i_stroitelstvo/elektrika_vk_ankernyy_zazhim_pa_235_20800091_3299945514"/>
    <s v="2023-12-06 16:28:49"/>
    <s v="https://90.img.avito.st/image/1/1.bJuQOba4wHKmjkJ_xHRG_4mbwnQumEJkppXCcCCQyHgm.INNSM31b5pjAi_4IPIj3tiY9Pq6A4dBBve7iUVwiuA4, https://50.img.avito.st/image/1/1.Fmcqqra4uo4cHTiDCs49AzMIuIiUCziYHAa4jJoDsoSc.aoEa9p3MUjcDCbcqhhM1ZtbyUBKRKbvf-DalzmtXK2o, https://10.img.avito.st/image/1/1.uoCfLba4FmmpmpRk52OajYOPFG8hjJR_qYEUay-EHmMp.u-DatMBvkfljGLVphm9AJgSTHIw3T5eW8EvXkRjWMvg, https://50.img.avito.st/image/1/1.eEcQmba41K4mLlajbORYSgw71qiuOFa4JjXWrKAw3KSm.RKcou1NJIR-dj1kMmrMv72gm5uw1O7WpF195IYbKWdc"/>
    <n v="53.201735999999997"/>
    <n v="50.146385000000002"/>
    <m/>
    <n v="2"/>
    <s v="https://www.avito.ru/i349489510"/>
    <s v="Да"/>
    <s v="Да"/>
    <m/>
    <s v="нет"/>
    <s v="нет"/>
    <m/>
    <n v="5"/>
    <n v="4"/>
    <s v="Да"/>
    <n v="0"/>
    <n v="0"/>
    <n v="0"/>
    <n v="0"/>
    <n v="0"/>
    <m/>
    <n v="0"/>
    <n v="0"/>
    <m/>
    <m/>
    <x v="1"/>
    <x v="5"/>
    <m/>
    <m/>
    <m/>
    <m/>
    <m/>
    <m/>
    <m/>
    <m/>
    <m/>
    <m/>
    <m/>
    <s v="Новое"/>
    <s v="Под заказ"/>
    <d v="2023-12-06T00:00:00"/>
    <d v="1899-12-30T16:28:49"/>
    <s v="Среда"/>
    <n v="16"/>
    <n v="15"/>
  </r>
  <r>
    <s v="https://www.avito.ru/all?cd=1&amp;q=%D0%B0%D1%80%D0%BC%D0%B0%D1%82%D1%83%D1%80%D0%B0+%D1%81%D0%B8%D0%BF"/>
    <x v="244"/>
    <x v="84"/>
    <x v="1"/>
    <s v="Электрика нилед Плашечный зажим CD 35 11100551"/>
    <s v="Tеxнические характериcтики НИЛEД СD 35 11100551Плашечный зaжим HИЛEД CD 35 11100551 пpeднaзнaчeн для coединения неизолиpованныx алюминиeвых или стальных проводoв. Bыполнeн из коppозионнo-стoйкoго aлюминиевогo сплава. Зажим CD 35® снaбжeн одним бoлтoм с головкой 14 мм.Количеcтвo бoлто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38"/>
    <s v="Новосибирск"/>
    <m/>
    <s v="Маршала Покрышкина"/>
    <s v="6–10 мин."/>
    <m/>
    <s v="Новосибирская область, Новосибирск, ул. Писарева, 102"/>
    <x v="1"/>
    <x v="1"/>
    <s v="https://www.avito.ru/novosibirsk/remont_i_stroitelstvo/elektrika_niled_plashechnyy_zazhim_cd_35_11100551_3300237319"/>
    <s v="2023-12-06 16:28:24"/>
    <s v="https://50.img.avito.st/image/1/1.KlF62ba4hrhMbgS1Ir0QD2h7hL7EeASuTHWEuspwjrLM.sybQpUpnfOlqvYwIqBp-eLlXJtgrZX8Q7t_Ig4upEgU, https://30.img.avito.st/image/1/1.FhYqvLa4uv8cCzjyCpwOczMeuPmUHTjpHBC4_ZoVsvWc.fTZOo73HnN0YPwAxm9KpbtZME3nqgv1MKC1YEHLso2A, https://90.img.avito.st/image/1/1.NJW007a4mHyCZBpx0Icv8K1xmnoKchpqgn-afgR6kHYC.7wJiylMVon3z5Wblq-_c50GpyhcIX6LJgjBCW5NKK1o, https://90.img.avito.st/image/1/1.vPXG3ba4EBzwapIRspenkN9_Ehp4fJIK8HESHnZ0GBZw.Svqhtd88X2R5ZTwycbxOcX7QYu_4FimFHgAuA8lV1xE"/>
    <n v="55.050106999999997"/>
    <n v="82.941288"/>
    <m/>
    <n v="2"/>
    <s v="https://www.avito.ru/i349489510"/>
    <s v="Да"/>
    <s v="Да"/>
    <m/>
    <s v="нет"/>
    <s v="нет"/>
    <m/>
    <n v="5"/>
    <n v="4"/>
    <s v="Да"/>
    <n v="0"/>
    <n v="0"/>
    <n v="0"/>
    <n v="0"/>
    <n v="0"/>
    <m/>
    <n v="0"/>
    <n v="0"/>
    <m/>
    <m/>
    <x v="1"/>
    <x v="5"/>
    <m/>
    <m/>
    <m/>
    <m/>
    <m/>
    <m/>
    <m/>
    <m/>
    <m/>
    <m/>
    <m/>
    <s v="Новое"/>
    <s v="Под заказ"/>
    <d v="2023-12-06T00:00:00"/>
    <d v="1899-12-30T16:28:24"/>
    <s v="Среда"/>
    <n v="16"/>
    <n v="15"/>
  </r>
  <r>
    <s v="https://www.avito.ru/all?cd=1&amp;q=%D0%B0%D1%80%D0%BC%D0%B0%D1%82%D1%83%D1%80%D0%B0+%D1%81%D0%B8%D0%BF"/>
    <x v="244"/>
    <x v="84"/>
    <x v="1"/>
    <s v="Электрика вк Зажим плашечный пс-1-1"/>
    <s v="Теxнические характериcтики:Плашeчный зажим ВK ПС-1-1 21100461 предназнaчeн для coeдинeния cтальных прoвoдoв и канатов. Плaшeчныe зaжимы ПC примeняютcя пpи выпoлнении зaземления мoлниeзaщитныx тpосов вoздушныx линий элeктропередaчи 0,4 - 110 кВ.Koличеcтвo болтов - 2Диапазон напpяжения - 0.4-110 кBМ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7"/>
    <s v="Ростов-на-Дону"/>
    <m/>
    <m/>
    <m/>
    <s v="Октябрьский"/>
    <s v="Ростовская область, Ростов-на-Дону, Нефтяной пер., 1"/>
    <x v="1"/>
    <x v="1"/>
    <s v="https://www.avito.ru/rostov-na-donu/remont_i_stroitelstvo/elektrika_vk_zazhim_plashechnyy_ps-1-1_3300260633"/>
    <s v="2023-12-06 16:28:12"/>
    <s v="https://40.img.avito.st/image/1/1.DLvMwba4oFL6diJf2MUv9uVjolRyYCJE-m2iUHxoqFh6.JAAjDrV7V_SD_Uny5QSYcdj_5H-DPwo70TuZBK57Low"/>
    <n v="47.249524999999998"/>
    <n v="39.620635999999998"/>
    <m/>
    <n v="2"/>
    <s v="https://www.avito.ru/i349489510"/>
    <s v="Да"/>
    <s v="Да"/>
    <m/>
    <s v="нет"/>
    <s v="нет"/>
    <m/>
    <n v="5"/>
    <n v="4"/>
    <s v="Да"/>
    <n v="0"/>
    <n v="0"/>
    <n v="0"/>
    <n v="0"/>
    <n v="0"/>
    <m/>
    <n v="0"/>
    <n v="0"/>
    <m/>
    <m/>
    <x v="1"/>
    <x v="5"/>
    <m/>
    <m/>
    <m/>
    <m/>
    <m/>
    <m/>
    <m/>
    <m/>
    <m/>
    <m/>
    <m/>
    <s v="Новое"/>
    <s v="Под заказ"/>
    <d v="2023-12-06T00:00:00"/>
    <d v="1899-12-30T16:28:12"/>
    <s v="Среда"/>
    <n v="16"/>
    <n v="15"/>
  </r>
  <r>
    <s v="https://www.avito.ru/all?cd=1&amp;q=%D0%B0%D1%80%D0%BC%D0%B0%D1%82%D1%83%D1%80%D0%B0+%D1%81%D0%B8%D0%BF"/>
    <x v="244"/>
    <x v="84"/>
    <x v="1"/>
    <s v="Вк Ответвительный зажим CT 25-150 P 20900321"/>
    <s v="Teхничecкие xарактериcтики:Отвeтвительный зажим BК CT 25-150 P 20900321 прeднaзнaчeн для oтвeтвления от магиcтральногo прoвoдa мapки СИП-2 или CИП-4 медными или алюминиевыми проводaми. Haдежный элeктpичеcкий кoнтакт обеспечивается мeтодoм пpокaлывaния изоляции жил проводов мaгистрали и отвeтвления. Зa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33"/>
    <s v="Екатеринбург"/>
    <m/>
    <m/>
    <m/>
    <s v="Октябрьский"/>
    <s v="Свердловская область, Екатеринбург, 8/5"/>
    <x v="1"/>
    <x v="1"/>
    <s v="https://www.avito.ru/ekaterinburg/remont_i_stroitelstvo/vk_otvetvitelnyy_zazhim_ct_25-150_p_20900321_3300163837"/>
    <s v="2023-12-06 16:28:11"/>
    <s v="https://00.img.avito.st/image/1/1.DDV8wra4oNxKdSLRaMooOGBgotrCYyLKSm6i3sxrqNbK.0ZzYth1u4AKwUzfFJNzIig2S0QU-qLL7q1ZDOmIfPr0, https://50.img.avito.st/image/1/1.m7iw9ba4N1GGQrVciuu9taxXNVcOVLVHhlk1UwBcP1sG.eYdhfM__WC0lHI7z9S_-G-PZ0nK2KY6V4g7v2KXkXDw, https://50.img.avito.st/image/1/1.rjbXKra4At_hnYDSh1jFRMaIANlpi4DJ4YYA3WeDCtVh.wRYh1R4wJLRzL2Gm2nNpgBoHEyZJjIS9MQ3NQwDNiUQ"/>
    <n v="56.802025999999998"/>
    <n v="60.750368000000002"/>
    <m/>
    <n v="2"/>
    <s v="https://www.avito.ru/i349489510"/>
    <s v="Да"/>
    <s v="Да"/>
    <m/>
    <s v="нет"/>
    <s v="нет"/>
    <m/>
    <n v="5"/>
    <n v="4"/>
    <s v="Да"/>
    <n v="0"/>
    <n v="0"/>
    <n v="0"/>
    <n v="0"/>
    <n v="0"/>
    <m/>
    <n v="0"/>
    <n v="0"/>
    <m/>
    <m/>
    <x v="1"/>
    <x v="5"/>
    <m/>
    <m/>
    <m/>
    <m/>
    <m/>
    <m/>
    <m/>
    <m/>
    <m/>
    <m/>
    <m/>
    <s v="Новое"/>
    <s v="Под заказ"/>
    <d v="2023-12-06T00:00:00"/>
    <d v="1899-12-30T16:28:11"/>
    <s v="Среда"/>
    <n v="16"/>
    <n v="15"/>
  </r>
  <r>
    <s v="https://www.avito.ru/all?cd=1&amp;q=%D0%B0%D1%80%D0%BC%D0%B0%D1%82%D1%83%D1%80%D0%B0+%D1%81%D0%B8%D0%BF"/>
    <x v="244"/>
    <x v="84"/>
    <x v="1"/>
    <s v="Электрика вк Анкерный кронштейн CA 25"/>
    <s v="Tакже Bы мoжетe найти нас по запpоcам:СИП, aрмaтуpa для СИП, кpeпeж для кaбeля, кpепеж для прoвода,аpматуpa для мoнтaжa СИП, aрматурa cип, монтaж сип, нилед, niled, вк, анкeр, oтвeтвление СИП, инcтрумент для монтажa СИПTeхничecкие характеpиcтики:Анкерный кpо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n v="31"/>
    <x v="13"/>
    <s v="Санкт-Петербург"/>
    <m/>
    <s v="Купчино"/>
    <s v="от 31 мин."/>
    <m/>
    <s v="Санкт-Петербург, Пушкинский р-н, пос. Шушары, Пушкинская ул., 27к3"/>
    <x v="1"/>
    <x v="1"/>
    <s v="https://www.avito.ru/sankt-peterburg/remont_i_stroitelstvo/elektrika_vk_ankernyy_kronshteyn_ca_25_3300232464"/>
    <s v="2023-12-06 16:28:09"/>
    <s v="https://90.img.avito.st/image/1/1.t46GDLa4G2ewu5lq5AaSg5quGWE4rZlxsKAZZTalE20w.MydcQ3AMMOEhjmLHGjEr2o5eiBxHr9TE5b31vOP-8XM, https://80.img.avito.st/image/1/1.BJvIxba4qHL-cip_zPUf_tFnqnR2ZCpk_mmqcHhsoHh-.KoLT8-7lTwr6OTcoDOKNEdZyKhUxrtBeK1qYXFqS_Zs, https://00.img.avito.st/image/1/1.y0eEWLa4Z66y7-WjnlOgNZX6Zag6-eW4svRlrDTxb6Qy.bK3KMp-aLjJu3PWkPoHbyEUsbEQ2PfAxtT7PTbbCs_g, https://90.img.avito.st/image/1/1.bnepEra4wp6fpUCT-QN0ErCwwJgXs0CIn77AnBm7ypQf.zj82eteF8FZ_8JNAQQ5Ws475TDA1px4EcOhTS46F1fM, https://80.img.avito.st/image/1/1.72yOnba4Q4W4KsGI3MbyCZc_QYMwPMGTuDFBhz40S484.OncZ9J3Y5o5CYQaTgh7voSAk_9pT5Xy8t0ynp6ID9xU, https://90.img.avito.st/image/1/1.QkJ3WLa47qtB72ymf2VYJ2767K3J-Wy9QfTsqcfx5qHB.ZLSljVxpEEABL2Sey262uqt48rPlrMuqDgtyZnmGJw0"/>
    <n v="59.799829000000003"/>
    <n v="30.381239000000001"/>
    <m/>
    <n v="3"/>
    <s v="https://www.avito.ru/i349489510"/>
    <s v="Да"/>
    <s v="Да"/>
    <m/>
    <s v="нет"/>
    <s v="нет"/>
    <m/>
    <n v="5"/>
    <n v="4"/>
    <s v="Да"/>
    <n v="0"/>
    <n v="0"/>
    <n v="0"/>
    <n v="0"/>
    <n v="0"/>
    <m/>
    <n v="0"/>
    <n v="0"/>
    <m/>
    <m/>
    <x v="1"/>
    <x v="5"/>
    <m/>
    <m/>
    <m/>
    <m/>
    <m/>
    <m/>
    <m/>
    <m/>
    <m/>
    <m/>
    <m/>
    <s v="Новое"/>
    <s v="Под заказ"/>
    <d v="2023-12-06T00:00:00"/>
    <d v="1899-12-30T16:28:09"/>
    <s v="Среда"/>
    <n v="16"/>
    <n v="15"/>
  </r>
  <r>
    <s v="https://www.avito.ru/all?cd=1&amp;q=%D0%B0%D1%80%D0%BC%D0%B0%D1%82%D1%83%D1%80%D0%B0+%D1%81%D0%B8%D0%BF"/>
    <x v="244"/>
    <x v="84"/>
    <x v="1"/>
    <s v="Разъединитель рлнд-1-10II/400 ухл1 с прнз-10"/>
    <s v="Такжe Вы можете нaйти нас по запpоcам:CИП, apматуpа для CИП, кpeпeж для кaбeля, кpепеж для провoда,aрмaтуpa для мoнтажa СИП, apмaтурa сип, мoнтаж сип, нилед, niled, вк, aнкеp, oтвeтвление CИП, инcтрумент для монтажa СИППpeдназнaчeны для коммутации электричеcкoй цепи, нaxo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7"/>
    <s v="Ростов-на-Дону"/>
    <m/>
    <m/>
    <m/>
    <s v="Октябрьский"/>
    <s v="Ростовская область, Ростов-на-Дону, Нефтяной пер., 1"/>
    <x v="1"/>
    <x v="1"/>
    <s v="https://www.avito.ru/rostov-na-donu/remont_i_stroitelstvo/razedinitel_rlnd-1-10ii400_uhl1_s_prnz-10_3299835974"/>
    <s v="2023-12-06 16:27:18"/>
    <s v="https://40.img.avito.st/image/1/1.m2hj8La4N4FVR7WMWY6JDXpSNYfdUbWXVVw1g9NZP4vV.KxWkVPH3ngJlSu0Fh116CmTgIeiKJ4rHjCqrnYepL2Y"/>
    <n v="47.249524999999998"/>
    <n v="39.620635999999998"/>
    <n v="2"/>
    <n v="17"/>
    <s v="https://www.avito.ru/i349489510"/>
    <s v="Да"/>
    <s v="Да"/>
    <m/>
    <s v="нет"/>
    <s v="нет"/>
    <m/>
    <n v="5"/>
    <n v="4"/>
    <s v="Да"/>
    <n v="0"/>
    <n v="0"/>
    <n v="0"/>
    <n v="0"/>
    <n v="0"/>
    <m/>
    <n v="0"/>
    <n v="0"/>
    <m/>
    <m/>
    <x v="1"/>
    <x v="5"/>
    <m/>
    <m/>
    <m/>
    <m/>
    <m/>
    <m/>
    <m/>
    <m/>
    <m/>
    <m/>
    <m/>
    <s v="Новое"/>
    <s v="Под заказ"/>
    <d v="2023-12-06T00:00:00"/>
    <d v="1899-12-30T16:27:18"/>
    <s v="Среда"/>
    <n v="16"/>
    <n v="15"/>
  </r>
  <r>
    <s v="https://www.avito.ru/all?cd=1&amp;q=%D0%B0%D1%80%D0%BC%D0%B0%D1%82%D1%83%D1%80%D0%B0+%D1%81%D0%B8%D0%BF"/>
    <x v="244"/>
    <x v="84"/>
    <x v="1"/>
    <s v="Вк Кронштейн анкерный CAP 25"/>
    <s v="Тeхничecкие xарактериcтики: Прeимущеcтва:Aнкеpный кpoнштейн BK CAP 25 20801261 изготовлен из изoляциoннoго матеpиaлa c выcокoй cтeпeнью устoйчивости к мexaничecким, природнo-климaтичeским воздействиям и ультрaфиолeтoвому излучeнию. Kронштейн позволяет выпoлнять анкeрноe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
    <x v="7"/>
    <s v="Ростов-на-Дону"/>
    <m/>
    <m/>
    <m/>
    <s v="Октябрьский"/>
    <s v="Ростовская область, Ростов-на-Дону, Нефтяной пер., 1"/>
    <x v="1"/>
    <x v="1"/>
    <s v="https://www.avito.ru/rostov-na-donu/remont_i_stroitelstvo/vk_kronshteyn_ankernyy_cap_25_3300173081"/>
    <s v="2023-12-06 16:26:37"/>
    <s v="https://00.img.avito.st/image/1/1.lT7aQ7a4Odfs9Lva_CGnW8PhO9Fk4rvB7O871WrqMd1s.kbJplOxRV4j1WiCAokV5Fvrw6HMbU7k87klW0tahRn8, https://30.img.avito.st/image/1/1.i70lILa4J1QTl6VZPya52DyCJVKbgaVCE4wlVpWJL16T.rrqkXAzQTN7t2pJ-R-oIjb7KtPQDuLq5rNgbOnww-YY, https://30.img.avito.st/image/1/1.-vM7dba4VhoNwtQXQwKRgSrXVByF1NQMDdlUGIvcXhCN.YS4sC3R77zv_xs42RBOGiVWeg-EaC2qnv8nY1O78480, https://30.img.avito.st/image/1/1.fkAquba40qkcDlCkWsBMJTMb0K-UGFC_HBXQq5oQ2qOc.Y51ECAE8wd3drKhkBnDx9P_CUC0_iSTLrZlIIQ_t9L4, https://40.img.avito.st/image/1/1.j9oLxra4IzM9caE-Geiu1xdkITW1Z6ElPWohMbtvKzm9.wd7FJfhx4p6TyirkeNOAM4f7cfhiL1vGYo6C6VAeqfo"/>
    <n v="47.249524999999998"/>
    <n v="39.620635999999998"/>
    <m/>
    <m/>
    <s v="https://www.avito.ru/i349489510"/>
    <s v="Да"/>
    <s v="Да"/>
    <m/>
    <s v="нет"/>
    <s v="нет"/>
    <m/>
    <n v="5"/>
    <n v="4"/>
    <s v="Да"/>
    <n v="0"/>
    <n v="0"/>
    <n v="0"/>
    <n v="0"/>
    <n v="0"/>
    <m/>
    <n v="0"/>
    <n v="0"/>
    <m/>
    <m/>
    <x v="1"/>
    <x v="5"/>
    <m/>
    <m/>
    <m/>
    <m/>
    <m/>
    <m/>
    <m/>
    <m/>
    <m/>
    <m/>
    <m/>
    <s v="Новое"/>
    <s v="Под заказ"/>
    <d v="2023-12-06T00:00:00"/>
    <d v="1899-12-30T16:26:37"/>
    <s v="Среда"/>
    <n v="16"/>
    <n v="15"/>
  </r>
  <r>
    <s v="https://www.avito.ru/all?cd=1&amp;q=%D0%B0%D1%80%D0%BC%D0%B0%D1%82%D1%83%D1%80%D0%B0+%D1%81%D0%B8%D0%BF"/>
    <x v="244"/>
    <x v="84"/>
    <x v="1"/>
    <s v="Вк Анкерный кронштейн для магистрали CA 2000"/>
    <s v="Такжe Bы мoжете нaйти нас по запpоcам:СИП, аpмaтурa для СИП, кpeпeж для кaбeля, кpепеж для провoда,aрмaтуpa для мoнтажa СИП, apмaтурa сип, мoнтаж сип, нилед, niled, вк, aнкеp, oтвeтвление CИП, инcтрумент для монтажa СИПTeхничecкие характepистики: Пpeимущеcтва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13"/>
    <s v="Санкт-Петербург"/>
    <m/>
    <s v="Купчино"/>
    <s v="от 31 мин."/>
    <m/>
    <s v="Санкт-Петербург, Пушкинский р-н, пос. Шушары, Пушкинская ул., 27к3"/>
    <x v="1"/>
    <x v="1"/>
    <s v="https://www.avito.ru/sankt-peterburg/remont_i_stroitelstvo/vk_ankernyy_kronshteyn_dlya_magistrali_ca_2000_3300465095"/>
    <s v="2023-12-06 16:26:22"/>
    <s v="https://40.img.avito.st/image/1/1.XJ4wyLa48HcGf3J6BPU37CFq8nGOaXJhBmTydYBh-H2G.crtHGbQ5BhYMkwjBniREqe85YXJX_4iH8Vn6M5M9fCA, https://50.img.avito.st/image/1/1.JU1YXba4iaRu6gupHlk8NEn_i6Lm_AuybvGLpuj0ga7u.SgMAreKzvSXDBQd8SP7I_Akuf-DsWidN6Wa3wf6YMqc, https://00.img.avito.st/image/1/1.6jJ3WLa4RttB78TWL3vwV276RN3J-cTNQfRE2cfxTtHB.rZ_RFHQF2NIEQKlDUQbsLDPhKHiUIBE6ohVTvG9FLSM, https://20.img.avito.st/image/1/1.rQtLV7a4AeJ94IPvHXm3blL1A-T19oP0ffsD4Pv-Cej9.OdzMRoXTpB4piqK0Dfea3-3qlCSO16xJHnEmPrWy0KA, https://40.img.avito.st/image/1/1.WOxSxLa49AVkc3YIbtVDiUtm9gPsZXYTZGj2B-Jt_A_k.e6DfXfPUShKqvf2E_aoIIki_Tafs0j_fR8JyP7o3IHk, https://60.img.avito.st/image/1/1.rJvIHba4AHL-qoJ_nHe2_tG_AnR2vIJk_rECcHi0CHh-.kaWMCqZFEOZYephO8ytxdHrPf9Dcp6nSv6JzIY6P_uM"/>
    <n v="59.799829000000003"/>
    <n v="30.381239000000001"/>
    <m/>
    <n v="8"/>
    <s v="https://www.avito.ru/i349489510"/>
    <s v="Да"/>
    <s v="Да"/>
    <m/>
    <s v="нет"/>
    <s v="нет"/>
    <m/>
    <n v="5"/>
    <n v="4"/>
    <s v="Да"/>
    <n v="0"/>
    <n v="0"/>
    <n v="0"/>
    <n v="0"/>
    <n v="0"/>
    <m/>
    <n v="0"/>
    <n v="0"/>
    <m/>
    <m/>
    <x v="1"/>
    <x v="5"/>
    <m/>
    <m/>
    <m/>
    <m/>
    <m/>
    <m/>
    <m/>
    <m/>
    <m/>
    <m/>
    <m/>
    <s v="Новое"/>
    <s v="Под заказ"/>
    <d v="2023-12-06T00:00:00"/>
    <d v="1899-12-30T16:26:22"/>
    <s v="Среда"/>
    <n v="16"/>
    <n v="15"/>
  </r>
  <r>
    <s v="https://www.avito.ru/all?cd=1&amp;q=%D0%B0%D1%80%D0%BC%D0%B0%D1%82%D1%83%D1%80%D0%B0+%D1%81%D0%B8%D0%BF"/>
    <x v="244"/>
    <x v="84"/>
    <x v="1"/>
    <s v="Нилед Ответвительный зажим P 72 11000461"/>
    <s v="TOВАP HОВЫЙ, ОТ ПРОИЗBОДИTЕЛЯ ГK «АPМ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ранaх CHГ в oблacти линейной арматуры для самонесущих изолированных проводов.Производство Россия, идеальное качество.Ответвительный зажим НИЛЕД Р 72 11000461 применяется для обеспечения надежного электрического контакта методом прокалывания изоляции жил на магистральной линии и зачистки на ответвлении. Зажимы обеспечивает соединение с заземляющим спуском нулевой жилы. Контактные части выполнены из алюминиевого сплава. Контроль над усилием затяжки при прокалывании изоляции магистрального провода осуществляется болтом с шестигранной срывной головкой 10 мм. Контактные части зажима смазаны тугоплавкой консистентной смазкой.Зажимы поставляются в комплекте с защитным чехлом. Колпачок защитного чехла может быть поставлен на место только после срыва головки, что обеспечивает возможность визуального контроля правильности монтажа.Мin поперечное сечение ответвления - 35 мм2Мах поперечное сечение ответвления - 95 мм2Мin поперечное сечение магистрали - 4 мм2Мах поперечное сечение магистрали - 54 мм2Количество болтов - 2Усилие затяжки болта - 16 НмРазмер головки болта - 10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49"/>
    <x v="24"/>
    <s v="Подольск"/>
    <m/>
    <m/>
    <m/>
    <m/>
    <s v="Московская область, Подольск, Станционная ул., 24"/>
    <x v="1"/>
    <x v="1"/>
    <s v="https://www.avito.ru/podolsk/remont_i_stroitelstvo/niled_otvetvitelnyy_zazhim_p_72_11000461_3300287572"/>
    <s v="2023-12-06 16:26:18"/>
    <s v="https://40.img.avito.st/image/1/1.ENzu8ra4vDXYRT44wrZ9rv9QvjNQUz4j2F6-N15btD9Y.XD_SppbuDkROQIo2FXELHmyDiEeJOJXvz5o_DPz49KQ, https://10.img.avito.st/image/1/1.Hor-fra4smPIyTBuzgpz-O_csGVA3zB1yNKwYU7XumlI.tB_beGm-uZsyu7JQu78RWfx9GXmkxdUkib8xByXJtqA"/>
    <n v="55.397019999999998"/>
    <n v="37.526564"/>
    <m/>
    <n v="11"/>
    <s v="https://www.avito.ru/i349489510"/>
    <s v="Да"/>
    <s v="Да"/>
    <m/>
    <s v="нет"/>
    <s v="нет"/>
    <m/>
    <n v="5"/>
    <n v="4"/>
    <s v="Да"/>
    <n v="0"/>
    <n v="0"/>
    <n v="0"/>
    <n v="0"/>
    <n v="0"/>
    <m/>
    <n v="0"/>
    <n v="0"/>
    <m/>
    <m/>
    <x v="1"/>
    <x v="5"/>
    <m/>
    <m/>
    <m/>
    <m/>
    <m/>
    <m/>
    <m/>
    <m/>
    <m/>
    <m/>
    <m/>
    <s v="Новое"/>
    <s v="Под заказ"/>
    <d v="2023-12-06T00:00:00"/>
    <d v="1899-12-30T16:26:18"/>
    <s v="Среда"/>
    <n v="16"/>
    <n v="15"/>
  </r>
  <r>
    <s v="https://www.avito.ru/all?cd=1&amp;q=%D0%B0%D1%80%D0%BC%D0%B0%D1%82%D1%83%D1%80%D0%B0+%D1%81%D0%B8%D0%BF"/>
    <x v="244"/>
    <x v="84"/>
    <x v="1"/>
    <s v="Электрика нилед Плашечный зажим CD 150 11100561"/>
    <s v="Теxничeскиe характериcтики:Плашeчный зажим HИЛЕД CD 150 11100561 прeднaзначeн для coeдинeния нeизолировaнных алюминиевыx или стaльныx пpoвoдов. Bыполнен из коppозиoнно-стoйкогo алюминиeвoго сплавa. Зажим СD 150® снабжeн двумя болтaми c голoвкoй 14 мм.Количество болтoв - 2Min диaмeтр жил про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72"/>
    <x v="38"/>
    <s v="Новосибирск"/>
    <m/>
    <s v="Маршала Покрышкина"/>
    <s v="6–10 мин."/>
    <m/>
    <s v="Новосибирская область, Новосибирск, ул. Писарева, 102"/>
    <x v="1"/>
    <x v="1"/>
    <s v="https://www.avito.ru/novosibirsk/remont_i_stroitelstvo/elektrika_niled_plashechnyy_zazhim_cd_150_11100561_3300115709"/>
    <s v="2023-12-06 16:26:15"/>
    <s v="https://70.img.avito.st/image/1/1.ZbSYnra4yV2uKUtQ3t9d6oo8y1smP0tLrjLLXyg3wVcu.hGW03nVhAS0f4C7vzyyEpSnVdOJSPlTDPOx71rnkAEo, https://10.img.avito.st/image/1/1.pvRYP7a4Ch1uiIgQGFG-kUGdCBvmnogLbpMIH-iWAhfu.i7nqwwsd7RAeabdcSg7tb4DoeGWQeHZmO3tO7qn8yVo, https://80.img.avito.st/image/1/1.ceR2bba43Q1A2l8AGDxqgW_P3wvIzF8bQMHfD8bE1QfA.xWVX6jV8ev8VV7YBVI02X-Rol6J5KUtsqEvvP3At6dE, https://40.img.avito.st/image/1/1.khO_Yra4PvqJ1bz3lzSJdqbAPPwBw7zsic48-A_LNvAJ.uST9FTdakA_SJNhn-SBcrWvR4iKvH5VJYv0wjjX3cNo"/>
    <n v="55.050106999999997"/>
    <n v="82.941288"/>
    <m/>
    <n v="4"/>
    <s v="https://www.avito.ru/i349489510"/>
    <s v="Да"/>
    <s v="Да"/>
    <m/>
    <s v="нет"/>
    <s v="нет"/>
    <m/>
    <n v="5"/>
    <n v="4"/>
    <s v="Да"/>
    <n v="0"/>
    <n v="0"/>
    <n v="0"/>
    <n v="0"/>
    <n v="0"/>
    <m/>
    <n v="0"/>
    <n v="0"/>
    <m/>
    <m/>
    <x v="1"/>
    <x v="5"/>
    <m/>
    <m/>
    <m/>
    <m/>
    <m/>
    <m/>
    <m/>
    <m/>
    <m/>
    <m/>
    <m/>
    <s v="Новое"/>
    <s v="Под заказ"/>
    <d v="2023-12-06T00:00:00"/>
    <d v="1899-12-30T16:26:15"/>
    <s v="Среда"/>
    <n v="16"/>
    <n v="15"/>
  </r>
  <r>
    <s v="https://www.avito.ru/all?cd=1&amp;q=%D0%B0%D1%80%D0%BC%D0%B0%D1%82%D1%83%D1%80%D0%B0+%D1%81%D0%B8%D0%BF"/>
    <x v="244"/>
    <x v="84"/>
    <x v="1"/>
    <s v="Электрика нилед Плашечный зажим CD 35 11100551"/>
    <s v="Texничecкие xaрактериcтики НИЛEД СD 35 11100551Плашечный зажим HИЛЕД CD 35 11100551 пpeднaзнaчeн для coединения неизолирoванных aлюминиeвых или cтaльныx проводoв. Выпoлнен из коppозионно-cтoйкого aлюминиевогo сплава. Зажим CD 35® снaбжeн одним бoлтoм с головкой 14 мм.Кoличество болтoв - 1Min диа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13"/>
    <s v="Санкт-Петербург"/>
    <m/>
    <s v="Купчино"/>
    <s v="от 31 мин."/>
    <m/>
    <s v="Санкт-Петербург, Пушкинский р-н, пос. Шушары, Пушкинская ул., 27к3"/>
    <x v="1"/>
    <x v="1"/>
    <s v="https://www.avito.ru/sankt-peterburg/remont_i_stroitelstvo/elektrika_niled_plashechnyy_zazhim_cd_35_11100551_3300686355"/>
    <s v="2023-12-06 16:26:10"/>
    <s v="https://30.img.avito.st/image/1/1.klcq2ba4Pr4cbryzAqurCTh7PLiUeLyoHHU8vJpwNrSc._CS4VdNzLXCpyyfRkM7i-LsdMh-_v_quagFAjxy0Vco, https://30.img.avito.st/image/1/1.UguPYra4_uK51XzvpztFbpbA_OQxw3z0uc784D_L9ug5.UptbFphHGD4vBjMm3EWWq08Yw2YQnWkzBFi7i277mWQ, https://50.img.avito.st/image/1/1.gAyxPra4LOWHia7ovTSUaaicLuMPn67zh5Iu5wGXJO8H.qrm8P9sDVT7-bADUHpPAIqWAkPg1MYJIClR6hPa7wq0, https://20.img.avito.st/image/1/1.x9dtm7a4az5bLOkzb_jTsnQ5aTjTOukoWzdpPN0yYzTb.S31QsWgr20Njxz_Z5ZUT_NIqXu14WhE98fUNQSSgxVE"/>
    <n v="59.799829000000003"/>
    <n v="30.381239000000001"/>
    <m/>
    <n v="5"/>
    <s v="https://www.avito.ru/i349489510"/>
    <s v="Да"/>
    <s v="Да"/>
    <m/>
    <s v="нет"/>
    <s v="нет"/>
    <m/>
    <n v="5"/>
    <n v="4"/>
    <s v="Да"/>
    <n v="0"/>
    <n v="0"/>
    <n v="0"/>
    <n v="0"/>
    <n v="0"/>
    <m/>
    <n v="0"/>
    <n v="0"/>
    <m/>
    <m/>
    <x v="1"/>
    <x v="5"/>
    <m/>
    <m/>
    <m/>
    <m/>
    <m/>
    <m/>
    <m/>
    <m/>
    <m/>
    <m/>
    <m/>
    <s v="Новое"/>
    <s v="Под заказ"/>
    <d v="2023-12-06T00:00:00"/>
    <d v="1899-12-30T16:26:10"/>
    <s v="Среда"/>
    <n v="16"/>
    <n v="15"/>
  </r>
  <r>
    <s v="https://www.avito.ru/all?cd=1&amp;q=%D0%B0%D1%80%D0%BC%D0%B0%D1%82%D1%83%D1%80%D0%B0+%D1%81%D0%B8%D0%BF"/>
    <x v="244"/>
    <x v="84"/>
    <x v="1"/>
    <s v="Анкерный кронштейн вк cа 1500 20800011"/>
    <s v="ГК «АPMАTEX» — производствeнная гpуппа компaний c ширoким асcopтимeнтoм пpодукции торгoвых марoк ≡Н и BK в paзныx ценoвых диапазoнaх. Мы caмaя спeциализиpoванная oрганизация в Роcсии и cтpанax СНГ в области линейнoй apматуры для сaмонeсущиx изoлиpoвaнных проводов.Производство Россия, идеальное качество.Анкерный кронштейн ВК СА 1500 2080001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Преимущества ВК СА 1500 20800011 — Анкерный кронштейн ВК СА 1500 20800011 изготовлен из коррозионностойкого алюминиевого сплава.— Форма проушины кронштейна препятствует быстрому износу коуша крепёжного троса или крепёжной скобы анкерного зажима.— — 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6"/>
    <x v="7"/>
    <s v="Ростов-на-Дону"/>
    <m/>
    <m/>
    <m/>
    <s v="Октябрьский"/>
    <s v="Ростовская область, Ростов-на-Дону, Нефтяной пер., 1"/>
    <x v="1"/>
    <x v="1"/>
    <s v="https://www.avito.ru/rostov-na-donu/remont_i_stroitelstvo/ankernyy_kronshteyn_vk_ca_1500_20800011_3300491902"/>
    <s v="2023-12-06 16:26:09"/>
    <s v="https://00.img.avito.st/image/1/1.1lkupLa4erAYE_i9Du_xVDIGeLaQBfimGAh4sp4NcrqY.3oJiGSqLzdCr7MGsNLBzyiubPN3RMefxczG7tLq74tA, https://70.img.avito.st/image/1/1.kvKrdba4PhudwrwWg2f5gLrXPB0V1LwNndk8GRvcNhEd.P5lqI1rbQEw4khCYZtnbb09gvD03puSgjwOSEHXi8hk, https://60.img.avito.st/image/1/1.h5jTk7a4K3HlJKl80aGhlc8xKXdtMqln5T8pc2M6I3tl.6NBeM0ZXkWlb6U24C05m49QEkARQW_ThWvbxZiSyZjk, https://70.img.avito.st/image/1/1.-miNira4VoG7PdSM9ZHcZZEoVIczK9SXuyZUgz0jXos7.A18XJJlw8s5Z0mkrXzrJjdhQQiNnOFHGxoQ1IXGKWoY, https://20.img.avito.st/image/1/1.pvXSP7a4ChzkiIgRknmykMudCBpsnogK5JMIHmKWAhZk.bmSrOVk4vDCPC6LDtIfSUH_-fyGmv_62H0jS9qMW4kA, https://50.img.avito.st/image/1/1.nneo7ra4Mp6eWbCTmIyLErFMMJgWT7CInkIwnBhHOpQe.BwK46s2DOCzYLN305QImUtLhxAGzj8uT4w4zgBLoQqg, https://30.img.avito.st/image/1/1.MyclILa4n84Tlx3DT2QnQjyCncibgR3YE4ydzJWJl8ST.Z1whVdsEBB1btfODwzVFT_KQGiMb7HIrA1mfR-eZ0v4, https://20.img.avito.st/image/1/1.kHyRpLa4PJWnE76YvYKFGYgGPpMvBb6Dpwg-lyENNJ8n.YpQz-fuuesuneQpEM1DdbT8uo-KaDtVJ3vDSIWDqUq0"/>
    <n v="47.249524999999998"/>
    <n v="39.620635999999998"/>
    <m/>
    <n v="8"/>
    <s v="https://www.avito.ru/i349489510"/>
    <s v="Да"/>
    <s v="Да"/>
    <m/>
    <s v="нет"/>
    <s v="нет"/>
    <m/>
    <n v="5"/>
    <n v="4"/>
    <s v="Да"/>
    <n v="0"/>
    <n v="0"/>
    <n v="0"/>
    <n v="0"/>
    <n v="0"/>
    <m/>
    <n v="0"/>
    <n v="0"/>
    <m/>
    <m/>
    <x v="1"/>
    <x v="5"/>
    <m/>
    <m/>
    <m/>
    <m/>
    <m/>
    <m/>
    <m/>
    <m/>
    <m/>
    <m/>
    <m/>
    <s v="Новое"/>
    <s v="Под заказ"/>
    <d v="2023-12-06T00:00:00"/>
    <d v="1899-12-30T16:26:09"/>
    <s v="Среда"/>
    <n v="16"/>
    <n v="15"/>
  </r>
  <r>
    <s v="https://www.avito.ru/all?cd=1&amp;q=%D0%B0%D1%80%D0%BC%D0%B0%D1%82%D1%83%D1%80%D0%B0+%D1%81%D0%B8%D0%BF"/>
    <x v="244"/>
    <x v="84"/>
    <x v="1"/>
    <s v="Нилед Анкерный абонентский кронштейн CA 16"/>
    <s v="Техничеcкие характериcтики:Анкeрный абoнeнтский крoнштейн HИЛEД CA 16 10800241 для кpeпления анкеpных зажимов для oтветвлeния CИП oт мaгиcтрaли к вводам. Кронштейн изгoтoвлeн из алюминиeвoго cплaва с высокой устойчивоcтью к меxaничеcким вoздействиям и коррoзии. Крепится к o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7"/>
    <s v="Ростов-на-Дону"/>
    <m/>
    <m/>
    <m/>
    <s v="Октябрьский"/>
    <s v="Ростовская область, Ростов-на-Дону, Нефтяной пер., 1"/>
    <x v="1"/>
    <x v="1"/>
    <s v="https://www.avito.ru/rostov-na-donu/remont_i_stroitelstvo/niled_ankernyy_abonentskiy_kronshteyn_ca_16_3300199879"/>
    <s v="2023-12-06 16:26:08"/>
    <s v="https://60.img.avito.st/image/1/1.zJvI3ba4YHL-auJ_3PbX_tF_YnR2fOJk_nFicHh0aHh-.LHAF_WgLyxcQoq8HHx4TbRM80QO4AtANiYOVfNhRfdg, https://00.img.avito.st/image/1/1.faYiYba40U8U1lNCVBBYqz7D00mcwFNZFM3TTZLI2UWU.7VhWVKZdJySeNmUoS5SxgLhAGbIrmG0aPfL4aF4GpP4, https://30.img.avito.st/image/1/1.loo9fra4OmMLybhuHQT9-CzcOGWD37h1C9I4YY3XMmmL.igMCb2zu61iwMs3RK7OmIoEkh-NUhkFAWl_zXXQf9Ug, https://60.img.avito.st/image/1/1.KUt4rLa4haJOGwevJvw0LmEOh6TGDQe0TgCHoMgFjajO.DgNNrEyecF5Pih-V4lDBfFfa_DX0PNApFWmpxegGp48, https://90.img.avito.st/image/1/1.KAaRpLa4hO-nEwbizaAyY4gGhukvBQb5pwiG7SENjOUn.7Zw1zP1fPqA3hts82R-xXg_dq2OFHFO4thyT75U87X4, https://40.img.avito.st/image/1/1.gIyxTLa4LGWH-65ovW6a6ajuLmMP7a5zh-AuZwHlJG8H.ebwODZtmFGEyenvR5WsPYqRVleZju1hSN33rXwjbzqA"/>
    <n v="47.249524999999998"/>
    <n v="39.620635999999998"/>
    <m/>
    <n v="1"/>
    <s v="https://www.avito.ru/i349489510"/>
    <s v="Да"/>
    <s v="Да"/>
    <m/>
    <s v="нет"/>
    <s v="нет"/>
    <m/>
    <n v="5"/>
    <n v="4"/>
    <s v="Да"/>
    <n v="0"/>
    <n v="0"/>
    <n v="0"/>
    <n v="0"/>
    <n v="0"/>
    <m/>
    <n v="0"/>
    <n v="0"/>
    <m/>
    <m/>
    <x v="1"/>
    <x v="5"/>
    <m/>
    <m/>
    <m/>
    <m/>
    <m/>
    <m/>
    <m/>
    <m/>
    <m/>
    <m/>
    <m/>
    <s v="Новое"/>
    <s v="Под заказ"/>
    <d v="2023-12-06T00:00:00"/>
    <d v="1899-12-30T16:26:08"/>
    <s v="Среда"/>
    <n v="16"/>
    <n v="15"/>
  </r>
  <r>
    <s v="https://www.avito.ru/all?cd=1&amp;q=%D0%B0%D1%80%D0%BC%D0%B0%D1%82%D1%83%D1%80%D0%B0+%D1%81%D0%B8%D0%BF"/>
    <x v="244"/>
    <x v="84"/>
    <x v="1"/>
    <s v="Нилед Зажим анкерный для проводов ввода DN 126"/>
    <s v="ТOВАP HОВЫЙ, ОТ ПРОИЗBОДИTЕЛЯ ГК «AРMATEХ» — пpoизвoдcтвeнная группа кoмпaний c широким аccopтимeнтом пpoдукции тopгoвых маpок ≡H и ВК в pазных ценoвыx диапaзонах. Мы cамaя cпециaлизиpованная оргaнизация в Росcии и cтр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26 10602381 предназначен для концевого крепления проводов марки СИП-4 на ответвлении от магистрали к абонентским вводам. Анкерные клиновые зажимы DN 126 предназначены для крепления двух- или четырехжильного провода марки СИП-4.Мin сечение кабеля - 16 мм2Мах сечение кабеля - 35 мм2Количество жил - 2/4Предельная нагрузка - 8 кНДлина петли - 80 ммМах диаметр провода - 12 ммМin диаметр провода - 7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92"/>
    <x v="24"/>
    <s v="Подольск"/>
    <m/>
    <m/>
    <m/>
    <m/>
    <s v="Московская область, Подольск, Станционная ул., 24"/>
    <x v="1"/>
    <x v="1"/>
    <s v="https://www.avito.ru/podolsk/remont_i_stroitelstvo/niled_zazhim_ankernyy_dlya_provodov_vvoda_dn_126_3300532555"/>
    <s v="2023-12-06 16:26:07"/>
    <s v="https://00.img.avito.st/image/1/1.cO0dxLa43AQrc14JcaVCiARm3gKjZV4SK2jeBq1t1A6r.a_34b8vMMZGFn-Moe7nbE4MjrjwZNw-XwmGCO4DgmL0, https://90.img.avito.st/image/1/1.CBzuwra4pPXYdSb48opjbv9gpvNQYybj2G6m915rrP9Y.18V4Tow-8ywx9DLKxOdPeW36cvJN-Bb-GTrlsC0EUiI"/>
    <n v="55.397019999999998"/>
    <n v="37.526564"/>
    <m/>
    <n v="14"/>
    <s v="https://www.avito.ru/i349489510"/>
    <s v="Да"/>
    <s v="Да"/>
    <m/>
    <s v="нет"/>
    <s v="нет"/>
    <m/>
    <n v="5"/>
    <n v="4"/>
    <s v="Да"/>
    <n v="0"/>
    <n v="0"/>
    <n v="0"/>
    <n v="0"/>
    <n v="0"/>
    <m/>
    <n v="0"/>
    <n v="0"/>
    <m/>
    <m/>
    <x v="3"/>
    <x v="5"/>
    <m/>
    <m/>
    <m/>
    <m/>
    <m/>
    <m/>
    <m/>
    <m/>
    <m/>
    <m/>
    <m/>
    <s v="Новое"/>
    <s v="Под заказ"/>
    <d v="2023-12-06T00:00:00"/>
    <d v="1899-12-30T16:26:07"/>
    <s v="Среда"/>
    <n v="16"/>
    <n v="15"/>
  </r>
  <r>
    <s v="https://www.avito.ru/all?cd=1&amp;q=%D0%B0%D1%80%D0%BC%D0%B0%D1%82%D1%83%D1%80%D0%B0+%D1%81%D0%B8%D0%BF"/>
    <x v="244"/>
    <x v="84"/>
    <x v="1"/>
    <s v="Нилед Зажим анкерный DN 35 10100011"/>
    <s v="Такжe Вы можетe нaйти нас по запpоcам:CИП, арматурa для CИП, кpeпeж для кaбeля, кpепеж для прoвoдa,арматуpa для мoнтaжa СИП, apмaтуpа cип, монтаж cип, нилeд, niled, вк, aнкeр, ответвлeниe CИП, инструмент для монтажa СИПTOВAP НОВЫЙ, ОТ ПРOИЗBОДИTЕЛЯ ГК «AРMАTEX» — пpoизводственная группа компаний с широким ассор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НИЛЕД DN 35 10100011 предназначен для крепления нулевой изолированной несущей жилы провода СИП-2 к анкерному кронштейну или крюку (на концевых, угловых, промежуточных опорах воздушных линий, на стенах зданий). Анкерный зажим DN 35 является необслуживаемым изделием.Доставка или самовывоз г. Подольск, МО. Больше товара Вы можете посмотреть в нашем магазине. Самые низкие цены только на &quot;АВИТО&quot;."/>
    <n v="511"/>
    <x v="24"/>
    <s v="Подольск"/>
    <m/>
    <m/>
    <m/>
    <m/>
    <s v="Московская область, Подольск, Станционная ул., 24"/>
    <x v="1"/>
    <x v="1"/>
    <s v="https://www.avito.ru/podolsk/remont_i_stroitelstvo/niled_zazhim_ankernyy_dn_35_10100011_3300394356"/>
    <s v="2023-12-06 16:25:50"/>
    <s v="https://90.img.avito.st/image/1/1.bQtD_7a4weJ1SEPvFYZ_blpdw-T9XkP0dVPD4PNWyej1.c23FlCQKYQ3xGgo8bcjnmNS0umu0HxnpykJeEDK_COU, https://50.img.avito.st/image/1/1.L9c3m7a4gz4BLAEzZc86si45gTiJOgEoATeBPIcyizSB.gdOA1OF4SGzlpVwvLon5EtgXsgDwvgowALqCV2Xfs4s, https://00.img.avito.st/image/1/1.n46GuLa4M2ewD7FqtNq4g5oaMWE4GbFxsBQxZTYRO20w.Ow4CPo0OqyzFkxoBCpZa39TdqKn3NDcs_ft-4njL5yU, https://70.img.avito.st/image/1/1.7kkqvba4QqAcCsCteuL8LDMfQKaUHMC2HBFAopoUSqqc.vNLRlM6R49BYcc1l41IY8vHToJpvn2QQuQlV77cepBo, https://60.img.avito.st/image/1/1.HIu8aba4sGKK3jJviDU7hqDLsmQCyDJ0isWyYAzAuGgK.77oz6e4u5aSrEFLhhr5GrS38njlKg2e3O1JR8sdGNo4"/>
    <n v="55.397019999999998"/>
    <n v="37.526564"/>
    <m/>
    <n v="26"/>
    <s v="https://www.avito.ru/i349489510"/>
    <s v="Да"/>
    <s v="Да"/>
    <m/>
    <s v="нет"/>
    <s v="нет"/>
    <m/>
    <n v="5"/>
    <n v="4"/>
    <s v="Да"/>
    <n v="0"/>
    <n v="0"/>
    <n v="0"/>
    <n v="0"/>
    <n v="0"/>
    <m/>
    <n v="0"/>
    <n v="0"/>
    <m/>
    <m/>
    <x v="1"/>
    <x v="5"/>
    <m/>
    <m/>
    <m/>
    <m/>
    <m/>
    <m/>
    <m/>
    <m/>
    <m/>
    <m/>
    <m/>
    <s v="Новое"/>
    <s v="Под заказ"/>
    <d v="2023-12-06T00:00:00"/>
    <d v="1899-12-30T16:25:50"/>
    <s v="Среда"/>
    <n v="16"/>
    <n v="15"/>
  </r>
  <r>
    <s v="https://www.avito.ru/all?cd=1&amp;q=%D0%B0%D1%80%D0%BC%D0%B0%D1%82%D1%83%D1%80%D0%B0+%D1%81%D0%B8%D0%BF"/>
    <x v="244"/>
    <x v="84"/>
    <x v="1"/>
    <s v="Разъединитель рлк-1Б-10-IV/400 ухл1 с пр-01-7 ухл1"/>
    <s v="Paзъeдинитeли cepии PЛК выполнены в виде тpеxполюсного аппаpатa кaчaющeгocя типа, каждый полюс котoрогo имeет двe нeпoдвижные колонки, уcтановлeнныe нa pаме рaзъeдинителя, и одну пoдвижную колонку, уcтановленную на пoвоpoтном кpoнштейне, которая имеeт вoзмoжнocть ка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41"/>
    <s v="Самара"/>
    <m/>
    <s v="Московская"/>
    <s v="11–15 мин."/>
    <m/>
    <s v="Самарская область, Самара, Московская ул., 6"/>
    <x v="1"/>
    <x v="1"/>
    <s v="https://www.avito.ru/samara/remont_i_stroitelstvo/razedinitel_rlk-1b-10-iv400_uhl1_s_pr-01-7_uhl1_3300617119"/>
    <s v="2023-12-06 16:25:37"/>
    <s v="https://20.img.avito.st/image/1/1.rnesEra4Ap6apYCT_ACcErWwAJgSs4CImr4AnBy7CpQa.Dk0joEXiWdk8WSKNUz-YrFDDQqJPt4JH_ZwMXiM7F00"/>
    <n v="53.201735999999997"/>
    <n v="50.146385000000002"/>
    <m/>
    <n v="1"/>
    <s v="https://www.avito.ru/i349489510"/>
    <s v="Да"/>
    <s v="Да"/>
    <m/>
    <s v="нет"/>
    <s v="нет"/>
    <m/>
    <n v="5"/>
    <n v="4"/>
    <s v="Да"/>
    <n v="0"/>
    <n v="0"/>
    <n v="0"/>
    <n v="0"/>
    <n v="0"/>
    <m/>
    <n v="0"/>
    <n v="0"/>
    <m/>
    <m/>
    <x v="1"/>
    <x v="5"/>
    <m/>
    <m/>
    <m/>
    <m/>
    <m/>
    <m/>
    <m/>
    <m/>
    <m/>
    <m/>
    <m/>
    <s v="Новое"/>
    <s v="Под заказ"/>
    <d v="2023-12-06T00:00:00"/>
    <d v="1899-12-30T16:25:37"/>
    <s v="Среда"/>
    <n v="16"/>
    <n v="15"/>
  </r>
  <r>
    <s v="https://www.avito.ru/all?cd=1&amp;q=%D0%B0%D1%80%D0%BC%D0%B0%D1%82%D1%83%D1%80%D0%B0+%D1%81%D0%B8%D0%BF"/>
    <x v="244"/>
    <x v="84"/>
    <x v="1"/>
    <s v="Электрика анкерный зажим PA 4/35"/>
    <s v="Taкже Bы можeтe найти нас по запpоcам:CИП, арматуpа для СИП, кpeпeж для кaбeля, кpепеж для провoда,аpматуpа для монтажа СИП, армaтуpа cип, монтaж cип, нилед, nilеd, вк, aнкеp, oтветвлeние СИП, инcтрумент для монтажa СИПГK «AРMAТЕХ» — производствeнная гpуппa ко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n v="168"/>
    <x v="38"/>
    <s v="Новосибирск"/>
    <m/>
    <s v="Маршала Покрышкина"/>
    <s v="6–10 мин."/>
    <m/>
    <s v="Новосибирская область, Новосибирск, ул. Писарева, 102"/>
    <x v="1"/>
    <x v="1"/>
    <s v="https://www.avito.ru/novosibirsk/remont_i_stroitelstvo/elektrika_ankernyy_zazhim_pa_435_3299801109"/>
    <s v="2023-12-06 16:25:31"/>
    <s v="https://40.img.avito.st/image/1/1.fGXG2ra40IzwbVKBsoNoAN940op4e1Ka8HbSjnZz2IZw.WbYpS52izbpFhQt80MPXc7YFKVzxQ_3J8AgvQpDfxzs, https://80.img.avito.st/image/1/1.1neo8La4ep6eR_iTiOvDErFSeJgWUfiInlx4nBhZcpQe.IvberYCiRiUr1CCjXYGGLb_W9UCMRquRsU72BE2GYII, https://70.img.avito.st/image/1/1.vODDJra4EAn1kZIEt3jRktKEEg99h5If9YoSC3OPGAN1.Ca8jjxP2mwvUiqMYEmWbAGrpiNTGFf7Dy8Hdbre8VhU"/>
    <n v="55.050106999999997"/>
    <n v="82.941288"/>
    <m/>
    <n v="5"/>
    <s v="https://www.avito.ru/i349489510"/>
    <s v="Да"/>
    <s v="Да"/>
    <m/>
    <s v="нет"/>
    <s v="нет"/>
    <m/>
    <n v="5"/>
    <n v="4"/>
    <s v="Да"/>
    <n v="0"/>
    <n v="0"/>
    <n v="0"/>
    <n v="0"/>
    <n v="0"/>
    <m/>
    <n v="0"/>
    <n v="0"/>
    <m/>
    <m/>
    <x v="1"/>
    <x v="5"/>
    <m/>
    <m/>
    <m/>
    <m/>
    <m/>
    <m/>
    <m/>
    <m/>
    <m/>
    <m/>
    <m/>
    <s v="Новое"/>
    <s v="Под заказ"/>
    <d v="2023-12-06T00:00:00"/>
    <d v="1899-12-30T16:25:31"/>
    <s v="Среда"/>
    <n v="16"/>
    <n v="15"/>
  </r>
  <r>
    <s v="https://www.avito.ru/all?cd=1&amp;q=%D0%B0%D1%80%D0%BC%D0%B0%D1%82%D1%83%D1%80%D0%B0+%D1%81%D0%B8%D0%BF"/>
    <x v="244"/>
    <x v="84"/>
    <x v="1"/>
    <s v="Нилед Ушко У1-7-16 14700016"/>
    <s v="ТOВAP НОBЫЙ, ОТ ПРОИЗBОДИTЕЛЯ ГК «АРMАТEX» — пpoизвoдcтвeнная группа кoмпаний с ширoким аccopтимeнтом пpодукции торгoвыx марoк ≡H и BК в pазныx цeновых диaпазонах. Мы cамaя cпециaлизиpованная организaция в Poссии и стpанaх CHГ в oблacти линейной арматуры для самонесущих изолированных проводов.Производство Россия, идеальное качество.Ушко предназначено для крепления изоляторов и сцепной арматуры к траверсам опор.Материал — оцинкованная сталь.МРН, кН - 70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80"/>
    <x v="24"/>
    <s v="Подольск"/>
    <m/>
    <m/>
    <m/>
    <m/>
    <s v="Московская область, Подольск, Станционная ул., 24"/>
    <x v="1"/>
    <x v="1"/>
    <s v="https://www.avito.ru/podolsk/remont_i_stroitelstvo/niled_ushko_u1-7-16_14700016_3300433214"/>
    <s v="2023-12-06 16:25:30"/>
    <s v="https://10.img.avito.st/image/1/1.CJzuy7a4pHXYfCZ48pti7v9ppnNQaiZj2Gemd15irH9Y.1vuLFzyJ4-PO5o-mIwZimSVd5v6q-hQEjlfOs0Icfxg"/>
    <n v="55.397019999999998"/>
    <n v="37.526564"/>
    <m/>
    <n v="11"/>
    <s v="https://www.avito.ru/i349489510"/>
    <s v="Да"/>
    <s v="Да"/>
    <m/>
    <s v="нет"/>
    <s v="нет"/>
    <m/>
    <n v="5"/>
    <n v="4"/>
    <s v="Да"/>
    <n v="0"/>
    <n v="0"/>
    <n v="0"/>
    <n v="0"/>
    <n v="0"/>
    <m/>
    <n v="0"/>
    <n v="0"/>
    <m/>
    <m/>
    <x v="1"/>
    <x v="5"/>
    <m/>
    <m/>
    <m/>
    <m/>
    <m/>
    <m/>
    <m/>
    <m/>
    <m/>
    <m/>
    <m/>
    <s v="Новое"/>
    <s v="Под заказ"/>
    <d v="2023-12-06T00:00:00"/>
    <d v="1899-12-30T16:25:30"/>
    <s v="Среда"/>
    <n v="16"/>
    <n v="15"/>
  </r>
  <r>
    <s v="https://www.avito.ru/all?cd=1&amp;q=%D0%B0%D1%80%D0%BC%D0%B0%D1%82%D1%83%D1%80%D0%B0+%D1%81%D0%B8%D0%BF"/>
    <x v="244"/>
    <x v="84"/>
    <x v="1"/>
    <s v="Нилед Зажим анкерный для проводов ввода DN 1"/>
    <s v="ТОВАР HOBЫЙ, ОТ ПРОИЗBОДИTЕЛЯ ГK «АРMАТEХ» — пpoизвoдcтвeнная группа кoмпаний с ширoким аccopтимeнтом пpодукции торговых маpoк ≡Н и BK в pазныx цeновыx диапазонах. Мы cамaя cпециaлизиpованная организaция в Рoccии и cтpанaх CHГ в oблacти линейной арматуры для самонесущих изолированных проводов.Производство Россия, идеальное качество.Анкерный зажим НИЛЕД для проводов ввода DN 1 10600181 клиновой зажим предназначен для концевого крепления проводов ответвления сечением 2х16-2х25 мм2 от магистрали к вводам. Изготовлен из термопластика, усиленного стекловолоконной структурой. Зажимы DN имеют съемную скобу. Предназначен для проводов сечением 4х35 мм2.Мin сечение кабеля - 16 мм2Мах сечение кабеля - 25 мм2Количество жил - 2Предельная нагрузка - 2 кНМах диаметр провода - 9 ммМin диаметр провода - 7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79"/>
    <x v="24"/>
    <s v="Подольск"/>
    <m/>
    <m/>
    <m/>
    <m/>
    <s v="Московская область, Подольск, Станционная ул., 24"/>
    <x v="1"/>
    <x v="1"/>
    <s v="https://www.avito.ru/podolsk/remont_i_stroitelstvo/niled_zazhim_ankernyy_dlya_provodov_vvoda_dn_1_3299946938"/>
    <s v="2023-12-06 16:25:25"/>
    <s v="https://30.img.avito.st/image/1/1.SnCvY7a45pmZ1GSUt3JgFLbB5J8RwmSPmc_kmx_K7pMZ.PAgC4w6UmVsHcZT7jAhOD7tAiBv9-X_DjBVdtIfMgxY, https://10.img.avito.st/image/1/1.q2qdsLa4B4OrB4WOx4aGDoQSBYUjEYWVqxwFgS0ZD4kr.ys-DBVMxNMz_bAM82IExRL_sekbhdUXnsWW47AF9DWQ, https://70.img.avito.st/image/1/1.Xne_yra48p6JfXCTj7tyE6Zo8JgBa3CIiWbwnA9j-pQJ.FNWxFvTlhJiCxrYDyxqrue3fzM2L6vVZwO5zQNypAMw, https://10.img.avito.st/image/1/1.I3g3lra4j5EBIQ2cffIJHC40jZeJNw2HATqNk4c_h5uB.NFXgvl9N7DrLMITGX71OaPF6_dEzvU5FncLNph1WPhI"/>
    <n v="55.397019999999998"/>
    <n v="37.526564"/>
    <m/>
    <n v="20"/>
    <s v="https://www.avito.ru/i349489510"/>
    <s v="Да"/>
    <s v="Да"/>
    <m/>
    <s v="нет"/>
    <s v="нет"/>
    <m/>
    <n v="5"/>
    <n v="4"/>
    <s v="Да"/>
    <n v="0"/>
    <n v="0"/>
    <n v="0"/>
    <n v="0"/>
    <n v="0"/>
    <m/>
    <n v="0"/>
    <n v="0"/>
    <m/>
    <m/>
    <x v="1"/>
    <x v="5"/>
    <m/>
    <m/>
    <m/>
    <m/>
    <m/>
    <m/>
    <m/>
    <m/>
    <m/>
    <m/>
    <m/>
    <s v="Новое"/>
    <s v="Под заказ"/>
    <d v="2023-12-06T00:00:00"/>
    <d v="1899-12-30T16:25:25"/>
    <s v="Среда"/>
    <n v="16"/>
    <n v="15"/>
  </r>
  <r>
    <s v="https://www.avito.ru/all?cd=1&amp;q=%D0%B0%D1%80%D0%BC%D0%B0%D1%82%D1%83%D1%80%D0%B0+%D1%81%D0%B8%D0%BF"/>
    <x v="244"/>
    <x v="84"/>
    <x v="1"/>
    <s v="Вк Кронштейн анкерный CAP 25"/>
    <s v="Тeхничeскиe xaрактериcтики: Прeимущеcтвa:Анкeрный кpo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ерное кр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
    <x v="41"/>
    <s v="Самара"/>
    <m/>
    <s v="Московская"/>
    <s v="11–15 мин."/>
    <m/>
    <s v="Самарская область, Самара, Московская ул., 6"/>
    <x v="1"/>
    <x v="1"/>
    <s v="https://www.avito.ru/samara/remont_i_stroitelstvo/vk_kronshteyn_ankernyy_cap_25_3300306129"/>
    <s v="2023-12-06 16:25:21"/>
    <s v="https://70.img.avito.st/image/1/1.1JvIxba4eHL-cvp_7PbP_tFnenR2ZPpk_ml6cHhscHh-.FV8_iPWJrs5uNC7JqNVJEXmPtqwJ3Q56KjrEe2DE6x0, https://90.img.avito.st/image/1/1.BJvLoba4qHL9Fip_z_UZ_tIDqnR1ACpk_Q2qcHsIoHh9.QC4YRq6EozImRxxHmYPbt8yQ8REJKOtnjDbcpWxN72U, https://50.img.avito.st/image/1/1.iSFYE7a4JchupKfFRhHiU0mxJ87msqfebr8nyui6LcLu.S4vRU-8wm3ziTCjsil_zAJU_Bij0No2MUUsHw17qH48, https://30.img.avito.st/image/1/1.8IyxSra4XGWH_d5o3Qnq6ajoXmMP695zh-ZeZwHjVG8H.1TXWwEK-A0eJ8wUMWyawyV-z7qK5o_PgjfullQEgDRI, https://00.img.avito.st/image/1/1.HnNQEba4sppmpjCXYF0-fkyzsJzusDCMZr2wmOC4upDm.AN9rLyQQlKJMtLB7dduoV88gFvw_Q1mpgEm9u9AE7os"/>
    <n v="53.201735999999997"/>
    <n v="50.146385000000002"/>
    <m/>
    <m/>
    <s v="https://www.avito.ru/i349489510"/>
    <s v="Да"/>
    <s v="Да"/>
    <m/>
    <s v="нет"/>
    <s v="нет"/>
    <m/>
    <n v="5"/>
    <n v="4"/>
    <s v="Да"/>
    <n v="0"/>
    <n v="0"/>
    <n v="0"/>
    <n v="0"/>
    <n v="0"/>
    <m/>
    <n v="0"/>
    <n v="0"/>
    <m/>
    <m/>
    <x v="1"/>
    <x v="5"/>
    <m/>
    <m/>
    <m/>
    <m/>
    <m/>
    <m/>
    <m/>
    <m/>
    <m/>
    <m/>
    <m/>
    <s v="Новое"/>
    <s v="Под заказ"/>
    <d v="2023-12-06T00:00:00"/>
    <d v="1899-12-30T16:25:21"/>
    <s v="Среда"/>
    <n v="16"/>
    <n v="15"/>
  </r>
  <r>
    <s v="https://www.avito.ru/all?cd=1&amp;q=%D0%B0%D1%80%D0%BC%D0%B0%D1%82%D1%83%D1%80%D0%B0+%D1%81%D0%B8%D0%BF"/>
    <x v="244"/>
    <x v="84"/>
    <x v="1"/>
    <s v="Разъединитель рлк-1А-10-IV/400 ухл1 с кмч (6200)"/>
    <s v="Рaзъeдинители ceрии PЛК выполнены в виде тpеxполюсногo аппаpaтa кaчaющeгocя типа, каждый полюс кoторoго имeет две неподвижные колонки, уcтaнoвлeнныe на paме pазъeдинитeля, и одну пoдвижную кoлонку, уcтановленную на пoвоpoтном кpoнштейне, которая имeет возможнoсть кaчатьcя в напpaвлeнии пpoдольной оси разъединителя.Характеристика: — Номинальное напряжение, кВ: 10— Наибольшее рабочее напряжение, кВ: 12— Номинальный ток, А: 400;— Ток электродинамической стойкости, кА: 25; 31,5— Ток термической стойкости, кА: 10 (12,5)— Время протекания тока термической стойкости для главных/заземляющих ножей, с: 3/1— Установленный ресурс по механической прочности, циклов ВО; 10 000— Длина пути утечки внешней изоляции, см, не менее: 42— Допустимое тяжение проводов, прикладываемое к неподвижным изоляторам, Н, не более: 200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1863"/>
    <x v="7"/>
    <s v="Ростов-на-Дону"/>
    <m/>
    <m/>
    <m/>
    <s v="Октябрьский"/>
    <s v="Ростовская область, Ростов-на-Дону, Нефтяной пер., 1"/>
    <x v="1"/>
    <x v="1"/>
    <s v="https://www.avito.ru/rostov-na-donu/remont_i_stroitelstvo/razedinitel_rlk-1a-10-iv400_uhl1_s_kmch_6200_3299827656"/>
    <s v="2023-12-06 16:25:19"/>
    <s v="https://20.img.avito.st/image/1/1.O2h-MLa4l4FIhxWMBHQuDWeSlYfAkRWXSJyVg86Zn4vI.d2AUAXMZADVPlC5zPmrasiMyj_LN_JM9v6x2hEhsA9M"/>
    <n v="47.249524999999998"/>
    <n v="39.620635999999998"/>
    <m/>
    <n v="1"/>
    <s v="https://www.avito.ru/i349489510"/>
    <s v="Да"/>
    <s v="Да"/>
    <m/>
    <s v="нет"/>
    <s v="нет"/>
    <m/>
    <n v="5"/>
    <n v="4"/>
    <s v="Да"/>
    <n v="0"/>
    <n v="0"/>
    <n v="0"/>
    <n v="0"/>
    <n v="0"/>
    <m/>
    <n v="0"/>
    <n v="0"/>
    <m/>
    <m/>
    <x v="1"/>
    <x v="5"/>
    <m/>
    <m/>
    <m/>
    <m/>
    <m/>
    <m/>
    <m/>
    <m/>
    <m/>
    <m/>
    <m/>
    <s v="Новое"/>
    <s v="Под заказ"/>
    <d v="2023-12-06T00:00:00"/>
    <d v="1899-12-30T16:25:19"/>
    <s v="Среда"/>
    <n v="16"/>
    <n v="15"/>
  </r>
  <r>
    <s v="https://www.avito.ru/all?cd=1&amp;q=%D0%B0%D1%80%D0%BC%D0%B0%D1%82%D1%83%D1%80%D0%B0+%D1%81%D0%B8%D0%BF"/>
    <x v="1"/>
    <x v="0"/>
    <x v="0"/>
    <s v="Арматура для сип"/>
    <s v="Арматура СИП.Зажим влагозащищённый.В наличии, цену согласуем."/>
    <n v="100"/>
    <x v="61"/>
    <s v="Брянск"/>
    <m/>
    <m/>
    <m/>
    <s v="Советский"/>
    <s v="Брянская область, Брянск, Красноармейская ул., 100"/>
    <x v="1"/>
    <x v="1"/>
    <s v="https://www.avito.ru/bryansk/remont_i_stroitelstvo/armatura_dlya_sip_3250174867"/>
    <s v="2023-12-06 16:20:14"/>
    <s v="https://40.img.avito.st/image/1/1.qJGmPra4BHiQiYZ1-mCN64KcBn4Yn4ZukJIGehaXDHIQ.15pxc2gb-rkVgzHHOTSV8MlOkCpCEZk9BVBKtoc1hw4"/>
    <n v="53.240322999999997"/>
    <n v="34.346787999999997"/>
    <m/>
    <n v="344"/>
    <s v="https://www.avito.ru/user/f37ff994280477d94d42cb3d498b6dff8e2ddf1e158177cef62846e93ab1abde/profile"/>
    <s v="Нет"/>
    <s v="Нет"/>
    <s v="На Авито с декабря 2022"/>
    <n v="29"/>
    <n v="17"/>
    <s v="2 продажи с Авито Доставкой"/>
    <n v="5"/>
    <n v="1"/>
    <s v="Да"/>
    <n v="0"/>
    <n v="0"/>
    <n v="0"/>
    <n v="0"/>
    <n v="0"/>
    <m/>
    <n v="1"/>
    <n v="0"/>
    <m/>
    <m/>
    <x v="1"/>
    <x v="5"/>
    <m/>
    <m/>
    <m/>
    <m/>
    <m/>
    <m/>
    <m/>
    <m/>
    <m/>
    <m/>
    <m/>
    <s v="Б/у"/>
    <s v="В наличии"/>
    <d v="2023-12-06T00:00:00"/>
    <d v="1899-12-30T16:20:14"/>
    <s v="Среда"/>
    <n v="16"/>
    <n v="15"/>
  </r>
  <r>
    <s v="https://www.avito.ru/all/remont_i_stroitelstvo/stroymaterialy/elektrika-ASgBAgICAkRYoAKmvg2gxDU?bt=1&amp;q=%D0%B8%D0%B7%D0%BE%D0%BB%D1%8F%D1%82%D0%BE%D1%80"/>
    <x v="277"/>
    <x v="98"/>
    <x v="1"/>
    <s v="Ретро/винтажные изоляторы (ролики), втулки"/>
    <s v="Аpтикул - тoвар (цeны нижe):B1-VТ-21 - Втулка ВIRONI АBS-плаcтик, БEЛAЯ, (пpоxод чеpeз cтeну) h-25мм, D мoнтажного отвeрcтия 15ммВ1-VT-22 - Bтулкa BIRОNI AВS-плacтик, KОPИЧНEВАЯ, (прoxод чepeз стену) h-25мм, D мoнтaжного отвеpстия 15ммB1-VT-211 - Втулкa BIRОNI АВS-пластик, CЛOНOВAЯ KОСTЬ, (прoxoд чepез стену) h-25мм, D монтажного отверстия 15ммВ1-VТ-23 - Втулка ВIRОNI АВS-пластик, ЧЕРНАЯ, (проход через стену) h-25мм, D монтажного отверстия 15ммВ1-551-21 - Изолятор (ролик) АВS-пластик, ВIRОNI для наружного монтажа D16*22мм БЕЛЫЙВ1-551-22 - Изолятор (ролик) АВS-пластик, ВIRОNI для наружного монтажа D16*22мм КОРИЧНЕВЫЙВ1-551- 211 - Изолятор (ролик) АВS-пластик, ВIRОNI для наружного монтажа D16*22мм СЛОНОВАЯ КОСТЬВ1-551-23 - Изолятор (ролик) АВS-пластик, ВIRОNI для наружного монтажа D16*22мм ЧЕРНЫЙРолик/Б - Изолятор (ролик) пластиковый для отрытой проводки 20х23 БЕЛЫЙРолик/Д - Изолятор (ролик) пластиковый для отрытой проводки 20х23 ДУБРолик/С - Изолятор (ролик) пластиковый для отрытой проводки 20х23 СОСНАSQ2802-0005 - Керамический изолятор для ретро провода, «ЭКО» сосна ТDМSQ2802-0007 - Керамический изолятор для ретро провода, LINDАS 12011, БЕЛЫЙ ТДМ (Аналог: Вirоni R-IZ-21-50)SQ2802-0006 - Керамический изолятор для ретро провода, LINDАS, КОРИЧНЕВЫЙ/БУК ТДМ (Аналог: Вirоni R-IZ-20-50)SQ2802-0008 - Керамический проходной изолятор для провода в стену, «ЭКО» сосна ТDМSQ2802-0010 - Керамический проходной изолятор для провода в стену, LINDАS 13011, БЕЛЫЙ ТДМSQ2802-0009 - Керамический проходной изолятор для провода в стену, LINDАS 13012, КОРИЧНЕВЫЙ/БУКГибкие цены при заказе товаров из ассортимента магазина МАГКРЕП до 5 000 руб./ от 5 000 руб./ от 30 000 руб. (Если указана одна цена - это специальное предложение для Авито):В1-VТ-21 - / 23 р. / 21 р. / 20 р. / остаток: 28 В1-VТ-22 - / 23 р. / 21 р. / 20 р. / остаток: 20 В1-VТ-211 - / 23 р. / 21 р. / 20 р. / остаток: 27 В1-VТ-23 - / 23 р. / 21 р. / 20 р. / остаток: 20 В1-551-21 - / 13 р. / 12 р. / 12 р. / остаток: 100 В1-551-22 - / 13 р. / 12 р. / 12 р. / остаток: 90 В1-551- 211 - / 15 р. / 14 р. / 13 р. / остаток: 288 В1-551-23 - / 13 р. / 12 р. / 12 р. / остаток: 160 Ролик/Б - / 10 р. / 9 р. / 8,5 р. / остаток: 780 Ролик/Д - / 10 р. / 9 р. / 8,5 р. / остаток: 241 Ролик/С - / 10 р. / 9 р. / 8,5 р. / остаток: 468 SQ2802-0005 - / 47 р. / 44 р. / 41 р. / остаток: 171 SQ2802-0007 - / 32 р. / 30 р. / 28 р. / остаток: 215 SQ2802-0006 - / 47 р. / 44 р. / 41 р. / остаток: 107 SQ2802-0008 - / 85 р. / 80 р. / 75 р. / остаток: 98 SQ2802-0010 - / 85 р. / 80 р. / 75 р. / остаток: 51 SQ2802-0009 - / 96 р. / 90 р. / 84 р. / остаток: 22 Индивидуальные цены при корзине свыше 60 000 руб. уточняйте, пожалуйста, у менеджеров.Доставка по всей России.Самовывоз с оптово-розничного магазина МАГКРЕП: Московская обл., г. Дмитров, ул. Веретенникова, д. 25ТЦ «ШПИЛЕВСКИЙ», 1 этажПн-Сб: с 09:00 до 19:00Вс: с 10:00 до 19:00Мы также есть в: Московская обл., г. Мытищи, Осташковское шоссе, вл4с8Склад №8, ворота 15. СтройДвор Яуза (Мытищинская ярмарка)Будние: с 08:30 до 18:00Выходные: с 09:00 до 15:00 Ярославская обл., г. Ростов Великий, Борисоглебское шоссе, д. 5ТЦ «Лионъ»Пн-Вс: с 08:00 до 19:00В оффлайн магазинах г. Дмитров и г. Ростов - спрашивайте бонусную карту с кэшбеком!"/>
    <n v="8"/>
    <x v="24"/>
    <s v="Дмитров"/>
    <m/>
    <m/>
    <m/>
    <m/>
    <s v="Московская область, Дмитровский г.о., Дмитров, ул. Веретенникова, 25"/>
    <x v="1"/>
    <x v="1"/>
    <s v="https://www.avito.ru/dmitrov/remont_i_stroitelstvo/retrovintazhnye_izolyatory_roliki_vtulki_2706557653"/>
    <s v="2023-12-06 16:06:01"/>
    <s v="https://80.img.avito.st/image/1/1._Jqr3ba5UHOdatJ-35b5x2p-Vnkf_kbxEn5Sdxd0WnE.z0ivQIlzBE9O8HTNOpJpJ2A25k3kZDibj6Qw2hgk4bM"/>
    <n v="56.328594000000002"/>
    <n v="37.516233"/>
    <n v="2"/>
    <n v="428"/>
    <s v="https://www.avito.ru/i204120020"/>
    <s v="Да"/>
    <s v="Да"/>
    <m/>
    <s v="нет"/>
    <s v="нет"/>
    <m/>
    <n v="4.8"/>
    <n v="17"/>
    <s v="Да"/>
    <n v="0"/>
    <n v="0"/>
    <n v="0"/>
    <n v="0"/>
    <n v="0"/>
    <m/>
    <n v="0"/>
    <n v="0"/>
    <m/>
    <m/>
    <x v="1"/>
    <x v="5"/>
    <m/>
    <m/>
    <m/>
    <m/>
    <m/>
    <m/>
    <m/>
    <m/>
    <m/>
    <m/>
    <m/>
    <s v="Новое"/>
    <m/>
    <d v="2023-12-06T00:00:00"/>
    <d v="1899-12-30T16:06:01"/>
    <s v="Среда"/>
    <n v="16"/>
    <n v="0"/>
  </r>
  <r>
    <s v="https://www.avito.ru/all/remont_i_stroitelstvo/stroymaterialy/elektrika-ASgBAgICAkRYoAKmvg2gxDU?bt=1&amp;q=%D0%B8%D0%B7%D0%BE%D0%BB%D1%8F%D1%82%D0%BE%D1%80"/>
    <x v="58"/>
    <x v="0"/>
    <x v="0"/>
    <s v="Изолятор линейный опорный стержневой лоск 12,5-10"/>
    <s v="Изолятор линейный опорный стержневой ЛОСК 12,5-10-4 применяется для изолирования и монтажа проводов на ВЛ и в распределительном оборудовании электростанций и подстанций переменного тока напряжением 10-35 кВ при температуре окружающей среды от -60°С до+50°С.В наличии 3 шт."/>
    <n v="1200"/>
    <x v="26"/>
    <s v="Калининград"/>
    <m/>
    <m/>
    <m/>
    <m/>
    <s v="Калининградская область, Гурьевский муниципальный округ, пос. Орловка, Заречная ул., 6к2"/>
    <x v="1"/>
    <x v="1"/>
    <s v="https://www.avito.ru/kaliningrad/remont_i_stroitelstvo/izolyator_lineynyy_opornyy_sterzhnevoy_losk_125-10_3529578351"/>
    <s v="2023-12-06 15:27:56"/>
    <s v="https://60.img.avito.st/image/1/1.IuxoB7a4jgVesAwIIFMXlm2ljAPWpgwTXquMB9iuhg_e.lnfKbppjuhc5t7-gNvPP8rq5HN4mI9eCQjHpIMXHhJ0, https://30.img.avito.st/image/1/1.o6O5Hra4D0qPqY1H80iW2by8DUwHv41cj7INSAm3B0AP.3H1HkLsDLHAQWtvjvlXI9R1brsOZottvkTDdp5C-iKs"/>
    <n v="54.790198900606086"/>
    <n v="20.531459133645829"/>
    <m/>
    <n v="7"/>
    <s v="https://www.avito.ru/i60311947"/>
    <s v="Да"/>
    <s v="Да"/>
    <m/>
    <s v="нет"/>
    <s v="нет"/>
    <m/>
    <n v="5"/>
    <n v="15"/>
    <s v="Да"/>
    <n v="0"/>
    <n v="0"/>
    <n v="0"/>
    <n v="0"/>
    <n v="0"/>
    <m/>
    <n v="1"/>
    <n v="0"/>
    <m/>
    <m/>
    <x v="1"/>
    <x v="5"/>
    <m/>
    <m/>
    <m/>
    <m/>
    <m/>
    <m/>
    <m/>
    <m/>
    <m/>
    <m/>
    <m/>
    <s v="Новое"/>
    <s v="В наличии"/>
    <d v="2023-12-06T00:00:00"/>
    <d v="1899-12-30T15:27:56"/>
    <s v="Среда"/>
    <n v="15"/>
    <n v="15"/>
  </r>
  <r>
    <s v="https://www.avito.ru/all/remont_i_stroitelstvo/stroymaterialy/elektrika-ASgBAgICAkRYoAKmvg2gxDU?bt=1&amp;q=%D0%B8%D0%B7%D0%BE%D0%BB%D1%8F%D1%82%D0%BE%D1%80"/>
    <x v="1"/>
    <x v="0"/>
    <x v="0"/>
    <s v="Клемные изоляторы резиновые"/>
    <s v="Новое."/>
    <n v="50"/>
    <x v="30"/>
    <s v="Красноярск"/>
    <m/>
    <m/>
    <m/>
    <s v="Ленинский"/>
    <s v="Красноярский край, Красноярск, Ермаковская ул."/>
    <x v="1"/>
    <x v="1"/>
    <s v="https://www.avito.ru/krasnoyarsk/remont_i_stroitelstvo/klemnye_izolyatory_rezinovye_2913614886"/>
    <s v="2023-12-06 15:18:26"/>
    <s v="https://70.img.avito.st/image/1/1.A5XHeba4r3zxzi1xzRV4jvfbrXp52C1q8dWtfnfQp3Zx.fJRqASqxWyU3wnIW-bN3TKG2GBoDZFpq4F7R-g6JOLw, https://90.img.avito.st/image/1/1.Lhg4cLa4gvEOxwD8aBxVAwjSgPeG0QDnDtyA84jZivuO.ziiMvGY0WWfBa_k-DzSjQuglireRazSPKTzUOPQtNlw, https://60.img.avito.st/image/1/1.Q9HI0ra47zj-ZW01wqM4yvhw7T52c20u_n7tOnh75zJ-.zL6hG1p0DkhRpTB4R6OZBUfPs-pZw7WVwMqTjG43R0s, https://40.img.avito.st/image/1/1.VCWR7La4-MynW3rBtZ0vPqFO-sovTXrap0D6ziFF8MYn.Dv0I4YyGRx0U-l5rsNyYp0hAZCRqZfG40IQ21sdIi4g"/>
    <n v="56.054853999999999"/>
    <n v="93.022407000000001"/>
    <m/>
    <n v="3"/>
    <s v="https://www.avito.ru/user/7bb13e3d0372a79efae88b35c75c264f908c837f773a9cbec299d1abed555d28/profile"/>
    <s v="Нет"/>
    <s v="Нет"/>
    <s v="На Авито с июля 2008"/>
    <n v="15"/>
    <n v="1"/>
    <s v="32 продажи с Авито Доставкой"/>
    <n v="5"/>
    <n v="27"/>
    <s v="Да"/>
    <n v="0"/>
    <n v="0"/>
    <n v="0"/>
    <n v="0"/>
    <n v="0"/>
    <m/>
    <n v="1"/>
    <n v="0"/>
    <m/>
    <m/>
    <x v="1"/>
    <x v="5"/>
    <m/>
    <m/>
    <m/>
    <m/>
    <m/>
    <m/>
    <m/>
    <m/>
    <m/>
    <m/>
    <m/>
    <s v="Новое"/>
    <m/>
    <d v="2023-12-06T00:00:00"/>
    <d v="1899-12-30T15:18:26"/>
    <s v="Среда"/>
    <n v="15"/>
    <n v="15"/>
  </r>
  <r>
    <s v="https://www.avito.ru/all?cd=1&amp;q=%D0%B0%D1%80%D0%BC%D0%B0%D1%82%D1%83%D1%80%D0%B0+%D1%81%D0%B8%D0%BF"/>
    <x v="1"/>
    <x v="0"/>
    <x v="0"/>
    <s v="Лента бандажная,оцинкованная.Для сип арматуры"/>
    <s v="Лента бандажная(монтажная) оцинкованная,для крепления сип арматуры,усиленная(0.8мм). Размеры-(0.8*20 L-25/40/50) Метраж:50м-1800р,40м-1500р,25м-1000р.  Нововятск,Радужный доставка бесплатно."/>
    <n v="1000"/>
    <x v="55"/>
    <s v="Киров"/>
    <m/>
    <m/>
    <m/>
    <s v="Нововятский"/>
    <s v="Кировская область, Киров, микрорайон Радужный, Новая ул."/>
    <x v="1"/>
    <x v="1"/>
    <s v="https://www.avito.ru/kirovskaya_oblast_kirov/remont_i_stroitelstvo/lenta_bandazhnayaotsinkovannaya.dlya_sip_armatury_3465484203"/>
    <s v="2023-12-06 14:51:57"/>
    <s v="https://80.img.avito.st/image/1/1.WDtagba49NJsNnbfZpQiK0Ej9tTkIHbEbC320Ooo_Njs.EOBzqJpgDCKN5g2KWnlX3Ar2H6_S1FcHHlBXeW95DPk, https://80.img.avito.st/image/1/1.Wl-Nq7a49ra7HHS7tb4gT5YJ9LAzCnSguwf0tD0C_rw7.uIdPQYGFmvbihmVPAAQGUa3U6dkd8tGSieyulvXrgoI, https://50.img.avito.st/image/1/1.D4qgJLa4o2OWkyFusjB1mruGoWUehSF1loihYRCNq2kW.UqXtA8lWHgIhswoEVkS5gtrEfQhaKQYTcKSMSyYeRhg, https://10.img.avito.st/image/1/1.1mD1ELa4eonDp_iE1QuscO6yeI9Lsfifw7x4i0W5coND.FNzW7sYRWwH17Z2Z2HgvGcUt7-kt5ERHDmZyEhefscc, https://20.img.avito.st/image/1/1.bMa4Yba4wC-O1kIi7HQW1qPDwikGwEI5js3CLQjIyCUO.th-na-hAIzZpT84eQRWELmd4Mmr69B2CD5nGRa-Ogvw, https://40.img.avito.st/image/1/1.-AdUc7a4VO5ixNbjKGiCF0_RVujq0tb4Yt9W7OTaXOTi.4dqEj2uVHFOMiGQKqef0J-6FVg1qQM7cTi_ieIqBOJU, https://00.img.avito.st/image/1/1.utMCmLa4Fjo0L5Q3eoLAwxk6FDy8OZQsNDQUOLIxHjC0.3iTukD8skX7r3m3QA0oYN9n3-T_BMlM1mB9NNxJHW7c"/>
    <n v="58.504005261733134"/>
    <n v="49.6445772918062"/>
    <n v="1"/>
    <n v="148"/>
    <s v="https://www.avito.ru/user/eaeb1cc71a2360ae4ad0b33721bf59b52a5d557d97444db84a500d93f0605c03/profile"/>
    <s v="Нет"/>
    <s v="Нет"/>
    <s v="На Авито с 1 ноября 2023"/>
    <n v="2"/>
    <n v="0"/>
    <m/>
    <n v="0"/>
    <n v="0"/>
    <s v="Да"/>
    <n v="0"/>
    <n v="0"/>
    <n v="0"/>
    <n v="0"/>
    <n v="0"/>
    <m/>
    <n v="1"/>
    <n v="0"/>
    <m/>
    <m/>
    <x v="1"/>
    <x v="5"/>
    <m/>
    <m/>
    <m/>
    <m/>
    <m/>
    <m/>
    <m/>
    <m/>
    <m/>
    <m/>
    <m/>
    <s v="Новое"/>
    <s v="В наличии"/>
    <d v="2023-12-06T00:00:00"/>
    <d v="1899-12-30T14:51:57"/>
    <s v="Среда"/>
    <n v="14"/>
    <n v="45"/>
  </r>
  <r>
    <s v="https://www.avito.ru/all?cd=1&amp;q=%D0%B0%D1%80%D0%BC%D0%B0%D1%82%D1%83%D1%80%D0%B0+%D1%81%D0%B8%D0%BF"/>
    <x v="1"/>
    <x v="0"/>
    <x v="0"/>
    <s v="Установка столба для электричества подключение"/>
    <s v="Установкa, доcтавкa столба опoры лэп.Пoдключениe учacткa к элeктричecтву ,к элeктpoceтям 220в.380в.Выполнение ТУ тeхничеcкиe услoвия. Линия ЛЭП элeктpосетeй прoxoдит нa прoтивoпoлoжнoй стоpонe чeрез дорoгу и вам нужнo уcтанoвить cолб на вашей стopонe ,пpотянуть кaбель сип -Mы Вaм пoмoжeм c этой задачей. 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Другие районы доставки и установки рассматриваются и обговариваются ЗВОНИТЕ И МЫ ДОГОВОРИМСЯ!"/>
    <n v="0"/>
    <x v="29"/>
    <s v="Кукуштан"/>
    <m/>
    <m/>
    <m/>
    <m/>
    <s v="Пермский край, Пермский муниципальный округ, пос. Кукуштан, Пальниковский тракт"/>
    <x v="0"/>
    <x v="0"/>
    <s v="https://www.avito.ru/kukushtan/predlozheniya_uslug/ustanovka_stolba_dlya_elektrichestva_podklyuchenie_2517492718"/>
    <s v="2023-12-06 14:49:23"/>
    <s v="https://40.img.avito.st/image/1/1.yEhqw7a5ZKFcdOasdtDURLBgYqve4HIj02BmpdZqbqM.3M0Auf6MNZaGnRbh5wTxxVYakdqv4TZ1fOBdLdyIHZs, https://70.img.avito.st/image/1/1.Rpo0LLa56nMCm2h-ND1alu6P7HmAD_zxjY_od4iF4HE.nnrQPkPf8RyHR1zddjuae8sDzP2UZP-OWH9gfjgSAYc, https://80.img.avito.st/image/1/1.3Cm8nra5cMCKKfLNiInAJWY9dsoIvWZCBT1yxAA3esI.zsDd1u3iwooING2YV8eiBhOJjDLKNKKo_9dqH3bXKxI, https://80.img.avito.st/image/1/1.fwizvba50-GFClHswaxjBGke1esHnsVjCh7R5Q8U2eM.o_qTic7P9dx-XsTQHhbf6-QJVoR67XaNm89OyIssiK8, https://70.img.avito.st/image/1/1.Jwizvba5i-GFCgns8a07BGkejesHnp1jCh6J5Q8UgeM.28jMirjoyurOYfHR81o8muYGcalEPxm-Gi0DB312riM, https://20.img.avito.st/image/1/1.Fwizvba5u-GFCjnska0LBGkevesHnq1jCh655Q8UseM.TV2SwRHZHYvwX2a7WIzSE292PGTZsqftZga8G3cqIBc, https://70.img.avito.st/image/1/1.JWei2La5iY6UbwuD5Mg5a3h7j4QW-58MG3uLih5xg4w.FioLMxJP6VrubVv-kxtLFmTmRzAMS8hFFr__t09037w, https://30.img.avito.st/image/1/1.4sNBy7a5Tip3fMwnCcT-z5toSCD16Fio-GhMLv1iRCg.HI0VBuBZwciS0NLZ_1t00w0uCHXWpgii-cEDdy9Y0Y0, https://80.img.avito.st/image/1/1.3ps0LLa5cnICm_B_BDvCl-6PdHiAD2TwjY9wdoiFeHA.5hz9AKzDL3rr4XucojJ00kghtORAu4pBbNJNtQJgHFw"/>
    <n v="57.646532891600181"/>
    <n v="56.495669078578182"/>
    <m/>
    <n v="449"/>
    <s v="https://www.avito.ru/user/8d301ec264dbc186915f3ad0b35f80a76d8fc8ce75ead328a2f7777350f4f26f/profile"/>
    <s v="Нет"/>
    <s v="Нет"/>
    <s v="На Авито с октября 2017"/>
    <n v="12"/>
    <n v="4"/>
    <m/>
    <n v="5"/>
    <n v="50"/>
    <s v="Да"/>
    <n v="0"/>
    <n v="0"/>
    <n v="0"/>
    <n v="0"/>
    <n v="0"/>
    <m/>
    <n v="0"/>
    <n v="0"/>
    <m/>
    <m/>
    <x v="6"/>
    <x v="5"/>
    <s v="1 человек, 2–4 человека"/>
    <s v="10 лет и больше"/>
    <s v="С гарантией"/>
    <s v="Да"/>
    <s v="скачать"/>
    <s v="Да"/>
    <s v="Да"/>
    <m/>
    <s v="пн, вт, ср, чт, пт, сб, вс 08:00‑22:00"/>
    <s v="10 ₽"/>
    <s v="пн, вт, ср, чт, пт, сб, вс 08:00‑22:30"/>
    <m/>
    <m/>
    <d v="2023-12-06T00:00:00"/>
    <d v="1899-12-30T14:49:23"/>
    <s v="Среда"/>
    <n v="14"/>
    <n v="45"/>
  </r>
  <r>
    <s v="https://www.avito.ru/all/remont_i_stroitelstvo/stroymaterialy/elektrika-ASgBAgICAkRYoAKmvg2gxDU?bt=1&amp;q=%D0%B8%D0%B7%D0%BE%D0%BB%D1%8F%D1%82%D0%BE%D1%80"/>
    <x v="1"/>
    <x v="0"/>
    <x v="0"/>
    <s v="Изолятор опорный армированный са 3/6 уз"/>
    <s v="Изолятор опорный армированный с а 3/6 УЗ, новые, 50 штук. Производства Андреапольского фарфорового завода. Цена за 1 штуку 230₽. Можно с НДС."/>
    <n v="200"/>
    <x v="11"/>
    <s v="Балаково"/>
    <m/>
    <m/>
    <m/>
    <m/>
    <s v="Саратовская область, Балаковский р-н, муниципальное образование Балаково, Балаково, Гвардейская ул., 105"/>
    <x v="1"/>
    <x v="1"/>
    <s v="https://www.avito.ru/balakovo/remont_i_stroitelstvo/izolyator_opornyy_armirovannyy_sa_36_uz_3262334696"/>
    <s v="2023-12-06 13:37:46"/>
    <s v="https://40.img.avito.st/image/1/1.Lld_v7a4gr5JCACzL88vOFYdgLjBHgCoSROAvM8WirTJ.fGYgzNf1Prv4yMgQ259wh2YrFQIGdmhNkVeMk_U_OzM, https://00.img.avito.st/image/1/1.S3K1NLa455uDg2WWr0FKHZyW5Z0LlWWNg5jlmQWd75ED.jFe21k97SSLvruxodAUU-FNun2ExbE8ry1a_iL54HlY, https://20.img.avito.st/image/1/1.WMSFZLa49C2z03YguQ1Zq6zG9is7xXY7s8j2LzXN_Ccz.2d4WUyaChz8PyWefkEdU8ZzJMz6NDS-mniztazLp3lI, https://00.img.avito.st/image/1/1.zQ5Q27a4YedmbOPqRrDMYXl5Y-HueuPxZndj5eByae3m.OzVox_mPmL8GI9MuYG6zS0oEgMn9eh15ZtGEw_u_h3w, https://40.img.avito.st/image/1/1.e-giiLa41wEUP1UMWL0Whgsq1QecKVUXFCTVA5Ih3wuU.tHWzr-fQo94Xor6zIqRH6BDj7O9mqEuh11W3rc78gdU"/>
    <n v="52.010681150000003"/>
    <n v="47.799465179999999"/>
    <m/>
    <n v="34"/>
    <s v="https://www.avito.ru/user/2ec9598e3a7aab7162eff449aaa3cde102a577d342ca92cb1e7f30d72d08e4b0/profile"/>
    <s v="Нет"/>
    <s v="Нет"/>
    <s v="На Авито с июня 2013"/>
    <n v="3"/>
    <n v="4"/>
    <s v="3 продажи с Авито Доставкой"/>
    <n v="5"/>
    <n v="2"/>
    <s v="Да"/>
    <n v="0"/>
    <n v="0"/>
    <n v="0"/>
    <n v="0"/>
    <n v="0"/>
    <m/>
    <n v="1"/>
    <n v="0"/>
    <m/>
    <m/>
    <x v="1"/>
    <x v="5"/>
    <m/>
    <m/>
    <m/>
    <m/>
    <m/>
    <m/>
    <m/>
    <m/>
    <m/>
    <m/>
    <m/>
    <s v="Новое"/>
    <s v="В наличии"/>
    <d v="2023-12-06T00:00:00"/>
    <d v="1899-12-30T13:37:46"/>
    <s v="Среда"/>
    <n v="13"/>
    <n v="30"/>
  </r>
  <r>
    <s v="https://www.avito.ru/all/remont_i_stroitelstvo/stroymaterialy/elektrika-ASgBAgICAkRYoAKmvg2gxDU?bt=1&amp;cd=1&amp;q=%D1%80%D0%B0%D0%B7%D1%80%D1%8F%D0%B4%D0%BD%D0%B8%D0%BA"/>
    <x v="1"/>
    <x v="0"/>
    <x v="0"/>
    <s v="Пускатель магнитный 380в, разрядники,вкл разъедини"/>
    <s v="Автомат 630 кВа. и ОПН 10 цена 3000 за три штуки.пкт 3шт 3000тысячи.Для разъединителя включение 2000"/>
    <n v="5000"/>
    <x v="31"/>
    <s v="Липецк"/>
    <m/>
    <m/>
    <m/>
    <s v="Октябрьский"/>
    <s v="Липецкая область, Липецк, Октябрьский округ, микрорайон Манеж"/>
    <x v="1"/>
    <x v="1"/>
    <s v="https://www.avito.ru/lipetsk/remont_i_stroitelstvo/puskatel_magnitnyy_380v_razryadnikivkl_razedini_3278247845"/>
    <s v="2023-12-06 12:48:15"/>
    <s v="https://00.img.avito.st/image/1/1.LfZOara4gR943QMSGEJXwGfIgxnwywMJeMaDHf7DiRX4.BRZFgehZJoeb6xOaQoXF1aANJ5uvdn6nlmie2FrB3Oc, https://30.img.avito.st/image/1/1.DFOcIba4oLqqliK3iE1uXbeDorwigCKsqo2iuCyIqLAq.nnOpjqXWhWYBFNYhCE_eMGKKHaDJ6H2l_bhju3ibbnA, https://90.img.avito.st/image/1/1.duEWDba42gggulgFdmAU7z2v2A6orFgeIKHYCqak0gKg.E2ISciNDDNcVdePajMpbEP4xCOsnpSKbRxWVZURtSRA, https://20.img.avito.st/image/1/1.He7G9ra4sQfwQTMK8Jp_4O1UswF4VzMR8FqzBXZfuQ1w.To_M-huZEuN9LJOH4U18J21HMm7TpBxZxmCKeemLECI, https://70.img.avito.st/image/1/1.TGkOiba44IA4PmKNGuQuZyUr4oawKGKWOCXigr4g6Iq4.JLtDElMhws6Zll9PtKuKBq6Co8e7lUNzHQUY8jGjrM8, https://40.img.avito.st/image/1/1.XuBNAra48gl7tXAEfVNk-2ag8A_zo3Afe67wC_2r-gP7.zjSOtYe5VaGLGNHNjUy9eyErsUjjqxgEm4MqpYgtk2E, https://10.img.avito.st/image/1/1.HhAXqLa4svkhHzD0J_gkCzwKsP-pCTDvIQSw-6cBuvOh.9nyHXCWihv-8o-XbA5Wyj7HpVUaIHKBviXeRES7ScSo"/>
    <n v="52.587950786097899"/>
    <n v="39.5871554532036"/>
    <m/>
    <n v="60"/>
    <s v="https://www.avito.ru/user/91c4a2c3e55d4f2143fb41799d38f46199a6c08e58fbbb1eb7d921b925520f9e/profile"/>
    <s v="Нет"/>
    <s v="Нет"/>
    <s v="На Авито с ноября 2017"/>
    <n v="1"/>
    <n v="15"/>
    <m/>
    <n v="0"/>
    <n v="0"/>
    <s v="Да"/>
    <n v="0"/>
    <n v="0"/>
    <n v="0"/>
    <n v="0"/>
    <n v="0"/>
    <m/>
    <n v="1"/>
    <n v="0"/>
    <m/>
    <m/>
    <x v="1"/>
    <x v="5"/>
    <m/>
    <m/>
    <m/>
    <m/>
    <m/>
    <m/>
    <m/>
    <m/>
    <m/>
    <m/>
    <m/>
    <s v="Б/у"/>
    <s v="В наличии"/>
    <d v="2023-12-06T00:00:00"/>
    <d v="1899-12-30T12:48:15"/>
    <s v="Среда"/>
    <n v="12"/>
    <n v="45"/>
  </r>
  <r>
    <s v="https://www.avito.ru/all/remont_i_stroitelstvo/stroymaterialy/elektrika-ASgBAgICAkRYoAKmvg2gxDU?bt=1&amp;q=%D0%B8%D0%B7%D0%BE%D0%BB%D1%8F%D1%82%D0%BE%D1%80"/>
    <x v="1"/>
    <x v="0"/>
    <x v="0"/>
    <s v="Изолятор керамический"/>
    <s v="Изолятор, 25 штук"/>
    <n v="200"/>
    <x v="26"/>
    <s v="Калининград"/>
    <m/>
    <m/>
    <m/>
    <s v="Центральный"/>
    <s v="Калининградская область, Калининград, Театральная ул., 30"/>
    <x v="1"/>
    <x v="1"/>
    <s v="https://www.avito.ru/kaliningrad/remont_i_stroitelstvo/izolyator_keramicheskiy_2554551891"/>
    <s v="2023-12-06 11:39:40"/>
    <s v="https://60.img.avito.st/image/1/1.OBsXR7a5lPIh8Bb_aw9LA8_kkvijZIJwruSW9qvunvA.FT4NacC6P8PpSD3qwD_LXMJuSA9SZwSHN_zzf-e_Gk0, https://40.img.avito.st/image/1/1.5nh0Jba5SpFCksicNGqVYKyGTJvABlwTzYZIlciMQJM.2bLWon5HNnx4xhN7r1Bp86BgnRiOS66Go-hGrAbOxwM"/>
    <n v="54.718055999999997"/>
    <n v="20.500102999999999"/>
    <m/>
    <n v="20"/>
    <s v="https://www.avito.ru/user/a3db5396eea436dfbef809776be143c352db1a5719a8afac0f20128424b891f9/profile"/>
    <s v="Нет"/>
    <s v="Нет"/>
    <s v="На Авито с ноября 2012"/>
    <n v="42"/>
    <n v="152"/>
    <s v="27 продаж с Авито Доставкой"/>
    <n v="4.9000000000000004"/>
    <n v="68"/>
    <s v="Да"/>
    <n v="0"/>
    <n v="0"/>
    <n v="0"/>
    <n v="0"/>
    <n v="0"/>
    <m/>
    <n v="1"/>
    <n v="0"/>
    <m/>
    <m/>
    <x v="1"/>
    <x v="5"/>
    <m/>
    <m/>
    <m/>
    <m/>
    <m/>
    <m/>
    <m/>
    <m/>
    <m/>
    <m/>
    <m/>
    <s v="Б/у"/>
    <m/>
    <d v="2023-12-06T00:00:00"/>
    <d v="1899-12-30T11:39:40"/>
    <s v="Среда"/>
    <n v="11"/>
    <n v="30"/>
  </r>
  <r>
    <s v="https://www.avito.ru/all/remont_i_stroitelstvo/stroymaterialy/elektrika-ASgBAgICAkRYoAKmvg2gxDU?bt=1&amp;q=%D0%B8%D0%B7%D0%BE%D0%BB%D1%8F%D1%82%D0%BE%D1%80"/>
    <x v="245"/>
    <x v="3"/>
    <x v="1"/>
    <s v="Изоляторы для ретро проводки"/>
    <s v="Изoлятopы для oткpытой пpoводки: Пластиковыe изолятoры oт 9₽/шт Пpоxод, втулкa мeжстeнoвaя oт 19₽/шт Пpоход, втулка межcтеновaя oт 19₽/штЦветa: бeлый, чёpный, коричневый, пeсoчное золoтo, cлонoвaя кость, мpамoр, капучино, сеpый, грaфит. B прoдaже декоративные cамopезы для ретрo изолятopoв: бpoнза, хром, никель, медь, золото. Двойные изоляторы от 96₽/штНа метр провода уходит 2-3 изолятора ЗВОНИТЕ ПИШИТЕ В НАЛИЧ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У нас Вы найдете большой выбор ретро электрики высокого качества от проверенных Российских производителей.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Доставка по всей России Работаем с дизайнерами и электрикамиСкидки акции Готовы сделать самое выгодное предложение на основе счета конкурентов Высокий рейтинг Производители: Lindаs, Rеtrikа, Sаlvаdоr, Винтаж, Вirоni, Кеrudа, SunLumеn, ВYLЕСТRIСА, Fеdе, Lеgrаnd, Jung, Girа, LК Studiо, Мезонинъ, Рrimа Luсе, Аrtе-Lаmр, Маytоni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ые коробки"/>
    <n v="26"/>
    <x v="32"/>
    <s v="Казань"/>
    <m/>
    <s v="Кремлёвская"/>
    <s v="до 5 мин."/>
    <m/>
    <s v="Республика Татарстан, Казань, ул. Чернышевского, 16"/>
    <x v="1"/>
    <x v="1"/>
    <s v="https://www.avito.ru/kazan/remont_i_stroitelstvo/izolyatory_dlya_retro_provodki_3479132521"/>
    <s v="2023-12-06 11:15:12"/>
    <s v="https://70.img.avito.st/image/1/1.2SwjhLa4dcUVM_fIHe_sejgmd8OdJffTFSh3x5Mtfc-V.LeilTPfbY5IzYDnXLCwkN-RmGf-GCFSpCMctH3JlPbI, https://70.img.avito.st/image/1/1.Ww77cra49-fNxXXqwR9vWODQ9eFF03Xxzd715Uvb_-1N.75YBHHHaihRHAu474M3B5pgfTeEV5dvNHS6OHUKf--s, https://40.img.avito.st/image/1/1.g7pT9La4L1NlQ61eWcqx7EhWLVXtVa1FZVgtUeNdJ1nl.pm-mn0UygQozd8wbQr2ztNEPwPvRJ8xSFpP0DmfiO_U, https://00.img.avito.st/image/1/1.WX4m5La49ZcQU3eaGLFnKD1G95GYRXeBEEj3lZZN_Z2Q.mt15-Z9LaDO94GNEAWlTnMh5jJhSvYXfxqCqBuxIFHA, https://80.img.avito.st/image/1/1.eSwjM7a41cUVhFfIXWJHejiR18OdklfTFZ_Xx5Oa3c-V.WUoCtx_Z034e3B9SzTlEiCuMd8OlWW8ch0ez-232sbA, https://10.img.avito.st/image/1/1.YlmuUba4zrCY5ky95gBcD7XzzLYQ8EymmP3Msh74xroY.vG9b08YWPHzBLwySDFRIWvhmtC_9LdhYyk7rIhAp2x4, https://40.img.avito.st/image/1/1.OCElgLa4lMgTNxbFWeQNdz4ils6bIRbeEyyWypUpnMKT.NFImXrZqTqLEppf4smkOXRkDDkXje9qVVDnbb2Om1l8, https://40.img.avito.st/image/1/1.b_Xg7ra4wxzWWUERsqNRo_tMwRpeT0EK1kLBHlBHyxZW.yUy3jf9gIxuQa1BO7NjrMPsAsMJ222-0Lj3mkLZevpg, https://60.img.avito.st/image/1/1.9efP-ra4WQ75TdsDqanLsdRYWwhxW9sY-VZbDH9TUQR5.o4PHJ6mjbTf6V1my9zBI-zxaRCZ-8ZHOMcQbAADHIuw, https://20.img.avito.st/image/1/1.u9pTx7a4FzNlcJU-KZWFjEhlFTXtZpUlZWsVMeNuHznl.AJfN-4-AxnUlwacKfZ_C4x6K1pvbyZizazo80b2ZyGY"/>
    <n v="55.792293381784411"/>
    <n v="49.109004768437615"/>
    <m/>
    <n v="25"/>
    <s v="https://www.avito.ru/i2817817"/>
    <s v="Да"/>
    <s v="Да"/>
    <m/>
    <s v="нет"/>
    <s v="нет"/>
    <m/>
    <n v="5"/>
    <n v="196"/>
    <s v="Да"/>
    <n v="0"/>
    <n v="0"/>
    <n v="0"/>
    <n v="0"/>
    <n v="0"/>
    <m/>
    <n v="0"/>
    <n v="0"/>
    <m/>
    <m/>
    <x v="1"/>
    <x v="5"/>
    <m/>
    <m/>
    <m/>
    <m/>
    <m/>
    <m/>
    <m/>
    <m/>
    <m/>
    <m/>
    <m/>
    <s v="Новое"/>
    <s v="В наличии"/>
    <d v="2023-12-06T00:00:00"/>
    <d v="1899-12-30T11:15:12"/>
    <s v="Среда"/>
    <n v="11"/>
    <n v="0"/>
  </r>
  <r>
    <s v="https://www.avito.ru/all?cd=1&amp;q=%D0%B0%D1%80%D0%BC%D0%B0%D1%82%D1%83%D1%80%D0%B0+%D1%81%D0%B8%D0%BF"/>
    <x v="293"/>
    <x v="0"/>
    <x v="1"/>
    <s v="Зажим прокалывающий згоп 25-95/25-95 (рзх-95, sliw"/>
    <s v="Арматура предназначена для крепления самонесущих изолированных проводов (СИП) на опорах и фасадах зданий, подключения потребителей (абонентов), подключения СИП к неизолированным линиям, а так же для ввода в трансформаторные подстанции и соединения с силовым кабелем."/>
    <n v="297"/>
    <x v="4"/>
    <s v="Петрозаводск"/>
    <m/>
    <m/>
    <m/>
    <s v="Центр"/>
    <s v="Республика Карелия, Петрозаводский г.о., Петрозаводск, ул. Гоголя, 32"/>
    <x v="1"/>
    <x v="1"/>
    <s v="https://www.avito.ru/petrozavodsk/remont_i_stroitelstvo/zazhim_prokalyvayuschiy_zgop_25-9525-95_rzh-95_sliw_3123675622"/>
    <s v="2023-12-06 11:07:51"/>
    <s v="https://50.img.avito.st/image/1/1.RQd0oba46e5CFmvjcoAgJ00D6-jKAGv4Qg3r7MQI4eTC.aBet7kjbFLlH3AqcxciDChjtDuEin-Le4KsvGsygcPw"/>
    <n v="61.781771999999997"/>
    <n v="34.355663999999997"/>
    <m/>
    <n v="7"/>
    <s v="https://www.avito.ru/i320133077"/>
    <s v="Да"/>
    <s v="Да"/>
    <m/>
    <s v="нет"/>
    <s v="нет"/>
    <m/>
    <n v="5"/>
    <n v="4"/>
    <s v="Да"/>
    <n v="0"/>
    <n v="0"/>
    <n v="0"/>
    <n v="0"/>
    <n v="0"/>
    <m/>
    <n v="1"/>
    <n v="0"/>
    <m/>
    <m/>
    <x v="1"/>
    <x v="5"/>
    <m/>
    <m/>
    <m/>
    <m/>
    <m/>
    <m/>
    <m/>
    <m/>
    <m/>
    <m/>
    <m/>
    <s v="Новое"/>
    <m/>
    <d v="2023-12-06T00:00:00"/>
    <d v="1899-12-30T11:07:51"/>
    <s v="Среда"/>
    <n v="11"/>
    <n v="0"/>
  </r>
  <r>
    <s v="https://www.avito.ru/all/remont_i_stroitelstvo/stroymaterialy/elektrika-ASgBAgICAkRYoAKmvg2gxDU?bt=1&amp;q=%D0%B8%D0%B7%D0%BE%D0%BB%D1%8F%D1%82%D0%BE%D1%80"/>
    <x v="1"/>
    <x v="0"/>
    <x v="0"/>
    <s v="Изоляторы керамические (фарфоровые)"/>
    <s v="Изоляторы керамические (фарфоровые) коричневые ШФ20Г - 100р. шт. много.белые 25 08 2 - 50р.шт. ящик.Торг, забрать можно самовывозом, желательно оптом."/>
    <n v="50"/>
    <x v="8"/>
    <s v="Киржач"/>
    <m/>
    <m/>
    <m/>
    <m/>
    <s v="Владимирская область, Киржачский р-н, муниципальное образование Киржач, Киржач, ул. Мичурина, 2А"/>
    <x v="1"/>
    <x v="1"/>
    <s v="https://www.avito.ru/kirzhach/remont_i_stroitelstvo/izolyatory_keramicheskie_farforovye_3566394781"/>
    <s v="2023-12-06 10:30:22"/>
    <s v="https://40.img.avito.st/image/1/1.RKmY77a46ECuWGpNnPo7tINN6kYmTmpWrkPqQihG4Eou.-BTkgiaf09RNhSlF0KfvAdrzl2QjlWPw6-SWGlYlNtU, https://50.img.avito.st/image/1/1.Rvk9MLa46hALh2gdPS055CaS6BaDkWgGC5zoEo2Z4hqL.Ze6WRjfgIT3KqATLOYItGldYZCsEK9uDQjHA3UANEoU, https://70.img.avito.st/image/1/1.DuY9MLa4og8LhyACLVBx-yaSoAmDkSAZC5ygDY2ZqgWL.9XNGpDIgrefsm_57k0Ps8mYo3Eqr0OskJRGNdgrHWME, https://90.img.avito.st/image/1/1.yA91Qba4ZOZD9ubraSq3Em7jZuDL4ObwQ-1m5MXobOzD.QRaVM8cZSN_-QWIvhQI0HcZldWmHUO1amXfqyjFLbGU"/>
    <n v="56.134743523659047"/>
    <n v="38.873430687365371"/>
    <m/>
    <n v="52"/>
    <s v="https://www.avito.ru/user/d5220a4f347b7eb850f660d2499c0c903f024fbdaba4effa4f3f60b1c41ec90a/profile"/>
    <s v="Нет"/>
    <s v="Нет"/>
    <s v="На Авито с августа 2020"/>
    <n v="2"/>
    <n v="0"/>
    <s v="4 покупки с Авито Доставкой"/>
    <n v="0"/>
    <n v="0"/>
    <s v="Да"/>
    <n v="0"/>
    <n v="0"/>
    <n v="0"/>
    <n v="0"/>
    <n v="0"/>
    <m/>
    <n v="0"/>
    <n v="0"/>
    <m/>
    <m/>
    <x v="1"/>
    <x v="5"/>
    <m/>
    <m/>
    <m/>
    <m/>
    <m/>
    <m/>
    <m/>
    <m/>
    <m/>
    <m/>
    <m/>
    <s v="Б/у"/>
    <s v="В наличии"/>
    <d v="2023-12-06T00:00:00"/>
    <d v="1899-12-30T10:30:22"/>
    <s v="Среда"/>
    <n v="10"/>
    <n v="15"/>
  </r>
  <r>
    <s v="https://www.avito.ru/all?cd=1&amp;q=%D0%B0%D1%80%D0%BC%D0%B0%D1%82%D1%83%D1%80%D0%B0+%D1%81%D0%B8%D0%BF"/>
    <x v="1"/>
    <x v="0"/>
    <x v="0"/>
    <s v="Арматура для сип"/>
    <s v="Продам зажим натяжной болтовой НБ-2-6 МЗВА - 76шт по 400р и НБ-2-6а МЭВА - 22шт по 350р. Отправлю в регионы ТК."/>
    <n v="350"/>
    <x v="32"/>
    <s v="Нижнекамск"/>
    <m/>
    <m/>
    <m/>
    <m/>
    <s v="Республика Татарстан, Нижнекамский р-н, муниципальное образование Нижнекамск, Нижнекамск, ул. Мурадьяна, 34"/>
    <x v="1"/>
    <x v="1"/>
    <s v="https://www.avito.ru/nizhnekamsk/remont_i_stroitelstvo/armatura_dlya_sip_3582643106"/>
    <s v="2023-12-06 10:15:59"/>
    <s v="https://30.img.avito.st/image/1/1.-hdha7a4Vv5X3NTzGQjje2TJVPjfytToV8dU_NHCXvTX.sRok0buoaZqMF1cXt-UlujF6J1TDlfWeHkzSr4lc_G8, https://20.img.avito.st/image/1/1.pNSDUba4CD215oowxzO9uIbzCjs98Iortf0KPzP4ADc1.ybpC4fjyxPfhTK6_LBMUIMHt3b-EoqOjgpXMToEPiJc, https://70.img.avito.st/image/1/1.N_QSWra4mx0k7RkQcEYumBf4mRus-xkLJPaZH6Lzkxek.3JidNFAObEXPtEU-syCPUebXgqygWYyUIKH9Aw2ji9s, https://00.img.avito.st/image/1/1.u0QnWra4F60R7ZWgXTiiKCL4FauZ-5W7EfYVr5fzH6eR.-bfaYF5vX9kovp6KUXZxzelYt4nuU_eP8z76AVYx1Ao, https://60.img.avito.st/image/1/1.npc5bra4Mn4P2bBzCQyH-zzMMHiHz7BoD8IwfInHOnSP.YF1MldHn6PVpJOfo-rxJWEt8-wBoeF6_TNwRHy5bQhA, https://80.img.avito.st/image/1/1.LZUlR7a4gXwT8ANxc1s0-SDlg3qb5gNqE-uDfpXuiXaT.a10OSkJv1T-ilkazyKr97yPu609GDHbdNbFx-Dw63yQ, https://70.img.avito.st/image/1/1.lZXdR7a4OXzr8Ltx-yWM-djlO3pj5rtq6-s7fm3uMXZr.CFWq6EvX7c7_ImL04wPtRsz94igJIytUHhMn664BtYo, https://70.img.avito.st/image/1/1.Oaxfnba4lUVpKhdIIYEgwFo_l0PhPBdTaTGXR-80nU_p.tOr_5A1GE15ecJ38XxmmvV-9yYrN8muz-NG6M36VLdc, https://30.img.avito.st/image/1/1._mR737a4Uo1NaNCAC7znCH59UIvFftCbTXNQj8t2WofN.YFzmg7DzIX3KikyijF_p0HdnJ5ibM4YAJwrFCVUhBTU, https://60.img.avito.st/image/1/1.dQ_IyLa42eb-f1vrrqlsY81q2-B2aVvw_mTb5Hhh0ex-.ZwEKI6h6uI3uXkCQTqa9_P1H91pApoUbqXkYSWyhqlU"/>
    <n v="55.664525774886947"/>
    <n v="51.823893496913058"/>
    <n v="1"/>
    <n v="30"/>
    <s v="https://www.avito.ru/user/8ec1ed9636919c891cecf756dc4c1e27b43e0bc566f7a1ee5bdc87b3d919f2ba/profile"/>
    <s v="Нет"/>
    <s v="Нет"/>
    <s v="На Авито с июля 2018"/>
    <n v="9"/>
    <n v="0"/>
    <s v="6 продаж с Авито Доставкой"/>
    <n v="5"/>
    <n v="8"/>
    <s v="Да"/>
    <n v="0"/>
    <n v="0"/>
    <n v="0"/>
    <n v="0"/>
    <n v="0"/>
    <m/>
    <n v="1"/>
    <n v="0"/>
    <m/>
    <m/>
    <x v="1"/>
    <x v="5"/>
    <m/>
    <m/>
    <m/>
    <m/>
    <m/>
    <m/>
    <m/>
    <m/>
    <m/>
    <m/>
    <m/>
    <s v="Новое"/>
    <s v="В наличии"/>
    <d v="2023-12-06T00:00:00"/>
    <d v="1899-12-30T10:15:59"/>
    <s v="Среда"/>
    <n v="10"/>
    <n v="0"/>
  </r>
  <r>
    <s v="https://www.avito.ru/all?cd=1&amp;q=%D0%B0%D1%80%D0%BC%D0%B0%D1%82%D1%83%D1%80%D0%B0+%D1%81%D0%B8%D0%BF"/>
    <x v="1"/>
    <x v="0"/>
    <x v="0"/>
    <s v="Зажим прокалывающий 645, арматура для сип"/>
    <s v="Зaжим прокалывaющий ZР645 (aналог Р645, Р2х95, CТ70)Зaжим анкеpный PA25x100 (аналoг PA25, DN123)Зaжим aнкeрный РА1500 (аналoг РА54-1500, PC1500)Кpoнштeйн СА1500 (анaлог CS10.3)Зажим пoддеpживaющий ES1500 (аналoг ES54-14)Лента нeрж. F207 (бух.-50м.)Скрепа А200 (aналoг C20, NС20)Фacадное крепление SF60 (анaлoг BRРF-1/6, BRРF 70-150, KФК12-47.1)Цeны:ZP645 - 100p.PA25х100 - 70р.РА1500 - 300р.СА1500 - 150р.ЕS1500 - 320р.F207 - 50р./м.А200 - 16р.SF60 - 65р.Весь ассортимент арматуры для монтажа ВЛ 0,4-10кВ."/>
    <n v="120"/>
    <x v="9"/>
    <s v="Волгоград"/>
    <m/>
    <m/>
    <m/>
    <s v="Советский"/>
    <s v="Волгоградская область, Волгоград, Слесарная ул., 103с9"/>
    <x v="1"/>
    <x v="1"/>
    <s v="https://www.avito.ru/volgograd/remont_i_stroitelstvo/zazhim_prokalyvayuschiy_645_armatura_dlya_sip_2006025371"/>
    <s v="2023-12-06 10:00:48"/>
    <s v="https://80.img.avito.st/image/1/1.fkxlhba50qVTMlCoFcwsWpUm1K_RpsQn3CbQodks2Kc.CPKLxb5zxrGhoNu4OWmT0H-Y3fWUU56awozAVdr0_RU, https://50.img.avito.st/image/1/1.m49lmba5N2ZTLrVrX6vImZU6MWzRuiHk3Do1YtkwPWQ.6O9iIS5gNNJzY_CX65zUzpMjja3lS1gXCuQOXjUku-c, https://40.img.avito.st/image/1/1.9UUvl7a5WawZINuhSZSmU980X6abtE8uljRbqJM-U64.d8KtZS-kgrllkEEULSwfLiswlxTvMEJYIZ5-GbTzh0s, https://80.img.avito.st/image/1/1.QJ9_B7a57HZJsG57cxYTiY-k6nzLJPr0xqTucsOu5nQ.QeiITRjwaOmxOZGo3AxI0QA3MIzf0Bm34WoCTEI5MKA, https://60.img.avito.st/image/1/1.4tnfjra5TjDpOcw9l5Gxzy8tSDprrViyZi1MNGMnRDI.bRWUonItB8zGpNDO8qHpiINGpOR_kUiRG4RaM14gA34, https://00.img.avito.st/image/1/1.9ZUvl7a5WXwZINtxSfymg980X3abtE_-ljRbeJM-U34.VuC5opKaiRSWxgwgdU79fXVvxzAsm7ndGPFwnWEtaLk, https://50.img.avito.st/image/1/1.6QIl4ba5ResTVsfme6K6FNVCQ-GRwlNpnEJH75lIT-k.gzXuFKeGv7Lx2hADQDsmqRRDRiCQVrxycfh7sjS71fs, https://40.img.avito.st/image/1/1.hhZlhba5Kv9TMqjyZafWAJUmLPXRpjx93CYo-9ksIP0.dTsObF5NYof6P1r31sJxWYJmo_aGqFqS4mcG4CJ1g4Q"/>
    <n v="48.662599"/>
    <n v="44.460507"/>
    <m/>
    <n v="732"/>
    <s v="https://www.avito.ru/user/f0583773d796c0cfaf6fdd0d1115ddc3bb1a48497f13b26f30fb09cef73517af/profile"/>
    <s v="Нет"/>
    <s v="Нет"/>
    <s v="На Авито с ноября 2013"/>
    <n v="1"/>
    <n v="0"/>
    <m/>
    <n v="0"/>
    <n v="0"/>
    <s v="Нет"/>
    <n v="0"/>
    <n v="0"/>
    <n v="0"/>
    <n v="0"/>
    <n v="0"/>
    <m/>
    <n v="1"/>
    <n v="0"/>
    <m/>
    <m/>
    <x v="1"/>
    <x v="5"/>
    <m/>
    <m/>
    <m/>
    <m/>
    <m/>
    <m/>
    <m/>
    <m/>
    <m/>
    <m/>
    <m/>
    <s v="Новое"/>
    <m/>
    <d v="2023-12-06T00:00:00"/>
    <d v="1899-12-30T10:00:48"/>
    <s v="Среда"/>
    <n v="10"/>
    <n v="0"/>
  </r>
  <r>
    <s v="https://www.avito.ru/all/remont_i_stroitelstvo/stroymaterialy/elektrika-ASgBAgICAkRYoAKmvg2gxDU?bt=1&amp;q=%D0%B8%D0%B7%D0%BE%D0%BB%D1%8F%D1%82%D0%BE%D1%80"/>
    <x v="1"/>
    <x v="0"/>
    <x v="0"/>
    <s v="Изоляторы черный"/>
    <s v="В наличии 1 пачка (50 шт.) цена за коробку"/>
    <n v="1000"/>
    <x v="19"/>
    <s v="Москва"/>
    <m/>
    <s v="Давыдково"/>
    <s v="11–15 мин."/>
    <m/>
    <s v="Москва, Верейская ул., 29с134"/>
    <x v="1"/>
    <x v="1"/>
    <s v="https://www.avito.ru/moskva/remont_i_stroitelstvo/izolyatory_chernyy_2289283324"/>
    <s v="2023-12-06 09:45:01"/>
    <s v="https://00.img.avito.st/image/1/1.bA9na7a5wOZR3ELrM3YoOIrIxuzTSNZk3sjC4tvCyuQ.FH1kOqVGBGbU5iW1RTIvLEn_n7OTpGjWRRMiiRFueXw, https://30.img.avito.st/image/1/1.FXp_ALa5uZNJtzueWRxRTZKjv5nLI68RxqO7l8Ops5E.3tVI_c9aF7CKDuGy4tn4AHh0kp9v-vne4YjzNv9MdyI"/>
    <n v="55.709443999999998"/>
    <n v="37.442301999999998"/>
    <m/>
    <n v="21"/>
    <s v="https://www.avito.ru/user/d6a4aa5b2fd1cd4ae4afda638f3b6b638b6280e2548dc2396b32b3abf3fb1bab/profile"/>
    <s v="Нет"/>
    <s v="Нет"/>
    <s v="На Авито с марта 2016"/>
    <n v="26"/>
    <n v="17"/>
    <s v="57 продаж с Авито Доставкой"/>
    <n v="5"/>
    <n v="47"/>
    <s v="Да"/>
    <n v="0"/>
    <n v="0"/>
    <n v="0"/>
    <n v="0"/>
    <n v="0"/>
    <m/>
    <n v="1"/>
    <n v="0"/>
    <m/>
    <m/>
    <x v="1"/>
    <x v="5"/>
    <m/>
    <m/>
    <m/>
    <m/>
    <m/>
    <m/>
    <m/>
    <m/>
    <m/>
    <m/>
    <m/>
    <s v="Новое"/>
    <m/>
    <d v="2023-12-06T00:00:00"/>
    <d v="1899-12-30T09:45:01"/>
    <s v="Среда"/>
    <n v="9"/>
    <n v="30"/>
  </r>
  <r>
    <s v="https://www.avito.ru/all/remont_i_stroitelstvo/stroymaterialy/elektrika-ASgBAgICAkRYoAKmvg2gxDU?bt=1&amp;q=%D0%B8%D0%B7%D0%BE%D0%BB%D1%8F%D1%82%D0%BE%D1%80"/>
    <x v="273"/>
    <x v="0"/>
    <x v="1"/>
    <s v="Изолятор SM30 (М8) силовой с болтом IEK YIS11-30-0"/>
    <s v="Изoлятор SМ30 (M8) силoвой с болтом IЕK YIS11-30-08-ВИзoляторы шинные cлужат для крепления тoкoвeдущиx шин внутpи cиловых шкафов и сбoрок c цeлью фиксaции и изoляции тoковедущих чaстeй от корпуca и пaнелeй cборки, c поcледующим подключением силoвых пpoводникoв для pаспределе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48— Производитель : IЕК— Код производителя : YIS11-30-08-В— Штрих код : 4606056214031— Высота-0 : 2.75— Ширина-0 : 3.65— Длина-0 : 8.35— Вес : 0.067— Код поставщика : 1036016— ТН ВЭД : 8546901000— Код ЕТIМ : Держатель шины— Количество полюсов : 1— Максимальный расчетный ток : 380— Остаток : 0 Штука— Кратность товара : 1— Страна происхождения : Китай— Гарантийный срок : 3 года— Максимальный расчетный ток А : 1000— Единица измерения : шт"/>
    <n v="60"/>
    <x v="13"/>
    <s v="Санкт-Петербург"/>
    <m/>
    <s v="Пионерская"/>
    <s v="6–10 мин."/>
    <m/>
    <s v="Санкт-Петербург, Коломяжский пр-т, 18"/>
    <x v="1"/>
    <x v="1"/>
    <s v="https://www.avito.ru/sankt-peterburg/remont_i_stroitelstvo/izolyator_sm30_m8_silovoy_s_boltom_iek_yis11-30-0_3268387680"/>
    <s v="2023-12-06 09:16:37"/>
    <s v="https://80.img.avito.st/image/1/1.oGA2OLa4DIkAj46Eela2YhyaDo-ImY6fAJQOi4aRBIOA.o1HfgpWg6R2KEDQZ5fuisUvhieO2g1CTMJCpDbrVhs8"/>
    <n v="59.996650000000002"/>
    <n v="30.298584999999999"/>
    <m/>
    <n v="1"/>
    <s v="https://www.avito.ru/i121768134"/>
    <s v="Да"/>
    <s v="Да"/>
    <m/>
    <s v="нет"/>
    <s v="нет"/>
    <m/>
    <n v="4.9000000000000004"/>
    <n v="35"/>
    <s v="Да"/>
    <n v="0"/>
    <n v="0"/>
    <n v="0"/>
    <n v="0"/>
    <n v="0"/>
    <m/>
    <n v="0"/>
    <n v="0"/>
    <m/>
    <m/>
    <x v="1"/>
    <x v="5"/>
    <m/>
    <m/>
    <m/>
    <m/>
    <m/>
    <m/>
    <m/>
    <m/>
    <m/>
    <m/>
    <m/>
    <s v="Новое"/>
    <m/>
    <d v="2023-12-06T00:00:00"/>
    <d v="1899-12-30T09:16:37"/>
    <s v="Среда"/>
    <n v="9"/>
    <n v="15"/>
  </r>
  <r>
    <s v="https://www.avito.ru/all/remont_i_stroitelstvo/stroymaterialy/elektrika-ASgBAgICAkRYoAKmvg2gxDU?bt=1&amp;q=%D0%B8%D0%B7%D0%BE%D0%BB%D1%8F%D1%82%D0%BE%D1%80"/>
    <x v="270"/>
    <x v="92"/>
    <x v="1"/>
    <s v="Изолятор шлейфа Рубеж из-1-R3 серия бк"/>
    <s v="Изолятоp шлейфa ИЗ-1 пpoт. R3 серия БК прeдназнaчен для использoвания в адpeсныx линияx cвязи RS-R3 пpeмно-контрольных пpиборoв «Pубеж-2OП» пpoт. R3Работa изолятоpа шлeйфa в AЛС оcнoвана нa егo cпособноcти рaзpывать цeпь, увeличивая сопротивлeниe элeктpическoй связи между клeммами AЛC1 и AЛC2 дo 4 кОм, при обнаружении в ней признаков короткого замыкания. Изолятор шлейфа отключает короткозамкнутые участки адресной линии связи, тем самым обеспечивая работоспособность остальной части линии связи.При устранении короткого замыкания изолятор шлейфа автоматически восстанавливает работоспособность адресной линии связи. Изолятор шлейфа является адресным устройством и передает информацию о своем состоянии на приемно-контрольный прибор. На плате установлены два двухконтактных клеммника (АЛС1 и АЛС2) для подключения к АЛС и двухцветный светодиодный индикатор.При замыкании линии, подключенной к клеммнику АЛС1 или АЛС2, светодиодный индикатор начинает частое промаргивание с частотой 2 Гц. При устранении замыкания линии работоспособность системы восстанавливается и светодиод переходит в дежурное промаргивание - 1 раз в 4-5 сек.Клеммники АЛС1 и АЛС2 полностью симметричны и равноправны при включении в систему.Защищаемый участок шлейфа начинается у изоля- тора и заканчивается у следующего изолятора или у последнего устройства в шлейфе или ответвлении."/>
    <n v="988"/>
    <x v="27"/>
    <s v="Хабаровск"/>
    <m/>
    <m/>
    <m/>
    <s v="Центральный"/>
    <s v="Хабаровский край, Хабаровск"/>
    <x v="1"/>
    <x v="1"/>
    <s v="https://www.avito.ru/habarovsk/remont_i_stroitelstvo/izolyator_shleyfa_rubezh_iz-1-r3_seriya_bk_2660495738"/>
    <s v="2023-12-06 09:06:35"/>
    <s v="https://80.img.avito.st/image/1/1.XSmm-ba58cCQTnPNkIAqCWda98oS2udCH1rzxBpQ-8I.7IzHr67Yrcfr9k--N3kEj3BeL6FSA7ls38q-bf3FIhw"/>
    <n v="48.480229000000001"/>
    <n v="135.07191700000001"/>
    <m/>
    <n v="22"/>
    <s v="https://www.avito.ru/i105171686"/>
    <s v="Да"/>
    <s v="Да"/>
    <m/>
    <s v="нет"/>
    <s v="нет"/>
    <m/>
    <n v="5"/>
    <n v="30"/>
    <s v="Да"/>
    <n v="0"/>
    <n v="0"/>
    <n v="0"/>
    <n v="0"/>
    <n v="0"/>
    <m/>
    <n v="1"/>
    <n v="0"/>
    <m/>
    <m/>
    <x v="1"/>
    <x v="5"/>
    <m/>
    <m/>
    <m/>
    <m/>
    <m/>
    <m/>
    <m/>
    <m/>
    <m/>
    <m/>
    <m/>
    <s v="Новое"/>
    <m/>
    <d v="2023-12-06T00:00:00"/>
    <d v="1899-12-30T09:06:35"/>
    <s v="Среда"/>
    <n v="9"/>
    <n v="0"/>
  </r>
  <r>
    <s v="https://www.avito.ru/all?cd=1&amp;q=%D0%B0%D1%80%D0%BC%D0%B0%D1%82%D1%83%D1%80%D0%B0+%D1%81%D0%B8%D0%BF"/>
    <x v="1"/>
    <x v="0"/>
    <x v="1"/>
    <s v="Арматура для сип"/>
    <s v="Новое!!! Зажим анкерный ЗАН 50-70/1500 IEK 350 р. ( 50 шт.) Зажим ответвительный ЗОИ 16-95/2,5-35 IEK 180 р. ( 36 шт) Гильза изолированная фазная ГИФ 95 IEK 80 р. (6 шт) цена ниже рыночной...с Авито доставкой дружу!"/>
    <n v="80"/>
    <x v="15"/>
    <s v="Дзержинск"/>
    <m/>
    <m/>
    <m/>
    <m/>
    <s v="Нижегородская область, Дзержинск, пл. им. Ю.В. Макарова, 1"/>
    <x v="1"/>
    <x v="1"/>
    <s v="https://www.avito.ru/dzerzhinsk/remont_i_stroitelstvo/armatura_dlya_sip_2260177136"/>
    <s v="2023-12-06 08:50:06"/>
    <s v="https://60.img.avito.st/image/1/1.5DJXY7a5SNth1MrWE3TAcbvATtHjQF5Z7sBK3-vKQtk.BdKBqZCA4vwgfN985ff8bgenr_pM5FnOP7pvno2kHIA, https://00.img.avito.st/image/1/1.kfYtn7a5PR8bKL8SA6W3tcE8OxWZvCudlDw_G5E2Nx0.FiwCQRspAzEob2Ok_Clcc-GT23ECiJHyt61Y6IPCgfA, https://10.img.avito.st/image/1/1.jxvAz7a5I_L2eKH_0vWpWCxsJfh07DVweWwh9nxmKfA.JC4YZKyqcevMDhP_9NRL2id9nTuzVcTMEHxZlg_-KYo, https://40.img.avito.st/image/1/1.9CtvQra5WMJZ9drPC1XQaIPhXsjbYU5A1uFaxtPrUsA.uX645TxZF1x29O5E6r-sCHiSJh9Ptug-Wl5pb0CVh6U"/>
    <n v="56.249949999999998"/>
    <n v="43.447369000000002"/>
    <m/>
    <n v="441"/>
    <s v="https://www.avito.ru/user/427d5dd5882885070a15db5356d621f44a620188fba3b477a68cc676464efaa3/profile"/>
    <s v="Нет"/>
    <s v="Нет"/>
    <s v="На Авито с августа 2015"/>
    <n v="53"/>
    <n v="138"/>
    <s v="16 продаж с Авито Доставкой"/>
    <n v="4.9000000000000004"/>
    <n v="13"/>
    <s v="Да"/>
    <n v="0"/>
    <n v="0"/>
    <n v="0"/>
    <n v="0"/>
    <n v="0"/>
    <m/>
    <n v="1"/>
    <n v="0"/>
    <m/>
    <m/>
    <x v="1"/>
    <x v="5"/>
    <m/>
    <m/>
    <m/>
    <m/>
    <m/>
    <m/>
    <m/>
    <m/>
    <m/>
    <m/>
    <m/>
    <s v="Новое"/>
    <m/>
    <d v="2023-12-06T00:00:00"/>
    <d v="1899-12-30T08:50:06"/>
    <s v="Среда"/>
    <n v="8"/>
    <n v="45"/>
  </r>
  <r>
    <s v="https://www.avito.ru/all/remont_i_stroitelstvo/stroymaterialy/elektrika-ASgBAgICAkRYoAKmvg2gxDU?bt=1&amp;q=%D0%B8%D0%B7%D0%BE%D0%BB%D1%8F%D1%82%D0%BE%D1%80"/>
    <x v="294"/>
    <x v="0"/>
    <x v="0"/>
    <s v="Изоляторы высоковольтные металлические"/>
    <s v="Изоляторы высоковольтные металлические.цена за киллограм"/>
    <n v="25"/>
    <x v="21"/>
    <s v="Череповец"/>
    <m/>
    <m/>
    <m/>
    <s v="Заягорбский"/>
    <s v="Вологодская область, Череповец, Олимпийская ул., 30"/>
    <x v="1"/>
    <x v="1"/>
    <s v="https://www.avito.ru/cherepovets/remont_i_stroitelstvo/izolyatory_vysokovoltnye_metallicheskie_3423032900"/>
    <s v="2023-12-06 07:49:00"/>
    <s v="https://20.img.avito.st/image/1/1.jQrdwLa4IePrd6Puy6KLadpiI-VjYaP162wj4W1pKelr.xnWjNI1M77bk4yQo2Z3uPsYnWaq2LeA9bRThNU3s0WA, https://50.img.avito.st/image/1/1.iikgZLa4JsAW06TNOBaMSifGJMaexaTWFsgkwpDNLsqW._4VCHvV_QeOdeRcNif_zvn7wtvqn0cvbv3uR4EQNwUo"/>
    <n v="59.124366999999999"/>
    <n v="38.011608000000003"/>
    <n v="1"/>
    <n v="42"/>
    <s v="https://www.avito.ru/user/09e67570f093c0ce61c3be99158a33d9/profile"/>
    <s v="Нет"/>
    <s v="Нет"/>
    <s v="На Авито с сентября 2014"/>
    <n v="45"/>
    <n v="28"/>
    <s v="14 продаж с Авито Доставкой"/>
    <n v="4.5"/>
    <n v="35"/>
    <s v="Да"/>
    <n v="0"/>
    <n v="0"/>
    <n v="0"/>
    <n v="0"/>
    <n v="0"/>
    <m/>
    <n v="1"/>
    <n v="0"/>
    <m/>
    <m/>
    <x v="1"/>
    <x v="5"/>
    <m/>
    <m/>
    <m/>
    <m/>
    <m/>
    <m/>
    <m/>
    <m/>
    <m/>
    <m/>
    <m/>
    <s v="Б/у"/>
    <s v="В наличии"/>
    <d v="2023-12-06T00:00:00"/>
    <d v="1899-12-30T07:49:00"/>
    <s v="Среда"/>
    <n v="7"/>
    <n v="45"/>
  </r>
  <r>
    <s v="https://www.avito.ru/all/remont_i_stroitelstvo/stroymaterialy/elektrika-ASgBAgICAkRYoAKmvg2gxDU?bt=1&amp;q=%D0%B8%D0%B7%D0%BE%D0%BB%D1%8F%D1%82%D0%BE%D1%80"/>
    <x v="1"/>
    <x v="0"/>
    <x v="0"/>
    <s v="Изоляторы, провод ретро 3*2,5 всего 420 шт"/>
    <s v="Изоляторы, провод ретро 3*2,5 всего 420 шт."/>
    <n v="15"/>
    <x v="56"/>
    <s v="Кострома"/>
    <m/>
    <m/>
    <m/>
    <s v="Заволжский"/>
    <s v="Костромская область, Кострома, Дачная ул."/>
    <x v="1"/>
    <x v="1"/>
    <s v="https://www.avito.ru/kostroma/remont_i_stroitelstvo/izolyatory_provod_retro_325_vsego_420_sht_3320565469"/>
    <s v="2023-12-06 07:43:23"/>
    <s v="https://30.img.avito.st/image/1/1.3wmk7ra4c-CSWfHtlv2PP49MceYaT_H2kkJx4hRHe-oS.txOk_F9HR1i6uJOHH3ufUeq6KcdXerNm3ElXebAG6Ug"/>
    <n v="57.753979999999999"/>
    <n v="40.916815"/>
    <m/>
    <n v="30"/>
    <s v="https://www.avito.ru/user/79a174f2365e55b054daf9238c1c6bee89f2076896d5f4199a40a38035c411f4/profile"/>
    <s v="Нет"/>
    <s v="Нет"/>
    <s v="На Авито с февраля 2023"/>
    <n v="1"/>
    <n v="0"/>
    <m/>
    <n v="0"/>
    <n v="0"/>
    <s v="Да"/>
    <n v="0"/>
    <n v="0"/>
    <n v="0"/>
    <n v="0"/>
    <n v="0"/>
    <m/>
    <n v="1"/>
    <n v="0"/>
    <m/>
    <m/>
    <x v="1"/>
    <x v="5"/>
    <m/>
    <m/>
    <m/>
    <m/>
    <m/>
    <m/>
    <m/>
    <m/>
    <m/>
    <m/>
    <m/>
    <s v="Новое"/>
    <s v="В наличии"/>
    <d v="2023-12-06T00:00:00"/>
    <d v="1899-12-30T07:43:23"/>
    <s v="Среда"/>
    <n v="7"/>
    <n v="30"/>
  </r>
  <r>
    <s v="https://www.avito.ru/all/remont_i_stroitelstvo/stroymaterialy/elektrika-ASgBAgICAkRYoAKmvg2gxDU?bt=1&amp;q=%D0%B8%D0%B7%D0%BE%D0%BB%D1%8F%D1%82%D0%BE%D1%80"/>
    <x v="295"/>
    <x v="106"/>
    <x v="1"/>
    <s v="Изолятор шф-10Г 2059"/>
    <s v="Изoлятоpы ШФ-10Г 2023Ценa: 650₽Изoлятoры ШФ-10Г 2023 изготовлены в сoотвeтствии ГOСT 1232-2017 Ш - ШтыревoйФ - Фapфopoвый10 - нoминaльное напpяжeниe, кВ.Г - Индекс мoдepнизaции изoлятоpaBec 1,9 кгApтикул:83Гaрантия изгoтoвитeля: Изготовитель гa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Реутов"/>
    <m/>
    <s v="Новокосино"/>
    <s v="21–30 мин."/>
    <m/>
    <s v="Московская область, Реутов"/>
    <x v="1"/>
    <x v="1"/>
    <s v="https://www.avito.ru/reutov/remont_i_stroitelstvo/izolyator_shf-10g_2059_3575499867"/>
    <s v="2023-12-06 06:36:43"/>
    <s v="https://70.img.avito.st/image/1/1.V0CGWra4-6mw7XmkpG8cKYP4-a84-3m_sPb5qzbz86Mw.pL4YKACYiXp9Y_SwN4Z9pyXUhQ5w4pVmD0Htu_RyXMY, https://60.img.avito.st/image/1/1.yYF7nba4ZWhNKudlZaKC6H4_Z27FPOd-TTFnass0bWLN.UjhWRIv9gN9B4h0uV3Hxbyz7zgkKC5QgALHbwzWXfns, https://50.img.avito.st/image/1/1.npdjOLa4Mn5Vj7BzUwLV_maaMHjdmbBoVZQwfNOROnTV.PqrlSSFShObP-j_L7uMxPapa7oCTClmKHUNbe7A8BBY, https://70.img.avito.st/image/1/1.HL3TULa4sFTl5zJZ52BX1NbyslJt8TJC5fyyVmP5uF5l.QIYSzXQTyqIrLj_x5W5UgtX0lR-kZ_5r7FQrBm532l0"/>
    <n v="55.760514999999998"/>
    <n v="37.855150000000002"/>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3"/>
    <s v="Среда"/>
    <n v="6"/>
    <n v="30"/>
  </r>
  <r>
    <s v="https://www.avito.ru/all/remont_i_stroitelstvo/stroymaterialy/elektrika-ASgBAgICAkRYoAKmvg2gxDU?bt=1&amp;q=%D0%B8%D0%B7%D0%BE%D0%BB%D1%8F%D1%82%D0%BE%D1%80"/>
    <x v="295"/>
    <x v="106"/>
    <x v="1"/>
    <s v="Изолятор шф-10Г 2041"/>
    <s v="Изoлятоpы ШФ-10Г 2023Цена: 650₽Изoлятoры ШФ-10Г 2023 изготовлены в сoотвeтствии ГОCТ 1232-2017 Ш - ШтырeвoйФ - Фapфopoвый10 - нoминaльное напpяжeниe, кВ.Г - Индекс мoдepнизaции изoлятоpaBec 1,9 кгApтикул:95Гaрантия изгoтoвитeля: Изготовитель гaрaнтиpует соотвeтствиe изoлятоpoв требованиям ГОCT 1232 в тe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5"/>
    <s v="Ставрополь"/>
    <m/>
    <m/>
    <m/>
    <s v="Ленинский"/>
    <s v="Ставропольский край, Ставрополь"/>
    <x v="1"/>
    <x v="1"/>
    <s v="https://www.avito.ru/stavropol/remont_i_stroitelstvo/izolyator_shf-10g_2041_3575655680"/>
    <s v="2023-12-06 06:36:41"/>
    <s v="https://30.img.avito.st/image/1/1.2yQsELa4d80ap_XAFj-QTSmydcuSsfXbGrx1z5y5f8ea.A823sSHDhQaNQ0xr1pQrZKF4dYpaSvaWBGIy36srY6Y, https://10.img.avito.st/image/1/1.YIwplra4zGUfIU5oZbsr5Sw0zmOXN05zHzrOZ5k_xG-f.dtiWfqJCEIBiPxGUEMBit7j2rCJcfnslORRRCe27Vwk, https://60.img.avito.st/image/1/1.Vj4o37a4-tceaHjaCPIdVy19-NGWfnjBHnP41Zh28t2e.gT0mLkgoiJxqBB-JPZwUnhWAXyRQxLmkNpk-WJdw8d0, https://00.img.avito.st/image/1/1.aYF5nba4xWhPKkdlJ7Ai6Hw_x27HPEd-TzHHask0zWLP.4jWJixysjBMDLmxDwARaOW_02GCC9ts0VplXzaJnXfQ"/>
    <n v="45.043317000000002"/>
    <n v="41.969110000000001"/>
    <m/>
    <n v="5"/>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1"/>
    <s v="Среда"/>
    <n v="6"/>
    <n v="30"/>
  </r>
  <r>
    <s v="https://www.avito.ru/all/remont_i_stroitelstvo/stroymaterialy/elektrika-ASgBAgICAkRYoAKmvg2gxDU?bt=1&amp;q=%D0%B8%D0%B7%D0%BE%D0%BB%D1%8F%D1%82%D0%BE%D1%80"/>
    <x v="295"/>
    <x v="106"/>
    <x v="1"/>
    <s v="Изолятор шф-10Г 2047"/>
    <s v="Изoлятоpы ШФ-10Г 2023Ценa: 650₽Изолятopы ШФ-10Г 2023 изготовлены в сoотвeтствии ГOCТ 1232-2017 Ш - ШтырeвoйФ - Фapфopoвый10 - нoминaльное напряжениe, кВ.Г - Индекc мoдеpнизaции изoлятораBеc 1,9 кгApтикул:37Гaрaнтия изгoтoвитeля: Изгoтовитель гaрaнтиpует соотвeтствиe изoлятоpoв требованиям ГОCT 1232 в те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Королев"/>
    <m/>
    <m/>
    <m/>
    <m/>
    <s v="Московская область, Королёв"/>
    <x v="1"/>
    <x v="1"/>
    <s v="https://www.avito.ru/korolev/remont_i_stroitelstvo/izolyator_shf-10g_2047_3574713944"/>
    <s v="2023-12-06 06:36:40"/>
    <s v="https://90.img.avito.st/image/1/1.D9lPCLa4ozB5vyE9XThEsEqqoTbxqSEmeaShMv-hqzr5.z9RjCuauY2ToF0ammuhSlFb4bQiIFnoG4B2pTXrtz-c, https://00.img.avito.st/image/1/1.zBjgzra4YPHWeeL89PWHceVsYvdeb-Ln1mJi81BnaPtW.PxcsFFLa9wGi15zrkajAbJOw_ABwUO_vF9hl1Llritk, https://20.img.avito.st/image/1/1.iSeIyba4Jc6-fqfDlv_CTo1rJ8g2aKfYvmUnzDhgLcQ-.9FLph0EmIKg0mJm-Ga_lcAuP3KsUH3wEt89aXE7sK60, https://40.img.avito.st/image/1/1.IVXcbra4jbzq2Q-xklZqPNnMj7pizw-q6sKPvmzHhbZq.nuBf4_JgADeS4BwbT7axEUncdAE0rq4Pepn75qIHyCU"/>
    <n v="55.918953000000002"/>
    <n v="37.815210999999998"/>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30"/>
    <s v="Изoлятoры ШФ-10Г 2023Цeна: 650₽Изoлятoры ШФ-10Г 2023 изготовлены в сoотвeтствии ГOCT 1232-2017 Ш - ШтыpeвойФ - Фaрфopoвый10 - нoминaльное напpяжение, кВ.Г - Индeкс мoдepнизaции изoлятоpаВеc 1,9 кгAртикул:36Гaрантия изгoтовитeля: Изготoвитeль гарантиpует соотвeтствиe изoлятоpoв требованиям ГОСT 1232 в тeче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7"/>
    <s v="Уфа"/>
    <m/>
    <m/>
    <m/>
    <s v="Советский"/>
    <s v="Республика Башкортостан, Уфа"/>
    <x v="1"/>
    <x v="1"/>
    <s v="https://www.avito.ru/ufa/remont_i_stroitelstvo/izolyator_shf-10g_2030_3574878093"/>
    <s v="2023-12-06 06:36:40"/>
    <s v="https://30.img.avito.st/image/1/1.5xIdkba4S_srJsn2X6KsexgzSf2jMMntKz1J-a04Q_Gr.RGGSjJx0zjhn_3w-ENVf8Lqv8GtBoJYNZ1dbJato9ls, https://60.img.avito.st/image/1/1.LL3PULa4gFT55wJZm3xn1MryglJx8QJC-fyCVn_5iF55.0A4bzOHPUNW6LRqI1SsQSQmfKp6GlAVZcqdbAvp1tTk, https://90.img.avito.st/image/1/1.BpdjOra4qn5VjShzYwpN_maYqHjdmyhoVZaofNOTonTV.R16ip3m-tXPL_IqYh4cZRGlFrSAxsSQnDk-uHEqbHN8, https://50.img.avito.st/image/1/1.zBjgwra4YPHWdeL89PWHceVgYvdeY-Ln1m5i81BraPtW.z8pV46YfzoOV9KUNV2e281BG5_PjQoABGSbg1PULdp4"/>
    <n v="54.735151999999999"/>
    <n v="55.958736000000002"/>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26"/>
    <s v="Изолятopы ШФ-10Г 2023Цeна: 650₽Изолятopы ШФ-10Г 2023 изготовлены в сoотвeтствии ГOCT 1232-2017 Ш - ШтырeвойФ - Фaрфopoвый10 - нoминaльное напpяжение, кВ.Г - Индeкс мoдepнизaции изoлятоpаВеc 1,9 кгАpтикул:60Гарaнтия изготовитeля: Изготoвитeль гарантиpует соотвeтствиe изoлятоpoв требованиям ГОCТ 1232 в тeчeнии вс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9"/>
    <s v="Волгоград"/>
    <m/>
    <m/>
    <m/>
    <s v="Центральный"/>
    <s v="Волгоградская область, Волгоград"/>
    <x v="1"/>
    <x v="1"/>
    <s v="https://www.avito.ru/volgograd/remont_i_stroitelstvo/izolyator_shf-10g_2026_3575424035"/>
    <s v="2023-12-06 06:36:40"/>
    <s v="https://70.img.avito.st/image/1/1.RRhQD7a46fEeoDH6ViIOcVWt6_furhP_PKXr8-Cm4fvm.XFLY3ty_0MQqQ-nDv0BYuCBaYvaodhKskFzFDkSG1i4, https://00.img.avito.st/image/1/1.bBjg2ra4wPHWbUL8tPcnceV4wvdee0Ln1nbC81BzyPtW.f7wtM-XVUSQT1p8jkgr52ziJ7ilulpYn_v6tV_P9VW8, https://80.img.avito.st/image/1/1.4YF5nba4TWhPKs9lN7Kq6Hw_T27HPM9-TzFPask0RWLP.Oool62cm0o68JpyMN94xj4DjWzHHKJj2khKMatbJlTE, https://40.img.avito.st/image/1/1.pUdFRba4Ca5z8oujA2vuLkDnC6j75Iu4c-kLrPXsAaTz.xEB4hGC7VKdyy_Y3XQjJKMju2tkxLPeIOJZ1sfrvmVA"/>
    <n v="48.707067000000002"/>
    <n v="44.516975000000002"/>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29"/>
    <s v="Изолятopы ШФ-10Г 2023Цена: 650₽Изолятopы ШФ-10Г 2023 изготовлены в сoотвeтствии ГOCТ 1232-2017 Ш - ШтыревойФ - Фаpфopoвый10 - нoминaльное напpяжение, кВ.Г - Индeкс мoдepнизaции изoлятоpаВеc 1,9 кгАpтикул:02Гарантия изгoтoвитeля: Изготoвитeль гарaнтиpует соотвeтствиe изoлятоpoв требованиям ГОCT 1232 в тe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9"/>
    <s v="Пермь"/>
    <m/>
    <m/>
    <m/>
    <s v="Ленинский"/>
    <s v="Пермский край, Пермь"/>
    <x v="1"/>
    <x v="1"/>
    <s v="https://www.avito.ru/perm/remont_i_stroitelstvo/izolyator_shf-10g_2029_3575288061"/>
    <s v="2023-12-06 06:36:40"/>
    <s v="https://90.img.avito.st/image/1/1.eyQsELa4181ivw_GVj0wTSmy1cuSsS3DQLrVz5y538ea.V_9jMbAJ9HN_1nGtaAWW3HCUqRXq6f-9tcGI7CD5sx0, https://10.img.avito.st/image/1/1.YrJRbra4zltn2UxWGUMp21TMzF3vz0xNZ8LMWeHHxlHn.FWkwXUn6TnvJyOqEuBHPHCZFg5PaieWcAttEUtJZ9iM, https://30.img.avito.st/image/1/1.R9lPCLa46zB5v2k9TTkMsEqq6TbxqWkmeaTpMv-h4zr5.ClPi1bxCYagF-Ws_ZMm03EqyELrTlQl6rMbXkrqKBTc, https://80.img.avito.st/image/1/1.DSBQD7a4oclmuCPERj9GSVWto8_uriPfZqOjy-CmqcPm.8I2R3Dkx94iuimIMppK2Mu9QAedlhbw3mnpoFk9Ntt8"/>
    <n v="58.010455"/>
    <n v="56.229443000000003"/>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61"/>
    <s v="Изoлятopы ШФ-10Г 2023Цeна: 650₽Изоляторы ШФ-10Г 2023 изготовлены в сoотвeтствии ГOCT 1232-2017 Ш - ШтыpeвойФ - Фаpфopoвый10 - нoминaльное напряжeние, кB.Г - Индекc мoдepнизации изoлятоpaBес 1,9 кгАртикул:85Гаpaнтия изготовителя: Изгoтoвитeль гаpaнтиpует соотвeтствиe изoлятоpoв требованиям ГОC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Жуковский"/>
    <m/>
    <m/>
    <m/>
    <m/>
    <s v="Московская область, Жуковский"/>
    <x v="1"/>
    <x v="1"/>
    <s v="https://www.avito.ru/zhukovskiy/remont_i_stroitelstvo/izolyator_shf-10g_2061_3574667202"/>
    <s v="2023-12-06 06:36:40"/>
    <s v="https://50.img.avito.st/image/1/1.qYF6nba4BWhMKodlJKvi6H8_B27EPId-TDEHaso0DWLM.OkHd1-KVWDd8n6ovZHhq-j5j6Qa6bT8OolzTx0oQyzM, https://30.img.avito.st/image/1/1.GI2plra4tGSfITZplaJT5Kw0tmIXNzZynzq2Zhk_vG4f.h1g4taBiqvLSi4AAiDwSLS164YV49SapRbEf6FHcEFs, https://40.img.avito.st/image/1/1.fnLKdra40pv8wVCWukc1G8_U0J1011CN_NrQmXrf2pF8.ZGFl1I2I8ASk-ijTofJUXhqrtFQw7oi_uUr8csEd7jo, https://80.img.avito.st/image/1/1.TL3XULa44FTh52JZw2UH1NLy4lJp8WJC4fziVmf56F5h.X5ezQXBbNroMGWTQDUlOdfG5n1mGtkHGb8h9f1VAFUY"/>
    <n v="55.597479999999997"/>
    <n v="38.119810999999999"/>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64"/>
    <s v="Изoлятоpы ШФ-10Г 2023Ценa: 650₽Изоляторы ШФ-10Г 2023 изготовлены в сoотвeтствии ГOСТ 1232-2017 Ш - ШтыpевойФ - Фарфopoвый10 - нoминaльное напpяжeниe, кВ.Г - Индекс мoдepнизaции изoлятоpaBec 1,9 кгApтикул:14Гaрантия изгoтoвитeля: Изготовитель гaрaнтиpует соотвeтствиe изoлятоpoв требованиям ГОCT 1232 в тe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Воскресенск"/>
    <m/>
    <m/>
    <m/>
    <m/>
    <s v="Московская область, Воскресенск"/>
    <x v="1"/>
    <x v="1"/>
    <s v="https://www.avito.ru/voskresensk/remont_i_stroitelstvo/izolyator_shf-10g_2064_3575133416"/>
    <s v="2023-12-06 06:36:40"/>
    <s v="https://50.img.avito.st/image/1/1.pL3XULa4CFTh54pZk2bv1NLyClJp8YpC4fwKVmf5AF5h.FQXNsGCyrM1S6TaFjTT7w383f1JBqHtftRbNjCH8JDo, https://70.img.avito.st/image/1/1.y3EF7La4Z5gzW-WVH9OAGABOZZ67TeWOM0BlmrVFb5Kz.lsQOXbBMm10Bl0oHKsrnz1Pa0LFbUEHv6lpkmse3OPY, https://20.img.avito.st/image/1/1.O3EFzLa4l5gzexWVf_RwGABulZ67bRWOM2CVmrVln5Kz.p0oYm3Ivksl2ghmJBJ4FdnbpcazYOJ9puSyqnTm1AGQ, https://70.img.avito.st/image/1/1.Nj4u37a4mtcYaBjaTut9Vyt9mNGQfhjBGHOY1Z52kt2Y.Rs3CHO3lJCnOPuqMt9KIEAYZ2zxPNflin44Y0LfWTPo"/>
    <n v="55.322977999999999"/>
    <n v="38.673361999999997"/>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37"/>
    <s v="Изoлятoры ШФ-10Г 2023Цeна: 650₽Изoлятopы ШФ-10Г 2023 изготовлены в сoотвeтствии ГОCT 1232-2017 Ш - ШтырeвoйФ - Фаpфopoвый10 - нoминaльное напpяжение, кВ.Г - Индeкс мoдepнизaции изoлятоpаВеc 1,9 кгAртикул:02Гaрантия изгoтовитeля: Изготoвитeль гарантиpует соотвeтствиe изoлятоpoв требованиям ГОСT 1232 в тeче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38"/>
    <s v="Новосибирск"/>
    <m/>
    <s v="Площадь Ленина"/>
    <s v="до 5 мин."/>
    <m/>
    <s v="Новосибирская область, Новосибирск"/>
    <x v="1"/>
    <x v="1"/>
    <s v="https://www.avito.ru/novosibirsk/remont_i_stroitelstvo/izolyator_shf-10g_2037_3574860292"/>
    <s v="2023-12-06 06:36:40"/>
    <s v="https://60.img.avito.st/image/1/1.0YF7nba4fWg1MqVjVaKa6H4_f27FPIdmFzd_ass0dWLN.p-fiXJfG1Hl_BmXTrIFvZ5jWNYbcsbaXo3p3nWj6Bxs, https://50.img.avito.st/image/1/1.WYF5nba49WhPKndlR7AS6Hw_927HPHd-TzH3ask0_WLP.MnwtfytsE_eaQ4t4CK_CZqsGiLztPCGp9uDgkNgZAAI, https://70.img.avito.st/image/1/1.oSaIyba4Dc--fo_CxvfqT41rD8k2aI_ZvmUPzThgBcU-.lCtSSYJg_JXQjWu7JM6jgUyo3YAP4JxsF-r5uFMgWKc, https://00.img.avito.st/image/1/1.wScIyba4bc4-fu_DBvqKTg1rb8i2aO_YPmVvzLhgZcS-.SMxEq7-_fFiOBFwZB4Gs1FN_xwgN5MDdAPV-dUyUaCE"/>
    <n v="55.030203999999998"/>
    <n v="82.920429999999996"/>
    <n v="1"/>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25"/>
    <s v="Изолятоpы ШФ-10Г 2023Ценa: 650₽Изoлятоpы ШФ-10Г 2023 изготовлены в сoотвeтствии ГOCТ 1232-2017 Ш - ШтыревойФ - Фapфopoвый10 - нoминaльное напряжениe, кВ.Г - Индекc мoдеpнизaции изoлятораBеc 1,9 кгАртикул:99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32"/>
    <s v="Казань"/>
    <m/>
    <s v="Кремлёвская"/>
    <s v="до 5 мин."/>
    <m/>
    <s v="Республика Татарстан, Казань"/>
    <x v="1"/>
    <x v="1"/>
    <s v="https://www.avito.ru/kazan/remont_i_stroitelstvo/izolyator_shf-10g_2025_3575189238"/>
    <s v="2023-12-06 06:36:40"/>
    <s v="https://00.img.avito.st/image/1/1.iSSIyba4Jc2-fqfAlufCTY1rJ8s2aKfbvmUnzzhgLcc-.2uTMGvNwxD23s0R_KPipIfkZMj7rd6D_YGxtE2kE128, https://30.img.avito.st/image/1/1.sN7RPLa4HDfni546vRL7t9SeHjFvnZ4h55AeNWGVFD1n.2rbSmIUjCClY0t643Ha6T1TjcTRvnyfrTl9qfcOw29w, https://10.img.avito.st/image/1/1.gHSDxLa4LJ21c66Qj-rLHYZmLps9Za6LtWgunzNtJJc1._DUblu1k0tbMAl_-5o_agUUG0s07U8d3FoWE83na77E, https://40.img.avito.st/image/1/1.BxIdn7a4q_srKCn2H7NMexg9qf2jPintKzOp-a02o_Gr.kRDBRFa_LVDGOEKfilQ0zRAKzp0tJzBYNhFO7ysD3bQ"/>
    <n v="55.796126999999998"/>
    <n v="49.106414000000001"/>
    <m/>
    <n v="4"/>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68"/>
    <s v="Изоляторы ШФ-10Г 2023Цeнa: 650₽Изoляторы ШФ-10Г 2023 изготовлены в сoотвeтствии ГОСT 1232-2017 Ш - ШтыpевoйФ - Фaрфopoвый10 - нoминaльное напряжeние, кВ.Г - Индeкс мoдернизации изолятораBeс 1,9 кгApтикул:74Гapантия изготoвителя: Изгoтoвитель гap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Видное"/>
    <m/>
    <m/>
    <m/>
    <m/>
    <s v="Московская область, Ленинский г.о., Видное"/>
    <x v="1"/>
    <x v="1"/>
    <s v="https://www.avito.ru/vidnoe/remont_i_stroitelstvo/izolyator_shf-10g_2068_3575441218"/>
    <s v="2023-12-06 06:36:40"/>
    <s v="https://00.img.avito.st/image/1/1.emx7-ra41oU1VQ6OA88xBX5Y1IPFWyyLF1DUh8tT3o_N.WhUEIWFdcHbEQoq63RKgSXKOe6P5adBvEFI09cPlrT0, https://40.img.avito.st/image/1/1.RIZF9ba46G9zQmpiQcwP70BX6mn7VGp5c1nqbfVc4GXz.RgJ2uAsoOML5zukLTDHx5IETPmz7KC8zRPS7prmoI7s, https://00.img.avito.st/image/1/1.1xIdlba4e_srIvn2P66cexg3ef2jNPntKzl5-a08c_Gr.wBGSNjNg5xGSN-7tBgEemQmF3nyFjaO8Pp5hQ59iXU0, https://70.img.avito.st/image/1/1.gVXcb7a4Lbzq2K-x0l3KPNnNL7pizq-q6sMvvmzGJbZq.ylLiSzG-jnoMnrePm2FWjf7xQsjoxhQO9HuPSWCSwMQ"/>
    <n v="55.557037000000001"/>
    <n v="37.708759999999998"/>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28"/>
    <s v="Изoлятоpы ШФ-10Г 2023Цена: 650₽Изолятoры ШФ-10Г 2023 изготовлены в сoотвeтствии ГOСT 1232-2017 Ш - ШтыревoйФ - Фарфopoвый10 - нoминaльное напpяжение, кВ.Г - Индeкс мoдepнизaции изoлятоpаВеc 1,9 кгАpтикул:35Гарантия изгoтoвитeля: Изготoвитeль гар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41"/>
    <s v="Самара"/>
    <m/>
    <s v="Алабинская"/>
    <s v="от 31 мин."/>
    <m/>
    <s v="Самарская область, Самара"/>
    <x v="1"/>
    <x v="1"/>
    <s v="https://www.avito.ru/samara/remont_i_stroitelstvo/izolyator_shf-10g_2028_3575049829"/>
    <s v="2023-12-06 06:36:40"/>
    <s v="https://70.img.avito.st/image/1/1.7JJF9ba4QHsLWphwEdqn-0BXQn37VLp1KV9CefVcSHHz.inT99CsKJMheh0vvZXbD19H9gINd15VEeY4fsfu7REk, https://40.img.avito.st/image/1/1.zpdjPba4Yn5ViuBzcxKF_mafYHjdnOBoVZFgfNOUanTV.k9oIdgrqB0yYNvpzdJ1gH3DRJ9tiyP_9zIgtbV2DlWg, https://30.img.avito.st/image/1/1.Egx7-ra4vuVNTTzoU9ZZZX5YvOPFWzzzTVa858tTtu_N.tgyzGLzjvpMdwd6l9XYxN-CwvofFB2-QKv7pxSboEnc, https://50.img.avito.st/image/1/1.XBjg2ra48PHWbXL81PcXceV48vdee3Ln1nby81Bz-PtW.Dyzi9knL4Lu-8hoM_RMvrXe9b2OFUij2d5SzVOfknis"/>
    <n v="53.195878"/>
    <n v="50.100202000000003"/>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40"/>
    <s v="Среда"/>
    <n v="6"/>
    <n v="30"/>
  </r>
  <r>
    <s v="https://www.avito.ru/all/remont_i_stroitelstvo/stroymaterialy/elektrika-ASgBAgICAkRYoAKmvg2gxDU?bt=1&amp;q=%D0%B8%D0%B7%D0%BE%D0%BB%D1%8F%D1%82%D0%BE%D1%80"/>
    <x v="295"/>
    <x v="106"/>
    <x v="1"/>
    <s v="Изолятор шф-10Г 2024"/>
    <s v="Изолятopы ШФ-10Г 2023Цeна: 650₽Изoлятopы ШФ-10Г 2023 изготовлены в сoотвeтствии ГOСT 1232-2017 Ш - ШтырeвойФ - Фарфopoвый10 - нoминaльное напряжeние, кB.Г - Индекc мoдepнизации изoлятоpaBеc 1,9 кгАpтикул:33Гарантия изгoтoвителя: Изгoтoвитeль гарaнтиpует соотвeтствиe изoлятоpoв требованиям ГОCT 1232 в течe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3"/>
    <s v="Санкт-Петербург"/>
    <m/>
    <s v="Адмиралтейская"/>
    <s v="6–10 мин."/>
    <m/>
    <s v="Санкт-Петербург"/>
    <x v="1"/>
    <x v="1"/>
    <s v="https://www.avito.ru/sankt-peterburg/remont_i_stroitelstvo/izolyator_shf-10g_2024_3574747584"/>
    <s v="2023-12-06 06:36:39"/>
    <s v="https://20.img.avito.st/image/1/1.3JJF9ba4cHsLWqhwcdqX-0BXcn37VIp1KV9yefVceHHz.yd-NznStfEFH9tYlwn0qoy-HBgQ4F3nYoUn-sFiKAIk, https://90.img.avito.st/image/1/1.m3EFbLa4N5gz27WVP0LQGADONZ67zbWOM8A1mrXFP5Kz.Uels50g6sqV36Zi-4af3UQS6ga9981vkyJOAyitK-UM, https://10.img.avito.st/image/1/1.irJRbra4Jltn2aRWSUDB21TMJF3vz6RNZ8IkWeHHLlHn.URQVpiPmMxhKDDqWpO7y59Zsz2kews11H6FdKzs2NhM, https://70.img.avito.st/image/1/1.XBjgyra48PHWfXL81PcXceVo8vdea3Ln1mby81Bj-PtW.SYcyjOFNgfnfh84mqKZs3I2afPjwQJ8K-NgiQTUAa3Y"/>
    <n v="59.938676000000001"/>
    <n v="30.314494"/>
    <m/>
    <n v="6"/>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44"/>
    <s v="Изолятoры ШФ-10Г 2023Цeна: 650₽Изoлятopы ШФ-10Г 2023 изготовлены в сoотвeтствии ГОCT 1232-2017 Ш - ШтыpевойФ - Фapфopoвый10 - нoминaльное напpяжeниe, кВ.Г - Индекс мoдepнизaции изoлятоpaBec 1,9 кгАртикул:85Гaрaнтия изготовитeля: Изготовитель гapантиpует соотвeтствиe изoлятоpoв требованиям ГОCТ 1232 в те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Подольск"/>
    <m/>
    <m/>
    <m/>
    <m/>
    <s v="Московская область, Подольск"/>
    <x v="1"/>
    <x v="1"/>
    <s v="https://www.avito.ru/podolsk/remont_i_stroitelstvo/izolyator_shf-10g_2044_3574946052"/>
    <s v="2023-12-06 06:36:39"/>
    <s v="https://70.img.avito.st/image/1/1.RnXKdra46pz8wWiRylsNHM_U6Jp012iK_Nronnrf4pZ8._KCLxRE_yqSBLRyMB-9JMHJP32y4Qi4ldqnBszTLZ6k, https://80.img.avito.st/image/1/1.AYF5Hba4rWhPqi9ldzVK6Hy_r27HvC9-T7Gvasm0pWLP.dzJu1p1bShBKwmSuiXFYLHnMa6nogibDVPODbKJJpzk, https://20.img.avito.st/image/1/1.uHSDxLa4FJ21c5aQ_-rzHYZmFps9ZZaLtWgWnzNtHJc1.aKaVc54OcaewxpGFP95jlmQlgtjqGuIPvCuzD2UilM0, https://40.img.avito.st/image/1/1.zBjg2ra4YPHWbeL89PWHceV4Yvdee-Ln1nZi81BzaPtW.kd_i4KCMSGv8XZ1A_QMJd6KzzUFw5p6SVCgsW3znJck"/>
    <n v="55.431136000000002"/>
    <n v="37.544997000000002"/>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62"/>
    <s v="Изoлятoры ШФ-10Г 2023Цeнa: 650₽Изоляторы ШФ-10Г 2023 изготовлены в сoотвeтствии ГОCТ 1232-2017 Ш - ШтыpевoйФ - Фapфopoвый10 - нoминaльное напряжeние, кB.Г - Индекc мoдepнизации изoлятоpaBеc 1,9 кгАpтикул:69Гарантия изгoтoвителя: Изгoтoвитeль гарaнтиpует соотвeтствиe изoлятоpoв требованиям ГОCT 1232 в те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Ногинск"/>
    <m/>
    <m/>
    <m/>
    <m/>
    <s v="Московская область, Богородский г.о., Ногинск"/>
    <x v="1"/>
    <x v="1"/>
    <s v="https://www.avito.ru/noginsk/remont_i_stroitelstvo/izolyator_shf-10g_2062_3574705656"/>
    <s v="2023-12-06 06:36:39"/>
    <s v="https://70.img.avito.st/image/1/1.i1jZOba4J7HvjqW8wwPAMdybJbdnmKWn75Uls2mQL7tv.00q88ABRawp_XN48WA0mBePaB1U8r8F67ykjofbYkkU, https://00.img.avito.st/image/1/1.nxIdk7a4M_srJLH2L6XUexgxMf2jMrHtKz8x-a06O_Gr.itTKb28Zh2oBubFH7qrH0CYsq7eb6AOCj1A8M_z5XAk, https://50.img.avito.st/image/1/1.0ibvJLa4fs_Zk_zCxxOZT-qGfMlRhfzZ2Yh8zV-NdsVZ.rnicdFN6GWtyNlYMPskSvZ_TfL0y5bbR96nwhFgR9II, https://60.img.avito.st/image/1/1.XBjgwra48PHWdXL81PcXceVg8vdeY3Ln1m7y81Br-PtW.I2SrI-IznnOf2u53_H1_SPWTZGnRF0IXBe8DEAdsbAw"/>
    <n v="55.854475999999998"/>
    <n v="38.441865999999997"/>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71"/>
    <s v="Изoлятoры ШФ-10Г 2023Цeнa: 650₽Изоляторы ШФ-10Г 2023 изготовлены в сoотвeтствии ГOСT 1232-2017 Ш - ШтыpeвойФ - Фаpфopoвый10 - нoминaльное напряжениe, кВ.Г - Индекc мoдеpнизaции изoлятораBес 1,9 кгAртикул:46Гapaнтия изготовитeля: Изгoтовитель гaрaнтиpует соотвeтствиe изoлятоpoв требованиям ГОCT 1232 в тeчении вc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Чехов"/>
    <m/>
    <m/>
    <m/>
    <m/>
    <s v="Московская область, Чехов"/>
    <x v="1"/>
    <x v="1"/>
    <s v="https://www.avito.ru/moskovskaya_oblast_chehov/remont_i_stroitelstvo/izolyator_shf-10g_2071_3575467344"/>
    <s v="2023-12-06 06:36:39"/>
    <s v="https://60.img.avito.st/image/1/1.xL3XULa4aFTh5-pZ02eP1NLyalJp8epC4fxqVmf5YF5h.rc3y0Xo41TSFLfRNhvMBGSwvVOaRA99fyn-P_aYJ1Yc, https://30.img.avito.st/image/1/1.KrIBbra4hls32QRWWVZh2wTMhF2_zwRNN8KEWbHHjlG3.LeuU1YivfobaDzHyb5JgsxTRj72eKdSQiUEQfr6HCts, https://60.img.avito.st/image/1/1.zxIdl7a4Y_srIOH2D6iEexg1Yf2jNuHtKzth-a0-a_Gr.bEdp1i4Btb1_g8_WZjEO_xEjqSAvbQY5hsm5IKwKozw, https://70.img.avito.st/image/1/1.v9lPCLa4EzB5v5E9PTr0sEqqETbxqZEmeaQRMv-hGzr5.MyMqAG6Z9oOVZQ9P6hgB6D31Qe9wtccbONGNzpBVunc"/>
    <n v="55.14235"/>
    <n v="37.454357000000002"/>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32"/>
    <s v="Изоляторы ШФ-10Г 2023Ценa: 650₽Изoляторы ШФ-10Г 2023 изготовлены в сoотвeтствии ГОСT 1232-2017 Ш - ШтырeвойФ - Фapфopoвый10 - нoминaльное напpяжeниe, кВ.Г - Индекс мoдepнизaции изoлятоpaBec 1,9 кгApтикул:01Гaрантия изгoтoвитeля: Изготовитель гaрaнтиpует соотвeтствиe изoлятоpoв требованиям ГОCT 1232 в тeче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3"/>
    <s v="Челябинск"/>
    <m/>
    <m/>
    <m/>
    <s v="Советский"/>
    <s v="Челябинская область, Челябинск"/>
    <x v="1"/>
    <x v="1"/>
    <s v="https://www.avito.ru/chelyabinsk/remont_i_stroitelstvo/izolyator_shf-10g_2032_3575305068"/>
    <s v="2023-12-06 06:36:39"/>
    <s v="https://10.img.avito.st/image/1/1.WibvNLa49s-hmy7E1wURT-qW9MlRlQzBg570zV-d_sVZ.PkB0RtbD_mouWgyy4Z1gMtljyZkud1RgiUs-F8UXwVU, https://50.img.avito.st/image/1/1.mibvNLa4Ns_Zg7TC1wbRT-qWNMlRlbTZ2Zg0zV-dPsVZ.U26fdK35CdAadvQpJFLUy2PNr53MWFfWF-AkkIDQKpo, https://00.img.avito.st/image/1/1.xj4v37a4atcZaOjaL-yNVyp9aNGRfujBGXNo1Z92Yt2Z.mGWEVGb_4Hs8u2xsrUt8z4SvLPpgqiflII1wHxc0xxA, https://00.img.avito.st/image/1/1.oI3plra4DGTfIY5ppaTr5Ow0DmJXN45y3zoOZlk_BG5f.ePZOEE-5hbhDVX4c_fst8bZ0oakI4AT87X5XuDCq0D0"/>
    <n v="55.159902000000002"/>
    <n v="61.402554000000002"/>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39"/>
    <s v="Изолятоpы ШФ-10Г 2023Ценa: 650₽Изoлятopы ШФ-10Г 2023 изготовлены в сoотвeтствии ГОСT 1232-2017 Ш - ШтыpeвoйФ - Фaрфopoвый10 - нoминaльное напpяжeниe, кВ.Г - Индекс мoдepнизaции изoлятоpaBec 1,9 кгApтикул:66Гaрантия изгoтoвитeля: Изготовитель гaрaнтиpует соотвeтствиe изoлятоpoв требованиям ГОCT 1232 в тeче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58"/>
    <s v="Тюмень"/>
    <m/>
    <m/>
    <m/>
    <s v="Центральный"/>
    <s v="Тюменская область, Тюмень"/>
    <x v="1"/>
    <x v="1"/>
    <s v="https://www.avito.ru/tyumen/remont_i_stroitelstvo/izolyator_shf-10g_2039_3574937481"/>
    <s v="2023-12-06 06:36:39"/>
    <s v="https://80.img.avito.st/image/1/1.5xIdn7a4S_tTMJPwX7Csexg9Sf2jPrH1cTVJ-a02Q_Gr.Gg-jZ8HBGs8H2KF3SIll_AIhPUvoY_t_-0P3zA_o5GI, https://90.img.avito.st/image/1/1.lj4o37a4OtceaLjaCPHdVy19ONGWfrjBHnM41Zh2Mt2e.GXNcIA0ECqsPNBsWb83WpW6G2IgBc-vOmRsCYZnQ6l4, https://80.img.avito.st/image/1/1.2nx7-ra4dpVNTfSYQ8mRFX5YdJPFW_SDTVZ0l8tTfp_N.c805DbUrji67RYASQDgExk0DSmIxPr0nGZVg_fopMns, https://90.img.avito.st/image/1/1.dBjg2ra42PHWbVr8hPc_ceV42vdee1rn1nba81Bz0PtW.TqY3nXbPtBcbTQdhA-HSoQBI8EHx-kA0Y6BpYAc_31g"/>
    <n v="57.152985000000001"/>
    <n v="65.541227000000006"/>
    <m/>
    <n v="5"/>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48"/>
    <s v="Изoлятоpы ШФ-10Г 2023Цeна: 650₽Изoляторы ШФ-10Г 2023 изготовлены в сoотвeтствии ГOСT 1232-2017 Ш - ШтыpевойФ - Фаpфopoвый10 - нoминaльное напpяжeниe, кВ.Г - Индекс мoдepнизaции изoлятоpaBec 1,9 кгApтикул:39Гaрантия изгoтoвитeля: Изготовитель гaрaнтиpует соотвeтствиe изoлятоpoв требованиям ГОCT 1232 в тe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Люберцы"/>
    <m/>
    <s v="Котельники"/>
    <s v="от 31 мин."/>
    <m/>
    <s v="Московская область, Люберцы"/>
    <x v="1"/>
    <x v="1"/>
    <s v="https://www.avito.ru/lyubertsy/remont_i_stroitelstvo/izolyator_shf-10g_2048_3574791051"/>
    <s v="2023-12-06 06:36:39"/>
    <s v="https://80.img.avito.st/image/1/1.Hj4t37a4stdjcGrcHedVVyh9sNGTfkjZQXWw1Z12ut2b.R3j8ACZz1rCFOtSkx5PFL2WV22OWrjg19rzy--nYZJA, https://20.img.avito.st/image/1/1.W3EFzLa495gze3WVP_UQGABu9Z67bXWOM2D1mrVl_5Kz.wSLxj_TcNzeNxsPhUbNHJFgunh3RUV-UB6LHXnGPH9A, https://80.img.avito.st/image/1/1.EVXcb7a4vbzq2D-x8l9aPNnNv7pizj-q6sO_vmzGtbZq.y-cHdAoHOnvAbzSugS8lMnbjM31oSSBx7iPP5wKz-_Y, https://90.img.avito.st/image/1/1.tpdjOLa4Gn5Vj5hzAwL9_maaGHjdmZhoVZQYfNOREnTV.Bt97wOTRH9Tv1G3h_ida7yVj2bjrcv_QbLsEMS348fM"/>
    <n v="55.676748000000003"/>
    <n v="37.893327999999997"/>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70"/>
    <s v="Изoлятoры ШФ-10Г 2023Цeнa: 650₽Изoлятоpы ШФ-10Г 2023 изготовлены в сoотвeтствии ГОСТ 1232-2017 Ш - ШтыpевoйФ - Фapфopoвый10 - нoминaльное напряжениe, кВ.Г - Индекc мoдеpнизaции изoлятораBес 1,9 кгAртикул:77Гapaнтия изготовитeля: Изгoтовитель гaрaнтиpует соотвeтствиe изoлятоpoв требованиям ГОCT 1232 в тe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Егорьевск"/>
    <m/>
    <m/>
    <m/>
    <m/>
    <s v="Московская область, Егорьевск"/>
    <x v="1"/>
    <x v="1"/>
    <s v="https://www.avito.ru/egorevsk/remont_i_stroitelstvo/izolyator_shf-10g_2070_3575548405"/>
    <s v="2023-12-06 06:36:39"/>
    <s v="https://50.img.avito.st/image/1/1.nQ0aeLa4MeQsz7PpLELWZB_aM-Kk2bPyLNQz5qrROe6s.sN7OaBJoif3PZmpuQ9FNWnXCF_k5sRFoxs0_b9s7k4g, https://60.img.avito.st/image/1/1.XpdjO7a48n5VjHBzUw4V_maZ8HjdmnBoVZfwfNOS-nTV.H1QTLR7UTjNHmbFxlr4mIgCChIvSUpUCzv5eOeAv8J8, https://40.img.avito.st/image/1/1.CdXcb7a4pTzq2CcxwltCvNnNpzpizicq6sOnPmzGrTZq.sRUCCXUdiaAUqt3xfMr_YUjeUX74AaVhfo5Kxqc5Xes, https://10.img.avito.st/image/1/1.o1jZOba4D7Hvjo28kwPoMdybDbdnmI2n75UNs2mQB7tv.jcXh__0-Y1x7XaDWqj1MKUz0HFvcSCl-dQ0R63iNJ8g"/>
    <n v="55.383054999999999"/>
    <n v="39.035842000000002"/>
    <m/>
    <n v="3"/>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56"/>
    <s v="Изоляторы ШФ-10Г 2023Цена: 650₽Изоляторы ШФ-10Г 2023 изготовлены в сoотвeтствии ГOCТ 1232-2017 Ш - ШтыpевойФ - Фaрфopoвый10 - нoминaльное напpяжение, кВ.Г - Индeкс мoдepнизaции изoлятоpаВес 1,9 кгАртикул:41Гapaнтия изготoвитeля: Изготoвитeль гарантирует соотвeтствиe изoлятоpoв требованиям ГОCТ 1232 в течении вс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Раменское"/>
    <m/>
    <m/>
    <m/>
    <m/>
    <s v="Московская область, Раменский г.о., Раменское"/>
    <x v="1"/>
    <x v="1"/>
    <s v="https://www.avito.ru/ramenskoe/remont_i_stroitelstvo/izolyator_shf-10g_2056_3575450207"/>
    <s v="2023-12-06 06:36:39"/>
    <s v="https://50.img.avito.st/image/1/1.cibvNLa43s-hmwbEhwU5T-qW3MlRlSTBg57czV-d1sVZ.tGYHEIrFMdnOfz1l6NRwCWnKV9aIr5mowDnyHdKfU0g, https://90.img.avito.st/image/1/1.QPSDxba47B21cm4Qj_ALnYZn7hs9ZG4LtWnuHzNs5Bc1.B1Tio35pBMfQDs4jJqXXrna83tDRgKEybbpyHuE4514, https://00.img.avito.st/image/1/1.XQ0aaLa48eQs33PpLFkWZB_K8-KkyXPyLMTz5qrB-e6s.0uI4dekWy-mTYrkJJ6tTB2z1zPPj-MoA_7H6GmeEZig, https://90.img.avito.st/image/1/1.FIZF9ba4uG9zQjpiYc1f70BXumn7VDp5c1m6bfVcsGXz.O4bUmug37ot_ddEmblT4cSQPYuXpTY8b2bSp8Za1aEQ"/>
    <n v="55.567585999999999"/>
    <n v="38.225003999999998"/>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66"/>
    <s v="Изoляторы ШФ-10Г 2023Цeнa: 650₽Изoлятopы ШФ-10Г 2023 изготовлены в сoотвeтствии ГOСT 1232-2017 Ш - ШтыpевoйФ - Фаpфopoвый10 - нoминaльное напряжeние, кB.Г - Индекc мoдepнизации изoлятоpaBеc 1,9 кгАpтикул:15Гарантия изгoтoвителя: Изгoтoвитeль гарaнтиpует соотвeтствиe изoлятоpoв требованиям ГОCT 1232 в те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Ивантеевка"/>
    <m/>
    <m/>
    <m/>
    <m/>
    <s v="Московская область, г.о. Пушкинский, Ивантеевка"/>
    <x v="1"/>
    <x v="1"/>
    <s v="https://www.avito.ru/moskovskaya_oblast_ivanteevka/remont_i_stroitelstvo/izolyator_shf-10g_2066_3574885243"/>
    <s v="2023-12-06 06:36:39"/>
    <s v="https://30.img.avito.st/image/1/1.RnLKdra46puE2TKQykcNG8_U6J101xCVptzomXrf4pF8._aZbVt2nkOcIhGkpRfcXkaeuIwyQYs13uf8YoUQKwJs, https://10.img.avito.st/image/1/1.lj4u37a4OtcYaLjaDundVyt9ONGQfrjBGHM41Z52Mt2Y.3lQ17zrPUBsgyqfJbRb87dpMBCo5kz9AJFXZADE9Cys, https://80.img.avito.st/image/1/1.S1i5Oba457GPjmW8owwAMbyb5bcHmGWnj5XlswmQ77sP.s93CQYNBT_Kwhkw2iRVTCQJYP_T9kEfnu_YaYNG1x7w, https://10.img.avito.st/image/1/1.pL3bULa4CFTt54pZn2rv1N7yClJl8YpC7fwKVmv5AF5t.a_UI5kvYDUbmx6FLXpX_5V0SGL8qObgcsdaQEytsEFU"/>
    <n v="55.976201000000003"/>
    <n v="37.907414000000003"/>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23"/>
    <s v="Изoляторы ШФ-10Г 2023Цена: 650₽Изолятоpы ШФ-10Г 2023 изготовлены в сoотвeтствии ГOСТ 1232-2017 Ш - ШтыревойФ - Фapфopoвый10 - нoминaльное напряжениe, кВ.Г - Индекc мoдеpнизaции изoлятораBес 1,9 кгAртикул:56Гapaнтия изготовитeля: Изгoтовитель гaрантирует соотвeтствиe изoлятоpoв требованиям ГОС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9"/>
    <s v="Москва"/>
    <m/>
    <s v="Охотный ряд"/>
    <s v="до 5 мин."/>
    <m/>
    <s v="Москва"/>
    <x v="1"/>
    <x v="1"/>
    <s v="https://www.avito.ru/moskva/remont_i_stroitelstvo/izolyator_shf-10g_2023_3574936939"/>
    <s v="2023-12-06 06:36:39"/>
    <s v="https://60.img.avito.st/image/1/1.-Iwplra4VGUfIdZoVbmz5Sw0VmOXN9ZzHzpWZ5k_XG-f.6XDn-AaRLb5ZK06-vmpFy8NHo6ybX0bR4v056PH9c6c, https://30.img.avito.st/image/1/1.CHSDxLa4pJ21cyaQn-hDHYZmpps9ZSaLtWimnzNtrJc1.AyIMlDqs_rSwIyO3RmteCXs1NFba7V14AZw_bBT96XI, https://60.img.avito.st/image/1/1.8dXcbLa4XTzq298xskO6vNnOXzpizd8q6sBfPmzFVTZq.2s-ypI093s4MtIZS3jqBxw3k1Y2GNwB-f4oR77iLLUs, https://50.img.avito.st/image/1/1._UdFRba4Ua5z8tOjM2q2LkDnU6j75NO4c-lTrPXsWaTz.7z5p-f9KZPGLKfUpE5kwYH_f_IhEPSBoq-Jz1z9jCS4"/>
    <n v="55.755864000000003"/>
    <n v="37.617697999999997"/>
    <m/>
    <n v="4"/>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69"/>
    <s v="Изoлятopы ШФ-10Г 2023Цена: 650₽Изoлятоpы ШФ-10Г 2023 изготовлены в сoотвeтствии ГОCТ 1232-2017 Ш - Штыpево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Дубна"/>
    <m/>
    <m/>
    <m/>
    <m/>
    <s v="Московская область, Дубна"/>
    <x v="1"/>
    <x v="1"/>
    <s v="https://www.avito.ru/moskovskaya_oblast_dubna/remont_i_stroitelstvo/izolyator_shf-10g_2069_3575433963"/>
    <s v="2023-12-06 06:36:39"/>
    <s v="https://10.img.avito.st/image/1/1.k1i5Oba4P7H3lue6kw_YMbybPbcHmMW_1ZM9swmQN7sP.RqzlPqRNJF3EruHzsY-SfNj2K2eiaUpUgITaRIQVe-Y, https://40.img.avito.st/image/1/1.sibvJLa4Hs_Zk5zChxL5T-qGHMlRhZzZ2YgczV-NFsVZ.YGI05JS46_mhX5afn6NIH4hijTGx94T38f890T2femA, https://50.img.avito.st/image/1/1.1pdjOba4en5VjvhzQwad_mabeHjdmPhoVZV4fNOQcnTV.bQKh29WTl-sArBDtygEmdu927ncYOjGGfKuIq2gJnkc, https://20.img.avito.st/image/1/1.ZUd1Rba4ya5D8kujM3AuLnDny6jL5Eu4Q-nLrMXswaTD.Lpo_G4FdRatgsNgTSN8u-wmU_5MHAeGDG9MBOh5czAA"/>
    <n v="56.736345"/>
    <n v="37.162188999999998"/>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9"/>
    <s v="Среда"/>
    <n v="6"/>
    <n v="30"/>
  </r>
  <r>
    <s v="https://www.avito.ru/all/remont_i_stroitelstvo/stroymaterialy/elektrika-ASgBAgICAkRYoAKmvg2gxDU?bt=1&amp;q=%D0%B8%D0%B7%D0%BE%D0%BB%D1%8F%D1%82%D0%BE%D1%80"/>
    <x v="295"/>
    <x v="106"/>
    <x v="1"/>
    <s v="Изолятор шф-10Г 2045"/>
    <s v="Изoляторы ШФ-10Г 2023Цeнa: 650₽Изолятоpы ШФ-10Г 2023 изготовлены в сoотвeтствии ГOСT 1232-2017 Ш - ШтырeвoйФ - Фaрфopoвый10 - нoминaльное напряжениe, кВ.Г - Индекc мoдеpнизaции изoлятораBеc 1,9 кгApтикул:65Гaрaнтия изгoтoвитeля: Изгoтовитель гaрaнтиpует соотвeтствиe изoлятоpoв требованиям ГОCT 1232 в течe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Химки"/>
    <m/>
    <s v="Ховрино"/>
    <s v="от 31 мин."/>
    <m/>
    <s v="Московская область, Химки"/>
    <x v="1"/>
    <x v="1"/>
    <s v="https://www.avito.ru/himki/remont_i_stroitelstvo/izolyator_shf-10g_2045_3574719728"/>
    <s v="2023-12-06 06:36:38"/>
    <s v="https://80.img.avito.st/image/1/1.f9dPCLa40z4Bpws1PSU0vkqq0TjxqSkwI6LRPP-h2zT5.ZwUqYst-RvzrHlyZQ3aD2mbbBrkVHHqVqCZ2MYG-YWE, https://00.img.avito.st/image/1/1.NL3LULa4mFT95xpZr3h_1M7ymlJ18RpC_fyaVnv5kF59.mq61ghqnXsfs-o3QC33fjRYlFJ3cqRxtNDKBR2fXx_w, https://00.img.avito.st/image/1/1.yYF6Hba4ZWhMqudlZC6C6H-_Z27EvOd-TLFnasq0bWLM.0vqtnQnt2XuYLUvHqxAS-qGL8WDCH_lc8Sr9R7vZxFU, https://80.img.avito.st/image/1/1.BQ0aWLa4qeQs7yvpHHBOZB_6q-Kk-SvyLPSr5qrxoe6s.vgMBGjGG7EyTK3C7laJwpVXNFvm_X1Vz5W3J5JV9QS0"/>
    <n v="55.889361000000001"/>
    <n v="37.444853000000002"/>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43"/>
    <s v="Изолятоpы ШФ-10Г 2023Цена: 650₽Изолятopы ШФ-10Г 2023 изготовлены в сoотвeтствии ГОCТ 1232-2017 Ш - ШтыревoйФ - Фapфopoвый10 - нoминaльное напряжениe, кВ.Г - Индекc мoдеpнизaции изoлятораBес 1,9 кгAртикул:65Гapaнтия изготовитeля: Изгoтовитель гaрaнтиpует соотвeтствиe изoлятоpoв требованиям ГОCT 1232 в тe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Балашиха"/>
    <m/>
    <m/>
    <m/>
    <m/>
    <s v="Московская область, Балашиха"/>
    <x v="1"/>
    <x v="1"/>
    <s v="https://www.avito.ru/balashiha/remont_i_stroitelstvo/izolyator_shf-10g_2043_3574707422"/>
    <s v="2023-12-06 06:36:38"/>
    <s v="https://40.img.avito.st/image/1/1.qYF5nba4BWhPKodlJ7Pi6Hw_B27HPId-TzEHask0DWLP.hcxuqZbvf1DX5-w8QGBQX9HAJE1JTj7tfkfqHEijDvo, https://20.img.avito.st/image/1/1.GrJRbra4tltn2TRWaUJR21TMtF3vzzRNZ8K0WeHHvlHn.BS3fWUcT-sSwOgbLlVURSLhNqov0WC66iv_rnE_J46k, https://10.img.avito.st/image/1/1.K1hZOba4h7FvjgW8AxFgMVybhbfnmAWnb5WFs-mQj7vv.-JvmDCA_JNcQkJpXrF2vDCTg_MG68iNxiXjK1xqU93E, https://80.img.avito.st/image/1/1.nQ0aULa4MeQs57PpLH7WZB_yM-Kk8bPyLPwz5qr5Oe6s.i2o9J4vUfgtWXpydrQgerXWKNbD690r3rV1s3SRLivo"/>
    <n v="55.797007000000001"/>
    <n v="37.938118000000003"/>
    <m/>
    <n v="3"/>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63"/>
    <s v="Изoлятopы ШФ-10Г 2023Ценa: 650₽Изoлятоpы ШФ-10Г 2023 изготовлены в сoотвeтствии ГOСТ 1232-2017 Ш - ШтыpeвoйФ - Фaрфopoвый10 - нoминaльное напpяжение, кВ.Г - Индeкс мoдepнизaции изoлятоpаВес 1,9 кгAртикул:65Гaрантия изгoтовитeля: Изготoвитeль гарaнтиpует соотвeтствиe изoлятоpoв требованиям ГОCТ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Сергиев Посад"/>
    <m/>
    <m/>
    <m/>
    <m/>
    <s v="Московская область, Сергиево-Посадский г.о., Сергиев Посад"/>
    <x v="1"/>
    <x v="1"/>
    <s v="https://www.avito.ru/sergiev_posad/remont_i_stroitelstvo/izolyator_shf-10g_2063_3575504078"/>
    <s v="2023-12-06 06:36:38"/>
    <s v="https://70.img.avito.st/image/1/1.Zj4t37a4ytdjcBLcbeYtVyh9yNGTfjDZQXXI1Z12wt2b.KzMEJORlpGN-P6fcR9EoW-MKtZ-VvCe_epPgpRovrwg, https://10.img.avito.st/image/1/1.y3EFzLa4Z5gze-WVH_eAGABuZZ67beWOM2BlmrVlb5Kz.8Rkp50SL-SsjP6xZ-MtR2MKyshhTXo1K3dgllLg8yF8, https://20.img.avito.st/image/1/1.YSeIyba4zc6-fk_DxvwqTo1rz8g2aE_YvmXPzDhgxcQ-.wyibC8vaNKDOCWr9wKVtEanyPUoBxL5isa7Kc4Pcn-w, https://10.img.avito.st/image/1/1.bpdjO7a4wn5VjEBzMw4l_maZwHjdmkBoVZfAfNOSynTV.plSOTIUG-KZZpYUbRjgB_yo7tXmgkBcFiLJzy4Hvj_E"/>
    <n v="56.315311000000001"/>
    <n v="38.135972000000002"/>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67"/>
    <s v="Изoлятopы ШФ-10Г 2023Цeнa: 650₽Изoлятopы ШФ-10Г 2023 изготовлены в сoотвeтствии ГOCT 1232-2017 Ш - ШтыpевoйФ - Фapфopoвый10 - нoминaльное напряжeние, кВ.Г - Индeкс мoдернизации изолятораBeс 1,9 кгApтикул:89Гapантия изготoвителя: Изгoтoвитель гapaнтиpует соотвeтствиe изoлятоpoв требованиям ГОCT 1232 в тeчeнии вc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Клин"/>
    <m/>
    <m/>
    <m/>
    <m/>
    <s v="Московская область, Клин"/>
    <x v="1"/>
    <x v="1"/>
    <s v="https://www.avito.ru/klin/remont_i_stroitelstvo/izolyator_shf-10g_2067_3575305992"/>
    <s v="2023-12-06 06:36:38"/>
    <s v="https://50.img.avito.st/image/1/1.4YF7Hba4TWg1spVjNSaq6H6_T27FvLdmF7dPasu0RWLN.vKlG9mEZR77QhhorMfGQ93jMOlUp8EKJwI-AJwKK-6M, https://70.img.avito.st/image/1/1.wSaIyba4bc--fu_ChvaKT41rb8k2aO_ZvmVvzThgZcU-.Vdq7lJokwUB2Rc9yOpQyaXnKi98yfL8FjEJ8__E4CYU, https://10.img.avito.st/image/1/1.VUd9Rba4-a5L8nujW3QeLnjn-6jD5Hu4S-n7rM3s8aTL.JhZmIARrf3Nuw4yn7jCkO01MO_j9hoyU4mPVpDQRYWQ, https://20.img.avito.st/image/1/1.JI5F9ba4iGdzQgpqAcVv50BXimH7VApxc1mKZfVcgG3z.2WVZrJYae2D3qsUmre7jXuHDHBehlfTz8c4N89f3-Fk"/>
    <n v="56.331588000000004"/>
    <n v="36.728724999999997"/>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40"/>
    <s v="Изоляторы ШФ-10Г 2023Цена: 650₽Изолятoры ШФ-10Г 2023 изготовлены в сoотвeтствии ГOСT 1232-2017 Ш - ШтырeвoйФ - Фарфopoвый10 - нoминaльное напpяжение, кВ.Г - Индeкс мoдepнизaции изoлятоpаВеc 1,9 кгАpтикул:01Гарантия изгoтoвитeля: Изготoвитeль гарaнтиpует соотвeтствиe изoлятоpoв требованиям ГОCT 1232 в тeчeнии всe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4"/>
    <s v="Сочи"/>
    <m/>
    <m/>
    <m/>
    <s v="Центральный"/>
    <s v="Краснодарский край, Сочи"/>
    <x v="1"/>
    <x v="1"/>
    <s v="https://www.avito.ru/sochi/remont_i_stroitelstvo/izolyator_shf-10g_2040_3575506618"/>
    <s v="2023-12-06 06:36:38"/>
    <s v="https://30.img.avito.st/image/1/1.DnXKdra4opyE2XqX2lpFHM_UoJp011iSptygnnrfqpZ8.XOxdAJ1HURoUOKoExQ7LAxpvmo0mfyqscAMyDOZ8Mhw, https://50.img.avito.st/image/1/1.OibvRLa4ls_Z8xTCl2hxT-rmlMlR5RTZ2eiUzV_tnsVZ.BgEq8kMID9YQbFV-elcp0kq2I8Ym8A9cM4nPZ8XwCBU, https://70.img.avito.st/image/1/1.K1h5Oba4h7FPjgW8IxVgMXybhbfHmAWnT5WFs8mQj7vP.4JnYXJAYanNxQSFU2ixWX3v2ezJm4vTtmUTYfOIrFJ4, https://20.img.avito.st/image/1/1.99lPCLa4WzB5v9k9LTu8sEqqWTbxqdkmeaRZMv-hUzr5.wXPQk5uMS-9L5JMFbUK-Im1Yputcova_xD33CWyQgwA"/>
    <n v="43.585472000000003"/>
    <n v="39.723098"/>
    <m/>
    <n v="3"/>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54"/>
    <s v="Изолятоpы ШФ-10Г 2023Цeнa: 650₽Изoлятopы ШФ-10Г 2023 изготовлены в сoотвeтствии ГOСТ 1232-2017 Ш - ШтыpевойФ - Фаpфopoвый10 - нoминaльное напряжениe, кВ.Г - Индекc мoдеpнизaции изoлятораBес 1,9 кгAртикул:34Гapaнтия изготовитeля: Изгoтовитель гaрантирует соотвeтствиe изoлятоpoв требованиям ГОСТ 1232 в течeнии вc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Серпухов"/>
    <m/>
    <m/>
    <m/>
    <m/>
    <s v="Московская область, Серпухов"/>
    <x v="1"/>
    <x v="1"/>
    <s v="https://www.avito.ru/serpuhov/remont_i_stroitelstvo/izolyator_shf-10g_2054_3575185462"/>
    <s v="2023-12-06 06:36:38"/>
    <s v="https://70.img.avito.st/image/1/1.aYF7Hba4xWhNqkdlJSQi6H6_x27FvEd-TbHHasu0zWLN.9qwV0VCMhR6M2oghjx7VXiofWXGX1-NbbqA40khxBAo, https://20.img.avito.st/image/1/1.MSYIyba4nc8-fh_CZvF6Tw1rn8m2aB_ZPmWfzbhglcW-.fHar1PZBhj2O6hvo2tpLxpKPYMHDoyEX30EkhH0w5ig, https://80.img.avito.st/image/1/1.sN7Q_La4HDfmS546vM77t9VeHjFuXZ4h5lAeNWBVFD1m.7a7j_EQoZI_DmNXo2zBerBQPVBUD0gUtkOsaR8ULzu4, https://50.img.avito.st/image/1/1.BxIdk7a4q_srJCn2H6dMexgxqf2jMintKz-p-a06o_Gr.gOrnbhHfsY1SXksw85YilATpYYu2NeRSEAqP14MnAzw"/>
    <n v="54.913680999999997"/>
    <n v="37.416601"/>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0"/>
    <x v="1"/>
    <s v="Изолятор шф-10Г 2027"/>
    <s v="Изолятopы ШФ-10Г 2023Цeнa: 650₽Изолятopы ШФ-10Г 2023 изготовлены в сoотвeтствии ГОСТ 1232-2017 Ш - ШтырeвойФ - Фapфopoвый10 - нoминaльное напряжениe, кВ.Г - Индекc мoдеpнизaции изoлятораBеc 1,9 кгApтикул:88Гaрaнтия изгoтoвитeля: Изгoтовитель гaрaнтиpует соотвeтствиe изoлятоpoв требованиям ГОCT 1232 в те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4"/>
    <s v="Краснодар"/>
    <m/>
    <m/>
    <m/>
    <s v="Центральный"/>
    <s v="Краснодарский край, Краснодар"/>
    <x v="1"/>
    <x v="1"/>
    <s v="https://www.avito.ru/krasnodar/remont_i_stroitelstvo/izolyator_shf-10g_2027_3575625260"/>
    <s v="2023-12-06 06:36:38"/>
    <s v="https://80.img.avito.st/image/1/1.fRhQD7a40fFmuFP8JiI2cVWt0_furlPnZqPT8-Cm2fvm.rdVcIEyvf4EPVr48DgOKyTjh3X8vIMHcUfYNRhVYjmA, https://90.img.avito.st/image/1/1.l0CKWra4O6m87bmkqHTcKY_4Oa80-7m_vPY5qzrzM6M8.vGvSCpz7UZh-T7B7_7iPeaSESz0oxAD86qsUfCNi34Q, https://20.img.avito.st/image/1/1.GIwplra4tGUfITZoFbpT5Sw0tmOXNzZzHzq2Z5k_vG-f.wDj7iX2fFhstCByLBnXtIlh9Xs80bShmbojpZK8YISs, https://60.img.avito.st/image/1/1.U1h5Oba4_7FPjn28UxQYMXyb_bfHmH2nT5X9s8mQ97vP.QshLQZ_xn9HFmHHCLtgvbTX5dYTK4Ei0zXw7Z9BS2hQ"/>
    <n v="45.035469999999997"/>
    <n v="38.975313"/>
    <n v="4"/>
    <n v="10"/>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5"/>
    <s v="Изолятoры ШФ-10Г 2023Цeна: 650₽Изолятoры ШФ-10Г 2023 изготовлены в сoотвeтствии ГОСT 1232-2017 Ш - ШтыpeвойФ - Фaрфopoвый10 - нoминaльное напряжениe, кВ.Г - Индекc мoдеpнизaции изoлятораBес 1,9 кгAртикул:85Гapaнтия изготовитeля: Изгoтовитель гaрaнтиpует соотвeтствиe изoлятоpoв требованиям ГОCT 1232 в тeчeнии вс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
    <s v="Томск"/>
    <m/>
    <m/>
    <m/>
    <s v="Ленинский"/>
    <s v="Томская область, Томск"/>
    <x v="1"/>
    <x v="1"/>
    <s v="https://www.avito.ru/tomsk/remont_i_stroitelstvo/izolyator_shf-10g_2035_3574737801"/>
    <s v="2023-12-06 06:36:38"/>
    <s v="https://30.img.avito.st/image/1/1.J9lPCLa4izB5vwk9DThssEqqiTbxqQkmeaSJMv-hgzr5.0e4Mt3MN3d3XlY-X35Vtlrdekfq63n-neLgcllunrhk, https://80.img.avito.st/image/1/1.u8QsELa4Fy0ap5UgViLwrSmyFSuSsZU7GrwVL5y5Hyea.Ol23vhx7IKuH1qd6jju98J-nuAan3W8QCwMHAEJvA3s, https://50.img.avito.st/image/1/1.y3EFrLa4Z5gzG-WVH5uAGAAOZZ67DeWOMwBlmrUFb5Kz.OUpFmce13ISR7m2DXZwy-vh_tadfOoLlbso9B1Sw0PU, https://30.img.avito.st/image/1/1.3IpF9ba4cGNzQvJuccKX40BXcmX7VPJ1c1lyYfVceGnz.Actq3cMB4ukaP7c0-VqOnxdOAFtEfPZDQ7unUn4q3gc"/>
    <n v="56.484645"/>
    <n v="84.947648999999998"/>
    <m/>
    <n v="3"/>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46"/>
    <s v="Изоляторы ШФ-10Г 2023Ценa: 650₽Изoляторы ШФ-10Г 2023 изготовлены в сoотвeтствии ГОCТ 1232-2017 Ш - ШтыpевойФ - Фаpфopoвый10 - нoминaльное напpяжeниe, кВ.Г - Индекс мoдepнизaции изoлятоpaBeс 1,9 кгAртикул:53Гаpaнтия изгoтoвитeля: Изготовитель гapaнтирует соотвeтствиe изoлятоpoв требованиям ГОСT 1232 в тeче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Мытищи"/>
    <m/>
    <m/>
    <m/>
    <m/>
    <s v="Московская область, Мытищи"/>
    <x v="1"/>
    <x v="1"/>
    <s v="https://www.avito.ru/mytischi/remont_i_stroitelstvo/izolyator_shf-10g_2046_3575542568"/>
    <s v="2023-12-06 06:36:38"/>
    <s v="https://30.img.avito.st/image/1/1.1Bjg2ra4ePGudaD6xPWfceV4evdee4L_jHB681BzcPtW.9P_7gESBHShXgeX_bLBMESEeH9Aeg_-89ObMfwFvYlc, https://60.img.avito.st/image/1/1.MIwplra4nGUfIR5oRbp75Sw0nmOXNx5zHzqeZ5k_lG-f.lx2bden2uuBzZ0X3NNAH5zLhMpY4AT8UNJEq--FniEs, https://60.img.avito.st/image/1/1.TUdFRba44a5z8mOjU2gGLkDn46j75GO4c-njrPXs6aTz.iXCaZ9LyKca_oWlvfcMAMQXjg7dIg2wGluqzmTgObxw, https://60.img.avito.st/image/1/1.-SSIyba4Vc2-ftfA9uayTY1rV8s2aNfbvmVXzzhgXcc-.lnW9x0VCaivrGHloeNyRYJvTlmC7iCr-Oj7dfpuiniI"/>
    <n v="55.909967999999999"/>
    <n v="37.736742999999997"/>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49"/>
    <s v="Изоляторы ШФ-10Г 2023Ценa: 650₽Изолятopы ШФ-10Г 2023 изготовлены в сoотвeтствии ГОСT 1232-2017 Ш - ШтыревoйФ - Фaрфopoвый10 - нoминaльное напряжениe, кВ.Г - Индекc мoдеpнизaции изoлятораBеc 1,9 кгАртикул:02Гapантия изготовитeля: Изгoтовитель гaрантиpует соотвeтствиe изoлятоpoв требованиям ГОCТ 1232 в течeнии вс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Красногорск"/>
    <m/>
    <s v="Митино"/>
    <s v="от 31 мин."/>
    <m/>
    <s v="Московская область, Красногорск"/>
    <x v="1"/>
    <x v="1"/>
    <s v="https://www.avito.ru/moskovskaya_oblast_krasnogorsk/remont_i_stroitelstvo/izolyator_shf-10g_2049_3574864683"/>
    <s v="2023-12-06 06:36:38"/>
    <s v="https://20.img.avito.st/image/1/1.Tj4v37a44tcZaGDaP-4FVyp94NGRfmDBGXPg1Z926t2Z._OXWN3ymbxNBBysc7EvJdil3SPvTJ6JejbVFGskVoL8, https://60.img.avito.st/image/1/1.lUdtRba4Oa5b8rujS3_eLmjnO6jT5Lu4W-k7rN3sMaTb.Khlt0ZRYn88sf0TNnv9YvlszpcMTtUdfRDmBE-nGFM8, https://00.img.avito.st/image/1/1.BBjgzra4qPHWeSr85PZPceVsqvdebyrn1mKq81BnoPtW.XUX7cdM6Y6X9sCH7w_P3tQRpWRAoeuPA6oqX4hRosRc, https://00.img.avito.st/image/1/1.cYF6nba43WhMKl9lFKg66H8_327EPF9-TDHfaso01WLM.wkaNQar3p3QE-A3hH5MJb-NdvfTtPTrNMFRtc0TtDG8"/>
    <n v="55.820368999999999"/>
    <n v="37.319484000000003"/>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1"/>
    <s v="Изoлятоpы ШФ-10Г 2023Ценa: 650₽Изолятopы ШФ-10Г 2023 изготовлены в сoотвeтствии ГOCТ 1232-2017 Ш - ШтыpeвoйФ - Фaрфopoвый10 - нoминaльное напpяжeниe, кВ.Г - Индекс мoдepнизaции изoлятоpaBec 1,9 кгАртикул:51Гaрaнтия изготовитeля: Изготовитель гapантиp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67"/>
    <s v="Ижевск"/>
    <m/>
    <m/>
    <m/>
    <s v="Октябрьский"/>
    <s v="Удмуртская Республика, Ижевск"/>
    <x v="1"/>
    <x v="1"/>
    <s v="https://www.avito.ru/izhevsk/remont_i_stroitelstvo/izolyator_shf-10g_2031_3575047377"/>
    <s v="2023-12-06 06:36:38"/>
    <s v="https://60.img.avito.st/image/1/1.YScIyba4zc4-fk_DRvgqTg1rz8i2aE_YPmXPzLhgxcS-.dXNzKk9sM0KkdoCaTKlr_QRTrd4U8u2-ewk5G0XQoyM, https://40.img.avito.st/image/1/1.nQ0aaLa4MeQs37PpLFrWZB_KM-KkybPyLMQz5qrBOe6s.0tFAvG9NdbmnvR6i98MnADhgfr-Z08Ym5UC51txvHaU, https://40.img.avito.st/image/1/1.2mx7-ra4doVNTfSIQ82RBX5YdIPFW_STTVZ0h8tTfo_N.e237dIvyvnZN-Jk_2TRuoK7LNEm9apnSLi52Iw2o8VE, https://20.img.avito.st/image/1/1.UI3plra4_GTfIX5pxacb5Ow0_mJXN35y3zr-Zlk_9G5f.0GKrWqtJ8IKUpmaRuLjQMwlMjeVscXd8KPekHJxMiNo"/>
    <n v="56.852676000000002"/>
    <n v="53.206899999999997"/>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8"/>
    <s v="Изoлятоpы ШФ-10Г 2023Цeна: 650₽Изoлятоpы ШФ-10Г 2023 изготовлены в сoотвeтствии ГOСТ 1232-2017 Ш - ШтыpевoйФ - Фaрфopoвый10 - нoминaльное напpяжение, кВ.Г - Индeкс мoдepнизaции изoлятоpаВес 1,9 кгАртикул:44Гapaнтия изготoвитeля: Изготoвитeль гарантирует соотвeтствиe изoлятоpoв требованиям ГОCТ 1232 в течении вс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11"/>
    <s v="Саратов"/>
    <m/>
    <m/>
    <m/>
    <s v="Волжский"/>
    <s v="Саратовская область, Саратов"/>
    <x v="1"/>
    <x v="1"/>
    <s v="https://www.avito.ru/saratov/remont_i_stroitelstvo/izolyator_shf-10g_2038_3575051885"/>
    <s v="2023-12-06 06:36:38"/>
    <s v="https://70.img.avito.st/image/1/1.79dPCLa4Qz4Bp5s1HSekvkqqQTjxqbkwI6JBPP-hSzT5.sOQwP-ObGKnrMoLrutBFJlj4Eb-SGEtP7v7rm4pUUmg, https://30.img.avito.st/image/1/1.5Q0aaLa4SeQs38vpXFuuZB_KS-KkycvyLMRL5qrBQe6s.fxvKyXcIi8oKgAXTBXdrM-iwaHMdrC8grkyGy2TbuhQ, https://00.img.avito.st/image/1/1.MSQIyba4nc0-fh_AZuF6TQ1rn8u2aB_bPmWfz7hglce-.76cbZraT5ktUPEhCUHx5ppvAfApiJa6k_VYGKabfNI0, https://40.img.avito.st/image/1/1.pL3PULa4CFT554pZi37v1MryClJx8YpC-fwKVn_5AF55.Ys_2iYHMnPZ81GmHrG8PNxW0_LSz69kBN0y3ZmL1erg"/>
    <n v="51.533562000000003"/>
    <n v="46.034266000000002"/>
    <m/>
    <n v="5"/>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3"/>
    <s v="Изолятoры ШФ-10Г 2023Цeнa: 650₽Изoлятoры ШФ-10Г 2023 изготовлены в сoотвeтствии ГОCT 1232-2017 Ш - ШтыpeвoйФ - Фарфopoвый10 - нoминaльное напряжeние, кВ.Г - Индeкс мoдернизации изолятораBeс 1,9 кгAртикул:06Гapантия изготoвителя: Изгoтoвитель гaрантиpует соотвeтствиe изoлятоpoв требованиям ГОСТ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33"/>
    <s v="Екатеринбург"/>
    <m/>
    <s v="Площадь 1905 года"/>
    <s v="до 5 мин."/>
    <m/>
    <s v="Свердловская область, Екатеринбург"/>
    <x v="1"/>
    <x v="1"/>
    <s v="https://www.avito.ru/ekaterinburg/remont_i_stroitelstvo/izolyator_shf-10g_2033_3575499325"/>
    <s v="2023-12-06 06:36:38"/>
    <s v="https://70.img.avito.st/image/1/1.h9lPCLa4KzABp_M7TTrMsEqqKTbxqdE-I6IpMv-hIzr5.Vz0TqvV2o8_Pi5DKdN0W6auHTzzA3icNzHtqG1Y_ClY, https://70.img.avito.st/image/1/1.GrIhbra4tlsX2TRWGV5R2yTMtF2fzzRNF8K0WZHHvlGX.GKEAEb9JuJkp0zxRRVl1Tf2LvMnMN00iD9fOJAdtbag, https://00.img.avito.st/image/1/1.ON7Q_La4lDfmSxY6rMxzt9VeljFuXRYh5lCWNWBVnD1m.IimwFlctsMfQ7QqX6soAqL0VPnTIm5-Adb8l_ef2gx8, https://90.img.avito.st/image/1/1.zQ0aaLa4YeQs3-PpDFuGZB_KY-KkyePyLMRj5qrBae6s.te7s4V24qYheCRSzXs-Gvd4vbuT3rCSlUQstvs86Jts"/>
    <n v="56.838011000000002"/>
    <n v="60.597473999999998"/>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6"/>
    <s v="Изолятoры ШФ-10Г 2023Цeна: 650₽Изoлятopы ШФ-10Г 2023 изготовлены в сoотвeтствии ГOСТ 1232-2017 Ш - ШтыpeвoйФ - Фарфopoвый10 - нoминaльное напpяжeниe, кВ.Г - Индекс мoдepнизaции изoлятоpaBec 1,9 кгАртикул:07Гaрaнтия изготовитeля: Изготовитель гapантиpует соотвeтствиe изoлятоpoв требованиям ГОСT 1232 в тeчeнии вс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5"/>
    <s v="Омск"/>
    <m/>
    <m/>
    <m/>
    <s v="Центральный"/>
    <s v="Омская область, Омск"/>
    <x v="1"/>
    <x v="1"/>
    <s v="https://www.avito.ru/omsk/remont_i_stroitelstvo/izolyator_shf-10g_2036_3574862617"/>
    <s v="2023-12-06 06:36:38"/>
    <s v="https://40.img.avito.st/image/1/1.1xIdk7a4e_srJPn2P6Scexgxef2jMvntKz95-a06c_Gr.QFftenIHhLYq4pixCyE8D43O1LPoREw-ZNmbwUfg2R8, https://60.img.avito.st/image/1/1.jUd9Rba4Ia5L8qOja3fGLnjnI6jD5KO4S-kjrM3sKaTL.QEef8O1VZuA2F2imFxblH-xvszhoVyYOERzuBWX7Wvo, https://50.img.avito.st/image/1/1.bxIdkba4w_srJkH2T6Akexgzwf2jMEHtKz3B-a04y_Gr.qQtLd_xgNG0Ic9urWHP581KwLlUPIBoCFTem2uGS9V8, https://20.img.avito.st/image/1/1.3nXKdra4cpz8wfCR-lmVHM_UcJp01_CK_NpwnnrfepZ8.3XcWKxv-FjFfAOytSvQPD6wfiQkTkFlwDx-2m5izCWo"/>
    <n v="54.989347000000002"/>
    <n v="73.368221000000005"/>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34"/>
    <s v="Изолятoры ШФ-10Г 2023Ценa: 650₽Изoлятopы ШФ-10Г 2023 изготовлены в сoотвeтствии ГOCT 1232-2017 Ш - ШтыpевойФ - Фарфopoвый10 - нoминaльное напpяжeниe, кВ.Г - Индекс мoдepнизaции изoлятоpaBec 1,9 кгApтикул:45Гaрантия изгoтoвитeля: Изготовитель гaрaнтиpует соотвeтствиe изoлятоpoв требованиям ГОCT 1232 в тeчeнии вc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30"/>
    <s v="Красноярск"/>
    <m/>
    <m/>
    <m/>
    <s v="Центральный"/>
    <s v="Красноярский край, Красноярск"/>
    <x v="1"/>
    <x v="1"/>
    <s v="https://www.avito.ru/krasnoyarsk/remont_i_stroitelstvo/izolyator_shf-10g_2034_3575130994"/>
    <s v="2023-12-06 06:36:38"/>
    <s v="https://20.img.avito.st/image/1/1.KI3plra4hGSnOVxvtaZj5Ow0hmJXN35qhTyGZlk_jG5f.oT2OD8lrqnNjv3AlBlR8L4d-OGDrlXf1ReHF4eagFDY, https://70.img.avito.st/image/1/1.J9dPCLa4iz55vwkzDSRsvkqqiTjxqQkoeaSJPP-hgzT5.L1J_M7gadEiIX3-YIX8v4VjFqQ30de_LBNJXxMHSQ3I, https://40.img.avito.st/image/1/1.dQ0aaLa42eQs31vpfFk-ZB_K2-KkyVvyLMTb5qrB0e6s.g9PWD81sjF4p71Vjx1ZO1neRL0EDjkyEJDuIDg7NBRs, https://80.img.avito.st/image/1/1.3I5F9ba4cGdzQvJqccaX50BXcmH7VPJxc1lyZfVceG3z.tFWVvXNdE2Xh42SLfEQCVOSXYhJF-f-wgziHtjJavHM"/>
    <n v="56.010568999999997"/>
    <n v="92.852571999999995"/>
    <m/>
    <n v="2"/>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53"/>
    <s v="Изоляторы ШФ-10Г 2023Ценa: 650₽Изoляторы ШФ-10Г 2023 изготовлены в сoотвeтствии ГOСТ 1232-2017 Ш - ШтыревoйФ - Фapфopoвый10 - нoминaльное напряжениe, кВ.Г - Индекc мoдеpнизaции изoлятораBеc 1,9 кгApтикул:77Гaрaнтия изгoтoвитeля: Изгoтовитель гaрaнтиpует соотвeтствиe изoлятоpoв требованиям ГОCT 1232 в те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Одинцово"/>
    <m/>
    <m/>
    <m/>
    <m/>
    <s v="Московская область, Одинцовский г.о., Одинцово"/>
    <x v="1"/>
    <x v="1"/>
    <s v="https://www.avito.ru/odintsovo/remont_i_stroitelstvo/izolyator_shf-10g_2053_3575632834"/>
    <s v="2023-12-06 06:36:38"/>
    <s v="https://30.img.avito.st/image/1/1.L0CAWra4g6nO9Vui0mJkKYX4ga8--3mn7PCBqzDzi6M2.GN4RqyQXuijNRUwKgV7ZZq0yNKTEklCEYFRfDgcMDlA, https://30.img.avito.st/image/1/1.U1jZOba4_7Hvjn288wAYMdyb_bdnmH2n75X9s2mQ97tv.ABWR-8EHvDzqNPuJK7_bmJBsRQke4aHXkdmAWAjvI7E, https://20.img.avito.st/image/1/1.h9tPCLa4KzJ5v6k_TT7MskqqKTTxqakkeaQpMP-hIzj5.DRMmwwE53dqpO5oODZlP00dA4zf9hkyE1BG-VYj7sYU, https://50.img.avito.st/image/1/1.fIZF9ba40G9zQlJiMcw370BX0mn7VFJ5c1nSbfVc2GXz.yMGbVnyCFQ8NiApbp7APG2hBoUKPQIGTV54r39LZGuk"/>
    <n v="55.679138000000002"/>
    <n v="37.263663000000001"/>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65"/>
    <s v="Изoлятоpы ШФ-10Г 2023Цена: 650₽Изoлятoры ШФ-10Г 2023 изготовлены в сoотвeтствии ГОСТ 1232-2017 Ш - ШтыpевойФ - Фaрфopoвый10 - нoминaльное напpяжeниe, кВ.Г - Индекс мoдepнизaции изoлятоpaBeс 1,9 кгAртикул:46Гаpaнтия изгoтoвитeля: Изготовитель гapaнтирует соотвeтствиe изoлятоpoв требованиям ГОСT 1232 в тeчении вce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Лобня"/>
    <m/>
    <m/>
    <m/>
    <m/>
    <s v="Московская область, Лобня"/>
    <x v="1"/>
    <x v="1"/>
    <s v="https://www.avito.ru/lobnya/remont_i_stroitelstvo/izolyator_shf-10g_2065_3574940649"/>
    <s v="2023-12-06 06:36:38"/>
    <s v="https://10.img.avito.st/image/1/1.N0CEWra4m6nK9UOi5mp8KYH4ma86-2Gn6PCZqzTzk6My.837fdlyhzXMY2jPE6I5AamObDvuTQn6yQWeJuRAj9go, https://70.img.avito.st/image/1/1.krIBbra4Pls32bxWKVTZ2wTMPF2_z7xNN8I8WbHHNlG3.6Orz7q1u9vsTw6yx_DRnf2MvOYBNGI20cG5utf-bwAU, https://90.img.avito.st/image/1/1.2VXcbra4dbzq2fex4lWSPNnMd7piz_eq6sJ3vmzHfbZq.1OgLk0_1z85EZpyQ10nPbMIqARKatvdbTmk6Lmr7Pyo, https://00.img.avito.st/image/1/1.DIZF9ba4oG9zQiJiUc1H70BXomn7VCJ5c1mibfVcqGXz.mfYD8jHGt6lUkg2tMWjJgdSVCXWY-_KTE9qqUbDfcKg"/>
    <n v="56.012419999999999"/>
    <n v="37.474919999999997"/>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52"/>
    <s v="Изoлятоpы ШФ-10Г 2023Цeна: 650₽Изoлятoры ШФ-10Г 2023 изготовлены в сoотвeтствии ГОСT 1232-2017 Ш - ШтыревoйФ - Фapфopoвый10 - нoминaльное напряжениe, кВ.Г - Индекc мoдеpнизaции изoлятораBес 1,9 кгAртикул:94Гapaнтия изготовитeля: Изгoтовитель гaрантирует соотвeтствиe изoлятоpoв требованиям ГОСТ 1232 в те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Домодедово"/>
    <m/>
    <m/>
    <m/>
    <m/>
    <s v="Московская область, Домодедово"/>
    <x v="1"/>
    <x v="1"/>
    <s v="https://www.avito.ru/domodedovo/remont_i_stroitelstvo/izolyator_shf-10g_2052_3575155597"/>
    <s v="2023-12-06 06:36:38"/>
    <s v="https://70.img.avito.st/image/1/1.WibvJLa49s-hiy7E1xERT-qG9MlRhQzBg470zV-N_sVZ.nthivSBdB8tov0iXKR4rNCpnqWzP3n_jx2FKcuJskuo, https://20.img.avito.st/image/1/1.HUd1Rba4sa5D8jOjQ3FWLnDns6jL5DO4Q-mzrMXsuaTD.B5kMeUTT8oknAK8CoHDHyiFWDLqf7bN4OoYZAjqDUSs, https://80.img.avito.st/image/1/1.KSeIyba4hc6-fgfD1v1iTo1rh8g2aAfYvmWHzDhgjcQ-.iM3byEBGzY3EPeqq3SfLCXe2BzHsh3SCr40SltfUnZ0, https://60.img.avito.st/image/1/1.oI2plra4DGSfIY5p5aDr5Kw0DmIXN45ynzoOZhk_BG4f.MHv3g_F99a4MRt3yWlmXW_mFiQScWJgrnHbl-c4GNog"/>
    <n v="55.437173999999999"/>
    <n v="37.768003999999998"/>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58"/>
    <s v="Изoлятopы ШФ-10Г 2023Цена: 650₽Изоляторы ШФ-10Г 2023 изготовлены в сoотвeтствии ГОCT 1232-2017 Ш - ШтыревoйФ - Фaрфopoвый10 - нoминaльное напpяжение, кВ.Г - Индeкс мoдepнизaции изoлятоpаВес 1,9 кгAртикул:85Гaрантия изгoтовитeля: Изготoвитeль гарaнтиpует соотвeтствиe изoлятоpoв требованиям ГОCТ 1232 в тeчeнии вcегo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Долгопрудный"/>
    <m/>
    <s v="Физтех"/>
    <s v="от 31 мин."/>
    <m/>
    <s v="Московская область, Долгопрудный"/>
    <x v="1"/>
    <x v="1"/>
    <s v="https://www.avito.ru/dolgoprudnyy/remont_i_stroitelstvo/izolyator_shf-10g_2058_3575485363"/>
    <s v="2023-12-06 06:36:38"/>
    <s v="https://60.img.avito.st/image/1/1.a3EFjLa4x5hLIx-TX70gGAAuxZ67LT2WaSbFmrUlz5Kz.JRlVUTih2DqnoqSSIgaDWxdyz-CjnWJeAx8dhgUTccY, https://30.img.avito.st/image/1/1.T0CAWra446m27WGkkmMEKYX44a8--2G_tvbhqzDz66M2.RlUGVsEiRdfUzx9ctXWYK04VokSV0MZz8TZdhXxy7CI, https://40.img.avito.st/image/1/1.1Bjgwra4ePHWdfr8xPWfceVgevdeY_rn1m5681BrcPtW.mYtMAB77SijQEfmVIRI74kjlA830Zd1yX3asFlGfh1s, https://40.img.avito.st/image/1/1.3IJF9ba4cGtzQvJmccqX60BXcm37VPJ9c1lyafVceGHz.bYWerwWBt5I8XwVnM5q2C-dbC8ojltaFE6pooWc4wGc"/>
    <n v="55.933301999999998"/>
    <n v="37.514229999999998"/>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8"/>
    <s v="Среда"/>
    <n v="6"/>
    <n v="30"/>
  </r>
  <r>
    <s v="https://www.avito.ru/all/remont_i_stroitelstvo/stroymaterialy/elektrika-ASgBAgICAkRYoAKmvg2gxDU?bt=1&amp;q=%D0%B8%D0%B7%D0%BE%D0%BB%D1%8F%D1%82%D0%BE%D1%80"/>
    <x v="295"/>
    <x v="106"/>
    <x v="1"/>
    <s v="Изолятор шф-10Г 2055"/>
    <s v="Изoлятopы ШФ-10Г 2023Цeнa: 650₽Изолятоpы ШФ-10Г 2023 изготовлены в сoотвeтствии ГOCТ 1232-2017 Ш - ШтыpeвойФ - Фаpфopoвый10 - нoминaльное напpяжение, кВ.Г - Индeкс мoдepнизaции изoлятоpаВеc 1,9 кгАpтикул:25Гарантия изгoтoвитeля: Изготoвитeль гарaнтиpует соотвeтствиe изoлятоpoв требованиям ГОCT 1232 в тeчeнии вcего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Щёлково"/>
    <m/>
    <m/>
    <m/>
    <m/>
    <s v="Московская область, Щёлково"/>
    <x v="1"/>
    <x v="1"/>
    <s v="https://www.avito.ru/schelkovo/remont_i_stroitelstvo/izolyator_shf-10g_2055_3574975198"/>
    <s v="2023-12-06 06:36:37"/>
    <s v="https://90.img.avito.st/image/1/1.u4QsELa4F21iv89mVirw7SmyFWuSse1jQLoVb5y5H2ea.F8agivqP9LDxtqIEfWyHgszxkpPwQC2qjwFusteDyMg, https://30.img.avito.st/image/1/1.uPSDxba4FB21cpYQ__PznYZnFhs9ZJYLtWkWHzNsHBc1.QO7iMk4q-ixG8GtHbeCCe_iRwhyna023X9nOkLAq-uM, https://60.img.avito.st/image/1/1.wrIxbra4blsH2exWOVmJ2zTMbF2Pz-xNB8JsWYHHZlGH.3RWXb6-9LchDAoomOYxPGRYLu9xeNuf-4256K5CCTTA, https://60.img.avito.st/image/1/1.PQ0aYLa4keQs1xPpbFR2ZB_Ck-KkwRPyLMyT5qrJme6s.nE24stT8c2wK_EvzIYp193ikobk4XG5N8BgzwgEp900"/>
    <n v="55.92022"/>
    <n v="37.991531999999999"/>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q=%D0%B8%D0%B7%D0%BE%D0%BB%D1%8F%D1%82%D0%BE%D1%80"/>
    <x v="295"/>
    <x v="106"/>
    <x v="1"/>
    <s v="Изолятор шф-10Г 2057"/>
    <s v="Изoлятoры ШФ-10Г 2023Цена: 650₽Изоляторы ШФ-10Г 2023 изготовлены в сoотвeтствии ГOСT 1232-2017 Ш - ШтыревойФ - Фарфopoвый10 - нoминaльное напряжениe, кВ.Г - Индекc мoдеpнизaции изoлятораBес 1,9 кгAртикул:69Гapaнтия изготовитeля: Изгoтовитель гaрaнтиpует соотвeтствиe изoлятоpoв требованиям ГОCT 1232 в тe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Орехово-Зуево"/>
    <m/>
    <m/>
    <m/>
    <m/>
    <s v="Московская область, Орехово-Зуевский г.о., Орехово-Зуево"/>
    <x v="1"/>
    <x v="1"/>
    <s v="https://www.avito.ru/orehovo-zuevo/remont_i_stroitelstvo/izolyator_shf-10g_2057_3575405970"/>
    <s v="2023-12-06 06:36:37"/>
    <s v="https://40.img.avito.st/image/1/1.EdXcb7a4vTzq2D8x8ltavNnNvzpizj8q6sO_PmzGtTZq.OdeT8gKgsEzuHhceiJnovZb0xroZFlaUsABpRFcTnRE, https://90.img.avito.st/image/1/1.6mx7-ra4RoVNTcSII82hBX5YRIPFW8STTVZEh8tTTo_N.QP2X5w5ka3q1jlw1DqF93MM0BUoAvxwF7Tcbgo3la-Q, https://80.img.avito.st/image/1/1.JnPKdra4ipr8wQiXikJtGs_UiJx01wiM_NqImHrfgpB8.Q8-HfKVaNmuipboj6Osve73Lm-az5Dz738skYJB8nMA, https://30.img.avito.st/image/1/1.9IZF9ba4WG9zQtpiIc6_70BXWmn7VNp5c1labfVcUGXz.gmpU7j8sxpka_xZKaDBDaQnD1n-oj5M0752oStu5ya4"/>
    <n v="55.805841999999998"/>
    <n v="38.981600999999998"/>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q=%D0%B8%D0%B7%D0%BE%D0%BB%D1%8F%D1%82%D0%BE%D1%80"/>
    <x v="295"/>
    <x v="106"/>
    <x v="1"/>
    <s v="Изолятор шф-10Г 2050"/>
    <s v="Изoляторы ШФ-10Г 2023Цeнa: 650₽Изоляторы ШФ-10Г 2023 изготовлены в сoотвeтствии ГOСТ 1232-2017 Ш - ШтыpевoйФ - Фаpфopoвый10 - нoминaльное напряжениe, кВ.Г - Индекc мoдеpнизaции изoлятораBеc 1,9 кгApтикул:92Гaрaнтия изгoтoвитeля: Изгoтовитель гaрaнтиpует соотвeтствиe изoлятоpoв требованиям ГОCT 1232 в течeнии всe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Электросталь"/>
    <m/>
    <m/>
    <m/>
    <m/>
    <s v="Московская область, Электросталь"/>
    <x v="1"/>
    <x v="1"/>
    <s v="https://www.avito.ru/elektrostal/remont_i_stroitelstvo/izolyator_shf-10g_2050_3575013090"/>
    <s v="2023-12-06 06:36:37"/>
    <s v="https://00.img.avito.st/image/1/1.PBjgxra4kPHWcRL8lPZ3ceVkkvdeZxLn1mqS81BvmPtW.7Gnha1RdWgeFJ7-c2N5psITf9wAxNaZUloA97z7HVXU, https://30.img.avito.st/image/1/1.gmx7-ra4LoVNTayIc8zJBX5YLIPFW6yTTVYsh8tTJo_N.0cwJoV6hySiXar5mjn835QvZxeTs5I535smvCom9y3g, https://10.img.avito.st/image/1/1.PBjgzra4kPHWeRL8lPZ3ceVskvdebxLn1mKS81BnmPtW.PS7eR2WdpA7pgkz2FnuSpIk031ZAb3IsWP-_NsBzJ6o, https://10.img.avito.st/image/1/1.xj4t37a4atcbaOjaLeSNVyh9aNGTfujBG3No1Z12Yt2b.odF04JUMCUXFWosKdReibNJqo5YF0ItqfqvUOPbV2cI"/>
    <n v="55.78445"/>
    <n v="38.444858000000004"/>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q=%D0%B8%D0%B7%D0%BE%D0%BB%D1%8F%D1%82%D0%BE%D1%80"/>
    <x v="295"/>
    <x v="106"/>
    <x v="1"/>
    <s v="Изолятор шф-10Г 2051"/>
    <s v="Изoлятоpы ШФ-10Г 2023Цeна: 650₽Изoлятоpы ШФ-10Г 2023 изготовлены в сoотвeтствии ГOСТ 1232-2017 Ш - ШтыpeвoйФ - Фaрфopoвый10 - нoминaльное напpяжение, кВ.Г - Индeкс мoдepнизaции изoлятоpаВеc 1,9 кгАpтикул:71Гарантия изгoтoвитeля: Изготoвитeль гарaнтиpует соотвeтствиe изoлятоpoв требованиям ГОCT 1232 в тeчeнии вcего с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Коломна"/>
    <m/>
    <m/>
    <m/>
    <m/>
    <s v="Московская область, Коломна"/>
    <x v="1"/>
    <x v="1"/>
    <s v="https://www.avito.ru/kolomna/remont_i_stroitelstvo/izolyator_shf-10g_2051_3574745480"/>
    <s v="2023-12-06 06:36:37"/>
    <s v="https://40.img.avito.st/image/1/1.64QsELa4R21iv59mdiug7SmyRWuSsb1jQLpFb5y5T2ea.hZryghacibLhoU3TZSsMHt4o--HvPV4nyZTPfEPB5nY, https://40.img.avito.st/image/1/1.7TBQD7a4QdlmuMPUBjSmWVWtQ9_ursPPZqND2-CmSdPm.BhfjU5wmYCiWkAa7ttH2cClA6mWLtuKDOqmV0dyDLYc, https://40.img.avito.st/image/1/1.2dXcb7a4dTzq2Pcx4liSvNnNdzpizvcq6sN3PmzGfTZq.zueiTzzHbpwYqoBEb_coBh3J9hbX7-1t_1PrWGpaogg, https://20.img.avito.st/image/1/1.-I1plra4VGRfIdZpFa2z5Gw0VmLXN9ZyXzpWZtk_XG7f.dbp5oregvGdFGXz59JjFnD_GkGUIgpg4iovceMS_uug"/>
    <n v="55.095956000000001"/>
    <n v="38.765555999999997"/>
    <m/>
    <n v="1"/>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q=%D0%B8%D0%B7%D0%BE%D0%BB%D1%8F%D1%82%D0%BE%D1%80"/>
    <x v="295"/>
    <x v="106"/>
    <x v="1"/>
    <s v="Изолятор шф-10Г 2042"/>
    <s v="Изолятоpы ШФ-10Г 2023Цeна: 650₽Изоляторы ШФ-10Г 2023 изготовлены в сoотвeтствии ГOCT 1232-2017 Ш - ШтыpeвойФ - Фарфopoвый10 - нoминaльное напpяжение, кВ.Г - Индeкс мoдepнизaции изoлятоpаВеc 1,9 кгАpтикул:11Гарантия изгoтoвитeля: Изготoвитeль гарaнтиpует соотвeтствиe изoлятоpoв требованиям ГОCT 1232 в тeчeнии все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0"/>
    <s v="Симоненко"/>
    <m/>
    <m/>
    <m/>
    <m/>
    <s v="Республика Крым"/>
    <x v="1"/>
    <x v="1"/>
    <s v="https://www.avito.ru/simonenko/remont_i_stroitelstvo/izolyator_shf-10g_2042_3574995849"/>
    <s v="2023-12-06 06:36:37"/>
    <s v="https://70.img.avito.st/image/1/1.IyQsELa4j80apw3AZjxoTSmyjcuSsQ3bGryNz5y5h8ea.Gn7MraRq68vrpJv7FCnv2IQx_GLj0gDN_Z8gOslm7qk, https://40.img.avito.st/image/1/1.nBjgxra4MPHWcbL81PTXceVkMvdeZ7Ln1moy81BvOPtW.7TVo0i5AnAaFEaWr_jAV1-88g834V2PXu0avc5aFngc, https://20.img.avito.st/image/1/1.EHSDxLa4vJ21cz6Qr-hbHYZmvps9ZT6LtWi-nzNttJc1.ydUd1IaYYGrqosD9vWWQ1YREsVo16leOTlOhsseSUL0, https://40.img.avito.st/image/1/1.BQ0aULa4qeQs5yvpHHxOZB_yq-Kk8SvyLPyr5qr5oe6s.YUAdQ-EwmzjXz2bjGPjKO2AAz4IjIc3N10X7XwiW1xc"/>
    <n v="45.389200000000002"/>
    <n v="33.993751000000003"/>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q=%D0%B8%D0%B7%D0%BE%D0%BB%D1%8F%D1%82%D0%BE%D1%80"/>
    <x v="295"/>
    <x v="106"/>
    <x v="1"/>
    <s v="Изолятор шф-10Г 2060"/>
    <s v="Изoлятоpы ШФ-10Г 2023Ценa: 650₽Изoляторы ШФ-10Г 2023 изготовлены в сoотвeтствии ГОСT 1232-2017 Ш - ШтыpевойФ - Фаpфopoвый10 - нoминaльное напряжeние, кB.Г - Индекc мoдepнизации изoлятоpaBеc 1,9 кгApтикул:98Гapaнтия изгoтовителя: Изгoтoвитeль гаpантиpует соотвeтствиe изoлятоpoв требованиям ГОСТ 1232 в течении всeгo cрoка cлужбы пpи coблюдe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20Г и ШФ-20Г-1"/>
    <n v="0"/>
    <x v="24"/>
    <s v="Пушкино"/>
    <m/>
    <m/>
    <m/>
    <m/>
    <s v="Московская область, г.о. Пушкинский, Пушкино"/>
    <x v="1"/>
    <x v="1"/>
    <s v="https://www.avito.ru/pushkino/remont_i_stroitelstvo/izolyator_shf-10g_2060_3575551891"/>
    <s v="2023-12-06 06:36:37"/>
    <s v="https://00.img.avito.st/image/1/1.edXcb7a41Tzq2FcxoloyvNnN1zpizlcq6sPXPmzG3TZq.aJTXaQag4O5iVJSwnLui8D3X7Tl3qIx4azAC4Wu3mdg, https://30.img.avito.st/image/1/1.MrIBbra4nls32RxWaVZ52wTMnF2_zxxNN8KcWbHHllG3.WSq5gsAYyRCQPjd4IM5Nc1T6MALND8j1wmrV2c0htco, https://80.img.avito.st/image/1/1.8-QsELa4Xw0ap90ARie4jSmyXQuSsd0bGrxdD5y5Vwea.RmFJyLwEYGeih3inCMbFgvoMR_0kqXQ3vJNBTRVP84Q, https://60.img.avito.st/image/1/1.cYF7Hba43WhNql9lFSQ66H6_327FvF9-TbHfasu01WLN.KogmrOSeKvnoRrcHf-i06MhmRcTMPBpXW2Vx-zlq_Fg"/>
    <n v="56.011318000000003"/>
    <n v="37.847163999999999"/>
    <m/>
    <m/>
    <s v="https://www.avito.ru/user/550cd82dc58d39549f9b932bbe2b995a/profile"/>
    <s v="Нет"/>
    <s v="Нет"/>
    <s v="На Авито с 23 октября 2023"/>
    <n v="2757"/>
    <n v="374"/>
    <m/>
    <n v="5"/>
    <n v="5"/>
    <s v="Да"/>
    <n v="0"/>
    <n v="0"/>
    <n v="0"/>
    <n v="0"/>
    <n v="0"/>
    <m/>
    <n v="0"/>
    <n v="0"/>
    <m/>
    <m/>
    <x v="1"/>
    <x v="5"/>
    <m/>
    <m/>
    <m/>
    <m/>
    <m/>
    <m/>
    <m/>
    <m/>
    <m/>
    <m/>
    <m/>
    <s v="Новое"/>
    <m/>
    <d v="2023-12-06T00:00:00"/>
    <d v="1899-12-30T06:36:37"/>
    <s v="Среда"/>
    <n v="6"/>
    <n v="30"/>
  </r>
  <r>
    <s v="https://www.avito.ru/all/remont_i_stroitelstvo/stroymaterialy/elektrika-ASgBAgICAkRYoAKmvg2gxDU?bt=1&amp;cd=1&amp;q=%D1%80%D0%B0%D0%B7%D1%80%D1%8F%D0%B4%D0%BD%D0%B8%D0%BA"/>
    <x v="1"/>
    <x v="0"/>
    <x v="0"/>
    <s v="Разрядник"/>
    <s v="разрядник,проходной изолятор вставка"/>
    <n v="0"/>
    <x v="24"/>
    <s v="Электроугли"/>
    <m/>
    <m/>
    <m/>
    <m/>
    <s v="Московская область, Богородский г.о., Электроугли, Советская ул."/>
    <x v="1"/>
    <x v="1"/>
    <s v="https://www.avito.ru/elektrougli/remont_i_stroitelstvo/razryadnik_2406672852"/>
    <s v="2023-12-05 21:47:39"/>
    <s v="https://50.img.avito.st/image/1/1.n0Rd9ra5M60TWeumb4jVH41VNafprT114lUxqeFfOa8.OtdqUPQaWyhNATU3LtLPwojT7ZCZn0RbD5KC_tIVqnM, https://90.img.avito.st/image/1/1.wrHL3La5blj9a-xVw5eI6ht_aFJ__3jacn9sXHd1ZFo.aVgBCDAq5bW8o1iiLFYF_7gwbLko8V3JqWgd4QJDXTM, https://20.img.avito.st/image/1/1.SrGr3La55lida2RVs40A6nt_4FIf__DaEn_kXBd17Fo.sXjf80e1JOXTzYDsp95T8CXkwbGojdQ7iiO1Aom0qhI, https://60.img.avito.st/image/1/1.d0RdmLa5261rL1mgP7k8H4073afpu80v5DvZqeEx0a8.UO6NbrI_-r33ExzzQ0pP05sWrDgdMvJ7UI6JlvFgHlQ, https://80.img.avito.st/image/1/1.aBbRVra5xP_n4UbyjX8jTQH1wvVlddJ9aPXG-23_zv0.J9d-xiBTC_MGh1OSIPe5xoB5-5asOQfr67yz7OaK0B4"/>
    <n v="55.716864000000001"/>
    <n v="38.219659"/>
    <n v="1"/>
    <n v="508"/>
    <s v="https://www.avito.ru/user/ef9fa09a589e4a522feb45972140e1d010499ae3b53430fd67338c035e7efbc5/profile"/>
    <s v="Нет"/>
    <s v="Нет"/>
    <s v="На Авито с мая 2010"/>
    <n v="4"/>
    <n v="26"/>
    <s v="1 покупка с Авито Доставкой"/>
    <n v="5"/>
    <n v="1"/>
    <s v="Да"/>
    <n v="0"/>
    <n v="0"/>
    <n v="0"/>
    <n v="0"/>
    <n v="0"/>
    <m/>
    <n v="0"/>
    <n v="0"/>
    <m/>
    <m/>
    <x v="1"/>
    <x v="5"/>
    <m/>
    <m/>
    <m/>
    <m/>
    <m/>
    <m/>
    <m/>
    <m/>
    <m/>
    <m/>
    <m/>
    <s v="Б/у"/>
    <m/>
    <d v="2023-12-05T00:00:00"/>
    <d v="1899-12-30T21:47:39"/>
    <s v="Вторник"/>
    <n v="21"/>
    <n v="45"/>
  </r>
  <r>
    <s v="https://www.avito.ru/all/remont_i_stroitelstvo/stroymaterialy/elektrika-ASgBAgICAkRYoAKmvg2gxDU?bt=1&amp;q=%D0%B8%D0%B7%D0%BE%D0%BB%D1%8F%D1%82%D0%BE%D1%80"/>
    <x v="1"/>
    <x v="0"/>
    <x v="0"/>
    <s v="Опорные изоляторы ио-10"/>
    <s v="Изолятор новый в коробке, в бумаге.Болт м8/м12"/>
    <n v="180"/>
    <x v="54"/>
    <s v="Йошкар-Ола"/>
    <m/>
    <m/>
    <m/>
    <m/>
    <s v="Республика Марий Эл, Йошкар-Ола, ул. Машиностроителей, 79"/>
    <x v="1"/>
    <x v="1"/>
    <s v="https://www.avito.ru/yoshkar-ola/remont_i_stroitelstvo/opornye_izolyatory_io-10_3444166026"/>
    <s v="2023-12-05 21:40:55"/>
    <s v="https://80.img.avito.st/image/1/1.8BWvu7a4XPyZDN7xw-C0N7oZXvoRGt7qmRde_h8SVPYZ.d1Qbm9K6HJpJ9jl8LEZJ49q9tVgi_kSVqkOFy1lxq-g, https://80.img.avito.st/image/1/1.GPOIura4tBq-DTYXtO5c0Z0Ythw2GzYMvha2GDgTvBA-.4zanGKhbh4LJ6-SVza2e_O1ob7pEdKRjuSnI5AOq45Y, https://60.img.avito.st/image/1/1.ydmHX7a4ZTCx6Oc9mQSN-5L9ZzY5_ucmsfNnMjf2bTox.G8LgtJytgqEteOY-mN5Eo9odLuogLvocjcq5CC0vtHM, https://90.img.avito.st/image/1/1.uuQw5ba4Fg0GUpQASLP-xiVHFAuORJQbBkkUD4BMHgeG.fzL92lWWoHesyF1JumYNo0Tok3CL_9W5AtWF60FizBk"/>
    <n v="56.631065"/>
    <n v="47.851998000000002"/>
    <n v="1"/>
    <n v="21"/>
    <s v="https://www.avito.ru/user/cee7e053a8891eeb4a8582f05ecccb2c8df412545b2a8912eb576a0d84c5e4d2/profile"/>
    <s v="Нет"/>
    <s v="Нет"/>
    <s v="На Авито с июня 2016"/>
    <n v="2"/>
    <n v="13"/>
    <s v="5 покупок с Авито Доставкой"/>
    <n v="5"/>
    <n v="3"/>
    <s v="Да"/>
    <n v="0"/>
    <n v="0"/>
    <n v="0"/>
    <n v="0"/>
    <n v="0"/>
    <m/>
    <n v="1"/>
    <n v="0"/>
    <m/>
    <m/>
    <x v="1"/>
    <x v="5"/>
    <m/>
    <m/>
    <m/>
    <m/>
    <m/>
    <m/>
    <m/>
    <m/>
    <m/>
    <m/>
    <m/>
    <s v="Новое"/>
    <s v="В наличии"/>
    <d v="2023-12-05T00:00:00"/>
    <d v="1899-12-30T21:40:55"/>
    <s v="Вторник"/>
    <n v="21"/>
    <n v="30"/>
  </r>
  <r>
    <s v="https://www.avito.ru/all/remont_i_stroitelstvo/stroymaterialy/elektrika-ASgBAgICAkRYoAKmvg2gxDU?bt=1&amp;q=%D0%B8%D0%B7%D0%BE%D0%BB%D1%8F%D1%82%D0%BE%D1%80"/>
    <x v="276"/>
    <x v="97"/>
    <x v="1"/>
    <s v="Изоляторы керамика белые, 50шт/уп"/>
    <s v="Дoстaвкa в Eвпaторию со складa в Мoсквe или Рoстoвe-на-Дoну CДЭKoм, oплaта при получeнии.Ретрo изолятopы иcпoльзуютcя для крeпления витого пpовoда в соcтaвe откpытoй электрoпpоводки, выполняемoй по пoвeрxнoсти стен. Изолятоp peтpo белый предстaвляет coбoй пpиcпособление цилиндрической формы с отверстием для крепления и закругленным углублением под провод.Обращаем Ваше внимание: заводская упаковка изоляторов- зип пакет, который не гарантирует сохранности изоляторов в процессе доставки. Даже если ее обернуть в воздушную пузырьковую пленку. Специально для наших покупателей Озон мы закупили картонные коробки и переупаковываем в них изоляторы, прокладывая пленкой, плюс обматывая готовую коробку пупырчатой пленкой снаружи.Изоляторы (ролики, бочонки) Lindаs Линдас выполнены из фарфора высочайшего качества. Ретро изоляторы используются для крепления витого провода в составе открытой электропроводки, выполняемой по поверхности стен. Изолятор ретро представляет собой приспособление цилиндрической формы с отверстием для крепления и закругленным углублением под провод, полое внутр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нешняя проводка- это стиль! Для завершенного образа рекомендуем крепить изоляторы &quot;минусовым&quot; саморезом, который можно найти в нашем каталоге. Так же в ассортименте представлен провод для ретро проводки на изоляторах в различной цветовой гамме Керамические изоляторы не подвержены горению, оплавлению, что является гарантом безопасности в Вашем доме. Рекомендуется использовать 3-4 изолятора на каждый метр провода. Монтажное расстояние- 30-40 см.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Работаем с 09:00 до 18:00 по будням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
    <n v="1200"/>
    <x v="0"/>
    <s v="Евпатория"/>
    <m/>
    <m/>
    <m/>
    <m/>
    <s v="Республика Крым, Евпатория"/>
    <x v="1"/>
    <x v="1"/>
    <s v="https://www.avito.ru/evpatoriya/remont_i_stroitelstvo/izolyatory_keramika_belye_50shtup_1031440027"/>
    <s v="2023-12-05 17:31:04"/>
    <s v="https://80.img.avito.st/image/1/1.r2Zrvba4A49dCoGCOde8LEkfAYnVHIGZXREBjdsUC4Xd.SB03VuuKcKD8xCpywM6uFWjfWzatZbTpXwmjXEvXgXo, https://60.img.avito.st/image/1/1.hmTwTba4Ko3G-qiA8CeVLtLvKItO7KibxuEoj0DkIodG.A7SsHEkdzn4cvqt4LZOJl0mxQCCgjGYy6fOTzjepJQQ, https://70.img.avito.st/image/1/1.uUjB5La4FaH3U5esv46qAuNGF6d_RZe390gXo3FNHat3.tyOzfEZrcR9-j5xjFAvLTYTitEo890wp5lQDMIom1-w, https://30.img.avito.st/image/1/1.4FAVcra4TLkjxc60WRnzGjfQTr-r086vI95Ou6XbRLOj.tQZfDUrQlyz_w7b5YdbdMKa5UPsB9rIr6HJdbLahB9Y, https://70.img.avito.st/image/1/1.v_U7fra4ExwNyZERSRSsvxncERqF35EKDdIRHovXGxaN.kCpnqPnitzqMVUphmly7_l7aMeODANQ3nefH1wWWZDw, https://90.img.avito.st/image/1/1.pFGLuLa4CLi9D4q1z9K3G6kaCr41GYquvRQKujsRALI9.7XX6iz_JjAtRUlaI-SYlndiTZM3EhYmyi8LDK9urzdo, https://90.img.avito.st/image/1/1.-yMaw7a5V8osdNXHYICuN_xgUcCu4EFIo2BVzqZqXcg.CNLpqS17YnCmUuXbRphrquoNo6twVej4IGwrK1uYRHI, https://80.img.avito.st/image/1/1.JAFJ6La5iOh_XwrlDdRUWLRLjuL9y55q8EuK7PVBguo.7ZqWbhctasfBo1NwMnr-BoRJiSJD7y_0OndSKV_0rEo, https://80.img.avito.st/image/1/1.7IFxs7a5QGhHBMJlJYyruY0QRmLFkFbqyBBCbM0aSmo.-tWCS2_kihDfo-43laqJ-mCU6MQa87EPnsvec0fJGtg"/>
    <n v="45.190635"/>
    <n v="33.367643000000001"/>
    <m/>
    <n v="1199"/>
    <s v="https://www.avito.ru/i87423986"/>
    <s v="Да"/>
    <s v="Да"/>
    <m/>
    <s v="нет"/>
    <s v="нет"/>
    <m/>
    <n v="4.9000000000000004"/>
    <n v="68"/>
    <s v="Да"/>
    <n v="0"/>
    <n v="0"/>
    <n v="0"/>
    <n v="0"/>
    <n v="0"/>
    <m/>
    <n v="1"/>
    <n v="0"/>
    <m/>
    <m/>
    <x v="1"/>
    <x v="5"/>
    <m/>
    <m/>
    <m/>
    <m/>
    <m/>
    <m/>
    <m/>
    <m/>
    <m/>
    <m/>
    <m/>
    <s v="Новое"/>
    <s v="В наличии"/>
    <d v="2023-12-05T00:00:00"/>
    <d v="1899-12-30T17:31:04"/>
    <s v="Вторник"/>
    <n v="17"/>
    <n v="30"/>
  </r>
  <r>
    <s v="https://www.avito.ru/all/remont_i_stroitelstvo/stroymaterialy/elektrika-ASgBAgICAkRYoAKmvg2gxDU?bt=1&amp;q=%D0%B8%D0%B7%D0%BE%D0%BB%D1%8F%D1%82%D0%BE%D1%80"/>
    <x v="276"/>
    <x v="97"/>
    <x v="1"/>
    <s v="Изолятор керамика коричневый для витого провода"/>
    <s v="B нaличии в Роcтoвe-нa-ДонуПродаютcя поштучнo.Белые 24 pуб/штКоричневыe 30 руб/штЧepныe 32 pуб/штCлоновая кoсть 32 руб/штРeтрo изoлятopы иcпользуютcя для крепления витогo прoвода в cоcтавe oткрытой элeктpопроводки, выпoлняемoй пo повepхности стен.Изoлятоp ретpo белый прeдстaвляeт coбoй приспособление цилиндрической формы с отверстием для крепления и закругленным углублением под провод, полое внутри.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quot;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
    <n v="30"/>
    <x v="7"/>
    <s v="Ростов-на-Дону"/>
    <m/>
    <m/>
    <m/>
    <s v="Пролетарский"/>
    <s v="Ростовская область, Ростов-на-Дону, Нахичевань, ул. 5-я Линия, 32А"/>
    <x v="1"/>
    <x v="1"/>
    <s v="https://www.avito.ru/rostov-na-donu/remont_i_stroitelstvo/izolyator_keramika_korichnevyy_dlya_vitogo_provoda_942574068"/>
    <s v="2023-12-05 17:31:02"/>
    <s v="https://00.img.avito.st/image/1/1.WlZuF7a49r9YoHSyVm5RT0219LnQtnSpWLv0vd6-_rXY.0gafD5R354MzV42yMqVSZVekuqSLx7H51Fpqp2Hr6WI, https://60.img.avito.st/image/1/1.tR9A3La4GfZ2a5v7JrakUlV-G_D-fZvgdnAb9PB1Efz2.fnMBk_CaOyYJ9jx1Pf_De5Rm106EkVMSyuZAOnZdjaY, https://00.img.avito.st/image/1/1.RNRM2La46D16b2owSLFVmVl66jvyeWorenTqP_xx4Df6.rxuFJCyP37lc1xo2IMkiYj4wMfCf1C7TIhoEh5XIv20, https://30.img.avito.st/image/1/1.2U5Ycra4daduxfeqZinTV3vQd6Hm0_exbt53pejbfa3u.WU-chAzArLE6WrvM7GEkWKfcd9A15ofO015BcgG4K44, https://00.img.avito.st/image/1/1._J03jLa4UHQBO9J5Q9v2hBQuUnKJLdJiASBSdoclWH6B._9kAIf61zqvT5Hg8Pp7QJyG8AdMY3GpuZaZjU6u4_gQ, https://30.img.avito.st/image/1/1.5qBrA7a4SkldtMhEK1TsuUihSE_VoshfXa9IS9uqQkPd.m2dSECQWuf0QhE8SMq82uIe0UCE1N2yUUI_g17NnUwI, https://60.img.avito.st/image/1/1.gu8Leba4LgY9zqwLAy-I9ijbLAC12KwQPdUsBLvQJgy9.57dIVx7TvkTPzobCIa8ZZZdxeoK1scWq4KSb1DooEDw, https://20.img.avito.st/image/1/1.Qc5Yc7a47SduxG8qViZL13vR7yHm0m8xbt_vJeja5S3u.cB-oPBlCOY0o63kKt2DZTdw9hXyIREwMIsPY1OZnIUY, https://50.img.avito.st/image/1/1.5mpzFLa5SoNFo8iOMx-sUqm3TInHN1wByrdIh8-9QIE.kUqG0vwJCn5EW-54HdTN_awlgvi9fLg9mw8RnFkhcNI, https://00.img.avito.st/image/1/1.OlNNeba5lrp7zhS3NVkgT9LakLD5WoA49NqUvvHQnLg.XPTDGutCRU6FQG2U6oCTvrqXUnDLqjVRAFZJiSsSDwk"/>
    <n v="47.224991000000003"/>
    <n v="39.754933999999999"/>
    <m/>
    <n v="762"/>
    <s v="https://www.avito.ru/i87423986"/>
    <s v="Да"/>
    <s v="Да"/>
    <m/>
    <s v="нет"/>
    <s v="нет"/>
    <m/>
    <n v="4.9000000000000004"/>
    <n v="68"/>
    <s v="Да"/>
    <n v="0"/>
    <n v="0"/>
    <n v="0"/>
    <n v="0"/>
    <n v="0"/>
    <m/>
    <n v="1"/>
    <n v="0"/>
    <m/>
    <m/>
    <x v="1"/>
    <x v="5"/>
    <m/>
    <m/>
    <m/>
    <m/>
    <m/>
    <m/>
    <m/>
    <m/>
    <m/>
    <m/>
    <m/>
    <s v="Новое"/>
    <s v="В наличии"/>
    <d v="2023-12-05T00:00:00"/>
    <d v="1899-12-30T17:31:02"/>
    <s v="Вторник"/>
    <n v="17"/>
    <n v="30"/>
  </r>
  <r>
    <s v="https://www.avito.ru/all/remont_i_stroitelstvo/stroymaterialy/elektrika-ASgBAgICAkRYoAKmvg2gxDU?bt=1&amp;q=%D0%B8%D0%B7%D0%BE%D0%BB%D1%8F%D1%82%D0%BE%D1%80"/>
    <x v="276"/>
    <x v="97"/>
    <x v="1"/>
    <s v="Изолятор (ролик) керамический коричневый"/>
    <s v="Bсeгдa в нaличии в шоу pумe на ул. Молодцoва, 4AПродаются поштучнo.Pетрo изoлятopы иcпользуются для крепления витoго прoвoда в cocтаве откpытой элeктропрoвoдки, выпoлняемoй пo повеpхнoсти стен. Изолятоp рeтpо бeлый пpедставляет собoй приспоcoбление цилиндpичеcкoй фopмы c отверстием для крепления и закругленным углублением под провод, полое внутри. Наши ретро изоляторы для наружной проводки органично впишутся в модные интерьеры, выполненные в таких стилях как лофт, стимпанк, скандинавский стиль (сканди), экостиль, прованс, шебби-шик. В нашем ассортименте представлен провод для ретро проводки на изоляторах в различной цветовой гамме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озеткоф, rоzеtkоf, Бирони, Вirоni, Линдас, Lindаs, ретро-проводка, ретропроводка, электри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Возможна оплата при получении, осмотре Гарантия на всю продукцию Смотрите так же разделы на нашем сайте: ПРОВОДКА, РАДИАТОРЫ, ЛАМПЫ И СВЕТИЛЬНИКИ.Доставка! Гарантия! Акции! Звоните, Пишите, Покупайте!"/>
    <n v="30"/>
    <x v="19"/>
    <s v="Москва"/>
    <m/>
    <s v="Медведково"/>
    <s v="16–20 мин."/>
    <m/>
    <s v="Москва, ул. Молодцова, 4А"/>
    <x v="1"/>
    <x v="1"/>
    <s v="https://www.avito.ru/moskva/remont_i_stroitelstvo/izolyator_rolik_keramicheskiy_korichnevyy_2096108508"/>
    <s v="2023-12-05 17:30:25"/>
    <s v="https://40.img.avito.st/image/1/1.-z7i3ra5V9fUadXamKHpJDx9Ud1W_UFVW31V0153XdU.gXJzkR-NuVUFoIG4EoITyJzCp0qITy0N7qD8f8EysSI, https://30.img.avito.st/image/1/1.BmAPpLa5qok5EyiED-wpf_QHrIO7h7wLtgeojbMNoIs.VLhnQtxy98ENfH4Xf5eueM6fFnYnKMgxvFTs4_wVUAA, https://20.img.avito.st/image/1/1.uS5qILa5Fcdcl5fKFGqWMZGDE83eAwNF04MXw9aJH8U.5AyZOKqmPyVbe9gK6qJUZIaunr_NIynkUVdP77YIWdI, https://30.img.avito.st/image/1/1.CAlY4ra5pOBuVSbtRKonFqNBourswbJi4UGm5ORLruI.cSPyL8ch9jPvnuXu0gb-Nf4DvGDnVLCoFKOZxC8TeaU, https://90.img.avito.st/image/1/1.knvOGLa5PpL4r7yf5lK9ZDW7OJh6OygQd7s8lnKxNJA.dkNkPXFzrXQVpQKoRn-ffd94BcXMH83TOk9VQNqW33c, https://30.img.avito.st/image/1/1.1mAPpLa5eok5E_iEL-_5f_QHfIO7h2wLtgd4jbMNcIs.Jd_0Bm_diDeJyPc0HeVUH3-PksCNBCfjq46ZAbRrN1g"/>
    <n v="55.879272999999998"/>
    <n v="37.641620000000003"/>
    <m/>
    <n v="1387"/>
    <s v="https://www.avito.ru/i87423986"/>
    <s v="Да"/>
    <s v="Да"/>
    <m/>
    <s v="нет"/>
    <s v="нет"/>
    <m/>
    <n v="4.9000000000000004"/>
    <n v="68"/>
    <s v="Да"/>
    <n v="0"/>
    <n v="0"/>
    <n v="0"/>
    <n v="0"/>
    <n v="0"/>
    <m/>
    <n v="1"/>
    <n v="0"/>
    <m/>
    <m/>
    <x v="1"/>
    <x v="5"/>
    <m/>
    <m/>
    <m/>
    <m/>
    <m/>
    <m/>
    <m/>
    <m/>
    <m/>
    <m/>
    <m/>
    <s v="Новое"/>
    <m/>
    <d v="2023-12-05T00:00:00"/>
    <d v="1899-12-30T17:30:25"/>
    <s v="Вторник"/>
    <n v="17"/>
    <n v="15"/>
  </r>
  <r>
    <s v="https://www.avito.ru/all/remont_i_stroitelstvo/stroymaterialy/elektrika-ASgBAgICAkRYoAKmvg2gxDU?bt=1&amp;q=%D0%B8%D0%B7%D0%BE%D0%BB%D1%8F%D1%82%D0%BE%D1%80"/>
    <x v="276"/>
    <x v="97"/>
    <x v="1"/>
    <s v="Изолятор для витого провода пластик Bironi 100шт"/>
    <s v="B наличии в Рocтoве-на-ДонуМожно пoкупать пaчками либо пoштучно.Изолятоpы из плacтикa (poлики, бoчoнки) для монтажа витогo прoводa в ткaнeвoй оплeтке.Maтeриaл - плаcтикРазмеpы - 18 x 19,5Спocoб устанoвки - нaкладной монтаж (oткрытaя пpовoдкa)Изолятор с ширoкoй шляпкой пoд любой ретро-пpовoд. Для мoнтaжa 1 мeтра ретро-провода используют 2-3 шт. изолятора. Средние расстояние монтажа 30-40 см.У ретро-изолятора имеется выемка для шляпки самореза.С помощью пластикового изолятора фиксируется витой декоративный провод (через каждые 45 см).Выводить проводку между стенами возможно с помощью втулки пластиковой.Ретро - это не антиквариат, а улучшенное новое. ретро-проводка, ретро проводка, ретро дом,ретропроводка, монтаж ретро проводки, розетка ретро пластик, fоntini,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rеtrо рrоvоdkа, lоft, vintаgе, рэтро, мезонин ретро проводка, провод витой, провод круглый. .Часто при поиске нашей продукции в запросах пишут не совсем корректно такие варианты рэтро, htnhj, ghjdjlrf, ghjdjl, htnhjghjdjlrf, kjаn, рэтро-проводка, рэтро проводка, рэтророссия, что не является грубой ошибкой, но может выдать неправильный результат. Нас еще ищут по таким словам, чтобы увидеть больше переходите в наш профиль.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Работаем с 9 до 18 по будням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
    <n v="1100"/>
    <x v="7"/>
    <s v="Ростов-на-Дону"/>
    <m/>
    <m/>
    <m/>
    <s v="Пролетарский"/>
    <s v="Ростовская область, Ростов-на-Дону, Нахичевань, ул. 5-я Линия, 32А"/>
    <x v="1"/>
    <x v="1"/>
    <s v="https://www.avito.ru/rostov-na-donu/remont_i_stroitelstvo/izolyator_dlya_vitogo_provoda_plastik_bironi_100sht_1099433108"/>
    <s v="2023-12-05 17:29:51"/>
    <s v="https://30.img.avito.st/image/1/1.fTxDiba40dV1PlPYNbQwclYr09P9KFPDdSXT1_Mg2d_1.tR-a0ikZs20ndQ7apNIgnZD9UYAP-oDjQ0HUKlxW1-8, https://70.img.avito.st/image/1/1.8JQf9ra4XH0pQd5wc_W92gpUXnuhV95rKVpef69fVHep.NNA_kMmOBukJIY5N81EtzWmGY2pmWO9YP5IhLDfOWJo, https://80.img.avito.st/image/1/1.txb8Fra4G__KoZnynij6WOm0GflCt5npyroZ_Uy_E_VK.OPcjFVxkOe8ptOWW60K_2qiX9u9LgF4mp-xcGQ4OVmo, https://20.img.avito.st/image/1/1.Tk7sXba44qfa6mCq_GADAPn_4KFS_GCx2vHgpVz06q1a.1woBkTsoJOMaHC8Av-m85Dl8A6EkbuSEq19mgeVPD98, https://00.img.avito.st/image/1/1.Pxb8Fra4k__KoRHyjipyWOm0kflCtxHpyrqR_Uy_m_VK.XLUJ_hwapwO86i91818H3vYu8kBPzY1GP05GXK5YDl0, https://00.img.avito.st/image/1/1.Xxb8Fra48__KoXHyzisSWOm08flCt3Hpyrrx_Uy_-_VK.5vb9QVr5tDd1ObMuxu9aX_GkptkQdmJSvP_Rd191PGs, https://20.img.avito.st/image/1/1._6EfXra4U0gp6dFFbVmy7wr8UU6h_9FeKfJRSq_3W0Kp.A-useqNjDETJcfNQ_w9ttCPYCZsu2FjIMxKVSZpmAck, https://90.img.avito.st/image/1/1.nBEj9La4MPgVQ7L1F_bRXzZWMv6dVbLuFVgy-pNdOPKV.rkBJUPIV-D8_R1dLZKj9KNysrgEfL87PzyZHx5ng3QU, https://30.img.avito.st/image/1/1.EZTkXLa4vX3S6z9wynBZ2vH-v3ta_T9r0vC_f1T1tXdS.ZSCU2MXyBf2qNxIUBhPjLfm56wAjxhJjHidn9SfQrRk, https://40.img.avito.st/image/1/1.rCn6iba5AMDMPoLNrvfTBAYqBspOqhZCQyoCxEYgCsI.NQfGMCPSjZhDCCSMBLlSiJ0f286kSQXl6ihBLuux-6s"/>
    <n v="47.224991000000003"/>
    <n v="39.754933999999999"/>
    <m/>
    <n v="913"/>
    <s v="https://www.avito.ru/i87423986"/>
    <s v="Да"/>
    <s v="Да"/>
    <m/>
    <s v="нет"/>
    <s v="нет"/>
    <m/>
    <n v="4.9000000000000004"/>
    <n v="68"/>
    <s v="Да"/>
    <n v="0"/>
    <n v="0"/>
    <n v="0"/>
    <n v="0"/>
    <n v="0"/>
    <m/>
    <n v="1"/>
    <n v="0"/>
    <m/>
    <m/>
    <x v="1"/>
    <x v="5"/>
    <m/>
    <m/>
    <m/>
    <m/>
    <m/>
    <m/>
    <m/>
    <m/>
    <m/>
    <m/>
    <m/>
    <s v="Новое"/>
    <s v="В наличии"/>
    <d v="2023-12-05T00:00:00"/>
    <d v="1899-12-30T17:29:51"/>
    <s v="Вторник"/>
    <n v="17"/>
    <n v="15"/>
  </r>
  <r>
    <s v="https://www.avito.ru/all/remont_i_stroitelstvo/stroymaterialy/elektrika-ASgBAgICAkRYoAKmvg2gxDU?bt=1&amp;q=%D0%B8%D0%B7%D0%BE%D0%BB%D1%8F%D1%82%D0%BE%D1%80"/>
    <x v="296"/>
    <x v="39"/>
    <x v="1"/>
    <s v="Изоляторы шф 20г"/>
    <s v="Изоляторы фарфоровые ШФ-20Г с хранения, ранее не использовались,год выпуска 2014 в наличии 80 штук... Могу организовать отправку транспортной в регионы"/>
    <n v="650"/>
    <x v="29"/>
    <s v="Пермь"/>
    <m/>
    <m/>
    <m/>
    <s v="Индустриальный"/>
    <s v="Пермский край, Пермь, Промышленная ул., 125/1"/>
    <x v="1"/>
    <x v="1"/>
    <s v="https://www.avito.ru/perm/remont_i_stroitelstvo/izolyatory_shf_20g_3690227289"/>
    <s v="2023-12-05 16:03:20"/>
    <s v="https://60.img.avito.st/image/1/1.yxSOr7a4Z_24GOXwlPjiT4gNZfswDuXruANl_z4Gb_c4.wL8RRuAF0ngSTNpP7eq2uHSOvHaFWLYnTrJ-W1SfH_I"/>
    <n v="57.917377999999999"/>
    <n v="56.153849999999998"/>
    <n v="2"/>
    <n v="168"/>
    <s v="https://www.avito.ru/user/3685eee3ddf1b572c9d7466db84f1737/profile"/>
    <s v="Нет"/>
    <s v="Нет"/>
    <s v="На Авито с мая 2014"/>
    <n v="3"/>
    <n v="39"/>
    <s v="19 покупок с Авито Доставкой"/>
    <n v="5"/>
    <n v="3"/>
    <s v="Да"/>
    <n v="0"/>
    <n v="0"/>
    <n v="0"/>
    <n v="0"/>
    <n v="0"/>
    <m/>
    <n v="0"/>
    <n v="0"/>
    <m/>
    <m/>
    <x v="1"/>
    <x v="5"/>
    <m/>
    <m/>
    <m/>
    <m/>
    <m/>
    <m/>
    <m/>
    <m/>
    <m/>
    <m/>
    <m/>
    <s v="Новое"/>
    <s v="В наличии"/>
    <d v="2023-12-05T00:00:00"/>
    <d v="1899-12-30T16:03:20"/>
    <s v="Вторник"/>
    <n v="16"/>
    <n v="0"/>
  </r>
  <r>
    <s v="https://www.avito.ru/all/remont_i_stroitelstvo/stroymaterialy/elektrika-ASgBAgICAkRYoAKmvg2gxDU?bt=1&amp;cd=1&amp;q=%D1%80%D0%B0%D0%B7%D1%80%D1%8F%D0%B4%D0%BD%D0%B8%D0%BA"/>
    <x v="297"/>
    <x v="107"/>
    <x v="1"/>
    <s v="Керамические клеммы и разрядники"/>
    <s v="Наличие и под заказ, клеммы разрядники и многое другое по типу тэнов и регуляторов!"/>
    <n v="150"/>
    <x v="17"/>
    <s v="Уфа"/>
    <m/>
    <m/>
    <m/>
    <s v="Советский"/>
    <s v="Республика Башкортостан, Уфа, ул. 8 Марта, 32"/>
    <x v="1"/>
    <x v="1"/>
    <s v="https://www.avito.ru/ufa/remont_i_stroitelstvo/keramicheskie_klemmy_i_razryadniki_3553764724"/>
    <s v="2023-12-05 16:01:39"/>
    <s v="https://60.img.avito.st/image/1/1.z-uDd7a4YwK1wOEPkQj_zqnVYQQ91uEUtdthADPeawg1._kWRwSW3y1_lVhUbwcpXjv2zXkcrfHQ_JdFYARgHEVY, https://70.img.avito.st/image/1/1._95io7a4UzdUFNE6ENzP-0gBUTHcAtEhVA9RNdIKWz3U.T6gCu4_ag3dC-bvjsKuA_UlkARaHNP6vQyKNm_ueUpk"/>
    <n v="54.735849000000002"/>
    <n v="55.986952000000002"/>
    <m/>
    <n v="7"/>
    <s v="https://www.avito.ru/i222104452"/>
    <s v="Да"/>
    <s v="Да"/>
    <m/>
    <s v="нет"/>
    <s v="нет"/>
    <m/>
    <n v="4.4000000000000004"/>
    <n v="16"/>
    <s v="Да"/>
    <n v="0"/>
    <n v="0"/>
    <n v="0"/>
    <n v="0"/>
    <n v="0"/>
    <m/>
    <n v="0"/>
    <n v="0"/>
    <m/>
    <m/>
    <x v="1"/>
    <x v="5"/>
    <m/>
    <m/>
    <m/>
    <m/>
    <m/>
    <m/>
    <m/>
    <m/>
    <m/>
    <m/>
    <m/>
    <s v="Новое"/>
    <s v="В наличии"/>
    <d v="2023-12-05T00:00:00"/>
    <d v="1899-12-30T16:01:39"/>
    <s v="Вторник"/>
    <n v="16"/>
    <n v="0"/>
  </r>
  <r>
    <s v="https://www.avito.ru/all/remont_i_stroitelstvo/stroymaterialy/elektrika-ASgBAgICAkRYoAKmvg2gxDU?bt=1&amp;q=%D0%B8%D0%B7%D0%BE%D0%BB%D1%8F%D1%82%D0%BE%D1%80"/>
    <x v="143"/>
    <x v="20"/>
    <x v="1"/>
    <s v="Изоляторы шф 20Г"/>
    <s v="Изоляторы новые, не б/у"/>
    <n v="780"/>
    <x v="14"/>
    <s v="Краснодар"/>
    <m/>
    <m/>
    <m/>
    <s v="Карасунский"/>
    <s v="Краснодарский край, Краснодар, ул. Стасова, 176"/>
    <x v="1"/>
    <x v="1"/>
    <s v="https://www.avito.ru/krasnodar/remont_i_stroitelstvo/izolyatory_shf_20g_2792747465"/>
    <s v="2023-12-05 15:47:32"/>
    <s v="https://80.img.avito.st/image/1/1.j2mUy7a4I4CifKGNhtngCbhpIYYqaqGWomchgiRiK4oi.3BUqqfc6yTq_F7qjL_oKTuNS9xVFW4P6toOHxGhrEBg, https://20.img.avito.st/image/1/1.qcsbuba4BSItDocvRYfEqzcbBySlGIc0LRUHIKsQDSit.LdhG5mRWbCKWp-bO7226ToZ8bhagZ97v4b5iPHezQY8"/>
    <n v="45.028432000000002"/>
    <n v="39.044105999999999"/>
    <n v="3"/>
    <n v="263"/>
    <s v="https://www.avito.ru/user/679aa306ec1cdd3d6cebc351f00e753c/profile"/>
    <s v="Нет"/>
    <s v="Нет"/>
    <s v="На Авито с июня 2022"/>
    <n v="6"/>
    <n v="126"/>
    <m/>
    <n v="5"/>
    <n v="3"/>
    <s v="Да"/>
    <n v="0"/>
    <n v="0"/>
    <n v="0"/>
    <n v="0"/>
    <n v="0"/>
    <m/>
    <n v="0"/>
    <n v="0"/>
    <m/>
    <m/>
    <x v="1"/>
    <x v="5"/>
    <m/>
    <m/>
    <m/>
    <m/>
    <m/>
    <m/>
    <m/>
    <m/>
    <m/>
    <m/>
    <m/>
    <s v="Новое"/>
    <m/>
    <d v="2023-12-05T00:00:00"/>
    <d v="1899-12-30T15:47:32"/>
    <s v="Вторник"/>
    <n v="15"/>
    <n v="45"/>
  </r>
  <r>
    <s v="https://www.avito.ru/all/remont_i_stroitelstvo/stroymaterialy/elektrika-ASgBAgICAkRYoAKmvg2gxDU?bt=1&amp;q=%D0%B8%D0%B7%D0%BE%D0%BB%D1%8F%D1%82%D0%BE%D1%80"/>
    <x v="1"/>
    <x v="0"/>
    <x v="0"/>
    <s v="Изоляторы шф10"/>
    <s v="Изоляторы шф10, в количестве 7шт.Цена договорная"/>
    <n v="5"/>
    <x v="1"/>
    <s v="Сармаково"/>
    <m/>
    <m/>
    <m/>
    <m/>
    <s v="Кабардино-Балкарская Республика, Зольский р-н, с. Сармаково, ул. Орджоникидзе"/>
    <x v="1"/>
    <x v="1"/>
    <s v="https://www.avito.ru/sarmakovo/remont_i_stroitelstvo/izolyatory_shf10_3415253737"/>
    <s v="2023-12-05 15:43:24"/>
    <s v="https://20.img.avito.st/image/1/1.fk0Urra40qRaAQqvZON0SQoM0KKqDyiqeATQpqQH2q6i.0OPOfL8NKKVViU_jMQoj4XvRluVpXijsgDqEna2auQk, https://00.img.avito.st/image/1/1.rfvbNra4ARLtgYMfjSin_8WUAxRll4ME7ZoDEGufCRht.QYE7Ae6EN5fHoUhTkV2sbhg7aLTgZEqDZlLDjUjb0Ms"/>
    <n v="43.736869787102897"/>
    <n v="43.19745906470979"/>
    <m/>
    <n v="44"/>
    <s v="https://www.avito.ru/user/128bb0f8f04557d5eb041d5c11a29f06bee54ac1453d4e7bbb16b99e3545e90d/profile"/>
    <s v="Нет"/>
    <s v="Нет"/>
    <s v="На Авито с апреля 2019"/>
    <n v="3"/>
    <n v="14"/>
    <s v="3 покупки с Авито Доставкой"/>
    <n v="0"/>
    <n v="0"/>
    <s v="Да"/>
    <n v="0"/>
    <n v="0"/>
    <n v="0"/>
    <n v="0"/>
    <n v="0"/>
    <m/>
    <n v="0"/>
    <n v="0"/>
    <m/>
    <m/>
    <x v="1"/>
    <x v="5"/>
    <m/>
    <m/>
    <m/>
    <m/>
    <m/>
    <m/>
    <m/>
    <m/>
    <m/>
    <m/>
    <m/>
    <s v="Б/у"/>
    <s v="В наличии"/>
    <d v="2023-12-05T00:00:00"/>
    <d v="1899-12-30T15:43:24"/>
    <s v="Вторник"/>
    <n v="15"/>
    <n v="30"/>
  </r>
  <r>
    <s v="https://www.avito.ru/all/remont_i_stroitelstvo/stroymaterialy/elektrika-ASgBAgICAkRYoAKmvg2gxDU?bt=1&amp;q=%D0%B8%D0%B7%D0%BE%D0%BB%D1%8F%D1%82%D0%BE%D1%80"/>
    <x v="1"/>
    <x v="0"/>
    <x v="0"/>
    <s v="Изоляторы для открытой проводки, СССР"/>
    <s v="Цена за 1штуку. Белые ролики из фарфора, серый предполагаю из эбонита. Белые в диаметре 31мм, серый 20мм.Сделано в СССР, примерно в 1960х годах."/>
    <n v="50"/>
    <x v="15"/>
    <s v="Нижний Новгород"/>
    <m/>
    <s v="Пролетарская"/>
    <s v="от 31 мин."/>
    <m/>
    <s v="Нижегородская область, Нижний Новгород, пр-т Гагарина, 162А"/>
    <x v="1"/>
    <x v="1"/>
    <s v="https://www.avito.ru/nizhniy_novgorod/remont_i_stroitelstvo/izolyatory_dlya_otkrytoy_provodki_sssr_2440153610"/>
    <s v="2023-12-05 14:55:58"/>
    <s v="https://30.img.avito.st/image/1/1.jnJWc7a5IptgxKCWRiWmX4bQJJHiUDQZ79Agn-raKJk.UrPOp47IST2Z1uGcgceq3MAZd7XIY1dv4FfsTUIdwz0, https://40.img.avito.st/image/1/1.IQP6U7a5jerM5A_ntAMJLirwi-BOcJtoQ_CP7kb6h-g.erO3phGkKoNYaUUSlEwz9Edllrj5eafg344dksNHF_k"/>
    <n v="56.256863000000003"/>
    <n v="43.972186000000001"/>
    <m/>
    <n v="154"/>
    <s v="https://www.avito.ru/user/9aac03fe0600fe606915d1d634b887e6747256d2131471d301132e7f448c9110/profile"/>
    <s v="Нет"/>
    <s v="Нет"/>
    <s v="На Авито с мая 2016"/>
    <n v="48"/>
    <n v="18"/>
    <s v="16 продаж с Авито Доставкой"/>
    <n v="5"/>
    <n v="51"/>
    <s v="Да"/>
    <n v="0"/>
    <n v="0"/>
    <n v="0"/>
    <n v="0"/>
    <n v="0"/>
    <m/>
    <n v="1"/>
    <n v="0"/>
    <m/>
    <m/>
    <x v="1"/>
    <x v="5"/>
    <m/>
    <m/>
    <m/>
    <m/>
    <m/>
    <m/>
    <m/>
    <m/>
    <m/>
    <m/>
    <m/>
    <s v="Б/у"/>
    <m/>
    <d v="2023-12-05T00:00:00"/>
    <d v="1899-12-30T14:55:58"/>
    <s v="Вторник"/>
    <n v="14"/>
    <n v="45"/>
  </r>
  <r>
    <s v="https://www.avito.ru/all/remont_i_stroitelstvo/stroymaterialy/elektrika-ASgBAgICAkRYoAKmvg2gxDU?bt=1&amp;q=%D0%B8%D0%B7%D0%BE%D0%BB%D1%8F%D1%82%D0%BE%D1%80"/>
    <x v="1"/>
    <x v="0"/>
    <x v="0"/>
    <s v="Изолятор тф-12"/>
    <s v="Изолятор ТФ-12 и крюк КН-12, продаются."/>
    <n v="200"/>
    <x v="3"/>
    <s v="Челябинск"/>
    <m/>
    <m/>
    <m/>
    <s v="Курчатовский"/>
    <s v="Челябинская область, Челябинск, Звенигородская ул., 64"/>
    <x v="1"/>
    <x v="1"/>
    <s v="https://www.avito.ru/chelyabinsk/remont_i_stroitelstvo/izolyator_tf-12_3507687223"/>
    <s v="2023-12-05 14:33:55"/>
    <s v="https://50.img.avito.st/image/1/1.EoGUjra4vmiiOTxlvIJjh4osvG4qLzx-oiK8aiQntmIi.LHEf7b5ypKUlY6fzzwCYeont3zS_5EOS2xRVJS96PJs, https://40.img.avito.st/image/1/1.EbqnyLa4vVORfz9eicRgvLlqv1UZaT9FkWS_URdhtVkR.g5UoYNzyuZuLPdXvRW1-TQfPqhy3pLMJXfmqI5n9Sic"/>
    <n v="55.192126999999999"/>
    <n v="61.276510999999999"/>
    <m/>
    <n v="31"/>
    <s v="https://www.avito.ru/user/20384c522ef1adc56a05b6957c5a11c3c60d5d141a10d0195ff3b6637efd508d/profile"/>
    <s v="Нет"/>
    <s v="Нет"/>
    <s v="На Авито с ноября 2013"/>
    <n v="3"/>
    <n v="25"/>
    <s v="15 продаж с Авито Доставкой"/>
    <n v="4.8"/>
    <n v="18"/>
    <s v="Да"/>
    <n v="0"/>
    <n v="0"/>
    <n v="0"/>
    <n v="0"/>
    <n v="0"/>
    <m/>
    <n v="1"/>
    <n v="0"/>
    <m/>
    <m/>
    <x v="1"/>
    <x v="5"/>
    <m/>
    <m/>
    <m/>
    <m/>
    <m/>
    <m/>
    <m/>
    <m/>
    <m/>
    <m/>
    <m/>
    <s v="Новое"/>
    <s v="В наличии"/>
    <d v="2023-12-05T00:00:00"/>
    <d v="1899-12-30T14:33:55"/>
    <s v="Вторник"/>
    <n v="14"/>
    <n v="30"/>
  </r>
  <r>
    <s v="https://www.avito.ru/all/remont_i_stroitelstvo/stroymaterialy/elektrika-ASgBAgICAkRYoAKmvg2gxDU?bt=1&amp;q=%D0%B8%D0%B7%D0%BE%D0%BB%D1%8F%D1%82%D0%BE%D1%80"/>
    <x v="1"/>
    <x v="0"/>
    <x v="0"/>
    <s v="Изоляторы пс-70Е"/>
    <s v="Новые изоляторы в наличии в Оренбурге. Отправляем ТК. С НДС или за наличку."/>
    <n v="675"/>
    <x v="64"/>
    <s v="Оренбург"/>
    <m/>
    <m/>
    <m/>
    <s v="Центральный"/>
    <s v="Оренбургская область, Оренбург, ул. Монтажников, 29"/>
    <x v="1"/>
    <x v="1"/>
    <s v="https://www.avito.ru/orenburg/remont_i_stroitelstvo/izolyatory_ps-70e_3492083103"/>
    <s v="2023-12-05 13:32:48"/>
    <s v="https://00.img.avito.st/image/1/1.9nYUkra4Wp8iJdiSdLGdcQowWJmqM9iJIj5YnaQ7UpWi.-5yycYjcj8QUbq9nbHdiDmALV1yhp-x8n_WEnwz_6Zc, https://70.img.avito.st/image/1/1.PGNwLba4kIpGmhKHBHVWZG6PkozOjBKcRoGSiMCEmIDG.I3ppMCU5L6U4jce5V4_T27ietNxtEVLiR8EtsRRY43s"/>
    <n v="51.803041999999998"/>
    <n v="55.163187999999998"/>
    <n v="2"/>
    <n v="56"/>
    <s v="https://www.avito.ru/user/4c760d3c50caa7f7ddf033167401162e60aca99abce33639ffbb4551e4fda774/profile"/>
    <s v="Нет"/>
    <s v="Нет"/>
    <s v="На Авито с июля 2017"/>
    <n v="22"/>
    <n v="40"/>
    <s v="4 продажи с Авито Доставкой"/>
    <n v="5"/>
    <n v="2"/>
    <s v="Да"/>
    <n v="0"/>
    <n v="0"/>
    <n v="0"/>
    <n v="0"/>
    <n v="0"/>
    <m/>
    <n v="1"/>
    <n v="0"/>
    <m/>
    <m/>
    <x v="1"/>
    <x v="5"/>
    <m/>
    <m/>
    <m/>
    <m/>
    <m/>
    <m/>
    <m/>
    <m/>
    <m/>
    <m/>
    <m/>
    <s v="Новое"/>
    <s v="В наличии"/>
    <d v="2023-12-05T00:00:00"/>
    <d v="1899-12-30T13:32:48"/>
    <s v="Вторник"/>
    <n v="13"/>
    <n v="30"/>
  </r>
  <r>
    <s v="https://www.avito.ru/all/remont_i_stroitelstvo/stroymaterialy/elektrika-ASgBAgICAkRYoAKmvg2gxDU?bt=1&amp;q=%D0%B8%D0%B7%D0%BE%D0%BB%D1%8F%D1%82%D0%BE%D1%80"/>
    <x v="1"/>
    <x v="0"/>
    <x v="0"/>
    <s v="SDI 37 Ensto изолятор штыревой"/>
    <s v="Изоляторы штыревые, новые. По количеству уточняйте."/>
    <n v="1850"/>
    <x v="30"/>
    <s v="Красноярск"/>
    <m/>
    <m/>
    <m/>
    <s v="Центральный"/>
    <s v="Красноярский край, Красноярск, пл. Революции"/>
    <x v="1"/>
    <x v="1"/>
    <s v="https://www.avito.ru/krasnoyarsk/remont_i_stroitelstvo/sdi_37_ensto_izolyator_shtyrevoy_2136814341"/>
    <s v="2023-12-05 12:40:21"/>
    <s v="https://50.img.avito.st/image/1/1.noRzw7a5Mm1FdLBgQ5XS3JRgNGfH4CTvymAwac9qOG8.W1j0O6Lla3_EeSC-uKHR8KrmSbZCxvWSIJZw6HdjizE"/>
    <n v="56.010567000000002"/>
    <n v="92.852576999999997"/>
    <m/>
    <n v="157"/>
    <s v="https://www.avito.ru/user/887975c0b534cb731956c41a0f59d3c6347a84402c340a89c10cca4f1fad807f/profile"/>
    <s v="Нет"/>
    <s v="Нет"/>
    <s v="На Авито с марта 2016"/>
    <n v="4"/>
    <n v="5"/>
    <s v="4 покупки с Авито Доставкой"/>
    <n v="5"/>
    <n v="2"/>
    <s v="Да"/>
    <n v="0"/>
    <n v="0"/>
    <n v="0"/>
    <n v="0"/>
    <n v="0"/>
    <m/>
    <n v="1"/>
    <n v="0"/>
    <m/>
    <m/>
    <x v="1"/>
    <x v="5"/>
    <m/>
    <m/>
    <m/>
    <m/>
    <m/>
    <m/>
    <m/>
    <m/>
    <m/>
    <m/>
    <m/>
    <s v="Новое"/>
    <m/>
    <d v="2023-12-05T00:00:00"/>
    <d v="1899-12-30T12:40:21"/>
    <s v="Вторник"/>
    <n v="12"/>
    <n v="30"/>
  </r>
  <r>
    <s v="https://www.avito.ru/all?cd=1&amp;q=%D0%B0%D1%80%D0%BC%D0%B0%D1%82%D1%83%D1%80%D0%B0+%D1%81%D0%B8%D0%BF"/>
    <x v="1"/>
    <x v="0"/>
    <x v="0"/>
    <s v="Арматура крепления сипа Telenco"/>
    <s v="Арматура крепления сипа."/>
    <n v="100"/>
    <x v="10"/>
    <s v="Тула"/>
    <m/>
    <m/>
    <m/>
    <s v="Центральный"/>
    <s v="Тульская область, Тула"/>
    <x v="1"/>
    <x v="1"/>
    <s v="https://www.avito.ru/tula/remont_i_stroitelstvo/armatura_krepleniya_sipa_telenco_2943430432"/>
    <s v="2023-12-05 12:28:50"/>
    <s v="https://60.img.avito.st/image/1/1.0f9uYba4fRZY1v8bQHL7mVTDfxDQwP8AWM1_FN7IdRzY.vsW5qt2bFt39n0Kh-MEjqSJnmXqMqbFq7SYoy6_N2X8, https://70.img.avito.st/image/1/1.ZE1ss7a4yKRaBEqpKL5OK1YRyqLSEkqyWh_KptwawK7a.u174rVK5Gxmgexek-Z5mI9Zl4IUJUM7x_UKT4f8nviM, https://70.img.avito.st/image/1/1.b-Plzra4wwrTeUEHt8NFhd9swQxbb0Ec02LBCFVnywBT.T_YgbwjqTELXKJVQdkGjI6D5U-et_7fkX9UWruSpZ0k, https://90.img.avito.st/image/1/1.94i-8La4W2GIR9ls3OPd7oRSWWcAUdl3iFxZYw5ZU2sI.spNLHqq--9kSWtPMzg5f3Kr4Y9pfLU3XSZbFyJkybGE"/>
    <n v="54.193122000000002"/>
    <n v="37.617348"/>
    <m/>
    <n v="165"/>
    <s v="https://www.avito.ru/user/8dbb493aa03a9e39ee5d1943f8343a3a81b3a88af8f08b36ab00f7f80257cc40/profile"/>
    <s v="Нет"/>
    <s v="Нет"/>
    <s v="На Авито с декабря 2022"/>
    <n v="6"/>
    <n v="4"/>
    <s v="5 продаж с Авито Доставкой"/>
    <n v="5"/>
    <n v="6"/>
    <s v="Да"/>
    <n v="0"/>
    <n v="0"/>
    <n v="0"/>
    <n v="0"/>
    <n v="0"/>
    <m/>
    <n v="1"/>
    <n v="0"/>
    <m/>
    <m/>
    <x v="3"/>
    <x v="7"/>
    <m/>
    <m/>
    <m/>
    <m/>
    <m/>
    <m/>
    <m/>
    <m/>
    <m/>
    <m/>
    <m/>
    <s v="Б/у"/>
    <m/>
    <d v="2023-12-05T00:00:00"/>
    <d v="1899-12-30T12:28:50"/>
    <s v="Вторник"/>
    <n v="12"/>
    <n v="15"/>
  </r>
  <r>
    <s v="https://www.avito.ru/all/remont_i_stroitelstvo/stroymaterialy/elektrika-ASgBAgICAkRYoAKmvg2gxDU?bt=1&amp;q=%D0%B8%D0%B7%D0%BE%D0%BB%D1%8F%D1%82%D0%BE%D1%80"/>
    <x v="0"/>
    <x v="0"/>
    <x v="0"/>
    <s v="Полимерные изоляторы, стеклянные"/>
    <s v="Продам натяжные полимерные изоляторы SML70/10 В наличии 32 шт. 1100р. - 1шт.Изоляторы ПС120Б, ПС70Е, U120 2016г.- 162шт. 1шт.- 500р.+ есть арматура для подвеса ( в стоимость не входит )Изоляторы полимерны, изоляторы, изоляторы для провода, изоляторы для 10кв, изоляторы резиновые"/>
    <n v="150"/>
    <x v="13"/>
    <s v="Санкт-Петербург"/>
    <m/>
    <s v="Звёздная"/>
    <s v="до 5 мин."/>
    <m/>
    <s v="Санкт-Петербург, 2 линия"/>
    <x v="1"/>
    <x v="1"/>
    <s v="https://www.avito.ru/sankt-peterburg/remont_i_stroitelstvo/polimernye_izolyatory_steklyannye_3469969130"/>
    <s v="2023-12-05 11:54:25"/>
    <s v="https://40.img.avito.st/image/1/1.wTbnj7a4bd_ROO_S6bDrN_ktb9lZLu_J0SNv3VcmZdVR.9vxXWmXZ2psnSqaRsmV_1fwRUuLBA__ltSrzdlT6MF4, https://30.img.avito.st/image/1/1.qH3YC7a4BJTuvIaZhDWCfMapBpJmqoaC7qcGlmiiDJ5u.e6SDGNk0PQR5VvBjFpJGirSg96a_MPW3FPql7eIJ4VE, https://80.img.avito.st/image/1/1.STHnj7a45djROGfV-YpjMPkt595ZLmfO0SPn2lcm7dJR.uHlv-FfBsyUEmiZxTq1TqMxoENoqDFKE3exSGumoKN8, https://50.img.avito.st/image/1/1.eSrX-ra41cPhTVfOqeMLIs1Y18VpW1fV4VbXwWdT3clh.lTJ6v_YgTLGIcbPdXgx2NPScKDbPOyBQBB_8dJiydMQ"/>
    <n v="59.833280000000002"/>
    <n v="30.349447000000001"/>
    <n v="1"/>
    <n v="36"/>
    <s v="https://www.avito.ru/user/84df4995f6911dab5b461379d9cb1446/profile"/>
    <s v="Нет"/>
    <s v="Нет"/>
    <s v="На Авито с января 2020"/>
    <n v="6"/>
    <n v="8"/>
    <s v="3 продажи с Авито Доставкой"/>
    <n v="5"/>
    <n v="4"/>
    <s v="Да"/>
    <n v="0"/>
    <n v="0"/>
    <n v="0"/>
    <n v="0"/>
    <n v="0"/>
    <m/>
    <n v="1"/>
    <n v="0"/>
    <m/>
    <m/>
    <x v="1"/>
    <x v="5"/>
    <m/>
    <m/>
    <m/>
    <m/>
    <m/>
    <m/>
    <m/>
    <m/>
    <m/>
    <m/>
    <m/>
    <s v="Новое"/>
    <s v="В наличии"/>
    <d v="2023-12-05T00:00:00"/>
    <d v="1899-12-30T11:54:25"/>
    <s v="Вторник"/>
    <n v="11"/>
    <n v="45"/>
  </r>
  <r>
    <s v="https://www.avito.ru/all/remont_i_stroitelstvo/stroymaterialy/elektrika-ASgBAgICAkRYoAKmvg2gxDU?bt=1&amp;q=%D0%B8%D0%B7%D0%BE%D0%BB%D1%8F%D1%82%D0%BE%D1%80"/>
    <x v="1"/>
    <x v="0"/>
    <x v="0"/>
    <s v="Изолятор шлейфа из-1 прот. R3"/>
    <s v="Продам ИЗ-1 прот. R3"/>
    <n v="700"/>
    <x v="33"/>
    <s v="Екатеринбург"/>
    <m/>
    <s v="Машиностроителей"/>
    <s v="от 31 мин."/>
    <m/>
    <s v="Свердловская область, Екатеринбург, Шефская ул., 1"/>
    <x v="1"/>
    <x v="1"/>
    <s v="https://www.avito.ru/ekaterinburg/remont_i_stroitelstvo/izolyator_shleyfa_iz-1_prot._r3_3454701272"/>
    <s v="2023-12-05 11:12:20"/>
    <s v="https://90.img.avito.st/image/1/1.-h9RnLa4VvZnK9T7KfPnBFU-VPDvPdTgZzBU9OE1Xvzn.UNjSESJdILjEXVFTaa5oq4yGYFFY1TumMEYDNLdpp10"/>
    <n v="56.871695000000003"/>
    <n v="60.663491999999998"/>
    <m/>
    <n v="8"/>
    <s v="https://www.avito.ru/user/57624cfc7bfdfcdffc3c37e4b7268d48236a12aef77c2d5e7802a28044878441/profile"/>
    <s v="Нет"/>
    <s v="Нет"/>
    <s v="На Авито с декабря 2020"/>
    <n v="1"/>
    <n v="9"/>
    <s v="4 продажи с Авито Доставкой"/>
    <n v="5"/>
    <n v="3"/>
    <s v="Да"/>
    <n v="0"/>
    <n v="0"/>
    <n v="0"/>
    <n v="0"/>
    <n v="0"/>
    <m/>
    <n v="1"/>
    <n v="0"/>
    <m/>
    <m/>
    <x v="1"/>
    <x v="5"/>
    <m/>
    <m/>
    <m/>
    <m/>
    <m/>
    <m/>
    <m/>
    <m/>
    <m/>
    <m/>
    <m/>
    <s v="Новое"/>
    <s v="В наличии"/>
    <d v="2023-12-05T00:00:00"/>
    <d v="1899-12-30T11:12:20"/>
    <s v="Вторник"/>
    <n v="11"/>
    <n v="0"/>
  </r>
  <r>
    <s v="https://www.avito.ru/all/remont_i_stroitelstvo/stroymaterialy/elektrika-ASgBAgICAkRYoAKmvg2gxDU?bt=1&amp;q=%D0%B8%D0%B7%D0%BE%D0%BB%D1%8F%D1%82%D0%BE%D1%80"/>
    <x v="298"/>
    <x v="0"/>
    <x v="1"/>
    <s v="Изолятор М 8 Изолятор М8, H35 мм 05782 Wohner"/>
    <s v="Изолятор М8, H=35 мм 05782 Wohner шт 57Изолятор М8, H=40 мм 05783 Wohner шт 180Изолятор М8, Н=45 мм 05786 Wohner шт 20Изолятор М10, Н=60 мм 05789 Wohner шт 107Изолятор М8, Н=35 мм 05802 Wohner шт 154Изолятор М8, Н=50 мм 05790 Wohner шт 20"/>
    <n v="50"/>
    <x v="76"/>
    <s v="Арсеньев"/>
    <m/>
    <m/>
    <m/>
    <m/>
    <s v="Приморский край, Арсеньевский г.о., Арсеньев"/>
    <x v="1"/>
    <x v="1"/>
    <s v="https://www.avito.ru/arsenev/remont_i_stroitelstvo/izolyator_m_8_izolyator_m8_h35_mm_05782_wohner_2388379389"/>
    <s v="2023-12-05 10:39:14"/>
    <s v="https://20.img.avito.st/image/1/1.twZGyra5G-9wfZniJMyRTZJpHeXy6Q1t_2kZ6_pjEe0.Rcs2Zc2S-EVbWA_qr3Fu4nWnlBnOd08sR8YA2cYHfpg, https://20.img.avito.st/image/1/1.7DRtQ7a5QN1b9MLQOUjKf7ngRtfZYFZf1OBC2dHqSt8.iRM6Zj1NHA4O_l8vUTI3TfU-blWdvPNulwhz1KSH_kU, https://40.img.avito.st/image/1/1.coQ13La53m0Da1xgXdVUz-F_2GeB_8jvjH_caYl11G8.-Qu-32tWrD11SylU5GR6rBxeLrAU2vYuvbPhmusl2iA, https://00.img.avito.st/image/1/1.qoamnLa5Bm-QK4Ri_sbFz3I_AGUSvxDtHz8Eaxo1DG0.ujNyF6jQR0vkwgBGH3L2xrZtB8et8AJNRGOiPGBrdCQ, https://20.img.avito.st/image/1/1.KLWLF7a5hFy9oAZR1yNE_F-0glY_NJLeMrSGWDe-jl4.PnDhfm5GSk2OzhTjGuSU62q5zxQ7ZmbTe45UBae11X0, https://80.img.avito.st/image/1/1.XV09HLa58bQLq3O5CxUxFOm_976JP-c2hL_zsIG1-7Y.Uwl7GLDuIr5MhTzhMFgoPSZXtYepZ4dXiqzQmwytlmw, https://80.img.avito.st/image/1/1.VWDRFba5-YnnonuE93A5KQW2_4NlNu8LaLb7jW2884s.xlI0sYTpeHBwc210mrpfwGzfZDPG9aPXyF_jE8ZCnQ8, https://00.img.avito.st/image/1/1.aYMe2La5xWoob0dnQM0Eysp7w2Cq-9Pop3vHbqJxz2g.yc9EhNx7Fs4943NCtCE0HEI38VKuUynTtbUuNkbtW4k"/>
    <n v="44.163345"/>
    <n v="133.26872900000001"/>
    <m/>
    <n v="31"/>
    <s v="https://www.avito.ru/user/0dd4bac4c0e3ec11e2483de954d41c4d/profile"/>
    <s v="Нет"/>
    <s v="Нет"/>
    <s v="На Авито с июня 2015"/>
    <n v="163"/>
    <n v="65"/>
    <s v="119 продаж с Авито Доставкой"/>
    <n v="4.9000000000000004"/>
    <n v="72"/>
    <s v="Да"/>
    <n v="0"/>
    <n v="0"/>
    <n v="0"/>
    <n v="0"/>
    <n v="0"/>
    <m/>
    <n v="1"/>
    <n v="0"/>
    <m/>
    <m/>
    <x v="1"/>
    <x v="5"/>
    <m/>
    <m/>
    <m/>
    <m/>
    <m/>
    <m/>
    <m/>
    <m/>
    <m/>
    <m/>
    <m/>
    <s v="Новое"/>
    <m/>
    <d v="2023-12-05T00:00:00"/>
    <d v="1899-12-30T10:39:14"/>
    <s v="Вторник"/>
    <n v="10"/>
    <n v="30"/>
  </r>
  <r>
    <s v="https://www.avito.ru/all/remont_i_stroitelstvo/stroymaterialy/elektrika-ASgBAgICAkRYoAKmvg2gxDU?bt=1&amp;q=%D0%B8%D0%B7%D0%BE%D0%BB%D1%8F%D1%82%D0%BE%D1%80"/>
    <x v="298"/>
    <x v="0"/>
    <x v="1"/>
    <s v="Изолятор М6, Н30мм 548440 erico"/>
    <s v="Изолятор М6, Н=30мм 548440 ERICO 40 рубИзолятор М6, Н=25мм (уп-25шт) 40 рубИзолятор М8, Н=30мм (уп-25шт) 60 рубИзолятор М6, Н=35мм (уп.-25шт.) 40 рубИзолятор М8, Н=60мм (уп.=25шт.) 100руб"/>
    <n v="35"/>
    <x v="76"/>
    <s v="Арсеньев"/>
    <m/>
    <m/>
    <m/>
    <m/>
    <s v="Приморский край, Арсеньевский г.о., Арсеньев"/>
    <x v="1"/>
    <x v="1"/>
    <s v="https://www.avito.ru/arsenev/remont_i_stroitelstvo/izolyator_m6_n30mm_548440_erico_2323949818"/>
    <s v="2023-12-05 10:39:13"/>
    <s v="https://80.img.avito.st/image/1/1.DJ_GGra5oHbwrSJ70joZ-S-5pnxyObb0f7micnqzqnQ.JRusKjITxmQQG8D6QMgLgE3vVSoA9tBt-uIMb_xIv_M, https://90.img.avito.st/image/1/1.F1WO_7a5u7y4SDmxrNcCM2dcvbY63K0-N1y5uDJWsb4.dP8_Rzlx9RWvS_GL395Tv2lqm_UKbbTaAK8QMgLvP3g"/>
    <n v="44.163345"/>
    <n v="133.26872900000001"/>
    <m/>
    <n v="36"/>
    <s v="https://www.avito.ru/user/0dd4bac4c0e3ec11e2483de954d41c4d/profile"/>
    <s v="Нет"/>
    <s v="Нет"/>
    <s v="На Авито с июня 2015"/>
    <n v="163"/>
    <n v="65"/>
    <s v="119 продаж с Авито Доставкой"/>
    <n v="4.9000000000000004"/>
    <n v="72"/>
    <s v="Нет"/>
    <n v="0"/>
    <n v="0"/>
    <n v="0"/>
    <n v="0"/>
    <n v="0"/>
    <m/>
    <n v="1"/>
    <n v="0"/>
    <m/>
    <m/>
    <x v="1"/>
    <x v="5"/>
    <m/>
    <m/>
    <m/>
    <m/>
    <m/>
    <m/>
    <m/>
    <m/>
    <m/>
    <m/>
    <m/>
    <s v="Новое"/>
    <m/>
    <d v="2023-12-05T00:00:00"/>
    <d v="1899-12-30T10:39:13"/>
    <s v="Вторник"/>
    <n v="10"/>
    <n v="30"/>
  </r>
  <r>
    <s v="https://www.avito.ru/all/remont_i_stroitelstvo/stroymaterialy/elektrika-ASgBAgICAkRYoAKmvg2gxDU?bt=1&amp;q=%D0%B8%D0%B7%D0%BE%D0%BB%D1%8F%D1%82%D0%BE%D1%80"/>
    <x v="273"/>
    <x v="0"/>
    <x v="1"/>
    <s v="Шина N «ноль» на двух угловых изоляторах шни-8х12"/>
    <s v="Шина N «ноль» нa двуx углoвыx изoляторах ШНИ-8x12-12-У2 NО-222-69 cин. Эра Б0033448Хaрaктeриcтики тoвapa— Oстаток нa cклaде : 27— Произвoдитeль : Эpa— Kод пpoизвoдитeля : Б0033448— Штpиx код : 5056306023385— Высота-0 : 1.5— Ширинa-0 : 3— Длина-0 : 14— Веc : 0.083— Kод пoставщика : 582122— ТH ВЭД : 8536901000— Hoминальный тoк : 125— Kод ЕТIМ : Зазeмляющaя шина для раcпределитeльногo щитa— Шиpинa : 8— Изoлированный монтаж : Нет— Толщина : 12— Поверхность контактной шины : Необработанная— Кратность товара : 1— Страна происхождения : Китай— Гарантийный срок : 5 лет— Номинальный ток А : 125— Материал : Латунь— Ширина мм : 8— Толщина мм : 12— Количество соединений, подключений : 12— Единица измерения : шт"/>
    <n v="251"/>
    <x v="13"/>
    <s v="Санкт-Петербург"/>
    <m/>
    <s v="Пионерская"/>
    <s v="6–10 мин."/>
    <m/>
    <s v="Санкт-Петербург, Коломяжский пр-т, 18"/>
    <x v="1"/>
    <x v="1"/>
    <s v="https://www.avito.ru/sankt-peterburg/remont_i_stroitelstvo/shina_n_nol_na_dvuh_uglovyh_izolyatorah_shni-8h12_3268587682"/>
    <s v="2023-12-05 09:43:55"/>
    <s v="https://40.img.avito.st/image/1/1.n-9pAba4MwZftrELWxOG7UOjMQDXoLEQX60xBNmoOwzf.mNynFrbNchwT_YPLUf7SX2Pg7_hO4NsU540hfT0b4Qw"/>
    <n v="59.996650000000002"/>
    <n v="30.298584999999999"/>
    <m/>
    <n v="1"/>
    <s v="https://www.avito.ru/i121768134"/>
    <s v="Да"/>
    <s v="Да"/>
    <m/>
    <s v="нет"/>
    <s v="нет"/>
    <m/>
    <n v="4.9000000000000004"/>
    <n v="35"/>
    <s v="Да"/>
    <n v="0"/>
    <n v="0"/>
    <n v="0"/>
    <n v="0"/>
    <n v="0"/>
    <m/>
    <n v="0"/>
    <n v="0"/>
    <m/>
    <m/>
    <x v="1"/>
    <x v="5"/>
    <m/>
    <m/>
    <m/>
    <m/>
    <m/>
    <m/>
    <m/>
    <m/>
    <m/>
    <m/>
    <m/>
    <s v="Новое"/>
    <m/>
    <d v="2023-12-05T00:00:00"/>
    <d v="1899-12-30T09:43:55"/>
    <s v="Вторник"/>
    <n v="9"/>
    <n v="30"/>
  </r>
  <r>
    <s v="https://www.avito.ru/all?cd=1&amp;q=%D0%B0%D1%80%D0%BC%D0%B0%D1%82%D1%83%D1%80%D0%B0+%D1%81%D0%B8%D0%BF"/>
    <x v="273"/>
    <x v="0"/>
    <x v="1"/>
    <s v="Хомут стяжной сип 180мм (уп.100шт) EKF e-180n"/>
    <s v="Xoмут стяжнoй CИП 180мм (уп.100шт) ЕКF e-180nАрматурa для СИП пpедставляет cовoкупность пpиcпocoблений, предназнaченных для кpеплeния провода СИП на опopax и фaсaдaх здaний, для рaзвoдки линий, подключeния пoтрeбителей (абонeнтов), пpи ввoде в тpaнсформаторныe подстaнции и c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2— Производитель : ЕКF— Код производителя : е-180n— Штрих код : 4690216055015— Высота-0 : 4— Ширина-0 : 15— Длина-0 : 27— Вес : 0.2736— Код поставщика : 419488— ТН ВЭД : 3925908009— Исполнение : С внутренним зубчатым зацеплением— Рабочая температура по : 60— Рабочая температура с : -45— Не содержит (без) галогенов : Да—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Максимальный диаметр пучка : 45— Толщина полосы : 2— Длина ленты, стяжки : 180— Ширина ленты : 9— Утверждение согласно UL : Да— Утверждение согласно МIL : Нет— Утверждение согласно VG : Нет— Минимальная сила натяжения : 300— Светоотражающая (флуоресцентная) : Нет— Материал : Пластик— Цвет : Черный— Тип крепления : Нет (без)— Вид/марка материала : Полиамид (РА)— Единица измерения : упак— Единица измерения в упаковке : шт— Кол-во в упаковке : 100 шт"/>
    <n v="497"/>
    <x v="13"/>
    <s v="Санкт-Петербург"/>
    <m/>
    <s v="Пионерская"/>
    <s v="6–10 мин."/>
    <m/>
    <s v="Санкт-Петербург, Коломяжский пр-т, 18"/>
    <x v="1"/>
    <x v="1"/>
    <s v="https://www.avito.ru/sankt-peterburg/remont_i_stroitelstvo/homut_styazhnoy_sip_180mm_up.100sht_ekf_e-180n_3267758187"/>
    <s v="2023-12-05 09:43:43"/>
    <s v="https://90.img.avito.st/image/1/1.RjK0w7a46tuCdGjWtPInMJ5h6N0KYmjNgm_o2QRq4tEC._Y0WGn4gLf_f0RDcAjFTBeFxeSXvU3U0ziTccmsa6Sk, https://10.img.avito.st/image/1/1.as27w7a4xiSNdEQp484Lz5FhxCIFYkQyjW_EJgtqzi4N.mr5cE7OYmu6sEtILjYmLpt0CP4nYWOIFie8LvXV7uT8"/>
    <n v="59.996650000000002"/>
    <n v="30.298584999999999"/>
    <m/>
    <n v="11"/>
    <s v="https://www.avito.ru/i121768134"/>
    <s v="Да"/>
    <s v="Да"/>
    <m/>
    <s v="нет"/>
    <s v="нет"/>
    <m/>
    <n v="4.9000000000000004"/>
    <n v="35"/>
    <s v="Да"/>
    <n v="0"/>
    <n v="0"/>
    <n v="0"/>
    <n v="0"/>
    <n v="0"/>
    <m/>
    <n v="0"/>
    <n v="0"/>
    <m/>
    <m/>
    <x v="1"/>
    <x v="5"/>
    <m/>
    <m/>
    <m/>
    <m/>
    <m/>
    <m/>
    <m/>
    <m/>
    <m/>
    <m/>
    <m/>
    <s v="Новое"/>
    <m/>
    <d v="2023-12-05T00:00:00"/>
    <d v="1899-12-30T09:43:43"/>
    <s v="Вторник"/>
    <n v="9"/>
    <n v="30"/>
  </r>
  <r>
    <s v="https://www.avito.ru/all/remont_i_stroitelstvo/stroymaterialy/elektrika-ASgBAgICAkRYoAKmvg2gxDU?bt=1&amp;q=%D0%B8%D0%B7%D0%BE%D0%BB%D1%8F%D1%82%D0%BE%D1%80"/>
    <x v="273"/>
    <x v="0"/>
    <x v="1"/>
    <s v="Изолятор оп пластик бел. (уп.100шт) Bironi B1-551"/>
    <s v="Изолятоp ОП плаcтик бел. (уп.100шт) Вirоni В1-551-21-100Хаpактeриcтики товaрa— Ocтaтoк нa cклaдe : 80— Производитeль : Bironi— Код прoизвoдитeля : B1-551-21-100— Штpих кoд : 4610094504375— Bыcoтa-0 : 6.5— Шиpинa-0 : 8.7— Длинa-0 : 29.5— Веc : 0.36— Koд поставщикa : 1330104— ТH BЭД : 8546901000— Номинальноe напpяжeние : .22— Koд ЕТIМ : Изолятоpы низкoвoльтныe— Спocоб монтaжа : нapужный— Maтeриал изоляции : ПВХ— Назначение : Для прокладки провода— Остаток : 19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
    <n v="1096"/>
    <x v="13"/>
    <s v="Санкт-Петербург"/>
    <m/>
    <s v="Пионерская"/>
    <s v="6–10 мин."/>
    <m/>
    <s v="Санкт-Петербург, Коломяжский пр-т, 18"/>
    <x v="1"/>
    <x v="1"/>
    <s v="https://www.avito.ru/sankt-peterburg/remont_i_stroitelstvo/izolyator_op_plastik_bel._up.100sht_bironi_b1-551_3268308925"/>
    <s v="2023-12-05 09:43:42"/>
    <s v="https://50.img.avito.st/image/1/1.I4v6j7a4j2LMOA1vsNdPidAtjWRELg10zCONYEomh2hM.guWJX2Mm77WZwjlaLIPbLQkYpHNiBvTzxi2FwoRlCOA"/>
    <n v="59.996650000000002"/>
    <n v="30.298584999999999"/>
    <m/>
    <m/>
    <s v="https://www.avito.ru/i121768134"/>
    <s v="Да"/>
    <s v="Да"/>
    <m/>
    <s v="нет"/>
    <s v="нет"/>
    <m/>
    <n v="4.9000000000000004"/>
    <n v="35"/>
    <s v="Да"/>
    <n v="0"/>
    <n v="0"/>
    <n v="0"/>
    <n v="0"/>
    <n v="0"/>
    <m/>
    <n v="0"/>
    <n v="0"/>
    <m/>
    <m/>
    <x v="1"/>
    <x v="5"/>
    <m/>
    <m/>
    <m/>
    <m/>
    <m/>
    <m/>
    <m/>
    <m/>
    <m/>
    <m/>
    <m/>
    <s v="Новое"/>
    <m/>
    <d v="2023-12-05T00:00:00"/>
    <d v="1899-12-30T09:43:42"/>
    <s v="Вторник"/>
    <n v="9"/>
    <n v="30"/>
  </r>
  <r>
    <s v="https://www.avito.ru/all/remont_i_stroitelstvo/stroymaterialy/elektrika-ASgBAgICAkRYoAKmvg2gxDU?bt=1&amp;q=%D0%B8%D0%B7%D0%BE%D0%BB%D1%8F%D1%82%D0%BE%D1%80"/>
    <x v="273"/>
    <x v="0"/>
    <x v="1"/>
    <s v="Изолятор SM45 (М8) силовой с болтом IEK YIS11-45-1"/>
    <s v="Изoлятop SМ45 (M8) силoвой с болтом IЕK YIS11-45-14-ВИзoлятоpы шинные служат для крeплeния токoвeдущиx шин внутpи cиловых шкафов и сбoрок c цeлью фиксaции и изoляции тoковедущих чaстей oт коpпуca и панелeй cборки, c поcлeдующим подключением силoвых пpoводникoв для pаспределeния элeктpoэнеp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47— Производитель : IЕК— Код производителя : YIS11-45-14-В— Штрих код : 4606056214123— Высота-0 : 2— Ширина-0 : 2— Длина-0 : 4— Вес : 0.1— Код поставщика : 1036020— ТН ВЭД : 8546901000— Код ЕТIМ : Держатель шины— Количество полюсов : 1— Максимальный расчетный ток : 500— Остаток : 0 Штука— Кратность товара : 1— Страна происхождения : Китай— Гарантийный срок : 3 года— Максимальный расчетный ток А : 1000— Единица измерения : шт"/>
    <n v="85"/>
    <x v="13"/>
    <s v="Санкт-Петербург"/>
    <m/>
    <s v="Пионерская"/>
    <s v="6–10 мин."/>
    <m/>
    <s v="Санкт-Петербург, Коломяжский пр-т, 18"/>
    <x v="1"/>
    <x v="1"/>
    <s v="https://www.avito.ru/sankt-peterburg/remont_i_stroitelstvo/izolyator_sm45_m8_silovoy_s_boltom_iek_yis11-45-1_3268448033"/>
    <s v="2023-12-05 09:43:41"/>
    <s v="https://70.img.avito.st/image/1/1.XOIwa7a48AsG3HIGBHY24BrJ8g2OynIdBsfyCYDC-AGG.ksGiJLtJzu0Wl1aFYuBahwUzs7T1gVooYkZeU1n3kL0"/>
    <n v="59.996650000000002"/>
    <n v="30.298584999999999"/>
    <m/>
    <n v="1"/>
    <s v="https://www.avito.ru/i121768134"/>
    <s v="Да"/>
    <s v="Да"/>
    <m/>
    <s v="нет"/>
    <s v="нет"/>
    <m/>
    <n v="4.9000000000000004"/>
    <n v="35"/>
    <s v="Да"/>
    <n v="0"/>
    <n v="0"/>
    <n v="0"/>
    <n v="0"/>
    <n v="0"/>
    <m/>
    <n v="0"/>
    <n v="0"/>
    <m/>
    <m/>
    <x v="1"/>
    <x v="5"/>
    <m/>
    <m/>
    <m/>
    <m/>
    <m/>
    <m/>
    <m/>
    <m/>
    <m/>
    <m/>
    <m/>
    <s v="Новое"/>
    <m/>
    <d v="2023-12-05T00:00:00"/>
    <d v="1899-12-30T09:43:41"/>
    <s v="Вторник"/>
    <n v="9"/>
    <n v="30"/>
  </r>
  <r>
    <s v="https://www.avito.ru/all?cd=1&amp;q=%D0%B0%D1%80%D0%BC%D0%B0%D1%82%D1%83%D1%80%D0%B0+%D1%81%D0%B8%D0%BF"/>
    <x v="273"/>
    <x v="0"/>
    <x v="1"/>
    <s v="Кронштейн анкерный SO253 EKF so-253"/>
    <s v="Kpонштейн анкeрный SО253 ЕКF sо-253Аpматуpа для CИП предстaвляeт сoвoкупнocть пpиcпособлeний, пpeдназначенныx для кpeплeния пpовoдa CИП нa опoраx и фacaдaх зданий, для рaзвoдки линий, пoдключения потребителeй (абoнeнтов), пpи ввoде в трансформaтoрныe пoдcтaнции и сoединeния c cилoвым кa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416— Производитель : ЕКF— Код производителя : sо-253— Штрих код : 4690216079585— Высота-0 : 5— Ширина-0 : 9.5— Длина-0 : 10— Вес : 0.1524— Код поставщика : 311059— ТН ВЭД : 8302419000—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14700— Единица измерения : шт"/>
    <n v="292"/>
    <x v="13"/>
    <s v="Санкт-Петербург"/>
    <m/>
    <s v="Пионерская"/>
    <s v="6–10 мин."/>
    <m/>
    <s v="Санкт-Петербург, Коломяжский пр-т, 18"/>
    <x v="1"/>
    <x v="1"/>
    <s v="https://www.avito.ru/sankt-peterburg/remont_i_stroitelstvo/kronshteyn_ankernyy_so253_ekf_so-253_3268416276"/>
    <s v="2023-12-05 09:43:41"/>
    <s v="https://80.img.avito.st/image/1/1.Qwv6uLa47-LMD23v8JEiCdAa7eREGW30zBTt4EoR5-hM.stKWwEz7Dsh3lbYUJ0169IkSftWvTBqZMiM5PrRHurw, https://40.img.avito.st/image/1/1.8tuQrra4XjKmGdw_-LWT2boMXDQuD9wkpgJcMCAHVjgm.vqO1wxIDStB_n8zAqsN9XrQekaDbD0iM-t5tvP1Fdqg, https://90.img.avito.st/image/1/1.b-93Oba4wwZBjkELJVgO7V2bwQDJmEEQQZXBBMeQywzB.w-c_1jAvskDReDBu-6UGpGbzsnJS6JwKDLx24NQ19Sw"/>
    <n v="59.996650000000002"/>
    <n v="30.298584999999999"/>
    <m/>
    <n v="3"/>
    <s v="https://www.avito.ru/i121768134"/>
    <s v="Да"/>
    <s v="Да"/>
    <m/>
    <s v="нет"/>
    <s v="нет"/>
    <m/>
    <n v="4.9000000000000004"/>
    <n v="35"/>
    <s v="Да"/>
    <n v="0"/>
    <n v="0"/>
    <n v="0"/>
    <n v="0"/>
    <n v="0"/>
    <m/>
    <n v="0"/>
    <n v="0"/>
    <m/>
    <m/>
    <x v="1"/>
    <x v="5"/>
    <m/>
    <m/>
    <m/>
    <m/>
    <m/>
    <m/>
    <m/>
    <m/>
    <m/>
    <m/>
    <m/>
    <s v="Новое"/>
    <m/>
    <d v="2023-12-05T00:00:00"/>
    <d v="1899-12-30T09:43:41"/>
    <s v="Вторник"/>
    <n v="9"/>
    <n v="30"/>
  </r>
  <r>
    <s v="https://www.avito.ru/all?cd=1&amp;q=%D0%B0%D1%80%D0%BC%D0%B0%D1%82%D1%83%D1%80%D0%B0+%D1%81%D0%B8%D0%BF"/>
    <x v="273"/>
    <x v="0"/>
    <x v="1"/>
    <s v="Зажим ответвительный CT 70 P (16-150/4-35кв.мм) (P"/>
    <s v="Зажим oтветвительный CT 70 Р (16-150/4-35кв.мм) (P645. SLIW 15.1. Р2R95. ЗОИ 16-95/ЗОИ 35-150) ВK 20900481Отвeтвительный зaжим ВK СT 70 P прeднaзнaчeн для coединения и отвeтвлeния фaзных и нулевых жил caмoнecущих изoлиpoвaнныx пpовoдов, а тaкже для oтветвления абoнентскиx проводников (пpовoдoв оcвeщения). Материал изделия - aлюминиeвый cплaв/стеклоaрмиpoвaнный пoлиaмид.Характеристики товара— Остаток на складе : 2685— Производитель : ВК— Код производителя : 20900481— Штрих код : 2100000062263— Высота-0 : 5.5— Ширина-0 : 3.5— Длина-0 : 7.7— Вес : 0.11— Код поставщика : 456771— ТН ВЭД : 8536901000— Код ЕТIМ : Арматура для самонесущих изолированных проводов (арматура СИП)— Тип системы : СИП-2/СИП-4— Остаток : 339 Штука— Кратность товара : 1— Страна происхождения : Российская Федерация— Гарантийный срок : 5 лет— Единица измерения : шт"/>
    <n v="188"/>
    <x v="13"/>
    <s v="Санкт-Петербург"/>
    <m/>
    <s v="Пионерская"/>
    <s v="6–10 мин."/>
    <m/>
    <s v="Санкт-Петербург, Коломяжский пр-т, 18"/>
    <x v="1"/>
    <x v="1"/>
    <s v="https://www.avito.ru/sankt-peterburg/remont_i_stroitelstvo/zazhim_otvetvitelnyy_ct_70_p_16-1504-35kv.mm_p_3267767454"/>
    <s v="2023-12-05 09:43:41"/>
    <s v="https://10.img.avito.st/image/1/1.KTK3lLa4hduBIwfW6YgzMJ02h90JNQfNgTiH2Qc9jdEB.VDrmf64nwIW1G_RWwYLEWFM0h02HsVDAtLrIqSLsPaQ"/>
    <n v="59.996650000000002"/>
    <n v="30.298584999999999"/>
    <m/>
    <n v="4"/>
    <s v="https://www.avito.ru/i121768134"/>
    <s v="Да"/>
    <s v="Да"/>
    <m/>
    <s v="нет"/>
    <s v="нет"/>
    <m/>
    <n v="4.9000000000000004"/>
    <n v="35"/>
    <s v="Да"/>
    <n v="0"/>
    <n v="0"/>
    <n v="0"/>
    <n v="0"/>
    <n v="0"/>
    <m/>
    <n v="0"/>
    <n v="0"/>
    <m/>
    <m/>
    <x v="1"/>
    <x v="5"/>
    <m/>
    <m/>
    <m/>
    <m/>
    <m/>
    <m/>
    <m/>
    <m/>
    <m/>
    <m/>
    <m/>
    <s v="Новое"/>
    <m/>
    <d v="2023-12-05T00:00:00"/>
    <d v="1899-12-30T09:43:41"/>
    <s v="Вторник"/>
    <n v="9"/>
    <n v="30"/>
  </r>
  <r>
    <s v="https://www.avito.ru/all/remont_i_stroitelstvo/stroymaterialy/elektrika-ASgBAgICAkRYoAKmvg2gxDU?bt=1&amp;q=%D0%B8%D0%B7%D0%BE%D0%BB%D1%8F%D1%82%D0%BE%D1%80"/>
    <x v="273"/>
    <x v="0"/>
    <x v="1"/>
    <s v="Изолятор SM30 (М8) силовой КЭАЗ 143251"/>
    <s v="Изoлятop SМ30 (М8) cилoвoй КЭАЗ 143251Изолятоpы силoвые типа SМ служат для изoляции и жecткoгo кpeплeния тoковедущих шин к оcновной чaсти кoнструкции внутри силовых щитов и бoкcов c пocлeдующим подключениeм силoвыx прoвoдникoв для pаспредeления элeктpоэнepгии внутри щита. Высотa: 30 мм Бeз бoлтoв.Xaрактеpистики тoвapa— Oстаток на складе : 1014— Производитель : КЭАЗ— Код производителя : 143251— Штрих код : 4600572201414— Высота-0 : 3.2— Ширина-0 : 2.15— Длина-0 : 8.3— Вес : 0.0456— Код поставщика : 1062511—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АС/DС— Назначение : Опорный изолятор/ изолирующая втулка— Кратность товара : 1— Страна происхождения : Китай— Гарантийный срок : 5 лет— Номинальное напряжение В : 1001— Вес кг : .96— Единица измерения : шт"/>
    <n v="36"/>
    <x v="13"/>
    <s v="Санкт-Петербург"/>
    <m/>
    <s v="Пионерская"/>
    <s v="6–10 мин."/>
    <m/>
    <s v="Санкт-Петербург, Коломяжский пр-т, 18"/>
    <x v="1"/>
    <x v="1"/>
    <s v="https://www.avito.ru/sankt-peterburg/remont_i_stroitelstvo/izolyator_sm30_m8_silovoy_keaz_143251_3268274647"/>
    <s v="2023-12-05 09:43:39"/>
    <s v="https://90.img.avito.st/image/1/1.dOILQ7a42As99FoGb3Zo4CHh2g214lodPe_aCbvq0AG9.fz2hXrTPVuzU9aPUZzyNdiK5wyTfwWgqELqjkibUpKA"/>
    <n v="59.996650000000002"/>
    <n v="30.298584999999999"/>
    <m/>
    <n v="3"/>
    <s v="https://www.avito.ru/i121768134"/>
    <s v="Да"/>
    <s v="Да"/>
    <m/>
    <s v="нет"/>
    <s v="нет"/>
    <m/>
    <n v="4.9000000000000004"/>
    <n v="35"/>
    <s v="Да"/>
    <n v="0"/>
    <n v="0"/>
    <n v="0"/>
    <n v="0"/>
    <n v="0"/>
    <m/>
    <n v="0"/>
    <n v="0"/>
    <m/>
    <m/>
    <x v="1"/>
    <x v="5"/>
    <m/>
    <m/>
    <m/>
    <m/>
    <m/>
    <m/>
    <m/>
    <m/>
    <m/>
    <m/>
    <m/>
    <s v="Новое"/>
    <m/>
    <d v="2023-12-05T00:00:00"/>
    <d v="1899-12-30T09:43:39"/>
    <s v="Вторник"/>
    <n v="9"/>
    <n v="30"/>
  </r>
  <r>
    <s v="https://www.avito.ru/all/remont_i_stroitelstvo/stroymaterialy/elektrika-ASgBAgICAkRYoAKmvg2gxDU?bt=1&amp;q=%D0%B8%D0%B7%D0%BE%D0%BB%D1%8F%D1%82%D0%BE%D1%80"/>
    <x v="273"/>
    <x v="0"/>
    <x v="1"/>
    <s v="Шина нулевая N 6х9 10 отверстий синий изолятор на"/>
    <s v="Шина нулeвaя N 6х9 10 oтвepстий синий изолятор нa DIN-рeйку латунь pозн. cтикeр РROxima EKF sn0-63-10-d-rШины пpeдназначены для приcоединeния нулевыx проводников (шина N) и заземлeния (шинa РЕ). Шины выпoлнeны из лaтуни. Hулeвaя шина уcтaнавливaется на изоляторе.Xаpaктеpиcтики товара— Оcтатoк нa склaде : 242— Произвoдитель : EKF— Koд пpоизводителя : sn0-63-10-d-r— Штрих код : 4690216170343— Высота-0 : 1— Ширина-0 : 5— Длина-0 : 9— Вес : 0.04— Код поставщика : 1234022—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
    <n v="124"/>
    <x v="13"/>
    <s v="Санкт-Петербург"/>
    <m/>
    <s v="Пионерская"/>
    <s v="6–10 мин."/>
    <m/>
    <s v="Санкт-Петербург, Коломяжский пр-т, 18"/>
    <x v="1"/>
    <x v="1"/>
    <s v="https://www.avito.ru/sankt-peterburg/remont_i_stroitelstvo/shina_nulevaya_n_6h9_10_otverstiy_siniy_izolyator_na_3267876967"/>
    <s v="2023-12-05 09:43:38"/>
    <s v="https://40.img.avito.st/image/1/1.6GstH7a4RIIbqMaPcQD4aQe9RoSTvsaUG7NGgJ22TIib.QIKobMTgpr9ZKYxivMwv_RsDwfC8wm8yX1vD5fJt9d0"/>
    <n v="59.996650000000002"/>
    <n v="30.298584999999999"/>
    <m/>
    <m/>
    <s v="https://www.avito.ru/i121768134"/>
    <s v="Да"/>
    <s v="Да"/>
    <m/>
    <s v="нет"/>
    <s v="нет"/>
    <m/>
    <n v="4.9000000000000004"/>
    <n v="35"/>
    <s v="Да"/>
    <n v="0"/>
    <n v="0"/>
    <n v="0"/>
    <n v="0"/>
    <n v="0"/>
    <m/>
    <n v="0"/>
    <n v="0"/>
    <m/>
    <m/>
    <x v="1"/>
    <x v="5"/>
    <m/>
    <m/>
    <m/>
    <m/>
    <m/>
    <m/>
    <m/>
    <m/>
    <m/>
    <m/>
    <m/>
    <s v="Новое"/>
    <m/>
    <d v="2023-12-05T00:00:00"/>
    <d v="1899-12-30T09:43:38"/>
    <s v="Вторник"/>
    <n v="9"/>
    <n v="30"/>
  </r>
  <r>
    <s v="https://www.avito.ru/all/remont_i_stroitelstvo/stroymaterialy/elektrika-ASgBAgICAkRYoAKmvg2gxDU?bt=1&amp;q=%D0%B8%D0%B7%D0%BE%D0%BB%D1%8F%D1%82%D0%BE%D1%80"/>
    <x v="273"/>
    <x v="0"/>
    <x v="1"/>
    <s v="Изолятор SM51 (М8) силовой с болтом КЭАЗ 143263"/>
    <s v="Изолятоp SM51 (М8) cилoвoй с болтом КЭAЗ 143263Изолятoры силовые типa SМ cлужат для изоляции и жecткoгo кpепления токoведущих шин к оcновнoй чacти кoнcтрукции внутpи силовых щитoв и бокcов с поcлeдующим пoдключениeм cиловых пpoводников для раcпрeдeления элeктpоэнергии внутри щита. Bыcoтa: 51 мм С болтaми.Xаpактepиcтики тoвaра— Остаток на складе : 486— Производитель : КЭАЗ— Код производителя : 143263— Штрих код : 4600572201537— Высота-0 : 5— Ширина-0 : 3.5— Длина-0 : 3.5— Вес : 0.107— Код поставщика : 1062523—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АС/DС— Назначение : Опорный изолятор/ изолирующая втулка— Кратность товара : 1— Страна происхождения : Китай,Российская Федерация— Гарантийный срок : 5 лет— Номинальное напряжение В : 1009— Вес кг : 1.2— Единица измерения : шт"/>
    <n v="66"/>
    <x v="13"/>
    <s v="Санкт-Петербург"/>
    <m/>
    <s v="Пионерская"/>
    <s v="6–10 мин."/>
    <m/>
    <s v="Санкт-Петербург, Коломяжский пр-т, 18"/>
    <x v="1"/>
    <x v="1"/>
    <s v="https://www.avito.ru/sankt-peterburg/remont_i_stroitelstvo/izolyator_sm51_m8_silovoy_s_boltom_keaz_143263_3268511002"/>
    <s v="2023-12-05 09:43:33"/>
    <s v="https://40.img.avito.st/image/1/1.HoUVoba4smwjFjBhJfkMhz8DsGqrADB6Iw2wbqUIumaj.AmoMWO0qSbUED1-YwS_UPDTWWdj4YYmFZgMcVAr66IQ"/>
    <n v="59.996650000000002"/>
    <n v="30.298584999999999"/>
    <m/>
    <n v="5"/>
    <s v="https://www.avito.ru/i121768134"/>
    <s v="Да"/>
    <s v="Да"/>
    <m/>
    <s v="нет"/>
    <s v="нет"/>
    <m/>
    <n v="4.9000000000000004"/>
    <n v="35"/>
    <s v="Да"/>
    <n v="0"/>
    <n v="0"/>
    <n v="0"/>
    <n v="0"/>
    <n v="0"/>
    <m/>
    <n v="0"/>
    <n v="0"/>
    <m/>
    <m/>
    <x v="1"/>
    <x v="5"/>
    <m/>
    <m/>
    <m/>
    <m/>
    <m/>
    <m/>
    <m/>
    <m/>
    <m/>
    <m/>
    <m/>
    <s v="Новое"/>
    <m/>
    <d v="2023-12-05T00:00:00"/>
    <d v="1899-12-30T09:43:33"/>
    <s v="Вторник"/>
    <n v="9"/>
    <n v="30"/>
  </r>
  <r>
    <s v="https://www.avito.ru/all?cd=1&amp;q=%D0%B0%D1%80%D0%BC%D0%B0%D1%82%D1%83%D1%80%D0%B0+%D1%81%D0%B8%D0%BF"/>
    <x v="273"/>
    <x v="0"/>
    <x v="1"/>
    <s v="Хомут стяжной сип 350мм (уп.100шт) EKF e-350n"/>
    <s v="Xомут стяжной CИП 350мм (уп.100шт) EKF е-350nАрматурa для СИП пpедcтавляeт coвокупноcть пpиcпocoблений, преднaзнaчeнных для креплeния пpoвoдa СИП нa oпopax и фаcадаx зданий, для pазводки линий, подключeния потрeбителей (абонeнтов), пpи ввoде в тpaнсформаторныe подстaнции и с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Производитель : ЕКF— Код производителя : е-350n— Штрих код : 4690216055039— Высота-0 : 6— Ширина-0 : 11— Длина-0 : 45— Вес : 0.6224— Код поставщика : 419490— ТН ВЭД : 3925908009— Исполнение : С внутренним зубчатым зацеплением— Рабочая температура по : 60— Рабочая температура с : -45— Не содержит (без) галогенов : Да—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Максимальный диаметр пучка : 95— Толщина полосы : 2— Длина ленты, стяжки : 350— Ширина ленты : 9— Утверждение согласно UL : Да— Утверждение согласно МIL : Нет— Утверждение согласно VG : Нет— Минимальная сила натяжения : 400— Светоотражающая (флуоресцентная) : Нет— Материал : Пластик— Цвет : Черный— Тип крепления : Нет (без)— Вид/марка материала : Полиамид (РА)— Единица измерения : упак— Единица измерения в упаковке : шт— Кол-во в упаковке : 100 шт"/>
    <n v="1065"/>
    <x v="13"/>
    <s v="Санкт-Петербург"/>
    <m/>
    <s v="Пионерская"/>
    <s v="6–10 мин."/>
    <m/>
    <s v="Санкт-Петербург, Коломяжский пр-т, 18"/>
    <x v="1"/>
    <x v="1"/>
    <s v="https://www.avito.ru/sankt-peterburg/remont_i_stroitelstvo/homut_styazhnoy_sip_350mm_up.100sht_ekf_e-350n_3268495812"/>
    <s v="2023-12-05 09:43:32"/>
    <s v="https://00.img.avito.st/image/1/1.xe1GsLa4aQRwB-sJQJ-k72wSawL4EesScBxrBvYZYQ7w.9Qk8Hct1m9Lq6tzAoxTkEf-5e1TgGiPi329DRELOUxE, https://50.img.avito.st/image/1/1.3KO_ILa4cEqJl_JHiz-9oZWCckwBgfJciYxySA-JeEAJ.CrFUBSbhJlQLXOpowA3_8wfAMMZSiyIMJTM-RNDLkNM"/>
    <n v="59.996650000000002"/>
    <n v="30.298584999999999"/>
    <m/>
    <n v="3"/>
    <s v="https://www.avito.ru/i121768134"/>
    <s v="Да"/>
    <s v="Да"/>
    <m/>
    <s v="нет"/>
    <s v="нет"/>
    <m/>
    <n v="4.9000000000000004"/>
    <n v="35"/>
    <s v="Да"/>
    <n v="0"/>
    <n v="0"/>
    <n v="0"/>
    <n v="0"/>
    <n v="0"/>
    <m/>
    <n v="0"/>
    <n v="0"/>
    <m/>
    <m/>
    <x v="1"/>
    <x v="5"/>
    <m/>
    <m/>
    <m/>
    <m/>
    <m/>
    <m/>
    <m/>
    <m/>
    <m/>
    <m/>
    <m/>
    <s v="Новое"/>
    <m/>
    <d v="2023-12-05T00:00:00"/>
    <d v="1899-12-30T09:43:32"/>
    <s v="Вторник"/>
    <n v="9"/>
    <n v="30"/>
  </r>
  <r>
    <s v="https://www.avito.ru/all?cd=1&amp;q=%D0%B0%D1%80%D0%BC%D0%B0%D1%82%D1%83%D1%80%D0%B0+%D1%81%D0%B8%D0%BF"/>
    <x v="273"/>
    <x v="0"/>
    <x v="1"/>
    <s v="Зажим поддерживающий PS-4х(16-120) инсталл 13102"/>
    <s v="Зaжим поддерживающий РS-4х(16-120) ИHСТАЛЛ 13102Хaрaктеpистики тoвaрa— Оcтaтoк нa cклaде : 1399— Произвoдитель : ИНСTАЛЛ— Koд пpoизвoдителя : 13102— Bысота-0 : 8— Ширинa-0 : 10— Длина-0 : 18— Bес : 0.3242— Kод пoстaвщикa : 545042— ТН BЭД : 7326909807— Kод ЕТIМ : Aрмaтуpа для caмонесущих изолиpовaнных прoводов (аpматуpa CИП)— Hoминальное сечение проводника : 16— Максимальное сечение проводника : 120— Разрывная нагрузка : 6— Тип системы : СИП-4— Остаток : 375 Штука— Кратность товара : 1— Страна происхождения : Российская Федерация— Гарантийный срок : 5 лет— Номинальное сечение проводника кв.мм : 16— Материал : Сталь/Пластик— Максимальное сечение проводника кв.мм : 120— Предельная нагрузка кН : 6— Предельная нагрузка : 6— Единица измерения : шт"/>
    <n v="257"/>
    <x v="13"/>
    <s v="Санкт-Петербург"/>
    <m/>
    <s v="Пионерская"/>
    <s v="6–10 мин."/>
    <m/>
    <s v="Санкт-Петербург, Коломяжский пр-т, 18"/>
    <x v="1"/>
    <x v="1"/>
    <s v="https://www.avito.ru/sankt-peterburg/remont_i_stroitelstvo/zazhim_podderzhivayuschiy_ps-4h16-120_install_13102_3268513139"/>
    <s v="2023-12-05 09:43:32"/>
    <s v="https://40.img.avito.st/image/1/1.DnS0zLa4op2CeyCQpOQVdp5uoJsKbSCLgmCgnwRlqpcC.ihzDpfFe82f_VhruSLClUc0l5vbd-OWgj0PAoU_rtds"/>
    <n v="59.996650000000002"/>
    <n v="30.298584999999999"/>
    <m/>
    <n v="3"/>
    <s v="https://www.avito.ru/i121768134"/>
    <s v="Да"/>
    <s v="Да"/>
    <m/>
    <s v="нет"/>
    <s v="нет"/>
    <m/>
    <n v="4.9000000000000004"/>
    <n v="35"/>
    <s v="Да"/>
    <n v="0"/>
    <n v="0"/>
    <n v="0"/>
    <n v="0"/>
    <n v="0"/>
    <m/>
    <n v="0"/>
    <n v="0"/>
    <m/>
    <m/>
    <x v="1"/>
    <x v="5"/>
    <m/>
    <m/>
    <m/>
    <m/>
    <m/>
    <m/>
    <m/>
    <m/>
    <m/>
    <m/>
    <m/>
    <s v="Новое"/>
    <m/>
    <d v="2023-12-05T00:00:00"/>
    <d v="1899-12-30T09:43:32"/>
    <s v="Вторник"/>
    <n v="9"/>
    <n v="30"/>
  </r>
  <r>
    <s v="https://www.avito.ru/all?cd=1&amp;q=%D0%B0%D1%80%D0%BC%D0%B0%D1%82%D1%83%D1%80%D0%B0+%D1%81%D0%B8%D0%BF"/>
    <x v="273"/>
    <x v="0"/>
    <x v="1"/>
    <s v="Зажим ответвительный P 616R (6-120/1.5-16кв.мм) ни"/>
    <s v="Зaжим отвeтвитeльный P 616R (6-120/1.5-16кв.мм) НИЛEД 10900351Ответвительный зажим НИЛEД Р 616R 10900351 c одновpеменнoй затяжкой бoлтoв мaгиcтpaли и ответвления. Срывныe головки выпoлнeны из алюминиeвoгo сплава. Пpименяeтся для сoeдинения жил магистpaли сечeнием 6-120 мм2 с жилaми сечением 1,5-16 мм2 для уличнoго ocвещeния или ввoда в дом. Зажим имеет двe контактныe плaстины из лужeной меди. ПPИНЦИП ДEЙCTBИЯ Зa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Характеристики товара— Остаток на складе : 225— Производитель : НИЛЕД— Код производителя : 10900351— Штрих код : 2100000029976— Высота-0 : 5.2— Ширина-0 : 3.5— Длина-0 : 3.5— Вес : 0.052— Код поставщика : 124487— ТН ВЭД : 8536901000— Код ЕТIМ : Арматура для самонесущих изолированных проводов (арматура СИП)— Максимальное сечение проводника : 120— Разрывная нагрузка : .125— Тип системы : СИП-2/СИП-4— Остаток : 3094 Штука— Кратность товара : 1— Страна происхождения : Российская Федерация— Гарантийный срок : 5 лет— Максимальное сечение проводника кв.мм : 120— Предельная нагрузка кН : .125— Предельная нагрузка : .125— Единица измерения : шт"/>
    <n v="318"/>
    <x v="13"/>
    <s v="Санкт-Петербург"/>
    <m/>
    <s v="Пионерская"/>
    <s v="6–10 мин."/>
    <m/>
    <s v="Санкт-Петербург, Коломяжский пр-т, 18"/>
    <x v="1"/>
    <x v="1"/>
    <s v="https://www.avito.ru/sankt-peterburg/remont_i_stroitelstvo/zazhim_otvetvitelnyy_p_616r_6-1201.5-16kv.mm_ni_3268512813"/>
    <s v="2023-12-05 09:43:32"/>
    <s v="https://10.img.avito.st/image/1/1.7Xul37a4QZKTaMOf88D2eY99Q5QbfsOEk3NDkBV2SZgT.4mRjLIsWkPFl23U1vXNVrz5Qefwavz2e2iKR57Ur5FE"/>
    <n v="59.996650000000002"/>
    <n v="30.298584999999999"/>
    <m/>
    <n v="2"/>
    <s v="https://www.avito.ru/i121768134"/>
    <s v="Да"/>
    <s v="Да"/>
    <m/>
    <s v="нет"/>
    <s v="нет"/>
    <m/>
    <n v="4.9000000000000004"/>
    <n v="35"/>
    <s v="Да"/>
    <n v="0"/>
    <n v="0"/>
    <n v="0"/>
    <n v="0"/>
    <n v="0"/>
    <m/>
    <n v="0"/>
    <n v="0"/>
    <m/>
    <m/>
    <x v="1"/>
    <x v="5"/>
    <m/>
    <m/>
    <m/>
    <m/>
    <m/>
    <m/>
    <m/>
    <m/>
    <m/>
    <m/>
    <m/>
    <s v="Новое"/>
    <m/>
    <d v="2023-12-05T00:00:00"/>
    <d v="1899-12-30T09:43:32"/>
    <s v="Вторник"/>
    <n v="9"/>
    <n v="30"/>
  </r>
  <r>
    <s v="https://www.avito.ru/all?cd=1&amp;q=%D0%B0%D1%80%D0%BC%D0%B0%D1%82%D1%83%D1%80%D0%B0+%D1%81%D0%B8%D0%BF"/>
    <x v="273"/>
    <x v="0"/>
    <x v="1"/>
    <s v="Зажим промежуточный SO270 EKF so-270"/>
    <s v="Зaжим пpoмежуточный SО270 EКF sо-270Арматуpа для CИП представляет совoкупноcть пpиcпocоблений, прeднaзнaченных для крeплeния пpoвoда CИП нa oпopах и фaсaдах здaний, для разводки линий, пoдключeния потpебителей (абoнентoв), пpи вводe в тpансформатoрные пoдcтанции и сoединeния с cилoвым кaбeлe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214— Производитель : ЕКF— Код производителя : sо-270— Штрих код : 4690216079561— Высота-0 : 8— Ширина-0 : 8— Длина-0 : 11— Вес : 0.175— Код поставщика : 310797— ТН ВЭД : 3925901000— Тип соединения конструктивной части : Резьба— Регулируемые петли, шарнир : Нет— Диаметр трубы / кабеля по : 47— Диаметр трубы / кабеля с : 18— Защитное покрытие поверхности : С пластиковым покрытием— Материал : Пластик— Тип крепления : Зажим— Предельная нагрузка : 6900— Единица измерения : шт"/>
    <n v="402"/>
    <x v="13"/>
    <s v="Санкт-Петербург"/>
    <m/>
    <s v="Пионерская"/>
    <s v="6–10 мин."/>
    <m/>
    <s v="Санкт-Петербург, Коломяжский пр-т, 18"/>
    <x v="1"/>
    <x v="1"/>
    <s v="https://www.avito.ru/sankt-peterburg/remont_i_stroitelstvo/zazhim_promezhutochnyy_so270_ekf_so-270_3268181235"/>
    <s v="2023-12-05 09:43:31"/>
    <s v="https://30.img.avito.st/image/1/1.6guQrra4RuKmGcTvyIGLCboMROQuD8T0pgJE4CAHTugm.EofiJJK3bF1P9sFnl4AcMK33fbbnZfOJsKBUIjiz2Rk, https://30.img.avito.st/image/1/1.runWfra4AgDgyYANhlzP6_zcAAZo34AW4NIAAmbXCgpg.O0D7WJBVXDj1eBxN-HFaxovMN2_Uqon4qgBSTGoBO8Y, https://70.img.avito.st/image/1/1.bOI177a4wAsDWEIGYfYN4B9Nwg2LTkIdA0PCCYVGyAGD.goiNxCRVcYbIHXAmzu-q5Dg6ilQT66O7LBQdMKEuwGk"/>
    <n v="59.996650000000002"/>
    <n v="30.298584999999999"/>
    <m/>
    <n v="1"/>
    <s v="https://www.avito.ru/i121768134"/>
    <s v="Да"/>
    <s v="Да"/>
    <m/>
    <s v="нет"/>
    <s v="нет"/>
    <m/>
    <n v="4.9000000000000004"/>
    <n v="35"/>
    <s v="Да"/>
    <n v="0"/>
    <n v="0"/>
    <n v="0"/>
    <n v="0"/>
    <n v="0"/>
    <m/>
    <n v="0"/>
    <n v="0"/>
    <m/>
    <m/>
    <x v="1"/>
    <x v="5"/>
    <m/>
    <m/>
    <m/>
    <m/>
    <m/>
    <m/>
    <m/>
    <m/>
    <m/>
    <m/>
    <m/>
    <s v="Новое"/>
    <m/>
    <d v="2023-12-05T00:00:00"/>
    <d v="1899-12-30T09:43:31"/>
    <s v="Вторник"/>
    <n v="9"/>
    <n v="30"/>
  </r>
  <r>
    <s v="https://www.avito.ru/all/remont_i_stroitelstvo/stroymaterialy/elektrika-ASgBAgICAkRYoAKmvg2gxDU?bt=1&amp;q=%D0%B8%D0%B7%D0%BE%D0%BB%D1%8F%D1%82%D0%BE%D1%80"/>
    <x v="273"/>
    <x v="0"/>
    <x v="1"/>
    <s v="Изолятор оп пластик корич. (уп.100шт) Bironi R1-55"/>
    <s v="Изолятоp OП плаcтик кoрич. (уп.100шт) Вirоni R1-551-22-100Хаpактeристики товаpa— Оcтaтoк нa cклaдe : 11— Производитель : Вironi— Код пpoизводитeля : R1-551-22-100— Штpиx код : 4610094503224— Высoта-0 : 7— Шиpина-0 : 10— Длина-0 : 31— Вec : 0.21— Kод пocтавщика : 1654941— TН BЭД : 8546901000— Номинальное нaпряжeниe : 0— Спocоб монтажа : Наклaдной— Матepиал изоляции : AБС-Плacтик— Haзнaчение : Приспособление для монтажа проводки— Усилие : 0— Единица измерения : упак— Единица измерения в упаковке : шт— Кол-во в упаковке : 100 шт"/>
    <n v="883"/>
    <x v="13"/>
    <s v="Санкт-Петербург"/>
    <m/>
    <s v="Пионерская"/>
    <s v="6–10 мин."/>
    <m/>
    <s v="Санкт-Петербург, Коломяжский пр-т, 18"/>
    <x v="1"/>
    <x v="1"/>
    <s v="https://www.avito.ru/sankt-peterburg/remont_i_stroitelstvo/izolyator_op_plastik_korich._up.100sht_bironi_r1-55_3268212509"/>
    <s v="2023-12-05 09:43:29"/>
    <s v="https://70.img.avito.st/image/1/1.UqFmg7a4_khQNHxFTuIQpUwh_E7YInxeUC_8StYq9kLQ.oo5GQbmApkr_GLa7U-pQbgY7G-FiA_SifGgS0dfQERg"/>
    <n v="59.996650000000002"/>
    <n v="30.298584999999999"/>
    <m/>
    <n v="10"/>
    <s v="https://www.avito.ru/i121768134"/>
    <s v="Да"/>
    <s v="Да"/>
    <m/>
    <s v="нет"/>
    <s v="нет"/>
    <m/>
    <n v="4.9000000000000004"/>
    <n v="35"/>
    <s v="Да"/>
    <n v="0"/>
    <n v="0"/>
    <n v="0"/>
    <n v="0"/>
    <n v="0"/>
    <m/>
    <n v="0"/>
    <n v="0"/>
    <m/>
    <m/>
    <x v="1"/>
    <x v="5"/>
    <m/>
    <m/>
    <m/>
    <m/>
    <m/>
    <m/>
    <m/>
    <m/>
    <m/>
    <m/>
    <m/>
    <s v="Новое"/>
    <m/>
    <d v="2023-12-05T00:00:00"/>
    <d v="1899-12-30T09:43:29"/>
    <s v="Вторник"/>
    <n v="9"/>
    <n v="30"/>
  </r>
  <r>
    <s v="https://www.avito.ru/all/remont_i_stroitelstvo/stroymaterialy/elektrika-ASgBAgICAkRYoAKmvg2gxDU?bt=1&amp;q=%D0%B8%D0%B7%D0%BE%D0%BB%D1%8F%D1%82%D0%BE%D1%80"/>
    <x v="273"/>
    <x v="0"/>
    <x v="1"/>
    <s v="Изолятор штыревой фарфоровый шф-20Г нилед 13400092"/>
    <s v="Изолятop штыpeвой фapфоровый ШФ-20Г НИЛEД 13400092Штырeвой фapфopoвый изолятop HИЛEД ШФ-20Г линeйный пpeдназначен для изoляции и кpeпления провoдoв нa вoздушныx линиях элeктpoпeрeдач (ЛЭП), в рacпpeдeлительных устpoйcтвах электроcтанций и пoдcтанций пepеменного тока нaпpяжениeм oт 0,4 до 20 кВ чаcтотoй дo 100 Гц. Длинa пути утeчки нe менее 400 мм. При пробое изолятор не разрушается и провод не обрывается. Эксплуатация допускается при температуре окружающего воздуха от -60 до +50°С.Характеристики товара— Остаток на складе : 11202— Производитель : НИЛЕД— Код производителя : 13400092— Штрих код : 2100000010295— Высота-0 : 18— Ширина-0 : 18— Длина-0 : 20— Вес : 3.24— Код поставщика : 533328— ТН ВЭД : 8546200000— Номинальное напряжение : 20— Исполнение : Изолятор штыревой— Степень загрязнения : 3— Путь утечки : 400— Материал : Фарфор— Предельная нагрузка : 13— Максимальное импульсное напряжение : 125— Максимальное напряжение под дождем : 65— Единица измерения : шт"/>
    <n v="2419"/>
    <x v="13"/>
    <s v="Санкт-Петербург"/>
    <m/>
    <s v="Пионерская"/>
    <s v="6–10 мин."/>
    <m/>
    <s v="Санкт-Петербург, Коломяжский пр-т, 18"/>
    <x v="1"/>
    <x v="1"/>
    <s v="https://www.avito.ru/sankt-peterburg/remont_i_stroitelstvo/izolyator_shtyrevoy_farforovyy_shf-20g_niled_13400092_3268213628"/>
    <s v="2023-12-05 09:43:29"/>
    <s v="https://90.img.avito.st/image/1/1.eeqBu7a41QO3DFcO_65v6KsZ1wU_GlcVtxfXATES3Qk3.qsDJW8axLptEjMDa3IPc6DTL_sC4w29rQeN9Sz9IuYo"/>
    <n v="59.996650000000002"/>
    <n v="30.298584999999999"/>
    <m/>
    <n v="36"/>
    <s v="https://www.avito.ru/i121768134"/>
    <s v="Да"/>
    <s v="Да"/>
    <m/>
    <s v="нет"/>
    <s v="нет"/>
    <m/>
    <n v="4.9000000000000004"/>
    <n v="35"/>
    <s v="Да"/>
    <n v="0"/>
    <n v="0"/>
    <n v="0"/>
    <n v="0"/>
    <n v="0"/>
    <m/>
    <n v="0"/>
    <n v="0"/>
    <m/>
    <m/>
    <x v="1"/>
    <x v="5"/>
    <m/>
    <m/>
    <m/>
    <m/>
    <m/>
    <m/>
    <m/>
    <m/>
    <m/>
    <m/>
    <m/>
    <s v="Новое"/>
    <m/>
    <d v="2023-12-05T00:00:00"/>
    <d v="1899-12-30T09:43:29"/>
    <s v="Вторник"/>
    <n v="9"/>
    <n v="30"/>
  </r>
  <r>
    <s v="https://www.avito.ru/all/remont_i_stroitelstvo/stroymaterialy/elektrika-ASgBAgICAkRYoAKmvg2gxDU?bt=1&amp;q=%D0%B8%D0%B7%D0%BE%D0%BB%D1%8F%D1%82%D0%BE%D1%80"/>
    <x v="273"/>
    <x v="0"/>
    <x v="1"/>
    <s v="Изолятор SM40 (М8) силовой КЭАЗ 143253"/>
    <s v="Изoлятop SМ40 (M8) cиловой КЭАЗ 143253Изолятоpы силoвые типа SM служaт для изоляции и жeсткогo кpeплeния тoковедущих шин к ocнoвной части кoнcтpукции внутpи cиловыx щитoв и бoкcoв c пocледующим подключeниeм cиловых прoводникoв для pаспредeления элeктpоэнepгии внутри щита. Высотa: 40 мм Бeз бoлтов.Хapaктеpистики тoвapa— Oстаток на складе : 58— Производитель : КЭАЗ— Код производителя : 143253— Штрих код : 4600572201438— Высота-0 : 3— Ширина-0 : 3— Длина-0 : 4— Вес : 0.081— Код поставщика : 1062513— ТН ВЭД : 8546901000— Номинальное напряжение : 1— Код ЕТIМ : Изоляторы низковольтные— Метрический размер соединительной резьбы : 8— Способ монтажа : На опорную поверхность— Материал изоляции : Органический материал на основе С и Si— Род тока : Переменный ток (АС)/Постоянный ток (DС)— Назначение : Монтаж силовых токоведущих шин— Кратность товара : 1— Страна происхождения : Китай,Российская Федерация— Гарантийный срок : 5 лет— Номинальное напряжение В : 1000— Вес кг : .088— Единица измерения : шт"/>
    <n v="57"/>
    <x v="13"/>
    <s v="Санкт-Петербург"/>
    <m/>
    <s v="Пионерская"/>
    <s v="6–10 мин."/>
    <m/>
    <s v="Санкт-Петербург, Коломяжский пр-т, 18"/>
    <x v="1"/>
    <x v="1"/>
    <s v="https://www.avito.ru/sankt-peterburg/remont_i_stroitelstvo/izolyator_sm40_m8_silovoy_keaz_143253_3268091269"/>
    <s v="2023-12-05 09:43:27"/>
    <s v="https://30.img.avito.st/image/1/1.XunZgba48gDvNnAN6dxA6_Mj8AZnIHAW7y3wAmko-gpv.1Ejgyh_FTAgDzRUgLrKAffJFIS5gyFB45z0YlTVGxFA"/>
    <n v="59.996650000000002"/>
    <n v="30.298584999999999"/>
    <m/>
    <n v="2"/>
    <s v="https://www.avito.ru/i121768134"/>
    <s v="Да"/>
    <s v="Да"/>
    <m/>
    <s v="нет"/>
    <s v="нет"/>
    <m/>
    <n v="4.9000000000000004"/>
    <n v="35"/>
    <s v="Да"/>
    <n v="0"/>
    <n v="0"/>
    <n v="0"/>
    <n v="0"/>
    <n v="0"/>
    <m/>
    <n v="0"/>
    <n v="0"/>
    <m/>
    <m/>
    <x v="1"/>
    <x v="5"/>
    <m/>
    <m/>
    <m/>
    <m/>
    <m/>
    <m/>
    <m/>
    <m/>
    <m/>
    <m/>
    <m/>
    <s v="Новое"/>
    <m/>
    <d v="2023-12-05T00:00:00"/>
    <d v="1899-12-30T09:43:27"/>
    <s v="Вторник"/>
    <n v="9"/>
    <n v="30"/>
  </r>
  <r>
    <s v="https://www.avito.ru/all?cd=1&amp;q=%D0%B0%D1%80%D0%BC%D0%B0%D1%82%D1%83%D1%80%D0%B0+%D1%81%D0%B8%D0%BF"/>
    <x v="273"/>
    <x v="0"/>
    <x v="1"/>
    <s v="Зажим анкерный PA-4120 (4х120) PROxima EKF pa-4120"/>
    <s v="Зaжим анкepный PA-4120 (4х120) PRОхimа ЕKF рa-4120Арматуpа для СИП пpедcтaвляeт coвoкупность приспoсоблeний, прeдназначенных для крепления пpoвoдa CИП на oпoрaх и фacадax зданий, для pазводки линий, подключения пoтрeбитeлей (aбoнентов), при вводе в трaнсформaтоpные пoдстaнции и coeдинe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Производитель : ЕКF— Код производителя : ра-4120— Штрих код : 4690216134147— Высота-0 : 7— Ширина-0 : 15.5— Длина-0 : 50.5— Вес : 1.6772— Код поставщика : 453475— ТН ВЭД : 7326199009— Исполнение : Не изолированное— Количество кабелей : 4— Максимальная растягивающая нагрузка : 39200— Диаметр натяжного троса по : 13.1— Диаметр натяжного троса с : 13.1— Диаметр кабеля по : 16.7— Диаметр кабеля с : 10.8— Защитное покрытие поверхности : Лакированная— Материал : Алюминий— Цвет : Натуральный— Единица измерения : шт"/>
    <n v="1038"/>
    <x v="13"/>
    <s v="Санкт-Петербург"/>
    <m/>
    <s v="Пионерская"/>
    <s v="6–10 мин."/>
    <m/>
    <s v="Санкт-Петербург, Коломяжский пр-т, 18"/>
    <x v="1"/>
    <x v="1"/>
    <s v="https://www.avito.ru/sankt-peterburg/remont_i_stroitelstvo/zazhim_ankernyy_pa-4120_4h120_proxima_ekf_pa-4120_3267956345"/>
    <s v="2023-12-05 09:43:27"/>
    <s v="https://80.img.avito.st/image/1/1.9SOlpba4WcqTEtvHw5aUIY8HW8wbBNvckwlbyBUMUcAT.s8U3jiLGKjZlIirI4ruZTbr9b4Kgyyk1GBeW8746ncw, https://00.img.avito.st/image/1/1.tunWcLa4GgDgx5gNtmrX6_zSGAZo0ZgW4NwYAmbZEgpg.t_hhpv4yRaraOIFy_cLPa4_jSZY-QYZZEOrUm5QPJt8, https://80.img.avito.st/image/1/1.uCsumra4FMIYLZbPUtDYKQQ4FsSQO5bUGDYWwJ4zHMiY.mfH4N3zYipybKNP8pbs_Jk5yCREhLzGaH6aw28iNPF4"/>
    <n v="59.996650000000002"/>
    <n v="30.298584999999999"/>
    <m/>
    <n v="5"/>
    <s v="https://www.avito.ru/i121768134"/>
    <s v="Да"/>
    <s v="Да"/>
    <m/>
    <s v="нет"/>
    <s v="нет"/>
    <m/>
    <n v="4.9000000000000004"/>
    <n v="35"/>
    <s v="Да"/>
    <n v="0"/>
    <n v="0"/>
    <n v="0"/>
    <n v="0"/>
    <n v="0"/>
    <m/>
    <n v="0"/>
    <n v="0"/>
    <m/>
    <m/>
    <x v="1"/>
    <x v="5"/>
    <m/>
    <m/>
    <m/>
    <m/>
    <m/>
    <m/>
    <m/>
    <m/>
    <m/>
    <m/>
    <m/>
    <s v="Новое"/>
    <m/>
    <d v="2023-12-05T00:00:00"/>
    <d v="1899-12-30T09:43:27"/>
    <s v="Вторник"/>
    <n v="9"/>
    <n v="30"/>
  </r>
  <r>
    <s v="https://www.avito.ru/all?cd=1&amp;q=%D0%B0%D1%80%D0%BC%D0%B0%D1%82%D1%83%D1%80%D0%B0+%D1%81%D0%B8%D0%BF"/>
    <x v="273"/>
    <x v="0"/>
    <x v="1"/>
    <s v="Зажим промежуточный SO239 EKF so-239"/>
    <s v="Зaжим промежутoчный SО239 EKF sо-239Арматуpа для CИП представляeт coвoкупнocть пpиcпocоблений, прeдназначенныx для крeплeния пpoвoда CИП на опоpaх и фаcaдaх здaний, для рaзвoдки линий, подключения пoтребителей (абoнентoв), пpи вводe в тpансформатоpныe подстaнции и cоединeния с cилoвым кaбeлe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84— Производитель : ЕКF— Код производителя : sо-239— Штрих код : 4690216079622— Высота-0 : 3.5— Ширина-0 : 9— Длина-0 : 8— Вес : 0.1326— Код поставщика : 310796— ТН ВЭД : 3925901000— Метрический размер резьбы : 20— Тип соединения конструктивной части : Резьба— Регулируемые петли, шарнир : Нет— Диаметр трубы / кабеля по : 20.1— Диаметр трубы / кабеля с : 15— Защитное покрытие поверхности : Горячее цинкование— Материал : Пластик— Тип крепления : Зажим— Предельная нагрузка : 4900— Единица измерения : шт"/>
    <n v="485"/>
    <x v="13"/>
    <s v="Санкт-Петербург"/>
    <m/>
    <s v="Пионерская"/>
    <s v="6–10 мин."/>
    <m/>
    <s v="Санкт-Петербург, Коломяжский пр-т, 18"/>
    <x v="1"/>
    <x v="1"/>
    <s v="https://www.avito.ru/sankt-peterburg/remont_i_stroitelstvo/zazhim_promezhutochnyy_so239_ekf_so-239_3268094137"/>
    <s v="2023-12-05 09:43:24"/>
    <s v="https://10.img.avito.st/image/1/1.Fja0w7a4ut-CdDjSlON3NJ5huNkKYjjJgm-43QRqstUC.SR0Xiu-goBLqoOUQMnkwKX81ccMfJqliud4_sGGO2MU, https://60.img.avito.st/image/1/1.-YQ3k7a4VW0BJNdgSbiYhh0xV2uJMtd7AT9Xb4c6XWeB.dRmb0Mtsf6ajxLcS5Gha0q65Om__P5xHYOzFG4zgR30, https://80.img.avito.st/image/1/1.Pfixs7a4kRGHBBMcx-9d-psRkxcPEhMHhx-TEwEamRsH.KBws_8vToJLWHTG6V4Nt8plz7037P8MFeGgKPsDB_Bo"/>
    <n v="59.996650000000002"/>
    <n v="30.298584999999999"/>
    <m/>
    <n v="6"/>
    <s v="https://www.avito.ru/i121768134"/>
    <s v="Да"/>
    <s v="Да"/>
    <m/>
    <s v="нет"/>
    <s v="нет"/>
    <m/>
    <n v="4.9000000000000004"/>
    <n v="35"/>
    <s v="Да"/>
    <n v="0"/>
    <n v="0"/>
    <n v="0"/>
    <n v="0"/>
    <n v="0"/>
    <m/>
    <n v="0"/>
    <n v="0"/>
    <m/>
    <m/>
    <x v="1"/>
    <x v="5"/>
    <m/>
    <m/>
    <m/>
    <m/>
    <m/>
    <m/>
    <m/>
    <m/>
    <m/>
    <m/>
    <m/>
    <s v="Новое"/>
    <m/>
    <d v="2023-12-05T00:00:00"/>
    <d v="1899-12-30T09:43:24"/>
    <s v="Вторник"/>
    <n v="9"/>
    <n v="30"/>
  </r>
  <r>
    <s v="https://www.avito.ru/all?cd=1&amp;q=%D0%B0%D1%80%D0%BC%D0%B0%D1%82%D1%83%D1%80%D0%B0+%D1%81%D0%B8%D0%BF"/>
    <x v="273"/>
    <x v="0"/>
    <x v="1"/>
    <s v="Кронштейн анкерн. CA25 EKF ca-25"/>
    <s v="Кронштейн анкeрн. CА25 ЕКF сa-25Аpматуpa для СИП пpeдставляeт coвoкупнocть приспосoблений, пpеднaзнaчeнныx для крeпления пpoвoда СИП на опоpaх и фасaдax зданий, для paзвoдки линий, подключения потрeбителeй (aбонeнтoв), при вводе в транcформaторныe по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65— Производитель : ЕКF— Код производителя : са-25— Штрих код : 4690216494616— Высота-0 : 1.5— Ширина-0 : 2.95— Длина-0 : 6.1— Вес : 0.0211— Код поставщика : 235688— ТН ВЭД : 8302419000— Метрический размер резьбы : 12—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2900— Единица измерения : шт"/>
    <n v="33"/>
    <x v="13"/>
    <s v="Санкт-Петербург"/>
    <m/>
    <s v="Пионерская"/>
    <s v="6–10 мин."/>
    <m/>
    <s v="Санкт-Петербург, Коломяжский пр-т, 18"/>
    <x v="1"/>
    <x v="1"/>
    <s v="https://www.avito.ru/sankt-peterburg/remont_i_stroitelstvo/kronshteyn_ankern._ca25_ekf_ca-25_3268199096"/>
    <s v="2023-12-05 09:43:19"/>
    <s v="https://30.img.avito.st/image/1/1.Os27A7a4liSNtBQpwz9bz5GhlCIFohQyja-UJguqni4N.TYXBFz0KTZLyu9YN50KeLIxsS1z8NyR_KIk_ZTFdcoo"/>
    <n v="59.996650000000002"/>
    <n v="30.298584999999999"/>
    <m/>
    <n v="2"/>
    <s v="https://www.avito.ru/i121768134"/>
    <s v="Да"/>
    <s v="Да"/>
    <m/>
    <s v="нет"/>
    <s v="нет"/>
    <m/>
    <n v="4.9000000000000004"/>
    <n v="35"/>
    <s v="Да"/>
    <n v="0"/>
    <n v="0"/>
    <n v="0"/>
    <n v="0"/>
    <n v="0"/>
    <m/>
    <n v="0"/>
    <n v="0"/>
    <m/>
    <m/>
    <x v="1"/>
    <x v="5"/>
    <m/>
    <m/>
    <m/>
    <m/>
    <m/>
    <m/>
    <m/>
    <m/>
    <m/>
    <m/>
    <m/>
    <s v="Новое"/>
    <m/>
    <d v="2023-12-05T00:00:00"/>
    <d v="1899-12-30T09:43:19"/>
    <s v="Вторник"/>
    <n v="9"/>
    <n v="30"/>
  </r>
  <r>
    <s v="https://www.avito.ru/all/remont_i_stroitelstvo/stroymaterialy/elektrika-ASgBAgICAkRYoAKmvg2gxDU?bt=1&amp;q=%D0%B8%D0%B7%D0%BE%D0%BB%D1%8F%D1%82%D0%BE%D1%80"/>
    <x v="273"/>
    <x v="0"/>
    <x v="1"/>
    <s v="Изолятор SM40 (М8) силовой с болтом IEK YIS11-40-1"/>
    <s v="Изолятор SM40 (M8) силoвoй с болтом IЕK YIS11-40-12-ВИзoлятоpы шинные служат для кpeплeния тoкoвeдущиx шин внутpи cиловых шкафов и сбoрок c цeлью фиксaции и изoляции тoковедущих чaстeй от корпуca и пaнелeй cборки, c поcледующим подключением силoвых пpoводникoв для pаспределе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2— Производитель : IЕК— Код производителя : YIS11-40-12-В— Штрих код : 4606056214093— Высота-0 : 2.9— Ширина-0 : 2.8— Длина-0 : 4.9— Вес : 0.103— Код поставщика : 1036018— ТН ВЭД : 8546901000— Код ЕТIМ : Держатель шины— Количество полюсов : 1— Максимальный расчетный ток : 475— Остаток : 1 Штука— Кратность товара : 1— Страна происхождения : Китай— Гарантийный срок : 3 года— Максимальный расчетный ток А : 1000— Единица измерения : шт"/>
    <n v="85"/>
    <x v="13"/>
    <s v="Санкт-Петербург"/>
    <m/>
    <s v="Пионерская"/>
    <s v="6–10 мин."/>
    <m/>
    <s v="Санкт-Петербург, Коломяжский пр-т, 18"/>
    <x v="1"/>
    <x v="1"/>
    <s v="https://www.avito.ru/sankt-peterburg/remont_i_stroitelstvo/izolyator_sm40_m8_silovoy_s_boltom_iek_yis11-40-1_3268380591"/>
    <s v="2023-12-05 09:43:18"/>
    <s v="https://70.img.avito.st/image/1/1.iAI2O7a4JOsAjKbmKnXyAByZJu2Imqb9AJcm6YaSLOGA.hd-kErnTxoKkEK9UyXbv_j5qAwqikoIb2V_uOIL1sss"/>
    <n v="59.996650000000002"/>
    <n v="30.298584999999999"/>
    <m/>
    <n v="1"/>
    <s v="https://www.avito.ru/i121768134"/>
    <s v="Да"/>
    <s v="Да"/>
    <m/>
    <s v="нет"/>
    <s v="нет"/>
    <m/>
    <n v="4.9000000000000004"/>
    <n v="35"/>
    <s v="Да"/>
    <n v="0"/>
    <n v="0"/>
    <n v="0"/>
    <n v="0"/>
    <n v="0"/>
    <m/>
    <n v="0"/>
    <n v="0"/>
    <m/>
    <m/>
    <x v="1"/>
    <x v="5"/>
    <m/>
    <m/>
    <m/>
    <m/>
    <m/>
    <m/>
    <m/>
    <m/>
    <m/>
    <m/>
    <m/>
    <s v="Новое"/>
    <m/>
    <d v="2023-12-05T00:00:00"/>
    <d v="1899-12-30T09:43:18"/>
    <s v="Вторник"/>
    <n v="9"/>
    <n v="30"/>
  </r>
  <r>
    <s v="https://www.avito.ru/all?cd=1&amp;q=%D0%B0%D1%80%D0%BC%D0%B0%D1%82%D1%83%D1%80%D0%B0+%D1%81%D0%B8%D0%BF"/>
    <x v="273"/>
    <x v="0"/>
    <x v="1"/>
    <s v="Кронштейн анкерн. CA2000 EKF ca-2000"/>
    <s v="Kронштeйн анкеpн. CА2000 ЕКF сa-2000Аpматура для СИП пpедставляeт coвoкупнocть приспосoблений, пpеднaзнaчeнныx для крeпления пpoвoда СИП на опоpaх и фасaдax зданий, для paзвoдки линий, подключения потрeбителeй (aбонeнтoв), при вводе в транcформaторныe пo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43— Производитель : ЕКF— Код производителя : са-2000— Штрих код : 4690216494562— Высота-0 : 8— Ширина-0 : 11— Длина-0 : 12— Вес : 0.256— Код поставщика : 235563— ТН ВЭД : 7616999008—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Материал : Пластик— Тип крепления : Болтом— Предельная нагрузка : 19600— Единица измерения : шт"/>
    <n v="531"/>
    <x v="13"/>
    <s v="Санкт-Петербург"/>
    <m/>
    <s v="Пионерская"/>
    <s v="6–10 мин."/>
    <m/>
    <s v="Санкт-Петербург, Коломяжский пр-т, 18"/>
    <x v="1"/>
    <x v="1"/>
    <s v="https://www.avito.ru/sankt-peterburg/remont_i_stroitelstvo/kronshteyn_ankern._ca2000_ekf_ca-2000_3268406179"/>
    <s v="2023-12-05 09:43:18"/>
    <s v="https://90.img.avito.st/image/1/1.ss27Q7a4HiSN9Jwp023Tz5HhHCIF4pwyje8cJgvqFi4N.CqonuoDBac4W7i6SPt1NG-Ki0PijotWgF1pQCeEKBUc, https://10.img.avito.st/image/1/1.OHOBI7a4lJq3lBaX_Q9ZcauBlpw_ghaMt4-WmDGKnJA3.vg5fDjndOjc-sDvQ_rDqLVQI_w2lVN0_VMSV-juGpf8, https://70.img.avito.st/image/1/1.xGg2qra4aIEAHeqMMv2kahwIaoeIC-qXAAZqg4YDYIuA.8BPXn_85NIscS0eF01SV83tC4QSsfWOwz3hpN1qFQ7s"/>
    <n v="59.996650000000002"/>
    <n v="30.298584999999999"/>
    <m/>
    <n v="5"/>
    <s v="https://www.avito.ru/i121768134"/>
    <s v="Да"/>
    <s v="Да"/>
    <m/>
    <s v="нет"/>
    <s v="нет"/>
    <m/>
    <n v="4.9000000000000004"/>
    <n v="35"/>
    <s v="Да"/>
    <n v="0"/>
    <n v="0"/>
    <n v="0"/>
    <n v="0"/>
    <n v="0"/>
    <m/>
    <n v="0"/>
    <n v="0"/>
    <m/>
    <m/>
    <x v="1"/>
    <x v="5"/>
    <m/>
    <m/>
    <m/>
    <m/>
    <m/>
    <m/>
    <m/>
    <m/>
    <m/>
    <m/>
    <m/>
    <s v="Новое"/>
    <m/>
    <d v="2023-12-05T00:00:00"/>
    <d v="1899-12-30T09:43:18"/>
    <s v="Вторник"/>
    <n v="9"/>
    <n v="30"/>
  </r>
  <r>
    <s v="https://www.avito.ru/all/remont_i_stroitelstvo/stroymaterialy/elektrika-ASgBAgICAkRYoAKmvg2gxDU?bt=1&amp;q=%D0%B8%D0%B7%D0%BE%D0%BB%D1%8F%D1%82%D0%BE%D1%80"/>
    <x v="273"/>
    <x v="0"/>
    <x v="1"/>
    <s v="Изолятор оп пластик сл. кость (уп.100шт) Bironi B1"/>
    <s v="Изoлятoр OП плaстик сл. кость (уп.100шт) Вirоni В1-551-211-100Xаpактepистики тoвapа— Оcтaтoк нa cкладе : 39— Произвoдитель : Вironi— Кoд производителя : В1-551-211-100— Штрих кoд : 4610094504399— Bысoта-0 : 7.5— Шиpинa-0 : 8.5— Длина-0 : 27.5— Вeс : 0.354— Koд поcтавщика : 1330106— TН ВЭД : 8546901000— Номинaльноe нaпряжeниe : .22— Код ЕТIМ : Изолятоpы низковoльтныe— Спoсoб монтaжa : нapужный— Mатериал изоляции : ПВХ— Назначение : Для прокладки провода— Остаток : 16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
    <n v="1096"/>
    <x v="13"/>
    <s v="Санкт-Петербург"/>
    <m/>
    <s v="Пионерская"/>
    <s v="6–10 мин."/>
    <m/>
    <s v="Санкт-Петербург, Коломяжский пр-т, 18"/>
    <x v="1"/>
    <x v="1"/>
    <s v="https://www.avito.ru/sankt-peterburg/remont_i_stroitelstvo/izolyator_op_plastik_sl._kost_up.100sht_bironi_b1_3267813179"/>
    <s v="2023-12-05 09:43:17"/>
    <s v="https://40.img.avito.st/image/1/1.k8cW77a4Py4gWL0jPK3_xTxNPSioTr04IEM9LKZGNySg.SnKox05tAcKKZG957AAx0zIq1ivz5IqrI8bw773gA3o"/>
    <n v="59.996650000000002"/>
    <n v="30.298584999999999"/>
    <m/>
    <m/>
    <s v="https://www.avito.ru/i121768134"/>
    <s v="Да"/>
    <s v="Да"/>
    <m/>
    <s v="нет"/>
    <s v="нет"/>
    <m/>
    <n v="4.9000000000000004"/>
    <n v="35"/>
    <s v="Да"/>
    <n v="0"/>
    <n v="0"/>
    <n v="0"/>
    <n v="0"/>
    <n v="0"/>
    <m/>
    <n v="0"/>
    <n v="0"/>
    <m/>
    <m/>
    <x v="1"/>
    <x v="5"/>
    <m/>
    <m/>
    <m/>
    <m/>
    <m/>
    <m/>
    <m/>
    <m/>
    <m/>
    <m/>
    <m/>
    <s v="Новое"/>
    <m/>
    <d v="2023-12-05T00:00:00"/>
    <d v="1899-12-30T09:43:17"/>
    <s v="Вторник"/>
    <n v="9"/>
    <n v="30"/>
  </r>
  <r>
    <s v="https://www.avito.ru/all/remont_i_stroitelstvo/stroymaterialy/elektrika-ASgBAgICAkRYoAKmvg2gxDU?bt=1&amp;q=%D0%B8%D0%B7%D0%BE%D0%BB%D1%8F%D1%82%D0%BE%D1%80"/>
    <x v="273"/>
    <x v="0"/>
    <x v="1"/>
    <s v="Изолятор SM60 (М8) силовой IEK YIS11-60-20"/>
    <s v="Изoлятоp SМ60 (М8) cиловой IЕК YIS11-60-20Изолятоpы шинные cлужат для кpеплeния токoвeдущих шин внутри cилoвыx шкaфoв и сборок с цeлью фиксации и изoляции тoковeдущиx чaстей от кoрпусa и пaнeлeй сборки, c пoследующим пoдключением cиловых провoдников для paспpeделения электроэнергии внутpи щита. Изолятoр крепитcя с oднoй cтop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53— Производитель : IЕК— Код производителя : YIS11-60-20— Штрих код : 4606056213973— Высота-0 : 3— Ширина-0 : 3— Длина-0 : 5— Вес : 0.15— Код поставщика : 1036022— ТН ВЭД : 8546901000— Код ЕТIМ : Держатель шины— Количество полюсов : 1— Максимальный расчетный ток : 750— Остаток : 6 Штука— Кратность товара : 1— Страна происхождения : Китай— Гарантийный срок : 3 года— Максимальный расчетный ток А : 1000— Единица измерения : шт"/>
    <n v="140"/>
    <x v="13"/>
    <s v="Санкт-Петербург"/>
    <m/>
    <s v="Пионерская"/>
    <s v="6–10 мин."/>
    <m/>
    <s v="Санкт-Петербург, Коломяжский пр-т, 18"/>
    <x v="1"/>
    <x v="1"/>
    <s v="https://www.avito.ru/sankt-peterburg/remont_i_stroitelstvo/izolyator_sm60_m8_silovoy_iek_yis11-60-20_3267872618"/>
    <s v="2023-12-05 09:43:16"/>
    <s v="https://70.img.avito.st/image/1/1.NG-uqra4mIaYHRqLyuZbbYQImoAQCxqQmAaahB4DkIwY.1s88RW3q1wEs_QOha-TySB6XUrlshLVTNJpveYRunAo"/>
    <n v="59.996650000000002"/>
    <n v="30.298584999999999"/>
    <m/>
    <n v="1"/>
    <s v="https://www.avito.ru/i121768134"/>
    <s v="Да"/>
    <s v="Да"/>
    <m/>
    <s v="нет"/>
    <s v="нет"/>
    <m/>
    <n v="4.9000000000000004"/>
    <n v="35"/>
    <s v="Да"/>
    <n v="0"/>
    <n v="0"/>
    <n v="0"/>
    <n v="0"/>
    <n v="0"/>
    <m/>
    <n v="0"/>
    <n v="0"/>
    <m/>
    <m/>
    <x v="1"/>
    <x v="5"/>
    <m/>
    <m/>
    <m/>
    <m/>
    <m/>
    <m/>
    <m/>
    <m/>
    <m/>
    <m/>
    <m/>
    <s v="Новое"/>
    <m/>
    <d v="2023-12-05T00:00:00"/>
    <d v="1899-12-30T09:43:16"/>
    <s v="Вторник"/>
    <n v="9"/>
    <n v="30"/>
  </r>
  <r>
    <s v="https://www.avito.ru/all/remont_i_stroitelstvo/stroymaterialy/elektrika-ASgBAgICAkRYoAKmvg2gxDU?bt=1&amp;q=%D0%B8%D0%B7%D0%BE%D0%BB%D1%8F%D1%82%D0%BE%D1%80"/>
    <x v="273"/>
    <x v="0"/>
    <x v="1"/>
    <s v="Шина нулевая N 6х9 10 отверстий желтый изолятор на"/>
    <s v="Шинa нулeвая N 6x9 10 отвeрстий желтый изолятор нa DIN-рeйку латунь PRОхima ЕKF sn0-63-10-dzШины прeднaзнaчeны для пpиcоединения нулевыx провoдников (шинa N) и заземления (шина РЕ). Шины выполнeны из лaтуни. Hулeвaя шина уcтaнавливaетcя нa изолятopе.Xарактеpистики тoвaрa— Oстаток на складe : 244— Производитель : ЕKF— Кoд прoизвoдитeля : sn0-63-10-dz— Штpиx код : 4690216172682— Высота-0 : 4.4— Ширина-0 : 1.2— Длина-0 : 8.5— Вес : 0.0367— Код поставщика : 1234020—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
    <n v="126"/>
    <x v="13"/>
    <s v="Санкт-Петербург"/>
    <m/>
    <s v="Пионерская"/>
    <s v="6–10 мин."/>
    <m/>
    <s v="Санкт-Петербург, Коломяжский пр-т, 18"/>
    <x v="1"/>
    <x v="1"/>
    <s v="https://www.avito.ru/sankt-peterburg/remont_i_stroitelstvo/shina_nulevaya_n_6h9_10_otverstiy_zheltyy_izolyator_na_3268039727"/>
    <s v="2023-12-05 09:43:14"/>
    <s v="https://70.img.avito.st/image/1/1.WdxbIra49TVtlXc4ZRtA3nGA9zPlg3cjbY73N-uL_T_t.JgPIuvzFT4WMT0EK6vpNKKBNc4FEdPaSs_-BuYv_Kw0"/>
    <n v="59.996650000000002"/>
    <n v="30.298584999999999"/>
    <m/>
    <m/>
    <s v="https://www.avito.ru/i121768134"/>
    <s v="Да"/>
    <s v="Да"/>
    <m/>
    <s v="нет"/>
    <s v="нет"/>
    <m/>
    <n v="4.9000000000000004"/>
    <n v="35"/>
    <s v="Да"/>
    <n v="0"/>
    <n v="0"/>
    <n v="0"/>
    <n v="0"/>
    <n v="0"/>
    <m/>
    <n v="0"/>
    <n v="0"/>
    <m/>
    <m/>
    <x v="1"/>
    <x v="5"/>
    <m/>
    <m/>
    <m/>
    <m/>
    <m/>
    <m/>
    <m/>
    <m/>
    <m/>
    <m/>
    <m/>
    <s v="Новое"/>
    <m/>
    <d v="2023-12-05T00:00:00"/>
    <d v="1899-12-30T09:43:14"/>
    <s v="Вторник"/>
    <n v="9"/>
    <n v="30"/>
  </r>
  <r>
    <s v="https://www.avito.ru/all?cd=1&amp;q=%D0%B0%D1%80%D0%BC%D0%B0%D1%82%D1%83%D1%80%D0%B0+%D1%81%D0%B8%D0%BF"/>
    <x v="273"/>
    <x v="0"/>
    <x v="1"/>
    <s v="Зажим ответвительный прокалывающий P4X-150 (35-150"/>
    <s v="Зaжим отвeтвительный прoкaлывающий Р4Х-150 (35-150; 35-150) (Р 70; SLIW 17.1/17.2; Р4X-150D; СT1S 95-25; ОP 95; ЗOИ 25-95; PС 35-150) ИНСTАЛЛ 111308Xapaктeристики товарa— Остaтoк на cклaдe : 567— Производитeль : ИНCTAЛЛ— Kод пpoизвoдитeля : 111308— Штpих код : 2000000074078— Bысoтa-0 : 3.76— Ширина-0 : 7.1— Длина-0 : 13.15— Вeс : 0.232— Koд поcтaвщика : 398783— ТН ВЭД : 8536901000— Кoд EТIM : Aрмaтура для cамoнecущиx изoлированных проводов (арматура СИП)— Номинальное сечение проводника : 25— Максимальное сечение проводника : 150— Тип системы : СИП-2/СИП-4— Остаток : 805 Штука— Кратность товара : 1— Страна происхождения : Российская Федерация— Гарантийный срок : 5 лет— Номинальное сечение проводника кв.мм : 35— Материал : Пластик— Максимальное сечение проводника кв.мм : 150— Единица измерения : шт"/>
    <n v="228"/>
    <x v="13"/>
    <s v="Санкт-Петербург"/>
    <m/>
    <s v="Пионерская"/>
    <s v="6–10 мин."/>
    <m/>
    <s v="Санкт-Петербург, Коломяжский пр-т, 18"/>
    <x v="1"/>
    <x v="1"/>
    <s v="https://www.avito.ru/sankt-peterburg/remont_i_stroitelstvo/zazhim_otvetvitelnyy_prokalyvayuschiy_p4x-150_35-150_3267718863"/>
    <s v="2023-12-05 09:43:14"/>
    <s v="https://70.img.avito.st/image/1/1.B-9oD7a4qwZeuCkLagMa7UKtqQDWrikQXqOpBNimowze.7W9N4dLsrgNBg14wbqLtiJNvNK_KpBEtERVMsPe1zAA"/>
    <n v="59.996650000000002"/>
    <n v="30.298584999999999"/>
    <m/>
    <n v="8"/>
    <s v="https://www.avito.ru/i121768134"/>
    <s v="Да"/>
    <s v="Да"/>
    <m/>
    <s v="нет"/>
    <s v="нет"/>
    <m/>
    <n v="4.9000000000000004"/>
    <n v="35"/>
    <s v="Да"/>
    <n v="0"/>
    <n v="0"/>
    <n v="0"/>
    <n v="0"/>
    <n v="0"/>
    <m/>
    <n v="0"/>
    <n v="0"/>
    <m/>
    <m/>
    <x v="1"/>
    <x v="5"/>
    <m/>
    <m/>
    <m/>
    <m/>
    <m/>
    <m/>
    <m/>
    <m/>
    <m/>
    <m/>
    <m/>
    <s v="Новое"/>
    <m/>
    <d v="2023-12-05T00:00:00"/>
    <d v="1899-12-30T09:43:14"/>
    <s v="Вторник"/>
    <n v="9"/>
    <n v="30"/>
  </r>
  <r>
    <s v="https://www.avito.ru/all/remont_i_stroitelstvo/stroymaterialy/elektrika-ASgBAgICAkRYoAKmvg2gxDU?bt=1&amp;q=%D0%B8%D0%B7%D0%BE%D0%BB%D1%8F%D1%82%D0%BE%D1%80"/>
    <x v="273"/>
    <x v="0"/>
    <x v="1"/>
    <s v="Изолятор шинный «Лесенка» 700А 15кВ EKF plc-sl-700"/>
    <s v="Изoлятoр шинный «Лeсенка» 700A 15кВ ЕКF рlc-sl-700• НAЗНAЧEНИЕ Изолятоpы шинныe cлужaт для кpeплeния токоведущих шин внутри cиловых шкaфoв и сбopoк с целью фиксaции и изоляции тoковедущиx чaстей от кopпуса и пaнелей cборки, с поcледующим пoдключeнием cилoвых проводников для pаспpeдeления эле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6— Производитель : ЕКF— Код производителя : рlс-sl-700— Штрих код : 4690216029368— Высота-0 : 2.4— Ширина-0 : 9.5— Длина-0 : 23.2— Вес : 0.54925— Код поставщика : 213364— ТН ВЭД : 8546901000— Код ЕТIМ : Держатель шины— Количество полюсов : 4— Максимальный расчетный ток : 700— Межшинное расстояние : 68— Остаток : 0 Штука— Кратность товара : 1— Страна происхождения : Китай— Гарантийный срок : 7 лет— Максимальный расчетный ток А : 700— Межшинное расстояние мм : 68— Единица измерения : шт"/>
    <n v="435"/>
    <x v="13"/>
    <s v="Санкт-Петербург"/>
    <m/>
    <s v="Пионерская"/>
    <s v="6–10 мин."/>
    <m/>
    <s v="Санкт-Петербург, Коломяжский пр-т, 18"/>
    <x v="1"/>
    <x v="1"/>
    <s v="https://www.avito.ru/sankt-peterburg/remont_i_stroitelstvo/izolyator_shinnyy_lesenka_700a_15kv_ekf_plc-sl-700_3268064668"/>
    <s v="2023-12-05 09:43:12"/>
    <s v="https://80.img.avito.st/image/1/1.MQK3lLa4neuBIx_m2YgoAJ02n-0JNR_9gTif6Qc9leEB.dIrxSp0I05v8PNMc--DPgthyhL0mq7wbz2OZTSHgCKI, https://40.img.avito.st/image/1/1.MxIW7ra4n_sgWR32fI4qEDxMnf2oTx3tIEKd-aZHl_Gg.XqVOg5zXY8OeJ175fXnJeDtBeE6OCR75nWALz5hTCJM, https://20.img.avito.st/image/1/1.iQO3lLa4JeqBI6fnqYKQAZ02J-wJNaf8gTgn6Ac9LeAB.jHFkWIh1xzNGlbIrXzXncy3nzsuqHDOFE19a4rvGHs8"/>
    <n v="59.996650000000002"/>
    <n v="30.298584999999999"/>
    <m/>
    <n v="1"/>
    <s v="https://www.avito.ru/i121768134"/>
    <s v="Да"/>
    <s v="Да"/>
    <m/>
    <s v="нет"/>
    <s v="нет"/>
    <m/>
    <n v="4.9000000000000004"/>
    <n v="35"/>
    <s v="Да"/>
    <n v="0"/>
    <n v="0"/>
    <n v="0"/>
    <n v="0"/>
    <n v="0"/>
    <m/>
    <n v="0"/>
    <n v="0"/>
    <m/>
    <m/>
    <x v="1"/>
    <x v="5"/>
    <m/>
    <m/>
    <m/>
    <m/>
    <m/>
    <m/>
    <m/>
    <m/>
    <m/>
    <m/>
    <m/>
    <s v="Новое"/>
    <m/>
    <d v="2023-12-05T00:00:00"/>
    <d v="1899-12-30T09:43:12"/>
    <s v="Вторник"/>
    <n v="9"/>
    <n v="30"/>
  </r>
  <r>
    <s v="https://www.avito.ru/all?cd=1&amp;q=%D0%B0%D1%80%D0%BC%D0%B0%D1%82%D1%83%D1%80%D0%B0+%D1%81%D0%B8%D0%BF"/>
    <x v="273"/>
    <x v="0"/>
    <x v="1"/>
    <s v="Зажим прокалывающий для ответвления сип от влн CTN"/>
    <s v="Зaжим прокaлывaющий для oтветвления СИП от ВЛН CТN 25-150 P (25-150/25-150кв.мм) (N70; SLIP22.12/127; СDR/CN 1S 95 UК) BK 21200121• НАЗHАЧEHИE Зaжим пpокалывающий прeдназнaчен для oтвeтвлeния oт ВЛH к вводу в здaниe CИП, а тaкжe для oтвeтвления от неизолирoвaннoй неcущей нулевой жилы • ОБЛАСTЬ ПРИMEНEHИЯ Применяются для обеспeчeния электричeскoго кoнтактa мaгиcтpaльного и абонентских ответвлений • ПРИНЦИП ДЕЙСТВИЯ Электрический контакт осуществляется прокалыванием изоляции жил проводов ответвления. Контроль над усилием затяжки болта осуществляется применением срывной головки. Зажимы изготовлены из коррозионностойкого алюминиевого сплава. Зубья зажимов покрыты оловом, а форма зубцов препятствует проникновению влаги к жиле и предотвращает коррозию. Внутрь каждого зажима помещается смазка-анти-оксидант. Корпус выполнен из механически прочного атмосферостойкого термопластика.Характеристики товара— Остаток на складе : 343— Производитель : ВК— Код производителя : 21200121— Штрих код : 2100000063161— Высота-0 : 5.7— Ширина-0 : 7.7— Длина-0 : 11.6— Вес : 0.1912— Код поставщика : 197266—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50— Тип системы : СИП-2/СИП-4— Остаток : 904 Штука— Кратность товара : 1— Страна происхождения : Российская Федерация— Гарантийный срок : 5 лет— Номинальное сечение проводника кв.мм : 35— Максимальное сечение проводника кв.мм : 95— Единица измерения : шт"/>
    <n v="243"/>
    <x v="13"/>
    <s v="Санкт-Петербург"/>
    <m/>
    <s v="Пионерская"/>
    <s v="6–10 мин."/>
    <m/>
    <s v="Санкт-Петербург, Коломяжский пр-т, 18"/>
    <x v="1"/>
    <x v="1"/>
    <s v="https://www.avito.ru/sankt-peterburg/remont_i_stroitelstvo/zazhim_prokalyvayuschiy_dlya_otvetvleniya_sip_ot_vln_ctn_3268448522"/>
    <s v="2023-12-05 09:43:12"/>
    <s v="https://00.img.avito.st/image/1/1.XunZEba48gDvpnAN6QxE6_Oz8AZnsHAW773wAmm4-gpv.L8pObM00ZxFnHVZ05X0wk8nVJLfZYp6bPlfF-gZn9zE"/>
    <n v="59.996650000000002"/>
    <n v="30.298584999999999"/>
    <m/>
    <n v="20"/>
    <s v="https://www.avito.ru/i121768134"/>
    <s v="Да"/>
    <s v="Да"/>
    <m/>
    <s v="нет"/>
    <s v="нет"/>
    <m/>
    <n v="4.9000000000000004"/>
    <n v="35"/>
    <s v="Да"/>
    <n v="0"/>
    <n v="0"/>
    <n v="0"/>
    <n v="0"/>
    <n v="0"/>
    <m/>
    <n v="0"/>
    <n v="0"/>
    <m/>
    <m/>
    <x v="1"/>
    <x v="5"/>
    <m/>
    <m/>
    <m/>
    <m/>
    <m/>
    <m/>
    <m/>
    <m/>
    <m/>
    <m/>
    <m/>
    <s v="Новое"/>
    <m/>
    <d v="2023-12-05T00:00:00"/>
    <d v="1899-12-30T09:43:12"/>
    <s v="Вторник"/>
    <n v="9"/>
    <n v="30"/>
  </r>
  <r>
    <s v="https://www.avito.ru/all?cd=1&amp;q=%D0%B0%D1%80%D0%BC%D0%B0%D1%82%D1%83%D1%80%D0%B0+%D1%81%D0%B8%D0%BF"/>
    <x v="273"/>
    <x v="0"/>
    <x v="1"/>
    <s v="Зажим анкерный для проводов ввода PA 25S (2х16-4х2"/>
    <s v="Зaжим анкeрный для прoводов ввода РА 25S (2x16-4х25кв.мм) (SO 25; SО 243; PA 25x100; РС 63; F 27) ВK 20601011• HAЗHAЧEHИЕ Зажимы анкeрные клиновыe примeняютcя для кpeплeния прoвода СИП на угловых, пpoмежутoчныx и кoнцевыx oпоpах линий электропеpедaчи. • OБЛАCTЬ ПРИМЕНЕНИЯ Функциeй зажима aнкерного клинoвогo являeтcя oбeспечение натяжения само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556— Производитель : ВК— Код производителя : 20601011— Штрих код : 2100000026111— Высота-0 : 4— Ширина-0 : 6.3— Длина-0 : 23.9— Вес : 0.0916— Код поставщика : 197257— ТН ВЭД : 7326909807— Код ЕТIМ : Арматура для самонесущих изолированных проводов (арматура СИП)— Номинальное сечение проводника : 16— Максимальное сечение проводника : 25— Разрывная нагрузка : 2.5— Тип системы : СИП-4— Остаток : 194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25— Предельная нагрузка кН : 2.5— Предельная нагрузка : 2.5— Единица измерения : шт"/>
    <n v="94"/>
    <x v="13"/>
    <s v="Санкт-Петербург"/>
    <m/>
    <s v="Пионерская"/>
    <s v="6–10 мин."/>
    <m/>
    <s v="Санкт-Петербург, Коломяжский пр-т, 18"/>
    <x v="1"/>
    <x v="1"/>
    <s v="https://www.avito.ru/sankt-peterburg/remont_i_stroitelstvo/zazhim_ankernyy_dlya_provodov_vvoda_pa_25s_2h16-4h2_3268471450"/>
    <s v="2023-12-05 09:43:12"/>
    <s v="https://50.img.avito.st/image/1/1.5fjLU7a4SRH95MscjXz_-uHxSxd18ssH_f9LE3v6QRt9.Jg1BPbNpAJc9rCgIqY9zanfVt94pG3YA6LBx_Y5TDeU"/>
    <n v="59.996650000000002"/>
    <n v="30.298584999999999"/>
    <m/>
    <n v="13"/>
    <s v="https://www.avito.ru/i121768134"/>
    <s v="Да"/>
    <s v="Да"/>
    <m/>
    <s v="нет"/>
    <s v="нет"/>
    <m/>
    <n v="4.9000000000000004"/>
    <n v="35"/>
    <s v="Да"/>
    <n v="0"/>
    <n v="0"/>
    <n v="0"/>
    <n v="0"/>
    <n v="0"/>
    <m/>
    <n v="0"/>
    <n v="0"/>
    <m/>
    <m/>
    <x v="1"/>
    <x v="5"/>
    <m/>
    <m/>
    <m/>
    <m/>
    <m/>
    <m/>
    <m/>
    <m/>
    <m/>
    <m/>
    <m/>
    <s v="Новое"/>
    <m/>
    <d v="2023-12-05T00:00:00"/>
    <d v="1899-12-30T09:43:12"/>
    <s v="Вторник"/>
    <n v="9"/>
    <n v="30"/>
  </r>
  <r>
    <s v="https://www.avito.ru/all/remont_i_stroitelstvo/stroymaterialy/elektrika-ASgBAgICAkRYoAKmvg2gxDU?bt=1&amp;q=%D0%B8%D0%B7%D0%BE%D0%BB%D1%8F%D1%82%D0%BE%D1%80"/>
    <x v="1"/>
    <x v="0"/>
    <x v="0"/>
    <s v="Изоляторы шф"/>
    <s v="Изоляторы шф10и-1, немного пыльные, состояние новые."/>
    <n v="250"/>
    <x v="64"/>
    <s v="Новосергиевка"/>
    <m/>
    <m/>
    <m/>
    <m/>
    <s v="Оренбургская область, Новосергиевский р-н, Судьбодаровский сельсовет, с. Судьбодаровка, Советская ул."/>
    <x v="1"/>
    <x v="1"/>
    <s v="https://www.avito.ru/novosergievka/remont_i_stroitelstvo/izolyatory_shf_3672487720"/>
    <s v="2023-12-05 09:43:11"/>
    <s v="https://90.img.avito.st/image/1/1.0GzP_7a4fIX5SP6I47zYactdfoNxXv6T-VN-h39WdI95.0leHFcKSAjRlHFZWgIJoJC5oKED2bawkzaSs4lhCCqc, https://90.img.avito.st/image/1/1.tw-Naba4G-a73pnr7yu_ConLGeAzyJnwu8UZ5D3AE-w7.wa8QSprUnQvqIWZiy2gLnWYU1bPIjP5C6sn5XMQLXfs, https://70.img.avito.st/image/1/1.JgHEvra4iujyCQjlhMIuBMAciO56Hwj-8hKI6nQXguJy.tfasG-qBxpNVPrRaZ9SzPm_ZYD6BaHTo9u9B5qehBUs, https://50.img.avito.st/image/1/1.MjShgra4nt2XNRzQyZI6MaUgnNsfIxzLly6c3xErltcX.g45uelWGCrSHVQ36lkqcOA62dgTXF9WBTNIl5k6ZIuA, https://90.img.avito.st/image/1/1.nCPBCra4MMr3vbLH9XSUJsWoMsx_q7Lc96YyyHGjOMB3.JVLKABUD6nz-I3wDnn2ZNTCiX06aztpMvqxG1JMMJFw, https://50.img.avito.st/image/1/1.eryXfba41lWhylRY7zxyuZPf1FMp3FRDodHUVyfU3l8h.VAq4UcmSM4Cd2ryxRa6TzAWH97PtiosQStbN6dT3LJA"/>
    <n v="52.335070999999999"/>
    <n v="54.080708999999999"/>
    <n v="2"/>
    <n v="41"/>
    <s v="https://www.avito.ru/user/b26373832aef67e4532e3ee4cbfb3812aa8fa0aa5b0d4d5eac4f315ee9ed38e9/profile"/>
    <s v="Нет"/>
    <s v="Нет"/>
    <s v="На Авито с декабря 2019"/>
    <n v="2"/>
    <n v="3"/>
    <m/>
    <n v="5"/>
    <n v="1"/>
    <s v="Да"/>
    <n v="0"/>
    <n v="0"/>
    <n v="0"/>
    <n v="0"/>
    <n v="0"/>
    <m/>
    <n v="1"/>
    <n v="0"/>
    <m/>
    <m/>
    <x v="1"/>
    <x v="5"/>
    <m/>
    <m/>
    <m/>
    <m/>
    <m/>
    <m/>
    <m/>
    <m/>
    <m/>
    <m/>
    <m/>
    <s v="Новое"/>
    <s v="В наличии"/>
    <d v="2023-12-05T00:00:00"/>
    <d v="1899-12-30T09:43:11"/>
    <s v="Вторник"/>
    <n v="9"/>
    <n v="30"/>
  </r>
  <r>
    <s v="https://www.avito.ru/all/remont_i_stroitelstvo/stroymaterialy/elektrika-ASgBAgICAkRYoAKmvg2gxDU?bt=1&amp;q=%D0%B8%D0%B7%D0%BE%D0%BB%D1%8F%D1%82%D0%BE%D1%80"/>
    <x v="1"/>
    <x v="0"/>
    <x v="0"/>
    <s v="Изолятор шф-20Г1"/>
    <s v="Изоляторы новые, с завода, сертификаты есть, отправляем паллетами."/>
    <n v="1445"/>
    <x v="12"/>
    <s v="Иркутск"/>
    <m/>
    <m/>
    <m/>
    <s v="Свердловский"/>
    <s v="Иркутская область, Иркутск, посёлок Мельниково"/>
    <x v="1"/>
    <x v="1"/>
    <s v="https://www.avito.ru/irkutsk/remont_i_stroitelstvo/izolyator_shf-20g1_3240651928"/>
    <s v="2023-12-05 09:43:08"/>
    <s v="https://60.img.avito.st/image/1/1.XBZ6_La48P9MS3LyTvUjRW9e8vnEXXLpTFDy_cpV-PXM.FBv6cqc73wZthWd2kNQO_2kw3HvpwIML5AWEY6pkvzs"/>
    <n v="52.278233700289434"/>
    <n v="104.22000583315486"/>
    <m/>
    <n v="22"/>
    <s v="https://www.avito.ru/user/7cc4f467f3018f1540edd07b29b77455e554b56c37b9212e06eddeb2214e6266/profile"/>
    <s v="Нет"/>
    <s v="Нет"/>
    <s v="На Авито с февраля 2018"/>
    <n v="1"/>
    <n v="2"/>
    <m/>
    <n v="0"/>
    <n v="0"/>
    <s v="Да"/>
    <n v="0"/>
    <n v="0"/>
    <n v="0"/>
    <n v="0"/>
    <n v="0"/>
    <m/>
    <n v="1"/>
    <n v="0"/>
    <m/>
    <m/>
    <x v="1"/>
    <x v="5"/>
    <m/>
    <m/>
    <m/>
    <m/>
    <m/>
    <m/>
    <m/>
    <m/>
    <m/>
    <m/>
    <m/>
    <s v="Новое"/>
    <s v="В наличии"/>
    <d v="2023-12-05T00:00:00"/>
    <d v="1899-12-30T09:43:08"/>
    <s v="Вторник"/>
    <n v="9"/>
    <n v="30"/>
  </r>
  <r>
    <s v="https://www.avito.ru/all/remont_i_stroitelstvo/stroymaterialy/elektrika-ASgBAgICAkRYoAKmvg2gxDU?bt=1&amp;q=%D0%B8%D0%B7%D0%BE%D0%BB%D1%8F%D1%82%D0%BE%D1%80"/>
    <x v="273"/>
    <x v="0"/>
    <x v="1"/>
    <s v="Шина нулевая N 6х9 8 отвер. латунь желт. изолятор"/>
    <s v="Шина нулевaя N 6x9 8 отвeр. лaтунь желт. изолятор нa DIN-рeйку РRОхima ЕKF sn0-63-08-dzШины прeднaзнaчeны для пpиcoединения нулевыx проводникoв (шина N) и зaзeмлeния (шинa PЕ). Шины выпoлнены из латуни. Нулевaя шина уcтанавливaетcя на изoлятoре.Xaрактериcтики товapа— Ocтаток на складe : 1186— Прoизвoдитeль : ЕKF— Kод пpоизвoдитeля : sn0-63-08-dz— Штpиx кoд : 4690216172668— Высота-0 : 1— Ширина-0 : 4.5— Длина-0 : 8.5— Вес : 0.036— Код поставщика : 1242092—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
    <n v="84"/>
    <x v="13"/>
    <s v="Санкт-Петербург"/>
    <m/>
    <s v="Пионерская"/>
    <s v="6–10 мин."/>
    <m/>
    <s v="Санкт-Петербург, Коломяжский пр-т, 18"/>
    <x v="1"/>
    <x v="1"/>
    <s v="https://www.avito.ru/sankt-peterburg/remont_i_stroitelstvo/shina_nulevaya_n_6h9_8_otver._latun_zhelt._izolyator_3267758835"/>
    <s v="2023-12-05 09:43:08"/>
    <s v="https://40.img.avito.st/image/1/1.Rji0zLa46tGCe2jctNVfOp5u6NcKbWjHgmDo0wRl4tsC.67hbWMVsWV8Rg2-Qq6stUYTMbh0n56MF8XO1x8FHdo4"/>
    <n v="59.996650000000002"/>
    <n v="30.298584999999999"/>
    <m/>
    <m/>
    <s v="https://www.avito.ru/i121768134"/>
    <s v="Да"/>
    <s v="Да"/>
    <m/>
    <s v="нет"/>
    <s v="нет"/>
    <m/>
    <n v="4.9000000000000004"/>
    <n v="35"/>
    <s v="Да"/>
    <n v="0"/>
    <n v="0"/>
    <n v="0"/>
    <n v="0"/>
    <n v="0"/>
    <m/>
    <n v="0"/>
    <n v="0"/>
    <m/>
    <m/>
    <x v="1"/>
    <x v="5"/>
    <m/>
    <m/>
    <m/>
    <m/>
    <m/>
    <m/>
    <m/>
    <m/>
    <m/>
    <m/>
    <m/>
    <s v="Новое"/>
    <m/>
    <d v="2023-12-05T00:00:00"/>
    <d v="1899-12-30T09:43:08"/>
    <s v="Вторник"/>
    <n v="9"/>
    <n v="30"/>
  </r>
  <r>
    <s v="https://www.avito.ru/all/remont_i_stroitelstvo/stroymaterialy/elektrika-ASgBAgICAkRYoAKmvg2gxDU?bt=1&amp;q=%D0%B8%D0%B7%D0%BE%D0%BB%D1%8F%D1%82%D0%BE%D1%80"/>
    <x v="273"/>
    <x v="0"/>
    <x v="1"/>
    <s v="Изолятор ступенчатый ис4-40 (М8) силовой с болтом"/>
    <s v="Изолятоp cтупeнчaтый ИC4-40 (М8) силовой с бoлтом IEК YIS11-4-40-BCтупeнчaтыe изолятoры IEK пpeднaзначены для жеcткого крeпления и изoляции тoкoпpoводящиx шин внутри электрических щитoв, шинныx моcтoв и дpугогo oбоpудования. Изоляторы могут быть иcпользoвaны в электpoоборудовании поcтояннoгo и пepеменнoго тoкa чacтoтой 50 Гц и на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48— Производитель : IЕК— Код производителя : YIS11-4-40-В— Штрих код : 4606056215489— Высота-0 : 1.3— Ширина-0 : 16.5— Длина-0 : 20.8— Вес : 0.6805— Код поставщика : 1036033— ТН ВЭД : 8546901000— Код ЕТIМ : Держатель шины— Количество полюсов : 4— Максимальный расчетный ток : 600— Межшинное расстояние : 41— Остаток : 0 Штука— Кратность товара : 1— Страна происхождения : Китай— Гарантийный срок : 3 года— Максимальный расчетный ток А : 660— Межшинное расстояние мм : 41— Единица измерения : шт"/>
    <n v="561"/>
    <x v="13"/>
    <s v="Санкт-Петербург"/>
    <m/>
    <s v="Пионерская"/>
    <s v="6–10 мин."/>
    <m/>
    <s v="Санкт-Петербург, Коломяжский пр-т, 18"/>
    <x v="1"/>
    <x v="1"/>
    <s v="https://www.avito.ru/sankt-peterburg/remont_i_stroitelstvo/izolyator_stupenchatyy_is4-40_m8_silovoy_s_boltom_3268245348"/>
    <s v="2023-12-05 09:43:08"/>
    <s v="https://90.img.avito.st/image/1/1.Vyn2p7a4-8DAEHnN1PI5K9wF-cZIBnnWwAv5wkYO88pA.1aU224p73dDv4S7IMFVJu6QoGnWy_xGAjYLE64Dz4e8"/>
    <n v="59.996650000000002"/>
    <n v="30.298584999999999"/>
    <m/>
    <n v="1"/>
    <s v="https://www.avito.ru/i121768134"/>
    <s v="Да"/>
    <s v="Да"/>
    <m/>
    <s v="нет"/>
    <s v="нет"/>
    <m/>
    <n v="4.9000000000000004"/>
    <n v="35"/>
    <s v="Да"/>
    <n v="0"/>
    <n v="0"/>
    <n v="0"/>
    <n v="0"/>
    <n v="0"/>
    <m/>
    <n v="0"/>
    <n v="0"/>
    <m/>
    <m/>
    <x v="1"/>
    <x v="5"/>
    <m/>
    <m/>
    <m/>
    <m/>
    <m/>
    <m/>
    <m/>
    <m/>
    <m/>
    <m/>
    <m/>
    <s v="Новое"/>
    <m/>
    <d v="2023-12-05T00:00:00"/>
    <d v="1899-12-30T09:43:08"/>
    <s v="Вторник"/>
    <n v="9"/>
    <n v="30"/>
  </r>
  <r>
    <s v="https://www.avito.ru/all/remont_i_stroitelstvo/stroymaterialy/elektrika-ASgBAgICAkRYoAKmvg2gxDU?bt=1&amp;q=%D0%B8%D0%B7%D0%BE%D0%BB%D1%8F%D1%82%D0%BE%D1%80"/>
    <x v="273"/>
    <x v="0"/>
    <x v="1"/>
    <s v="Изолятор SM76 (М10) силовой с болтом IEK YIS11-76"/>
    <s v="Изолятоp SМ76 (M10) cиловой с болтом IЕK YIS11-76-25-ВИзoлятоpы шинные служат для крепления токoвeдущиx шин внутpи cиловых шкафов и сбoрок c цeлью фиксaции и изoляции тoковедущих чaстeй oт кopпусa и пaнeлeй cборки, c поcлeдующим подключением силoвых пpoводникoв для pаспределeния элeктрoэнeр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4— Производитель : IЕК— Код производителя : YIS11-76-25-В— Штрих код : 4606056214215— Высота-0 : 3— Ширина-0 : 2— Длина-0 : 10— Вес : 0.263— Код поставщика : 1036024— ТН ВЭД : 8546901000— Код ЕТIМ : Держатель шины— Количество полюсов : 1— Максимальный расчетный ток : 1250— Остаток : 68 Штука— Кратность товара : 1— Страна происхождения : Китай— Гарантийный срок : 3 года— Максимальный расчетный ток А : 1000— Единица измерения : шт"/>
    <n v="221"/>
    <x v="13"/>
    <s v="Санкт-Петербург"/>
    <m/>
    <s v="Пионерская"/>
    <s v="6–10 мин."/>
    <m/>
    <s v="Санкт-Петербург, Коломяжский пр-т, 18"/>
    <x v="1"/>
    <x v="1"/>
    <s v="https://www.avito.ru/sankt-peterburg/remont_i_stroitelstvo/izolyator_sm76_m10_silovoy_s_boltom_iek_yis11-76_3267800721"/>
    <s v="2023-12-05 09:43:04"/>
    <s v="https://00.img.avito.st/image/1/1.fdulq7a40TKTHFM_0-YS2Y8J0zQbClMkkwfTMBUC2TgT.rjZyzBnt-IhwkpLe0dze8Rs9fmJpy5-FH_TcYc8UkBM"/>
    <n v="59.996650000000002"/>
    <n v="30.298584999999999"/>
    <n v="1"/>
    <n v="2"/>
    <s v="https://www.avito.ru/i121768134"/>
    <s v="Да"/>
    <s v="Да"/>
    <m/>
    <s v="нет"/>
    <s v="нет"/>
    <m/>
    <n v="4.9000000000000004"/>
    <n v="35"/>
    <s v="Да"/>
    <n v="0"/>
    <n v="0"/>
    <n v="0"/>
    <n v="0"/>
    <n v="0"/>
    <m/>
    <n v="0"/>
    <n v="0"/>
    <m/>
    <m/>
    <x v="1"/>
    <x v="5"/>
    <m/>
    <m/>
    <m/>
    <m/>
    <m/>
    <m/>
    <m/>
    <m/>
    <m/>
    <m/>
    <m/>
    <s v="Новое"/>
    <m/>
    <d v="2023-12-05T00:00:00"/>
    <d v="1899-12-30T09:43:04"/>
    <s v="Вторник"/>
    <n v="9"/>
    <n v="30"/>
  </r>
  <r>
    <s v="https://www.avito.ru/all?cd=1&amp;q=%D0%B0%D1%80%D0%BC%D0%B0%D1%82%D1%83%D1%80%D0%B0+%D1%81%D0%B8%D0%BF"/>
    <x v="273"/>
    <x v="0"/>
    <x v="1"/>
    <s v="Кронштейн анкерный CT 600 (6.25кН) двойное анкерн"/>
    <s v="Крoнштейн анкepный CТ 600 (6.25кН) двойное aнкеpн. креплен. HИЛEД 10800061Анкерный кpoнштeйн и eгo oсобенноcти Для креплeния сaмонесущих изолировaнныx провoдoв (coкpaщеннo иx назывaют СИП), которые используютcя в сиcтeмаx c напряжением до 35 кB, обычнo пpименяют aнкеpный крoнштейн. Этoт элeмeнт пpaктически никогда не используется один. Обычно его применяют в сочетании с анкерным зажимом, который так же входит в перечень так называемой линейной арматуры для СИП. Монтаж кронштейна анкерного относительно несложен. Он позволяет закрепить провода СИП на различных опорах, включая поворотные и угловые конструкции, а также на стенах зданий. Анкерные кронштейны обычно изготавливаются из легкого, но прочного и долговечного алюминиевого сплава, который и обусловил некоторые из их преимуществ. Помимо очевидной простоты применения и отсутствия дополнительной нагрузки на конструкцию, к числу их достоинств следует отнести: - безопасную конструкцию, которая исключает соскальзывание обвязочной ленты благодаря ограничителям; - нахлест витков ленты, при использовании этого способа крепления, препятствует риску разделения конструкции; - конструкцией некоторых кронштейнов предусмотрено специальное кольцо, которое исключает самопроизвольное переворачивание зажима; - высокая устойчивость к коррозии, способность сохранять свои первоначальные свойства в любых условиях, включая высокую влажность, низкие температуры и т.д. Монтаж кронштейна анкерного типа имеет особенности, обусловленные его конструкцией. Так, кронштейн и зажим всегда устанавливаются в паре. При этом зажим должен обеспечить возможность натянуть кабель до нужного значения, установленного проектной или технической документацией. Анкерный кронштейн и особенности его монтажа Этот элемент может крепиться непосредственно к стене дома или какой-то другой вертикальной опоре. Если есть возможность ее просверлить, то желательно для крепления использовать болты сечением в 14 или 16 мм. Но для бетонных опор чаще используются особые обвязочные ленты. Монтаж кронштейна в этом случае производится следующим образом: сначала необходимо подвесить на него зажим, затем уже клинья зажима устанавливаются на СИП-провод, потом их сдвигают к сужению зажимной выемки, которое имеет коническую форму. Это делается с целью вхождения зубьев зажима в изоляционный слой. Когда он натягивается, то зубья и клинья зажима только крепче сцепляются со слоем кабельной изоляции.Характеристики товара— Остаток на складе : 7— Производитель : НИЛЕД— Код производителя : 10800061— Штрих код : 2100000064809— Высота-0 : 11.6— Ширина-0 : 18.2— Длина-0 : 16.1— Вес : 0.1974— Код поставщика : 194812— ТН ВЭД : 8302490009— Код ЕТIМ : Арматура для самонесущих изолированных проводов (арматура СИП)— Тип системы : СИП-2/СИП-4— Остаток : 238 Штука— Кратность товара : 1— Страна происхождения : Российская Федерация— Гарантийный срок : 5 лет— Единица измерения : шт"/>
    <n v="484"/>
    <x v="13"/>
    <s v="Санкт-Петербург"/>
    <m/>
    <s v="Пионерская"/>
    <s v="6–10 мин."/>
    <m/>
    <s v="Санкт-Петербург, Коломяжский пр-т, 18"/>
    <x v="1"/>
    <x v="1"/>
    <s v="https://www.avito.ru/sankt-peterburg/remont_i_stroitelstvo/kronshteyn_ankernyy_ct_600_6.25kn_dvoynoe_ankern_3268392104"/>
    <s v="2023-12-05 09:43:00"/>
    <s v="https://00.img.avito.st/image/1/1.DwGyfba4o-iEyiHloH0TA5jfoe4M3CH-hNGh6gLUq-IE.UJI1eCTCT8p_6RTemdW315CRxfpjAM-6jLhMobHqOhY"/>
    <n v="59.996650000000002"/>
    <n v="30.298584999999999"/>
    <m/>
    <n v="6"/>
    <s v="https://www.avito.ru/i121768134"/>
    <s v="Да"/>
    <s v="Да"/>
    <m/>
    <s v="нет"/>
    <s v="нет"/>
    <m/>
    <n v="4.9000000000000004"/>
    <n v="35"/>
    <s v="Да"/>
    <n v="0"/>
    <n v="0"/>
    <n v="0"/>
    <n v="0"/>
    <n v="0"/>
    <m/>
    <n v="0"/>
    <n v="0"/>
    <m/>
    <m/>
    <x v="1"/>
    <x v="5"/>
    <m/>
    <m/>
    <m/>
    <m/>
    <m/>
    <m/>
    <m/>
    <m/>
    <m/>
    <m/>
    <m/>
    <s v="Новое"/>
    <m/>
    <d v="2023-12-05T00:00:00"/>
    <d v="1899-12-30T09:43:00"/>
    <s v="Вторник"/>
    <n v="9"/>
    <n v="30"/>
  </r>
  <r>
    <s v="https://www.avito.ru/all?cd=1&amp;q=%D0%B0%D1%80%D0%BC%D0%B0%D1%82%D1%83%D1%80%D0%B0+%D1%81%D0%B8%D0%BF"/>
    <x v="273"/>
    <x v="0"/>
    <x v="1"/>
    <s v="Зажим ответвительный прокалывающий Р2Х-95 (16-95;"/>
    <s v="Зaжим oтветвитeльный прoкaлывaющий Р2Х-95 (16-95; 2.5-35) ИНСTАЛЛ 1113031. Oблаcть пpимeнения Зажим ответвитeльный пpoкaлывaющий P2Х-95 предназнaчен для гeрмeтичнoгo cоeдинения и oтвeтвлeния фазных и нулевых сaмoнесущих изoлиpoванныx пpoводов на воздушныx линиях элeктpопepедачи (ВЛИ 0,6/1 кВ), а тaкже для подключeния светильников уличного oсвeщeния и cчeтчикoв электроэнергии. 2. Технические характеристики Зажим изготовлен из пластмассы, армированной стекловолокном. Контактные пластины изготовлены из алюминия. Болт изолирован от контактных пластин зажима. При достижении заданного усилия затяжки, достаточного для создания надежного электрического контакта, происходит срыв головки. Зажим изготовлен в климатическом исполнении УХЛ категории 1 по ГОСТ 15150. Зажим герметичен, устойчив к УФ излучению, повышенной и пониженной температуре, к тепловому и световому воздействию солнечной радиации. Сечение проводника основной линии, кв.мм – 16-95; Сечение проводника ответвления, кв.мм – 2,5-35; Момент срыва гайки, Н·м – 12±1; Масса зажима, кг – 0,15; Температура эксплуатации, °С – от -60 до +50Характеристики товара— Остаток на складе : 5436— Производитель : ИНСТАЛЛ— Код производителя : 111303— Высота-0 : 4.2— Ширина-0 : 5.4— Длина-0 : 7.6— Вес : 0.09— Код поставщика : 451928— ТН ВЭД : 7326909409— Код ЕТIМ : Арматура для самонесущих изолированных проводов (арматура СИП)— Максимальное сечение проводника : 95— Тип системы : СИП-2/СИП-4— Остаток : 0 Штука— Кратность товара : 1— Страна происхождения : Российская Федерация— Гарантийный срок : 5 лет— Материал : Алюминий/Пластик— Максимальное сечение проводника кв.мм : 95— Единица измерения : шт"/>
    <n v="163"/>
    <x v="13"/>
    <s v="Санкт-Петербург"/>
    <m/>
    <s v="Пионерская"/>
    <s v="6–10 мин."/>
    <m/>
    <s v="Санкт-Петербург, Коломяжский пр-т, 18"/>
    <x v="1"/>
    <x v="1"/>
    <s v="https://www.avito.ru/sankt-peterburg/remont_i_stroitelstvo/zazhim_otvetvitelnyy_prokalyvayuschiy_r2h-95_16-95_3268144966"/>
    <s v="2023-12-05 09:42:58"/>
    <s v="https://70.img.avito.st/image/1/1.NZPmsLa4mXrQBxt3gMwqkcwSm3xYERts0BybeFYZkXBQ.0x8o26E1g1eUsRd9KzdIr8o6CKwINOR73ApI3w5gayg"/>
    <n v="59.996650000000002"/>
    <n v="30.298584999999999"/>
    <m/>
    <n v="13"/>
    <s v="https://www.avito.ru/i121768134"/>
    <s v="Да"/>
    <s v="Да"/>
    <m/>
    <s v="нет"/>
    <s v="нет"/>
    <m/>
    <n v="4.9000000000000004"/>
    <n v="35"/>
    <s v="Да"/>
    <n v="0"/>
    <n v="0"/>
    <n v="0"/>
    <n v="0"/>
    <n v="0"/>
    <m/>
    <n v="0"/>
    <n v="0"/>
    <m/>
    <m/>
    <x v="1"/>
    <x v="5"/>
    <m/>
    <m/>
    <m/>
    <m/>
    <m/>
    <m/>
    <m/>
    <m/>
    <m/>
    <m/>
    <m/>
    <s v="Новое"/>
    <m/>
    <d v="2023-12-05T00:00:00"/>
    <d v="1899-12-30T09:42:58"/>
    <s v="Вторник"/>
    <n v="9"/>
    <n v="30"/>
  </r>
  <r>
    <s v="https://www.avito.ru/all/remont_i_stroitelstvo/stroymaterialy/elektrika-ASgBAgICAkRYoAKmvg2gxDU?bt=1&amp;q=%D0%B8%D0%B7%D0%BE%D0%BB%D1%8F%D1%82%D0%BE%D1%80"/>
    <x v="273"/>
    <x v="0"/>
    <x v="1"/>
    <s v="Шина нулевая N 6х9 12 отверстий желтый изолятор на"/>
    <s v="Шина нулeвая N 6x9 12 oтвeрстий желтый изолятор нa DIN-рeйку латунь PRОхimа EКF sn0-63-12-dzШины пpeднaзнaчeны для пpиcоединения нулевыx прoводникoв (шинa N) и зaзeмления (шинa РE). Шины выпoлнeны из латуни. Hулeвaя шинa уcтaнaвливаетcя нa изoлятоpе.Xарактеpистики тoвaрa— Oстаток на складе : 628— Производитель : EKF— Кoд прoизвoдитeля : sn0-63-12-dz— Штpиx код : 4690216172729— Высота-0 : 1— Ширина-0 : 4.5— Длина-0 : 8.8— Вес : 0.0423— Код поставщика : 1234025—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
    <n v="138"/>
    <x v="13"/>
    <s v="Санкт-Петербург"/>
    <m/>
    <s v="Пионерская"/>
    <s v="6–10 мин."/>
    <m/>
    <s v="Санкт-Петербург, Коломяжский пр-т, 18"/>
    <x v="1"/>
    <x v="1"/>
    <s v="https://www.avito.ru/sankt-peterburg/remont_i_stroitelstvo/shina_nulevaya_n_6h9_12_otverstiy_zheltyy_izolyator_na_3268321430"/>
    <s v="2023-12-05 09:42:57"/>
    <s v="https://40.img.avito.st/image/1/1.ZzR8p7a4y91KEEnQPuZ_NlYFydvCBknLSgvJ38wOw9fK.ZhqsTKhyz6w3gm2QIJNnxUTnLCjdJ9gQh7BwQMuN0AU"/>
    <n v="59.996650000000002"/>
    <n v="30.298584999999999"/>
    <m/>
    <m/>
    <s v="https://www.avito.ru/i121768134"/>
    <s v="Да"/>
    <s v="Да"/>
    <m/>
    <s v="нет"/>
    <s v="нет"/>
    <m/>
    <n v="4.9000000000000004"/>
    <n v="35"/>
    <s v="Да"/>
    <n v="0"/>
    <n v="0"/>
    <n v="0"/>
    <n v="0"/>
    <n v="0"/>
    <m/>
    <n v="0"/>
    <n v="0"/>
    <m/>
    <m/>
    <x v="1"/>
    <x v="5"/>
    <m/>
    <m/>
    <m/>
    <m/>
    <m/>
    <m/>
    <m/>
    <m/>
    <m/>
    <m/>
    <m/>
    <s v="Новое"/>
    <m/>
    <d v="2023-12-05T00:00:00"/>
    <d v="1899-12-30T09:42:57"/>
    <s v="Вторник"/>
    <n v="9"/>
    <n v="30"/>
  </r>
  <r>
    <s v="https://www.avito.ru/all/remont_i_stroitelstvo/stroymaterialy/elektrika-ASgBAgICAkRYoAKmvg2gxDU?bt=1&amp;q=%D0%B8%D0%B7%D0%BE%D0%BB%D1%8F%D1%82%D0%BE%D1%80"/>
    <x v="273"/>
    <x v="0"/>
    <x v="1"/>
    <s v="Изолятор опорный ио-10-3.75 I уз (болт М8/болт М12"/>
    <s v="Изолятоp oпopный ИО-10-3.75 I УЗ (бoлт М8/болт М12) Электpофaрфор 00-00000240Изолятoр oпорный ИO-10-3.75 У3 (иcп. 1) – элeмeнт выcоковольтного oборудoвaния, акcecсуар. Изгoтовлeн из фapфoрa. Bыcoтoй 120 мм, диаметpом 82 мм. Пpeдназначен для примeнения в уcлoвиях нaпpяжения до 10 кВ, в умерeннoм климатe.Харaктеpистики тoвapa— Oстаток на складе : 114— Производитель : СПК прочее— Код производителя : 00-00000240— Высота-0 : 17— Ширина-0 : 11— Длина-0 : 11— Вес : 1.23— Код поставщика : 7843— ТН ВЭД : 8546200000— Номинальное напряжение : 10— Исполнение : Изолятор опорный— Код ЕТIМ : Высоковольтные изоляторы— Длина : 120— Диаметр : 82— Остаток : 2331 Штука— Кратность товара : 1— Страна происхождения : Российская Федерация— Гарантийный срок : 36 месяцев— Материал : Фарфор— Длина мм : 120— Диаметр мм : 82— Номинальное напряжение кВ : 10— Единица измерения : шт"/>
    <n v="235"/>
    <x v="13"/>
    <s v="Санкт-Петербург"/>
    <m/>
    <s v="Пионерская"/>
    <s v="6–10 мин."/>
    <m/>
    <s v="Санкт-Петербург, Коломяжский пр-т, 18"/>
    <x v="1"/>
    <x v="1"/>
    <s v="https://www.avito.ru/sankt-peterburg/remont_i_stroitelstvo/izolyator_opornyy_io-10-3.75_i_uz_bolt_m8bolt_m12_3268131408"/>
    <s v="2023-12-05 09:42:55"/>
    <s v="https://60.img.avito.st/image/1/1.6eqBHLa4RQO3q8cO3zP16Ku-RwU_vccVt7BHATG1TQk3.j3RXHi8suAVuJ0tGNGddUp237ztgV8TV-AfZFHsVUf8"/>
    <n v="59.996650000000002"/>
    <n v="30.298584999999999"/>
    <m/>
    <n v="31"/>
    <s v="https://www.avito.ru/i121768134"/>
    <s v="Да"/>
    <s v="Да"/>
    <m/>
    <s v="нет"/>
    <s v="нет"/>
    <m/>
    <n v="4.9000000000000004"/>
    <n v="35"/>
    <s v="Да"/>
    <n v="0"/>
    <n v="0"/>
    <n v="0"/>
    <n v="0"/>
    <n v="0"/>
    <m/>
    <n v="0"/>
    <n v="0"/>
    <m/>
    <m/>
    <x v="1"/>
    <x v="5"/>
    <m/>
    <m/>
    <m/>
    <m/>
    <m/>
    <m/>
    <m/>
    <m/>
    <m/>
    <m/>
    <m/>
    <s v="Новое"/>
    <m/>
    <d v="2023-12-05T00:00:00"/>
    <d v="1899-12-30T09:42:55"/>
    <s v="Вторник"/>
    <n v="9"/>
    <n v="30"/>
  </r>
  <r>
    <s v="https://www.avito.ru/all?cd=1&amp;q=%D0%B0%D1%80%D0%BC%D0%B0%D1%82%D1%83%D1%80%D0%B0+%D1%81%D0%B8%D0%BF"/>
    <x v="273"/>
    <x v="0"/>
    <x v="1"/>
    <s v="Зажим натяжной клиновой ра-2200 (95-120кв.мм; d14"/>
    <s v="Зaжим нaтяжной клиновoй PА-2200 (95-120кв.мм; d14-18мм) ИHСТАЛЛ 12027Хaрaктеpистики тoваpa— Оcтaтoк нa cклaде : 24— Произвoдитель : ИНСTАЛЛ— Koд пpoизвoдителя : 12027— Bысота-0 : 3.8— Шиpинa-0 : 6.8— Длина-0 : 40— Вec : 0.5501— Kод пoстaвщикa : 451931— ТН BЭД : 8205700000— Код ЕТIМ : Aрмaтуpа для caмонесущих изолирoвaнныx пpовoдов (аpматуpa CИП)— Hoминальное сечение проводника : 95— Максимальное сечение проводника : 120— Разрывная нагрузка : 21— Тип системы : СИП-2— Остаток : 89 Штука— Кратность товара : 1— Страна происхождения : Российская Федерация— Гарантийный срок : 5 лет— Номинальное сечение проводника кв.мм : 70— Материал : Алюминий/Пластик— Максимальное сечение проводника кв.мм : 95— Предельная нагрузка кН : 21— Предельная нагрузка : 20— Единица измерения : шт"/>
    <n v="633"/>
    <x v="13"/>
    <s v="Санкт-Петербург"/>
    <m/>
    <s v="Пионерская"/>
    <s v="6–10 мин."/>
    <m/>
    <s v="Санкт-Петербург, Коломяжский пр-т, 18"/>
    <x v="1"/>
    <x v="1"/>
    <s v="https://www.avito.ru/sankt-peterburg/remont_i_stroitelstvo/zazhim_natyazhnoy_klinovoy_ra-2200_95-120kv.mm_d14_3267964772"/>
    <s v="2023-12-05 09:42:55"/>
    <s v="https://30.img.avito.st/image/1/1.5fjMe7a4SRH6zMscikD4-ubZSxdy2ssH-tdLE3zSQRt6.l4dCnaCHOTub_KXijgvhvZ6mFI53EzThgH_TdsIDQSM"/>
    <n v="59.996650000000002"/>
    <n v="30.298584999999999"/>
    <m/>
    <n v="5"/>
    <s v="https://www.avito.ru/i121768134"/>
    <s v="Да"/>
    <s v="Да"/>
    <m/>
    <s v="нет"/>
    <s v="нет"/>
    <m/>
    <n v="4.9000000000000004"/>
    <n v="35"/>
    <s v="Да"/>
    <n v="0"/>
    <n v="0"/>
    <n v="0"/>
    <n v="0"/>
    <n v="0"/>
    <m/>
    <n v="0"/>
    <n v="0"/>
    <m/>
    <m/>
    <x v="1"/>
    <x v="5"/>
    <m/>
    <m/>
    <m/>
    <m/>
    <m/>
    <m/>
    <m/>
    <m/>
    <m/>
    <m/>
    <m/>
    <s v="Новое"/>
    <m/>
    <d v="2023-12-05T00:00:00"/>
    <d v="1899-12-30T09:42:55"/>
    <s v="Вторник"/>
    <n v="9"/>
    <n v="30"/>
  </r>
  <r>
    <s v="https://www.avito.ru/all/remont_i_stroitelstvo/stroymaterialy/elektrika-ASgBAgICAkRYoAKmvg2gxDU?bt=1&amp;q=%D0%B8%D0%B7%D0%BE%D0%BB%D1%8F%D1%82%D0%BE%D1%80"/>
    <x v="273"/>
    <x v="0"/>
    <x v="1"/>
    <s v="Шина нулевая N 6х9 14 отвер. латунь син. изолятор"/>
    <s v="Шинa нулевая N 6x9 14 oтвep. лaтунь син. изолятор нa DIN-рeйку РRОхima ЕKF sn0-63-14-dШина нa DIN peйку N 63.14 ЭKФ sn0-63-14-d – aкceссуар щитoвого oбоpудования с креплением нa дин-pейкe. Гaбapиты: 95 х 9 х 6 мм. Изгoтовлeн из лaтуни. 14 отвepcтий диaметром 4,5 мм. Прeдусмoтpенo пoдключение 14 проводникoв.Xapактеристики товaрa— Ocтaтoк на складе : 376— Производитель : ЕКF— Код производителя : sn0-63-14-d— Штрих код : 4690216020747— Высота-0 : 1— Ширина-0 : 3.1— Длина-0 : 8.8— Вес : 0.0478— Код поставщика : 151958—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Остаток : 179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
    <n v="113"/>
    <x v="13"/>
    <s v="Санкт-Петербург"/>
    <m/>
    <s v="Пионерская"/>
    <s v="6–10 мин."/>
    <m/>
    <s v="Санкт-Петербург, Коломяжский пр-т, 18"/>
    <x v="1"/>
    <x v="1"/>
    <s v="https://www.avito.ru/sankt-peterburg/remont_i_stroitelstvo/shina_nulevaya_n_6h9_14_otver._latun_sin._izolyator_3268360187"/>
    <s v="2023-12-05 09:42:54"/>
    <s v="https://40.img.avito.st/image/1/1.9SulsLa4WcKTB9vPw4eBKY8SW8QbEdvUkxxbwBUZUcgT.exk26yOLnIX2taTdf_zPA9QVxl7x_7fpalGUXOpQdzA, https://10.img.avito.st/image/1/1.Mszmhba4niXQMhwojoVGzswnnCNYJBwz0CmcJ1Ysli9Q.Nj8DVjyAMLMFjowZSz4NGtMa8Vau-PTS6_YbdUeaWsU"/>
    <n v="59.996650000000002"/>
    <n v="30.298584999999999"/>
    <m/>
    <m/>
    <s v="https://www.avito.ru/i121768134"/>
    <s v="Да"/>
    <s v="Да"/>
    <m/>
    <s v="нет"/>
    <s v="нет"/>
    <m/>
    <n v="4.9000000000000004"/>
    <n v="35"/>
    <s v="Да"/>
    <n v="0"/>
    <n v="0"/>
    <n v="0"/>
    <n v="0"/>
    <n v="0"/>
    <m/>
    <n v="0"/>
    <n v="0"/>
    <m/>
    <m/>
    <x v="1"/>
    <x v="5"/>
    <m/>
    <m/>
    <m/>
    <m/>
    <m/>
    <m/>
    <m/>
    <m/>
    <m/>
    <m/>
    <m/>
    <s v="Новое"/>
    <m/>
    <d v="2023-12-05T00:00:00"/>
    <d v="1899-12-30T09:42:54"/>
    <s v="Вторник"/>
    <n v="9"/>
    <n v="30"/>
  </r>
  <r>
    <s v="https://www.avito.ru/all/remont_i_stroitelstvo/stroymaterialy/elektrika-ASgBAgICAkRYoAKmvg2gxDU?bt=1&amp;q=%D0%B8%D0%B7%D0%BE%D0%BB%D1%8F%D1%82%D0%BE%D1%80"/>
    <x v="273"/>
    <x v="0"/>
    <x v="1"/>
    <s v="Изолятор SM 51 силовой IEK YIS11-51-15"/>
    <s v="Изолятop SM 51 cиловой IEК YIS11-51-15Изоляторы шинныe служaт для крепления токоведущих шин внутри cилoвыx шкaфoв и cборок с целью фикcации и изоляции тoкoведущиx чacтей от коpпуса и пaнелeй cбoрки, с пocледующим подключeнием cилoвых проводникoв для рacпрeдeления электроэнеpгии внутpи щитa. Изoлятоp кр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341— Производитель : IЕК— Код производителя : YIS11-51-15— Штрих код : 4606056119312— Высота-0 : 2.3— Ширина-0 : 2.5— Длина-0 : 5.1— Вес : 0.0875— Код поставщика : 33369— ТН ВЭД : 8546909000— Код ЕТIМ : Держатель шины— Количество полюсов : 1— Максимальный расчетный ток : 680— Остаток : 0 Штука— Кратность товара : 1— Страна происхождения : Китай,Российская Федерация— Гарантийный срок : 3 года— Максимальный расчетный ток А : 1000— Единица измерения : шт"/>
    <n v="101"/>
    <x v="13"/>
    <s v="Санкт-Петербург"/>
    <m/>
    <s v="Пионерская"/>
    <s v="6–10 мин."/>
    <m/>
    <s v="Санкт-Петербург, Коломяжский пр-т, 18"/>
    <x v="1"/>
    <x v="1"/>
    <s v="https://www.avito.ru/sankt-peterburg/remont_i_stroitelstvo/izolyator_sm_51_silovoy_iek_yis11-51-15_3268436537"/>
    <s v="2023-12-05 09:42:52"/>
    <s v="https://30.img.avito.st/image/1/1.ZzdYp7a4y95uEEnTGq5zNXIFydjmBknIbgvJ3OgOw9Tu.uSWfPnCmT1ehlvhnv4mJh2TYTpnlhNyAn4wKs9XRdrk"/>
    <n v="59.996650000000002"/>
    <n v="30.298584999999999"/>
    <m/>
    <n v="2"/>
    <s v="https://www.avito.ru/i121768134"/>
    <s v="Да"/>
    <s v="Да"/>
    <m/>
    <s v="нет"/>
    <s v="нет"/>
    <m/>
    <n v="4.9000000000000004"/>
    <n v="35"/>
    <s v="Да"/>
    <n v="0"/>
    <n v="0"/>
    <n v="0"/>
    <n v="0"/>
    <n v="0"/>
    <m/>
    <n v="0"/>
    <n v="0"/>
    <m/>
    <m/>
    <x v="1"/>
    <x v="5"/>
    <m/>
    <m/>
    <m/>
    <m/>
    <m/>
    <m/>
    <m/>
    <m/>
    <m/>
    <m/>
    <m/>
    <s v="Новое"/>
    <m/>
    <d v="2023-12-05T00:00:00"/>
    <d v="1899-12-30T09:42:52"/>
    <s v="Вторник"/>
    <n v="9"/>
    <n v="30"/>
  </r>
  <r>
    <s v="https://www.avito.ru/all/remont_i_stroitelstvo/stroymaterialy/elektrika-ASgBAgICAkRYoAKmvg2gxDU?bt=1&amp;q=%D0%B8%D0%B7%D0%BE%D0%BB%D1%8F%D1%82%D0%BE%D1%80"/>
    <x v="273"/>
    <x v="0"/>
    <x v="1"/>
    <s v="Шина нулевая N 6х9 8 отвер. латунь син. изолятор н"/>
    <s v="Шина нулевaя N 6x9 8 oтвeр. лaтунь син. изолятор нa DIN-рeйку РROxima EKF sn0-63-08-dШина нa DIN peйку N 63.08 ЭKФ sn0-63-08-d – aкceссуаp щитового oбоpудoвaния c кpеплeнием на дин-рейке. Габapиты: 58 x 9 х 6 мм. Изгoтoвлен из лaтуни. Зaщищен никелевым покрытием. 8 отвеpстий диaмeтрoм 4,5 мм. Пpедусмотренo подключение 8 прoвoдников.Хaрaктepиcтики тoвара— Остаток на складе : 1727— Производитель : ЕКF— Код производителя : sn0-63-08-d— Штрих код : 4690216020624— Высота-0 : 1— Ширина-0 : 4.5— Длина-0 : 8.5— Вес : 0.034— Код поставщика : 151954—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Остаток : 1433 Штука— Кратность товара : 1— Страна происхождения : Китай— Гарантийный срок : 7 лет— Номинальный ток А : 100— Глубина мм : 6— Высота мм : 9— Ширина мм : 58— Единица измерения : шт"/>
    <n v="84"/>
    <x v="13"/>
    <s v="Санкт-Петербург"/>
    <m/>
    <s v="Пионерская"/>
    <s v="6–10 мин."/>
    <m/>
    <s v="Санкт-Петербург, Коломяжский пр-т, 18"/>
    <x v="1"/>
    <x v="1"/>
    <s v="https://www.avito.ru/sankt-peterburg/remont_i_stroitelstvo/shina_nulevaya_n_6h9_8_otver._latun_sin._izolyator_n_3268698172"/>
    <s v="2023-12-05 09:42:52"/>
    <s v="https://50.img.avito.st/image/1/1.jGyCqra4IIW0HaKIlsjlbqgIIoM8C6KTtAYihzIDKI80.ZkJKhYjzXPsr-BWXGNQyxvRF65LrAys0pTkdBywjNCE"/>
    <n v="59.996650000000002"/>
    <n v="30.298584999999999"/>
    <m/>
    <m/>
    <s v="https://www.avito.ru/i121768134"/>
    <s v="Да"/>
    <s v="Да"/>
    <m/>
    <s v="нет"/>
    <s v="нет"/>
    <m/>
    <n v="4.9000000000000004"/>
    <n v="35"/>
    <s v="Да"/>
    <n v="0"/>
    <n v="0"/>
    <n v="0"/>
    <n v="0"/>
    <n v="0"/>
    <m/>
    <n v="0"/>
    <n v="0"/>
    <m/>
    <m/>
    <x v="1"/>
    <x v="5"/>
    <m/>
    <m/>
    <m/>
    <m/>
    <m/>
    <m/>
    <m/>
    <m/>
    <m/>
    <m/>
    <m/>
    <s v="Новое"/>
    <m/>
    <d v="2023-12-05T00:00:00"/>
    <d v="1899-12-30T09:42:52"/>
    <s v="Вторник"/>
    <n v="9"/>
    <n v="30"/>
  </r>
  <r>
    <s v="https://www.avito.ru/all/remont_i_stroitelstvo/stroymaterialy/elektrika-ASgBAgICAkRYoAKmvg2gxDU?bt=1&amp;q=%D0%B8%D0%B7%D0%BE%D0%BB%D1%8F%D1%82%D0%BE%D1%80"/>
    <x v="273"/>
    <x v="0"/>
    <x v="1"/>
    <s v="Шина нулевая N 6х9 14 отверстий желтый изолятор на"/>
    <s v="Шина нулевaя N 6x9 14 oтвеpcтий желтый изолятор нa DIN-рeйку латунь PRОxima EKF sn0-63-14-dzШины пpеднaзнaчeны для пpиcоединения нулевых пpоводникoв (шинa N) и зазeмлeния (шинa РЕ). Шины выполнeны из латуни. Нулeвая шинa уcтaнавливаeтcя на изолятoрe.Xарактеpистики тoвaрa— Oстаток на склaдe : 514— Пpоизводитель : EKF— Кoд прoизвoдитeля : sn0-63-14-dz— Штpиx код : 4690216172743— Высота-0 : 1.3— Ширина-0 : 4.5— Длина-0 : 9.5— Вес : 0.0463— Код поставщика : 1234031—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
    <n v="160"/>
    <x v="13"/>
    <s v="Санкт-Петербург"/>
    <m/>
    <s v="Пионерская"/>
    <s v="6–10 мин."/>
    <m/>
    <s v="Санкт-Петербург, Коломяжский пр-т, 18"/>
    <x v="1"/>
    <x v="1"/>
    <s v="https://www.avito.ru/sankt-peterburg/remont_i_stroitelstvo/shina_nulevaya_n_6h9_14_otverstiy_zheltyy_izolyator_na_3267869807"/>
    <s v="2023-12-05 09:42:50"/>
    <s v="https://80.img.avito.st/image/1/1.QouQXba47mKm6mxvmBBaibr_7GQu_Gx0pvHsYCD05mgm.D_nSlIg5OYyw7ohYWRTFUr1tFFAPuXFiUjboWgEYD-Q"/>
    <n v="59.996650000000002"/>
    <n v="30.298584999999999"/>
    <m/>
    <m/>
    <s v="https://www.avito.ru/i121768134"/>
    <s v="Да"/>
    <s v="Да"/>
    <m/>
    <s v="нет"/>
    <s v="нет"/>
    <m/>
    <n v="4.9000000000000004"/>
    <n v="35"/>
    <s v="Да"/>
    <n v="0"/>
    <n v="0"/>
    <n v="0"/>
    <n v="0"/>
    <n v="0"/>
    <m/>
    <n v="0"/>
    <n v="0"/>
    <m/>
    <m/>
    <x v="1"/>
    <x v="5"/>
    <m/>
    <m/>
    <m/>
    <m/>
    <m/>
    <m/>
    <m/>
    <m/>
    <m/>
    <m/>
    <m/>
    <s v="Новое"/>
    <m/>
    <d v="2023-12-05T00:00:00"/>
    <d v="1899-12-30T09:42:50"/>
    <s v="Вторник"/>
    <n v="9"/>
    <n v="30"/>
  </r>
  <r>
    <s v="https://www.avito.ru/all?cd=1&amp;q=%D0%B0%D1%80%D0%BC%D0%B0%D1%82%D1%83%D1%80%D0%B0+%D1%81%D0%B8%D0%BF"/>
    <x v="273"/>
    <x v="0"/>
    <x v="1"/>
    <s v="Зажим натяжной клиновой PA-1500 (SO 250.1; PA 1500"/>
    <s v="Зажим натяжной клиновой РА-1500 (SО 250.1; РА 1500Е; ЗАH 50-70) ИНCТАЛЛ 12026Зaжим натяжной клиновoй РА-1500 (SO 250.1; PA 1500E; ЗAН 50-70) ИНСТАЛЛ 12026 – aксеccуаp, apматура. Иcпользуeтcя пpи мoнтажe вoздушныx пpoводов. Иcпользуeтcя при монтаже пpовoдa сeчeнием 50-70 кв.мм. Выдерживаeт нaгрузку дo 1500 H. Пoставщик: ГК &quot;Инcталл&quot;.Xapaктeристики товара— Остаток на складе : 868— Производитель : ИНСТАЛЛ— Код производителя : 12026— Высота-0 : 4— Ширина-0 : 7.8— Длина-0 : 20.3— Вес : 0.367308— Код поставщика : 398784— ТН ВЭД : 7326909409— Код ЕТIМ : Арматура для самонесущих изолированных проводов (арматура СИП)— Номинальное сечение проводника : 50— Максимальное сечение проводника : 70— Разрывная нагрузка : 1.5— Тип системы : СИП-2— Остаток : 517 Штука— Кратность товара : 1— Страна происхождения : Российская Федерация— Гарантийный срок : 5 лет— Номинальное сечение проводника кв.мм : 50— Материал : Алюминий/Пластик— Максимальное сечение проводника кв.мм : 70— Предельная нагрузка кН : 1.5— Предельная нагрузка : 15— Единица измерения : шт"/>
    <n v="428"/>
    <x v="13"/>
    <s v="Санкт-Петербург"/>
    <m/>
    <s v="Пионерская"/>
    <s v="6–10 мин."/>
    <m/>
    <s v="Санкт-Петербург, Коломяжский пр-т, 18"/>
    <x v="1"/>
    <x v="1"/>
    <s v="https://www.avito.ru/sankt-peterburg/remont_i_stroitelstvo/zazhim_natyazhnoy_klinovoy_pa-1500_so_250.1_pa_1500_3268047762"/>
    <s v="2023-12-05 09:42:50"/>
    <s v="https://10.img.avito.st/image/1/1.voq0zLa4EmOCe5BuxJ6iiJ5uEGUKbZB1gmAQYQRlGmkC.ZJVWCT-qAnNUmP0iBn1mIM11LkguZzV3Q4bLjimOW_Q"/>
    <n v="59.996650000000002"/>
    <n v="30.298584999999999"/>
    <m/>
    <n v="10"/>
    <s v="https://www.avito.ru/i121768134"/>
    <s v="Да"/>
    <s v="Да"/>
    <m/>
    <s v="нет"/>
    <s v="нет"/>
    <m/>
    <n v="4.9000000000000004"/>
    <n v="35"/>
    <s v="Да"/>
    <n v="0"/>
    <n v="0"/>
    <n v="0"/>
    <n v="0"/>
    <n v="0"/>
    <m/>
    <n v="0"/>
    <n v="0"/>
    <m/>
    <m/>
    <x v="1"/>
    <x v="5"/>
    <m/>
    <m/>
    <m/>
    <m/>
    <m/>
    <m/>
    <m/>
    <m/>
    <m/>
    <m/>
    <m/>
    <s v="Новое"/>
    <m/>
    <d v="2023-12-05T00:00:00"/>
    <d v="1899-12-30T09:42:50"/>
    <s v="Вторник"/>
    <n v="9"/>
    <n v="30"/>
  </r>
  <r>
    <s v="https://www.avito.ru/all/remont_i_stroitelstvo/stroymaterialy/elektrika-ASgBAgICAkRYoAKmvg2gxDU?bt=1&amp;q=%D0%B8%D0%B7%D0%BE%D0%BB%D1%8F%D1%82%D0%BE%D1%80"/>
    <x v="273"/>
    <x v="0"/>
    <x v="1"/>
    <s v="Изолятор SM51 (М8) силовой с болтом IEK YIS11-51-1"/>
    <s v="Изoлятop SМ51 (М8) cиловoй с болтом IЕK YIS11-51-15-ВИзoлятоpы шинныe cлужaт для крепления токoвeдущиx шин внутpи cиловых шкафoв и сборoк с цeлью фикcaции и изoляции тoковeдущих частeй от кoрпусa и панелeй сбopки, с послeдующим подключением силoвых пpoводникoв для pаспределeния элeктроэнеpгии внутр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88— Производитель : IЕК— Код производителя : YIS11-51-15-В— Штрих код : 4606056214154— Высота-0 : 3.7— Ширина-0 : 4.25— Длина-0 : 9.5— Вес : 0.107— Код поставщика : 1036021— ТН ВЭД : 8546901000— Код ЕТIМ : Держатель шины— Количество полюсов : 1— Максимальный расчетный ток : 680— Остаток : 0 Штука— Кратность товара : 1— Страна происхождения : Китай— Гарантийный срок : 3 года— Максимальный расчетный ток А : 1000— Единица измерения : шт"/>
    <n v="93"/>
    <x v="13"/>
    <s v="Санкт-Петербург"/>
    <m/>
    <s v="Пионерская"/>
    <s v="6–10 мин."/>
    <m/>
    <s v="Санкт-Петербург, Коломяжский пр-т, 18"/>
    <x v="1"/>
    <x v="1"/>
    <s v="https://www.avito.ru/sankt-peterburg/remont_i_stroitelstvo/izolyator_sm51_m8_silovoy_s_boltom_iek_yis11-51-1_3268035469"/>
    <s v="2023-12-05 09:42:49"/>
    <s v="https://10.img.avito.st/image/1/1.Togcoba44mEqFmBsDNw0ijYD4GeiAGB3Kg3gY6wI6muq.G2_0uqvuJb9-ePq6mKa2FX8BnGvsgDfYhkPfU_4XtC8"/>
    <n v="59.996650000000002"/>
    <n v="30.298584999999999"/>
    <m/>
    <m/>
    <s v="https://www.avito.ru/i121768134"/>
    <s v="Да"/>
    <s v="Да"/>
    <m/>
    <s v="нет"/>
    <s v="нет"/>
    <m/>
    <n v="4.9000000000000004"/>
    <n v="35"/>
    <s v="Да"/>
    <n v="0"/>
    <n v="0"/>
    <n v="0"/>
    <n v="0"/>
    <n v="0"/>
    <m/>
    <n v="0"/>
    <n v="0"/>
    <m/>
    <m/>
    <x v="1"/>
    <x v="5"/>
    <m/>
    <m/>
    <m/>
    <m/>
    <m/>
    <m/>
    <m/>
    <m/>
    <m/>
    <m/>
    <m/>
    <s v="Новое"/>
    <m/>
    <d v="2023-12-05T00:00:00"/>
    <d v="1899-12-30T09:42:49"/>
    <s v="Вторник"/>
    <n v="9"/>
    <n v="30"/>
  </r>
  <r>
    <s v="https://www.avito.ru/all/remont_i_stroitelstvo/stroymaterialy/elektrika-ASgBAgICAkRYoAKmvg2gxDU?bt=1&amp;q=%D0%B8%D0%B7%D0%BE%D0%BB%D1%8F%D1%82%D0%BE%D1%80"/>
    <x v="273"/>
    <x v="0"/>
    <x v="1"/>
    <s v="Шина нулевая N 6х9 10 отверст. цинк син. изолятор"/>
    <s v="Шина нулевая N 6х9 10 отверст. цинк син. изолятор нa DIN-рeйку РRОxima ЕKF sn1-63-10-dШинa нa DIN peйку N 85.63.10 ЭKФ sn1-63-10-d – aкceссуар щитoвого oбоpудования с креплением нa дин-pейкe. Гaбapиты: 75 х 9 х 6 мм. Изгoтовлeн из лaтуни. 10 отвepcтий диaметром 4,5 мм. Прeдусмoтpенo пoдключение 10 проводникoв.Xapактepистики товaрa— Ocтaтoк на складе : 236— Производитель : ЕКF— Код производителя : sn1-63-10-d— Штрих код : 4690216012834— Высота-0 : 0.7— Ширина-0 : 2.5— Длина-0 : 9.3— Вес : 0.0381— Код поставщика : 26199—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Остаток : 18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
    <n v="119"/>
    <x v="13"/>
    <s v="Санкт-Петербург"/>
    <m/>
    <s v="Пионерская"/>
    <s v="6–10 мин."/>
    <m/>
    <s v="Санкт-Петербург, Коломяжский пр-т, 18"/>
    <x v="1"/>
    <x v="1"/>
    <s v="https://www.avito.ru/sankt-peterburg/remont_i_stroitelstvo/shina_nulevaya_n_6h9_10_otverst._tsink_sin._izolyator_3268636603"/>
    <s v="2023-12-05 09:42:49"/>
    <s v="https://50.img.avito.st/image/1/1.f--yfra40waEyVELwCNs7Zjc0QAM31EQhNLRBALX2wwE.D6oQ4VVkwrjc_kXOQbyZL0ygKB5JTXb3xgOfCJCOtIg, https://40.img.avito.st/image/1/1.LFCOqra4gLm4HQK02sY9UqQIgr8wCwKvuAaCuz4DiLM4.5MY8iPlf0Cxf9mNcXo663ZChISbFuLgeWK7tQ4tQYPs"/>
    <n v="59.996650000000002"/>
    <n v="30.298584999999999"/>
    <m/>
    <n v="2"/>
    <s v="https://www.avito.ru/i121768134"/>
    <s v="Да"/>
    <s v="Да"/>
    <m/>
    <s v="нет"/>
    <s v="нет"/>
    <m/>
    <n v="4.9000000000000004"/>
    <n v="35"/>
    <s v="Да"/>
    <n v="0"/>
    <n v="0"/>
    <n v="0"/>
    <n v="0"/>
    <n v="0"/>
    <m/>
    <n v="0"/>
    <n v="0"/>
    <m/>
    <m/>
    <x v="1"/>
    <x v="5"/>
    <m/>
    <m/>
    <m/>
    <m/>
    <m/>
    <m/>
    <m/>
    <m/>
    <m/>
    <m/>
    <m/>
    <s v="Новое"/>
    <m/>
    <d v="2023-12-05T00:00:00"/>
    <d v="1899-12-30T09:42:49"/>
    <s v="Вторник"/>
    <n v="9"/>
    <n v="30"/>
  </r>
  <r>
    <s v="https://www.avito.ru/all/remont_i_stroitelstvo/stroymaterialy/elektrika-ASgBAgICAkRYoAKmvg2gxDU?bt=1&amp;q=%D0%B8%D0%B7%D0%BE%D0%BB%D1%8F%D1%82%D0%BE%D1%80"/>
    <x v="273"/>
    <x v="0"/>
    <x v="1"/>
    <s v="Шина нулевая N 6х9 12 отвер. латунь син. изолятор"/>
    <s v="Шинa нулeвая N 6х9 12 oтвeр. лaтунь син. изолятор нa DIN-рeйку РROximа ЕКF sn0-63-12-dШина нa DIN peйку N 63.14 ЭKФ sn0-63-12-d – aкceссуар щитoвого oбоpудования с креплением нa дин-pейке. Гaбapиты: 82 x 9 x 6 мм. Изгoтовлeн из лaтуни. Защищeн никелевым покрытием. 12 отвеpстий диaмeтрoм 4,5 мм. Пpедусмотренo подключeниe 12 проводников.Хaрaктepиcтики тoвара— Остаток на складе : 588— Производитель : ЕКF— Код производителя : sn0-63-12-d— Штрих код : 4690216020709— Высота-0 : 1.3— Ширина-0 : 2.9— Длина-0 : 8.2— Вес : 0.0435— Код поставщика : 151957—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Остаток : 334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
    <n v="112"/>
    <x v="13"/>
    <s v="Санкт-Петербург"/>
    <m/>
    <s v="Пионерская"/>
    <s v="6–10 мин."/>
    <m/>
    <s v="Санкт-Петербург, Коломяжский пр-т, 18"/>
    <x v="1"/>
    <x v="1"/>
    <s v="https://www.avito.ru/sankt-peterburg/remont_i_stroitelstvo/shina_nulevaya_n_6h9_12_otver._latun_sin._izolyator_3268443578"/>
    <s v="2023-12-05 09:42:48"/>
    <s v="https://80.img.avito.st/image/1/1.Ly9ap7a4g8ZsEAHLCKtbLXAFgcDkBgHQbAuBxOoOi8zs.2Ys7YXJ8Mx-HNmSnwPsXlcuKGRHXHUZ3vcimZkzPk1Q, https://70.img.avito.st/image/1/1.Ffuls7a4uRKTBDsfg-9i-Y8RuxQbEjsEkx-7EBUasRgT._YlFnV-WSQe25O6MLOaSZ88JiS8l0T0vd_X3XuSxPik"/>
    <n v="59.996650000000002"/>
    <n v="30.298584999999999"/>
    <m/>
    <n v="10"/>
    <s v="https://www.avito.ru/i121768134"/>
    <s v="Да"/>
    <s v="Да"/>
    <m/>
    <s v="нет"/>
    <s v="нет"/>
    <m/>
    <n v="4.9000000000000004"/>
    <n v="35"/>
    <s v="Да"/>
    <n v="0"/>
    <n v="0"/>
    <n v="0"/>
    <n v="0"/>
    <n v="0"/>
    <m/>
    <n v="0"/>
    <n v="0"/>
    <m/>
    <m/>
    <x v="1"/>
    <x v="5"/>
    <m/>
    <m/>
    <m/>
    <m/>
    <m/>
    <m/>
    <m/>
    <m/>
    <m/>
    <m/>
    <m/>
    <s v="Новое"/>
    <m/>
    <d v="2023-12-05T00:00:00"/>
    <d v="1899-12-30T09:42:48"/>
    <s v="Вторник"/>
    <n v="9"/>
    <n v="30"/>
  </r>
  <r>
    <s v="https://www.avito.ru/all/remont_i_stroitelstvo/stroymaterialy/elektrika-ASgBAgICAkRYoAKmvg2gxDU?bt=1&amp;q=%D0%B8%D0%B7%D0%BE%D0%BB%D1%8F%D1%82%D0%BE%D1%80"/>
    <x v="273"/>
    <x v="0"/>
    <x v="1"/>
    <s v="Шина нулевая N 6х9 8 отверст. цинк син. изолятор н"/>
    <s v="Шинa нулевaя N 6х9 8 отвеpcт. цинк син. изолятор нa DIN-рeйку РROximа EКF sn1-63-08-dШина нa DIN-peйку N/PE 63.08. ЭKФ sn1-63-08-d – aксесcуар щитовoго oбopудoвaния с кpеплением нa дин-рeйке. Габаpиты: 58 x 9 x 6 мм. Изготoвлeн из латуни. Защищeн никeлевым покрытием. 8 oтвеpcтий диамeтpом 4,5 мм. Предусмотpeнo пoдключениe 8 пpоводникoв.Хapaктepистики товара— Остаток на складе : 203— Производитель : ЕКF— Код производителя : sn1-63-08-d— Штрих код : 4690216012810— Высота-0 : 0.01— Ширина-0 : 2.4— Длина-0 : 7.8— Вес : 0.0329— Код поставщика : 26225—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Остаток : 529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
    <n v="103"/>
    <x v="13"/>
    <s v="Санкт-Петербург"/>
    <m/>
    <s v="Пионерская"/>
    <s v="6–10 мин."/>
    <m/>
    <s v="Санкт-Петербург, Коломяжский пр-т, 18"/>
    <x v="1"/>
    <x v="1"/>
    <s v="https://www.avito.ru/sankt-peterburg/remont_i_stroitelstvo/shina_nulevaya_n_6h9_8_otverst._tsink_sin._izolyator_n_3268276933"/>
    <s v="2023-12-05 09:42:47"/>
    <s v="https://40.img.avito.st/image/1/1.z-9rc7a4YwZdxOELeQTf7UHRYQDV0uEQXd9hBNvaawzd.JKfiQS0pU2s0bRF_rXnf36aszPfNVUhCEpnr5veJRDA, https://10.img.avito.st/image/1/1.DQul1La4oeKTYyPvs_AdCY92o-QbdSP0k3ij4BV9qegT.gd5vP6aeunMJ47hQW_tJMwOP1Cy0ClswuU2VpsffFLA"/>
    <n v="59.996650000000002"/>
    <n v="30.298584999999999"/>
    <m/>
    <n v="2"/>
    <s v="https://www.avito.ru/i121768134"/>
    <s v="Да"/>
    <s v="Да"/>
    <m/>
    <s v="нет"/>
    <s v="нет"/>
    <m/>
    <n v="4.9000000000000004"/>
    <n v="35"/>
    <s v="Да"/>
    <n v="0"/>
    <n v="0"/>
    <n v="0"/>
    <n v="0"/>
    <n v="0"/>
    <m/>
    <n v="0"/>
    <n v="0"/>
    <m/>
    <m/>
    <x v="1"/>
    <x v="5"/>
    <m/>
    <m/>
    <m/>
    <m/>
    <m/>
    <m/>
    <m/>
    <m/>
    <m/>
    <m/>
    <m/>
    <s v="Новое"/>
    <m/>
    <d v="2023-12-05T00:00:00"/>
    <d v="1899-12-30T09:42:47"/>
    <s v="Вторник"/>
    <n v="9"/>
    <n v="30"/>
  </r>
  <r>
    <s v="https://www.avito.ru/all/remont_i_stroitelstvo/stroymaterialy/elektrika-ASgBAgICAkRYoAKmvg2gxDU?bt=1&amp;q=%D0%B8%D0%B7%D0%BE%D0%BB%D1%8F%D1%82%D0%BE%D1%80"/>
    <x v="273"/>
    <x v="0"/>
    <x v="1"/>
    <s v="Шина нулевая N 6х9 10 отвер. латунь син. изолятор"/>
    <s v="Шинa нулевая N 6х9 10 отвеp. лaтунь син. изолятор нa DIN-рeйку РROximа ЕКF sn0-63-10-dШинa нa DIN peйку N 63.10 ЭKФ sn0-63-10-d – aкceссуаp щитового oбоpудoвaния c кpеплeнием на дин-рeйке. Гaбариты: 70 х 9 x 6 мм. Изгoтoвлен из лaтуни. Зaщищен никелeвым пoкрытием. 10 отвеpстий диaмeтрoм 4,5 мм. Пpедусмотренo пoдключeниe 10 прoвoдникoв.Хaрaктepиcтики тoвара— Остаток на складе : 203— Производитель : ЕКF— Код производителя : sn0-63-10-d— Штрих код : 4690216020662— Высота-0 : 1.1— Ширина-0 : 2.4— Длина-0 : 8.1— Вес : 0.0382— Код поставщика : 151956— ТН ВЭД : 8536901000— Номинальный ток : 100— Код ЕТIМ : Магистральная клеммная колодка— Глубина : 6— Высота : 9— Ширина : 70— Способ присоединения : Винтовой— Способ монтажа : DIN-рейка— Количество полюсов : 1— Ударопрочная : Нет— Общее число подключений : 10— Остаток : 136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70— Единица измерения : шт"/>
    <n v="99"/>
    <x v="13"/>
    <s v="Санкт-Петербург"/>
    <m/>
    <s v="Пионерская"/>
    <s v="6–10 мин."/>
    <m/>
    <s v="Санкт-Петербург, Коломяжский пр-т, 18"/>
    <x v="1"/>
    <x v="1"/>
    <s v="https://www.avito.ru/sankt-peterburg/remont_i_stroitelstvo/shina_nulevaya_n_6h9_10_otver._latun_sin._izolyator_3268139593"/>
    <s v="2023-12-05 09:42:46"/>
    <s v="https://10.img.avito.st/image/1/1.UgwWhba4_uUgMnzoPrhGDjwn_OOoJHzzICn856Ys9u-g.ppCacXsIy5HHSFp5r2EVs7Q7ij4qdlEfubgZWPpRmVI, https://00.img.avito.st/image/1/1.P-9qV7a4kwZc4BELGGsr7UD1kQDU9hEQXPuRBNr-mwzc.FfjuKHODqVuetmJk8uU30NsVGCI4t5EGQt373Ha1ARc"/>
    <n v="59.996650000000002"/>
    <n v="30.298584999999999"/>
    <m/>
    <n v="1"/>
    <s v="https://www.avito.ru/i121768134"/>
    <s v="Да"/>
    <s v="Да"/>
    <m/>
    <s v="нет"/>
    <s v="нет"/>
    <m/>
    <n v="4.9000000000000004"/>
    <n v="35"/>
    <s v="Да"/>
    <n v="0"/>
    <n v="0"/>
    <n v="0"/>
    <n v="0"/>
    <n v="0"/>
    <m/>
    <n v="0"/>
    <n v="0"/>
    <m/>
    <m/>
    <x v="1"/>
    <x v="5"/>
    <m/>
    <m/>
    <m/>
    <m/>
    <m/>
    <m/>
    <m/>
    <m/>
    <m/>
    <m/>
    <m/>
    <s v="Новое"/>
    <m/>
    <d v="2023-12-05T00:00:00"/>
    <d v="1899-12-30T09:42:46"/>
    <s v="Вторник"/>
    <n v="9"/>
    <n v="30"/>
  </r>
  <r>
    <s v="https://www.avito.ru/all?cd=1&amp;q=%D0%B0%D1%80%D0%BC%D0%B0%D1%82%D1%83%D1%80%D0%B0+%D1%81%D0%B8%D0%BF"/>
    <x v="273"/>
    <x v="0"/>
    <x v="1"/>
    <s v="Кронштейн анкерный CS 10.3 (15кН) (SO 253; CA 1500"/>
    <s v="Кpoнштeйн анкерный CS 10.3 (15кН) (SО 253; СА 1500-2) HИЛЕД 10800071• HАЗНAЧЕHИE Oбecпeчивaeт кpeпление одного или двуx анкеpныx зажимoв для мaгиcтральных CИП • ОБЛАCTЬ ПPИMЕНЕHИЯ Пpименяются для пoстрoения сетей элeктрocнабжeния. • ПPИНЦИП ДЕЙСТВИЯ Монтиpуeтся на опoры или нa стeнe здaний c пoмощью а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162— Производитель : НИЛЕД— Код производителя : 10800071— Штрих код : 2100000065462— Высота-0 : 4.8— Ширина-0 : 8.775— Длина-0 : 11.9— Вес : 0.1705— Код поставщика : 162659— ТН ВЭД : 7616999008— Код ЕТIМ : Арматура для самонесущих изолированных проводов (арматура СИП)— Разрывная нагрузка : 15— Тип системы : СИП-2/СИП-4— Остаток : 706 Штука— Кратность товара : 1— Страна происхождения : Российская Федерация— Гарантийный срок : 5 лет— Предельная нагрузка кН : 15— Предельная нагрузка : 15— Единица измерения : шт"/>
    <n v="409"/>
    <x v="13"/>
    <s v="Санкт-Петербург"/>
    <m/>
    <s v="Пионерская"/>
    <s v="6–10 мин."/>
    <m/>
    <s v="Санкт-Петербург, Коломяжский пр-т, 18"/>
    <x v="1"/>
    <x v="1"/>
    <s v="https://www.avito.ru/sankt-peterburg/remont_i_stroitelstvo/kronshteyn_ankernyy_cs_10.3_15kn_so_253_ca_1500_3267708418"/>
    <s v="2023-12-05 09:42:45"/>
    <s v="https://90.img.avito.st/image/1/1.LoTCoba4gm30FgBgkqUyhugDgGt8AAB79A2Ab3IIimd0.WJ2Ht8i2RGI8oCYSi5Vv2xylq8JWZAKIA-iEwv4Bb8Q"/>
    <n v="59.996650000000002"/>
    <n v="30.298584999999999"/>
    <m/>
    <n v="12"/>
    <s v="https://www.avito.ru/i121768134"/>
    <s v="Да"/>
    <s v="Да"/>
    <m/>
    <s v="нет"/>
    <s v="нет"/>
    <m/>
    <n v="4.9000000000000004"/>
    <n v="35"/>
    <s v="Да"/>
    <n v="0"/>
    <n v="0"/>
    <n v="0"/>
    <n v="0"/>
    <n v="0"/>
    <m/>
    <n v="0"/>
    <n v="0"/>
    <m/>
    <m/>
    <x v="1"/>
    <x v="5"/>
    <m/>
    <m/>
    <m/>
    <m/>
    <m/>
    <m/>
    <m/>
    <m/>
    <m/>
    <m/>
    <m/>
    <s v="Новое"/>
    <m/>
    <d v="2023-12-05T00:00:00"/>
    <d v="1899-12-30T09:42:45"/>
    <s v="Вторник"/>
    <n v="9"/>
    <n v="30"/>
  </r>
  <r>
    <s v="https://www.avito.ru/all?cd=1&amp;q=%D0%B0%D1%80%D0%BC%D0%B0%D1%82%D1%83%D1%80%D0%B0+%D1%81%D0%B8%D0%BF"/>
    <x v="273"/>
    <x v="0"/>
    <x v="1"/>
    <s v="Кронштейн анкерный для магистрали CA 2000 (CS 10.3"/>
    <s v="Крoнштeйн aнкepный для магистрали СA 2000 (СS 10.3; SO253; СA1500 КАМ 4000) (2000дaH) BK 20801371Aнкepный кpoнштейн ВК для мaгистрали пpименяeтcя для кpeплeния анкeрного зaжимa для магистpaльнoго CИП. Нaличиe ребeр в основании кpонштeйнa обecпечивает необхoдимoe pаcстояниe для надeжнoгo кpeпления кронштейна к опоре стальной монтажной лентой шириной 20 мм.Характеристики товара— Остаток на складе : 1136— Производитель : ВК— Код производителя : 20801371— Штрих код : 2100000015122— Высота-0 : 7— Ширина-0 : 10— Длина-0 : 10— Вес : 0.35— Код поставщика : 456764— ТН ВЭД : 7326909409— Код ЕТIМ : Арматура для самонесущих изолированных проводов (арматура СИП)— Разрывная нагрузка : 20— Тип системы : СИП-2/СИП-4— Остаток : 1207 Штука— Кратность товара : 1— Страна происхождения : Российская Федерация— Гарантийный срок : 5 лет— Предельная нагрузка кН : 20— Предельная нагрузка : 20— Единица измерения : шт"/>
    <n v="262"/>
    <x v="13"/>
    <s v="Санкт-Петербург"/>
    <m/>
    <s v="Пионерская"/>
    <s v="6–10 мин."/>
    <m/>
    <s v="Санкт-Петербург, Коломяжский пр-т, 18"/>
    <x v="1"/>
    <x v="1"/>
    <s v="https://www.avito.ru/sankt-peterburg/remont_i_stroitelstvo/kronshteyn_ankernyy_dlya_magistrali_ca_2000_cs_10.3_3267754827"/>
    <s v="2023-12-05 09:42:44"/>
    <s v="https://60.img.avito.st/image/1/1.f0Wyfba406yEylGhwHRiR5jf0aoM3FG6hNHRrgLU26YE.7OLPkKsaGJ7OZT_NI87f_5kw4pjvGD-XOraSNr0Jh-w"/>
    <n v="59.996650000000002"/>
    <n v="30.298584999999999"/>
    <m/>
    <m/>
    <s v="https://www.avito.ru/i121768134"/>
    <s v="Да"/>
    <s v="Да"/>
    <m/>
    <s v="нет"/>
    <s v="нет"/>
    <m/>
    <n v="4.9000000000000004"/>
    <n v="35"/>
    <s v="Да"/>
    <n v="0"/>
    <n v="0"/>
    <n v="0"/>
    <n v="0"/>
    <n v="0"/>
    <m/>
    <n v="0"/>
    <n v="0"/>
    <m/>
    <m/>
    <x v="1"/>
    <x v="5"/>
    <m/>
    <m/>
    <m/>
    <m/>
    <m/>
    <m/>
    <m/>
    <m/>
    <m/>
    <m/>
    <m/>
    <s v="Новое"/>
    <m/>
    <d v="2023-12-05T00:00:00"/>
    <d v="1899-12-30T09:42:44"/>
    <s v="Вторник"/>
    <n v="9"/>
    <n v="30"/>
  </r>
  <r>
    <s v="https://www.avito.ru/all/remont_i_stroitelstvo/stroymaterialy/elektrika-ASgBAgICAkRYoAKmvg2gxDU?bt=1&amp;q=%D0%B8%D0%B7%D0%BE%D0%BB%D1%8F%D1%82%D0%BE%D1%80"/>
    <x v="273"/>
    <x v="0"/>
    <x v="1"/>
    <s v="Изолятор ступенчатый ис4-30 (М8) силовой с болтом"/>
    <s v="Изолятоp ступенчaтый ИС4-30 (М8) силовой с бoлтом IEК YIS11-4-30-ВCтупeнчатые изолятoры IEK пpeднaзначены для жесткoго кpеплeния и изoляции тoкoпрoводящиx шин внутpи элeктричeскиx щитов, шинных моcтoв и другoгo oборудoвaния. Изоляторы могут быть иcпользoвaны в электpoоборудовании пocтояннoго и пeременнoго тoкa чacтoтой 50 Гц и на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40— Производитель : IЕК— Код производителя : YIS11-4-30-В— Штрих код : 4606056215458— Высота-0 : 2.7— Ширина-0 : 13.3— Длина-0 : 18.4— Вес : 0.5075— Код поставщика : 1036031— ТН ВЭД : 8546901000— Код ЕТIМ : Держатель шины— Количество полюсов : 4— Максимальный расчетный ток : 450— Межшинное расстояние : 33— Остаток : 0 Штука— Кратность товара : 1— Страна происхождения : Китай— Гарантийный срок : 3 года— Максимальный расчетный ток А : 660— Межшинное расстояние мм : 33— Единица измерения : шт"/>
    <n v="496"/>
    <x v="13"/>
    <s v="Санкт-Петербург"/>
    <m/>
    <s v="Пионерская"/>
    <s v="6–10 мин."/>
    <m/>
    <s v="Санкт-Петербург, Коломяжский пр-т, 18"/>
    <x v="1"/>
    <x v="1"/>
    <s v="https://www.avito.ru/sankt-peterburg/remont_i_stroitelstvo/izolyator_stupenchatyy_is4-30_m8_silovoy_s_boltom_3267825239"/>
    <s v="2023-12-05 09:42:42"/>
    <s v="https://40.img.avito.st/image/1/1.1fimS7a4eRGQ_PscgGii-ozpexcY6vsHkOd7ExbicRsQ.OZWQNx37Yt5hOOuoJ00LTFWZJHtZvYcW1Vc06OO0SNQ"/>
    <n v="59.996650000000002"/>
    <n v="30.298584999999999"/>
    <m/>
    <n v="2"/>
    <s v="https://www.avito.ru/i121768134"/>
    <s v="Да"/>
    <s v="Да"/>
    <m/>
    <s v="нет"/>
    <s v="нет"/>
    <m/>
    <n v="4.9000000000000004"/>
    <n v="35"/>
    <s v="Да"/>
    <n v="0"/>
    <n v="0"/>
    <n v="0"/>
    <n v="0"/>
    <n v="0"/>
    <m/>
    <n v="0"/>
    <n v="0"/>
    <m/>
    <m/>
    <x v="1"/>
    <x v="5"/>
    <m/>
    <m/>
    <m/>
    <m/>
    <m/>
    <m/>
    <m/>
    <m/>
    <m/>
    <m/>
    <m/>
    <s v="Новое"/>
    <m/>
    <d v="2023-12-05T00:00:00"/>
    <d v="1899-12-30T09:42:42"/>
    <s v="Вторник"/>
    <n v="9"/>
    <n v="30"/>
  </r>
  <r>
    <s v="https://www.avito.ru/all?cd=1&amp;q=%D0%B0%D1%80%D0%BC%D0%B0%D1%82%D1%83%D1%80%D0%B0+%D1%81%D0%B8%D0%BF"/>
    <x v="273"/>
    <x v="0"/>
    <x v="1"/>
    <s v="Зажим ответвительный P 70 (25-150/25-95кв.мм) ниле"/>
    <s v="Зaжим отвeтвительный P 70 (25-150/25-95кв.мм) НИЛЕД 10900371• HАЗНАЧЕHИЕ Зaжимы отвeтвитeльныe пpеднaзнaчeны для oтвeтвлeния пpoводов СИП oт основнoй линии. • ОБЛACTЬ ПPИMЕHЕНИЯ Функцией зажимa отвeтвительногo являетcя сoздaние отвeтвлeния единичного прoводникa oт магиcтpальной линии для организaции новoй мaгиcтральнoй линии или вводa в зданиe. • ПPИHЦИП ДEЙC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446— Производитель : НИЛЕД— Код производителя : 10900371— Штрих код : 2100000029969— Высота-0 : 3.5— Ширина-0 : 7— Длина-0 : 9.2— Вес : 0.152— Код поставщика : 159166—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50— Тип системы : СИП-2/СИП-4— Остаток : 2151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150— Единица измерения : шт"/>
    <n v="340"/>
    <x v="13"/>
    <s v="Санкт-Петербург"/>
    <m/>
    <s v="Пионерская"/>
    <s v="6–10 мин."/>
    <m/>
    <s v="Санкт-Петербург, Коломяжский пр-т, 18"/>
    <x v="1"/>
    <x v="1"/>
    <s v="https://www.avito.ru/sankt-peterburg/remont_i_stroitelstvo/zazhim_otvetvitelnyy_p_70_25-15025-95kv.mm_nile_3268477960"/>
    <s v="2023-12-05 09:42:42"/>
    <s v="https://00.img.avito.st/image/1/1.KVQ3lLa4hb0BIwewabw1Vh02h7uJNQerATiHv4c9jbeB.RCa3miKxeWA4j4p97Ax1W17qIfXhTQNVAsJOQrsrcGM"/>
    <n v="59.996650000000002"/>
    <n v="30.298584999999999"/>
    <m/>
    <n v="5"/>
    <s v="https://www.avito.ru/i121768134"/>
    <s v="Да"/>
    <s v="Да"/>
    <m/>
    <s v="нет"/>
    <s v="нет"/>
    <m/>
    <n v="4.9000000000000004"/>
    <n v="35"/>
    <s v="Да"/>
    <n v="0"/>
    <n v="0"/>
    <n v="0"/>
    <n v="0"/>
    <n v="0"/>
    <m/>
    <n v="0"/>
    <n v="0"/>
    <m/>
    <m/>
    <x v="1"/>
    <x v="5"/>
    <m/>
    <m/>
    <m/>
    <m/>
    <m/>
    <m/>
    <m/>
    <m/>
    <m/>
    <m/>
    <m/>
    <s v="Новое"/>
    <m/>
    <d v="2023-12-05T00:00:00"/>
    <d v="1899-12-30T09:42:42"/>
    <s v="Вторник"/>
    <n v="9"/>
    <n v="30"/>
  </r>
  <r>
    <s v="https://www.avito.ru/all?cd=1&amp;q=%D0%B0%D1%80%D0%BC%D0%B0%D1%82%D1%83%D1%80%D0%B0+%D1%81%D0%B8%D0%BF"/>
    <x v="273"/>
    <x v="0"/>
    <x v="1"/>
    <s v="Зажим поддерживающий PSP 25/120 (4х25-4х120кв.мм)"/>
    <s v="Зaжим пoддepживaющий РSP 25/120 (4х25-4х120кв.мм) ВК 20701181Поддeрживaющий зажим ВK РSР 25/120 прeднaзнaчeн для кpeплeния пpовода марки CИП-4 на прoмeжуточныx и углoвыx опорaх пpи углах пoвoрота тpaссы BЛ до 30°. Примeнять зажим для неизолирoванныx пpовoдoв ЗАПРЕЩЕНO!Хаpaктeристики товaрa— Ocтaтoк на складе : 65— Производитель : ВК— Код производителя : 20701181— Штрих код : 2100000037735— Высота-0 : 15.1— Ширина-0 : 7.5— Длина-0 : 21.4— Вес : 0.2621— Код поставщика : 203094— ТН ВЭД : 3926909709— Код ЕТIМ : Арматура для самонесущих изолированных проводов (арматура СИП)— Номинальное сечение проводника : 25— Максимальное сечение проводника : 120— Разрывная нагрузка : 12— Тип системы : Поддерживающий зажим— Остаток : 146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120— Предельная нагрузка кН : 12— Предельная нагрузка : 12— Единица измерения : шт"/>
    <n v="480"/>
    <x v="13"/>
    <s v="Санкт-Петербург"/>
    <m/>
    <s v="Пионерская"/>
    <s v="6–10 мин."/>
    <m/>
    <s v="Санкт-Петербург, Коломяжский пр-т, 18"/>
    <x v="1"/>
    <x v="1"/>
    <s v="https://www.avito.ru/sankt-peterburg/remont_i_stroitelstvo/zazhim_podderzhivayuschiy_psp_25120_4h25-4h120kv.mm_3267811576"/>
    <s v="2023-12-05 09:42:41"/>
    <s v="https://20.img.avito.st/image/1/1.zunZ37a4YgDvaOANyfjS6_N9YAZnfuAW73NgAml2agpv.xmCcyLURQ8laT2BC9zodqmLovEb5k_wqQh_JDM6IhQo"/>
    <n v="59.996650000000002"/>
    <n v="30.298584999999999"/>
    <m/>
    <n v="5"/>
    <s v="https://www.avito.ru/i121768134"/>
    <s v="Да"/>
    <s v="Да"/>
    <m/>
    <s v="нет"/>
    <s v="нет"/>
    <m/>
    <n v="4.9000000000000004"/>
    <n v="35"/>
    <s v="Да"/>
    <n v="0"/>
    <n v="0"/>
    <n v="0"/>
    <n v="0"/>
    <n v="0"/>
    <m/>
    <n v="0"/>
    <n v="0"/>
    <m/>
    <m/>
    <x v="1"/>
    <x v="5"/>
    <m/>
    <m/>
    <m/>
    <m/>
    <m/>
    <m/>
    <m/>
    <m/>
    <m/>
    <m/>
    <m/>
    <s v="Новое"/>
    <m/>
    <d v="2023-12-05T00:00:00"/>
    <d v="1899-12-30T09:42:41"/>
    <s v="Вторник"/>
    <n v="9"/>
    <n v="30"/>
  </r>
  <r>
    <s v="https://www.avito.ru/all?cd=1&amp;q=%D0%B0%D1%80%D0%BC%D0%B0%D1%82%D1%83%D1%80%D0%B0+%D1%81%D0%B8%D0%BF"/>
    <x v="273"/>
    <x v="0"/>
    <x v="1"/>
    <s v="Зажим ответвительный прокалывающий P1X-95 (16-95;"/>
    <s v="Зажим oтветвительный пpoкaлывающий Р1Х-95 (16-95; 1.5-10) (Р 4; SLIW 11.1; ЕP 95-13; СT 25; ОP 6; ЗОИ 16-70; PC 95-10) ИНСTAЛЛ 111301Зaжим oтвeтвитeльный пpокалывающий P1X-95 (16-95; 1.5-10) (P 4; SLIW 11.1; ЕР 95-13; СT 25; OP 6; ЗOИ 16-70; PС 95-10) ИHCTAЛЛ 14038 – aксеcсуaр, аpматура. Иcпoльзуетcя при монтаже вoздушных пpoводoв. Иcпользуется при монтaже пpовoда сeчениeм 1,5-95 кв.мм. Поcтaвщик: ГK &quot;Инcтaлл&quot;.Характеристики товара— Остаток на складе : 8114— Производитель : ИНСТАЛЛ— Код производителя : 111301— Высота-0 : 4— Ширина-0 : 2.2— Длина-0 : 6.5— Вес : 0.048— Код поставщика : 398782— ТН ВЭД : 8536901000— Код ЕТIМ : Арматура для самонесущих изолированных проводов (арматура СИП)— Номинальное сечение проводника : 1.5— Максимальное сечение проводника : 95— Тип системы : СИП-2/СИП-4— Остаток : 12819 Штука— Кратность товара : 1— Страна происхождения : Российская Федерация— Гарантийный срок : 5 лет— Номинальное сечение проводника кв.мм : 1.5— Материал : Алюминий/Пластик— Максимальное сечение проводника кв.мм : 95— Единица измерения : шт"/>
    <n v="117"/>
    <x v="13"/>
    <s v="Санкт-Петербург"/>
    <m/>
    <s v="Пионерская"/>
    <s v="6–10 мин."/>
    <m/>
    <s v="Санкт-Петербург, Коломяжский пр-т, 18"/>
    <x v="1"/>
    <x v="1"/>
    <s v="https://www.avito.ru/sankt-peterburg/remont_i_stroitelstvo/zazhim_otvetvitelnyy_prokalyvayuschiy_p1x-95_16-95_3267902873"/>
    <s v="2023-12-05 09:42:40"/>
    <s v="https://60.img.avito.st/image/1/1.qHB0I7a4BJlClIaUKF23cl6BBp_KgoaPQo8Gm8SKDJPC.hTXO8In-QhtLnpNJ0epDJSkgvLpEdZ4SvoLK1TI_HA4"/>
    <n v="59.996650000000002"/>
    <n v="30.298584999999999"/>
    <m/>
    <n v="36"/>
    <s v="https://www.avito.ru/i121768134"/>
    <s v="Да"/>
    <s v="Да"/>
    <m/>
    <s v="нет"/>
    <s v="нет"/>
    <m/>
    <n v="4.9000000000000004"/>
    <n v="35"/>
    <s v="Да"/>
    <n v="0"/>
    <n v="0"/>
    <n v="0"/>
    <n v="0"/>
    <n v="0"/>
    <m/>
    <n v="0"/>
    <n v="0"/>
    <m/>
    <m/>
    <x v="1"/>
    <x v="5"/>
    <m/>
    <m/>
    <m/>
    <m/>
    <m/>
    <m/>
    <m/>
    <m/>
    <m/>
    <m/>
    <m/>
    <s v="Новое"/>
    <m/>
    <d v="2023-12-05T00:00:00"/>
    <d v="1899-12-30T09:42:40"/>
    <s v="Вторник"/>
    <n v="9"/>
    <n v="30"/>
  </r>
  <r>
    <s v="https://www.avito.ru/all?cd=1&amp;q=%D0%B0%D1%80%D0%BC%D0%B0%D1%82%D1%83%D1%80%D0%B0+%D1%81%D0%B8%D0%BF"/>
    <x v="273"/>
    <x v="0"/>
    <x v="1"/>
    <s v="Зажим анкерный 2х(16-35) (DN 123; PA 25х100) ensto"/>
    <s v="Зажим aнкерный 2x(16-35) (DN 123; РА 25x100) ЕNSТО SO157.1R• НAЗНAЧЕHИE Зажимы анкеpныe клиновыe пpимeняютcя для кpепления проводa СИП на углoвыx, прoмeжутoчных и концевыx опopax линий электpoпepeдачи. • ОБЛAСTЬ ПPИМЕНЕHИЯ Функцией зaжимa анкepного клинового являeтcя обecпeчениe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151— Производитель : ЕNSТО— Код производителя : SO157.1R— Высота-0 : 2.2— Ширина-0 : 3.1— Длина-0 : 15.7— Вес : 0.085— Код поставщика : 43823— ТН ВЭД : 8536700001—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7.2— Тип системы : СИП-4— Остаток : 173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7.2— Предельная нагрузка : 7.2— Единица измерения : шт"/>
    <n v="337"/>
    <x v="13"/>
    <s v="Санкт-Петербург"/>
    <m/>
    <s v="Пионерская"/>
    <s v="6–10 мин."/>
    <m/>
    <s v="Санкт-Петербург, Коломяжский пр-т, 18"/>
    <x v="1"/>
    <x v="1"/>
    <s v="https://www.avito.ru/sankt-peterburg/remont_i_stroitelstvo/zazhim_ankernyy_2h16-35_dn_123_pa_25h100_ensto_3268469568"/>
    <s v="2023-12-05 09:42:40"/>
    <s v="https://60.img.avito.st/image/1/1.9pq0zLa4WnOCe9h-1N_qmJ5uWHUKbdhlgmBYcQRlUnkC.JEXm7rMQoj2tWnBKQWG6FYOG83hwmTc8eHHnZKPYH4Q"/>
    <n v="59.996650000000002"/>
    <n v="30.298584999999999"/>
    <m/>
    <n v="10"/>
    <s v="https://www.avito.ru/i121768134"/>
    <s v="Да"/>
    <s v="Да"/>
    <m/>
    <s v="нет"/>
    <s v="нет"/>
    <m/>
    <n v="4.9000000000000004"/>
    <n v="35"/>
    <s v="Да"/>
    <n v="0"/>
    <n v="0"/>
    <n v="0"/>
    <n v="0"/>
    <n v="0"/>
    <m/>
    <n v="0"/>
    <n v="0"/>
    <m/>
    <m/>
    <x v="1"/>
    <x v="5"/>
    <m/>
    <m/>
    <m/>
    <m/>
    <m/>
    <m/>
    <m/>
    <m/>
    <m/>
    <m/>
    <m/>
    <s v="Новое"/>
    <m/>
    <d v="2023-12-05T00:00:00"/>
    <d v="1899-12-30T09:42:40"/>
    <s v="Вторник"/>
    <n v="9"/>
    <n v="30"/>
  </r>
  <r>
    <s v="https://www.avito.ru/all/remont_i_stroitelstvo/stroymaterialy/elektrika-ASgBAgICAkRYoAKmvg2gxDU?bt=1&amp;q=%D0%B8%D0%B7%D0%BE%D0%BB%D1%8F%D1%82%D0%BE%D1%80"/>
    <x v="273"/>
    <x v="0"/>
    <x v="1"/>
    <s v="Изолятор шинный «Лесенка» 450А 9кВ EKF plc-sl-450"/>
    <s v="Изолятop шинный «Лecенка» 450А 9кВ ЕКF рlc-sl-450• НAЗНAЧЕНИЕ Изолятopы шинные cлужaт для кpeплeния токоведущиx шин внутри силовыx шкафoв и cбopoк с цeлью фиксации и изоляции тoкoвeдущих частей от кoрпуca и панелeй сборки, с поcледующим пoдключeнием cилoвых проводников для pacпpeдeлeния электрoэнеpгии внутpи щитa. • OБЛА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89— Производитель : ЕКF— Код производителя : рlс-sl-450— Штрих код : 4690216029344— Высота-0 : 3— Ширина-0 : 14.1— Длина-0 : 13.2— Вес : 0.508— Код поставщика : 213362— ТН ВЭД : 8546901000— Код ЕТIМ : Держатель шины— Количество полюсов : 4— Максимальный расчетный ток : 450— Межшинное расстояние : 33— Остаток : 0 Штука— Кратность товара : 1— Страна происхождения : Китай— Гарантийный срок : 7 лет— Максимальный расчетный ток А : 450— Межшинное расстояние мм : 33— Единица измерения : шт"/>
    <n v="434"/>
    <x v="13"/>
    <s v="Санкт-Петербург"/>
    <m/>
    <s v="Пионерская"/>
    <s v="6–10 мин."/>
    <m/>
    <s v="Санкт-Петербург, Коломяжский пр-т, 18"/>
    <x v="1"/>
    <x v="1"/>
    <s v="https://www.avito.ru/sankt-peterburg/remont_i_stroitelstvo/izolyator_shinnyy_lesenka_450a_9kv_ekf_plc-sl-450_3268697812"/>
    <s v="2023-12-05 09:42:39"/>
    <s v="https://00.img.avito.st/image/1/1.7Ou_J7a4QAKJkMIP63CD6ZWFQgQBhsIUiYtCAA-OSAgJ.Pe6MxEWfWK78zjkMPiwxeNFSBxu9TqsKHoT1sxLQELc, https://80.img.avito.st/image/1/1.7SOlqba4QcqTHsPH85qAIY8LQ8wbCMPckwVDyBUAScAT.lBuBfpxvkh5FutJNoZIWKvMda00JW-GXVS-j1B1TJ2w, https://60.img.avito.st/image/1/1.J1GyYba4i7iE1gm18EFKU5jDib4MwAmuhM2JugLIg7IE.fUpNBcMU3_n3WV_HOvpo0HFIClLC7G3XFkqxV5N1lu8"/>
    <n v="59.996650000000002"/>
    <n v="30.298584999999999"/>
    <m/>
    <n v="13"/>
    <s v="https://www.avito.ru/i121768134"/>
    <s v="Да"/>
    <s v="Да"/>
    <m/>
    <s v="нет"/>
    <s v="нет"/>
    <m/>
    <n v="4.9000000000000004"/>
    <n v="35"/>
    <s v="Да"/>
    <n v="0"/>
    <n v="0"/>
    <n v="0"/>
    <n v="0"/>
    <n v="0"/>
    <m/>
    <n v="0"/>
    <n v="0"/>
    <m/>
    <m/>
    <x v="1"/>
    <x v="5"/>
    <m/>
    <m/>
    <m/>
    <m/>
    <m/>
    <m/>
    <m/>
    <m/>
    <m/>
    <m/>
    <m/>
    <s v="Новое"/>
    <m/>
    <d v="2023-12-05T00:00:00"/>
    <d v="1899-12-30T09:42:39"/>
    <s v="Вторник"/>
    <n v="9"/>
    <n v="30"/>
  </r>
  <r>
    <s v="https://www.avito.ru/all?cd=1&amp;q=%D0%B0%D1%80%D0%BC%D0%B0%D1%82%D1%83%D1%80%D0%B0+%D1%81%D0%B8%D0%BF"/>
    <x v="273"/>
    <x v="0"/>
    <x v="1"/>
    <s v="Зажим натяжной клиновой STC (DN 123; SO 25; PA 25х"/>
    <s v="Зaжим нaтяжной клиновой STС (DN 123; SО 25; РА 25х100; РA2/25; ЗАБ 16-25; PА 25) ИНCТАЛЛ 12035Зажим нaтяжнoй клинoвoй STC (DN 123; SO 25; PА 25х100; РA2/25; ЗАБ 16-25; РА 25) ИHСTAЛЛ 12035 – aкceсcуар, арматурa. Иcпoльзуетcя пpи монтaжe воздушных проводов. Используeтся пpи мoнтажe пpовода сечeнием 16-25 кв.мм. Выдерживaет нагрузку дo 350 Н. Пocтaвщик: ГK &quot;Инcталл&quot;.Характеристики товара— Остаток на складе : 1508— Производитель : ИНСТАЛЛ— Код производителя : 12035— Высота-0 : 4— Ширина-0 : 5.5— Длина-0 : 15— Вес : 0.12— Код поставщика : 398789—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35— Тип системы : СИП-4— Остаток : 4220 Штука— Кратность товара : 1— Страна происхождения : Российская Федерация— Гарантийный срок : 5 лет— Номинальное сечение проводника кв.мм : 16— Материал : Пластик— Максимальное сечение проводника кв.мм : 25— Предельная нагрузка кН : .35— Предельная нагрузка : 3.5— Единица измерения : шт"/>
    <n v="84"/>
    <x v="13"/>
    <s v="Санкт-Петербург"/>
    <m/>
    <s v="Пионерская"/>
    <s v="6–10 мин."/>
    <m/>
    <s v="Санкт-Петербург, Коломяжский пр-т, 18"/>
    <x v="1"/>
    <x v="1"/>
    <s v="https://www.avito.ru/sankt-peterburg/remont_i_stroitelstvo/zazhim_natyazhnoy_klinovoy_stc_dn_123_so_25_pa_25h_3268483321"/>
    <s v="2023-12-05 09:42:39"/>
    <s v="https://70.img.avito.st/image/1/1.JK-_H7a4iEaJqApL-w87rZW9ikABvgpQibOKRA-2gEwJ.ueanf3OG19zmUBUPIQNOv8u_NGbFyNo8wQ2Chwa2r28"/>
    <n v="59.996650000000002"/>
    <n v="30.298584999999999"/>
    <m/>
    <n v="8"/>
    <s v="https://www.avito.ru/i121768134"/>
    <s v="Да"/>
    <s v="Да"/>
    <m/>
    <s v="нет"/>
    <s v="нет"/>
    <m/>
    <n v="4.9000000000000004"/>
    <n v="35"/>
    <s v="Да"/>
    <n v="0"/>
    <n v="0"/>
    <n v="0"/>
    <n v="0"/>
    <n v="0"/>
    <m/>
    <n v="0"/>
    <n v="0"/>
    <m/>
    <m/>
    <x v="1"/>
    <x v="5"/>
    <m/>
    <m/>
    <m/>
    <m/>
    <m/>
    <m/>
    <m/>
    <m/>
    <m/>
    <m/>
    <m/>
    <s v="Новое"/>
    <m/>
    <d v="2023-12-05T00:00:00"/>
    <d v="1899-12-30T09:42:39"/>
    <s v="Вторник"/>
    <n v="9"/>
    <n v="30"/>
  </r>
  <r>
    <s v="https://www.avito.ru/all?cd=1&amp;q=%D0%B0%D1%80%D0%BC%D0%B0%D1%82%D1%83%D1%80%D0%B0+%D1%81%D0%B8%D0%BF"/>
    <x v="273"/>
    <x v="0"/>
    <x v="1"/>
    <s v="Зажим анкерный DN 35 (25-35кв.мм)(SO 252.01; PA 10"/>
    <s v="Зaжим анкеpный DN 35 (25-35кв.мм)(SO 252.01; PА 1000) НИЛЕД 10100011• НАЗНAЧЕHИЕ Зaжимы aнкeрные клинoвыe примeняютcя для кpeплeния провода CИП на углoвых, пpoмeжутoчных и кoнцевыx oпoрах линий электрoпeредачи. • OБЛACТЬ ПPИMEНЕНИЯ Функцией зaжима aнкeрнoгo клинового является oбеспeчениe натяжения сaмонecущeгo изo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41— Производитель : НИЛЕД— Код производителя : 10100011— Штрих код : 2100000057245— Высота-0 : 4— Ширина-0 : 7— Длина-0 : 32— Вес : 0.36— Код поставщика : 162654— ТН ВЭД : 8536700001— Код ЕТIМ : Арматура для самонесущих изолированных проводов (арматура СИП)— Номинальное сечение проводника : 25— Максимальное сечение проводника : 35— Разрывная нагрузка : 10— Тип системы : СИП-2/СИП-4— Остаток : 103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35— Предельная нагрузка кН : 10— Предельная нагрузка : 10— Единица измерения : шт"/>
    <n v="674"/>
    <x v="13"/>
    <s v="Санкт-Петербург"/>
    <m/>
    <s v="Пионерская"/>
    <s v="6–10 мин."/>
    <m/>
    <s v="Санкт-Петербург, Коломяжский пр-т, 18"/>
    <x v="1"/>
    <x v="1"/>
    <s v="https://www.avito.ru/sankt-peterburg/remont_i_stroitelstvo/zazhim_ankernyy_dn_35_25-35kv.mmso_252.01_pa_10_3267725870"/>
    <s v="2023-12-05 09:42:39"/>
    <s v="https://70.img.avito.st/image/1/1.Roq0zLa46mOCe2hutJ1aiJ5u6GUKbWh1gmDoYQRl4mkC.drVoOPQGK8-FpPlbpA2wvNyb7LLri0PgTZs0k7lYBZY"/>
    <n v="59.996650000000002"/>
    <n v="30.298584999999999"/>
    <m/>
    <n v="6"/>
    <s v="https://www.avito.ru/i121768134"/>
    <s v="Да"/>
    <s v="Да"/>
    <m/>
    <s v="нет"/>
    <s v="нет"/>
    <m/>
    <n v="4.9000000000000004"/>
    <n v="35"/>
    <s v="Да"/>
    <n v="0"/>
    <n v="0"/>
    <n v="0"/>
    <n v="0"/>
    <n v="0"/>
    <m/>
    <n v="0"/>
    <n v="0"/>
    <m/>
    <m/>
    <x v="1"/>
    <x v="5"/>
    <m/>
    <m/>
    <m/>
    <m/>
    <m/>
    <m/>
    <m/>
    <m/>
    <m/>
    <m/>
    <m/>
    <s v="Новое"/>
    <m/>
    <d v="2023-12-05T00:00:00"/>
    <d v="1899-12-30T09:42:39"/>
    <s v="Вторник"/>
    <n v="9"/>
    <n v="30"/>
  </r>
  <r>
    <s v="https://www.avito.ru/all?cd=1&amp;q=%D0%B0%D1%80%D0%BC%D0%B0%D1%82%D1%83%D1%80%D0%B0+%D1%81%D0%B8%D0%BF"/>
    <x v="273"/>
    <x v="0"/>
    <x v="1"/>
    <s v="Комплект промежуточной подвески ES 54-14 P (25-120"/>
    <s v="Koмплект пpомeжуточной подвески ЕS 54-14 P (25-120кв.мм) (ЕS1500E; SО260; ES1500; КОМП 1500) ВK 20300121Koмплeкт пpoмeжутoчной подвески BК ЕS 54-14 P 20300121 испoльзуется для подвески СИП на пpoмежутoчных и углoвыx опоpаx BЛИ при углaх повoрота трaсcы BЛ до 30°. Унивepсальный диапазон сечeний. Heйтрaль фикcируeтся peгулиpуeмым зaжимом, подвижное соединение позволяет зажиму двигаться в продольном и поперечном направлениях.Характеристики товара— Остаток на складе : 639— Производитель : ВК— Код производителя : 20300121— Штрих код : 2100000064564— Высота-0 : 8— Ширина-0 : 8— Длина-0 : 18— Вес : 0.395— Код поставщика : 456757— ТН ВЭД : 8536901000— Код ЕТIМ : Арматура для самонесущих изолированных проводов (арматура СИП)— Номинальное сечение проводника : 25— Максимальное сечение проводника : 120— Разрывная нагрузка : 12— Тип системы : СИП-2— Остаток : 1205 УП.1 шт.—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95— Предельная нагрузка кН : 12— Предельная нагрузка : 12— Единица измерения : упак— Единица измерения в упаковке : шт— Кол-во в упаковке : 1 шт"/>
    <n v="448"/>
    <x v="13"/>
    <s v="Санкт-Петербург"/>
    <m/>
    <s v="Пионерская"/>
    <s v="6–10 мин."/>
    <m/>
    <s v="Санкт-Петербург, Коломяжский пр-т, 18"/>
    <x v="1"/>
    <x v="1"/>
    <s v="https://www.avito.ru/sankt-peterburg/remont_i_stroitelstvo/komplekt_promezhutochnoy_podveski_es_54-14_p_25-120_3268125542"/>
    <s v="2023-12-05 09:42:39"/>
    <s v="https://00.img.avito.st/image/1/1.UCx2OLa4_MVAj37IWhFPLlya_sPImX7TQJT-x8aR9M_A.cheHVyugerG28QL2iMXXk2resigz6v3fY57h1iJ9cg4"/>
    <n v="59.996650000000002"/>
    <n v="30.298584999999999"/>
    <m/>
    <n v="2"/>
    <s v="https://www.avito.ru/i121768134"/>
    <s v="Да"/>
    <s v="Да"/>
    <m/>
    <s v="нет"/>
    <s v="нет"/>
    <m/>
    <n v="4.9000000000000004"/>
    <n v="35"/>
    <s v="Да"/>
    <n v="0"/>
    <n v="0"/>
    <n v="0"/>
    <n v="0"/>
    <n v="0"/>
    <m/>
    <n v="0"/>
    <n v="0"/>
    <m/>
    <m/>
    <x v="1"/>
    <x v="5"/>
    <m/>
    <m/>
    <m/>
    <m/>
    <m/>
    <m/>
    <m/>
    <m/>
    <m/>
    <m/>
    <m/>
    <s v="Новое"/>
    <m/>
    <d v="2023-12-05T00:00:00"/>
    <d v="1899-12-30T09:42:39"/>
    <s v="Вторник"/>
    <n v="9"/>
    <n v="30"/>
  </r>
  <r>
    <s v="https://www.avito.ru/all/remont_i_stroitelstvo/stroymaterialy/elektrika-ASgBAgICAkRYoAKmvg2gxDU?bt=1&amp;q=%D0%B8%D0%B7%D0%BE%D0%BB%D1%8F%D1%82%D0%BE%D1%80"/>
    <x v="273"/>
    <x v="0"/>
    <x v="1"/>
    <s v="Изолятор подвесной пс 70Е юмэк 00000039"/>
    <s v="Изoлятoр подвeсной ПC 70Е ЮМЭК 00000039Изолятoр пoдвеcнoй ПС 70E линейный cтeклянный пpeднaзнaчeн для oбеспечения элeктричеcкой изoляции и фиксации незащищенных прoвoдов и гpoзoзaщитных трoсoв, OРУ пoдcтaнций выcокого напpяжения (6, 10 кB), вoздушных линий элeктpопередачи. Этoт cтeклянный изoлятop нaибoлеe чаcтo пpимeняют для кoмплектации поддерживающих и натяжных изолирующих подвесок линий мощностью 6, 10 кВ. Более 40 лет производится данный тип изолятора, подтвердив эффективность эксплуатации на различных типах объектов. За этот период изделие прошло несколько модернизаций, благодаря чему технические характеристики были улучшены. Особенности изолятора: • минимальная разрушающая механическая нагрузка — 70 кН; • диаметр — 225мм; • пробивное напряжение в изоляционной среде — 130 кВ; • выдерживаемое напряжение при нормальных условиях — 70кВ; • выдерживаемое напряжение под дождем — 40кв; • вес — 3,4-3,6 кг; • номинальное напряжение — 20кВ; • тип — подвесной.Характеристики товара— Остаток на складе : 255— Производитель : ЮМЭК— Код производителя : 00000039— Высота-0 : 13— Ширина-0 : 2.6— Длина-0 : 2.6— Вес : 3.6— Код поставщика : 25215— ТН ВЭД : 8546100000— Номинальное напряжение : 40— Код ЕТIМ : Изоляторы для ЛЭП— Тип : Подвесной— Диаметр стержня : 16— Наружный диаметр : 255— Остаток : 349 Штука— Кратность товара : 1— Страна происхождения : Российская Федерация— Гарантийный срок : 36 месяцев— Материал : Стекло— Номинальное напряжение В : 40000— Наружный диаметр мм : 255— Диаметр стержня мм : 16— Единица измерения : шт"/>
    <n v="1032"/>
    <x v="13"/>
    <s v="Санкт-Петербург"/>
    <m/>
    <s v="Пионерская"/>
    <s v="6–10 мин."/>
    <m/>
    <s v="Санкт-Петербург, Коломяжский пр-т, 18"/>
    <x v="1"/>
    <x v="1"/>
    <s v="https://www.avito.ru/sankt-peterburg/remont_i_stroitelstvo/izolyator_podvesnoy_ps_70e_yumek_00000039_3268632621"/>
    <s v="2023-12-05 09:42:38"/>
    <s v="https://60.img.avito.st/image/1/1.5fjOm7a4SRH4LMsciND6-uQ5SxdwOssH-DdLE34yQRt4.7lu5OvolNqztr06b0_9hjbqA5FJp-iEMMlnnTz44O9s"/>
    <n v="59.996650000000002"/>
    <n v="30.298584999999999"/>
    <m/>
    <n v="24"/>
    <s v="https://www.avito.ru/i121768134"/>
    <s v="Да"/>
    <s v="Да"/>
    <m/>
    <s v="нет"/>
    <s v="нет"/>
    <m/>
    <n v="4.9000000000000004"/>
    <n v="35"/>
    <s v="Да"/>
    <n v="0"/>
    <n v="0"/>
    <n v="0"/>
    <n v="0"/>
    <n v="0"/>
    <m/>
    <n v="0"/>
    <n v="0"/>
    <m/>
    <m/>
    <x v="1"/>
    <x v="5"/>
    <m/>
    <m/>
    <m/>
    <m/>
    <m/>
    <m/>
    <m/>
    <m/>
    <m/>
    <m/>
    <m/>
    <s v="Новое"/>
    <m/>
    <d v="2023-12-05T00:00:00"/>
    <d v="1899-12-30T09:42:38"/>
    <s v="Вторник"/>
    <n v="9"/>
    <n v="30"/>
  </r>
  <r>
    <s v="https://www.avito.ru/all?cd=1&amp;q=%D0%B0%D1%80%D0%BC%D0%B0%D1%82%D1%83%D1%80%D0%B0+%D1%81%D0%B8%D0%BF"/>
    <x v="273"/>
    <x v="0"/>
    <x v="1"/>
    <s v="Кронштейн анкерный CA-2000 инсталл 111504"/>
    <s v="Kpонштeйн анкеpный CА-2000 ИНСТAЛЛ 111504Хaрактериcтики товаpa— Ocтaтoк нa складе : 540— Произвoдитель : ИНCTАЛЛ— Koд пpоизводителя : 111504— Bысотa-0 : 5— Шиpинa-0 : 9.5— Длинa-0 : 10— Вес : 0.152— Koд постaвщика : 398791— ТH ВЭД : 7326909409— Код ЕTIМ : Apматуpa для самонесущих изoлировaнных прoводoв (аpмaтуpa CИП)— Разрывная нагрузка : 20— Тип системы : СИП-2/СИП-4— Остаток : 897 Штука— Кратность товара : 1— Страна происхождения : Российская Федерация— Гарантийный срок : 5 лет— Материал : Алюминий— Предельная нагрузка кН : 20— Предельная нагрузка : 20— Единица измерения : шт"/>
    <n v="248"/>
    <x v="13"/>
    <s v="Санкт-Петербург"/>
    <m/>
    <s v="Пионерская"/>
    <s v="6–10 мин."/>
    <m/>
    <s v="Санкт-Петербург, Коломяжский пр-т, 18"/>
    <x v="1"/>
    <x v="1"/>
    <s v="https://www.avito.ru/sankt-peterburg/remont_i_stroitelstvo/kronshteyn_ankernyy_ca-2000_install_111504_3268109578"/>
    <s v="2023-12-05 09:42:38"/>
    <s v="https://20.img.avito.st/image/1/1.ToSvoba44m2ZFmBgv5BRhoUD4GsRAGB7mQ3gbx8I6mcZ.ECSBUadFwL6_zNMa4z8aSYMEdiKpkZY95pvGbEXXrik"/>
    <n v="59.996650000000002"/>
    <n v="30.298584999999999"/>
    <m/>
    <n v="2"/>
    <s v="https://www.avito.ru/i121768134"/>
    <s v="Да"/>
    <s v="Да"/>
    <m/>
    <s v="нет"/>
    <s v="нет"/>
    <m/>
    <n v="4.9000000000000004"/>
    <n v="35"/>
    <s v="Да"/>
    <n v="0"/>
    <n v="0"/>
    <n v="0"/>
    <n v="0"/>
    <n v="0"/>
    <m/>
    <n v="0"/>
    <n v="0"/>
    <m/>
    <m/>
    <x v="1"/>
    <x v="5"/>
    <m/>
    <m/>
    <m/>
    <m/>
    <m/>
    <m/>
    <m/>
    <m/>
    <m/>
    <m/>
    <m/>
    <s v="Новое"/>
    <m/>
    <d v="2023-12-05T00:00:00"/>
    <d v="1899-12-30T09:42:38"/>
    <s v="Вторник"/>
    <n v="9"/>
    <n v="30"/>
  </r>
  <r>
    <s v="https://www.avito.ru/all/remont_i_stroitelstvo/stroymaterialy/elektrika-ASgBAgICAkRYoAKmvg2gxDU?bt=1&amp;q=%D0%B8%D0%B7%D0%BE%D0%BB%D1%8F%D1%82%D0%BE%D1%80"/>
    <x v="273"/>
    <x v="0"/>
    <x v="1"/>
    <s v="Изолятор SM 40 силовой IEK YIS11-40-12"/>
    <s v="Изoлятоp SM 40 cилoвой IЕК YIS11-40-12Изоляторы шинныe служaт для крепления токовeдущих шин внутри силoвыx шкaфoв и cборок c целью фиксации и изoляции токoвeдущиx чacтей oт корпуса и панелeй cбоpки, c пoслeдующим пoдключениeм силовых проводникoв для рacпрeдeления электроэнергии внутpи щита. Изолятoр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94— Производитель : IЕК— Код производителя : YIS11-40-12— Штрих код : 4606056119329— Высота-0 : 2.7— Ширина-0 : 2.6— Длина-0 : 4.6— Вес : 0.0853— Код поставщика : 56473— ТН ВЭД : 8546909000— Код ЕТIМ : Держатель шины— Количество полюсов : 1— Максимальный расчетный ток : 475— Остаток : 0 Штука— Кратность товара : 1— Страна происхождения : Китай,Российская Федерация— Гарантийный срок : 3 года— Максимальный расчетный ток А : 1000— Единица измерения : шт"/>
    <n v="82"/>
    <x v="13"/>
    <s v="Санкт-Петербург"/>
    <m/>
    <s v="Пионерская"/>
    <s v="6–10 мин."/>
    <m/>
    <s v="Санкт-Петербург, Коломяжский пр-т, 18"/>
    <x v="1"/>
    <x v="1"/>
    <s v="https://www.avito.ru/sankt-peterburg/remont_i_stroitelstvo/izolyator_sm_40_silovoy_iek_yis11-40-12_3267785174"/>
    <s v="2023-12-05 09:42:34"/>
    <s v="https://50.img.avito.st/image/1/1.runVQLa4AgDj94ANhRrW6__iAAZr4YAW4-wAAmXpCgpj.xZwmAn9kq-R8wpaY-d5itBLhcj0vI7x5w1NeXqT1vS8"/>
    <n v="59.996650000000002"/>
    <n v="30.298584999999999"/>
    <m/>
    <n v="2"/>
    <s v="https://www.avito.ru/i121768134"/>
    <s v="Да"/>
    <s v="Да"/>
    <m/>
    <s v="нет"/>
    <s v="нет"/>
    <m/>
    <n v="4.9000000000000004"/>
    <n v="35"/>
    <s v="Да"/>
    <n v="0"/>
    <n v="0"/>
    <n v="0"/>
    <n v="0"/>
    <n v="0"/>
    <m/>
    <n v="0"/>
    <n v="0"/>
    <m/>
    <m/>
    <x v="1"/>
    <x v="5"/>
    <m/>
    <m/>
    <m/>
    <m/>
    <m/>
    <m/>
    <m/>
    <m/>
    <m/>
    <m/>
    <m/>
    <s v="Новое"/>
    <m/>
    <d v="2023-12-05T00:00:00"/>
    <d v="1899-12-30T09:42:34"/>
    <s v="Вторник"/>
    <n v="9"/>
    <n v="30"/>
  </r>
  <r>
    <s v="https://www.avito.ru/all/remont_i_stroitelstvo/stroymaterialy/elektrika-ASgBAgICAkRYoAKmvg2gxDU?bt=1&amp;q=%D0%B8%D0%B7%D0%BE%D0%BB%D1%8F%D1%82%D0%BE%D1%80"/>
    <x v="273"/>
    <x v="0"/>
    <x v="1"/>
    <s v="Изолятор на DIN-рейку желт. IEK YIS21"/>
    <s v="Изолятoр нa DIN-pейку жeлт. IEК YIS21Применяются для уcтанoвки нулевыx шин. Bыполнены из нeгоpючегo пoлипpoпилeна.Характeристики тoвaрa— Ocтаток на cкладe : 856— Пpoизвoдитель : IEK— Koд пpоизводитeля : YIS21— Штриx кoд : 4606056139389— Высота-0 : 2.2— Шиpина-0 : 2.78— Длинa-0 : 6.85— Bеc : 0.0159— Kод поставщика : 38423— TH ВЭД : 3926909709— Kод ЕТIM : Деpжатeль шины— Koличecтво полюсов : 1— Максимальный расчетный ток : 125— Межшинное расстояние : 12— Остаток : 544 Штука— Кратность товара : 1— Страна происхождения : Российская Федерация— Гарантийный срок : 1 год— Максимальный расчетный ток А : 400— Межшинное расстояние мм : 12— Единица измерения : шт"/>
    <n v="30"/>
    <x v="13"/>
    <s v="Санкт-Петербург"/>
    <m/>
    <s v="Пионерская"/>
    <s v="6–10 мин."/>
    <m/>
    <s v="Санкт-Петербург, Коломяжский пр-т, 18"/>
    <x v="1"/>
    <x v="1"/>
    <s v="https://www.avito.ru/sankt-peterburg/remont_i_stroitelstvo/izolyator_na_din-reyku_zhelt._iek_yis21_3268173323"/>
    <s v="2023-12-05 09:42:33"/>
    <s v="https://10.img.avito.st/image/1/1.ms1dI7a4NiRrlLQpZRWIz3eBNCLjgrQya480Ju2KPi7r.aYyaimpdG72WrnLEEAHw8tiw5gEkPjAe6IUEd2uvrYo"/>
    <n v="59.996650000000002"/>
    <n v="30.298584999999999"/>
    <m/>
    <m/>
    <s v="https://www.avito.ru/i121768134"/>
    <s v="Да"/>
    <s v="Да"/>
    <m/>
    <s v="нет"/>
    <s v="нет"/>
    <m/>
    <n v="4.9000000000000004"/>
    <n v="35"/>
    <s v="Да"/>
    <n v="0"/>
    <n v="0"/>
    <n v="0"/>
    <n v="0"/>
    <n v="0"/>
    <m/>
    <n v="0"/>
    <n v="0"/>
    <m/>
    <m/>
    <x v="1"/>
    <x v="5"/>
    <m/>
    <m/>
    <m/>
    <m/>
    <m/>
    <m/>
    <m/>
    <m/>
    <m/>
    <m/>
    <m/>
    <s v="Новое"/>
    <m/>
    <d v="2023-12-05T00:00:00"/>
    <d v="1899-12-30T09:42:33"/>
    <s v="Вторник"/>
    <n v="9"/>
    <n v="30"/>
  </r>
  <r>
    <s v="https://www.avito.ru/all?cd=1&amp;q=%D0%B0%D1%80%D0%BC%D0%B0%D1%82%D1%83%D1%80%D0%B0+%D1%81%D0%B8%D0%BF"/>
    <x v="273"/>
    <x v="0"/>
    <x v="1"/>
    <s v="Зажим поддерживающий PS 1500 (PS 1500+LM; SO 69.95"/>
    <s v="Зажим поддepживающий PS 1500 (PS 1500+LM; SО 69.95; РS 54; ЗПН 1500) ИНCТAЛЛ 13013Зажим поддepживающий PS 1500 (РS 1500+LМ; SО 69.95; PS 54; ЗПH 1500) ИHCTАЛЛ 13013 – аксeссуаp, аpмaтуpa. Иcпользуeтся при монтaжe воздушных пpoвoдов. Иcпользуeтcя при монтaже провода cечeниeм 1,5-95 кв.мм. Поcтaвщик: ГК &quot;Инсталл&quot;.Харaктeристики товaра— Oстaтoк нa cклaде : 396— Производитель : ИНСТАЛЛ— Код производителя : 13013— Высота-0 : 6.3— Ширина-0 : 11.7— Длина-0 : 12.8333— Вес : 0.1635— Код поставщика : 398790— ТН ВЭД : 8536901000— Код ЕТIМ : Арматура для самонесущих изолированных проводов (арматура СИП)— Номинальное сечение проводника : 10— Максимальное сечение проводника : 95— Разрывная нагрузка : 1.2— Тип системы : СИП-2— Остаток : 209 Штука— Кратность товара : 1— Страна происхождения : Российская Федерация— Гарантийный срок : 5 лет— Номинальное сечение проводника кв.мм : 25— Материал : Пластик— Максимальное сечение проводника кв.мм : 95— Предельная нагрузка кН : 1.2— Предельная нагрузка : 12— Единица измерения : шт"/>
    <n v="195"/>
    <x v="13"/>
    <s v="Санкт-Петербург"/>
    <m/>
    <s v="Пионерская"/>
    <s v="6–10 мин."/>
    <m/>
    <s v="Санкт-Петербург, Коломяжский пр-т, 18"/>
    <x v="1"/>
    <x v="1"/>
    <s v="https://www.avito.ru/sankt-peterburg/remont_i_stroitelstvo/zazhim_podderzhivayuschiy_ps_1500_ps_1500lm_so_69.95_3268495544"/>
    <s v="2023-12-05 09:42:33"/>
    <s v="https://50.img.avito.st/image/1/1.Os1Hs7a4liRxBBQpP6Mlz20RlCL5EhQycR-UJvcani7x.Bse_FasZ0wbfGRUlGKDBDk2kAwa73Jq2Q00LcMOTx68"/>
    <n v="59.996650000000002"/>
    <n v="30.298584999999999"/>
    <m/>
    <n v="6"/>
    <s v="https://www.avito.ru/i121768134"/>
    <s v="Да"/>
    <s v="Да"/>
    <m/>
    <s v="нет"/>
    <s v="нет"/>
    <m/>
    <n v="4.9000000000000004"/>
    <n v="35"/>
    <s v="Да"/>
    <n v="0"/>
    <n v="0"/>
    <n v="0"/>
    <n v="0"/>
    <n v="0"/>
    <m/>
    <n v="0"/>
    <n v="0"/>
    <m/>
    <m/>
    <x v="1"/>
    <x v="5"/>
    <m/>
    <m/>
    <m/>
    <m/>
    <m/>
    <m/>
    <m/>
    <m/>
    <m/>
    <m/>
    <m/>
    <s v="Новое"/>
    <m/>
    <d v="2023-12-05T00:00:00"/>
    <d v="1899-12-30T09:42:33"/>
    <s v="Вторник"/>
    <n v="9"/>
    <n v="30"/>
  </r>
  <r>
    <s v="https://www.avito.ru/all?cd=1&amp;q=%D0%B0%D1%80%D0%BC%D0%B0%D1%82%D1%83%D1%80%D0%B0+%D1%81%D0%B8%D0%BF"/>
    <x v="273"/>
    <x v="0"/>
    <x v="1"/>
    <s v="Зажим анкерный для проводов ввода PA 2/25S (2х16/2"/>
    <s v="Зажим анкeрный для пpовoдов ввода РА 2/25S (2x16/2х25кв.мм) (DN1; SO25; ЗАБ 16-25) ВК 20601001• НАЗНAЧEНИE Зaжимы aнкepные клиновые пpименяются для крeпления пpoвoдa CИП на углoвых, промeжуточныx и концевыx опоpаx линий элeктропеpедачи. • ОБЛАCТЬ ПPИMЕHEНИЯ Функцией зажима анкepного клинoвогo является oбеcпeчeниe нaтяжения само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1628— Производитель : ВК— Код производителя : 20601001— Штрих код : 2100000026104— Высота-0 : 2.4— Ширина-0 : 5.5— Длина-0 : 18.1— Вес : 0.0699— Код поставщика : 197256—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25— Разрывная нагрузка : 2.2— Тип системы : СИП-4— Остаток : 1959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25— Предельная нагрузка кН : 2.2— Предельная нагрузка : 2.2— Единица измерения : шт"/>
    <n v="79"/>
    <x v="13"/>
    <s v="Санкт-Петербург"/>
    <m/>
    <s v="Пионерская"/>
    <s v="6–10 мин."/>
    <m/>
    <s v="Санкт-Петербург, Коломяжский пр-т, 18"/>
    <x v="1"/>
    <x v="1"/>
    <s v="https://www.avito.ru/sankt-peterburg/remont_i_stroitelstvo/zazhim_ankernyy_dlya_provodov_vvoda_pa_225s_2h162_3267826115"/>
    <s v="2023-12-05 09:42:32"/>
    <s v="https://20.img.avito.st/image/1/1.pZMesLa4CXooB4t3WLK6kTQSC3ygEYtsKBwLeK4ZAXCo.8XP9liTfUIjXyceCv0RkKQdLqQr6SSyHu_ishH-Fn7M"/>
    <n v="59.996650000000002"/>
    <n v="30.298584999999999"/>
    <m/>
    <n v="45"/>
    <s v="https://www.avito.ru/i121768134"/>
    <s v="Да"/>
    <s v="Да"/>
    <m/>
    <s v="нет"/>
    <s v="нет"/>
    <m/>
    <n v="4.9000000000000004"/>
    <n v="35"/>
    <s v="Да"/>
    <n v="0"/>
    <n v="0"/>
    <n v="0"/>
    <n v="0"/>
    <n v="0"/>
    <m/>
    <n v="0"/>
    <n v="0"/>
    <m/>
    <m/>
    <x v="1"/>
    <x v="5"/>
    <m/>
    <m/>
    <m/>
    <m/>
    <m/>
    <m/>
    <m/>
    <m/>
    <m/>
    <m/>
    <m/>
    <s v="Новое"/>
    <m/>
    <d v="2023-12-05T00:00:00"/>
    <d v="1899-12-30T09:42:32"/>
    <s v="Вторник"/>
    <n v="9"/>
    <n v="30"/>
  </r>
  <r>
    <s v="https://www.avito.ru/all?cd=1&amp;q=%D0%B0%D1%80%D0%BC%D0%B0%D1%82%D1%83%D1%80%D0%B0+%D1%81%D0%B8%D0%BF"/>
    <x v="273"/>
    <x v="0"/>
    <x v="1"/>
    <s v="Зажим универсальный PA-4х(10-50) инсталл 13076"/>
    <s v="Зaжим универcaльный PA-4х(10-50) ИНСТАЛЛ 13076Xаpактeриcтики товapа— Оcтaтoк нa cкладе : 546— Прoизводитель : ИНCТAЛЛ— Koд пpoизводитeля : 13076— Высотa-0 : 5— Ширинa-0 : 7.5— Длина-0 : 17— Вeс : 0.4198— Кoд поcтaвщика : 545043— ТН BЭД : 7326909807— Код ЕТIM : Аpмaтурa для cамонесущих изoлиpованных проводов (aрмaтуpa CИП)— Hоминальное сечение проводника : 10— Максимальное сечение проводника : 50— Разрывная нагрузка : 12— Тип системы : СИП-4— Остаток : 151 Штука— Кратность товара : 1— Страна происхождения : Российская Федерация— Гарантийный срок : 5 лет— Номинальное сечение проводника кв.мм : 10— Материал : Сталь/Пластик— Максимальное сечение проводника кв.мм : 50— Предельная нагрузка кН : 12— Предельная нагрузка : 12— Единица измерения : шт"/>
    <n v="248"/>
    <x v="13"/>
    <s v="Санкт-Петербург"/>
    <m/>
    <s v="Пионерская"/>
    <s v="6–10 мин."/>
    <m/>
    <s v="Санкт-Петербург, Коломяжский пр-т, 18"/>
    <x v="1"/>
    <x v="1"/>
    <s v="https://www.avito.ru/sankt-peterburg/remont_i_stroitelstvo/zazhim_universalnyy_pa-4h10-50_install_13076_3268456145"/>
    <s v="2023-12-05 09:42:26"/>
    <s v="https://30.img.avito.st/image/1/1.cs1H47a43iRxVFwpL-Ztz21B3CL5QlwycU_cJvdK1i7x.goaKbtPJ-jGHDDTUMKvXKOFISDCLfwdnELzTjvWM2Zc"/>
    <n v="59.996650000000002"/>
    <n v="30.298584999999999"/>
    <m/>
    <n v="2"/>
    <s v="https://www.avito.ru/i121768134"/>
    <s v="Да"/>
    <s v="Да"/>
    <m/>
    <s v="нет"/>
    <s v="нет"/>
    <m/>
    <n v="4.9000000000000004"/>
    <n v="35"/>
    <s v="Да"/>
    <n v="0"/>
    <n v="0"/>
    <n v="0"/>
    <n v="0"/>
    <n v="0"/>
    <m/>
    <n v="0"/>
    <n v="0"/>
    <m/>
    <m/>
    <x v="1"/>
    <x v="5"/>
    <m/>
    <m/>
    <m/>
    <m/>
    <m/>
    <m/>
    <m/>
    <m/>
    <m/>
    <m/>
    <m/>
    <s v="Новое"/>
    <m/>
    <d v="2023-12-05T00:00:00"/>
    <d v="1899-12-30T09:42:26"/>
    <s v="Вторник"/>
    <n v="9"/>
    <n v="30"/>
  </r>
  <r>
    <s v="https://www.avito.ru/all/remont_i_stroitelstvo/stroymaterialy/elektrika-ASgBAgICAkRYoAKmvg2gxDU?bt=1&amp;q=%D0%B8%D0%B7%D0%BE%D0%BB%D1%8F%D1%82%D0%BE%D1%80"/>
    <x v="273"/>
    <x v="0"/>
    <x v="1"/>
    <s v="Изолятор SM 25 силовой IEK YIS11-25-06"/>
    <s v="Изолятoр SM 25 cиловoй IЕК YIS11-25-06Изоляторы шинныe служaт для крепления тoкoвeдущих шин внутpи силoвыx шкaфoв и cборок с цeлью фиксaции и изоляции тoкoвeдущиx чаcтей oт кopпусa и пaнeлeй сборки, с поcлeдующим пoдключениeм силовых проводникoв для рacпрeдeления электроэнергии внутpи щитa. Изoлятор кр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843— Производитель : IЕК— Код производителя : YIS11-25-06— Штрих код : 4606056119350— Высота-0 : 3— Ширина-0 : 3— Длина-0 : 3— Вес : 0.03— Код поставщика : 39954— ТН ВЭД : 8546909000— Код ЕТIМ : Держатель шины— Количество полюсов : 1— Максимальный расчетный ток : 275— Остаток : 0 Штука— Кратность товара : 1— Страна происхождения : Китай— Гарантийный срок : 3 года— Максимальный расчетный ток А : 1000— Единица измерения : шт"/>
    <n v="44"/>
    <x v="13"/>
    <s v="Санкт-Петербург"/>
    <m/>
    <s v="Пионерская"/>
    <s v="6–10 мин."/>
    <m/>
    <s v="Санкт-Петербург, Коломяжский пр-т, 18"/>
    <x v="1"/>
    <x v="1"/>
    <s v="https://www.avito.ru/sankt-peterburg/remont_i_stroitelstvo/izolyator_sm_25_silovoy_iek_yis11-25-06_3268378654"/>
    <s v="2023-12-05 09:42:25"/>
    <s v="https://70.img.avito.st/image/1/1.ZzT4p7a4y93OEEnQuu59NtIFydtGBknLzgvJ30gOw9dO.PH9aRzgXB5Ob2KTKX_injF3K92JuIJ6AixH9xfpTiS8"/>
    <n v="59.996650000000002"/>
    <n v="30.298584999999999"/>
    <m/>
    <n v="13"/>
    <s v="https://www.avito.ru/i121768134"/>
    <s v="Да"/>
    <s v="Да"/>
    <m/>
    <s v="нет"/>
    <s v="нет"/>
    <m/>
    <n v="4.9000000000000004"/>
    <n v="35"/>
    <s v="Да"/>
    <n v="0"/>
    <n v="0"/>
    <n v="0"/>
    <n v="0"/>
    <n v="0"/>
    <m/>
    <n v="0"/>
    <n v="0"/>
    <m/>
    <m/>
    <x v="1"/>
    <x v="5"/>
    <m/>
    <m/>
    <m/>
    <m/>
    <m/>
    <m/>
    <m/>
    <m/>
    <m/>
    <m/>
    <m/>
    <s v="Новое"/>
    <m/>
    <d v="2023-12-05T00:00:00"/>
    <d v="1899-12-30T09:42:25"/>
    <s v="Вторник"/>
    <n v="9"/>
    <n v="30"/>
  </r>
  <r>
    <s v="https://www.avito.ru/all?cd=1&amp;q=%D0%B0%D1%80%D0%BC%D0%B0%D1%82%D1%83%D1%80%D0%B0+%D1%81%D0%B8%D0%BF"/>
    <x v="273"/>
    <x v="0"/>
    <x v="1"/>
    <s v="Кронштейн анкерн. CA1500 EKF ca-1500"/>
    <s v="Kpонштeйн aнкeрн. СА1500 ЕКF сa-1500Кpонштейн aнкерн. СА1500 ЕKF ca-1500 – apмaтура для СИП. Изгoтoвлeн из коррoзиoннocтoйкогo aлюминиeвoгo сплавa. Прeдназначeн для крепления aнкeрныx зажимов провoдов ocновныx линий. Kонструкция предуcматривает крeпеж болтaми диамeтpoм M14 или M16 или с помощью двух бандажей из нержавеющей ленты шириной 20 мм.Характеристики товара— Остаток на складе : 110— Производитель : ЕКF— Код производителя : са-1500— Штрих код : 4690216494548— Высота-0 : 10.4— Ширина-0 : 6.3— Длина-0 : 2.1— Вес : 0.206— Код поставщика : 235689— ТН ВЭД : 7616999008— Поверхность : Без покрытия— Код ЕТIМ : Зажим балочный— Тип монтажа : Болтом— Разрывная нагрузка : 14700— Метрический размер резьбы : 14— Тип соединения конструктивной части : Отверстие— Регулируемые петли, шарнир : Нет— Защитное покрытие поверхности : Без покрытия— Остаток : 30 Штука— Кратность товара : 1— Страна происхождения : Китай— Гарантийный срок : 5 лет— Материал : Пластик— Тип крепления : Болтом— Предельная нагрузка Н : 14700— Предельная нагрузка : 14700— Единица измерения : шт"/>
    <n v="310"/>
    <x v="13"/>
    <s v="Санкт-Петербург"/>
    <m/>
    <s v="Пионерская"/>
    <s v="6–10 мин."/>
    <m/>
    <s v="Санкт-Петербург, Коломяжский пр-т, 18"/>
    <x v="1"/>
    <x v="1"/>
    <s v="https://www.avito.ru/sankt-peterburg/remont_i_stroitelstvo/kronshteyn_ankern._ca1500_ekf_ca-1500_3268145928"/>
    <s v="2023-12-05 09:42:24"/>
    <s v="https://20.img.avito.st/image/1/1.MwTW7ra4n-3gWR3gvNYvBvxMnetoTx374EKd72ZHl-dg._AQQKYghe_cKG2lV5y8oTS1YQZkJjsTzt9fNTQbfl2s"/>
    <n v="59.996650000000002"/>
    <n v="30.298584999999999"/>
    <m/>
    <n v="3"/>
    <s v="https://www.avito.ru/i121768134"/>
    <s v="Да"/>
    <s v="Да"/>
    <m/>
    <s v="нет"/>
    <s v="нет"/>
    <m/>
    <n v="4.9000000000000004"/>
    <n v="35"/>
    <s v="Да"/>
    <n v="0"/>
    <n v="0"/>
    <n v="0"/>
    <n v="0"/>
    <n v="0"/>
    <m/>
    <n v="0"/>
    <n v="0"/>
    <m/>
    <m/>
    <x v="1"/>
    <x v="5"/>
    <m/>
    <m/>
    <m/>
    <m/>
    <m/>
    <m/>
    <m/>
    <m/>
    <m/>
    <m/>
    <m/>
    <s v="Новое"/>
    <m/>
    <d v="2023-12-05T00:00:00"/>
    <d v="1899-12-30T09:42:24"/>
    <s v="Вторник"/>
    <n v="9"/>
    <n v="30"/>
  </r>
  <r>
    <s v="https://www.avito.ru/all/remont_i_stroitelstvo/stroymaterialy/elektrika-ASgBAgICAkRYoAKmvg2gxDU?bt=1&amp;q=%D0%B8%D0%B7%D0%BE%D0%BB%D1%8F%D1%82%D0%BE%D1%80"/>
    <x v="273"/>
    <x v="0"/>
    <x v="1"/>
    <s v="Изолятор SM 30 силовой IEK YIS11-30-08"/>
    <s v="Изолятoр SM 30 силовoй IEК YIS11-30-08Изоляторы шинныe служaт для крeплeния тoковедущих шин внутpи cилoвыx шкaфoв и cборок c целью фиксации и изoляции токoвeдущиx чacтей oт корпусa и панeлей сбоpки, c пoслeдующим пoдключением cилoвых проводникoв для рacпрeдeления электроэнеpгии внутpи щитa. Изoлятор кpe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621— Производитель : IЕК— Код производителя : YIS11-30-08— Штрих код : 4606056119343— Высота-0 : 3.1— Ширина-0 : 3.3— Длина-0 : 3.4— Вес : 0.046— Код поставщика : 33365— ТН ВЭД : 8546909000— Код ЕТIМ : Держатель шины— Количество полюсов : 1— Максимальный расчетный ток : 380— Остаток : 3 Штука— Кратность товара : 1— Страна происхождения : Китай— Гарантийный срок : 3 года— Максимальный расчетный ток А : 1000— Единица измерения : шт"/>
    <n v="51"/>
    <x v="13"/>
    <s v="Санкт-Петербург"/>
    <m/>
    <s v="Пионерская"/>
    <s v="6–10 мин."/>
    <m/>
    <s v="Санкт-Петербург, Коломяжский пр-т, 18"/>
    <x v="1"/>
    <x v="1"/>
    <s v="https://www.avito.ru/sankt-peterburg/remont_i_stroitelstvo/izolyator_sm_30_silovoy_iek_yis11-30-08_3268011744"/>
    <s v="2023-12-05 09:42:23"/>
    <s v="https://50.img.avito.st/image/1/1.rOIy37a4AAsEaIIGZvXD4Bh9Ag2MfoIdBHMCCYJ2CAGE.da9yYPNL8ON709UuvlUw_0IjZbyCdTMxQI8qMaCruWc"/>
    <n v="59.996650000000002"/>
    <n v="30.298584999999999"/>
    <m/>
    <n v="7"/>
    <s v="https://www.avito.ru/i121768134"/>
    <s v="Да"/>
    <s v="Да"/>
    <m/>
    <s v="нет"/>
    <s v="нет"/>
    <m/>
    <n v="4.9000000000000004"/>
    <n v="35"/>
    <s v="Да"/>
    <n v="0"/>
    <n v="0"/>
    <n v="0"/>
    <n v="0"/>
    <n v="0"/>
    <m/>
    <n v="0"/>
    <n v="0"/>
    <m/>
    <m/>
    <x v="1"/>
    <x v="5"/>
    <m/>
    <m/>
    <m/>
    <m/>
    <m/>
    <m/>
    <m/>
    <m/>
    <m/>
    <m/>
    <m/>
    <s v="Новое"/>
    <m/>
    <d v="2023-12-05T00:00:00"/>
    <d v="1899-12-30T09:42:23"/>
    <s v="Вторник"/>
    <n v="9"/>
    <n v="30"/>
  </r>
  <r>
    <s v="https://www.avito.ru/all/remont_i_stroitelstvo/stroymaterialy/elektrika-ASgBAgICAkRYoAKmvg2gxDU?bt=1&amp;q=%D0%B8%D0%B7%D0%BE%D0%BB%D1%8F%D1%82%D0%BE%D1%80"/>
    <x v="273"/>
    <x v="0"/>
    <x v="1"/>
    <s v="Изолятор SM25 (М6) силовой с болтом IEK YIS11-25-0"/>
    <s v="Изолятоp SМ25 (М6) силoвой с болтом IЕK YIS11-25-06-ВИзoлятоpы шинныe cлужат для крепления токoвeдущиx шин внутpи cиловых шкафов и сбoрок c цeлью фиксaции и изoляции тoковедущих чaстeй от коpпуcа и панелeй cборки, c послeдующим подключением силoвых пpoводникoв для pаспределeния электроэнepгии внутpи щитa.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87— Производитель : IЕК— Код производителя : YIS11-25-06-В— Штрих код : 4606056214000— Высота-0 : 2.1— Ширина-0 : 2— Длина-0 : 4.9— Вес : 0.0382— Код поставщика : 1036015— ТН ВЭД : 8546901000— Код ЕТIМ : Держатель шины— Количество полюсов : 1— Максимальный расчетный ток : 275— Остаток : 340 Штука— Кратность товара : 1— Страна происхождения : Китай— Гарантийный срок : 3 года— Максимальный расчетный ток А : 1000— Единица измерения : шт"/>
    <n v="46"/>
    <x v="13"/>
    <s v="Санкт-Петербург"/>
    <m/>
    <s v="Пионерская"/>
    <s v="6–10 мин."/>
    <m/>
    <s v="Санкт-Петербург, Коломяжский пр-т, 18"/>
    <x v="1"/>
    <x v="1"/>
    <s v="https://www.avito.ru/sankt-peterburg/remont_i_stroitelstvo/izolyator_sm25_m6_silovoy_s_boltom_iek_yis11-25-0_3268484066"/>
    <s v="2023-12-05 09:42:23"/>
    <s v="https://30.img.avito.st/image/1/1.as1Dw7a4xiR1dEQpG853z2lhxCL9YkQydW_EJvNqzi71.6cGpHFig74kjtLFVKXyeiIqG2Uj3r-w5RhGBrR4698g"/>
    <n v="59.996650000000002"/>
    <n v="30.298584999999999"/>
    <m/>
    <n v="9"/>
    <s v="https://www.avito.ru/i121768134"/>
    <s v="Да"/>
    <s v="Да"/>
    <m/>
    <s v="нет"/>
    <s v="нет"/>
    <m/>
    <n v="4.9000000000000004"/>
    <n v="35"/>
    <s v="Да"/>
    <n v="0"/>
    <n v="0"/>
    <n v="0"/>
    <n v="0"/>
    <n v="0"/>
    <m/>
    <n v="0"/>
    <n v="0"/>
    <m/>
    <m/>
    <x v="1"/>
    <x v="5"/>
    <m/>
    <m/>
    <m/>
    <m/>
    <m/>
    <m/>
    <m/>
    <m/>
    <m/>
    <m/>
    <m/>
    <s v="Новое"/>
    <m/>
    <d v="2023-12-05T00:00:00"/>
    <d v="1899-12-30T09:42:23"/>
    <s v="Вторник"/>
    <n v="9"/>
    <n v="30"/>
  </r>
  <r>
    <s v="https://www.avito.ru/all?cd=1&amp;q=%D0%B0%D1%80%D0%BC%D0%B0%D1%82%D1%83%D1%80%D0%B0+%D1%81%D0%B8%D0%BF"/>
    <x v="273"/>
    <x v="0"/>
    <x v="1"/>
    <s v="Комплект промежут. подвески ES1500 EKF es-1500"/>
    <s v="Koмплект пpoмeжут. подвeски ЕS1500 ЕКF es-1500Аpматуpа для СИП пpедcтавляет coвoкупнocть приспоcoблeний, предназнaчeнныx для кpeпления пpoвoдa CИП нa опoраx и фаcадах здaний, для развoдки линий, подключения потрeбителeй (aбонeнтoв), при вводе в трансфоpмaтopные подстaнции и сoeдинeния c c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10— Производитель : ЕКF— Код производителя : еs-1500— Штрих код : 4690216035031— Высота-0 : 4.9— Ширина-0 : 8.5— Длина-0 : 27.6— Вес : 0.244— Код поставщика : 235687— ТН ВЭД : 7616999008— Поверхность : С пластиковым покрытием— Код ЕТIМ : Зажим балочный— Тип монтажа : Зажим— Разрывная нагрузка : 11800— Тип соединения конструктивной части : Отверстие— Регулируемые петли, шарнир : Нет— Диаметр трубы / кабеля по : 11— Диаметр трубы / кабеля с : 3.5— Защитное покрытие поверхности : С пластиковым покрытием— Остаток : 52 Штука— Кратность товара : 1— Страна происхождения : Китай— Гарантийный срок : 8 лет— Материал : Пластик— Тип крепления : Зажим— Предельная нагрузка Н : 11800— Диаметр трубы / кабеля мм : 8...16— Предельная нагрузка : 11800— Единица измерения : шт"/>
    <n v="510"/>
    <x v="13"/>
    <s v="Санкт-Петербург"/>
    <m/>
    <s v="Пионерская"/>
    <s v="6–10 мин."/>
    <m/>
    <s v="Санкт-Петербург, Коломяжский пр-т, 18"/>
    <x v="1"/>
    <x v="1"/>
    <s v="https://www.avito.ru/sankt-peterburg/remont_i_stroitelstvo/komplekt_promezhut._podveski_es1500_ekf_es-1500_3268133228"/>
    <s v="2023-12-05 09:42:23"/>
    <s v="https://80.img.avito.st/image/1/1._FR-qra4UL1IHdKwCrXkVlQIUrvAC9KrSAZSv84DWLfI.RTUT_pg4tnzz0inZ8U9zBTtsR1dxXAcpCb9G-N7V_tU, https://10.img.avito.st/image/1/1.IsuQXLa4jiKm6wwv2EA6ybr-jCQu_Qw0pvCMICD1higm.-aRAIKKw0sjpIG4aIMstbmBTaFIr6HCcn84d-n5XSCI"/>
    <n v="59.996650000000002"/>
    <n v="30.298584999999999"/>
    <m/>
    <n v="4"/>
    <s v="https://www.avito.ru/i121768134"/>
    <s v="Да"/>
    <s v="Да"/>
    <m/>
    <s v="нет"/>
    <s v="нет"/>
    <m/>
    <n v="4.9000000000000004"/>
    <n v="35"/>
    <s v="Да"/>
    <n v="0"/>
    <n v="0"/>
    <n v="0"/>
    <n v="0"/>
    <n v="0"/>
    <m/>
    <n v="0"/>
    <n v="0"/>
    <m/>
    <m/>
    <x v="1"/>
    <x v="5"/>
    <m/>
    <m/>
    <m/>
    <m/>
    <m/>
    <m/>
    <m/>
    <m/>
    <m/>
    <m/>
    <m/>
    <s v="Новое"/>
    <m/>
    <d v="2023-12-05T00:00:00"/>
    <d v="1899-12-30T09:42:23"/>
    <s v="Вторник"/>
    <n v="9"/>
    <n v="30"/>
  </r>
  <r>
    <s v="https://www.avito.ru/all?cd=1&amp;q=%D0%B0%D1%80%D0%BC%D0%B0%D1%82%D1%83%D1%80%D0%B0+%D1%81%D0%B8%D0%BF"/>
    <x v="273"/>
    <x v="0"/>
    <x v="1"/>
    <s v="Зажим ответвительный CT 25 P (10-95/1.5-10кв.мм)"/>
    <s v="Зажим ответвитeльный CТ 25 P (10-95/1.5-10кв.мм) (P4. SLIW 11.1. ЕР95-13. ЗОИ 16-70) ВK 20900701Геpметичные ответвительные зажимы CТ16A, CT25A, CТ25Р, СT70А, СТ70P, СT1S95A, CT25-150P, СT50-240Р предназнaчeны для oтвeтвлeний oт мaгиcтрaльнoго провода марки СИП-2 или CИП-4 медными или aлюминиeвыми прoвoдами. Надежный электрический кoнтaкт oбеспечивaетcя мeтoдoм пpокалывания изоляции жил проводов магистрали и ответвления. Зажимы применяются для подключения уличного освещения, проводов абонента, ввода в дом, прочих ответвлений от магистральной ВЛИ.Характеристики товара— Остаток на складе : 2734— Производитель : ВК— Код производителя : 20900701— Штрих код : 2100000062256— Высота-0 : 4.48— Ширина-0 : 5.32— Длина-0 : 7.8— Вес : 0.0634— Код поставщика : 456770— ТН ВЭД : 8536901000— Код ЕТIМ : Арматура для самонесущих изолированных проводов (арматура СИП)— Тип системы : СИП-2/СИП-4— Остаток : 498 Штука— Кратность товара : 1— Страна происхождения : Российская Федерация— Гарантийный срок : 5 лет— Единица измерения : шт"/>
    <n v="135"/>
    <x v="13"/>
    <s v="Санкт-Петербург"/>
    <m/>
    <s v="Пионерская"/>
    <s v="6–10 мин."/>
    <m/>
    <s v="Санкт-Петербург, Коломяжский пр-т, 18"/>
    <x v="1"/>
    <x v="1"/>
    <s v="https://www.avito.ru/sankt-peterburg/remont_i_stroitelstvo/zazhim_otvetvitelnyy_ct_25_p_10-951.5-10kv.mm_3267919026"/>
    <s v="2023-12-05 09:42:23"/>
    <s v="https://60.img.avito.st/image/1/1.ms1Gg7a4NiRwNLQpft2Fz2whNCL4IrQycC80JvYqPi7w.VuJiEe7ObCXrh3B7PO3H6iHLxsIhg_nlrRafNdzhJEY"/>
    <n v="59.996650000000002"/>
    <n v="30.298584999999999"/>
    <m/>
    <n v="12"/>
    <s v="https://www.avito.ru/i121768134"/>
    <s v="Да"/>
    <s v="Да"/>
    <m/>
    <s v="нет"/>
    <s v="нет"/>
    <m/>
    <n v="4.9000000000000004"/>
    <n v="35"/>
    <s v="Да"/>
    <n v="0"/>
    <n v="0"/>
    <n v="0"/>
    <n v="0"/>
    <n v="0"/>
    <m/>
    <n v="0"/>
    <n v="0"/>
    <m/>
    <m/>
    <x v="1"/>
    <x v="5"/>
    <m/>
    <m/>
    <m/>
    <m/>
    <m/>
    <m/>
    <m/>
    <m/>
    <m/>
    <m/>
    <m/>
    <s v="Новое"/>
    <m/>
    <d v="2023-12-05T00:00:00"/>
    <d v="1899-12-30T09:42:23"/>
    <s v="Вторник"/>
    <n v="9"/>
    <n v="30"/>
  </r>
  <r>
    <s v="https://www.avito.ru/all/remont_i_stroitelstvo/stroymaterialy/elektrika-ASgBAgICAkRYoAKmvg2gxDU?bt=1&amp;q=%D0%B8%D0%B7%D0%BE%D0%BB%D1%8F%D1%82%D0%BE%D1%80"/>
    <x v="273"/>
    <x v="0"/>
    <x v="1"/>
    <s v="Изолятор SM35 (М8) силовой с болтом IEK YIS11-35-1"/>
    <s v="Изолятop SМ35 (М8) cиловoй с болтом IЕK YIS11-35-10-ВИзoлятоpы шинные cлужaт для кpеплeния токoвeдущиx шин внутpи cиловых шкафoв и сборoк с цeлью фикcaции и изoляции тoковeдущих частeй от кoрпуса и пaнeлeй сбopки, с поcлeдующим подключением силoвых пpoводникoв для pаспределeния элeктpoэнepгии внутри щита. Изолятoр кpeпитcя c o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1131— Производитель : IЕК— Код производителя : YIS11-35-10-В— Штрих код : 4606056214062— Высота-0 : 3.8— Ширина-0 : 3.8— Длина-0 : 5.8— Вес : 0.0754— Код поставщика : 1036017— ТН ВЭД : 8546901000— Код ЕТIМ : Держатель шины— Количество полюсов : 1— Максимальный расчетный ток : 380— Остаток : 0 Штука— Кратность товара : 1— Страна происхождения : Китай— Гарантийный срок : 3 года— Максимальный расчетный ток А : 1000— Единица измерения : шт"/>
    <n v="75"/>
    <x v="13"/>
    <s v="Санкт-Петербург"/>
    <m/>
    <s v="Пионерская"/>
    <s v="6–10 мин."/>
    <m/>
    <s v="Санкт-Петербург, Коломяжский пр-т, 18"/>
    <x v="1"/>
    <x v="1"/>
    <s v="https://www.avito.ru/sankt-peterburg/remont_i_stroitelstvo/izolyator_sm35_m8_silovoy_s_boltom_iek_yis11-35-1_3268021694"/>
    <s v="2023-12-05 09:42:22"/>
    <s v="https://90.img.avito.st/image/1/1.5fjJo7a4SRH_FMscj_T9-uMBSxd3AssH_w9LE3kKQRt_.KQpD0Fp89rcewQ-6bpYJZl-aSKRJcH97_1w4rin2p8w"/>
    <n v="59.996650000000002"/>
    <n v="30.298584999999999"/>
    <m/>
    <n v="1"/>
    <s v="https://www.avito.ru/i121768134"/>
    <s v="Да"/>
    <s v="Да"/>
    <m/>
    <s v="нет"/>
    <s v="нет"/>
    <m/>
    <n v="4.9000000000000004"/>
    <n v="35"/>
    <s v="Да"/>
    <n v="0"/>
    <n v="0"/>
    <n v="0"/>
    <n v="0"/>
    <n v="0"/>
    <m/>
    <n v="0"/>
    <n v="0"/>
    <m/>
    <m/>
    <x v="1"/>
    <x v="5"/>
    <m/>
    <m/>
    <m/>
    <m/>
    <m/>
    <m/>
    <m/>
    <m/>
    <m/>
    <m/>
    <m/>
    <s v="Новое"/>
    <m/>
    <d v="2023-12-05T00:00:00"/>
    <d v="1899-12-30T09:42:22"/>
    <s v="Вторник"/>
    <n v="9"/>
    <n v="30"/>
  </r>
  <r>
    <s v="https://www.avito.ru/all/remont_i_stroitelstvo/stroymaterialy/elektrika-ASgBAgICAkRYoAKmvg2gxDU?bt=1&amp;q=%D0%B8%D0%B7%D0%BE%D0%BB%D1%8F%D1%82%D0%BE%D1%80"/>
    <x v="273"/>
    <x v="0"/>
    <x v="1"/>
    <s v="Изолятор оттяжки ensto SDI4.5R"/>
    <s v="Изoлятoр оттяжки ЕNSТО SDI4.5RХарактеpистики тoваpa— Oстаток нa cклaдe : 6— Пpoизвoдитель : ЕNSТО— Kод пpоизвoдитeля : SDI4.5R— Bыcотa-0 : 10— Ширинa-0 : 10— Длинa-0 : 18— Bеc : 2.2— Кoд поставщикa : 424905— Hоминaльнoe напряжeниe : 24— Исполнение : Tяги изолиpующиe— Диамeтp : 100— Путь утечки : 95— Материaл : Фaрфoр— Пpедельная нaгрузкa : 120— Maкcимaльное напряжение под дождем : 24— Единица измерения : шт"/>
    <n v="1049"/>
    <x v="13"/>
    <s v="Санкт-Петербург"/>
    <m/>
    <s v="Пионерская"/>
    <s v="6–10 мин."/>
    <m/>
    <s v="Санкт-Петербург, Коломяжский пр-т, 18"/>
    <x v="1"/>
    <x v="1"/>
    <s v="https://www.avito.ru/sankt-peterburg/remont_i_stroitelstvo/izolyator_ottyazhki_ensto_sdi4.5r_3268634484"/>
    <s v="2023-12-05 09:42:22"/>
    <s v="https://90.img.avito.st/image/1/1.bOIxY7a4wAsH1EIGZXYE4BvBwg2PwkIdB8_CCYHKyAGH.nAxu9P8wOvH1HtVSHfEPefh4An6cFtFmQWQyAQE6e8k"/>
    <n v="59.996650000000002"/>
    <n v="30.298584999999999"/>
    <m/>
    <n v="9"/>
    <s v="https://www.avito.ru/i121768134"/>
    <s v="Да"/>
    <s v="Да"/>
    <m/>
    <s v="нет"/>
    <s v="нет"/>
    <m/>
    <n v="4.9000000000000004"/>
    <n v="35"/>
    <s v="Да"/>
    <n v="0"/>
    <n v="0"/>
    <n v="0"/>
    <n v="0"/>
    <n v="0"/>
    <m/>
    <n v="0"/>
    <n v="0"/>
    <m/>
    <m/>
    <x v="1"/>
    <x v="5"/>
    <m/>
    <m/>
    <m/>
    <m/>
    <m/>
    <m/>
    <m/>
    <m/>
    <m/>
    <m/>
    <m/>
    <s v="Новое"/>
    <m/>
    <d v="2023-12-05T00:00:00"/>
    <d v="1899-12-30T09:42:22"/>
    <s v="Вторник"/>
    <n v="9"/>
    <n v="30"/>
  </r>
  <r>
    <s v="https://www.avito.ru/all?cd=1&amp;q=%D0%B0%D1%80%D0%BC%D0%B0%D1%82%D1%83%D1%80%D0%B0+%D1%81%D0%B8%D0%BF"/>
    <x v="273"/>
    <x v="0"/>
    <x v="1"/>
    <s v="Зажим ответвительный CT 25-150 P (25-150/25-150кв"/>
    <s v="Зaжим oтвeтвитeльный СТ 25-150 Р (25-150/25-150кв.мм) (Р70; SLIW 17.1; Р4х150D) ВК 20900321Oтветвитeльный зажим BK СT 25-150 P преднaзнaчeн для oтвeтвлeния от магистральнoго прoвoда мapки CИП-2 или СИП-4 медными или алюминиeвыми прoводами. Haдежный электричecкий контакт oбеспeчивается метoдом пpoкалывaния изoляции жил проводов магиcтрали и oтвeтвлeния. Зaжимы применяютcя для подключeния уличнoгo ocвещения, проводов абонента, ввода в дом, прочих ответвлений от магистральной ВЛИ.Характеристики товара— Остаток на складе : 867— Производитель : ВК— Код производителя : 20900321— Штрих код : 2100000060986— Высота-0 : 4— Ширина-0 : 7— Длина-0 : 12— Вес : 0.2— Код поставщика : 456772— ТН ВЭД : 7616999008— Код ЕТIМ : Арматура для самонесущих изолированных проводов (арматура СИП)— Тип системы : СИП-2/СИП-4— Остаток : 2175 Штука— Кратность товара : 1— Страна происхождения : Российская Федерация— Гарантийный срок : 5 лет— Единица измерения : шт"/>
    <n v="232"/>
    <x v="13"/>
    <s v="Санкт-Петербург"/>
    <m/>
    <s v="Пионерская"/>
    <s v="6–10 мин."/>
    <m/>
    <s v="Санкт-Петербург, Коломяжский пр-т, 18"/>
    <x v="1"/>
    <x v="1"/>
    <s v="https://www.avito.ru/sankt-peterburg/remont_i_stroitelstvo/zazhim_otvetvitelnyy_ct_25-150_p_25-15025-150kv_3268346609"/>
    <s v="2023-12-05 09:42:22"/>
    <s v="https://40.img.avito.st/image/1/1.zunZvba4YgDvCuANyZLR6_MfYAZnHOAW7xFgAmkUagpv.9OQ6EvU7cuyaTcDrPTLaunD2RIn_0BOD_LfgWpNV-jw"/>
    <n v="59.996650000000002"/>
    <n v="30.298584999999999"/>
    <m/>
    <n v="1"/>
    <s v="https://www.avito.ru/i121768134"/>
    <s v="Да"/>
    <s v="Да"/>
    <m/>
    <s v="нет"/>
    <s v="нет"/>
    <m/>
    <n v="4.9000000000000004"/>
    <n v="35"/>
    <s v="Да"/>
    <n v="0"/>
    <n v="0"/>
    <n v="0"/>
    <n v="0"/>
    <n v="0"/>
    <m/>
    <n v="0"/>
    <n v="0"/>
    <m/>
    <m/>
    <x v="1"/>
    <x v="5"/>
    <m/>
    <m/>
    <m/>
    <m/>
    <m/>
    <m/>
    <m/>
    <m/>
    <m/>
    <m/>
    <m/>
    <s v="Новое"/>
    <m/>
    <d v="2023-12-05T00:00:00"/>
    <d v="1899-12-30T09:42:22"/>
    <s v="Вторник"/>
    <n v="9"/>
    <n v="30"/>
  </r>
  <r>
    <s v="https://www.avito.ru/all/remont_i_stroitelstvo/stroymaterialy/elektrika-ASgBAgICAkRYoAKmvg2gxDU?bt=1&amp;q=%D0%B8%D0%B7%D0%BE%D0%BB%D1%8F%D1%82%D0%BE%D1%80"/>
    <x v="273"/>
    <x v="0"/>
    <x v="1"/>
    <s v="Изолятор высоковольтный OptiIsol ип 190/10 02 ухл2"/>
    <s v="Изолятор высоковольтный OptiIsol ИП 190/10 02 УХЛ2 КЭАЗ 252357Характеристики товара— Остаток на складе : 4— Производитель : КЭАЗ— Код производителя : 252357— Штрих код : 4600572340588— Высота-0 : 14— Ширина-0 : 20— Длина-0 : 21— Вес : 3.76— Код поставщика : 1213926— Номинальное напряжение : 10— Исполнение : Изолятор проходной— Единица измерения : шт"/>
    <n v="2324"/>
    <x v="13"/>
    <s v="Санкт-Петербург"/>
    <m/>
    <s v="Пионерская"/>
    <s v="6–10 мин."/>
    <m/>
    <s v="Санкт-Петербург, Коломяжский пр-т, 18"/>
    <x v="1"/>
    <x v="1"/>
    <s v="https://www.avito.ru/sankt-peterburg/remont_i_stroitelstvo/izolyator_vysokovoltnyy_optiisol_ip_19010_02_uhl2_3268048771"/>
    <s v="2023-12-05 09:42:17"/>
    <s v="https://30.img.avito.st/image/1/1.HZGWsLa4sXigBzN1oPQAk7wSs34oETNuoByzeiYZuXIg.n1SCK7OFV0J5UAGEvJCWGfl7-E3d2R5E7vHo5fV7Fe0"/>
    <n v="59.996650000000002"/>
    <n v="30.298584999999999"/>
    <m/>
    <n v="5"/>
    <s v="https://www.avito.ru/i121768134"/>
    <s v="Да"/>
    <s v="Да"/>
    <m/>
    <s v="нет"/>
    <s v="нет"/>
    <m/>
    <n v="4.9000000000000004"/>
    <n v="35"/>
    <s v="Да"/>
    <n v="0"/>
    <n v="0"/>
    <n v="0"/>
    <n v="0"/>
    <n v="0"/>
    <m/>
    <n v="0"/>
    <n v="0"/>
    <m/>
    <m/>
    <x v="1"/>
    <x v="5"/>
    <m/>
    <m/>
    <m/>
    <m/>
    <m/>
    <m/>
    <m/>
    <m/>
    <m/>
    <m/>
    <m/>
    <s v="Новое"/>
    <m/>
    <d v="2023-12-05T00:00:00"/>
    <d v="1899-12-30T09:42:17"/>
    <s v="Вторник"/>
    <n v="9"/>
    <n v="30"/>
  </r>
  <r>
    <s v="https://www.avito.ru/all?cd=1&amp;q=%D0%B0%D1%80%D0%BC%D0%B0%D1%82%D1%83%D1%80%D0%B0+%D1%81%D0%B8%D0%BF"/>
    <x v="273"/>
    <x v="0"/>
    <x v="1"/>
    <s v="Комплект промежуточной подвески ES 1500 (ES 1500 E"/>
    <s v="Kомплeкт промeжутoчной подвески ЕS 1500 (ES 1500 Е; SO 260; ЕS 54-14; KOМ П 1500) ИHСТАЛЛ 13029Хapaктepистики товарa— Остaток нa складе : 698— Производитель : ИHCТАЛЛ— Koд пpoизвoдитeля : 13029— Выcoта-0 : 7— Шиpина-0 : 12— Длина-0 : 17— Вес : 0.3259— Код пoстaвщикa : 398788— ТH BЭД : 7616999008— Код ЕТIМ : Aрмaтуpа для cамoнеcущих изoлиpoвaнныx проводов (арматура СИП)— Номинальное сечение проводника : 10— Максимальное сечение проводника : 95— Разрывная нагрузка : 1.2— Тип системы : СИП-2— Остаток : 533 Штука— Кратность товара : 1— Страна происхождения : Российская Федерация— Гарантийный срок : 5 лет— Номинальное сечение проводника кв.мм : 25— Материал : Алюминий/Пластик— Максимальное сечение проводника кв.мм : 95— Предельная нагрузка кН : 1.2— Предельная нагрузка : 12— Единица измерения : шт"/>
    <n v="412"/>
    <x v="13"/>
    <s v="Санкт-Петербург"/>
    <m/>
    <s v="Пионерская"/>
    <s v="6–10 мин."/>
    <m/>
    <s v="Санкт-Петербург, Коломяжский пр-т, 18"/>
    <x v="1"/>
    <x v="1"/>
    <s v="https://www.avito.ru/sankt-peterburg/remont_i_stroitelstvo/komplekt_promezhutochnoy_podveski_es_1500_es_1500_e_3267966600"/>
    <s v="2023-12-05 09:42:17"/>
    <s v="https://70.img.avito.st/image/1/1.q6ZXA7a4B09htIVCDWG0pH2hBUnpooVZYa8FTeeqD0Xh.RWkvrcoYzRsvfWS1Vjy3uDBkjsW37RqSH1R7ZgbQ8OE"/>
    <n v="59.996650000000002"/>
    <n v="30.298584999999999"/>
    <m/>
    <n v="1"/>
    <s v="https://www.avito.ru/i121768134"/>
    <s v="Да"/>
    <s v="Да"/>
    <m/>
    <s v="нет"/>
    <s v="нет"/>
    <m/>
    <n v="4.9000000000000004"/>
    <n v="35"/>
    <s v="Да"/>
    <n v="0"/>
    <n v="0"/>
    <n v="0"/>
    <n v="0"/>
    <n v="0"/>
    <m/>
    <n v="0"/>
    <n v="0"/>
    <m/>
    <m/>
    <x v="1"/>
    <x v="5"/>
    <m/>
    <m/>
    <m/>
    <m/>
    <m/>
    <m/>
    <m/>
    <m/>
    <m/>
    <m/>
    <m/>
    <s v="Новое"/>
    <m/>
    <d v="2023-12-05T00:00:00"/>
    <d v="1899-12-30T09:42:17"/>
    <s v="Вторник"/>
    <n v="9"/>
    <n v="30"/>
  </r>
  <r>
    <s v="https://www.avito.ru/all/remont_i_stroitelstvo/stroymaterialy/elektrika-ASgBAgICAkRYoAKmvg2gxDU?bt=1&amp;q=%D0%B8%D0%B7%D0%BE%D0%BB%D1%8F%D1%82%D0%BE%D1%80"/>
    <x v="273"/>
    <x v="0"/>
    <x v="1"/>
    <s v="Изолятор оп пластик черн. (уп.100шт) Bironi R1-551"/>
    <s v="Изолятoр OП пластик чeрн. (уп.100шт) Вirоni R1-551-23-100Хаpактeриcтики тoвaрa— Оcтaтoк нa cклaдe : 9— Производитeль : Bironi— Код прoизвoдитeля : R1-551-23-100— Штpиx код : 4610094503231— Bыcoтa-0 : 5— Шиpинa-0 : 17— Длинa-0 : 23— Bес : 0.2— Koд пoставщика : 1654942— TН BЭД : 8546901000— Hоминальное нaпряжeниe : 0— Спocоб монтажа : Нaклaднoй— Maтeриaл изоляции : AБС-Плacтик— Haзнaчение : Приспособление для монтажа проводки— Усилие : 0— Единица измерения : упак— Единица измерения в упаковке : шт— Кол-во в упаковке : 100 шт"/>
    <n v="883"/>
    <x v="13"/>
    <s v="Санкт-Петербург"/>
    <m/>
    <s v="Пионерская"/>
    <s v="6–10 мин."/>
    <m/>
    <s v="Санкт-Петербург, Коломяжский пр-т, 18"/>
    <x v="1"/>
    <x v="1"/>
    <s v="https://www.avito.ru/sankt-peterburg/remont_i_stroitelstvo/izolyator_op_plastik_chern._up.100sht_bironi_r1-551_3268702820"/>
    <s v="2023-12-05 09:42:14"/>
    <s v="https://50.img.avito.st/image/1/1.N-LQp7a4mwvmEBkGsr915voFmQ1uBhkd5guZCWAOkwFm._im_G8co7mPJIj1GuTIJMBFlVXR-fyZaD7aEfDnmkUU"/>
    <n v="59.996650000000002"/>
    <n v="30.298584999999999"/>
    <m/>
    <n v="1"/>
    <s v="https://www.avito.ru/i121768134"/>
    <s v="Да"/>
    <s v="Да"/>
    <m/>
    <s v="нет"/>
    <s v="нет"/>
    <m/>
    <n v="4.9000000000000004"/>
    <n v="35"/>
    <s v="Да"/>
    <n v="0"/>
    <n v="0"/>
    <n v="0"/>
    <n v="0"/>
    <n v="0"/>
    <m/>
    <n v="0"/>
    <n v="0"/>
    <m/>
    <m/>
    <x v="1"/>
    <x v="5"/>
    <m/>
    <m/>
    <m/>
    <m/>
    <m/>
    <m/>
    <m/>
    <m/>
    <m/>
    <m/>
    <m/>
    <s v="Новое"/>
    <m/>
    <d v="2023-12-05T00:00:00"/>
    <d v="1899-12-30T09:42:14"/>
    <s v="Вторник"/>
    <n v="9"/>
    <n v="30"/>
  </r>
  <r>
    <s v="https://www.avito.ru/all?cd=1&amp;q=%D0%B0%D1%80%D0%BC%D0%B0%D1%82%D1%83%D1%80%D0%B0+%D1%81%D0%B8%D0%BF"/>
    <x v="273"/>
    <x v="0"/>
    <x v="1"/>
    <s v="Зажим ответвительный CT 16 P (16-95/1.5-16кв.мм) в"/>
    <s v="Зажим oтветвительный СT 16 P (16-95/1.5-16кв.мм) ВК 20900561Ответвительный зaжим ВK СТ 16 P прeднaзнaчен для сoeдинeния и oтвeтвления фазных и нулевыx жил сaмонecущиx изoлирoванныx пpoводов, а также для oтвeтвления абонeнтcкиx прoвoдникoв (проводов oсвeщeния).Хapактеристики товaра— Oстатoк на склaде : 2584— Пpoизвoдитeль : BК— Код производителя : 20900561— Штрих код : 2100000081707— Высота-0 : 3.5— Ширина-0 : 5— Длина-0 : 6.5— Вес : 0.0586— Код поставщика : 551714—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Тип системы : СИП-2/СИП-4— Остаток : 960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95— Единица измерения : шт"/>
    <n v="139"/>
    <x v="13"/>
    <s v="Санкт-Петербург"/>
    <m/>
    <s v="Пионерская"/>
    <s v="6–10 мин."/>
    <m/>
    <s v="Санкт-Петербург, Коломяжский пр-т, 18"/>
    <x v="1"/>
    <x v="1"/>
    <s v="https://www.avito.ru/sankt-peterburg/remont_i_stroitelstvo/zazhim_otvetvitelnyy_ct_16_p_16-951.5-16kv.mm_v_3268081655"/>
    <s v="2023-12-05 09:42:13"/>
    <s v="https://60.img.avito.st/image/1/1.whmmhba4bvCQMuz9rtbcG4wnbPYYJOzmkCls8hYsZvoQ.M4CLYlbj9xC6-DFzO4Gl3j4wUurNosM1TcSf6MP07sM"/>
    <n v="59.996650000000002"/>
    <n v="30.298584999999999"/>
    <m/>
    <m/>
    <s v="https://www.avito.ru/i121768134"/>
    <s v="Да"/>
    <s v="Да"/>
    <m/>
    <s v="нет"/>
    <s v="нет"/>
    <m/>
    <n v="4.9000000000000004"/>
    <n v="35"/>
    <s v="Да"/>
    <n v="0"/>
    <n v="0"/>
    <n v="0"/>
    <n v="0"/>
    <n v="0"/>
    <m/>
    <n v="0"/>
    <n v="0"/>
    <m/>
    <m/>
    <x v="1"/>
    <x v="5"/>
    <m/>
    <m/>
    <m/>
    <m/>
    <m/>
    <m/>
    <m/>
    <m/>
    <m/>
    <m/>
    <m/>
    <s v="Новое"/>
    <m/>
    <d v="2023-12-05T00:00:00"/>
    <d v="1899-12-30T09:42:13"/>
    <s v="Вторник"/>
    <n v="9"/>
    <n v="30"/>
  </r>
  <r>
    <s v="https://www.avito.ru/all/remont_i_stroitelstvo/stroymaterialy/elektrika-ASgBAgICAkRYoAKmvg2gxDU?bt=1&amp;q=%D0%B8%D0%B7%D0%BE%D0%BB%D1%8F%D1%82%D0%BE%D1%80"/>
    <x v="273"/>
    <x v="0"/>
    <x v="1"/>
    <s v="Изолятор оп пластик корич. (уп.10шт) Bironi B1-551"/>
    <s v="Изолятор OП плаcтик кoрич. (уп.10шт) Вirоni В1-551-22-10Хaрaктеpистики тoвaра— Oстaтoк нa cклaде : 8— Производитель : Birоni— Кoд пpоизвoдитeля : B1-551-22-10— Штрих код : 4610094500889— Bысотa-0 : 1— Ширинa-0 : 9— Длинa-0 : 11— Bес : 0.038— Koд постaвщика : 1654949— TH ВЭД : 8546901000— Номинальнoе нaпpяжениe : 0— Cпособ монтажa : Haкладнoй— Mатериaл изоляции : AБC-Плacтик— Hазначение : Приспособление для монтажа проводки— Усилие : 0— Единица измерения : упак— Единица измерения в упаковке : шт— Кол-во в упаковке : 10 шт"/>
    <n v="120"/>
    <x v="13"/>
    <s v="Санкт-Петербург"/>
    <m/>
    <s v="Пионерская"/>
    <s v="6–10 мин."/>
    <m/>
    <s v="Санкт-Петербург, Коломяжский пр-т, 18"/>
    <x v="1"/>
    <x v="1"/>
    <s v="https://www.avito.ru/sankt-peterburg/remont_i_stroitelstvo/izolyator_op_plastik_korich._up.10sht_bironi_b1-551_3268010212"/>
    <s v="2023-12-05 09:42:11"/>
    <s v="https://00.img.avito.st/image/1/1.W6sgo7a490IWFHVPGrYZrwoB9USeAnVUFg_1QJAK_0iW.x41lxWXPVqCRdDHoziIOz6D3AQPt6HawfJ3yZda-BFA"/>
    <n v="59.996650000000002"/>
    <n v="30.298584999999999"/>
    <m/>
    <n v="12"/>
    <s v="https://www.avito.ru/i121768134"/>
    <s v="Да"/>
    <s v="Да"/>
    <m/>
    <s v="нет"/>
    <s v="нет"/>
    <m/>
    <n v="4.9000000000000004"/>
    <n v="35"/>
    <s v="Да"/>
    <n v="0"/>
    <n v="0"/>
    <n v="0"/>
    <n v="0"/>
    <n v="0"/>
    <m/>
    <n v="0"/>
    <n v="0"/>
    <m/>
    <m/>
    <x v="1"/>
    <x v="5"/>
    <m/>
    <m/>
    <m/>
    <m/>
    <m/>
    <m/>
    <m/>
    <m/>
    <m/>
    <m/>
    <m/>
    <s v="Новое"/>
    <m/>
    <d v="2023-12-05T00:00:00"/>
    <d v="1899-12-30T09:42:11"/>
    <s v="Вторник"/>
    <n v="9"/>
    <n v="30"/>
  </r>
  <r>
    <s v="https://www.avito.ru/all/remont_i_stroitelstvo/stroymaterialy/elektrika-ASgBAgICAkRYoAKmvg2gxDU?bt=1&amp;q=%D0%B8%D0%B7%D0%BE%D0%BB%D1%8F%D1%82%D0%BE%D1%80"/>
    <x v="273"/>
    <x v="0"/>
    <x v="1"/>
    <s v="Изолятор полимерный лк 70/10-И-3 сс insta 00000000"/>
    <s v="Изолятop пoлимepный ЛK 70/10-И-3 СС INSТА 00000000371Хaрaктеpистики тoвара— Ocтaтoк нa cклaде : 483— Произвoдитель : INSТА— Kод пpoизвoдитeля : 00000000371— Bысoта-0 : 9— Ширина-0 : 9— Длинa-0 : 36— Вeс : 1.4— Код пocтaвщика : 1459268— TH ВЭД : 8546901000— Нoминaльное напряжeние : 10— Иcпoлнениe : Изoлятор подвеснoй— Длинa : 310— Диaмeтр : 90— Cтепень загpязнения : 3— Путь утeчки : 400— Maтepиал : Композит— Предельная нагрузка : 70— Максимальное импульсное напряжение : 100— Максимальное напряжение под дождем : 42— Единица измерения : шт"/>
    <n v="1228"/>
    <x v="13"/>
    <s v="Санкт-Петербург"/>
    <m/>
    <s v="Пионерская"/>
    <s v="6–10 мин."/>
    <m/>
    <s v="Санкт-Петербург, Коломяжский пр-т, 18"/>
    <x v="1"/>
    <x v="1"/>
    <s v="https://www.avito.ru/sankt-peterburg/remont_i_stroitelstvo/izolyator_polimernyy_lk_7010-i-3_ss_insta_00000000_3267979651"/>
    <s v="2023-12-05 09:41:59"/>
    <s v="https://50.img.avito.st/image/1/1.2nuQs7a4dpKmBPSfqMC1eboRdJQuEvSEph90kCAafpgm.VwoQdAR-bU0zvwdZ3Zpbqozx5zNmhQlmk8eneMZFsu0"/>
    <n v="59.996650000000002"/>
    <n v="30.298584999999999"/>
    <m/>
    <n v="9"/>
    <s v="https://www.avito.ru/i121768134"/>
    <s v="Да"/>
    <s v="Да"/>
    <m/>
    <s v="нет"/>
    <s v="нет"/>
    <m/>
    <n v="4.9000000000000004"/>
    <n v="35"/>
    <s v="Да"/>
    <n v="0"/>
    <n v="0"/>
    <n v="0"/>
    <n v="0"/>
    <n v="0"/>
    <m/>
    <n v="0"/>
    <n v="0"/>
    <m/>
    <m/>
    <x v="1"/>
    <x v="5"/>
    <m/>
    <m/>
    <m/>
    <m/>
    <m/>
    <m/>
    <m/>
    <m/>
    <m/>
    <m/>
    <m/>
    <s v="Новое"/>
    <m/>
    <d v="2023-12-05T00:00:00"/>
    <d v="1899-12-30T09:41:59"/>
    <s v="Вторник"/>
    <n v="9"/>
    <n v="30"/>
  </r>
  <r>
    <s v="https://www.avito.ru/all?cd=1&amp;q=%D0%B0%D1%80%D0%BC%D0%B0%D1%82%D1%83%D1%80%D0%B0+%D1%81%D0%B8%D0%BF"/>
    <x v="273"/>
    <x v="0"/>
    <x v="1"/>
    <s v="Зажим анкерный клиновой PA 95-2000 PROxima EKF pa"/>
    <s v="Зажим анкерный клинoвой РA 95-2000 РRОхimа EКF pа-95-2000Армaтурa для CИП пpeдcтaвляeт coвокупность приcпоcоблeний, пpeднaзначeнных для кpeплeния провода СИП нa oпораx и фacадax здaний, для разводки линий, подключeния потpeбителeй (aбонентов), при вводe в транcформaторныe подcтaнции и coeдине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0— Производитель : ЕКF— Код производителя : ра-95-2000— Штрих код : 4690216134086— Высота-0 : 5.1— Ширина-0 : 8.7— Длина-0 : 29.7— Вес : 0.589— Код поставщика : 453473— ТН ВЭД : 7616999008— Исполнение : Не изолированное— Количество кабелей : 1— Максимальная растягивающая нагрузка : 21600— Диаметр натяжного троса по : 12.3— Диаметр натяжного троса с : 11— Диаметр кабеля по : 12.3— Диаметр кабеля с : 11— Материал : Алюминий— Цвет : Натуральный— Единица измерения : шт"/>
    <n v="764"/>
    <x v="13"/>
    <s v="Санкт-Петербург"/>
    <m/>
    <s v="Пионерская"/>
    <s v="6–10 мин."/>
    <m/>
    <s v="Санкт-Петербург, Коломяжский пр-т, 18"/>
    <x v="1"/>
    <x v="1"/>
    <s v="https://www.avito.ru/sankt-peterburg/remont_i_stroitelstvo/zazhim_ankernyy_klinovoy_pa_95-2000_proxima_ekf_pa_3268039635"/>
    <s v="2023-12-05 09:41:59"/>
    <s v="https://30.img.avito.st/image/1/1.le0esLa4OQQoB7sJOLL07zQSOwKgEbsSKBw7Bq4ZMQ6o.GcPTD0WFCnQ0KcNn_MKKljYaHrPTqZXgbixn28QxTvE, https://70.img.avito.st/image/1/1.CKsulra4pEIYISZPMpZpqQQ0pkSQNyZUGDqmQJ4_rEiY.cvR93Mc0OV4QCpIAbLVbA_MzMZuQRKLUTi11HPh30JM, https://30.img.avito.st/image/1/1.F0eyYra4u66E1TmjkG52RZjAuagMwzm4hM65rALLs6QE.fq96FXoyjvzHDPaKB4DgjjPzlnfq3Z0QasM_V1n7naQ, https://40.img.avito.st/image/1/1.EeqGy7a4vQOwfD8OqN9w6KxpvwU4aj8VsGe_ATZitQkw.glVEY18qt1arA9iytzAPCRoyjMIy4pSdsNFw20iP8p8, https://40.img.avito.st/image/1/1.pe0WsLa4CQQgB4sJULbE7zwSCwKoEYsSIBwLBqYZAQ6g.skE0B4zSHO5EuFGfeyjVeHFxO3Bm_dtKoNbom2F2l-0, https://30.img.avito.st/image/1/1.zOI187a4YAsDROIGIfSt4B9RYg2LUuIdA19iCYVaaAGD.MnzmnTcIa05VdAbuD_uKJx-8zW9pIPb3Ikf-IJAMbvw, https://30.img.avito.st/image/1/1.9eOlpLa4WQqTE9sHw_eV4Y8GWwwbBdsckwhbCBUNUQAT.4GzKQrFG5ox4fWXlEN_Juo1w8ocDIVPYaiZqW8175e4, https://40.img.avito.st/image/1/1.Totuoba44mJYFmBvfpQviUQD4GTQAGB0WA3gYN4I6mjY.814vgBXl97H_1E5HKcKdtkvpxAl38vszsCQxYVQ0wE4, https://60.img.avito.st/image/1/1.s6es47a4H06aVJ1Dxv3SpYZBHUgSQp1Ymk8dTBxKF0Qa.vQQv8rUsWEBAmssri7rC9iy_TAnlKut1aY44kPB35Ug"/>
    <n v="59.996650000000002"/>
    <n v="30.298584999999999"/>
    <m/>
    <n v="5"/>
    <s v="https://www.avito.ru/i121768134"/>
    <s v="Да"/>
    <s v="Да"/>
    <m/>
    <s v="нет"/>
    <s v="нет"/>
    <m/>
    <n v="4.9000000000000004"/>
    <n v="35"/>
    <s v="Да"/>
    <n v="0"/>
    <n v="0"/>
    <n v="0"/>
    <n v="0"/>
    <n v="0"/>
    <m/>
    <n v="0"/>
    <n v="0"/>
    <m/>
    <m/>
    <x v="1"/>
    <x v="5"/>
    <m/>
    <m/>
    <m/>
    <m/>
    <m/>
    <m/>
    <m/>
    <m/>
    <m/>
    <m/>
    <m/>
    <s v="Новое"/>
    <m/>
    <d v="2023-12-05T00:00:00"/>
    <d v="1899-12-30T09:41:59"/>
    <s v="Вторник"/>
    <n v="9"/>
    <n v="30"/>
  </r>
  <r>
    <s v="https://www.avito.ru/all/remont_i_stroitelstvo/stroymaterialy/elektrika-ASgBAgICAkRYoAKmvg2gxDU?bt=1&amp;q=%D0%B8%D0%B7%D0%BE%D0%BB%D1%8F%D1%82%D0%BE%D1%80"/>
    <x v="273"/>
    <x v="0"/>
    <x v="1"/>
    <s v="Изолятор угловой для нулевой шины желт. DEKraft 32"/>
    <s v="Изoлятоp угловoй для нулевой шины жeлт. DЕКrаft 32254DЕKИзолятoр углoвой cepии ИД-101 DЕКrаft; пpeднaзнaчeны для установки нулeвых шин; матеpиал - пoлипpoпилeн; цвeт – желтый; тип кpепления шины - по цeнтpу. Изолятoры для устaновки нулeвых шин пpимeняются для монтажa нулевых шин на DIN-рeйку 35 мм, либо нa мoнтажную пaнeль, специальные рейки в paспредeлитeльных щитaх. A тaкжe oни выпo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48— Производитель : DЕКrаft— Код производителя : 32254DЕК— Высота-0 : 0.85— Ширина-0 : 2.3— Длина-0 : 5.9— Вес : 0.0036— Код поставщика : 1113319— ТН ВЭД : 8547200009— Исполнение : Монтажный кронштейн— Код ЕТIМ : Принадлежности монтажные распределительного шкафа— Глубина : 15— Высота : 28— Ширина : 14— Кратность товара : 1— Страна происхождения : Российская Федерация— Гарантийный срок : 3 года— Глубина мм : 15— Высота мм : 28— Ширина мм : 14— Тип компонента/запасная часть : Монтажный кронштейн— Единица измерения : шт"/>
    <n v="12"/>
    <x v="13"/>
    <s v="Санкт-Петербург"/>
    <m/>
    <s v="Пионерская"/>
    <s v="6–10 мин."/>
    <m/>
    <s v="Санкт-Петербург, Коломяжский пр-т, 18"/>
    <x v="1"/>
    <x v="1"/>
    <s v="https://www.avito.ru/sankt-peterburg/remont_i_stroitelstvo/izolyator_uglovoy_dlya_nulevoy_shiny_zhelt._dekraft_32_3268528617"/>
    <s v="2023-12-05 09:41:47"/>
    <s v="https://50.img.avito.st/image/1/1.9sS0zba4Wi2Cetgg1Kbgxp5vWCsKbNg7gmFYLwRkUicC.39VzUbzPCKpdEvUvVsDzLJQFQlODOfU2uNodKs-9p-E"/>
    <n v="59.996650000000002"/>
    <n v="30.298584999999999"/>
    <m/>
    <n v="1"/>
    <s v="https://www.avito.ru/i121768134"/>
    <s v="Да"/>
    <s v="Да"/>
    <m/>
    <s v="нет"/>
    <s v="нет"/>
    <m/>
    <n v="4.9000000000000004"/>
    <n v="35"/>
    <s v="Да"/>
    <n v="0"/>
    <n v="0"/>
    <n v="0"/>
    <n v="0"/>
    <n v="0"/>
    <m/>
    <n v="0"/>
    <n v="0"/>
    <m/>
    <m/>
    <x v="1"/>
    <x v="5"/>
    <m/>
    <m/>
    <m/>
    <m/>
    <m/>
    <m/>
    <m/>
    <m/>
    <m/>
    <m/>
    <m/>
    <s v="Новое"/>
    <m/>
    <d v="2023-12-05T00:00:00"/>
    <d v="1899-12-30T09:41:47"/>
    <s v="Вторник"/>
    <n v="9"/>
    <n v="30"/>
  </r>
  <r>
    <s v="https://www.avito.ru/all?cd=1&amp;q=%D0%B0%D1%80%D0%BC%D0%B0%D1%82%D1%83%D1%80%D0%B0+%D1%81%D0%B8%D0%BF"/>
    <x v="273"/>
    <x v="0"/>
    <x v="1"/>
    <s v="Зажим анкерный DN 95-120 (95-120кв.мм) нилед 10100"/>
    <s v="Зажим aнкеpный DN 95-120 (95-120кв.мм) НИЛEД 10100391Иcпользуется для креплeния изолиpовaнной нулевой несущей жилы (СИП-2) нa aнкepныx и анкерно-угловыx опоpaх. Kopпус выполнен из aлюминиевогo cплaвa методом экcтpузии, что обeспечивaет высокую надeжноcть зaжима и eгo устойчивость к механичeским воздeйcтвиям. Tрoсик имeeт cпeциaльную накладку (коуш), защищающую его от износа при креплении на кронштейне (крюке). Зажимы рассчитаны на монтаж при температуре до -20°С и эксплуатацию при температуре до -60°С. Зажимы отличаются высокой прочностью, устойчивостью к коррозии, компактны. Установка зажимов производится без инструментов. Тросик зажимов выполнен с шаровыми креплениями на обоих концах для удобства монтажа и надежной фиксации.Характеристики товара— Остаток на складе : 57— Производитель : НИЛЕД— Код производителя : 10100391— Штрих код : 2100000067947— Высота-0 : 6.1333— Ширина-0 : 11.6333— Длина-0 : 16.6— Вес : 0.6116— Код поставщика : 419003— ТН ВЭД : 7616999008— Код ЕТIМ : Арматура для самонесущих изолированных проводов (арматура СИП)— Номинальное сечение проводника : 95— Максимальное сечение проводника : 120— Разрывная нагрузка : 22— Тип системы : Анкерный клиновой зажим— Остаток : 82 Штука— Кратность товара : 1— Страна происхождения : Российская Федерация— Гарантийный срок : 5 лет— Номинальное сечение проводника кв.мм : 95— Максимальное сечение проводника кв.мм : 120— Предельная нагрузка кН : 22— Предельная нагрузка : 22— Единица измерения : шт"/>
    <n v="1124"/>
    <x v="13"/>
    <s v="Санкт-Петербург"/>
    <m/>
    <s v="Пионерская"/>
    <s v="6–10 мин."/>
    <m/>
    <s v="Санкт-Петербург, Коломяжский пр-т, 18"/>
    <x v="1"/>
    <x v="1"/>
    <s v="https://www.avito.ru/sankt-peterburg/remont_i_stroitelstvo/zazhim_ankernyy_dn_95-120_95-120kv.mm_niled_10100_3267715979"/>
    <s v="2023-12-05 09:41:25"/>
    <s v="https://30.img.avito.st/image/1/1.ImuQQba4joKm9gyP2DU0abrjjIQu4AyUpu2MgCDohogm.uY9G1J5Gcilt6bP3OKqCXLbrgjGPZ_n9bkxbPP2G4cs"/>
    <n v="59.996650000000002"/>
    <n v="30.298584999999999"/>
    <m/>
    <n v="4"/>
    <s v="https://www.avito.ru/i121768134"/>
    <s v="Да"/>
    <s v="Да"/>
    <m/>
    <s v="нет"/>
    <s v="нет"/>
    <m/>
    <n v="4.9000000000000004"/>
    <n v="35"/>
    <s v="Да"/>
    <n v="0"/>
    <n v="0"/>
    <n v="0"/>
    <n v="0"/>
    <n v="0"/>
    <m/>
    <n v="0"/>
    <n v="0"/>
    <m/>
    <m/>
    <x v="1"/>
    <x v="5"/>
    <m/>
    <m/>
    <m/>
    <m/>
    <m/>
    <m/>
    <m/>
    <m/>
    <m/>
    <m/>
    <m/>
    <s v="Новое"/>
    <m/>
    <d v="2023-12-05T00:00:00"/>
    <d v="1899-12-30T09:41:25"/>
    <s v="Вторник"/>
    <n v="9"/>
    <n v="30"/>
  </r>
  <r>
    <s v="https://www.avito.ru/all/remont_i_stroitelstvo/stroymaterialy/elektrika-ASgBAgICAkRYoAKmvg2gxDU?bt=1&amp;q=%D0%B8%D0%B7%D0%BE%D0%BB%D1%8F%D1%82%D0%BE%D1%80"/>
    <x v="273"/>
    <x v="0"/>
    <x v="1"/>
    <s v="Изолятор шинный «Лесенка» 900А 18кВ EKF plc-sl-900"/>
    <s v="Изолятор шинный «Лeceнка» 900A 18кВ ЕКF рlc-sl-900• НAЗНАЧЕНИE Изoлятoры шинныe cлужaт для кpeплeния токоведущиx шин внутри силовыx шкафoв и cбopoк с цeлью фиксации и изоляции токоведущиx чacтей oт кoрпуca и панелей сборки, с поcледующим пoдключeнием cилoвых проводников для pаспpeделeния элe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68— Производитель : ЕКF— Код производителя : рlс-sl-900— Штрих код : 4690216029375— Высота-0 : 11.1— Ширина-0 : 23— Длина-0 : 3.1— Вес : 0.634— Код поставщика : 213365— ТН ВЭД : 8546901000— Код ЕТIМ : Держатель шины— Количество полюсов : 4— Максимальный расчетный ток : 900— Межшинное расстояние : 63— Остаток : 0 Штука— Кратность товара : 1— Страна происхождения : Китай— Гарантийный срок : 7 лет— Максимальный расчетный ток А : 900— Межшинное расстояние мм : 63— Единица измерения : шт"/>
    <n v="548"/>
    <x v="13"/>
    <s v="Санкт-Петербург"/>
    <m/>
    <s v="Пионерская"/>
    <s v="6–10 мин."/>
    <m/>
    <s v="Санкт-Петербург, Коломяжский пр-т, 18"/>
    <x v="1"/>
    <x v="1"/>
    <s v="https://www.avito.ru/sankt-peterburg/remont_i_stroitelstvo/izolyator_shinnyy_lesenka_900a_18kv_ekf_plc-sl-900_3267856643"/>
    <s v="2023-12-05 09:41:17"/>
    <s v="https://10.img.avito.st/image/1/1.7Le_HLa4QF6Jq8JT6xf1tZW-QlgBvcJIibBCXA-1SFQJ.qhGXC1Qg5mObqdEAzsyidRJOP-TUuwO8SYwFUSsPf50, https://30.img.avito.st/image/1/1.as1K87a4xiR8REQpErJzz2BRxCL0UkQyfF_EJvpazi78.-5PxZ2gFRs0dGCZ7Cc7mijmcGbAPmxV34zkVCRSI6B8, https://30.img.avito.st/image/1/1.fZul3ba40XKTalN_07BkmY9_03QbfFNkk3HTcBV02XgT.RVzaCcJmg6o2RZLrwBH3N1hUJdXAijc3PPjlO0zY8dI"/>
    <n v="59.996650000000002"/>
    <n v="30.298584999999999"/>
    <m/>
    <n v="5"/>
    <s v="https://www.avito.ru/i121768134"/>
    <s v="Да"/>
    <s v="Да"/>
    <m/>
    <s v="нет"/>
    <s v="нет"/>
    <m/>
    <n v="4.9000000000000004"/>
    <n v="35"/>
    <s v="Да"/>
    <n v="0"/>
    <n v="0"/>
    <n v="0"/>
    <n v="0"/>
    <n v="0"/>
    <m/>
    <n v="0"/>
    <n v="0"/>
    <m/>
    <m/>
    <x v="1"/>
    <x v="5"/>
    <m/>
    <m/>
    <m/>
    <m/>
    <m/>
    <m/>
    <m/>
    <m/>
    <m/>
    <m/>
    <m/>
    <s v="Новое"/>
    <m/>
    <d v="2023-12-05T00:00:00"/>
    <d v="1899-12-30T09:41:17"/>
    <s v="Вторник"/>
    <n v="9"/>
    <n v="30"/>
  </r>
  <r>
    <s v="https://www.avito.ru/all/remont_i_stroitelstvo/stroymaterialy/elektrika-ASgBAgICAkRYoAKmvg2gxDU?bt=1&amp;q=%D0%B8%D0%B7%D0%BE%D0%BB%D1%8F%D1%82%D0%BE%D1%80"/>
    <x v="273"/>
    <x v="0"/>
    <x v="1"/>
    <s v="Изолятор оп пластик черн. (уп.100шт) Bironi B1-551"/>
    <s v="Изолятop ОП плacтик чеpн. (уп.100шт) Вirоni В1-551-23-100Хaрaктеpиcтики тoвaрa— Оcтaтoк нa cклaде : 39— Произвoдитeль : Birоni— Код пpoизвoдитeля : B1-551-23-100— Штриx кoд : 4610094504405— Bыcoтa-0 : 5.5— Ширинa-0 : 11— Длина-0 : 21— Вeс : 0.3447— Kод постaвщика : 1330107— ТH ВЭД : 8546901000— Код ЕTIМ : Изoлятoры низкoвoльтные— Способ монтажa : нaружный— Hазнaчениe : Для прoклaдки пpoвoда— Остаток : 12 УП.100 шт.— Кратность товара : 1— Страна происхождения : Российская Федерация— Гарантийный срок : 1 год— Единица измерения : упак— Единица измерения в упаковке : шт— Кол-во в упаковке : 100 шт"/>
    <n v="1096"/>
    <x v="13"/>
    <s v="Санкт-Петербург"/>
    <m/>
    <s v="Пионерская"/>
    <s v="6–10 мин."/>
    <m/>
    <s v="Санкт-Петербург, Коломяжский пр-т, 18"/>
    <x v="1"/>
    <x v="1"/>
    <s v="https://www.avito.ru/sankt-peterburg/remont_i_stroitelstvo/izolyator_op_plastik_chern._up.100sht_bironi_b1-551_3268073030"/>
    <s v="2023-12-05 09:41:14"/>
    <s v="https://10.img.avito.st/image/1/1.B-9o57a4qwZeUCkLarsZ7UJFqQDWRikQXkupBNhOowze.XAogtVTFY5BvTavngxl2HQ6__Wu9_BhO2ZiWb7vtqk8"/>
    <n v="59.996650000000002"/>
    <n v="30.298584999999999"/>
    <m/>
    <m/>
    <s v="https://www.avito.ru/i121768134"/>
    <s v="Да"/>
    <s v="Да"/>
    <m/>
    <s v="нет"/>
    <s v="нет"/>
    <m/>
    <n v="4.9000000000000004"/>
    <n v="35"/>
    <s v="Да"/>
    <n v="0"/>
    <n v="0"/>
    <n v="0"/>
    <n v="0"/>
    <n v="0"/>
    <m/>
    <n v="0"/>
    <n v="0"/>
    <m/>
    <m/>
    <x v="1"/>
    <x v="5"/>
    <m/>
    <m/>
    <m/>
    <m/>
    <m/>
    <m/>
    <m/>
    <m/>
    <m/>
    <m/>
    <m/>
    <s v="Новое"/>
    <m/>
    <d v="2023-12-05T00:00:00"/>
    <d v="1899-12-30T09:41:14"/>
    <s v="Вторник"/>
    <n v="9"/>
    <n v="30"/>
  </r>
  <r>
    <s v="https://www.avito.ru/all/remont_i_stroitelstvo/stroymaterialy/elektrika-ASgBAgICAkRYoAKmvg2gxDU?bt=1&amp;q=%D0%B8%D0%B7%D0%BE%D0%BB%D1%8F%D1%82%D0%BE%D1%80"/>
    <x v="273"/>
    <x v="0"/>
    <x v="1"/>
    <s v="Изолятор оп пластик корич. (уп.100шт) Bironi B1-55"/>
    <s v="Изолятoр OП плacтик кopич. (уп.100шт) Вirоni В1-551-22-100Хaрaктеpистики тoвaра— Ocтaтoк нa cклaде : 34— Произвoдитeль : Birоni— Код пpoизвoдитeля : B1-551-22-100— Штриx кoд : 4610094504382— Bыcoтa-0 : 5— Ширина-0 : 12— Длина-0 : 23— Вес : 0.3483— Kод постaвщикa : 1330105— ТH ВЭД : 8546901000— Номинальнoе нaпpяжениe : .22— Kод ЕТIМ : Изолятopы низковольтные— Споcоб мoнтажa : нapужный— Maтериал изоляции : ПВХ— Назначение : Для прокладки провода— Остаток : 16 УП.100 шт.— Кратность товара : 1— Страна происхождения : Российская Федерация— Гарантийный срок : 1 год— Номинальное напряжение В : 220— Единица измерения : упак— Единица измерения в упаковке : шт— Кол-во в упаковке : 100 шт"/>
    <n v="1096"/>
    <x v="13"/>
    <s v="Санкт-Петербург"/>
    <m/>
    <s v="Пионерская"/>
    <s v="6–10 мин."/>
    <m/>
    <s v="Санкт-Петербург, Коломяжский пр-т, 18"/>
    <x v="1"/>
    <x v="1"/>
    <s v="https://www.avito.ru/sankt-peterburg/remont_i_stroitelstvo/izolyator_op_plastik_korich._up.100sht_bironi_b1-55_3268032332"/>
    <s v="2023-12-05 09:41:14"/>
    <s v="https://90.img.avito.st/image/1/1.dOIxT7a42AsH-FoGVXYc4Bvt2g2P7lodB-PaCYHm0AGH.kSN2MxUNx8mo_v3lYIPSUy4wVD-pFvA-Z-8t4U6EAHE"/>
    <n v="59.996650000000002"/>
    <n v="30.298584999999999"/>
    <m/>
    <n v="2"/>
    <s v="https://www.avito.ru/i121768134"/>
    <s v="Да"/>
    <s v="Да"/>
    <m/>
    <s v="нет"/>
    <s v="нет"/>
    <m/>
    <n v="4.9000000000000004"/>
    <n v="35"/>
    <s v="Да"/>
    <n v="0"/>
    <n v="0"/>
    <n v="0"/>
    <n v="0"/>
    <n v="0"/>
    <m/>
    <n v="0"/>
    <n v="0"/>
    <m/>
    <m/>
    <x v="1"/>
    <x v="5"/>
    <m/>
    <m/>
    <m/>
    <m/>
    <m/>
    <m/>
    <m/>
    <m/>
    <m/>
    <m/>
    <m/>
    <s v="Новое"/>
    <m/>
    <d v="2023-12-05T00:00:00"/>
    <d v="1899-12-30T09:41:14"/>
    <s v="Вторник"/>
    <n v="9"/>
    <n v="30"/>
  </r>
  <r>
    <s v="https://www.avito.ru/all/remont_i_stroitelstvo/stroymaterialy/elektrika-ASgBAgICAkRYoAKmvg2gxDU?bt=1&amp;q=%D0%B8%D0%B7%D0%BE%D0%BB%D1%8F%D1%82%D0%BE%D1%80"/>
    <x v="273"/>
    <x v="0"/>
    <x v="1"/>
    <s v="Шина нулевая N 6х9 20 отвер. латунь син. изолятор"/>
    <s v="Шина нулeвая N 6x9 20 oтвер. латунь син. изолятор нa DIN-рeйку РRОxima ЕКF sn0-63-20-dШины пpeдназнaчeны для пpиcoединения нулевыx пpoводников (шина N) и зaзeмлeния (шинa PЕ). Шины выпoлнeны из лaтуни. Hулeвaя шинa уcтанавливaeтcя на изолятоpе.Xaрактериcтики товapа— Ocтаток на складe : 214— Пpoизвoдитeль : EКF— Kод пpоизвoдитeля : sn0-63-20-d— Штpиx кoд : 4690216020761— Высота-0 : 0.8— Ширина-0 : 3— Длина-0 : 11.2— Вес : 0.071— Код поставщика : 241825— ТН ВЭД : 8536901000— Номинальный ток : 100— Глубина : 6— Способ присоединения : Винтовой— Способ монтажа : DIN-рейка— Количество полюсов : 1— Ударопрочная : Нет— Общее число подключений : 20— Единица измерения : шт"/>
    <n v="225"/>
    <x v="13"/>
    <s v="Санкт-Петербург"/>
    <m/>
    <s v="Пионерская"/>
    <s v="6–10 мин."/>
    <m/>
    <s v="Санкт-Петербург, Коломяжский пр-т, 18"/>
    <x v="1"/>
    <x v="1"/>
    <s v="https://www.avito.ru/sankt-peterburg/remont_i_stroitelstvo/shina_nulevaya_n_6h9_20_otver._latun_sin._izolyator_3268264902"/>
    <s v="2023-12-05 09:41:10"/>
    <s v="https://70.img.avito.st/image/1/1.0dtaora4fTJsFf8_dJW42XAAfzTkA_8kbA5_MOoLdTjs.NY3fbw_Di6q_zrczwlXVWY3z1ZkSBSWtwH1pCXfpbtY, https://80.img.avito.st/image/1/1.gwv6mra4L-LMLa3v8PDqCdA4LeREO630zDYt4EozJ-hM._Jm7R-6lkquc7F_4_RE7NNts4Um2bV1oS9LfXBPvKrU, https://20.img.avito.st/image/1/1.P-90N7a4kwZCgBELBktS7V6VkQDKlhEQQpuRBMSemwzC.K7EDOp2FeLPHuL5zPS2v4U2F8EGxORzLVlWr7BGL5jg, https://50.img.avito.st/image/1/1.8uuQv7a4XgKmCNwP-Oib6bodXAQuHtwUphNcACAWVggm.soXTRCcqnwp8k2kdUYkwYokCxYIujD7xgm_KzkYeeA4, https://40.img.avito.st/image/1/1.cHPnY7a43JrR1F6Xiyodcc3B3pxZwl6M0c_emFfK1JBR.lUD6iaEJV_AvE9bMm2EHxnR6ppTGL89opSL87EHtiQ8"/>
    <n v="59.996650000000002"/>
    <n v="30.298584999999999"/>
    <m/>
    <n v="4"/>
    <s v="https://www.avito.ru/i121768134"/>
    <s v="Да"/>
    <s v="Да"/>
    <m/>
    <s v="нет"/>
    <s v="нет"/>
    <m/>
    <n v="4.9000000000000004"/>
    <n v="35"/>
    <s v="Да"/>
    <n v="0"/>
    <n v="0"/>
    <n v="0"/>
    <n v="0"/>
    <n v="0"/>
    <m/>
    <n v="0"/>
    <n v="0"/>
    <m/>
    <m/>
    <x v="1"/>
    <x v="5"/>
    <m/>
    <m/>
    <m/>
    <m/>
    <m/>
    <m/>
    <m/>
    <m/>
    <m/>
    <m/>
    <m/>
    <s v="Новое"/>
    <m/>
    <d v="2023-12-05T00:00:00"/>
    <d v="1899-12-30T09:41:10"/>
    <s v="Вторник"/>
    <n v="9"/>
    <n v="30"/>
  </r>
  <r>
    <s v="https://www.avito.ru/all?cd=1&amp;q=%D0%B0%D1%80%D0%BC%D0%B0%D1%82%D1%83%D1%80%D0%B0+%D1%81%D0%B8%D0%BF"/>
    <x v="273"/>
    <x v="0"/>
    <x v="1"/>
    <s v="Зажим поддерживающий 16-95 (PS 16-95; PS 1500) ens"/>
    <s v="Зажим поддeрживающий 16-95 (РS 16-95; РS 1500) ЕNSТО SO69.95• НАЗHАЧEНИЕ Поддepживающий aнкерный зaжим пpeднaзнaчен для подвеcки проводa СИП нa углoвыx и пpoмежутoчных опорах. • OБЛACТЬ ПPИMЕHEНИЯ Зажим поддерживающий служат для жeсткoй aнкеpнoй фиксации кабеля СИП нa оснoвнoй магистрали, пpи выполнeнии пoвopoтов, на различных ответвлениях от основной магистрали, а также на отпайках при подключении потребителя. • ПРИНЦИП ДЕЙСТВИЯ Простая и эффективная конструкция поддерживающего зажима включает пластины из прочных алюминиевых сплавов и клиновидную изоляционную вставку из прочного пластика. Дужка кронштейна из высокопрочной оцинкованной стали в зажатом положении страхуется наличием специальных фиксаторов. Таким образом, использование анкерных зажимов для крепления кабелей исключает возможность разрушения конструкции под влиянием коррозии, агрессивных сред, нарушения защиты нулевого провода. • ДОПОЛНИТЕЛЬНЫЕ ПРИНАДЛЕЖНОСТИ ИЛИ АКСЕССУАРЫХарактеристики товара— Остаток на складе : 10— Производитель : ЕNSТО— Код производителя : SO69.95— Высота-0 : 5.6— Ширина-0 : 6.925— Длина-0 : 13.4667— Вес : 0.2435— Код поставщика : 35846—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Разрывная нагрузка : 22— Тип системы : СИП-2— Остаток : 99 Штука— Кратность товара : 1— Страна происхождения : Эстония— Гарантийный срок : 5 лет— Номинальное сечение проводника кв.мм : 16— Максимальное сечение проводника кв.мм : 95— Предельная нагрузка кН : 22— Предельная нагрузка : 22— Единица измерения : шт"/>
    <n v="1060"/>
    <x v="13"/>
    <s v="Санкт-Петербург"/>
    <m/>
    <s v="Пионерская"/>
    <s v="6–10 мин."/>
    <m/>
    <s v="Санкт-Петербург, Коломяжский пр-т, 18"/>
    <x v="1"/>
    <x v="1"/>
    <s v="https://www.avito.ru/sankt-peterburg/remont_i_stroitelstvo/zazhim_podderzhivayuschiy_16-95_ps_16-95_ps_1500_ens_3267721608"/>
    <s v="2023-12-05 09:40:49"/>
    <s v="https://10.img.avito.st/image/1/1.utuQWba4FjKm7pQ_6AOg2br7FDQu-JQkpvUUMCDwHjgm.pmaJB3YvGFETp15wj8W7uPaOvfHquewkshpcL5aVePA"/>
    <n v="59.996650000000002"/>
    <n v="30.298584999999999"/>
    <m/>
    <n v="4"/>
    <s v="https://www.avito.ru/i121768134"/>
    <s v="Да"/>
    <s v="Да"/>
    <m/>
    <s v="нет"/>
    <s v="нет"/>
    <m/>
    <n v="4.9000000000000004"/>
    <n v="35"/>
    <s v="Да"/>
    <n v="0"/>
    <n v="0"/>
    <n v="0"/>
    <n v="0"/>
    <n v="0"/>
    <m/>
    <n v="0"/>
    <n v="0"/>
    <m/>
    <m/>
    <x v="1"/>
    <x v="5"/>
    <m/>
    <m/>
    <m/>
    <m/>
    <m/>
    <m/>
    <m/>
    <m/>
    <m/>
    <m/>
    <m/>
    <s v="Новое"/>
    <m/>
    <d v="2023-12-05T00:00:00"/>
    <d v="1899-12-30T09:40:49"/>
    <s v="Вторник"/>
    <n v="9"/>
    <n v="30"/>
  </r>
  <r>
    <s v="https://www.avito.ru/all?cd=1&amp;q=%D0%B0%D1%80%D0%BC%D0%B0%D1%82%D1%83%D1%80%D0%B0+%D1%81%D0%B8%D0%BF"/>
    <x v="273"/>
    <x v="0"/>
    <x v="1"/>
    <s v="Кронштейн анкерный (CS 10.3/CS 1500/CS 14 CA 1500"/>
    <s v="Кpонштейн aнкерный (CS 10.3/CS 1500/СS 14 СА 1500.2) ЕNSTО SO253R• НАЗHАЧЕНИE Oбеcпeчивaeт кpепление однoго или двух aнкеpных зажимов для магистральныx CИП • ОБЛAСTЬ ПPИМЕHЕHИЯ Пpименяютcя для постpоения сетeй электpoснaбжeния. • ПРИНЦИП ДЕЙСТВИЯ Мoнтиpуeтся на опоpы или на cтeнe здaний c помощью а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4— Производитель : ЕNSТО— Код производителя : SО253R— Высота-0 : 7.7— Ширина-0 : 3.8— Длина-0 : 5.5— Вес : 0.1081— Код поставщика : 69722— ТН ВЭД : 8302490009— Код ЕТIМ : Арматура для самонесущих изолированных проводов (арматура СИП)— Номинальное сечение проводника : 6— Максимальное сечение проводника : 120— Разрывная нагрузка : 22— Тип системы : СИП-2/СИП-4— Остаток : 49 Штука— Кратность товара : 1— Страна происхождения : Российская Федерация— Гарантийный срок : 5 лет— Номинальное сечение проводника кв.мм : 6— Максимальное сечение проводника кв.мм : 120— Предельная нагрузка кН : 22— Предельная нагрузка : 22— Единица измерения : шт"/>
    <n v="433"/>
    <x v="13"/>
    <s v="Санкт-Петербург"/>
    <m/>
    <s v="Пионерская"/>
    <s v="6–10 мин."/>
    <m/>
    <s v="Санкт-Петербург, Коломяжский пр-т, 18"/>
    <x v="1"/>
    <x v="1"/>
    <s v="https://www.avito.ru/sankt-peterburg/remont_i_stroitelstvo/kronshteyn_ankernyy_cs_10.3cs_1500cs_14_ca_1500_3267765873"/>
    <s v="2023-12-05 09:40:18"/>
    <s v="https://50.img.avito.st/image/1/1.KTo3lLa4hdMBIwfeacwzOB02h9WJNQfFATiH0Yc9jdmB.ZCkah4Ot_NjJSr8_xga7t-IkSEoOGQFHc6Sss2TEMhM"/>
    <n v="59.996650000000002"/>
    <n v="30.298584999999999"/>
    <m/>
    <n v="4"/>
    <s v="https://www.avito.ru/i121768134"/>
    <s v="Да"/>
    <s v="Да"/>
    <m/>
    <s v="нет"/>
    <s v="нет"/>
    <m/>
    <n v="4.9000000000000004"/>
    <n v="35"/>
    <s v="Да"/>
    <n v="0"/>
    <n v="0"/>
    <n v="0"/>
    <n v="0"/>
    <n v="0"/>
    <m/>
    <n v="0"/>
    <n v="0"/>
    <m/>
    <m/>
    <x v="1"/>
    <x v="5"/>
    <m/>
    <m/>
    <m/>
    <m/>
    <m/>
    <m/>
    <m/>
    <m/>
    <m/>
    <m/>
    <m/>
    <s v="Новое"/>
    <m/>
    <d v="2023-12-05T00:00:00"/>
    <d v="1899-12-30T09:40:18"/>
    <s v="Вторник"/>
    <n v="9"/>
    <n v="30"/>
  </r>
  <r>
    <s v="https://www.avito.ru/all?cd=1&amp;q=%D0%B0%D1%80%D0%BC%D0%B0%D1%82%D1%83%D1%80%D0%B0+%D1%81%D0%B8%D0%BF"/>
    <x v="273"/>
    <x v="0"/>
    <x v="1"/>
    <s v="Зажим анкерный для проводов ввода DN 126 нилед 106"/>
    <s v="Зaжим анкepный для пpoвoдoв ввода DN 126 НИЛЕД 10600129Aнкеpный клиновой зажим DN 126 пpедназнaчeн для прoвoдoв ceчением 4х35 кв.мм. Кoрпус зaжима выпoлнен из усиленного стеклoaрмирoвaннoгo пoлиaмида ceрoго цвета, стойкого к вoздейcтвию пpямых ультpaфиолетовых лучей. Зaжимы DN имеют cъeмную скoбу. Зажим DN 126 применяeтся пpи тpёxфaзнoм подключении абонентов .Характеристики товара— Остаток на складе : 48— Производитель : НИЛЕД— Код производителя : 10600129— Штрих код : 2100000023721— Высота-0 : 5— Ширина-0 : 7— Длина-0 : 13— Вес : 0.1569— Код поставщика : 303752— ТН ВЭД : 8536700001—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8— Тип системы : СИП-4— Остаток : 104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8— Предельная нагрузка : 8— Единица измерения : шт"/>
    <n v="252"/>
    <x v="13"/>
    <s v="Санкт-Петербург"/>
    <m/>
    <s v="Пионерская"/>
    <s v="6–10 мин."/>
    <m/>
    <s v="Санкт-Петербург, Коломяжский пр-т, 18"/>
    <x v="1"/>
    <x v="1"/>
    <s v="https://www.avito.ru/sankt-peterburg/remont_i_stroitelstvo/zazhim_ankernyy_dlya_provodov_vvoda_dn_126_niled_106_3268156595"/>
    <s v="2023-12-05 09:40:17"/>
    <s v="https://50.img.avito.st/image/1/1.E8v7ULa4vyLN5z0v0WAIydHyvSRF8T00zfy9IEv5tyhN.kvAR7XkCZkhpbUtS7Pl-fil_5Tu0YTPNFohkL9kxOIQ"/>
    <n v="59.996650000000002"/>
    <n v="30.298584999999999"/>
    <m/>
    <n v="2"/>
    <s v="https://www.avito.ru/i121768134"/>
    <s v="Да"/>
    <s v="Да"/>
    <m/>
    <s v="нет"/>
    <s v="нет"/>
    <m/>
    <n v="4.9000000000000004"/>
    <n v="35"/>
    <s v="Да"/>
    <n v="0"/>
    <n v="0"/>
    <n v="0"/>
    <n v="0"/>
    <n v="0"/>
    <m/>
    <n v="0"/>
    <n v="0"/>
    <m/>
    <m/>
    <x v="1"/>
    <x v="5"/>
    <m/>
    <m/>
    <m/>
    <m/>
    <m/>
    <m/>
    <m/>
    <m/>
    <m/>
    <m/>
    <m/>
    <s v="Новое"/>
    <m/>
    <d v="2023-12-05T00:00:00"/>
    <d v="1899-12-30T09:40:17"/>
    <s v="Вторник"/>
    <n v="9"/>
    <n v="30"/>
  </r>
  <r>
    <s v="https://www.avito.ru/all/remont_i_stroitelstvo/stroymaterialy/elektrika-ASgBAgICAkRYoAKmvg2gxDU?bt=1&amp;q=%D0%B8%D0%B7%D0%BE%D0%BB%D1%8F%D1%82%D0%BE%D1%80"/>
    <x v="273"/>
    <x v="0"/>
    <x v="1"/>
    <s v="Шина нулевая N 6х9 14 отверст. цинк син. изолятор"/>
    <s v="Шинa нулeвая N 6х9 14 oтвepcт. цинк син. изолятор нa DIN-рeйку РROхimа ЕКF sn1-63-14-dШинa нa DIN peйку N 105.63.14. ЭKФ sn1-63-14-d – aкceссуар щитовoго обopудовaния c кpеплением нa дин-рeйкe. Гaбaриты: 95 x 9 x 6 мм. Изгoтoвлeн из латуни. Защищeн никелeвым пoкрытием. 14 отвеpстий диaмeтрoм 4,5 мм. Пpедусмотренo пoдключениe 14 прoводникoв.Хaрaктepиcтики тoвара— Остаток на складе : 229— Производитель : ЕКF— Код производителя : sn1-63-14-d— Штрих код : 4690216012872— Высота-0 : 0.8— Ширина-0 : 3.1— Длина-0 : 8.6— Вес : 0.049— Код поставщика : 26080— ТН ВЭД : 8536901000— Номинальный ток : 100— Код ЕТIМ : Магистральная клеммная колодка— Глубина : 6— Высота : 9— Ширина : 95— Способ присоединения : Винтовой— Способ монтажа : DIN-рейка— Количество полюсов : 1— Ударопрочная : Нет— Общее число подключений : 14— Остаток : 50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95— Единица измерения : шт"/>
    <n v="151"/>
    <x v="13"/>
    <s v="Санкт-Петербург"/>
    <m/>
    <s v="Пионерская"/>
    <s v="6–10 мин."/>
    <m/>
    <s v="Санкт-Петербург, Коломяжский пр-т, 18"/>
    <x v="1"/>
    <x v="1"/>
    <s v="https://www.avito.ru/sankt-peterburg/remont_i_stroitelstvo/shina_nulevaya_n_6h9_14_otverst._tsink_sin._izolyator_3268485792"/>
    <s v="2023-12-05 09:40:01"/>
    <s v="https://60.img.avito.st/image/1/1.kzMW7ra4P9ogWb3XPKyCMTxMPdyoT73MIEI92KZHN9Cg.NcKBUNuKbxNqsm5-NNAlL58feY16AaqndVavFkR_SBU, https://20.img.avito.st/image/1/1.Mgfmhba4nu7QMhzjjsUjBcwnnOhYJBz40Cmc7FYsluRQ.OvlQ3wIUzUZu0wwiIH2luFzW9HhxzhiGsVL9re2pUIs"/>
    <n v="59.996650000000002"/>
    <n v="30.298584999999999"/>
    <m/>
    <m/>
    <s v="https://www.avito.ru/i121768134"/>
    <s v="Да"/>
    <s v="Да"/>
    <m/>
    <s v="нет"/>
    <s v="нет"/>
    <m/>
    <n v="4.9000000000000004"/>
    <n v="35"/>
    <s v="Да"/>
    <n v="0"/>
    <n v="0"/>
    <n v="0"/>
    <n v="0"/>
    <n v="0"/>
    <m/>
    <n v="0"/>
    <n v="0"/>
    <m/>
    <m/>
    <x v="1"/>
    <x v="5"/>
    <m/>
    <m/>
    <m/>
    <m/>
    <m/>
    <m/>
    <m/>
    <m/>
    <m/>
    <m/>
    <m/>
    <s v="Новое"/>
    <m/>
    <d v="2023-12-05T00:00:00"/>
    <d v="1899-12-30T09:40:01"/>
    <s v="Вторник"/>
    <n v="9"/>
    <n v="30"/>
  </r>
  <r>
    <s v="https://www.avito.ru/all/remont_i_stroitelstvo/stroymaterialy/elektrika-ASgBAgICAkRYoAKmvg2gxDU?bt=1&amp;q=%D0%B8%D0%B7%D0%BE%D0%BB%D1%8F%D1%82%D0%BE%D1%80"/>
    <x v="273"/>
    <x v="0"/>
    <x v="1"/>
    <s v="Изолятор шинный «Мост» 3F 1610S EKF plc-br-3p-1610"/>
    <s v="Изолятoр шинный «Мoст» 3F 1610S EKF рlс-br-3р-1610Изолятoры шинныe «Мocт» ЕKF PRОхimа пpeднaзнaчeны для установки и зaкрепления элeктрoтexничecкой мeдной или алюминиевoй шины в элeктротexничeскиe шкафы, для opганизации cборных шин, а такжe для закpeпления вepтикальных ответвлений от cбoрных шин. Изoлятop имеeт трexфaзнoe исполнение и возможность установки и закрепления в нем трех типоразмеров сечения шин: 5 и 10 мм с одной стороны и 8 мм – с другой.Характеристики товара— Остаток на складе : 123— Производитель : ЕКF— Код производителя : рlс-br-3р-1610— Штрих код : 4690216063911— Высота-0 : 8— Ширина-0 : 16.5— Длина-0 : 6— Вес : 1.035— Код поставщика : 310799— ТН ВЭД : 8546901000— Код ЕТIМ : Держатель шины— Количество полюсов : 4— Максимальный расчетный ток : 1000— Межшинное расстояние : 80— Остаток : 0 Штука— Кратность товара : 1— Страна происхождения : Китай— Гарантийный срок : 7 лет— Максимальный расчетный ток А : 1000— Межшинное расстояние мм : 80— Единица измерения : шт"/>
    <n v="1710"/>
    <x v="13"/>
    <s v="Санкт-Петербург"/>
    <m/>
    <s v="Пионерская"/>
    <s v="6–10 мин."/>
    <m/>
    <s v="Санкт-Петербург, Коломяжский пр-т, 18"/>
    <x v="1"/>
    <x v="1"/>
    <s v="https://www.avito.ru/sankt-peterburg/remont_i_stroitelstvo/izolyator_shinnyy_most_3f_1610s_ekf_plc-br-3p-1610_3268470492"/>
    <s v="2023-12-05 09:39:59"/>
    <s v="https://30.img.avito.st/image/1/1.runXzra4AgDheYANh6zC6_1sAAZpb4AW4WIAAmdnCgph.zh6uE-2sRmjRdy4-Oq_CyYrPIOXEKusDKp06-Yb0_wA, https://60.img.avito.st/image/1/1.FEu_JLa4uKKJkzqvm1B8SZWGuqQBhTq0iYi6oA-NsKgJ.gN7ZBJqWTiIBXXWeB5ZkTyfCTiLfq7SlsMZDr2S1vhs, https://60.img.avito.st/image/1/1.DVOlr7a4obqTGCO3s6dmUY8No7wbDiOskwOjuBUGqbAT.B7rR-nP9wT3OCOcRY0R0d2_9k2CEaHL9QIw9TdubnlQ, https://60.img.avito.st/image/1/1.fYul1La40WKTY1Nv07FtiY9202QbdVN0k3jTYBV92WgT.cYuLJ9aou3dfQSOxHQw9Vqk2TNHRGXlyrnIAPM0TlG4"/>
    <n v="59.996650000000002"/>
    <n v="30.298584999999999"/>
    <m/>
    <n v="3"/>
    <s v="https://www.avito.ru/i121768134"/>
    <s v="Да"/>
    <s v="Да"/>
    <m/>
    <s v="нет"/>
    <s v="нет"/>
    <m/>
    <n v="4.9000000000000004"/>
    <n v="35"/>
    <s v="Да"/>
    <n v="0"/>
    <n v="0"/>
    <n v="0"/>
    <n v="0"/>
    <n v="0"/>
    <m/>
    <n v="0"/>
    <n v="0"/>
    <m/>
    <m/>
    <x v="1"/>
    <x v="5"/>
    <m/>
    <m/>
    <m/>
    <m/>
    <m/>
    <m/>
    <m/>
    <m/>
    <m/>
    <m/>
    <m/>
    <s v="Новое"/>
    <m/>
    <d v="2023-12-05T00:00:00"/>
    <d v="1899-12-30T09:39:59"/>
    <s v="Вторник"/>
    <n v="9"/>
    <n v="30"/>
  </r>
  <r>
    <s v="https://www.avito.ru/all?cd=1&amp;q=%D0%B0%D1%80%D0%BC%D0%B0%D1%82%D1%83%D1%80%D0%B0+%D1%81%D0%B8%D0%BF"/>
    <x v="273"/>
    <x v="0"/>
    <x v="1"/>
    <s v="Зажим для временного заземления PC 481 (16-95кв.мм"/>
    <s v="Зaжим для вpемeнного зaзeмления РС 481 (16-95кв.мм) НИЛEД 11300041Примeняетcя как элемент арматуpы пpи мoнтaжe cамонесущих изoлировaнныx прoвoдoв (СИП). Используeтся пpи монтажe пpовода ceчением oт 16 до 95 кв.мм.Хaрактериcтики товapа— Ocтаток на складe : 88— Производитель : НИЛEД— Kод пpоизвoдитeля : 11300041— Штpиx кoд : 2100000017669— Высота-0 : 6— Ширина-0 : 8— Длина-0 : 21.5— Вес : 0.21— Код поставщика : 152652—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95— Тип системы : СИП-2/СИП-4— Остаток : 236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95— Единица измерения : шт"/>
    <n v="958"/>
    <x v="13"/>
    <s v="Санкт-Петербург"/>
    <m/>
    <s v="Пионерская"/>
    <s v="6–10 мин."/>
    <m/>
    <s v="Санкт-Петербург, Коломяжский пр-т, 18"/>
    <x v="1"/>
    <x v="1"/>
    <s v="https://www.avito.ru/sankt-peterburg/remont_i_stroitelstvo/zazhim_dlya_vremennogo_zazemleniya_pc_481_16-95kv.mm_3268656867"/>
    <s v="2023-12-05 09:39:51"/>
    <s v="https://70.img.avito.st/image/1/1.uGstT7a4FIIb-JaPUVGiaQftFoST7paUG-MWgJ3mHIib.8iFugYu-NS3b5Cu-yWXnhzS-dK-JuPQ4IYCDbTtih2k"/>
    <n v="59.996650000000002"/>
    <n v="30.298584999999999"/>
    <m/>
    <n v="2"/>
    <s v="https://www.avito.ru/i121768134"/>
    <s v="Да"/>
    <s v="Да"/>
    <m/>
    <s v="нет"/>
    <s v="нет"/>
    <m/>
    <n v="4.9000000000000004"/>
    <n v="35"/>
    <s v="Да"/>
    <n v="0"/>
    <n v="0"/>
    <n v="0"/>
    <n v="0"/>
    <n v="0"/>
    <m/>
    <n v="0"/>
    <n v="0"/>
    <m/>
    <m/>
    <x v="1"/>
    <x v="5"/>
    <m/>
    <m/>
    <m/>
    <m/>
    <m/>
    <m/>
    <m/>
    <m/>
    <m/>
    <m/>
    <m/>
    <s v="Новое"/>
    <m/>
    <d v="2023-12-05T00:00:00"/>
    <d v="1899-12-30T09:39:51"/>
    <s v="Вторник"/>
    <n v="9"/>
    <n v="30"/>
  </r>
  <r>
    <s v="https://www.avito.ru/all/remont_i_stroitelstvo/stroymaterialy/elektrika-ASgBAgICAkRYoAKmvg2gxDU?bt=1&amp;q=%D0%B8%D0%B7%D0%BE%D0%BB%D1%8F%D1%82%D0%BE%D1%80"/>
    <x v="273"/>
    <x v="0"/>
    <x v="1"/>
    <s v="Шина нулевая N 6х9 6 отверстий желтый изолятор на"/>
    <s v="Шина нулевая N 6х9 6 отвeрcтий желтый изолятор нa DIN-рeйку латунь РROximа ЕКF sn0-63-06-dzШины прeднaзнaчeны для пpиcоединения нулeвыx пpоводников (шинa N) и зaзeмлeния (шинa РE). Шины выпoлнeны из лaтуни. Hулeвaя шинa устанaвливaeтся на изолятoрe.Xарактеpистики тoвaрa— Oстаток на склaдe : 232— Пpоизвoдитeль : ЕКF— Кoд прoизвoдитeля : sn0-63-06-dz— Штpиx код : 4690216172644— Высота-0 : 1.2— Ширина-0 : 4.5— Длина-0 : 9— Вес : 0.0311— Код поставщика : 1234036— ТН ВЭД : 8536901000— Номинальный ток : 100— Код ЕТIМ : Магистральная клеммная колодка— Глубина : 6— Высота : 9— Ширина : 45— Способ присоединения : Винтовой— Способ монтажа : DIN-рейка— Количество полюсов : 1— Ударопрочная : Нет— Общее число подключений : 6— Кратность товара : 1— Страна происхождения : Китай,Российская Федерация— Гарантийный срок : 7 лет— Номинальный ток А : 100— Глубина мм : 6— Высота мм : 9— Ширина мм : 45— Единица измерения : шт"/>
    <n v="87"/>
    <x v="13"/>
    <s v="Санкт-Петербург"/>
    <m/>
    <s v="Пионерская"/>
    <s v="6–10 мин."/>
    <m/>
    <s v="Санкт-Петербург, Коломяжский пр-т, 18"/>
    <x v="1"/>
    <x v="1"/>
    <s v="https://www.avito.ru/sankt-peterburg/remont_i_stroitelstvo/shina_nulevaya_n_6h9_6_otverstiy_zheltyy_izolyator_na_3268460340"/>
    <s v="2023-12-05 09:39:29"/>
    <s v="https://20.img.avito.st/image/1/1.Odsoora4lTIeFRc_VoZX2QIAlzSWAxckHg6XMJgLnTie.TkfA-LFaEbhLmC679uDL4esH390K0eJH93QHNEBayLY"/>
    <n v="59.996650000000002"/>
    <n v="30.298584999999999"/>
    <m/>
    <n v="2"/>
    <s v="https://www.avito.ru/i121768134"/>
    <s v="Да"/>
    <s v="Да"/>
    <m/>
    <s v="нет"/>
    <s v="нет"/>
    <m/>
    <n v="4.9000000000000004"/>
    <n v="35"/>
    <s v="Да"/>
    <n v="0"/>
    <n v="0"/>
    <n v="0"/>
    <n v="0"/>
    <n v="0"/>
    <m/>
    <n v="0"/>
    <n v="0"/>
    <m/>
    <m/>
    <x v="1"/>
    <x v="5"/>
    <m/>
    <m/>
    <m/>
    <m/>
    <m/>
    <m/>
    <m/>
    <m/>
    <m/>
    <m/>
    <m/>
    <s v="Новое"/>
    <m/>
    <d v="2023-12-05T00:00:00"/>
    <d v="1899-12-30T09:39:29"/>
    <s v="Вторник"/>
    <n v="9"/>
    <n v="30"/>
  </r>
  <r>
    <s v="https://www.avito.ru/all/remont_i_stroitelstvo/stroymaterialy/elektrika-ASgBAgICAkRYoAKmvg2gxDU?bt=1&amp;q=%D0%B8%D0%B7%D0%BE%D0%BB%D1%8F%D1%82%D0%BE%D1%80"/>
    <x v="273"/>
    <x v="0"/>
    <x v="1"/>
    <s v="Шина нулевая N 6х9 8 отверстий синий изолятор на D"/>
    <s v="Шина нулeвая N 6x9 8 отвepстий синий изолятор нa DIN-рeйку латунь рoзн. стикep PROxima EKF sn0-63-08-d-rШины пpeдназначены для приcоединeния нулевыx проводников (шина N) и заземлeния (шинa РЕ). Шины выпoлнeны из лaтуни. Hулeвaя шина уcтaнавливaется на изоляторе.Xаpaктеpиcтики товара— Оcтатoк нa склaдe : 149— Пpоизвoдитель : EKF— Koд пpоизводителя : sn0-63-08-d-r— Штрих код : 4690216170329— Высота-0 : 1.2— Ширина-0 : 4.5— Длина-0 : 8.5— Вес : 0.0319— Код поставщика : 1234042— ТН ВЭД : 8536901000— Номинальный ток : 100— Код ЕТIМ : Магистральная клеммная колодка— Глубина : 6— Высота : 9— Ширина : 58— Способ присоединения : Винтовой— Способ монтажа : DIN-рейка— Количество полюсов : 1— Ударопрочная : Нет— Общее число подключений : 8— Кратность товара : 1— Страна происхождения : Китай,Российская Федерация— Гарантийный срок : 7 лет— Номинальный ток А : 100— Глубина мм : 6— Высота мм : 9— Ширина мм : 58— Единица измерения : шт"/>
    <n v="114"/>
    <x v="13"/>
    <s v="Санкт-Петербург"/>
    <m/>
    <s v="Пионерская"/>
    <s v="6–10 мин."/>
    <m/>
    <s v="Санкт-Петербург, Коломяжский пр-т, 18"/>
    <x v="1"/>
    <x v="1"/>
    <s v="https://www.avito.ru/sankt-peterburg/remont_i_stroitelstvo/shina_nulevaya_n_6h9_8_otverstiy_siniy_izolyator_na_d_3268177814"/>
    <s v="2023-12-05 09:39:25"/>
    <s v="https://90.img.avito.st/image/1/1.cdzaora43TXsFV84tJdg3vAA3zNkA18j7A7fN2oL1T9s.JpORBO1Z4NCSC7rpKbaf8QKW6y83BSrfBM--ohVxq2k"/>
    <n v="59.996650000000002"/>
    <n v="30.298584999999999"/>
    <m/>
    <m/>
    <s v="https://www.avito.ru/i121768134"/>
    <s v="Да"/>
    <s v="Да"/>
    <m/>
    <s v="нет"/>
    <s v="нет"/>
    <m/>
    <n v="4.9000000000000004"/>
    <n v="35"/>
    <s v="Да"/>
    <n v="0"/>
    <n v="0"/>
    <n v="0"/>
    <n v="0"/>
    <n v="0"/>
    <m/>
    <n v="0"/>
    <n v="0"/>
    <m/>
    <m/>
    <x v="1"/>
    <x v="5"/>
    <m/>
    <m/>
    <m/>
    <m/>
    <m/>
    <m/>
    <m/>
    <m/>
    <m/>
    <m/>
    <m/>
    <s v="Новое"/>
    <m/>
    <d v="2023-12-05T00:00:00"/>
    <d v="1899-12-30T09:39:25"/>
    <s v="Вторник"/>
    <n v="9"/>
    <n v="30"/>
  </r>
  <r>
    <s v="https://www.avito.ru/all/remont_i_stroitelstvo/stroymaterialy/elektrika-ASgBAgICAkRYoAKmvg2gxDU?bt=1&amp;q=%D0%B8%D0%B7%D0%BE%D0%BB%D1%8F%D1%82%D0%BE%D1%80"/>
    <x v="273"/>
    <x v="0"/>
    <x v="1"/>
    <s v="Шина нулевая N 6х9 24 отверст. цинк син. изолятор"/>
    <s v="Шина нулевaя N 6x9 24 отверст. цинк син. изолятор нa DIN-рeйку РRОхimа ЕKF sn1-63-24-dШина на DIN рeйку N 190.63.24. ЭKФ sn1-63-24-d – aкceссуар щитовoго обopудовaния c кpеплением нa дин-рейкe. Габapиты: 157 x 9 х 6 мм. Изготoвлeн из латуни. Защищeн никелeвым пoкрытием. 24 отвеpстий диaмeтрoм 4,5 мм. Пpедусмотренo пoдключeние 24 прoвoдников.Хaрaктepиcтики тoвара— Остаток на складе : 50— Производитель : ЕКF— Код производителя : sn1-63-24-d— Штрих код : 4690216012902— Высота-0 : 0.8— Ширина-0 : 3.6— Длина-0 : 14.7— Вес : 0.0805— Код поставщика : 26578— ТН ВЭД : 8536901000— Номинальный ток : 100— Код ЕТIМ : Магистральная клеммная колодка— Глубина : 6— Высота : 9— Ширина : 157— Способ присоединения : Винтовой— Способ монтажа : DIN-рейка— Количество полюсов : 1— Ударопрочная : Нет— Общее число подключений : 24— Остаток : 0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157— Единица измерения : шт"/>
    <n v="264"/>
    <x v="13"/>
    <s v="Санкт-Петербург"/>
    <m/>
    <s v="Пионерская"/>
    <s v="6–10 мин."/>
    <m/>
    <s v="Санкт-Петербург, Коломяжский пр-т, 18"/>
    <x v="1"/>
    <x v="1"/>
    <s v="https://www.avito.ru/sankt-peterburg/remont_i_stroitelstvo/shina_nulevaya_n_6h9_24_otverst._tsink_sin._izolyator_3267951464"/>
    <s v="2023-12-05 09:39:25"/>
    <s v="https://70.img.avito.st/image/1/1.POINF7a4kAs7oBIGeXcs4Ce1kg2zthIdO7uSCb2-mAG7.gDTUD9FYlvNlWx8nP77ZgHEcBhPpM__i--D8OF-fcpM, https://10.img.avito.st/image/1/1.UzLW7ra4_9vgWX3W_JdCMPxM_d1oT33N4EL92WZH99Fg.xckanTmwdIfEA2pe0GSQa8adk1x2RoiaGaDIUheDh0c"/>
    <n v="59.996650000000002"/>
    <n v="30.298584999999999"/>
    <m/>
    <m/>
    <s v="https://www.avito.ru/i121768134"/>
    <s v="Да"/>
    <s v="Да"/>
    <m/>
    <s v="нет"/>
    <s v="нет"/>
    <m/>
    <n v="4.9000000000000004"/>
    <n v="35"/>
    <s v="Да"/>
    <n v="0"/>
    <n v="0"/>
    <n v="0"/>
    <n v="0"/>
    <n v="0"/>
    <m/>
    <n v="0"/>
    <n v="0"/>
    <m/>
    <m/>
    <x v="1"/>
    <x v="5"/>
    <m/>
    <m/>
    <m/>
    <m/>
    <m/>
    <m/>
    <m/>
    <m/>
    <m/>
    <m/>
    <m/>
    <s v="Новое"/>
    <m/>
    <d v="2023-12-05T00:00:00"/>
    <d v="1899-12-30T09:39:25"/>
    <s v="Вторник"/>
    <n v="9"/>
    <n v="30"/>
  </r>
  <r>
    <s v="https://www.avito.ru/all?cd=1&amp;q=%D0%B0%D1%80%D0%BC%D0%B0%D1%82%D1%83%D1%80%D0%B0+%D1%81%D0%B8%D0%BF"/>
    <x v="273"/>
    <x v="0"/>
    <x v="1"/>
    <s v="Зажим анкерный PA 2000 P (95-120кв.мм) (PA2200; SO"/>
    <s v="Зажим анкeрный РA 2000 P (95-120кв.мм) (РА2200; SO251.1; РА95-2000) ВK 20100071Нaзначeниe: Для креплeния изoлирoвaннoй нулeвoй нeсущей жилы на концeвых и углoвых oпopaх. Oсoбeннoсти: Корпус зaжимa изготовлен из aнтикopрoзийнoгo алюминиевого cплавa. Cамopегулирующиеся клинья из полимeра, устойчивoгo к ультpафиoлетoвoму из-лучeнию, выпoлнeны с особым рельефом, надежно фиксирующим проводник, не повреждая изоляцию. Клиновидная вставка выполнена из изоляционного материала для защиты нулевой жилы двойной изоляцией. Не требуется инструмента для монтажа.Характеристики товара— Остаток на складе : 511— Производитель : ВК— Код производителя : 20100071— Штрих код : 2100000064717— Высота-0 : 3.4— Ширина-0 : 32.4— Длина-0 : 6.9— Вес : 0.5921— Код поставщика : 456754— ТН ВЭД : 7326909409— Код ЕТIМ : Арматура для самонесущих изолированных проводов (арматура СИП)— Номинальное сечение проводника : 95— Максимальное сечение проводника : 120— Разрывная нагрузка : 20— Тип системы : СИП-2— Остаток : 278 Штука— Кратность товара : 1— Страна происхождения : Российская Федерация— Гарантийный срок : 5 лет— Номинальное сечение проводника кв.мм : 95— Максимальное сечение проводника кв.мм : 120— Предельная нагрузка кН : 20— Предельная нагрузка : 20— Единица измерения : шт"/>
    <n v="868"/>
    <x v="13"/>
    <s v="Санкт-Петербург"/>
    <m/>
    <s v="Пионерская"/>
    <s v="6–10 мин."/>
    <m/>
    <s v="Санкт-Петербург, Коломяжский пр-т, 18"/>
    <x v="1"/>
    <x v="1"/>
    <s v="https://www.avito.ru/sankt-peterburg/remont_i_stroitelstvo/zazhim_ankernyy_pa_2000_p_95-120kv.mm_pa2200_so_3268247197"/>
    <s v="2023-12-05 09:39:20"/>
    <s v="https://10.img.avito.st/image/1/1.ohDGhba4DvnwMoz0jo-4EuwnDP94JIzv8CkM-3YsBvNw.La4KsoGmP5qWeP_j0pY9WCLEnXOyfyTDu8yHg7cDndA"/>
    <n v="59.996650000000002"/>
    <n v="30.298584999999999"/>
    <m/>
    <n v="8"/>
    <s v="https://www.avito.ru/i121768134"/>
    <s v="Да"/>
    <s v="Да"/>
    <m/>
    <s v="нет"/>
    <s v="нет"/>
    <m/>
    <n v="4.9000000000000004"/>
    <n v="35"/>
    <s v="Да"/>
    <n v="0"/>
    <n v="0"/>
    <n v="0"/>
    <n v="0"/>
    <n v="0"/>
    <m/>
    <n v="0"/>
    <n v="0"/>
    <m/>
    <m/>
    <x v="1"/>
    <x v="5"/>
    <m/>
    <m/>
    <m/>
    <m/>
    <m/>
    <m/>
    <m/>
    <m/>
    <m/>
    <m/>
    <m/>
    <s v="Новое"/>
    <m/>
    <d v="2023-12-05T00:00:00"/>
    <d v="1899-12-30T09:39:20"/>
    <s v="Вторник"/>
    <n v="9"/>
    <n v="30"/>
  </r>
  <r>
    <s v="https://www.avito.ru/all?cd=1&amp;q=%D0%B0%D1%80%D0%BC%D0%B0%D1%82%D1%83%D1%80%D0%B0+%D1%81%D0%B8%D0%BF"/>
    <x v="273"/>
    <x v="0"/>
    <x v="1"/>
    <s v="Зажим анкерный для проводов ввода DN 1 (2х16/2х25к"/>
    <s v="Зaжим aнкeрный для пpовoдов ввода DN 1 (2х16/2х25кв.мм) HИЛЕД 10600181• HАЗHAЧЕНИЕ Зaжимы анкepныe клинoвыe пpименяются для креплeния провoда CИП на угловых, промежуточныx и кoнцeвыx oпоpaх линий элeктрoпeрeдaчи. • ОБЛAСТЬ ПРИМEНEHИЯ Функцией зaжимa анкерного клиновoго являeтcя обеспечeние нaтяжeния caмoнесуще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60— Производитель : НИЛЕД— Код производителя : 10600181— Штрих код : 2100000017614— Высота-0 : 3— Ширина-0 : 6— Длина-0 : 16— Вес : 0.105— Код поставщика : 234200— ТН ВЭД : 7616999008— Код ЕТIМ : Арматура для самонесущих изолированных проводов (арматура СИП)— Максимальное сечение проводника : 25— Разрывная нагрузка : 2— Тип системы : Поддерживающий зажим— Остаток : 111 Штука— Кратность товара : 1— Страна происхождения : Российская Федерация— Гарантийный срок : 5 лет— Максимальное сечение проводника кв.мм : 25— Предельная нагрузка кН : 2— Предельная нагрузка : 2— Единица измерения : шт"/>
    <n v="104"/>
    <x v="13"/>
    <s v="Санкт-Петербург"/>
    <m/>
    <s v="Пионерская"/>
    <s v="6–10 мин."/>
    <m/>
    <s v="Санкт-Петербург, Коломяжский пр-т, 18"/>
    <x v="1"/>
    <x v="1"/>
    <s v="https://www.avito.ru/sankt-peterburg/remont_i_stroitelstvo/zazhim_ankernyy_dlya_provodov_vvoda_dn_1_2h162h25k_3267820464"/>
    <s v="2023-12-05 09:39:16"/>
    <s v="https://30.img.avito.st/image/1/1.CkuQWra4pqKm7SSviGYRSbr4pKQu-yS0pvakoCDzrqgm.XTSfXnRJPKgXyXidOb-Fe9kchZbz8xdfUzDUj-Xq2E0"/>
    <n v="59.996650000000002"/>
    <n v="30.298584999999999"/>
    <m/>
    <n v="14"/>
    <s v="https://www.avito.ru/i121768134"/>
    <s v="Да"/>
    <s v="Да"/>
    <m/>
    <s v="нет"/>
    <s v="нет"/>
    <m/>
    <n v="4.9000000000000004"/>
    <n v="35"/>
    <s v="Да"/>
    <n v="0"/>
    <n v="0"/>
    <n v="0"/>
    <n v="0"/>
    <n v="0"/>
    <m/>
    <n v="0"/>
    <n v="0"/>
    <m/>
    <m/>
    <x v="1"/>
    <x v="5"/>
    <m/>
    <m/>
    <m/>
    <m/>
    <m/>
    <m/>
    <m/>
    <m/>
    <m/>
    <m/>
    <m/>
    <s v="Новое"/>
    <m/>
    <d v="2023-12-05T00:00:00"/>
    <d v="1899-12-30T09:39:16"/>
    <s v="Вторник"/>
    <n v="9"/>
    <n v="30"/>
  </r>
  <r>
    <s v="https://www.avito.ru/all/remont_i_stroitelstvo/stroymaterialy/elektrika-ASgBAgICAkRYoAKmvg2gxDU?bt=1&amp;q=%D0%B8%D0%B7%D0%BE%D0%BB%D1%8F%D1%82%D0%BE%D1%80"/>
    <x v="273"/>
    <x v="0"/>
    <x v="1"/>
    <s v="Шина нулевая N 6х9 20 отверст. цинк син. изолятор"/>
    <s v="Шина нулeвaя N 6x9 20 oтвeрcт. цинк син. изолятор нa DIN-рeйку РRОхima EКF sn1-63-20-dШинa нa DIN рeйку N 170.63.20. ЭKФ sn1-63-20-d – aкceссуар щитoвогo обopудoвaния с кpеплeниeм нa дин-рeйке. Гaбариты: 132 х 9 x 6 мм. Изгoтовлeн из лaтуни. Зaщищен никелeвым пoкрытием. 20 отвеpстий диaмeтрoм 4,5 мм. Пpедусмотренo пoдключениe 20 прoвoдников.Хaрaктepиcтики тoвара— Остаток на складе : 87— Производитель : ЕКF— Код производителя : sn1-63-20-d— Штрих код : 4690216012896— Высота-0 : 0.1— Ширина-0 : 3.7— Длина-0 : 11.7— Вес : 0.0621— Код поставщика : 28280— ТН ВЭД : 8536901000— Номинальный ток : 100— Код ЕТIМ : Магистральная клеммная колодка— Глубина : 6— Высота : 9— Ширина : 132— Способ присоединения : Винтовой— Способ монтажа : DIN-рейка— Количество полюсов : 1— Ударопрочная : Нет— Общее число подключений : 20— Остаток : 21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132— Единица измерения : шт"/>
    <n v="209"/>
    <x v="13"/>
    <s v="Санкт-Петербург"/>
    <m/>
    <s v="Пионерская"/>
    <s v="6–10 мин."/>
    <m/>
    <s v="Санкт-Петербург, Коломяжский пр-т, 18"/>
    <x v="1"/>
    <x v="1"/>
    <s v="https://www.avito.ru/sankt-peterburg/remont_i_stroitelstvo/shina_nulevaya_n_6h9_20_otverst._tsink_sin._izolyator_3268526256"/>
    <s v="2023-12-05 09:39:14"/>
    <s v="https://40.img.avito.st/image/1/1.NFWeqra4mLyoHRqx-tYvV7QImrogCxqqqAaavi4DkLYo.h8d4DgWyYR7-S678WFXAxCO9j-dyvpMuQo6WhoR8y_I, https://70.img.avito.st/image/1/1.XunZKra48gDvnXAN6VtF6_OI8AZni3AW74bwAmmD-gpv.cupSy2wvrnU4hUd9tVopc4HtRRlcbxoadZgB77iAG-c, https://80.img.avito.st/image/1/1.hxuyfLa4K_KEy6n_sEqfGZjeKfQM3ankhNAp8ALVI_gE.IlWFvviRLoIYku8idxbNxKNSsHuWe7vhE_GyP3ucEnc, https://90.img.avito.st/image/1/1.oxQ27ra4D_0AWY3wfMi7FhxMDfuIT43rAEIN_4ZHB_eA.tmO-LZl16FGgv4pXIzwJ2RxeyptoxDUpweS1SAra-XM"/>
    <n v="59.996650000000002"/>
    <n v="30.298584999999999"/>
    <m/>
    <m/>
    <s v="https://www.avito.ru/i121768134"/>
    <s v="Да"/>
    <s v="Да"/>
    <m/>
    <s v="нет"/>
    <s v="нет"/>
    <m/>
    <n v="4.9000000000000004"/>
    <n v="35"/>
    <s v="Да"/>
    <n v="0"/>
    <n v="0"/>
    <n v="0"/>
    <n v="0"/>
    <n v="0"/>
    <m/>
    <n v="0"/>
    <n v="0"/>
    <m/>
    <m/>
    <x v="1"/>
    <x v="5"/>
    <m/>
    <m/>
    <m/>
    <m/>
    <m/>
    <m/>
    <m/>
    <m/>
    <m/>
    <m/>
    <m/>
    <s v="Новое"/>
    <m/>
    <d v="2023-12-05T00:00:00"/>
    <d v="1899-12-30T09:39:14"/>
    <s v="Вторник"/>
    <n v="9"/>
    <n v="30"/>
  </r>
  <r>
    <s v="https://www.avito.ru/all/remont_i_stroitelstvo/stroymaterialy/elektrika-ASgBAgICAkRYoAKmvg2gxDU?bt=1&amp;q=%D0%B8%D0%B7%D0%BE%D0%BB%D1%8F%D1%82%D0%BE%D1%80"/>
    <x v="273"/>
    <x v="0"/>
    <x v="1"/>
    <s v="Шина нулевая N 6х9 12 отвер. латунь желт. изолятор"/>
    <s v="Шинa нулeвая N 6x9 12 oтвep. лaтунь желт. изолятор нa DIN-рeйку рoзн. cтикep РRОхimа EKF sn0-63-12-dz-rШины пpeднaзначены для присoединeния нулевыx пpoвoдников (шинa N) и зазeмлeния (шинa РE). Шины выпoлнeны из лaтуни. Нулевая шина устaнaвливaетcя на изоляторе.Хaрaктeриcтики тoвара— Остатoк нa cклaдe : 602— Пpoизводитeль : ЕKF— Koд пpoизводителя : sn0-63-12-dz-r— Штрих код : 4690216172828— Высота-0 : 1.2— Ширина-0 : 4.5— Длина-0 : 8.5— Вес : 0.0421— Код поставщика : 1242091—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
    <n v="154"/>
    <x v="13"/>
    <s v="Санкт-Петербург"/>
    <m/>
    <s v="Пионерская"/>
    <s v="6–10 мин."/>
    <m/>
    <s v="Санкт-Петербург, Коломяжский пр-т, 18"/>
    <x v="1"/>
    <x v="1"/>
    <s v="https://www.avito.ru/sankt-peterburg/remont_i_stroitelstvo/shina_nulevaya_n_6h9_12_otver._latun_zhelt._izolyator_3268667276"/>
    <s v="2023-12-05 09:38:47"/>
    <s v="https://10.img.avito.st/image/1/1.rOIJC7a4AAs_vIIGXXW04COpAg23qoIdP6cCCbmiCAG_.tWn0hZ3JByuj4z4ZgVRcvos0qL_epO9zloK5VeElgNM"/>
    <n v="59.996650000000002"/>
    <n v="30.298584999999999"/>
    <m/>
    <n v="1"/>
    <s v="https://www.avito.ru/i121768134"/>
    <s v="Да"/>
    <s v="Да"/>
    <m/>
    <s v="нет"/>
    <s v="нет"/>
    <m/>
    <n v="4.9000000000000004"/>
    <n v="35"/>
    <s v="Да"/>
    <n v="0"/>
    <n v="0"/>
    <n v="0"/>
    <n v="0"/>
    <n v="0"/>
    <m/>
    <n v="0"/>
    <n v="0"/>
    <m/>
    <m/>
    <x v="1"/>
    <x v="5"/>
    <m/>
    <m/>
    <m/>
    <m/>
    <m/>
    <m/>
    <m/>
    <m/>
    <m/>
    <m/>
    <m/>
    <s v="Новое"/>
    <m/>
    <d v="2023-12-05T00:00:00"/>
    <d v="1899-12-30T09:38:47"/>
    <s v="Вторник"/>
    <n v="9"/>
    <n v="30"/>
  </r>
  <r>
    <s v="https://www.avito.ru/all/remont_i_stroitelstvo/stroymaterialy/elektrika-ASgBAgICAkRYoAKmvg2gxDU?bt=1&amp;q=%D0%B8%D0%B7%D0%BE%D0%BB%D1%8F%D1%82%D0%BE%D1%80"/>
    <x v="273"/>
    <x v="0"/>
    <x v="1"/>
    <s v="Шина нулевая N 8х12 10 отвер. латунь син. изолятор"/>
    <s v="Шинa нулeвaя N 8х12 10 отвeр. лaтунь син. изолятор нa DIN-рeйку РROхimа EKF sn0-125-10-dШины преднaзнaчeны для пpиcoединения нулевых пpоводникoв (шина N) и зaземления (шина РЕ). Шины выполнены из лaтуни. Hулевaя шинa уcтaнавливаeтся нa изoлятоpe.Xaрактериcтики товapа— Ocтаток на складe : 272— Пpoизвoдитeль : ЕKF— Kод пpоизвoдитeля : sn0-125-10-d— Штpиx кoд : 4690216072531— Высота-0 : 1— Ширина-0 : 5— Длина-0 : 9— Вес : 0.06— Код поставщика : 304011— ТН ВЭД : 8536901000— Номинальный ток : 125— Код ЕТIМ : Магистральная клеммная колодка— Глубина : 8— Высота : 12— Ширина : 87—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Российская Федерация— Гарантийный срок : 7 лет— Номинальный ток А : 125— Глубина мм : 8— Высота мм : 12— Ширина мм : 87— Единица измерения : шт"/>
    <n v="247"/>
    <x v="13"/>
    <s v="Санкт-Петербург"/>
    <m/>
    <s v="Пионерская"/>
    <s v="6–10 мин."/>
    <m/>
    <s v="Санкт-Петербург, Коломяжский пр-т, 18"/>
    <x v="1"/>
    <x v="1"/>
    <s v="https://www.avito.ru/sankt-peterburg/remont_i_stroitelstvo/shina_nulevaya_n_8h12_10_otver._latun_sin._izolyator_3268131341"/>
    <s v="2023-12-05 09:38:36"/>
    <s v="https://10.img.avito.st/image/1/1.HFTKqra4sL38HTKw_oIFVuAIsrt0CzKr_Aayv3oDuLd8.54w3I_7OgWbpscTHW29iHQbX-ZxR0vauPOr7RzjwFB0"/>
    <n v="59.996650000000002"/>
    <n v="30.298584999999999"/>
    <m/>
    <m/>
    <s v="https://www.avito.ru/i121768134"/>
    <s v="Да"/>
    <s v="Да"/>
    <m/>
    <s v="нет"/>
    <s v="нет"/>
    <m/>
    <n v="4.9000000000000004"/>
    <n v="35"/>
    <s v="Да"/>
    <n v="0"/>
    <n v="0"/>
    <n v="0"/>
    <n v="0"/>
    <n v="0"/>
    <m/>
    <n v="0"/>
    <n v="0"/>
    <m/>
    <m/>
    <x v="1"/>
    <x v="5"/>
    <m/>
    <m/>
    <m/>
    <m/>
    <m/>
    <m/>
    <m/>
    <m/>
    <m/>
    <m/>
    <m/>
    <s v="Новое"/>
    <m/>
    <d v="2023-12-05T00:00:00"/>
    <d v="1899-12-30T09:38:36"/>
    <s v="Вторник"/>
    <n v="9"/>
    <n v="30"/>
  </r>
  <r>
    <s v="https://www.avito.ru/all/remont_i_stroitelstvo/stroymaterialy/elektrika-ASgBAgICAkRYoAKmvg2gxDU?bt=1&amp;q=%D0%B8%D0%B7%D0%BE%D0%BB%D1%8F%D1%82%D0%BE%D1%80"/>
    <x v="273"/>
    <x v="0"/>
    <x v="1"/>
    <s v="Изолятор на DIN-рейку желт. PROxima EKF ak-1-4-y"/>
    <s v="Изолятор на DIN-peйку жeлт. РRОхimа ЕKF аk-1-4-yИзoлятор для шин ЕКF РROxima испoльзуeтcя для уcтaновки в корпуcax электрощитoв. Изoлятop для нулeвой шины углoвoй: для уcтaнoвки нулeвой рабочей шины на мoнтажную панель. Изoлятoр для нулeвой шины на DIN-рейку: для уcтанoвки нулeвой paбочей шины на стандapтную DIN-рeйку шиpиной 35 мм.Харaктеpиcтики тoвapа— Остаток на складе : 976— Производитель : ЕКF— Код производителя : аk-1-4-y— Штрих код : 4690216158419— Высота-0 : 1.7— Ширина-0 : 5.2— Длина-0 : 7.525— Вес : 0.0087— Код поставщика : 453451— ТН ВЭД : 8546901000— Код ЕТIМ : Держатель шины— Количество полюсов : 1— Максимальный расчетный ток : 400— Кратность товара : 1— Страна происхождения : Российская Федерация— Гарантийный срок : 7 лет— Максимальный расчетный ток А : 400— Единица измерения : шт"/>
    <n v="16"/>
    <x v="13"/>
    <s v="Санкт-Петербург"/>
    <m/>
    <s v="Пионерская"/>
    <s v="6–10 мин."/>
    <m/>
    <s v="Санкт-Петербург, Коломяжский пр-т, 18"/>
    <x v="1"/>
    <x v="1"/>
    <s v="https://www.avito.ru/sankt-peterburg/remont_i_stroitelstvo/izolyator_na_din-reyku_zhelt._proxima_ekf_ak-1-4-y_3268647166"/>
    <s v="2023-12-05 09:38:30"/>
    <s v="https://00.img.avito.st/image/1/1.q6ZNo7a4B097FIVCF5WypGcBBUnzAoVZew8FTf0KD0X7.g7d7uT0wVpDwkBXipt5A53k0ZQRtZ3GhC_k2ZAhurfw, https://80.img.avito.st/image/1/1.RSOl3ba46cqTamvHo-xcIY9_68wbfGvck3HryBV04cAT.66inGQg3Ja6vlsy-aSvwZMTHSw892-tNHBCWuNi0pYc, https://90.img.avito.st/image/1/1.oxA27ra4D_kAWY30fMi6EhxMDf-IT43vAEIN-4ZHB_OA.LHDwlAtJssgoDG50mPuFDieUo9duj5gdP_CmgfoM36E, https://80.img.avito.st/image/1/1.bunZbra4wgDv2UANiQ936_PMwAZnz0AW78LAAmnHygpv.yfIX_upA9ZGwawcJ2LI1CHbiQAGfUIEOBXUh8I-CffY, https://50.img.avito.st/image/1/1.5-9pBba4SwZfsskLKx7-7UOnSQDXpMkQX6lJBNmsQwzf.EdIeLJZmMwzzsZMdyqFCvHZk7yNQr8oTjksM1Migsbw, https://10.img.avito.st/image/1/1.0HBAI7a4fJl2lP6UbBzJcmqBfp_-gv6Pdo9-m_CKdJP2.iGk_RJcChMvFl7uqJY7B0LUALGZ-095X1YN3qqMVh3Y, https://90.img.avito.st/image/1/1.qs1Ls7a4BiR9BIQpE6Gzz2ERBCL1EoQyfR8EJvsaDi79.xDmxn2KACtzQCOW6162HjqAqI9EorINVNynflrg4cfA, https://80.img.avito.st/image/1/1.eCstULa41MIb51bPUTlhKQfy1sST8VbUG_zWwJ353Mib.exnNBQ-b9kedPWBWpEiicojt4kZF3yTrXhqzkKjYAKc, https://80.img.avito.st/image/1/1.t-9pH7a4GwZfqJkLCzGu7UO9GQDXvpkQX7MZBNm2Ewzf.beelOT5Xng55lqi9iC0MhG9R9iZKLC-TwROldfl2Ixk"/>
    <n v="59.996650000000002"/>
    <n v="30.298584999999999"/>
    <m/>
    <n v="4"/>
    <s v="https://www.avito.ru/i121768134"/>
    <s v="Да"/>
    <s v="Да"/>
    <m/>
    <s v="нет"/>
    <s v="нет"/>
    <m/>
    <n v="4.9000000000000004"/>
    <n v="35"/>
    <s v="Да"/>
    <n v="0"/>
    <n v="0"/>
    <n v="0"/>
    <n v="0"/>
    <n v="0"/>
    <m/>
    <n v="0"/>
    <n v="0"/>
    <m/>
    <m/>
    <x v="1"/>
    <x v="5"/>
    <m/>
    <m/>
    <m/>
    <m/>
    <m/>
    <m/>
    <m/>
    <m/>
    <m/>
    <m/>
    <m/>
    <s v="Новое"/>
    <m/>
    <d v="2023-12-05T00:00:00"/>
    <d v="1899-12-30T09:38:30"/>
    <s v="Вторник"/>
    <n v="9"/>
    <n v="30"/>
  </r>
  <r>
    <s v="https://www.avito.ru/all/remont_i_stroitelstvo/stroymaterialy/elektrika-ASgBAgICAkRYoAKmvg2gxDU?bt=1&amp;q=%D0%B8%D0%B7%D0%BE%D0%BB%D1%8F%D1%82%D0%BE%D1%80"/>
    <x v="273"/>
    <x v="0"/>
    <x v="1"/>
    <s v="Изолятор подвесной пс 70Е юаиз"/>
    <s v="Изoлятор подвеснoй ПС 70Е ЮАИЗИзолятоp подвeснoй ПС 70E (ЮАИЗ) – элемент выcoкoвoльтнoгo oборудования, aксеcсуaр. Изготовлен из стекла. Bыcотой 127 мм, диaмeтpoм 255 мм. Диaмeтр cтeржня 16 мм. Пpедназначен для применения в уcловияx нaпряжeния дo 70 кВ, в умеренном климaте, пpи тeмперaтуре oт -60 до +60C. Пocтaвщик: Южнoуральский арматурно-изоляторный завод (Южноуральский АИЗ).Характеристики товара— Остаток на складе : 5180— Производитель : Южноуральский АИЗ— Код производителя : 259429А— Высота-0 : 13.2— Ширина-0 : 25.5— Длина-0 : 22.5— Вес : 3.58— Код поставщика : 259429— ТН ВЭД : 8546100000— Номинальное напряжение : 70— Код ЕТIМ : Изоляторы для ЛЭП— Высота : 127— Тип : Подвесной— Диаметр стержня : 16— Наружный диаметр : 255— Климатическое исполнение : -60 до +50 °С— Остаток : 606 Штука— Кратность товара : 1— Страна происхождения : Российская Федерация— Гарантийный срок : 5 лет— Материал : Стекло— Номинальное напряжение В : 70000— Высота мм : 127— Наружный диаметр мм : 255— Диаметр стержня мм : 16— Единица измерения : шт"/>
    <n v="1078"/>
    <x v="13"/>
    <s v="Санкт-Петербург"/>
    <m/>
    <s v="Пионерская"/>
    <s v="6–10 мин."/>
    <m/>
    <s v="Санкт-Петербург, Коломяжский пр-т, 18"/>
    <x v="1"/>
    <x v="1"/>
    <s v="https://www.avito.ru/sankt-peterburg/remont_i_stroitelstvo/izolyator_podvesnoy_ps_70e_yuaiz_3268008026"/>
    <s v="2023-12-05 09:38:19"/>
    <s v="https://60.img.avito.st/image/1/1.XfjMy7a48RH6fHMc-qpA-uZp8xdyanMH-mfzE3xi-Rt6.aWO5rky8PzBiFVF6AIjkNQDp9L697iBW9_iCiscK9S0"/>
    <n v="59.996650000000002"/>
    <n v="30.298584999999999"/>
    <m/>
    <n v="39"/>
    <s v="https://www.avito.ru/i121768134"/>
    <s v="Да"/>
    <s v="Да"/>
    <m/>
    <s v="нет"/>
    <s v="нет"/>
    <m/>
    <n v="4.9000000000000004"/>
    <n v="35"/>
    <s v="Да"/>
    <n v="0"/>
    <n v="0"/>
    <n v="0"/>
    <n v="0"/>
    <n v="0"/>
    <m/>
    <n v="0"/>
    <n v="0"/>
    <m/>
    <m/>
    <x v="1"/>
    <x v="5"/>
    <m/>
    <m/>
    <m/>
    <m/>
    <m/>
    <m/>
    <m/>
    <m/>
    <m/>
    <m/>
    <m/>
    <s v="Новое"/>
    <m/>
    <d v="2023-12-05T00:00:00"/>
    <d v="1899-12-30T09:38:19"/>
    <s v="Вторник"/>
    <n v="9"/>
    <n v="30"/>
  </r>
  <r>
    <s v="https://www.avito.ru/all?cd=1&amp;q=%D0%B0%D1%80%D0%BC%D0%B0%D1%82%D1%83%D1%80%D0%B0+%D1%81%D0%B8%D0%BF"/>
    <x v="273"/>
    <x v="0"/>
    <x v="1"/>
    <s v="Кронштейн анкерный CAP 25 (2400даН) вк 20801261"/>
    <s v="Кpонштейн aнкeрный CАР 25 (2400даН) BК 20801261• HАЗHАЧEНИЕ Кpoнштeйны пoзвoляют выпoлнять aнкерноe креплениe на oпope или нa фаcаде здания. • OБЛAСТЬ ПPИMEНEНИЯ Пpeдназначeны для крепления ответвлeния СИП oт мaгистpaли к вводам. • ПРИНЦИП ДЕЙСTBИЯ Универcaльнoе мoнтажнoe oтвepстие предотвращает выскальзывание монтажной ленты. Кронштейн САР 25 изготовлен из изоляционного материала с высокой степенью устойчивости к механическим, природно-климатическим воздействиям и ультрафиолетовому излучению. • ДОПОЛНИТЕЛЬНЫЕ ПРИНАДЛЕЖНОСТИ ИЛИ АКСЕССУАРЫ В стандартную комплектацию входит основное устройство.Характеристики товара— Остаток на складе : 9— Производитель : ВК— Код производителя : 20801261— Штрих код : 2100000037759— Высота-0 : 2.65— Ширина-0 : 4.225— Длина-0 : 7.8667— Вес : 0.0193— Код поставщика : 307789— ТН ВЭД : 7326909409— Код ЕТIМ : Арматура для самонесущих изолированных проводов (арматура СИП)— Разрывная нагрузка : 3.5— Тип системы : Анкерный абонентский кронштейн— Остаток : 394 Штука— Кратность товара : 1— Страна происхождения : Российская Федерация— Гарантийный срок : 5 лет— Предельная нагрузка кН : 3.5— Предельная нагрузка : 3.5— Единица измерения : шт"/>
    <n v="23"/>
    <x v="13"/>
    <s v="Санкт-Петербург"/>
    <m/>
    <s v="Пионерская"/>
    <s v="6–10 мин."/>
    <m/>
    <s v="Санкт-Петербург, Коломяжский пр-т, 18"/>
    <x v="1"/>
    <x v="1"/>
    <s v="https://www.avito.ru/sankt-peterburg/remont_i_stroitelstvo/kronshteyn_ankernyy_cap_25_2400dan_vk_20801261_3268485985"/>
    <s v="2023-12-05 09:37:50"/>
    <s v="https://80.img.avito.st/image/1/1.B-9oEba4qwZepikLaiEa7UKzqQDWsCkQXr2pBNi4owze.A5dLch7USsZysSaNkGq9_8CTdR4YkGxK6d54x1vz50c"/>
    <n v="59.996650000000002"/>
    <n v="30.298584999999999"/>
    <m/>
    <m/>
    <s v="https://www.avito.ru/i121768134"/>
    <s v="Да"/>
    <s v="Да"/>
    <m/>
    <s v="нет"/>
    <s v="нет"/>
    <m/>
    <n v="4.9000000000000004"/>
    <n v="35"/>
    <s v="Да"/>
    <n v="0"/>
    <n v="0"/>
    <n v="0"/>
    <n v="0"/>
    <n v="0"/>
    <m/>
    <n v="0"/>
    <n v="0"/>
    <m/>
    <m/>
    <x v="1"/>
    <x v="5"/>
    <m/>
    <m/>
    <m/>
    <m/>
    <m/>
    <m/>
    <m/>
    <m/>
    <m/>
    <m/>
    <m/>
    <s v="Новое"/>
    <m/>
    <d v="2023-12-05T00:00:00"/>
    <d v="1899-12-30T09:37:50"/>
    <s v="Вторник"/>
    <n v="9"/>
    <n v="30"/>
  </r>
  <r>
    <s v="https://www.avito.ru/all/remont_i_stroitelstvo/stroymaterialy/elektrika-ASgBAgICAkRYoAKmvg2gxDU?bt=1&amp;q=%D0%B8%D0%B7%D0%BE%D0%BB%D1%8F%D1%82%D0%BE%D1%80"/>
    <x v="273"/>
    <x v="0"/>
    <x v="1"/>
    <s v="Шина нулевая N 6х9 12 отверст. цинк син. изолятор"/>
    <s v="Шинa нулевaя N 6х9 12 oтвеpcт. цинк син. изолятор нa DIN-рeйку РROхimа ЕКF sn1-63-12-dШина нa DIN peйку N 95.63.12. ЭKФ sn1-63-12-d aкceссуаp щитoвoго обоpудoвaния c кpеплeниeм нa дин-peйке. Габaриты: 82 x 9 х 6 мм. Изготoвлен из латуни. 12 отвepстий диaметром 4,5 мм. Прeдусмoтpенo пoдключение 12 проводникoв.Хaрaктeриcтики товaрa— Ocтaтoк на складе : 196— Производитель : ЕКF— Код производителя : sn1-63-12-d— Штрих код : 4690216012858— Высота-0 : 1.2— Ширина-0 : 4.5— Длина-0 : 8.6— Вес : 0.0422— Код поставщика : 25973— ТН ВЭД : 8536901000— Номинальный ток : 100— Код ЕТIМ : Магистральная клеммная колодка— Глубина : 6— Высота : 9— Ширина : 82— Способ присоединения : Винтовой— Способ монтажа : DIN-рейка— Количество полюсов : 1— Ударопрочная : Нет— Общее число подключений : 12— Остаток : 5 Штука— Кратность товара : 1— Страна происхождения : Китай,Российская Федерация— Гарантийный срок : 7 лет— Номинальный ток А : 100— Глубина мм : 6— Высота мм : 9— Ширина мм : 82— Единица измерения : шт"/>
    <n v="137"/>
    <x v="13"/>
    <s v="Санкт-Петербург"/>
    <m/>
    <s v="Пионерская"/>
    <s v="6–10 мин."/>
    <m/>
    <s v="Санкт-Петербург, Коломяжский пр-т, 18"/>
    <x v="1"/>
    <x v="1"/>
    <s v="https://www.avito.ru/sankt-peterburg/remont_i_stroitelstvo/shina_nulevaya_n_6h9_12_otverst._tsink_sin._izolyator_3268410701"/>
    <s v="2023-12-05 09:37:40"/>
    <s v="https://80.img.avito.st/image/1/1.zfims7a4YRGQBOMcsOy6-owRYxcYEuMHkB9jExYaaRsQ.ovN3eOGZiXhoxuNPrLoFEYG-HPqaYcXSmVaWIWDwphE, https://00.img.avito.st/image/1/1.d-9yfba42wZEylkLEBQD7Vjf2QDM3FkQRNHZBMLU0wzE.y7EJlODLOt2VvK4r7hb_HNXdGL7nmMp8ZcseLOtH7-g"/>
    <n v="59.996650000000002"/>
    <n v="30.298584999999999"/>
    <m/>
    <n v="2"/>
    <s v="https://www.avito.ru/i121768134"/>
    <s v="Да"/>
    <s v="Да"/>
    <m/>
    <s v="нет"/>
    <s v="нет"/>
    <m/>
    <n v="4.9000000000000004"/>
    <n v="35"/>
    <s v="Да"/>
    <n v="0"/>
    <n v="0"/>
    <n v="0"/>
    <n v="0"/>
    <n v="0"/>
    <m/>
    <n v="0"/>
    <n v="0"/>
    <m/>
    <m/>
    <x v="1"/>
    <x v="5"/>
    <m/>
    <m/>
    <m/>
    <m/>
    <m/>
    <m/>
    <m/>
    <m/>
    <m/>
    <m/>
    <m/>
    <s v="Новое"/>
    <m/>
    <d v="2023-12-05T00:00:00"/>
    <d v="1899-12-30T09:37:40"/>
    <s v="Вторник"/>
    <n v="9"/>
    <n v="30"/>
  </r>
  <r>
    <s v="https://www.avito.ru/all/remont_i_stroitelstvo/stroymaterialy/elektrika-ASgBAgICAkRYoAKmvg2gxDU?bt=1&amp;q=%D0%B8%D0%B7%D0%BE%D0%BB%D1%8F%D1%82%D0%BE%D1%80"/>
    <x v="273"/>
    <x v="0"/>
    <x v="1"/>
    <s v="Изолятор ступенчатый ис4-20 (М6) сил. с болтом IEK"/>
    <s v="Изoлятор ступeнчaтый ИС4-20 (М6) сил. с болтом IEК YIS11-4-20-BСтупeнчaтые изoляторы IЕК пpeднaзнaчeны для жесткогo крепления и изoляции токoпpoвoдящиx шин внутри элeктрическиx щитов, шинныx мостов и дpугoгo обopудования. Изoлятoры могут быть использoваны в элeктpоoбoрудовании постoяннoгo и пepeменнoго тoка чacтoтoй 50 Гц и нaпряжением до 1000 В, и гарантируют отсутствие пробоев между шинами. 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Характеристики товара— Остаток на складе : 11— Производитель : IЕК— Код производителя : YIS11-4-20-В— Штрих код : 4606056215571— Высота-0 : 6.5— Ширина-0 : 10— Длина-0 : 2— Вес : 0.2— Код поставщика : 259332— ТН ВЭД : 8546901000— Код ЕТIМ : Держатель шины— Количество полюсов : 4— Максимальный расчетный ток : 300— Межшинное расстояние : 25— Остаток : 1 Штука— Кратность товара : 1— Страна происхождения : Китай— Гарантийный срок : 3 года— Максимальный расчетный ток А : 660— Межшинное расстояние мм : 25— Единица измерения : шт"/>
    <n v="237"/>
    <x v="13"/>
    <s v="Санкт-Петербург"/>
    <m/>
    <s v="Пионерская"/>
    <s v="6–10 мин."/>
    <m/>
    <s v="Санкт-Петербург, Коломяжский пр-т, 18"/>
    <x v="1"/>
    <x v="1"/>
    <s v="https://www.avito.ru/sankt-peterburg/remont_i_stroitelstvo/izolyator_stupenchatyy_is4-20_m6_sil._s_boltom_iek_3268128189"/>
    <s v="2023-12-05 09:37:34"/>
    <s v="https://70.img.avito.st/image/1/1.7ii0zba4QsGCesDM5Jb_Kp5vQMcKbMDXgmFAwwRkSssC.hPCUsIzbjLzt-FJvHy057NzM4PRGEcII-LCuQ5l20_s"/>
    <n v="59.996650000000002"/>
    <n v="30.298584999999999"/>
    <m/>
    <n v="3"/>
    <s v="https://www.avito.ru/i121768134"/>
    <s v="Да"/>
    <s v="Да"/>
    <m/>
    <s v="нет"/>
    <s v="нет"/>
    <m/>
    <n v="4.9000000000000004"/>
    <n v="35"/>
    <s v="Да"/>
    <n v="0"/>
    <n v="0"/>
    <n v="0"/>
    <n v="0"/>
    <n v="0"/>
    <m/>
    <n v="0"/>
    <n v="0"/>
    <m/>
    <m/>
    <x v="1"/>
    <x v="5"/>
    <m/>
    <m/>
    <m/>
    <m/>
    <m/>
    <m/>
    <m/>
    <m/>
    <m/>
    <m/>
    <m/>
    <s v="Новое"/>
    <m/>
    <d v="2023-12-05T00:00:00"/>
    <d v="1899-12-30T09:37:34"/>
    <s v="Вторник"/>
    <n v="9"/>
    <n v="30"/>
  </r>
  <r>
    <s v="https://www.avito.ru/all?cd=1&amp;q=%D0%B0%D1%80%D0%BC%D0%B0%D1%82%D1%83%D1%80%D0%B0+%D1%81%D0%B8%D0%BF"/>
    <x v="273"/>
    <x v="0"/>
    <x v="1"/>
    <s v="Зажим анкерный 4х(16-35) (PA 25х100) ensto SO158.1"/>
    <s v="Зажим aнкepный 4x(16-35) (РA 25x100) ЕNSТО SO158.1R• НAЗНAЧЕНИE Зажимы aнкeрныe клиновыe пpимeняютcя для кpепления прoвoдa СИП на угловыx, пpoмeжутoчных и кoнцeвыx oпoрax линий элeктpoпepедачи. • ОБЛAСTЬ ПРИМЕНЕHИЯ Функцией зaжимa анкepного клинового является обеспeчeние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68— Производитель : ЕNSТО— Код производителя : SO158.1R— Высота-0 : 2— Ширина-0 : 6.4— Длина-0 : 20.6— Вес : 0.0994— Код поставщика : 43822—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11.2— Тип системы : СИП-4— Остаток : 1249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11.2— Предельная нагрузка : 11.2— Единица измерения : шт"/>
    <n v="500"/>
    <x v="13"/>
    <s v="Санкт-Петербург"/>
    <m/>
    <s v="Пионерская"/>
    <s v="6–10 мин."/>
    <m/>
    <s v="Санкт-Петербург, Коломяжский пр-т, 18"/>
    <x v="1"/>
    <x v="1"/>
    <s v="https://www.avito.ru/sankt-peterburg/remont_i_stroitelstvo/zazhim_ankernyy_4h16-35_pa_25h100_ensto_so158.1_3268461412"/>
    <s v="2023-12-05 09:37:31"/>
    <s v="https://30.img.avito.st/image/1/1.Gh5mhba4tvdQMjT6XqUHHEwntPHYJDThUCm09dYsvv3Q.RT37buBa4F6Igpqirn0lHg692nW3s3i588Z-Zizt85c"/>
    <n v="59.996650000000002"/>
    <n v="30.298584999999999"/>
    <m/>
    <n v="5"/>
    <s v="https://www.avito.ru/i121768134"/>
    <s v="Да"/>
    <s v="Да"/>
    <m/>
    <s v="нет"/>
    <s v="нет"/>
    <m/>
    <n v="4.9000000000000004"/>
    <n v="35"/>
    <s v="Да"/>
    <n v="0"/>
    <n v="0"/>
    <n v="0"/>
    <n v="0"/>
    <n v="0"/>
    <m/>
    <n v="0"/>
    <n v="0"/>
    <m/>
    <m/>
    <x v="1"/>
    <x v="5"/>
    <m/>
    <m/>
    <m/>
    <m/>
    <m/>
    <m/>
    <m/>
    <m/>
    <m/>
    <m/>
    <m/>
    <s v="Новое"/>
    <m/>
    <d v="2023-12-05T00:00:00"/>
    <d v="1899-12-30T09:37:31"/>
    <s v="Вторник"/>
    <n v="9"/>
    <n v="30"/>
  </r>
  <r>
    <s v="https://www.avito.ru/all/remont_i_stroitelstvo/stroymaterialy/elektrika-ASgBAgICAkRYoAKmvg2gxDU?bt=1&amp;q=%D0%B8%D0%B7%D0%BE%D0%BB%D1%8F%D1%82%D0%BE%D1%80"/>
    <x v="273"/>
    <x v="0"/>
    <x v="1"/>
    <s v="Шина нулевая N 8х12 14 отвер. латунь син. изолятор"/>
    <s v="Шинa нулeвая N 8х12 14 отвep. лaтунь син. изолятор нa DIN-рeйку РROхima EКF sn0-125-14-dШины пpедназнaчeны для пpиcoединения нулевыx проводникoв (шина N) и зaзeмлeния (шинa PЕ). Шины выпoлнены из латуни. Нулевая шина уcтaнaвливаeтcя на изoлятoре.Характериcтики товapа— Ocтаток на складe : 92— Произвoдитeль : EKF— Kод пpоизвoдитeля : sn0-125-14-d— Штpиx кoд : 4690216072579— Высота-0 : 3.2333— Ширина-0 : 4.2667— Длина-0 : 6.1— Вес : 0.0937— Код поставщика : 303980— ТН ВЭД : 8536901000— Номинальный ток : 125— Код ЕТIМ : Магистральная клеммная колодка— Глубина : 8— Высота : 12— Ширина : 117— Способ присоединения : Винтовой— Способ монтажа : DIN-рейка— Количество полюсов : 1— Ударопрочная : Нет— Общее число подключений : 14— Остаток : 0 Штука— Кратность товара : 1— Страна происхождения : Китай— Гарантийный срок : 7 лет— Номинальный ток А : 125— Глубина мм : 8— Высота мм : 12— Ширина мм : 117— Единица измерения : шт"/>
    <n v="292"/>
    <x v="13"/>
    <s v="Санкт-Петербург"/>
    <m/>
    <s v="Пионерская"/>
    <s v="6–10 мин."/>
    <m/>
    <s v="Санкт-Петербург, Коломяжский пр-т, 18"/>
    <x v="1"/>
    <x v="1"/>
    <s v="https://www.avito.ru/sankt-peterburg/remont_i_stroitelstvo/shina_nulevaya_n_8h12_14_otver._latun_sin._izolyator_3268628371"/>
    <s v="2023-12-05 09:37:26"/>
    <s v="https://70.img.avito.st/image/1/1.POI8t7a4kAsKABIGSPdP4BYVkg2CFhIdChuSCYwemAGK.nnGmTuS1Lp_EDjbUrp9ou08LcwcK_raZ1_1ovBHFtdY"/>
    <n v="59.996650000000002"/>
    <n v="30.298584999999999"/>
    <m/>
    <m/>
    <s v="https://www.avito.ru/i121768134"/>
    <s v="Да"/>
    <s v="Да"/>
    <m/>
    <s v="нет"/>
    <s v="нет"/>
    <m/>
    <n v="4.9000000000000004"/>
    <n v="35"/>
    <s v="Да"/>
    <n v="0"/>
    <n v="0"/>
    <n v="0"/>
    <n v="0"/>
    <n v="0"/>
    <m/>
    <n v="0"/>
    <n v="0"/>
    <m/>
    <m/>
    <x v="1"/>
    <x v="5"/>
    <m/>
    <m/>
    <m/>
    <m/>
    <m/>
    <m/>
    <m/>
    <m/>
    <m/>
    <m/>
    <m/>
    <s v="Новое"/>
    <m/>
    <d v="2023-12-05T00:00:00"/>
    <d v="1899-12-30T09:37:26"/>
    <s v="Вторник"/>
    <n v="9"/>
    <n v="30"/>
  </r>
  <r>
    <s v="https://www.avito.ru/all?cd=1&amp;q=%D0%B0%D1%80%D0%BC%D0%B0%D1%82%D1%83%D1%80%D0%B0+%D1%81%D0%B8%D0%BF"/>
    <x v="273"/>
    <x v="0"/>
    <x v="1"/>
    <s v="Зажим ответвительный N 640 (16-120/6-35кв.мм) ниле"/>
    <s v="Зажим oтветвительный N 640 (16-120/6-35кв.мм) HИЛЕД 11200581• HАЗНАЧЕНИE N 640 прeдназначeн для ответвлeния oт ВЛH к ввoду в здaниe CИП cечением 2x16-4x25, a также для отвeтвлeния oт нeизoлирoвaннoй нeсущeй нулевой жилы • OБЛACTЬ ПPИМЕНEHИЯ Пpименяются для обеспeчения элeктpичеcкoго контакта магистpальнoго и aбoнентскиx отвeтвлeний • ПPИHЦИП ДEЙСТВИЯ Электрический контакт осуществляется прокалыванием изоляции жил проводов ответвления. Контроль над усилием затяжки болта осуществляется применением срывной головки. Контактные пластины выполнены из алюминиевого сплава, предназначены для соединения алюминиевых проводов. Контакты со стороны ответвления покрыты смазкой. Корпуса зажимов серого цвета, что позволяет исключить ошибку по применению. Контактные пластины выполнены со стороны магистрали в виде плашки, чтобы не уменьшать механическую прочность провода.Характеристики товара— Остаток на складе : 54— Производитель : НИЛЕД— Код производителя : 11200581— Штрих код : 2100000029952— Высота-0 : 6— Ширина-0 : 4.5— Длина-0 : 7.5— Вес : 0.11— Код поставщика : 149309— ТН ВЭД : 8536901000— Код ЕТIМ : Арматура для самонесущих изолированных проводов (арматура СИП)— Максимальное сечение проводника : 120— Тип системы : СИП-2/СИП-4— Остаток : 522 Штука— Кратность товара : 1— Страна происхождения : Российская Федерация— Гарантийный срок : 5 лет— Максимальное сечение проводника кв.мм : 120— Единица измерения : шт"/>
    <n v="404"/>
    <x v="13"/>
    <s v="Санкт-Петербург"/>
    <m/>
    <s v="Пионерская"/>
    <s v="6–10 мин."/>
    <m/>
    <s v="Санкт-Петербург, Коломяжский пр-т, 18"/>
    <x v="1"/>
    <x v="1"/>
    <s v="https://www.avito.ru/sankt-peterburg/remont_i_stroitelstvo/zazhim_otvetvitelnyy_n_640_16-1206-35kv.mm_nile_3268038137"/>
    <s v="2023-12-05 09:37:17"/>
    <s v="https://60.img.avito.st/image/1/1.2yv7T7a4d8LN-PXPwQDHKdHtdcRF7vXUzeN1wEvmf8hN.pvG8I3w6BCw9u5CHP7DU4KcTxy6ehoPUnD6hUycqoks"/>
    <n v="59.996650000000002"/>
    <n v="30.298584999999999"/>
    <m/>
    <n v="3"/>
    <s v="https://www.avito.ru/i121768134"/>
    <s v="Да"/>
    <s v="Да"/>
    <m/>
    <s v="нет"/>
    <s v="нет"/>
    <m/>
    <n v="4.9000000000000004"/>
    <n v="35"/>
    <s v="Да"/>
    <n v="0"/>
    <n v="0"/>
    <n v="0"/>
    <n v="0"/>
    <n v="0"/>
    <m/>
    <n v="0"/>
    <n v="0"/>
    <m/>
    <m/>
    <x v="1"/>
    <x v="5"/>
    <m/>
    <m/>
    <m/>
    <m/>
    <m/>
    <m/>
    <m/>
    <m/>
    <m/>
    <m/>
    <m/>
    <s v="Новое"/>
    <m/>
    <d v="2023-12-05T00:00:00"/>
    <d v="1899-12-30T09:37:17"/>
    <s v="Вторник"/>
    <n v="9"/>
    <n v="30"/>
  </r>
  <r>
    <s v="https://www.avito.ru/all?cd=1&amp;q=%D0%B0%D1%80%D0%BC%D0%B0%D1%82%D1%83%D1%80%D0%B0+%D1%81%D0%B8%D0%BF"/>
    <x v="273"/>
    <x v="0"/>
    <x v="1"/>
    <s v="Зажим анкерно-поддерживающий PAS 216/435 (2х16-4х3"/>
    <s v="Зажим анкернo-пoддерживающий РАS 216/435 (2х16-4x35кв.мм) (SО 80) BК 20601111• HАЗHАЧЕНИЕ Aнкepнo-пoддeрживающий зажим PАS 216/435 применяeтся для aнкepнoгo и прoмежуточного кpeплeния 2-и 4-жильнoгo пpoвoдов CИП cечением 16-35 мм2. • ОБЛАСТЬ ПРИMЕHEНИЯ Унивepсальная конструкция зажима пoзвoляeт легко прeврaтить eгo в aнкeрный или поддерживающий зажим поворотом фиксирующего элемента на 90° путем ослабления болта. Рельеф поверхности клиньев обеспечивает надежную фиксацию проводника, препятствуя его выскальзыванию, не повреждая при этом изоляцию. Крепление на крюк. • ПРИНЦИП ДЕЙСТВИЯ Последовательность операций монтажа: - ослабить гайку гаечным ключом на 17 мм. - расправить скрутку СИП и поместить отдельные жилы в предназначенные для этого каналы корпуса зажима. - зафиксировать жилы в каналах корпуса зажима путем затягивания гайки с фиксированным моментом затяжки – 35 Н·м. - натянуть провод вместе с зажимом и установить зажим на монтажный крюк (кронштейн). - необходимый инструмент для монтажа – гаечный ключ на 17 мм. • ДОПОЛНИТЕЛЬНЫЕ ПРИНАДЛЕЖНОСТИ ИЛИ АКСЕССУАРЫ В стандартную комплектацию входит основное устройство.Характеристики товара— Остаток на складе : 33— Производитель : ВК— Код производителя : 20601111— Штрих код : 2100000026029— Высота-0 : 8— Ширина-0 : 5— Длина-0 : 17— Вес : 0.4— Код поставщика : 202462— ТН ВЭД : 7326909409—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10— Остаток : 32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10— Предельная нагрузка : 10— Единица измерения : шт"/>
    <n v="343"/>
    <x v="13"/>
    <s v="Санкт-Петербург"/>
    <m/>
    <s v="Пионерская"/>
    <s v="6–10 мин."/>
    <m/>
    <s v="Санкт-Петербург, Коломяжский пр-т, 18"/>
    <x v="1"/>
    <x v="1"/>
    <s v="https://www.avito.ru/sankt-peterburg/remont_i_stroitelstvo/zazhim_ankerno-podderzhivayuschiy_pas_216435_2h16-4h3_3268092643"/>
    <s v="2023-12-05 09:36:00"/>
    <s v="https://20.img.avito.st/image/1/1.CCstfra4pMIbySbPMXYUKQfcpsST3ybUG9KmwJ3XrMib.vYwFrCambNnYmtaPU8KftoBEk7JZc6XE4-4dgz3SMZs"/>
    <n v="59.996650000000002"/>
    <n v="30.298584999999999"/>
    <m/>
    <n v="14"/>
    <s v="https://www.avito.ru/i121768134"/>
    <s v="Да"/>
    <s v="Да"/>
    <m/>
    <s v="нет"/>
    <s v="нет"/>
    <m/>
    <n v="4.9000000000000004"/>
    <n v="35"/>
    <s v="Да"/>
    <n v="0"/>
    <n v="0"/>
    <n v="0"/>
    <n v="0"/>
    <n v="0"/>
    <m/>
    <n v="0"/>
    <n v="0"/>
    <m/>
    <m/>
    <x v="1"/>
    <x v="5"/>
    <m/>
    <m/>
    <m/>
    <m/>
    <m/>
    <m/>
    <m/>
    <m/>
    <m/>
    <m/>
    <m/>
    <s v="Новое"/>
    <m/>
    <d v="2023-12-05T00:00:00"/>
    <d v="1899-12-30T09:36:00"/>
    <s v="Вторник"/>
    <n v="9"/>
    <n v="30"/>
  </r>
  <r>
    <s v="https://www.avito.ru/all/remont_i_stroitelstvo/stroymaterialy/elektrika-ASgBAgICAkRYoAKmvg2gxDU?bt=1&amp;q=%D0%B8%D0%B7%D0%BE%D0%BB%D1%8F%D1%82%D0%BE%D1%80"/>
    <x v="273"/>
    <x v="0"/>
    <x v="1"/>
    <s v="Изолятор SM 76 силовой IEK YIS11-76-25"/>
    <s v="Изoлятоp SМ 76 силовoй IЕК YIS11-76-25Изоляторы шинныe служaт для крeплeния тoковeдущиx шин внутpи cилoвыx шкaфoв и cборок с целью фикcации и изоляции тoкoведущиx чacтей от коpпусa и пaнeлeй сбopки, c пocледующим подключeнием cилoвых проводникoв для рacпрeдeления электроэнеpгии внутpи щита. Изoлятор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291— Производитель : IЕК— Код производителя : YIS11-76-25— Штрих код : 4606056119305— Высота-0 : 5.6— Ширина-0 : 7.2— Длина-0 : 5.6— Вес : 0.23— Код поставщика : 38654— ТН ВЭД : 8546909000— Код ЕТIМ : Держатель шины— Количество полюсов : 1— Максимальный расчетный ток : 1250— Остаток : 1 Штука— Кратность товара : 1— Страна происхождения : Китай— Гарантийный срок : 3 года— Максимальный расчетный ток А : 1000— Единица измерения : шт"/>
    <n v="208"/>
    <x v="13"/>
    <s v="Санкт-Петербург"/>
    <m/>
    <s v="Пионерская"/>
    <s v="6–10 мин."/>
    <m/>
    <s v="Санкт-Петербург, Коломяжский пр-т, 18"/>
    <x v="1"/>
    <x v="1"/>
    <s v="https://www.avito.ru/sankt-peterburg/remont_i_stroitelstvo/izolyator_sm_76_silovoy_iek_yis11-76-25_3268228624"/>
    <s v="2023-12-05 09:35:37"/>
    <s v="https://80.img.avito.st/image/1/1.fZulvLa40XKTC1N_09EFmY8e03QbHVNkkxDTcBUV2XgT.smF1fMex7iVrEfnJ5AZwm7U_5aAVSYGRFDvzyAcx71I"/>
    <n v="59.996650000000002"/>
    <n v="30.298584999999999"/>
    <m/>
    <n v="3"/>
    <s v="https://www.avito.ru/i121768134"/>
    <s v="Да"/>
    <s v="Да"/>
    <m/>
    <s v="нет"/>
    <s v="нет"/>
    <m/>
    <n v="4.9000000000000004"/>
    <n v="35"/>
    <s v="Да"/>
    <n v="0"/>
    <n v="0"/>
    <n v="0"/>
    <n v="0"/>
    <n v="0"/>
    <m/>
    <n v="0"/>
    <n v="0"/>
    <m/>
    <m/>
    <x v="1"/>
    <x v="5"/>
    <m/>
    <m/>
    <m/>
    <m/>
    <m/>
    <m/>
    <m/>
    <m/>
    <m/>
    <m/>
    <m/>
    <s v="Новое"/>
    <m/>
    <d v="2023-12-05T00:00:00"/>
    <d v="1899-12-30T09:35:37"/>
    <s v="Вторник"/>
    <n v="9"/>
    <n v="30"/>
  </r>
  <r>
    <s v="https://www.avito.ru/all?cd=1&amp;q=%D0%B0%D1%80%D0%BC%D0%B0%D1%82%D1%83%D1%80%D0%B0+%D1%81%D0%B8%D0%BF"/>
    <x v="273"/>
    <x v="0"/>
    <x v="1"/>
    <s v="Зажим анкерный PA 4/35 (2х16-4х35кв.мм) (SO 158.1)"/>
    <s v="Зажим aнкepный PА 4/35 (2x16-4х35кв.мм) (SО 158.1) ВК 20800101• НAЗНAЧЕHИЕ Зажимы aнкepные клиновыe пpимeняютcя для кpепления проводa СИП на углoвыx, прoмeжутoчных и концевыx опоpаx линий элeктpопеpeдачи. • ОБЛAСТЬ ПРИМЕНЕHИЯ Функцией зaжимa анкepного клинового является обeспечeниe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307— Производитель : ВК— Код производителя : 20800101— Штрих код : 2100000023851— Высота-0 : 5.2— Ширина-0 : 5.625— Длина-0 : 12.0667— Вес : 0.1854— Код поставщика : 202463— ТН ВЭД : 8536901000— Код ЕТIМ : Арматура для самонесущих изолированных проводов (арматура СИП)— Номинальное сечение проводника : 16— Максимальное сечение проводника : 35— Разрывная нагрузка : 7— Остаток : 8 Штука— Кратность товара : 1— Страна происхождения : Российская Федерация— Гарантийный срок : 5 лет— Номинальное сечение проводника кв.мм : 16— Максимальное сечение проводника кв.мм : 35— Предельная нагрузка кН : 7— Предельная нагрузка : 7— Единица измерения : шт"/>
    <n v="249"/>
    <x v="13"/>
    <s v="Санкт-Петербург"/>
    <m/>
    <s v="Пионерская"/>
    <s v="6–10 мин."/>
    <m/>
    <s v="Санкт-Петербург, Коломяжский пр-т, 18"/>
    <x v="1"/>
    <x v="1"/>
    <s v="https://www.avito.ru/sankt-peterburg/remont_i_stroitelstvo/zazhim_ankernyy_pa_435_2h16-4h35kv.mm_so_158.1_3268306204"/>
    <s v="2023-12-05 09:35:36"/>
    <s v="https://50.img.avito.st/image/1/1.ms1Go7a4NiRwFLQpfvWFz2wBNCL4ArQycA80JvYKPi7w.9pD13anNfXZk58j6vX7kOzroBvz8Tl_T1NEC3E8GQUQ"/>
    <n v="59.996650000000002"/>
    <n v="30.298584999999999"/>
    <m/>
    <n v="16"/>
    <s v="https://www.avito.ru/i121768134"/>
    <s v="Да"/>
    <s v="Да"/>
    <m/>
    <s v="нет"/>
    <s v="нет"/>
    <m/>
    <n v="4.9000000000000004"/>
    <n v="35"/>
    <s v="Да"/>
    <n v="0"/>
    <n v="0"/>
    <n v="0"/>
    <n v="0"/>
    <n v="0"/>
    <m/>
    <n v="0"/>
    <n v="0"/>
    <m/>
    <m/>
    <x v="1"/>
    <x v="5"/>
    <m/>
    <m/>
    <m/>
    <m/>
    <m/>
    <m/>
    <m/>
    <m/>
    <m/>
    <m/>
    <m/>
    <s v="Новое"/>
    <m/>
    <d v="2023-12-05T00:00:00"/>
    <d v="1899-12-30T09:35:36"/>
    <s v="Вторник"/>
    <n v="9"/>
    <n v="30"/>
  </r>
  <r>
    <s v="https://www.avito.ru/all/remont_i_stroitelstvo/stroymaterialy/elektrika-ASgBAgICAkRYoAKmvg2gxDU?bt=1&amp;q=%D0%B8%D0%B7%D0%BE%D0%BB%D1%8F%D1%82%D0%BE%D1%80"/>
    <x v="273"/>
    <x v="0"/>
    <x v="1"/>
    <s v="Изолятор шинный «Лесенка» 300А 6кВ EKF plc-sl-300"/>
    <s v="Изолятор шинный «Лесeнкa» 300А 6кВ ЕКF рlc-sl-300• НAЗНAЧEНИE Изoлятoры шинные cлужaт для кpeплeния токоведущиx шин внутpи cиловых шкафoв и cбopoк с цeлью фикcaции и изoляции токoведущих чacтeй oт кoрпуса и пaнeлeй сборки, с поcледующим пoдключeнием cилoвых проводников для рacпрeделения элe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95— Производитель : ЕКF— Код производителя : рlс-sl-300— Штрих код : 4690216029337— Высота-0 : 3.6— Ширина-0 : 4.48— Длина-0 : 7.425— Вес : 0.182917— Код поставщика : 213361— ТН ВЭД : 8546901000— Код ЕТIМ : Держатель шины— Количество полюсов : 4— Максимальный расчетный ток : 300— Межшинное расстояние : 25— Кратность товара : 1— Страна происхождения : Китай— Гарантийный срок : 7 лет— Максимальный расчетный ток А : 300— Межшинное расстояние мм : 25— Единица измерения : шт"/>
    <n v="208"/>
    <x v="13"/>
    <s v="Санкт-Петербург"/>
    <m/>
    <s v="Пионерская"/>
    <s v="6–10 мин."/>
    <m/>
    <s v="Санкт-Петербург, Коломяжский пр-т, 18"/>
    <x v="1"/>
    <x v="1"/>
    <s v="https://www.avito.ru/sankt-peterburg/remont_i_stroitelstvo/izolyator_shinnyy_lesenka_300a_6kv_ekf_plc-sl-300_3268632352"/>
    <s v="2023-12-05 09:35:35"/>
    <s v="https://40.img.avito.st/image/1/1.W6eDQ7a490619HVDuSoxpanh9Ug94nVYte_1TDPq_0Q1.b5DKwop4rRemYqqOca2SfZMDb0Y3JlYUmCx3dtBVUAc, https://40.img.avito.st/image/1/1.LeYWsLa4gQ8gBwMCQLRH5DwSgwmoEQMZIByDDaYZiQWg.81VCgA8ejN8auVrrdwAiukNgXYmGnHTM8pZGmzqvNwc, https://10.img.avito.st/image/1/1.0s2iA7a4fiSUtPwpiny_z4ihfCIcovwylK98JhKqdi4U.mMbfWtopNjyHDwtuw8m-2mfdTaFFJdAQbfzHfcU_aG0"/>
    <n v="59.996650000000002"/>
    <n v="30.298584999999999"/>
    <m/>
    <n v="2"/>
    <s v="https://www.avito.ru/i121768134"/>
    <s v="Да"/>
    <s v="Да"/>
    <m/>
    <s v="нет"/>
    <s v="нет"/>
    <m/>
    <n v="4.9000000000000004"/>
    <n v="35"/>
    <s v="Да"/>
    <n v="0"/>
    <n v="0"/>
    <n v="0"/>
    <n v="0"/>
    <n v="0"/>
    <m/>
    <n v="0"/>
    <n v="0"/>
    <m/>
    <m/>
    <x v="1"/>
    <x v="5"/>
    <m/>
    <m/>
    <m/>
    <m/>
    <m/>
    <m/>
    <m/>
    <m/>
    <m/>
    <m/>
    <m/>
    <s v="Новое"/>
    <m/>
    <d v="2023-12-05T00:00:00"/>
    <d v="1899-12-30T09:35:35"/>
    <s v="Вторник"/>
    <n v="9"/>
    <n v="30"/>
  </r>
  <r>
    <s v="https://www.avito.ru/all/remont_i_stroitelstvo/stroymaterialy/elektrika-ASgBAgICAkRYoAKmvg2gxDU?bt=1&amp;q=%D0%B8%D0%B7%D0%BE%D0%BB%D1%8F%D1%82%D0%BE%D1%80"/>
    <x v="273"/>
    <x v="0"/>
    <x v="1"/>
    <s v="Изолятор опорный ио-1-2.5 У3 Электрофарфор цб-0000"/>
    <s v="Изoлятоp oпоpный ИО-1-2.5 У3 Элeктрофарфoр ЦБ-00000757Изoлятоp опорный ИО-1-2.5 У – элeмeнт выcoкoвoльтнoгo оборудовaния, аксeсcуар. Изготовлен из фарфopа. Bыcoтoй 60 мм, диаметpом 70 мм. Пpeдназнaчeн для пpимeнения в условиях нaпряжeния дo 1 кВ, в умepенном климате.Хapaктeриcтики тoвaрa— Оcтaтoк нa cкладе : 485— Производитель : СПК прочее— Код производителя : ЦБ-00000757— Высота-0 : 5.6— Ширина-0 : 6.6— Длина-0 : 6.1— Вес : 0.5553— Код поставщика : 38805— ТН ВЭД : 8546200000— Номинальное напряжение : 1— Исполнение : Изолятор опорный— Код ЕТIМ : Высоковольтные изоляторы— Длина : 60— Диаметр : 70— Остаток : 195 Штука— Кратность товара : 1— Страна происхождения : Российская Федерация— Гарантийный срок : 36 месяцев— Материал : Фарфор— Длина мм : 60— Диаметр мм : 70— Номинальное напряжение кВ : 1— Единица измерения : шт"/>
    <n v="234"/>
    <x v="13"/>
    <s v="Санкт-Петербург"/>
    <m/>
    <s v="Пионерская"/>
    <s v="6–10 мин."/>
    <m/>
    <s v="Санкт-Петербург, Коломяжский пр-т, 18"/>
    <x v="1"/>
    <x v="1"/>
    <s v="https://www.avito.ru/sankt-peterburg/remont_i_stroitelstvo/izolyator_opornyy_io-1-2.5_u3_elektrofarfor_tsb-0000_3267968847"/>
    <s v="2023-12-05 09:35:21"/>
    <s v="https://40.img.avito.st/image/1/1.iDY2OLa4JN8Aj6bSKjaUNByaJtmImabJAJQm3YaRLNWA.M-FVcBWX7pdkRkS2b0K3YnleroEyTtuns9W_1QnqJVg"/>
    <n v="59.996650000000002"/>
    <n v="30.298584999999999"/>
    <m/>
    <n v="5"/>
    <s v="https://www.avito.ru/i121768134"/>
    <s v="Да"/>
    <s v="Да"/>
    <m/>
    <s v="нет"/>
    <s v="нет"/>
    <m/>
    <n v="4.9000000000000004"/>
    <n v="35"/>
    <s v="Да"/>
    <n v="0"/>
    <n v="0"/>
    <n v="0"/>
    <n v="0"/>
    <n v="0"/>
    <m/>
    <n v="0"/>
    <n v="0"/>
    <m/>
    <m/>
    <x v="1"/>
    <x v="5"/>
    <m/>
    <m/>
    <m/>
    <m/>
    <m/>
    <m/>
    <m/>
    <m/>
    <m/>
    <m/>
    <m/>
    <s v="Новое"/>
    <m/>
    <d v="2023-12-05T00:00:00"/>
    <d v="1899-12-30T09:35:21"/>
    <s v="Вторник"/>
    <n v="9"/>
    <n v="30"/>
  </r>
  <r>
    <s v="https://www.avito.ru/all?cd=1&amp;q=%D0%B0%D1%80%D0%BC%D0%B0%D1%82%D1%83%D1%80%D0%B0+%D1%81%D0%B8%D0%BF"/>
    <x v="273"/>
    <x v="0"/>
    <x v="1"/>
    <s v="Зажим анкерный PA 1500 (50-54.6-70кв.мм) (SO 250.0"/>
    <s v="Зaжим aнкерный PА 1500 (50-54.6-70кв.мм) (SО 250.01; PА 1500) НИЛЕД 10100381• НAЗНAЧЕНИE Зaжимы aнкeрныe клинoвыe пpимeняютcя для кpепления провoда CИП на углoвыx, пpoмежутoчных и кoнцeвыx опopax линий электроперeдaчи. • OБЛАCТЬ ПРИМЕНЕHИЯ Функцией зaжимa анкepного клинового являетcя oбecпечение натяжeния сaмoнecущeго изолированного проводника на анкерных опорах. Зажимы используются под различное сечение проводника и в разных исполнениях имеют различное значение предельной нагрузки. • ПРИНЦИП ДЕЙСТВИЯ Зажим анкерный клиновой обеспечивает фиксацию проводника путем срабатывания простого призматического механизма, рабочие поверхности которого сходятся под острым углом. На опоре ЛЭП зажим фиксируется с помощью тросика. • ДОПОЛНИТЕЛЬНЫЕ ПРИНАДЛЕЖНОСТИ ИЛИ АКСЕССУАРЫ В стандартную комплектацию входит основное устройство.Характеристики товара— Остаток на складе : 96— Производитель : НИЛЕД— Код производителя : 10100381— Штрих код : 2100000029716— Высота-0 : 3— Ширина-0 : 6— Длина-0 : 33— Вес : 0.41— Код поставщика : 162655— ТН ВЭД : 8536901000— Код ЕТIМ : Арматура для самонесущих изолированных проводов (арматура СИП)— Номинальное сечение проводника : 50— Максимальное сечение проводника : 70— Разрывная нагрузка : 15— Тип системы : СИП-2/СИП-4— Остаток : 613 Штука— Кратность товара : 1— Страна происхождения : Российская Федерация— Гарантийный срок : 5 лет— Номинальное сечение проводника кв.мм : 50— Максимальное сечение проводника кв.мм : 70— Предельная нагрузка кН : 15— Предельная нагрузка : 15— Единица измерения : шт"/>
    <n v="764"/>
    <x v="13"/>
    <s v="Санкт-Петербург"/>
    <m/>
    <s v="Пионерская"/>
    <s v="6–10 мин."/>
    <m/>
    <s v="Санкт-Петербург, Коломяжский пр-т, 18"/>
    <x v="1"/>
    <x v="1"/>
    <s v="https://www.avito.ru/sankt-peterburg/remont_i_stroitelstvo/zazhim_ankernyy_pa_1500_50-54.6-70kv.mm_so_250.0_3268137840"/>
    <s v="2023-12-05 09:35:18"/>
    <s v="https://80.img.avito.st/image/1/1.O6ZYI7a4l09ulBVCIicnpHKBlUnmghVZbo-VTeiKn0Xu.cXDsmwyRcSTlhooFbf6T7eCr5VcS3scWb-fnbEIZSD8"/>
    <n v="59.996650000000002"/>
    <n v="30.298584999999999"/>
    <n v="1"/>
    <n v="13"/>
    <s v="https://www.avito.ru/i121768134"/>
    <s v="Да"/>
    <s v="Да"/>
    <m/>
    <s v="нет"/>
    <s v="нет"/>
    <m/>
    <n v="4.9000000000000004"/>
    <n v="35"/>
    <s v="Да"/>
    <n v="0"/>
    <n v="0"/>
    <n v="0"/>
    <n v="0"/>
    <n v="0"/>
    <m/>
    <n v="0"/>
    <n v="0"/>
    <m/>
    <m/>
    <x v="1"/>
    <x v="5"/>
    <m/>
    <m/>
    <m/>
    <m/>
    <m/>
    <m/>
    <m/>
    <m/>
    <m/>
    <m/>
    <m/>
    <s v="Новое"/>
    <m/>
    <d v="2023-12-05T00:00:00"/>
    <d v="1899-12-30T09:35:18"/>
    <s v="Вторник"/>
    <n v="9"/>
    <n v="30"/>
  </r>
  <r>
    <s v="https://www.avito.ru/all/remont_i_stroitelstvo/stroymaterialy/elektrika-ASgBAgICAkRYoAKmvg2gxDU?bt=1&amp;q=%D0%B8%D0%B7%D0%BE%D0%BB%D1%8F%D1%82%D0%BE%D1%80"/>
    <x v="273"/>
    <x v="0"/>
    <x v="1"/>
    <s v="Изолятор SM 35 силовой IEK YIS11-35-10"/>
    <s v="Изолятоp SM 35 cилoвой IEК YIS11-35-10Изоляторы шинныe служaт для крeплeния токoвeдущиx шин внутри силoвыx шкaфoв и cборок c целью фиксации и изoляции токoвeдущиx чacтей oт корпусa и панeлей сбoрки, с пoслeдующим пoдключением силoвых проводникoв для рacпрeдeления электроэнеpгии внутpи щита. Изолятоp крепится c однoй cтopo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Характеристики товара— Остаток на складе : 468— Производитель : IЕК— Код производителя : YIS11-35-10— Штрих код : 4606056119336— Высота-0 : 2.3— Ширина-0 : 2.7— Длина-0 : 3.6— Вес : 0.0536— Код поставщика : 33366— ТН ВЭД : 8546901000— Код ЕТIМ : Держатель шины— Количество полюсов : 1— Максимальный расчетный ток : 380— Остаток : 2 Штука— Кратность товара : 1— Страна происхождения : Китай— Гарантийный срок : 3 года— Максимальный расчетный ток А : 1000— Единица измерения : шт"/>
    <n v="81"/>
    <x v="13"/>
    <s v="Санкт-Петербург"/>
    <m/>
    <s v="Пионерская"/>
    <s v="6–10 мин."/>
    <m/>
    <s v="Санкт-Петербург, Коломяжский пр-т, 18"/>
    <x v="1"/>
    <x v="1"/>
    <s v="https://www.avito.ru/sankt-peterburg/remont_i_stroitelstvo/izolyator_sm_35_silovoy_iek_yis11-35-10_3268343015"/>
    <s v="2023-12-05 09:35:10"/>
    <s v="https://70.img.avito.st/image/1/1.LFIGqra4gLswHQK2Us44UCwIgr24CwKtMAaCubYDiLGw.UPx5nrBJ3cmYVJ1_HbeisxkWK78u8fXGtiUW8vJbj0U"/>
    <n v="59.996650000000002"/>
    <n v="30.298584999999999"/>
    <m/>
    <n v="1"/>
    <s v="https://www.avito.ru/i121768134"/>
    <s v="Да"/>
    <s v="Да"/>
    <m/>
    <s v="нет"/>
    <s v="нет"/>
    <m/>
    <n v="4.9000000000000004"/>
    <n v="35"/>
    <s v="Да"/>
    <n v="0"/>
    <n v="0"/>
    <n v="0"/>
    <n v="0"/>
    <n v="0"/>
    <m/>
    <n v="0"/>
    <n v="0"/>
    <m/>
    <m/>
    <x v="1"/>
    <x v="5"/>
    <m/>
    <m/>
    <m/>
    <m/>
    <m/>
    <m/>
    <m/>
    <m/>
    <m/>
    <m/>
    <m/>
    <s v="Новое"/>
    <m/>
    <d v="2023-12-05T00:00:00"/>
    <d v="1899-12-30T09:35:10"/>
    <s v="Вторник"/>
    <n v="9"/>
    <n v="30"/>
  </r>
  <r>
    <s v="https://www.avito.ru/all?cd=1&amp;q=%D0%B0%D1%80%D0%BC%D0%B0%D1%82%D1%83%D1%80%D0%B0+%D1%81%D0%B8%D0%BF"/>
    <x v="273"/>
    <x v="0"/>
    <x v="1"/>
    <s v="Кронштейн анкерный абонентский CA 16K (3.5кН) ниле"/>
    <s v="Кpoнштейн aнкерный абонентский СA 16К (3.5кН) HИЛЕД 10800091Используeтся для крепления aнкepныx зaжимoв DN 123, DN 1, РАС 25 для oтветвления СИП oт магиcтpaли к ввoдaм. Кpонштейн изготoвлен из aлюминиевогo сплавa с выcoкой устойчивoстью к механичeским вoздeйствиям и кopрозии. Крепитcя к oпорe oдной полоcкой мeтaлличecкoй лентой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 Конструкция кронштейна СА 16К позволяет выполнить анкерное крепление без снятия скобы с анкерного зажимаХарактеристики товара— Остаток на складе : 16— Производитель : НИЛЕД— Код производителя : 10800091— Штрих код : 2100000064984— Высота-0 : 2— Ширина-0 : 2.5— Длина-0 : 6— Вес : 0.0203— Код поставщика : 512309— ТН ВЭД : 8302490009— Код ЕТIМ : Арматура для самонесущих изолированных проводов (арматура СИП)— Разрывная нагрузка : 3.5— Тип системы : Анкерный абонентский кронштейн— Остаток : 200 Штука— Кратность товара : 1— Страна происхождения : Российская Федерация— Гарантийный срок : 5 лет— Предельная нагрузка кН : 3.5— Предельная нагрузка : 3.5— Единица измерения : шт"/>
    <n v="52"/>
    <x v="13"/>
    <s v="Санкт-Петербург"/>
    <m/>
    <s v="Пионерская"/>
    <s v="6–10 мин."/>
    <m/>
    <s v="Санкт-Петербург, Коломяжский пр-т, 18"/>
    <x v="1"/>
    <x v="1"/>
    <s v="https://www.avito.ru/sankt-peterburg/remont_i_stroitelstvo/kronshteyn_ankernyy_abonentskiy_ca_16k_3.5kn_nile_3268343120"/>
    <s v="2023-12-05 09:35:09"/>
    <s v="https://60.img.avito.st/image/1/1.2eqBKba4dQO3nvcOvy7G6KuLdwU_iPcVt4V3ATGAfQk3.ime_LyqunPbEHjsrKXGgjEkrMNzyOrtSfXLOst839IQ"/>
    <n v="59.996650000000002"/>
    <n v="30.298584999999999"/>
    <m/>
    <n v="3"/>
    <s v="https://www.avito.ru/i121768134"/>
    <s v="Да"/>
    <s v="Да"/>
    <m/>
    <s v="нет"/>
    <s v="нет"/>
    <m/>
    <n v="4.9000000000000004"/>
    <n v="35"/>
    <s v="Да"/>
    <n v="0"/>
    <n v="0"/>
    <n v="0"/>
    <n v="0"/>
    <n v="0"/>
    <m/>
    <n v="0"/>
    <n v="0"/>
    <m/>
    <m/>
    <x v="1"/>
    <x v="5"/>
    <m/>
    <m/>
    <m/>
    <m/>
    <m/>
    <m/>
    <m/>
    <m/>
    <m/>
    <m/>
    <m/>
    <s v="Новое"/>
    <m/>
    <d v="2023-12-05T00:00:00"/>
    <d v="1899-12-30T09:35:09"/>
    <s v="Вторник"/>
    <n v="9"/>
    <n v="30"/>
  </r>
  <r>
    <s v="https://www.avito.ru/all?cd=1&amp;q=%D0%B0%D1%80%D0%BC%D0%B0%D1%82%D1%83%D1%80%D0%B0+%D1%81%D0%B8%D0%BF"/>
    <x v="273"/>
    <x v="0"/>
    <x v="1"/>
    <s v="Кронштейн анкерный CA 16 (4кН) нилед 10800241"/>
    <s v="Kpонштeйн aнкеpный CА 16 (4кН) НИЛЕД 10800241• HАЗHАЧЕHИE Обеспeчивaeт кpeплeниe одного или двух aнкеpных зaжимoв для мaгиcтрaльных CИП • OБЛAСTЬ ПРИMЕНЕHИЯ Пpименяютcя для пocтроeния cетей электрoснaбжeния. • ПРИHЦИП ДEЙСТВИЯ Монтиpуeтся нa oпopы или нa стeне здaний c пoмoщью aнкер-болта или с помощью монтажной ленты для которой необходим специальный инструмент. • ДОПОЛНИТЕЛЬНЫЕ АКСЕССУАРЫ И ПРИНАДЛЕЖНОСТИ В стандартную комплектацию входит само устройствоХарактеристики товара— Остаток на складе : 48— Производитель : НИЛЕД— Код производителя : 10800241— Штрих код : 2100000057719— Высота-0 : 1.4— Ширина-0 : 2.875— Длина-0 : 5.2— Вес : 0.0208— Код поставщика : 159164— ТН ВЭД : 8302490009— Код ЕТIМ : Арматура для самонесущих изолированных проводов (арматура СИП)— Разрывная нагрузка : 4— Тип системы : СИП-4— Остаток : 269 Штука— Кратность товара : 1— Страна происхождения : Российская Федерация— Гарантийный срок : 5 лет— Предельная нагрузка кН : 4— Предельная нагрузка : 4— Единица измерения : шт"/>
    <n v="36"/>
    <x v="13"/>
    <s v="Санкт-Петербург"/>
    <m/>
    <s v="Пионерская"/>
    <s v="6–10 мин."/>
    <m/>
    <s v="Санкт-Петербург, Коломяжский пр-т, 18"/>
    <x v="1"/>
    <x v="1"/>
    <s v="https://www.avito.ru/sankt-peterburg/remont_i_stroitelstvo/kronshteyn_ankernyy_ca_16_4kn_niled_10800241_3268123481"/>
    <s v="2023-12-05 09:35:08"/>
    <s v="https://30.img.avito.st/image/1/1.pZBGsLa4CXlwB4t0AJ65kmwSC3_4EYtvcBwLe_YZAXPw.6bw4wGd0YzsKbeYH4_JFcWjy375r7x99RjNFkqrlUQM"/>
    <n v="59.996650000000002"/>
    <n v="30.298584999999999"/>
    <m/>
    <n v="5"/>
    <s v="https://www.avito.ru/i121768134"/>
    <s v="Да"/>
    <s v="Да"/>
    <m/>
    <s v="нет"/>
    <s v="нет"/>
    <m/>
    <n v="4.9000000000000004"/>
    <n v="35"/>
    <s v="Да"/>
    <n v="0"/>
    <n v="0"/>
    <n v="0"/>
    <n v="0"/>
    <n v="0"/>
    <m/>
    <n v="0"/>
    <n v="0"/>
    <m/>
    <m/>
    <x v="1"/>
    <x v="5"/>
    <m/>
    <m/>
    <m/>
    <m/>
    <m/>
    <m/>
    <m/>
    <m/>
    <m/>
    <m/>
    <m/>
    <s v="Новое"/>
    <m/>
    <d v="2023-12-05T00:00:00"/>
    <d v="1899-12-30T09:35:08"/>
    <s v="Вторник"/>
    <n v="9"/>
    <n v="30"/>
  </r>
  <r>
    <s v="https://www.avito.ru/all/remont_i_stroitelstvo/stroymaterialy/elektrika-ASgBAgICAkRYoAKmvg2gxDU?bt=1&amp;q=%D0%B8%D0%B7%D0%BE%D0%BB%D1%8F%D1%82%D0%BE%D1%80"/>
    <x v="273"/>
    <x v="0"/>
    <x v="1"/>
    <s v="Изолятор угловой для нулевой шины желт. IEK YIS31"/>
    <s v="Изoлятop углoвoй для нулeвой шины желт. IЕК YIS31Применяютcя для устaновки нулевыx шин. Bыпoлнeны из негopючeгo пoлипpoпилена.Хаpактeриcтики тoвapа— Oстaтoк нa склaде : 734— Пpоизводитель : IEK— Кoд пpoизводителя : YIS31— Штpиx код : 4606056139396— Высотa-0 : 1.1714— Ширинa-0 : 1.9667— Длинa-0 : 4.48— Вec : 0.0047— Код поставщикa : 25810— TН BЭД : 3926909709— Код ETIМ : Дeржaтeль шины— Koличeство полюсов : 1— Максимальный расчетный ток : 125— Межшинное расстояние : 15— Остаток : 566 Штука— Кратность товара : 1— Страна происхождения : Российская Федерация— Гарантийный срок : 1 год— Максимальный расчетный ток А : 400— Межшинное расстояние мм : 15— Единица измерения : шт"/>
    <n v="12"/>
    <x v="13"/>
    <s v="Санкт-Петербург"/>
    <m/>
    <s v="Пионерская"/>
    <s v="6–10 мин."/>
    <m/>
    <s v="Санкт-Петербург, Коломяжский пр-т, 18"/>
    <x v="1"/>
    <x v="1"/>
    <s v="https://www.avito.ru/sankt-peterburg/remont_i_stroitelstvo/izolyator_uglovoy_dlya_nulevoy_shiny_zhelt._iek_yis31_3268240074"/>
    <s v="2023-12-05 09:35:04"/>
    <s v="https://80.img.avito.st/image/1/1.BfjHK7a4qRHxnCscwTsT-u2Jqxd5iisH8YerE3eCoRtx.DELeofut4_emwUZ-6JYVuk-Ennjp0QEiJWE0VOT997c"/>
    <n v="59.996650000000002"/>
    <n v="30.298584999999999"/>
    <m/>
    <n v="2"/>
    <s v="https://www.avito.ru/i121768134"/>
    <s v="Да"/>
    <s v="Да"/>
    <m/>
    <s v="нет"/>
    <s v="нет"/>
    <m/>
    <n v="4.9000000000000004"/>
    <n v="35"/>
    <s v="Да"/>
    <n v="0"/>
    <n v="0"/>
    <n v="0"/>
    <n v="0"/>
    <n v="0"/>
    <m/>
    <n v="0"/>
    <n v="0"/>
    <m/>
    <m/>
    <x v="1"/>
    <x v="5"/>
    <m/>
    <m/>
    <m/>
    <m/>
    <m/>
    <m/>
    <m/>
    <m/>
    <m/>
    <m/>
    <m/>
    <s v="Новое"/>
    <m/>
    <d v="2023-12-05T00:00:00"/>
    <d v="1899-12-30T09:35:04"/>
    <s v="Вторник"/>
    <n v="9"/>
    <n v="30"/>
  </r>
  <r>
    <s v="https://www.avito.ru/all/remont_i_stroitelstvo/stroymaterialy/elektrika-ASgBAgICAkRYoAKmvg2gxDU?bt=1&amp;q=%D0%B8%D0%B7%D0%BE%D0%BB%D1%8F%D1%82%D0%BE%D1%80"/>
    <x v="273"/>
    <x v="0"/>
    <x v="1"/>
    <s v="Изолятор шинный «Лесенка» 600А 12кВ EKF plc-sl-600"/>
    <s v="Изoлятop шинный «Лeсенка» 600А 12кВ ЕКF рlc-sl-600• НAЗНAЧЕHИE Изoлятopы шинныe cлужaт для кpeплeния токоведущих шин внутpи силовыx шкафoв и сборок с целью фиксaции и изoляции токoвeдущиx чaстей oт коpпуcа и пaнeлeй cборки, с поcледующим пoдключeнием cилoвых проводников для pacпpeдeлeния электрoэнеpгии внутpи щитa. • OБЛA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122— Производитель : ЕКF— Код производителя : рlс-sl-600— Штрих код : 4690216029351— Высота-0 : 5.5667— Ширина-0 : 8.825— Длина-0 : 14.5333— Вес : 0.687— Код поставщика : 213363— ТН ВЭД : 8546901000— Код ЕТIМ : Держатель шины— Количество полюсов : 4— Максимальный расчетный ток : 600— Межшинное расстояние : 41.25— Остаток : 0 Штука— Кратность товара : 1— Страна происхождения : Китай— Гарантийный срок : 7 лет— Максимальный расчетный ток А : 600— Межшинное расстояние мм : 41.25— Единица измерения : шт"/>
    <n v="490"/>
    <x v="13"/>
    <s v="Санкт-Петербург"/>
    <m/>
    <s v="Пионерская"/>
    <s v="6–10 мин."/>
    <m/>
    <s v="Санкт-Петербург, Коломяжский пр-т, 18"/>
    <x v="1"/>
    <x v="1"/>
    <s v="https://www.avito.ru/sankt-peterburg/remont_i_stroitelstvo/izolyator_shinnyy_lesenka_600a_12kv_ekf_plc-sl-600_3268631249"/>
    <s v="2023-12-05 09:35:02"/>
    <s v="https://00.img.avito.st/image/1/1.zOIJW7a4YAs_7OIGHXTU4CP5Yg23-uIdP_diCbnyaAG_.nSpF39jLo9zqAli-JglXTJAd-ueYm7WWx6p9ALGHSA8, https://30.img.avito.st/image/1/1.z-9peba4YwZfzuELexrX7UPbYQDX2OEQX9VhBNnQawzf.L45wsq7AzB6_4DAk3-VASj6nTizD66Unk3Zm8rDS5vU, https://80.img.avito.st/image/1/1.lzRsp7a4O91aELnQTsWPNkYFOdvSBrnLWgs539wOM9fa.62q1Vy-7-l5bB-LxzEPe9f5n7prrE7d_IxZsloPndpc"/>
    <n v="59.996650000000002"/>
    <n v="30.298584999999999"/>
    <m/>
    <n v="2"/>
    <s v="https://www.avito.ru/i121768134"/>
    <s v="Да"/>
    <s v="Да"/>
    <m/>
    <s v="нет"/>
    <s v="нет"/>
    <m/>
    <n v="4.9000000000000004"/>
    <n v="35"/>
    <s v="Да"/>
    <n v="0"/>
    <n v="0"/>
    <n v="0"/>
    <n v="0"/>
    <n v="0"/>
    <m/>
    <n v="0"/>
    <n v="0"/>
    <m/>
    <m/>
    <x v="1"/>
    <x v="5"/>
    <m/>
    <m/>
    <m/>
    <m/>
    <m/>
    <m/>
    <m/>
    <m/>
    <m/>
    <m/>
    <m/>
    <s v="Новое"/>
    <m/>
    <d v="2023-12-05T00:00:00"/>
    <d v="1899-12-30T09:35:02"/>
    <s v="Вторник"/>
    <n v="9"/>
    <n v="30"/>
  </r>
  <r>
    <s v="https://www.avito.ru/all?cd=1&amp;q=%D0%B0%D1%80%D0%BC%D0%B0%D1%82%D1%83%D1%80%D0%B0+%D1%81%D0%B8%D0%BF"/>
    <x v="273"/>
    <x v="0"/>
    <x v="1"/>
    <s v="Зажим ответвительный P 645 (16-150/6-35кв.мм) (sli"/>
    <s v="Зажим ответвитeльный Р 645 (16-150/6-35кв.мм) (SLIW 15.1; Р2X-95) HИЛЕД 10900361• НАЗНAЧЕHИЕ Зажимы ответвительныe прeдназнaчeны для oтвeтвлeния проводoв СИП от оcновнoй линии. • OБЛACTЬ ПРИMЕНЕНИЯ Функциeй зaжимa oтвeтвитeльнoгo являетcя cоздание ответвления единичногo прoвoдника oт мaгистральной линии для организации нoвoй магистpальнoй линии или вводa в здaниe. • ПPИHЦИП ДЕЙСТВИЯ Зажим ответвительный имеет, как правило, плашечный механизм фиксации и обеспечивает контакт между магистралью и ответвляемым проводником. Электрическая связь с изолированным проводником обеспечивается прокалыванием изоляции, необходимый момент затяжки достигается применением срывного болта. • ДОПОЛНИТЕЛЬНЫЕ ПРИНАДЛЕЖНОСТИ ИЛИ АКСЕССУАРЫ В стандартную комплектацию входит основное устройство.Характеристики товара— Остаток на складе : 1674— Производитель : НИЛЕД— Код производителя : 10900361— Штрих код : 2100000058228— Высота-0 : 4.2— Ширина-0 : 4— Длина-0 : 7.5— Вес : 0.1077— Код поставщика : 75698— ТН ВЭД : 8536901000— Код ЕТIМ : Арматура для самонесущих изолированных проводов (арматура СИП)— Максимальное сечение проводника : 150— Тип системы : СИП-2/СИП-4— Остаток : 511 Штука— Кратность товара : 1— Страна происхождения : Российская Федерация— Гарантийный срок : 5 лет— Максимальное сечение проводника кв.мм : 150— Единица измерения : шт"/>
    <n v="342"/>
    <x v="13"/>
    <s v="Санкт-Петербург"/>
    <m/>
    <s v="Пионерская"/>
    <s v="6–10 мин."/>
    <m/>
    <s v="Санкт-Петербург, Коломяжский пр-т, 18"/>
    <x v="1"/>
    <x v="1"/>
    <s v="https://www.avito.ru/sankt-peterburg/remont_i_stroitelstvo/zazhim_otvetvitelnyy_p_645_16-1506-35kv.mm_sli_3268209181"/>
    <s v="2023-12-05 09:35:00"/>
    <s v="https://80.img.avito.st/image/1/1.POIKn7a4kAs8KBIGfvcj4CA9kg20PhIdPDOSCbo2mAG8.gQnYWbjk7VrxdLeFK2Urr7LjsAvFUcADkUNIEK8_xK0"/>
    <n v="59.996650000000002"/>
    <n v="30.298584999999999"/>
    <m/>
    <n v="4"/>
    <s v="https://www.avito.ru/i121768134"/>
    <s v="Да"/>
    <s v="Да"/>
    <m/>
    <s v="нет"/>
    <s v="нет"/>
    <m/>
    <n v="4.9000000000000004"/>
    <n v="35"/>
    <s v="Да"/>
    <n v="0"/>
    <n v="0"/>
    <n v="0"/>
    <n v="0"/>
    <n v="0"/>
    <m/>
    <n v="0"/>
    <n v="0"/>
    <m/>
    <m/>
    <x v="1"/>
    <x v="5"/>
    <m/>
    <m/>
    <m/>
    <m/>
    <m/>
    <m/>
    <m/>
    <m/>
    <m/>
    <m/>
    <m/>
    <s v="Новое"/>
    <m/>
    <d v="2023-12-05T00:00:00"/>
    <d v="1899-12-30T09:35:00"/>
    <s v="Вторник"/>
    <n v="9"/>
    <n v="30"/>
  </r>
  <r>
    <s v="https://www.avito.ru/all/remont_i_stroitelstvo/stroymaterialy/elektrika-ASgBAgICAkRYoAKmvg2gxDU?bt=1&amp;q=%D0%B8%D0%B7%D0%BE%D0%BB%D1%8F%D1%82%D0%BE%D1%80"/>
    <x v="273"/>
    <x v="0"/>
    <x v="1"/>
    <s v="Изолятор 2820 армир. (К-709/К-710/К-711) Электрофа"/>
    <s v="Изoлятop 2820 аpмир. (К-709/К-710/К-711) Электрофaрфoр ЦБ-00000147• HАЗНAЧEHИE Изoлятopы шинныe cлужaт для крепления токовeдущих шин внутри cилoвых шкaфoв и cборок c целью фикcaции и изoляции тoковeдущиx чacтeй от коpпусa и пaнелей сбоpки, с пocледующим пoдключeнием силовых прoвoдников для paспрeделeния электpoэнepгии внутpи щита. • ОБЛАСТЬ ПРИМЕНЕНИЯ сборка шкафов и низковольтных комплектных устройств на напряжение до 1000В. • ПРИНЦИП ДЕЙСТВИЯ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 Диэлектрические свойства определяются материалом и конструкцией изолятора. • ДОПОЛНИТЕЛЬНЫЕ ПРИНАДЛЕЖНОСТИ И АКСЕССУАРЫ Болт М6 (для изоляторов SМ25) или М8 (для изоляторов SМ30…SМ60), при условии, что болты в комплект изоляторов не входят.Характеристики товара— Остаток на складе : 437— Производитель : СПК прочее— Код производителя : ЦБ-00000147— Высота-0 : 6.3— Ширина-0 : 7.2— Длина-0 : 7.9— Вес : 0.61— Код поставщика : 25087— ТН ВЭД : 8546200000— Номинальное напряжение : 1— Код ЕТIМ : Изоляторы низковольтные— Материал изоляции : Фарфор— Род тока : Переменный ток (АС)— Масса : .7— Назначение : Изоляторы низковольтные— Усилие : 2— Остаток : 535 Штука— Кратность товара : 1— Страна происхождения : Российская Федерация— Гарантийный срок : 36 месяцев— Номинальное напряжение В : 1000— Вес кг : .7— Усилие кН : 2— Единица измерения : шт"/>
    <n v="288"/>
    <x v="13"/>
    <s v="Санкт-Петербург"/>
    <m/>
    <s v="Пионерская"/>
    <s v="6–10 мин."/>
    <m/>
    <s v="Санкт-Петербург, Коломяжский пр-т, 18"/>
    <x v="1"/>
    <x v="1"/>
    <s v="https://www.avito.ru/sankt-peterburg/remont_i_stroitelstvo/izolyator_2820_armir._k-709k-710k-711_elektrofa_3268460140"/>
    <s v="2023-12-05 09:34:59"/>
    <s v="https://90.img.avito.st/image/1/1.nunZvba4MgDvCrAN6ZOB6_MfMAZnHLAW7xEwAmkUOgpv.p9lARGT0Wl-S_GaSdfA1vabt6LYhEqwNDCONGH-clBI"/>
    <n v="59.996650000000002"/>
    <n v="30.298584999999999"/>
    <m/>
    <n v="8"/>
    <s v="https://www.avito.ru/i121768134"/>
    <s v="Да"/>
    <s v="Да"/>
    <m/>
    <s v="нет"/>
    <s v="нет"/>
    <m/>
    <n v="4.9000000000000004"/>
    <n v="35"/>
    <s v="Да"/>
    <n v="0"/>
    <n v="0"/>
    <n v="0"/>
    <n v="0"/>
    <n v="0"/>
    <m/>
    <n v="0"/>
    <n v="0"/>
    <m/>
    <m/>
    <x v="1"/>
    <x v="5"/>
    <m/>
    <m/>
    <m/>
    <m/>
    <m/>
    <m/>
    <m/>
    <m/>
    <m/>
    <m/>
    <m/>
    <s v="Новое"/>
    <m/>
    <d v="2023-12-05T00:00:00"/>
    <d v="1899-12-30T09:34:59"/>
    <s v="Вторник"/>
    <n v="9"/>
    <n v="30"/>
  </r>
  <r>
    <s v="https://www.avito.ru/all?cd=1&amp;q=%D0%B0%D1%80%D0%BC%D0%B0%D1%82%D1%83%D1%80%D0%B0+%D1%81%D0%B8%D0%BF"/>
    <x v="273"/>
    <x v="0"/>
    <x v="1"/>
    <s v="Зажим ответвительный P 4 (6-95/1.5-10кв.мм) нилед"/>
    <s v="Зажим oтвeтвитeльный P 4 (6-95/1.5-10кв.мм) НИЛEД 10900341• HАЗНАЧЕHИЕ Mалoгaбapитный oтвeтвитeльный зaжим P 4 пpeднaзнaчен для уличного оcвещeния и подключeния пpoвoдов aбонeнтa. • OБЛАСТЬ ПРИМEHЕНИЯ Примeняeтcя для сoeдинeния жил магистрали 6-95 мм2 c прoвoдами ceчением 1,5-10 мм2. • ПРИНЦИП ДЕЙCТВИЯ Элeктрический контакт oсущecтвляeтcя пpокалыванием изоляции жил проводов ответвления. Контроль над усилием затяжки болта осуществляется применением срывной головки. Контактные пластины выполнены из алюминиевого сплава, предназначены для соединения алюминиевых проводов. Контакты со стороны ответвления покрыты смазкой. Корпуса зажимов серого цвета, что позволяет исключить ошибку по применению. Контактные пластины выполнены со стороны магистрали в виде плашки, чтобы не уменьшать механическую прочность провода.Характеристики товара— Остаток на складе : 453— Производитель : НИЛЕД— Код производителя : 10900341— Штрих код : 2100000029983— Высота-0 : 4— Ширина-0 : 4.5— Длина-0 : 6— Вес : 0.0488— Код поставщика : 159158— ТН ВЭД : 8536901000— Код ЕТIМ : Арматура для самонесущих изолированных проводов (арматура СИП)— Максимальное сечение проводника : 95— Тип системы : СИП-2/СИП-4— Остаток : 6228 Штука— Кратность товара : 1— Страна происхождения : Российская Федерация— Гарантийный срок : 5 лет— Максимальное сечение проводника кв.мм : 95— Единица измерения : шт"/>
    <n v="286"/>
    <x v="13"/>
    <s v="Санкт-Петербург"/>
    <m/>
    <s v="Пионерская"/>
    <s v="6–10 мин."/>
    <m/>
    <s v="Санкт-Петербург, Коломяжский пр-т, 18"/>
    <x v="1"/>
    <x v="1"/>
    <s v="https://www.avito.ru/sankt-peterburg/remont_i_stroitelstvo/zazhim_otvetvitelnyy_p_4_6-951.5-10kv.mm_niled_3267857242"/>
    <s v="2023-12-05 09:34:58"/>
    <s v="https://70.img.avito.st/image/1/1.39Wyfba4czyEyvExgFbA15jfcToM3PEqhNFxPgLUezYE.Gey3G6WNhrvTPlUFuy6cMjUQbA5N7K75q4zmIva2q3w"/>
    <n v="59.996650000000002"/>
    <n v="30.298584999999999"/>
    <m/>
    <n v="3"/>
    <s v="https://www.avito.ru/i121768134"/>
    <s v="Да"/>
    <s v="Да"/>
    <m/>
    <s v="нет"/>
    <s v="нет"/>
    <m/>
    <n v="4.9000000000000004"/>
    <n v="35"/>
    <s v="Да"/>
    <n v="0"/>
    <n v="0"/>
    <n v="0"/>
    <n v="0"/>
    <n v="0"/>
    <m/>
    <n v="0"/>
    <n v="0"/>
    <m/>
    <m/>
    <x v="1"/>
    <x v="5"/>
    <m/>
    <m/>
    <m/>
    <m/>
    <m/>
    <m/>
    <m/>
    <m/>
    <m/>
    <m/>
    <m/>
    <s v="Новое"/>
    <m/>
    <d v="2023-12-05T00:00:00"/>
    <d v="1899-12-30T09:34:58"/>
    <s v="Вторник"/>
    <n v="9"/>
    <n v="30"/>
  </r>
  <r>
    <s v="https://www.avito.ru/all?cd=1&amp;q=%D0%B0%D1%80%D0%BC%D0%B0%D1%82%D1%83%D1%80%D0%B0+%D1%81%D0%B8%D0%BF"/>
    <x v="273"/>
    <x v="0"/>
    <x v="1"/>
    <s v="Комплект промежуточной подвески ES 1500 E (25-95кв"/>
    <s v="Kомплeкт промeжутoчнoй подвески ЕS 1500 E (25-95кв.мм) (СS1500+PS1500) (SО 260 ES 1500) HИЛЕД 10300111• HAЗНАЧЕHИE Пpoмeжуточный поддерживающий зaжим предcтaвляет coбoй жесткую сбoрку нeсущегo кpонштейна и coбственнo подвеcа и используетcя при пpoкладкe вoздушных изолированныx линий (ВЛИ) электpoпeрeдачи дo 1 кВ нa ocнoвe СИП-2, предназначен для крепления несущей нейтрали провода. • ОБЛАСТЬ ПРИМЕНЕНИЯ Промежуточные опоры ВЛИ до 1 кВ • ПРИНЦИП ДЕЙСТВИЯ После раскатки и СИП на требуемой высоте на промежуточных опорах раскаточные ролики заменяются на промежуточные зажимы. Нейтральный провод фиксируется в зажиме для предотвращения повреждения изоляции. • ДОПОЛНИТЕЛЬНЫЕ ПРИНАДЛЕЖНОСТИ И АКСЕССУАРЫ лента бандажная или анкерные винты. Остальные принадлежности определяются проектом на ВЛИ.Характеристики товара— Остаток на складе : 194— Производитель : НИЛЕД— Код производителя : 10300111— Штрих код : 2100000029709— Высота-0 : 7.5— Ширина-0 : 9.5— Длина-0 : 17— Вес : 0.39— Код поставщика : 162657—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6— Разрывная нагрузка : 12— Тип системы : СИП-2/СИП-4— Остаток : 897 Штука— Кратность товара : 1— Страна происхождения : Российская Федерация— Гарантийный срок : 5 лет— Номинальное сечение проводника кв.мм : 25— Максимальное сечение проводника кв.мм : 96— Предельная нагрузка кН : 12— Предельная нагрузка : 12— Единица измерения : шт"/>
    <n v="716"/>
    <x v="13"/>
    <s v="Санкт-Петербург"/>
    <m/>
    <s v="Пионерская"/>
    <s v="6–10 мин."/>
    <m/>
    <s v="Санкт-Петербург, Коломяжский пр-т, 18"/>
    <x v="1"/>
    <x v="1"/>
    <s v="https://www.avito.ru/sankt-peterburg/remont_i_stroitelstvo/komplekt_promezhutochnoy_podveski_es_1500_e_25-95kv_3268258272"/>
    <s v="2023-12-05 09:34:55"/>
    <s v="https://90.img.avito.st/image/1/1.h-Gyfba4KwiEyqkFsD-Y45jfKQ4M3KkehNEpCgLUIwIE.4ElDWqCjMWbFEWBJgFCjtBW0mtpqHW4Ps17nOMgElxY"/>
    <n v="59.996650000000002"/>
    <n v="30.298584999999999"/>
    <m/>
    <n v="16"/>
    <s v="https://www.avito.ru/i121768134"/>
    <s v="Да"/>
    <s v="Да"/>
    <m/>
    <s v="нет"/>
    <s v="нет"/>
    <m/>
    <n v="4.9000000000000004"/>
    <n v="35"/>
    <s v="Да"/>
    <n v="0"/>
    <n v="0"/>
    <n v="0"/>
    <n v="0"/>
    <n v="0"/>
    <m/>
    <n v="0"/>
    <n v="0"/>
    <m/>
    <m/>
    <x v="1"/>
    <x v="5"/>
    <m/>
    <m/>
    <m/>
    <m/>
    <m/>
    <m/>
    <m/>
    <m/>
    <m/>
    <m/>
    <m/>
    <s v="Новое"/>
    <m/>
    <d v="2023-12-05T00:00:00"/>
    <d v="1899-12-30T09:34:55"/>
    <s v="Вторник"/>
    <n v="9"/>
    <n v="30"/>
  </r>
  <r>
    <s v="https://www.avito.ru/all/remont_i_stroitelstvo/stroymaterialy/elektrika-ASgBAgICAkRYoAKmvg2gxDU?bt=1&amp;cd=1&amp;q=%D1%80%D0%B0%D0%B7%D1%80%D1%8F%D0%B4%D0%BD%D0%B8%D0%BA"/>
    <x v="1"/>
    <x v="0"/>
    <x v="0"/>
    <s v="Вставной комбинированный разрядник"/>
    <s v="Вставной комбинированный разрядник .FLS-SEC-T1+T2-2C-350/25-FMцена указана за одну штуку"/>
    <n v="20000"/>
    <x v="45"/>
    <s v="Шадринск"/>
    <m/>
    <m/>
    <m/>
    <m/>
    <s v="Курганская область, Шадринск"/>
    <x v="1"/>
    <x v="1"/>
    <s v="https://www.avito.ru/shadrinsk/remont_i_stroitelstvo/vstavnoy_kombinirovannyy_razryadnik_3441482488"/>
    <s v="2023-12-05 09:31:32"/>
    <s v="https://20.img.avito.st/image/1/1.PGGepba4kIioEhKF6vULbYAHko4gBBKeqAmSii4MmIIo.g5_OP8d1X-G22kqHt3msk5uEW2X_X8JnBXskGRd1LVE, https://50.img.avito.st/image/1/1.o0Q44La4D60OV42gcsavQTxCDauGQY27DkwNr4hJB6eO.ivw6iJ1JlM3wpRafIv9fJlMa30e5SoU2wYr8avW7XR0, https://20.img.avito.st/image/1/1.eMMUI7a41CoilFYnaHZPzwqB1iyqglY8Io_WKKSK3CCi.1uGh64JkkE-2Agv6rOELN47CCS-ykTy0rf1zdFSlFEw, https://70.img.avito.st/image/1/1.CuGeA7a4pgiotCQFhlc97YChpA4goiQeqK-kCi6qrgIo._s3OGybGHB12P4brktEbNFnaAe_uQB3GIAwX6t6bfXs, https://90.img.avito.st/image/1/1.LMO0Kba4gCqCngIn4H0bz6qLgiwKiAI8goWCKASAiCAC.BZ9bZoJuFRm4YZCcqKS1Wdqg4gwwxqwgNyrZVles_sY"/>
    <n v="56.087041999999997"/>
    <n v="63.629747000000002"/>
    <m/>
    <n v="3"/>
    <s v="https://www.avito.ru/user/164334379f7acd00132cbb93db97c9d8a2c284845aba627991da4bda44e1d736/profile"/>
    <s v="Нет"/>
    <s v="Нет"/>
    <s v="На Авито с декабря 2020"/>
    <n v="3"/>
    <n v="1"/>
    <m/>
    <n v="0"/>
    <n v="0"/>
    <s v="Да"/>
    <n v="0"/>
    <n v="0"/>
    <n v="0"/>
    <n v="0"/>
    <n v="0"/>
    <m/>
    <n v="1"/>
    <n v="0"/>
    <m/>
    <m/>
    <x v="1"/>
    <x v="5"/>
    <m/>
    <m/>
    <m/>
    <m/>
    <m/>
    <m/>
    <m/>
    <m/>
    <m/>
    <m/>
    <m/>
    <s v="Новое"/>
    <s v="В наличии"/>
    <d v="2023-12-05T00:00:00"/>
    <d v="1899-12-30T09:31:32"/>
    <s v="Вторник"/>
    <n v="9"/>
    <n v="30"/>
  </r>
  <r>
    <s v="https://www.avito.ru/all?cd=1&amp;q=%D0%B0%D1%80%D0%BC%D0%B0%D1%82%D1%83%D1%80%D0%B0+%D1%81%D0%B8%D0%BF"/>
    <x v="1"/>
    <x v="0"/>
    <x v="0"/>
    <s v="Проколы p21 р21 указатели арматура сип лента niled"/>
    <s v="Цена количество и наличие по запросу"/>
    <n v="100"/>
    <x v="33"/>
    <s v="Серов"/>
    <m/>
    <m/>
    <m/>
    <m/>
    <s v="Свердловская область, Серовский г.о., Серов, Преображенская пл."/>
    <x v="1"/>
    <x v="1"/>
    <s v="https://www.avito.ru/serov/remont_i_stroitelstvo/prokoly_p21_r21_ukazateli_armatura_sip_lenta_niled_3549285348"/>
    <s v="2023-12-05 09:23:21"/>
    <s v="https://50.img.avito.st/image/1/1.o_wGkra4DxUwJY0YTLCBwBwwDRO4M40DMD4NF7Y7Bx-w.fXZAZ1Laugzv3KEvS0c40fIxNLARyrpHKki0SqvuAdQ, https://10.img.avito.st/image/1/1.ZMlApba4yCB2EkotBIRG9VoHyib-BEo2dgnKIvAMwCr2.SKXFzgWKAKeiiLP0k5rFiyXxvaYwq1XgwvJJC8zKFnM, https://10.img.avito.st/image/1/1.ja5ar7a4IUdsGKNKTI2vkkANI0HkDqNRbAMjReoGKU3s.ynMnoy9XtxibR1p9gjoqftM6ZvQD26LTwhoKnrSPX7Y, https://10.img.avito.st/image/1/1.aImZw7a4xGCvdEZtxeJKtYNhxmYnYkZ2r2_GYilqzGov.z189uiDIJW1dr3m9NAMhTxeu9YQZ4E5U-cY45yGAsxQ, https://30.img.avito.st/image/1/1.ys9DZba4ZiZ10uQrW0LXz0XHZCD9xOQwdclkJPPMbiz1.WU9biWMGCUBSQLCPPW0_VvcXUUvpIOoJ6eT0WO4PDag"/>
    <n v="59.605567999999998"/>
    <n v="60.573714000000002"/>
    <m/>
    <n v="100"/>
    <s v="https://www.avito.ru/user/5e3333025642e3d6a7991a8069519f91d9447d8ccdbd7a4092034c827a568950/profile"/>
    <s v="Нет"/>
    <s v="Нет"/>
    <s v="На Авито с мая 2017"/>
    <n v="19"/>
    <n v="63"/>
    <s v="14 продаж с Авито Доставкой"/>
    <n v="4.5999999999999996"/>
    <n v="14"/>
    <s v="Да"/>
    <n v="0"/>
    <n v="0"/>
    <n v="0"/>
    <n v="0"/>
    <n v="0"/>
    <m/>
    <n v="1"/>
    <n v="0"/>
    <m/>
    <m/>
    <x v="1"/>
    <x v="5"/>
    <m/>
    <m/>
    <m/>
    <m/>
    <m/>
    <m/>
    <m/>
    <m/>
    <m/>
    <m/>
    <m/>
    <s v="Новое"/>
    <s v="В наличии"/>
    <d v="2023-12-05T00:00:00"/>
    <d v="1899-12-30T09:23:21"/>
    <s v="Вторник"/>
    <n v="9"/>
    <n v="15"/>
  </r>
  <r>
    <s v="https://www.avito.ru/all/remont_i_stroitelstvo/stroymaterialy/elektrika-ASgBAgICAkRYoAKmvg2gxDU?bt=1&amp;q=%D0%B8%D0%B7%D0%BE%D0%BB%D1%8F%D1%82%D0%BE%D1%80"/>
    <x v="1"/>
    <x v="0"/>
    <x v="0"/>
    <s v="Изоляторы СССР"/>
    <s v="Продам изоляторы как отдельно так и взборе. Пишите о цене договоримся ..."/>
    <n v="100"/>
    <x v="29"/>
    <s v="Кунгур"/>
    <m/>
    <m/>
    <m/>
    <m/>
    <s v="Пермский край, Кунгурский муниципальный округ, Кунгур, ул. Голованова"/>
    <x v="1"/>
    <x v="1"/>
    <s v="https://www.avito.ru/kungur/remont_i_stroitelstvo/izolyatory_sssr_3475333183"/>
    <s v="2023-12-05 08:53:07"/>
    <s v="https://20.img.avito.st/image/1/1.5xSktLa4S_2SA8nw5s_ISLEWSfsaFcnrkhhJ_xQdQ_cS.RpCauSml7NpDfNhcK00prsz-q8uxVflP7QCjjFlt2A4, https://20.img.avito.st/image/1/1.DMhIh7a4oCF-MCIsXPMjlF0loif2JiI3fiuiI_guqCv-.Q8iXoZKYhSdguv1c7n-ggwt63YeEeZw-e8AD5g2sXYw, https://80.img.avito.st/image/1/1.zxSktLa4Y_2SA-Hwts_gSLEWYfsaFeHrkhhh_xQda_cS.ETAiKlFcIGZGQXqHYBLpbl7j72kCf822UBnc0d-uqHQ, https://50.img.avito.st/image/1/1.Mns5W7a4npIP7ByfUS8dJyz5nJSH-hyED_eckInylpiP.2NyH_r59t7ktbQFAssa230cZ3Jb8SR1hWSDrWYWT8ZM"/>
    <n v="57.432236000000003"/>
    <n v="56.956170999999998"/>
    <m/>
    <n v="20"/>
    <s v="https://www.avito.ru/user/a29f2f621484cdd1b4e707626a24fadb3e7d799cf9cdd77f6c88b34a9c4b3171/profile"/>
    <s v="Нет"/>
    <s v="Нет"/>
    <s v="На Авито с августа 2018"/>
    <n v="3"/>
    <n v="12"/>
    <s v="5 покупок с Авито Доставкой"/>
    <n v="5"/>
    <n v="1"/>
    <s v="Да"/>
    <n v="0"/>
    <n v="0"/>
    <n v="0"/>
    <n v="0"/>
    <n v="0"/>
    <m/>
    <n v="1"/>
    <n v="0"/>
    <m/>
    <m/>
    <x v="1"/>
    <x v="5"/>
    <m/>
    <m/>
    <m/>
    <m/>
    <m/>
    <m/>
    <m/>
    <m/>
    <m/>
    <m/>
    <m/>
    <s v="Б/у"/>
    <s v="В наличии"/>
    <d v="2023-12-05T00:00:00"/>
    <d v="1899-12-30T08:53:07"/>
    <s v="Вторник"/>
    <n v="8"/>
    <n v="45"/>
  </r>
  <r>
    <s v="https://www.avito.ru/all/remont_i_stroitelstvo/stroymaterialy/elektrika-ASgBAgICAkRYoAKmvg2gxDU?bt=1&amp;q=%D0%B8%D0%B7%D0%BE%D0%BB%D1%8F%D1%82%D0%BE%D1%80"/>
    <x v="1"/>
    <x v="0"/>
    <x v="1"/>
    <s v="Подвесные изоляторы,арматура в.л"/>
    <s v="Изoлятoры , Pазьединитeли, Арматура B.Л.(сцeпная) , трансфоpмaтopыИзoлятopы cтeклянныеПС-70Е от 350ПC-70ДПСД-70E 750ПС-120Б oт 300ПCB-120 ПC 160 от 400ПCВ-210aПC-210B ПС-300Изoлятоpы полимерныeЛK 70/10Изолятopы штыpевыеTФ-20ШФ-10Г 300pШФ-20Г 800рШФ-20Г1 1180 с ндсШС-10 ШC-20г нетШп 10a 700pШТИЗ-10.Изoлятoры проходныeИПУ-10/630-7,5 I УXЛ1ИПУ-10/1000-7,5 I УХЛ1ИП-10/630-7,5 УXЛ, Т2ИП-10/1000-3150-30 УXЛ Т2 (c шиной)Иo 10-10-7,5 У3ИОC 20/2000ИOC 35/500KoлпачкиК-5К-6, К-7, (К-9, К-10)КрюкиКН-18кн-22КВ-22Провод марки А, АСРазъединителиРЛК 10/ 400 комплект РЛНД-10/400 с приводом от 6000РЛНД-10/630 с приводомРВ-10/630 с приводомРВ-10/1000 с приводомРВЗ-10/630 с приводомРВЗ-10/1000 с приводомРВФЗ 10/630 с приводомВыключатели нагрузкиВНР 10/400ВНР 10/630НБ 2-6 (а)ПА 1-1аСР-12-16СР-16-20СР-21-20СР-7-16СРС-7-16УшкиУ1-12-16У1-16-20У1-7-16У1К-7-16У2-12-16У2-16-20У2-7-16У2К-7-16УС-12-16УС-7-16УСК-12-16УСК-7-16СкобыСК-12-1аСК-16-1аСК-21-1аСК-30-1аСК-7-1аСКД-10-1СКД-12-1СКД-16-1СКД-21-1СКТ-12-1СКТ-21-1СКТ-16-1СКТ-7-1Узлы крепленияКГН-12-5КГН-16-5КГН-7-5КГП-12-1КГП-16-1КГП-16-3КГП-21-3КГП-7-1КГП-7-2бКГП-7-3КГП-9/12Пгн 3-5Пгн 5-3Пгн -2-6аПрр 7-1Т.д.матерьяла много разного Возможно вариант обмена,или выкуп не востребованная ваша продукция Вл Изготовление: траверс, . опор ЛЭП. цинкованиеЕСТЬ ВОПРОСЫ ПИШИТЕ Все РЕШИМ."/>
    <n v="220"/>
    <x v="33"/>
    <s v="Екатеринбург"/>
    <m/>
    <s v="Ботаническая"/>
    <s v="от 31 мин."/>
    <m/>
    <s v="Свердловская область, Екатеринбург, Кирпичный пер."/>
    <x v="1"/>
    <x v="1"/>
    <s v="https://www.avito.ru/ekaterinburg/remont_i_stroitelstvo/podvesnye_izolyatoryarmatura_v.l_2137537781"/>
    <s v="2023-12-05 08:00:43"/>
    <s v="https://50.img.avito.st/image/1/1.KkEgkra5hqgWJQSleOIYVMYxgKKUsZAqmTGErJw7jKo.vb5eU59nT2B9MnVz56hwU7UnPQMJM_DPt37AKHbje3c, https://30.img.avito.st/image/1/1.C4fV8La5p27jRyVjz8g4kjNToWRh07HsbFOlamlZrWw.GLCxfu2B2RLO-BsdOPplt8CpNKKIhKLMO1mNPOwmWBU, https://70.img.avito.st/image/1/1.zoisULa5YmGa5-BsvEv-nUrzZGsYc3TjFfNgZRD5aGM.WNLJ4d4q4UpRoBJNq6RWzKYupLy810Y5ZKiu9zjKnoI, https://10.img.avito.st/image/1/1.ytoYNba5ZjMuguQ-AEb6z_6WYDmsFnCxoZZkN6ScbDE.b18UhAGStNoY3AE30yMion8obF8t1QYUBhAr7JBCtOo, https://10.img.avito.st/image/1/1.RqLykba56kvEJmhG8uAzxRAy7EFGsvzJSzLoT0444Ek.PRmPUDTa5gno_eAOzrMamJ9ppVWF0_ABASc8PwaFHoQ, https://80.img.avito.st/image/1/1.et_1h7a51jbDMFQ7jd4PuBck0DxBpMC0TCTUMkku3DQ.V7Fh8c4th2CXe-2uN3jKI0zdDWF0M1GMAYbnMO7lNUw, https://20.img.avito.st/image/1/1._X4Mgra5UZc6NdOaeomPGe4hV524oUcVtSFTk7ArW5U.7fyrspsnZj0tY6ylan-ZVeZygnphbWyQoiDWwcseB6U, https://20.img.avito.st/image/1/1.Xq-EDba58kayunBLtGAsyGau9EwwLuTEPa7wQjik-EQ.wuyhHf3SecF4LPlznlsA1Ckc-w5QMeufwdP5Kooa_Hw, https://00.img.avito.st/image/1/1.zPt82ra5YBJKbeIfaPW_nJ55ZhjI-XaQxXliFsBzahA.kJbGqwVheC8OhgGDHOlcFY4z8GhiZqVidJflzkL7Wh0, https://60.img.avito.st/image/1/1.2FlxM7a4dLBHhPa9TWzNTEKRdrbPkvamR592ssGafLrH.7l0hvUTVUVJcH2-st3iWIvv1v1Z6kjxZrUm_PKkvRdo"/>
    <n v="56.772753999999999"/>
    <n v="60.634853"/>
    <n v="3"/>
    <n v="6358"/>
    <s v="https://www.avito.ru/user/49bc2a7861c6de75f4861839d70916552c8c59cd4c7b38464cf83babff758b60/profile"/>
    <s v="Нет"/>
    <s v="Нет"/>
    <s v="На Авито с июля 2013"/>
    <n v="4"/>
    <n v="65"/>
    <s v="3 покупки с Авито Доставкой"/>
    <n v="5"/>
    <n v="2"/>
    <s v="Да"/>
    <n v="0"/>
    <n v="0"/>
    <n v="0"/>
    <n v="0"/>
    <n v="0"/>
    <m/>
    <n v="1"/>
    <n v="0"/>
    <m/>
    <m/>
    <x v="1"/>
    <x v="5"/>
    <m/>
    <m/>
    <m/>
    <m/>
    <m/>
    <m/>
    <m/>
    <m/>
    <m/>
    <m/>
    <m/>
    <s v="Новое"/>
    <m/>
    <d v="2023-12-05T00:00:00"/>
    <d v="1899-12-30T08:00:43"/>
    <s v="Вторник"/>
    <n v="8"/>
    <n v="0"/>
  </r>
  <r>
    <s v="https://www.avito.ru/all/remont_i_stroitelstvo/stroymaterialy/elektrika-ASgBAgICAkRYoAKmvg2gxDU?bt=1&amp;q=%D0%B8%D0%B7%D0%BE%D0%BB%D1%8F%D1%82%D0%BE%D1%80"/>
    <x v="1"/>
    <x v="0"/>
    <x v="0"/>
    <s v="Изоляторы"/>
    <s v="Изоляторы 4 шт, цена за все."/>
    <n v="500"/>
    <x v="67"/>
    <s v="Ижевск"/>
    <m/>
    <m/>
    <m/>
    <s v="Устиновский"/>
    <s v="Удмуртская Республика, Ижевск, ул. Михаила Петрова, 1"/>
    <x v="1"/>
    <x v="1"/>
    <s v="https://www.avito.ru/izhevsk/remont_i_stroitelstvo/izolyatory_3308928335"/>
    <s v="2023-12-05 07:51:19"/>
    <s v="https://20.img.avito.st/image/1/1.iazPUra4JUX55adI0Tz6ttvwJ0Nx86dT-f4nR3_7LU95.tYvkXp-HuUdfK8zDN1W2sEurg2U3KgRYpO8YpZ3jRuw"/>
    <n v="56.874276000000002"/>
    <n v="53.285423999999999"/>
    <n v="1"/>
    <n v="17"/>
    <s v="https://www.avito.ru/user/2870bfed83213d12ddd93b9780b5a4937af29968c9434a6f95bf7b76d3ec4f9e/profile"/>
    <s v="Нет"/>
    <s v="Нет"/>
    <s v="На Авито с марта 2012"/>
    <n v="39"/>
    <n v="7"/>
    <s v="26 продаж с Авито Доставкой"/>
    <n v="4.9000000000000004"/>
    <n v="76"/>
    <s v="Да"/>
    <n v="0"/>
    <n v="0"/>
    <n v="0"/>
    <n v="0"/>
    <n v="0"/>
    <m/>
    <n v="1"/>
    <n v="0"/>
    <m/>
    <m/>
    <x v="1"/>
    <x v="5"/>
    <m/>
    <m/>
    <m/>
    <m/>
    <m/>
    <m/>
    <m/>
    <m/>
    <m/>
    <m/>
    <m/>
    <s v="Б/у"/>
    <s v="В наличии"/>
    <d v="2023-12-05T00:00:00"/>
    <d v="1899-12-30T07:51:19"/>
    <s v="Вторник"/>
    <n v="7"/>
    <n v="45"/>
  </r>
  <r>
    <s v="https://www.avito.ru/all?cd=1&amp;q=%D0%B0%D1%80%D0%BC%D0%B0%D1%82%D1%83%D1%80%D0%B0+%D1%81%D0%B8%D0%BF"/>
    <x v="299"/>
    <x v="39"/>
    <x v="1"/>
    <s v="Кронштейн анкерный са25"/>
    <s v="Наименование Кронштейн анкерный CА25Класс:_x0009_106030 - Арматура для монтажа СИПСтрана:_x0009_РоссияАртикул:_x0009_ca-25Ед.измерения:_x0009_штУпаковки:_x0009_100 шт"/>
    <n v="30"/>
    <x v="33"/>
    <s v="Екатеринбург"/>
    <m/>
    <s v="Ботаническая"/>
    <s v="21–30 мин."/>
    <m/>
    <s v="Свердловская область, Екатеринбург, Шишимская ул., 22"/>
    <x v="1"/>
    <x v="1"/>
    <s v="https://www.avito.ru/ekaterinburg/remont_i_stroitelstvo/kronshteyn_ankernyy_sa25_3177254262"/>
    <s v="2023-12-05 06:46:05"/>
    <s v="https://10.img.avito.st/image/1/1.pHKiTra4CJuU-YqW5gzxYI_sCp0c74qNlOIKmRLnAJEU.Aho5Mn9QVfnzhXBfV2KYWb9jUd9L6cA-0zdMOJpnLO4"/>
    <n v="56.780763"/>
    <n v="60.638950000000001"/>
    <n v="1"/>
    <n v="3"/>
    <s v="https://www.avito.ru/user/a68280cff75775d8db123b1b1d59a675/profile"/>
    <s v="Нет"/>
    <s v="Нет"/>
    <s v="На Авито с декабря 2019"/>
    <n v="502"/>
    <n v="4969"/>
    <s v="1 покупка с Авито Доставкой"/>
    <n v="3.7"/>
    <n v="3"/>
    <s v="Нет"/>
    <n v="0"/>
    <n v="0"/>
    <n v="0"/>
    <n v="0"/>
    <n v="0"/>
    <m/>
    <n v="0"/>
    <n v="0"/>
    <m/>
    <m/>
    <x v="1"/>
    <x v="5"/>
    <m/>
    <m/>
    <m/>
    <m/>
    <m/>
    <m/>
    <m/>
    <m/>
    <m/>
    <m/>
    <m/>
    <s v="Новое"/>
    <m/>
    <d v="2023-12-05T00:00:00"/>
    <d v="1899-12-30T06:46:05"/>
    <s v="Вторник"/>
    <n v="6"/>
    <n v="45"/>
  </r>
  <r>
    <s v="https://www.avito.ru/all/remont_i_stroitelstvo/stroymaterialy/elektrika-ASgBAgICAkRYoAKmvg2gxDU?bt=1&amp;cd=1&amp;q=%D1%80%D0%B0%D0%B7%D1%80%D1%8F%D0%B4%D0%BD%D0%B8%D0%BA"/>
    <x v="300"/>
    <x v="108"/>
    <x v="1"/>
    <s v="Разрядник GZa 12,7/5"/>
    <s v="Продам разрядники GZa 12,7/5-SU."/>
    <n v="2000"/>
    <x v="12"/>
    <s v="Братск"/>
    <m/>
    <m/>
    <m/>
    <m/>
    <s v="Иркутская область, Братск"/>
    <x v="1"/>
    <x v="1"/>
    <s v="https://www.avito.ru/bratsk/remont_i_stroitelstvo/razryadnik_gza_1275_2651700308"/>
    <s v="2023-12-05 05:11:10"/>
    <s v="https://50.img.avito.st/image/1/1.dqHjura52kjVDVhFg4s5oCAZ3EJXmczKWhnYTF8T0Eo.Pyk0s4fq33o6BAV23YBsboeAWhKKmvxw-EE8npVasw0, https://30.img.avito.st/image/1/1.u-L8ALa5FwvKt5UGhjb04z-jEQFIIwGJRaMVD0CpHQk.1EW0B9ZAkP4vcuU2dU8bQSbZVI2hNyxxCtAH_gGSXfs"/>
    <n v="56.151682000000001"/>
    <n v="101.633505"/>
    <m/>
    <n v="46"/>
    <s v="https://www.avito.ru/user/054ab698ed18e45d4fdfda726443fad9/profile"/>
    <s v="Нет"/>
    <s v="Нет"/>
    <s v="На Авито с мая 2011"/>
    <n v="19"/>
    <n v="150"/>
    <m/>
    <n v="5"/>
    <n v="4"/>
    <s v="Да"/>
    <n v="0"/>
    <n v="0"/>
    <n v="0"/>
    <n v="0"/>
    <n v="0"/>
    <m/>
    <n v="0"/>
    <n v="0"/>
    <m/>
    <m/>
    <x v="1"/>
    <x v="5"/>
    <m/>
    <m/>
    <m/>
    <m/>
    <m/>
    <m/>
    <m/>
    <m/>
    <m/>
    <m/>
    <m/>
    <s v="Новое"/>
    <m/>
    <d v="2023-12-05T00:00:00"/>
    <d v="1899-12-30T05:11:10"/>
    <s v="Вторник"/>
    <n v="5"/>
    <n v="0"/>
  </r>
  <r>
    <s v="https://www.avito.ru/all?cd=1&amp;q=%D0%B0%D1%80%D0%BC%D0%B0%D1%82%D1%83%D1%80%D0%B0+%D1%81%D0%B8%D0%BF"/>
    <x v="156"/>
    <x v="0"/>
    <x v="1"/>
    <s v="Бандажная лента для сип"/>
    <s v="Продаю бандажную ленту для крепления СИП арматуры. В наличии инструмент для натяжения и обрезки, и скобы крепления.доставка по Казани 300р, при заказе от 3000р бесплатно"/>
    <n v="2200"/>
    <x v="32"/>
    <s v="Казань"/>
    <m/>
    <s v="Козья Слобода"/>
    <s v="от 31 мин."/>
    <m/>
    <s v="Республика Татарстан, Казань, ул. Академика Лаврентьева, 3А"/>
    <x v="1"/>
    <x v="1"/>
    <s v="https://www.avito.ru/kazan/remont_i_stroitelstvo/bandazhnaya_lenta_dlya_sip_1140285087"/>
    <s v="2023-12-04 23:46:44"/>
    <s v="https://40.img.avito.st/image/1/1.2TjGjLa5ddHwO_fc-Ke8clgvc9tyr2NTfy931Xolf9M.32QLue_GopUOaBD5KRNcovdAPRbZMXf_347385LxVyE"/>
    <n v="55.832502551665144"/>
    <n v="49.137880144185658"/>
    <m/>
    <n v="187"/>
    <s v="https://www.avito.ru/user/1ff655d32266fdd9e7818d33e62a13b6/profile"/>
    <s v="Нет"/>
    <s v="Нет"/>
    <s v="На Авито с февраля 2011"/>
    <n v="35"/>
    <n v="2"/>
    <s v="3 продажи с Авито Доставкой"/>
    <n v="5"/>
    <n v="11"/>
    <s v="Да"/>
    <n v="0"/>
    <n v="0"/>
    <n v="0"/>
    <n v="0"/>
    <n v="0"/>
    <m/>
    <n v="0"/>
    <n v="0"/>
    <m/>
    <m/>
    <x v="3"/>
    <x v="8"/>
    <m/>
    <m/>
    <m/>
    <m/>
    <m/>
    <m/>
    <m/>
    <m/>
    <m/>
    <m/>
    <m/>
    <s v="Новое"/>
    <m/>
    <d v="2023-12-04T00:00:00"/>
    <d v="1899-12-30T23:46:44"/>
    <s v="Понедельник"/>
    <n v="23"/>
    <n v="45"/>
  </r>
  <r>
    <s v="https://www.avito.ru/all/remont_i_stroitelstvo/stroymaterialy/elektrika-ASgBAgICAkRYoAKmvg2gxDU?bt=1&amp;q=%D0%B8%D0%B7%D0%BE%D0%BB%D1%8F%D1%82%D0%BE%D1%80"/>
    <x v="245"/>
    <x v="3"/>
    <x v="1"/>
    <s v="Ретро изоляторы керамические и пластиковые"/>
    <s v="Изоляторы для oткрытoй рeтро провoдки в деpевянном дoме cрубe. Изoлятоpы для мoнтaжa витoго ретpo пpовода! Плacтик oт 9 ₽/шт Фapфоp oт 26 ₽/шт Accopтимeнт: Ретpo выключaтели для открытoй (крeaмические, плаcтиковыe, из лaтини и медии) и cкpытой проводки повopoтныe, тумблерные, кнoпочныe (импульсныe), димepы в pe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ЗВОНИТЕ ПИШИТЕ В наличии Доставка по всей России Работаем с дизайнерами и электрикамиСкидки акци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Фарфоровый изолятор используется при монтаже проводки открытым способом. Главная задача заключается в надёжной фиксации провода на стене, предотвращая их провисание.Помимо этого, изоляторы придают эстетичный вид всей системе освещения в интерьерах лофт, винтаж, ретро. Изделия, выполненные из пожаробезопасного, прочного фарфора, гармонично смотрятся с другими элементами электропроводки деревянного дома или сруба.Наш интернет-магазин винтажной электрики предлагает купить изоляторы белого цвета из фарфора бренда LINDАS с быстрой доставкой в любой регион России.Кабельный изолятор керамический белый для открытой ретро проводки. Применяется для монтажа витого ретро провода. На метр провода уходит примерно 2-3 изолятора.Крепеж для витого провода. Проводка для сруба, безопасная проводка в деревянном доме. Электрика под старину. ретро-проводка, электрика для деревянного дома. Ретро проводка и дизайнерская электрика по ценам производителя. Проводка для каркасного дома. Ролики Изоляторы.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n v="26"/>
    <x v="68"/>
    <s v="Смоленск"/>
    <m/>
    <m/>
    <m/>
    <s v="Промышленный"/>
    <s v="Смоленская область, Смоленск, Верхне-Сенная ул., 2"/>
    <x v="1"/>
    <x v="1"/>
    <s v="https://www.avito.ru/smolensk/remont_i_stroitelstvo/retro_izolyatory_keramicheskie_i_plastikovye_3031069842"/>
    <s v="2023-12-04 23:10:24"/>
    <s v="https://90.img.avito.st/image/1/1.CAcAn7a4pO5OMHzlHIcoDhw9pui-Pl7gbDWm7LA2rOS2.ZKYdDGGZ8FnXalKmzDNoNHocWo0V5DY1MGSj8Uvu7_0, https://20.img.avito.st/image/1/1.Wazgmra49UWuNS1O3v9LoMQ490NeOw9LjDD3R1Az_U9W.1qRpCXiePLQVfzHEOUKnONaPlW8aTTZJtZvQa00TCU4, https://20.img.avito.st/image/1/1.bCGMera4wMi6zULF2Hd-LajYws4y20LeutbCyjzTyMI6.cvr5qoM1iFGCQhmQhBEG7x-QOJLMO_OEAk7LdQiRhX0, https://00.img.avito.st/image/1/1.IVL2ara4jbu4xVWwuHJKXtLIj71Iy3e1msCPuUbDhbFA.c10B9xCf3WuU5C1GBhaEGoN_kydgamzKYHiLCqo8mPw, https://10.img.avito.st/image/1/1.etyeura41jWoDVQ45qMR0LoY1DMgG1QjqBbUNy4T3j8o.FyRbkwcUQbFTrxyPNSfJXOEKMcWli1_uQpDZkSA7-Yo, https://60.img.avito.st/image/1/1.0sOuBLa4fiqYs_wnhnu5z4qmfCwQpfw8mKh8KB6tdiAY.VaxHWXGnweroxlMWcx6Pn3RRnjg-U-FzUw3EDtEu-QQ, https://80.img.avito.st/image/1/1.zX-62La4YZaMb-ObrLOmc556Y5AEeeOAjHRjlApxaZwM.Kew4FaUqZYuZ0d2AemmmsmpcCZwuAjy9bmayYJkJ3WY, https://40.img.avito.st/image/1/1.OsOuZLa4liqY0xQn1gBRz4rGlCwQxRQ8mMiUKB7NniAY.4LDVtdGrGfU1f1SKXKT7Uvj9qJ7qnIpM6fD8XiCoIDY, https://70.img.avito.st/image/1/1.pmol0ba4CoMTZoiOZcvNZgFzCIWbcIiVE30IgZV4AomT.k-MPVoRE52Kq_B7gsp8mK_agK57l4Lx46hkChBMbgt8, https://10.img.avito.st/image/1/1.0sOvhLa4fiqZM_wnh5u5z4smfCwRJfw8mSh8KB8tdiAZ.9w4yKPvqTEk2M71l1kG3oTik0SMyLOtMVw0edFvXVqo"/>
    <n v="54.784059005507345"/>
    <n v="32.054536667089174"/>
    <m/>
    <n v="107"/>
    <s v="https://www.avito.ru/i2817817"/>
    <s v="Да"/>
    <s v="Да"/>
    <m/>
    <s v="нет"/>
    <s v="нет"/>
    <m/>
    <n v="5"/>
    <n v="196"/>
    <s v="Да"/>
    <n v="0"/>
    <n v="0"/>
    <n v="0"/>
    <n v="0"/>
    <n v="0"/>
    <m/>
    <n v="0"/>
    <n v="0"/>
    <m/>
    <m/>
    <x v="1"/>
    <x v="5"/>
    <m/>
    <m/>
    <m/>
    <m/>
    <m/>
    <m/>
    <m/>
    <m/>
    <m/>
    <m/>
    <m/>
    <s v="Новое"/>
    <s v="В наличии"/>
    <d v="2023-12-04T00:00:00"/>
    <d v="1899-12-30T23:10:24"/>
    <s v="Понедельник"/>
    <n v="23"/>
    <n v="0"/>
  </r>
  <r>
    <s v="https://www.avito.ru/all?cd=1&amp;q=%D0%B0%D1%80%D0%BC%D0%B0%D1%82%D1%83%D1%80%D0%B0+%D1%81%D0%B8%D0%BF"/>
    <x v="1"/>
    <x v="0"/>
    <x v="0"/>
    <s v="Арматура на сип"/>
    <s v="Цены на 5 фото, возьмете много будет скидка"/>
    <n v="80"/>
    <x v="32"/>
    <s v="Казань"/>
    <m/>
    <s v="Яшьлек"/>
    <s v="от 31 мин."/>
    <m/>
    <s v="Республика Татарстан, Казань, Серпуховская ул., 24"/>
    <x v="1"/>
    <x v="1"/>
    <s v="https://www.avito.ru/kazan/remont_i_stroitelstvo/armatura_na_sip_2024447018"/>
    <s v="2023-12-04 22:48:52"/>
    <s v="https://90.img.avito.st/image/1/1.3rMaYLa5clos1_BXKlej2-XDdFCuQ2TYo8NwXqbJeFg.quija32zOAp_WRcgGJdAfZ_pBdL7QV4LIC3ZW-u1OBk, https://90.img.avito.st/image/1/1.17IwEra5e1sGpflWEiWq2s-xfVGEMW3ZibF5X4y7cVk.Rcb4IT13ZXEoeLJYl_4IjWBGL8f6jo1_qBT4TCYrp0o, https://00.img.avito.st/image/1/1.0ieDKba5fs61nvzDqx6vT3yKeMQ3CmhMOop8yj-AdMw.I174fzdut2n9y6091pzJLlc-I-QgaXG92_nrfdvNq6E, https://00.img.avito.st/image/1/1.zY2sZra5YWSa0eNpulGw5VPFZ24YRXfmFcVjYBDPa2Y.oPuXb-PjVBgKRsZwHRHUJdxVsRdWSTK_rSjb-PtofFc, https://00.img.avito.st/image/1/1.sNtJSLa5HDJ__54_JWLIs7brGjj9awqw8OseNvXhFjA.x4wIv5my7wHZH-3RoiK0N-kPoRP7-fTZAWiG2H0EyR4"/>
    <n v="55.821793993892641"/>
    <n v="49.046185020039616"/>
    <m/>
    <n v="390"/>
    <s v="https://www.avito.ru/user/79f4e043404a0cd1432e36ae02aac5a49906bda92c3a0244524af289d071a032/profile"/>
    <s v="Нет"/>
    <s v="Нет"/>
    <s v="На Авито с июля 2011"/>
    <n v="6"/>
    <n v="2"/>
    <s v="5 покупок с Авито Доставкой"/>
    <n v="5"/>
    <n v="3"/>
    <s v="Да"/>
    <n v="0"/>
    <n v="0"/>
    <n v="0"/>
    <n v="0"/>
    <n v="0"/>
    <m/>
    <n v="1"/>
    <n v="0"/>
    <m/>
    <m/>
    <x v="1"/>
    <x v="5"/>
    <m/>
    <m/>
    <m/>
    <m/>
    <m/>
    <m/>
    <m/>
    <m/>
    <m/>
    <m/>
    <m/>
    <s v="Новое"/>
    <m/>
    <d v="2023-12-04T00:00:00"/>
    <d v="1899-12-30T22:48:52"/>
    <s v="Понедельник"/>
    <n v="22"/>
    <n v="45"/>
  </r>
  <r>
    <s v="https://www.avito.ru/all/remont_i_stroitelstvo/stroymaterialy/elektrika-ASgBAgICAkRYoAKmvg2gxDU?bt=1&amp;cd=1&amp;q=%D1%80%D0%B0%D0%B7%D1%80%D1%8F%D0%B4%D0%BD%D0%B8%D0%BA"/>
    <x v="1"/>
    <x v="0"/>
    <x v="0"/>
    <s v="Разрядник опс-1"/>
    <s v="Разрядник ОПС-1-D 1P - 3 шт."/>
    <n v="2000"/>
    <x v="15"/>
    <s v="Ковернино"/>
    <m/>
    <m/>
    <m/>
    <m/>
    <s v="Нижегородская область, Городецкий муниципальный округ, сельский пос. Смиркино"/>
    <x v="1"/>
    <x v="1"/>
    <s v="https://www.avito.ru/kovernino/remont_i_stroitelstvo/razryadnik_ops-1_3055381618"/>
    <s v="2023-12-04 21:56:48"/>
    <s v="https://80.img.avito.st/image/1/1.fA4cWra40Ocq7VLqaGtoATv40uGi-1LxKvbS5azz2O2q.twoIWSfV3zzp78J6R8eTN4GrCrO2qHcV9H0IHz_bT9k, https://30.img.avito.st/image/1/1.Pb5FELa4kVdzpxNaMxwpsWKyk1H7sRNBc7yTVfW5mV3z.KbiARKwAlFd6tySZo2HVQbjWzA9e3I-lQgsIbYmptP0"/>
    <n v="56.92587535935639"/>
    <n v="43.582634123196208"/>
    <m/>
    <n v="32"/>
    <s v="https://www.avito.ru/user/8c1834f9942cd4d2d5e91353c47ca6310bca4680b43b7e5f1a32ab60d929a1a7/profile"/>
    <s v="Нет"/>
    <s v="Нет"/>
    <s v="На Авито с мая 2023"/>
    <n v="1"/>
    <n v="2"/>
    <m/>
    <n v="0"/>
    <n v="0"/>
    <s v="Да"/>
    <n v="0"/>
    <n v="0"/>
    <n v="0"/>
    <n v="0"/>
    <n v="0"/>
    <m/>
    <n v="1"/>
    <n v="0"/>
    <m/>
    <m/>
    <x v="1"/>
    <x v="5"/>
    <m/>
    <m/>
    <m/>
    <m/>
    <m/>
    <m/>
    <m/>
    <m/>
    <m/>
    <m/>
    <m/>
    <s v="Новое"/>
    <m/>
    <d v="2023-12-04T00:00:00"/>
    <d v="1899-12-30T21:56:48"/>
    <s v="Понедельник"/>
    <n v="21"/>
    <n v="45"/>
  </r>
  <r>
    <s v="https://www.avito.ru/all/remont_i_stroitelstvo/stroymaterialy/elektrika-ASgBAgICAkRYoAKmvg2gxDU?bt=1&amp;q=%D0%B8%D0%B7%D0%BE%D0%BB%D1%8F%D1%82%D0%BE%D1%80"/>
    <x v="1"/>
    <x v="0"/>
    <x v="0"/>
    <s v="Изолятор Высоковольтный"/>
    <s v="Изоляторы высоковольтные, 15шт, цена за штуку."/>
    <n v="1000"/>
    <x v="41"/>
    <s v="Сызрань"/>
    <m/>
    <m/>
    <m/>
    <m/>
    <s v="Самарская область, Сызрань, Астраханская ул."/>
    <x v="1"/>
    <x v="1"/>
    <s v="https://www.avito.ru/syzran/remont_i_stroitelstvo/izolyator_vysokovoltnyy_3007305381"/>
    <s v="2023-12-04 21:48:08"/>
    <s v="https://90.img.avito.st/image/1/1.pBJXCba4CPthvor2Ez-wHXCrCv3pqIrtYaUK-eegAPHh.mvQYQF6fTDDbrV7SqjVYkpHddSul5tCuOdde280VNus, https://30.img.avito.st/image/1/1.ul0dRLa4FrQr85S5ZX6uUjrmFLKj5ZSiK-gUtq3tHr6r.AvBdxF_0NbuE35xWj_u8Q8t0dV_2Gw3vh6-i_JW4HUQ, https://90.img.avito.st/image/1/1.47x5zra4T1VPec1YM_X3s15sTVPHb81DT2JNV8lnR1_P.cLl1VJow4qGSabCUO_u-u86kOpBDVrvnRvJmdOsRYNA, https://40.img.avito.st/image/1/1.0bSLFra4fV29of9QpS3Fu6y0f1s1t_9Lvbp_Xzu_dVc9.yIkTnIcB-oH5alDWpkNSUzV19i3NIZ4IDNmDRUXFoc8"/>
    <n v="53.10819"/>
    <n v="48.416651999999999"/>
    <m/>
    <n v="23"/>
    <s v="https://www.avito.ru/user/7c6859bc5b1a1f228c9329044d2fa4b3fa4739c3b5eda00900df8394c013f137/profile"/>
    <s v="Нет"/>
    <s v="Нет"/>
    <s v="На Авито с мая 2021"/>
    <n v="2"/>
    <n v="7"/>
    <s v="2 продажи с Авито Доставкой"/>
    <n v="5"/>
    <n v="1"/>
    <s v="Да"/>
    <n v="0"/>
    <n v="0"/>
    <n v="0"/>
    <n v="0"/>
    <n v="0"/>
    <m/>
    <n v="1"/>
    <n v="0"/>
    <m/>
    <m/>
    <x v="1"/>
    <x v="5"/>
    <m/>
    <m/>
    <m/>
    <m/>
    <m/>
    <m/>
    <m/>
    <m/>
    <m/>
    <m/>
    <m/>
    <s v="Новое"/>
    <s v="В наличии"/>
    <d v="2023-12-04T00:00:00"/>
    <d v="1899-12-30T21:48:08"/>
    <s v="Понедельник"/>
    <n v="21"/>
    <n v="45"/>
  </r>
  <r>
    <s v="https://www.avito.ru/all/remont_i_stroitelstvo/stroymaterialy/elektrika-ASgBAgICAkRYoAKmvg2gxDU?bt=1&amp;q=%D0%B8%D0%B7%D0%BE%D0%BB%D1%8F%D1%82%D0%BE%D1%80"/>
    <x v="1"/>
    <x v="0"/>
    <x v="1"/>
    <s v="Изолятор шф 20-1-г"/>
    <s v="Изолятор шф 20-1-г 60 шт новые, апрель 2023"/>
    <n v="500"/>
    <x v="42"/>
    <s v="Новокузнецк"/>
    <m/>
    <m/>
    <m/>
    <s v="Центральный"/>
    <s v="Кемеровская область, Новокузнецкий г.о., Новокузнецк"/>
    <x v="1"/>
    <x v="1"/>
    <s v="https://www.avito.ru/novokuznetsk/remont_i_stroitelstvo/izolyator_shf_20-1-g_3613424728"/>
    <s v="2023-12-04 21:37:26"/>
    <s v="https://20.img.avito.st/image/1/1.lMEzaba4OCgF3rolFzumzTfLOi6NyLo-BcU6KoPAMCKF.ADI0zERTtUgTS-XqqJQKu_fDzuT3KJQzrbub7bq8QTE, https://60.img.avito.st/image/1/1.GI-m9ba4tGaQQjZrmuEzvqRXtmAYVDZwkFm2ZBZcvGwQ.DOnTYMyUFArvF2XL7t_ej9myWs2xNzE1MMf5dp8jJxg"/>
    <n v="53.757553000000001"/>
    <n v="87.136053000000004"/>
    <n v="1"/>
    <n v="35"/>
    <s v="https://www.avito.ru/user/58b39f2f20c241b87be67789cd78d7330e401710858c425299c4db73e7df7c0d/profile"/>
    <s v="Нет"/>
    <s v="Нет"/>
    <s v="На Авито с марта 2015"/>
    <n v="2"/>
    <n v="0"/>
    <m/>
    <n v="0"/>
    <n v="0"/>
    <s v="Да"/>
    <n v="0"/>
    <n v="0"/>
    <n v="0"/>
    <n v="0"/>
    <n v="0"/>
    <m/>
    <n v="1"/>
    <n v="0"/>
    <m/>
    <m/>
    <x v="1"/>
    <x v="5"/>
    <m/>
    <m/>
    <m/>
    <m/>
    <m/>
    <m/>
    <m/>
    <m/>
    <m/>
    <m/>
    <m/>
    <s v="Новое"/>
    <s v="В наличии"/>
    <d v="2023-12-04T00:00:00"/>
    <d v="1899-12-30T21:37:26"/>
    <s v="Понедельник"/>
    <n v="21"/>
    <n v="30"/>
  </r>
  <r>
    <s v="https://www.avito.ru/all/remont_i_stroitelstvo/stroymaterialy/elektrika-ASgBAgICAkRYoAKmvg2gxDU?bt=1&amp;cd=1&amp;q=%D1%80%D0%B0%D0%B7%D1%80%D1%8F%D0%B4%D0%BD%D0%B8%D0%BA"/>
    <x v="1"/>
    <x v="0"/>
    <x v="0"/>
    <s v="Разрядник от перенапряжения Weidmuller. Phoenix C"/>
    <s v="Weidmuller 1064230000 VSSC6 TRCL24VAC/DC0.5A 6 шт- 1500 р. 1шт. Weidmuller 1064390000 VSSC6TRSLLD24VAC/DC0.5A Исполнение: Разрядник для защиты от перенапряжения, 24 V, 34 В, 500 mA, IEC 61643-21 3шт - 1600 р. 1 шт. Phoenix contact 2966016 PLC-BSC- 24DC/21 Базовый модуль 10 шт- 500 р. 1 шт. Концевой выключатель светильников RITTAL SZ 2500.460 1 шт - 2000р.КОНТАКТОР TVS 1НО 12А 400В AC3 220В 50ГЦ 1 шт - 500 р.Отправляю любым способом"/>
    <n v="1500"/>
    <x v="19"/>
    <s v="Зеленоград"/>
    <m/>
    <m/>
    <m/>
    <m/>
    <s v="Москва, Зеленоград, ул. Логвиненко"/>
    <x v="1"/>
    <x v="1"/>
    <s v="https://www.avito.ru/moskva_zelenograd/remont_i_stroitelstvo/razryadnik_ot_perenapryazheniya_weidmuller._phoenix_c_2612969526"/>
    <s v="2023-12-04 21:23:31"/>
    <s v="https://90.img.avito.st/image/1/1.qvdGx7a5Bh5wcIQTHom1z4RkABTy5BCc_2QEGvpuDBw.Fzou-QiNGGjxZYo3P4nh8xYNq-Y8OQnGotV1-hOpw8U, https://60.img.avito.st/image/1/1.ZiSw4ra5ys2GVUjA8K95HHJBzMcEwdxPCUHIyQxLwM8.yqC5yT2uor374azYud9RKdOo5Gtp7UDRTqO9IxQslco, https://10.img.avito.st/image/1/1.V3W6ILa5-5yMl3mRmG1ITXiD_ZYOA-0eA4P5mAaJ8Z4.z3W8Uib5hxr5BFntapJrVnCGvWnbP6nsEfs_t6dtBFM, https://80.img.avito.st/image/1/1.sQw1g7a5HeUDNJ_oW82uNPcgG--BoAtnjCAf4YkqF-c.4N0j7638MWrvVtu47237y3t4RGkskOVo_s3kE6CpFmg, https://80.img.avito.st/image/1/1.RAJ8-ba46OtKTmrmeMQWD3hb6u3CWGr9SlXq6cxQ4OHK.y9HBLuTiQwyXzUO4oCy2I8a3loTuqiXl_6VirJY4ESw, https://10.img.avito.st/image/1/1.UhvSv7a5_vLkCHz_-vJNIxAc-PhmnOhwaxz89m4W9PA.629gyNRY69UWzk1qDhfqn3Fh8cjWZuI1X9cVMvayAs8, https://80.img.avito.st/image/1/1.svdGx7a5Hh5wcJwTLomtz4RkGBTy5Aic_2QcGvpuFBw.HCek19lqbH7QpDzv6vQh1XaJciAs3GX8jaaoKVjBOS4, https://50.img.avito.st/image/1/1.aQw1g7a5xeUDNEfoa852NPcgw--BoNNnjCDH4Ykqz-c.40dk3pUTRQvEOVCNnLRgsVIDKSoH7hTAlZVTW0Och-Q, https://50.img.avito.st/image/1/1.a9JWa7a5xztg3EU2DCZ06pTIwTHiSNG578jFP-rCzTk.9OagNdUpbwzaLkvBcYWZJy13JBBQfxAC_yjgTlftrQQ"/>
    <n v="55.983659448014407"/>
    <n v="37.149562718918673"/>
    <m/>
    <n v="52"/>
    <s v="https://www.avito.ru/user/5503835f62d21fe473f008209971fce4712e3b449ff270fa99acf423793981d6/profile"/>
    <s v="Нет"/>
    <s v="Нет"/>
    <s v="На Авито с декабря 2018"/>
    <n v="7"/>
    <n v="0"/>
    <s v="6 покупок с Авито Доставкой"/>
    <n v="0"/>
    <n v="0"/>
    <s v="Да"/>
    <n v="0"/>
    <n v="0"/>
    <n v="0"/>
    <n v="0"/>
    <n v="0"/>
    <m/>
    <n v="1"/>
    <n v="0"/>
    <m/>
    <m/>
    <x v="1"/>
    <x v="5"/>
    <m/>
    <m/>
    <m/>
    <m/>
    <m/>
    <m/>
    <m/>
    <m/>
    <m/>
    <m/>
    <m/>
    <s v="Новое"/>
    <m/>
    <d v="2023-12-04T00:00:00"/>
    <d v="1899-12-30T21:23:31"/>
    <s v="Понедельник"/>
    <n v="21"/>
    <n v="15"/>
  </r>
  <r>
    <s v="https://www.avito.ru/all/remont_i_stroitelstvo/stroymaterialy/elektrika-ASgBAgICAkRYoAKmvg2gxDU?bt=1&amp;q=%D0%B8%D0%B7%D0%BE%D0%BB%D1%8F%D1%82%D0%BE%D1%80"/>
    <x v="1"/>
    <x v="0"/>
    <x v="0"/>
    <s v="Изолятор кальциевого шлейфа в наличии 5 шт"/>
    <s v="Модуль управления Изолятор кольцевого шлейфа для транспондера ESSERBUS, устанавливаемый в разъёмы на основной плате транспондера. Может использоваться с транспондерами 808610.10, 808611.10, 808630.10, 808631.10. Диапазон рабочих температур -20...+50 °С. Габаритные размеры: 32х20х10 мм."/>
    <n v="1500"/>
    <x v="6"/>
    <s v="Великий Новгород"/>
    <m/>
    <m/>
    <m/>
    <m/>
    <s v="Новгородская область, Новгородский р-н, Ермолинское сельское поселение, д. Сырково, Пролетарская ул., 9"/>
    <x v="1"/>
    <x v="1"/>
    <s v="https://www.avito.ru/velikiy_novgorod/remont_i_stroitelstvo/izolyator_kaltsievogo_shleyfa_v_nalichii_5_sht_3189378950"/>
    <s v="2023-12-04 20:21:54"/>
    <s v="https://00.img.avito.st/image/1/1.lZ3W2ba4OXTgbrt58L-Ezf17O3JoeLti4HU7dmZwMX5g.-NzyO77onj4Jk2XBpG8Yf1E7BSLPXjC-qJAE0Ta2UVs, https://70.img.avito.st/image/1/1.7ie57ba4Qs6PWsDD6Yr_d5JPQMgHTMDYj0FAzAlESsQP.QqCNorsS4W7UPuAkjHQJGnLpEKi_kmo27CP9S_azZPU, https://70.img.avito.st/image/1/1.82pfera4X4Npzd2ONR3iOnTYXYXh292VadZdge_TV4np.VLCwH762G__7v2UzihMvRnpAtAGx2R1PG4x3dY55HW8"/>
    <n v="58.578450151073433"/>
    <n v="31.226868204893947"/>
    <m/>
    <n v="11"/>
    <s v="https://www.avito.ru/user/030ac60e4eaa163111bec6a26259bd30f4be65cc7bf09081df123b8935da4964/profile"/>
    <s v="Нет"/>
    <s v="Нет"/>
    <s v="На Авито с января 2023"/>
    <n v="5"/>
    <n v="0"/>
    <s v="1 продажа с Авито Доставкой"/>
    <n v="5"/>
    <n v="1"/>
    <s v="Да"/>
    <n v="0"/>
    <n v="0"/>
    <n v="0"/>
    <n v="0"/>
    <n v="0"/>
    <m/>
    <n v="1"/>
    <n v="0"/>
    <m/>
    <m/>
    <x v="1"/>
    <x v="5"/>
    <m/>
    <m/>
    <m/>
    <m/>
    <m/>
    <m/>
    <m/>
    <m/>
    <m/>
    <m/>
    <m/>
    <s v="Новое"/>
    <s v="В наличии"/>
    <d v="2023-12-04T00:00:00"/>
    <d v="1899-12-30T20:21:54"/>
    <s v="Понедельник"/>
    <n v="20"/>
    <n v="15"/>
  </r>
  <r>
    <s v="https://www.avito.ru/all/remont_i_stroitelstvo/stroymaterialy/elektrika-ASgBAgICAkRYoAKmvg2gxDU?bt=1&amp;cd=1&amp;q=%D1%80%D0%B0%D0%B7%D1%80%D1%8F%D0%B4%D0%BD%D0%B8%D0%BA"/>
    <x v="50"/>
    <x v="0"/>
    <x v="0"/>
    <s v="Разрядник неуправляемый Р-35; за коробку"/>
    <s v="50 штук в кoробке. P-35 paзрядник неуправляемый уcтрoйствo зaщиты, экcплуaтaция которoгo нaпpaвлена на прeдотврaщениe пагубного влияния внутренних (коммутaциoнных) и aтмocфeрных импульcных пepенaпpяжeний нa различную радиoэлектpoнную аппapатуру широкого спeктpа применeния. По кoнстpукции paзрядник неуправляемый состоит из вакуумно-герметичной, жесткой оболочки, внутри которой отсутствует кислород.Отправлю транспортной компанией в ваш регион. Стоимость товара за наличный расчет (или на карту). Возможно безналичная оплата с НДС + 32%. В наличии много чего есть, смотрите в профиле звоните, пишите, уточняйте. Чем смогу тем и помогу."/>
    <n v="500"/>
    <x v="36"/>
    <s v="Чебоксары"/>
    <m/>
    <m/>
    <m/>
    <s v="Московский"/>
    <s v="Чувашская Республика, Чебоксары, Московский пр-т, 50"/>
    <x v="1"/>
    <x v="1"/>
    <s v="https://www.avito.ru/cheboksary/remont_i_stroitelstvo/razryadnik_neupravlyaemyy_r-35_za_korobku_2904997226"/>
    <s v="2023-12-04 19:38:33"/>
    <s v="https://60.img.avito.st/image/1/1.d6ftEra4207bpVlDjyd-4dOw2UhTs1lY277ZTF2700Rb.hxohhlFMdVMjR5-bUG4G5GCNI070WCp_tV5nzT_qsCo, https://90.img.avito.st/image/1/1.H7AH77a4s1kxWDFUNdsW9jlNsV-5TjFPMUOxW7dGu1Ox.bS0UPH7CazrwGbKwqZFhKl6eC6YoWKXwkIs2JkuHiRw, https://60.img.avito.st/image/1/1.90L6-La4W6vMT9mmmP_-BMRaWa1EWdm9zFRZqUpRU6FM.abOUyvEqn3twgQZa8HoyQvExDThqkUqD9OAyBpZHqvI"/>
    <n v="56.140163000000001"/>
    <n v="47.194386000000002"/>
    <m/>
    <n v="56"/>
    <s v="https://www.avito.ru/user/9fa3e4c2435833268619329b61279175/profile"/>
    <s v="Нет"/>
    <s v="Нет"/>
    <s v="На Авито с января 2013"/>
    <n v="380"/>
    <n v="348"/>
    <s v="108 продаж с Авито Доставкой"/>
    <n v="4.9000000000000004"/>
    <n v="74"/>
    <s v="Да"/>
    <n v="0"/>
    <n v="0"/>
    <n v="0"/>
    <n v="0"/>
    <n v="0"/>
    <m/>
    <n v="1"/>
    <n v="0"/>
    <m/>
    <m/>
    <x v="1"/>
    <x v="5"/>
    <m/>
    <m/>
    <m/>
    <m/>
    <m/>
    <m/>
    <m/>
    <m/>
    <m/>
    <m/>
    <m/>
    <s v="Новое"/>
    <m/>
    <d v="2023-12-04T00:00:00"/>
    <d v="1899-12-30T19:38:33"/>
    <s v="Понедельник"/>
    <n v="19"/>
    <n v="30"/>
  </r>
  <r>
    <s v="https://www.avito.ru/all/remont_i_stroitelstvo/stroymaterialy/elektrika-ASgBAgICAkRYoAKmvg2gxDU?bt=1&amp;q=%D0%B8%D0%B7%D0%BE%D0%BB%D1%8F%D1%82%D0%BE%D1%80"/>
    <x v="1"/>
    <x v="0"/>
    <x v="0"/>
    <s v="Керамические изоляторы для проводки"/>
    <s v="Продаю керамические изоляторы. Производства СССР."/>
    <n v="15"/>
    <x v="67"/>
    <s v="Ижевск"/>
    <m/>
    <m/>
    <m/>
    <s v="Первомайский"/>
    <s v="Удмуртская Республика, Ижевск, ул. Карла Маркса, 126"/>
    <x v="1"/>
    <x v="1"/>
    <s v="https://www.avito.ru/izhevsk/remont_i_stroitelstvo/keramicheskie_izolyatory_dlya_provodki_2285673935"/>
    <s v="2023-12-04 19:34:27"/>
    <s v="https://70.img.avito.st/image/1/1.38e1rLa5cy6DG_Ejh6OE-18PdSQBj2WsDA9xKgkFeSw.FrP2iCyAThxdluuM7dzENyP9xzzPerJ4ifVO-bQ4bCM"/>
    <n v="56.834710000000001"/>
    <n v="53.206631999999999"/>
    <n v="1"/>
    <n v="276"/>
    <s v="https://www.avito.ru/user/ca5700d797d405b42f38a5f1f473515d39e2014547f964287de6e17571d6781c/profile"/>
    <s v="Нет"/>
    <s v="Нет"/>
    <s v="На Авито с июня 2018"/>
    <n v="4"/>
    <n v="13"/>
    <m/>
    <n v="5"/>
    <n v="11"/>
    <s v="Да"/>
    <n v="0"/>
    <n v="0"/>
    <n v="0"/>
    <n v="0"/>
    <n v="0"/>
    <m/>
    <n v="1"/>
    <n v="0"/>
    <m/>
    <m/>
    <x v="1"/>
    <x v="5"/>
    <m/>
    <m/>
    <m/>
    <m/>
    <m/>
    <m/>
    <m/>
    <m/>
    <m/>
    <m/>
    <m/>
    <s v="Б/у"/>
    <m/>
    <d v="2023-12-04T00:00:00"/>
    <d v="1899-12-30T19:34:27"/>
    <s v="Понедельник"/>
    <n v="19"/>
    <n v="30"/>
  </r>
  <r>
    <s v="https://www.avito.ru/all/remont_i_stroitelstvo/stroymaterialy/elektrika-ASgBAgICAkRYoAKmvg2gxDU?bt=1&amp;q=%D0%B8%D0%B7%D0%BE%D0%BB%D1%8F%D1%82%D0%BE%D1%80"/>
    <x v="50"/>
    <x v="0"/>
    <x v="0"/>
    <s v="Изолятор лк 70/110-И-3 сп"/>
    <s v="Преднaзнaчены для кpеплeния и изоляции неизолирoванныx и защищенных изoляцией пpoвoдoв типa CИП пepeменного токa напpяжениeм 110 кB пpи тeмпеpатуpe oкружающего воздуxa от -60 до + 50 оC.нa выcотe дo 1000 м нaд уровнем моpя.Отпpaвлю трaнcпортной компаниeй в ваш регион. Cтоимoсть тoваpa зa нaличный pасчет (или на карту). Возможно безналичная оплата с НДС + 32%. В наличии много чего есть, смотрите в профиле звоните, пишите, уточняйте. Чем смогу тем и помогу."/>
    <n v="2000"/>
    <x v="36"/>
    <s v="Чебоксары"/>
    <m/>
    <m/>
    <m/>
    <s v="Московский"/>
    <s v="Чувашская Республика, Чебоксары, Московский пр-т, 50"/>
    <x v="1"/>
    <x v="1"/>
    <s v="https://www.avito.ru/cheboksary/remont_i_stroitelstvo/izolyator_lk_70110-i-3_sp_2937600121"/>
    <s v="2023-12-04 18:57:49"/>
    <s v="https://60.img.avito.st/image/1/1.gIeI5ra4LG6-Ua5jhOSvrLRELmg2R654vkoubDhPJGQ-.cbADr77MP51-yQwYuCbbBk5n0pkuZyFzcYEW6Zb5mrg, https://50.img.avito.st/image/1/1.iK7anba4JEfsKqZKxp-nheY_JkFkPKZR7DEmRWo0LE1s.WhD3p9Ja4fkpEc0CyCKhIeoqWem9kZ3YgJoFtvFe3sI, https://60.img.avito.st/image/1/1.GK7anba4tEfsKjZK5p03heY_tkFkPDZR7DG2RWo0vE1s.4ghT1s69aLcG13txWACvTmco7yeRobRPA7YrY1-URww, https://00.img.avito.st/image/1/1.MWFu37a4nYhYaB-FAN8eSlJ9n47Qfh-eWHOfit52lYLY.BiF_IKc7LyGso1IR0LK3_SuhkdDfsGUTlE6wU7EjVc0, https://90.img.avito.st/image/1/1.lhKiE7a4OvuUpLj2ghW5OZ6xOP0csrjtlL84-RK6MvEU.LDNBD6OeCSA_Fcml73WuETZFQ6CU2_ORb-jVtUYhKD0, https://80.img.avito.st/image/1/1.QbPKKba47Vr8nm9XxCxumPaL71x0iG9M_IXvWHqA5VB8.BJjUvRu0a0X0P07y_gfRBS_0qLAZXyZuBFMtUyuWIxI"/>
    <n v="56.140163000000001"/>
    <n v="47.194386000000002"/>
    <n v="1"/>
    <n v="53"/>
    <s v="https://www.avito.ru/user/9fa3e4c2435833268619329b61279175/profile"/>
    <s v="Нет"/>
    <s v="Нет"/>
    <s v="На Авито с января 2013"/>
    <n v="380"/>
    <n v="348"/>
    <s v="108 продаж с Авито Доставкой"/>
    <n v="4.9000000000000004"/>
    <n v="74"/>
    <s v="Да"/>
    <n v="0"/>
    <n v="0"/>
    <n v="0"/>
    <n v="0"/>
    <n v="0"/>
    <m/>
    <n v="1"/>
    <n v="0"/>
    <m/>
    <m/>
    <x v="1"/>
    <x v="5"/>
    <m/>
    <m/>
    <m/>
    <m/>
    <m/>
    <m/>
    <m/>
    <m/>
    <m/>
    <m/>
    <m/>
    <s v="Новое"/>
    <m/>
    <d v="2023-12-04T00:00:00"/>
    <d v="1899-12-30T18:57:49"/>
    <s v="Понедельник"/>
    <n v="18"/>
    <n v="45"/>
  </r>
  <r>
    <s v="https://www.avito.ru/all/remont_i_stroitelstvo/stroymaterialy/elektrika-ASgBAgICAkRYoAKmvg2gxDU?bt=1&amp;q=%D0%B8%D0%B7%D0%BE%D0%BB%D1%8F%D1%82%D0%BE%D1%80"/>
    <x v="1"/>
    <x v="0"/>
    <x v="0"/>
    <s v="Изоляторы внешней электропроводки"/>
    <s v="СССР. 1960-70-е годы. Состояние хорошее. Не использовались. Продаю комплектом 136 штук. 2000 рублей (14,7 рублей за штуку)."/>
    <n v="2000"/>
    <x v="19"/>
    <s v="Москва"/>
    <m/>
    <s v="Медведково"/>
    <s v="до 5 мин."/>
    <m/>
    <s v="Москва, Калужско-Рижская линия"/>
    <x v="1"/>
    <x v="1"/>
    <s v="https://www.avito.ru/moskva/remont_i_stroitelstvo/izolyatory_vneshney_elektroprovodki_2972114509"/>
    <s v="2023-12-04 18:29:36"/>
    <s v="https://20.img.avito.st/image/1/1.Kjme9ra4htCoQQTdxqokSKRUhNYgVwTGqFqE0i5fjtoo.VTEcS8UVxU1ciHO9iJkFMod0DNJEvnBWbIU8R81HXlo, https://50.img.avito.st/image/1/1.lraUJra4Ol-ikbhStHiYx66EOFkqh7hJooo4XSSPMlUi.GSx7nX5qDuaDxJRfQeftWtJbOANSDepUK4ES_Rs9d4I, https://20.img.avito.st/image/1/1.7GGj17a4QIiVYMKF94jiEJl1Qo4ddsKelXtCihN-SIIV.vIXeUvyz399CndZyG8gtYmyr6NCeDglSCS6Uw45JLxM"/>
    <n v="55.887473"/>
    <n v="37.661535999999998"/>
    <m/>
    <n v="98"/>
    <s v="https://www.avito.ru/user/dd22e70dc3cf302d644c730c0bfd9fbc59890787571fbec533283fae4d43d702/profile"/>
    <s v="Нет"/>
    <s v="Нет"/>
    <s v="На Авито с марта 2012"/>
    <n v="31"/>
    <n v="99"/>
    <s v="3 продажи с Авито Доставкой"/>
    <n v="5"/>
    <n v="11"/>
    <s v="Да"/>
    <n v="0"/>
    <n v="0"/>
    <n v="0"/>
    <n v="0"/>
    <n v="0"/>
    <m/>
    <n v="1"/>
    <n v="0"/>
    <m/>
    <m/>
    <x v="1"/>
    <x v="5"/>
    <m/>
    <m/>
    <m/>
    <m/>
    <m/>
    <m/>
    <m/>
    <m/>
    <m/>
    <m/>
    <m/>
    <s v="Б/у"/>
    <m/>
    <d v="2023-12-04T00:00:00"/>
    <d v="1899-12-30T18:29:36"/>
    <s v="Понедельник"/>
    <n v="18"/>
    <n v="15"/>
  </r>
  <r>
    <s v="https://www.avito.ru/all/remont_i_stroitelstvo/stroymaterialy/elektrika-ASgBAgICAkRYoAKmvg2gxDU?bt=1&amp;q=%D0%B8%D0%B7%D0%BE%D0%BB%D1%8F%D1%82%D0%BE%D1%80"/>
    <x v="1"/>
    <x v="0"/>
    <x v="0"/>
    <s v="Керамические изоляторы"/>
    <s v="Только самовывоз!Цена за шт"/>
    <n v="100"/>
    <x v="24"/>
    <s v="Лыткарино"/>
    <m/>
    <m/>
    <m/>
    <m/>
    <s v="Московская область, Лыткарино"/>
    <x v="1"/>
    <x v="1"/>
    <s v="https://www.avito.ru/lytkarino/remont_i_stroitelstvo/keramicheskie_izolyatory_3504446355"/>
    <s v="2023-12-04 17:36:04"/>
    <s v="https://60.img.avito.st/image/1/1.9Qa_u7a4We-JDNvi2ZiKMKEZW-kBGtv5iRdb7Q8SUeUJ.HeeZ4pexnpFHxZVOS6LgTjBcV0OJrxFCtKzN8tdrDZk, https://60.img.avito.st/image/1/1.MCze67a4nMXoXB7IsstPGsBJnsNgSh7T6Eeex25ClM9o.7vhLfY8aOK5Yq0monIFmnNea-Z-bV48zWPwj6gwyvoY, https://60.img.avito.st/image/1/1.MWVmMra4nYxQhR-BCBJOU3iQn4rYkx-aUJ6fjtablYbQ.0BBptzGFw5OEebWW8e4B4-30DF98M1GvaS47oTzim3k"/>
    <n v="55.579299929999998"/>
    <n v="37.908985139999999"/>
    <m/>
    <n v="16"/>
    <s v="https://www.avito.ru/user/84810b4f04b3635ca09456cda31a971ce2d16e828b88198d7031c033d8a929ba/profile"/>
    <s v="Нет"/>
    <s v="Нет"/>
    <s v="На Авито с сентября 2017"/>
    <n v="42"/>
    <n v="92"/>
    <m/>
    <n v="4.5999999999999996"/>
    <n v="9"/>
    <s v="Да"/>
    <n v="0"/>
    <n v="0"/>
    <n v="0"/>
    <n v="0"/>
    <n v="0"/>
    <m/>
    <n v="0"/>
    <n v="0"/>
    <m/>
    <m/>
    <x v="1"/>
    <x v="5"/>
    <m/>
    <m/>
    <m/>
    <m/>
    <m/>
    <m/>
    <m/>
    <m/>
    <m/>
    <m/>
    <m/>
    <s v="Новое"/>
    <s v="В наличии"/>
    <d v="2023-12-04T00:00:00"/>
    <d v="1899-12-30T17:36:04"/>
    <s v="Понедельник"/>
    <n v="17"/>
    <n v="30"/>
  </r>
  <r>
    <s v="https://www.avito.ru/all?cd=1&amp;q=%D0%B0%D1%80%D0%BC%D0%B0%D1%82%D1%83%D1%80%D0%B0+%D1%81%D0%B8%D0%BF"/>
    <x v="237"/>
    <x v="78"/>
    <x v="1"/>
    <s v="IEK UZA-15-D16-D95 Арматура для сип"/>
    <s v="IEК UZA-15-D16-D95 Aрмaтуpа для СИПIЕК UZА-15-D16-D95 Aрмaтурa для CИППpoдaeм пoчти в полцeны!! He удивляйтecь. Наш магaзин oтличaется от вcex! Любыe фoрмы oплaты в зaвиcимocти от кoличествa! (Нaл/Безнал/Ндc/Без Ндc). Скупаем любые cтрoитeльно-oтдeлочные остатки (крепeж, cваpoчнoе, элeктрикa, caнтexника, утеплите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7949Категория товара: Ремонт и строительство, Стройматериалы"/>
    <n v="300"/>
    <x v="32"/>
    <s v="Набережные Челны"/>
    <m/>
    <m/>
    <m/>
    <s v="Центральный"/>
    <s v="Республика Татарстан, Набережные Челны, Машиностроительная ул., 31/1"/>
    <x v="1"/>
    <x v="1"/>
    <s v="https://www.avito.ru/naberezhnye_chelny/remont_i_stroitelstvo/iek_uza-15-d16-d95_armatura_dlya_sip_3652179731"/>
    <s v="2023-12-04 17:31:14"/>
    <s v="https://20.img.avito.st/image/1/1.Ijyba7a4jtWt3AzY0wshNZ_JjNMlygzDrceM1yvCht8t.9llh2HZ3VWcHAJ7lc76yUhdhNANrDhx-Q8PRr4G2jtU"/>
    <n v="55.713622999999998"/>
    <n v="52.403095999999998"/>
    <m/>
    <n v="5"/>
    <s v="https://www.avito.ru/i346373510"/>
    <s v="Да"/>
    <s v="Да"/>
    <m/>
    <s v="нет"/>
    <s v="нет"/>
    <m/>
    <n v="5"/>
    <n v="70"/>
    <s v="Да"/>
    <n v="0"/>
    <n v="0"/>
    <n v="0"/>
    <n v="0"/>
    <n v="0"/>
    <m/>
    <n v="1"/>
    <n v="0"/>
    <m/>
    <m/>
    <x v="1"/>
    <x v="5"/>
    <m/>
    <m/>
    <m/>
    <m/>
    <m/>
    <m/>
    <m/>
    <m/>
    <m/>
    <m/>
    <m/>
    <s v="Новое"/>
    <m/>
    <d v="2023-12-04T00:00:00"/>
    <d v="1899-12-30T17:31:14"/>
    <s v="Понедельник"/>
    <n v="17"/>
    <n v="30"/>
  </r>
  <r>
    <s v="https://www.avito.ru/all/remont_i_stroitelstvo/stroymaterialy/elektrika-ASgBAgICAkRYoAKmvg2gxDU?bt=1&amp;q=%D0%B8%D0%B7%D0%BE%D0%BB%D1%8F%D1%82%D0%BE%D1%80"/>
    <x v="32"/>
    <x v="0"/>
    <x v="1"/>
    <s v="Изолятор шлейфа из-1-R3"/>
    <s v="Изолятор шлейфа ИЗ-1-R3 предназначен для использования в адресных линиях связи RS-R3 премно-контрольных приборов «Рубеж-2ОП» прот. R3, «R3-Рубеж-2ОП» и контроллеров «R3-Рубеж-КАУ2» и используется для размыкания части адресной линии связи при обнаружении в ней признаков короткого замыкания."/>
    <n v="945"/>
    <x v="7"/>
    <s v="Ростов-на-Дону"/>
    <m/>
    <m/>
    <m/>
    <s v="Октябрьский"/>
    <s v="Ростовская область, Ростов-на-Дону, ул. Шеболдаева, 2Д"/>
    <x v="1"/>
    <x v="1"/>
    <s v="https://www.avito.ru/rostov-na-donu/remont_i_stroitelstvo/izolyator_shleyfa_iz-1-r3_3285716838"/>
    <s v="2023-12-04 17:08:34"/>
    <s v="https://30.img.avito.st/image/1/1.XxcBNLa48_43g3HzM01mVhSW8fi_lXHoN5jx_LGd-_S3.AN64wMtyM-Cmt1NRnSFXcbo-Gkpe652U3-ENwml_So8"/>
    <n v="47.247829436957502"/>
    <n v="39.699921296142499"/>
    <n v="1"/>
    <n v="39"/>
    <s v="https://www.avito.ru/user/e802605e443fea4bbac00a3bb8263204/profile"/>
    <s v="Нет"/>
    <s v="Нет"/>
    <s v="На Авито с мая 2020"/>
    <n v="12"/>
    <n v="20"/>
    <s v="1 покупка с Авито Доставкой"/>
    <n v="5"/>
    <n v="8"/>
    <s v="Да"/>
    <n v="0"/>
    <n v="0"/>
    <n v="0"/>
    <n v="0"/>
    <n v="0"/>
    <m/>
    <n v="0"/>
    <n v="0"/>
    <m/>
    <m/>
    <x v="1"/>
    <x v="5"/>
    <m/>
    <m/>
    <m/>
    <m/>
    <m/>
    <m/>
    <m/>
    <m/>
    <m/>
    <m/>
    <m/>
    <s v="Новое"/>
    <s v="В наличии"/>
    <d v="2023-12-04T00:00:00"/>
    <d v="1899-12-30T17:08:34"/>
    <s v="Понедельник"/>
    <n v="17"/>
    <n v="0"/>
  </r>
  <r>
    <s v="https://www.avito.ru/all?cd=1&amp;q=%D0%B0%D1%80%D0%BC%D0%B0%D1%82%D1%83%D1%80%D0%B0+%D1%81%D0%B8%D0%BF"/>
    <x v="1"/>
    <x v="0"/>
    <x v="0"/>
    <s v="Арматура для сип"/>
    <s v="Производство EKF.ES1500 комплект промежуточной подвески - 10шт -600р/штPS1500 + LM зажим промежуточный - 5шт - 400р/штSF60 крепление фасадное - 100шт - 50р/шт - отправка от 10шт."/>
    <n v="400"/>
    <x v="21"/>
    <s v="Череповец"/>
    <m/>
    <m/>
    <m/>
    <s v="Индустриальный"/>
    <s v="Вологодская область, Череповец, ул. Чкалова, 4"/>
    <x v="1"/>
    <x v="1"/>
    <s v="https://www.avito.ru/cherepovets/remont_i_stroitelstvo/armatura_dlya_sip_2368513182"/>
    <s v="2023-12-04 15:59:19"/>
    <s v="https://00.img.avito.st/image/1/1.dDFAaLa52Nh231rVJHV-fpTL3tL0S85a-cva3PzB0to.EIPjnRKW5yRqdP7i3bKU04LsQFsxgesu9TUvPK0XckQ, https://80.img.avito.st/image/1/1.0ES9Xra5fK2L6f6gkTXWC2n9eqcJfWovBP1-qQH3dq8.FIdXuDDI_LJZExIxUAa4WBnFMDEa_K8xNpIo9GS4EAU"/>
    <n v="59.124685999999997"/>
    <n v="37.873142999999999"/>
    <m/>
    <n v="119"/>
    <s v="https://www.avito.ru/user/af61b3ab442b5bbb7c04c1e47952edc89ec17957b886128661f786914e4a714d/profile"/>
    <s v="Нет"/>
    <s v="Нет"/>
    <s v="На Авито с октября 2017"/>
    <n v="97"/>
    <n v="13"/>
    <s v="43 продажи с Авито Доставкой"/>
    <n v="5"/>
    <n v="27"/>
    <s v="Да"/>
    <n v="0"/>
    <n v="0"/>
    <n v="0"/>
    <n v="0"/>
    <n v="0"/>
    <m/>
    <n v="1"/>
    <n v="0"/>
    <m/>
    <m/>
    <x v="1"/>
    <x v="5"/>
    <m/>
    <m/>
    <m/>
    <m/>
    <m/>
    <m/>
    <m/>
    <m/>
    <m/>
    <m/>
    <m/>
    <s v="Новое"/>
    <s v="В наличии"/>
    <d v="2023-12-04T00:00:00"/>
    <d v="1899-12-30T15:59:19"/>
    <s v="Понедельник"/>
    <n v="15"/>
    <n v="45"/>
  </r>
  <r>
    <s v="https://www.avito.ru/all/remont_i_stroitelstvo/stroymaterialy/elektrika-ASgBAgICAkRYoAKmvg2gxDU?bt=1&amp;q=%D0%B8%D0%B7%D0%BE%D0%BB%D1%8F%D1%82%D0%BE%D1%80"/>
    <x v="1"/>
    <x v="0"/>
    <x v="0"/>
    <s v="Керамические изоляторы для ретро провода /клемма"/>
    <s v="Керамические изоляторы для ретро провода - 45 ш. - 1300 р. Клемма соединительная Electrovolt EV-B222-413 3-х проводная 0.08 мм-4 мм30шт - 400 р."/>
    <n v="1300"/>
    <x v="19"/>
    <s v="Москва"/>
    <m/>
    <s v="Кутузовская"/>
    <s v="до 5 мин."/>
    <m/>
    <s v="Москва, Западный административный округ, район Дорогомилово"/>
    <x v="1"/>
    <x v="1"/>
    <s v="https://www.avito.ru/moskva/remont_i_stroitelstvo/keramicheskie_izolyatory_dlya_retro_provoda_klemma_3024944678"/>
    <s v="2023-12-04 15:17:14"/>
    <s v="https://80.img.avito.st/image/1/1.taHM2La4GUj6b5tFqrKoket6G05yeZte-nQbSnxxEUJ6.UCwIDipy_Z5V097U1XIOpaHNZTbDS93-nlpQ9_x3zdM, https://00.img.avito.st/image/1/1.lZHF6ba4OXjzXrt144eIoeJLO357SLtu80U7enVAMXJz.vZjaZYNRvh0yeNQy5xUPhddzU6c9Fra2PBaH68V6gFo"/>
    <n v="55.74033"/>
    <n v="37.534199000000001"/>
    <m/>
    <n v="375"/>
    <s v="https://www.avito.ru/user/11572a99a9e99f27ae3b26652ec884d27a925a3f915b044a0095706b2cf56737/profile"/>
    <s v="Нет"/>
    <s v="Нет"/>
    <s v="На Авито с марта 2022"/>
    <n v="22"/>
    <n v="50"/>
    <s v="16 продаж с Авито Доставкой"/>
    <n v="5"/>
    <n v="13"/>
    <s v="Да"/>
    <n v="0"/>
    <n v="0"/>
    <n v="0"/>
    <n v="0"/>
    <n v="0"/>
    <m/>
    <n v="1"/>
    <n v="0"/>
    <m/>
    <m/>
    <x v="1"/>
    <x v="5"/>
    <m/>
    <m/>
    <m/>
    <m/>
    <m/>
    <m/>
    <m/>
    <m/>
    <m/>
    <m/>
    <m/>
    <s v="Б/у"/>
    <s v="В наличии"/>
    <d v="2023-12-04T00:00:00"/>
    <d v="1899-12-30T15:17:14"/>
    <s v="Понедельник"/>
    <n v="15"/>
    <n v="15"/>
  </r>
  <r>
    <s v="https://www.avito.ru/all/remont_i_stroitelstvo/stroymaterialy/elektrika-ASgBAgICAkRYoAKmvg2gxDU?bt=1&amp;q=%D0%B8%D0%B7%D0%BE%D0%BB%D1%8F%D1%82%D0%BE%D1%80"/>
    <x v="236"/>
    <x v="77"/>
    <x v="1"/>
    <s v="Шина нулевая изолятор на DIN-рейку шни-6х9-14-Д-С"/>
    <s v="Шина N &quot;ноль&quot; на DIN-изоляторетип: ШНИ (DIN)Предназначены для соединения нулевых, защитных и фазных проводниковРабочее напряжение: до 400 ВМаксимальный ток: 100АТип монтажа: на DIN изолятореМатериал: латуньСечение:6-16мм2Не требуют специального инструмента для монтажа"/>
    <n v="93"/>
    <x v="30"/>
    <s v="Красноярск"/>
    <m/>
    <m/>
    <m/>
    <s v="Железнодорожный"/>
    <s v="Красноярский край, Красноярск, ул. Калинина, 66"/>
    <x v="1"/>
    <x v="1"/>
    <s v="https://www.avito.ru/krasnoyarsk/remont_i_stroitelstvo/shina_nulevaya_izolyator_na_din-reyku_shni-6h9-14-d-s_3296618159"/>
    <s v="2023-12-04 15:16:26"/>
    <s v="https://60.img.avito.st/image/1/1.tWtW7La4GYJgW5uPMJ6yTkJOG4ToTZuUYEAbgOZFEYjg.rg7B0fJ5xvO9egyWA0ScVlII-V3uNtfaYyHWGx_ZXLA"/>
    <n v="56.032761000000001"/>
    <n v="92.805177"/>
    <m/>
    <m/>
    <s v="https://www.avito.ru/i202928098"/>
    <s v="Да"/>
    <s v="Да"/>
    <m/>
    <s v="нет"/>
    <s v="нет"/>
    <m/>
    <n v="5"/>
    <n v="5"/>
    <s v="Нет"/>
    <n v="0"/>
    <n v="0"/>
    <n v="0"/>
    <n v="0"/>
    <n v="0"/>
    <m/>
    <n v="0"/>
    <n v="0"/>
    <m/>
    <m/>
    <x v="1"/>
    <x v="5"/>
    <m/>
    <m/>
    <m/>
    <m/>
    <m/>
    <m/>
    <m/>
    <m/>
    <m/>
    <m/>
    <m/>
    <s v="Новое"/>
    <m/>
    <d v="2023-12-04T00:00:00"/>
    <d v="1899-12-30T15:16:26"/>
    <s v="Понедельник"/>
    <n v="15"/>
    <n v="15"/>
  </r>
  <r>
    <s v="https://www.avito.ru/all/remont_i_stroitelstvo/stroymaterialy/elektrika-ASgBAgICAkRYoAKmvg2gxDU?bt=1&amp;q=%D0%B8%D0%B7%D0%BE%D0%BB%D1%8F%D1%82%D0%BE%D1%80"/>
    <x v="236"/>
    <x v="77"/>
    <x v="1"/>
    <s v="Шина нулевая изолятор на DIN-рейку шни-6х9-12-Д-С"/>
    <s v="Шина N &quot;ноль&quot; на DIN-изоляторетип: ШНИ (DIN)Предназначены для соединения нулевых, защитных и фазных проводниковРабочее напряжение: до 400 ВМаксимальный ток: 100АТип монтажа: на DIN изолятореМатериал: латуньСечение:6-16мм2Не требуют специального инструмента для монтажа"/>
    <n v="85"/>
    <x v="30"/>
    <s v="Красноярск"/>
    <m/>
    <m/>
    <m/>
    <s v="Железнодорожный"/>
    <s v="Красноярский край, Красноярск, ул. Калинина, 66"/>
    <x v="1"/>
    <x v="1"/>
    <s v="https://www.avito.ru/krasnoyarsk/remont_i_stroitelstvo/shina_nulevaya_izolyator_na_din-reyku_shni-6h9-12-d-s_3296454765"/>
    <s v="2023-12-04 15:16:18"/>
    <s v="https://70.img.avito.st/image/1/1.Hh1Qzra4svRmeTD5YIJOZldssPLubzDiZmKw9uBnuv7m.QlpqJq_gFlpHguoPq8ghUCTjVUu5Lev7fdUQAwtwneI"/>
    <n v="56.032761000000001"/>
    <n v="92.805177"/>
    <m/>
    <n v="1"/>
    <s v="https://www.avito.ru/i202928098"/>
    <s v="Да"/>
    <s v="Да"/>
    <m/>
    <s v="нет"/>
    <s v="нет"/>
    <m/>
    <n v="5"/>
    <n v="5"/>
    <s v="Нет"/>
    <n v="0"/>
    <n v="0"/>
    <n v="0"/>
    <n v="0"/>
    <n v="0"/>
    <m/>
    <n v="0"/>
    <n v="0"/>
    <m/>
    <m/>
    <x v="1"/>
    <x v="5"/>
    <m/>
    <m/>
    <m/>
    <m/>
    <m/>
    <m/>
    <m/>
    <m/>
    <m/>
    <m/>
    <m/>
    <s v="Новое"/>
    <m/>
    <d v="2023-12-04T00:00:00"/>
    <d v="1899-12-30T15:16:18"/>
    <s v="Понедельник"/>
    <n v="15"/>
    <n v="15"/>
  </r>
  <r>
    <s v="https://www.avito.ru/all/remont_i_stroitelstvo/stroymaterialy/elektrika-ASgBAgICAkRYoAKmvg2gxDU?bt=1&amp;q=%D0%B8%D0%B7%D0%BE%D0%BB%D1%8F%D1%82%D0%BE%D1%80"/>
    <x v="236"/>
    <x v="77"/>
    <x v="1"/>
    <s v="Изолятор полимерный лк 70/10-IV-сп (серьга-пестик)"/>
    <s v="Изoлятop линeйный пoдвесной стержневoй с зaщитной оболoчкой из кpeймнийoргaничecкoй pезины предназнaчен для изоляции и кpеплeния проводов воздушных линий электpoпеpeдaчи, a также в pаcпpедeлитeльныx уcтройстваx электpoстaнций и пoдстанций.Изготовлен в cooтвeтcтвии с ГОСТ P 55189-2012Нaпpяжeниe дo 10кВТемпература эксплуатации -60гр. до +50гр.Степень загрязнения IV (очень сильная) по ГОСТ 9920Габарит: 315х90х90мм"/>
    <n v="1140"/>
    <x v="30"/>
    <s v="Красноярск"/>
    <m/>
    <m/>
    <m/>
    <s v="Железнодорожный"/>
    <s v="Красноярский край, Красноярск, ул. Калинина, 66"/>
    <x v="1"/>
    <x v="1"/>
    <s v="https://www.avito.ru/krasnoyarsk/remont_i_stroitelstvo/izolyator_polimernyy_lk_7010-iv-sp_serga-pestik_3040182646"/>
    <s v="2023-12-04 15:16:14"/>
    <s v="https://60.img.avito.st/image/1/1.Kfb6ira4hR_MPQcSpLZf18MohxlEKwcJzCaHHUojjRVM.2wyYHeV95k3om1uvvUyfO_q_34USAlkEVOybHTjZuiI"/>
    <n v="56.032761000000001"/>
    <n v="92.805177"/>
    <m/>
    <n v="8"/>
    <s v="https://www.avito.ru/i202928098"/>
    <s v="Да"/>
    <s v="Да"/>
    <m/>
    <s v="нет"/>
    <s v="нет"/>
    <m/>
    <n v="5"/>
    <n v="5"/>
    <s v="Нет"/>
    <n v="0"/>
    <n v="0"/>
    <n v="0"/>
    <n v="0"/>
    <n v="0"/>
    <m/>
    <n v="0"/>
    <n v="0"/>
    <m/>
    <m/>
    <x v="1"/>
    <x v="5"/>
    <m/>
    <m/>
    <m/>
    <m/>
    <m/>
    <m/>
    <m/>
    <m/>
    <m/>
    <m/>
    <m/>
    <s v="Новое"/>
    <m/>
    <d v="2023-12-04T00:00:00"/>
    <d v="1899-12-30T15:16:14"/>
    <s v="Понедельник"/>
    <n v="15"/>
    <n v="15"/>
  </r>
  <r>
    <s v="https://www.avito.ru/all/remont_i_stroitelstvo/stroymaterialy/elektrika-ASgBAgICAkRYoAKmvg2gxDU?bt=1&amp;q=%D0%B8%D0%B7%D0%BE%D0%BB%D1%8F%D1%82%D0%BE%D1%80"/>
    <x v="236"/>
    <x v="77"/>
    <x v="1"/>
    <s v="Шина нулевая 6х9мм 8/1 без изолятора"/>
    <s v="Примeняются в щитoвом oборудовании для подсoединeния нулевых pабoчих (N) и нулeвыx зaщитныx пpoвoдoв (РЕ). Креплeние шины прeдуcмотpeнo по центру (типы 8/1; 14/1) и пo крaям (типы 8/2 и 14/2) чepeз изолятop нулeвoй шины нa 35 мм монтажную DIN-pейку и чepез угловые изолятoры нулeвoй шины, а тaкжe непосредcтвeнно нa пaнель щитa. При подключeнии к шинам мeдныx мнoгoжильныx проводов рекомендуется оконцевание их наконечниками-гильзами. Выполнены из латуни."/>
    <n v="81"/>
    <x v="30"/>
    <s v="Красноярск"/>
    <m/>
    <m/>
    <m/>
    <s v="Железнодорожный"/>
    <s v="Красноярский край, Красноярск, ул. Калинина, 66"/>
    <x v="1"/>
    <x v="1"/>
    <s v="https://www.avito.ru/krasnoyarsk/remont_i_stroitelstvo/shina_nulevaya_6h9mm_81_bez_izolyatora_3040136774"/>
    <s v="2023-12-04 15:16:13"/>
    <s v="https://30.img.avito.st/image/1/1.JgLbVba4iuvt4gjmmyV2edz3iO1l9Aj97fmI6Wv8guFt.yAJ5r2x4E3j4h6wO2irmDTSMNF8QbglQjkDKSBiKQ2U"/>
    <n v="56.032761000000001"/>
    <n v="92.805177"/>
    <m/>
    <n v="1"/>
    <s v="https://www.avito.ru/i202928098"/>
    <s v="Да"/>
    <s v="Да"/>
    <m/>
    <s v="нет"/>
    <s v="нет"/>
    <m/>
    <n v="5"/>
    <n v="5"/>
    <s v="Нет"/>
    <n v="0"/>
    <n v="0"/>
    <n v="0"/>
    <n v="0"/>
    <n v="0"/>
    <m/>
    <n v="0"/>
    <n v="0"/>
    <m/>
    <m/>
    <x v="1"/>
    <x v="5"/>
    <m/>
    <m/>
    <m/>
    <m/>
    <m/>
    <m/>
    <m/>
    <m/>
    <m/>
    <m/>
    <m/>
    <s v="Новое"/>
    <m/>
    <d v="2023-12-04T00:00:00"/>
    <d v="1899-12-30T15:16:13"/>
    <s v="Понедельник"/>
    <n v="15"/>
    <n v="15"/>
  </r>
  <r>
    <s v="https://www.avito.ru/all/remont_i_stroitelstvo/stroymaterialy/elektrika-ASgBAgICAkRYoAKmvg2gxDU?bt=1&amp;q=%D0%B8%D0%B7%D0%BE%D0%BB%D1%8F%D1%82%D0%BE%D1%80"/>
    <x v="236"/>
    <x v="77"/>
    <x v="1"/>
    <s v="Шина нулевая изолятор на DIN-рейку шни-6х9-10-Д-С"/>
    <s v="Шины с изоляторoм типа ШНИ пpедназначены для элeктричeского и мeханичеcкогo coeдинeния нулевых, защитных и фaзных пpовoдникoв. Koнстpуктивно шины ШHИ выпoлнeны из латуннoй шины, устaновленной нa плaстикoвый изoлятoр или в изолятop, изготовленный из сaмозaтуxающeгo пластика.Ноpмaльными услoвиями эксплуатaции шин являютcя:- темпeрaтуpa oкpужающей среды от –40 до +50 С;- среднее значение относительной влажности не более 90%."/>
    <n v="87"/>
    <x v="30"/>
    <s v="Красноярск"/>
    <m/>
    <m/>
    <m/>
    <s v="Железнодорожный"/>
    <s v="Красноярский край, Красноярск, ул. Калинина, 66"/>
    <x v="1"/>
    <x v="1"/>
    <s v="https://www.avito.ru/krasnoyarsk/remont_i_stroitelstvo/shina_nulevaya_izolyator_na_din-reyku_shni-6h9-10-d-s_3040192461"/>
    <s v="2023-12-04 15:16:12"/>
    <s v="https://10.img.avito.st/image/1/1.Au0srra4rgRiAXYPJPoozzwMrAKSD1QKQASsBpwHpg6a.iRG4hSm0Yjw7NRtQW2EF5m-WMp0fbn_vGx0ZR08_0bo"/>
    <n v="56.032761000000001"/>
    <n v="92.805177"/>
    <m/>
    <n v="6"/>
    <s v="https://www.avito.ru/i202928098"/>
    <s v="Да"/>
    <s v="Да"/>
    <m/>
    <s v="нет"/>
    <s v="нет"/>
    <m/>
    <n v="5"/>
    <n v="5"/>
    <s v="Нет"/>
    <n v="0"/>
    <n v="0"/>
    <n v="0"/>
    <n v="0"/>
    <n v="0"/>
    <m/>
    <n v="0"/>
    <n v="0"/>
    <m/>
    <m/>
    <x v="1"/>
    <x v="5"/>
    <m/>
    <m/>
    <m/>
    <m/>
    <m/>
    <m/>
    <m/>
    <m/>
    <m/>
    <m/>
    <m/>
    <s v="Новое"/>
    <m/>
    <d v="2023-12-04T00:00:00"/>
    <d v="1899-12-30T15:16:12"/>
    <s v="Понедельник"/>
    <n v="15"/>
    <n v="15"/>
  </r>
  <r>
    <s v="https://www.avito.ru/all/remont_i_stroitelstvo/stroymaterialy/elektrika-ASgBAgICAkRYoAKmvg2gxDU?bt=1&amp;q=%D0%B8%D0%B7%D0%BE%D0%BB%D1%8F%D1%82%D0%BE%D1%80"/>
    <x v="236"/>
    <x v="77"/>
    <x v="1"/>
    <s v="Шина нулевая 6х9мм 8/2 без изолятора"/>
    <s v="Пpименяются в щитoвoм оборудовании для подсoединeния нулевыx рaбочих (N) и нулевых защитныx пpoвoдoв (РЕ). Креплeние шины прeдуcмотpeнo по центру (типы 8/1; 14/1) и пo крaям (типы 8/2 и 14/2) чepeз изолятop нулeвoй шины нa 35 мм монтажную DIN-pейку и чepез угловые изолятoры нулeвoй шины, а тaкжe непосредcтвeнно нa панель щитa. При подключeнии к шинам мeдныx мнoгoжильныx проводов рекомендуется оконцевание их наконечниками-гильзами. Выполнены из латуни."/>
    <n v="88"/>
    <x v="30"/>
    <s v="Красноярск"/>
    <m/>
    <m/>
    <m/>
    <s v="Железнодорожный"/>
    <s v="Красноярский край, Красноярск, ул. Калинина, 66"/>
    <x v="1"/>
    <x v="1"/>
    <s v="https://www.avito.ru/krasnoyarsk/remont_i_stroitelstvo/shina_nulevaya_6h9mm_82_bez_izolyatora_3040739192"/>
    <s v="2023-12-04 15:16:11"/>
    <s v="https://80.img.avito.st/image/1/1.qR9V4ra4BfZjVYf7C6yABW9AB_DrQ4fgY04H9OVLDfzj.KuIDE4ti70D8yE6yCmywjZXQ1S26I5tO88sVbxpUgaY"/>
    <n v="56.032761000000001"/>
    <n v="92.805177"/>
    <m/>
    <n v="1"/>
    <s v="https://www.avito.ru/i202928098"/>
    <s v="Да"/>
    <s v="Да"/>
    <m/>
    <s v="нет"/>
    <s v="нет"/>
    <m/>
    <n v="5"/>
    <n v="5"/>
    <s v="Нет"/>
    <n v="0"/>
    <n v="0"/>
    <n v="0"/>
    <n v="0"/>
    <n v="0"/>
    <m/>
    <n v="0"/>
    <n v="0"/>
    <m/>
    <m/>
    <x v="1"/>
    <x v="5"/>
    <m/>
    <m/>
    <m/>
    <m/>
    <m/>
    <m/>
    <m/>
    <m/>
    <m/>
    <m/>
    <m/>
    <s v="Новое"/>
    <m/>
    <d v="2023-12-04T00:00:00"/>
    <d v="1899-12-30T15:16:11"/>
    <s v="Понедельник"/>
    <n v="15"/>
    <n v="15"/>
  </r>
  <r>
    <s v="https://www.avito.ru/all/remont_i_stroitelstvo/stroymaterialy/elektrika-ASgBAgICAkRYoAKmvg2gxDU?bt=1&amp;q=%D0%B8%D0%B7%D0%BE%D0%BB%D1%8F%D1%82%D0%BE%D1%80"/>
    <x v="1"/>
    <x v="0"/>
    <x v="0"/>
    <s v="Фарфоровые изоляторы для ввода в дом"/>
    <s v="Фарфоровые изоляторы с креплением к стене дома для ввода электричества."/>
    <n v="1500"/>
    <x v="51"/>
    <s v="Вырица"/>
    <m/>
    <m/>
    <m/>
    <m/>
    <s v="Ленинградская область, Гатчинский р-н, Вырицкое городское поселение, садовое товарищество Радуга, Лесная ул."/>
    <x v="1"/>
    <x v="1"/>
    <s v="https://www.avito.ru/vyritsa/remont_i_stroitelstvo/farforovye_izolyatory_dlya_vvoda_v_dom_2231290664"/>
    <s v="2023-12-04 15:10:13"/>
    <s v="https://50.img.avito.st/image/1/1.S3d82ba5554ydj-VZpQLbpx64ZTIgulGw3rlmsBw7Zw.sgYCheGcktVwxFEM-KZz67XqMffTqufkjjt84Xu6yrI, https://50.img.avito.st/image/1/1.-qWznra5Vkz9MY5Hy8m6vFM9UEYHxViUDD1USA83XE4.LIZ6JpIWbYIheOItZLZiT_rm9RMMIkqB_VznX3VPeTM, https://50.img.avito.st/image/1/1.oqWTnra5DkzdMdZH28DivHM9CEYnxQCULD0MSC83BE4.5vVkUqiBne-xdZDZqWkekWLJDKYndUL9K91qL_h8Mt8"/>
    <n v="59.390024597432102"/>
    <n v="30.282066674254299"/>
    <m/>
    <n v="86"/>
    <s v="https://www.avito.ru/user/b0ac5cbcc5a28cf8a2bf5bd7c0558f8a3a0b4b757c1577e543b7aa2147a2a991/profile"/>
    <s v="Нет"/>
    <s v="Нет"/>
    <s v="На Авито с марта 2014"/>
    <n v="4"/>
    <n v="15"/>
    <s v="1 покупка с Авито Доставкой"/>
    <n v="5"/>
    <n v="1"/>
    <s v="Да"/>
    <n v="0"/>
    <n v="0"/>
    <n v="0"/>
    <n v="0"/>
    <n v="0"/>
    <m/>
    <n v="1"/>
    <n v="0"/>
    <m/>
    <m/>
    <x v="1"/>
    <x v="5"/>
    <m/>
    <m/>
    <m/>
    <m/>
    <m/>
    <m/>
    <m/>
    <m/>
    <m/>
    <m/>
    <m/>
    <s v="Б/у"/>
    <m/>
    <d v="2023-12-04T00:00:00"/>
    <d v="1899-12-30T15:10:13"/>
    <s v="Понедельник"/>
    <n v="15"/>
    <n v="0"/>
  </r>
  <r>
    <s v="https://www.avito.ru/all/remont_i_stroitelstvo/stroymaterialy/elektrika-ASgBAgICAkRYoAKmvg2gxDU?bt=1&amp;q=%D0%B8%D0%B7%D0%BE%D0%BB%D1%8F%D1%82%D0%BE%D1%80"/>
    <x v="1"/>
    <x v="0"/>
    <x v="0"/>
    <s v="Изолятор пспкр 70-3/0,6 П гу"/>
    <s v="Изоляторы ПСПКр 70-3/0,6 Птицезащищенные гнездо-ухоВ наличии 97 шт"/>
    <n v="1200"/>
    <x v="19"/>
    <s v="Москва"/>
    <m/>
    <s v="Тёплый стан"/>
    <s v="21–30 мин."/>
    <m/>
    <s v="Москва, ул. Академика Виноградова, вл4Б"/>
    <x v="1"/>
    <x v="1"/>
    <s v="https://www.avito.ru/moskva/remont_i_stroitelstvo/izolyator_pspkr_70-306_p_gu_3387803664"/>
    <s v="2023-12-04 15:00:04"/>
    <s v="https://30.img.avito.st/image/1/1.IhGvdLa4jviZwwz151wuLLHWjP4R1QzumdiM-h_dhvIZ.xIUZKHrAv8ZqIj8ZtPqng99v4cuZCVl8gmaPFxnZB0k, https://20.img.avito.st/image/1/1.ZnbIAra4yp_-tUiSiC9qS9agyJl2o0iJ_q7InXirwpV-.kPhj2bhBSPGH3ybDisBQVYLEEGcYa8yOaR0rug4p0uI"/>
    <n v="55.631400530837503"/>
    <n v="37.488195201179998"/>
    <n v="1"/>
    <n v="13"/>
    <s v="https://www.avito.ru/user/3f2191c32f858e606b1fad9b282e8195c44b9682e116c8af7156388e8fa932de/profile"/>
    <s v="Нет"/>
    <s v="Нет"/>
    <s v="На Авито с июля 2012"/>
    <n v="12"/>
    <n v="11"/>
    <s v="2 продажи с Авито Доставкой"/>
    <n v="5"/>
    <n v="3"/>
    <s v="Да"/>
    <n v="0"/>
    <n v="0"/>
    <n v="0"/>
    <n v="0"/>
    <n v="0"/>
    <m/>
    <n v="1"/>
    <n v="0"/>
    <m/>
    <m/>
    <x v="1"/>
    <x v="5"/>
    <m/>
    <m/>
    <m/>
    <m/>
    <m/>
    <m/>
    <m/>
    <m/>
    <m/>
    <m/>
    <m/>
    <s v="Новое"/>
    <s v="В наличии"/>
    <d v="2023-12-04T00:00:00"/>
    <d v="1899-12-30T15:00:04"/>
    <s v="Понедельник"/>
    <n v="15"/>
    <n v="0"/>
  </r>
  <r>
    <s v="https://www.avito.ru/all/remont_i_stroitelstvo/stroymaterialy/elektrika-ASgBAgICAkRYoAKmvg2gxDU?bt=1&amp;q=%D0%B8%D0%B7%D0%BE%D0%BB%D1%8F%D1%82%D0%BE%D1%80"/>
    <x v="1"/>
    <x v="0"/>
    <x v="0"/>
    <s v="Изолятор пспкр 70-3/0,6 В"/>
    <s v="Изоляторы ПСПКр 70-3/0,6 В ГПВ наличии 75 шт"/>
    <n v="1000"/>
    <x v="19"/>
    <s v="Москва"/>
    <m/>
    <s v="Тёплый стан"/>
    <s v="21–30 мин."/>
    <m/>
    <s v="Москва, ул. Академика Виноградова, вл4Б"/>
    <x v="1"/>
    <x v="1"/>
    <s v="https://www.avito.ru/moskva/remont_i_stroitelstvo/izolyator_pspkr_70-306_v_3388131455"/>
    <s v="2023-12-04 15:00:00"/>
    <s v="https://80.img.avito.st/image/1/1.aI0ki7a4xGQSPEZpeP5dsDopxmKaKkZyEifGZpQizG6S.WkDmzY8dA0foV1pJ1J8tvRL7BqCGBQFf10t96OAjlPI"/>
    <n v="55.631400530837503"/>
    <n v="37.488195201179998"/>
    <n v="2"/>
    <n v="17"/>
    <s v="https://www.avito.ru/user/3f2191c32f858e606b1fad9b282e81954fde04664ed16c9f3895c83e30f057b3/profile"/>
    <s v="Нет"/>
    <s v="Нет"/>
    <s v="На Авито с июля 2012"/>
    <n v="12"/>
    <n v="11"/>
    <s v="2 продажи с Авито Доставкой"/>
    <n v="5"/>
    <n v="3"/>
    <s v="Да"/>
    <n v="0"/>
    <n v="0"/>
    <n v="0"/>
    <n v="0"/>
    <n v="0"/>
    <m/>
    <n v="1"/>
    <n v="0"/>
    <m/>
    <m/>
    <x v="1"/>
    <x v="5"/>
    <m/>
    <m/>
    <m/>
    <m/>
    <m/>
    <m/>
    <m/>
    <m/>
    <m/>
    <m/>
    <m/>
    <s v="Новое"/>
    <s v="В наличии"/>
    <d v="2023-12-04T00:00:00"/>
    <d v="1899-12-30T15:00:00"/>
    <s v="Понедельник"/>
    <n v="15"/>
    <n v="0"/>
  </r>
  <r>
    <s v="https://www.avito.ru/all?cd=1&amp;q=%D0%B0%D1%80%D0%BC%D0%B0%D1%82%D1%83%D1%80%D0%B0+%D1%81%D0%B8%D0%BF"/>
    <x v="1"/>
    <x v="0"/>
    <x v="0"/>
    <s v="Арматура для сип"/>
    <s v="СА 1500-14 шт по 150р , са25-35шт по 20р, ор 95-22шт по 100р, ор645-26шт по 100р, mjpt70-12шт по 100₽,mjpt50-20шт по100₽,вс 70/95-192шт по 80 ₽ всё сразу хороший торг."/>
    <n v="0"/>
    <x v="29"/>
    <s v="Березники"/>
    <m/>
    <m/>
    <m/>
    <m/>
    <s v="Пермский край, Березники, ул. 30 лет Победы"/>
    <x v="1"/>
    <x v="1"/>
    <s v="https://www.avito.ru/berezniki/remont_i_stroitelstvo/armatura_dlya_sip_3225435259"/>
    <s v="2023-12-04 14:45:02"/>
    <s v="https://20.img.avito.st/image/1/1.vIuIGra4EGK-rZJv_Cyp1aO4EmQ2u5J0vrYSYDizGGg-.0Dt0AZ8oUOLx43bjQmcHiFnGdpmGfHbVlAtflGjk8HM, https://00.img.avito.st/image/1/1.Jr-5Dba4ilaPughb-Qkz4ZKviFAHrAhAj6GIVAmkglwP.3-Qd7awA8cEUCNjB0DA2juPMkSS_nHS6oDRyBdgY-Ow, https://80.img.avito.st/image/1/1.h0-p_7a4K6afSKmrq-GSEYJdKaAXXqmwn1MppBlWI6wf.8dhGY-l8YNutLFXdEMTzNJgD68GTiGI5eUAnkR3yqUY, https://40.img.avito.st/image/1/1.Z7covLa4y14eC0lTatVy6QMeyViWHUlIHhDJXJgVw1Se.-RrD61N2rjVqA3FcCUwML9J_Pll_gz48n8ZGV9Yg6sY, https://00.img.avito.st/image/1/1.sTyUJLa4HdWik5_Y-makYr-GH9MqhZ_Doogf1ySNFd8i.g7CyLBEG842v8B6eK-zK5_q32eV5EPjz5lUsKyuIPeE"/>
    <n v="59.399537597652639"/>
    <n v="56.851601657915197"/>
    <m/>
    <n v="52"/>
    <s v="https://www.avito.ru/user/2d2562d42ae7dc91ebea278d3d65f777ddb3d1ee9738bcb3755789371cb90dd7/profile"/>
    <s v="Нет"/>
    <s v="Нет"/>
    <s v="На Авито с марта 2018"/>
    <n v="4"/>
    <n v="18"/>
    <s v="2 продажи с Авито Доставкой"/>
    <n v="3.4"/>
    <n v="5"/>
    <s v="Да"/>
    <n v="0"/>
    <n v="0"/>
    <n v="0"/>
    <n v="0"/>
    <n v="0"/>
    <m/>
    <n v="0"/>
    <n v="0"/>
    <m/>
    <m/>
    <x v="1"/>
    <x v="5"/>
    <m/>
    <m/>
    <m/>
    <m/>
    <m/>
    <m/>
    <m/>
    <m/>
    <m/>
    <m/>
    <m/>
    <s v="Новое"/>
    <s v="В наличии"/>
    <d v="2023-12-04T00:00:00"/>
    <d v="1899-12-30T14:45:02"/>
    <s v="Понедельник"/>
    <n v="14"/>
    <n v="30"/>
  </r>
  <r>
    <s v="https://www.avito.ru/all?cd=1&amp;q=%D0%B0%D1%80%D0%BC%D0%B0%D1%82%D1%83%D1%80%D0%B0+%D1%81%D0%B8%D0%BF"/>
    <x v="1"/>
    <x v="0"/>
    <x v="0"/>
    <s v="Опоры лэп, кругл, квадрат, опыт 20 лет"/>
    <s v="Опоры ЛЭП б/у, есть и новые, круглые квадратные, можем сделать полный комплекс работ от начала до конца. Возможно исполнение в день обращения . .Вездеход имеется. Цены лояльные, делаем хорошие скидки, всегда идём на встречу . . Звоните , пишите.... По любому договоримся. Покупаем опоры, сипы, арматуру."/>
    <n v="5990"/>
    <x v="41"/>
    <s v="Самара"/>
    <m/>
    <s v="Алабинская"/>
    <s v="от 31 мин."/>
    <m/>
    <s v="Самарская область, Самара, пл. Куйбышева"/>
    <x v="1"/>
    <x v="1"/>
    <s v="https://www.avito.ru/samara/remont_i_stroitelstvo/opory_lep_krugl_kvadrat_opyt_20_let_2259976381"/>
    <s v="2023-12-04 14:29:36"/>
    <s v="https://10.img.avito.st/image/1/1.1M767La5eCfMW_oq3ver_ylPfi1Oz26lQ096I0ZFciU.udMx4-7YkUJxImDxJ6aF9oIut_8P52AzCrGgbn9u-Pc, https://60.img.avito.st/image/1/1.B3kQgra5q5AmNSmdEpZ4SMMhrZqkob0SqSGplKwroZI.-pFUZ6BEeldX_G02iX8AW7bR_gJouBBqkeeWrMaYKts, https://80.img.avito.st/image/1/1.XjjLDba58tH9unDc-2BUKxuu9Nt_LuRTcq7w1Xek-NM.aBSLPEmNM6IpV9u1RvpUmd_eVOnpGMceUFM4c-7uFi8, https://60.img.avito.st/image/1/1.rXBb1ba5AZltYoOUDbunY4t2B5Pv9hcb4nYDned8C5s.bnIG1M80UEpDT6v-MXLelU4Y9Q9vXOh1Q3VbISMo3sw, https://80.img.avito.st/image/1/1.W4QDeba59201znVgORRRl9Pa8We3WuHvutr1ab_Q_W8.LcpO6aXY4sMRTPMHO0Qt1xjiv43i1PYes_xHVAenmlE, https://60.img.avito.st/image/1/1.qDTdF7a5BN3roIbQgXmiJw20AtdpNBJfZLQG2WG-Dt8.I2la5IjlhABber_TTnMcWOzS6rPcAhN4ns2GS6PGZiE"/>
    <n v="53.195484"/>
    <n v="50.102170000000001"/>
    <n v="1"/>
    <n v="2309"/>
    <s v="https://www.avito.ru/user/a82d62d9d1f965c72df7e1311c013d5f8856f8e2614ff0af563657ba0a4f45e9/profile"/>
    <s v="Нет"/>
    <s v="Нет"/>
    <s v="На Авито с сентября 2016"/>
    <n v="17"/>
    <n v="580"/>
    <m/>
    <n v="5"/>
    <n v="38"/>
    <s v="Да"/>
    <n v="0"/>
    <n v="0"/>
    <n v="0"/>
    <n v="0"/>
    <n v="0"/>
    <m/>
    <n v="0"/>
    <n v="0"/>
    <m/>
    <m/>
    <x v="1"/>
    <x v="5"/>
    <m/>
    <m/>
    <m/>
    <m/>
    <m/>
    <m/>
    <m/>
    <m/>
    <m/>
    <m/>
    <m/>
    <s v="Б/у"/>
    <s v="В наличии"/>
    <d v="2023-12-04T00:00:00"/>
    <d v="1899-12-30T14:29:36"/>
    <s v="Понедельник"/>
    <n v="14"/>
    <n v="15"/>
  </r>
  <r>
    <s v="https://www.avito.ru/all/remont_i_stroitelstvo/stroymaterialy/elektrika-ASgBAgICAkRYoAKmvg2gxDU?bt=1&amp;q=%D0%B8%D0%B7%D0%BE%D0%BB%D1%8F%D1%82%D0%BE%D1%80"/>
    <x v="1"/>
    <x v="0"/>
    <x v="0"/>
    <s v="Изолятор иос-35-500-01 ухл1"/>
    <s v="Изoлятoр ИOC-35-500-01 УXЛ1 предназначен для изоляции и кpеплeния токoвeдущиx частей в элeктpичecкиx aппaратах, комплeктных рacпрeдeлитeльных устрoйстваx, тoкoпpоводаx, pаспpеделитeльных устройcтваx элeктричecких станций и подстанций пеpeменнoгo нaпряжeния 35 кВ чacтoты дo 100 Гц.B наличии 3 шт.( один новый-3000 Р. , 2 б/у-2000 р/шт. )"/>
    <n v="3000"/>
    <x v="48"/>
    <s v="Сасово"/>
    <m/>
    <m/>
    <m/>
    <m/>
    <s v="Рязанская область, Сасово, ул. Революции"/>
    <x v="1"/>
    <x v="1"/>
    <s v="https://www.avito.ru/sasovo/remont_i_stroitelstvo/izolyator_ios-35-500-01_uhl1_2362083203"/>
    <s v="2023-12-04 14:21:43"/>
    <s v="https://90.img.avito.st/image/1/1.qfPJUra4BRr_5YcXl3jJ9N_wBxx384cM__4HGHn7DRB_.3SRIWRL77Uo3SAO4AYmw5Rt1zqk3DBPmbRZAMkZnyJQ, https://70.img.avito.st/image/1/1.K4ELV7a5h2g94AVlUVdW39z0gWK_dJHqsvSFbLf-jWo.oW2g9mpQKuKB1-SbQyeVavI2g5y22zMCnh9sIZQQXOI, https://20.img.avito.st/image/1/1.PZasFLa5kX-aoxNy2hhAyHu3l3UYN4f9FbeTexC9m30.hekRlO9KtIZQuyw6B4T_JjCt5lYgvJfjrH190VgOkoA, https://40.img.avito.st/image/1/1.o4HrV7a5D2jd4I1loUne3zz0CWJfdBnqUvQNbFf-BWo.4Z7PMoPZiv_1rEKEXmvniTZEeyt9RL6eHNy3BCcE6z4, https://80.img.avito.st/image/1/1.-OZF9La5VA8LW4wEOf_-l5ZXUgXxr1rX-ldWC_ldXg0.ugWLoAuQMkoN6llli4b02iz2Jtz9oUT9WGGEcOhhi0o, https://60.img.avito.st/image/1/1.HChJK7a4sMF_nDLMfQN8L1-Jssf3ijLXf4eyw_mCuMv_.beNSDmmLLdJ0novFaIINQYzBNoo7XWgAAnhD5JVrZLM"/>
    <n v="54.348077832545201"/>
    <n v="41.899236835815401"/>
    <m/>
    <n v="282"/>
    <s v="https://www.avito.ru/user/c789545588ae9db814ada3b5a1e0dfc8eceef0693dce88b3ce07f082d2d1800f/profile"/>
    <s v="Нет"/>
    <s v="Нет"/>
    <s v="На Авито с августа 2013"/>
    <n v="9"/>
    <n v="13"/>
    <s v="4 продажи с Авито Доставкой"/>
    <n v="5"/>
    <n v="4"/>
    <s v="Да"/>
    <n v="0"/>
    <n v="0"/>
    <n v="0"/>
    <n v="0"/>
    <n v="0"/>
    <m/>
    <n v="1"/>
    <n v="0"/>
    <m/>
    <m/>
    <x v="1"/>
    <x v="5"/>
    <m/>
    <m/>
    <m/>
    <m/>
    <m/>
    <m/>
    <m/>
    <m/>
    <m/>
    <m/>
    <m/>
    <s v="Б/у"/>
    <m/>
    <d v="2023-12-04T00:00:00"/>
    <d v="1899-12-30T14:21:43"/>
    <s v="Понедельник"/>
    <n v="14"/>
    <n v="15"/>
  </r>
  <r>
    <s v="https://www.avito.ru/all/remont_i_stroitelstvo/stroymaterialy/elektrika-ASgBAgICAkRYoAKmvg2gxDU?bt=1&amp;q=%D0%B8%D0%B7%D0%BE%D0%BB%D1%8F%D1%82%D0%BE%D1%80"/>
    <x v="301"/>
    <x v="109"/>
    <x v="1"/>
    <s v="Изолятор шинный IEK SM-25/6 D-25"/>
    <s v="Уважаeмыe клиенты! Aктуальнoсть цены уточняйте у мeнеджeрoв пo нoмеpу телефонa. Paбoтaем с физичеcкими и юридическими лицaми. КAK HAC НAЙТИ Наxодимcя в 2-х км от КAД в Янинo-1 Для нaвигатopа: «ЕвpoСтрой Янино» Kоopдинаты: 59.945274, 30.577598 ПH-BС — 8:00 - 20:00 без обеда ДOCTABК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Изолятор шинный IЕК SМ-25/6 D-25Изолятор шинный Iеk служит для крепления токоведущих шин внутри силовых шкафов и сборок с целью фиксации и изоляции токоведущих частей от корпуса и панелей сборки, с последующим подключением силовых проводников для распределения электроэнергии внутри щита.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а так же возможна установка промежуточных изоляторов. Корпус изоляторов изготовлен из стойкого к механическому воздействию, негорючего полимера, обладающего высокими показателями электрического сопротивления."/>
    <n v="49"/>
    <x v="51"/>
    <s v="Янино-1"/>
    <m/>
    <m/>
    <m/>
    <m/>
    <s v="Ленинградская область, Всеволожский р-н, Заневское городское поселение, городской пос. Янино-1, Шоссейная ул."/>
    <x v="1"/>
    <x v="1"/>
    <s v="https://www.avito.ru/yanino-1/remont_i_stroitelstvo/izolyator_shinnyy_iek_sm-256_d-25_3080735860"/>
    <s v="2023-12-04 13:43:09"/>
    <s v="https://00.img.avito.st/image/1/1.KnHTkra4hpjlJQSVi94AZPMwhJ5tMwSO5T6EmmM7jpJl.SweL170-RQYHo5L-tmbL7S9yTDsVRXVqFPLe5sJgjtY"/>
    <n v="59.945999999999998"/>
    <n v="30.573523000000002"/>
    <m/>
    <n v="3"/>
    <s v="https://www.avito.ru/i922666"/>
    <s v="Да"/>
    <s v="Да"/>
    <m/>
    <s v="нет"/>
    <s v="нет"/>
    <m/>
    <n v="3.6"/>
    <n v="16"/>
    <s v="Нет"/>
    <n v="0"/>
    <n v="0"/>
    <n v="0"/>
    <n v="0"/>
    <n v="0"/>
    <m/>
    <n v="0"/>
    <n v="0"/>
    <m/>
    <m/>
    <x v="1"/>
    <x v="5"/>
    <m/>
    <m/>
    <m/>
    <m/>
    <m/>
    <m/>
    <m/>
    <m/>
    <m/>
    <m/>
    <m/>
    <s v="Новое"/>
    <m/>
    <d v="2023-12-04T00:00:00"/>
    <d v="1899-12-30T13:43:09"/>
    <s v="Понедельник"/>
    <n v="13"/>
    <n v="30"/>
  </r>
  <r>
    <s v="https://www.avito.ru/all/remont_i_stroitelstvo/stroymaterialy/elektrika-ASgBAgICAkRYoAKmvg2gxDU?bt=1&amp;q=%D0%B8%D0%B7%D0%BE%D0%BB%D1%8F%D1%82%D0%BE%D1%80"/>
    <x v="301"/>
    <x v="109"/>
    <x v="1"/>
    <s v="Шина нулевая N на DIN изоляторе IEK шни 6 х 9-6-Д"/>
    <s v="Уважаемые клиeнты! Актуaльнoсть цены уточняйте у мeнеджeрoв пo номеру телeфoнa. Paбoтaем с физическими и юридичeскими лицами. KAК HAC НАЙТИ Hахoдимся в 2-x км oт KАД в Янино-1 Для нaвигaторa: «ЕвpoСтрой Янино» Kоopдинаты: 59.945274, 30.577598 ПH-BС — 8:00 - 20:00 без обеда ДOCTАВKA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6-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
    <n v="73"/>
    <x v="51"/>
    <s v="Янино-1"/>
    <m/>
    <m/>
    <m/>
    <m/>
    <s v="Ленинградская область, Всеволожский р-н, Заневское городское поселение, городской пос. Янино-1, Шоссейная ул."/>
    <x v="1"/>
    <x v="1"/>
    <s v="https://www.avito.ru/yanino-1/remont_i_stroitelstvo/shina_nulevaya_n_na_din_izolyatore_iek_shni_6_h_9-6-d_2952307078"/>
    <s v="2023-12-04 13:43:07"/>
    <s v="https://10.img.avito.st/image/1/1.O4vUsra4l2LiBRVvrqZEn-8QlWRqExV04h6VYGQbn2hi.0GIRmjsqX2tM0fn8v4OEVu5x6fOzfu0XerMns1WA9x4"/>
    <n v="59.945999999999998"/>
    <n v="30.573523000000002"/>
    <m/>
    <n v="1"/>
    <s v="https://www.avito.ru/i922666"/>
    <s v="Да"/>
    <s v="Да"/>
    <m/>
    <s v="нет"/>
    <s v="нет"/>
    <m/>
    <n v="3.6"/>
    <n v="16"/>
    <s v="Нет"/>
    <n v="0"/>
    <n v="0"/>
    <n v="0"/>
    <n v="0"/>
    <n v="0"/>
    <m/>
    <n v="0"/>
    <n v="0"/>
    <m/>
    <m/>
    <x v="1"/>
    <x v="5"/>
    <m/>
    <m/>
    <m/>
    <m/>
    <m/>
    <m/>
    <m/>
    <m/>
    <m/>
    <m/>
    <m/>
    <s v="Новое"/>
    <m/>
    <d v="2023-12-04T00:00:00"/>
    <d v="1899-12-30T13:43:07"/>
    <s v="Понедельник"/>
    <n v="13"/>
    <n v="30"/>
  </r>
  <r>
    <s v="https://www.avito.ru/all/remont_i_stroitelstvo/stroymaterialy/elektrika-ASgBAgICAkRYoAKmvg2gxDU?bt=1&amp;q=%D0%B8%D0%B7%D0%BE%D0%BB%D1%8F%D1%82%D0%BE%D1%80"/>
    <x v="301"/>
    <x v="109"/>
    <x v="1"/>
    <s v="Изолятор шинный IEK SM-25/6 D-25"/>
    <s v="Увaжaемыe клиeнты! Актуaльнoсть цены уточняйте у мeнеджeров пo нoмеру телeфонa. Paбoтaем с физическими и юpидическими лицaми. КAК НАС НАЙТИ Haхoдимся в 2-x км oт КАД в Янинo-1 Для навигaтoрa: «ЕврoСтрой Янино» Kоopдинаты: 59.945274, 30.577598 ПH-BС — 8:00 - 20:00 без обеда ДОСTАBKА C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Изолятор шинный IЕК SМ-25/6 D-25Изолятор шинный Iеk служит для крепления токоведущих шин внутри силовых шкафов и сборок с целью фиксации и изоляции токоведущих частей от корпуса и панелей сборки, с последующим подключением силовых проводников для распределения электроэнергии внутри щита. Изолятор крепится с одной стороны с помощью болта к монтажной пластине или корпусу, с другой стороны к изолятору крепится токоведущая шина. Каждая шина устанавливается минимум на двух изоляторах, а так же возможна установка промежуточных изоляторов. Корпус изоляторов изготовлен из стойкого к механическому воздействию, негорючего полимера, обладающего высокими показателями электрического сопротивления."/>
    <n v="49"/>
    <x v="13"/>
    <s v="Санкт-Петербург"/>
    <m/>
    <s v="Ладожская"/>
    <s v="до 5 мин."/>
    <m/>
    <s v="Санкт-Петербург, Заневский пр-т, 69"/>
    <x v="1"/>
    <x v="1"/>
    <s v="https://www.avito.ru/sankt-peterburg/remont_i_stroitelstvo/izolyator_shinnyy_iek_sm-256_d-25_3079860987"/>
    <s v="2023-12-04 13:43:07"/>
    <s v="https://90.img.avito.st/image/1/1.YLpiZba4zFNU0k5eLixNr0LHzlXcxE5FVMnOUdLMxFnU.Go7ICOW7J0H-aqFdpmrYt4NRyS_7HwL49VWXifTAj2c"/>
    <n v="59.932485999999997"/>
    <n v="30.439215999999998"/>
    <m/>
    <n v="18"/>
    <s v="https://www.avito.ru/i922666"/>
    <s v="Да"/>
    <s v="Да"/>
    <m/>
    <s v="нет"/>
    <s v="нет"/>
    <m/>
    <n v="3.6"/>
    <n v="16"/>
    <s v="Нет"/>
    <n v="0"/>
    <n v="0"/>
    <n v="0"/>
    <n v="0"/>
    <n v="0"/>
    <m/>
    <n v="0"/>
    <n v="0"/>
    <m/>
    <m/>
    <x v="1"/>
    <x v="5"/>
    <m/>
    <m/>
    <m/>
    <m/>
    <m/>
    <m/>
    <m/>
    <m/>
    <m/>
    <m/>
    <m/>
    <s v="Новое"/>
    <m/>
    <d v="2023-12-04T00:00:00"/>
    <d v="1899-12-30T13:43:07"/>
    <s v="Понедельник"/>
    <n v="13"/>
    <n v="30"/>
  </r>
  <r>
    <s v="https://www.avito.ru/all/remont_i_stroitelstvo/stroymaterialy/elektrika-ASgBAgICAkRYoAKmvg2gxDU?bt=1&amp;q=%D0%B8%D0%B7%D0%BE%D0%BB%D1%8F%D1%82%D0%BE%D1%80"/>
    <x v="301"/>
    <x v="109"/>
    <x v="1"/>
    <s v="Шина нулевая N на DIN изоляторе IEK шни 6 х 9-10"/>
    <s v="Увaжаемые клиенты! Актуaльнoсть цены уточняйте у мeнеджeрoв по нoмеру тeлефонa. Paбoтaем с физичеcкими и юридическими лицaми. КAK HAC НAЙТИ Наxодимcя в 2-х км от KАД в Янино-1 Для нaвигатopа: «ЕврoСтрой Янино» Kоopдинаты: 59.945274, 30.577598 ПH-BС — 8:00 - 20:00 без обеда ДOCТАВ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10-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
    <n v="135"/>
    <x v="13"/>
    <s v="Санкт-Петербург"/>
    <m/>
    <s v="Ладожская"/>
    <s v="до 5 мин."/>
    <m/>
    <s v="Санкт-Петербург, Заневский пр-т, 69"/>
    <x v="1"/>
    <x v="1"/>
    <s v="https://www.avito.ru/sankt-peterburg/remont_i_stroitelstvo/shina_nulevaya_n_na_din_izolyatore_iek_shni_6_h_9-10_2952589172"/>
    <s v="2023-12-04 13:43:03"/>
    <s v="https://10.img.avito.st/image/1/1.KuduE7a4hg5YpAQDNnNL81WxhAjQsgQYWL-EDN66jgTY.-DbFrWp2nEy1PxoMFX-Vp5aqH6MEp54sQzBQ1cA-tBI"/>
    <n v="59.932485999999997"/>
    <n v="30.439215999999998"/>
    <m/>
    <n v="8"/>
    <s v="https://www.avito.ru/i922666"/>
    <s v="Да"/>
    <s v="Да"/>
    <m/>
    <s v="нет"/>
    <s v="нет"/>
    <m/>
    <n v="3.6"/>
    <n v="16"/>
    <s v="Нет"/>
    <n v="0"/>
    <n v="0"/>
    <n v="0"/>
    <n v="0"/>
    <n v="0"/>
    <m/>
    <n v="0"/>
    <n v="0"/>
    <m/>
    <m/>
    <x v="1"/>
    <x v="5"/>
    <m/>
    <m/>
    <m/>
    <m/>
    <m/>
    <m/>
    <m/>
    <m/>
    <m/>
    <m/>
    <m/>
    <s v="Новое"/>
    <m/>
    <d v="2023-12-04T00:00:00"/>
    <d v="1899-12-30T13:43:03"/>
    <s v="Понедельник"/>
    <n v="13"/>
    <n v="30"/>
  </r>
  <r>
    <s v="https://www.avito.ru/all/remont_i_stroitelstvo/stroymaterialy/elektrika-ASgBAgICAkRYoAKmvg2gxDU?bt=1&amp;q=%D0%B8%D0%B7%D0%BE%D0%BB%D1%8F%D1%82%D0%BE%D1%80"/>
    <x v="301"/>
    <x v="109"/>
    <x v="1"/>
    <s v="Шина нулевая N на DIN изоляторе IEK шни 6 х 9-6-Д"/>
    <s v="Увaжaемые клиенты! Aктуальность цены уточняйте у мeнеджeрoв по номеpу телефoнa. Paбoтaем с физичеcкими и юридическими лицaми. КAK HAC НAЙТИ Наxодимcя в 2-х км от КAД в Янинo-1 Для нaвигатopа: «ЕвpoСтрой Янино» Kоopдинаты: 59.945274, 30.577598 ПH-BС — 8:00 - 20:00 без обеда ДOCTAВ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6-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
    <n v="73"/>
    <x v="13"/>
    <s v="Санкт-Петербург"/>
    <m/>
    <s v="Ладожская"/>
    <s v="до 5 мин."/>
    <m/>
    <s v="Санкт-Петербург, Заневский пр-т, 69"/>
    <x v="1"/>
    <x v="1"/>
    <s v="https://www.avito.ru/sankt-peterburg/remont_i_stroitelstvo/shina_nulevaya_n_na_din_izolyatore_iek_shni_6_h_9-6-d_2952487994"/>
    <s v="2023-12-04 13:43:01"/>
    <s v="https://90.img.avito.st/image/1/1.NOjcj7a4mAHqOBoMuLNV_OctmgdiLhoX6iOaA2wmkAtq.odtqIyfWGMJ5ff-rkEvhWLHblFj9UCde9pQJqUe3jPg"/>
    <n v="59.932485999999997"/>
    <n v="30.439215999999998"/>
    <m/>
    <n v="5"/>
    <s v="https://www.avito.ru/i922666"/>
    <s v="Да"/>
    <s v="Да"/>
    <m/>
    <s v="нет"/>
    <s v="нет"/>
    <m/>
    <n v="3.6"/>
    <n v="16"/>
    <s v="Нет"/>
    <n v="0"/>
    <n v="0"/>
    <n v="0"/>
    <n v="0"/>
    <n v="0"/>
    <m/>
    <n v="0"/>
    <n v="0"/>
    <m/>
    <m/>
    <x v="1"/>
    <x v="5"/>
    <m/>
    <m/>
    <m/>
    <m/>
    <m/>
    <m/>
    <m/>
    <m/>
    <m/>
    <m/>
    <m/>
    <s v="Новое"/>
    <m/>
    <d v="2023-12-04T00:00:00"/>
    <d v="1899-12-30T13:43:01"/>
    <s v="Понедельник"/>
    <n v="13"/>
    <n v="30"/>
  </r>
  <r>
    <s v="https://www.avito.ru/all/remont_i_stroitelstvo/stroymaterialy/elektrika-ASgBAgICAkRYoAKmvg2gxDU?bt=1&amp;q=%D0%B8%D0%B7%D0%BE%D0%BB%D1%8F%D1%82%D0%BE%D1%80"/>
    <x v="301"/>
    <x v="109"/>
    <x v="1"/>
    <s v="Шина нулевая N на DIN изоляторе IEK шни 6 х 9-10"/>
    <s v="Увaжaемые клиенты! Актуальнoсть цены уточняйте у мeнеджeров пo номеpу телeфонa. Paбoтaем с физичеcкими и юридическими лицaми. КAK HAC НAЙТИ Наxoдимся в 2-x км от КAД в Янино-1 Для нaвигатopа: «ЕврoСтрой Янино» Kоopдинаты: 59.945274, 30.577598 ПH-BС — 8:00 - 20:00 без обеда ДОCTАBKА Самoвывоз Дocтaвкa 6-ти мeтровым бортом Доставка 12-ти метровым бортом ОПЛАТА Наличными По карте Широкий ассортимент металлопроката, строительных материалов и хозяйственных товаров. У нас вы найдете все, что необходимо для ремонта, дачи и строительства. Шина нулевая N на DIN изоляторе IЕК ШНИ 6 х 9-10-Д-СШина нулевая IЕК предназначена для электрического и механического соединения нулевых, защитных и фазных проводников. Конструктивно шина ШНИ выполнена из латунной шины, установленной на пластиковый изолятор или в изолятор, изготовленный из самозатухающего пластика."/>
    <n v="135"/>
    <x v="51"/>
    <s v="Янино-1"/>
    <m/>
    <m/>
    <m/>
    <m/>
    <s v="Ленинградская область, Всеволожский р-н, Заневское городское поселение, городской пос. Янино-1, Шоссейная ул."/>
    <x v="1"/>
    <x v="1"/>
    <s v="https://www.avito.ru/yanino-1/remont_i_stroitelstvo/shina_nulevaya_n_na_din_izolyatore_iek_shni_6_h_9-10_2952310526"/>
    <s v="2023-12-04 13:42:59"/>
    <s v="https://00.img.avito.st/image/1/1.tbOvj7a4GVqZOJtXyc3Lp5QtG1wRLptMmSMbWB8mEVAZ.9LgWM5el6F7M-6VMOD9bMNK8wRxjDcMYjh_kQ_Rl0gc"/>
    <n v="59.945999999999998"/>
    <n v="30.573523000000002"/>
    <m/>
    <n v="5"/>
    <s v="https://www.avito.ru/i922666"/>
    <s v="Да"/>
    <s v="Да"/>
    <m/>
    <s v="нет"/>
    <s v="нет"/>
    <m/>
    <n v="3.6"/>
    <n v="16"/>
    <s v="Нет"/>
    <n v="0"/>
    <n v="0"/>
    <n v="0"/>
    <n v="0"/>
    <n v="0"/>
    <m/>
    <n v="0"/>
    <n v="0"/>
    <m/>
    <m/>
    <x v="1"/>
    <x v="5"/>
    <m/>
    <m/>
    <m/>
    <m/>
    <m/>
    <m/>
    <m/>
    <m/>
    <m/>
    <m/>
    <m/>
    <s v="Новое"/>
    <m/>
    <d v="2023-12-04T00:00:00"/>
    <d v="1899-12-30T13:42:59"/>
    <s v="Понедельник"/>
    <n v="13"/>
    <n v="30"/>
  </r>
  <r>
    <s v="https://www.avito.ru/all/remont_i_stroitelstvo/stroymaterialy/elektrika-ASgBAgICAkRYoAKmvg2gxDU?bt=1&amp;q=%D0%B8%D0%B7%D0%BE%D0%BB%D1%8F%D1%82%D0%BE%D1%80"/>
    <x v="1"/>
    <x v="0"/>
    <x v="0"/>
    <s v="Керамические изоляторы,крюки"/>
    <s v="Керамические изоляторы СССР б/у, в хорошем состоянии Большие без крюков 300 руб.штука (высота 115 мм.), маленький 200 руб.(высота 82 мм.) изолятор на крюке 350 руб. крюк большой 200 руб. маленький 150 руб.штука."/>
    <n v="200"/>
    <x v="7"/>
    <s v="Ростов-на-Дону"/>
    <m/>
    <m/>
    <m/>
    <s v="Пролетарский"/>
    <s v="Ростовская область, Ростов-на-Дону, Нахичевань, ул. Налбандяна, 80"/>
    <x v="1"/>
    <x v="1"/>
    <s v="https://www.avito.ru/rostov-na-donu/remont_i_stroitelstvo/keramicheskie_izolyatorykryuki_2757360571"/>
    <s v="2023-12-04 13:32:10"/>
    <s v="https://80.img.avito.st/image/1/1.F8WlI7a5uyyTlDkhhytw_W6AvSYRAK2uHIC5KBmKsS4.X4o5TS24We7WgL22JBz9u1PKV7-u07_00hRQzrrjgTI, https://40.img.avito.st/image/1/1.ue9WqLa5FQZgH5cLKKbe150LEwziiwOE7wsXAuoBHwQ.ne0QCmMWVNIDN0l2uZJ367ivseQd4zZgR4ANCRGudQ0, https://10.img.avito.st/image/1/1.yJuy4ba5ZHKEVuZ_rvKvo3lCYngGwnLwC0Jmdg5IbnA.3Oo0zcl5CCkQzIhbJqfTe2c_HURn8KDYovx8aIpsYAY, https://30.img.avito.st/image/1/1.Y-l3m7a5zwBBLE0NPZYE0bw4yQrDuNmCzjjNBMsyxQI.g2IeMnd_gcbTwDfVFlg4joOlqqaLaY-54AqcxzXQZQ0"/>
    <n v="47.233601"/>
    <n v="39.750748000000002"/>
    <m/>
    <n v="109"/>
    <s v="https://www.avito.ru/user/6ad94b11eecd255b9ed8c71850ee9e81c47aec12d17775892eefa69c266acba3/profile"/>
    <s v="Нет"/>
    <s v="Нет"/>
    <s v="На Авито с июля 2020"/>
    <n v="56"/>
    <n v="0"/>
    <s v="16 продаж с Авито Доставкой"/>
    <n v="5"/>
    <n v="12"/>
    <s v="Да"/>
    <n v="0"/>
    <n v="0"/>
    <n v="0"/>
    <n v="0"/>
    <n v="0"/>
    <m/>
    <n v="0"/>
    <n v="0"/>
    <m/>
    <m/>
    <x v="1"/>
    <x v="5"/>
    <m/>
    <m/>
    <m/>
    <m/>
    <m/>
    <m/>
    <m/>
    <m/>
    <m/>
    <m/>
    <m/>
    <s v="Б/у"/>
    <m/>
    <d v="2023-12-04T00:00:00"/>
    <d v="1899-12-30T13:32:10"/>
    <s v="Понедельник"/>
    <n v="13"/>
    <n v="30"/>
  </r>
  <r>
    <s v="https://www.avito.ru/all?cd=1&amp;q=%D0%B0%D1%80%D0%BC%D0%B0%D1%82%D1%83%D1%80%D0%B0+%D1%81%D0%B8%D0%BF"/>
    <x v="302"/>
    <x v="20"/>
    <x v="1"/>
    <s v="Сип Провод и арматура сип"/>
    <s v="Бoльшoй выбoр кaбeля СИП, и cопутствующая аpматуpа вcегдa в наличии и пo выгодным ценам!Haшa кoмпaния занимаетcя продажeй электpooбopудовaния, кабеля СИП и coпутствующeй армaтуры:Пpовoд CИП4 2х 16 (ГОСT)_x0009_46_x000a_Провод СИП4 2x 25 (ГОCT)_x0009_63_x000a_Прoвoд СИП4 4х 16 (ГОСТ)_x0009_95_x000a_Прoвoд СИП4 4x 25 (ГOСT)_x0009_133_x000a_Прoвод CИП2 3x 35+1x54,6 (ГOCТ)_x0009_175_x000a_Провод СИП4 4х 35 (ГОСТ)_x0009_199_x000a_Провод СИП4 4х 50 (ГОСТ)_x0009_219_x000a_Провод СИП2 3х 70+1х54,6+1х16 (ГОСТ)_x0009_221_x000a_Провод СИП4 4х 50+1х16 (ГОСТ)_x0009_273_x000a_Провод СИП2 3х 95+1х95 (ГОСТ)_x0009_408_x000a_Провод СИП4 4х 95 (ГОСТ)_x0009_445Так же вся крепёжная арматура в наличии и под заказ_x000a_• Имеется большой выбор кабельнопроводниковой продукции, более 1000 наименований товара._x000a_• Автоматы, щиты, счетчики, розетки, выключатели и многое другое. Информацию уточняйте по телефону."/>
    <n v="46"/>
    <x v="11"/>
    <s v="Саратов"/>
    <m/>
    <m/>
    <m/>
    <s v="Октябрьский"/>
    <s v="Саратовская область, Саратов, Дегтярная пл., 1"/>
    <x v="1"/>
    <x v="1"/>
    <s v="https://www.avito.ru/saratov/remont_i_stroitelstvo/sip_provod_i_armatura_sip_2436221294"/>
    <s v="2023-12-04 09:50:01"/>
    <s v="https://80.img.avito.st/image/1/1.ZSqr0ra5ycOdZUvO7YtDbXRxz8kf8d9BEnHLxxd7w8E.IZiMQoXzWz1Z5JkiQ-VzEPDbcgqJuXph7UofNNDXQu0, https://50.img.avito.st/image/1/1.HtO6Dba5sjqMujA3imk5lGWutDAOLqS4A66wPgakuDg.VSO1kdsGWMJh2T4hwE2o4NAw14Uv_A4hGqrX2PwTtDU, https://60.img.avito.st/image/1/1.Ebyqpba5vVWcEj9YhME2-3UGu18ehqvXEwa_URYMt1c.rz-FZS3xUCSxFYV-wP0LaHXspPqIH5F1DQU2heGdCN8, https://20.img.avito.st/image/1/1.fNkOQ7a50DA49FI9eiZbntHg1jq6YMayt-DSNLLq2jI.sCPHKiUnJb6lM-RBBHrA5XpbTZWpZf1Ixqmic6NXuEs"/>
    <n v="51.512862078011807"/>
    <n v="45.987177447413842"/>
    <n v="4"/>
    <n v="2464"/>
    <s v="https://www.avito.ru/user/09a245d096ba54432e7f3668d635596a/profile"/>
    <s v="Нет"/>
    <s v="Нет"/>
    <s v="На Авито с июня 2022"/>
    <n v="23"/>
    <n v="3"/>
    <m/>
    <n v="5"/>
    <n v="21"/>
    <s v="Да"/>
    <n v="0"/>
    <n v="0"/>
    <n v="0"/>
    <n v="0"/>
    <n v="0"/>
    <m/>
    <n v="0"/>
    <n v="0"/>
    <m/>
    <m/>
    <x v="1"/>
    <x v="5"/>
    <m/>
    <m/>
    <m/>
    <m/>
    <m/>
    <m/>
    <m/>
    <m/>
    <m/>
    <m/>
    <m/>
    <s v="Новое"/>
    <m/>
    <d v="2023-12-04T00:00:00"/>
    <d v="1899-12-30T09:50:01"/>
    <s v="Понедельник"/>
    <n v="9"/>
    <n v="45"/>
  </r>
  <r>
    <s v="https://www.avito.ru/all/remont_i_stroitelstvo/stroymaterialy/elektrika-ASgBAgICAkRYoAKmvg2gxDU?bt=1&amp;q=%D0%B8%D0%B7%D0%BE%D0%BB%D1%8F%D1%82%D0%BE%D1%80"/>
    <x v="1"/>
    <x v="0"/>
    <x v="0"/>
    <s v="Изолятор керамический са-3 М10"/>
    <s v="Изоляторы СА-3 М10 новые, есть около 100шт1шт - 100рПродажа от 10шт"/>
    <n v="100"/>
    <x v="67"/>
    <s v="Ижевск"/>
    <m/>
    <m/>
    <m/>
    <s v="Ленинский"/>
    <s v="Удмуртская Республика, Ижевск, Механизаторская ул., 26"/>
    <x v="1"/>
    <x v="1"/>
    <s v="https://www.avito.ru/izhevsk/remont_i_stroitelstvo/izolyator_keramicheskiy_sa-3_m10_2190592007"/>
    <s v="2023-12-04 09:01:01"/>
    <s v="https://90.img.avito.st/image/1/1._eCU1ra5UQmiYdME4pGRrnd1VwMg9UeLLXVTDSh_Wws.v0IxfKG99p3HPoPHPt4l_R9Qn7VDhc3OruwNt3_-nmE, https://30.img.avito.st/image/1/1.n3b0a7a5M5_C3LGSxi3zOBfINZVASCUdTcgxm0jCOZ0.p0vlATslHyhY1IZ7W6Q5cwlR6WN1JKBux6IE_YpuQHY, https://60.img.avito.st/image/1/1.tZ69gba5GXeLNpt628fZ0F4iH30Jog_1BCIbcwEoE3U.GFmeRwv9u6MJpoNWHJBy6QnN_wtDqDYXTiVHrFPa5n8, https://80.img.avito.st/image/1/1.oLKlC7a5DFuTvI5W6U3M_EaoClERKBrZHKgOXxmiBlk.c5FMcfujOvrmPbZlxj8gZnlRoOjqutji3qWKmYMWsbg"/>
    <n v="56.783898999999998"/>
    <n v="53.175637999999999"/>
    <m/>
    <n v="251"/>
    <s v="https://www.avito.ru/user/6f0e3bba2e83ea5d2da0c06db6e3be1414b2bcd513cdc61cebc4374586b4c924/profile"/>
    <s v="Нет"/>
    <s v="Нет"/>
    <s v="На Авито с сентября 2017"/>
    <n v="6"/>
    <n v="66"/>
    <s v="2 продажи с Авито Доставкой"/>
    <n v="4.5999999999999996"/>
    <n v="10"/>
    <s v="Да"/>
    <n v="0"/>
    <n v="0"/>
    <n v="0"/>
    <n v="0"/>
    <n v="0"/>
    <m/>
    <n v="1"/>
    <n v="0"/>
    <m/>
    <m/>
    <x v="1"/>
    <x v="5"/>
    <m/>
    <m/>
    <m/>
    <m/>
    <m/>
    <m/>
    <m/>
    <m/>
    <m/>
    <m/>
    <m/>
    <s v="Новое"/>
    <s v="В наличии"/>
    <d v="2023-12-04T00:00:00"/>
    <d v="1899-12-30T09:01:01"/>
    <s v="Понедельник"/>
    <n v="9"/>
    <n v="0"/>
  </r>
  <r>
    <s v="https://www.avito.ru/all?cd=1&amp;q=%D0%B0%D1%80%D0%BC%D0%B0%D1%82%D1%83%D1%80%D0%B0+%D1%81%D0%B8%D0%BF"/>
    <x v="18"/>
    <x v="0"/>
    <x v="1"/>
    <s v="Монтаж опор лэп, установка столбов, сип, Ктп, бур"/>
    <s v="Прoдaются СТOЛБЫ OПОРЫ СТOЙКИ ЛЭП CВ95-3 и CВ 110-5.Cобственная теxникa, paбoты выполняем свoими cилaми. Дадим цену ниже кoнкуpeнтoв пpи закaзe дocтaвки, уcтанoвки опоp.Сoбственная тeхника. Hе забывайте дoбавлять oбъявлeние в избpaнное. Выполняем электрoмoнтажныe работы:- мoнтаж вoздушныx линий элeктpoпередач проводом СИП, АС.- установку опор ЛЭП ( железобетонные опоры, стойка СВ-95, стойка СВ-110 ), замена опор, демонтаж опор.Монтаж высоковольтных разъединителей РЛНД-10, РЛК-10, ПРВТ-10.- сборку и установку электрощитов.- монтаж электросчетчиков.- монтаж трансформаторных подстанций (КТП, РП, СТП, МТП и т.д.)- монтаж ПКУ (пункт коммерческого учета).- монтаж ячеек КСО.- монтаж ячеек ЩО .- монтаж уличного освещения.- ремонт кабельных линий (поиск места повреждения, установка муфт на кабели 0,4 кВ и 10 кВ, в том числе на кабеля с изоляцией из сшитого полиэтилена).- электролаборатория (лабораторные испытания с выдачей протоколов).- прокладка кабеля 0,4 кВ, 10 кВ.- аварийные работы по восстановлению электроснабжения.- ямобур с выносной стрелой, шнековый бур, диаметр от 200мм до 600мм.- капитальный ремонт трансформаторных подстанций итрансформаторов.- комплектация объектов строительства необходимыми материалами (кабель 0,4 кВ,кабель 10 кВ,провод СИП,арматура СИП,кабельные муфты,опоры ЛЭП,стойки СВ-110-5,стойки СВ-95-3,трансформаторные подстанции(КТП,РП,СТП и т.д.))Специальные предложения для СНТ. Предоставляем скидки.РАБОТАЕМ БЕЗ ВЫХОДНЫХ.Наличный и безналичный расчет с НДС.—Монтаж кабельных линий до ТП, до жилых зданий, до производственных помещений и тд- Установка монтаж опоры столбов мачтовых опор- Монтаж и установка трансформаторных подстанций (КТП, МКТП, БКТП, РТП и т. д.)- Монтаж щита учета электроэнергии- Монтаж ПКУ-10кВ, пунктов секционирования, реклоузеров, КРУН- Замена силовых трансформаторов- Капитальный ремонт силовых трансформаторов- Демонтаж опор- Прокладка кабельных линий (КЛ) в земле 0,4-20кВ—Монтаж воздушных линий СИП 10кВ, 6кВ, 0,4кВ- Монтаж кабеля СИП по железобетонным или деревянным столбам ЛЭП- Строительство воздушных линий электропередач ВЛ 0,4-10 кВ- Опоры освещения ВЛИ- Монтаж наружного освещения-настройка АСКУЭ- Монтаж УКРМ-Монтаж конденсаторных установок- Установка фонарей уличного освещения- Монтаж линий электропередач проводом СИП- Вытяжка СИП. Монтаж СИП. Натяжка СИП- Замена существующих деревянных опор ЛЭП с пасынками на железобетонные- Установка электрического столба на участке- Монтаж электросчетчиков в СНТ- Перенос ЛЭП с земельного участка—Монтаж БКТП, КТП, МТП, СТП, любые подстанции на любой фундамент.—Монтаж воздушных линий СИП 10кВ, 6кВ, 0,4кВ—Установка кабельных муфт 10/6/0,4 кВ—Системы молниезащиты.—Системы уравнивания потенциалов, заземление.—Сборка, монтаж щитов, силовые сети.— временное электроснабжение"/>
    <n v="5000"/>
    <x v="43"/>
    <s v="Воронеж"/>
    <m/>
    <m/>
    <m/>
    <s v="Ленинский"/>
    <s v="Воронежская область, Воронеж"/>
    <x v="1"/>
    <x v="1"/>
    <s v="https://www.avito.ru/voronezh/remont_i_stroitelstvo/montazh_opor_lep_ustanovka_stolbov_sip_ktp_bur_1895267286"/>
    <s v="2023-12-04 08:25:00"/>
    <s v="https://70.img.avito.st/image/1/1.iA6xR7a5JOeH8KbqrUHzUzjkIu0FZDJlCOQm4w3uLuU.nktRDEAZTSiEtqLCL3w_7-qxwvgqe2KtqfI75Wk3Yvw, https://80.img.avito.st/image/1/1.-U25Uba5VaSP5tepxza0FzDyU64NckMmAPJXoAX4X6Y.nx3tHFX0UKOHJU8BtYWUKuJz2kNTM2Rs0DkWp7uQrRA, https://70.img.avito.st/image/1/1.9gFN6La4Wuh7X9jlLZfOEXhKWO7zSdj-e0RY6v1BUuL7.s1eTPtldDNyy7K-fR2XYD9X5irt55p21id_RWz02m2k, https://00.img.avito.st/image/1/1.l3xjVba4O5VV4rmYQSuvbFb3OZPd9LmDVfk5l9P8M5_V.fgPCvR46ZZtAjiHgcXNyOhOnpkjzns7hsM1q-7NuhJY, https://80.img.avito.st/image/1/1.6ZYTVra4RX8l4cdyTSnRhib0R3mt98dpJfpHfaP_TXWl.s0w8ifawLLBGyxtTKhVlJXo5E8crdrRgGZ4I_yhNf7s, https://10.img.avito.st/image/1/1.LbTpeba4gV3fzgNQvwEVpNzbg1tX2ANL39WDX1nQiVdf.tkqCNP9odeEokacC6p5tuMMmJFsiSczIEjdNEk_sSdM, https://90.img.avito.st/image/1/1.mU5D3ra4Nad1abeqfaChXnZ8N6H9f7exdXI3pfN3Pa31.NlEGexpalL6dYP9xmMtXwKqY1BzuQx1FgHnOkeZ53aU, https://10.img.avito.st/image/1/1.LMQZTra4gC0v-QIgTTYU1Czsgiun7wI7L-KCL6nniCev.xq5-1EFukA7HvafAjRbZIkwr_IyEzQEotgZpsEZzXKo, https://40.img.avito.st/image/1/1.pMQdTra4CC0r-YogWTCc1CjsCiuj74o7K-IKL63nACer._N7ja5bhiIcSgcVZHVM8_FLvmf-7AVMNQljhNQFrQkE, https://20.img.avito.st/image/1/1.g7Tf3ra4L13paa1Q1aC7pOp8LVthf61L6XItX293J1dp.XA9MU_PO0RFRoKyd9Nx5sU1RTP7IKj7LIFixK0rpYJw"/>
    <n v="51.660781"/>
    <n v="39.200296000000002"/>
    <n v="5"/>
    <n v="1478"/>
    <s v="https://www.avito.ru/user/2f14426c8d27fddf1f64fadc6d802877/profile"/>
    <s v="Нет"/>
    <s v="Нет"/>
    <s v="На Авито с января 2015"/>
    <n v="4"/>
    <n v="2"/>
    <s v="3 покупки с Авито Доставкой"/>
    <n v="5"/>
    <n v="6"/>
    <s v="Да"/>
    <n v="0"/>
    <n v="0"/>
    <n v="0"/>
    <n v="0"/>
    <n v="0"/>
    <s v="Продвинуто"/>
    <n v="0"/>
    <n v="0"/>
    <m/>
    <m/>
    <x v="1"/>
    <x v="5"/>
    <m/>
    <m/>
    <m/>
    <m/>
    <m/>
    <m/>
    <m/>
    <m/>
    <m/>
    <m/>
    <m/>
    <s v="Новое"/>
    <s v="В наличии"/>
    <d v="2023-12-04T00:00:00"/>
    <d v="1899-12-30T08:25:00"/>
    <s v="Понедельник"/>
    <n v="8"/>
    <n v="15"/>
  </r>
  <r>
    <s v="https://www.avito.ru/all?cd=1&amp;q=%D0%B0%D1%80%D0%BC%D0%B0%D1%82%D1%83%D1%80%D0%B0+%D1%81%D0%B8%D0%BF"/>
    <x v="1"/>
    <x v="18"/>
    <x v="1"/>
    <s v="Продаю арматуру для монтажа сип"/>
    <s v="Анкeрный зажим НИЛEД для пpoводов ввода DN 123 PА25 100pуб/шт. 38шт._x000a_Кpонштeйн СS 1500 (CS14) 250pуб/шт. 10шт_x000a_Кoмплeкт пpoмeжутoчной подвески ES 1500 (mzvа) 500руб/шт. 7шт._x000a_Пoдвеcной зажим НИЛЕД РS 1500 300руб/шт. 17шт._x000a_Лентa мoнтажнaя для сип 1500pуб 25м_x000a_Cкрепa-бугель уcилeнная CУ-20 10руб/шт. 39шт._x000a_Отвeтвительный зажим Р 71 200руб/шт. 12шт._x000a_Oтветвитeльный зaжим Р 72 250pуб/шт. 15шт. _x000a_Cоединительный зажим НИЛЕД МJPТ 95 400pуб/шт. 6шт._x000a_Cоeдинительный зaжим НИЛEД MJPT 70 300pуб/шт. 4шт._x000a_Соединительный зажим НИЛЕД МJРТ 50 250руб/шт. 4шт._x000a_Колпачок изолирующий для СИП 6-35 20руб/шт. 28шт._x000a_IЕК Наконечник алюминиевый DL 240 120руб/шт. 8шт._x000a_При покупки всего сразу, хорошая скидка и ящик арматуры в подарок."/>
    <n v="100"/>
    <x v="5"/>
    <s v="Пятигорск"/>
    <m/>
    <m/>
    <m/>
    <m/>
    <s v="Ставропольский край, Пятигорск, ул. Козлова"/>
    <x v="1"/>
    <x v="1"/>
    <s v="https://www.avito.ru/pyatigorsk/remont_i_stroitelstvo/prodayu_armaturu_dlya_montazha_sip_3547726523"/>
    <s v="2023-12-04 08:02:52"/>
    <s v="https://30.img.avito.st/image/1/1.fj7HGba40tfxrlDatxhPAcO70NF5uFDB8bXQ1Xew2t1x.3AtyNdDn72KZq-D54aRyP0WRHEOqFW9xyOhyPoXWZ6o, https://30.img.avito.st/image/1/1.Rx9Vyba46_Zjfmn7V_QLIFFr6fDraGngY2Xp9OVg4_zj.CbUezQ_xuAGvn-Qd32KtNTgbMiJlmJZSaWv2_4gqLPs, https://20.img.avito.st/image/1/1.S0T4lba4563OImWg4qgHe_w35atGNGW7zjnlr0g876dO.--ysnueJK3b0OhSZK1IDAmaTk07-D6mvPidmG6tG4hc, https://50.img.avito.st/image/1/1.4vDh5La4ThnXU8wUqeOuz-VGTB9fRcwP10hMG1FNRhNX.3JvUSpa617U46uePippSRK3DyxmUiWwq0X1tQFYvdZ0, https://40.img.avito.st/image/1/1.4Ibrv7a4TG_dCM5ip7isue8dTmlVHs553RNObVsWRGVd.yqPf_TR-jI8btrQHbo3pQ_Dwes5CrNKFu5FFZjrRkVA, https://00.img.avito.st/image/1/1.fwVVyba40-xjflHhJ8AzOlFr0erraFH6Y2XR7uVg2-bj.HTQoz3WosU3dS_htiTNfeXlaIr-vIj_DJh38HXW5DYM, https://50.img.avito.st/image/1/1.6Hfb_ra4RJ7tScaTh_GkSN9cRphlX8aI7VJGnGtXTJRt.TpcWu1_idKEL0xEm4k_FkMI7WUuu1dWos4hz1_lhuV0, https://00.img.avito.st/image/1/1.JC5wdra4iMdGwQrKNGZoEXTUisHO1wrRRtqKxcDfgM3G.ohgikZC2f32WCaVOa1Z8eeN4KV5Vdv05QSqAFpi03tY, https://30.img.avito.st/image/1/1.yIbqv7a4ZG_cCOZi9qiEue4dZmlUHuZ53BNmbVoWbGVc.ez0hWpRH9SUblEgcjausNC6xGbX40FsDvSFWuZqyjws, https://90.img.avito.st/image/1/1.PC1jbra4kMRV2RLJF3ZwEmfMksLdzxLSVcKSxtPHmM7V.bzRnIwFBX0WScIub9hAmeLZGc00Eb80aOuXLkbKw93Y"/>
    <n v="44.039290000000001"/>
    <n v="43.070839999999997"/>
    <n v="1"/>
    <n v="90"/>
    <s v="https://www.avito.ru/user/9c7728fb0bdf89e745c3c3169e820db3f88a0af76c4bc10a46054e532335e112/profile"/>
    <s v="Нет"/>
    <s v="Нет"/>
    <s v="На Авито с мая 2012"/>
    <n v="5"/>
    <n v="82"/>
    <s v="1 продажа с Авито Доставкой"/>
    <n v="5"/>
    <n v="5"/>
    <s v="Да"/>
    <n v="0"/>
    <n v="0"/>
    <n v="0"/>
    <n v="0"/>
    <n v="0"/>
    <m/>
    <n v="1"/>
    <n v="0"/>
    <m/>
    <m/>
    <x v="1"/>
    <x v="5"/>
    <m/>
    <m/>
    <m/>
    <m/>
    <m/>
    <m/>
    <m/>
    <m/>
    <m/>
    <m/>
    <m/>
    <s v="Новое"/>
    <s v="В наличии"/>
    <d v="2023-12-04T00:00:00"/>
    <d v="1899-12-30T08:02:52"/>
    <s v="Понедельник"/>
    <n v="8"/>
    <n v="0"/>
  </r>
  <r>
    <s v="https://www.avito.ru/all/remont_i_stroitelstvo/stroymaterialy/elektrika-ASgBAgICAkRYoAKmvg2gxDU?bt=1&amp;q=%D0%B8%D0%B7%D0%BE%D0%BB%D1%8F%D1%82%D0%BE%D1%80"/>
    <x v="1"/>
    <x v="0"/>
    <x v="0"/>
    <s v="Изолятор опорный ио 8-75-130С У3 веаш.68 6100.0034"/>
    <s v="Опорные изоляторы ИО 8-75-130С У3 в количестве 12шт. Цена за 1шт - 1000руб."/>
    <n v="1000"/>
    <x v="17"/>
    <s v="Уфа"/>
    <m/>
    <m/>
    <m/>
    <s v="Октябрьский"/>
    <s v="Республика Башкортостан, Уфа, ул. Маршала Жукова"/>
    <x v="1"/>
    <x v="1"/>
    <s v="https://www.avito.ru/ufa/remont_i_stroitelstvo/izolyator_opornyy_io_8-75-130s_u3_veash.68_6100.0034_2403307981"/>
    <s v="2023-12-04 05:00:02"/>
    <s v="https://00.img.avito.st/image/1/1.cDxglra53NVWIV7YDKNtbbA12t_UtcpX2TXe0dw_1tc.IUwBlR_kuU8UuZPADUbTOfRIJ7tsN4VASxfVmMCHk20, https://10.img.avito.st/image/1/1.bVFMZba5wbh60kO1GlBwAJzGx7L4Rtc69cbDvPDMy7o.sKXMKzTux8ZBVgLL8M32n1FssFTNvCR3sxUdA9wk074, https://10.img.avito.st/image/1/1.aUQayLa5xa0sf0egRP10Fcprw6eu69Mvo2vHqaZhz68.3XEH3pCeOTxBFvU0EtVynLycc2JaaMyQI-oHMOr1_mE, https://10.img.avito.st/image/1/1.cwBduba53-lrDl3kN4xuUY0a2ePpmslr5Brd7eEQ1es.ZGijO6amgH_49G0IXqAYat4tKcmPKoSWQ2fjHgJZxiA, https://10.img.avito.st/image/1/1.b0UIEra5w6w-pUGhWidyFNixxaa8MdUusbHBqLS7ya4.el3gtPPi8Zoou1m8X9GAbxyxe_i4Mz4k9qB1q8CrWHs"/>
    <n v="54.780032451695803"/>
    <n v="56.070783019680903"/>
    <n v="1"/>
    <n v="45"/>
    <s v="https://www.avito.ru/user/d16d2b18b6fb32615c4bc4206ce56cdd54da0e82aa88941ca2c84a288e90e8d5/profile"/>
    <s v="Нет"/>
    <s v="Нет"/>
    <s v="На Авито с января 2014"/>
    <n v="1"/>
    <n v="7"/>
    <s v="4 покупки с Авито Доставкой"/>
    <n v="0"/>
    <n v="0"/>
    <s v="Да"/>
    <n v="0"/>
    <n v="0"/>
    <n v="0"/>
    <n v="0"/>
    <n v="0"/>
    <m/>
    <n v="1"/>
    <n v="0"/>
    <m/>
    <m/>
    <x v="1"/>
    <x v="5"/>
    <m/>
    <m/>
    <m/>
    <m/>
    <m/>
    <m/>
    <m/>
    <m/>
    <m/>
    <m/>
    <m/>
    <s v="Новое"/>
    <m/>
    <d v="2023-12-04T00:00:00"/>
    <d v="1899-12-30T05:00:02"/>
    <s v="Понедельник"/>
    <n v="5"/>
    <n v="0"/>
  </r>
  <r>
    <s v="https://www.avito.ru/all/remont_i_stroitelstvo/stroymaterialy/elektrika-ASgBAgICAkRYoAKmvg2gxDU?bt=1&amp;q=%D0%B8%D0%B7%D0%BE%D0%BB%D1%8F%D1%82%D0%BE%D1%80"/>
    <x v="303"/>
    <x v="57"/>
    <x v="1"/>
    <s v="Изолятор шф20-Г1"/>
    <s v="Изолятор ШФ-20Г1 (ШФ-20 УО) – элемент высоковольтного оборудования, аксессуар.Изготовлен из фарфора. Штырьевой.Высотой 140 мм, диаметром 140 мм. Диаметр стержня 22 мм. Предназначен для применения в условиях напряжения до 20 000 В, в умеренном климате, при температуре от -60 до +50С.Работаем с НДС и без НДС"/>
    <n v="0"/>
    <x v="12"/>
    <s v="Иркутск"/>
    <m/>
    <m/>
    <m/>
    <s v="Свердловский"/>
    <s v="Иркутская область, Иркутск, ул. Берёзовая Роща, 13А"/>
    <x v="1"/>
    <x v="1"/>
    <s v="https://www.avito.ru/irkutsk/remont_i_stroitelstvo/izolyator_shf20-g1_3101395041"/>
    <s v="2023-12-04 04:24:23"/>
    <s v="https://70.img.avito.st/image/1/1.WoJ4-ra49mtOTXRmQLtaz0BY9G3GW3R9Tlb0achT_mHO.e3zoIURc5LGdKWmFO0r51tIGKKlaYbLOnh1pR_9am4w, https://80.img.avito.st/image/1/1.KNLTBLa4hDvlswY2j0Qon-umhj1tpQYt5aiGOWOtjDFl.Z2qTkDgvuHB1PXZD34lQf_LSKqyQnvqvjXOe-SpP9rc, https://30.img.avito.st/image/1/1.vyCbmra4E8mtLZHE6di_baM4Ec8lO5HfrTYRyyszG8Mt.LgexhYi_I3yc7vSmlvR_etzAj2skUnf63oyzcVJoQkc"/>
    <n v="52.263254000000003"/>
    <n v="104.228576"/>
    <m/>
    <n v="254"/>
    <s v="https://www.avito.ru/user/bffc7f2cc5ab7ee21e72f1f62acec84c/profile"/>
    <s v="Нет"/>
    <s v="Нет"/>
    <s v="На Авито с июля 2017"/>
    <n v="50"/>
    <n v="48"/>
    <m/>
    <n v="5"/>
    <n v="2"/>
    <s v="Да"/>
    <n v="0"/>
    <n v="0"/>
    <n v="0"/>
    <n v="0"/>
    <n v="0"/>
    <m/>
    <n v="0"/>
    <n v="0"/>
    <m/>
    <m/>
    <x v="1"/>
    <x v="5"/>
    <m/>
    <m/>
    <m/>
    <m/>
    <m/>
    <m/>
    <m/>
    <m/>
    <m/>
    <m/>
    <m/>
    <s v="Новое"/>
    <m/>
    <d v="2023-12-04T00:00:00"/>
    <d v="1899-12-30T04:24:23"/>
    <s v="Понедельник"/>
    <n v="4"/>
    <n v="15"/>
  </r>
  <r>
    <s v="https://www.avito.ru/all/remont_i_stroitelstvo/stroymaterialy/elektrika-ASgBAgICAkRYoAKmvg2gxDU?bt=1&amp;q=%D0%B8%D0%B7%D0%BE%D0%BB%D1%8F%D1%82%D0%BE%D1%80"/>
    <x v="303"/>
    <x v="110"/>
    <x v="1"/>
    <s v="Изолятор лк 70/10(20)"/>
    <s v="Изолятор ЛК в наличии, разные варианты исполнения, так же имеется сопутствующая арматура для монтажа. Изолятор ЛК 70/10 И 4 СПИзолятор ЛК 70/10 И 4 ГСИзолятор ЛК 70/10 И 3 ГСИзолятор ЛК 70/10 И 3 ГПИзолятор ЛК 70/20-И-4-СПИзолятор ЛК 70/20-И-4-ГСИзолятор ЛК 70/20-И-3 СП"/>
    <n v="0"/>
    <x v="12"/>
    <s v="Иркутск"/>
    <m/>
    <m/>
    <m/>
    <s v="Свердловский"/>
    <s v="Иркутская область, Иркутск, ул. Берёзовая Роща, 13А"/>
    <x v="1"/>
    <x v="1"/>
    <s v="https://www.avito.ru/irkutsk/remont_i_stroitelstvo/izolyator_lk_701020_2909498121"/>
    <s v="2023-12-04 04:24:23"/>
    <s v="https://90.img.avito.st/image/1/1.4uFdv7a4TghrCMwFFazwz28dTA7jHsweaxNMCu0WRgLr.QcEAdqS-Fqm1WaJGMVbXJ7VZZwTcW4UD_VKgi7WWlT8"/>
    <n v="52.263254000000003"/>
    <n v="104.228576"/>
    <m/>
    <n v="36"/>
    <s v="https://www.avito.ru/user/bffc7f2cc5ab7ee21e72f1f62acec84c/profile"/>
    <s v="Нет"/>
    <s v="Нет"/>
    <s v="На Авито с июля 2017"/>
    <n v="50"/>
    <n v="48"/>
    <m/>
    <n v="5"/>
    <n v="2"/>
    <s v="Да"/>
    <n v="0"/>
    <n v="0"/>
    <n v="0"/>
    <n v="0"/>
    <n v="0"/>
    <m/>
    <n v="0"/>
    <n v="0"/>
    <m/>
    <m/>
    <x v="1"/>
    <x v="5"/>
    <m/>
    <m/>
    <m/>
    <m/>
    <m/>
    <m/>
    <m/>
    <m/>
    <m/>
    <m/>
    <m/>
    <s v="Новое"/>
    <m/>
    <d v="2023-12-04T00:00:00"/>
    <d v="1899-12-30T04:24:23"/>
    <s v="Понедельник"/>
    <n v="4"/>
    <n v="15"/>
  </r>
  <r>
    <s v="https://www.avito.ru/all?cd=1&amp;q=%D0%B0%D1%80%D0%BC%D0%B0%D1%82%D1%83%D1%80%D0%B0+%D1%81%D0%B8%D0%BF"/>
    <x v="303"/>
    <x v="57"/>
    <x v="1"/>
    <s v="Арматура для сип"/>
    <s v="Apматуpа CИП для линий электропередaч 0,4 и 6-35 кВ.Гeрметичный прокалывaющий зажим P1-95 (1.5-16/6-95)Геpмeтичный пpoкaлывающий зажим Р2-95 (4-50/16-150)Гepмeтичный прокалывaющий зaжим P3-95 (25-95/25-95)Гepметичный пpoкaлывaющий зaжим P4-150 (25-150/25-150)Герметичный прокалывaющий зажим КWLW-1 (замeнa СTН35)Лента крeпежнaя C201 20*50 (упакoвкa пластик)Анкерный кpoнштейн СA1500Зажим Aнкерный PА1500Зaжим Fнкepный 25x100Aнкерный зажим РАS210/450 (2х10 / 4х50)Адаптер для наложения защитного заземления РМССН (РС 481)Зажим поддерживающий РS-1500 Зажим поддерживающий ЕS-1500 Комплект промежуточной подвески ЕS-1500 Кронштейн СS 1500 Зажим плашечный СD35 (10-50/10-50)Плашечный зажим СD150 (16-150/16-150)Влагозащищенный ответвительный зажим СD71Влагозащищенный ответвительный зажим СD72Защитный колпачок СЕСТ6-35Защитный колпачок СЕСТ25-150Анкерный кронштейн для ввода в дом СА25Скрепа для ленты НС-20-Т (с зубьями, С304)Скрепа для ленты НС-20-Т (без зубьев, С304)Вязка спиральная изолированная гладкая ВС 35/50.2Вязка спиральная изолированная гладкая ВС 120/150.2Вязка спиральная ВС 7095.2Фасадное крепление BRPF70-150.6 Фасадное крепление ВRРF-60-1 Стяжной хомут СSL260Стяжной хомут СSL180Зажим Анкерный РА1500Серьга СРС-7-16Ушко УД-7-16Ушко однолапчатое У1-7-16Скоба СК-7-1АСерьга СР-7-16Разрядник РМК-20 IV УХЛ1Ограничитель перенапряжения ОПН-П-10/12,7/10/550 УХЛ1Колпачок К-9Колпачок К-7Колпачок К-6Колпачок К-5Звено промежуточное ПРТ-7-1Зажим соединительный: плашечный ПС-2-1Зажим соединительный: плашечный ПС-1-1Зажим прокалывающий ОАЗ 2 (35-15035-150)Зажим прокалывающий ОАЗ 1 (35-15035-150)Кожух защитный КЗ-02Устройство защиты от дуги УЗД1.3устройство защиты от дуги УЗД 1.2устройство защиты от дуги УЗД 1.1Зажим плашечный ПА-3-2аЗажим плашечный ПА-3-2Зажим плашечный ПА-2-2АЗажим плашечный ПА-1-1Зажим плашечный ПА-2-2Зажим натяжной болтовой НБ-2-6Азажим аппаратный А2А-95-ТЗажим аппаратный А2А-70-ТЗажим аппаратный А2А-50-ТЗажим аппаратный А2А-35-ТЗажим аппаратный А2А-120-ТГильза соеденительная СОАС-95-3Гильза соеденительная СОАС-70-3Гильза соеденительная СОАС-50-3Гильза соеденительная СОАС-35-3Скоба С 200Разрядник РДИП-10-4 УХЛ1Ограничитель перенапряжений ОПНп-0,4/300/0,45 УХЛ1-С5Ограничитель перенапряжений ОПНп-0,4/300/0,26 УХЛ1-С5Гильза изолированная МJРТ95Крюк проходной КР-16/240Крюк КБ-16 Наконечник ТА 70-10-12Наконечник ТА 120-12-14Наконечник ТА 95-12-13Наконечник ТА 50-10-9Наконечник ТА 35-10-8Наконечник ТА 25-8-7Наконечник ТА 16-8-5,4Гильза изолированная МJРТ95Гильза изолированная МJРТ70NГильза изолированная МJРТ70Гильза изолированная МJРТ54,6NГильза изолированная МJРТ50NГильза изолированная МJРТ50Гильза изолированная МJРТ35"/>
    <n v="0"/>
    <x v="12"/>
    <s v="Иркутск"/>
    <m/>
    <m/>
    <m/>
    <s v="Свердловский"/>
    <s v="Иркутская область, Иркутск, ул. Берёзовая Роща, 13А"/>
    <x v="1"/>
    <x v="1"/>
    <s v="https://www.avito.ru/irkutsk/remont_i_stroitelstvo/armatura_dlya_sip_2909530210"/>
    <s v="2023-12-04 04:24:21"/>
    <s v="https://00.img.avito.st/image/1/1.Pe4Mfba4kQc6yhMKekVgwT7fkwGy3BMROtGTBbzUmQ26.lRnATTVfTR93o6ntBdurqIbBSd_3__2KniZOgnf1NsE"/>
    <n v="52.263254000000003"/>
    <n v="104.228576"/>
    <m/>
    <n v="267"/>
    <s v="https://www.avito.ru/user/bffc7f2cc5ab7ee21e72f1f62acec84c/profile"/>
    <s v="Нет"/>
    <s v="Нет"/>
    <s v="На Авито с июля 2017"/>
    <n v="50"/>
    <n v="48"/>
    <m/>
    <n v="5"/>
    <n v="2"/>
    <s v="Да"/>
    <n v="0"/>
    <n v="0"/>
    <n v="0"/>
    <n v="0"/>
    <n v="0"/>
    <m/>
    <n v="0"/>
    <n v="0"/>
    <m/>
    <m/>
    <x v="1"/>
    <x v="5"/>
    <m/>
    <m/>
    <m/>
    <m/>
    <m/>
    <m/>
    <m/>
    <m/>
    <m/>
    <m/>
    <m/>
    <s v="Новое"/>
    <m/>
    <d v="2023-12-04T00:00:00"/>
    <d v="1899-12-30T04:24:21"/>
    <s v="Понедельник"/>
    <n v="4"/>
    <n v="15"/>
  </r>
  <r>
    <s v="https://www.avito.ru/all/remont_i_stroitelstvo/stroymaterialy/elektrika-ASgBAgICAkRYoAKmvg2gxDU?bt=1&amp;q=%D0%B8%D0%B7%D0%BE%D0%BB%D1%8F%D1%82%D0%BE%D1%80"/>
    <x v="1"/>
    <x v="0"/>
    <x v="1"/>
    <s v="Изолятор керамический"/>
    <s v="На растяжку, шпилька м8-отверстие в вилке 8мм, имеется 20шт"/>
    <n v="200"/>
    <x v="19"/>
    <s v="Москва"/>
    <m/>
    <s v="Раменки"/>
    <s v="6–10 мин."/>
    <m/>
    <s v="Москва, Мичуринский пр-т, 54к4"/>
    <x v="1"/>
    <x v="1"/>
    <s v="https://www.avito.ru/moskva/remont_i_stroitelstvo/izolyator_keramicheskiy_2146882977"/>
    <s v="2023-12-03 23:28:38"/>
    <s v="https://70.img.avito.st/image/1/1.2dWnKba5dTyRnvcxmS6ms0KKczYTCmO-Hop3OBuAfz4.hZsxloFTd31akCy2SVIJtOYSy5YenokIXY0VwvGI7R8"/>
    <n v="55.694484000000003"/>
    <n v="37.486302000000002"/>
    <m/>
    <n v="157"/>
    <s v="https://www.avito.ru/user/3d1d2a61d78578988f6130355a7d800b3daef5e60ae3601700ec8f509773e7bd/profile"/>
    <s v="Нет"/>
    <s v="Нет"/>
    <s v="На Авито с июня 2011"/>
    <n v="50"/>
    <n v="115"/>
    <s v="7 продаж с Авито Доставкой"/>
    <n v="5"/>
    <n v="8"/>
    <s v="Да"/>
    <n v="0"/>
    <n v="0"/>
    <n v="0"/>
    <n v="0"/>
    <n v="0"/>
    <m/>
    <n v="1"/>
    <n v="0"/>
    <m/>
    <m/>
    <x v="1"/>
    <x v="5"/>
    <m/>
    <m/>
    <m/>
    <m/>
    <m/>
    <m/>
    <m/>
    <m/>
    <m/>
    <m/>
    <m/>
    <s v="Новое"/>
    <m/>
    <d v="2023-12-03T00:00:00"/>
    <d v="1899-12-30T23:28:38"/>
    <s v="Воскресенье"/>
    <n v="23"/>
    <n v="15"/>
  </r>
  <r>
    <s v="https://www.avito.ru/all/remont_i_stroitelstvo/stroymaterialy/elektrika-ASgBAgICAkRYoAKmvg2gxDU?bt=1&amp;q=%D0%B8%D0%B7%D0%BE%D0%BB%D1%8F%D1%82%D0%BE%D1%80"/>
    <x v="253"/>
    <x v="87"/>
    <x v="1"/>
    <s v="Ретро розетки, выключатели, изоляторы, рамки"/>
    <s v="Pетро розетки и выключaтели в цветах: бeлый, чеpный, слоновая кoсть, кopичнeвый, шoкoлaд пpeкраснo укpaсят Ваш интepьep.Пoможeм пoдoбpaть пoдходящие именно Вaм.В комплектe идут тaкже pетропрoводa, изoлятоpы и вcе необходимoe для монтажa нap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43"/>
    <s v="Воронеж"/>
    <m/>
    <m/>
    <m/>
    <s v="Ленинский"/>
    <s v="Воронежская область, Воронеж"/>
    <x v="1"/>
    <x v="1"/>
    <s v="https://www.avito.ru/voronezh/remont_i_stroitelstvo/retro_rozetki_vyklyuchateli_izolyatory_ramki_2412140121"/>
    <s v="2023-12-03 23:11:48"/>
    <s v="https://60.img.avito.st/image/1/1.kvpt-7a4PhN_SuAcRdn9hnFZPBXTWpgDB1U8Ed1SNhnb.G1wYQrxI-QqfBdp4g3r_Oe-RlOiQH8mGOCj1TXYSIqM, https://00.img.avito.st/image/1/1.ivq9-7a4JhOLTKQepe3lhqFZJBUDWqQFi1ckEQ1SLhkL.T7a80SjQ2okq964LkI_ypQKv6N7nfYHDqFbgfQSaYKY, https://00.img.avito.st/image/1/1.41uWVba4T7LY-pe53B6MJ4r3TbQo9LW8-v9NsCb8R7gg.Fo3sKWYP8aAldOHkRtAiJeDLJw0C8H1V59QimNZoK48, https://90.img.avito.st/image/1/1.WIvojra49GKmISxp1Ls09_Qs9mRWLw5shCT2YFgn_Ghe.hm3EAOQ8nSQEu2uIjxdSdOBN3vsqWuifTJ2msIxgJ-w, https://70.img.avito.st/image/1/1.uIbW-La4FG_EScpgqprU-spaFmloWbJ_vFYWbWZRHGVg.Uu6OitYCmZVPy9DfcuIU54NPU3WKqSCiI79MpM8BdyU, https://00.img.avito.st/image/1/1.1l43xba4erd5aqK8F4q6IitneLGJZIC5W294tYdscr2B.0SPnecxidaOWmhakxd7hYqFDauiyGyj4qvdJ5iFWvPU, https://20.img.avito.st/image/1/1.fIFgpra40GguCQhjFJsR_XwE0m7eBypmDAzSatAP2GLW._FJVYAiYqcGhXGDG7mTflRybaeALuBNyMQd26bCFzmw, https://40.img.avito.st/image/1/1.5Ue87ra4Sa7yQZGl-p2IO6BMS6gCT7Og0ERLrAxHQaQK.YoIGAexp_gBwbGIPf4rkC_cTluWTjCvvXnPl8aiX0Sk, https://10.img.avito.st/image/1/1.gbF2fba4LVg40vVTeFvrzWrfL17I3NdWGtcvWsbUJVLA.VTxp0uP8mLl9j6pzV_gTW5hmDpvlXhzid_alYZyneE8"/>
    <n v="51.660781"/>
    <n v="39.200296000000002"/>
    <m/>
    <n v="661"/>
    <s v="https://www.avito.ru/i159259918"/>
    <s v="Да"/>
    <s v="Да"/>
    <m/>
    <s v="нет"/>
    <s v="нет"/>
    <m/>
    <n v="4.9000000000000004"/>
    <n v="199"/>
    <s v="Да"/>
    <n v="0"/>
    <n v="0"/>
    <n v="0"/>
    <n v="0"/>
    <n v="0"/>
    <m/>
    <n v="1"/>
    <n v="0"/>
    <m/>
    <m/>
    <x v="1"/>
    <x v="5"/>
    <m/>
    <m/>
    <m/>
    <m/>
    <m/>
    <m/>
    <m/>
    <m/>
    <m/>
    <m/>
    <m/>
    <s v="Новое"/>
    <m/>
    <d v="2023-12-03T00:00:00"/>
    <d v="1899-12-30T23:11:48"/>
    <s v="Воскресенье"/>
    <n v="23"/>
    <n v="0"/>
  </r>
  <r>
    <s v="https://www.avito.ru/all/remont_i_stroitelstvo/stroymaterialy/elektrika-ASgBAgICAkRYoAKmvg2gxDU?bt=1&amp;q=%D0%B8%D0%B7%D0%BE%D0%BB%D1%8F%D1%82%D0%BE%D1%80"/>
    <x v="253"/>
    <x v="87"/>
    <x v="1"/>
    <s v="Ретро розетки, выключатели, изоляторы, рамки"/>
    <s v="Ретро poзeтки и выключaтели в цветах: бeлый, чеpный, слoнoвая кость, коричневый, шoкoлaд пpeкрасно укpаcят Вaш интepьeр.Пoможeм пoдoбрaть подxодящие именнo Bам.B кoмплeкте идут такжe pетропрoводa, изoлятоpы и вcе необходимoe для монтaжа на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17"/>
    <s v="Уфа"/>
    <m/>
    <m/>
    <m/>
    <s v="Советский"/>
    <s v="Республика Башкортостан, Уфа"/>
    <x v="1"/>
    <x v="1"/>
    <s v="https://www.avito.ru/ufa/remont_i_stroitelstvo/retro_rozetki_vyklyuchateli_izolyatory_ramki_2411958719"/>
    <s v="2023-12-03 23:11:38"/>
    <s v="https://30.img.avito.st/image/1/1.I10G0ba4j7QwZg25TNFYIRpzjbK4cA2iMH2NtrZ4h76w.LAKaIyvQ0CsuJyDb3rg0wM39pE0-aC9QPo_-HP8Lk-U, https://20.img.avito.st/image/1/1.xffzD7a4aR7FuOsT9Xi-i--taxhNrusIxaNrHEOmYRRF.WVo8Nrbfk2oG6A3FAqwb0qpYMPKPpfM7QD8ahQSJB4Q, https://10.img.avito.st/image/1/1.BD25Aba4qNSPtirZvXV8QaWjqtIHoCrCj62q1gmooN4P.f7y5_MpI_ZY9nxL9ae1OQU_Lb0SHCkHlWuaXQGm5R-k, https://10.img.avito.st/image/1/1.W1vNdba497L7wnW_91giJ9HX9bRz1HWk-9n1sH3c_7h7.WYpS_uu0ahy05OJi1QR8ANsHYjpulxR7E4tq7eJ9Cq0, https://10.img.avito.st/image/1/1.aItEzra4xGJyeUZvGL8R91hsxmT6b0Z0cmLGYPRnzGjy.H5QphT9gDOZWzpaQPkEtLwcOngp6qqxtKkr84ndE4mg, https://80.img.avito.st/image/1/1.KGVbw7a4hIxtdAaBB_teGUdhhorlYgaabW-GjutqjIbt.QWVbbv5Q05TLhb7VGSwipPNUtNB-rGjeIW8ORzW6rOk, https://30.img.avito.st/image/1/1.3bYasra4cV8sBfNSLMmrygYQc1mkE_NJLB5zXaobeVWs.v1FMEJJOzHsUoAIDY05HQ_dXPzPzhAjvIOFy-jRwAKo, https://40.img.avito.st/image/1/1.jOPMdba4IAr6wqIH2Fv7n9DXIgxy1KIc-tkiCHzcKAB6.Fqk0_RhkYjFhiRgN9ekIl92DX3TXSdyX-HqnXvQEQrI"/>
    <n v="54.735151999999999"/>
    <n v="55.958736000000002"/>
    <n v="1"/>
    <n v="544"/>
    <s v="https://www.avito.ru/i159259918"/>
    <s v="Да"/>
    <s v="Да"/>
    <m/>
    <s v="нет"/>
    <s v="нет"/>
    <m/>
    <n v="4.9000000000000004"/>
    <n v="199"/>
    <s v="Да"/>
    <n v="0"/>
    <n v="0"/>
    <n v="0"/>
    <n v="0"/>
    <n v="0"/>
    <m/>
    <n v="1"/>
    <n v="0"/>
    <m/>
    <m/>
    <x v="1"/>
    <x v="5"/>
    <m/>
    <m/>
    <m/>
    <m/>
    <m/>
    <m/>
    <m/>
    <m/>
    <m/>
    <m/>
    <m/>
    <s v="Новое"/>
    <m/>
    <d v="2023-12-03T00:00:00"/>
    <d v="1899-12-30T23:11:38"/>
    <s v="Воскресенье"/>
    <n v="23"/>
    <n v="0"/>
  </r>
  <r>
    <s v="https://www.avito.ru/all/remont_i_stroitelstvo/stroymaterialy/elektrika-ASgBAgICAkRYoAKmvg2gxDU?bt=1&amp;q=%D0%B8%D0%B7%D0%BE%D0%BB%D1%8F%D1%82%D0%BE%D1%80"/>
    <x v="253"/>
    <x v="87"/>
    <x v="1"/>
    <s v="Ретро розетки, выключатели, изоляторы, рамки"/>
    <s v="Peтpo poзетки и выключатели в цветах: бeлый, чеpный, слоновaя кoсть, коричнeвый, шoкoлaд пpeкраснo укpaсят Ваш интepьep.Пoможeм пoдoбpaть пoдходящие именно Вaм.В комплектe идут тaкже pетропрoводa, изoлятоpы и вcе необходимoe для монтaжa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9"/>
    <s v="Волгоград"/>
    <m/>
    <m/>
    <m/>
    <s v="Центральный"/>
    <s v="Волгоградская область, Волгоград"/>
    <x v="1"/>
    <x v="1"/>
    <s v="https://www.avito.ru/volgograd/remont_i_stroitelstvo/retro_rozetki_vyklyuchateli_izolyatory_ramki_2412095925"/>
    <s v="2023-12-03 23:11:38"/>
    <s v="https://90.img.avito.st/image/1/1.JUYdYba4ia8r1guiW2EANQHDi6mjwAu5K82Lra3IgaWr.HfmjeOzPTTGVQzi07sd6JJZbRGak9aTSqo43zdOzDg8, https://80.img.avito.st/image/1/1.VSmLCLa4-cC9v3vNrUFwWpeq-8Y1qXvWvaT7wjuh8co9.Kb8GEXRMfpyh2S4sbykvW_zgXJelg42tGI8ac2OsMaU, https://60.img.avito.st/image/1/1.zUBzHra4YalFqeOkZRXvM2-8Y6_Nv-O_RbJjq8O3aaPF.aDczD4QibCUmqFHtZWa9G3Y-o37XDjMdyQtWYGQG9kQ, https://50.img.avito.st/image/1/1.crw8CLa43lUKv1xYVHVQzyCq3FOCqVxDCqTcV4yh1l-K.VKUYYVeX13gZ85YxGCOaCO9yT5xR6V0gIxbbpasXZe4, https://20.img.avito.st/image/1/1.nUByZra4MalE0bOkRFC-M27EM6_Mx7O_RMozq8LPOaPE.sgo4pBSj2F76Kf2srmDXaL99X8tw1s39q06A2Hk-cTI, https://10.img.avito.st/image/1/1.00Snlba4f62RIv2gjebwN7s3fasZNP27kTl9rxc8d6cR.w9kn99-ZDzPxBgxgAcP-hT6Nl3jv98IcrVeAeou58lM, https://50.img.avito.st/image/1/1.jpNLFra4Inp9oaB3WzSu4Fe0IHz1t6BsfbogePu_KnD9.Ggsiv5995chXYDOhoCey9EurWx1ZvX3qrz3iPss_8Rk, https://80.img.avito.st/image/1/1.iZPsH7a4JXraqKd38gmp4PC9J3xSvqds2rMneFy2LXBa.RAWQjeg8__K2smU0cWsTaMGFBORmCxxkkfyl5bTba8o, https://70.img.avito.st/image/1/1.B4FHdra4q2hxwSllRQon8lvUqW751yl-cdqpavffo2Lx.iON4gDQej56gbffUD8QYR9jejNQizimI8YobVhRd__Q"/>
    <n v="48.707067000000002"/>
    <n v="44.516975000000002"/>
    <m/>
    <n v="231"/>
    <s v="https://www.avito.ru/i159259918"/>
    <s v="Да"/>
    <s v="Да"/>
    <m/>
    <s v="нет"/>
    <s v="нет"/>
    <m/>
    <n v="4.9000000000000004"/>
    <n v="199"/>
    <s v="Да"/>
    <n v="0"/>
    <n v="0"/>
    <n v="0"/>
    <n v="0"/>
    <n v="0"/>
    <m/>
    <n v="1"/>
    <n v="0"/>
    <m/>
    <m/>
    <x v="1"/>
    <x v="5"/>
    <m/>
    <m/>
    <m/>
    <m/>
    <m/>
    <m/>
    <m/>
    <m/>
    <m/>
    <m/>
    <m/>
    <s v="Новое"/>
    <m/>
    <d v="2023-12-03T00:00:00"/>
    <d v="1899-12-30T23:11:38"/>
    <s v="Воскресенье"/>
    <n v="23"/>
    <n v="0"/>
  </r>
  <r>
    <s v="https://www.avito.ru/all/remont_i_stroitelstvo/stroymaterialy/elektrika-ASgBAgICAkRYoAKmvg2gxDU?bt=1&amp;q=%D0%B8%D0%B7%D0%BE%D0%BB%D1%8F%D1%82%D0%BE%D1%80"/>
    <x v="253"/>
    <x v="87"/>
    <x v="1"/>
    <s v="Ретро розетки, выключатели, изоляторы, рамки"/>
    <s v="Pетрo pозетки и выключатели в цветах: бeлый, чеpный, слoновая кость, кopичнeвый, шoкoлaд пpeкрасно укрaсят Вaш интeрьep.Пoможем подoбрaть подхoдящиe именно Вaм.B комплектe идут также pетропрoводa, изoлятоpы и вcе необходимoе для монтaжа нa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41"/>
    <s v="Самара"/>
    <m/>
    <s v="Алабинская"/>
    <s v="от 31 мин."/>
    <m/>
    <s v="Самарская область, Самара"/>
    <x v="1"/>
    <x v="1"/>
    <s v="https://www.avito.ru/samara/remont_i_stroitelstvo/retro_rozetki_vyklyuchateli_izolyatory_ramki_2411948122"/>
    <s v="2023-12-03 23:03:48"/>
    <s v="https://00.img.avito.st/image/1/1.W1rXFba497PFpCm87XRkJsu39bVptFGjvbv1sWe8_7lh.CY-IhZg_FMUaLWKDUyR0p8KypN-axr6uIu9KrqjB03A, https://50.img.avito.st/image/1/1.5l49o7a4SrcLFMi6ffTZIiEBSLGDAsihCw9ItY0KQr2L.BDpr0pek_i36ZZ0mD1chTbYxe0vu28z2RglqAWnSYac, https://80.img.avito.st/image/1/1.CMbUfra4pC-a0XwkyHo0usjcpilq314huNSmLWTXrCVi.893CwBZZCwgnTmKLXKZjq4v_8qm8ww5EUyqqxMxCouk, https://00.img.avito.st/image/1/1.grDuFba4LlmguvZS5le-zPK3LF9QtNRXgr8sW168JlNY.Y1hkmm_2MQ_3bSqJZ-Xr8BqI-u40PEjoAkg9Uj2WmG4, https://60.img.avito.st/image/1/1.OS4a-ba4lccISEvIZM0EUgZbl8GkWDPXcFeXxapQnc2s.uMO0-jA-Y_w1msc39U0ve-7xIhuKMmDV2odZL5FsJos, https://40.img.avito.st/image/1/1.wUzsZra4baWiybWu4gn8MPDEb6NSx5ergMxvp1zPZa9a.IvYu0FmpZr32JgMAcNhYYKc2EZoHYb4l1-Fz5Zmf81A, https://90.img.avito.st/image/1/1.JB1gjba4iPQuIlD_JK0eYXwvivLeLHL6DCeK9tAkgP7W.M-pNT5f_JppvVoaUlI_aD19RIYQn2k1WitJTvFIIe1c, https://40.img.avito.st/image/1/1.mrMNqLa4NlpDB-5RNb6gzxEKNFyzCcxUYQI0WL0BPlC7.YuaB8u-QkumqjUF513z6euEBhQCbUF1ym0bXbWQV1So, https://30.img.avito.st/image/1/1.Y58gEra4z3ZuvRd9aldZ4zywzXCeszV4TLjNdJC7x3yW.lcVAAYODXiyTJqg3piJGMMNBaAldhWIDa3W8U3LBGfk"/>
    <n v="53.195878"/>
    <n v="50.100202000000003"/>
    <m/>
    <n v="979"/>
    <s v="https://www.avito.ru/i159259918"/>
    <s v="Да"/>
    <s v="Да"/>
    <m/>
    <s v="нет"/>
    <s v="нет"/>
    <m/>
    <n v="4.9000000000000004"/>
    <n v="199"/>
    <s v="Да"/>
    <n v="0"/>
    <n v="0"/>
    <n v="0"/>
    <n v="0"/>
    <n v="0"/>
    <m/>
    <n v="1"/>
    <n v="0"/>
    <m/>
    <m/>
    <x v="1"/>
    <x v="5"/>
    <m/>
    <m/>
    <m/>
    <m/>
    <m/>
    <m/>
    <m/>
    <m/>
    <m/>
    <m/>
    <m/>
    <s v="Новое"/>
    <m/>
    <d v="2023-12-03T00:00:00"/>
    <d v="1899-12-30T23:03:48"/>
    <s v="Воскресенье"/>
    <n v="23"/>
    <n v="0"/>
  </r>
  <r>
    <s v="https://www.avito.ru/all/remont_i_stroitelstvo/stroymaterialy/elektrika-ASgBAgICAkRYoAKmvg2gxDU?bt=1&amp;q=%D0%B8%D0%B7%D0%BE%D0%BB%D1%8F%D1%82%D0%BE%D1%80"/>
    <x v="253"/>
    <x v="87"/>
    <x v="1"/>
    <s v="Ретро розетки, выключатели, изоляторы, рамки"/>
    <s v="Рeтpo розeтки и выключатели в цветах: бeлый, чеpный, слoновая коcть, коpичнeвый, шoкoлaд пpeкрасно укрaсят Вaш интeрьep.Пoможем подoбрать пoдxoдящиe именно Вaм.B комплектe идут также pетропрoводa, изoлятоpы и вcе необходимое для мoнтaжa нa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30"/>
    <s v="Красноярск"/>
    <m/>
    <m/>
    <m/>
    <s v="Центральный"/>
    <s v="Красноярский край, Красноярск"/>
    <x v="1"/>
    <x v="1"/>
    <s v="https://www.avito.ru/krasnoyarsk/remont_i_stroitelstvo/retro_rozetki_vyklyuchateli_izolyatory_ramki_2412417876"/>
    <s v="2023-12-03 23:01:54"/>
    <s v="https://20.img.avito.st/image/1/1.OLUozra4lFxmYUxXVP4MxjRsllqWb25SRGSWXphnnFae.Xn9i0EAAVV0kkpXVt4xu5TLLK5NIPs-WDlsmHJ5nmJk, https://60.img.avito.st/image/1/1.3wzcV7a4c-WS-Kvu7kzrf8D1ceNi9onrsP1x52z-e-9q.0nY7GzcOeBybPnjvbcgPJ_rHTZcvKAW3smUqIl33t9U, https://40.img.avito.st/image/1/1.P4FCaLa4k2hQ2U1nMCgL8l7KkW78yTV4KMaRavLBm2L0.-AGqeKpR7SvyDJ7UapQaKSAw7UHAdSOg8jPFzzhX_34, https://50.img.avito.st/image/1/1.X4FCGra482h0rXFlcD9q8l648W78u3F-dLbxavKz-2L0.njdZ0gh78RTvt33GJGwM4MY8LWJeOCTAwbbeUQVVl5E, https://70.img.avito.st/image/1/1.-k6t9La4VqfjW46s1efPPbFWVKETVaypwV5UpR1dXq0b.H-a4vmm0eOoNIVdv5TO5m74qb8tRcYyLQbsU7XdrrqM, https://60.img.avito.st/image/1/1.rD5fiba4ANcRJtjcC_eZTUMrAtHhKPrZMyMC1e8gCN3p.-9yjXQCTTjBE0qoQ2bVfC5c6FbyY8ok0ow7j100-iCs, https://60.img.avito.st/image/1/1.HAFIdra4sOhax27nfF4uclTUsu721xb4Itiy6vjfuOL-.Flpl1Cb8bDmNhnLcrZOpzkV4Jq9_QXadyeatv721ifU, https://00.img.avito.st/image/1/1.qVbu-ba4Bb-gVt20sO-bJfJbB7lQWP-xglMHvV5QDbVY.7ZP7GxC6XRbP3LnQvYq11cPXb8AAVtaYxKK2Ggo7LkU, https://70.img.avito.st/image/1/1.o77gDLa4D1euo9dcqnKRzfyuDVFerfVZjKYNVVClB11W.dszUOQBJQjynMCViRsGjRg2uESEjpLv9cxu8Therukc"/>
    <n v="56.010568999999997"/>
    <n v="92.852571999999995"/>
    <n v="1"/>
    <n v="1354"/>
    <s v="https://www.avito.ru/i159259918"/>
    <s v="Да"/>
    <s v="Да"/>
    <m/>
    <s v="нет"/>
    <s v="нет"/>
    <m/>
    <n v="4.9000000000000004"/>
    <n v="199"/>
    <s v="Да"/>
    <n v="0"/>
    <n v="0"/>
    <n v="0"/>
    <n v="0"/>
    <n v="0"/>
    <m/>
    <n v="1"/>
    <n v="0"/>
    <m/>
    <m/>
    <x v="1"/>
    <x v="5"/>
    <m/>
    <m/>
    <m/>
    <m/>
    <m/>
    <m/>
    <m/>
    <m/>
    <m/>
    <m/>
    <m/>
    <s v="Новое"/>
    <m/>
    <d v="2023-12-03T00:00:00"/>
    <d v="1899-12-30T23:01:54"/>
    <s v="Воскресенье"/>
    <n v="23"/>
    <n v="0"/>
  </r>
  <r>
    <s v="https://www.avito.ru/all/remont_i_stroitelstvo/stroymaterialy/elektrika-ASgBAgICAkRYoAKmvg2gxDU?bt=1&amp;q=%D0%B8%D0%B7%D0%BE%D0%BB%D1%8F%D1%82%D0%BE%D1%80"/>
    <x v="253"/>
    <x v="87"/>
    <x v="1"/>
    <s v="Ретро розетки, выключатели, изоляторы, рамки"/>
    <s v="Ретpo poзетки и выключaтели в цветах: бeлый, чеpный, слоновая кость, коpичневый, шoкoлaд пpeкрасно укрaсят Вaш интeрьep.Пoможем подoбрать пoдхoдящиe имeнно Вaм.B комплектe идут такжe pетропрoводa, изoлятоpы и вcе необходимoe для мoнтaжa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13"/>
    <s v="Санкт-Петербург"/>
    <m/>
    <s v="Адмиралтейская"/>
    <s v="6–10 мин."/>
    <m/>
    <s v="Санкт-Петербург"/>
    <x v="1"/>
    <x v="1"/>
    <s v="https://www.avito.ru/sankt-peterburg/remont_i_stroitelstvo/retro_rozetki_vyklyuchateli_izolyatory_ramki_2316730984"/>
    <s v="2023-12-03 23:01:32"/>
    <s v="https://70.img.avito.st/image/1/1.14CobLa4e2me2_lkiifL_LTOeW8Wzfl_nsB5axjFc2Me.oAj5IzKGfIbilhopy7loXODQNFCboWEU59zsqB5RSaE, https://90.img.avito.st/image/1/1.EkDuVra4vqnY4TykxmoPPPL0vK9Q9zy_2Pq8q17_tqNY.DSmHyf-1BU-6fWiu3hlD1LAy1OqDcMNEFvuIrdIt7qY, https://80.img.avito.st/image/1/1.650HSra4R3Qx_cV5XTH24RvoRXK568ViMeZFdrfjT36x.RZN8sZIMiEaRgGqmTrSwfmfXNqgPIiGkNgV_SgTsSxk, https://30.img.avito.st/image/1/1.srNNGLa4Hlp7r5xXJSKoz1G6HFzzuZxMe7QcWP2xFlD7.3huEI1ICCr2LMgzSadhJu9KCpostKZ-P-sB82DLP_IE, https://50.img.avito.st/image/1/1.LNUQdba4gDwmwgIxRAU2qQzXgjqu1AIqJtmCPqDciDam.G946vIF_6kbCGdX2JNQxXusWEPY9Sj9c2-uF9bR_8-0"/>
    <n v="59.938676000000001"/>
    <n v="30.314494"/>
    <m/>
    <n v="905"/>
    <s v="https://www.avito.ru/i159259918"/>
    <s v="Да"/>
    <s v="Да"/>
    <m/>
    <s v="нет"/>
    <s v="нет"/>
    <m/>
    <n v="4.9000000000000004"/>
    <n v="199"/>
    <s v="Да"/>
    <n v="0"/>
    <n v="0"/>
    <n v="0"/>
    <n v="0"/>
    <n v="0"/>
    <m/>
    <n v="1"/>
    <n v="0"/>
    <m/>
    <m/>
    <x v="1"/>
    <x v="5"/>
    <m/>
    <m/>
    <m/>
    <m/>
    <m/>
    <m/>
    <m/>
    <m/>
    <m/>
    <m/>
    <m/>
    <s v="Новое"/>
    <m/>
    <d v="2023-12-03T00:00:00"/>
    <d v="1899-12-30T23:01:32"/>
    <s v="Воскресенье"/>
    <n v="23"/>
    <n v="0"/>
  </r>
  <r>
    <s v="https://www.avito.ru/all/remont_i_stroitelstvo/stroymaterialy/elektrika-ASgBAgICAkRYoAKmvg2gxDU?bt=1&amp;q=%D0%B8%D0%B7%D0%BE%D0%BB%D1%8F%D1%82%D0%BE%D1%80"/>
    <x v="1"/>
    <x v="0"/>
    <x v="0"/>
    <s v="Изоляторы"/>
    <s v="Продаю ищоляторы"/>
    <n v="100"/>
    <x v="11"/>
    <s v="Балашов"/>
    <m/>
    <m/>
    <m/>
    <m/>
    <s v="Саратовская область, Балашовский р-н, муниципальное образование город Балашов, Балашов, Нефтяная ул., 17"/>
    <x v="1"/>
    <x v="1"/>
    <s v="https://www.avito.ru/balashov/remont_i_stroitelstvo/izolyatory_3361558957"/>
    <s v="2023-12-03 22:23:09"/>
    <s v="https://70.img.avito.st/image/1/1.gNTeeba4LD3ozq4w0g_8qsvbLjtg2K4r6NUuP27QJDdo.OfOR-7rnqTh_on571mx_mLIPyg9l9VXHcyKSb723AdU"/>
    <n v="51.531796999999997"/>
    <n v="43.139543000000003"/>
    <m/>
    <n v="25"/>
    <s v="https://www.avito.ru/user/5ccd09e4f1e92ef7a3f724b7584f04b31b7689c041c1cbf0b9eb3dd7310a0bd5/profile"/>
    <s v="Нет"/>
    <s v="Нет"/>
    <s v="На Авито с октября 2017"/>
    <n v="8"/>
    <n v="24"/>
    <s v="1 продажа с Авито Доставкой"/>
    <n v="4.5"/>
    <n v="8"/>
    <s v="Нет"/>
    <n v="0"/>
    <n v="0"/>
    <n v="0"/>
    <n v="0"/>
    <n v="0"/>
    <m/>
    <n v="1"/>
    <n v="0"/>
    <m/>
    <m/>
    <x v="1"/>
    <x v="5"/>
    <m/>
    <m/>
    <m/>
    <m/>
    <m/>
    <m/>
    <m/>
    <m/>
    <m/>
    <m/>
    <m/>
    <s v="Новое"/>
    <s v="В наличии"/>
    <d v="2023-12-03T00:00:00"/>
    <d v="1899-12-30T22:23:09"/>
    <s v="Воскресенье"/>
    <n v="22"/>
    <n v="15"/>
  </r>
  <r>
    <s v="https://www.avito.ru/all?cd=1&amp;q=%D0%B0%D1%80%D0%BC%D0%B0%D1%82%D1%83%D1%80%D0%B0+%D1%81%D0%B8%D0%BF"/>
    <x v="1"/>
    <x v="0"/>
    <x v="0"/>
    <s v="Арматура для сип"/>
    <s v="Арматура для сип"/>
    <n v="1"/>
    <x v="55"/>
    <s v="Вахруши"/>
    <m/>
    <m/>
    <m/>
    <m/>
    <s v="Кировская область, Слободской р-н, Вахрушевское городское поселение, пос. городского типа Вахруши, Первомайская ул."/>
    <x v="1"/>
    <x v="1"/>
    <s v="https://www.avito.ru/vahrushi/remont_i_stroitelstvo/armatura_dlya_sip_3103455907"/>
    <s v="2023-12-03 22:12:06"/>
    <s v="https://00.img.avito.st/image/1/1.n1iH4ba4M7GxVrG8tbO9ZaZDMbc5QLGnsU0xszdIO7sx.fHfBL1OEMqTrrQIEmUw2m14F8OR4hfmDRZfyg_mIHJU, https://30.img.avito.st/image/1/1.u8CFt7a4FynLGM8i_-WZ_aQVFS87Fu0n6R0VKzUeHyMz.FFfWBVzxs2kPq9Jp7C7asA0TdMYU7VIFYegJ5EJNSRE, https://30.img.avito.st/image/1/1.3eF6Zra4cQho168HTDX_3FvEcw7Ex9cYEMhzCsrPeQLM.dgmt52Bkz0uDZg3LrY_xhaa8wt6nIFootRu4-5v40uE, https://00.img.avito.st/image/1/1.lIkzxba4OGB9auBrF5e2tBJnOmaNZMJuX286YoNsMGqF.dZTYqP2USPNlWyuQhTcYVqT9LAyE7PeWepGLjb2c1_4, https://80.img.avito.st/image/1/1.8v4vKba4XhdhhoYcR3rQww6LXBGRiKQZQ4NcFZ-AVh2Z.z4sVwUw61miHWvdNP-zJodHxxz_SqSZxz_kAdbZ0Ktw, https://20.img.avito.st/image/1/1.gL3Qi7a4LFSeJPRf3NmigPEpLlJuKtZavCEuVmAiJF5m.y4S_JgAbt25uVjgro64CsH01hgVW5hM_AzVdrJlOExU, https://90.img.avito.st/image/1/1.BSdzkba4qc5FJivDdd0nGlIzq8jNMCvYRT2rzMM4ocTF.Nf0J9WfXQUlh-naBggtrE5uTvEuTvU2X4TYUGnr4hqA, https://10.img.avito.st/image/1/1.jnMX-ra4IppZVfqRB6isTjZYIJypW9iUe1AgmKdTKpCh.pikS1e_vINe1JWwSb_GHovI_Qzw7Q_JrjlyRz6n1pO4, https://10.img.avito.st/image/1/1.l9r0ELa4OzPCp7k-1kK159WyOTVKsbklwrw5MUS5MzlC.3_MImjVi1Ang-9xXh0zP1iS99irXEgj4HdhERnUnsy0, https://00.img.avito.st/image/1/1.A9iiaLa4rzGU3y08qCQh5YPKrTccyS0nlMStMxLBpzsU.V_hDClN2qLZ94Gqu0sJrf1WXchy0Hbqh1-U7kWXPRGM"/>
    <n v="58.684480202260048"/>
    <n v="50.037791093210757"/>
    <m/>
    <n v="36"/>
    <s v="https://www.avito.ru/user/d28983e83d0bad17c3e0fdce14661d489b3bf4de207f234fa66fa015c7972536/profile"/>
    <s v="Нет"/>
    <s v="Нет"/>
    <s v="На Авито с июня 2017"/>
    <n v="1"/>
    <n v="1"/>
    <s v="2 покупки с Авито Доставкой"/>
    <n v="0"/>
    <n v="0"/>
    <s v="Да"/>
    <n v="0"/>
    <n v="0"/>
    <n v="0"/>
    <n v="0"/>
    <n v="0"/>
    <m/>
    <n v="0"/>
    <n v="0"/>
    <m/>
    <m/>
    <x v="1"/>
    <x v="5"/>
    <m/>
    <m/>
    <m/>
    <m/>
    <m/>
    <m/>
    <m/>
    <m/>
    <m/>
    <m/>
    <m/>
    <s v="Новое"/>
    <s v="Под заказ"/>
    <d v="2023-12-03T00:00:00"/>
    <d v="1899-12-30T22:12:06"/>
    <s v="Воскресенье"/>
    <n v="22"/>
    <n v="0"/>
  </r>
  <r>
    <s v="https://www.avito.ru/all/remont_i_stroitelstvo/stroymaterialy/elektrika-ASgBAgICAkRYoAKmvg2gxDU?bt=1&amp;q=%D0%B8%D0%B7%D0%BE%D0%BB%D1%8F%D1%82%D0%BE%D1%80"/>
    <x v="1"/>
    <x v="0"/>
    <x v="0"/>
    <s v="Изолятор шп-20 ухл1"/>
    <s v="Изолятор ШП-20 УХЛ1 полимерный штыревой линейный ШПНовые, товарный запас, не пригодились"/>
    <n v="1350"/>
    <x v="34"/>
    <s v="Сургут"/>
    <m/>
    <m/>
    <m/>
    <s v="Северный жилой"/>
    <s v="Тюменская область, Ханты-Мансийский автономный округ, Сургут, ул. Автомобилистов"/>
    <x v="1"/>
    <x v="1"/>
    <s v="https://www.avito.ru/surgut/remont_i_stroitelstvo/izolyator_shp-20_uhl1_2800491793"/>
    <s v="2023-12-03 19:49:34"/>
    <s v="https://50.img.avito.st/image/1/1.gxUBSLa4L_w3_63xC2KeajXqLfq_6a3qN-Qt_rHhJ_a3.uA0U-SlYZlNd_1as21_Z8IOkFN3USTbEOf58w0nhF-A, https://90.img.avito.st/image/1/1.C2kpera5p4AfzSWNMx4aAuHZoYqdWbECkNmlhJXTrYI.bm54S_LREWKAsR_nK2DEbWj-WwG3R_RkT94kpZjP75w"/>
    <n v="61.294004957781503"/>
    <n v="73.323685835998504"/>
    <m/>
    <n v="190"/>
    <s v="https://www.avito.ru/user/bef755fa9a546a48c860fe8386e1495fc7d5c73914d87d43c7d9fa01976a356d/profile"/>
    <s v="Нет"/>
    <s v="Нет"/>
    <s v="На Авито с мая 2013"/>
    <n v="121"/>
    <n v="2"/>
    <s v="31 продажа с Авито Доставкой"/>
    <n v="4.9000000000000004"/>
    <n v="39"/>
    <s v="Да"/>
    <n v="0"/>
    <n v="0"/>
    <n v="0"/>
    <n v="0"/>
    <n v="0"/>
    <m/>
    <n v="1"/>
    <n v="0"/>
    <m/>
    <m/>
    <x v="1"/>
    <x v="5"/>
    <m/>
    <m/>
    <m/>
    <m/>
    <m/>
    <m/>
    <m/>
    <m/>
    <m/>
    <m/>
    <m/>
    <s v="Новое"/>
    <m/>
    <d v="2023-12-03T00:00:00"/>
    <d v="1899-12-30T19:49:34"/>
    <s v="Воскресенье"/>
    <n v="19"/>
    <n v="45"/>
  </r>
  <r>
    <s v="https://www.avito.ru/all?cd=1&amp;q=%D0%B0%D1%80%D0%BC%D0%B0%D1%82%D1%83%D1%80%D0%B0+%D1%81%D0%B8%D0%BF"/>
    <x v="246"/>
    <x v="0"/>
    <x v="0"/>
    <s v="Арматура для сип. Проколы. Лента. Скрепа. Анкера"/>
    <s v="Арматура для монтажа СИП. Отправка в регионы.Зажим прокалывающий. Зажим ответвительный.Сип проколы. Зажим анкерный.. Орехи для провода."/>
    <n v="5"/>
    <x v="41"/>
    <s v="Самара"/>
    <m/>
    <m/>
    <m/>
    <s v="Кировский"/>
    <s v="Самарская область, Самара, Московское шоссе, 18-й километр"/>
    <x v="1"/>
    <x v="1"/>
    <s v="https://www.avito.ru/samara/remont_i_stroitelstvo/armatura_dlya_sip._prokoly._lenta._skrepa._ankera_2876569839"/>
    <s v="2023-12-03 17:56:49"/>
    <s v="https://20.img.avito.st/image/1/1.TVyACLa44bW2v2O4lkUdL7Cq47M-qWOjtqTjtzCh6b82.YXf65KsSQlmpNrPS2KnrOzvnQLPQKZMyo4MJpIWyt9c, https://40.img.avito.st/image/1/1.2vbhzba4dh_XevQS2Z6KhdFvdBlfbPQJ12F0HVFkfhVX.qN1kGT-RCPeJIxhZD_QlMkzloLBMgaS6pXxteeP_SIs"/>
    <n v="53.275337"/>
    <n v="50.266143"/>
    <m/>
    <n v="341"/>
    <s v="https://www.avito.ru/user/c056901d76c66c8e92dce086577ce11d/profile"/>
    <s v="Нет"/>
    <s v="Нет"/>
    <s v="На Авито с октября 2018"/>
    <n v="24"/>
    <n v="42"/>
    <m/>
    <n v="5"/>
    <n v="12"/>
    <s v="Да"/>
    <n v="0"/>
    <n v="0"/>
    <n v="0"/>
    <n v="0"/>
    <n v="0"/>
    <m/>
    <n v="0"/>
    <n v="0"/>
    <m/>
    <m/>
    <x v="1"/>
    <x v="5"/>
    <m/>
    <m/>
    <m/>
    <m/>
    <m/>
    <m/>
    <m/>
    <m/>
    <m/>
    <m/>
    <m/>
    <s v="Новое"/>
    <m/>
    <d v="2023-12-03T00:00:00"/>
    <d v="1899-12-30T17:56:49"/>
    <s v="Воскресенье"/>
    <n v="17"/>
    <n v="45"/>
  </r>
  <r>
    <s v="https://www.avito.ru/all?cd=1&amp;q=%D0%B0%D1%80%D0%BC%D0%B0%D1%82%D1%83%D1%80%D0%B0+%D1%81%D0%B8%D0%BF"/>
    <x v="246"/>
    <x v="0"/>
    <x v="0"/>
    <s v="Зажим прокалывающий ответвительный6-150/1.5-16)"/>
    <s v="Проколы для монтажа СИП. Магистраль (6-150) ответвление (1.5-16). Есть объем.Отправка в регионы. В наличии вся арматура для СИП. Прокол.ОрехСип арматураЗажим для провода."/>
    <n v="60"/>
    <x v="41"/>
    <s v="Самара"/>
    <m/>
    <m/>
    <m/>
    <s v="Кировский"/>
    <s v="Самарская область, Самара, Московское шоссе, 18-й километр"/>
    <x v="1"/>
    <x v="1"/>
    <s v="https://www.avito.ru/samara/remont_i_stroitelstvo/zazhim_prokalyvayuschiy_otvetvitelnyy6-1501.5-16_2492762282"/>
    <s v="2023-12-03 17:56:24"/>
    <s v="https://50.img.avito.st/image/1/1.ebKGUba51Vuw5ldW-BQRsFry01EycsPZP_LXXzr431k.SscKVUCHBspZcWas1OIMrgeC3kLXZeJZgXHjeyppJYU, https://40.img.avito.st/image/1/1.fHl_JLa50JBJk1KdC2EUe6OH1prLB8YSxofSlMON2pI.GRq1f_kE9QRzX6qEX_X5TknIsolr1j_iZ_ywwcFuHTQ, https://50.img.avito.st/image/1/1.fyLSYLa508vk11HGoCUXIA7D1cFmQ8VJa8PRz27J2ck.XqxX0LkxySvhKtLMmDO4GYNyAgkg2qr8CU8zTSoyufo"/>
    <n v="53.275337"/>
    <n v="50.266143"/>
    <m/>
    <n v="389"/>
    <s v="https://www.avito.ru/user/c056901d76c66c8e92dce086577ce11d/profile"/>
    <s v="Нет"/>
    <s v="Нет"/>
    <s v="На Авито с октября 2018"/>
    <n v="24"/>
    <n v="42"/>
    <m/>
    <n v="5"/>
    <n v="12"/>
    <s v="Да"/>
    <n v="0"/>
    <n v="0"/>
    <n v="0"/>
    <n v="0"/>
    <n v="0"/>
    <m/>
    <n v="1"/>
    <n v="0"/>
    <m/>
    <m/>
    <x v="1"/>
    <x v="5"/>
    <m/>
    <m/>
    <m/>
    <m/>
    <m/>
    <m/>
    <m/>
    <m/>
    <m/>
    <m/>
    <m/>
    <s v="Новое"/>
    <m/>
    <d v="2023-12-03T00:00:00"/>
    <d v="1899-12-30T17:56:24"/>
    <s v="Воскресенье"/>
    <n v="17"/>
    <n v="45"/>
  </r>
  <r>
    <s v="https://www.avito.ru/all?cd=1&amp;q=%D0%B0%D1%80%D0%BC%D0%B0%D1%82%D1%83%D1%80%D0%B0+%D1%81%D0%B8%D0%BF"/>
    <x v="246"/>
    <x v="0"/>
    <x v="0"/>
    <s v="Зажим прокалывающий ответвительный Р72"/>
    <s v="зажим прокалывающий для сип Р72 фирма нилед. В наличии сип арматура. Отправка в регионы."/>
    <n v="150"/>
    <x v="41"/>
    <s v="Самара"/>
    <m/>
    <m/>
    <m/>
    <s v="Кировский"/>
    <s v="Самарская область, Самара, Московское шоссе, 18-й километр"/>
    <x v="1"/>
    <x v="1"/>
    <s v="https://www.avito.ru/samara/remont_i_stroitelstvo/zazhim_prokalyvayuschiy_otvetvitelnyy_r72_3388286480"/>
    <s v="2023-12-03 17:56:01"/>
    <s v="https://30.img.avito.st/image/1/1.p1FBvba4C7h3Com1A4erAFofCb7_HImudxEJuvEUA7L3.WIWz5PNC46Db5gyBaDba1BrKRVZKtIOliFlBwbrQZ2E, https://20.img.avito.st/image/1/1.cBJwyra43PtGfV72HPsvSG5o3v3Oa17tRmbe-cBj1PHG.ZCyiCpfvh9PGXB4uprkU45L6ixlJmwnb4Y-ViNqEjYI, https://10.img.avito.st/image/1/1.eThFL7a41dFzmFfcOx4mYluN19f7jlfHc4PX0_WG3dvz.Cccfy864vPLcbh3l9xTBZOFtkMbP0N6ry9nUYW4zeRo"/>
    <n v="53.275337"/>
    <n v="50.266143"/>
    <m/>
    <n v="42"/>
    <s v="https://www.avito.ru/user/c056901d76c66c8e92dce086577ce11d/profile"/>
    <s v="Нет"/>
    <s v="Нет"/>
    <s v="На Авито с октября 2018"/>
    <n v="24"/>
    <n v="42"/>
    <m/>
    <n v="5"/>
    <n v="12"/>
    <s v="Да"/>
    <n v="0"/>
    <n v="0"/>
    <n v="0"/>
    <n v="0"/>
    <n v="0"/>
    <m/>
    <n v="1"/>
    <n v="0"/>
    <m/>
    <m/>
    <x v="1"/>
    <x v="5"/>
    <m/>
    <m/>
    <m/>
    <m/>
    <m/>
    <m/>
    <m/>
    <m/>
    <m/>
    <m/>
    <m/>
    <s v="Новое"/>
    <s v="В наличии"/>
    <d v="2023-12-03T00:00:00"/>
    <d v="1899-12-30T17:56:01"/>
    <s v="Воскресенье"/>
    <n v="17"/>
    <n v="45"/>
  </r>
  <r>
    <s v="https://www.avito.ru/all/remont_i_stroitelstvo/stroymaterialy/elektrika-ASgBAgICAkRYoAKmvg2gxDU?bt=1&amp;q=%D0%B8%D0%B7%D0%BE%D0%BB%D1%8F%D1%82%D0%BE%D1%80"/>
    <x v="1"/>
    <x v="0"/>
    <x v="0"/>
    <s v="Изоляторы для кабеля"/>
    <s v="Изоляторы для кабеля на дом (для ввода электричества в дом) или на столб. Подойдёт на дачный домик или на гараж."/>
    <n v="400"/>
    <x v="48"/>
    <s v="Рязань"/>
    <m/>
    <m/>
    <m/>
    <s v="Московский"/>
    <s v="Рязанская область, Рязань, Московский район"/>
    <x v="1"/>
    <x v="1"/>
    <s v="https://www.avito.ru/ryazan/remont_i_stroitelstvo/izolyatory_dlya_kabelya_3372403975"/>
    <s v="2023-12-03 17:20:01"/>
    <s v="https://50.img.avito.st/image/1/1.ruXOjba4Agz4OoABnuOIpuUvAApwLIAa-CEADn4kCgZ4.XM-thGT1eCvZhN4BHOFGATBssbczSbb-O10IYVvVUek"/>
    <n v="54.664630000000002"/>
    <n v="39.658149000000002"/>
    <m/>
    <n v="22"/>
    <s v="https://www.avito.ru/user/61a5bbdc4de84c0bce5664d5b84b5ec2238ce97a1edf064ca0fb20e4d7d51517/profile"/>
    <s v="Нет"/>
    <s v="Нет"/>
    <s v="На Авито с ноября 2020"/>
    <n v="62"/>
    <n v="95"/>
    <s v="151 продажа с Авито Доставкой"/>
    <n v="5"/>
    <n v="107"/>
    <s v="Да"/>
    <n v="0"/>
    <n v="0"/>
    <n v="0"/>
    <n v="0"/>
    <n v="0"/>
    <m/>
    <n v="0"/>
    <n v="0"/>
    <m/>
    <m/>
    <x v="1"/>
    <x v="5"/>
    <m/>
    <m/>
    <m/>
    <m/>
    <m/>
    <m/>
    <m/>
    <m/>
    <m/>
    <m/>
    <m/>
    <s v="Б/у"/>
    <s v="Под заказ"/>
    <d v="2023-12-03T00:00:00"/>
    <d v="1899-12-30T17:20:01"/>
    <s v="Воскресенье"/>
    <n v="17"/>
    <n v="15"/>
  </r>
  <r>
    <s v="https://www.avito.ru/all/remont_i_stroitelstvo/stroymaterialy/elektrika-ASgBAgICAkRYoAKmvg2gxDU?bt=1&amp;q=%D0%B8%D0%B7%D0%BE%D0%BB%D1%8F%D1%82%D0%BE%D1%80"/>
    <x v="1"/>
    <x v="0"/>
    <x v="0"/>
    <s v="Изоляторы для ретропроводки"/>
    <s v="Изоляторы для ретро проводки малые керамические Около300 шт цено за шт если все сразу то по15р"/>
    <n v="20"/>
    <x v="14"/>
    <s v="Юровка"/>
    <m/>
    <m/>
    <m/>
    <m/>
    <s v="Краснодарский край, г.о. Анапа, пос. Розы Люксембург, Российская ул., 7"/>
    <x v="1"/>
    <x v="1"/>
    <s v="https://www.avito.ru/yurovka/remont_i_stroitelstvo/izolyatory_dlya_retroprovodki_2258379893"/>
    <s v="2023-12-03 17:08:27"/>
    <s v="https://40.img.avito.st/image/1/1.JA9E0ra5iOZyZQrrAOIgYqlxjuzw8Z5k_XGK4vh7guQ.vpby-yaNToNWWMVNWA53KmPW68vyS-6d0CAaymG4-7c"/>
    <n v="45.089255999999999"/>
    <n v="37.410381000000001"/>
    <n v="1"/>
    <n v="243"/>
    <s v="https://www.avito.ru/user/6724254744079b2a7e4437e66b15474da1af09a061930ee8cce76beb1848e406/profile"/>
    <s v="Нет"/>
    <s v="Нет"/>
    <s v="На Авито с октября 2013"/>
    <n v="3"/>
    <n v="5"/>
    <s v="4 продажи с Авито Доставкой"/>
    <n v="4.2"/>
    <n v="5"/>
    <s v="Да"/>
    <n v="0"/>
    <n v="0"/>
    <n v="0"/>
    <n v="0"/>
    <n v="0"/>
    <m/>
    <n v="1"/>
    <n v="0"/>
    <m/>
    <m/>
    <x v="1"/>
    <x v="5"/>
    <m/>
    <m/>
    <m/>
    <m/>
    <m/>
    <m/>
    <m/>
    <m/>
    <m/>
    <m/>
    <m/>
    <s v="Б/у"/>
    <s v="В наличии"/>
    <d v="2023-12-03T00:00:00"/>
    <d v="1899-12-30T17:08:27"/>
    <s v="Воскресенье"/>
    <n v="17"/>
    <n v="0"/>
  </r>
  <r>
    <s v="https://www.avito.ru/all?cd=1&amp;q=%D0%B0%D1%80%D0%BC%D0%B0%D1%82%D1%83%D1%80%D0%B0+%D1%81%D0%B8%D0%BF"/>
    <x v="1"/>
    <x v="0"/>
    <x v="0"/>
    <s v="Арматура для монтажа сип"/>
    <s v="Арматура для монтажа СИП. Анкерные кронштейны, натяжители, плинты для монтажа кабеля."/>
    <n v="200"/>
    <x v="10"/>
    <s v="Киреевск"/>
    <m/>
    <m/>
    <m/>
    <m/>
    <s v="Тульская область, Киреевский р-н, Киреевск"/>
    <x v="1"/>
    <x v="1"/>
    <s v="https://www.avito.ru/kireevsk/remont_i_stroitelstvo/armatura_dlya_montazha_sip_1925692380"/>
    <s v="2023-12-03 16:44:42"/>
    <s v="https://60.img.avito.st/image/1/1.wcdFaLa5bS4Lx7UlS1uUmrPLayTxM2P2-stvKvnBZyw.TWQqCENmMaga_czcbyifA1KzJz-fiGNj4gXSo2kvenE, https://50.img.avito.st/image/1/1.ypLTPba5Znudkr5wyw6fzyWeYHFnZmijbJ5kf2-UbHk.xtJz3x8tFtKcUfkvOsM1BGOJd1V-rEPqMrArV-8djGY, https://50.img.avito.st/image/1/1.zgwg-ra5YuVuVbruMMmbUdZZZO-UoWw9n1lg4ZxTaOc.3kXc1-jglqZs8gIrUlXP4UjoptPnzTEODcYZnin8V1Y, https://50.img.avito.st/image/1/1.0pLTPba5fnudkqZw-w6HzyWeeHFnZnCjbJ58f2-UdHk.GccwzWJwUuQaDSLIeYtYW9h3__eS7G0mMRN5y-fTs1Q, https://50.img.avito.st/image/1/1.zdcEbLa5YT4y2-MzEl-YivLPZzSwT3e8vc9jOrjFazw.GEqz6d4HlZO6Co3VVquY40PoCqjjwO0jmJVGZK56mi8, https://50.img.avito.st/image/1/1.zHXvxLa5YJyha7iX-_eZKBlnZpZbn25EUGdimFNtap4.GNVIGfUEoXVmxL6SJZyJDqsh6MI7sVF4S1IO9T9GnQQ, https://40.img.avito.st/image/1/1.0A4g2ra5fOcWbf7qDOmFU9Z5eu2U-WplmXl-45xzduU.GhF-ftCVbCsn8881qXvXTJCr5-v7KS06HrewzXcxCyM, https://80.img.avito.st/image/1/1.UW_FZ7a5_YaLyCWN6xJ-MzPE-4xxPPNeesT_gnnO94Q.dJX-nVSJBLx2fUl7KF5bnf7MnJHRyBZdUtg4YJX0e8o, https://80.img.avito.st/image/1/1.U8qqUra5_yPk_ScogCd8llzx-SkeCfH7FfH9Jxb79SE._1w8Y47yixaGiWdJqeWDHWtjz4Kosskht2uetKW_pgA"/>
    <n v="53.934944000000002"/>
    <n v="37.928542"/>
    <n v="1"/>
    <n v="900"/>
    <s v="https://www.avito.ru/user/12c7b7ad7628a857a20d98bae9f1523c7228ce9ce7b03b537d0db0239acfe3c7/profile"/>
    <s v="Нет"/>
    <s v="Нет"/>
    <s v="На Авито с мая 2016"/>
    <n v="4"/>
    <n v="21"/>
    <s v="1 покупка с Авито Доставкой"/>
    <n v="0"/>
    <n v="0"/>
    <s v="Да"/>
    <n v="0"/>
    <n v="0"/>
    <n v="0"/>
    <n v="0"/>
    <n v="0"/>
    <m/>
    <n v="1"/>
    <n v="0"/>
    <m/>
    <m/>
    <x v="1"/>
    <x v="5"/>
    <m/>
    <m/>
    <m/>
    <m/>
    <m/>
    <m/>
    <m/>
    <m/>
    <m/>
    <m/>
    <m/>
    <s v="Новое"/>
    <m/>
    <d v="2023-12-03T00:00:00"/>
    <d v="1899-12-30T16:44:42"/>
    <s v="Воскресенье"/>
    <n v="16"/>
    <n v="30"/>
  </r>
  <r>
    <s v="https://www.avito.ru/all/remont_i_stroitelstvo/stroymaterialy/elektrika-ASgBAgICAkRYoAKmvg2gxDU?bt=1&amp;q=%D0%B8%D0%B7%D0%BE%D0%BB%D1%8F%D1%82%D0%BE%D1%80"/>
    <x v="304"/>
    <x v="111"/>
    <x v="1"/>
    <s v="Керамические изоляторы шф 20Г"/>
    <s v="Керамические изоляторы ШФ 20Г (бу)._x000a_Цена указана за штуку."/>
    <n v="1000"/>
    <x v="14"/>
    <s v="Полтавская"/>
    <m/>
    <m/>
    <m/>
    <m/>
    <s v="Краснодарский край, Красноармейский р-н, Полтавское сельское поселение, станица Полтавская, Народная ул., 4с1"/>
    <x v="1"/>
    <x v="1"/>
    <s v="https://www.avito.ru/poltavskaya/remont_i_stroitelstvo/keramicheskie_izolyatory_shf_20g_3505233905"/>
    <s v="2023-12-03 16:01:10"/>
    <s v="https://50.img.avito.st/image/1/1.hLWJ_ba4KFy_SqpRjfff7JJfKlo3XKpKv1EqXjlUIFY_.u71I-LLqO9JFxVjdGUFJ-Pk5EAUiM8P4UIyp_YEF4Xo, https://90.img.avito.st/image/1/1._VdS3ba4Ub5katOzJPqmDkl_U7jsfNOoZHFTvOJ0WbTk.3_F4AOCXCRIxEnwE7GbUT1GVWZ9bLfoxnUb_kMdV0FE, https://80.img.avito.st/image/1/1.9IWJ_ba4WGy_Stph7cav3JJfWmo3XNp6v1FabjlUUGY_.mMZ06IKVfTqSZ-zZSwd8sDCTT8-3l73fRvKGTIkiEQY, https://40.img.avito.st/image/1/1.bmRhP7a4wo1XiECAMRo1PXqdwIvfnkCbV5PAj9GWyofX.PQOW_yw6ZRzFcLZ9-AuX6FmxUxWERfFwRM4VxnawyZs, https://30.img.avito.st/image/1/1.sxFFUra4H_hz5Z31L3joSF7wHf77853uc_4d-vX7F_Lz.NXx1xzszz7Y0MyaKP1XugE1xtUIsBRazQx6cAiGssEA, https://00.img.avito.st/image/1/1.mxFFkra4N_hzJbX1f6DASF4wNf77M7Xucz41-vU7P_Lz.7b7ILvTv7LWcVqe-ft6oQxA5NIjoPk-elFsKXVvndh8, https://60.img.avito.st/image/1/1.fT_IH7a40db-qFPbviImZtO909B2vlPA_rPT1Hi22dx-.bgIb_vHtKzzkCFiV8E-kkL9y1op7H5_F3A_ZXI6meHk"/>
    <n v="45.338977"/>
    <n v="38.206149000000003"/>
    <n v="1"/>
    <n v="48"/>
    <s v="https://www.avito.ru/user/d5bd94fb739f4e3e90fe84f9d8ed3ff9/profile"/>
    <s v="Нет"/>
    <s v="Нет"/>
    <s v="На Авито с ноября 2012"/>
    <n v="13"/>
    <n v="14"/>
    <m/>
    <m/>
    <n v="0"/>
    <s v="Да"/>
    <n v="0"/>
    <n v="0"/>
    <n v="0"/>
    <n v="0"/>
    <n v="0"/>
    <m/>
    <n v="0"/>
    <n v="0"/>
    <m/>
    <m/>
    <x v="1"/>
    <x v="5"/>
    <m/>
    <m/>
    <m/>
    <m/>
    <m/>
    <m/>
    <m/>
    <m/>
    <m/>
    <m/>
    <m/>
    <s v="Б/у"/>
    <s v="В наличии"/>
    <d v="2023-12-03T00:00:00"/>
    <d v="1899-12-30T16:01:10"/>
    <s v="Воскресенье"/>
    <n v="16"/>
    <n v="0"/>
  </r>
  <r>
    <s v="https://www.avito.ru/all/remont_i_stroitelstvo/stroymaterialy/elektrika-ASgBAgICAkRYoAKmvg2gxDU?bt=1&amp;q=%D0%B8%D0%B7%D0%BE%D0%BB%D1%8F%D1%82%D0%BE%D1%80"/>
    <x v="1"/>
    <x v="0"/>
    <x v="0"/>
    <s v="Изоляторы керамические для ретро - проводки"/>
    <s v="керамические изоляторы для ретро- проводки . 6 шт.- h 10см.,2шт.- h 9 см.Цена за всё."/>
    <n v="800"/>
    <x v="13"/>
    <s v="Санкт-Петербург"/>
    <m/>
    <s v="Нарвская"/>
    <s v="6–10 мин."/>
    <m/>
    <s v="Санкт-Петербург, Бумажная ул., 9к1"/>
    <x v="1"/>
    <x v="1"/>
    <s v="https://www.avito.ru/sankt-peterburg/remont_i_stroitelstvo/izolyatory_keramicheskie_dlya_retro_-_provodki_3185761380"/>
    <s v="2023-12-03 15:34:29"/>
    <s v="https://30.img.avito.st/image/1/1.qepD6ba4BQN1XocOHZfRjntLBwX9SIcVdUUHAfNADQn1.M9I_IGFLuevPDDLd5iwe_dXRLQpoRzW48nVuAG5tsRg"/>
    <n v="59.905316999999997"/>
    <n v="30.270638000000002"/>
    <m/>
    <n v="102"/>
    <s v="https://www.avito.ru/user/3936690b724c7e3db8aa0604e295981e47a6f3a57b405cf29b532fb72365b0b5/profile"/>
    <s v="Нет"/>
    <s v="Нет"/>
    <s v="На Авито с августа 2021"/>
    <n v="43"/>
    <n v="7"/>
    <s v="36 продаж с Авито Доставкой"/>
    <n v="4.7"/>
    <n v="25"/>
    <s v="Да"/>
    <n v="0"/>
    <n v="0"/>
    <n v="0"/>
    <n v="0"/>
    <n v="0"/>
    <m/>
    <n v="1"/>
    <n v="0"/>
    <m/>
    <m/>
    <x v="1"/>
    <x v="5"/>
    <m/>
    <m/>
    <m/>
    <m/>
    <m/>
    <m/>
    <m/>
    <m/>
    <m/>
    <m/>
    <m/>
    <s v="Б/у"/>
    <m/>
    <d v="2023-12-03T00:00:00"/>
    <d v="1899-12-30T15:34:29"/>
    <s v="Воскресенье"/>
    <n v="15"/>
    <n v="30"/>
  </r>
  <r>
    <s v="https://www.avito.ru/all/remont_i_stroitelstvo/stroymaterialy/elektrika-ASgBAgICAkRYoAKmvg2gxDU?bt=1&amp;q=%D0%B8%D0%B7%D0%BE%D0%BB%D1%8F%D1%82%D0%BE%D1%80"/>
    <x v="1"/>
    <x v="0"/>
    <x v="0"/>
    <s v="Изоляторы полимерные, фарфоровые, стеклянные"/>
    <s v="110кВ, 10 кВВ наличии Отправлю по России"/>
    <n v="10000"/>
    <x v="50"/>
    <s v="Барнаул"/>
    <m/>
    <m/>
    <m/>
    <s v="Ленинский"/>
    <s v="Алтайский край, Барнаул, ул. Юрина"/>
    <x v="1"/>
    <x v="1"/>
    <s v="https://www.avito.ru/barnaul/remont_i_stroitelstvo/izolyatory_polimernye_farforovye_steklyannye_3569051070"/>
    <s v="2023-12-03 14:53:02"/>
    <s v="https://90.img.avito.st/image/1/1.5ps_y7a4SnIJfMh_f7zKtztpSHSBashkCWdIcI9iQniJ.m_2ehdwiWhysJfDlByk88-2Y34RHbQIMS_sduPcc6qQ, https://20.img.avito.st/image/1/1.i8a4sra4Jy-OBaUiosSn6rwQJSkGE6U5jh4lLQgbLyUO.O0Ia8gz_xN49r694SlDX1qo6YVu3fJoXgUtE1xVUCFg, https://60.img.avito.st/image/1/1.Oa8Cm7a4lUY0LBdLfO8VgwY5l0C8OhdQNDeXRLIynUy0.ACEgaA8rZmJgBktvO7vbyc47zjwqWf1pfBMHjn9rHU8, https://90.img.avito.st/image/1/1.IdPyF7a4jTrEoA83vGMN__a1jzxMtg8sxLuPOEK-hTBE.AqMqD8ldM_1tb_WYa6lzM-c2OU4OJrvuD2xlesdmljg, https://70.img.avito.st/image/1/1.jaDtJ7a4IUnbkKNE-12hjOmFI09ThqNf24sjS12OKUNb.wTiRXvp4A8mloovL-SJUL8Ndn6mesp-hqI2tFZK5E4Y, https://20.img.avito.st/image/1/1.o8bYsra4Dy_uBY0iksiP6twQDSlmE4057h4NLWgbByVu.f2loVEXIsda7cKBC_rVCtS_xDsk8S_-_k8v93xKSTp0, https://80.img.avito.st/image/1/1.ZmLd07a4yovrZEiGnapKTtlxyI1jckid63_IiW16woFr.ISKxVinFCGPx0a-drSz73IymSqVYbHaL9-HpPyCXZaM, https://90.img.avito.st/image/1/1.8HeU-ba4XJ6iTt6T-IbcW5BbXpgqWN6IolVenCRQVJQi.DEmCTify96OXSci6WVzOJRqqFRNmdPu6rD76e051TyU, https://80.img.avito.st/image/1/1.wLEqgba4bFgcNu5VJv7snS4jbl6UIO5OHC1uWpooZFKc.U9HGMDn_SEUzvu11di_ecDD_Xz6sMiw6SuOnfYLXwWs, https://80.img.avito.st/image/1/1.MV6O57a4nbe4UB-64JsdcopFn7EwRh-huEuftT5Olb04.qFpivVfI3CRe1GM_vXCtybJMV3El6xezF9WAvKuL4fs"/>
    <n v="53.368164059999998"/>
    <n v="83.705879210000006"/>
    <m/>
    <n v="5"/>
    <s v="https://www.avito.ru/user/178c24edc2341f02c532a33b49ded3ead5f8d9a89d6af23b6c558d4434df5b99/profile"/>
    <s v="Нет"/>
    <s v="Нет"/>
    <s v="На Авито с октября 2014"/>
    <n v="8"/>
    <n v="15"/>
    <s v="3 продажи с Авито Доставкой"/>
    <n v="5"/>
    <n v="2"/>
    <s v="Да"/>
    <n v="0"/>
    <n v="0"/>
    <n v="0"/>
    <n v="0"/>
    <n v="0"/>
    <m/>
    <n v="1"/>
    <n v="0"/>
    <m/>
    <m/>
    <x v="1"/>
    <x v="5"/>
    <m/>
    <m/>
    <m/>
    <m/>
    <m/>
    <m/>
    <m/>
    <m/>
    <m/>
    <m/>
    <m/>
    <s v="Новое"/>
    <s v="В наличии"/>
    <d v="2023-12-03T00:00:00"/>
    <d v="1899-12-30T14:53:02"/>
    <s v="Воскресенье"/>
    <n v="14"/>
    <n v="45"/>
  </r>
  <r>
    <s v="https://www.avito.ru/all/remont_i_stroitelstvo/stroymaterialy/elektrika-ASgBAgICAkRYoAKmvg2gxDU?bt=1&amp;q=%D0%B8%D0%B7%D0%BE%D0%BB%D1%8F%D1%82%D0%BE%D1%80"/>
    <x v="305"/>
    <x v="18"/>
    <x v="1"/>
    <s v="Изолятор шф-20г. гост"/>
    <s v="Изoляторы ШФ-20Г штырeвыe высoковольтные фаpфоpовыe прeднaзначены для изоляции и кpeплeния пpoвoдов на воздушныx линиях электрoпеpeдaч нaпpяжениeм до 20 кВ частoтой дo 100 Гц при темпeрaтурe oкружающeгo воздуха от -60 C до +50 C. Буквa &quot;Г&quot; в маpкиpовке изоляторa ШФ-20Г обoзнaчaет индекс модификaции изолятopa и кocвенно характеризует период выпуска. Таким образом изоляторы ШФ-20, ШФ-20А, ШФ-20Б, ШФ-20В в настоящее время являются устаревшими и не выпускаются. По сравнению с изолятором ШФ-20В, изолятор ШФ-20Г имеет на 15 мм большую длину пути утечки и улучшенные технические характеристики, присоединительные размеры изолятора остались без изменений.Изолятор ШФ-20Г является самым распространенным штыревым фарфоровым изолятором для линий с неизолированными и изолированными проводами. По сравнению с изолятором ШФ-10Г имеет более чем в 1,5 раза увеличенную длину пути утечки.Аналоги других производителей: SDI 30, IF 20. В зависимости от завода-изготовителя, изолятор также имеет обозначение ШФ-20-1Г или ШФ-20ГО.Изоляторы ШФ-20Г выпускаются согласно ТУ 3493-170-00111120-2000.Номинальное напряжение: 20 кВМинимальная разрушающая сила: 13 кНВыдерживаемое напряжение 50 Гц (под дождем): 65 кВВыдерживаемое импульсное напряжение 1,2/50: 135 кВВыдерживаемое напряжение в сухом состоянии: 85 кВДлина пути утечки: 400 ммДиаметр штыря крепления изолятора: 22 ммМасса: 3,5 кгкоробки по 6 штук габариты 53*36*21 смизготовлены в 2023 году.Изолятор, Изолятор купитьУСЛОВИЯ РАБОТЫ:— Работаем без выходных— Доставка/самовывоз (возможна доставка в день заказа!)— Нал. / безнал.(с НДС / без)— Отправка ТК по всей РоссииЗВОНИТЕ/ПИШИТЕ!Мы всегда на связи и будем рады ответить на все Ваши вопросы!"/>
    <n v="999"/>
    <x v="19"/>
    <s v="Москва"/>
    <m/>
    <s v="Домодедовская"/>
    <s v="до 5 мин."/>
    <m/>
    <s v="Москва, Южный административный округ, район Орехово-Борисово Южное"/>
    <x v="1"/>
    <x v="1"/>
    <s v="https://www.avito.ru/moskva/remont_i_stroitelstvo/izolyator_shf-20g._gost_2722953989"/>
    <s v="2023-12-03 14:09:28"/>
    <s v="https://70.img.avito.st/image/1/1.brjm3La4wlHQa0BctvUKqcZ-wFdYfUBH0HDAU1Z1yltQ.FT66ye3qtMeVBve4duO6MvSoBZ756T_hN63lozd-DVE, https://30.img.avito.st/image/1/1.qx6FKra4B_eznYX63wyAQKaIBfE7i4Xhs4YF9TWDD_0z.ze4pbMYAea_6lTQkeJ-xm4FMeLaQ2a6EHc2zaYcxIVM, https://50.img.avito.st/image/1/1.wl-OoLa4bra4F-y7hvv_eLQCbLAwAeyguAxstD4JZrw4.jsbxsOHmJTiEW5oBHcLLGv6qMfOPW3rcuKZgh0dUD04, https://00.img.avito.st/image/1/1.f6a0C7a400-CvFFCxkY5l46p0UkKqlFZgqfRTQSi20UC.65AvDZ1knKP1gKZX67h-eLzXxI-k7YvVBRVaIXuxtYg, https://30.img.avito.st/image/1/1.lExLnba4OKUFMuCub7e8Emg_OqP1PMKrJzc6p_s0MK_9.D8P6NqNb5_LC7f73vszN0hHgTeshL2Ow5CJ5YrvgrmQ, https://00.img.avito.st/image/1/1.LkJJ7La4gqsHQ1qgGcQGHGpOgK33TXilJUaAqflFiqH_.dK062dcxBmh4W5Mhvj4yplJLCrLxbANN3brWqcwzQuo"/>
    <n v="55.610844999999998"/>
    <n v="37.718668999999998"/>
    <n v="1"/>
    <n v="323"/>
    <s v="https://www.avito.ru/i182247333"/>
    <s v="Да"/>
    <s v="Да"/>
    <m/>
    <s v="нет"/>
    <s v="нет"/>
    <m/>
    <n v="4.5"/>
    <n v="8"/>
    <s v="Да"/>
    <n v="0"/>
    <n v="0"/>
    <n v="0"/>
    <n v="0"/>
    <n v="0"/>
    <m/>
    <n v="0"/>
    <n v="0"/>
    <m/>
    <m/>
    <x v="1"/>
    <x v="5"/>
    <m/>
    <m/>
    <m/>
    <m/>
    <m/>
    <m/>
    <m/>
    <m/>
    <m/>
    <m/>
    <m/>
    <s v="Новое"/>
    <s v="В наличии"/>
    <d v="2023-12-03T00:00:00"/>
    <d v="1899-12-30T14:09:28"/>
    <s v="Воскресенье"/>
    <n v="14"/>
    <n v="0"/>
  </r>
  <r>
    <s v="https://www.avito.ru/all/remont_i_stroitelstvo/stroymaterialy/elektrika-ASgBAgICAkRYoAKmvg2gxDU?bt=1&amp;q=%D0%B8%D0%B7%D0%BE%D0%BB%D1%8F%D1%82%D0%BE%D1%80"/>
    <x v="1"/>
    <x v="0"/>
    <x v="0"/>
    <s v="Изолятор шф 20 Г1"/>
    <s v="изолятор ШФ 20 Г1 2021г.Есть небольшие дефекты: два скола"/>
    <n v="650"/>
    <x v="32"/>
    <s v="Высокая Гора"/>
    <m/>
    <m/>
    <m/>
    <m/>
    <s v="Республика Татарстан, Высокогорский р-н, Высокогорское сельское поселение, пос. Инеш, ул. Кул Гали, 10А"/>
    <x v="1"/>
    <x v="1"/>
    <s v="https://www.avito.ru/vysokaya_gora/remont_i_stroitelstvo/izolyator_shf_20_g1_3794453451"/>
    <s v="2023-12-03 13:33:39"/>
    <s v="https://50.img.avito.st/image/1/1.b_tXNra4wxJhgUEfBUsO2EyUwRTpl0EEYZrBEOefyxjh.-lrP6CatHFj6NzYBNZaPkD6jz4MVw0RLJzPLSNjjY7s, https://00.img.avito.st/image/1/1.ydPU57a4ZTriUOc3yqCo8M9FZzxqRucs4ktnOGRObTBi.M7-ZPC03zyD9bLvfcuUe1lofUvVD4OD9I9YgHoCr_6Y, https://60.img.avito.st/image/1/1.MNrUv7a4nDPiCB4-uP9R-c8dnjVqHh4l4hOeMWQWlDli.IxfSrXi2oBdQyIG6CgoTWc5L2ZnnrHq6WRAcZ44Awew"/>
    <n v="55.888546627293806"/>
    <n v="49.367679269231729"/>
    <m/>
    <n v="78"/>
    <s v="https://www.avito.ru/user/16d193d2c988d1940f7294cb12ea411e851dd844dec9aa85a55bbc4e6002bdbe/profile"/>
    <s v="Нет"/>
    <s v="Нет"/>
    <s v="На Авито с мая 2021"/>
    <n v="4"/>
    <n v="4"/>
    <s v="2 покупки с Авито Доставкой"/>
    <n v="5"/>
    <n v="1"/>
    <s v="Да"/>
    <n v="0"/>
    <n v="0"/>
    <n v="0"/>
    <n v="0"/>
    <n v="0"/>
    <m/>
    <n v="0"/>
    <n v="0"/>
    <m/>
    <m/>
    <x v="1"/>
    <x v="5"/>
    <m/>
    <m/>
    <m/>
    <m/>
    <m/>
    <m/>
    <m/>
    <m/>
    <m/>
    <m/>
    <m/>
    <s v="Б/у"/>
    <s v="В наличии"/>
    <d v="2023-12-03T00:00:00"/>
    <d v="1899-12-30T13:33:39"/>
    <s v="Воскресенье"/>
    <n v="13"/>
    <n v="30"/>
  </r>
  <r>
    <s v="https://www.avito.ru/all/remont_i_stroitelstvo/stroymaterialy/elektrika-ASgBAgICAkRYoAKmvg2gxDU?bt=1&amp;q=%D0%B8%D0%B7%D0%BE%D0%BB%D1%8F%D1%82%D0%BE%D1%80"/>
    <x v="64"/>
    <x v="0"/>
    <x v="0"/>
    <s v="Керамические изоляторы"/>
    <s v="Керамические изоляторы для проводов"/>
    <n v="1"/>
    <x v="13"/>
    <s v="Санкт-Петербург"/>
    <m/>
    <s v="Старая деревня"/>
    <s v="до 5 мин."/>
    <m/>
    <s v="Санкт-Петербург, 5 линия"/>
    <x v="1"/>
    <x v="1"/>
    <s v="https://www.avito.ru/sankt-peterburg/remont_i_stroitelstvo/keramicheskie_izolyatory_3380869849"/>
    <s v="2023-12-03 12:56:38"/>
    <s v="https://00.img.avito.st/image/1/1.mwKf0ra4N-upZbXmpai2UoRwNe0hc7X9qX416S97P-Ep.ej0JzSi7J3BmAb7uwY9Mc5br8w_zIkMKfF8uarX8_0E, https://60.img.avito.st/image/1/1.pM6gnra4CCeWKYoq5NyJnrs8CiEeP4oxljIKJRA3AC0W.jqng3TH-4ESXCe38nW_IGEgtBePo6ohpIN0T4yRDlXU, https://20.img.avito.st/image/1/1.3OmLhra4cAC9MfINv9HxuZAkcgY1J_IWvSpyAjsveAo9.2e4AYC_4N2NYarXOItiSArUtBAnkhYiN6bhrHxyMuZg, https://10.img.avito.st/image/1/1.he_M6ba4KQb6XqsLyr-ov9dLKwBySKsQ-kUrBHxAIQx6.qTWcKid4SDDXVFZJgEcVtIhH_Rexp116qxCEDw8CsZ4"/>
    <n v="59.989387000000001"/>
    <n v="30.255186999999999"/>
    <m/>
    <n v="31"/>
    <s v="https://www.avito.ru/user/591d2c1386888c7992908df5cb53bb90/profile"/>
    <s v="Нет"/>
    <s v="Нет"/>
    <s v="На Авито с июня 2014"/>
    <n v="4"/>
    <n v="5"/>
    <s v="10 продаж с Авито Доставкой"/>
    <n v="4.5999999999999996"/>
    <n v="9"/>
    <s v="Да"/>
    <n v="0"/>
    <n v="0"/>
    <n v="0"/>
    <n v="0"/>
    <n v="0"/>
    <m/>
    <n v="0"/>
    <n v="0"/>
    <m/>
    <m/>
    <x v="1"/>
    <x v="5"/>
    <m/>
    <m/>
    <m/>
    <m/>
    <m/>
    <m/>
    <m/>
    <m/>
    <m/>
    <m/>
    <m/>
    <s v="Новое"/>
    <s v="В наличии"/>
    <d v="2023-12-03T00:00:00"/>
    <d v="1899-12-30T12:56:38"/>
    <s v="Воскресенье"/>
    <n v="12"/>
    <n v="45"/>
  </r>
  <r>
    <s v="https://www.avito.ru/all/remont_i_stroitelstvo/stroymaterialy/elektrika-ASgBAgICAkRYoAKmvg2gxDU?bt=1&amp;q=%D0%B8%D0%B7%D0%BE%D0%BB%D1%8F%D1%82%D0%BE%D1%80"/>
    <x v="1"/>
    <x v="0"/>
    <x v="0"/>
    <s v="Подвесной изолятор псд 70Е"/>
    <s v="Продаются стеклянные подвесные изоляторы ПСД 70Е,_x000a_не востребованные остатки."/>
    <n v="800"/>
    <x v="34"/>
    <s v="Нижневартовск"/>
    <m/>
    <m/>
    <m/>
    <m/>
    <s v="Тюменская область, Ханты-Мансийский автономный округ, Нижневартовск, ул. Авиаторов, 16с1"/>
    <x v="1"/>
    <x v="1"/>
    <s v="https://www.avito.ru/nizhnevartovsk/remont_i_stroitelstvo/podvesnoy_izolyator_psd_70e_3565960294"/>
    <s v="2023-12-03 12:10:09"/>
    <s v="https://20.img.avito.st/image/1/1.qM_qwba4BCbcdoYrttPE4vFjBiBUYIYw3G0GJFpoDCxc.cruxBAu7boawtgH-fvI-PtyuDrqPr5M8hqNGPk8U3oY, https://10.img.avito.st/image/1/1.sM_qwba4HCbcdp4rhtPc4vFjHiBUYJ4w3G0eJFpoFCxc.g77mFFgwvgEvoyLe-rSYtVVKYHPnc9hORMxYPbX0RTQ, https://70.img.avito.st/image/1/1.4_mYkra4TxCuJc0d0oGP1IMwTRYmM80Grj5NEig7Rxou.UtiJ5UanAbKC-Mwrb3FRakNv24gJ3yCfdTgHDWYwRGI"/>
    <n v="60.949643999999999"/>
    <n v="76.521046999999996"/>
    <n v="1"/>
    <n v="28"/>
    <s v="https://www.avito.ru/user/55b7600eea6f9b501ccc6431995a1424854316cd9b72264d9877ecd3620a3b56/profile"/>
    <s v="Нет"/>
    <s v="Нет"/>
    <s v="На Авито с июля 2014"/>
    <n v="7"/>
    <n v="12"/>
    <s v="2 продажи с Авито Доставкой"/>
    <n v="5"/>
    <n v="1"/>
    <s v="Да"/>
    <n v="0"/>
    <n v="0"/>
    <n v="0"/>
    <n v="0"/>
    <n v="0"/>
    <m/>
    <n v="1"/>
    <n v="0"/>
    <m/>
    <m/>
    <x v="1"/>
    <x v="5"/>
    <m/>
    <m/>
    <m/>
    <m/>
    <m/>
    <m/>
    <m/>
    <m/>
    <m/>
    <m/>
    <m/>
    <s v="Новое"/>
    <s v="В наличии"/>
    <d v="2023-12-03T00:00:00"/>
    <d v="1899-12-30T12:10:09"/>
    <s v="Воскресенье"/>
    <n v="12"/>
    <n v="0"/>
  </r>
  <r>
    <s v="https://www.avito.ru/all/remont_i_stroitelstvo/stroymaterialy/elektrika-ASgBAgICAkRYoAKmvg2gxDU?bt=1&amp;q=%D0%B8%D0%B7%D0%BE%D0%BB%D1%8F%D1%82%D0%BE%D1%80"/>
    <x v="284"/>
    <x v="39"/>
    <x v="1"/>
    <s v="Изолятор для TIG горелки"/>
    <s v="Изoлятоp для aргонодугoвой горелки пoд цангoвый зажим и изoлятор под газовую линзу в наличии - дocтaвкa пo Pостову и Роcтовскoй oблаcти - звoнитe. Цены:Подхoдит для гоpелки WР 17/18/26. Ценa – 80 pублeй. Нaш гpафик рaботы : пoнедельник – пятница с 8 до 17, вoскpeсeньe с 8 до 15. Суббота – выхoдной. В наличии бoлeе 2500 наимeновaний тoвapoв для сварки и не только- звоните и заказывайте! ЖДЕМ ВАС ПО ОДНОМУ ИЗ АДРЕСОВ:Магазин &quot;Сварка Маркет&quot;Город Ростов-на-Дону, ул. Вити Черевичкина 64/5.Часы работы: пон-пт – с 9 до 17, вс – с 9 до 15. КООРДИНАТЫ ДЛЯ ЯНДЕКС НАВИГАТОРА - 47.234858, 39.774932 ПРИШЛЮ ФОТОГРАФИЮ КАРТЫ С РАСПОЛОЖЕНИЕМ НАШЕГО МАГАЗИНА в WhаtsАрр, Vibеr, Теlеgrаm.Оптовый склад &quot;Сварка Маркет&quot;Город Ростов-на-Дону, ул. Днепропетровская 85/1.Часы работы: пон-пт – с 8 до 14:30, вс – с 8 до 14:30. КООРДИНАТЫ ДЛЯ ЯНДЕКС НАВИГАТОРА - 47.286022, 39.799754 ПРИШЛЮ ФОТОГРАФИЮ КАРТЫ С РАСПОЛОЖЕНИЕМ НАШЕГО СКЛАДА в WhаtsАрр, Vibеr, Теlеgrаm. ПОКУПАЙТЕ У НАС, ПОТОМУ ЧТО:Весь товар новый и с гарантией.Всегда на 100% выполняем любой заказ - никакого обмана с нашей стороны никогда нет и не будет!Только честные консультации - мы рекомендуем только то, что вам действительно понадобиться для решения задач.УДОБНЫЕ СПОСОБЫ ОПЛАТЫ - наличными, банковской картой, банковский перевод, оплата на расчетный счет юрлица (условия уточняйте).В АССОРТИМЕНТЕ БОЛЕЕ 1 500 НАИМЕНОВАНИЙ - от бюджетных вариантов до премиум товаров. НЕКОТОРЫЕ ТОВАРЫ МЫ ВОЗИМ НАПРЯМУЮ ИЗ КИТАЯ, ПОЭТОМУ ПРИГЛАШАЕМ К СОТРУДНИЧЕСТВУ:Оптовиков.Магазины и интернет магазины сварочного оборудования.Магазины и интернет магазины для строительства.Строительные компании.Бригады сварщиков, частных специалистов.Сотрудников строительных компаний, занимающихся закупками. Добавьте это объявление в Избранное и подпишитесь на наш Авито магазин. Чтобы получить честную консультацию без &quot;впаривания&quot; вам нужно сделать первый шаг – позвонить нам!Внимание! В связи с нестабильностью ситуации, цены на продукцию могут отличаться! Отправка товара до терминала транспортной компании или других логистических центров ( СДЭК, ПЭК, GТD, Почта России, Деловые Линии, Байкал Сервис и прочие) на общую сумму товара от 2000 рублей – бесплатна. При покупке общей суммы до 2000 рублей – доставка до терминала любой курьерской службы или транспортной компании – 200 рублей. Сумма доставки купленного вами товара определяется тарифами той транспортной компании, которую вы выберете.Осуществляем доставку сварочного оборудования и расходных материалов по всей России:Москва, Санкт-Петербург, Екатеринбург, Тюмень, Самара, Новосибирск, Нижний-Новгород, Казань, Челябинск, Омск, Пермь, Ростов-на-Дону, Краснодар, Астрахань, Ставрополь, Крым, Уфа, Красноярск, Воронеж, Волгоград, Тольятти, Ижевск, Барнаул, Ульяновск, Хабаровск, Ярославль, Владивосток, Томск, Оренбург, Кемерово, Новокузнецк, Рязань, Набережные Челны, Пенза, Киров, Липецк, Чебоксары, Балашиха, Калининград, Балашиха, Тула, Курск, Севастополь, Сочи, Улан-Удэ, Тверь, Иваново, Брянск, Белгород, Сургут, Владимир, Нижний Тагил, Чита, Архангельск, Калуга, Смоленск, Якутск, Орел, Подольск, Мурманск, Тамбов, Стерлитамак, Нижневартовск, Кострома, Новороссийск, Химки.ВНИМАНИЕ!Часто задаваемые покупателями вопросы:Товар в наличии?Часть товаров в наличии в магазине, часть в наличии на оптовом складе, что-то может быть на складе за городом. Мы уважаем свое и чужое время, поэтому всегда заранее просим уточнять наличие и местоположение товара.Отправляете ли авито доставкой или какие варианты доставки?Нет, авито доставки нет. Доставка только после 100% предоплаты. Исключение - отправка через СДЭК - там возможен наложенный платеж ( в случае проблем с доверием) и в эту ТК отправки чаще всего в день согласования или оплаты.Можно ли приехать посмотреть товар?В нашем магазине есть витрина, где вы сможете увидеть и пощупать товар вживую. Если же у вас нет возможности приехать, можем сделать фото или видео.&quot;Есть кредит или рассрочка? &quot;Нет, зато есть отличные цены!"/>
    <n v="80"/>
    <x v="7"/>
    <s v="Ростов-на-Дону"/>
    <m/>
    <m/>
    <m/>
    <s v="Пролетарский"/>
    <s v="Ростовская область, Ростов-на-Дону, ул. Черевичкина, 64/5"/>
    <x v="1"/>
    <x v="1"/>
    <s v="https://www.avito.ru/rostov-na-donu/remont_i_stroitelstvo/izolyator_dlya_tig_gorelki_2057297846"/>
    <s v="2023-12-03 11:32:41"/>
    <s v="https://90.img.avito.st/image/1/1.DqExXra5okgH6SBFISID-sv9pEKFfbTKiP2gTI33qEo.SmcQ7m0hGwxL_oh7YHOdTsNqRLm1u3jT9pBkkotgaSE, https://70.img.avito.st/image/1/1.wCF6CLa5bMhMv-7FdnPeL5arasLOK3pKw6tuzMahZso.TfWTA4SefL-DLhs8cjkL9jJOdDx2DaLRCaoLV8C4V4Y, https://50.img.avito.st/image/1/1.h6XT_ba5K0zlSqlB0beZqz9eLUZn3j3Oal4pSG9UIU4.-Hu4mBgGTrGPquxy1AKgZ1-tlIRzA5AvNNTcmwB7wAI, https://90.img.avito.st/image/1/1.4sFHMLa5Tihxh8wlDwP9z6uTSCLzE1iq_pNMLPuZRCo.X1mu8dc6l2_0gtXr2Zi8dscc8s0HfTPxudTdnceLY4E"/>
    <n v="47.234911176385168"/>
    <n v="39.774854884586304"/>
    <m/>
    <n v="43"/>
    <s v="https://www.avito.ru/i122854827"/>
    <s v="Да"/>
    <s v="Да"/>
    <m/>
    <s v="нет"/>
    <s v="нет"/>
    <m/>
    <n v="4.9000000000000004"/>
    <n v="165"/>
    <s v="Да"/>
    <n v="0"/>
    <n v="0"/>
    <n v="0"/>
    <n v="0"/>
    <n v="0"/>
    <m/>
    <n v="1"/>
    <n v="0"/>
    <m/>
    <m/>
    <x v="1"/>
    <x v="5"/>
    <m/>
    <m/>
    <m/>
    <m/>
    <m/>
    <m/>
    <m/>
    <m/>
    <m/>
    <m/>
    <m/>
    <s v="Новое"/>
    <m/>
    <d v="2023-12-03T00:00:00"/>
    <d v="1899-12-30T11:32:41"/>
    <s v="Воскресенье"/>
    <n v="11"/>
    <n v="30"/>
  </r>
  <r>
    <s v="https://www.avito.ru/all/remont_i_stroitelstvo/stroymaterialy/elektrika-ASgBAgICAkRYoAKmvg2gxDU?bt=1&amp;q=%D0%B8%D0%B7%D0%BE%D0%BB%D1%8F%D1%82%D0%BE%D1%80"/>
    <x v="1"/>
    <x v="0"/>
    <x v="0"/>
    <s v="Дин-рейка гребенка шина изолятор сальник зни ншви"/>
    <s v="Акcеccуары и кoмплектующие для сбоpки щитовoго oбoрудовaния, новые склaдcкoe xранение .Щитки Lеgrand накладныe мaленькиe бeз двeрцы :_x000a_Арт.001359 Щит Mini S 6 мод с шинoй PEN (20шт) –400p/штDIN-рейка 35x7,5 1000мм /55мoд. (556шт) – 70р/штГрeбёнка для эл. Автoматов 12 мод. 1ф/ 63А Pin-тип (239шт)-70р/шт_x000a_Гpeбёнка для эл. Aвтoматов 12 мод. 3ф/ 63А Рin-тип (2064шт)-170р/штШина нулeвая в коpпуce (Кpоcc-мoдуль) нa DIN-pейку:_x000a_Кросс-модуль 2Х11гр. (21шт) 220р/штИзолятор SМ30, М8х10 (с крепежом) (442шт) -20р/шт_x000a_Изолятор SМ35, М8х10 (с крепежом) (1910шт)-25р/штШины профиль 6Х9 мм :_x000a_Шина N85 (12 отверстий) на угловых изоляторах (312шт)-70р/шт_x000a_Шина N95 (14 отверстий) на угловых изоляторах (4820шт)-70р/шт_x000a_Шина N130 (16 отверстий) на угловых изоляторах (1884шт)-75р/шт_x000a_Шина N178 (18 отверстий) на угловых изоляторах (1705шт)-75р/шт_x000a_Шина N185 (22 отверстия) на угловых изоляторах (4008шт)-80р/шт_x000a_Шина РЕ 85 (12/2 отверстия по краям) 6*9 без изол.(1029шт)-45р/шт_x000a_Шина РЕ 95 (14/2 отверстия по краям) 6*9 без изол.(560шт)-50р/шт_x000a_Шина РЕ 130 (16/2 отверстия по краям) 6*9 без изол.(1844шт)-50р/шт_x000a_Шина РЕ 178 (18/2 отверстия по краям) 6*9 без изол.(1201шт)-60р/шт_x000a_Шина РЕ 185 (22/2 отверстия по краям) 6*9 без изол.(5023шт)-70р/шт_x000a_Шина РЕ 190 (24/2 отверстия по краям) 6*9 без изол. (262шт)-75р/штСальник IР68 РG19 (18600шт) – 10р/шт_x000a_Сальник IР68 РG21 ( 21150шт)-14р/штЗажимы наборные (ЗНИ JХВ) полный аналог ТDМ :_x000a_ЗНИ-10РЕN 10мм2 (ЕК10-земля)(487шт)-55р/шт_x000a_ЗНИ-10мм2 (JХВ-10) серый (3237шт)-15р/шт_x000a_ЗНИ-10мм2 (JХВ-10) синий (3910шт)-16р/шт _x000a_ЗНИ-16РЕN 16мм2 (ЕК16-земля)(6578шт)-70р/шт_x000a_ЗНИ-16мм2 (JХВ-16) серый (3746шт)-20р/шт _x000a_ЗНИ-16мм2 (JХВ-16) синий (3407шт)-22р/шт_x000a_ЗНИ-2,5мм2 (JXB-2.5) синий (6330шт)-10р/шт_x000a_ЗНИ-25мм2 (JХВ-25) серый (1276шт)-30р/шт_x000a_ЗНИ-25мм2 (JХВ-25) синий (1122шт)-33р/шт_x000a_ЗНИ-4РЕN 2,5мм2 (ЕК2,5-земля)(10595шт)-32р/шт_x000a_ЗНИ-6РЕN 6мм2 (ЕК6-земля) (7919шт)-40р/штКлеммные колодки карболитовые (блоки зажимов) серии ТС и ТВ _x000a_11507 Карболитовая колодка 6 кл.25А ТВ-2506 (730шт)-25р/шт_x000a_11515 Карболитовая колодка 6 кл.45А ТВ-4506 (304шт)-80р/шт_x000a_11516 Карболитовая колодка 12 кл.45А ТВ-4512 (188шт)-170р/шт_x000a_11520 Карболитовая колодка 3 кл.100А ТВ-1003 (384шт)-80р/шт_x000a_11522 Карболитовая колодка 6 кл.100А ТВ-1006 (268шт)-170р/шт_x000a_11526 Карболитовая колодка 12 кл.35А ТВ-3512 (151шт)-60р/шт_x000a_Карболитовая колодка ТС-2003 200А; 3 пары (143шт)-250р/шт_x000a_Карболитовая колодка ТС4004 400А 4кл. (267шт)- 600р/штНаконечники (упаковка 100шт) для оконцевания опрессовкой медных проводов:_x000a_НШВИ 35–16 (Е35-16) (12уп) -220руб/уп_x000a_НШВИ 6.0–12 (Е6012) (2уп) – 75руб/уп_x000a_НШВИ(2) 1.0-8 (ТЕ1008) (474уп)- 50руб/уп_x000a_НВИ 1,25-3 вилка (SV1.25-3) красный (415уп)-55р/уп._x000a_НВИ 2-3 вилка (SV2-3) синий (414уп)-70р/уп_x000a_НВИ 5.5-5 вилка (SV5.5-5) желтый (119уп)-185р/уп_x000a_НКИ 1,25-6 кольцо (RV1.25-6) красный (208уп) -80р/уп_x000a_НКИ 2-3 кольцо (RV2-3) синий (253уп)-70р/уп_x000a_НКИ 5.5-5 кольцо (RV5.5-5) желтый (40уп)-160р/уп_x000a_РпИп 1,25-250 плоский (MDD1.25-250) крас (32уп)-100р/уп_x000a_РпИп 2-250 плоский (МDD2-250) синий (25уп)-100р/упЗвонки с 9 до 21._x000a_Смотрите другие объявления в профиле ._x000a_Для поиска :_x000a_DЕКrаft Lеgrаnd АВВ ТDМ ЕКF IЕК Sсhnеidеr Еlесtriс АВВ Lеgrаnd Еаtоn Меrlin Gеrin Wеidmullеr WАGО SIЕМЕNS DКС ЕNSТО Findеr Rittаl LSIS Аllеn-Вrаdlеy Оmrоn Тyсо Еlесtrоniсs СНINТ КЭАЗ ЭТМ Русский Свет Минимакс Шнейдер Электрик, ТДМ , Декрафт, ИЕК ,ЕКФ Легранд АВВ DКС"/>
    <n v="70"/>
    <x v="13"/>
    <s v="Санкт-Петербург"/>
    <m/>
    <s v="Гражданский проспект"/>
    <s v="11–15 мин."/>
    <m/>
    <s v="Санкт-Петербург, Учительская ул., 23"/>
    <x v="1"/>
    <x v="1"/>
    <s v="https://www.avito.ru/sankt-peterburg/remont_i_stroitelstvo/din-reyka_grebenka_shina_izolyator_salnik_zni_nshvi_2661513583"/>
    <s v="2023-12-03 10:40:45"/>
    <s v="https://90.img.avito.st/image/1/1.N4hYFba5m2FuohlsOh1fn5m2nWvsNo3j4baZZeS8kWM.xLFOLBZexnvnW8Pv0q7hdFS2tFcIbWNSK_oXx0aA3UE, https://40.img.avito.st/image/1/1.LCxnz7a5gMUpYFjOM8tEO6Zshs_TlI4d2GyCwdtmisc.G7ezu2Ylr6fMJoV8qxSPawHxRY6-jptT0AAMitJWd6c, https://90.img.avito.st/image/1/1.kvTTELa5Ph2dv-YW-x764xKzOBdnSzDFbLM8GW-5NB8.351nJnza4zj-qMYTk4ri5eYLbCEqSJQq2AxiTEjCGIU, https://60.img.avito.st/image/1/1.CUYuWLa5pa9g932kMFBhUe_7o6WaA6t3kfunq5Lxr60.3b8HkiqTdTBrULhShQ6a_xD4H-oqSULtGDuD0gZJhws, https://20.img.avito.st/image/1/1.n13VTba5M7Sb4uu_50f3ShTuNb5hFj1sau4xsGnkObY.gIwpkCxSa6jzR24DUEUovMSlVoTEzWw4LVNCO07-n2U, https://30.img.avito.st/image/1/1.b13VTba5w7Sb4hu_h0QHShTuxb5hFs1sau7BsGnkybY.zSDP5KxpfS4YNCXnp2lkwNT0UMsYDRQV_VUpFcUd3hg, https://80.img.avito.st/image/1/1.drCHVba52lnJ-gJS51gep0b23FMzDtSBOPbYXTv80Fs.ixFdUZZfqiPldjCecYCs5E8TeLbQzr98Uyu_DBS3u6o, https://20.img.avito.st/image/1/1.mCfLdba5NM6F2uzF93_wMArWMsR_LjoWdNY2ynfcPsw.NZffbEAmEl57SJnMulHhmqxpAVbbCaXYPPTjyPxCBY8, https://80.img.avito.st/image/1/1.d13VT7a527TH_gW7t0IfShTs3b5hSMtqbuzZsGnm0bY.vxMbiIsS9onvJ7WKS2o91NdrbBIER3w3C04VsmxlTyw, https://20.img.avito.st/image/1/1.ylip5ra5ZrGfUeS8seGiT2hFYLsdxXAzEEVktRVPbLM.9gvMiR6l466CaGCmk0CBlRL9JMF95qPibqcdFR8U_Z8"/>
    <n v="60.031742000000001"/>
    <n v="30.403597999999999"/>
    <n v="1"/>
    <n v="510"/>
    <s v="https://www.avito.ru/user/86c876644662bc3b60d7c060a15bae03ebbd919155c5b5a378289e5359b9013f/profile"/>
    <s v="Нет"/>
    <s v="Нет"/>
    <s v="На Авито с мая 2012"/>
    <n v="10"/>
    <n v="18"/>
    <s v="14 продаж с Авито Доставкой"/>
    <n v="5"/>
    <n v="40"/>
    <s v="Да"/>
    <n v="0"/>
    <n v="0"/>
    <n v="0"/>
    <n v="0"/>
    <n v="0"/>
    <m/>
    <n v="0"/>
    <n v="0"/>
    <m/>
    <m/>
    <x v="1"/>
    <x v="5"/>
    <m/>
    <m/>
    <m/>
    <m/>
    <m/>
    <m/>
    <m/>
    <m/>
    <m/>
    <m/>
    <m/>
    <s v="Новое"/>
    <m/>
    <d v="2023-12-03T00:00:00"/>
    <d v="1899-12-30T10:40:45"/>
    <s v="Воскресенье"/>
    <n v="10"/>
    <n v="30"/>
  </r>
  <r>
    <s v="https://www.avito.ru/all/remont_i_stroitelstvo/stroymaterialy/elektrika-ASgBAgICAkRYoAKmvg2gxDU?bt=1&amp;q=%D0%B8%D0%B7%D0%BE%D0%BB%D1%8F%D1%82%D0%BE%D1%80"/>
    <x v="306"/>
    <x v="0"/>
    <x v="0"/>
    <s v="Изоляторы керамические"/>
    <s v="Продаю изоляторы керамические, времен СССР. Для монтажа наружного применения электричества с витого провода. Прекрасно внесет свою *изюминку*в интерьере дома. (образец на фото). Состояние и размер на фото. Цена любой одной - 15 ₽. Продаётся всем лотом. 32 шт. =480 ₽."/>
    <n v="15"/>
    <x v="9"/>
    <s v="Волгоград"/>
    <m/>
    <m/>
    <m/>
    <s v="Дзержинский"/>
    <s v="Волгоградская область, Волгоград, Городнянская ул."/>
    <x v="1"/>
    <x v="1"/>
    <s v="https://www.avito.ru/volgograd/remont_i_stroitelstvo/izolyatory_keramicheskie_3347479708"/>
    <s v="2023-12-03 10:05:15"/>
    <s v="https://10.img.avito.st/image/1/1.qgZTk7a4Bu9lJITiC4m_T3gxBOntMoT5ZT8E7eM6DuXl.gI1dbL3bfOMMKMHKWokCEzpfk1gRqgvkM1YREqee1ko, https://60.img.avito.st/image/1/1.QWzZhba47YXvMm-I1-RUJfIn74NnJG-T7ynvh2ks5Y9v.xU0dKuupcCPaWpzXXPVxQ2ccAebBzLQXdkylUXNL038, https://50.img.avito.st/image/1/1.f02rH7a406SdqFGp2QZqBIC90aIVvlGynbPRphu2264d.5wov-mqHx05yPvKp4hlex6Fsnok8YpDH2JN4ph7o0B4, https://60.img.avito.st/image/1/1.zuVo8ba4YgxeRuABeO7brENTYArWUOAaXl1gDthYagbe.NCMDM382QJcjO6TSOJZ6qmlLdcZ_2iSm_RlMqYRkCkE"/>
    <n v="48.715578444895158"/>
    <n v="44.496673264621222"/>
    <m/>
    <n v="28"/>
    <s v="https://www.avito.ru/user/a0a34fe4929a7897b420f55ed06ffa4f/profile"/>
    <s v="Нет"/>
    <s v="Нет"/>
    <s v="На Авито с января 2017"/>
    <n v="138"/>
    <n v="49"/>
    <s v="19 продаж с Авито Доставкой"/>
    <n v="5"/>
    <n v="42"/>
    <s v="Нет"/>
    <n v="0"/>
    <n v="0"/>
    <n v="0"/>
    <n v="0"/>
    <n v="0"/>
    <m/>
    <n v="1"/>
    <n v="0"/>
    <m/>
    <m/>
    <x v="1"/>
    <x v="5"/>
    <m/>
    <m/>
    <m/>
    <m/>
    <m/>
    <m/>
    <m/>
    <m/>
    <m/>
    <m/>
    <m/>
    <s v="Б/у"/>
    <s v="В наличии"/>
    <d v="2023-12-03T00:00:00"/>
    <d v="1899-12-30T10:05:15"/>
    <s v="Воскресенье"/>
    <n v="10"/>
    <n v="0"/>
  </r>
  <r>
    <s v="https://www.avito.ru/all?cd=1&amp;q=%D0%B0%D1%80%D0%BC%D0%B0%D1%82%D1%83%D1%80%D0%B0+%D1%81%D0%B8%D0%BF"/>
    <x v="1"/>
    <x v="0"/>
    <x v="0"/>
    <s v="Арматура для сип"/>
    <s v="Новые, в заводской упаковкеАрматура для СИП в упаковкеЗажим анкерный uza-14-d50-d70-1500 (зан 50-70/1500) 9шт. по 400рКомплект промежуточной подвески uka-31-d16-d95 (копм 1500) 3шт. по 400рКронштейн для крепления анкерных зажимов uka-12-1500-4000 (кам-4000) 5шт. по 200р"/>
    <n v="400"/>
    <x v="32"/>
    <s v="Казань"/>
    <m/>
    <m/>
    <m/>
    <s v="Советский"/>
    <s v="Республика Татарстан, Казань, ул. Николая Ершова, 66В"/>
    <x v="1"/>
    <x v="1"/>
    <s v="https://www.avito.ru/kazan/remont_i_stroitelstvo/armatura_dlya_sip_2413563080"/>
    <s v="2023-12-03 09:42:05"/>
    <s v="https://10.img.avito.st/image/1/1.JkJ9Fra5iqtLoQimPWZsXa61jKHJNZwpxLWIr8G_gKk.2hBA4gNYFYLCtp4AAPkpwQBZKuJ9Q21O76GBT63EoJ8, https://20.img.avito.st/image/1/1.2_LAFra5dxv2ofUW-mGR7RO1cRF0NWGZebV1H3y_fRk.pVYBYh0L6xfs4cplpj2VQP_ctLBcl4oY-VMn5JE49NA, https://90.img.avito.st/image/1/1.41UT2ba5T7wlbs2xWaKtLsN6Sban-lk-qnpNuK9wRb4.LdF-GpxWdgEMjVBAeyoJU1_2LNCNONA0KuzfGqokYno, https://40.img.avito.st/image/1/1.1j5DiLa5etd1P_jaY_OYRZMrfN33q2xV-it40_8hcNU.8eBY6cCqZk__P8kcqjxoXm4ENKyEZ7rTLwpo0HbBYu4, https://70.img.avito.st/image/1/1.VULoDLa5-aveu3umznUbOTiv_6FcL-8pUa_7r1Sl86k.f8ETLgLKSEWm0iqZ4VkrFgFRCZ_D33_F8U9mcrNlB48, https://90.img.avito.st/image/1/1.f7wdSba501Ur_lFYbzAxx83q1V-pasXXpOrRUaHg2Vc.y8mgfvsmP96pl3xmEyspHadpoOiEcOrIvsW8ym7l-YU"/>
    <n v="55.798389"/>
    <n v="49.182124000000002"/>
    <m/>
    <n v="130"/>
    <s v="https://www.avito.ru/user/15a848f099364cef03cbf6461738baed768f3c049d373d44cb0ff853227cc63d/profile"/>
    <s v="Нет"/>
    <s v="Нет"/>
    <s v="На Авито с августа 2015"/>
    <n v="8"/>
    <n v="71"/>
    <s v="11 продаж с Авито Доставкой"/>
    <n v="5"/>
    <n v="15"/>
    <s v="Да"/>
    <n v="0"/>
    <n v="0"/>
    <n v="0"/>
    <n v="0"/>
    <n v="0"/>
    <m/>
    <n v="0"/>
    <n v="0"/>
    <m/>
    <m/>
    <x v="1"/>
    <x v="5"/>
    <m/>
    <m/>
    <m/>
    <m/>
    <m/>
    <m/>
    <m/>
    <m/>
    <m/>
    <m/>
    <m/>
    <s v="Новое"/>
    <m/>
    <d v="2023-12-03T00:00:00"/>
    <d v="1899-12-30T09:42:05"/>
    <s v="Воскресенье"/>
    <n v="9"/>
    <n v="30"/>
  </r>
  <r>
    <s v="https://www.avito.ru/all/remont_i_stroitelstvo/stroymaterialy/elektrika-ASgBAgICAkRYoAKmvg2gxDU?bt=1&amp;q=%D0%B8%D0%B7%D0%BE%D0%BB%D1%8F%D1%82%D0%BE%D1%80"/>
    <x v="1"/>
    <x v="0"/>
    <x v="0"/>
    <s v="Керамические изоляторы"/>
    <s v="Продам изоляторы б/у в хорошем состоянии декоративный цены уточняйте"/>
    <n v="0"/>
    <x v="64"/>
    <s v="Оренбург"/>
    <m/>
    <m/>
    <m/>
    <m/>
    <s v="Оренбургская область, Оренбургский р-н, пос. Первомайский, ул. 8 Марта"/>
    <x v="1"/>
    <x v="1"/>
    <s v="https://www.avito.ru/orenburg/remont_i_stroitelstvo/keramicheskie_izolyatory_3388628946"/>
    <s v="2023-12-03 09:13:33"/>
    <s v="https://90.img.avito.st/image/1/1.rHaM7ba4AJ-6WoKS2Pe_JpJPApkyTIKJukECnTxECJU6.kpFStoGuXkBJpbd5l3EdREZPaZT7nc0bcyPrx_DCgno, https://40.img.avito.st/image/1/1.Z3aP7ba4y5-5WkmSzch0JpFPyZkxTEmJuUHJnT9Ew5U5.JmUXJnBAwmgEcre_i2b2QYsENM3RKW_cZZv_gC1rV94, https://10.img.avito.st/image/1/1.fJkrmba40HAdLlJ9X7xvyTU70naVOFJmHTXScpsw2Hqd.HKMz0YliaCNgQRa--qZ2ZtfCeWSstqZ1RaFSPXRmZ5w, https://70.img.avito.st/image/1/1.JW6M17a4iYe6YAuKysM2PpJ1i4EydguRunuLhTx-gY06.PYF98KfYafJXvKXHjQTlG53KLZjShuMF02Sb-zhHUok"/>
    <n v="51.538024444605497"/>
    <n v="55.012672098247897"/>
    <m/>
    <n v="10"/>
    <s v="https://www.avito.ru/user/4b51cc9b7863d4dc4bbf2cbe688df77668e764775e50a6f9dd0f2f2f4aa4d57a/profile"/>
    <s v="Нет"/>
    <s v="Нет"/>
    <s v="На Авито с апреля 2017"/>
    <n v="2"/>
    <n v="5"/>
    <m/>
    <n v="5"/>
    <n v="1"/>
    <s v="Да"/>
    <n v="0"/>
    <n v="0"/>
    <n v="0"/>
    <n v="0"/>
    <n v="0"/>
    <m/>
    <n v="0"/>
    <n v="0"/>
    <m/>
    <m/>
    <x v="1"/>
    <x v="5"/>
    <m/>
    <m/>
    <m/>
    <m/>
    <m/>
    <m/>
    <m/>
    <m/>
    <m/>
    <m/>
    <m/>
    <s v="Б/у"/>
    <s v="В наличии"/>
    <d v="2023-12-03T00:00:00"/>
    <d v="1899-12-30T09:13:33"/>
    <s v="Воскресенье"/>
    <n v="9"/>
    <n v="0"/>
  </r>
  <r>
    <s v="https://www.avito.ru/all/remont_i_stroitelstvo/stroymaterialy/elektrika-ASgBAgICAkRYoAKmvg2gxDU?bt=1&amp;q=%D0%B8%D0%B7%D0%BE%D0%BB%D1%8F%D1%82%D0%BE%D1%80"/>
    <x v="26"/>
    <x v="112"/>
    <x v="1"/>
    <s v="Изоляторы пс 70, 120, 160"/>
    <s v="Пс 70 , 120 , 160 .г.в 2019 2020"/>
    <n v="450"/>
    <x v="30"/>
    <s v="Минусинск"/>
    <m/>
    <m/>
    <m/>
    <m/>
    <s v="Красноярский край, Минусинск, Промышленная ул."/>
    <x v="1"/>
    <x v="1"/>
    <s v="https://www.avito.ru/minusinsk/remont_i_stroitelstvo/izolyatory_ps_70_120_160_3217190197"/>
    <s v="2023-12-03 08:31:21"/>
    <s v="https://20.img.avito.st/image/1/1.9QvZ7ba4WeLvWtvvv8rccfJPW-RnTNv070Fb4GlEUehv.Krqnd4X_6OfFYUkHsrg2Od46V7YRv6CKl0tw2RwE0f4, https://80.img.avito.st/image/1/1.41bswra4T7_adc2yptnSLMdgTblSY82p2m5NvVxrR7Va.dEySsWn-q-MbB3VJS5d9w_eTBx1vHaKxQmXg2wZ63oo, https://30.img.avito.st/image/1/1.rYTgO7a4AW3WjINgtiGc_suZA2temoN71pcDb1CSCWdW.Rzq_x9VmYwsLeC0CKeQ_dPeArh_WDYvJuw9A9CHPqtY, https://10.img.avito.st/image/1/1.gW1Dyra4LYR1fa-JTdCwF2hoL4L9a6-SdWYvhvNjJY71.rPcroc6_gNDuHxBCz0KeLrEiIrzAm8n_jZIAKei2Y6Q, https://10.img.avito.st/image/1/1.Y7HXHra4z1jhqU1VnQdSy_y8zV5pv01O4bLNWme3x1Jh.aAdzue7KH4074037OvwhUMNvQJctFsDlNL4b6wK3gBs"/>
    <n v="53.680819999999997"/>
    <n v="91.739262999999994"/>
    <m/>
    <n v="178"/>
    <s v="https://www.avito.ru/user/3bc2d6b40eb2c423459e8bf2ec8ac14f/profile"/>
    <s v="Нет"/>
    <s v="Нет"/>
    <s v="На Авито с мая 2014"/>
    <n v="23"/>
    <n v="77"/>
    <s v="3 продажи с Авито Доставкой"/>
    <n v="5"/>
    <n v="11"/>
    <s v="Да"/>
    <n v="0"/>
    <n v="0"/>
    <n v="0"/>
    <n v="0"/>
    <n v="0"/>
    <m/>
    <n v="1"/>
    <n v="0"/>
    <m/>
    <m/>
    <x v="1"/>
    <x v="5"/>
    <m/>
    <m/>
    <m/>
    <m/>
    <m/>
    <m/>
    <m/>
    <m/>
    <m/>
    <m/>
    <m/>
    <s v="Новое"/>
    <s v="В наличии"/>
    <d v="2023-12-03T00:00:00"/>
    <d v="1899-12-30T08:31:21"/>
    <s v="Воскресенье"/>
    <n v="8"/>
    <n v="30"/>
  </r>
  <r>
    <s v="https://www.avito.ru/all/remont_i_stroitelstvo/stroymaterialy/elektrika-ASgBAgICAkRYoAKmvg2gxDU?bt=1&amp;q=%D0%B8%D0%B7%D0%BE%D0%BB%D1%8F%D1%82%D0%BE%D1%80"/>
    <x v="1"/>
    <x v="0"/>
    <x v="0"/>
    <s v="Изолятор вл"/>
    <s v="Изолятор ВЛ 10кВ. Стекло"/>
    <n v="50"/>
    <x v="40"/>
    <s v="Черногорск"/>
    <m/>
    <m/>
    <m/>
    <m/>
    <s v="Республика Хакасия, Черногорск, ул. Вязов, 7"/>
    <x v="1"/>
    <x v="1"/>
    <s v="https://www.avito.ru/chernogorsk/remont_i_stroitelstvo/izolyator_vl_1892200350"/>
    <s v="2023-12-03 08:04:46"/>
    <s v="https://60.img.avito.st/image/1/1.lO9awra5OAZsdboLfvj6z9NhPgzu4S6E42E6AuZrMgQ.5f-VN8Lyon6reBdpQQediXlMNpRR-i6mCAjqrlVoLEM, https://80.img.avito.st/image/1/1.gC2m7ba5LMSQWq7JqtfuDS9OKs4SzjpGH04uwBpEJsY.5JLIYG05rBOMcv2zQj_vggWRgHXH2rS-J_6IJeNTeHM"/>
    <n v="53.841427000000003"/>
    <n v="91.325875999999994"/>
    <m/>
    <n v="225"/>
    <s v="https://www.avito.ru/user/ed14704e35bc71b09eef877226c80b0075a2d15d1a9b87b1fe3dd530ff266cbb/profile"/>
    <s v="Нет"/>
    <s v="Нет"/>
    <s v="На Авито с декабря 2013"/>
    <n v="11"/>
    <n v="75"/>
    <s v="3 продажи с Авито Доставкой"/>
    <n v="5"/>
    <n v="6"/>
    <s v="Да"/>
    <n v="0"/>
    <n v="0"/>
    <n v="0"/>
    <n v="0"/>
    <n v="0"/>
    <m/>
    <n v="1"/>
    <n v="0"/>
    <m/>
    <m/>
    <x v="1"/>
    <x v="5"/>
    <m/>
    <m/>
    <m/>
    <m/>
    <m/>
    <m/>
    <m/>
    <m/>
    <m/>
    <m/>
    <m/>
    <s v="Б/у"/>
    <m/>
    <d v="2023-12-03T00:00:00"/>
    <d v="1899-12-30T08:04:46"/>
    <s v="Воскресенье"/>
    <n v="8"/>
    <n v="0"/>
  </r>
  <r>
    <s v="https://www.avito.ru/all?cd=1&amp;q=%D0%B0%D1%80%D0%BC%D0%B0%D1%82%D1%83%D1%80%D0%B0+%D1%81%D0%B8%D0%BF"/>
    <x v="1"/>
    <x v="0"/>
    <x v="0"/>
    <s v="Арматура для сип"/>
    <s v="АРМАТУРА ДЛЯ СИП. АНКЕРНЫЙ КРОНШТЕЙН СА2000 ( 100Р ШТ) В НАЛИЧИИ 10ШТ. АНКЕРНЫЙ ЗАЖИМ РА1500 (200Р ШТ) В НАЛИЧИИ 6ШТ. ГИБКИЙ ЗП1 (100Р ШТ) В НАЛИЧИИ 6ШТ. ГИБКИЙ ЗП2 (150Р ШТ) В НАЛИЧИИ 4 ШТ. КМ 1800 (200Р ШТ) В НАЛИЧИИ 1 ШТ. ЗАЖИМ ПРОКАЛЫВАЮЩИЙ 50РШТ. В НАЛИЧИИ 22ШТ. С.БОРОВИХА."/>
    <n v="1"/>
    <x v="50"/>
    <s v="Новоалтайск"/>
    <m/>
    <m/>
    <m/>
    <m/>
    <s v="Алтайский край, Новоалтайск"/>
    <x v="1"/>
    <x v="1"/>
    <s v="https://www.avito.ru/novoaltaysk/remont_i_stroitelstvo/armatura_dlya_sip_2489636301"/>
    <s v="2023-12-03 07:33:09"/>
    <s v="https://90.img.avito.st/image/1/1.q0vbM7a5B6LthIWvgVXXPwGQAahvEBEgYpAFpmeaDaA.QBKoNQGSvW0rlbaDGnSh_avdeE0WaFujniDOZgv_KRo, https://10.img.avito.st/image/1/1.U4YmA7a5_28QtH1iDGYv8vyg-WWSIOntn6D9a5qq9W0.XpB5jTA4UUAMUaAQEP606FjNKyMxPuQWiSKa2Olvovg, https://60.img.avito.st/image/1/1.HOYEt7a5sA8yADICMNNgkt4UtgWwlKaNvRSyC7geug0.ZvDeN02uEPCdN2iKOTgOoCWLpz481UMvaE7Xa8_DnwY, https://50.img.avito.st/image/1/1.zm61zLa5YoeDe-CKpaeyGm9vZI0B73QFDG9ggwllaIU.rGbGuSztOCQcsJyIl6oMqbu3klsbRGxpI-BYluAvuGM, https://50.img.avito.st/image/1/1.oVx0Ira5DbVClY-4OkjdKK6BC7_AARs3zYEPsciLB7c.IE95QZK28DtCK8KjkJ4DsrC7H8Xv38SSlP7xGz-ajP0, https://50.img.avito.st/image/1/1.Bm61zLa5qoeDeyiKtaR6Gm9vrI0B77wFDG-ogwlloIU.nUh1Y1HUEphd1elS_yDgW_260S6mFSFyPUKx99pNll4, https://50.img.avito.st/image/1/1.4ruAS7a5TlK2_MxfyCSez1roSFg0aFjQOehMVjziRFA.3g0Wjp8yUQIc9b8npxZVKyP5IIlmxnxPja7Mzda3ys8, https://20.img.avito.st/image/1/1.NujYJra5mgHukRgMuEpKnAKFnAtsBYyDYYWYBWSPkAM.aH-cs1yy8avXG1eHLHGyYY8R0PXJJU3oALJnCqs4Gds, https://10.img.avito.st/image/1/1.yYkH4ra4ZWAxVedtGb2FgT1AZ2a5Q-d2MU5nYrdLbWqx._Ma9NZQNf99SEJuEpZgcKbXbxB0MRY41weqgyR2jn8k, https://30.img.avito.st/image/1/1.BOCjpba4qAmVEioEp_VJ6JkHqg8dBCoflQmqCxMMoAMV.aKOIgSVWYZmOiudM8zorGPYtEadzzG8Fi8bkQPDxhE8"/>
    <n v="53.412021000000003"/>
    <n v="83.931078999999997"/>
    <m/>
    <n v="129"/>
    <s v="https://www.avito.ru/user/166a2c3f036e8a3e83d06120a069102f3e135a9f89a3a09112875f949be721b5/profile"/>
    <s v="Нет"/>
    <s v="Нет"/>
    <s v="На Авито с сентября 2014"/>
    <n v="5"/>
    <n v="3"/>
    <s v="1 продажа с Авито Доставкой"/>
    <n v="5"/>
    <n v="1"/>
    <s v="Да"/>
    <n v="0"/>
    <n v="0"/>
    <n v="0"/>
    <n v="0"/>
    <n v="0"/>
    <m/>
    <n v="0"/>
    <n v="0"/>
    <m/>
    <m/>
    <x v="1"/>
    <x v="5"/>
    <m/>
    <m/>
    <m/>
    <m/>
    <m/>
    <m/>
    <m/>
    <m/>
    <m/>
    <m/>
    <m/>
    <s v="Новое"/>
    <m/>
    <d v="2023-12-03T00:00:00"/>
    <d v="1899-12-30T07:33:09"/>
    <s v="Воскресенье"/>
    <n v="7"/>
    <n v="30"/>
  </r>
  <r>
    <s v="https://www.avito.ru/all/remont_i_stroitelstvo/stroymaterialy/elektrika-ASgBAgICAkRYoAKmvg2gxDU?bt=1&amp;q=%D0%B8%D0%B7%D0%BE%D0%BB%D1%8F%D1%82%D0%BE%D1%80"/>
    <x v="1"/>
    <x v="0"/>
    <x v="0"/>
    <s v="Фарфоровые изоляторы 6-110 кВ"/>
    <s v="Продаются б/у изоляторы высокого напряжения 6,10;110кВ. Состояние хорошее.Званите договоримся.Цена от100-1500р в зависимости от вида.примой 962 телефон 400 звоните 44 отвечу 11."/>
    <n v="100"/>
    <x v="5"/>
    <s v="Грачевка"/>
    <m/>
    <m/>
    <m/>
    <m/>
    <s v="Ставропольский край, Грачёвский муниципальный р-н, с. Грачёвка"/>
    <x v="1"/>
    <x v="1"/>
    <s v="https://www.avito.ru/stavropolskiy_kray_grachevka/remont_i_stroitelstvo/farforovye_izolyatory_6-110_kv_1919703974"/>
    <s v="2023-12-03 07:13:05"/>
    <s v="https://70.img.avito.st/image/1/1.Z-rQlLa5ywPmI0kOko0F9lk3zQlkt92BaTfJB2w9wQE.gyVW0N-lszSlgNCN2TLhA8FmkIIpla8V1iA5kg6goCY, https://80.img.avito.st/image/1/1.IO1Wj7a5jAQYIFQPGptC8d8sig7i1ILc6SyOAOomhgY.OmQrT2IK18b0tQaSZNsBXkQDA7BMM3GlbYAfYvwExHI, https://20.img.avito.st/image/1/1.VOl6zba5-ABMenoNXtQ29fNu_grO7u6Cw276BMZk8gI.MIqbyCxJ2WmnLDcqI-MYA6aY-BtlYzyAqwEDAoSWBHI"/>
    <n v="45.206626999999997"/>
    <n v="42.413254000000002"/>
    <n v="1"/>
    <n v="246"/>
    <s v="https://www.avito.ru/user/f25982fc6b55f353eaf5191cd1886e5e4b787031e89432c4167556d78179bba6/profile"/>
    <s v="Нет"/>
    <s v="Нет"/>
    <s v="На Авито с сентября 2019"/>
    <n v="2"/>
    <n v="18"/>
    <s v="1 покупка с Авито Доставкой"/>
    <n v="0"/>
    <n v="0"/>
    <s v="Да"/>
    <n v="0"/>
    <n v="0"/>
    <n v="0"/>
    <n v="0"/>
    <n v="0"/>
    <m/>
    <n v="1"/>
    <n v="0"/>
    <m/>
    <m/>
    <x v="1"/>
    <x v="5"/>
    <m/>
    <m/>
    <m/>
    <m/>
    <m/>
    <m/>
    <m/>
    <m/>
    <m/>
    <m/>
    <m/>
    <s v="Б/у"/>
    <m/>
    <d v="2023-12-03T00:00:00"/>
    <d v="1899-12-30T07:13:05"/>
    <s v="Воскресенье"/>
    <n v="7"/>
    <n v="0"/>
  </r>
  <r>
    <s v="https://www.avito.ru/all/remont_i_stroitelstvo/stroymaterialy/elektrika-ASgBAgICAkRYoAKmvg2gxDU?bt=1&amp;q=%D0%B8%D0%B7%D0%BE%D0%BB%D1%8F%D1%82%D0%BE%D1%80"/>
    <x v="295"/>
    <x v="106"/>
    <x v="1"/>
    <s v="Изоляторы шф-20Г / 20Г-1 2064"/>
    <s v="Изoлятoры ШФ-20Г / 20Г-1 2023Цeна: 990₽ТекcтИзоляторы ШФ-20Г / 20Г-1 2023изготoвлены в cоoтветcтвии ГОCТ 1232-2017 Ш - ШтыревoйФ - Фapфopовый20 - номинальное нaпряжениe, кB.Г - Индекc мoдeрнизации изолятoрaBec 3,5 кгАpтикул:97Гapaнтия изгoтовителя: Изгoтовитeль гaрантирует cоoтвeтствиe изoляторов требoвaниям ГО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Воскресенск"/>
    <m/>
    <m/>
    <m/>
    <m/>
    <s v="Московская область, Воскресенск"/>
    <x v="1"/>
    <x v="1"/>
    <s v="https://www.avito.ru/voskresensk/remont_i_stroitelstvo/izolyatory_shf-20g_20g-1_2064_3575457659"/>
    <s v="2023-12-03 06:06:52"/>
    <s v="https://60.img.avito.st/image/1/1.8DeJtLa4XN6_A97T5Z_1HI0WXtg3Fd7Ivxhe3DkdVNQ_.X-DAg-1PV8chN87UmYJ13zjnB_6XAykZLzcrMgU35RY, https://20.img.avito.st/image/1/1.qNSh_7a4BD2XSIYw_d2t_6VdBjsfXoYrl1MGPxFWDDcX.3uUrQPHFuylukDi8CCBAZrBgcpSYWK6430Q4-C4fc5k, https://50.img.avito.st/image/1/1.2dPIkra4dTr-Jfc39s3d-Mwwdzx2M_cs_j53OHg7fTB-.vinR2L7qCSZVnqAC2aiBrKOEfmrQjC7wnZJFxfVsE9A"/>
    <n v="55.322977999999999"/>
    <n v="38.673361999999997"/>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52"/>
    <s v="Воскресенье"/>
    <n v="6"/>
    <n v="0"/>
  </r>
  <r>
    <s v="https://www.avito.ru/all/remont_i_stroitelstvo/stroymaterialy/elektrika-ASgBAgICAkRYoAKmvg2gxDU?bt=1&amp;q=%D0%B8%D0%B7%D0%BE%D0%BB%D1%8F%D1%82%D0%BE%D1%80"/>
    <x v="295"/>
    <x v="106"/>
    <x v="1"/>
    <s v="Изоляторы шф-20Г / 20Г-1 2072"/>
    <s v="Изолятopы ШФ-20Г / 20Г-1 2023Ценa: 990₽ТекcтИзоляторы ШФ-20Г / 20Г-1 2023изготoвлены в cоoтветствии ГОCТ 1232-2017 Ш - ШтыpeвoйФ - Фapфopовый20 - номинальное нaпряжениe, кB.Г - Индекc мoдeрнизации изолятoрaВес 3,5 кгApтикул:39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Дмитров"/>
    <m/>
    <m/>
    <m/>
    <m/>
    <s v="Московская область, Дмитровский г.о., Дмитров"/>
    <x v="1"/>
    <x v="1"/>
    <s v="https://www.avito.ru/dmitrov/remont_i_stroitelstvo/izolyatory_shf-20g_20g-1_2072_3575294626"/>
    <s v="2023-12-03 06:06:50"/>
    <s v="https://80.img.avito.st/image/1/1.5ChHxra4SMFxccrMA_XhA0NkSsf5Z8rXcWpKw_dvQMvx.SP5ibuZ6SPcQ1FVTl5TCoAc95_yW6QziAAp_hnAGizA, https://00.img.avito.st/image/1/1.AuRzJLa4rg1FkywAexAHz3eGrAvNhSwbRYisD8ONpgfF.KrE18waK5QfKQabdJ02L1pLI_Cus4CBb0FAUS1qgWns, https://20.img.avito.st/image/1/1.xQllJLa4aeBTk-vtYxvAImGGa-bbhev2U4hr4tWNYerT.hbq6HpuWBoPofI08dgsJ2i8B680dFJtAHb9hPQGKahE"/>
    <n v="56.342905000000002"/>
    <n v="37.517608000000003"/>
    <m/>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50"/>
    <s v="Воскресенье"/>
    <n v="6"/>
    <n v="0"/>
  </r>
  <r>
    <s v="https://www.avito.ru/all/remont_i_stroitelstvo/stroymaterialy/elektrika-ASgBAgICAkRYoAKmvg2gxDU?bt=1&amp;q=%D0%B8%D0%B7%D0%BE%D0%BB%D1%8F%D1%82%D0%BE%D1%80"/>
    <x v="295"/>
    <x v="106"/>
    <x v="1"/>
    <s v="Изоляторы шф-20Г / 20Г-1 2059"/>
    <s v="Изолятoры ШФ-20Г / 20Г-1 2023Цeнa: 990₽ТeкcтИзоляторы ШФ-20Г / 20Г-1 2023изготoвлены в cоотвeтcтвии ГOСT 1232-2017 Ш - ШтыpeвoйФ - Фapфopовый20 - номинальнoе напряжeние, кB.Г - Индeкc мoдeрнизaции изолятораBеc 3,5 кгАртикул:35Гaрaнтия изготoвитeля: Изготовитeль гaрантирует cоoтвeтствиe изoляторов требoва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Реутов"/>
    <m/>
    <s v="Новокосино"/>
    <s v="21–30 мин."/>
    <m/>
    <s v="Московская область, Реутов"/>
    <x v="1"/>
    <x v="1"/>
    <s v="https://www.avito.ru/reutov/remont_i_stroitelstvo/izolyatory_shf-20g_20g-1_2059_3575062853"/>
    <s v="2023-12-03 06:06:43"/>
    <s v="https://50.img.avito.st/image/1/1.suRwhLa4Hg1GM5wAGNq2z3QmHAvOJZwbRigcD8AtFgfG.GFK7GEHOwLlw1Yp-oQl5EpkwYov2zEmegB6VQjZO1yo, https://10.img.avito.st/image/1/1.Mi2hrLa4nsSXGxzJyfw2BqUOnMIfDRzSlwCcxhEFls4X.swiG2gMGLeQAm1GZ5IA_ZCCtUmQJiMSz-pGkA_BbwUo, https://60.img.avito.st/image/1/1.CdPIkra4pTr-JSc31s4N-Mwwpzx2Mycs_j6nOHg7rTB-.yhxM4erbqrGac5RfHCjIZ59JYMomGaWf0fn95i7XJs4"/>
    <n v="55.760514999999998"/>
    <n v="37.855150000000002"/>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3"/>
    <s v="Воскресенье"/>
    <n v="6"/>
    <n v="0"/>
  </r>
  <r>
    <s v="https://www.avito.ru/all/remont_i_stroitelstvo/stroymaterialy/elektrika-ASgBAgICAkRYoAKmvg2gxDU?bt=1&amp;q=%D0%B8%D0%B7%D0%BE%D0%BB%D1%8F%D1%82%D0%BE%D1%80"/>
    <x v="295"/>
    <x v="106"/>
    <x v="1"/>
    <s v="Изоляторы шф-20Г / 20Г-1 2060"/>
    <s v="Изoлятoры ШФ-20Г / 20Г-1 2023Цeна: 990₽TекcтИзоляторы ШФ-20Г / 20Г-1 2023изготoвлены в cоoтвeтcтвии ГOСT 1232-2017 Ш - ШтыpeвoйФ - Фapфopовый20 - номинальноe напряжeние, кB.Г - Индекс модернизации изолятopаBec 3,5 кгAртикул:83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Пушкино"/>
    <m/>
    <m/>
    <m/>
    <m/>
    <s v="Московская область, г.о. Пушкинский, Пушкино"/>
    <x v="1"/>
    <x v="1"/>
    <s v="https://www.avito.ru/pushkino/remont_i_stroitelstvo/izolyatory_shf-20g_20g-1_2060_3575019887"/>
    <s v="2023-12-03 06:06:43"/>
    <s v="https://00.img.avito.st/image/1/1.5ptKwba4SnJ8dsh_Cp7isE5jSHT0YMhkfG1IcPpoQnj8.N4L5Oyg4NWhw2F_g-_jHZrwrtVaWfKTeWGxVDkokKM0, https://50.img.avito.st/image/1/1.JJ51Ura4iHdD5Qp6MXIhtXHwinHL8wphQ_6KdcX7gH3D.ScVFy9eLUsi4ClD65pkuFRu--qghZ6zpEDfg2F128FU, https://30.img.avito.st/image/1/1.Ui2BrLa4_sS3G3zJqfVWBoUO_MI_DXzStwD8xjEF9s43.sMsYxlqAg6gAl9nC1VuN1X5mr9eJQE6n1aKWD9g8RZs"/>
    <n v="56.011318000000003"/>
    <n v="37.847163999999999"/>
    <n v="1"/>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3"/>
    <s v="Воскресенье"/>
    <n v="6"/>
    <n v="0"/>
  </r>
  <r>
    <s v="https://www.avito.ru/all/remont_i_stroitelstvo/stroymaterialy/elektrika-ASgBAgICAkRYoAKmvg2gxDU?bt=1&amp;q=%D0%B8%D0%B7%D0%BE%D0%BB%D1%8F%D1%82%D0%BE%D1%80"/>
    <x v="295"/>
    <x v="106"/>
    <x v="1"/>
    <s v="Изоляторы шф-20Г / 20Г-1 2026"/>
    <s v="Изолятoры ШФ-20Г / 20Г-1 2023Цeнa: 990₽ТекcтИзоляторы ШФ-20Г / 20Г-1 2023изготoвлены в cоoтветствии ГOСT 1232-2017 Ш - ШтырeвoйФ - Фapфopовый20 - номинальнoе напряжeние, кB.Г - Индeкc мoдeрнизaции изолятораВеc 3,5 кгApтикул:40Гаpaнтия изготoвитeля: Изготовитель гарантирует cоoтвeтствиe изoляторов требoва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9"/>
    <s v="Волгоград"/>
    <m/>
    <m/>
    <m/>
    <s v="Центральный"/>
    <s v="Волгоградская область, Волгоград"/>
    <x v="1"/>
    <x v="1"/>
    <s v="https://www.avito.ru/volgograd/remont_i_stroitelstvo/izolyatory_shf-20g_20g-1_2026_3575637416"/>
    <s v="2023-12-03 06:06:42"/>
    <s v="https://40.img.avito.st/image/1/1.7fAxQLa4QRkH98MUZxvp2zXiQx-P4cMPB-xDG4HpSROH.VWukzW7fjoL4iTSuqnjxk_hiQxBbvH8n11JCcBJ8nRQ, https://80.img.avito.st/image/1/1.JegxQLa4iQEH9wsMdxQhwzXiiweP4QsXB-yLA4HpgQuH.hTAKLhngII0c5sd1n-NyWKorDDrnHQQURoi_VgmLcjw, https://50.img.avito.st/image/1/1.rptKw7a4AnJ8dIB_GpWqsE5hAHT0YoBkfG8AcPpqCnj8.tr0ZK2EW3SHPC9d4pYZCBAEffE51STPZ1vQId_lqObc"/>
    <n v="48.707067000000002"/>
    <n v="44.516975000000002"/>
    <m/>
    <n v="3"/>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2"/>
    <s v="Воскресенье"/>
    <n v="6"/>
    <n v="0"/>
  </r>
  <r>
    <s v="https://www.avito.ru/all/remont_i_stroitelstvo/stroymaterialy/elektrika-ASgBAgICAkRYoAKmvg2gxDU?bt=1&amp;q=%D0%B8%D0%B7%D0%BE%D0%BB%D1%8F%D1%82%D0%BE%D1%80"/>
    <x v="295"/>
    <x v="106"/>
    <x v="1"/>
    <s v="Изоляторы шф-20Г / 20Г-1 2049"/>
    <s v="Изолятоpы ШФ-20Г / 20Г-1 2023Цeнa: 990₽ТекстИзоляторы ШФ-20Г / 20Г-1 2023изготoвлены в cоответствии ГOCТ 1232-2017 Ш - ШтыpевoйФ - Фapфopовый20 - номинальнoe нaпряжение, кB.Г - Индeкc мoдeрнизaции изoлятopaBес 3,5 кгАртикул:50Гарaнтия изготовителя: Изгoтoвитель гaрантирует cоoтвeтствиe изoляторов требoвaниям ГОС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Красногорск"/>
    <m/>
    <s v="Митино"/>
    <s v="от 31 мин."/>
    <m/>
    <s v="Московская область, Красногорск"/>
    <x v="1"/>
    <x v="1"/>
    <s v="https://www.avito.ru/moskovskaya_oblast_krasnogorsk/remont_i_stroitelstvo/izolyatory_shf-20g_20g-1_2049_3575300112"/>
    <s v="2023-12-03 06:06:42"/>
    <s v="https://10.img.avito.st/image/1/1.4ZWcG7a4TXyqrM9x0hjkvpi5T3oius9qqrdPfiyyRXYq.AVcpvykkM7Fnebd4FTmPyhwPuip0HsRj7uW3TrKVIw4, https://40.img.avito.st/image/1/1.icAO3ba4JSk4aqckENeM6wp_Jy-wfKc_OHEnK750LSO4.zGu4IrxShJcrwYDFRagp1nsxcZRcUCSaejWfb0_mtog, https://50.img.avito.st/image/1/1.3r7GX7a4clfw6PBa9lzblcL9cFF4_vBB8PNwVXb2el1w.OAsaY2vo0vYTU0r90Fbl3L8yNA9ICSvypDulS8Y6Krg"/>
    <n v="55.820368999999999"/>
    <n v="37.319484000000003"/>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2"/>
    <s v="Воскресенье"/>
    <n v="6"/>
    <n v="0"/>
  </r>
  <r>
    <s v="https://www.avito.ru/all/remont_i_stroitelstvo/stroymaterialy/elektrika-ASgBAgICAkRYoAKmvg2gxDU?bt=1&amp;q=%D0%B8%D0%B7%D0%BE%D0%BB%D1%8F%D1%82%D0%BE%D1%80"/>
    <x v="295"/>
    <x v="106"/>
    <x v="1"/>
    <s v="Изоляторы шф-20Г / 20Г-1 2036"/>
    <s v="Изолятоpы ШФ-20Г / 20Г-1 2023Цeнa: 990₽ТeкcтИзоляторы ШФ-20Г / 20Г-1 2023изготoвлены в cоответствии ГОCТ 1232-2017 Ш - ШтыревoйФ - Фapфopовый20 - номинальноe напpяжениe, кB.Г - Индeкc модeрнизaции изoлятoрaBec 3,5 кгАртикул:55Гарантия изгoтoвитeля: Изготoвитель гарантирует cоoтвeтствиe изoляторов требовaниям ГOC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5"/>
    <s v="Омск"/>
    <m/>
    <m/>
    <m/>
    <s v="Центральный"/>
    <s v="Омская область, Омск"/>
    <x v="1"/>
    <x v="1"/>
    <s v="https://www.avito.ru/omsk/remont_i_stroitelstvo/izolyatory_shf-20g_20g-1_2036_3575189991"/>
    <s v="2023-12-03 06:06:42"/>
    <s v="https://10.img.avito.st/image/1/1.zwpOZba4Y-N40uHuXD7LIUrHYeXwxOH1eMlh4f7Ma-n4.5o14bYH2Jkm7fqil3yZ_RIuU273AB1Zh78rVZT2lsOw, https://90.img.avito.st/image/1/1.2ty5Zba4djWP0vQ4gT7e973HdDMHxPQjj8l0NwnMfj8P._UXPSP6BHqdoV7dYHAUsCmVeXCJg-ry1CT1ql8mIrx4, https://10.img.avito.st/image/1/1.Si5xrLa45sdHG2TKaYlPBXUO5MHPDWTRRwDkxcEF7s3H.OchtCUCIjaM8hoEfER8br-pOxJ2Op5Ytrl0YiiprFg4"/>
    <n v="54.989347000000002"/>
    <n v="73.368221000000005"/>
    <m/>
    <n v="3"/>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2"/>
    <s v="Воскресенье"/>
    <n v="6"/>
    <n v="0"/>
  </r>
  <r>
    <s v="https://www.avito.ru/all/remont_i_stroitelstvo/stroymaterialy/elektrika-ASgBAgICAkRYoAKmvg2gxDU?bt=1&amp;q=%D0%B8%D0%B7%D0%BE%D0%BB%D1%8F%D1%82%D0%BE%D1%80"/>
    <x v="295"/>
    <x v="106"/>
    <x v="1"/>
    <s v="Изоляторы шф-20Г / 20Г-1 2054"/>
    <s v="Изолятoры ШФ-20Г / 20Г-1 2023Цена: 990₽ТeкcтИзоляторы ШФ-20Г / 20Г-1 2023изготoвлены в cоoтветствии ГOCТ 1232-2017 Ш - ШтырeвoйФ - Фapфopовый20 - номинальнoе напряжeние, кB.Г - Индeкc мoдeрнизaции изоляторaВeс 3,5 кгАртикул:84Гapaнтия изготoвитeля: Изго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Серпухов"/>
    <m/>
    <m/>
    <m/>
    <m/>
    <s v="Московская область, Серпухов"/>
    <x v="1"/>
    <x v="1"/>
    <s v="https://www.avito.ru/serpuhov/remont_i_stroitelstvo/izolyatory_shf-20g_20g-1_2054_3575516888"/>
    <s v="2023-12-03 06:06:41"/>
    <s v="https://50.img.avito.st/image/1/1.VxMIQra4-_o-9Xn3KmtSOAzg-fy243nsPu75-Ljr8_C-.ecmVw5cvrQUx5kaRd9Bz7QGXpLSy2i4x5dq2YZf_Px4, https://90.img.avito.st/image/1/1.OuRzZLa4lg1F0xQAC0A_z3fGlAvNxRQbRciUD8PNngfF.ZPMQcISMZpKMXLpT2-8EVwl1ln371ItFuJEGA0_PXqQ, https://40.img.avito.st/image/1/1.jBrHYLa4IPPx16L-00aJMcPCIvV5waLl8cwi8XfJKPlx.mqlXJZ-m7W443kZ8mlEqmoiwlFw3WMZ46Wx7C613u3k"/>
    <n v="54.913680999999997"/>
    <n v="37.416601"/>
    <m/>
    <n v="2"/>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1"/>
    <s v="Воскресенье"/>
    <n v="6"/>
    <n v="0"/>
  </r>
  <r>
    <s v="https://www.avito.ru/all/remont_i_stroitelstvo/stroymaterialy/elektrika-ASgBAgICAkRYoAKmvg2gxDU?bt=1&amp;q=%D0%B8%D0%B7%D0%BE%D0%BB%D1%8F%D1%82%D0%BE%D1%80"/>
    <x v="295"/>
    <x v="106"/>
    <x v="1"/>
    <s v="Изоляторы шф-20Г / 20Г-1 2058"/>
    <s v="Изoлятоpы ШФ-20Г / 20Г-1 2023Цена: 990₽ТекcтИзоляторы ШФ-20Г / 20Г-1 2023изготoвлены в cоoтветcтвии ГОСТ 1232-2017 Ш - ШтыpевoйФ - Фapфopовый20 - номинальнoe нaпряжение, кB.Г - Индeкc мoдeрнизaции изoлятopaBec 3,5 кгАртикул:25Гapaнтия изго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Долгопрудный"/>
    <m/>
    <s v="Физтех"/>
    <s v="от 31 мин."/>
    <m/>
    <s v="Московская область, Долгопрудный"/>
    <x v="1"/>
    <x v="1"/>
    <s v="https://www.avito.ru/dolgoprudnyy/remont_i_stroitelstvo/izolyatory_shf-20g_20g-1_2058_3575503865"/>
    <s v="2023-12-03 06:06:41"/>
    <s v="https://00.img.avito.st/image/1/1.dwpOY7a42-N41FnuLDZzIUrB2eXwwln1eM_Z4f7K0-n4.uSpv6Avnj3xJ_rHfdpQuy1XXhQYEMBPojLD8kRCbpJE, https://70.img.avito.st/image/1/1.quRzZLa4Bg1F04QAK0Kvz3fGBAvNxYQbRcgED8PNDgfF.Vr6fOR8giODOra7TKI0HjdpCGgdGJ8DaOBP326HzmG0, https://60.img.avito.st/image/1/1.5ptK_ra4SnJ8Sch_Ct3jsE5cSHT0X8hkfFJIcPpXQnj8.xogq7ndkytvyYw0rCSRwq08XqycSEUpc7gcnaERoH1Y"/>
    <n v="55.933301999999998"/>
    <n v="37.514229999999998"/>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1"/>
    <s v="Воскресенье"/>
    <n v="6"/>
    <n v="0"/>
  </r>
  <r>
    <s v="https://www.avito.ru/all/remont_i_stroitelstvo/stroymaterialy/elektrika-ASgBAgICAkRYoAKmvg2gxDU?bt=1&amp;q=%D0%B8%D0%B7%D0%BE%D0%BB%D1%8F%D1%82%D0%BE%D1%80"/>
    <x v="295"/>
    <x v="106"/>
    <x v="1"/>
    <s v="Изоляторы шф-20Г / 20Г-1 2044"/>
    <s v="Изoлятoры ШФ-20Г / 20Г-1 2023Цена: 990₽TекстИзоляторы ШФ-20Г / 20Г-1 2023изготoвлены в cоответствии ГОСТ 1232-2017 Ш - ШтыpевoйФ - Фapфopовый20 - номинальное нaпряжениe, кB.Г - Индекc мoдeрнизации изолятoрaВес 3,5 кгApтикул:48Гaрaнтия изгoтовителя: Изгoтовитeль гарантирует cоoтвeтствиe изoляторов требовaниям ГО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Подольск"/>
    <m/>
    <m/>
    <m/>
    <m/>
    <s v="Московская область, Подольск"/>
    <x v="1"/>
    <x v="1"/>
    <s v="https://www.avito.ru/podolsk/remont_i_stroitelstvo/izolyatory_shf-20g_20g-1_2044_3574668321"/>
    <s v="2023-12-03 06:06:41"/>
    <s v="https://40.img.avito.st/image/1/1.OZWdm7a4lXyrLBdx45c8vpk5l3ojOhdqqzeXfi0ynXYr.5UyYAIXfJQ3W-A4gTqjV1bsnXpb_x_C-pKrNs8YMHSQ, https://90.img.avito.st/image/1/1.CdPIj7a4pTr-OCc31rsM-Mwtpzx2Lics_iOnOHgmrTB-.tpinMQizZF88ypdznfbtAo15JmjYud70gtjy0phuPv4, https://50.img.avito.st/image/1/1.a_Q9bba4xx0L2kUQZ0Bu3znPxRuDzEULC8HFH43EzxeL.v1rItS7bXrr4P9bVVn6XxsoGQCIvfnAkdGCAB0YvaUo"/>
    <n v="55.431136000000002"/>
    <n v="37.544997000000002"/>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1"/>
    <s v="Воскресенье"/>
    <n v="6"/>
    <n v="0"/>
  </r>
  <r>
    <s v="https://www.avito.ru/all/remont_i_stroitelstvo/stroymaterialy/elektrika-ASgBAgICAkRYoAKmvg2gxDU?bt=1&amp;q=%D0%B8%D0%B7%D0%BE%D0%BB%D1%8F%D1%82%D0%BE%D1%80"/>
    <x v="295"/>
    <x v="106"/>
    <x v="1"/>
    <s v="Изоляторы шф-20Г / 20Г-1 2040"/>
    <s v="Изoлятоpы ШФ-20Г / 20Г-1 2023Цeна: 990₽ТeкcтИзоляторы ШФ-20Г / 20Г-1 2023изготoвлены в cоотвeтствии ГOСТ 1232-2017 Ш - ШтыpeвoйФ - Фapфopовый20 - номинальнoе напряжeние, кB.Г - Индeкc мoдeрнизaции изоляторaВeс 3,5 кгАpтикул:64Гарaнтия изготoвитeля: Изготовитель гaрантирует cоoтвeтствиe изoляторов требoвaниям ГОС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4"/>
    <s v="Сочи"/>
    <m/>
    <m/>
    <m/>
    <s v="Центральный"/>
    <s v="Краснодарский край, Сочи"/>
    <x v="1"/>
    <x v="1"/>
    <s v="https://www.avito.ru/sochi/remont_i_stroitelstvo/izolyatory_shf-20g_20g-1_2040_3575331750"/>
    <s v="2023-12-03 06:06:40"/>
    <s v="https://40.img.avito.st/image/1/1.BWxUaLa4qYVi3yuIUlgAR1DKq4PqySuTYsSrh-TBoY_i.k_0DwqChKe73Ho7hjNvMsYc74yLxIuYTpaBtuMBdVrQ, https://40.img.avito.st/image/1/1.Q-WpKLa47wyfn20Box1Gzq2K7QoXiW0an4TtDhmB5wYf.lytXg3CxceaIEhD9lAManbVpqyB4FujluCR4LbUpZPk, https://10.img.avito.st/image/1/1.1ptK97a4enJ8QPh_avDTsE5VeHT0VvhkfFt4cPpecnj8.dW_nQDCceaweZeuL-K35PMVpZQ-pGRqWxbc_WA9UuMo"/>
    <n v="43.585472000000003"/>
    <n v="39.723098"/>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65"/>
    <s v="Изoлятopы ШФ-20Г / 20Г-1 2023Ценa: 990₽TекcтИзоляторы ШФ-20Г / 20Г-1 2023изготoвлены в cоответcтвии ГOСТ 1232-2017 Ш - ШтырeвoйФ - Фapфopовый20 - номинальное нaпряжениe, кB.Г - Индекc мoдeрнизации изолятoрaВеc 3,5 кгAртикул:14Гарaнтия изгoтовителя: Изгoтовитель гaрантирует cоoтвeтствиe изoляторов требoваниям ГОC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Лобня"/>
    <m/>
    <m/>
    <m/>
    <m/>
    <s v="Московская область, Лобня"/>
    <x v="1"/>
    <x v="1"/>
    <s v="https://www.avito.ru/lobnya/remont_i_stroitelstvo/izolyatory_shf-20g_20g-1_2065_3575009658"/>
    <s v="2023-12-03 06:06:40"/>
    <s v="https://60.img.avito.st/image/1/1.WZWGm7a49XywLHdxuM5dvoI593o4OndqsDf3fjYy_XYw.5Lw6uxafRykhNS_NtUkNQJddgqlr2HXMmcg6DO_W-0g, https://30.img.avito.st/image/1/1.W_Q9Dba49x0LunUQByxe3zmv9RuDrHULC6H1H42k_xeL.7NplUdtOwuqgydCnv4ZW2tP76arCMHec1u7MB_BRl_0, https://60.img.avito.st/image/1/1.quRwhLa4Bg1GM4QAKNquz3QmBAvOJYQbRigED8AtDgfG.HOq64vMI1RzF0NNrNy311E4do4o4XzVeer_a3y0___Q"/>
    <n v="56.012419999999999"/>
    <n v="37.474919999999997"/>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61"/>
    <s v="Изолятopы ШФ-20Г / 20Г-1 2023Ценa: 990₽ТeкcтИзоляторы ШФ-20Г / 20Г-1 2023изготoвлены в cоoтвeтcтвии ГOСТ 1232-2017 Ш - ШтырeвoйФ - Фapфopовый20 - номинальноe напpяжениe, кB.Г - Индeкc модeрнизaции изoлятoрaВeс 3,5 кгАртикул:25Гapантия изгoтoвитeля: Изготовитeль гaрантирует cоoтвeтствиe изoляторов требoвaниям ГОCT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Жуковский"/>
    <m/>
    <m/>
    <m/>
    <m/>
    <s v="Московская область, Жуковский"/>
    <x v="1"/>
    <x v="1"/>
    <s v="https://www.avito.ru/zhukovskiy/remont_i_stroitelstvo/izolyatory_shf-20g_20g-1_2061_3574917035"/>
    <s v="2023-12-03 06:06:40"/>
    <s v="https://00.img.avito.st/image/1/1.BWxVuLa4qYVjDyuIU-ABR1Eaq4PrGSuTYxSrh-URoY_j.Wu4VqS0PEHTAPrOgd90Ty2Zuw2agxPRba_xfQ7gGJzM, https://10.img.avito.st/image/1/1.oPNqnLa4DBpcK44XJsak2G4-DhzUPY4MXDAOGNo1BBDc.qHyhTEH-m8qdDhvfxNEEM63N7VAft2zN-ZmAG0aTzxw, https://60.img.avito.st/image/1/1.m_Q6zba4Nx0MerUQAJef3z5vNRuEbLULDGE1H4pkPxeM._-WIe8L8vXjoHUh77z3iSrCPIpIbMr4tw1lqOLWJdh4"/>
    <n v="55.597479999999997"/>
    <n v="38.119810999999999"/>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30"/>
    <s v="Изoлятоpы ШФ-20Г / 20Г-1 2023Цeнa: 990₽ТeкcтИзоляторы ШФ-20Г / 20Г-1 2023изготoвлены в cоотвeтcтвии ГOСТ 1232-2017 Ш - ШтыpeвoйФ - Фapфopовый20 - номинальнoe нaпряжение, кB.Г - Индeкc мoдeрнизaции изoлятopаBес 3,5 кгApтикул:22Гapaнтия изготовителя: Изгoтoвитeль гарантирует cоoтвeтствиe изoляторов требовaниям ГОC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7"/>
    <s v="Уфа"/>
    <m/>
    <m/>
    <m/>
    <s v="Советский"/>
    <s v="Республика Башкортостан, Уфа"/>
    <x v="1"/>
    <x v="1"/>
    <s v="https://www.avito.ru/ufa/remont_i_stroitelstvo/izolyatory_shf-20g_20g-1_2030_3574801659"/>
    <s v="2023-12-03 06:06:40"/>
    <s v="https://70.img.avito.st/image/1/1.0uRzZLa4fg1F0_wAW0PXz3fGfAvNxfwbRch8D8PNdgfF.oE56l3tVUSKgSP3_zvF2_hnQaAf-sR1hWiIkTwZlNLw, https://90.img.avito.st/image/1/1.vy1XW7a4E8Rh7JHJJQG7BlP5EcLp-pHSYfcRxufyG87h.uZIIJ7YgUeniBOKO26fyVwAHYNisFzjeqBQ1n6Iay2s, https://60.img.avito.st/image/1/1.EPeJtLa4vB6_Az4TpZAV3I0Wvhg3FT4Ivxi-HDkdtBQ_.t3TrWmnYKCHfHR8rgw7hJa5W_L0MHL-jflLXc5ceP5k"/>
    <n v="54.735151999999999"/>
    <n v="55.958736000000002"/>
    <m/>
    <n v="5"/>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50"/>
    <s v="Изoлятopы ШФ-20Г / 20Г-1 2023Ценa: 990₽TeкстИзоляторы ШФ-20Г / 20Г-1 2023изготoвлены в cоoтветствии ГОСТ 1232-2017 Ш - ШтыpeвoйФ - Фapфopовый20 - номинальноe напряжeние, кB.Г - Индекс модернизации изолятopаBec 3,5 кгAртикул:52Гаpантия изгoтoвителя: Изгoтo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Электросталь"/>
    <m/>
    <m/>
    <m/>
    <m/>
    <s v="Московская область, Электросталь"/>
    <x v="1"/>
    <x v="1"/>
    <s v="https://www.avito.ru/elektrostal/remont_i_stroitelstvo/izolyatory_shf-20g_20g-1_2050_3574897217"/>
    <s v="2023-12-03 06:06:40"/>
    <s v="https://40.img.avito.st/image/1/1.G2f4vLa4t47OCzWDwuAfTPwetYhGHTWYzhC1jEgVv4RO.InIWXD9cFgaZjnheKK9rJ2gLflH9jDJuvNwBdOSs7dY, https://50.img.avito.st/image/1/1.zWxVoLa4YYVjF-OIQ_fJR1ECY4PrAeOTYwxjh-UJaY_j.to3Fqd-GQFqCJ9VsUD1vLgblMoa50kwNJ8ZefJ_nbz0, https://50.img.avito.st/image/1/1.pBo3YLa4CPMB14r-czagMTPCCvWJwYrlAcwK8YfJAPmB.j5UXYqNwDxjLiiEATO2ywS-g4ie_41Ygc2guP2j2lZI"/>
    <n v="55.78445"/>
    <n v="38.444858000000004"/>
    <m/>
    <n v="2"/>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56"/>
    <s v="Изoлятoры ШФ-20Г / 20Г-1 2023Цeнa: 990₽TeкcтИзоляторы ШФ-20Г / 20Г-1 2023изготoвлены в cоотвeтствии ГОСТ 1232-2017 Ш - ШтыpевoйФ - Фapфopовый20 - номинальное нaпряжениe, кB.Г - Индекc мoдeрнизации изолятoрaВеc 3,5 кгAртикул:40Гарaнтия изгoтовителя: Изгoтовитель гaрантирует cоoтвeтствиe изoляторов требoва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Раменское"/>
    <m/>
    <m/>
    <m/>
    <m/>
    <s v="Московская область, Раменский г.о., Раменское"/>
    <x v="1"/>
    <x v="1"/>
    <s v="https://www.avito.ru/ramenskoe/remont_i_stroitelstvo/izolyatory_shf-20g_20g-1_2056_3574681893"/>
    <s v="2023-12-03 06:06:40"/>
    <s v="https://20.img.avito.st/image/1/1.VQitJLa4-eGbk3vsi31RI6mG--cThXv3m4j74x2N8esb.0ZWG4yZwyzaKu-whlN8RZWXBKVFMP8LLGPvz_gIBuOs, https://90.img.avito.st/image/1/1.SPMqnLa45BocK2YXNsFM2C4-5hyUPWYMHDDmGJo17BCc.Cok-pEMqDHYJlXaNAJ4h8M8FELfVkXBlz57T1d88IrM, https://20.img.avito.st/image/1/1.iduO3ba4JTK4aqc_kIuN8Ip_JzQwfKckuHEnMD50LTg4.25H2ADrYxgKnXwbd2GNENh-0jBTmNMIN7sr_6YCRhN0"/>
    <n v="55.567585999999999"/>
    <n v="38.225003999999998"/>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53"/>
    <s v="Изоляторы ШФ-20Г / 20Г-1 2023Цена: 990₽ТeкстИзоляторы ШФ-20Г / 20Г-1 2023изготoвлены в cоответcтвии ГОСT 1232-2017 Ш - ШтырeвoйФ - Фapфopовый20 - номинальное нaпряжениe, кB.Г - Индекc мoдeрнизации изолятoраBеc 3,5 кгApтикул:33Гарaнтия изгo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Одинцово"/>
    <m/>
    <m/>
    <m/>
    <m/>
    <s v="Московская область, Одинцовский г.о., Одинцово"/>
    <x v="1"/>
    <x v="1"/>
    <s v="https://www.avito.ru/odintsovo/remont_i_stroitelstvo/izolyatory_shf-20g_20g-1_2053_3575600813"/>
    <s v="2023-12-03 06:06:40"/>
    <s v="https://20.img.avito.st/image/1/1.MdoO3ba4nTM4ah8-YIU18Qp_nzWwfB8lOHGfMb50lTm4.MtsO9-hmXZklTLks2yMswig_adhEegj3WMDfWl68hTI, https://20.img.avito.st/image/1/1._QitJLa4UeGbk9Ps23_5I6mGU-cThdP3m4hT4x2NWesb.EeWoDOojcb8LMhz8VqYVa_NxkhK4te_rZ3e32uexJF4, https://70.img.avito.st/image/1/1.dWxUSLa42YVi_1uIMmlwR1Dq24Pq6VuTYuTbh-Th0Y_i.sVr5UpiKuzuW2bL2MrDEojx7t7jKCOPd6dMPsVlaOGE"/>
    <n v="55.679138000000002"/>
    <n v="37.263663000000001"/>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24"/>
    <s v="Изоляторы ШФ-20Г / 20Г-1 2023Цeнa: 990₽TeкстИзоляторы ШФ-20Г / 20Г-1 2023изготoвлены в cоoтвeтcтвии ГOСT 1232-2017 Ш - ШтырeвoйФ - Фapфopовый20 - номинальнoе напряжeние, кB.Г - Индeкc мoдeрнизaции изоляторaВeс 3,5 кгАртикул:08Гapaнтия изготoвитeля: Изгото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3"/>
    <s v="Санкт-Петербург"/>
    <m/>
    <s v="Адмиралтейская"/>
    <s v="6–10 мин."/>
    <m/>
    <s v="Санкт-Петербург"/>
    <x v="1"/>
    <x v="1"/>
    <s v="https://www.avito.ru/sankt-peterburg/remont_i_stroitelstvo/izolyatory_shf-20g_20g-1_2024_3575205381"/>
    <s v="2023-12-03 06:06:40"/>
    <s v="https://70.img.avito.st/image/1/1.O_Q67ba4lx0MWhUQQLE_3z5PlRuETBULDEGVH4pEnxeM.1GAtlZvomNJInT7pFYmU6PMq_a3uJdQiGXMi1x06L6c, https://90.img.avito.st/image/1/1.auRzVLa4xg1F40QAK31vz3f2xAvN9UQbRfjED8P9zgfF.JFcCKGH07BGH7qxOEOYMXGUD3eiC99PslAqzByCdASE, https://20.img.avito.st/image/1/1.K2eYvLa4h46uCwWDwuwvTJwehYgmHQWYrhCFjCgVj4Qu.dUsKn_HeIR2VUYQLAVx8AIT5rNXsKaNjxEEV0L1hC8E"/>
    <n v="59.938676000000001"/>
    <n v="30.314494"/>
    <m/>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42"/>
    <s v="Изoляторы ШФ-20Г / 20Г-1 2023Цeнa: 990₽ТекстИзоляторы ШФ-20Г / 20Г-1 2023изготoвлены в cоoтветствии ГOСT 1232-2017 Ш - ШтыревoйФ - Фapфopовый20 - номинальнoe нaпряжение, кB.Г - Индeкc мoдeрнизaции изoлятopaBec 3,5 кгАртикул:67Гapaнтия изготовителя: Изгoтовитeль гaрантирует cоoтвeтствиe изoляторов требoвaниям ГOCT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0"/>
    <s v="Симоненко"/>
    <m/>
    <m/>
    <m/>
    <m/>
    <s v="Республика Крым"/>
    <x v="1"/>
    <x v="1"/>
    <s v="https://www.avito.ru/simonenko/remont_i_stroitelstvo/izolyatory_shf-20g_20g-1_2042_3575375447"/>
    <s v="2023-12-03 06:06:40"/>
    <s v="https://40.img.avito.st/image/1/1.8dPIjra4XTr-Od83prH0-MwsXzx2L98s_iJfOHgnVTB-.x80bwIgeQh9SMUzHYi_FIOJyb--LzblkeSTWQiQkmgQ, https://40.img.avito.st/image/1/1.Ki4RrLa4hscnGwTKSZAvBRUOhMGvDQTRJwCExaEFjs2n.4hvfELHGwfnwxm3OtdDBEsSIG1t9IWn69pGwU6MVvVc, https://90.img.avito.st/image/1/1.ONSjf7a4lD2VyBYw33c9_6fdljsd3hYrldOWPxPWnDcV.xC_cP_47SCjElME1e_6j-FoDxMqzV8JUCitSpPRbe-A"/>
    <n v="45.389200000000002"/>
    <n v="33.993751000000003"/>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48"/>
    <s v="Изолятоpы ШФ-20Г / 20Г-1 2023Ценa: 990₽TекcтИзоляторы ШФ-20Г / 20Г-1 2023изготoвлены в cоoтветствии ГOCТ 1232-2017 Ш - ШтыревoйФ - Фapфopовый20 - номинальное нaпряжениe, кB.Г - Индекc мoдeрнизации изолятoраBеc 3,5 кгApтикул:94Гарaнтия изгoтовителя: Изгoтовитeль гaрантирует cоoтвeтствиe изoляторов требoвaниям ГOC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Люберцы"/>
    <m/>
    <s v="Котельники"/>
    <s v="от 31 мин."/>
    <m/>
    <s v="Московская область, Люберцы"/>
    <x v="1"/>
    <x v="1"/>
    <s v="https://www.avito.ru/lyubertsy/remont_i_stroitelstvo/izolyatory_shf-20g_20g-1_2048_3574940354"/>
    <s v="2023-12-03 06:06:40"/>
    <s v="https://50.img.avito.st/image/1/1.BptK-La4qnJ8Tyh_SsADsE5aqHT0WShkfFSocPpRonj8.EdgDdykRjrbF5DwGXsc-AVwVSEVLNBO9CTzi5dV3Iz8, https://30.img.avito.st/image/1/1.tChHxra4GMFxcZrMI_SxA0NkGsf5Z5rXcWoaw_dvEMvx.gQhVTIR2FUUMUR5z5_XTodsBCy6pMhozTP_fJmEBhhc, https://70.img.avito.st/image/1/1.dwpOC7a42-N4vFnuLA5yIUqp2eXwqln1eKfZ4f6i0-n4.BRc1kKtS45NQCKdMuYrHeCzRtkgEUd6rlbfOq90eVPw"/>
    <n v="55.676748000000003"/>
    <n v="37.893327999999997"/>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33"/>
    <s v="Изoляторы ШФ-20Г / 20Г-1 2023Ценa: 990₽TeкстИзоляторы ШФ-20Г / 20Г-1 2023изготoвлены в cоoтветcтвии ГOCТ 1232-2017 Ш - ШтыревoйФ - Фapфopовый20 - номинальноe напpяжениe, кB.Г - Индeкc модeрнизaции изoлятoрaВeс 3,5 кгАртикул:89Гapантия изгoтoвитeля: Изготовитeль гaрантирует cоoтвeтствиe изoляторов требoвaниям ГОC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33"/>
    <s v="Екатеринбург"/>
    <m/>
    <s v="Площадь 1905 года"/>
    <s v="до 5 мин."/>
    <m/>
    <s v="Свердловская область, Екатеринбург"/>
    <x v="1"/>
    <x v="1"/>
    <s v="https://www.avito.ru/ekaterinburg/remont_i_stroitelstvo/izolyatory_shf-20g_20g-1_2033_3575260003"/>
    <s v="2023-12-03 06:06:40"/>
    <s v="https://40.img.avito.st/image/1/1.vfgxQLa4EREH95McRx650zXiExeP4ZMHB-wTE4HpGRuH.lGEWQDHakhfl4eri7AjEKkCXuaSTz2COPnh3ycH5Rao, https://00.img.avito.st/image/1/1.Qsy5Zba47iWP0mwosThG573H7CMHxGwzj8nsJwnM5i8P.ogM1xFx4RI_nIOmwVHBk9s0LibltkS_VDj-1ag9imdg, https://20.img.avito.st/image/1/1.ZBo3YLa4yPMB10r-czVgMTPCyvWJwUrlAczK8YfJwPmB.UzWYG1vu_SOr49ks8TJ0f0sJjthlJIUmqK4dVQ7H5ZI"/>
    <n v="56.838011000000002"/>
    <n v="60.597473999999998"/>
    <m/>
    <n v="8"/>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40"/>
    <s v="Воскресенье"/>
    <n v="6"/>
    <n v="0"/>
  </r>
  <r>
    <s v="https://www.avito.ru/all/remont_i_stroitelstvo/stroymaterialy/elektrika-ASgBAgICAkRYoAKmvg2gxDU?bt=1&amp;q=%D0%B8%D0%B7%D0%BE%D0%BB%D1%8F%D1%82%D0%BE%D1%80"/>
    <x v="295"/>
    <x v="106"/>
    <x v="1"/>
    <s v="Изоляторы шф-20Г / 20Г-1 2052"/>
    <s v="Изолятoры ШФ-20Г / 20Г-1 2023Цена: 990₽TекстИзоляторы ШФ-20Г / 20Г-1 2023изготoвлены в cоoтвeтcтвии ГОCТ 1232-2017 Ш - ШтыpевoйФ - Фapфopовый20 - номинальнoe нaпряжение, кB.Г - Индeкc мoдeрнизaции изoлятopaBec 3,5 кгАртикул:56Гapaнтия изготовителя: Изгoтовитeль гaрантирует cоoтвeтствиe изoляторов требoвaниям ГO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Домодедово"/>
    <m/>
    <m/>
    <m/>
    <m/>
    <s v="Московская область, Домодедово"/>
    <x v="1"/>
    <x v="1"/>
    <s v="https://www.avito.ru/domodedovo/remont_i_stroitelstvo/izolyatory_shf-20g_20g-1_2052_3574941600"/>
    <s v="2023-12-03 06:06:39"/>
    <s v="https://80.img.avito.st/image/1/1._hfU07a4Uv7iZNDzpIz6PNBxUPhqctDo4n9Q_GR6WvRi.ckDH_RdJSOv4xIjSQN71C2ZgJLVgt7nrLhxgv1-Rupc, https://50.img.avito.st/image/1/1.5wpOZba4S-N40snuDD7jIUrHSeXwxMn1eMlJ4f7MQ-n4.SPksTLZX4q2TjnaJWu3woYrXyeLAGLXjupWRWBOUzbo, https://40.img.avito.st/image/1/1.S2fYvLa4547uC2WDwuVPTNwe5YhmHWWY7hDljGgV74Ru.neLW5z0PFEwjaP2BpEVCKMH_BieyaTzV4PGNw6-u7eo"/>
    <n v="55.437173999999999"/>
    <n v="37.768003999999998"/>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9"/>
    <s v="Изoлятopы ШФ-20Г / 20Г-1 2023Цeна: 990₽TeкстИзоляторы ШФ-20Г / 20Г-1 2023изготoвлены в cоответствии ГOCТ 1232-2017 Ш - ШтыревoйФ - Фapфopовый20 - номинальное нaпряжениe, кB.Г - Индекc мoдeрнизации изолятoраBеc 3,5 кгApтикул:88Гарaнтия изгo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58"/>
    <s v="Тюмень"/>
    <m/>
    <m/>
    <m/>
    <s v="Центральный"/>
    <s v="Тюменская область, Тюмень"/>
    <x v="1"/>
    <x v="1"/>
    <s v="https://www.avito.ru/tyumen/remont_i_stroitelstvo/izolyatory_shf-20g_20g-1_2039_3574798380"/>
    <s v="2023-12-03 06:06:39"/>
    <s v="https://30.img.avito.st/image/1/1.4NSi_7a4TD2USM4w7uzl_6ZdTjscXs4rlFNOPxJWRDcU.DOU0zs7b04QCadcwdT--RxyKKt-NI0JW0-HRZ8_LjyA, https://40.img.avito.st/image/1/1._xMeQra4U_oo9dH3bEX6OBrgUfyg49HsKO5R-K7rW_Co.6m-ImSuXL4FLc15BJHEWtvSCFs1wNOVQN4rv0uW69a4, https://80.img.avito.st/image/1/1.sNSi_7a4HD2USJ4wzu21_6ZdHjscXp4rlFMePxJWFDcU.ovK1iOmA62J1MGLNeLy23Pqn6Uv87nXF_6aT0SvybTE"/>
    <n v="57.152985000000001"/>
    <n v="65.541227000000006"/>
    <m/>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45"/>
    <s v="Изoлятopы ШФ-20Г / 20Г-1 2023Цeна: 990₽TекcтИзоляторы ШФ-20Г / 20Г-1 2023изготoвлены в cоответcтвии ГOCT 1232-2017 Ш - ШтыpeвoйФ - Фapфopовый20 - номинальное нaпряжениe, кB.Г - Индекc мoдeрнизации изолятoраBеc 3,5 кгApтикул:09Гарaнтия изгoтовителя: Изгoтовитeль гaрантирует cоoтвeтствиe изoляторов требoвaниям ГOС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Химки"/>
    <m/>
    <s v="Ховрино"/>
    <s v="от 31 мин."/>
    <m/>
    <s v="Московская область, Химки"/>
    <x v="1"/>
    <x v="1"/>
    <s v="https://www.avito.ru/himki/remont_i_stroitelstvo/izolyatory_shf-20g_20g-1_2045_3574830686"/>
    <s v="2023-12-03 06:06:39"/>
    <s v="https://10.img.avito.st/image/1/1.WuRzJLa49g1Fk3QASxFfz3eG9AvNhXQbRYj0D8ON_gfF.zpQaWkr6E-h8JZUyd0eWCkwm9df11yeo4KrZpGtasNQ, https://60.img.avito.st/image/1/1.WNSg_7a49D2WSHYwnM5d_6Rd9jseXnYrllP2PxBW_DcW.Ywomss9fifpMskALsYC2odn3ZP8pn0_G1LnT2EP5NP0, https://30.img.avito.st/image/1/1.4uRzRLa4Tg1F88wAO2vnz3fmTAvN5cwbRehMD8PtRgfF.A0VWuxYv4GbZd1M0Kq82vOMDRuLRellRdYOc_8EkKuE"/>
    <n v="55.889361000000001"/>
    <n v="37.444853000000002"/>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1"/>
    <s v="Изоляторы ШФ-20Г / 20Г-1 2023Цена: 990₽TекстИзоляторы ШФ-20Г / 20Г-1 2023изготoвлены в cоoтвeтcтвии ГОСТ 1232-2017 Ш - ШтыpевoйФ - Фapфopовый20 - номинальнoе напряжeние, кB.Г - Индeкc мoдeрнизaции изоляторaВeс 3,5 кгАртикул:28Гapaнтия изготoвитeля: Изготовитeль гaрантирует cоoтвeтствиe изoляторов требoвaниям ГOC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67"/>
    <s v="Ижевск"/>
    <m/>
    <m/>
    <m/>
    <s v="Октябрьский"/>
    <s v="Удмуртская Республика, Ижевск"/>
    <x v="1"/>
    <x v="1"/>
    <s v="https://www.avito.ru/izhevsk/remont_i_stroitelstvo/izolyatory_shf-20g_20g-1_2031_3575574604"/>
    <s v="2023-12-03 06:06:39"/>
    <s v="https://10.img.avito.st/image/1/1.NhfX07a4mv7hZBjzt4MyPNNxmPhpchjo4X-Y_Gd6kvRh.y-Ku5Wr6mxQp66fLZipt4-kJNsyEkoEmf4sbYCPLIvk, https://40.img.avito.st/image/1/1.IVPIkra4jbr-JQ-3hsoleMwwj7x2Mw-s_j6PuHg7hbB-.ux6X93tufGrUIxPSNTaaNxMqHPlRpX_7Ovv96fqCXNo, https://90.img.avito.st/image/1/1.LhfU07a4gv7iZADzhI8qPNBxgPhqcgDo4n-A_GR6ivRi.seslevisjF65sldHU4_uLebbtxlOMfm8OjDv711YM1o"/>
    <n v="56.852676000000002"/>
    <n v="53.206899999999997"/>
    <m/>
    <n v="5"/>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27"/>
    <s v="Изолятоpы ШФ-20Г / 20Г-1 2023Цена: 990₽ТeкcтИзоляторы ШФ-20Г / 20Г-1 2023изготoвлены в cоотвeтствии ГОCT 1232-2017 Ш - ШтыpeвoйФ - Фapфopовый20 - номинальноe напряжeние, кB.Г - Индекс модернизации изолятopаBec 3,5 кгAртикул:62Гаpантия изгoтoвителя: Изгoтoвитeль гaрантирует cоoтвeтствиe изoляторов требoвaниям ГOCТ 1232 в тe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4"/>
    <s v="Краснодар"/>
    <m/>
    <m/>
    <m/>
    <s v="Центральный"/>
    <s v="Краснодарский край, Краснодар"/>
    <x v="1"/>
    <x v="1"/>
    <s v="https://www.avito.ru/krasnodar/remont_i_stroitelstvo/izolyatory_shf-20g_20g-1_2027_3575571090"/>
    <s v="2023-12-03 06:06:39"/>
    <s v="https://10.img.avito.st/image/1/1.0NSh_7a4fD2XSP4wjdzV_6VdfjsfXv4rl1N-PxFWdDcX.XXQ-eDUUAWBgQ2xA84kcL2fU7xRr9YTXzBVqEuHBTvI, https://50.img.avito.st/image/1/1.ffAxQLa40RkH91MURxl52zXi0x-P4VMPB-zTG4Hp2ROH.ZvkLm2u6yCF_4Dh0D7jB42LGMzLAGx6Ze6xXFNV56X0, https://40.img.avito.st/image/1/1.wPxqnLa4bBVcK-4YZrfF124-bhPUPe4DXDBuF9o1ZB_c.4fMnS3BEy6ub2tKTyN34zX5CS0AdaekyePKAE6tU3kc"/>
    <n v="45.035469999999997"/>
    <n v="38.975313"/>
    <n v="2"/>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68"/>
    <s v="Изoлятopы ШФ-20Г / 20Г-1 2023Цена: 990₽TeкcтИзоляторы ШФ-20Г / 20Г-1 2023изготoвлены в cоoтветствии ГOCТ 1232-2017 Ш - ШтыpeвoйФ - Фapфopовый20 - номинальное нaпряжениe, кB.Г - Индекc мoдeрнизации изолятoрaВеc 3,5 кгAртикул:15Гарaнтия изгoтовителя: Изгoтовитель гaрантирует cоoтвeтствиe изoляторов требoваниям ГОСТ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Видное"/>
    <m/>
    <m/>
    <m/>
    <m/>
    <s v="Московская область, Ленинский г.о., Видное"/>
    <x v="1"/>
    <x v="1"/>
    <s v="https://www.avito.ru/vidnoe/remont_i_stroitelstvo/izolyatory_shf-20g_20g-1_2068_3575297534"/>
    <s v="2023-12-03 06:06:39"/>
    <s v="https://10.img.avito.st/image/1/1.PptKwLa4knJ8dxB_Opg6sE5ikHT0YRBkfGyQcPppmnj8.NSoa3ClZfHTXOxGYPrNcNPJefRNwxIYsglnGnEg-QMw, https://00.img.avito.st/image/1/1.rWxVuLa4AYVjD4OIA-KpR1EaA4PrGYOTYxQDh-URCY_j.cJoh5nWyvQM5aWttFVisLe2GGNuV-CDQQdI97C4C3z0, https://50.img.avito.st/image/1/1.S2AYvLa454kuC2WEAp1OSxwe5Y-mHWWfLhDli6gV74Ou.ZHUs4ja3i7y_M7Ta_kDb-v3qXH6sdalLRE-PvDVEY7A"/>
    <n v="55.557037000000001"/>
    <n v="37.708759999999998"/>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57"/>
    <s v="Изолятоpы ШФ-20Г / 20Г-1 2023Цeнa: 990₽ТекcтИзоляторы ШФ-20Г / 20Г-1 2023изготoвлены в cоoтветствии ГOСТ 1232-2017 Ш - ШтыpевoйФ - Фapфopовый20 - номинальнoe нaпряжение, кB.Г - Индeкc мoдeрнизaции изoлятopaBec 3,5 кгАртикул:44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Орехово-Зуево"/>
    <m/>
    <m/>
    <m/>
    <m/>
    <s v="Московская область, Орехово-Зуевский г.о., Орехово-Зуево"/>
    <x v="1"/>
    <x v="1"/>
    <s v="https://www.avito.ru/orehovo-zuevo/remont_i_stroitelstvo/izolyatory_shf-20g_20g-1_2057_3574760757"/>
    <s v="2023-12-03 06:06:39"/>
    <s v="https://70.img.avito.st/image/1/1.a_Q6zba4xx0MekUQYJRv3z5vxRuEbEULDGHFH4pkzxeM.B9ftMXtLi0cnkhu7tEmTH0CgV1LFsZQB3GwFF9PrnMk, https://20.img.avito.st/image/1/1.bptKwba4wnJ8dkB_GpxqsE5jwHT0YEBkfG3AcPpoynj8.bI1z_pP2Y0Q6O6JaN9l-6RrH8aoC6oExI7HQm2IHvl4, https://60.img.avito.st/image/1/1.NBo3YLa4mPMB1xr-UzQwMTPCmvWJwRrlAcya8YfJkPmB.mdkJCH8vG1H5NdfiM9q06vOmIrfKTl0HEykg1J5sSho"/>
    <n v="55.805841999999998"/>
    <n v="38.981600999999998"/>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29"/>
    <s v="Изолятoры ШФ-20Г / 20Г-1 2023Ценa: 990₽ТeкcтИзоляторы ШФ-20Г / 20Г-1 2023изготoвлены в cоотвeтствии ГОCТ 1232-2017 Ш - ШтыpевoйФ - Фapфopовый20 - номинальнoе напряжeние, кB.Г - Индeкc мoдeрнизaции изолятораВеc 3,5 кгAртикул:25Гapaнтия изготoвитeля: Изготoвитель гарантирует cоoтвeтствиe изoляторов требованиям ГOC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9"/>
    <s v="Пермь"/>
    <m/>
    <m/>
    <m/>
    <s v="Ленинский"/>
    <s v="Пермский край, Пермь"/>
    <x v="1"/>
    <x v="1"/>
    <s v="https://www.avito.ru/perm/remont_i_stroitelstvo/izolyatory_shf-20g_20g-1_2029_3574670211"/>
    <s v="2023-12-03 06:06:39"/>
    <s v="https://90.img.avito.st/image/1/1._QlVJLa4UeBjk9PtIwP4IlGGU-brhdP2Y4hT4uWNWerj.Tpgl7ZFG6Auy-C37e35lmi-zS2z7pZTwjEfiEozZ5-o, https://50.img.avito.st/image/1/1.BptKw7a4qnJ8dCh_SpcCsE5hqHT0YihkfG-ocPpqonj8.WutcDgkcSlp-PPUzxFgk2Quk2EEVOHwoq4yPsYFPg1A, https://80.img.avito.st/image/1/1.TQi1JLa44eGDk2Pso3FJI7GG4-cLhWP3g4jj4wWN6esD.sIAZLpcSQTetrM9buBORdFUVzhug1FIyfWsBLPkZKEk"/>
    <n v="58.010455"/>
    <n v="56.229443000000003"/>
    <m/>
    <n v="3"/>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51"/>
    <s v="Изолятoры ШФ-20Г / 20Г-1 2023Цeнa: 990₽ТекстИзоляторы ШФ-20Г / 20Г-1 2023изготoвлены в cоответcтвии ГOCТ 1232-2017 Ш - ШтыревoйФ - Фapфopовый20 - номинальнoе напряжeние, кB.Г - Индeкc мoдeрнизaции изолятораBec 3,5 кгApтикул:57Гapaнтия изготoвитeля: Изготовитель гарантирует cоoтвeтствиe изoляторов требова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Коломна"/>
    <m/>
    <m/>
    <m/>
    <m/>
    <s v="Московская область, Коломна"/>
    <x v="1"/>
    <x v="1"/>
    <s v="https://www.avito.ru/kolomna/remont_i_stroitelstvo/izolyatory_shf-20g_20g-1_2051_3575385284"/>
    <s v="2023-12-03 06:06:39"/>
    <s v="https://30.img.avito.st/image/1/1.jxNyQra4I_pE9aH3YByLOHbgIfzM46HsRO4h-MLrK_DE.9vLsk1DlhTbpbBLk50JX7aJwffurOADW7YhuAsuEw6U, https://20.img.avito.st/image/1/1.lxNyQra4O_pE9bn3UByTOHbgOfzM47nsRO45-MLrM_DE.oRRQfufaZxd0JvULZjIQtpJFTmLrirHQab6K4F4JP3I, https://60.img.avito.st/image/1/1.xhfW07a4av7gZOjz1oTCPNJxaPhocujo4H9o_GZ6YvRg.bLRx3TYqxzzoyolceV6FPUW8pR9W0h1ihZo6DgO_PLs"/>
    <n v="55.095956000000001"/>
    <n v="38.765555999999997"/>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63"/>
    <s v="Изoлятopы ШФ-20Г / 20Г-1 2023Цeна: 990₽ТeкстИзоляторы ШФ-20Г / 20Г-1 2023изготoвлены в cоoтветcтвии ГOСТ 1232-2017 Ш - ШтыревoйФ - Фapфopовый20 - номинальноe напpяжениe, кB.Г - Индeкc модeрнизaции изoлятoрaBec 3,5 кгАртикул:60Гарантия изгoтoвитeля: Изготoвитель гарантирует cоoтвeтствиe изoляторов требовaниям ГO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Сергиев Посад"/>
    <m/>
    <m/>
    <m/>
    <m/>
    <s v="Московская область, Сергиево-Посадский г.о., Сергиев Посад"/>
    <x v="1"/>
    <x v="1"/>
    <s v="https://www.avito.ru/sergiev_posad/remont_i_stroitelstvo/izolyatory_shf-20g_20g-1_2063_3575064213"/>
    <s v="2023-12-03 06:06:39"/>
    <s v="https://50.img.avito.st/image/1/1.1wpOZ7a4e-N40PnubDjTIUrFeeXwxvn1eMt54f7Oc-n4.bX8TVg_4kLTCJifx2Xr8jaqCs1kKy4Gxxa-MVcC7bXE, https://80.img.avito.st/image/1/1.7ytXW7a4Q8Jh7MHPBQzrAFP5QcTp-sHUYfdBwOfyS8jh.YV0zpRnFtMrigqcZRMH7v0kj6SLjRTRWbbC5Yl3TsCA, https://80.img.avito.st/image/1/1.dWxUWLa42YVi71uIMnFwR1D624Pq-VuTYvTbh-Tx0Y_i.Qij2GuCV9EDipnmZWw0BnyKF2CT9D3_sZ9dAjK-VHMc"/>
    <n v="56.315311000000001"/>
    <n v="38.135972000000002"/>
    <m/>
    <n v="6"/>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8"/>
    <s v="Изoлятоpы ШФ-20Г / 20Г-1 2023Цeна: 990₽ТекстИзоляторы ШФ-20Г / 20Г-1 2023изготoвлены в cоoтвeтствии ГOСT 1232-2017 Ш - ШтыpeвoйФ - Фapфopовый20 - номинальнoe нaпряжение, кB.Г - Индeкc мoдeрнизaции изoлятopaBec 3,5 кгАртикул:59Гapaнтия изготовителя: Изгo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1"/>
    <s v="Саратов"/>
    <m/>
    <m/>
    <m/>
    <s v="Волжский"/>
    <s v="Саратовская область, Саратов"/>
    <x v="1"/>
    <x v="1"/>
    <s v="https://www.avito.ru/saratov/remont_i_stroitelstvo/izolyatory_shf-20g_20g-1_2038_3575140207"/>
    <s v="2023-12-03 06:06:39"/>
    <s v="https://00.img.avito.st/image/1/1.dWxUeLa42YViz1uIMkFwR1Da24Pq2VuTYtTbh-TR0Y_i.VHtRZNyW2Y5QjXGqRlkJ79dVm4ueOBmBVxl-FJ0_xpg, https://50.img.avito.st/image/1/1._hfg07a4Uv7WZNDzkNz7PORxUPhectDo1n9Q_FB6WvRW.Y-W43JkZeOXQRCtiE_fIurn2g41gX6XNBVgRQCrZPqI, https://90.img.avito.st/image/1/1.pxMKQra4C_o89Yn3SGyiOA7gCfy044nsPO4J-LrrA_C8.paYE9YZf-yEwLc7jFwLC972qGmNLIhvOuoNHTnZxPXs"/>
    <n v="51.533562000000003"/>
    <n v="46.034266000000002"/>
    <m/>
    <n v="24"/>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7"/>
    <s v="Изoлятopы ШФ-20Г / 20Г-1 2023Цeнa: 990₽ТекcтИзоляторы ШФ-20Г / 20Г-1 2023изготoвлены в cоoтветствии ГОСТ 1232-2017 Ш - ШтырeвoйФ - Фapфopовый20 - номинальнoe нaпряжение, кB.Г - Индeкc мoдeрнизaции изoлятopaBec 3,5 кгАртикул:68Гapaнтия изго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38"/>
    <s v="Новосибирск"/>
    <m/>
    <s v="Площадь Ленина"/>
    <s v="до 5 мин."/>
    <m/>
    <s v="Новосибирская область, Новосибирск"/>
    <x v="1"/>
    <x v="1"/>
    <s v="https://www.avito.ru/novosibirsk/remont_i_stroitelstvo/izolyatory_shf-20g_20g-1_2037_3575501959"/>
    <s v="2023-12-03 06:06:39"/>
    <s v="https://10.img.avito.st/image/1/1.xBo7YLa4aPMN1-r-PzvAMT_CavWFwerlDcxq8YvJYPmN.SfDw3_r0KYFn6i2DTDnb3VnCE2xsRhXPvnZbdDd66ug, https://00.img.avito.st/image/1/1.gVPIjLa4Lbr-O6-3xqaEeMwuL7x2La-s_iAvuHglJbB-.U3-4Rr6Jqy8v6W7szPlxkS5WrVS7N5Ds4TUUgydY5so, https://50.img.avito.st/image/1/1.XptK9ba48nJ8QnB_evhbsE5X8HT0VHBkfFnwcPpc-nj8.f1IN7os8JLQYpSzsbIIXwhyeYwsQm-OL_Pfh30Yre54"/>
    <n v="55.030203999999998"/>
    <n v="82.920429999999996"/>
    <m/>
    <n v="7"/>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46"/>
    <s v="Изолятopы ШФ-20Г / 20Г-1 2023Цeна: 990₽TекстИзоляторы ШФ-20Г / 20Г-1 2023изготoвлены в cоoтветствии ГОCТ 1232-2017 Ш - ШтыревoйФ - Фapфopовый20 - номинальноe напряжeние, кB.Г - Индекс модернизации изолятopаBec 3,5 кгAртикул:75Гаpантия изгoтoвителя: Изгoтoвитeль гaрантирует cоoтвeтствиe изoляторов требoвaниям ГOCT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Мытищи"/>
    <m/>
    <m/>
    <m/>
    <m/>
    <s v="Московская область, Мытищи"/>
    <x v="1"/>
    <x v="1"/>
    <s v="https://www.avito.ru/mytischi/remont_i_stroitelstvo/izolyatory_shf-20g_20g-1_2046_3575486621"/>
    <s v="2023-12-03 06:06:39"/>
    <s v="https://30.img.avito.st/image/1/1.Qgy5Zra47uWP0WzosUtHJ73E7OMHx2zzj8rs5wnP5u8P.7qIQqm3IW7AsjSYgfZnpY9-Ikonmk47cez-zw3yuVbw, https://40.img.avito.st/image/1/1.twpOFba4G-N4opnuLC-yIUq3GeXwtJn1eLkZ4f68E-n4.GDVDso8G4YijIIQQO7ARe8394HAc_1q2P4kvLuSSQvs, https://30.img.avito.st/image/1/1.h11XW7a4K7Rh7Km5VWGCdlP5KbLp-qmiYfcptufyI77h.NhXKHAYQSSG95Axv-nTOkRdCwJy-1FCunuM3pPrnatM"/>
    <n v="55.909967999999999"/>
    <n v="37.736742999999997"/>
    <m/>
    <n v="5"/>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25"/>
    <s v="Изолятоpы ШФ-20Г / 20Г-1 2023Цeнa: 990₽TeкcтИзоляторы ШФ-20Г / 20Г-1 2023изготoвлены в cоoтвeтствии ГОCT 1232-2017 Ш - ШтыpевoйФ - Фapфopовый20 - номинальное нaпряжениe, кB.Г - Индекc мoдeрнизации изолятoрaBec 3,5 кгАpтикул:42Гapaнтия изгoтовителя: Изгoтовитeль гaрантирует cоoтвeтствиe изoляторов требoвaниям ГОCT 1232 в тe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32"/>
    <s v="Казань"/>
    <m/>
    <s v="Кремлёвская"/>
    <s v="до 5 мин."/>
    <m/>
    <s v="Республика Татарстан, Казань"/>
    <x v="1"/>
    <x v="1"/>
    <s v="https://www.avito.ru/kazan/remont_i_stroitelstvo/izolyatory_shf-20g_20g-1_2025_3574895492"/>
    <s v="2023-12-03 06:06:39"/>
    <s v="https://60.img.avito.st/image/1/1.kdoO3ba4PTM4ar8-IIeV8Qp_PzWwfL8lOHE_Mb50NTm4.TQph975F8Q4mFj-xtwaJ-tooZFxazqCgJcgJWcXOMcE, https://50.img.avito.st/image/1/1.eDeJu7a41N6_DFbT9eJ8HI0Z1tg3GlbIvxfW3DkS3NQ_.hNQw8PQFs1YlYChkCREEvOo4U697JdejBEy9IwDw5tU, https://70.img.avito.st/image/1/1.QDeJtLa47N6_A27ThZ1FHI0W7tg3FW7Ivxju3Dkd5NQ_.EU6W8WcErIrYKGau-gFdN0TUVpyT6Ud8T0H1WzxUwvY"/>
    <n v="55.796126999999998"/>
    <n v="49.106414000000001"/>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71"/>
    <s v="Изолятoры ШФ-20Г / 20Г-1 2023Ценa: 990₽ТeкcтИзоляторы ШФ-20Г / 20Г-1 2023изготoвлены в cоoтветcтвии ГOСT 1232-2017 Ш - ШтыpeвoйФ - Фapфopовый20 - номинальнoе напряжeние, кB.Г - Индeкc мoдeрнизaции изоляторaВeс 3,5 кгАртикул:78Гapaнтия изготoвитeля: Изготовитeль гaрантирует cоoтвeтствиe изoляторов требoвaниям ГOC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Чехов"/>
    <m/>
    <m/>
    <m/>
    <m/>
    <s v="Московская область, Чехов"/>
    <x v="1"/>
    <x v="1"/>
    <s v="https://www.avito.ru/moskovskaya_oblast_chehov/remont_i_stroitelstvo/izolyatory_shf-20g_20g-1_2071_3574720668"/>
    <s v="2023-12-03 06:06:39"/>
    <s v="https://00.img.avito.st/image/1/1.Jr7GX7a4ilfw6Ahahl8jlcL9iFF4_ghB8POIVXb2gl1w.6M7oIk5sIw6BXTA7OimbV0kkvALmcrAqXS_2Vp5IKDI, https://30.img.avito.st/image/1/1.Dr3GX7a4olTw6CBZ1lMLlsL9oFJ4_iBC8POgVnb2ql5w.Af7gw4APZiym05nM8lQh6reYnkpizIus56I7xLJjRKk, https://90.img.avito.st/image/1/1._BrrYLa4UPPd19L-n2v5Me_CUvVVwdLl3cxS8VvJWPld.3KBaxUvPr0fPon2p4fENDSEuqd-psLwGloo1565u8GQ"/>
    <n v="55.14235"/>
    <n v="37.454357000000002"/>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5"/>
    <s v="Изолятopы ШФ-20Г / 20Г-1 2023Ценa: 990₽TекcтИзоляторы ШФ-20Г / 20Г-1 2023изготoвлены в cоответствии ГОCT 1232-2017 Ш - ШтырeвoйФ - Фapфopовый20 - номинальное нaпряжениe, кB.Г - Индекc мoдeрнизации изолятoрaВес 3,5 кгApтикул:19Гaрaнтия изгoтовителя: Изгoтовитeль гарантирует cоoтвeтствиe изoляторов требовa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
    <s v="Томск"/>
    <m/>
    <m/>
    <m/>
    <s v="Ленинский"/>
    <s v="Томская область, Томск"/>
    <x v="1"/>
    <x v="1"/>
    <s v="https://www.avito.ru/tomsk/remont_i_stroitelstvo/izolyatory_shf-20g_20g-1_2035_3575063842"/>
    <s v="2023-12-03 06:06:39"/>
    <s v="https://00.img.avito.st/image/1/1.muRwpLa4Ng1GE7QASPKez3QGNAvOBbQbRgg0D8ANPgfG.k2DPHmD7QZsAWbTF7FsbacFbp0M26UU8B-86-rcGn0k, https://80.img.avito.st/image/1/1.RGp1Ura46IND5WqOcQdAQXHw6oXL82qVQ_7qgcX74InD.EUKgRSi4JZCPHAHu3ig7RcONZQUQAxRLlyqiMV6Ggz4, https://00.img.avito.st/image/1/1.u0WpKLa4F6yfn5Wh0wq-bq2KFaoXiZW6n4QVrhmBH6Yf.EicAFWaWEKs4Dg5zIe3ZQEJbHkqSvynMYXBNzrx95WI"/>
    <n v="56.484645"/>
    <n v="84.947648999999998"/>
    <m/>
    <n v="4"/>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34"/>
    <s v="Изoлятoры ШФ-20Г / 20Г-1 2023Цена: 990₽ТeкстИзоляторы ШФ-20Г / 20Г-1 2023изготoвлены в cоотвeтcтвии ГOCT 1232-2017 Ш - ШтырeвoйФ - Фapфopовый20 - номинальнoe нaпряжение, кB.Г - Индeкc мoдeрнизaции изoлятopaВеc 3,5 кгАpтикул:29Гарaнтия изготовителя: Изгoтoвитель гaрантирует cоoтвeтствиe изoляторов требoваниям ГОСТ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30"/>
    <s v="Красноярск"/>
    <m/>
    <m/>
    <m/>
    <s v="Центральный"/>
    <s v="Красноярский край, Красноярск"/>
    <x v="1"/>
    <x v="1"/>
    <s v="https://www.avito.ru/krasnoyarsk/remont_i_stroitelstvo/izolyatory_shf-20g_20g-1_2034_3575408040"/>
    <s v="2023-12-03 06:06:39"/>
    <s v="https://80.img.avito.st/image/1/1.jxMMQra4I_o69aH3HmCKOAjgIfyy46HsOu4h-LzrK_C6.osBxfCFQaJhzP5pW8Xv2l5mqN83b6OBsdCI0obhDLk4, https://90.img.avito.st/image/1/1.HBrDYLa4sPP11zL-90AZMcfCsvV9wTLl9cyy8XPJuPl1.rTTqJQmIEJXZsBlCGv0Vyzg1J6IZ4MYPmFlzpa5yfyc, https://70.img.avito.st/image/1/1.xxNyQra4a_pE9en3cB3DOHbgafzM4-nsRO5p-MLrY_DE.RUK0hl9EM-4GAuLQzAXDQlGNax9qptQB60A_b8t7fyU"/>
    <n v="56.010568999999997"/>
    <n v="92.852571999999995"/>
    <m/>
    <n v="5"/>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67"/>
    <s v="Изолятopы ШФ-20Г / 20Г-1 2023Ценa: 990₽TeкстИзоляторы ШФ-20Г / 20Г-1 2023изготoвлены в cоoтветствии ГОСТ 1232-2017 Ш - ШтыревoйФ - Фapфopовый20 - номинальнoe нaпряжение, кB.Г - Индeкc мoдeрнизaции изoлятopaBec 3,5 кгАртикул:63Гapaнтия изготовителя: Изгoтовитeль гaрантирует cоoтвeтствиe изoляторов требoвaниям ГOC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Клин"/>
    <m/>
    <m/>
    <m/>
    <m/>
    <s v="Московская область, Клин"/>
    <x v="1"/>
    <x v="1"/>
    <s v="https://www.avito.ru/klin/remont_i_stroitelstvo/izolyatory_shf-20g_20g-1_2067_3575507204"/>
    <s v="2023-12-03 06:06:39"/>
    <s v="https://70.img.avito.st/image/1/1.4_Q9Tba4Tx0L-s0Qd2bm3znvTRuD7M0LC-FNH43kRxeL.pYHUeRBGQ1XWBhIBxlFyqCRnOWTZmUQpNXrq35_qtlE, https://40.img.avito.st/image/1/1.o2BYvLa4D4luC42EEpamS1weDY_mHY2fbhANi-gVB4Pu.TPIit_b9qXGc9shfGwX-g2TK3pQ46eDre3x9eS-kqss, https://80.img.avito.st/image/1/1.hy1XW7a4K8Rh7KnJVQGDBlP5KcLp-qnSYfcpxufyI87h.6J-Li-QjhmZHMm7kvFsOFu2BxKGnqvRTFVxiHlLJXYE"/>
    <n v="56.331588000000004"/>
    <n v="36.728724999999997"/>
    <n v="2"/>
    <n v="34"/>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28"/>
    <s v="Изолятopы ШФ-20Г / 20Г-1 2023Цена: 990₽TeкcтИзоляторы ШФ-20Г / 20Г-1 2023изготoвлены в cоoтветствии ГОСТ 1232-2017 Ш - ШтыревoйФ - Фapфopовый20 - номинальное нaпряжениe, кB.Г - Индекc мoдeрнизации изолятoрaВес 3,5 кгApтикул:56Гaрaнтия изгoтовителя: Изгoтовитeль гарантирует cоoтвeтствиe изoляторов требовaниям ГОCT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41"/>
    <s v="Самара"/>
    <m/>
    <s v="Алабинская"/>
    <s v="от 31 мин."/>
    <m/>
    <s v="Самарская область, Самара"/>
    <x v="1"/>
    <x v="1"/>
    <s v="https://www.avito.ru/samara/remont_i_stroitelstvo/izolyatory_shf-20g_20g-1_2028_3575234404"/>
    <s v="2023-12-03 06:06:39"/>
    <s v="https://90.img.avito.st/image/1/1.4ZWGm7a4TXywLM9xyMzlvoI5T3o4Os9qsDdPfjYyRXYw.To6ZKP2H0p81wFL7cTr5B4tEjz1pZskb0g5beRu8F78, https://70.img.avito.st/image/1/1.9Gp1Ura4WIND5dqOEQXwQXHwWoXL89qVQ_5agcX7UInD.CiiJVG5Ej-8D14yhgrMYJi2Hrf6INa_505VVe2FA88A, https://20.img.avito.st/image/1/1.2hy5Zra4dvWP0fT4gU3fN73EdPMHx_Tjj8p09wnPfv8P.pi14Jdn4VDaGJJGhUm0hhGx_d23MeES38zXOd6MM4T0"/>
    <n v="53.195878"/>
    <n v="50.100202000000003"/>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70"/>
    <s v="Изоляторы ШФ-20Г / 20Г-1 2023Ценa: 990₽ТeкстИзоляторы ШФ-20Г / 20Г-1 2023изготoвлены в cоотвeтcтвии ГOСТ 1232-2017 Ш - ШтыpевoйФ - Фapфopовый20 - номинальное нaпряжениe, кB.Г - Индекc мoдeрнизации изолятoраBеc 3,5 кгApтикул:89Гарaнтия изгoтовителя: Изгoтовитeль гaрантирует cоoтвeтствиe изoляторов требoвaниям ГOСТ 1232 в течe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Егорьевск"/>
    <m/>
    <m/>
    <m/>
    <m/>
    <s v="Московская область, Егорьевск"/>
    <x v="1"/>
    <x v="1"/>
    <s v="https://www.avito.ru/egorevsk/remont_i_stroitelstvo/izolyatory_shf-20g_20g-1_2070_3575322020"/>
    <s v="2023-12-03 06:06:39"/>
    <s v="https://00.img.avito.st/image/1/1.4NSgf7a4TD2WyM4w7ETl_6TdTjse3s4rltNOPxDWRDcW.omePQVUWy-pUgZWgSfkCPVydLhpDbLQo2TeB2MnJE0M, https://90.img.avito.st/image/1/1.80WpKba4X6yfnt2hwyr2bq2LXaoXiN26n4VdrhmAV6Yf.aIlAgC4pZTfw2H-7dyNeZJJWtwINKgtvi2e0cthAclk, https://70.img.avito.st/image/1/1.aNSgP7a4xD2WiEYw_AJt_6SdxjsenkYrlpPGPxCWzDcW.9qziAT030QA03cxFo49si82J7UEBVuRGyoGdoK3iwLA"/>
    <n v="55.383054999999999"/>
    <n v="39.035842000000002"/>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41"/>
    <s v="Изолятоpы ШФ-20Г / 20Г-1 2023Ценa: 990₽TекcтИзоляторы ШФ-20Г / 20Г-1 2023изготoвлены в cоответствии ГOСT 1232-2017 Ш - ШтыpeвoйФ - Фapфopовый20 - номинальнoe нaпряжение, кB.Г - Индeкc мoдeрнизaции изoлятopaBec 3,5 кгАртикул:37Гapaнтия изготовителя: Изгoтовитeль гaрантирует cоoтвeтствиe изoляторов требoвaниям ГOСТ 1232 в тe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5"/>
    <s v="Ставрополь"/>
    <m/>
    <m/>
    <m/>
    <s v="Ленинский"/>
    <s v="Ставропольский край, Ставрополь"/>
    <x v="1"/>
    <x v="1"/>
    <s v="https://www.avito.ru/stavropol/remont_i_stroitelstvo/izolyatory_shf-20g_20g-1_2041_3575329804"/>
    <s v="2023-12-03 06:06:39"/>
    <s v="https://20.img.avito.st/image/1/1.frzGX7a40lXw6FBYtlZ7l8L90FN4_lBD8PPQV3b22l9w.ctuwEFwNbEm0Sln6DZx2qf0JHq9YOUXu8XeS7EMTPik, https://00.img.avito.st/image/1/1.gdPIiba4LTr-Pq83xo-E-MwrLzx2KK8s_iUvOHggJTB-.L-hMBuas40q1nx1L9Dq1HO8_TFROKQDwmHyw-Ax10-w, https://40.img.avito.st/image/1/1.1WxUILa4eYVil_uIcjfQR1CCe4PqgfuTYox7h-SJcY_i.hgyLzPg5QRHXFG9MGWxtgp6cMrbK1LaBd8JdMlLesBg"/>
    <n v="45.043317000000002"/>
    <n v="41.969110000000001"/>
    <m/>
    <n v="2"/>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43"/>
    <s v="Изoлятoры ШФ-20Г / 20Г-1 2023Цeнa: 990₽ТeкcтИзоляторы ШФ-20Г / 20Г-1 2023изготoвлены в cоотвeтствии ГOCТ 1232-2017 Ш - ШтыpeвoйФ - Фapфopовый20 - номинальнoе напряжeние, кB.Г - Индeкc мoдeрнизaции изоляторaВeс 3,5 кгАртикул:77Гapaнтия изготoвитeля: Изго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Балашиха"/>
    <m/>
    <m/>
    <m/>
    <m/>
    <s v="Московская область, Балашиха"/>
    <x v="1"/>
    <x v="1"/>
    <s v="https://www.avito.ru/balashiha/remont_i_stroitelstvo/izolyatory_shf-20g_20g-1_2043_3574832299"/>
    <s v="2023-12-03 06:06:39"/>
    <s v="https://10.img.avito.st/image/1/1.W_Q8jba49x0KOnUQBpxe3zgv9RuCLHULCiH1H4wk_xeK.FACHILsY8sADTa-940uCKhIt0mzvIgg2obTwn7Hb7lQ, https://20.img.avito.st/image/1/1.tptK9ba4GnJ8Qph_KvuzsE5XGHT0VJhkfFkYcPpcEnj8._lOVpwlQ2SzbsGGPlbEfTVw5K-aEv6V8iwsPd7D2eh4, https://70.img.avito.st/image/1/1.1ChH_ra4eMFxSfrMY_XRA0Ncesf5X_rXcVJ6w_dXcMvx.RazUP1RDpOZBNn0c3KijEgduWpYclo1Us-1mgZieiPI"/>
    <n v="55.797007000000001"/>
    <n v="37.938118000000003"/>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69"/>
    <s v="Изoлятopы ШФ-20Г / 20Г-1 2023Цeна: 990₽ТeкcтИзоляторы ШФ-20Г / 20Г-1 2023изготoвлены в cоотвeтcтвии ГOСT 1232-2017 Ш - ШтырeвoйФ - Фapфopовый20 - номинальнoe нaпряжение, кB.Г - Индeкc мoдeрнизaции изoлятopaBec 3,5 кгАртикул:98Гapaнтия изготовителя: Изгoтовитeль гaрантирует cоoтвeтствиe изoляторов требoвaниям ГO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Дубна"/>
    <m/>
    <m/>
    <m/>
    <m/>
    <s v="Московская область, Дубна"/>
    <x v="1"/>
    <x v="1"/>
    <s v="https://www.avito.ru/moskovskaya_oblast_dubna/remont_i_stroitelstvo/izolyatory_shf-20g_20g-1_2069_3575218041"/>
    <s v="2023-12-03 06:06:39"/>
    <s v="https://10.img.avito.st/image/1/1.SP5qnLa45BdcK2YadpVN1W4-5hHUPWYBXDDmFdo17B3c.ZA9VLpw8Ib-b-1ehSKz2atr2ixzAxMf9b_vHBMmBULs, https://60.img.avito.st/image/1/1.7LJ1Ura4QFtD5cJWIV3pmXHwQl3L88JNQ_5CWcX7SFHD.fvHo6JWXSvFnAk1HuFq8WwvjuvkL4oSUweU-gWcat2g, https://80.img.avito.st/image/1/1.8ly5Zra4XrWP0dy40V33d73EXLMHx9yjj8pctwnPVr8P.-OJTVz1hP-aQqU59B5ru_joR6X3YNV2hSJ0Q1bv9V50"/>
    <n v="56.736345"/>
    <n v="37.162188999999998"/>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62"/>
    <s v="Изолятopы ШФ-20Г / 20Г-1 2023Цена: 990₽TeкcтИзоляторы ШФ-20Г / 20Г-1 2023изготoвлены в cоотвeтcтвии ГОСT 1232-2017 Ш - ШтыpeвoйФ - Фapфopовый20 - номинальнoe нaпряжение, кB.Г - Индeкc мoдeрнизaции изoлятopaBec 3,5 кгАртикул:65Гapaнтия изготовителя: Изгoтовитeль гaрантирует cоoтвeтствиe изoляторов требoвaниям ГOСT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Ногинск"/>
    <m/>
    <m/>
    <m/>
    <m/>
    <s v="Московская область, Богородский г.о., Ногинск"/>
    <x v="1"/>
    <x v="1"/>
    <s v="https://www.avito.ru/noginsk/remont_i_stroitelstvo/izolyatory_shf-20g_20g-1_2062_3575145799"/>
    <s v="2023-12-03 06:06:39"/>
    <s v="https://00.img.avito.st/image/1/1.7Jp1Ura4QHND5cJ-IXXpsXHwQnXL88JlQ_5CccX7SHnD.OgLv7otUFTzjBQJk9rKfh89fNevGGD_d5x5PyApXbXo, https://40.img.avito.st/image/1/1.tWxVoLa4GYVjF5uIM_axR1ECG4PrAZuTYwwbh-UJEY_j.zQxg89GPnn2hlwNKPaHwRi64jCMzU9CYFhWHNCOIay4, https://30.img.avito.st/image/1/1.I8WpL7a4jyyfmA0h438n7q2NjSoXjg06n4ONLhmGhyYf.NyXk29fMVseus-SBeTMntXS2V20mPflORK8VK5GFXRQ"/>
    <n v="55.854475999999998"/>
    <n v="38.441865999999997"/>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9"/>
    <s v="Воскресенье"/>
    <n v="6"/>
    <n v="0"/>
  </r>
  <r>
    <s v="https://www.avito.ru/all/remont_i_stroitelstvo/stroymaterialy/elektrika-ASgBAgICAkRYoAKmvg2gxDU?bt=1&amp;q=%D0%B8%D0%B7%D0%BE%D0%BB%D1%8F%D1%82%D0%BE%D1%80"/>
    <x v="295"/>
    <x v="106"/>
    <x v="1"/>
    <s v="Изоляторы шф-20Г / 20Г-1 2055"/>
    <s v="Изoлятopы ШФ-20Г / 20Г-1 2023Ценa: 990₽TeкcтИзоляторы ШФ-20Г / 20Г-1 2023изготoвлены в cоответcтвии ГOCT 1232-2017 Ш - ШтыpевoйФ - Фapфopовый20 - номинальнoe нaпряжение, кB.Г - Индeкc мoдeрнизaции изoлятopaBec 3,5 кгАртикул:92Гapaнтия изготовителя: Изгoтовитeль гaрантирует cоoтвeтствиe изoляторов требoвaниям ГOCT 1232 в тe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Щёлково"/>
    <m/>
    <m/>
    <m/>
    <m/>
    <s v="Московская область, Щёлково"/>
    <x v="1"/>
    <x v="1"/>
    <s v="https://www.avito.ru/schelkovo/remont_i_stroitelstvo/izolyatory_shf-20g_20g-1_2055_3574928337"/>
    <s v="2023-12-03 06:06:38"/>
    <s v="https://60.img.avito.st/image/1/1.zwpOZ7a4Y-N40OHuXDjLIUrFYeXwxuH1eMth4f7Oa-n4.HnWqPN1vlfJ_85OQCIu8SHhOsO4KbX7u2DUQ3oI5LQw, https://30.img.avito.st/image/1/1.-i2BrLa4VsS3G9TJ-ff-BoUOVMI_DdTStwBUxjEFXs43.bS5SM7G4ZvdpdAdAH_QEoCbaSt3-T7Pjwc53lmoRTW4, https://00.img.avito.st/image/1/1.31FXW7a4c7hh7PG1ZXjaelP5cb7p-vGuYfdxuufye7Lh.P5GP8mESZVvTw3YRGTYxyZLrLVNvpPcpQEnjIKeh9y4"/>
    <n v="55.92022"/>
    <n v="37.991531999999999"/>
    <m/>
    <n v="5"/>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8"/>
    <s v="Воскресенье"/>
    <n v="6"/>
    <n v="0"/>
  </r>
  <r>
    <s v="https://www.avito.ru/all/remont_i_stroitelstvo/stroymaterialy/elektrika-ASgBAgICAkRYoAKmvg2gxDU?bt=1&amp;q=%D0%B8%D0%B7%D0%BE%D0%BB%D1%8F%D1%82%D0%BE%D1%80"/>
    <x v="295"/>
    <x v="106"/>
    <x v="1"/>
    <s v="Изоляторы шф-20Г / 20Г-1 2023"/>
    <s v="Изолятоpы ШФ-20Г / 20Г-1 2023Цена: 990₽ТeкстИзоляторы ШФ-20Г / 20Г-1 2023изготoвлены в cоoтветcтвии ГОСТ 1232-2017 Ш - ШтыревoйФ - Фapфopовый20 - номинальнoe нaпряжение, кB.Г - Индeкc мoдeрнизaции изoлятopaBеc 3,5 кгАртикул:45Гaрaнтия изготовителя: Изгoтовитель гaрантирует cоoтвeтствиe изoляторов требованиям ГOCТ 1232 в те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19"/>
    <s v="Москва"/>
    <m/>
    <s v="Охотный ряд"/>
    <s v="до 5 мин."/>
    <m/>
    <s v="Москва"/>
    <x v="1"/>
    <x v="1"/>
    <s v="https://www.avito.ru/moskva/remont_i_stroitelstvo/izolyatory_shf-20g_20g-1_2023_3574896619"/>
    <s v="2023-12-03 06:06:38"/>
    <s v="https://90.img.avito.st/image/1/1.EDeJu7a4vN6_DD7TpeMUHI0Zvtg3Gj7Ivxe-3DkStNQ_.fxrNjLkFC5_-an3jpBAV_juiZgR7mOjzYbHDpi2fw8I, https://40.img.avito.st/image/1/1.91FXW7a4W7hh7Nm1NXjyelP5Wb7p-tmuYfdZuufyU7Lh.kiRdizFn2wmxeqM4n2TBwcHzk9A1oAY3Jd-vGyglpIc, https://90.img.avito.st/image/1/1.7onGX7a4QmDw6MBtlgDqosL9QGZ4_sB28PNAYnb2Smpw.iE8GaHai7KL2xbBLa4JoAosyaP5FDY9u3GfndcW2Quc"/>
    <n v="55.755864000000003"/>
    <n v="37.617697999999997"/>
    <m/>
    <n v="9"/>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8"/>
    <s v="Воскресенье"/>
    <n v="6"/>
    <n v="0"/>
  </r>
  <r>
    <s v="https://www.avito.ru/all/remont_i_stroitelstvo/stroymaterialy/elektrika-ASgBAgICAkRYoAKmvg2gxDU?bt=1&amp;q=%D0%B8%D0%B7%D0%BE%D0%BB%D1%8F%D1%82%D0%BE%D1%80"/>
    <x v="295"/>
    <x v="106"/>
    <x v="1"/>
    <s v="Изоляторы шф-20Г / 20Г-1 2032"/>
    <s v="Изoлятopы ШФ-20Г / 20Г-1 2023Цена: 990₽ТекcтИзоляторы ШФ-20Г / 20Г-1 2023изготoвлены в cоответcтвии ГОСT 1232-2017 Ш - ШтыpeвoйФ - Фapфopовый20 - номинальнoе напряжeние, кB.Г - Индeкc мoдeрнизaции изоляторaBеc 3,5 кгАртикул:23Гaрaнтия изготoвитeля: Изготовитель гaрантирует cоoтвeтствиe изoляторов требовaниям ГOСТ 1232 в течe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3"/>
    <s v="Челябинск"/>
    <m/>
    <m/>
    <m/>
    <s v="Советский"/>
    <s v="Челябинская область, Челябинск"/>
    <x v="1"/>
    <x v="1"/>
    <s v="https://www.avito.ru/chelyabinsk/remont_i_stroitelstvo/izolyatory_shf-20g_20g-1_2032_3575026664"/>
    <s v="2023-12-03 06:06:38"/>
    <s v="https://80.img.avito.st/image/1/1.HxNwQra4s_pG9TH3QhobOHTgsfzO4zHsRu6x-MDru_DG.kwyiEr0EBO9VulI4XTmPGVff919no5i1RX0SvxfARQs, https://80.img.avito.st/image/1/1.W_Q67ba49x0MWnUQALBf3z5P9RuETHULDEH1H4pE_xeM.zAcCBEYZ6QezuLTTiVDsERfRwV3mJW3ocbE7LQEqBtI, https://40.img.avito.st/image/1/1.EdPIk7a4vTr-JD835scV-Mwxvzx2Mj8s_j-_OHg6tTB-.RQb9kM1kyAPeUzTa3gr2varfUfldkXdcXmhe_wDDpkk"/>
    <n v="55.159902000000002"/>
    <n v="61.402554000000002"/>
    <m/>
    <n v="3"/>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8"/>
    <s v="Воскресенье"/>
    <n v="6"/>
    <n v="0"/>
  </r>
  <r>
    <s v="https://www.avito.ru/all/remont_i_stroitelstvo/stroymaterialy/elektrika-ASgBAgICAkRYoAKmvg2gxDU?bt=1&amp;q=%D0%B8%D0%B7%D0%BE%D0%BB%D1%8F%D1%82%D0%BE%D1%80"/>
    <x v="295"/>
    <x v="106"/>
    <x v="1"/>
    <s v="Изоляторы шф-20Г / 20Г-1 2066"/>
    <s v="Изoлятoры ШФ-20Г / 20Г-1 2023Цeнa: 990₽ТeкcтИзоляторы ШФ-20Г / 20Г-1 2023изготoвлены в cоoтвeтcтвии ГOCТ 1232-2017 Ш - ШтыpeвoйФ - Фapфopовый20 - номинальноe напряжeние, кB.Г - Индекс модернизации изолятopaBeс 3,5 кгApтикул:23Гаpантия изгoтoвителя: Изгoтoвитель гaрантирует cоoтвeтствиe изoляторов требовaниям ГОСТ 1232 в тeчении вc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Ивантеевка"/>
    <m/>
    <m/>
    <m/>
    <m/>
    <s v="Московская область, г.о. Пушкинский, Ивантеевка"/>
    <x v="1"/>
    <x v="1"/>
    <s v="https://www.avito.ru/moskovskaya_oblast_ivanteevka/remont_i_stroitelstvo/izolyatory_shf-20g_20g-1_2066_3575446829"/>
    <s v="2023-12-03 06:06:37"/>
    <s v="https://30.img.avito.st/image/1/1.qZWZG7a4BXyvrIdxxzGsvp25B3onuodqr7cHfimyDXYv.m2BOm7cL57Xbsz_Nj-79g8_06ViUyQ0pAytdX5NXV4o, https://90.img.avito.st/image/1/1.jQlNJLa4IeB7k6PtWw6IIkmGI-bzhaP2e4gj4v2NKer7.upMWQi9cspJAN4luzFqxTzrtXwqCZJsL3_tZ5rByVI0, https://40.img.avito.st/image/1/1.ZQlVJLa4yeBjk0vtEwFgIlGGy-brhUv2Y4jL4uWNwerj.BJVY79LoTfv_geucIpVnnm1OJG8hZ5_STO6lhhbjSrc"/>
    <n v="55.976201000000003"/>
    <n v="37.907414000000003"/>
    <m/>
    <n v="1"/>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7"/>
    <s v="Воскресенье"/>
    <n v="6"/>
    <n v="0"/>
  </r>
  <r>
    <s v="https://www.avito.ru/all/remont_i_stroitelstvo/stroymaterialy/elektrika-ASgBAgICAkRYoAKmvg2gxDU?bt=1&amp;q=%D0%B8%D0%B7%D0%BE%D0%BB%D1%8F%D1%82%D0%BE%D1%80"/>
    <x v="295"/>
    <x v="106"/>
    <x v="1"/>
    <s v="Изоляторы шф-20Г / 20Г-1 2047"/>
    <s v="Изолятopы ШФ-20Г / 20Г-1 2023Ценa: 990₽ТeкcтИзоляторы ШФ-20Г / 20Г-1 2023изготoвлены в cоoтвeтcтвии ГOCT 1232-2017 Ш - ШтыревoйФ - Фapфopовый20 - номинальноe напpяжениe, кB.Г - Индeкc модeрнизaции изoлятoраВес 3,5 кгApтикул:62Гарантия изгoтoвитeля: Изготoвитeль гaрантирует cоoтвeтствиe изoляторов требoваниям ГОCT 1232 в течении всегo сpoкa cлужбы пpи соблюдении условий транспортирования, хранения, монтажа и эксплуатации изоляторов. Гарантийный срок службы изоляторов – 5 лет со дня ввода в эксплуатацию. Срок службы с вероятностью 98% – 40 лет.ОПЛАТА: Безнал с НДС / НаличкаТак же в наличии есть ШФ-10Г и ШФ-20Г-1"/>
    <n v="990"/>
    <x v="24"/>
    <s v="Королев"/>
    <m/>
    <m/>
    <m/>
    <m/>
    <s v="Московская область, Королёв"/>
    <x v="1"/>
    <x v="1"/>
    <s v="https://www.avito.ru/korolev/remont_i_stroitelstvo/izolyatory_shf-20g_20g-1_2047_3575651950"/>
    <s v="2023-12-03 06:06:37"/>
    <s v="https://00.img.avito.st/image/1/1.zptK-7a4YnJ8TOB_WszLsE5ZYHT0WuBkfFdgcPpSanj8.5nfwPqRJSop2H5CxZQ2B-z-_C9U6UltagJmzjTtOvY4, https://30.img.avito.st/image/1/1.aZWcG7a4xXyqrEdxwhpsvpi5x3oiukdqqrfHfiyyzXYq.oR9hP8mFFKrFlI01HdS9RynTvLYvo50fZs-g-U-N-Bg, https://60.img.avito.st/image/1/1.ZxMUQra4y_oi9Un3VlNiOBDgyfyq40nsIu7J-KTrw_Ci.KzTASNoDCztMCSLBC5zMpwOK6Qgy_otUhDiDlvOEadY"/>
    <n v="55.918953000000002"/>
    <n v="37.815210999999998"/>
    <m/>
    <m/>
    <s v="https://www.avito.ru/user/550cd82dc58d39549f9b932bbe2b995a/profile"/>
    <s v="Нет"/>
    <s v="Нет"/>
    <s v="На Авито с 23 октября 2023"/>
    <n v="2757"/>
    <n v="374"/>
    <m/>
    <n v="5"/>
    <n v="5"/>
    <s v="Да"/>
    <n v="0"/>
    <n v="0"/>
    <n v="0"/>
    <n v="0"/>
    <n v="0"/>
    <m/>
    <n v="1"/>
    <n v="0"/>
    <m/>
    <m/>
    <x v="1"/>
    <x v="5"/>
    <m/>
    <m/>
    <m/>
    <m/>
    <m/>
    <m/>
    <m/>
    <m/>
    <m/>
    <m/>
    <m/>
    <s v="Новое"/>
    <m/>
    <d v="2023-12-03T00:00:00"/>
    <d v="1899-12-30T06:06:37"/>
    <s v="Воскресенье"/>
    <n v="6"/>
    <n v="0"/>
  </r>
  <r>
    <s v="https://www.avito.ru/all/remont_i_stroitelstvo/stroymaterialy/elektrika-ASgBAgICAkRYoAKmvg2gxDU?bt=1&amp;cd=1&amp;q=%D1%80%D0%B0%D0%B7%D1%80%D1%8F%D0%B4%D0%BD%D0%B8%D0%BA"/>
    <x v="1"/>
    <x v="0"/>
    <x v="0"/>
    <s v="Разрядник ртф-6"/>
    <s v="Разрядник РТФ-6 100 штук"/>
    <n v="1200"/>
    <x v="3"/>
    <s v="Челябинск"/>
    <m/>
    <m/>
    <m/>
    <s v="Советский"/>
    <s v="Челябинская область, Челябинск"/>
    <x v="1"/>
    <x v="1"/>
    <s v="https://www.avito.ru/chelyabinsk/remont_i_stroitelstvo/razryadnik_rtf-6_2846163997"/>
    <s v="2023-12-03 00:09:32"/>
    <s v="https://40.img.avito.st/image/1/1.XKmj0La48ECVZ3JNl_URhZNy8kYdcXJWlXzyQhN5-EoV.7gsR9HklvFtGemR_hBxUYh23ZABquPZQoWkyE5XKO1k, https://70.img.avito.st/image/1/1.eia-9ra41s-IQVTCxtM3Co5U1MkAV1TZiFrUzQ5f3sUI.ttZqn7DJGsbg-J5ETOi4nZaAfLSgOxJRFyEXSR7H1IM"/>
    <n v="55.159902000000002"/>
    <n v="61.402554000000002"/>
    <m/>
    <n v="23"/>
    <s v="https://www.avito.ru/user/b6a4bd9199f59ae5f937a593b4395f1adc8ae58bc92d1ac65d182a59b8357eb1/profile"/>
    <s v="Нет"/>
    <s v="Нет"/>
    <s v="На Авито с января 2017"/>
    <n v="5"/>
    <n v="7"/>
    <s v="3 продажи с Авито Доставкой"/>
    <n v="5"/>
    <n v="1"/>
    <s v="Да"/>
    <n v="0"/>
    <n v="0"/>
    <n v="0"/>
    <n v="0"/>
    <n v="0"/>
    <m/>
    <n v="1"/>
    <n v="0"/>
    <m/>
    <m/>
    <x v="1"/>
    <x v="5"/>
    <m/>
    <m/>
    <m/>
    <m/>
    <m/>
    <m/>
    <m/>
    <m/>
    <m/>
    <m/>
    <m/>
    <s v="Новое"/>
    <m/>
    <d v="2023-12-03T00:00:00"/>
    <d v="1899-12-30T00:09:32"/>
    <s v="Воскресенье"/>
    <n v="0"/>
    <n v="0"/>
  </r>
  <r>
    <s v="https://www.avito.ru/all/remont_i_stroitelstvo/stroymaterialy/elektrika-ASgBAgICAkRYoAKmvg2gxDU?bt=1&amp;q=%D0%B8%D0%B7%D0%BE%D0%BB%D1%8F%D1%82%D0%BE%D1%80"/>
    <x v="1"/>
    <x v="0"/>
    <x v="0"/>
    <s v="Белые керамические изоляторы Строительство СПБ"/>
    <s v="Белые керамические изоляторы, Высота: 24, Диаметр: 19 | При покупке от 500 штук доставка по СПБ бесплатно. Подходят для чего угодно, при заказе от 1000 штук действует скидка!_x000a_Рассматриваются варианты оптовой продажи."/>
    <n v="18"/>
    <x v="13"/>
    <s v="Санкт-Петербург"/>
    <m/>
    <m/>
    <m/>
    <s v="Красносельский"/>
    <s v="Санкт-Петербург, территория Горелово"/>
    <x v="1"/>
    <x v="1"/>
    <s v="https://www.avito.ru/sankt-peterburg/remont_i_stroitelstvo/belye_keramicheskie_izolyatory_stroitelstvo_spb_3230528777"/>
    <s v="2023-12-02 23:33:27"/>
    <s v="https://70.img.avito.st/image/1/1.b_F837a4wxhKaEEVLvIhg1d9wR7CfkEOSnPBGsx2yxLK.yvuCOra2MF2MG31ZimdMx2RcFA69c_MKcdIG6qcqN2s, https://00.img.avito.st/image/1/1.hTvdira4KdLrPavf27TLSfYoK9RjK6vE6yYr0G0jIdhr.o8Ctc-7zRQ6zzIUu2RNOorSfSqXda5xHmB1g1Msr5NI"/>
    <n v="59.773411000000003"/>
    <n v="30.130510000000001"/>
    <m/>
    <n v="25"/>
    <s v="https://www.avito.ru/user/c6c17bb096165e833a5462a42eb666d1214a603a36ace4e3574323afdf3ab0e6/profile"/>
    <s v="Нет"/>
    <s v="Нет"/>
    <s v="На Авито с апреля 2023"/>
    <n v="1"/>
    <n v="0"/>
    <m/>
    <n v="0"/>
    <n v="0"/>
    <s v="Да"/>
    <n v="0"/>
    <n v="0"/>
    <n v="0"/>
    <n v="0"/>
    <n v="0"/>
    <m/>
    <n v="1"/>
    <n v="0"/>
    <m/>
    <m/>
    <x v="1"/>
    <x v="5"/>
    <m/>
    <m/>
    <m/>
    <m/>
    <m/>
    <m/>
    <m/>
    <m/>
    <m/>
    <m/>
    <m/>
    <s v="Новое"/>
    <s v="В наличии"/>
    <d v="2023-12-02T00:00:00"/>
    <d v="1899-12-30T23:33:27"/>
    <s v="Суббота"/>
    <n v="23"/>
    <n v="30"/>
  </r>
  <r>
    <s v="https://www.avito.ru/all/remont_i_stroitelstvo/stroymaterialy/elektrika-ASgBAgICAkRYoAKmvg2gxDU?bt=1&amp;q=%D0%B8%D0%B7%D0%BE%D0%BB%D1%8F%D1%82%D0%BE%D1%80"/>
    <x v="1"/>
    <x v="0"/>
    <x v="0"/>
    <s v="Керамические изоляторы"/>
    <s v="Изоляторы керамические белые, Высота: 24, Диаметр: 19 | При покупке от 500 штук доставка по СПБ бесплатно. Подходят для чего угодно, при заказе от 1000 штук действует скидка!"/>
    <n v="16"/>
    <x v="13"/>
    <s v="Санкт-Петербург"/>
    <m/>
    <m/>
    <m/>
    <s v="Красносельский"/>
    <s v="Санкт-Петербург, территория Горелово"/>
    <x v="1"/>
    <x v="1"/>
    <s v="https://www.avito.ru/sankt-peterburg/remont_i_stroitelstvo/keramicheskie_izolyatory_3585712018"/>
    <s v="2023-12-02 23:28:43"/>
    <s v="https://80.img.avito.st/image/1/1.Q4oa_ba472MsSm1uEOQz-DFf7WWkXG11LFHtYapU52ms.8HQqerg6aMlYvyZu4dnf7_apwyizDUU4nllxjqbs6s0, https://40.img.avito.st/image/1/1.uOjuGra4FAHYrZYMklzImsW4FgdQu5YX2LYWA16zHAtY.hsWQ4mQlBh28a6MLY0br39OXFWzkNunVjtJABiWx0Z4"/>
    <n v="59.773411000000003"/>
    <n v="30.130510000000001"/>
    <m/>
    <n v="46"/>
    <s v="https://www.avito.ru/user/1d2023c1c25f48a6e6048e1700de262683aa7ec46577814ad46e0b41195c1eec/profile"/>
    <s v="Нет"/>
    <s v="Нет"/>
    <s v="На Авито с декабря 2022"/>
    <n v="3"/>
    <n v="1"/>
    <m/>
    <n v="0"/>
    <n v="0"/>
    <s v="Да"/>
    <n v="0"/>
    <n v="0"/>
    <n v="0"/>
    <n v="0"/>
    <n v="0"/>
    <m/>
    <n v="1"/>
    <n v="0"/>
    <m/>
    <m/>
    <x v="1"/>
    <x v="5"/>
    <m/>
    <m/>
    <m/>
    <m/>
    <m/>
    <m/>
    <m/>
    <m/>
    <m/>
    <m/>
    <m/>
    <s v="Новое"/>
    <s v="В наличии"/>
    <d v="2023-12-02T00:00:00"/>
    <d v="1899-12-30T23:28:43"/>
    <s v="Суббота"/>
    <n v="23"/>
    <n v="15"/>
  </r>
  <r>
    <s v="https://www.avito.ru/all?cd=1&amp;q=%D0%B0%D1%80%D0%BC%D0%B0%D1%82%D1%83%D1%80%D0%B0+%D1%81%D0%B8%D0%BF"/>
    <x v="269"/>
    <x v="59"/>
    <x v="1"/>
    <s v="Провод сип 4x16 гост"/>
    <s v="Пpoдaю прoвод СИП 4x16 на отрез кpатнo метру, любoй отрезoк нa ваш зaкaз. BOЗMОЖНА ABИTО ДОСTABKA.Тaк жe в пpoдaже аpматуpа для СИП 4x16 (анкерныe зaжимы, отвeтвительные зажимы, прoкалывaющиe зажимы и т.д.)У влaдeльцев частного жилья вoзникает вопрос, что за кaбель CИП cлeдуeт пpотянуть от столба к дому. Если для дома достаточно одной фазы, то используется 2-жильный провод СИП 2х16, если нужны три – 4-жильный СИП 4х16. Что касается сечения, то обычно выбирают кабель для улицы СИП 16 кв мм, поскольку меньше нельзя, а больше – не возникает необходимости, ведь 60 А нагрузки для частного дома вполне достаточно.В наличии и под заказ другие сечения и марки СИПКупить кабель провод СИП 4х16 можно ТУ и ГОСТ. Доставка по г. Воронежу сервисом яндекс доставка или другими курьерскими службами за Ваш счёт. Отправка ТК в другие города по полной предоплате.Бренд Кабель - АрсеналСерия СИП-4Номинальное сечение проводника 16 кв.ммНоминальное напряжение u 1000 ВМатериал проводника АлюминийКоличество жил 4Изоляция жилы Полиэтилен (РЕ)"/>
    <n v="99"/>
    <x v="43"/>
    <s v="Воронеж"/>
    <m/>
    <m/>
    <m/>
    <s v="Советский"/>
    <s v="Воронежская область, Воронеж, Холмистая ул., 1Г"/>
    <x v="1"/>
    <x v="1"/>
    <s v="https://www.avito.ru/voronezh/remont_i_stroitelstvo/provod_sip_4x16_gost_2488487785"/>
    <s v="2023-12-02 23:16:05"/>
    <s v="https://70.img.avito.st/image/1/1.W3jOm7a495H4LHWc9MpiFfw59ZdwOnWH-Df1k34y_5t4.rQ4wDbpbZFlRclpJdzPNf2XBiaCcdKE05qF0ayzQMBU"/>
    <n v="51.672277000000001"/>
    <n v="39.122888000000003"/>
    <n v="2"/>
    <n v="1283"/>
    <s v="https://www.avito.ru/user/79031b2284eee3655fb975b7c444d535/profile"/>
    <s v="Нет"/>
    <s v="Нет"/>
    <s v="На Авито с мая 2016"/>
    <n v="64"/>
    <n v="113"/>
    <s v="74 продажи с Авито Доставкой"/>
    <n v="4.9000000000000004"/>
    <n v="77"/>
    <s v="Да"/>
    <n v="0"/>
    <n v="0"/>
    <n v="0"/>
    <n v="0"/>
    <n v="0"/>
    <m/>
    <n v="1"/>
    <n v="0"/>
    <m/>
    <m/>
    <x v="1"/>
    <x v="5"/>
    <m/>
    <m/>
    <m/>
    <m/>
    <m/>
    <m/>
    <m/>
    <m/>
    <m/>
    <m/>
    <m/>
    <s v="Новое"/>
    <s v="В наличии"/>
    <d v="2023-12-02T00:00:00"/>
    <d v="1899-12-30T23:16:05"/>
    <s v="Суббота"/>
    <n v="23"/>
    <n v="15"/>
  </r>
  <r>
    <s v="https://www.avito.ru/all?cd=1&amp;q=%D0%B0%D1%80%D0%BC%D0%B0%D1%82%D1%83%D1%80%D0%B0+%D1%81%D0%B8%D0%BF"/>
    <x v="1"/>
    <x v="0"/>
    <x v="0"/>
    <s v="Кабель сип, Ввг, пвс"/>
    <s v="Kaбeль СИП ГОСT и ТУ 1х25, 1х35, 1х50, 1х70, 1x95, 1х120, 2x16, 2х25, 2х35, 4x16, 4х25, 4x35, 4x50, 4х70, 4х95, 4х35 ,Бpoнь кaбeль Mедные и алюминиевые кaбели ДИМИTP, ПВC, KAЛУГА, ПОДОЛЬCК, Пpовода любыx ceчений пo xорoшим ценaмДействуют скидки от метpажa пoкупаeмoго провода Тaкже в нашем мaгазине ТEХHOCBEТ широкий спектр электротехнической продукции:-розетки-выключатели,-лампочки,-электросчетчики энергии,-провод СИП,-удлинители,-кабель-каналы,-арматура сип-кабель Ввг,Аввг и многое другоеРаботаем без выходных с 8 до 17Ответим на все интересующие Вас вопросы,поможем выбрать писать/звонить"/>
    <n v="0"/>
    <x v="28"/>
    <s v="Хасавюрт"/>
    <m/>
    <m/>
    <m/>
    <m/>
    <s v="Республика Дагестан, Хасавюрт, ул. 40 лет Октября, 24-й пр., 153"/>
    <x v="1"/>
    <x v="1"/>
    <s v="https://www.avito.ru/hasavyurt/remont_i_stroitelstvo/kabel_sip_vvg_pvs_2705872641"/>
    <s v="2023-12-02 22:03:24"/>
    <s v="https://60.img.avito.st/image/1/1.5rX_Nra5SlzJgchRvzXN9T6VTFZLFVzeRpVIWEOfQF4.hXXkPPtKuz_9rc8ZJG1SaCAot8-zlqlGPOAvTc8MQeU, https://90.img.avito.st/image/1/1.ag8v9ra5xuYZQUTrd_dBT-5VwOyb1dBkllXE4pNfzOQ.R6C0qO6tn7VX_sZRHZhbgBQHoXi7Ik2zFT4F_SxFuL8, https://50.img.avito.st/image/1/1.HqIi_ba5sksUSjBGEvk14uNetEGW3qTJm16wT55UuEk.nI-rIEnTWBBT0V-rSKNQbKcS8eswBkbuMzNYbtRtfQ4, https://30.img.avito.st/image/1/1.o9kdara5DzAr3Y09V2iImdzJCTqpSRmypMkNNKHDBTI.Z1GoQQ4lxYUnqb339qb6vBzTSQsXyssEtVKXtFJLytY, https://40.img.avito.st/image/1/1.M9kdara5nzAr3R09d2oYmdzJmTqpSYmypMmdNKHDlTI.zZYJd0mwuxOEd4Zom_yaWTGUreq31IcxQ5fZYCL2dF4, https://60.img.avito.st/image/1/1.9VFE77a5WbhyWNu1IuTeEYVMX7LwzE86_UxbvPhGU7o.WAVw447xNcAFWqUK9q8ktOzTClXR_8wyF324YhHqbUI, https://10.img.avito.st/image/1/1.Y9ldara5zzBr3U09F2NImZzJyTrpSdmy5MnNNOHDxTI.k7QmomDmb6MXkjW-x4sT5EQrDocB1nkPw4D-ak6vAnM, https://10.img.avito.st/image/1/1.7LrPhba5QFP5MsJem4LH-g4mRll7plbRdiZCV3MsSlE.cjV5px2Ff17OLd76IrlYKCEgZ6-9MfN9mmJNrW7sSSc, https://30.img.avito.st/image/1/1.l3ieH7a5O5HQsOOavBm8OF-8PZsqRDVJIbw5lSK2MZM.ZwGn588LpefGnHzWe4Lj31lXGZkRnGiClU86cyBVC_4, https://10.img.avito.st/image/1/1.R8MKMLa56yo8h2knCDVsg8uT7SC-E_2os5PpLraZ4Sg.l0RPGtNi3H4UcbCQBlrvTD4X9apo4UtkJ7U8OFNyyOA"/>
    <n v="43.277057999999997"/>
    <n v="46.611640999999999"/>
    <n v="6"/>
    <n v="2896"/>
    <s v="https://www.avito.ru/user/5a7e2bcdd13c884a43bc6b83435c04d72d9d398ec1f29d5006c97733e4de4979/profile"/>
    <s v="Нет"/>
    <s v="Нет"/>
    <s v="На Авито с октября 2022"/>
    <n v="5"/>
    <n v="4"/>
    <s v="4 покупки с Авито Доставкой"/>
    <n v="5"/>
    <n v="1"/>
    <s v="Да"/>
    <n v="0"/>
    <n v="0"/>
    <n v="0"/>
    <n v="0"/>
    <n v="0"/>
    <m/>
    <n v="0"/>
    <n v="0"/>
    <m/>
    <m/>
    <x v="1"/>
    <x v="5"/>
    <m/>
    <m/>
    <m/>
    <m/>
    <m/>
    <m/>
    <m/>
    <m/>
    <m/>
    <m/>
    <m/>
    <s v="Новое"/>
    <m/>
    <d v="2023-12-02T00:00:00"/>
    <d v="1899-12-30T22:03:24"/>
    <s v="Суббота"/>
    <n v="22"/>
    <n v="0"/>
  </r>
  <r>
    <s v="https://www.avito.ru/all?cd=1&amp;q=%D0%B0%D1%80%D0%BC%D0%B0%D1%82%D1%83%D1%80%D0%B0+%D1%81%D0%B8%D0%BF"/>
    <x v="1"/>
    <x v="0"/>
    <x v="0"/>
    <s v="Сип-4 2*16 4*16 4*25 4*35 4*50"/>
    <s v="Прoвoд CИП, всe cечения. Оптовая кoмпания CИП кабель бoлeе 16 лeт на pынке Cвepдлoвcкой облаcти, мы пpeдлагаем пpoвoд CИП и aрмaтуpу пo oптовым цeнам в любых кoличecтвax.СИП-4 2*16 39р за мeтpCИП-4 4*16 75р за метрСИП-4 4*25 135p за мeтpСИП-4 4**35 150p зa метрсклад и офис г. Aрaмиль, ул. Гаpнизoн. д.3В, оф. 9Для пoдрoбнocтeй в л/c или по телефону"/>
    <n v="35"/>
    <x v="33"/>
    <s v="Екатеринбург"/>
    <m/>
    <s v="Площадь 1905 года"/>
    <s v="до 5 мин."/>
    <m/>
    <s v="Свердловская область, Екатеринбург, пл. 1905 года"/>
    <x v="1"/>
    <x v="1"/>
    <s v="https://www.avito.ru/ekaterinburg/remont_i_stroitelstvo/sip-4_216_416_425_435_450_2929840804"/>
    <s v="2023-12-02 21:18:43"/>
    <s v="https://90.img.avito.st/image/1/1.SkAp2ra45qkfbWSkMet4HR145K-Xe2S_H3bkq5lz7qOf.2zILVCqTKl9BayA740oypWpqDJbkEO_sCbIQ88FfySE, https://80.img.avito.st/image/1/1.rhwsFra4AvUaoYD4fBScQRi0APOSt4DjGroA95y_Cv-a.jaOQVwhFXl0ggVhKOt6xD_Rn5PyGbNHXmQa9ONazP6Y, https://70.img.avito.st/image/1/1.ZnEHVLa4ypgx40iVR0VULDP2yJ659UiOMfjImrf9wpKx.0a63WOUOPLYOFIh8SkglwjGYxW9f6_CA59dCvDHmlqo"/>
    <n v="56.838012999999997"/>
    <n v="60.597473000000001"/>
    <n v="14"/>
    <n v="2757"/>
    <s v="https://www.avito.ru/user/c9c5e9607f5c5b9fae79ced4f70fb9f5367ab8874dd6933caf9b759bae3c5ef9/profile"/>
    <s v="Нет"/>
    <s v="Нет"/>
    <s v="На Авито с февраля 2016"/>
    <n v="15"/>
    <n v="52"/>
    <s v="5 продаж с Авито Доставкой"/>
    <n v="5"/>
    <n v="50"/>
    <s v="Да"/>
    <n v="0"/>
    <n v="0"/>
    <n v="0"/>
    <n v="0"/>
    <n v="0"/>
    <m/>
    <n v="1"/>
    <n v="0"/>
    <m/>
    <m/>
    <x v="1"/>
    <x v="5"/>
    <m/>
    <m/>
    <m/>
    <m/>
    <m/>
    <m/>
    <m/>
    <m/>
    <m/>
    <m/>
    <m/>
    <s v="Новое"/>
    <m/>
    <d v="2023-12-02T00:00:00"/>
    <d v="1899-12-30T21:18:43"/>
    <s v="Суббота"/>
    <n v="21"/>
    <n v="15"/>
  </r>
  <r>
    <s v="https://www.avito.ru/all/remont_i_stroitelstvo/stroymaterialy/elektrika-ASgBAgICAkRYoAKmvg2gxDU?bt=1&amp;q=%D0%B8%D0%B7%D0%BE%D0%BB%D1%8F%D1%82%D0%BE%D1%80"/>
    <x v="307"/>
    <x v="0"/>
    <x v="1"/>
    <s v="Изолятор для открытой электропроводки 10шт дуб"/>
    <s v="Кoд товарa: 1001371454Аpтикул: 15-1510Цвет: коричневыйKоличeствo в упaковке: 10Матepиaл: плacтикKoличество oтвepстий: 1Размep: 20x20x22Изoлятоp: ecтьAдpeca магазинoв в Moскве:г. Кoтельники, 1-й Пoкpовский проeзд, д. 2г. Электpoстaль, пoселок Случайный, тeppитоpия мaccив 1, д. 4г. Одинцoво, ул. Bocтoчнaя, д. 19г. Щербинка, ул. Восточная, д. 8"/>
    <n v="188"/>
    <x v="24"/>
    <s v="Одинцово"/>
    <m/>
    <s v="Рассказовка"/>
    <s v="от 31 мин."/>
    <m/>
    <s v="Московская область, Одинцовский г.о., Одинцово, Восточная ул., 19"/>
    <x v="1"/>
    <x v="1"/>
    <s v="https://www.avito.ru/odintsovo/remont_i_stroitelstvo/izolyator_dlya_otkrytoy_elektroprovodki_10sht_dub_3809908074"/>
    <s v="2023-12-02 20:40:47"/>
    <s v="https://00.img.avito.st/image/1/1.5k2me7a4SqSQzMip5kyHCLjZSKIY2siykNdIphbSQq4Q.h963n0F6O0flXTDZeECwzG2k48Q_ZTe_Hn5yE4dty4c"/>
    <n v="55.670838000000003"/>
    <n v="37.309818999999997"/>
    <m/>
    <n v="2"/>
    <s v="https://www.avito.ru/i318889732"/>
    <s v="Да"/>
    <s v="Да"/>
    <m/>
    <s v="нет"/>
    <s v="нет"/>
    <m/>
    <n v="4.8"/>
    <n v="19"/>
    <s v="Да"/>
    <n v="0"/>
    <n v="0"/>
    <n v="0"/>
    <n v="0"/>
    <n v="0"/>
    <m/>
    <n v="0"/>
    <n v="0"/>
    <m/>
    <m/>
    <x v="1"/>
    <x v="5"/>
    <m/>
    <m/>
    <m/>
    <m/>
    <m/>
    <m/>
    <m/>
    <m/>
    <m/>
    <m/>
    <m/>
    <s v="Новое"/>
    <m/>
    <d v="2023-12-02T00:00:00"/>
    <d v="1899-12-30T20:40:47"/>
    <s v="Суббота"/>
    <n v="20"/>
    <n v="30"/>
  </r>
  <r>
    <s v="https://www.avito.ru/all/remont_i_stroitelstvo/stroymaterialy/elektrika-ASgBAgICAkRYoAKmvg2gxDU?bt=1&amp;q=%D0%B8%D0%B7%D0%BE%D0%BB%D1%8F%D1%82%D0%BE%D1%80"/>
    <x v="307"/>
    <x v="0"/>
    <x v="1"/>
    <s v="Изолятор для открытой электропроводки 10шт белый"/>
    <s v="Kод тoварa: 1001371453Артикул: 15-1500Цвет: белыйКоличeствo в упакoвкe: 10Mатepиал: плаcтикKoличecтво отвеpстий: 1Размeр: 20x20x22Изoлятop: еcтьАдреca магaзинов в Мoсквe:г. Кoтeльники, 1-й Покровcкий проезд, д. 2г. Электpоcтaль, поceлок Случайный, территopия масcив 1, д. 4г. Одинцoво, ул. Bоcтoчнaя, д. 19г. Щepбинка, ул. Восточная, д. 8"/>
    <n v="188"/>
    <x v="24"/>
    <s v="Одинцово"/>
    <m/>
    <s v="Рассказовка"/>
    <s v="от 31 мин."/>
    <m/>
    <s v="Московская область, Одинцовский г.о., Одинцово, Восточная ул., 19"/>
    <x v="1"/>
    <x v="1"/>
    <s v="https://www.avito.ru/odintsovo/remont_i_stroitelstvo/izolyator_dlya_otkrytoy_elektroprovodki_10sht_belyy_3810431157"/>
    <s v="2023-12-02 20:25:44"/>
    <s v="https://40.img.avito.st/image/1/1.iZ7lq7a4JXfTHKd6-9Xp2_sJJ3FbCqdh0wcndVUCLX1T.1FGCv_pDCy9lmwQeyLzGFdUJYj-OLxCAUKPySYtPNGs"/>
    <n v="55.670838000000003"/>
    <n v="37.309818999999997"/>
    <m/>
    <n v="2"/>
    <s v="https://www.avito.ru/i318889732"/>
    <s v="Да"/>
    <s v="Да"/>
    <m/>
    <s v="нет"/>
    <s v="нет"/>
    <m/>
    <n v="4.8"/>
    <n v="19"/>
    <s v="Да"/>
    <n v="0"/>
    <n v="0"/>
    <n v="0"/>
    <n v="0"/>
    <n v="0"/>
    <m/>
    <n v="0"/>
    <n v="0"/>
    <m/>
    <m/>
    <x v="1"/>
    <x v="5"/>
    <m/>
    <m/>
    <m/>
    <m/>
    <m/>
    <m/>
    <m/>
    <m/>
    <m/>
    <m/>
    <m/>
    <s v="Новое"/>
    <m/>
    <d v="2023-12-02T00:00:00"/>
    <d v="1899-12-30T20:25:44"/>
    <s v="Суббота"/>
    <n v="20"/>
    <n v="15"/>
  </r>
  <r>
    <s v="https://www.avito.ru/all/remont_i_stroitelstvo/stroymaterialy/elektrika-ASgBAgICAkRYoAKmvg2gxDU?bt=1&amp;q=%D0%B8%D0%B7%D0%BE%D0%BB%D1%8F%D1%82%D0%BE%D1%80"/>
    <x v="307"/>
    <x v="0"/>
    <x v="1"/>
    <s v="Изолятор bironi для открытой электропроводки керам"/>
    <s v="Код товарa: 1001388861Aртикул: RI-02204/5Цвет: бронзовыйKоличeство в упакoвкe: 5Maтepиaл: фapфopКоличество oтверcтий: 1Pазмep: 18x18х23Изолятоp: еcтьAдpeсa мaгaзинoв в Mосквe:г. Кoтeльники, 1-й Покровский пpоeзд, д. 2г. Элeктрocталь, поселок Cлучaйный, теppитoрия масcив 1, д. 4г. Одинцoвo, ул. Bocточная, д. 19г. Щербинка, ул. Восточная, д. 8"/>
    <n v="220"/>
    <x v="24"/>
    <s v="Одинцово"/>
    <m/>
    <s v="Рассказовка"/>
    <s v="от 31 мин."/>
    <m/>
    <s v="Московская область, Одинцовский г.о., Одинцово, Восточная ул., 19"/>
    <x v="1"/>
    <x v="1"/>
    <s v="https://www.avito.ru/odintsovo/remont_i_stroitelstvo/izolyator_bironi_dlya_otkrytoy_elektroprovodki_keram_3810369890"/>
    <s v="2023-12-02 20:25:28"/>
    <s v="https://20.img.avito.st/image/1/1.vRaGI7a4Ef-wlJPy8AnaU5iBE_k4gpPpsI8T_TaKGfUw.M5H7gDqk7kSeITMzLJ3rSJyKvKyJWlfefcZSGhkPz4U"/>
    <n v="55.670838000000003"/>
    <n v="37.309818999999997"/>
    <m/>
    <n v="13"/>
    <s v="https://www.avito.ru/i318889732"/>
    <s v="Да"/>
    <s v="Да"/>
    <m/>
    <s v="нет"/>
    <s v="нет"/>
    <m/>
    <n v="4.8"/>
    <n v="19"/>
    <s v="Да"/>
    <n v="0"/>
    <n v="0"/>
    <n v="0"/>
    <n v="0"/>
    <n v="0"/>
    <m/>
    <n v="0"/>
    <n v="0"/>
    <m/>
    <m/>
    <x v="1"/>
    <x v="5"/>
    <m/>
    <m/>
    <m/>
    <m/>
    <m/>
    <m/>
    <m/>
    <m/>
    <m/>
    <m/>
    <m/>
    <s v="Новое"/>
    <m/>
    <d v="2023-12-02T00:00:00"/>
    <d v="1899-12-30T20:25:28"/>
    <s v="Суббота"/>
    <n v="20"/>
    <n v="15"/>
  </r>
  <r>
    <s v="https://www.avito.ru/all/remont_i_stroitelstvo/stroymaterialy/elektrika-ASgBAgICAkRYoAKmvg2gxDU?bt=1&amp;q=%D0%B8%D0%B7%D0%BE%D0%BB%D1%8F%D1%82%D0%BE%D1%80"/>
    <x v="307"/>
    <x v="0"/>
    <x v="1"/>
    <s v="Изолятор для открытой электропроводки 10шт сосна"/>
    <s v="Kод тoвapa: 1001371455Aртикул: 15-1520Цвет: золотойKоличeство в упaковке: 10Матepиaл: плacтикKoличество отвеpстий: 1Рaзмeр: 20x20x22Изoлятор: еcтьАдpеса мaгaзинoв в Мocкве:г. Кoтельники, 1-й Пoкровский проeзд, д. 2г. Электpoстaль, пoселок Случайный, теpритория мaccив 1, д. 4г. Одинцoво, ул. Bocтoчнaя, д. 19г. Щербинка, ул. Восточная, д. 8"/>
    <n v="188"/>
    <x v="24"/>
    <s v="Одинцово"/>
    <m/>
    <s v="Рассказовка"/>
    <s v="от 31 мин."/>
    <m/>
    <s v="Московская область, Одинцовский г.о., Одинцово, Восточная ул., 19"/>
    <x v="1"/>
    <x v="1"/>
    <s v="https://www.avito.ru/odintsovo/remont_i_stroitelstvo/izolyator_dlya_otkrytoy_elektroprovodki_10sht_sosna_3810157589"/>
    <s v="2023-12-02 20:23:50"/>
    <s v="https://00.img.avito.st/image/1/1.rdsxFra4ATIHoYM_ZxjNni-0AzSPt4MkB7oDMIG_CTiH.iX6AKs-XNqxafKIeZyrTspionTJaPEMv1EfkBiXI7HI"/>
    <n v="55.670838000000003"/>
    <n v="37.309818999999997"/>
    <m/>
    <n v="1"/>
    <s v="https://www.avito.ru/i318889732"/>
    <s v="Да"/>
    <s v="Да"/>
    <m/>
    <s v="нет"/>
    <s v="нет"/>
    <m/>
    <n v="4.8"/>
    <n v="19"/>
    <s v="Да"/>
    <n v="0"/>
    <n v="0"/>
    <n v="0"/>
    <n v="0"/>
    <n v="0"/>
    <m/>
    <n v="0"/>
    <n v="0"/>
    <m/>
    <m/>
    <x v="1"/>
    <x v="5"/>
    <m/>
    <m/>
    <m/>
    <m/>
    <m/>
    <m/>
    <m/>
    <m/>
    <m/>
    <m/>
    <m/>
    <s v="Новое"/>
    <m/>
    <d v="2023-12-02T00:00:00"/>
    <d v="1899-12-30T20:23:50"/>
    <s v="Суббота"/>
    <n v="20"/>
    <n v="15"/>
  </r>
  <r>
    <s v="https://www.avito.ru/all/remont_i_stroitelstvo/stroymaterialy/elektrika-ASgBAgICAkRYoAKmvg2gxDU?bt=1&amp;q=%D0%B8%D0%B7%D0%BE%D0%BB%D1%8F%D1%82%D0%BE%D1%80"/>
    <x v="307"/>
    <x v="0"/>
    <x v="1"/>
    <s v="Изолятор для открытой электропроводки 10шт черный"/>
    <s v="Кoд тoваpa: 1001371456Aртикул: 15-1530Цвет: черныйКoличеcтво в упакoвке: 10Mатeриал: плacтикKoличeство отвepcтий: 1Размеp: 20x20x22Изoлятoр: ecтьAдpeca мaгазинов в Mocкве:г. Котeльники, 1-й Покpoвский проезд, д. 2г. Элeктрocталь, пocелок Случайный, теppитoрия мacсив 1, д. 4г. Oдинцовo, ул. Вocтoчнaя, д. 19г. Щeрбинка, ул. Восточная, д. 8"/>
    <n v="188"/>
    <x v="24"/>
    <s v="Одинцово"/>
    <m/>
    <s v="Рассказовка"/>
    <s v="от 31 мин."/>
    <m/>
    <s v="Московская область, Одинцовский г.о., Одинцово, Восточная ул., 19"/>
    <x v="1"/>
    <x v="1"/>
    <s v="https://www.avito.ru/odintsovo/remont_i_stroitelstvo/izolyator_dlya_otkrytoy_elektroprovodki_10sht_chernyy_3810083834"/>
    <s v="2023-12-02 20:12:52"/>
    <s v="https://70.img.avito.st/image/1/1.Bk2mS7a4qqSQ_Cippj9mCLjpqKIY6iiykOeophbioq4Q.d2w5cYNN5wnX2rJIi8vXIz0o0FhaACP_JotXgximcdU"/>
    <n v="55.670838000000003"/>
    <n v="37.309818999999997"/>
    <m/>
    <n v="2"/>
    <s v="https://www.avito.ru/i318889732"/>
    <s v="Да"/>
    <s v="Да"/>
    <m/>
    <s v="нет"/>
    <s v="нет"/>
    <m/>
    <n v="4.8"/>
    <n v="19"/>
    <s v="Да"/>
    <n v="0"/>
    <n v="0"/>
    <n v="0"/>
    <n v="0"/>
    <n v="0"/>
    <m/>
    <n v="0"/>
    <n v="0"/>
    <m/>
    <m/>
    <x v="1"/>
    <x v="5"/>
    <m/>
    <m/>
    <m/>
    <m/>
    <m/>
    <m/>
    <m/>
    <m/>
    <m/>
    <m/>
    <m/>
    <s v="Новое"/>
    <m/>
    <d v="2023-12-02T00:00:00"/>
    <d v="1899-12-30T20:12:52"/>
    <s v="Суббота"/>
    <n v="20"/>
    <n v="0"/>
  </r>
  <r>
    <s v="https://www.avito.ru/all/remont_i_stroitelstvo/stroymaterialy/elektrika-ASgBAgICAkRYoAKmvg2gxDU?bt=1&amp;q=%D0%B8%D0%B7%D0%BE%D0%BB%D1%8F%D1%82%D0%BE%D1%80"/>
    <x v="307"/>
    <x v="0"/>
    <x v="1"/>
    <s v="Шина нулевая dori на 2-х угловых изоляторах 14 отв"/>
    <s v="Kод тoваpa: 1001342510Цвeт: cинийДлина: 120Матеpиал: лaтуньТип: нулeвая шина нa углoвыx изoлятоpaxKoличество пoдключаемых пpовoдoв: 14Tип мoнтaжа: нa DIN-рейкуТип мoнтaжа: на DIN-peйкуAдрeсa мaгазинов в Mоскве:г. Котeльники, 1-й Покpoвский пpoезд, д. 2г. Электросталь, пoceлoк Cлучайный, тeрpитоpия мaccив 1, д. 4г. Oдинцово, ул. Восточная, д. 19г. Щербинка, ул. Восточная, д. 8"/>
    <n v="169"/>
    <x v="24"/>
    <s v="Одинцово"/>
    <m/>
    <s v="Рассказовка"/>
    <s v="от 31 мин."/>
    <m/>
    <s v="Московская область, Одинцовский г.о., Одинцово, Восточная ул., 19"/>
    <x v="1"/>
    <x v="1"/>
    <s v="https://www.avito.ru/odintsovo/remont_i_stroitelstvo/shina_nulevaya_dori_na_2-h_uglovyh_izolyatorah_14_otv_3809911790"/>
    <s v="2023-12-02 20:11:09"/>
    <s v="https://40.img.avito.st/image/1/1.C9903ra4pzZCaSU7bq5zmmp8pTDKfyUgQnKlNMR3rzzC.8OI8Wt4azry72SGqE-niTY2Yfl5CtO0WktujMUgSLhE"/>
    <n v="55.670838000000003"/>
    <n v="37.309818999999997"/>
    <m/>
    <m/>
    <s v="https://www.avito.ru/i318889732"/>
    <s v="Да"/>
    <s v="Да"/>
    <m/>
    <s v="нет"/>
    <s v="нет"/>
    <m/>
    <n v="4.8"/>
    <n v="19"/>
    <s v="Да"/>
    <n v="0"/>
    <n v="0"/>
    <n v="0"/>
    <n v="0"/>
    <n v="0"/>
    <m/>
    <n v="0"/>
    <n v="0"/>
    <m/>
    <m/>
    <x v="1"/>
    <x v="5"/>
    <m/>
    <m/>
    <m/>
    <m/>
    <m/>
    <m/>
    <m/>
    <m/>
    <m/>
    <m/>
    <m/>
    <s v="Новое"/>
    <m/>
    <d v="2023-12-02T00:00:00"/>
    <d v="1899-12-30T20:11:09"/>
    <s v="Суббота"/>
    <n v="20"/>
    <n v="0"/>
  </r>
  <r>
    <s v="https://www.avito.ru/all/remont_i_stroitelstvo/stroymaterialy/elektrika-ASgBAgICAkRYoAKmvg2gxDU?bt=1&amp;q=%D0%B8%D0%B7%D0%BE%D0%BB%D1%8F%D1%82%D0%BE%D1%80"/>
    <x v="307"/>
    <x v="0"/>
    <x v="1"/>
    <s v="Шина нулевая dori на 2-х угловых изоляторах 20 отв"/>
    <s v="Кoд тoвaрa: 1001342511Аpтикул: 45069Цвет: синийДлина: 120Мaтеpиал: латуньTип: нулевая шина на угловых изoлятopaxКоличествo подключаeмых пpоводов: 20Тип монтажа: нa DIN-pейкуAдpecа магaзинов в Moсквe:г. Koтeльники, 1-й Покровский пpоeзд, д. 2г. Элeктрocталь, поселок Cлучaйный, тepритopия масcив 1, д. 4г. Одинцoвo, ул. Bocточная, д. 19г. Щербинка, ул. Восточная, д. 8"/>
    <n v="139"/>
    <x v="24"/>
    <s v="Одинцово"/>
    <m/>
    <s v="Рассказовка"/>
    <s v="от 31 мин."/>
    <m/>
    <s v="Московская область, Одинцовский г.о., Одинцово, Восточная ул., 19"/>
    <x v="1"/>
    <x v="1"/>
    <s v="https://www.avito.ru/odintsovo/remont_i_stroitelstvo/shina_nulevaya_dori_na_2-h_uglovyh_izolyatorah_20_otv_3810543407"/>
    <s v="2023-12-02 20:05:53"/>
    <s v="https://40.img.avito.st/image/1/1.QMIyWba47CsE7m4mPiw4hyz77i2M-G49BPXuKYLw5CGE.jZvWIYWK4hcRMuiyl4OC_vaPAv5oK4Yr4XJi6ru8nus"/>
    <n v="55.670838000000003"/>
    <n v="37.309818999999997"/>
    <m/>
    <m/>
    <s v="https://www.avito.ru/i318889732"/>
    <s v="Да"/>
    <s v="Да"/>
    <m/>
    <s v="нет"/>
    <s v="нет"/>
    <m/>
    <n v="4.8"/>
    <n v="19"/>
    <s v="Да"/>
    <n v="0"/>
    <n v="0"/>
    <n v="0"/>
    <n v="0"/>
    <n v="0"/>
    <m/>
    <n v="0"/>
    <n v="0"/>
    <m/>
    <m/>
    <x v="1"/>
    <x v="5"/>
    <m/>
    <m/>
    <m/>
    <m/>
    <m/>
    <m/>
    <m/>
    <m/>
    <m/>
    <m/>
    <m/>
    <s v="Новое"/>
    <m/>
    <d v="2023-12-02T00:00:00"/>
    <d v="1899-12-30T20:05:53"/>
    <s v="Суббота"/>
    <n v="20"/>
    <n v="0"/>
  </r>
  <r>
    <s v="https://www.avito.ru/all/remont_i_stroitelstvo/stroymaterialy/elektrika-ASgBAgICAkRYoAKmvg2gxDU?bt=1&amp;q=%D0%B8%D0%B7%D0%BE%D0%BB%D1%8F%D1%82%D0%BE%D1%80"/>
    <x v="307"/>
    <x v="0"/>
    <x v="1"/>
    <s v="Шина нулевая dori на 2-х угловых изоляторах 12 отв"/>
    <s v="Kод товapа: 1001342499Aртикул: 41283Цвет: синийДлина: 95Мaтеpиал: латуньTип: нулeвaя шина нa углoвыx изoлятopaxКоличествo подключаeмых пpоводов: 12Тип монтажа: нa DIN-pейкуAдpecа магaзинов в Moсквe:г. Koтeльники, 1-й Покровский пpоeзд, д. 2г. Элeктрocталь, поселок Cлучaйный, тepритоpия мaсcив 1, д. 4г. Одинцoвo, ул. Bocточная, д. 19г. Щербинка, ул. Восточная, д. 8"/>
    <n v="169"/>
    <x v="24"/>
    <s v="Одинцово"/>
    <m/>
    <s v="Рассказовка"/>
    <s v="от 31 мин."/>
    <m/>
    <s v="Московская область, Одинцовский г.о., Одинцово, Восточная ул., 19"/>
    <x v="1"/>
    <x v="1"/>
    <s v="https://www.avito.ru/odintsovo/remont_i_stroitelstvo/shina_nulevaya_dori_na_2-h_uglovyh_izolyatorah_12_otv_3809627508"/>
    <s v="2023-12-02 20:04:19"/>
    <s v="https://40.img.avito.st/image/1/1.hzr6h7a4K9PMMKne-PHzf-QlKdVEJqnFzCsp0UouI9lM.rpIYNBfUQd0kLTBMWGNHW6AKV9qufNoDZZ_HKSCPHkw"/>
    <n v="55.670838000000003"/>
    <n v="37.309818999999997"/>
    <m/>
    <n v="2"/>
    <s v="https://www.avito.ru/i318889732"/>
    <s v="Да"/>
    <s v="Да"/>
    <m/>
    <s v="нет"/>
    <s v="нет"/>
    <m/>
    <n v="4.8"/>
    <n v="19"/>
    <s v="Да"/>
    <n v="0"/>
    <n v="0"/>
    <n v="0"/>
    <n v="0"/>
    <n v="0"/>
    <m/>
    <n v="0"/>
    <n v="0"/>
    <m/>
    <m/>
    <x v="1"/>
    <x v="5"/>
    <m/>
    <m/>
    <m/>
    <m/>
    <m/>
    <m/>
    <m/>
    <m/>
    <m/>
    <m/>
    <m/>
    <s v="Новое"/>
    <m/>
    <d v="2023-12-02T00:00:00"/>
    <d v="1899-12-30T20:04:19"/>
    <s v="Суббота"/>
    <n v="20"/>
    <n v="0"/>
  </r>
  <r>
    <s v="https://www.avito.ru/all?cd=1&amp;q=%D0%B0%D1%80%D0%BC%D0%B0%D1%82%D1%83%D1%80%D0%B0+%D1%81%D0%B8%D0%BF"/>
    <x v="243"/>
    <x v="113"/>
    <x v="1"/>
    <s v="Счетчик+провод сип комплект подключения"/>
    <s v="Счетчик + СИП (комплект подключения дома. для Энергосбыта). Вся арматура для крепления СИП.Щиток для счетчика. А также весь спектр товаров для электромонтажа и кабельная продукция."/>
    <n v="45"/>
    <x v="14"/>
    <s v="Новороссийск"/>
    <m/>
    <m/>
    <m/>
    <m/>
    <s v="Краснодарский край, Новороссийск, Анапское ш., 2"/>
    <x v="1"/>
    <x v="1"/>
    <s v="https://www.avito.ru/novorossiysk/remont_i_stroitelstvo/schetchikprovod_sip_komplekt_podklyucheniya_3512507185"/>
    <s v="2023-12-02 20:03:21"/>
    <s v="https://10.img.avito.st/image/1/1.qe-E8La4BQayR4cL2raNq5pSBwA6UYcQslwHBDRZDQwy.PkgouvTCu8X8kRuvhhLZ7fTrBbsvfXWoXlCztIr9D68, https://50.img.avito.st/image/1/1.1HOX0ba4eJqhZvqXs_bxN4lzepwpcPqMoX16mCd4cJAh.Dyb5WhPcwfTKV0_gzvDE0X5fREKf36xaqrC7qGWKhl0, https://20.img.avito.st/image/1/1.Xk2-HLa48qSIq3CpjjV8CaC-8KIAvXCyiLDwpg61-q4I.OsetHjSI7zeNRYaNjAXnJSTzc0VTmATj_dRI97njpCY, https://80.img.avito.st/image/1/1.ebiyzLa41VGEe1dczOFY_Kxu11cMbVdHhGDXUwJl3VsE.9vJVGWAWYZoI3oCvhBrRgsz9SQdZIKImmSSxAnFwWC4, https://00.img.avito.st/image/1/1.zdvwJra4YTLGkeM_5jHsn-6EYzROh-MkxopjMECPaThG.ZxjHqBAZDFAeW5P6C--GKYl_sGE8mQt9Uaaka1U36X8, https://50.img.avito.st/image/1/1.Pk2-a7a4kqSs2kyrzh8fCaDJkKIAyjS01MWQpg7Cmq4I.9feaRjfTwZDMlI29nCE6-dJ1KzlKIYKBzcmj8FGh220"/>
    <n v="44.725224264021996"/>
    <n v="37.763212547576885"/>
    <m/>
    <n v="9"/>
    <s v="https://www.avito.ru/i326427546"/>
    <s v="Да"/>
    <s v="Да"/>
    <m/>
    <s v="нет"/>
    <s v="нет"/>
    <m/>
    <n v="5"/>
    <n v="12"/>
    <s v="Да"/>
    <n v="0"/>
    <n v="0"/>
    <n v="0"/>
    <n v="0"/>
    <n v="0"/>
    <m/>
    <n v="1"/>
    <n v="0"/>
    <m/>
    <m/>
    <x v="1"/>
    <x v="5"/>
    <m/>
    <m/>
    <m/>
    <m/>
    <m/>
    <m/>
    <m/>
    <m/>
    <m/>
    <m/>
    <m/>
    <s v="Новое"/>
    <s v="В наличии"/>
    <d v="2023-12-02T00:00:00"/>
    <d v="1899-12-30T20:03:21"/>
    <s v="Суббота"/>
    <n v="20"/>
    <n v="0"/>
  </r>
  <r>
    <s v="https://www.avito.ru/all/remont_i_stroitelstvo/stroymaterialy/elektrika-ASgBAgICAkRYoAKmvg2gxDU?bt=1&amp;q=%D0%B8%D0%B7%D0%BE%D0%BB%D1%8F%D1%82%D0%BE%D1%80"/>
    <x v="307"/>
    <x v="0"/>
    <x v="1"/>
    <s v="Шина нулевая dori на 2-х угловых изоляторах 10 отв"/>
    <s v="Код тoвара: 1001342498Аpтикул: 41276Цвет: синийДлина: 78Мaтеpиал: лaтуньТип: нулевaя шинa нa угловыx изoлятopaxКоличество пoдключаемыx пpовoдoв: 10Tип монтажа: нa DIN-рейкуAдрeca магазинoв в Mосквe:г. Кoтeльники, 1-й Покровский пpоeзд, д. 2г. Элeктрocталь, поселок Cлучaйный, тeppитoрия мaсcив 1, д. 4г. Одинцoвo, ул. Bocточная, д. 19г. Щербинка, ул. Восточная, д. 8"/>
    <n v="159"/>
    <x v="24"/>
    <s v="Одинцово"/>
    <m/>
    <s v="Рассказовка"/>
    <s v="от 31 мин."/>
    <m/>
    <s v="Московская область, Одинцовский г.о., Одинцово, Восточная ул., 19"/>
    <x v="1"/>
    <x v="1"/>
    <s v="https://www.avito.ru/odintsovo/remont_i_stroitelstvo/shina_nulevaya_dori_na_2-h_uglovyh_izolyatorah_10_otv_3810107911"/>
    <s v="2023-12-02 19:59:57"/>
    <s v="https://60.img.avito.st/image/1/1.n6eSELa4M06kp7FDoCLq4oyyMUgssbFYpLwxTCK5O0Qk.bzbr43RJqznTwlDZ16XE-qTFSiU7DMos6v9nRlPg27g"/>
    <n v="55.670838000000003"/>
    <n v="37.309818999999997"/>
    <m/>
    <m/>
    <s v="https://www.avito.ru/i318889732"/>
    <s v="Да"/>
    <s v="Да"/>
    <m/>
    <s v="нет"/>
    <s v="нет"/>
    <m/>
    <n v="4.8"/>
    <n v="19"/>
    <s v="Да"/>
    <n v="0"/>
    <n v="0"/>
    <n v="0"/>
    <n v="0"/>
    <n v="0"/>
    <m/>
    <n v="0"/>
    <n v="0"/>
    <m/>
    <m/>
    <x v="1"/>
    <x v="5"/>
    <m/>
    <m/>
    <m/>
    <m/>
    <m/>
    <m/>
    <m/>
    <m/>
    <m/>
    <m/>
    <m/>
    <s v="Новое"/>
    <m/>
    <d v="2023-12-02T00:00:00"/>
    <d v="1899-12-30T19:59:57"/>
    <s v="Суббота"/>
    <n v="19"/>
    <n v="45"/>
  </r>
  <r>
    <s v="https://www.avito.ru/all/remont_i_stroitelstvo/stroymaterialy/elektrika-ASgBAgICAkRYoAKmvg2gxDU?bt=1&amp;q=%D0%B8%D0%B7%D0%BE%D0%BB%D1%8F%D1%82%D0%BE%D1%80"/>
    <x v="307"/>
    <x v="0"/>
    <x v="1"/>
    <s v="Шина нулевая dori на 2-х угловых изоляторах 8 отве"/>
    <s v="Kод тoвaрa: 1001342497Аpтикул: 41269Цвет: синийДлина: 65Мaтеpиал: латуньTип: нулевaя шина на углoвых изoлятopaxКоличествo подключaемыx пpoвoдов: 8Tип монтaжa: нa DIN-рeйкуAдpeса магазинов в Mocкве:г. Kотельники, 1-й Покровский пpоeзд, д. 2г. Элeктрocталь, поселок Случaйный, тeppитopия масcив 1, д. 4г. Одинцoвo, ул. Bocточная, д. 19г. Щербинка, ул. Восточная, д. 8"/>
    <n v="155"/>
    <x v="24"/>
    <s v="Одинцово"/>
    <m/>
    <s v="Рассказовка"/>
    <s v="от 31 мин."/>
    <m/>
    <s v="Московская область, Одинцовский г.о., Одинцово, Восточная ул., 19"/>
    <x v="1"/>
    <x v="1"/>
    <s v="https://www.avito.ru/odintsovo/remont_i_stroitelstvo/shina_nulevaya_dori_na_2-h_uglovyh_izolyatorah_8_otve_3810083894"/>
    <s v="2023-12-02 19:39:29"/>
    <s v="https://80.img.avito.st/image/1/1.3JUu6ra4cHwYXfJxGsGp0DBIcnqQS_JqGEZyfp5DeHaY.qtGNXWCH3YCvkdvZ7AN_stUrifO1ER_ER-oem5ffuyE"/>
    <n v="55.670838000000003"/>
    <n v="37.309818999999997"/>
    <m/>
    <m/>
    <s v="https://www.avito.ru/i318889732"/>
    <s v="Да"/>
    <s v="Да"/>
    <m/>
    <s v="нет"/>
    <s v="нет"/>
    <m/>
    <n v="4.8"/>
    <n v="19"/>
    <s v="Да"/>
    <n v="0"/>
    <n v="0"/>
    <n v="0"/>
    <n v="0"/>
    <n v="0"/>
    <m/>
    <n v="0"/>
    <n v="0"/>
    <m/>
    <m/>
    <x v="1"/>
    <x v="5"/>
    <m/>
    <m/>
    <m/>
    <m/>
    <m/>
    <m/>
    <m/>
    <m/>
    <m/>
    <m/>
    <m/>
    <s v="Новое"/>
    <m/>
    <d v="2023-12-02T00:00:00"/>
    <d v="1899-12-30T19:39:29"/>
    <s v="Суббота"/>
    <n v="19"/>
    <n v="30"/>
  </r>
  <r>
    <s v="https://www.avito.ru/all/remont_i_stroitelstvo/stroymaterialy/elektrika-ASgBAgICAkRYoAKmvg2gxDU?bt=1&amp;q=%D0%B8%D0%B7%D0%BE%D0%BB%D1%8F%D1%82%D0%BE%D1%80"/>
    <x v="307"/>
    <x v="0"/>
    <x v="1"/>
    <s v="Изолятор коричневый, 5 шт"/>
    <s v="Кoд товаpа: 1001134425Цвeт: кoричневыйКоличeствo в упаковкe: 5Мaтериaл: фаpфopTип: изoляторКoличество пoдключаeмыx пpoвoдов: 1Kоличествo oтверcтий: 1Tип мoнтажa: откpытыйPазмеp: 18х18х23Изолятор: eстьИзoлятoр: ecтьАдреса магaзинoв в Моcквe:г. Котeльники, 1-й Покpoвcкий пpoезд, д. 2г. Электросталь, поселок Случайный, территория массив 1, д. 4г. Одинцово, ул. Восточная, д. 19г. Щербинка, ул. Восточная, д. 8"/>
    <n v="220"/>
    <x v="24"/>
    <s v="Одинцово"/>
    <m/>
    <s v="Рассказовка"/>
    <s v="от 31 мин."/>
    <m/>
    <s v="Московская область, Одинцовский г.о., Одинцово, Восточная ул., 19"/>
    <x v="1"/>
    <x v="1"/>
    <s v="https://www.avito.ru/odintsovo/remont_i_stroitelstvo/izolyator_korichnevyy_5_sht_3810506099"/>
    <s v="2023-12-02 19:38:14"/>
    <s v="https://90.img.avito.st/image/1/1.coq8Gba43mOKrlxu1GAQz6K73GUCuFx1irXcYQyw1mkK.4FPOAkcY5i8YZpX02WcrzkWaAfM_ueQMyYjGBIu4gWc"/>
    <n v="55.670838000000003"/>
    <n v="37.309818999999997"/>
    <m/>
    <n v="1"/>
    <s v="https://www.avito.ru/i318889732"/>
    <s v="Да"/>
    <s v="Да"/>
    <m/>
    <s v="нет"/>
    <s v="нет"/>
    <m/>
    <n v="4.8"/>
    <n v="19"/>
    <s v="Да"/>
    <n v="0"/>
    <n v="0"/>
    <n v="0"/>
    <n v="0"/>
    <n v="0"/>
    <m/>
    <n v="0"/>
    <n v="0"/>
    <m/>
    <m/>
    <x v="1"/>
    <x v="5"/>
    <m/>
    <m/>
    <m/>
    <m/>
    <m/>
    <m/>
    <m/>
    <m/>
    <m/>
    <m/>
    <m/>
    <s v="Новое"/>
    <m/>
    <d v="2023-12-02T00:00:00"/>
    <d v="1899-12-30T19:38:14"/>
    <s v="Суббота"/>
    <n v="19"/>
    <n v="30"/>
  </r>
  <r>
    <s v="https://www.avito.ru/all/remont_i_stroitelstvo/stroymaterialy/elektrika-ASgBAgICAkRYoAKmvg2gxDU?bt=1&amp;q=%D0%B8%D0%B7%D0%BE%D0%BB%D1%8F%D1%82%D0%BE%D1%80"/>
    <x v="1"/>
    <x v="0"/>
    <x v="0"/>
    <s v="Ретропроводка с изоляторами"/>
    <s v="Новая медная ретро проводка длиной 43м с керамическими изоляторами в количестве 65 шт. Цена за комплект 4500р."/>
    <n v="4500"/>
    <x v="10"/>
    <s v="Тула"/>
    <m/>
    <m/>
    <m/>
    <s v="Зареченский"/>
    <s v="Тульская область, Тула, Октябрьская ул., 308А"/>
    <x v="1"/>
    <x v="1"/>
    <s v="https://www.avito.ru/tula/remont_i_stroitelstvo/retroprovodka_s_izolyatorami_3889911767"/>
    <s v="2023-12-02 19:32:05"/>
    <s v="https://00.img.avito.st/image/1/1.AwzOrba4r-X4Gi3oxPk6W8oPreNwDC3z-AGt534Ep-94.CeVW3XxtCCOO1owq1Q8_2PO8X7okHuksCDj2Rgar_vo, https://30.img.avito.st/image/1/1.Slex0La45r6HZ2SzqYVzALVy5LgPcWSoh3zkvAF57rQH.VAsOOJWSDUIkDPxeKNIo_2SuAm-kV5U8URO6zL6Cv4k, https://00.img.avito.st/image/1/1.zwXBI7a4Y-z3lOHh03T2UsWBYep_guH6949h7nGKa-Z3.vXXbZme1rPL_E6wK3CobNJophsidq4W7fYgbkPk51Ng, https://80.img.avito.st/image/1/1.v2tY1La4E4JuY5GPKoKGPFx2EYTmdZGUbngRgOh9G4ju.0nwvRPCORGgJc7ax4J07QcXeMAex1veE5KeWWKTp7D4, https://40.img.avito.st/image/1/1.2DZ4U7a4dN9O5PbSRAjhYXzxdtnG8vbJTv923cj6fNXO.VIXQajToKUeOy2DBOxOS-CVg8Did8AzXsXwH8K-Bbcc, https://30.img.avito.st/image/1/1.tDddYra4GN5r1ZrTOXSEYFnAGtjjw5rIa84a3O3LENTr.heaproa2d2x5HAK2X5JWCxpSt99oCYuK2u_wD25L6rA"/>
    <n v="54.244456"/>
    <n v="37.613340999999998"/>
    <n v="4"/>
    <n v="48"/>
    <s v="https://www.avito.ru/user/003626b4e81ef8334278584177ed3a5a9f07da6f05906aa50d440e192411efd8/profile"/>
    <s v="Нет"/>
    <s v="Нет"/>
    <s v="На Авито с июня 2016"/>
    <n v="24"/>
    <n v="168"/>
    <s v="70 продаж с Авито Доставкой"/>
    <n v="4.9000000000000004"/>
    <n v="72"/>
    <s v="Да"/>
    <n v="0"/>
    <n v="0"/>
    <n v="0"/>
    <n v="0"/>
    <n v="0"/>
    <m/>
    <n v="1"/>
    <n v="0"/>
    <m/>
    <m/>
    <x v="1"/>
    <x v="5"/>
    <m/>
    <m/>
    <m/>
    <m/>
    <m/>
    <m/>
    <m/>
    <m/>
    <m/>
    <m/>
    <m/>
    <s v="Новое"/>
    <s v="В наличии"/>
    <d v="2023-12-02T00:00:00"/>
    <d v="1899-12-30T19:32:05"/>
    <s v="Суббота"/>
    <n v="19"/>
    <n v="30"/>
  </r>
  <r>
    <s v="https://www.avito.ru/all/remont_i_stroitelstvo/stroymaterialy/elektrika-ASgBAgICAkRYoAKmvg2gxDU?bt=1&amp;q=%D0%B8%D0%B7%D0%BE%D0%BB%D1%8F%D1%82%D0%BE%D1%80"/>
    <x v="307"/>
    <x v="0"/>
    <x v="1"/>
    <s v="Изолятор золотой, 5 шт"/>
    <s v="Код тoвaра: 1001134426Аpтикул: RI-02203/5Цвет: золотойKоличeство в упаковкe: 5Матеpиaл: фapфopТип: изоляторКoличествo пoдключаeмыx пpоводов: 1Kоличecтвo oтвеpcтий: 1Tип мoнтaжа: откpытыйРaзмeр: 18х18х23Изолятoр: ecтьАдpeса магазинов в Moсквe:г. Koтeльники, 1-й Покрoвский пpoeзд, д. 2г. Элeктpосталь, поселок Случайный, территория массив 1, д. 4г. Одинцово, ул. Восточная, д. 19г. Щербинка, ул. Восточная, д. 8"/>
    <n v="220"/>
    <x v="24"/>
    <s v="Одинцово"/>
    <m/>
    <s v="Рассказовка"/>
    <s v="от 31 мин."/>
    <m/>
    <s v="Московская область, Одинцовский г.о., Одинцово, Восточная ул., 19"/>
    <x v="1"/>
    <x v="1"/>
    <s v="https://www.avito.ru/odintsovo/remont_i_stroitelstvo/izolyator_zolotoy_5_sht_3810501660"/>
    <s v="2023-12-02 19:28:36"/>
    <s v="https://30.img.avito.st/image/1/1.jW4Lk7a4IYc9JKOKHZnvKxUxI4G1MqORPT8jhbs6KY29.RrAYxSzv4zFzcqXePnJ-3n3k4lVU4xeo97bPM7Fx3r8"/>
    <n v="55.670838000000003"/>
    <n v="37.309818999999997"/>
    <m/>
    <m/>
    <s v="https://www.avito.ru/i318889732"/>
    <s v="Да"/>
    <s v="Да"/>
    <m/>
    <s v="нет"/>
    <s v="нет"/>
    <m/>
    <n v="4.8"/>
    <n v="19"/>
    <s v="Да"/>
    <n v="0"/>
    <n v="0"/>
    <n v="0"/>
    <n v="0"/>
    <n v="0"/>
    <m/>
    <n v="0"/>
    <n v="0"/>
    <m/>
    <m/>
    <x v="1"/>
    <x v="5"/>
    <m/>
    <m/>
    <m/>
    <m/>
    <m/>
    <m/>
    <m/>
    <m/>
    <m/>
    <m/>
    <m/>
    <s v="Новое"/>
    <m/>
    <d v="2023-12-02T00:00:00"/>
    <d v="1899-12-30T19:28:36"/>
    <s v="Суббота"/>
    <n v="19"/>
    <n v="15"/>
  </r>
  <r>
    <s v="https://www.avito.ru/all/remont_i_stroitelstvo/stroymaterialy/elektrika-ASgBAgICAkRYoAKmvg2gxDU?bt=1&amp;q=%D0%B8%D0%B7%D0%BE%D0%BB%D1%8F%D1%82%D0%BE%D1%80"/>
    <x v="307"/>
    <x v="0"/>
    <x v="1"/>
    <s v="Изолятор, белый, 5 шт"/>
    <s v="Кoд тoварa: 1001134424Aртикул: RI-02201/5Цвет: белыйКоличeствo в упаковкe: 5Mатеpиал: фapфopTип: изoляторКoличecтво подключаeмыx пpoвoдов: 1Koличecтвo oтвеpстий: 1Тип мoнтажa: открытыйРaзмер: 18x18х23Изолятор: eстьAдpеca магазинов в Москве:г. Koтельники, 1-й Пoкровский пpоeзд, д. 2г. Элeктpocталь, поселок Случайный, территория массив 1, д. 4г. Одинцово, ул. Восточная, д. 19г. Щербинка, ул. Восточная, д. 8"/>
    <n v="318"/>
    <x v="24"/>
    <s v="Одинцово"/>
    <m/>
    <s v="Рассказовка"/>
    <s v="от 31 мин."/>
    <m/>
    <s v="Московская область, Одинцовский г.о., Одинцово, Восточная ул., 19"/>
    <x v="1"/>
    <x v="1"/>
    <s v="https://www.avito.ru/odintsovo/remont_i_stroitelstvo/izolyator_belyy_5_sht_3810217747"/>
    <s v="2023-12-02 19:26:18"/>
    <s v="https://00.img.avito.st/image/1/1.IAIyjra4jOsEOQ7mfoZCRywsju2MLw79BCKO6YInhOGE.sKLtoKPzsGBPA3USdo3iQmRy7GQQZO66sHe_apzDmiY"/>
    <n v="55.670838000000003"/>
    <n v="37.309818999999997"/>
    <m/>
    <m/>
    <s v="https://www.avito.ru/i318889732"/>
    <s v="Да"/>
    <s v="Да"/>
    <m/>
    <s v="нет"/>
    <s v="нет"/>
    <m/>
    <n v="4.8"/>
    <n v="19"/>
    <s v="Да"/>
    <n v="0"/>
    <n v="0"/>
    <n v="0"/>
    <n v="0"/>
    <n v="0"/>
    <m/>
    <n v="0"/>
    <n v="0"/>
    <m/>
    <m/>
    <x v="1"/>
    <x v="5"/>
    <m/>
    <m/>
    <m/>
    <m/>
    <m/>
    <m/>
    <m/>
    <m/>
    <m/>
    <m/>
    <m/>
    <s v="Новое"/>
    <m/>
    <d v="2023-12-02T00:00:00"/>
    <d v="1899-12-30T19:26:18"/>
    <s v="Суббота"/>
    <n v="19"/>
    <n v="15"/>
  </r>
  <r>
    <s v="https://www.avito.ru/all?cd=1&amp;q=%D0%B0%D1%80%D0%BC%D0%B0%D1%82%D1%83%D1%80%D0%B0+%D1%81%D0%B8%D0%BF"/>
    <x v="1"/>
    <x v="0"/>
    <x v="0"/>
    <s v="Прокол для сип"/>
    <s v="Арматура для сип-4 новая нилед"/>
    <n v="10000"/>
    <x v="6"/>
    <s v="Великий Новгород"/>
    <m/>
    <m/>
    <m/>
    <s v="Софийская сторона"/>
    <s v="Новгородская область, Великий Новгород"/>
    <x v="1"/>
    <x v="1"/>
    <s v="https://www.avito.ru/velikiy_novgorod/remont_i_stroitelstvo/prokol_dlya_sip_3579333529"/>
    <s v="2023-12-02 19:25:55"/>
    <s v="https://00.img.avito.st/image/1/1.gSI4_La4LcsOS6_GNtaDNyBeL82GXa_dDlAvyYhVJcGO.50zI9E-Uezo-qN1uNoHHa55c5qGhfXeIc0h2myPnzAM"/>
    <n v="58.522857000000002"/>
    <n v="31.269815999999999"/>
    <m/>
    <n v="16"/>
    <s v="https://www.avito.ru/user/a6a63397a68934f5daca45ee0eb524b7dcf3ec7c318d582ec38b80ebadc5dcd8/profile"/>
    <s v="Нет"/>
    <s v="Нет"/>
    <s v="На Авито с марта 2014"/>
    <n v="1"/>
    <n v="10"/>
    <m/>
    <n v="0"/>
    <n v="0"/>
    <s v="Да"/>
    <n v="0"/>
    <n v="0"/>
    <n v="0"/>
    <n v="0"/>
    <n v="0"/>
    <m/>
    <n v="0"/>
    <n v="0"/>
    <m/>
    <m/>
    <x v="1"/>
    <x v="5"/>
    <m/>
    <m/>
    <m/>
    <m/>
    <m/>
    <m/>
    <m/>
    <m/>
    <m/>
    <m/>
    <m/>
    <s v="Новое"/>
    <s v="В наличии"/>
    <d v="2023-12-02T00:00:00"/>
    <d v="1899-12-30T19:25:55"/>
    <s v="Суббота"/>
    <n v="19"/>
    <n v="15"/>
  </r>
  <r>
    <s v="https://www.avito.ru/all/remont_i_stroitelstvo/stroymaterialy/elektrika-ASgBAgICAkRYoAKmvg2gxDU?bt=1&amp;q=%D0%B8%D0%B7%D0%BE%D0%BB%D1%8F%D1%82%D0%BE%D1%80"/>
    <x v="1"/>
    <x v="0"/>
    <x v="0"/>
    <s v="Изолятор подвесной псд-70Е"/>
    <s v="В гирлянде по 4 штуки, в наличии 60 гирлянд, цена за 1 гирлянду"/>
    <n v="500"/>
    <x v="31"/>
    <s v="Елец"/>
    <m/>
    <m/>
    <m/>
    <m/>
    <s v="Липецкая область, Елец"/>
    <x v="1"/>
    <x v="1"/>
    <s v="https://www.avito.ru/elets/remont_i_stroitelstvo/izolyator_podvesnoy_psd-70e_3507890311"/>
    <s v="2023-12-02 19:24:52"/>
    <s v="https://10.img.avito.st/image/1/1.AooyKba4rmMEnixuOl0nzyyLrGWMiCx1BIWsYYKApmmE.f7oyot-fr4P18Is0BhPia3bUKjWuwZlhou6JauX-QaM, https://70.img.avito.st/image/1/1.hMkuwra4KCAYdaotKrShjDBgKiaQY6o2GG4qIp5rICqY.dU4xJhDNja9nKuTMhDkWjwZ5nqK8kBj-iLdxGmVU9WI"/>
    <n v="52.621938"/>
    <n v="38.500445999999997"/>
    <n v="2"/>
    <n v="133"/>
    <s v="https://www.avito.ru/user/c94c11f74febec17c606e895424749d7bed828e37c0ccb26f4fb831bb99f228e/profile"/>
    <s v="Нет"/>
    <s v="Нет"/>
    <s v="На Авито с апреля 2016"/>
    <n v="8"/>
    <n v="42"/>
    <s v="11 продаж с Авито Доставкой"/>
    <n v="4.2"/>
    <n v="5"/>
    <s v="Да"/>
    <n v="0"/>
    <n v="0"/>
    <n v="0"/>
    <n v="0"/>
    <n v="0"/>
    <m/>
    <n v="1"/>
    <n v="0"/>
    <m/>
    <m/>
    <x v="1"/>
    <x v="5"/>
    <m/>
    <m/>
    <m/>
    <m/>
    <m/>
    <m/>
    <m/>
    <m/>
    <m/>
    <m/>
    <m/>
    <s v="Б/у"/>
    <s v="В наличии"/>
    <d v="2023-12-02T00:00:00"/>
    <d v="1899-12-30T19:24:52"/>
    <s v="Суббота"/>
    <n v="19"/>
    <n v="15"/>
  </r>
  <r>
    <s v="https://www.avito.ru/all/remont_i_stroitelstvo/stroymaterialy/elektrika-ASgBAgICAkRYoAKmvg2gxDU?bt=1&amp;q=%D0%B8%D0%B7%D0%BE%D0%BB%D1%8F%D1%82%D0%BE%D1%80"/>
    <x v="1"/>
    <x v="0"/>
    <x v="0"/>
    <s v="Изолятор штыревой шф10Г"/>
    <s v="Продам изолятор штыревой 9 штук по 300 р"/>
    <n v="300"/>
    <x v="58"/>
    <s v="Каскара"/>
    <m/>
    <m/>
    <m/>
    <m/>
    <s v="Тюменская область, Тюменский р-н, д. Якуши, Трактовая ул."/>
    <x v="1"/>
    <x v="1"/>
    <s v="https://www.avito.ru/kaskara/remont_i_stroitelstvo/izolyator_shtyrevoy_shf10g_3642005499"/>
    <s v="2023-12-02 17:21:07"/>
    <s v="https://10.img.avito.st/image/1/1.lGw8nLa4OIUKK7qIGML8Nic-OoOCPbqTCjA6h4w1MI-K.uj6GxYrTczZMbuIoWR8g7S2GEbCJJRxUxVIM-KJk2xE, https://50.img.avito.st/image/1/1.sBPOALa4HPr4t573ol7YSdWiHvxwoZ7s-Kwe-H6pFPB4.UgjICFpm63dutk5MEZP1sZBJEOVe8Y0ASztTqbaL36g, https://00.img.avito.st/image/1/1.5NQxKba4SD0HnsowdXaMjiqLSjuPiMorB4VKP4GAQDeH.xOWgc3I7xCzH2PCvZsselH6s3nI5K81LCvXA9U177zs, https://40.img.avito.st/image/1/1.tNQxKba4GD0HnpowVXfcjiqLGjuPiJorB4UaP4GAEDeH.wyqG8fHGip5qszJiS-r2s8d-fe2kNAkXlh2CP6DbpZo"/>
    <n v="57.131926999999997"/>
    <n v="66.020629999999997"/>
    <m/>
    <n v="36"/>
    <s v="https://www.avito.ru/user/9ec311396ce58535cd5f01b2e7a2a91e1275683d4a1ff30d31163e40e592ad90/profile"/>
    <s v="Нет"/>
    <s v="Нет"/>
    <s v="На Авито с октября 2014"/>
    <n v="3"/>
    <n v="10"/>
    <s v="1 продажа с Авито Доставкой"/>
    <n v="0"/>
    <n v="0"/>
    <s v="Да"/>
    <n v="0"/>
    <n v="0"/>
    <n v="0"/>
    <n v="0"/>
    <n v="0"/>
    <m/>
    <n v="1"/>
    <n v="0"/>
    <m/>
    <m/>
    <x v="1"/>
    <x v="5"/>
    <m/>
    <m/>
    <m/>
    <m/>
    <m/>
    <m/>
    <m/>
    <m/>
    <m/>
    <m/>
    <m/>
    <s v="Б/у"/>
    <s v="В наличии"/>
    <d v="2023-12-02T00:00:00"/>
    <d v="1899-12-30T17:21:07"/>
    <s v="Суббота"/>
    <n v="17"/>
    <n v="15"/>
  </r>
  <r>
    <s v="https://www.avito.ru/all/remont_i_stroitelstvo/stroymaterialy/elektrika-ASgBAgICAkRYoAKmvg2gxDU?bt=1&amp;q=%D0%B8%D0%B7%D0%BE%D0%BB%D1%8F%D1%82%D0%BE%D1%80"/>
    <x v="1"/>
    <x v="0"/>
    <x v="0"/>
    <s v="Керамические изоляторы"/>
    <s v="Цена за один. Резьба с двух сторон М8"/>
    <n v="1000"/>
    <x v="43"/>
    <s v="Воронеж"/>
    <m/>
    <m/>
    <m/>
    <s v="Коминтерновский"/>
    <s v="Воронежская область, Воронеж, ул. Антонова-Овсеенко, 36Д"/>
    <x v="1"/>
    <x v="1"/>
    <s v="https://www.avito.ru/voronezh/remont_i_stroitelstvo/keramicheskie_izolyatory_3392588874"/>
    <s v="2023-12-02 15:53:11"/>
    <s v="https://00.img.avito.st/image/1/1.c0oD1ra436M1YV2uaa95Phx03aW9d121NXrdobN_16m1.556j76h07ilC8vqb-RVSQ8uq6Gs8SW3cho0VvNVsJiA, https://20.img.avito.st/image/1/1.Sga8wLa45u-Kd2TipNVbQaJi5OkCYWT5imzk7Qxp7uUK.8dzIN6_Bbf7jf--oc0yHUPFJBMcx5ne5Baa-EPt_KGA, https://10.img.avito.st/image/1/1.TBD0O7a44PnCjGL04C5dV-qZ4v9KmmLvwpfi-0SS6PNC.dduvdpTxWc9oAOsx5HmaTLzajK-70EG2cs9eVe2fcVA"/>
    <n v="51.712623999999998"/>
    <n v="39.139412"/>
    <n v="1"/>
    <n v="37"/>
    <s v="https://www.avito.ru/user/784a83d596463389ed4b0fbaffd3458e/profile"/>
    <s v="Нет"/>
    <s v="Нет"/>
    <s v="На Авито с мая 2018"/>
    <n v="20"/>
    <n v="3"/>
    <m/>
    <n v="4.7"/>
    <n v="21"/>
    <s v="Да"/>
    <n v="0"/>
    <n v="0"/>
    <n v="0"/>
    <n v="0"/>
    <n v="0"/>
    <m/>
    <n v="1"/>
    <n v="0"/>
    <m/>
    <m/>
    <x v="1"/>
    <x v="5"/>
    <m/>
    <m/>
    <m/>
    <m/>
    <m/>
    <m/>
    <m/>
    <m/>
    <m/>
    <m/>
    <m/>
    <s v="Б/у"/>
    <s v="В наличии"/>
    <d v="2023-12-02T00:00:00"/>
    <d v="1899-12-30T15:53:11"/>
    <s v="Суббота"/>
    <n v="15"/>
    <n v="45"/>
  </r>
  <r>
    <s v="https://www.avito.ru/all/remont_i_stroitelstvo/stroymaterialy/elektrika-ASgBAgICAkRYoAKmvg2gxDU?bt=1&amp;q=%D0%B8%D0%B7%D0%BE%D0%BB%D1%8F%D1%82%D0%BE%D1%80"/>
    <x v="1"/>
    <x v="0"/>
    <x v="0"/>
    <s v="Керамические изоляторы"/>
    <s v="Изоляторы"/>
    <n v="50"/>
    <x v="14"/>
    <s v="Краснодар"/>
    <m/>
    <m/>
    <m/>
    <s v="Центральный"/>
    <s v="Краснодарский край, Краснодар, Центральный внутригородской округ, микрорайон Центральный, Длинная ул., 127"/>
    <x v="1"/>
    <x v="1"/>
    <s v="https://www.avito.ru/krasnodar/remont_i_stroitelstvo/keramicheskie_izolyatory_3730846600"/>
    <s v="2023-12-02 13:28:43"/>
    <s v="https://60.img.avito.st/image/1/1.MeyNbba4nQW72h8I4wE2sYnPnwMzzB8Tu8GfBz3ElQ87.EDcJ4DcZpPkf1z3PHGwriI4hclA_OgTz3Lkt8uHdZWc, https://40.img.avito.st/image/1/1.6lzPY7a4RrX51MS4lxjtAcvBRLNxwsSj-c9Et3_KTr95.XATnoM_EkIz1dxtXI0YXW2v-6khX32uZ0RTURm4KVfo"/>
    <n v="45.034666625259298"/>
    <n v="38.975009228172297"/>
    <n v="1"/>
    <n v="10"/>
    <s v="https://www.avito.ru/user/b88c01d5f7d2ac5a61abe3eb046d6304d7a7a4d37412f2d2635951ddb35e7e55/profile"/>
    <s v="Нет"/>
    <s v="Нет"/>
    <s v="На Авито с января 2020"/>
    <n v="8"/>
    <n v="0"/>
    <s v="1 покупка с Авито Доставкой"/>
    <n v="5"/>
    <n v="1"/>
    <s v="Да"/>
    <n v="0"/>
    <n v="0"/>
    <n v="0"/>
    <n v="0"/>
    <n v="0"/>
    <m/>
    <n v="1"/>
    <n v="0"/>
    <m/>
    <m/>
    <x v="1"/>
    <x v="5"/>
    <m/>
    <m/>
    <m/>
    <m/>
    <m/>
    <m/>
    <m/>
    <m/>
    <m/>
    <m/>
    <m/>
    <s v="Б/у"/>
    <s v="В наличии"/>
    <d v="2023-12-02T00:00:00"/>
    <d v="1899-12-30T13:28:43"/>
    <s v="Суббота"/>
    <n v="13"/>
    <n v="15"/>
  </r>
  <r>
    <s v="https://www.avito.ru/all/remont_i_stroitelstvo/stroymaterialy/elektrika-ASgBAgICAkRYoAKmvg2gxDU?bt=1&amp;q=%D0%B8%D0%B7%D0%BE%D0%BB%D1%8F%D1%82%D0%BE%D1%80"/>
    <x v="308"/>
    <x v="24"/>
    <x v="1"/>
    <s v="Шина PE земля на DIN-изоляторе шни-8х12-6-Д-Ж"/>
    <s v="Шина PE &quot;&quot;земля&quot;&quot; на DIN-изоляторе ШНИ-8х12-6-Д-ЖВ наличии 1 упаковка (5шт)IEKYNN10-812-6D-K05"/>
    <n v="500"/>
    <x v="39"/>
    <s v="Ярославль"/>
    <m/>
    <m/>
    <m/>
    <s v="Красноперекопский"/>
    <s v="Ярославская область, Ярославль, Большая Фёдоровская ул., 75"/>
    <x v="1"/>
    <x v="1"/>
    <s v="https://www.avito.ru/yaroslavl/remont_i_stroitelstvo/shina_pe_zemlya_na_din-izolyatore_shni-8h12-6-d-zh_3616956296"/>
    <s v="2023-12-02 12:59:05"/>
    <s v="https://50.img.avito.st/image/1/1.Zk-y1La4yqaEY0ir8pEhEbZ2yKAMdUiwhHjIpAJ9wqwE.4xn-2isG_A_5iK_acUsda67YNVJTfbF1oS4XIo7BQug"/>
    <n v="57.608713999999999"/>
    <n v="39.864123999999997"/>
    <m/>
    <n v="2"/>
    <s v="https://www.avito.ru/user/6cca0125b0ec5d153d96d3255e2414be/profile"/>
    <s v="Нет"/>
    <s v="Нет"/>
    <s v="На Авито с июля 2016"/>
    <n v="717"/>
    <n v="4"/>
    <s v="60 продаж с Авито Доставкой"/>
    <n v="5"/>
    <n v="34"/>
    <s v="Да"/>
    <n v="0"/>
    <n v="0"/>
    <n v="0"/>
    <n v="0"/>
    <n v="0"/>
    <m/>
    <n v="1"/>
    <n v="0"/>
    <m/>
    <m/>
    <x v="1"/>
    <x v="5"/>
    <m/>
    <m/>
    <m/>
    <m/>
    <m/>
    <m/>
    <m/>
    <m/>
    <m/>
    <m/>
    <m/>
    <s v="Новое"/>
    <m/>
    <d v="2023-12-02T00:00:00"/>
    <d v="1899-12-30T12:59:05"/>
    <s v="Суббота"/>
    <n v="12"/>
    <n v="45"/>
  </r>
  <r>
    <s v="https://www.avito.ru/all/remont_i_stroitelstvo/stroymaterialy/elektrika-ASgBAgICAkRYoAKmvg2gxDU?bt=1&amp;q=%D0%B8%D0%B7%D0%BE%D0%BB%D1%8F%D1%82%D0%BE%D1%80"/>
    <x v="1"/>
    <x v="0"/>
    <x v="0"/>
    <s v="Керамические изоляторы"/>
    <s v="Керамические изоляторы СССР."/>
    <n v="2000"/>
    <x v="23"/>
    <s v="Началово"/>
    <m/>
    <m/>
    <m/>
    <m/>
    <s v="Астраханская область, Приволжский р-н, с. Началово"/>
    <x v="1"/>
    <x v="1"/>
    <s v="https://www.avito.ru/nachalovo/remont_i_stroitelstvo/keramicheskie_izolyatory_3142636878"/>
    <s v="2023-12-02 12:35:57"/>
    <s v="https://90.img.avito.st/image/1/1.wsnwcba4biDGxuwt-Da0v9fTbCZO0Ow2xt1sIkDYZipG.Pjp6Kiz-4cxuOAgxhPJVqjRSq55NmWW0Fu5Qt-b5490"/>
    <n v="46.337766000000002"/>
    <n v="48.19943"/>
    <m/>
    <n v="35"/>
    <s v="https://www.avito.ru/user/4a7f1060a32e866d6a2b9f729ab7ef6abbb30f6d6239540c4b800359f5e03a91/profile"/>
    <s v="Нет"/>
    <s v="Нет"/>
    <s v="На Авито с апреля 2018"/>
    <n v="1"/>
    <n v="2"/>
    <s v="2 продажи с Авито Доставкой"/>
    <n v="0"/>
    <n v="0"/>
    <s v="Да"/>
    <n v="0"/>
    <n v="0"/>
    <n v="0"/>
    <n v="0"/>
    <n v="0"/>
    <m/>
    <n v="1"/>
    <n v="0"/>
    <m/>
    <m/>
    <x v="1"/>
    <x v="5"/>
    <m/>
    <m/>
    <m/>
    <m/>
    <m/>
    <m/>
    <m/>
    <m/>
    <m/>
    <m/>
    <m/>
    <s v="Новое"/>
    <s v="В наличии"/>
    <d v="2023-12-02T00:00:00"/>
    <d v="1899-12-30T12:35:57"/>
    <s v="Суббота"/>
    <n v="12"/>
    <n v="30"/>
  </r>
  <r>
    <s v="https://www.avito.ru/all/remont_i_stroitelstvo/stroymaterialy/elektrika-ASgBAgICAkRYoAKmvg2gxDU?bt=1&amp;q=%D0%B8%D0%B7%D0%BE%D0%BB%D1%8F%D1%82%D0%BE%D1%80"/>
    <x v="1"/>
    <x v="0"/>
    <x v="0"/>
    <s v="Изолятор тф 20 с крюком"/>
    <s v="Изолятор TФ20 с крюком 200 штук"/>
    <n v="70"/>
    <x v="30"/>
    <s v="Норильск"/>
    <m/>
    <m/>
    <m/>
    <m/>
    <s v="Красноярский край"/>
    <x v="1"/>
    <x v="1"/>
    <s v="https://www.avito.ru/norilsk/remont_i_stroitelstvo/izolyator_tf_20_s_kryukom_3227928428"/>
    <s v="2023-12-02 11:49:08"/>
    <s v="https://40.img.avito.st/image/1/1.q04uIra4B6cYlYWqdGSqOAWABaGQg4WxGI4FpZ6LD62Y.yLhaHR2t8nK24V4ceSeb1yHM-sR3l_vE9vW0t_A-uzM"/>
    <n v="67.236783000000003"/>
    <n v="95.968485999999999"/>
    <m/>
    <n v="13"/>
    <s v="https://www.avito.ru/user/7ce9096374ee7c51f2731e70611d4b079b8ac950fdde2065bab788889d738a4a/profile"/>
    <s v="Нет"/>
    <s v="Нет"/>
    <s v="На Авито с декабря 2015"/>
    <n v="1"/>
    <n v="0"/>
    <m/>
    <n v="0"/>
    <n v="0"/>
    <s v="Да"/>
    <n v="0"/>
    <n v="0"/>
    <n v="0"/>
    <n v="0"/>
    <n v="0"/>
    <m/>
    <n v="0"/>
    <n v="0"/>
    <m/>
    <m/>
    <x v="1"/>
    <x v="5"/>
    <m/>
    <m/>
    <m/>
    <m/>
    <m/>
    <m/>
    <m/>
    <m/>
    <m/>
    <m/>
    <m/>
    <s v="Новое"/>
    <s v="В наличии"/>
    <d v="2023-12-02T00:00:00"/>
    <d v="1899-12-30T11:49:08"/>
    <s v="Суббота"/>
    <n v="11"/>
    <n v="45"/>
  </r>
  <r>
    <s v="https://www.avito.ru/all?cd=1&amp;q=%D0%B0%D1%80%D0%BC%D0%B0%D1%82%D1%83%D1%80%D0%B0+%D1%81%D0%B8%D0%BF"/>
    <x v="30"/>
    <x v="0"/>
    <x v="1"/>
    <s v="Арматура для сип"/>
    <s v="Анкерный клиновой зажим типа DN-35 Нилед— Сечение - 25-35 мм2 — Предельная нагрузка - 1000 даН — Диаметр - 8-12 мм — Длина корпуса - 110 мм — Масса - 364 г — НИЛЕД — ОРИГИНАЛ — Любое Количество— Наличка и безнал"/>
    <n v="350"/>
    <x v="24"/>
    <s v="Подольск"/>
    <m/>
    <m/>
    <m/>
    <m/>
    <s v="Московская область, Подольск, ул. Ватутина, 6"/>
    <x v="1"/>
    <x v="1"/>
    <s v="https://www.avito.ru/podolsk/remont_i_stroitelstvo/armatura_dlya_sip_3636192269"/>
    <s v="2023-12-02 11:38:37"/>
    <s v="https://80.img.avito.st/image/1/1.JWALUba4iYlF_lGCTUEwPw_zi4-18HOHZ_uLi7v4gYO9.z_RyfjDvKG0dVYSfBru2dxYZVhkMjqFLDct1fr3uMlo, https://40.img.avito.st/image/1/1.2VBpi7a4dbknJK2yV5jMD20pd7_XKo-3BSF3u9kifbPf.nYEf7ZpXP7lO-dmGCUbitYPlhuydsmCgVXWGDhYIOZE"/>
    <n v="55.408296999999997"/>
    <n v="37.549705000000003"/>
    <m/>
    <n v="2"/>
    <s v="https://www.avito.ru/i4834326"/>
    <s v="Да"/>
    <s v="Да"/>
    <m/>
    <s v="нет"/>
    <s v="нет"/>
    <m/>
    <m/>
    <n v="0"/>
    <s v="Да"/>
    <n v="0"/>
    <n v="0"/>
    <n v="0"/>
    <n v="0"/>
    <n v="0"/>
    <m/>
    <n v="0"/>
    <n v="0"/>
    <m/>
    <m/>
    <x v="1"/>
    <x v="5"/>
    <m/>
    <m/>
    <m/>
    <m/>
    <m/>
    <m/>
    <m/>
    <m/>
    <m/>
    <m/>
    <m/>
    <s v="Новое"/>
    <s v="В наличии"/>
    <d v="2023-12-02T00:00:00"/>
    <d v="1899-12-30T11:38:37"/>
    <s v="Суббота"/>
    <n v="11"/>
    <n v="30"/>
  </r>
  <r>
    <s v="https://www.avito.ru/all?cd=1&amp;q=%D0%B0%D1%80%D0%BC%D0%B0%D1%82%D1%83%D1%80%D0%B0+%D1%81%D0%B8%D0%BF"/>
    <x v="1"/>
    <x v="0"/>
    <x v="0"/>
    <s v="Сип 2х16 4х16"/>
    <s v="СИП по оптовым ценам из наличия со склада в г. Арамиль.СИП в наличии, отмостки любой длины.Арматура для монтажа провода СИПСИП-4 2*16 40 рСИП-4 4*16 80 рСИП-4 4*25. 125 рСИП-4 4*35 160 рДругие сечения по запросуОтгрузка продукции производится со склада: г. Арамиль, ул. Гарнизон, д. 3В, офис 9С 9 до 16 часовС понедельника по пятницу"/>
    <n v="40"/>
    <x v="33"/>
    <s v="Екатеринбург"/>
    <m/>
    <s v="Ботаническая"/>
    <s v="от 31 мин."/>
    <m/>
    <s v="Свердловская область, муниципальное образование Екатеринбург, Чкаловский район"/>
    <x v="1"/>
    <x v="1"/>
    <s v="https://www.avito.ru/ekaterinburg/remont_i_stroitelstvo/sip_2h16_4h16_3564101586"/>
    <s v="2023-12-02 11:16:46"/>
    <s v="https://10.img.avito.st/image/1/1.HmFiBba4sohUsjCFUgEvLXynsI7cpDCeVKmwitKsuoLU.EP0XfHXqbcbMjiHEoDriyJNsz1kpLhap7xJQHiuDBW0, https://90.img.avito.st/image/1/1.rk08dLa4AqQKw4CpbH6fASLWAKKC1YCyCtgApozdCq6K.26ksNCsv9sRge-jPEvYSBhaIPj34k1udbgiNfhJOHC8, https://90.img.avito.st/image/1/1.0EkDSra4fKA1_f6tL0HhBR3ofqa96_62NeZ-orPjdKq1.-ORoag8fynpoNWRw_MaUM89p1PJMOEJpFhihqQJeBbI"/>
    <n v="56.783963999999997"/>
    <n v="60.622824999999999"/>
    <m/>
    <n v="175"/>
    <s v="https://www.avito.ru/user/14190f865d0edb58948e37b7d633eb689b43785b1ec729b54ef291d12fa3eb1f/profile"/>
    <s v="Нет"/>
    <s v="Нет"/>
    <s v="На Авито с сентября 2023"/>
    <n v="1"/>
    <n v="0"/>
    <m/>
    <n v="0"/>
    <n v="0"/>
    <s v="Да"/>
    <n v="0"/>
    <n v="0"/>
    <n v="0"/>
    <n v="0"/>
    <n v="0"/>
    <m/>
    <n v="0"/>
    <n v="0"/>
    <m/>
    <m/>
    <x v="1"/>
    <x v="5"/>
    <m/>
    <m/>
    <m/>
    <m/>
    <m/>
    <m/>
    <m/>
    <m/>
    <m/>
    <m/>
    <m/>
    <s v="Новое"/>
    <s v="В наличии"/>
    <d v="2023-12-02T00:00:00"/>
    <d v="1899-12-30T11:16:46"/>
    <s v="Суббота"/>
    <n v="11"/>
    <n v="15"/>
  </r>
  <r>
    <s v="https://www.avito.ru/all/remont_i_stroitelstvo/stroymaterialy/elektrika-ASgBAgICAkRYoAKmvg2gxDU?bt=1&amp;q=%D0%B8%D0%B7%D0%BE%D0%BB%D1%8F%D1%82%D0%BE%D1%80"/>
    <x v="1"/>
    <x v="0"/>
    <x v="0"/>
    <s v="Изоляторы"/>
    <s v="Изоляторы на столбы 100₽/шт. В наличии 10 шт."/>
    <n v="100"/>
    <x v="29"/>
    <s v="Пермь"/>
    <m/>
    <m/>
    <m/>
    <s v="Мотовилихинский"/>
    <s v="Пермский край, Пермь, ул. Старцева, 7"/>
    <x v="1"/>
    <x v="1"/>
    <s v="https://www.avito.ru/perm/remont_i_stroitelstvo/izolyatory_1939928078"/>
    <s v="2023-12-02 11:03:26"/>
    <s v="https://20.img.avito.st/image/1/1.dd9NZLa52TZ701s7K1FpkrvH3zz5R8-09MfbMvHN0zQ.c0h7SR58UbruxvWbeKUJPsp3MYRsflsLBu3nLJY7gEY"/>
    <n v="58.005932000000001"/>
    <n v="56.312206000000003"/>
    <m/>
    <n v="245"/>
    <s v="https://www.avito.ru/user/1d2f98dc7784094a18d4b34ea0d674a548517e6c7695cee386a3b84630215dcd/profile"/>
    <s v="Нет"/>
    <s v="Нет"/>
    <s v="На Авито с января 2011"/>
    <n v="4"/>
    <n v="46"/>
    <s v="4 продажи с Авито Доставкой"/>
    <n v="5"/>
    <n v="2"/>
    <s v="Да"/>
    <n v="0"/>
    <n v="0"/>
    <n v="0"/>
    <n v="0"/>
    <n v="0"/>
    <m/>
    <n v="1"/>
    <n v="0"/>
    <m/>
    <m/>
    <x v="1"/>
    <x v="5"/>
    <m/>
    <m/>
    <m/>
    <m/>
    <m/>
    <m/>
    <m/>
    <m/>
    <m/>
    <m/>
    <m/>
    <s v="Б/у"/>
    <m/>
    <d v="2023-12-02T00:00:00"/>
    <d v="1899-12-30T11:03:26"/>
    <s v="Суббота"/>
    <n v="11"/>
    <n v="0"/>
  </r>
  <r>
    <s v="https://www.avito.ru/all?cd=1&amp;q=%D0%B0%D1%80%D0%BC%D0%B0%D1%82%D1%83%D1%80%D0%B0+%D1%81%D0%B8%D0%BF"/>
    <x v="243"/>
    <x v="113"/>
    <x v="1"/>
    <s v="Счетчик+провод сип комплект подключения"/>
    <s v="Счетчик + СИП (комплект подключения дома. для Энергосбыта). Вся арматура для крепления СИП.Щиток для счетчика. А также весь спектр товаров для электромонтажа и кабельная продукция."/>
    <n v="45"/>
    <x v="14"/>
    <s v="Сочи"/>
    <m/>
    <m/>
    <m/>
    <s v="Адлерский"/>
    <s v="Краснодарский край, Сочи, жилой район Адлер, микрорайон Центральный"/>
    <x v="1"/>
    <x v="1"/>
    <s v="https://www.avito.ru/sochi/remont_i_stroitelstvo/schetchikprovod_sip_komplekt_podklyucheniya_3511878466"/>
    <s v="2023-12-02 09:41:36"/>
    <s v="https://20.img.avito.st/image/1/1.Q_9uAra47xZYtW0bZHcMt3Cg7RDQo20AWK7tFN6r5xzY.OwCvRlRk3d8ishidltBr8Vq3f0_gkN0S6XiOPcfbk38, https://40.img.avito.st/image/1/1.Ix9uDLa4j_ZYuw37JCRvV3CujfDQrQ3gWKCN9N6lh_zY.arO1G_NnaQ7z_mgD2UQg4OCr1SxKn7n8SBXSogEedg4, https://80.img.avito.st/image/1/1.k0eie7a4P66UzL2jiC3fD7zZPagc2r24lNc9rBLSN6QU.HAugnTRCDQ3sgeNmbN_TAquqEvGPM7P3BAcn-uIZrPk"/>
    <n v="43.438172000000002"/>
    <n v="39.911178"/>
    <m/>
    <n v="7"/>
    <s v="https://www.avito.ru/i326427546"/>
    <s v="Да"/>
    <s v="Да"/>
    <m/>
    <s v="нет"/>
    <s v="нет"/>
    <m/>
    <n v="5"/>
    <n v="12"/>
    <s v="Да"/>
    <n v="0"/>
    <n v="0"/>
    <n v="0"/>
    <n v="0"/>
    <n v="0"/>
    <m/>
    <n v="1"/>
    <n v="0"/>
    <m/>
    <m/>
    <x v="1"/>
    <x v="5"/>
    <m/>
    <m/>
    <m/>
    <m/>
    <m/>
    <m/>
    <m/>
    <m/>
    <m/>
    <m/>
    <m/>
    <s v="Новое"/>
    <s v="В наличии"/>
    <d v="2023-12-02T00:00:00"/>
    <d v="1899-12-30T09:41:36"/>
    <s v="Суббота"/>
    <n v="9"/>
    <n v="30"/>
  </r>
  <r>
    <s v="https://www.avito.ru/all/remont_i_stroitelstvo/stroymaterialy/elektrika-ASgBAgICAkRYoAKmvg2gxDU?bt=1&amp;q=%D0%B8%D0%B7%D0%BE%D0%BB%D1%8F%D1%82%D0%BE%D1%80"/>
    <x v="1"/>
    <x v="0"/>
    <x v="0"/>
    <s v="Изолятор 2шт"/>
    <s v="2 шт."/>
    <n v="400"/>
    <x v="33"/>
    <s v="Новоуральск"/>
    <m/>
    <m/>
    <m/>
    <m/>
    <s v="Свердловская область, Новоуральский г.о., Новоуральск, ул. Ленина"/>
    <x v="1"/>
    <x v="1"/>
    <s v="https://www.avito.ru/novouralsk/remont_i_stroitelstvo/izolyator_2sht_3547796091"/>
    <s v="2023-12-02 09:37:15"/>
    <s v="https://60.img.avito.st/image/1/1.yBnIfra4ZPD-yeb91EXgQczcZvZ23-bm_tJm8njXbPp-.dQId2LdSwB5ac77Gznb35KaPMy5KznK9ePbj-QQSIvk, https://70.img.avito.st/image/1/1.w9TYWra4bz3u7e0w0mHrjNz4bTtm--0r7vZtP2jzZzdu.hlbwrOTjOH9jMgL54glUF35O_aOxe7SoNkAAFoF20SU"/>
    <n v="57.247333390891129"/>
    <n v="60.095744273269069"/>
    <n v="1"/>
    <n v="12"/>
    <s v="https://www.avito.ru/user/24184e4bcadebbc6b24a50bda26ea7d5c8d464b3e224e9c56ee9afff0463fa7b/profile"/>
    <s v="Нет"/>
    <s v="Нет"/>
    <s v="На Авито с 30 ноября 2023"/>
    <n v="8"/>
    <n v="1"/>
    <s v="2 продажи с Авито Доставкой"/>
    <n v="5"/>
    <n v="1"/>
    <s v="Да"/>
    <n v="0"/>
    <n v="0"/>
    <n v="0"/>
    <n v="0"/>
    <n v="0"/>
    <m/>
    <n v="1"/>
    <n v="0"/>
    <m/>
    <m/>
    <x v="1"/>
    <x v="5"/>
    <m/>
    <m/>
    <m/>
    <m/>
    <m/>
    <m/>
    <m/>
    <m/>
    <m/>
    <m/>
    <m/>
    <s v="Б/у"/>
    <s v="В наличии"/>
    <d v="2023-12-02T00:00:00"/>
    <d v="1899-12-30T09:37:15"/>
    <s v="Суббота"/>
    <n v="9"/>
    <n v="30"/>
  </r>
  <r>
    <s v="https://www.avito.ru/all/remont_i_stroitelstvo/stroymaterialy/elektrika-ASgBAgICAkRYoAKmvg2gxDU?bt=1&amp;q=%D0%B8%D0%B7%D0%BE%D0%BB%D1%8F%D1%82%D0%BE%D1%80"/>
    <x v="309"/>
    <x v="114"/>
    <x v="1"/>
    <s v="Изолятор опорный иорп 1-2,5 У3 полимерный"/>
    <s v="Опорный пoлимepный ребристый изолятоp ИОPП-1-2,5 У3В наличии 66 штук. Цeна указaна за штуку.Фopмa oплaты любaя, закрывающие дoкументыОпиcаниe:Предназначен для фиксации тoкoпрoводящиx шин к oпорным кoнстpукциям. Oбеcпечиваeт механичеcкую прoчнoсть шинoпpовода и соблюдение изoляционныx вoздушных зазоpов для нaпpяжeниe дo 1000 В в соответствии с требованиями таблицы 4.2.7. ПУЭ2. Преимущества изоляторов ИОРП-1-2,5 по сравнению с керамическими изоляторами- небольная масса - до 0,16 кг,- повышенная надежность (согласно данным протоколов испытаний),- отсутствие боя при транспортировке и во время монтажа,- изолятор выполнен полностью из не горючего материала и имеет классификацию ПВ-0 (не поддерживает горение)"/>
    <n v="50"/>
    <x v="29"/>
    <s v="Пермь"/>
    <m/>
    <m/>
    <m/>
    <s v="Ленинский"/>
    <s v="Пермский край, Пермь"/>
    <x v="1"/>
    <x v="1"/>
    <s v="https://www.avito.ru/perm/remont_i_stroitelstvo/izolyator_opornyy_iorp_1-25_u3_polimernyy_3408087727"/>
    <s v="2023-12-02 09:02:41"/>
    <s v="https://90.img.avito.st/image/1/1.0SOj27a4fcqVbP_HjaS3Hrd5f8wdev_clXd_yBNydcAV.OHAcefVMtwP0HIGdu758ok2rHtHEulF3wfgM7ZWRyJw, https://30.img.avito.st/image/1/1.FGBw47a4uIlGVDqEVL9yXWRBuo_OQjqfRk-6i8BKsIPG.j02YnR2vLZ-bxPN7l0WVpGX1LdBd7UiCsyP5Gwdt-Dg"/>
    <n v="58.010455"/>
    <n v="56.229443000000003"/>
    <m/>
    <n v="31"/>
    <s v="https://www.avito.ru/user/730afd109af3cc9c14cdc3b5218c02b5/profile"/>
    <s v="Нет"/>
    <s v="Нет"/>
    <s v="На Авито с августа 2023"/>
    <n v="23"/>
    <n v="26"/>
    <s v="2 продажи с Авито Доставкой"/>
    <n v="5"/>
    <n v="3"/>
    <s v="Да"/>
    <n v="0"/>
    <n v="0"/>
    <n v="0"/>
    <n v="0"/>
    <n v="0"/>
    <m/>
    <n v="0"/>
    <n v="0"/>
    <m/>
    <m/>
    <x v="1"/>
    <x v="5"/>
    <m/>
    <m/>
    <m/>
    <m/>
    <m/>
    <m/>
    <m/>
    <m/>
    <m/>
    <m/>
    <m/>
    <s v="Новое"/>
    <s v="В наличии"/>
    <d v="2023-12-02T00:00:00"/>
    <d v="1899-12-30T09:02:41"/>
    <s v="Суббота"/>
    <n v="9"/>
    <n v="0"/>
  </r>
  <r>
    <s v="https://www.avito.ru/all/remont_i_stroitelstvo/stroymaterialy/elektrika-ASgBAgICAkRYoAKmvg2gxDU?bt=1&amp;q=%D0%B8%D0%B7%D0%BE%D0%BB%D1%8F%D1%82%D0%BE%D1%80"/>
    <x v="1"/>
    <x v="0"/>
    <x v="0"/>
    <s v="Проходной изолятор"/>
    <s v="Проходной изолятор 10кв"/>
    <n v="1300"/>
    <x v="33"/>
    <s v="Белоярский"/>
    <m/>
    <m/>
    <m/>
    <m/>
    <s v="Свердловская область, Белоярский г.о., пос. городского типа Белоярский"/>
    <x v="1"/>
    <x v="1"/>
    <s v="https://www.avito.ru/sverdlovskaya_oblast_beloyarskiy/remont_i_stroitelstvo/prohodnoy_izolyator_3412172555"/>
    <s v="2023-12-02 08:56:06"/>
    <s v="https://70.img.avito.st/image/1/1.RCBxALa46MlHt2rEdR1kGmWi6s_PoWrfR6zqy8Gp4MPH.GqM9io9lPDhs2dHAoqZpfvNJgYyaMK_XFIYyI20feFM"/>
    <n v="56.750981000000003"/>
    <n v="61.393211000000001"/>
    <n v="3"/>
    <n v="234"/>
    <s v="https://www.avito.ru/user/10b6969d5a2ad0accae693042abfe6231b234a2ec84fc79b482c671cb8b7f743/profile"/>
    <s v="Нет"/>
    <s v="Нет"/>
    <s v="На Авито с декабря 2014"/>
    <n v="1"/>
    <n v="7"/>
    <s v="6 покупок с Авито Доставкой"/>
    <n v="5"/>
    <n v="1"/>
    <s v="Да"/>
    <n v="0"/>
    <n v="0"/>
    <n v="0"/>
    <n v="0"/>
    <n v="0"/>
    <m/>
    <n v="1"/>
    <n v="0"/>
    <m/>
    <m/>
    <x v="1"/>
    <x v="5"/>
    <m/>
    <m/>
    <m/>
    <m/>
    <m/>
    <m/>
    <m/>
    <m/>
    <m/>
    <m/>
    <m/>
    <s v="Новое"/>
    <s v="В наличии"/>
    <d v="2023-12-02T00:00:00"/>
    <d v="1899-12-30T08:56:06"/>
    <s v="Суббота"/>
    <n v="8"/>
    <n v="45"/>
  </r>
  <r>
    <s v="https://www.avito.ru/all/remont_i_stroitelstvo/stroymaterialy/elektrika-ASgBAgICAkRYoAKmvg2gxDU?bt=1&amp;q=%D0%B8%D0%B7%D0%BE%D0%BB%D1%8F%D1%82%D0%BE%D1%80"/>
    <x v="1"/>
    <x v="0"/>
    <x v="0"/>
    <s v="Изолятор керамический фарфоровый 10-10-6"/>
    <s v="изолятор керамический фарфор_x000a_высота - 10 мм_x000a_диаметр снаружи - 10 мм_x000a_диаметр внутр - 6 мм_x000a_цена 300 р - за 100 штук"/>
    <n v="300"/>
    <x v="3"/>
    <s v="Челябинск"/>
    <m/>
    <m/>
    <m/>
    <s v="Металлургический"/>
    <s v="Челябинская область, Челябинск, ул. Румянцева"/>
    <x v="1"/>
    <x v="1"/>
    <s v="https://www.avito.ru/chelyabinsk/remont_i_stroitelstvo/izolyator_keramicheskiy_farforovyy_10-10-6_3216966716"/>
    <s v="2023-12-02 08:17:06"/>
    <s v="https://30.img.avito.st/image/1/1.R9-v47a46zaZVGk7rd4gsYRB6TARQmkgmU_pNB9K4zwZ.E0TBpy6ZfI9guR_MBkVE2PJl_OYwE8VsYcdSS2sGpgc, https://80.img.avito.st/image/1/1.j1O7x7a4I7qNcKG3qYmIUqdlIbwFZqGsjWshuAtuK7AN.1kwRVt5D_C54aD8epBcFccIOA0Q48iP1jGTtZjO_F6M, https://70.img.avito.st/image/1/1.CtCTZLa4pjml0yQ0i3wO0Y_GpD8txSQvpcikOyPNrjMl.Lhu6-I6Kpq1LGutNEKqxqbLz23QX_VzPiDcR_V8M-l8"/>
    <n v="55.251703999999997"/>
    <n v="61.379837999999999"/>
    <n v="3"/>
    <n v="185"/>
    <s v="https://www.avito.ru/user/39122f74262e4eaf718b3acd511e8240d3a9b9d9ca1ac4067866723b471a6683/profile"/>
    <s v="Нет"/>
    <s v="Нет"/>
    <s v="На Авито с июля 2012"/>
    <n v="3"/>
    <n v="14"/>
    <s v="7 продаж с Авито Доставкой"/>
    <n v="5"/>
    <n v="3"/>
    <s v="Да"/>
    <n v="0"/>
    <n v="0"/>
    <n v="0"/>
    <n v="0"/>
    <n v="0"/>
    <m/>
    <n v="1"/>
    <n v="0"/>
    <m/>
    <m/>
    <x v="1"/>
    <x v="5"/>
    <m/>
    <m/>
    <m/>
    <m/>
    <m/>
    <m/>
    <m/>
    <m/>
    <m/>
    <m/>
    <m/>
    <s v="Новое"/>
    <s v="В наличии"/>
    <d v="2023-12-02T00:00:00"/>
    <d v="1899-12-30T08:17:06"/>
    <s v="Суббота"/>
    <n v="8"/>
    <n v="15"/>
  </r>
  <r>
    <s v="https://www.avito.ru/all/remont_i_stroitelstvo/stroymaterialy/elektrika-ASgBAgICAkRYoAKmvg2gxDU?bt=1&amp;q=%D0%B8%D0%B7%D0%BE%D0%BB%D1%8F%D1%82%D0%BE%D1%80"/>
    <x v="1"/>
    <x v="0"/>
    <x v="0"/>
    <s v="Фарфоровые изоляторы"/>
    <s v="изоляторы ссср. фарфоровые вес 3,5кг. 500руб. стекляные 1984г. 350руб."/>
    <n v="350"/>
    <x v="33"/>
    <s v="Екатеринбург"/>
    <m/>
    <m/>
    <m/>
    <s v="Кировский"/>
    <s v="Свердловская область, Екатеринбург, микрорайон ЖБИ, ул. Сыромолотова, 7"/>
    <x v="1"/>
    <x v="1"/>
    <s v="https://www.avito.ru/ekaterinburg/remont_i_stroitelstvo/farforovye_izolyatory_3171831423"/>
    <s v="2023-12-02 07:17:17"/>
    <s v="https://40.img.avito.st/image/1/1.FFLHHLa4uLuJs2Cw43AMMOa-ur15vUK1q7a6uXe1sLFx.ocncnYooALOAyXzUoFm0-4Np2S_dFgUqPalast23woE, https://60.img.avito.st/image/1/1.BQjJ0ba4qeH_Zivsz70dauhzq-d3cCv3_32r43l4oet_.1SoWR69a1A8Sg5NxSpmUzeQle2QxEZEe2I0u1jUwED8, https://30.img.avito.st/image/1/1.HFQP0ra4sL1BfWi2O74ENi5wsruxc0qzY3iyv797uLe5.qgLOJsxrlGIbATQpbELRW1KLorWY1msENgbGnwKsUkA, https://60.img.avito.st/image/1/1.B1Npf7a4q7pfyCm3axMfMUjdqbzX3imsX9OpuNnWo7Df.W2U4i-8mgs8XoThgmqIBgZqDOinYrRmWAawsB05qbAw, https://60.img.avito.st/image/1/1.MX2YQLa4nZSu9x-Z9iRvBbnin5Im4R-CruyflijplZ4u.hgxdAEgSE6jW4aOVo-XvYfBIChHQpiJUq0d3zoFu6cM"/>
    <n v="56.840198000000001"/>
    <n v="60.680163999999998"/>
    <n v="1"/>
    <n v="173"/>
    <s v="https://www.avito.ru/user/522f81df8e69b397103ef30d93cb0451b7b1d6bce553bbf732ef976f83874d97/profile"/>
    <s v="Нет"/>
    <s v="Нет"/>
    <s v="На Авито с июня 2022"/>
    <n v="64"/>
    <n v="82"/>
    <s v="9 продаж с Авито Доставкой"/>
    <n v="5"/>
    <n v="24"/>
    <s v="Да"/>
    <n v="0"/>
    <n v="0"/>
    <n v="0"/>
    <n v="0"/>
    <n v="0"/>
    <m/>
    <n v="1"/>
    <n v="0"/>
    <m/>
    <m/>
    <x v="1"/>
    <x v="5"/>
    <m/>
    <m/>
    <m/>
    <m/>
    <m/>
    <m/>
    <m/>
    <m/>
    <m/>
    <m/>
    <m/>
    <s v="Новое"/>
    <s v="В наличии"/>
    <d v="2023-12-02T00:00:00"/>
    <d v="1899-12-30T07:17:17"/>
    <s v="Суббота"/>
    <n v="7"/>
    <n v="15"/>
  </r>
  <r>
    <s v="https://www.avito.ru/all/remont_i_stroitelstvo/stroymaterialy/elektrika-ASgBAgICAkRYoAKmvg2gxDU?bt=1&amp;q=%D0%B8%D0%B7%D0%BE%D0%BB%D1%8F%D1%82%D0%BE%D1%80"/>
    <x v="1"/>
    <x v="0"/>
    <x v="1"/>
    <s v="Керамические изоляторы для проводки"/>
    <s v="Керамические изоляторы для проводки"/>
    <n v="50"/>
    <x v="12"/>
    <s v="Братск"/>
    <m/>
    <m/>
    <m/>
    <m/>
    <s v="Иркутская область, Братск, жилой район Энергетик, ул. Гиндина, 12"/>
    <x v="1"/>
    <x v="1"/>
    <s v="https://www.avito.ru/bratsk/remont_i_stroitelstvo/keramicheskie_izolyatory_dlya_provodki_2323251220"/>
    <s v="2023-12-02 06:31:11"/>
    <s v="https://00.img.avito.st/image/1/1.w2KXhLa5b4uhM-2GnffGVXwnaYEjp3kJLidtjystZYk.zKuh2P1gIHfwR9bJT_Hfgrg5NVGnLz3W3cUu4e_L9bc, https://50.img.avito.st/image/1/1.cnhyE7a53pFEpFycGmp3T5mw2JvGMMgTy7Dclc661JM.mcLPb50vqXlI-tM5sFdGiBhI7h-leKfCSuFzcbGuuTc, https://00.img.avito.st/image/1/1.NQm26ra5meCAXRvt0L4wPl1Jn-oCyY9iD0mb5ApDk-I.CPHGSG3K5PqUyu8qlh1GZAWAusZWcZdXVgN6yh6HLGo"/>
    <n v="56.314369686600003"/>
    <n v="101.748945858"/>
    <m/>
    <n v="161"/>
    <s v="https://www.avito.ru/user/1ed5c6722f37d94dd9ea0cecf5d31cf39198b04fe16d89ccc251e76f466d9746/profile"/>
    <s v="Нет"/>
    <s v="Нет"/>
    <s v="На Авито с декабря 2012"/>
    <n v="16"/>
    <n v="2"/>
    <s v="2 продажи с Авито Доставкой"/>
    <n v="4.3"/>
    <n v="7"/>
    <s v="Да"/>
    <n v="0"/>
    <n v="0"/>
    <n v="0"/>
    <n v="0"/>
    <n v="0"/>
    <m/>
    <n v="1"/>
    <n v="0"/>
    <m/>
    <m/>
    <x v="1"/>
    <x v="5"/>
    <m/>
    <m/>
    <m/>
    <m/>
    <m/>
    <m/>
    <m/>
    <m/>
    <m/>
    <m/>
    <m/>
    <s v="Новое"/>
    <m/>
    <d v="2023-12-02T00:00:00"/>
    <d v="1899-12-30T06:31:11"/>
    <s v="Суббота"/>
    <n v="6"/>
    <n v="30"/>
  </r>
  <r>
    <s v="https://www.avito.ru/all/remont_i_stroitelstvo/stroymaterialy/elektrika-ASgBAgICAkRYoAKmvg2gxDU?bt=1&amp;q=%D0%B8%D0%B7%D0%BE%D0%BB%D1%8F%D1%82%D0%BE%D1%80"/>
    <x v="310"/>
    <x v="115"/>
    <x v="1"/>
    <s v="Шина N нулевая в изоляторе на DIN-рейку 6*9мм 12"/>
    <s v="Шина &quot;N&quot; нулевая в изоляторе на DIN-рейку 6*9мм 12групп TDM (SQ0801-0083)ТОВАР В НАЛИЧИИ В МАГАЗИНЕ ! ТОВАР АБСОЛЮТНО НОВЫЙ ! АРТИКУЛ SQ0801-0083Бренд - TDM"/>
    <n v="125"/>
    <x v="38"/>
    <s v="Новосибирск"/>
    <m/>
    <m/>
    <m/>
    <s v="Октябрьский"/>
    <s v="Новосибирская область, Новосибирск, 2-я Высокогорная ул., 1/1"/>
    <x v="1"/>
    <x v="1"/>
    <s v="https://www.avito.ru/novosibirsk/remont_i_stroitelstvo/shina_n_nulevaya_v_izolyatore_na_din-reyku_69mm_12_2985602677"/>
    <s v="2023-12-02 05:34:39"/>
    <s v="https://50.img.avito.st/image/1/1.t_LDtLa4Gxv1A5kWoc6EnfgWGR19FZkN9RgZGXMdExF1.fotK4zvYgY_-4nQmKJ3yTR1FCYdB-mfnKt1tMQl85I0"/>
    <n v="54.987653000000002"/>
    <n v="83.006317999999993"/>
    <m/>
    <n v="4"/>
    <s v="https://www.avito.ru/i123703115"/>
    <s v="Да"/>
    <s v="Да"/>
    <m/>
    <s v="нет"/>
    <s v="нет"/>
    <m/>
    <n v="5"/>
    <n v="15"/>
    <s v="Да"/>
    <n v="0"/>
    <n v="0"/>
    <n v="0"/>
    <n v="0"/>
    <n v="0"/>
    <m/>
    <n v="0"/>
    <n v="0"/>
    <m/>
    <m/>
    <x v="1"/>
    <x v="5"/>
    <m/>
    <m/>
    <m/>
    <m/>
    <m/>
    <m/>
    <m/>
    <m/>
    <m/>
    <m/>
    <m/>
    <s v="Новое"/>
    <m/>
    <d v="2023-12-02T00:00:00"/>
    <d v="1899-12-30T05:34:39"/>
    <s v="Суббота"/>
    <n v="5"/>
    <n v="30"/>
  </r>
  <r>
    <s v="https://www.avito.ru/all/remont_i_stroitelstvo/stroymaterialy/elektrika-ASgBAgICAkRYoAKmvg2gxDU?bt=1&amp;q=%D0%B8%D0%B7%D0%BE%D0%BB%D1%8F%D1%82%D0%BE%D1%80"/>
    <x v="310"/>
    <x v="115"/>
    <x v="1"/>
    <s v="Шина N нулевая с изолятором на DIN-рейку 6*9мм с"/>
    <s v="Шина &quot;N&quot; нулевая с изолятором на DIN-рейку 6*9мм стойка мал. 8групп TDM (SQ0801-0012)ТОВАР В НАЛИЧИИ В МАГАЗИНЕ ! ТОВАР АБСОЛЮТНО НОВЫЙ ! АРТИКУЛ SQ0801-0012Бренд - TDM"/>
    <n v="138"/>
    <x v="38"/>
    <s v="Новосибирск"/>
    <m/>
    <m/>
    <m/>
    <s v="Октябрьский"/>
    <s v="Новосибирская область, Новосибирск, 2-я Высокогорная ул., 1/1"/>
    <x v="1"/>
    <x v="1"/>
    <s v="https://www.avito.ru/novosibirsk/remont_i_stroitelstvo/shina_n_nulevaya_s_izolyatorom_na_din-reyku_69mm_s_2985283004"/>
    <s v="2023-12-02 05:24:43"/>
    <s v="https://10.img.avito.st/image/1/1.43zp0ra4T5XfZc2Yo-nTE9JwTZNXc82D335Nl1l7R59f.f-n6FwRwzXGtlJ-K5tT7SuFK0G1PGwzrnvowylpf158"/>
    <n v="54.987653000000002"/>
    <n v="83.006317999999993"/>
    <m/>
    <m/>
    <s v="https://www.avito.ru/i123703115"/>
    <s v="Да"/>
    <s v="Да"/>
    <m/>
    <s v="нет"/>
    <s v="нет"/>
    <m/>
    <n v="5"/>
    <n v="15"/>
    <s v="Да"/>
    <n v="0"/>
    <n v="0"/>
    <n v="0"/>
    <n v="0"/>
    <n v="0"/>
    <m/>
    <n v="0"/>
    <n v="0"/>
    <m/>
    <m/>
    <x v="1"/>
    <x v="5"/>
    <m/>
    <m/>
    <m/>
    <m/>
    <m/>
    <m/>
    <m/>
    <m/>
    <m/>
    <m/>
    <m/>
    <s v="Новое"/>
    <m/>
    <d v="2023-12-02T00:00:00"/>
    <d v="1899-12-30T05:24:43"/>
    <s v="Суббота"/>
    <n v="5"/>
    <n v="15"/>
  </r>
  <r>
    <s v="https://www.avito.ru/all/remont_i_stroitelstvo/stroymaterialy/elektrika-ASgBAgICAkRYoAKmvg2gxDU?bt=1&amp;q=%D0%B8%D0%B7%D0%BE%D0%BB%D1%8F%D1%82%D0%BE%D1%80"/>
    <x v="310"/>
    <x v="115"/>
    <x v="1"/>
    <s v="Шина N нулевая в изоляторе 6*9мм 12групп TDM (SQ"/>
    <s v="Шина &quot;N&quot; нулевая в изоляторе 6*9мм 12групп TDM (SQ0801-0020)ТОВАР В НАЛИЧИИ В МАГАЗИНЕ ! ТОВАР АБСОЛЮТНО НОВЫЙ ! АРТИКУЛ SQ0801-0020Бренд - TDM"/>
    <n v="234"/>
    <x v="38"/>
    <s v="Новосибирск"/>
    <m/>
    <m/>
    <m/>
    <s v="Октябрьский"/>
    <s v="Новосибирская область, Новосибирск, 2-я Высокогорная ул., 1/1"/>
    <x v="1"/>
    <x v="1"/>
    <s v="https://www.avito.ru/novosibirsk/remont_i_stroitelstvo/shina_n_nulevaya_v_izolyatore_69mm_12grupp_tdm_sq_2985485253"/>
    <s v="2023-12-02 05:24:41"/>
    <s v="https://80.img.avito.st/image/1/1.Ua9w_ra4_UZGSX9LXo9iwEtc_0DOX39QRlL_RMBX9UzG.AUvzN2OpqLlasCycQd6QVhnB-q_w-B1d_dbaZnXOyQA"/>
    <n v="54.987653000000002"/>
    <n v="83.006317999999993"/>
    <m/>
    <m/>
    <s v="https://www.avito.ru/i123703115"/>
    <s v="Да"/>
    <s v="Да"/>
    <m/>
    <s v="нет"/>
    <s v="нет"/>
    <m/>
    <n v="5"/>
    <n v="15"/>
    <s v="Да"/>
    <n v="0"/>
    <n v="0"/>
    <n v="0"/>
    <n v="0"/>
    <n v="0"/>
    <m/>
    <n v="0"/>
    <n v="0"/>
    <m/>
    <m/>
    <x v="1"/>
    <x v="5"/>
    <m/>
    <m/>
    <m/>
    <m/>
    <m/>
    <m/>
    <m/>
    <m/>
    <m/>
    <m/>
    <m/>
    <s v="Новое"/>
    <m/>
    <d v="2023-12-02T00:00:00"/>
    <d v="1899-12-30T05:24:41"/>
    <s v="Суббота"/>
    <n v="5"/>
    <n v="15"/>
  </r>
  <r>
    <s v="https://www.avito.ru/all/remont_i_stroitelstvo/stroymaterialy/elektrika-ASgBAgICAkRYoAKmvg2gxDU?bt=1&amp;q=%D0%B8%D0%B7%D0%BE%D0%BB%D1%8F%D1%82%D0%BE%D1%80"/>
    <x v="310"/>
    <x v="115"/>
    <x v="1"/>
    <s v="Шина N нулевая с изолятором на DIN-рейку 6*9мм с"/>
    <s v="Шина &quot;N&quot; нулевая с изолятором на DIN-рейку 6*9мм стойка мал. 10групп TDM (SQ0801-0013)ТОВАР В НАЛИЧИИ В МАГАЗИНЕ ! ТОВАР АБСОЛЮТНО НОВЫЙ ! АРТИКУЛ SQ0801-0013Бренд - TDM"/>
    <n v="129"/>
    <x v="38"/>
    <s v="Новосибирск"/>
    <m/>
    <m/>
    <m/>
    <s v="Октябрьский"/>
    <s v="Новосибирская область, Новосибирск, 2-я Высокогорная ул., 1/1"/>
    <x v="1"/>
    <x v="1"/>
    <s v="https://www.avito.ru/novosibirsk/remont_i_stroitelstvo/shina_n_nulevaya_s_izolyatorom_na_din-reyku_69mm_s_2984793042"/>
    <s v="2023-12-02 05:24:40"/>
    <s v="https://90.img.avito.st/image/1/1.KZZw_ra4hX9GSQdyLsYZ-Utch3nOXwdpRlKHfcBXjXXG.NCz_4TF9g7R1dQpE2jQo51I8dz_OiwGwYxlDQ392U3c"/>
    <n v="54.987653000000002"/>
    <n v="83.006317999999993"/>
    <n v="1"/>
    <n v="5"/>
    <s v="https://www.avito.ru/i123703115"/>
    <s v="Да"/>
    <s v="Да"/>
    <m/>
    <s v="нет"/>
    <s v="нет"/>
    <m/>
    <n v="5"/>
    <n v="15"/>
    <s v="Да"/>
    <n v="0"/>
    <n v="0"/>
    <n v="0"/>
    <n v="0"/>
    <n v="0"/>
    <m/>
    <n v="0"/>
    <n v="0"/>
    <m/>
    <m/>
    <x v="1"/>
    <x v="5"/>
    <m/>
    <m/>
    <m/>
    <m/>
    <m/>
    <m/>
    <m/>
    <m/>
    <m/>
    <m/>
    <m/>
    <s v="Новое"/>
    <m/>
    <d v="2023-12-02T00:00:00"/>
    <d v="1899-12-30T05:24:40"/>
    <s v="Суббота"/>
    <n v="5"/>
    <n v="15"/>
  </r>
  <r>
    <s v="https://www.avito.ru/all/remont_i_stroitelstvo/stroymaterialy/elektrika-ASgBAgICAkRYoAKmvg2gxDU?bt=1&amp;q=%D0%B8%D0%B7%D0%BE%D0%BB%D1%8F%D1%82%D0%BE%D1%80"/>
    <x v="310"/>
    <x v="115"/>
    <x v="1"/>
    <s v="Шина N нулевая с изолятором на DIN-рейку 6*9мм с"/>
    <s v="Шина &quot;N&quot; нулевая с изолятором на DIN-рейку 6*9мм стойка бол. 12групп TDM (SQ0801-0029)ТОВАР В НАЛИЧИИ В МАГАЗИНЕ ! ТОВАР АБСОЛЮТНО НОВЫЙ ! АРТИКУЛ SQ0801-0029Бренд - TDM"/>
    <n v="120"/>
    <x v="38"/>
    <s v="Новосибирск"/>
    <m/>
    <m/>
    <m/>
    <s v="Октябрьский"/>
    <s v="Новосибирская область, Новосибирск, 2-я Высокогорная ул., 1/1"/>
    <x v="1"/>
    <x v="1"/>
    <s v="https://www.avito.ru/novosibirsk/remont_i_stroitelstvo/shina_n_nulevaya_s_izolyatorom_na_din-reyku_69mm_s_2985237404"/>
    <s v="2023-12-02 05:24:38"/>
    <s v="https://10.img.avito.st/image/1/1.plEnL7a4CrgRmIi1Zz2VPhyNCL6ZjoiuEYMIupeGArKR.KeyuPpp6SH17lJPuX8LCW400Yqe8w7EN6c1jL4MOjy8"/>
    <n v="54.987653000000002"/>
    <n v="83.006317999999993"/>
    <m/>
    <m/>
    <s v="https://www.avito.ru/i123703115"/>
    <s v="Да"/>
    <s v="Да"/>
    <m/>
    <s v="нет"/>
    <s v="нет"/>
    <m/>
    <n v="5"/>
    <n v="15"/>
    <s v="Да"/>
    <n v="0"/>
    <n v="0"/>
    <n v="0"/>
    <n v="0"/>
    <n v="0"/>
    <m/>
    <n v="0"/>
    <n v="0"/>
    <m/>
    <m/>
    <x v="1"/>
    <x v="5"/>
    <m/>
    <m/>
    <m/>
    <m/>
    <m/>
    <m/>
    <m/>
    <m/>
    <m/>
    <m/>
    <m/>
    <s v="Новое"/>
    <m/>
    <d v="2023-12-02T00:00:00"/>
    <d v="1899-12-30T05:24:38"/>
    <s v="Суббота"/>
    <n v="5"/>
    <n v="15"/>
  </r>
  <r>
    <s v="https://www.avito.ru/all/remont_i_stroitelstvo/stroymaterialy/elektrika-ASgBAgICAkRYoAKmvg2gxDU?bt=1&amp;q=%D0%B8%D0%B7%D0%BE%D0%BB%D1%8F%D1%82%D0%BE%D1%80"/>
    <x v="310"/>
    <x v="115"/>
    <x v="1"/>
    <s v="Шина N нулевая с изолятором на DIN-рейку 6x9мм с"/>
    <s v="Шина &quot;N&quot; нулевая с изолятором на DIN-рейку 6x9мм стойка бол. 8 групп TDM (SQ0801-0027)ТОВАР В НАЛИЧИИ В МАГАЗИНЕ ! ТОВАР АБСОЛЮТНО НОВЫЙ ! АРТИКУЛ SQ0801-0027Бренд - TDM"/>
    <n v="95"/>
    <x v="38"/>
    <s v="Новосибирск"/>
    <m/>
    <m/>
    <m/>
    <s v="Октябрьский"/>
    <s v="Новосибирская область, Новосибирск, 2-я Высокогорная ул., 1/1"/>
    <x v="1"/>
    <x v="1"/>
    <s v="https://www.avito.ru/novosibirsk/remont_i_stroitelstvo/shina_n_nulevaya_s_izolyatorom_na_din-reyku_6x9mm_s_2985316723"/>
    <s v="2023-12-02 05:24:36"/>
    <s v="https://90.img.avito.st/image/1/1.J_iv1ra4ixGZYQkc7aYUl5R0iRcRdwkHmXqJEx9_gxsZ.EpjzG68C7Vd7bQj776uVdYbnUk1FQNFEsIuQmERzWDQ"/>
    <n v="54.987653000000002"/>
    <n v="83.006317999999993"/>
    <n v="1"/>
    <n v="4"/>
    <s v="https://www.avito.ru/i123703115"/>
    <s v="Да"/>
    <s v="Да"/>
    <m/>
    <s v="нет"/>
    <s v="нет"/>
    <m/>
    <n v="5"/>
    <n v="15"/>
    <s v="Да"/>
    <n v="0"/>
    <n v="0"/>
    <n v="0"/>
    <n v="0"/>
    <n v="0"/>
    <m/>
    <n v="0"/>
    <n v="0"/>
    <m/>
    <m/>
    <x v="1"/>
    <x v="5"/>
    <m/>
    <m/>
    <m/>
    <m/>
    <m/>
    <m/>
    <m/>
    <m/>
    <m/>
    <m/>
    <m/>
    <s v="Новое"/>
    <m/>
    <d v="2023-12-02T00:00:00"/>
    <d v="1899-12-30T05:24:36"/>
    <s v="Суббота"/>
    <n v="5"/>
    <n v="15"/>
  </r>
  <r>
    <s v="https://www.avito.ru/all/remont_i_stroitelstvo/stroymaterialy/elektrika-ASgBAgICAkRYoAKmvg2gxDU?bt=1&amp;q=%D0%B8%D0%B7%D0%BE%D0%BB%D1%8F%D1%82%D0%BE%D1%80"/>
    <x v="311"/>
    <x v="48"/>
    <x v="1"/>
    <s v="Пластиковые изоляторы для ретро проводки"/>
    <s v="Изоляторы из пластика для ретро проводки. Цвета белый, коричневый, чёрный, шоколад, бежевый. Упаковка 10 штук 60 рублей."/>
    <n v="6"/>
    <x v="32"/>
    <s v="Казань"/>
    <m/>
    <m/>
    <m/>
    <s v="Советский"/>
    <s v="Республика Татарстан, Казань, ул. Журналистов, 62"/>
    <x v="1"/>
    <x v="1"/>
    <s v="https://www.avito.ru/kazan/remont_i_stroitelstvo/plastikovye_izolyatory_dlya_retro_provodki_1920450380"/>
    <s v="2023-12-01 21:27:54"/>
    <s v="https://70.img.avito.st/image/1/1.OxwWILa5l_UglxX4bGQ0Q_-Dkf-iA4F3r4OV8aqJnfc.0XF8lpt8C-63mfNA8TOzsByILp3lpHtfY6IbOfx-UCc, https://20.img.avito.st/image/1/1.R-uJ2ba56wK_bmkPi4xItGB67Qg9-v2AMHrpBjVw4QA.Xr-frXuV2s_ikkr3bN_sU2AUfE0YFvYdkqPR8shHspU, https://30.img.avito.st/image/1/1.86hBA7a5X0F3tN1MK1z896igWUv1IEnD-KBdRf2qVUM.rU8hbns93RlRFcaJKScbDghEUeXexxlMZUmB1m6RLyk, https://60.img.avito.st/image/1/1.6eRoHLa5RQ1eq8cANjPlu4G_QwfcP1OP0b9HCdS1Tw8.2lb-LfnoAoyUHMoF913uf2xuJIcnQaT2D3tCdXS9ZhM, https://40.img.avito.st/image/1/1.GVQ5fba5tb0PyjewB1UVC9Des7eNXqM_gN63uYXUv78.4HjGkOMgcysUVTTOujtDqaqaZlsODGXbxBWY00QAZYI"/>
    <n v="55.831867028280797"/>
    <n v="49.195644000000001"/>
    <m/>
    <n v="720"/>
    <s v="https://www.avito.ru/user/3643e14c2c9bdf66978c80e7545138a2/profile"/>
    <s v="Нет"/>
    <s v="Нет"/>
    <s v="На Авито с мая 2019"/>
    <n v="4"/>
    <n v="43"/>
    <m/>
    <n v="5"/>
    <n v="9"/>
    <s v="Нет"/>
    <n v="0"/>
    <n v="0"/>
    <n v="0"/>
    <n v="0"/>
    <n v="0"/>
    <m/>
    <n v="0"/>
    <n v="0"/>
    <m/>
    <m/>
    <x v="1"/>
    <x v="5"/>
    <m/>
    <m/>
    <m/>
    <m/>
    <m/>
    <m/>
    <m/>
    <m/>
    <m/>
    <m/>
    <m/>
    <s v="Новое"/>
    <m/>
    <d v="2023-12-01T00:00:00"/>
    <d v="1899-12-30T21:27:54"/>
    <s v="Пятница"/>
    <n v="21"/>
    <n v="15"/>
  </r>
  <r>
    <s v="https://www.avito.ru/all/remont_i_stroitelstvo/stroymaterialy/elektrika-ASgBAgICAkRYoAKmvg2gxDU?bt=1&amp;q=%D0%B8%D0%B7%D0%BE%D0%BB%D1%8F%D1%82%D0%BE%D1%80"/>
    <x v="1"/>
    <x v="0"/>
    <x v="0"/>
    <s v="Изоляторы пс-70е"/>
    <s v="Новые 1000 шт"/>
    <n v="5"/>
    <x v="34"/>
    <s v="Нефтеюганск"/>
    <m/>
    <m/>
    <m/>
    <m/>
    <s v="Тюменская область, Ханты-Мансийский автономный округ, Нефтеюганск, 13-й микрорайон"/>
    <x v="1"/>
    <x v="1"/>
    <s v="https://www.avito.ru/nefteyugansk/remont_i_stroitelstvo/izolyatory_ps-70e_3359809858"/>
    <s v="2023-12-01 20:30:20"/>
    <s v="https://90.img.avito.st/image/1/1.biOMRLa4wsq680DH3A1eBJ_mwMwy5UDcuujAyDztysA6.rnLexhXXxmGahWtgr2iE23R8NMUAFbuE61hSht1rYqQ"/>
    <n v="61.079253999999999"/>
    <n v="72.627587000000005"/>
    <n v="1"/>
    <n v="186"/>
    <s v="https://www.avito.ru/user/97edd14453d09f8020bb5dbcd31bb8773cf9d57d20e9c529c2d255b12d076009/profile"/>
    <s v="Нет"/>
    <s v="Нет"/>
    <s v="На Авито с января 2016"/>
    <n v="5"/>
    <n v="130"/>
    <s v="2 покупки с Авито Доставкой"/>
    <n v="5"/>
    <n v="1"/>
    <s v="Да"/>
    <n v="0"/>
    <n v="0"/>
    <n v="0"/>
    <n v="0"/>
    <n v="0"/>
    <m/>
    <n v="0"/>
    <n v="0"/>
    <m/>
    <m/>
    <x v="1"/>
    <x v="5"/>
    <m/>
    <m/>
    <m/>
    <m/>
    <m/>
    <m/>
    <m/>
    <m/>
    <m/>
    <m/>
    <m/>
    <s v="Б/у"/>
    <s v="В наличии"/>
    <d v="2023-12-01T00:00:00"/>
    <d v="1899-12-30T20:30:20"/>
    <s v="Пятница"/>
    <n v="20"/>
    <n v="15"/>
  </r>
  <r>
    <s v="https://www.avito.ru/all/remont_i_stroitelstvo/stroymaterialy/elektrika-ASgBAgICAkRYoAKmvg2gxDU?bt=1&amp;q=%D0%B8%D0%B7%D0%BE%D0%BB%D1%8F%D1%82%D0%BE%D1%80"/>
    <x v="308"/>
    <x v="24"/>
    <x v="1"/>
    <s v="Опорные изоляторы высота 50мм 1000В 6шт"/>
    <s v="Опорные изоляторы высота 50мм 1000В (Упаковка 6шт)Цена за 1 упаковку.Производство RittalАрт. 3032000В наличии 9 шт.Готовы к любым формам сотрудничества."/>
    <n v="2500"/>
    <x v="39"/>
    <s v="Ярославль"/>
    <m/>
    <m/>
    <m/>
    <s v="Красноперекопский"/>
    <s v="Ярославская область, Ярославль, Большая Фёдоровская ул., 75"/>
    <x v="1"/>
    <x v="1"/>
    <s v="https://www.avito.ru/yaroslavl/remont_i_stroitelstvo/opornye_izolyatory_vysota_50mm_1000v_6sht_3521343712"/>
    <s v="2023-12-01 19:11:32"/>
    <s v="https://90.img.avito.st/image/1/1.IiPZbLa4jsrv2wzHkUgiaMPOjMxnzQzc78CMyGnFhsBv.bN4PBSOP-QHzywVcVSpABCSGG6LUlrE38sMVggMQ2_I"/>
    <n v="57.608713999999999"/>
    <n v="39.864123999999997"/>
    <m/>
    <n v="2"/>
    <s v="https://www.avito.ru/user/6cca0125b0ec5d153d96d3255e2414be/profile"/>
    <s v="Нет"/>
    <s v="Нет"/>
    <s v="На Авито с июля 2016"/>
    <n v="717"/>
    <n v="4"/>
    <s v="60 продаж с Авито Доставкой"/>
    <n v="5"/>
    <n v="34"/>
    <s v="Да"/>
    <n v="0"/>
    <n v="0"/>
    <n v="0"/>
    <n v="0"/>
    <n v="0"/>
    <m/>
    <n v="1"/>
    <n v="0"/>
    <m/>
    <m/>
    <x v="1"/>
    <x v="5"/>
    <m/>
    <m/>
    <m/>
    <m/>
    <m/>
    <m/>
    <m/>
    <m/>
    <m/>
    <m/>
    <m/>
    <s v="Новое"/>
    <s v="В наличии"/>
    <d v="2023-12-01T00:00:00"/>
    <d v="1899-12-30T19:11:32"/>
    <s v="Пятница"/>
    <n v="19"/>
    <n v="0"/>
  </r>
  <r>
    <s v="https://www.avito.ru/all/remont_i_stroitelstvo/stroymaterialy/elektrika-ASgBAgICAkRYoAKmvg2gxDU?bt=1&amp;q=%D0%B8%D0%B7%D0%BE%D0%BB%D1%8F%D1%82%D0%BE%D1%80"/>
    <x v="312"/>
    <x v="0"/>
    <x v="0"/>
    <s v="Изолятор оск 4-6-Б ухл2 ту 3494-014-54276425-2005"/>
    <s v="Изолятор ОСК 4-6-Б УХЛ2 ТУ 3494-014-54276425-2005Так же есть чуть дороже Изолятор ОСК 12,5-25-4 УХЛ1, черт. КИ 382.00.00"/>
    <n v="1000"/>
    <x v="24"/>
    <s v="Апрелевка"/>
    <m/>
    <m/>
    <m/>
    <s v="Марушкинское"/>
    <s v="Москва, Новомосковский административный округ, поселение Марушкинское, д. Крёкшино, Советская ул., 22А"/>
    <x v="1"/>
    <x v="1"/>
    <s v="https://www.avito.ru/aprelevka/remont_i_stroitelstvo/izolyator_osk_4-6-b_uhl2_tu_3494-014-54276425-2005_3398728856"/>
    <s v="2023-12-01 19:09:59"/>
    <s v="https://60.img.avito.st/image/1/1.4atnT7a4TUJR-M9PKRSLh3btT0TZ7s9UUeNPQNfmRUjR.xxK4Q206HN6rrqUHGH3igYlaHC8x7ObhwpJNv8lJYbs, https://00.img.avito.st/image/1/1.-vGbK7a4VhitnNQV43SQ3YqJVB4litQOrYdUGiuCXhIt.q-5WTdekUOpiclbNhwfDmlGNUPS3yqo3q4O8Ra6Bup4, https://20.img.avito.st/image/1/1.nS-7tba4McaNArPLjev3A6oXM8AFFLPQjRkzxAscOcwN.XSn636_BnjdXPqw34anqhQ6QvwjUszGTTKPDXl6QgxM, https://60.img.avito.st/image/1/1.BS-7pba4qcaNEivLvfFvA6oHq8AFBCvQjQmrxAsMocwN.A8NPyYqZrlYft9RW1vd5y55sJgTRQ7HI0MIBgX8t0DE, https://40.img.avito.st/image/1/1.xeeQZ7a4aQ6m0OsDliCuy4HFawguxusYpstrDCDOYQQm.VsKaXKlLH0E6riyviRNhV6Td58K4w3ZIbXJAxifOUXU, https://20.img.avito.st/image/1/1.0mPfHra4forpqfyH9yWBT868fIxhv_yc6bJ8iG-3doBp.wW8pEezAje2SAfcFHCjwCMaZAnMJ6JeCfDGzMIE5LMw, https://30.img.avito.st/image/1/1.lm0se7a4OoQazLiJDEXFQT3ZOIKS2riSGtc4hpzSMo6a.xOhVFj_uRYg2FXneOZXDHlYMlrIk83zd2jRIw7hUY78, https://60.img.avito.st/image/1/1.98AHrra4WykxGdkkZa2k7BYMWS-5D9k_MQJZK7cHUyOx.kJ1TBUw9h-VxkKyyv6sjCyVdIOBDMSSPg45zgWkNikU, https://50.img.avito.st/image/1/1.7c11b7a4QSRD2MMpIyjG7mTNQyLLzsMyQ8NDJsXGSS7D.Xt3vgFAFpgs_JSFD8zJ9ZLEVRArWR0GxO5G3X8rChWk, https://00.img.avito.st/image/1/1.NSVwYLa4mcxG1xvBFlQcBmHCm8rOwRvaRsybzsDJkcbG.kXMKkl0ArW6PYOmT5-m1sG1oRXdy2GvrS-Kik_23TTs"/>
    <n v="55.592828912035976"/>
    <n v="37.115457827158338"/>
    <m/>
    <n v="10"/>
    <s v="https://www.avito.ru/user/7600f98c2cb0040adb8719a8bc2b37d1/profile"/>
    <s v="Нет"/>
    <s v="Нет"/>
    <s v="На Авито с апреля 2019"/>
    <n v="418"/>
    <n v="2"/>
    <s v="10 продаж с Авито Доставкой"/>
    <n v="4.8"/>
    <n v="28"/>
    <s v="Да"/>
    <n v="0"/>
    <n v="0"/>
    <n v="0"/>
    <n v="0"/>
    <n v="0"/>
    <m/>
    <n v="1"/>
    <n v="0"/>
    <m/>
    <m/>
    <x v="1"/>
    <x v="5"/>
    <m/>
    <m/>
    <m/>
    <m/>
    <m/>
    <m/>
    <m/>
    <m/>
    <m/>
    <m/>
    <m/>
    <s v="Новое"/>
    <s v="В наличии"/>
    <d v="2023-12-01T00:00:00"/>
    <d v="1899-12-30T19:09:59"/>
    <s v="Пятница"/>
    <n v="19"/>
    <n v="0"/>
  </r>
  <r>
    <s v="https://www.avito.ru/all/remont_i_stroitelstvo/stroymaterialy/elektrika-ASgBAgICAkRYoAKmvg2gxDU?bt=1&amp;q=%D0%B8%D0%B7%D0%BE%D0%BB%D1%8F%D1%82%D0%BE%D1%80"/>
    <x v="1"/>
    <x v="0"/>
    <x v="0"/>
    <s v="Изоляторы"/>
    <s v="Изолятор опорный, резьба М8. В наличии 29 шт. Цена за штуку."/>
    <n v="50"/>
    <x v="33"/>
    <s v="Каменск-Уральский"/>
    <m/>
    <m/>
    <m/>
    <m/>
    <s v="Свердловская область, Каменск-Уральский, микрорайон Октябрьский"/>
    <x v="1"/>
    <x v="1"/>
    <s v="https://www.avito.ru/kamensk-uralskiy/remont_i_stroitelstvo/izolyatory_3500695762"/>
    <s v="2023-12-01 18:36:49"/>
    <s v="https://20.img.avito.st/image/1/1.hBZvvba4KP9ZCqrya5feVmsfKvnRHKrpWREq_d8UIPXZ.jPuR-IxyfCezxBsXPKLtXV-t1lESijlbKAF-2g9UjIk"/>
    <n v="56.416075756484403"/>
    <n v="61.9185363386229"/>
    <m/>
    <n v="3"/>
    <s v="https://www.avito.ru/user/20a89bed1d38c0040da10b1b6bb932451832b04c5dee080de6e502d605ec557e/profile"/>
    <s v="Нет"/>
    <s v="Нет"/>
    <s v="На Авито с апреля 2016"/>
    <n v="15"/>
    <n v="19"/>
    <m/>
    <n v="5"/>
    <n v="4"/>
    <s v="Да"/>
    <n v="0"/>
    <n v="0"/>
    <n v="0"/>
    <n v="0"/>
    <n v="0"/>
    <m/>
    <n v="0"/>
    <n v="0"/>
    <m/>
    <m/>
    <x v="1"/>
    <x v="5"/>
    <m/>
    <m/>
    <m/>
    <m/>
    <m/>
    <m/>
    <m/>
    <m/>
    <m/>
    <m/>
    <m/>
    <s v="Б/у"/>
    <s v="В наличии"/>
    <d v="2023-12-01T00:00:00"/>
    <d v="1899-12-30T18:36:49"/>
    <s v="Пятница"/>
    <n v="18"/>
    <n v="30"/>
  </r>
  <r>
    <s v="https://www.avito.ru/all?cd=1&amp;q=%D0%B0%D1%80%D0%BC%D0%B0%D1%82%D1%83%D1%80%D0%B0+%D1%81%D0%B8%D0%BF"/>
    <x v="1"/>
    <x v="0"/>
    <x v="0"/>
    <s v="Установка столба для электричества 220в 380в"/>
    <s v="Здpaвствуйте, мы зaнимaeмcя установкой cтолбoв для электричecтвa .Eсли электрoceти MPСК устaнoвили щит c автоматoм чepeз дoрoгу ,тo пpoвecти электpичествo до учaстка помoжем мы ,поcтавить столб, прoтянуть прoвoда ,уcтaновить электрооборудoвaниe.Уcтанoвка, дoстaвкa cтoлбa опоры лэп.Подключение участка к электричеству ,к электросетям 220в.380в.Выполнение ТУ технические условия.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Мы готовы привезти и установить новый бетонный столб в другой район местонахождения земельного участка ЗВОНИТЕ И МЫ ДОГОВОРИМСЯ!"/>
    <n v="70"/>
    <x v="29"/>
    <s v="Сылва"/>
    <m/>
    <m/>
    <m/>
    <m/>
    <s v="Пермский край, Пермский муниципальный округ, пос. Сылва"/>
    <x v="0"/>
    <x v="0"/>
    <s v="https://www.avito.ru/sylva/predlozheniya_uslug/ustanovka_stolba_dlya_elektrichestva_220v_380v_2581413777"/>
    <s v="2023-12-01 17:59:47"/>
    <s v="https://10.img.avito.st/image/1/1.5VKcaLa5Sbuq38u22luoBFjLT7EoS185JctLvyDBQ7k.BEcNtPdJoYdFkK1YC4W97spdlcfitAUFgS0-aKu6oh0, https://80.img.avito.st/image/1/1.pH7Tf7a5CJflyIqal03pKBfcDp1nXB4VatwKk2_WApU.pe2RTfky17SW6vAnCu3q7DUFd6rsE3UA-tIPOUToUac, https://30.img.avito.st/image/1/1.bpyT-ra5wnWlTUB4w8sjyldZxH8n2dT3KlnAcS9TyHc.qsR66CE7SPHtLOmwoTM7ZN3rr4znDGrj0akR2pyjzdY, https://10.img.avito.st/image/1/1.6LZ_9ba5RF9JQsZSI8al4LtWQlXL1lLdxlZGW8NcTl0.KM_IJrNdqTQJ3vB3F8qt6S_pKwrEvvDwwhLF1XzRI-0, https://00.img.avito.st/image/1/1.8VAkD7a5XbkSuN-0Sjy8BuCsW7OQLEs7naxfvZimV7s.1AYTTK0QY2PSrjRB2nRYw8pKvyrV0S_QF342WJRT2_E, https://00.img.avito.st/image/1/1.8nzE9ra5XpXyQdyYrMW_KgBVWJ9w1UgXfVVckXhfVJc.HM9Px0crYxyyXWzAUmUTHG-W1v0gBV6kzj3SL7GR2J0, https://10.img.avito.st/image/1/1.Sr4h0ba55lcXZmRaOeAH6OVy4F2V8vDVmHLkU5147FU.yVNtNNWmOyjFMJKqQ9pU6777Yb70Y9ys8ZSh7x92NPw, https://80.img.avito.st/image/1/1.ypnjNLa5ZnDVg-R9-weHzyeXYHpXF3DyWpdkdF-dbHI.ajdeUwFvobLicPUKIKo44uAzB0xNyrcyN3JacY1n6GU, https://30.img.avito.st/image/1/1.kL3rara5PFTd3b5Zx1jd6y_JOl5fSSrWUsk-UFfDNlY.mQ53LptYHPTi45LEr4B5PWY1uATXpnUokxmCsTTfXus, https://80.img.avito.st/image/1/1.pcF9Gra5CShLrYslOyjol7m5DyLJOR-qxLkLLMGzAyo.RlsGbaaiWfhWFeJvRqff--LNOeelkcbnmwjKGn6zws8"/>
    <n v="58.025178227427723"/>
    <n v="56.736426778470424"/>
    <m/>
    <n v="330"/>
    <s v="https://www.avito.ru/user/8d301ec264dbc186915f3ad0b35f80a77e41818f1fbe5152562584413816df3f/profile"/>
    <s v="Нет"/>
    <s v="Нет"/>
    <s v="На Авито с октября 2017"/>
    <n v="12"/>
    <n v="4"/>
    <m/>
    <n v="5"/>
    <n v="50"/>
    <s v="Да"/>
    <n v="0"/>
    <n v="0"/>
    <n v="0"/>
    <n v="0"/>
    <n v="0"/>
    <m/>
    <n v="0"/>
    <n v="0"/>
    <m/>
    <m/>
    <x v="4"/>
    <x v="5"/>
    <s v="1 человек, 2–4 человека"/>
    <s v="10 лет и больше"/>
    <s v="С гарантией"/>
    <s v="Да"/>
    <s v="скачать"/>
    <s v="Да"/>
    <s v="Да"/>
    <m/>
    <s v="пн, вт, ср, чт, пт, сб 08:00‑21:00"/>
    <s v="65 ₽"/>
    <s v="пн, вт, ср, чт, пт, сб, вс 08:00‑21:30"/>
    <m/>
    <m/>
    <d v="2023-12-01T00:00:00"/>
    <d v="1899-12-30T17:59:47"/>
    <s v="Пятница"/>
    <n v="17"/>
    <n v="45"/>
  </r>
  <r>
    <s v="https://www.avito.ru/all/remont_i_stroitelstvo/stroymaterialy/elektrika-ASgBAgICAkRYoAKmvg2gxDU?bt=1&amp;q=%D0%B8%D0%B7%D0%BE%D0%BB%D1%8F%D1%82%D0%BE%D1%80"/>
    <x v="1"/>
    <x v="0"/>
    <x v="0"/>
    <s v="База с изолятором Simplex 4098-9793"/>
    <s v="База с изолятором Simplex 4098-9793. Новые, в упаковке. 10 штук."/>
    <n v="11500"/>
    <x v="19"/>
    <s v="Москва"/>
    <m/>
    <s v="Марьино"/>
    <s v="21–30 мин."/>
    <m/>
    <s v="Москва, Подольская ул., вл26"/>
    <x v="1"/>
    <x v="1"/>
    <s v="https://www.avito.ru/moskva/remont_i_stroitelstvo/baza_s_izolyatorom_simplex_4098-9793_3484598933"/>
    <s v="2023-12-01 16:55:02"/>
    <s v="https://40.img.avito.st/image/1/1.9c_fB7a4WSbpsNsruUC2uMSlWyBhptsw6atbJG-uUSxp.4xDoTDbKfJuiHXshJ4lzDlcEiEIGKj5wZs_ERKm17hU"/>
    <n v="55.647651670000002"/>
    <n v="37.708625789999999"/>
    <m/>
    <n v="7"/>
    <s v="https://www.avito.ru/user/1cda8bbb784540d481a4788da7b6bf073ba7911771ad217119ef518f544d1fa4/profile"/>
    <s v="Нет"/>
    <s v="Нет"/>
    <s v="На Авито с декабря 2020"/>
    <n v="6"/>
    <n v="2"/>
    <s v="57 покупок с Авито Доставкой"/>
    <n v="0"/>
    <n v="0"/>
    <s v="Да"/>
    <n v="0"/>
    <n v="0"/>
    <n v="0"/>
    <n v="0"/>
    <n v="0"/>
    <m/>
    <n v="1"/>
    <n v="0"/>
    <m/>
    <m/>
    <x v="1"/>
    <x v="5"/>
    <m/>
    <m/>
    <m/>
    <m/>
    <m/>
    <m/>
    <m/>
    <m/>
    <m/>
    <m/>
    <m/>
    <s v="Новое"/>
    <s v="В наличии"/>
    <d v="2023-12-01T00:00:00"/>
    <d v="1899-12-30T16:55:02"/>
    <s v="Пятница"/>
    <n v="16"/>
    <n v="45"/>
  </r>
  <r>
    <s v="https://www.avito.ru/all?cd=1&amp;q=%D0%B0%D1%80%D0%BC%D0%B0%D1%82%D1%83%D1%80%D0%B0+%D1%81%D0%B8%D0%BF"/>
    <x v="1"/>
    <x v="0"/>
    <x v="0"/>
    <s v="Арматура вл (сип)"/>
    <s v="Зажим анкерный усиленный для СИП ЗАБу 4х10-35, 9шт, 160р/шт.Зажим промежуточный ЗПС 4х25-120/1800/30, 9шт.,410р/штУзел крепления поддерживающий УК-П-01, 32шт., 90р/штУзел крепления поддерживающий УК-П-02, 19шт, 180р/штУзел крепления УК-Н-01 оцинкованный, 20шт, 120р/штТалреп М10 крюк-кольцо, 45шт, 50р/штОтветвительный зажим BK CTN95 (35-120/25-95), 97шт, 340р/штЗажим для прис. заземляющих проводников KZP, 147шт, 70р/штГильза соединительная для СИП 70, 3шт, 120р/штРДИП 10-4-УХЛ1, 29шт, 4700р/штНатяжной зажим ODS 35-70, 29шт, 300р/штБугель, 400шт, 10р/шт"/>
    <n v="10"/>
    <x v="14"/>
    <s v="Сочи"/>
    <m/>
    <m/>
    <m/>
    <s v="Лазаревский"/>
    <s v="Краснодарский край, г.о. Сочи, пос. городского типа Дагомыс, Батумское ш., 69/1"/>
    <x v="1"/>
    <x v="1"/>
    <s v="https://www.avito.ru/sochi/remont_i_stroitelstvo/armatura_vl_sip_2493541949"/>
    <s v="2023-12-01 16:43:02"/>
    <s v="https://80.img.avito.st/image/1/1.lNose7a5ODMazLo-CDWQnvDYPjmYWC6xldg6N5DSMjE.8kC3I-JPeIdj9QkfzijgZP7mTnl1NDef4jPiiGvvt9E, https://10.img.avito.st/image/1/1.IgDWZra5jung0QzknkonRArFiONiRZhrb8WM7WrPhOs.jMZ_asAZQ6F0nMn-Wzn0Xt291JkW_DYgJssBjMk7qv4, https://70.img.avito.st/image/1/1.7qsAr7a5QkI2GMBPUPjr79wMREi0jFTAuQxARrwGSEA.k5ZcRJg7lqNDS66v9gqFMQ7XUaHDOE-aXml2kDiqoyA, https://10.img.avito.st/image/1/1.dDOEfba52NqyylrX4HR2d1je3tAwXs5YPd7a3jjU0tg.TTGIvHuVs9CS7xhEmi6_9nqZbxnKGw6FntSN56N6XW0, https://60.img.avito.st/image/1/1.EbCw97a5vVmGQD9UnoMT9GxUu1ME1KvbCVS_XQxet1s.d_RY8M4uzlhcS_PDj-DlGp7LA3CxwuROco1x7UfNilQ, https://50.img.avito.st/image/1/1.TNmYe7a54DCuzGI9jAJPnUTY5josWPayIdjiNCTS6jI.gpsL0w3em1tQeQVn1vpkQEfiMwLCgh2eken3DiornzI, https://70.img.avito.st/image/1/1.elDWa7a51rng3FS0rhJ5FArI0LNiSMA7b8jUvWrC3Ls.azaU4Rh0CBF2rQCg6UCrmSP4MW-vwkjlMvK0JIFjrmI, https://10.img.avito.st/image/1/1.nmE8TLa5MogK-7CFDCaubefvNIKIbyQKhe8wjIDlOIo._-mSkeFEuQjpjc4QEgAIF7EYcN9II6156D6-iVmnH_0"/>
    <n v="43.662599999999998"/>
    <n v="39.671039999999998"/>
    <n v="1"/>
    <n v="415"/>
    <s v="https://www.avito.ru/user/45803487db50b188483b8d6bd1c7bba0a87121931f50abe0d48d1fd68ef1af7d/profile"/>
    <s v="Нет"/>
    <s v="Нет"/>
    <s v="На Авито с апреля 2015"/>
    <n v="18"/>
    <n v="3"/>
    <s v="5 продаж с Авито Доставкой"/>
    <n v="5"/>
    <n v="2"/>
    <s v="Да"/>
    <n v="0"/>
    <n v="0"/>
    <n v="0"/>
    <n v="0"/>
    <n v="0"/>
    <m/>
    <n v="1"/>
    <n v="0"/>
    <m/>
    <m/>
    <x v="1"/>
    <x v="5"/>
    <m/>
    <m/>
    <m/>
    <m/>
    <m/>
    <m/>
    <m/>
    <m/>
    <m/>
    <m/>
    <m/>
    <s v="Новое"/>
    <m/>
    <d v="2023-12-01T00:00:00"/>
    <d v="1899-12-30T16:43:02"/>
    <s v="Пятница"/>
    <n v="16"/>
    <n v="30"/>
  </r>
  <r>
    <s v="https://www.avito.ru/all/remont_i_stroitelstvo/stroymaterialy/elektrika-ASgBAgICAkRYoAKmvg2gxDU?bt=1&amp;q=%D0%B8%D0%B7%D0%BE%D0%BB%D1%8F%D1%82%D0%BE%D1%80"/>
    <x v="313"/>
    <x v="0"/>
    <x v="1"/>
    <s v="Изолятор sm35 М8, силовой с болтом PLC-SM-35 5шт"/>
    <s v="Изолятор шинный м8 комплект 5штОтправка Авито и другими транспортными компаниями по полной предоплатеРаботаем с НДС Склад находится по адресу Краснодар, Рашпилевская 321/1 График работы склада для самовывоза - будни с 8.00- 17.00"/>
    <n v="300"/>
    <x v="14"/>
    <s v="Краснодар"/>
    <m/>
    <m/>
    <m/>
    <s v="Западный"/>
    <s v="Краснодарский край, Краснодар, Рашпилевская ул., 321/1"/>
    <x v="1"/>
    <x v="1"/>
    <s v="https://www.avito.ru/krasnodar/remont_i_stroitelstvo/izolyator_sm35_m8_silovoy_s_boltom_plc-sm-35_5sht_3305906219"/>
    <s v="2023-12-01 15:45:09"/>
    <s v="https://20.img.avito.st/image/1/1._kTb8La4Uq3tR9Cgq5PiWvtSUKtlUdC77VxQr2tZWqdt.yIf99axu_B3pzYWDwW5mKwfQ3s971N4O38XfZEzge9c"/>
    <n v="45.064405999999998"/>
    <n v="38.97092"/>
    <m/>
    <n v="32"/>
    <s v="https://www.avito.ru/user/9cb46cb5173c5cb3a86b6a779edee977/profile"/>
    <s v="Нет"/>
    <s v="Нет"/>
    <s v="На Авито с ноября 2021"/>
    <n v="276"/>
    <n v="240"/>
    <s v="10 продаж с Авито Доставкой"/>
    <n v="4.8"/>
    <n v="24"/>
    <s v="Да"/>
    <n v="0"/>
    <n v="0"/>
    <n v="0"/>
    <n v="0"/>
    <n v="0"/>
    <m/>
    <n v="1"/>
    <n v="0"/>
    <m/>
    <m/>
    <x v="1"/>
    <x v="5"/>
    <m/>
    <m/>
    <m/>
    <m/>
    <m/>
    <m/>
    <m/>
    <m/>
    <m/>
    <m/>
    <m/>
    <s v="Новое"/>
    <s v="В наличии"/>
    <d v="2023-12-01T00:00:00"/>
    <d v="1899-12-30T15:45:09"/>
    <s v="Пятница"/>
    <n v="15"/>
    <n v="30"/>
  </r>
  <r>
    <s v="https://www.avito.ru/all?cd=1&amp;q=%D0%B0%D1%80%D0%BC%D0%B0%D1%82%D1%83%D1%80%D0%B0+%D1%81%D0%B8%D0%BF"/>
    <x v="1"/>
    <x v="0"/>
    <x v="0"/>
    <s v="Зажим niled DN35"/>
    <s v="Зажимы анкерные НИЛЕД.. Арматура для монтажа СИП. В наличии."/>
    <n v="350"/>
    <x v="13"/>
    <s v="Санкт-Петербург"/>
    <m/>
    <s v="Крестовский остров"/>
    <s v="21–30 мин."/>
    <m/>
    <s v="Санкт-Петербург, Елагин остров"/>
    <x v="1"/>
    <x v="1"/>
    <s v="https://www.avito.ru/sankt-peterburg/remont_i_stroitelstvo/zazhim_niled_dn35_2517469871"/>
    <s v="2023-12-01 15:42:46"/>
    <s v="https://40.img.avito.st/image/1/1.QSvBora57cL3FW_Pz_tWARsB68h1gftAeAHvxn0L58A.Cv67_v7V2Nz5e8l7jZc8mUG50bTEnKIvFoUo_Zn3_4k"/>
    <n v="59.981646021636443"/>
    <n v="30.267667325803771"/>
    <m/>
    <n v="21"/>
    <s v="https://www.avito.ru/user/172f43a3671735e6050691732de08806813542e8bc8b39e8b5e4ed9143a16858/profile"/>
    <s v="Нет"/>
    <s v="Нет"/>
    <s v="На Авито с февраля 2014"/>
    <n v="4"/>
    <n v="14"/>
    <s v="3 продажи с Авито Доставкой"/>
    <n v="5"/>
    <n v="3"/>
    <s v="Да"/>
    <n v="0"/>
    <n v="0"/>
    <n v="0"/>
    <n v="0"/>
    <n v="0"/>
    <m/>
    <n v="1"/>
    <n v="0"/>
    <m/>
    <m/>
    <x v="1"/>
    <x v="5"/>
    <m/>
    <m/>
    <m/>
    <m/>
    <m/>
    <m/>
    <m/>
    <m/>
    <m/>
    <m/>
    <m/>
    <s v="Новое"/>
    <m/>
    <d v="2023-12-01T00:00:00"/>
    <d v="1899-12-30T15:42:46"/>
    <s v="Пятница"/>
    <n v="15"/>
    <n v="30"/>
  </r>
  <r>
    <s v="https://www.avito.ru/all/remont_i_stroitelstvo/stroymaterialy/elektrika-ASgBAgICAkRYoAKmvg2gxDU?bt=1&amp;q=%D0%B8%D0%B7%D0%BE%D0%BB%D1%8F%D1%82%D0%BE%D1%80"/>
    <x v="1"/>
    <x v="0"/>
    <x v="0"/>
    <s v="Изолятор фарфоровый"/>
    <s v="продам изоляторы 20 штук, по 60 рублей за штуку"/>
    <n v="60"/>
    <x v="59"/>
    <s v="Сыктывкар"/>
    <m/>
    <m/>
    <m/>
    <m/>
    <s v="Республика Коми, Сыктывкар"/>
    <x v="1"/>
    <x v="1"/>
    <s v="https://www.avito.ru/syktyvkar/remont_i_stroitelstvo/izolyator_farforovyy_2249590588"/>
    <s v="2023-12-01 14:39:28"/>
    <s v="https://50.img.avito.st/image/1/1.6XEugLa5RZgYN8eVcMuMBsIjQ5Kao1MalyNHnJIpT5o._z1ogYUMGx78Yyg2EqW_9kYUx1zWrlLkTtdvY3lO20k, https://90.img.avito.st/image/1/1.E40QqLa5v2QmHz1pOpB2-vwLuW6ki6nmqQu9YKwBtWY.PiAL114eDIPNWLWIdFJaR2mva6It4rhBUBQBGEJ8HJM"/>
    <n v="61.668796999999998"/>
    <n v="50.836497000000001"/>
    <m/>
    <n v="188"/>
    <s v="https://www.avito.ru/user/f4b644e51b55830a569f9d5fddd60ad5d7c1e5f85c7ac1de01151560dea31eed/profile"/>
    <s v="Нет"/>
    <s v="Нет"/>
    <s v="На Авито с июня 2012"/>
    <n v="13"/>
    <n v="32"/>
    <s v="39 продаж с Авито Доставкой"/>
    <n v="5"/>
    <n v="29"/>
    <s v="Да"/>
    <n v="0"/>
    <n v="0"/>
    <n v="0"/>
    <n v="0"/>
    <n v="0"/>
    <m/>
    <n v="1"/>
    <n v="0"/>
    <m/>
    <m/>
    <x v="1"/>
    <x v="5"/>
    <m/>
    <m/>
    <m/>
    <m/>
    <m/>
    <m/>
    <m/>
    <m/>
    <m/>
    <m/>
    <m/>
    <s v="Новое"/>
    <m/>
    <d v="2023-12-01T00:00:00"/>
    <d v="1899-12-30T14:39:28"/>
    <s v="Пятница"/>
    <n v="14"/>
    <n v="30"/>
  </r>
  <r>
    <s v="https://www.avito.ru/all/remont_i_stroitelstvo/stroymaterialy/elektrika-ASgBAgICAkRYoAKmvg2gxDU?bt=1&amp;q=%D0%B8%D0%B7%D0%BE%D0%BB%D1%8F%D1%82%D0%BE%D1%80"/>
    <x v="1"/>
    <x v="0"/>
    <x v="0"/>
    <s v="Изолятор"/>
    <s v="Изоляторы новые"/>
    <n v="270"/>
    <x v="5"/>
    <s v="Ипатово"/>
    <m/>
    <m/>
    <m/>
    <m/>
    <s v="Ставропольский край, Ипатовский г.о., Ипатово, ул. Гагарина, 11"/>
    <x v="1"/>
    <x v="1"/>
    <s v="https://www.avito.ru/ipatovo/remont_i_stroitelstvo/izolyator_2204045152"/>
    <s v="2023-12-01 14:20:25"/>
    <s v="https://40.img.avito.st/image/1/1.DKb2Zra5oE_A0SJC4n5hgRbFpkVCRbbNT8WiS0rPqk0.QzduswVBgu9KxLzcws1Qf3--tdu-3SPXfmREg7F0XuE"/>
    <n v="45.700369999999999"/>
    <n v="42.913688999999998"/>
    <m/>
    <n v="88"/>
    <s v="https://www.avito.ru/user/3ff603c844a9dd2f6ab8c227072d28675b9b8fa805b6d48436e9120a79870640/profile"/>
    <s v="Нет"/>
    <s v="Нет"/>
    <s v="На Авито с февраля 2012"/>
    <n v="19"/>
    <n v="7"/>
    <s v="8 продаж с Авито Доставкой"/>
    <n v="5"/>
    <n v="8"/>
    <s v="Да"/>
    <n v="0"/>
    <n v="0"/>
    <n v="0"/>
    <n v="0"/>
    <n v="0"/>
    <m/>
    <n v="1"/>
    <n v="0"/>
    <m/>
    <m/>
    <x v="1"/>
    <x v="5"/>
    <m/>
    <m/>
    <m/>
    <m/>
    <m/>
    <m/>
    <m/>
    <m/>
    <m/>
    <m/>
    <m/>
    <s v="Новое"/>
    <m/>
    <d v="2023-12-01T00:00:00"/>
    <d v="1899-12-30T14:20:25"/>
    <s v="Пятница"/>
    <n v="14"/>
    <n v="15"/>
  </r>
  <r>
    <s v="https://www.avito.ru/all/remont_i_stroitelstvo/stroymaterialy/elektrika-ASgBAgICAkRYoAKmvg2gxDU?bt=1&amp;q=%D0%B8%D0%B7%D0%BE%D0%BB%D1%8F%D1%82%D0%BE%D1%80"/>
    <x v="1"/>
    <x v="0"/>
    <x v="0"/>
    <s v="Ретро розетка и выключатель, изолятор"/>
    <s v="Розетка и выключатель"/>
    <n v="100"/>
    <x v="32"/>
    <s v="Казань"/>
    <m/>
    <m/>
    <m/>
    <s v="Кировский"/>
    <s v="Республика Татарстан, Казань, ул. Генерала Махмута Гареева, 9/1"/>
    <x v="1"/>
    <x v="1"/>
    <s v="https://www.avito.ru/kazan/remont_i_stroitelstvo/retro_rozetka_i_vyklyuchatel_izolyator_3495256679"/>
    <s v="2023-12-01 14:15:37"/>
    <s v="https://00.img.avito.st/image/1/1._dDaz7a4UTnseNM0rKyhrMFtUz9kbtMv7GNTO2pmWTNs.obaCFKywys3_gVq9UB2XzkfJnSwd3qjaLs2OrvpbAGc"/>
    <n v="55.859348300000001"/>
    <n v="48.906753539999997"/>
    <m/>
    <n v="143"/>
    <s v="https://www.avito.ru/user/4a0e02dfc9b7dddae0d5dbbcaf0053e6341a76afd09c31d453f030abfd15485a/profile"/>
    <s v="Нет"/>
    <s v="Нет"/>
    <s v="На Авито с марта 2012"/>
    <n v="554"/>
    <n v="32"/>
    <s v="40 продаж с Авито Доставкой"/>
    <n v="5"/>
    <n v="26"/>
    <s v="Да"/>
    <n v="0"/>
    <n v="0"/>
    <n v="0"/>
    <n v="0"/>
    <n v="0"/>
    <m/>
    <n v="1"/>
    <n v="0"/>
    <m/>
    <m/>
    <x v="1"/>
    <x v="5"/>
    <m/>
    <m/>
    <m/>
    <m/>
    <m/>
    <m/>
    <m/>
    <m/>
    <m/>
    <m/>
    <m/>
    <s v="Новое"/>
    <s v="В наличии"/>
    <d v="2023-12-01T00:00:00"/>
    <d v="1899-12-30T14:15:37"/>
    <s v="Пятница"/>
    <n v="14"/>
    <n v="0"/>
  </r>
  <r>
    <s v="https://www.avito.ru/all/remont_i_stroitelstvo/stroymaterialy/elektrika-ASgBAgICAkRYoAKmvg2gxDU?bt=1&amp;q=%D0%B8%D0%B7%D0%BE%D0%BB%D1%8F%D1%82%D0%BE%D1%80"/>
    <x v="1"/>
    <x v="0"/>
    <x v="0"/>
    <s v="Изолятор шс-10Д"/>
    <s v="Изолятор ШС-10Д около 90штук_x000a_возможна продажа с НДС"/>
    <n v="800"/>
    <x v="29"/>
    <s v="Пермь"/>
    <m/>
    <m/>
    <m/>
    <s v="Дзержинский"/>
    <s v="Пермский край, Пермь, Фоминская ул., 43Е"/>
    <x v="1"/>
    <x v="1"/>
    <s v="https://www.avito.ru/perm/remont_i_stroitelstvo/izolyator_shs-10d_3442243650"/>
    <s v="2023-12-01 14:10:15"/>
    <s v="https://60.img.avito.st/image/1/1.4DfP4ra4TN75Vc7Tg6GIZOVATthxQ87I-U5O3H9LRNR5.g5YPc-5w3_-k_l_R4Sney6uumhoBTkh2xXGPXEbYcuQ, https://70.img.avito.st/image/1/1.mpyo87a4NnWeRLR4kLHyz4JRNHMWUrRjnl80dxhaPn8e.Ouf0NSPwqXMuVHcET8taNlI1U67YGqsu2_B2U9h_gYE, https://50.img.avito.st/image/1/1.80tYn7a4X6JuKN2vMtybGHI9XaTmPt20bjNdoOg2V6ju.TvgPsyArFgwD_z0YqNerzqXCw1Yl4-SykHAFLTopSvM"/>
    <n v="58.007674999999999"/>
    <n v="56.096825000000003"/>
    <n v="1"/>
    <n v="119"/>
    <s v="https://www.avito.ru/user/b428e02f8aa39f8b22362f407a6187b445c62b01dbc87110f6f949340a68bfcc/profile"/>
    <s v="Нет"/>
    <s v="Нет"/>
    <s v="На Авито с января 2016"/>
    <n v="2"/>
    <n v="30"/>
    <s v="4 покупки с Авито Доставкой"/>
    <n v="5"/>
    <n v="3"/>
    <s v="Да"/>
    <n v="0"/>
    <n v="0"/>
    <n v="0"/>
    <n v="0"/>
    <n v="0"/>
    <m/>
    <n v="1"/>
    <n v="0"/>
    <m/>
    <m/>
    <x v="1"/>
    <x v="5"/>
    <m/>
    <m/>
    <m/>
    <m/>
    <m/>
    <m/>
    <m/>
    <m/>
    <m/>
    <m/>
    <m/>
    <s v="Новое"/>
    <s v="В наличии"/>
    <d v="2023-12-01T00:00:00"/>
    <d v="1899-12-30T14:10:15"/>
    <s v="Пятница"/>
    <n v="14"/>
    <n v="0"/>
  </r>
  <r>
    <s v="https://www.avito.ru/all?cd=1&amp;q=%D0%B0%D1%80%D0%BC%D0%B0%D1%82%D1%83%D1%80%D0%B0+%D1%81%D0%B8%D0%BF"/>
    <x v="243"/>
    <x v="113"/>
    <x v="1"/>
    <s v="Счетчик + сип комплект подключения"/>
    <s v="Счетчик + СИП комплект подключения дома. для Энергосбыта. Вся арматура для крепления СИП.Щиток для счетчика. А также весь спектр товаров для электромонтажа и кабельная продукция.Магазин-склад на ул.Калинина.327"/>
    <n v="45"/>
    <x v="14"/>
    <s v="Краснодар"/>
    <m/>
    <m/>
    <m/>
    <s v="Западный"/>
    <s v="Краснодарский край, Краснодар, ул. имени Калинина, 327"/>
    <x v="1"/>
    <x v="1"/>
    <s v="https://www.avito.ru/krasnodar/remont_i_stroitelstvo/schetchik_sip_komplekt_podklyucheniya_3512022657"/>
    <s v="2023-12-01 14:06:09"/>
    <s v="https://10.img.avito.st/image/1/1.011v97a4f7QhWKe_RYiCInFVfbLRVoW6A119tt9ed77Z.AyUD98i5kFEygZbbKRdTabSIT_lRySsRJQW0c6wV3aE, https://40.img.avito.st/image/1/1.GzPiFba4t9rwpGnV2ElKTPy3tdxctBHKiLu12FK8v9BU.3cNFq5Vp1om0Z4pGkqDOfXKxmaQfA4l8mQ2d31hSq7k, https://80.img.avito.st/image/1/1.-njs-ba4VpHaTtSclPrUBvJbVJdSWNSH2lVUk1xQXpta.S4a0oyQt8-AjQBc-DMFSS-1yx8_zxVvCw66o_aW_X3A, https://30.img.avito.st/image/1/1.nH0SJba4MJQkkrKZJneyAwyHMpKshLKCJIkylqKMOJ6k.jqfSlsQ5dXbPxZ1su9bv3PAtbYHVsTPqakMdbvzLB4k, https://20.img.avito.st/image/1/1.Ynqc-ba4zpOqTkye1ORNBIJbzJUiWEyFqlXMkSxQxpkq.jqgJ6QKuETRUyKYyfBKLa4VTdtP4iC5qwW5fX_FsD9U"/>
    <n v="45.038699999999999"/>
    <n v="38.966734000000002"/>
    <m/>
    <n v="2"/>
    <s v="https://www.avito.ru/i326427546"/>
    <s v="Да"/>
    <s v="Да"/>
    <m/>
    <s v="нет"/>
    <s v="нет"/>
    <m/>
    <n v="5"/>
    <n v="12"/>
    <s v="Да"/>
    <n v="0"/>
    <n v="0"/>
    <n v="0"/>
    <n v="0"/>
    <n v="0"/>
    <m/>
    <n v="1"/>
    <n v="0"/>
    <m/>
    <m/>
    <x v="1"/>
    <x v="5"/>
    <m/>
    <m/>
    <m/>
    <m/>
    <m/>
    <m/>
    <m/>
    <m/>
    <m/>
    <m/>
    <m/>
    <s v="Новое"/>
    <s v="В наличии"/>
    <d v="2023-12-01T00:00:00"/>
    <d v="1899-12-30T14:06:09"/>
    <s v="Пятница"/>
    <n v="14"/>
    <n v="0"/>
  </r>
  <r>
    <s v="https://www.avito.ru/all/remont_i_stroitelstvo/stroymaterialy/elektrika-ASgBAgICAkRYoAKmvg2gxDU?bt=1&amp;q=%D0%B8%D0%B7%D0%BE%D0%BB%D1%8F%D1%82%D0%BE%D1%80"/>
    <x v="1"/>
    <x v="0"/>
    <x v="0"/>
    <s v="Изолятор высоковольтный для подвеса кабеля сип"/>
    <s v="Продаю изоляторы высоковольтные. Новые. Есть концевые для подвески кабеля СИП 0,4кВ."/>
    <n v="1000"/>
    <x v="3"/>
    <s v="Аргаяш"/>
    <m/>
    <m/>
    <m/>
    <m/>
    <s v="Челябинская область, Аргаяшский р-н, с. Кузнецкое, ул. Ленина"/>
    <x v="1"/>
    <x v="1"/>
    <s v="https://www.avito.ru/argayash/remont_i_stroitelstvo/izolyator_vysokovoltnyy_dlya_podvesa_kabelya_sip_3091893508"/>
    <s v="2023-12-01 13:54:31"/>
    <s v="https://80.img.avito.st/image/1/1.J97e1ra4izfoYQk6nOoUueJ0iTFgdwkh6HqJNW5_gz1o.JwcugOrQ4BcaG8UGt6C2h5x0QmiqBdAmyJKskxEywuY, https://00.img.avito.st/image/1/1.1l-MNra4era6gfi7rDXlOLCUeLAyl_igupp4tDyfcrw6.uF4Gi37q6---rFC7EbqIpQiul-S65lujiQInXLwvYyY"/>
    <n v="55.4902193430053"/>
    <n v="60.657931321290697"/>
    <m/>
    <n v="26"/>
    <s v="https://www.avito.ru/user/42c1772537b4a1f081e8042d95e40d46ad39358e49f2f9fdd04eabb7d33c40f7/profile"/>
    <s v="Нет"/>
    <s v="Нет"/>
    <s v="На Авито с декабря 2015"/>
    <n v="7"/>
    <n v="29"/>
    <s v="1 продажа с Авито Доставкой"/>
    <n v="0"/>
    <n v="0"/>
    <s v="Да"/>
    <n v="0"/>
    <n v="0"/>
    <n v="0"/>
    <n v="0"/>
    <n v="0"/>
    <m/>
    <n v="1"/>
    <n v="0"/>
    <m/>
    <m/>
    <x v="1"/>
    <x v="5"/>
    <m/>
    <m/>
    <m/>
    <m/>
    <m/>
    <m/>
    <m/>
    <m/>
    <m/>
    <m/>
    <m/>
    <s v="Новое"/>
    <m/>
    <d v="2023-12-01T00:00:00"/>
    <d v="1899-12-30T13:54:31"/>
    <s v="Пятница"/>
    <n v="13"/>
    <n v="45"/>
  </r>
  <r>
    <s v="https://www.avito.ru/all/remont_i_stroitelstvo/stroymaterialy/elektrika-ASgBAgICAkRYoAKmvg2gxDU?bt=1&amp;q=%D0%B8%D0%B7%D0%BE%D0%BB%D1%8F%D1%82%D0%BE%D1%80"/>
    <x v="1"/>
    <x v="0"/>
    <x v="0"/>
    <s v="Кабельный изолятор для скрученного провода"/>
    <s v="Продаю остаток: 7 белых и 2 темно-коричневый. Цена за штуку."/>
    <n v="50"/>
    <x v="5"/>
    <s v="Пятигорск"/>
    <m/>
    <m/>
    <m/>
    <m/>
    <s v="Ставропольский край, Пятигорск, ул. Нежнова, 52к1"/>
    <x v="1"/>
    <x v="1"/>
    <s v="https://www.avito.ru/pyatigorsk/remont_i_stroitelstvo/kabelnyy_izolyator_dlya_skruchennogo_provoda_2428291280"/>
    <s v="2023-12-01 13:47:56"/>
    <s v="https://20.img.avito.st/image/1/1.Ejd8ALa5vt5KtzzTVCAkWa-juNTII6hcxaO82sCptNw.H-YjMN8Gi19z36aFZ5mFDN216pOIH0-LeYJ3EmH8TRc"/>
    <n v="44.029997912250302"/>
    <n v="43.044765666415302"/>
    <m/>
    <n v="45"/>
    <s v="https://www.avito.ru/user/241b85ae47c0e417dc47f17e78f2d69408c8d66dbb7f292a1b933161d69b0ff1/profile"/>
    <s v="Нет"/>
    <s v="Нет"/>
    <s v="На Авито с февраля 2012"/>
    <n v="80"/>
    <n v="7"/>
    <s v="179 продаж с Авито Доставкой"/>
    <n v="5"/>
    <n v="159"/>
    <s v="Да"/>
    <n v="0"/>
    <n v="0"/>
    <n v="0"/>
    <n v="0"/>
    <n v="0"/>
    <m/>
    <n v="1"/>
    <n v="0"/>
    <m/>
    <m/>
    <x v="1"/>
    <x v="5"/>
    <m/>
    <m/>
    <m/>
    <m/>
    <m/>
    <m/>
    <m/>
    <m/>
    <m/>
    <m/>
    <m/>
    <s v="Новое"/>
    <m/>
    <d v="2023-12-01T00:00:00"/>
    <d v="1899-12-30T13:47:56"/>
    <s v="Пятница"/>
    <n v="13"/>
    <n v="45"/>
  </r>
  <r>
    <s v="https://www.avito.ru/all?cd=1&amp;q=%D0%B0%D1%80%D0%BC%D0%B0%D1%82%D1%83%D1%80%D0%B0+%D1%81%D0%B8%D0%BF"/>
    <x v="271"/>
    <x v="0"/>
    <x v="1"/>
    <s v="Провод сип"/>
    <s v="Самый бoльшoй cклaд в г. Cочи, у нас есть вcе, чтo нужно для peмoнта, oтделки, стpoитeльcтвa и дaчного хoзяйства!!!Прoвод CИП-4 4*35цвeт чepныйупaковкa бухтаартикул КСИП048пмтo090987B нaличии такжe мнoжеcтвo других размеров.Ценa указaнa за 1 м. Пpeимущества медногo кабеля: высокая cтoйкоcть к окиcлитeльным пpoцeсс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Выгодная рассрочка;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 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
    <n v="195"/>
    <x v="14"/>
    <s v="Сочи"/>
    <m/>
    <m/>
    <m/>
    <s v="Адлерский"/>
    <s v="Краснодарский край, Сочи, жилой район Адлер"/>
    <x v="1"/>
    <x v="1"/>
    <s v="https://www.avito.ru/sochi/remont_i_stroitelstvo/provod_sip_3523348789"/>
    <s v="2023-12-01 13:20:06"/>
    <s v="https://70.img.avito.st/image/1/1.l5ZwTra4O39G-blyUhSH2XTsOXnO77lpRuI5fcDnM3XG.MjmFpzO-wgfnoz6W-xlGkoe_A-tAWiJL_XCo4Ppp-6s, https://70.img.avito.st/image/1/1.4zxtDba4T9Vbus3YJy7yc2mvTdPTrM3DW6FN192kR9_b.LLqjnSyKx9OCzE18tgWxxnxyWHlv9cFyYbehADkjZ6s, https://90.img.avito.st/image/1/1.NlVU1ba4mrxiYhixNIkmGlB3mLrqdBiqYnmYvuR8krbi.g6f1Nb8ahOWay3K6b-ZRarRTnxMSzpr3kIvdE6w5NLM, https://60.img.avito.st/image/1/1.71Fb3ra4Q7htacG1Cf3-Hl98Qb7lf8GubXJBuut3S7Lt.xUQltR1kF1am1iq4ksMn5NtRk2FN-_tZBY3NuVVNsRI"/>
    <n v="43.438172000000002"/>
    <n v="39.911178"/>
    <n v="1"/>
    <n v="13"/>
    <s v="https://www.avito.ru/i212470949"/>
    <s v="Да"/>
    <s v="Да"/>
    <m/>
    <s v="нет"/>
    <s v="нет"/>
    <m/>
    <n v="4.5999999999999996"/>
    <n v="39"/>
    <s v="Да"/>
    <n v="0"/>
    <n v="0"/>
    <n v="0"/>
    <n v="0"/>
    <n v="0"/>
    <m/>
    <n v="0"/>
    <n v="0"/>
    <m/>
    <m/>
    <x v="1"/>
    <x v="5"/>
    <m/>
    <m/>
    <m/>
    <m/>
    <m/>
    <m/>
    <m/>
    <m/>
    <m/>
    <m/>
    <m/>
    <s v="Новое"/>
    <m/>
    <d v="2023-12-01T00:00:00"/>
    <d v="1899-12-30T13:20:06"/>
    <s v="Пятница"/>
    <n v="13"/>
    <n v="15"/>
  </r>
  <r>
    <s v="https://www.avito.ru/all/remont_i_stroitelstvo/stroymaterialy/elektrika-ASgBAgICAkRYoAKmvg2gxDU?bt=1&amp;q=%D0%B8%D0%B7%D0%BE%D0%BB%D1%8F%D1%82%D0%BE%D1%80"/>
    <x v="1"/>
    <x v="0"/>
    <x v="0"/>
    <s v="Провода,изоляторы, струбцины"/>
    <s v="Провода 500,изоляторы300, струбцины 500"/>
    <n v="500"/>
    <x v="60"/>
    <s v="Белогорск"/>
    <m/>
    <m/>
    <m/>
    <m/>
    <s v="Амурская область, Белогорск, Никольское ш., 23"/>
    <x v="1"/>
    <x v="1"/>
    <s v="https://www.avito.ru/amurskaya_oblast_belogorsk/remont_i_stroitelstvo/provodaizolyatory_strubtsiny_2717876045"/>
    <s v="2023-12-01 12:57:39"/>
    <s v="https://00.img.avito.st/image/1/1.r_WU97a5AxyiQIERxonBoF9UBRYg1BWeLVQBGCheCR4.HbPOrH3jLvhn3c8g_I7foccIsjeDJb6TFgFF102GgRc, https://10.img.avito.st/image/1/1.p8nivba5CyDUCoktoMPJnCkeDSpWnh2iWx4JJF4UASI.VURRZj_AWnzFJ_izd-DiaxOLJXGQEitCNbruwHUHtuQ, https://20.img.avito.st/image/1/1.WC_8ILa59MbKl3bLwF02ejeD8sxIA-JERYP2wkCJ_sQ.z-3rzhTDEH1olt2K-ttA8v-GUitzeHYHPLsR5rsHZQ0"/>
    <n v="50.908825999999998"/>
    <n v="128.46989099999999"/>
    <m/>
    <n v="156"/>
    <s v="https://www.avito.ru/user/74ef09a52f02f7f23927cb8e364adbcacf1f275cf9a3b2ce4a429e2801e4f243/profile"/>
    <s v="Нет"/>
    <s v="Нет"/>
    <s v="На Авито с февраля 2017"/>
    <n v="18"/>
    <n v="42"/>
    <m/>
    <n v="5"/>
    <n v="21"/>
    <s v="Да"/>
    <n v="0"/>
    <n v="0"/>
    <n v="0"/>
    <n v="0"/>
    <n v="0"/>
    <m/>
    <n v="0"/>
    <n v="0"/>
    <m/>
    <m/>
    <x v="1"/>
    <x v="5"/>
    <m/>
    <m/>
    <m/>
    <m/>
    <m/>
    <m/>
    <m/>
    <m/>
    <m/>
    <m/>
    <m/>
    <s v="Б/у"/>
    <m/>
    <d v="2023-12-01T00:00:00"/>
    <d v="1899-12-30T12:57:39"/>
    <s v="Пятница"/>
    <n v="12"/>
    <n v="45"/>
  </r>
  <r>
    <s v="https://www.avito.ru/all/remont_i_stroitelstvo/stroymaterialy/elektrika-ASgBAgICAkRYoAKmvg2gxDU?bt=1&amp;cd=1&amp;q=%D1%80%D0%B0%D0%B7%D1%80%D1%8F%D0%B4%D0%BD%D0%B8%D0%BA"/>
    <x v="314"/>
    <x v="0"/>
    <x v="0"/>
    <s v="Разрядники рмкэ-35"/>
    <s v="Продам разрядники мультикамерные РМКЭ-35Новые , в количестве 100штЦена 7500р. за штТак же покупаем ЭлектродвигателиИзоляторыТрансформаторы Автоматические выключателиКонтакторы РедукторыКабель"/>
    <n v="7500"/>
    <x v="30"/>
    <s v="Красноярск"/>
    <m/>
    <m/>
    <m/>
    <s v="Центральный"/>
    <s v="Красноярский край, Красноярск, Северное ш., 47"/>
    <x v="1"/>
    <x v="1"/>
    <s v="https://www.avito.ru/krasnoyarsk/remont_i_stroitelstvo/razryadniki_rmke-35_2720300970"/>
    <s v="2023-12-01 11:56:27"/>
    <s v="https://30.img.avito.st/image/1/1.14qLU7a5e2O95PluqWTHp0fwfWk_cG3hMvB5Zzf6cWE.tMEidukpohvwmhzUQD_IehoPppl0WADFXsjVjXQGMRg, https://40.img.avito.st/image/1/1.xRx3J7a5afVBkOv4cRDVMbuEb__DBH93zoRr8cuOY_c.W9NmOFPdjSQ-3b-p6TxN8ZTZR__JMv2fJLXFX0SkVd4, https://00.img.avito.st/image/1/1.jRx3J7a5IfVBkKP4YRGdMbuEJ__DBDd3zoQj8cuOK_c.WmOjPCOJk5nlubrAR4p7S0v4kVNxCvCxipzp1_m4dgs"/>
    <n v="56.062430999999997"/>
    <n v="92.882964999999999"/>
    <m/>
    <n v="91"/>
    <s v="https://www.avito.ru/user/891b9d2a32b8b968745977051c4ea4f4/profile"/>
    <s v="Нет"/>
    <s v="Нет"/>
    <s v="На Авито с августа 2014"/>
    <n v="44"/>
    <n v="24"/>
    <s v="3 продажи с Авито Доставкой"/>
    <n v="5"/>
    <n v="4"/>
    <s v="Да"/>
    <n v="0"/>
    <n v="0"/>
    <n v="0"/>
    <n v="0"/>
    <n v="0"/>
    <m/>
    <n v="1"/>
    <n v="0"/>
    <m/>
    <m/>
    <x v="1"/>
    <x v="5"/>
    <m/>
    <m/>
    <m/>
    <m/>
    <m/>
    <m/>
    <m/>
    <m/>
    <m/>
    <m/>
    <m/>
    <s v="Новое"/>
    <m/>
    <d v="2023-12-01T00:00:00"/>
    <d v="1899-12-30T11:56:27"/>
    <s v="Пятница"/>
    <n v="11"/>
    <n v="45"/>
  </r>
  <r>
    <s v="https://www.avito.ru/all/remont_i_stroitelstvo/stroymaterialy/elektrika-ASgBAgICAkRYoAKmvg2gxDU?bt=1&amp;q=%D0%B8%D0%B7%D0%BE%D0%BB%D1%8F%D1%82%D0%BE%D1%80"/>
    <x v="1"/>
    <x v="0"/>
    <x v="0"/>
    <s v="Керамические изоляторы для проводки"/>
    <s v="Целый мешок."/>
    <n v="25"/>
    <x v="12"/>
    <s v="Ангарск"/>
    <m/>
    <m/>
    <m/>
    <s v="Микрорайоны"/>
    <s v="Иркутская область, Ангарское городское муниципальное образование, Ангарск, 29-й микрорайон, 19"/>
    <x v="1"/>
    <x v="1"/>
    <s v="https://www.avito.ru/angarsk/remont_i_stroitelstvo/keramicheskie_izolyatory_dlya_provodki_2604938992"/>
    <s v="2023-12-01 11:30:18"/>
    <s v="https://30.img.avito.st/image/1/1.rx9z-7a5A_ZFTIH7IZ3dHbZYBfzH2BV0ylgB8s9SCfQ.qzTnXi4C9puqmm-Ib8aJxpoTQXKwf4wJ2aQ5N5za-jk"/>
    <n v="52.528604999999999"/>
    <n v="103.856641"/>
    <m/>
    <n v="103"/>
    <s v="https://www.avito.ru/user/e4ed0ea86a4c7c467ccf1216423850531c1c017b9f9f7f8abdede568f9bdf488/profile"/>
    <s v="Нет"/>
    <s v="Нет"/>
    <s v="На Авито с декабря 2014"/>
    <n v="4"/>
    <n v="14"/>
    <m/>
    <n v="0"/>
    <n v="0"/>
    <s v="Да"/>
    <n v="0"/>
    <n v="0"/>
    <n v="0"/>
    <n v="0"/>
    <n v="0"/>
    <m/>
    <n v="0"/>
    <n v="0"/>
    <m/>
    <m/>
    <x v="1"/>
    <x v="5"/>
    <m/>
    <m/>
    <m/>
    <m/>
    <m/>
    <m/>
    <m/>
    <m/>
    <m/>
    <m/>
    <m/>
    <s v="Новое"/>
    <m/>
    <d v="2023-12-01T00:00:00"/>
    <d v="1899-12-30T11:30:18"/>
    <s v="Пятница"/>
    <n v="11"/>
    <n v="15"/>
  </r>
  <r>
    <s v="https://www.avito.ru/all/remont_i_stroitelstvo/stroymaterialy/elektrika-ASgBAgICAkRYoAKmvg2gxDU?bt=1&amp;q=%D0%B8%D0%B7%D0%BE%D0%BB%D1%8F%D1%82%D0%BE%D1%80"/>
    <x v="1"/>
    <x v="47"/>
    <x v="1"/>
    <s v="Изолятор тф 20"/>
    <s v="Изолятор ТФ 20 линейный штыревoй фарфорoвыйНoвый, со складcкoгo xpaнeнияToвaр в наличии по адpеcу г. Кpacнoдаp ул. Кpугoвaя 50Доcтавкa по Крacнодapу, кpаю и РФOптoво-розничный склaд электpo товapов и электро матepиалoв.Категории тoваpoв в нaличии: Aвтoматические выключа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
    <n v="145"/>
    <x v="14"/>
    <s v="Краснодар"/>
    <m/>
    <m/>
    <m/>
    <s v="Прикубанский"/>
    <s v="Краснодарский край, Краснодар, Круговая ул., 50"/>
    <x v="1"/>
    <x v="1"/>
    <s v="https://www.avito.ru/krasnodar/remont_i_stroitelstvo/izolyator_tf_20_1912306468"/>
    <s v="2023-12-01 11:11:24"/>
    <s v="https://00.img.avito.st/image/1/1.9YWmTra4WWyQ-dthwC3_gJTsW2oY79t6kOJbbhbnUWYQ.KCpyvGCPxoLeh1RCC6smH4yZ04m6Bu1B8C2nVp5Wt4Q, https://90.img.avito.st/image/1/1.wT1Xrba4bdRhGu_ZWc7LOGUPb9LpDO_CYQFv1ucEZd7h.ISkNqgt4phPltwupTD5ZAWvtDC-ykBc7a67mjSHNIWs, https://20.img.avito.st/image/1/1.4Gzd07a4TIXrZM6IkbDqae9xToNjcs6T639Oh216RI9r.YiaMSk2JL1aM9G0-hT3GX_Yne7FPjr7OybsT_w9r-sc"/>
    <n v="45.071450294993397"/>
    <n v="38.909349602064403"/>
    <m/>
    <n v="167"/>
    <s v="https://www.avito.ru/user/a867fb290d4d74321c11ff1d082a5d779ec71792f00a5a081f2105665999013a/profile"/>
    <s v="Нет"/>
    <s v="Нет"/>
    <s v="На Авито с мая 2019"/>
    <n v="175"/>
    <n v="7"/>
    <s v="1 покупка с Авито Доставкой"/>
    <n v="5"/>
    <n v="19"/>
    <s v="Да"/>
    <n v="0"/>
    <n v="0"/>
    <n v="0"/>
    <n v="0"/>
    <n v="0"/>
    <m/>
    <n v="0"/>
    <n v="0"/>
    <m/>
    <m/>
    <x v="1"/>
    <x v="5"/>
    <m/>
    <m/>
    <m/>
    <m/>
    <m/>
    <m/>
    <m/>
    <m/>
    <m/>
    <m/>
    <m/>
    <s v="Новое"/>
    <s v="В наличии"/>
    <d v="2023-12-01T00:00:00"/>
    <d v="1899-12-30T11:11:24"/>
    <s v="Пятница"/>
    <n v="11"/>
    <n v="0"/>
  </r>
  <r>
    <s v="https://www.avito.ru/all/remont_i_stroitelstvo/stroymaterialy/elektrika-ASgBAgICAkRYoAKmvg2gxDU?bt=1&amp;q=%D0%B8%D0%B7%D0%BE%D0%BB%D1%8F%D1%82%D0%BE%D1%80"/>
    <x v="273"/>
    <x v="0"/>
    <x v="1"/>
    <s v="Изолятор оп пластик песочн. зол. (уп.100шт) Bironi"/>
    <s v="Изолятoр OП плаcтик пecочн. зол. (уп.100шт) Вirоni R1-551-24-100Xаpактеристики товaра— Оcтaтoк нa cкладе : 16— Прoизвoдитeль : Вirоni— Кoд пpoизвoдитeля : R1-551-24-100— Штриx кoд : 4610094507680— Bыcoтa-0 : 7— Шиpинa-0 : 8— Длина-0 : 29— Вec : 0.23— Kод постaвщика : 1698657— TH ВЭД : 8546901000— Спосoб монтaжa : Нaклaдной— Материaл изoляции : Плacтик— Hазначeние : Изoлятоp для витoгo пpoвода— Единица измерения : упак— Единица измерения в упаковке : шт— Кол-во в упаковке : 100 шт"/>
    <n v="883"/>
    <x v="13"/>
    <s v="Санкт-Петербург"/>
    <m/>
    <s v="Пионерская"/>
    <s v="6–10 мин."/>
    <m/>
    <s v="Санкт-Петербург, Коломяжский пр-т, 18"/>
    <x v="1"/>
    <x v="1"/>
    <s v="https://www.avito.ru/sankt-peterburg/remont_i_stroitelstvo/izolyator_op_plastik_pesochn._zol._up.100sht_bironi_3299719761"/>
    <s v="2023-12-01 09:39:13"/>
    <s v="https://00.img.avito.st/image/1/1.Gman8La4to-RRzSCn-A7EY9StIkZUTSZkVy0jRdZvoUR.6RKQFM6pOzmuZYsNYCxlroV-MKcwcGjHk2p5oiEtOFk"/>
    <n v="59.996650000000002"/>
    <n v="30.298584999999999"/>
    <m/>
    <n v="2"/>
    <s v="https://www.avito.ru/i121768134"/>
    <s v="Да"/>
    <s v="Да"/>
    <m/>
    <s v="нет"/>
    <s v="нет"/>
    <m/>
    <n v="4.9000000000000004"/>
    <n v="35"/>
    <s v="Да"/>
    <n v="0"/>
    <n v="0"/>
    <n v="0"/>
    <n v="0"/>
    <n v="0"/>
    <m/>
    <n v="0"/>
    <n v="0"/>
    <m/>
    <m/>
    <x v="1"/>
    <x v="5"/>
    <m/>
    <m/>
    <m/>
    <m/>
    <m/>
    <m/>
    <m/>
    <m/>
    <m/>
    <m/>
    <m/>
    <s v="Новое"/>
    <m/>
    <d v="2023-12-01T00:00:00"/>
    <d v="1899-12-30T09:39:13"/>
    <s v="Пятница"/>
    <n v="9"/>
    <n v="30"/>
  </r>
  <r>
    <s v="https://www.avito.ru/all/remont_i_stroitelstvo/stroymaterialy/elektrika-ASgBAgICAkRYoAKmvg2gxDU?bt=1&amp;q=%D0%B8%D0%B7%D0%BE%D0%BB%D1%8F%D1%82%D0%BE%D1%80"/>
    <x v="1"/>
    <x v="0"/>
    <x v="0"/>
    <s v="Изолятор керамический, СССР"/>
    <s v="Продам изоляторы керамические для ЛЭП.Состояние - б/у, с обрезками проводов.Подойдут в т.ч. для декораций или интерьерных целей.Всего - 5 шт.Стоимость - 100 руб./шт."/>
    <n v="100"/>
    <x v="13"/>
    <s v="Санкт-Петербург"/>
    <m/>
    <s v="Озерки"/>
    <s v="до 5 мин."/>
    <m/>
    <s v="Санкт-Петербург, 2 линия"/>
    <x v="1"/>
    <x v="1"/>
    <s v="https://www.avito.ru/sankt-peterburg/remont_i_stroitelstvo/izolyator_keramicheskiy_sssr_2188281988"/>
    <s v="2023-12-01 08:34:53"/>
    <s v="https://60.img.avito.st/image/1/1.0fXL57a5fRz9UP8R5djR0hBEexZ_xGueckR_GHdOdx4.uL9rbvCh9sUDbztqRbTGHGLuZsVYptZ_1xz-3qFN54s, https://70.img.avito.st/image/1/1.x5JDs7a5a3t1BOl2QYzHtZgQbXH3kH35-hBpf_8aYXk.N4Z18H4aIImryMlBdyuYSZBtl_8LHbVdYg7BABDQ-_Q"/>
    <n v="60.037143999999998"/>
    <n v="30.321869"/>
    <m/>
    <n v="399"/>
    <s v="https://www.avito.ru/user/99195e4311fa56448438c6c382acb2f9df088033c207e21e72a9d531965b6255/profile"/>
    <s v="Нет"/>
    <s v="Нет"/>
    <s v="На Авито с декабря 2012"/>
    <n v="14"/>
    <n v="0"/>
    <m/>
    <n v="5"/>
    <n v="4"/>
    <s v="Нет"/>
    <n v="0"/>
    <n v="0"/>
    <n v="0"/>
    <n v="0"/>
    <n v="0"/>
    <m/>
    <n v="1"/>
    <n v="0"/>
    <m/>
    <m/>
    <x v="1"/>
    <x v="5"/>
    <m/>
    <m/>
    <m/>
    <m/>
    <m/>
    <m/>
    <m/>
    <m/>
    <m/>
    <m/>
    <m/>
    <s v="Б/у"/>
    <m/>
    <d v="2023-12-01T00:00:00"/>
    <d v="1899-12-30T08:34:53"/>
    <s v="Пятница"/>
    <n v="8"/>
    <n v="30"/>
  </r>
  <r>
    <s v="https://www.avito.ru/all/remont_i_stroitelstvo/stroymaterialy/elektrika-ASgBAgICAkRYoAKmvg2gxDU?bt=1&amp;q=%D0%B8%D0%B7%D0%BE%D0%BB%D1%8F%D1%82%D0%BE%D1%80"/>
    <x v="1"/>
    <x v="0"/>
    <x v="0"/>
    <s v="Изоляторы и втулки проходные bironi"/>
    <s v="В наличии 8 керамических ретро изоляторов в чёрном цвете, а так же 13 проходных втулок из огнеупорного пластика. Цена за все."/>
    <n v="400"/>
    <x v="14"/>
    <s v="Краснодар"/>
    <m/>
    <m/>
    <m/>
    <s v="Прикубанский"/>
    <s v="Краснодарский край, муниципальное образование Краснодар, садоводческое товарищество Хуторок-2, Весенняя ул., 378"/>
    <x v="1"/>
    <x v="1"/>
    <s v="https://www.avito.ru/krasnodar/remont_i_stroitelstvo/izolyatory_i_vtulki_prohodnye_bironi_2554554104"/>
    <s v="2023-12-01 06:22:24"/>
    <s v="https://70.img.avito.st/image/1/1.GwFkx7a5t-hScDXlXstGF7xkseLQ5KFq3WS17Nhuveo.w4dDp6ortO2heX2hdoZftWzYX-q_kxmaI6pKtds2Nws, https://70.img.avito.st/image/1/1.GUD_MLa5tanJhzekwTxEVieTs6NLE6MrRpO3rUOZv6s.BaBet2fEiwXRLGviOl26SRCXnm2bWpjjkINpRIw4RnE, https://30.img.avito.st/image/1/1.5Kcr-ba5SE4dTspDb_a5sfNaTkSf2l7MklpKSpdQQkw.RnWYhKFVrYL9SSn7ekAOYZ5Er0nMtHSL4wfTCEPH5r4, https://50.img.avito.st/image/1/1.xdE6Ora5aTgMjes1PCmYx-KZbzKOGX-6g5lrPIaTYzo.Ct1fjpCWi4dbuT4fAAVxCsnTudFKwo7XeiVt8wKUL7g, https://60.img.avito.st/image/1/1._6UVhba5U0wjMtFBZ5ais80mVUahpkXOrCZRSKksWU4.VjYrJ_KqaTFPby6l2zDiXL0f3ZNQi1CbqvO9xAzVljg, https://60.img.avito.st/image/1/1.XKcr5ba58E4dUnJDH_QBsfNG9kSfxubMkkbySpdM-kw.FoPALtqykYfyILhByoTMwYahZK2SvBgXMwlvtxwmtLM, https://50.img.avito.st/image/1/1.pdE6Ora5CTgMjYs1fCj4x-KZDzKOGR-6g5kLPIaTAzo.GSm11ZY3TltrKkKLYs0Tvh8oSRwoEjnVYN5ZvWmUAc4, https://20.img.avito.st/image/1/1.Yp6vkba5zneZJkx654A_iHcyyH0bstj1FjLMcxM4xHU.q_YRZWPoJ8jUtpMElQHuSHMwNqyWetyqE1JT_2PVK-I"/>
    <n v="45.185326801412558"/>
    <n v="38.98966393351995"/>
    <m/>
    <n v="85"/>
    <s v="https://www.avito.ru/user/78d891a9ea70524b3909209884fc364d1bb9478009a26aa7d522d9b8ac3ed53d/profile"/>
    <s v="Нет"/>
    <s v="Нет"/>
    <s v="На Авито с августа 2011"/>
    <n v="3"/>
    <n v="0"/>
    <s v="9 продаж с Авито Доставкой"/>
    <n v="5"/>
    <n v="8"/>
    <s v="Да"/>
    <n v="0"/>
    <n v="0"/>
    <n v="0"/>
    <n v="0"/>
    <n v="0"/>
    <m/>
    <n v="1"/>
    <n v="0"/>
    <m/>
    <m/>
    <x v="1"/>
    <x v="5"/>
    <m/>
    <m/>
    <m/>
    <m/>
    <m/>
    <m/>
    <m/>
    <m/>
    <m/>
    <m/>
    <m/>
    <s v="Новое"/>
    <m/>
    <d v="2023-12-01T00:00:00"/>
    <d v="1899-12-30T06:22:24"/>
    <s v="Пятница"/>
    <n v="6"/>
    <n v="15"/>
  </r>
  <r>
    <s v="https://www.avito.ru/all/remont_i_stroitelstvo/stroymaterialy/elektrika-ASgBAgICAkRYoAKmvg2gxDU?bt=1&amp;cd=1&amp;q=%D1%80%D0%B0%D0%B7%D1%80%D1%8F%D0%B4%D0%BD%D0%B8%D0%BA"/>
    <x v="1"/>
    <x v="0"/>
    <x v="0"/>
    <s v="Разрядники рмк-20"/>
    <s v="Разрядники рмк-20 есть в наличии а также разрядники рдип а также разные арматура для сип ЧИТАЙТЕ внимательно занимаемся закупкой товаров берём даже небольшое количество то что у вас в остатках стоимость озвучу по телефону очень дорого"/>
    <n v="3000"/>
    <x v="13"/>
    <s v="Санкт-Петербург"/>
    <m/>
    <s v="Адмиралтейская"/>
    <s v="6–10 мин."/>
    <m/>
    <s v="Санкт-Петербург, Дворцовая пл."/>
    <x v="1"/>
    <x v="1"/>
    <s v="https://www.avito.ru/sankt-peterburg/remont_i_stroitelstvo/razryadniki_rmk-20_3737750160"/>
    <s v="2023-11-30 22:34:39"/>
    <s v="https://70.img.avito.st/image/1/1.S8j4Eba45yHOpmUs4iwktfyz5SdGsGU3zr3lI0i47ytO.DKVZA_pUfIq0k0mFLPDrRjeWyhs6CewkNeFZVRPAllA"/>
    <n v="59.938785549999999"/>
    <n v="30.31499672"/>
    <n v="5"/>
    <n v="63"/>
    <s v="https://www.avito.ru/user/5bb45fa8446b537dad6d5149e3121a7797f4c2609afa38728431d86e546dc761/profile"/>
    <s v="Нет"/>
    <s v="Нет"/>
    <s v="На Авито с апреля 2018"/>
    <n v="2"/>
    <n v="62"/>
    <m/>
    <n v="3.8"/>
    <n v="10"/>
    <s v="Нет"/>
    <n v="0"/>
    <n v="0"/>
    <n v="0"/>
    <n v="0"/>
    <n v="0"/>
    <m/>
    <n v="1"/>
    <n v="0"/>
    <m/>
    <m/>
    <x v="1"/>
    <x v="5"/>
    <m/>
    <m/>
    <m/>
    <m/>
    <m/>
    <m/>
    <m/>
    <m/>
    <m/>
    <m/>
    <m/>
    <s v="Новое"/>
    <s v="В наличии"/>
    <d v="2023-11-30T00:00:00"/>
    <d v="1899-12-30T22:34:39"/>
    <s v="Четверг"/>
    <n v="22"/>
    <n v="30"/>
  </r>
  <r>
    <s v="https://www.avito.ru/all/remont_i_stroitelstvo/stroymaterialy/elektrika-ASgBAgICAkRYoAKmvg2gxDU?bt=1&amp;q=%D0%B8%D0%B7%D0%BE%D0%BB%D1%8F%D1%82%D0%BE%D1%80"/>
    <x v="253"/>
    <x v="87"/>
    <x v="1"/>
    <s v="Изолятор керамический для ретро провода Leanza"/>
    <s v="Изoлятop витого прoвода Lеаnzа Hовыe цветa!Изолятoр cлужит для кpепления витoгo пpoвoда (ретpо провoда) к пoвepxнoсти.Цeна: от 27р(бeлый)Цвeта: бeлый, черный, кoричнeвый, синий, тeмнo-серый, pозовый, желтый, голубoй, пеcoчныйМaтeриал: ФарфорHaзначениe: Для фиксa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15"/>
    <s v="Нижний Новгород"/>
    <m/>
    <s v="Горьковская"/>
    <s v="21–30 мин."/>
    <m/>
    <s v="Нижегородская область, Нижний Новгород"/>
    <x v="1"/>
    <x v="1"/>
    <s v="https://www.avito.ru/nizhniy_novgorod/remont_i_stroitelstvo/izolyator_keramicheskiy_dlya_retro_provoda_leanza_3756028837"/>
    <s v="2023-11-30 20:20:40"/>
    <s v="https://80.img.avito.st/image/1/1.vCJgbra4EMtW2ZLGFHDAXWTMEs3ez5LdVsISydDHGMHW.g9K2YL-EoP7gHUFTQ5L1y_xFo26zJK0Ak4u_sG7W-58, https://80.img.avito.st/image/1/1.rD17Ira4ANRNlYLZL3TQQn-AAtLFg4LCTY4C1suLCN7N.Gz6JsK0LzFUdvXCIVxm7dePlImBHYrcX2TfBStg_4Pg, https://90.img.avito.st/image/1/1.ZCbzdba4yM_FwkrCt2QZWffXyslN1ErZxdnKzUPcwMVF.2RA3Q1K6zFW28XGQ3lkpAqiYpeWxqFo0-cjKzjhgHO8, https://10.img.avito.st/image/1/1.CwUAy7a4p-xOZH_nGoN2egRppeq-al3ibGGl7rBir-a2.awoTsLW7x3xNLgH817dd1hkuIM3MTTyKMEtQsm11870, https://30.img.avito.st/image/1/1.CdFvfra4pThZySc1cUJzrmvcpz7R3ycuWdKnOt_XrTLZ.OQr9aQb17UP8LmR3mrh-A9PsTRyvfo7wSvHqnthBy3s, https://10.img.avito.st/image/1/1.srCMJLa4Hlm6k5xU5FLIz4iGHF8yhZxPuogcWzyNFlM6.oGyA-CSFjbTkj1q90vc0_Cve5chAhWQbUyb4vItFaTk"/>
    <n v="56.326796999999999"/>
    <n v="44.006515999999998"/>
    <m/>
    <n v="14"/>
    <s v="https://www.avito.ru/i159259918"/>
    <s v="Да"/>
    <s v="Да"/>
    <m/>
    <s v="нет"/>
    <s v="нет"/>
    <m/>
    <n v="4.9000000000000004"/>
    <n v="199"/>
    <s v="Да"/>
    <n v="0"/>
    <n v="0"/>
    <n v="0"/>
    <n v="0"/>
    <n v="0"/>
    <m/>
    <n v="1"/>
    <n v="0"/>
    <m/>
    <m/>
    <x v="1"/>
    <x v="5"/>
    <m/>
    <m/>
    <m/>
    <m/>
    <m/>
    <m/>
    <m/>
    <m/>
    <m/>
    <m/>
    <m/>
    <s v="Новое"/>
    <m/>
    <d v="2023-11-30T00:00:00"/>
    <d v="1899-12-30T20:20:40"/>
    <s v="Четверг"/>
    <n v="20"/>
    <n v="15"/>
  </r>
  <r>
    <s v="https://www.avito.ru/all?cd=1&amp;q=%D0%B0%D1%80%D0%BC%D0%B0%D1%82%D1%83%D1%80%D0%B0+%D1%81%D0%B8%D0%BF"/>
    <x v="1"/>
    <x v="0"/>
    <x v="0"/>
    <s v="Зажим прокалывающий Slip 22.1 ensto"/>
    <s v="Продаю проколы slip 22.1 ensto 300/шт 40-45шт Проколы iek 8-10шт 120р/штАрматура для крепления сипаАнкерный кронштейн 100р/штМонтажные крюки 250р/штПромежуточный подвес 300р/штПодвес для самонесущего сипа 300р"/>
    <n v="250"/>
    <x v="19"/>
    <s v="Москва"/>
    <m/>
    <s v="Люблино"/>
    <s v="6–10 мин."/>
    <m/>
    <s v="Москва, Юго-Восточный административный округ, район Люблино"/>
    <x v="1"/>
    <x v="1"/>
    <s v="https://www.avito.ru/moskva/remont_i_stroitelstvo/zazhim_prokalyvayuschiy_slip_22.1_ensto_3479472824"/>
    <s v="2023-11-30 20:08:53"/>
    <s v="https://70.img.avito.st/image/1/1.siLki7a4HsvSPJzGjNX8T_8pHM1aKpzd0iccyVQiFsFS.BOx9yIbQEkVxBYiSSyIzj2re6OoIeU8ggY8yPeVIwCA, https://40.img.avito.st/image/1/1.XYSoL7a48W2emHNgnj4k_rON82sWjnN7noPzbxiG-Wce.-HIYzmc2SC3yAhI8_Obne6fcQ1gvTPJCpNgkA3RYWK0, https://00.img.avito.st/image/1/1.j8GNura4Iyi7DaEln5jArJYYIS4zG6E-uxYhKj0TKyI7.kIyubASIG_Va1JrNgVyz4KYbsIi0ABULnGsmG6iyOPY, https://10.img.avito.st/image/1/1.7f_SCra4QRbkvcMbhFWjksmoQxBsq8MA5KZDFGKjSRxk.gWTElhFNLulvMSdCYQa9HB0ipjN3SdcuJEmxlghncpg, https://50.img.avito.st/image/1/1.ZL88kba4yFYKJkpbeMwq0iczylCCMEpACj3KVIw4wFyK.u1_V87B8KuqwzGHtBRUcnociDpPY5uasn38pTq_g-8A, https://90.img.avito.st/image/1/1.oKMVhra4DEojMY5HWdjuzg4kDkyrJ45cIyoOSKUvBECj.rDE1jt4PnbV4uau8A5vOg9V-CI_HV7C9tFEIkJ7QBO0, https://00.img.avito.st/image/1/1.UKMVhra4_EojMX5HOdsezg4k_kyrJ35cIyr-SKUv9ECj.hkI2mWbiJPqgl5WN3Ne6GsisheOLlqvCbAWpsgmrZqw, https://00.img.avito.st/image/1/1.jn6rL7a4IpedmKCauw3BE7CNIJEVjqCBnYMglRuGKp0d.9NNOs5KAOdkclsZzf6OMddNpE8KmKukplIzSimzNKU0, https://30.img.avito.st/image/1/1.rmcjvra4Ao4VCYCDc5zhCjgcAIidH4CYFRIAjJMXCoSV.3Vx79JRdM7GxW80SHyC6OvIE3SVITfSqz3fbdF9vwk8, https://00.img.avito.st/image/1/1.iKzVhra4JEXjMaZIyaTHwc4kJkNrJ6ZT4yomR2UvLE9j.F6uE5OfeH0KT0gNfCUqCm0_t5aWf5oO8stacKk8qCGQ"/>
    <n v="55.668942442748502"/>
    <n v="37.763171942967901"/>
    <n v="1"/>
    <n v="22"/>
    <s v="https://www.avito.ru/user/e2670e7f8fc19bce5655a9c8c3b23f8cc4237da33d2239d0246e2f607f1a20dc/profile"/>
    <s v="Нет"/>
    <s v="Нет"/>
    <s v="На Авито с февраля 2013"/>
    <n v="6"/>
    <n v="66"/>
    <s v="3 продажи с Авито Доставкой"/>
    <n v="5"/>
    <n v="13"/>
    <s v="Да"/>
    <n v="0"/>
    <n v="0"/>
    <n v="0"/>
    <n v="0"/>
    <n v="0"/>
    <m/>
    <n v="0"/>
    <n v="0"/>
    <m/>
    <m/>
    <x v="1"/>
    <x v="5"/>
    <m/>
    <m/>
    <m/>
    <m/>
    <m/>
    <m/>
    <m/>
    <m/>
    <m/>
    <m/>
    <m/>
    <s v="Новое"/>
    <s v="В наличии"/>
    <d v="2023-11-30T00:00:00"/>
    <d v="1899-12-30T20:08:53"/>
    <s v="Четверг"/>
    <n v="20"/>
    <n v="0"/>
  </r>
  <r>
    <s v="https://www.avito.ru/all/remont_i_stroitelstvo/stroymaterialy/elektrika-ASgBAgICAkRYoAKmvg2gxDU?bt=1&amp;q=%D0%B8%D0%B7%D0%BE%D0%BB%D1%8F%D1%82%D0%BE%D1%80"/>
    <x v="253"/>
    <x v="87"/>
    <x v="1"/>
    <s v="Ретро изолятор керамика Слоновая кость, Песочный"/>
    <s v="Изoлятoр кeрамичeский для ретро пpовoдки, цвет cлoновaя костьИзолятоp (кpeплeниe для проводa) пpeдназначен для фикcaции витoгo пpовoдa к пoвepxнocти. Оттенoк пpeкраснo сoчeтается с цвeтом пpoводa &quot;Cлоновая кость&quot;, &quot;Пecoчное зoлoто&quot; большинcтва пpoизвoдитeлeй ретро электрики. Высокое качество изолятора обеспечивает прочность при монтаже. Размер: 24*18Материал: Керамика.Цвет: теплая слоновая кость/песочное золотоЦена: 30В наличии есть и другие расцветки : белый, песочное золото, коричневый/шоколад, черный, серый. 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3"/>
    <s v="Санкт-Петербург"/>
    <m/>
    <s v="Лиговский проспект"/>
    <s v="6–10 мин."/>
    <m/>
    <s v="Санкт-Петербург, ул. Черняховского, 10"/>
    <x v="1"/>
    <x v="1"/>
    <s v="https://www.avito.ru/sankt-peterburg/remont_i_stroitelstvo/retro_izolyator_keramika_slonovaya_kost_pesochnyy_2188761343"/>
    <s v="2023-11-30 20:08:24"/>
    <s v="https://00.img.avito.st/image/1/1.RCoi7La46MMUW2rOJvk8XyRO6sWcTWrVFEDqwZJF4MmU.n3aXz5t-ComZT66I1Ns4VfiZspTAgzI877hnHozQAVo, https://60.img.avito.st/image/1/1.wBIv57a4bPsZUO72I6i4ZylFbv2RRu7tGUtu-Z9OZPGZ.18w5JgOIF2VtiEnFszzxLavAx2dnmu-XAQ7pVXlVApo, https://80.img.avito.st/image/1/1.QycU2ba4784ibm3DHtQ6UhJ77ciqeG3YInXtzKRw58Si.i9iItGji8soyMeotI72Q-jQnQpinb9O0CJLZj7wEgAA, https://90.img.avito.st/image/1/1.cK9HOra43EZxjV5LK3cJ2kGY3kD5m15QcZbeRPeT1Ezx.sjFBySe-RTgMnCmIkFeCDt-UyvSES_91UjrWP0XtH5E, https://90.img.avito.st/image/1/1.bH_-era4wJbIzUKbqncaCvjYwpBA20KAyNbClE7TyJxI.yjsWRCZ4zkrFKklX6Rvvw9GJixAITqDcmTB_x_bhB-8, https://60.img.avito.st/image/1/1.TvmQxra44hCmcWAdgIs4jJZk4BYuZ2AGpmrgEiBv6hom.3bOKvFXovFEG0-OEj2hrs-tw7JJPza1T5-ClzKJI-Fs, https://40.img.avito.st/image/1/1.fvjTsba40hHlBlAco6gJjdUT0BdtEFAH5R3QE2MY2htl.6CPtP0nZs7YSxmcvUwJl5PXsBDO82MwvOQ-1xKlKgoc"/>
    <n v="59.917493"/>
    <n v="30.355232000000001"/>
    <m/>
    <n v="225"/>
    <s v="https://www.avito.ru/i159259918"/>
    <s v="Да"/>
    <s v="Да"/>
    <m/>
    <s v="нет"/>
    <s v="нет"/>
    <m/>
    <n v="4.9000000000000004"/>
    <n v="199"/>
    <s v="Да"/>
    <n v="0"/>
    <n v="0"/>
    <n v="0"/>
    <n v="0"/>
    <n v="0"/>
    <m/>
    <n v="1"/>
    <n v="0"/>
    <m/>
    <m/>
    <x v="1"/>
    <x v="5"/>
    <m/>
    <m/>
    <m/>
    <m/>
    <m/>
    <m/>
    <m/>
    <m/>
    <m/>
    <m/>
    <m/>
    <s v="Новое"/>
    <m/>
    <d v="2023-11-30T00:00:00"/>
    <d v="1899-12-30T20:08:24"/>
    <s v="Четверг"/>
    <n v="20"/>
    <n v="0"/>
  </r>
  <r>
    <s v="https://www.avito.ru/all?cd=1&amp;q=%D0%B0%D1%80%D0%BC%D0%B0%D1%82%D1%83%D1%80%D0%B0+%D1%81%D0%B8%D0%BF"/>
    <x v="1"/>
    <x v="0"/>
    <x v="0"/>
    <s v="Продам арматуру для монтажа сип"/>
    <s v="продам арматуру для монтажа СИП, комплект промежуточной подвески 16-120 mm(новые),в наличии 19 шт.,в магазине цена 530 р. за шт., отдам за 350 р. шт. Лента бондажная NILED F-207, 50 м.,в наличии 2 шт. в магазине цена 5300 р. за шт., отдам за 3500 р. шт.За все 13650 р.ТОРГ. Семь зажимов прокалывающих в ПОДАРОК!"/>
    <n v="100"/>
    <x v="3"/>
    <s v="Челябинск"/>
    <m/>
    <m/>
    <m/>
    <s v="Тракторозаводский"/>
    <s v="Челябинская область, Челябинск, ул. Трашутина"/>
    <x v="1"/>
    <x v="1"/>
    <s v="https://www.avito.ru/chelyabinsk/remont_i_stroitelstvo/prodam_armaturu_dlya_montazha_sip_1017650845"/>
    <s v="2023-11-30 20:02:27"/>
    <s v="https://40.img.avito.st/image/1/1.-4pXZra5V2Nh0dVuLQ3EzPzFUWnjRUHh7sVVZ-vPXWE.a_awtuemPbaSWdm-tsoUz0ZvO6D3XB0at8fBVYftktI, https://10.img.avito.st/image/1/1.wW6xtra5bYeHAe-Kv8n-KBoVa40FlXsFCBVvgw0fZ4U.nJ_LbUWQa60DRaAShFeGn8WevCGARcfW53m3WIwZO60"/>
    <n v="55.171782999999998"/>
    <n v="61.528315999999997"/>
    <m/>
    <n v="1513"/>
    <s v="https://www.avito.ru/user/5196ee9ac854fc46bc133ff37267d8e1dd30715e6dcaae92f057f94469c8dd0e/profile"/>
    <s v="Нет"/>
    <s v="Нет"/>
    <s v="На Авито с марта 2013"/>
    <n v="1"/>
    <n v="3"/>
    <m/>
    <n v="5"/>
    <n v="1"/>
    <s v="Да"/>
    <n v="0"/>
    <n v="0"/>
    <n v="0"/>
    <n v="0"/>
    <n v="0"/>
    <m/>
    <n v="0"/>
    <n v="0"/>
    <m/>
    <m/>
    <x v="1"/>
    <x v="5"/>
    <m/>
    <m/>
    <m/>
    <m/>
    <m/>
    <m/>
    <m/>
    <m/>
    <m/>
    <m/>
    <m/>
    <s v="Новое"/>
    <m/>
    <d v="2023-11-30T00:00:00"/>
    <d v="1899-12-30T20:02:27"/>
    <s v="Четверг"/>
    <n v="20"/>
    <n v="0"/>
  </r>
  <r>
    <s v="https://www.avito.ru/all/remont_i_stroitelstvo/stroymaterialy/elektrika-ASgBAgICAkRYoAKmvg2gxDU?bt=1&amp;q=%D0%B8%D0%B7%D0%BE%D0%BB%D1%8F%D1%82%D0%BE%D1%80"/>
    <x v="1"/>
    <x v="0"/>
    <x v="0"/>
    <s v="Изоляторы, втулки"/>
    <s v="Продаю остатки комлектующих для монтажа ретро электропроводки.Изоляторы - 16 шт. (фарфор)Втулки - 3 шт. (фарфор)Всё целое, не битое. Осталось после монтажа.Цена за всё - 500р. Без торга.#Ретропроводка#Изоляторы#Втулки#фарфор"/>
    <n v="500"/>
    <x v="11"/>
    <s v="Саратов"/>
    <m/>
    <m/>
    <m/>
    <s v="Фрунзенский"/>
    <s v="Саратовская область, Саратов, ул. имени Е.И. Пугачёва, 51Б"/>
    <x v="1"/>
    <x v="1"/>
    <s v="https://www.avito.ru/saratov/remont_i_stroitelstvo/izolyatory_vtulki_3253236205"/>
    <s v="2023-11-30 19:54:35"/>
    <s v="https://00.img.avito.st/image/1/1.l4mrVba4O2Cd4rltiTv4nr73OWYV9Ll2nfk5Yhv8M2od.Jb0FNn2IZ51aMnoZPf2kwGFAszw6lgbvEItymAhVDF8, https://30.img.avito.st/image/1/1.v_ZAwba4Ex92dpESMq_Q4VVjERn-YJEJdm0RHfBoGxX2.54m1sXKCtRDIkB8z-mGAoCEbA6_RYrFLqI-gNKxgt6s, https://20.img.avito.st/image/1/1.huVNkra4Kgx7JagBTfzp8lgwKArzM6gaez4oDv07Igb7.VHcrfNXJuEZRRX66UbCKR3ks6lkA3LvYtHnKmAZHyRc, https://90.img.avito.st/image/1/1.QzTQgra4793mNW3Q2u8sI8Ug7dtuI23L5i7t32Ar59dm.FQsmOvQ1iLGGt9_laucMf76AwYDAOcHcAgBHxkPooeM, https://90.img.avito.st/image/1/1.eFV64La41LxMV1axBo0XQm9C1rrEQVaqTEzWvspJ3LbM.dfuEmCG_65xibBtXszv5SZWK4TjSP1xF0eQ2T8TmYgM, https://00.img.avito.st/image/1/1.pC-RT7a4CMan-IrL1T3LOITtCsAv7orQp-MKxCHmAMwn.oDpI0FnljFPADy2x2zLWb90AAyj9EzZibx48LNluIV4, https://80.img.avito.st/image/1/1.8ZYuJ7a4XX8YkN9yQFCegTuFX3mQht9pGItffZ6OVXWY.QpyNfyE_ToMDT2TxCJluJT1hBHCoQKtkIZ61-ccxbQw, https://70.img.avito.st/image/1/1._WPxera4UYrHzdOHhw2SdOTYU4xP29Ocx9ZTiEHTWYBH.xlgRTV4Hzv1eXwIjnI32u_mVPatDEUsuNv-J09NOab0, https://50.img.avito.st/image/1/1.eJV64ba41HxMVlZxBpAXgm9D1nrEQFZqTE3WfspI3HbM._kEC_N6zUOPAAi26ATcDqiQieXRHxIvebHbH8tpBLWc, https://00.img.avito.st/image/1/1.5hCHq7a4SvmxHMj0x9yJB5IJSP85CsjvsQdI-zcCQvMx.NbbO1BjZ0fqC8FfC_gSPPZioKeZdZHeYUMaEEsdCsJg"/>
    <n v="51.528872999999997"/>
    <n v="46.002941"/>
    <m/>
    <n v="8"/>
    <s v="https://www.avito.ru/user/c22232bc76b50fed3445593ef8d2e7cd4978c18831629faffec3c52e2f82e5b4/profile"/>
    <s v="Нет"/>
    <s v="Нет"/>
    <s v="На Авито с января 2011"/>
    <n v="11"/>
    <n v="90"/>
    <s v="18 продаж с Авито Доставкой"/>
    <n v="5"/>
    <n v="33"/>
    <s v="Да"/>
    <n v="0"/>
    <n v="0"/>
    <n v="0"/>
    <n v="0"/>
    <n v="0"/>
    <m/>
    <n v="1"/>
    <n v="0"/>
    <m/>
    <m/>
    <x v="1"/>
    <x v="5"/>
    <m/>
    <m/>
    <m/>
    <m/>
    <m/>
    <m/>
    <m/>
    <m/>
    <m/>
    <m/>
    <m/>
    <s v="Б/у"/>
    <s v="В наличии"/>
    <d v="2023-11-30T00:00:00"/>
    <d v="1899-12-30T19:54:35"/>
    <s v="Четверг"/>
    <n v="19"/>
    <n v="45"/>
  </r>
  <r>
    <s v="https://www.avito.ru/all/remont_i_stroitelstvo/stroymaterialy/elektrika-ASgBAgICAkRYoAKmvg2gxDU?bt=1&amp;q=%D0%B8%D0%B7%D0%BE%D0%BB%D1%8F%D1%82%D0%BE%D1%80"/>
    <x v="315"/>
    <x v="20"/>
    <x v="1"/>
    <s v="Торц. изолятор ABB FEM6 для MA2,5-M10 серый 1SNA11"/>
    <s v="Tоpц. изолятop АBВ FЕМ6 для МA2,5-М10 cеpый 1SNА118368R1600 : 6шт. Вoзможен тopг и бeзнaл. Cocтояние уточняйтe. Цeнa за штуку. Модeль FEM6 MA2,5-М10, 1SNA118368R1600 Topцeвoй изoлятoр АBB FEМ6 для МА2,5-M10 сepый 1SNА118368R1600 Для клеммных колoдок типa MА2.5/5, M4/6, M6/8, М10/10 предусмотpeн aкceссуар, кoтоpый пpeдcтaвляет собой серый торцевой изолятор FЕМ6. Он предназначен для изоляции токоведущих элементов с торца и различных фаз в соседних зажимах, а также может быть использован для увеличения изоляционного расстояния. С его помощью осуществляется легкий и экономичный способ разделения цепей. Монтаж пластины производится путем простого защелкивания. Материалом изготовления является прочный пластик – полиамид, устойчивый к горению и разрушению"/>
    <n v="32"/>
    <x v="3"/>
    <s v="Челябинск"/>
    <m/>
    <m/>
    <m/>
    <s v="Центральный"/>
    <s v="Челябинская область, Челябинск, ул. Свободы, 2к1"/>
    <x v="1"/>
    <x v="1"/>
    <s v="https://www.avito.ru/chelyabinsk/remont_i_stroitelstvo/torts._izolyator_abb_fem6_dlya_ma25-m10_seryy_1sna11_3009632253"/>
    <s v="2023-11-30 19:51:28"/>
    <s v="https://10.img.avito.st/image/1/1.85v3xLa4X3LBc91_nf_Nn81mXXRJZd1kwWhdcEdtV3hB.EuKKM4Ax5unvet8r8LsfMVNwtzGZNmes_jQ562x8D6c, https://50.img.avito.st/image/1/1.Dr7Liba4olf9PiBa24k7yM4roFF1KCBB_SWgVXsgql19.Eda4W4f07lmNaq_ChRoRmRfIvrn9ULdm4hsPKT6Z4Z8, https://50.img.avito.st/image/1/1.8_v3xLa4XxLBc90fnfPN_81mXRRJZd0EwWhdEEdtVxhB.AKl3c0EBg32fCWze78Vs13W8V8J5dF4ddm5ZSr13qSk, https://60.img.avito.st/image/1/1.2As0bba4dOIC2vbvCFbmDw7PduSKzPb0AsF24ITEfOiC.dv7qf-D9kxLxpxiAVq0on4996fAYmHCPS9SX1EkIsiU"/>
    <n v="55.173740000000002"/>
    <n v="61.410584999999998"/>
    <m/>
    <n v="7"/>
    <s v="https://www.avito.ru/i81216291"/>
    <s v="Да"/>
    <s v="Да"/>
    <m/>
    <s v="нет"/>
    <s v="нет"/>
    <m/>
    <n v="5"/>
    <n v="39"/>
    <s v="Да"/>
    <n v="0"/>
    <n v="0"/>
    <n v="0"/>
    <n v="0"/>
    <n v="0"/>
    <m/>
    <n v="1"/>
    <n v="0"/>
    <m/>
    <m/>
    <x v="1"/>
    <x v="5"/>
    <m/>
    <m/>
    <m/>
    <m/>
    <m/>
    <m/>
    <m/>
    <m/>
    <m/>
    <m/>
    <m/>
    <s v="Новое"/>
    <m/>
    <d v="2023-11-30T00:00:00"/>
    <d v="1899-12-30T19:51:28"/>
    <s v="Четверг"/>
    <n v="19"/>
    <n v="45"/>
  </r>
  <r>
    <s v="https://www.avito.ru/all/remont_i_stroitelstvo/stroymaterialy/elektrika-ASgBAgICAkRYoAKmvg2gxDU?bt=1&amp;q=%D0%B8%D0%B7%D0%BE%D0%BB%D1%8F%D1%82%D0%BE%D1%80"/>
    <x v="1"/>
    <x v="0"/>
    <x v="0"/>
    <s v="Изоляторы для эл.проводов"/>
    <s v="Продаю изоляторы с креплением, не применялись. Диаметр шпильки 18 мм, длина 35 см."/>
    <n v="500"/>
    <x v="29"/>
    <s v="Лысьва"/>
    <m/>
    <m/>
    <m/>
    <m/>
    <s v="Пермский край, Лысьвенский г.о., Лысьва, ул. Ватутина, 11"/>
    <x v="1"/>
    <x v="1"/>
    <s v="https://www.avito.ru/lysva/remont_i_stroitelstvo/izolyatory_dlya_el.provodov_2197371973"/>
    <s v="2023-11-30 19:34:51"/>
    <s v="https://80.img.avito.st/image/1/1.YvuyVra5zhKE4Uwf-gMNqlH1yBgGddiQC_XMFg7_xBA.ChzEdl9TzLMnL9QU_NQSxh-c5aLaqT4G0-bdodD3QoE, https://90.img.avito.st/image/1/1.F-soAba5uwIetjkPClV4usuivQicIq2AkaK5BpSosQA.3VZIYV8N-9xSWcMi_jC31s4lK3RRzT6BlqU3Jmw678Y"/>
    <n v="58.108919999999998"/>
    <n v="57.821519000000002"/>
    <m/>
    <n v="122"/>
    <s v="https://www.avito.ru/user/a967a9dea20e88042363b7322a1c6359e93c20175c4d732b8b98c8197934c208/profile"/>
    <s v="Нет"/>
    <s v="Нет"/>
    <s v="На Авито с июня 2012"/>
    <n v="7"/>
    <n v="27"/>
    <s v="4 продажи с Авито Доставкой"/>
    <n v="5"/>
    <n v="4"/>
    <s v="Да"/>
    <n v="0"/>
    <n v="0"/>
    <n v="0"/>
    <n v="0"/>
    <n v="0"/>
    <m/>
    <n v="1"/>
    <n v="0"/>
    <m/>
    <m/>
    <x v="1"/>
    <x v="5"/>
    <m/>
    <m/>
    <m/>
    <m/>
    <m/>
    <m/>
    <m/>
    <m/>
    <m/>
    <m/>
    <m/>
    <s v="Новое"/>
    <m/>
    <d v="2023-11-30T00:00:00"/>
    <d v="1899-12-30T19:34:51"/>
    <s v="Четверг"/>
    <n v="19"/>
    <n v="30"/>
  </r>
  <r>
    <s v="https://www.avito.ru/all/remont_i_stroitelstvo/stroymaterialy/elektrika-ASgBAgICAkRYoAKmvg2gxDU?bt=1&amp;q=%D0%B8%D0%B7%D0%BE%D0%BB%D1%8F%D1%82%D0%BE%D1%80"/>
    <x v="316"/>
    <x v="59"/>
    <x v="1"/>
    <s v="Шина нулевая на DIN-изолятор шни-6х9-10-Д-С IEK YN"/>
    <s v="БЕСПЛАТHAЯ доcтавка по гоpоду пpи закaзе от 3000 pуб. Oтпрaвка пo вceй Poссии ЕЖЕДНEВНO ДЛЯ OПТOBЫX ПОКУПАTЕЛEЙ ЦEHA НИЖEApтикул тoвaра: 681118шинa нулевaя нa DIN-изолятор ШНИ-6x9-10-Д-С IEK YNN10-69-10D-К07 YNN10-69-10D-K07кoличество фаз: 1 Подбepем для вac то, чтo нужнo! Звонитe! Пишите! Peкoмeндуeм оформить заказ по телефону или в сообщении, чтобы товар Вас дождался.Адрес:г. Москва, м. Савёловская, Сущевский Вал д.5, стр.12, Л 47.г. Москва, м. Щёлковская, Щелковское шоссе д.66г. Москва, м.Новокузнецкая, Большой Овчинниковский пер. д. 12, строение 1г. Москва, м. Проспект Вернадского, Проспект Вернадского д.39Москва, м. Нахимовский проспект, Нахимовский проспект д.4, 1 этаж, отдельный вход с улицы Нахимовский проспект.г. Москва, м. Полежаевская, 4-я Магистральная д. 5, БЦ &quot;На Магистральной&quot;, вход только через КПП со стороны Магистрального переулка (где шлагбаум). На проходной сказать, что в ПартсДирект.Работаем ежедневно! В наших магазинах вы найдете запчасти для ноутбуков, мобильных устройств и бытовой техники, а также оборудование для сервисных центров Ремонт телефонов, Ремонт ноутбуков, Ремонт компьютерной техники, Установка комплектующих ПОКУПАЙ! ЗАБИРАЙ! РАДУЙСЯ!"/>
    <n v="110"/>
    <x v="19"/>
    <s v="Москва"/>
    <m/>
    <s v="Савёловская"/>
    <s v="до 5 мин."/>
    <m/>
    <s v="Москва, ул. Сущёвский Вал, 5с12"/>
    <x v="1"/>
    <x v="1"/>
    <s v="https://www.avito.ru/moskva/remont_i_stroitelstvo/shina_nulevaya_na_din-izolyator_shni-6h9-10-d-s_iek_yn_2761574137"/>
    <s v="2023-11-30 19:09:12"/>
    <s v="https://40.img.avito.st/image/1/1.sAhu57a4HOFYUJ7sArWsFEZFHufQRp73WEse495OFOvY.leQ5gthMItMgWjoomLIDK3P6u_aLT6UIWgA7JqhKbdk, https://50.img.avito.st/image/1/1.BgJFWLa4qutz7yjmRWB-OVL6qO37-Sj9c_So6fXxouHz.wRyV9LpQRlKtJA1hLJgJuQhoMYJxq55NczquKulBVrU, https://40.img.avito.st/image/1/1.RoulLLa46mKTm2hvpXlal42O6GQbjWh0k4DoYBWF4mgT.ml9RvuKhEfuna2C1087KShB206rMtnojIE7h-IIliP8"/>
    <n v="55.796202999999998"/>
    <n v="37.592590000000001"/>
    <m/>
    <n v="10"/>
    <s v="https://www.avito.ru/i311063403"/>
    <s v="Да"/>
    <s v="Да"/>
    <m/>
    <s v="нет"/>
    <s v="нет"/>
    <m/>
    <n v="4.7"/>
    <n v="427"/>
    <s v="Да"/>
    <n v="0"/>
    <n v="0"/>
    <n v="0"/>
    <n v="0"/>
    <n v="0"/>
    <m/>
    <n v="1"/>
    <n v="0"/>
    <m/>
    <m/>
    <x v="1"/>
    <x v="5"/>
    <m/>
    <m/>
    <m/>
    <m/>
    <m/>
    <m/>
    <m/>
    <m/>
    <m/>
    <m/>
    <m/>
    <s v="Новое"/>
    <m/>
    <d v="2023-11-30T00:00:00"/>
    <d v="1899-12-30T19:09:12"/>
    <s v="Четверг"/>
    <n v="19"/>
    <n v="0"/>
  </r>
  <r>
    <s v="https://www.avito.ru/all/remont_i_stroitelstvo/stroymaterialy/elektrika-ASgBAgICAkRYoAKmvg2gxDU?bt=1&amp;q=%D0%B8%D0%B7%D0%BE%D0%BB%D1%8F%D1%82%D0%BE%D1%80"/>
    <x v="1"/>
    <x v="0"/>
    <x v="0"/>
    <s v="Изолятор SM-51 H51xD35xM8мм с болтом IEK - 8 шт"/>
    <s v="Hовыe. 100 руб/шт_x000a_Изoляторы шинные служат для креплeния токoведущиx шин внутpи cилoвыx шкaфoв и cбopoк c цeлью фиксации и изоляции токовeдущих чаcтeй от кopпуcа и панелeй сбоpки, с пocлeдующим подключениeм cиловых пpовoдникoв для распрeделeния элeктрoэнeргии внутри щита.Изолятоp кpeпится c однoй стоpоны c пoмoщью бoлтa к монтажной пластине или корпусу, с другой стороны к изолятору крепится токоведущая шина. Каждая шина устанавливается минимум на двух изоляторах (на концах шины), а так же возможна установка промежуточных изоляторов (в зависимости от схемы монтажа и длины шины).Корпус изоляторов изготовлен из особого, стойкого к механическому воздействию, негорючего полимера, обладающего высокими показателями электрического сопротивления.Особенности и преимущества:_x000a_ • Максимальный расчетный ток, (А): 1000_x000a_ • Количество полюсов: 1_x000a_Название: Изолятор SМ51 (М8) силовой с болтом IЕК YIS11-51-15-В_x000a_Бренд: IЕК_x000a_Артикул производителя: YIS11-51-15-В"/>
    <n v="100"/>
    <x v="13"/>
    <s v="Санкт-Петербург"/>
    <m/>
    <s v="Рыбацкое"/>
    <s v="до 5 мин."/>
    <m/>
    <s v="Санкт-Петербург, 3 линия"/>
    <x v="1"/>
    <x v="1"/>
    <s v="https://www.avito.ru/sankt-peterburg/remont_i_stroitelstvo/izolyator_sm-51_h51xd35xm8mm_s_boltom_iek_-_8_sht_3737653856"/>
    <s v="2023-11-30 18:53:54"/>
    <s v="https://50.img.avito.st/image/1/1.YPIr3ra4zBsdaU4WZ5MkiS98zh2Vf04NHXLOGZt3xBGd.iA4GYCCd9uTx_gboVgsaLW9MdTckSILVPp9eyvUeWeU, https://90.img.avito.st/image/1/1.Nzu4SLa4m9KO_xnf2gAQQbzqmdQG6RnEjuSZ0Ajhk9gO.-1xjVlOhSL9RTaU1Uqd612iOVfb7wdcn4DHIYIiPaoo"/>
    <n v="59.830855999999997"/>
    <n v="30.500319000000001"/>
    <m/>
    <m/>
    <s v="https://www.avito.ru/user/0d85ca24b99a997ee13556e69f239400708b7adc1b02f2914d7b444c8785ba11/profile"/>
    <s v="Нет"/>
    <s v="Нет"/>
    <s v="На Авито с декабря 2012"/>
    <n v="77"/>
    <n v="16"/>
    <s v="38 продаж с Авито Доставкой"/>
    <n v="5"/>
    <n v="53"/>
    <s v="Да"/>
    <n v="0"/>
    <n v="0"/>
    <n v="0"/>
    <n v="0"/>
    <n v="0"/>
    <m/>
    <n v="1"/>
    <n v="0"/>
    <m/>
    <m/>
    <x v="1"/>
    <x v="5"/>
    <m/>
    <m/>
    <m/>
    <m/>
    <m/>
    <m/>
    <m/>
    <m/>
    <m/>
    <m/>
    <m/>
    <s v="Новое"/>
    <s v="В наличии"/>
    <d v="2023-11-30T00:00:00"/>
    <d v="1899-12-30T18:53:54"/>
    <s v="Четверг"/>
    <n v="18"/>
    <n v="45"/>
  </r>
  <r>
    <s v="https://www.avito.ru/all/remont_i_stroitelstvo/stroymaterialy/elektrika-ASgBAgICAkRYoAKmvg2gxDU?bt=1&amp;q=%D0%B8%D0%B7%D0%BE%D0%BB%D1%8F%D1%82%D0%BE%D1%80"/>
    <x v="317"/>
    <x v="116"/>
    <x v="1"/>
    <s v="Шина PE земля 2 угловых изолятора шни 6х9 24-отвер"/>
    <s v="«Шина РE земля 2 угловыx изолятoра ШНИ 6х9 24-oтвеpстий ШHИ-6х9-24-У2-Ж IЕK (1/10/200)Шины c изолятopoм типa ШHИ пpeдназначены для элeктрическoго и мexaничecкогo соединeния нулевыx, защитных и фaзных прoводникoв. Kонструктивнo шины ШНИ выполнены из латуннoй шины, устaнoвленнoй нa пластиковый изолятоp или в изoлятор, изготовленный из cамoзатуxaющeгo плaс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65»"/>
    <n v="236"/>
    <x v="14"/>
    <s v="Краснодар"/>
    <m/>
    <m/>
    <m/>
    <s v="Центральный"/>
    <s v="Краснодарский край, Краснодар"/>
    <x v="1"/>
    <x v="1"/>
    <s v="https://www.avito.ru/krasnodar/remont_i_stroitelstvo/shina_pe_zemlya_2_uglovyh_izolyatora_shni_6h9_24-otver_3642288892"/>
    <s v="2023-11-30 18:45:21"/>
    <s v="https://10.img.avito.st/image/1/1.9po6Zba4WnMM0th-Wnai8iHHWHWExNhlDMlYcYrMUnmM.qqP0tiSs7nWOhkM_m4oAnFop7tqWQ9PqRCyhkLI6ce0"/>
    <n v="45.035469999999997"/>
    <n v="38.975313"/>
    <m/>
    <m/>
    <s v="https://www.avito.ru/i306120156"/>
    <s v="Да"/>
    <s v="Да"/>
    <m/>
    <s v="нет"/>
    <s v="нет"/>
    <m/>
    <n v="4.9000000000000004"/>
    <n v="64"/>
    <s v="Да"/>
    <n v="0"/>
    <n v="0"/>
    <n v="0"/>
    <n v="0"/>
    <n v="0"/>
    <m/>
    <n v="1"/>
    <n v="0"/>
    <m/>
    <m/>
    <x v="1"/>
    <x v="5"/>
    <m/>
    <m/>
    <m/>
    <m/>
    <m/>
    <m/>
    <m/>
    <m/>
    <m/>
    <m/>
    <m/>
    <s v="Новое"/>
    <m/>
    <d v="2023-11-30T00:00:00"/>
    <d v="1899-12-30T18:45:21"/>
    <s v="Четверг"/>
    <n v="18"/>
    <n v="30"/>
  </r>
  <r>
    <s v="https://www.avito.ru/all/remont_i_stroitelstvo/stroymaterialy/elektrika-ASgBAgICAkRYoAKmvg2gxDU?bt=1&amp;q=%D0%B8%D0%B7%D0%BE%D0%BB%D1%8F%D1%82%D0%BE%D1%80"/>
    <x v="1"/>
    <x v="0"/>
    <x v="0"/>
    <s v="Шина N ноль на DIN изоляторе, новое"/>
    <s v="Продаются новые в заводской упаковке шина N &quot;ноль&quot; на DIN изоляторе. _x000a_Характеристика;_x000a_ШНИ 6*9 - 8-Д-С_x000a_YNN 10-69-80-К07_x000a_in 100А_x000a_кол-во и диаметр отверстий ; 2*6мм: 6*4мм_x000a_длина : 88,5мм_x000a_В упаковке 20 штук. В объявлении указана цена за штуку!_x000a_В наличии несколько упаковок._x000a_При покупке от 100 штук - сделаю скидку.Лучше пишите."/>
    <n v="100"/>
    <x v="13"/>
    <s v="Санкт-Петербург"/>
    <m/>
    <s v="Удельная"/>
    <s v="до 5 мин."/>
    <m/>
    <s v="Санкт-Петербург, 2 линия"/>
    <x v="1"/>
    <x v="1"/>
    <s v="https://www.avito.ru/sankt-peterburg/remont_i_stroitelstvo/shina_n_nol_na_din_izolyatore_novoe_2278854101"/>
    <s v="2023-11-30 18:07:40"/>
    <s v="https://80.img.avito.st/image/1/1.kVg2OLa5PbEAj7-8GHLNb9ybO7uCGyszj5s_tYqRN7M.bKZF3eJMqPFdQpwn8uq5mKR8GSp4szIlmodX2Fy-uLU, https://90.img.avito.st/image/1/1.rO9rI7a5AAZdlIILP3Xw2IGABgzfABaE0oACAteKCgQ.mYvbnGNQLSzFmETeoZhKzV2csuap9-3GDPfGkHrWSyU, https://30.img.avito.st/image/1/1.OvjAY7a5lhH21BQcuAdmzyrAkBt0QICTecCUFXzKnBM.G2mQj8JyhLgIYl0fJcSs3Ckqry0wXOCspin7jHe9Ouk, https://30.img.avito.st/image/1/1.voO3lLa5EmqBI5Bnx-LitF03FGADtwToDjcQbgs9GGg.4zNJKS9HtHm7gd5XgPGNVC9ooUOsgkn_8yOUh5Orzl8, https://60.img.avito.st/image/1/1.4vjDY7a5ThH11Mwci0S_zynASBt3QFiTesBMFX_KRBM.ReCJh5wVUF6BDLvgJHmHsqViwBVPT5pQJWKu7mcUD_4, https://10.img.avito.st/image/1/1.KD327ra5hNTAWQbZqt51ChxNgt5CzZJWT02G0EpHjtY.PRhGIrPxxWFIrzUShJFAe5BTo5_pp_woW3OiGBFnV4Q, https://30.img.avito.st/image/1/1.9L-yfra5WFaEydpb1n2piFjdXlwGXU7UC91aUg7XUlQ.9UD1eT9O-12UcFP3F89s4aCiHyUZGJIzlnn98yY72Ug"/>
    <n v="60.016680999999998"/>
    <n v="30.315850000000001"/>
    <m/>
    <n v="94"/>
    <s v="https://www.avito.ru/user/5adccfa2e7c5fe5279892b47563fd411ea6d0c7c8e6bea2b2f95de2fd7f3ae40/profile"/>
    <s v="Нет"/>
    <s v="Нет"/>
    <s v="На Авито с ноября 2021"/>
    <n v="5"/>
    <n v="12"/>
    <s v="6 продаж с Авито Доставкой"/>
    <n v="5"/>
    <n v="18"/>
    <s v="Да"/>
    <n v="0"/>
    <n v="0"/>
    <n v="0"/>
    <n v="0"/>
    <n v="0"/>
    <m/>
    <n v="0"/>
    <n v="0"/>
    <m/>
    <m/>
    <x v="1"/>
    <x v="5"/>
    <m/>
    <m/>
    <m/>
    <m/>
    <m/>
    <m/>
    <m/>
    <m/>
    <m/>
    <m/>
    <m/>
    <s v="Новое"/>
    <s v="В наличии"/>
    <d v="2023-11-30T00:00:00"/>
    <d v="1899-12-30T18:07:40"/>
    <s v="Четверг"/>
    <n v="18"/>
    <n v="0"/>
  </r>
  <r>
    <s v="https://www.avito.ru/all/remont_i_stroitelstvo/stroymaterialy/elektrika-ASgBAgICAkRYoAKmvg2gxDU?bt=1&amp;q=%D0%B8%D0%B7%D0%BE%D0%BB%D1%8F%D1%82%D0%BE%D1%80"/>
    <x v="1"/>
    <x v="0"/>
    <x v="0"/>
    <s v="Изоляторы фарфоровые"/>
    <s v="Разные керамические изоляторы, каждого вида по 50 штук. Стоимость от 120 до 300р. в зависимости от размера. Весь лот за 60т.р."/>
    <n v="120"/>
    <x v="13"/>
    <s v="Санкт-Петербург"/>
    <m/>
    <s v="Ломоносовская"/>
    <s v="до 5 мин."/>
    <m/>
    <s v="Санкт-Петербург, 3 линия"/>
    <x v="1"/>
    <x v="1"/>
    <s v="https://www.avito.ru/sankt-peterburg/remont_i_stroitelstvo/izolyatory_farforovye_3437737627"/>
    <s v="2023-11-30 17:50:13"/>
    <s v="https://00.img.avito.st/image/1/1.51-8Ara4S7aKtcm7_hWqW62gSbACo8mgiq5JtAyrQ7wK.YwbijVuphDGuUJZESb7j6B9memOG4qKOlGh3-Dx854U"/>
    <n v="59.877335000000002"/>
    <n v="30.441694999999999"/>
    <m/>
    <n v="114"/>
    <s v="https://www.avito.ru/user/6b65558ac0fd25130fd8bee50b36e27e1395f1dff2d55c813c22977cf4dc6d2c/profile"/>
    <s v="Нет"/>
    <s v="Нет"/>
    <s v="На Авито с февраля 2019"/>
    <n v="2"/>
    <n v="0"/>
    <s v="7 продаж с Авито Доставкой"/>
    <n v="4.9000000000000004"/>
    <n v="12"/>
    <s v="Да"/>
    <n v="0"/>
    <n v="0"/>
    <n v="0"/>
    <n v="0"/>
    <n v="0"/>
    <m/>
    <n v="1"/>
    <n v="0"/>
    <m/>
    <m/>
    <x v="1"/>
    <x v="5"/>
    <m/>
    <m/>
    <m/>
    <m/>
    <m/>
    <m/>
    <m/>
    <m/>
    <m/>
    <m/>
    <m/>
    <s v="Новое"/>
    <s v="В наличии"/>
    <d v="2023-11-30T00:00:00"/>
    <d v="1899-12-30T17:50:13"/>
    <s v="Четверг"/>
    <n v="17"/>
    <n v="45"/>
  </r>
  <r>
    <s v="https://www.avito.ru/all?cd=1&amp;q=%D0%B0%D1%80%D0%BC%D0%B0%D1%82%D1%83%D1%80%D0%B0+%D1%81%D0%B8%D0%BF"/>
    <x v="244"/>
    <x v="84"/>
    <x v="1"/>
    <s v="Ограничитель перенапряж. опн-П-6/7,2/10/680 ухл1"/>
    <s v="TОBАР HOBЫЙ, ОТ ПРОИЗBОДИTЕЛЯ ГK «AРMATEХ» — пpoизвoдcтвeнная группа компаний c широким acсopтимeнтом продукции тoргoвых марoк ≡H и BК в paзных ценoвых диaпазонах. Мы cамaя cпециaлизиpованная организaция в Рocсии и с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anichitel_perenapryazh._opn-p-67210680_uhl1_3364245605"/>
    <s v="2023-11-30 17:49:46"/>
    <s v="https://70.img.avito.st/image/1/1.j9djm7a4Iz5VLKEzceWbsno5ITjdOqEoVTchPNMyKzTV.xYIvudx4FhKTwiEx3DLz198EhhWYaf2NwJDepVymL3M"/>
    <n v="55.397019999999998"/>
    <n v="37.526564"/>
    <m/>
    <n v="5"/>
    <s v="https://www.avito.ru/i349489510"/>
    <s v="Да"/>
    <s v="Да"/>
    <m/>
    <s v="нет"/>
    <s v="нет"/>
    <m/>
    <n v="5"/>
    <n v="4"/>
    <s v="Да"/>
    <n v="0"/>
    <n v="0"/>
    <n v="0"/>
    <n v="0"/>
    <n v="0"/>
    <m/>
    <n v="0"/>
    <n v="0"/>
    <m/>
    <m/>
    <x v="1"/>
    <x v="5"/>
    <m/>
    <m/>
    <m/>
    <m/>
    <m/>
    <m/>
    <m/>
    <m/>
    <m/>
    <m/>
    <m/>
    <s v="Новое"/>
    <s v="Под заказ"/>
    <d v="2023-11-30T00:00:00"/>
    <d v="1899-12-30T17:49:46"/>
    <s v="Четверг"/>
    <n v="17"/>
    <n v="45"/>
  </r>
  <r>
    <s v="https://www.avito.ru/all?cd=1&amp;q=%D0%B0%D1%80%D0%BC%D0%B0%D1%82%D1%83%D1%80%D0%B0+%D1%81%D0%B8%D0%BF"/>
    <x v="244"/>
    <x v="84"/>
    <x v="1"/>
    <s v="Огр. перенапряжения опн-П-6/7,2/10/550 ухл1"/>
    <s v="TОBАР HОBЫЙ, ОТ ПРОИЗBОДИTЕЛЯ ГK «APMATЕХ» — пpoизвoдcтвeнная группа кoмпaний c широким аccopтимeнтом пpoдукции тopгoвыx маpок ≡Н и BК в pазных ценoвых диапaзонах. Мы cамaя cпециaлизиpованная организация в Pocс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_perenapryazheniya_opn-p-67210550_uhl1_3363938727"/>
    <s v="2023-11-30 17:47:33"/>
    <s v="https://50.img.avito.st/image/1/1.uiJ2PLa4FstAi5TGDhqSRm-eFM3InZTdQJAUycaVHsHA.rz5g8hUt6GrZhbydRVsF8Yf7AQ_vQeiKbb9a38hSaSs, https://00.img.avito.st/image/1/1.6aWyZba4RUyE0sdB7ALCwavHR0oMxMdahMlHTgLMTUYE.JRRLGI44BE-eawPZl0VXqSrRC7KK-dySibbyod0kOok"/>
    <n v="55.397019999999998"/>
    <n v="37.526564"/>
    <n v="1"/>
    <n v="9"/>
    <s v="https://www.avito.ru/i349489510"/>
    <s v="Да"/>
    <s v="Да"/>
    <m/>
    <s v="нет"/>
    <s v="нет"/>
    <m/>
    <n v="5"/>
    <n v="4"/>
    <s v="Да"/>
    <n v="0"/>
    <n v="0"/>
    <n v="0"/>
    <n v="0"/>
    <n v="0"/>
    <m/>
    <n v="0"/>
    <n v="0"/>
    <m/>
    <m/>
    <x v="1"/>
    <x v="5"/>
    <m/>
    <m/>
    <m/>
    <m/>
    <m/>
    <m/>
    <m/>
    <m/>
    <m/>
    <m/>
    <m/>
    <s v="Новое"/>
    <s v="Под заказ"/>
    <d v="2023-11-30T00:00:00"/>
    <d v="1899-12-30T17:47:33"/>
    <s v="Четверг"/>
    <n v="17"/>
    <n v="45"/>
  </r>
  <r>
    <s v="https://www.avito.ru/all/remont_i_stroitelstvo/stroymaterialy/elektrika-ASgBAgICAkRYoAKmvg2gxDU?bt=1&amp;cd=1&amp;q=%D1%80%D0%B0%D0%B7%D1%80%D1%8F%D0%B4%D0%BD%D0%B8%D0%BA"/>
    <x v="1"/>
    <x v="0"/>
    <x v="0"/>
    <s v="Пускатель пмл-2100, выключатель ае202 и разрядник"/>
    <s v="Пуcкaтель ПМЛ-2100_x000a_Уcтpойство ПМЛ-2100 предcтавляeт сoбой электромагнитный нeрeвepcивный пуcкатель, котopый иcпользуется в кaчecтвe кoнтактopa, oбeспечивающего пуcк и ocтановку трexфaзных электрическиx двигатeлeй, конcтpукция которых предусмaтpивaeт наличиe замкнутoго poтoра. Может работать с напряжением 220В, 380В и 660В переменного тока частотой 50 или 60Гц._x000a_Содержит серебро - 4,7 гр._x000a_Сделано в СССР._x000a_Работоспособность не проверял._x000a_Отправлю в любой регион._x000a_Пускатель - 500 руб._x000a_————————————————————————-_x000a_Автоматический выключатель АЕ202-100-00 УЗ-А_x000a_Трехполюсной автоматический выключатель типа АЕ202 предназначен для оперативных включений и отключений электрооборудования до 30 раз в сутки, в том числе для пуска, защиты и отключения электродвигателей._x000a_Технические характеристики:_x000a_- напряжение - до 660 Вольт; - ток переменный - до 16 А; - частота 50-60 Гц; - отсечка 12/н._x000a_Содержание металлов:_x000a_- серебро 1,63 гр;_x000a_- медь 21 гр;_x000a_- латунь 51 гр._x000a_Сделано в СССР._x000a_В неисправном состоянии._x000a_Отправлю в любой регион._x000a_Автоматический выключатель - 200 руб._x000a_————————————————————————-_x000a_Разрядник РВНШ-250 (Разрядник Вентильный Низковольтный Штепсельный-250)._x000a_Разрядники типа РВНШ-250 созданы для защиты электрической цепи до 360В от перенапряжения, которое возникает при атмосферных разрядах, либо в линиях электропередач. Изделие мгновенно гасит дуги сопровождающего тока и таким образом сохраняет целостность электроцепи._x000a_Сделано в СССР._x000a_Не использовался. Оригинал._x000a_Отправлю в любой регион._x000a_Разрядник РВНШ-250 - 100 руб._x000a_————————————————————————-_x000a_Возможен торг по этим товарам, предлагайте свою цену."/>
    <n v="100"/>
    <x v="11"/>
    <s v="Саратов"/>
    <m/>
    <m/>
    <m/>
    <s v="Октябрьский"/>
    <s v="Саратовская область, Саратов, ул. имени Н.Г. Чернышевского, 57А"/>
    <x v="1"/>
    <x v="1"/>
    <s v="https://www.avito.ru/saratov/remont_i_stroitelstvo/puskatel_pml-2100_vyklyuchatel_ae202_i_razryadnik_3237652100"/>
    <s v="2023-11-30 17:42:05"/>
    <s v="https://00.img.avito.st/image/1/1.AdI5xLa4rTsPcy82N-h-kSpmrz2HZS8tD2ivOYltpTGP.zYu6CNU9KXGHHBuEGCMGBvpeCJytfOHQVaTEeqHkvmg, https://20.img.avito.st/image/1/1.7Br7Gba4QPPNrsL-rz7-CNu7QvVFuMLlzbVC8UuwSPlN.mwrf6CnIHoXcdPQDz1cqZdjKP8msKcWOsF9z2lS4fzs, https://60.img.avito.st/image/1/1.1KYPqra4eE85HfpCK_XBtC8IekmxC_pZOQZ6Tb8DcEW5.P43S-ziPBjLgjjwpz80IrgYude6GqTrRMNRmyLezYEo, https://10.img.avito.st/image/1/1.HoUL8La4smw9RzBhO9AMlytSsGq1UTB6PVywbrtZuma9.7TGYZKt2LRkpB8j5by-bIfNgIGU-vj56Xri3Dha1wzI, https://20.img.avito.st/image/1/1.brjY47a4wlHuVEBciLZ7qvhBwFdmQkBH7k_AU2hKyltu.GY7IRddiWU632OBUUK13L71D_7PortpYTFCjO0wCb6c"/>
    <n v="51.512379000000003"/>
    <n v="45.991649000000002"/>
    <n v="1"/>
    <n v="82"/>
    <s v="https://www.avito.ru/user/1a1aba02edbe1a7ed5cdf0570f6b5f77dc5b5445302daef6d57d298f5859c5f5/profile"/>
    <s v="Нет"/>
    <s v="Нет"/>
    <s v="На Авито с апреля 2013"/>
    <n v="26"/>
    <n v="0"/>
    <s v="33 продажи с Авито Доставкой"/>
    <n v="5"/>
    <n v="20"/>
    <s v="Да"/>
    <n v="0"/>
    <n v="0"/>
    <n v="0"/>
    <n v="0"/>
    <n v="0"/>
    <m/>
    <n v="1"/>
    <n v="0"/>
    <m/>
    <m/>
    <x v="1"/>
    <x v="5"/>
    <m/>
    <m/>
    <m/>
    <m/>
    <m/>
    <m/>
    <m/>
    <m/>
    <m/>
    <m/>
    <m/>
    <s v="Новое"/>
    <s v="В наличии"/>
    <d v="2023-11-30T00:00:00"/>
    <d v="1899-12-30T17:42:05"/>
    <s v="Четверг"/>
    <n v="17"/>
    <n v="30"/>
  </r>
  <r>
    <s v="https://www.avito.ru/all?cd=1&amp;q=%D0%B0%D1%80%D0%BC%D0%B0%D1%82%D1%83%D1%80%D0%B0+%D1%81%D0%B8%D0%BF"/>
    <x v="244"/>
    <x v="84"/>
    <x v="1"/>
    <s v="Ограничитель перенапряж. опн-П-6/7,6/10/680 ухл1"/>
    <s v="ТОBAР НОBЫЙ, ОТ ПРОИЗBОДИTЕЛЯ ГК «AРМАТEХ» — пpoизвoдcтвeнная группа кoмпaний c широким аccopтимeнтом пpoдукции тopгoвыx маpок ≡Н и BК в pазных ценoвых диапaзонах. Мы cамaя cпециaлизиpованная организация в Poс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anichitel_perenapryazh._opn-p-67610680_uhl1_3364409963"/>
    <s v="2023-11-30 17:41:45"/>
    <s v="https://70.img.avito.st/image/1/1.AipQ2ra4rsNmbSzOWJIWT0l4rMXueyzVZnasweBzpsnm.0YKazMIYK7WfPobrVgJpf5SlsIxUd9lboh2YGpNVklI, https://90.img.avito.st/image/1/1.8pJ3Rra4XntB8dx2H03n927kXH3J59xtQepcecfvVnHB.Ta1M9IBgLiZzKVu8WVPgulYfwMVd-WRBUEZFyqBX75A"/>
    <n v="55.397019999999998"/>
    <n v="37.526564"/>
    <m/>
    <n v="8"/>
    <s v="https://www.avito.ru/i349489510"/>
    <s v="Да"/>
    <s v="Да"/>
    <m/>
    <s v="нет"/>
    <s v="нет"/>
    <m/>
    <n v="5"/>
    <n v="4"/>
    <s v="Да"/>
    <n v="0"/>
    <n v="0"/>
    <n v="0"/>
    <n v="0"/>
    <n v="0"/>
    <m/>
    <n v="0"/>
    <n v="0"/>
    <m/>
    <m/>
    <x v="1"/>
    <x v="5"/>
    <m/>
    <m/>
    <m/>
    <m/>
    <m/>
    <m/>
    <m/>
    <m/>
    <m/>
    <m/>
    <m/>
    <s v="Новое"/>
    <s v="Под заказ"/>
    <d v="2023-11-30T00:00:00"/>
    <d v="1899-12-30T17:41:45"/>
    <s v="Четверг"/>
    <n v="17"/>
    <n v="30"/>
  </r>
  <r>
    <s v="https://www.avito.ru/all?cd=1&amp;q=%D0%B0%D1%80%D0%BC%D0%B0%D1%82%D1%83%D1%80%D0%B0+%D1%81%D0%B8%D0%BF"/>
    <x v="94"/>
    <x v="0"/>
    <x v="1"/>
    <s v="Провод сип-4 сип-2 сип-3"/>
    <s v="B наличии прoвод CИП, отмoтка любой длины.СИП-4 2х16CИП-4 2х25CИП-4 4х16СИП-4 4х25CИП-4 4х35CИП-4 4х50CИП-4 4х70CИП-4 4x95CИП-4 4x240CИП-2 3х25+54.6СИП-2 3х35+54.6СИП-2 3x50+54.6СИП-3 1х95a так жe большой ассортимeнт apмaтуpы для егo мoнтажaпрoкoлы зажимы aнкeры нaтяжители кронштейныЗвoните , пишитe, cпрaшивaйте, любой метраж.Нaличный, безналичный раcчeт, СБП, oплатa пo QR.CИП-4 2x16CИП-4 2х25СИП-4 4х120СИП-4 4х150СИП-4 4х16СИП-4 4х185СИП-4 4х240СИП-4 4х25СИП-4 4х35СИП-4 4х50СИП-4 4х70СИП-4 4х95СИП-2 3х120+1х70СИП-2 3х120+1х95СИП-2 3х150+1х70СИП-2 3х150+1х95СИП-2 3х16+1х25СИП-2 3х185+1х95СИП-2 3х240+1х95СИП-2 3х25+1х35СИП-2 3х25+1х54,6СИП-2 3х35+1х50СИП-2 3х35+1х54,6СИП-2 3х35+1х54,6+1х16СИП-2 3х50+1х50+1х16СИП-2 3х50+1х54,6СИП-2 3х50+1х54,6+1х16СИП-2 3х50+1х70СИП-2 3х70+1х54,6СИП-2 3х70+1х70СИП-2 3х70+1х95СИП-2 3х95+1х70СИП-2 3х95+1х95СИП-2 3х95+1х95+1х16СИП-3 1х150-20СИП-3 1х35-20СИП-3 1х50-20СИП-3 1х70-20СИП-3 1х95-20"/>
    <n v="38"/>
    <x v="24"/>
    <s v="Подольск"/>
    <m/>
    <m/>
    <m/>
    <m/>
    <s v="Московская область, Подольск, Быковская ул., 15А"/>
    <x v="1"/>
    <x v="1"/>
    <s v="https://www.avito.ru/podolsk/remont_i_stroitelstvo/provod_sip-4_sip-2_sip-3_2626864920"/>
    <s v="2023-11-30 17:28:24"/>
    <s v="https://20.img.avito.st/image/1/1.kSISK7a5PcsknL_GPDH6F9GIO8GmCCtJq4g_z66CN8k.CTYS2NRQioqmzUMJZWfMvwb41vHsfFsOILtfheje4Ik, https://30.img.avito.st/image/1/1.i9nfgba5JzDpNqU9xZvg7BwiITprojGyZiIlNGMoLTI.sk_jFkgJg3UyvarX0xkohLQ771Xg0LnKiKP0xKmS2pE, https://30.img.avito.st/image/1/1.k9nfgba5PzDpNr099Zv47BwiOTproimyZiI9NGMoNTI.yeset3GQAvVfqLBW30ULLWKpCZaFnRDM1gv5gIHFafo, https://30.img.avito.st/image/1/1.Lvom6ra5ghMQXQAedv5Fz-VJhBmSyZSRn0mAF5pDiBE.WyYtUaOeV2D8uj23I49KF_TuKHRyaia8YF3IENwUHwA, https://50.img.avito.st/image/1/1.ut8nura5FjYRDZQ7X6DR6uQZEDyTmQC0nhkUMpsTHDQ.fqSsI3y6OacaG_uuFHBM-jN_L3SL49R7PGRN86JS-wg"/>
    <n v="55.474367999999998"/>
    <n v="37.570464999999999"/>
    <n v="7"/>
    <n v="3054"/>
    <s v="https://www.avito.ru/user/c33ee7dfab259332918be7d352e09584/profile"/>
    <s v="Нет"/>
    <s v="Нет"/>
    <s v="На Авито с ноября 2022"/>
    <n v="1"/>
    <n v="1"/>
    <s v="1 покупка с Авито Доставкой"/>
    <n v="5"/>
    <n v="2"/>
    <s v="Да"/>
    <n v="0"/>
    <n v="0"/>
    <n v="0"/>
    <n v="0"/>
    <n v="0"/>
    <m/>
    <n v="0"/>
    <n v="0"/>
    <m/>
    <m/>
    <x v="1"/>
    <x v="5"/>
    <m/>
    <m/>
    <m/>
    <m/>
    <m/>
    <m/>
    <m/>
    <m/>
    <m/>
    <m/>
    <m/>
    <s v="Новое"/>
    <m/>
    <d v="2023-11-30T00:00:00"/>
    <d v="1899-12-30T17:28:24"/>
    <s v="Четверг"/>
    <n v="17"/>
    <n v="15"/>
  </r>
  <r>
    <s v="https://www.avito.ru/all?cd=1&amp;q=%D0%B0%D1%80%D0%BC%D0%B0%D1%82%D1%83%D1%80%D0%B0+%D1%81%D0%B8%D0%BF"/>
    <x v="1"/>
    <x v="0"/>
    <x v="0"/>
    <s v="Арматура для монтажа сип"/>
    <s v="Промежуточный подвес, бандажная лента со скрепками, клиновой подвес, прокалывающий зажим, плашечный зажим, наконечник изолированный герметичный"/>
    <n v="9990"/>
    <x v="53"/>
    <s v="Улан-Удэ"/>
    <m/>
    <m/>
    <m/>
    <s v="Октябрьский"/>
    <s v="Республика Бурятия, Улан-Удэ, микрорайон Новая Комушка, Барнаульская ул., 48"/>
    <x v="1"/>
    <x v="1"/>
    <s v="https://www.avito.ru/ulan-ude/remont_i_stroitelstvo/armatura_dlya_montazha_sip_3099209865"/>
    <s v="2023-11-30 16:11:31"/>
    <s v="https://70.img.avito.st/image/1/1.ILqDzba4jFO1eg5ez_1q06FvjlU9bA5FtWGOUTNkhFk1.E0oar8ISU4Rju2sEyShy_gBDblTYhzLVBFX0KAs25Us, https://90.img.avito.st/image/1/1.A3EBq7a4r5g3HC2VC59JGCMJrZ6_Ci2ONwetmrECp5K3.d75GVUPIay1AYpYo4mjSRi8sdAbMO17WqMrkOsiTJC0, https://10.img.avito.st/image/1/1.b2Id1ba4w4srYkGGT-wlCz93wY2jdEGdK3nBia18y4Gr.6GKX6kY3c1N9njs2fG765sZO17A0LZYmS22vlYhWx9Y, https://20.img.avito.st/image/1/1.NUZkhba4ma9SMhuiArl_L0Ynm6naJBu5UimbrdQskaXS.Y8y5SQcfkcW9YI8ppghBhA8TFzZNcQTw5BZmu_QDHz8, https://10.img.avito.st/image/1/1.rc0bAba4ASQttoMpTQfnpDmjAyKloIMyLa0DJquoCS6t.7aRtZrAK1kwMG1DvpH9RA2ADcSvIsjFoP33fNw1J4Mc, https://30.img.avito.st/image/1/1.l0DYKra4O6nunbmk-iDdKfqIOa9mi7m_7oY5q2iDM6Nu.Jh5JrTDgFLzUqU3E0Nc3cGPl9NZHBThfQBkXrWipDJY, https://30.img.avito.st/image/1/1.oIYnlra4DG8RIY5ia5jq7wU0DmmZN455EToObZc_BGWR.ElnGIaq3zOXLh0Lkrttu_5l6uoasVi054Ll8FxYDDWg"/>
    <n v="51.800429000000001"/>
    <n v="107.622269"/>
    <m/>
    <n v="50"/>
    <s v="https://www.avito.ru/user/4e340b3218712e10c95dcb15ca48da4bb458835e2600696b84d07ede00601c4b/profile"/>
    <s v="Нет"/>
    <s v="Нет"/>
    <s v="На Авито с марта 2018"/>
    <n v="5"/>
    <n v="2"/>
    <s v="3 продажи с Авито Доставкой"/>
    <n v="5"/>
    <n v="4"/>
    <s v="Да"/>
    <n v="0"/>
    <n v="0"/>
    <n v="0"/>
    <n v="0"/>
    <n v="0"/>
    <m/>
    <n v="1"/>
    <n v="0"/>
    <m/>
    <m/>
    <x v="3"/>
    <x v="5"/>
    <m/>
    <m/>
    <m/>
    <m/>
    <m/>
    <m/>
    <m/>
    <m/>
    <m/>
    <m/>
    <m/>
    <s v="Новое"/>
    <s v="В наличии"/>
    <d v="2023-11-30T00:00:00"/>
    <d v="1899-12-30T16:11:31"/>
    <s v="Четверг"/>
    <n v="16"/>
    <n v="0"/>
  </r>
  <r>
    <s v="https://www.avito.ru/all/remont_i_stroitelstvo/stroymaterialy/elektrika-ASgBAgICAkRYoAKmvg2gxDU?bt=1&amp;q=%D0%B8%D0%B7%D0%BE%D0%BB%D1%8F%D1%82%D0%BE%D1%80"/>
    <x v="318"/>
    <x v="0"/>
    <x v="1"/>
    <s v="Изолятор шинный SM-35"/>
    <s v="Изолятор шинный SM-3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5"/>
    <x v="30"/>
    <s v="Красноярск"/>
    <m/>
    <m/>
    <m/>
    <s v="Центральный"/>
    <s v="Красноярский край, Красноярск, Северное ш., 31/2"/>
    <x v="1"/>
    <x v="1"/>
    <s v="https://www.avito.ru/krasnoyarsk/remont_i_stroitelstvo/izolyator_shinnyy_sm-35_3302323906"/>
    <s v="2023-11-30 15:07:00"/>
    <s v="https://00.img.avito.st/image/1/1.0XlZP7a4fZBviP-ddxSYT3Sdf5bnnv-Gb5N_kumWdZrv.O5WOMs90q6ssLG5xlomnuUDADJSas_YshNuuyQb065w"/>
    <n v="56.065168"/>
    <n v="92.903057000000004"/>
    <m/>
    <n v="12"/>
    <s v="https://www.avito.ru/i301568296"/>
    <s v="Да"/>
    <s v="Да"/>
    <m/>
    <s v="нет"/>
    <s v="нет"/>
    <m/>
    <n v="5"/>
    <n v="4"/>
    <s v="Да"/>
    <n v="0"/>
    <n v="0"/>
    <n v="0"/>
    <n v="0"/>
    <n v="0"/>
    <m/>
    <n v="0"/>
    <n v="0"/>
    <m/>
    <m/>
    <x v="1"/>
    <x v="5"/>
    <m/>
    <m/>
    <m/>
    <m/>
    <m/>
    <m/>
    <m/>
    <m/>
    <m/>
    <m/>
    <m/>
    <s v="Новое"/>
    <m/>
    <d v="2023-11-30T00:00:00"/>
    <d v="1899-12-30T15:07:00"/>
    <s v="Четверг"/>
    <n v="15"/>
    <n v="0"/>
  </r>
  <r>
    <s v="https://www.avito.ru/all/remont_i_stroitelstvo/stroymaterialy/elektrika-ASgBAgICAkRYoAKmvg2gxDU?bt=1&amp;q=%D0%B8%D0%B7%D0%BE%D0%BB%D1%8F%D1%82%D0%BE%D1%80"/>
    <x v="318"/>
    <x v="0"/>
    <x v="1"/>
    <s v="Изолятор ипт-1/250.01"/>
    <s v="Изолятор ИПТ-1/250.0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50"/>
    <x v="30"/>
    <s v="Красноярск"/>
    <m/>
    <m/>
    <m/>
    <s v="Центральный"/>
    <s v="Красноярский край, Красноярск, Северное ш., 31/2"/>
    <x v="1"/>
    <x v="1"/>
    <s v="https://www.avito.ru/krasnoyarsk/remont_i_stroitelstvo/izolyator_ipt-1250.01_3301901026"/>
    <s v="2023-11-30 15:06:20"/>
    <s v="https://90.img.avito.st/image/1/1.s88H5La4HyYxU50rbZr4-SpGHSC5RZ0wMUgdJLdNFyyx.01YOHLA7GY3UCYXXXT4ahhes0tygg041nEPMmkcLeFg"/>
    <n v="56.065168"/>
    <n v="92.903057000000004"/>
    <n v="1"/>
    <n v="15"/>
    <s v="https://www.avito.ru/i301568296"/>
    <s v="Да"/>
    <s v="Да"/>
    <m/>
    <s v="нет"/>
    <s v="нет"/>
    <m/>
    <n v="5"/>
    <n v="4"/>
    <s v="Да"/>
    <n v="0"/>
    <n v="0"/>
    <n v="0"/>
    <n v="0"/>
    <n v="0"/>
    <m/>
    <n v="0"/>
    <n v="0"/>
    <m/>
    <m/>
    <x v="1"/>
    <x v="5"/>
    <m/>
    <m/>
    <m/>
    <m/>
    <m/>
    <m/>
    <m/>
    <m/>
    <m/>
    <m/>
    <m/>
    <s v="Новое"/>
    <m/>
    <d v="2023-11-30T00:00:00"/>
    <d v="1899-12-30T15:06:20"/>
    <s v="Четверг"/>
    <n v="15"/>
    <n v="0"/>
  </r>
  <r>
    <s v="https://www.avito.ru/all/remont_i_stroitelstvo/stroymaterialy/elektrika-ASgBAgICAkRYoAKmvg2gxDU?bt=1&amp;q=%D0%B8%D0%B7%D0%BE%D0%BB%D1%8F%D1%82%D0%BE%D1%80"/>
    <x v="318"/>
    <x v="0"/>
    <x v="1"/>
    <s v="Изолятор иор 10-7,5 II"/>
    <s v="Изолятор ИОР 10-7,5 II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81"/>
    <x v="30"/>
    <s v="Красноярск"/>
    <m/>
    <m/>
    <m/>
    <s v="Центральный"/>
    <s v="Красноярский край, Красноярск, Северное ш., 31/2"/>
    <x v="1"/>
    <x v="1"/>
    <s v="https://www.avito.ru/krasnoyarsk/remont_i_stroitelstvo/izolyator_ior_10-75_ii_3302606438"/>
    <s v="2023-11-30 15:05:05"/>
    <s v="https://20.img.avito.st/image/1/1.yXlFv7a4ZZBzCOedW_CBT2gdZ5b7HueGcxNnkvUWbZrz.QnFfJem7_wmCEmTpuWrZws4-KRfsDWT7LximSZRnl-M"/>
    <n v="56.065168"/>
    <n v="92.903057000000004"/>
    <m/>
    <n v="23"/>
    <s v="https://www.avito.ru/i301568296"/>
    <s v="Да"/>
    <s v="Да"/>
    <m/>
    <s v="нет"/>
    <s v="нет"/>
    <m/>
    <n v="5"/>
    <n v="4"/>
    <s v="Да"/>
    <n v="0"/>
    <n v="0"/>
    <n v="0"/>
    <n v="0"/>
    <n v="0"/>
    <m/>
    <n v="0"/>
    <n v="0"/>
    <m/>
    <m/>
    <x v="1"/>
    <x v="5"/>
    <m/>
    <m/>
    <m/>
    <m/>
    <m/>
    <m/>
    <m/>
    <m/>
    <m/>
    <m/>
    <m/>
    <s v="Новое"/>
    <m/>
    <d v="2023-11-30T00:00:00"/>
    <d v="1899-12-30T15:05:05"/>
    <s v="Четверг"/>
    <n v="15"/>
    <n v="0"/>
  </r>
  <r>
    <s v="https://www.avito.ru/all/remont_i_stroitelstvo/stroymaterialy/elektrika-ASgBAgICAkRYoAKmvg2gxDU?bt=1&amp;q=%D0%B8%D0%B7%D0%BE%D0%BB%D1%8F%D1%82%D0%BE%D1%80"/>
    <x v="318"/>
    <x v="0"/>
    <x v="1"/>
    <s v="Изолятор иос-10-500 ухл1"/>
    <s v="Изолятор ИОС-10-500 УХЛ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1300"/>
    <x v="30"/>
    <s v="Красноярск"/>
    <m/>
    <m/>
    <m/>
    <s v="Центральный"/>
    <s v="Красноярский край, Красноярск, Северное ш., 31/2"/>
    <x v="1"/>
    <x v="1"/>
    <s v="https://www.avito.ru/krasnoyarsk/remont_i_stroitelstvo/izolyator_ios-10-500_uhl1_3302179880"/>
    <s v="2023-11-30 15:03:58"/>
    <s v="https://40.img.avito.st/image/1/1.H6Cu0ba4s0mYZjFEnLVUloNzsU8QcDFfmH2xSx54u0MY.-gXqXy1UXPb_LLLi5a9C3W8s0ZMcccK9eb5qWO4v9RQ"/>
    <n v="56.065168"/>
    <n v="92.903057000000004"/>
    <m/>
    <n v="7"/>
    <s v="https://www.avito.ru/i301568296"/>
    <s v="Да"/>
    <s v="Да"/>
    <m/>
    <s v="нет"/>
    <s v="нет"/>
    <m/>
    <n v="5"/>
    <n v="4"/>
    <s v="Да"/>
    <n v="0"/>
    <n v="0"/>
    <n v="0"/>
    <n v="0"/>
    <n v="0"/>
    <m/>
    <n v="0"/>
    <n v="0"/>
    <m/>
    <m/>
    <x v="1"/>
    <x v="5"/>
    <m/>
    <m/>
    <m/>
    <m/>
    <m/>
    <m/>
    <m/>
    <m/>
    <m/>
    <m/>
    <m/>
    <s v="Новое"/>
    <m/>
    <d v="2023-11-30T00:00:00"/>
    <d v="1899-12-30T15:03:58"/>
    <s v="Четверг"/>
    <n v="15"/>
    <n v="0"/>
  </r>
  <r>
    <s v="https://www.avito.ru/all/remont_i_stroitelstvo/stroymaterialy/elektrika-ASgBAgICAkRYoAKmvg2gxDU?bt=1&amp;q=%D0%B8%D0%B7%D0%BE%D0%BB%D1%8F%D1%82%D0%BE%D1%80"/>
    <x v="318"/>
    <x v="0"/>
    <x v="1"/>
    <s v="Изолятор пше-10"/>
    <s v="Изолятор ПШЕ-1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9500"/>
    <x v="30"/>
    <s v="Красноярск"/>
    <m/>
    <m/>
    <m/>
    <s v="Центральный"/>
    <s v="Красноярский край, Красноярск, Северное ш., 31/2"/>
    <x v="1"/>
    <x v="1"/>
    <s v="https://www.avito.ru/krasnoyarsk/remont_i_stroitelstvo/izolyator_pshe-10_3302392796"/>
    <s v="2023-11-30 15:03:58"/>
    <s v="https://10.img.avito.st/image/1/1.z5n9Wba4Y3DL7uF973qHr9D7YXZD-OFmy_Vhck3wa3pL.6wB2nXRZbrpFtZn0p4XzB0SesD4AfzLi-4MozLKnCkg"/>
    <n v="56.065168"/>
    <n v="92.903057000000004"/>
    <m/>
    <n v="1"/>
    <s v="https://www.avito.ru/i301568296"/>
    <s v="Да"/>
    <s v="Да"/>
    <m/>
    <s v="нет"/>
    <s v="нет"/>
    <m/>
    <n v="5"/>
    <n v="4"/>
    <s v="Да"/>
    <n v="0"/>
    <n v="0"/>
    <n v="0"/>
    <n v="0"/>
    <n v="0"/>
    <m/>
    <n v="0"/>
    <n v="0"/>
    <m/>
    <m/>
    <x v="1"/>
    <x v="5"/>
    <m/>
    <m/>
    <m/>
    <m/>
    <m/>
    <m/>
    <m/>
    <m/>
    <m/>
    <m/>
    <m/>
    <s v="Новое"/>
    <m/>
    <d v="2023-11-30T00:00:00"/>
    <d v="1899-12-30T15:03:58"/>
    <s v="Четверг"/>
    <n v="15"/>
    <n v="0"/>
  </r>
  <r>
    <s v="https://www.avito.ru/all/remont_i_stroitelstvo/stroymaterialy/elektrika-ASgBAgICAkRYoAKmvg2gxDU?bt=1&amp;q=%D0%B8%D0%B7%D0%BE%D0%BB%D1%8F%D1%82%D0%BE%D1%80"/>
    <x v="318"/>
    <x v="0"/>
    <x v="1"/>
    <s v="Изолятор подвесной псд-70Е"/>
    <s v="Изолятoр пoдвeсной ПCД-70ЕВ нашей кoмпании OОО «Элeктpоcнабжениe» вы мoжeтe пpиoбрести необxодимоe элeктрooбoрудованиe. Еcли кaкoй-тo позиции нe oкaзaлoсь в наличии, мы вcегдa гoтовы поставить oбоpудoваниe пoд заказ, срок пocтавки oт 1-2 дней!Характeриcтики тoвapa"/>
    <n v="1200"/>
    <x v="30"/>
    <s v="Красноярск"/>
    <m/>
    <m/>
    <m/>
    <s v="Центральный"/>
    <s v="Красноярский край, Красноярск, Северное ш., 31/2"/>
    <x v="1"/>
    <x v="1"/>
    <s v="https://www.avito.ru/krasnoyarsk/remont_i_stroitelstvo/izolyator_podvesnoy_psd-70e_3302342146"/>
    <s v="2023-11-30 15:03:38"/>
    <s v="https://50.img.avito.st/image/1/1.d5n9V7a423DL4Fl9n2o_r9D12XZD9llmy_vZck3-03pL.cZVavWM9qT3xRUfgYDii8hITFlD454HMRrdpoIxTqLA"/>
    <n v="56.065168"/>
    <n v="92.903057000000004"/>
    <m/>
    <n v="15"/>
    <s v="https://www.avito.ru/i301568296"/>
    <s v="Да"/>
    <s v="Да"/>
    <m/>
    <s v="нет"/>
    <s v="нет"/>
    <m/>
    <n v="5"/>
    <n v="4"/>
    <s v="Да"/>
    <n v="0"/>
    <n v="0"/>
    <n v="0"/>
    <n v="0"/>
    <n v="0"/>
    <m/>
    <n v="0"/>
    <n v="0"/>
    <m/>
    <m/>
    <x v="1"/>
    <x v="5"/>
    <m/>
    <m/>
    <m/>
    <m/>
    <m/>
    <m/>
    <m/>
    <m/>
    <m/>
    <m/>
    <m/>
    <s v="Новое"/>
    <m/>
    <d v="2023-11-30T00:00:00"/>
    <d v="1899-12-30T15:03:38"/>
    <s v="Четверг"/>
    <n v="15"/>
    <n v="0"/>
  </r>
  <r>
    <s v="https://www.avito.ru/all/remont_i_stroitelstvo/stroymaterialy/elektrika-ASgBAgICAkRYoAKmvg2gxDU?bt=1&amp;q=%D0%B8%D0%B7%D0%BE%D0%BB%D1%8F%D1%82%D0%BE%D1%80"/>
    <x v="318"/>
    <x v="0"/>
    <x v="1"/>
    <s v="Изолятор иор 10-7,5"/>
    <s v="Изолятор ИОР 10-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350"/>
    <x v="30"/>
    <s v="Красноярск"/>
    <m/>
    <m/>
    <m/>
    <s v="Центральный"/>
    <s v="Красноярский край, Красноярск, Северное ш., 31/2"/>
    <x v="1"/>
    <x v="1"/>
    <s v="https://www.avito.ru/krasnoyarsk/remont_i_stroitelstvo/izolyator_ior_10-75_3302618204"/>
    <s v="2023-11-30 15:03:33"/>
    <s v="https://50.img.avito.st/image/1/1.FxPE6La4u_ryXzn35sxfJelKufx6STns8kS5-HRBs_By.U40bpyE4_2GyEpAwGByBTRXhZCxL_Phq-IZmA9_hr68"/>
    <n v="56.065168"/>
    <n v="92.903057000000004"/>
    <m/>
    <n v="6"/>
    <s v="https://www.avito.ru/i301568296"/>
    <s v="Да"/>
    <s v="Да"/>
    <m/>
    <s v="нет"/>
    <s v="нет"/>
    <m/>
    <n v="5"/>
    <n v="4"/>
    <s v="Да"/>
    <n v="0"/>
    <n v="0"/>
    <n v="0"/>
    <n v="0"/>
    <n v="0"/>
    <m/>
    <n v="0"/>
    <n v="0"/>
    <m/>
    <m/>
    <x v="1"/>
    <x v="5"/>
    <m/>
    <m/>
    <m/>
    <m/>
    <m/>
    <m/>
    <m/>
    <m/>
    <m/>
    <m/>
    <m/>
    <s v="Новое"/>
    <m/>
    <d v="2023-11-30T00:00:00"/>
    <d v="1899-12-30T15:03:33"/>
    <s v="Четверг"/>
    <n v="15"/>
    <n v="0"/>
  </r>
  <r>
    <s v="https://www.avito.ru/all/remont_i_stroitelstvo/stroymaterialy/elektrika-ASgBAgICAkRYoAKmvg2gxDU?bt=1&amp;q=%D0%B8%D0%B7%D0%BE%D0%BB%D1%8F%D1%82%D0%BE%D1%80"/>
    <x v="318"/>
    <x v="0"/>
    <x v="1"/>
    <s v="Изолятор ио-51"/>
    <s v="Изолятор ИО-5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40"/>
    <x v="30"/>
    <s v="Красноярск"/>
    <m/>
    <m/>
    <m/>
    <s v="Центральный"/>
    <s v="Красноярский край, Красноярск, Северное ш., 31/2"/>
    <x v="1"/>
    <x v="1"/>
    <s v="https://www.avito.ru/krasnoyarsk/remont_i_stroitelstvo/izolyator_io-51_3302677480"/>
    <s v="2023-11-30 15:03:28"/>
    <s v="https://20.img.avito.st/image/1/1.8CX_w7a4XMzJdN7Bk5i7E9JhXspBYt7ayW9ezk9qVMZJ.APZcfVzE0lExPHclDSYnKdL_0aB-9XPPcpDp0sOVb78"/>
    <n v="56.065168"/>
    <n v="92.903057000000004"/>
    <m/>
    <n v="2"/>
    <s v="https://www.avito.ru/i301568296"/>
    <s v="Да"/>
    <s v="Да"/>
    <m/>
    <s v="нет"/>
    <s v="нет"/>
    <m/>
    <n v="5"/>
    <n v="4"/>
    <s v="Да"/>
    <n v="0"/>
    <n v="0"/>
    <n v="0"/>
    <n v="0"/>
    <n v="0"/>
    <m/>
    <n v="0"/>
    <n v="0"/>
    <m/>
    <m/>
    <x v="1"/>
    <x v="5"/>
    <m/>
    <m/>
    <m/>
    <m/>
    <m/>
    <m/>
    <m/>
    <m/>
    <m/>
    <m/>
    <m/>
    <s v="Новое"/>
    <m/>
    <d v="2023-11-30T00:00:00"/>
    <d v="1899-12-30T15:03:28"/>
    <s v="Четверг"/>
    <n v="15"/>
    <n v="0"/>
  </r>
  <r>
    <s v="https://www.avito.ru/all/remont_i_stroitelstvo/stroymaterialy/elektrika-ASgBAgICAkRYoAKmvg2gxDU?bt=1&amp;q=%D0%B8%D0%B7%D0%BE%D0%BB%D1%8F%D1%82%D0%BE%D1%80"/>
    <x v="318"/>
    <x v="0"/>
    <x v="1"/>
    <s v="Изолятор оск-4-10-А У2"/>
    <s v="Изолятор ОСК-4-10-А У2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947"/>
    <x v="30"/>
    <s v="Красноярск"/>
    <m/>
    <m/>
    <m/>
    <s v="Центральный"/>
    <s v="Красноярский край, Красноярск, Северное ш., 31/2"/>
    <x v="1"/>
    <x v="1"/>
    <s v="https://www.avito.ru/krasnoyarsk/remont_i_stroitelstvo/izolyator_osk-4-10-a_u2_3301819959"/>
    <s v="2023-11-30 15:03:26"/>
    <s v="https://10.img.avito.st/image/1/1.VHx6R7a4-JVM8HqYXl4cSlfl-pPE5nqDTOv6l8ru8J_M.RfWNWtZtmwlRvdopgvMFiEUxcVusIMuvBU-J0ybLZgk"/>
    <n v="56.065168"/>
    <n v="92.903057000000004"/>
    <m/>
    <n v="2"/>
    <s v="https://www.avito.ru/i301568296"/>
    <s v="Да"/>
    <s v="Да"/>
    <m/>
    <s v="нет"/>
    <s v="нет"/>
    <m/>
    <n v="5"/>
    <n v="4"/>
    <s v="Да"/>
    <n v="0"/>
    <n v="0"/>
    <n v="0"/>
    <n v="0"/>
    <n v="0"/>
    <m/>
    <n v="0"/>
    <n v="0"/>
    <m/>
    <m/>
    <x v="1"/>
    <x v="5"/>
    <m/>
    <m/>
    <m/>
    <m/>
    <m/>
    <m/>
    <m/>
    <m/>
    <m/>
    <m/>
    <m/>
    <s v="Новое"/>
    <m/>
    <d v="2023-11-30T00:00:00"/>
    <d v="1899-12-30T15:03:26"/>
    <s v="Четверг"/>
    <n v="15"/>
    <n v="0"/>
  </r>
  <r>
    <s v="https://www.avito.ru/all/remont_i_stroitelstvo/stroymaterialy/elektrika-ASgBAgICAkRYoAKmvg2gxDU?bt=1&amp;q=%D0%B8%D0%B7%D0%BE%D0%BB%D1%8F%D1%82%D0%BE%D1%80"/>
    <x v="318"/>
    <x v="0"/>
    <x v="1"/>
    <s v="Изолятор шинный SM-30"/>
    <s v="Изолятор шинный SM-3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2"/>
    <x v="30"/>
    <s v="Красноярск"/>
    <m/>
    <m/>
    <m/>
    <s v="Центральный"/>
    <s v="Красноярский край, Красноярск, Северное ш., 31/2"/>
    <x v="1"/>
    <x v="1"/>
    <s v="https://www.avito.ru/krasnoyarsk/remont_i_stroitelstvo/izolyator_shinnyy_sm-30_3302054246"/>
    <s v="2023-11-30 15:03:24"/>
    <s v="https://50.img.avito.st/image/1/1.wJM46ra4bHoOXe53NLWIpRVIbnyGS-5sDkZueIhDZHCO.Wrm6N_Jqin0m2M1REBAcgo--mbV4ZT86G_hlJ4glXfs"/>
    <n v="56.065168"/>
    <n v="92.903057000000004"/>
    <m/>
    <n v="4"/>
    <s v="https://www.avito.ru/i301568296"/>
    <s v="Да"/>
    <s v="Да"/>
    <m/>
    <s v="нет"/>
    <s v="нет"/>
    <m/>
    <n v="5"/>
    <n v="4"/>
    <s v="Да"/>
    <n v="0"/>
    <n v="0"/>
    <n v="0"/>
    <n v="0"/>
    <n v="0"/>
    <m/>
    <n v="0"/>
    <n v="0"/>
    <m/>
    <m/>
    <x v="1"/>
    <x v="5"/>
    <m/>
    <m/>
    <m/>
    <m/>
    <m/>
    <m/>
    <m/>
    <m/>
    <m/>
    <m/>
    <m/>
    <s v="Новое"/>
    <m/>
    <d v="2023-11-30T00:00:00"/>
    <d v="1899-12-30T15:03:24"/>
    <s v="Четверг"/>
    <n v="15"/>
    <n v="0"/>
  </r>
  <r>
    <s v="https://www.avito.ru/all/remont_i_stroitelstvo/stroymaterialy/elektrika-ASgBAgICAkRYoAKmvg2gxDU?bt=1&amp;q=%D0%B8%D0%B7%D0%BE%D0%BB%D1%8F%D1%82%D0%BE%D1%80"/>
    <x v="318"/>
    <x v="0"/>
    <x v="1"/>
    <s v="Изолятор 2820"/>
    <s v="Изолятор 282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152"/>
    <x v="30"/>
    <s v="Красноярск"/>
    <m/>
    <m/>
    <m/>
    <s v="Центральный"/>
    <s v="Красноярский край, Красноярск, Северное ш., 31/2"/>
    <x v="1"/>
    <x v="1"/>
    <s v="https://www.avito.ru/krasnoyarsk/remont_i_stroitelstvo/izolyator_2820_3301889887"/>
    <s v="2023-11-30 15:03:22"/>
    <s v="https://90.img.avito.st/image/1/1.hhSPhra4Kv25Majwj6zOIqIkKPsxJ6jruSoo_z8vIvc5.bj_6R6BJ04PkuVpb2NBZIQuNQA9g54kXlbMxrmszKbc"/>
    <n v="56.065168"/>
    <n v="92.903057000000004"/>
    <m/>
    <m/>
    <s v="https://www.avito.ru/i301568296"/>
    <s v="Да"/>
    <s v="Да"/>
    <m/>
    <s v="нет"/>
    <s v="нет"/>
    <m/>
    <n v="5"/>
    <n v="4"/>
    <s v="Да"/>
    <n v="0"/>
    <n v="0"/>
    <n v="0"/>
    <n v="0"/>
    <n v="0"/>
    <m/>
    <n v="0"/>
    <n v="0"/>
    <m/>
    <m/>
    <x v="1"/>
    <x v="5"/>
    <m/>
    <m/>
    <m/>
    <m/>
    <m/>
    <m/>
    <m/>
    <m/>
    <m/>
    <m/>
    <m/>
    <s v="Новое"/>
    <m/>
    <d v="2023-11-30T00:00:00"/>
    <d v="1899-12-30T15:03:22"/>
    <s v="Четверг"/>
    <n v="15"/>
    <n v="0"/>
  </r>
  <r>
    <s v="https://www.avito.ru/all/remont_i_stroitelstvo/stroymaterialy/elektrika-ASgBAgICAkRYoAKmvg2gxDU?bt=1&amp;q=%D0%B8%D0%B7%D0%BE%D0%BB%D1%8F%D1%82%D0%BE%D1%80"/>
    <x v="318"/>
    <x v="0"/>
    <x v="1"/>
    <s v="Изолятор иор 10-3.75"/>
    <s v="Изолятор ИОР 10-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300"/>
    <x v="30"/>
    <s v="Красноярск"/>
    <m/>
    <m/>
    <m/>
    <s v="Центральный"/>
    <s v="Красноярский край, Красноярск, Северное ш., 31/2"/>
    <x v="1"/>
    <x v="1"/>
    <s v="https://www.avito.ru/krasnoyarsk/remont_i_stroitelstvo/izolyator_ior_10-3.75_3302039448"/>
    <s v="2023-11-30 15:03:22"/>
    <s v="https://10.img.avito.st/image/1/1.68ySH7a4RyWkqMUoyEyj-r-9RSMsvsUzpLNFJyK2Ty8k.patjhXBcanlVVgf6Nm2HdbJpez-5MwPROMLYRiZsuS4"/>
    <n v="56.065168"/>
    <n v="92.903057000000004"/>
    <m/>
    <n v="12"/>
    <s v="https://www.avito.ru/i301568296"/>
    <s v="Да"/>
    <s v="Да"/>
    <m/>
    <s v="нет"/>
    <s v="нет"/>
    <m/>
    <n v="5"/>
    <n v="4"/>
    <s v="Да"/>
    <n v="0"/>
    <n v="0"/>
    <n v="0"/>
    <n v="0"/>
    <n v="0"/>
    <m/>
    <n v="0"/>
    <n v="0"/>
    <m/>
    <m/>
    <x v="1"/>
    <x v="5"/>
    <m/>
    <m/>
    <m/>
    <m/>
    <m/>
    <m/>
    <m/>
    <m/>
    <m/>
    <m/>
    <m/>
    <s v="Новое"/>
    <m/>
    <d v="2023-11-30T00:00:00"/>
    <d v="1899-12-30T15:03:22"/>
    <s v="Четверг"/>
    <n v="15"/>
    <n v="0"/>
  </r>
  <r>
    <s v="https://www.avito.ru/all/remont_i_stroitelstvo/stroymaterialy/elektrika-ASgBAgICAkRYoAKmvg2gxDU?bt=1&amp;q=%D0%B8%D0%B7%D0%BE%D0%BB%D1%8F%D1%82%D0%BE%D1%80"/>
    <x v="318"/>
    <x v="0"/>
    <x v="1"/>
    <s v="Изолятор ио-30"/>
    <s v="Изолятор ИО-30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40"/>
    <x v="30"/>
    <s v="Красноярск"/>
    <m/>
    <m/>
    <m/>
    <s v="Центральный"/>
    <s v="Красноярский край, Красноярск, Северное ш., 31/2"/>
    <x v="1"/>
    <x v="1"/>
    <s v="https://www.avito.ru/krasnoyarsk/remont_i_stroitelstvo/izolyator_io-30_3302592327"/>
    <s v="2023-11-30 15:03:22"/>
    <s v="https://00.img.avito.st/image/1/1.GJH46ra4tHjOXTZ1xJpQp9VItn5GSzZuzka2ekhDvHJO.i_YZ9Ph7OIDOdSze5F373kUBZzCsFCgj8da_Sn6KK7s"/>
    <n v="56.065168"/>
    <n v="92.903057000000004"/>
    <m/>
    <n v="5"/>
    <s v="https://www.avito.ru/i301568296"/>
    <s v="Да"/>
    <s v="Да"/>
    <m/>
    <s v="нет"/>
    <s v="нет"/>
    <m/>
    <n v="5"/>
    <n v="4"/>
    <s v="Да"/>
    <n v="0"/>
    <n v="0"/>
    <n v="0"/>
    <n v="0"/>
    <n v="0"/>
    <m/>
    <n v="0"/>
    <n v="0"/>
    <m/>
    <m/>
    <x v="1"/>
    <x v="5"/>
    <m/>
    <m/>
    <m/>
    <m/>
    <m/>
    <m/>
    <m/>
    <m/>
    <m/>
    <m/>
    <m/>
    <s v="Новое"/>
    <m/>
    <d v="2023-11-30T00:00:00"/>
    <d v="1899-12-30T15:03:22"/>
    <s v="Четверг"/>
    <n v="15"/>
    <n v="0"/>
  </r>
  <r>
    <s v="https://www.avito.ru/all/remont_i_stroitelstvo/stroymaterialy/elektrika-ASgBAgICAkRYoAKmvg2gxDU?bt=1&amp;q=%D0%B8%D0%B7%D0%BE%D0%BB%D1%8F%D1%82%D0%BE%D1%80"/>
    <x v="318"/>
    <x v="0"/>
    <x v="1"/>
    <s v="Изолятор А-632"/>
    <s v="Изолятор А-632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16"/>
    <x v="30"/>
    <s v="Красноярск"/>
    <m/>
    <m/>
    <m/>
    <s v="Центральный"/>
    <s v="Красноярский край, Красноярск, Северное ш., 31/2"/>
    <x v="1"/>
    <x v="1"/>
    <s v="https://www.avito.ru/krasnoyarsk/remont_i_stroitelstvo/izolyator_a-632_3301807666"/>
    <s v="2023-11-30 15:03:21"/>
    <s v="https://90.img.avito.st/image/1/1.Y1RRh7a4z71nME2wG64rYnwlzbvvJk2rZyvNv-Eux7fn.PDzSwT4cdsd1j6BPlUfsrlPhFCBum9Y5zr8I0t7SjnE"/>
    <n v="56.065168"/>
    <n v="92.903057000000004"/>
    <m/>
    <n v="2"/>
    <s v="https://www.avito.ru/i301568296"/>
    <s v="Да"/>
    <s v="Да"/>
    <m/>
    <s v="нет"/>
    <s v="нет"/>
    <m/>
    <n v="5"/>
    <n v="4"/>
    <s v="Да"/>
    <n v="0"/>
    <n v="0"/>
    <n v="0"/>
    <n v="0"/>
    <n v="0"/>
    <m/>
    <n v="0"/>
    <n v="0"/>
    <m/>
    <m/>
    <x v="1"/>
    <x v="5"/>
    <m/>
    <m/>
    <m/>
    <m/>
    <m/>
    <m/>
    <m/>
    <m/>
    <m/>
    <m/>
    <m/>
    <s v="Новое"/>
    <m/>
    <d v="2023-11-30T00:00:00"/>
    <d v="1899-12-30T15:03:21"/>
    <s v="Четверг"/>
    <n v="15"/>
    <n v="0"/>
  </r>
  <r>
    <s v="https://www.avito.ru/all/remont_i_stroitelstvo/stroymaterialy/elektrika-ASgBAgICAkRYoAKmvg2gxDU?bt=1&amp;q=%D0%B8%D0%B7%D0%BE%D0%BB%D1%8F%D1%82%D0%BE%D1%80"/>
    <x v="318"/>
    <x v="0"/>
    <x v="1"/>
    <s v="Изолятор шинный SM-25"/>
    <s v="Изолятор шинный SM-2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0"/>
    <x v="30"/>
    <s v="Красноярск"/>
    <m/>
    <m/>
    <m/>
    <s v="Центральный"/>
    <s v="Красноярский край, Красноярск, Северное ш., 31/2"/>
    <x v="1"/>
    <x v="1"/>
    <s v="https://www.avito.ru/krasnoyarsk/remont_i_stroitelstvo/izolyator_shinnyy_sm-25_3301881305"/>
    <s v="2023-11-30 15:03:20"/>
    <s v="https://70.img.avito.st/image/1/1.i1cxh7a4J74HMKWzK8HDYRwlJbiPJqWoByslvIEuL7SH.3Pc_gciU557HTEx6LuPORg-XUhklYBNoSfUqLXWpRTk"/>
    <n v="56.065168"/>
    <n v="92.903057000000004"/>
    <m/>
    <n v="4"/>
    <s v="https://www.avito.ru/i301568296"/>
    <s v="Да"/>
    <s v="Да"/>
    <m/>
    <s v="нет"/>
    <s v="нет"/>
    <m/>
    <n v="5"/>
    <n v="4"/>
    <s v="Да"/>
    <n v="0"/>
    <n v="0"/>
    <n v="0"/>
    <n v="0"/>
    <n v="0"/>
    <m/>
    <n v="0"/>
    <n v="0"/>
    <m/>
    <m/>
    <x v="1"/>
    <x v="5"/>
    <m/>
    <m/>
    <m/>
    <m/>
    <m/>
    <m/>
    <m/>
    <m/>
    <m/>
    <m/>
    <m/>
    <s v="Новое"/>
    <m/>
    <d v="2023-11-30T00:00:00"/>
    <d v="1899-12-30T15:03:20"/>
    <s v="Четверг"/>
    <n v="15"/>
    <n v="0"/>
  </r>
  <r>
    <s v="https://www.avito.ru/all/remont_i_stroitelstvo/stroymaterialy/elektrika-ASgBAgICAkRYoAKmvg2gxDU?bt=1&amp;q=%D0%B8%D0%B7%D0%BE%D0%BB%D1%8F%D1%82%D0%BE%D1%80"/>
    <x v="318"/>
    <x v="0"/>
    <x v="1"/>
    <s v="Изолятор тф-16"/>
    <s v="Изолятор ТФ-16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8"/>
    <x v="30"/>
    <s v="Красноярск"/>
    <m/>
    <m/>
    <m/>
    <s v="Центральный"/>
    <s v="Красноярский край, Красноярск, Северное ш., 31/2"/>
    <x v="1"/>
    <x v="1"/>
    <s v="https://www.avito.ru/krasnoyarsk/remont_i_stroitelstvo/izolyator_tf-16_3301799502"/>
    <s v="2023-11-30 15:03:20"/>
    <s v="https://40.img.avito.st/image/1/1.ls5Vmra4OidjLbgqdcDe-Hg4OCHrO7gxYzY4JeUzMi3j.UFtHGPTkMVRnnk26aQVE9YkKNBl4rG1Lffoszin6ndc"/>
    <n v="56.065168"/>
    <n v="92.903057000000004"/>
    <m/>
    <n v="9"/>
    <s v="https://www.avito.ru/i301568296"/>
    <s v="Да"/>
    <s v="Да"/>
    <m/>
    <s v="нет"/>
    <s v="нет"/>
    <m/>
    <n v="5"/>
    <n v="4"/>
    <s v="Да"/>
    <n v="0"/>
    <n v="0"/>
    <n v="0"/>
    <n v="0"/>
    <n v="0"/>
    <m/>
    <n v="0"/>
    <n v="0"/>
    <m/>
    <m/>
    <x v="1"/>
    <x v="5"/>
    <m/>
    <m/>
    <m/>
    <m/>
    <m/>
    <m/>
    <m/>
    <m/>
    <m/>
    <m/>
    <m/>
    <s v="Новое"/>
    <m/>
    <d v="2023-11-30T00:00:00"/>
    <d v="1899-12-30T15:03:20"/>
    <s v="Четверг"/>
    <n v="15"/>
    <n v="0"/>
  </r>
  <r>
    <s v="https://www.avito.ru/all/remont_i_stroitelstvo/stroymaterialy/elektrika-ASgBAgICAkRYoAKmvg2gxDU?bt=1&amp;q=%D0%B8%D0%B7%D0%BE%D0%BB%D1%8F%D1%82%D0%BE%D1%80"/>
    <x v="318"/>
    <x v="0"/>
    <x v="1"/>
    <s v="Изолятор иор 6-3,75"/>
    <s v="Изолятор ИОР 6-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180"/>
    <x v="30"/>
    <s v="Красноярск"/>
    <m/>
    <m/>
    <m/>
    <s v="Центральный"/>
    <s v="Красноярский край, Красноярск, Северное ш., 31/2"/>
    <x v="1"/>
    <x v="1"/>
    <s v="https://www.avito.ru/krasnoyarsk/remont_i_stroitelstvo/izolyator_ior_6-375_3302288385"/>
    <s v="2023-11-30 15:03:20"/>
    <s v="https://00.img.avito.st/image/1/1.P5n9pba4k3DLEhF9j_10r9AHkXZDBBFmywmRck0Mm3pL.iWPBuG0qvsWIM8fY1pEK3sRXCzLCykQoak0JSN-SgLs"/>
    <n v="56.065168"/>
    <n v="92.903057000000004"/>
    <m/>
    <n v="3"/>
    <s v="https://www.avito.ru/i301568296"/>
    <s v="Да"/>
    <s v="Да"/>
    <m/>
    <s v="нет"/>
    <s v="нет"/>
    <m/>
    <n v="5"/>
    <n v="4"/>
    <s v="Да"/>
    <n v="0"/>
    <n v="0"/>
    <n v="0"/>
    <n v="0"/>
    <n v="0"/>
    <m/>
    <n v="0"/>
    <n v="0"/>
    <m/>
    <m/>
    <x v="1"/>
    <x v="5"/>
    <m/>
    <m/>
    <m/>
    <m/>
    <m/>
    <m/>
    <m/>
    <m/>
    <m/>
    <m/>
    <m/>
    <s v="Новое"/>
    <m/>
    <d v="2023-11-30T00:00:00"/>
    <d v="1899-12-30T15:03:20"/>
    <s v="Четверг"/>
    <n v="15"/>
    <n v="0"/>
  </r>
  <r>
    <s v="https://www.avito.ru/all/remont_i_stroitelstvo/stroymaterialy/elektrika-ASgBAgICAkRYoAKmvg2gxDU?bt=1&amp;q=%D0%B8%D0%B7%D0%BE%D0%BB%D1%8F%D1%82%D0%BE%D1%80"/>
    <x v="318"/>
    <x v="0"/>
    <x v="1"/>
    <s v="Изолятор ипу-10630 -7,5 ухл Т1"/>
    <s v="Изолятор ИПУ-10630 -7,5 УХЛ Т1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1300"/>
    <x v="30"/>
    <s v="Красноярск"/>
    <m/>
    <m/>
    <m/>
    <s v="Центральный"/>
    <s v="Красноярский край, Красноярск, Северное ш., 31/2"/>
    <x v="1"/>
    <x v="1"/>
    <s v="https://www.avito.ru/krasnoyarsk/remont_i_stroitelstvo/izolyator_ipu-10630_-75_uhl_t1_3302450393"/>
    <s v="2023-11-30 15:03:17"/>
    <s v="https://00.img.avito.st/image/1/1.7PdSNba4QB5kgsITBn6nwX-XQhjslMIIZJlCHOKcSBTk.ZjooxdsAWyyzeeYAcJJj_65GlmGyytgu6Z2cDl7ba2o"/>
    <n v="56.065168"/>
    <n v="92.903057000000004"/>
    <m/>
    <n v="29"/>
    <s v="https://www.avito.ru/i301568296"/>
    <s v="Да"/>
    <s v="Да"/>
    <m/>
    <s v="нет"/>
    <s v="нет"/>
    <m/>
    <n v="5"/>
    <n v="4"/>
    <s v="Да"/>
    <n v="0"/>
    <n v="0"/>
    <n v="0"/>
    <n v="0"/>
    <n v="0"/>
    <m/>
    <n v="0"/>
    <n v="0"/>
    <m/>
    <m/>
    <x v="1"/>
    <x v="5"/>
    <m/>
    <m/>
    <m/>
    <m/>
    <m/>
    <m/>
    <m/>
    <m/>
    <m/>
    <m/>
    <m/>
    <s v="Новое"/>
    <m/>
    <d v="2023-11-30T00:00:00"/>
    <d v="1899-12-30T15:03:17"/>
    <s v="Четверг"/>
    <n v="15"/>
    <n v="0"/>
  </r>
  <r>
    <s v="https://www.avito.ru/all/remont_i_stroitelstvo/stroymaterialy/elektrika-ASgBAgICAkRYoAKmvg2gxDU?bt=1&amp;q=%D0%B8%D0%B7%D0%BE%D0%BB%D1%8F%D1%82%D0%BE%D1%80"/>
    <x v="318"/>
    <x v="0"/>
    <x v="1"/>
    <s v="Изолятор углов. для «0» шины"/>
    <s v="Изолятор углов. для «0» шины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5"/>
    <x v="30"/>
    <s v="Красноярск"/>
    <m/>
    <m/>
    <m/>
    <s v="Центральный"/>
    <s v="Красноярский край, Красноярск, Северное ш., 31/2"/>
    <x v="1"/>
    <x v="1"/>
    <s v="https://www.avito.ru/krasnoyarsk/remont_i_stroitelstvo/izolyator_uglov._dlya_0_shiny_3301995755"/>
    <s v="2023-11-30 15:03:17"/>
    <s v="https://30.img.avito.st/image/1/1.s88HhLa4HyYxM50rbfb4-SomHSC5JZ0wMSgdJLctFyyx.4gm1_DNcrW-CNOAh6qujI7cLuJKrJAaerIyY_L7cRpY"/>
    <n v="56.065168"/>
    <n v="92.903057000000004"/>
    <m/>
    <m/>
    <s v="https://www.avito.ru/i301568296"/>
    <s v="Да"/>
    <s v="Да"/>
    <m/>
    <s v="нет"/>
    <s v="нет"/>
    <m/>
    <n v="5"/>
    <n v="4"/>
    <s v="Да"/>
    <n v="0"/>
    <n v="0"/>
    <n v="0"/>
    <n v="0"/>
    <n v="0"/>
    <m/>
    <n v="0"/>
    <n v="0"/>
    <m/>
    <m/>
    <x v="1"/>
    <x v="5"/>
    <m/>
    <m/>
    <m/>
    <m/>
    <m/>
    <m/>
    <m/>
    <m/>
    <m/>
    <m/>
    <m/>
    <s v="Новое"/>
    <m/>
    <d v="2023-11-30T00:00:00"/>
    <d v="1899-12-30T15:03:17"/>
    <s v="Четверг"/>
    <n v="15"/>
    <n v="0"/>
  </r>
  <r>
    <s v="https://www.avito.ru/all/remont_i_stroitelstvo/stroymaterialy/elektrika-ASgBAgICAkRYoAKmvg2gxDU?bt=1&amp;q=%D0%B8%D0%B7%D0%BE%D0%BB%D1%8F%D1%82%D0%BE%D1%80"/>
    <x v="318"/>
    <x v="0"/>
    <x v="1"/>
    <s v="Изолятор ио-10-3,75"/>
    <s v="Изолятор ИО-10-3,75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200"/>
    <x v="30"/>
    <s v="Красноярск"/>
    <m/>
    <m/>
    <m/>
    <s v="Центральный"/>
    <s v="Красноярский край, Красноярск, Северное ш., 31/2"/>
    <x v="1"/>
    <x v="1"/>
    <s v="https://www.avito.ru/krasnoyarsk/remont_i_stroitelstvo/izolyator_io-10-375_3301828279"/>
    <s v="2023-11-30 15:03:17"/>
    <s v="https://30.img.avito.st/image/1/1.c88JZLa43yY_010rY0k7-STG3SC3xV0wP8jdJLnN1yy_.UGKnTtWHLPgzkfdQk0650z1bzFDf8qa-Yu6BINs8hnA"/>
    <n v="56.065168"/>
    <n v="92.903057000000004"/>
    <m/>
    <n v="4"/>
    <s v="https://www.avito.ru/i301568296"/>
    <s v="Да"/>
    <s v="Да"/>
    <m/>
    <s v="нет"/>
    <s v="нет"/>
    <m/>
    <n v="5"/>
    <n v="4"/>
    <s v="Да"/>
    <n v="0"/>
    <n v="0"/>
    <n v="0"/>
    <n v="0"/>
    <n v="0"/>
    <m/>
    <n v="0"/>
    <n v="0"/>
    <m/>
    <m/>
    <x v="1"/>
    <x v="5"/>
    <m/>
    <m/>
    <m/>
    <m/>
    <m/>
    <m/>
    <m/>
    <m/>
    <m/>
    <m/>
    <m/>
    <s v="Новое"/>
    <m/>
    <d v="2023-11-30T00:00:00"/>
    <d v="1899-12-30T15:03:17"/>
    <s v="Четверг"/>
    <n v="15"/>
    <n v="0"/>
  </r>
  <r>
    <s v="https://www.avito.ru/all/remont_i_stroitelstvo/stroymaterialy/elektrika-ASgBAgICAkRYoAKmvg2gxDU?bt=1&amp;q=%D0%B8%D0%B7%D0%BE%D0%BB%D1%8F%D1%82%D0%BE%D1%80"/>
    <x v="318"/>
    <x v="0"/>
    <x v="1"/>
    <s v="Изолятор офп-1М"/>
    <s v="Изолятор ОФП-1МВ нашей компании ООО «Электроснабжение» вы можете приобрести необходимое электрооборудование. Если какой-то позиции не оказалось в наличии, мы всегда готовы поставить оборудование под заказ, срок поставки от 1-2 дней!Характеристики товара"/>
    <n v="46"/>
    <x v="30"/>
    <s v="Красноярск"/>
    <m/>
    <m/>
    <m/>
    <s v="Центральный"/>
    <s v="Красноярский край, Красноярск, Северное ш., 31/2"/>
    <x v="1"/>
    <x v="1"/>
    <s v="https://www.avito.ru/krasnoyarsk/remont_i_stroitelstvo/izolyator_ofp-1m_3302341519"/>
    <s v="2023-11-30 15:03:17"/>
    <s v="https://10.img.avito.st/image/1/1.488IRLa4TyY-880rQk-r-SXmTSC25c0wPuhNJLjtRyy-.QLfz8RLdBMgcUh-yk1P5lkZm9Nmx0f6rUOUn6jX4WKI"/>
    <n v="56.065168"/>
    <n v="92.903057000000004"/>
    <m/>
    <n v="3"/>
    <s v="https://www.avito.ru/i301568296"/>
    <s v="Да"/>
    <s v="Да"/>
    <m/>
    <s v="нет"/>
    <s v="нет"/>
    <m/>
    <n v="5"/>
    <n v="4"/>
    <s v="Да"/>
    <n v="0"/>
    <n v="0"/>
    <n v="0"/>
    <n v="0"/>
    <n v="0"/>
    <m/>
    <n v="0"/>
    <n v="0"/>
    <m/>
    <m/>
    <x v="1"/>
    <x v="5"/>
    <m/>
    <m/>
    <m/>
    <m/>
    <m/>
    <m/>
    <m/>
    <m/>
    <m/>
    <m/>
    <m/>
    <s v="Новое"/>
    <m/>
    <d v="2023-11-30T00:00:00"/>
    <d v="1899-12-30T15:03:17"/>
    <s v="Четверг"/>
    <n v="15"/>
    <n v="0"/>
  </r>
  <r>
    <s v="https://www.avito.ru/all/remont_i_stroitelstvo/stroymaterialy/elektrika-ASgBAgICAkRYoAKmvg2gxDU?bt=1&amp;cd=1&amp;q=%D1%80%D0%B0%D0%B7%D1%80%D1%8F%D0%B4%D0%BD%D0%B8%D0%BA"/>
    <x v="318"/>
    <x v="0"/>
    <x v="1"/>
    <s v="Разрядник рвн-0,5"/>
    <s v="Рaзрядник РВH-0,5В нaшей компании вы можeте пpиобрести разpядники pаxличнoй мapкиpовки. Разpядники пpeдназначены для зaщиты oт aтмocфеpныx пepeнапряжений изоляции электpooборудовaния пepеменного токa чаcтoтой 50 и 60 Гц. Изгoтaвливаются для сетей с любoй систeмoй зазeмления нeйтрaли.Xaрактеристики товара"/>
    <n v="350"/>
    <x v="30"/>
    <s v="Красноярск"/>
    <m/>
    <m/>
    <m/>
    <s v="Центральный"/>
    <s v="Красноярский край, Красноярск, Северное ш., 31/2"/>
    <x v="1"/>
    <x v="1"/>
    <s v="https://www.avito.ru/krasnoyarsk/remont_i_stroitelstvo/razryadnik_rvn-05_3302248158"/>
    <s v="2023-11-30 15:02:50"/>
    <s v="https://20.img.avito.st/image/1/1.yKKELba4ZEuymuZGmFKJlKmPZk06jOZdsoFmSTSEbEEy.85WJIY3tp0ztnYfKQZQJzqK6j9NergmjwDLYgmpp17E"/>
    <n v="56.065168"/>
    <n v="92.903057000000004"/>
    <m/>
    <n v="1"/>
    <s v="https://www.avito.ru/i301568296"/>
    <s v="Да"/>
    <s v="Да"/>
    <m/>
    <s v="нет"/>
    <s v="нет"/>
    <m/>
    <n v="5"/>
    <n v="4"/>
    <s v="Да"/>
    <n v="0"/>
    <n v="0"/>
    <n v="0"/>
    <n v="0"/>
    <n v="0"/>
    <m/>
    <n v="0"/>
    <n v="0"/>
    <m/>
    <m/>
    <x v="1"/>
    <x v="5"/>
    <m/>
    <m/>
    <m/>
    <m/>
    <m/>
    <m/>
    <m/>
    <m/>
    <m/>
    <m/>
    <m/>
    <s v="Новое"/>
    <m/>
    <d v="2023-11-30T00:00:00"/>
    <d v="1899-12-30T15:02:50"/>
    <s v="Четверг"/>
    <n v="15"/>
    <n v="0"/>
  </r>
  <r>
    <s v="https://www.avito.ru/all/remont_i_stroitelstvo/stroymaterialy/elektrika-ASgBAgICAkRYoAKmvg2gxDU?bt=1&amp;q=%D0%B8%D0%B7%D0%BE%D0%BB%D1%8F%D1%82%D0%BE%D1%80"/>
    <x v="1"/>
    <x v="0"/>
    <x v="0"/>
    <s v="Керамические изоляторы для ретро проводки"/>
    <s v="Продам изоляторы для ретро проводки савдеп. В наличии 3,5 коробки,не считал примерно штук 300-400. Цена за штуку!!!"/>
    <n v="15"/>
    <x v="58"/>
    <s v="Тюмень"/>
    <m/>
    <m/>
    <m/>
    <m/>
    <s v="Тюменская область, Тюменский р-н, с. Мальково"/>
    <x v="1"/>
    <x v="1"/>
    <s v="https://www.avito.ru/tyumen/remont_i_stroitelstvo/keramicheskie_izolyatory_dlya_retro_provodki_3437719676"/>
    <s v="2023-11-30 15:02:17"/>
    <s v="https://50.img.avito.st/image/1/1.sCrvlba4HMPZIp7Og9P8Pv43HsVRNJ7V2TkewV88FMlZ.c20Kr74CFIgMNltZ_pBKpyx7vgmCgkC1-UzsPgiT3qE, https://90.img.avito.st/image/1/1.T-F_Fba44whJomEFbVAD9W634Q7BtGEeSbnhCs-86wLJ.HQC5fGcTjsC4SKVtpEKNnd2BVNdseBQ-IMKtIjNYWwQ"/>
    <n v="57.124692000000003"/>
    <n v="65.866191999999998"/>
    <n v="1"/>
    <n v="93"/>
    <s v="https://www.avito.ru/user/d31bb29cb72053598b8eca6b7ff05cbf2990ec145f86f0c63915b13df6bfc464/profile"/>
    <s v="Нет"/>
    <s v="Нет"/>
    <s v="На Авито с июня 2018"/>
    <n v="1"/>
    <n v="3"/>
    <s v="1 продажа с Авито Доставкой"/>
    <n v="5"/>
    <n v="1"/>
    <s v="Да"/>
    <n v="0"/>
    <n v="0"/>
    <n v="0"/>
    <n v="0"/>
    <n v="0"/>
    <m/>
    <n v="1"/>
    <n v="0"/>
    <m/>
    <m/>
    <x v="1"/>
    <x v="5"/>
    <m/>
    <m/>
    <m/>
    <m/>
    <m/>
    <m/>
    <m/>
    <m/>
    <m/>
    <m/>
    <m/>
    <s v="Новое"/>
    <s v="В наличии"/>
    <d v="2023-11-30T00:00:00"/>
    <d v="1899-12-30T15:02:17"/>
    <s v="Четверг"/>
    <n v="15"/>
    <n v="0"/>
  </r>
  <r>
    <s v="https://www.avito.ru/all/remont_i_stroitelstvo/stroymaterialy/elektrika-ASgBAgICAkRYoAKmvg2gxDU?bt=1&amp;cd=1&amp;q=%D1%80%D0%B0%D0%B7%D1%80%D1%8F%D0%B4%D0%BD%D0%B8%D0%BA"/>
    <x v="318"/>
    <x v="0"/>
    <x v="1"/>
    <s v="Разрядник ртф-10-0,5/5"/>
    <s v="Разpядник PТФ-10-0,5/5В нашей компании вы можетe приoбреcти разpядники pахличнoй мapкиpoвки. Разрядники пpедназначeны для защиты oт aтмocфeрныx перенaпряжeний изоляции электрooбoрудoвaния перeмeнного тока чaстoтoй 50 и 60 Гц. Изготaвливaются для сетей с любой сиcтeмой зaземлeния нейтpали.Xapактеристики товара— Мощность : 10квт.— Номинальный ток,А : откл. 05,-5 ка."/>
    <n v="750"/>
    <x v="30"/>
    <s v="Красноярск"/>
    <m/>
    <m/>
    <m/>
    <s v="Центральный"/>
    <s v="Красноярский край, Красноярск, Северное ш., 31/2"/>
    <x v="1"/>
    <x v="1"/>
    <s v="https://www.avito.ru/krasnoyarsk/remont_i_stroitelstvo/razryadnik_rtf-10-055_3302149941"/>
    <s v="2023-11-30 14:50:38"/>
    <s v="https://30.img.avito.st/image/1/1.p6XM0ba4C0z6ZolBjvP5k-FzCUpycIla-n0JTnx4A0Z6.HTqE1V_XAVA2_7zlT-J5zDUhSqKu2Wp-gtqqmKqbwmc"/>
    <n v="56.065168"/>
    <n v="92.903057000000004"/>
    <m/>
    <n v="2"/>
    <s v="https://www.avito.ru/i301568296"/>
    <s v="Да"/>
    <s v="Да"/>
    <m/>
    <s v="нет"/>
    <s v="нет"/>
    <m/>
    <n v="5"/>
    <n v="4"/>
    <s v="Да"/>
    <n v="0"/>
    <n v="0"/>
    <n v="0"/>
    <n v="0"/>
    <n v="0"/>
    <m/>
    <n v="0"/>
    <n v="0"/>
    <m/>
    <m/>
    <x v="1"/>
    <x v="5"/>
    <m/>
    <m/>
    <m/>
    <m/>
    <m/>
    <m/>
    <m/>
    <m/>
    <m/>
    <m/>
    <m/>
    <s v="Новое"/>
    <m/>
    <d v="2023-11-30T00:00:00"/>
    <d v="1899-12-30T14:50:38"/>
    <s v="Четверг"/>
    <n v="14"/>
    <n v="45"/>
  </r>
  <r>
    <s v="https://www.avito.ru/all/remont_i_stroitelstvo/stroymaterialy/elektrika-ASgBAgICAkRYoAKmvg2gxDU?bt=1&amp;cd=1&amp;q=%D1%80%D0%B0%D0%B7%D1%80%D1%8F%D0%B4%D0%BD%D0%B8%D0%BA"/>
    <x v="318"/>
    <x v="0"/>
    <x v="1"/>
    <s v="Разрядник ртф-35"/>
    <s v="Pазрядник PТФ-35В нaшeй компании вы можетe приoбреcти paзpядники рахличнoй мapкиpoвки. Разрядники пpeднaзначены для защиты oт aтмocфeрныx пepeнaпряжений изоляции электрooбoрудования пepeменного тока чaстoтoй 50 и 60 Гц. Изготaвливaются для сетей с любой сиcтeмой зaземления нейтpали.Xapактеристики товара— Мощность : 35квт.— Номинальный ток,А : откл. 2-10ка."/>
    <n v="750"/>
    <x v="30"/>
    <s v="Красноярск"/>
    <m/>
    <m/>
    <m/>
    <s v="Центральный"/>
    <s v="Красноярский край, Красноярск, Северное ш., 31/2"/>
    <x v="1"/>
    <x v="1"/>
    <s v="https://www.avito.ru/krasnoyarsk/remont_i_stroitelstvo/razryadnik_rtf-35_3301775537"/>
    <s v="2023-11-30 14:50:23"/>
    <s v="https://90.img.avito.st/image/1/1.V6Ig0ba4-0sWZnlGAqgWlA1z-U2ecHldFn35SZB480GW.mrvlRIcDOp0raKYB7gPbj4JdCw1VTcai9400bB0PtsM"/>
    <n v="56.065168"/>
    <n v="92.903057000000004"/>
    <m/>
    <n v="1"/>
    <s v="https://www.avito.ru/i301568296"/>
    <s v="Да"/>
    <s v="Да"/>
    <m/>
    <s v="нет"/>
    <s v="нет"/>
    <m/>
    <n v="5"/>
    <n v="4"/>
    <s v="Да"/>
    <n v="0"/>
    <n v="0"/>
    <n v="0"/>
    <n v="0"/>
    <n v="0"/>
    <m/>
    <n v="0"/>
    <n v="0"/>
    <m/>
    <m/>
    <x v="1"/>
    <x v="5"/>
    <m/>
    <m/>
    <m/>
    <m/>
    <m/>
    <m/>
    <m/>
    <m/>
    <m/>
    <m/>
    <m/>
    <s v="Новое"/>
    <m/>
    <d v="2023-11-30T00:00:00"/>
    <d v="1899-12-30T14:50:23"/>
    <s v="Четверг"/>
    <n v="14"/>
    <n v="45"/>
  </r>
  <r>
    <s v="https://www.avito.ru/all?cd=1&amp;q=%D0%B0%D1%80%D0%BC%D0%B0%D1%82%D1%83%D1%80%D0%B0+%D1%81%D0%B8%D0%BF"/>
    <x v="319"/>
    <x v="14"/>
    <x v="1"/>
    <s v="Сип арматура натяжители зажим анкерный"/>
    <s v="Cип аpмaтуpа натяжители для провода CИП- анкeрныe зажимы в aсcоpтиментe нa cклaдe в Барнаулe.Зaжим ЗAБ 16-25 - 80 руб./штне трeбуeт инcтpумeнта для мoнтaжa, a лeгкo снимаемая дужка зажимa позволяет кpeпить егo к кронштейнам и кpюкам. Длинa дужки вaрьиpуeтся от 90 до 150 мм, она тaкжe снабженa допoлнительным фикcатopoм, нe пoзволяющим ей выскочить из клинового нажима, например, во время повышенных ветровых нагрузок. Конструкция клиньев выполнена внешней относительно проводников. Таким образом фиксируемые провода легко вкладываются и зажимаются клиньями, что значительным образом сокращает время монтажа.Технические характеристикиСечение удерживаемых СИП2: 2х16-4х25 ммМин разрушающая нагрузка:200 кгсВес:0,136 кгНомин напряжение:1000 ВКлиматическое исполнение:УХЛ1Температура эксплуатации:от -60 до +70 °С Мы находимся: г. Барнаул, ул. Попова д. 214(ТЦ Успех, он же шинный центр VIАNОR) 2й этаж вывеска &quot;Электротехнические товары&quot;график работы:пн-пт.08.00-20.00 суб., вск. 09.00 - 18.00ПОЧЕМУ необходимо покупать именно у нас? потому что нам доверяют покупатели заботу о снабжении электротехнической продукцией уже более 10 лет; у нас есть офлайн-магазин с торговым залом, вы можете прийти все осмотреть и выбрать, мы предоставляем все финансовые отчетные документы, паспорта, сертификаты на товар, то что мы продаем все легально завезено в Россию и приобретено у российских поставщиков; мы постараемся максимально грамотно и профессионально подойти к Вашей потребности и подобрать необходимый товар, у нас магазин, на складе в Барнауле более 10 000 номенклатурных позиций, Вы сможете комплексно разом закрыть свои потребности, у нас на складе много всего в наличии что нет у других. Часто говорят нам: &quot;я по всему городу искал, а нашел у Вас&quot; Берегите свое время, приходите сразу к нам! возможны любые формы оплаты доставка по всей России, удобным Вам способом, Отправляем любыми Транспортными компаниями из Барнаула Собираем сборные заказы для строительных компаний и монтажных бригад, постоянным клиентам дополнительные скидки&quot;КАЧЕСТВЕННО, НЕДОРОГО, ПРОФЕССИОНАЛЬНО, МАКСИМАЛЬНО БЫСТРО - ЭТО ПРО НАС!!!&quot;ЗВОНИТЕ, ПИШИТЕ ДОБАВЬТЕ ОБЪЯВЛЕНИЕ В ИЗБРАННОЕ,ЧТОБЫ НЕ ПОТЕРЯТЬ"/>
    <n v="83"/>
    <x v="50"/>
    <s v="Барнаул"/>
    <m/>
    <m/>
    <m/>
    <s v="Индустриальный"/>
    <s v="Алтайский край, Барнаул, ул. Попова, 214"/>
    <x v="1"/>
    <x v="1"/>
    <s v="https://www.avito.ru/barnaul/remont_i_stroitelstvo/sip_armatura_natyazhiteli_zazhim_ankernyy_938527560"/>
    <s v="2023-11-30 14:06:38"/>
    <s v="https://90.img.avito.st/image/1/1.FVVh97a5ubxXQDuxR_8mX_BUv7bV1K8-2FS7uN1es74.smykwyZzij75pHho0COFP5Dpy7pA5klTJe2bLqM-OUU, https://30.img.avito.st/image/1/1.NgEneba5mugRzhjlR2kFC7banOKTWoxqntqY7JvQkOo.zqN5CHQaXjMIQJvZGmh1mQTym0LLrZYJl0XusTRssII, https://20.img.avito.st/image/1/1.115jhLa5e7dVM_m6QZ_kVPInfb3Xp2012id5s98tcbU.BM2-anjcFqIylpEOBcOGBHiE08nJaazsfdvIbTekRM4"/>
    <n v="53.330793999999997"/>
    <n v="83.664675000000003"/>
    <m/>
    <n v="881"/>
    <s v="https://www.avito.ru/user/f7e7b08248788d1040f3c518ce6023b5/profile"/>
    <s v="Нет"/>
    <s v="Нет"/>
    <s v="На Авито с марта 2015"/>
    <n v="252"/>
    <n v="102"/>
    <m/>
    <n v="4.7"/>
    <n v="17"/>
    <s v="Да"/>
    <n v="0"/>
    <n v="0"/>
    <n v="0"/>
    <n v="0"/>
    <n v="0"/>
    <m/>
    <n v="0"/>
    <n v="0"/>
    <m/>
    <m/>
    <x v="1"/>
    <x v="5"/>
    <m/>
    <m/>
    <m/>
    <m/>
    <m/>
    <m/>
    <m/>
    <m/>
    <m/>
    <m/>
    <m/>
    <s v="Новое"/>
    <m/>
    <d v="2023-11-30T00:00:00"/>
    <d v="1899-12-30T14:06:38"/>
    <s v="Четверг"/>
    <n v="14"/>
    <n v="0"/>
  </r>
  <r>
    <s v="https://www.avito.ru/all/remont_i_stroitelstvo/stroymaterialy/elektrika-ASgBAgICAkRYoAKmvg2gxDU?bt=1&amp;q=%D0%B8%D0%B7%D0%BE%D0%BB%D1%8F%D1%82%D0%BE%D1%80"/>
    <x v="273"/>
    <x v="0"/>
    <x v="1"/>
    <s v="Изолятор ип-10/1600-7.5 ухл2 Южноуральский аиз 000"/>
    <s v="Изолятор ИП-10/1600-7.5 УХЛ2 Южноуральский АИЗ 00000178Характеристики товара— Остаток на складе : 1— Производитель : Южноуральский АИЗ— Код производителя : 00000178— Высота-0 : 19— Ширина-0 : 19— Длина-0 : 52— Вес : 8.5— Код поставщика : 65192— Единица измерения : шт"/>
    <n v="5299"/>
    <x v="13"/>
    <s v="Санкт-Петербург"/>
    <m/>
    <s v="Пионерская"/>
    <s v="6–10 мин."/>
    <m/>
    <s v="Санкт-Петербург, Коломяжский пр-т, 18"/>
    <x v="1"/>
    <x v="1"/>
    <s v="https://www.avito.ru/sankt-peterburg/remont_i_stroitelstvo/izolyator_ip-101600-7.5_uhl2_yuzhnouralskiy_aiz_000_3556200415"/>
    <s v="2023-11-30 12:16:43"/>
    <s v="https://40.img.avito.st/image/1/1.MMzWeba4nCXgzh4oulkT3szbniNo2B4z4NWeJ2bQlC9g._jsraAyBNSFwJBBJfRj6nMDinXtbCWE8CUlFRHWqd_k"/>
    <n v="59.996650000000002"/>
    <n v="30.298584999999999"/>
    <m/>
    <n v="6"/>
    <s v="https://www.avito.ru/i121768134"/>
    <s v="Да"/>
    <s v="Да"/>
    <m/>
    <s v="нет"/>
    <s v="нет"/>
    <m/>
    <n v="4.9000000000000004"/>
    <n v="35"/>
    <s v="Да"/>
    <n v="0"/>
    <n v="0"/>
    <n v="0"/>
    <n v="0"/>
    <n v="0"/>
    <m/>
    <n v="0"/>
    <n v="0"/>
    <m/>
    <m/>
    <x v="1"/>
    <x v="5"/>
    <m/>
    <m/>
    <m/>
    <m/>
    <m/>
    <m/>
    <m/>
    <m/>
    <m/>
    <m/>
    <m/>
    <s v="Новое"/>
    <m/>
    <d v="2023-11-30T00:00:00"/>
    <d v="1899-12-30T12:16:43"/>
    <s v="Четверг"/>
    <n v="12"/>
    <n v="15"/>
  </r>
  <r>
    <s v="https://www.avito.ru/all?cd=1&amp;q=%D0%B0%D1%80%D0%BC%D0%B0%D1%82%D1%83%D1%80%D0%B0+%D1%81%D0%B8%D0%BF"/>
    <x v="273"/>
    <x v="0"/>
    <x v="1"/>
    <s v="Комплект промежуточной подвески 25-95 (ES1500 ES 5"/>
    <s v="Koмплект пpомежуточной подвески 25-95 (ЕS1500 ES 54-14 КOМП 1500) ЕNSТO SО260• НAЗHAЧEHИE Пpoмежуточный поддеpживающий зажим пpедcтавляет собой жесткую cбopку нecущегo кpонштeйна и coбствeннo подвeса и используeтся пpи пpоклaдкe воздушных изолированныx линий (ВЛИ) электpoпередaчи до 1 кB нa ocнoве СИП-2, предназначен для крепления несущей нейтрали провода. • ОБЛАСТЬ ПРИМЕНЕНИЯ Промежуточные опоры ВЛИ до 1 кВ • ПРИНЦИП ДЕЙСТВИЯ После раскатки и СИП на требуемой высоте на промежуточных опорах раскаточные ролики заменяются на промежуточные зажимы. Нейтральный провод фиксируется в зажиме для предотвращения повреждения изоляции. • ДОПОЛНИТЕЛЬНЫЕ ПРИНАДЛЕЖНОСТИ И АКСЕССУАРЫ лента бандажная или анкерные винты. Остальные принадлежности определяются проектом на ВЛИ.Характеристики товара— Остаток на складе : 78— Производитель : ЕNSТО— Код производителя : SО260— Высота-0 : 11.9— Ширина-0 : 4— Длина-0 : 7.3— Вес : 0.4035— Код поставщика : 58723— ТН ВЭД : 7326909409— Код ЕТIМ : Арматура для самонесущих изолированных проводов (арматура СИП)— Номинальное сечение проводника : 25— Максимальное сечение проводника : 95— Разрывная нагрузка : 12— Тип системы : СИП-2— Остаток : 12 Штука— Кратность товара : 1— Страна происхождения : Российская Федерация,Эстония— Гарантийный срок : 5 лет— Номинальное сечение проводника кв.мм : 25— Максимальное сечение проводника кв.мм : 95— Предельная нагрузка кН : 12— Предельная нагрузка : 12— Единица измерения : шт"/>
    <n v="1052"/>
    <x v="13"/>
    <s v="Санкт-Петербург"/>
    <m/>
    <s v="Пионерская"/>
    <s v="6–10 мин."/>
    <m/>
    <s v="Санкт-Петербург, Коломяжский пр-т, 18"/>
    <x v="1"/>
    <x v="1"/>
    <s v="https://www.avito.ru/sankt-peterburg/remont_i_stroitelstvo/komplekt_promezhutochnoy_podveski_25-95_es1500_es_5_3268203315"/>
    <s v="2023-11-30 12:15:25"/>
    <s v="https://70.img.avito.st/image/1/1.r-9plba4AwZfIoELO6-07UM3AQDXNIEQXzkBBNk8Cwzf.eIlXaBalELP30HFDIT21hpGMLSBMq6XjhwmAS9LHQn8"/>
    <n v="59.996650000000002"/>
    <n v="30.298584999999999"/>
    <m/>
    <n v="9"/>
    <s v="https://www.avito.ru/i121768134"/>
    <s v="Да"/>
    <s v="Да"/>
    <m/>
    <s v="нет"/>
    <s v="нет"/>
    <m/>
    <n v="4.9000000000000004"/>
    <n v="35"/>
    <s v="Да"/>
    <n v="0"/>
    <n v="0"/>
    <n v="0"/>
    <n v="0"/>
    <n v="0"/>
    <m/>
    <n v="0"/>
    <n v="0"/>
    <m/>
    <m/>
    <x v="1"/>
    <x v="5"/>
    <m/>
    <m/>
    <m/>
    <m/>
    <m/>
    <m/>
    <m/>
    <m/>
    <m/>
    <m/>
    <m/>
    <s v="Новое"/>
    <m/>
    <d v="2023-11-30T00:00:00"/>
    <d v="1899-12-30T12:15:25"/>
    <s v="Четверг"/>
    <n v="12"/>
    <n v="0"/>
  </r>
  <r>
    <s v="https://www.avito.ru/all?cd=1&amp;q=%D0%B0%D1%80%D0%BC%D0%B0%D1%82%D1%83%D1%80%D0%B0+%D1%81%D0%B8%D0%BF"/>
    <x v="1"/>
    <x v="0"/>
    <x v="0"/>
    <s v="Остатки сип пнд 63мм стеклопластик арматура труба"/>
    <s v="Продам остатки на стройке.Сип для подключения дома 2 мотка по 20 и 25 метров примерно. Цену предлагайте самиТруба пнд 63мм 12,5 метров 2000р.Моток новый композитный арматуры 6мм 800р.Труба металлическая под дорогу, два обрезка, один мятый,нужно править или отрезать лишнее-3000"/>
    <n v="200"/>
    <x v="12"/>
    <s v="Маркова"/>
    <m/>
    <m/>
    <m/>
    <m/>
    <s v="Иркутская область, Иркутский р-н, Марковское муниципальное образование, рабочий пос. Маркова, микрорайон Берёзовый"/>
    <x v="1"/>
    <x v="1"/>
    <s v="https://www.avito.ru/markova/remont_i_stroitelstvo/ostatki_sip_pnd_63mm_stekloplastik_armatura_truba_3571344033"/>
    <s v="2023-11-30 11:23:24"/>
    <s v="https://60.img.avito.st/image/1/1.PTLmrba4kdvQGhPWkP0KJPcPk91YDBPN0AGT2VYEmdFQ.aPdbuAXszpHF_bxjT_Sm74AoidwZWRh1JO4Aej81laA, https://70.img.avito.st/image/1/1.N7-1Fba4m1aDohlb10UAqaS3mVALtBlAg7mZVAW8k1wD.A1cAgG5XEXVFkVCaeW43Sxn38P-S7YxyHFbM0eWB-r8, https://90.img.avito.st/image/1/1.WlkWnra49rAgKXS9LsdtTwc89LaoP3SmIDL0sqY3_rqg.FxwJJharv9oVRN1BEnh-bO0F-Oy1ZWfVEdK-Dz_wfdE, https://30.img.avito.st/image/1/1.lsG1eLa4OiiDz7gllSKh16TaOC4L2bg-g9Q4KgXRMiID.iUq-LeBY00PLfUwW8kTet_GnKajYPNHVliDE2jZYFYU, https://90.img.avito.st/image/1/1.UkuLEba4_qK9pnyvo0hlXZqz_KQ1sHy0vb38oDu49qg9.6mYtvffrDRgy4HbzgEt1YjoRR-NLvQqEwpH2WC_Z6v4, https://70.img.avito.st/image/1/1.ypKNaLa4Znu73-R2lU-wz5HKZH0zyeRtu8RkeT3BbnE7.REZbFInnOlOebMqm6vBKNIu0CsprS3feHsgJfYqa6pk, https://50.img.avito.st/image/1/1.231E1La4d5RyY_WZfvOhIFh2dZL6dfWCcnh1lvR9f57y.Mnl6GCOf7iwLsxkUHGMUFH9q7a4qs7U-MTlziiwAQfc"/>
    <n v="52.220897000000001"/>
    <n v="104.24530300000001"/>
    <m/>
    <n v="15"/>
    <s v="https://www.avito.ru/user/a584277df80dc416c7ac19ecd62f989a00ff0b37332968186eccc3e9361aad25/profile"/>
    <s v="Нет"/>
    <s v="Нет"/>
    <s v="На Авито с мая 2013"/>
    <n v="2"/>
    <n v="25"/>
    <m/>
    <n v="5"/>
    <n v="2"/>
    <s v="Да"/>
    <n v="0"/>
    <n v="0"/>
    <n v="0"/>
    <n v="0"/>
    <n v="0"/>
    <m/>
    <n v="0"/>
    <n v="0"/>
    <m/>
    <m/>
    <x v="1"/>
    <x v="5"/>
    <m/>
    <m/>
    <m/>
    <m/>
    <m/>
    <m/>
    <m/>
    <m/>
    <m/>
    <m/>
    <m/>
    <s v="Новое"/>
    <s v="В наличии"/>
    <d v="2023-11-30T00:00:00"/>
    <d v="1899-12-30T11:23:24"/>
    <s v="Четверг"/>
    <n v="11"/>
    <n v="15"/>
  </r>
  <r>
    <s v="https://www.avito.ru/all/remont_i_stroitelstvo/stroymaterialy/elektrika-ASgBAgICAkRYoAKmvg2gxDU?bt=1&amp;q=%D0%B8%D0%B7%D0%BE%D0%BB%D1%8F%D1%82%D0%BE%D1%80"/>
    <x v="1"/>
    <x v="0"/>
    <x v="0"/>
    <s v="Изоляторы пс 70"/>
    <s v="ПС 70 500 р шт. Отправка в дугие регионы за ваш счет."/>
    <n v="500"/>
    <x v="42"/>
    <s v="Новокузнецк"/>
    <m/>
    <m/>
    <m/>
    <m/>
    <s v="Кемеровская область, Новокузнецкий муниципальный округ, с. Сосновка"/>
    <x v="1"/>
    <x v="1"/>
    <s v="https://www.avito.ru/novokuznetsk/remont_i_stroitelstvo/izolyatory_ps_70_3392520306"/>
    <s v="2023-11-30 11:20:33"/>
    <s v="https://80.img.avito.st/image/1/1._ECRz7a4UKmneNKk5bzNVoBtUq8vbtK_p2NSqyFmWKMn.kmloAcPOfJCJJ6P9JNnxjPYoRQdhoKokA7Us1ZXSCYg"/>
    <n v="53.666860999999997"/>
    <n v="87.153120999999999"/>
    <m/>
    <n v="183"/>
    <s v="https://www.avito.ru/user/ea0fb21d70d85c174c21e86ecc1b9cf39ccf5010a09a81edc2b4a5df471af9bb/profile"/>
    <s v="Нет"/>
    <s v="Нет"/>
    <s v="На Авито с мая 2021"/>
    <n v="6"/>
    <n v="0"/>
    <m/>
    <n v="0"/>
    <n v="0"/>
    <s v="Да"/>
    <n v="0"/>
    <n v="0"/>
    <n v="0"/>
    <n v="0"/>
    <n v="0"/>
    <m/>
    <n v="1"/>
    <n v="0"/>
    <m/>
    <m/>
    <x v="1"/>
    <x v="5"/>
    <m/>
    <m/>
    <m/>
    <m/>
    <m/>
    <m/>
    <m/>
    <m/>
    <m/>
    <m/>
    <m/>
    <s v="Б/у"/>
    <s v="В наличии"/>
    <d v="2023-11-30T00:00:00"/>
    <d v="1899-12-30T11:20:33"/>
    <s v="Четверг"/>
    <n v="11"/>
    <n v="15"/>
  </r>
  <r>
    <s v="https://www.avito.ru/all?cd=1&amp;q=%D0%B0%D1%80%D0%BC%D0%B0%D1%82%D1%83%D1%80%D0%B0+%D1%81%D0%B8%D0%BF"/>
    <x v="1"/>
    <x v="0"/>
    <x v="0"/>
    <s v="Сип. Арматура для сип. Муфты соединительные и конц"/>
    <s v="1ПKB(Н)ТпбН-4x(150-240) 3000p за штуку. В наличии 1шт.4ПКТп(б)-1-25/50(Б) (KВT) 1000р зa штуку. В наличии 4шт.1CTп(тк)-4x(70-120) с СБ 22010007 HTK 5000p зa штуку. В наличии 1шт.1-Прoмежуточный зажим ЗПH 1500 (РS 54, SO 265) ИЭK (UZA-15-D16-D95) 250p зa штуку. В нaличии 12 шт. 4-Крюк КУ-16 300р за штуку. В нaличии 3 шт5-Kpюк унивеpcальный 500p зa штуку. В наличии 3 шт6-Лента бандажная ЛМ-50 (50м)Eсoline 5000р зa уп. B наличии 2 уп.7-Скрепа CГ-20 10р за штуку.8-COТ36 Скрепa для ленты COT37 20p зa штуку.9.10.-Зажим анкерный SО259 Еnstо 700р за штуку. В наличии 9 шт.11.-КГхл 4*16 6м. 4000р12.-КГхл 4*6 5м 1000р"/>
    <n v="1000"/>
    <x v="3"/>
    <s v="Челябинск"/>
    <m/>
    <m/>
    <m/>
    <s v="Центральный"/>
    <s v="Челябинская область, Челябинск, пр-т Ленина"/>
    <x v="1"/>
    <x v="1"/>
    <s v="https://www.avito.ru/chelyabinsk/remont_i_stroitelstvo/sip._armatura_dlya_sip._mufty_soedinitelnye_i_konts_860119780"/>
    <s v="2023-11-30 10:24:33"/>
    <s v="https://70.img.avito.st/image/1/1.1AgO47a5eOE4VPrsKvTDIoNAfuu6wG5jt0B65bJKcuM.XgZArGyfvY_59ViepuJEIAIHNvs0PBSrhmdV1VV4LyA, https://80.img.avito.st/image/1/1.zSzGIra5YcXwlePI0DXaBkuBZ89yAXdHf4FjwXqLa8c.cxrEMEWzKXoKDGvn19AksgWTj4ilzkxFrD_c-HYbWiM, https://60.img.avito.st/image/1/1.I8yrYba5jyWd1g0o4XE05ibCiS8fQpmnEsKNIRfIhSc.fbFUdDY520_EuphJMdeo1psbjDt6T4NsoBCrNLOuXH0, https://70.img.avito.st/image/1/1.LeCkELa5gQmSpwME8kxBokSzhwMQM5eLHbODDRi5iws.SfYGHSdu5lFJEFuzpJNF3lVT6Axo5kqgd5dccBvngFw"/>
    <n v="55.160283"/>
    <n v="61.400855999999997"/>
    <m/>
    <n v="792"/>
    <s v="https://www.avito.ru/user/39af65d2b25e45123e7da4b0880b2f5b74970a1c7f8cc6b84f6f1c63d0419993/profile"/>
    <s v="Нет"/>
    <s v="Нет"/>
    <s v="На Авито с июня 2014"/>
    <n v="3"/>
    <n v="0"/>
    <s v="2 покупки с Авито Доставкой"/>
    <n v="0"/>
    <n v="0"/>
    <s v="Да"/>
    <n v="0"/>
    <n v="0"/>
    <n v="0"/>
    <n v="0"/>
    <n v="0"/>
    <m/>
    <n v="1"/>
    <n v="0"/>
    <m/>
    <m/>
    <x v="1"/>
    <x v="5"/>
    <m/>
    <m/>
    <m/>
    <m/>
    <m/>
    <m/>
    <m/>
    <m/>
    <m/>
    <m/>
    <m/>
    <s v="Новое"/>
    <m/>
    <d v="2023-11-30T00:00:00"/>
    <d v="1899-12-30T10:24:33"/>
    <s v="Четверг"/>
    <n v="10"/>
    <n v="15"/>
  </r>
  <r>
    <s v="https://www.avito.ru/all/remont_i_stroitelstvo/stroymaterialy/elektrika-ASgBAgICAkRYoAKmvg2gxDU?bt=1&amp;cd=1&amp;q=%D1%80%D0%B0%D0%B7%D1%80%D1%8F%D0%B4%D0%BD%D0%B8%D0%BA"/>
    <x v="25"/>
    <x v="0"/>
    <x v="0"/>
    <s v="Разрядник рво-6"/>
    <s v="Продам разрядник РВО-6 У1В наличии 7 шт.Цена за 1 шт.Отправлю ТК.Возможна Авито доставка!"/>
    <n v="1600"/>
    <x v="10"/>
    <s v="Донской"/>
    <m/>
    <m/>
    <m/>
    <m/>
    <s v="Тульская область, Донской, Железнодорожный пр., 10"/>
    <x v="1"/>
    <x v="1"/>
    <s v="https://www.avito.ru/tulskaya_oblast_donskoy/remont_i_stroitelstvo/razryadnik_rvo-6_3108591813"/>
    <s v="2023-11-30 09:44:46"/>
    <s v="https://80.img.avito.st/image/1/1.xczVOLa4aSXjj-so01-F3vGaayNrmesz45RrJ2WRYS9j.oyyz7W8KftuQGaf9zOliBwlS1SvtIH_HDTWCUFLxJpo"/>
    <n v="53.960013307631044"/>
    <n v="38.2965753583116"/>
    <m/>
    <n v="49"/>
    <s v="https://www.avito.ru/user/5705028c66b9b15169d6c395544aa015/profile"/>
    <s v="Нет"/>
    <s v="Нет"/>
    <s v="На Авито с июня 2015"/>
    <n v="185"/>
    <n v="17"/>
    <s v="77 продаж с Авито Доставкой"/>
    <n v="5"/>
    <n v="53"/>
    <s v="Да"/>
    <n v="0"/>
    <n v="0"/>
    <n v="0"/>
    <n v="0"/>
    <n v="0"/>
    <m/>
    <n v="1"/>
    <n v="0"/>
    <m/>
    <m/>
    <x v="1"/>
    <x v="5"/>
    <m/>
    <m/>
    <m/>
    <m/>
    <m/>
    <m/>
    <m/>
    <m/>
    <m/>
    <m/>
    <m/>
    <s v="Новое"/>
    <s v="В наличии"/>
    <d v="2023-11-30T00:00:00"/>
    <d v="1899-12-30T09:44:46"/>
    <s v="Четверг"/>
    <n v="9"/>
    <n v="30"/>
  </r>
  <r>
    <s v="https://www.avito.ru/all/remont_i_stroitelstvo/stroymaterialy/elektrika-ASgBAgICAkRYoAKmvg2gxDU?bt=1&amp;q=%D0%B8%D0%B7%D0%BE%D0%BB%D1%8F%D1%82%D0%BE%D1%80"/>
    <x v="320"/>
    <x v="0"/>
    <x v="1"/>
    <s v="Шина нулевая N 6х9 20 отверст. цинк син. изолятор"/>
    <s v="Шина нулевая N 6х9 20 отверст. цинк син. изолятор на DIN-рейку PROxima EKF sn1-63-20-d"/>
    <n v="170"/>
    <x v="9"/>
    <s v="Волгоград"/>
    <m/>
    <m/>
    <m/>
    <s v="Советский"/>
    <s v="Волгоградская область, Волгоград, Садовая ул., 39"/>
    <x v="1"/>
    <x v="1"/>
    <s v="https://www.avito.ru/volgograd/remont_i_stroitelstvo/shina_nulevaya_n_6h9_20_otverst._tsink_sin._izolyator_3551833720"/>
    <s v="2023-11-30 09:16:30"/>
    <s v="https://60.img.avito.st/image/1/1.TUclBra44a4TsWOjMxsGKCGk46ibp2O4E6rjrJWv6aST.xGRwUEHf_3ll8BBxqKdZVK-OD14OhwF7u4uYiH2Qt-I"/>
    <n v="48.680959999999999"/>
    <n v="44.461226000000003"/>
    <n v="1"/>
    <n v="9"/>
    <s v="https://www.avito.ru/user/0798a83fd4cbd3e342cf79cec5b80b10/profile"/>
    <s v="Нет"/>
    <s v="Нет"/>
    <s v="На Авито с июня 2023"/>
    <n v="177"/>
    <n v="13"/>
    <s v="2 продажи с Авито Доставкой"/>
    <n v="4.7"/>
    <n v="3"/>
    <s v="Да"/>
    <n v="0"/>
    <n v="0"/>
    <n v="0"/>
    <n v="0"/>
    <n v="0"/>
    <m/>
    <n v="1"/>
    <n v="0"/>
    <m/>
    <m/>
    <x v="1"/>
    <x v="5"/>
    <m/>
    <m/>
    <m/>
    <m/>
    <m/>
    <m/>
    <m/>
    <m/>
    <m/>
    <m/>
    <m/>
    <s v="Новое"/>
    <s v="В наличии"/>
    <d v="2023-11-30T00:00:00"/>
    <d v="1899-12-30T09:16:30"/>
    <s v="Четверг"/>
    <n v="9"/>
    <n v="15"/>
  </r>
  <r>
    <s v="https://www.avito.ru/all?cd=1&amp;q=%D0%B0%D1%80%D0%BC%D0%B0%D1%82%D1%83%D1%80%D0%B0+%D1%81%D0%B8%D0%BF"/>
    <x v="1"/>
    <x v="0"/>
    <x v="0"/>
    <s v="Сип кабель 2 на 16 4 на 16"/>
    <s v="Кабель сип 2 на 16 самонесущий изоляционый провод для подключения к сети домов и прочие строенияцена вопроса 40р погоный метр.По промокоду (НАДО)Кабель сип находится на ШАПИТО.все вопросы по телефону.также имеется арматура.сип 4 на 16 -80р."/>
    <n v="40"/>
    <x v="41"/>
    <s v="Самара"/>
    <m/>
    <m/>
    <m/>
    <s v="Промышленный"/>
    <s v="Самарская область, Самара, ул. Георгия Димитрова, 101"/>
    <x v="1"/>
    <x v="1"/>
    <s v="https://www.avito.ru/samara/remont_i_stroitelstvo/sip_kabel_2_na_16_4_na_16_1963906201"/>
    <s v="2023-11-30 08:08:43"/>
    <s v="https://60.img.avito.st/image/1/1.bIx8fLa5wGVKy0JoKHUet43fxm_IX9bnxd_CYcDVymc.wwkws2r98rYCWO4dU1LgaE6l-SOUu0N-UleXO22lGLQ, https://40.img.avito.st/image/1/1.DGScPLa4oI2qiyKAiGRUaq-eoosinSKbqpCijyyVqIcq.fo89vlygxesS3r9yl3bD28yZtfXfZHUbkN7wgqcmFzA, https://30.img.avito.st/image/1/1.d3eJZLa4256_01mT6z1vMprG2Zg3xVmIv8jZnDnN05Q_.JNhTG000i_4L6H5-GXp_Q9o5vtQ1_P-O6yY5tB91Tck"/>
    <n v="53.2603173752915"/>
    <n v="50.225926929211099"/>
    <n v="7"/>
    <n v="3075"/>
    <s v="https://www.avito.ru/user/466daa66530c75609f13ff7c10d48ddfe39ea6b44082c320bd05f88be2d88489/profile"/>
    <s v="Нет"/>
    <s v="Нет"/>
    <s v="На Авито с сентября 2014"/>
    <n v="1"/>
    <n v="4"/>
    <s v="5 продаж с Авито Доставкой"/>
    <n v="5"/>
    <n v="46"/>
    <s v="Да"/>
    <n v="0"/>
    <n v="0"/>
    <n v="0"/>
    <n v="0"/>
    <n v="0"/>
    <m/>
    <n v="1"/>
    <n v="0"/>
    <m/>
    <m/>
    <x v="1"/>
    <x v="5"/>
    <m/>
    <m/>
    <m/>
    <m/>
    <m/>
    <m/>
    <m/>
    <m/>
    <m/>
    <m/>
    <m/>
    <s v="Новое"/>
    <m/>
    <d v="2023-11-30T00:00:00"/>
    <d v="1899-12-30T08:08:43"/>
    <s v="Четверг"/>
    <n v="8"/>
    <n v="0"/>
  </r>
  <r>
    <s v="https://www.avito.ru/all/remont_i_stroitelstvo/stroymaterialy/elektrika-ASgBAgICAkRYoAKmvg2gxDU?bt=1&amp;q=%D0%B8%D0%B7%D0%BE%D0%BB%D1%8F%D1%82%D0%BE%D1%80"/>
    <x v="1"/>
    <x v="0"/>
    <x v="0"/>
    <s v="Керамические изоляторы"/>
    <s v="Старые изоляторы."/>
    <n v="0"/>
    <x v="14"/>
    <s v="Тбилисская"/>
    <m/>
    <m/>
    <m/>
    <m/>
    <s v="Краснодарский край, Тбилисский р-н, станица Тбилисская, Светлая ул., 23"/>
    <x v="1"/>
    <x v="1"/>
    <s v="https://www.avito.ru/tbilisskaya/remont_i_stroitelstvo/keramicheskie_izolyatory_2605643866"/>
    <s v="2023-11-30 07:30:59"/>
    <s v="https://90.img.avito.st/image/1/1.0NbTMLa5fD_lh_4y_z-bvRCTejVnE2q9apN-O2-Zdj0.QoWXXX4Dh9B-3Q9gfeexNRbA6bJStFRXMXwgkOYCjzM"/>
    <n v="45.358123999999997"/>
    <n v="40.186858999999998"/>
    <m/>
    <n v="65"/>
    <s v="https://www.avito.ru/user/e1d184a3e14ecff4aafbffe3f57ebf7d5dd9b6bb4de5cad9c9c210ce5d8b8182/profile"/>
    <s v="Нет"/>
    <s v="Нет"/>
    <s v="На Авито с июня 2017"/>
    <n v="17"/>
    <n v="10"/>
    <s v="2 продажи с Авито Доставкой"/>
    <n v="4.2"/>
    <n v="10"/>
    <s v="Да"/>
    <n v="0"/>
    <n v="0"/>
    <n v="0"/>
    <n v="0"/>
    <n v="0"/>
    <m/>
    <n v="0"/>
    <n v="0"/>
    <m/>
    <m/>
    <x v="1"/>
    <x v="5"/>
    <m/>
    <m/>
    <m/>
    <m/>
    <m/>
    <m/>
    <m/>
    <m/>
    <m/>
    <m/>
    <m/>
    <s v="Б/у"/>
    <m/>
    <d v="2023-11-30T00:00:00"/>
    <d v="1899-12-30T07:30:59"/>
    <s v="Четверг"/>
    <n v="7"/>
    <n v="15"/>
  </r>
  <r>
    <s v="https://www.avito.ru/all/remont_i_stroitelstvo/stroymaterialy/elektrika-ASgBAgICAkRYoAKmvg2gxDU?bt=1&amp;q=%D0%B8%D0%B7%D0%BE%D0%BB%D1%8F%D1%82%D0%BE%D1%80"/>
    <x v="1"/>
    <x v="0"/>
    <x v="0"/>
    <s v="Изоляторы"/>
    <s v="Продам изоляторы."/>
    <n v="0"/>
    <x v="33"/>
    <s v="Екатеринбург"/>
    <m/>
    <s v="Геологическая"/>
    <s v="от 31 мин."/>
    <m/>
    <s v="Свердловская область, Екатеринбург, микрорайон Юго-Западный, ул. Шаумяна, 107"/>
    <x v="1"/>
    <x v="1"/>
    <s v="https://www.avito.ru/ekaterinburg/remont_i_stroitelstvo/izolyatory_2509331953"/>
    <s v="2023-11-30 07:30:38"/>
    <s v="https://40.img.avito.st/image/1/1.poLBMLa5Cmv3h4hmgTqKkBmTDGF1ExzpeJMIb32ZAGk.9H5EXgGPJQCePIuKp0C5q4pq3t1r1Kg2Uy0jlVOLXGM, https://30.img.avito.st/image/1/1.r81kTLa5AyRS-4EpNkaD37zvBS7QbxWm3e8BINjlCSY.G5iV1XRRp5NguzfgdY4VkZ6xLstfAesFjwRdC7AJlRA, https://30.img.avito.st/image/1/1.rnjf1La5ApHpY4Ccj96Cagd3BJtr9xQTZncAlWN9CJM.eyjJsStV_UP4Rjl4J3QXq_Qx_j0v42TlMTIwvMfCQ5M, https://60.img.avito.st/image/1/1.eVeYNLa51b6ug1ez5l13dl2X07QsF8M8IZfXuiSd37w.qKhn9uzs7gMcId61C7A4q67jSHCtI5tOzMQ-lfRQez0, https://40.img.avito.st/image/1/1.KjlBJra5htB3kQTdGU4kGISFgNr1BZBS-IWE1P2PjNI.VyFzFglrTMboMCzw2x69py0eep_I52lo5Ofn_RZ6bFg, https://30.img.avito.st/image/1/1.LQLNYba5gev71gPmmwkjIwjCh-F5QpdpdMKD73HIi-k.pYyO9p58zCJyliH-hoqKfkXM5Nt67f2vZwkDcRRZjOQ, https://90.img.avito.st/image/1/1.8HWh6La5XJyXX96RzYf-VGRLWpYVy0oeGEtemB1BVp4.5ps08XRfdz2Exe0tYLANeaSGyUpoDIvuN7QSijmtJlk, https://10.img.avito.st/image/1/1.WMQrWra49C0d7XYgF1NMqx349iuV-3Y7Hfb2L5vz_Ced.CzFgn0mv_z0spwzuqktO1VjLsfzLfYvc-_2lT2Yr3cc"/>
    <n v="56.817317083865149"/>
    <n v="60.558145513153448"/>
    <n v="1"/>
    <n v="1583"/>
    <s v="https://www.avito.ru/user/90b18fd898cb07cdb05fe746859619a37d392d05184cf1bd068dd2af5cd48521/profile"/>
    <s v="Нет"/>
    <s v="Нет"/>
    <s v="На Авито с сентября 2020"/>
    <n v="3"/>
    <n v="8"/>
    <m/>
    <n v="5"/>
    <n v="1"/>
    <s v="Да"/>
    <n v="0"/>
    <n v="0"/>
    <n v="0"/>
    <n v="0"/>
    <n v="0"/>
    <m/>
    <n v="0"/>
    <n v="0"/>
    <m/>
    <m/>
    <x v="1"/>
    <x v="5"/>
    <m/>
    <m/>
    <m/>
    <m/>
    <m/>
    <m/>
    <m/>
    <m/>
    <m/>
    <m/>
    <m/>
    <s v="Новое"/>
    <m/>
    <d v="2023-11-30T00:00:00"/>
    <d v="1899-12-30T07:30:38"/>
    <s v="Четверг"/>
    <n v="7"/>
    <n v="15"/>
  </r>
  <r>
    <s v="https://www.avito.ru/all/remont_i_stroitelstvo/stroymaterialy/elektrika-ASgBAgICAkRYoAKmvg2gxDU?bt=1&amp;q=%D0%B8%D0%B7%D0%BE%D0%BB%D1%8F%D1%82%D0%BE%D1%80"/>
    <x v="1"/>
    <x v="0"/>
    <x v="0"/>
    <s v="Изолятор керамический"/>
    <s v="Изолятор для открытой прокладки провода. Пластиковый из двух частей. Белые и черные 2,5 пакета"/>
    <n v="8"/>
    <x v="67"/>
    <s v="Можга"/>
    <m/>
    <m/>
    <m/>
    <m/>
    <s v="Удмуртская Республика, Можга, Автострадная ул., 22"/>
    <x v="1"/>
    <x v="1"/>
    <s v="https://www.avito.ru/mozhga/remont_i_stroitelstvo/izolyator_keramicheskiy_2204550379"/>
    <s v="2023-11-30 05:14:04"/>
    <s v="https://60.img.avito.st/image/1/1.fy82o7a508YAFFHLRP4bC9QA1cyCgMVEjwDRwooK2cQ.t9zgVLy2kfyMo5dOmdzzVbcIq1hZjE0SmNPyrArktc8, https://00.img.avito.st/image/1/1.FGK2ora5uIuAFTqGkv5wRlQBvoECga4JDwG6jwoLsok.kd39ixDPmUIywRC_Gbf-kLKJSp6jBt-Xdxuurz5X6Wc, https://30.img.avito.st/image/1/1.Neiko7a5mQGSFBsMwv9RzEYAnwsQgI-DHQCbBRgKkwM.L6yY2NYMspyr2dNrj1MeMPczyjO2TQeotE7Z_41e_qM, https://10.img.avito.st/image/1/1.quuwh7a5BgKGMIQP6NnOz1IkAAgEpBCACSQEBgwuDAA.F89zftC-zeeZLqiu1wJZ6-IOzj9MStOujWNpa8TifXY"/>
    <n v="56.440087953742498"/>
    <n v="52.262095085772501"/>
    <m/>
    <n v="268"/>
    <s v="https://www.avito.ru/user/b244698b01fc410e70604955c3eb8baa5ce1cb5bbbd05a09b1f65eef08975739/profile"/>
    <s v="Нет"/>
    <s v="Нет"/>
    <s v="На Авито с января 2016"/>
    <n v="8"/>
    <n v="11"/>
    <s v="5 продаж с Авито Доставкой"/>
    <n v="5"/>
    <n v="4"/>
    <s v="Да"/>
    <n v="0"/>
    <n v="0"/>
    <n v="0"/>
    <n v="0"/>
    <n v="0"/>
    <m/>
    <n v="0"/>
    <n v="0"/>
    <m/>
    <m/>
    <x v="1"/>
    <x v="5"/>
    <m/>
    <m/>
    <m/>
    <m/>
    <m/>
    <m/>
    <m/>
    <m/>
    <m/>
    <m/>
    <m/>
    <s v="Новое"/>
    <m/>
    <d v="2023-11-30T00:00:00"/>
    <d v="1899-12-30T05:14:04"/>
    <s v="Четверг"/>
    <n v="5"/>
    <n v="0"/>
  </r>
  <r>
    <s v="https://www.avito.ru/all/remont_i_stroitelstvo/stroymaterialy/elektrika-ASgBAgICAkRYoAKmvg2gxDU?bt=1&amp;q=%D0%B8%D0%B7%D0%BE%D0%BB%D1%8F%D1%82%D0%BE%D1%80"/>
    <x v="1"/>
    <x v="0"/>
    <x v="0"/>
    <s v="Ретро изоляторы"/>
    <s v="Продам ретро изоляторы в очень хорошем состоянии!!"/>
    <n v="50"/>
    <x v="13"/>
    <s v="Санкт-Петербург"/>
    <m/>
    <s v="Чернышевская"/>
    <s v="до 5 мин."/>
    <m/>
    <s v="Санкт-Петербург, Кирочная ул., 32-34"/>
    <x v="1"/>
    <x v="1"/>
    <s v="https://www.avito.ru/sankt-peterburg/remont_i_stroitelstvo/retro_izolyatory_3502691045"/>
    <s v="2023-11-29 22:00:26"/>
    <s v="https://60.img.avito.st/image/1/1.qRBS4ra4BflkVYf0DJTwC0hAB__sQ4fvZE4H--JLDfPk.JbBj9XkzSjzIN4ns5EA2OxjYT0mL0Zf6ZwSgPKYmpCY"/>
    <n v="59.944102999999998"/>
    <n v="30.362997"/>
    <m/>
    <n v="10"/>
    <s v="https://www.avito.ru/user/6d41647517d2114cab242d8c913cd2fc5e345249e69ee7303789c4ff3a3b78c5/profile"/>
    <s v="Нет"/>
    <s v="Нет"/>
    <s v="На Авито с августа 2011"/>
    <n v="10"/>
    <n v="30"/>
    <s v="2 продажи с Авито Доставкой"/>
    <n v="3"/>
    <n v="2"/>
    <s v="Да"/>
    <n v="0"/>
    <n v="0"/>
    <n v="0"/>
    <n v="0"/>
    <n v="0"/>
    <m/>
    <n v="1"/>
    <n v="0"/>
    <m/>
    <m/>
    <x v="1"/>
    <x v="5"/>
    <m/>
    <m/>
    <m/>
    <m/>
    <m/>
    <m/>
    <m/>
    <m/>
    <m/>
    <m/>
    <m/>
    <s v="Б/у"/>
    <s v="В наличии"/>
    <d v="2023-11-29T00:00:00"/>
    <d v="1899-12-30T22:00:26"/>
    <s v="Среда"/>
    <n v="22"/>
    <n v="0"/>
  </r>
  <r>
    <s v="https://www.avito.ru/all/remont_i_stroitelstvo/stroymaterialy/elektrika-ASgBAgICAkRYoAKmvg2gxDU?bt=1&amp;q=%D0%B8%D0%B7%D0%BE%D0%BB%D1%8F%D1%82%D0%BE%D1%80"/>
    <x v="1"/>
    <x v="0"/>
    <x v="0"/>
    <s v="Штыревой изолятор шф-20г"/>
    <s v="Изолятор штыревой шф-20гБ/уВ наличии 5 шт.Цена за 1 шт 300р."/>
    <n v="300"/>
    <x v="41"/>
    <s v="Самара"/>
    <m/>
    <m/>
    <m/>
    <s v="Куйбышевский"/>
    <s v="Самарская область, Самара, посёлок Соцгород, Саратовский пер."/>
    <x v="1"/>
    <x v="1"/>
    <s v="https://www.avito.ru/samara/remont_i_stroitelstvo/shtyrevoy_izolyator_shf-20g_3412204348"/>
    <s v="2023-11-29 21:47:11"/>
    <s v="https://20.img.avito.st/image/1/1.vrVBtra4Elx3AZBRMZjz4FUUEFr_F5BKdxoQXvEfGlb3.nMavpMPfTnX2XbZTTMCumtoRKkLuDd5NZ2gUyNi5pNU, https://00.img.avito.st/image/1/1.k0BoQba4P6le9r2kQm_eFXzjPa_W4L2_Xu09q9joN6Pe.gkUoN20bUf5ro8wBwXi3HjFr6Ps_9GehS26rngPcXYg, https://40.img.avito.st/image/1/1.qC7hHra4BMfXqYbKvTDle_W8BsFfv4bR17IGxVG3DM1X.Me6_fAzhFIDl-opKdObtM4H6MsO1U8Xtmq2NrNAXmjU"/>
    <n v="53.125626152644543"/>
    <n v="50.096838712692261"/>
    <m/>
    <n v="145"/>
    <s v="https://www.avito.ru/user/68f947da93200852d771b2130239c33f03a2582e8ec277d75a76ef301b67e966/profile"/>
    <s v="Нет"/>
    <s v="Нет"/>
    <s v="На Авито с сентября 2019"/>
    <n v="5"/>
    <n v="7"/>
    <s v="2 покупки с Авито Доставкой"/>
    <n v="5"/>
    <n v="1"/>
    <s v="Да"/>
    <n v="0"/>
    <n v="0"/>
    <n v="0"/>
    <n v="0"/>
    <n v="0"/>
    <m/>
    <n v="0"/>
    <n v="0"/>
    <m/>
    <m/>
    <x v="1"/>
    <x v="5"/>
    <m/>
    <m/>
    <m/>
    <m/>
    <m/>
    <m/>
    <m/>
    <m/>
    <m/>
    <m/>
    <m/>
    <s v="Б/у"/>
    <s v="В наличии"/>
    <d v="2023-11-29T00:00:00"/>
    <d v="1899-12-30T21:47:11"/>
    <s v="Среда"/>
    <n v="21"/>
    <n v="45"/>
  </r>
  <r>
    <s v="https://www.avito.ru/all/remont_i_stroitelstvo/stroymaterialy/elektrika-ASgBAgICAkRYoAKmvg2gxDU?bt=1&amp;q=%D0%B8%D0%B7%D0%BE%D0%BB%D1%8F%D1%82%D0%BE%D1%80"/>
    <x v="1"/>
    <x v="0"/>
    <x v="0"/>
    <s v="Изоляторы шф 20"/>
    <s v="Продаю изоляторы ШФ 20 новые, 40 шт в наличии"/>
    <n v="700"/>
    <x v="17"/>
    <s v="Уфа"/>
    <m/>
    <m/>
    <m/>
    <s v="Кировский"/>
    <s v="Республика Башкортостан, Уфа, ул. Менделеева, 137"/>
    <x v="1"/>
    <x v="1"/>
    <s v="https://www.avito.ru/ufa/remont_i_stroitelstvo/izolyatory_shf_20_3635690224"/>
    <s v="2023-11-29 20:05:57"/>
    <s v="https://50.img.avito.st/image/1/1.1oCI07a4emm-ZPhkqMTCl49xeG82cvh_vn94azh6cmM-.JuGAHQC77ifnoiOZzWgt2gEVIIkAY9s_mN6-2ISEPmI, https://70.img.avito.st/image/1/1._Rg1-ra4UfEDTdP8Q-3pDzJYU_eLW9PnA1ZT84VTWfuD.QMpkZHBg_kXlvkNMXOxO1pThwGc_PrtkddweC6utY8s"/>
    <n v="54.713478000000002"/>
    <n v="55.993586999999998"/>
    <n v="1"/>
    <n v="16"/>
    <s v="https://www.avito.ru/user/cc24572e9ecaf44ae8c3a42f6455ed5cb8c4d8321665e2bfd05dfbdae1af8dcb/profile"/>
    <s v="Нет"/>
    <s v="Нет"/>
    <s v="На Авито с августа 2011"/>
    <n v="3"/>
    <n v="17"/>
    <s v="5 продаж с Авито Доставкой"/>
    <n v="5"/>
    <n v="1"/>
    <s v="Да"/>
    <n v="0"/>
    <n v="0"/>
    <n v="0"/>
    <n v="0"/>
    <n v="0"/>
    <m/>
    <n v="0"/>
    <n v="0"/>
    <m/>
    <m/>
    <x v="1"/>
    <x v="5"/>
    <m/>
    <m/>
    <m/>
    <m/>
    <m/>
    <m/>
    <m/>
    <m/>
    <m/>
    <m/>
    <m/>
    <s v="Новое"/>
    <s v="В наличии"/>
    <d v="2023-11-29T00:00:00"/>
    <d v="1899-12-30T20:05:57"/>
    <s v="Среда"/>
    <n v="20"/>
    <n v="0"/>
  </r>
  <r>
    <s v="https://www.avito.ru/all/remont_i_stroitelstvo/stroymaterialy/elektrika-ASgBAgICAkRYoAKmvg2gxDU?bt=1&amp;q=%D0%B8%D0%B7%D0%BE%D0%BB%D1%8F%D1%82%D0%BE%D1%80"/>
    <x v="1"/>
    <x v="0"/>
    <x v="0"/>
    <s v="Керамические изолятор высоковольтный"/>
    <s v="С хранения. Торг"/>
    <n v="2000"/>
    <x v="32"/>
    <s v="Казань"/>
    <m/>
    <s v="Козья Слобода"/>
    <s v="от 31 мин."/>
    <m/>
    <s v="Республика Татарстан, Казань, Архангельская ул., 14"/>
    <x v="1"/>
    <x v="1"/>
    <s v="https://www.avito.ru/kazan/remont_i_stroitelstvo/keramicheskie_izolyator_vysokovoltnyy_3417863774"/>
    <s v="2023-11-29 19:58:31"/>
    <s v="https://70.img.avito.st/image/1/1.bbSTVLa4wV2l40NQxXkvroT2w1st9UNLpfjDXyP9yVcl.m_yhLHnKQ6WQNv33hPiS5BWYTf5onCHchfHpBG24I20, https://00.img.avito.st/image/1/1.tEQkWLa4GK0S75qgQHb2XjP6Gqua-Zq7EvQar5TxEKeS.0xBp-_mX9YIMVm7G7-8TVU9rck_6WbFiha8Nxacc4PU, https://80.img.avito.st/image/1/1.iqBYHba4JkluqqREQDPIuk-_JE_mvKRfbrEkS-i0LkPu.uC5eRBsgDmxvwo_TRx1xPz5-y6if6DVAkpQBTxeyxbc, https://80.img.avito.st/image/1/1.xg8PSLa4auY5_-jrD3uEFRjqaOCx6ejwOeRo5L_hYuy5.OimKg4k5NTnVUZqYnm_D0Pd_d9LR98EiDYKPGzgPLIo"/>
    <n v="55.805664999999998"/>
    <n v="49.058112000000001"/>
    <m/>
    <n v="38"/>
    <s v="https://www.avito.ru/user/588ea70be81aa4c56cdf574eb84fc76781ce3d6dabda5f3194bc31743239adea/profile"/>
    <s v="Нет"/>
    <s v="Нет"/>
    <s v="На Авито с мая 2016"/>
    <n v="74"/>
    <n v="60"/>
    <s v="38 продаж с Авито Доставкой"/>
    <n v="4.5999999999999996"/>
    <n v="37"/>
    <s v="Да"/>
    <n v="0"/>
    <n v="0"/>
    <n v="0"/>
    <n v="0"/>
    <n v="0"/>
    <m/>
    <n v="1"/>
    <n v="0"/>
    <m/>
    <m/>
    <x v="1"/>
    <x v="5"/>
    <m/>
    <m/>
    <m/>
    <m/>
    <m/>
    <m/>
    <m/>
    <m/>
    <m/>
    <m/>
    <m/>
    <s v="Новое"/>
    <s v="В наличии"/>
    <d v="2023-11-29T00:00:00"/>
    <d v="1899-12-30T19:58:31"/>
    <s v="Среда"/>
    <n v="19"/>
    <n v="45"/>
  </r>
  <r>
    <s v="https://www.avito.ru/all/remont_i_stroitelstvo/stroymaterialy/elektrika-ASgBAgICAkRYoAKmvg2gxDU?bt=1&amp;cd=1&amp;q=%D1%80%D0%B0%D0%B7%D1%80%D1%8F%D0%B4%D0%BD%D0%B8%D0%BA"/>
    <x v="1"/>
    <x v="0"/>
    <x v="0"/>
    <s v="Разрядник высоковольтный"/>
    <s v="С хранения. Торг."/>
    <n v="1000"/>
    <x v="32"/>
    <s v="Казань"/>
    <m/>
    <s v="Козья Слобода"/>
    <s v="от 31 мин."/>
    <m/>
    <s v="Республика Татарстан, Казань, Архангельская ул., 14"/>
    <x v="1"/>
    <x v="1"/>
    <s v="https://www.avito.ru/kazan/remont_i_stroitelstvo/razryadnik_vysokovoltnyy_3417881655"/>
    <s v="2023-11-29 19:58:30"/>
    <s v="https://20.img.avito.st/image/1/1.pH-dDLa4CJaru4qb2XLrZYquCpAjrYqAq6AKlC2lAJwr.BlSAAwkSQVEXS-iZOL8V92ve8A7inz_GR6qkgkUrppU, https://40.img.avito.st/image/1/1.NH-dDLa4mJaruxqb-XB7ZYqumpAjrRqAq6CalC2lkJwr.c0D7jUGBYbPIMdSj0kF3hhxGVycNcOhFq2AeIzEUm34, https://00.img.avito.st/image/1/1.v_5haba4ExdX3pEaExfw5HbLERHfyJEBV8URFdHAGx3X.w0_hMA910h_QU8nfjCXFn5U4j8qRxb3ldoiX1YhHHT8"/>
    <n v="55.805664999999998"/>
    <n v="49.058112000000001"/>
    <m/>
    <n v="64"/>
    <s v="https://www.avito.ru/user/588ea70be81aa4c56cdf574eb84fc767add9039613f2bfd81d0e23816c958361/profile"/>
    <s v="Нет"/>
    <s v="Нет"/>
    <s v="На Авито с мая 2016"/>
    <n v="74"/>
    <n v="60"/>
    <s v="38 продаж с Авито Доставкой"/>
    <n v="4.5999999999999996"/>
    <n v="37"/>
    <s v="Да"/>
    <n v="0"/>
    <n v="0"/>
    <n v="0"/>
    <n v="0"/>
    <n v="0"/>
    <m/>
    <n v="1"/>
    <n v="0"/>
    <m/>
    <m/>
    <x v="1"/>
    <x v="5"/>
    <m/>
    <m/>
    <m/>
    <m/>
    <m/>
    <m/>
    <m/>
    <m/>
    <m/>
    <m/>
    <m/>
    <s v="Новое"/>
    <s v="В наличии"/>
    <d v="2023-11-29T00:00:00"/>
    <d v="1899-12-30T19:58:30"/>
    <s v="Среда"/>
    <n v="19"/>
    <n v="45"/>
  </r>
  <r>
    <s v="https://www.avito.ru/all?cd=1&amp;q=%D0%B0%D1%80%D0%BC%D0%B0%D1%82%D1%83%D1%80%D0%B0+%D1%81%D0%B8%D0%BF"/>
    <x v="1"/>
    <x v="0"/>
    <x v="0"/>
    <s v="Сип 30 метров"/>
    <s v="СИП однофазный. 30 метров с арматурой, 16й, алюм"/>
    <n v="2000"/>
    <x v="56"/>
    <s v="Шарья"/>
    <m/>
    <m/>
    <m/>
    <m/>
    <s v="Костромская область, Шарья, Октябрьская ул., 21"/>
    <x v="1"/>
    <x v="1"/>
    <s v="https://www.avito.ru/sharya/remont_i_stroitelstvo/sip_30_metrov_2256364646"/>
    <s v="2023-11-29 19:46:17"/>
    <s v="https://30.img.avito.st/image/1/1.1sBhGba5eilXrvgkQSaM2Y66fCPVOmyr2Lp4Ld2wcCs.A5yhmqAQmjN0-nxjiIvkDlDtGz-f3yLrUUccZ30Ud9A"/>
    <n v="58.369610000000002"/>
    <n v="45.517276000000003"/>
    <n v="1"/>
    <n v="576"/>
    <s v="https://www.avito.ru/user/0656f7c4f9bc2015009e716587bc33b78f917d37c1822c52a61f6eff88569860/profile"/>
    <s v="Нет"/>
    <s v="Нет"/>
    <s v="На Авито с августа 2015"/>
    <n v="3"/>
    <n v="2"/>
    <s v="5 продаж с Авито Доставкой"/>
    <n v="5"/>
    <n v="5"/>
    <s v="Да"/>
    <n v="0"/>
    <n v="0"/>
    <n v="0"/>
    <n v="0"/>
    <n v="0"/>
    <m/>
    <n v="1"/>
    <n v="0"/>
    <m/>
    <m/>
    <x v="1"/>
    <x v="5"/>
    <m/>
    <m/>
    <m/>
    <m/>
    <m/>
    <m/>
    <m/>
    <m/>
    <m/>
    <m/>
    <m/>
    <s v="Б/у"/>
    <m/>
    <d v="2023-11-29T00:00:00"/>
    <d v="1899-12-30T19:46:17"/>
    <s v="Среда"/>
    <n v="19"/>
    <n v="45"/>
  </r>
  <r>
    <s v="https://www.avito.ru/all/remont_i_stroitelstvo/stroymaterialy/elektrika-ASgBAgICAkRYoAKmvg2gxDU?bt=1&amp;q=%D0%B8%D0%B7%D0%BE%D0%BB%D1%8F%D1%82%D0%BE%D1%80"/>
    <x v="1"/>
    <x v="0"/>
    <x v="0"/>
    <s v="Изолятор Секционный ис-80-25-1-ухл-1"/>
    <s v="Изолятор секционный ИС-80-25-1-УХЛ-1"/>
    <n v="1"/>
    <x v="8"/>
    <s v="Владимир"/>
    <m/>
    <m/>
    <m/>
    <s v="Фрунзенский"/>
    <s v="Владимирская область, Владимир, Добросельская ул."/>
    <x v="1"/>
    <x v="1"/>
    <s v="https://www.avito.ru/vladimir/remont_i_stroitelstvo/izolyator_sektsionnyy_is-80-25-1-uhl-1_3505412650"/>
    <s v="2023-11-29 19:26:49"/>
    <s v="https://90.img.avito.st/image/1/1.IzvuBLa4j9LYsw3fpChtM_SmjdRQpQ3E2KiN0F6th9hY.Deeni1R5-u5qUNjYdCXmSt7XY3HNU4d85y6kcsY0PXQ, https://50.img.avito.st/image/1/1.5mlzmra4SoBFLciNM6moYWk4SIbNO8iWRTZIgsMzQorF.6BY6vMwXPiGjeX9sEq_s0FyATztQQLIrVIGrkfBl1sU, https://30.img.avito.st/image/1/1.LP9QqLa4gBZmHwIbBJhi90oKghDuCQIAZgSCFOABiBzm.9H3VL2mS4GewT_wvucLPOwz_b-9Lwp9BMkkF9LcwHMw, https://80.img.avito.st/image/1/1.L2HLpra4g4j9EQGFmYphadEEgY51BwGe_QqBinsPi4J9.2PFRWqYPBwo0UorOIz8dtDxvUkBUEFH8emXBQIbMja0"/>
    <n v="56.164600999999998"/>
    <n v="40.478544999999997"/>
    <n v="1"/>
    <n v="30"/>
    <s v="https://www.avito.ru/user/763c2e94b9de213e037d74d654761fc4dc463c450c6172b6cf0b58246a28cbb3/profile"/>
    <s v="Нет"/>
    <s v="Нет"/>
    <s v="На Авито с августа 2018"/>
    <n v="6"/>
    <n v="0"/>
    <m/>
    <n v="4.5"/>
    <n v="8"/>
    <s v="Да"/>
    <n v="0"/>
    <n v="0"/>
    <n v="0"/>
    <n v="0"/>
    <n v="0"/>
    <m/>
    <n v="0"/>
    <n v="0"/>
    <m/>
    <m/>
    <x v="1"/>
    <x v="5"/>
    <m/>
    <m/>
    <m/>
    <m/>
    <m/>
    <m/>
    <m/>
    <m/>
    <m/>
    <m/>
    <m/>
    <s v="Новое"/>
    <s v="В наличии"/>
    <d v="2023-11-29T00:00:00"/>
    <d v="1899-12-30T19:26:49"/>
    <s v="Среда"/>
    <n v="19"/>
    <n v="15"/>
  </r>
  <r>
    <s v="https://www.avito.ru/all/remont_i_stroitelstvo/stroymaterialy/elektrika-ASgBAgICAkRYoAKmvg2gxDU?bt=1&amp;q=%D0%B8%D0%B7%D0%BE%D0%BB%D1%8F%D1%82%D0%BE%D1%80"/>
    <x v="1"/>
    <x v="0"/>
    <x v="0"/>
    <s v="Кабель сип, изоляторы, кабель кввг"/>
    <s v="Kабeль CИП-2 3×25+1×35 0,6/1 кВ c aнкeрным клиновым зажимом PА-1500 и c отвeтвительными пpoкалывaющими зажимaми 6 штук длинa кaбeля 21 мeтp3 основные жилыноминaльное ceчениe жилы 25 мм21 нулeвaя несущая жилaноминальнoе ceчeние жилы 35 мм2Ценa 3500pИзолятоpы кеpaмические с кpюками 5 штук цeнa 700р 1 штукa. Бeз крюков цена 150-400рKaбeль мeдный контрольный KВBГ 7×2,5 Прoизвoдcтвo CССР 1977 год. 30 метров цена 230р 1 метр"/>
    <n v="3500"/>
    <x v="57"/>
    <s v="Курск"/>
    <m/>
    <m/>
    <m/>
    <s v="Центральный"/>
    <s v="Курская область, Курск, Красная пл."/>
    <x v="1"/>
    <x v="1"/>
    <s v="https://www.avito.ru/kursk/remont_i_stroitelstvo/kabel_sip_izolyatory_kabel_kvvg_3147604510"/>
    <s v="2023-11-29 18:35:17"/>
    <s v="https://40.img.avito.st/image/1/1.jiRapLa4Is1sE6DASsKWfHAGIMvkBaDbbAggz-oNKsfs.aCvtgWvpVFdpK4pj-YP8F1Y4jA92gRCZ-gCdLsF9Qo0, https://40.img.avito.st/image/1/1.kxY2Wra4P_8A7b3yHDyLThz4PfmI-73pAPY9_YbzN_WA.KE532H44-H3YdJkqLnWxw7YnPUWd-HQeZidKXOolTbU, https://10.img.avito.st/image/1/1.7YuI3La4QWK-a8Nv3rv106J-Q2Q2fcN0vnBDYDh1SWg-.a4jxsuzzDT9y0kgcLNKKbzS975aUnfn-OTr8SH9qB18, https://20.img.avito.st/image/1/1.f3e3Qra4056B9VGTxS8eXJ3g0ZgJ41GIge7RnAfr25QB.QuYJbGDuv8EHrKZLYeklab59M8usZgd8Ki6qEYCbJAs, https://10.img.avito.st/image/1/1.g8uoura4LyKeDa0vosji4IIYLSQWG600nhYtIBgTJyge.ou-bk0MDFHAXF9g_YV2jK6lpQMIQJPckxcrluuqREAk, https://80.img.avito.st/image/1/1.YauxQLa4zUKH909P_xUy85riz0QP4U9Uh-zPQAHpxUgH.tfRS0I_MQcbXsdRUk-g1kTcMm7RFsrQG4DfVwF5g5MU, https://80.img.avito.st/image/1/1.UcSyJba4_S2Ekn8gnAhU8JmH_ysMhH87hIn_LwKM9ScE.dVve1ajwCVLt9VtOmpDdP1Ukhn1FrjTnUD9uxh3cYW0, https://30.img.avito.st/image/1/1.hrW_r7a4KlyJGKhRv4GDgZQNKFoBDqhKiQMoXg8GIlYJ.EGGKSHqvmn78-0MCFVrSyk22ahUOFQCIjNJfuihHd5s"/>
    <n v="51.729323999999998"/>
    <n v="36.192628999999997"/>
    <m/>
    <n v="75"/>
    <s v="https://www.avito.ru/user/51911afef7e7d381cc079e83b3db32b949f6f26f493a145c7d8d373ec7066be1/profile"/>
    <s v="Нет"/>
    <s v="Нет"/>
    <s v="На Авито с августа 2019"/>
    <n v="208"/>
    <n v="121"/>
    <s v="54 продажи с Авито Доставкой"/>
    <n v="5"/>
    <n v="76"/>
    <s v="Да"/>
    <n v="0"/>
    <n v="0"/>
    <n v="0"/>
    <n v="0"/>
    <n v="0"/>
    <m/>
    <n v="0"/>
    <n v="0"/>
    <m/>
    <m/>
    <x v="1"/>
    <x v="5"/>
    <m/>
    <m/>
    <m/>
    <m/>
    <m/>
    <m/>
    <m/>
    <m/>
    <m/>
    <m/>
    <m/>
    <s v="Б/у"/>
    <s v="В наличии"/>
    <d v="2023-11-29T00:00:00"/>
    <d v="1899-12-30T18:35:17"/>
    <s v="Среда"/>
    <n v="18"/>
    <n v="30"/>
  </r>
  <r>
    <s v="https://www.avito.ru/all?cd=1&amp;q=%D0%B0%D1%80%D0%BC%D0%B0%D1%82%D1%83%D1%80%D0%B0+%D1%81%D0%B8%D0%BF"/>
    <x v="1"/>
    <x v="0"/>
    <x v="0"/>
    <s v="Арматура для сипа"/>
    <s v="анкерный кронштейн 150р, пром подвес 150р"/>
    <n v="150"/>
    <x v="9"/>
    <s v="Волгоград"/>
    <m/>
    <m/>
    <m/>
    <s v="Советский"/>
    <s v="Волгоградская область, Волгоград, Университетский пр-т"/>
    <x v="1"/>
    <x v="1"/>
    <s v="https://www.avito.ru/volgograd/remont_i_stroitelstvo/armatura_dlya_sipa_2683161619"/>
    <s v="2023-11-29 17:54:14"/>
    <s v="https://80.img.avito.st/image/1/1.nHpyG7a5MJNErLKeRnXyGby4NpnGOCYRy7gyl86yOpE.Y2H8nJGdWlTIINWchvlo58uwpRVFRA1F07BCT99DxBE, https://50.img.avito.st/image/1/1.ncg_sra5MSEJBbMsCezzq_ERNyuLkSejhhEzJYMbOyM.EhBTIWs_J6DYWZA97KAKW35xM9djUORt5Sxo7SjXtX4, https://90.img.avito.st/image/1/1.cPfy6ra53B7EXV4TnvsflDxJ2hRGycqcS0neGk5D1hw.SF269S8lhuDS1QmzB9CfUdbMEvFxz_jAZlMq0evLg20"/>
    <n v="48.661028000000002"/>
    <n v="44.438983"/>
    <m/>
    <n v="109"/>
    <s v="https://www.avito.ru/user/f2e646248a666435ed46b05ecfe064a8f429672c8bb19549e7d79b90ca384820/profile"/>
    <s v="Нет"/>
    <s v="Нет"/>
    <s v="На Авито с декабря 2021"/>
    <n v="2"/>
    <n v="2"/>
    <m/>
    <n v="0"/>
    <n v="0"/>
    <s v="Да"/>
    <n v="0"/>
    <n v="0"/>
    <n v="0"/>
    <n v="0"/>
    <n v="0"/>
    <m/>
    <n v="1"/>
    <n v="0"/>
    <m/>
    <m/>
    <x v="1"/>
    <x v="5"/>
    <m/>
    <m/>
    <m/>
    <m/>
    <m/>
    <m/>
    <m/>
    <m/>
    <m/>
    <m/>
    <m/>
    <s v="Новое"/>
    <m/>
    <d v="2023-11-29T00:00:00"/>
    <d v="1899-12-30T17:54:14"/>
    <s v="Среда"/>
    <n v="17"/>
    <n v="45"/>
  </r>
  <r>
    <s v="https://www.avito.ru/all?cd=1&amp;q=%D0%B0%D1%80%D0%BC%D0%B0%D1%82%D1%83%D1%80%D0%B0+%D1%81%D0%B8%D0%BF"/>
    <x v="1"/>
    <x v="0"/>
    <x v="0"/>
    <s v="Сип кабель 2.25"/>
    <s v="Сип 2×25, новый метров 1500-2000, есть ещё арматура анкерный кронштейн,анкерный зажим-клиновой.проколы пром подвес в наличии много"/>
    <n v="60"/>
    <x v="9"/>
    <s v="Волгоград"/>
    <m/>
    <m/>
    <m/>
    <s v="Советский"/>
    <s v="Волгоградская область, Волгоград, Университетский пр-т"/>
    <x v="1"/>
    <x v="1"/>
    <s v="https://www.avito.ru/volgograd/remont_i_stroitelstvo/sip_kabel_2.25_2331520708"/>
    <s v="2023-11-29 17:51:31"/>
    <s v="https://70.img.avito.st/image/1/1.gV571ba4LbdNYq-6dbexQ3x3L7HFdK-hTXkvtct8Jb3N.aCFucWnCH9vbVs4szbsZZJukUpDGzIX87-jWizmahiM, https://60.img.avito.st/image/1/1.0SUvFra4fcwZof_BAQ3fOCi0f8qRt__aGbp_zp-_dcaZ.q-Vh_Zt-iNq4xg73OD3bQD1iU4ZSblNxKLjd_mCvxz8, https://00.img.avito.st/image/1/1.bbdeULa4wV5o50NTCH1iqlnyw1jg8UNIaPzDXO75yVTo.9OdKvBK-hfhV8krrH7InDdqYqX6DkE_-GExFwcuAYAo, https://60.img.avito.st/image/1/1.A5gZ7ra4r3EvWS18E9IPhR5MrXenTy1nL0Ktc6lHp3uv.-URrRCASCggHPDYgIeBZQDTYQ-iGJ5uo7py3LqAb-Fk, https://30.img.avito.st/image/1/1.301hmba4c6RXLvGpU4LSUGY7caLfOPGyVzVxptEwe67X.siJyOvGM4jt7t5D7Pli1ZiS1l9jARzQmgjy4QEJptuI, https://40.img.avito.st/image/1/1.roArGba4AmkdroBkeyeknSy7AG-VuIB_HbUAa5uwCmOd.Rp3nu8lWMkeFXygyaPSfz7L0nZqRhIK7psvk_9gB8WQ, https://60.img.avito.st/image/1/1.1bc_MLa4eV4Jh_tTGS-7qjiSe1iBkftICZx7XI-ZcVSJ.swvynqGNIxoNCX8z3u9bn19-6ywmJ3vodZkJ0_K2LnY, https://30.img.avito.st/image/1/1.2wbFTra4d-_z-fXi_yXHG8Lsdel77_X58-J17XXnf-Vz.75aAelbULVDKshPspkeTEcPyzLz-uLprJIgOO3-zGjk, https://60.img.avito.st/image/1/1.WAxheba49OVXznboXVBFEWbb9uPf2HbzV9X259HQ_O_X.oRS2K-X-_xuQFex_yK2KGF5ir0XETxpe7tCLP5cuRhM, https://70.img.avito.st/image/1/1.eV55vra41bdPCVe6B4dvQ34c17HHH1ehTxLXtckX3b3P.2m6eDtGFcRrdavZ3KHiUhu1scpVGH4wAED9VRVXv6zs"/>
    <n v="48.661028000000002"/>
    <n v="44.438983"/>
    <m/>
    <n v="365"/>
    <s v="https://www.avito.ru/user/f2e646248a666435ed46b05ecfe064a8e059481d17b0b8fcdf53daf8b4c64fc6/profile"/>
    <s v="Нет"/>
    <s v="Нет"/>
    <s v="На Авито с декабря 2021"/>
    <n v="2"/>
    <n v="2"/>
    <m/>
    <n v="0"/>
    <n v="0"/>
    <s v="Да"/>
    <n v="0"/>
    <n v="0"/>
    <n v="0"/>
    <n v="0"/>
    <n v="0"/>
    <m/>
    <n v="1"/>
    <n v="0"/>
    <m/>
    <m/>
    <x v="1"/>
    <x v="5"/>
    <m/>
    <m/>
    <m/>
    <m/>
    <m/>
    <m/>
    <m/>
    <m/>
    <m/>
    <m/>
    <m/>
    <s v="Новое"/>
    <m/>
    <d v="2023-11-29T00:00:00"/>
    <d v="1899-12-30T17:51:31"/>
    <s v="Среда"/>
    <n v="17"/>
    <n v="45"/>
  </r>
  <r>
    <s v="https://www.avito.ru/all?cd=1&amp;q=%D0%B0%D1%80%D0%BC%D0%B0%D1%82%D1%83%D1%80%D0%B0+%D1%81%D0%B8%D0%BF"/>
    <x v="177"/>
    <x v="3"/>
    <x v="1"/>
    <s v="Установка столбов освещения с доставкой"/>
    <s v="Уcтанoвка столбoв пoд электричествo под ключ Pабoтaем напрямую бeз пoсpeдникoв! Дocтавка и монтaж в короткиe сpoки!Koмпaния lеp24 более 10 лeт зaнимаeтся стpоитeльствoм линий элeктропеpедач для нужд ПАО «Pоccети» , AO МосОблЭнергo и дp.Любая фop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Красногорск"/>
    <m/>
    <s v="Митино"/>
    <s v="от 31 мин."/>
    <m/>
    <s v="Московская область, Красногорск"/>
    <x v="0"/>
    <x v="0"/>
    <s v="https://www.avito.ru/moskovskaya_oblast_krasnogorsk/predlozheniya_uslug/ustanovka_stolbov_osvescheniya_s_dostavkoy_2419127707"/>
    <s v="2023-11-29 17:43:12"/>
    <s v="https://80.img.avito.st/image/1/1.h1YYyra5K78ufamyGuTGAchpLbWs6T09oWkpu6RjIb0.4AYTULZiv-I9CuF7mtul8TZGLVgK39DhVJVcUlXS2Ls, https://00.img.avito.st/image/1/1.KdtB7ra4hTJ3WQc_H74dlnZMhzT_Twckd0KHMPFHjTj3.XW3uQRajeFFKwOgOcJgVtHMz8npEDIshc6qqJejpRz0, https://80.img.avito.st/image/1/1.mzj8vra4N9HKCbXcxqiudcscNddCH7XHyhI100wXP9tK.J74TTp7_2a3ANXdkgzPe4YSuH7W3lcyQXmS5FLoe548, https://10.img.avito.st/image/1/1.g5Zl6ra4L39TXa1yb5C221JILXnbS61pU0YtfdVDJ3XT.6pXgF_xJZJB-Rfu2pN8aiq7dt511OYrC1mvHx76JFNY, https://30.img.avito.st/image/1/1.i7-LcLa4J1a9x6VbkSK58rzSJVA10aVAvdwlVDvZL1w9.G0CPtf1iw-Tl-usEJKFaAajuyVJ9dguxiDoitOhtqNg, https://80.img.avito.st/image/1/1.uoVfCra4FmxpvZRhJwSJyGioFGrhq5R6aaYUbu-jHmbp.TIr1MLnRXDR1BUOsuSIRpXoduYKNxFOnwxdJm8PFYkg, https://90.img.avito.st/image/1/1.i7sLcLa4J1I9x6VfETK49jzSJVS10aVEPdwlULvZL1i9.sQmfEysNOiG30kCGqvA-PkAmGI61QMfzVcHCxB6XZJI"/>
    <n v="55.831003000000003"/>
    <n v="37.330399"/>
    <m/>
    <n v="228"/>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7:00‑23:00"/>
    <s v="8000 ₽"/>
    <s v="пн, вт, ср, чт, пт, сб, вс 09:00‑23:00"/>
    <m/>
    <m/>
    <d v="2023-11-29T00:00:00"/>
    <d v="1899-12-30T17:43:12"/>
    <s v="Среда"/>
    <n v="17"/>
    <n v="30"/>
  </r>
  <r>
    <s v="https://www.avito.ru/all?cd=1&amp;q=%D0%B0%D1%80%D0%BC%D0%B0%D1%82%D1%83%D1%80%D0%B0+%D1%81%D0%B8%D0%BF"/>
    <x v="177"/>
    <x v="3"/>
    <x v="1"/>
    <s v="Монтаж опор/столбов лэп. Прокладка кабеля"/>
    <s v="Достaвкa и устанoвка опор ЛЭП вл 0,4-10-35 кВ Уcтанoвка стoлбoв пoд электpичeствo пoд ключ Paбoтаем напpямую бeз пoсредникoв! Дocтaвкa и монтaж в кopoткиe cрoки!Компaния lеp24 более 10 лeт занимаeтся строитeльствoм линий элeктрoпeредач для нужд ПАО «Роccети» , АO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Также нас ищут:Прокладка кабеля, Опоры ЛЭП, монтаж столбов, электромонтаж, подключение провода, подключение электричества, подключение участка к электросети, подключение 15 квт, электрификация участка, электрификация земельного участка, подключение счётчика, трубостойка, россети 15квт."/>
    <n v="50"/>
    <x v="24"/>
    <s v="Одинцово"/>
    <m/>
    <m/>
    <m/>
    <m/>
    <s v="Московская область, Одинцовский г.о., Одинцово"/>
    <x v="0"/>
    <x v="0"/>
    <s v="https://www.avito.ru/odintsovo/predlozheniya_uslug/montazh_oporstolbov_lep._prokladka_kabelya_2419418603"/>
    <s v="2023-11-29 17:40:50"/>
    <s v="https://10.img.avito.st/image/1/1.ULgTZLa5_FEl035cPwld7cvH-lunR-rTqsf-Va_N9lM.3e9Hw3hCTDQlYaclWUQ1SFY2GN4q3jgzffSeeVXXt9g, https://50.img.avito.st/image/1/1.jQHCG7a5Iej0rKPl1HWAVBq4J-J2ODdqe7gj7H6yK-o.JBSfuKYWKIrKdDqNxBKFYX77FWRT57SxGfzElQA09lQ, https://30.img.avito.st/image/1/1.fqUhvra50kwXCVBBUdNz8Pkd1EaVncTOmB3QSJ0X2E4.9EEMzPCjPv4afRhUleQILgCNDEIK7x9Ms7025xjEKH4, https://90.img.avito.st/image/1/1.qppiSra5BnNU_YR-OiSnz7rpAHnWaRDx2-kEd97jDHE.7svsowEMI6CVmsIMs86-UBWMtOU96w3Itugikh5Dwxo, https://30.img.avito.st/image/1/1.5nyr7ba5SpWdWsiY64LrKXNOTJ8fzlwXEk5IkRdEQJc.ndfArBa1o7BG9PxF5VqCYYvvH1gUOGI40yG8IP2m0XU, https://40.img.avito.st/image/1/1.d8WMPra52yy6iVkh7lN6kFSd3SY4Hc2uNZ3ZKDCX0S4.wTQngIg-FPoE3xjIgn54rjFKBdlKT3K-nkSLK0wn2PU"/>
    <n v="55.679138000000002"/>
    <n v="37.263663000000001"/>
    <n v="1"/>
    <n v="353"/>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8:00‑22:00"/>
    <s v="1000 ₽"/>
    <s v="пн, вт, ср, чт, пт, сб, вс 09:00‑23:00"/>
    <m/>
    <m/>
    <d v="2023-11-29T00:00:00"/>
    <d v="1899-12-30T17:40:50"/>
    <s v="Среда"/>
    <n v="17"/>
    <n v="30"/>
  </r>
  <r>
    <s v="https://www.avito.ru/all?cd=1&amp;q=%D0%B0%D1%80%D0%BC%D0%B0%D1%82%D1%83%D1%80%D0%B0+%D1%81%D0%B8%D0%BF"/>
    <x v="177"/>
    <x v="3"/>
    <x v="1"/>
    <s v="Установка столбов и опор лэп св95. Ямобур 6х6"/>
    <s v="Уcтанoвкa cтoлбoв пoд электричествo под ключ Pабoтaeм нaпpямую без пoсpeдникoв! Дocтавка и монтaж в короткиe сpoки!Koмпaния lеp24 более 10 лет занимаeтcя cтрoитeльствoм линий элeктропередач для нужд ПАО «Pоccети» , AO МосОблЭнеpго и др.Любaя фop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Раменское"/>
    <m/>
    <m/>
    <m/>
    <m/>
    <s v="Московская область, Раменский г.о., Раменское"/>
    <x v="0"/>
    <x v="0"/>
    <s v="https://www.avito.ru/ramenskoe/predlozheniya_uslug/ustanovka_stolbov_i_opor_lep_sv95._yamobur_6h6_2419150189"/>
    <s v="2023-11-29 17:39:55"/>
    <s v="https://10.img.avito.st/image/1/1.bLIpCba5wFtnphhQfXQ08PGqxlGdUs6DlqrCX5Wgylk.JrTa382M0amyiwhhvXiJD-6PyIq4yJMjucVDPKg7RVA, https://60.img.avito.st/image/1/1.opUfxba5DnwpcoxxV7v618dmCHar5hj-pmYMeKNsBH4.FkG_Ru9jX12f-p2uxYmAm2fX3tg5hV3fhDJyXQf6UsY, https://60.img.avito.st/image/1/1.oR79kLa5DfezP9X8s-75XCUzC_1JywMvQjMP80E5B_U.ti3Xeo5Rm685a8E4ACUXsLgpsXujXq8RFFXinSJn8jU"/>
    <n v="55.567677000000003"/>
    <n v="38.225867000000001"/>
    <n v="1"/>
    <n v="959"/>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7:00‑22:00"/>
    <s v="9000 ₽"/>
    <s v="пн, вт, ср, чт, пт, сб, вс 09:00‑23:00"/>
    <m/>
    <m/>
    <d v="2023-11-29T00:00:00"/>
    <d v="1899-12-30T17:39:55"/>
    <s v="Среда"/>
    <n v="17"/>
    <n v="30"/>
  </r>
  <r>
    <s v="https://www.avito.ru/all?cd=1&amp;q=%D0%B0%D1%80%D0%BC%D0%B0%D1%82%D1%83%D1%80%D0%B0+%D1%81%D0%B8%D0%BF"/>
    <x v="177"/>
    <x v="61"/>
    <x v="1"/>
    <s v="Столб железобетонный электрический бу/новый"/>
    <s v="Доcтaвка и устанoвка опор ЛЭП вл 0,4-10-35 кВ Уcтанoвка стoлбов пoд электричествo пoд ключ Paбoтаем напpямую без посpедникoв! Дocтaвкa и монтaж в короткиe cрoки!Компaния lеp24 болee 10 лет занимаeтся строитeльствoм линий элeктрoпeредач для нужд ПАО «Рocсети» , AО МоcОблЭнepгo и дp.Любaя форма оплата , включая НДС!Наша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n v="50"/>
    <x v="24"/>
    <s v="Ногинск"/>
    <m/>
    <m/>
    <m/>
    <m/>
    <s v="Московская область, Богородский г.о., Ногинск"/>
    <x v="0"/>
    <x v="0"/>
    <s v="https://www.avito.ru/noginsk/predlozheniya_uslug/stolb_zhelezobetonnyy_elektricheskiy_bunovyy_2419707015"/>
    <s v="2023-11-29 17:39:03"/>
    <s v="https://70.img.avito.st/image/1/1.IkLEnba5jqvyKgymjOFaFBw-iKFwvpgpfT6Mr3g0hKk.9cvFjKU1-rThIWM6HfVDun6u7wqsv78yUhJ0N70pLSA, https://40.img.avito.st/image/1/1.NfTiGra5mR3UrRsQhGZNojq5nxdWOY-fW7mbGV6zkx8.YcvRtKgjE6_kcEU0ihwc-syviwLyR37gfn5sBSl4NcE, https://50.img.avito.st/image/1/1.LGQc_7a5gI0qSAKASINUMsRchoeo3JYPpVyCiaBWio8.g9jm-DSo7QQZDeciY8DKiMRc0ZEmDKT6xEWrmLoKQNs, https://70.img.avito.st/image/1/1.dgUltra42uwTAVjhRbcJSBIU2OqbF1j6ExrY7pUf0uaT.XOljOKBg99cGHQ5WYU3TmGl8KVUPrg1_khUG9eZCqPc, https://60.img.avito.st/image/1/1.vLAM77a4EFk6WJJUeOHD_TtNEl-yTpJPOkMSW7xGGFO6.Upk3R8aWHkkFSj5G6P-biOJvKT7Gk_76hEEHOM7pfIA"/>
    <n v="55.854475999999998"/>
    <n v="38.441865999999997"/>
    <n v="1"/>
    <n v="819"/>
    <s v="https://www.avito.ru/i128729301"/>
    <s v="Да"/>
    <s v="Да"/>
    <m/>
    <s v="нет"/>
    <s v="нет"/>
    <m/>
    <n v="5"/>
    <n v="64"/>
    <s v="Да"/>
    <n v="0"/>
    <n v="0"/>
    <n v="0"/>
    <n v="0"/>
    <n v="0"/>
    <m/>
    <n v="0"/>
    <n v="0"/>
    <m/>
    <m/>
    <x v="4"/>
    <x v="5"/>
    <s v="2–4 человека, 5–20 человек"/>
    <s v="10 лет и больше"/>
    <s v="С гарантией"/>
    <s v="Да"/>
    <s v="скачать"/>
    <s v="Да"/>
    <s v="Да"/>
    <m/>
    <s v="пн, вт, ср, чт, пт, сб, вс 08:00‑20:00"/>
    <s v="9000 ₽"/>
    <s v="пн, вт, ср, чт, пт, сб, вс 09:00‑21:00"/>
    <m/>
    <m/>
    <d v="2023-11-29T00:00:00"/>
    <d v="1899-12-30T17:39:03"/>
    <s v="Среда"/>
    <n v="17"/>
    <n v="30"/>
  </r>
  <r>
    <s v="https://www.avito.ru/all?cd=1&amp;q=%D0%B0%D1%80%D0%BC%D0%B0%D1%82%D1%83%D1%80%D0%B0+%D1%81%D0%B8%D0%BF"/>
    <x v="177"/>
    <x v="3"/>
    <x v="1"/>
    <s v="Установка жб опор Лэп Св952. Ямобур 6х6"/>
    <s v="Устaнoвка стoлбов пoд электричествo под ключ Pабoтaeм нaпрямую бeз пoсpeдникoв! Дocтавка и монтаж в кoрoткие cpoки!Kомпaния lеp24 бoлeе 10 лет занимаетcя cтроительcтвoм линий элeктрoпepедач для нужд ПАО «Pоccети» , AO МосОблЭнеpго и др.Любaя формa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Троицк"/>
    <m/>
    <m/>
    <m/>
    <s v="Троицк"/>
    <s v="Москва, Троицкий административный округ, поселение Троицк, Троицк"/>
    <x v="0"/>
    <x v="0"/>
    <s v="https://www.avito.ru/moskovskaya_oblast_troitsk/predlozheniya_uslug/ustanovka_zhb_opor_lep_sv952._yamobur_6h6_2419650092"/>
    <s v="2023-11-29 17:38:46"/>
    <s v="https://90.img.avito.st/image/1/1.FlIhuba5ursXDji2AYkkB_kavLGVmqw5mBq4v50QsLk.IxxQ1_v285kAngMpsLgjDNkfu8tRHONEkd9enV_TgVQ, https://10.img.avito.st/image/1/1.ywjhkba5Z-HXJuXs-6L5XTkyYetVsnFjWDJl5V04beM.ApAJ53oXXHpzZhImBKODQGobyfm6fOnXVEq82G-dQic, https://10.img.avito.st/image/1/1.pvEPNLa5Chg5g4gVTwaUpNeXDBK7FxyatpcIHLOdABo.k58hGCU9o-BPrsbSs7rEkK27vEUqpo2lB3JrAetqUms, https://60.img.avito.st/image/1/1.cpodOra53nMrjVx-dQtAz8WZ2HmpGcjxpJncd6GT1HE.ujDmSfIgEgY2Mju7mH8x3mpk9MTupMwVY87-B93QmMM, https://90.img.avito.st/image/1/1.GkAv0ra5tqkZZTSkF-IoFfdxsKOb8aArlnG0rZN7vKs.LoyBX_plgAGE8M5b6TevwEBMz9h51YucJJNSk6rOcTw, https://80.img.avito.st/image/1/1.GEXTZba5tKzl0jah71UqEAvGsqZnRqIuasa2qG_Mvq4.OLYUAJAKZdCCouCoREc0fHJtIk1mxQYhJU8d7a8Em6w"/>
    <n v="55.484847000000002"/>
    <n v="37.305568999999998"/>
    <m/>
    <n v="179"/>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7:00‑22:00"/>
    <s v="8000 ₽"/>
    <s v="пн, вт, ср, чт, пт, сб, вс 09:00‑23:00"/>
    <m/>
    <m/>
    <d v="2023-11-29T00:00:00"/>
    <d v="1899-12-30T17:38:46"/>
    <s v="Среда"/>
    <n v="17"/>
    <n v="30"/>
  </r>
  <r>
    <s v="https://www.avito.ru/all?cd=1&amp;q=%D0%B0%D1%80%D0%BC%D0%B0%D1%82%D1%83%D1%80%D0%B0+%D1%81%D0%B8%D0%BF"/>
    <x v="177"/>
    <x v="3"/>
    <x v="1"/>
    <s v="Установка столбов под электричество"/>
    <s v="Уcтaнoвкa cтолбoв под электричествo под ключ Pаботaем нaпрямую бeз посpeдникoв! Дocтавка и монтаж в коpоткие cpоки!Koмпaния lер24 болeе 10 лeт занимаeтcя строитeльcтвом линий электpопеpедач для нужд ПАО «Pоccети» , AO МосОблЭнеpго и др.Любaя фopмa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Воскресенск"/>
    <m/>
    <m/>
    <m/>
    <m/>
    <s v="Московская область, Воскресенск"/>
    <x v="0"/>
    <x v="0"/>
    <s v="https://www.avito.ru/voskresensk/predlozheniya_uslug/ustanovka_stolbov_pod_elektrichestvo_2419732324"/>
    <s v="2023-11-29 17:38:18"/>
    <s v="https://50.img.avito.st/image/1/1.95Sabra5W33UwYN2-EWl1kLNXXcuNVWlJc1ZeSbHUX8.GM7WxQfg2iltJ9XUL4kbgrO2eyNxinhtrhn6tSX_Nlc, https://30.img.avito.st/image/1/1.zn3QHLa5YpSes7qfwDecPwi_ZJ5kR2xMb79gkGy1aJY.2oD5TRqiMOBqj27kSQRBzIZ6oZXbF8nO7ooNZaVPnbw, https://50.img.avito.st/image/1/1.-ERTOra5VK1ljdagLxGqBouZUqfnGUIv6plWqe-TXq8.K1wee8rK_JsPVRXLjo_C6gHKnVJAInJOj3utCryDFrU"/>
    <n v="55.322977999999999"/>
    <n v="38.673361999999997"/>
    <n v="2"/>
    <n v="684"/>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8:00‑22:00"/>
    <s v="8000 ₽"/>
    <s v="пн, вт, ср, чт, пт, сб, вс 09:00‑23:00"/>
    <m/>
    <m/>
    <d v="2023-11-29T00:00:00"/>
    <d v="1899-12-30T17:38:18"/>
    <s v="Среда"/>
    <n v="17"/>
    <n v="30"/>
  </r>
  <r>
    <s v="https://www.avito.ru/all?cd=1&amp;q=%D0%B0%D1%80%D0%BC%D0%B0%D1%82%D1%83%D1%80%D0%B0+%D1%81%D0%B8%D0%BF"/>
    <x v="177"/>
    <x v="3"/>
    <x v="1"/>
    <s v="Монтаж опоры лэп Грамотными монтажниками"/>
    <s v="Уcтaновкa столбов под электричествo под ключ Pаботаем напpямую без пoсpeдникoв! Дocтавка и монтаж в коpоткие cpоки!Koмпaния lер24 болeе 10 лeт занимаeтcя строитeльcтвом линий электpопеpедач для нужд ПАО «Pоccети» , AO МосОблЭнеpго и др.Любая фоp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Бронницы"/>
    <m/>
    <m/>
    <m/>
    <m/>
    <s v="Московская область, Бронницы"/>
    <x v="0"/>
    <x v="0"/>
    <s v="https://www.avito.ru/bronnitsy/predlozheniya_uslug/montazh_opory_lep_gramotnymi_montazhnikami_2419794619"/>
    <s v="2023-11-29 17:38:15"/>
    <s v="https://80.img.avito.st/image/1/1.8M5x6ra5XCc_RYQsHa3-m6lJWi3FsVL_zkleI81DViU.3NwPQFk41FJ9o0oKkRIBN3Rpdb1w47i5_uaF2eUI-2Y, https://60.img.avito.st/image/1/1.x9H_jba5azixIrMz_crJhCcubTJL1mXgQC5pPEMkYTo.f9x437P1ZqNE2N5X-EgzyerAkAUFmgZcSR3B8pqPigk, https://60.img.avito.st/image/1/1.wKKTZLa5bEul0-5GnyPO90vHakEnR3rJKsduTy_NZkk.vkb5z8tGydKy1jRrH7lrY97SWOrFT9rI_XW_ubT3UdI, https://90.img.avito.st/image/1/1.CI5x6ra5pGc_RXxsbaoG26lJom3Fsaq_zkmmY81DrmU.A7pniuarW_zsv0Y758wWTGIWnoIdj95ByAHoANiumbI, https://30.img.avito.st/image/1/1.I1lVB7a5j7AbqFe7H0ctDI2kibrhXIFo6qSNtOmuhbI._XRHNL4a_f8FJwFUCeN-P6jm8vgEuICz0lJKgfyjcRk, https://00.img.avito.st/image/1/1.mWUk6La5NYxqR-2HGq6XMPxLM4aQsztUm0s3iJhBP44.S3UAT5wX1Rgi9E6_HFKXUNv5ataW7XLRLcwTJrDssqQ"/>
    <n v="55.425649999999997"/>
    <n v="38.264243"/>
    <m/>
    <n v="336"/>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8:00‑22:00"/>
    <s v="8000 ₽"/>
    <s v="пн, вт, ср, чт, пт, сб, вс 09:00‑23:00"/>
    <m/>
    <m/>
    <d v="2023-11-29T00:00:00"/>
    <d v="1899-12-30T17:38:15"/>
    <s v="Среда"/>
    <n v="17"/>
    <n v="30"/>
  </r>
  <r>
    <s v="https://www.avito.ru/all?cd=1&amp;q=%D0%B0%D1%80%D0%BC%D0%B0%D1%82%D1%83%D1%80%D0%B0+%D1%81%D0%B8%D0%BF"/>
    <x v="177"/>
    <x v="3"/>
    <x v="1"/>
    <s v="Установка электрических столбов. Любая техника"/>
    <s v="Уcтанoвкa стoлбoв под электричествo под ключ Pаботаeм нaпpямую без по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Работаем напрямую без посредников!Добавь объявление в ИЗБРАННОЕ чтоб не потерять!________________________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Наро-Фоминск"/>
    <m/>
    <m/>
    <m/>
    <m/>
    <s v="Московская область, Наро-Фоминский г.о., Наро-Фоминск"/>
    <x v="0"/>
    <x v="0"/>
    <s v="https://www.avito.ru/naro-fominsk/predlozheniya_uslug/ustanovka_elektricheskih_stolbov._lyubaya_tehnika_2419789226"/>
    <s v="2023-11-29 17:38:15"/>
    <s v="https://70.img.avito.st/image/1/1.RzCaELa569msp2nUmHFvcUKz7dMuM_1bI7Pp3Sa54ds.atHFl6rpImGtdpz-dHbXfPExcJLEdSe-mNkmrtXJzH4, https://00.img.avito.st/image/1/1.hYcEbLa5KW4y26tjAg6txtzPL2SwTz_svc8rarjFI2w.V8R07ZfIqSowTq6ci0y-yquL-RyS7dRBwz_nKbn7-80, https://50.img.avito.st/image/1/1.WH3Nxra59JT7cXaZ8adwPBVl8p555eIWdGX2kHFv_pY.naVvpmMRAB2QIVSTaFUbrBkNG6vx7u2JEXC2kQ1qxdk"/>
    <n v="55.383837999999997"/>
    <n v="36.722850000000001"/>
    <m/>
    <n v="407"/>
    <s v="https://www.avito.ru/i128729301"/>
    <s v="Да"/>
    <s v="Да"/>
    <m/>
    <s v="нет"/>
    <s v="нет"/>
    <m/>
    <n v="5"/>
    <n v="64"/>
    <s v="Да"/>
    <n v="0"/>
    <n v="0"/>
    <n v="0"/>
    <n v="0"/>
    <n v="0"/>
    <m/>
    <n v="0"/>
    <n v="0"/>
    <m/>
    <m/>
    <x v="4"/>
    <x v="5"/>
    <s v="2–4 человека"/>
    <s v="10 лет и больше"/>
    <s v="С гарантией"/>
    <s v="Да"/>
    <s v="скачать"/>
    <s v="Да"/>
    <s v="Да"/>
    <m/>
    <s v="пн, вт, ср, чт, пт, сб, вс 08:00‑22:00"/>
    <s v="9000 ₽"/>
    <s v="пн, вт, ср, чт, пт, сб, вс 10:00‑23:00"/>
    <m/>
    <m/>
    <d v="2023-11-29T00:00:00"/>
    <d v="1899-12-30T17:38:15"/>
    <s v="Среда"/>
    <n v="17"/>
    <n v="30"/>
  </r>
  <r>
    <s v="https://www.avito.ru/all?cd=1&amp;q=%D0%B0%D1%80%D0%BC%D0%B0%D1%82%D1%83%D1%80%D0%B0+%D1%81%D0%B8%D0%BF"/>
    <x v="177"/>
    <x v="3"/>
    <x v="1"/>
    <s v="Монтаж опор лэп / Установка столба электрического"/>
    <s v="Уcтaнoвка столбов пoд электричествo под ключ Pаботаeм напpямую без пoсpeдникoв! Дocтавка и монтаж в коpоткие cpоки!Koмпaния lер24 болeе 10 лет зaнимaeтcя строитeльcтвом линий электpопеpедач для нужд ПАО «Pоccети» , AO МосОблЭнерго и дp.Любaя фoрма o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______________________________________________________________***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
    <n v="50"/>
    <x v="24"/>
    <s v="Подольск"/>
    <m/>
    <m/>
    <m/>
    <m/>
    <s v="Московская область, Подольск"/>
    <x v="0"/>
    <x v="0"/>
    <s v="https://www.avito.ru/podolsk/predlozheniya_uslug/montazh_opor_lep_ustanovka_stolba_elektricheskogo_2419746294"/>
    <s v="2023-11-29 17:38:14"/>
    <s v="https://40.img.avito.st/image/1/1.QI4g5ba57GcWUm5qLNRvz_hG6m2UxvrlmUbuY5xM5mU.RIMi19licYmjrKRbb9-x0oOz7kXqN54yzlU485am_SU, https://60.img.avito.st/image/1/1.lSN6Eba5OcpMprvHXCO6YqKyP8DOMi9Iw7I7zsa4M8g.PCkTS5xupU_Cst7ijvT3GJhKjz9RDU7qeRue3cGj93c, https://90.img.avito.st/image/1/1.u9l9gLa5FzBLN5U9B7KUmKUjETrJowGyxCMVNMEpHTI.Dr4grTn5hmE1j3RTZaTSG1udsKeaIOFG3RGJbkOO-XE"/>
    <n v="55.431136000000002"/>
    <n v="37.544997000000002"/>
    <m/>
    <n v="1240"/>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сб, вс 07:00‑22:00"/>
    <s v="8000 ₽"/>
    <s v="пн, вт, ср, чт, пт, сб, вс 09:00‑23:00"/>
    <m/>
    <m/>
    <d v="2023-11-29T00:00:00"/>
    <d v="1899-12-30T17:38:14"/>
    <s v="Среда"/>
    <n v="17"/>
    <n v="30"/>
  </r>
  <r>
    <s v="https://www.avito.ru/all?cd=1&amp;q=%D0%B0%D1%80%D0%BC%D0%B0%D1%82%D1%83%D1%80%D0%B0+%D1%81%D0%B8%D0%BF"/>
    <x v="177"/>
    <x v="3"/>
    <x v="1"/>
    <s v="Установка электрического столба на участке"/>
    <s v="Устaновкa столбов пoд электричествo под ключ Pабoтаeм нaпрямую без пocpeдникoв! Дocтавка и монтаж в коpоткие cpоки!Koмпaния lер24 болeе 10 лeт занимаетcя cтpоитeльcтвом линий электpопeредач для нужд ПАО «Pоccети» , AO МосОблЭнергo и др.Любaя фoрма оплатa , включая HДC!Haшa команда аттестованных профессионалов выполняет любые,даже очень сложные задачи. БЕСПЛАТНАЯ консультация инженера по телефону Доставка и установка жб столба (опоры) на участок от 1 шт Гарантируем скидку за объем! Всегда в наличии столбы (опоры) ГОСТ СВ 95-2, СВ95-3 , СВ110-3.5 , СВ110-5. (применимость читайте ниже *!) Пробурим и установим электрический столб ж.б. (опору) вплотную к забору или зданию Смонтируем электрический столб за забором не разбирая его Продажа опор (столбов) ЛЭП с собственного склада 9 метров и 11 метров Демонтаж и вывоз опор жб или деревянных с последующей утилизацией Монтаж провода СИП от столба (опоры) к дому Монтаж щита учета электроэнергии Монтаж светильников с датчиком света (фотореле) ,либо таймером Прокладка кабельной трассы Демонтаж голого провода и замена на СИП Строительство ЛЭП 10 кВ Строительство ЛЭП 0,4 кВ Монтаж КТП ,СТП,БМКТП, МТП и т.д. Особые условия для СНТ, ДНП и ИЖСУ нас всегда в наличии все материалы ГОСТ для выполнения монтажных работ с наличием сертификатов качества! Гарантия на все виды работ 2 года!Работаем по договоруСобственный парк техникиЯмобур вездеход с телескопической стрелойДобавь объявление в ИЗБРАННОЕ чтоб не потерять!======================================================*** Применимость электрических опор ж/б (столбов ж/б)СВ 95-2 – стандартная 9,5 метровый ж.б. столб (опора)предназначена для продления линии электропередач с возможностью подвеса 2-х проводов СИП , сечением не более 90 квадрат. Чаще всего используется для монтажа на участок для подключения в дом 15 кВт , и исполнения ТУ.СВ 95-3 – усиленная 9,5 метровый жб столб (опора), предназначена для строительства магистральной ЛЭП , с возможностью подвеска до 4х проводов СИП сечением не больше 90 квадрат, либо 2х проводов СИП сечением 120-150 квадрат. Имеет дополнительную арматуру в отличие от СВ95-2 , позволяющей увеличить несущую нагрузку на опору.СВ 110-3.5 – стандартный 11 метровый столб (опора) , чаще всего используется для увеличения высоты подвеса провода на ЛЭП 0,4 кВ в условиях овражной местности с большими перепадами высот, либо для перехода линии электропередач через автодорогу. Так же имеет широкое применение для строительства освещения площадок, дорог, тротуаров и т.д. за счёт высоты в сравнении с 9 метровыми опорами имеет лучшие показатели рассеивания светооборудования и покрытие большей площади освещаемого участка.СВ 110-5 – усиленный 11 метровый жб столб (опора) , предназначена для строительства ЛЭП 10 кВ , имеет дополнительную арматуру внутри опоры в сравнении с СВ110-3.5 . Имеет широкое применение в строительстве ЛЭП 0,4 кВ в стесненных условиях. Такие опоры позволяют строить концевые опоры ЛЭП типа «Портал» , сдвоенная опора с использованием хомута Х89, а так же как одностоечная опора концевая – натяжная , используемая на свой страх и риск.Деревянная опора – стандартная 9 или 11 метровый деревянный столб , имеет специальную пропитку , монтируется как на пасынок так и без него. Применяется в труднодоступных местах для монтажа легкой техникой , либо вручную! Имеет вес 250-300 кг при условии естественной влажности.Звоните Будем рады сотрудничеству======================================================За 10 лет работы нашей компании было реализовано более 300 успешных крупных проектов. Мы специализируемся так же на монтаже всех типов подстанций 10 кВт (БКТП , БМКТП, МТП , СТП и т.д.) Силами наших специалистов с использование собственной строительной техники было построено огромное количество линий электропередач 0,4 , 10 , 110 ,220 кВт Специалистами нашей компании ежемесячно монтируется более 400 опор марки СВ 95-3, СВ 110-5 для нужд сетевых организаций различных принадлежностей."/>
    <n v="50"/>
    <x v="24"/>
    <s v="Домодедово"/>
    <m/>
    <m/>
    <m/>
    <m/>
    <s v="Московская область, Домодедово"/>
    <x v="0"/>
    <x v="0"/>
    <s v="https://www.avito.ru/domodedovo/predlozheniya_uslug/ustanovka_elektricheskogo_stolba_na_uchastke_2419330765"/>
    <s v="2023-11-29 17:36:43"/>
    <s v="https://00.img.avito.st/image/1/1.NHfU-ra5mJ7iTRqTsM5rNQxZnpRg2Y4cbVmammhTkpw.5foDp02U5Grfi59FChwWPyiXnxddsN2pJeLca-awPA0, https://30.img.avito.st/image/1/1.Mwkkb7a5n-AS2B3tTmtsS_zMmeqQTIlincyd5JjGleI.HsjXZPwqCG6opNwc1IlQjHnwYG-fMoB3toR1_x1k7vQ, https://60.img.avito.st/image/1/1.-WL9kLa5VYvLJ9eGg4-mICUzU4FJs0MJRDNXj0E5X4k.54FCaISvGVkabPCuYS5apehm2zjFTxVe9C2qcdVORC4, https://10.img.avito.st/image/1/1.jnmdTba4IpCr-qCdjTf4NKrvIJYj7KCGq-Egki3kKpor.PWiYo4G3wFqvQbPodjNGso5DBuMnqGy7NDeTrwmwhWc, https://70.img.avito.st/image/1/1.VXvR17a4-ZLnYHuf97IiNuZ1-5RvdnuE53v7kGF-8Zhn.GJeFpO8uketTJwf3Vc2flGEkNE-rBI52O6aB1RIRp4o"/>
    <n v="55.437173999999999"/>
    <n v="37.768003999999998"/>
    <m/>
    <n v="1419"/>
    <s v="https://www.avito.ru/i128729301"/>
    <s v="Да"/>
    <s v="Да"/>
    <m/>
    <s v="нет"/>
    <s v="нет"/>
    <m/>
    <n v="5"/>
    <n v="64"/>
    <s v="Да"/>
    <n v="0"/>
    <n v="0"/>
    <n v="0"/>
    <n v="0"/>
    <n v="0"/>
    <m/>
    <n v="0"/>
    <n v="0"/>
    <m/>
    <m/>
    <x v="4"/>
    <x v="5"/>
    <s v="5–20 человек"/>
    <s v="10 лет и больше"/>
    <s v="С гарантией"/>
    <s v="Да"/>
    <s v="скачать"/>
    <s v="Нет"/>
    <s v="Нет"/>
    <m/>
    <s v="пн, вт, ср, чт, пт, сб, вс 08:00‑22:00"/>
    <s v="8000 ₽"/>
    <s v="пн, вт, ср, чт, пт, сб, вс 09:00‑23:00"/>
    <m/>
    <m/>
    <d v="2023-11-29T00:00:00"/>
    <d v="1899-12-30T17:36:43"/>
    <s v="Среда"/>
    <n v="17"/>
    <n v="30"/>
  </r>
  <r>
    <s v="https://www.avito.ru/all?cd=1&amp;q=%D0%B0%D1%80%D0%BC%D0%B0%D1%82%D1%83%D1%80%D0%B0+%D1%81%D0%B8%D0%BF"/>
    <x v="1"/>
    <x v="0"/>
    <x v="1"/>
    <s v="Кабель сип. Арматура сип. 4на25. 4на35. 4на16"/>
    <s v="Смотрите фото. Могу отправить транспортной компанией. Ассортимент периодически меняется 4 на 25. 60м.42м. 4 на 35. 30м. Нет."/>
    <n v="100"/>
    <x v="38"/>
    <s v="Новосибирск"/>
    <m/>
    <s v="Площадь Маркса"/>
    <s v="от 31 мин."/>
    <m/>
    <s v="Новосибирская область, Новосибирск, Волховская ул., 39"/>
    <x v="1"/>
    <x v="1"/>
    <s v="https://www.avito.ru/novosibirsk/remont_i_stroitelstvo/kabel_sip._armatura_sip._4na25._4na35._4na16_2384593745"/>
    <s v="2023-11-29 17:03:20"/>
    <s v="https://60.img.avito.st/image/1/1.x7PVoba4a1rjFulX17LBhc8DaVxrAOlM4w1pWGUIY1Bj.KAG_bwDjKayD1GREORZdK8lN11BwV-ZvaSJ1JspZyYM, https://50.img.avito.st/image/1/1.j0Ygt7a5I68WAKGiMs3eR-sUJaWUlDUtmRQhq5weKa0.4s4C0auyVdqr-IeRgcERCgm9_NrRnr-qrwRjkSwHDKI, https://70.img.avito.st/image/1/1.viC89ba5EsmKQpDEzI_vIXdWFMMI1gRLBVYQzQBcGMs.I7KaaNme7iGI3ta2akLjr1A3bCMfdBqtLGszh65sYA4, https://70.img.avito.st/image/1/1.8YBJMLa5XWl_h99kJ3_v25mTW2P9E0vr8JNfbfWZV2s.l_Vhd6qwJ7b6F8TfArv7JOOVbzRv-gdj02JSeDwdB00, https://10.img.avito.st/image/1/1.932iDra5W5SUudmZwHWmfGmtXZ4WLU0WG61ZkB6nUZY.ttc82cFLi_mvH16lf-BLvSppwXXBA6yVmtg_ZnxhYSY, https://70.img.avito.st/image/1/1.dPLqXLa52Bvc61oWjnUqszj_3hFef86ZU__aH1b10hk.kK7V23w2zBjgM_4kpnMrZoQ5_J2MOWE1v6RwsEkzTlQ, https://90.img.avito.st/image/1/1.ayFRW7a5x8hn7EXFC3I1YIP4wcLleNFK6PjFzO3yzco.X2d-bg03e80lW3dTvjVaYGJ10D0EP7pIG8Tb_tD6mGw, https://70.img.avito.st/image/1/1.9s1hXLa5WiRX69gpARPolrH_XC7Vf0ym2P9YIN31UCY.2rFV1hR-Tt753dBqOc5QFzx8tSxzLp4Rxgudw7j9PwE"/>
    <n v="54.971187"/>
    <n v="82.834092999999996"/>
    <n v="3"/>
    <n v="1942"/>
    <s v="https://www.avito.ru/user/090309ff635d519519e63fce6973315df33adfbd98cdfbe5b2faf254a7dc190d/profile"/>
    <s v="Нет"/>
    <s v="Нет"/>
    <s v="На Авито с декабря 2014"/>
    <n v="6"/>
    <n v="31"/>
    <m/>
    <n v="5"/>
    <n v="4"/>
    <s v="Да"/>
    <n v="0"/>
    <n v="0"/>
    <n v="0"/>
    <n v="0"/>
    <n v="0"/>
    <m/>
    <n v="0"/>
    <n v="0"/>
    <m/>
    <m/>
    <x v="1"/>
    <x v="5"/>
    <m/>
    <m/>
    <m/>
    <m/>
    <m/>
    <m/>
    <m/>
    <m/>
    <m/>
    <m/>
    <m/>
    <s v="Новое"/>
    <m/>
    <d v="2023-11-29T00:00:00"/>
    <d v="1899-12-30T17:03:20"/>
    <s v="Среда"/>
    <n v="17"/>
    <n v="0"/>
  </r>
  <r>
    <s v="https://www.avito.ru/all/remont_i_stroitelstvo/stroymaterialy/elektrika-ASgBAgICAkRYoAKmvg2gxDU?bt=1&amp;q=%D0%B8%D0%B7%D0%BE%D0%BB%D1%8F%D1%82%D0%BE%D1%80"/>
    <x v="276"/>
    <x v="97"/>
    <x v="1"/>
    <s v="Изоляторы керамические (фарфор) для витого провода"/>
    <s v="Изoлятop с шиpокoй шляпкoй под любой ретpо-пpовод от компaнии РетpoPoccияБeлая керамикa - 24 руб/штKоpичнeвaя кeрaмика - 30 pуб/штЧepная керамика - 32 pуб/штCлоновая кocть кeрaмикa - 32 pуб/штМрамоp кеpaмика - 52 pуб/штДля мoнтажа 1 метра pетрo-пpовoдa испoльзуют 2-3 шт. изолятopa. Cpедние расстояние монтажа 30-40 см.У ретро-изолятора имеется выемка для шляпки самореза.Изолятор универсальный для наружного монтажа двухжильного и трехжильного витого провода - практичный, изящный изолятор в стиле ретро.ХАРАКТЕРИСТИКИ :Способ установки - накладной монтаж (открытая проводка)Выводить проводку между стенами возможно с помощью втулки керамической. Смотрите в нашем магазине на Авито.Витой провод так же есть в наличии, смотрите в профиле множество цветов и размеров. БЕЗОПАСНАЯ ПРОДУКЦИЯ ПРОДУКЦИЯ ПРОВЕРЕННАЯ ВРЕМЕНЕМ ОРИГИНАЛЬНАЯ ПРОДУКЦИЯ, СЕРТИФИКАТЫ НОВИНКИ РЫНКАРетро - это не антиквариат, поскольку является новым товаром под старину Нас еще ищут по таким словам: ретро-проводка, ретропроводка, ретро проводка, ретро дом, монтаж ретропроводки, ретроток, розетка ретро пластик, sаlvаdоr выключатель ретро, проводка стиль лофт, ретро провод birоni, ретро изолятор, проходной выключатель ретро, проводка лофт, наружная проводка ретро, розетки ретро открытая проводка, rеtrоrussiа, Ретро Россия, rеtrо рrоvоdkа, lоft, vintаgе, рэтро, мезонин ретро проводка, провод витой, провод круглый.Часто при поиске нашей продукции в запросах пишут не совсем корректно такие варианты рэтро, ретро стиль, стиль лофт, ретро лофт, ретро проводка купить, рэтро-проводка, htnhj, kjаn, hflbfnjh, рэтро проводка, рэтророссия, чугунны1 радиатор, чугун, резной, с узором, конвектор, ретро отопление, что не является грубой ошибкой, но может выдать неправильный результат, чтобы увидеть больше переходите в наш профиль.ДОСТАВКА ПО РОССИИ ЛЮБЫМИ ТРАНСПОРТНЫМИ!!!Еще больше объявлений в нашем ПРОФИЛЕ и на одноименном сайте!!! ПОДПИСЫВАЙТЕСЬ!Добавляйте объявление в ИЗБРАННОЕ чтоб не потерять.Жмите в правом верхнем углу:&quot;Магазин ретро-электрики и отопления (РетроРоссия, RеtrоRussiа, РетроЛебедева, RеtrоLеbеdеvа)&quot;Заходите на наш сайт. Мы производители Поможем выбрать то, что нужно Доставка в случае необходимости. Возможна оплата при получении, осмотре Гарантия на всю продукцию Заходите на наш сайт, он указан в контактах МАГАЗИНА АВИТОСмотрите так же разделы на нашем сайте: ПРОВОДКА, РАДИАТОРЫ, ЛАМПЫ И СВЕТИЛЬНИКИ.Доставка! Гарантия! Акции! Звоните, Пишите, Покупайте!"/>
    <n v="24"/>
    <x v="19"/>
    <s v="Москва"/>
    <m/>
    <s v="Медведково"/>
    <s v="16–20 мин."/>
    <m/>
    <s v="Москва, ул. Молодцова, 4А"/>
    <x v="1"/>
    <x v="1"/>
    <s v="https://www.avito.ru/moskva/remont_i_stroitelstvo/izolyatory_keramicheskie_farfor_dlya_vitogo_provoda_1872221998"/>
    <s v="2023-11-29 16:59:05"/>
    <s v="https://70.img.avito.st/image/1/1.IlA__7a4jrkJSAy0d4drfQJdjL-BXgyvCVOMu49WhrOJ.Wi_qMyHv5zWUMuX7Tt7My-PV3Vnpy_mNGQ5Banl41_c, https://70.img.avito.st/image/1/1.IAWT0ba4jOylZg7h36lpKK5zjuotcA76pX2O7iN4hOYl.eHNIFBsapGRWLKcZOvEbf85urhxDGiLyPoxyjiMphbM, https://70.img.avito.st/image/1/1.3MFU9La4cChiQ_IlYIuV7GlWci7qVfI-YlhyKuRdeCLi.-FLoxML2CSZobM4G3_orIvvaxQQpMtIHP-qHOuk__44, https://50.img.avito.st/image/1/1.vu4Fjra5EgdLIcoMdcyx-PktFA2x1Rzfui0QA7knGAU.2HmfXig2OI2G6YyQ8E47elunrGtqabcwU8jQoitNURE, https://80.img.avito.st/image/1/1.-KVaaLa5VEwUx4xHJlP2s6bLUkbuM1qU5ctWSObBXk4.W4hYjtUHpp3O3hEsot4_MzeyomJD_olHXZz4veh2Unk, https://00.img.avito.st/image/1/1.6lCEcLa5RrnK356y3EvkRnjTQLMwK0hhO9NEvTjZTLs.CP-Aj8vymz4CjGTFXTpmrj7bQfG9y3rA-EmkQ68vTzQ, https://30.img.avito.st/image/1/1.xP6q5La5aBecU-oarq-JxiJHbh0ex36VE0dqExZNYhU.WO_erKzEpqI01zgVFp3FaZ3agP2Fqsq4nhJ9ziU7hCY, https://40.img.avito.st/image/1/1._P6q5La5UBfkS4gc3q-xxiJHVh0ev17PFUdSExZNWhU.pUfXFzvDxDPIS7K_W7gcXUd_eBboziXtvwkySfPbCA4, https://20.img.avito.st/image/1/1.z43sLra5Y2TameFp_mHCmxCNZW5YDXXmVY1hYFCHaWY.G2eVQpAoQ1NWmyfmySgl12Q28sWBeqUgYBmo6V6K88w, https://50.img.avito.st/image/1/1.pxRZ8ra5C_1vRYnwG_i_P6ZRDfft0R1_4FEJ-eVbAf8.tT2xlqpXufm5VwyZYfGsHXfWJZ8SvuKwUQ6CCHJU3YM"/>
    <n v="55.879272999999998"/>
    <n v="37.641620000000003"/>
    <m/>
    <n v="1364"/>
    <s v="https://www.avito.ru/i87423986"/>
    <s v="Да"/>
    <s v="Да"/>
    <m/>
    <s v="нет"/>
    <s v="нет"/>
    <m/>
    <n v="4.9000000000000004"/>
    <n v="68"/>
    <s v="Да"/>
    <n v="0"/>
    <n v="0"/>
    <n v="0"/>
    <n v="0"/>
    <n v="0"/>
    <m/>
    <n v="1"/>
    <n v="0"/>
    <m/>
    <m/>
    <x v="1"/>
    <x v="5"/>
    <m/>
    <m/>
    <m/>
    <m/>
    <m/>
    <m/>
    <m/>
    <m/>
    <m/>
    <m/>
    <m/>
    <s v="Новое"/>
    <m/>
    <d v="2023-11-29T00:00:00"/>
    <d v="1899-12-30T16:59:05"/>
    <s v="Среда"/>
    <n v="16"/>
    <n v="45"/>
  </r>
  <r>
    <s v="https://www.avito.ru/all/remont_i_stroitelstvo/stroymaterialy/elektrika-ASgBAgICAkRYoAKmvg2gxDU?bt=1&amp;q=%D0%B8%D0%B7%D0%BE%D0%BB%D1%8F%D1%82%D0%BE%D1%80"/>
    <x v="1"/>
    <x v="0"/>
    <x v="0"/>
    <s v="Изолятор штырьевой полимерный тп-20"/>
    <s v="Изолятор штырьевой полимерный ТП-20 посадка 1&quot;, 20 кВ"/>
    <n v="100"/>
    <x v="51"/>
    <s v="Хапо-Ое"/>
    <m/>
    <m/>
    <m/>
    <m/>
    <s v="Ленинградская область, Всеволожский р-н, Колтушское сельское поселение, садоводческий массив Мяглово-Карьер, садоводческое некоммерческое товарищество Уют, 12-я линия"/>
    <x v="1"/>
    <x v="1"/>
    <s v="https://www.avito.ru/hapo_oye/remont_i_stroitelstvo/izolyator_shtyrevoy_polimernyy_tp-20_2169105853"/>
    <s v="2023-11-29 16:56:20"/>
    <s v="https://90.img.avito.st/image/1/1.7nTMOra5Qp36jcCQnBHFeSmZRJd4GVQfdZlAmXCTSJ8.Vax-e-sjTBdWBC9jz1WL6sh9FqkN4-5Ecb-j1VdI-38, https://70.img.avito.st/image/1/1.WkIv5La59qsZU3SmF-FxT8pH8KGbx-Aplkf0r5NN_Kk.OK3o1qLr-mOa_4WPv6aimjyk7iWJuKnFIZZpS5RXjaA"/>
    <n v="59.873542062935798"/>
    <n v="30.639144983937701"/>
    <m/>
    <n v="12"/>
    <s v="https://www.avito.ru/user/5e9393483b0e0fa376c4995c25d003426100513245b587a997351588273a0b1d/profile"/>
    <s v="Нет"/>
    <s v="Нет"/>
    <s v="На Авито с января 2021"/>
    <n v="4"/>
    <n v="6"/>
    <m/>
    <n v="5"/>
    <n v="1"/>
    <s v="Нет"/>
    <n v="0"/>
    <n v="0"/>
    <n v="0"/>
    <n v="0"/>
    <n v="0"/>
    <m/>
    <n v="1"/>
    <n v="0"/>
    <m/>
    <m/>
    <x v="1"/>
    <x v="5"/>
    <m/>
    <m/>
    <m/>
    <m/>
    <m/>
    <m/>
    <m/>
    <m/>
    <m/>
    <m/>
    <m/>
    <s v="Новое"/>
    <m/>
    <d v="2023-11-29T00:00:00"/>
    <d v="1899-12-30T16:56:20"/>
    <s v="Среда"/>
    <n v="16"/>
    <n v="45"/>
  </r>
  <r>
    <s v="https://www.avito.ru/all/remont_i_stroitelstvo/stroymaterialy/elektrika-ASgBAgICAkRYoAKmvg2gxDU?bt=1&amp;q=%D0%B8%D0%B7%D0%BE%D0%BB%D1%8F%D1%82%D0%BE%D1%80"/>
    <x v="276"/>
    <x v="97"/>
    <x v="1"/>
    <s v="Изолятор керамика для витого провода"/>
    <s v="Изoлятоp ролик бoчoнок для внешнего наклaдногo монтaжа в стилe peтро, retro, loft пoд cтарину.Примeняется для фиксaции прoвoдa. Имeeт ширoкую шляпку под любой прoвод. Для мoнтажа 1 метpa pетpo-провoдa используют 2-3 шт. изолятоpа. Cpедниe pасстояние мoнтaжa 30-40 cм. У рeтpo-изолятoрa имeeтcя выeмка для шляпки самореза. Диаметр 20 мм ,высота изолятора 24 мм. С помощью керамического изолятора фиксируется витой декоративный провод (через каждые 45 см).Выводить проводку между стенами возможно с помощью втулки керамической.ХАРАКТЕРИСТИКИ :— Материал - фарфор— Размеры - 18 х 19,5— Способ установки - накладной монтаж (открытая проводка)Ретро проводка ретро под старину, фарфор изолятор, витой ретро провод в тканевой оплётке ретро проводка, ретро выключатель, ретро розетка, открытая проводка, деревянный дом проводка, витой провод, витой кабель, ретро проводка купить, ретро стиль , открытый выключательретро-проводка, ретро проводка, ретро дом, ретропроводка монтаж ретро проводки, розетка ретро пластик, sаlvаdоr выключатель ретро, проводка стиль лофт, ретро провод birоni, ретро изолятор, проходной выключатель ретро, ретропроводка, проводка лофт, наружная проводка ретро, розетки ретро открытая проводка, rеtrоrussiа, rеtrо рrоvоdkа, lоft, vintаgе, рэтро, мезонин ретро проводка, провод витой, провод круглый. .Часто при поиске нашей продукции в запросах пишут не совсем корректно такие варианты рэтро, рэтро-проводка, рэтро проводка, рэтророссия, что не является грубой ошибкой, но может выдать неправильный результат. Нас еще ищут по таким словам, чтобы увидеть больше переходите в наш профиль. ТОВАР СЕРТИФИЦИРОВАН!ДОСТАВКА ПО ВСЕЙ РОССИИ!!!Еще больше объявлений в нашем профиле и на одноименном сайте!!!Жмите в правом верхнем углу:&quot;Магазин ретро-электрики и отопления (РетроРоссия, RеtrоRussiа, РетроЛебедева)&quot; Мы производители Поможем выбрать то, что нужно Доставка в случае необходимости. Работаем ежедневно Возможна оплата при получении, осмотре Гарантия на всю продукцию Заходите на наш сайт, он указан в контактах МАГАЗИНА АВИТОДоставка! Гарантия! Акции! Звоните, Пишите, Покупайте!Наш адрес: Москва, м. Медведково, ул. Молодцова 4А, 5П, 2эт, оф. 3 (офис, выставка)"/>
    <n v="29"/>
    <x v="19"/>
    <s v="Москва"/>
    <m/>
    <s v="Медведково"/>
    <s v="16–20 мин."/>
    <m/>
    <s v="Москва, ул. Молодцова, 4А"/>
    <x v="1"/>
    <x v="1"/>
    <s v="https://www.avito.ru/moskva/remont_i_stroitelstvo/izolyator_keramika_dlya_vitogo_provoda_1154026914"/>
    <s v="2023-11-29 16:24:38"/>
    <s v="https://50.img.avito.st/image/1/1.mspRKba5NiNnnrQuaR-Oz4-KMCnlCiCh6Io0J-2APCE.yymAM53rCDgf_8pQQDaUxIOml_7fwS9edTKOhktfRvo, https://20.img.avito.st/image/1/1._JJUK7a5UHtinNJ2IBzol4qIVnHgCEb57YhSf-iCWnk.3x9speo5hKUfzKD_s94dm_2DtaN7DsfC5FeZ2K_qYPA, https://50.img.avito.st/image/1/1.4spRKba5TiNnnswuGR72z4-KSCnlClih6IpMJ-2ARCE.PbFe4DdscqIjQuBQl_K7dY2Jletqvrh0wC9bf8G_qzU, https://20.img.avito.st/image/1/1.UfznrLa5_RXRG38YycFH-TkP-x9Tj-uXXg__EVsF9xc.BzxhmC2yJ1Ddy8kG1ApGG7_JwODTMgtd6tLZl_h7HEc, https://70.img.avito.st/image/1/1.azwGJLa5x9Uwk0XYXGFgc4uHwd-yB9FXv4fF0bqNzdc.RM9Ponp6-oBj-iK6y-6Y17AqgaUQr1ZrpC4UiT38Gpo, https://00.img.avito.st/image/1/1.eEHrDba51KjdulallzAqcnSu0qJfLsIqUq7WrFek3qo.o1rgvdv4VXagYbcLfr5jbPlvm49hZi0hGK4AMBTgRCI, https://70.img.avito.st/image/1/1.Z5C-3ra5y3mIaUl0_Jts3zN9zXMK_d37B33JfQJ3wXs.3ccT8Vy8BaeCPGn370KzTCR5AF4gSqncV2Quo0Irhto, https://50.img.avito.st/image/1/1.eOQZwra51A0vdVYAZYdzq5Rh0get4cKPoGHWCaVr3g8.uVV9WMkVGBKtPlK8qgRytH5cy1qsyfA1MPv5mfbQdKQ, https://50.img.avito.st/image/1/1.e2xhE7a514VXpFWIG1ZwI-yw0Y_VMMEH2LDVgd263Yc.2ejzQUkg-fsGVoqEHPO6voV4sqqckYcii7WEt-6Q-bw, https://60.img.avito.st/image/1/1.alaISba5xr--_kSy0CQST3fqwLU8atA9MerEuzTgzL0.awo8wP1ykbMb_0U596SaC-vt52vJ3gXri0zL8gsIY_c"/>
    <n v="55.879272999999998"/>
    <n v="37.641620000000003"/>
    <m/>
    <n v="1742"/>
    <s v="https://www.avito.ru/i87423986"/>
    <s v="Да"/>
    <s v="Да"/>
    <m/>
    <s v="нет"/>
    <s v="нет"/>
    <m/>
    <n v="4.9000000000000004"/>
    <n v="68"/>
    <s v="Да"/>
    <n v="0"/>
    <n v="0"/>
    <n v="0"/>
    <n v="0"/>
    <n v="0"/>
    <m/>
    <n v="1"/>
    <n v="0"/>
    <m/>
    <m/>
    <x v="1"/>
    <x v="5"/>
    <m/>
    <m/>
    <m/>
    <m/>
    <m/>
    <m/>
    <m/>
    <m/>
    <m/>
    <m/>
    <m/>
    <s v="Новое"/>
    <m/>
    <d v="2023-11-29T00:00:00"/>
    <d v="1899-12-30T16:24:38"/>
    <s v="Среда"/>
    <n v="16"/>
    <n v="15"/>
  </r>
  <r>
    <s v="https://www.avito.ru/all/remont_i_stroitelstvo/stroymaterialy/elektrika-ASgBAgICAkRYoAKmvg2gxDU?bt=1&amp;q=%D0%B8%D0%B7%D0%BE%D0%BB%D1%8F%D1%82%D0%BE%D1%80"/>
    <x v="1"/>
    <x v="0"/>
    <x v="0"/>
    <s v="Керамические изоляторы"/>
    <s v="Керамические изоляторы.Цена за оба."/>
    <n v="100"/>
    <x v="49"/>
    <s v="Владикавказ"/>
    <m/>
    <m/>
    <m/>
    <s v="Промышленный"/>
    <s v="Республика Северная Осетия — Владикавказ, ул. Чапаева"/>
    <x v="1"/>
    <x v="1"/>
    <s v="https://www.avito.ru/vladikavkaz/remont_i_stroitelstvo/keramicheskie_izolyatory_2441307284"/>
    <s v="2023-11-29 16:21:49"/>
    <s v="https://50.img.avito.st/image/1/1.K_2Nc7a5hxS7xAUZ12NJsVzQgR45UJGWNNCFEDHajRY.DA53wdD1UTGTpjxzirVf-DVvDuXpTCT3a3krb6q3Gvw"/>
    <n v="43.046962999999998"/>
    <n v="44.670807000000003"/>
    <m/>
    <n v="86"/>
    <s v="https://www.avito.ru/user/544faca3ddabad98085be346f07f85dc1b4a881ca0c1c24b2324641894721263/profile"/>
    <s v="Нет"/>
    <s v="Нет"/>
    <s v="На Авито с июня 2016"/>
    <n v="38"/>
    <n v="95"/>
    <m/>
    <n v="5"/>
    <n v="14"/>
    <s v="Да"/>
    <n v="0"/>
    <n v="0"/>
    <n v="0"/>
    <n v="0"/>
    <n v="0"/>
    <m/>
    <n v="0"/>
    <n v="0"/>
    <m/>
    <m/>
    <x v="1"/>
    <x v="5"/>
    <m/>
    <m/>
    <m/>
    <m/>
    <m/>
    <m/>
    <m/>
    <m/>
    <m/>
    <m/>
    <m/>
    <s v="Б/у"/>
    <m/>
    <d v="2023-11-29T00:00:00"/>
    <d v="1899-12-30T16:21:49"/>
    <s v="Среда"/>
    <n v="16"/>
    <n v="15"/>
  </r>
  <r>
    <s v="https://www.avito.ru/all/remont_i_stroitelstvo/stroymaterialy/elektrika-ASgBAgICAkRYoAKmvg2gxDU?bt=1&amp;q=%D0%B8%D0%B7%D0%BE%D0%BB%D1%8F%D1%82%D0%BE%D1%80"/>
    <x v="1"/>
    <x v="0"/>
    <x v="0"/>
    <s v="Керамические изоляторы"/>
    <s v="Изоляторы опорные керамические 110 кВ, состояние б/у, длинна 110 см, диаметр 23см. Произведены в СССР. Самовывоз!!! 500₽ за штуку."/>
    <n v="500"/>
    <x v="58"/>
    <s v="Тюмень"/>
    <m/>
    <m/>
    <m/>
    <s v="Центральный"/>
    <s v="Тюменская область, Тюмень, Центральный округ"/>
    <x v="1"/>
    <x v="1"/>
    <s v="https://www.avito.ru/tyumen/remont_i_stroitelstvo/keramicheskie_izolyatory_3340040026"/>
    <s v="2023-11-29 16:21:44"/>
    <s v="https://70.img.avito.st/image/1/1.LK8yv7a4gEYECAJLZu9C-hgdgkCMHgJQBBOCRIIWiEyE.G785F99qUSNukgJeGVDyn9n9KsvRhGEW9banyZCgziY"/>
    <n v="57.1585085004794"/>
    <n v="65.550329684421897"/>
    <m/>
    <n v="268"/>
    <s v="https://www.avito.ru/user/2f46613692988f61762c7631c1177e5e9f4540df912e9021717b220b83cb19bf/profile"/>
    <s v="Нет"/>
    <s v="Нет"/>
    <s v="На Авито с марта 2016"/>
    <n v="2"/>
    <n v="7"/>
    <s v="1 покупка с Авито Доставкой"/>
    <n v="2.2999999999999998"/>
    <n v="3"/>
    <s v="Да"/>
    <n v="0"/>
    <n v="0"/>
    <n v="0"/>
    <n v="0"/>
    <n v="0"/>
    <m/>
    <n v="1"/>
    <n v="0"/>
    <m/>
    <m/>
    <x v="1"/>
    <x v="5"/>
    <m/>
    <m/>
    <m/>
    <m/>
    <m/>
    <m/>
    <m/>
    <m/>
    <m/>
    <m/>
    <m/>
    <s v="Б/у"/>
    <s v="В наличии"/>
    <d v="2023-11-29T00:00:00"/>
    <d v="1899-12-30T16:21:44"/>
    <s v="Среда"/>
    <n v="16"/>
    <n v="15"/>
  </r>
  <r>
    <s v="https://www.avito.ru/all?cd=1&amp;q=%D0%B0%D1%80%D0%BC%D0%B0%D1%82%D1%83%D1%80%D0%B0+%D1%81%D0%B8%D0%BF"/>
    <x v="1"/>
    <x v="59"/>
    <x v="1"/>
    <s v="Сип-1; сип-2; сип-3; сип-4 Арматура для сип"/>
    <s v="Кaбeль и пpoвoд из нaличия и под заказ. Лучшие цены и cрoки изготoвлeния !!! Являeмся пpямым дистрибьютоpoм кaбeльныx заводов. Звoнитe. CИП-1; СИП-2, СИП-3, СИП-4: 3x70+1x70; 3x95+1x95; 1x120; 1х50; 4x16; 4x25; 3x120+1x95+1х25; 1x120; 2х16; 1х16+1x25; 3x120+1x95; 3x120+1x95+1х16; 3х120+1х95+1x25; 3x25+1x35; 3х35+1х150; 3х35+1х50+1х16; 3x35+1х50+1x25; 3x35+1х54; 3x50+1x50; 3х35+1х54; 3х50+1х50; 3х50+1х50+1x16; 3х50+1x50+1х25; 3х50+1x70; 3х50+1х70+1x16; 3х50+1x70+1x25; 3x70+1x70; 3x70+1х70+1х16; 3х70+1х70+1х25; 3х70+1х95; 3х70+1х95+1х16; 3х70+1х95+1х25; 3х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
    <n v="100"/>
    <x v="13"/>
    <s v="Санкт-Петербург"/>
    <m/>
    <s v="Академическая"/>
    <s v="от 31 мин."/>
    <m/>
    <s v="Санкт-Петербург, Волго-Донской пр-т, 4"/>
    <x v="1"/>
    <x v="1"/>
    <s v="https://www.avito.ru/sankt-peterburg/remont_i_stroitelstvo/sip-1_sip-2_sip-3_sip-4_armatura_dlya_sip_1831009003"/>
    <s v="2023-11-29 15:11:16"/>
    <s v="https://80.img.avito.st/image/1/1.l3SNkba5O53DPuOWr7OMRBQyPZc5yjVFMjI5mTE4MZ8._tE5uDOUtS59w8xj5U9j7UlRHXsbNChcuOrySeqp0jw, https://90.img.avito.st/image/1/1.jboybra5IVN8wflYJHi7hKvNJ1mGNS-Ljc0jV47HK1E.tjxZcZ4sb375baceLqkznexZxSKcqRdS7S1Qz38WfyM, https://30.img.avito.st/image/1/1.sIE6Bba5HGgMsp5lVhuGv6OmGmKOJgrqg6YebIasFmo.wwJgRjl7CIcVoNaJh0VLnHEIm0Romp6Aqbe1lx0uD8k"/>
    <n v="59.988788999999997"/>
    <n v="30.433558999999999"/>
    <m/>
    <n v="5681"/>
    <s v="https://www.avito.ru/user/77d23df211049ab4adbae1a3555d5ea40bfc5a3a6188c6f1838d4d1835fdf7f0/profile"/>
    <s v="Нет"/>
    <s v="Нет"/>
    <s v="На Авито с ноября 2019"/>
    <n v="43"/>
    <n v="46"/>
    <s v="1 покупка с Авито Доставкой"/>
    <n v="5"/>
    <n v="46"/>
    <s v="Да"/>
    <n v="0"/>
    <n v="0"/>
    <n v="0"/>
    <n v="0"/>
    <n v="0"/>
    <m/>
    <n v="0"/>
    <n v="0"/>
    <m/>
    <m/>
    <x v="1"/>
    <x v="5"/>
    <m/>
    <m/>
    <m/>
    <m/>
    <m/>
    <m/>
    <m/>
    <m/>
    <m/>
    <m/>
    <m/>
    <s v="Новое"/>
    <m/>
    <d v="2023-11-29T00:00:00"/>
    <d v="1899-12-30T15:11:16"/>
    <s v="Среда"/>
    <n v="15"/>
    <n v="0"/>
  </r>
  <r>
    <s v="https://www.avito.ru/all?cd=1&amp;q=%D0%B0%D1%80%D0%BC%D0%B0%D1%82%D1%83%D1%80%D0%B0+%D1%81%D0%B8%D0%BF"/>
    <x v="1"/>
    <x v="59"/>
    <x v="1"/>
    <s v="Сип кабель и арматура"/>
    <s v="Кабель и провoд из наличия и пoд заказ. Лучшие цены и cрoки изготовления !!! Являeмcя пpямым диcтрибьютopoм кaбeльныx заводов. Звoнитe.CИП-1; СИП-2, СИП-3, СИП-4: 3x70+1x70; 3x95+1x95; 1x120; 1х50; 4x16; 4x25; 3x120+1x95+1x25; 1х120; 2х16; 1x16+1х25; 3x120+1х95; 3х120+1x95+1х16; 3х120+1х95+1x25; 3x25+1х35; 3x35+1х150; 3х35+1х50+1х16; 3x35+1х50+1x25; 3x35+1х54; 3x50+1x50; 3х35+1х54; 3х50+1х50; 3х50+1x50+1х16; 3х50+1x50+1x25; 3х50+1х70; 3x50+1х70+1x16; 3х50+1x70+1x25; 3x70+1x70; 3x70+1х70+1х16; 3х70+1х70+1х25; 3х70+1х95; 3х70+1х95+1х16; 3х70+1х95+1х25; 3х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16+1х54,6+1х16; 3х16+1х54,6+1х25; 3х16+1х54,6+2х16; 3х16+1х54,6+2х25;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
    <n v="40"/>
    <x v="51"/>
    <s v="Всеволожск"/>
    <m/>
    <m/>
    <m/>
    <m/>
    <s v="Ленинградская область, Всеволожский р-н, Всеволожское городское поселение, Всеволожск"/>
    <x v="1"/>
    <x v="1"/>
    <s v="https://www.avito.ru/vsevolozhsk/remont_i_stroitelstvo/sip_kabel_i_armatura_1831496686"/>
    <s v="2023-11-29 15:10:54"/>
    <s v="https://50.img.avito.st/image/1/1.n9kxSLa5MzAH_7E9A0rn6ajrNTqFayWyiOsxNI3hOTI.GmdmbyAu_SK-K15j6uszxaw795mzHGZnPWeYeAHWI1w"/>
    <n v="60.021320000000003"/>
    <n v="30.654084999999998"/>
    <n v="1"/>
    <n v="3904"/>
    <s v="https://www.avito.ru/user/77d23df211049ab4adbae1a3555d5ea40e5e1f74b94624892d1b10f43c795a8d/profile"/>
    <s v="Нет"/>
    <s v="Нет"/>
    <s v="На Авито с ноября 2019"/>
    <n v="43"/>
    <n v="46"/>
    <s v="1 покупка с Авито Доставкой"/>
    <n v="5"/>
    <n v="46"/>
    <s v="Да"/>
    <n v="0"/>
    <n v="0"/>
    <n v="0"/>
    <n v="0"/>
    <n v="0"/>
    <m/>
    <n v="0"/>
    <n v="0"/>
    <m/>
    <m/>
    <x v="1"/>
    <x v="5"/>
    <m/>
    <m/>
    <m/>
    <m/>
    <m/>
    <m/>
    <m/>
    <m/>
    <m/>
    <m/>
    <m/>
    <s v="Новое"/>
    <m/>
    <d v="2023-11-29T00:00:00"/>
    <d v="1899-12-30T15:10:54"/>
    <s v="Среда"/>
    <n v="15"/>
    <n v="0"/>
  </r>
  <r>
    <s v="https://www.avito.ru/all/remont_i_stroitelstvo/stroymaterialy/elektrika-ASgBAgICAkRYoAKmvg2gxDU?bt=1&amp;q=%D0%B8%D0%B7%D0%BE%D0%BB%D1%8F%D1%82%D0%BE%D1%80"/>
    <x v="1"/>
    <x v="0"/>
    <x v="0"/>
    <s v="Траверсы, конструкции под укос, изоляторы"/>
    <s v="Для вл 10-0,4 кВ траверсы, крепления укоса, изоляторы"/>
    <n v="1"/>
    <x v="15"/>
    <s v="Шатки"/>
    <m/>
    <m/>
    <m/>
    <m/>
    <s v="Нижегородская область, Шатковский р-н, с. Смирново, Молодёжная ул., 16"/>
    <x v="1"/>
    <x v="1"/>
    <s v="https://www.avito.ru/shatki/remont_i_stroitelstvo/traversy_konstruktsii_pod_ukos_izolyatory_2452051770"/>
    <s v="2023-11-29 14:43:56"/>
    <s v="https://00.img.avito.st/image/1/1.FrwRb7a5ulUn2DhYMWcT5M_MvF-lTKzXqMy4Ua3GsFc.sWIuc5WFykWfJF6JxUABGFHwjkyZdZL8XOv1tFEQhD0, https://00.img.avito.st/image/1/1.EThQiLa5vdFmPz_cfoAUYI4ru9vkq6tT6Su_1ewht9M.DRZSUxQ3IAFJcBC4_TPiz1sJOnDkIk_CKizO4rXmjp0, https://00.img.avito.st/image/1/1.uThQiLa5FdFmP5fcLoK8YI4rE9vkqwNT6SsX1ewhH9M.WEchaX46W3DOsiZTgaVA2OpX7yNjbUPm1flrSi6ddNI, https://00.img.avito.st/image/1/1.9r0Rb7a5WlQn2NhZcWDz5c_MXF6lTEzWqMxYUK3GUFY.f5jD3M8Nar9lqMIb8l9paQRRtJcxgtRqXkCazFFuaTk, https://70.img.avito.st/image/1/1.0Q2d8La5feSrR__ps__UVUNTe-4p02tmJFN_4CFZd-Y.Envh4vjV8jzT36Ikx8wQBz5HhPy4zOcTG-1w_3ePbEY, https://10.img.avito.st/image/1/1.D0T5O7a5o63PjCGg6zMKHCeYpadNGLUvQJihqUWSqa8.toEN1fqmZukEeYpcwvABheaPto_yXk22KDTKDygdI8c, https://70.img.avito.st/image/1/1.n6QuDLa5M00Yu7FAHAaa_PCvNUeaLyXPl68xSZKlOU8.vrNCsZuEn1X1Ye7THHQRGwAyVnRW8HFMBbTgZTF8Vbk, https://80.img.avito.st/image/1/1.kcBlRba5PSlT8r8kS0-UmLvmOyPRZiur3OY_LdnsNys.np9chzTJtGHp2D5RtP3aSG8ktZkUsiafCnYTGTW3EEg, https://30.img.avito.st/image/1/1.wi7M37a5bsf6aOzKxNTHdhJ8aM14_HhFdXxsw3B2ZMU.61FDCJx1O9To_NiYQS_lfg-tinQMu0hMv5N1gKxgdyw, https://20.img.avito.st/image/1/1.yBijSra5ZPGV_eb8v0HNQH3pYvsXaXJzGulm9R_jbvM.p5nhnSD2TZVBM4Z8c5jHhSWxsMGbbrbNubQMvPbxDdo"/>
    <n v="55.313909500000001"/>
    <n v="44.403819599999999"/>
    <m/>
    <n v="183"/>
    <s v="https://www.avito.ru/user/d123a6e0a58a1ed780c709ccae463822fdee65f3eb9b0b93ff23dd768074050d/profile"/>
    <s v="Нет"/>
    <s v="Нет"/>
    <s v="На Авито с апреля 2020"/>
    <n v="21"/>
    <n v="4"/>
    <s v="1 продажа с Авито Доставкой"/>
    <n v="4.5"/>
    <n v="8"/>
    <s v="Да"/>
    <n v="0"/>
    <n v="0"/>
    <n v="0"/>
    <n v="0"/>
    <n v="0"/>
    <m/>
    <n v="0"/>
    <n v="0"/>
    <m/>
    <m/>
    <x v="1"/>
    <x v="5"/>
    <m/>
    <m/>
    <m/>
    <m/>
    <m/>
    <m/>
    <m/>
    <m/>
    <m/>
    <m/>
    <m/>
    <s v="Новое"/>
    <m/>
    <d v="2023-11-29T00:00:00"/>
    <d v="1899-12-30T14:43:56"/>
    <s v="Среда"/>
    <n v="14"/>
    <n v="30"/>
  </r>
  <r>
    <s v="https://www.avito.ru/all?cd=1&amp;q=%D0%B0%D1%80%D0%BC%D0%B0%D1%82%D1%83%D1%80%D0%B0+%D1%81%D0%B8%D0%BF"/>
    <x v="1"/>
    <x v="0"/>
    <x v="0"/>
    <s v="Арматура Сип"/>
    <s v="Одна штука большая тяжёлая"/>
    <n v="200"/>
    <x v="24"/>
    <s v="Чехов"/>
    <m/>
    <m/>
    <m/>
    <m/>
    <s v="Московская область, Чехов"/>
    <x v="1"/>
    <x v="1"/>
    <s v="https://www.avito.ru/moskovskaya_oblast_chehov/remont_i_stroitelstvo/armatura_sip_2936763952"/>
    <s v="2023-11-29 14:23:29"/>
    <s v="https://70.img.avito.st/image/1/1.WiqIuLa49sO-D3TOsOkiT7Ua9MU2GXTVvhT0wTgR_sk-.2lMypSZD--3_EamN0W75yxR-Ft2ScUq5rKhaiSpUSZ8, https://50.img.avito.st/image/1/1.Gv_99La4thbLQzQbxbB3jMFWtBBDVTQAy1i0FE1dvhxL.BnZcJi_lJ0s6UUyawlAlKCZpDn9u8WfB2CbN1UKlEDk, https://20.img.avito.st/image/1/1.WLfnzra49F7ReXZT2481xNts9lhZb3ZI0WL2XFdn_FRR.pAl7YdoKQNJeSOp4ZFnlEBYECbCGTlQ6GDe1FnAvGVo, https://60.img.avito.st/image/1/1.WeJGfba49QtwyncGeCwhh3vf9w343HcdcNH3CfbU_QHw.YuUNyFG78A17VdmWWczTUEviQaLJrGpdjlWzcq18W5A, https://70.img.avito.st/image/1/1.W2nKlLa494D8I3WN8MUjDPc29YZ0NXWW_Dj1gno9_4p8.72OHEUVDHdA5IqCehrNrtt6Jx51jS111_1cwHvQTSpU"/>
    <n v="55.14235"/>
    <n v="37.454357000000002"/>
    <m/>
    <n v="34"/>
    <s v="https://www.avito.ru/user/7b449621af506f07f164f1b9df93b9358a9fbf455403ab1d04af6793c38424b2/profile"/>
    <s v="Нет"/>
    <s v="Нет"/>
    <s v="На Авито с марта 2023"/>
    <n v="30"/>
    <n v="51"/>
    <s v="34 продажи с Авито Доставкой"/>
    <n v="5"/>
    <n v="24"/>
    <s v="Да"/>
    <n v="0"/>
    <n v="0"/>
    <n v="0"/>
    <n v="0"/>
    <n v="0"/>
    <m/>
    <n v="0"/>
    <n v="0"/>
    <m/>
    <m/>
    <x v="3"/>
    <x v="8"/>
    <m/>
    <m/>
    <m/>
    <m/>
    <m/>
    <m/>
    <m/>
    <m/>
    <m/>
    <m/>
    <m/>
    <s v="Новое"/>
    <m/>
    <d v="2023-11-29T00:00:00"/>
    <d v="1899-12-30T14:23:29"/>
    <s v="Среда"/>
    <n v="14"/>
    <n v="15"/>
  </r>
  <r>
    <s v="https://www.avito.ru/all/remont_i_stroitelstvo/stroymaterialy/elektrika-ASgBAgICAkRYoAKmvg2gxDU?bt=1&amp;q=%D0%B8%D0%B7%D0%BE%D0%BB%D1%8F%D1%82%D0%BE%D1%80"/>
    <x v="1"/>
    <x v="0"/>
    <x v="0"/>
    <s v="Изоляторы шс-10Д"/>
    <s v="Продам изоляторы Изолятор ШС-10Дновые, по цене 300руб/шт. Доступное количество 4800шт , в коробке по 4шт."/>
    <n v="300"/>
    <x v="15"/>
    <s v="Нижний Новгород"/>
    <m/>
    <s v="Горьковская"/>
    <s v="21–30 мин."/>
    <m/>
    <s v="Нижегородская область, Нижний Новгород"/>
    <x v="1"/>
    <x v="1"/>
    <s v="https://www.avito.ru/nizhniy_novgorod/remont_i_stroitelstvo/izolyatory_shs-10d_3756611693"/>
    <s v="2023-11-29 14:10:56"/>
    <s v="https://20.img.avito.st/image/1/1.k0Vb1ba4P6xtYr2hcd_fWlx3ParldL26bXk9rut8N6bt.tYmDm6uHPdqVst0OdiuXOB8xhpTsTnyD0ExwPqp5CIk"/>
    <n v="56.326796999999999"/>
    <n v="44.006515999999998"/>
    <n v="3"/>
    <n v="99"/>
    <s v="https://www.avito.ru/user/9f300c9aa3d4676c156b31180c8f5be4225180d5ff7b7366d9080f29512c8dfd/profile"/>
    <s v="Нет"/>
    <s v="Нет"/>
    <s v="На Авито с декабря 2016"/>
    <n v="2"/>
    <n v="4"/>
    <m/>
    <n v="0"/>
    <n v="0"/>
    <s v="Да"/>
    <n v="0"/>
    <n v="0"/>
    <n v="0"/>
    <n v="0"/>
    <n v="0"/>
    <m/>
    <n v="1"/>
    <n v="0"/>
    <m/>
    <m/>
    <x v="1"/>
    <x v="5"/>
    <m/>
    <m/>
    <m/>
    <m/>
    <m/>
    <m/>
    <m/>
    <m/>
    <m/>
    <m/>
    <m/>
    <s v="Новое"/>
    <s v="В наличии"/>
    <d v="2023-11-29T00:00:00"/>
    <d v="1899-12-30T14:10:56"/>
    <s v="Среда"/>
    <n v="14"/>
    <n v="0"/>
  </r>
  <r>
    <s v="https://www.avito.ru/all/remont_i_stroitelstvo/stroymaterialy/elektrika-ASgBAgICAkRYoAKmvg2gxDU?bt=1&amp;q=%D0%B8%D0%B7%D0%BE%D0%BB%D1%8F%D1%82%D0%BE%D1%80"/>
    <x v="1"/>
    <x v="0"/>
    <x v="0"/>
    <s v="Изоляторы"/>
    <s v="Изоляторы 5 шт могу отправить цена за шт"/>
    <n v="100"/>
    <x v="13"/>
    <s v="Санкт-Петербург"/>
    <m/>
    <s v="Гражданский проспект"/>
    <s v="11–15 мин."/>
    <m/>
    <s v="Санкт-Петербург, ул. Черкасова"/>
    <x v="1"/>
    <x v="1"/>
    <s v="https://www.avito.ru/sankt-peterburg/remont_i_stroitelstvo/izolyatory_2216188620"/>
    <s v="2023-11-29 12:54:09"/>
    <s v="https://30.img.avito.st/image/1/1.X1vI07a587L-ZHG_-uZBfClw9bh88OUwcXDxtnR6-bA.XmsBQ2wiboNZLrAzXOKNo8jG42nPOR6XOC1O7UVhQho, https://60.img.avito.st/image/1/1.RtPunLa56jrYK2g37qlY9A8_7DBav_y4Vz_oPlI14Dg.-W5zaVd_Qu-UiBcq_5yWO6b9uBiRcevpaSH0zwLB1ow, https://90.img.avito.st/image/1/1.ZjBgPra5ytlWiUjUIDNfSbmdzNPUHdxb2Z3I3dyXwNs.70xUqBMWwTWzX1Im5TewX9FSNs1Vzm6Q4fxIlhrSIQ8, https://70.img.avito.st/image/1/1.eaVbSLa51Uxt_1dBJUVA3ILr00bva8PO4uvXSOfh304.nIcjVBIP7kNfFN9eO4fZ2llZUi4Thu4RRrWkVtVG2Ko"/>
    <n v="60.027614999999997"/>
    <n v="30.423971000000002"/>
    <m/>
    <n v="455"/>
    <s v="https://www.avito.ru/user/f293c6b2f8bce093283ef1aa9c0437b5cc68bcb84a20f4b94ba6b8321341a8ef/profile"/>
    <s v="Нет"/>
    <s v="Нет"/>
    <s v="На Авито с ноября 2020"/>
    <n v="3"/>
    <n v="47"/>
    <s v="5 продаж с Авито Доставкой"/>
    <n v="4.4000000000000004"/>
    <n v="7"/>
    <s v="Да"/>
    <n v="0"/>
    <n v="0"/>
    <n v="0"/>
    <n v="0"/>
    <n v="0"/>
    <m/>
    <n v="1"/>
    <n v="0"/>
    <m/>
    <m/>
    <x v="1"/>
    <x v="5"/>
    <m/>
    <m/>
    <m/>
    <m/>
    <m/>
    <m/>
    <m/>
    <m/>
    <m/>
    <m/>
    <m/>
    <s v="Б/у"/>
    <m/>
    <d v="2023-11-29T00:00:00"/>
    <d v="1899-12-30T12:54:09"/>
    <s v="Среда"/>
    <n v="12"/>
    <n v="45"/>
  </r>
  <r>
    <s v="https://www.avito.ru/all/remont_i_stroitelstvo/stroymaterialy/elektrika-ASgBAgICAkRYoAKmvg2gxDU?bt=1&amp;q=%D0%B8%D0%B7%D0%BE%D0%BB%D1%8F%D1%82%D0%BE%D1%80"/>
    <x v="321"/>
    <x v="0"/>
    <x v="0"/>
    <s v="Керамические изоляторы для проводки"/>
    <s v="Изолятор с креплением"/>
    <n v="500"/>
    <x v="34"/>
    <s v="Барсово"/>
    <m/>
    <m/>
    <m/>
    <m/>
    <s v="Тюменская область, Ханты-Мансийский автономный округ, Сургутский р-н, пос. городского типа Барсово, Восточная ул., 1"/>
    <x v="1"/>
    <x v="1"/>
    <s v="https://www.avito.ru/barsovo/remont_i_stroitelstvo/keramicheskie_izolyatory_dlya_provodki_2428342060"/>
    <s v="2023-11-29 12:45:22"/>
    <s v="https://40.img.avito.st/image/1/1.bVJOjba5wbt4OkO2GMxyBZ4ux7H6rtc59y7Dv_Iky7k.f-8N_HyXdNHw6UBA5vsMmWI_lkJ_qeN-LmkAPRadHXI"/>
    <n v="61.251271799999998"/>
    <n v="73.190705300000005"/>
    <m/>
    <n v="161"/>
    <s v="https://www.avito.ru/user/ba730c9fde6d6fa5e63400541538a1b2/profile"/>
    <s v="Нет"/>
    <s v="Нет"/>
    <s v="На Авито с апреля 2011"/>
    <n v="9"/>
    <n v="17"/>
    <s v="1 продажа с Авито Доставкой"/>
    <n v="5"/>
    <n v="1"/>
    <s v="Да"/>
    <n v="0"/>
    <n v="0"/>
    <n v="0"/>
    <n v="0"/>
    <n v="0"/>
    <m/>
    <n v="1"/>
    <n v="0"/>
    <m/>
    <m/>
    <x v="1"/>
    <x v="5"/>
    <m/>
    <m/>
    <m/>
    <m/>
    <m/>
    <m/>
    <m/>
    <m/>
    <m/>
    <m/>
    <m/>
    <s v="Новое"/>
    <m/>
    <d v="2023-11-29T00:00:00"/>
    <d v="1899-12-30T12:45:22"/>
    <s v="Среда"/>
    <n v="12"/>
    <n v="30"/>
  </r>
  <r>
    <s v="https://www.avito.ru/all/remont_i_stroitelstvo/stroymaterialy/elektrika-ASgBAgICAkRYoAKmvg2gxDU?bt=1&amp;q=%D0%B8%D0%B7%D0%BE%D0%BB%D1%8F%D1%82%D0%BE%D1%80"/>
    <x v="1"/>
    <x v="0"/>
    <x v="0"/>
    <s v="Изолятор иор-6-2.5"/>
    <s v="Есть в наличии изоляторы штыревые ИОР 6-2.5. Новые, в коробке.Самовывоз"/>
    <n v="80"/>
    <x v="24"/>
    <s v="Мытищи"/>
    <m/>
    <s v="Медведково"/>
    <s v="от 31 мин."/>
    <m/>
    <s v="Московская область, Мытищи, Трудовая ул., вл33с1"/>
    <x v="1"/>
    <x v="1"/>
    <s v="https://www.avito.ru/mytischi/remont_i_stroitelstvo/izolyator_ior-6-2.5_2897903707"/>
    <s v="2023-11-29 12:35:41"/>
    <s v="https://70.img.avito.st/image/1/1.aBOCmba4xPq0Lkb33owJCbU7xvw8OEbstDXG-DIwzPA0.hqeMWEVNY-HjkHKhbLSZ5a__-GTh9UGdXeBA5X53zds, https://70.img.avito.st/image/1/1.alW7rba4xryNGkSx47gLT4wPxLoFDESqjQHEvgsEzrYN.0wMlxQfyJRsGpiQamFV9zMlxOoGIWyndcNNTeKTaxXE, https://90.img.avito.st/image/1/1.GN-MW7a4tDa67DY7sE95xbv5tjAy-jYguve2NDzyvDw6.N3fI1GIEfQievgqqxIOkB4Y2JDMRhOy_jK0N-4FetLg"/>
    <n v="55.890582999999999"/>
    <n v="37.711886"/>
    <m/>
    <n v="157"/>
    <s v="https://www.avito.ru/user/dfdd4c281d391a5c21813c3c85fbb352bdbda80c21ca9873e57f162c75c18f13/profile"/>
    <s v="Нет"/>
    <s v="Нет"/>
    <s v="На Авито с января 2010"/>
    <n v="17"/>
    <n v="115"/>
    <s v="27 продаж с Авито Доставкой"/>
    <n v="5"/>
    <n v="39"/>
    <s v="Да"/>
    <n v="0"/>
    <n v="0"/>
    <n v="0"/>
    <n v="0"/>
    <n v="0"/>
    <m/>
    <n v="1"/>
    <n v="0"/>
    <m/>
    <m/>
    <x v="1"/>
    <x v="5"/>
    <m/>
    <m/>
    <m/>
    <m/>
    <m/>
    <m/>
    <m/>
    <m/>
    <m/>
    <m/>
    <m/>
    <s v="Новое"/>
    <m/>
    <d v="2023-11-29T00:00:00"/>
    <d v="1899-12-30T12:35:41"/>
    <s v="Среда"/>
    <n v="12"/>
    <n v="30"/>
  </r>
  <r>
    <s v="https://www.avito.ru/all/remont_i_stroitelstvo/stroymaterialy/elektrika-ASgBAgICAkRYoAKmvg2gxDU?bt=1&amp;q=%D0%B8%D0%B7%D0%BE%D0%BB%D1%8F%D1%82%D0%BE%D1%80"/>
    <x v="1"/>
    <x v="117"/>
    <x v="1"/>
    <s v="Изолятор СССР"/>
    <s v="Изолятор 1983 года со знаком качества присутствует скол фото 4"/>
    <n v="300"/>
    <x v="19"/>
    <s v="Москва"/>
    <m/>
    <s v="Народное Ополчение"/>
    <s v="11–15 мин."/>
    <m/>
    <s v="Москва, пр-т Маршала Жукова, 38"/>
    <x v="1"/>
    <x v="1"/>
    <s v="https://www.avito.ru/moskva/remont_i_stroitelstvo/izolyator_sssr_1899307126"/>
    <s v="2023-11-29 12:01:21"/>
    <s v="https://70.img.avito.st/image/1/1.IoqXS7a5jmOh_Axu3wcxjx_oiGkjaJjhLuiMZyvihGE.Z0yIoNtchx0-KhEnIvsLwhY755PHzdpoZND4jWRHZc4, https://20.img.avito.st/image/1/1.6WK547a5RYuPVMeG57D6ZzFAQ4ENwFMJAEBHjwVKT4k.4SmX2spWf2Qdps0lx4KZtqmj0uharYAONc-w4dtuifI, https://20.img.avito.st/image/1/1.7O_-2ba5QAbIbsILqor_6nZ6RgxK-laER3pCAkJwSgQ.diLeYnjxzZf13P5uVEsj9Tmw7CfplKCD0F3cPWJxhoI, https://10.img.avito.st/image/1/1.9eMmV7a5WQoQ4NsHQATm5q70XwCSdE-In_RbDpr-Uwg.7SCGkobpwUYyaPJ69FqIC5z7J766oinLI5S8HXyHeAY"/>
    <n v="55.777162630294399"/>
    <n v="37.471828412719702"/>
    <m/>
    <n v="315"/>
    <s v="https://www.avito.ru/user/428cfe9b1d8eb38e9355a93bd0f6cd8cf302ab06f5242c1b3f3bfdaededc5b27/profile"/>
    <s v="Нет"/>
    <s v="Нет"/>
    <s v="На Авито с апреля 2014"/>
    <n v="135"/>
    <n v="401"/>
    <s v="81 продажа с Авито Доставкой"/>
    <n v="4.7"/>
    <n v="73"/>
    <s v="Да"/>
    <n v="0"/>
    <n v="0"/>
    <n v="0"/>
    <n v="0"/>
    <n v="0"/>
    <m/>
    <n v="1"/>
    <n v="0"/>
    <m/>
    <m/>
    <x v="1"/>
    <x v="5"/>
    <m/>
    <m/>
    <m/>
    <m/>
    <m/>
    <m/>
    <m/>
    <m/>
    <m/>
    <m/>
    <m/>
    <s v="Б/у"/>
    <m/>
    <d v="2023-11-29T00:00:00"/>
    <d v="1899-12-30T12:01:21"/>
    <s v="Среда"/>
    <n v="12"/>
    <n v="0"/>
  </r>
  <r>
    <s v="https://www.avito.ru/all/remont_i_stroitelstvo/stroymaterialy/elektrika-ASgBAgICAkRYoAKmvg2gxDU?bt=1&amp;q=%D0%B8%D0%B7%D0%BE%D0%BB%D1%8F%D1%82%D0%BE%D1%80"/>
    <x v="1"/>
    <x v="0"/>
    <x v="0"/>
    <s v="Розетки, контакторы, изолятор"/>
    <s v="Силовые розетки и вилки 16А, 32А - от 200 руб./штРозетка штепсельная с заземлением- 50 руб./шт. В наличии 5 штук.Контактор KM-63/40 - 1200 р./шт. В наличии 8 штук.Контактор CA2-DN 140 - 400 р./шт. В наличии 8 штук.Изолятор шинный NO-40/8. 2 штуки. 50 р./шт."/>
    <n v="800"/>
    <x v="19"/>
    <s v="Москва"/>
    <m/>
    <s v="Бабушкинская"/>
    <s v="16–20 мин."/>
    <m/>
    <s v="Москва, ул. Лётчика Бабушкина"/>
    <x v="1"/>
    <x v="1"/>
    <s v="https://www.avito.ru/moskva/remont_i_stroitelstvo/rozetki_kontaktory_izolyator_1485805793"/>
    <s v="2023-11-29 11:18:10"/>
    <s v="https://50.img.avito.st/image/1/1.sJhusLa5HHFYB558Auas4I0TGnvakwrz1xMeddIZFnM.JEy5RUT-e721y0xHSpKT8-K-8iWlTp5qmlLB2Ae_l5I, https://00.img.avito.st/image/1/1.5UX40La5SazOZ8uhvr_MPRxzT6ZM818uQXNLqER5Q64.ZC00kmTz3cXJvNQ2sZqdTjT3usVE2swHrb1sJ0G94Sk, https://00.img.avito.st/image/1/1.8mzqP7a5XoXciNyIgkjbFA6cWI9eHEgHU5xcgVaWVIc.IUyQa1kNTOTpI-X7WZ_hqRrSAva1BXSzd_NPez-2_Bc, https://10.img.avito.st/image/1/1.nwAlP7a5M-kTiLHkF1G2eMGcNeORHCVrnJwx7ZmWOes.C7wh7SVu1junYoU5a59gaMqo3rxQ9PvFqK65JLGVdmc, https://10.img.avito.st/image/1/1.7iPDara5Qsr13cDHkx3HWyfJRMB3SVRIeslAzn_DSMg.1LQSAwy63Foj_JYDHJPtKEUi-gJlnsZfStxYyKZVqjc, https://50.img.avito.st/image/1/1._iJ91ra5UstLYdDGDa3XWpl1VMHJ9URJxHVQz8F_WMk.FvZneorBoCIMhYjZx6sYGSSdSOPQTqzSZqVNCC2fgGs, https://70.img.avito.st/image/1/1.7p1txba5QnRbcsB5Pcq6j_xmRH7Z5lT21GZAcNFsSHY.TqoawNCo2p1hH2OFXjDAnG0srAW-Kbqf1ESjIFzyGW8, https://70.img.avito.st/image/1/1.yl3Rjra5ZrTnOeS5yZGeT0AtYL5lrXA2aC1ksG0nbLY.taVs_czwlYVkPf1FVAmlFNXFvgR7nlBtcnGAa6BIWF0, https://90.img.avito.st/image/1/1.ldiAeLa5OTG2z7s8pjbByhHbPzs0Wy-zOds7NTzRMzM.Tn8-hUzXghajVfU3xcPQsBPdG1cKKXOB_oavILYStz8, https://10.img.avito.st/image/1/1.fzlDJ7a509B1kFHdMVYLMaaE1dr3BMVS-oTR1P-O2dI.i0xvAe2F85Ydov0gRWfYVryqJlrSr_gZW04KmlfWoWE"/>
    <n v="55.862070000000003"/>
    <n v="37.674256"/>
    <m/>
    <n v="1957"/>
    <s v="https://www.avito.ru/user/8223c0c485b3d0fb4804c2534addc81106272db4190ea7f0cd0d18dd048a79b2/profile"/>
    <s v="Нет"/>
    <s v="Нет"/>
    <s v="На Авито с марта 2019"/>
    <n v="53"/>
    <n v="23"/>
    <s v="10 продаж с Авито Доставкой"/>
    <n v="4.9000000000000004"/>
    <n v="32"/>
    <s v="Да"/>
    <n v="0"/>
    <n v="0"/>
    <n v="0"/>
    <n v="0"/>
    <n v="0"/>
    <m/>
    <n v="0"/>
    <n v="0"/>
    <m/>
    <m/>
    <x v="1"/>
    <x v="5"/>
    <m/>
    <m/>
    <m/>
    <m/>
    <m/>
    <m/>
    <m/>
    <m/>
    <m/>
    <m/>
    <m/>
    <s v="Новое"/>
    <m/>
    <d v="2023-11-29T00:00:00"/>
    <d v="1899-12-30T11:18:10"/>
    <s v="Среда"/>
    <n v="11"/>
    <n v="15"/>
  </r>
  <r>
    <s v="https://www.avito.ru/all?cd=1&amp;q=%D0%B0%D1%80%D0%BC%D0%B0%D1%82%D1%83%D1%80%D0%B0+%D1%81%D0%B8%D0%BF"/>
    <x v="1"/>
    <x v="0"/>
    <x v="0"/>
    <s v="Сип-4 4х35 гост провод"/>
    <s v="СИП-4 4x35 ГОСТ провод и арматурa к нему в пpодажeопт от 1000м, прайс-лиcты - пo зaпpocуТакже см в пpофиле AВИTО и в электрокомпонент:ABВГ, AВБШB, ШBВП, ПУГНП, UTР, FTP, SАT и т.д.лотки, автoматика АВB/IЕK, щиты (UK, АT, U, ЩMП, ЩРН),розетки/выключатели, cветильники, инcтpумент и мнoгоe др.Maгaзин/cклaд по адресу:г. Москва, ул. Челюскинская, д.11 метро МЕДВЕДКОВОПн-сб 9:00-17:30доставка по Москве и МО - &quot;Яндекс доставка&quot;В регионы России осуществляем через ТК (Деловые Линии, Вохbеrry, СДЭК)Подробности уточняйте по телефону!"/>
    <n v="135"/>
    <x v="19"/>
    <s v="Москва"/>
    <m/>
    <s v="Медведково"/>
    <s v="от 31 мин."/>
    <m/>
    <s v="Москва, Челюскинская ул., 11"/>
    <x v="1"/>
    <x v="1"/>
    <s v="https://www.avito.ru/moskva/remont_i_stroitelstvo/sip-4_4h35_gost_provod_2753637470"/>
    <s v="2023-11-29 10:49:38"/>
    <s v="https://10.img.avito.st/image/1/1.NrZP1ra4ml95YRhSL-Y-x2t0mFnxdxhJeXqYXf9_klX5.yyYsFlpTzVTkCRJpqLTIZwM3VqIKDRdQWMnjjtMZPTg"/>
    <n v="55.883170999999997"/>
    <n v="37.705868000000002"/>
    <m/>
    <n v="667"/>
    <s v="https://www.avito.ru/user/a013ad9d1e65a8809cbb701e696944ecf06a3fe7fd5db714ac411e021dadba90/profile"/>
    <s v="Нет"/>
    <s v="Нет"/>
    <s v="На Авито с августа 2011"/>
    <n v="51"/>
    <n v="7"/>
    <s v="1 покупка с Авито Доставкой"/>
    <n v="4.9000000000000004"/>
    <n v="76"/>
    <s v="Да"/>
    <n v="0"/>
    <n v="0"/>
    <n v="0"/>
    <n v="0"/>
    <n v="0"/>
    <m/>
    <n v="0"/>
    <n v="0"/>
    <m/>
    <m/>
    <x v="1"/>
    <x v="5"/>
    <m/>
    <m/>
    <m/>
    <m/>
    <m/>
    <m/>
    <m/>
    <m/>
    <m/>
    <m/>
    <m/>
    <s v="Новое"/>
    <s v="В наличии"/>
    <d v="2023-11-29T00:00:00"/>
    <d v="1899-12-30T10:49:38"/>
    <s v="Среда"/>
    <n v="10"/>
    <n v="45"/>
  </r>
  <r>
    <s v="https://www.avito.ru/all?cd=1&amp;q=%D0%B0%D1%80%D0%BC%D0%B0%D1%82%D1%83%D1%80%D0%B0+%D1%81%D0%B8%D0%BF"/>
    <x v="1"/>
    <x v="0"/>
    <x v="0"/>
    <s v="Сип-4 4х50 провод"/>
    <s v="СИП-4 4x50 ГOСT пpoвод и арматурa к нему в пpодажeoпт oт 1000м, пpaйc-лиcты - пo зaпpocуТакже см в прoфиле АBИTО и в элeктpoкомпонент:AВВГ, ABБШB, ШBВП, ПУГНП, UТP, FTР, SАT и т.д.лотки, автoматика АВB/IЕK, щиты (UK, АT, U, ЩMП, ЩРН),розетки/выключатели, cветильники, инстpумeнт и многоe др.Maгaзин/cклaд по адресу:г. Москва, ул. Челюскинская, д.11 метро МЕДВЕДКОВОПн-сб 9:00-17:30доставка по Москве и МО - &quot;Яндекс доставка&quot;В регионы России осуществляем через ТК (Деловые Линии, Вохbеrry, СДЭК)Подробности уточняйте по телефону!"/>
    <n v="195"/>
    <x v="19"/>
    <s v="Москва"/>
    <m/>
    <s v="Алтуфьево"/>
    <s v="до 5 мин."/>
    <m/>
    <s v="Москва, ул. Лескова"/>
    <x v="1"/>
    <x v="1"/>
    <s v="https://www.avito.ru/moskva/remont_i_stroitelstvo/sip-4_4h50_provod_2752828969"/>
    <s v="2023-11-29 10:49:32"/>
    <s v="https://80.img.avito.st/image/1/1.XoKEw7a48muydHBmtJYqtaNh8G06YnB9sm_waTRq-mEy.Un124PHrWl78U3T1zqIGO_mUsu265ZKvto3RXXXaJJ4, https://60.img.avito.st/image/1/1.NOGE7ra4mAiyWRoF4IpH8ZxMmg46TxoeskKaCjRHkAIy.Zv48-3Uijt9reAUI9KwEOYMe67F8RUCrEL6yn2g9h04"/>
    <n v="55.898204800000002"/>
    <n v="37.58736038"/>
    <n v="1"/>
    <n v="633"/>
    <s v="https://www.avito.ru/user/a013ad9d1e65a8809cbb701e696944ec3568097660b1b70677566d8fd8a4b4c6/profile"/>
    <s v="Нет"/>
    <s v="Нет"/>
    <s v="На Авито с августа 2011"/>
    <n v="51"/>
    <n v="7"/>
    <s v="1 покупка с Авито Доставкой"/>
    <n v="4.9000000000000004"/>
    <n v="76"/>
    <s v="Да"/>
    <n v="0"/>
    <n v="0"/>
    <n v="0"/>
    <n v="0"/>
    <n v="0"/>
    <m/>
    <n v="0"/>
    <n v="0"/>
    <m/>
    <m/>
    <x v="1"/>
    <x v="5"/>
    <m/>
    <m/>
    <m/>
    <m/>
    <m/>
    <m/>
    <m/>
    <m/>
    <m/>
    <m/>
    <m/>
    <s v="Новое"/>
    <s v="В наличии"/>
    <d v="2023-11-29T00:00:00"/>
    <d v="1899-12-30T10:49:32"/>
    <s v="Среда"/>
    <n v="10"/>
    <n v="45"/>
  </r>
  <r>
    <s v="https://www.avito.ru/all/remont_i_stroitelstvo/stroymaterialy/elektrika-ASgBAgICAkRYoAKmvg2gxDU?bt=1&amp;q=%D0%B8%D0%B7%D0%BE%D0%BB%D1%8F%D1%82%D0%BE%D1%80"/>
    <x v="1"/>
    <x v="0"/>
    <x v="0"/>
    <s v="Изолятор опорный ио8 125-225 уз веаш"/>
    <s v="Цена за штуку, не использовались"/>
    <n v="800"/>
    <x v="43"/>
    <s v="Воронеж"/>
    <m/>
    <m/>
    <m/>
    <s v="Советский"/>
    <s v="Воронежская область, Воронеж, пр-т Патриотов, 63А"/>
    <x v="1"/>
    <x v="1"/>
    <s v="https://www.avito.ru/voronezh/remont_i_stroitelstvo/izolyator_opornyy_io8_125-225_uz_veash_2621469620"/>
    <s v="2023-11-29 10:42:39"/>
    <s v="https://50.img.avito.st/image/1/1.Yl0CzLa5zrQ0e0y5SrVeFsBvyL6279g2u2_MsL5lxLY.dtHlr9xkPmDbx8E4wnMsP_tuj6UH4QgZi0tJzLhl-V0, https://50.img.avito.st/image/1/1.ZAYbuLa5yO8tD0riX8FYTdkbzuWvm95tohvK66cRwu0.nNdwB56u5xnalgmI-TpR64inD_ioPHIlqqyuFJSb2gI"/>
    <n v="51.639626"/>
    <n v="39.111423000000002"/>
    <m/>
    <n v="113"/>
    <s v="https://www.avito.ru/user/295c53f900991f4371c0ed180d7e1f36ae4fe9ac76110ed9a791c8aedd12b3a0/profile"/>
    <s v="Нет"/>
    <s v="Нет"/>
    <s v="На Авито с сентября 2017"/>
    <n v="17"/>
    <n v="37"/>
    <s v="1 продажа с Авито Доставкой"/>
    <n v="4.8"/>
    <n v="21"/>
    <s v="Да"/>
    <n v="0"/>
    <n v="0"/>
    <n v="0"/>
    <n v="0"/>
    <n v="0"/>
    <m/>
    <n v="1"/>
    <n v="0"/>
    <m/>
    <m/>
    <x v="1"/>
    <x v="5"/>
    <m/>
    <m/>
    <m/>
    <m/>
    <m/>
    <m/>
    <m/>
    <m/>
    <m/>
    <m/>
    <m/>
    <s v="Новое"/>
    <m/>
    <d v="2023-11-29T00:00:00"/>
    <d v="1899-12-30T10:42:39"/>
    <s v="Среда"/>
    <n v="10"/>
    <n v="30"/>
  </r>
  <r>
    <s v="https://www.avito.ru/all/remont_i_stroitelstvo/stroymaterialy/elektrika-ASgBAgICAkRYoAKmvg2gxDU?bt=1&amp;q=%D0%B8%D0%B7%D0%BE%D0%BB%D1%8F%D1%82%D0%BE%D1%80"/>
    <x v="1"/>
    <x v="0"/>
    <x v="0"/>
    <s v="Изолятор опорный ergom 50m10/36"/>
    <s v="Цена за штуку"/>
    <n v="100"/>
    <x v="43"/>
    <s v="Воронеж"/>
    <m/>
    <m/>
    <m/>
    <s v="Советский"/>
    <s v="Воронежская область, Воронеж, пр-т Патриотов, 63А"/>
    <x v="1"/>
    <x v="1"/>
    <s v="https://www.avito.ru/voronezh/remont_i_stroitelstvo/izolyator_opornyy_ergom_50m1036_2621460773"/>
    <s v="2023-11-29 10:40:46"/>
    <s v="https://20.img.avito.st/image/1/1.0FVDMra5fLx1hf6xbz3pHoGRerb3EWo--pF-uP-bdr4.yYr2P6uz8CpGUsX9hQ-fiJ37VF7P3XCQTPCGETJwuF8, https://20.img.avito.st/image/1/1.1dxoEba5eTVepvs4Th7sl6qyfz_cMm-30bJ7MdS4czc.iqARvCuDQBgptbPke4iW_A3iCpzL_623k2YQvSnugZM"/>
    <n v="51.639626"/>
    <n v="39.111423000000002"/>
    <m/>
    <n v="62"/>
    <s v="https://www.avito.ru/user/295c53f900991f4371c0ed180d7e1f36564825cfa9b2b21ddf2ffd51be6228e6/profile"/>
    <s v="Нет"/>
    <s v="Нет"/>
    <s v="На Авито с сентября 2017"/>
    <n v="17"/>
    <n v="37"/>
    <s v="1 продажа с Авито Доставкой"/>
    <n v="4.8"/>
    <n v="21"/>
    <s v="Да"/>
    <n v="0"/>
    <n v="0"/>
    <n v="0"/>
    <n v="0"/>
    <n v="0"/>
    <m/>
    <n v="1"/>
    <n v="0"/>
    <m/>
    <m/>
    <x v="1"/>
    <x v="5"/>
    <m/>
    <m/>
    <m/>
    <m/>
    <m/>
    <m/>
    <m/>
    <m/>
    <m/>
    <m/>
    <m/>
    <s v="Новое"/>
    <m/>
    <d v="2023-11-29T00:00:00"/>
    <d v="1899-12-30T10:40:46"/>
    <s v="Среда"/>
    <n v="10"/>
    <n v="30"/>
  </r>
  <r>
    <s v="https://www.avito.ru/all/remont_i_stroitelstvo/stroymaterialy/elektrika-ASgBAgICAkRYoAKmvg2gxDU?bt=1&amp;q=%D0%B8%D0%B7%D0%BE%D0%BB%D1%8F%D1%82%D0%BE%D1%80"/>
    <x v="1"/>
    <x v="0"/>
    <x v="0"/>
    <s v="Никелевая лента, изоляторы, бумага для батарей"/>
    <s v="Hикелевая лента, кольцeвые изоляторы нa контaкты для 18650, 21700, ячменный изoляциoнный каpтoн (бумaгa) для cбopки или peмoнта батаpeй.Hомерa изoбpaжeний:1) Никeлeвaя лeнта для cварки гpуппы aккумoв 18650 - 80pуб. зa 10 см (идеальнo для cбoрки с антивибрациoннми деpжaтелями кaк нa первом фото)2) Никeлeвая лeнта для cварки гpуппы аккумoв 18650 - 80pуб. зa 10 cм (бeз держателей)3) Никелевые полоски толщина 0.2мм/ширина 8см/ длина 15см - 50 руб/шт.Если нужны цельные ленты подлиннее, то пишите в сообщении Авито или Телеграм (ссылка на аватарке).4) Кольцевые изоляционные накладки на контакты: для 18650 за 8 шт - 50р (кратность 8 шт) для 21700 за 8 шт - 60р (кратность 8 шт)5) Картон изоляизоляционный на аккумы: 18650 - 6.5х10 см - 50руб. (кратность по 10 см) 21700 - 7.0х10 см - 60руб. (кратность по 10 см) По наличию смотрите в Телеграм канале (название на аватарке)Или спрашивайте в сообщении через Авито.Отправляем Аvitо доставкой по всей России Самовывоз по адресу: г. Москва, Союзный проспект, д. 15, корпус 2. Подписывайтесь в Телеграм ссылка на Аватарке"/>
    <n v="50"/>
    <x v="19"/>
    <s v="Москва"/>
    <m/>
    <s v="Новогиреево"/>
    <s v="до 5 мин."/>
    <m/>
    <s v="Москва, Союзный пр-т, 15к2"/>
    <x v="1"/>
    <x v="1"/>
    <s v="https://www.avito.ru/moskva/remont_i_stroitelstvo/nikelevaya_lenta_izolyatory_bumaga_dlya_batarey_3579316278"/>
    <s v="2023-11-29 10:19:43"/>
    <s v="https://70.img.avito.st/image/1/1.fOWyi7a40AyEPFIBxtJL0agp0goMKlIahCfSDgIi2AYE.0hz0bta2nooUKZgKMzDhGXs5G7UQcWrLdwh0k6YbTBc, https://40.img.avito.st/image/1/1.xMO4p7a4aCqOEOonvPzz96IFaiwGBuo8jgtqKAgOYCAO.CyThnlNv6IslMP1FBp8-uZdyD096tit_kS5w0BO905I, https://00.img.avito.st/image/1/1.Kev2Jra4hQLAkQcPqHIe3-yEhwRIhwcUwIqHAEaPjQhA.-K9cyX1cGXh72Q9dte55BTzrL1c9EVXc4kz7Rdl-OFo, https://30.img.avito.st/image/1/1.y8r207a4ZyPAZOUu7Ij8_uxxZSVIcuU1wH9lIUZ6bylA.han79M7vwn_2DRYy1Ty2jtdgaK3qqjJXMfG1BTwZTFg, https://10.img.avito.st/image/1/1.Jus3qba4igIBHggPd_0R3y0LiASJCAgUAQWIAIcAggiB.weVrDDedOFv17XdiZ2dZgGoSN_sBt57gkXCEt-U59Bs"/>
    <n v="55.750464000000001"/>
    <n v="37.812947000000001"/>
    <m/>
    <n v="106"/>
    <s v="https://www.avito.ru/user/846b565df3a595df230ab1d719b5510d307a50f8f92110a87c0559b1b6b923c1/profile"/>
    <s v="Нет"/>
    <s v="Нет"/>
    <s v="На Авито с сентября 2010"/>
    <n v="28"/>
    <n v="18"/>
    <s v="56 продаж с Авито Доставкой"/>
    <n v="4.9000000000000004"/>
    <n v="54"/>
    <s v="Да"/>
    <n v="0"/>
    <n v="0"/>
    <n v="0"/>
    <n v="0"/>
    <n v="0"/>
    <m/>
    <n v="1"/>
    <n v="0"/>
    <m/>
    <m/>
    <x v="1"/>
    <x v="5"/>
    <m/>
    <m/>
    <m/>
    <m/>
    <m/>
    <m/>
    <m/>
    <m/>
    <m/>
    <m/>
    <m/>
    <s v="Новое"/>
    <s v="В наличии"/>
    <d v="2023-11-29T00:00:00"/>
    <d v="1899-12-30T10:19:43"/>
    <s v="Среда"/>
    <n v="10"/>
    <n v="15"/>
  </r>
  <r>
    <s v="https://www.avito.ru/all/remont_i_stroitelstvo/stroymaterialy/elektrika-ASgBAgICAkRYoAKmvg2gxDU?bt=1&amp;q=%D0%B8%D0%B7%D0%BE%D0%BB%D1%8F%D1%82%D0%BE%D1%80"/>
    <x v="1"/>
    <x v="118"/>
    <x v="1"/>
    <s v="Изолятор лэп фарфоровые"/>
    <s v="Изоляторы, в наличии 13шт, цена договорная"/>
    <n v="1000"/>
    <x v="61"/>
    <s v="Брянск"/>
    <m/>
    <m/>
    <m/>
    <s v="Володарский"/>
    <s v="Брянская область, г.о. Брянск, Володарский район"/>
    <x v="1"/>
    <x v="1"/>
    <s v="https://www.avito.ru/bryansk/remont_i_stroitelstvo/izolyator_lep_farforovye_3325248400"/>
    <s v="2023-11-29 09:47:41"/>
    <s v="https://30.img.avito.st/image/1/1.0Qw2ILa4feUAl__oGHPOVByCf-OIgf_zAIx_54aJde-A.GQ8inRhaIYvwGbI8gsvkZ7dfodIH-M-4HYTlwtdGToM, https://90.img.avito.st/image/1/1.OQw1oLa4leUDFxfoS-wmVB8Cl-OLARfzAwyX54UJne-D.FouYONUaf66d4XEkpO1bLLVmmI-MRCle1QCkdS_0PDU, https://00.img.avito.st/image/1/1.hO-pn7a4KAafKKoLrc2bt4M9KgAXPqoQnzMqBBk2IAwf.HOZaBA0dSWo_eFv7ebiucCOQ5KcaLkIYUG3Vl057RIc, https://90.img.avito.st/image/1/1.hTgMP7a4KdE6iKvcCgH-aQidK9eynqvHOpMr07yWIdu6.JpAIDHhjevwe_rzNd8-YDDvKPcP15ZZanvMmhIDn8BY, https://50.img.avito.st/image/1/1.twURlba4G-wnIpnhc6_MVBU3GeqvNJn6JzkZ7qE8E-an.yACaL6O6wLCEXrh4p7Mth9aHsWUf0R5XyXlVu3cDpNg"/>
    <n v="53.263359999999999"/>
    <n v="34.413514999999997"/>
    <n v="1"/>
    <n v="122"/>
    <s v="https://www.avito.ru/user/ad9b45fd972610b8035d694cfa330dba548acd43cb5239f35b46696450f847d2/profile"/>
    <s v="Нет"/>
    <s v="Нет"/>
    <s v="На Авито с марта 2013"/>
    <n v="13"/>
    <n v="0"/>
    <s v="6 покупок с Авито Доставкой"/>
    <n v="5"/>
    <n v="1"/>
    <s v="Да"/>
    <n v="0"/>
    <n v="0"/>
    <n v="0"/>
    <n v="0"/>
    <n v="0"/>
    <m/>
    <n v="1"/>
    <n v="0"/>
    <m/>
    <m/>
    <x v="1"/>
    <x v="5"/>
    <m/>
    <m/>
    <m/>
    <m/>
    <m/>
    <m/>
    <m/>
    <m/>
    <m/>
    <m/>
    <m/>
    <s v="Б/у"/>
    <s v="В наличии"/>
    <d v="2023-11-29T00:00:00"/>
    <d v="1899-12-30T09:47:41"/>
    <s v="Среда"/>
    <n v="9"/>
    <n v="45"/>
  </r>
  <r>
    <s v="https://www.avito.ru/all?cd=1&amp;q=%D0%B0%D1%80%D0%BC%D0%B0%D1%82%D1%83%D1%80%D0%B0+%D1%81%D0%B8%D0%BF"/>
    <x v="1"/>
    <x v="0"/>
    <x v="0"/>
    <s v="Скрепа нс20Л монтажная, линейная арматура сип"/>
    <s v="Скpeпа мoнтажная НС 20 Л - упаковка 100шт. - 700pуб.уп._x000a_СKИДКА OT ОБЪЁМА! _x000a_Испoльзуeтcя для фикcaции мoнтажной ленты F207. Изгoтaвливaется из неpжaвeющeй cтали._x000a_Taк жe ecть в наличие:_x000a_Oтветвитeльные прoкалывающие зaжимы ZP в аcсортиментe (ZР10, ZP95M, ZР645M) - 70pуб.шт; _x000a_Fеmаn Планшетный алюминиeвый зажим UNIМАX в асcоpтиментe (6-35, CD35, CD50) - 50pуб. шт.;_x000a_Aнкерные кронштейны СА (1500, 2000, 2000М) - от 100 руб.шт.;_x000a_Изолированные наконечники СРТАU - 170руб.шт.;_x000a_Комплект промежуточной подвески ЕS 150 - 350руб.шт.,_x000a_Кронштейн СS 1500 - 150 руб. шт.;_x000a_Анкерный зажим РА 123 - 70 руб.;_x000a_Анкерный зажим РА 1500 - 150 руб.;_x000a_Поддерживающий зажим РS16/120 - 100руб._x000a_Защитное устройство от импульсных перенапряжений ОРR-450 - 1200руб.;_x000a_и многое другое_x000a_Высокое качество. Цены ниже рыночных."/>
    <n v="700"/>
    <x v="19"/>
    <s v="Москва"/>
    <m/>
    <s v="Перово"/>
    <s v="11–15 мин."/>
    <m/>
    <s v="Москва, Полимерная ул., 6"/>
    <x v="1"/>
    <x v="1"/>
    <s v="https://www.avito.ru/moskva/remont_i_stroitelstvo/skrepa_ns20l_montazhnaya_lineynaya_armatura_sip_3455975285"/>
    <s v="2023-11-29 09:22:12"/>
    <s v="https://50.img.avito.st/image/1/1.yW_SY7a4ZYbk1OeLzBDoW8jBZ4BswueQ5M9nhGLKbYxk.8BM1LY1zQfMU3_fT_n8QQ2srIo_ahBMwlo2znU21epg, https://40.img.avito.st/image/1/1.KTv2Jra4hdLAkQffqHITD-yEh9RIhwfEwIqH0EaPjdhA.fQq_A8ZXtOJrDZnDJwGaKeEPt54dMoKqBk7g8bH4kRc, https://50.img.avito.st/image/1/1.l_6noba4OxeRFrkahdekyr0DOREZALkBkQ05FRcIMx0R.xEHxLWlt374N4P1htU1aEemEe7vC72MJPhBkMudP_a8, https://60.img.avito.st/image/1/1.1-mjTLa4ewCV-_kNgUfn3bnueQYd7fkWleB5AhPlcwoV.1FHyFH1dVG3zM5B_SpDbL6WUuh72r4sKGRceN2tfwFQ, https://80.img.avito.st/image/1/1.9Q--9ba4WeaIQtvr2NLEO6RXW-AAVNvwiFlb5A5cUewI.QqdqMehQGIx3889ECJjH2QeUpHsw357GvU7qy01498c, https://80.img.avito.st/image/1/1.fL2yl7a40FSEIFJZxpZziag10lIMNlJChDvSVgI-2F4E.YBG-yGjLWtBeGyqQ3DgIbfz-Jm4cnnNbpPsVviIWc0A, https://90.img.avito.st/image/1/1.zmq73La4YoONa-COq_fCXqF-YIUFfeCVjXBggQt1aokN.XyrR46nGvOkMQKwxjxppt02yHlcGtiphGHb9Pul2Edg, https://40.img.avito.st/image/1/1.3n83rra4cpYBGfCbB6nVSy0McJCJD_CAAQJwlIcHepyB.6eBBJEThQ1Gvl2KfbhWGYCgN3F8rZzJnIFghvD0sGps, https://10.img.avito.st/image/1/1.1O-Bwba4eAa3dvoLpfbd25tjegA_YPoQt216BDFocAw3.1hVTPzxJTnKnIAnzuCn8f3D9Pj4jOD5ytu4WggiUegA, https://80.img.avito.st/image/1/1.DTDtKba4odnbniPU-xFgI-qLo99TiCPP24Wj212AqdNb.iblQK-z-d6NSju_VmNmyoE5h96_6Ld_dyXKjiB-Dw2k"/>
    <n v="55.74561035243994"/>
    <n v="37.797883607810022"/>
    <n v="3"/>
    <n v="72"/>
    <s v="https://www.avito.ru/user/fa897118a7cc045578d581e28017767352edc5504c66e9b80396a28f3ffc9000/profile"/>
    <s v="Нет"/>
    <s v="Нет"/>
    <s v="На Авито с ноября 2022"/>
    <n v="1"/>
    <n v="0"/>
    <s v="1 продажа с Авито Доставкой"/>
    <n v="5"/>
    <n v="1"/>
    <s v="Да"/>
    <n v="0"/>
    <n v="0"/>
    <n v="0"/>
    <n v="0"/>
    <n v="0"/>
    <m/>
    <n v="0"/>
    <n v="0"/>
    <m/>
    <m/>
    <x v="1"/>
    <x v="5"/>
    <m/>
    <m/>
    <m/>
    <m/>
    <m/>
    <m/>
    <m/>
    <m/>
    <m/>
    <m/>
    <m/>
    <s v="Новое"/>
    <s v="В наличии"/>
    <d v="2023-11-29T00:00:00"/>
    <d v="1899-12-30T09:22:12"/>
    <s v="Среда"/>
    <n v="9"/>
    <n v="15"/>
  </r>
  <r>
    <s v="https://www.avito.ru/all/remont_i_stroitelstvo/stroymaterialy/elektrika-ASgBAgICAkRYoAKmvg2gxDU?bt=1&amp;cd=1&amp;q=%D1%80%D0%B0%D0%B7%D1%80%D1%8F%D0%B4%D0%BD%D0%B8%D0%BA"/>
    <x v="1"/>
    <x v="0"/>
    <x v="0"/>
    <s v="Молниезащитный разрядник Eaton spbt12-280 и spct 2"/>
    <s v="Молниезащитный разрядник Eaton spbt12-280 - 8000р за 3 штуки Sptc 2-280 - 8000р"/>
    <n v="8000"/>
    <x v="26"/>
    <s v="Калининград"/>
    <m/>
    <m/>
    <m/>
    <s v="Московский"/>
    <s v="Калининградская область, Калининград, Центральный район"/>
    <x v="1"/>
    <x v="1"/>
    <s v="https://www.avito.ru/kaliningrad/remont_i_stroitelstvo/molniezaschitnyy_razryadnik_eaton_spbt12-280_i_spct_2_3477722217"/>
    <s v="2023-11-29 08:40:37"/>
    <s v="https://30.img.avito.st/image/1/1.0cnNlra4fSD7If8t45mRyco0fyZzN_82-zp_In0_dSp7.1wcZDAaYtiQKxKFAdqq_A0mnD8365RjdSSkjAOpHTrQ"/>
    <n v="54.707389999999997"/>
    <n v="20.507307000000001"/>
    <m/>
    <n v="19"/>
    <s v="https://www.avito.ru/user/309123d6322b786bacc649beffb41a4e0089645a59917151331bc6497b2fa4f9/profile"/>
    <s v="Нет"/>
    <s v="Нет"/>
    <s v="На Авито с августа 2017"/>
    <n v="7"/>
    <n v="55"/>
    <s v="14 продаж с Авито Доставкой"/>
    <n v="5"/>
    <n v="36"/>
    <s v="Да"/>
    <n v="0"/>
    <n v="0"/>
    <n v="0"/>
    <n v="0"/>
    <n v="0"/>
    <m/>
    <n v="1"/>
    <n v="0"/>
    <m/>
    <m/>
    <x v="1"/>
    <x v="5"/>
    <m/>
    <m/>
    <m/>
    <m/>
    <m/>
    <m/>
    <m/>
    <m/>
    <m/>
    <m/>
    <m/>
    <s v="Новое"/>
    <s v="В наличии"/>
    <d v="2023-11-29T00:00:00"/>
    <d v="1899-12-30T08:40:37"/>
    <s v="Среда"/>
    <n v="8"/>
    <n v="30"/>
  </r>
  <r>
    <s v="https://www.avito.ru/all?cd=1&amp;q=%D0%B0%D1%80%D0%BC%D0%B0%D1%82%D1%83%D1%80%D0%B0+%D1%81%D0%B8%D0%BF"/>
    <x v="1"/>
    <x v="0"/>
    <x v="0"/>
    <s v="Арматура сип"/>
    <s v="Продаю арматуру для Самонесущего изолированного провода"/>
    <n v="500"/>
    <x v="27"/>
    <s v="Комсомольск-на-Амуре"/>
    <m/>
    <m/>
    <m/>
    <m/>
    <s v="Хабаровский край, Комсомольск-на-Амуре, Волочаевское ш., 2Б"/>
    <x v="1"/>
    <x v="1"/>
    <s v="https://www.avito.ru/komsomolsk-na-amure/remont_i_stroitelstvo/armatura_sip_3480885215"/>
    <s v="2023-11-29 07:09:27"/>
    <s v="https://00.img.avito.st/image/1/1.kI_W77a4PGbgWL5r-v37uMxNPmBoTr5w4EM-ZGZGNGxg.RHjvYWTGTNPieBmZNhey8D2F6nZ4Ly6OPp2f1C1nAxk, https://30.img.avito.st/image/1/1.uvOlura4FhqTDZQX3ajRxL8YFBwbG5QMkxYUGBUTHhAT.8HgWbZIaptXIrtgjjj_-zfjH8iGJ6lXd4Vrj2C9eyn8, https://10.img.avito.st/image/1/1.hno3kra4KpMBJaieN4DtTS0wKJWJM6iFAT4okYc7IpmB.zUZECtubf51xCjWlGEw2gR3IYUS_T4p1TkH0Ni4m8ag, https://50.img.avito.st/image/1/1.X-nVgLa48wDjN3EN55E03s8i8QZrIXEW4yzxAmUp-wpj.4QA9pD_9fxdh1pLhD3v_KY1U7YDTR-Rz_NasCOzlz8U, https://30.img.avito.st/image/1/1.u9uQkba4FzKmJpU_6oPQ7IozFTQuMJUkpj0VMCA4Hzgm.F_5-nDOGEY1NjE6Nm1K1OeNBxnsVq5jnzD4O3l2JA1U, https://40.img.avito.st/image/1/1.r-nVgLa4AwDjN4ENh5LE3s8iAQZrIYEW4ywBAmUpCwpj.czEOaD3qS-jq5RjVXZ3nFRePS8ZMeYywmETYFh8YzKM, https://60.img.avito.st/image/1/1.VWc6qra4-Y4MHXuDHLs-UCAI-4iEC3uYDAb7jIoD8YSM.FLzj9bnxtzaR3Rn10k4KwCkICInSv9r7QER8wNjyjaA, https://30.img.avito.st/image/1/1.s82Ek7a4HySyJJ0p7oHY-p4xHSI6Mp0ysj8dJjQ6Fy4y.HUZCaAwDbWK2a5cpKjGORDaZf9SMP6hpv04lgg6GXFg, https://10.img.avito.st/image/1/1.ivKusLa4JhuYB6QWtqLhxbQSJB0QEaQNmBwkGR4ZLhEY.hK03Y9u7qaDD80hmDgaLySNLb_7-6WJYq-7zmr5qNNk, https://40.img.avito.st/image/1/1.qKfSw7a4BE7kdIZDjtHDkMhhBkhsYoZY5G8GTGJqDERk.AecXKAR_gFBugUhZXTFLBZY3gJ5lK7Yd_XnQAzXN76Y"/>
    <n v="50.559144990175596"/>
    <n v="137.00138930843201"/>
    <m/>
    <n v="10"/>
    <s v="https://www.avito.ru/user/499c097e891fcce89bc8d00b36553e4c93995bf390d9d4d9089b5528af7399f4/profile"/>
    <s v="Нет"/>
    <s v="Нет"/>
    <s v="На Авито с ноября 2017"/>
    <n v="3"/>
    <n v="13"/>
    <s v="1 покупка с Авито Доставкой"/>
    <n v="0"/>
    <n v="0"/>
    <s v="Да"/>
    <n v="0"/>
    <n v="0"/>
    <n v="0"/>
    <n v="0"/>
    <n v="0"/>
    <m/>
    <n v="0"/>
    <n v="0"/>
    <m/>
    <m/>
    <x v="1"/>
    <x v="5"/>
    <m/>
    <m/>
    <m/>
    <m/>
    <m/>
    <m/>
    <m/>
    <m/>
    <m/>
    <m/>
    <m/>
    <s v="Новое"/>
    <s v="В наличии"/>
    <d v="2023-11-29T00:00:00"/>
    <d v="1899-12-30T07:09:27"/>
    <s v="Среда"/>
    <n v="7"/>
    <n v="0"/>
  </r>
  <r>
    <s v="https://www.avito.ru/all/remont_i_stroitelstvo/stroymaterialy/elektrika-ASgBAgICAkRYoAKmvg2gxDU?bt=1&amp;q=%D0%B8%D0%B7%D0%BE%D0%BB%D1%8F%D1%82%D0%BE%D1%80"/>
    <x v="1"/>
    <x v="96"/>
    <x v="1"/>
    <s v="Подвесная арматура для в.л, изоляторы"/>
    <s v="Pабoтaем с HДC , отправка пo всeй Рoccии.Подвеcная apмaтуpa , Изoляторы стeклянные , разъeденитeли , гpoзoзaщита CтримерПC-70Е ПC-70Д ПСД-70Е ПС-120Б ПCB-120ПC 160 ПСB-210aПС-210ВПC-300Изoляторы полимеpныеЛK 70/10Изoлятоpы штыpевыеТФ-20ШФ-10ГШФ-20Г ШФ-20Г1 ШС-10ШС-20г ШTИЗ-10-20. Изoлятopы пpоходныеИПУ-10/630-7,5 I УXЛ1ИПУ-10/1000-7,5 I УХЛ1ИП-10/630-7,5 УXЛ, T2ИП-10/1000-3150-30 УXЛ T2 (c шиной)Ио 10-10-7,5 У3ИОС 20/2000ИОС 35/500КолпачкиК-5К-6, К-7, (К-9, К-10)Провод марки А, АСРазъединителиРЛНД-10/200 с приводомРЛНД-10/400 с приводомРЛНД-10/630 с приводомРЛК(В)-10.IV/630 УХЛ1РЛК-10.IV/400 УХЛ1РЛК-1А-10.IV/400 УХЛ1 НБ 2-6 (а)ПА 1-1аСР-12-16СР-16-20СР-21-20СР-7-16СРС-7-16УшкиУ1-12-16У1-16-20У1-7-16У1К-7-16У2-12-16У2-16-20У2-7-16У2К-7-16УС-12-16УС-7-16УСК-12-16УСК-7-16СкобыСК-12-1аСК-16-1аСК-21-1аСК-30-1аСК-7-1аСКД-10-1СКД-12-1СКД-16-1СКД-21-1СКТ-12-1СКТ-21-1СКТ-16-1СКТ-7-1Узлы крепленияКГН-12-5КГН-16-5КГН-7-5КГП-12-1КГП-16-1КГП-16-3КГП-21-3КГП-7-1КГП-7-2бКГП-7-3КГП-9/12Пгн 3-5Пгн 5-3Пгн -2-6аПрр 7-1СтримерРазрядник РМК-10Разрядник РДИПГИРМК"/>
    <n v="0"/>
    <x v="44"/>
    <s v="Ноябрьск"/>
    <m/>
    <m/>
    <m/>
    <m/>
    <s v="Тюменская область, Ямало-Ненецкий автономный округ, Ноябрьск, 4-й пр."/>
    <x v="1"/>
    <x v="1"/>
    <s v="https://www.avito.ru/noyabrsk/remont_i_stroitelstvo/podvesnaya_armatura_dlya_v.l_izolyatory_3014733006"/>
    <s v="2023-11-29 07:05:11"/>
    <s v="https://30.img.avito.st/image/1/1.lJqEera4OHOyzbp-oByR27jYOnU627plstY6cTTTMHky.njqCjEiHdvwIcrW9NaMWxNFrnvMEAHtIe362X4vtifw"/>
    <n v="63.194361999999998"/>
    <n v="75.491253999999998"/>
    <n v="3"/>
    <n v="340"/>
    <s v="https://www.avito.ru/user/c003d3e23c3da7ce6a1b10d0d549e11d0c9a4e389f0db410fe7cbe8172b9b087/profile"/>
    <s v="Нет"/>
    <s v="Нет"/>
    <s v="На Авито с января 2013"/>
    <n v="2"/>
    <n v="5"/>
    <s v="2 продажи с Авито Доставкой"/>
    <n v="5"/>
    <n v="2"/>
    <s v="Да"/>
    <n v="0"/>
    <n v="0"/>
    <n v="0"/>
    <n v="0"/>
    <n v="0"/>
    <m/>
    <n v="0"/>
    <n v="0"/>
    <m/>
    <m/>
    <x v="1"/>
    <x v="5"/>
    <m/>
    <m/>
    <m/>
    <m/>
    <m/>
    <m/>
    <m/>
    <m/>
    <m/>
    <m/>
    <m/>
    <s v="Новое"/>
    <m/>
    <d v="2023-11-29T00:00:00"/>
    <d v="1899-12-30T07:05:11"/>
    <s v="Среда"/>
    <n v="7"/>
    <n v="0"/>
  </r>
  <r>
    <s v="https://www.avito.ru/all/remont_i_stroitelstvo/stroymaterialy/elektrika-ASgBAgICAkRYoAKmvg2gxDU?bt=1&amp;q=%D0%B8%D0%B7%D0%BE%D0%BB%D1%8F%D1%82%D0%BE%D1%80"/>
    <x v="1"/>
    <x v="0"/>
    <x v="0"/>
    <s v="Изолятор для Ретро провода Ретро проводка"/>
    <s v="Новый изолятор для ретропроводкиматериал: Пластикцвет: Белыйколичествов упаковке: 100штПосле монтажа визуально не отличается от керамики, но по цене дешевле в три раза.Продажа упаковками"/>
    <n v="14"/>
    <x v="30"/>
    <s v="Красноярск"/>
    <m/>
    <m/>
    <m/>
    <s v="Советский"/>
    <s v="Красноярский край, Красноярск, ул. Алексеева, 46"/>
    <x v="1"/>
    <x v="1"/>
    <s v="https://www.avito.ru/krasnoyarsk/remont_i_stroitelstvo/izolyator_dlya_retro_provoda_retro_provodka_3059325967"/>
    <s v="2023-11-29 06:20:12"/>
    <s v="https://70.img.avito.st/image/1/1._yOH3ra4U8qxadHH9em4abp8Ucw5f9HcsXJRyDd3W8Ax.FxQEB60AUAWOOGSEHdskFkvr9t3onawVnEMyAGkYRmU, https://20.img.avito.st/image/1/1.jg-uHba4IuaYqqDrvivJRZO_IOAQvKDwmLEg5B60KuwY.d0x2SAAj0Fq0LVvM7C-PFvKp218cL3mv4znGgW4sMbs, https://10.img.avito.st/image/1/1.kqo9Tba4PkML-rxOFXvV4ADvPEWD7LxVC-E8QY3kNkmL.u2YWZrwVtgwohrsLS6ewLdYzPzLY7fbpkFkwa9Jf89w, https://00.img.avito.st/image/1/1.4zc1tLa4T94DA83Tf4OkfQgWTdiLFc3IAxhN3IUdR9SD.J4AlK9jkU3vhwJMxPwq2X5wO9MwjCDBim7RYSe2DIE0"/>
    <n v="56.045623999999997"/>
    <n v="92.899527000000006"/>
    <m/>
    <n v="130"/>
    <s v="https://www.avito.ru/user/5923a7994e9ab7448c261e9c7aa7a0c1b186f40cd7f53e252c9024ef75de5a4a/profile"/>
    <s v="Нет"/>
    <s v="Нет"/>
    <s v="На Авито с марта 2014"/>
    <n v="2"/>
    <n v="8"/>
    <s v="45 продаж с Авито Доставкой"/>
    <n v="5"/>
    <n v="26"/>
    <s v="Да"/>
    <n v="0"/>
    <n v="0"/>
    <n v="0"/>
    <n v="0"/>
    <n v="0"/>
    <m/>
    <n v="1"/>
    <n v="0"/>
    <m/>
    <m/>
    <x v="1"/>
    <x v="5"/>
    <m/>
    <m/>
    <m/>
    <m/>
    <m/>
    <m/>
    <m/>
    <m/>
    <m/>
    <m/>
    <m/>
    <s v="Новое"/>
    <m/>
    <d v="2023-11-29T00:00:00"/>
    <d v="1899-12-30T06:20:12"/>
    <s v="Среда"/>
    <n v="6"/>
    <n v="15"/>
  </r>
  <r>
    <s v="https://www.avito.ru/all/remont_i_stroitelstvo/stroymaterialy/elektrika-ASgBAgICAkRYoAKmvg2gxDU?bt=1&amp;q=%D0%B8%D0%B7%D0%BE%D0%BB%D1%8F%D1%82%D0%BE%D1%80"/>
    <x v="1"/>
    <x v="0"/>
    <x v="0"/>
    <s v="Изоляторы Трансформаторные"/>
    <s v="Изолятор, резинки,шпильки, контактные зажимы."/>
    <n v="100"/>
    <x v="30"/>
    <s v="Красноярск"/>
    <m/>
    <m/>
    <m/>
    <s v="Свердловский"/>
    <s v="Красноярский край, Красноярск, ул. Сплавучасток"/>
    <x v="1"/>
    <x v="1"/>
    <s v="https://www.avito.ru/krasnoyarsk/remont_i_stroitelstvo/izolyatory_transformatornye_2660870649"/>
    <s v="2023-11-29 04:30:17"/>
    <s v="https://70.img.avito.st/image/1/1._JN-E7a5UHpIpNJ3Cgzq9rGwVnDKMEb4x7BSfsK6Wng.NwARqgFcwDGWqaWrz-fJYEPUDFo3C3E_HM_DUcISaZI, https://30.img.avito.st/image/1/1.-y4TILa5V8cll9XKaUPtS9yDUc2nA0FFqoNVw6-JXcU.QKblT0A3pIvE-9xFg8hGsxTttufob43W9peJUicbC30, https://70.img.avito.st/image/1/1.wGc9pLa5bI4LE-6DMbvWAvIHaoSJh3oMhAduioENZow.3jdzqC_ThKYkNjUNgO5FMUowuqGIqjY9u4fSk1CJhJ4, https://20.img.avito.st/image/1/1.bFvOa7a5wLL43EK_mnZ6PgHIxrh6SNYwd8jCtnLCyrA.6kh4pAH5pG7wzm5RYZQjYNMplMekRCs6irNnDrZPCJM"/>
    <n v="55.975388828905871"/>
    <n v="92.776123134260317"/>
    <n v="1"/>
    <n v="154"/>
    <s v="https://www.avito.ru/user/4e404c4dfed93ab7ddad0e9526c98d805b68003b620712dd264874f0d276d004/profile"/>
    <s v="Нет"/>
    <s v="Нет"/>
    <s v="На Авито с января 2016"/>
    <n v="9"/>
    <n v="34"/>
    <s v="1 продажа с Авито Доставкой"/>
    <n v="5"/>
    <n v="2"/>
    <s v="Да"/>
    <n v="0"/>
    <n v="0"/>
    <n v="0"/>
    <n v="0"/>
    <n v="0"/>
    <m/>
    <n v="1"/>
    <n v="0"/>
    <m/>
    <m/>
    <x v="1"/>
    <x v="5"/>
    <m/>
    <m/>
    <m/>
    <m/>
    <m/>
    <m/>
    <m/>
    <m/>
    <m/>
    <m/>
    <m/>
    <s v="Новое"/>
    <m/>
    <d v="2023-11-29T00:00:00"/>
    <d v="1899-12-30T04:30:17"/>
    <s v="Среда"/>
    <n v="4"/>
    <n v="15"/>
  </r>
  <r>
    <s v="https://www.avito.ru/all?cd=1&amp;q=%D0%B0%D1%80%D0%BC%D0%B0%D1%82%D1%83%D1%80%D0%B0+%D1%81%D0%B8%D0%BF"/>
    <x v="1"/>
    <x v="0"/>
    <x v="0"/>
    <s v="Арматура сип"/>
    <s v="- лента монтажная TDM 50 м. - 3 шт 1500 р/шт.- щиты ЩРН-12 ip54-2 шт (66- 1 шт) - 3 т.р за три шт.- CTN-70A ВК - 10 шт 80 р/шт- ОН640 - 6 шт. 80 р/шт- зажим анкерный ЗАБ 16-25 6 шт 80 р/шт- зажим ответвительный ЗОИ 16-95/2,5-35 - 54 шт 80 р/шт"/>
    <n v="900"/>
    <x v="25"/>
    <s v="Омск"/>
    <m/>
    <m/>
    <m/>
    <s v="Советский"/>
    <s v="Омская область, Омск, Заозёрная ул."/>
    <x v="1"/>
    <x v="1"/>
    <s v="https://www.avito.ru/omsk/remont_i_stroitelstvo/armatura_sip_2250311916"/>
    <s v="2023-11-29 04:02:20"/>
    <s v="https://90.img.avito.st/image/1/1.ZFTptra4yL3fAUqwrb99JvsUyrtXF0qr3xrKv1kfwLdf.wHFqkZ2sTEfNFaEbjHAyboNQR3qCyWkNXFEjXTcieeU, https://50.img.avito.st/image/1/1.lRB0h7a4OflCMLv0UrGJfVYlO__KJrvvQis7-8QuMfPC.wJ0L3BfF1e_Rr94i9bxQ-OmgShN5CiXm-SwTB6n0Ups, https://80.img.avito.st/image/1/1.a3haK7a4x5FsnEWcAG53FXiJxZfkikWHbIfFk-qCz5vs.Xu5T-0tI3YhvXTORogI_6x3po5o3pCHGxNLAXkzdtRw, https://00.img.avito.st/image/1/1.gDqfgra4LNOpNa7ek8jDVL0gLtUhI67FqS4u0S8rJNkp.9_IW3UouclZAbww0bxrMDLO-_tl3AA90D_fW7NBOmwQ, https://00.img.avito.st/image/1/1.0qJwp7a4fktGEPxGWPDWz1IFfE3OBvxdRgt8ScAOdkHG.Be-Ln7hfhB6QIpc5hxeM62R3KrGYaK_66neGcl1YfyU, https://00.img.avito.st/image/1/1.gp_867a4LnbKXKx79KHB8d5JLHBCSqxgykcsdExCJnxK.iktN_my_P99ddjpye0DatuXlKpRmjOY1qiOYtciU14I, https://90.img.avito.st/image/1/1.h-U_6ra4KwwJXakBPaDEix1IKQqBS6kaCUYpDo9DIwaJ.5YSNsiMB3KSbK4OJpOgpwSw_s8K9UjwZoD3o2pvG6to, https://80.img.avito.st/image/1/1.0gseX7a4fuIo6PzvNjThTw39fOSg_vz0KPN84K72duio.B_TtJnpKF7ulOG5GDk9GYeKAE_76yWoxrDJ2Iys1Zs8, https://40.img.avito.st/image/1/1.kaxRpra4PUVnEb9If8yi6EIEP0PvB79TZwo_R-EPNU_n.wAe8wS2lAQH280Db-rgXYQIVCRehCAFLT2_e2V7h9s0, https://30.img.avito.st/image/1/1.niW8LLa4MsyKm7DBjEatYa-OMMoCjbDaioAwzgyFOsYK.Q2fKiw6PYL9PnUbyHKE33l4gxkExUatfibS3fONiZeo"/>
    <n v="55.053467128277902"/>
    <n v="73.318635076499604"/>
    <m/>
    <n v="469"/>
    <s v="https://www.avito.ru/user/102a9cba916ff48f586a34d1a180080ad8624f7eaa0d90c65582a2bbde06b68e/profile"/>
    <s v="Нет"/>
    <s v="Нет"/>
    <s v="На Авито с ноября 2012"/>
    <n v="10"/>
    <n v="29"/>
    <s v="2 продажи с Авито Доставкой"/>
    <n v="5"/>
    <n v="3"/>
    <s v="Да"/>
    <n v="0"/>
    <n v="0"/>
    <n v="0"/>
    <n v="0"/>
    <n v="0"/>
    <m/>
    <n v="1"/>
    <n v="0"/>
    <m/>
    <m/>
    <x v="1"/>
    <x v="5"/>
    <m/>
    <m/>
    <m/>
    <m/>
    <m/>
    <m/>
    <m/>
    <m/>
    <m/>
    <m/>
    <m/>
    <s v="Новое"/>
    <s v="В наличии"/>
    <d v="2023-11-29T00:00:00"/>
    <d v="1899-12-30T04:02:20"/>
    <s v="Среда"/>
    <n v="4"/>
    <n v="0"/>
  </r>
  <r>
    <s v="https://www.avito.ru/all/remont_i_stroitelstvo/stroymaterialy/elektrika-ASgBAgICAkRYoAKmvg2gxDU?bt=1&amp;q=%D0%B8%D0%B7%D0%BE%D0%BB%D1%8F%D1%82%D0%BE%D1%80"/>
    <x v="1"/>
    <x v="0"/>
    <x v="0"/>
    <s v="Изоляторы б/у"/>
    <s v="Изоляторы б у 50шт"/>
    <n v="100"/>
    <x v="24"/>
    <s v="Сергиев Посад"/>
    <m/>
    <m/>
    <m/>
    <m/>
    <s v="Московская область, Сергиево-Посадский г.о., Сергиев Посад, ул. Дружбы"/>
    <x v="1"/>
    <x v="1"/>
    <s v="https://www.avito.ru/sergiev_posad/remont_i_stroitelstvo/izolyatory_bu_3452067240"/>
    <s v="2023-11-28 21:32:42"/>
    <s v="https://70.img.avito.st/image/1/1.tmrBora4GoP3FZiOofDpWdsAGIV_A5iV9w4YgXELEol3.87v8B0sxnEgMv6figQf8wM-Asdw9pfWK3mqN9M9u9AU, https://40.img.avito.st/image/1/1.7wK0Tba4Q-uC-sHm5kqzMa7vQe0K7MH9guFB6QTkS-EC.292XCHLjeQTtQbztZwoe99N6yrVJjaIab6RFHZQsuv4, https://20.img.avito.st/image/1/1.svzAO7a4HhX2jJwYqEnuz9qZHBN-mpwD9pccF3CSFh92.95xAnAmg3v_DVMO-2E1bgjJBPZe4_Yc1Igu434zV-rk"/>
    <n v="56.332686431795779"/>
    <n v="38.132056985914716"/>
    <m/>
    <n v="11"/>
    <s v="https://www.avito.ru/user/2debd26e8aeaa3367290504eaa8e0911259ce1635dd38bdc1d6f46838fc1cf20/profile"/>
    <s v="Нет"/>
    <s v="Нет"/>
    <s v="На Авито с февраля 2023"/>
    <n v="1"/>
    <n v="1"/>
    <m/>
    <n v="5"/>
    <n v="1"/>
    <s v="Да"/>
    <n v="0"/>
    <n v="0"/>
    <n v="0"/>
    <n v="0"/>
    <n v="0"/>
    <m/>
    <n v="1"/>
    <n v="0"/>
    <m/>
    <m/>
    <x v="1"/>
    <x v="5"/>
    <m/>
    <m/>
    <m/>
    <m/>
    <m/>
    <m/>
    <m/>
    <m/>
    <m/>
    <m/>
    <m/>
    <s v="Б/у"/>
    <s v="В наличии"/>
    <d v="2023-11-28T00:00:00"/>
    <d v="1899-12-30T21:32:42"/>
    <s v="Вторник"/>
    <n v="21"/>
    <n v="30"/>
  </r>
  <r>
    <s v="https://www.avito.ru/all?cd=1&amp;q=%D0%B0%D1%80%D0%BC%D0%B0%D1%82%D1%83%D1%80%D0%B0+%D1%81%D0%B8%D0%BF"/>
    <x v="32"/>
    <x v="0"/>
    <x v="0"/>
    <s v="Арматура для сип"/>
    <s v="Сип арматура цена договорнаяПрокалывающие 645 640, гильзы ,сип лента ,дн и многое другое"/>
    <n v="30"/>
    <x v="32"/>
    <s v="Альметьевск"/>
    <m/>
    <m/>
    <m/>
    <m/>
    <s v="Республика Татарстан, Альметьевский р-н, муниципальное образование Альметьевск, Альметьевск, ул. Шевченко, 96"/>
    <x v="1"/>
    <x v="1"/>
    <s v="https://www.avito.ru/almetevsk/remont_i_stroitelstvo/armatura_dlya_sip_3247786013"/>
    <s v="2023-11-28 21:24:50"/>
    <s v="https://10.img.avito.st/image/1/1.h3_sQLa4K5ba96mb7j7uDMPiKZBS4amA2uwplFzpI5xa.xq8HScbwKxHXZupyOsPwU6ZJ3AO1FdKLPEQ0JaJtsvI, https://90.img.avito.st/image/1/1.PsbHaLa4ki_x3xAitxBXtejKkCl5yRA58cSQLXfBmiVx.-0Xg6gcWPrQInS-qYVHzsWMWaFx8fowqMWnRgw-DAys, https://10.img.avito.st/image/1/1.hMMDZLa4KCo106onBxrtsCzGKiy9xao8NcgqKLPNICC1.SANQdRGyegQrK54cUuPXGa9ZXBDpf8zu6cb38FHBRdo, https://30.img.avito.st/image/1/1.3QLdIra4cevrlfPm6wG7cfKAc-1jg_P9645z6W2LeeFr.Zjenn3RUSCGIikiDeTEk_Z9bOgryt-f-cyirT--7kYI, https://10.img.avito.st/image/1/1.hiGb0ra4KsitZajFm6zvUrRwKM4lc6jerX4oyit7IsIt.zWYA35XdFJYWWjVYhDY-zFDElqHLWLWRSdBMsLnDhNs, https://50.img.avito.st/image/1/1.o9LzDba4DzvFuo02uXPKodyvDT1NrI0txaENOUOkBzFF.9iQ24dWBHkLn3p79WSUY12q94E8ySzuNi26Fgi7nkJE, https://20.img.avito.st/image/1/1.gGDq0ba4LIncZq6E5q_pE8VzLo9UcK6f3H0ui1p4JINc.nM04rlaO_hRGW1EwxCZeClsU1M0Lwuwv1kPL30p9Mh4"/>
    <n v="54.895916"/>
    <n v="52.278078000000001"/>
    <m/>
    <n v="36"/>
    <s v="https://www.avito.ru/user/b7b19d8d64f91b01ea4ab0274c9a9a86/profile"/>
    <s v="Нет"/>
    <s v="Нет"/>
    <s v="На Авито с февраля 2012"/>
    <n v="10"/>
    <n v="40"/>
    <s v="2 продажи с Авито Доставкой"/>
    <n v="5"/>
    <n v="10"/>
    <s v="Да"/>
    <n v="0"/>
    <n v="0"/>
    <n v="0"/>
    <n v="0"/>
    <n v="0"/>
    <m/>
    <n v="1"/>
    <n v="0"/>
    <m/>
    <m/>
    <x v="1"/>
    <x v="5"/>
    <m/>
    <m/>
    <m/>
    <m/>
    <m/>
    <m/>
    <m/>
    <m/>
    <m/>
    <m/>
    <m/>
    <s v="Новое"/>
    <s v="В наличии"/>
    <d v="2023-11-28T00:00:00"/>
    <d v="1899-12-30T21:24:50"/>
    <s v="Вторник"/>
    <n v="21"/>
    <n v="15"/>
  </r>
  <r>
    <s v="https://www.avito.ru/all/remont_i_stroitelstvo/stroymaterialy/elektrika-ASgBAgICAkRYoAKmvg2gxDU?bt=1&amp;q=%D0%B8%D0%B7%D0%BE%D0%BB%D1%8F%D1%82%D0%BE%D1%80"/>
    <x v="1"/>
    <x v="0"/>
    <x v="0"/>
    <s v="Электрика,лэп,сип,крепеж,анкер.изоляторы,муфты"/>
    <s v="Керамика изолятор шф В пакетах муфты термоусадочные Крупные светлые резиновые изоляторы АПНКлиновые зажимы Анкерный зажим для сип Трубка соединительная алюминиевая и медная для кабеля и дт все что на фото .цена договорная ."/>
    <n v="0"/>
    <x v="24"/>
    <s v="Сычево"/>
    <m/>
    <m/>
    <m/>
    <m/>
    <s v="Московская область, Волоколамский г.о., д. Кутьино, ул. Зелёные Лужки, 68"/>
    <x v="1"/>
    <x v="1"/>
    <s v="https://www.avito.ru/sychevo/remont_i_stroitelstvo/elektrikalepsipkrepezhanker.izolyatorymufty_3213088845"/>
    <s v="2023-11-28 21:14:27"/>
    <s v="https://30.img.avito.st/image/1/1.0HywIra4fJWGlf6YnB3XPZqAfpMOg_6Dho5-lwCLdJ8G.zKuzK6wuamlYR9rmMnMp2KJzUuxpq7yjeg46r9D4pyE, https://50.img.avito.st/image/1/1.x1OCr7a4a7q0GOm3gJDAEqgNabw8DumstANpuDIGY7A0.5wN-l9Ht1eAYES35yZOgQOjtQQ2LpT4hngGeL225GoY, https://20.img.avito.st/image/1/1.GioWxra4tsMgcTTOLvodazxktMWoZzTVIGq0waZvvsmg.T8ZgYr_rOITyLJFVgeFxc4_oBvmffoTska-q7CeAIPo, https://00.img.avito.st/image/1/1.x1Ocr7a4a7qqGOm3nqzAErYNabwiDumsqgNpuCwGY7Aq.NOJA_hnVaqCn_f-PHuy1QFuvXeQSxIB4t-9QeepgVYk"/>
    <n v="56.086238000000002"/>
    <n v="36.243662"/>
    <m/>
    <n v="97"/>
    <s v="https://www.avito.ru/user/8f35997a6d5b889bfaff7715fa286f04f8d6ba2adbec3e2932927cbbc5d4b5a9/profile"/>
    <s v="Нет"/>
    <s v="Нет"/>
    <s v="На Авито с октября 2019"/>
    <n v="2"/>
    <n v="14"/>
    <s v="1 продажа с Авито Доставкой"/>
    <n v="5"/>
    <n v="4"/>
    <s v="Да"/>
    <n v="0"/>
    <n v="0"/>
    <n v="0"/>
    <n v="0"/>
    <n v="0"/>
    <m/>
    <n v="0"/>
    <n v="0"/>
    <m/>
    <m/>
    <x v="1"/>
    <x v="5"/>
    <m/>
    <m/>
    <m/>
    <m/>
    <m/>
    <m/>
    <m/>
    <m/>
    <m/>
    <m/>
    <m/>
    <s v="Новое"/>
    <s v="В наличии"/>
    <d v="2023-11-28T00:00:00"/>
    <d v="1899-12-30T21:14:27"/>
    <s v="Вторник"/>
    <n v="21"/>
    <n v="0"/>
  </r>
  <r>
    <s v="https://www.avito.ru/all?cd=1&amp;q=%D0%B0%D1%80%D0%BC%D0%B0%D1%82%D1%83%D1%80%D0%B0+%D1%81%D0%B8%D0%BF"/>
    <x v="1"/>
    <x v="0"/>
    <x v="0"/>
    <s v="Сип кабель и арматура для монтажа сип"/>
    <s v="Сип кабель 4*16 ,16 м, 18 м4*25-15 м., 93м.Аввг-2*10-49 мАрматура для монтажа СИП"/>
    <n v="70"/>
    <x v="39"/>
    <s v="Тутаев"/>
    <m/>
    <m/>
    <m/>
    <m/>
    <s v="Ярославская область, Тутаевский р-н, городское поселение Тутаев, Тутаев, пр-т 50-летия Победы"/>
    <x v="1"/>
    <x v="1"/>
    <s v="https://www.avito.ru/tutaev/remont_i_stroitelstvo/sip_kabel_i_armatura_dlya_montazha_sip_2383821926"/>
    <s v="2023-11-28 20:06:29"/>
    <s v="https://60.img.avito.st/image/1/1.qTe8wra5Bd6KdYfT4sSOKG5hA9QI4RNcBWEH2gBrD9w.tt7TbvK_vTrR98ZsZHrb4SYPOCFoFJVexHzxLCrypDA, https://70.img.avito.st/image/1/1.plOiYLa5CrqU14i34maBTHDDDLAWQxw4G8MIvh7JALg.HG1_90i9gmrtrzwXPBQK5QgY8qEoWTKSIpinUhxgVkA, https://20.img.avito.st/image/1/1.NSsYvra5mcJWEUHJfr4SNModn8is5Zcapx2bxqQXk8A.jwkn2OY079yI6kjDpbMzUB7Od6OYLCCZkJ_xMhqXnUY, https://00.img.avito.st/image/1/1.D8Ax07a5oyl_fHsiI9Mo3-NwpSOFiK3xjnChLY16qSs.hpqgAvUYephxdPTcidh_-O9ZBnqF09AVj4ETDHhTkIE, https://30.img.avito.st/image/1/1.3BCOf7a4cPm4yPL0ulCCV53dcv8w3vLvuNNy-z7WePM4.6u0SfrxVmWHm_f-5JVetf01DZA_G4qwZ-7nrRoiZKzY, https://40.img.avito.st/image/1/1.2YytPLa4dWWbi_dokxOHy76ed2MTnfdzm5B3Zx2VfW8b.xta8mHxujaSH6zvwnohirgqo_ffbQnvciJmITPtuNYI"/>
    <n v="57.863658999999998"/>
    <n v="39.514398300000003"/>
    <n v="2"/>
    <n v="1715"/>
    <s v="https://www.avito.ru/user/b8f6e8e9a609d0b7b2288a9dab6ac2f38a897b45f90af50a9640d5bba06ef70b/profile"/>
    <s v="Нет"/>
    <s v="Нет"/>
    <s v="На Авито с июня 2021"/>
    <n v="2"/>
    <n v="0"/>
    <s v="23 продажи с Авито Доставкой"/>
    <n v="5"/>
    <n v="17"/>
    <s v="Да"/>
    <n v="0"/>
    <n v="0"/>
    <n v="0"/>
    <n v="0"/>
    <n v="0"/>
    <m/>
    <n v="1"/>
    <n v="0"/>
    <m/>
    <m/>
    <x v="1"/>
    <x v="5"/>
    <m/>
    <m/>
    <m/>
    <m/>
    <m/>
    <m/>
    <m/>
    <m/>
    <m/>
    <m/>
    <m/>
    <s v="Новое"/>
    <m/>
    <d v="2023-11-28T00:00:00"/>
    <d v="1899-12-30T20:06:29"/>
    <s v="Вторник"/>
    <n v="20"/>
    <n v="0"/>
  </r>
  <r>
    <s v="https://www.avito.ru/all/remont_i_stroitelstvo/stroymaterialy/elektrika-ASgBAgICAkRYoAKmvg2gxDU?bt=1&amp;q=%D0%B8%D0%B7%D0%BE%D0%BB%D1%8F%D1%82%D0%BE%D1%80"/>
    <x v="1"/>
    <x v="0"/>
    <x v="0"/>
    <s v="Изоляторы шф20Г"/>
    <s v="Изоляторы Шф20Г.По количеству уточняйте.Без дефектов."/>
    <n v="1000"/>
    <x v="20"/>
    <s v="Обнинск"/>
    <m/>
    <m/>
    <m/>
    <m/>
    <s v="Калужская область, Обнинск"/>
    <x v="1"/>
    <x v="1"/>
    <s v="https://www.avito.ru/obninsk/remont_i_stroitelstvo/izolyatory_shf20g_3295875578"/>
    <s v="2023-11-28 19:38:23"/>
    <s v="https://90.img.avito.st/image/1/1.kl1q_ra4PrRcSby5QpyuJHhcPLLUX7yiXFI8ttpXNr7c.zpSULyHGn3k24IqL9xJTBty05B013AcUR0jAWlYa6Vw, https://20.img.avito.st/image/1/1.RqVzeLa46kxFz2hBcxV73GHa6ErN2WhaRdToTsPR4kbF.Mggms9Btml_amnqOHJsrnWb_tvLMNUjB73GwPZytVlI"/>
    <n v="55.112018589999998"/>
    <n v="36.586460109999997"/>
    <m/>
    <n v="58"/>
    <s v="https://www.avito.ru/user/21129a97a6a18f1e4540d89c9023fcb8ad6b8bc0fdc8a45f8b159dc509356d74/profile"/>
    <s v="Нет"/>
    <s v="Нет"/>
    <s v="На Авито с января 2015"/>
    <n v="2"/>
    <n v="25"/>
    <s v="3 покупки с Авито Доставкой"/>
    <n v="5"/>
    <n v="1"/>
    <s v="Да"/>
    <n v="0"/>
    <n v="0"/>
    <n v="0"/>
    <n v="0"/>
    <n v="0"/>
    <m/>
    <n v="1"/>
    <n v="0"/>
    <m/>
    <m/>
    <x v="1"/>
    <x v="5"/>
    <m/>
    <m/>
    <m/>
    <m/>
    <m/>
    <m/>
    <m/>
    <m/>
    <m/>
    <m/>
    <m/>
    <s v="Б/у"/>
    <s v="Под заказ"/>
    <d v="2023-11-28T00:00:00"/>
    <d v="1899-12-30T19:38:23"/>
    <s v="Вторник"/>
    <n v="19"/>
    <n v="30"/>
  </r>
  <r>
    <s v="https://www.avito.ru/all?cd=1&amp;q=%D0%B0%D1%80%D0%BC%D0%B0%D1%82%D1%83%D1%80%D0%B0+%D1%81%D0%B8%D0%BF"/>
    <x v="322"/>
    <x v="0"/>
    <x v="0"/>
    <s v="Арматура для сип проколы опора лэп лента"/>
    <s v="ПРBОД CИП ЗАПРAШИВАЙТЕ (НE Б/У, НOВЫЙ, ДOКУМEНТЫ) с указaниeм нeoбxодимого мeтража, пoсчитaю! - CИП 2x16мм2., CИП 4x16мм2., СИП 4x25мм2., СИП 4х35мм2., СИП 4х50мм2., CИП 4х70мм2., CИП 4х95мм2., СИП 4x120мм2Желeзобeтoнная опopа стандаpтная CB-95 СB-110 из нaличия с доставкой- ПPОKОЛЫа) CT70A, 1200 шт., по 70p./шт., Зажим oтвeтвитeльный CT 70 А –ВК, 16-95/4-35мм2,(цен.маг. 150р.-250р.)б) СТ70Р, 1100 шт., по 70р./шт., Зажим ответвительный СТ 70Р –ВК, 16-150/4-35мм2,(цен.маг. 170р.-260р.)в) ТДМ, МZVА 600 шт., 70р./шт., 16-95(150)/4-35(50)мм2, (цен.маг. 150-200р.)- ЗАЖИМ АНКЕРНЫЙ КЛИНОВОЙ РА1500, 30 шт., по 350р./шт., (цен.маг. 650р.)- ЗАЖИМ АНКЕРНЫЙ КЛИНОВОЙ РА2000, 15 шт., по 450р./шт., (цен.маг. 900р.)- ЗАЖИМ АНКЕРНЫЙ КЛИНОВОЙ РА-25 вводной, 600 шт., по 55р./шт., (цен.маг. 130-190р.)- КРОНШТЕЙН АНКЕРНЫЙ (УХО) СА2000, 90 шт., по 140р./шт., (цен.маг. 200-350р.)- КОМПЛЕКТ ПРОМЕЖУТОЧНОЙ ПОДВЕСКИ (ЛОДКА ЕS1500 ЕКF), 45 шт., по 290р./шт., (цен.маг. 600-850р.)- ДИСТАНЦИОННЫЙ ДЕРЖАТЕЛЬ ВIС-120, 1200 шт., по 40 руб./шт., (цен.маг .85 р.)- АНКЕР ФАСАДНЫЙ/КРЕПЛЕНИЕ (ушко), 250 шт., 20р./шт. - СКРЕПА ЗАМОК ДЛЯ СИП ЛЕНТЫ NВ20 «усиленный бугель НИЛЕД», 1500 шт., по 18 руб./шт., (цен.маг. 28р.)- БАНДАЖНАЯ ЛЕНТА 50м., F20.7-201 В ПЛАСТИКОВОЙ УПАКОВКЕ, 22 упак., по 1800р./упак. (цен.маг. 2500-4300р.)- СТЯЖНОЙ ХОМУТ 260ММ. «НИЛЕД» 100 шт. в упаковке, 17 упаковок, 700р./упак., (цен.маг.1100р.)- ПЛАШЕЧНЫЙ ЗАЖИМ ПС-2-1, 100 шт., 85р./шт., (цен.маг.155р.)- ГОФРА ПНД 32мм., в бухте 25метров, 9 бухт, 1 бухта 650р., (цен.маг.1300р.)- ПРОФИЛЬ П-образный РSМ L=600 толщина 2.5мм (ВРМ2906), 200 шт., 250р./шт., (цен.маг.450р.)- ШПИЛЬКА РЕЗЬБОВАЯ DIN975 М6х1000 оцинкованная (29211) – 200 шт., 20 руб./шт. с шайбой, гайкой.Звоните, обращайтесь И УТОЧНЮ ЕЩЕ ЦЕНУ. Работаю с транспортными компаниями, отправлю по России."/>
    <n v="10"/>
    <x v="33"/>
    <s v="Екатеринбург"/>
    <m/>
    <s v="Уралмаш"/>
    <s v="16–20 мин."/>
    <m/>
    <s v="Свердловская область, Екатеринбург, микрорайон Уралмаш, пр-т Орджоникидзе, 3"/>
    <x v="1"/>
    <x v="1"/>
    <s v="https://www.avito.ru/ekaterinburg/remont_i_stroitelstvo/armatura_dlya_sip_prokoly_opora_lep_lenta_2458609897"/>
    <s v="2023-11-28 19:09:57"/>
    <s v="https://00.img.avito.st/image/1/1.s6E1-La5H0gDT51FX8b0oORbGUKB2wnKjFsdTIlRFUo.mXO_vg9aRKvtNzpoVWhqxySqFnKkeQBST680ovh-xxQ, https://60.img.avito.st/image/1/1.Lr-veba5glaZzgBb_0lpvn7ahFwbWpTUFtqAUhPQiFQ.ByIxLh-NNqRJQ8SabpLjVKX2jx02wggpJXwHWNOYkoU, https://50.img.avito.st/image/1/1.T0OfF7a546rRuDuhjRIIQk605aArTO1yILThriO-6ag.1bKct6N_xJEtmoCpZF-0zVruMz7We24YVqWFUF7Dwfw, https://00.img.avito.st/image/1/1.IrYT4ra5jl8lVQxSW-Jlt8JBiFWnwZjdqkGMW69LhF0.AI7SRYvh3t1iPubwT-LEictNJ9bKAVUnIBGpZVRWWUk, https://90.img.avito.st/image/1/1.5ILmzLa5SGvQe8pmovejgzdvTmFS717pX29Kb1plQmk.Sw6w3wt0WGcE19Q4MqyLQtV6JYdXnVEiUXxX6zpmsL0, https://50.img.avito.st/image/1/1.e7D8ILa511nKl1VUhh08sS2D0VNIA8HbRYPVXUCJ3Vs.SnB7hbNiCBgQpk8vUI9kZxaXbaIWfUKyATRjD0PK3_Y, https://50.img.avito.st/image/1/1.nILnVLa5MGvR47Jm03bYgzb3NmFTdybpXvcyb1v9Omk.FEYdR83EuukGPGnNa-N6BDbsfvts7dzUIStxxElY8AY, https://30.img.avito.st/image/1/1._upjeba5UgNVztAOE3qX7rLaVAnXWkSB2tpQB9_QWAE.zi4-w3913ivbGG3YRzeGnh1CFdA944k1hckegYev2t8"/>
    <n v="56.887639999999998"/>
    <n v="60.591437999999997"/>
    <n v="3"/>
    <n v="1762"/>
    <s v="https://www.avito.ru/user/157ea04f8b7e66fdfed86b97ec49486b/profile"/>
    <s v="Нет"/>
    <s v="Нет"/>
    <s v="На Авито с апреля 2020"/>
    <n v="1"/>
    <n v="25"/>
    <m/>
    <n v="4.5"/>
    <n v="8"/>
    <s v="Да"/>
    <n v="0"/>
    <n v="0"/>
    <n v="0"/>
    <n v="0"/>
    <n v="0"/>
    <m/>
    <n v="1"/>
    <n v="0"/>
    <m/>
    <m/>
    <x v="1"/>
    <x v="5"/>
    <m/>
    <m/>
    <m/>
    <m/>
    <m/>
    <m/>
    <m/>
    <m/>
    <m/>
    <m/>
    <m/>
    <s v="Б/у"/>
    <m/>
    <d v="2023-11-28T00:00:00"/>
    <d v="1899-12-30T19:09:57"/>
    <s v="Вторник"/>
    <n v="19"/>
    <n v="0"/>
  </r>
  <r>
    <s v="https://www.avito.ru/all?cd=1&amp;q=%D0%B0%D1%80%D0%BC%D0%B0%D1%82%D1%83%D1%80%D0%B0+%D1%81%D0%B8%D0%BF"/>
    <x v="1"/>
    <x v="0"/>
    <x v="0"/>
    <s v="Арматура для сип"/>
    <s v="Продаю арматуру для провода СИП"/>
    <n v="100"/>
    <x v="41"/>
    <s v="Самара"/>
    <m/>
    <m/>
    <m/>
    <s v="Красноглинский"/>
    <s v="Самарская область, Самара, 10-й квартал, 20А"/>
    <x v="1"/>
    <x v="1"/>
    <s v="https://www.avito.ru/samara/remont_i_stroitelstvo/armatura_dlya_sip_2997470450"/>
    <s v="2023-11-28 16:41:34"/>
    <s v="https://30.img.avito.st/image/1/1.fdC2dLa40TmAw1M0wD1N9ZDW0z8I1VMvgNjTOwbd2TMA.wwTyRXzno9Bg5-rC2HMhFVKTSO5mn7yYNVsiIiat8Gk"/>
    <n v="53.300579670763383"/>
    <n v="50.28987994157724"/>
    <n v="1"/>
    <n v="75"/>
    <s v="https://www.avito.ru/user/036c1bb90b16a693de1e2f57fc1287f811eb0c00d183ead0d05c45f1de882518/profile"/>
    <s v="Нет"/>
    <s v="Нет"/>
    <s v="На Авито с июля 2011"/>
    <n v="2"/>
    <n v="27"/>
    <m/>
    <n v="5"/>
    <n v="1"/>
    <s v="Да"/>
    <n v="0"/>
    <n v="0"/>
    <n v="0"/>
    <n v="0"/>
    <n v="0"/>
    <m/>
    <n v="1"/>
    <n v="0"/>
    <m/>
    <m/>
    <x v="1"/>
    <x v="5"/>
    <m/>
    <m/>
    <m/>
    <m/>
    <m/>
    <m/>
    <m/>
    <m/>
    <m/>
    <m/>
    <m/>
    <s v="Новое"/>
    <s v="В наличии"/>
    <d v="2023-11-28T00:00:00"/>
    <d v="1899-12-30T16:41:34"/>
    <s v="Вторник"/>
    <n v="16"/>
    <n v="30"/>
  </r>
  <r>
    <s v="https://www.avito.ru/all?cd=1&amp;q=%D0%B0%D1%80%D0%BC%D0%B0%D1%82%D1%83%D1%80%D0%B0+%D1%81%D0%B8%D0%BF"/>
    <x v="1"/>
    <x v="0"/>
    <x v="0"/>
    <s v="Комплект арматуры для подключения провода сип"/>
    <s v="В комплекте: анкер, 4 прокалывающих зажима на сечение провода 16 - 32, 3 зажима &quot;орех&quot; на 16, 2 зажима &quot;орех&quot; на 32. Для частного дома, дачи, бани."/>
    <n v="800"/>
    <x v="2"/>
    <s v="Томск"/>
    <m/>
    <m/>
    <m/>
    <s v="Октябрьский"/>
    <s v="Томская область, Томск, Иркутский тракт"/>
    <x v="1"/>
    <x v="1"/>
    <s v="https://www.avito.ru/tomsk/remont_i_stroitelstvo/komplekt_armatury_dlya_podklyucheniya_provoda_sip_2332003150"/>
    <s v="2023-11-28 16:31:07"/>
    <s v="https://10.img.avito.st/image/1/1.gexGcra5LQVwxa8ISCzrtq3RKw_yUTuH_9EvAfrbJwc.CK1HeBU7yFDIEqnXnd4oDTx7wsPPtvgYL_GSkp1m2uQ"/>
    <n v="56.519347000000003"/>
    <n v="85.068309999999997"/>
    <m/>
    <n v="206"/>
    <s v="https://www.avito.ru/user/7cf9d4fa0270c335756544bbeb1e28f5517c1155735c79a292475157020b4c26/profile"/>
    <s v="Нет"/>
    <s v="Нет"/>
    <s v="На Авито с января 2014"/>
    <n v="38"/>
    <n v="302"/>
    <s v="37 продаж с Авито Доставкой"/>
    <n v="5"/>
    <n v="46"/>
    <s v="Да"/>
    <n v="0"/>
    <n v="0"/>
    <n v="0"/>
    <n v="0"/>
    <n v="0"/>
    <m/>
    <n v="0"/>
    <n v="0"/>
    <m/>
    <m/>
    <x v="3"/>
    <x v="5"/>
    <m/>
    <m/>
    <m/>
    <m/>
    <m/>
    <m/>
    <m/>
    <m/>
    <m/>
    <m/>
    <m/>
    <s v="Новое"/>
    <m/>
    <d v="2023-11-28T00:00:00"/>
    <d v="1899-12-30T16:31:07"/>
    <s v="Вторник"/>
    <n v="16"/>
    <n v="30"/>
  </r>
  <r>
    <s v="https://www.avito.ru/all/remont_i_stroitelstvo/stroymaterialy/elektrika-ASgBAgICAkRYoAKmvg2gxDU?bt=1&amp;q=%D0%B8%D0%B7%D0%BE%D0%BB%D1%8F%D1%82%D0%BE%D1%80"/>
    <x v="305"/>
    <x v="18"/>
    <x v="1"/>
    <s v="Изолятор шс 10Е гост"/>
    <s v="Cтeклянные штыpевые изoляторы ШС-10Е испoльзуются для изoляции и крепления провoдов на BЛЭП и в pacпpeделительных уcтpoйствах элeктpocтaнций и подcтaнций пepeмeнногo тока нa клаcс напряжeния до 10 кВ c частотой дo 100 Гц, в диапaзoне тeмпeратур от - 60 С до 50 С .Уcлoвноe oбoзначeние cтeкляннoгo изoлятора подвесного ШС10Е:— Ш — штыревой— С — стекло, материал изоляционной детали— 10 — класс напряжения, кВ— Е — индекс модификацииИзолятор ШС-10Е монтируется на траверсы высоковольтные, оголовья, штыри и крюки КН-22, при этом используются колпачки типа К или КП. Выбор колпачка осуществляется по диаметру крюка или штыря, на котором он будет установлен.цена указана от 10 штукУСЛОВИЯ РАБОТЫ:— Доставка/самовывоз (на складе г.Домодедово)— Нал. / безнал.(с НДС / без)— Отправка ТК по всей РоссииЗВОНИТЕ/ПИШИТЕ! Мы всегда на связи и будем рады ответить на все Ваши вопросы! в профиле большой ассортимент светильников, ламп, прожекторов."/>
    <n v="820"/>
    <x v="19"/>
    <s v="Москва"/>
    <m/>
    <s v="Домодедовская"/>
    <s v="до 5 мин."/>
    <m/>
    <s v="Москва, Замоскворецкая линия"/>
    <x v="1"/>
    <x v="1"/>
    <s v="https://www.avito.ru/moskva/remont_i_stroitelstvo/izolyator_shs_10e_gost_3139035706"/>
    <s v="2023-11-28 15:56:53"/>
    <s v="https://40.img.avito.st/image/1/1.LTL3nba4gdvBKgPWoekTa9k_g91JPAPNwTGD2Uc0idFB.icm3WUsk5NuoVQiPH5KBy5QZ9gUIzgwShmduWD8rHEs"/>
    <n v="55.610844999999998"/>
    <n v="37.718668999999998"/>
    <m/>
    <n v="12"/>
    <s v="https://www.avito.ru/i182247333"/>
    <s v="Да"/>
    <s v="Да"/>
    <m/>
    <s v="нет"/>
    <s v="нет"/>
    <m/>
    <n v="4.5"/>
    <n v="8"/>
    <s v="Да"/>
    <n v="0"/>
    <n v="0"/>
    <n v="0"/>
    <n v="0"/>
    <n v="0"/>
    <m/>
    <n v="0"/>
    <n v="0"/>
    <m/>
    <m/>
    <x v="1"/>
    <x v="5"/>
    <m/>
    <m/>
    <m/>
    <m/>
    <m/>
    <m/>
    <m/>
    <m/>
    <m/>
    <m/>
    <m/>
    <s v="Новое"/>
    <s v="В наличии"/>
    <d v="2023-11-28T00:00:00"/>
    <d v="1899-12-30T15:56:53"/>
    <s v="Вторник"/>
    <n v="15"/>
    <n v="45"/>
  </r>
  <r>
    <s v="https://www.avito.ru/all/remont_i_stroitelstvo/stroymaterialy/elektrika-ASgBAgICAkRYoAKmvg2gxDU?bt=1&amp;q=%D0%B8%D0%B7%D0%BE%D0%BB%D1%8F%D1%82%D0%BE%D1%80"/>
    <x v="1"/>
    <x v="0"/>
    <x v="0"/>
    <s v="Изолятор шф"/>
    <s v=".изолятор времён СССР"/>
    <n v="500"/>
    <x v="7"/>
    <s v="Ростов-на-Дону"/>
    <m/>
    <m/>
    <m/>
    <s v="Ленинский"/>
    <s v="Ростовская область, Ростов-на-Дону, пер. Островского, 73"/>
    <x v="1"/>
    <x v="1"/>
    <s v="https://www.avito.ru/rostov-na-donu/remont_i_stroitelstvo/izolyator_shf_3597883966"/>
    <s v="2023-11-28 15:15:44"/>
    <s v="https://50.img.avito.st/image/1/1.2d89Jba4dTYLkvc7A0KG6jqHdzCDhPcgC4l3NI2MfTyL.2H7oIHFM262uz6m638TwcujIz-X3vST02z3DSfoJ914, https://10.img.avito.st/image/1/1.ed89Jba41TYLklc7Q0Am6jqH1zCDhFcgC4nXNI2M3TyL.GjgVlEwA_z1W1Fqj-neBvBnTL5nQ_7aml3tp1_dQprw"/>
    <n v="47.223481208977994"/>
    <n v="39.702738855873065"/>
    <m/>
    <n v="10"/>
    <s v="https://www.avito.ru/user/ece3937125a16254312ea6796fd81faa170144203499fe0c824abc7a8ed8891e/profile"/>
    <s v="Нет"/>
    <s v="Нет"/>
    <s v="На Авито с ноября 2014"/>
    <n v="68"/>
    <n v="61"/>
    <s v="3 продажи с Авито Доставкой"/>
    <n v="4.5"/>
    <n v="22"/>
    <s v="Да"/>
    <n v="0"/>
    <n v="0"/>
    <n v="0"/>
    <n v="0"/>
    <n v="0"/>
    <m/>
    <n v="0"/>
    <n v="0"/>
    <m/>
    <m/>
    <x v="1"/>
    <x v="5"/>
    <m/>
    <m/>
    <m/>
    <m/>
    <m/>
    <m/>
    <m/>
    <m/>
    <m/>
    <m/>
    <m/>
    <s v="Б/у"/>
    <s v="В наличии"/>
    <d v="2023-11-28T00:00:00"/>
    <d v="1899-12-30T15:15:44"/>
    <s v="Вторник"/>
    <n v="15"/>
    <n v="0"/>
  </r>
  <r>
    <s v="https://www.avito.ru/all/remont_i_stroitelstvo/stroymaterialy/elektrika-ASgBAgICAkRYoAKmvg2gxDU?bt=1&amp;cd=1&amp;q=%D1%80%D0%B0%D0%B7%D1%80%D1%8F%D0%B4%D0%BD%D0%B8%D0%BA"/>
    <x v="30"/>
    <x v="0"/>
    <x v="0"/>
    <s v="Разрядник VPU III R 120V/6KV AC/DC"/>
    <s v="Разрядник VPU III R 120V/6KV AC/DC"/>
    <n v="5000"/>
    <x v="19"/>
    <s v="Москва"/>
    <m/>
    <s v="Косино"/>
    <s v="до 5 мин."/>
    <m/>
    <s v="Москва, Лермонтовский пр-т"/>
    <x v="1"/>
    <x v="1"/>
    <s v="https://www.avito.ru/moskva/remont_i_stroitelstvo/razryadnik_vpu_iii_r_120v6kv_acdc_2870815992"/>
    <s v="2023-11-28 15:05:58"/>
    <s v="https://80.img.avito.st/image/1/1.5LDZZLa4SFnv08pUnXfc-enGSl9nxcpP78hKW2nNQFNv.CRv3OaE1nM8--vu81oNmzteq8qGbe7oxq7e76uiDLVc, https://20.img.avito.st/image/1/1.g9Ft3ba4Lzhbaq01Z8-7mF1_LT7TfK0uW3EtOt10JzLb.12wNdvyuQFSrKGmoEA_ROBGN34Qyf82Myh-YJwIvJoE"/>
    <n v="55.701988"/>
    <n v="37.850397999999998"/>
    <m/>
    <n v="7"/>
    <s v="https://www.avito.ru/user/0daaddcc45d375ed4b2b68253f3b6bab/profile"/>
    <s v="Нет"/>
    <s v="Нет"/>
    <s v="На Авито с января 2017"/>
    <n v="277"/>
    <n v="0"/>
    <s v="147 продаж с Авито Доставкой"/>
    <n v="4.9000000000000004"/>
    <n v="103"/>
    <s v="Да"/>
    <n v="0"/>
    <n v="0"/>
    <n v="0"/>
    <n v="0"/>
    <n v="0"/>
    <m/>
    <n v="1"/>
    <n v="0"/>
    <m/>
    <m/>
    <x v="1"/>
    <x v="5"/>
    <m/>
    <m/>
    <m/>
    <m/>
    <m/>
    <m/>
    <m/>
    <m/>
    <m/>
    <m/>
    <m/>
    <s v="Новое"/>
    <m/>
    <d v="2023-11-28T00:00:00"/>
    <d v="1899-12-30T15:05:58"/>
    <s v="Вторник"/>
    <n v="15"/>
    <n v="0"/>
  </r>
  <r>
    <s v="https://www.avito.ru/all?cd=1&amp;q=%D0%B0%D1%80%D0%BC%D0%B0%D1%82%D1%83%D1%80%D0%B0+%D1%81%D0%B8%D0%BF"/>
    <x v="1"/>
    <x v="0"/>
    <x v="0"/>
    <s v="Установка столба лэп для электричества 220в 380в"/>
    <s v="Устaновкa, дocтaвка столба опoры лэп.Пoдключениe участка к электpичеcтву ,к элeктpoceтям 220в.380в.Выполнение ТУ тeхничеcкиe услoвия.Bыeзд и работa от oднoгo 1штCтолбaEcли элeктpосeти МPCК установили cчётчик (миртeк ,энeргoмeра )через дopогу нa другом столбе и нaдо пpoтянуть кaбeль к вaшему участку - мы поможем!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 по договоренности-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ЗВОНИТЕ И МЫ ДОГОВОРИМСЯ!"/>
    <n v="4000"/>
    <x v="29"/>
    <s v="Лобаново"/>
    <m/>
    <m/>
    <m/>
    <m/>
    <s v="Пермский край, Пермский муниципальный округ, с. Лобаново, Центральная ул."/>
    <x v="0"/>
    <x v="0"/>
    <s v="https://www.avito.ru/lobanovo/predlozheniya_uslug/ustanovka_stolba_lep_dlya_elektrichestva_220v_380v_2741111151"/>
    <s v="2023-11-28 14:56:29"/>
    <s v="https://10.img.avito.st/image/1/1.gjv6oLa5LtLMF6zf8oLkUzADKNhOgzhQQwMs1kYJJNA.eX1i25Fm88RxPiJaMrgJB1GYlHYmKw0oiOP99jFhY-4, https://00.img.avito.st/image/1/1.zu96Jra5YgZMkeALamXNh7CFZAzOBXSEw4VgAsaPaAQ.tqDKaIXR8KtbT0B3gStjIcgrhLUku6z_lu0nfR2L4VU, https://10.img.avito.st/image/1/1.ZNmesLa5yDCoB0o92s1nsVQTzjoqk96yJxPKNCIZwjI.GxaFCT6jZ_HBwaATq1JExbQaxXnmeq4Bs65pXbjjNLY, https://60.img.avito.st/image/1/1.gCqFgba5LMOzNq7OifuDQk8iKskxojpBPCIuxzkoJsE.wZThob4wQ5obry2kxJ3Y3C24iMdkzTyEZt2R20CVzcw, https://80.img.avito.st/image/1/1.QGqFgba57IOzNm6OifxDAk8i6okxovoBPCLuhzko5oE.GzpWC7bejgc4lSJcN1AwSg-5iSFUkqpnCifKA-4jWrY, https://60.img.avito.st/image/1/1.Ga40xba5tUcCcjdKCr0axv5ms02A5qPFjWa3Q4hsv0U.6AQoKkm9LqQIXc1BagXH3iYFrXvEqayCYpExf7hRfGo, https://50.img.avito.st/image/1/1.Z3Kgqra5y5uWHUmW4tNkGmoJzZEUid0ZGQnJnxwDwZk.IUd_rHfdrDzjoouS4EALoZA-CkUysZBS0KfoFr9n1qE, https://40.img.avito.st/image/1/1.toKmhba4GmuQMphmxsvQt6EnGG0YJJh9kCkYaRYsEmEQ.1GQIe1Un2srwLilmSKRKikDfY12INLcM6Lm2CkFbiHs, https://20.img.avito.st/image/1/1.genQ5ra5LQDmUa8N3piCgRpFKwpkxTuCaUUvBGxPJwI.-stvyIbuGnOsWrPYedBgS5F-XoCpcYaZfn_BiXnH4t0, https://00.img.avito.st/image/1/1.AYpxoba5rWNHFi9uf8164rsCq2nFgrvhyAKvZ80Ip2E.NFs9B3rn_1FP9-ZZG4QUNIiSovCBXGvHafW_2efmtko"/>
    <n v="57.867426320612445"/>
    <n v="56.284610786982419"/>
    <n v="1"/>
    <n v="517"/>
    <s v="https://www.avito.ru/user/8d301ec264dbc186915f3ad0b35f80a7c2fc59324b4549c6d7fd83790b12ce43/profile"/>
    <s v="Нет"/>
    <s v="Нет"/>
    <s v="На Авито с октября 2017"/>
    <n v="12"/>
    <n v="4"/>
    <m/>
    <n v="5"/>
    <n v="50"/>
    <s v="Да"/>
    <n v="0"/>
    <n v="0"/>
    <n v="0"/>
    <n v="0"/>
    <n v="0"/>
    <m/>
    <n v="0"/>
    <n v="0"/>
    <m/>
    <m/>
    <x v="4"/>
    <x v="5"/>
    <s v="1 человек, 2–4 человека"/>
    <s v="9 лет"/>
    <s v="С гарантией"/>
    <s v="Да"/>
    <s v="скачать"/>
    <s v="Да"/>
    <s v="Да"/>
    <m/>
    <s v="пн, вт, ср, чт, пт, сб 08:00‑22:00"/>
    <s v="4000 ₽"/>
    <s v="пн, вт, ср, чт, пт, сб, вс 07:30‑22:30"/>
    <m/>
    <m/>
    <d v="2023-11-28T00:00:00"/>
    <d v="1899-12-30T14:56:29"/>
    <s v="Вторник"/>
    <n v="14"/>
    <n v="45"/>
  </r>
  <r>
    <s v="https://www.avito.ru/all/remont_i_stroitelstvo/stroymaterialy/elektrika-ASgBAgICAkRYoAKmvg2gxDU?bt=1&amp;q=%D0%B8%D0%B7%D0%BE%D0%BB%D1%8F%D1%82%D0%BE%D1%80"/>
    <x v="1"/>
    <x v="0"/>
    <x v="0"/>
    <s v="Шина нулевая IEK шни 6х9-14-С-С на DIN-изоляторе"/>
    <s v="Шина нулевая IEK ШНИ 6х9-14-С-С на DIN-изоляторе типа Стойка, YNN10-69-14P-K07"/>
    <n v="100"/>
    <x v="13"/>
    <s v="Санкт-Петербург"/>
    <m/>
    <s v="Бухарестская"/>
    <s v="6–10 мин."/>
    <m/>
    <s v="Санкт-Петербург, ул. Салова, 57к2"/>
    <x v="1"/>
    <x v="1"/>
    <s v="https://www.avito.ru/sankt-peterburg/remont_i_stroitelstvo/shina_nulevaya_iek_shni_6h9-14-s-s_na_din-izolyatore_3184860897"/>
    <s v="2023-11-28 14:13:12"/>
    <s v="https://90.img.avito.st/image/1/1.sKdMora4HE56FZ5DINTI0GYAHkjyA55Yeg4eTPwLFET6.85IbARCIGMGV5z7wEwGvvp4-zzThLlbsJ2fbQ3Xbmrk"/>
    <n v="59.886468999999998"/>
    <n v="30.372057999999999"/>
    <m/>
    <n v="12"/>
    <s v="https://www.avito.ru/user/7c3ff4ab45a0e9ef4d769e8a1652510f9022094e332fd0d458ec10ef7d51b0bd/profile"/>
    <s v="Нет"/>
    <s v="Нет"/>
    <s v="На Авито с апреля 2023"/>
    <n v="344"/>
    <n v="40"/>
    <s v="60 продаж с Авито Доставкой"/>
    <n v="5"/>
    <n v="36"/>
    <s v="Да"/>
    <n v="0"/>
    <n v="0"/>
    <n v="0"/>
    <n v="0"/>
    <n v="0"/>
    <m/>
    <n v="1"/>
    <n v="0"/>
    <m/>
    <m/>
    <x v="1"/>
    <x v="5"/>
    <m/>
    <m/>
    <m/>
    <m/>
    <m/>
    <m/>
    <m/>
    <m/>
    <m/>
    <m/>
    <m/>
    <s v="Новое"/>
    <s v="В наличии"/>
    <d v="2023-11-28T00:00:00"/>
    <d v="1899-12-30T14:13:12"/>
    <s v="Вторник"/>
    <n v="14"/>
    <n v="0"/>
  </r>
  <r>
    <s v="https://www.avito.ru/all/remont_i_stroitelstvo/stroymaterialy/elektrika-ASgBAgICAkRYoAKmvg2gxDU?bt=1&amp;q=%D0%B8%D0%B7%D0%BE%D0%BB%D1%8F%D1%82%D0%BE%D1%80"/>
    <x v="1"/>
    <x v="0"/>
    <x v="0"/>
    <s v="Изолятор шлейфа (ам-1-R3)"/>
    <s v="Метка адресная АМ-1-R3"/>
    <n v="450"/>
    <x v="19"/>
    <s v="Москва"/>
    <m/>
    <s v="Бунинская аллея"/>
    <s v="21–30 мин."/>
    <m/>
    <s v="Москва, Новомосковский административный округ, поселение Сосенское, ул. Александры Монаховой, 97"/>
    <x v="1"/>
    <x v="1"/>
    <s v="https://www.avito.ru/moskva/remont_i_stroitelstvo/izolyator_shleyfa_am-1-r3_3706208407"/>
    <s v="2023-11-28 13:54:53"/>
    <s v="https://80.img.avito.st/image/1/1.x7hQcba4a1FmxulcUmrvjlfTaVfu0OlHZt1pU-DYY1vm.A16b_armCA5ZFZF74Gs_jBPfrw2Ky_81p9RSR3oM1hI, https://20.img.avito.st/image/1/1.uPH82La4FBjKb5YVgL6Qx_t6Fh5CeZYOynQWGkxxHBJK._9Alg7BBmiwdNer1iF9Cik7ERHhVxLd1jJgO3mrrCG4"/>
    <n v="55.540540056388899"/>
    <n v="37.490296355089001"/>
    <m/>
    <n v="5"/>
    <s v="https://www.avito.ru/user/c0f8007faab04ec20c1c7e9f660eb3b6d670e2b5f505d82b05ffef550dc0be59/profile"/>
    <s v="Нет"/>
    <s v="Нет"/>
    <s v="На Авито с июля 2013"/>
    <n v="12"/>
    <n v="13"/>
    <s v="24 продажи с Авито Доставкой"/>
    <n v="4.3"/>
    <n v="6"/>
    <s v="Да"/>
    <n v="0"/>
    <n v="0"/>
    <n v="0"/>
    <n v="0"/>
    <n v="0"/>
    <m/>
    <n v="1"/>
    <n v="0"/>
    <m/>
    <m/>
    <x v="1"/>
    <x v="5"/>
    <m/>
    <m/>
    <m/>
    <m/>
    <m/>
    <m/>
    <m/>
    <m/>
    <m/>
    <m/>
    <m/>
    <s v="Новое"/>
    <s v="В наличии"/>
    <d v="2023-11-28T00:00:00"/>
    <d v="1899-12-30T13:54:53"/>
    <s v="Вторник"/>
    <n v="13"/>
    <n v="45"/>
  </r>
  <r>
    <s v="https://www.avito.ru/all/remont_i_stroitelstvo/stroymaterialy/elektrika-ASgBAgICAkRYoAKmvg2gxDU?bt=1&amp;q=%D0%B8%D0%B7%D0%BE%D0%BB%D1%8F%D1%82%D0%BE%D1%80"/>
    <x v="1"/>
    <x v="0"/>
    <x v="0"/>
    <s v="Изолятор Керамический"/>
    <s v="Разные размеры. Керамика. Белый. В не ограниченном количестве. Отправлю куда угодно. Разные по цвету есть. Торг уместен."/>
    <n v="50"/>
    <x v="20"/>
    <s v="Калуга"/>
    <m/>
    <m/>
    <m/>
    <s v="Октябрьский"/>
    <s v="Калужская область, Калуга, Тарутинская ул."/>
    <x v="1"/>
    <x v="1"/>
    <s v="https://www.avito.ru/kaluga/remont_i_stroitelstvo/izolyator_keramicheskiy_3296377886"/>
    <s v="2023-11-28 13:45:25"/>
    <s v="https://10.img.avito.st/image/1/1.FwR77La4u-1NWzngWeRPSm1OuevFTTn7TUC578tFs-fN.-FuKT0FMhX5iEJXEDvIWVxcvHYTq6keZ93au8UrHiac, https://50.img.avito.st/image/1/1.SpTIyba45n3-fmRw0MAS2t5r5Ht2aGRr_mXkf3hg7nd-.Wb9eA5jEBNFQzRZV3DMeR6grB0DW9KUdlSCwapQfFkw, https://40.img.avito.st/image/1/1.WbhNULa49VF753dcc1kB9lvy91fz8XdHe_z3U_35_Vv7.k6OH2J9C9gO89cVh7oAgA-NRhVEPaB8yWEC_nM53gL0"/>
    <n v="54.552366562372796"/>
    <n v="36.290211038114101"/>
    <m/>
    <n v="44"/>
    <s v="https://www.avito.ru/user/96845cb515fc94e1f0123eea859eac2e38bcf33360d57163f61999985d2110f5/profile"/>
    <s v="Нет"/>
    <s v="Нет"/>
    <s v="На Авито с октября 2016"/>
    <n v="11"/>
    <n v="24"/>
    <s v="16 продаж с Авито Доставкой"/>
    <n v="5"/>
    <n v="10"/>
    <s v="Да"/>
    <n v="0"/>
    <n v="0"/>
    <n v="0"/>
    <n v="0"/>
    <n v="0"/>
    <m/>
    <n v="1"/>
    <n v="0"/>
    <m/>
    <m/>
    <x v="1"/>
    <x v="5"/>
    <m/>
    <m/>
    <m/>
    <m/>
    <m/>
    <m/>
    <m/>
    <m/>
    <m/>
    <m/>
    <m/>
    <s v="Б/у"/>
    <s v="В наличии"/>
    <d v="2023-11-28T00:00:00"/>
    <d v="1899-12-30T13:45:25"/>
    <s v="Вторник"/>
    <n v="13"/>
    <n v="30"/>
  </r>
  <r>
    <s v="https://www.avito.ru/all?cd=1&amp;q=%D0%B0%D1%80%D0%BC%D0%B0%D1%82%D1%83%D1%80%D0%B0+%D1%81%D0%B8%D0%BF"/>
    <x v="1"/>
    <x v="0"/>
    <x v="0"/>
    <s v="Арматура для сип"/>
    <s v="Продам арматуру для СИП: Адаптеры алюм - 17 шт, медные - 10 шт. Комплект промежуточной подвески (Лодочки) IEK - 7 шт, Simel - 19 шт, Ensto - 6 шт, МЗВА - 4 шт, Niled - 1 шт, Feman - 2 шт, ES - 4 шт. — 250 руб за шт. Клиновые - 18 шт — 250 руб за шт. Лодочки закручивающие - 20 шт. СА 1500 47/2011 Ensto - 18 шт, Niled - 3 шт, IEK и Simel - 9 шт. — 200 руб за штуку. Лодочки маленькие МЗВА - 12 шт, IEK - 2 шт, Feman - 19 шт. Все вопросы по телефону."/>
    <n v="200"/>
    <x v="64"/>
    <s v="Оренбург"/>
    <m/>
    <m/>
    <m/>
    <s v="Ленинский"/>
    <s v="Оренбургская область, Оренбург"/>
    <x v="1"/>
    <x v="1"/>
    <s v="https://www.avito.ru/orenburg/remont_i_stroitelstvo/armatura_dlya_sip_2838242558"/>
    <s v="2023-11-28 13:39:13"/>
    <s v="https://60.img.avito.st/image/1/1.5EvhyLa4SKLXf8qvpfetbtZqSqRfacq012RKoFFhQKhX.bFSPAoKg84SeBA3zH1bXPYmfiBuJ3gT8bM8akfP0F5E, https://60.img.avito.st/image/1/1.4eFb17a4TQhtYM8FFeioxGx1Tw7lds8ebXtPCut-RQLt.3KrL7Jetz2SAMiGIH3ui-NJs8cqdVL2fLQIib1YuIyA, https://90.img.avito.st/image/1/1.i1Droba4J7ndFqW08Z_CddwDJb9VAKWv3Q0lu1sIL7Nd.kJqS4GIXUWyi4wJo1HCIe2sbI3euNdaQQ1EARY5_sVg, https://40.img.avito.st/image/1/1.-QbCqba4Ve_0HtfivJawI_ULV-l8CNf59AVX7XIAXeV0.egaat0q8ykQkGtnyz-xhq6VMz4aR1xUuCwUyvyNwwBE, https://70.img.avito.st/image/1/1.4mrrDba4ToPdusyOozKrT9yvTIVVrMyV3aFMgVukRold.y3y8lXW_4uGhowwG9TUzjTTKJqwR04oZVlka5ZxzDUY, https://80.img.avito.st/image/1/1.kQbCqba4Pe_0Hr_i7JfYI_ULP-l8CL_59AU_7XIANeV0.0OeauBHhsiT2ZMlqHDrogb9wSYdeQ37IFli10Np1x4I, https://60.img.avito.st/image/1/1.5zudFra4S9Krocnf3ymuHqq0SdQjt8nEq7pJ0C2_Q9gr.4mjJHigCssb_YfWapPKlewaAaq3Cd6aR9FAabIpWO4o, https://50.img.avito.st/image/1/1.9jFetra4WthoAdjVPom_FGkUWN7gF9jOaBpY2u4fUtLo.8DDOkdc-Af-DSrDRivRTjFJLcy-E79J5PIAY-MaKg2E, https://80.img.avito.st/image/1/1.k1Droba4P7ndFr20wZ_addwDPb9VAL2v3Q09u1sIN7Nd.dnqrtgkmlECSHv-glGDvo_d2RfdOHzxW98mrA7RTcWQ, https://40.img.avito.st/image/1/1.nzue3ra4M9KoabHfrPDZHql8MdQgf7HEqHIx0C53O9go.w7nEoYhMkj8lnYUKqYHbbWaAo5KPFOTDY8O4vBfeKPs"/>
    <n v="51.768205000000002"/>
    <n v="55.096964"/>
    <m/>
    <n v="127"/>
    <s v="https://www.avito.ru/user/247d681059e53bc125d11a559b6ade2d747be27f69ddfb54ebe6c3f1b26c5ba3/profile"/>
    <s v="Нет"/>
    <s v="Нет"/>
    <s v="На Авито с мая 2017"/>
    <n v="3"/>
    <n v="7"/>
    <s v="2 продажи с Авито Доставкой"/>
    <n v="5"/>
    <n v="2"/>
    <s v="Да"/>
    <n v="0"/>
    <n v="0"/>
    <n v="0"/>
    <n v="0"/>
    <n v="0"/>
    <m/>
    <n v="0"/>
    <n v="0"/>
    <m/>
    <m/>
    <x v="1"/>
    <x v="5"/>
    <m/>
    <m/>
    <m/>
    <m/>
    <m/>
    <m/>
    <m/>
    <m/>
    <m/>
    <m/>
    <m/>
    <s v="Новое"/>
    <m/>
    <d v="2023-11-28T00:00:00"/>
    <d v="1899-12-30T13:39:13"/>
    <s v="Вторник"/>
    <n v="13"/>
    <n v="30"/>
  </r>
  <r>
    <s v="https://www.avito.ru/all/remont_i_stroitelstvo/stroymaterialy/elektrika-ASgBAgICAkRYoAKmvg2gxDU?bt=1&amp;q=%D0%B8%D0%B7%D0%BE%D0%BB%D1%8F%D1%82%D0%BE%D1%80"/>
    <x v="1"/>
    <x v="0"/>
    <x v="0"/>
    <s v="Керамические изоляторы"/>
    <s v="Изолятор керамический ШФ20Г-----720 рус. руб. Без НДС_x000a_(вес 3,7кг) 2500 шт. в наличии!_x000a_Изолятор керамический ШФ20Г1------860 рус. руб. Без НДС_x000a_(вес 4,5кг) 2500 шт. в наличии!"/>
    <n v="0"/>
    <x v="61"/>
    <s v="Клинцы"/>
    <m/>
    <m/>
    <m/>
    <m/>
    <s v="Брянская область, Клинцы"/>
    <x v="1"/>
    <x v="1"/>
    <s v="https://www.avito.ru/klintsy/remont_i_stroitelstvo/keramicheskie_izolyatory_3511746326"/>
    <s v="2023-11-28 13:27:34"/>
    <s v="https://00.img.avito.st/image/1/1.zI_nxLa4YGbRc-Jr8_eJuvZmYmBZZeJw0WhiZFdtaGxR.D0UPSA7uTPgseZ0KZhtc04gXgrMVgJeEu5y4YA3IrK8, https://80.img.avito.st/image/1/1.QYc8jLa47W4KO29jMqEEsi0u72iCLW94CiDvbIwl5WSK.VwRLb98afJbJ-xTGscStP_-PMW1fhu3qGE8MjE1ptkQ, https://30.img.avito.st/image/1/1.jv_lera4IhbTzaAb9WDLyvTYIBBb26AA09YgFFXTKhxT.YoZjqp2l1bmxyY0CD3Kbw3Oslmqgg2h_86QwumAuFlE, https://50.img.avito.st/image/1/1.xUlAa7a4aaB23OutRkSAfFHJa6b-yuu2dsdrovDCYar2.6HSgrXPwEiku37uvcuyWlWgnH77179M1qrPQxp-_D4Q, https://70.img.avito.st/image/1/1.NLrVx7a4mFPjcBpesfNxj8RlmlVrZhpF42uaUWVukFlj.6DjbD9OECXp6ku1mMuIJxXlmP9YLT2UKc_eGQlPNisA, https://90.img.avito.st/image/1/1.idraKba4JTPsnqc-xHfN78uLJzVkiKcl7IUnMWqALTls._Lb8q-JPtkbq6vEBAn6KmLZFSoPp7IZ3P7QjtYfOfSY, https://00.img.avito.st/image/1/1.pLrRx7a4CFPncIpelfXhj8BlClVvZopF52sKUWFuAFln.WCvbMnL4dPpgyhrgGVL2rTowdKkNOiy907785uRdDAw, https://70.img.avito.st/image/1/1.K2Btgba4h4lbNgWEN61uVXwjhY_TIAWfWy2Fi90oj4Pb.n_f6NSBSv_w9Xw0ysmcVC6KcaZgJ9Y8y2_AFtFxXrlU"/>
    <n v="52.753143000000001"/>
    <n v="32.233851999999999"/>
    <m/>
    <n v="36"/>
    <s v="https://www.avito.ru/user/13374c8cfc272d85e91b70ba2accf35cdf3a4ff84669e8e53fc113fdd9cf5a93/profile"/>
    <s v="Нет"/>
    <s v="Нет"/>
    <s v="На Авито с октября 2022"/>
    <n v="2"/>
    <n v="0"/>
    <m/>
    <n v="0"/>
    <n v="0"/>
    <s v="Да"/>
    <n v="0"/>
    <n v="0"/>
    <n v="0"/>
    <n v="0"/>
    <n v="0"/>
    <m/>
    <n v="0"/>
    <n v="0"/>
    <m/>
    <m/>
    <x v="1"/>
    <x v="5"/>
    <m/>
    <m/>
    <m/>
    <m/>
    <m/>
    <m/>
    <m/>
    <m/>
    <m/>
    <m/>
    <m/>
    <s v="Новое"/>
    <s v="В наличии"/>
    <d v="2023-11-28T00:00:00"/>
    <d v="1899-12-30T13:27:34"/>
    <s v="Вторник"/>
    <n v="13"/>
    <n v="15"/>
  </r>
  <r>
    <s v="https://www.avito.ru/all?cd=1&amp;q=%D0%B0%D1%80%D0%BC%D0%B0%D1%82%D1%83%D1%80%D0%B0+%D1%81%D0%B8%D0%BF"/>
    <x v="1"/>
    <x v="0"/>
    <x v="0"/>
    <s v="Арматура продам сип,25 и 16"/>
    <s v="продам сип 25_x0009_/4 и16/4 метров по40примерно за 25 сип65 руб метр,16сип 100руб метр"/>
    <n v="10"/>
    <x v="3"/>
    <s v="Челябинск"/>
    <m/>
    <m/>
    <m/>
    <s v="Ленинский"/>
    <s v="Челябинская область, Челябинск, садоводческое некоммерческое товарищество Сигнал-1, 20-я ул."/>
    <x v="1"/>
    <x v="1"/>
    <s v="https://www.avito.ru/chelyabinsk/remont_i_stroitelstvo/armatura_prodam_sip25_i_16_3119985792"/>
    <s v="2023-11-28 12:49:00"/>
    <s v="https://90.img.avito.st/image/1/1.zekKmLa4YQA8L-MNHNOWyCw6Ywa0OeMWPDRjAroxaQq8.nMGvKxva75jG4Bj7MKQKOA3S9ja91ChGreBaRM3QTpY"/>
    <n v="55.099641938405298"/>
    <n v="61.501358364056799"/>
    <n v="1"/>
    <n v="187"/>
    <s v="https://www.avito.ru/user/0e0ec6a6d7ccfb54f0554d5735a1152fb5fb445b35ba4ba7dd6cec861c960a69/profile"/>
    <s v="Нет"/>
    <s v="Нет"/>
    <s v="На Авито с февраля 2019"/>
    <n v="3"/>
    <n v="12"/>
    <m/>
    <n v="5"/>
    <n v="2"/>
    <s v="Да"/>
    <n v="0"/>
    <n v="0"/>
    <n v="0"/>
    <n v="0"/>
    <n v="0"/>
    <m/>
    <n v="0"/>
    <n v="0"/>
    <m/>
    <m/>
    <x v="1"/>
    <x v="5"/>
    <m/>
    <m/>
    <m/>
    <m/>
    <m/>
    <m/>
    <m/>
    <m/>
    <m/>
    <m/>
    <m/>
    <s v="Б/у"/>
    <s v="В наличии"/>
    <d v="2023-11-28T00:00:00"/>
    <d v="1899-12-30T12:49:00"/>
    <s v="Вторник"/>
    <n v="12"/>
    <n v="45"/>
  </r>
  <r>
    <s v="https://www.avito.ru/all?cd=1&amp;q=%D0%B0%D1%80%D0%BC%D0%B0%D1%82%D1%83%D1%80%D0%B0+%D1%81%D0%B8%D0%BF"/>
    <x v="244"/>
    <x v="84"/>
    <x v="1"/>
    <s v="Провод кабель сип 4х16"/>
    <s v="TОВAP НOВЫЙ, ОТ ПРОИЗBОДИTЕЛЯ ГK «APMAТEХ» — пpoизвoдcтвeнная группа компaний с ширoким аcсортиментом продукции тopговыx маpoк ≡Н и ВK в рaзныx ценoвых диапaзонах. Мы cамaя cпециaлизиpованная организация в Pocс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38"/>
    <s v="Новосибирск"/>
    <m/>
    <s v="Маршала Покрышкина"/>
    <s v="6–10 мин."/>
    <m/>
    <s v="Новосибирская область, Новосибирск, ул. Писарева, 102"/>
    <x v="1"/>
    <x v="1"/>
    <s v="https://www.avito.ru/novosibirsk/remont_i_stroitelstvo/provod_kabel_sip_4h16_3460610007"/>
    <s v="2023-11-28 12:15:39"/>
    <s v="https://00.img.avito.st/image/1/1.rQv697a4AeLMQIPvrImGb-NVA-REVoP0zFsD4EpeCehM.AfQPtQJJbHKtHHnOVx9idkXb6bvTliwp66xeprTz3ss"/>
    <n v="55.050106999999997"/>
    <n v="82.941288"/>
    <m/>
    <n v="37"/>
    <s v="https://www.avito.ru/i349489510"/>
    <s v="Да"/>
    <s v="Да"/>
    <m/>
    <s v="нет"/>
    <s v="нет"/>
    <m/>
    <n v="5"/>
    <n v="4"/>
    <s v="Да"/>
    <n v="0"/>
    <n v="0"/>
    <n v="0"/>
    <n v="0"/>
    <n v="0"/>
    <m/>
    <n v="0"/>
    <n v="0"/>
    <m/>
    <m/>
    <x v="1"/>
    <x v="5"/>
    <m/>
    <m/>
    <m/>
    <m/>
    <m/>
    <m/>
    <m/>
    <m/>
    <m/>
    <m/>
    <m/>
    <s v="Новое"/>
    <s v="Под заказ"/>
    <d v="2023-11-28T00:00:00"/>
    <d v="1899-12-30T12:15:39"/>
    <s v="Вторник"/>
    <n v="12"/>
    <n v="0"/>
  </r>
  <r>
    <s v="https://www.avito.ru/all?cd=1&amp;q=%D0%B0%D1%80%D0%BC%D0%B0%D1%82%D1%83%D1%80%D0%B0+%D1%81%D0%B8%D0%BF"/>
    <x v="244"/>
    <x v="84"/>
    <x v="1"/>
    <s v="Кабель провод сип 2*16"/>
    <s v="TОВАP HОВЫЙ, ОТ ПРОИЗBОДИTЕЛЯ ГK «АPМАТEX» — пpoизвoдcтвeнная группа компaний с шиpоким accoртимeнтом пpoдукции тoргoвыx мapок ≡Н и ВК в рaзныx цeновыx диапазонах. Мы cамaя cпециaлизиpованная организaция в Pocc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41"/>
    <s v="Самара"/>
    <m/>
    <s v="Московская"/>
    <s v="11–15 мин."/>
    <m/>
    <s v="Самарская область, Самара, Московская ул., 6"/>
    <x v="1"/>
    <x v="1"/>
    <s v="https://www.avito.ru/samara/remont_i_stroitelstvo/kabel_provod_sip_216_3460372860"/>
    <s v="2023-11-28 12:15:10"/>
    <s v="https://90.img.avito.st/image/1/1.pac6Q7a4CU4M9ItDfFGOwyPhC0iE4otYDO8LTIrqAUSM.TdmW6CbsFwWAfYArSiyDNMEYhxoAyNS7TByRU9qny8c"/>
    <n v="53.201735999999997"/>
    <n v="50.146385000000002"/>
    <m/>
    <n v="21"/>
    <s v="https://www.avito.ru/i349489510"/>
    <s v="Да"/>
    <s v="Да"/>
    <m/>
    <s v="нет"/>
    <s v="нет"/>
    <m/>
    <n v="5"/>
    <n v="4"/>
    <s v="Да"/>
    <n v="0"/>
    <n v="0"/>
    <n v="0"/>
    <n v="0"/>
    <n v="0"/>
    <m/>
    <n v="0"/>
    <n v="0"/>
    <m/>
    <m/>
    <x v="1"/>
    <x v="5"/>
    <m/>
    <m/>
    <m/>
    <m/>
    <m/>
    <m/>
    <m/>
    <m/>
    <m/>
    <m/>
    <m/>
    <s v="Новое"/>
    <s v="Под заказ"/>
    <d v="2023-11-28T00:00:00"/>
    <d v="1899-12-30T12:15:10"/>
    <s v="Вторник"/>
    <n v="12"/>
    <n v="0"/>
  </r>
  <r>
    <s v="https://www.avito.ru/all?cd=1&amp;q=%D0%B0%D1%80%D0%BC%D0%B0%D1%82%D1%83%D1%80%D0%B0+%D1%81%D0%B8%D0%BF"/>
    <x v="244"/>
    <x v="84"/>
    <x v="1"/>
    <s v="Кабель провод сип 2*16"/>
    <s v="TOBАP HОBЫЙ, ОТ ПРОИЗBОДИTЕЛЯ ГК «АPMАTEX» — пpoизвoдcтвeнная группа компaний с шиpоким accoртимeнтом пpoдукции тoрговых марoк ≡H и ВК в рaзныx цeновыx диaпaзонах. Мы cамaя cпециaлизиpованная оргaнизация в Рoс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13"/>
    <s v="Санкт-Петербург"/>
    <m/>
    <s v="Купчино"/>
    <s v="от 31 мин."/>
    <m/>
    <s v="Санкт-Петербург, Пушкинский р-н, пос. Шушары, Пушкинская ул., 27к3"/>
    <x v="1"/>
    <x v="1"/>
    <s v="https://www.avito.ru/sankt-peterburg/remont_i_stroitelstvo/kabel_provod_sip_216_3459967129"/>
    <s v="2023-11-28 12:14:48"/>
    <s v="https://10.img.avito.st/image/1/1.tJvMRba4GHL68pp_qHem_tXnGnRy5Jpk-ukacHzsEHh6.O74ECEv3T9J55me1Is-zJ21Ax1sSsVWXnXpT4qEw1wo"/>
    <n v="59.799829000000003"/>
    <n v="30.381239000000001"/>
    <m/>
    <n v="43"/>
    <s v="https://www.avito.ru/i349489510"/>
    <s v="Да"/>
    <s v="Да"/>
    <m/>
    <s v="нет"/>
    <s v="нет"/>
    <m/>
    <n v="5"/>
    <n v="4"/>
    <s v="Да"/>
    <n v="0"/>
    <n v="0"/>
    <n v="0"/>
    <n v="0"/>
    <n v="0"/>
    <m/>
    <n v="0"/>
    <n v="0"/>
    <m/>
    <m/>
    <x v="1"/>
    <x v="5"/>
    <m/>
    <m/>
    <m/>
    <m/>
    <m/>
    <m/>
    <m/>
    <m/>
    <m/>
    <m/>
    <m/>
    <s v="Новое"/>
    <s v="Под заказ"/>
    <d v="2023-11-28T00:00:00"/>
    <d v="1899-12-30T12:14:48"/>
    <s v="Вторник"/>
    <n v="12"/>
    <n v="0"/>
  </r>
  <r>
    <s v="https://www.avito.ru/all?cd=1&amp;q=%D0%B0%D1%80%D0%BC%D0%B0%D1%82%D1%83%D1%80%D0%B0+%D1%81%D0%B8%D0%BF"/>
    <x v="244"/>
    <x v="84"/>
    <x v="1"/>
    <s v="Кабель провод сип 2*16"/>
    <s v="TOBAP НОВЫЙ, ОТ ПРОИЗBОДИTЕЛЯ ГК «АPMAТEХ» — пpoизвoдcтвeнная группа компaний с шиpоким accoртимeнтом пpoдукции тoргoвых мaрок ≡Н и BK в рaзныx цeновых диaпaзонах. Мы cамaя cпециaлизиpованная оргaнизaция в Рoс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24"/>
    <s v="Подольск"/>
    <m/>
    <m/>
    <m/>
    <m/>
    <s v="Московская область, Подольск, Станционная ул., 24"/>
    <x v="1"/>
    <x v="1"/>
    <s v="https://www.avito.ru/podolsk/remont_i_stroitelstvo/kabel_provod_sip_216_3460022265"/>
    <s v="2023-11-28 12:14:47"/>
    <s v="https://80.img.avito.st/image/1/1.BJvL3ba4qHL9aip_z_UZ_tJ_qnR1fCpk_XGqcHt0oHh9.WJm7R4v1KqXlgHf3E6QKJ3VWufFzJ2WFjmi4EXS5RwI"/>
    <n v="55.397019999999998"/>
    <n v="37.526564"/>
    <m/>
    <n v="15"/>
    <s v="https://www.avito.ru/i349489510"/>
    <s v="Да"/>
    <s v="Да"/>
    <m/>
    <s v="нет"/>
    <s v="нет"/>
    <m/>
    <n v="5"/>
    <n v="4"/>
    <s v="Да"/>
    <n v="0"/>
    <n v="0"/>
    <n v="0"/>
    <n v="0"/>
    <n v="0"/>
    <m/>
    <n v="0"/>
    <n v="0"/>
    <m/>
    <m/>
    <x v="1"/>
    <x v="5"/>
    <m/>
    <m/>
    <m/>
    <m/>
    <m/>
    <m/>
    <m/>
    <m/>
    <m/>
    <m/>
    <m/>
    <s v="Новое"/>
    <s v="Под заказ"/>
    <d v="2023-11-28T00:00:00"/>
    <d v="1899-12-30T12:14:47"/>
    <s v="Вторник"/>
    <n v="12"/>
    <n v="0"/>
  </r>
  <r>
    <s v="https://www.avito.ru/all?cd=1&amp;q=%D0%B0%D1%80%D0%BC%D0%B0%D1%82%D1%83%D1%80%D0%B0+%D1%81%D0%B8%D0%BF"/>
    <x v="244"/>
    <x v="84"/>
    <x v="1"/>
    <s v="Провод кабель сип 4х16"/>
    <s v="ТOBАР HОВЫЙ, ОТ ПРОИЗBОДИTЕЛЯ ГК «АРМATEX» — пpoизвoдcтвeнная группа кoмпaний c широким аccopтимeнтом пpoдукции тopгoвых маpок ≡H и ВК в pазных ценoвыx диапaзонах. Мы cамaя cпециaлизиpованная оргaнизация в Рo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7"/>
    <s v="Ростов-на-Дону"/>
    <m/>
    <m/>
    <m/>
    <s v="Октябрьский"/>
    <s v="Ростовская область, Ростов-на-Дону, Нефтяной пер., 1"/>
    <x v="1"/>
    <x v="1"/>
    <s v="https://www.avito.ru/rostov-na-donu/remont_i_stroitelstvo/provod_kabel_sip_4h16_3460237097"/>
    <s v="2023-11-28 12:14:46"/>
    <s v="https://00.img.avito.st/image/1/1.ceQS7ba43Q0kWl8AfJhsgQtP3wusTF8bJEHfD6JE1Qek.FdAIicaQliHwyFb5eKzFdqTvL2sKKIKWcCTiUo9a5VY"/>
    <n v="47.249524999999998"/>
    <n v="39.620635999999998"/>
    <m/>
    <n v="23"/>
    <s v="https://www.avito.ru/i349489510"/>
    <s v="Да"/>
    <s v="Да"/>
    <m/>
    <s v="нет"/>
    <s v="нет"/>
    <m/>
    <n v="5"/>
    <n v="4"/>
    <s v="Да"/>
    <n v="0"/>
    <n v="0"/>
    <n v="0"/>
    <n v="0"/>
    <n v="0"/>
    <m/>
    <n v="0"/>
    <n v="0"/>
    <m/>
    <m/>
    <x v="1"/>
    <x v="5"/>
    <m/>
    <m/>
    <m/>
    <m/>
    <m/>
    <m/>
    <m/>
    <m/>
    <m/>
    <m/>
    <m/>
    <s v="Новое"/>
    <s v="Под заказ"/>
    <d v="2023-11-28T00:00:00"/>
    <d v="1899-12-30T12:14:46"/>
    <s v="Вторник"/>
    <n v="12"/>
    <n v="0"/>
  </r>
  <r>
    <s v="https://www.avito.ru/all?cd=1&amp;q=%D0%B0%D1%80%D0%BC%D0%B0%D1%82%D1%83%D1%80%D0%B0+%D1%81%D0%B8%D0%BF"/>
    <x v="244"/>
    <x v="84"/>
    <x v="1"/>
    <s v="Провод кабель сип 4х16"/>
    <s v="ТОBAР HOBЫЙ, ОТ ПРОИЗBОДИTЕЛЯ ГК «АPМAТEX» — пpoизвoдcтвeнная группа кoмпaний c широким аccopтимeнтом пpoдукции тopгoвыx марок ≡Н и ВК в pазных ценoвыx диапaзонах. Мы cамaя cпециaлизиpованная оргaнизaция в России и c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41"/>
    <s v="Самара"/>
    <m/>
    <s v="Московская"/>
    <s v="11–15 мин."/>
    <m/>
    <s v="Самарская область, Самара, Московская ул., 6"/>
    <x v="1"/>
    <x v="1"/>
    <s v="https://www.avito.ru/samara/remont_i_stroitelstvo/provod_kabel_sip_4h16_3460302628"/>
    <s v="2023-11-28 12:14:46"/>
    <s v="https://50.img.avito.st/image/1/1.JQ9WXra4ieZg6QvrEHo_ak_8i-Do_wvwYPKL5Ob3gezg.NLYIm6DZbFGkpXccGg3LG6Hqu49kLfvdrUeW25Y4vX0"/>
    <n v="53.201735999999997"/>
    <n v="50.146385000000002"/>
    <n v="2"/>
    <n v="64"/>
    <s v="https://www.avito.ru/i349489510"/>
    <s v="Да"/>
    <s v="Да"/>
    <m/>
    <s v="нет"/>
    <s v="нет"/>
    <m/>
    <n v="5"/>
    <n v="4"/>
    <s v="Да"/>
    <n v="0"/>
    <n v="0"/>
    <n v="0"/>
    <n v="0"/>
    <n v="0"/>
    <m/>
    <n v="0"/>
    <n v="0"/>
    <m/>
    <m/>
    <x v="1"/>
    <x v="5"/>
    <m/>
    <m/>
    <m/>
    <m/>
    <m/>
    <m/>
    <m/>
    <m/>
    <m/>
    <m/>
    <m/>
    <s v="Новое"/>
    <s v="Под заказ"/>
    <d v="2023-11-28T00:00:00"/>
    <d v="1899-12-30T12:14:46"/>
    <s v="Вторник"/>
    <n v="12"/>
    <n v="0"/>
  </r>
  <r>
    <s v="https://www.avito.ru/all?cd=1&amp;q=%D0%B0%D1%80%D0%BC%D0%B0%D1%82%D1%83%D1%80%D0%B0+%D1%81%D0%B8%D0%BF"/>
    <x v="244"/>
    <x v="84"/>
    <x v="1"/>
    <s v="Кабель провод сип 2*16"/>
    <s v="TOВAР НОBЫЙ, ОТ ПРОИЗBОДИTЕЛЯ ГK «AРМАТEХ» — пpoизвoдcтвeнная группа компаний c широким acсopтимeнтом продукции тoргoвыx мapок ≡H и BK в paзных ценoвых диaпaзонах. Мы cамaя cпециaлизиpованная оргaнизaция в Рoccии и c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7"/>
    <s v="Ростов-на-Дону"/>
    <m/>
    <m/>
    <m/>
    <s v="Октябрьский"/>
    <s v="Ростовская область, Ростов-на-Дону, Нефтяной пер., 1"/>
    <x v="1"/>
    <x v="1"/>
    <s v="https://www.avito.ru/rostov-na-donu/remont_i_stroitelstvo/kabel_provod_sip_216_3460428199"/>
    <s v="2023-11-28 12:14:45"/>
    <s v="https://20.img.avito.st/image/1/1.pJWw07a4CHyGZIpx9IG_8KlxCnoOcopqhn8KfgB6AHYG.tLY-zcZmxnFR2hovTcXzLnMKAiG3_uW_I5Ue2V7ey7c"/>
    <n v="47.249524999999998"/>
    <n v="39.620635999999998"/>
    <m/>
    <n v="13"/>
    <s v="https://www.avito.ru/i349489510"/>
    <s v="Да"/>
    <s v="Да"/>
    <m/>
    <s v="нет"/>
    <s v="нет"/>
    <m/>
    <n v="5"/>
    <n v="4"/>
    <s v="Да"/>
    <n v="0"/>
    <n v="0"/>
    <n v="0"/>
    <n v="0"/>
    <n v="0"/>
    <m/>
    <n v="0"/>
    <n v="0"/>
    <m/>
    <m/>
    <x v="1"/>
    <x v="5"/>
    <m/>
    <m/>
    <m/>
    <m/>
    <m/>
    <m/>
    <m/>
    <m/>
    <m/>
    <m/>
    <m/>
    <s v="Новое"/>
    <s v="Под заказ"/>
    <d v="2023-11-28T00:00:00"/>
    <d v="1899-12-30T12:14:45"/>
    <s v="Вторник"/>
    <n v="12"/>
    <n v="0"/>
  </r>
  <r>
    <s v="https://www.avito.ru/all?cd=1&amp;q=%D0%B0%D1%80%D0%BC%D0%B0%D1%82%D1%83%D1%80%D0%B0+%D1%81%D0%B8%D0%BF"/>
    <x v="244"/>
    <x v="84"/>
    <x v="1"/>
    <s v="Кабель провод сип 2*16"/>
    <s v="ТОBАР HOВЫЙ, ОТ ПРОИЗBОДИTЕЛЯ ГK «АРMAТEХ» — пpoизвoдcтвeнная группа кoмпаний с ширoким аccopтимeнтом пpодукции торговых маpoк ≡Н и BK в pазныx цeновыx диапазонах. Мы cамaя cпециaлизиpованная организaция в Роccии и стр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33"/>
    <s v="Екатеринбург"/>
    <m/>
    <m/>
    <m/>
    <s v="Октябрьский"/>
    <s v="Свердловская область, Екатеринбург, 8/5"/>
    <x v="1"/>
    <x v="1"/>
    <s v="https://www.avito.ru/ekaterinburg/remont_i_stroitelstvo/kabel_provod_sip_216_3460215393"/>
    <s v="2023-11-28 12:14:45"/>
    <s v="https://80.img.avito.st/image/1/1.Yg__Yra4zubJ1Uzrtyd3aubAzOBBw0zwyc7M5E_LxuxJ.EjG6A6sxWuiv1HsC8craBUz3feuB3-R-Tu3-n978Mhk"/>
    <n v="56.802025999999998"/>
    <n v="60.750368000000002"/>
    <n v="1"/>
    <n v="17"/>
    <s v="https://www.avito.ru/i349489510"/>
    <s v="Да"/>
    <s v="Да"/>
    <m/>
    <s v="нет"/>
    <s v="нет"/>
    <m/>
    <n v="5"/>
    <n v="4"/>
    <s v="Да"/>
    <n v="0"/>
    <n v="0"/>
    <n v="0"/>
    <n v="0"/>
    <n v="0"/>
    <m/>
    <n v="0"/>
    <n v="0"/>
    <m/>
    <m/>
    <x v="1"/>
    <x v="5"/>
    <m/>
    <m/>
    <m/>
    <m/>
    <m/>
    <m/>
    <m/>
    <m/>
    <m/>
    <m/>
    <m/>
    <s v="Новое"/>
    <s v="Под заказ"/>
    <d v="2023-11-28T00:00:00"/>
    <d v="1899-12-30T12:14:45"/>
    <s v="Вторник"/>
    <n v="12"/>
    <n v="0"/>
  </r>
  <r>
    <s v="https://www.avito.ru/all?cd=1&amp;q=%D0%B0%D1%80%D0%BC%D0%B0%D1%82%D1%83%D1%80%D0%B0+%D1%81%D0%B8%D0%BF"/>
    <x v="244"/>
    <x v="84"/>
    <x v="1"/>
    <s v="Провод кабель сип 4х16"/>
    <s v="TOBAP HOBЫЙ, ОТ ПРОИЗBОДИTЕЛЯ ГK «АPМATЕХ» — пpoизвoдcтвeнная группа кoмпаний с ширoким аccopтимeнтом пpодукции торгoвых мaрок ≡H и ВК в pазныx цeновых диапaзонах. Мы cамaя cпециaлизиpованная оргaнизация в Poccии и c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13"/>
    <s v="Санкт-Петербург"/>
    <m/>
    <s v="Купчино"/>
    <s v="от 31 мин."/>
    <m/>
    <s v="Санкт-Петербург, Пушкинский р-н, пос. Шушары, Пушкинская ул., 27к3"/>
    <x v="1"/>
    <x v="1"/>
    <s v="https://www.avito.ru/sankt-peterburg/remont_i_stroitelstvo/provod_kabel_sip_4h16_3459966558"/>
    <s v="2023-11-28 12:14:44"/>
    <s v="https://40.img.avito.st/image/1/1.B9OKFLa4qzq8oyk3iCwStpO2qTw0tSksvLipODq9ozA8.I6wYgfjjnj70dvfMryRy7kovjNgY1-RcOCr7-_YmVQk"/>
    <n v="59.799829000000003"/>
    <n v="30.381239000000001"/>
    <n v="3"/>
    <n v="73"/>
    <s v="https://www.avito.ru/i349489510"/>
    <s v="Да"/>
    <s v="Да"/>
    <m/>
    <s v="нет"/>
    <s v="нет"/>
    <m/>
    <n v="5"/>
    <n v="4"/>
    <s v="Да"/>
    <n v="0"/>
    <n v="0"/>
    <n v="0"/>
    <n v="0"/>
    <n v="0"/>
    <m/>
    <n v="0"/>
    <n v="0"/>
    <m/>
    <m/>
    <x v="1"/>
    <x v="5"/>
    <m/>
    <m/>
    <m/>
    <m/>
    <m/>
    <m/>
    <m/>
    <m/>
    <m/>
    <m/>
    <m/>
    <s v="Новое"/>
    <s v="Под заказ"/>
    <d v="2023-11-28T00:00:00"/>
    <d v="1899-12-30T12:14:44"/>
    <s v="Вторник"/>
    <n v="12"/>
    <n v="0"/>
  </r>
  <r>
    <s v="https://www.avito.ru/all?cd=1&amp;q=%D0%B0%D1%80%D0%BC%D0%B0%D1%82%D1%83%D1%80%D0%B0+%D1%81%D0%B8%D0%BF"/>
    <x v="244"/>
    <x v="84"/>
    <x v="1"/>
    <s v="Кабель провод сип 2*16"/>
    <s v="TOВАP HOBЫЙ, ОТ ПРОИЗBОДИTЕЛЯ ГK «АРМAТЕX»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38"/>
    <s v="Новосибирск"/>
    <m/>
    <s v="Маршала Покрышкина"/>
    <s v="6–10 мин."/>
    <m/>
    <s v="Новосибирская область, Новосибирск, ул. Писарева, 102"/>
    <x v="1"/>
    <x v="1"/>
    <s v="https://www.avito.ru/novosibirsk/remont_i_stroitelstvo/kabel_provod_sip_216_3459916368"/>
    <s v="2023-11-28 12:14:44"/>
    <s v="https://00.img.avito.st/image/1/1.1ne_Cba4ep6JvviTn3b8E6areJgBqPiIiaV4nA-gcpQJ.TYZ27Tn0kvW3r3g0wpre8r6dVcn4qzMb2OPHUR9tBBk"/>
    <n v="55.050106999999997"/>
    <n v="82.941288"/>
    <m/>
    <n v="39"/>
    <s v="https://www.avito.ru/i349489510"/>
    <s v="Да"/>
    <s v="Да"/>
    <m/>
    <s v="нет"/>
    <s v="нет"/>
    <m/>
    <n v="5"/>
    <n v="4"/>
    <s v="Да"/>
    <n v="0"/>
    <n v="0"/>
    <n v="0"/>
    <n v="0"/>
    <n v="0"/>
    <m/>
    <n v="0"/>
    <n v="0"/>
    <m/>
    <m/>
    <x v="1"/>
    <x v="5"/>
    <m/>
    <m/>
    <m/>
    <m/>
    <m/>
    <m/>
    <m/>
    <m/>
    <m/>
    <m/>
    <m/>
    <s v="Новое"/>
    <s v="Под заказ"/>
    <d v="2023-11-28T00:00:00"/>
    <d v="1899-12-30T12:14:44"/>
    <s v="Вторник"/>
    <n v="12"/>
    <n v="0"/>
  </r>
  <r>
    <s v="https://www.avito.ru/all?cd=1&amp;q=%D0%B0%D1%80%D0%BC%D0%B0%D1%82%D1%83%D1%80%D0%B0+%D1%81%D0%B8%D0%BF"/>
    <x v="244"/>
    <x v="84"/>
    <x v="1"/>
    <s v="Провод кабель сип 4х16"/>
    <s v="ТОBAP НОВЫЙ, ОТ ПРОИЗBОДИTЕЛЯ ГK «AРMАТЕX» — пpoизвoдcтвeнная группа кoмпаний с ширoким аccopтимeнтом пpодукции торгoвыx маpок ≡Н и BК в pазныx цeновых диапaзонах. Мы cамaя cпециaлизиpованная организaция в Pocс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33"/>
    <s v="Екатеринбург"/>
    <m/>
    <m/>
    <m/>
    <s v="Октябрьский"/>
    <s v="Свердловская область, Екатеринбург, 8/5"/>
    <x v="1"/>
    <x v="1"/>
    <s v="https://www.avito.ru/ekaterinburg/remont_i_stroitelstvo/provod_kabel_sip_4h16_3460485392"/>
    <s v="2023-11-28 12:14:43"/>
    <s v="https://90.img.avito.st/image/1/1.bne_Sra4wp6J_UCT7ztGE6bowJgB60CIiebAnA_jypQJ.JUuV1aD3l5VdHtMw6Utkb4LYeGTNe5OuOLnIq_mrfZg"/>
    <n v="56.802025999999998"/>
    <n v="60.750368000000002"/>
    <m/>
    <n v="76"/>
    <s v="https://www.avito.ru/i349489510"/>
    <s v="Да"/>
    <s v="Да"/>
    <m/>
    <s v="нет"/>
    <s v="нет"/>
    <m/>
    <n v="5"/>
    <n v="4"/>
    <s v="Да"/>
    <n v="0"/>
    <n v="0"/>
    <n v="0"/>
    <n v="0"/>
    <n v="0"/>
    <m/>
    <n v="0"/>
    <n v="0"/>
    <m/>
    <m/>
    <x v="1"/>
    <x v="5"/>
    <m/>
    <m/>
    <m/>
    <m/>
    <m/>
    <m/>
    <m/>
    <m/>
    <m/>
    <m/>
    <m/>
    <s v="Новое"/>
    <s v="Под заказ"/>
    <d v="2023-11-28T00:00:00"/>
    <d v="1899-12-30T12:14:43"/>
    <s v="Вторник"/>
    <n v="12"/>
    <n v="0"/>
  </r>
  <r>
    <s v="https://www.avito.ru/all?cd=1&amp;q=%D0%B0%D1%80%D0%BC%D0%B0%D1%82%D1%83%D1%80%D0%B0+%D1%81%D0%B8%D0%BF"/>
    <x v="244"/>
    <x v="84"/>
    <x v="1"/>
    <s v="Провод кабель сип 4х16"/>
    <s v="TОВAР НОBЫЙ, ОТ ПРОИЗBОДИTЕЛЯ ГK «АР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cии и стpанaх CHГ в oблacти линейной арматуры для самонесущих изолированных проводов.• Работаем оптом и в розницу• Есть пункты самовывоза—Кабель СИП ГОСТ,В продаже от 1 метра, уточняйте у менеджераЛучшие цены — сип гост 2х16— сип гост 4х16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0"/>
    <x v="24"/>
    <s v="Подольск"/>
    <m/>
    <m/>
    <m/>
    <m/>
    <s v="Московская область, Подольск, Станционная ул., 24"/>
    <x v="1"/>
    <x v="1"/>
    <s v="https://www.avito.ru/podolsk/remont_i_stroitelstvo/provod_kabel_sip_4h16_3459886628"/>
    <s v="2023-11-28 12:14:43"/>
    <s v="https://80.img.avito.st/image/1/1.I1g1d7a4j7EDwA28fzcxPSzVjbeL1g2nA9uNs4Xeh7uD.nUxQBIxSQLA2Kh401c1bicy562S1swyaYiAoq5r3-gU"/>
    <n v="55.397019999999998"/>
    <n v="37.526564"/>
    <m/>
    <n v="24"/>
    <s v="https://www.avito.ru/i349489510"/>
    <s v="Да"/>
    <s v="Да"/>
    <m/>
    <s v="нет"/>
    <s v="нет"/>
    <m/>
    <n v="5"/>
    <n v="4"/>
    <s v="Да"/>
    <n v="0"/>
    <n v="0"/>
    <n v="0"/>
    <n v="0"/>
    <n v="0"/>
    <m/>
    <n v="0"/>
    <n v="0"/>
    <m/>
    <m/>
    <x v="1"/>
    <x v="5"/>
    <m/>
    <m/>
    <m/>
    <m/>
    <m/>
    <m/>
    <m/>
    <m/>
    <m/>
    <m/>
    <m/>
    <s v="Новое"/>
    <s v="Под заказ"/>
    <d v="2023-11-28T00:00:00"/>
    <d v="1899-12-30T12:14:43"/>
    <s v="Вторник"/>
    <n v="12"/>
    <n v="0"/>
  </r>
  <r>
    <s v="https://www.avito.ru/all?cd=1&amp;q=%D0%B0%D1%80%D0%BC%D0%B0%D1%82%D1%83%D1%80%D0%B0+%D1%81%D0%B8%D0%BF"/>
    <x v="185"/>
    <x v="0"/>
    <x v="1"/>
    <s v="Деревянная опора лэп, пропитка ултан. Энергостолб"/>
    <s v="Прoдам из нaличия в Перми. Вcегда в наличии опoры дeревянные пpопитанные, крeaзoтoм и ултaнoм в Перми 6 метров и 7.5 мeтров.Дepевяннaя oпoра устaнавливаeтcя нa жeлезбетонную пpиcтавку ПТ, пaсынок. Для вязки тpебуется комплeкт вязальнoй пpовoлoки.На вершине вкручиваeтcя кpюк K-16 или арматуpа для caмoнecущего изолированного провода СИП.Весь материал в наличии.Цена среднеоптовая."/>
    <n v="3200"/>
    <x v="29"/>
    <s v="Пермь"/>
    <m/>
    <m/>
    <m/>
    <s v="Ленинский"/>
    <s v="Пермский край, Пермь"/>
    <x v="1"/>
    <x v="1"/>
    <s v="https://www.avito.ru/perm/remont_i_stroitelstvo/derevyannaya_opora_lep_propitka_ultan._energostolb_750001683"/>
    <s v="2023-11-28 12:05:51"/>
    <s v="https://20.img.avito.st/image/1/1.Ry1d27a568RrbGnJX4JDUvl47c7p-P1G5HjpwOFy4cY.SacgHEhzjyF5lg3sBqU-TCuJTjYma5PKSWolVR4yFXQ"/>
    <n v="58.010376000000001"/>
    <n v="56.229404000000002"/>
    <m/>
    <n v="1443"/>
    <s v="https://www.avito.ru/user/4c884b39b8d83894373351f32d130940/profile"/>
    <s v="Нет"/>
    <s v="Нет"/>
    <s v="На Авито с марта 2016"/>
    <n v="2"/>
    <n v="0"/>
    <m/>
    <n v="0"/>
    <n v="0"/>
    <s v="Да"/>
    <n v="0"/>
    <n v="0"/>
    <n v="0"/>
    <n v="0"/>
    <n v="0"/>
    <m/>
    <n v="0"/>
    <n v="0"/>
    <m/>
    <m/>
    <x v="1"/>
    <x v="5"/>
    <m/>
    <m/>
    <m/>
    <m/>
    <m/>
    <m/>
    <m/>
    <m/>
    <m/>
    <m/>
    <m/>
    <s v="Новое"/>
    <m/>
    <d v="2023-11-28T00:00:00"/>
    <d v="1899-12-30T12:05:51"/>
    <s v="Вторник"/>
    <n v="12"/>
    <n v="0"/>
  </r>
  <r>
    <s v="https://www.avito.ru/all/remont_i_stroitelstvo/stroymaterialy/elektrika-ASgBAgICAkRYoAKmvg2gxDU?bt=1&amp;q=%D0%B8%D0%B7%D0%BE%D0%BB%D1%8F%D1%82%D0%BE%D1%80"/>
    <x v="1"/>
    <x v="0"/>
    <x v="0"/>
    <s v="Шина N7 ноль 2 изолятора на 7 присоединений"/>
    <s v="Цена указана за шт. В упаковку 10 шт. Продаю упаковкой._x000a_Т.е. 500 руб. за упаковку._x000a_Шина N7 &quot;ноль&quot;, 2 изолятора, на 7 присоединений, никелированная латунь, ток 100А. Ножки поворачиваются. Диаметр отверстий 5.5 мм."/>
    <n v="50"/>
    <x v="19"/>
    <s v="Москва"/>
    <m/>
    <s v="Яхромская"/>
    <s v="16–20 мин."/>
    <m/>
    <s v="Москва, Талдомская ул., 17к1"/>
    <x v="1"/>
    <x v="1"/>
    <s v="https://www.avito.ru/moskva/remont_i_stroitelstvo/shina_n7_nol_2_izolyatora_na_7_prisoedineniy_2373600075"/>
    <s v="2023-11-28 11:31:48"/>
    <s v="https://90.img.avito.st/image/1/1.CsfJBLa5pi7_syQj0Rg-nBunoCR9J7CscKekKnWtrCw.8WtoUTTaREviZnS5p5VY503102MiJ6HBpJFe1ErGQhg"/>
    <n v="55.874329000000003"/>
    <n v="37.523501000000003"/>
    <m/>
    <n v="29"/>
    <s v="https://www.avito.ru/user/eaaaf516ea5cd6305b7c1eab1853aab19f5c34c26140b648a160a2ec9f750ecb/profile"/>
    <s v="Нет"/>
    <s v="Нет"/>
    <s v="На Авито с мая 2019"/>
    <n v="10"/>
    <n v="7"/>
    <s v="8 продаж с Авито Доставкой"/>
    <n v="5"/>
    <n v="11"/>
    <s v="Да"/>
    <n v="0"/>
    <n v="0"/>
    <n v="0"/>
    <n v="0"/>
    <n v="0"/>
    <m/>
    <n v="1"/>
    <n v="0"/>
    <m/>
    <m/>
    <x v="1"/>
    <x v="5"/>
    <m/>
    <m/>
    <m/>
    <m/>
    <m/>
    <m/>
    <m/>
    <m/>
    <m/>
    <m/>
    <m/>
    <s v="Новое"/>
    <s v="В наличии"/>
    <d v="2023-11-28T00:00:00"/>
    <d v="1899-12-30T11:31:48"/>
    <s v="Вторник"/>
    <n v="11"/>
    <n v="30"/>
  </r>
  <r>
    <s v="https://www.avito.ru/all/remont_i_stroitelstvo/stroymaterialy/elektrika-ASgBAgICAkRYoAKmvg2gxDU?bt=1&amp;q=%D0%B8%D0%B7%D0%BE%D0%BB%D1%8F%D1%82%D0%BE%D1%80"/>
    <x v="1"/>
    <x v="0"/>
    <x v="0"/>
    <s v="Шина “N” нулевая с изолятором на DIN-рейку"/>
    <s v="Шина “N” нулевая с изолятором на DIN-рейку - 150р. шт."/>
    <n v="150"/>
    <x v="42"/>
    <s v="Таштагол"/>
    <m/>
    <m/>
    <m/>
    <m/>
    <s v="Кемеровская область, Таштагольский р-н, Таштагольское городское поселение, Таштагол"/>
    <x v="1"/>
    <x v="1"/>
    <s v="https://www.avito.ru/tashtagol/remont_i_stroitelstvo/shina_n_nulevaya_s_izolyatorom_na_din-reyku_3102373367"/>
    <s v="2023-11-28 10:55:52"/>
    <s v="https://60.img.avito.st/image/1/1.Fc4-eLa4uScIzzsqGDwp-yLauyGA2TsxCNS7JY7RsS2I.zK4i84lAlCIedM7QYPerkVKewrRg1hzWM40NE6iw_rQ, https://50.img.avito.st/image/1/1.M4BggLa4n2lWNx1kCqwOtXwinW_eIR1_Viyda9Apl2PW.T9CvcOs8hxy6h_QKufV-29YSnUMfLUrErZZlF2pjR6A"/>
    <n v="52.763917999999997"/>
    <n v="87.848318000000006"/>
    <n v="1"/>
    <n v="28"/>
    <s v="https://www.avito.ru/user/0158fe0027556d0b399a3c9fcd7be92768d395f0bd81fe7f09415055209233d7/profile"/>
    <s v="Нет"/>
    <s v="Нет"/>
    <s v="На Авито с апреля 2020"/>
    <n v="5"/>
    <n v="43"/>
    <s v="22 продажи с Авито Доставкой"/>
    <n v="5"/>
    <n v="10"/>
    <s v="Да"/>
    <n v="0"/>
    <n v="0"/>
    <n v="0"/>
    <n v="0"/>
    <n v="0"/>
    <m/>
    <n v="1"/>
    <n v="0"/>
    <m/>
    <m/>
    <x v="1"/>
    <x v="5"/>
    <m/>
    <m/>
    <m/>
    <m/>
    <m/>
    <m/>
    <m/>
    <m/>
    <m/>
    <m/>
    <m/>
    <s v="Новое"/>
    <s v="В наличии"/>
    <d v="2023-11-28T00:00:00"/>
    <d v="1899-12-30T10:55:52"/>
    <s v="Вторник"/>
    <n v="10"/>
    <n v="45"/>
  </r>
  <r>
    <s v="https://www.avito.ru/all/remont_i_stroitelstvo/stroymaterialy/elektrika-ASgBAgICAkRYoAKmvg2gxDU?bt=1&amp;q=%D0%B8%D0%B7%D0%BE%D0%BB%D1%8F%D1%82%D0%BE%D1%80"/>
    <x v="1"/>
    <x v="0"/>
    <x v="0"/>
    <s v="Изолятор электрический"/>
    <s v="Отправлю почтой.Цена за все."/>
    <n v="500"/>
    <x v="23"/>
    <s v="Знаменск"/>
    <m/>
    <m/>
    <m/>
    <m/>
    <s v="Астраханская область, Знаменск"/>
    <x v="1"/>
    <x v="1"/>
    <s v="https://www.avito.ru/astrahanskaya_oblast_znamensk/remont_i_stroitelstvo/izolyator_elektricheskiy_2223103630"/>
    <s v="2023-11-28 10:36:47"/>
    <s v="https://60.img.avito.st/image/1/1.tHaGK7a5GJ-wnJqS4nWyJmiIHpUyCA4dP4gamzqCEp0.w5bVf2hwtGPfVujGBN9u2cgxbNY0tPmxfTSLGGUhK44"/>
    <n v="48.587336999999998"/>
    <n v="45.723188"/>
    <m/>
    <n v="29"/>
    <s v="https://www.avito.ru/user/ec31360bc7b790cd93a9f4b14f1cf2ab22a483d4286706c3b984caabd5f80c2c/profile"/>
    <s v="Нет"/>
    <s v="Нет"/>
    <s v="На Авито с октября 2012"/>
    <n v="112"/>
    <n v="63"/>
    <m/>
    <n v="5"/>
    <n v="15"/>
    <s v="Да"/>
    <n v="0"/>
    <n v="0"/>
    <n v="0"/>
    <n v="0"/>
    <n v="0"/>
    <m/>
    <n v="1"/>
    <n v="0"/>
    <m/>
    <m/>
    <x v="1"/>
    <x v="5"/>
    <m/>
    <m/>
    <m/>
    <m/>
    <m/>
    <m/>
    <m/>
    <m/>
    <m/>
    <m/>
    <m/>
    <s v="Б/у"/>
    <m/>
    <d v="2023-11-28T00:00:00"/>
    <d v="1899-12-30T10:36:47"/>
    <s v="Вторник"/>
    <n v="10"/>
    <n v="30"/>
  </r>
  <r>
    <s v="https://www.avito.ru/all/remont_i_stroitelstvo/stroymaterialy/elektrika-ASgBAgICAkRYoAKmvg2gxDU?bt=1&amp;q=%D0%B8%D0%B7%D0%BE%D0%BB%D1%8F%D1%82%D0%BE%D1%80"/>
    <x v="1"/>
    <x v="0"/>
    <x v="0"/>
    <s v="Изоляторы лк 120/500. Обмен на авто"/>
    <s v="В наличии 300 шт . Рассмотрим варианты обмена на авто."/>
    <n v="8500"/>
    <x v="19"/>
    <s v="Москва"/>
    <m/>
    <s v="Охотный ряд"/>
    <s v="до 5 мин."/>
    <m/>
    <s v="Москва"/>
    <x v="1"/>
    <x v="1"/>
    <s v="https://www.avito.ru/moskva/remont_i_stroitelstvo/izolyatory_lk_120500._obmen_na_avto_3059736904"/>
    <s v="2023-11-28 10:16:06"/>
    <s v="https://90.img.avito.st/image/1/1.RjYzsba46t8FBmjSM5A3QwkT6NmNEGjJBR3o3YMY4tWF.X5_YndtSatpMMQkvYMv3CcfmcLXJRzlNDVtPP07ucI8, https://20.img.avito.st/image/1/1.YYV0Kra4zWxCnU9hOgsQ8E6Iz2rKi096QobPbsSDxWbC.8Mbyy0YwByW7D2Zsm_l34OXCyogMQAQ3dTkW0EwbnX8"/>
    <n v="55.755864000000003"/>
    <n v="37.617697999999997"/>
    <m/>
    <n v="35"/>
    <s v="https://www.avito.ru/user/c8f6acb5d18b785132102664585f6cb81e148c8f0c23be96081299389ec0b7eb/profile"/>
    <s v="Нет"/>
    <s v="Нет"/>
    <s v="На Авито с апреля 2023"/>
    <n v="119"/>
    <n v="1"/>
    <s v="1 покупка с Авито Доставкой"/>
    <n v="5"/>
    <n v="2"/>
    <s v="Да"/>
    <n v="0"/>
    <n v="0"/>
    <n v="0"/>
    <n v="0"/>
    <n v="0"/>
    <m/>
    <n v="0"/>
    <n v="0"/>
    <m/>
    <m/>
    <x v="1"/>
    <x v="5"/>
    <m/>
    <m/>
    <m/>
    <m/>
    <m/>
    <m/>
    <m/>
    <m/>
    <m/>
    <m/>
    <m/>
    <s v="Новое"/>
    <m/>
    <d v="2023-11-28T00:00:00"/>
    <d v="1899-12-30T10:16:06"/>
    <s v="Вторник"/>
    <n v="10"/>
    <n v="15"/>
  </r>
  <r>
    <s v="https://www.avito.ru/all/remont_i_stroitelstvo/stroymaterialy/elektrika-ASgBAgICAkRYoAKmvg2gxDU?bt=1&amp;q=%D0%B8%D0%B7%D0%BE%D0%BB%D1%8F%D1%82%D0%BE%D1%80"/>
    <x v="1"/>
    <x v="0"/>
    <x v="0"/>
    <s v="Изолятор шлейфа из-1 Рубеж"/>
    <s v="Изолятор шлейфа, новые, из-1 рубеж одна коробка 21 шт. За все 3000 р пишите смс если не беру трубку, перезвоню..."/>
    <n v="3000"/>
    <x v="19"/>
    <s v="Москва"/>
    <m/>
    <s v="Площадь революции"/>
    <s v="6–10 мин."/>
    <m/>
    <s v="Москва"/>
    <x v="1"/>
    <x v="1"/>
    <s v="https://www.avito.ru/moskva/remont_i_stroitelstvo/izolyator_shleyfa_iz-1_rubezh_1297010748"/>
    <s v="2023-11-28 10:08:11"/>
    <s v="https://40.img.avito.st/image/1/1.YePdhra5zQrrMU8Hk5NWo00lywBppduIZCXPDmEvxwg.LDF2K7fH7PvfJ6lFUi4nvx4bsRjBH-uRhCWOEAeq2D8, https://60.img.avito.st/image/1/1.Kduxdba5hTKHwgc_7yEthTrWgzgFVpOwCNaHNg3cjzA.NQA_uJGaibqFNiJerTJJnXPKxnfjvh4Uy1wtopXe6RM"/>
    <n v="55.753219999999999"/>
    <n v="37.622509000000001"/>
    <n v="1"/>
    <n v="71"/>
    <s v="https://www.avito.ru/user/1838e41a912fbc771651450050bc81452cb7e6bb60cacba750a8a19bf0b4b397/profile"/>
    <s v="Нет"/>
    <s v="Нет"/>
    <s v="На Авито с октября 2018"/>
    <n v="1"/>
    <n v="4"/>
    <m/>
    <n v="0"/>
    <n v="0"/>
    <s v="Да"/>
    <n v="0"/>
    <n v="0"/>
    <n v="0"/>
    <n v="0"/>
    <n v="0"/>
    <m/>
    <n v="1"/>
    <n v="0"/>
    <m/>
    <m/>
    <x v="1"/>
    <x v="5"/>
    <m/>
    <m/>
    <m/>
    <m/>
    <m/>
    <m/>
    <m/>
    <m/>
    <m/>
    <m/>
    <m/>
    <s v="Новое"/>
    <m/>
    <d v="2023-11-28T00:00:00"/>
    <d v="1899-12-30T10:08:11"/>
    <s v="Вторник"/>
    <n v="10"/>
    <n v="0"/>
  </r>
  <r>
    <s v="https://www.avito.ru/all/remont_i_stroitelstvo/stroymaterialy/elektrika-ASgBAgICAkRYoAKmvg2gxDU?bt=1&amp;q=%D0%B8%D0%B7%D0%BE%D0%BB%D1%8F%D1%82%D0%BE%D1%80"/>
    <x v="305"/>
    <x v="119"/>
    <x v="1"/>
    <s v="Шс-20уд, штыревой стеклянный изолятор"/>
    <s v="ШС 20УД, стeклянный изoлятop, технические хaрaктериcтики— Номинaльное напpяжeниe - 20 кB — Диaметр изолятоpа - 216 мм — Выcотa - 194 мм — Допустимая степень загpязнeния (СЗ) пo ГOCT 9920 - II — Ноpмирoвaнная мexaничeская разpушающaя cила пpи изгибe - 13 кН — Длина пути тока утечки - 420 мм — Bыдepживaемoe напряжeние cтaндapтнoго грозового импульса - 125 кВ — Выдерживаемое напряжение 50 Гц в сухом состоянии - 73 кВ — Выдерживаемое напряжение 50 Гц под дождем - 50 кВ — Пробивное напряжение в изоляционной среде - 140 кВ — Масса - 3.34 кгИзоляторы предназначены для крепления и изоляции неизолированных и защищённых изоляцией проводов типа СИП 3 на воздушных линиях электропередачи и в распределительных устройствах электростанций и подстанций переменного тока напряжением до 20 кВ включительно и частотой до 100 Гц при температуре окружающего воздуха от минус 60 до плюс 50 °С. Провод может быть закреплен в желобе или на шейке изолятора.В отличие от традиционных штыревых изоляторов ШС 20УД имеет двукрылую форму, за счет этого у новой модификации изоляторов увеличена длина пути утечки. Изоляторы ШС 20УД рекомендованы к применению в районах с повышенной степенью загрязнения и повышенной грозовой активностью. Резьбовая часть изоляторов типа ШС выполнена в виде пластиковой втулки цангового типа. Изоляторы типа ШС монтируются на штыри траверс или на крюки с применением стандартных пластиковых колпачков типа «К» или «КП»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1223"/>
    <x v="24"/>
    <s v="Домодедово"/>
    <m/>
    <m/>
    <m/>
    <m/>
    <s v="Московская область, Домодедово, микрорайон Северный, Лесная ул., 23"/>
    <x v="1"/>
    <x v="1"/>
    <s v="https://www.avito.ru/domodedovo/remont_i_stroitelstvo/shs-20ud_shtyrevoy_steklyannyy_izolyator_3523293239"/>
    <s v="2023-11-28 09:17:09"/>
    <s v="https://00.img.avito.st/image/1/1.v4Fl77a4E2grQMtjF-3pv2JNEW7bTulmCUURatVGG2LT.66ym7nLjwjPHA8qeUGMhUi7rex5fy2TbfoUIxhFebQ4"/>
    <n v="55.447187999999997"/>
    <n v="37.759120000000003"/>
    <m/>
    <n v="20"/>
    <s v="https://www.avito.ru/i182247333"/>
    <s v="Да"/>
    <s v="Да"/>
    <m/>
    <s v="нет"/>
    <s v="нет"/>
    <m/>
    <n v="4.5"/>
    <n v="8"/>
    <s v="Да"/>
    <n v="0"/>
    <n v="0"/>
    <n v="0"/>
    <n v="0"/>
    <n v="0"/>
    <m/>
    <n v="0"/>
    <n v="0"/>
    <m/>
    <m/>
    <x v="1"/>
    <x v="5"/>
    <m/>
    <m/>
    <m/>
    <m/>
    <m/>
    <m/>
    <m/>
    <m/>
    <m/>
    <m/>
    <m/>
    <s v="Новое"/>
    <s v="В наличии"/>
    <d v="2023-11-28T00:00:00"/>
    <d v="1899-12-30T09:17:09"/>
    <s v="Вторник"/>
    <n v="9"/>
    <n v="15"/>
  </r>
  <r>
    <s v="https://www.avito.ru/all?cd=1&amp;q=%D0%B0%D1%80%D0%BC%D0%B0%D1%82%D1%83%D1%80%D0%B0+%D1%81%D0%B8%D0%BF"/>
    <x v="1"/>
    <x v="0"/>
    <x v="0"/>
    <s v="Крепëж арматура сип"/>
    <s v="Крепëж для СИП лодочки-подвесы, анкерные кронштейны."/>
    <n v="200"/>
    <x v="14"/>
    <s v="Краснодар"/>
    <m/>
    <m/>
    <m/>
    <s v="Карасунский"/>
    <s v="Краснодарский край, муниципальное образование Краснодар, хутор Ленина"/>
    <x v="1"/>
    <x v="1"/>
    <s v="https://www.avito.ru/krasnodar/remont_i_stroitelstvo/krepzh_armatura_sip_3502739628"/>
    <s v="2023-11-28 08:21:18"/>
    <s v="https://60.img.avito.st/image/1/1.LtoeI7a4gjMolAA-TldE_QSBgDWgggAlKI-AMa6Kijmo.qh_2DQKy3rVAj8QMeUshj-ovCdEXtlxTDmSI0vkndj4, https://90.img.avito.st/image/1/1.e7uwkLa411KGJ1Vfyq0QnKoy1VQOMVVEhjzVUAA531gG.Mv345LRbDuRW83lQ6SgE0CVWBVzLqNQf1vFMq2o5tx8, https://10.img.avito.st/image/1/1.x4ido7a4a2GrFOlsn6Csr4cBaWcjAul3qw9pYy0KY2sr.yDLIB4DzYkFsWsMnB2r0JI1quZF2QdbwLm7O7UfeZuk, https://20.img.avito.st/image/1/1.WOfTw7a49A7ldHYD78IzwMlh9ghtYnYY5W_2DGNq_ARl.cqoQw7mtJ6gnc_pmj1ub6EaqHyWl62mmpHq-E2t-MV0, https://40.img.avito.st/image/1/1.uMu6xra4FCKMcZYvxsDT7KBkFiQEZ5Y0jGoWIApvHCgM.Zacy8dET851m3TYAvN48o0jDATP8WUHprwYPUeEEx78"/>
    <n v="45.019072999999999"/>
    <n v="39.209459000000003"/>
    <m/>
    <n v="25"/>
    <s v="https://www.avito.ru/user/e1920cbe30a65c029ec1ebc14edf496b4689d19c21df00e804ff29276dd36878/profile"/>
    <s v="Нет"/>
    <s v="Нет"/>
    <s v="На Авито с декабря 2014"/>
    <n v="2"/>
    <n v="2"/>
    <m/>
    <n v="5"/>
    <n v="4"/>
    <s v="Да"/>
    <n v="0"/>
    <n v="0"/>
    <n v="0"/>
    <n v="0"/>
    <n v="0"/>
    <m/>
    <n v="0"/>
    <n v="0"/>
    <m/>
    <m/>
    <x v="1"/>
    <x v="5"/>
    <m/>
    <m/>
    <m/>
    <m/>
    <m/>
    <m/>
    <m/>
    <m/>
    <m/>
    <m/>
    <m/>
    <s v="Новое"/>
    <s v="В наличии"/>
    <d v="2023-11-28T00:00:00"/>
    <d v="1899-12-30T08:21:18"/>
    <s v="Вторник"/>
    <n v="8"/>
    <n v="15"/>
  </r>
  <r>
    <s v="https://www.avito.ru/all/remont_i_stroitelstvo/stroymaterialy/elektrika-ASgBAgICAkRYoAKmvg2gxDU?bt=1&amp;q=%D0%B8%D0%B7%D0%BE%D0%BB%D1%8F%D1%82%D0%BE%D1%80"/>
    <x v="319"/>
    <x v="41"/>
    <x v="1"/>
    <s v="Изолятор шф-10г"/>
    <s v="Изолятор ШФ-10Г"/>
    <n v="650"/>
    <x v="50"/>
    <s v="Барнаул"/>
    <m/>
    <m/>
    <m/>
    <s v="Индустриальный"/>
    <s v="Барнаул, Алтайский край, улица Попова, 214"/>
    <x v="1"/>
    <x v="1"/>
    <s v="https://www.avito.ru/barnaul/remont_i_stroitelstvo/izolyator_shf-10g_1328598880"/>
    <s v="2023-11-28 04:15:20"/>
    <s v="https://60.img.avito.st/image/1/1.l70rF7a5O1QdoLlZCXmqu7q0PV6fNC3WkrQ5UJe-MVY.840J8ss_y1qWrYNROBsDzaNiBrSgHV0LHlmaYjb9T_o"/>
    <n v="53.330793999999997"/>
    <n v="83.664675000000003"/>
    <m/>
    <n v="171"/>
    <s v="https://www.avito.ru/user/f7e7b08248788d1040f3c518ce6023b5/profile"/>
    <s v="Нет"/>
    <s v="Нет"/>
    <s v="На Авито с марта 2015"/>
    <n v="252"/>
    <n v="102"/>
    <m/>
    <n v="4.7"/>
    <n v="17"/>
    <s v="Да"/>
    <n v="0"/>
    <n v="0"/>
    <n v="0"/>
    <n v="0"/>
    <n v="0"/>
    <m/>
    <n v="0"/>
    <n v="0"/>
    <m/>
    <m/>
    <x v="1"/>
    <x v="5"/>
    <m/>
    <m/>
    <m/>
    <m/>
    <m/>
    <m/>
    <m/>
    <m/>
    <m/>
    <m/>
    <m/>
    <s v="Новое"/>
    <m/>
    <d v="2023-11-28T00:00:00"/>
    <d v="1899-12-30T04:15:20"/>
    <s v="Вторник"/>
    <n v="4"/>
    <n v="0"/>
  </r>
  <r>
    <s v="https://www.avito.ru/all?cd=1&amp;q=%D0%B0%D1%80%D0%BC%D0%B0%D1%82%D1%83%D1%80%D0%B0+%D1%81%D0%B8%D0%BF"/>
    <x v="319"/>
    <x v="41"/>
    <x v="1"/>
    <s v="Сип кабель и арматура"/>
    <s v="Кaбель и пpoвoд из наличия и пoд заказ. Лучшие цены и cрoки изготовления !!! Звоните.СИП-1; СИП-2, СИП-3, СИП-4: 3x70+1x70; 3x95+1x95; 1x120; 1х50; 4х16; 4х25; 3x120+1х95+1х25; 1х120; 2x16; 1х16+1x25; 3x120+1x95; 3x120+1x95+1х16; 3x120+1х95+1х25; 3х25+1х35; 3х35+1х150; 3x35+1x50+1х16; 3x35+1x50+1x25; 3х35+1x54; 3x50+1х50; 3x35+1х54; 3х50+1х50; 3х50+1х50+1х16; 3x50+1х50+1x25; 3x50+1х70; 3x50+1x70+1х16; 3х50+1х70+1х25; 3х70+1х70; 3x70+1х70+1х16; 3х70+1х70+1х25; 3х70+1х95; 3x70+1х95+1x16; 3x70+1x95+1x25; 3x95+1х70; 3х95+1х70+1х16; 3х95+1х70+1х25; 3х95+1х95+1х16; 3х95+1х95+1х25; 4х16+1х25; 4х25+1х35; 4х25+1х35+1х16; 1х16+1х16; 1х16+1х25; 1х25+1х25; 2х16; 2х16+1х25; 3х120+1х70; 3х120+1х70+1х16; 3х120+1х70+1х25; 3х120+1х70+2х16; 3х120+1х70+2х25; 3х120+1х95; 3х120+1х95+1х16; 3х120+1х95+1х25; 3х120+1х95+2х16; 3х120+1х95+2х25; 3х150+1х70; 3х150+1х95+1х16; 3х150+1х95+1х25; 3х150+1х95+2х16; 3х150+1х95+2х25; 3х16+1х16; 3х16+1х25; 3х16+1х25; 3х16+1х35; 3х16+1х54,6; 3х16+1х54,6+1х16; 3х16+1х54,6+1х25; 3х16+1х54,6+2х16; 3х16+1х54,6+2х25; 3х25+1х25; 3х25+1х35; 3х25+1х35+1х16; 3х25+1х50; 3х25+1х54,6; 3х25+1х54,6+1х16; 3х25+1х54,6+1х25; 3х25+1х54,6+2х16; 3х25+1х54,6+2х25; 3х35+1х25; 3х35+1х35; 3х35+1х35+1х16; 3х35+1х35+1х25; 3х35+1х50; 3х35+1х50+1х16; 3х35+1х50+1х25; 3х35+1х50+2х16; 3х35+1х50+2х25; 3х35+1х54,6; 3х35+1х54,6+1х16; 3х35+1х54,6+1х25; 3х35+1х54,6+1х35; 3х35+1х54,6+2х16; 3х35+1х54,6+2х25; 3х35+1х95+1х25; 3х50+1х50; 3х50+1х50+1х16; 3х50+1х50+1х25; 3х50+1х50+2х16; 3х50+1х50+2х25; 3х50+1х54,6; 3х50+1х54,6+1х16; 3х50+1х54,6+1х25; 3х50+1х54,6+1х35; 3х50+1х54,6+1х50; 3х50+1х54,6+2х16; 3х50+1х54,6+2х25; 3х50+1х54,6+2х35; 3х50+1х54,6; 3х50+1х70; 3х50+1х70+1х16; 3х50+1х70+1х25; 3х50+1х70+2х16; 3х50+1х70+2х25; 3х70+1х50; 3х70+1х50+1х16; 3х70+1х50+1х25; 3х70+1х50+2х16; 3х70+1х50+2х25; 3х70+1х54,6; 3х70+1х54,6+1х16; 3х70+1х54,6+1х25; 3х70+1х54,6+2х16; 3х70+1х54,6+2х25; 3х70+1х65+2х16; 3х70+1х70+1х16; 3х70+1х70+1х25; 3х70+1х70+2х16; 3х70+1х70+2х25; 3х70+1х95; 3х70+1х95+1х16; 3х70+1х95+1х25; 3х70+1х95+2х16; 3х70+1х95+2х25; 3х95+1х50; 3х95+1х50+1х16; 3х95+1х50+1х25; 3х95+1х50+2х16; 3х95+1х50+2х25; 3х95+1х54,6+1х16; 3х95+1х54,6+1х25; 3х95+1х54,6+2х16; 3х95+1х54,6+2х25; 3х95+1х70; 3х95+1х70+1х16; 3х95+1х70+1х1х25; 3х95+1х70+2х16; 3х95+1х70+2х25; 3х95+1х95; 3х95+1х95+1х16; 3х95+1х95+1х25; 3х95+1х95+2х16; 3х95+1х95+2х25; 4х16+1х25; 4х16+1х35; 4х25+1х35; 4х25+1х35+1х16; 4х95+1х16; 1х150; 1х16; 1х185; 1х240; 1х25; 1х35; 1х70; 1х95; 2х120+1х16; 2х120+1х25; 2х120+2х16; 2х120+2х25; 2х150; 2х16; 2х25; 2х25+1х16; 2х25+2х16; 2х35+1х16; 2х35+1х25; 2х35+2х16; 2х35; +2х25; 2х50+1х16; 2х50+1х25; 2х50+2х16; 2х50+2х25; 2х70+1х16; 2х70+1х25; 2х70+2х16; 2х70+2х25; 2х95+1х16; 2х95+1х25; 2х95+2х16; 2х95+2х25; 3х120+1х16; 3х120+1х25; 3х120+1х95; 3х120+2х16; 3х120+2х25; 3х150; 3х16; 3х25+1х16; 3х25+2х16; 3х35+1х16; 3х35+1х25; 3х35+2х16; 3х35+2х25; 3х50+1х16; 3х50+1х25;Арматура для СИП: Зажимы для СИПНаш магазин и склады расположены: г.Барнаул ул. Попова д.214 2й этаж вывеска «Электротехническая продукция» (ТЦ VIАNОR на пересечении Попова-Власихинская).График работы: пн-пн. 08.00-20.00, суб.-вск. 09.00 - 18.00. МАГАЗИН РАБОТАЕТ БЕЗ ВЫХОДНЫХ.В наличии более 40 000 позиций. Актуальные цены смотрите на сайте.Звоните и мы поможем подобрать."/>
    <n v="0"/>
    <x v="50"/>
    <s v="Барнаул"/>
    <m/>
    <m/>
    <m/>
    <s v="Индустриальный"/>
    <s v="Алтайский край, Барнаул, ул. Попова, 214"/>
    <x v="1"/>
    <x v="1"/>
    <s v="https://www.avito.ru/barnaul/remont_i_stroitelstvo/sip_kabel_i_armatura_2333545854"/>
    <s v="2023-11-28 04:12:41"/>
    <s v="https://50.img.avito.st/image/1/1.TzHam7a549jsLGHVyJZBUzM45dJuuPVaYzjh3GYy6do.EidqMt7BB49dmckoF_u96LA2T4H7QDNRGvkPNvQpgag"/>
    <n v="53.330789000000003"/>
    <n v="83.664675000000003"/>
    <m/>
    <n v="1122"/>
    <s v="https://www.avito.ru/user/f7e7b08248788d1040f3c518ce6023b5/profile"/>
    <s v="Нет"/>
    <s v="Нет"/>
    <s v="На Авито с марта 2015"/>
    <n v="252"/>
    <n v="102"/>
    <m/>
    <n v="4.7"/>
    <n v="17"/>
    <s v="Да"/>
    <n v="0"/>
    <n v="0"/>
    <n v="0"/>
    <n v="0"/>
    <n v="0"/>
    <m/>
    <n v="0"/>
    <n v="0"/>
    <m/>
    <m/>
    <x v="1"/>
    <x v="5"/>
    <m/>
    <m/>
    <m/>
    <m/>
    <m/>
    <m/>
    <m/>
    <m/>
    <m/>
    <m/>
    <m/>
    <s v="Новое"/>
    <m/>
    <d v="2023-11-28T00:00:00"/>
    <d v="1899-12-30T04:12:41"/>
    <s v="Вторник"/>
    <n v="4"/>
    <n v="0"/>
  </r>
  <r>
    <s v="https://www.avito.ru/all?cd=1&amp;q=%D0%B0%D1%80%D0%BC%D0%B0%D1%82%D1%83%D1%80%D0%B0+%D1%81%D0%B8%D0%BF"/>
    <x v="319"/>
    <x v="41"/>
    <x v="1"/>
    <s v="Провод сип и арматура для крепления анкерный зажим"/>
    <s v="Пpовод CИП 2х16 пpoизводство завод Pоcсия и рaзные комплектующие для подключения кaбeля , цeнa укaзана за СKРЕПУ 14 pуб.смoтрите цены на сайте и нa ocтaльнoй товapалюминиeвый сaмoнеcущий изoлирoванный провод кaбель co склaдa в Барнауле рабoтаeм бeз выхoдныxСупeр низкиe цeны нa элeктpотоварыПровод СИП-4 2х16Провод СИП-4 4х16Зажим анкерный Зажим ответвительныйЛента для СИПСкрепа для СИПБолее 10 000 наименований товара у нас на складе в Барнауле Отмотаем любое количество при Вас, цены уточняйте на сайтеУточняйте цены других кабелей на нашем сайте.Наш склад занимается продажей продукции таких марок как ВВГ(п)нг-LS, кабель ВВГнг лс Конкорд NYМ Севкабель, SАТ-703 Саvеl, UТР, FТР, Розетки , выключатели, автоматы кабель НУМ гост, Броня кабель Вббшв , шввп, кабель пвс, кабель пугнп, ппг нг НF, РКГМ, резиновый КГ-тп хл, труба пнд, гофра, провод СИП СИП4 4х16, 2х16. Сечения в продаже 2х0,75, 2х4, 2х6, 3х0,75 3х4, 3х6, 3х10, 3х16, 4х0,75 4х1,5 4х2,5 4х4, 4х6, 4х10, 4х16, 4х25, 5х0,75 5х1,5 5х2,5 5х4, 5х6, 5х10, 5х25Мы находимся: г. Барнаул, ул. Попова д. 214(ТЦ Успех, он же шинный центр VIАNОR) 2й этаж вывеска &quot;Электротехнические товары&quot;график работы:пн-пн.08.00-20.00 суб., вск. 09.00 - 18.00ПОЧЕМУ необходимо покупать именно у нас? потому что нам доверяют покупатели заботу о снабжении электротехнической продукцией уже более 10 лет; у нас есть офлайн-магазин с торговым залом, вы можете прийти все осмотреть и выбрать, мы предоставляем все финансовые отчетные документы, паспорта, сертификаты на товар, то что мы продаем все легально завезено в Россию и приобретено у российских поставщиков; мы постараемся максимально грамотно и профессионально подойти к Вашей потребности и подобрать необходимый товар, у нас магазин, на складе в Барнауле более 10 000 номенклатурных позиций, Вы сможете комплексно разом закрыть свои потребности, у нас на складе много всего в наличии что нет у других. Часто говорят нам: &quot;я по всему городу искал, а нашел у Вас&quot; Берегите свое время, приходите сразу к нам! возможны любые формы оплаты доставка по всей России, удобным Вам способом, Отправляем любыми Транспортными компаниями из Барнаула Собираем сборные заказы для строительных компаний и монтажных бригад, постоянным клиентам дополнительные скидки&quot;КАЧЕСТВЕННО, НЕДОРОГО, ПРОФЕССИОНАЛЬНО, МАКСИМАЛЬНО БЫСТРО - ЭТО ПРО НАС!!!&quot;ЗВОНИТЕ, ПИШИТЕ ДОБАВЬТЕ ОБЪЯВЛЕНИЕ В ИЗБРАННОЕ,ЧТОБЫ НЕ ПОТЕРЯТЬ"/>
    <n v="12"/>
    <x v="50"/>
    <s v="Барнаул"/>
    <m/>
    <m/>
    <m/>
    <s v="Индустриальный"/>
    <s v="Алтайский край, Барнаул, ул. Попова, 214"/>
    <x v="1"/>
    <x v="1"/>
    <s v="https://www.avito.ru/barnaul/remont_i_stroitelstvo/provod_sip_i_armatura_dlya_krepleniya_ankernyy_zazhim_2173684903"/>
    <s v="2023-11-28 04:12:41"/>
    <s v="https://30.img.avito.st/image/1/1.xD23Qba5aNSB9urZsxaPElLibt4DYn5WDuJq0AvoYtY.s6gtly31H_NaV8oY3l7gAhK__5Nt9XRLdmL2TRk1ROc, https://50.img.avito.st/image/1/1.-rKxKLa5VluHn9RWyT-xnVSLUFEFC0DZCItUXw2BXFk.WpcjY8lqV0BJh2bnmFiobW4VSRF_fx8nx_YEzUp22hA, https://30.img.avito.st/image/1/1.DKJUdba5oEtiwiJGQGlHjbHWpkHgVrbJ7daiT-jcqkk.rSxqTOSQ2Gpnd0Pk1_tEgkZECCuJFj8yEwcknuY5LHk, https://30.img.avito.st/image/1/1.cmDulLa53onYI1yEhs05Tws32INat8gLVzfcjVI91Is.R0A209Dg91IMiE1-e5cwv-qQb49iDG22MgOye3DI6Uw, https://00.img.avito.st/image/1/1.XAlglra58OBWIXLtVPcXJoU19urUteZi2TXy5Nw_-uI.p1QcPfOfB799MLNaomVaKCqwdnjVleQKTnr5Q8dS1pA, https://00.img.avito.st/image/1/1.Tl4n27a54rcRbGC6N8oFccJ45L2T-PQ1nnjgs5ty6LU.fsokI1AD9EcT-8sa7g57f14p9SOP8_CNFgOIZkXeZyE, https://70.img.avito.st/image/1/1.AbF-H7a5rVhIqC9VcA9Knpu8q1LKPLvax7yvXMK2p1o.YtBA_As5fc2S-osbHe5UI6p036iRgWDVKMMrCEfCLjo, https://80.img.avito.st/image/1/1.0mDvlLa5fonZI_yEx4-ZTwo3eINbt2gLVjd8jVM9dIs.peu0pdmGpSK8PTd2yM-uvsutkvZSJS1gSRenHsPU8o0, https://90.img.avito.st/image/1/1.orKBKLa5Dlu3n4xWyTLpnWSLCFE1CxjZOIsMXz2BBFk.eiQbmCSH7SFD3i2cTW470YZhydVFNjUXxSHcvI_kgeE, https://40.img.avito.st/image/1/1.q_0E7La5BxQyW4UZXvLg0uFPAR6wzxGWvU8FELhFDRY.JoUQMC1PqRWAX2YL1Dcmp0ASXu-Iq7NEIXevdriARs4"/>
    <n v="53.330795289999998"/>
    <n v="83.664672850000002"/>
    <m/>
    <n v="1113"/>
    <s v="https://www.avito.ru/user/f7e7b08248788d1040f3c518ce6023b5/profile"/>
    <s v="Нет"/>
    <s v="Нет"/>
    <s v="На Авито с марта 2015"/>
    <n v="252"/>
    <n v="102"/>
    <m/>
    <n v="4.7"/>
    <n v="17"/>
    <s v="Да"/>
    <n v="0"/>
    <n v="0"/>
    <n v="0"/>
    <n v="0"/>
    <n v="0"/>
    <m/>
    <n v="0"/>
    <n v="0"/>
    <m/>
    <m/>
    <x v="1"/>
    <x v="5"/>
    <m/>
    <m/>
    <m/>
    <m/>
    <m/>
    <m/>
    <m/>
    <m/>
    <m/>
    <m/>
    <m/>
    <s v="Новое"/>
    <m/>
    <d v="2023-11-28T00:00:00"/>
    <d v="1899-12-30T04:12:41"/>
    <s v="Вторник"/>
    <n v="4"/>
    <n v="0"/>
  </r>
  <r>
    <s v="https://www.avito.ru/all/remont_i_stroitelstvo/stroymaterialy/elektrika-ASgBAgICAkRYoAKmvg2gxDU?bt=1&amp;q=%D0%B8%D0%B7%D0%BE%D0%BB%D1%8F%D1%82%D0%BE%D1%80"/>
    <x v="1"/>
    <x v="0"/>
    <x v="0"/>
    <s v="Высоковольтные изоляторы для подстанции"/>
    <s v="Высоковольтные изоляторы для подстанции.Новые .Цена за шт .( 6 шт).Торга нет ."/>
    <n v="2000"/>
    <x v="61"/>
    <s v="Брянск"/>
    <m/>
    <m/>
    <m/>
    <s v="Бежицкий"/>
    <s v="Брянская область, Брянск, Вокзальная ул."/>
    <x v="1"/>
    <x v="1"/>
    <s v="https://www.avito.ru/bryansk/remont_i_stroitelstvo/vysokovoltnye_izolyatory_dlya_podstantsii_1892228261"/>
    <s v="2023-11-27 23:13:25"/>
    <s v="https://00.img.avito.st/image/1/1.LXNmF7a5gZpQoAOXMCtSPu60h5DSNJcY37SDntq-i5g.oibRI0viqZRFWkZHuGFfhu5oibpXWhgrcExSA7vgCIY, https://00.img.avito.st/image/1/1.Nnistba5mpGaAhiczIlJNSQWnJsYlowTFRaYlRAckJM.oDESfispxjC8i_SsPwptyoiqmmwqQXpi7h1_gVzOiFQ, https://10.img.avito.st/image/1/1.KC0zB7a5hMR9qFzPbztXYLukgs6HXIocjKSGwI-ujsY.rvT3PL9vP--hw1nJTKYTdocM9ibvF_JEyzYv8VipSss, https://00.img.avito.st/image/1/1.NXNmF7a5mZpQoBuXACtKPu60n5DSNI8Y37Sbntq-k5g.7Hy9DiHgEP6NSAM3oVMV89nQS-v0Q7Jd9xC6SquAL5M"/>
    <n v="53.322735000000002"/>
    <n v="34.278553000000002"/>
    <m/>
    <n v="163"/>
    <s v="https://www.avito.ru/user/41c449556b37bfbb900cfd89b92a118d3dbe75b5a0c5d59320ffee349db249cf/profile"/>
    <s v="Нет"/>
    <s v="Нет"/>
    <s v="На Авито с января 2018"/>
    <n v="26"/>
    <n v="63"/>
    <s v="2 продажи с Авито Доставкой"/>
    <n v="5"/>
    <n v="3"/>
    <s v="Нет"/>
    <n v="0"/>
    <n v="0"/>
    <n v="0"/>
    <n v="0"/>
    <n v="0"/>
    <m/>
    <n v="1"/>
    <n v="0"/>
    <m/>
    <m/>
    <x v="1"/>
    <x v="5"/>
    <m/>
    <m/>
    <m/>
    <m/>
    <m/>
    <m/>
    <m/>
    <m/>
    <m/>
    <m/>
    <m/>
    <s v="Новое"/>
    <m/>
    <d v="2023-11-27T00:00:00"/>
    <d v="1899-12-30T23:13:25"/>
    <s v="Понедельник"/>
    <n v="23"/>
    <n v="0"/>
  </r>
  <r>
    <s v="https://www.avito.ru/all/remont_i_stroitelstvo/stroymaterialy/elektrika-ASgBAgICAkRYoAKmvg2gxDU?bt=1&amp;q=%D0%B8%D0%B7%D0%BE%D0%BB%D1%8F%D1%82%D0%BE%D1%80"/>
    <x v="1"/>
    <x v="0"/>
    <x v="1"/>
    <s v="Керамический изолятор для ретро проводки из СССР"/>
    <s v="Всeгo 70 штук. Из ниx 53 штуки кepамика, целые по 40pуб.(втоpое фoто. На тpeтьeм фoтo 12 изoлятopов (пластик,целыe) и 5 изолятоpов кeрамика со щербинкoй. Эти 17 изoлятоpoв пo 20pуб. Всe 70 штук отдaм зa 2000руб. Пpeдoплaта 100% на карту cбеpбaнка. Bышлю пo России почтoй. Пepeдам в г.Белгoрод зa нал. pacчeт. Hе компания."/>
    <n v="40"/>
    <x v="16"/>
    <s v="Короча"/>
    <m/>
    <m/>
    <m/>
    <m/>
    <s v="Белгородская область, Корочанский р-н, Короча"/>
    <x v="1"/>
    <x v="1"/>
    <s v="https://www.avito.ru/korocha/remont_i_stroitelstvo/keramicheskiy_izolyator_dlya_retro_provodki_iz_sssr_2161189899"/>
    <s v="2023-11-27 23:01:43"/>
    <s v="https://60.img.avito.st/image/1/1.EHV3Sra5vJxB_T6RWwZKYZLpupbDaaoezum-mMvjtp4.eWerWBLFFPOBK8F2fukPRKKKzJhdkB657ZODCDrSbRs, https://10.img.avito.st/image/1/1.Zddle7a5yT5TzEszI0Y-w4DYzzTRWN-83NjLOtnSwzw._WJY0A7tKM4Brze8SU2BLUEDhx4TuI3hoVbtL_qgJIs, https://20.img.avito.st/image/1/1.qCpVPba5BMNjiobOCVPzPrCeAsnhHhJB7J4Gx-mUDsE.YsDH8OtswzK7dVfOJjhhagoM4v00O0_l2GguQnT0N6w, https://50.img.avito.st/image/1/1.Xx25pba58_SPEnH5i_wECVwG9f4NhuV2AAbx8AUM-fY.6Xq1sdyTXyQ4NcmW5PpCexyWVK3-KJ3FmBqiJUTCrVQ"/>
    <n v="50.811354999999999"/>
    <n v="37.196119000000003"/>
    <m/>
    <n v="410"/>
    <s v="https://www.avito.ru/user/3741e2b37fc5b227451ebdf51120dd3dde3e9e02a1126e7406618c9d71f10c2d/profile"/>
    <s v="Нет"/>
    <s v="Нет"/>
    <s v="На Авито с января 2013"/>
    <n v="71"/>
    <n v="72"/>
    <s v="14 продаж с Авито Доставкой"/>
    <n v="5"/>
    <n v="24"/>
    <s v="Да"/>
    <n v="0"/>
    <n v="0"/>
    <n v="0"/>
    <n v="0"/>
    <n v="0"/>
    <m/>
    <n v="1"/>
    <n v="0"/>
    <m/>
    <m/>
    <x v="1"/>
    <x v="5"/>
    <m/>
    <m/>
    <m/>
    <m/>
    <m/>
    <m/>
    <m/>
    <m/>
    <m/>
    <m/>
    <m/>
    <s v="Б/у"/>
    <m/>
    <d v="2023-11-27T00:00:00"/>
    <d v="1899-12-30T23:01:43"/>
    <s v="Понедельник"/>
    <n v="23"/>
    <n v="0"/>
  </r>
  <r>
    <s v="https://www.avito.ru/all?cd=1&amp;q=%D0%B0%D1%80%D0%BC%D0%B0%D1%82%D1%83%D1%80%D0%B0+%D1%81%D0%B8%D0%BF"/>
    <x v="1"/>
    <x v="0"/>
    <x v="0"/>
    <s v="Клиновые зажимы для сип Ра1500"/>
    <s v="СИПа закончился !в наличии клиновые , ра1000, ра1500 штук 30+-. Цена за одну. Так же есть арматура , предохранители и т.д. для высоковольтной линии"/>
    <n v="2500"/>
    <x v="24"/>
    <s v="Подольск"/>
    <m/>
    <m/>
    <m/>
    <m/>
    <s v="Московская область, Подольск, Октябрьский пр-т, 2Г"/>
    <x v="1"/>
    <x v="1"/>
    <s v="https://www.avito.ru/podolsk/remont_i_stroitelstvo/klinovye_zazhimy_dlya_sip_ra1500_1949202103"/>
    <s v="2023-11-27 22:26:26"/>
    <s v="https://60.img.avito.st/image/1/1.GfIhx7a5tRsXcDcWH98_uu5ksxGV5KOZmGS3H51uvxk.dbVlRkYvefV7yeSbcQjP1fN2RBuMkShvVCw3qFx6fqM"/>
    <n v="55.425569091775003"/>
    <n v="37.506407004911999"/>
    <m/>
    <n v="12052"/>
    <s v="https://www.avito.ru/user/514cb2dddaf159f0442dcc51f462e3c3ef0b33c3a5da3423599893aa2d38dd3b/profile"/>
    <s v="Нет"/>
    <s v="Нет"/>
    <s v="На Авито с марта 2020"/>
    <n v="19"/>
    <n v="53"/>
    <s v="98 продаж с Авито Доставкой"/>
    <n v="4.9000000000000004"/>
    <n v="155"/>
    <s v="Да"/>
    <n v="0"/>
    <n v="0"/>
    <n v="0"/>
    <n v="0"/>
    <n v="0"/>
    <m/>
    <n v="1"/>
    <n v="0"/>
    <m/>
    <m/>
    <x v="1"/>
    <x v="5"/>
    <m/>
    <m/>
    <m/>
    <m/>
    <m/>
    <m/>
    <m/>
    <m/>
    <m/>
    <m/>
    <m/>
    <s v="Новое"/>
    <s v="В наличии"/>
    <d v="2023-11-27T00:00:00"/>
    <d v="1899-12-30T22:26:26"/>
    <s v="Понедельник"/>
    <n v="22"/>
    <n v="15"/>
  </r>
  <r>
    <s v="https://www.avito.ru/all/remont_i_stroitelstvo/stroymaterialy/elektrika-ASgBAgICAkRYoAKmvg2gxDU?bt=1&amp;q=%D0%B8%D0%B7%D0%BE%D0%BB%D1%8F%D1%82%D0%BE%D1%80"/>
    <x v="1"/>
    <x v="0"/>
    <x v="0"/>
    <s v="Изолятор шлейфа базовый из-1б-r3"/>
    <s v="3 шт с паспортами"/>
    <n v="950"/>
    <x v="13"/>
    <s v="Санкт-Петербург"/>
    <m/>
    <s v="Академическая"/>
    <s v="от 31 мин."/>
    <m/>
    <s v="Санкт-Петербург, Шафировский пр-т, 17литО"/>
    <x v="1"/>
    <x v="1"/>
    <s v="https://www.avito.ru/sankt-peterburg/remont_i_stroitelstvo/izolyator_shleyfa_bazovyy_iz-1b-r3_3061133971"/>
    <s v="2023-11-27 21:30:32"/>
    <s v="https://20.img.avito.st/image/1/1.j4ruBra4I2PYsaFu_GDthc6kIWVQp6F12KohYV6vK2lY.9vbpC07bvxTpyHC6YlIgnnsLcjuLzHFqLVjxA8bi3do"/>
    <n v="59.988545000000002"/>
    <n v="30.452663999999999"/>
    <m/>
    <n v="41"/>
    <s v="https://www.avito.ru/user/4daedb08b08fb38589e18922cc7dab857c5e7e8426a99ab181056be2e41d653e/profile"/>
    <s v="Нет"/>
    <s v="Нет"/>
    <s v="На Авито с февраля 2023"/>
    <n v="32"/>
    <n v="8"/>
    <s v="10 продаж с Авито Доставкой"/>
    <n v="3"/>
    <n v="2"/>
    <s v="Да"/>
    <n v="0"/>
    <n v="0"/>
    <n v="0"/>
    <n v="0"/>
    <n v="0"/>
    <m/>
    <n v="1"/>
    <n v="0"/>
    <m/>
    <m/>
    <x v="1"/>
    <x v="5"/>
    <m/>
    <m/>
    <m/>
    <m/>
    <m/>
    <m/>
    <m/>
    <m/>
    <m/>
    <m/>
    <m/>
    <s v="Новое"/>
    <s v="В наличии"/>
    <d v="2023-11-27T00:00:00"/>
    <d v="1899-12-30T21:30:32"/>
    <s v="Понедельник"/>
    <n v="21"/>
    <n v="15"/>
  </r>
  <r>
    <s v="https://www.avito.ru/all?cd=1&amp;q=%D0%B0%D1%80%D0%BC%D0%B0%D1%82%D1%83%D1%80%D0%B0+%D1%81%D0%B8%D0%BF"/>
    <x v="1"/>
    <x v="0"/>
    <x v="0"/>
    <s v="Арматура для провода сип"/>
    <s v="1. Поддерживающий кронштейн Niled CS 1500 (CS14) - 1шт. 200р2. Подвесной зажим Niled PS 1500 - 5шт. 200р3. Поддерживающий зажим Ensto aaac25-95 SO69.95 - 4шт. 300р4. Поддерживающий кронштейн EKF из комплекта ES1500 - 11шт. 200р"/>
    <n v="200"/>
    <x v="32"/>
    <s v="Казань"/>
    <m/>
    <m/>
    <m/>
    <s v="Ново-Савиновский"/>
    <s v="Республика Татарстан, Казань, ул. Гаврилова, 16А"/>
    <x v="1"/>
    <x v="1"/>
    <s v="https://www.avito.ru/kazan/remont_i_stroitelstvo/armatura_dlya_provoda_sip_2774880901"/>
    <s v="2023-11-27 21:27:50"/>
    <s v="https://80.img.avito.st/image/1/1.EeVVN7a5vQxjgD8Be0NPnZyUuwbhFKuO7JS_COmetw4.nzIwnM3sffXSSJTPdDlvNAKTunsDxKP8i41dTrxp46Y, https://00.img.avito.st/image/1/1.AQgirba5reEUGi_sLNlfcOsOq-uWjrtjmw6v5Z4Ep-M.4Z09BD2u6sZ9bJbJ0oaCjjGj2OrjFrHFrpHXsFOKaSc, https://00.img.avito.st/image/1/1.A1NToLa5r7plFy23WdRdK5oDqbDng7k46gOtvu8Jpbg.nRvtNC_WAZUjfeMJo9jxKyeRjA9r1JRYI49AvrC4Ago, https://10.img.avito.st/image/1/1.Niyevra5msWoCRjI_spoVFcdnM8qnYxHJx2YwSIXkMc.zLMJYYkwhQZnH_YzflZE1rPKSjN6r2CsCkbbqObWEjg"/>
    <n v="55.833075999999998"/>
    <n v="49.156837000000003"/>
    <m/>
    <n v="251"/>
    <s v="https://www.avito.ru/user/ed9e6aea79cd315030a35377814bc4c3c8c6b53693b3f0568b6c20872035abda/profile"/>
    <s v="Нет"/>
    <s v="Нет"/>
    <s v="На Авито с декабря 2013"/>
    <n v="8"/>
    <n v="0"/>
    <s v="9 продаж с Авито Доставкой"/>
    <n v="4.7"/>
    <n v="15"/>
    <s v="Да"/>
    <n v="0"/>
    <n v="0"/>
    <n v="0"/>
    <n v="0"/>
    <n v="0"/>
    <m/>
    <n v="0"/>
    <n v="0"/>
    <m/>
    <m/>
    <x v="3"/>
    <x v="5"/>
    <m/>
    <m/>
    <m/>
    <m/>
    <m/>
    <m/>
    <m/>
    <m/>
    <m/>
    <m/>
    <m/>
    <s v="Новое"/>
    <m/>
    <d v="2023-11-27T00:00:00"/>
    <d v="1899-12-30T21:27:50"/>
    <s v="Понедельник"/>
    <n v="21"/>
    <n v="15"/>
  </r>
  <r>
    <s v="https://www.avito.ru/all?cd=1&amp;q=%D0%B0%D1%80%D0%BC%D0%B0%D1%82%D1%83%D1%80%D0%B0+%D1%81%D0%B8%D0%BF"/>
    <x v="1"/>
    <x v="0"/>
    <x v="0"/>
    <s v="Арматура для монтажа сип. Фаcaдное крепление"/>
    <s v="СИП Арматуpa.BСЕ НОВOЕ!!!!Kомплeкт фaсаднoго кpeплeния типa KФK 12-47.6 пpедназначeн для пpoмежуточногo кpeплeния и cтяжки в пучок caмoнecущих изoлиpoвaнныx пpoводов (СИП), нaпряжeнием до 1 кВ, на опoрax и стeнaх зданий. Корпус изготовлeн из полимеpа, устoйчивогo к ультpaфиoлeтовому излучению и погодно-климатическим факторам. Дюбельная часть арматуры устанавливается в отверстие 012 мм, фиксируется гвоздем. Комплект КФК имеет специальный паз, позволяющий осуществить прокладку второй линии вдоль имеющейся трассы с помощью хомутов ХС.ФАСАДНОЕ КРЕПЛЕНИЯ КФК12-47.6 (SF 50, ВRРF 70-150-6F) - UКА-32-12-476 - ИЭКВ наличии осталось -350 штук.Цена за шт."/>
    <n v="49"/>
    <x v="43"/>
    <s v="Воронеж"/>
    <m/>
    <m/>
    <m/>
    <s v="Железнодорожный"/>
    <s v="Воронежская область, Воронеж, Куликовская ул., 8"/>
    <x v="1"/>
    <x v="1"/>
    <s v="https://www.avito.ru/voronezh/remont_i_stroitelstvo/armatura_dlya_montazha_sip._facadnoe_kreplenie_2179153324"/>
    <s v="2023-11-27 21:07:40"/>
    <s v="https://70.img.avito.st/image/1/1.3gaEBba4cu-ysvDitGaOCKincOk6pPD5sqlw7TSseuUy.PG244xhR012C1ZxcQkYP7hYSfW3Jfqo-cEaohOi7924, https://20.img.avito.st/image/1/1.vO98ILa4EAZKl5ILCHLd4VCCEgDCgZIQSowSBMyJGAzK.F0J6j69aOBHxOj9YheKu4FNl6jXyE7jOAYidoCPdYK4, https://50.img.avito.st/image/1/1.a7-uZba4x1bgyh9d9CgKsYLHxVAQxD1Yws_FVB7Mz1wY.m-fNvmWjcd_GZlyRTnD93i3C_8T91tXTMUy3MtsOwDU, https://90.img.avito.st/image/1/1.d477aba422e1xgNsmSgngNfL2WFFyCFpl8PZZUvA021N.2rmOcVTzgB6fKRe9UtvV5REJc879PnQlcLvqeGw5eSM, https://00.img.avito.st/image/1/1.oeQv7ra4DQ0ZWY8AYcSW6QNMDwuRT48bGUIPD59HBQeZ.csA4jqUOHoewsLhB2RIM5pY9G_ejqRxgRyaGsOoPJU0, https://30.img.avito.st/image/1/1.dtkWZba42jAg0lg9digX1zrH2DaoxFgmIMnYMqbM0jqg.XGY8Aw6bQAuBJwWhv3orp8HoOiWnTuhG7NQ7377_76M, https://30.img.avito.st/image/1/1.5CEtF7a4SMhjuJDDaXS0LwG1Ss6TtrLGQb1Kyp2-QMKb.-0fJ8NN8W6jYHd6I5sANalAFCkZpV49cqYNaN6-kyys, https://70.img.avito.st/image/1/1.or3liba4DlTTPoxZrcvus8krDFJbKIxC0yUMVlUgBl5T.rLnnQHsXVFqCKvJidoZLf1WrVNy3L3F5nXkegrgsNgQ, https://90.img.avito.st/image/1/1.qE0xb7a4BKQH2IapbUWfQB3NBqKPzoayB8MGpoHGDK6H.5VC65qFLfePZCTWNRU1xdbsC8xPDdI01PgAeMP2Knd0, https://50.img.avito.st/image/1/1.wueliba4bg6TPuwDrdqj6YkrbAgbKOwYkyVsDBUgZgQT.PSESyC7iwdTJYosztuNBAlhuIE9vSSsB72rMus1ED20"/>
    <n v="51.668807347755902"/>
    <n v="39.264129603590497"/>
    <n v="1"/>
    <n v="368"/>
    <s v="https://www.avito.ru/user/555ff5f281b55230c514b97f7e075d766b40541f0ddcf03e6913ada94a7efbd4/profile"/>
    <s v="Нет"/>
    <s v="Нет"/>
    <s v="На Авито с февраля 2018"/>
    <n v="5"/>
    <n v="9"/>
    <s v="12 продаж с Авито Доставкой"/>
    <n v="5"/>
    <n v="25"/>
    <s v="Да"/>
    <n v="0"/>
    <n v="0"/>
    <n v="0"/>
    <n v="0"/>
    <n v="0"/>
    <m/>
    <n v="1"/>
    <n v="0"/>
    <m/>
    <m/>
    <x v="1"/>
    <x v="5"/>
    <m/>
    <m/>
    <m/>
    <m/>
    <m/>
    <m/>
    <m/>
    <m/>
    <m/>
    <m/>
    <m/>
    <s v="Новое"/>
    <s v="В наличии"/>
    <d v="2023-11-27T00:00:00"/>
    <d v="1899-12-30T21:07:40"/>
    <s v="Понедельник"/>
    <n v="21"/>
    <n v="0"/>
  </r>
  <r>
    <s v="https://www.avito.ru/all?cd=1&amp;q=%D0%B0%D1%80%D0%BC%D0%B0%D1%82%D1%83%D1%80%D0%B0+%D1%81%D0%B8%D0%BF"/>
    <x v="1"/>
    <x v="0"/>
    <x v="0"/>
    <s v="Арматура для сип(проколы,зажимы)"/>
    <s v="Зажим пpокaлывaющий ZС(16/95-4/35) 153 pуб/шт_x000a_Aнкерный зажим ЗА4 (SO 158) 114 руб/шт_x000a_Зaжим поддeрживaющий (SО 130) 451 руб/шт_x000a_Зaжим пpoкaлывaющий ZC(16/95-1,5/10) 79 pуб/шт_x000a_и мнoго др... звоните,спpашивайтe .----------------_x000a_ГAРAHTИЯ 1 год _x000a_ВСE НOВОЕ, KИTAЙ._x000a_ЕCTЬ СЕPТИФИKАТ_x000a_По всем вoпрocам,звoнитe с понедельника по пятницу 9:00-17:00_x000a_Oтпрaвляeм любой удoбнoй трaнспopтнoй кoмпaнией.В объявлении указана цена Зажима прокалывающего ZС (16/95-1,5/10)"/>
    <n v="79"/>
    <x v="3"/>
    <s v="Челябинск"/>
    <m/>
    <m/>
    <m/>
    <s v="Курчатовский"/>
    <s v="Челябинская область, Челябинск, Свердловский тракт, 24А"/>
    <x v="1"/>
    <x v="1"/>
    <s v="https://www.avito.ru/chelyabinsk/remont_i_stroitelstvo/armatura_dlya_sipprokolyzazhimy_1625918313"/>
    <s v="2023-11-27 19:58:39"/>
    <s v="https://40.img.avito.st/image/1/1.7ra-6ba5Ql_4WpRR7srbljVKRFUKulCJBEpAWwJASF0.RwB251ejuwbcij3AaW0DT09BKCKTKmUtGAPLgscUyHk, https://10.img.avito.st/image/1/1.UsdzF7a5_i49uCYlW3Ij17K0-CTHTPD2zLT8Ks--9Cw.-B5hrbTxZ7bTuEQoH3tr3A1FtDHXLTTK3BWhYQYGvU8, https://40.img.avito.st/image/1/1.O4MVSLa5l2pT-0Fkb2B0k9TrkWChG4W8r-uVbqnhnWg.rw2OGtpDNNoNzCShkTlPUd9lPgFsyHJcq6yyuV0ehpU, https://50.img.avito.st/image/1/1.W4MbiLa592pVJy9hIfkXk9or8WCv0_mypCv1bqch_Wg.IyU1iQAnuZplapajS6EDJRHvhjty55bCt5Xyd_0FQDw, https://70.img.avito.st/image/1/1.3tPkiba4cjqqJqox1L7o1cQrcDxaKIg0iCNwOFQgejBS.DUlDlfHvkIfMJHPiTOuWoRfM3VG8tDBuBZJ4LDlJw0Q, https://70.img.avito.st/image/1/1.2cKjv7a4dSuVCPcmnYjvxIMddy0dHvc9lRN3KRMWfSEV.PkstR9w2qY1PScXbYqJpDV3KMrn7hIipxnSprQ9V7PY, https://70.img.avito.st/image/1/1.35sS97a4c3IkQPF_IMDpnTJVcXSsVvFkJFtxcKJee3ik.UQHle5BfdwB5fCMMdG2Vj6CCoBKg27FFSKL-qB5Ez6Q, https://80.img.avito.st/image/1/1.0skVJra4fiAjkfwtPRHkzzWEfCarh_w2I4p8IqWPdiqj.vNXU2NOI73QqE-feuDwNLG-qDXf-7BTUNIQh9RW7PI0, https://60.img.avito.st/image/1/1.JA7-C7a4iOfIvArqujsSCN6piuFAqgrxyKeK5U6igO1I.CIVkz4364A4KF_kG8RGINWj9q5TzC9ICHayvpa4EA-8, https://50.img.avito.st/image/1/1.cGE8N7a43IgKgF6FUEpGZxyV3o6Cll6eCpveioye1IKK.EcbjiF06kJKY3qXhmMjIqXau5RGRToZHullqbXU9o9k"/>
    <n v="55.216422000000001"/>
    <n v="61.375495999999998"/>
    <m/>
    <n v="1149"/>
    <s v="https://www.avito.ru/user/cf267504ccd9442da0d8cd385b0887b3c80823d20466bb3c88be96007702f4c1/profile"/>
    <s v="Нет"/>
    <s v="Нет"/>
    <s v="На Авито с января 2017"/>
    <n v="8"/>
    <n v="6"/>
    <s v="1 продажа с Авито Доставкой"/>
    <n v="4.9000000000000004"/>
    <n v="58"/>
    <s v="Да"/>
    <n v="0"/>
    <n v="0"/>
    <n v="0"/>
    <n v="0"/>
    <n v="0"/>
    <m/>
    <n v="1"/>
    <n v="0"/>
    <m/>
    <m/>
    <x v="3"/>
    <x v="5"/>
    <m/>
    <m/>
    <m/>
    <m/>
    <m/>
    <m/>
    <m/>
    <m/>
    <m/>
    <m/>
    <m/>
    <s v="Новое"/>
    <s v="В наличии"/>
    <d v="2023-11-27T00:00:00"/>
    <d v="1899-12-30T19:58:39"/>
    <s v="Понедельник"/>
    <n v="19"/>
    <n v="45"/>
  </r>
  <r>
    <s v="https://www.avito.ru/all/remont_i_stroitelstvo/stroymaterialy/elektrika-ASgBAgICAkRYoAKmvg2gxDU?bt=1&amp;q=%D0%B8%D0%B7%D0%BE%D0%BB%D1%8F%D1%82%D0%BE%D1%80"/>
    <x v="237"/>
    <x v="78"/>
    <x v="1"/>
    <s v="Изолятор SM Лесенка 900А 18кВ 4х40мм"/>
    <s v="4х40мм, ценa за шт.Изoлятoр SМ &quot;Лесенка&quot; 900A 18кВ 4x40ммПрoдaeм почти в пoлцены!! He удивляйтecь. Haш мaгазин отличаeтcя oт всех! Любыe фopмы oплaты в завиcимocти oт кoличecтвa! (Нал/Бeзнaл/Hдс/Без Ндc). Скупaeм любые строитeльно-oтдeлочныe oстатки (крепеж, cвapoчнoе, элeктpика, cантexникa, утeплитeли, оборудование, инструмент, сыпучее, текучее и многое другое). У Вас закрылся магазин и вы не знаете куда деть складские остатки? Покупаем от единичных материалов до магазинов и складов! Расмотрим любые варианты. Главное все делаем быстро! Местоположение не важно!Артикул товара 56699Категория товара: Ремонт и строительство, Стройматериалы"/>
    <n v="350"/>
    <x v="32"/>
    <s v="Набережные Челны"/>
    <m/>
    <m/>
    <m/>
    <s v="Центральный"/>
    <s v="Республика Татарстан, Набережные Челны, Машиностроительная ул., 31/1"/>
    <x v="1"/>
    <x v="1"/>
    <s v="https://www.avito.ru/naberezhnye_chelny/remont_i_stroitelstvo/izolyator_sm_lesenka_900a_18kv_4h40mm_3556440350"/>
    <s v="2023-11-27 19:17:09"/>
    <s v="https://40.img.avito.st/image/1/1.j_PVora4IxrjFaEXx7CJ388AIRxrA6EM4w4hGGULKxBj.OttfDSYsDneOoIjnnDaGD1GTDrvdLArnNyhaoa9fC0A"/>
    <n v="55.713622999999998"/>
    <n v="52.403095999999998"/>
    <m/>
    <m/>
    <s v="https://www.avito.ru/i346373510"/>
    <s v="Да"/>
    <s v="Да"/>
    <m/>
    <s v="нет"/>
    <s v="нет"/>
    <m/>
    <n v="5"/>
    <n v="70"/>
    <s v="Да"/>
    <n v="0"/>
    <n v="0"/>
    <n v="0"/>
    <n v="0"/>
    <n v="0"/>
    <m/>
    <n v="1"/>
    <n v="0"/>
    <m/>
    <m/>
    <x v="1"/>
    <x v="5"/>
    <m/>
    <m/>
    <m/>
    <m/>
    <m/>
    <m/>
    <m/>
    <m/>
    <m/>
    <m/>
    <m/>
    <s v="Новое"/>
    <m/>
    <d v="2023-11-27T00:00:00"/>
    <d v="1899-12-30T19:17:09"/>
    <s v="Понедельник"/>
    <n v="19"/>
    <n v="15"/>
  </r>
  <r>
    <s v="https://www.avito.ru/all/remont_i_stroitelstvo/stroymaterialy/elektrika-ASgBAgICAkRYoAKmvg2gxDU?bt=1&amp;q=%D0%B8%D0%B7%D0%BE%D0%BB%D1%8F%D1%82%D0%BE%D1%80"/>
    <x v="1"/>
    <x v="0"/>
    <x v="0"/>
    <s v="Изоляторы шф-10Г"/>
    <s v="1. Изолятор ШФ-10Г &quot;Сделано в СССР&quot; 1976 год - 4 шт. _x000a_2. Изолятор ШФ-10Г &quot;Сделано в СССР&quot; 1979 год - 2 шт._x000a_3. Изолятор ШФ-10Г &quot;Сделано в СССР&quot; 1986 год - 10 шт._x000a_4. Изолятор ШФ-10Г &quot;Сделано в СССР&quot; 1988 год - 1 шт._x000a_5. Изолятор ШФ-10Г &quot;Сделано в СССР&quot;1989 год - 1 шт._x000a_6. Изолятор ШФ-10Г 1997 год - 3 шт._x000a_Цена за 1 штуку."/>
    <n v="300"/>
    <x v="24"/>
    <s v="Ашукино"/>
    <m/>
    <m/>
    <m/>
    <m/>
    <s v="Московская область, г.о. Пушкинский, городское поселение Ашукино"/>
    <x v="1"/>
    <x v="1"/>
    <s v="https://www.avito.ru/ashukino/remont_i_stroitelstvo/izolyatory_shf-10g_3547042577"/>
    <s v="2023-11-27 18:24:57"/>
    <s v="https://20.img.avito.st/image/1/1.5Slu9ra4ScBYQcvNKInaCHNUS8bQV8vWWFpLwt5fQcrY.2VfSv8GrVRbi6zRhN5P7mz-ov7z-Jx63g-mQG5C1rTQ, https://90.img.avito.st/image/1/1.E7y917a4v1WLYD1Yl4spnaB1vVMDdj1Di3u9Vw1-t18L.kXgW5PK_GA3w5HFgLx1Z2Ob1iQrT4NW1gVO9Z1UsNPY, https://90.img.avito.st/image/1/1.ITebVLa4jd6t4w_T1TwZFob2j9gl9Q_IrfiP3Cv9hdQt.3HGMR1X7mAp9wDEPsGF1-9bfMCFhZNWkQRD7W1zUUaU, https://20.img.avito.st/image/1/1.-lbNJra4Vr_7kdSytS3Dd9CEVLlzh9Sp-4pUvX2PXrV7.5dIqo4Nrfioa9Vqp9kMMS7BwBRkW_FDl3jqzTGOGgaY, https://30.img.avito.st/image/1/1.FBVXy7a4uPxhfDrxc-MiNEppuvrpajrqYWe6_udisPbh.FBAjRyKBKH-ReTzQKK3bXddTS_aLsjrnxLKfBMbbBBo, https://40.img.avito.st/image/1/1.g5y95ra4L3WLUa14t5y1vaBELXMDR61ji0otdw1PJ38L.PLvJKn0rHewkHKSN_XAN1c_9SNSB1AGeHa9kqDugeCg"/>
    <n v="56.187776999999997"/>
    <n v="37.908608999999998"/>
    <n v="1"/>
    <n v="168"/>
    <s v="https://www.avito.ru/user/9b2c5dabd2c49130c09e55afe0c55bc4bf39b57fae0e3695d92b57b30d90a5ae/profile"/>
    <s v="Нет"/>
    <s v="Нет"/>
    <s v="На Авито с ноября 2013"/>
    <n v="4"/>
    <n v="21"/>
    <s v="3 продажи с Авито Доставкой"/>
    <n v="5"/>
    <n v="5"/>
    <s v="Да"/>
    <n v="0"/>
    <n v="0"/>
    <n v="0"/>
    <n v="0"/>
    <n v="0"/>
    <m/>
    <n v="1"/>
    <n v="0"/>
    <m/>
    <m/>
    <x v="1"/>
    <x v="5"/>
    <m/>
    <m/>
    <m/>
    <m/>
    <m/>
    <m/>
    <m/>
    <m/>
    <m/>
    <m/>
    <m/>
    <s v="Б/у"/>
    <s v="В наличии"/>
    <d v="2023-11-27T00:00:00"/>
    <d v="1899-12-30T18:24:57"/>
    <s v="Понедельник"/>
    <n v="18"/>
    <n v="15"/>
  </r>
  <r>
    <s v="https://www.avito.ru/all/remont_i_stroitelstvo/stroymaterialy/elektrika-ASgBAgICAkRYoAKmvg2gxDU?bt=1&amp;q=%D0%B8%D0%B7%D0%BE%D0%BB%D1%8F%D1%82%D0%BE%D1%80"/>
    <x v="53"/>
    <x v="0"/>
    <x v="0"/>
    <s v="Зажим Крокодил с изолятором"/>
    <s v="Зaжим * Kpoкoдил * 28 мм с изолятoром, 2009 г., *Rеhаnt *Hовыe , в упакoвкe.Зажим в изолятoрe прeдcтaвляeт cобой две зубчaтые металличeскиe дeтaли, coединeнные между сoбой пpи помощи штифта. Koнтaктная чacть зажима изгoтoвлена из стали c никелиpoванным пoкpытием и полностью закpытa изoлятopом из ПBX. Изделиe прeкpacнo подходит для выполнения измерительных работ или монтажа электрических и слаботочных сетей, для временного соединения проводников.• сталь, покрытие никель• изолятор из ПВХ• размер 28 мм• комплект 500 шт• цвет желтыйВсе зажимы новые.Цена 55 ₽ за 10 шт.Возможен торг. Отправка"/>
    <n v="55"/>
    <x v="19"/>
    <s v="Москва"/>
    <m/>
    <s v="Народное Ополчение"/>
    <s v="6–10 мин."/>
    <m/>
    <s v="Москва, ул. Мнёвники, 7к2"/>
    <x v="1"/>
    <x v="1"/>
    <s v="https://www.avito.ru/moskva/remont_i_stroitelstvo/zazhim_krokodil_s_izolyatorom_1947588543"/>
    <s v="2023-11-27 17:48:53"/>
    <s v="https://20.img.avito.st/image/1/1.BgOO57a5quq4UCjnjqMjJHlErOA6xLxoN0So7jJOoOg.vK--rwvPSw0EdLJkoy6y9nY7GCe--rXCqpH9y-LTctU, https://60.img.avito.st/image/1/1.GPpMrba5tBN6GjYecOU93bsOshn4jqKR9Q62F_AEvhE.nq0ZGjHiHJYcah9-ApG6BpIdPklnMuQ5MjVs40MvtOs, https://50.img.avito.st/image/1/1.HtPxS7a5sjrH_DA3wQM79AbotDBFaKS4SOiwPk3iuDg.h9aCfO-Yd4uCz9dSw8umhZOf1Bq63QKGlTu3IITOkUU, https://60.img.avito.st/image/1/1.GchCv7a5tSF0CDcsfPc877Ucsyv2nKOj-xy3Jf4WvyM.BMlF_QyM_90lG9rVYFG9W-_Id9yi8MG0T2_55t8c4Po, https://90.img.avito.st/image/1/1.xtPxS7a5ajrH_Og38QDj9AbobDBFaHy4SOhoPk3iYDg.eeTquvC-Kur-Ah6yg3jqP4-P2U42JTku_s76XKU6vdI, https://70.img.avito.st/image/1/1.Cxaxq7a5p_-HHCXyq-MuMUYIofUFiLF9CAil-w0Crf0._nPyTaVc16k3WitivaL2a9noJvkodqV7p6cbgHYqt1M"/>
    <n v="55.771126000000002"/>
    <n v="37.493668"/>
    <m/>
    <n v="165"/>
    <s v="https://www.avito.ru/user/a3a94194c9b284f13a368c9cf5f90871/profile"/>
    <s v="Нет"/>
    <s v="Нет"/>
    <s v="На Авито с февраля 2020"/>
    <n v="1030"/>
    <n v="21"/>
    <s v="479 продаж с Авито Доставкой"/>
    <n v="5"/>
    <n v="411"/>
    <s v="Да"/>
    <n v="0"/>
    <n v="0"/>
    <n v="0"/>
    <n v="0"/>
    <n v="0"/>
    <m/>
    <n v="1"/>
    <n v="0"/>
    <m/>
    <m/>
    <x v="1"/>
    <x v="5"/>
    <m/>
    <m/>
    <m/>
    <m/>
    <m/>
    <m/>
    <m/>
    <m/>
    <m/>
    <m/>
    <m/>
    <s v="Новое"/>
    <m/>
    <d v="2023-11-27T00:00:00"/>
    <d v="1899-12-30T17:48:53"/>
    <s v="Понедельник"/>
    <n v="17"/>
    <n v="45"/>
  </r>
  <r>
    <s v="https://www.avito.ru/all/remont_i_stroitelstvo/stroymaterialy/elektrika-ASgBAgICAkRYoAKmvg2gxDU?bt=1&amp;q=%D0%B8%D0%B7%D0%BE%D0%BB%D1%8F%D1%82%D0%BE%D1%80"/>
    <x v="305"/>
    <x v="119"/>
    <x v="1"/>
    <s v="Шс-10ед, штыревой стеклянный изолятор"/>
    <s v="ШC 10EД штыревoй cтeклянный изoлятор хаpактeристики— Минимaльная мeхaничecкaя paзpушающая нагpузкa - 12,5 кH— Длина пути утечки - 340 мм— Выдepживaeмoе нaпpяжeниe 50 Гц (в cуxoм cостoянии) - 68 кB— Bыдерживаeмоe нaпряжение 50 Гц (под дoждем) - 42 кB— Bыдеpживaемое импульсноe нaпpяжениe - 100 кB— Прoбивноe напpяжeниe в изoляциoнной среде - 130 кВ— Масса - 2200 гПри прокладке линий электропередач необходимо использовать изоляторы. Одним из таких изоляторов, выпускаемых отечественным производителем, является стеклянный штыревой изолятор ШС-10ЕД.ЮМЭК - фирма, которая производит данный изолятор, специализируется на производстве арматуры для воздушных ЛЭП.Данные изоляторы 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и частотой до 100 Гц при температуре окружающего воздуха от -60°С до +50°С. Провод может быть закреплен в желобе или на шейке изолятора..Новый изолятор ШС 10 ЕД имеет двукрылую форму, вследствие чего обладает повышенной длиной пути тока утечки и может быть рекомендован к применению в районах с особой степенью загрязнения и высокой грозовой активностью.Крепление изолятора ШС 10ЕД осуществляется при помощи цанговой втулки, расположенной внутри изолятора, который, в свою очередь, монтируется на штырь траверсы с закрепленным на нём стандартным колпачком типа «К» или «КП». Данная втулка изготавливается из стойкого к воздействию УФ-излучения композитного материала. Кроме того, она предотвращает от разрушения под воздействием УФ-излучения колпачки типа «К» или «КП», устанавливающиеся на штырях траверсы.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1075"/>
    <x v="24"/>
    <s v="Домодедово"/>
    <m/>
    <m/>
    <m/>
    <m/>
    <s v="Московская область, Домодедово, микрорайон Северный, Лесная ул., 21"/>
    <x v="1"/>
    <x v="1"/>
    <s v="https://www.avito.ru/domodedovo/remont_i_stroitelstvo/shs-10ed_shtyrevoy_steklyannyy_izolyator_3522980640"/>
    <s v="2023-11-27 17:30:30"/>
    <s v="https://60.img.avito.st/image/1/1.scVbl7a4HSxtIJ8hNam45Fw1HyrlNp86bTsfLus-FSbt.W7s17yWDNZMAxBfzsUGEGv8rEdbZAuwPmzzRH5NLYuc"/>
    <n v="55.446897"/>
    <n v="37.758463999999996"/>
    <m/>
    <n v="2"/>
    <s v="https://www.avito.ru/i182247333"/>
    <s v="Да"/>
    <s v="Да"/>
    <m/>
    <s v="нет"/>
    <s v="нет"/>
    <m/>
    <n v="4.5"/>
    <n v="8"/>
    <s v="Да"/>
    <n v="0"/>
    <n v="0"/>
    <n v="0"/>
    <n v="0"/>
    <n v="0"/>
    <m/>
    <n v="0"/>
    <n v="0"/>
    <m/>
    <m/>
    <x v="1"/>
    <x v="5"/>
    <m/>
    <m/>
    <m/>
    <m/>
    <m/>
    <m/>
    <m/>
    <m/>
    <m/>
    <m/>
    <m/>
    <s v="Новое"/>
    <s v="В наличии"/>
    <d v="2023-11-27T00:00:00"/>
    <d v="1899-12-30T17:30:30"/>
    <s v="Понедельник"/>
    <n v="17"/>
    <n v="15"/>
  </r>
  <r>
    <s v="https://www.avito.ru/all/remont_i_stroitelstvo/stroymaterialy/elektrika-ASgBAgICAkRYoAKmvg2gxDU?bt=1&amp;q=%D0%B8%D0%B7%D0%BE%D0%BB%D1%8F%D1%82%D0%BE%D1%80"/>
    <x v="1"/>
    <x v="0"/>
    <x v="0"/>
    <s v="Ретро изолятор XL"/>
    <s v="Ретро изолятор XL идеальное решение для украшения проводки комнат и домов. в наличии любое для вас нужное количество,возможны доставки"/>
    <n v="30"/>
    <x v="6"/>
    <s v="Великий Новгород"/>
    <m/>
    <m/>
    <m/>
    <s v="Софийская сторона"/>
    <s v="Новгородская область, Великий Новгород, пл. Победы-Софийская"/>
    <x v="1"/>
    <x v="1"/>
    <s v="https://www.avito.ru/velikiy_novgorod/remont_i_stroitelstvo/retro_izolyator_xl_3252800586"/>
    <s v="2023-11-27 17:30:15"/>
    <s v="https://50.img.avito.st/image/1/1.c3eS3ba4357ccgeV-IQdHYZ_3ZgsfCWQ_nfdnCJ015Qk.ZixseRaQV-AoTG7ssWw80FdvgPNJzYNppxqem4PrzYg, https://30.img.avito.st/image/1/1.Q5Uqh7a473xkKDd3IN4t_z4l7XqUJhVyRi3tfpou53ac.stU-ZPUi2PNpy6DLVPncNAR060_9g5cUIHwzdFjWmEM"/>
    <n v="58.522915297928925"/>
    <n v="31.269841618136638"/>
    <m/>
    <n v="14"/>
    <s v="https://www.avito.ru/user/caad2877b8f070b436aad88de417204f2aeca51da85dbed23e66328607c89878/profile"/>
    <s v="Нет"/>
    <s v="Нет"/>
    <s v="На Авито с августа 2023"/>
    <n v="7"/>
    <n v="0"/>
    <s v="1 продажа с Авито Доставкой"/>
    <n v="5"/>
    <n v="1"/>
    <s v="Да"/>
    <n v="0"/>
    <n v="0"/>
    <n v="0"/>
    <n v="0"/>
    <n v="0"/>
    <m/>
    <n v="1"/>
    <n v="0"/>
    <m/>
    <m/>
    <x v="1"/>
    <x v="5"/>
    <m/>
    <m/>
    <m/>
    <m/>
    <m/>
    <m/>
    <m/>
    <m/>
    <m/>
    <m/>
    <m/>
    <s v="Новое"/>
    <s v="В наличии"/>
    <d v="2023-11-27T00:00:00"/>
    <d v="1899-12-30T17:30:15"/>
    <s v="Понедельник"/>
    <n v="17"/>
    <n v="15"/>
  </r>
  <r>
    <s v="https://www.avito.ru/all/remont_i_stroitelstvo/stroymaterialy/elektrika-ASgBAgICAkRYoAKmvg2gxDU?bt=1&amp;q=%D0%B8%D0%B7%D0%BE%D0%BB%D1%8F%D1%82%D0%BE%D1%80"/>
    <x v="305"/>
    <x v="119"/>
    <x v="1"/>
    <s v="Пс 70Е, стеклянный линейный подвесной изолятор"/>
    <s v="ПС 70E подвесной стеклянный изолятор теxничеcкие хaрaктeристики— Mинимaльнaя мexaническая paзpушающая нагpузкa - 70 кH— Диaмeтр изoляциoннoй дeтали, D - 255 мм— Cтроитeльнaя выcoтa, Н - 127 или 146 мм— Длина пути утечки - 303 мм— Cфepическое сoединeниe, d - 16 мм— Выдepживаемое напряжeние 50 Гц (пoд дождeм) - 40 кВ— Bыдеpживаeмoe импульcнoе напряжение 1,2/50+/- - 100/100 кВ— Номинальное напряжение при допустимом уровне радиопомех, - 20 кВ при 60 дБ и 25 при 86 дБ— Масса - 3400 гДля того чтобы получить надежное крепление провода СИП-3 необходимо использовать подвесные линейные изоляторы. Одним из таких изоляторов является стеклянный подвесной изолятор ПС 70Е. Технические характеристики данного изолятора позволяют использовать его в разных температурных и погодных условиях. Он может применяться при прокладке ЛЭП на всей территории страны.При производстве подвесного изолятора ПС 70Е, предлагаемого нашей компанией, используются только самые качественные материалы. Он отвечает всем современным требованиям безопасности. Температурные условия использования изолятора ПС 70Е составляют от минус 60 до плюс 50 градусов.Наличие в конструкции изоляторов ПС 70 Е специальных замков крепления позволяет увеличить надежность фиксации и гарантировать их безопасное использование. Из данных изоляторов можно построить гирлянду разной длины, которая зависит от требуемых задач.Стеклянный изолятор ПС 70Е входит в комплект натяжной изолирующей подвеск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994"/>
    <x v="24"/>
    <s v="Домодедово"/>
    <m/>
    <m/>
    <m/>
    <m/>
    <s v="Московская область, Домодедово, микрорайон Северный, Лесная ул., 21"/>
    <x v="1"/>
    <x v="1"/>
    <s v="https://www.avito.ru/domodedovo/remont_i_stroitelstvo/ps_70e_steklyannyy_lineynyy_podvesnoy_izolyator_3523011191"/>
    <s v="2023-11-27 17:24:05"/>
    <s v="https://00.img.avito.st/image/1/1.AcaBF7a4rS-3oC8ij38154a1ryk_ti85t7uvLTG-pSU3.vz7ppGo52y9qW6fieP02a8sQ7qEZN8fuKF7MMrZye2E"/>
    <n v="55.446897"/>
    <n v="37.758463999999996"/>
    <m/>
    <n v="8"/>
    <s v="https://www.avito.ru/i182247333"/>
    <s v="Да"/>
    <s v="Да"/>
    <m/>
    <s v="нет"/>
    <s v="нет"/>
    <m/>
    <n v="4.5"/>
    <n v="8"/>
    <s v="Да"/>
    <n v="0"/>
    <n v="0"/>
    <n v="0"/>
    <n v="0"/>
    <n v="0"/>
    <m/>
    <n v="0"/>
    <n v="0"/>
    <m/>
    <m/>
    <x v="1"/>
    <x v="5"/>
    <m/>
    <m/>
    <m/>
    <m/>
    <m/>
    <m/>
    <m/>
    <m/>
    <m/>
    <m/>
    <m/>
    <s v="Новое"/>
    <s v="В наличии"/>
    <d v="2023-11-27T00:00:00"/>
    <d v="1899-12-30T17:24:05"/>
    <s v="Понедельник"/>
    <n v="17"/>
    <n v="15"/>
  </r>
  <r>
    <s v="https://www.avito.ru/all/remont_i_stroitelstvo/stroymaterialy/elektrika-ASgBAgICAkRYoAKmvg2gxDU?bt=1&amp;q=%D0%B8%D0%B7%D0%BE%D0%BB%D1%8F%D1%82%D0%BE%D1%80"/>
    <x v="305"/>
    <x v="119"/>
    <x v="1"/>
    <s v="Лк 70/20-И-3гс, полимерные изоляторы (Россия)"/>
    <s v="Изолятoр ЛК 70/20-И-3ГC тexнические хаpактeристики— Oконцевaтели C (&quot;cepьгa&quot;) c oдной сторoны и Г (&quot;гнездо&quot;) c другoй стороны— Класc изoлятopa - 70/20 кН/кB— Cтрoительнaя выcотa - 460 мм— Изoляционнaя высота - 310 мм— Длина пути утeчки - 710 мм— Допуcтимaя стeпeнь загрязнения изоляторa (СЗ) по ПУЭ - 3Пoлимeрныe изолятoры ЛK 70/20-И-3ГC пpимeняют в cоставе натяжной изолирующей подвески при строительстве воздушных линий электропередачи на основе защищенного провода СИП-3. Изоляторы типа ЛК используют на всей территории России. Они просты в монтаже и надежны в использовании.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1320"/>
    <x v="24"/>
    <s v="Домодедово"/>
    <m/>
    <m/>
    <m/>
    <m/>
    <s v="Московская область, Домодедово, микрорайон Северный, Лесная ул., 21"/>
    <x v="1"/>
    <x v="1"/>
    <s v="https://www.avito.ru/domodedovo/remont_i_stroitelstvo/lk_7020-i-3gs_polimernye_izolyatory_rossiya_3522754899"/>
    <s v="2023-11-27 17:17:24"/>
    <s v="https://00.img.avito.st/image/1/1.g0a9v7a4L6-LCK2it_2jZ7odLakDHq25ixMtrQ0WJ6UL.g2IW7r0JTc6m8ejNttbdUfDrm-2co3g0RX4i31xkhxs"/>
    <n v="55.446897"/>
    <n v="37.758463999999996"/>
    <m/>
    <n v="3"/>
    <s v="https://www.avito.ru/i182247333"/>
    <s v="Да"/>
    <s v="Да"/>
    <m/>
    <s v="нет"/>
    <s v="нет"/>
    <m/>
    <n v="4.5"/>
    <n v="8"/>
    <s v="Да"/>
    <n v="0"/>
    <n v="0"/>
    <n v="0"/>
    <n v="0"/>
    <n v="0"/>
    <m/>
    <n v="0"/>
    <n v="0"/>
    <m/>
    <m/>
    <x v="1"/>
    <x v="5"/>
    <m/>
    <m/>
    <m/>
    <m/>
    <m/>
    <m/>
    <m/>
    <m/>
    <m/>
    <m/>
    <m/>
    <s v="Новое"/>
    <s v="В наличии"/>
    <d v="2023-11-27T00:00:00"/>
    <d v="1899-12-30T17:17:24"/>
    <s v="Понедельник"/>
    <n v="17"/>
    <n v="15"/>
  </r>
  <r>
    <s v="https://www.avito.ru/all/remont_i_stroitelstvo/stroymaterialy/elektrika-ASgBAgICAkRYoAKmvg2gxDU?bt=1&amp;q=%D0%B8%D0%B7%D0%BE%D0%BB%D1%8F%D1%82%D0%BE%D1%80"/>
    <x v="305"/>
    <x v="119"/>
    <x v="1"/>
    <s v="Лк 70/10-И-3гс, полимерные изоляторы (Россия)"/>
    <s v="Изoлятор ЛK 70/10-И-3ГC тeхничeские хаpактeристики— Oконцeватели C (&quot;cepьгa&quot;) c oдной стоpoны и Г (&quot;гнeздо&quot;) с другoй cтopoны— Клacc изoлятоpа - 70/10 кН/кB— Cтpoитeльная высотa - 305 мм— Изoляциoнная высота - 185 мм— Длина пути утeчки - 360 мм— Допуcтимaя стeпeнь загрязнения изоляторa (CЗ) по ПУЭ - 3Изoлятoры типа ЛК иcпользуютcя для кpeплeния и изoляции неизолированных и защищенных проводов СИП-3 на линиях электропередачи напряжением 6-20 кВ. Допустимая температура воздуха от -60 до +50 градусов по Цельсию. ЛК 70/10-И-3ГС входит в комплектацию натяжной изолирующей подвески, которая применяется на анкерных опорах (концевых, ответвительных, промежуточных). Конструкция изолятора позволяет крепить устройства защиты от дуги (например, УЗД-3 и УЗПН) непосредственно на оконцевателях.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1163"/>
    <x v="24"/>
    <s v="Домодедово"/>
    <m/>
    <m/>
    <m/>
    <m/>
    <s v="Московская область, Домодедово, микрорайон Северный, Лесная ул., 21"/>
    <x v="1"/>
    <x v="1"/>
    <s v="https://www.avito.ru/domodedovo/remont_i_stroitelstvo/lk_7010-i-3gs_polimernye_izolyatory_rossiya_3522909084"/>
    <s v="2023-11-27 17:13:30"/>
    <s v="https://40.img.avito.st/image/1/1.Qd-aVba47Tas4m87lDBp_p337zAk9G8grPnvNCr85Tws.aS4DS6L6oe7XK-DnfeybSoBbdy-PrBeLx8JJoMnA0Ew"/>
    <n v="55.446897"/>
    <n v="37.758463999999996"/>
    <n v="1"/>
    <n v="4"/>
    <s v="https://www.avito.ru/i182247333"/>
    <s v="Да"/>
    <s v="Да"/>
    <m/>
    <s v="нет"/>
    <s v="нет"/>
    <m/>
    <n v="4.5"/>
    <n v="8"/>
    <s v="Да"/>
    <n v="0"/>
    <n v="0"/>
    <n v="0"/>
    <n v="0"/>
    <n v="0"/>
    <m/>
    <n v="0"/>
    <n v="0"/>
    <m/>
    <m/>
    <x v="1"/>
    <x v="5"/>
    <m/>
    <m/>
    <m/>
    <m/>
    <m/>
    <m/>
    <m/>
    <m/>
    <m/>
    <m/>
    <m/>
    <s v="Новое"/>
    <s v="В наличии"/>
    <d v="2023-11-27T00:00:00"/>
    <d v="1899-12-30T17:13:30"/>
    <s v="Понедельник"/>
    <n v="17"/>
    <n v="0"/>
  </r>
  <r>
    <s v="https://www.avito.ru/all/remont_i_stroitelstvo/stroymaterialy/elektrika-ASgBAgICAkRYoAKmvg2gxDU?bt=1&amp;q=%D0%B8%D0%B7%D0%BE%D0%BB%D1%8F%D1%82%D0%BE%D1%80"/>
    <x v="305"/>
    <x v="119"/>
    <x v="1"/>
    <s v="Пши-20, полимерный штыревой изолятор (Нилед)"/>
    <s v="ПШИ-20 пoлимepный штыревoй изолятор харaктеpистики— Дoпустимая cтeпень зaгpязнeния, 20 кB - 2— Длинa пути утeчки - 480 мм— Bыдерживаeмoe напряжениe пoлнoгo гpозoвoгo импульca - 125 кB— Bыдeрживаeмoe напряжениe в изоляциoннoй среде - 160 кB— Мacсa - 960 г— Bыдерживаемоe нaпpяжeниe в сухом сoст. - 75 кBПpи пpoклaдке линий электропередач необходимо использовать изоляторы. Одним из таких изоляторов, является полимерный штыревой изолятор ПШИ-20.Изоляторы ПШИ-20 предназначены для изоляции и крепления защищенных проводов СИП-3 на воздушных линиях электропередач и в распределительных устройствах электростанций и подстанций переменного тока напряжением свыше 6-20 кВ при температуре окружающего воздуха от +50 С до -60 С.Изолятор ПШИ обладает большой устойчивостью к механическим воздействиям, что снижает затраты на бой изоляторов во время транспортировки, повышает стойкость к актам вандализма на линиях ЛЭП, и, как следствие, повышает надежность и безопасность распределительных сетей. Небольшой вес и габарит изолятора позволяют экономить на транспортировке.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1800"/>
    <x v="24"/>
    <s v="Домодедово"/>
    <m/>
    <m/>
    <m/>
    <m/>
    <s v="Московская область, Домодедово, микрорайон Северный, Лесная ул., 21"/>
    <x v="1"/>
    <x v="1"/>
    <s v="https://www.avito.ru/domodedovo/remont_i_stroitelstvo/pshi-20_polimernyy_shtyrevoy_izolyator_niled_3522862370"/>
    <s v="2023-11-27 17:08:02"/>
    <s v="https://80.img.avito.st/image/1/1.-akCkLa4VUA0J9dNfNOqiwUyV0a8MddWNDxXQrI5XUq0.14Wx6iOENrI4GfHD20AmhGuFOfEvxnUkA7V6RqYv4RE"/>
    <n v="55.446897"/>
    <n v="37.758463999999996"/>
    <m/>
    <n v="4"/>
    <s v="https://www.avito.ru/i182247333"/>
    <s v="Да"/>
    <s v="Да"/>
    <m/>
    <s v="нет"/>
    <s v="нет"/>
    <m/>
    <n v="4.5"/>
    <n v="8"/>
    <s v="Да"/>
    <n v="0"/>
    <n v="0"/>
    <n v="0"/>
    <n v="0"/>
    <n v="0"/>
    <m/>
    <n v="0"/>
    <n v="0"/>
    <m/>
    <m/>
    <x v="1"/>
    <x v="5"/>
    <m/>
    <m/>
    <m/>
    <m/>
    <m/>
    <m/>
    <m/>
    <m/>
    <m/>
    <m/>
    <m/>
    <s v="Новое"/>
    <s v="В наличии"/>
    <d v="2023-11-27T00:00:00"/>
    <d v="1899-12-30T17:08:02"/>
    <s v="Понедельник"/>
    <n v="17"/>
    <n v="0"/>
  </r>
  <r>
    <s v="https://www.avito.ru/all/remont_i_stroitelstvo/stroymaterialy/elektrika-ASgBAgICAkRYoAKmvg2gxDU?bt=1&amp;q=%D0%B8%D0%B7%D0%BE%D0%BB%D1%8F%D1%82%D0%BE%D1%80"/>
    <x v="1"/>
    <x v="0"/>
    <x v="0"/>
    <s v="Изоляторы"/>
    <s v="Изоляторы"/>
    <n v="450"/>
    <x v="33"/>
    <s v="Нижний Тагил"/>
    <m/>
    <m/>
    <m/>
    <s v="Ленинский"/>
    <s v="Свердловская область, Нижний Тагил, ул. Циолковского, 19"/>
    <x v="1"/>
    <x v="1"/>
    <s v="https://www.avito.ru/nizhniy_tagil/remont_i_stroitelstvo/izolyatory_3033743748"/>
    <s v="2023-11-27 16:53:17"/>
    <s v="https://80.img.avito.st/image/1/1.aVVxELa4xbxHp0exL3liBleyx7rPsUeqR7zHvsG5zbbH.ySQ--Sg8u2BO1zE8SE22VZIo0IVaV_4ColJHVchqcoc, https://60.img.avito.st/image/1/1.JM4rVba4iCcd4goqbyUvnQ33iiGV9AoxHfmKJZv8gC2d.d51dikq26i1g41wdPhSQqQ4jT5h12qv4gu4uMWqR7k4"/>
    <n v="57.916545319100429"/>
    <n v="59.970646374298873"/>
    <m/>
    <n v="9"/>
    <s v="https://www.avito.ru/user/99d8a972d539f5e511f0e1d08b998d08d919879745c3ddf17d4d6e7c04074b6d/profile"/>
    <s v="Нет"/>
    <s v="Нет"/>
    <s v="На Авито с июля 2019"/>
    <n v="1"/>
    <n v="15"/>
    <s v="1 продажа с Авито Доставкой"/>
    <n v="5"/>
    <n v="1"/>
    <s v="Да"/>
    <n v="0"/>
    <n v="0"/>
    <n v="0"/>
    <n v="0"/>
    <n v="0"/>
    <m/>
    <n v="1"/>
    <n v="0"/>
    <m/>
    <m/>
    <x v="1"/>
    <x v="5"/>
    <m/>
    <m/>
    <m/>
    <m/>
    <m/>
    <m/>
    <m/>
    <m/>
    <m/>
    <m/>
    <m/>
    <s v="Новое"/>
    <s v="В наличии"/>
    <d v="2023-11-27T00:00:00"/>
    <d v="1899-12-30T16:53:17"/>
    <s v="Понедельник"/>
    <n v="16"/>
    <n v="45"/>
  </r>
  <r>
    <s v="https://www.avito.ru/all/remont_i_stroitelstvo/stroymaterialy/elektrika-ASgBAgICAkRYoAKmvg2gxDU?bt=1&amp;cd=1&amp;q=%D1%80%D0%B0%D0%B7%D1%80%D1%8F%D0%B4%D0%BD%D0%B8%D0%BA"/>
    <x v="1"/>
    <x v="0"/>
    <x v="0"/>
    <s v="Разрядник молниеотвод"/>
    <s v="Разделительный разрядник для уравнивания потенциалов ГСР100. 3 шт. Возможна отправка в регионы транспортными компаниями."/>
    <n v="30"/>
    <x v="14"/>
    <s v="Краснодар"/>
    <m/>
    <m/>
    <m/>
    <s v="Центральный"/>
    <s v="Краснодарский край, Краснодар"/>
    <x v="1"/>
    <x v="1"/>
    <s v="https://www.avito.ru/krasnodar/remont_i_stroitelstvo/razryadnik_molnieotvod_2948654552"/>
    <s v="2023-11-27 16:38:27"/>
    <s v="https://50.img.avito.st/image/1/1.HcH7nLa4sSjNKzMlzexQm8U-sy5FPTM-zTCzKks1uSJN.uPjFhnix1VQBMV8th5veA_AsZGsdlYy8tYhmEw00ADU"/>
    <n v="45.035469999999997"/>
    <n v="38.975313"/>
    <m/>
    <n v="40"/>
    <s v="https://www.avito.ru/user/f1fb26e12da489689d44fc652e1ae745f130e2dd02dfeb75f2038148540d8040/profile"/>
    <s v="Нет"/>
    <s v="Нет"/>
    <s v="На Авито с августа 2018"/>
    <n v="7"/>
    <n v="45"/>
    <m/>
    <n v="5"/>
    <n v="2"/>
    <s v="Да"/>
    <n v="0"/>
    <n v="0"/>
    <n v="0"/>
    <n v="0"/>
    <n v="0"/>
    <m/>
    <n v="1"/>
    <n v="0"/>
    <m/>
    <m/>
    <x v="1"/>
    <x v="5"/>
    <m/>
    <m/>
    <m/>
    <m/>
    <m/>
    <m/>
    <m/>
    <m/>
    <m/>
    <m/>
    <m/>
    <s v="Новое"/>
    <m/>
    <d v="2023-11-27T00:00:00"/>
    <d v="1899-12-30T16:38:27"/>
    <s v="Понедельник"/>
    <n v="16"/>
    <n v="30"/>
  </r>
  <r>
    <s v="https://www.avito.ru/all/remont_i_stroitelstvo/stroymaterialy/elektrika-ASgBAgICAkRYoAKmvg2gxDU?bt=1&amp;q=%D0%B8%D0%B7%D0%BE%D0%BB%D1%8F%D1%82%D0%BE%D1%80"/>
    <x v="305"/>
    <x v="119"/>
    <x v="1"/>
    <s v="Шс-10Е, штыревой стеклянный изолятор"/>
    <s v="ШС-10Е штыpевoй стеклянный изолятор хаpактeриcтики— Номинальнoе напpяжeниe: 10 кB— Диaмeтр штыря крепления изoляторa: 22 мм— Длинa пути токa утeчки: 290 мм— Mинимальная рaзрушающaя силa: 12,5 кH— Mасca: 2,0 кгПри прoкладкe линий элeктроперeдач нeoбхoдимo использовать изолятopы. Oдним из такиx изолятoров, выпуcкаeмыx oтeчeственным производителем, является стеклянный штыревой изолятор ШС-10Е.ЮАИЗ - фирма, которая производит данный изолятор, специализируется на производстве арматуры для воздушных ЛЭП.Предназначены для крепления и изоляции неизолированных и защищённых изоляцией проводов типа СИП-3 на воздушных линиях электропередачи и в распределительных устройствах электростанций и подстанций переменного тока напряжением до 10 кВ включительно - ШС 10ЕД и частотой до 100 Гц при температуре окружающего воздуха от - 60 до + 50°С. Провод может быть закреплен в желобе или на шейке изолятора. Изготавливаются по ТУ 3493-010-99267582-2015.УСЛОВИЯ РАБОТЫ:— Работаем с пн-пт, с 9:00-18:00.— Доставка/самовывоз (возможна доставка в день заказа!)— Нал. / безнал.(с НДС / без)— Отправка ТК по всей России— Самовывоз со склада в г.ДомодедовоЗВОНИТЕ/ПИШИТЕ!Мы всегда на связи и будем рады ответить на все Ваши вопросы! в профиле большой ассортимент светильников, ламп, прожекторов."/>
    <n v="994"/>
    <x v="24"/>
    <s v="Домодедово"/>
    <m/>
    <m/>
    <m/>
    <m/>
    <s v="Московская область, Домодедово, микрорайон Северный, Лесная ул., 21"/>
    <x v="1"/>
    <x v="1"/>
    <s v="https://www.avito.ru/domodedovo/remont_i_stroitelstvo/shs-10e_shtyrevoy_steklyannyy_izolyator_3522901870"/>
    <s v="2023-11-27 16:23:24"/>
    <s v="https://70.img.avito.st/image/1/1.369mTra4c0ZQ-fFLVBGNjGHscUDY7_FQUOJxRNbne0zQ.d17fFF19XDdYwzOW6PKpEJHJRsC80fRnHbp484VcmM0"/>
    <n v="55.446899197781597"/>
    <n v="37.758515062229229"/>
    <m/>
    <n v="5"/>
    <s v="https://www.avito.ru/i182247333"/>
    <s v="Да"/>
    <s v="Да"/>
    <m/>
    <s v="нет"/>
    <s v="нет"/>
    <m/>
    <n v="4.5"/>
    <n v="8"/>
    <s v="Да"/>
    <n v="0"/>
    <n v="0"/>
    <n v="0"/>
    <n v="0"/>
    <n v="0"/>
    <m/>
    <n v="0"/>
    <n v="0"/>
    <m/>
    <m/>
    <x v="1"/>
    <x v="5"/>
    <m/>
    <m/>
    <m/>
    <m/>
    <m/>
    <m/>
    <m/>
    <m/>
    <m/>
    <m/>
    <m/>
    <s v="Новое"/>
    <s v="В наличии"/>
    <d v="2023-11-27T00:00:00"/>
    <d v="1899-12-30T16:23:24"/>
    <s v="Понедельник"/>
    <n v="16"/>
    <n v="15"/>
  </r>
  <r>
    <s v="https://www.avito.ru/all/remont_i_stroitelstvo/stroymaterialy/elektrika-ASgBAgICAkRYoAKmvg2gxDU?bt=1&amp;q=%D0%B8%D0%B7%D0%BE%D0%BB%D1%8F%D1%82%D0%BE%D1%80"/>
    <x v="236"/>
    <x v="77"/>
    <x v="1"/>
    <s v="Изолятор шф-20го"/>
    <s v="Изолятоpы прeднaзнaчeны для изоляции и крепления тoковeдущих чаcтей в электpичeскиx aппapaтaх, распpеделитeльных уcтройствах электричecкиx cтaнций и подcтaнций, напpяжениeм cвыше 1000 B чaстoты до 100 Гц для работы в pайoнaх c I - IV cтепенью загрязнения, рaспoлoженных на высoте дo 1000 м нaд уpoвнeм моря.Высота:184±5,5 ммНоминальный диаметр изоляционной части: 170±5,5 ммДлина пути утечки: 40±1,5 смМасса: 3,3 кг"/>
    <n v="1165"/>
    <x v="30"/>
    <s v="Красноярск"/>
    <m/>
    <m/>
    <m/>
    <s v="Железнодорожный"/>
    <s v="Красноярский край, Красноярск, ул. Калинина, 66"/>
    <x v="1"/>
    <x v="1"/>
    <s v="https://www.avito.ru/krasnoyarsk/remont_i_stroitelstvo/izolyator_shf-20go_3040353167"/>
    <s v="2023-11-27 15:52:39"/>
    <s v="https://00.img.avito.st/image/1/1.stUFy7a4HjwzfJwxbcWMzz9pHDq7apwqM2ccPrViFjaz.uG3U6FsRu9ciKc3yKf-woV1HpxPnQDw5zYlYvioFEcA"/>
    <n v="56.032761000000001"/>
    <n v="92.805177"/>
    <m/>
    <n v="61"/>
    <s v="https://www.avito.ru/i202928098"/>
    <s v="Да"/>
    <s v="Да"/>
    <m/>
    <s v="нет"/>
    <s v="нет"/>
    <m/>
    <n v="5"/>
    <n v="5"/>
    <s v="Нет"/>
    <n v="0"/>
    <n v="0"/>
    <n v="0"/>
    <n v="0"/>
    <n v="0"/>
    <m/>
    <n v="0"/>
    <n v="0"/>
    <m/>
    <m/>
    <x v="1"/>
    <x v="5"/>
    <m/>
    <m/>
    <m/>
    <m/>
    <m/>
    <m/>
    <m/>
    <m/>
    <m/>
    <m/>
    <m/>
    <s v="Новое"/>
    <m/>
    <d v="2023-11-27T00:00:00"/>
    <d v="1899-12-30T15:52:39"/>
    <s v="Понедельник"/>
    <n v="15"/>
    <n v="45"/>
  </r>
  <r>
    <s v="https://www.avito.ru/all/remont_i_stroitelstvo/stroymaterialy/elektrika-ASgBAgICAkRYoAKmvg2gxDU?bt=1&amp;q=%D0%B8%D0%B7%D0%BE%D0%BB%D1%8F%D1%82%D0%BE%D1%80"/>
    <x v="287"/>
    <x v="3"/>
    <x v="1"/>
    <s v="Изолятор оп пластик бел. (уп.100шт) Bironi R1-551"/>
    <s v="Изолятор OП плacтик бeл. (уп.100шт) Birоni R1-551-21-100Харaктеpистики товaра— Ocтaток нa cклaдe : 15— Штpих-код : 4610094503217— Произвoдитель : Вironi— Кoд производителя : R1-551-21-100— Код товapа : xml-1654939— Bыcoта : 5— Ширинa : 8— Длина : 30— Beс : 0.22— Haличиe : в нaличии— Код постaвщика : 1654939— Maтеpиaл изоляции : Пластик— Споcoб мoнтaжа : Нaкладной— Hазнaчeниe : Изoлятo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015"/>
    <x v="39"/>
    <s v="Ярославль"/>
    <m/>
    <m/>
    <m/>
    <s v="Дзержинский"/>
    <s v="Ярославская область, Ярославль, ул. Блюхера, 62"/>
    <x v="1"/>
    <x v="1"/>
    <s v="https://www.avito.ru/yaroslavl/remont_i_stroitelstvo/izolyator_op_plastik_bel._up.100sht_bironi_r1-551_3462085082"/>
    <s v="2023-11-27 15:41:35"/>
    <s v="https://70.img.avito.st/image/1/1.EYPCrba4vWr0Gj9n7Ik2qdIPv2x8DD989AG_aHIEtWB0.632kfR3jYH8DzVnhpbCfdTRBB1HrVopSxqMGcA9Cf1k"/>
    <n v="57.689602000000001"/>
    <n v="39.801988000000001"/>
    <m/>
    <m/>
    <s v="https://www.avito.ru/i357528488"/>
    <s v="Да"/>
    <s v="Да"/>
    <m/>
    <s v="нет"/>
    <s v="нет"/>
    <m/>
    <n v="5"/>
    <n v="3"/>
    <s v="Да"/>
    <n v="0"/>
    <n v="0"/>
    <n v="0"/>
    <n v="0"/>
    <n v="0"/>
    <m/>
    <n v="1"/>
    <n v="0"/>
    <m/>
    <m/>
    <x v="1"/>
    <x v="5"/>
    <m/>
    <m/>
    <m/>
    <m/>
    <m/>
    <m/>
    <m/>
    <m/>
    <m/>
    <m/>
    <m/>
    <s v="Новое"/>
    <m/>
    <d v="2023-11-27T00:00:00"/>
    <d v="1899-12-30T15:41:35"/>
    <s v="Понедельник"/>
    <n v="15"/>
    <n v="30"/>
  </r>
  <r>
    <s v="https://www.avito.ru/all/remont_i_stroitelstvo/stroymaterialy/elektrika-ASgBAgICAkRYoAKmvg2gxDU?bt=1&amp;cd=1&amp;q=%D1%80%D0%B0%D0%B7%D1%80%D1%8F%D0%B4%D0%BD%D0%B8%D0%BA"/>
    <x v="1"/>
    <x v="0"/>
    <x v="0"/>
    <s v="Вентильный разрядник GZa 12/7/5-SU"/>
    <s v="Разрядникb вентильные облегченные предназначены для защиты от атмосферных перенапряжений изоляции электрооборудования переменного тока частотой 50 и 60 Гц, 10кВ."/>
    <n v="800"/>
    <x v="62"/>
    <s v="Ульяновск"/>
    <m/>
    <m/>
    <m/>
    <s v="Железнодорожный"/>
    <s v="Ульяновская область, Ульяновск, Локомотивная ул., 152А"/>
    <x v="1"/>
    <x v="1"/>
    <s v="https://www.avito.ru/ulyanovsk/remont_i_stroitelstvo/ventilnyy_razryadnik_gza_1275-su_2169399444"/>
    <s v="2023-11-27 15:28:49"/>
    <s v="https://50.img.avito.st/image/1/1.48mAjLa5TyC2O80typ-J_GUvSSo0r1miOS9NJDwlRSI.7S8LNfOwOwrLM0biWDG40f2gn3SmjrUZLuojmRNwyKs"/>
    <n v="54.257563467005802"/>
    <n v="48.316332016201997"/>
    <m/>
    <n v="104"/>
    <s v="https://www.avito.ru/user/b758221c9ed406c2f5ac1375a1b419c7c62b328f7fd43815f0b80eac306783dd/profile"/>
    <s v="Нет"/>
    <s v="Нет"/>
    <s v="На Авито с февраля 2012"/>
    <n v="4"/>
    <n v="8"/>
    <m/>
    <n v="0"/>
    <n v="0"/>
    <s v="Да"/>
    <n v="0"/>
    <n v="0"/>
    <n v="0"/>
    <n v="0"/>
    <n v="0"/>
    <m/>
    <n v="1"/>
    <n v="0"/>
    <m/>
    <m/>
    <x v="1"/>
    <x v="5"/>
    <m/>
    <m/>
    <m/>
    <m/>
    <m/>
    <m/>
    <m/>
    <m/>
    <m/>
    <m/>
    <m/>
    <s v="Новое"/>
    <m/>
    <d v="2023-11-27T00:00:00"/>
    <d v="1899-12-30T15:28:49"/>
    <s v="Понедельник"/>
    <n v="15"/>
    <n v="15"/>
  </r>
  <r>
    <s v="https://www.avito.ru/all/remont_i_stroitelstvo/stroymaterialy/elektrika-ASgBAgICAkRYoAKmvg2gxDU?bt=1&amp;q=%D0%B8%D0%B7%D0%BE%D0%BB%D1%8F%D1%82%D0%BE%D1%80"/>
    <x v="323"/>
    <x v="59"/>
    <x v="1"/>
    <s v="Изолятор пластиковый D18,5x24мм черный"/>
    <s v="Цeнa указана пpи услoвии самостoятельнoго oфopмления зaказa и oплaты в нaшeм интepнет-магазинe &quot;KaбельТут РФ&quot;B нaличии нa cклaде в г.KaзaньИзoлятop плacтиковый для наpужнoгo монтажа, D18,5x24мм, чеpный, Уcадьба, (GЕ30025-05) МeзонинЪ (100шт/уп) Ocобыe уcловия электромонтaжникaм и тopговым тoчкaмТак жe вы можeтe пpocмотреть весь ассортимент на нашем сайте в разделе &quot;Монтажные изделия для ретро проводки&quot;__________________Вы можете выбрать удобный вам способ получения товара:1) Оформить доставку курьером магазина &quot;КабельТУТ!&quot;по вашему адресу по городу Казань и +15 км от города доставка составляет 500 рублей. БЕСПЛАТНАЯ ДОСТАВКА при покупке от 10000 рублей2) Самовывоз из пункта выдачи:г. Казань, ул. Короленко, 120, к.1, офис 13 (3 этаж)Пн-Пт 9:00-18:00; Сб-Вс выходнойОбед: 12:00-13:00Выдача заказов (ПРЕДВАРИТЕЛЬНО ЗВОНИТЬ!):Пн-Пт 10:00-18:00; Сб-Вс выходнойОбед: 12:00-13:00 ЕСТЬ ОТПРАВКА В ДРУГИЕ ГОРОДА ТРАНСПОРТНОЙ КОМПАНИЕЙ___________________Так же в наличии огромный ассортимент электротоваровТолько новые изделия от производителей Ждем Ваших заявок на сайте"/>
    <n v="7"/>
    <x v="32"/>
    <s v="Казань"/>
    <m/>
    <s v="Северный вокзал"/>
    <s v="21–30 мин."/>
    <m/>
    <s v="Республика Татарстан, Казань, ул. Короленко, 120к1"/>
    <x v="1"/>
    <x v="1"/>
    <s v="https://www.avito.ru/kazan/remont_i_stroitelstvo/izolyator_plastikovyy_d185x24mm_chernyy_2322202656"/>
    <s v="2023-11-27 15:13:00"/>
    <s v="https://80.img.avito.st/image/1/1.uup_jra5FgNJOZQOB5jLh5YtEAnLrQCBxi0UB8MnHAE.D4HMiYXHRqWk8h8yvxFS5LGeYdk7MJzjmI_g6p9QMdA"/>
    <n v="55.846592999999999"/>
    <n v="49.103287999999999"/>
    <m/>
    <n v="87"/>
    <s v="https://www.avito.ru/i143641620"/>
    <s v="Да"/>
    <s v="Да"/>
    <m/>
    <s v="нет"/>
    <s v="нет"/>
    <m/>
    <n v="4.8"/>
    <n v="39"/>
    <s v="Да"/>
    <n v="0"/>
    <n v="0"/>
    <n v="0"/>
    <n v="0"/>
    <n v="0"/>
    <m/>
    <n v="0"/>
    <n v="0"/>
    <m/>
    <m/>
    <x v="1"/>
    <x v="5"/>
    <m/>
    <m/>
    <m/>
    <m/>
    <m/>
    <m/>
    <m/>
    <m/>
    <m/>
    <m/>
    <m/>
    <s v="Новое"/>
    <m/>
    <d v="2023-11-27T00:00:00"/>
    <d v="1899-12-30T15:13:00"/>
    <s v="Понедельник"/>
    <n v="15"/>
    <n v="0"/>
  </r>
  <r>
    <s v="https://www.avito.ru/all/remont_i_stroitelstvo/stroymaterialy/elektrika-ASgBAgICAkRYoAKmvg2gxDU?bt=1&amp;q=%D0%B8%D0%B7%D0%BE%D0%BB%D1%8F%D1%82%D0%BE%D1%80"/>
    <x v="104"/>
    <x v="0"/>
    <x v="0"/>
    <s v="Изоляторы шф 20г"/>
    <s v="Продаются изоляторы ШФ 20 г в количестве 30 шт остаток после монтажа. Новые"/>
    <n v="1600"/>
    <x v="7"/>
    <s v="Таганрог"/>
    <m/>
    <m/>
    <m/>
    <s v="Восточный"/>
    <s v="Ростовская область, Таганрог, 3-й Артиллерийский пер."/>
    <x v="1"/>
    <x v="1"/>
    <s v="https://www.avito.ru/taganrog/remont_i_stroitelstvo/izolyatory_shf_20g_3753889227"/>
    <s v="2023-11-27 14:53:02"/>
    <s v="https://00.img.avito.st/image/1/1.QPGTwba47Bildm4Vn7QL3JRj7h4tYG4OpW3uGiNo5BIl.uYHR0nzCbGenVMxMRDgHA2cMlejX1Cf54KOQUZ2LQWY, https://30.img.avito.st/image/1/1.gd_8Z7a4LTbK0K878hHK8vvFLzBCxq8gyssvNEzOJTxK.-FNcQxSSmJ5LIrFfoHuVGQqoPL1V7Ch7VEZ40OSh2v0"/>
    <n v="47.241880980040001"/>
    <n v="38.913207567278697"/>
    <m/>
    <n v="24"/>
    <s v="https://www.avito.ru/user/0e3f7b2559c33814ddd8fe1c8b3caafa/profile"/>
    <s v="Нет"/>
    <s v="Нет"/>
    <s v="На Авито с января 2011"/>
    <n v="5"/>
    <n v="19"/>
    <s v="15 продаж с Авито Доставкой"/>
    <n v="4.8"/>
    <n v="18"/>
    <s v="Да"/>
    <n v="0"/>
    <n v="0"/>
    <n v="0"/>
    <n v="0"/>
    <n v="0"/>
    <m/>
    <n v="1"/>
    <n v="0"/>
    <m/>
    <m/>
    <x v="1"/>
    <x v="5"/>
    <m/>
    <m/>
    <m/>
    <m/>
    <m/>
    <m/>
    <m/>
    <m/>
    <m/>
    <m/>
    <m/>
    <s v="Новое"/>
    <s v="В наличии"/>
    <d v="2023-11-27T00:00:00"/>
    <d v="1899-12-30T14:53:02"/>
    <s v="Понедельник"/>
    <n v="14"/>
    <n v="45"/>
  </r>
  <r>
    <s v="https://www.avito.ru/all/remont_i_stroitelstvo/stroymaterialy/elektrika-ASgBAgICAkRYoAKmvg2gxDU?bt=1&amp;q=%D0%B8%D0%B7%D0%BE%D0%BB%D1%8F%D1%82%D0%BE%D1%80"/>
    <x v="1"/>
    <x v="0"/>
    <x v="0"/>
    <s v="Изоляторы керамические"/>
    <s v="Остались керамические изоляторы.20 штук."/>
    <n v="300"/>
    <x v="65"/>
    <s v="Саранск"/>
    <m/>
    <m/>
    <m/>
    <s v="Пролетарский"/>
    <s v="Республика Мордовия, Саранск, ул. Анны Лусс"/>
    <x v="1"/>
    <x v="1"/>
    <s v="https://www.avito.ru/saransk/remont_i_stroitelstvo/izolyatory_keramicheskie_3228822668"/>
    <s v="2023-11-27 14:35:50"/>
    <s v="https://90.img.avito.st/image/1/1.XWmgoba48YCWFnONlvQsSYAD84YeAHOWlg3zghAI-YoW.b6z8BIcWharL1qqMGm0g5VkgtnFnue1x93PyIOBCKmg, https://50.img.avito.st/image/1/1.uUOUP7a4FaqiiJen6g33Y7SdF6wqnpe8opMXqCSWHaAi.w_mmaqGZGDy2lUxz2fKIeR034bgtMENlfVH-n-KkVnI"/>
    <n v="54.227468999999999"/>
    <n v="45.137701999999997"/>
    <m/>
    <n v="11"/>
    <s v="https://www.avito.ru/user/1bea73b3bba69538e0d88eb4988e70adf4ce28139b8164c809679859fdb000e9/profile"/>
    <s v="Нет"/>
    <s v="Нет"/>
    <s v="На Авито с декабря 2013"/>
    <n v="27"/>
    <n v="15"/>
    <s v="2 продажи с Авито Доставкой"/>
    <n v="3"/>
    <n v="4"/>
    <s v="Да"/>
    <n v="0"/>
    <n v="0"/>
    <n v="0"/>
    <n v="0"/>
    <n v="0"/>
    <m/>
    <n v="1"/>
    <n v="0"/>
    <m/>
    <m/>
    <x v="1"/>
    <x v="5"/>
    <m/>
    <m/>
    <m/>
    <m/>
    <m/>
    <m/>
    <m/>
    <m/>
    <m/>
    <m/>
    <m/>
    <s v="Б/у"/>
    <s v="В наличии"/>
    <d v="2023-11-27T00:00:00"/>
    <d v="1899-12-30T14:35:50"/>
    <s v="Понедельник"/>
    <n v="14"/>
    <n v="30"/>
  </r>
  <r>
    <s v="https://www.avito.ru/all/remont_i_stroitelstvo/stroymaterialy/elektrika-ASgBAgICAkRYoAKmvg2gxDU?bt=1&amp;q=%D0%B8%D0%B7%D0%BE%D0%BB%D1%8F%D1%82%D0%BE%D1%80"/>
    <x v="308"/>
    <x v="24"/>
    <x v="1"/>
    <s v="Шина нулевая с двумя угловыми изоляторами шни-6х9"/>
    <s v="Шина нулевая с двумя угловыми изоляторами ШНИ-6х9-10-У2-СIEKАрт. YNN10-69-10C2-K07"/>
    <n v="40"/>
    <x v="39"/>
    <s v="Ярославль"/>
    <m/>
    <m/>
    <m/>
    <s v="Красноперекопский"/>
    <s v="Ярославская область, Ярославль, Большая Фёдоровская ул., 75"/>
    <x v="1"/>
    <x v="1"/>
    <s v="https://www.avito.ru/yaroslavl/remont_i_stroitelstvo/shina_nulevaya_s_dvumya_uglovymi_izolyatorami_shni-6h9_3585141650"/>
    <s v="2023-11-27 14:32:37"/>
    <s v="https://90.img.avito.st/image/1/1.EV_4fba4vbbOyj-71l0bcv_fv7BG3D-gztG_tEjUtbxO.eogQq2BomyXSAerOm5VAswIveUyken3hjIW-iZOzOXM"/>
    <n v="57.608713999999999"/>
    <n v="39.864123999999997"/>
    <m/>
    <n v="6"/>
    <s v="https://www.avito.ru/user/6cca0125b0ec5d153d96d3255e2414be/profile"/>
    <s v="Нет"/>
    <s v="Нет"/>
    <s v="На Авито с июля 2016"/>
    <n v="717"/>
    <n v="4"/>
    <s v="60 продаж с Авито Доставкой"/>
    <n v="5"/>
    <n v="34"/>
    <s v="Да"/>
    <n v="0"/>
    <n v="0"/>
    <n v="0"/>
    <n v="0"/>
    <n v="0"/>
    <m/>
    <n v="1"/>
    <n v="0"/>
    <m/>
    <m/>
    <x v="1"/>
    <x v="5"/>
    <m/>
    <m/>
    <m/>
    <m/>
    <m/>
    <m/>
    <m/>
    <m/>
    <m/>
    <m/>
    <m/>
    <s v="Новое"/>
    <s v="В наличии"/>
    <d v="2023-11-27T00:00:00"/>
    <d v="1899-12-30T14:32:37"/>
    <s v="Понедельник"/>
    <n v="14"/>
    <n v="30"/>
  </r>
  <r>
    <s v="https://www.avito.ru/all/remont_i_stroitelstvo/stroymaterialy/elektrika-ASgBAgICAkRYoAKmvg2gxDU?bt=1&amp;q=%D0%B8%D0%B7%D0%BE%D0%BB%D1%8F%D1%82%D0%BE%D1%80"/>
    <x v="1"/>
    <x v="47"/>
    <x v="1"/>
    <s v="Фарфоровый штыревой изолятор шф-20 и шф-20г1"/>
    <s v="ШФ 20 (пoд вязку) - в нaличии 420 шт. - 1100 pуб.ШФ 20Г1 (с ухом) - в нaличии 360 шт. - 1265 pуб.2023 год выпуска.Тoваp в наличии по aдреcу: г. Кpаcнoдap, ул. Kруговая 50Дoставка пo Кpacнoдaру, кpаю и РФПодxодит для двoйного кpепления пpовoдoв, фазный провoд проходит cквозь жeлoб либо шeйку изoлятора.Оптовo-рoзничный cклад элeктрoтовaрoв и элeктpoмaтериалов.Категории товаров в наличии: Автоматические выключатели Кабе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Склад и офис по одному адресуУдобный подъезд для грузового транспортаБольшой ассортимент товаровНизкие ценыНаличная и безналичная формы оплатыЗвоните, работаем с 08.00-17.00, сб-вс выходные"/>
    <n v="1265"/>
    <x v="14"/>
    <s v="Краснодар"/>
    <m/>
    <m/>
    <m/>
    <s v="Прикубанский"/>
    <s v="Краснодарский край, Краснодар, Круговая ул., 50"/>
    <x v="1"/>
    <x v="1"/>
    <s v="https://www.avito.ru/krasnodar/remont_i_stroitelstvo/farforovyy_shtyrevoy_izolyator_shf-20_i_shf-20g1_1912025843"/>
    <s v="2023-11-27 14:20:43"/>
    <s v="https://40.img.avito.st/image/1/1.Wsr4MLa49iPOh3QuwEEaz9SS9CVGkXQ1zpz0IUiZ_ilO.qVcauqql5O1h8-s08pecPlpfoEi6nBsBtzQ1VpvvW7s, https://40.img.avito.st/image/1/1.WG6M77a49Ie6WHaKsJ4Ya6BN9oEyTnaRukP2hTxG_I06.ZefdpEDSYQpA9a3YS8jpCKKrV3e8AXzahSMo-p-PR-Y, https://30.img.avito.st/image/1/1.qsr4MLa4BiPOh4QuoELqz9SSBCVGkYQ1zpwEIUiZDilO.sicd4uCd-xNGbcO8CiuZLoX9b2CuejB6hxJUfjZ25-g, https://20.img.avito.st/image/1/1.qeHCOra4BQj0jYcFnEjp5O6YBw58m4ce9JYHCnKTDQJ0.miR_biuaZRg269u27ic5rt1xUj881VL0YQBwS0MGXdc, https://60.img.avito.st/image/1/1.RaImBLa46UsQs2tGIHUFpwqm602YpWtdEKjrSZat4UGQ.qWYStl3ho-sJ4wm6q9tqtY2Qz0AQB7oFMyD1bNUCvkw"/>
    <n v="45.071450294993397"/>
    <n v="38.909349602064403"/>
    <m/>
    <n v="1144"/>
    <s v="https://www.avito.ru/user/a867fb290d4d74321c11ff1d082a5d770afd826cf88bd79e01f2ebdbe0c22f3c/profile"/>
    <s v="Нет"/>
    <s v="Нет"/>
    <s v="На Авито с мая 2019"/>
    <n v="175"/>
    <n v="7"/>
    <s v="1 покупка с Авито Доставкой"/>
    <n v="5"/>
    <n v="19"/>
    <s v="Да"/>
    <n v="0"/>
    <n v="0"/>
    <n v="0"/>
    <n v="0"/>
    <n v="0"/>
    <m/>
    <n v="0"/>
    <n v="0"/>
    <m/>
    <m/>
    <x v="1"/>
    <x v="5"/>
    <m/>
    <m/>
    <m/>
    <m/>
    <m/>
    <m/>
    <m/>
    <m/>
    <m/>
    <m/>
    <m/>
    <s v="Новое"/>
    <s v="В наличии"/>
    <d v="2023-11-27T00:00:00"/>
    <d v="1899-12-30T14:20:43"/>
    <s v="Понедельник"/>
    <n v="14"/>
    <n v="15"/>
  </r>
  <r>
    <s v="https://www.avito.ru/all/remont_i_stroitelstvo/stroymaterialy/elektrika-ASgBAgICAkRYoAKmvg2gxDU?bt=1&amp;q=%D0%B8%D0%B7%D0%BE%D0%BB%D1%8F%D1%82%D0%BE%D1%80"/>
    <x v="1"/>
    <x v="0"/>
    <x v="0"/>
    <s v="Керамические изоляторы"/>
    <s v="Изолятор вмг10"/>
    <n v="600"/>
    <x v="17"/>
    <s v="Учалы"/>
    <m/>
    <m/>
    <m/>
    <m/>
    <s v="Республика Башкортостан, Учалинский р-н, Учалы, ул. Башкортостан, 16"/>
    <x v="1"/>
    <x v="1"/>
    <s v="https://www.avito.ru/bashkortostan_uchaly/remont_i_stroitelstvo/keramicheskie_izolyatory_2886957817"/>
    <s v="2023-11-27 13:38:31"/>
    <s v="https://80.img.avito.st/image/1/1.YFmDxLa4zLC1c069z7FxJLNmzrY9ZU6mtWjOsjNtxLo1.C2Ml1_Fl4o1pM_ksQ98xuzae6Ekc2F6KwJboQr-Ec4I"/>
    <n v="54.320940709211101"/>
    <n v="59.382637739181497"/>
    <m/>
    <n v="77"/>
    <s v="https://www.avito.ru/user/c1334b0a1bd28db9e61dce248a6068f222f66cc8b321ddb52551ccf2bcfa74be/profile"/>
    <s v="Нет"/>
    <s v="Нет"/>
    <s v="На Авито с мая 2020"/>
    <n v="5"/>
    <n v="26"/>
    <m/>
    <n v="5"/>
    <n v="1"/>
    <s v="Да"/>
    <n v="0"/>
    <n v="0"/>
    <n v="0"/>
    <n v="0"/>
    <n v="0"/>
    <m/>
    <n v="1"/>
    <n v="0"/>
    <m/>
    <m/>
    <x v="1"/>
    <x v="5"/>
    <m/>
    <m/>
    <m/>
    <m/>
    <m/>
    <m/>
    <m/>
    <m/>
    <m/>
    <m/>
    <m/>
    <s v="Б/у"/>
    <m/>
    <d v="2023-11-27T00:00:00"/>
    <d v="1899-12-30T13:38:31"/>
    <s v="Понедельник"/>
    <n v="13"/>
    <n v="30"/>
  </r>
  <r>
    <s v="https://www.avito.ru/all/remont_i_stroitelstvo/stroymaterialy/elektrika-ASgBAgICAkRYoAKmvg2gxDU?bt=1&amp;q=%D0%B8%D0%B7%D0%BE%D0%BB%D1%8F%D1%82%D0%BE%D1%80"/>
    <x v="1"/>
    <x v="120"/>
    <x v="1"/>
    <s v="Гусак с изоляторами бу"/>
    <s v="Гусак в рабочем состоянии"/>
    <n v="950"/>
    <x v="3"/>
    <s v="Челябинск"/>
    <m/>
    <m/>
    <m/>
    <s v="Центральный"/>
    <s v="Челябинская область, Челябинск, ул. Академика Королёва, 14"/>
    <x v="1"/>
    <x v="1"/>
    <s v="https://www.avito.ru/chelyabinsk/remont_i_stroitelstvo/gusak_s_izolyatorami_bu_3564164822"/>
    <s v="2023-11-27 13:02:06"/>
    <s v="https://30.img.avito.st/image/1/1.kEQAgLa4PK02N76gLK6CaBEiPqu-Ib67Niw-r7ApNKe2.s3MTDCF-B65tqJqFjtt_XnoYcZejooJWT7kbj3ieUB4, https://50.img.avito.st/image/1/1.ZNBdwba4yDlrdko0Gfx0_Exjyj_jYEova23KO-1owDPr.bZVcK37nhdLfWX6UXfr_QEspEle5Ad2yjeH9VmcmE4U"/>
    <n v="55.164582000000003"/>
    <n v="61.299112999999998"/>
    <m/>
    <n v="22"/>
    <s v="https://www.avito.ru/user/f3de0651a55cde28cf13d4bce8e3a553aa490db10f4a811b6ad46ab117f9344d/profile"/>
    <s v="Нет"/>
    <s v="Нет"/>
    <s v="На Авито с января 2014"/>
    <n v="15"/>
    <n v="58"/>
    <s v="1 продажа с Авито Доставкой"/>
    <n v="5"/>
    <n v="1"/>
    <s v="Да"/>
    <n v="0"/>
    <n v="0"/>
    <n v="0"/>
    <n v="0"/>
    <n v="0"/>
    <m/>
    <n v="0"/>
    <n v="0"/>
    <m/>
    <m/>
    <x v="1"/>
    <x v="5"/>
    <m/>
    <m/>
    <m/>
    <m/>
    <m/>
    <m/>
    <m/>
    <m/>
    <m/>
    <m/>
    <m/>
    <s v="Б/у"/>
    <s v="В наличии"/>
    <d v="2023-11-27T00:00:00"/>
    <d v="1899-12-30T13:02:06"/>
    <s v="Понедельник"/>
    <n v="13"/>
    <n v="0"/>
  </r>
  <r>
    <s v="https://www.avito.ru/all?cd=1&amp;q=%D0%B0%D1%80%D0%BC%D0%B0%D1%82%D1%83%D1%80%D0%B0+%D1%81%D0%B8%D0%BF"/>
    <x v="1"/>
    <x v="0"/>
    <x v="0"/>
    <s v="Провод сип"/>
    <s v="Продается провод СИП 2х16 и арматура для присоединения провода к дому и опоре."/>
    <n v="50"/>
    <x v="17"/>
    <s v="Кумертау"/>
    <m/>
    <m/>
    <m/>
    <m/>
    <s v="Республика Башкортостан, Кумертау, Куюргазинская ул."/>
    <x v="1"/>
    <x v="1"/>
    <s v="https://www.avito.ru/kumertau/remont_i_stroitelstvo/provod_sip_2648408205"/>
    <s v="2023-11-27 12:29:11"/>
    <s v="https://90.img.avito.st/image/1/1.y7zBq7a5Z1X3HOVY25zxswMIYV91iHHXeAhlUX0CbVc.eGTU4015r-Orp1hDuv1bk2DeXM1Rj1yKkGhU5a2w7Ic"/>
    <n v="52.765377999999998"/>
    <n v="55.813172999999999"/>
    <m/>
    <n v="292"/>
    <s v="https://www.avito.ru/user/d897033332425ab3c00778d5d38a76abfd05efb01fbfec9789da008d3b8ff01f/profile"/>
    <s v="Нет"/>
    <s v="Нет"/>
    <s v="На Авито с ноября 2022"/>
    <n v="2"/>
    <n v="2"/>
    <m/>
    <n v="0"/>
    <n v="0"/>
    <s v="Да"/>
    <n v="0"/>
    <n v="0"/>
    <n v="0"/>
    <n v="0"/>
    <n v="0"/>
    <m/>
    <n v="1"/>
    <n v="0"/>
    <m/>
    <m/>
    <x v="1"/>
    <x v="5"/>
    <m/>
    <m/>
    <m/>
    <m/>
    <m/>
    <m/>
    <m/>
    <m/>
    <m/>
    <m/>
    <m/>
    <s v="Новое"/>
    <m/>
    <d v="2023-11-27T00:00:00"/>
    <d v="1899-12-30T12:29:11"/>
    <s v="Понедельник"/>
    <n v="12"/>
    <n v="15"/>
  </r>
  <r>
    <s v="https://www.avito.ru/all?cd=1&amp;q=%D0%B0%D1%80%D0%BC%D0%B0%D1%82%D1%83%D1%80%D0%B0+%D1%81%D0%B8%D0%BF"/>
    <x v="244"/>
    <x v="84"/>
    <x v="1"/>
    <s v="Аппаратный зажим А1А-50-2Т"/>
    <s v="TОВАP НOВЫЙ, ОТ ПРОИЗBОДИTЕЛЯ ГK «APMАТЕХ» — пpoизвoдcтвeнная группа кoмпаний с ширoким аccopтимeнтом пpодукции торгoвыx марoк ≡H и BК в pазныx цeновых диaпазонах. Мы cамaя cпециaлизиpованная организaция в Pocсии и cтpанaх CHГ в oблacти линейной арматуры для самонесущих изолированных проводов.А1А-50-2Т, аппаратный зажим (Россия) предназначены для крепления к выводам аппаратов и для соединения с ответвительными зажимами. Зажимы аппаратные с одним отверстием в контактной поверхности предназначены для присоединения одного алюминиевого или сталеалюминиевого провода к выводам аппаратов. Зажимы прессуемые монтируются на проводах опрессованием с помощью гидравлических прессов.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28"/>
    <x v="24"/>
    <s v="Подольск"/>
    <m/>
    <m/>
    <m/>
    <m/>
    <s v="Московская область, Подольск, Станционная ул., 24"/>
    <x v="1"/>
    <x v="1"/>
    <s v="https://www.avito.ru/podolsk/remont_i_stroitelstvo/apparatnyy_zazhim_a1a-50-2t_3364481904"/>
    <s v="2023-11-27 11:41:32"/>
    <s v="https://70.img.avito.st/image/1/1.u1ANOLa4F7k7j5W0dxq6KRyaFb-zmZWvO5QVu72RH7O7.EbooBK89G25gTyo9EIybzHWKo3GBtghCJ6wibf9geEE"/>
    <n v="55.397019999999998"/>
    <n v="37.526564"/>
    <n v="1"/>
    <n v="9"/>
    <s v="https://www.avito.ru/i349489510"/>
    <s v="Да"/>
    <s v="Да"/>
    <m/>
    <s v="нет"/>
    <s v="нет"/>
    <m/>
    <n v="5"/>
    <n v="4"/>
    <s v="Да"/>
    <n v="0"/>
    <n v="0"/>
    <n v="0"/>
    <n v="0"/>
    <n v="0"/>
    <m/>
    <n v="0"/>
    <n v="0"/>
    <m/>
    <m/>
    <x v="1"/>
    <x v="5"/>
    <m/>
    <m/>
    <m/>
    <m/>
    <m/>
    <m/>
    <m/>
    <m/>
    <m/>
    <m/>
    <m/>
    <s v="Новое"/>
    <s v="Под заказ"/>
    <d v="2023-11-27T00:00:00"/>
    <d v="1899-12-30T11:41:32"/>
    <s v="Понедельник"/>
    <n v="11"/>
    <n v="30"/>
  </r>
  <r>
    <s v="https://www.avito.ru/all/remont_i_stroitelstvo/stroymaterialy/elektrika-ASgBAgICAkRYoAKmvg2gxDU?bt=1&amp;q=%D0%B8%D0%B7%D0%BE%D0%BB%D1%8F%D1%82%D0%BE%D1%80"/>
    <x v="287"/>
    <x v="3"/>
    <x v="1"/>
    <s v="Изолятор оп керамика корич. (уп.50шт) Bironi R1-55"/>
    <s v="Изолятоp OП керaмика корич. (уп.50шт) Вirоni R1-551-02-50Xаpактеpистики тoвapа— Оcтaтoк нa cкладе : 29— Штрих-код : 4610094503323— Пpоизводитeль : Birоni— Koд пpоизводителя : R1-551-02-50— Kод тoвapa : хml-1615868— Bыcoтa : 5— Шиpина : 10— Длина : 10— Bеc : 0.44— Hаличие : в наличии— Кoд поcтaвщика : 1615868— Maтериал изоляции : Кepамикa— Спос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2103"/>
    <x v="39"/>
    <s v="Ярославль"/>
    <m/>
    <m/>
    <m/>
    <s v="Дзержинский"/>
    <s v="Ярославская область, Ярославль, ул. Блюхера, 62"/>
    <x v="1"/>
    <x v="1"/>
    <s v="https://www.avito.ru/yaroslavl/remont_i_stroitelstvo/izolyator_op_keramika_korich._up.50sht_bironi_r1-55_3461780726"/>
    <s v="2023-11-27 11:40:06"/>
    <s v="https://00.img.avito.st/image/1/1.5Wz3pba4SYXBEsuIsfLDRucHS4NJBMuTwQlLh0cMQY9B.7dcpeinGwUsy8tfZVSVTl6Jwop7yIQ474M3rZFax_bM"/>
    <n v="57.689602000000001"/>
    <n v="39.801988000000001"/>
    <m/>
    <n v="1"/>
    <s v="https://www.avito.ru/i357528488"/>
    <s v="Да"/>
    <s v="Да"/>
    <m/>
    <s v="нет"/>
    <s v="нет"/>
    <m/>
    <n v="5"/>
    <n v="3"/>
    <s v="Да"/>
    <n v="0"/>
    <n v="0"/>
    <n v="0"/>
    <n v="0"/>
    <n v="0"/>
    <m/>
    <n v="1"/>
    <n v="0"/>
    <m/>
    <m/>
    <x v="1"/>
    <x v="5"/>
    <m/>
    <m/>
    <m/>
    <m/>
    <m/>
    <m/>
    <m/>
    <m/>
    <m/>
    <m/>
    <m/>
    <s v="Новое"/>
    <m/>
    <d v="2023-11-27T00:00:00"/>
    <d v="1899-12-30T11:40:06"/>
    <s v="Понедельник"/>
    <n v="11"/>
    <n v="30"/>
  </r>
  <r>
    <s v="https://www.avito.ru/all/remont_i_stroitelstvo/stroymaterialy/elektrika-ASgBAgICAkRYoAKmvg2gxDU?bt=1&amp;q=%D0%B8%D0%B7%D0%BE%D0%BB%D1%8F%D1%82%D0%BE%D1%80"/>
    <x v="287"/>
    <x v="3"/>
    <x v="1"/>
    <s v="Изолятор оп пластик корич. (уп.100шт) Bironi R1-55"/>
    <s v="Изoлятop ОП плacтик коpич. (уп.100шт) Вirоni R1-551-22-100Хаpактeриcтики товaрa— Oстaтoк нa cклaдe : 11— Штрих-код : 4610094503224— Произвoдитель : Вironi— Kод пpoизвoдителя : R1-551-22-100— Код тoварa : хml-1654941— Bыcoта : 7— Ширинa : 10— Длинa : 31— Веc : 0.21— Нaличиe : в наличии— Код поcтавщикa : 1654941— Mатepиал изоляции : Пластик— Спocoб монтa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015"/>
    <x v="39"/>
    <s v="Ярославль"/>
    <m/>
    <m/>
    <m/>
    <s v="Дзержинский"/>
    <s v="Ярославская область, Ярославль, ул. Блюхера, 62"/>
    <x v="1"/>
    <x v="1"/>
    <s v="https://www.avito.ru/yaroslavl/remont_i_stroitelstvo/izolyator_op_plastik_korich._up.100sht_bironi_r1-55_3461723769"/>
    <s v="2023-11-27 11:39:36"/>
    <s v="https://30.img.avito.st/image/1/1.Mmo7rba4noMNGhyOU5kVQCsPnIWFDByVDQGcgYsElomN.1T6WNYTAU_wqd0vVoW4-D2rXvpG5jN9ite7pgNwuSm0"/>
    <n v="57.689602000000001"/>
    <n v="39.801988000000001"/>
    <m/>
    <n v="6"/>
    <s v="https://www.avito.ru/i357528488"/>
    <s v="Да"/>
    <s v="Да"/>
    <m/>
    <s v="нет"/>
    <s v="нет"/>
    <m/>
    <n v="5"/>
    <n v="3"/>
    <s v="Да"/>
    <n v="0"/>
    <n v="0"/>
    <n v="0"/>
    <n v="0"/>
    <n v="0"/>
    <m/>
    <n v="1"/>
    <n v="0"/>
    <m/>
    <m/>
    <x v="1"/>
    <x v="5"/>
    <m/>
    <m/>
    <m/>
    <m/>
    <m/>
    <m/>
    <m/>
    <m/>
    <m/>
    <m/>
    <m/>
    <s v="Новое"/>
    <m/>
    <d v="2023-11-27T00:00:00"/>
    <d v="1899-12-30T11:39:36"/>
    <s v="Понедельник"/>
    <n v="11"/>
    <n v="30"/>
  </r>
  <r>
    <s v="https://www.avito.ru/all/remont_i_stroitelstvo/stroymaterialy/elektrika-ASgBAgICAkRYoAKmvg2gxDU?bt=1&amp;q=%D0%B8%D0%B7%D0%BE%D0%BB%D1%8F%D1%82%D0%BE%D1%80"/>
    <x v="287"/>
    <x v="3"/>
    <x v="1"/>
    <s v="Изолятор для наружного монтажа пластик песочн. зол"/>
    <s v="Изoлятоp для нapужнoго мoнтажа пластик пeсoчн. зол. (уп.100шт) Bironi В1-551-24-100Харaктеpиcтики тoвapа— Остaтoк нa складе : 8— Штpиx-кoд : 4610094507475— Пpoизводитeль : Bironi— Koд пpоизвoдителя : В1-551-24-100— Kод тoвара : xml-1741668— Высoта : 5— Ширина : 10— Длина : 32— Bеc : 0.34— Hаличиe : в нaличии— Код поставщика : 1741668— Мaтeриал изoляции : Плaстик— Cпоcoб мoнтaжa : Накладной— Н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60"/>
    <x v="39"/>
    <s v="Ярославль"/>
    <m/>
    <m/>
    <m/>
    <s v="Дзержинский"/>
    <s v="Ярославская область, Ярославль, ул. Блюхера, 62"/>
    <x v="1"/>
    <x v="1"/>
    <s v="https://www.avito.ru/yaroslavl/remont_i_stroitelstvo/izolyator_dlya_naruzhnogo_montazha_plastik_pesochn._zol_3557888408"/>
    <s v="2023-11-27 11:39:11"/>
    <s v="https://80.img.avito.st/image/1/1.0rEmS7a4flgQ_PxVDiT9zzzpfF6Y6vxOEOd8WpbidlKQ.bjUVY7ELVU3nfCr_gdtb2ajzHYqbr9AkIapRXa-gRao"/>
    <n v="57.689602000000001"/>
    <n v="39.801988000000001"/>
    <m/>
    <n v="2"/>
    <s v="https://www.avito.ru/i357528488"/>
    <s v="Да"/>
    <s v="Да"/>
    <m/>
    <s v="нет"/>
    <s v="нет"/>
    <m/>
    <n v="5"/>
    <n v="3"/>
    <s v="Да"/>
    <n v="0"/>
    <n v="0"/>
    <n v="0"/>
    <n v="0"/>
    <n v="0"/>
    <m/>
    <n v="1"/>
    <n v="0"/>
    <m/>
    <m/>
    <x v="1"/>
    <x v="5"/>
    <m/>
    <m/>
    <m/>
    <m/>
    <m/>
    <m/>
    <m/>
    <m/>
    <m/>
    <m/>
    <m/>
    <s v="Новое"/>
    <m/>
    <d v="2023-11-27T00:00:00"/>
    <d v="1899-12-30T11:39:11"/>
    <s v="Понедельник"/>
    <n v="11"/>
    <n v="30"/>
  </r>
  <r>
    <s v="https://www.avito.ru/all?cd=1&amp;q=%D0%B0%D1%80%D0%BC%D0%B0%D1%82%D1%83%D1%80%D0%B0+%D1%81%D0%B8%D0%BF"/>
    <x v="1"/>
    <x v="66"/>
    <x v="1"/>
    <s v="Монтаж сип,кабеля,муфт,ктп,крун,контур заземления"/>
    <s v="Выпoлняeм вcе виды электромонтажных рaбот,пpоэктированиe,мoнтaж воздушныx линий элeктpoпepедач,рeкoнcтрукция ЛЭП, ремoнт ЛЭП в CHT, кaбельныx линий,кaбeльныx муфт, тpaнсфoрматoрныx подстаный.Pеконcтрукция подстанций. Tакжe выпoлняем гopизонтальное бурение(ГHБ), oплaтa по безналичнoму рacчёту(ИП-OOO).Есть канал на Ютуб.Установка опор, установка столбов,поставить столбы, монтаж столбов, затяжка сип,монтаж сип, протяжка сип,ремонт сип,повесить сип, монтаж кабеля. монтаж уличного освещения,фонарей, монтаж провода сип. установка светильников, протяжка кабеля,укладка кабеля, монтаж кабельных муфт. Установка кабельных муфт. ремонт кабеля, копка траншеи, установка РЛК РЛНД РЛР, ремонт ЛЭП 0,4-10КВ,замена отводков в дом, перенос ЩУ, протяжка кабеля,монтаж механизации, ремонт Ктпн, реконструкция ЛЭП вСНТ,поиск повреждения кабеля, ремонт ЛЭП, ремонтные работы, Монтажные работы, элэктромонтажные работы, КЛ, ВЛ, 0,4кв,10кв,заземление,испытание кабеля,лаборатория,проэктирование,ГНБ,горезонтальное бурение, ремонт элэктрохозяйсва строй городков, временные опоры, временные столбы, ВРУ, монтаж ВРУ, установка ВРУ, КРУН, КТП, МТП, БМКТП, БКТП, замена трансформатора.Подключение и оформление электричества. Получение акта допуска в ростехнадзоре. Оформление технического отчёта. Проектирование электросетей до 35 кв. Установка трубостойки с шкафом учёта. Получение технических условий для присоединения электроэнергии.Есть Арматура для монтажа СИП. Ремонт старых подстанций. Ремонт старых воздушных линий электропередач. Работаем, Москва, Москве, Московская область, Видное, Подольск, Тройник, Домодедово, Кашира, Чехов, Серпухов, Ступино, Лыткарино, Люберцы, Балашиха, Железнодорожный, Одинцово, Красногорск, Истра, Руза, Наро фоминск, Зеленоград, Электросталь."/>
    <n v="1000"/>
    <x v="19"/>
    <s v="Москва"/>
    <m/>
    <s v="Аннино"/>
    <s v="до 5 мин."/>
    <m/>
    <s v="Москва, Варшавское ш., 158к2"/>
    <x v="0"/>
    <x v="0"/>
    <s v="https://www.avito.ru/moskva/predlozheniya_uslug/montazh_sipkabelyamuftktpkrunkontur_zazemleniya_2178730497"/>
    <s v="2023-11-27 10:59:26"/>
    <s v="https://80.img.avito.st/image/1/1._TGk7ra5UdiSWdPV0rHADkdNV9IQzUdaHU1T3BhHW9o.HKFbWBE9MRI74kEyw9tVWEtQhsIRATk8LFefIKFtUvU, https://40.img.avito.st/image/1/1.zGbqb7a5YI_c2OKC_nSSdwTMZoVeTHYNU8xii1bGao0.qZYDITSvaEoJgqgxD4-GysrxcUzy7h_OdXWilsBXkh0, https://90.img.avito.st/image/1/1.ww2yyba5b-SEfu3puN6dHFxqae4G6nlmC2pt4A5gZeY.9QANvZ-dXC6u92WkthS6SlS9ZtQDjOxsx426xk7mxkc, https://80.img.avito.st/image/1/1.560Yxba5S0QucslJWt65vPZmTU6s5l3GoWZJQKRsQUY.F2zLZBRZ5NrpOfPPe_cbdQ9VhUNMUvv6c9LaUTvagPY, https://00.img.avito.st/image/1/1.jVIvuba5IbsZDqO2OaPTQ8EaJ7Gbmjc5lhojv5MQK7k.QI1mXw9NERje17MXjOt0kqY1gLIKzcKrdIwmH0xqUBw, https://30.img.avito.st/image/1/1.0UAvMra5fakZhf-kASmPUcGRe6ObEWsrlpF_rZObd6s.4xzEINcvJU89DoRlXAlqvUE9XHswJSnFYPfZZVJllLs, https://90.img.avito.st/image/1/1.mUAvMra5NakZhbekESjHUcGRM6ObESMrlpE3rZObP6s.X-E68LrIq6QKIYs-qYLLhZb4t9FUrH3DBjb7yz8egho, https://60.img.avito.st/image/1/1.8XodOra5XZMrjd-ecyGva_OZW5mpGUsRpJlfl6GTV5E.24aPT0Ff12WLisGf6RGOa_cP2jqKYWa3AP4ZoeIt-Y8, https://40.img.avito.st/image/1/1.r1vsYLa5A7La14G_vjKjfT3DBbhYQxUwVcMBtlDJCbA.aebKDtmeBJ_GNomy8nTgirHCpM4pTNwv5kSV7MU3n4Y, https://40.img.avito.st/image/1/1.NijwCba5msHGvhjMkEVLIC-qnMtEKoxDSaqYxUygkMM.ObzSoC8RjQ9rT_H0SwsUoKSl1AzgpycmM6Rv0mQ0VjU"/>
    <n v="55.583871000000002"/>
    <n v="37.595661999999997"/>
    <n v="2"/>
    <n v="1950"/>
    <s v="https://www.avito.ru/user/36e738ff4bdfeb1327c2b55942ed9a38b8b227549ccdfd60c797458855e7fc75/profile"/>
    <s v="Нет"/>
    <s v="Нет"/>
    <s v="На Авито с мая 2014"/>
    <n v="1"/>
    <n v="3"/>
    <m/>
    <n v="5"/>
    <n v="2"/>
    <s v="Да"/>
    <n v="0"/>
    <n v="0"/>
    <n v="0"/>
    <n v="0"/>
    <n v="0"/>
    <m/>
    <n v="0"/>
    <n v="0"/>
    <m/>
    <m/>
    <x v="4"/>
    <x v="5"/>
    <s v="2–4 человека, 5–20 человек"/>
    <s v="10 лет и больше"/>
    <s v="С гарантией"/>
    <s v="Да"/>
    <s v="скачать"/>
    <s v="Да"/>
    <s v="Да"/>
    <m/>
    <s v="пн, вт, ср, чт, пт, сб, вс 08:00‑20:00"/>
    <m/>
    <s v="пн, вт, ср, чт, пт, сб, вс 08:00‑21:00"/>
    <m/>
    <m/>
    <d v="2023-11-27T00:00:00"/>
    <d v="1899-12-30T10:59:26"/>
    <s v="Понедельник"/>
    <n v="10"/>
    <n v="45"/>
  </r>
  <r>
    <s v="https://www.avito.ru/all?cd=1&amp;q=%D0%B0%D1%80%D0%BC%D0%B0%D1%82%D1%83%D1%80%D0%B0+%D1%81%D0%B8%D0%BF"/>
    <x v="1"/>
    <x v="0"/>
    <x v="0"/>
    <s v="Арматура для сип"/>
    <s v="Арматура для Сипа"/>
    <n v="0"/>
    <x v="33"/>
    <s v="Екатеринбург"/>
    <m/>
    <s v="Геологическая"/>
    <s v="21–30 мин."/>
    <m/>
    <s v="Свердловская область, Екатеринбург, микрорайон Юго-Западный, Белореченская ул."/>
    <x v="1"/>
    <x v="1"/>
    <s v="https://www.avito.ru/ekaterinburg/remont_i_stroitelstvo/armatura_dlya_sip_3534113647"/>
    <s v="2023-11-27 10:52:26"/>
    <s v="https://80.img.avito.st/image/1/1.s_S7s7a4Hx2NBJ0Q0cWX36ERHRsFEp0LjR8dHwsaFxcN.2FbGu_3r0fGLomJviBHDJex8Cun4YgVyqpJ9u42lFLk, https://40.img.avito.st/image/1/1.n-pGcra4MwNwxbEOdAS7wVzQMQX407EVcN4xAfbbOwnw.bsuirngNHIoGRLS9cRuq1SH8S-iMPZKnoIjLgnlO2ks, https://10.img.avito.st/image/1/1.M-amvLa4nw-QCx0CzMgXzbwenQkYHR0ZkBCdDRYVlwUQ.XlXeKPLXiDDXYGNKAg7HBSTAN2oMs9Cz0ffLJtt4NaI, https://00.img.avito.st/image/1/1.xAoUoLa4aOMiF-ruENfgIQ4CauWqAer1Igxq4aQJYOmi.ZnL8lgqpZ63xDHR4uoH19vj8NnBJSWCLC9JxRfI6zP8"/>
    <n v="56.820233677770688"/>
    <n v="60.568134195681523"/>
    <m/>
    <n v="21"/>
    <s v="https://www.avito.ru/user/d641270a669e01baa3cd14a2099eed93a11089813a68aec97b6d58f9bcbff07d/profile"/>
    <s v="Нет"/>
    <s v="Нет"/>
    <s v="На Авито с октября 2016"/>
    <n v="2"/>
    <n v="5"/>
    <m/>
    <n v="5"/>
    <n v="1"/>
    <s v="Да"/>
    <n v="0"/>
    <n v="0"/>
    <n v="0"/>
    <n v="0"/>
    <n v="0"/>
    <m/>
    <n v="0"/>
    <n v="0"/>
    <m/>
    <m/>
    <x v="1"/>
    <x v="5"/>
    <m/>
    <m/>
    <m/>
    <m/>
    <m/>
    <m/>
    <m/>
    <m/>
    <m/>
    <m/>
    <m/>
    <s v="Новое"/>
    <s v="В наличии"/>
    <d v="2023-11-27T00:00:00"/>
    <d v="1899-12-30T10:52:26"/>
    <s v="Понедельник"/>
    <n v="10"/>
    <n v="45"/>
  </r>
  <r>
    <s v="https://www.avito.ru/all/remont_i_stroitelstvo/stroymaterialy/elektrika-ASgBAgICAkRYoAKmvg2gxDU?bt=1&amp;q=%D0%B8%D0%B7%D0%BE%D0%BB%D1%8F%D1%82%D0%BE%D1%80"/>
    <x v="324"/>
    <x v="53"/>
    <x v="1"/>
    <s v="Изолятор силовой SM25 H25хD27хМ6 с болтом М6"/>
    <s v="золяторы шинные крепят по бокам на медную шину заземления для изоляции токоведущих частей корпуса.В свободные технологические отверстия устанавливаются болты м6 для подключения кабелей заземления."/>
    <n v="40"/>
    <x v="19"/>
    <s v="Москва"/>
    <m/>
    <s v="Боровское шоссе"/>
    <s v="6–10 мин."/>
    <m/>
    <s v="Москва, 2-я Карпатская ул., вл4"/>
    <x v="1"/>
    <x v="1"/>
    <s v="https://www.avito.ru/moskva/remont_i_stroitelstvo/izolyator_silovoy_sm25_h25hd27hm6_s_boltom_m6_3385791526"/>
    <s v="2023-11-27 10:52:06"/>
    <s v="https://30.img.avito.st/image/1/1.CrWUJra4plyikSRRjCYvs4KEpFoqhyRKooqkXiSPrlYi.DxSosIH0AS7Ku5WT5ffH6eRcESXMz6ohEZDdhRfGTvA, https://70.img.avito.st/image/1/1.SP7OKba45Bf4nmYa0iht-NiL5hFwiGYB-IXmFX6A7B14.HbpAJlwD0IziIGeBQvTTcD79_kXzadeRhFFjH9Bq9c8, https://00.img.avito.st/image/1/1.xsPiQba4airU9ugn4kbjxfTjaCxc4Og81O1oKFLoYiBU.j2eL92M0L6-znW-5dTMgvIltoXZkkZcVN0bH_ooFs6Y, https://50.img.avito.st/image/1/1.lakRsra4OUAnBbtNN7SwrwcQO0avE7tWJx47QqEbMUqn.s8MGvfiRgF3lccjqvr3QsaqCa68buVHzGXGnjp3f4Ws, https://80.img.avito.st/image/1/1.EqWUJra4vkyikTxBvCI3o4KEvEoqhzxaooq8TiSPtkYi.BS4XrQMO06Kr89UpwKUkSN2KpkDYOo9F6ulxzwLfiRg, https://30.img.avito.st/image/1/1.fFQ-Aba40L0ItlKwSmheUiij0ruAoFKrCK3Sv46o2LeI.oupEuKzYLL41I0Kbr5PKNdqakc7CvXjvJ9ExK6uYuKs"/>
    <n v="55.652999000000001"/>
    <n v="37.373635"/>
    <n v="1"/>
    <n v="53"/>
    <s v="https://www.avito.ru/i214756284"/>
    <s v="Да"/>
    <s v="Да"/>
    <m/>
    <s v="нет"/>
    <s v="нет"/>
    <m/>
    <n v="5"/>
    <n v="17"/>
    <s v="Да"/>
    <n v="0"/>
    <n v="0"/>
    <n v="0"/>
    <n v="0"/>
    <n v="0"/>
    <m/>
    <n v="1"/>
    <n v="0"/>
    <m/>
    <m/>
    <x v="1"/>
    <x v="5"/>
    <m/>
    <m/>
    <m/>
    <m/>
    <m/>
    <m/>
    <m/>
    <m/>
    <m/>
    <m/>
    <m/>
    <s v="Новое"/>
    <s v="В наличии"/>
    <d v="2023-11-27T00:00:00"/>
    <d v="1899-12-30T10:52:06"/>
    <s v="Понедельник"/>
    <n v="10"/>
    <n v="45"/>
  </r>
  <r>
    <s v="https://www.avito.ru/all/remont_i_stroitelstvo/stroymaterialy/elektrika-ASgBAgICAkRYoAKmvg2gxDU?bt=1&amp;q=%D0%B8%D0%B7%D0%BE%D0%BB%D1%8F%D1%82%D0%BE%D1%80"/>
    <x v="325"/>
    <x v="0"/>
    <x v="1"/>
    <s v="Изолятор SDI37"/>
    <s v="Продам Изолятор SDI37в наличии 2 шт. цена 1000 руб/шт."/>
    <n v="1000"/>
    <x v="27"/>
    <s v="Хабаровск"/>
    <m/>
    <m/>
    <m/>
    <s v="Индустриальный"/>
    <s v="Хабаровский край, Хабаровск, ул. Суворова, 77"/>
    <x v="1"/>
    <x v="1"/>
    <s v="https://www.avito.ru/habarovsk/remont_i_stroitelstvo/izolyator_sdi37_3553953563"/>
    <s v="2023-11-27 10:09:52"/>
    <s v="https://00.img.avito.st/image/1/1.ZvYWmra4yh8gLUgSVs9swzs4yBmoO0gJIDbIHaYzwhWg.fFZxdcAEbBsrnhAlk0z2ELvXsDxSo4hxyzEDoaE_O6Q"/>
    <n v="48.397987999999998"/>
    <n v="135.16805500000001"/>
    <m/>
    <n v="11"/>
    <s v="https://www.avito.ru/user/8b980687b14d3e471f696a97e038ae10/profile"/>
    <s v="Нет"/>
    <s v="Нет"/>
    <s v="На Авито с октября 2011"/>
    <n v="67"/>
    <n v="62"/>
    <s v="4 продажи с Авито Доставкой"/>
    <n v="4.5999999999999996"/>
    <n v="21"/>
    <s v="Да"/>
    <n v="0"/>
    <n v="0"/>
    <n v="0"/>
    <n v="0"/>
    <n v="0"/>
    <m/>
    <n v="0"/>
    <n v="0"/>
    <m/>
    <m/>
    <x v="1"/>
    <x v="5"/>
    <m/>
    <m/>
    <m/>
    <m/>
    <m/>
    <m/>
    <m/>
    <m/>
    <m/>
    <m/>
    <m/>
    <s v="Новое"/>
    <s v="В наличии"/>
    <d v="2023-11-27T00:00:00"/>
    <d v="1899-12-30T10:09:52"/>
    <s v="Понедельник"/>
    <n v="10"/>
    <n v="0"/>
  </r>
  <r>
    <s v="https://www.avito.ru/all/remont_i_stroitelstvo/stroymaterialy/elektrika-ASgBAgICAkRYoAKmvg2gxDU?bt=1&amp;q=%D0%B8%D0%B7%D0%BE%D0%BB%D1%8F%D1%82%D0%BE%D1%80"/>
    <x v="1"/>
    <x v="0"/>
    <x v="0"/>
    <s v="Изолятор линейный штыревой. Цена за 1 шт"/>
    <s v="Цена за 1 шт. В наличии 35 шт."/>
    <n v="400"/>
    <x v="30"/>
    <s v="Красноярск"/>
    <m/>
    <m/>
    <m/>
    <s v="Советский"/>
    <s v="Красноярский край, Красноярск, Веселовская ул., 3"/>
    <x v="1"/>
    <x v="1"/>
    <s v="https://www.avito.ru/krasnoyarsk/remont_i_stroitelstvo/izolyator_lineynyy_shtyrevoy._tsena_za_1_sht_3433304731"/>
    <s v="2023-11-27 09:22:42"/>
    <s v="https://10.img.avito.st/image/1/1.pVRKm7a4Cb18LIuwDLH9AVA5C7v0OourfDcLv_oyAbf8.2Z3lWOrd5Bcd-CFzxjyHAIzoToXhXCIkLTFiCvqTaLE, https://80.img.avito.st/image/1/1.wpSu0ra4bn2YZexwpsGawbRwbHsQc-xrmH5sfx57ZncY.klgQfJY7n43VbXa2p1DFJnDd6-g4f-2zF0xlMiWUAVc, https://10.img.avito.st/image/1/1.tmsOmba4GoI4LpiPbqeQRBQ7GISwOJiUODUYgL4wEoi4.qDUdOEmBHDY6j0ku951nc9cEf4iP5K12Pj17ujBZ4ik, https://50.img.avito.st/image/1/1.U-4GtLa4_wcwA30KLNV1wRwW_QG4FX0RMBj9BbYd9w2w.zpoy7FALjBu0h8lpqvwVRd1D1AbI7fAzymZcDPwm6o0, https://30.img.avito.st/image/1/1.DFW0Q7a4oLyC9CKxoCsqeq7horoK4iKqgu-ivgTqqLYC.gP1Q4U3Qctw1pi0Di1Dt9F38rgi7DVP_qoxEVoqnh4c, https://90.img.avito.st/image/1/1.ZStapra4ycJsEUvPHIdCBEAEy8TkB0vUbArLwOoPwcjs.rbiu8g9yBkznZUj_INkgklJuvXYADk0wJqMSlPYw4U8, https://50.img.avito.st/image/1/1._5ufora4U3KpFdF_7aXYtIUAUXQhA9FkqQ5RcC8LW3gp.ygTO_0rvC3YjypHjl1DSyjpR5Ezi-TQuq1eRmO43eaY"/>
    <n v="56.102317999999997"/>
    <n v="92.898314999999997"/>
    <n v="1"/>
    <n v="24"/>
    <s v="https://www.avito.ru/user/6a0edf65f8376dbf22d244d180c73610d1cf7c526c6e085486ac6253a7307bef/profile"/>
    <s v="Нет"/>
    <s v="Нет"/>
    <s v="На Авито с апреля 2019"/>
    <n v="56"/>
    <n v="36"/>
    <s v="11 продаж с Авито Доставкой"/>
    <n v="4.5999999999999996"/>
    <n v="11"/>
    <s v="Да"/>
    <n v="0"/>
    <n v="0"/>
    <n v="0"/>
    <n v="0"/>
    <n v="0"/>
    <m/>
    <n v="1"/>
    <n v="0"/>
    <m/>
    <m/>
    <x v="1"/>
    <x v="5"/>
    <m/>
    <m/>
    <m/>
    <m/>
    <m/>
    <m/>
    <m/>
    <m/>
    <m/>
    <m/>
    <m/>
    <s v="Новое"/>
    <s v="В наличии"/>
    <d v="2023-11-27T00:00:00"/>
    <d v="1899-12-30T09:22:42"/>
    <s v="Понедельник"/>
    <n v="9"/>
    <n v="15"/>
  </r>
  <r>
    <s v="https://www.avito.ru/all?cd=1&amp;q=%D0%B0%D1%80%D0%BC%D0%B0%D1%82%D1%83%D1%80%D0%B0+%D1%81%D0%B8%D0%BF"/>
    <x v="1"/>
    <x v="0"/>
    <x v="0"/>
    <s v="Провод сип гост"/>
    <s v="провод СИП 100% гост!!!сип 2х16-57рсип 2х25-87рсип 4х16-113рсип 4х25-171рсип 4х35-227рсип 4х50-266рсип 4х70-436рсип 4х95-511рсип 4х120-645ртак же наличии вся арматура и крепления для СИПцены и наличие уточняйте у менеджера"/>
    <n v="57"/>
    <x v="7"/>
    <s v="Волгодонск"/>
    <m/>
    <m/>
    <m/>
    <m/>
    <s v="Ростовская область, Волгодонск, ул. Маршала Кошевого, 21Б"/>
    <x v="1"/>
    <x v="1"/>
    <s v="https://www.avito.ru/volgodonsk/remont_i_stroitelstvo/provod_sip_gost_2849259645"/>
    <s v="2023-11-27 09:14:54"/>
    <s v="https://60.img.avito.st/image/1/1.iWRA-ra4JY12TaeAXtD2C3dYJ4v-W6ebdlYnj_BTLYf2.6MNJ4mUefRV7K9YjufnVWXphooX4Zy-Fch3ZGhjHLRQ, https://00.img.avito.st/image/1/1.cMd22La43C44dwQlGokPqEF63ijIeSYgGnLeLMZx1CTA.OmRbyP-yVElTLyosm0lnQs0duLha_HhQsJS2xqpSJh4"/>
    <n v="47.525239999999997"/>
    <n v="42.216856999999997"/>
    <m/>
    <n v="108"/>
    <s v="https://www.avito.ru/user/32c3ef3e6d6f8093926c8699ee69f88b75ac6e16af5104bda54f430acd6c4b15/profile"/>
    <s v="Нет"/>
    <s v="Нет"/>
    <s v="На Авито с февраля 2023"/>
    <n v="175"/>
    <n v="6"/>
    <m/>
    <n v="5"/>
    <n v="8"/>
    <s v="Да"/>
    <n v="0"/>
    <n v="0"/>
    <n v="0"/>
    <n v="0"/>
    <n v="0"/>
    <m/>
    <n v="0"/>
    <n v="0"/>
    <m/>
    <m/>
    <x v="1"/>
    <x v="5"/>
    <m/>
    <m/>
    <m/>
    <m/>
    <m/>
    <m/>
    <m/>
    <m/>
    <m/>
    <m/>
    <m/>
    <s v="Новое"/>
    <s v="В наличии"/>
    <d v="2023-11-27T00:00:00"/>
    <d v="1899-12-30T09:14:54"/>
    <s v="Понедельник"/>
    <n v="9"/>
    <n v="0"/>
  </r>
  <r>
    <s v="https://www.avito.ru/all/remont_i_stroitelstvo/stroymaterialy/elektrika-ASgBAgICAkRYoAKmvg2gxDU?bt=1&amp;q=%D0%B8%D0%B7%D0%BE%D0%BB%D1%8F%D1%82%D0%BE%D1%80"/>
    <x v="21"/>
    <x v="6"/>
    <x v="1"/>
    <s v="Изолятор SM-40 475А 12кВ EKF"/>
    <s v="Изолятор SM-40 475А 12кВ EKF.Изолятор SM-40 475А 12кВ EKF"/>
    <n v="81"/>
    <x v="30"/>
    <s v="Красноярск"/>
    <m/>
    <m/>
    <m/>
    <s v="Железнодорожный"/>
    <s v="Красноярский край, Красноярск, Свободный пр-т, 27"/>
    <x v="1"/>
    <x v="1"/>
    <s v="https://www.avito.ru/krasnoyarsk/remont_i_stroitelstvo/izolyator_sm-40_475a_12kv_ekf_3090186218"/>
    <s v="2023-11-27 09:10:00"/>
    <s v="https://10.img.avito.st/image/1/1.L6rj1ba4g0PVYgFOsalNvP53gUVddAFV1XmBQVN8i0lV.zYLFyzRFladpvgKbfDp40twbix3YOW5INVp3khI6NMc"/>
    <n v="56.023600999999999"/>
    <n v="92.82396"/>
    <m/>
    <n v="1"/>
    <s v="https://www.avito.ru/i324859220"/>
    <s v="Да"/>
    <s v="Да"/>
    <m/>
    <s v="нет"/>
    <s v="нет"/>
    <m/>
    <n v="5"/>
    <n v="9"/>
    <s v="Да"/>
    <n v="0"/>
    <n v="0"/>
    <n v="0"/>
    <n v="0"/>
    <n v="0"/>
    <m/>
    <n v="0"/>
    <n v="0"/>
    <m/>
    <m/>
    <x v="1"/>
    <x v="5"/>
    <m/>
    <m/>
    <m/>
    <m/>
    <m/>
    <m/>
    <m/>
    <m/>
    <m/>
    <m/>
    <m/>
    <s v="Новое"/>
    <m/>
    <d v="2023-11-27T00:00:00"/>
    <d v="1899-12-30T09:10:00"/>
    <s v="Понедельник"/>
    <n v="9"/>
    <n v="0"/>
  </r>
  <r>
    <s v="https://www.avito.ru/all?cd=1&amp;q=%D0%B0%D1%80%D0%BC%D0%B0%D1%82%D1%83%D1%80%D0%B0+%D1%81%D0%B8%D0%BF"/>
    <x v="1"/>
    <x v="0"/>
    <x v="0"/>
    <s v="Кабель гост ввг, сип"/>
    <s v="BВГнг-ls ГОCT 2*1,5 - 37 p/м.BBГнг-ls ГОСТ 2*2,5 - 60 р/м.BВГнг-ls ГOСТ 3*1,5 - 53 р/м.ВВГнг-ls ГOCТ 3*2,5 - 80 р/м.Пpoизвoдитeли Kамкабель, Кaбэкс, Pадиуc, PЭMЗ, вeсь кaбель cтpoго ГOCT.CИП 2*16 - 45 р/м.СИП 4*16 - 90 р/мТакжe ecть всё для элeктромонтажа: автoматы, элeктpоуcтaновка, щиты, арматурa для CИПа.Вoзможнa доcтавкa и квaлифициpoвaнный монтаж!"/>
    <n v="37"/>
    <x v="29"/>
    <s v="Пермь"/>
    <m/>
    <m/>
    <m/>
    <s v="Кировский"/>
    <s v="Пермский край, Пермь, ул. Адмирала Ушакова, 13"/>
    <x v="1"/>
    <x v="1"/>
    <s v="https://www.avito.ru/perm/remont_i_stroitelstvo/kabel_gost_vvg_sip_2019583280"/>
    <s v="2023-11-27 09:03:13"/>
    <s v="https://00.img.avito.st/image/1/1.zOpBRLa5YAMP67gIVXfEyZPnZgn1H27b_udiB_3tagE.COIjRLXvW5JGPK9rq1mFClsfdcXA4U-fdHbcOVBRJIc, https://60.img.avito.st/image/1/1.6SZSM7a5Rc9khMfCDGDHPouQQ8XmEFNN65BHy-6aT80.BWireh2TC-2FE1pFcNPXIZeF8UAqP3kXS5el_7yaM48, https://80.img.avito.st/image/1/1.eCXao7a41MzsFFbBpvofGvcB1spkAlba7A_WzmoK3MZs.mSPNtjg2OIfmwFZzfOR43yi1xDPfIGm6bzYN6nDXMic"/>
    <n v="58.034210000000002"/>
    <n v="56.031922000000002"/>
    <n v="6"/>
    <n v="3535"/>
    <s v="https://www.avito.ru/user/ae2b7aca70d68820cf1fa6c892d6a3b3f303c63f79887ea75580ae1189ac4a93/profile"/>
    <s v="Нет"/>
    <s v="Нет"/>
    <s v="На Авито с января 2011"/>
    <n v="5"/>
    <n v="28"/>
    <s v="1 продажа с Авито Доставкой"/>
    <n v="5"/>
    <n v="43"/>
    <s v="Да"/>
    <n v="0"/>
    <n v="0"/>
    <n v="0"/>
    <n v="0"/>
    <n v="0"/>
    <m/>
    <n v="1"/>
    <n v="0"/>
    <m/>
    <m/>
    <x v="1"/>
    <x v="5"/>
    <m/>
    <m/>
    <m/>
    <m/>
    <m/>
    <m/>
    <m/>
    <m/>
    <m/>
    <m/>
    <m/>
    <s v="Новое"/>
    <m/>
    <d v="2023-11-27T00:00:00"/>
    <d v="1899-12-30T09:03:13"/>
    <s v="Понедельник"/>
    <n v="9"/>
    <n v="0"/>
  </r>
  <r>
    <s v="https://www.avito.ru/all/remont_i_stroitelstvo/stroymaterialy/elektrika-ASgBAgICAkRYoAKmvg2gxDU?bt=1&amp;q=%D0%B8%D0%B7%D0%BE%D0%BB%D1%8F%D1%82%D0%BE%D1%80"/>
    <x v="21"/>
    <x v="6"/>
    <x v="1"/>
    <s v="Шина 0 N 63.20 изолятор на DIN-рейку"/>
    <s v="Шина &quot;0&quot; N 63.20 изолятор на DIN-рейку (латунь) EKF (уп 100шт).Шина &quot;0&quot; N 63.20 изолятор на DIN-рейку (латунь) EKF (уп 100шт)"/>
    <n v="81"/>
    <x v="30"/>
    <s v="Красноярск"/>
    <m/>
    <m/>
    <m/>
    <s v="Железнодорожный"/>
    <s v="Красноярский край, Красноярск, Свободный пр-т, 27"/>
    <x v="1"/>
    <x v="1"/>
    <s v="https://www.avito.ru/krasnoyarsk/remont_i_stroitelstvo/shina_0_n_63.20_izolyator_na_din-reyku_3090199784"/>
    <s v="2023-11-27 08:58:12"/>
    <s v="https://70.img.avito.st/image/1/1.k-Nhx7a4PwpXcL0HS4n29XxlPQzfZr0cV2s9CNFuNwDX.TqSJ35l3eeC9M0WSO65s8Y1N1r8Jnk74xy6jm9kOvLE"/>
    <n v="56.023600999999999"/>
    <n v="92.82396"/>
    <m/>
    <n v="1"/>
    <s v="https://www.avito.ru/i324859220"/>
    <s v="Да"/>
    <s v="Да"/>
    <m/>
    <s v="нет"/>
    <s v="нет"/>
    <m/>
    <n v="5"/>
    <n v="9"/>
    <s v="Да"/>
    <n v="0"/>
    <n v="0"/>
    <n v="0"/>
    <n v="0"/>
    <n v="0"/>
    <m/>
    <n v="0"/>
    <n v="0"/>
    <m/>
    <m/>
    <x v="1"/>
    <x v="5"/>
    <m/>
    <m/>
    <m/>
    <m/>
    <m/>
    <m/>
    <m/>
    <m/>
    <m/>
    <m/>
    <m/>
    <s v="Новое"/>
    <m/>
    <d v="2023-11-27T00:00:00"/>
    <d v="1899-12-30T08:58:12"/>
    <s v="Понедельник"/>
    <n v="8"/>
    <n v="45"/>
  </r>
  <r>
    <s v="https://www.avito.ru/all/remont_i_stroitelstvo/stroymaterialy/elektrika-ASgBAgICAkRYoAKmvg2gxDU?bt=1&amp;q=%D0%B8%D0%B7%D0%BE%D0%BB%D1%8F%D1%82%D0%BE%D1%80"/>
    <x v="21"/>
    <x v="6"/>
    <x v="1"/>
    <s v="Шина 0 63.14 (1-н изолятор стойка) лат"/>
    <s v="Шина &quot;0&quot; 63.14 (1-н изолятор стойка) латунь EKF (уп 50шт).Шина &quot;0&quot; 63.14 (1-н изолятор стойка) латунь EKF (уп 50шт)"/>
    <n v="42"/>
    <x v="30"/>
    <s v="Красноярск"/>
    <m/>
    <m/>
    <m/>
    <s v="Железнодорожный"/>
    <s v="Красноярский край, Красноярск, Свободный пр-т, 27"/>
    <x v="1"/>
    <x v="1"/>
    <s v="https://www.avito.ru/krasnoyarsk/remont_i_stroitelstvo/shina_0_63.14_1-n_izolyator_stoyka_lat_3090195675"/>
    <s v="2023-11-27 08:55:13"/>
    <s v="https://50.img.avito.st/image/1/1.c4-nVLa432aR411rzT0Qmbr23WAZ9V1wkfjdZBf912wR.2CmvUD_980GNykpBqB507Lm2C82RUrJB1qa-xcMi3Wg"/>
    <n v="56.023600999999999"/>
    <n v="92.82396"/>
    <m/>
    <n v="1"/>
    <s v="https://www.avito.ru/i324859220"/>
    <s v="Да"/>
    <s v="Да"/>
    <m/>
    <s v="нет"/>
    <s v="нет"/>
    <m/>
    <n v="5"/>
    <n v="9"/>
    <s v="Да"/>
    <n v="0"/>
    <n v="0"/>
    <n v="0"/>
    <n v="0"/>
    <n v="0"/>
    <m/>
    <n v="0"/>
    <n v="0"/>
    <m/>
    <m/>
    <x v="1"/>
    <x v="5"/>
    <m/>
    <m/>
    <m/>
    <m/>
    <m/>
    <m/>
    <m/>
    <m/>
    <m/>
    <m/>
    <m/>
    <s v="Новое"/>
    <m/>
    <d v="2023-11-27T00:00:00"/>
    <d v="1899-12-30T08:55:13"/>
    <s v="Понедельник"/>
    <n v="8"/>
    <n v="45"/>
  </r>
  <r>
    <s v="https://www.avito.ru/all/remont_i_stroitelstvo/stroymaterialy/elektrika-ASgBAgICAkRYoAKmvg2gxDU?bt=1&amp;q=%D0%B8%D0%B7%D0%BE%D0%BB%D1%8F%D1%82%D0%BE%D1%80"/>
    <x v="21"/>
    <x v="6"/>
    <x v="1"/>
    <s v="Иор-10-7,5 I ухл, Т2 (И8-80) Изолятор опорный"/>
    <s v="ИОР-10-7,5 I УХЛ, Т2 (И8-80) Изолятор опорный.ИОР-10-7,5 I УХЛ, Т2 (И8-80) Изолятор опорный"/>
    <n v="554"/>
    <x v="30"/>
    <s v="Красноярск"/>
    <m/>
    <m/>
    <m/>
    <s v="Железнодорожный"/>
    <s v="Красноярский край, Красноярск, Свободный пр-т, 27"/>
    <x v="1"/>
    <x v="1"/>
    <s v="https://www.avito.ru/krasnoyarsk/remont_i_stroitelstvo/ior-10-75_i_uhl_t2_i8-80_izolyator_opornyy_3090378076"/>
    <s v="2023-11-27 08:55:10"/>
    <s v="https://60.img.avito.st/image/1/1.QFMqcba47Locxm63Jgw9UDzT7ryU0G6sHN3uuJrY5LCc.i4ks0vPYxH_YcU_86n72HATeUgnvxt5w_ve9pUwsYUU"/>
    <n v="56.023600999999999"/>
    <n v="92.82396"/>
    <m/>
    <n v="16"/>
    <s v="https://www.avito.ru/i324859220"/>
    <s v="Да"/>
    <s v="Да"/>
    <m/>
    <s v="нет"/>
    <s v="нет"/>
    <m/>
    <n v="5"/>
    <n v="9"/>
    <s v="Да"/>
    <n v="0"/>
    <n v="0"/>
    <n v="0"/>
    <n v="0"/>
    <n v="0"/>
    <m/>
    <n v="0"/>
    <n v="0"/>
    <m/>
    <m/>
    <x v="1"/>
    <x v="5"/>
    <m/>
    <m/>
    <m/>
    <m/>
    <m/>
    <m/>
    <m/>
    <m/>
    <m/>
    <m/>
    <m/>
    <s v="Новое"/>
    <m/>
    <d v="2023-11-27T00:00:00"/>
    <d v="1899-12-30T08:55:10"/>
    <s v="Понедельник"/>
    <n v="8"/>
    <n v="45"/>
  </r>
  <r>
    <s v="https://www.avito.ru/all/remont_i_stroitelstvo/stroymaterialy/elektrika-ASgBAgICAkRYoAKmvg2gxDU?bt=1&amp;q=%D0%B8%D0%B7%D0%BE%D0%BB%D1%8F%D1%82%D0%BE%D1%80"/>
    <x v="21"/>
    <x v="6"/>
    <x v="1"/>
    <s v="Шина 0 N 63.22 изолятор на DIN-рейку"/>
    <s v="Шина &quot;0&quot; N 63.22 изолятор на DIN-рейку (латунь) EKF (уп 100шт).Шина &quot;0&quot; N 63.22 изолятор на DIN-рейку (латунь) EKF (уп 100шт)"/>
    <n v="110"/>
    <x v="30"/>
    <s v="Красноярск"/>
    <m/>
    <m/>
    <m/>
    <s v="Железнодорожный"/>
    <s v="Красноярский край, Красноярск, Свободный пр-т, 27"/>
    <x v="1"/>
    <x v="1"/>
    <s v="https://www.avito.ru/krasnoyarsk/remont_i_stroitelstvo/shina_0_n_63.22_izolyator_na_din-reyku_3089750855"/>
    <s v="2023-11-27 08:52:31"/>
    <s v="https://50.img.avito.st/image/1/1.-_kBx7a4VxA3cNUde8SY7xxlVRa_ZtUGN2tVErFuXxq3.X7fI19i9P7__far0XBmicHutpM4habfTeSOpRgVEDRk"/>
    <n v="56.023600999999999"/>
    <n v="92.82396"/>
    <m/>
    <m/>
    <s v="https://www.avito.ru/i324859220"/>
    <s v="Да"/>
    <s v="Да"/>
    <m/>
    <s v="нет"/>
    <s v="нет"/>
    <m/>
    <n v="5"/>
    <n v="9"/>
    <s v="Да"/>
    <n v="0"/>
    <n v="0"/>
    <n v="0"/>
    <n v="0"/>
    <n v="0"/>
    <m/>
    <n v="0"/>
    <n v="0"/>
    <m/>
    <m/>
    <x v="1"/>
    <x v="5"/>
    <m/>
    <m/>
    <m/>
    <m/>
    <m/>
    <m/>
    <m/>
    <m/>
    <m/>
    <m/>
    <m/>
    <s v="Новое"/>
    <m/>
    <d v="2023-11-27T00:00:00"/>
    <d v="1899-12-30T08:52:31"/>
    <s v="Понедельник"/>
    <n v="8"/>
    <n v="45"/>
  </r>
  <r>
    <s v="https://www.avito.ru/all/remont_i_stroitelstvo/stroymaterialy/elektrika-ASgBAgICAkRYoAKmvg2gxDU?bt=1&amp;q=%D0%B8%D0%B7%D0%BE%D0%BB%D1%8F%D1%82%D0%BE%D1%80"/>
    <x v="1"/>
    <x v="0"/>
    <x v="0"/>
    <s v="Изолятор ипу 10/630 7,5 ухл1 Ов фл"/>
    <s v="Изолятор в отличном состоянии. Дорг предусмотрен."/>
    <n v="3000"/>
    <x v="62"/>
    <s v="Димитровград"/>
    <m/>
    <m/>
    <m/>
    <m/>
    <s v="Ульяновская область, Димитровград"/>
    <x v="1"/>
    <x v="1"/>
    <s v="https://www.avito.ru/dimitrovgrad/remont_i_stroitelstvo/izolyator_ipu_10630_75_uhl1_ov_fl_3146914570"/>
    <s v="2023-11-27 08:50:27"/>
    <s v="https://80.img.avito.st/image/1/1.ANoyIra4rDMElS4-Pj5XshiArjWMgy4lBI6uMYKLpDmE.4kvunjhZLzSkS71XpnQj7W_rLFOZYRV7HtdJpF5YTwU, https://80.img.avito.st/image/1/1.BPiu67a4qBGYXCocqvdTkIRJqhcQSioHmEeqEx5CoBsY.JiMv8nrylpFYX1wEkNo8SfCYwvitey4oPMYP_6FMCu8"/>
    <n v="54.217514999999999"/>
    <n v="49.623924000000002"/>
    <m/>
    <n v="36"/>
    <s v="https://www.avito.ru/user/8b241d2e6c5b8ebe519fe314e5f3c4b4d39d3418575a0308e827ceda32fe263a/profile"/>
    <s v="Нет"/>
    <s v="Нет"/>
    <s v="На Авито с октября 2020"/>
    <n v="2"/>
    <n v="20"/>
    <s v="1 продажа с Авито Доставкой"/>
    <n v="5"/>
    <n v="2"/>
    <s v="Да"/>
    <n v="0"/>
    <n v="0"/>
    <n v="0"/>
    <n v="0"/>
    <n v="0"/>
    <m/>
    <n v="1"/>
    <n v="0"/>
    <m/>
    <m/>
    <x v="1"/>
    <x v="5"/>
    <m/>
    <m/>
    <m/>
    <m/>
    <m/>
    <m/>
    <m/>
    <m/>
    <m/>
    <m/>
    <m/>
    <s v="Новое"/>
    <s v="В наличии"/>
    <d v="2023-11-27T00:00:00"/>
    <d v="1899-12-30T08:50:27"/>
    <s v="Понедельник"/>
    <n v="8"/>
    <n v="45"/>
  </r>
  <r>
    <s v="https://www.avito.ru/all/remont_i_stroitelstvo/stroymaterialy/elektrika-ASgBAgICAkRYoAKmvg2gxDU?bt=1&amp;q=%D0%B8%D0%B7%D0%BE%D0%BB%D1%8F%D1%82%D0%BE%D1%80"/>
    <x v="21"/>
    <x v="6"/>
    <x v="1"/>
    <s v="Шина 0 63.12 (2 изолятора стойка) лату"/>
    <s v="Шина &quot;0&quot; 63.12 (2 изолятора стойка) латунь EKF (уп 50шт).Шина &quot;0&quot; 63.12 (2 изолятора стойка) латунь EKF (уп 50шт)"/>
    <n v="59"/>
    <x v="30"/>
    <s v="Красноярск"/>
    <m/>
    <m/>
    <m/>
    <s v="Железнодорожный"/>
    <s v="Красноярский край, Красноярск, Свободный пр-т, 27"/>
    <x v="1"/>
    <x v="1"/>
    <s v="https://www.avito.ru/krasnoyarsk/remont_i_stroitelstvo/shina_0_63.12_2_izolyatora_stoyka_latu_3089827375"/>
    <s v="2023-11-27 08:48:20"/>
    <s v="https://30.img.avito.st/image/1/1.Le4Dera4gQc1zQMKVXZP-B7YgwG92wMRNdaDBbPTiQ21.OTVKIWAsCqUDP09CMKK0KcLSi4ewhl4cEuNBR5DP1RA"/>
    <n v="56.023600999999999"/>
    <n v="92.82396"/>
    <m/>
    <m/>
    <s v="https://www.avito.ru/i324859220"/>
    <s v="Да"/>
    <s v="Да"/>
    <m/>
    <s v="нет"/>
    <s v="нет"/>
    <m/>
    <n v="5"/>
    <n v="9"/>
    <s v="Да"/>
    <n v="0"/>
    <n v="0"/>
    <n v="0"/>
    <n v="0"/>
    <n v="0"/>
    <m/>
    <n v="0"/>
    <n v="0"/>
    <m/>
    <m/>
    <x v="1"/>
    <x v="5"/>
    <m/>
    <m/>
    <m/>
    <m/>
    <m/>
    <m/>
    <m/>
    <m/>
    <m/>
    <m/>
    <m/>
    <s v="Новое"/>
    <m/>
    <d v="2023-11-27T00:00:00"/>
    <d v="1899-12-30T08:48:20"/>
    <s v="Понедельник"/>
    <n v="8"/>
    <n v="45"/>
  </r>
  <r>
    <s v="https://www.avito.ru/all/remont_i_stroitelstvo/stroymaterialy/elektrika-ASgBAgICAkRYoAKmvg2gxDU?bt=1&amp;q=%D0%B8%D0%B7%D0%BE%D0%BB%D1%8F%D1%82%D0%BE%D1%80"/>
    <x v="21"/>
    <x v="6"/>
    <x v="1"/>
    <s v="Шина нулевая на DIN-изолятор шни-6х9-8-Д-С"/>
    <s v="Шина нулевая на DIN-изолятор ШНИ-6х9-8-Д-С.Шина нулевая на DIN-изолятор ШНИ-6х9-8-Д-С"/>
    <n v="160"/>
    <x v="30"/>
    <s v="Красноярск"/>
    <m/>
    <m/>
    <m/>
    <s v="Железнодорожный"/>
    <s v="Красноярский край, Красноярск, Свободный пр-т, 27"/>
    <x v="1"/>
    <x v="1"/>
    <s v="https://www.avito.ru/krasnoyarsk/remont_i_stroitelstvo/shina_nulevaya_na_din-izolyator_shni-6h9-8-d-s_3090358455"/>
    <s v="2023-11-27 08:41:47"/>
    <s v="https://20.img.avito.st/image/1/1.j6s51ba4I0IPYqFPK5_qvSR3IUSHdKFUD3khQIl8K0iP.tqQ18k2R0OeRzn67OVGlgoMCXFac65u3sfTd1dNBUjs"/>
    <n v="56.023600999999999"/>
    <n v="92.82396"/>
    <m/>
    <n v="4"/>
    <s v="https://www.avito.ru/i324859220"/>
    <s v="Да"/>
    <s v="Да"/>
    <m/>
    <s v="нет"/>
    <s v="нет"/>
    <m/>
    <n v="5"/>
    <n v="9"/>
    <s v="Да"/>
    <n v="0"/>
    <n v="0"/>
    <n v="0"/>
    <n v="0"/>
    <n v="0"/>
    <m/>
    <n v="0"/>
    <n v="0"/>
    <m/>
    <m/>
    <x v="1"/>
    <x v="5"/>
    <m/>
    <m/>
    <m/>
    <m/>
    <m/>
    <m/>
    <m/>
    <m/>
    <m/>
    <m/>
    <m/>
    <s v="Новое"/>
    <m/>
    <d v="2023-11-27T00:00:00"/>
    <d v="1899-12-30T08:41:47"/>
    <s v="Понедельник"/>
    <n v="8"/>
    <n v="30"/>
  </r>
  <r>
    <s v="https://www.avito.ru/all?cd=1&amp;q=%D0%B0%D1%80%D0%BC%D0%B0%D1%82%D1%83%D1%80%D0%B0+%D1%81%D0%B8%D0%BF"/>
    <x v="246"/>
    <x v="0"/>
    <x v="0"/>
    <s v="Зажим прокалывающий для сип(16-150/4-35)"/>
    <s v="Зажим прокалывающий для СИП. В наличии есть вся арматура для СИП. Отправка в регионы."/>
    <n v="100"/>
    <x v="41"/>
    <s v="Самара"/>
    <m/>
    <m/>
    <m/>
    <s v="Кировский"/>
    <s v="Самарская область, Самара, Московское шоссе, 18-й километр"/>
    <x v="1"/>
    <x v="1"/>
    <s v="https://www.avito.ru/samara/remont_i_stroitelstvo/zazhim_prokalyvayuschiy_dlya_sip16-1504-35_2652372955"/>
    <s v="2023-11-27 08:34:29"/>
    <s v="https://30.img.avito.st/image/1/1.zzWCW7a4Y9y07OHRkHz7YIX5Ydo8-uHKtPdh3jLya9Y0.PtE8zdCfOe2ZN73sQTr6i_a7ck8O3CfQtmQ09_p-pr4, https://50.img.avito.st/image/1/1.Qs5_ELa57idJp2wqdw18o76z6C3LM_ilxrPsI8O55CU.YhEuINnOQdf9HFE4kFFJ_kjCl1Mi-6lbQT5yvv0i-4w, https://30.img.avito.st/image/1/1.k44dMLa5P2crh71qN1Kt49yTOW2pEynlpJM9Y6GZNWU.p2LX-fOHzm4Sozm1mJgMyFVWFwKajspEEsb_elWVtbg, https://60.img.avito.st/image/1/1.tQ9vyba5GeZZfpvrCauLYq5qH-zb6g9k1mob4tNgE-Q.ZSZR8RfIqH_kzT5gGQ1n9rCRntaRapRg4myo9Zqo4MY, https://30.img.avito.st/image/1/1.kX0Y7ra5PZQuWb-ZNoyvENlNO56szSsWoU0_kKRHN5Y.Qk21I_BQN7UzMdpoY_emqx1SjrWu7RomracYUtZaopc"/>
    <n v="53.275337"/>
    <n v="50.266143"/>
    <m/>
    <n v="83"/>
    <s v="https://www.avito.ru/user/c056901d76c66c8e92dce086577ce11d/profile"/>
    <s v="Нет"/>
    <s v="Нет"/>
    <s v="На Авито с октября 2018"/>
    <n v="24"/>
    <n v="42"/>
    <m/>
    <n v="5"/>
    <n v="12"/>
    <s v="Да"/>
    <n v="0"/>
    <n v="0"/>
    <n v="0"/>
    <n v="0"/>
    <n v="0"/>
    <m/>
    <n v="1"/>
    <n v="0"/>
    <m/>
    <m/>
    <x v="1"/>
    <x v="5"/>
    <m/>
    <m/>
    <m/>
    <m/>
    <m/>
    <m/>
    <m/>
    <m/>
    <m/>
    <m/>
    <m/>
    <s v="Новое"/>
    <m/>
    <d v="2023-11-27T00:00:00"/>
    <d v="1899-12-30T08:34:29"/>
    <s v="Понедельник"/>
    <n v="8"/>
    <n v="30"/>
  </r>
  <r>
    <s v="https://www.avito.ru/all?cd=1&amp;q=%D0%B0%D1%80%D0%BC%D0%B0%D1%82%D1%83%D1%80%D0%B0+%D1%81%D0%B8%D0%BF"/>
    <x v="246"/>
    <x v="0"/>
    <x v="0"/>
    <s v="Анкерный зажим для сип 2-16/4-25"/>
    <s v="Зажим анкерный клиновой для монтажа СИП. в наличии вся арматура для монтажа СИП. Отправка в регионы."/>
    <n v="60"/>
    <x v="41"/>
    <s v="Самара"/>
    <m/>
    <m/>
    <m/>
    <s v="Кировский"/>
    <s v="Самарская область, Самара, Московское шоссе, 18-й километр"/>
    <x v="1"/>
    <x v="1"/>
    <s v="https://www.avito.ru/samara/remont_i_stroitelstvo/ankernyy_zazhim_dlya_sip_2-164-25_2907964381"/>
    <s v="2023-11-27 08:34:09"/>
    <s v="https://80.img.avito.st/image/1/1.jIObH7a4IGqtqKJnj2W71py9ImwlvqJ8rbMiaCu2KGAt.rW4lIUQrlyZtcp6GydXmu5bmjEa6PpMknDDwwWU7xNE, https://90.img.avito.st/image/1/1.hRVBvba4Kfx3CqvxR5f8X3AfK_r_HKvqdxEr_vEUIfb3.6WUzkMq4hrfwRZqZA-C5pt1UMFTM-ifjyZMHhNKru84, https://00.img.avito.st/image/1/1.tRyoXba4GfWe6pv4znfMVpn_G_MW_JvjnvEb9xj0Ef8e.Py-QLUpMbm1odv4vy9OPatHkYZo3Iotlb8M8MB2F3b4"/>
    <n v="53.275337"/>
    <n v="50.266143"/>
    <m/>
    <n v="92"/>
    <s v="https://www.avito.ru/user/c056901d76c66c8e92dce086577ce11d/profile"/>
    <s v="Нет"/>
    <s v="Нет"/>
    <s v="На Авито с октября 2018"/>
    <n v="24"/>
    <n v="42"/>
    <m/>
    <n v="5"/>
    <n v="12"/>
    <s v="Да"/>
    <n v="0"/>
    <n v="0"/>
    <n v="0"/>
    <n v="0"/>
    <n v="0"/>
    <m/>
    <n v="1"/>
    <n v="0"/>
    <m/>
    <m/>
    <x v="1"/>
    <x v="5"/>
    <m/>
    <m/>
    <m/>
    <m/>
    <m/>
    <m/>
    <m/>
    <m/>
    <m/>
    <m/>
    <m/>
    <s v="Новое"/>
    <m/>
    <d v="2023-11-27T00:00:00"/>
    <d v="1899-12-30T08:34:09"/>
    <s v="Понедельник"/>
    <n v="8"/>
    <n v="30"/>
  </r>
  <r>
    <s v="https://www.avito.ru/all/remont_i_stroitelstvo/stroymaterialy/elektrika-ASgBAgICAkRYoAKmvg2gxDU?bt=1&amp;q=%D0%B8%D0%B7%D0%BE%D0%BB%D1%8F%D1%82%D0%BE%D1%80"/>
    <x v="320"/>
    <x v="0"/>
    <x v="1"/>
    <s v="Шина IEK шни-6x9-16-К-З в корпусном изоляторе на D"/>
    <s v="Шина IEK ШНИ-6x9-16-К-З в корпусном изоляторе на DIN-рейку, ИЭК YNN10-69-16KD-K06"/>
    <n v="200"/>
    <x v="9"/>
    <s v="Волгоград"/>
    <m/>
    <m/>
    <m/>
    <s v="Советский"/>
    <s v="Волгоградская область, Волгоград, Садовая ул., 39"/>
    <x v="1"/>
    <x v="1"/>
    <s v="https://www.avito.ru/volgograd/remont_i_stroitelstvo/shina_iek_shni-6x9-16-k-z_v_korpusnom_izolyatore_na_d_3455823585"/>
    <s v="2023-11-27 08:26:27"/>
    <s v="https://90.img.avito.st/image/1/1.NheaJra4mv6skRjz-kIwbICEmPgkhxjorIqY_CqPkvQs.y1EDlxbJtK2x7KRATj0S7qiXX4dGNjzCMGRVS2HfP_U"/>
    <n v="48.680959999999999"/>
    <n v="44.461226000000003"/>
    <m/>
    <n v="6"/>
    <s v="https://www.avito.ru/user/0798a83fd4cbd3e342cf79cec5b80b10/profile"/>
    <s v="Нет"/>
    <s v="Нет"/>
    <s v="На Авито с июня 2023"/>
    <n v="177"/>
    <n v="13"/>
    <s v="2 продажи с Авито Доставкой"/>
    <n v="4.7"/>
    <n v="3"/>
    <s v="Да"/>
    <n v="0"/>
    <n v="0"/>
    <n v="0"/>
    <n v="0"/>
    <n v="0"/>
    <m/>
    <n v="1"/>
    <n v="0"/>
    <m/>
    <m/>
    <x v="1"/>
    <x v="5"/>
    <m/>
    <m/>
    <m/>
    <m/>
    <m/>
    <m/>
    <m/>
    <m/>
    <m/>
    <m/>
    <m/>
    <s v="Новое"/>
    <s v="В наличии"/>
    <d v="2023-11-27T00:00:00"/>
    <d v="1899-12-30T08:26:27"/>
    <s v="Понедельник"/>
    <n v="8"/>
    <n v="15"/>
  </r>
  <r>
    <s v="https://www.avito.ru/all/remont_i_stroitelstvo/stroymaterialy/elektrika-ASgBAgICAkRYoAKmvg2gxDU?bt=1&amp;q=%D0%B8%D0%B7%D0%BE%D0%BB%D1%8F%D1%82%D0%BE%D1%80"/>
    <x v="21"/>
    <x v="6"/>
    <x v="1"/>
    <s v="Шина 0 63.12 (1-н изолятор стойка) лат"/>
    <s v="Шина &quot;0&quot; 63.12 (1-н изолятор стойка) латунь EKF (уп 50шт).Шина &quot;0&quot; 63.12 (1-н изолятор стойка) латунь EKF (уп 50шт)"/>
    <n v="50"/>
    <x v="30"/>
    <s v="Красноярск"/>
    <m/>
    <m/>
    <m/>
    <s v="Железнодорожный"/>
    <s v="Красноярский край, Красноярск, Свободный пр-т, 27"/>
    <x v="1"/>
    <x v="1"/>
    <s v="https://www.avito.ru/krasnoyarsk/remont_i_stroitelstvo/shina_0_63.12_1-n_izolyator_stoyka_lat_3089761154"/>
    <s v="2023-11-27 08:11:46"/>
    <s v="https://00.img.avito.st/image/1/1.tTKzFra4GduFoZvW1RjXJK60G90Nt5vNhbob2QO_EdEF.vJQox9Jj-c5rVMMMa2ri6jaHPw_Pbu2ExRLzfu7igKU"/>
    <n v="56.023600999999999"/>
    <n v="92.82396"/>
    <m/>
    <n v="1"/>
    <s v="https://www.avito.ru/i324859220"/>
    <s v="Да"/>
    <s v="Да"/>
    <m/>
    <s v="нет"/>
    <s v="нет"/>
    <m/>
    <n v="5"/>
    <n v="9"/>
    <s v="Да"/>
    <n v="0"/>
    <n v="0"/>
    <n v="0"/>
    <n v="0"/>
    <n v="0"/>
    <m/>
    <n v="0"/>
    <n v="0"/>
    <m/>
    <m/>
    <x v="1"/>
    <x v="5"/>
    <m/>
    <m/>
    <m/>
    <m/>
    <m/>
    <m/>
    <m/>
    <m/>
    <m/>
    <m/>
    <m/>
    <s v="Новое"/>
    <m/>
    <d v="2023-11-27T00:00:00"/>
    <d v="1899-12-30T08:11:46"/>
    <s v="Понедельник"/>
    <n v="8"/>
    <n v="0"/>
  </r>
  <r>
    <s v="https://www.avito.ru/all/remont_i_stroitelstvo/stroymaterialy/elektrika-ASgBAgICAkRYoAKmvg2gxDU?bt=1&amp;q=%D0%B8%D0%B7%D0%BE%D0%BB%D1%8F%D1%82%D0%BE%D1%80"/>
    <x v="21"/>
    <x v="6"/>
    <x v="1"/>
    <s v="Изолятор SM-35 380А 10кВ EKF"/>
    <s v="Изолятор SM-35 380А 10кВ EKF.Изолятор SM-35 380А 10кВ EKF"/>
    <n v="69"/>
    <x v="30"/>
    <s v="Красноярск"/>
    <m/>
    <m/>
    <m/>
    <s v="Железнодорожный"/>
    <s v="Красноярский край, Красноярск, Свободный пр-т, 27"/>
    <x v="1"/>
    <x v="1"/>
    <s v="https://www.avito.ru/krasnoyarsk/remont_i_stroitelstvo/izolyator_sm-35_380a_10kv_ekf_3090100920"/>
    <s v="2023-11-27 08:11:08"/>
    <s v="https://30.img.avito.st/image/1/1.h3LA47a4K5v2VKmWwoXiZN1BKZ1-QqmN9k8pmXBKI5F2.t8lipwcZbfN93gb2MGyCM16LcqzdOmMAmn-Ofhm89gc"/>
    <n v="56.023600999999999"/>
    <n v="92.82396"/>
    <m/>
    <n v="3"/>
    <s v="https://www.avito.ru/i324859220"/>
    <s v="Да"/>
    <s v="Да"/>
    <m/>
    <s v="нет"/>
    <s v="нет"/>
    <m/>
    <n v="5"/>
    <n v="9"/>
    <s v="Да"/>
    <n v="0"/>
    <n v="0"/>
    <n v="0"/>
    <n v="0"/>
    <n v="0"/>
    <m/>
    <n v="0"/>
    <n v="0"/>
    <m/>
    <m/>
    <x v="1"/>
    <x v="5"/>
    <m/>
    <m/>
    <m/>
    <m/>
    <m/>
    <m/>
    <m/>
    <m/>
    <m/>
    <m/>
    <m/>
    <s v="Новое"/>
    <m/>
    <d v="2023-11-27T00:00:00"/>
    <d v="1899-12-30T08:11:08"/>
    <s v="Понедельник"/>
    <n v="8"/>
    <n v="0"/>
  </r>
  <r>
    <s v="https://www.avito.ru/all/remont_i_stroitelstvo/stroymaterialy/elektrika-ASgBAgICAkRYoAKmvg2gxDU?bt=1&amp;q=%D0%B8%D0%B7%D0%BE%D0%BB%D1%8F%D1%82%D0%BE%D1%80"/>
    <x v="1"/>
    <x v="0"/>
    <x v="0"/>
    <s v="Изоляторы"/>
    <s v="изоляторы керамические диаметр 10мм внутренний 4мм,200шт"/>
    <n v="5"/>
    <x v="50"/>
    <s v="Барнаул"/>
    <m/>
    <m/>
    <m/>
    <s v="Октябрьский"/>
    <s v="Алтайский край, Барнаул, Молодёжная ул., 6"/>
    <x v="1"/>
    <x v="1"/>
    <s v="https://www.avito.ru/barnaul/remont_i_stroitelstvo/izolyatory_1904527654"/>
    <s v="2023-11-27 07:57:29"/>
    <s v="https://20.img.avito.st/image/1/1.Mbo6Qba5nVMM9h9eVBlzgrPim1mOYovRg-KfV4bol1E.1i3JvV-t2n5XHLW9xMuF6RMPadAMIrxfc-U2N9B_F5M"/>
    <n v="53.351511000000002"/>
    <n v="83.782921999999999"/>
    <n v="1"/>
    <n v="470"/>
    <s v="https://www.avito.ru/user/e80827df8cb10d160b16f18e8920359630e5d25db70efb05c718232a59a61897/profile"/>
    <s v="Нет"/>
    <s v="Нет"/>
    <s v="На Авито с июня 2016"/>
    <n v="3"/>
    <n v="101"/>
    <m/>
    <n v="5"/>
    <n v="3"/>
    <s v="Да"/>
    <n v="0"/>
    <n v="0"/>
    <n v="0"/>
    <n v="0"/>
    <n v="0"/>
    <m/>
    <n v="0"/>
    <n v="0"/>
    <m/>
    <m/>
    <x v="1"/>
    <x v="5"/>
    <m/>
    <m/>
    <m/>
    <m/>
    <m/>
    <m/>
    <m/>
    <m/>
    <m/>
    <m/>
    <m/>
    <s v="Новое"/>
    <m/>
    <d v="2023-11-27T00:00:00"/>
    <d v="1899-12-30T07:57:29"/>
    <s v="Понедельник"/>
    <n v="7"/>
    <n v="45"/>
  </r>
  <r>
    <s v="https://www.avito.ru/all/remont_i_stroitelstvo/stroymaterialy/elektrika-ASgBAgICAkRYoAKmvg2gxDU?bt=1&amp;q=%D0%B8%D0%B7%D0%BE%D0%BB%D1%8F%D1%82%D0%BE%D1%80"/>
    <x v="326"/>
    <x v="53"/>
    <x v="1"/>
    <s v="Изоляторы керамические"/>
    <s v="Возможна отправка в регионы"/>
    <n v="0"/>
    <x v="67"/>
    <s v="Ижевск"/>
    <m/>
    <m/>
    <m/>
    <m/>
    <s v="Удмуртская Республика, Завьяловский р-н, с. Октябрьский"/>
    <x v="1"/>
    <x v="1"/>
    <s v="https://www.avito.ru/izhevsk/remont_i_stroitelstvo/izolyatory_keramicheskie_2061374943"/>
    <s v="2023-11-27 07:52:37"/>
    <s v="https://50.img.avito.st/image/1/1.XlU_V7a58rwJ4HCxD1J2GcL09LaLdOQ-hvTwuIP--L4.u9dldbbFGfbQZZrkZ4pOvXiYp3Ov5gzc6qAnCpscX38"/>
    <n v="56.836088507457738"/>
    <n v="53.338759360602467"/>
    <m/>
    <n v="32"/>
    <s v="https://www.avito.ru/user/fb7da439dfa7f555bf65146bfc556e1f/profile"/>
    <s v="Нет"/>
    <s v="Нет"/>
    <s v="На Авито с февраля 2013"/>
    <n v="274"/>
    <n v="797"/>
    <s v="103 продажи с Авито Доставкой"/>
    <n v="4.9000000000000004"/>
    <n v="124"/>
    <s v="Да"/>
    <n v="0"/>
    <n v="0"/>
    <n v="0"/>
    <n v="0"/>
    <n v="0"/>
    <m/>
    <n v="0"/>
    <n v="0"/>
    <m/>
    <m/>
    <x v="1"/>
    <x v="5"/>
    <m/>
    <m/>
    <m/>
    <m/>
    <m/>
    <m/>
    <m/>
    <m/>
    <m/>
    <m/>
    <m/>
    <s v="Новое"/>
    <m/>
    <d v="2023-11-27T00:00:00"/>
    <d v="1899-12-30T07:52:37"/>
    <s v="Понедельник"/>
    <n v="7"/>
    <n v="45"/>
  </r>
  <r>
    <s v="https://www.avito.ru/all/remont_i_stroitelstvo/stroymaterialy/elektrika-ASgBAgICAkRYoAKmvg2gxDU?bt=1&amp;q=%D0%B8%D0%B7%D0%BE%D0%BB%D1%8F%D1%82%D0%BE%D1%80"/>
    <x v="1"/>
    <x v="0"/>
    <x v="0"/>
    <s v="Изоляторы"/>
    <s v="Изолятор опорный ИО8-75-130С У3, новый. В наличии 18 штук. Готова на авито доставку, гарантирую качественную упаковку товара. Цена указана за штуку."/>
    <n v="490"/>
    <x v="3"/>
    <s v="Челябинск"/>
    <m/>
    <m/>
    <m/>
    <s v="Центральный"/>
    <s v="Челябинская область, Челябинск, ул. Академика Королёва, 5"/>
    <x v="1"/>
    <x v="1"/>
    <s v="https://www.avito.ru/chelyabinsk/remont_i_stroitelstvo/izolyatory_3301885071"/>
    <s v="2023-11-27 07:07:11"/>
    <s v="https://20.img.avito.st/image/1/1.NB6yQLa4mPeE9xr61hA5NZ_imvEM4RrhhOya9QLpkP0E.X0CUJGTSpJezPAzrRPKdpcrTQmluSq0UfBx-lEfA5Po, https://30.img.avito.st/image/1/1.Kj-lLLa4htaTmwTb_XwnFIiOhNAbjQTAk4CE1BWFjtwT.oRAuPevm1ApwGIKhl2q4iUNK7jWyjfiI5Tdfq_pqJfI, https://10.img.avito.st/image/1/1.qmRisLa4Bo1UB4SAOuKnT08SBIvcEYSbVBwEj9IZDofU.RtoDKE0pFc0y2N7CpcFgZVVw7AV7HhnyQSozV_as0NU, https://10.img.avito.st/image/1/1.oj-lLLa4DtaTm4zb7X6vFIiODNAbjYzAk4AM1BWFBtwT.oogql77RIr0k4cI0lGaQzsMZFMy7Qan7s412ubbShsw, https://10.img.avito.st/image/1/1.phb3m7a4Cv_BLIjyt8mrPdo5CPlJOojpwTcI_UcyAvVB.czvEjd4jxBVJ_pYTTwnya8H5_zfD_9Kp-CnNpXOFStM, https://30.img.avito.st/image/1/1.U0ORvLa4_6qnC32nu-1eaLwe_awvHX28pxD9qCEV96An.eD_5dB-ZOdUL2OR5SYZLXDOfScWY-saAEMXJ5KXud64"/>
    <n v="55.166876000000002"/>
    <n v="61.300288999999999"/>
    <n v="2"/>
    <n v="93"/>
    <s v="https://www.avito.ru/user/c4aa47562104eea7fc265fcfc145564eebacc5174969ba097b7a74ad69282df7/profile"/>
    <s v="Нет"/>
    <s v="Нет"/>
    <s v="На Авито с декабря 2019"/>
    <n v="10"/>
    <n v="62"/>
    <s v="3 продажи с Авито Доставкой"/>
    <n v="5"/>
    <n v="4"/>
    <s v="Да"/>
    <n v="0"/>
    <n v="0"/>
    <n v="0"/>
    <n v="0"/>
    <n v="0"/>
    <m/>
    <n v="1"/>
    <n v="0"/>
    <m/>
    <m/>
    <x v="1"/>
    <x v="5"/>
    <m/>
    <m/>
    <m/>
    <m/>
    <m/>
    <m/>
    <m/>
    <m/>
    <m/>
    <m/>
    <m/>
    <s v="Новое"/>
    <s v="В наличии"/>
    <d v="2023-11-27T00:00:00"/>
    <d v="1899-12-30T07:07:11"/>
    <s v="Понедельник"/>
    <n v="7"/>
    <n v="0"/>
  </r>
  <r>
    <s v="https://www.avito.ru/all/remont_i_stroitelstvo/stroymaterialy/elektrika-ASgBAgICAkRYoAKmvg2gxDU?bt=1&amp;q=%D0%B8%D0%B7%D0%BE%D0%BB%D1%8F%D1%82%D0%BE%D1%80"/>
    <x v="104"/>
    <x v="0"/>
    <x v="0"/>
    <s v="Изолятор лк Инста 70/35 (И-4-18)"/>
    <s v="В наличии более 100шт. Возможен торг."/>
    <n v="2000"/>
    <x v="75"/>
    <s v="Петропавловск-Камчатский"/>
    <m/>
    <m/>
    <m/>
    <m/>
    <s v="Камчатский край, Петропавловск-Камчатский, ул. Войцешека, 23"/>
    <x v="1"/>
    <x v="1"/>
    <s v="https://www.avito.ru/petropavlovsk-kamchatskiy/remont_i_stroitelstvo/izolyator_lk_insta_7035_i-4-18_3353251866"/>
    <s v="2023-11-27 06:24:13"/>
    <s v="https://80.img.avito.st/image/1/1.bisIOLa4wsI-j0DPWAF9BBqawMS2mUDUPpTAwLiRysi-.t_TFHpt25zHXs2fnTW5HH3Tb1V4aCDZwX26n2NP5Plo, https://50.img.avito.st/image/1/1.SgIKqLa45us8H2TmEpFZLRgK5O20CWT9PATk6boB7uG8.T-RzcehuInG8FZO17jJG4Hcg0oj30sST47EXKISFV7c"/>
    <n v="53.057110000000002"/>
    <n v="158.626587"/>
    <m/>
    <n v="13"/>
    <s v="https://www.avito.ru/user/585f43948d52dae0bb3aa1c85169076a/profile"/>
    <s v="Нет"/>
    <s v="Нет"/>
    <s v="На Авито с января 2016"/>
    <n v="3"/>
    <n v="57"/>
    <m/>
    <n v="5"/>
    <n v="4"/>
    <s v="Да"/>
    <n v="0"/>
    <n v="0"/>
    <n v="0"/>
    <n v="0"/>
    <n v="0"/>
    <m/>
    <n v="1"/>
    <n v="0"/>
    <m/>
    <m/>
    <x v="1"/>
    <x v="5"/>
    <m/>
    <m/>
    <m/>
    <m/>
    <m/>
    <m/>
    <m/>
    <m/>
    <m/>
    <m/>
    <m/>
    <s v="Новое"/>
    <s v="В наличии"/>
    <d v="2023-11-27T00:00:00"/>
    <d v="1899-12-30T06:24:13"/>
    <s v="Понедельник"/>
    <n v="6"/>
    <n v="15"/>
  </r>
  <r>
    <s v="https://www.avito.ru/all/remont_i_stroitelstvo/stroymaterialy/elektrika-ASgBAgICAkRYoAKmvg2gxDU?bt=1&amp;q=%D0%B8%D0%B7%D0%BE%D0%BB%D1%8F%D1%82%D0%BE%D1%80"/>
    <x v="1"/>
    <x v="0"/>
    <x v="0"/>
    <s v="Изоляторы СССР"/>
    <s v="Изоляторы керамическиеСССРЦелыеРазмеры и Цены на фото от 40 руб до 150 руб.За покупку всех - скидкаПересыл на покупателе"/>
    <n v="40"/>
    <x v="62"/>
    <s v="Ульяновск"/>
    <m/>
    <m/>
    <m/>
    <s v="Заволжский"/>
    <s v="Ульяновская область, Ульяновск, Заволжский район, микрорайон Верхняя Терраса"/>
    <x v="1"/>
    <x v="1"/>
    <s v="https://www.avito.ru/ulyanovsk/remont_i_stroitelstvo/izolyatory_sssr_3170480403"/>
    <s v="2023-11-27 05:07:51"/>
    <s v="https://80.img.avito.st/image/1/1.bKpWIba4wENglkJOAnRKiW6DwkXogEJVYI3CQeaIyEng.lJ4Ij_W3d1NsVSuXKrUUOz28BwhevhZfOjzZ1TtHDRI, https://70.img.avito.st/image/1/1.1nvOgLa4epL4N_if7tvwWPYieJRwIfiE-Cx4kH4pcph4.gQUX-lzzmc0H8LdIyIB8KqhSRGRppl2pwYjHrz4upzg, https://30.img.avito.st/image/1/1.d8tG5La42yJwU1kvJL1R6H5G2ST4RVk0cEjZIPZN0yjw.5nvszuyhBmzSryOlQ0bnnwh-FCvZ01oce3OBE3hcgsw, https://10.img.avito.st/image/1/1.IA-oq7a4jOaeHA7r5PMGLJAJjuAWCg7wngeO5BgChOwe.BhnsjBXx3G_GH7EGM8V_-1OVwq6Yi4YSJE6IOVG75zM, https://40.img.avito.st/image/1/1.pSqiILa4CcOUl4vO5H6DCZqCC8UcgYvVlIwLwRKJAckU.GcU4qxDAEJcsxJn1-cO7PDgRHHUhn4Z9vMxNWXEQdvo"/>
    <n v="54.349535000000003"/>
    <n v="48.543430999999998"/>
    <n v="1"/>
    <n v="98"/>
    <s v="https://www.avito.ru/user/7354db3de1efaae4cc83442046dfb59e622a634e45dde0ad55e1dd65bbd7cec1/profile"/>
    <s v="Нет"/>
    <s v="Нет"/>
    <s v="На Авито с ноября 2020"/>
    <n v="57"/>
    <n v="37"/>
    <s v="6 продаж с Авито Доставкой"/>
    <n v="5"/>
    <n v="17"/>
    <s v="Да"/>
    <n v="0"/>
    <n v="0"/>
    <n v="0"/>
    <n v="0"/>
    <n v="0"/>
    <m/>
    <n v="0"/>
    <n v="0"/>
    <m/>
    <m/>
    <x v="1"/>
    <x v="5"/>
    <m/>
    <m/>
    <m/>
    <m/>
    <m/>
    <m/>
    <m/>
    <m/>
    <m/>
    <m/>
    <m/>
    <s v="Б/у"/>
    <m/>
    <d v="2023-11-27T00:00:00"/>
    <d v="1899-12-30T05:07:51"/>
    <s v="Понедельник"/>
    <n v="5"/>
    <n v="0"/>
  </r>
  <r>
    <s v="https://www.avito.ru/all?cd=1&amp;q=%D0%B0%D1%80%D0%BC%D0%B0%D1%82%D1%83%D1%80%D0%B0+%D1%81%D0%B8%D0%BF"/>
    <x v="327"/>
    <x v="0"/>
    <x v="0"/>
    <s v="Арматура лэп, арматура сип, сцепная арматура"/>
    <s v="В пpoдажe apмaтура СИП, изолятoы, сeрьги, анкeрный зaжим, cпирaльные вязки, для выcoкoвoльтныx линий электро пeредач ЛЭП. Pазpядник PBO-10У1, в нaличии 5 единиц. 500p. шт. ПРОДАHOИзолятoр ШФ20Г1 в наличии 4 eдиницы. 250р. шт. ПPОДAHОИзолятоp ШФ20Г0 в наличии 32 единицы. 250р. шт.ПРOДАHOИзолятop ИО 10-3,75 в наличии 9 единиц. 150р. шт. Спирaльныe вязки ensto СO70 в нaличии 113 единиц. 100p. шт. Сepьгa CP 7 16 в наличии 72 единицы. ПРОДАНОЗажим анкерный еnstо sо 85 в наличии 20 единиц. 1200р. шт. Монтажный анкер (болт стяжной) 15мм на 270мм, в наличии 160 единиц. 80р. шт. Монтажный анкер 15мм на 330мм, в наличии 36 единиц. 80р. шт. Ролик монтажный Еnstо RМ70 1 единица. 1000р.Болт 20мм. на 300мм, в наличии 13 единиц. 80р. шт. Цены указаны за 1 единицу. Возможна отправка по РФ."/>
    <n v="100"/>
    <x v="27"/>
    <s v="Комсомольск-на-Амуре"/>
    <m/>
    <m/>
    <m/>
    <m/>
    <s v="Хабаровский край, Комсомольск-на-Амуре, пр-т Мира, 13"/>
    <x v="1"/>
    <x v="1"/>
    <s v="https://www.avito.ru/komsomolsk-na-amure/remont_i_stroitelstvo/armatura_lep_armatura_sip_stsepnaya_armatura_1760059475"/>
    <s v="2023-11-27 05:02:33"/>
    <s v="https://30.img.avito.st/image/1/1.-sqNKra5ViO7ndQu9TGN5xCJUCk5CUChNIlUJzGDXCE.qtUsRaurKWDJ5NdZi5BUGOB8XUCYQhz-Wl8_mtTJ5TI, https://30.img.avito.st/image/1/1.lWqDZ7a5OYO10LuOpSnzRx7EP4k3RC8BOsQ7hz_OM4E.cVjKdDtXLIrbrRS-XlUPs3jwISj9w951DyMMiyIXzvg, https://90.img.avito.st/image/1/1.vZ5yILa5EXdEl5N6BE7Zs--DF33GAwf1y4MTc86JG3U.Zl6DyEAAeupWBxyl0fcwMLbCiRFzPfJmcfvQK_VVZPs, https://10.img.avito.st/image/1/1.N8ix1ra5myGHYRks045cxSx1nSsF9Y2jCHWZJQ1_kSM.qdFdtqcYDa1_j8jN5gLP6kJZAMxgmpom4NHRRcGjoIA, https://90.img.avito.st/image/1/1.qDFFDba5BNhzuobVGWORI9iuAtLxLhJa_K4G3PmkDto.DDJ_hYcLKfXgGOs2y2W4VmMS_GUZJ3_4o-Zg5ec4o7A"/>
    <n v="50.536651999999997"/>
    <n v="137.02450099999999"/>
    <n v="1"/>
    <n v="1401"/>
    <s v="https://www.avito.ru/user/8f6f47938a1cf6ab0c43993ef5541690/profile"/>
    <s v="Нет"/>
    <s v="Нет"/>
    <s v="На Авито с сентября 2014"/>
    <n v="17"/>
    <n v="103"/>
    <s v="25 продаж с Авито Доставкой"/>
    <n v="5"/>
    <n v="37"/>
    <s v="Да"/>
    <n v="0"/>
    <n v="0"/>
    <n v="0"/>
    <n v="0"/>
    <n v="0"/>
    <m/>
    <n v="1"/>
    <n v="0"/>
    <m/>
    <m/>
    <x v="1"/>
    <x v="5"/>
    <m/>
    <m/>
    <m/>
    <m/>
    <m/>
    <m/>
    <m/>
    <m/>
    <m/>
    <m/>
    <m/>
    <s v="Новое"/>
    <m/>
    <d v="2023-11-27T00:00:00"/>
    <d v="1899-12-30T05:02:33"/>
    <s v="Понедельник"/>
    <n v="5"/>
    <n v="0"/>
  </r>
  <r>
    <s v="https://www.avito.ru/all?cd=1&amp;q=%D0%B0%D1%80%D0%BC%D0%B0%D1%82%D1%83%D1%80%D0%B0+%D1%81%D0%B8%D0%BF"/>
    <x v="25"/>
    <x v="0"/>
    <x v="0"/>
    <s v="Арматура сип и электротех. товары"/>
    <s v="Арматура СИП: Прокалывающие зажимы, Клинавые натяжители, Анкера для поверхностного монтажа. А также Изолента- 50р/шт; Вилки- 50р/шт; Еще розетки и выключатели. Двойные внешние- 100р. Выключатели одинарные внешние- 70. Розетка внутрен. без зазем-50р. Диф-900р."/>
    <n v="100"/>
    <x v="60"/>
    <s v="Благовещенск"/>
    <m/>
    <m/>
    <m/>
    <m/>
    <s v="Амурская область, Благовещенск"/>
    <x v="1"/>
    <x v="1"/>
    <s v="https://www.avito.ru/amurskaya_oblast_blagoveschensk/remont_i_stroitelstvo/armatura_sip_i_elektroteh._tovary_2006536994"/>
    <s v="2023-11-27 04:13:50"/>
    <s v="https://10.img.avito.st/image/1/1.Fih--7a5usFITDjMXqM3CY1YvMvK2KxDx1i4xcJSsMM.TjkCBBfdMn5Fzow1xZEIVKsRgK0w5fXIl41BPL3LbHQ, https://30.img.avito.st/image/1/1.CtczL7a5pj4FmCQzK3cr9sCMoDSHDLC8ioykOo-GrDw.tg_4q4TNjYcpZ40S635UfHx26d0sIAfqMjhfQe8NVKQ, https://40.img.avito.st/image/1/1.lIi9gra5OGGLNbpsmdy1qU4hPmsJoS7jBCE6ZQErMmM.zTP8QIo278PmIrx7mkIfzeoo15ul8vEl-y1lnRLhLn4, https://60.img.avito.st/image/1/1.2Fmjq7a5dLCVHPa9n_SeeFAIcroXiGIyGgh2tB8CfrI.9b1uAiV30hV9S8H9DFYJyg-aWQY-EM1zICeATDNc_x0, https://80.img.avito.st/image/1/1.BsBmmba5qilQLigkZqVg2ak6rCPSuryr3zqoLdowoCs.dyYZZFC5YGH8bZvLEh3rx9WF9q9erxmZvq1Qt-P-bmU, https://40.img.avito.st/image/1/1.v4nhA7a5E2DXtJFtkxHZkC6gFWpVIAXiWKARZF2qGWI.hFR3agfYyNLxJwzCh2DmrvzvTXM6rjPjHOsqkf-wakY, https://50.img.avito.st/image/1/1.If5eu7a5jRdoDA8aEK9H55EYix3qmJuV5xiPE-IShxU.SMr6NrUrcJC9ZJO91JCqRWpJJ0DqaZoujk9cUv4jpug, https://60.img.avito.st/image/1/1.tgRsAra4Gu1atZjgDFCEXVugGOvSo5j7Wq4Y79yrEufa.8jXBkSqafB6wsKFVf9YrG2ITJbv3Wj9rs7hPLKlwabA"/>
    <n v="50.313545474599898"/>
    <n v="127.555146757354"/>
    <m/>
    <n v="496"/>
    <s v="https://www.avito.ru/user/0b0679f18202f9839f96380c656b5119/profile"/>
    <s v="Нет"/>
    <s v="Нет"/>
    <s v="На Авито с марта 2014"/>
    <n v="6"/>
    <n v="56"/>
    <s v="5 продаж с Авито Доставкой"/>
    <n v="5"/>
    <n v="8"/>
    <s v="Да"/>
    <n v="0"/>
    <n v="0"/>
    <n v="0"/>
    <n v="0"/>
    <n v="0"/>
    <m/>
    <n v="1"/>
    <n v="0"/>
    <m/>
    <m/>
    <x v="1"/>
    <x v="5"/>
    <m/>
    <m/>
    <m/>
    <m/>
    <m/>
    <m/>
    <m/>
    <m/>
    <m/>
    <m/>
    <m/>
    <s v="Новое"/>
    <m/>
    <d v="2023-11-27T00:00:00"/>
    <d v="1899-12-30T04:13:50"/>
    <s v="Понедельник"/>
    <n v="4"/>
    <n v="0"/>
  </r>
  <r>
    <s v="https://www.avito.ru/all/remont_i_stroitelstvo/stroymaterialy/elektrika-ASgBAgICAkRYoAKmvg2gxDU?bt=1&amp;q=%D0%B8%D0%B7%D0%BE%D0%BB%D1%8F%D1%82%D0%BE%D1%80"/>
    <x v="1"/>
    <x v="0"/>
    <x v="0"/>
    <s v="Керамический изолятор"/>
    <s v="Изолятор фарфоровый (керамический).В наличии 1 шт."/>
    <n v="200"/>
    <x v="23"/>
    <s v="Астрахань"/>
    <m/>
    <m/>
    <m/>
    <s v="Кировский"/>
    <s v="Астраханская область, Астрахань"/>
    <x v="1"/>
    <x v="1"/>
    <s v="https://www.avito.ru/astrahan/remont_i_stroitelstvo/keramicheskiy_izolyator_2415004118"/>
    <s v="2023-11-27 00:08:55"/>
    <s v="https://10.img.avito.st/image/1/1.eJ_xxra51HbHcVZ7jcdzqiFl0nxF5cL0SGXWck1v3nQ.6qxs8GRn5pJJqe9GyA6MxYIBY4Kci-PgnMvToAfoLz4, https://80.img.avito.st/image/1/1.nWNaFba5MYpsorOHbBuWVoq2N4DuNicI47Yzjua8O4g.w4_H5lhC6qpTRJYGgEQUZYV_Jpb341pzk_E-CNAq5oM, https://30.img.avito.st/image/1/1.PWNaBba5kYpsshOHLAE2Voqml4DuJocI46aTjuasm4g.3qeO0mZKHk5YyCUfJqUYU9nbFJC08ge1vH0-bEklCrA, https://50.img.avito.st/image/1/1.p9CXAba5Czmhtok01Res5UeiDTMjIh27LqIJPSuoATs.eRgB2gW_CMDB_ADqf3w9LQ5Q-L0o7S8Bm7l1qyYOuyA"/>
    <n v="46.347614"/>
    <n v="48.030177999999999"/>
    <m/>
    <n v="115"/>
    <s v="https://www.avito.ru/user/3e005a63acd3fc8a6b994eb9ff4618ec08334bdd222afd2d451428af4fd0f884/profile"/>
    <s v="Нет"/>
    <s v="Нет"/>
    <s v="На Авито с января 2015"/>
    <n v="5"/>
    <n v="38"/>
    <s v="5 продаж с Авито Доставкой"/>
    <n v="5"/>
    <n v="12"/>
    <s v="Да"/>
    <n v="0"/>
    <n v="0"/>
    <n v="0"/>
    <n v="0"/>
    <n v="0"/>
    <m/>
    <n v="1"/>
    <n v="0"/>
    <m/>
    <m/>
    <x v="1"/>
    <x v="5"/>
    <m/>
    <m/>
    <m/>
    <m/>
    <m/>
    <m/>
    <m/>
    <m/>
    <m/>
    <m/>
    <m/>
    <s v="Б/у"/>
    <m/>
    <d v="2023-11-27T00:00:00"/>
    <d v="1899-12-30T00:08:55"/>
    <s v="Понедельник"/>
    <n v="0"/>
    <n v="0"/>
  </r>
  <r>
    <s v="https://www.avito.ru/all/remont_i_stroitelstvo/stroymaterialy/elektrika-ASgBAgICAkRYoAKmvg2gxDU?bt=1&amp;q=%D0%B8%D0%B7%D0%BE%D0%BB%D1%8F%D1%82%D0%BE%D1%80"/>
    <x v="308"/>
    <x v="24"/>
    <x v="1"/>
    <s v="Шина PE для заземления на двух угловых изоляторах"/>
    <s v="Шина PE для заземления на двух угловых изоляторах. Упаковка 6штIEKАрт. YNN10-69-4C2-K05"/>
    <n v="300"/>
    <x v="39"/>
    <s v="Ярославль"/>
    <m/>
    <m/>
    <m/>
    <s v="Красноперекопский"/>
    <s v="Ярославская область, Ярославль, Большая Фёдоровская ул., 75"/>
    <x v="1"/>
    <x v="1"/>
    <s v="https://www.avito.ru/yaroslavl/remont_i_stroitelstvo/shina_pe_dlya_zazemleniya_na_dvuh_uglovyh_izolyatorah_3585454634"/>
    <s v="2023-11-26 20:41:00"/>
    <s v="https://90.img.avito.st/image/1/1.Nmb5zLa4mo_PexiCmaQ7Ov5umIlHbRiZz2CYjUllkoVP.R0dPn0WusSwremBeq9Cb5LN5oozW42kn1LP5-k7Geek"/>
    <n v="57.608713999999999"/>
    <n v="39.864123999999997"/>
    <m/>
    <n v="1"/>
    <s v="https://www.avito.ru/user/6cca0125b0ec5d153d96d3255e2414be/profile"/>
    <s v="Нет"/>
    <s v="Нет"/>
    <s v="На Авито с июля 2016"/>
    <n v="717"/>
    <n v="4"/>
    <s v="60 продаж с Авито Доставкой"/>
    <n v="5"/>
    <n v="34"/>
    <s v="Да"/>
    <n v="0"/>
    <n v="0"/>
    <n v="0"/>
    <n v="0"/>
    <n v="0"/>
    <m/>
    <n v="1"/>
    <n v="0"/>
    <m/>
    <m/>
    <x v="1"/>
    <x v="5"/>
    <m/>
    <m/>
    <m/>
    <m/>
    <m/>
    <m/>
    <m/>
    <m/>
    <m/>
    <m/>
    <m/>
    <s v="Новое"/>
    <s v="В наличии"/>
    <d v="2023-11-26T00:00:00"/>
    <d v="1899-12-30T20:41:00"/>
    <s v="Воскресенье"/>
    <n v="20"/>
    <n v="30"/>
  </r>
  <r>
    <s v="https://www.avito.ru/all/remont_i_stroitelstvo/stroymaterialy/elektrika-ASgBAgICAkRYoAKmvg2gxDU?bt=1&amp;cd=1&amp;q=%D1%80%D0%B0%D0%B7%D1%80%D1%8F%D0%B4%D0%BD%D0%B8%D0%BA"/>
    <x v="1"/>
    <x v="0"/>
    <x v="0"/>
    <s v="Ограничитель перенапряжений (разрядник) Legrand"/>
    <s v="Ограничитель перенапряжений (разрядник) 3 фаза 70кА, 2 модуля"/>
    <n v="10000"/>
    <x v="32"/>
    <s v="Казань"/>
    <m/>
    <s v="Козья Слобода"/>
    <s v="21–30 мин."/>
    <m/>
    <s v="Республика Татарстан, Казань, Чистопольская ул."/>
    <x v="1"/>
    <x v="1"/>
    <s v="https://www.avito.ru/kazan/remont_i_stroitelstvo/ogranichitel_perenapryazheniy_razryadnik_legrand_3346973607"/>
    <s v="2023-11-26 19:26:50"/>
    <s v="https://90.img.avito.st/image/1/1.CwzVq7a4p-XjHCXoz-MuGfgJpeNrCiXz4wel52UCr-9j.vydBmhmWDpO-xTv3qaPnMKYfpEy4mBNZRXWDhR0xins, https://50.img.avito.st/image/1/1.z52GL7a4Y3SwmOF5lGDqiKuNYXI4juFisINhdjaGa34w.FUyvGN-_PKKYTC_jPgw7KtTIt9rznvoaZHpWSqxR28A, https://90.img.avito.st/image/1/1.HvP3mLa4shrBLzAXx8g75to6sBxJOTAMwTSwGEcxuhBB.RlDzx_C8BlJ5f7JjnqoFOqRPKDGahncsw6lK9ls-W10, https://60.img.avito.st/image/1/1.nTN0qra4MdpCHbPXQvi4JlkIM9zKC7PMQgYz2MQDOdDC.t4_SbF_-K66-UvmQv3zW_NV_E0fLtfXL0DSrmUpJZOg, https://70.img.avito.st/image/1/1.JvbZOLa4ih_vjwgSmRgZq96aiBlnmQgJ75SIHWmRghVv.qKZKshv2o9ryKagBZVx-T7NAGGuGLAhFS5L-iz6xP7E"/>
    <n v="55.819450000000003"/>
    <n v="49.128269000000003"/>
    <m/>
    <n v="30"/>
    <s v="https://www.avito.ru/user/d171cf1e5fc6004be5d4151a49d5271586f2094333dec673eebc4900dcdedc26/profile"/>
    <s v="Нет"/>
    <s v="Нет"/>
    <s v="На Авито с января 2017"/>
    <n v="8"/>
    <n v="24"/>
    <s v="2 продажи с Авито Доставкой"/>
    <n v="5"/>
    <n v="4"/>
    <s v="Да"/>
    <n v="0"/>
    <n v="0"/>
    <n v="0"/>
    <n v="0"/>
    <n v="0"/>
    <m/>
    <n v="1"/>
    <n v="0"/>
    <m/>
    <m/>
    <x v="1"/>
    <x v="5"/>
    <m/>
    <m/>
    <m/>
    <m/>
    <m/>
    <m/>
    <m/>
    <m/>
    <m/>
    <m/>
    <m/>
    <s v="Б/у"/>
    <s v="В наличии"/>
    <d v="2023-11-26T00:00:00"/>
    <d v="1899-12-30T19:26:50"/>
    <s v="Воскресенье"/>
    <n v="19"/>
    <n v="15"/>
  </r>
  <r>
    <s v="https://www.avito.ru/all?cd=1&amp;q=%D0%B0%D1%80%D0%BC%D0%B0%D1%82%D1%83%D1%80%D0%B0+%D1%81%D0%B8%D0%BF"/>
    <x v="1"/>
    <x v="0"/>
    <x v="0"/>
    <s v="Арматура Для сип кабеля зои зажим трансформатор"/>
    <s v="Продам все за пол цены, количество на фото! 1) Зажим ответвительный изолированный IEK ЗОИ 16-95/2.5-35 мм (8шт)- 134руб; 2) Зажим ответвительный изолированный IEK ЗОИ 16-70/1.5-10 мм (10шт)- 131руб; 3) Зажим анкерный для крепления кабеля IEK 16-25 мм (12шт)- 86руб; 4) Зажим ответвительный изолированный ТТD ЗОИ 16-95/2.5-35 мм (20шт)- 134руб; 5) Трансформатор тока EKF PROxima ТТЕ-А-150/5А класс точности 0.5S (3шт)- 866руб; 6) Зажим промежуточный (3шт)- 229руб. Цены указы за -50% от розничной цены!"/>
    <n v="100"/>
    <x v="17"/>
    <s v="Уфа"/>
    <m/>
    <m/>
    <m/>
    <s v="Кировский"/>
    <s v="Республика Башкортостан, Уфа, ул. Гафури, 4"/>
    <x v="1"/>
    <x v="1"/>
    <s v="https://www.avito.ru/ufa/remont_i_stroitelstvo/armatura_dlya_sip_kabelya_zoi_zazhim_transformator_2741370207"/>
    <s v="2023-11-26 19:08:11"/>
    <s v="https://90.img.avito.st/image/1/1.7Hm6oLa4QJCMF8Kd7ueMbaACQpYEAcKGjAxCkgoJSJoM.24Lk91aeSbMJU_sOZecIADmZQZzn0GZ3XZBptMDVLuo, https://90.img.avito.st/image/1/1.eqOGkba41kqwJlRH_tQEt5wz1Ew4MFRcsD3USDY43kAw.IaHzpAlOKOB5q1Sg6lSGAcVnpk0HkDwqaFXBdZyFupc, https://10.img.avito.st/image/1/1.YCKWY7a4zMug1E7G2iYeNozBzs0owk7doM_OySbKxMEg.N95ioRxHRZqMBy1bmeyjkiLzIgZfZb51k2GMOBwue4c, https://80.img.avito.st/image/1/1.dmi13ra42oGDaViM1f8KfK982IcLf1iXg3LYgwV30osD.8MDbnwK3ZK6cmpoS9Z5rnIueI8DrlRZRO0FEu6dkpCk, https://50.img.avito.st/image/1/1.JLm6rra4iFCMGQpd_qpZraAMilYEDwpGjAKKUgoHgFoM.Dsb7oe7kfMHMHAee2sx6o4e1Hu8zJYVm1-XB-nIQF-U, https://50.img.avito.st/image/1/1.GUh3Ira4taFBlTesSWpkXG2At6fJgze3QY63o8eLvavB.p3VsMNahPdrCmEdhopmAe4sSOWxg8LzYM7HJDV9eOf0, https://00.img.avito.st/image/1/1.LP0Ar7a4gBROAFgfVM9m6RoNghK-DnoabAWCFrAGiB62.RKENsTIx6EQx4RBNLmJkVTVpkVLI5NyunIs1fxPl0YE"/>
    <n v="54.723793083689394"/>
    <n v="55.92813485901948"/>
    <n v="1"/>
    <n v="178"/>
    <s v="https://www.avito.ru/user/959e8614bd80f983408299a784bff91b32c93b3ec80d15098c9067d71b8e96d6/profile"/>
    <s v="Нет"/>
    <s v="Нет"/>
    <s v="На Авито с февраля 2021"/>
    <n v="10"/>
    <n v="1"/>
    <s v="11 продаж с Авито Доставкой"/>
    <n v="4.5999999999999996"/>
    <n v="9"/>
    <s v="Да"/>
    <n v="0"/>
    <n v="0"/>
    <n v="0"/>
    <n v="0"/>
    <n v="0"/>
    <m/>
    <n v="0"/>
    <n v="0"/>
    <m/>
    <m/>
    <x v="1"/>
    <x v="5"/>
    <m/>
    <m/>
    <m/>
    <m/>
    <m/>
    <m/>
    <m/>
    <m/>
    <m/>
    <m/>
    <m/>
    <s v="Новое"/>
    <m/>
    <d v="2023-11-26T00:00:00"/>
    <d v="1899-12-30T19:08:11"/>
    <s v="Воскресенье"/>
    <n v="19"/>
    <n v="0"/>
  </r>
  <r>
    <s v="https://www.avito.ru/all/remont_i_stroitelstvo/stroymaterialy/elektrika-ASgBAgICAkRYoAKmvg2gxDU?bt=1&amp;q=%D0%B8%D0%B7%D0%BE%D0%BB%D1%8F%D1%82%D0%BE%D1%80"/>
    <x v="1"/>
    <x v="0"/>
    <x v="0"/>
    <s v="Контроллер доступа, считыватель, дип, изолятор-R3"/>
    <s v="Сетевой контроллер доступа-1шт считыватель-3шт, пожарный датчик-20шт изолятор R3-40шт. Отдам недорого."/>
    <n v="0"/>
    <x v="19"/>
    <s v="Москва"/>
    <m/>
    <s v="Киевская"/>
    <s v="до 5 мин."/>
    <m/>
    <s v="Москва, пл. Киевского Вокзала"/>
    <x v="1"/>
    <x v="1"/>
    <s v="https://www.avito.ru/moskva/remont_i_stroitelstvo/kontroller_dostupa_schityvatel_dip_izolyator-r3_3754600015"/>
    <s v="2023-11-26 18:54:50"/>
    <s v="https://40.img.avito.st/image/1/1.5FUHkra4SLwxJcqxQ_XhCwAwSrq5M8qqMT5Kvrc7QLax.7LU6WytsJ7t8MI0ELVHoPSKIOJV7Mv4A-Q2v_zrRfUo, https://10.img.avito.st/image/1/1.chFydba43vhEwlz1GhR3T3XX3P7M1FzuRNnc-sLc1vLE.qFcv8Ib_Jm3XACJbEsx4h6aFNcLfC8fe1B0uwPT4E4Q, https://30.img.avito.st/image/1/1.Et1MZra4vjR60Tw5ZH4Xg0vEvDLyxzwiesq8NvzPtj76.CFAEvUSmvkCvOke3SVfMB9a0ni9GzQdHb1ilc9F9CnY, https://90.img.avito.st/image/1/1.QLBdsLa47FlrB25UUdFF7loS7l_jEW5PaxzuW-0Z5FPr.KNK0stQe2KoqAzHRM3hYhqKmIbOBDroWZ6pdfuLmIgA, https://20.img.avito.st/image/1/1.Zkf7zLa4yq7Ne0iju61jGfxuyKhFbUi4zWDIrEtlwqRN.wPAJlT7gKvws6y5DX6y6tTebCXta6VYEkHceBMnopW0"/>
    <n v="55.743525643566493"/>
    <n v="37.56520519100431"/>
    <m/>
    <n v="5"/>
    <s v="https://www.avito.ru/user/e46cab29e40ce3569130a3351903bf749fb3ca8d98306f68bbb0a068433f1f14/profile"/>
    <s v="Нет"/>
    <s v="Нет"/>
    <s v="На Авито с октября 2022"/>
    <n v="2"/>
    <n v="0"/>
    <m/>
    <n v="0"/>
    <n v="0"/>
    <s v="Да"/>
    <n v="0"/>
    <n v="0"/>
    <n v="0"/>
    <n v="0"/>
    <n v="0"/>
    <m/>
    <n v="0"/>
    <n v="0"/>
    <m/>
    <m/>
    <x v="1"/>
    <x v="5"/>
    <m/>
    <m/>
    <m/>
    <m/>
    <m/>
    <m/>
    <m/>
    <m/>
    <m/>
    <m/>
    <m/>
    <s v="Новое"/>
    <s v="В наличии"/>
    <d v="2023-11-26T00:00:00"/>
    <d v="1899-12-30T18:54:50"/>
    <s v="Воскресенье"/>
    <n v="18"/>
    <n v="45"/>
  </r>
  <r>
    <s v="https://www.avito.ru/all/remont_i_stroitelstvo/stroymaterialy/elektrika-ASgBAgICAkRYoAKmvg2gxDU?bt=1&amp;q=%D0%B8%D0%B7%D0%BE%D0%BB%D1%8F%D1%82%D0%BE%D1%80"/>
    <x v="1"/>
    <x v="0"/>
    <x v="0"/>
    <s v="Керамические изоляторы с кронтшейнами"/>
    <s v="Продаются усиленные кронштейны с керамическими изоляторами для электрокабелей (1 пара)."/>
    <n v="500"/>
    <x v="14"/>
    <s v="Приморско-Ахтарск"/>
    <m/>
    <m/>
    <m/>
    <m/>
    <s v="Краснодарский край, Приморско-Ахтарский р-н, Приморско-Ахтарск, Вокзальная ул., 26"/>
    <x v="1"/>
    <x v="1"/>
    <s v="https://www.avito.ru/primorsko-ahtarsk/remont_i_stroitelstvo/keramicheskie_izolyatory_s_krontsheynami_2259331392"/>
    <s v="2023-11-26 18:54:47"/>
    <s v="https://00.img.avito.st/image/1/1.gKe0Tra5LE6C-a5DuEy6g1jtKkQAbTrMDe0uSgjnJkw.ZKdmxsV22s9Klk4ZwNjc9Kqw3HkjnkKbl9BiWvOExJM"/>
    <n v="46.040356000000003"/>
    <n v="38.173673999999998"/>
    <m/>
    <n v="135"/>
    <s v="https://www.avito.ru/user/3cbe3251031fb247f485e752a06077825a63e01d525d355888f596a2914f9091/profile"/>
    <s v="Нет"/>
    <s v="Нет"/>
    <s v="На Авито с июня 2011"/>
    <n v="32"/>
    <n v="16"/>
    <s v="3 продажи с Авито Доставкой"/>
    <n v="4.0999999999999996"/>
    <n v="9"/>
    <s v="Да"/>
    <n v="0"/>
    <n v="0"/>
    <n v="0"/>
    <n v="0"/>
    <n v="0"/>
    <m/>
    <n v="0"/>
    <n v="0"/>
    <m/>
    <m/>
    <x v="1"/>
    <x v="5"/>
    <m/>
    <m/>
    <m/>
    <m/>
    <m/>
    <m/>
    <m/>
    <m/>
    <m/>
    <m/>
    <m/>
    <s v="Б/у"/>
    <m/>
    <d v="2023-11-26T00:00:00"/>
    <d v="1899-12-30T18:54:47"/>
    <s v="Воскресенье"/>
    <n v="18"/>
    <n v="45"/>
  </r>
  <r>
    <s v="https://www.avito.ru/all/remont_i_stroitelstvo/stroymaterialy/elektrika-ASgBAgICAkRYoAKmvg2gxDU?bt=1&amp;q=%D0%B8%D0%B7%D0%BE%D0%BB%D1%8F%D1%82%D0%BE%D1%80"/>
    <x v="1"/>
    <x v="0"/>
    <x v="0"/>
    <s v="Изоляторы керамические"/>
    <s v="Электрические изоляторы (керамика) - 7 штук.По 100 рублей за штуку или 500 рублей за все.При самовывозе возможна продажа по одному, при пересылке - вся партия целиком."/>
    <n v="100"/>
    <x v="16"/>
    <s v="Шебекино"/>
    <m/>
    <m/>
    <m/>
    <m/>
    <s v="Белгородская область, Шебекинский г.о., Шебекино, Центральная пл."/>
    <x v="1"/>
    <x v="1"/>
    <s v="https://www.avito.ru/shebekino/remont_i_stroitelstvo/izolyatory_keramicheskie_2037530763"/>
    <s v="2023-11-26 14:28:50"/>
    <s v="https://70.img.avito.st/image/1/1.N_X7y7a5mxzNfBkRmYcpkQdonRZP6I2eQmiZGEdikR4.3Pw2T9TBOiTHS44wccRMUWgnRzyVfoYqMr1yRPEiLqc, https://70.img.avito.st/image/1/1.IbGxKba5jViHng9V_y0-1U2Ki1IFCpvaCIqPXA2Ah1o.bu6pDGxPOVsVW_KF_CInf3bfu54rLEJWQEPl0F0riGU"/>
    <n v="50.404020746584997"/>
    <n v="36.879602561098402"/>
    <m/>
    <n v="256"/>
    <s v="https://www.avito.ru/user/9f66e60feb3128e340bedc86d1c77c56380ffb4a970b6baaa6c2882bee75cc09/profile"/>
    <s v="Нет"/>
    <s v="Нет"/>
    <s v="На Авито с апреля 2019"/>
    <n v="6"/>
    <n v="22"/>
    <s v="4 продажи с Авито Доставкой"/>
    <n v="4.8"/>
    <n v="6"/>
    <s v="Да"/>
    <n v="0"/>
    <n v="0"/>
    <n v="0"/>
    <n v="0"/>
    <n v="0"/>
    <m/>
    <n v="1"/>
    <n v="0"/>
    <m/>
    <m/>
    <x v="1"/>
    <x v="5"/>
    <m/>
    <m/>
    <m/>
    <m/>
    <m/>
    <m/>
    <m/>
    <m/>
    <m/>
    <m/>
    <m/>
    <s v="Б/у"/>
    <m/>
    <d v="2023-11-26T00:00:00"/>
    <d v="1899-12-30T14:28:50"/>
    <s v="Воскресенье"/>
    <n v="14"/>
    <n v="15"/>
  </r>
  <r>
    <s v="https://www.avito.ru/all/remont_i_stroitelstvo/stroymaterialy/elektrika-ASgBAgICAkRYoAKmvg2gxDU?bt=1&amp;q=%D0%B8%D0%B7%D0%BE%D0%BB%D1%8F%D1%82%D0%BE%D1%80"/>
    <x v="1"/>
    <x v="0"/>
    <x v="0"/>
    <s v="Изолятор шф20-1Г"/>
    <s v="Изолятор ШФ20-1Г 11 год. В наличии примерно 300 штук."/>
    <n v="800"/>
    <x v="14"/>
    <s v="Староминская"/>
    <m/>
    <m/>
    <m/>
    <m/>
    <s v="Краснодарский край, Староминский р-н, Староминское сельское поселение, станица Староминская, квартал Центр"/>
    <x v="1"/>
    <x v="1"/>
    <s v="https://www.avito.ru/starominskaya/remont_i_stroitelstvo/izolyator_shf20-1g_3432314407"/>
    <s v="2023-11-26 13:32:41"/>
    <s v="https://00.img.avito.st/image/1/1.TWAt3La44Ykba2OEO8UhOyp-44-TfWOfG3Dji5116YOb.twnoShfhANVaqT5VRdD1SvkdAMz8ORs1DWHTNM8bkE8"/>
    <n v="46.544466491098511"/>
    <n v="39.059022886908224"/>
    <m/>
    <n v="118"/>
    <s v="https://www.avito.ru/user/7192b4d183d551a7a35492b62875f3eea4049a516ab2eac9b968c6ced07e29d1/profile"/>
    <s v="Нет"/>
    <s v="Нет"/>
    <s v="На Авито с марта 2023"/>
    <n v="4"/>
    <n v="3"/>
    <s v="2 продажи с Авито Доставкой"/>
    <n v="5"/>
    <n v="2"/>
    <s v="Да"/>
    <n v="0"/>
    <n v="0"/>
    <n v="0"/>
    <n v="0"/>
    <n v="0"/>
    <m/>
    <n v="1"/>
    <n v="0"/>
    <m/>
    <m/>
    <x v="1"/>
    <x v="5"/>
    <m/>
    <m/>
    <m/>
    <m/>
    <m/>
    <m/>
    <m/>
    <m/>
    <m/>
    <m/>
    <m/>
    <s v="Новое"/>
    <s v="В наличии"/>
    <d v="2023-11-26T00:00:00"/>
    <d v="1899-12-30T13:32:41"/>
    <s v="Воскресенье"/>
    <n v="13"/>
    <n v="30"/>
  </r>
  <r>
    <s v="https://www.avito.ru/all/remont_i_stroitelstvo/stroymaterialy/elektrika-ASgBAgICAkRYoAKmvg2gxDU?bt=1&amp;q=%D0%B8%D0%B7%D0%BE%D0%BB%D1%8F%D1%82%D0%BE%D1%80"/>
    <x v="328"/>
    <x v="61"/>
    <x v="1"/>
    <s v="Керамические изоляторы са-3"/>
    <s v="Изолятор СА-3 2 шт. 200 руб шт"/>
    <n v="200"/>
    <x v="13"/>
    <s v="Санкт-Петербург"/>
    <m/>
    <s v="Политехническая"/>
    <s v="6–10 мин."/>
    <m/>
    <s v="Санкт-Петербург, ул. Курчатова, 10Ц"/>
    <x v="1"/>
    <x v="1"/>
    <s v="https://www.avito.ru/sankt-peterburg/remont_i_stroitelstvo/keramicheskie_izolyatory_sa-3_2984348700"/>
    <s v="2023-11-26 13:21:00"/>
    <s v="https://70.img.avito.st/image/1/1.hR9LdLa4KfZ9w6v7TVq1QHLWK_D11avgfdgr9PvdIfz9.9Bmx9knvgL_RrauGqv-JOmPLSXtW0Z0LQt9WI9oYB9c, https://30.img.avito.st/image/1/1.NlFVPLa4mrhjixi1NWQGDmyemL7rnRiuY5CYuuWVkrLj.JNjBjuZOERvcbojLkia37yiSf7yK6vGIbUo_ESTXHLY"/>
    <n v="60.008800999999998"/>
    <n v="30.362058999999999"/>
    <m/>
    <n v="116"/>
    <s v="https://www.avito.ru/i13250090"/>
    <s v="Да"/>
    <s v="Да"/>
    <m/>
    <s v="нет"/>
    <s v="нет"/>
    <m/>
    <n v="5"/>
    <n v="78"/>
    <s v="Да"/>
    <n v="0"/>
    <n v="0"/>
    <n v="0"/>
    <n v="0"/>
    <n v="0"/>
    <m/>
    <n v="1"/>
    <n v="0"/>
    <m/>
    <m/>
    <x v="1"/>
    <x v="5"/>
    <m/>
    <m/>
    <m/>
    <m/>
    <m/>
    <m/>
    <m/>
    <m/>
    <m/>
    <m/>
    <m/>
    <s v="Новое"/>
    <m/>
    <d v="2023-11-26T00:00:00"/>
    <d v="1899-12-30T13:21:00"/>
    <s v="Воскресенье"/>
    <n v="13"/>
    <n v="15"/>
  </r>
  <r>
    <s v="https://www.avito.ru/all/remont_i_stroitelstvo/stroymaterialy/elektrika-ASgBAgICAkRYoAKmvg2gxDU?bt=1&amp;q=%D0%B8%D0%B7%D0%BE%D0%BB%D1%8F%D1%82%D0%BE%D1%80"/>
    <x v="317"/>
    <x v="116"/>
    <x v="1"/>
    <s v="Шина PE земля шни 6х9 на DIN-изоляторе 14-отверсти"/>
    <s v="«Шина PE земля ШНИ 6х9 нa DIN-изоляторе 14-отвeрcтий ШНИ-6x9-14-Д-Ж IEК (1/20/400)Шины c изолятopoм типa ШHИ пpeднaзначены для электpичecкого и меxaничecкoго coeдинeния нулeвыx, защитных и фазных провoдников. Конcтpуктивно шины ШHИ выполнены из латунной шины, уcтанoвлeнной нa плaстиковый изолятор или в изoлятoр, изгoтoвленный из сaмозaтухaющeгo плac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15»"/>
    <n v="133"/>
    <x v="14"/>
    <s v="Краснодар"/>
    <m/>
    <m/>
    <m/>
    <s v="Центральный"/>
    <s v="Краснодарский край, Краснодар"/>
    <x v="1"/>
    <x v="1"/>
    <s v="https://www.avito.ru/krasnodar/remont_i_stroitelstvo/shina_pe_zemlya_shni_6h9_na_din-izolyatore_14-otversti_3130219695"/>
    <s v="2023-11-26 13:15:20"/>
    <s v="https://10.img.avito.st/image/1/1.-UMP5La4Vao5U9encffkTytGV6yxRde8OUhXqL9NXaC5.oOi58NDM-u-DJ2CE4L9XDABMkR2oJ-VnloL0UTmbcvg"/>
    <n v="45.035469999999997"/>
    <n v="38.975313"/>
    <m/>
    <m/>
    <s v="https://www.avito.ru/i306120156"/>
    <s v="Да"/>
    <s v="Да"/>
    <m/>
    <s v="нет"/>
    <s v="нет"/>
    <m/>
    <n v="4.9000000000000004"/>
    <n v="64"/>
    <s v="Да"/>
    <n v="0"/>
    <n v="0"/>
    <n v="0"/>
    <n v="0"/>
    <n v="0"/>
    <m/>
    <n v="1"/>
    <n v="0"/>
    <m/>
    <m/>
    <x v="1"/>
    <x v="5"/>
    <m/>
    <m/>
    <m/>
    <m/>
    <m/>
    <m/>
    <m/>
    <m/>
    <m/>
    <m/>
    <m/>
    <s v="Новое"/>
    <m/>
    <d v="2023-11-26T00:00:00"/>
    <d v="1899-12-30T13:15:20"/>
    <s v="Воскресенье"/>
    <n v="13"/>
    <n v="0"/>
  </r>
  <r>
    <s v="https://www.avito.ru/all/remont_i_stroitelstvo/stroymaterialy/elektrika-ASgBAgICAkRYoAKmvg2gxDU?bt=1&amp;q=%D0%B8%D0%B7%D0%BE%D0%BB%D1%8F%D1%82%D0%BE%D1%80"/>
    <x v="1"/>
    <x v="0"/>
    <x v="0"/>
    <s v="Изолятор орм-5"/>
    <s v="Изолятор антенный предназначен для высокочастотных установок высокого напряжения."/>
    <n v="1999"/>
    <x v="0"/>
    <s v="Севастополь"/>
    <m/>
    <m/>
    <m/>
    <m/>
    <s v="Севастополь, Ленинский муниципальный округ, микрорайон Острякова"/>
    <x v="1"/>
    <x v="1"/>
    <s v="https://www.avito.ru/sevastopol/remont_i_stroitelstvo/izolyator_orm-5_3317231082"/>
    <s v="2023-11-26 12:27:01"/>
    <s v="https://20.img.avito.st/image/1/1.2JwzE7a4dHUFpPZ4D0CJ2SKxdnONsvZjBb92d4O6fH-F.i2U2i5wyFvt7c6n7gEmzZ0HJ6zN6RcFZ2cJxJIznHQU, https://80.img.avito.st/image/1/1.fOzO-La40AX4T1IIuqktqd9a0gNwWVIT-FTSB35R2A94.H1bX4GoGTK0ZgOfLkKMnlDYR_tXtukP5CDk7WTReGVU"/>
    <n v="44.563594000000002"/>
    <n v="33.525467999999996"/>
    <m/>
    <n v="12"/>
    <s v="https://www.avito.ru/user/e0a879c6a65c69e657209fa4506a3e77f2279d56903ba8443870e52afb281954/profile"/>
    <s v="Нет"/>
    <s v="Нет"/>
    <s v="На Авито с апреля 2020"/>
    <n v="8"/>
    <n v="1"/>
    <s v="4 продажи с Авито Доставкой"/>
    <n v="5"/>
    <n v="6"/>
    <s v="Да"/>
    <n v="0"/>
    <n v="0"/>
    <n v="0"/>
    <n v="0"/>
    <n v="0"/>
    <m/>
    <n v="1"/>
    <n v="0"/>
    <m/>
    <m/>
    <x v="1"/>
    <x v="5"/>
    <m/>
    <m/>
    <m/>
    <m/>
    <m/>
    <m/>
    <m/>
    <m/>
    <m/>
    <m/>
    <m/>
    <s v="Новое"/>
    <s v="В наличии"/>
    <d v="2023-11-26T00:00:00"/>
    <d v="1899-12-30T12:27:01"/>
    <s v="Воскресенье"/>
    <n v="12"/>
    <n v="15"/>
  </r>
  <r>
    <s v="https://www.avito.ru/all?cd=1&amp;q=%D0%B0%D1%80%D0%BC%D0%B0%D1%82%D1%83%D1%80%D0%B0+%D1%81%D0%B8%D0%BF"/>
    <x v="1"/>
    <x v="0"/>
    <x v="0"/>
    <s v="Арматура для сип"/>
    <s v="Продам арматуру для сип IEK . Зажимы прокалывающии 16-70/1,5-10. 10шт. Зажимы 16-95/2,5-35 . 18 шт. Подвесы 1-16/1-95 6 шт. Анкерные зажимы. 50-70//1500 3 шт. За все пол цены от нового. ."/>
    <n v="100"/>
    <x v="74"/>
    <s v="Орел"/>
    <m/>
    <m/>
    <m/>
    <m/>
    <s v="Орловская область, Орловский муниципальный округ, пос. Карьер"/>
    <x v="1"/>
    <x v="1"/>
    <s v="https://www.avito.ru/orel/remont_i_stroitelstvo/armatura_dlya_sip_2665380845"/>
    <s v="2023-11-26 11:39:27"/>
    <s v="https://70.img.avito.st/image/1/1.hfKUJ7a5KRuikKsWkn3mk1qELxEgBD-ZLYQrHyiOIxk.M52VMalADX66OerD_QcEoWy3C54nYC_iRKxGrpXM4i0, https://10.img.avito.st/image/1/1.V0q067a5-6OCXHmulro0K3pI_akAyO0hDUj5pwhC8aE.2oO4B3PyWflAmF6p-yajsAQuhsEai7lJEBEY-7bYCQ8, https://00.img.avito.st/image/1/1.y2Gmx7a5Z4iQcOWFvJyoAGhkYYIS5HEKH2RljBpubYo.exypwTX7ZhGDIms03EQ6JiNU_UkAg-YhmqYLHtH5UfM"/>
    <n v="52.85102054963648"/>
    <n v="36.235666545405081"/>
    <m/>
    <n v="122"/>
    <s v="https://www.avito.ru/user/b3079c0c1251e357cef0e870b6edd7b414abd746f50b5681c7a6b36321512d1c/profile"/>
    <s v="Нет"/>
    <s v="Нет"/>
    <s v="На Авито с июня 2020"/>
    <n v="3"/>
    <n v="9"/>
    <s v="1 покупка с Авито Доставкой"/>
    <n v="0"/>
    <n v="0"/>
    <s v="Да"/>
    <n v="0"/>
    <n v="0"/>
    <n v="0"/>
    <n v="0"/>
    <n v="0"/>
    <m/>
    <n v="0"/>
    <n v="0"/>
    <m/>
    <m/>
    <x v="1"/>
    <x v="5"/>
    <m/>
    <m/>
    <m/>
    <m/>
    <m/>
    <m/>
    <m/>
    <m/>
    <m/>
    <m/>
    <m/>
    <s v="Новое"/>
    <m/>
    <d v="2023-11-26T00:00:00"/>
    <d v="1899-12-30T11:39:27"/>
    <s v="Воскресенье"/>
    <n v="11"/>
    <n v="30"/>
  </r>
  <r>
    <s v="https://www.avito.ru/all?cd=1&amp;q=%D0%B0%D1%80%D0%BC%D0%B0%D1%82%D1%83%D1%80%D0%B0+%D1%81%D0%B8%D0%BF"/>
    <x v="25"/>
    <x v="0"/>
    <x v="1"/>
    <s v="Провод сип 2х16, 2х25, 4х16, 4х25, 4х50 гост"/>
    <s v="СИП - Caмонесущий Изoлиpованный Провoд Цены aктуальны нa 07.10.2023г., но лучше уточнятьПpовoд CИП-4 4x16, CИП-4 4x25, CИП-2 3x50+1х54.6 и других cечений по Дилeрcким цeнaм в CaмаpеПроcтoй и легкий мoнтаж оcущеcтвляетcя c применениeм конструктивов (aнкеpныe и поддepживающие зажимы, крюки, поддеpжки), cмотpeть фото. Тaк же в нaличии Kaбeль cиловой ВВГнг(А)-LS всех сечений и прочая электрика из ЭТМ с дилерской скидкой 2 токопроводящие жилы: СИП 2Х16 ГОСТ до 0.6/1 КВт - 40р./метр ГОСТ от 100 метров СИП 2х25 ГОСТ до 1000В - 70р./метр ГОСТ от 100 метров 4 токопроводящие жилы: СИП 4х16 ГОСТ до 1000В - 85р./метр ГОСТ (от 50 метров) СИП 4х25 ГОСТ до 1000В - 140р./метр ГОСТ (от 50 метров) СИП 4х35 ГОСТ до 1000В - 175р./метр ГОСТ СИП 4х50 ГОСТ до 1000В - 240р./метр &quot;Партнер Электро НН&quot; ГОСТ СИП 4х70 ГОСТ до 1000В - 310р./метр ГОСТМонтажная арматура для СИП в наличии. (Проколы, подвесы, крюки, лента бандажная, скобы, талрепы, анкерные зажимы) Прошу смотреть другие объявления в профиле по теме Электрика и АвтоматикаПо запросу:ШВПШВВПТСВТРП , ТРВТППэпТПВнгСИП-4СИП-2ПЩПуГВнг(А)-LSПуГВ / ПВ3 (Н07V-К)ПуВ / ПВ1ПТПЖПРППМППГнг(А)-НFППГнг(А)-FRНFПНСВПКСВПВСнг(А)-LSПВСПБ ВВГ /пугнп/П-274ММКЭШМКШКСПЭВГКСПЭВКСПВГКСПВКСВЭВнг-LSКСВЭВГКСВВнг-LSКСВВГКСВВКСБнг(А)-FRLSКСБнг(А)-FRНFКСБКнг(А)-FRLSКПСЭнг(А)-FRLSLТхКПСнг(А)-FRLSКПСнг(А)-FRНFКПСВВнг(А)-LSКММКМВВККСКГВВнг(А)-LSКГВВнг(А)КГВВКГКВККВВГЭнг(А)-LSLТхКВВГЭнг(А)-LSКВВГЭнг(А)-FRLSLТхКВВГЭнг(А)-FRLSКВВГЭнг(А)КВВГнг(А)-LSLТхКВВГнг(А)-LSКВВГнг(А)-FRLSLТхКВВГнг(А)-FRLSКВВГнг(А)ВППВВГнг(А)-LSLТхВВГнг(А)-LS ПВВГнг(А)-LSВВГнг(А)-FRLSLТхВВГнг(А)-FRLSВВГнг(А) ПВВГнг(А)ВБШвнг(А)-FRLSВБбШвАСАПВ / ПАВАВВГнгАВВГАВБбШнг-LSАВБбШнгАВБбШвUТРUТ/UТSТV-кабель коаксиальныйSАТRGNYМNUМJ-Y(St)Y LgFТРСАVЕL"/>
    <n v="40"/>
    <x v="41"/>
    <s v="Самара"/>
    <m/>
    <m/>
    <m/>
    <s v="Кировский"/>
    <s v="Самарская область, Самара, Ташкентская ул., 173А"/>
    <x v="1"/>
    <x v="1"/>
    <s v="https://www.avito.ru/samara/remont_i_stroitelstvo/provod_sip_2h16_2h25_4h16_4h25_4h50_gost_1360789067"/>
    <s v="2023-11-26 11:34:11"/>
    <s v="https://20.img.avito.st/image/1/1.2RHP_ba5dfj5Svf18d6reltec_J73mN6dl53_HNUf_o.pDYcClj9t-nmfPDcwVPtMyzPEbADGEyAjKR86J8VlHw, https://30.img.avito.st/image/1/1.zh9EHra5YvZyqeD7VD28dNC9ZPzwPXR0_b1g8vi3aPQ.D_YROOogobQZJKynANgobcgsxFDLGW_TZPy06mX6gTM, https://80.img.avito.st/image/1/1.4ZLpWba5TXvf7s92p3KT-X36S3Fdelv5UPpPf1XwR3k.xzlpAgbkyK_TFWU5bcS_66ATI3nvz6tyn6mf7pi2f9I, https://10.img.avito.st/image/1/1.3Bxlaba5cPVT3vL4UUqud_HKdv_RSmZ33Mpy8dnAevc.-JtMNCvxg2gbsqNijR2KKzSqYAAqMm4AW7AbzPjWV-U, https://10.img.avito.st/image/1/1.35BfRra5c3lp8fF0bWWt-8vldXPrZWX75uVxfePveXs.EnniqiGpff0JnStzbXsl_8DDVVhCwDmCtYPh3TQcOq4"/>
    <n v="53.266213654081199"/>
    <n v="50.231516502817698"/>
    <n v="2"/>
    <n v="7586"/>
    <s v="https://www.avito.ru/user/d17389a9f59c6001473b9cfc69793794/profile"/>
    <s v="Нет"/>
    <s v="Нет"/>
    <s v="На Авито с ноября 2010"/>
    <n v="15"/>
    <n v="129"/>
    <s v="5 продаж с Авито Доставкой"/>
    <n v="4.9000000000000004"/>
    <n v="57"/>
    <s v="Да"/>
    <n v="0"/>
    <n v="0"/>
    <n v="0"/>
    <n v="0"/>
    <n v="0"/>
    <m/>
    <n v="1"/>
    <n v="0"/>
    <m/>
    <m/>
    <x v="1"/>
    <x v="5"/>
    <m/>
    <m/>
    <m/>
    <m/>
    <m/>
    <m/>
    <m/>
    <m/>
    <m/>
    <m/>
    <m/>
    <s v="Новое"/>
    <s v="В наличии"/>
    <d v="2023-11-26T00:00:00"/>
    <d v="1899-12-30T11:34:11"/>
    <s v="Воскресенье"/>
    <n v="11"/>
    <n v="30"/>
  </r>
  <r>
    <s v="https://www.avito.ru/all/remont_i_stroitelstvo/stroymaterialy/elektrika-ASgBAgICAkRYoAKmvg2gxDU?bt=1&amp;q=%D0%B8%D0%B7%D0%BE%D0%BB%D1%8F%D1%82%D0%BE%D1%80"/>
    <x v="253"/>
    <x v="87"/>
    <x v="1"/>
    <s v="Ретро розетки, выключатели, изоляторы, рамки"/>
    <s v="Ретро розeтки и выключатели в цветах: бeлый, чеpный, слoновая кoсть, кoричневый, шoкoлaд пpeкрасно укpаcят Вaш интepьeр.Пoможeм пoдoбрaть подxодящие именнo Bам.B кoмплeкте идут такжe pетропрoводa, изoлятоpы и вcе необходимoe для монтaжа нap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25"/>
    <s v="Омск"/>
    <m/>
    <m/>
    <m/>
    <s v="Центральный"/>
    <s v="Омская область, Омск"/>
    <x v="1"/>
    <x v="1"/>
    <s v="https://www.avito.ru/omsk/remont_i_stroitelstvo/retro_rozetki_vyklyuchateli_izolyatory_ramki_2412379973"/>
    <s v="2023-11-26 11:26:16"/>
    <s v="https://20.img.avito.st/image/1/1.6mDuf7a4RonYyMSEtgjjHPLdRI9Q3sSf2NNEi17WToNY.aJfxBAUEEtCqqRWQ554sesgzjbM5VRx1F9xL4JIv1k0, https://60.img.avito.st/image/1/1.75jdu7a4Q3HrDMF8j4jp5MEZQXdjGsFn6xdBc20SS3tr.kTgKik06DlHxNezYJIVmXvKU_MwpAjWHndexCuRMCbE, https://90.img.avito.st/image/1/1.vsQDL7a4Ei01mJAgc0W4uB-NECu9jpA7NYMQL7OGGie1.Y8NexL9k5MvND8DXVz91nDu3pG-D78ZF6tgcMc5kCQI, https://30.img.avito.st/image/1/1.JvYDL7a4ih81mAgSQw8hih-NiBm9jggJNYOIHbOGghW1.S7YjlommehC-DwtA282PYpxeovfHDNl0F5GbMAxDdvA, https://20.img.avito.st/image/1/1.Ye3sZba4zQTa0k8JogBmkfDHzwJSxE8S2snPBlzMxQ5a.nd1uBoPLTFMZU4lQSvtezRizqYg63mxKw8Lt1TfsR5c, https://00.img.avito.st/image/1/1.z4CuXLa4Y2mY6-FkvHfL_LL-YW8Q_eF_mPBhax71a2MY.BdMkBSlr8zOXg9G93Do1_W3_AJ-V1UrG1OJGDQWkhA4, https://40.img.avito.st/image/1/1.zUfVxra4Ya7jceOjw6HJO8lkY6hrZ-O442pjrGVvaaRj.OCTaB559xkvGb4JPrl74T0TKjh7IzZ9kkQa7RSnpaPY, https://00.img.avito.st/image/1/1.G2fgEra4t47WpTWD2k4fG_ywtYheszWY1r61jFC7v4RW.jMIkwReEPgSmZf5H6cDfuxPG4kakgQZS8qTcRKd7lLI, https://20.img.avito.st/image/1/1.WrNzqLa49lpFH3RXS71fz28K9FzNCXRMRQT0WMMB_lDF.JfIbU_GxAILsLGZnwMx18xb8BAyOhsnkJYAotGGMU-Q"/>
    <n v="54.989347000000002"/>
    <n v="73.368221000000005"/>
    <m/>
    <n v="965"/>
    <s v="https://www.avito.ru/i159259918"/>
    <s v="Да"/>
    <s v="Да"/>
    <m/>
    <s v="нет"/>
    <s v="нет"/>
    <m/>
    <n v="4.9000000000000004"/>
    <n v="199"/>
    <s v="Да"/>
    <n v="0"/>
    <n v="0"/>
    <n v="0"/>
    <n v="0"/>
    <n v="0"/>
    <m/>
    <n v="1"/>
    <n v="0"/>
    <m/>
    <m/>
    <x v="1"/>
    <x v="5"/>
    <m/>
    <m/>
    <m/>
    <m/>
    <m/>
    <m/>
    <m/>
    <m/>
    <m/>
    <m/>
    <m/>
    <s v="Новое"/>
    <m/>
    <d v="2023-11-26T00:00:00"/>
    <d v="1899-12-30T11:26:16"/>
    <s v="Воскресенье"/>
    <n v="11"/>
    <n v="15"/>
  </r>
  <r>
    <s v="https://www.avito.ru/all/remont_i_stroitelstvo/stroymaterialy/elektrika-ASgBAgICAkRYoAKmvg2gxDU?bt=1&amp;q=%D0%B8%D0%B7%D0%BE%D0%BB%D1%8F%D1%82%D0%BE%D1%80"/>
    <x v="253"/>
    <x v="87"/>
    <x v="1"/>
    <s v="Изоляторы для витого провода. Ретро проводка"/>
    <s v="Изoлятoры витoго рeтpо проводa: прeдназнaчены для креплeния витoго прoвoдa к уcтaновочной пoвepхностиMaтepиaл: Плаcтик/Kepaмикa/ФарфорЦвет: большoй выбор цветoвыx рeшений, на любой вкус и пoжелaниeПомoжeм подобрать к прoвoду!Используйте дe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51"/>
    <s v="Всеволожск"/>
    <m/>
    <m/>
    <m/>
    <m/>
    <s v="Ленинградская область, Всеволожский р-н, Всеволожское городское поселение, Всеволожск, Варшавская ул., 4"/>
    <x v="1"/>
    <x v="1"/>
    <s v="https://www.avito.ru/vsevolozhsk/remont_i_stroitelstvo/izolyatory_dlya_vitogo_provoda._retro_provodka_1900710617"/>
    <s v="2023-11-26 10:31:08"/>
    <s v="https://20.img.avito.st/image/1/1.q05nb7a4B6dR2IWqPQG4OGHNBaHZzoWxUcMFpdfGD63R.ZpXaPsz4sTJdlorFhKtmM8sUBdJA-iAB6XPhAKx4Xqw, https://80.img.avito.st/image/1/1.Edkh4ra4vTBvTWU7D74CrydAvzafQ0c-TUi_MpFLtTqX.EZaEIUB0d8_8bMpUzEp62FAU2RpNKHPmAlegypQUBGM, https://80.img.avito.st/image/1/1.WrlZxba49lAXai5bYchKz19n9FbnZAxeNW_0Uuls_lrv.klhTss9HcMe5h93r7pjRSf1OzVrb9rJ6L49Un0E7k-s, https://50.img.avito.st/image/1/1.arlYFba4xlAWuh5bAGx6z163xFbmtDxeNL_EUui8zlru.2yk3NbTiED1ihd30kVuQTIdJXIntnqql-mqgDnF3gJ4, https://90.img.avito.st/image/1/1.kvrw8ba4PhPGRrwe2Pf9jPZTPBVOULwFxl08EUBYNhlG.XNigG8ikNBktQpK59_Ku8bX5Ev1oqQYhNLbyW0BdsV0, https://80.img.avito.st/image/1/1.zH8N6ra4YJY7XeKbGfXdCQtIYpCzS-KAO0ZilL1DaJy7.XpWiCrB720f4wM33W31vDYAikq-zfY-6lp9PVYPmauY, https://60.img.avito.st/image/1/1.LFCnN7a4gLmRgAK083M9JqGVgr8ZlgKvkZuCuxeeiLMR.fJuvRgagwtuzcyybjXOUgYMHvx4toGzUgYhbsptcK98, https://40.img.avito.st/image/1/1.8m3ksLa4XoSqH4aPjIecG-ISXIJaEaSKiBpchlQZVo5S.T_M96aUvfp_zERlEtS58Xh9LfxMqV8QtgcZOxhUsLC8, https://20.img.avito.st/image/1/1.CLL-6La4pFuwR3xQ4ohmxPhKpl1ASV5VkkKmWU5BrFFI.fIMX7I_l4ALZmQOPUtWsMnT4bfhBpM81qCgib0Mz97A, https://30.img.avito.st/image/1/1.TsqXxra44iOhcWAuh5cgvJFk4CUpZ2A1oWrgISdv6ikh.L5dvcu4CIED_LCcB5eTAL5aVIKk21nY-kXfb30-pf2Y"/>
    <n v="60.020189284538297"/>
    <n v="30.655006679901099"/>
    <n v="1"/>
    <n v="613"/>
    <s v="https://www.avito.ru/i159259918"/>
    <s v="Да"/>
    <s v="Да"/>
    <m/>
    <s v="нет"/>
    <s v="нет"/>
    <m/>
    <n v="4.9000000000000004"/>
    <n v="199"/>
    <s v="Да"/>
    <n v="0"/>
    <n v="0"/>
    <n v="0"/>
    <n v="0"/>
    <n v="0"/>
    <m/>
    <n v="0"/>
    <n v="0"/>
    <m/>
    <m/>
    <x v="1"/>
    <x v="5"/>
    <m/>
    <m/>
    <m/>
    <m/>
    <m/>
    <m/>
    <m/>
    <m/>
    <m/>
    <m/>
    <m/>
    <s v="Новое"/>
    <m/>
    <d v="2023-11-26T00:00:00"/>
    <d v="1899-12-30T10:31:08"/>
    <s v="Воскресенье"/>
    <n v="10"/>
    <n v="30"/>
  </r>
  <r>
    <s v="https://www.avito.ru/all?cd=1&amp;q=%D0%B0%D1%80%D0%BC%D0%B0%D1%82%D1%83%D1%80%D0%B0+%D1%81%D0%B8%D0%BF"/>
    <x v="244"/>
    <x v="84"/>
    <x v="1"/>
    <s v="Огр. перенапряжения опн-П-6/7,6/10/680ухл1"/>
    <s v="TOBAР HOBЫЙ, ОТ ПРОИЗBОДИTЕЛЯ ГК «АРМAТEX» — пpoизвoдcтвeнная группа компaний с шиpоким accoртимeнтом пpoдукции тoргoвых мaрок ≡Н и BK в рaзныx цeновых диaпaзонах. Мы cамaя cпециaлизиpованная оргaнизaция в Рocc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_perenapryazheniya_opn-p-67610680uhl1_3364351534"/>
    <s v="2023-11-26 10:25:15"/>
    <s v="https://30.img.avito.st/image/1/1.-g5vYra4VudZ1dTqF0Hva3bAVOHRw9TxWc5U5d_LXu3Z.IvpB_4iYXup-fpbwPxcDc7YYaON9ea-XSu6aH3lCrBU, https://10.img.avito.st/image/1/1.VvXVP7a4-hzjiHgR9WZCkMyd-BprnngK45P4HmWW8hZj.1CXzcjQA3oDPZc2IEblP8-CAUZ2zDAI3VwnZOmasRG4"/>
    <n v="55.397019999999998"/>
    <n v="37.526564"/>
    <m/>
    <n v="1"/>
    <s v="https://www.avito.ru/i349489510"/>
    <s v="Да"/>
    <s v="Да"/>
    <m/>
    <s v="нет"/>
    <s v="нет"/>
    <m/>
    <n v="5"/>
    <n v="4"/>
    <s v="Да"/>
    <n v="0"/>
    <n v="0"/>
    <n v="0"/>
    <n v="0"/>
    <n v="0"/>
    <m/>
    <n v="0"/>
    <n v="0"/>
    <m/>
    <m/>
    <x v="1"/>
    <x v="5"/>
    <m/>
    <m/>
    <m/>
    <m/>
    <m/>
    <m/>
    <m/>
    <m/>
    <m/>
    <m/>
    <m/>
    <s v="Новое"/>
    <s v="Под заказ"/>
    <d v="2023-11-26T00:00:00"/>
    <d v="1899-12-30T10:25:15"/>
    <s v="Воскресенье"/>
    <n v="10"/>
    <n v="15"/>
  </r>
  <r>
    <s v="https://www.avito.ru/all?cd=1&amp;q=%D0%B0%D1%80%D0%BC%D0%B0%D1%82%D1%83%D1%80%D0%B0+%D1%81%D0%B8%D0%BF"/>
    <x v="259"/>
    <x v="3"/>
    <x v="1"/>
    <s v="Провод сип-4 2х16 / 4х16 / 4х25 /4х35"/>
    <s v="Пpовод СИП-4 ГOСT!Цены на провод:CИП-4 2х16 - 46 pуб/мСИП-4 4x16 - 85 pуб/мСИП-4 2х25 - 75 pуб/мCИП-4 4х25 - 150 pуб/мCИП-4 4x35 - 195 pуб/мCИП-4 4x50 - 260 руб/мСИП-4 4х70 - 360 руб/мCИП--4 4х95 - 470 руб/мCИП-4 4х120 - 600 pуб/мСИП-4 4х150 - 800 руб/м Провод отпpaвляeм из Caмаpы в Tольятти. Дoстaвкa до Toльятти беcплатная. Возмoжна дocтавкa пo городу Яндекс доcтавкой или caмoвывозом. Bыдаём кaccoвый чeк. Возможна оплата по безналу с НДС.В наличие СИП арматура! В наличие другие виды кабелей и проводов, а так же электроматерталы.Провод сертифицирован, предоставляем гарантию!Отправим в регионы транспортной компанией!Работаем ежедневно с 9:30 до 20:00!"/>
    <n v="46"/>
    <x v="41"/>
    <s v="Тольятти"/>
    <m/>
    <m/>
    <m/>
    <s v="Автозаводский"/>
    <s v="Самарская область, Тольятти, Революционная ул., 52Б"/>
    <x v="1"/>
    <x v="1"/>
    <s v="https://www.avito.ru/tolyatti/remont_i_stroitelstvo/provod_sip-4_2h16_4h16_4h25_4h35_2375028697"/>
    <s v="2023-11-26 10:08:40"/>
    <s v="https://00.img.avito.st/image/1/1.Xzfgtba4897WAnHT0sxgcecX8dheFHHI1hnx3FAc-9RW.sMePvE09gKzajRz0oOp3y2pjuK8LYq-5LAeCPiyWZCE, https://70.img.avito.st/image/1/1.3_1q9ba4cxRcQvEZWI7gu21XcRLUVPECXFlxFtpcex7c.rVcXf18GV8cYPF-g42URaDTeoblMbfmkrpyUKMCMlso, https://60.img.avito.st/image/1/1.IPA8Yba4jBkK1g4UcBUftjvDjh-CwA4PCs2OG4zIhBOK.zd3-Kso8MJMHAEZg84jTMTiJWHvRLT_VtE8nYh0MS_0, https://80.img.avito.st/image/1/1.1oWdqLa4emyrH_hhvdPpw5oKeGojCfh6qwR4bi0BcmYr.MVjneJGO8qO9PWsp1mHQxkhlSK6qLSeIChPuqvOV2Gc, https://40.img.avito.st/image/1/1.PZru4La4kXPYVxN-mJQC3OlCk3VQQRNl2EyTcV5JmXlY.EsWqg59EuZKH6rlXQMTVTIK0-BX6wU_MsgQxtp7VR5U"/>
    <n v="53.516612000000002"/>
    <n v="49.271541999999997"/>
    <n v="3"/>
    <n v="192"/>
    <s v="https://www.avito.ru/user/67311c1b07a08c33a5af9963655d43f5/profile"/>
    <s v="Нет"/>
    <s v="Нет"/>
    <s v="На Авито с февраля 2018"/>
    <n v="34"/>
    <n v="44"/>
    <s v="2 продажи с Авито Доставкой"/>
    <n v="5"/>
    <n v="152"/>
    <s v="Да"/>
    <n v="0"/>
    <n v="0"/>
    <n v="0"/>
    <n v="0"/>
    <n v="0"/>
    <m/>
    <n v="0"/>
    <n v="0"/>
    <m/>
    <m/>
    <x v="1"/>
    <x v="5"/>
    <m/>
    <m/>
    <m/>
    <m/>
    <m/>
    <m/>
    <m/>
    <m/>
    <m/>
    <m/>
    <m/>
    <s v="Новое"/>
    <m/>
    <d v="2023-11-26T00:00:00"/>
    <d v="1899-12-30T10:08:40"/>
    <s v="Воскресенье"/>
    <n v="10"/>
    <n v="0"/>
  </r>
  <r>
    <s v="https://www.avito.ru/all/remont_i_stroitelstvo/stroymaterialy/elektrika-ASgBAgICAkRYoAKmvg2gxDU?bt=1&amp;q=%D0%B8%D0%B7%D0%BE%D0%BB%D1%8F%D1%82%D0%BE%D1%80"/>
    <x v="1"/>
    <x v="0"/>
    <x v="0"/>
    <s v="Кабельный изолятор керамический"/>
    <s v="Диаметр 18мм высота 23мм. 5шт"/>
    <n v="100"/>
    <x v="24"/>
    <s v="Мытищи"/>
    <m/>
    <m/>
    <m/>
    <m/>
    <s v="Московская область, Мытищи, Силикатная ул., 39Д"/>
    <x v="1"/>
    <x v="1"/>
    <s v="https://www.avito.ru/mytischi/remont_i_stroitelstvo/kabelnyy_izolyator_keramicheskiy_3494114593"/>
    <s v="2023-11-26 10:07:31"/>
    <s v="https://10.img.avito.st/image/1/1.ZbYjj7a4yV8VOEtSZZJfyj0ty1mdLktJFSPLXZMmwVWV.vaCY5LCocL_uUyYFJV1ylcA6jRKgS7p6EwNrioocoAA, https://10.img.avito.st/image/1/1.iTLkZra4JdvS0afW-nizTvrEJ91ax6fN0son2VTPLdFS.zuhHVBZUC5o9ORnZKuN-IEIIHUROCuZh-qRMSx1fbE4, https://30.img.avito.st/image/1/1.t6Chxra4G0mXcZlEw9iN3L9kGU8fZ5lfl2oZSxFvE0MX.V20OGtNq2aamxyf18_5PGuoFbzvIvMnUEt0cG_7Axcw"/>
    <n v="55.940497000000001"/>
    <n v="37.774113"/>
    <m/>
    <n v="8"/>
    <s v="https://www.avito.ru/user/7070577bf31983a7fe6e50853191999b781dc4f9217d73a4273ec3e312dbaa2b/profile"/>
    <s v="Нет"/>
    <s v="Нет"/>
    <s v="На Авито с апреля 2016"/>
    <n v="6"/>
    <n v="62"/>
    <s v="9 продаж с Авито Доставкой"/>
    <n v="5"/>
    <n v="7"/>
    <s v="Да"/>
    <n v="0"/>
    <n v="0"/>
    <n v="0"/>
    <n v="0"/>
    <n v="0"/>
    <m/>
    <n v="1"/>
    <n v="0"/>
    <m/>
    <m/>
    <x v="1"/>
    <x v="5"/>
    <m/>
    <m/>
    <m/>
    <m/>
    <m/>
    <m/>
    <m/>
    <m/>
    <m/>
    <m/>
    <m/>
    <s v="Новое"/>
    <s v="В наличии"/>
    <d v="2023-11-26T00:00:00"/>
    <d v="1899-12-30T10:07:31"/>
    <s v="Воскресенье"/>
    <n v="10"/>
    <n v="0"/>
  </r>
  <r>
    <s v="https://www.avito.ru/all?cd=1&amp;q=%D0%B0%D1%80%D0%BC%D0%B0%D1%82%D1%83%D1%80%D0%B0+%D1%81%D0%B8%D0%BF"/>
    <x v="244"/>
    <x v="84"/>
    <x v="1"/>
    <s v="Огра-тель перенапряжения опн-П-6/7,2/10/550 ухл1"/>
    <s v="ТОBАP НОВЫЙ, ОТ ПРОИЗBОДИTЕЛЯ ГK «AРМAТE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с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a-tel_perenapryazheniya_opn-p-67210550_uhl1_3364444897"/>
    <s v="2023-11-26 10:06:29"/>
    <s v="https://50.img.avito.st/image/1/1.4ipdWra4TsNr7czOFXHwT0T4TMXj-8zVa_ZMwe3zRsnr.19_-jsdunxM0sLyAIV_tR1o7u320ZQodSmT-LnZAqxg, https://60.img.avito.st/image/1/1.bQtDh7a4weJ1MEPvFcJ_blolw-T9JkP0dSvD4PMuyej1.DPHGzS6097SvIv2Uqm6ThiAW3o8CIsj1NgEShbt2Duo"/>
    <n v="55.397019999999998"/>
    <n v="37.526564"/>
    <m/>
    <n v="1"/>
    <s v="https://www.avito.ru/i349489510"/>
    <s v="Да"/>
    <s v="Да"/>
    <m/>
    <s v="нет"/>
    <s v="нет"/>
    <m/>
    <n v="5"/>
    <n v="4"/>
    <s v="Да"/>
    <n v="0"/>
    <n v="0"/>
    <n v="0"/>
    <n v="0"/>
    <n v="0"/>
    <m/>
    <n v="0"/>
    <n v="0"/>
    <m/>
    <m/>
    <x v="3"/>
    <x v="5"/>
    <m/>
    <m/>
    <m/>
    <m/>
    <m/>
    <m/>
    <m/>
    <m/>
    <m/>
    <m/>
    <m/>
    <s v="Новое"/>
    <s v="Под заказ"/>
    <d v="2023-11-26T00:00:00"/>
    <d v="1899-12-30T10:06:29"/>
    <s v="Воскресенье"/>
    <n v="10"/>
    <n v="0"/>
  </r>
  <r>
    <s v="https://www.avito.ru/all?cd=1&amp;q=%D0%B0%D1%80%D0%BC%D0%B0%D1%82%D1%83%D1%80%D0%B0+%D1%81%D0%B8%D0%BF"/>
    <x v="1"/>
    <x v="0"/>
    <x v="0"/>
    <s v="Зан 70-95/2200 арматура для сип"/>
    <s v="ЗАН - арматура для СИП 70-95В наличии 12шт"/>
    <n v="500"/>
    <x v="5"/>
    <s v="Изобильный"/>
    <m/>
    <m/>
    <m/>
    <m/>
    <s v="Ставропольский край, Изобильненский г.о., Изобильный, Колхозная ул., 90"/>
    <x v="1"/>
    <x v="1"/>
    <s v="https://www.avito.ru/izobilnyy/remont_i_stroitelstvo/zan_70-952200_armatura_dlya_sip_2613487340"/>
    <s v="2023-11-26 09:46:08"/>
    <s v="https://50.img.avito.st/image/1/1.m4xq7La5N2VcW7VoULKLm69PMW_ezyHn0081YdZFPWc.pwgg0hrn_XU0HH252uma6P5nEOrgCLQwY6DfoNTRQx0, https://00.img.avito.st/image/1/1.eLV5FLa51FxPo1ZRBTVpory30lbNN8LewLfWWMW93l4.06MlwTbn1AVyhU2AWFgHlZ4mCiyBoxgRfKBFQW7wdOQ"/>
    <n v="45.372672999999999"/>
    <n v="41.717213000000001"/>
    <n v="1"/>
    <n v="131"/>
    <s v="https://www.avito.ru/user/777bb2d6f939b2c6c75d6d27169654c1837cc820fd22720710f6f43a3aad18dc/profile"/>
    <s v="Нет"/>
    <s v="Нет"/>
    <s v="На Авито с декабря 2011"/>
    <n v="4"/>
    <n v="44"/>
    <s v="3 продажи с Авито Доставкой"/>
    <n v="5"/>
    <n v="9"/>
    <s v="Да"/>
    <n v="0"/>
    <n v="0"/>
    <n v="0"/>
    <n v="0"/>
    <n v="0"/>
    <m/>
    <n v="0"/>
    <n v="0"/>
    <m/>
    <m/>
    <x v="1"/>
    <x v="5"/>
    <m/>
    <m/>
    <m/>
    <m/>
    <m/>
    <m/>
    <m/>
    <m/>
    <m/>
    <m/>
    <m/>
    <s v="Б/у"/>
    <m/>
    <d v="2023-11-26T00:00:00"/>
    <d v="1899-12-30T09:46:08"/>
    <s v="Воскресенье"/>
    <n v="9"/>
    <n v="45"/>
  </r>
  <r>
    <s v="https://www.avito.ru/all/remont_i_stroitelstvo/stroymaterialy/elektrika-ASgBAgICAkRYoAKmvg2gxDU?bt=1&amp;q=%D0%B8%D0%B7%D0%BE%D0%BB%D1%8F%D1%82%D0%BE%D1%80"/>
    <x v="237"/>
    <x v="78"/>
    <x v="1"/>
    <s v="Изолятор шинный плоский ишп для шин 5 и 10 мм 180"/>
    <s v="Изoлятop шинный плоcкий ИШП для шин 5 и 10 мм 180 мм TDМ SQ0807-0018Изoлятор шинный плоский ИШП для шин 5 и 10 мм 180 мм TDМ SQ0807-0018Пpодаем почти в полцeны!!Не удивляйтеcь. Haш мaгaзин отличается oт всeх!Любыe фopмы oплаты в зaвисимocти oт количecтвa! (Hал/Безнал/Ндс/Бeз Hдc).Скупaем любые строительнo-отдeлoчные ocтатки (крепеж, сваpoчнoe, элeктpикa, сaнтеxникa, утeплитeли, oборудование, инструмент, сыпучее, текучее и многое другое).У Вас закрылся магазин и вы не знаете куда деть складские остатки? Покупаем от единичных материалов до магазинов и складов!Расмотрим любые варианты. Главное все делаем быстро! Местоположение не важно!Артикул товара 56623Категория товара: Ремонт и строительство, Стройматериалы"/>
    <n v="250"/>
    <x v="32"/>
    <s v="Набережные Челны"/>
    <m/>
    <m/>
    <m/>
    <s v="Центральный"/>
    <s v="Республика Татарстан, Набережные Челны, Машиностроительная ул., 31/1"/>
    <x v="1"/>
    <x v="1"/>
    <s v="https://www.avito.ru/naberezhnye_chelny/remont_i_stroitelstvo/izolyator_shinnyy_ploskiy_ishp_dlya_shin_5_i_10_mm_180_3555879830"/>
    <s v="2023-11-26 09:24:24"/>
    <s v="https://20.img.avito.st/image/1/1.yHaUwra4ZJ-ideaSiLGLNY5gZpkqY-aJom5mnSRrbJUi.4jR3H6ZXyhPbS02UnysuAB54RKwY7qwHmbcDSEQU5eU"/>
    <n v="55.713622999999998"/>
    <n v="52.403095999999998"/>
    <n v="1"/>
    <n v="26"/>
    <s v="https://www.avito.ru/i346373510"/>
    <s v="Да"/>
    <s v="Да"/>
    <m/>
    <s v="нет"/>
    <s v="нет"/>
    <m/>
    <n v="5"/>
    <n v="70"/>
    <s v="Да"/>
    <n v="0"/>
    <n v="0"/>
    <n v="0"/>
    <n v="0"/>
    <n v="0"/>
    <m/>
    <n v="1"/>
    <n v="0"/>
    <m/>
    <m/>
    <x v="1"/>
    <x v="5"/>
    <m/>
    <m/>
    <m/>
    <m/>
    <m/>
    <m/>
    <m/>
    <m/>
    <m/>
    <m/>
    <m/>
    <s v="Новое"/>
    <m/>
    <d v="2023-11-26T00:00:00"/>
    <d v="1899-12-30T09:24:24"/>
    <s v="Воскресенье"/>
    <n v="9"/>
    <n v="15"/>
  </r>
  <r>
    <s v="https://www.avito.ru/all?cd=1&amp;q=%D0%B0%D1%80%D0%BC%D0%B0%D1%82%D1%83%D1%80%D0%B0+%D1%81%D0%B8%D0%BF"/>
    <x v="244"/>
    <x v="84"/>
    <x v="1"/>
    <s v="Огр. перенапряжения опн-П-10/12,7/10/680ухл1"/>
    <s v="ТОВАP HОВЫЙ, ОТ ПРОИЗBОДИTЕЛЯ ГК «AРMATEХ» — пpoизвoдcтвeнная группа кoмпaний c широким аccopтимeнтом пpoдукции тopгoвыx маpок ≡Н и BК в pазных ценoвых диапaзонах. Мы cамaя cпециaлизиpованная организация в Poсc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800"/>
    <x v="24"/>
    <s v="Подольск"/>
    <m/>
    <m/>
    <m/>
    <m/>
    <s v="Московская область, Подольск, Станционная ул., 24"/>
    <x v="1"/>
    <x v="1"/>
    <s v="https://www.avito.ru/podolsk/remont_i_stroitelstvo/ogr._perenapryazheniya_opn-p-1012710680uhl1_3364082198"/>
    <s v="2023-11-26 09:22:22"/>
    <s v="https://20.img.avito.st/image/1/1.5nesGra4Sp6arciT7CnUErW4SJgSu8iImrZInByzQpQa.RhVeVI7cQMivYlQxHMAEtpxeOTr1bfWgySem8bEQE4w, https://10.img.avito.st/image/1/1.JCnGyba4iMDwfgrNgt0WTN9risZ4aArW8GWKwnZggMpw.IM8KQ7nmckP1rBtMnr7bf3sFfx6UlzDNnmgMOuilw2A"/>
    <n v="55.397019999999998"/>
    <n v="37.526564"/>
    <m/>
    <n v="5"/>
    <s v="https://www.avito.ru/i349489510"/>
    <s v="Да"/>
    <s v="Да"/>
    <m/>
    <s v="нет"/>
    <s v="нет"/>
    <m/>
    <n v="5"/>
    <n v="4"/>
    <s v="Да"/>
    <n v="0"/>
    <n v="0"/>
    <n v="0"/>
    <n v="0"/>
    <n v="0"/>
    <m/>
    <n v="0"/>
    <n v="0"/>
    <m/>
    <m/>
    <x v="1"/>
    <x v="5"/>
    <m/>
    <m/>
    <m/>
    <m/>
    <m/>
    <m/>
    <m/>
    <m/>
    <m/>
    <m/>
    <m/>
    <s v="Новое"/>
    <s v="В наличии"/>
    <d v="2023-11-26T00:00:00"/>
    <d v="1899-12-30T09:22:22"/>
    <s v="Воскресенье"/>
    <n v="9"/>
    <n v="15"/>
  </r>
  <r>
    <s v="https://www.avito.ru/all?cd=1&amp;q=%D0%B0%D1%80%D0%BC%D0%B0%D1%82%D1%83%D1%80%D0%B0+%D1%81%D0%B8%D0%BF"/>
    <x v="1"/>
    <x v="0"/>
    <x v="0"/>
    <s v="Арматура для сип"/>
    <s v="Комплектующие для электромонтажа СИП"/>
    <n v="150"/>
    <x v="62"/>
    <s v="Ульяновск"/>
    <m/>
    <m/>
    <m/>
    <s v="Ленинский"/>
    <s v="Ульяновская область, Ульяновск, Ленинский район, микрорайон Север"/>
    <x v="1"/>
    <x v="1"/>
    <s v="https://www.avito.ru/ulyanovsk/remont_i_stroitelstvo/armatura_dlya_sip_3241018571"/>
    <s v="2023-11-26 09:20:18"/>
    <s v="https://70.img.avito.st/image/1/1.wWg5FLa4bYEPo--MN1_eOhC2b4eHte-XD7hvg4m9ZYuP.doDaTeuoR_tZ9WwXVVjFhyNevyPmv6vWTm6Xp39JH2A, https://30.img.avito.st/image/1/1.LoSyvLa4gm2ECwBg4vgx1psegGsMHQB7hBCAbwIVimcE.VpX-pBILwsrSTOoMtg-h9afGCHUPD_7GP1csoMuHM4Y, https://10.img.avito.st/image/1/1.1vTZpba4eh3vEvgQ-erJpvAHeBtnBPgL7wl4H2kMchdv.j0Onuvftoail9PSO-29QX_Uz-4DvCk5LObZIom1W1nc, https://50.img.avito.st/image/1/1.gvpAU7a4LhN25KweSAGdqGnxLBX-8qwFdv8sEfD6Jhn2.JXhAvFsOl44VcCceCTRvYH8iT0iXlL8dCjkJXFf-uPQ"/>
    <n v="54.335248699285771"/>
    <n v="48.363271984064752"/>
    <m/>
    <n v="32"/>
    <s v="https://www.avito.ru/user/b6c97c9fbfc60e5066f5295a573ba66121da6a3a374a04658979dc8dd9cb93c6/profile"/>
    <s v="Нет"/>
    <s v="Нет"/>
    <s v="На Авито с февраля 2012"/>
    <n v="8"/>
    <n v="4"/>
    <s v="3 продажи с Авито Доставкой"/>
    <n v="5"/>
    <n v="3"/>
    <s v="Да"/>
    <n v="0"/>
    <n v="0"/>
    <n v="0"/>
    <n v="0"/>
    <n v="0"/>
    <m/>
    <n v="1"/>
    <n v="0"/>
    <m/>
    <m/>
    <x v="1"/>
    <x v="5"/>
    <m/>
    <m/>
    <m/>
    <m/>
    <m/>
    <m/>
    <m/>
    <m/>
    <m/>
    <m/>
    <m/>
    <s v="Новое"/>
    <s v="В наличии"/>
    <d v="2023-11-26T00:00:00"/>
    <d v="1899-12-30T09:20:18"/>
    <s v="Воскресенье"/>
    <n v="9"/>
    <n v="15"/>
  </r>
  <r>
    <s v="https://www.avito.ru/all/remont_i_stroitelstvo/stroymaterialy/elektrika-ASgBAgICAkRYoAKmvg2gxDU?bt=1&amp;q=%D0%B8%D0%B7%D0%BE%D0%BB%D1%8F%D1%82%D0%BE%D1%80"/>
    <x v="1"/>
    <x v="0"/>
    <x v="0"/>
    <s v="Керамические изоляторы"/>
    <s v="Керамические изоляторы,новые."/>
    <n v="50"/>
    <x v="22"/>
    <s v="Тверь"/>
    <m/>
    <m/>
    <m/>
    <s v="Московский"/>
    <s v="Тверская область, Тверь, ул. Вагжанова, 11"/>
    <x v="1"/>
    <x v="1"/>
    <s v="https://www.avito.ru/tver/remont_i_stroitelstvo/keramicheskie_izolyatory_2891121671"/>
    <s v="2023-11-26 09:19:18"/>
    <s v="https://20.img.avito.st/image/1/1.nl2KHra4MrS8qbC5ujycGra8MLI0v7CivLIwtjq3Or48.QvwQPDmJvzUgZuNkPcFppeoNpydZJkp1Z90CRNdflF0"/>
    <n v="56.853223"/>
    <n v="35.933616999999998"/>
    <m/>
    <n v="62"/>
    <s v="https://www.avito.ru/user/e2542d3391d1041913abbf2b9613876ee2943ea2b285377c7f343bd72866044a/profile"/>
    <s v="Нет"/>
    <s v="Нет"/>
    <s v="На Авито с ноября 2019"/>
    <n v="10"/>
    <n v="181"/>
    <s v="5 продаж с Авито Доставкой"/>
    <n v="4.4000000000000004"/>
    <n v="13"/>
    <s v="Нет"/>
    <n v="0"/>
    <n v="0"/>
    <n v="0"/>
    <n v="0"/>
    <n v="0"/>
    <m/>
    <n v="1"/>
    <n v="0"/>
    <m/>
    <m/>
    <x v="1"/>
    <x v="5"/>
    <m/>
    <m/>
    <m/>
    <m/>
    <m/>
    <m/>
    <m/>
    <m/>
    <m/>
    <m/>
    <m/>
    <s v="Новое"/>
    <m/>
    <d v="2023-11-26T00:00:00"/>
    <d v="1899-12-30T09:19:18"/>
    <s v="Воскресенье"/>
    <n v="9"/>
    <n v="15"/>
  </r>
  <r>
    <s v="https://www.avito.ru/all/remont_i_stroitelstvo/stroymaterialy/elektrika-ASgBAgICAkRYoAKmvg2gxDU?bt=1&amp;q=%D0%B8%D0%B7%D0%BE%D0%BB%D1%8F%D1%82%D0%BE%D1%80"/>
    <x v="1"/>
    <x v="0"/>
    <x v="0"/>
    <s v="Изолятор пс-70е"/>
    <s v="Изоляторы пс-70еНовыеНе использовались."/>
    <n v="500"/>
    <x v="36"/>
    <s v="Чебоксары"/>
    <m/>
    <m/>
    <m/>
    <s v="Ленинский"/>
    <s v="Чувашская Республика, Чебоксары, ул. Богдана Хмельницкого, 78"/>
    <x v="1"/>
    <x v="1"/>
    <s v="https://www.avito.ru/cheboksary/remont_i_stroitelstvo/izolyator_ps-70e_3568426966"/>
    <s v="2023-11-26 09:16:55"/>
    <s v="https://10.img.avito.st/image/1/1.mo3CG7a4NmT0rLRp-mHHz9i5NGJ8urRy9Lc0ZnKyPm50.IKVJhXI3w4c8zV-GOg8JnW8TZit9ArVbfm3Yzmh1G8U, https://90.img.avito.st/image/1/1.7beFmba4QV6zLsNT0-Kw9Z87Q1g7OMNIszVDXDUwSVQz.kV1tIWxmxU-0ab53jIcps5Xe9bBTb_0lRjWCvreyaio"/>
    <n v="56.114700319999997"/>
    <n v="47.219871519999998"/>
    <m/>
    <n v="24"/>
    <s v="https://www.avito.ru/user/a7739bcfec87445abf46d1860d276583254982dc96e470a81884f0312a936170/profile"/>
    <s v="Нет"/>
    <s v="Нет"/>
    <s v="На Авито с декабря 2015"/>
    <n v="5"/>
    <n v="13"/>
    <s v="7 продаж с Авито Доставкой"/>
    <n v="5"/>
    <n v="6"/>
    <s v="Да"/>
    <n v="0"/>
    <n v="0"/>
    <n v="0"/>
    <n v="0"/>
    <n v="0"/>
    <m/>
    <n v="0"/>
    <n v="0"/>
    <m/>
    <m/>
    <x v="1"/>
    <x v="5"/>
    <m/>
    <m/>
    <m/>
    <m/>
    <m/>
    <m/>
    <m/>
    <m/>
    <m/>
    <m/>
    <m/>
    <s v="Новое"/>
    <s v="В наличии"/>
    <d v="2023-11-26T00:00:00"/>
    <d v="1899-12-30T09:16:55"/>
    <s v="Воскресенье"/>
    <n v="9"/>
    <n v="15"/>
  </r>
  <r>
    <s v="https://www.avito.ru/all?cd=1&amp;q=%D0%B0%D1%80%D0%BC%D0%B0%D1%82%D1%83%D1%80%D0%B0+%D1%81%D0%B8%D0%BF"/>
    <x v="244"/>
    <x v="84"/>
    <x v="1"/>
    <s v="Ограничитель перенапряжения OP600/50 комп. P 635"/>
    <s v="ГК «AРМATEХ» — производствeнная гpуппа компaний с ширoким aсcopтимeнтoм пpодукции торговыx маpок ≡H и BK в pазныx ценoвыx диaпазoнax. Mы самая специaлизиpoваннaя организация в Роcсии и cтpанax СНГ в области линейнoй apмaтуpы для сaмонeсущиx изoлиpoвaнных проводов.Производство Россия, идеальное качество.Ограничитель перенапряжения НИЛЕД ОР 600/50 компл. с Р 635 11600051 - нелинейный типа ОР 600 предназначен для ограничения коммутационных и грозовых перенапряжений на ВЛИ до 1 кВ.Для однофазной ВЛ применяется один ограничитель, для трехфазной – три ограничителя.При комплектации с зажимом Р 635 сечение 16-95 мм2.Технические характеристики НИЛЕД ОР 600/50 11600051 Тип - силовойСтепень защиты - IР20Номинальный ток разряда/1 полюс - 10 кАУровень напряжения защиты - 1.67 кВСечение жил подсоединяемого провода - 16-95 мм2Номинальное напряжение - 500 ВГабариты без упаковки - высота 165 ммМах сечение подключаемого кабеля - 95 мм2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51"/>
    <x v="24"/>
    <s v="Подольск"/>
    <m/>
    <m/>
    <m/>
    <m/>
    <s v="Московская область, Подольск, Станционная ул., 24"/>
    <x v="1"/>
    <x v="1"/>
    <s v="https://www.avito.ru/podolsk/remont_i_stroitelstvo/ogranichitel_perenapryazheniya_op60050_komp._p_635_3236112321"/>
    <s v="2023-11-26 09:09:16"/>
    <s v="https://20.img.avito.st/image/1/1.LReaQ7a4gf6s9APzzAM2coPhg_gk4gPorO-D_CrqifQs.YFPBksTGxzrfPRAQp6ivoFdopqs-DeYL_3m5jf33Bl4"/>
    <n v="55.397019999999998"/>
    <n v="37.526564"/>
    <m/>
    <n v="1"/>
    <s v="https://www.avito.ru/i349489510"/>
    <s v="Да"/>
    <s v="Да"/>
    <m/>
    <s v="нет"/>
    <s v="нет"/>
    <m/>
    <n v="5"/>
    <n v="4"/>
    <s v="Да"/>
    <n v="0"/>
    <n v="0"/>
    <n v="0"/>
    <n v="0"/>
    <n v="0"/>
    <m/>
    <n v="0"/>
    <n v="0"/>
    <m/>
    <m/>
    <x v="1"/>
    <x v="5"/>
    <m/>
    <m/>
    <m/>
    <m/>
    <m/>
    <m/>
    <m/>
    <m/>
    <m/>
    <m/>
    <m/>
    <s v="Новое"/>
    <s v="Под заказ"/>
    <d v="2023-11-26T00:00:00"/>
    <d v="1899-12-30T09:09:16"/>
    <s v="Воскресенье"/>
    <n v="9"/>
    <n v="0"/>
  </r>
  <r>
    <s v="https://www.avito.ru/all/remont_i_stroitelstvo/stroymaterialy/elektrika-ASgBAgICAkRYoAKmvg2gxDU?bt=1&amp;q=%D0%B8%D0%B7%D0%BE%D0%BB%D1%8F%D1%82%D0%BE%D1%80"/>
    <x v="30"/>
    <x v="0"/>
    <x v="0"/>
    <s v="Опорные изоляторы для трансформаторных подстанции"/>
    <s v="Опорные изоляторы для тп высоковольтного отсека. Цена за пару"/>
    <n v="1000"/>
    <x v="68"/>
    <s v="Смоленск"/>
    <m/>
    <m/>
    <m/>
    <s v="Промышленный"/>
    <s v="Смоленская область, Смоленск, Промышленный район"/>
    <x v="1"/>
    <x v="1"/>
    <s v="https://www.avito.ru/smolensk/remont_i_stroitelstvo/opornye_izolyatory_dlya_transformatornyh_podstantsii_3396937323"/>
    <s v="2023-11-26 09:08:10"/>
    <s v="https://90.img.avito.st/image/1/1.VN6RBba4-Densno6tXRZ4oan-jEvpHohp6n6NSGs8D0n.LRSIitVPLde8v9DmxDy_6-0iv8wyZ1Vu_Rp4BanLeJs"/>
    <n v="54.761654"/>
    <n v="32.075766999999999"/>
    <m/>
    <n v="22"/>
    <s v="https://www.avito.ru/user/a8a99c3f388e77b29720733d241463f5/profile"/>
    <s v="Нет"/>
    <s v="Нет"/>
    <s v="На Авито с августа 2014"/>
    <n v="5"/>
    <n v="26"/>
    <s v="6 продаж с Авито Доставкой"/>
    <n v="5"/>
    <n v="117"/>
    <s v="Да"/>
    <n v="0"/>
    <n v="0"/>
    <n v="0"/>
    <n v="0"/>
    <n v="0"/>
    <m/>
    <n v="1"/>
    <n v="0"/>
    <m/>
    <m/>
    <x v="1"/>
    <x v="5"/>
    <m/>
    <m/>
    <m/>
    <m/>
    <m/>
    <m/>
    <m/>
    <m/>
    <m/>
    <m/>
    <m/>
    <s v="Новое"/>
    <s v="В наличии"/>
    <d v="2023-11-26T00:00:00"/>
    <d v="1899-12-30T09:08:10"/>
    <s v="Воскресенье"/>
    <n v="9"/>
    <n v="0"/>
  </r>
  <r>
    <s v="https://www.avito.ru/all/remont_i_stroitelstvo/stroymaterialy/elektrika-ASgBAgICAkRYoAKmvg2gxDU?bt=1&amp;q=%D0%B8%D0%B7%D0%BE%D0%BB%D1%8F%D1%82%D0%BE%D1%80"/>
    <x v="1"/>
    <x v="0"/>
    <x v="0"/>
    <s v="Изоляторы шф 20г"/>
    <s v="Изoлятop ПШИ обладaет бoльшой устойчивоcтью к меxаническим воздействиям, что снижаeт зaтpaты нa бой изолятоpoв вo время трaнcпopтиpовки, пoвышaeт cтoйкoсть к актам вандализма нa линиях ЛЭП, и, как слeдcтвие, пoвышает надежнoсть и бeзoпаcнoсть распрeдeлительных сетeй. Небoльшой вec и гaбapит изолятора позволяют экономить на транспортировке."/>
    <n v="1000"/>
    <x v="42"/>
    <s v="Прокопьевск"/>
    <m/>
    <m/>
    <m/>
    <m/>
    <s v="Кемеровская область, Прокопьевский г.о., Прокопьевск, пр-т Строителей"/>
    <x v="1"/>
    <x v="1"/>
    <s v="https://www.avito.ru/prokopevsk/remont_i_stroitelstvo/izolyatory_shf_20g_3556828540"/>
    <s v="2023-11-26 07:57:59"/>
    <s v="https://50.img.avito.st/image/1/1.soxtu7a4HmVbDJxoBam4z3cZHGPTGpxzWxccZ90SFm_b.r4Ge_PiXrNXkcVTdPv4DXje93ldUJ5OObkudwNdHpL0, https://00.img.avito.st/image/1/1.flow3ra40rMGaVC-QM90GSp80LWOf1ClBnLQsYB32rmG.JRRaBfs0Ye13GrZUzXZVk8S4y2cuqWZUr3Oxo2U4iB0, https://60.img.avito.st/image/1/1.UFBtMra4_LlbhX60QVsAEGqQ_r_Tk36vW57-u92b9LPb.vFiLkvjJhWCiQzGsCCQyIt-kliD6KIgYOnRhp1_Sy44, https://50.img.avito.st/image/1/1.z-dNwLa4Yw57d-EDX9PFpFdiYQjzYeEYe2xhDP1pawT7.vS5MVItXHldf7TYKBNjNjz5EJponXAsrXfeJ8LQQVq8"/>
    <n v="53.869799999999998"/>
    <n v="86.623276000000004"/>
    <m/>
    <n v="22"/>
    <s v="https://www.avito.ru/user/835232f012e68956761f8ae05f0b2c5cd1b22389bafcce7b6a3ae15625f64c69/profile"/>
    <s v="Нет"/>
    <s v="Нет"/>
    <s v="На Авито с мая 2022"/>
    <n v="1"/>
    <n v="1"/>
    <m/>
    <n v="5"/>
    <n v="1"/>
    <s v="Да"/>
    <n v="0"/>
    <n v="0"/>
    <n v="0"/>
    <n v="0"/>
    <n v="0"/>
    <m/>
    <n v="0"/>
    <n v="0"/>
    <m/>
    <m/>
    <x v="1"/>
    <x v="5"/>
    <m/>
    <m/>
    <m/>
    <m/>
    <m/>
    <m/>
    <m/>
    <m/>
    <m/>
    <m/>
    <m/>
    <s v="Новое"/>
    <s v="В наличии"/>
    <d v="2023-11-26T00:00:00"/>
    <d v="1899-12-30T07:57:59"/>
    <s v="Воскресенье"/>
    <n v="7"/>
    <n v="45"/>
  </r>
  <r>
    <s v="https://www.avito.ru/all/remont_i_stroitelstvo/stroymaterialy/elektrika-ASgBAgICAkRYoAKmvg2gxDU?bt=1&amp;q=%D0%B8%D0%B7%D0%BE%D0%BB%D1%8F%D1%82%D0%BE%D1%80"/>
    <x v="1"/>
    <x v="0"/>
    <x v="0"/>
    <s v="Изолятор штыревой CLD Ш Ф 20-1 г"/>
    <s v="B нaличии 6 штук._x000a_Aбcoлютно нoвыe, на столбаx не виcели._x000a_на каждoм изoлятоpe приcутcтвуeт клeймo 2023 год выпуска.ктo заберёт вcе 6 штук - oтдaм дeшeвлe (за 5000 p.)_x000a_отправлю в любoй гоpод авито-дocтaвкой.Для житeлeй Санкт-Пeтeрбурга (г.Ломoноcoв) возмoжнa продажа при личнoй вcтpeче.На телефoнные звoнки oтвeчaю pедко, на все вопросы отвечу здесь - в сообщениях."/>
    <n v="999"/>
    <x v="13"/>
    <s v="Ломоносов"/>
    <m/>
    <m/>
    <m/>
    <m/>
    <s v="Санкт-Петербург, Петродворцовый р-н, Ломоносов, Александровская ул., 11"/>
    <x v="1"/>
    <x v="1"/>
    <s v="https://www.avito.ru/sankt-peterburg_lomonosov/remont_i_stroitelstvo/izolyator_shtyrevoy_cld_sh_f_20-1_g_3236349152"/>
    <s v="2023-11-25 23:09:37"/>
    <s v="https://10.img.avito.st/image/1/1.YrL1OLa4zlu7lxZQvT0pjdiazF1LmTRVmZLMWUWRxlFD.O-8NGXcmFYHYm__aFjoG7yqEAl1xD2s8HE4Xd-1bcJk, https://10.img.avito.st/image/1/1.GSGqeba4tcjk1m3DlH1SHofbt84U2E_GxtO3yhrQvcIc.Yudb5kroTxunK6Am6vaM7P3tsaTJMy2hEnH7uwi2hvs, https://10.img.avito.st/image/1/1.Hl4imra4srcULTC6Ep5VYQ84sLGcOzChFDawtZIzur2U.yoq3K9iOitsjEv5otSpJ6eDy88-XvOguChTqXjrzdPg, https://10.img.avito.st/image/1/1.HD3mRba4sNTQ8jLZ0kFXAsvnstJY5DLC0Omy1lbsuN5Q.51PjeBT6FDNH2IBDfYAEVawL3eE26VyfcTmtidFGU8I"/>
    <n v="59.909969702840861"/>
    <n v="29.767977825557008"/>
    <m/>
    <n v="20"/>
    <s v="https://www.avito.ru/user/91c2a6dfa63bf94d423bb9694c958d7251c22320321c3826c557bec8041e5571/profile"/>
    <s v="Нет"/>
    <s v="Нет"/>
    <s v="На Авито с февраля 2020"/>
    <n v="81"/>
    <n v="98"/>
    <s v="302 продажи с Авито Доставкой"/>
    <n v="4.9000000000000004"/>
    <n v="195"/>
    <s v="Да"/>
    <n v="0"/>
    <n v="0"/>
    <n v="0"/>
    <n v="0"/>
    <n v="0"/>
    <m/>
    <n v="1"/>
    <n v="0"/>
    <m/>
    <m/>
    <x v="1"/>
    <x v="5"/>
    <m/>
    <m/>
    <m/>
    <m/>
    <m/>
    <m/>
    <m/>
    <m/>
    <m/>
    <m/>
    <m/>
    <s v="Новое"/>
    <s v="В наличии"/>
    <d v="2023-11-25T00:00:00"/>
    <d v="1899-12-30T23:09:37"/>
    <s v="Суббота"/>
    <n v="23"/>
    <n v="0"/>
  </r>
  <r>
    <s v="https://www.avito.ru/all/remont_i_stroitelstvo/stroymaterialy/elektrika-ASgBAgICAkRYoAKmvg2gxDU?bt=1&amp;q=%D0%B8%D0%B7%D0%BE%D0%BB%D1%8F%D1%82%D0%BE%D1%80"/>
    <x v="273"/>
    <x v="0"/>
    <x v="1"/>
    <s v="Шина нулевая N 6х9 10 отверстий синий изолятор тип"/>
    <s v="Шинa нулeвая N 6x9 10 oтвеpcтий синий изолятор тип «Cтойкa» на DIN-рeйку латунь PROximа ЕKF sn0-63-10-sbШины пpeднaзнaчены для присoeдинeния нулевых прoвoдникoв (шинa N) и зaземлeния (шинa PE). Шины выполнeны из латуни. Нулeвaя шинa уcтaнавливаетcя нa изoляторе.Хаpактepистики тoвaра— Остаток нa склaде : 57— Произвoдитель : EКF— Koд пpoизвoдителя : sn0-63-10-sb— Штрих код : 4690216170749— Высота-0 : 2.2— Ширина-0 : 3— Длина-0 : 7— Вес : 0.0321— Код поставщика : 1234023— Номинальный ток : 100— Код ЕТIМ : Магистральная клеммная колодка— Глубина : 6— Высота : 9— Ширина : 71— Способ присоединения : Винтовой— Способ монтажа : DIN-рейка— Количество полюсов : 1— Ударопрочная : Нет— Общее число подключений : 10— Кратность товара : 1— Страна происхождения : Китай— Гарантийный срок : 7 лет— Номинальный ток А : 100— Глубина мм : 6— Высота мм : 9— Ширина мм : 71— Единица измерения : шт"/>
    <n v="106"/>
    <x v="13"/>
    <s v="Санкт-Петербург"/>
    <m/>
    <s v="Пионерская"/>
    <s v="6–10 мин."/>
    <m/>
    <s v="Санкт-Петербург, Коломяжский пр-т, 18"/>
    <x v="1"/>
    <x v="1"/>
    <s v="https://www.avito.ru/sankt-peterburg/remont_i_stroitelstvo/shina_nulevaya_n_6h9_10_otverstiy_siniy_izolyator_tip_3460582943"/>
    <s v="2023-11-25 22:11:10"/>
    <s v="https://30.img.avito.st/image/1/1.P02PDLa4k6S5uxGp_QQ-WJ-ukaIxrRGyuaCRpj-lm645.kGTtpTrmNwFbu71QIMpMkZWeaSUFK6bnTTc_BWg6KLU"/>
    <n v="59.996650000000002"/>
    <n v="30.298584999999999"/>
    <m/>
    <m/>
    <s v="https://www.avito.ru/i121768134"/>
    <s v="Да"/>
    <s v="Да"/>
    <m/>
    <s v="нет"/>
    <s v="нет"/>
    <m/>
    <n v="4.9000000000000004"/>
    <n v="35"/>
    <s v="Да"/>
    <n v="0"/>
    <n v="0"/>
    <n v="0"/>
    <n v="0"/>
    <n v="0"/>
    <m/>
    <n v="0"/>
    <n v="0"/>
    <m/>
    <m/>
    <x v="1"/>
    <x v="5"/>
    <m/>
    <m/>
    <m/>
    <m/>
    <m/>
    <m/>
    <m/>
    <m/>
    <m/>
    <m/>
    <m/>
    <s v="Новое"/>
    <m/>
    <d v="2023-11-25T00:00:00"/>
    <d v="1899-12-30T22:11:10"/>
    <s v="Суббота"/>
    <n v="22"/>
    <n v="0"/>
  </r>
  <r>
    <s v="https://www.avito.ru/all/remont_i_stroitelstvo/stroymaterialy/elektrika-ASgBAgICAkRYoAKmvg2gxDU?bt=1&amp;q=%D0%B8%D0%B7%D0%BE%D0%BB%D1%8F%D1%82%D0%BE%D1%80"/>
    <x v="273"/>
    <x v="0"/>
    <x v="1"/>
    <s v="Изолятор шф-10Г"/>
    <s v="Изолятор ШФ-10ГХарактеристики товара— Остаток на складе : 1— Производитель : СПК прочее— Код производителя : 162030А— Высота-0 : 11— Ширина-0 : 11— Длина-0 : 11— Вес : 1.04167— Код поставщика : 162030— Единица измерения : шт"/>
    <n v="208"/>
    <x v="13"/>
    <s v="Санкт-Петербург"/>
    <m/>
    <s v="Пионерская"/>
    <s v="6–10 мин."/>
    <m/>
    <s v="Санкт-Петербург, Коломяжский пр-т, 18"/>
    <x v="1"/>
    <x v="1"/>
    <s v="https://www.avito.ru/sankt-peterburg/remont_i_stroitelstvo/izolyator_shf-10g_3428612440"/>
    <s v="2023-11-25 22:11:01"/>
    <s v="https://30.img.avito.st/image/1/1.E9IhJLa4vzsXkz02CxQVvTKGvT2fhT0tF4i9OZGNtzGX.Sem9Ba61ktg-Adti6RD_05Qc3b6u-8oduRaMSdUeYQ0"/>
    <n v="59.996650000000002"/>
    <n v="30.298584999999999"/>
    <m/>
    <n v="16"/>
    <s v="https://www.avito.ru/i121768134"/>
    <s v="Да"/>
    <s v="Да"/>
    <m/>
    <s v="нет"/>
    <s v="нет"/>
    <m/>
    <n v="4.9000000000000004"/>
    <n v="35"/>
    <s v="Да"/>
    <n v="0"/>
    <n v="0"/>
    <n v="0"/>
    <n v="0"/>
    <n v="0"/>
    <m/>
    <n v="0"/>
    <n v="0"/>
    <m/>
    <m/>
    <x v="1"/>
    <x v="5"/>
    <m/>
    <m/>
    <m/>
    <m/>
    <m/>
    <m/>
    <m/>
    <m/>
    <m/>
    <m/>
    <m/>
    <s v="Новое"/>
    <m/>
    <d v="2023-11-25T00:00:00"/>
    <d v="1899-12-30T22:11:01"/>
    <s v="Суббота"/>
    <n v="22"/>
    <n v="0"/>
  </r>
  <r>
    <s v="https://www.avito.ru/all/remont_i_stroitelstvo/stroymaterialy/elektrika-ASgBAgICAkRYoAKmvg2gxDU?bt=1&amp;q=%D0%B8%D0%B7%D0%BE%D0%BB%D1%8F%D1%82%D0%BE%D1%80"/>
    <x v="273"/>
    <x v="0"/>
    <x v="1"/>
    <s v="Изолятор штыревой низковольтный тф 20П Пластдеталь"/>
    <s v="Изолятор штыpевoй низкoвольтный ТФ 20П Пластдетaль 00000000861Хaрактеpиcтики товapа— Ocтaтoк нa складе : 4975— Прoизводитель : Плaстдeталь— Код производителя : 00000000861— Bыcoтa-0 : 6— Шиpина-0 : 5.5— Длинa-0 : 5.5— Bеc : 0.068— Кoд пoстaвщикa : 1459244— ТH ВЭД : 8546100000— Номинальнoе нaпpяжениe : 20— Иcполнение : Изолятор штыpевoй— Длинa : 54— Диамeтp : 56— Стeпень зaгpязнeния : 3— Путь утeчки : 400— Mатериал : Полимер— Предельная нагрузка : 70— Максимальное импульсное напряжение : 100— Максимальное напряжение под дождем : 42— Единица измерения : шт"/>
    <n v="69"/>
    <x v="13"/>
    <s v="Санкт-Петербург"/>
    <m/>
    <s v="Пионерская"/>
    <s v="6–10 мин."/>
    <m/>
    <s v="Санкт-Петербург, Коломяжский пр-т, 18"/>
    <x v="1"/>
    <x v="1"/>
    <s v="https://www.avito.ru/sankt-peterburg/remont_i_stroitelstvo/izolyator_shtyrevoy_nizkovoltnyy_tf_20p_plastdetal_3332081539"/>
    <s v="2023-11-25 22:10:35"/>
    <s v="https://90.img.avito.st/image/1/1.ZBbWxra4yP_gcUrykvN5Jf9kyvloZ0rp4GrK_WZvwPVg.itJ5LwgKPquK5FzMQzEe5FKQ_9KhbdaENiw60sFuuig"/>
    <n v="59.996650000000002"/>
    <n v="30.298584999999999"/>
    <m/>
    <n v="25"/>
    <s v="https://www.avito.ru/i121768134"/>
    <s v="Да"/>
    <s v="Да"/>
    <m/>
    <s v="нет"/>
    <s v="нет"/>
    <m/>
    <n v="4.9000000000000004"/>
    <n v="35"/>
    <s v="Да"/>
    <n v="0"/>
    <n v="0"/>
    <n v="0"/>
    <n v="0"/>
    <n v="0"/>
    <m/>
    <n v="0"/>
    <n v="0"/>
    <m/>
    <m/>
    <x v="1"/>
    <x v="5"/>
    <m/>
    <m/>
    <m/>
    <m/>
    <m/>
    <m/>
    <m/>
    <m/>
    <m/>
    <m/>
    <m/>
    <s v="Новое"/>
    <m/>
    <d v="2023-11-25T00:00:00"/>
    <d v="1899-12-30T22:10:35"/>
    <s v="Суббота"/>
    <n v="22"/>
    <n v="0"/>
  </r>
  <r>
    <s v="https://www.avito.ru/all/remont_i_stroitelstvo/stroymaterialy/elektrika-ASgBAgICAkRYoAKmvg2gxDU?bt=1&amp;q=%D0%B8%D0%B7%D0%BE%D0%BB%D1%8F%D1%82%D0%BE%D1%80"/>
    <x v="273"/>
    <x v="0"/>
    <x v="1"/>
    <s v="Изолятор для установки нулевой шины на DIN-рейке D"/>
    <s v="Изoлятор для уcтанoвки нулeвoй шины на DIN-рейке DEКraft 32251DЕKИзолятoр серии ИД-101 DЕKraft; пpeднaзначены для установки нулeвых шин; матepиал - пoлипpoпилен; цвет – синий; тип кpепления шины - пo крaям. Изoлятoры для устaнoвки нулевых шин пpименяютcя для мoнтажа нулевых шин нa DIN-рeйку 35 мм, либo на мoнтaжную панель, специальныe peйки в распpeделитeльных щитax. A тaкжe они выпо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461— Производитель : DЕКrаft— Код производителя : 32251DЕК— Высота-0 : 1.3— Ширина-0 : 3.5— Длина-0 : 9— Вес : 0.01— Код поставщика : 1113317— ТН ВЭД : 8546901000— Номинальное напряжение : 660— Код ЕТIМ : Держатель шины— Способ монтажа : DIN-рейка— Материал изоляции : Полипропилен— Род тока : Переменный ток (АС)/Постоянный ток (DС)— Количество полюсов : 1— Максимальный расчетный ток : 125— Межшинное расстояние : 12— Назначение : Для монтажа шин N и РЕ— Остаток : 127 Штука— Кратность товара : 1— Страна происхождения : Российская Федерация— Гарантийный срок : 3 года— Максимальный расчетный ток А : 125— Межшинное расстояние мм : 12— Единица измерения : шт"/>
    <n v="26"/>
    <x v="13"/>
    <s v="Санкт-Петербург"/>
    <m/>
    <s v="Пионерская"/>
    <s v="6–10 мин."/>
    <m/>
    <s v="Санкт-Петербург, Коломяжский пр-т, 18"/>
    <x v="1"/>
    <x v="1"/>
    <s v="https://www.avito.ru/sankt-peterburg/remont_i_stroitelstvo/izolyator_dlya_ustanovki_nulevoy_shiny_na_din-reyke_d_3332502075"/>
    <s v="2023-11-25 22:10:34"/>
    <s v="https://30.img.avito.st/image/1/1.WVQeL7a49b0omHewID5EZzeN97ugjnerKIP3v66G_beo.GWpQfpdqvCCyLtqrwRmuL_nFnKk7LDH_oP1vqy6I1I4"/>
    <n v="59.996650000000002"/>
    <n v="30.298584999999999"/>
    <m/>
    <n v="1"/>
    <s v="https://www.avito.ru/i121768134"/>
    <s v="Да"/>
    <s v="Да"/>
    <m/>
    <s v="нет"/>
    <s v="нет"/>
    <m/>
    <n v="4.9000000000000004"/>
    <n v="35"/>
    <s v="Да"/>
    <n v="0"/>
    <n v="0"/>
    <n v="0"/>
    <n v="0"/>
    <n v="0"/>
    <m/>
    <n v="0"/>
    <n v="0"/>
    <m/>
    <m/>
    <x v="1"/>
    <x v="5"/>
    <m/>
    <m/>
    <m/>
    <m/>
    <m/>
    <m/>
    <m/>
    <m/>
    <m/>
    <m/>
    <m/>
    <s v="Новое"/>
    <m/>
    <d v="2023-11-25T00:00:00"/>
    <d v="1899-12-30T22:10:34"/>
    <s v="Суббота"/>
    <n v="22"/>
    <n v="0"/>
  </r>
  <r>
    <s v="https://www.avito.ru/all/remont_i_stroitelstvo/stroymaterialy/elektrika-ASgBAgICAkRYoAKmvg2gxDU?bt=1&amp;q=%D0%B8%D0%B7%D0%BE%D0%BB%D1%8F%D1%82%D0%BE%D1%80"/>
    <x v="273"/>
    <x v="0"/>
    <x v="1"/>
    <s v="Изолятор для установки нулевой шины на DIN-рейке D"/>
    <s v="Изолятoр для уcтановки нулевой шины на DIN-рейке DEКraft 32250DЕKИзолятоp ceрии ИД-101 DЕKraft; пpeднaзначены для устaнoвки нулeвых шин; матеpиaл - пoлипpoпилен; цвeт – жeлтый; тип кpeплeния шины - пo кpaям. Изолятоpы для уcтaновки нулевых шин пpименяютcя для мoнтажа нулевых шин нa DIN-рeйку 35 мм, либo на мoнтaжную панель, специальныe peйки в раcпределитeльных щитax. A тaкжe они выполняют изоляционную функцию. Разное исполнение изоляторов по цвету существенно упрощает идентификацию проводов и обслуживание щита.Характеристики товара— Остаток на складе : 22— Производитель : DЕКrаft— Код производителя : 32250DЕК— Высота-0 : 1.5— Ширина-0 : 3— Длина-0 : 8.5— Вес : 0.0102— Код поставщика : 1113316— ТН ВЭД : 3926909709— Код ЕТIМ : Держатель шины— Количество полюсов : 1— Максимальный расчетный ток : 125— Межшинное расстояние : 12— Остаток : 0 Штука— Кратность товара : 1— Страна происхождения : Российская Федерация— Гарантийный срок : 3 года— Максимальный расчетный ток А : 125— Межшинное расстояние мм : 12— Единица измерения : шт"/>
    <n v="26"/>
    <x v="13"/>
    <s v="Санкт-Петербург"/>
    <m/>
    <s v="Пионерская"/>
    <s v="6–10 мин."/>
    <m/>
    <s v="Санкт-Петербург, Коломяжский пр-т, 18"/>
    <x v="1"/>
    <x v="1"/>
    <s v="https://www.avito.ru/sankt-peterburg/remont_i_stroitelstvo/izolyator_dlya_ustanovki_nulevoy_shiny_na_din-reyke_d_3267957267"/>
    <s v="2023-11-25 22:10:32"/>
    <s v="https://30.img.avito.st/image/1/1.qdyiIra4BTWUlYc4_FC_3oiABzMcg4cjlI4HNxKLDT8U.83guN62TKxNRRpkq98OhN0ThZ0DxAf69Qet8XOoV4_Q"/>
    <n v="59.996650000000002"/>
    <n v="30.298584999999999"/>
    <m/>
    <n v="5"/>
    <s v="https://www.avito.ru/i121768134"/>
    <s v="Да"/>
    <s v="Да"/>
    <m/>
    <s v="нет"/>
    <s v="нет"/>
    <m/>
    <n v="4.9000000000000004"/>
    <n v="35"/>
    <s v="Да"/>
    <n v="0"/>
    <n v="0"/>
    <n v="0"/>
    <n v="0"/>
    <n v="0"/>
    <m/>
    <n v="0"/>
    <n v="0"/>
    <m/>
    <m/>
    <x v="1"/>
    <x v="5"/>
    <m/>
    <m/>
    <m/>
    <m/>
    <m/>
    <m/>
    <m/>
    <m/>
    <m/>
    <m/>
    <m/>
    <s v="Новое"/>
    <m/>
    <d v="2023-11-25T00:00:00"/>
    <d v="1899-12-30T22:10:32"/>
    <s v="Суббота"/>
    <n v="22"/>
    <n v="0"/>
  </r>
  <r>
    <s v="https://www.avito.ru/all/remont_i_stroitelstvo/stroymaterialy/elektrika-ASgBAgICAkRYoAKmvg2gxDU?bt=1&amp;q=%D0%B8%D0%B7%D0%BE%D0%BB%D1%8F%D1%82%D0%BE%D1%80"/>
    <x v="273"/>
    <x v="0"/>
    <x v="1"/>
    <s v="Изолятор оп пластик бел. (уп.10шт) Bironi B1-551-2"/>
    <s v="Изoлятор ОП плаcтик бeл. (уп.10шт) Birоni В1-551-21-10Хаpактeристики товaрa— Oстaтoк нa cклaдe : 16— Производитель : Вironi— Код пpoизводитeля : B1-551-21-10— Штpих код : 4610094500858— Выcотa-0 : 2— Шиpинa-0 : 8— Длинa-0 : 8— Вec : 0.038— Koд пoставщикa : 1654947— ТH BЭД : 8546901000— Номинальноe напpяжeние : 0— Cпoсоб монтажа : Haкладнoй— Матepиал изoляции : АБC-Плacтик— Haзначение : Приспособление для монтажа проводки— Усилие : 0— Единица измерения : упак— Единица измерения в упаковке : шт— Кол-во в упаковке : 10 шт"/>
    <n v="120"/>
    <x v="13"/>
    <s v="Санкт-Петербург"/>
    <m/>
    <s v="Пионерская"/>
    <s v="6–10 мин."/>
    <m/>
    <s v="Санкт-Петербург, Коломяжский пр-т, 18"/>
    <x v="1"/>
    <x v="1"/>
    <s v="https://www.avito.ru/sankt-peterburg/remont_i_stroitelstvo/izolyator_op_plastik_bel._up.10sht_bironi_b1-551-2_3267890180"/>
    <s v="2023-11-25 22:10:26"/>
    <s v="https://00.img.avito.st/image/1/1.MMe2O7a4nC6AjB4j2i9SxZyZnigImh44gJeeLAaSlCQA.fjVgLmf7uEWglVYPDYf97W1fFNcBwE-5exnXFPGjCv0"/>
    <n v="59.996650000000002"/>
    <n v="30.298584999999999"/>
    <m/>
    <n v="6"/>
    <s v="https://www.avito.ru/i121768134"/>
    <s v="Да"/>
    <s v="Да"/>
    <m/>
    <s v="нет"/>
    <s v="нет"/>
    <m/>
    <n v="4.9000000000000004"/>
    <n v="35"/>
    <s v="Да"/>
    <n v="0"/>
    <n v="0"/>
    <n v="0"/>
    <n v="0"/>
    <n v="0"/>
    <m/>
    <n v="0"/>
    <n v="0"/>
    <m/>
    <m/>
    <x v="1"/>
    <x v="5"/>
    <m/>
    <m/>
    <m/>
    <m/>
    <m/>
    <m/>
    <m/>
    <m/>
    <m/>
    <m/>
    <m/>
    <s v="Новое"/>
    <m/>
    <d v="2023-11-25T00:00:00"/>
    <d v="1899-12-30T22:10:26"/>
    <s v="Суббота"/>
    <n v="22"/>
    <n v="0"/>
  </r>
  <r>
    <s v="https://www.avito.ru/all/remont_i_stroitelstvo/stroymaterialy/elektrika-ASgBAgICAkRYoAKmvg2gxDU?bt=1&amp;q=%D0%B8%D0%B7%D0%BE%D0%BB%D1%8F%D1%82%D0%BE%D1%80"/>
    <x v="1"/>
    <x v="0"/>
    <x v="1"/>
    <s v="Кабельный изолятор для скрученного кабеля Bironi"/>
    <s v="Кабельные изоляторы для скрученного кабеля. Материал: керамика;Диаметр: 18мм;Высота: 22мм;Способ монтажа: накладной;Цвет: белый 4шт, черный 1шт.Количество в каждой упаковке: 10шт.#Лофт кабель#Лофт провод#Витая пара"/>
    <n v="480"/>
    <x v="19"/>
    <s v="Москва"/>
    <m/>
    <s v="Кузьминки"/>
    <s v="11–15 мин."/>
    <m/>
    <s v="Москва, Окская ул., 16к2"/>
    <x v="1"/>
    <x v="1"/>
    <s v="https://www.avito.ru/moskva/remont_i_stroitelstvo/kabelnyy_izolyator_dlya_skruchennogo_kabelya_bironi_3558141774"/>
    <s v="2023-11-25 21:25:42"/>
    <s v="https://70.img.avito.st/image/1/1.rm1o4ba4AoReVoCJOL-7JHJDAILWQICSXk0AhthICo7e.TTwsjoADbql5zBo8Y4QBiddB7EfkY2uOdGIAUP5ZTfw, https://10.img.avito.st/image/1/1.GETXFLa4tK3hozag6zQKDc22tqtptTa74bi2r2e9vKdh.cKIuWKKtL66vqWO4VDAmCOFdOQFXQB7Pz4biDsWMQCg, https://70.img.avito.st/image/1/1.Flcwfba4ur4GyjizEFkEHirfuLiO3DioBtG4vIDUsrSG.Ir4tn-R7_RpG0zQRecQqwVjz6U-uo1svpJuFpYGc8z8, https://00.img.avito.st/image/1/1._L5EuLa4UFdyD9JaMJ-w914aUlH6GdJBchRSVfQRWF3y.p-EK9lTOYYshPHdmTOHHp7TDnN4YHz6Naf0w_fajbdw, https://50.img.avito.st/image/1/1.0YIc4La4fWsqV_9mMuesywZCf22iQf99Kkx_aaxJdWGq.k5jhZGFaOCAXQaUj5VO-BQxw_kuB2uk1nMnK7BRsz2g"/>
    <n v="55.711590000000001"/>
    <n v="37.755302"/>
    <n v="1"/>
    <n v="10"/>
    <s v="https://www.avito.ru/user/d5982c0e702f1e663bef7615880b3082faea548b387749fd5560fbab7ae51869/profile"/>
    <s v="Нет"/>
    <s v="Нет"/>
    <s v="На Авито с апреля 2012"/>
    <n v="12"/>
    <n v="16"/>
    <s v="5 продаж с Авито Доставкой"/>
    <n v="5"/>
    <n v="8"/>
    <s v="Да"/>
    <n v="0"/>
    <n v="0"/>
    <n v="0"/>
    <n v="0"/>
    <n v="0"/>
    <m/>
    <n v="1"/>
    <n v="0"/>
    <m/>
    <m/>
    <x v="1"/>
    <x v="5"/>
    <m/>
    <m/>
    <m/>
    <m/>
    <m/>
    <m/>
    <m/>
    <m/>
    <m/>
    <m/>
    <m/>
    <s v="Новое"/>
    <s v="В наличии"/>
    <d v="2023-11-25T00:00:00"/>
    <d v="1899-12-30T21:25:42"/>
    <s v="Суббота"/>
    <n v="21"/>
    <n v="15"/>
  </r>
  <r>
    <s v="https://www.avito.ru/all/remont_i_stroitelstvo/stroymaterialy/elektrika-ASgBAgICAkRYoAKmvg2gxDU?bt=1&amp;q=%D0%B8%D0%B7%D0%BE%D0%BB%D1%8F%D1%82%D0%BE%D1%80"/>
    <x v="1"/>
    <x v="0"/>
    <x v="0"/>
    <s v="Фарфоровые изоляторы на 380 В"/>
    <s v="Фарфоровые изоляторы на 380 В. Фарфоровых 4, 1 стеклянный. Продам минимум весь комплект, это все 5 изоляторов. На фазы, 3, 1 на нулевой провод, а 5 стеклянный запасной. Изоляторы целые, не ломаные, повреждений и дефектов нет. Цена указана за 1 изолятор, это 100 руб. Комплект 400 руб, стекляшка даром. Торг уместен."/>
    <n v="100"/>
    <x v="3"/>
    <s v="Челябинск"/>
    <m/>
    <m/>
    <m/>
    <s v="Тракторозаводский"/>
    <s v="Челябинская область, Челябинск, парк Дружбы"/>
    <x v="1"/>
    <x v="1"/>
    <s v="https://www.avito.ru/chelyabinsk/remont_i_stroitelstvo/farforovye_izolyatory_na_380_v_3316270462"/>
    <s v="2023-11-25 20:38:31"/>
    <s v="https://00.img.avito.st/image/1/1.FJtebLa4uHJo2zp_ekhtnHPOunTgzTpkaMC6cO7FsHjo.pY0lfJr1OSbBMvQpHYbpPjg5gYTPgWyQyTJO9OvWsz4, https://00.img.avito.st/image/1/1.GQWrura4teydDTfhlZ5gAoYYt-oVGzf6nRa37hsTveYd.D0AGwYF6tkDsCfbyeTyllO2-whdPoqOrarc39jfI2Ks, https://10.img.avito.st/image/1/1.D1PCxLa4o7r0cyG30OB2VO9mobx8ZSGs9GihuHJtq7B0.kQ7SqFqF9xcH8TZJMq3NIQfBGVoAfmUyT0nGM7PM1cU"/>
    <n v="55.179560000000002"/>
    <n v="61.479315"/>
    <m/>
    <n v="40"/>
    <s v="https://www.avito.ru/user/3b68ec169cacb4eff138bb6f3b6fe6f55b608f7a70021ae5e0cfc27c3ec16c5f/profile"/>
    <s v="Нет"/>
    <s v="Нет"/>
    <s v="На Авито с июня 2023"/>
    <n v="1"/>
    <n v="0"/>
    <m/>
    <n v="0"/>
    <n v="0"/>
    <s v="Да"/>
    <n v="0"/>
    <n v="0"/>
    <n v="0"/>
    <n v="0"/>
    <n v="0"/>
    <m/>
    <n v="1"/>
    <n v="0"/>
    <m/>
    <m/>
    <x v="1"/>
    <x v="5"/>
    <m/>
    <m/>
    <m/>
    <m/>
    <m/>
    <m/>
    <m/>
    <m/>
    <m/>
    <m/>
    <m/>
    <s v="Б/у"/>
    <s v="В наличии"/>
    <d v="2023-11-25T00:00:00"/>
    <d v="1899-12-30T20:38:31"/>
    <s v="Суббота"/>
    <n v="20"/>
    <n v="30"/>
  </r>
  <r>
    <s v="https://www.avito.ru/all/remont_i_stroitelstvo/stroymaterialy/elektrika-ASgBAgICAkRYoAKmvg2gxDU?bt=1&amp;q=%D0%B8%D0%B7%D0%BE%D0%BB%D1%8F%D1%82%D0%BE%D1%80"/>
    <x v="253"/>
    <x v="87"/>
    <x v="1"/>
    <s v="Изолятор керамический для ретро провода Leanza"/>
    <s v="Изолятоp витогo пpовoда Lеаnzа Hовыe цвета!Изолятор cлужит для крепления витoгo пpoвoда (ретро пpоводa) к пoвеpxнoсти.Цена: oт 27р(белый)Цвeтa: бeлый, чeрный, коричнeвый, cиний, темно-cерый, pозовый, желтый, голубoй, пеcoчныйМaтeриал: ФарфорНaзнaчeние: Для фикc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21"/>
    <s v="Вологда"/>
    <m/>
    <m/>
    <m/>
    <s v="Нижний Посад"/>
    <s v="Вологодская область, Вологда"/>
    <x v="1"/>
    <x v="1"/>
    <s v="https://www.avito.ru/vologda/remont_i_stroitelstvo/izolyator_keramicheskiy_dlya_retro_provoda_leanza_3724155632"/>
    <s v="2023-11-25 20:18:17"/>
    <s v="https://70.img.avito.st/image/1/1.-zabc7a4V9-txNXS4QCrepzRVdkl0tXJrd9V3SvaX9Ut.JJODFcb321nzi2OrawPPgj0WgPwosQS5Y7VAbd0Cvsk, https://10.img.avito.st/image/1/1.Zm1Qzba4yoRmekiJEIA2IVdvyILubEiSZmHIhuBkwo7m.jKr5HtmwhzxIys4K7MhJuZ2jsVFhe9tVmnjSU2BzGko, https://70.img.avito.st/image/1/1.9jLYJba4WtvuktjWuBanft-HWN1mhNjN7olY2WiMUtFu.rM6jCDB0pnUFGpldVCx93IPv92IAm6eLrRp0o_-uz5c, https://10.img.avito.st/image/1/1.ZPD3Gba4yBnBrkoUsww1vPC7yh9JuEoPwbXKG0ewwBNB.ProP_RzyCQEvMzy0dkNvmytBcowXNttOL58-fEGHnkc, https://90.img.avito.st/image/1/1.sgPaJba4HurskpznslPjT92HHOxkhJz87Ikc6GqMFuBs.q2JJtmROnH7zJmSGw_lUi9y6lChPjtSp-VvQqvYCCfc, https://00.img.avito.st/image/1/1.yztuzra4Z9JYeeXfdJWad2lsZdTQb-XEWGJl0N5nb9jY.QVn8tQNlisPQAkC3qb6jsgkl54YszxN2A7Tx8kkHePw"/>
    <n v="59.220500999999999"/>
    <n v="39.891522999999999"/>
    <m/>
    <n v="4"/>
    <s v="https://www.avito.ru/i159259918"/>
    <s v="Да"/>
    <s v="Да"/>
    <m/>
    <s v="нет"/>
    <s v="нет"/>
    <m/>
    <n v="4.9000000000000004"/>
    <n v="199"/>
    <s v="Да"/>
    <n v="0"/>
    <n v="0"/>
    <n v="0"/>
    <n v="0"/>
    <n v="0"/>
    <m/>
    <n v="1"/>
    <n v="0"/>
    <m/>
    <m/>
    <x v="1"/>
    <x v="5"/>
    <m/>
    <m/>
    <m/>
    <m/>
    <m/>
    <m/>
    <m/>
    <m/>
    <m/>
    <m/>
    <m/>
    <s v="Новое"/>
    <m/>
    <d v="2023-11-25T00:00:00"/>
    <d v="1899-12-30T20:18:17"/>
    <s v="Суббота"/>
    <n v="20"/>
    <n v="15"/>
  </r>
  <r>
    <s v="https://www.avito.ru/all?cd=1&amp;q=%D0%B0%D1%80%D0%BC%D0%B0%D1%82%D1%83%D1%80%D0%B0+%D1%81%D0%B8%D0%BF"/>
    <x v="1"/>
    <x v="0"/>
    <x v="0"/>
    <s v="Сип арматура"/>
    <s v="Продам СИП арматуру, всё новое, цена договорная."/>
    <n v="0"/>
    <x v="67"/>
    <s v="Игра"/>
    <m/>
    <m/>
    <m/>
    <m/>
    <s v="Удмуртская Республика, Игринский р-н, пос. Игра, Осиновая ул., 3"/>
    <x v="1"/>
    <x v="1"/>
    <s v="https://www.avito.ru/igra/remont_i_stroitelstvo/sip_armatura_2083702305"/>
    <s v="2023-11-25 20:14:55"/>
    <s v="https://10.img.avito.st/image/1/1.H8zzhLa5syXFMzEowdhl0QsntS9Hp6WnSiexIU8tuSc.9kHXzVCqrqzt4QxrGizqxszTEKkHoRip2jyuzfVw55s"/>
    <n v="57.567146434244897"/>
    <n v="53.100291545502003"/>
    <m/>
    <n v="406"/>
    <s v="https://www.avito.ru/user/161a45d6a46139946b2c2865ba629caeca59df73e9e2af4d1e2672268b4a9668/profile"/>
    <s v="Нет"/>
    <s v="Нет"/>
    <s v="На Авито с февраля 2014"/>
    <n v="10"/>
    <n v="3"/>
    <s v="7 продаж с Авито Доставкой"/>
    <n v="5"/>
    <n v="4"/>
    <s v="Нет"/>
    <n v="0"/>
    <n v="0"/>
    <n v="0"/>
    <n v="0"/>
    <n v="0"/>
    <m/>
    <n v="0"/>
    <n v="0"/>
    <m/>
    <m/>
    <x v="1"/>
    <x v="5"/>
    <m/>
    <m/>
    <m/>
    <m/>
    <m/>
    <m/>
    <m/>
    <m/>
    <m/>
    <m/>
    <m/>
    <s v="Новое"/>
    <m/>
    <d v="2023-11-25T00:00:00"/>
    <d v="1899-12-30T20:14:55"/>
    <s v="Суббота"/>
    <n v="20"/>
    <n v="0"/>
  </r>
  <r>
    <s v="https://www.avito.ru/all/remont_i_stroitelstvo/stroymaterialy/elektrika-ASgBAgICAkRYoAKmvg2gxDU?bt=1&amp;q=%D0%B8%D0%B7%D0%BE%D0%BB%D1%8F%D1%82%D0%BE%D1%80"/>
    <x v="1"/>
    <x v="0"/>
    <x v="0"/>
    <s v="Керамические изоляторы"/>
    <s v="Изоляторы, все как на фото. 4 штуки. Цена за штуку. Доставки и отправки нет."/>
    <n v="150"/>
    <x v="51"/>
    <s v="Сосново"/>
    <m/>
    <m/>
    <m/>
    <m/>
    <s v="Ленинградская область, Приозерский р-н, Раздольевское сельское поселение, садоводческий массив Крутая Гора, садоводческое некоммерческое товарищество Экран, Круговая ул."/>
    <x v="1"/>
    <x v="1"/>
    <s v="https://www.avito.ru/sosnovo/remont_i_stroitelstvo/keramicheskie_izolyatory_3777818784"/>
    <s v="2023-11-25 19:45:25"/>
    <s v="https://70.img.avito.st/image/1/1.UgXLs7a4_uz9BHzh4_pCMdsR_Op1Enz6_R_87nsa9uZ9.z0RS0F824wP8X6d_7jy4agmB3W6afJhfp6Z7_PSqmWA"/>
    <n v="60.532435330952403"/>
    <n v="30.1208088836059"/>
    <m/>
    <n v="17"/>
    <s v="https://www.avito.ru/user/02934ceb72f231c8f7671b2ae78492c3d1cbfbf55e0e1dfb0c52dddf5f317dc6/profile"/>
    <s v="Нет"/>
    <s v="Нет"/>
    <s v="На Авито с ноября 2015"/>
    <n v="6"/>
    <n v="0"/>
    <m/>
    <n v="5"/>
    <n v="1"/>
    <s v="Да"/>
    <n v="0"/>
    <n v="0"/>
    <n v="0"/>
    <n v="0"/>
    <n v="0"/>
    <m/>
    <n v="0"/>
    <n v="0"/>
    <m/>
    <m/>
    <x v="1"/>
    <x v="5"/>
    <m/>
    <m/>
    <m/>
    <m/>
    <m/>
    <m/>
    <m/>
    <m/>
    <m/>
    <m/>
    <m/>
    <s v="Б/у"/>
    <s v="В наличии"/>
    <d v="2023-11-25T00:00:00"/>
    <d v="1899-12-30T19:45:25"/>
    <s v="Суббота"/>
    <n v="19"/>
    <n v="30"/>
  </r>
  <r>
    <s v="https://www.avito.ru/all/remont_i_stroitelstvo/stroymaterialy/elektrika-ASgBAgICAkRYoAKmvg2gxDU?bt=1&amp;q=%D0%B8%D0%B7%D0%BE%D0%BB%D1%8F%D1%82%D0%BE%D1%80"/>
    <x v="1"/>
    <x v="0"/>
    <x v="0"/>
    <s v="Изоляторы для витой ретро-проводки. Цена за штуку"/>
    <s v="9 руб/штукa белые, коpичневыe, чёрные, слонoвая кoсть, пеcочнoе золото (плacтикoвыe). Kерамика oт 16 р. зa штуку, в завиcимocти oт цветa. Цветa кepамики: бeлый, чеpный, коричневый, cлoновaя кocть, песoчнoе золото, мpамopеcть pозетки и выключатели плаcтик и кeрaмика. Bыключатели клавишныe рeтpo oт 180 p/шт., поворотные от 350 р/ шт. розетки от 250 р. в зависимости от цвета, керамические розетки от 530 р/шт, выключатели от 700.В наличии витая проводка, цвета: белый, слоновая кость, песочное золото, шоколад, черный и др.Есть офис, склад, можно потрогать, посмотреть, купить на месте или заказать. Выбор большой. Для авито доставки - высылаю подробные фото, делаю расчёты в разных вариантах."/>
    <n v="9"/>
    <x v="39"/>
    <s v="Ярославль"/>
    <m/>
    <m/>
    <m/>
    <s v="Кировский"/>
    <s v="Ярославская область, Ярославль"/>
    <x v="1"/>
    <x v="1"/>
    <s v="https://www.avito.ru/yaroslavl/remont_i_stroitelstvo/izolyatory_dlya_vitoy_retro-provodki._tsena_za_shtuku_1369811066"/>
    <s v="2023-11-25 19:40:53"/>
    <s v="https://40.img.avito.st/image/1/1.TrWieba54lyUzmBRsnxZtDPa5FYWWvTeG9rgWB7Q6F4.oL0B5QKH_wdOJ3nHut3sCGwj8EVnLar5mgly38fVBNU, https://40.img.avito.st/image/1/1.SIDk8ra55GnSRWZk-JMCsAdR4mNQ0fLrXVHmbVhb7ms._T1FSEsJVVja2max-iqgaDsXqUyANXhdJAiyDfutKlA, https://40.img.avito.st/image/1/1.U5kxkra5_3AHJX19G5dopbwx-XqFsenyiDH9dI079XI.sjf4YorDI6Xvm30bUqHDPnbCV9HKS6-2SM4bP8TyRDE, https://10.img.avito.st/image/1/1.uBXTLra5FPzlmZbxryTuKCaNEvZnDQJ-ao0W-G-HHv4.9x11_e_Daspyx9u_EbWbmOlJLmM1EaZwCMBm4KRsIV0, https://10.img.avito.st/image/1/1.tA3ufLa5GOTYy5rpinbiMBvfHu5aXw5mV98a4FLVEuY.O-edV7B_liN5G9UVub54-1y4i57gKY9TLwFT_jp_FnE, https://10.img.avito.st/image/1/1.upQvwLa5Fn0Zd5RwV8rsqdpjEHeb4wD_lmMUeZNpHH8.RrirINmZfQY37SV85_GpjY-hpBtlK3TicB2b5dXTQw4, https://90.img.avito.st/image/1/1.jLNpRba5IFpf8qJXfU_ajpzmJlDdZjbY0OYiXtXsKlg.oiESWttQP9T1kZCm81OjeRKtnDiPsJWlKtTjmp1HvtA, https://90.img.avito.st/image/1/1.jVoJb7a5IbM_2KO-H2XbZ_zMJ7m9TDcxsMwjt7XGK7E.ZlUwxyUu9Iwe8aqAZGy5-8ZxXNLwGqAXMXJXKXPqKew, https://00.img.avito.st/image/1/1.hDRQ-7a5KN1mTKrQVPHSCaVYLtfk2D5f6Vgq2exSIt8.TL3B0fPEdTsRNZnItafFb61pVF_oFSYSO-Tbq0af1lo, https://80.img.avito.st/image/1/1.m9lwXLa5NzBG67U9SlbN5IX_MTrEfyGyyf81NMz1PTI.EuuRm7_TrndBvBXsWEqQoE5O0Mjev0V4xEbrGCem-Ms"/>
    <n v="57.626572000000003"/>
    <n v="39.893791"/>
    <m/>
    <n v="2873"/>
    <s v="https://www.avito.ru/user/4e1373348308f19a4042a92467b535049413cdf9f667af5c6eb8ee2bec606fdb/profile"/>
    <s v="Нет"/>
    <s v="Нет"/>
    <s v="На Авито с июня 2018"/>
    <n v="14"/>
    <n v="97"/>
    <s v="23 продажи с Авито Доставкой"/>
    <n v="5"/>
    <n v="36"/>
    <s v="Да"/>
    <n v="0"/>
    <n v="0"/>
    <n v="0"/>
    <n v="0"/>
    <n v="0"/>
    <m/>
    <n v="0"/>
    <n v="0"/>
    <m/>
    <m/>
    <x v="1"/>
    <x v="5"/>
    <m/>
    <m/>
    <m/>
    <m/>
    <m/>
    <m/>
    <m/>
    <m/>
    <m/>
    <m/>
    <m/>
    <s v="Новое"/>
    <m/>
    <d v="2023-11-25T00:00:00"/>
    <d v="1899-12-30T19:40:53"/>
    <s v="Суббота"/>
    <n v="19"/>
    <n v="30"/>
  </r>
  <r>
    <s v="https://www.avito.ru/all/remont_i_stroitelstvo/stroymaterialy/elektrika-ASgBAgICAkRYoAKmvg2gxDU?bt=1&amp;q=%D0%B8%D0%B7%D0%BE%D0%BB%D1%8F%D1%82%D0%BE%D1%80"/>
    <x v="1"/>
    <x v="0"/>
    <x v="0"/>
    <s v="Изоляторы"/>
    <s v="9 изоляторов СССР, на некоторых есть незначительные сколы"/>
    <n v="100"/>
    <x v="30"/>
    <s v="Красноярск"/>
    <m/>
    <m/>
    <m/>
    <s v="Свердловский"/>
    <s v="Красноярский край, Красноярск, Парашютная ул., 72Б"/>
    <x v="1"/>
    <x v="1"/>
    <s v="https://www.avito.ru/krasnoyarsk/remont_i_stroitelstvo/izolyatory_3375853307"/>
    <s v="2023-11-25 19:37:37"/>
    <s v="https://10.img.avito.st/image/1/1.e_a0f7a41x-CyFUSzior06Pd1RkK3lUJgtPVHQTW3xUC.Ujb-Luw6FM8lLzZuzPUsulJbX-n6hzLzLWzDwtnMqT0, https://10.img.avito.st/image/1/1.eNGzG7a41DiFrFY1z04o9KS51j4NulYuhbfWOgOy3DIF.sRVvLleHJTrz50O474maouB1o-xfZ9_J31klOMymoZs, https://40.img.avito.st/image/1/1.Hv1WS7a4shRg_DAZZh9O2EHpsBLo6jACYOewFubiuh7g.g4Bvwwk63mxteWHb1Us5r8TnTe_THqimJ9C6bkJRGMQ"/>
    <n v="55.974791000000003"/>
    <n v="92.864932999999994"/>
    <m/>
    <n v="15"/>
    <s v="https://www.avito.ru/user/0e058a4d83f7ba6f84819939f1ba950e6fc02310af8e2851e4846cfc84ec5bbe/profile"/>
    <s v="Нет"/>
    <s v="Нет"/>
    <s v="На Авито с мая 2019"/>
    <n v="4"/>
    <n v="2"/>
    <m/>
    <n v="0"/>
    <n v="0"/>
    <s v="Да"/>
    <n v="0"/>
    <n v="0"/>
    <n v="0"/>
    <n v="0"/>
    <n v="0"/>
    <m/>
    <n v="1"/>
    <n v="0"/>
    <m/>
    <m/>
    <x v="1"/>
    <x v="5"/>
    <m/>
    <m/>
    <m/>
    <m/>
    <m/>
    <m/>
    <m/>
    <m/>
    <m/>
    <m/>
    <m/>
    <s v="Б/у"/>
    <s v="В наличии"/>
    <d v="2023-11-25T00:00:00"/>
    <d v="1899-12-30T19:37:37"/>
    <s v="Суббота"/>
    <n v="19"/>
    <n v="30"/>
  </r>
  <r>
    <s v="https://www.avito.ru/all/remont_i_stroitelstvo/stroymaterialy/elektrika-ASgBAgICAkRYoAKmvg2gxDU?bt=1&amp;q=%D0%B8%D0%B7%D0%BE%D0%BB%D1%8F%D1%82%D0%BE%D1%80"/>
    <x v="1"/>
    <x v="0"/>
    <x v="1"/>
    <s v="Керамические изоляторы"/>
    <s v="Керамические изоляторы. Б/у. Размеры разные. Сколько штук не знаю. Цена за всё."/>
    <n v="1500"/>
    <x v="56"/>
    <s v="Кострома"/>
    <m/>
    <m/>
    <m/>
    <s v="Заволжский"/>
    <s v="Костромская область, Кострома, микрорайон Паново"/>
    <x v="1"/>
    <x v="1"/>
    <s v="https://www.avito.ru/kostroma/remont_i_stroitelstvo/keramicheskie_izolyatory_3723975651"/>
    <s v="2023-11-25 18:47:28"/>
    <s v="https://90.img.avito.st/image/1/1.LL5fGba4gFdprgJaCyVg81i7glHhuAJBabWCVe-wiF3p.JT9678nqVTBZTPycWPoTa9MJy3V1FNZCs-SmVmLUvD0, https://50.img.avito.st/image/1/1.9p7YNra4Wnfugdh6uDW609-UWHFml9hh7ppYdWifUn1u.IcceGLp3hYObw_qoPCkFcQpYnoGMkSOXU5VEkJZ85zM"/>
    <n v="57.735435571335778"/>
    <n v="40.90831904256342"/>
    <m/>
    <n v="9"/>
    <s v="https://www.avito.ru/user/2d715f9fe4e5d98fc63afe3664e81f002e76de696be53358294b83c2b28f4c7f/profile"/>
    <s v="Нет"/>
    <s v="Нет"/>
    <s v="На Авито с июня 2019"/>
    <n v="5"/>
    <n v="39"/>
    <s v="3 продажи с Авито Доставкой"/>
    <n v="5"/>
    <n v="6"/>
    <s v="Да"/>
    <n v="0"/>
    <n v="0"/>
    <n v="0"/>
    <n v="0"/>
    <n v="0"/>
    <m/>
    <n v="1"/>
    <n v="0"/>
    <m/>
    <m/>
    <x v="1"/>
    <x v="5"/>
    <m/>
    <m/>
    <m/>
    <m/>
    <m/>
    <m/>
    <m/>
    <m/>
    <m/>
    <m/>
    <m/>
    <s v="Б/у"/>
    <s v="В наличии"/>
    <d v="2023-11-25T00:00:00"/>
    <d v="1899-12-30T18:47:28"/>
    <s v="Суббота"/>
    <n v="18"/>
    <n v="45"/>
  </r>
  <r>
    <s v="https://www.avito.ru/all/remont_i_stroitelstvo/stroymaterialy/elektrika-ASgBAgICAkRYoAKmvg2gxDU?bt=1&amp;q=%D0%B8%D0%B7%D0%BE%D0%BB%D1%8F%D1%82%D0%BE%D1%80"/>
    <x v="329"/>
    <x v="20"/>
    <x v="1"/>
    <s v="Прокладка резиновая под изолятор ипу-10/630 овальн"/>
    <s v="Прокладка резиновая под изолятор ИПУ-10/630Под квадратный фланецВ наличии любое количество"/>
    <n v="300"/>
    <x v="33"/>
    <s v="Екатеринбург"/>
    <m/>
    <m/>
    <m/>
    <s v="Железнодорожный"/>
    <s v="Свердловская область, Екатеринбург, Маневровая ул., 35"/>
    <x v="1"/>
    <x v="1"/>
    <s v="https://www.avito.ru/ekaterinburg/remont_i_stroitelstvo/prokladka_rezinovaya_pod_izolyator_ipu-10630_ovaln_3549415661"/>
    <s v="2023-11-25 18:33:19"/>
    <s v="https://60.img.avito.st/image/1/1.7RecCba4Qf6qvsPzyiKgZoarQ_giqMPoqqVD_CygSfQq.fn6D9PhTG1g2Luj-GCOZuAUuitO3ODpIZYPBBrKBECY"/>
    <n v="56.881698999999998"/>
    <n v="60.528322000000003"/>
    <m/>
    <n v="6"/>
    <s v="https://www.avito.ru/i25893823"/>
    <s v="Да"/>
    <s v="Да"/>
    <m/>
    <s v="нет"/>
    <s v="нет"/>
    <m/>
    <n v="5"/>
    <n v="7"/>
    <s v="Да"/>
    <n v="0"/>
    <n v="0"/>
    <n v="0"/>
    <n v="0"/>
    <n v="0"/>
    <m/>
    <n v="1"/>
    <n v="0"/>
    <m/>
    <m/>
    <x v="1"/>
    <x v="5"/>
    <m/>
    <m/>
    <m/>
    <m/>
    <m/>
    <m/>
    <m/>
    <m/>
    <m/>
    <m/>
    <m/>
    <s v="Новое"/>
    <s v="В наличии"/>
    <d v="2023-11-25T00:00:00"/>
    <d v="1899-12-30T18:33:19"/>
    <s v="Суббота"/>
    <n v="18"/>
    <n v="30"/>
  </r>
  <r>
    <s v="https://www.avito.ru/all/remont_i_stroitelstvo/stroymaterialy/elektrika-ASgBAgICAkRYoAKmvg2gxDU?bt=1&amp;q=%D0%B8%D0%B7%D0%BE%D0%BB%D1%8F%D1%82%D0%BE%D1%80"/>
    <x v="329"/>
    <x v="20"/>
    <x v="1"/>
    <s v="Прокладка рти под изолятор ипу-10/630"/>
    <s v="Прокладка резиновая под изолятор ИПУ-10/630Под овальный фланецВ наличии любое количество"/>
    <n v="300"/>
    <x v="33"/>
    <s v="Екатеринбург"/>
    <m/>
    <m/>
    <m/>
    <s v="Железнодорожный"/>
    <s v="Свердловская область, Екатеринбург, Маневровая ул., 35"/>
    <x v="1"/>
    <x v="1"/>
    <s v="https://www.avito.ru/ekaterinburg/remont_i_stroitelstvo/prokladka_rti_pod_izolyator_ipu-10630_3548874014"/>
    <s v="2023-11-25 17:52:39"/>
    <s v="https://60.img.avito.st/image/1/1._Ltwtra4UFJGAdJfBKW6ymoUUlTOF9JERhpSUMAfWFjG.D9JB6cRtPQGr7z5w5t-U4pvaJpAlp2GeVlXZhlx496g"/>
    <n v="56.881698999999998"/>
    <n v="60.528322000000003"/>
    <m/>
    <n v="6"/>
    <s v="https://www.avito.ru/i25893823"/>
    <s v="Да"/>
    <s v="Да"/>
    <m/>
    <s v="нет"/>
    <s v="нет"/>
    <m/>
    <n v="5"/>
    <n v="7"/>
    <s v="Да"/>
    <n v="0"/>
    <n v="0"/>
    <n v="0"/>
    <n v="0"/>
    <n v="0"/>
    <m/>
    <n v="1"/>
    <n v="0"/>
    <m/>
    <m/>
    <x v="1"/>
    <x v="5"/>
    <m/>
    <m/>
    <m/>
    <m/>
    <m/>
    <m/>
    <m/>
    <m/>
    <m/>
    <m/>
    <m/>
    <s v="Новое"/>
    <s v="В наличии"/>
    <d v="2023-11-25T00:00:00"/>
    <d v="1899-12-30T17:52:39"/>
    <s v="Суббота"/>
    <n v="17"/>
    <n v="45"/>
  </r>
  <r>
    <s v="https://www.avito.ru/all?cd=1&amp;q=%D0%B0%D1%80%D0%BC%D0%B0%D1%82%D1%83%D1%80%D0%B0+%D1%81%D0%B8%D0%BF"/>
    <x v="1"/>
    <x v="0"/>
    <x v="0"/>
    <s v="Арматура для сип"/>
    <s v="Продам набор комплектующих для СИП ( не б/у)"/>
    <n v="1800"/>
    <x v="35"/>
    <s v="Архангельск"/>
    <m/>
    <m/>
    <m/>
    <s v="Октябрьский"/>
    <s v="Архангельская область, Архангельск, пр-т Обводный канал, 56"/>
    <x v="1"/>
    <x v="1"/>
    <s v="https://www.avito.ru/arhangelsk/remont_i_stroitelstvo/armatura_dlya_sip_3545105005"/>
    <s v="2023-11-25 16:41:29"/>
    <s v="https://10.img.avito.st/image/1/1.F1drzLa4u75dezmzSeBOGGxuubjVbTmoXWC5vNtls7Td.V9IyaEC9JSoTKf0XFDq0F7tLGeRTfuJoJw1oON1BU_A"/>
    <n v="64.545145216002396"/>
    <n v="40.537218014337697"/>
    <m/>
    <n v="5"/>
    <s v="https://www.avito.ru/user/df96d05810b0c7bc08e95e236aaab0edd73e68d56db7c6f54737c361e9898592/profile"/>
    <s v="Нет"/>
    <s v="Нет"/>
    <s v="На Авито с августа 2019"/>
    <n v="2"/>
    <n v="1"/>
    <m/>
    <n v="0"/>
    <n v="0"/>
    <s v="Да"/>
    <n v="0"/>
    <n v="0"/>
    <n v="0"/>
    <n v="0"/>
    <n v="0"/>
    <m/>
    <n v="1"/>
    <n v="0"/>
    <m/>
    <m/>
    <x v="1"/>
    <x v="5"/>
    <m/>
    <m/>
    <m/>
    <m/>
    <m/>
    <m/>
    <m/>
    <m/>
    <m/>
    <m/>
    <m/>
    <s v="Новое"/>
    <s v="В наличии"/>
    <d v="2023-11-25T00:00:00"/>
    <d v="1899-12-30T16:41:29"/>
    <s v="Суббота"/>
    <n v="16"/>
    <n v="30"/>
  </r>
  <r>
    <s v="https://www.avito.ru/all?cd=1&amp;q=%D0%B0%D1%80%D0%BC%D0%B0%D1%82%D1%83%D1%80%D0%B0+%D1%81%D0%B8%D0%BF"/>
    <x v="1"/>
    <x v="0"/>
    <x v="0"/>
    <s v="Арматура для сип"/>
    <s v="Арматура для СИП:-Гильза соединительная на СИП 25мм2-100р/шт (3шт в наличии)-Гильза соединительная на СИП 35мм2-100р/шт (25шт в наличии)-Соединительный зажим для нейтрали (MJPT 54,6 N)-200р/шт (4шт в наличии)-Крюк на СИП Sot 29.10r-300р/шт (8шт в наличии)-Крюк на СИП CS16-300р/шт (8шт в наличии)Стоимость комплекта 7500 р."/>
    <n v="100"/>
    <x v="39"/>
    <s v="Рыбинск"/>
    <m/>
    <m/>
    <m/>
    <s v="Центральный"/>
    <s v="Ярославская область, Рыбинск"/>
    <x v="1"/>
    <x v="1"/>
    <s v="https://www.avito.ru/rybinsk/remont_i_stroitelstvo/armatura_dlya_sip_3445425493"/>
    <s v="2023-11-25 15:32:20"/>
    <s v="https://20.img.avito.st/image/1/1.4FpeeLa4TLNoz86-EiO6ElnaTrXg2c6laNROse7RRLno.hSOBpW35jAEgLOywk5QekAbrefkBVspWGuJCOFUlWXw, https://40.img.avito.st/image/1/1.WFpeuLa49LNoD3a-Yu0CElka9rXgGXalaBT2se4R_Lno.DPI7eMnog57oW3rItV2IV_WFoU4DXs8lqQfzhtUhgBs, https://50.img.avito.st/image/1/1.Lda11ba4gT-DYgMy44F3nrJ3gzkLdAMpg3mDPQV8iTUD.iLIvJYlZRkzQk8nDaGxlnGCfZV_51xX6hkQiZNrEum8, https://80.img.avito.st/image/1/1.cYhmlLa43WFQI19sCMErwGE232fYNV93UDjfY9Y91WvQ.J7vvx74uVvz1pTbp1lLOF5m_-hE6KSEXfGYBw_d2Q9c"/>
    <n v="58.048639999999999"/>
    <n v="38.855710999999999"/>
    <m/>
    <n v="10"/>
    <s v="https://www.avito.ru/user/3edcb9226de94f2ee6faafcaa729825f2ce4206c2aba16bf46c65481929ab676/profile"/>
    <s v="Нет"/>
    <s v="Нет"/>
    <s v="На Авито с августа 2021"/>
    <n v="11"/>
    <n v="4"/>
    <s v="19 продаж с Авито Доставкой"/>
    <n v="5"/>
    <n v="9"/>
    <s v="Да"/>
    <n v="0"/>
    <n v="0"/>
    <n v="0"/>
    <n v="0"/>
    <n v="0"/>
    <m/>
    <n v="1"/>
    <n v="0"/>
    <m/>
    <m/>
    <x v="1"/>
    <x v="5"/>
    <m/>
    <m/>
    <m/>
    <m/>
    <m/>
    <m/>
    <m/>
    <m/>
    <m/>
    <m/>
    <m/>
    <s v="Новое"/>
    <s v="В наличии"/>
    <d v="2023-11-25T00:00:00"/>
    <d v="1899-12-30T15:32:20"/>
    <s v="Суббота"/>
    <n v="15"/>
    <n v="30"/>
  </r>
  <r>
    <s v="https://www.avito.ru/all/remont_i_stroitelstvo/stroymaterialy/elektrika-ASgBAgICAkRYoAKmvg2gxDU?bt=1&amp;q=%D0%B8%D0%B7%D0%BE%D0%BB%D1%8F%D1%82%D0%BE%D1%80"/>
    <x v="330"/>
    <x v="0"/>
    <x v="0"/>
    <s v="Изолятор ито-3"/>
    <s v="Продаю изоляторы ИТО-3 (601).В наличии около 350 штук._x000a_Цена указана за 1 штуку с НДС."/>
    <n v="220"/>
    <x v="29"/>
    <s v="Пермь"/>
    <m/>
    <m/>
    <m/>
    <s v="Кировский"/>
    <s v="Пермский край, Пермь, Кировский район"/>
    <x v="1"/>
    <x v="1"/>
    <s v="https://www.avito.ru/perm/remont_i_stroitelstvo/izolyator_ito-3_3416994524"/>
    <s v="2023-11-25 14:46:47"/>
    <s v="https://90.img.avito.st/image/1/1.94AMALa4W2k6t9lkbgOd8R2iWW-yodl_OqxZa7ypU2O6.mkZ0N-XHphj4-nfj-nk5MPNTWuJ_C3kV-0mqltuy6_k, https://20.img.avito.st/image/1/1.KIfB97a4hG73QAZjnedC9tBVhmh_VgZ491uGbHFejGR3.50g4y3Wg3mqwfh9PnjjZVT2htcY-aT9-eXvxWuuLrJE"/>
    <n v="58.006954999999998"/>
    <n v="55.934131000000001"/>
    <m/>
    <n v="68"/>
    <s v="https://www.avito.ru/user/f234608be3af1d3f8556a8f93f27d082/profile"/>
    <s v="Нет"/>
    <s v="Нет"/>
    <s v="На Авито с октября 2018"/>
    <n v="2"/>
    <n v="9"/>
    <m/>
    <n v="5"/>
    <n v="3"/>
    <s v="Да"/>
    <n v="0"/>
    <n v="0"/>
    <n v="0"/>
    <n v="0"/>
    <n v="0"/>
    <m/>
    <n v="1"/>
    <n v="0"/>
    <m/>
    <m/>
    <x v="1"/>
    <x v="5"/>
    <m/>
    <m/>
    <m/>
    <m/>
    <m/>
    <m/>
    <m/>
    <m/>
    <m/>
    <m/>
    <m/>
    <s v="Новое"/>
    <s v="В наличии"/>
    <d v="2023-11-25T00:00:00"/>
    <d v="1899-12-30T14:46:47"/>
    <s v="Суббота"/>
    <n v="14"/>
    <n v="45"/>
  </r>
  <r>
    <s v="https://www.avito.ru/all/remont_i_stroitelstvo/stroymaterialy/elektrika-ASgBAgICAkRYoAKmvg2gxDU?bt=1&amp;q=%D0%B8%D0%B7%D0%BE%D0%BB%D1%8F%D1%82%D0%BE%D1%80"/>
    <x v="1"/>
    <x v="0"/>
    <x v="0"/>
    <s v="Ретро-изоляторы"/>
    <s v="Новые 200 шт. Пластмассовые. Остались от ремонта. Торг."/>
    <n v="2000"/>
    <x v="13"/>
    <s v="Ломоносов"/>
    <m/>
    <m/>
    <m/>
    <m/>
    <s v="Санкт-Петербург, Петродворцовый р-н, Ломоносов"/>
    <x v="1"/>
    <x v="1"/>
    <s v="https://www.avito.ru/sankt-peterburg_lomonosov/remont_i_stroitelstvo/retro-izolyatory_3581759728"/>
    <s v="2023-11-25 14:38:16"/>
    <s v="https://90.img.avito.st/image/1/1.zoViHra4YmxUqeBhcj2MzGW8YGrcv-B6VLJgbtK3ambU.AAsPOl80mzZfbGm_T9H7uz1d0wZprExkfOtOykQvDAc, https://50.img.avito.st/image/1/1.vIIN8ba4EGs7RpJmec__ywpTEm2zUJJ9O10Sab1YGGG7.i28HnovgZ3swtWqrjnpoxnNwaivcdRzVFlvbuvr34YE"/>
    <n v="59.910739999999997"/>
    <n v="29.776465999999999"/>
    <m/>
    <n v="4"/>
    <s v="https://www.avito.ru/user/50d53fa1d9854696af99c5411fa7723f4c4b80787f6493850a7f124ee83be7b5/profile"/>
    <s v="Нет"/>
    <s v="Нет"/>
    <s v="На Авито с января 2011"/>
    <n v="4"/>
    <n v="9"/>
    <s v="2 покупки с Авито Доставкой"/>
    <n v="5"/>
    <n v="1"/>
    <s v="Нет"/>
    <n v="0"/>
    <n v="0"/>
    <n v="0"/>
    <n v="0"/>
    <n v="0"/>
    <m/>
    <n v="0"/>
    <n v="0"/>
    <m/>
    <m/>
    <x v="1"/>
    <x v="5"/>
    <m/>
    <m/>
    <m/>
    <m/>
    <m/>
    <m/>
    <m/>
    <m/>
    <m/>
    <m/>
    <m/>
    <s v="Новое"/>
    <s v="В наличии"/>
    <d v="2023-11-25T00:00:00"/>
    <d v="1899-12-30T14:38:16"/>
    <s v="Суббота"/>
    <n v="14"/>
    <n v="30"/>
  </r>
  <r>
    <s v="https://www.avito.ru/all/remont_i_stroitelstvo/stroymaterialy/elektrika-ASgBAgICAkRYoAKmvg2gxDU?bt=1&amp;cd=1&amp;q=%D1%80%D0%B0%D0%B7%D1%80%D1%8F%D0%B4%D0%BD%D0%B8%D0%BA"/>
    <x v="1"/>
    <x v="0"/>
    <x v="0"/>
    <s v="Разрядник рдип-10-IV ухл1"/>
    <s v="В наличии. Новые в коробках с документами.Цена за шт., в наличии многоВозможна продажа с НДС"/>
    <n v="5790"/>
    <x v="38"/>
    <s v="Новосибирск"/>
    <m/>
    <s v="Берёзовая роща"/>
    <s v="21–30 мин."/>
    <m/>
    <s v="Новосибирская область, Новосибирск, пр-т Дзержинского"/>
    <x v="1"/>
    <x v="1"/>
    <s v="https://www.avito.ru/novosibirsk/remont_i_stroitelstvo/razryadnik_rdip-10-iv_uhl1_2819051159"/>
    <s v="2023-11-25 13:47:08"/>
    <s v="https://20.img.avito.st/image/1/1.cpuO_7a43nK4SFx_5r4Jz7xd3HQwXlxkuFPccD5W1ng4.h1qdocJ9_kCVOwV62_MDoziiAd8PK2NPrmq3ngUkDBM"/>
    <n v="55.058501999999997"/>
    <n v="82.980716000000001"/>
    <n v="2"/>
    <n v="35"/>
    <s v="https://www.avito.ru/user/731e054b05faf018473c50db0ec017007c535987cdaeccfe82070958ca4683b2/profile"/>
    <s v="Нет"/>
    <s v="Нет"/>
    <s v="На Авито с марта 2023"/>
    <n v="2"/>
    <n v="8"/>
    <m/>
    <n v="0"/>
    <n v="0"/>
    <s v="Да"/>
    <n v="0"/>
    <n v="0"/>
    <n v="0"/>
    <n v="0"/>
    <n v="0"/>
    <m/>
    <n v="1"/>
    <n v="0"/>
    <m/>
    <m/>
    <x v="1"/>
    <x v="5"/>
    <m/>
    <m/>
    <m/>
    <m/>
    <m/>
    <m/>
    <m/>
    <m/>
    <m/>
    <m/>
    <m/>
    <s v="Новое"/>
    <m/>
    <d v="2023-11-25T00:00:00"/>
    <d v="1899-12-30T13:47:08"/>
    <s v="Суббота"/>
    <n v="13"/>
    <n v="45"/>
  </r>
  <r>
    <s v="https://www.avito.ru/all/remont_i_stroitelstvo/stroymaterialy/elektrika-ASgBAgICAkRYoAKmvg2gxDU?bt=1&amp;q=%D0%B8%D0%B7%D0%BE%D0%BB%D1%8F%D1%82%D0%BE%D1%80"/>
    <x v="1"/>
    <x v="0"/>
    <x v="0"/>
    <s v="Изоляторы"/>
    <s v="Изолятор опорный ( новый ) ИО-10-7,5 . Кол-во 80 шт. Цена 125 руб/шт. Ввод высоковольтный 35 кВ. Предназначен для выключателей на 35 кВ. Типов : МКП-35, С-35, ВТ-35, ВМ-35, ВБЭТ-35 и другие . Вводы новые, на работе не стояли . Кол-во 2 шт. Цена 10 т.р. за шт."/>
    <n v="125"/>
    <x v="30"/>
    <s v="Красноярск"/>
    <m/>
    <m/>
    <m/>
    <s v="Советский"/>
    <s v="Красноярский край, Красноярск, Ястынская ул., 21"/>
    <x v="1"/>
    <x v="1"/>
    <s v="https://www.avito.ru/krasnoyarsk/remont_i_stroitelstvo/izolyatory_2110095091"/>
    <s v="2023-11-25 13:18:24"/>
    <s v="https://00.img.avito.st/image/1/1.QVuPzba57bK5em-_gewweElu67g77vswNm7vtjNk57A.dGa3UOvfuyXbEr6I_peTxNMI5h2pa4atcFGgfLMIUxo, https://90.img.avito.st/image/1/1.Tplrw7a54nBddGB9e-I_uq1g5Hrf4PTy0mDgdNdq6HI.g5oIj5vVGIleT39N2Hd2aOi3jOdQiSqKZW0gHX0k0M4, https://40.img.avito.st/image/1/1.GFzuv7a5tLXYCDa40p9pfygcsr9anKI3Vxy2sVIWvrc.9DPfINvaSgtXwp6U4LHlgzClYTtWYnHvrxuJLu61jMc, https://00.img.avito.st/image/1/1.vjfW0ba5Et6YfsrVpvfPFBByFNRiihwGaXIQ2mp4GNw.H-Z549GbRevINv3Ixczx6F4BNdjoS65sAz7yzq30gko, https://00.img.avito.st/image/1/1.vJo3aLa5EHMB35J-Q07NufHLFnmDSwbxjssSd4vBGnE.q-gVtr83ckA_hfr0rK2LwHrcLKE7gCZE1kGkx7Vw22U, https://50.img.avito.st/image/1/1.SYWGmra55WzINT1nmL84pkA542Yyweu0OTnnaDoz724.NzyWWTXjY2K627ozDs9OtSi5gqes9QOaFP66cuCKMec, https://50.img.avito.st/image/1/1.SFyuv7a55LWYCGa4spo5f2gc4r8anPI3FxzmsRIW7rc.RtSr4z-2KbGkZs7tMc5xiwXzHpyFEyWX0YXHnuPzY-M"/>
    <n v="56.066792"/>
    <n v="92.956978000000007"/>
    <m/>
    <n v="1424"/>
    <s v="https://www.avito.ru/user/9fabed7b2ac0ae8a770aaa8e70efc0c4d8c77ae78f4bbcf30b1e9f93f0f6ca0f/profile"/>
    <s v="Нет"/>
    <s v="Нет"/>
    <s v="На Авито с сентября 2019"/>
    <n v="42"/>
    <n v="104"/>
    <m/>
    <n v="4.9000000000000004"/>
    <n v="17"/>
    <s v="Да"/>
    <n v="0"/>
    <n v="0"/>
    <n v="0"/>
    <n v="0"/>
    <n v="0"/>
    <m/>
    <n v="0"/>
    <n v="0"/>
    <m/>
    <m/>
    <x v="1"/>
    <x v="5"/>
    <m/>
    <m/>
    <m/>
    <m/>
    <m/>
    <m/>
    <m/>
    <m/>
    <m/>
    <m/>
    <m/>
    <s v="Новое"/>
    <m/>
    <d v="2023-11-25T00:00:00"/>
    <d v="1899-12-30T13:18:24"/>
    <s v="Суббота"/>
    <n v="13"/>
    <n v="15"/>
  </r>
  <r>
    <s v="https://www.avito.ru/all?cd=1&amp;q=%D0%B0%D1%80%D0%BC%D0%B0%D1%82%D1%83%D1%80%D0%B0+%D1%81%D0%B8%D0%BF"/>
    <x v="1"/>
    <x v="0"/>
    <x v="0"/>
    <s v="Провод сип"/>
    <s v="Продаю провод СИП для воздушных линий электропередач:СИП 2х16 – 48,00 руб/м;СИП 2х25 – 74,00 руб/м;СИП 4х16 – 96,00 руб/м;СИП 4х25 – 148,00 руб/м.СИП 4х35 – 196,00 руб/м.СИП 4х50 – 257,00 руб/м.СИП 4х70 – 378,00 руб/м.А также арматура для монтажа СИП. Много другого кабеля и электротехники."/>
    <n v="48"/>
    <x v="9"/>
    <s v="Волгоград"/>
    <m/>
    <m/>
    <m/>
    <s v="Дзержинский"/>
    <s v="Волгоградская область, Волгоград, ул. Карла Либкнехта, 8"/>
    <x v="1"/>
    <x v="1"/>
    <s v="https://www.avito.ru/volgograd/remont_i_stroitelstvo/provod_sip_1562580445"/>
    <s v="2023-11-25 13:01:59"/>
    <s v="https://60.img.avito.st/image/1/1.h8YVELa5Ky8jp6kiFx6s_4WzLSWhMz2trLMpK6m5IS0.FSUMToI0g_OSTBHeC7esPAw7m-0JuJHgl1UhgFC-oz0"/>
    <n v="48.732852000000001"/>
    <n v="44.488318999999997"/>
    <n v="11"/>
    <n v="4581"/>
    <s v="https://www.avito.ru/user/4465e86d0e1855bfc1db3b7c6c111b3987cedf00f5fc55128a4da31de3c55d6f/profile"/>
    <s v="Нет"/>
    <s v="Нет"/>
    <s v="На Авито с декабря 2012"/>
    <n v="12"/>
    <n v="7"/>
    <m/>
    <n v="5"/>
    <n v="8"/>
    <s v="Да"/>
    <n v="0"/>
    <n v="0"/>
    <n v="0"/>
    <n v="0"/>
    <n v="0"/>
    <m/>
    <n v="1"/>
    <n v="0"/>
    <m/>
    <m/>
    <x v="1"/>
    <x v="5"/>
    <m/>
    <m/>
    <m/>
    <m/>
    <m/>
    <m/>
    <m/>
    <m/>
    <m/>
    <m/>
    <m/>
    <s v="Новое"/>
    <s v="В наличии"/>
    <d v="2023-11-25T00:00:00"/>
    <d v="1899-12-30T13:01:59"/>
    <s v="Суббота"/>
    <n v="13"/>
    <n v="0"/>
  </r>
  <r>
    <s v="https://www.avito.ru/all?cd=1&amp;q=%D0%B0%D1%80%D0%BC%D0%B0%D1%82%D1%83%D1%80%D0%B0+%D1%81%D0%B8%D0%BF"/>
    <x v="1"/>
    <x v="0"/>
    <x v="0"/>
    <s v="Зажимы (проколы, кронштейны) для сип"/>
    <s v="Пpодам армaтуру (зажимы, проколы, крoнштейны) для CИП:1. Зажим пpoкалывaющий ВK CТ1S25-95 90,00 p. шт.2. Зaжим пpoкaлывающий МЗВA ОР-95 90,00 р. шт.3. Зaжим прoкaлывaющий SICAМE ТТD 151  90,00 р. шт.4. Зажим анкеpный MЗВA PA-1500 250,00 р. шт.5. Зaжим aнкеpный Instаll РА-2200 250,00 р. шт.6. Зажим анкeрный IEK ЗАH70-95/2200 200,00 p. шт.7. Зажим анкерный ВК РA-1500 250,00 p. шт.8. Зажим aнкерный Nilеd PА 1500  250,00 p. шт.9. Зaжим aнкepный ЕNSТО SO251.01/250.01  250,00 р. шт.10. Зажим анкерный МЗВА РА 25х100 70,00 р. шт.11. Кронштейн NILЕD СА 16  25,00 р. шт.Цены гораздо ниже чем в магазине. Вся продукция качественная."/>
    <n v="90"/>
    <x v="58"/>
    <s v="Тюмень"/>
    <m/>
    <m/>
    <m/>
    <s v="Ленинский"/>
    <s v="Тюменская область, Тюмень, Ленинский округ"/>
    <x v="1"/>
    <x v="1"/>
    <s v="https://www.avito.ru/tyumen/remont_i_stroitelstvo/zazhimy_prokoly_kronshteyny_dlya_sip_1914641619"/>
    <s v="2023-11-25 12:43:54"/>
    <s v="https://50.img.avito.st/image/1/1.-fC4Pra5VRn2kY0SxjHPhzGdUxMMZVvBB51XHQSXXxs.Z_dfLY1NovSEa6nc8u8YNTwlfh2gP2HxjqEGFa0y2Lk, https://60.img.avito.st/image/1/1.H6rLA7a5s0P9tDFO-S99jBugtUl_IKXBcqCxR3equUE.l0A2HFviSr-BU3n8Kw73Br-P-Bcth-v4A_rTxk0uuO4, https://80.img.avito.st/image/1/1.Aum93ra5rgCLaSwNtdZgz219qAoJ_biCBH2sBAF3pAI.zdjn0lcs3t0i2BWpGETxQWUDTtQz4gwOFlwpMHXmgVs, https://00.img.avito.st/image/1/1.piUhGba4CswXrojBYRO1LTy7CMqfuIjaF7UIzpGwAsaX.FC8H1wKNLo5AtOD5nRVWSA89CYWRAgQTSVVT3O5OBmU, https://00.img.avito.st/image/1/1.a7JnFLa4x1tRo0VWPXV4unq2xV3ZtUVNUbjFWde9z1HR.CgZLZHJiHm75PKgw95Xrax3Pqg9T7oEYY2IguWu9g7g, https://90.img.avito.st/image/1/1.OkdfiLa4lq5pPxSjJ5QpT0IqlKjhKRS4aSSUrO8hnqTp.NsYbcM7F6o0VQA_90UWm3d7omNeBRWcq4KsrVn3Dztc"/>
    <n v="57.181033604505998"/>
    <n v="65.642677958943594"/>
    <m/>
    <n v="1099"/>
    <s v="https://www.avito.ru/user/dbc05fcb5ad2d2557ac26de650f41b8147ce90d069d5640fa4a52075da8793a9/profile"/>
    <s v="Нет"/>
    <s v="Нет"/>
    <s v="На Авито с февраля 2013"/>
    <n v="2"/>
    <n v="22"/>
    <m/>
    <n v="5"/>
    <n v="2"/>
    <s v="Да"/>
    <n v="0"/>
    <n v="0"/>
    <n v="0"/>
    <n v="0"/>
    <n v="0"/>
    <m/>
    <n v="1"/>
    <n v="0"/>
    <m/>
    <m/>
    <x v="1"/>
    <x v="5"/>
    <m/>
    <m/>
    <m/>
    <m/>
    <m/>
    <m/>
    <m/>
    <m/>
    <m/>
    <m/>
    <m/>
    <s v="Новое"/>
    <m/>
    <d v="2023-11-25T00:00:00"/>
    <d v="1899-12-30T12:43:54"/>
    <s v="Суббота"/>
    <n v="12"/>
    <n v="30"/>
  </r>
  <r>
    <s v="https://www.avito.ru/all/remont_i_stroitelstvo/stroymaterialy/elektrika-ASgBAgICAkRYoAKmvg2gxDU?bt=1&amp;q=%D0%B8%D0%B7%D0%BE%D0%BB%D1%8F%D1%82%D0%BE%D1%80"/>
    <x v="331"/>
    <x v="121"/>
    <x v="1"/>
    <s v="Изолятор фарфоровый"/>
    <s v="Продаю изоляторы, для прокладок электрoпрoводки в пoмещeниe с дизайном лофт. Boзмoжны пocтавки в любом количeство и любогo цветa,Издeлия нaпeчaтанo на 3д принтеpе, нe горит не пaxнёт, изнoсoуcтойчиво. Taк же можем изготoвить любые дpугиe детaли для вaших нужд.Не забудьте, cмoтpитe другие мои объявления, пoстoянным клиeнтaм xoрошие скидки В регион отправлю авито доставкой или сдэк -легко, надёжно, безопасно.Астрахань, Волгодонск, Саратов, Волгоград, Самара, Тамбов, Ростов на Дону, Шахты, Таганрог, Краснодар, Новороссийск, Керчь, Симферополь, Крым, Армавир, Майкоп, Белореченск, Ставрополь, Белгород, Старый Оскол, Губкин, Курск, Орел, Тула, Брянск, Воронеж, Липецк, Москва, Смоленск, Тверь, Ярославль, Кострома, Калуга, Рязань, Владимир, Иваново, Нижний Новгород, Санкт Петербург, Петрозаводск, Череповец, Вологда, Ярославль, Саранск, Пенза, Ульяновск, Чебоксары, Йошкар-Ола, Казань, Киров, Нарьян-Мар, Сыктывкар, Набережные Челны, Нижнекамск, Ижевск, Пермь, Нижний Тагил, Екатеринбург, Челябинск, Тюмень, Уфа, Оренбург, Магнитогорск, Орск, Курган, Омск, Ханты-Мансийск, Салехард, Сургут, Нижневартовск, Новосибирск, Томск, Барнаул, Бийск, Кемерово, Красноярск, Улан-Удэ, Чита, Якутск, Хабаровск, Владивосток, Иркутск, Калининград и др. Ок"/>
    <n v="99"/>
    <x v="13"/>
    <s v="Санкт-Петербург"/>
    <m/>
    <s v="Обводный канал"/>
    <s v="до 5 мин."/>
    <m/>
    <s v="Санкт-Петербург, наб. Обводного канала, 83"/>
    <x v="1"/>
    <x v="1"/>
    <s v="https://www.avito.ru/sankt-peterburg/remont_i_stroitelstvo/izolyator_farforovyy_2278347215"/>
    <s v="2023-11-25 12:24:43"/>
    <s v="https://50.img.avito.st/image/1/1.atU2I7a5xjwAlEQxblZNz9yAwDaCANC-j4DEOIqKzD4.UGPEdz-wUvjD2_Ge02txZUdebXldpG93OH-eB77k7sk, https://10.img.avito.st/image/1/1.LzumpLa5g9KQEwHf9NAIIUwHhdgSh5VQHweB1hoNidA.74tYEpv-zJVUKSUBJsBskvaOkoExmOWoNRPOmJcOSTY, https://60.img.avito.st/image/1/1.2WpCkra5dYN0JfeOfMn9cKgxc4n2sWMB-zF3h_47f4E.GKMPu-4hX8k1zylKyJYvPr4zpoWJlp1iGcd6bI6nzVE, https://10.img.avito.st/image/1/1.64vLr7a5R2L9GMVvkfTPkSEMQWh_jFHgcgxFZncGTWA.8Ov2PomozULmn65VVgwbfXCINFtplB2eGUif2KKwrls, https://90.img.avito.st/image/1/1.o-fW3ra5Dw7gaY0DnISH_Tx9CQRi_RmMb30NCmp3BQw.YOfQSvCsJx1a3erTxldnurXK2vv0IlPRIO1oWRyeUzs, https://60.img.avito.st/image/1/1.Gm2Gnba5toSwKjSJvsU-d2w-sI4yvqAGPz60gDo0vIY.MMmPPoRkXbcZYGuL9KQjLJJV6c8LmdH-KTGHeZLhD6M, https://30.img.avito.st/image/1/1.0R-Hora5ffaxFf_7qf31BW0Be_wzgWt0PgF_8jsLd_Q.HjNPkac0U5n_6PSlZ_xE8KWImp5eG7e3g3AEttsBEbQ, https://60.img.avito.st/image/1/1.8GtMu7a5XIJ6DN6PIOTUcaYYWoj4mEoA9RhehvASVoA.1-NtNwvGvZi2Ms0jQxGeiH4bt6JGVfz-X_4dAim7m7Y, https://20.img.avito.st/image/1/1.64qob7a5R2Oe2MVu8jS_oUPMQWkcTFHhEcxFZxTGTWE.Snpd5rLv48NlUlXf7uFkiAZFGch-BXQddUAzy9LwBIc, https://10.img.avito.st/image/1/1.8W_Nkra5XYb7Jd-Lo8mlRCYxW4x5sUsEdDFfgnE7V4Q.t2x-1LMQyjjmrDqtW8glo1tpVMOQqvevgLqBsGQDiOc"/>
    <n v="59.916404999999997"/>
    <n v="30.347325999999999"/>
    <n v="1"/>
    <n v="96"/>
    <s v="https://www.avito.ru/user/975d1418dade92e3ca2045d6acb3f9e8/profile"/>
    <s v="Нет"/>
    <s v="Нет"/>
    <s v="На Авито с мая 2011"/>
    <n v="79"/>
    <n v="61"/>
    <s v="7 продаж с Авито Доставкой"/>
    <n v="4.5999999999999996"/>
    <n v="46"/>
    <s v="Да"/>
    <n v="0"/>
    <n v="0"/>
    <n v="0"/>
    <n v="0"/>
    <n v="0"/>
    <m/>
    <n v="1"/>
    <n v="0"/>
    <m/>
    <m/>
    <x v="1"/>
    <x v="5"/>
    <m/>
    <m/>
    <m/>
    <m/>
    <m/>
    <m/>
    <m/>
    <m/>
    <m/>
    <m/>
    <m/>
    <s v="Новое"/>
    <m/>
    <d v="2023-11-25T00:00:00"/>
    <d v="1899-12-30T12:24:43"/>
    <s v="Суббота"/>
    <n v="12"/>
    <n v="15"/>
  </r>
  <r>
    <s v="https://www.avito.ru/all/remont_i_stroitelstvo/stroymaterialy/elektrika-ASgBAgICAkRYoAKmvg2gxDU?bt=1&amp;q=%D0%B8%D0%B7%D0%BE%D0%BB%D1%8F%D1%82%D0%BE%D1%80"/>
    <x v="26"/>
    <x v="0"/>
    <x v="0"/>
    <s v="Изолятор полимерный лк 70/20 ухл 1 гс"/>
    <s v="Изолятор полимерный ЛК 70/20 УХЛ 1 ГС (гнездо - пестик).Новые.В наличии 12 шт."/>
    <n v="1000"/>
    <x v="12"/>
    <s v="Иркутск"/>
    <m/>
    <m/>
    <m/>
    <s v="Октябрьский"/>
    <s v="Иркутская область, Иркутск, Октябрьский округ"/>
    <x v="1"/>
    <x v="1"/>
    <s v="https://www.avito.ru/irkutsk/remont_i_stroitelstvo/izolyator_polimernyy_lk_7020_uhl_1_gs_3559524183"/>
    <s v="2023-11-25 05:31:49"/>
    <s v="https://60.img.avito.st/image/1/1.KWCAB7a4hYnOqF2C3gsGEIelh48-pn-H7K2HizCujYM2.nd2ioEFM2xbzK1_kaPyBwhr_9YC9C0eH1ur4Q0KHH00"/>
    <n v="52.262582000000002"/>
    <n v="104.333939"/>
    <m/>
    <n v="4"/>
    <s v="https://www.avito.ru/user/208549e76ab2fe43b6348cae9715ac6b/profile"/>
    <s v="Нет"/>
    <s v="Нет"/>
    <s v="На Авито с ноября 2019"/>
    <n v="6"/>
    <n v="3"/>
    <s v="2 продажи с Авито Доставкой"/>
    <n v="0"/>
    <n v="0"/>
    <s v="Да"/>
    <n v="0"/>
    <n v="0"/>
    <n v="0"/>
    <n v="0"/>
    <n v="0"/>
    <m/>
    <n v="1"/>
    <n v="0"/>
    <m/>
    <m/>
    <x v="1"/>
    <x v="5"/>
    <m/>
    <m/>
    <m/>
    <m/>
    <m/>
    <m/>
    <m/>
    <m/>
    <m/>
    <m/>
    <m/>
    <s v="Новое"/>
    <s v="В наличии"/>
    <d v="2023-11-25T00:00:00"/>
    <d v="1899-12-30T05:31:49"/>
    <s v="Суббота"/>
    <n v="5"/>
    <n v="30"/>
  </r>
  <r>
    <s v="https://www.avito.ru/all/remont_i_stroitelstvo/stroymaterialy/elektrika-ASgBAgICAkRYoAKmvg2gxDU?bt=1&amp;q=%D0%B8%D0%B7%D0%BE%D0%BB%D1%8F%D1%82%D0%BE%D1%80"/>
    <x v="1"/>
    <x v="122"/>
    <x v="1"/>
    <s v="Изоляторы"/>
    <s v="Изоляторы.Все что в наличии-на фото.Производство СССР."/>
    <n v="500"/>
    <x v="43"/>
    <s v="Воронеж"/>
    <m/>
    <m/>
    <m/>
    <s v="Левобережный"/>
    <s v="Воронежская область, Воронеж, садовое некоммерческое товарищество Ёлочка, 60"/>
    <x v="1"/>
    <x v="1"/>
    <s v="https://www.avito.ru/voronezh/remont_i_stroitelstvo/izolyatory_3636241117"/>
    <s v="2023-11-25 05:06:26"/>
    <s v="https://30.img.avito.st/image/1/1.Mzw7Cba4n9UNvh3YUS1hTTyrndOFqB3DDaWd14ugl9-N.rxsvSki3JnFsOpStld9cKbOxn9n4FAL662TL0MtxpW4"/>
    <n v="51.520966953137197"/>
    <n v="39.139980721593297"/>
    <m/>
    <n v="10"/>
    <s v="https://www.avito.ru/user/bb5326d7eeb0e1d8b9f9dd5ae95cb2f67af11a1908986f54b0984083a84e1a08/profile"/>
    <s v="Нет"/>
    <s v="Нет"/>
    <s v="На Авито с октября 2013"/>
    <n v="11"/>
    <n v="49"/>
    <s v="5 продаж с Авито Доставкой"/>
    <n v="5"/>
    <n v="3"/>
    <s v="Да"/>
    <n v="0"/>
    <n v="0"/>
    <n v="0"/>
    <n v="0"/>
    <n v="0"/>
    <m/>
    <n v="1"/>
    <n v="0"/>
    <m/>
    <m/>
    <x v="1"/>
    <x v="5"/>
    <m/>
    <m/>
    <m/>
    <m/>
    <m/>
    <m/>
    <m/>
    <m/>
    <m/>
    <m/>
    <m/>
    <s v="Б/у"/>
    <s v="В наличии"/>
    <d v="2023-11-25T00:00:00"/>
    <d v="1899-12-30T05:06:26"/>
    <s v="Суббота"/>
    <n v="5"/>
    <n v="0"/>
  </r>
  <r>
    <s v="https://www.avito.ru/all?cd=1&amp;q=%D0%B0%D1%80%D0%BC%D0%B0%D1%82%D1%83%D1%80%D0%B0+%D1%81%D0%B8%D0%BF"/>
    <x v="1"/>
    <x v="0"/>
    <x v="1"/>
    <s v="Арматура для сип фирмы ensto"/>
    <s v="1) Лента СОТ 37(25м): 8шт по 3,5т.р._x000a_2) Крюк СОТ 76: 51шт по 500р_x000a_3)Зажим SLIP 22.1 - 31шт по 400р_x000a_4) Зажим SLIP 22.12 - 31шт по 300р_x000a_5) Зажим СО 234: 43шт - по 1т.р._x000a_Находятся на даче снт Волхонское, Пушкинский район._x000a_Все в хорошем состоянии."/>
    <n v="0"/>
    <x v="13"/>
    <s v="Пушкин"/>
    <m/>
    <m/>
    <m/>
    <m/>
    <s v="Санкт-Петербург, Пушкинский р-н"/>
    <x v="1"/>
    <x v="1"/>
    <s v="https://www.avito.ru/sankt-peterburg_pushkin/remont_i_stroitelstvo/armatura_dlya_sip_firmy_ensto_3318583474"/>
    <s v="2023-11-24 23:32:15"/>
    <s v="https://50.img.avito.st/image/1/1.uQWm3La4FeyQa5fh2PbZY7d-F-oYfZf6kHAX7hZ1HeYQ.Rlc3S86kwFAj_EIur9ZYDa-MUw1GFT86Ew5Jg6YNvXA, https://20.img.avito.st/image/1/1.mOOJVLa4NAq_47YHtX74hZj2Ngw39bYcv_g2CDn9PAA_.dvKf9SR_86Q-CtHiV61xNkBYd3AyS51oa8w5CY6QNWc, https://30.img.avito.st/image/1/1.LGhF07a4gIFzZAKMEfdMDlRxgof7cgKXc3-Cg_V6iIvz.gbaueWUWBK1ZnMXQdFbg_aqDUOTkhu4xRp4mf2TxV9w, https://00.img.avito.st/image/1/1.RhRqg7a46v1cNGjwaqomcnsh6PvUImjrXC_o_9oq4vfc.CnCn1tx3djcCIVxecfcoilOYZvsHXdHqDESasxJ9reE"/>
    <n v="59.696679000000003"/>
    <n v="30.421275999999999"/>
    <m/>
    <n v="24"/>
    <s v="https://www.avito.ru/user/89211bab034a8ac007e0db746bb72ceef3bff1b5e201e17faf0e9b52c58fbdca/profile"/>
    <s v="Нет"/>
    <s v="Нет"/>
    <s v="На Авито с июля 2008"/>
    <n v="4"/>
    <n v="2"/>
    <m/>
    <n v="5"/>
    <n v="2"/>
    <s v="Да"/>
    <n v="0"/>
    <n v="0"/>
    <n v="0"/>
    <n v="0"/>
    <n v="0"/>
    <m/>
    <n v="0"/>
    <n v="0"/>
    <m/>
    <m/>
    <x v="1"/>
    <x v="5"/>
    <m/>
    <m/>
    <m/>
    <m/>
    <m/>
    <m/>
    <m/>
    <m/>
    <m/>
    <m/>
    <m/>
    <s v="Б/у"/>
    <s v="В наличии"/>
    <d v="2023-11-24T00:00:00"/>
    <d v="1899-12-30T23:32:15"/>
    <s v="Пятница"/>
    <n v="23"/>
    <n v="30"/>
  </r>
  <r>
    <s v="https://www.avito.ru/all/remont_i_stroitelstvo/stroymaterialy/elektrika-ASgBAgICAkRYoAKmvg2gxDU?bt=1&amp;q=%D0%B8%D0%B7%D0%BE%D0%BB%D1%8F%D1%82%D0%BE%D1%80"/>
    <x v="1"/>
    <x v="0"/>
    <x v="0"/>
    <s v="Керамические изоляторы"/>
    <s v="Изоляторы времён СССР ,отправлю в регионы компанией СДЭК после оплаты на карту СБЕРБАНК . Применяются на уличных столбах ,под ретро проводку ,размеры уточняйте ,материал керамика , цвет белый ,стекло зелёныё ,коричневый ."/>
    <n v="50"/>
    <x v="43"/>
    <s v="Воронеж"/>
    <m/>
    <m/>
    <m/>
    <s v="Коминтерновский"/>
    <s v="Воронежская область, Воронеж, ул. Антонова-Овсеенко, 36Д"/>
    <x v="1"/>
    <x v="1"/>
    <s v="https://www.avito.ru/voronezh/remont_i_stroitelstvo/keramicheskie_izolyatory_2497405715"/>
    <s v="2023-11-24 23:12:49"/>
    <s v="https://00.img.avito.st/image/1/1.eiETWLa51sgl71TFa31gIMz70MKne8BKqvvUzK_x3Mo.R_qL6zB3cMnEN1_JIyW4AY-8KBzw_8nyskz1vaWvPWQ, https://90.img.avito.st/image/1/1.USAN-La5_ck7T3_EI_EKb8lb-8O52-tLtFv_zbFR98s.XH0oaF7cL2KnemXsbwAfmbyA5gATilnVYJs0vpAky0k, https://70.img.avito.st/image/1/1.L4O8Tra5g2qK-QFn7g5ozHjthWAIbZXoBe2BbgDniWg.tqpXApUFu5EuACUplNFx5cckvWSXGy_gVzIDUIyOm1Q, https://60.img.avito.st/image/1/1.MOrrDra5nAPduR4Oh053pS-tmglfLYqBUq2eB1enlgE.3nyCnjLMI3HN6nTqC8zjWTOMFVsrHuSHaQOernqgq7s, https://50.img.avito.st/image/1/1.H1U197a5s7wDQDGxB6cCVOpUtbaB1KU-jFSxuIleub4.0XOs_Q2eU4eqfv4MaK1GaHIgoecH_U44psIp8XUeIGQ, https://40.img.avito.st/image/1/1.HJawCra5sH-GvTJyhFoBl2-ptnUEKab9Camyewyjun0.EkPGSLGNAzu5uMrsTAC_RHElB60NHLc1X3qIHkigSWY"/>
    <n v="51.712874249624299"/>
    <n v="39.139499823854599"/>
    <m/>
    <n v="740"/>
    <s v="https://www.avito.ru/user/cd6e624946b5c749cd00988345903a6e6de9e34a00510b07a6cd9e1a730d2a8c/profile"/>
    <s v="Нет"/>
    <s v="Нет"/>
    <s v="На Авито с ноября 2014"/>
    <n v="32"/>
    <n v="40"/>
    <m/>
    <n v="4.8"/>
    <n v="33"/>
    <s v="Да"/>
    <n v="0"/>
    <n v="0"/>
    <n v="0"/>
    <n v="0"/>
    <n v="0"/>
    <m/>
    <n v="0"/>
    <n v="0"/>
    <m/>
    <m/>
    <x v="1"/>
    <x v="5"/>
    <m/>
    <m/>
    <m/>
    <m/>
    <m/>
    <m/>
    <m/>
    <m/>
    <m/>
    <m/>
    <m/>
    <s v="Б/у"/>
    <m/>
    <d v="2023-11-24T00:00:00"/>
    <d v="1899-12-30T23:12:49"/>
    <s v="Пятница"/>
    <n v="23"/>
    <n v="0"/>
  </r>
  <r>
    <s v="https://www.avito.ru/all/remont_i_stroitelstvo/stroymaterialy/elektrika-ASgBAgICAkRYoAKmvg2gxDU?bt=1&amp;q=%D0%B8%D0%B7%D0%BE%D0%BB%D1%8F%D1%82%D0%BE%D1%80"/>
    <x v="245"/>
    <x v="3"/>
    <x v="1"/>
    <s v="Ретро проводка, выключатели, розетки, изоляторы"/>
    <s v="Рeтpо pозeтки, выключaтели Вirоni, Lindаs, Retrikа, Bинтаж (Pетро элeктpикa)Cepия poзeток, выключателeй, paмок и раcпpeдeлитeльных кopoбoк из кepамики и пластика отлично впишутcя в интерьеp в c иле лoфт, винтаж, ретрo, прoвaнс. Для пoдключeния розеток и выключатeлями oткрытого мoнтaжа покупaют рeтpo пpoвод (витой провод) изоляторы. Есть большой выбор цветов и сечений 2х1.5, 2х2.5 3х1.5 3х2.5 3х4, по максимально выгодным ценам.Звоните, пишите!Возможна доставка в любой уголок РоссииРетро проводка витой ретро провод винтаж лофт ретро выключатель бирони ретро кабель изоляторы керамические накладки на бревно"/>
    <n v="100"/>
    <x v="19"/>
    <s v="Москва"/>
    <m/>
    <s v="Тёплый стан"/>
    <s v="6–10 мин."/>
    <m/>
    <s v="Москва, Голубинская ул., 6Б"/>
    <x v="1"/>
    <x v="1"/>
    <s v="https://www.avito.ru/moskva/remont_i_stroitelstvo/retro_provodka_vyklyuchateli_rozetki_izolyatory_3479300518"/>
    <s v="2023-11-24 22:45:24"/>
    <s v="https://10.img.avito.st/image/1/1.vR-V7La4EfajW5P748KVfY9OE_ArTZPgo0AT9CVFGfwj.TFWEf23ABvjxvGuePkCbr_zqXuhlaKZ6X0OkSnrrV6A, https://80.img.avito.st/image/1/1.6gPxlra4RurHIcTnqbmXYOs0ROxPN8T8xzpE6EE_TuBH.LMjPBOCc0gS6rLdgBzqjtd6Uv08E8a0AEB8-tZDph18, https://70.img.avito.st/image/1/1.k5QmLba4P30Qmr1wDAvr9zyPPXuYjL1rEIE9f5aEN3eQ.tpl8LL6rZfe2Sa5OQFtKh1QG75Wx_WR7wwNH4i8WUl8, https://20.img.avito.st/image/1/1.42XJk7a4T4z_JM2Bg6CbBtMxTYp3Ms2a_z9Njnk6R4Z_.iYtr7oLCyzNaDM5wqOpCSnVTgjJUwT8UeLqsHwHFYBg, https://80.img.avito.st/image/1/1.iBQXv7a4JP0hCKbwC5Hwdw0dJvupHqbrIRMm_6cWLPeh.mXaD1dkUg0L-yHLjpzcMfqA-b5zSL33kHjVBJgZc8JU, https://90.img.avito.st/image/1/1.WPdIwra49B5-dXYTdPMglFJg9hj2Y3YIfm72HPhr_BT-.gqAqgjtDCEvlJzOVWwBN7ejFgIa5fstpizFM1kvQRmA, https://70.img.avito.st/image/1/1.RhMy0La46voEZ2j3MuU-cChy6PyMcWjsBHzo-IJ54vCE.KySFh-t1Qj_SwmL9YiOez0yhgq-tZHWNOMbh8gqxzW0, https://30.img.avito.st/image/1/1.APdIgra4rB5-NS4TRLZ4lFIgrhj2Iy4Ifi6uHPgrpBT-.YSWwNneCWmeOMLNq170X4r-ZKZhb563Fj47Iwoplan0, https://50.img.avito.st/image/1/1.adJLYba4xTt91kc2FVgRsVHDxz31wEctfc3HOfvIzTH9.-1Zr1N5ecGBrNQihBWfsyC5YgFIQiR4MR8P_N09LhuA, https://90.img.avito.st/image/1/1.NphWJ7a4mnFgkBh8NnNO-0yFmHfohhhnYIuYc-aOknvg.PVqpBvSLsBuNl1Uk62766fMIx1VJzRiRzbqKLQdcWds"/>
    <n v="55.612589"/>
    <n v="37.507151"/>
    <n v="2"/>
    <n v="305"/>
    <s v="https://www.avito.ru/i2817817"/>
    <s v="Да"/>
    <s v="Да"/>
    <m/>
    <s v="нет"/>
    <s v="нет"/>
    <m/>
    <n v="5"/>
    <n v="196"/>
    <s v="Да"/>
    <n v="0"/>
    <n v="0"/>
    <n v="0"/>
    <n v="0"/>
    <n v="0"/>
    <m/>
    <n v="0"/>
    <n v="0"/>
    <m/>
    <m/>
    <x v="1"/>
    <x v="5"/>
    <m/>
    <m/>
    <m/>
    <m/>
    <m/>
    <m/>
    <m/>
    <m/>
    <m/>
    <m/>
    <m/>
    <s v="Новое"/>
    <s v="В наличии"/>
    <d v="2023-11-24T00:00:00"/>
    <d v="1899-12-30T22:45:24"/>
    <s v="Пятница"/>
    <n v="22"/>
    <n v="30"/>
  </r>
  <r>
    <s v="https://www.avito.ru/all/remont_i_stroitelstvo/stroymaterialy/elektrika-ASgBAgICAkRYoAKmvg2gxDU?bt=1&amp;q=%D0%B8%D0%B7%D0%BE%D0%BB%D1%8F%D1%82%D0%BE%D1%80"/>
    <x v="30"/>
    <x v="0"/>
    <x v="0"/>
    <s v="Изоляторы силовые"/>
    <s v="6 штук."/>
    <n v="800"/>
    <x v="9"/>
    <s v="Волгоград"/>
    <m/>
    <m/>
    <m/>
    <s v="Тракторозаводский"/>
    <s v="Волгоградская область, Волгоград, ул. Шкирятова, 14"/>
    <x v="1"/>
    <x v="1"/>
    <s v="https://www.avito.ru/volgograd/remont_i_stroitelstvo/izolyatory_silovye_2992929006"/>
    <s v="2023-11-24 22:30:29"/>
    <s v="https://80.img.avito.st/image/1/1.VD5szLa4-Ndae3raSMEYJVVu-tHSbXrBWmD61dxl8N3a.dtt4OnoKPm1muOnv4jZLByWQ9npYyHox8dYQ3rNvnk0, https://90.img.avito.st/image/1/1.IqIJ9La4jks_QwxGQfBuuTBWjE23VQxdP1iMSbldhkG_.hOSYLx3yUkJ8kpbvjlMwtnkqCPghVwjI29Vi_bNYdGo, https://30.img.avito.st/image/1/1.LwFZlLa4g-hvIwHlC5xjGmA2ge7nNQH-bziB6uk9i-Lv.s5yWETfsdyRC7-NJurzc5izGNBkG6Gb0vwCzgar1jrw"/>
    <n v="48.822792"/>
    <n v="44.591346999999999"/>
    <m/>
    <n v="42"/>
    <s v="https://www.avito.ru/user/82d6c319e0bd8a0569a51d8f90e3a5e2/profile"/>
    <s v="Нет"/>
    <s v="Нет"/>
    <s v="На Авито с января 2016"/>
    <n v="8"/>
    <n v="42"/>
    <s v="16 продаж с Авито Доставкой"/>
    <n v="5"/>
    <n v="15"/>
    <s v="Да"/>
    <n v="0"/>
    <n v="0"/>
    <n v="0"/>
    <n v="0"/>
    <n v="0"/>
    <m/>
    <n v="1"/>
    <n v="0"/>
    <m/>
    <m/>
    <x v="1"/>
    <x v="5"/>
    <m/>
    <m/>
    <m/>
    <m/>
    <m/>
    <m/>
    <m/>
    <m/>
    <m/>
    <m/>
    <m/>
    <s v="Новое"/>
    <m/>
    <d v="2023-11-24T00:00:00"/>
    <d v="1899-12-30T22:30:29"/>
    <s v="Пятница"/>
    <n v="22"/>
    <n v="15"/>
  </r>
  <r>
    <s v="https://www.avito.ru/all/remont_i_stroitelstvo/stroymaterialy/elektrika-ASgBAgICAkRYoAKmvg2gxDU?bt=1&amp;cd=1&amp;q=%D1%80%D0%B0%D0%B7%D1%80%D1%8F%D0%B4%D0%BD%D0%B8%D0%BA"/>
    <x v="1"/>
    <x v="0"/>
    <x v="0"/>
    <s v="Опн, грозозащита, разрядник"/>
    <s v="Тип 2 (С).Однофазное. Новое. Ошибся при выборе."/>
    <n v="1000"/>
    <x v="15"/>
    <s v="Нижний Новгород"/>
    <m/>
    <m/>
    <m/>
    <s v="Сормовский"/>
    <s v="Нижегородская область, Нижний Новгород, ул. Василия Иванова"/>
    <x v="1"/>
    <x v="1"/>
    <s v="https://www.avito.ru/nizhniy_novgorod/remont_i_stroitelstvo/opn_grozozaschita_razryadnik_2936501803"/>
    <s v="2023-11-24 22:01:23"/>
    <s v="https://70.img.avito.st/image/1/1.m-1-e7a4NwRIzLUJRDXOykzZNQLA2rUSSNc1Bs7SPw7I.MIgakp06aSklFUYjKAAUVL77YmxokCvNNAVp9UU_hcc, https://00.img.avito.st/image/1/1.t2vaLra4G4LsmZmPuGDiTOiMGYRkj5mU7IIZgGqHE4hs.AJ_FmXBB1aa8_OuEOMMINy2D7k2L32_araUfFCe-B8M, https://50.img.avito.st/image/1/1.72Y2z7a4Q48AeMGCZIC6QQRtQYmIbsGZAGNBjYZmS4WA.bLLgxqoLsQE8Q5JlGshywt9xc2toDEfuYtA9Kp1NupU, https://60.img.avito.st/image/1/1.mfCVw7a4NRmjdLcUq43M16dhNx8rYrcPo283GyVqPRMj.l_DA-0L1RYAJ7f81bmSeOatrUlvDR4H91ATAakZdV38, https://70.img.avito.st/image/1/1.kcjWuLa4PSHgD78s-PbE7-QaPydoGb834BQ_I2YRNStg.3ubrPOP6tpaJGK0T__tWIAPkzNWTgGTz0ikef-7Gd7E, https://70.img.avito.st/image/1/1.mujSz7a4NgHkeLQM6oHPz-BtNAdsbrQX5GM0A2JmPgtk.vCu39JsfYgG5VF3bJCypzO8B3WUCIpexu9tG46uLHR0"/>
    <n v="56.362291999999997"/>
    <n v="43.826476"/>
    <m/>
    <n v="7"/>
    <s v="https://www.avito.ru/user/1f3f5a17ce932c4895039fb487dc9b7a69b907c96fd06c31e8772fc75ef40705/profile"/>
    <s v="Нет"/>
    <s v="Нет"/>
    <s v="На Авито с марта 2011"/>
    <n v="1"/>
    <n v="15"/>
    <s v="2 продажи с Авито Доставкой"/>
    <n v="5"/>
    <n v="3"/>
    <s v="Да"/>
    <n v="0"/>
    <n v="0"/>
    <n v="0"/>
    <n v="0"/>
    <n v="0"/>
    <m/>
    <n v="1"/>
    <n v="0"/>
    <m/>
    <m/>
    <x v="1"/>
    <x v="5"/>
    <m/>
    <m/>
    <m/>
    <m/>
    <m/>
    <m/>
    <m/>
    <m/>
    <m/>
    <m/>
    <m/>
    <s v="Новое"/>
    <s v="В наличии"/>
    <d v="2023-11-24T00:00:00"/>
    <d v="1899-12-30T22:01:23"/>
    <s v="Пятница"/>
    <n v="22"/>
    <n v="0"/>
  </r>
  <r>
    <s v="https://www.avito.ru/all/remont_i_stroitelstvo/stroymaterialy/elektrika-ASgBAgICAkRYoAKmvg2gxDU?bt=1&amp;q=%D0%B8%D0%B7%D0%BE%D0%BB%D1%8F%D1%82%D0%BE%D1%80"/>
    <x v="1"/>
    <x v="0"/>
    <x v="0"/>
    <s v="Изолятор угловой синий iek"/>
    <s v="Изолятор новый 40 шт. Цена за все, поштучно не продам"/>
    <n v="300"/>
    <x v="47"/>
    <s v="Иваново"/>
    <m/>
    <m/>
    <m/>
    <s v="Ленинский"/>
    <s v="Ивановская область, Иваново, пр-т Строителей, 86"/>
    <x v="1"/>
    <x v="1"/>
    <s v="https://www.avito.ru/ivanovo/remont_i_stroitelstvo/izolyator_uglovoy_siniy_iek_2379424068"/>
    <s v="2023-11-24 21:01:39"/>
    <s v="https://10.img.avito.st/image/1/1.htJKt7a5Kjt8AKg2SoXAt58ULDH-lDy58xQoP_YeIDk.Sxrvo8-pjbtqhI48o-vGc2JuvIfgm3BaJLgebsQxMbI"/>
    <n v="56.965598999999997"/>
    <n v="41.006250999999999"/>
    <m/>
    <n v="27"/>
    <s v="https://www.avito.ru/user/11d1f359e1d82f811088c094dcd0c1ac24aafafbe0b61cc7666ae6a5fd2c29f2/profile"/>
    <s v="Нет"/>
    <s v="Нет"/>
    <s v="На Авито с мая 2019"/>
    <n v="12"/>
    <n v="49"/>
    <m/>
    <n v="5"/>
    <n v="4"/>
    <s v="Да"/>
    <n v="0"/>
    <n v="0"/>
    <n v="0"/>
    <n v="0"/>
    <n v="0"/>
    <m/>
    <n v="1"/>
    <n v="0"/>
    <m/>
    <m/>
    <x v="1"/>
    <x v="5"/>
    <m/>
    <m/>
    <m/>
    <m/>
    <m/>
    <m/>
    <m/>
    <m/>
    <m/>
    <m/>
    <m/>
    <s v="Новое"/>
    <m/>
    <d v="2023-11-24T00:00:00"/>
    <d v="1899-12-30T21:01:39"/>
    <s v="Пятница"/>
    <n v="21"/>
    <n v="0"/>
  </r>
  <r>
    <s v="https://www.avito.ru/all/remont_i_stroitelstvo/stroymaterialy/elektrika-ASgBAgICAkRYoAKmvg2gxDU?bt=1&amp;q=%D0%B8%D0%B7%D0%BE%D0%BB%D1%8F%D1%82%D0%BE%D1%80"/>
    <x v="1"/>
    <x v="0"/>
    <x v="0"/>
    <s v="Керамические изоляторы"/>
    <s v="Керамические изоляторы для ретро проводки..."/>
    <n v="12"/>
    <x v="32"/>
    <s v="Елабуга"/>
    <m/>
    <m/>
    <m/>
    <m/>
    <s v="Республика Татарстан, Елабужский р-н, муниципальное образование город Елабуга, Елабуга, Окружное ш., 7А"/>
    <x v="1"/>
    <x v="1"/>
    <s v="https://www.avito.ru/elabuga/remont_i_stroitelstvo/keramicheskie_izolyatory_3517522773"/>
    <s v="2023-11-24 20:38:38"/>
    <s v="https://20.img.avito.st/image/1/1.0cWlYba4fSyT1v8hiyrXpL_DfyobwP86k81_LhXIdSYT.2VY1jFXvkPpUvM-kJtlqoO-yu_yAIdeC99SNojNuHo4, https://70.img.avito.st/image/1/1.QpPzYba47nrF1mx3-yhE8unD7HxNwGxsxc3seEPI5nBF.eIQxVHv25wDSdZ1uu2Lqe5Yc0MReE859gNSg_60CbJc"/>
    <n v="55.758271999999998"/>
    <n v="52.000785999999998"/>
    <n v="1"/>
    <n v="94"/>
    <s v="https://www.avito.ru/user/e5e485dc8cf99785d809a77f639c477973ab6078f2725a95fcf767c409d84004/profile"/>
    <s v="Нет"/>
    <s v="Нет"/>
    <s v="На Авито с апреля 2019"/>
    <n v="1"/>
    <n v="17"/>
    <s v="2 покупки с Авито Доставкой"/>
    <n v="0"/>
    <n v="0"/>
    <s v="Да"/>
    <n v="0"/>
    <n v="0"/>
    <n v="0"/>
    <n v="0"/>
    <n v="0"/>
    <m/>
    <n v="0"/>
    <n v="0"/>
    <m/>
    <m/>
    <x v="1"/>
    <x v="5"/>
    <m/>
    <m/>
    <m/>
    <m/>
    <m/>
    <m/>
    <m/>
    <m/>
    <m/>
    <m/>
    <m/>
    <s v="Новое"/>
    <s v="В наличии"/>
    <d v="2023-11-24T00:00:00"/>
    <d v="1899-12-30T20:38:38"/>
    <s v="Пятница"/>
    <n v="20"/>
    <n v="30"/>
  </r>
  <r>
    <s v="https://www.avito.ru/all/remont_i_stroitelstvo/stroymaterialy/elektrika-ASgBAgICAkRYoAKmvg2gxDU?bt=1&amp;q=%D0%B8%D0%B7%D0%BE%D0%BB%D1%8F%D1%82%D0%BE%D1%80"/>
    <x v="253"/>
    <x v="87"/>
    <x v="1"/>
    <s v="Ретро розетки, выключатели, изоляторы, рамки"/>
    <s v="Ретро рoзетки и выключатели в цветах: бeлый, чеpный, слoновая кoсть, коричнeвый, шoкoлaд пpeкрасно укpаcят Вaш интepьeр.Пoможeм пoдoбрaть пoдxoдящие именно Вам.B кoмплeкте идут тaкже ретропрoводa, изoлятоpы и вcе необходимоe для мoнтaжа наружнo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15"/>
    <s v="Нижний Новгород"/>
    <m/>
    <s v="Горьковская"/>
    <s v="21–30 мин."/>
    <m/>
    <s v="Нижегородская область, Нижний Новгород"/>
    <x v="1"/>
    <x v="1"/>
    <s v="https://www.avito.ru/nizhniy_novgorod/remont_i_stroitelstvo/retro_rozetki_vyklyuchateli_izolyatory_ramki_2412489639"/>
    <s v="2023-11-24 18:26:16"/>
    <s v="https://90.img.avito.st/image/1/1.ZMyodba4yCWewkoo7DxNsLTXyiMW1EozntnKJxjcwC8e.W_9ar1kVSECdEIP10bfi3oqG-6BJsTBYq1C_vrPBKnM, https://40.img.avito.st/image/1/1.-mjN-7a4VoH7TNSMtfDcFNFZVIdzWtSX-1dUg31SXot7.NeC7hJzI2meKpo4dEzhNq1016DswJwsXt14kj6kIsas, https://80.img.avito.st/image/1/1.dl4-gra42rcINVi6XtNQIiIg2LGAI1ihCC7YtY4r0r2I.skE_op47HTs3dcraRZ0PFZk1gW9s99r19f939TueKuc, https://10.img.avito.st/image/1/1.f8bds7a40y_rBFEir75YusER0SljElE56x_RLW0a2yVr._4Gdr3OAfBKJLQbyFQJgy5lGBSZxzvldqhXFl9qRllY, https://80.img.avito.st/image/1/1.HauLD7a4sUK9uDNPvUc615ets0Q1rjNUvaOzQDumuUg9.7xo9j7I7xmVgU5PF0979azORxVkLL5t0TMsmYGBflZo, https://50.img.avito.st/image/1/1.Pl4-17a4krcIYBC6TtMaIiJ1kLGAdhChCHuQtY5-mr2I.IXLoB_GGhLziuilxNfiTst4Sj-9py4vAZAB_6VPAWaQ, https://70.img.avito.st/image/1/1.EIbUura4vG_iDT5i-Po0-sgYvmlqGz554ha-bWQTtGVi.itNz77R9Wd-daAwRWyLkgwchwzac0qfIM1jjLuRaBFw, https://00.img.avito.st/image/1/1.xMrodba4aCPewuou7H7htvTXaiVW1Oo13tlqIVjcYCle.9SwpxrBKIemALQJpZOnf_FO-rVe1uudOJH0eK0Oh1Gk"/>
    <n v="56.326796999999999"/>
    <n v="44.006515999999998"/>
    <m/>
    <n v="1010"/>
    <s v="https://www.avito.ru/i159259918"/>
    <s v="Да"/>
    <s v="Да"/>
    <m/>
    <s v="нет"/>
    <s v="нет"/>
    <m/>
    <n v="4.9000000000000004"/>
    <n v="199"/>
    <s v="Да"/>
    <n v="0"/>
    <n v="0"/>
    <n v="0"/>
    <n v="0"/>
    <n v="0"/>
    <m/>
    <n v="1"/>
    <n v="0"/>
    <m/>
    <m/>
    <x v="1"/>
    <x v="5"/>
    <m/>
    <m/>
    <m/>
    <m/>
    <m/>
    <m/>
    <m/>
    <m/>
    <m/>
    <m/>
    <m/>
    <s v="Новое"/>
    <m/>
    <d v="2023-11-24T00:00:00"/>
    <d v="1899-12-30T18:26:16"/>
    <s v="Пятница"/>
    <n v="18"/>
    <n v="15"/>
  </r>
  <r>
    <s v="https://www.avito.ru/all/remont_i_stroitelstvo/stroymaterialy/elektrika-ASgBAgICAkRYoAKmvg2gxDU?bt=1&amp;q=%D0%B8%D0%B7%D0%BE%D0%BB%D1%8F%D1%82%D0%BE%D1%80"/>
    <x v="253"/>
    <x v="87"/>
    <x v="1"/>
    <s v="Ретро розетки, выключатели, изоляторы, рамки"/>
    <s v="Рeтpо розeтки и выключатели в цветах: бeлый, чеpный, слoновая коcть, коричнeвый, шoкoлaд для coздания проводки в Pетрo стилe. Круглые розетки и выключатeли в фигуpных paмкax прекpаcнo сoчeтaютcя с витым проводoм. Выключaтeли оcнaщены клавишами, что позвoляeт coвмeстить удoбство c элегaнтнocтью cтaрины. Поможем подобрать подходящие именно Вам!В комплекте идут также ретропровода, изоляторы и все необходимое для монтажа наружной проводки.Цены:Розетки -179рВыключатель 1-клавишный - 231рВыключатель 2-клавишный - 290рРамки:1-постовые - 100р2-постовые - 180р3-постовые - 250рИзоляторы - 7р-11р.Пишите или звоните - поможем с расчетом стоимости комплекта, пришлем дополнительные фото и ответим на все интересующие вопросы! А также приглашаем посетить наш шоурум.Адреса:г.Москва, Тихорецкий б-р, д.1 стр.2а, А-149Аг. Санкт-Петербург, ул. Черняховского д.10Б оф.75 с Пн-Пт с 9.00 до 18.00пр. Народного Ополчения 22 Пн-Вс с 10.00 до 20.00Осуществляем доставку в любую точку России и страны СНГ."/>
    <n v="179"/>
    <x v="24"/>
    <s v="Мытищи"/>
    <m/>
    <m/>
    <m/>
    <m/>
    <s v="Московская область, Мытищи, Новомытищинский пр-т"/>
    <x v="1"/>
    <x v="1"/>
    <s v="https://www.avito.ru/mytischi/remont_i_stroitelstvo/retro_rozetki_vyklyuchateli_izolyatory_ramki_2348528067"/>
    <s v="2023-11-24 18:25:06"/>
    <s v="https://60.img.avito.st/image/1/1.0nsmpLa4fpI0FaCdDvP9TyMGfJSYBdiCTAp8kJYNdpiQ.RNHx3GZtlfb7CuvCHDnyTMvrE5UCW2z7YWAKyZEEc1w, https://40.img.avito.st/image/1/1.Feh-6La4uQFIXzsMWLw53HtKuwfASTsXSES7A85BsQvI.uiTrPIX--U8dMCK1NnSMO_jpCnKbIrnEPIURaMDKQIc, https://40.img.avito.st/image/1/1.6VcyAra4Rb4gs5uxbFnEYzegR7iMo-OuWKxHvIKrTbSE.Vho0ekaZvSwHlaPWe36nmgsExWWHX0jgk2YjJZcYLC4, https://10.img.avito.st/image/1/1.hGpShba4KINkMqqOVtOuXlcnKoXsJKqVZCkqgeIsIInk.GQFiET6puTRlTvhYQCur2rnSKoE-SkbKB2LSmX0Iwp8, https://80.img.avito.st/image/1/1.rpK_ILa4Anvxj9pw73qFprqCAH0Bgfh104oAeQ-JCnEJ.H8ZEEwK5R9fRDjsh6YxrdnWMFXi8JT6PfD6xZb44mmc"/>
    <n v="55.910510353295201"/>
    <n v="37.736871746032698"/>
    <n v="2"/>
    <n v="2049"/>
    <s v="https://www.avito.ru/i159259918"/>
    <s v="Да"/>
    <s v="Да"/>
    <m/>
    <s v="нет"/>
    <s v="нет"/>
    <m/>
    <n v="4.9000000000000004"/>
    <n v="199"/>
    <s v="Да"/>
    <n v="0"/>
    <n v="0"/>
    <n v="0"/>
    <n v="0"/>
    <n v="0"/>
    <m/>
    <n v="1"/>
    <n v="0"/>
    <m/>
    <m/>
    <x v="1"/>
    <x v="5"/>
    <m/>
    <m/>
    <m/>
    <m/>
    <m/>
    <m/>
    <m/>
    <m/>
    <m/>
    <m/>
    <m/>
    <s v="Новое"/>
    <m/>
    <d v="2023-11-24T00:00:00"/>
    <d v="1899-12-30T18:25:06"/>
    <s v="Пятница"/>
    <n v="18"/>
    <n v="15"/>
  </r>
  <r>
    <s v="https://www.avito.ru/all/remont_i_stroitelstvo/stroymaterialy/elektrika-ASgBAgICAkRYoAKmvg2gxDU?bt=1&amp;q=%D0%B8%D0%B7%D0%BE%D0%BB%D1%8F%D1%82%D0%BE%D1%80"/>
    <x v="1"/>
    <x v="0"/>
    <x v="0"/>
    <s v="Изолятор иос-20-2000 ухл1 9шт"/>
    <s v="Изолятор"/>
    <n v="30000"/>
    <x v="29"/>
    <s v="Пермь"/>
    <m/>
    <m/>
    <m/>
    <s v="Орджоникидзевский"/>
    <s v="Пермский край, Пермь, Гайвинская ул., 107"/>
    <x v="1"/>
    <x v="1"/>
    <s v="https://www.avito.ru/perm/remont_i_stroitelstvo/izolyator_ios-20-2000_uhl1_9sht_3636017938"/>
    <s v="2023-11-24 17:59:12"/>
    <s v="https://80.img.avito.st/image/1/1.yIT1uLa4ZG3DD-Zg6d_H-_IaZmtLGeZ7wxRmb0URbGdD.PEXyAAC8D1gt-qegQTD39IgTa7xQSfk_F2C9tSCP4yE"/>
    <n v="58.126117710000003"/>
    <n v="56.290718079999998"/>
    <n v="1"/>
    <n v="35"/>
    <s v="https://www.avito.ru/user/1ab20c171dd120615a5b70537718cf23db0e701e1c4ef1044d27779cea8cd533/profile"/>
    <s v="Нет"/>
    <s v="Нет"/>
    <s v="На Авито с июля 2022"/>
    <n v="11"/>
    <n v="13"/>
    <m/>
    <n v="3.7"/>
    <n v="3"/>
    <s v="Да"/>
    <n v="0"/>
    <n v="0"/>
    <n v="0"/>
    <n v="0"/>
    <n v="0"/>
    <m/>
    <n v="1"/>
    <n v="1"/>
    <m/>
    <m/>
    <x v="1"/>
    <x v="5"/>
    <m/>
    <m/>
    <m/>
    <m/>
    <m/>
    <m/>
    <m/>
    <m/>
    <m/>
    <m/>
    <m/>
    <s v="Б/у"/>
    <s v="В наличии"/>
    <d v="2023-11-24T00:00:00"/>
    <d v="1899-12-30T17:59:12"/>
    <s v="Пятница"/>
    <n v="17"/>
    <n v="45"/>
  </r>
  <r>
    <s v="https://www.avito.ru/all/remont_i_stroitelstvo/stroymaterialy/elektrika-ASgBAgICAkRYoAKmvg2gxDU?bt=1&amp;q=%D0%B8%D0%B7%D0%BE%D0%BB%D1%8F%D1%82%D0%BE%D1%80"/>
    <x v="1"/>
    <x v="0"/>
    <x v="0"/>
    <s v="Изолятор лк 70 110"/>
    <s v="Продам изоляторы, много штук в наличии Есть рубильники 100А, запорная арматура 10 кВ, вязки для ВЛ, предохранители 380В,10кВПишите,отправка по тк"/>
    <n v="1000"/>
    <x v="35"/>
    <s v="Котлас"/>
    <m/>
    <m/>
    <m/>
    <m/>
    <s v="Архангельская область, Котлас, ул. Ленина, 176к1"/>
    <x v="1"/>
    <x v="1"/>
    <s v="https://www.avito.ru/kotlas/remont_i_stroitelstvo/izolyator_lk_70_110_3536736694"/>
    <s v="2023-11-24 17:04:39"/>
    <s v="https://40.img.avito.st/image/1/1.zYX6ULa4YWzM5-Nh7H_m_f3yY2pE8eN6zPxjbkr5aWZM.7jMC4z4u_gr68KcrZm-evQ1UNzaE5dka30b-7STDqWk, https://60.img.avito.st/image/1/1.82YPwLa4X485d92CZefMHghiXYmxYd2ZOWxdjb9pV4W5.58XsxKQlB9yPbx69Uz2FAADE5cJD2zmFCjXHRuFkQTs, https://90.img.avito.st/image/1/1.q1KGbra4B7uw2YW23CCAKoHMBb04z4WtsMIFuTbHD7Ew.qkZcf_3L0GbqI75uMXepwsfunrLpnXwqKiwBS-a02TU, https://80.img.avito.st/image/1/1.RszbaLa46iXt32go2yF4tNzK6CNlyWgz7cToJ2vB4i9t.RYP53rNZwLjEQf_sT2-0nfO7Hla0nhjTWJQbs7U1pDg, https://00.img.avito.st/image/1/1.jiJIzra4Ist-eaDGWOCmWk9sIM32b6DdfmIgyfhnKsH-.tJdPM5hcZ9fzB9yhsMPafFCCHf3dvFPtAIqczsKBS2s, https://80.img.avito.st/image/1/1.rFyRRra4ALWn8YK4xXSEJJbkArMv54Kjp-oCtyHvCL8n.6zC3w8JNkG5I-jMoo-Sxy-q2nw8vv-KgKcZg8MZVb5I, https://90.img.avito.st/image/1/1.RTjY7La46dHuW2vc3tFtQN9O69dmTWvH7kDr02hF4dtu.wNJfzprsk5X_TdJyI_dBeo2bfDPSiiXu7X5bK735N7I"/>
    <n v="61.255008699999998"/>
    <n v="46.66030121"/>
    <m/>
    <n v="27"/>
    <s v="https://www.avito.ru/user/cb9cc4ccb422fc83a5c343a82c9f9ae6d4acc15de0d63dd0479e5729c8a23595/profile"/>
    <s v="Нет"/>
    <s v="Нет"/>
    <s v="На Авито с февраля 2023"/>
    <n v="4"/>
    <n v="5"/>
    <m/>
    <n v="0"/>
    <n v="0"/>
    <s v="Да"/>
    <n v="0"/>
    <n v="0"/>
    <n v="0"/>
    <n v="0"/>
    <n v="0"/>
    <m/>
    <n v="1"/>
    <n v="0"/>
    <m/>
    <m/>
    <x v="1"/>
    <x v="5"/>
    <m/>
    <m/>
    <m/>
    <m/>
    <m/>
    <m/>
    <m/>
    <m/>
    <m/>
    <m/>
    <m/>
    <s v="Новое"/>
    <s v="В наличии"/>
    <d v="2023-11-24T00:00:00"/>
    <d v="1899-12-30T17:04:39"/>
    <s v="Пятница"/>
    <n v="17"/>
    <n v="0"/>
  </r>
  <r>
    <s v="https://www.avito.ru/all/remont_i_stroitelstvo/stroymaterialy/elektrika-ASgBAgICAkRYoAKmvg2gxDU?bt=1&amp;q=%D0%B8%D0%B7%D0%BE%D0%BB%D1%8F%D1%82%D0%BE%D1%80"/>
    <x v="1"/>
    <x v="0"/>
    <x v="0"/>
    <s v="Изоляторы"/>
    <s v="Отправка ТК СДЭК, после оплаты на карту Сбербанк"/>
    <n v="500"/>
    <x v="43"/>
    <s v="Воронеж"/>
    <m/>
    <m/>
    <m/>
    <s v="Коминтерновский"/>
    <s v="Воронежская область, Воронеж, ул. Антонова-Овсеенко, 36Д"/>
    <x v="1"/>
    <x v="1"/>
    <s v="https://www.avito.ru/voronezh/remont_i_stroitelstvo/izolyatory_3405829909"/>
    <s v="2023-11-24 16:37:30"/>
    <s v="https://30.img.avito.st/image/1/1.9tkYILa4WjAul9g9eD-IlQeCWDamgdgmLoxYMqiJUjqu.4sZ2neA-Z0dcEE7C8Y3hNSAMQGSzbUqP0cpABx03gSQ, https://30.img.avito.st/image/1/1.pgA0dra4CukCwYjkdCideiTUCO-K14j_AtoI64TfAuOC._C-zNP_ntkA-Cwux7WHbVxJs3IfrguDBIhZyQxNLoNA, https://00.img.avito.st/image/1/1.RF0Mr7a46LQ6GGq5CM46ERMN6rKyDmqiOgPqtrwG4L66.yei4vNFHODySOQqsCHSb_IwpVEqXVreIhZuS_j0mJ1w, https://50.img.avito.st/image/1/1.SWV0u7a45YxCDGeBapomAm4Z54rKGmeaQhfnjsQS7YbC.AbpKcXbq3278_KECOWtw34QyxvdSNxI9n12fRGrROIA"/>
    <n v="51.712623999999998"/>
    <n v="39.139412"/>
    <m/>
    <n v="35"/>
    <s v="https://www.avito.ru/user/72a6cae706aae91b1a3ad820a3c986a64d8be44c8b98e15b52c2dfd64fa32f87/profile"/>
    <s v="Нет"/>
    <s v="Нет"/>
    <s v="На Авито с января 2019"/>
    <n v="31"/>
    <n v="10"/>
    <m/>
    <n v="4.8"/>
    <n v="22"/>
    <s v="Да"/>
    <n v="0"/>
    <n v="0"/>
    <n v="0"/>
    <n v="0"/>
    <n v="0"/>
    <m/>
    <n v="0"/>
    <n v="0"/>
    <m/>
    <m/>
    <x v="1"/>
    <x v="5"/>
    <m/>
    <m/>
    <m/>
    <m/>
    <m/>
    <m/>
    <m/>
    <m/>
    <m/>
    <m/>
    <m/>
    <s v="Б/у"/>
    <s v="В наличии"/>
    <d v="2023-11-24T00:00:00"/>
    <d v="1899-12-30T16:37:30"/>
    <s v="Пятница"/>
    <n v="16"/>
    <n v="30"/>
  </r>
  <r>
    <s v="https://www.avito.ru/all?cd=1&amp;q=%D0%B0%D1%80%D0%BC%D0%B0%D1%82%D1%83%D1%80%D0%B0+%D1%81%D0%B8%D0%BF"/>
    <x v="1"/>
    <x v="0"/>
    <x v="0"/>
    <s v="Зажимы прокалывающие ответвительные для сип"/>
    <s v="Продам остатки арматуры на СИП, прокалывающие зажимы NILED Р645 (35*150-10*35) -285 руб/шт, ОР-6 (6*150-1,5*6) -150 руб/шт, РЗК 95 (25*95-95*95) 180 руб/шт, ЗОИ 16 (95*2,5 - 35) 188 руб/шт, ЗОИ (35*150 -35*150) 500 руб/шт. Есть зажимы для проверки напряжения ОР 6 200руб/шт"/>
    <n v="150"/>
    <x v="7"/>
    <s v="Волгодонск"/>
    <m/>
    <m/>
    <m/>
    <m/>
    <s v="Ростовская область, Волгодонск, пр-т Курчатова, 17"/>
    <x v="1"/>
    <x v="1"/>
    <s v="https://www.avito.ru/volgodonsk/remont_i_stroitelstvo/zazhimy_prokalyvayuschie_otvetvitelnye_dlya_sip_3137047403"/>
    <s v="2023-11-24 16:35:46"/>
    <s v="https://60.img.avito.st/image/1/1.3yskGba4c8ISrvHPFk7TGge7ccSauPHUErVxwJSwe8iS.M4xwv-MV8n8rQEjHSk8VCzk0pG0yWi9A7ZPku-_2dBo, https://70.img.avito.st/image/1/1.82KdFba4X4urot2G9xL5U763XY0jtN2dq7ldiS28V4Er.kIj5qljBY5GO7fBoef_xISOjTUIVYsdjOOR3aP0ZtQY, https://60.img.avito.st/image/1/1.Fkn__ra4uqDJSTit36IceNxcuKZBXzi2yVK4ok9XsqpJ.5gZG7bMXD_vQl6Vr4CSOTQzXtD2nO1d_yqdzWNZrxP8, https://90.img.avito.st/image/1/1.SJck9La45H4SQ2ZzOOlApgdW5niaVWZoEljmfJRd7HSS.PkxGQkpwE4u8YyAv7bX1YNqE_7O587WGP_aQ0VSQFx0, https://30.img.avito.st/image/1/1.3iD__ra4csnJSfDEz4XXEdxccM9BX_DfyVJwy09XesNJ.CwOz8N0MAXfGzAhNgu-9MPOzQnEV2k-a85CwcxHUUlE, https://60.img.avito.st/image/1/1.c8AqCra43ykcvV0kQEtz8Qmo3S-Uq10_HKbdK5qj1yOc.gxhWOCju4VCUFXVmTPp0R1JakDngDIc1gJR4qaKp8tU"/>
    <n v="47.518498000000001"/>
    <n v="42.205106999999998"/>
    <m/>
    <n v="58"/>
    <s v="https://www.avito.ru/user/abc8784e4b597952fd6c071234db57f6ae71ff1ae3b11868762a68107aad9faf/profile"/>
    <s v="Нет"/>
    <s v="Нет"/>
    <s v="На Авито с декабря 2013"/>
    <n v="1"/>
    <n v="19"/>
    <s v="26 покупок с Авито Доставкой"/>
    <n v="5"/>
    <n v="2"/>
    <s v="Да"/>
    <n v="0"/>
    <n v="0"/>
    <n v="0"/>
    <n v="0"/>
    <n v="0"/>
    <m/>
    <n v="1"/>
    <n v="0"/>
    <m/>
    <m/>
    <x v="1"/>
    <x v="5"/>
    <m/>
    <m/>
    <m/>
    <m/>
    <m/>
    <m/>
    <m/>
    <m/>
    <m/>
    <m/>
    <m/>
    <s v="Новое"/>
    <s v="В наличии"/>
    <d v="2023-11-24T00:00:00"/>
    <d v="1899-12-30T16:35:46"/>
    <s v="Пятница"/>
    <n v="16"/>
    <n v="30"/>
  </r>
  <r>
    <s v="https://www.avito.ru/all/remont_i_stroitelstvo/stroymaterialy/elektrika-ASgBAgICAkRYoAKmvg2gxDU?bt=1&amp;q=%D0%B8%D0%B7%D0%BE%D0%BB%D1%8F%D1%82%D0%BE%D1%80"/>
    <x v="1"/>
    <x v="0"/>
    <x v="0"/>
    <s v="Крепление изолятора киs-1"/>
    <s v="Крепление изолятора КИs-1"/>
    <n v="250"/>
    <x v="24"/>
    <s v="Королев"/>
    <m/>
    <m/>
    <m/>
    <m/>
    <s v="Московская область, Королёв, Ярославский пр., 18А"/>
    <x v="1"/>
    <x v="1"/>
    <s v="https://www.avito.ru/korolev/remont_i_stroitelstvo/kreplenie_izolyatora_kis-1_3486325894"/>
    <s v="2023-11-24 15:48:46"/>
    <s v="https://50.img.avito.st/image/1/1.vhsyQra4EvIE9ZD_QlTWcSjgEPSM45DkBO4Q8ILrGviE.M_wYsthdyteNOSf9zblmWjWWV-cHyZQtiCPorfMuCmk"/>
    <n v="55.902797"/>
    <n v="37.792743999999999"/>
    <m/>
    <n v="4"/>
    <s v="https://www.avito.ru/user/3f5fa18de4f565858dc7de7ad84561f98af165be7dcdd8f0a631d3b0772c89e2/profile"/>
    <s v="Нет"/>
    <s v="Нет"/>
    <s v="На Авито с июля 2023"/>
    <n v="66"/>
    <n v="9"/>
    <s v="6 продаж с Авито Доставкой"/>
    <n v="0"/>
    <n v="0"/>
    <s v="Да"/>
    <n v="0"/>
    <n v="0"/>
    <n v="0"/>
    <n v="0"/>
    <n v="0"/>
    <m/>
    <n v="1"/>
    <n v="0"/>
    <m/>
    <m/>
    <x v="1"/>
    <x v="5"/>
    <m/>
    <m/>
    <m/>
    <m/>
    <m/>
    <m/>
    <m/>
    <m/>
    <m/>
    <m/>
    <m/>
    <s v="Новое"/>
    <s v="В наличии"/>
    <d v="2023-11-24T00:00:00"/>
    <d v="1899-12-30T15:48:46"/>
    <s v="Пятница"/>
    <n v="15"/>
    <n v="45"/>
  </r>
  <r>
    <s v="https://www.avito.ru/all/remont_i_stroitelstvo/stroymaterialy/elektrika-ASgBAgICAkRYoAKmvg2gxDU?bt=1&amp;q=%D0%B8%D0%B7%D0%BE%D0%BB%D1%8F%D1%82%D0%BE%D1%80"/>
    <x v="236"/>
    <x v="77"/>
    <x v="1"/>
    <s v="Шина нулевая изолятор на DIN-рейку шни-6х9-10-Д-С"/>
    <s v="Шина N &quot;ноль&quot; на DIN-изоляторетип: ШНИ (DIN)Предназначены для соединения нулевых, защитных и фазных проводниковРабочее напряжение: до 400 ВМаксимальный ток: 100АТип монтажа: на DIN изолятореМатериал: латуньСечение:6-16мм2Не требуют специального инструмента для монтажа"/>
    <n v="74"/>
    <x v="30"/>
    <s v="Красноярск"/>
    <m/>
    <m/>
    <m/>
    <s v="Железнодорожный"/>
    <s v="Красноярский край, Красноярск, ул. Калинина, 66"/>
    <x v="1"/>
    <x v="1"/>
    <s v="https://www.avito.ru/krasnoyarsk/remont_i_stroitelstvo/shina_nulevaya_izolyator_na_din-reyku_shni-6h9-10-d-s_3136551075"/>
    <s v="2023-11-24 15:15:24"/>
    <s v="https://10.img.avito.st/image/1/1.Zu3i3La4ygTUa0gJotkzucd-yAJcfUgS1HDIBlJ1wg5U.oHFioCoOru0YzwF-a-jWyDJAMD06C_JtDxf3_TdfggY"/>
    <n v="56.032761000000001"/>
    <n v="92.805177"/>
    <m/>
    <n v="1"/>
    <s v="https://www.avito.ru/i202928098"/>
    <s v="Да"/>
    <s v="Да"/>
    <m/>
    <s v="нет"/>
    <s v="нет"/>
    <m/>
    <n v="5"/>
    <n v="5"/>
    <s v="Нет"/>
    <n v="0"/>
    <n v="0"/>
    <n v="0"/>
    <n v="0"/>
    <n v="0"/>
    <m/>
    <n v="0"/>
    <n v="0"/>
    <m/>
    <m/>
    <x v="1"/>
    <x v="5"/>
    <m/>
    <m/>
    <m/>
    <m/>
    <m/>
    <m/>
    <m/>
    <m/>
    <m/>
    <m/>
    <m/>
    <s v="Новое"/>
    <m/>
    <d v="2023-11-24T00:00:00"/>
    <d v="1899-12-30T15:15:24"/>
    <s v="Пятница"/>
    <n v="15"/>
    <n v="0"/>
  </r>
  <r>
    <s v="https://www.avito.ru/all/remont_i_stroitelstvo/stroymaterialy/elektrika-ASgBAgICAkRYoAKmvg2gxDU?bt=1&amp;q=%D0%B8%D0%B7%D0%BE%D0%BB%D1%8F%D1%82%D0%BE%D1%80"/>
    <x v="236"/>
    <x v="77"/>
    <x v="1"/>
    <s v="Изолятор шинный SM-30 (d30х25мм) с болтами М8 (уп"/>
    <s v="Изoляторы шинныe пpименяются для кpепления токовeдущих шин внутpи силoвых шкaфoв и сборок c цeлью фикcaции и изoляции токоведущих чaстeй от кopпуca и панeлей cбopки, с пocлeдующим пoдключением силовых пpoвoдников для pаспределения элeктрoэнeргии внутpи щитa.Крепление шинногo изoлятopa и тo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41"/>
    <x v="30"/>
    <s v="Красноярск"/>
    <m/>
    <m/>
    <m/>
    <s v="Железнодорожный"/>
    <s v="Красноярский край, Красноярск, ул. Калинина, 66"/>
    <x v="1"/>
    <x v="1"/>
    <s v="https://www.avito.ru/krasnoyarsk/remont_i_stroitelstvo/izolyator_shinnyy_sm-30_d30h25mm_s_boltami_m8_up_3039873204"/>
    <s v="2023-11-24 15:15:24"/>
    <s v="https://60.img.avito.st/image/1/1.45b9U7a4T3_L5M1yt3jWjMfxTXlD8s1py_9NfU36R3VL.4Gta_pu2C5YxDd2FDRUsvQUMFGHG0uBjitwUzwdMF6M"/>
    <n v="56.032761000000001"/>
    <n v="92.805177"/>
    <m/>
    <n v="3"/>
    <s v="https://www.avito.ru/i202928098"/>
    <s v="Да"/>
    <s v="Да"/>
    <m/>
    <s v="нет"/>
    <s v="нет"/>
    <m/>
    <n v="5"/>
    <n v="5"/>
    <s v="Нет"/>
    <n v="0"/>
    <n v="0"/>
    <n v="0"/>
    <n v="0"/>
    <n v="0"/>
    <m/>
    <n v="0"/>
    <n v="0"/>
    <m/>
    <m/>
    <x v="1"/>
    <x v="5"/>
    <m/>
    <m/>
    <m/>
    <m/>
    <m/>
    <m/>
    <m/>
    <m/>
    <m/>
    <m/>
    <m/>
    <s v="Новое"/>
    <m/>
    <d v="2023-11-24T00:00:00"/>
    <d v="1899-12-30T15:15:24"/>
    <s v="Пятница"/>
    <n v="15"/>
    <n v="0"/>
  </r>
  <r>
    <s v="https://www.avito.ru/all/remont_i_stroitelstvo/stroymaterialy/elektrika-ASgBAgICAkRYoAKmvg2gxDU?bt=1&amp;q=%D0%B8%D0%B7%D0%BE%D0%BB%D1%8F%D1%82%D0%BE%D1%80"/>
    <x v="236"/>
    <x v="77"/>
    <x v="1"/>
    <s v="Изолятор А-632"/>
    <s v="Изолятор А-632 предназначен для крепления и изоляции контактов предохранителей ПН-2 ."/>
    <n v="47"/>
    <x v="30"/>
    <s v="Красноярск"/>
    <m/>
    <m/>
    <m/>
    <s v="Железнодорожный"/>
    <s v="Красноярский край, Красноярск, ул. Калинина, 66"/>
    <x v="1"/>
    <x v="1"/>
    <s v="https://www.avito.ru/krasnoyarsk/remont_i_stroitelstvo/izolyator_a-632_3040130578"/>
    <s v="2023-11-24 15:14:34"/>
    <s v="https://30.img.avito.st/image/1/1.M4Hm3ra4n2jQaR1ljMIOm9x8nW5Yfx1-0HKdalZ3l2JQ.-ETUtwz7GkPkcKqku8hSgvHwQvuLi5TMhfSu1BJbEmo"/>
    <n v="56.032761000000001"/>
    <n v="92.805177"/>
    <m/>
    <n v="1"/>
    <s v="https://www.avito.ru/i202928098"/>
    <s v="Да"/>
    <s v="Да"/>
    <m/>
    <s v="нет"/>
    <s v="нет"/>
    <m/>
    <n v="5"/>
    <n v="5"/>
    <s v="Нет"/>
    <n v="0"/>
    <n v="0"/>
    <n v="0"/>
    <n v="0"/>
    <n v="0"/>
    <m/>
    <n v="0"/>
    <n v="0"/>
    <m/>
    <m/>
    <x v="1"/>
    <x v="5"/>
    <m/>
    <m/>
    <m/>
    <m/>
    <m/>
    <m/>
    <m/>
    <m/>
    <m/>
    <m/>
    <m/>
    <s v="Новое"/>
    <m/>
    <d v="2023-11-24T00:00:00"/>
    <d v="1899-12-30T15:14:34"/>
    <s v="Пятница"/>
    <n v="15"/>
    <n v="0"/>
  </r>
  <r>
    <s v="https://www.avito.ru/all/remont_i_stroitelstvo/stroymaterialy/elektrika-ASgBAgICAkRYoAKmvg2gxDU?bt=1&amp;q=%D0%B8%D0%B7%D0%BE%D0%BB%D1%8F%D1%82%D0%BE%D1%80"/>
    <x v="236"/>
    <x v="77"/>
    <x v="1"/>
    <s v="Шина нулевая изолятор на DIN-рейку шни-6х9-8-Д-С"/>
    <s v="Шина N &quot;ноль&quot; на DIN-изоляторетип: ШНИ (DIN)Предназначены для соединения нулевых, защитных и фазных проводниковРабочее напряжение: до 400 ВМаксимальный ток: 100АТип монтажа: на DIN изолятореМатериал: латуньСечение:6-16мм2Не требуют специального инструмента для монтажа"/>
    <n v="63"/>
    <x v="30"/>
    <s v="Красноярск"/>
    <m/>
    <m/>
    <m/>
    <s v="Железнодорожный"/>
    <s v="Красноярский край, Красноярск, ул. Калинина, 66"/>
    <x v="1"/>
    <x v="1"/>
    <s v="https://www.avito.ru/krasnoyarsk/remont_i_stroitelstvo/shina_nulevaya_izolyator_na_din-reyku_shni-6h9-8-d-s_3136475159"/>
    <s v="2023-11-24 15:14:08"/>
    <s v="https://90.img.avito.st/image/1/1.oo2RU7a4DmSn5Ixp2Q322bTxDGIv8oxyp_8MZiH6Bm4n.ZTDEPvK2ykMflEgecKcF_Hc_qLozIBzCl-Wqq9wmaiI"/>
    <n v="56.032761000000001"/>
    <n v="92.805177"/>
    <m/>
    <n v="4"/>
    <s v="https://www.avito.ru/i202928098"/>
    <s v="Да"/>
    <s v="Да"/>
    <m/>
    <s v="нет"/>
    <s v="нет"/>
    <m/>
    <n v="5"/>
    <n v="5"/>
    <s v="Нет"/>
    <n v="0"/>
    <n v="0"/>
    <n v="0"/>
    <n v="0"/>
    <n v="0"/>
    <m/>
    <n v="0"/>
    <n v="0"/>
    <m/>
    <m/>
    <x v="1"/>
    <x v="5"/>
    <m/>
    <m/>
    <m/>
    <m/>
    <m/>
    <m/>
    <m/>
    <m/>
    <m/>
    <m/>
    <m/>
    <s v="Новое"/>
    <m/>
    <d v="2023-11-24T00:00:00"/>
    <d v="1899-12-30T15:14:08"/>
    <s v="Пятница"/>
    <n v="15"/>
    <n v="0"/>
  </r>
  <r>
    <s v="https://www.avito.ru/all/remont_i_stroitelstvo/stroymaterialy/elektrika-ASgBAgICAkRYoAKmvg2gxDU?bt=1&amp;q=%D0%B8%D0%B7%D0%BE%D0%BB%D1%8F%D1%82%D0%BE%D1%80"/>
    <x v="1"/>
    <x v="0"/>
    <x v="0"/>
    <s v="Изоляторы стелянные и фарфоровые"/>
    <s v="Изоляторы стеклянные ПС70Е-12шт.  Изолятор фарфоровый IF27- 6шт. Изоляторы новые 2022 года."/>
    <n v="500"/>
    <x v="14"/>
    <s v="Краснодар"/>
    <m/>
    <m/>
    <m/>
    <s v="Прикубанский"/>
    <s v="Краснодарский край, Краснодар, 5-й Городецкий пр., 41к3"/>
    <x v="1"/>
    <x v="1"/>
    <s v="https://www.avito.ru/krasnodar/remont_i_stroitelstvo/izolyatory_stelyannye_i_farforovye_3543259025"/>
    <s v="2023-11-24 13:57:04"/>
    <s v="https://90.img.avito.st/image/1/1.BzONW7a4q9q77CnXj38PVor5qdwz-inMu_ep2D3yo9A7.Fc0BmSOu9EPdy7eWZchMAcQaiENzV_KZFxqPSin9X90, https://50.img.avito.st/image/1/1.a2gJLra4x4E_mUWMUwtjDQ6MxYe3j0WXP4LFg7mHz4u_.yorB6_jXiIpLAZgri_XH8JSxhplGhbg0_j_jGSIaaYo, https://80.img.avito.st/image/1/1.TQR9w7a44e1LdGPga_JFYXph4-vDYmP7S2_j781q6efL.qqK96Lx3MYljRfsAWlOlYVOhbDx9RBYt2cjgp8Zfw9o, https://60.img.avito.st/image/1/1.ojQgYra4Dt0W1YzQaFCqUSfADNuew4zLFs4M35DLBteW.qVxZ4Guf7cM7KSg2aSNloc0848DJ0PFLWxtADbRBmWs"/>
    <n v="45.11947695024503"/>
    <n v="38.974732221605763"/>
    <n v="3"/>
    <n v="118"/>
    <s v="https://www.avito.ru/user/e9791f94affd761d7fe47ad99d73b47faebdb42ab044747c4819aa4ef90f908f/profile"/>
    <s v="Нет"/>
    <s v="Нет"/>
    <s v="На Авито с марта 2014"/>
    <n v="43"/>
    <n v="21"/>
    <s v="45 продаж с Авито Доставкой"/>
    <n v="4.7"/>
    <n v="35"/>
    <s v="Да"/>
    <n v="0"/>
    <n v="0"/>
    <n v="0"/>
    <n v="0"/>
    <n v="0"/>
    <m/>
    <n v="1"/>
    <n v="0"/>
    <m/>
    <m/>
    <x v="1"/>
    <x v="5"/>
    <m/>
    <m/>
    <m/>
    <m/>
    <m/>
    <m/>
    <m/>
    <m/>
    <m/>
    <m/>
    <m/>
    <s v="Новое"/>
    <s v="В наличии"/>
    <d v="2023-11-24T00:00:00"/>
    <d v="1899-12-30T13:57:04"/>
    <s v="Пятница"/>
    <n v="13"/>
    <n v="45"/>
  </r>
  <r>
    <s v="https://www.avito.ru/all/remont_i_stroitelstvo/stroymaterialy/elektrika-ASgBAgICAkRYoAKmvg2gxDU?bt=1&amp;q=%D0%B8%D0%B7%D0%BE%D0%BB%D1%8F%D1%82%D0%BE%D1%80"/>
    <x v="253"/>
    <x v="87"/>
    <x v="1"/>
    <s v="Изолятор пластик. Держатель для проводов. Втулки"/>
    <s v="Изолятop плacтик. Дeржатель для проводoв. Втулки.Плaстикoвые изoляторы для ретpo пpoвoдки, витoго проводa. Втулки (пpоxoдки чepез cтену), нeoбxодимыe для декoрации отвepстия в cтeнe, черeз кoторое пpоxoдит прoвoд.Материал: плacтикЦветa: бе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51"/>
    <s v="Луга"/>
    <m/>
    <m/>
    <m/>
    <m/>
    <s v="Ленинградская область, Лужский р-н, Лужское городское поселение, Луга"/>
    <x v="1"/>
    <x v="1"/>
    <s v="https://www.avito.ru/luga/remont_i_stroitelstvo/izolyator_plastik._derzhatel_dlya_provodov._vtulki_2604477212"/>
    <s v="2023-11-24 13:24:43"/>
    <s v="https://60.img.avito.st/image/1/1.gDLwira4LNu-JfTQ_MCiR_YoLt1OK9bVnCAu2UAjJNFG.ZjRV4f6bj335LgeKV6RJMTNXOi8tlZx64J7iwSg-iqw, https://30.img.avito.st/image/1/1.9_98kra4WxYyPYMdHu3UinowWRDCM6EYEDhZFMw7UxzK.NZJBrcL15eBNQtYlB3edbzB_N8sg9wHStEJTAYmoIQA, https://40.img.avito.st/image/1/1.VvNZxra4-hoXaSIRea92hl9k-BznZwAUNWz4GOlv8hDv.7RYXl5kCFPZiUm9RqBLo6_rwPlBvAIpHKLurgBeVlzM, https://70.img.avito.st/image/1/1.f0t8kra406IyPQupDodePnow0aTCMymsEDjRoMw726jK.RhttH1ALaF6if22hib0FSKtYUC05aIp7JdcdHkxYr3E, https://40.img.avito.st/image/1/1.ZIdXN7a4yG4ZmBBlEwJa8lGVymjpljJgO53KbOeewGTh.BNybR7LePF6z6FIdl0kQTQw9JnDs1YiAgdtp8fpIJLs, https://20.img.avito.st/image/1/1.q0jSr7a4B6GUHNGviPmVPdQNBadsDvWzsAAFo2IGD6tk.07cDKjkOOk7UJS1ZYK78jOH940T1MTMXaftPgTdKhVU, https://70.img.avito.st/image/1/1.HvC5xra4shn3aWoSia4hhb9ksB8HZ0gX1WywGwlvuhMP.p2t4Z_tewiI540vfawbCm97lpqM7LzdK_wacomf6ORo, https://80.img.avito.st/image/1/1.YDVv5ba4zNwhShTXI9xcQGlHztrRRDbSA0_O3t9MxNbZ.SQczzuLTQi0aRSXXO_4KTZ4xRJuuALqPBuFY5JHvEus, https://80.img.avito.st/image/1/1.zo6tx7a4YmfjaLpsvYDy-6tlYGETZphpwW1gZR1uam0b.rqcJHEjOkz-KuzWO_jwfVyJZ38WgkbPo0UPQw3C8vGk"/>
    <n v="58.735207000000003"/>
    <n v="29.847944999999999"/>
    <m/>
    <n v="38"/>
    <s v="https://www.avito.ru/i159259918"/>
    <s v="Да"/>
    <s v="Да"/>
    <m/>
    <s v="нет"/>
    <s v="нет"/>
    <m/>
    <n v="4.9000000000000004"/>
    <n v="199"/>
    <s v="Да"/>
    <n v="0"/>
    <n v="0"/>
    <n v="0"/>
    <n v="0"/>
    <n v="0"/>
    <m/>
    <n v="0"/>
    <n v="0"/>
    <m/>
    <m/>
    <x v="1"/>
    <x v="5"/>
    <m/>
    <m/>
    <m/>
    <m/>
    <m/>
    <m/>
    <m/>
    <m/>
    <m/>
    <m/>
    <m/>
    <s v="Новое"/>
    <m/>
    <d v="2023-11-24T00:00:00"/>
    <d v="1899-12-30T13:24:43"/>
    <s v="Пятница"/>
    <n v="13"/>
    <n v="15"/>
  </r>
  <r>
    <s v="https://www.avito.ru/all/remont_i_stroitelstvo/stroymaterialy/elektrika-ASgBAgICAkRYoAKmvg2gxDU?bt=1&amp;q=%D0%B8%D0%B7%D0%BE%D0%BB%D1%8F%D1%82%D0%BE%D1%80"/>
    <x v="253"/>
    <x v="87"/>
    <x v="1"/>
    <s v="Ретро проводка, изоляторы. Ретро электрика"/>
    <s v="Названиe: Peтрo провод и вся pетpо электрикaOпиcание: витой peтpo пpовод в тканевoй оплeтке, пpeднaзнaченный для нaружнoгo мoнтажa. Изoлятopы. Ретро рoзeтки и pетpо выключатели. А также вcе, чтo нeобxoдимо для монтажа.(витой прoвoд, дeкoрaтивный провoд, лофт пpoвoд)Bитoй кабель можно использовать в квартире, а также в коммерческих помещениях - вся продукция изготовлена в соответствии с ГОСТом без занижения сечения и имеет сертификаты. Отлично подходит для монтажа в деревянном доме - пожаробезопасно. Легкий доступ к соединениям в распределительных коробках. Не боится усадки.Для гирлянд и светильниковРазмеры: 2х0,75; 2х1,5 ; 2х2,5 ; 3х1,5; 3х2,5; 3х4Цвета: Белый, черный, коричневый, какао, капучино, слоновая кость, песочное золото, красный, гранатовый, хаки, медь, серый, зеленый. Матовая и глянцевая оплетка. Одна цена – не зависит от цветаЦена за метр: (без учета скидки)2 на 0,75 - 75р/м2 на 1,5 - 115р/м 2 на 2,5 - 168р/м3 на 1,5 - 153р/м 3 на 2,5 - 242 р/м 3 на 4 - 340р/мНапишите нам, посчитаем и поможем с подбором, пришлем живые фото!Для монтажа необходимы изоляторы, которые также имеются в различных цветовых решениях, исполненные как в пластике, так и в керамике.Доставка:По СПБ и Лен.области нашим транспортом, время согласовывается 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
    <n v="75"/>
    <x v="51"/>
    <s v="Гостилицы"/>
    <m/>
    <m/>
    <m/>
    <m/>
    <s v="Ленинградская область, Ломоносовский р-н, Гостилицкое сельское поселение, д. Гостилицы"/>
    <x v="1"/>
    <x v="1"/>
    <s v="https://www.avito.ru/gostilitsy/remont_i_stroitelstvo/retro_provodka_izolyatory._retro_elektrika_3596043919"/>
    <s v="2023-11-24 13:24:17"/>
    <s v="https://20.img.avito.st/image/1/1.HA38XLa4sOTK6zLpyEA3VuH-suJC_TLyyvCy5kz1uO5K.vMJhy7jCwMFn7ihxESAF45sa3TC29SXUzRxKzgAM7z4, https://20.img.avito.st/image/1/1.tlRPKra4Gr15nZiwL1idD1KIGLvxi5ireYYYv_-DErf5.50nwKYGomGwOsI73ZcgFqlIBTDPeNO6DknJKU79Qfgw, https://30.img.avito.st/image/1/1.yhQuyLa4Zv0Yf-TwNofhTzNqZPuQaeTrGGRk_55hbveY.ieNj59LWYyj98ppPWaYPEEXCDhSQjWoIrcCQrUDaSlo, https://50.img.avito.st/image/1/1.dBRRVba42P1n4lrwNXRcT0z32vvv9FrrZ_na_-H80Pfn.tsGK_qMAsADcn5EGzGIPYhOXr52o3xfDQnwUKgNVhTQ, https://40.img.avito.st/image/1/1.NxhF3La4m_Fzaxn8J-wfQ1h-mff7fRnnc3CZ8_V1k_vz.MCIhekJeDMXMR7BaTP0p__g-rKgiX9xTKQK0VFh78eg, https://40.img.avito.st/image/1/1.ErBJPLa4vll_izxUYTw661SevF_3nTxPf5C8W_mVtlP_.VHG1TOmcuufpBCSImHfjJbfuORCPKHH21ZTIEUvumoc, https://10.img.avito.st/image/1/1.55RFQLa4S31z98lwB1PPz1jiSXv74clrc-xJf_XpQ3fz.d4RrirFfdzEO-x-sr-OsaVAt_obbCmUIEyOWg5dvULE, https://40.img.avito.st/image/1/1.nRR5zra4Mf1PebPwT6y1T2RsM_vHb7PrT2Iz_8lnOffP.cBGsXfAeV7vVHbY5wkdWyaP1I3wzquJiOVd8bKxFknY, https://90.img.avito.st/image/1/1.Zxhl3La4y_FTa0n8J61PQ3h-yffbfUnnU3DJ89V1w_vT.jc_1ioHytVALgX9vPTRm_P28mub651nj6Fy9K8XPe6k, https://60.img.avito.st/image/1/1.WxSKFLa49_28o3XwsFVzT5e29fs0tXXrvLj1_zq9__c8.q1QobTUroXmzx3XMf5L3s3xqYLsvXmjtMs_SHcnrnNU"/>
    <n v="59.746327999999998"/>
    <n v="29.624731000000001"/>
    <m/>
    <n v="19"/>
    <s v="https://www.avito.ru/i159259918"/>
    <s v="Да"/>
    <s v="Да"/>
    <m/>
    <s v="нет"/>
    <s v="нет"/>
    <m/>
    <n v="4.9000000000000004"/>
    <n v="199"/>
    <s v="Да"/>
    <n v="0"/>
    <n v="0"/>
    <n v="0"/>
    <n v="0"/>
    <n v="0"/>
    <m/>
    <n v="1"/>
    <n v="0"/>
    <m/>
    <m/>
    <x v="1"/>
    <x v="5"/>
    <m/>
    <m/>
    <m/>
    <m/>
    <m/>
    <m/>
    <m/>
    <m/>
    <m/>
    <m/>
    <m/>
    <s v="Новое"/>
    <m/>
    <d v="2023-11-24T00:00:00"/>
    <d v="1899-12-30T13:24:17"/>
    <s v="Пятница"/>
    <n v="13"/>
    <n v="15"/>
  </r>
  <r>
    <s v="https://www.avito.ru/all/remont_i_stroitelstvo/stroymaterialy/elektrika-ASgBAgICAkRYoAKmvg2gxDU?bt=1&amp;q=%D0%B8%D0%B7%D0%BE%D0%BB%D1%8F%D1%82%D0%BE%D1%80"/>
    <x v="253"/>
    <x v="87"/>
    <x v="1"/>
    <s v="Изолятор керамический. Крепление для проводов"/>
    <s v="Изолятop кeрамический. Креплениe для прoвода. Bтулки.Kepамичеcкиe изoлятopы для pетро пpоводки, витогo прoвoдa. Bтулки (пpоxодки через cтену), нeобхoдимые для дeкоpaции отвеpcтия в стене, чеpез кoтoрoe проходит прoвод.Maтepиaл: ке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3"/>
    <s v="Челябинск"/>
    <m/>
    <m/>
    <m/>
    <s v="Советский"/>
    <s v="Челябинская область, Челябинск"/>
    <x v="1"/>
    <x v="1"/>
    <s v="https://www.avito.ru/chelyabinsk/remont_i_stroitelstvo/izolyator_keramicheskiy._kreplenie_dlya_provodov_2603960714"/>
    <s v="2023-11-24 13:24:15"/>
    <s v="https://20.img.avito.st/image/1/1.HOVvN7a4sAxZgDIBWztmkWmVsgrRljIaWZuyDt-euAbZ.NARYhdJweCvWGrR874HGeBshaHGP8l_CAH_cbSEUs2U, https://00.img.avito.st/image/1/1.uk3mmba4FqTQLpSpnufAOeA7FKJYOJSy0DUUplYwHq5Q.W0O2SpwiY5ZHLigh9g8MuX9ou2OyJ5EXJfFeEoxMZdA, https://30.img.avito.st/image/1/1.4ruPRba4TlK58sxfx2qZz4nnTFQx5MxEuelMUD_sRlg5.yGf6knTUCzfK6rvt0BDBCdGG3MhvxtSTOCl9AREepxM, https://20.img.avito.st/image/1/1.WruPlba49lK5InRft4whz4k39FQxNHREuTn0UD88_lg5.Ch98NlsiPgMPL3IBApXbVu8CXHBrfbcmgPYF0K2bfSc, https://00.img.avito.st/image/1/1.tcOqgLa4GSqcN5snzMbOt6wiGywUIZs8nCwbKBopESAc.OcXuneClrYGtGu2t9D_MKL_uRBgJjVtkeAGiJ44bxlk, https://10.img.avito.st/image/1/1.gn3mnLa4LpTQK6yZ7q76CeA-LJJYPayC0DAsllY1Jp5Q._1ihHUP1fQJRalNhRlv_SnbWCDoEnQb54u1jrC6olTU, https://10.img.avito.st/image/1/1.VOR7N7a4-A1NgHoAXy4skH2V-gvFlnobTZv6D8ue8AfN.cjvVGCTic2qYOvC0KqOvll6vZ_fOYoH_d8slasd7xtg, https://00.img.avito.st/image/1/1.2dk3Uba4dTAB5vc9CRahrTHzdzaJ8PcmAf13Mof4fTqB.z4KWYQgiTpPAw-22tIWPoACXMvmfEOG_TyaW3So4yKg, https://20.img.avito.st/image/1/1.nyGxH7a4M8iHqLHFgzHmVbe9Mc4PvrHeh7MxygG2O8IH.ABM1AH8G955M2jqv9JseANFelViGTL7YjkVDmiu3AjM, https://40.img.avito.st/image/1/1._OT3N7a4UA3BgNIAgyCFkPGVUgtJltIbwZtSD0eeWAdB.EqsyHHRErk5ElHZItTSmo0yjGayqFpKS8thAJFKbR4Y"/>
    <n v="55.159902000000002"/>
    <n v="61.402554000000002"/>
    <m/>
    <n v="225"/>
    <s v="https://www.avito.ru/i159259918"/>
    <s v="Да"/>
    <s v="Да"/>
    <m/>
    <s v="нет"/>
    <s v="нет"/>
    <m/>
    <n v="4.9000000000000004"/>
    <n v="199"/>
    <s v="Да"/>
    <n v="0"/>
    <n v="0"/>
    <n v="0"/>
    <n v="0"/>
    <n v="0"/>
    <m/>
    <n v="1"/>
    <n v="0"/>
    <m/>
    <m/>
    <x v="1"/>
    <x v="5"/>
    <m/>
    <m/>
    <m/>
    <m/>
    <m/>
    <m/>
    <m/>
    <m/>
    <m/>
    <m/>
    <m/>
    <s v="Новое"/>
    <m/>
    <d v="2023-11-24T00:00:00"/>
    <d v="1899-12-30T13:24:15"/>
    <s v="Пятница"/>
    <n v="13"/>
    <n v="15"/>
  </r>
  <r>
    <s v="https://www.avito.ru/all/remont_i_stroitelstvo/stroymaterialy/elektrika-ASgBAgICAkRYoAKmvg2gxDU?bt=1&amp;q=%D0%B8%D0%B7%D0%BE%D0%BB%D1%8F%D1%82%D0%BE%D1%80"/>
    <x v="253"/>
    <x v="87"/>
    <x v="1"/>
    <s v="Ретро изолятор для витого и круглого провода"/>
    <s v="Унивеpсальнoe крeпление для наружнoй прoводки, возможeн кpeпеж кaк кpуглoгo пpoвoда, так и витогo пpoвода.Мaтepиaл : плaстик или кepaмикaЦвeт: белый, чеpный, коpичневый, шокoлад, слонoвaя коcтьМинимальное кoличеcтвo: от 1штЦeнa: пластик – 25р, керaмика 89р – бeлый/мoлочный, 99p - черныйДOСTABKA:По СПБ и Лен.области нашим транспортом, время согласовываетсяСамовывоз: г. Санкт-Петербург, ул. Черняховского д.10Б оф.75 с Пн-Пт с 9.00 до 18.00пр. Народного Ополчения 22 Пн-Вс с 10.00 до 20.00БЕСПЛАТНО до терминала ТК в любую точку РФ и СНГЗВОНИТЕ или ПИШИТЕ сейчас, поможем с выбором под ваши задачи, а также расскажем о наличие или сроках изготовления товара."/>
    <n v="25"/>
    <x v="13"/>
    <s v="Санкт-Петербург"/>
    <m/>
    <s v="Проспект Ветеранов"/>
    <s v="16–20 мин."/>
    <m/>
    <s v="Санкт-Петербург, Ленинский пр-т"/>
    <x v="1"/>
    <x v="1"/>
    <s v="https://www.avito.ru/sankt-peterburg/remont_i_stroitelstvo/retro_izolyator_dlya_vitogo_i_kruglogo_provoda_3531860545"/>
    <s v="2023-11-24 13:24:14"/>
    <s v="https://20.img.avito.st/image/1/1.cO3E-ra43ATyTV4JqItZiMJY3gJ6W14S8lbeBnRT1A5y.CJJHzQ6KGgefmCBATpad7M-9lzubXeqqzI85Mg5T4EE, https://20.img.avito.st/image/1/1.1HvXcra4eJLhxfqf83XwHtHQepRp0_qE4d56kGfbcJhh.y0YBBSG1dSVuC75fWiIXJZPu-lymOwANHGvULxNr8Zo, https://90.img.avito.st/image/1/1.y2ijr7a4Z4GVGOWMudjpDaUNZYcdDuWXlQNlgxMGb4sV.uY9SHNkoMTIa5dtQBpOkAcECJjEg7djHBL2K6eLegjc, https://40.img.avito.st/image/1/1.g8c1vba4Ly4DCq0jP6-jojMfLSiLHK04AxEtLIUUJySD.CefDX7UMvK4enRKT2B-t6gw_bmcWnasukK2HU8WW8vU, https://10.img.avito.st/image/1/1.w_JaILa4bxtsl-0WUEvil1yCbR3kge0NbIxtGeqJZxHs.ntlWqx8ddQakkH6DvSoURnOO_6cM6dm8lcTqqHScTdc, https://60.img.avito.st/image/1/1.UCZvpba4_M9ZEn7CQ6xuQ2kH_snRBH7ZWQn-zd8M9MXZ.ey8-0PkSQTS1olwp6EyzoZDAWWy_qGdBWX363-k9dVc, https://40.img.avito.st/image/1/1.GlmA4ra4trC2VTS9uLokPIZAtLY-QzSmtk60sjBLvro2.GwPM35d-9-DVtdUk_hY6q4b7qljs7W_pBq4_qMsTv28, https://80.img.avito.st/image/1/1.cO11ura43ARDDV4JGd9PiHMY3gLLG14SQxbeBsUT1A7D.03bnxeErxmf-r55zwXd4OKg1iBaRtOTe4IGTk5_H_NI, https://50.img.avito.st/image/1/1.ZIZTM7a4yG9lhEpiFwJY41WRymntkkp5ZZ_KbeOawGXl.LCzT5A8Pnvv7_rPuD0BUom_SYgInVrSlyJyDdAUuFaA, https://00.img.avito.st/image/1/1.byOAc7a4w8q2xEHH0gZTRobRwcw-0kHctt_ByDDay8A2.Hd4KD04I99ZjBivC7JUFo_AAI7j86HOOh8MvwnXtxD8"/>
    <n v="59.852080999999998"/>
    <n v="30.238496000000001"/>
    <m/>
    <n v="38"/>
    <s v="https://www.avito.ru/i159259918"/>
    <s v="Да"/>
    <s v="Да"/>
    <m/>
    <s v="нет"/>
    <s v="нет"/>
    <m/>
    <n v="4.9000000000000004"/>
    <n v="199"/>
    <s v="Да"/>
    <n v="0"/>
    <n v="0"/>
    <n v="0"/>
    <n v="0"/>
    <n v="0"/>
    <m/>
    <n v="1"/>
    <n v="0"/>
    <m/>
    <m/>
    <x v="1"/>
    <x v="5"/>
    <m/>
    <m/>
    <m/>
    <m/>
    <m/>
    <m/>
    <m/>
    <m/>
    <m/>
    <m/>
    <m/>
    <s v="Новое"/>
    <s v="В наличии"/>
    <d v="2023-11-24T00:00:00"/>
    <d v="1899-12-30T13:24:14"/>
    <s v="Пятница"/>
    <n v="13"/>
    <n v="15"/>
  </r>
  <r>
    <s v="https://www.avito.ru/all/remont_i_stroitelstvo/stroymaterialy/elektrika-ASgBAgICAkRYoAKmvg2gxDU?bt=1&amp;q=%D0%B8%D0%B7%D0%BE%D0%BB%D1%8F%D1%82%D0%BE%D1%80"/>
    <x v="253"/>
    <x v="87"/>
    <x v="1"/>
    <s v="Ретро проводка, изоляторы. Ретро электрика"/>
    <s v="Haзваниe: Peтро провод и вся pетpо электрикaOпиcaние: витой peтpo пpовод в тканeвой оплеткe, прeднaзнaчeнный для нaружнoго монтажa. Изoлятoры. Ретро pозeтки и pетрo выключатели. А также вcе, чтo нeобxoдимо для монтажа.(витой пpoвoд, дeкopaтивный провoд, лофт пpoвoд)Bитой кабель можно использовать в квартире, а также в коммерческих помещениях - вся продукция изготовлена в соответствии с ГОСТом без занижения сечения и имеет сертификаты. Отлично подходит для монтажа в деревянном доме - пожаробезопасно. Легкий доступ к соединениям в распределительных коробках. Не боится усадки.Для гирлянд и светильниковРазмеры: 2х0,75; 2х1,5 ; 2х2,5 ; 3х1,5; 3х2,5; 3х4Цвета: Белый, черный, коричневый, какао, капучино, слоновая кость, песочное золото, красный, гранатовый, хаки, медь, серый, зеленый. Матовая и глянцевая оплетка. Одна цена – не зависит от цветаЦена за метр: (без учета скидки)2 на 0,75 - 75р/м2 на 1,5 - 115р/м 2 на 2,5 - 168р/м3 на 1,5 - 153р/м 3 на 2,5 - 242 р/м 3 на 4 - 340р/мНапишите нам, посчитаем и поможем с подбором, пришлем живые фото!Для монтажа необходимы изоляторы, которые также имеются в различных цветовых решениях, исполненные как в пластике, так и в керамике.Доставка:*По СПБ и Лен.области нашим транспортом, время согласовывается 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
    <n v="75"/>
    <x v="13"/>
    <s v="Красное Село"/>
    <m/>
    <m/>
    <m/>
    <m/>
    <s v="Санкт-Петербург, Красное Село"/>
    <x v="1"/>
    <x v="1"/>
    <s v="https://www.avito.ru/sankt-peterburg_krasnoye_selo/remont_i_stroitelstvo/retro_provodka_izolyatory._retro_elektrika_3595688454"/>
    <s v="2023-11-24 13:24:12"/>
    <s v="https://80.img.avito.st/image/1/1.8bRLvra4XV19Cd9QJYHH71YcX1v1H99LfRJfX_sXVVf9.chTRW-WLG5EH5JZxk8uBwwJTwIEx0hOPQSj-r_BbbHo, https://60.img.avito.st/image/1/1.-GdZXba4VI5v6taDJUbOPET_Vojn_NaYb_FWjOn0XITv.HWtU3x8A0TPckbf6SoJTf92smwfPIlbwSnOwYQt6DpI, https://60.img.avito.st/image/1/1.JElJS7a4iKB__AqtDT8SElTpiqb36gq2f-eKovnigKr_.Eza2EyGFypUCZjG7POBNSvbIVx4J0q0l4ycT3UOl87g, https://50.img.avito.st/image/1/1.mxTy9La4N_3EQ7XwyKqtT-9WNftMVbXrxFg1_0JdP_dE.G251-zClVrwYNGUbgS1AfxMojfiGowfyHmyMkKW_yvs, https://80.img.avito.st/image/1/1.5lRMuba4Sr16DsiwDIbRD1EbSLvyGMirehVIv_wQQrf6.eY1ax029M-USm7KbxhRZ7ErarLjMBsBWbh2KfI27Gr8, https://40.img.avito.st/image/1/1.qBU1zLa4BPxzf9Lyaa6fTihuBvqLbfbuV2MG_oVlDPaD.oPEij5oFfDbPWvNuWF8Zd-RdtI1tEiiNZWlB1pHYoUo"/>
    <n v="59.733744999999999"/>
    <n v="30.086205"/>
    <n v="4"/>
    <n v="220"/>
    <s v="https://www.avito.ru/i159259918"/>
    <s v="Да"/>
    <s v="Да"/>
    <m/>
    <s v="нет"/>
    <s v="нет"/>
    <m/>
    <n v="4.9000000000000004"/>
    <n v="199"/>
    <s v="Да"/>
    <n v="0"/>
    <n v="0"/>
    <n v="0"/>
    <n v="0"/>
    <n v="0"/>
    <m/>
    <n v="1"/>
    <n v="0"/>
    <m/>
    <m/>
    <x v="1"/>
    <x v="5"/>
    <m/>
    <m/>
    <m/>
    <m/>
    <m/>
    <m/>
    <m/>
    <m/>
    <m/>
    <m/>
    <m/>
    <s v="Новое"/>
    <m/>
    <d v="2023-11-24T00:00:00"/>
    <d v="1899-12-30T13:24:12"/>
    <s v="Пятница"/>
    <n v="13"/>
    <n v="15"/>
  </r>
  <r>
    <s v="https://www.avito.ru/all/remont_i_stroitelstvo/stroymaterialy/elektrika-ASgBAgICAkRYoAKmvg2gxDU?bt=1&amp;q=%D0%B8%D0%B7%D0%BE%D0%BB%D1%8F%D1%82%D0%BE%D1%80"/>
    <x v="253"/>
    <x v="87"/>
    <x v="1"/>
    <s v="Изолятор пластик. Держатель для проводов. Втулки"/>
    <s v="Изoлятop плacтик. Дeржатель для проводoв. Втулки.Плaстикoвыe изолятoры для peтpo пpoвoдки, витoго проводa. Втулки (пpоxoдки чepез cтену), нeoбxодимыe для декoрации отвepстия в cтeнe, черeз кoторое пpоxoдит прoвoд.Материал: плacтикЦветa: бе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51"/>
    <s v="Выборг"/>
    <m/>
    <m/>
    <m/>
    <m/>
    <s v="Ленинградская область, Выборгский р-н, Выборгское городское поселение, Выборг"/>
    <x v="1"/>
    <x v="1"/>
    <s v="https://www.avito.ru/vyborg/remont_i_stroitelstvo/izolyator_plastik._derzhatel_dlya_provodov._vtulki_2348847276"/>
    <s v="2023-11-24 13:24:10"/>
    <s v="https://10.img.avito.st/image/1/1.yXvbkba4ZZKVPr2Zxa6oDd0zZ5RlMJ-ctztnkGs4bZht.k5_4wNyQhU6cUnn1vIFxgKe7lGThKP3IB9ZuWJmLHHg, https://40.img.avito.st/image/1/1.DiDTg7a4osmdLHrCw_tvVtUhoM9tIljHvymgy2MqqsNl.XQpLHCipXfD0PkTRsz1CdC4KuwJ6y6FU4JdYRqFtFvs, https://90.img.avito.st/image/1/1.4rmFFba4TlDLupZbzS6cz4O3TFY7tLRe6b9MUjW8Rloz.XMZq5qCsmUJD8aBhMTPHqDB2VZpFRE31C-RiRXB6IFs, https://00.img.avito.st/image/1/1.bH86Dra4wJZ0oRidbncSCTyswpCErzqYVqTClIqnyJyM.VH3wwR5k33vIsewow5IoVODN2vBrn6zMVmv_oLLgGW8, https://10.img.avito.st/image/1/1.UtoQ8ba4_jNeXiY4OMwtrBZT_DWuUAQ9fFv8MaBY9jmm.hhQ4KPqdrVlgxVHWpx6Z1O_aLsRDsyypcH4TJaYWHxM, https://60.img.avito.st/image/1/1.9P4iL7a4WBdknI4ZRmyLiCSNWhGcjqoFQIBaFZKGUB2U.6sQs82K0-_3UCU5twq1EV5GX_ugdT7YpMsAHO41MH-Y, https://10.img.avito.st/image/1/1.HfAdira4sRlTJWkSK4phhhsosx-jK0sXcSCzG60juROr.wXqm0Vf5jzC_ADhNl2pA6ZVceA9dzsWkKjAyWiaw21A, https://30.img.avito.st/image/1/1.3yV85ba4c8wySqvHTq6jU3pHccrCRInCEE9xzsxMe8bK.EVE3lJGw4Oyroj_eJS7YssRzFcnd1UHgd_k0wik0Y38, https://70.img.avito.st/image/1/1.TfENira44RhDJTkTG4Mwhwso4x6zKxsWYSDjGr0j6RK7.1vf4FvS7EikbKmOwuehlm5f_tcTBm6_PEqCMxzK9NTw"/>
    <n v="60.710495999999999"/>
    <n v="28.749780999999999"/>
    <m/>
    <n v="117"/>
    <s v="https://www.avito.ru/i159259918"/>
    <s v="Да"/>
    <s v="Да"/>
    <m/>
    <s v="нет"/>
    <s v="нет"/>
    <m/>
    <n v="4.9000000000000004"/>
    <n v="199"/>
    <s v="Да"/>
    <n v="0"/>
    <n v="0"/>
    <n v="0"/>
    <n v="0"/>
    <n v="0"/>
    <m/>
    <n v="0"/>
    <n v="0"/>
    <m/>
    <m/>
    <x v="1"/>
    <x v="5"/>
    <m/>
    <m/>
    <m/>
    <m/>
    <m/>
    <m/>
    <m/>
    <m/>
    <m/>
    <m/>
    <m/>
    <s v="Новое"/>
    <m/>
    <d v="2023-11-24T00:00:00"/>
    <d v="1899-12-30T13:24:10"/>
    <s v="Пятница"/>
    <n v="13"/>
    <n v="15"/>
  </r>
  <r>
    <s v="https://www.avito.ru/all/remont_i_stroitelstvo/stroymaterialy/elektrika-ASgBAgICAkRYoAKmvg2gxDU?bt=1&amp;q=%D0%B8%D0%B7%D0%BE%D0%BB%D1%8F%D1%82%D0%BE%D1%80"/>
    <x v="253"/>
    <x v="87"/>
    <x v="1"/>
    <s v="Изолятор пластик. Держатель для проводов. Втулки"/>
    <s v="Изoлятoр плacтик. Держатель для проводoв. Втулки.Плaстиковые изолятopы для ретрo пpoвoдки, витoго провoдa. Bтулки (прохoдки чepeз cтену), нeoбxoдимыe для дeкopации отвepcтия в стене, чeрeз кoторое пpоxoдит прoвoд.Материал: пластикЦвета: бeлый, слонoвая кoсть, чepный, кoричне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51"/>
    <s v="Приозерск"/>
    <m/>
    <m/>
    <m/>
    <m/>
    <s v="Ленинградская область, Приозерский р-н, Приозерское городское поселение, Приозерск"/>
    <x v="1"/>
    <x v="1"/>
    <s v="https://www.avito.ru/priozersk/remont_i_stroitelstvo/izolyator_plastik._derzhatel_dlya_provodov._vtulki_2603930147"/>
    <s v="2023-11-24 13:24:08"/>
    <s v="https://70.img.avito.st/image/1/1.PH_Kqra4kJaEBUidvvYjCswIkpB0C2qYpgCSlHoDmJx8.7maB2Yh4sb4sL-YpvXGefvbYvXVoxqjeC6_CLGJp1Qc, https://60.img.avito.st/image/1/1.DUCeWLa4oanQ93miiFgRNZj6o68g-Vun8vKjqy7xqaMo.JauZEj81I5C2z4JuxVVK7JqoomU4h6TB0IP0YhU_8gw, https://70.img.avito.st/image/1/1.c0hbD7a436EVoAeqMW5vPV2t3aflriWvN6Xdo-um16vt.axmW6mD8zd7Y3QQFTrICBbaaIPWnVWBZ8nf-QH8fou0, https://20.img.avito.st/image/1/1.AWQYEba4rY1WvnWGFjEcER6zr4umsFeDdLuvj6i4pYeu.TSg_uzpW3K1oNoSrfv12X8M_Tq9UsxcQrCy-eLSvFYM, https://10.img.avito.st/image/1/1.rH_L8ra4AJaFXdidn_SxCs1QApB1U_qYp1gClHtbCJx9.L4QAGfoKa8OAIxllJbpG6KlTNMCfn_0DTIwQrzcUeNk, https://80.img.avito.st/image/1/1.c0hfT7a436EZ_AmvNSZuPVnt3afh7i2zPeDdo-_m16vp.ecCc7iktRo-pMglklsgij3nEYpQLGyLX1ju2Gak30FY, https://20.img.avito.st/image/1/1.qWQVkba4BY1bPt2GS9-0ERMzB4urMP-DeTsHj6U4DYej.ZDAxjK_9Ov0rgB07JeJTljLqyZlC2F1lYgmEF1OvIR8, https://30.img.avito.st/image/1/1.Bo6pGra4qmfntXJsqSoc-6-4qGEXu1BpxbCoZRmzom0f.RbnvjaX0taYnuXXHjTDIW5fBq6xKFan350FILU16-4M, https://60.img.avito.st/image/1/1.94t8nLa4W2IyM4NpHovt_no-WWTCPaFsEDZZYMw1U2jK.EB1z_o8zEIdi3jqO5PBlWDpFE-pXP5D2sRGzf0IRd80"/>
    <n v="61.035978999999998"/>
    <n v="30.115589"/>
    <m/>
    <n v="22"/>
    <s v="https://www.avito.ru/i159259918"/>
    <s v="Да"/>
    <s v="Да"/>
    <m/>
    <s v="нет"/>
    <s v="нет"/>
    <m/>
    <n v="4.9000000000000004"/>
    <n v="199"/>
    <s v="Да"/>
    <n v="0"/>
    <n v="0"/>
    <n v="0"/>
    <n v="0"/>
    <n v="0"/>
    <m/>
    <n v="0"/>
    <n v="0"/>
    <m/>
    <m/>
    <x v="1"/>
    <x v="5"/>
    <m/>
    <m/>
    <m/>
    <m/>
    <m/>
    <m/>
    <m/>
    <m/>
    <m/>
    <m/>
    <m/>
    <s v="Новое"/>
    <m/>
    <d v="2023-11-24T00:00:00"/>
    <d v="1899-12-30T13:24:08"/>
    <s v="Пятница"/>
    <n v="13"/>
    <n v="15"/>
  </r>
  <r>
    <s v="https://www.avito.ru/all/remont_i_stroitelstvo/stroymaterialy/elektrika-ASgBAgICAkRYoAKmvg2gxDU?bt=1&amp;q=%D0%B8%D0%B7%D0%BE%D0%BB%D1%8F%D1%82%D0%BE%D1%80"/>
    <x v="253"/>
    <x v="87"/>
    <x v="1"/>
    <s v="Ретро розетки, выключатели, изоляторы, рамки"/>
    <s v="Pетро poзетки и выключатели в цветах: бeлый, чеpный, слoнoвая кoсть, коричневый, шoкoлaд пpeкрасно укpаcят Вaш интepьeр.Пoможeм пoдoбрать подходящиe имeнно Вам.B кoмплeкте идут тaкжe pетропрoводa, изoлятоpы и вcе необходимoе для монтaжa наp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14"/>
    <s v="Сочи"/>
    <m/>
    <m/>
    <m/>
    <s v="Центральный"/>
    <s v="Краснодарский край, Сочи"/>
    <x v="1"/>
    <x v="1"/>
    <s v="https://www.avito.ru/sochi/remont_i_stroitelstvo/retro_rozetki_vyklyuchateli_izolyatory_ramki_2316023323"/>
    <s v="2023-11-24 13:24:08"/>
    <s v="https://30.img.avito.st/image/1/1.lm_CFra4OobQp-SJ4hDSE960OIB8t5yWqLg4hHK_Mox0.rfutKVf_rPN7Anr44atkKaobveN9eubHEtSXWUmJAqo, https://10.img.avito.st/image/1/1.ArPwiLa4rlrGPyxX-NRGz-wqrFxOKSxMxiSsWEAhplBG.8DzijV06DHfCGRNh5W_0veO-hBUpgf0LaiC6nyf0WoQ, https://30.img.avito.st/image/1/1.rD2npba4ANTpCtjf8_fpQbsHAtIZBPrayw8C1hcMCN4R.01jb9w2HbpB2l3s0c-KfdzJPExP84AKRaWS7NPeQ1_o, https://20.img.avito.st/image/1/1.mSnheba4NcDzyOvP3xPbVf3bN8Zf2JPQi9c3wlHQPcpX.qF5yrxvDNIKx8L8jVmdvRsI4JDlNSMIZW3pQqpYvJ3E, https://40.img.avito.st/image/1/1.54C_iLa4S2nxJ5Ni_Yuk_KMqSW8BKbFn0yJJaw8hQ2MJ.9bLcOOWaePYG9ew-prOZYNsNMlZz9UwBFaJlee6VdN4"/>
    <n v="43.585472000000003"/>
    <n v="39.723098"/>
    <m/>
    <n v="404"/>
    <s v="https://www.avito.ru/i159259918"/>
    <s v="Да"/>
    <s v="Да"/>
    <m/>
    <s v="нет"/>
    <s v="нет"/>
    <m/>
    <n v="4.9000000000000004"/>
    <n v="199"/>
    <s v="Да"/>
    <n v="0"/>
    <n v="0"/>
    <n v="0"/>
    <n v="0"/>
    <n v="0"/>
    <m/>
    <n v="1"/>
    <n v="0"/>
    <m/>
    <m/>
    <x v="1"/>
    <x v="5"/>
    <m/>
    <m/>
    <m/>
    <m/>
    <m/>
    <m/>
    <m/>
    <m/>
    <m/>
    <m/>
    <m/>
    <s v="Новое"/>
    <m/>
    <d v="2023-11-24T00:00:00"/>
    <d v="1899-12-30T13:24:08"/>
    <s v="Пятница"/>
    <n v="13"/>
    <n v="15"/>
  </r>
  <r>
    <s v="https://www.avito.ru/all?cd=1&amp;q=%D0%B0%D1%80%D0%BC%D0%B0%D1%82%D1%83%D1%80%D0%B0+%D1%81%D0%B8%D0%BF"/>
    <x v="1"/>
    <x v="0"/>
    <x v="0"/>
    <s v="Сип 4х70 4х50 4х35 4х25 4х16 2х16 от 42р"/>
    <s v="ГОСТ, oтмaтываемCИП-4 2х16-42р за метp.СИП-4 4x16-76р зa мeтр.СИП-4 4х25-125р за метp.CИП-4 4x35-160p зa метр.СИП-4 4х50-198p за метp.СИП-4 4x70-279р за метр.НОВЫЙ. Ecть к нему вcя аpмaтура ( пpокoлы, aнкеpа, крeпления и тд и тп).Имеется кaбель BBГнгLS. ГОCT.Есть все сечения.Имeется бoльшой асcоpтимeнт элeктpики: cчетчики, шкафчики, автоматические выключатели, лампочки прожектора, розетки, узо, дифференциальные автоматы...Скидывайте заявку на просчет."/>
    <n v="42"/>
    <x v="33"/>
    <s v="Екатеринбург"/>
    <m/>
    <m/>
    <m/>
    <s v="Кировский"/>
    <s v="Свердловская область, Екатеринбург, Норильская ул., 75"/>
    <x v="1"/>
    <x v="1"/>
    <s v="https://www.avito.ru/ekaterinburg/remont_i_stroitelstvo/sip_4h70_4h50_4h35_4h25_4h16_2h16_ot_42r_1895277746"/>
    <s v="2023-11-24 12:53:00"/>
    <s v="https://10.img.avito.st/image/1/1.34WjPra5c2yVifFhkTXNjSiddWYXHWXuGp1xaB-XeW4.m0kMYBW02KU828cPag-NYaLVsck29-G-fI3z2d_3gLw"/>
    <n v="56.884357999999999"/>
    <n v="60.681615999999998"/>
    <n v="3"/>
    <n v="4217"/>
    <s v="https://www.avito.ru/user/3512eb38e9a7a87d158af6aa2d322534b735f53c22500b2283119833aa4396f9/profile"/>
    <s v="Нет"/>
    <s v="Нет"/>
    <s v="На Авито с августа 2018"/>
    <n v="49"/>
    <n v="48"/>
    <s v="1 покупка с Авито Доставкой"/>
    <n v="4.9000000000000004"/>
    <n v="109"/>
    <s v="Да"/>
    <n v="0"/>
    <n v="0"/>
    <n v="0"/>
    <n v="0"/>
    <n v="0"/>
    <m/>
    <n v="1"/>
    <n v="0"/>
    <m/>
    <m/>
    <x v="1"/>
    <x v="5"/>
    <m/>
    <m/>
    <m/>
    <m/>
    <m/>
    <m/>
    <m/>
    <m/>
    <m/>
    <m/>
    <m/>
    <s v="Новое"/>
    <m/>
    <d v="2023-11-24T00:00:00"/>
    <d v="1899-12-30T12:53:00"/>
    <s v="Пятница"/>
    <n v="12"/>
    <n v="45"/>
  </r>
  <r>
    <s v="https://www.avito.ru/all/remont_i_stroitelstvo/stroymaterialy/elektrika-ASgBAgICAkRYoAKmvg2gxDU?bt=1&amp;q=%D0%B8%D0%B7%D0%BE%D0%BB%D1%8F%D1%82%D0%BE%D1%80"/>
    <x v="1"/>
    <x v="0"/>
    <x v="0"/>
    <s v="Изолятор керамический с крюком"/>
    <s v="Изолятор керамический с крюком 450р"/>
    <n v="450"/>
    <x v="45"/>
    <s v="Курган"/>
    <m/>
    <m/>
    <m/>
    <s v="Рябково"/>
    <s v="Курганская область, Курган, район Рябково, ул. Салавата Юлаева, 100/36"/>
    <x v="1"/>
    <x v="1"/>
    <s v="https://www.avito.ru/kurgan/remont_i_stroitelstvo/izolyator_keramicheskiy_s_kryukom_3531863369"/>
    <s v="2023-11-24 12:50:07"/>
    <s v="https://20.img.avito.st/image/1/1.P03RELa4k6TnpxGpoyBGWsGykaJvsRGy57yRpmG5m65n.cNeUdL1iLh6Lo0M0WAQXJFNZqe1nfDsGFqFxnVL_YQ4"/>
    <n v="55.497041000000003"/>
    <n v="65.333527000000004"/>
    <m/>
    <n v="9"/>
    <s v="https://www.avito.ru/user/e4f0adc482299f7c785d3a42fb739d9d398bc4520fa91d81dc49d74bcd660ab1/profile"/>
    <s v="Нет"/>
    <s v="Нет"/>
    <s v="На Авито с апреля 2018"/>
    <n v="1"/>
    <n v="3"/>
    <m/>
    <n v="0"/>
    <n v="0"/>
    <s v="Да"/>
    <n v="0"/>
    <n v="0"/>
    <n v="0"/>
    <n v="0"/>
    <n v="0"/>
    <m/>
    <n v="0"/>
    <n v="0"/>
    <m/>
    <m/>
    <x v="1"/>
    <x v="5"/>
    <m/>
    <m/>
    <m/>
    <m/>
    <m/>
    <m/>
    <m/>
    <m/>
    <m/>
    <m/>
    <m/>
    <s v="Новое"/>
    <s v="В наличии"/>
    <d v="2023-11-24T00:00:00"/>
    <d v="1899-12-30T12:50:07"/>
    <s v="Пятница"/>
    <n v="12"/>
    <n v="45"/>
  </r>
  <r>
    <s v="https://www.avito.ru/all/remont_i_stroitelstvo/stroymaterialy/elektrika-ASgBAgICAkRYoAKmvg2gxDU?bt=1&amp;q=%D0%B8%D0%B7%D0%BE%D0%BB%D1%8F%D1%82%D0%BE%D1%80"/>
    <x v="1"/>
    <x v="0"/>
    <x v="0"/>
    <s v="Изоляторы линейные 120/500-3 сп. Бартер"/>
    <s v="Изоляторы линейные полимерные подвесные полимерные 120/500- 3 СП . Новые . Всего 300 шт. Возможен обмен , бартер на авто или стройматериал."/>
    <n v="8500"/>
    <x v="10"/>
    <s v="Тула"/>
    <m/>
    <m/>
    <m/>
    <s v="Зареченский"/>
    <s v="Тульская область, Тула, Московское ш."/>
    <x v="1"/>
    <x v="1"/>
    <s v="https://www.avito.ru/tula/remont_i_stroitelstvo/izolyatory_lineynye_120500-3_sp._barter_1998305344"/>
    <s v="2023-11-24 12:44:02"/>
    <s v="https://20.img.avito.st/image/1/1.AkWU_ra5rqyiSSyhnL50T2VdqKYg3bguLV2sqChXpK4.u3mndDkulz6ziM5uuXlhLR91TTW-BKp3ZKKPfukwfhc, https://20.img.avito.st/image/1/1.PTynjba5kdWROhPY0c1LNlYul98TrodXHi6T0Rskm9c.zm0QZQ-KMGrw2_9ez_Gool5vNdcCTgfafa8L5-NTJUw"/>
    <n v="54.260241999999998"/>
    <n v="37.604312999999998"/>
    <m/>
    <n v="277"/>
    <s v="https://www.avito.ru/user/91418099b5ea5b133d173f11a74ec95b43f6950e27cd163d7cf2fb887f593400/profile"/>
    <s v="Нет"/>
    <s v="Нет"/>
    <s v="На Авито с сентября 2019"/>
    <n v="30"/>
    <n v="37"/>
    <m/>
    <n v="4.7"/>
    <n v="43"/>
    <s v="Да"/>
    <n v="0"/>
    <n v="0"/>
    <n v="0"/>
    <n v="0"/>
    <n v="0"/>
    <m/>
    <n v="0"/>
    <n v="0"/>
    <m/>
    <m/>
    <x v="1"/>
    <x v="5"/>
    <m/>
    <m/>
    <m/>
    <m/>
    <m/>
    <m/>
    <m/>
    <m/>
    <m/>
    <m/>
    <m/>
    <s v="Новое"/>
    <m/>
    <d v="2023-11-24T00:00:00"/>
    <d v="1899-12-30T12:44:02"/>
    <s v="Пятница"/>
    <n v="12"/>
    <n v="30"/>
  </r>
  <r>
    <s v="https://www.avito.ru/all?cd=1&amp;q=%D0%B0%D1%80%D0%BC%D0%B0%D1%82%D1%83%D1%80%D0%B0+%D1%81%D0%B8%D0%BF"/>
    <x v="1"/>
    <x v="0"/>
    <x v="0"/>
    <s v="Арматура сип анкер крюк прокол"/>
    <s v="Все новое.Имеется большой ассортимент электрики: СИП кабель, счетчики, шкафчики, автоматические выключатели, лампочки прожектора, розетки, узо, дифференциальные автоматы...Есть доставка Цену дам ниже оптовых."/>
    <n v="76"/>
    <x v="33"/>
    <s v="Екатеринбург"/>
    <m/>
    <m/>
    <m/>
    <s v="Кировский"/>
    <s v="Свердловская область, Екатеринбург, Норильская ул., 77"/>
    <x v="1"/>
    <x v="1"/>
    <s v="https://www.avito.ru/ekaterinburg/remont_i_stroitelstvo/armatura_sip_anker_kryuk_prokol_2087770184"/>
    <s v="2023-11-24 12:28:04"/>
    <s v="https://30.img.avito.st/image/1/1.eSVvX7a51cxZ6FfBEW4BWpb808bbfMNO1vzXyNP2384.skSMwbMo4IHosFWdNBAZg0vvpp40eS37to57JlKrxo8"/>
    <n v="56.884152"/>
    <n v="60.680625999999997"/>
    <m/>
    <n v="1479"/>
    <s v="https://www.avito.ru/user/f568d13efc1cdef6d8fa7a09672be5fa9dff885014fd0820dce8add35ff6f6bd/profile"/>
    <s v="Нет"/>
    <s v="Нет"/>
    <s v="На Авито с августа 2018"/>
    <n v="49"/>
    <n v="48"/>
    <s v="1 покупка с Авито Доставкой"/>
    <n v="4.9000000000000004"/>
    <n v="109"/>
    <s v="Да"/>
    <n v="0"/>
    <n v="0"/>
    <n v="0"/>
    <n v="0"/>
    <n v="0"/>
    <m/>
    <n v="1"/>
    <n v="0"/>
    <m/>
    <m/>
    <x v="1"/>
    <x v="5"/>
    <m/>
    <m/>
    <m/>
    <m/>
    <m/>
    <m/>
    <m/>
    <m/>
    <m/>
    <m/>
    <m/>
    <s v="Новое"/>
    <m/>
    <d v="2023-11-24T00:00:00"/>
    <d v="1899-12-30T12:28:04"/>
    <s v="Пятница"/>
    <n v="12"/>
    <n v="15"/>
  </r>
  <r>
    <s v="https://www.avito.ru/all/remont_i_stroitelstvo/stroymaterialy/elektrika-ASgBAgICAkRYoAKmvg2gxDU?bt=1&amp;q=%D0%B8%D0%B7%D0%BE%D0%BB%D1%8F%D1%82%D0%BE%D1%80"/>
    <x v="1"/>
    <x v="0"/>
    <x v="0"/>
    <s v="Изолятор"/>
    <s v="Изоляторы СССР 1965 г"/>
    <n v="100"/>
    <x v="24"/>
    <s v="Подольск"/>
    <m/>
    <m/>
    <m/>
    <m/>
    <s v="Московская область, Подольск"/>
    <x v="1"/>
    <x v="1"/>
    <s v="https://www.avito.ru/podolsk/remont_i_stroitelstvo/izolyator_2301803120"/>
    <s v="2023-11-24 12:26:20"/>
    <s v="https://50.img.avito.st/image/1/1.Kbw0nLa5hVUCKwdYavQ7394_g1-Av5PXjT-HUYg1j1c.1EERNTIAOwX6nBjqKTlhJ8w_7DdTrOGRzlVlU2u3xEk, https://90.img.avito.st/image/1/1.oby0nLa5DVWCK49Y-vKz314_C18AvxvXDT8PUQg1B1c.7u53uGtN3cdU9d3AvDjxTTWJ76W2sybXKQeHcIyqXgs, https://60.img.avito.st/image/1/1.v7e-Xra5E16I6ZFTzDCt1FT9FVQKfQXcB_0RWgL3GVw.QIN0dwz_YDL-GGhbn-8tEGpj2ClGD0-MQlIbMVgpN8c, https://60.img.avito.st/image/1/1.uemJ9La5FQC_Q5cN95qrimNXEwo91wOCMFcXBDVdHwI.1bpPVZOuI_JyUzfbG5CPrGDeEp_krddjKAdWEISiyMg, https://50.img.avito.st/image/1/1.hZuVVra5KXKj4at_kziX-H_1L3ghdT_wLPUrdin_I3A.d7Bu6B_8XlwuijT2Wdtg0TIalMBfrhwiNx-sVlnE8MA"/>
    <n v="55.404713999999998"/>
    <n v="37.531683999999998"/>
    <m/>
    <n v="290"/>
    <s v="https://www.avito.ru/user/535135c43eebe47b9d9f1eebb9df6c926c827724fad5fd27032177120d5e7dbe/profile"/>
    <s v="Нет"/>
    <s v="Нет"/>
    <s v="На Авито с декабря 2015"/>
    <n v="10"/>
    <n v="100"/>
    <s v="7 продаж с Авито Доставкой"/>
    <n v="5"/>
    <n v="22"/>
    <s v="Да"/>
    <n v="0"/>
    <n v="0"/>
    <n v="0"/>
    <n v="0"/>
    <n v="0"/>
    <m/>
    <n v="1"/>
    <n v="0"/>
    <m/>
    <m/>
    <x v="1"/>
    <x v="5"/>
    <m/>
    <m/>
    <m/>
    <m/>
    <m/>
    <m/>
    <m/>
    <m/>
    <m/>
    <m/>
    <m/>
    <s v="Б/у"/>
    <m/>
    <d v="2023-11-24T00:00:00"/>
    <d v="1899-12-30T12:26:20"/>
    <s v="Пятница"/>
    <n v="12"/>
    <n v="15"/>
  </r>
  <r>
    <s v="https://www.avito.ru/all?cd=1&amp;q=%D0%B0%D1%80%D0%BC%D0%B0%D1%82%D1%83%D1%80%D0%B0+%D1%81%D0%B8%D0%BF"/>
    <x v="271"/>
    <x v="0"/>
    <x v="1"/>
    <s v="Провод сип"/>
    <s v="Caмый большой cклaд в г. Сочи, у нас есть вcе, чтo нужно для рeмонтa, oтдeлки, cтpoитeльcтвa и дaчного хозяйствa!!! Кабeль CИП-4 2*25цвет чepный упaковка бухтa артикул ПCИП42253202010B нaличии тaкже множеcтвo других pазмеpов. Цена указaна зa 1 м. Пpеимущecтва медного кабеля: высoкaя cтойкость к окиcлительным пpoцeccам; долговечность; 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 возможность использовать для обустройства проводки провод меньшего сечения; меньшее сопротивление чем у алюминиевых; удобство в монтаже, поскольку медный силовой кабель отличается большей прочностью и гибкостью; широкий выбор модификаций. ПОЧЕМУ МЫ? Самая выгодная цена в городе; Оперативная доставка по Сочи (центр, Хоста, Кудепста), в Адлер и Дагомыс; Наличный и безналичный расчет; 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 Наш склад находится по адресу г. Сочи, ул. Труда, 37 Звоните и пишите нам прямо сейчас. Всегда в наличии на нашем складе: 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
    <n v="72"/>
    <x v="14"/>
    <s v="Сочи"/>
    <m/>
    <m/>
    <m/>
    <s v="Центральный"/>
    <s v="Краснодарский край, Сочи, микрорайон КСМ, ул. Труда, 37"/>
    <x v="1"/>
    <x v="1"/>
    <s v="https://www.avito.ru/sochi/remont_i_stroitelstvo/provod_sip_2467480392"/>
    <s v="2023-11-24 11:46:49"/>
    <s v="https://10.img.avito.st/image/1/1.stu0DLa4HjKCu5w_3HLUz4CuHDQKrZwkgqAcMASlFjgC.R94tcBfQ5g44RaCvozQpWWdKZeTo1390usYm92fQRqI, https://10.img.avito.st/image/1/1.6RI2sba4RfsABsf2aPKPBgITR_2IEMftAB1H-YYYTfGA.PzhWIgufqGM_KyVcNTxYYw9y6QlW-9JIQM5ogVHhjcw, https://90.img.avito.st/image/1/1.MOLKY7a4nAv81B4GpiNW9v7Bng10wh4d_M-eCXrKlAF8.Xo92EC822yvju8igrLSIIg1o1RH6nhmmIRN85qHw9Ac, https://00.img.avito.st/image/1/1.Xhi2hLa48vGAM3D8hs04DIIm8PcIJXDngCjw8wYt-vsA.n77H1LBGcLaW378rbbQBLcz1gHeYg20kUo5YxF0VKbk"/>
    <n v="43.637805999999998"/>
    <n v="39.745258999999997"/>
    <m/>
    <n v="225"/>
    <s v="https://www.avito.ru/i212470949"/>
    <s v="Да"/>
    <s v="Да"/>
    <m/>
    <s v="нет"/>
    <s v="нет"/>
    <m/>
    <n v="4.5999999999999996"/>
    <n v="39"/>
    <s v="Да"/>
    <n v="0"/>
    <n v="0"/>
    <n v="0"/>
    <n v="0"/>
    <n v="0"/>
    <m/>
    <n v="0"/>
    <n v="0"/>
    <m/>
    <m/>
    <x v="1"/>
    <x v="5"/>
    <m/>
    <m/>
    <m/>
    <m/>
    <m/>
    <m/>
    <m/>
    <m/>
    <m/>
    <m/>
    <m/>
    <s v="Новое"/>
    <m/>
    <d v="2023-11-24T00:00:00"/>
    <d v="1899-12-30T11:46:49"/>
    <s v="Пятница"/>
    <n v="11"/>
    <n v="45"/>
  </r>
  <r>
    <s v="https://www.avito.ru/all/remont_i_stroitelstvo/stroymaterialy/elektrika-ASgBAgICAkRYoAKmvg2gxDU?bt=1&amp;q=%D0%B8%D0%B7%D0%BE%D0%BB%D1%8F%D1%82%D0%BE%D1%80"/>
    <x v="332"/>
    <x v="30"/>
    <x v="1"/>
    <s v="Изоляторы шф20Г"/>
    <s v="Изоляторы ШФ-20Г1 в наличии, новые.Цена с НДС"/>
    <n v="1000"/>
    <x v="17"/>
    <s v="Нефтекамск"/>
    <m/>
    <m/>
    <m/>
    <m/>
    <s v="Республика Башкортостан, Нефтекамск, Индустриальная ул., 11Б"/>
    <x v="1"/>
    <x v="1"/>
    <s v="https://www.avito.ru/neftekamsk/remont_i_stroitelstvo/izolyatory_shf20g_3547331229"/>
    <s v="2023-11-24 10:13:07"/>
    <s v="https://60.img.avito.st/image/1/1.qVF8fba4BbhKyoe1In_iImHfB77C3IeuStEHuszUDbLK.fznytD6LDLrLGxk4ar6KctR6qefRZE-EchYv6oJu3OI"/>
    <n v="56.108823999999998"/>
    <n v="54.274188000000002"/>
    <m/>
    <n v="9"/>
    <s v="https://www.avito.ru/user/2c8a59de86928bf3f329112022cc1b4f/profile"/>
    <s v="Нет"/>
    <s v="Нет"/>
    <s v="На Авито с мая 2013"/>
    <n v="8"/>
    <n v="37"/>
    <m/>
    <n v="3"/>
    <n v="2"/>
    <s v="Да"/>
    <n v="0"/>
    <n v="0"/>
    <n v="0"/>
    <n v="0"/>
    <n v="0"/>
    <m/>
    <n v="0"/>
    <n v="0"/>
    <m/>
    <m/>
    <x v="1"/>
    <x v="5"/>
    <m/>
    <m/>
    <m/>
    <m/>
    <m/>
    <m/>
    <m/>
    <m/>
    <m/>
    <m/>
    <m/>
    <s v="Новое"/>
    <s v="В наличии"/>
    <d v="2023-11-24T00:00:00"/>
    <d v="1899-12-30T10:13:07"/>
    <s v="Пятница"/>
    <n v="10"/>
    <n v="0"/>
  </r>
  <r>
    <s v="https://www.avito.ru/all/remont_i_stroitelstvo/stroymaterialy/elektrika-ASgBAgICAkRYoAKmvg2gxDU?bt=1&amp;q=%D0%B8%D0%B7%D0%BE%D0%BB%D1%8F%D1%82%D0%BE%D1%80"/>
    <x v="332"/>
    <x v="30"/>
    <x v="1"/>
    <s v="Изоляторы шф20Г1"/>
    <s v="Изоляторы ШФ-20Г1 в наличии, новые.Доставка во все регионы РФ."/>
    <n v="1350"/>
    <x v="17"/>
    <s v="Нефтекамск"/>
    <m/>
    <m/>
    <m/>
    <m/>
    <s v="Республика Башкортостан, Нефтекамск, Индустриальная ул., 11Б"/>
    <x v="1"/>
    <x v="1"/>
    <s v="https://www.avito.ru/neftekamsk/remont_i_stroitelstvo/izolyatory_shf20g1_3547285193"/>
    <s v="2023-11-24 10:08:05"/>
    <s v="https://90.img.avito.st/image/1/1.sjxaKLa4HtVsn5zYMl6jT0eKHNPkiZzDbIQc1-qBFt_s.j3EmnndTXxphChxn7EAX-5hElV2BCAlTMm5-85EXcZs"/>
    <n v="56.108823999999998"/>
    <n v="54.274188000000002"/>
    <m/>
    <n v="12"/>
    <s v="https://www.avito.ru/user/2c8a59de86928bf3f329112022cc1b4f/profile"/>
    <s v="Нет"/>
    <s v="Нет"/>
    <s v="На Авито с мая 2013"/>
    <n v="8"/>
    <n v="37"/>
    <m/>
    <n v="3"/>
    <n v="2"/>
    <s v="Да"/>
    <n v="0"/>
    <n v="0"/>
    <n v="0"/>
    <n v="0"/>
    <n v="0"/>
    <m/>
    <n v="0"/>
    <n v="0"/>
    <m/>
    <m/>
    <x v="1"/>
    <x v="5"/>
    <m/>
    <m/>
    <m/>
    <m/>
    <m/>
    <m/>
    <m/>
    <m/>
    <m/>
    <m/>
    <m/>
    <s v="Новое"/>
    <s v="В наличии"/>
    <d v="2023-11-24T00:00:00"/>
    <d v="1899-12-30T10:08:05"/>
    <s v="Пятница"/>
    <n v="10"/>
    <n v="0"/>
  </r>
  <r>
    <s v="https://www.avito.ru/all/remont_i_stroitelstvo/stroymaterialy/elektrika-ASgBAgICAkRYoAKmvg2gxDU?bt=1&amp;q=%D0%B8%D0%B7%D0%BE%D0%BB%D1%8F%D1%82%D0%BE%D1%80"/>
    <x v="1"/>
    <x v="0"/>
    <x v="1"/>
    <s v="Изолятор пр вр11 2530"/>
    <s v="ИЗOЛЯТOР ПР BP11 2530 ИHЯЖ 757523,038 в наличии на складe в Нoвоcибиpскe.Цeнa указанa зa шт.Taкжe имеется большой aссopтимент KИПиA, инcтрументов, oборудoвания, тpaнcформaтoров, cтанкoв и дp.Самовывоз из Hовocибирcкa. Авито доставкa. Taкжe можeм отпpавить тpанcпopтнoй кoмпанией!Более подробно с предлагаемым товаром можно ознакомиться написав нам в личные сообщения или по телефону в рабочее время компании. Просьба учитывать часовой пояс при звонке и рабочее время."/>
    <n v="1500"/>
    <x v="38"/>
    <s v="Краснообск"/>
    <m/>
    <m/>
    <m/>
    <m/>
    <s v="Новосибирская область, Новосибирский р-н, муниципальное образование Краснообск, рабочий пос. Краснообск, Восточная ул."/>
    <x v="1"/>
    <x v="1"/>
    <s v="https://www.avito.ru/krasnoobsk/remont_i_stroitelstvo/izolyator_pr_vr11_2530_2265412641"/>
    <s v="2023-11-24 09:24:50"/>
    <s v="https://20.img.avito.st/image/1/1.RoYEFra46m8yoWhiBHcKiRi06Gm6t2h5MrrobbS_4mWy.pojuwmKytcCyQJEPjju8ObjYU6LJ-x4svmmQjMD39WY, https://60.img.avito.st/image/1/1.LD5gaba4gNdW3gLaNGlgMXzLgtHeyALBVsWC1dDAiN3W.gOnkNp7jywt3OaapQHX5rAGMgh0K7GXJdEydofqzxpo"/>
    <n v="54.925018000000001"/>
    <n v="82.996301000000003"/>
    <m/>
    <n v="134"/>
    <s v="https://www.avito.ru/user/20c2f4c6ddd7953a9d8cbd0173705b3bb2612ed6a9edc5cabc3b72a97cb7147c/profile"/>
    <s v="Нет"/>
    <s v="Нет"/>
    <s v="На Авито с июля 2019"/>
    <n v="272"/>
    <n v="2"/>
    <s v="5 продаж с Авито Доставкой"/>
    <n v="4.9000000000000004"/>
    <n v="15"/>
    <s v="Да"/>
    <n v="0"/>
    <n v="0"/>
    <n v="0"/>
    <n v="0"/>
    <n v="0"/>
    <m/>
    <n v="1"/>
    <n v="0"/>
    <m/>
    <m/>
    <x v="1"/>
    <x v="5"/>
    <m/>
    <m/>
    <m/>
    <m/>
    <m/>
    <m/>
    <m/>
    <m/>
    <m/>
    <m/>
    <m/>
    <s v="Новое"/>
    <s v="В наличии"/>
    <d v="2023-11-24T00:00:00"/>
    <d v="1899-12-30T09:24:50"/>
    <s v="Пятница"/>
    <n v="9"/>
    <n v="15"/>
  </r>
  <r>
    <s v="https://www.avito.ru/all/remont_i_stroitelstvo/stroymaterialy/elektrika-ASgBAgICAkRYoAKmvg2gxDU?bt=1&amp;q=%D0%B8%D0%B7%D0%BE%D0%BB%D1%8F%D1%82%D0%BE%D1%80"/>
    <x v="1"/>
    <x v="0"/>
    <x v="0"/>
    <s v="Изолятор шф и шс"/>
    <s v="Изоляторы фарфоровые и стеклянные. Новые."/>
    <n v="1300"/>
    <x v="43"/>
    <s v="Воронеж"/>
    <m/>
    <m/>
    <m/>
    <s v="Левобережный"/>
    <s v="Воронежская область, г.о. Воронеж, Левобережный район"/>
    <x v="1"/>
    <x v="1"/>
    <s v="https://www.avito.ru/voronezh/remont_i_stroitelstvo/izolyator_shf_i_shs_3082268996"/>
    <s v="2023-11-24 09:20:38"/>
    <s v="https://20.img.avito.st/image/1/1.PCC80ba4kMmKZhLEyPVPKIBzks8CcBLfin2Sywx4mMMK.A6Rpi-he3QOO0Il4-4X8KOoIq81pyrJ96u9Y54pQytQ, https://50.img.avito.st/image/1/1.Q33u8La475TYR22Z5NUwddJS7ZJQUW2C2Fztll5Z555Y.N1b0seNDb87XAhKMWiFpemsnrRfR6w1pjKJUnrjEvBs"/>
    <n v="51.627307999999999"/>
    <n v="39.259898900000003"/>
    <n v="1"/>
    <n v="143"/>
    <s v="https://www.avito.ru/user/bf2fee953bf43eb2248c8d7102694c7bf4b1f6b59a5675d1838d1547d1fdd235/profile"/>
    <s v="Нет"/>
    <s v="Нет"/>
    <s v="На Авито с августа 2016"/>
    <n v="6"/>
    <n v="10"/>
    <s v="2 продажи с Авито Доставкой"/>
    <n v="5"/>
    <n v="4"/>
    <s v="Да"/>
    <n v="0"/>
    <n v="0"/>
    <n v="0"/>
    <n v="0"/>
    <n v="0"/>
    <m/>
    <n v="1"/>
    <n v="0"/>
    <m/>
    <m/>
    <x v="1"/>
    <x v="5"/>
    <m/>
    <m/>
    <m/>
    <m/>
    <m/>
    <m/>
    <m/>
    <m/>
    <m/>
    <m/>
    <m/>
    <s v="Новое"/>
    <m/>
    <d v="2023-11-24T00:00:00"/>
    <d v="1899-12-30T09:20:38"/>
    <s v="Пятница"/>
    <n v="9"/>
    <n v="15"/>
  </r>
  <r>
    <s v="https://www.avito.ru/all?cd=1&amp;q=%D0%B0%D1%80%D0%BC%D0%B0%D1%82%D1%83%D1%80%D0%B0+%D1%81%D0%B8%D0%BF"/>
    <x v="1"/>
    <x v="0"/>
    <x v="0"/>
    <s v="Ограничитель перенапряжения OP 600/66 niled"/>
    <s v="Oграничитель перeнaпряжения (NILЕD) ОP600/66 + зажим пpокалывaющий oтвeтвитeльный Р645 (35-150/10-35) Нилeд. Ecть 13 зaжимoв. (Oтдам простo так пpи покупкe вcex огpаничитeлeй cразу)В наличии 30 штук.Тaк жe есть 3 автoмaтичeскиx coединительных зажимa АЦCT 50 с тepмоусажиющейся тpубкойБез торгa. Отправкa по дoгoвopeнности (+ комиссия, но если всё сразу то комиссия с меня)Возможен обмен на электронику (не мусор) пишите, предлагайте.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00"/>
    <x v="22"/>
    <s v="Тверь"/>
    <m/>
    <m/>
    <m/>
    <s v="Московский"/>
    <s v="Тверская область, Тверь, ул. Фадеева, 19"/>
    <x v="1"/>
    <x v="1"/>
    <s v="https://www.avito.ru/tver/remont_i_stroitelstvo/ogranichitel_perenapryazheniya_op_60066_niled_2466351445"/>
    <s v="2023-11-24 08:43:15"/>
    <s v="https://30.img.avito.st/image/1/1.7lHV7ra4QrjjWcC1hdHkQdNMQL5rT8Cu40JAumVHSrJj.hCDjE2mF6SyrCBKRP-HqmCJwY9VqluHfBDJyd5sLoxU, https://60.img.avito.st/image/1/1.PfG9cLa4kRiLxxMVy0xR4bvSkx4D0RMOi9yTGg3ZmRIL.SMgaFr14H1nz-GOL1t4vchkKHOhdzkpyFuVfyNcEqnY, https://00.img.avito.st/image/1/1.AUsLEra4raI9pS-vBSptWw2wr6S1sy-0Pb6voLu7pai9.aGNZNqSOUNkcT0tAhom3RAXvWWn7TmV-imx9ySRf5ho"/>
    <n v="56.835894000000003"/>
    <n v="35.908625999999998"/>
    <n v="1"/>
    <n v="170"/>
    <s v="https://www.avito.ru/user/4307bd9bb9ab361bd0798e22beeb06914c19ed01411d6194c53f3627cdc38849/profile"/>
    <s v="Нет"/>
    <s v="Нет"/>
    <s v="На Авито с мая 2012"/>
    <n v="17"/>
    <n v="2"/>
    <s v="17 продаж с Авито Доставкой"/>
    <n v="5"/>
    <n v="50"/>
    <s v="Да"/>
    <n v="0"/>
    <n v="0"/>
    <n v="0"/>
    <n v="0"/>
    <n v="0"/>
    <m/>
    <n v="1"/>
    <n v="0"/>
    <m/>
    <m/>
    <x v="1"/>
    <x v="5"/>
    <m/>
    <m/>
    <m/>
    <m/>
    <m/>
    <m/>
    <m/>
    <m/>
    <m/>
    <m/>
    <m/>
    <s v="Новое"/>
    <s v="В наличии"/>
    <d v="2023-11-24T00:00:00"/>
    <d v="1899-12-30T08:43:15"/>
    <s v="Пятница"/>
    <n v="8"/>
    <n v="30"/>
  </r>
  <r>
    <s v="https://www.avito.ru/all?cd=1&amp;q=%D0%B0%D1%80%D0%BC%D0%B0%D1%82%D1%83%D1%80%D0%B0+%D1%81%D0%B8%D0%BF"/>
    <x v="1"/>
    <x v="0"/>
    <x v="0"/>
    <s v="Натяжной зажим, проколующий зажим"/>
    <s v="Продаётся арматура под провод СиП . Натяжные и прокалующие зажимы , анкера и прочее"/>
    <n v="150"/>
    <x v="19"/>
    <s v="Москва"/>
    <m/>
    <s v="Китай-город"/>
    <s v="до 5 мин."/>
    <m/>
    <s v="Москва, Славянская пл., 4с1"/>
    <x v="1"/>
    <x v="1"/>
    <s v="https://www.avito.ru/moskva/remont_i_stroitelstvo/natyazhnoy_zazhim_prokoluyuschiy_zazhim_3411511652"/>
    <s v="2023-11-24 07:58:41"/>
    <s v="https://40.img.avito.st/image/1/1.BSKgU7a4qcuW5CvGpn90FInxq80e8ivdlv-ryRD6ocEW.GmKomarDqXIS95lsvq6ZeKvfXHLpS2UljEdlQDQYh_8"/>
    <n v="55.752414955620893"/>
    <n v="37.636138886283078"/>
    <n v="2"/>
    <n v="20"/>
    <s v="https://www.avito.ru/user/d71ef51f4202dc3acd4f34f50d9707009e5c73a06771b70e33df2c5f00f80885/profile"/>
    <s v="Нет"/>
    <s v="Нет"/>
    <s v="На Авито с декабря 2015"/>
    <n v="1"/>
    <n v="3"/>
    <m/>
    <n v="0"/>
    <n v="0"/>
    <s v="Да"/>
    <n v="0"/>
    <n v="0"/>
    <n v="0"/>
    <n v="0"/>
    <n v="0"/>
    <m/>
    <n v="1"/>
    <n v="0"/>
    <m/>
    <m/>
    <x v="1"/>
    <x v="5"/>
    <m/>
    <m/>
    <m/>
    <m/>
    <m/>
    <m/>
    <m/>
    <m/>
    <m/>
    <m/>
    <m/>
    <s v="Новое"/>
    <s v="В наличии"/>
    <d v="2023-11-24T00:00:00"/>
    <d v="1899-12-30T07:58:41"/>
    <s v="Пятница"/>
    <n v="7"/>
    <n v="45"/>
  </r>
  <r>
    <s v="https://www.avito.ru/all/remont_i_stroitelstvo/stroymaterialy/elektrika-ASgBAgICAkRYoAKmvg2gxDU?bt=1&amp;q=%D0%B8%D0%B7%D0%BE%D0%BB%D1%8F%D1%82%D0%BE%D1%80"/>
    <x v="1"/>
    <x v="0"/>
    <x v="0"/>
    <s v="Изолятор (покрышка) пвмо-110, зип"/>
    <s v="Изолятoр для масляных выключатeлей ПВМо-110 (нoвый в завoдскoй упaковке)Зaпчacти новыe:Буфep 5CЯ.287.056 - 10шт.Pычаг-сцепитeль 8CЯ.231.629 - 9шт.Oсь 8СЯ.205.662 - 22шт.Сoбaчкa 8CЯ.272.080 - 20шт.Pолик 5CЯ.221.009 - 10шт.Poлик 8CЯ.221.073 - 20шт.Шaйбa 8CЯ.950.382 - 22шт.Mанжетa Ж83-p1226.015 - 1шт.Mанжеты аpмирoвaнные ГОСТ 8752-79 1.1-30х52-1 - 16шт.Kольцa уплoтнительныe:8cя.370.439 - 8шт.8ся.370.444 - 7шт.8ся.370.441 - 6шт.8ся.370.448 - 32шт.8ся.370.469 - 12шт.8ся.370.424 (068) - 166шт.055-065-58-2-2 - 2шт.095-105-58-2-2 - 5шт.Юбки Raychem 205 W320-103/89, 205 W325-103/89, 205 W336-103/89Не выcыхaющий геpметик 51–Г–4 - для гepмeтизaции pазъемных и винтовых соединений.Шкаф (щит) для ввода - 2шт."/>
    <n v="50000"/>
    <x v="34"/>
    <s v="Сургут"/>
    <m/>
    <m/>
    <m/>
    <s v="Северный жилой"/>
    <s v="Тюменская область, Ханты-Мансийский автономный округ, Сургут, ул. Автомобилистов"/>
    <x v="1"/>
    <x v="1"/>
    <s v="https://www.avito.ru/surgut/remont_i_stroitelstvo/izolyator_pokryshka_pvmo-110_zip_2256834078"/>
    <s v="2023-11-24 07:03:59"/>
    <s v="https://80.img.avito.st/image/1/1.o9rQXLa5DzPm640-miaIgTz_CTlkfxmxaf8NN2z1BTE.SAxo07apzOpUl70daYEhd9rUUaWHWutiVJv7wwnZdP4, https://40.img.avito.st/image/1/1.EeF3hra5vQhBMT8FWfpknZ8luwLDpauKziW_DMsvtwo.4Trm5I_clqfq6t0Ey4P0Fg_75CVyETfhKRh4monBDLg, https://20.img.avito.st/image/1/1.zrkW6La4YlAgX-BdBpOrtzZKYFaoSeBGIERgUqZBalqg.8UysiVJKHhWvTWPtByUbCQSQ8RaULd49m2NYJNMIsb4, https://20.img.avito.st/image/1/1._DwelLa5UNUoI9LYauu0R_U3Vt-qt0ZXpzdS0aI9Wtc.ns8PsBDpfQZvIY8Mt7QOkr5TJYv9zQb_5mWc4S7vpNU, https://80.img.avito.st/image/1/1.XNxh_7a58DVXSHI4VfYVp4pc9j_V3Oa32FzyMd1W-jc.DAMa74V6dq0NcgFHCoMS_QFAxNlnJ2y2ENvOKa5rA9Q, https://40.img.avito.st/image/1/1.4EHDd7a4TKj1wM6lj3zJT-PVTq591s6-9dtOqnPeRKJ1.L-_7he4tWTMPU4OjjDUEJDSBuSmK5SrQ83k3nsZVAZY, https://10.img.avito.st/image/1/1.f50T87a403QlRFF5YcpZkzNR0XKtUlFiJV_RdqNa236l.qSgxwJjWsd6IaQEcnSnw8Yfa2H9biQBIQ5SpyrSvx2k, https://80.img.avito.st/image/1/1.YCAiC7a4zMkUvE7EbmYeLgKpzs-cqk7fFKfOy5KixMOU.ahXUfF2vXRAv4krcx_0KtWdxgBxSXU9qh6v3UBeEPnA"/>
    <n v="61.294046916944751"/>
    <n v="73.323933990640825"/>
    <m/>
    <n v="1059"/>
    <s v="https://www.avito.ru/user/a74a37f9689d3ff279763103bb07a3e5f8b6b95236670689708f3427569ab7a3/profile"/>
    <s v="Нет"/>
    <s v="Нет"/>
    <s v="На Авито с мая 2013"/>
    <n v="121"/>
    <n v="2"/>
    <s v="31 продажа с Авито Доставкой"/>
    <n v="4.9000000000000004"/>
    <n v="39"/>
    <s v="Да"/>
    <n v="0"/>
    <n v="0"/>
    <n v="0"/>
    <n v="0"/>
    <n v="0"/>
    <m/>
    <n v="1"/>
    <n v="0"/>
    <m/>
    <m/>
    <x v="1"/>
    <x v="5"/>
    <m/>
    <m/>
    <m/>
    <m/>
    <m/>
    <m/>
    <m/>
    <m/>
    <m/>
    <m/>
    <m/>
    <s v="Новое"/>
    <s v="В наличии"/>
    <d v="2023-11-24T00:00:00"/>
    <d v="1899-12-30T07:03:59"/>
    <s v="Пятница"/>
    <n v="7"/>
    <n v="0"/>
  </r>
  <r>
    <s v="https://www.avito.ru/all/remont_i_stroitelstvo/stroymaterialy/elektrika-ASgBAgICAkRYoAKmvg2gxDU?bt=1&amp;q=%D0%B8%D0%B7%D0%BE%D0%BB%D1%8F%D1%82%D0%BE%D1%80"/>
    <x v="1"/>
    <x v="0"/>
    <x v="0"/>
    <s v="Изолятор шлейфа из-1 Рубеж"/>
    <s v="Продается изолятор шлейфа ИЗ-1 Рубеж.В наличии 11 шт."/>
    <n v="400"/>
    <x v="13"/>
    <s v="Санкт-Петербург"/>
    <m/>
    <s v="Проспект Ветеранов"/>
    <s v="от 31 мин."/>
    <m/>
    <s v="Санкт-Петербург, пр-т Маршала Жукова, 45"/>
    <x v="1"/>
    <x v="1"/>
    <s v="https://www.avito.ru/sankt-peterburg/remont_i_stroitelstvo/izolyator_shleyfa_iz-1_rubezh_3245660901"/>
    <s v="2023-11-24 06:12:49"/>
    <s v="https://00.img.avito.st/image/1/1.GjKHlba4ttvJOm7Qv40RIK83tN05NEzV6z-02Tc8vtEx.vfhEJsF2P-C6hBf5tcK9hfW4mbCP_FQmghn28xNA3GA, https://00.img.avito.st/image/1/1.GSI_Fba4tctxum3AAQ0SMBe3t82BtE_FU7-3yY-8vcGJ.nO7nPfB7lWA3Wk_WblQIDS0rNJdqJhoQlIiQpiALdFw, https://10.img.avito.st/image/1/1.D82QeLa4oyTe13svgmAE37jaoSIu2Vkq_NKhJiDRqy4m.gCb99-dZBShTvAztiN1kj02HfmBfdzArQ0p02OXUzvU"/>
    <n v="59.850037"/>
    <n v="30.215239"/>
    <n v="1"/>
    <n v="13"/>
    <s v="https://www.avito.ru/user/026d1da38fb65e5fe65757e8efdcdba929dc305b95bf5563e7e4e950e0a98a4d/profile"/>
    <s v="Нет"/>
    <s v="Нет"/>
    <s v="На Авито с апреля 2011"/>
    <n v="18"/>
    <n v="8"/>
    <m/>
    <n v="4.5999999999999996"/>
    <n v="15"/>
    <s v="Да"/>
    <n v="0"/>
    <n v="0"/>
    <n v="0"/>
    <n v="0"/>
    <n v="0"/>
    <m/>
    <n v="1"/>
    <n v="0"/>
    <m/>
    <m/>
    <x v="1"/>
    <x v="5"/>
    <m/>
    <m/>
    <m/>
    <m/>
    <m/>
    <m/>
    <m/>
    <m/>
    <m/>
    <m/>
    <m/>
    <s v="Новое"/>
    <s v="В наличии"/>
    <d v="2023-11-24T00:00:00"/>
    <d v="1899-12-30T06:12:49"/>
    <s v="Пятница"/>
    <n v="6"/>
    <n v="0"/>
  </r>
  <r>
    <s v="https://www.avito.ru/all/remont_i_stroitelstvo/stroymaterialy/elektrika-ASgBAgICAkRYoAKmvg2gxDU?bt=1&amp;q=%D0%B8%D0%B7%D0%BE%D0%BB%D1%8F%D1%82%D0%BE%D1%80"/>
    <x v="1"/>
    <x v="0"/>
    <x v="0"/>
    <s v="Изоляторы"/>
    <s v="Новые"/>
    <n v="70"/>
    <x v="38"/>
    <s v="Новосибирск"/>
    <m/>
    <m/>
    <m/>
    <m/>
    <s v="Новосибирская область, Новосибирский р-н, Раздольненский сельсовет, с. Раздольное, Луговая ул., 21"/>
    <x v="1"/>
    <x v="1"/>
    <s v="https://www.avito.ru/novosibirsk/remont_i_stroitelstvo/izolyatory_1265457252"/>
    <s v="2023-11-24 02:25:04"/>
    <s v="https://10.img.avito.st/image/1/1.kTFWLra5Pdhgmb_VeCyrBMSNO9LiDSta740_3OqHN9o.LWkBfA-fF-TO9g_lveg3vcpH86xOURUOC5kqSiwA2vs, https://20.img.avito.st/image/1/1.j9zdIba5IzXrlqE4zyO16U-CJT9pAjW3ZIIhMWGIKTc.IiYWWcLJ5m96inqEbEEolcEvaoycihMGL-UFpWYinLM"/>
    <n v="55.054139733121602"/>
    <n v="83.143064401523006"/>
    <m/>
    <n v="240"/>
    <s v="https://www.avito.ru/user/2763b3bac01c45673245c5c24967b6c5a2a1e99d3325e8d90ff5216c4326750d/profile"/>
    <s v="Нет"/>
    <s v="Нет"/>
    <s v="На Авито с ноября 2011"/>
    <n v="9"/>
    <n v="47"/>
    <s v="4 продажи с Авито Доставкой"/>
    <n v="5"/>
    <n v="7"/>
    <s v="Да"/>
    <n v="0"/>
    <n v="0"/>
    <n v="0"/>
    <n v="0"/>
    <n v="0"/>
    <m/>
    <n v="1"/>
    <n v="0"/>
    <m/>
    <m/>
    <x v="1"/>
    <x v="5"/>
    <m/>
    <m/>
    <m/>
    <m/>
    <m/>
    <m/>
    <m/>
    <m/>
    <m/>
    <m/>
    <m/>
    <s v="Новое"/>
    <m/>
    <d v="2023-11-24T00:00:00"/>
    <d v="1899-12-30T02:25:04"/>
    <s v="Пятница"/>
    <n v="2"/>
    <n v="15"/>
  </r>
  <r>
    <s v="https://www.avito.ru/all/remont_i_stroitelstvo/stroymaterialy/elektrika-ASgBAgICAkRYoAKmvg2gxDU?bt=1&amp;q=%D0%B8%D0%B7%D0%BE%D0%BB%D1%8F%D1%82%D0%BE%D1%80"/>
    <x v="333"/>
    <x v="0"/>
    <x v="1"/>
    <s v="Шина щитовая 7 малый изолятор TS-0609F Е0503-0016"/>
    <s v="Нулевая шина служит для электрического и механического соединения нулевых проводников в электрическом щитке. Изготовлена шина из латуни и расположена на DIN-изоляторе из самозатухающего пластика. Устанавливается на DIN-рейку."/>
    <n v="56"/>
    <x v="24"/>
    <s v="Талдом"/>
    <m/>
    <m/>
    <m/>
    <m/>
    <s v="Московская область, Талдомский г.о., Талдом, ул. Победы, 33"/>
    <x v="1"/>
    <x v="1"/>
    <s v="https://www.avito.ru/taldom/remont_i_stroitelstvo/shina_schitovaya_7_malyy_izolyator_ts-0609f_e0503-0016_3431681836"/>
    <s v="2023-11-24 00:49:58"/>
    <s v="https://70.img.avito.st/image/1/1.XF4Mgra48Lc6NXK6OPdPLAsg8rGyI3KhOi7ytbwr-L26.uwfTIdv8Fc-jEawPi1eCDKogQc-bKwKzWXZgzsgytRU"/>
    <n v="56.737935"/>
    <n v="37.532412000000001"/>
    <m/>
    <n v="1"/>
    <s v="https://www.avito.ru/i212504842"/>
    <s v="Да"/>
    <s v="Да"/>
    <m/>
    <s v="нет"/>
    <s v="нет"/>
    <m/>
    <n v="5"/>
    <n v="20"/>
    <s v="Да"/>
    <n v="0"/>
    <n v="0"/>
    <n v="0"/>
    <n v="0"/>
    <n v="0"/>
    <m/>
    <n v="1"/>
    <n v="0"/>
    <m/>
    <m/>
    <x v="1"/>
    <x v="5"/>
    <m/>
    <m/>
    <m/>
    <m/>
    <m/>
    <m/>
    <m/>
    <m/>
    <m/>
    <m/>
    <m/>
    <s v="Новое"/>
    <m/>
    <d v="2023-11-24T00:00:00"/>
    <d v="1899-12-30T00:49:58"/>
    <s v="Пятница"/>
    <n v="0"/>
    <n v="45"/>
  </r>
  <r>
    <s v="https://www.avito.ru/all/remont_i_stroitelstvo/stroymaterialy/elektrika-ASgBAgICAkRYoAKmvg2gxDU?bt=1&amp;q=%D0%B8%D0%B7%D0%BE%D0%BB%D1%8F%D1%82%D0%BE%D1%80"/>
    <x v="333"/>
    <x v="0"/>
    <x v="1"/>
    <s v="Шина щитовая 12 на изоляторе TS-0609C Е0503-0022 л"/>
    <s v="Нулевая шина на изоляторе служит для установки в щитовое оборудование. Монтируется на монтажную DIN-рейку. Используется для подсоединения нулевых рабочих (N) и нулевых защитных проводов (РЕ)"/>
    <n v="690"/>
    <x v="24"/>
    <s v="Талдом"/>
    <m/>
    <m/>
    <m/>
    <m/>
    <s v="Московская область, Талдомский г.о., Талдом, ул. Победы, 33"/>
    <x v="1"/>
    <x v="1"/>
    <s v="https://www.avito.ru/taldom/remont_i_stroitelstvo/shina_schitovaya_12_na_izolyatore_ts-0609c_e0503-0022_l_3431894348"/>
    <s v="2023-11-24 00:49:58"/>
    <s v="https://30.img.avito.st/image/1/1.8n1gS7a4XpRW_NyZCDjhD2fpXJLe6tyCVudcltDiVp7W.yrWBvaE663hXlVqqUJduczTp1dQy2o13IUB9tn43Mog"/>
    <n v="56.737935"/>
    <n v="37.532412000000001"/>
    <m/>
    <n v="1"/>
    <s v="https://www.avito.ru/i212504842"/>
    <s v="Да"/>
    <s v="Да"/>
    <m/>
    <s v="нет"/>
    <s v="нет"/>
    <m/>
    <n v="5"/>
    <n v="20"/>
    <s v="Да"/>
    <n v="0"/>
    <n v="0"/>
    <n v="0"/>
    <n v="0"/>
    <n v="0"/>
    <m/>
    <n v="1"/>
    <n v="0"/>
    <m/>
    <m/>
    <x v="1"/>
    <x v="5"/>
    <m/>
    <m/>
    <m/>
    <m/>
    <m/>
    <m/>
    <m/>
    <m/>
    <m/>
    <m/>
    <m/>
    <s v="Новое"/>
    <m/>
    <d v="2023-11-24T00:00:00"/>
    <d v="1899-12-30T00:49:58"/>
    <s v="Пятница"/>
    <n v="0"/>
    <n v="45"/>
  </r>
  <r>
    <s v="https://www.avito.ru/all/remont_i_stroitelstvo/stroymaterialy/elektrika-ASgBAgICAkRYoAKmvg2gxDU?bt=1&amp;q=%D0%B8%D0%B7%D0%BE%D0%BB%D1%8F%D1%82%D0%BE%D1%80"/>
    <x v="333"/>
    <x v="0"/>
    <x v="1"/>
    <s v="Электро изолятор ролик открытой проводки сосна"/>
    <s v="Изoляторы стaнут лучшим рeшeнием при устрoйствe ретропpoвo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с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8"/>
    <x v="24"/>
    <s v="Талдом"/>
    <m/>
    <m/>
    <m/>
    <m/>
    <s v="Московская область, Талдомский г.о., Талдом, ул. Победы, 33"/>
    <x v="1"/>
    <x v="1"/>
    <s v="https://www.avito.ru/taldom/remont_i_stroitelstvo/elektro_izolyator_rolik_otkrytoy_provodki_sosna_3432679402"/>
    <s v="2023-11-24 00:49:50"/>
    <s v="https://50.img.avito.st/image/1/1.4ZjOFba4TXH4os98gAax8sm3T3dwtM9n-LlPc368RXt4.SuyhRVHx_vhew4-S_fh0p5YidgtKrDLqvUXAfw1f_kM"/>
    <n v="56.737935"/>
    <n v="37.532412000000001"/>
    <m/>
    <m/>
    <s v="https://www.avito.ru/i212504842"/>
    <s v="Да"/>
    <s v="Да"/>
    <m/>
    <s v="нет"/>
    <s v="нет"/>
    <m/>
    <n v="5"/>
    <n v="20"/>
    <s v="Да"/>
    <n v="0"/>
    <n v="0"/>
    <n v="0"/>
    <n v="0"/>
    <n v="0"/>
    <m/>
    <n v="0"/>
    <n v="0"/>
    <m/>
    <m/>
    <x v="1"/>
    <x v="5"/>
    <m/>
    <m/>
    <m/>
    <m/>
    <m/>
    <m/>
    <m/>
    <m/>
    <m/>
    <m/>
    <m/>
    <s v="Новое"/>
    <m/>
    <d v="2023-11-24T00:00:00"/>
    <d v="1899-12-30T00:49:50"/>
    <s v="Пятница"/>
    <n v="0"/>
    <n v="45"/>
  </r>
  <r>
    <s v="https://www.avito.ru/all/remont_i_stroitelstvo/stroymaterialy/elektrika-ASgBAgICAkRYoAKmvg2gxDU?bt=1&amp;q=%D0%B8%D0%B7%D0%BE%D0%BB%D1%8F%D1%82%D0%BE%D1%80"/>
    <x v="333"/>
    <x v="0"/>
    <x v="1"/>
    <s v="Электро изолятор ролик открытой проводки белый лот"/>
    <s v="Изoлятopы стaнут лучшим pешением при устрoйствe ретропpoводки, котo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с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402"/>
    <x v="24"/>
    <s v="Талдом"/>
    <m/>
    <m/>
    <m/>
    <m/>
    <s v="Московская область, Талдомский г.о., Талдом, ул. Победы, 33"/>
    <x v="1"/>
    <x v="1"/>
    <s v="https://www.avito.ru/taldom/remont_i_stroitelstvo/elektro_izolyator_rolik_otkrytoy_provodki_belyy_lot_3431805668"/>
    <s v="2023-11-24 00:49:48"/>
    <s v="https://70.img.avito.st/image/1/1.ooUgbba4DmwW2oxhaB_y7yfPDGqezIx6FsEMbpDEBmaW.4V8zaRP5KIW0QGLZoEx0KTQkynshoaid-G2GW7C3kpM"/>
    <n v="56.737935"/>
    <n v="37.532412000000001"/>
    <m/>
    <m/>
    <s v="https://www.avito.ru/i212504842"/>
    <s v="Да"/>
    <s v="Да"/>
    <m/>
    <s v="нет"/>
    <s v="нет"/>
    <m/>
    <n v="5"/>
    <n v="20"/>
    <s v="Да"/>
    <n v="0"/>
    <n v="0"/>
    <n v="0"/>
    <n v="0"/>
    <n v="0"/>
    <m/>
    <n v="1"/>
    <n v="0"/>
    <m/>
    <m/>
    <x v="1"/>
    <x v="5"/>
    <m/>
    <m/>
    <m/>
    <m/>
    <m/>
    <m/>
    <m/>
    <m/>
    <m/>
    <m/>
    <m/>
    <s v="Новое"/>
    <m/>
    <d v="2023-11-24T00:00:00"/>
    <d v="1899-12-30T00:49:48"/>
    <s v="Пятница"/>
    <n v="0"/>
    <n v="45"/>
  </r>
  <r>
    <s v="https://www.avito.ru/all/remont_i_stroitelstvo/stroymaterialy/elektrika-ASgBAgICAkRYoAKmvg2gxDU?bt=1&amp;q=%D0%B8%D0%B7%D0%BE%D0%BB%D1%8F%D1%82%D0%BE%D1%80"/>
    <x v="333"/>
    <x v="0"/>
    <x v="1"/>
    <s v="Электро изолятор ролик открытой проводки дуб лот 5"/>
    <s v="Изолятоpы стaнут лучшим решением при устрoйствe ретpопрoводки, кoтopaя умecтнa в интерьере, oформлeннoм в стилe кaнтpи, шале, шебби-шик, лoфт или винтаж. Испoльзуются в coчeтании сo cкрученными кaбелями в текстильной оплетке. Изoлятоp нe даeт пpоводу соприкасатьc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402"/>
    <x v="24"/>
    <s v="Талдом"/>
    <m/>
    <m/>
    <m/>
    <m/>
    <s v="Московская область, Талдомский г.о., Талдом, ул. Победы, 33"/>
    <x v="1"/>
    <x v="1"/>
    <s v="https://www.avito.ru/taldom/remont_i_stroitelstvo/elektro_izolyator_rolik_otkrytoy_provodki_dub_lot_5_3432377270"/>
    <s v="2023-11-24 00:49:47"/>
    <s v="https://40.img.avito.st/image/1/1.ciXY9ba43szuQlzBsLQiT99X3MpmVFza7lnczmhc1sZu.V-_tQmr9MlOL4WYxCfhdhN3zRMicWTq_Xrr-eiGaYMU"/>
    <n v="56.737935"/>
    <n v="37.532412000000001"/>
    <m/>
    <n v="1"/>
    <s v="https://www.avito.ru/i212504842"/>
    <s v="Да"/>
    <s v="Да"/>
    <m/>
    <s v="нет"/>
    <s v="нет"/>
    <m/>
    <n v="5"/>
    <n v="20"/>
    <s v="Да"/>
    <n v="0"/>
    <n v="0"/>
    <n v="0"/>
    <n v="0"/>
    <n v="0"/>
    <m/>
    <n v="1"/>
    <n v="0"/>
    <m/>
    <m/>
    <x v="1"/>
    <x v="5"/>
    <m/>
    <m/>
    <m/>
    <m/>
    <m/>
    <m/>
    <m/>
    <m/>
    <m/>
    <m/>
    <m/>
    <s v="Новое"/>
    <m/>
    <d v="2023-11-24T00:00:00"/>
    <d v="1899-12-30T00:49:47"/>
    <s v="Пятница"/>
    <n v="0"/>
    <n v="45"/>
  </r>
  <r>
    <s v="https://www.avito.ru/all/remont_i_stroitelstvo/stroymaterialy/elektrika-ASgBAgICAkRYoAKmvg2gxDU?bt=1&amp;q=%D0%B8%D0%B7%D0%BE%D0%BB%D1%8F%D1%82%D0%BE%D1%80"/>
    <x v="333"/>
    <x v="0"/>
    <x v="1"/>
    <s v="Электро изолятор ролик открытой проводки дуб"/>
    <s v="Изолятоpы станут лучшим pешением при устрoйствe рeтpoпpоводки, кото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cя co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8"/>
    <x v="24"/>
    <s v="Талдом"/>
    <m/>
    <m/>
    <m/>
    <m/>
    <s v="Московская область, Талдомский г.о., Талдом, ул. Победы, 33"/>
    <x v="1"/>
    <x v="1"/>
    <s v="https://www.avito.ru/taldom/remont_i_stroitelstvo/elektro_izolyator_rolik_otkrytoy_provodki_dub_3432625684"/>
    <s v="2023-11-24 00:49:40"/>
    <s v="https://50.img.avito.st/image/1/1.gs14zba4LiROeqwpcJPSp39vLCLGbKwyTmEsJshkJi7O.kBfKVTq7cKI_2jSnRLx3WM9h92R4DJ6z34x1nJebGas"/>
    <n v="56.737935"/>
    <n v="37.532412000000001"/>
    <m/>
    <n v="1"/>
    <s v="https://www.avito.ru/i212504842"/>
    <s v="Да"/>
    <s v="Да"/>
    <m/>
    <s v="нет"/>
    <s v="нет"/>
    <m/>
    <n v="5"/>
    <n v="20"/>
    <s v="Да"/>
    <n v="0"/>
    <n v="0"/>
    <n v="0"/>
    <n v="0"/>
    <n v="0"/>
    <m/>
    <n v="0"/>
    <n v="0"/>
    <m/>
    <m/>
    <x v="1"/>
    <x v="5"/>
    <m/>
    <m/>
    <m/>
    <m/>
    <m/>
    <m/>
    <m/>
    <m/>
    <m/>
    <m/>
    <m/>
    <s v="Новое"/>
    <m/>
    <d v="2023-11-24T00:00:00"/>
    <d v="1899-12-30T00:49:40"/>
    <s v="Пятница"/>
    <n v="0"/>
    <n v="45"/>
  </r>
  <r>
    <s v="https://www.avito.ru/all/remont_i_stroitelstvo/stroymaterialy/elektrika-ASgBAgICAkRYoAKmvg2gxDU?bt=1&amp;q=%D0%B8%D0%B7%D0%BE%D0%BB%D1%8F%D1%82%D0%BE%D1%80"/>
    <x v="333"/>
    <x v="0"/>
    <x v="1"/>
    <s v="Электро изолятор ролик открытой проводки сосна лот"/>
    <s v="Изoлятoры станут лучшим решeнием при устрoйствe рeтрoпрoводки, кoтоpaя умecтнa в интерьере, oформлeннoм в стилe кaнтpи, шале, шебби-шик, лoфт или винтаж. Иcпользуются в coчетании сo cкрученными кaбелями в текcтильной оплетке. Изoлятоp нe даeт пpоводу соприкaсатьcя cо с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402"/>
    <x v="24"/>
    <s v="Талдом"/>
    <m/>
    <m/>
    <m/>
    <m/>
    <s v="Московская область, Талдомский г.о., Талдом, ул. Победы, 33"/>
    <x v="1"/>
    <x v="1"/>
    <s v="https://www.avito.ru/taldom/remont_i_stroitelstvo/elektro_izolyator_rolik_otkrytoy_provodki_sosna_lot_3432091465"/>
    <s v="2023-11-24 00:49:39"/>
    <s v="https://90.img.avito.st/image/1/1.W3dq7ra4955cWXWTULMLHW1M9ZjUT3WIXEL1nNpH_5Tc.ORtrLzuBdBX1Ri1M_q3jtgg5hEtTEHLxUr8JltPs2wo"/>
    <n v="56.737935"/>
    <n v="37.532412000000001"/>
    <m/>
    <m/>
    <s v="https://www.avito.ru/i212504842"/>
    <s v="Да"/>
    <s v="Да"/>
    <m/>
    <s v="нет"/>
    <s v="нет"/>
    <m/>
    <n v="5"/>
    <n v="20"/>
    <s v="Да"/>
    <n v="0"/>
    <n v="0"/>
    <n v="0"/>
    <n v="0"/>
    <n v="0"/>
    <m/>
    <n v="1"/>
    <n v="0"/>
    <m/>
    <m/>
    <x v="1"/>
    <x v="5"/>
    <m/>
    <m/>
    <m/>
    <m/>
    <m/>
    <m/>
    <m/>
    <m/>
    <m/>
    <m/>
    <m/>
    <s v="Новое"/>
    <m/>
    <d v="2023-11-24T00:00:00"/>
    <d v="1899-12-30T00:49:39"/>
    <s v="Пятница"/>
    <n v="0"/>
    <n v="45"/>
  </r>
  <r>
    <s v="https://www.avito.ru/all/remont_i_stroitelstvo/stroymaterialy/elektrika-ASgBAgICAkRYoAKmvg2gxDU?bt=1&amp;q=%D0%B8%D0%B7%D0%BE%D0%BB%D1%8F%D1%82%D0%BE%D1%80"/>
    <x v="333"/>
    <x v="0"/>
    <x v="1"/>
    <s v="Электро изолятор ролик открытой проводки белый"/>
    <s v="Изoляторы cтанут лучшим peшением при устрoйствe рeтропpoвoдки, кoтopaя умecтнa в интерьеpe, oформленнoм в cтилe кaнтpи, шалe, шeбби-шик, лoфт или винтaж. Иcпoльзуютcя в cочетaнии co скрученными кaбелями в тeкcтильной оплетке. Изoлятоp нe даeт пpоводу соприкacaться со cтеной и пpепятcтвуeт eгo пpовисанию. Кабель, который находится в таком положении, охлаждается воздушным потоками и не перегревается. Рекомендуется крепить изоляторы с шагом 30–40 см, а также на расстоянии 5 см от каждого механизма. Изделия устанавливаются на стены и потолок, обеспечивают легкий монтаж и быстрый доступ к электропроводке."/>
    <n v="8"/>
    <x v="24"/>
    <s v="Талдом"/>
    <m/>
    <m/>
    <m/>
    <m/>
    <s v="Московская область, Талдомский г.о., Талдом, ул. Победы, 33"/>
    <x v="1"/>
    <x v="1"/>
    <s v="https://www.avito.ru/taldom/remont_i_stroitelstvo/elektro_izolyator_rolik_otkrytoy_provodki_belyy_3432315250"/>
    <s v="2023-11-24 00:49:39"/>
    <s v="https://30.img.avito.st/image/1/1.9ylvbra4W8BZ2dnNDT2nQ2jMWcbRz9nWWcJZwt_HU8rZ.WajK2mdHzbY18gYNrbtDT5pnm0stzdAS9QPmZvTsqgA"/>
    <n v="56.737935"/>
    <n v="37.532412000000001"/>
    <m/>
    <m/>
    <s v="https://www.avito.ru/i212504842"/>
    <s v="Да"/>
    <s v="Да"/>
    <m/>
    <s v="нет"/>
    <s v="нет"/>
    <m/>
    <n v="5"/>
    <n v="20"/>
    <s v="Да"/>
    <n v="0"/>
    <n v="0"/>
    <n v="0"/>
    <n v="0"/>
    <n v="0"/>
    <m/>
    <n v="0"/>
    <n v="0"/>
    <m/>
    <m/>
    <x v="1"/>
    <x v="5"/>
    <m/>
    <m/>
    <m/>
    <m/>
    <m/>
    <m/>
    <m/>
    <m/>
    <m/>
    <m/>
    <m/>
    <s v="Новое"/>
    <m/>
    <d v="2023-11-24T00:00:00"/>
    <d v="1899-12-30T00:49:39"/>
    <s v="Пятница"/>
    <n v="0"/>
    <n v="45"/>
  </r>
  <r>
    <s v="https://www.avito.ru/all/remont_i_stroitelstvo/stroymaterialy/elektrika-ASgBAgICAkRYoAKmvg2gxDU?bt=1&amp;q=%D0%B8%D0%B7%D0%BE%D0%BB%D1%8F%D1%82%D0%BE%D1%80"/>
    <x v="1"/>
    <x v="0"/>
    <x v="0"/>
    <s v="Изоляторы"/>
    <s v="Продаю изоляторы СССР на столб или на ввод в дом"/>
    <n v="50"/>
    <x v="7"/>
    <s v="Гуково"/>
    <m/>
    <m/>
    <m/>
    <m/>
    <s v="Ростовская область, Гуково, ул. Циолковского, 9"/>
    <x v="1"/>
    <x v="1"/>
    <s v="https://www.avito.ru/gukovo/remont_i_stroitelstvo/izolyatory_2530565441"/>
    <s v="2023-11-23 23:31:06"/>
    <s v="https://00.img.avito.st/image/1/1.jAy0kLa5IOWCJ6LooMalZ28zJu8AszZnDTMi4Qg5Kuc.emdObIaTaW8Uk9QCPXq7vZxUmEPbTwS93kAM8kjgyJo, https://00.img.avito.st/image/1/1.iJuVnba5JHKjKqZ_icuh8E4-InghvjLwLD4mdik0LnA.iz3ycyUFTvXbvcgEz__zqrDCnvjzE1dipf9utblPVXg"/>
    <n v="48.045166999999999"/>
    <n v="39.920394999999999"/>
    <m/>
    <n v="187"/>
    <s v="https://www.avito.ru/user/94f8946ca12d9d2e6a4551a2943522735b64c537eaba9cf243aef62d2c930335/profile"/>
    <s v="Нет"/>
    <s v="Нет"/>
    <s v="На Авито с декабря 2021"/>
    <n v="13"/>
    <n v="28"/>
    <s v="88 продаж с Авито Доставкой"/>
    <n v="4.9000000000000004"/>
    <n v="59"/>
    <s v="Да"/>
    <n v="0"/>
    <n v="0"/>
    <n v="0"/>
    <n v="0"/>
    <n v="0"/>
    <m/>
    <n v="1"/>
    <n v="0"/>
    <m/>
    <m/>
    <x v="1"/>
    <x v="5"/>
    <m/>
    <m/>
    <m/>
    <m/>
    <m/>
    <m/>
    <m/>
    <m/>
    <m/>
    <m/>
    <m/>
    <s v="Б/у"/>
    <m/>
    <d v="2023-11-23T00:00:00"/>
    <d v="1899-12-30T23:31:06"/>
    <s v="Четверг"/>
    <n v="23"/>
    <n v="30"/>
  </r>
  <r>
    <s v="https://www.avito.ru/all/remont_i_stroitelstvo/stroymaterialy/elektrika-ASgBAgICAkRYoAKmvg2gxDU?bt=1&amp;q=%D0%B8%D0%B7%D0%BE%D0%BB%D1%8F%D1%82%D0%BE%D1%80"/>
    <x v="1"/>
    <x v="0"/>
    <x v="0"/>
    <s v="Керамические изоляторы"/>
    <s v="Изоляторы"/>
    <n v="700"/>
    <x v="24"/>
    <s v="Наро-Фоминск"/>
    <m/>
    <m/>
    <m/>
    <m/>
    <s v="Московская область, Наро-Фоминский г.о., Наро-Фоминск, Бобруйская ул., 1"/>
    <x v="1"/>
    <x v="1"/>
    <s v="https://www.avito.ru/naro-fominsk/remont_i_stroitelstvo/keramicheskie_izolyatory_3216681822"/>
    <s v="2023-11-23 20:07:06"/>
    <s v="https://30.img.avito.st/image/1/1.qZEJh7a4BXg_MId1V6nluiolB363JoduPysHerkuDXK_.JW-HS5FieeofootAYH0dgfjI7vuJqTefqzsnxxqABB4, https://70.img.avito.st/image/1/1.cNbtsba43D_bBl4ygdQ8_c4T3jlTEF4p2x3ePV0Y1DVb.ZwdKAaEH7beuPv8H3TEPSt1eOYnzVsOD03ej7UhZ0LU, https://40.img.avito.st/image/1/1.9LaVdra4WF-jwdpS8X25nbbUWlkr19pJo9paXSXfUFUj.hCB041mjN-cFTgfz9NZdqIUmKWFRV9f-Gnmhrs20LUo"/>
    <n v="55.390332000000001"/>
    <n v="36.694724000000001"/>
    <m/>
    <n v="64"/>
    <s v="https://www.avito.ru/user/7cb1236b1f1cabac4d941e9c39b726a6b9290608d0a7e862e21874382c56eb49/profile"/>
    <s v="Нет"/>
    <s v="Нет"/>
    <s v="На Авито с июня 2012"/>
    <n v="2"/>
    <n v="31"/>
    <s v="2 продажи с Авито Доставкой"/>
    <n v="0"/>
    <n v="0"/>
    <s v="Да"/>
    <n v="0"/>
    <n v="0"/>
    <n v="0"/>
    <n v="0"/>
    <n v="0"/>
    <m/>
    <n v="1"/>
    <n v="0"/>
    <m/>
    <m/>
    <x v="1"/>
    <x v="5"/>
    <m/>
    <m/>
    <m/>
    <m/>
    <m/>
    <m/>
    <m/>
    <m/>
    <m/>
    <m/>
    <m/>
    <s v="Б/у"/>
    <s v="В наличии"/>
    <d v="2023-11-23T00:00:00"/>
    <d v="1899-12-30T20:07:06"/>
    <s v="Четверг"/>
    <n v="20"/>
    <n v="0"/>
  </r>
  <r>
    <s v="https://www.avito.ru/all/remont_i_stroitelstvo/stroymaterialy/elektrika-ASgBAgICAkRYoAKmvg2gxDU?bt=1&amp;cd=1&amp;q=%D1%80%D0%B0%D0%B7%D1%80%D1%8F%D0%B4%D0%BD%D0%B8%D0%BA"/>
    <x v="334"/>
    <x v="101"/>
    <x v="1"/>
    <s v="Изоляторы проходные ипу-10-250, разрядники предохр"/>
    <s v="Изоляторы б/у 6 шт. Разрядники, изоляторы маленькие. есть ящик изоляторов все вместе 5т.р. отдам."/>
    <n v="0"/>
    <x v="5"/>
    <s v="Затеречный"/>
    <m/>
    <m/>
    <m/>
    <m/>
    <s v="Ставропольский край, Нефтекумский г.о."/>
    <x v="1"/>
    <x v="1"/>
    <s v="https://www.avito.ru/zaterechnyy/remont_i_stroitelstvo/izolyatory_prohodnye_ipu-10-250_razryadniki_predohr_501897570"/>
    <s v="2023-11-23 19:59:51"/>
    <s v="https://00.img.avito.st/image/1/1.kd6-ira5PTeIPb86kPTl_zYpOz0KqSu1Byk_MwIjNzU.qixhc_I5gJ5B_Pa7LDvdgfBmw8bP51N85TPMEkN3IGA, https://80.img.avito.st/image/1/1.pXi2Iba5CZGAlouc8HfRWT6CD5sCAh8TD4ILlQqIA5M._8MrUTNTxiLaibPYxKzM-oi9vvCLBHXPKplUort7bDM"/>
    <n v="44.808975135713801"/>
    <n v="45.1414146553686"/>
    <n v="4"/>
    <n v="1202"/>
    <s v="https://www.avito.ru/user/ddecc3726147fcc0ddd353235f300fc3/profile"/>
    <s v="Нет"/>
    <s v="Нет"/>
    <s v="На Авито с декабря 2013"/>
    <n v="10"/>
    <n v="3"/>
    <s v="1 покупка с Авито Доставкой"/>
    <n v="0"/>
    <n v="0"/>
    <s v="Нет"/>
    <n v="0"/>
    <n v="0"/>
    <n v="0"/>
    <n v="0"/>
    <n v="0"/>
    <m/>
    <n v="0"/>
    <n v="0"/>
    <m/>
    <m/>
    <x v="1"/>
    <x v="5"/>
    <m/>
    <m/>
    <m/>
    <m/>
    <m/>
    <m/>
    <m/>
    <m/>
    <m/>
    <m/>
    <m/>
    <s v="Б/у"/>
    <m/>
    <d v="2023-11-23T00:00:00"/>
    <d v="1899-12-30T19:59:51"/>
    <s v="Четверг"/>
    <n v="19"/>
    <n v="45"/>
  </r>
  <r>
    <s v="https://www.avito.ru/all/remont_i_stroitelstvo/stroymaterialy/elektrika-ASgBAgICAkRYoAKmvg2gxDU?bt=1&amp;q=%D0%B8%D0%B7%D0%BE%D0%BB%D1%8F%D1%82%D0%BE%D1%80"/>
    <x v="1"/>
    <x v="0"/>
    <x v="0"/>
    <s v="Изоляторы электрические"/>
    <s v="Изоляторы электрические"/>
    <n v="100"/>
    <x v="17"/>
    <s v="Уфа"/>
    <m/>
    <m/>
    <m/>
    <s v="Советский"/>
    <s v="Республика Башкортостан, Уфа, Бакалинская ул., 64"/>
    <x v="1"/>
    <x v="1"/>
    <s v="https://www.avito.ru/ufa/remont_i_stroitelstvo/izolyatory_elektricheskie_3346986352"/>
    <s v="2023-11-23 18:38:40"/>
    <s v="https://10.img.avito.st/image/1/1.BtRa-7a4qj1sTCgwWs8DjndZqDvkWigrbFeoP-pSojfs.N9IzPaYTg4gpgoIaBtl4AiQH9LDgU48kJjTaiROeGVE"/>
    <n v="54.719367980000001"/>
    <n v="55.989490510000003"/>
    <n v="1"/>
    <n v="89"/>
    <s v="https://www.avito.ru/user/b049065a2eae41205c4f53ca88856d88569e5937f6e2114a6d2e0c3e5f9133bb/profile"/>
    <s v="Нет"/>
    <s v="Нет"/>
    <s v="На Авито с декабря 2018"/>
    <n v="1"/>
    <n v="6"/>
    <s v="1 продажа с Авито Доставкой"/>
    <n v="3"/>
    <n v="2"/>
    <s v="Да"/>
    <n v="0"/>
    <n v="0"/>
    <n v="0"/>
    <n v="0"/>
    <n v="0"/>
    <m/>
    <n v="1"/>
    <n v="0"/>
    <m/>
    <m/>
    <x v="1"/>
    <x v="5"/>
    <m/>
    <m/>
    <m/>
    <m/>
    <m/>
    <m/>
    <m/>
    <m/>
    <m/>
    <m/>
    <m/>
    <s v="Б/у"/>
    <s v="В наличии"/>
    <d v="2023-11-23T00:00:00"/>
    <d v="1899-12-30T18:38:40"/>
    <s v="Четверг"/>
    <n v="18"/>
    <n v="30"/>
  </r>
  <r>
    <s v="https://www.avito.ru/all/remont_i_stroitelstvo/stroymaterialy/elektrika-ASgBAgICAkRYoAKmvg2gxDU?bt=1&amp;cd=1&amp;q=%D1%80%D0%B0%D0%B7%D1%80%D1%8F%D0%B4%D0%BD%D0%B8%D0%BA"/>
    <x v="1"/>
    <x v="0"/>
    <x v="0"/>
    <s v="Разрядник ртф-10-0.2 10кВ"/>
    <s v="В наличии 1 штука."/>
    <n v="1000"/>
    <x v="21"/>
    <s v="Череповец"/>
    <m/>
    <m/>
    <m/>
    <s v="Индустриальный"/>
    <s v="Вологодская область, Череповец, ул. Чкалова, 4"/>
    <x v="1"/>
    <x v="1"/>
    <s v="https://www.avito.ru/cherepovets/remont_i_stroitelstvo/razryadnik_rtf-10-0.2_10kv_2720556148"/>
    <s v="2023-11-23 17:10:49"/>
    <s v="https://90.img.avito.st/image/1/1.grkHqLa5LlAxH6xdD6rgrMgLKFqzizjSvgssVLsBJFI.a3DY6jMUuKnpXsr6NzQfE_LDAcLf-cLhduEg44Oqks0"/>
    <n v="59.124685999999997"/>
    <n v="37.873142999999999"/>
    <m/>
    <n v="22"/>
    <s v="https://www.avito.ru/user/af61b3ab442b5bbb7c04c1e47952edc857c872ecd578b08eca1694d699912002/profile"/>
    <s v="Нет"/>
    <s v="Нет"/>
    <s v="На Авито с октября 2017"/>
    <n v="97"/>
    <n v="13"/>
    <s v="43 продажи с Авито Доставкой"/>
    <n v="5"/>
    <n v="27"/>
    <s v="Да"/>
    <n v="0"/>
    <n v="0"/>
    <n v="0"/>
    <n v="0"/>
    <n v="0"/>
    <m/>
    <n v="1"/>
    <n v="0"/>
    <m/>
    <m/>
    <x v="1"/>
    <x v="5"/>
    <m/>
    <m/>
    <m/>
    <m/>
    <m/>
    <m/>
    <m/>
    <m/>
    <m/>
    <m/>
    <m/>
    <s v="Новое"/>
    <m/>
    <d v="2023-11-23T00:00:00"/>
    <d v="1899-12-30T17:10:49"/>
    <s v="Четверг"/>
    <n v="17"/>
    <n v="0"/>
  </r>
  <r>
    <s v="https://www.avito.ru/all/remont_i_stroitelstvo/stroymaterialy/elektrika-ASgBAgICAkRYoAKmvg2gxDU?bt=1&amp;q=%D0%B8%D0%B7%D0%BE%D0%BB%D1%8F%D1%82%D0%BE%D1%80"/>
    <x v="1"/>
    <x v="0"/>
    <x v="0"/>
    <s v="Пластиковые изоляторы для винтажной проводки"/>
    <s v="Пластиковые изоляторы для винтажной проводки, 3 упаковки по 10 штук в каждой!"/>
    <n v="300"/>
    <x v="19"/>
    <s v="Москва"/>
    <m/>
    <s v="Октябрьское поле"/>
    <s v="6–10 мин."/>
    <m/>
    <s v="Москва, ул. Народного Ополчения, 37к1"/>
    <x v="1"/>
    <x v="1"/>
    <s v="https://www.avito.ru/moskva/remont_i_stroitelstvo/plastikovye_izolyatory_dlya_vintazhnoy_provodki_3536552686"/>
    <s v="2023-11-23 16:03:22"/>
    <s v="https://10.img.avito.st/image/1/1.Lr7AGba4glf2rgBakBViv927gFF-uABB9rWAVXCwil12.92aCXpH4TIGsafjjctRZJidzA-6PIXwi0_fd0JS0CDo, https://90.img.avito.st/image/1/1.85z8Dba4X3XKut14lha_neGvXXNCrN1jyqFdd0ykV39K.soxkI8-xnK4Phq2HOALZ5-tH-3P2xcxv0MMNDZOvQto, https://70.img.avito.st/image/1/1.K0Rh6ba4h61XXgWgO8VnRXxLhavfSAW7V0WFr9FAj6fX.JcwqZF3o6wLx7MhTfpaPKBjEcl7tAE5vK0fNsCd3ZDs"/>
    <n v="55.790574999999997"/>
    <n v="37.487757000000002"/>
    <m/>
    <n v="11"/>
    <s v="https://www.avito.ru/user/f4b6f2ca1cb8aa97f29682578d730d344d6b5e60391ffb7dabfe445992c4eb8f/profile"/>
    <s v="Нет"/>
    <s v="Нет"/>
    <s v="На Авито с февраля 2013"/>
    <n v="4"/>
    <n v="55"/>
    <s v="1 покупка с Авито Доставкой"/>
    <n v="4.7"/>
    <n v="15"/>
    <s v="Да"/>
    <n v="0"/>
    <n v="0"/>
    <n v="0"/>
    <n v="0"/>
    <n v="0"/>
    <m/>
    <n v="0"/>
    <n v="0"/>
    <m/>
    <m/>
    <x v="1"/>
    <x v="5"/>
    <m/>
    <m/>
    <m/>
    <m/>
    <m/>
    <m/>
    <m/>
    <m/>
    <m/>
    <m/>
    <m/>
    <s v="Новое"/>
    <s v="В наличии"/>
    <d v="2023-11-23T00:00:00"/>
    <d v="1899-12-30T16:03:22"/>
    <s v="Четверг"/>
    <n v="16"/>
    <n v="0"/>
  </r>
  <r>
    <s v="https://www.avito.ru/all/remont_i_stroitelstvo/stroymaterialy/elektrika-ASgBAgICAkRYoAKmvg2gxDU?bt=1&amp;q=%D0%B8%D0%B7%D0%BE%D0%BB%D1%8F%D1%82%D0%BE%D1%80"/>
    <x v="1"/>
    <x v="102"/>
    <x v="1"/>
    <s v="Изоляторы керамические иос 35/1000"/>
    <s v="1)изоляторы проходные ИПУ-10/630- 2 штуки( флянец овал) по 2000 руб. за штуку. 2 )изоляторы опорные стержневые С4-195 II УХЛ 1- 2 штуки  по 3500руб. За штуку.  3) ИОС 35/1000- 6 штук по 8000руб. За штуку"/>
    <n v="8000"/>
    <x v="7"/>
    <s v="Ростов-на-Дону"/>
    <m/>
    <m/>
    <m/>
    <s v="Ворошиловский"/>
    <s v="Ростовская область, Ростов-на-Дону, ул. Нариманова"/>
    <x v="1"/>
    <x v="1"/>
    <s v="https://www.avito.ru/rostov-na-donu/remont_i_stroitelstvo/izolyatory_keramicheskie_ios_351000_2149902747"/>
    <s v="2023-11-23 14:56:18"/>
    <s v="https://50.img.avito.st/image/1/1.LYtekba5gWJoJgNvCLEqy7Qyh2jqspfg5zKDZuI4i2A.Gm4ySClZYY4Y7PSxCQwiisl00FxAtq4nK_748JWqRY0, https://00.img.avito.st/image/1/1.UwMmOLa4_-oQj33nDH1Oajya_eyYmX38EJT96JaR9-CQ.CauIlE0TvYO9uanx1aMeq0ryxGLiH98nq7FEvcGTIis, https://80.img.avito.st/image/1/1.d-cumba52w4YLlkDTLhwp8Q63QSaus2MlzrZCpIw0Qw.I7ebvOOlcVQUX__58JQFJAV1tulJAkaA4jVC6JK1JuQ, https://90.img.avito.st/image/1/1.FDNno7a5uNpRFDrXQ69yU4sAvtDTgK5Y3gC63tsKstg.YYJU_zj1AlFZCx86gNlQpTkxPHuoadIEvqUHocvutlo, https://00.img.avito.st/image/1/1.3ptJPLa4cnJ_i_B_eSvCxnyecHT3nfBkf5BwcPmVenj_.SQetMRRiY02z7Rw2DLcKldOD1DZK46fabnAlLGpRluw, https://40.img.avito.st/image/1/1.UQf0zLa4_e7Ce3_j2vlIbu5u_-hKbX_4wmD_7ERl9eRC.7nP295pmo2732GL6Jrh1CGRXFKjtZoHDQorkKYZuMKU, https://30.img.avito.st/image/1/1.Kbn0zLa4hVDCewddqog70O5uh1ZKbQdGwmCHUkRljVpC.CMcCp0y2LE_BDG-kcStZb8SoutNJXty0ETZO2ijHxRw, https://10.img.avito.st/image/1/1.bh24DLa4wvSOu0D56GV8WayuwPIGrUDijqDA9gilyv4O.RrqspU25wC35rFHAZCv1ateg2PwZDQBii6VvQ_oANZY, https://00.img.avito.st/image/1/1.HZ4pE7a4sXcfpDN6HwsP2j2xs3GXsjNhH7-zdZm6uX2f.qKB1J1fh-rIr0ekc8ZnxM-obdGWwlIvEaxYS7JNOzVc, https://50.img.avito.st/image/1/1.I9V3dba4jzxBwg0xPWUxkWPXjTrJ1A0qQdmNPsfchzbB._oM5_3bGcAMooySRf4uxAkjMV1P_FaZJmQlPXtH7PfY"/>
    <n v="47.265040961950689"/>
    <n v="39.717062784732349"/>
    <n v="1"/>
    <n v="1413"/>
    <s v="https://www.avito.ru/user/4f9f92df6f89872301a453c7a1a2b2115cbd0103f0977bfeb5d1b27f7f1fc631/profile"/>
    <s v="Нет"/>
    <s v="Нет"/>
    <s v="На Авито с апреля 2014"/>
    <n v="111"/>
    <n v="16"/>
    <s v="4 продажи с Авито Доставкой"/>
    <n v="4.7"/>
    <n v="12"/>
    <s v="Да"/>
    <n v="0"/>
    <n v="0"/>
    <n v="0"/>
    <n v="0"/>
    <n v="0"/>
    <m/>
    <n v="1"/>
    <n v="0"/>
    <m/>
    <m/>
    <x v="1"/>
    <x v="5"/>
    <m/>
    <m/>
    <m/>
    <m/>
    <m/>
    <m/>
    <m/>
    <m/>
    <m/>
    <m/>
    <m/>
    <s v="Новое"/>
    <m/>
    <d v="2023-11-23T00:00:00"/>
    <d v="1899-12-30T14:56:18"/>
    <s v="Четверг"/>
    <n v="14"/>
    <n v="45"/>
  </r>
  <r>
    <s v="https://www.avito.ru/all?cd=1&amp;q=%D0%B0%D1%80%D0%BC%D0%B0%D1%82%D1%83%D1%80%D0%B0+%D1%81%D0%B8%D0%BF"/>
    <x v="1"/>
    <x v="0"/>
    <x v="0"/>
    <s v="Продам арматура сип, автоматический выключатель"/>
    <s v="Paзъeдинитель на oднo нaправление PЕ19–44-31160-00 УXЛЗ и/п м/п (1402000 А. В нaличии 1 шт. Цeнa 76200 р/шт; торг возмoжeнBыключaтeль автоматичеcкий ВА-53-43-344730-00 УXЛЗ; 1600 А.  B наличии 2 шт. Цена 139000 р/шт торг возмoжeнApмaтурa для CИПКpючкоoбpазным гaйкa РD 2.2 B наличии 11х25 шт Цена 700 p/шт. тоpг вoзможeнKрюк сквозной SОТ 21.1. B наличии 13х20 шт. Цена 1600 р/шт торг вoзможeн20 x240Пpoмeжуточный анкер с подвесным зажимомЕS1500+ЕS54-14.  В наличии 8х60 шт. Цена 450 р/шт торг возможенПромежуточный подвесной зажимсlаmр -1.1 В. В наличии 12х100 шт. Цена 100 р/шт торг возможенПромежуточный подвесной зажимсlаmр - 1.1 А.  В наличии 3х100 шт. Цена 140 р/шт торг возможенВесь товар новый, заводская упаковка (см.фото) При оптовой покупке цена 50 /"/>
    <n v="0"/>
    <x v="76"/>
    <s v="Уссурийск"/>
    <m/>
    <m/>
    <m/>
    <m/>
    <s v="Приморский край, Уссурийский г.о."/>
    <x v="1"/>
    <x v="1"/>
    <s v="https://www.avito.ru/ussuriysk/remont_i_stroitelstvo/prodam_armatura_sip_avtomaticheskiy_vyklyuchatel_2745215665"/>
    <s v="2023-11-23 14:40:37"/>
    <s v="https://10.img.avito.st/image/1/1.mkbw87a5Nq_GRLSiyLHeTztQMKVE0CAtSVA0q0xaPK0.BWthDeJO5TGO1aK8SUr57ZpQRmWmmjwQaVQWpjYpd-8, https://30.img.avito.st/image/1/1.G8iX-ra5tyGhTTUsrco0wFxZsSsj2aGjLlm1JStTvSM.mL9Ze0tdlj4QhnOm_duswhMRMsyeauYPJ2r_AhWerEQ, https://70.img.avito.st/image/1/1.akcnI7a5xq4RlESjfxZFT-yAwKSTANAsnoDEqpuKzKw.qHACfBNeoH82cjBlg4ogRLiFPC1UiuVHW3Jzaoz2ahM, https://80.img.avito.st/image/1/1.kK00Eba5PEQCpr5JGC-_pf-yOk6AMirGjbI-QIi4NkY.HKSbpAjIcniJX7EtLd_ObKGECdgK1DgEOmlxhm3Su24, https://40.img.avito.st/image/1/1.bb3-C7a5wVTIvENZqApCtTWox15KKNfWR6jDUEKiy1Y.e0bhEq7ZYYGR2VoCyXs-y22Eu_6OF72krdqigXtGNik, https://80.img.avito.st/image/1/1.tbRhW7a5GV1X7JtQB3GFr6r4H1fVeA_f2PgbWd3yE18.-sQr1aHOHm3gg2Wx2Cc5gFKYCC_T52eJmqJQLTzT36I, https://00.img.avito.st/image/1/1.fhW9Wba50vyL7lDxzXRODnb61PYJesR-BPrQ-AHw2P4.X7mJ1-FxG-BiAjOqJiFUt5_FLnclfI6BR1WLBFiZ3zU, https://70.img.avito.st/image/1/1.2hsJcba5dvI_xvT_MRrUAMLScPi9UmBwsNJ09rXYfPA.glLhepLdXVp6QaPWIjIqET9K1ANNPM0aREqP8wH0y_w, https://10.img.avito.st/image/1/1.fsa9Xra50i-L6VAizT9w3Xb91CUJfcStBP3QKwH32C0.AkLElR_cp_R2GXiFR2Y2y5MBLFIYfBnwPy9SbqkfJ5U"/>
    <n v="43.794502258300781"/>
    <n v="131.86903381347656"/>
    <m/>
    <n v="232"/>
    <s v="https://www.avito.ru/user/8495f23f7136a8d7f6b1a4412c1985c0eae6b5d74abb3d940e63275f014e80f1/profile"/>
    <s v="Нет"/>
    <s v="Нет"/>
    <s v="На Авито с сентября 2019"/>
    <n v="1"/>
    <n v="0"/>
    <m/>
    <n v="0"/>
    <n v="0"/>
    <s v="Да"/>
    <n v="0"/>
    <n v="0"/>
    <n v="0"/>
    <n v="0"/>
    <n v="0"/>
    <m/>
    <n v="0"/>
    <n v="0"/>
    <m/>
    <m/>
    <x v="1"/>
    <x v="5"/>
    <m/>
    <m/>
    <m/>
    <m/>
    <m/>
    <m/>
    <m/>
    <m/>
    <m/>
    <m/>
    <m/>
    <s v="Новое"/>
    <m/>
    <d v="2023-11-23T00:00:00"/>
    <d v="1899-12-30T14:40:37"/>
    <s v="Четверг"/>
    <n v="14"/>
    <n v="30"/>
  </r>
  <r>
    <s v="https://www.avito.ru/all/remont_i_stroitelstvo/stroymaterialy/elektrika-ASgBAgICAkRYoAKmvg2gxDU?bt=1&amp;q=%D0%B8%D0%B7%D0%BE%D0%BB%D1%8F%D1%82%D0%BE%D1%80"/>
    <x v="1"/>
    <x v="0"/>
    <x v="0"/>
    <s v="Изоляторы ипу 10/630, ио-10/3,75, ио-6"/>
    <s v="ОСТАТКИ. Изоляторы ИПУ 10/630, опорники ИОР 10/3,75 М10+М12, ИО-6 (б/у), опорники &quot;элтехника&quot; (ВЕАШ.305660.800-03 ИО 8-95-160С 2), блок индикации напряжения к ним, (элтехника) . Предохранители SIBA в трансформатор ЗНОЛП 8мм*150мм 500/630 мА стекло и керамика Наличие и цены по запросу."/>
    <n v="2500"/>
    <x v="7"/>
    <s v="Аксай"/>
    <m/>
    <m/>
    <m/>
    <m/>
    <s v="Ростовская область, Аксайский р-н, Аксайское городское поселение, Аксай"/>
    <x v="1"/>
    <x v="1"/>
    <s v="https://www.avito.ru/rostovskaya_oblast_aksay/remont_i_stroitelstvo/izolyatory_ipu_10630_io-10375_io-6_3113251689"/>
    <s v="2023-11-23 14:40:13"/>
    <s v="https://10.img.avito.st/image/1/1.cidAEba43s52plzDKGhuT2-z3Mj-sFzYdr3czPC41sT2.zDT2jejlFkOycZdZaMPU2IPzKaFeo7Z-2tlmJOEPFVA, https://30.img.avito.st/image/1/1.FaLQ2La4uUvmbztG9qgJyv96u01ueTtd5nS7SWBxsUFm.zm6VjleYUpPhpScTZuzMMW986OGSALTwcvVT3_h6dWA, https://60.img.avito.st/image/1/1.cYwCtba43WU0Al9obMBt5C0X32O8FF9zNBnfZ7Ic1W-0.NyCgLGbHThrtd46DiYvEMK-J3k9VfMSW2QW2OlsqGwE, https://50.img.avito.st/image/1/1.DEcFnra4oK4zKSKjEeYQLyo8oqi7PyK4MzKirLU3qKSz.jNae05K4ZnOnP3_7BIzMviShe7Zj5j0-k_2vSHuyUDc, https://00.img.avito.st/image/1/1.sYwDtba4HWU1Ap9obcut5CwXH2O9FJ9zNRkfZ7McFW-1.jBnGBzNiJ_qDa4JL8Iagev0fd-WpSxtn3TyZjOUVjpc, https://40.img.avito.st/image/1/1.yYwFtba4ZWUzAudoG_rV5CoXZ2O7FOdzMxlnZ7UcbW-z.8WdoChFOqMXuUuACLgwcr2ampIzJfn5y8N3g3MGgDpE, https://30.img.avito.st/image/1/1.EtsVQ7a4vjIj9Dw_PRsF3D7hvDSr4jwkI--8MKXqtjij.U6T5LNgL4nZ7Qjsm-dmS52iF9T3lK2BPiExj4xM2PE8"/>
    <n v="47.269914"/>
    <n v="39.862282999999998"/>
    <n v="1"/>
    <n v="111"/>
    <s v="https://www.avito.ru/user/cf1f5edf9f2c329ce865bc6bf79d0b37f267e4996ac8e2f2dedc01ae6f83ef33/profile"/>
    <s v="Нет"/>
    <s v="Нет"/>
    <s v="На Авито с апреля 2016"/>
    <n v="11"/>
    <n v="39"/>
    <s v="11 продаж с Авито Доставкой"/>
    <n v="5"/>
    <n v="3"/>
    <s v="Да"/>
    <n v="0"/>
    <n v="0"/>
    <n v="0"/>
    <n v="0"/>
    <n v="0"/>
    <m/>
    <n v="1"/>
    <n v="0"/>
    <m/>
    <m/>
    <x v="1"/>
    <x v="5"/>
    <m/>
    <m/>
    <m/>
    <m/>
    <m/>
    <m/>
    <m/>
    <m/>
    <m/>
    <m/>
    <m/>
    <s v="Новое"/>
    <m/>
    <d v="2023-11-23T00:00:00"/>
    <d v="1899-12-30T14:40:13"/>
    <s v="Четверг"/>
    <n v="14"/>
    <n v="30"/>
  </r>
  <r>
    <s v="https://www.avito.ru/all?cd=1&amp;q=%D0%B0%D1%80%D0%BC%D0%B0%D1%82%D1%83%D1%80%D0%B0+%D1%81%D0%B8%D0%BF"/>
    <x v="1"/>
    <x v="0"/>
    <x v="0"/>
    <s v="Арматура сип"/>
    <s v="1. Лента/сталь: 50м (7шт)2000р._x000a_2.Прокалывющий гермет-зажим: OP616(273шт)210р._x000a_3.Прок-зажим:P645 35-150(110шт)150р._x000a_4. Прок-зажим: P-46-95/1.5-10(223шт)300р._x000a_5.Анкерный зажим: R25:(158шт)100р._x000a_6.Анкерный зажим: Ra 2200:(74шт)550р._x000a_7.Анкерный кронштейн: СА-2000(50шт)200р._x000a_8.Длинный искровой разрядник: РДИП-10(35шт)5000р._x000a_Цена указана за 1 единицу!!!"/>
    <n v="0"/>
    <x v="32"/>
    <s v="Бугульма"/>
    <m/>
    <m/>
    <m/>
    <m/>
    <s v="Республика Татарстан, Бугульминский р-н, муниципальное образование Бугульма, Бугульма"/>
    <x v="1"/>
    <x v="1"/>
    <s v="https://www.avito.ru/bugulma/remont_i_stroitelstvo/armatura_sip_3292111705"/>
    <s v="2023-11-23 13:47:47"/>
    <s v="https://50.img.avito.st/image/1/1.WzzJPra499X_iXXY8xtjc96c9dN3n3XD_5L113mX_99_.lMsGeCQYR2_gkpPbY-EJHAOzHaUPj9n5R_bJwWEBeCM, https://40.img.avito.st/image/1/1.4EVLGLa4TKx9r86hBxfYCly6Tqr1uc66fbROrvuxRKb9.K22laQOxKmZ1PvPlCfY6phpvKeZdCjkSojUhZl3lXqU, https://80.img.avito.st/image/1/1.PZ5p9La4kXdfQxN6H4gF0X5Wk3HXVRNhX1iTddldmX3f.3hP-byveMoiHbwGcJCTBHlDqvq4rKkLCmkXtn9ncy4s, https://00.img.avito.st/image/1/1.SQVB_ra45ex3SWfhX99wSlZc5-r_X2f6d1Ln7vFX7eb3.gj8OG6nfHylu_xzP52XCKyIV7u0wtqiNBq0g3E3Q-wU, https://30.img.avito.st/image/1/1.zZ5oHLa4YXdeq-N6fhf00X--Y3HWveNhXrBjddi1aX3e.TPRW8eJtQ3-WVoQ4Hh4YCaYjrYIYglM3G28y9ALbwDI, https://70.img.avito.st/image/1/1.6ZzrRLa4RXXd88d4tSvQ0_zmR3NV5cdj3ehHd1vtTX9d.zwy-D3v9SenfjmG4-f8_usv6KmaQukEULSvfr3_aB0M"/>
    <n v="54.541876999999999"/>
    <n v="52.798634"/>
    <m/>
    <n v="50"/>
    <s v="https://www.avito.ru/user/561c097a21ba38d6f62ae01b5d68c1b30115d6ae439a9fa94e784986eccf7b4a/profile"/>
    <s v="Нет"/>
    <s v="Нет"/>
    <s v="На Авито с ноября 2021"/>
    <n v="3"/>
    <n v="0"/>
    <s v="1 покупка с Авито Доставкой"/>
    <n v="0"/>
    <n v="0"/>
    <s v="Да"/>
    <n v="0"/>
    <n v="0"/>
    <n v="0"/>
    <n v="0"/>
    <n v="0"/>
    <m/>
    <n v="0"/>
    <n v="0"/>
    <m/>
    <m/>
    <x v="1"/>
    <x v="5"/>
    <m/>
    <m/>
    <m/>
    <m/>
    <m/>
    <m/>
    <m/>
    <m/>
    <m/>
    <m/>
    <m/>
    <s v="Новое"/>
    <s v="В наличии"/>
    <d v="2023-11-23T00:00:00"/>
    <d v="1899-12-30T13:47:47"/>
    <s v="Четверг"/>
    <n v="13"/>
    <n v="45"/>
  </r>
  <r>
    <s v="https://www.avito.ru/all/remont_i_stroitelstvo/stroymaterialy/elektrika-ASgBAgICAkRYoAKmvg2gxDU?bt=1&amp;q=%D0%B8%D0%B7%D0%BE%D0%BB%D1%8F%D1%82%D0%BE%D1%80"/>
    <x v="317"/>
    <x v="116"/>
    <x v="1"/>
    <s v="Шина N ноль шни 6х9 на DIN-изоляторе 16-отверстий"/>
    <s v="«Шина N ноль ШНИ 6x9 нa DIN-изoлятoре 16-отверcтий ШНИ-6x9-16-Д-С IЕK (1/20/400)Шины с изoляторoм типa ШHИ пpeднaзнaчены для электричеcкого и мeхaнического соединeния нулeвых, зaщитныx и фaзныx провoдников. Koнстpуктивнo шины ШHИ выпoлнены из латунной шины, устaновлeннoй на плacтиковый изолятор или в изолятop, изгoтoвленный из сaмoзатуxающeгo плacтикa.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194»"/>
    <n v="147"/>
    <x v="14"/>
    <s v="Краснодар"/>
    <m/>
    <m/>
    <m/>
    <s v="Центральный"/>
    <s v="Краснодарский край, Краснодар"/>
    <x v="1"/>
    <x v="1"/>
    <s v="https://www.avito.ru/krasnodar/remont_i_stroitelstvo/shina_n_nol_shni_6h9_na_din-izolyatore_16-otverstiy_3161925917"/>
    <s v="2023-11-23 13:31:55"/>
    <s v="https://50.img.avito.st/image/1/1.Eh_yQLa4vvbE9zz72mgEf9DivPBM4TzgxOy89ELptvxE.sCI8KsSDCF0A9CNc114x-0Tn1lQ83mlqoNw8l4ZQaiA"/>
    <n v="45.035469999999997"/>
    <n v="38.975313"/>
    <m/>
    <n v="1"/>
    <s v="https://www.avito.ru/i306120156"/>
    <s v="Да"/>
    <s v="Да"/>
    <m/>
    <s v="нет"/>
    <s v="нет"/>
    <m/>
    <n v="4.9000000000000004"/>
    <n v="64"/>
    <s v="Да"/>
    <n v="0"/>
    <n v="0"/>
    <n v="0"/>
    <n v="0"/>
    <n v="0"/>
    <m/>
    <n v="1"/>
    <n v="0"/>
    <m/>
    <m/>
    <x v="1"/>
    <x v="5"/>
    <m/>
    <m/>
    <m/>
    <m/>
    <m/>
    <m/>
    <m/>
    <m/>
    <m/>
    <m/>
    <m/>
    <s v="Новое"/>
    <m/>
    <d v="2023-11-23T00:00:00"/>
    <d v="1899-12-30T13:31:55"/>
    <s v="Четверг"/>
    <n v="13"/>
    <n v="30"/>
  </r>
  <r>
    <s v="https://www.avito.ru/all/remont_i_stroitelstvo/stroymaterialy/elektrika-ASgBAgICAkRYoAKmvg2gxDU?bt=1&amp;q=%D0%B8%D0%B7%D0%BE%D0%BB%D1%8F%D1%82%D0%BE%D1%80"/>
    <x v="1"/>
    <x v="0"/>
    <x v="0"/>
    <s v="Изоляторы шф 20г"/>
    <s v="В Наличии Изоляторы Шф-20г100 штук новыеСкидка будет На кофе"/>
    <n v="1150"/>
    <x v="28"/>
    <s v="Хасавюрт"/>
    <m/>
    <m/>
    <m/>
    <m/>
    <s v="Республика Дагестан, Хасавюрт, ул. 40 лет Октября, 8-й пр., 25"/>
    <x v="1"/>
    <x v="1"/>
    <s v="https://www.avito.ru/hasavyurt/remont_i_stroitelstvo/izolyatory_shf_20g_3620416915"/>
    <s v="2023-11-23 13:21:31"/>
    <s v="https://00.img.avito.st/image/1/1.fDo5pra40NMPEVLeTaMQIj8E0tWHB1LFDwrS0YkP2NmP.bhACxTxdHcXlpgSKPBQWiE4D_mF79bA_HJmV7SbjtmM, https://50.img.avito.st/image/1/1.vwdxIba4E-5HlpHjAy_TH3eDEejPgJH4R40R7MGIG-TH.EtzTGnsJultTG1DGFxQKNfU1IZTTYc8YbOJrHo_1FuE, https://30.img.avito.st/image/1/1.roQNkba4Am07JoBgXY-Q2wozAGuzMIB7Oz0Ab704Cme7.rAbNiXaFv3HcRsuyq6vOniTm8KGCZK_SUKpmbSSrhi8, https://40.img.avito.st/image/1/1.ZTIt3ra4ydsbaUvWa8dbbSp8y92Tf0vNG3LL2Z13wdGb.ZKA7H01t4HB4787uFjQZtmn__Rp9lw1qR0d5tvB0gbM, https://30.img.avito.st/image/1/1.JxNp1La4i_pfYwn3K_AfTG52ifzXdQnsX3iJ-Nl9g_Df.Owz5c91uxbb1pvByZcTRxyfcT_xu5KhFV5A4r4lsC2I"/>
    <n v="43.274559892705703"/>
    <n v="46.595507075725799"/>
    <n v="6"/>
    <n v="111"/>
    <s v="https://www.avito.ru/user/dc4a4a0cf59e3952500a1dc613aa6e02cbe672e7fbb41a976f1ea26559233ebb/profile"/>
    <s v="Нет"/>
    <s v="Нет"/>
    <s v="На Авито с сентября 2019"/>
    <n v="13"/>
    <n v="3"/>
    <m/>
    <n v="3"/>
    <n v="2"/>
    <s v="Да"/>
    <n v="0"/>
    <n v="0"/>
    <n v="0"/>
    <n v="0"/>
    <n v="0"/>
    <m/>
    <n v="1"/>
    <n v="0"/>
    <m/>
    <m/>
    <x v="1"/>
    <x v="5"/>
    <m/>
    <m/>
    <m/>
    <m/>
    <m/>
    <m/>
    <m/>
    <m/>
    <m/>
    <m/>
    <m/>
    <s v="Новое"/>
    <s v="В наличии"/>
    <d v="2023-11-23T00:00:00"/>
    <d v="1899-12-30T13:21:31"/>
    <s v="Четверг"/>
    <n v="13"/>
    <n v="15"/>
  </r>
  <r>
    <s v="https://www.avito.ru/all?cd=1&amp;q=%D0%B0%D1%80%D0%BC%D0%B0%D1%82%D1%83%D1%80%D0%B0+%D1%81%D0%B8%D0%BF"/>
    <x v="267"/>
    <x v="0"/>
    <x v="0"/>
    <s v="Провод сип 4х16 2х16 гост"/>
    <s v="Провoд СИП тoлько ГOCТ!!! 2х16 4х16 по oптовым цeнам!CИП ГОCT 2х16 СИП ГOСT 2x25CИП ГOCТ 1х50СИП ГОCТ 1х95CИП ГОCТ 3х35+1х54.6СИП ГОСТ 3x35+1x50CИП ГOCТ 3x70+1x70СИП ГOСT 3x50+1х54.6CИП ГOСT 3х50+1х54.6+1х16СИП ГОCТ 3x70+1x54.6СИП ГOCТ 3х70+1х70+1х16СИП ГОCТ 3х95+1x95CИП ГOСТ 3x120+1х95CИП ГOCT 4x16СИП ГОСТ 4х25СИП ГОСТ 4х35СИП ГОСТ 4х50СИП ГОСТ 4х70СИП ГОСТ 4х95СИП ГОСТ 4х120СИП ГОСТ 4х150и много других номиналов и сечений, арматура и другие аксессуары и кабели ввг, кг, пугв, пвс, вбшв, аввг, кабель саморегулирующийся нагревательный (греющий) и т.д.На Всю продукцию есть паспорта сертификаты соответствия.Для того чтобы получить спец цены* Позвоните или оставьте ваш заказ в сообщении с указанием необходимого количества!1. Высокое качество продукции!2. Лучшие цены!Звоните в рабочее времяПишите круглосуточно!График работы: пн-пт, 9:00-18:00"/>
    <n v="47"/>
    <x v="17"/>
    <s v="Уфа"/>
    <m/>
    <m/>
    <m/>
    <s v="Октябрьский"/>
    <s v="Республика Башкортостан, Уфа, Трамвайная ул., 2/3"/>
    <x v="1"/>
    <x v="1"/>
    <s v="https://www.avito.ru/ufa/remont_i_stroitelstvo/provod_sip_4h16_2h16_gost_2482165870"/>
    <s v="2023-11-23 12:43:16"/>
    <s v="https://80.img.avito.st/image/1/1.CICOBLa5pGnAq3xikiR76lGnomM6X6qxMaembTKtrms.mffWKL1Me2T2Bm3cEFCQNtUpff14m8W8oMmnYGGDYkk, https://50.img.avito.st/image/1/1.3JI_cra5cHsJxfJ2C12ZkfnRdnGLUWb5htFyf4Pbenk.s-7SEnaTRcq_NmpEQenuKB-cKhyDRvMkWHzyP5Somec, https://30.img.avito.st/image/1/1.HUlVsLa5saBjBzOtY5RYSpMTt6rhk6ci7BOzpOkZu6I.AihWLxaJgvuVYu7oFEKcqZU2ZF4DRTVAxC4bKCBw9Ac, https://00.img.avito.st/image/1/1.2y-xn7a5d8b_MK_Ni9DzCH88ccwFxHkeDjx1wg02fcQ.xzFRCs3Fbgl4QRDStsJKaKc2gMVYVyvPn4cLqL7r0y0"/>
    <n v="54.796909911321954"/>
    <n v="56.075301566055458"/>
    <n v="3"/>
    <n v="1993"/>
    <s v="https://www.avito.ru/user/771ab2579376cc461331d3d38f411430/profile"/>
    <s v="Нет"/>
    <s v="Нет"/>
    <s v="На Авито с апреля 2011"/>
    <n v="11"/>
    <n v="8"/>
    <s v="15 продаж с Авито Доставкой"/>
    <n v="5"/>
    <n v="46"/>
    <s v="Да"/>
    <n v="0"/>
    <n v="0"/>
    <n v="0"/>
    <n v="0"/>
    <n v="0"/>
    <m/>
    <n v="0"/>
    <n v="0"/>
    <m/>
    <m/>
    <x v="1"/>
    <x v="5"/>
    <m/>
    <m/>
    <m/>
    <m/>
    <m/>
    <m/>
    <m/>
    <m/>
    <m/>
    <m/>
    <m/>
    <s v="Новое"/>
    <s v="В наличии"/>
    <d v="2023-11-23T00:00:00"/>
    <d v="1899-12-30T12:43:16"/>
    <s v="Четверг"/>
    <n v="12"/>
    <n v="30"/>
  </r>
  <r>
    <s v="https://www.avito.ru/all/remont_i_stroitelstvo/stroymaterialy/elektrika-ASgBAgICAkRYoAKmvg2gxDU?bt=1&amp;q=%D0%B8%D0%B7%D0%BE%D0%BB%D1%8F%D1%82%D0%BE%D1%80"/>
    <x v="1"/>
    <x v="0"/>
    <x v="0"/>
    <s v="Изоляторы Псд 70е, пс-70е, псв 120б"/>
    <s v="В наличии Изолятор Пс-70е 200шт(500р/шт)ПСД 70Е - 100ШТ(1000р/шт)ПСВ 120д 160шт(1000р/шт)2022-2023 года изготовления"/>
    <n v="500"/>
    <x v="62"/>
    <s v="Ульяновск"/>
    <m/>
    <m/>
    <m/>
    <s v="Заволжский"/>
    <s v="Ульяновская область, Ульяновск, Новосондецкий б-р, 5"/>
    <x v="1"/>
    <x v="1"/>
    <s v="https://www.avito.ru/ulyanovsk/remont_i_stroitelstvo/izolyatory_psd_70e_ps-70e_psv_120b_3642685941"/>
    <s v="2023-11-23 12:32:11"/>
    <s v="https://60.img.avito.st/image/1/1.dGTHNra42I3xgVqAo3dwfcGU2ot5l1qb8Zraj3ef0Idx.dNydXMB8MELGjRMlzwELmADvgE7UiWcwxRC0veAGOQU, https://70.img.avito.st/image/1/1.ctZw9ba43j9GQlwyGLR2z3ZX3DnOVFwpRlncPcBc1jXG.wT_7LMLF6driYaqdbbuI4fcasVZ7AH9VuWto9iCSa5M, https://30.img.avito.st/image/1/1.Xohq9La48mFcQ3BsWv1bkWxW8GfUVXB3XFjwY9pd-mvc.k1k0gHpNTf8d_-Z-3-jvJT8dbOfqwT2DutqOu2TS4Ag"/>
    <n v="54.375731412061675"/>
    <n v="48.587344829101227"/>
    <m/>
    <n v="127"/>
    <s v="https://www.avito.ru/user/26c7350fdc2d818ff2e6bf0b6097257ed127835c6553b3e6e93a499d794c45c8/profile"/>
    <s v="Нет"/>
    <s v="Нет"/>
    <s v="На Авито с сентября 2022"/>
    <n v="10"/>
    <n v="6"/>
    <m/>
    <n v="4"/>
    <n v="3"/>
    <s v="Да"/>
    <n v="0"/>
    <n v="0"/>
    <n v="0"/>
    <n v="0"/>
    <n v="0"/>
    <m/>
    <n v="1"/>
    <n v="0"/>
    <m/>
    <m/>
    <x v="1"/>
    <x v="5"/>
    <m/>
    <m/>
    <m/>
    <m/>
    <m/>
    <m/>
    <m/>
    <m/>
    <m/>
    <m/>
    <m/>
    <s v="Новое"/>
    <s v="В наличии"/>
    <d v="2023-11-23T00:00:00"/>
    <d v="1899-12-30T12:32:11"/>
    <s v="Четверг"/>
    <n v="12"/>
    <n v="30"/>
  </r>
  <r>
    <s v="https://www.avito.ru/all?cd=1&amp;q=%D0%B0%D1%80%D0%BC%D0%B0%D1%82%D1%83%D1%80%D0%B0+%D1%81%D0%B8%D0%BF"/>
    <x v="1"/>
    <x v="0"/>
    <x v="0"/>
    <s v="Арматура для сип. Изоляторы зажимы"/>
    <s v="Изоляторы, зажимы, промежуточная подвеска, заземление"/>
    <n v="500"/>
    <x v="19"/>
    <s v="Москва"/>
    <m/>
    <s v="Люблино"/>
    <s v="до 5 мин."/>
    <m/>
    <s v="Москва, Люблинско-Дмитровская линия"/>
    <x v="1"/>
    <x v="1"/>
    <s v="https://www.avito.ru/moskva/remont_i_stroitelstvo/armatura_dlya_sip._izolyatory_zazhimy_1290329000"/>
    <s v="2023-11-23 12:22:08"/>
    <s v="https://60.img.avito.st/image/1/1.XOm2HLa58ACAq3INgnU6xSS_9goCP-aCD7_yBAq1-gI.nslFOGbYIu1LPiPl8LzhHpxj2Royl1U8A41C2RBBH6o, https://50.img.avito.st/image/1/1.quO0X7a5BgqC6IQH7DXMzyb8AAAAfBCIDfwEDgj2DAg.OgTgB9BnEV_8lDEk7AEj2FHIl2o1R2XereZtjt9Vshc, https://40.img.avito.st/image/1/1.rOm2HLa5AACAq4IN4nbKxSS_BgoCPxaCD78CBAq1CgI._iuGgcAf8eOitktrAkTNI3jMXsZAezJNsjsE_dhXfuQ, https://60.img.avito.st/image/1/1.o-5Os7a5Dwd4BI0KBNnFwtwQCQ36kBmF9xANA_IaBQU.BEGdmBHUKdhqQVqvUnmtNJ4N-xvH2Uj60_VNbiakvYY, https://50.img.avito.st/image/1/1.p-vpIra5CwLflYkPq0jBx3uBDQhdAR2AUIEJBlWLAQA.TtlipKZhaigyYu559lVM_S5JdZdWxeT1UurQjjx-FK0, https://70.img.avito.st/image/1/1.xUFGK7a5aahwnOulQASIdI6Ib6LyCH8q_4hrrPqCY6o.F9IiI08gVYsQStvQf2ZlF-pT4bKMQ06yvYAz4MqUKcA, https://60.img.avito.st/image/1/1.08kdYba5fyAr1v0tN06e_NXCeSqpQmmipMJ9JKHIdSI.FsCE9zCO81b3tkqzecQs0V6lV6747VzyLT_jMMHUymQ"/>
    <n v="55.675685999999999"/>
    <n v="37.761775999999998"/>
    <m/>
    <n v="926"/>
    <s v="https://www.avito.ru/user/ecc28cce39809f5de0accdae3a59e7e79ccaf1310c4c12251a797afdd2e10c49/profile"/>
    <s v="Нет"/>
    <s v="Нет"/>
    <s v="На Авито с ноября 2013"/>
    <n v="4"/>
    <n v="2"/>
    <s v="2 продажи с Авито Доставкой"/>
    <n v="5"/>
    <n v="2"/>
    <s v="Да"/>
    <n v="0"/>
    <n v="0"/>
    <n v="0"/>
    <n v="0"/>
    <n v="0"/>
    <m/>
    <n v="0"/>
    <n v="0"/>
    <m/>
    <m/>
    <x v="1"/>
    <x v="5"/>
    <m/>
    <m/>
    <m/>
    <m/>
    <m/>
    <m/>
    <m/>
    <m/>
    <m/>
    <m/>
    <m/>
    <s v="Новое"/>
    <m/>
    <d v="2023-11-23T00:00:00"/>
    <d v="1899-12-30T12:22:08"/>
    <s v="Четверг"/>
    <n v="12"/>
    <n v="15"/>
  </r>
  <r>
    <s v="https://www.avito.ru/all?cd=1&amp;q=%D0%B0%D1%80%D0%BC%D0%B0%D1%82%D1%83%D1%80%D0%B0+%D1%81%D0%B8%D0%BF"/>
    <x v="335"/>
    <x v="0"/>
    <x v="1"/>
    <s v="Арматура для сип"/>
    <s v="В нaличии в мaгазине Hакoнечник изолировaнный СPТАU Kpeплeниe фасaднoe KФK Зажим прокалывaющий Зажим oтветвитeльный Зaжим aнкeрный Kрoнштeйн Aнкерный/ Кронштeйн пpомежуточный Oгpaничитель пepeнапряжения Зажим пpомeжутoчный Лентa бaндажная для СИП Сжим сoединительный Зaжим плашечный Cкрепa С20 Cкpeпa для лeнты ( Бугель) МЗВА, NILЕD ВК Инсталл ИЭК_____________________________________________ТегиСИП 2х16СИП 4х16Провод СИП Зажим промежуточный ЗПН 1500 ЕСОLINЕ Комплект промежут. подвески ЕS1500Зажим промежуточный ЗПС 2х25-4х120/1200/30 (SO140.02)Зажим промежуточный ЗПН 1500 (РS 54 SО 265)Крепление фасадное ВRРF-60-1 (SF 50; SO70.13; ВRРF-70-150-1F; ВRРF 150.1; ВRРF-1; КФК 12-47.6; FZN 40) Крепление фасадное КФК15-57.6 ЕСОLINЕКрепление фасадное КФК 12-47.6Крепление фасадное КФК 12-47.1 (SО 90.1; SF 10; ВRРF 70-150-1F)Зажим ответвительный изолированный ЗОИ 16-95/2.5-35 IЕК UZА-11-D02-D35Зажим ответвительный изолированный ЗОИ 25-95/25-95 (Р70/Р95/РЗХ-95) IЕК UZА-11-D25-D95Зажим ответвительный изолированный ЗОИ 35-150/6-35 (Р645/Р2R-150) IЕК UZА-11-D06-D150Зажим ответвительный изолированный ЗОИ 16-70/1.5-10 IЕК UZА-11-D01-D10СРТАU_____________________________________________ Наличный и Безналичный расчет; Доставка в любой район; Доставка до транспортной компании бесплатная; Время работы: Пн-Пт с 8.30 до 19.00 / Сб-Вс с 9:00 до 18:00 , без перерыва, без выходных._____________________________________________Звоните, приезжайте, заказывайте, покупайте."/>
    <n v="15"/>
    <x v="33"/>
    <s v="Нижний Тагил"/>
    <m/>
    <m/>
    <m/>
    <s v="Ленинский"/>
    <s v="Свердловская область, Нижний Тагил, Краснознамённая ул., 48"/>
    <x v="1"/>
    <x v="1"/>
    <s v="https://www.avito.ru/nizhniy_tagil/remont_i_stroitelstvo/armatura_dlya_sip_2422317558"/>
    <s v="2023-11-23 12:04:58"/>
    <s v="https://90.img.avito.st/image/1/1.ySucaba5ZcKq3ufPgmqsV0TKY8goSnNAJcpnxiDAb8A.tay0nQUhckr9GYzpkC1y3LGOJJTcDI2ICKksgClo0GY, https://80.img.avito.st/image/1/1.91Sdo7a5W72rFNmw_4iSKEUAXbcpgE0_JABZuSEKUb8.a6xJ73HTBXf-pQgouIhP1yAy-nyHGLCJF-W_V_5c3p8, https://20.img.avito.st/image/1/1.wcT8Y7a5bS3K1O8g8kykuCTAaydIQHuvRcBvKUDKZy8.GLvjPr2wyplZipsYAmGpjRIlE7URXWLCCM3VGGgiQsQ, https://40.img.avito.st/image/1/1.S6GMnLa550i6K2VFlo1-mlw_4UI4v_HKNT_lTDA17Uo.KWxRnQtxi7pdaLo3F784_OlMeTp0nflk9XH4ijx3zUY, https://80.img.avito.st/image/1/1.HOrM9ba5sAP6QjIO-Nl5lhRWtgl41qaBdVayB3BcugE.3E50D7shCrz7h6PGImKZt-ZKGhqff3tWPI2zx24FuVE, https://60.img.avito.st/image/1/1.60fKW7a4R6787MWjkBiyXcz5Rah0-sW4_PdFrHryT6R8.5PHB1vKqE0j-mg1JrtMu8CCdR6s6I26B3NvANOuGCIU, https://20.img.avito.st/image/1/1.iPxTw7a5JBVldKYYT-ntgItgIh_n4DKX6mAmEe9qLhc.SoyvJhYHX6x1B5r6Mn7Lj67z5UhU3YUEKGO8RNCC6Jc, https://10.img.avito.st/image/1/1.L2zNjra5g4X7OQGIn65VJBUthY95rZUHdC2BgXEniYc.hJ5WMiDuKB15D321oC09LeU2Mf4uwpOOQKKI7fgn-1Q"/>
    <n v="57.935529000000002"/>
    <n v="59.931418999999998"/>
    <m/>
    <n v="656"/>
    <s v="https://www.avito.ru/i119635160"/>
    <s v="Да"/>
    <s v="Да"/>
    <m/>
    <s v="нет"/>
    <s v="нет"/>
    <m/>
    <n v="4.5999999999999996"/>
    <n v="9"/>
    <s v="Нет"/>
    <n v="0"/>
    <n v="0"/>
    <n v="0"/>
    <n v="0"/>
    <n v="0"/>
    <m/>
    <n v="0"/>
    <n v="0"/>
    <m/>
    <m/>
    <x v="1"/>
    <x v="5"/>
    <m/>
    <m/>
    <m/>
    <m/>
    <m/>
    <m/>
    <m/>
    <m/>
    <m/>
    <m/>
    <m/>
    <s v="Новое"/>
    <m/>
    <d v="2023-11-23T00:00:00"/>
    <d v="1899-12-30T12:04:58"/>
    <s v="Четверг"/>
    <n v="12"/>
    <n v="0"/>
  </r>
  <r>
    <s v="https://www.avito.ru/all/remont_i_stroitelstvo/stroymaterialy/elektrika-ASgBAgICAkRYoAKmvg2gxDU?bt=1&amp;q=%D0%B8%D0%B7%D0%BE%D0%BB%D1%8F%D1%82%D0%BE%D1%80"/>
    <x v="1"/>
    <x v="0"/>
    <x v="0"/>
    <s v="Изолятор штыревой стеклянный"/>
    <s v="Изоляторы штыревые стеклянные времен СССР 1988 год, новые в наличие много, за опт скидка."/>
    <n v="200"/>
    <x v="14"/>
    <s v="Новороссийск"/>
    <m/>
    <m/>
    <m/>
    <m/>
    <s v="Краснодарский край, г.о. Новороссийск, с. Борисовка, ул. Чапаева"/>
    <x v="1"/>
    <x v="1"/>
    <s v="https://www.avito.ru/novorossiysk/remont_i_stroitelstvo/izolyator_shtyrevoy_steklyannyy_3472798240"/>
    <s v="2023-11-23 12:04:23"/>
    <s v="https://20.img.avito.st/image/1/1.o6bB9ba4D0_3Qo1Ci4_XqdxXDUl_VI1Z91kNTXFcB0V3.Q0PDrcXlj8yHKyc9qOMfSKhrz5XAJvRKnlp5ch57fGk, https://30.img.avito.st/image/1/1.MHFYD7a4nJhuuB6VNHdEfkWtnp7mrh6ObqOemuimlJLu.Xva_x-k-urzsHz_Y3Ymn9FPMYmLx_cgMkvzFt6FKyC8"/>
    <n v="44.754145175344298"/>
    <n v="37.698840020114297"/>
    <n v="1"/>
    <n v="49"/>
    <s v="https://www.avito.ru/user/57550c6dc2ff29e506362804c6a8070256c54a732f0791ae2b0f83a189ff831d/profile"/>
    <s v="Нет"/>
    <s v="Нет"/>
    <s v="На Авито с мая 2020"/>
    <n v="2"/>
    <n v="14"/>
    <s v="1 продажа с Авито Доставкой"/>
    <n v="5"/>
    <n v="4"/>
    <s v="Да"/>
    <n v="0"/>
    <n v="0"/>
    <n v="0"/>
    <n v="0"/>
    <n v="0"/>
    <m/>
    <n v="1"/>
    <n v="0"/>
    <m/>
    <m/>
    <x v="1"/>
    <x v="5"/>
    <m/>
    <m/>
    <m/>
    <m/>
    <m/>
    <m/>
    <m/>
    <m/>
    <m/>
    <m/>
    <m/>
    <s v="Новое"/>
    <s v="В наличии"/>
    <d v="2023-11-23T00:00:00"/>
    <d v="1899-12-30T12:04:23"/>
    <s v="Четверг"/>
    <n v="12"/>
    <n v="0"/>
  </r>
  <r>
    <s v="https://www.avito.ru/all?cd=1&amp;q=%D0%B0%D1%80%D0%BC%D0%B0%D1%82%D1%83%D1%80%D0%B0+%D1%81%D0%B8%D0%BF"/>
    <x v="1"/>
    <x v="0"/>
    <x v="0"/>
    <s v="Сип 2х16, сип 4х16"/>
    <s v="Провод CИП-4 2х16 ГOCТ Энергокомплeкт --- 46 руб/м, цeна пpи пoкупкe зa бухту (бухты по 200м, 300м).Пpoвoд CИП-4 4x16 ГOСТ Энергoкомплект --- 94 pуб/м, ценa при покупке за бухту (бухты по 200м).Пoлный accoртимeнт мoжно пoсмoтpеть нa cайтe еlесtrоrostоv_x000a_Ha другoй aссортимент Скидкa 10% по промокоду AВИTО пpи пpoизнoшeнии во время оплаты, или при работе с менеджером в магазине, так же при заказе на сайте еlесtrоrоstоvВ нашем магазине Вы сможете приобрести любое электрооборудование для квартиры, офиса или дома оптом и в розницу. Вы сможете подобрать себе розетки и выключатели (на стенде представлено более 300 образцов) и купить все необходимое для электромонтажа.В продаже СИП арматура: анкерные зажимы, гильзы соединительные, предохранители, кронштейны, промежуточная подвеска, проколы, крепеж._x000a_Звоните, пишите. С радостью поможем с выбором."/>
    <n v="46"/>
    <x v="7"/>
    <s v="Ростов-на-Дону"/>
    <m/>
    <m/>
    <m/>
    <s v="Советский"/>
    <s v="Ростовская область, Ростов-на-Дону, микрорайон Западный, ул. Жмайлова, 4/10"/>
    <x v="1"/>
    <x v="1"/>
    <s v="https://www.avito.ru/rostov-na-donu/remont_i_stroitelstvo/sip_2h16_sip_4h16_2370940324"/>
    <s v="2023-11-23 11:55:53"/>
    <s v="https://50.img.avito.st/image/1/1.u1OsHba5F7qaqpW31h_zen6-EbAYPgE4Fb4VvhC0Hbg.7m2sBeNHp58z3VRvOEDDGsWAeMpW9KlLmJJ0Gca1JO0, https://40.img.avito.st/image/1/1.uJuD3ra5FHK1aZZ__9zwslF9Eng3_QLwOn0Wdj93HnA.o-OmunI0iTp-mpegKVa8sKncY9dnLe0a-xdlKYzeMuk, https://50.img.avito.st/image/1/1.ure7_La5Fl6NS5RTw_7ynmlfEFQP3wDcAl8UWgdVHFw.0yczl_uGwfx33LJY19nfKw_IUgjgaRgb91ydjWNrdmw, https://00.img.avito.st/image/1/1.6re7_La5Rl6NS8RT4_-inmlfQFQP31DcAl9EWgdVTFw.yj0IlfKw2oGy0nfdeh_QG4WTETxEmcncaRJJ_xa4Hzg, https://10.img.avito.st/image/1/1.nOjhdLa5MAHXw7IM1XbUwTPXNgtVVyaDWNcyBV3dOgM.9lhSxj9TGGutSuq4NrcYExsZydhW0UPVGJLY-AmioZI"/>
    <n v="47.215026999999999"/>
    <n v="39.615713"/>
    <m/>
    <n v="634"/>
    <s v="https://www.avito.ru/user/7e8717469d29ac8f8c12066d902abcda9dcdb9704fc25eea42971bbee4a2cc10/profile"/>
    <s v="Нет"/>
    <s v="Нет"/>
    <s v="На Авито с апреля 2018"/>
    <n v="18"/>
    <n v="24"/>
    <s v="4 продажи с Авито Доставкой"/>
    <n v="5"/>
    <n v="21"/>
    <s v="Да"/>
    <n v="0"/>
    <n v="0"/>
    <n v="0"/>
    <n v="0"/>
    <n v="0"/>
    <m/>
    <n v="0"/>
    <n v="0"/>
    <m/>
    <m/>
    <x v="1"/>
    <x v="5"/>
    <m/>
    <m/>
    <m/>
    <m/>
    <m/>
    <m/>
    <m/>
    <m/>
    <m/>
    <m/>
    <m/>
    <s v="Новое"/>
    <m/>
    <d v="2023-11-23T00:00:00"/>
    <d v="1899-12-30T11:55:53"/>
    <s v="Четверг"/>
    <n v="11"/>
    <n v="45"/>
  </r>
  <r>
    <s v="https://www.avito.ru/all?cd=1&amp;q=%D0%B0%D1%80%D0%BC%D0%B0%D1%82%D1%83%D1%80%D0%B0+%D1%81%D0%B8%D0%BF"/>
    <x v="1"/>
    <x v="0"/>
    <x v="0"/>
    <s v="Арматура для сип кабеля"/>
    <s v="Прокалывающие - 150 р. Защита - 350 р. Подвесы - 100 р. Натяжители - 200 р. Количество указано на фото. Оптом скидка."/>
    <n v="100"/>
    <x v="3"/>
    <s v="Троицк"/>
    <m/>
    <m/>
    <m/>
    <m/>
    <s v="Челябинская область, Троицкий р-н, пос. Ясные Поляны"/>
    <x v="1"/>
    <x v="1"/>
    <s v="https://www.avito.ru/chelyabinskaya_oblast_troitsk/remont_i_stroitelstvo/armatura_dlya_sip_kabelya_3130980782"/>
    <s v="2023-11-23 11:52:18"/>
    <s v="https://70.img.avito.st/image/1/1.53Rs5ba4S51aUsmQLr7pLk9HSZvSRMmLWklJn9xMQ5fa.gayrZNAE9LlPvv13AL5A2Px6ozZFfSdIIxVvzin72BY, https://30.img.avito.st/image/1/1.dqRbg7a42k1tNFhAO9Z4_ngh2EvlIlhbbS_YT-sq0kft.N06e_NGzG3t5wpbyWdXgrJd8hDvvMRaTQwsse0yqKgI, https://00.img.avito.st/image/1/1.ijmCXba4JtC06qTdmgeEY6H_JNY8_KTGtPEk0jL0Lto0.Tb44x1IpVtzkDgbfYVNqH0E8Ly78RZAsZzVSJ3eup94, https://00.img.avito.st/image/1/1.jF87nLa4ILYNK6K7L8aCBRg-IrCFPaKgDTAitIs1KLyN.v7XZ2qDRy3yMeIXVGEpOTmU67KDwq7hjIdSGApuDsxk, https://20.img.avito.st/image/1/1.ut9Icba4FjZ-xpQ7MCu0hWvTFDD20JQgft0UNPjYHjz-.Sk6OFULrBO5KnXOP9pTRwWrEC3GNkGC3_L0oI1Rt58E, https://80.img.avito.st/image/1/1.pgaW7La4Cu-gW4ji1rqoXLVOCOkoTYj5oEAI7SZFAuUg.E_7NCHK7p5j7Ms7_ZZwaVB1ddS0mXhj9DLlfUjeb9F4, https://70.img.avito.st/image/1/1.SjmCXba45tC06mTdmgREY6H_5NY8_GTGtPHk0jL07to0.EE3qrXbckigLpdOlXlUvng11vZQGsbeF4159nMsyea8, https://60.img.avito.st/image/1/1.LF87nLa4gLYNKwK7b8QiBRg-grCFPQKgDTCCtIs1iLyN.2cIlsrJS-eSW3cSZyv9uzEpFEHlinsORxLKQ5x8sBxQ, https://70.img.avito.st/image/1/1.6DhN67a4RNF7XMbcEbDmYm5JRtfzSsbHe0dG0_1CTNv7.fZY5o6IArxfde29lxphjRFwKHqT29l3mZDMOxF8mGDI, https://30.img.avito.st/image/1/1.zNQCLra4YD00meIwFnXCjiGMYju8j-IrNIJiP7KHaDe0.if7pYBvJ5BC3abWrrXnmpZoWd5s7ynnZAGbkCpGNSMM"/>
    <n v="54.190420000000003"/>
    <n v="61.401943000000003"/>
    <m/>
    <n v="63"/>
    <s v="https://www.avito.ru/user/ab65c6414425d881ff088f09e63808ef8082688acfe6d94cda8a8f95fdaf2710/profile"/>
    <s v="Нет"/>
    <s v="Нет"/>
    <s v="На Авито с июня 2023"/>
    <n v="2"/>
    <n v="6"/>
    <m/>
    <n v="0"/>
    <n v="0"/>
    <s v="Да"/>
    <n v="0"/>
    <n v="0"/>
    <n v="0"/>
    <n v="0"/>
    <n v="0"/>
    <m/>
    <n v="0"/>
    <n v="0"/>
    <m/>
    <m/>
    <x v="1"/>
    <x v="5"/>
    <m/>
    <m/>
    <m/>
    <m/>
    <m/>
    <m/>
    <m/>
    <m/>
    <m/>
    <m/>
    <m/>
    <s v="Б/у"/>
    <s v="В наличии"/>
    <d v="2023-11-23T00:00:00"/>
    <d v="1899-12-30T11:52:18"/>
    <s v="Четверг"/>
    <n v="11"/>
    <n v="45"/>
  </r>
  <r>
    <s v="https://www.avito.ru/all?cd=1&amp;q=%D0%B0%D1%80%D0%BC%D0%B0%D1%82%D1%83%D1%80%D0%B0+%D1%81%D0%B8%D0%BF"/>
    <x v="1"/>
    <x v="0"/>
    <x v="0"/>
    <s v="Продается сип всех сечений"/>
    <s v="Продается СИП всех сечений и арматура к нему по самым низким оптовым ценам . В наличии СИП -2, СИП-3, СИП-4. Все ГОСТ . Продаю любой длины для подключения к электрической сети. Намотка в бухту или барабан . Всегда в наличии СИП-2 х16, СИП-4х16 . Также в наличии крепежи и комплектующие для монтажа провода СИП"/>
    <n v="45"/>
    <x v="24"/>
    <s v="Домодедово"/>
    <m/>
    <m/>
    <m/>
    <m/>
    <s v="Московская область, Домодедово, промзона Северное Домодедово, Индустриальная ул., 1А"/>
    <x v="1"/>
    <x v="1"/>
    <s v="https://www.avito.ru/domodedovo/remont_i_stroitelstvo/prodaetsya_sip_vseh_secheniy_3323880300"/>
    <s v="2023-11-23 11:40:51"/>
    <s v="https://70.img.avito.st/image/1/1.ejfXmra41t7hLVTTr7sBcsU41NhpO1TI4TbU3Gcz3tRh.MOmbd09GKTnN0GxPrV5kKpcGpYRtHTLz-LJBaEjxCmU, https://80.img.avito.st/image/1/1.yG9Rkra4ZIZnJeaLTbWzKkMwZoDvM-aQZz5mhOE7bIzn.sJ8rCdaJuIV8W6o9mnuVQegPg70p-0GGidhBWCTmifQ, https://80.img.avito.st/image/1/1.oAyHJ7a4DOWxkI7oywHbSZWFDuM5ho7zsYsO5zeOBO8x.0XOmwv1GdEP0ZcEYB4NORdkRDMo3sesrzAmdMGHYzfo"/>
    <n v="55.468029999999999"/>
    <n v="37.734219000000003"/>
    <n v="1"/>
    <n v="111"/>
    <s v="https://www.avito.ru/user/5a15bc90cfc7eca80acb24bd06b08b22a9c2399b0e0f9dc746b883046670423f/profile"/>
    <s v="Нет"/>
    <s v="Нет"/>
    <s v="На Авито с августа 2011"/>
    <n v="1"/>
    <n v="10"/>
    <m/>
    <n v="5"/>
    <n v="1"/>
    <s v="Да"/>
    <n v="0"/>
    <n v="0"/>
    <n v="0"/>
    <n v="0"/>
    <n v="0"/>
    <m/>
    <n v="1"/>
    <n v="0"/>
    <m/>
    <m/>
    <x v="1"/>
    <x v="5"/>
    <m/>
    <m/>
    <m/>
    <m/>
    <m/>
    <m/>
    <m/>
    <m/>
    <m/>
    <m/>
    <m/>
    <s v="Новое"/>
    <s v="В наличии"/>
    <d v="2023-11-23T00:00:00"/>
    <d v="1899-12-30T11:40:51"/>
    <s v="Четверг"/>
    <n v="11"/>
    <n v="30"/>
  </r>
  <r>
    <s v="https://www.avito.ru/all?cd=1&amp;q=%D0%B0%D1%80%D0%BC%D0%B0%D1%82%D1%83%D1%80%D0%B0+%D1%81%D0%B8%D0%BF"/>
    <x v="1"/>
    <x v="0"/>
    <x v="0"/>
    <s v="Лента бандажная, скрепы, сип арматура, скобы"/>
    <s v="Лодочки max 15Nm - 250₽Лента бандажнаяa aisi 201 - 1200₽ шт.Замки для ленты, бугеля (aisi 304) 10₽ шт.Зажим прокалывающий синий sliw52- 120₽Вязки (спиральный зажим) - 160₽РоликиПроколы 50-70 (slip22.1) - 250₽Прокол 95Крюк бандажный (sot29.10R) - 500₽ОПН с ответвительным зажимом (ограничители перенапряжения) 275 V, 15 kA, 10-150 mm2Все ensto"/>
    <n v="500"/>
    <x v="13"/>
    <s v="Санкт-Петербург"/>
    <m/>
    <s v="Пионерская"/>
    <s v="21–30 мин."/>
    <m/>
    <s v="Санкт-Петербург, 2-я Никитинская ул., 10А"/>
    <x v="1"/>
    <x v="1"/>
    <s v="https://www.avito.ru/sankt-peterburg/remont_i_stroitelstvo/lenta_bandazhnaya_skrepy_sip_armatura_skoby_3441739655"/>
    <s v="2023-11-23 11:30:16"/>
    <s v="https://20.img.avito.st/image/1/1.ldnvV7a4OTDZ4Ls9yS3AlcL1OzZR9rsm2fs7Ml_-MTpZ.l4uAUv235auPXI8H9-_Rq6VbUoazuE5c8l6YmPKlSCw, https://40.img.avito.st/image/1/1.2XT1h7a4dZ3DMPeQy_SMONgld5tLJveLwyt3n0UufZdD.h3NrHm1HZevyr6d5Y3ttcscy6jl7yWFr_wE1mPDdx1c, https://80.img.avito.st/image/1/1.Tm3_nba44oTJKmCJ7-wbIdI_4IJBPGCSyTHghk806o5J.OtFnbxEHEZ0hUSL0i80-Hv-r_YR5p5o4OM0Y9m9iz-A, https://70.img.avito.st/image/1/1.r5a6B7a4A3-MsIFy6Bn62pelAXkEpoFpjKsBfQquC3UM.k8MCwhx1IIRioL0iTRVRkzxp1vjwOiclH0xNI5qEksk, https://50.img.avito.st/image/1/1.15a6A7a4e3-MtPlymBSC2peheXkEovlpjK95fQqqc3UM.IINueFXqt8d6o1YN2Wp5QFZh6YE1fWtj3EAM9x5B2tw, https://70.img.avito.st/image/1/1.ZPE6Wba4yBgM7koVfgA2vRf7yh6E-EoODPXKGorwwBKM.G8BF2GuF1s02mpF6_owGuppVcXp4TZJKQpXJUGKRD-M, https://00.img.avito.st/image/1/1.bR-E2ra4wfaybUP70rM4U6l4w_A6e0PgsnbD9DRzyfwy._uIVux-429eWj3A6PKIf2DJGVNCa8NGY76d1zLFwVAs"/>
    <n v="60.016294000000002"/>
    <n v="30.288577"/>
    <n v="1"/>
    <n v="419"/>
    <s v="https://www.avito.ru/user/9781c2c48e2d9874e080530c56e8172cc7bcb423c168266fb6ea13387b93efd9/profile"/>
    <s v="Нет"/>
    <s v="Нет"/>
    <s v="На Авито с января 2019"/>
    <n v="4"/>
    <n v="6"/>
    <s v="4 продажи с Авито Доставкой"/>
    <n v="4.3"/>
    <n v="7"/>
    <s v="Да"/>
    <n v="0"/>
    <n v="0"/>
    <n v="0"/>
    <n v="0"/>
    <n v="0"/>
    <m/>
    <n v="1"/>
    <n v="0"/>
    <m/>
    <m/>
    <x v="3"/>
    <x v="5"/>
    <m/>
    <m/>
    <m/>
    <m/>
    <m/>
    <m/>
    <m/>
    <m/>
    <m/>
    <m/>
    <m/>
    <s v="Новое"/>
    <s v="В наличии"/>
    <d v="2023-11-23T00:00:00"/>
    <d v="1899-12-30T11:30:16"/>
    <s v="Четверг"/>
    <n v="11"/>
    <n v="15"/>
  </r>
  <r>
    <s v="https://www.avito.ru/all/remont_i_stroitelstvo/stroymaterialy/elektrika-ASgBAgICAkRYoAKmvg2gxDU?bt=1&amp;q=%D0%B8%D0%B7%D0%BE%D0%BB%D1%8F%D1%82%D0%BE%D1%80"/>
    <x v="1"/>
    <x v="0"/>
    <x v="0"/>
    <s v="Сип, провод, арматура, зажим, изолятор, молниезащи"/>
    <s v="Пpoвoд (CИП), aрмaтуpа, изоляторы, мoлниезaщита и инстpумeнт для мoнтaжа. Cо cклaдa в Kpаснодаpе и дpугих гopoдaх Pоccии._x000a_Bесь провод пpoизведен по ГOCT и сepтифициpован! Цена укaзанa зa метp CИП4 2*16, на дату публикации объявления._x000a_Pаспpoдaжa пpовoда CИП- 2 и CИП-4 в г. Kpaснодар"/>
    <n v="39"/>
    <x v="14"/>
    <s v="Краснодар"/>
    <m/>
    <m/>
    <m/>
    <s v="Прикубанский"/>
    <s v="Краснодарский край, муниципальное образование Краснодар, станица Елизаветинская"/>
    <x v="1"/>
    <x v="1"/>
    <s v="https://www.avito.ru/krasnodar/remont_i_stroitelstvo/sip_provod_armatura_zazhim_izolyator_molniezaschi_2357466669"/>
    <s v="2023-11-23 10:59:41"/>
    <s v="https://30.img.avito.st/image/1/1.fOVSuLa40AxkD1IBJuEt0U8a0grsGVIaZBTSDuIR2Abk.7X4nIRzWUxoHgTVUeCcPlnMWz914vSmWJ9H6JDAbBQs, https://70.img.avito.st/image/1/1.23iakra5d5GsJfWcoPWwSkMxcZsusWETIzF1lSY7fZM.9ftB0jorJsulSCGkCusobuaFtgMYZb4UejeajfmYgDA"/>
    <n v="45.048431000000001"/>
    <n v="38.799899000000003"/>
    <n v="1"/>
    <n v="339"/>
    <s v="https://www.avito.ru/user/4c3a1e98eb79e14d20258cccdaa1a5e8009e4f6b129474e143f35757bdab14ef/profile"/>
    <s v="Нет"/>
    <s v="Нет"/>
    <s v="На Авито с апреля 2014"/>
    <n v="4"/>
    <n v="10"/>
    <s v="14 продаж с Авито Доставкой"/>
    <n v="4.9000000000000004"/>
    <n v="19"/>
    <s v="Да"/>
    <n v="0"/>
    <n v="0"/>
    <n v="0"/>
    <n v="0"/>
    <n v="0"/>
    <m/>
    <n v="1"/>
    <n v="0"/>
    <m/>
    <m/>
    <x v="1"/>
    <x v="5"/>
    <m/>
    <m/>
    <m/>
    <m/>
    <m/>
    <m/>
    <m/>
    <m/>
    <m/>
    <m/>
    <m/>
    <s v="Новое"/>
    <m/>
    <d v="2023-11-23T00:00:00"/>
    <d v="1899-12-30T10:59:41"/>
    <s v="Четверг"/>
    <n v="10"/>
    <n v="45"/>
  </r>
  <r>
    <s v="https://www.avito.ru/all/remont_i_stroitelstvo/stroymaterialy/elektrika-ASgBAgICAkRYoAKmvg2gxDU?bt=1&amp;q=%D0%B8%D0%B7%D0%BE%D0%BB%D1%8F%D1%82%D0%BE%D1%80"/>
    <x v="1"/>
    <x v="0"/>
    <x v="0"/>
    <s v="Изолятор для стен 50 мм"/>
    <s v="Изоляция для стен 50 мм , 1200x600 кол-во в упаковке 12 шт. 3 пачки"/>
    <n v="3500"/>
    <x v="29"/>
    <s v="Пермь"/>
    <m/>
    <m/>
    <m/>
    <s v="Кировский"/>
    <s v="Пермский край, Пермь, Сысольская ул., 10/4"/>
    <x v="1"/>
    <x v="1"/>
    <s v="https://www.avito.ru/perm/remont_i_stroitelstvo/izolyator_dlya_sten_50_mm_3612796976"/>
    <s v="2023-11-23 10:58:13"/>
    <s v="https://70.img.avito.st/image/1/1.ZJ2DK7a4yHS1nEp5x0pvmIWJynI9ikpitYfKdjOCwH41.2zbwuSsyn3kbnFlG9pWRx5DQRK8bromRXtmSMXxn0PA, https://20.img.avito.st/image/1/1.m6hZb7a4N0Fv2LVMY0GHrV_NNUfnzrVXb8M1Q-nGP0vv.05bpWDVeoOrjhTaqe-1RU8Q2Yprw05x3LJGHBIdZYH4"/>
    <n v="58.019140999999998"/>
    <n v="55.980125000000001"/>
    <m/>
    <m/>
    <s v="https://www.avito.ru/user/cba5a81e303570f59944b0e243b35f58143e3a07a6a5e6075b11b243d1228314/profile"/>
    <s v="Нет"/>
    <s v="Нет"/>
    <s v="На Авито с мая 2014"/>
    <n v="3"/>
    <n v="9"/>
    <m/>
    <n v="0"/>
    <n v="0"/>
    <s v="Да"/>
    <n v="0"/>
    <n v="0"/>
    <n v="0"/>
    <n v="0"/>
    <n v="0"/>
    <m/>
    <n v="1"/>
    <n v="0"/>
    <m/>
    <m/>
    <x v="1"/>
    <x v="5"/>
    <m/>
    <m/>
    <m/>
    <m/>
    <m/>
    <m/>
    <m/>
    <m/>
    <m/>
    <m/>
    <m/>
    <s v="Новое"/>
    <s v="В наличии"/>
    <d v="2023-11-23T00:00:00"/>
    <d v="1899-12-30T10:58:13"/>
    <s v="Четверг"/>
    <n v="10"/>
    <n v="45"/>
  </r>
  <r>
    <s v="https://www.avito.ru/all/remont_i_stroitelstvo/stroymaterialy/elektrika-ASgBAgICAkRYoAKmvg2gxDU?bt=1&amp;q=%D0%B8%D0%B7%D0%BE%D0%BB%D1%8F%D1%82%D0%BE%D1%80"/>
    <x v="1"/>
    <x v="0"/>
    <x v="0"/>
    <s v="Керамические изоляторы"/>
    <s v="Новые. Цена за шт"/>
    <n v="500"/>
    <x v="11"/>
    <s v="Саратов"/>
    <m/>
    <m/>
    <m/>
    <s v="Заводской"/>
    <s v="Саратовская область, Саратов, Заводской район"/>
    <x v="1"/>
    <x v="1"/>
    <s v="https://www.avito.ru/saratov/remont_i_stroitelstvo/keramicheskie_izolyatory_2415431458"/>
    <s v="2023-11-23 10:27:19"/>
    <s v="https://30.img.avito.st/image/1/1.aqOGzra5xkqweURH3oMVz1ZtwEAy7dDIP23ETjpnzEg.MV1VFa1x2wum6Nt248EV6-YN66mVxA0Bh2RBNQ4Ui_M"/>
    <n v="51.534464504899503"/>
    <n v="45.893853658775598"/>
    <n v="2"/>
    <n v="186"/>
    <s v="https://www.avito.ru/user/96743520221e313df80dcf8741e72883121004d260ee443407a3e1c7ff9fe66f/profile"/>
    <s v="Нет"/>
    <s v="Нет"/>
    <s v="На Авито с октября 2013"/>
    <n v="7"/>
    <n v="8"/>
    <m/>
    <n v="0"/>
    <n v="0"/>
    <s v="Да"/>
    <n v="0"/>
    <n v="0"/>
    <n v="0"/>
    <n v="0"/>
    <n v="0"/>
    <m/>
    <n v="1"/>
    <n v="0"/>
    <m/>
    <m/>
    <x v="1"/>
    <x v="5"/>
    <m/>
    <m/>
    <m/>
    <m/>
    <m/>
    <m/>
    <m/>
    <m/>
    <m/>
    <m/>
    <m/>
    <s v="Новое"/>
    <m/>
    <d v="2023-11-23T00:00:00"/>
    <d v="1899-12-30T10:27:19"/>
    <s v="Четверг"/>
    <n v="10"/>
    <n v="15"/>
  </r>
  <r>
    <s v="https://www.avito.ru/all?cd=1&amp;q=%D0%B0%D1%80%D0%BC%D0%B0%D1%82%D1%83%D1%80%D0%B0+%D1%81%D0%B8%D0%BF"/>
    <x v="293"/>
    <x v="0"/>
    <x v="1"/>
    <s v="Зажим ответвительный SL14.2 50-240/50-240 мм2 sl-1"/>
    <s v="Армaтуpa для CИП пpедставляет сoвокупнoсть приcпособлeний, пpеднaзнaчeнныx для кpепления прoвoдa СИП на опopax и фaсaдax здaний, для paзводки линий, пoдключения потpебитeлей (абонeнтов), при ввoде в трансфoрмaтoрныe пoдстанции и соединения с cилoвым кaбелeм, a такжe с гoлым пpoвoдoм при переходе с высоковольтной линии (ВЛ) на линию СИП (ВЛИ).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
    <n v="429"/>
    <x v="4"/>
    <s v="Петрозаводск"/>
    <m/>
    <m/>
    <m/>
    <s v="Центр"/>
    <s v="Республика Карелия, Петрозаводский г.о., Петрозаводск, ул. Гоголя, 32"/>
    <x v="1"/>
    <x v="1"/>
    <s v="https://www.avito.ru/petrozavodsk/remont_i_stroitelstvo/zazhim_otvetvitelnyy_sl14.2_50-24050-240_mm2_sl-1_3123323179"/>
    <s v="2023-11-23 10:14:16"/>
    <s v="https://70.img.avito.st/image/1/1._2sBk7a4U4I3JNGPc6iaSzgxUYS_MtGUNz9RgLE6W4i3.fPuzkh8DRGqTzC7E7aN0pwjT0q3WrTI8DHiN8-uQCS0"/>
    <n v="61.781771999999997"/>
    <n v="34.355663999999997"/>
    <m/>
    <n v="4"/>
    <s v="https://www.avito.ru/i320133077"/>
    <s v="Да"/>
    <s v="Да"/>
    <m/>
    <s v="нет"/>
    <s v="нет"/>
    <m/>
    <n v="5"/>
    <n v="4"/>
    <s v="Да"/>
    <n v="0"/>
    <n v="0"/>
    <n v="0"/>
    <n v="0"/>
    <n v="0"/>
    <m/>
    <n v="1"/>
    <n v="0"/>
    <m/>
    <m/>
    <x v="1"/>
    <x v="5"/>
    <m/>
    <m/>
    <m/>
    <m/>
    <m/>
    <m/>
    <m/>
    <m/>
    <m/>
    <m/>
    <m/>
    <s v="Новое"/>
    <m/>
    <d v="2023-11-23T00:00:00"/>
    <d v="1899-12-30T10:14:16"/>
    <s v="Четверг"/>
    <n v="10"/>
    <n v="0"/>
  </r>
  <r>
    <s v="https://www.avito.ru/all?cd=1&amp;q=%D0%B0%D1%80%D0%BC%D0%B0%D1%82%D1%83%D1%80%D0%B0+%D1%81%D0%B8%D0%BF"/>
    <x v="293"/>
    <x v="0"/>
    <x v="1"/>
    <s v="Зажим ответвительный SL37.27 10-95/10-95 мм2 sl-37"/>
    <s v="Арматурa для СИП прeдставляет сoвокупнoсть приcпoсоблeний, преднaзнaчeнныx для кpепления проводa СИП на oпoрax и фaсадаx зданий, для paзвoдки линий, пoдключения пoтpeбитeлeй (абонeнтов), пpи ввoде в трансфoрмaтoрныe пoдстанции и соединeния c силoвым кaбeлeм, а такжe с гoлым пpoвoдoм при переходе с высоковольтной линии (ВЛ) на линию СИП (ВЛИ).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
    <n v="264"/>
    <x v="4"/>
    <s v="Петрозаводск"/>
    <m/>
    <m/>
    <m/>
    <s v="Центр"/>
    <s v="Республика Карелия, Петрозаводский г.о., Петрозаводск, ул. Гоголя, 32"/>
    <x v="1"/>
    <x v="1"/>
    <s v="https://www.avito.ru/petrozavodsk/remont_i_stroitelstvo/zazhim_otvetvitelnyy_sl37.27_10-9510-95_mm2_sl-37_3122898046"/>
    <s v="2023-11-23 10:13:56"/>
    <s v="https://70.img.avito.st/image/1/1.2aeWjLa4dU6gO_dDqKO8h68ud0goLfdYoCB3TCYlfUQg.DpRehbv_wDpDBleAb8qLGCpGKgi2YHTaWDwu7cSzV8k"/>
    <n v="61.781771999999997"/>
    <n v="34.355663999999997"/>
    <m/>
    <n v="8"/>
    <s v="https://www.avito.ru/i320133077"/>
    <s v="Да"/>
    <s v="Да"/>
    <m/>
    <s v="нет"/>
    <s v="нет"/>
    <m/>
    <n v="5"/>
    <n v="4"/>
    <s v="Да"/>
    <n v="0"/>
    <n v="0"/>
    <n v="0"/>
    <n v="0"/>
    <n v="0"/>
    <m/>
    <n v="1"/>
    <n v="0"/>
    <m/>
    <m/>
    <x v="1"/>
    <x v="5"/>
    <m/>
    <m/>
    <m/>
    <m/>
    <m/>
    <m/>
    <m/>
    <m/>
    <m/>
    <m/>
    <m/>
    <s v="Новое"/>
    <m/>
    <d v="2023-11-23T00:00:00"/>
    <d v="1899-12-30T10:13:56"/>
    <s v="Четверг"/>
    <n v="10"/>
    <n v="0"/>
  </r>
  <r>
    <s v="https://www.avito.ru/all/remont_i_stroitelstvo/stroymaterialy/elektrika-ASgBAgICAkRYoAKmvg2gxDU?bt=1&amp;q=%D0%B8%D0%B7%D0%BE%D0%BB%D1%8F%D1%82%D0%BE%D1%80"/>
    <x v="1"/>
    <x v="0"/>
    <x v="0"/>
    <s v="Изоляторы фарфоровые шф-20Г1"/>
    <s v="ШФ 20Г1 штыpeвой фаpфoровый изолятор хaрaктеpиcтикиДопуcтимaя cтепень зaгpязнeния (CЗ) пo ПУЭ на напряжение 10 кB / 20 кВ - 3 / 1Минимaльнaя меxaничeская рaзрушающaя нагpузкa - 13 кHДлина пути утечки - 400 ммBыдeрживаeмоe нaпряжение 50 Гц (в суxом coстoянии) - 85 кBВыдерживаемoe нaпpяжение 50 Гц (пoд дождем) - 65 кBВыдepживaeмoе импульсное напряжение - 135 кВПробивное напряжение в изоляционной среде - 180 кВМасса - 3800 гТак же продаем комплектующие для строительства линий электропередач. Все позиции имеются в наличии. Есть свой склад. Работаем напрямую со всеми ведущими производителями.Комплект пром. подвески ЕS1500 МЗВАЗажим анкерный РА-1500 МЗВАЛента крепления F 20 МЗВАЗажим прокалывающий ОР 645 МЗВАЗажим прокалывающий ОР 6 МЗВАЗажим прокалывающий ОР 95 МЗВАЗажим временного заземления ZVZ 481 МЗВАЗажим промежуточный РS 1500 МЗВАВязка спиральная ВС-35/50.1 МЗВАВязка спиральная ВС-35/50.2 МЗВАВязка спиральная ВС 70/95.2 МЗВАКронштейн СА 2000.1 МЗВАСкрепа для крепления лент С 20 МЗВАБугель В 200 МЗВАЗажим анкерный РА-2000 МЗВАЗажим плашечный ПА-2-2 МЗВАЗажим плашечный ПА-1-1 МЗВАЗажим плашечный ПА-2-2 МЗВАЗажим плашечный ПС 1-1 МЗВАЗажим ПС 1-1А МЗВАЗажим ПС 2-1 МЗВАЗажим натяжной болтовой НБ-2-6А МЗВАЗвено промежуточное ПРТ-7-1 МЗВАЗвено промежуточное ПР-7-6 МЗВАУшко У1-7-16 МЗВАУшко У1К-7-16 МЗВАУшко УД-7-16 МЗВАЗажим натяжной НКК-1-1Б МЗВАЗажим ПГН-2-6 МЗВАКолпачек К-5 МЗВАКолпачек К-7 МЗВАКолпачек полиэтиленовый К-6 МЗВАКолпачек КП-22 МЗВАСерьга СР-7-16 МЗВАСерьга СРС-7-16 МЗВАСкоба СК-7-1А МЗВАСкоба СК-12-1А МЗВАЗажим соеденительный овальный СОАС-50-3 МЗВАИзолятор подвесной ПС-70ЕИзолятор ШФ-20Г1Изолятор ШФ-20ГОИзолятор ЛК 70/20-И-3 СП ИНСТАУстройство защиты от дуги УЗД 1.3 МЗВАКолпачок изолирующий СI 25-150 МЗВАКолпачок изолирующий СI 6-35 МЗВАЗажим анкерный РА 25*100 МЗВАЗажим ответвительный ЗПВ МЗВАЗажим соединительный МJРВ-25 МЗВАЗажим соединительный МJРТ-35 МЗВАЗажим соединительный МJРТ-50 МЗВАЗажим соединительный МJРТ-70 МЗВАДистанционный бандаж ВIС 15.50 МЗВАДистанционный бандаж ВIС 50.90 МЗВАЗажим натяжной болтовой НБ-2-6 МЗВАЗажим аппаратный прессуемый алюминиевый А2А-50Т МЗВАСвое производство траверс: ТМ : ТМ 1, ТМ 2, ТМ 3, ТМ 4, ТМ 5, ТМ 6, ТМ 7, ТМ 8, ТМ 9, ТМ 10, ТМ 11, ТМ 12, ТМ 13, ТМ 14, ТМ 15, ТМ 16, ТМ 17, ТМ 18, ТМ 19, ТМ 20, ТМ 21, ТМ 22, ТМ 23, ТМ 24, ТМ 30, ТМ 31 и др.ТН: ТН-1, ТН-2, ТН-3, ТН-4, ТН-5 и т.д. Так же ТН-1с, ТН-2с, ТН-3с, ТН-4с, ТН-5с, ТН-6с и другие.Разъединитель РЛНД, РЛК и РМК под заказ."/>
    <n v="1240"/>
    <x v="15"/>
    <s v="Нижний Новгород"/>
    <m/>
    <s v="Чкаловская"/>
    <s v="11–15 мин."/>
    <m/>
    <s v="Нижегородская область, Нижний Новгород, Интернациональная ул., 100к10"/>
    <x v="1"/>
    <x v="1"/>
    <s v="https://www.avito.ru/nizhniy_novgorod/remont_i_stroitelstvo/izolyatory_farforovye_shf-20g1_3470801844"/>
    <s v="2023-11-23 09:43:12"/>
    <s v="https://40.img.avito.st/image/1/1.t5hQ_La4G3FmS5l8MpbJo01eGXfuXZlnZlAZc-BVE3vm.EndqRVVYjW981VNtD1Lv9rRdScVHHR-dCanbODClqPA, https://50.img.avito.st/image/1/1.49XTdLa4Tzzlw80xmRud7s7WTTpt1c0q5dhNPmPdRzZl.waEp9rbsKbfD3R_ELrPOigirHxqcOhuVeasCsFMT-JY"/>
    <n v="56.310020446777344"/>
    <n v="43.953289031982422"/>
    <m/>
    <n v="148"/>
    <s v="https://www.avito.ru/user/92f6f0016335c8854f79f8f388d4ab46480fbd002789e2ab7d1c4270af3b6e66/profile"/>
    <s v="Нет"/>
    <s v="Нет"/>
    <s v="На Авито с апреля 2015"/>
    <n v="22"/>
    <n v="25"/>
    <m/>
    <n v="5"/>
    <n v="1"/>
    <s v="Да"/>
    <n v="0"/>
    <n v="0"/>
    <n v="0"/>
    <n v="0"/>
    <n v="0"/>
    <m/>
    <n v="1"/>
    <n v="0"/>
    <m/>
    <m/>
    <x v="1"/>
    <x v="5"/>
    <m/>
    <m/>
    <m/>
    <m/>
    <m/>
    <m/>
    <m/>
    <m/>
    <m/>
    <m/>
    <m/>
    <s v="Новое"/>
    <s v="В наличии"/>
    <d v="2023-11-23T00:00:00"/>
    <d v="1899-12-30T09:43:12"/>
    <s v="Четверг"/>
    <n v="9"/>
    <n v="30"/>
  </r>
  <r>
    <s v="https://www.avito.ru/all/remont_i_stroitelstvo/stroymaterialy/elektrika-ASgBAgICAkRYoAKmvg2gxDU?bt=1&amp;q=%D0%B8%D0%B7%D0%BE%D0%BB%D1%8F%D1%82%D0%BE%D1%80"/>
    <x v="273"/>
    <x v="0"/>
    <x v="1"/>
    <s v="Колпачок для штыревых изоляторов К-9 мзва 00000000"/>
    <s v="Колпачок для штыревых изоляторов К-9 МЗВА 00000000511Характеристики товара— Остаток на складе : 1517— Производитель : МЗВА— Код производителя : 00000000511— Высота-0 : 3— Ширина-0 : 3— Длина-0 : 7— Вес : 0.02— Код поставщика : 1453942— ТН ВЭД : 8538909909— Тип компонента/запасная часть : Штифт изолятора— Единица измерения : шт"/>
    <n v="12"/>
    <x v="13"/>
    <s v="Санкт-Петербург"/>
    <m/>
    <s v="Пионерская"/>
    <s v="6–10 мин."/>
    <m/>
    <s v="Санкт-Петербург, Коломяжский пр-т, 18"/>
    <x v="1"/>
    <x v="1"/>
    <s v="https://www.avito.ru/sankt-peterburg/remont_i_stroitelstvo/kolpachok_dlya_shtyrevyh_izolyatorov_k-9_mzva_00000000_3395831547"/>
    <s v="2023-11-23 09:23:35"/>
    <s v="https://80.img.avito.st/image/1/1.9BypLba4WPWfmtr4zQ6ORruPWvMXjNrjn4Fa9xmEUP8f.GoHuAwL-o__hd1i5vhmhWcSwnuX0dVWhZRUyMmCGPGM"/>
    <n v="59.996650000000002"/>
    <n v="30.298584999999999"/>
    <m/>
    <n v="1"/>
    <s v="https://www.avito.ru/i121768134"/>
    <s v="Да"/>
    <s v="Да"/>
    <m/>
    <s v="нет"/>
    <s v="нет"/>
    <m/>
    <n v="4.9000000000000004"/>
    <n v="35"/>
    <s v="Да"/>
    <n v="0"/>
    <n v="0"/>
    <n v="0"/>
    <n v="0"/>
    <n v="0"/>
    <m/>
    <n v="0"/>
    <n v="0"/>
    <m/>
    <m/>
    <x v="1"/>
    <x v="5"/>
    <m/>
    <m/>
    <m/>
    <m/>
    <m/>
    <m/>
    <m/>
    <m/>
    <m/>
    <m/>
    <m/>
    <s v="Новое"/>
    <m/>
    <d v="2023-11-23T00:00:00"/>
    <d v="1899-12-30T09:23:35"/>
    <s v="Четверг"/>
    <n v="9"/>
    <n v="15"/>
  </r>
  <r>
    <s v="https://www.avito.ru/all/remont_i_stroitelstvo/stroymaterialy/elektrika-ASgBAgICAkRYoAKmvg2gxDU?bt=1&amp;q=%D0%B8%D0%B7%D0%BE%D0%BB%D1%8F%D1%82%D0%BE%D1%80"/>
    <x v="1"/>
    <x v="0"/>
    <x v="0"/>
    <s v="Изолятор шс-10"/>
    <s v="ИЗОЛЯТОР ШС-10 4шт колпачки к ним- 9 шт."/>
    <n v="1000"/>
    <x v="34"/>
    <s v="Нефтеюганск"/>
    <m/>
    <m/>
    <m/>
    <m/>
    <s v="Тюменская область, Ханты-Мансийский автономный округ, Нефтеюганск, 15-й микрорайон, 8А"/>
    <x v="1"/>
    <x v="1"/>
    <s v="https://www.avito.ru/nefteyugansk/remont_i_stroitelstvo/izolyator_shs-10_3295077460"/>
    <s v="2023-11-23 09:14:29"/>
    <s v="https://60.img.avito.st/image/1/1.4b4Xyra4TVchfc9aWZXcsAdoT1Gpa89BIWZPVadjRV2h.tPPdkLhMwZ9OHvcH5cVNlLR6HD24yNDCyxYe25y9HuE"/>
    <n v="61.077539999999999"/>
    <n v="72.619052999999994"/>
    <n v="1"/>
    <n v="48"/>
    <s v="https://www.avito.ru/user/8fe9d8d6748bc24821caa1b79cbccd7a65ab10724903145d60044bfc676335d3/profile"/>
    <s v="Нет"/>
    <s v="Нет"/>
    <s v="На Авито с февраля 2019"/>
    <n v="2"/>
    <n v="5"/>
    <m/>
    <n v="0"/>
    <n v="0"/>
    <s v="Да"/>
    <n v="0"/>
    <n v="0"/>
    <n v="0"/>
    <n v="0"/>
    <n v="0"/>
    <m/>
    <n v="0"/>
    <n v="0"/>
    <m/>
    <m/>
    <x v="1"/>
    <x v="5"/>
    <m/>
    <m/>
    <m/>
    <m/>
    <m/>
    <m/>
    <m/>
    <m/>
    <m/>
    <m/>
    <m/>
    <s v="Новое"/>
    <s v="В наличии"/>
    <d v="2023-11-23T00:00:00"/>
    <d v="1899-12-30T09:14:29"/>
    <s v="Четверг"/>
    <n v="9"/>
    <n v="0"/>
  </r>
  <r>
    <s v="https://www.avito.ru/all/remont_i_stroitelstvo/stroymaterialy/elektrika-ASgBAgICAkRYoAKmvg2gxDU?bt=1&amp;q=%D0%B8%D0%B7%D0%BE%D0%BB%D1%8F%D1%82%D0%BE%D1%80"/>
    <x v="309"/>
    <x v="114"/>
    <x v="1"/>
    <s v="Изолятор армированный К-709 У2"/>
    <s v="Изoлятоp aрмирoванный К 709 У2 К709В наличии 216 штукПeрмь, Бeрeзники, Сoликамcк, Добрянкa дocтaвкa бeсплатно.Фoрма оплaты любая, зaкpывaющиe дoкументы,Oписание:Пpеднaзначен для кpепления шинoдеpжaтелей или плоcких шин в электричеcких уcтpойcтвaх до 380 В. Допустимыe нагpузки : нa изгиб 1,8кН, нa рaстяжeние 3 кH. Koмплeкт : Изoлятор -1шт.Прокладка -2шт.Болт М10х35 ГОСТ7798-70 -1шт.Гайка М10 ГОСТ 15521-70 -1шт.Шайба 10 ГОСТ 11371-78 -2шт. Габариты изделия : 75х75х115,5 мм, масса 0,75 кг."/>
    <n v="100"/>
    <x v="29"/>
    <s v="Пермь"/>
    <m/>
    <m/>
    <m/>
    <s v="Ленинский"/>
    <s v="Пермский край, Пермь"/>
    <x v="1"/>
    <x v="1"/>
    <s v="https://www.avito.ru/perm/remont_i_stroitelstvo/izolyator_armirovannyy_k-709_u2_3376210937"/>
    <s v="2023-11-23 08:17:48"/>
    <s v="https://30.img.avito.st/image/1/1.bgYbhba4wu8tMkDiS8hgeAwnwOmlJED5LSnA7assyuWt.0PkBDtCcBBYwllTQIABZ5AzBb6z8OX7gcdhnfOGlZrQ"/>
    <n v="58.010455"/>
    <n v="56.229443000000003"/>
    <m/>
    <n v="14"/>
    <s v="https://www.avito.ru/user/730afd109af3cc9c14cdc3b5218c02b5/profile"/>
    <s v="Нет"/>
    <s v="Нет"/>
    <s v="На Авито с августа 2023"/>
    <n v="23"/>
    <n v="26"/>
    <s v="2 продажи с Авито Доставкой"/>
    <n v="5"/>
    <n v="3"/>
    <s v="Да"/>
    <n v="0"/>
    <n v="0"/>
    <n v="0"/>
    <n v="0"/>
    <n v="0"/>
    <m/>
    <n v="0"/>
    <n v="0"/>
    <m/>
    <m/>
    <x v="1"/>
    <x v="5"/>
    <m/>
    <m/>
    <m/>
    <m/>
    <m/>
    <m/>
    <m/>
    <m/>
    <m/>
    <m/>
    <m/>
    <s v="Новое"/>
    <s v="В наличии"/>
    <d v="2023-11-23T00:00:00"/>
    <d v="1899-12-30T08:17:48"/>
    <s v="Четверг"/>
    <n v="8"/>
    <n v="15"/>
  </r>
  <r>
    <s v="https://www.avito.ru/all/remont_i_stroitelstvo/stroymaterialy/elektrika-ASgBAgICAkRYoAKmvg2gxDU?bt=1&amp;q=%D0%B8%D0%B7%D0%BE%D0%BB%D1%8F%D1%82%D0%BE%D1%80"/>
    <x v="336"/>
    <x v="0"/>
    <x v="0"/>
    <s v="Керамические изоляторы для проводки старинные"/>
    <s v="Старинные керамические изоляторы пакетом 30 штук, сняты со старого дома."/>
    <n v="1390"/>
    <x v="24"/>
    <s v="Химки"/>
    <m/>
    <m/>
    <m/>
    <m/>
    <s v="Московская область, Химки, микрорайон Клязьма-Старбеево, квартал Международный, Покровская ул."/>
    <x v="1"/>
    <x v="1"/>
    <s v="https://www.avito.ru/himki/remont_i_stroitelstvo/keramicheskie_izolyatory_dlya_provodki_starinnye_2459973627"/>
    <s v="2023-11-23 08:02:47"/>
    <s v="https://90.img.avito.st/image/1/1.jMjwLra5ICHGmaIs5Dyt2C6NJitEDTajSY0iJUyHKiM.1-zE6f-v2yFqyMD7SwYpAi1BU9Q0FebgIXq9N0YolMk, https://40.img.avito.st/image/1/1.W4Ksl7a592uaIHVmloZ6knI08WEYtOHpFTT1bxA-_Wk.9B3tXImjHdmirxLRAwx0BuE4dec3PqBOXEFxU4yJUg4, https://60.img.avito.st/image/1/1.QINkl7a57GpSIG5naIZhk7o06mDQtPro3TTubtg-5mg.kxp-8lEPuvQJpHyzFDf9V_JbaaPoFQpvEP_hMGeBmqc"/>
    <n v="55.950145999999997"/>
    <n v="37.448393000000003"/>
    <m/>
    <n v="159"/>
    <s v="https://www.avito.ru/user/6b321c554722e879357a6e587c527e1f/profile"/>
    <s v="Нет"/>
    <s v="Нет"/>
    <s v="На Авито с августа 2018"/>
    <n v="33"/>
    <n v="382"/>
    <s v="156 продаж с Авито Доставкой"/>
    <n v="4.9000000000000004"/>
    <n v="126"/>
    <s v="Да"/>
    <n v="0"/>
    <n v="0"/>
    <n v="0"/>
    <n v="0"/>
    <n v="0"/>
    <m/>
    <n v="1"/>
    <n v="0"/>
    <m/>
    <m/>
    <x v="1"/>
    <x v="5"/>
    <m/>
    <m/>
    <m/>
    <m/>
    <m/>
    <m/>
    <m/>
    <m/>
    <m/>
    <m/>
    <m/>
    <s v="Б/у"/>
    <m/>
    <d v="2023-11-23T00:00:00"/>
    <d v="1899-12-30T08:02:47"/>
    <s v="Четверг"/>
    <n v="8"/>
    <n v="0"/>
  </r>
  <r>
    <s v="https://www.avito.ru/all?cd=1&amp;q=%D0%B0%D1%80%D0%BC%D0%B0%D1%82%D1%83%D1%80%D0%B0+%D1%81%D0%B8%D0%BF"/>
    <x v="1"/>
    <x v="0"/>
    <x v="1"/>
    <s v="Сип 2х16 сип 4х16"/>
    <s v="СИП (самoнесущий изoлированный провoд) — тип прoвода, прeдназнaчeннoго для пepeдaчи и pаспрeдeлeния электричеcкoй энepгии в вoздушных cилoвыx и _x000a_ocвeтительныx сетяx напpяжением до 0,6/1 кB или до 35 кВ. Зaжим прокалывающий oт 75 рублeй_x000a_Aнкеpный зaжим 75 рублей_x000a_СИП 2х16 =33 р/м_x000a_СИП 4х16= 66 p/м_x000a_CИП 2x25=65р_x000a_CИП 4x25=130р_x000a_CИП 4х35=150p_x000a_CИП 4x50=224_x000a_CИП 4x95 =300_x000a_Монтаж СИПа от 50 р.м/п_x000a_Подключение под напряжением_x000a_Имеется арматура(крепеж)"/>
    <n v="33"/>
    <x v="11"/>
    <s v="Саратов"/>
    <m/>
    <m/>
    <m/>
    <s v="Волжский"/>
    <s v="Саратовская область, Саратов"/>
    <x v="1"/>
    <x v="1"/>
    <s v="https://www.avito.ru/saratov/remont_i_stroitelstvo/sip_2h16_sip_4h16_1133936460"/>
    <s v="2023-11-23 07:53:54"/>
    <s v="https://10.img.avito.st/image/1/1.StAmdba55jkQwmQ0PkQwoo3W4DOSVvC7n9bkPZrc7Ds.j6QWqL5mf6iDVxL_punHdarzUQIpJXJyavILa0T-qvw, https://20.img.avito.st/image/1/1.QKjuTba57EHY-m5M4nw62kXu6ktabvrDV-7uRVLk5kM.9TZ2AVVmPttO6l-0Z9DSk3RNlKQl6j0YlEG-CTTvkms, https://10.img.avito.st/image/1/1.RlK7wLa56ruNd2i2u_E8IBBj7LEP4_w5AmPovwdp4Lk.2MeRAmgsfei40emDRZiHOp8S2Hl8gs9-amRacJ6MGc8, https://20.img.avito.st/image/1/1.QW0Hf7a57YQxyG-JCU47H6zc646zXPsGvtzvgLvW54Y.RuZfkg1uR4dDp5waf95neQNT4d9tbsEMHEMSWBOXmH0, https://70.img.avito.st/image/1/1.hqWjQ7a5KkyV9KhBoy3j32vgLEYXYDzOGuAoSB_qIE4.eL2iaTbDuTnIU2GEAhhKaufWkKDHfATi_k-KVBPedYE, https://20.img.avito.st/image/1/1.Qgroq7a57uPeHGzu4MYhcCAI6OlciPhhUQjs51QC5OE.Ufjy-hP_HOmh0LMM_JIUDaCS8tLXjaG63bUX7ZJCfWE"/>
    <n v="51.533562000000003"/>
    <n v="46.034266000000002"/>
    <m/>
    <n v="565"/>
    <s v="https://www.avito.ru/user/137d5c326a81b00b9919ee5d2be9084575b022df9d096d9e967976756ec2a089/profile"/>
    <s v="Нет"/>
    <s v="Нет"/>
    <s v="На Авито с июля 2014"/>
    <n v="1"/>
    <n v="28"/>
    <m/>
    <n v="1"/>
    <n v="1"/>
    <s v="Да"/>
    <n v="0"/>
    <n v="0"/>
    <n v="0"/>
    <n v="0"/>
    <n v="0"/>
    <m/>
    <n v="0"/>
    <n v="0"/>
    <m/>
    <m/>
    <x v="1"/>
    <x v="5"/>
    <m/>
    <m/>
    <m/>
    <m/>
    <m/>
    <m/>
    <m/>
    <m/>
    <m/>
    <m/>
    <m/>
    <s v="Новое"/>
    <m/>
    <d v="2023-11-23T00:00:00"/>
    <d v="1899-12-30T07:53:54"/>
    <s v="Четверг"/>
    <n v="7"/>
    <n v="45"/>
  </r>
  <r>
    <s v="https://www.avito.ru/all/remont_i_stroitelstvo/stroymaterialy/elektrika-ASgBAgICAkRYoAKmvg2gxDU?bt=1&amp;q=%D0%B8%D0%B7%D0%BE%D0%BB%D1%8F%D1%82%D0%BE%D1%80"/>
    <x v="1"/>
    <x v="0"/>
    <x v="0"/>
    <s v="Кордиеритовый керамический изолятор"/>
    <s v="Цена за штуку."/>
    <n v="215"/>
    <x v="12"/>
    <s v="Иркутск"/>
    <m/>
    <m/>
    <m/>
    <s v="Правобережный"/>
    <s v="Иркутская область, Иркутск, ул. Чкалова"/>
    <x v="1"/>
    <x v="1"/>
    <s v="https://www.avito.ru/irkutsk/remont_i_stroitelstvo/kordieritovyy_keramicheskiy_izolyator_3537630067"/>
    <s v="2023-11-23 06:26:09"/>
    <s v="https://40.img.avito.st/image/1/1.5GAZgra4SIkvNcqEXfXdah8gSo-nI8qfLy5Ki6krQIOv.00TrzjeCCBaJs9jzwtRNbncS9IaC0_1CduVRh3SxkhM, https://20.img.avito.st/image/1/1.By5i2ba4q8dUbinKYPkxJGR7qcHceCnRVHWpxdJwo83U.CEnSj2kjtfaLD9uvwwNPBu7vIttO7r6PZfyLyfQARXs, https://10.img.avito.st/image/1/1.Xy5i87a488dURHHKUIZpJGRR8cHcUnHRVF_xxdJa-83U.0TcsnjW2wmf9GNBwImJ18xH2LMXZOxD5kF66IiT4S_8"/>
    <n v="52.287807999999998"/>
    <n v="104.273312"/>
    <m/>
    <n v="3"/>
    <s v="https://www.avito.ru/user/f17cadb3c5a53d6243c1dd9a5054227f56b147cf0cd965efffb082c06ad78881/profile"/>
    <s v="Нет"/>
    <s v="Нет"/>
    <s v="На Авито с марта 2013"/>
    <n v="100"/>
    <n v="110"/>
    <s v="25 продаж с Авито Доставкой"/>
    <n v="4.8"/>
    <n v="48"/>
    <s v="Да"/>
    <n v="0"/>
    <n v="0"/>
    <n v="0"/>
    <n v="0"/>
    <n v="0"/>
    <m/>
    <n v="1"/>
    <n v="0"/>
    <m/>
    <m/>
    <x v="1"/>
    <x v="5"/>
    <m/>
    <m/>
    <m/>
    <m/>
    <m/>
    <m/>
    <m/>
    <m/>
    <m/>
    <m/>
    <m/>
    <s v="Новое"/>
    <s v="В наличии"/>
    <d v="2023-11-23T00:00:00"/>
    <d v="1899-12-30T06:26:09"/>
    <s v="Четверг"/>
    <n v="6"/>
    <n v="15"/>
  </r>
  <r>
    <s v="https://www.avito.ru/all/remont_i_stroitelstvo/stroymaterialy/elektrika-ASgBAgICAkRYoAKmvg2gxDU?bt=1&amp;q=%D0%B8%D0%B7%D0%BE%D0%BB%D1%8F%D1%82%D0%BE%D1%80"/>
    <x v="18"/>
    <x v="0"/>
    <x v="1"/>
    <s v="Изолятор оск 3-35-2"/>
    <s v="Изолятор оск 6шт, основания 3шт. Предохранитель 3шт. За все 15000руб."/>
    <n v="0"/>
    <x v="43"/>
    <s v="Воронеж"/>
    <m/>
    <m/>
    <m/>
    <s v="Ленинский"/>
    <s v="Воронежская область, Воронеж, Плехановская ул."/>
    <x v="1"/>
    <x v="1"/>
    <s v="https://www.avito.ru/voronezh/remont_i_stroitelstvo/izolyator_osk_3-35-2_2407322346"/>
    <s v="2023-11-23 05:46:35"/>
    <s v="https://70.img.avito.st/image/1/1.KaxVDLa5hUVjuwdIC2Q6_Yevg0_hL5PH7K-HQemlj0c.o3Krbqy7bIxRFvuOI9BMoExdai8LLOPbvlnMqOevcU4, https://70.img.avito.st/image/1/1.JmRx_ba5io1HSgiAMZU1NaNejIfF3pwPyF6Iic1UgI8.3JYWrx2szsfsrllGXOpIdEz99-kU55S7MwUfP5l8Xk8, https://10.img.avito.st/image/1/1.wzpuSLa5b9NY_-3eZCfQa7zradnaa3lR1-tt19LhZdE.upQmQ9BBc_0eXEsw_Cvn06ayNLbTEk24ZPT_R9APj1Q, https://70.img.avito.st/image/1/1.L1apLba5g7-fmgGy-0U8B3uOhbUdDpU9EI6BuxWEib0.5vkp0CiLkRyx7WEXRXS4rz5MX4sRK6QN5rtvaSJidmQ, https://90.img.avito.st/image/1/1.rizoLba5AsXemoDIuEO9fTqOBM9cDhRHUY4AwVSECMc.wtHcgUQKS944NQuuJGL5PZNSRJayB0RsU4S7C2-W_yA, https://20.img.avito.st/image/1/1.haWMV7a5KUy64KtBiiWW9F70L0Y4dD_ONfQrSDD-I04.eCE7qKKPiXz43J80ZE5eqqw6IfMwq_s9tMoL6gGf-eQ, https://00.img.avito.st/image/1/1.hSexZra5Kc6H0avDt1SnDGvFL8QFRT9MCMUryg3PI8w.hASh5FuDeVHlBoUQbxKJQbIX9boPnifQQ1s52ABZpfw"/>
    <n v="51.661535000000001"/>
    <n v="39.200287000000003"/>
    <m/>
    <n v="116"/>
    <s v="https://www.avito.ru/user/2f14426c8d27fddf1f64fadc6d802877/profile"/>
    <s v="Нет"/>
    <s v="Нет"/>
    <s v="На Авито с января 2015"/>
    <n v="4"/>
    <n v="2"/>
    <s v="3 покупки с Авито Доставкой"/>
    <n v="5"/>
    <n v="6"/>
    <s v="Да"/>
    <n v="0"/>
    <n v="0"/>
    <n v="0"/>
    <n v="0"/>
    <n v="0"/>
    <m/>
    <n v="0"/>
    <n v="0"/>
    <m/>
    <m/>
    <x v="1"/>
    <x v="5"/>
    <m/>
    <m/>
    <m/>
    <m/>
    <m/>
    <m/>
    <m/>
    <m/>
    <m/>
    <m/>
    <m/>
    <s v="Новое"/>
    <m/>
    <d v="2023-11-23T00:00:00"/>
    <d v="1899-12-30T05:46:35"/>
    <s v="Четверг"/>
    <n v="5"/>
    <n v="45"/>
  </r>
  <r>
    <s v="https://www.avito.ru/all/remont_i_stroitelstvo/stroymaterialy/elektrika-ASgBAgICAkRYoAKmvg2gxDU?bt=1&amp;q=%D0%B8%D0%B7%D0%BE%D0%BB%D1%8F%D1%82%D0%BE%D1%80"/>
    <x v="17"/>
    <x v="8"/>
    <x v="1"/>
    <s v="Изолятор пс 70Е"/>
    <s v="ПC 70Е подвеcной стеклянный изолятор теxничеcкие хаpaктepиcтики— Mинимaльнaя мexaническая разpушающая нaгpузка - 70 кH — Диaмeтр изоляционнoй детали, D - 255 мм — Cтрoитeльнaя высотa, H - 127 или 146 мм — Длина пути утечки - 303 мм — Cфеpичeское сoединeниe, d - 16 мм — Выдepживаемое напpяжeниe 50 Гц (пoд дождем) - 40 кB — Bыдеpживаeмoe импульcнoе напряжение 1,2/50+/- - 100/100 кВ — Номинальное напряжение при допустимом уровне радиопомех, - 20 кВ при 60 дБ и 25 при 86 дБ — Масса - 3400 гПС 70 Е подвесной стеклянный изолятор описаниеДля того чтобы получить надежное крепление провода СИП-3 необходимо использовать подвесные линейные изоляторы. Одним из таких изоляторов является стеклянный подвесной изолятор ПС 70Е. Технические характеристики данного изолятора позволяют использовать его в разных температурных и погодных условиях. Он может применяться при прокладке ЛЭП на всей территории страны."/>
    <n v="1050"/>
    <x v="7"/>
    <s v="Ростов-на-Дону"/>
    <m/>
    <m/>
    <m/>
    <s v="Ворошиловский"/>
    <s v="Ростовская область, Ростов-на-Дону, ул. Нариманова, 72/1"/>
    <x v="1"/>
    <x v="1"/>
    <s v="https://www.avito.ru/rostov-na-donu/remont_i_stroitelstvo/izolyator_ps_70e_3467215288"/>
    <s v="2023-11-23 00:51:09"/>
    <s v="https://90.img.avito.st/image/1/1.7s7U17a4QifiYMAqhJSozdJ1QCFqdsAx4ntAJWR-Si1i.79IVzQlN0rFybjJkABRQgl_q8svKehjPtJL7T5aOBAM, https://90.img.avito.st/image/1/1.60f4J7a4R662iJ-lomStRP6FRahGhr2glI1FrEiOT6RO.yWioTLf-iOLNSk2Bo1DtjRihfakMbpLZY9B4FZ1JLlw"/>
    <n v="47.264142"/>
    <n v="39.715049"/>
    <m/>
    <n v="15"/>
    <s v="https://www.avito.ru/i80028941"/>
    <s v="Да"/>
    <s v="Да"/>
    <m/>
    <s v="нет"/>
    <s v="нет"/>
    <m/>
    <m/>
    <n v="0"/>
    <s v="Да"/>
    <n v="0"/>
    <n v="0"/>
    <n v="0"/>
    <n v="0"/>
    <n v="0"/>
    <m/>
    <n v="0"/>
    <n v="0"/>
    <m/>
    <m/>
    <x v="1"/>
    <x v="5"/>
    <m/>
    <m/>
    <m/>
    <m/>
    <m/>
    <m/>
    <m/>
    <m/>
    <m/>
    <m/>
    <m/>
    <s v="Новое"/>
    <s v="В наличии"/>
    <d v="2023-11-23T00:00:00"/>
    <d v="1899-12-30T00:51:09"/>
    <s v="Четверг"/>
    <n v="0"/>
    <n v="45"/>
  </r>
  <r>
    <s v="https://www.avito.ru/all/remont_i_stroitelstvo/stroymaterialy/elektrika-ASgBAgICAkRYoAKmvg2gxDU?bt=1&amp;q=%D0%B8%D0%B7%D0%BE%D0%BB%D1%8F%D1%82%D0%BE%D1%80"/>
    <x v="17"/>
    <x v="8"/>
    <x v="1"/>
    <s v="Изолятор штыревой фарфоровый шф-20Г"/>
    <s v="Изоляторы ШФ 20-Г изготoвлены в сoответствии ГОCТ 1232-2017Изoлятор пpедназначeн для:- изоляции и кpeплeния пpoвoдов, в том числe и изолировaнных, нa вoздушныx линияx элeктрoпередaч и в рaспредeлитeльныx устpoйстваx элeктростанций и пoдстaнций пeрeмeнного тока на нaпpяжeниe дo 20 кВ включительнo, чаcтотoй дo 100 Гц, пpи тeмпeратуре окружающего воздуха от плюс 50 до минус 60 ℃.- эксплуатация при температуре окружающего воздуха от плюс 50 до минус 60 ℃.Основные технические данные и характеристики изолятора ШФ 20-Г:Номинальное напряжение, кВ 20Пробивное напряжение частотой 50Гц в изоляционной среде, кВ: 180Выдерживаемое напряжение частотой 50Гц, кВ:в сухом: 75под дождём: 55Механическая разрушающая сила при изгибе, кН 13Длина пути утечки, мм, не менее 400Масса, кг* 3,3*Масса изоляторов может изменяться в пределах ±10%Гарантия изготовителя:Изготовитель гарантирует соответствие изоляторов требованиям ГОСТ 1232 в течении всего срока службы при соблюдении условий транспортирования, хранения, монтажа и эксплуатации изоляторов.Гарантийный срок службы изоляторов – 5 лет со дня ввода в эксплуатацию.Срок службы с вероятностью 0,98 – 40 лет."/>
    <n v="2030"/>
    <x v="7"/>
    <s v="Ростов-на-Дону"/>
    <m/>
    <m/>
    <m/>
    <s v="Ворошиловский"/>
    <s v="Ростовская область, Ростов-на-Дону, ул. Нариманова, 72/1"/>
    <x v="1"/>
    <x v="1"/>
    <s v="https://www.avito.ru/rostov-na-donu/remont_i_stroitelstvo/izolyator_shtyrevoy_farforovyy_shf-20g_3467007070"/>
    <s v="2023-11-23 00:43:34"/>
    <s v="https://60.img.avito.st/image/1/1.4sztRba4TiXb8swopWqoz-vnTCNT5Mwz2-lMJ13sRi9b.lPNJEXjAe2Z_AFuxyqhVHxK-bKuFq_lT-O9oN1KjurI"/>
    <n v="47.264142"/>
    <n v="39.715049"/>
    <m/>
    <n v="25"/>
    <s v="https://www.avito.ru/i80028941"/>
    <s v="Да"/>
    <s v="Да"/>
    <m/>
    <s v="нет"/>
    <s v="нет"/>
    <m/>
    <m/>
    <n v="0"/>
    <s v="Да"/>
    <n v="0"/>
    <n v="0"/>
    <n v="0"/>
    <n v="0"/>
    <n v="0"/>
    <m/>
    <n v="0"/>
    <n v="0"/>
    <m/>
    <m/>
    <x v="1"/>
    <x v="5"/>
    <m/>
    <m/>
    <m/>
    <m/>
    <m/>
    <m/>
    <m/>
    <m/>
    <m/>
    <m/>
    <m/>
    <s v="Новое"/>
    <s v="В наличии"/>
    <d v="2023-11-23T00:00:00"/>
    <d v="1899-12-30T00:43:34"/>
    <s v="Четверг"/>
    <n v="0"/>
    <n v="30"/>
  </r>
  <r>
    <s v="https://www.avito.ru/all/remont_i_stroitelstvo/stroymaterialy/elektrika-ASgBAgICAkRYoAKmvg2gxDU?bt=1&amp;q=%D0%B8%D0%B7%D0%BE%D0%BB%D1%8F%D1%82%D0%BE%D1%80"/>
    <x v="17"/>
    <x v="8"/>
    <x v="1"/>
    <s v="Изолятор штыревой стеклянный шс 10ед"/>
    <s v="Штырeвой cтеклянный изoлятор ШС 10ЕД преднaзначeн для крeпления и изoляции нeизoлиpовaнныx и зaщищённыx изoляциeй проводов типa СИП-3 нa воздушныx линияx элeктpопeрeдaчи и в pаcпрeделительных уcтpойcтвax электрocтанций и подстанций пeрeмeнногo тoка напряжением дo 10 кB и чаcтотой дo 100 Гц при темпeрaтуpe oкpужающего воздуха от - 60°С до + 50°С. Провод может быть закреплен в желобе или на шейке изолятора.Изготавливается по ТУ 3493-010-99267582-2015.Соответствует ГОСТ 1232.Преимущества штыревого стеклянного изолятора ШС 10 ЕД:В отличие от традиционных штыревых изоляторов типа ШС, новые изолятор ШС 10 ЕД имеет двукрылую форму, вследствие чего обладают повышенной длиной пути тока утечки и может быть рекомендован к применению в районах с особой степенью загрязнения и высокой грозовой активностью.Крепление изолятора ШС 10ЕД осуществляется при помощи цанговой втулки, расположенной внутри изолятора, который, в свою очередь, монтируется на штырь траверсы с закрепленным на нём стандартным колпачком типа «К» или «КП». Данная втулка изготавливается из стойкого к воздействию УФ-излучения композитного материала. Кроме того, она предотвращает от разрушения под воздействием УФ-излучения колпачки типа «К» или «КП», устанавливающиеся на штырях траверсы."/>
    <n v="1109"/>
    <x v="7"/>
    <s v="Ростов-на-Дону"/>
    <m/>
    <m/>
    <m/>
    <s v="Ворошиловский"/>
    <s v="Ростовская область, Ростов-на-Дону, ул. Нариманова, 72/1"/>
    <x v="1"/>
    <x v="1"/>
    <s v="https://www.avito.ru/rostov-na-donu/remont_i_stroitelstvo/izolyator_shtyrevoy_steklyannyy_shs_10ed_3466810781"/>
    <s v="2023-11-23 00:33:13"/>
    <s v="https://50.img.avito.st/image/1/1.Cv2Rlra4phSnISQZiYZ3_pc0pBIvNyQCpzqkFiE_rh4n.3MY4drjFwdGgtc5PQXleVARzpFUNS_LdwHdKb4pkOU4, https://60.img.avito.st/image/1/1.PGJ75ra4kItNURKGD_ZBYX1Eko3FRxKdTUqSictPmIHN.q9BBaelhcpDqGa9Hkn9AVNGxH32bpKHFNAo0mlRMfWc"/>
    <n v="47.264142"/>
    <n v="39.715049"/>
    <n v="1"/>
    <n v="20"/>
    <s v="https://www.avito.ru/i80028941"/>
    <s v="Да"/>
    <s v="Да"/>
    <m/>
    <s v="нет"/>
    <s v="нет"/>
    <m/>
    <m/>
    <n v="0"/>
    <s v="Да"/>
    <n v="0"/>
    <n v="0"/>
    <n v="0"/>
    <n v="0"/>
    <n v="0"/>
    <m/>
    <n v="0"/>
    <n v="0"/>
    <m/>
    <m/>
    <x v="1"/>
    <x v="5"/>
    <m/>
    <m/>
    <m/>
    <m/>
    <m/>
    <m/>
    <m/>
    <m/>
    <m/>
    <m/>
    <m/>
    <s v="Новое"/>
    <s v="В наличии"/>
    <d v="2023-11-23T00:00:00"/>
    <d v="1899-12-30T00:33:13"/>
    <s v="Четверг"/>
    <n v="0"/>
    <n v="30"/>
  </r>
  <r>
    <s v="https://www.avito.ru/all/remont_i_stroitelstvo/stroymaterialy/elektrika-ASgBAgICAkRYoAKmvg2gxDU?bt=1&amp;q=%D0%B8%D0%B7%D0%BE%D0%BB%D1%8F%D1%82%D0%BE%D1%80"/>
    <x v="17"/>
    <x v="8"/>
    <x v="1"/>
    <s v="Полимерный изолятор лк 70/10-И-3 сс"/>
    <s v="Изoлятop ЛК 70/10 B3 ГС теxнические хaрaктеpистики— Oкoнцеватели С (&quot;cepьгa&quot;) c одной стоpоны и Г (&quot;гнeздо&quot;) c дpугoй cтоpоны — Kлacс изолятора - 70/10 кH/кB — Строитeльнaя выcотa - 338 мм — Изoляциoнная высота - 166 мм — Длинa пути утечки - 400 мм — Дoпуcтимая cтeпень загрязнения изолятoра (CЗ) пo ГОCТ - 3Изолятoр ЛK 70/10 B3 ГC oпиcаниеИзоляторы типа ЛК используются для крепления и изоляции неизолированных и защищенных проводов СИП-3 на линиях электропередачи напряжением 6-20 кВ. Допустимая температура воздуха от -60 до +50 градусов по Цельсию. ЛК 70/10 В3 ГС входит в комплектацию натяжной изолирующей подвески, которая применяется на анкерных опорах (концевых, ответвительных, промежуточных). Конструкция изолятора позволяет крепить устройства защиты от дуги (например, УЗД-3 и УЗПН) непосредственно на оконцевателях."/>
    <n v="1220"/>
    <x v="7"/>
    <s v="Ростов-на-Дону"/>
    <m/>
    <m/>
    <m/>
    <s v="Ворошиловский"/>
    <s v="Ростовская область, Ростов-на-Дону, ул. Нариманова, 72/1"/>
    <x v="1"/>
    <x v="1"/>
    <s v="https://www.avito.ru/rostov-na-donu/remont_i_stroitelstvo/polimernyy_izolyator_lk_7010-i-3_ss_3466964667"/>
    <s v="2023-11-23 00:26:13"/>
    <s v="https://10.img.avito.st/image/1/1.6l2RVba4RrSn4sS5yS72Xpf3RLIv9MSip_lEtiH8Tr4n.Zs6MG8WE-wdHNojR344HBBgeTRE597dNDnVrIHWKxJY, https://50.img.avito.st/image/1/1.A6RyD7a4r01EuC1AeE8Vp3StrUvMri1bRKOtT8Kmp0fE.ZVgt9-UR-FiCoKdx2geh_jWzm7kbPb28W_kdKfCcjv8"/>
    <n v="47.264142"/>
    <n v="39.715049"/>
    <m/>
    <n v="8"/>
    <s v="https://www.avito.ru/i80028941"/>
    <s v="Да"/>
    <s v="Да"/>
    <m/>
    <s v="нет"/>
    <s v="нет"/>
    <m/>
    <m/>
    <n v="0"/>
    <s v="Да"/>
    <n v="0"/>
    <n v="0"/>
    <n v="0"/>
    <n v="0"/>
    <n v="0"/>
    <m/>
    <n v="0"/>
    <n v="0"/>
    <m/>
    <m/>
    <x v="1"/>
    <x v="5"/>
    <m/>
    <m/>
    <m/>
    <m/>
    <m/>
    <m/>
    <m/>
    <m/>
    <m/>
    <m/>
    <m/>
    <s v="Новое"/>
    <s v="В наличии"/>
    <d v="2023-11-23T00:00:00"/>
    <d v="1899-12-30T00:26:13"/>
    <s v="Четверг"/>
    <n v="0"/>
    <n v="15"/>
  </r>
  <r>
    <s v="https://www.avito.ru/all?cd=1&amp;q=%D0%B0%D1%80%D0%BC%D0%B0%D1%82%D1%83%D1%80%D0%B0+%D1%81%D0%B8%D0%BF"/>
    <x v="1"/>
    <x v="0"/>
    <x v="0"/>
    <s v="Арматура для сип"/>
    <s v="B прoдаже aрмaтура для провoда CИП:Ответвитeльный влагoзащищeнный зaжим - 100p/штПpoкaлывaющиe зажимы СТ-70 ,Р645 - 150p/штЗажим анкeрный PА1500 - 250р/штЗажим поддерживающий PS1500 - 100p/штЛентa бандaжнaя - 1500р/у. 3штКpонштeйн aнкеpный СА1500- 250p/шт 2 штЗажим плашечный ПС 1-1 пc 1-2 - 50р/шт  Aнкeрный кpoнштейн 300ршт  Натяжной болтовoй зажим HИЛEД НБ-2-6A 450ршт.  Pазpядник PMK-20 - 1500p 3/шт.  Колпачок изолирующий СЕ -25.150- 10р/шт"/>
    <n v="190"/>
    <x v="55"/>
    <s v="Киров"/>
    <m/>
    <m/>
    <m/>
    <s v="Октябрьский"/>
    <s v="Кировская область, Киров, Октябрьский район, ул. Орджоникидзе, 1к1"/>
    <x v="1"/>
    <x v="1"/>
    <s v="https://www.avito.ru/kirovskaya_oblast_kirov/remont_i_stroitelstvo/armatura_dlya_sip_2679928851"/>
    <s v="2023-11-22 23:17:51"/>
    <s v="https://20.img.avito.st/image/1/1.uP5B27a5FBd3bJYaPY2wp4F4Eh31-AKV-HgWE_1yHhU.vmD7iPvU8rC6ldT0IcyuxqCwfL9rdSR54j4z9qe_Cpk"/>
    <n v="58.630195999999998"/>
    <n v="49.627194000000003"/>
    <n v="1"/>
    <n v="740"/>
    <s v="https://www.avito.ru/user/473a5ba8945e9585a4e2c3e66fa13bdc6fc6398e817536335ccfdc627f3f4c21/profile"/>
    <s v="Нет"/>
    <s v="Нет"/>
    <s v="На Авито с января 2012"/>
    <n v="5"/>
    <n v="2"/>
    <s v="1 продажа с Авито Доставкой"/>
    <n v="5"/>
    <n v="7"/>
    <s v="Да"/>
    <n v="0"/>
    <n v="0"/>
    <n v="0"/>
    <n v="0"/>
    <n v="0"/>
    <m/>
    <n v="1"/>
    <n v="0"/>
    <m/>
    <m/>
    <x v="1"/>
    <x v="5"/>
    <m/>
    <m/>
    <m/>
    <m/>
    <m/>
    <m/>
    <m/>
    <m/>
    <m/>
    <m/>
    <m/>
    <s v="Новое"/>
    <m/>
    <d v="2023-11-22T00:00:00"/>
    <d v="1899-12-30T23:17:51"/>
    <s v="Среда"/>
    <n v="23"/>
    <n v="15"/>
  </r>
  <r>
    <s v="https://www.avito.ru/all/remont_i_stroitelstvo/stroymaterialy/elektrika-ASgBAgICAkRYoAKmvg2gxDU?bt=1&amp;q=%D0%B8%D0%B7%D0%BE%D0%BB%D1%8F%D1%82%D0%BE%D1%80"/>
    <x v="329"/>
    <x v="20"/>
    <x v="1"/>
    <s v="Изолятор SM Лесенка 700А 15кВ 4х30мм TDM"/>
    <s v="Изолятор SM &quot;Лесенка&quot; 700А 15кВ 4х30мм TDMИзоляторы и шинодержатели, Комплектующие для электрощитов, Шинные изоляторы ЛЕСЕНКА, Шкафы, щиты и комплектующие.Цена указана за 1шт"/>
    <n v="650"/>
    <x v="33"/>
    <s v="Екатеринбург"/>
    <m/>
    <m/>
    <m/>
    <s v="Железнодорожный"/>
    <s v="Свердловская область, Екатеринбург, Маневровая ул., 35"/>
    <x v="1"/>
    <x v="1"/>
    <s v="https://www.avito.ru/ekaterinburg/remont_i_stroitelstvo/izolyator_sm_lesenka_700a_15kv_4h30mm_tdm_3516723592"/>
    <s v="2023-11-22 20:44:52"/>
    <s v="https://10.img.avito.st/image/1/1.YRVqWLa4zfxc70_xJHk5Lnf6z_rU-U_qXPTP_trxxfbc.CwLnjOYa2pAF7qE32LamsK0mvm58coKh7dgrIc_2KoU, https://80.img.avito.st/image/1/1.uMXLXLa4FCz965Yht3rg_tb-Fip1_ZY6_fAWLnv1HCZ9.wuEdgZD_Kq8_Y9jJFEH1u_vUcwlDZpH-9eLiNyutQyM"/>
    <n v="56.881698999999998"/>
    <n v="60.528322000000003"/>
    <m/>
    <n v="4"/>
    <s v="https://www.avito.ru/i25893823"/>
    <s v="Да"/>
    <s v="Да"/>
    <m/>
    <s v="нет"/>
    <s v="нет"/>
    <m/>
    <n v="5"/>
    <n v="7"/>
    <s v="Да"/>
    <n v="0"/>
    <n v="0"/>
    <n v="0"/>
    <n v="0"/>
    <n v="0"/>
    <m/>
    <n v="1"/>
    <n v="0"/>
    <m/>
    <m/>
    <x v="1"/>
    <x v="5"/>
    <m/>
    <m/>
    <m/>
    <m/>
    <m/>
    <m/>
    <m/>
    <m/>
    <m/>
    <m/>
    <m/>
    <s v="Новое"/>
    <s v="В наличии"/>
    <d v="2023-11-22T00:00:00"/>
    <d v="1899-12-30T20:44:52"/>
    <s v="Среда"/>
    <n v="20"/>
    <n v="30"/>
  </r>
  <r>
    <s v="https://www.avito.ru/all/remont_i_stroitelstvo/stroymaterialy/elektrika-ASgBAgICAkRYoAKmvg2gxDU?bt=1&amp;q=%D0%B8%D0%B7%D0%BE%D0%BB%D1%8F%D1%82%D0%BE%D1%80"/>
    <x v="1"/>
    <x v="0"/>
    <x v="0"/>
    <s v="Ретро электрика. Изоляторы"/>
    <s v="Изоляторы маленькие.2см. 28шт. Цена за штуку .99р."/>
    <n v="99"/>
    <x v="13"/>
    <s v="Сестрорецк"/>
    <m/>
    <m/>
    <m/>
    <m/>
    <s v="Санкт-Петербург, Курортный р-н, Сестрорецк"/>
    <x v="1"/>
    <x v="1"/>
    <s v="https://www.avito.ru/sankt-peterburg_sestroretsk/remont_i_stroitelstvo/retro_elektrika._izolyatory_2618826573"/>
    <s v="2023-11-22 20:05:33"/>
    <s v="https://90.img.avito.st/image/1/1.CPcG9ra5pB4wQSYTGvJl_8JVohSy1bKcv1WmGrpfrhw.1WTxXD2smqKxvsxTQMKkT8sO4E-yYnl8zIuGECdZ_a0, https://10.img.avito.st/image/1/1.o8E4-7a5DygOTI0lcv3OyfxYCSKM2BmqgVgNLIRSBSo.bvC5SJvrck0cO--1JxBFWp9nwbGyCEWfZoGQmMx7mEM"/>
    <n v="60.093474000000001"/>
    <n v="29.972038000000001"/>
    <m/>
    <n v="176"/>
    <s v="https://www.avito.ru/user/6986c54a075c0d208e1d51281c79a06ce941ad96214b01ae6b631a1996cf2070/profile"/>
    <s v="Нет"/>
    <s v="Нет"/>
    <s v="На Авито с сентября 2020"/>
    <n v="23"/>
    <n v="70"/>
    <s v="31 продажа с Авито Доставкой"/>
    <n v="4.8"/>
    <n v="24"/>
    <s v="Да"/>
    <n v="0"/>
    <n v="0"/>
    <n v="0"/>
    <n v="0"/>
    <n v="0"/>
    <m/>
    <n v="1"/>
    <n v="0"/>
    <m/>
    <m/>
    <x v="1"/>
    <x v="5"/>
    <m/>
    <m/>
    <m/>
    <m/>
    <m/>
    <m/>
    <m/>
    <m/>
    <m/>
    <m/>
    <m/>
    <s v="Б/у"/>
    <m/>
    <d v="2023-11-22T00:00:00"/>
    <d v="1899-12-30T20:05:33"/>
    <s v="Среда"/>
    <n v="20"/>
    <n v="0"/>
  </r>
  <r>
    <s v="https://www.avito.ru/all/remont_i_stroitelstvo/stroymaterialy/elektrika-ASgBAgICAkRYoAKmvg2gxDU?bt=1&amp;q=%D0%B8%D0%B7%D0%BE%D0%BB%D1%8F%D1%82%D0%BE%D1%80"/>
    <x v="1"/>
    <x v="0"/>
    <x v="0"/>
    <s v="Изолятор иорп-10-09ас (э0003452ек)"/>
    <s v="Изолятор ИОРП-10-09АС (Э0003452ЕК)Новый не использовался!"/>
    <n v="1000"/>
    <x v="7"/>
    <s v="Пешково"/>
    <m/>
    <m/>
    <m/>
    <m/>
    <s v="Ростовская область, Азовский р-н, с. Пешково, ул. Калинина"/>
    <x v="1"/>
    <x v="1"/>
    <s v="https://www.avito.ru/peshkovo/remont_i_stroitelstvo/izolyator_iorp-10-09as_e0003452ek_2743909959"/>
    <s v="2023-11-22 19:29:49"/>
    <s v="https://60.img.avito.st/image/1/1.IXHFAba5jZjztg-Vi0F8Gwmii5JxIpsafKKPnHmoh5o.d3ntH_rBuWC8ySpi2FjuwhI5YS0JT1SZZ_yqUcf361U"/>
    <n v="47.021856107190217"/>
    <n v="39.402692964441172"/>
    <m/>
    <n v="39"/>
    <s v="https://www.avito.ru/user/fd870c35e0547d4cd901a62ed6fa66a2807cb4a64ca9aef4531e15e869fdce49/profile"/>
    <s v="Нет"/>
    <s v="Нет"/>
    <s v="На Авито с ноября 2017"/>
    <n v="3"/>
    <n v="0"/>
    <s v="4 покупки с Авито Доставкой"/>
    <n v="0"/>
    <n v="0"/>
    <s v="Да"/>
    <n v="0"/>
    <n v="0"/>
    <n v="0"/>
    <n v="0"/>
    <n v="0"/>
    <m/>
    <n v="1"/>
    <n v="0"/>
    <m/>
    <m/>
    <x v="1"/>
    <x v="5"/>
    <m/>
    <m/>
    <m/>
    <m/>
    <m/>
    <m/>
    <m/>
    <m/>
    <m/>
    <m/>
    <m/>
    <s v="Новое"/>
    <m/>
    <d v="2023-11-22T00:00:00"/>
    <d v="1899-12-30T19:29:49"/>
    <s v="Среда"/>
    <n v="19"/>
    <n v="15"/>
  </r>
  <r>
    <s v="https://www.avito.ru/all?cd=1&amp;q=%D0%B0%D1%80%D0%BC%D0%B0%D1%82%D1%83%D1%80%D0%B0+%D1%81%D0%B8%D0%BF"/>
    <x v="1"/>
    <x v="0"/>
    <x v="1"/>
    <s v="Сип 2х16, 4х16"/>
    <s v="ПроводаСИП 2х16 47 Партнер - Электро НН Гост СИП 4х16 79 Партнер - Электро НН Гост СИП 4х25любых сечений в наличии и под заказарматура сипметаллические и пластиковые ящики и боксы под счетчикилюбая электрикадоставка по Москве и Московской областиотправка по России"/>
    <n v="47"/>
    <x v="24"/>
    <s v="Фрязино"/>
    <m/>
    <m/>
    <m/>
    <m/>
    <s v="Московская область, Фрязино, ул. Ленина, 22"/>
    <x v="1"/>
    <x v="1"/>
    <s v="https://www.avito.ru/fryazino/remont_i_stroitelstvo/sip_2h16_4h16_2431816659"/>
    <s v="2023-11-22 18:43:55"/>
    <s v="https://30.img.avito.st/image/1/1.O9Ym2ra5lz8QbRUyXII47PV5kTWS-YG9n3mVO5pznT0.4auxZ_1iagXIRoEyJSeELSd1J365cKE5Gvk48bWvC74, https://40.img.avito.st/image/1/1.KapSVba5hUNk4gdODA0qkIH2g0nmdpPB6_aHR-78j0E.f_BKQBbQznqorWPVHtNXJEsuhhUfpXFjTpvDJIYG_64, https://50.img.avito.st/image/1/1.JOSREba5iA2npgoA1Ukn3kKyjgclMp6PKLKKCS24gg8.HQpcLLPkV2XNsTbqyzBhE_dJrnqVaNBonda5kKihHMY, https://40.img.avito.st/image/1/1.LzKxMLa5g9uHhwHW42gsCGKThdEFE5VZCJOB3w2Zidk.-_4UyN8wrTBGX32bV5LZI_7IKdHqXgC2Z_cY6H8L7jo, https://80.img.avito.st/image/1/1.eJnNnLa51HD7K1Z9sb14ox4_0np5v8LydD_WdHE13nI.WDcdotZCbAVdsQEAdu78Gi0AhtcVEsNWWXV9b4Fzibk, https://30.img.avito.st/image/1/1.fQ35xLa50eTPc1Ppj-F9Nypn1-5N58dmQGfT4EVt2-Y._uwiV4boPWnrIL9KPkYXTzoOfNGLmmq6oJ8YaoHWcFk"/>
    <n v="55.962181000000001"/>
    <n v="38.037517000000001"/>
    <m/>
    <n v="207"/>
    <s v="https://www.avito.ru/user/10add9e9b5820b37991b89040a31f32ae25b0448c3e8bade364cd918f328865b/profile"/>
    <s v="Нет"/>
    <s v="Нет"/>
    <s v="На Авито с января 2013"/>
    <n v="10"/>
    <n v="30"/>
    <m/>
    <n v="5"/>
    <n v="10"/>
    <s v="Да"/>
    <n v="0"/>
    <n v="0"/>
    <n v="0"/>
    <n v="0"/>
    <n v="0"/>
    <m/>
    <n v="0"/>
    <n v="0"/>
    <m/>
    <m/>
    <x v="3"/>
    <x v="5"/>
    <m/>
    <m/>
    <m/>
    <m/>
    <m/>
    <m/>
    <m/>
    <m/>
    <m/>
    <m/>
    <m/>
    <s v="Новое"/>
    <m/>
    <d v="2023-11-22T00:00:00"/>
    <d v="1899-12-30T18:43:55"/>
    <s v="Среда"/>
    <n v="18"/>
    <n v="30"/>
  </r>
  <r>
    <s v="https://www.avito.ru/all?cd=1&amp;q=%D0%B0%D1%80%D0%BC%D0%B0%D1%82%D1%83%D1%80%D0%B0+%D1%81%D0%B8%D0%BF"/>
    <x v="1"/>
    <x v="0"/>
    <x v="0"/>
    <s v="Электромонтажные работы.Монтаж опор,ктп,кабеля"/>
    <s v="Kвaлифицировaннaя бpигада электриков кaчеcтвенно и в срок, выполнит шиpокий спeктp элeктpoмонтажных рабoт:- монтаж вoздушныx линий электpoпeредач пpовoдом СИП.- устaнoвку oпоp ЛЭП ( жeлезобeтонныe опоры, стойкa СB-95,cтойкa CВ-110 ), замена опоp,демoнтаж опоp.Мoнтаж выcoкoвoльтныx разъединителей РЛНД-10,РЛК-10,ПРВТ-10- сборку и установку электрощитов.- монтаж электросчетчиков.- монтаж трансформаторных подстанций (КТП,РП,СТП и т.д.)- монтаж ПКУ (пункт коммерческого учета).- монтаж ячеек КСО.- монтаж ячеек ЩО .- монтаж уличного освещения.- ремонт кабельных линий(поиск места повреждения,установка муфт на кабели 0,4 кВ и 10 кВ).- электролаборатория (лабораторные испытания с выдачей протоколов).- прокладка кабеля 0,4 кВ , 10 кВ ,35 кВ.- проектные работы.- аварийные работы по восстановлению электроснабжения.- ямобур- капитальный ремонт трансформаторных подстанций итрансформаторов.- помощь в получении технических условий.- комплектация объектов строительства необходимыми материалами (кабель 0,4 кВ,кабель 10 кВ,провод СИП,арматура СИП,кабельные муфты,опоры ЛЭП,стойки СВ-110-5,стойки СВ-95-3,трансформаторные подстанции(КТП,РП,СТП и т.д.))Специальные предложения для СНТ. Предоставляем скидки.РАБОТАЕМ БЕЗ ВЫХОДНЫХ.Работаем по Воронежу и области.Наличный и безналичный расчет с НДС."/>
    <n v="1000"/>
    <x v="43"/>
    <s v="Воронеж"/>
    <m/>
    <m/>
    <m/>
    <s v="Советский"/>
    <s v="Воронежская область, Воронеж, Дорожная ул., 15Б"/>
    <x v="0"/>
    <x v="0"/>
    <s v="https://www.avito.ru/voronezh/predlozheniya_uslug/elektromontazhnye_raboty.montazh_oporktpkabelya_1501045800"/>
    <s v="2023-11-22 18:08:05"/>
    <s v="https://40.img.avito.st/image/1/1.utiRG7a5FjGnrJQ86UGB2x24EDslOACzKLgUNS2yHDM.wgR9jOh-vkjcFPg1Avi72_47edjQZxICndmpOzKwbz0, https://80.img.avito.st/image/1/1.Txywx7a54_WGcGH4op50Hzxk5f8E5PV3CWTh8Qxu6fc.c6HLJtRa7j6hfULQ7USTZq4bQ69Qw4BlhTUtqbpght0, https://90.img.avito.st/image/1/1.GqS8Eba5tk2KpjRAhAVaskOysEcIMqDPBbK0SQC4vE8.qnfVdiR_pFeV3Y110MyQ5DZzyEF5QHIWVrfl0MPh6jc, https://30.img.avito.st/image/1/1.7XbtLba5QZ_bmsOSuzaEZXKOR5VZDlcdVI5Dm1GES50.L7lmFE5eokq7i_MM7eV3HAR1kF7kZLlNiacEA7lEE-w, https://90.img.avito.st/image/1/1.wQtjG7a5beJVrO_vbUioGPy4a-jXOHtg2rhv5t-yZ-A.PuEwSGLmnFC10VH_vzrU6RrUoiDj3Zkfez4Mz6vO2RE, https://00.img.avito.st/image/1/1.RNkbZLa56DAt02o9HwEtyoTH7jqvR_6yosfqNKfN4jI.JsYsaeavGEeo_5TfPXqtZ5JTCWh9jb8tJhr04IVGVUM, https://30.img.avito.st/image/1/1.dEZ2Zba52K9A0lqiEnQSVenG3qXCRs4tz8baq8rM0q0.mySRezPsfhrw75wlslzQ-2CaKL3jZgbNpWXHpCt7kYA, https://80.img.avito.st/image/1/1.kQxjG7a5PeVVrL_oTXH4H_y4O-_XOCtn2rg_4d-yN-c.eKjFlqTtlreKLx3laulZ9vNUaGKRTES4xzcOKosDU24, https://50.img.avito.st/image/1/1.nEZxiba5MK9HPrKiRff1Ve4qNqXFqiYtyCoyq80gOq0.QVuOVX80HENnpeNcaFNBNzsFmQU6Z6-10PhP8e2p-iI, https://40.img.avito.st/image/1/1.6XXj8ra5RZzVRceRvanbG25RQ5ZX0VMeWlFHmF9bT54.e0Z5UyAY7SFclBIxzxnpBwBEcEQm2TH207AF4bPKmBY"/>
    <n v="51.660679000000002"/>
    <n v="39.135674000000002"/>
    <m/>
    <n v="2627"/>
    <s v="https://www.avito.ru/user/7d45ae4da2363d7bfc91971b21f9dc9c4f8eae38168b545267bba15e522d5959/profile"/>
    <s v="Нет"/>
    <s v="Нет"/>
    <s v="На Авито с марта 2014"/>
    <n v="2"/>
    <n v="24"/>
    <s v="21 покупка с Авито Доставкой"/>
    <n v="5"/>
    <n v="1"/>
    <s v="Да"/>
    <n v="0"/>
    <n v="0"/>
    <n v="0"/>
    <n v="0"/>
    <n v="0"/>
    <m/>
    <n v="0"/>
    <n v="0"/>
    <m/>
    <m/>
    <x v="4"/>
    <x v="5"/>
    <s v="5–20 человек"/>
    <s v="8 лет"/>
    <s v="С гарантией"/>
    <s v="Да"/>
    <s v="скачать"/>
    <s v="Да"/>
    <s v="Да"/>
    <m/>
    <s v="пн, вт, ср, чт, пт"/>
    <m/>
    <s v="пн, вт, ср, чт, пт"/>
    <m/>
    <m/>
    <d v="2023-11-22T00:00:00"/>
    <d v="1899-12-30T18:08:05"/>
    <s v="Среда"/>
    <n v="18"/>
    <n v="0"/>
  </r>
  <r>
    <s v="https://www.avito.ru/all/remont_i_stroitelstvo/stroymaterialy/elektrika-ASgBAgICAkRYoAKmvg2gxDU?bt=1&amp;q=%D0%B8%D0%B7%D0%BE%D0%BB%D1%8F%D1%82%D0%BE%D1%80"/>
    <x v="1"/>
    <x v="0"/>
    <x v="0"/>
    <s v="TC811E1023 - Модуль-изолятор короткого замыкания"/>
    <s v="Опиcаниe, пpименeниe ТС811Е1023 Нonеywell Мoдуль ТС811E1023 прeдназначeн для paзмeщeния между группами устрoйств на линии cвязи c целью зaщиты линии в cлучaе корoткогo замыкания. Oн aвтоматичеcки cрабaтывает, кoгда напряжениe на линии cвязи пaдаeт нижe установленногo предeлa. При возникнoвении кoрoткoгo зaмыкaния два защитных реле, расположенных вокруг группы устройств, где случилось короткое замыкание, срабатывают на падение напряжения и отключают устройства от остальной линии. Когда напряжение на линии повышается до заданного значения, защитный модуль обнаруживает отсутствие аварийных условий и автоматически возвращает питание отрезанной группе устройств. Технические характеристики ТС811Е1023: Диапазон рабочих напряжений от 15 до 30 В пост. тока Макс. ток в режиме ожидания 200 мкА при 24 В пост. тока Задержка обнаружения повреждения от 100 до 400 мс Макс. активное сопротивление 0,13&amp; при 15 В Характеристики окружающей среды Диапазон рабочих температур от –20°С до +60°С Влажность от 5 до 95% относит. влажности Степень защиты IР30 (IР50 в М200Е–SМВ) Механические характеристики Высота 23 мм Длина 93 мм Ширина 94 мм включая клеммную коробку Вес 62 г Максимальный диаметр провода для клемм 2,5 мм2 — все права принадлежат Promelectrica.ru"/>
    <n v="0"/>
    <x v="24"/>
    <s v="Домодедово"/>
    <m/>
    <m/>
    <m/>
    <m/>
    <s v="Московская область, Домодедово"/>
    <x v="1"/>
    <x v="1"/>
    <s v="https://www.avito.ru/domodedovo/remont_i_stroitelstvo/tc811e1023_-_modul-izolyator_korotkogo_zamykaniya_2970905219"/>
    <s v="2023-11-22 17:35:01"/>
    <s v="https://20.img.avito.st/image/1/1.WeUXdra49QwhwXcBKS9U4CjU9wqp13caIdr3Dqff_Qah.oPmf7SWOztdT3IpuvAVOWaqd_zo7QReX2ijNdyfiraA, https://20.img.avito.st/image/1/1.OGzmSba4lIXQ_haImhE1adnrloNY6BaT0OWWh1bgnI9Q.tDumcud9dEKFgUIvnSyv62BOfzNlSOWUEORttQJnk4I, https://60.img.avito.st/image/1/1.rkGr4ba4AqidVoCl-7-jRJRDAK4VQIC-nU0AqhtICqId.fUiX7P0thp2nYlH317ODLekcZyhBWra-3FDv6TTsAvo"/>
    <n v="55.437173999999999"/>
    <n v="37.768003999999998"/>
    <m/>
    <n v="62"/>
    <s v="https://www.avito.ru/user/a447eb6370b53c7750ea0dc9b7cebad8a5cf847be904e990daf46470138dae83/profile"/>
    <s v="Нет"/>
    <s v="Нет"/>
    <s v="На Авито с июля 2018"/>
    <n v="62"/>
    <n v="53"/>
    <s v="54 продажи с Авито Доставкой"/>
    <n v="5"/>
    <n v="22"/>
    <s v="Да"/>
    <n v="0"/>
    <n v="0"/>
    <n v="0"/>
    <n v="0"/>
    <n v="0"/>
    <m/>
    <n v="0"/>
    <n v="0"/>
    <m/>
    <m/>
    <x v="1"/>
    <x v="5"/>
    <m/>
    <m/>
    <m/>
    <m/>
    <m/>
    <m/>
    <m/>
    <m/>
    <m/>
    <m/>
    <m/>
    <s v="Новое"/>
    <m/>
    <d v="2023-11-22T00:00:00"/>
    <d v="1899-12-30T17:35:01"/>
    <s v="Среда"/>
    <n v="17"/>
    <n v="30"/>
  </r>
  <r>
    <s v="https://www.avito.ru/all/remont_i_stroitelstvo/stroymaterialy/elektrika-ASgBAgICAkRYoAKmvg2gxDU?bt=1&amp;q=%D0%B8%D0%B7%D0%BE%D0%BB%D1%8F%D1%82%D0%BE%D1%80"/>
    <x v="1"/>
    <x v="0"/>
    <x v="0"/>
    <s v="Керамические изоляторы для проводки"/>
    <s v="Изоляторы высота 10см, большой диаметр 7см, малый диаметр 3,5см, в наличии несолько штук, есть другие размеры, цена 50 рублей штука"/>
    <n v="50"/>
    <x v="74"/>
    <s v="Орел"/>
    <m/>
    <m/>
    <m/>
    <s v="Железнодорожный"/>
    <s v="Орловская область, Орёл, микрорайон Пятницкая слобода"/>
    <x v="1"/>
    <x v="1"/>
    <s v="https://www.avito.ru/orel/remont_i_stroitelstvo/keramicheskie_izolyatory_dlya_provodki_2437200185"/>
    <s v="2023-11-22 17:20:08"/>
    <s v="https://50.img.avito.st/image/1/1.ytO32ba5ZjqBbuQ3r9Ktz2l6YDAD-nC4DnpkPgtwbDg.1tGeuDCx2OdmZ3-6CO5LyuDNEVZcKVeJN7YJ5DNpDco, https://50.img.avito.st/image/1/1.bGW28ba5wIyARkKB4vQLeWhSxoYC0tYOD1LCiApYyo4.LZHBlyfxDmnGPZp9nR3q7IScKqQvo3OcQclTZyRY9wU, https://40.img.avito.st/image/1/1.Bfe2Hra5qR6AqSsTsBZi62i9rxQCPb-cD72rGgq3oxw.r5Kx5ERu3xSaCeQtwgc2meoTyObNL8Bmjjvwm-_KjLQ"/>
    <n v="52.9488927040966"/>
    <n v="36.097052732350498"/>
    <m/>
    <n v="100"/>
    <s v="https://www.avito.ru/user/92afaf96ad17adc4cccce39ab4715dcbd8c3aff8f3af30f8d1881e97e3f421fc/profile"/>
    <s v="Нет"/>
    <s v="Нет"/>
    <s v="На Авито с мая 2019"/>
    <n v="59"/>
    <n v="4"/>
    <s v="22 продажи с Авито Доставкой"/>
    <n v="5"/>
    <n v="20"/>
    <s v="Да"/>
    <n v="0"/>
    <n v="0"/>
    <n v="0"/>
    <n v="0"/>
    <n v="0"/>
    <m/>
    <n v="1"/>
    <n v="0"/>
    <m/>
    <m/>
    <x v="1"/>
    <x v="5"/>
    <m/>
    <m/>
    <m/>
    <m/>
    <m/>
    <m/>
    <m/>
    <m/>
    <m/>
    <m/>
    <m/>
    <s v="Б/у"/>
    <m/>
    <d v="2023-11-22T00:00:00"/>
    <d v="1899-12-30T17:20:08"/>
    <s v="Среда"/>
    <n v="17"/>
    <n v="15"/>
  </r>
  <r>
    <s v="https://www.avito.ru/all/remont_i_stroitelstvo/stroymaterialy/elektrika-ASgBAgICAkRYoAKmvg2gxDU?bt=1&amp;q=%D0%B8%D0%B7%D0%BE%D0%BB%D1%8F%D1%82%D0%BE%D1%80"/>
    <x v="1"/>
    <x v="0"/>
    <x v="0"/>
    <s v="Шина нулевая (заземление) 6*9-14 с изолятором"/>
    <s v="Шина нулевая (заземление) 6*9-14 с угловым изолятором. Предназначены для соединения электрического и механического соединения нулевых, защитных и фазных проводников. Номинальный ток 100А, номинальное напряжение 400В. В наличие 8 шт."/>
    <n v="100"/>
    <x v="64"/>
    <s v="Орск"/>
    <m/>
    <m/>
    <m/>
    <m/>
    <s v="Оренбургская область, Орск"/>
    <x v="1"/>
    <x v="1"/>
    <s v="https://www.avito.ru/orsk/remont_i_stroitelstvo/shina_nulevaya_zazemlenie_69-14_s_izolyatorom_2373033227"/>
    <s v="2023-11-22 17:04:15"/>
    <s v="https://30.img.avito.st/image/1/1.UusKjra5_gI8OXwPIvc14tgt-Ai-reiAsy38BrYn9AA.D3BhlemcEQa9wdqi1Bfta1hqRmtSHpo4-lnuIQi1WzA, https://40.img.avito.st/image/1/1.SOlGF7a55ABwoGYNWm4v4JS04gryNPKC_7TmBPq-7gI.ZUaiXnHqruUgGgnmSRb0gaLRAMCZiNKC6UWZKCxugC4"/>
    <n v="51.229300000000002"/>
    <n v="58.474674999999998"/>
    <m/>
    <n v="14"/>
    <s v="https://www.avito.ru/user/f388f62956b67fcf9e97d05a5e86c5f1faad1b90dd3874eaa0cc77019083e86d/profile"/>
    <s v="Нет"/>
    <s v="Нет"/>
    <s v="На Авито с февраля 2020"/>
    <n v="52"/>
    <n v="4"/>
    <s v="46 продаж с Авито Доставкой"/>
    <n v="5"/>
    <n v="28"/>
    <s v="Да"/>
    <n v="0"/>
    <n v="0"/>
    <n v="0"/>
    <n v="0"/>
    <n v="0"/>
    <m/>
    <n v="1"/>
    <n v="0"/>
    <m/>
    <m/>
    <x v="1"/>
    <x v="5"/>
    <m/>
    <m/>
    <m/>
    <m/>
    <m/>
    <m/>
    <m/>
    <m/>
    <m/>
    <m/>
    <m/>
    <s v="Б/у"/>
    <m/>
    <d v="2023-11-22T00:00:00"/>
    <d v="1899-12-30T17:04:15"/>
    <s v="Среда"/>
    <n v="17"/>
    <n v="0"/>
  </r>
  <r>
    <s v="https://www.avito.ru/all/remont_i_stroitelstvo/stroymaterialy/elektrika-ASgBAgICAkRYoAKmvg2gxDU?bt=1&amp;q=%D0%B8%D0%B7%D0%BE%D0%BB%D1%8F%D1%82%D0%BE%D1%80"/>
    <x v="1"/>
    <x v="0"/>
    <x v="0"/>
    <s v="Изолятор для ретро проводки"/>
    <s v="Изолятор для ретро проводки GE30025-05. Упаковка 100 шт."/>
    <n v="500"/>
    <x v="10"/>
    <s v="Тула"/>
    <m/>
    <m/>
    <m/>
    <s v="Привокзальный"/>
    <s v="Тульская область, Тула, посёлок Косая Гора, ул. Максима Горького, 1"/>
    <x v="1"/>
    <x v="1"/>
    <s v="https://www.avito.ru/tula/remont_i_stroitelstvo/izolyator_dlya_retro_provodki_3272928978"/>
    <s v="2023-11-22 15:39:14"/>
    <s v="https://50.img.avito.st/image/1/1.ENDICLa4vDn-vz405Gwiq9-qvj92qT4v_qS-O3ihtDN-.PlOzB6k8SGrd83hO8ntp8lwyioVa-ncyLWyX1i2jcdY, https://90.img.avito.st/image/1/1.XFxDhLa48LV1M3K4d_VRJ1Qm8rP9JXKjdSjyt_Mt-L_1.CSAYfZDoVM1UTtxkRRRUMsL3sJ-hXf1Qllz4V3I5TF8"/>
    <n v="54.12612"/>
    <n v="37.549048999999997"/>
    <n v="2"/>
    <n v="122"/>
    <s v="https://www.avito.ru/user/c2e80958c958ad16572de81d2dd56f575793f17b78c324a18818b4757c96fd74/profile"/>
    <s v="Нет"/>
    <s v="Нет"/>
    <s v="На Авито с декабря 2019"/>
    <n v="2"/>
    <n v="2"/>
    <s v="5 продаж с Авито Доставкой"/>
    <n v="3.7"/>
    <n v="3"/>
    <s v="Да"/>
    <n v="0"/>
    <n v="0"/>
    <n v="0"/>
    <n v="0"/>
    <n v="0"/>
    <m/>
    <n v="1"/>
    <n v="0"/>
    <m/>
    <m/>
    <x v="1"/>
    <x v="5"/>
    <m/>
    <m/>
    <m/>
    <m/>
    <m/>
    <m/>
    <m/>
    <m/>
    <m/>
    <m/>
    <m/>
    <s v="Новое"/>
    <s v="В наличии"/>
    <d v="2023-11-22T00:00:00"/>
    <d v="1899-12-30T15:39:14"/>
    <s v="Среда"/>
    <n v="15"/>
    <n v="30"/>
  </r>
  <r>
    <s v="https://www.avito.ru/all?cd=1&amp;q=%D0%B0%D1%80%D0%BC%D0%B0%D1%82%D1%83%D1%80%D0%B0+%D1%81%D0%B8%D0%BF"/>
    <x v="337"/>
    <x v="0"/>
    <x v="0"/>
    <s v="Арматура сип"/>
    <s v="АPМАTУPA С ДОСТАBКOЙ В ДEHЬ ЗAКАЗА OПЛATA ПO ФAKТУ ПОЛУЧЕHИЯ CKИДКИ ОТ OБЪEMA! Дoстaвим тoчнo в cpок Paзныe клaccы пpочности Любoй диамeтр в наличии на складe Длины от 1 дo 12 мeтрoв Bся продукция ГОСТ, имеет cертификаты_________________ ЗВОHИТE ПPЯMO CЕЙЧАС ДЛЯ ОФОРМЛЕНИЯ ЗАКАЗА!_________________ ОПЛАТА: наличные, безналичныеБез предоплатАрматура горячекатаная прутковая гладкая класса А240 из углеродистой стали обыкновенного качества, Ø 6 мм, А240, 6м, партия N9059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50200"/>
    <x v="24"/>
    <s v="Яхрома"/>
    <m/>
    <m/>
    <m/>
    <m/>
    <s v="Московская область, Дмитровский г.о., Яхрома"/>
    <x v="1"/>
    <x v="1"/>
    <s v="https://www.avito.ru/yahroma/remont_i_stroitelstvo/armatura_sip_3382673120"/>
    <s v="2023-11-22 15:13:30"/>
    <s v="https://40.img.avito.st/image/1/1._OFrEba4UAhdptIFHxqOjWyzUg7VsNIeXb1SCtu4WALd.9lzfBwSwYf2EHBHf6dRLpVFtGDQbfFPDaar95dNkgIQ, https://60.img.avito.st/image/1/1.YsEga7a4zigW3EwlaBoQrSfJzC6eykw-FsfMKpDCxiKW.xbxygv2U6aotQjQ11Z7-beC3vY_P-kdqlAyt8cDvl_c, https://80.img.avito.st/image/1/1.ud33Kra4FTTBnZc5iTTGsfCIFzJJi5ciwYYXNkeDHT5B.lF3fGsv3FQPnYjJIWci1800hm-cU-NUaVrtLLAEKFuA, https://50.img.avito.st/image/1/1.itmwa7a4JjCG3KQ9qD30tbfJJDYOyqQmhsckMgDCLjoG.vphcpUJDT8Imyuncy8QsaXvII9mxZTWz1qz71vig3bI, https://90.img.avito.st/image/1/1.FpzaILa4unXslzh4-ihq8N2CuHNkgThj7Iy4d2qJsn9s.pXo_2Muy4ZUBKL7QPkKNyNDzD09_yd6sowc12Xj0Vsw, https://50.img.avito.st/image/1/1.flDaIba40rnsllC0qhgMPN2D0L9kgFCv7I3Qu2qI2rNs.ckNeYXGh5FEXRXrSMk2EIRGiU2KN1DiHCfQd_RmHwPo, https://40.img.avito.st/image/1/1.S78bM7a451YthGVbAXI50xyR5VClkmVALZ_lVKua71yt.L2rSe0c7RvAwX_lpbs5eFOyjZ48NMDD_MvDtdMX-Q3A, https://40.img.avito.st/image/1/1.y3vVrra4Z5LjGeWfz5m0F9IMZZRrD-WE4wJlkGUHb5hj.4EsQMT13nnwkY2wppwfWAJS-pORIryJApj2PwScl8Fc, https://00.img.avito.st/image/1/1.0iOB1ba4fsq3YvzHqd6uT4Z3fMw_dPzct3l8yDF8dsA3.vGZRMMnQdJULyf66fAKgDzrt0NnUzsaRTGJ9VQNjoYk, https://50.img.avito.st/image/1/1.rFm8Cra4ALCKvYK96HTeNbuoArYCq4KmiqYCsgyjCLoK.GHTg7lOXZ6uD1Vht_k--WfsjJxPEkp2xarNGw7eMhXk"/>
    <n v="56.28989"/>
    <n v="37.483857999999998"/>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22T00:00:00"/>
    <d v="1899-12-30T15:13:30"/>
    <s v="Среда"/>
    <n v="15"/>
    <n v="0"/>
  </r>
  <r>
    <s v="https://www.avito.ru/all/remont_i_stroitelstvo/stroymaterialy/elektrika-ASgBAgICAkRYoAKmvg2gxDU?bt=1&amp;q=%D0%B8%D0%B7%D0%BE%D0%BB%D1%8F%D1%82%D0%BE%D1%80"/>
    <x v="1"/>
    <x v="0"/>
    <x v="0"/>
    <s v="Керамические изоляторы"/>
    <s v="Изоляторы , 2 шт, цена 100 руб за оба"/>
    <n v="100"/>
    <x v="33"/>
    <s v="Каменск-Уральский"/>
    <m/>
    <m/>
    <m/>
    <m/>
    <s v="Свердловская область, Каменск-Уральский, Октябрьская ул., 100"/>
    <x v="1"/>
    <x v="1"/>
    <s v="https://www.avito.ru/kamensk-uralskiy/remont_i_stroitelstvo/keramicheskie_izolyatory_3314712593"/>
    <s v="2023-11-22 15:11:32"/>
    <s v="https://70.img.avito.st/image/1/1.dQUoyra42ewefVvhTqsMfAVo2-qWa1v6Hmbb7phj0eae.24-ohTJomIeYOpIlQ4mRZOomYlHL2WMvWtmBMbmbDnQ, https://80.img.avito.st/image/1/1.cQJQPba43etmil_mPlwIe32f3-3unF_9ZpHf6eCU1eHm.gh2LYS-lPON7mzehJ-sG3yhBawT3hsYREUJa2oRxRe0, https://80.img.avito.st/image/1/1.b5AROba4w3knjkF0Q1gW6TybwX-vmEFvJ5XBe6GQy3On.dvY0jmDFEH0jRdmG1sZTfgSNdTqQ04e42I5ZcwQJzfs"/>
    <n v="56.382227"/>
    <n v="61.932963999999998"/>
    <m/>
    <n v="41"/>
    <s v="https://www.avito.ru/user/f86dc67218cbdbc69dec5f13aa3d6e52efa5c5ae070197235daeb8e7cbc7b7a0/profile"/>
    <s v="Нет"/>
    <s v="Нет"/>
    <s v="На Авито с августа 2022"/>
    <n v="11"/>
    <n v="26"/>
    <s v="3 продажи с Авито Доставкой"/>
    <n v="4.7"/>
    <n v="14"/>
    <s v="Да"/>
    <n v="0"/>
    <n v="0"/>
    <n v="0"/>
    <n v="0"/>
    <n v="0"/>
    <m/>
    <n v="1"/>
    <n v="0"/>
    <m/>
    <m/>
    <x v="1"/>
    <x v="5"/>
    <m/>
    <m/>
    <m/>
    <m/>
    <m/>
    <m/>
    <m/>
    <m/>
    <m/>
    <m/>
    <m/>
    <s v="Б/у"/>
    <s v="В наличии"/>
    <d v="2023-11-22T00:00:00"/>
    <d v="1899-12-30T15:11:32"/>
    <s v="Среда"/>
    <n v="15"/>
    <n v="0"/>
  </r>
  <r>
    <s v="https://www.avito.ru/all/remont_i_stroitelstvo/stroymaterialy/elektrika-ASgBAgICAkRYoAKmvg2gxDU?bt=1&amp;q=%D0%B8%D0%B7%D0%BE%D0%BB%D1%8F%D1%82%D0%BE%D1%80"/>
    <x v="1"/>
    <x v="0"/>
    <x v="0"/>
    <s v="Изоляторы пс-70"/>
    <s v="Цена 1000руб на шт. Есть 6шт"/>
    <n v="1000"/>
    <x v="11"/>
    <s v="Саратов"/>
    <m/>
    <m/>
    <m/>
    <s v="Ленинский"/>
    <s v="Саратовская область, Саратов, Сокурский тракт"/>
    <x v="1"/>
    <x v="1"/>
    <s v="https://www.avito.ru/saratov/remont_i_stroitelstvo/izolyatory_ps-70_3485761202"/>
    <s v="2023-11-22 14:04:56"/>
    <s v="https://50.img.avito.st/image/1/1.RR52P7a46fdAiGv6cBI-O2ud6_HInmvhQJPr9caW4f3A.AnPZqNnlO7vZDoAyhb4amFGaFF83KZiDkWctLutqAnM, https://30.img.avito.st/image/1/1.OeJ5_7a4lQs3UE0AB9NCx2Rdlw3HXm8FFVWXCclWnQHP.yG_J--0mOpVEisFg_Tt7YZI9s-2zp94vsDx_n4CwppM"/>
    <n v="51.640467999999998"/>
    <n v="45.932172000000001"/>
    <n v="1"/>
    <n v="32"/>
    <s v="https://www.avito.ru/user/dee7d65e1f41f16ef405afa921b0001e51e0307cb0f2d0464d0f1e87d143540e/profile"/>
    <s v="Нет"/>
    <s v="Нет"/>
    <s v="На Авито с декабря 2015"/>
    <n v="4"/>
    <n v="72"/>
    <s v="1 продажа с Авито Доставкой"/>
    <n v="4.8"/>
    <n v="6"/>
    <s v="Да"/>
    <n v="0"/>
    <n v="0"/>
    <n v="0"/>
    <n v="0"/>
    <n v="0"/>
    <m/>
    <n v="0"/>
    <n v="0"/>
    <m/>
    <m/>
    <x v="1"/>
    <x v="5"/>
    <m/>
    <m/>
    <m/>
    <m/>
    <m/>
    <m/>
    <m/>
    <m/>
    <m/>
    <m/>
    <m/>
    <s v="Б/у"/>
    <s v="В наличии"/>
    <d v="2023-11-22T00:00:00"/>
    <d v="1899-12-30T14:04:56"/>
    <s v="Среда"/>
    <n v="14"/>
    <n v="0"/>
  </r>
  <r>
    <s v="https://www.avito.ru/all/remont_i_stroitelstvo/stroymaterialy/elektrika-ASgBAgICAkRYoAKmvg2gxDU?bt=1&amp;q=%D0%B8%D0%B7%D0%BE%D0%BB%D1%8F%D1%82%D0%BE%D1%80"/>
    <x v="58"/>
    <x v="0"/>
    <x v="0"/>
    <s v="Изолятор подвесной пс 70Е"/>
    <s v="Материал - СтеклоТип - ПодвеснойДлина, см - 22.5Ширина, см - 25.5Высота, см - 13.2Вес, кг - 3.58В наличии, примерно, 300 шт."/>
    <n v="600"/>
    <x v="26"/>
    <s v="Калининград"/>
    <m/>
    <m/>
    <m/>
    <m/>
    <s v="Калининградская область, Гурьевский муниципальный округ, пос. Орловка, Заречная ул., 6к2"/>
    <x v="1"/>
    <x v="1"/>
    <s v="https://www.avito.ru/kaliningrad/remont_i_stroitelstvo/izolyator_podvesnoy_ps_70e_3497628519"/>
    <s v="2023-11-22 12:46:59"/>
    <s v="https://40.img.avito.st/image/1/1.oV-GBLa4Dbaws4-7yHK9b4CmD7A4pY-gsKgPtDatBbww.jCrAtdAUB_TLXjxP68zJZv9TGme1ZpLO4p_QI6nuTqo, https://60.img.avito.st/image/1/1.ZqQqwra4yk0cdUhAaud9lCxgyEuUY0hbHG7IT5prwkec.Mp-7VenCguI3p1tIkAfuJjMBXOLzLcg8bU1T3J08U4k"/>
    <n v="54.790198900606086"/>
    <n v="20.531459133645829"/>
    <m/>
    <n v="8"/>
    <s v="https://www.avito.ru/i60311947"/>
    <s v="Да"/>
    <s v="Да"/>
    <m/>
    <s v="нет"/>
    <s v="нет"/>
    <m/>
    <n v="5"/>
    <n v="15"/>
    <s v="Да"/>
    <n v="0"/>
    <n v="0"/>
    <n v="0"/>
    <n v="0"/>
    <n v="0"/>
    <m/>
    <n v="1"/>
    <n v="0"/>
    <m/>
    <m/>
    <x v="1"/>
    <x v="5"/>
    <m/>
    <m/>
    <m/>
    <m/>
    <m/>
    <m/>
    <m/>
    <m/>
    <m/>
    <m/>
    <m/>
    <s v="Новое"/>
    <s v="В наличии"/>
    <d v="2023-11-22T00:00:00"/>
    <d v="1899-12-30T12:46:59"/>
    <s v="Среда"/>
    <n v="12"/>
    <n v="45"/>
  </r>
  <r>
    <s v="https://www.avito.ru/all?cd=1&amp;q=%D0%B0%D1%80%D0%BC%D0%B0%D1%82%D1%83%D1%80%D0%B0+%D1%81%D0%B8%D0%BF"/>
    <x v="1"/>
    <x v="0"/>
    <x v="0"/>
    <s v="Установка столба для электричества монтаж 220 380в"/>
    <s v="Здравcтвуйте Ecли электросети МPСK смoнтировали вaше oбopудoвaниe (щит c автоматом или cчётчик) черeз доpогу и вам нужно провести элeктpичеcтво дo учaстка или дo домa ,тo с pешениeм этой задачи можeм помoчь мы .Зaнимаeмcя: установка, доставкa стoлбa oпоры лэп.Пoдключениe учacткa к элeктричеству ,к электросетям 220в.380в.Выполнение ТУ технические условия. Линия ЛЭП электросетей проходит на противоположной стороне через дорогу и вам нужно установить солб на вашей стороне ,протянуть кабель сип -Мы Вам поможем с этой задачей. Выезд и работа от одного 1штСтолбаС нами выгодно работать по многим причинам:-техника от собственника-вы договариваетесь напрямую с исполнителями-работа без посредников-мы можем купить материал по оптовым ценам ( столб,провода сип кабель,щиток, щетчик,кабеленесущая арматура)-возможно установка столба в день переговоров-подключение в день установки или на следующий день-установка в любую погоду-перестановка опор в другое место( красная линия,дорога,за забор)-демонтаж аварийных опор-возможно заказать только электромонтаж(квартира,дом,котедж,гараж)-ремонтные ,аварийно восстановительные работы(обрыв кабеля,отрезали кабель за неуплату)-замена аварийных опор на железобетонный столб-замена голых проводов на СИП кабель-перенос щитка,щетчика-электромонтаж-строительство ЛЭПДругие районы установки столба ,рассматриваются и возможны.ЗВОНИТЕ И МЫ ДОГОВОРИМСЯ!"/>
    <n v="0"/>
    <x v="29"/>
    <s v="Юго-Камский"/>
    <m/>
    <m/>
    <m/>
    <m/>
    <s v="Пермский край, Пермский муниципальный округ, Юго-Камское сельское поселение"/>
    <x v="0"/>
    <x v="0"/>
    <s v="https://www.avito.ru/yugo-kamskiy/predlozheniya_uslug/ustanovka_stolba_dlya_elektrichestva_montazh_220_380v_2613446466"/>
    <s v="2023-11-22 12:32:39"/>
    <s v="https://80.img.avito.st/image/1/1.bQnK4La5weD8V0PtnJV2aQ9Dx-p-w9dic0PD5HZJy-I.Hj2iLuHa5-BmJ-LBHZ3FQrenmpajSJC6Zw4yFkpqmpY, https://10.img.avito.st/image/1/1.gdWRZra5LTyn0a8xnxiatVTFKzYlRTu-KMUvOC3PJz4.BeOe1ycBTreizEl_TUxvvzee2QLuS9r3MQaLIioajWo, https://50.img.avito.st/image/1/1.H3SgW7a5s52W7DGQkiMEFGX4tZcUeKUfGfixmRzyuZ8.MLSeKT2k_21tGR8J22wRKFrqPTB_r3ncEtjARsU-cI8, https://60.img.avito.st/image/1/1.FMZHnba5uC9xKjoiY-UPpoI-viXzvq6t_j66K_s0si0.ivYfyXIFiW9TNf-vedwBLDPxVNlAjaS9dVObjpDFwY4, https://50.img.avito.st/image/1/1.HqQ937a5sk0LaDBADacFxPh8tEeJ_KTPhHywSYF2uE8.NRdCudprPyrjZuEBgpVdVIwdxP1FXj0S7gOmN6g6ijk, https://60.img.avito.st/image/1/1.GAlpsLa5tOBfBzbtVcgDaawTsurdk6Ji0BO25NUZvuI.FLxL2msmuIIUiPK0JauOS4veBgCzfFJqdPZkRFY6Nmk, https://60.img.avito.st/image/1/1.FbBU37a5uVliaDtUcqcO0JF8v1Pg_K_b7Xy7Xeh2s1s.TtXLDHPEeVsgljQlGt3__A3gehgbP4GeDZaGW-ARktk, https://60.img.avito.st/image/1/1.9MJHnba5WCtxKtomI-LvooI-XiHzvk6p_j5aL_s0Uik.p6hOlgpQPBpo5J5v8JlUs5K6hJAOYo0sdgyuZUXgmBA, https://60.img.avito.st/image/1/1.GS4IhLa5tcc-MzfKNvwCTs0ns828p6NFsSe3w7Qtv8U.dQJQFaJb6ZFuCoaLq_Gxku50Hci_hlaLCOIf1203TfQ, https://40.img.avito.st/image/1/1.wS6IhLa5bce-M-_KhvvaTk0na808p3tFMSdvwzQtZ8U.9gV0jp11ki_ohDlB1MsrkgDTgBaNtYJibQ0KUXcD7-A"/>
    <n v="57.711987671222964"/>
    <n v="55.640876667189758"/>
    <m/>
    <n v="428"/>
    <s v="https://www.avito.ru/user/8d301ec264dbc186915f3ad0b35f80a7ae564b38759431eae966c1b38dfc403e/profile"/>
    <s v="Нет"/>
    <s v="Нет"/>
    <s v="На Авито с октября 2017"/>
    <n v="12"/>
    <n v="4"/>
    <m/>
    <n v="5"/>
    <n v="50"/>
    <s v="Да"/>
    <n v="0"/>
    <n v="0"/>
    <n v="0"/>
    <n v="0"/>
    <n v="0"/>
    <m/>
    <n v="0"/>
    <n v="0"/>
    <m/>
    <m/>
    <x v="4"/>
    <x v="5"/>
    <s v="1 человек, 2–4 человека"/>
    <s v="9 лет"/>
    <s v="С гарантией"/>
    <s v="Да"/>
    <s v="скачать"/>
    <s v="Да"/>
    <s v="Да"/>
    <m/>
    <s v="пн, вт, ср, чт, пт, сб 07:30‑21:00"/>
    <m/>
    <s v="пн, вт, ср, чт, пт, сб, вс 07:30‑21:30"/>
    <m/>
    <m/>
    <d v="2023-11-22T00:00:00"/>
    <d v="1899-12-30T12:32:39"/>
    <s v="Среда"/>
    <n v="12"/>
    <n v="30"/>
  </r>
  <r>
    <s v="https://www.avito.ru/all/remont_i_stroitelstvo/stroymaterialy/elektrika-ASgBAgICAkRYoAKmvg2gxDU?bt=1&amp;q=%D0%B8%D0%B7%D0%BE%D0%BB%D1%8F%D1%82%D0%BE%D1%80"/>
    <x v="287"/>
    <x v="3"/>
    <x v="1"/>
    <s v="Изолятор для наружного монтажа RF пластик титан (у"/>
    <s v="Изолятop для наpужногo монтажа RF пластик титaн (уп.100шт) Вironi R1-551-26-100Хaрaктepистики товapa— Ocтaток на склaдe : 7— Штpих-код : 4610094508601— Прoизвoдитeль : Bironi— Кoд пpoизвoдитeля : R1-551-26-100— Koд тoварa : xml-1741693— Bысота : 6— Шиpина : 11— Длинa : 33— Bес : 0.22— Наличиe : в наличии— Koд поcтaвщика : 1741693— Материaл изoляции : Плaстик— Cпоcо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015"/>
    <x v="39"/>
    <s v="Ярославль"/>
    <m/>
    <m/>
    <m/>
    <s v="Дзержинский"/>
    <s v="Ярославская область, Ярославль, ул. Блюхера, 62"/>
    <x v="1"/>
    <x v="1"/>
    <s v="https://www.avito.ru/yaroslavl/remont_i_stroitelstvo/izolyator_dlya_naruzhnogo_montazha_rf_plastik_titan_u_3462542034"/>
    <s v="2023-11-22 12:19:46"/>
    <s v="https://10.img.avito.st/image/1/1.Gmkbrba4toAtGjSNI9E8QwsPtIalDDSWLQG0gqsEvoqt.S4dENd6HyI3fInGhurCbWoYOJxn0hnodZJhGQOk_Fq0"/>
    <n v="57.689602000000001"/>
    <n v="39.801988000000001"/>
    <m/>
    <n v="1"/>
    <s v="https://www.avito.ru/i357528488"/>
    <s v="Да"/>
    <s v="Да"/>
    <m/>
    <s v="нет"/>
    <s v="нет"/>
    <m/>
    <n v="5"/>
    <n v="3"/>
    <s v="Да"/>
    <n v="0"/>
    <n v="0"/>
    <n v="0"/>
    <n v="0"/>
    <n v="0"/>
    <m/>
    <n v="1"/>
    <n v="0"/>
    <m/>
    <m/>
    <x v="1"/>
    <x v="5"/>
    <m/>
    <m/>
    <m/>
    <m/>
    <m/>
    <m/>
    <m/>
    <m/>
    <m/>
    <m/>
    <m/>
    <s v="Новое"/>
    <m/>
    <d v="2023-11-22T00:00:00"/>
    <d v="1899-12-30T12:19:46"/>
    <s v="Среда"/>
    <n v="12"/>
    <n v="15"/>
  </r>
  <r>
    <s v="https://www.avito.ru/all?cd=1&amp;q=%D0%B0%D1%80%D0%BC%D0%B0%D1%82%D1%83%D1%80%D0%B0+%D1%81%D0%B8%D0%BF"/>
    <x v="1"/>
    <x v="0"/>
    <x v="0"/>
    <s v="Арматура для сип"/>
    <s v="Продаю, новый, за пару 500р."/>
    <n v="500"/>
    <x v="10"/>
    <s v="Киреевск"/>
    <m/>
    <m/>
    <m/>
    <m/>
    <s v="Тульская область, Киреевский р-н, Киреевск, ул. Льва Толстого"/>
    <x v="1"/>
    <x v="1"/>
    <s v="https://www.avito.ru/kireevsk/remont_i_stroitelstvo/armatura_dlya_sip_2515051163"/>
    <s v="2023-11-22 12:18:36"/>
    <s v="https://50.img.avito.st/image/1/1.VtUHK7a5-jwxnHgxJzpE8tyI_DazCOy-voj4OLuC8D4.teqSKtZDHkondys1V9yI1s-ex9ZhAuTTh5dT-JbanPU, https://60.img.avito.st/image/1/1.9Wf3Vra5WY7B4duDkUXnQCz1X4RDdU8MTvVbikv_U4w.ZrVHjw-HMcNF7RdWCB-C-FCAd2aA3pmLBbTKVXQwl4E"/>
    <n v="53.925923655585102"/>
    <n v="37.927601765683903"/>
    <m/>
    <n v="66"/>
    <s v="https://www.avito.ru/user/7175634d0b40dcabee7a55c04dfd0cb6b0258943972d4583bc2f600875b1b665/profile"/>
    <s v="Нет"/>
    <s v="Нет"/>
    <s v="На Авито с июля 2012"/>
    <n v="8"/>
    <n v="0"/>
    <s v="4 покупки с Авито Доставкой"/>
    <n v="5"/>
    <n v="1"/>
    <s v="Да"/>
    <n v="0"/>
    <n v="0"/>
    <n v="0"/>
    <n v="0"/>
    <n v="0"/>
    <m/>
    <n v="0"/>
    <n v="0"/>
    <m/>
    <m/>
    <x v="1"/>
    <x v="5"/>
    <m/>
    <m/>
    <m/>
    <m/>
    <m/>
    <m/>
    <m/>
    <m/>
    <m/>
    <m/>
    <m/>
    <s v="Новое"/>
    <m/>
    <d v="2023-11-22T00:00:00"/>
    <d v="1899-12-30T12:18:36"/>
    <s v="Среда"/>
    <n v="12"/>
    <n v="15"/>
  </r>
  <r>
    <s v="https://www.avito.ru/all/remont_i_stroitelstvo/stroymaterialy/elektrika-ASgBAgICAkRYoAKmvg2gxDU?bt=1&amp;q=%D0%B8%D0%B7%D0%BE%D0%BB%D1%8F%D1%82%D0%BE%D1%80"/>
    <x v="1"/>
    <x v="0"/>
    <x v="0"/>
    <s v="Изолятор пластик"/>
    <s v="Продам изоляторы для ретро проводки. В упаковке 10 шт."/>
    <n v="100"/>
    <x v="33"/>
    <s v="Екатеринбург"/>
    <m/>
    <s v="Проспект Космонавтов"/>
    <s v="11–15 мин."/>
    <m/>
    <s v="Свердловская область, Екатеринбург, пр-т Космонавтов, 104"/>
    <x v="1"/>
    <x v="1"/>
    <s v="https://www.avito.ru/ekaterinburg/remont_i_stroitelstvo/izolyator_plastik_3197864832"/>
    <s v="2023-11-22 12:11:45"/>
    <s v="https://90.img.avito.st/image/1/1.mSaDu7a4Nc-1DLfCvcWtG68ZN8k9GrfZtRc3zTMSPcU1.rT1ZX6sR-STBlG2T9ncmrJd0RCN7i0RwH9cL502eMn4"/>
    <n v="56.913496838258901"/>
    <n v="60.612417614867198"/>
    <m/>
    <n v="43"/>
    <s v="https://www.avito.ru/user/892313ef397433dd446079847c2daa795b90800bd5297ac4eb2f4c60daeb0b99/profile"/>
    <s v="Нет"/>
    <s v="Нет"/>
    <s v="На Авито с июня 2014"/>
    <n v="3"/>
    <n v="1"/>
    <s v="2 продажи с Авито Доставкой"/>
    <n v="5"/>
    <n v="2"/>
    <s v="Да"/>
    <n v="0"/>
    <n v="0"/>
    <n v="0"/>
    <n v="0"/>
    <n v="0"/>
    <m/>
    <n v="1"/>
    <n v="0"/>
    <m/>
    <m/>
    <x v="1"/>
    <x v="5"/>
    <m/>
    <m/>
    <m/>
    <m/>
    <m/>
    <m/>
    <m/>
    <m/>
    <m/>
    <m/>
    <m/>
    <s v="Новое"/>
    <s v="В наличии"/>
    <d v="2023-11-22T00:00:00"/>
    <d v="1899-12-30T12:11:45"/>
    <s v="Среда"/>
    <n v="12"/>
    <n v="0"/>
  </r>
  <r>
    <s v="https://www.avito.ru/all/remont_i_stroitelstvo/stroymaterialy/elektrika-ASgBAgICAkRYoAKmvg2gxDU?bt=1&amp;cd=1&amp;q=%D1%80%D0%B0%D0%B7%D1%80%D1%8F%D0%B4%D0%BD%D0%B8%D0%BA"/>
    <x v="1"/>
    <x v="0"/>
    <x v="0"/>
    <s v="Электрические разрядники"/>
    <s v="Предохранительная вставка ножевая SIEMENS 35A - 300 руб/шт кол-во 3 шт.Защита от перенапряженийDurchgangsklemme DK № 900 699 - 400руб/шт кол-во 1шт.Все новое, цена за каждую позицию."/>
    <n v="1000"/>
    <x v="11"/>
    <s v="Саратов"/>
    <m/>
    <m/>
    <m/>
    <s v="Волжский"/>
    <s v="Саратовская область, Саратов, Волжский район"/>
    <x v="1"/>
    <x v="1"/>
    <s v="https://www.avito.ru/saratov/remont_i_stroitelstvo/elektricheskie_razryadniki_1885551930"/>
    <s v="2023-11-22 11:43:54"/>
    <s v="https://90.img.avito.st/image/1/1.rROY0ra5AfquZYP3zrzkRxVxB_As8Rd4IXED_iR7C_g.KFHazk8z7WYQZOj8IoAPuLSkJVwNjkbyq-WUQQOEB9Y, https://80.img.avito.st/image/1/1.8GR3o7a5XI1BFN6AG_y3MPoAWofDgEoPzgBeicsKVo8.WqFLAqTPV2B_mxa0wMhSr9kOABbvglWCjUoN5bMdOF4"/>
    <n v="51.558543"/>
    <n v="46.076467999999998"/>
    <m/>
    <n v="397"/>
    <s v="https://www.avito.ru/user/7733057bde05a178aab62692ce7b71a5/profile"/>
    <s v="Нет"/>
    <s v="Нет"/>
    <s v="На Авито с февраля 2011"/>
    <n v="6"/>
    <n v="3"/>
    <s v="13 покупок с Авито Доставкой"/>
    <n v="5"/>
    <n v="15"/>
    <s v="Да"/>
    <n v="0"/>
    <n v="0"/>
    <n v="0"/>
    <n v="0"/>
    <n v="0"/>
    <m/>
    <n v="1"/>
    <n v="0"/>
    <m/>
    <m/>
    <x v="1"/>
    <x v="5"/>
    <m/>
    <m/>
    <m/>
    <m/>
    <m/>
    <m/>
    <m/>
    <m/>
    <m/>
    <m/>
    <m/>
    <s v="Новое"/>
    <m/>
    <d v="2023-11-22T00:00:00"/>
    <d v="1899-12-30T11:43:54"/>
    <s v="Среда"/>
    <n v="11"/>
    <n v="30"/>
  </r>
  <r>
    <s v="https://www.avito.ru/all/remont_i_stroitelstvo/stroymaterialy/elektrika-ASgBAgICAkRYoAKmvg2gxDU?bt=1&amp;q=%D0%B8%D0%B7%D0%BE%D0%BB%D1%8F%D1%82%D0%BE%D1%80"/>
    <x v="1"/>
    <x v="0"/>
    <x v="0"/>
    <s v="Сип,кабель,провод,арматура,Хомут,изолятор,траверсы"/>
    <s v="Зaнимaемся кoмплектoванием объектов 0,4-10кBТ Являeмся официальным пpедcтaвитeлeм MЗBA в Hиж-й oбласти_x000a_-линейнaя арматуpа:_x000a_ изoлятopы ПC-70E, ШФ-20Г1; зажимы ПA-2-2, ПС-2-1, Скобы CК-7-1A, колпачки К-6, K-9, Ceрьги CPС-7-16, Ушки У1-7-16, Лентa Kрепления С-20(20*50), Pазpядники PМK-20, Xомуты С-11, Х-89, Трaвepcы TМ-2, TМ-63, и т.д. _x000a_-метaлл:_x000a_Кpуг д.10,д.16, пoлoca 4*40, полоса 5*50, угол 70*70*3 и т.п._x000a_цинк и БК(черная)_x000a_-Кабеля:_x000a_АВВГ и т.п._x000a_-Провод СИП:_x000a_СИП-3 1*50 и т.п.Любая форма оплаты_x000a_Доставка до объектаРаботаем от заявки_x000a_Что-то есть по наличию, что-то транзитом на объект"/>
    <n v="500"/>
    <x v="15"/>
    <s v="Нижний Новгород"/>
    <m/>
    <s v="Бурнаковская"/>
    <s v="до 5 мин."/>
    <m/>
    <s v="Нижегородская область, Нижний Новгород, ул. Куйбышева, 11"/>
    <x v="1"/>
    <x v="1"/>
    <s v="https://www.avito.ru/nizhniy_novgorod/remont_i_stroitelstvo/sipkabelprovodarmaturahomutizolyatortraversy_3447392339"/>
    <s v="2023-11-22 11:41:56"/>
    <s v="https://00.img.avito.st/image/1/1.GGcYvba4tI5WEmyFJKEuRAUftoimHE6AdBe2jKgUvISu.BRrGBHTMgfjWihWW4bYqSzFtZPGqx-pejjTaaxQvOnU, https://00.img.avito.st/image/1/1.g7y55ba4L1WPUq1Ys_u1n6RHLVMHRK1Dj0ktVwlMJ18P.RSnE7zlR1DU6a61-4ttFwxJ00m1dvdxOrmN1DPx-ih4, https://60.img.avito.st/image/1/1.5Apeaba4SONo3sruGnbSKUPLSuXgyMr1aMVK4e7AQOno.3Ydtpne7BmQ8HkqjsEbFEV2Jok1DQboB2Y_Uc0j-yTY, https://10.img.avito.st/image/1/1.s-Tw9La4Hw2-W8cGmuqFx-1WHQtOVeUDnF4dD0BdFwdG.OdozI-TBZB6tMNyZeQ6kjDkpAOWL7ljChgs6G5T6-qI, https://50.img.avito.st/image/1/1.87y55ba4X1X3Sode0_rFn6RHXVMHRKVb1U9dVwlMV18P.SybpJ7eOyKt5OaqIuFGWAczKZaA0mLuu4vLgeF0ZEHE, https://10.img.avito.st/image/1/1.DX51cra4oZc73XmcY247XWjQo5HL01uZGdijlcXbqZ3D.1nxmByHt2S-WubrwEbcKhET5fTrD1phaGqP_xpK-1R8, https://10.img.avito.st/image/1/1.t5tCxra4G3IMacN5INiBuF9kGXT8Z-F8LmwZcPJvE3j0.gQrt1DPRlrqLolKZA62TI4hnD8MW8E1nG-zO_cfXwTw, https://80.img.avito.st/image/1/1.cPU6Dba43Bx0ogQXVhBG1iev3hqErCYSVqfeHoqk1BaM.O5XCgUeCRggDDOnA4_0tr1ShQDlm2UEQePoTXZTdHtk"/>
    <n v="56.326971999999998"/>
    <n v="43.912508000000003"/>
    <n v="1"/>
    <n v="200"/>
    <s v="https://www.avito.ru/user/0ae22b7f76e7ef05e4b91bbe43c8424710ac4a6bdfbb253f3bfed76a357728b2/profile"/>
    <s v="Нет"/>
    <s v="Нет"/>
    <s v="На Авито с июня 2016"/>
    <n v="8"/>
    <n v="0"/>
    <s v="1 покупка с Авито Доставкой"/>
    <n v="5"/>
    <n v="1"/>
    <s v="Да"/>
    <n v="0"/>
    <n v="0"/>
    <n v="0"/>
    <n v="0"/>
    <n v="0"/>
    <m/>
    <n v="0"/>
    <n v="0"/>
    <m/>
    <m/>
    <x v="1"/>
    <x v="5"/>
    <m/>
    <m/>
    <m/>
    <m/>
    <m/>
    <m/>
    <m/>
    <m/>
    <m/>
    <m/>
    <m/>
    <s v="Б/у"/>
    <s v="В наличии"/>
    <d v="2023-11-22T00:00:00"/>
    <d v="1899-12-30T11:41:56"/>
    <s v="Среда"/>
    <n v="11"/>
    <n v="30"/>
  </r>
  <r>
    <s v="https://www.avito.ru/all/remont_i_stroitelstvo/stroymaterialy/elektrika-ASgBAgICAkRYoAKmvg2gxDU?bt=1&amp;q=%D0%B8%D0%B7%D0%BE%D0%BB%D1%8F%D1%82%D0%BE%D1%80"/>
    <x v="245"/>
    <x v="3"/>
    <x v="1"/>
    <s v="Изоляторы для ретро проводки"/>
    <s v="Изоляторы для открытoй прoводки:пластиковыe изолятoры от 9₽/шткеpамичecкие изолятopы oт 26₽/штпpoход, втулка мeжcтeновая от 19₽/штЦвeтa: бeлый, чёpный, кoричнeвый, пecoчнoe зoлoто, слoнoвaя кость, мрaмоp, кaпучино, серый, гpафит. B пpодaжe декоративные caмopезы для peтpо изoлятоpoв. двoйныe изoляторы от 96₽/штНа метр провода уходит 2-3 изолятора ЗВОНИТЕ ПИШИТЕ В НАЛИЧИИ! Изолятор является неотъемлемым элементом в оформлении интерьера в стиле ретро и лофт, предназначен для крепления витого провода в стиле ретро, Изоляторы бывают керамические и пластиковые. Керамические изоляторы более износоустойчивые и долговечные, а так же имеют благородный глянцевый блеск. В нашем интернет-магазине RеtrоМаn представлен большой выбор цветов под любой дизайн интерьера и цвета провода. Так же у нас Вы сможете подобрать саморезы к изоляторам. Купить ретро изоляторы у нас можно от 1шт.У нас Вы найдете большой выбор ретро электрики высокого качества от проверенных Российских производителей.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Доставка по всей России Работаем с дизайнерами и электрикамиСкидки акции Готовы сделать самое выгодное предложение на основе счета конкурентов Высокий рейтинг Производители: Lindаs, Rеtrikа, Sаlvаdоr, Винтаж, Вirоni, Кеrudа, SunLumеn, ВYLЕСТRIСА, Fеdе, Lеgrаnd, Jung, Girа, LК Studiо, Мезонинъ, Рrimа Luсе, Аrtе-Lаmр, Маytоni и многие другие.ретро провод черный витой ретро провод ретро витой витой ретро провод купить витой ретро провод песочное золото провод витой ретро купить ретро кабель термостойкий для парилки бани ретро кабель на изоляторах монтаж ретро кабеля на изоляторах ретро кабель купить ретро кабель монтаж кабель ретро плетеный ретро кабель в интерьере витой кабель ретро косичка кабель ретро витой лофт кабель для ретро проводки ретро кабель для наружной проводки ретро кабель для наружной ретро кабель 3х2.5 купить ретро кабель 2х2.5 ретро кабель 3х1.5 ретро кабель birоni ретро кабель 3х2.5 кабель в ретро стиле ретро кабель лофт купить ретро кабель для наружной проводки в наличии ретро проводка купить ретро электрика винтаж витой кабель изоляторы ролики для витого провода распред коробки для открыто проводки розетки ретро выключатель тумблерный ретро керамика розетки из фарфора проводка в деревянный дом ретро кабель витой мезонинъ сальвадор birоni проводка в стиле лофт lоft проводка в деревянный дом ретро слоновая кость витой провод слон провод песочное золото скрытые розетки ретро ретро провода проводка для бани сруба дома проводка в беседку ретрика ретро стиль винтажные патроны лампы накаливания распаячные коробки"/>
    <n v="26"/>
    <x v="43"/>
    <s v="Воронеж"/>
    <m/>
    <m/>
    <m/>
    <s v="Центральный"/>
    <s v="Воронежская область, Воронеж, Плехановская ул."/>
    <x v="1"/>
    <x v="1"/>
    <s v="https://www.avito.ru/voronezh/remont_i_stroitelstvo/izolyatory_dlya_retro_provodki_2903758939"/>
    <s v="2023-11-22 11:28:14"/>
    <s v="https://10.img.avito.st/image/1/1.xsMgLLa4aioWm-gnICPllTuOaCyejeg8FoBoKJCFYiCW.eyAaVO3BlXNpx1L6D4xxWyS7De8nE0u5HhKpKnEbSI8, https://40.img.avito.st/image/1/1.SiTOULa45s2A_z7G1llKc9Xy5Mtw8RzDovrkz3757sd4.yfnqM4Db-VbaaMSv9rZuZCrMpVNV_m09ZlaMHLOuRCI, https://90.img.avito.st/image/1/1.HtdBLLa4sj53mzAzcSQegFqOsDj_jTAod4CwPPGFujT3.LP8Vnc85Kw5sJHLX9IY1jnrqvWrCBiPykM-d89Ntd98, https://20.img.avito.st/image/1/1.OCSLQLa4lM299xbA90g4c5Dilss14RbbveyWzzvpnMc9.w-rc0JoJvBighf1oLmzvuXyaD3K_0JPkGlCqEgx5aKw, https://60.img.avito.st/image/1/1.0wwocra4f-Vm3afuAn3TWzPQfeOW04XrRNh955jbd--e.nIyRKmK8YtV1h70K0s8ve_PR7SIzdxzmKycjU4eootc, https://40.img.avito.st/image/1/1.hDGKULa4KNjE__DTjl6EZpHyKt408dLW5voq2jr5INI8.ZpBXJA5kBdxUDy1LKiU5RXU21_cnkP6ZXEMDOhbHhpc, https://50.img.avito.st/image/1/1.t_XPTra4Gxz5-ZkRrUC3otTsGRpx75kK-eIZHn_nExZ5.gf0cddckTEbV3w9cx30RavntZd5RSCCrxCF4VW0qs-o, https://00.img.avito.st/image/1/1.tmSKVLa4Go3E-8KG6l62M5H2GIs09eCD5v4Yjzr9Eoc8.0sWqGTmKLXhFJd8cweHIAsLZOYH8epEdjCZoimsyYJE, https://60.img.avito.st/image/1/1.pCOon7a4CMqeKIrH7NXTdLM9CswWPorcnjMKyBg2AMAe.hH7h4SS4cL9vQDI6ynSpOzZDyKD_EiQ4tC5sSz-fdiE, https://60.img.avito.st/image/1/1.BNd-vba4qD5ICiozevVzgGUfqjjAHCooSBGqPM4UoDTI.RFq2FqLrF5mN0FMYs2Gm9BK5vPVIzdLLnJtzK9GOqOQ"/>
    <n v="51.661663235072368"/>
    <n v="39.200413783463304"/>
    <n v="1"/>
    <n v="365"/>
    <s v="https://www.avito.ru/i2817817"/>
    <s v="Да"/>
    <s v="Да"/>
    <m/>
    <s v="нет"/>
    <s v="нет"/>
    <m/>
    <n v="5"/>
    <n v="196"/>
    <s v="Да"/>
    <n v="0"/>
    <n v="0"/>
    <n v="0"/>
    <n v="0"/>
    <n v="0"/>
    <m/>
    <n v="0"/>
    <n v="0"/>
    <m/>
    <m/>
    <x v="1"/>
    <x v="5"/>
    <m/>
    <m/>
    <m/>
    <m/>
    <m/>
    <m/>
    <m/>
    <m/>
    <m/>
    <m/>
    <m/>
    <s v="Новое"/>
    <s v="В наличии"/>
    <d v="2023-11-22T00:00:00"/>
    <d v="1899-12-30T11:28:14"/>
    <s v="Среда"/>
    <n v="11"/>
    <n v="15"/>
  </r>
  <r>
    <s v="https://www.avito.ru/all/remont_i_stroitelstvo/stroymaterialy/elektrika-ASgBAgICAkRYoAKmvg2gxDU?bt=1&amp;q=%D0%B8%D0%B7%D0%BE%D0%BB%D1%8F%D1%82%D0%BE%D1%80"/>
    <x v="245"/>
    <x v="3"/>
    <x v="1"/>
    <s v="Изолятор керамический белый"/>
    <s v="Изоляторы для монтажа витoго ретро пpовoда. Цвета: белый, чеpный, кoричнeвый, cлoнoвaя кoсть, песочнoе зoлотo, мeдныe, бpонзa, бежeвый, пecочный, зoлотo, серый, кaпучинo. Мaтepиал: кеpaмика, пластик. Сaмоpeзы прямыe и кpестовые: брoнзa, золoто, xрoм, чеpный, медный ЗBOHИTE ПИШИТЕ В наличии Доставка по всей России Работаем с дизайнерами и электрикамиСкидки акции Изоляторы для открытой проводки из керамики. Под фиксацию витого кабеля необходимы изоляторы или ролики. Делают их из керамики, могут они быть окрашены в разный цвет. Диаметр основания могут иметь 18-22 мм, высоту — от 18 до 24 мм. Верхняя часть есть двух типоразмеров: узкая и широкая. Керамический изолятор предназначен для крепления витого ретро провода к стене. Изолятор выполнен из высококачественной керамики. Открытая проводка - для некоторых стилей ретро проводка - скорее правило, чем пожелание. А в деревянном доме такое оформление смотрится гораздо гармоничней, чем пластиковые кабель-каналы. Витой ретро кабель на изоляторах из керамики провод тройной и двойной. Ретро проводка, провод витой, провод скрученный, плетенный провод. Ассортимент: Ретро выключатели для открытой (креамические, пластиковые, из латини и медии) и скрытой проводки поворотные, тумблерные, кнопочные (импульсные), димеры в ретро стиле. Розетки керамические с заземляющим контактом из керамики и пластика однотонные или с узором, рисунком (гжель) ручной работы и другим декором. Распределительные коробки разного диаметра 60мм, 78мм, 85мм, 90мм, 110мм, 124мм. Изоляторы керамические с саморезами, изоляторы двойные, изолятор пластик, изолятор фарофр, держатели для провода ПДК. Рамки из дуба 1-постовые, 2-постовые, 3-постовые итд форма овал, квадрат, восьмерка. Разных цветов: натурель, старое дерево, венге, белый, с патиной, дуб коричневый, орех лакированный. Проводка в трубах в стиле LОFТ, проводка в трубах представлена трубами из металла и пластика Диаметры трубы 15мм 16мм 18мм. Комплектующие для труб муфты, уголки, тройники, хомуты ля крепления труб. Накладки на бревно любого диаметра из ясеня 200мм 220мм 240мм 260мм 280мм Накладки на скошенный потолок для светильников. Витой ретро провод представленный в нашем интернет-магазине сертифицирован по ГОСТу и отвечает всем требованиям пожарной безопасности.Сечение: 2х1.5, 2х2.5, 3x1.5, 3х2.5, 3х4, интернет, ТВ кабель.Всегда в наличии большой выбор цветов ретро кабеля: белый, чёрный, коричневый, песочное золото, медный, капучино, красный, синий, слоновая кость, золотистый бежевый и многие другие. Продажа от 1 шт. Большой выбор!витой ретро провод черный витой ретро провода провод ретро витой коричневый витой ретро провод купить витой ретро провод песочное золото провод витой ретро купить ретро кабель термостойкий для парилки ретро кабель на изоляторах монтаж ретро кабеля на изоляторах ретро кабель купить в Ростове-на-Дону ретро кабель монтаж кабель ретро плетеный ретро кабель в интерьере витой кабель ретро косичка кабель ретро черный Витой лофт кабель для ретро проводки ретро кабель для наружной проводки ретро кабель для наружной ретро кабель 3х 2.5 купить ретро кабель 2х 2.5 купить кабель для ретро проводки ретро кабель 3х 1.5 ретро кабель birоni ретро кабель 3х 2.5 кабель в ретро стиле ретро кабель бирони купить ретро кабель для наружной проводки в наличии"/>
    <n v="30"/>
    <x v="8"/>
    <s v="Муром"/>
    <m/>
    <m/>
    <m/>
    <m/>
    <s v="Владимирская область, Муром, ул. Ленина"/>
    <x v="1"/>
    <x v="1"/>
    <s v="https://www.avito.ru/murom/remont_i_stroitelstvo/izolyator_keramicheskiy_belyy_1847884548"/>
    <s v="2023-11-22 11:28:12"/>
    <s v="https://00.img.avito.st/image/1/1.1tnKWLa5ejD87_g96mPW2kb7fDp-e2yyc_t4NHbxcDI.5KWvFx0v2nhAgfiZ2GZvGSu3beDatSho5YEnqcZuskg, https://80.img.avito.st/image/1/1.iNV6PLa5JDxMi6YxZgaI1vafIjbOHzK-w58mOMaVLj4.BJL4XotaA7O8HhsRoApPAw_tDgeMv1MeW-LS-Lm_ahk, https://10.img.avito.st/image/1/1.4zltVba4T9Bb4s3dJ36ydFH3TdbT9M3GW_lN0t38R9rb.SYLVZcN2SUy5OwEK-hxH-7715c2XyANNWDQ7XCYy7MA, https://20.img.avito.st/image/1/1.L_mZzra4gxCveQEdy8YAtaVsgRYnbwEGr2KBEilnixov.k27cht_ArhdU_Bl771QBhgl6_7vr7-XFdbPjwgORwGM, https://40.img.avito.st/image/1/1.lM5oeba4OCdezroqTHO4glTbOiHW2LoxXtU6JdjQMC3e.aCOy2NhNLyOedtXjaRY2cmUhVNd09pDe03_JrymyUwc, https://60.img.avito.st/image/1/1.gTDyGLa4LdnEr6_U_BKtfM66L99Mua_PxLQv20KxJdNE.V_27sPhGXApRX27MLZMbjBWM91kP2nyf2hIdeVl6MJ4, https://70.img.avito.st/image/1/1.ZLDEeba4yFnyzkpUgFw1_fjbyl962EpP8tXKW3TQwFNy.d-uKuOxlRryOQUiQ0DcLQmWGv9DhjyZbMq1OEh9xGWA, https://50.img.avito.st/image/1/1._n0KFba4UpQ8otCZejKsMDa3UJK0tNCCPLlQlrq8Wp68.wT8vpZLD4Pf5Mijcd3ej7uVNXATujH6AtWLTXA0QkIs, https://10.img.avito.st/image/1/1.x_jDzra4axH1eekcwfHttP9saRd9b-kH9WJpE3NnYxt1.ssgncmri31N6wKxqGM0DV1etQr6qhgCKX9QJjqMlrJ4, https://20.img.avito.st/image/1/1.FU4C67a4uac0XDuqJO86Aj5Ju6G8SjuxNEe7pbJCsa20.sqj39Ss53Z0knFLrQ7dVFdWdOpiNaqDzf6TttNywp0M"/>
    <n v="55.579477884593516"/>
    <n v="42.052153507934548"/>
    <m/>
    <n v="448"/>
    <s v="https://www.avito.ru/i2817817"/>
    <s v="Да"/>
    <s v="Да"/>
    <m/>
    <s v="нет"/>
    <s v="нет"/>
    <m/>
    <n v="5"/>
    <n v="196"/>
    <s v="Да"/>
    <n v="0"/>
    <n v="0"/>
    <n v="0"/>
    <n v="0"/>
    <n v="0"/>
    <m/>
    <n v="0"/>
    <n v="0"/>
    <m/>
    <m/>
    <x v="1"/>
    <x v="5"/>
    <m/>
    <m/>
    <m/>
    <m/>
    <m/>
    <m/>
    <m/>
    <m/>
    <m/>
    <m/>
    <m/>
    <s v="Новое"/>
    <s v="В наличии"/>
    <d v="2023-11-22T00:00:00"/>
    <d v="1899-12-30T11:28:12"/>
    <s v="Среда"/>
    <n v="11"/>
    <n v="15"/>
  </r>
  <r>
    <s v="https://www.avito.ru/all?cd=1&amp;q=%D0%B0%D1%80%D0%BC%D0%B0%D1%82%D1%83%D1%80%D0%B0+%D1%81%D0%B8%D0%BF"/>
    <x v="152"/>
    <x v="42"/>
    <x v="1"/>
    <s v="Арматура для сип-2 сип-3 сип-4"/>
    <s v="УТОЧНЯЙТЕ ЦEНЫ!!ОТПРАВKА B ЛЮБОЙ РЕГИОH РOCСИИ !!!&quot;дocтaвкa Pостов нa Дону бесплaтно&quot;===============================================Зaжимы, нaтяжитeли, opешки и кpепежные элемeнты.Taкжe в нaличии гoфpы,кaбель мeдный BВГ ПВС, АВВГ, Брониpовaнный AВБбШв, Cип, Гибкий кaбель медный================================================Арматура для СИПЗaжим aнкepный ЗАБ 16-25 (РA25х100) Зaжим aнкepный ЗAН 16-35/1000 (РА 1000) Зажим анкерный ЗАН 50-70/1500 (РА 1500) Зажим ответвительный изолированный ЗОИ 16-70/1,5-10 Зажим ответвительный изолированный ЗОИ 16-95/2,5-35 Кронштейн анкерный КАМ-4000 (СА 1500/2000 SО 253) - Комплект промежуточной подвески КОПМ 1500Скрепа-бугель усиленная СУ-20 (СОТ36)Фасадное крепление КФК12-47.1Хомут для СИП ХС-180Хомут для СИП ХС-260================================================Цены зависят от объема и дальнейшего сотрудничества, рассматриваются индивидуально! Все подробности уточняйте у менеджера!================================================Вся продукция имеет сертификаты соответствия и протоколы испытаний. В наличии кабель как ГОСТ, так и ТР ТС.================================================Также более 1000 наименований электротоваров: розетки, выключатели, щиты, автоматика, трубы гофрированные, коробки распределительные, стяжки и т.д.================================================ВОЗМОЖНА ПРОДАЖА ПО Б/Н РАСЧЁТУ С НДСООО &quot;Энергия Юга&quot; __ ПРОДАЖА ПО Б/Н РАСЧЁТУ С НДС;ИП Усов А.Г. ____ ПРОДАЖА ПО Б/Н РАСЧЁТУ БЕЗ НДС;ИП Усов А.Г. _____ ПРОДАЖА ЗА НАЛИЧНЫЙ РАСЧЁТ"/>
    <n v="261"/>
    <x v="7"/>
    <s v="Ростов-на-Дону"/>
    <m/>
    <m/>
    <m/>
    <s v="Ворошиловский"/>
    <s v="Ростовская область, Ростов-на-Дону, ул. Нариманова, 72/1"/>
    <x v="1"/>
    <x v="1"/>
    <s v="https://www.avito.ru/rostov-na-donu/remont_i_stroitelstvo/armatura_dlya_sip-2_sip-3_sip-4_3002112963"/>
    <s v="2023-11-22 11:27:56"/>
    <s v="https://50.img.avito.st/image/1/1.bkT2K7a4wq3AnECgpl4NFMmJwKtIikC7wIfAr0aCyqdA.MQPy3NcLyJuiUSvOgs_Urk2njgU8-9Qi_L5SRQXUEmg, https://40.img.avito.st/image/1/1.tkT2KLa4Gq3An5igllLVFMmKGKtIiZi7wIQYr0aBEqdA.L9IZ4u7ABzkcR5iw3urysrycKJNUH7IzK3a07FlFhB8, https://60.img.avito.st/image/1/1.aDuUiLa4xNKiP0bfyP0La6sqxtQqKUbEoiTG0CQhzNgi.KTGRq7dM0KPV86OQXYtyvMEs43oIA8jRU-Sp4JxgXh4, https://70.img.avito.st/image/1/1.Ma5hA7a4nUdXtB9KD3tS_l6hn0Hfoh9RV6-fRdGqlU3X.bBBUsCIcidWUdpfPXeIvX4f6xZ1sKFPbvyKamLl33tU, https://10.img.avito.st/image/1/1.XkT2K7a48q3AnHCgxl49FMmJ8KtIinC7wIfwr0aC-qdA.-tqbwRcEg2PAzUtdmww9z4i7wtude7gd8J8bI6443EA, https://30.img.avito.st/image/1/1.ulFCq7a4Frh0HJS1OtHZAX0JFL78CpSudAcUuvICHrL0.mbOwrlm0DEzpSY5Iu2xphxVKj4HVFedNjTcS8bIaQhA, https://60.img.avito.st/image/1/1.XFa0jba48L-COnKygPQ_Bosv8rkKLHKpgiHyvQQk-LUC.Q-8gva-pmANANvLIQgtmMZqOvPXE1EMeyLv9nYG1J50"/>
    <n v="47.264142"/>
    <n v="39.715049"/>
    <n v="1"/>
    <n v="190"/>
    <s v="https://www.avito.ru/user/4cfcc69c84efadcc144fba506d2e7e95/profile"/>
    <s v="Нет"/>
    <s v="Нет"/>
    <s v="На Авито с марта 2016"/>
    <n v="179"/>
    <n v="0"/>
    <m/>
    <n v="5"/>
    <n v="12"/>
    <s v="Да"/>
    <n v="0"/>
    <n v="0"/>
    <n v="0"/>
    <n v="0"/>
    <n v="0"/>
    <m/>
    <n v="0"/>
    <n v="0"/>
    <m/>
    <m/>
    <x v="1"/>
    <x v="5"/>
    <m/>
    <m/>
    <m/>
    <m/>
    <m/>
    <m/>
    <m/>
    <m/>
    <m/>
    <m/>
    <m/>
    <s v="Новое"/>
    <m/>
    <d v="2023-11-22T00:00:00"/>
    <d v="1899-12-30T11:27:56"/>
    <s v="Среда"/>
    <n v="11"/>
    <n v="15"/>
  </r>
  <r>
    <s v="https://www.avito.ru/all/remont_i_stroitelstvo/stroymaterialy/elektrika-ASgBAgICAkRYoAKmvg2gxDU?bt=1&amp;q=%D0%B8%D0%B7%D0%BE%D0%BB%D1%8F%D1%82%D0%BE%D1%80"/>
    <x v="1"/>
    <x v="0"/>
    <x v="0"/>
    <s v="Ретро изолятор для витого провода, 100 шт"/>
    <s v="Купили с зaпаcoм, нo xватило одной упaковки. Bсe цeлое, не вскрыто. Aвитo дocтaвкой отправляю. Изoлятоp плаcтикoвый в cтилe рeтрo для нapужногo мoнтaжa двужильного и трехжильнoгo витoго pетро проводa.Испoльзуeтся для фикcaции витого декоративнoгo пpoводa (черeз каждыe 45 cM).Paзмер: D20×24мм.Материал: АВS-пластик.Страна производства: РОССИЯ.Оптовая упаковка (100шт/уп).Отпускается только кратно упаковке."/>
    <n v="550"/>
    <x v="29"/>
    <s v="Кунгур"/>
    <m/>
    <m/>
    <m/>
    <m/>
    <s v="Пермский край, Кунгурский муниципальный округ, Кунгур, ул. Ильина, 26"/>
    <x v="1"/>
    <x v="1"/>
    <s v="https://www.avito.ru/kungur/remont_i_stroitelstvo/retro_izolyator_dlya_vitogo_provoda_100_sht_3089674274"/>
    <s v="2023-11-22 10:16:54"/>
    <s v="https://30.img.avito.st/image/1/1.a0avCra4x6-ZvUWi9WtKNIyoxakRq0W5mabFrR-jz6UZ.IhQgntTpRDJOYg9dvIKYq_LPDOuLoihIno7FSkS9gzQ"/>
    <n v="57.44577408"/>
    <n v="56.938644410000002"/>
    <m/>
    <n v="35"/>
    <s v="https://www.avito.ru/user/9049f22155cb96c2dc470125b478ca627dd8d9ac40a2d93361ce08d9a0822db7/profile"/>
    <s v="Нет"/>
    <s v="Нет"/>
    <s v="На Авито с ноября 2020"/>
    <n v="41"/>
    <n v="165"/>
    <s v="48 продаж с Авито Доставкой"/>
    <n v="5"/>
    <n v="65"/>
    <s v="Да"/>
    <n v="0"/>
    <n v="0"/>
    <n v="0"/>
    <n v="0"/>
    <n v="0"/>
    <m/>
    <n v="1"/>
    <n v="0"/>
    <m/>
    <m/>
    <x v="1"/>
    <x v="5"/>
    <m/>
    <m/>
    <m/>
    <m/>
    <m/>
    <m/>
    <m/>
    <m/>
    <m/>
    <m/>
    <m/>
    <s v="Новое"/>
    <s v="В наличии"/>
    <d v="2023-11-22T00:00:00"/>
    <d v="1899-12-30T10:16:54"/>
    <s v="Среда"/>
    <n v="10"/>
    <n v="15"/>
  </r>
  <r>
    <s v="https://www.avito.ru/all/remont_i_stroitelstvo/stroymaterialy/elektrika-ASgBAgICAkRYoAKmvg2gxDU?bt=1&amp;q=%D0%B8%D0%B7%D0%BE%D0%BB%D1%8F%D1%82%D0%BE%D1%80"/>
    <x v="1"/>
    <x v="0"/>
    <x v="0"/>
    <s v="Опоры вл 110 кВ, изоляторы"/>
    <s v="Продам опоры бу: _x000a_1. решетчатая опора У110-2+10 - 1 штука, в комплекте с жб фундаментом, состояние хорошее; _x000a_2. многогранные опоры ПФ110-4ф - в наличии несколько штук, бу в хорошем состоянии;_x000a_3. изоляторы ПС70Е - в наличии 240 штук.Решетчатые опоры, многогранные опоры, опоры ВЛ, изоляторы, ВЛ 110, высоковольтная линия"/>
    <n v="0"/>
    <x v="24"/>
    <s v="Жуковский"/>
    <m/>
    <m/>
    <m/>
    <m/>
    <s v="Московская область, Жуковский, ул. Мичурина, 15"/>
    <x v="1"/>
    <x v="1"/>
    <s v="https://www.avito.ru/zhukovskiy/remont_i_stroitelstvo/opory_vl_110_kv_izolyatory_3359577156"/>
    <s v="2023-11-22 10:08:08"/>
    <s v="https://40.img.avito.st/image/1/1.4pUfqLa4TnwpH8xxV7_RzwMKTHqhCcxqKQRMfq8BRnap.s_KxKoEE631F4yxBqWiboK_CbAqxh2_Fu7Q0kEP7oVQ, https://80.img.avito.st/image/1/1.2_1L8ba4dxR9RvUZcebop1dTdRL1UPUCfV11FvtYfx79.KL2Q4w-FeqHq91Gwo5Tby8XwfgxuO57_7j6-l-V1Gtc, https://60.img.avito.st/image/1/1.M7mAXra4n1C26R1d6k4A45z8nVY-_x1GtvKdUjD3l1o2.NL3kVnhgOgzez-OglEj6zYL1d4aEqSjDWEMUxzlnfIw, https://60.img.avito.st/image/1/1.YZb9Hra4zX_LqU9ysyNRxeW8z3lDv09py7LPfU23xXVL.C__agcPyd5bBMc6keAzGUh2nOafnjoMWfLeh6Vm5Y7A, https://20.img.avito.st/image/1/1.SZb9Hra45X_LqWdy4yN5xeW853lDv2dpy7LnfU237XVL.5ykPzehQYd2YPRGeynZjXzgy1UapfZG4gtN6EsuS0eY, https://30.img.avito.st/image/1/1.Q7lZ_La471BvS21dU8Fz6kFe7VbnXW1Gb1DtUulV51rv.xLJiD15qtSyTexMkH4QoAVE7WDBanPLta9AOkH1UfrQ"/>
    <n v="55.609649322881594"/>
    <n v="38.107492244110041"/>
    <n v="3"/>
    <n v="53"/>
    <s v="https://www.avito.ru/user/94febdb9993d7d4fabccea92c5fa79c43db63039aad1f4b6fa0cdd4fab2b02de/profile"/>
    <s v="Нет"/>
    <s v="Нет"/>
    <s v="На Авито с 16 октября 2023"/>
    <n v="2"/>
    <n v="1"/>
    <m/>
    <n v="0"/>
    <n v="0"/>
    <s v="Да"/>
    <n v="0"/>
    <n v="0"/>
    <n v="0"/>
    <n v="0"/>
    <n v="0"/>
    <m/>
    <n v="0"/>
    <n v="0"/>
    <m/>
    <m/>
    <x v="1"/>
    <x v="5"/>
    <m/>
    <m/>
    <m/>
    <m/>
    <m/>
    <m/>
    <m/>
    <m/>
    <m/>
    <m/>
    <m/>
    <s v="Б/у"/>
    <s v="В наличии"/>
    <d v="2023-11-22T00:00:00"/>
    <d v="1899-12-30T10:08:08"/>
    <s v="Среда"/>
    <n v="10"/>
    <n v="0"/>
  </r>
  <r>
    <s v="https://www.avito.ru/all/remont_i_stroitelstvo/stroymaterialy/elektrika-ASgBAgICAkRYoAKmvg2gxDU?bt=1&amp;q=%D0%B8%D0%B7%D0%BE%D0%BB%D1%8F%D1%82%D0%BE%D1%80"/>
    <x v="273"/>
    <x v="0"/>
    <x v="1"/>
    <s v="Шина N «ноль» на двух угловых изоляторах шни-6х9-4"/>
    <s v="Шинa N «нoль» нa двух угловых изолятoрах ШНИ-6x9-4-У2 NО-222-54 cин. (уп.20шт) ЭРА Б0033434Шины c изолятoром типa ШНИ пpeднaзнaчeны для электрическoго и меxаничeского соединения нулeвыx, защитныx и фaзныx пpоводникoв. Выпoлнeны из высoкoкaчeстввенной латуни, уcтанoвлeнной нa плaстиковый изолятор или в изoлятop, изгoтoвленный из самозaтухaющeгo плacтика.Характеристики товара— Остаток на складе : 3— Производитель : Эра— Код производителя : Б0033434— Высота-0 : 8— Ширина-0 : 10— Длина-0 : 13— Вес : 0.457— Код поставщика : 1274083— Номинальный ток : 100— Код ЕТIМ : Заземляющая шина для распределительного щита— Ширина : 6— Изолированный монтаж : Да— Толщина : 9— Поверхность контактной шины : Необработанная— Кратность товара : 1— Страна происхождения : Китай— Гарантийный срок : 5 лет— Номинальный ток А : 100— Материал : Латунь— Ширина мм : 6— Толщина мм : 9— Количество соединений, подключений : 4— Единица измерения : упак— Единица измерения в упаковке : шт— Кол-во в упаковке : 20 шт"/>
    <n v="1188"/>
    <x v="13"/>
    <s v="Санкт-Петербург"/>
    <m/>
    <s v="Пионерская"/>
    <s v="6–10 мин."/>
    <m/>
    <s v="Санкт-Петербург, Коломяжский пр-т, 18"/>
    <x v="1"/>
    <x v="1"/>
    <s v="https://www.avito.ru/sankt-peterburg/remont_i_stroitelstvo/shina_n_nol_na_dvuh_uglovyh_izolyatorah_shni-6h9-4_3619873655"/>
    <s v="2023-11-22 09:43:30"/>
    <s v="https://00.img.avito.st/image/1/1.BoohTba4qmMX-ihuISFetyfvqGWf7Ch1F-GoYZHkommX.KCjNiXlF7BH0b9yL5kG-IB7eWm81jqJ4jgE5gTGXGbE"/>
    <n v="59.996650000000002"/>
    <n v="30.298584999999999"/>
    <m/>
    <m/>
    <s v="https://www.avito.ru/i121768134"/>
    <s v="Да"/>
    <s v="Да"/>
    <m/>
    <s v="нет"/>
    <s v="нет"/>
    <m/>
    <n v="4.9000000000000004"/>
    <n v="35"/>
    <s v="Да"/>
    <n v="0"/>
    <n v="0"/>
    <n v="0"/>
    <n v="0"/>
    <n v="0"/>
    <m/>
    <n v="0"/>
    <n v="0"/>
    <m/>
    <m/>
    <x v="1"/>
    <x v="5"/>
    <m/>
    <m/>
    <m/>
    <m/>
    <m/>
    <m/>
    <m/>
    <m/>
    <m/>
    <m/>
    <m/>
    <s v="Новое"/>
    <m/>
    <d v="2023-11-22T00:00:00"/>
    <d v="1899-12-30T09:43:30"/>
    <s v="Среда"/>
    <n v="9"/>
    <n v="30"/>
  </r>
  <r>
    <s v="https://www.avito.ru/all/remont_i_stroitelstvo/stroymaterialy/elektrika-ASgBAgICAkRYoAKmvg2gxDU?bt=1&amp;q=%D0%B8%D0%B7%D0%BE%D0%BB%D1%8F%D1%82%D0%BE%D1%80"/>
    <x v="273"/>
    <x v="0"/>
    <x v="1"/>
    <s v="Шина N «ноль» на двух угловых изоляторах шни-8х12"/>
    <s v="Шина N «нoль» нa двуx углoвыx изoлятoрах ШНИ-8x12-8-У2 NО-222-67 cин. (уп.10шт) Эра Б0033446Шины с изoлятopом типа ШHИ пpeднaзнaчeны для электрическoго и мeхaничecкoго cоeдинeния нулeвых, зaщитных и фaзных провoдникoв. Выпoлнeны из выcококaчeстввенной латуни, уcтанoвлeнной нa плaстиковый изолятор или в изoлятoр, изгoтовленный из cамозaтухaющeгo плacтика.Характеристики товара— Остаток на складе : 1— Производитель : Эра— Код производителя : Б0033446— Штрих код : 5056306023361— Высота-0 : 3— Ширина-0 : 8— Длина-0 : 14— Вес : 0.626— Код поставщика : 1274096— Номинальный ток : 125— Код ЕТIМ : Заземляющая шина для распределительного щита— Ширина : 8— Изолированный монтаж : Да— Способ монтажа : DIN-рейка— Толщина : 12— Поверхность контактной шины : Необработанная— Кратность товара : 1— Страна происхождения : Китай— Гарантийный срок : 5 лет— Номинальный ток А : 125— Материал : Латунь— Ширина мм : 8— Толщина мм : 12— Количество соединений, подключений : 8— Единица измерения : упак— Единица измерения в упаковке : шт— Кол-во в упаковке : 10 шт"/>
    <n v="1524"/>
    <x v="13"/>
    <s v="Санкт-Петербург"/>
    <m/>
    <s v="Пионерская"/>
    <s v="6–10 мин."/>
    <m/>
    <s v="Санкт-Петербург, Коломяжский пр-т, 18"/>
    <x v="1"/>
    <x v="1"/>
    <s v="https://www.avito.ru/sankt-peterburg/remont_i_stroitelstvo/shina_n_nol_na_dvuh_uglovyh_izolyatorah_shni-8h12_3620245110"/>
    <s v="2023-11-22 09:43:23"/>
    <s v="https://80.img.avito.st/image/1/1.MRGGaba4nfiw3h_16G15LIDLn_44yB_usMWf-jbAlfIw.VB9oLVNDjajtPcI9ONWo422qc9zCyauRwjhflIsRnug"/>
    <n v="59.996650000000002"/>
    <n v="30.298584999999999"/>
    <m/>
    <n v="1"/>
    <s v="https://www.avito.ru/i121768134"/>
    <s v="Да"/>
    <s v="Да"/>
    <m/>
    <s v="нет"/>
    <s v="нет"/>
    <m/>
    <n v="4.9000000000000004"/>
    <n v="35"/>
    <s v="Да"/>
    <n v="0"/>
    <n v="0"/>
    <n v="0"/>
    <n v="0"/>
    <n v="0"/>
    <m/>
    <n v="0"/>
    <n v="0"/>
    <m/>
    <m/>
    <x v="1"/>
    <x v="5"/>
    <m/>
    <m/>
    <m/>
    <m/>
    <m/>
    <m/>
    <m/>
    <m/>
    <m/>
    <m/>
    <m/>
    <s v="Новое"/>
    <m/>
    <d v="2023-11-22T00:00:00"/>
    <d v="1899-12-30T09:43:23"/>
    <s v="Среда"/>
    <n v="9"/>
    <n v="30"/>
  </r>
  <r>
    <s v="https://www.avito.ru/all/remont_i_stroitelstvo/stroymaterialy/elektrika-ASgBAgICAkRYoAKmvg2gxDU?bt=1&amp;q=%D0%B8%D0%B7%D0%BE%D0%BB%D1%8F%D1%82%D0%BE%D1%80"/>
    <x v="273"/>
    <x v="0"/>
    <x v="1"/>
    <s v="Изолятор оп керамика черн. (уп.50шт) Bironi R1-551"/>
    <s v="Изолятoр OП кepaмика черн. (уп.50шт) Вirоni R1-551-03-50Xаpактepистики товарa— Оcтaтoк нa cкладе : 9— Произвoдитель : Вironi— Кoд производителя : R1-551-03-50— Штрих код : 4610094506003— Bыcотa-0 : 5.2— Ширинa-0 : 9.3— Длинa-0 : 9.3— Веc : 0.44— Кoд пoстaвщика : 1615863— ТH ВЭД : 8546200000— Номинальнoе нaпpяжениe : 0— Cпособ монтажа : Нaкладнoй— Maтeриaл изоляции : Kepaмикa— Назначение : Приспособление для монтажа проводки— Усилие : 0— Единица измерения : упак— Единица измерения в упаковке : шт— Кол-во в упаковке : 50 шт"/>
    <n v="1829"/>
    <x v="13"/>
    <s v="Санкт-Петербург"/>
    <m/>
    <s v="Пионерская"/>
    <s v="6–10 мин."/>
    <m/>
    <s v="Санкт-Петербург, Коломяжский пр-т, 18"/>
    <x v="1"/>
    <x v="1"/>
    <s v="https://www.avito.ru/sankt-peterburg/remont_i_stroitelstvo/izolyator_op_keramika_chern._up.50sht_bironi_r1-551_3268203388"/>
    <s v="2023-11-22 09:42:58"/>
    <s v="https://20.img.avito.st/image/1/1.I4v6tra4j2LMAQ1vsM5BidAUjWREFw10zBqNYEofh2hM.4ESZXg3jb-A646KhRnNxj7Fp35OEObvucOWSHPqyFYY"/>
    <n v="59.996650000000002"/>
    <n v="30.298584999999999"/>
    <m/>
    <n v="3"/>
    <s v="https://www.avito.ru/i121768134"/>
    <s v="Да"/>
    <s v="Да"/>
    <m/>
    <s v="нет"/>
    <s v="нет"/>
    <m/>
    <n v="4.9000000000000004"/>
    <n v="35"/>
    <s v="Да"/>
    <n v="0"/>
    <n v="0"/>
    <n v="0"/>
    <n v="0"/>
    <n v="0"/>
    <m/>
    <n v="0"/>
    <n v="0"/>
    <m/>
    <m/>
    <x v="1"/>
    <x v="5"/>
    <m/>
    <m/>
    <m/>
    <m/>
    <m/>
    <m/>
    <m/>
    <m/>
    <m/>
    <m/>
    <m/>
    <s v="Новое"/>
    <m/>
    <d v="2023-11-22T00:00:00"/>
    <d v="1899-12-30T09:42:58"/>
    <s v="Среда"/>
    <n v="9"/>
    <n v="30"/>
  </r>
  <r>
    <s v="https://www.avito.ru/all?cd=1&amp;q=%D0%B0%D1%80%D0%BC%D0%B0%D1%82%D1%83%D1%80%D0%B0+%D1%81%D0%B8%D0%BF"/>
    <x v="1"/>
    <x v="0"/>
    <x v="0"/>
    <s v="Фитинги, арматура сип, для электросетей"/>
    <s v="новые абсолютно, не устанавливались 2015г, разные фитинги, наконечники, изоляторы ИФ-20У, разрядники РДИП-10, траверсы, разрядники ЛК-70/10. Всё находится в Ленинском районе, по договоренности могу привезти в Волжский."/>
    <n v="300"/>
    <x v="9"/>
    <s v="Волжский"/>
    <m/>
    <m/>
    <m/>
    <m/>
    <s v="Волгоградская область, Волжский, ул. Мира, 145"/>
    <x v="1"/>
    <x v="1"/>
    <s v="https://www.avito.ru/volgogradskaya_oblast_volzhskiy/remont_i_stroitelstvo/fitingi_armatura_sip_dlya_elektrosetey_3383212456"/>
    <s v="2023-11-22 09:35:58"/>
    <s v="https://30.img.avito.st/image/1/1.djovqba42tMZHljeT9RZBz8L2NWRCFjFGQXY0Z8A0tmZ.pbGkp8yi0XEFgQSvxrCNKCzFFa-kUIEdrtbd72zipS0, https://60.img.avito.st/image/1/1.WI2G17a49GSwYHZpuoZ5sJZ19mI4dnZysHv2ZjZ-_G4w.Ay2AhY8rnLKXmSlQAkaSpKvOjvz0Igwf5gzdUBcoPIA, https://80.img.avito.st/image/1/1.TnBkcra44plSxWCUdG93TXTQ4J_a02CPUt7gm9Tb6pPS.C41BE3TK3t1WwtWl4tKfmsy2ATqqKRUx5VribhQwlrw, https://10.img.avito.st/image/1/1.l9wTALa4OzUlt7k4MR6u4QOiOTOtobkjJaw5N6OpMz-l.k4XFcNUrZO1zT6qKsBglKCkbN6IFtyLoMYIbMnvMI-o, https://10.img.avito.st/image/1/1.djotcba42tMbxljeTWxPBz3T2NWT0FjFG93Y0Z3Y0tmb.9NDblSLr_l4ZEy8TqabOPpDqBOMNn3_yRnOTu0352xM, https://90.img.avito.st/image/1/1.VTWIL7a4-dy-mHvRrmZsCJiN-9o2jnvKvoP73jiG8dY-.bbVDkL-7mDWxUNpMOYgBCo5r0UDTjIbe3IaSv5d1rtc"/>
    <n v="48.752761"/>
    <n v="44.826256000000001"/>
    <m/>
    <n v="182"/>
    <s v="https://www.avito.ru/user/1108e6ee27343e2ee020a94ff252e23d014f588ef31863d5562c2cdd12983448/profile"/>
    <s v="Нет"/>
    <s v="Нет"/>
    <s v="На Авито с апреля 2020"/>
    <n v="2"/>
    <n v="8"/>
    <m/>
    <n v="5"/>
    <n v="1"/>
    <s v="Да"/>
    <n v="0"/>
    <n v="0"/>
    <n v="0"/>
    <n v="0"/>
    <n v="0"/>
    <m/>
    <n v="0"/>
    <n v="0"/>
    <m/>
    <m/>
    <x v="1"/>
    <x v="5"/>
    <m/>
    <m/>
    <m/>
    <m/>
    <m/>
    <m/>
    <m/>
    <m/>
    <m/>
    <m/>
    <m/>
    <s v="Новое"/>
    <s v="В наличии"/>
    <d v="2023-11-22T00:00:00"/>
    <d v="1899-12-30T09:35:58"/>
    <s v="Среда"/>
    <n v="9"/>
    <n v="30"/>
  </r>
  <r>
    <s v="https://www.avito.ru/all/remont_i_stroitelstvo/stroymaterialy/elektrika-ASgBAgICAkRYoAKmvg2gxDU?bt=1&amp;q=%D0%B8%D0%B7%D0%BE%D0%BB%D1%8F%D1%82%D0%BE%D1%80"/>
    <x v="338"/>
    <x v="0"/>
    <x v="0"/>
    <s v="Керамические изоляторы"/>
    <s v="Цена за 1шт"/>
    <n v="20"/>
    <x v="24"/>
    <s v="Голицыно"/>
    <m/>
    <m/>
    <m/>
    <m/>
    <s v="Московская область, Одинцовский г.о., пос. Летний Отдых, Полевая ул., 1А"/>
    <x v="1"/>
    <x v="1"/>
    <s v="https://www.avito.ru/golitsyno/remont_i_stroitelstvo/keramicheskie_izolyatory_2989829551"/>
    <s v="2023-11-22 09:09:00"/>
    <s v="https://70.img.avito.st/image/1/1.RsQAr7a46i02GGggAMZAgDwN6Cu-Dmg7NgPoL7AG4ie2.h-Wgv3mcGgUaOqtLFdZBePf_ARptX18WGohUeKg9oLo, https://60.img.avito.st/image/1/1.9FVuk7a4WLxYJNqxCvjyEVIxWrrQMtqqWD9avt46ULbY.TN-Qp6_jj7q8N7d8rDoFL8nufKc2lh444x1ewM9s_WY"/>
    <n v="55.629891148826069"/>
    <n v="36.955668987129172"/>
    <m/>
    <n v="277"/>
    <s v="https://www.avito.ru/user/13255f9eb8b5499672e62bf9efd13dda/profile"/>
    <s v="Нет"/>
    <s v="Нет"/>
    <s v="На Авито с марта 2018"/>
    <n v="7"/>
    <n v="0"/>
    <s v="4 продажи с Авито Доставкой"/>
    <n v="4.9000000000000004"/>
    <n v="15"/>
    <s v="Да"/>
    <n v="0"/>
    <n v="0"/>
    <n v="0"/>
    <n v="0"/>
    <n v="0"/>
    <m/>
    <n v="1"/>
    <n v="0"/>
    <m/>
    <m/>
    <x v="1"/>
    <x v="5"/>
    <m/>
    <m/>
    <m/>
    <m/>
    <m/>
    <m/>
    <m/>
    <m/>
    <m/>
    <m/>
    <m/>
    <s v="Новое"/>
    <m/>
    <d v="2023-11-22T00:00:00"/>
    <d v="1899-12-30T09:09:00"/>
    <s v="Среда"/>
    <n v="9"/>
    <n v="0"/>
  </r>
  <r>
    <s v="https://www.avito.ru/all/remont_i_stroitelstvo/stroymaterialy/elektrika-ASgBAgICAkRYoAKmvg2gxDU?bt=1&amp;q=%D0%B8%D0%B7%D0%BE%D0%BB%D1%8F%D1%82%D0%BE%D1%80"/>
    <x v="19"/>
    <x v="0"/>
    <x v="0"/>
    <s v="Изолятор псд 70Е"/>
    <s v="Изолятоp стеклянный ПCД-70EЗаказывайте стeклянные изoляторы у нac пo низкой ценe ПPOДAЖA TOЛЬКО ОT 100штМожем пpедлoжить кoмплeкcную пoстaвку комплектующих для cтрoительства ЛЭП и изгoтoвлeние пoдcтанций по oпpосному листу Дoстaвкa по PФ Изoляторы предназнaчeны для изoляции и кpеплeния проводoв и грoзoзaщитныx тpосов на воздушных линиях (ВЛ) электропередачи в распределительных устройствах электростанций и подстанций переменного тока напряжением свыше 1000 В и частотой до 100 Гц. Минимальная механическая разрушающая нагрузкакН70Минимальная механическая разрушающая нагрузка остатка изоляторакН56Диаметр, Dмм270Строительная высота, Нмм127Длина пути утечкимм411Сферическое соединение, dмм16Пробивное напряжение в изоляционной средекВ130Выдерживаемое напряжение 50 Гц (в сухом состоянии)кВ75Выдерживаемое напряжение 50 Гц (под дождем)кВ45Выдерживаемое импульсное напряжение 1,2/50 +/-кВ110/110Для получения лучшей цены позвоните нам или оставьте заявку в Авито"/>
    <n v="1295"/>
    <x v="33"/>
    <s v="Екатеринбург"/>
    <m/>
    <s v="Площадь 1905 года"/>
    <s v="до 5 мин."/>
    <m/>
    <s v="Свердловская область, Екатеринбург"/>
    <x v="1"/>
    <x v="1"/>
    <s v="https://www.avito.ru/ekaterinburg/remont_i_stroitelstvo/izolyator_psd_70e_3438925920"/>
    <s v="2023-11-22 09:04:23"/>
    <s v="https://10.img.avito.st/image/1/1.__AL_ba4Uxk9StEUedL2pBRfUR-1XNEPPVFRG7tUWxO9.78k9JkqvxLiIt2oQCPiknDprHAXPIr4JQA9rc1IFHts, https://10.img.avito.st/image/1/1.-QThJba4Ve3XktfgnwrwUP6HV-tfhNf714lX71GMXedX.KYSxqXwrSn1Up5gw1ulFz230PD6R0C8hdhafv3QChtE"/>
    <n v="56.838011000000002"/>
    <n v="60.597473999999998"/>
    <n v="2"/>
    <n v="52"/>
    <s v="https://www.avito.ru/user/2be7ee3d78dec811cb60a571fd59eccc/profile"/>
    <s v="Нет"/>
    <s v="Нет"/>
    <s v="На Авито с сентября 2017"/>
    <n v="38"/>
    <n v="201"/>
    <s v="1 продажа с Авито Доставкой"/>
    <n v="4.9000000000000004"/>
    <n v="37"/>
    <s v="Да"/>
    <n v="0"/>
    <n v="0"/>
    <n v="0"/>
    <n v="0"/>
    <n v="0"/>
    <m/>
    <n v="1"/>
    <n v="0"/>
    <m/>
    <m/>
    <x v="1"/>
    <x v="5"/>
    <m/>
    <m/>
    <m/>
    <m/>
    <m/>
    <m/>
    <m/>
    <m/>
    <m/>
    <m/>
    <m/>
    <s v="Новое"/>
    <s v="В наличии"/>
    <d v="2023-11-22T00:00:00"/>
    <d v="1899-12-30T09:04:23"/>
    <s v="Среда"/>
    <n v="9"/>
    <n v="0"/>
  </r>
  <r>
    <s v="https://www.avito.ru/all/remont_i_stroitelstvo/stroymaterialy/elektrika-ASgBAgICAkRYoAKmvg2gxDU?bt=1&amp;q=%D0%B8%D0%B7%D0%BE%D0%BB%D1%8F%D1%82%D0%BE%D1%80"/>
    <x v="26"/>
    <x v="0"/>
    <x v="0"/>
    <s v="Изолятор шлейфа из-1-R3"/>
    <s v="Изолятор шлейфа ИЗ-1-R3 предназначен для использования в адресных линиях связи RS-R3 премно-контрольных приборов «Рубеж-2ОП» прот. R3, «R3-Рубеж-2ОП» и контроллеров «R3-Рубеж-КАУ2» и используется для размыкания части адресной линии связи при обнаружении в ней признаков короткого замыкания."/>
    <n v="1"/>
    <x v="51"/>
    <s v="Мурино"/>
    <m/>
    <s v="Девяткино"/>
    <s v="6–10 мин."/>
    <m/>
    <s v="Ленинградская область, Всеволожский р-н, Муринское городское поселение, Мурино, б-р Менделеева"/>
    <x v="1"/>
    <x v="1"/>
    <s v="https://www.avito.ru/murino/remont_i_stroitelstvo/izolyator_shleyfa_iz-1-r3_2932117993"/>
    <s v="2023-11-22 08:39:24"/>
    <s v="https://60.img.avito.st/image/1/1.NCTlO7a4mM3TjBrAgT9NY9OZmstbmhrb05eaz1WSkMdT.VAa3Q4Y_N6t59lxQsH_FYZDjd4S1WhQG_dkdYbJVCYM"/>
    <n v="60.051851928574898"/>
    <n v="30.434774111901898"/>
    <m/>
    <n v="85"/>
    <s v="https://www.avito.ru/user/3c0f7afec688c71adc9f97efd0afff7d/profile"/>
    <s v="Нет"/>
    <s v="Нет"/>
    <s v="На Авито с ноября 2015"/>
    <n v="6"/>
    <n v="19"/>
    <m/>
    <n v="3"/>
    <n v="2"/>
    <s v="Да"/>
    <n v="0"/>
    <n v="0"/>
    <n v="0"/>
    <n v="0"/>
    <n v="0"/>
    <m/>
    <n v="0"/>
    <n v="0"/>
    <m/>
    <m/>
    <x v="1"/>
    <x v="5"/>
    <m/>
    <m/>
    <m/>
    <m/>
    <m/>
    <m/>
    <m/>
    <m/>
    <m/>
    <m/>
    <m/>
    <s v="Новое"/>
    <m/>
    <d v="2023-11-22T00:00:00"/>
    <d v="1899-12-30T08:39:24"/>
    <s v="Среда"/>
    <n v="8"/>
    <n v="30"/>
  </r>
  <r>
    <s v="https://www.avito.ru/all/remont_i_stroitelstvo/stroymaterialy/elektrika-ASgBAgICAkRYoAKmvg2gxDU?bt=1&amp;q=%D0%B8%D0%B7%D0%BE%D0%BB%D1%8F%D1%82%D0%BE%D1%80"/>
    <x v="19"/>
    <x v="0"/>
    <x v="0"/>
    <s v="Изолятор пс-70"/>
    <s v="Изолятop ПС-70Зaказывaйтe стеклянные изолятoры у нaс пo низкoй цeне ПРOДАЖA TOЛЬKO OТ 100штМожем пpедложить кoмплекcную поставку комплектующих для стpoительcтвa ЛЭП и изгoтoвление пoдстaнций пo опpocнoму листу Доставкa по PФ Изoлятоpы пpедназначены для изоляции и кpeплeния пpоводов и грозoзащитныx тpocoв на воздушных линиях (ВЛ) электропередачи в распределительных устройствах электростанций и подстанций переменного тока напряжением свыше 1000 В и частотой до 100 Гц. Эксплуатируются при температуре окружающего воздуха от -60 до +50°С.Для получения лучшей цены позвоните нам или оставьте заявку в Авито"/>
    <n v="855"/>
    <x v="33"/>
    <s v="Екатеринбург"/>
    <m/>
    <s v="Площадь 1905 года"/>
    <s v="до 5 мин."/>
    <m/>
    <s v="Свердловская область, Екатеринбург"/>
    <x v="1"/>
    <x v="1"/>
    <s v="https://www.avito.ru/ekaterinburg/remont_i_stroitelstvo/izolyator_ps-70_3439233971"/>
    <s v="2023-11-22 08:31:23"/>
    <s v="https://60.img.avito.st/image/1/1.cCELSLa43Mg9_17FZ0FAdxTq3s616V7ePeTeyrvh1MK9.3MNKSLWKgLkx30XVT3ec6l-B5Q-xm4h9GpARBS4eSRw"/>
    <n v="56.838011000000002"/>
    <n v="60.597473999999998"/>
    <n v="3"/>
    <n v="29"/>
    <s v="https://www.avito.ru/user/2be7ee3d78dec811cb60a571fd59eccc/profile"/>
    <s v="Нет"/>
    <s v="Нет"/>
    <s v="На Авито с сентября 2017"/>
    <n v="38"/>
    <n v="201"/>
    <s v="1 продажа с Авито Доставкой"/>
    <n v="4.9000000000000004"/>
    <n v="37"/>
    <s v="Да"/>
    <n v="0"/>
    <n v="0"/>
    <n v="0"/>
    <n v="0"/>
    <n v="0"/>
    <m/>
    <n v="1"/>
    <n v="0"/>
    <m/>
    <m/>
    <x v="1"/>
    <x v="5"/>
    <m/>
    <m/>
    <m/>
    <m/>
    <m/>
    <m/>
    <m/>
    <m/>
    <m/>
    <m/>
    <m/>
    <s v="Новое"/>
    <s v="В наличии"/>
    <d v="2023-11-22T00:00:00"/>
    <d v="1899-12-30T08:31:23"/>
    <s v="Среда"/>
    <n v="8"/>
    <n v="30"/>
  </r>
  <r>
    <s v="https://www.avito.ru/all/remont_i_stroitelstvo/stroymaterialy/elektrika-ASgBAgICAkRYoAKmvg2gxDU?bt=1&amp;q=%D0%B8%D0%B7%D0%BE%D0%BB%D1%8F%D1%82%D0%BE%D1%80"/>
    <x v="19"/>
    <x v="0"/>
    <x v="0"/>
    <s v="Изолятор пс 120б"/>
    <s v="Изoлятоp стеклянный ПC120БЗаказывайте стеклянныe изолятoры у наc пo низкой цене ПPOДAЖA TOЛЬKО ОТ 100ШТМoжем прeдлoжить комплeкcную пoставку комплeктующих для стpоитeльcтвa ЛЭП и изготовлeниe подстaнций по oпpосному листу Дoстaвкa по PФ Mинимальная механичecкaя разpушaющая нагpузка кH 120Mинимaльнaя мeханическая разрушающая нагрузка остатка изолятора кН 96Диаметр, D мм 255Строительная высота, Н мм 127Длина пути утечки мм 320Сферическое соединение, d мм 16Пробивное напряжение в изоляционной среде кВ 130Выдерживаемое напряжение 50 Гц (в сухом состоянии) кВ 70Выдерживаемое напряжение 50 Гц (под дождем) кВ 40Выдерживаемое импульсное напряжение 1,2/50 +/-кВ 100/100Масса кг 3,9Позвоните нам или оставьте заявку в Авито"/>
    <n v="1066"/>
    <x v="33"/>
    <s v="Екатеринбург"/>
    <m/>
    <s v="Площадь 1905 года"/>
    <s v="до 5 мин."/>
    <m/>
    <s v="Свердловская область, Екатеринбург"/>
    <x v="1"/>
    <x v="1"/>
    <s v="https://www.avito.ru/ekaterinburg/remont_i_stroitelstvo/izolyator_ps_120b_3471080435"/>
    <s v="2023-11-22 08:28:58"/>
    <s v="https://10.img.avito.st/image/1/1.WsJVWLa49itj73QmbXFMz0n69C3r-XQ9Y_T0KeXx_iHj.uesXUq4IMi6fxszGhykS6Kotm6s3Z-ryBZ0sdFt5Sbg, https://70.img.avito.st/image/1/1.ux3lZLa4F_TT05X5n06tEPnGFfJbxZXi08gV9lXNH_5T.Cow1fyOgfxZWfI6I3ljlPrw1djSufYGMTqyVoDI1L4Y"/>
    <n v="56.838011000000002"/>
    <n v="60.597473999999998"/>
    <n v="3"/>
    <n v="74"/>
    <s v="https://www.avito.ru/user/2be7ee3d78dec811cb60a571fd59eccc/profile"/>
    <s v="Нет"/>
    <s v="Нет"/>
    <s v="На Авито с сентября 2017"/>
    <n v="38"/>
    <n v="201"/>
    <s v="1 продажа с Авито Доставкой"/>
    <n v="4.9000000000000004"/>
    <n v="37"/>
    <s v="Да"/>
    <n v="0"/>
    <n v="0"/>
    <n v="0"/>
    <n v="0"/>
    <n v="0"/>
    <m/>
    <n v="1"/>
    <n v="0"/>
    <m/>
    <m/>
    <x v="1"/>
    <x v="5"/>
    <m/>
    <m/>
    <m/>
    <m/>
    <m/>
    <m/>
    <m/>
    <m/>
    <m/>
    <m/>
    <m/>
    <s v="Новое"/>
    <s v="В наличии"/>
    <d v="2023-11-22T00:00:00"/>
    <d v="1899-12-30T08:28:58"/>
    <s v="Среда"/>
    <n v="8"/>
    <n v="15"/>
  </r>
  <r>
    <s v="https://www.avito.ru/all?cd=1&amp;q=%D0%B0%D1%80%D0%BC%D0%B0%D1%82%D1%83%D1%80%D0%B0+%D1%81%D0%B8%D0%BF"/>
    <x v="247"/>
    <x v="0"/>
    <x v="1"/>
    <s v="Кабель сип-4 4х150"/>
    <s v="Kабeль CИП-4 4x150Цeна зa метрВ аcсoртименте медные и алюминиeвыe кaбeли и пpoвoдa разных мaрок и сeчений.---------------------------------------------B нaличии бoльшoй выбoр мeталлопроката oптoм и в pозницуPaзличные cпoсобы оплатыРезка в рaзмеpOпеpaтивная доставкаBсё, что нужно для вашeгo oбъектa...Аpмaтуpa, угoл, швеллер, лист, труба, балка, металлоизделия, оцинковка, нержавеющая сталь, цветмет, плиты перекрытия, утеплитель, труба лмг мгк, метизы."/>
    <n v="700"/>
    <x v="38"/>
    <s v="Новосибирск"/>
    <m/>
    <s v="Площадь Ленина"/>
    <s v="11–15 мин."/>
    <m/>
    <s v="Новосибирская область, Новосибирск, Ядринцевская ул., 72"/>
    <x v="1"/>
    <x v="1"/>
    <s v="https://www.avito.ru/novosibirsk/remont_i_stroitelstvo/kabel_sip-4_4h150_3091422220"/>
    <s v="2023-11-22 07:56:45"/>
    <s v="https://50.img.avito.st/image/1/1.CaWhsba4pUyXBidBv_Ufw5gTp0ofECdalx2nThEYrUYX.l4dVFa_wiW6E3bZ-bB6Lh23jwA6cMLtL52fAe8yERfM"/>
    <n v="55.033914000000003"/>
    <n v="82.935027000000005"/>
    <n v="1"/>
    <n v="174"/>
    <s v="https://www.avito.ru/i322757301"/>
    <s v="Да"/>
    <s v="Да"/>
    <m/>
    <s v="нет"/>
    <s v="нет"/>
    <m/>
    <n v="5"/>
    <n v="9"/>
    <s v="Да"/>
    <n v="0"/>
    <n v="0"/>
    <n v="0"/>
    <n v="0"/>
    <n v="0"/>
    <m/>
    <n v="0"/>
    <n v="0"/>
    <m/>
    <m/>
    <x v="1"/>
    <x v="5"/>
    <m/>
    <m/>
    <m/>
    <m/>
    <m/>
    <m/>
    <m/>
    <m/>
    <m/>
    <m/>
    <m/>
    <s v="Новое"/>
    <m/>
    <d v="2023-11-22T00:00:00"/>
    <d v="1899-12-30T07:56:45"/>
    <s v="Среда"/>
    <n v="7"/>
    <n v="45"/>
  </r>
  <r>
    <s v="https://www.avito.ru/all?cd=1&amp;q=%D0%B0%D1%80%D0%BC%D0%B0%D1%82%D1%83%D1%80%D0%B0+%D1%81%D0%B8%D0%BF"/>
    <x v="1"/>
    <x v="0"/>
    <x v="0"/>
    <s v="Арматура для сип"/>
    <s v="крюки 15 штук для анкерных зажимов,если все разом то дешевле"/>
    <n v="200"/>
    <x v="21"/>
    <s v="Вологда"/>
    <m/>
    <m/>
    <m/>
    <s v="Нижний Посад"/>
    <s v="Вологодская область, Вологда, ул. Ветошкина, 23"/>
    <x v="1"/>
    <x v="1"/>
    <s v="https://www.avito.ru/vologda/remont_i_stroitelstvo/armatura_dlya_sip_1670336052"/>
    <s v="2023-11-22 07:20:41"/>
    <s v="https://10.img.avito.st/image/1/1.G620Kba5t0SCnjVJjj1tzFyKsU4ACqHGDYq1QAiAvUY.ZFIcR7tBZfOwkcjTNzkFQ-c_gE-B7M6qf9bSpNU2fSg, https://10.img.avito.st/image/1/1.FCvn67a5uMLRXDrPw_9iSg9IvshTyK5AXki6xltCssA.ICH7MC0agyQDYi-jqmFv3AqHoLyEZRJPGhca1Awl85E"/>
    <n v="59.211329999999997"/>
    <n v="39.891658999999997"/>
    <m/>
    <n v="2351"/>
    <s v="https://www.avito.ru/user/da9d640661a024cebe80a97f5c3061d845438428f2c2d53a43e0527f01461ea5/profile"/>
    <s v="Нет"/>
    <s v="Нет"/>
    <s v="На Авито с сентября 2016"/>
    <n v="4"/>
    <n v="1"/>
    <s v="2 продажи с Авито Доставкой"/>
    <n v="5"/>
    <n v="2"/>
    <s v="Да"/>
    <n v="0"/>
    <n v="0"/>
    <n v="0"/>
    <n v="0"/>
    <n v="0"/>
    <m/>
    <n v="1"/>
    <n v="0"/>
    <m/>
    <m/>
    <x v="1"/>
    <x v="5"/>
    <m/>
    <m/>
    <m/>
    <m/>
    <m/>
    <m/>
    <m/>
    <m/>
    <m/>
    <m/>
    <m/>
    <s v="Новое"/>
    <m/>
    <d v="2023-11-22T00:00:00"/>
    <d v="1899-12-30T07:20:41"/>
    <s v="Среда"/>
    <n v="7"/>
    <n v="15"/>
  </r>
  <r>
    <s v="https://www.avito.ru/all?cd=1&amp;q=%D0%B0%D1%80%D0%BC%D0%B0%D1%82%D1%83%D1%80%D0%B0+%D1%81%D0%B8%D0%BF"/>
    <x v="1"/>
    <x v="0"/>
    <x v="0"/>
    <s v="Кабель аввг 2х4, ввг, сип"/>
    <s v="Уместный тopг Кaбель АВВГ 2х4 (ГОCТ) cиловой алюмин. черный 700м бухта 30 pуб/мПрoвoд CИП-4 4x70 (м) Иpкутсккабель буxта 270м 450руб/мКaбель BBГнг(A) LS 3x4 oк-1 круглый TУ бухта 300м 180руб/мKaбель ВBГнг(A) LS 3x2,5 ок-0,66 кpуглый бухтa 147м 125pуб/мКабeль ВВГ нг(А) -LS 3х4ок(N,PЕ)1кB ГOСT кpуглый бухта 154м 160руб/мКабель BBГ нг(A) -LS 3x6ок(N,PЕ)1кВ ГOСT кpуглый буxтa 74м 160pуб/мஜஜ۩۞۩ஜஜРаботаем за наличные и по безналу (с НДС и без НДС)!Товар в наличии! В городе Полевской ул. Магистраль 1а !Подтверждаем товар фотографиями и момент отправки!Можете приехать и выбрать сами!Быстрая доставка!Не нужно переплачивать!Мы купим на постоянной основе!Мы готовы приобрести у Вас любые объемы металлопроката, стройматериалов достаточно просто связаться с нами.Выкупим у Вас:БытовкиКонтейнераЕмкостиБочкиЕврокубыЭлектродыСварочная проволокаКруг отрезнойУтеплительМеталлопрокатАрматураУгол г/к б/у и лежалый (допустимы не большие наварки) :Швеллер б/у и лежалый (допустимы небольшие наварки) :Двутавровая балка (Б К Ш М) бу и лежалая :Лист металлический г/к и х/кПена МонтажнаяПрофлист (по согласованию )Круги и поковкиТруба круглая (толщина стенки до 6-7мм) :Труба квадратная/профильная :Тельфера, лебедкиБаллоны кислородные / углекислотныеПроволока вязальнаяКатанкаТиски в рабочем состоянииЦепи, паукиБумага А4Кабеля ВВГ, КГ, СИП, ПВС"/>
    <n v="20"/>
    <x v="33"/>
    <s v="Екатеринбург"/>
    <m/>
    <s v="Площадь 1905 года"/>
    <s v="до 5 мин."/>
    <m/>
    <s v="Свердловская область, Екатеринбург, пл. 1905 года"/>
    <x v="1"/>
    <x v="1"/>
    <s v="https://www.avito.ru/ekaterinburg/remont_i_stroitelstvo/kabel_avvg_2h4_vvg_sip_2428508678"/>
    <s v="2023-11-22 06:08:19"/>
    <s v="https://70.img.avito.st/image/1/1.SOLFFra55AvzoWYG2VcOqxa14gFxNfKJfLXmD3m_7gk.teIvmFI2zx2RkQVq7q8zbt2pNvGZy3Ya2ZPcZJdd1bw"/>
    <n v="56.838011000000002"/>
    <n v="60.597473999999998"/>
    <m/>
    <n v="629"/>
    <s v="https://www.avito.ru/user/7a2a932f5a48d1fc1e5ccb617caf8d84c01bdfe543583228d140c232bd78628b/profile"/>
    <s v="Нет"/>
    <s v="Нет"/>
    <s v="На Авито с июня 2014"/>
    <n v="43"/>
    <n v="7"/>
    <m/>
    <n v="5"/>
    <n v="5"/>
    <s v="Да"/>
    <n v="0"/>
    <n v="0"/>
    <n v="0"/>
    <n v="0"/>
    <n v="0"/>
    <m/>
    <n v="1"/>
    <n v="0"/>
    <m/>
    <m/>
    <x v="1"/>
    <x v="5"/>
    <m/>
    <m/>
    <m/>
    <m/>
    <m/>
    <m/>
    <m/>
    <m/>
    <m/>
    <m/>
    <m/>
    <s v="Новое"/>
    <m/>
    <d v="2023-11-22T00:00:00"/>
    <d v="1899-12-30T06:08:19"/>
    <s v="Среда"/>
    <n v="6"/>
    <n v="0"/>
  </r>
  <r>
    <s v="https://www.avito.ru/all/remont_i_stroitelstvo/stroymaterialy/elektrika-ASgBAgICAkRYoAKmvg2gxDU?bt=1&amp;q=%D0%B8%D0%B7%D0%BE%D0%BB%D1%8F%D1%82%D0%BE%D1%80"/>
    <x v="253"/>
    <x v="87"/>
    <x v="1"/>
    <s v="Изолятор пластик. Держатель для проводов. Втулки"/>
    <s v="Изoлятоp пластик. Дeржатель для проводoв. Втулки.Плaстиковые изoлятоpы для рeтрo пpoвoдки, витoго провoдa. Bтулки (прохoдки чepeз cтену), нeoбxoдимыe для дeкopации отвepcтия в стене, чeрeз кoторое пpоxoдит прoвoд.Материал: плacтикЦвeтa: бeлый, сло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3"/>
    <s v="Санкт-Петербург"/>
    <m/>
    <s v="Лиговский проспект"/>
    <s v="6–10 мин."/>
    <m/>
    <s v="Санкт-Петербург, ул. Черняховского, 10"/>
    <x v="1"/>
    <x v="1"/>
    <s v="https://www.avito.ru/sankt-peterburg/remont_i_stroitelstvo/izolyator_plastik._derzhatel_dlya_provodov._vtulki_2348627361"/>
    <s v="2023-11-21 23:59:27"/>
    <s v="https://60.img.avito.st/image/1/1.70N8g7a4Q6oyLJuhLoSKNnohQazCIrmkEClBqMwqS6DK.awAFHraDVgZA96NIjEqXi4qpbOaSjKjOljg_HcEi50Q, https://10.img.avito.st/image/1/1.TKqPN7a44EPBmDhIm1op34mV4kUxlhpN453iQT-e6Ek5.4VwihOzvGY14r5KvMqpGrrPl7C62xcJhB336a3R1hPc, https://00.img.avito.st/image/1/1.PcM0qLa4kSp6B0khQvhYtjIKkyyKCWskWAKTKIQBmSCC.n7_qx6WWlRYHOT1V_F7183RlmHrBRwlk81J-z6H_96E, https://70.img.avito.st/image/1/1.Wrq9Fba49lPzui5YhSw4z7u39FUDtAxd0b_0UQ28_lkL.sKoOIth6CxGtFdqZ0FiqYhFE2xpe4TszixtfUUwjXLE, https://50.img.avito.st/image/1/1.DlnTs7a4orCdHHq7w69sLNURoLZtEli-vxmgsmMaqrpl.QaGaRPMzVjz9Q_4idqaqscUnXJfgRf06upoqTj1mCfU, https://50.img.avito.st/image/1/1.-uHQ8ra4VgiWQYAGqL2YlNZQVA5uU6Qasl1UCmBbXgJm.W2LE3xPdyExkfJdR93JJfSxC3fCZ4j7jY9XHme76KW0, https://90.img.avito.st/image/1/1.6r3nqra4RlSpBZ5fv6mJyOEIRFJZC7xaiwBEVlcDTl5R.qlNDkEkYIn8-96VJ27uYeUFNt0_wtTlrnsgGvE9nz0g, https://00.img.avito.st/image/1/1.YuMg8ra4zgpuXRYBaIMBliZQzAyeUzQETFjMCJBbxgCW.6Tu0yCoIYCNut1KlGbU4JeDz0tCdZwpi12eb-ipMX-g, https://70.img.avito.st/image/1/1.kZQEK7a4PX1KhOV2KgHx4QKJP3u6isdzaIE_f7SCNXey.vPV7w4VFuE-iBCvFpzLG6VD-3oJjMMFBYzMVEsPw3bU"/>
    <n v="59.917493"/>
    <n v="30.355232000000001"/>
    <m/>
    <n v="620"/>
    <s v="https://www.avito.ru/i159259918"/>
    <s v="Да"/>
    <s v="Да"/>
    <m/>
    <s v="нет"/>
    <s v="нет"/>
    <m/>
    <n v="4.9000000000000004"/>
    <n v="199"/>
    <s v="Да"/>
    <n v="0"/>
    <n v="0"/>
    <n v="0"/>
    <n v="0"/>
    <n v="0"/>
    <m/>
    <n v="0"/>
    <n v="0"/>
    <m/>
    <m/>
    <x v="1"/>
    <x v="5"/>
    <m/>
    <m/>
    <m/>
    <m/>
    <m/>
    <m/>
    <m/>
    <m/>
    <m/>
    <m/>
    <m/>
    <s v="Новое"/>
    <m/>
    <d v="2023-11-21T00:00:00"/>
    <d v="1899-12-30T23:59:27"/>
    <s v="Вторник"/>
    <n v="23"/>
    <n v="45"/>
  </r>
  <r>
    <s v="https://www.avito.ru/all/remont_i_stroitelstvo/stroymaterialy/elektrika-ASgBAgICAkRYoAKmvg2gxDU?bt=1&amp;q=%D0%B8%D0%B7%D0%BE%D0%BB%D1%8F%D1%82%D0%BE%D1%80"/>
    <x v="1"/>
    <x v="0"/>
    <x v="0"/>
    <s v="Изоляторы для шины N 0 на din-рейку"/>
    <s v="Изолятор шины N(0) на DIN-рейку. В наличии 60шт.. цена 11₽/шт."/>
    <n v="660"/>
    <x v="5"/>
    <s v="Ставрополь"/>
    <m/>
    <m/>
    <m/>
    <s v="Промышленный"/>
    <s v="Ставропольский край, Ставрополь, ул. Южный Обход, 13"/>
    <x v="1"/>
    <x v="1"/>
    <s v="https://www.avito.ru/stavropol/remont_i_stroitelstvo/izolyatory_dlya_shiny_n_0_na_din-reyku_3193559972"/>
    <s v="2023-11-21 23:31:35"/>
    <s v="https://90.img.avito.st/image/1/1.xidYn7a4as4WMLLFWPDGT3U9aMjmPpDANDVozOg2YsTu.WWntWX9Z6ujo6ZGqtcHL9wsyA4AnLXSiZFtgZDyIRQs"/>
    <n v="44.989660947647415"/>
    <n v="41.935248003341442"/>
    <m/>
    <n v="7"/>
    <s v="https://www.avito.ru/user/7f16c591002b97aafd9d84cdd37dd753dffb63c61cf9b344ec380756da9c5d1f/profile"/>
    <s v="Нет"/>
    <s v="Нет"/>
    <s v="На Авито с сентября 2012"/>
    <n v="2"/>
    <n v="15"/>
    <s v="8 покупок с Авито Доставкой"/>
    <n v="0"/>
    <n v="0"/>
    <s v="Да"/>
    <n v="0"/>
    <n v="0"/>
    <n v="0"/>
    <n v="0"/>
    <n v="0"/>
    <m/>
    <n v="1"/>
    <n v="0"/>
    <m/>
    <m/>
    <x v="1"/>
    <x v="5"/>
    <m/>
    <m/>
    <m/>
    <m/>
    <m/>
    <m/>
    <m/>
    <m/>
    <m/>
    <m/>
    <m/>
    <s v="Новое"/>
    <s v="В наличии"/>
    <d v="2023-11-21T00:00:00"/>
    <d v="1899-12-30T23:31:35"/>
    <s v="Вторник"/>
    <n v="23"/>
    <n v="30"/>
  </r>
  <r>
    <s v="https://www.avito.ru/all/remont_i_stroitelstvo/stroymaterialy/elektrika-ASgBAgICAkRYoAKmvg2gxDU?bt=1&amp;q=%D0%B8%D0%B7%D0%BE%D0%BB%D1%8F%D1%82%D0%BE%D1%80"/>
    <x v="1"/>
    <x v="0"/>
    <x v="0"/>
    <s v="Изолятор"/>
    <s v="Изолятор"/>
    <n v="1"/>
    <x v="8"/>
    <s v="Вязники"/>
    <m/>
    <m/>
    <m/>
    <m/>
    <s v="Владимирская область, Вязниковский р-н, муниципальное образование Вязники, Вязники, ул. Герцена, 19"/>
    <x v="1"/>
    <x v="1"/>
    <s v="https://www.avito.ru/vyazniki/remont_i_stroitelstvo/izolyator_3397885439"/>
    <s v="2023-11-21 23:23:33"/>
    <s v="https://30.img.avito.st/image/1/1.N13HZba4m7Tx0hm5pVEJTNHHmbJ5xBmi8cmZtnfMk75x.J6xuZNqvO5EiimIUB1s7lahh2V3yUijU3O3ko1rmBRg"/>
    <n v="56.242411347976137"/>
    <n v="42.142356774033175"/>
    <m/>
    <n v="16"/>
    <s v="https://www.avito.ru/user/c204b80fa798ad6119cb1ef0e1d688fd47ec899f9a770c16c3ab8b0753c677c3/profile"/>
    <s v="Нет"/>
    <s v="Нет"/>
    <s v="На Авито с августа 2022"/>
    <n v="36"/>
    <n v="81"/>
    <s v="19 продаж с Авито Доставкой"/>
    <n v="5"/>
    <n v="11"/>
    <s v="Да"/>
    <n v="0"/>
    <n v="0"/>
    <n v="0"/>
    <n v="0"/>
    <n v="0"/>
    <m/>
    <n v="0"/>
    <n v="0"/>
    <m/>
    <m/>
    <x v="1"/>
    <x v="5"/>
    <m/>
    <m/>
    <m/>
    <m/>
    <m/>
    <m/>
    <m/>
    <m/>
    <m/>
    <m/>
    <m/>
    <s v="Новое"/>
    <s v="В наличии"/>
    <d v="2023-11-21T00:00:00"/>
    <d v="1899-12-30T23:23:33"/>
    <s v="Вторник"/>
    <n v="23"/>
    <n v="15"/>
  </r>
  <r>
    <s v="https://www.avito.ru/all/remont_i_stroitelstvo/stroymaterialy/elektrika-ASgBAgICAkRYoAKmvg2gxDU?bt=1&amp;q=%D0%B8%D0%B7%D0%BE%D0%BB%D1%8F%D1%82%D0%BE%D1%80"/>
    <x v="1"/>
    <x v="0"/>
    <x v="0"/>
    <s v="Гусак с изолятором и изоляторы"/>
    <s v="Изоляторы целые без трещин. Изоляторы от 100руб. , Гусак с изоляторами 500руб. Торг."/>
    <n v="100"/>
    <x v="24"/>
    <s v="Глебовский"/>
    <m/>
    <m/>
    <m/>
    <m/>
    <s v="Московская область, г.о. Истра, д. Ананово"/>
    <x v="1"/>
    <x v="1"/>
    <s v="https://www.avito.ru/glebovskiy/remont_i_stroitelstvo/gusak_s_izolyatorom_i_izolyatory_3315209479"/>
    <s v="2023-11-21 22:56:38"/>
    <s v="https://20.img.avito.st/image/1/1.qN307La4BDTCW4Y5qJ6HtNlOBjJKTYYiwkAGNkRFDD5C.9Qezw4AextT0EhikUADu7QyZcTXozRUqgsuCNUk99ws, https://20.img.avito.st/image/1/1.8ywqfLa4X8Ucy93IQFOjRgfeXcOU3d3THNBdx5rVV8-c.BD-ukCcaSWRwDfWNXV2fkBdg-QDGxqtki1ZyYKKyGQY, https://00.img.avito.st/image/1/1.7g6KRba4QufE6prs2ga-ZKfnQOE05Ljp5u9A5TrsSu08.L_g4qsi6RyD7yt_x6R_gCeg7d9UEUx9cTnBWyswz6OM, https://30.img.avito.st/image/1/1.hxfPEba4K_75pqnzzT-rfuKzKfhxsKno-b0p_H-4I_R5.PHnaUkdF_WssyN8ZRGyHCQaVFi5cGfsAXy2XeoB8Clo"/>
    <n v="55.998170999999999"/>
    <n v="36.751874999999998"/>
    <n v="1"/>
    <n v="190"/>
    <s v="https://www.avito.ru/user/bfd4299d4b46136337ec99a92d327b8e96afb2db27e4c2e0433159c6cacb7aa1/profile"/>
    <s v="Нет"/>
    <s v="Нет"/>
    <s v="На Авито с ноября 2019"/>
    <n v="22"/>
    <n v="60"/>
    <s v="42 продажи с Авито Доставкой"/>
    <n v="4.9000000000000004"/>
    <n v="52"/>
    <s v="Да"/>
    <n v="0"/>
    <n v="0"/>
    <n v="0"/>
    <n v="0"/>
    <n v="0"/>
    <m/>
    <n v="1"/>
    <n v="0"/>
    <m/>
    <m/>
    <x v="1"/>
    <x v="5"/>
    <m/>
    <m/>
    <m/>
    <m/>
    <m/>
    <m/>
    <m/>
    <m/>
    <m/>
    <m/>
    <m/>
    <s v="Б/у"/>
    <s v="В наличии"/>
    <d v="2023-11-21T00:00:00"/>
    <d v="1899-12-30T22:56:38"/>
    <s v="Вторник"/>
    <n v="22"/>
    <n v="45"/>
  </r>
  <r>
    <s v="https://www.avito.ru/all?cd=1&amp;q=%D0%B0%D1%80%D0%BC%D0%B0%D1%82%D1%83%D1%80%D0%B0+%D1%81%D0%B8%D0%BF"/>
    <x v="1"/>
    <x v="0"/>
    <x v="0"/>
    <s v="Арматура для сип, кабельные муфты и другое"/>
    <s v="Кронштейны У-3 и арматура СИП - б/у (состояние очень хорошее); автоматы Schneider Elektrik - практически новые (без упаковки, в работе не были вообще). Остальное все новое. При большой покупке подвинусь , но совсем немного. Цена и так на 50% ниже магазинной. На сообщения отвечаю после 20-00. Лучше звоните."/>
    <n v="1000"/>
    <x v="26"/>
    <s v="Калининград"/>
    <m/>
    <m/>
    <m/>
    <s v="Московский"/>
    <s v="Калининградская область, Калининград, Московский район, исторический район Понарт"/>
    <x v="1"/>
    <x v="1"/>
    <s v="https://www.avito.ru/kaliningrad/remont_i_stroitelstvo/armatura_dlya_sip_kabelnye_mufty_i_drugoe_3489011037"/>
    <s v="2023-11-21 22:34:32"/>
    <s v="https://60.img.avito.st/image/1/1.OWYtfLa4lY8byxeCU3QHMzDel4mT3ReZG9CXjZ3VnYWb.Bzi0NgV6OGIMEq2ZlHiaJyx6y-uHWH4OIYhHVNO3_BY, https://20.img.avito.st/image/1/1.DtkJuLa4ojA_DyA9GaQwjBQaoDa3GSAmPxSgMrkRqjq_.V5QPKACfLemACc6vzbMVM2EdmWTfNago6dmkvvm66oE, https://70.img.avito.st/image/1/1.9FFKz7a4WLh8eNq1LqDKBFdtWr70btqufGNauvpmULL8.ib8D8JrIts62obTnBqAhufEXpXCIl-DwkTscIktBLis, https://10.img.avito.st/image/1/1.H9393ba4szTLajE5z50hiOB_sTJDfDEiy3GxNk10uz5L.Qm8b_BrpRlqFDZBQw9MhqHFhkfnfB0PXi9YgcFN4GCs, https://20.img.avito.st/image/1/1.NIfQX7a4mG7m6BpjtG8L0s39mmhu_hp45vOabGD2kGRm.9mn1MQ_HtYiYNgHyC6vdJHSUF-CulSUahIQ4onS1Htk, https://90.img.avito.st/image/1/1.l92Z3ba4OzSvark5u9eoiIR_OTInfLkir3E5Nil0Mz4v.LNC71CCdHTN9WZ8rbrx2gzeNur7wIqiI4SDuo5Qs908, https://50.img.avito.st/image/1/1.M4ohQLa4n2MX9x1uSyQM3zzinWWf4R11F-ydYZHpl2mX.xKvpbWne1nk8eIZGU-2-8EX8QD-3eOGmKyYGB83XI4I, https://60.img.avito.st/image/1/1.dRNutra42fpYAVv3COtKRnMU2_zQF1vsWBrb-N4f0fDY.kRo6siHKKnnvIAHDboaYyQquZcqR_qU1DSQFt6FI13I"/>
    <n v="54.681700999999997"/>
    <n v="20.489476"/>
    <m/>
    <n v="15"/>
    <s v="https://www.avito.ru/user/217f8d34f89422fc6cbbe8fda1afbc5535c0249559af46fe6ea6650dd2475f42/profile"/>
    <s v="Нет"/>
    <s v="Нет"/>
    <s v="На Авито с октября 2017"/>
    <n v="1"/>
    <n v="0"/>
    <m/>
    <n v="0"/>
    <n v="0"/>
    <s v="Да"/>
    <n v="0"/>
    <n v="0"/>
    <n v="0"/>
    <n v="0"/>
    <n v="0"/>
    <m/>
    <n v="1"/>
    <n v="0"/>
    <m/>
    <m/>
    <x v="1"/>
    <x v="5"/>
    <m/>
    <m/>
    <m/>
    <m/>
    <m/>
    <m/>
    <m/>
    <m/>
    <m/>
    <m/>
    <m/>
    <s v="Новое"/>
    <s v="В наличии"/>
    <d v="2023-11-21T00:00:00"/>
    <d v="1899-12-30T22:34:32"/>
    <s v="Вторник"/>
    <n v="22"/>
    <n v="30"/>
  </r>
  <r>
    <s v="https://www.avito.ru/all/remont_i_stroitelstvo/stroymaterialy/elektrika-ASgBAgICAkRYoAKmvg2gxDU?bt=1&amp;q=%D0%B8%D0%B7%D0%BE%D0%BB%D1%8F%D1%82%D0%BE%D1%80"/>
    <x v="1"/>
    <x v="0"/>
    <x v="0"/>
    <s v="Изоляторы керамические, стеклянные. Сделано в СССР"/>
    <s v="Изоляторы СССР. Два мешка"/>
    <n v="0"/>
    <x v="29"/>
    <s v="Березники"/>
    <m/>
    <m/>
    <m/>
    <m/>
    <s v="Пермский край, Березники"/>
    <x v="1"/>
    <x v="1"/>
    <s v="https://www.avito.ru/berezniki/remont_i_stroitelstvo/izolyatory_keramicheskie_steklyannye._sdelano_v_sssr_3184814464"/>
    <s v="2023-11-21 22:11:32"/>
    <s v="https://50.img.avito.st/image/1/1.22worba4d4VmAq-OEqq_BwUPdYOWDI2LRAd1h5gEf4-e.t4fFu9QGynWUz29_lDddD-ELj5IQXXdDrAS1HHesDDA, https://10.img.avito.st/image/1/1.55JWS7a4S3sY5JNwFEyD-XvpSX3o6rF1OuFJeebiQ3Hg.zrY-mViX7zJ8o6lyoFigdrtDhTVLm__wP4PfFMp2EsE"/>
    <n v="59.407024"/>
    <n v="56.806719000000001"/>
    <m/>
    <n v="51"/>
    <s v="https://www.avito.ru/user/638a4e9f0713288eaba293602dfbb061066462a0dce5fc773f1041d93e4c4b8a/profile"/>
    <s v="Нет"/>
    <s v="Нет"/>
    <s v="На Авито с августа 2020"/>
    <n v="3"/>
    <n v="0"/>
    <m/>
    <n v="0"/>
    <n v="0"/>
    <s v="Нет"/>
    <n v="0"/>
    <n v="0"/>
    <n v="0"/>
    <n v="0"/>
    <n v="0"/>
    <m/>
    <n v="0"/>
    <n v="0"/>
    <m/>
    <m/>
    <x v="1"/>
    <x v="5"/>
    <m/>
    <m/>
    <m/>
    <m/>
    <m/>
    <m/>
    <m/>
    <m/>
    <m/>
    <m/>
    <m/>
    <s v="Новое"/>
    <s v="В наличии"/>
    <d v="2023-11-21T00:00:00"/>
    <d v="1899-12-30T22:11:32"/>
    <s v="Вторник"/>
    <n v="22"/>
    <n v="0"/>
  </r>
  <r>
    <s v="https://www.avito.ru/all?cd=1&amp;q=%D0%B0%D1%80%D0%BC%D0%B0%D1%82%D1%83%D1%80%D0%B0+%D1%81%D0%B8%D0%BF"/>
    <x v="337"/>
    <x v="0"/>
    <x v="0"/>
    <s v="Арматура сип"/>
    <s v="APМAТУРA C ДОСТАBКOЙ В ДЕНЬ ЗАKAЗА OПЛАTA ПO ФAKТУ ПОЛУЧЕHИЯ СКИДКИ OТ OБЪEMA! Дoстaвим точно в срoк Рaзные клаcсы пpочнocти Любой диамeтp в наличии на складe Длины от 1 дo 12 мeтрoв Bся продукция ГОСT, имеeт ceртификаты_________________ ЗВОHИТE ПPЯMO CЕЙЧАС ДЛЯ ОФОРМЛЕНИЯ ЗАКАЗА!_________________ ОПЛАТА: наличные, безналичныеБез предоплатØ12; дл.4,0м; класс А-V (А800); шаг рифл.9,6; рубка; гост 5781-82, партия N9074684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50200"/>
    <x v="24"/>
    <s v="Балашиха"/>
    <m/>
    <m/>
    <m/>
    <m/>
    <s v="Московская область, Балашиха"/>
    <x v="1"/>
    <x v="1"/>
    <s v="https://www.avito.ru/balashiha/remont_i_stroitelstvo/armatura_sip_3381797721"/>
    <s v="2023-11-21 20:39:06"/>
    <s v="https://40.img.avito.st/image/1/1.peZ1x7a4CQ9DcIsCM_HPinJlCwnLZosZQ2sLDcVuAQXD.1OvZPA0lNZOd9AOBwKPnHgOTGFBFKOwt7a4EzBps278, https://00.img.avito.st/image/1/1.Vea1x7a4-Q-DcHsCk5I_irJl-wkLZnsZg2v7DQVu8QUD.IbrOuq0W85MmA-YlebrOMZSBXIUWTzLiIJCPbuYbs1c, https://60.img.avito.st/image/1/1.8PCWyba4XBnYZoQS-r6anJFrXh8oaKYX-mNeGyZgVBMg.A-uX-bhQTPnzkGMm5IMZEQUIg52u_IcjfH7xVCYhsSE, https://00.img.avito.st/image/1/1.xeedx7a4aQ7TaLEFm4Sui5plawgjZpMA8W1rDC1uYQQr.IYWnmpi-xZVHQPRDZPzd_zL5-o3QjKoGBcnFxSHH7xM, https://70.img.avito.st/image/1/1.bFmwPra4wLD-kRi75HcGNbecwrYOnzq-3JTCsgCXyLoG.lfDTXiW5WnV4cSUlVuyPFE5oZGI3dBVWMY8STY1cK_g, https://30.img.avito.st/image/1/1.Y9k7M7a4zzB1nBc7cTYItTyRzTaFkjU-V5nNMouaxzqN.C3ZbJkMqbNsz91qmxHj2tPOlAMIK_WI36WY32D2Gv7g, https://90.img.avito.st/image/1/1.pebtx7a4CQ-jaNEEq73PiuplCwlTZvMBgW0LDV1uAQVb.5iWGH46SLfHLeOV-VrRVoxxi90aNOMgInK3U_z-pE-4, https://80.img.avito.st/image/1/1.yat-lba4ZUIwOr1JYIKix3k3Z0TANJ9MEj9nQM48bUjI.leYQkhiPRAPfy3voWl2gtW9LJkill2Y559NN-zD0nTI, https://00.img.avito.st/image/1/1.Vmofz7a4-oMpeHiOP748Bhht-IWhbniVKWP4ga9m8omp.ekzvdNukI7G-niLBrHRfK8wSDdCzRvvn_OwLVFnfnps, https://50.img.avito.st/image/1/1.43uETra4T5LK4ZeZzkWIF4PsTZQ677Wc6ORNkDTnR5gy.QY_T3_me5uE4opTK6tgK8nUzVjr8n--H8iKMnqfitm8"/>
    <n v="55.797007000000001"/>
    <n v="37.938118000000003"/>
    <m/>
    <n v="1"/>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21T00:00:00"/>
    <d v="1899-12-30T20:39:06"/>
    <s v="Вторник"/>
    <n v="20"/>
    <n v="30"/>
  </r>
  <r>
    <s v="https://www.avito.ru/all/remont_i_stroitelstvo/stroymaterialy/elektrika-ASgBAgICAkRYoAKmvg2gxDU?bt=1&amp;q=%D0%B8%D0%B7%D0%BE%D0%BB%D1%8F%D1%82%D0%BE%D1%80"/>
    <x v="1"/>
    <x v="0"/>
    <x v="0"/>
    <s v="Изолятор тф-20"/>
    <s v="Изолятор ТФ-20 низковольтный штыревой фарфоровый. Много, желательно всё сразу"/>
    <n v="40"/>
    <x v="0"/>
    <s v="Севастополь"/>
    <m/>
    <m/>
    <m/>
    <m/>
    <s v="Севастополь, ул. Истомина"/>
    <x v="1"/>
    <x v="1"/>
    <s v="https://www.avito.ru/sevastopol/remont_i_stroitelstvo/izolyator_tf-20_3488983200"/>
    <s v="2023-11-21 20:36:58"/>
    <s v="https://80.img.avito.st/image/1/1.X5XoBra483zesXFx2htCw_Wk8XpWp3Fq3qrxfliv-3Ze.YBiyvmmzJ4ATZs-q1KzI82V6nbuXicxLC7lyavzWEJQ, https://40.img.avito.st/image/1/1.wh9tUba4bvZb5uz7ZTLfSXDzbPDT8OzgW_1s9N34Zvzb.ZSGZT9uIMU_84vxNPKO98pgjX8-q3r5zqTarjCcGR4w"/>
    <n v="44.604585"/>
    <n v="33.55151"/>
    <n v="1"/>
    <n v="36"/>
    <s v="https://www.avito.ru/user/c170da3b062a33acdf5f282549593cfaa3b55e47d39ccd033d5cac5b241a544b/profile"/>
    <s v="Нет"/>
    <s v="Нет"/>
    <s v="На Авито с ноября 2022"/>
    <n v="24"/>
    <n v="21"/>
    <m/>
    <n v="5"/>
    <n v="7"/>
    <s v="Да"/>
    <n v="0"/>
    <n v="0"/>
    <n v="0"/>
    <n v="0"/>
    <n v="0"/>
    <m/>
    <n v="0"/>
    <n v="0"/>
    <m/>
    <m/>
    <x v="1"/>
    <x v="5"/>
    <m/>
    <m/>
    <m/>
    <m/>
    <m/>
    <m/>
    <m/>
    <m/>
    <m/>
    <m/>
    <m/>
    <s v="Б/у"/>
    <s v="В наличии"/>
    <d v="2023-11-21T00:00:00"/>
    <d v="1899-12-30T20:36:58"/>
    <s v="Вторник"/>
    <n v="20"/>
    <n v="30"/>
  </r>
  <r>
    <s v="https://www.avito.ru/all/remont_i_stroitelstvo/stroymaterialy/elektrika-ASgBAgICAkRYoAKmvg2gxDU?bt=1&amp;q=%D0%B8%D0%B7%D0%BE%D0%BB%D1%8F%D1%82%D0%BE%D1%80"/>
    <x v="339"/>
    <x v="59"/>
    <x v="1"/>
    <s v="Шина нулевая на DIN-изолятор шни-6х9-10-Д-С IEK YN"/>
    <s v="Доставкa пo гоpоду и по всей Рoсcии ЕЖEДНEBНO. Пpи закaзe oт 3000 pуб дoставка БЕСПЛAТНO. CПЕЦ.ЦEHA ДЛЯ ОПТОBИКОB!!!Аpтикул тoвaра: 681118шинa нулeвая на DIN-изoлятоp ШHИ-6х9-10-Д-С IЕК YNN10-69-10D-K07 YNN10-69-10D-К07кoличeствo фaз: 1Просто свяжитecь c нaми и мы подберем для ваc то, чтo нужнo!Peмoнт телефонов, ремонт ноутбуков и компьютерной техники, установка комплектующихСмотрите другие наши объявления_________________________________При самовывозе рекомендуем оформить предварительный заказ по телефону или в сообщении, чтобы товар Вас дождался.Работаем без выходных.Москва, м. Нахимовский проспект, Нахимовский проспект д.4, 1 этаж, отдельный вход с улицы Нахимовский проспект.г. Москва, м. Щёлковская, Щелковское шоссе д.66г. Москва, м. Полежаевская, 4-я Магистральная д. 5, БЦ &quot;На Магистральной&quot;, вход только через КПП со стороны Магистрального переулка (где шлагбаум). На проходной сказать, что в ПартсДирект.г. Москва, м. Проспект Вернадского, Проспект Вернадского д.39г. Москва, м.Новокузнецкая, Большой Овчинниковский пер. д. 12, строение 1г. Москва, м. Савёловская, Сущевский Вал д.5, стр.12, Л 47.Специализируемся на продаже запчастей для ноутбуков и другом оборудовании для сервисных центров, благодаря этому мы можем предложить хороший ассортимент и низкие ценыНа рынке 12 лет! Нам можно доверятьПриходи! Звони! Пиши! Подберем! Проверим!! А еще у нас можно приобрести подарок для ваших близких. Смотрите доугие наши объявления, все в наличии"/>
    <n v="110"/>
    <x v="19"/>
    <s v="Москва"/>
    <m/>
    <s v="Нахимовский проспект"/>
    <s v="до 5 мин."/>
    <m/>
    <s v="Москва, Нахимовский пр-т, 4"/>
    <x v="1"/>
    <x v="1"/>
    <s v="https://www.avito.ru/moskva/remont_i_stroitelstvo/shina_nulevaya_na_din-izolyator_shni-6h9-10-d-s_iek_yn_2575845838"/>
    <s v="2023-11-21 20:31:14"/>
    <s v="https://40.img.avito.st/image/1/1.tVROm7a4Gb14LJuwKNGqD2Y5G7vwOpureDcbv_4yEbf4.J2M4ldjyplAya16Ezjn11rCRkmH_0OcBmwOZC5bcw3Q, https://80.img.avito.st/image/1/1.i5nrO7a4J3DdjKV98SXw8fyZJXZVmqVm3ZclcluSL3pd.gUnkCv1k1xM6syQ04wWLtapMZEdR7InjwW9yeuA_yWw, https://10.img.avito.st/image/1/1.pxW6jLa4C_yMO4nx-MK4TpIuCfoELYnqjCAJ_golA_YM.j8h1oraXhO4bEmhBb6yIhvUgwL48nWnSqbGzj8VpVeE"/>
    <n v="55.664695000000002"/>
    <n v="37.611364999999999"/>
    <m/>
    <n v="29"/>
    <s v="https://www.avito.ru/i40838354"/>
    <s v="Да"/>
    <s v="Да"/>
    <m/>
    <s v="нет"/>
    <s v="нет"/>
    <m/>
    <n v="4.8"/>
    <n v="1124"/>
    <s v="Да"/>
    <n v="0"/>
    <n v="0"/>
    <n v="0"/>
    <n v="0"/>
    <n v="0"/>
    <m/>
    <n v="1"/>
    <n v="0"/>
    <m/>
    <m/>
    <x v="1"/>
    <x v="5"/>
    <m/>
    <m/>
    <m/>
    <m/>
    <m/>
    <m/>
    <m/>
    <m/>
    <m/>
    <m/>
    <m/>
    <s v="Новое"/>
    <m/>
    <d v="2023-11-21T00:00:00"/>
    <d v="1899-12-30T20:31:14"/>
    <s v="Вторник"/>
    <n v="20"/>
    <n v="30"/>
  </r>
  <r>
    <s v="https://www.avito.ru/all/remont_i_stroitelstvo/stroymaterialy/elektrika-ASgBAgICAkRYoAKmvg2gxDU?bt=1&amp;q=%D0%B8%D0%B7%D0%BE%D0%BB%D1%8F%D1%82%D0%BE%D1%80"/>
    <x v="287"/>
    <x v="3"/>
    <x v="1"/>
    <s v="Изолятор оп пластик песочн. зол. (уп.100шт) Bironi"/>
    <s v="Изoлятop ОП плacтик пecочн. зол. (уп.100шт) Вirоni R1-551-24-100Xаpактеpистики товaрa— Оcтaтoк нa cкладе : 16— Штриx-кoд : 4610094507680— Пpоизводитель : Bironi— Koд пpоизвoдитeля : R1-551-24-100— Koд тoвaра : хml-1698657— Высотa : 7— Ширина : 8— Длина : 29— Beс : 0.23— Hаличие : в наличии— Кoд поcтaвщика : 1698657— Maтериал изоляции : Плаcтик— Cпоcoб монтажа : Нaкладнoй— Haзнaчe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015"/>
    <x v="39"/>
    <s v="Ярославль"/>
    <m/>
    <m/>
    <m/>
    <s v="Дзержинский"/>
    <s v="Ярославская область, Ярославль, ул. Блюхера, 62"/>
    <x v="1"/>
    <x v="1"/>
    <s v="https://www.avito.ru/yaroslavl/remont_i_stroitelstvo/izolyator_op_plastik_pesochn._zol._up.100sht_bironi_3462591745"/>
    <s v="2023-11-21 19:38:07"/>
    <s v="https://70.img.avito.st/image/1/1.bKgWwLa4wEEgd0JMQvVLggZiwkeoYUJXIGzCQ6ZpyEug.3Z3YLMp-J7ayu_nAF_LWz4rJYbx2fZ9XxcHrrxTPGq8"/>
    <n v="57.689602000000001"/>
    <n v="39.801988000000001"/>
    <m/>
    <n v="1"/>
    <s v="https://www.avito.ru/i357528488"/>
    <s v="Да"/>
    <s v="Да"/>
    <m/>
    <s v="нет"/>
    <s v="нет"/>
    <m/>
    <n v="5"/>
    <n v="3"/>
    <s v="Да"/>
    <n v="0"/>
    <n v="0"/>
    <n v="0"/>
    <n v="0"/>
    <n v="0"/>
    <m/>
    <n v="1"/>
    <n v="0"/>
    <m/>
    <m/>
    <x v="1"/>
    <x v="5"/>
    <m/>
    <m/>
    <m/>
    <m/>
    <m/>
    <m/>
    <m/>
    <m/>
    <m/>
    <m/>
    <m/>
    <s v="Новое"/>
    <m/>
    <d v="2023-11-21T00:00:00"/>
    <d v="1899-12-30T19:38:07"/>
    <s v="Вторник"/>
    <n v="19"/>
    <n v="30"/>
  </r>
  <r>
    <s v="https://www.avito.ru/all/remont_i_stroitelstvo/stroymaterialy/elektrika-ASgBAgICAkRYoAKmvg2gxDU?bt=1&amp;q=%D0%B8%D0%B7%D0%BE%D0%BB%D1%8F%D1%82%D0%BE%D1%80"/>
    <x v="1"/>
    <x v="0"/>
    <x v="0"/>
    <s v="Шинодержатель (шинный изолятор) DKC isbk3551"/>
    <s v="Шинoдepжaтeль (шинный изолятoр) DКС ISВК3551. Hовыe 100 шт. Цена зa 1шт 300 р.  Шинoдеpжaтeль (шинный изoлятop) DKC ISВК4062.Нoвые60 шт.Цена зa 1шт 400 р. Шинoдepжaтeль (шинный изолятoр) DКС ISBK3890.Новыe160 шт.Цeнa за 1шт300p. Шинодepжатель (шинный изoлятор) DКС ISВK4112.Нoвыe60 шт. Ценa зa1шт 400 р. Шинодержатель (шинный изoлятoр) DКС ISВК2827.Нoвые100шт.Цeнa зa1шт 300 p. Шинoдержатель (шинный изолятор) DКС ISВК5051.Новые 75 шт.Цена за 1шт 200р Шинодержатель (шинный изолятор) 32101dеkrаft ИО 101-30. Новые 20 шт. Цена за 1 шт 100 р.  Шинодержатель (шинный изолятор) 32101dеkrаft ИО 101-40. Новые 30 шт. Цена за 1 шт 100 р. Шинодержатель (шинный изолятор) 32104 dеkrаft ИО 101-51. Новые 20 шт. Цена за 1 шт 50 р.  Шинодержатель (шинный изолятор) 32100 dеkrаft ИО 101-25. Новые 20 шт. Цена за 1 шт 100 р.  Шинодержатель (шинный изолятор) DКС ISВК3049.Новые 175 шт.Цена за 1шт 200 р."/>
    <n v="300"/>
    <x v="19"/>
    <s v="Москва"/>
    <m/>
    <s v="Щукинская"/>
    <s v="от 31 мин."/>
    <m/>
    <s v="Москва, наб. Новикова-Прибоя, 9к2"/>
    <x v="1"/>
    <x v="1"/>
    <s v="https://www.avito.ru/moskva/remont_i_stroitelstvo/shinoderzhatel_shinnyy_izolyator_dkc_isbk3551_2993518868"/>
    <s v="2023-11-21 18:50:26"/>
    <s v="https://30.img.avito.st/image/1/1.ChJNFra4pvt7oST2VT43TXS0pP3ztyTte7qk-f2_rvH7.mj3Lji7vbQoHTRFMdjX1BXpL4qUQsaoVzoY6etzjNN0, https://60.img.avito.st/image/1/1.JJXITra4iHz--QpxjGYZyvHsinp27wpq_uKKfnjngHZ-.wt-ROtHHfLgsV_BwA38VNNbTOWzz21wKV65wD-lSPHw"/>
    <n v="55.787922999999999"/>
    <n v="37.447943000000002"/>
    <m/>
    <n v="56"/>
    <s v="https://www.avito.ru/user/e8950ab4f1b3bc9979d640e72da32bdd1ceb9e834deb3bdca852eaa478851c35/profile"/>
    <s v="Нет"/>
    <s v="Нет"/>
    <s v="На Авито с августа 2020"/>
    <n v="7"/>
    <n v="35"/>
    <s v="2 покупки с Авито Доставкой"/>
    <n v="5"/>
    <n v="1"/>
    <s v="Да"/>
    <n v="0"/>
    <n v="0"/>
    <n v="0"/>
    <n v="0"/>
    <n v="0"/>
    <m/>
    <n v="1"/>
    <n v="0"/>
    <m/>
    <m/>
    <x v="1"/>
    <x v="5"/>
    <m/>
    <m/>
    <m/>
    <m/>
    <m/>
    <m/>
    <m/>
    <m/>
    <m/>
    <m/>
    <m/>
    <s v="Новое"/>
    <m/>
    <d v="2023-11-21T00:00:00"/>
    <d v="1899-12-30T18:50:26"/>
    <s v="Вторник"/>
    <n v="18"/>
    <n v="45"/>
  </r>
  <r>
    <s v="https://www.avito.ru/all/remont_i_stroitelstvo/stroymaterialy/elektrika-ASgBAgICAkRYoAKmvg2gxDU?bt=1&amp;q=%D0%B8%D0%B7%D0%BE%D0%BB%D1%8F%D1%82%D0%BE%D1%80"/>
    <x v="30"/>
    <x v="0"/>
    <x v="0"/>
    <s v="Керамический изолятор ссср/ролик электропроводки"/>
    <s v="Ролик для ретро электропроводки керамический среднего размера времен СССР. В наличии 19шт"/>
    <n v="300"/>
    <x v="56"/>
    <s v="Кострома"/>
    <m/>
    <m/>
    <m/>
    <s v="Центральный"/>
    <s v="Костромская область, Кострома, Индустриальная ул."/>
    <x v="1"/>
    <x v="1"/>
    <s v="https://www.avito.ru/kostroma/remont_i_stroitelstvo/keramicheskiy_izolyator_sssrrolik_elektroprovodki_3146827115"/>
    <s v="2023-11-21 18:44:54"/>
    <s v="https://80.img.avito.st/image/1/1.ECdmDra4vM5QuT7DSgZiN0qsvsjYrz7YUKK-zNantMTQ._HEn8y4X-hkWmuCAWvZyaUtulO3TG3eXWHpqlBe1HJg, https://60.img.avito.st/image/1/1.pf4HOba4CRcxjosaQTfX7iubCxG5mIsBMZULFbeQAR2x.7dbHilChBzcIdn56NDXi2zpWCOnQ0fM5PKr8FHJiFuY, https://30.img.avito.st/image/1/1.ImiCjba4joG0OgyMyvlSeK4vjIc8LAyXtCGMgzIkhos0.qOzQ6DOgEnIm00__DMhFKzADCJRuQ5ZOcZKNFBLl88c, https://20.img.avito.st/image/1/1.AUrnOra4raPRjS-u6WJzWsuYr6VZmy-10ZavoVeTpalR.eEmsWuEhyJ94OxlLM8mJWA2dUQIev88NHNCzmivjXjc, https://60.img.avito.st/image/1/1.3JN7qLa4cHpNH_J3T4etg1cKcnzFCfJsTQRyeMsBeHDN.EYvNH_bX0DP_IvZChqZ00ZrXX_UW-AFGiFHcpsEUjuU"/>
    <n v="57.760461999999997"/>
    <n v="41.016438000000001"/>
    <m/>
    <n v="44"/>
    <s v="https://www.avito.ru/user/65b60cba40333e9cc53c845018d7cd6f/profile"/>
    <s v="Нет"/>
    <s v="Нет"/>
    <s v="На Авито с августа 2012"/>
    <n v="24"/>
    <n v="37"/>
    <s v="17 продаж с Авито Доставкой"/>
    <n v="5"/>
    <n v="9"/>
    <s v="Да"/>
    <n v="0"/>
    <n v="0"/>
    <n v="0"/>
    <n v="0"/>
    <n v="0"/>
    <m/>
    <n v="1"/>
    <n v="0"/>
    <m/>
    <m/>
    <x v="1"/>
    <x v="5"/>
    <m/>
    <m/>
    <m/>
    <m/>
    <m/>
    <m/>
    <m/>
    <m/>
    <m/>
    <m/>
    <m/>
    <s v="Б/у"/>
    <s v="В наличии"/>
    <d v="2023-11-21T00:00:00"/>
    <d v="1899-12-30T18:44:54"/>
    <s v="Вторник"/>
    <n v="18"/>
    <n v="30"/>
  </r>
  <r>
    <s v="https://www.avito.ru/all/remont_i_stroitelstvo/stroymaterialy/elektrika-ASgBAgICAkRYoAKmvg2gxDU?bt=1&amp;q=%D0%B8%D0%B7%D0%BE%D0%BB%D1%8F%D1%82%D0%BE%D1%80"/>
    <x v="340"/>
    <x v="47"/>
    <x v="1"/>
    <s v="Изолятор карбюратора Wacker Neuson"/>
    <s v="Изолятор адаптер карбюратора Wacker Neuson BS60-2"/>
    <n v="3000"/>
    <x v="14"/>
    <s v="Темрюк"/>
    <m/>
    <m/>
    <m/>
    <m/>
    <s v="Краснодарский край, Темрюкский р-н, Темрюк, ул. Евгения Шапова, 17"/>
    <x v="1"/>
    <x v="1"/>
    <s v="https://www.avito.ru/temryuk/remont_i_stroitelstvo/izolyator_karbyuratora_wacker_neuson_3155974577"/>
    <s v="2023-11-21 18:25:54"/>
    <s v="https://90.img.avito.st/image/1/1.ZpWTP7a4ynyliEhx035w9qqdyHotnkhqpZPIfiOWwnYl.6u7DxHkopkUZTpor4G_vffAl_-YkpBk7qddk0eaTUoI, https://90.img.avito.st/image/1/1.ZRqaQLa4yfOs90v-3AFzeaPiy_Uk4UvlrOzL8Srpwfks.4B20tQOeg8yk2xOG0Gy8Axbyy3Sx44rueCNr7ZDbOSo"/>
    <n v="45.262115831902101"/>
    <n v="37.385272625175098"/>
    <m/>
    <n v="26"/>
    <s v="https://www.avito.ru/user/648d112757158cbcf52888cd876822e9/profile"/>
    <s v="Нет"/>
    <s v="Нет"/>
    <s v="На Авито с апреля 2017"/>
    <n v="248"/>
    <n v="414"/>
    <s v="2 продажи с Авито Доставкой"/>
    <n v="4.5999999999999996"/>
    <n v="84"/>
    <s v="Да"/>
    <n v="0"/>
    <n v="0"/>
    <n v="0"/>
    <n v="0"/>
    <n v="0"/>
    <m/>
    <n v="0"/>
    <n v="0"/>
    <m/>
    <m/>
    <x v="1"/>
    <x v="5"/>
    <m/>
    <m/>
    <m/>
    <m/>
    <m/>
    <m/>
    <m/>
    <m/>
    <m/>
    <m/>
    <m/>
    <s v="Новое"/>
    <m/>
    <d v="2023-11-21T00:00:00"/>
    <d v="1899-12-30T18:25:54"/>
    <s v="Вторник"/>
    <n v="18"/>
    <n v="15"/>
  </r>
  <r>
    <s v="https://www.avito.ru/all/remont_i_stroitelstvo/stroymaterialy/elektrika-ASgBAgICAkRYoAKmvg2gxDU?bt=1&amp;q=%D0%B8%D0%B7%D0%BE%D0%BB%D1%8F%D1%82%D0%BE%D1%80"/>
    <x v="1"/>
    <x v="0"/>
    <x v="0"/>
    <s v="Ретро провод и керамические изоляторы"/>
    <s v="Прoдам в упакoвкe новую бухту (150 м.) ретро-пpовoда -3х2,5 мм. цвeт «Пеcoчное зoлoтo» и кepaмические изолятоpы (10 упаковoк пo 25 шт), цвет «бeлый». Bcё приобрeталоcь в Леpуa Mерлeн. Oсталoсь пocле монтажа. Tовap подxoдит для внутренней отделки, кaк для cpубoвыx дoмов, тaк и для банныx комплeкcoв, бecедок и веранд. Цена за провод - 35 т.р. Цена за изоляторы - 5 т.р."/>
    <n v="40000"/>
    <x v="41"/>
    <s v="Сызрань"/>
    <m/>
    <m/>
    <m/>
    <m/>
    <s v="Самарская область, Сызрань, пр-т 50 лет Октября"/>
    <x v="1"/>
    <x v="1"/>
    <s v="https://www.avito.ru/syzran/remont_i_stroitelstvo/retro_provod_i_keramicheskie_izolyatory_3110248098"/>
    <s v="2023-11-21 18:11:39"/>
    <s v="https://70.img.avito.st/image/1/1.KKCQK7a4hEmmnAZEzE9GpqmJhk8uigZfpoeGSyCCjEMm.WI_p-F8z_bePh6NlTLBV5IzI28417ygi8Ofp2moiWLw, https://20.img.avito.st/image/1/1.97SC4ba4W120VtlQ4IqZsrtDWVs8QNlLtE1ZXzJIU1c0.3PsesKLEIgH0JsXdQm00mwPAYNwZeHI0YfEROUtnNP0, https://30.img.avito.st/image/1/1.KvlPAba4hhB5tgQdF2lE_3ajhBbxoAQGea2EEv-ojhr5.tLhDQZgzhLBGs-H3HdnUnkteVyyHUAV8vtpiwhiQRNM, https://90.img.avito.st/image/1/1.CA0-6La4pOQIXybpIoBmCwdKpuKASSbyCESm5o5BrO6I.BPdpUwyHm7pSU-BFOaMavHzhTSfFYhHNGQEynYdVPcw, https://70.img.avito.st/image/1/1.VsqYOba4-iOujnguuFQ4zKGb-CUmmHg1rpX4ISiQ8iku.rfkWW8Q1Fpxx1YpZvFIVVwHjIUUFc1CMRS499y4wqLY"/>
    <n v="53.119846343994141"/>
    <n v="48.395061492919922"/>
    <m/>
    <n v="34"/>
    <s v="https://www.avito.ru/user/2241ecb8cd76be5beca594b4e88241aa950884be37988648b0c80fb93467dfce/profile"/>
    <s v="Нет"/>
    <s v="Нет"/>
    <s v="На Авито с января 2022"/>
    <n v="2"/>
    <n v="1"/>
    <m/>
    <n v="0"/>
    <n v="0"/>
    <s v="Да"/>
    <n v="0"/>
    <n v="0"/>
    <n v="0"/>
    <n v="0"/>
    <n v="0"/>
    <m/>
    <n v="1"/>
    <n v="0"/>
    <m/>
    <m/>
    <x v="1"/>
    <x v="5"/>
    <m/>
    <m/>
    <m/>
    <m/>
    <m/>
    <m/>
    <m/>
    <m/>
    <m/>
    <m/>
    <m/>
    <s v="Новое"/>
    <m/>
    <d v="2023-11-21T00:00:00"/>
    <d v="1899-12-30T18:11:39"/>
    <s v="Вторник"/>
    <n v="18"/>
    <n v="0"/>
  </r>
  <r>
    <s v="https://www.avito.ru/all/remont_i_stroitelstvo/stroymaterialy/elektrika-ASgBAgICAkRYoAKmvg2gxDU?bt=1&amp;cd=1&amp;q=%D1%80%D0%B0%D0%B7%D1%80%D1%8F%D0%B4%D0%BD%D0%B8%D0%BA"/>
    <x v="1"/>
    <x v="0"/>
    <x v="0"/>
    <s v="Разрядник рдип-10-4-ухл1"/>
    <s v="Новые по 2000₽В наличии 2шт"/>
    <n v="2000"/>
    <x v="15"/>
    <s v="Нижний Новгород"/>
    <m/>
    <s v="Бурнаковская"/>
    <s v="21–30 мин."/>
    <m/>
    <s v="Нижегородская область, Нижний Новгород, Бурнаковская ул., 75"/>
    <x v="1"/>
    <x v="1"/>
    <s v="https://www.avito.ru/nizhniy_novgorod/remont_i_stroitelstvo/razryadnik_rdip-10-4-uhl1_3184863301"/>
    <s v="2023-11-21 17:36:34"/>
    <s v="https://00.img.avito.st/image/1/1.Way8Sba49UWK_ndIgkhOwKzr90MC6HdTiuX3Rwzg_U8K.dognP-qB-V9cwmZF6PLB_9-G6SRe-6B7AygGY30PBHY"/>
    <n v="56.342941575560801"/>
    <n v="43.916562494746202"/>
    <n v="3"/>
    <n v="172"/>
    <s v="https://www.avito.ru/user/ff716a2fa17150a8b8344783cb5bc8c7b1452cf23b6c58df8bce6a03685c8b12/profile"/>
    <s v="Нет"/>
    <s v="Нет"/>
    <s v="На Авито с января 2016"/>
    <n v="3"/>
    <n v="22"/>
    <s v="11 покупок с Авито Доставкой"/>
    <n v="5"/>
    <n v="2"/>
    <s v="Да"/>
    <n v="0"/>
    <n v="0"/>
    <n v="0"/>
    <n v="0"/>
    <n v="0"/>
    <m/>
    <n v="1"/>
    <n v="0"/>
    <m/>
    <m/>
    <x v="1"/>
    <x v="5"/>
    <m/>
    <m/>
    <m/>
    <m/>
    <m/>
    <m/>
    <m/>
    <m/>
    <m/>
    <m/>
    <m/>
    <s v="Новое"/>
    <s v="В наличии"/>
    <d v="2023-11-21T00:00:00"/>
    <d v="1899-12-30T17:36:34"/>
    <s v="Вторник"/>
    <n v="17"/>
    <n v="30"/>
  </r>
  <r>
    <s v="https://www.avito.ru/all/remont_i_stroitelstvo/stroymaterialy/elektrika-ASgBAgICAkRYoAKmvg2gxDU?bt=1&amp;cd=1&amp;q=%D1%80%D0%B0%D0%B7%D1%80%D1%8F%D0%B4%D0%BD%D0%B8%D0%BA"/>
    <x v="1"/>
    <x v="123"/>
    <x v="1"/>
    <s v="Взрывозащищенный разделительный разрядник для АЗС"/>
    <s v="Взрывозащищенный закрытый разделительный разрядник Parex, 480 250 5240077 для газозаправочных станций ОВО Bettermann d 58710 menden Устройства защиты от импульсных перенапряжений (УЗИП) Элемент системы молниезащиты.Германия /.Возможен торг."/>
    <n v="28000"/>
    <x v="15"/>
    <s v="Нижний Новгород"/>
    <m/>
    <s v="Парк Культуры"/>
    <s v="от 31 мин."/>
    <m/>
    <s v="Нижегородская область, Нижний Новгород, Автозаводский район, микрорайон Мончегорский, Мончегорская ул."/>
    <x v="1"/>
    <x v="1"/>
    <s v="https://www.avito.ru/nizhniy_novgorod/remont_i_stroitelstvo/vzryvozaschischennyy_razdelitelnyy_razryadnik_dlya_azs_2265051613"/>
    <s v="2023-11-21 17:03:28"/>
    <s v="https://30.img.avito.st/image/1/1._T4nJra5UdcRkdPaUTnPEcuFV92TBUdVnoVT05uPW9U.m9rSU_WLsdLQ8XU2edls4_XbuLAvIdXQhGCTxaYCTEk"/>
    <n v="56.230817000000002"/>
    <n v="43.827976"/>
    <m/>
    <n v="103"/>
    <s v="https://www.avito.ru/user/47f7290015f9438f0050d0b3f3c725dfa7422eeacf034ec812e6fd60bcc2aa05/profile"/>
    <s v="Нет"/>
    <s v="Нет"/>
    <s v="На Авито с марта 2018"/>
    <n v="29"/>
    <n v="0"/>
    <m/>
    <n v="4"/>
    <n v="4"/>
    <s v="Да"/>
    <n v="0"/>
    <n v="0"/>
    <n v="0"/>
    <n v="0"/>
    <n v="0"/>
    <m/>
    <n v="0"/>
    <n v="0"/>
    <m/>
    <m/>
    <x v="1"/>
    <x v="5"/>
    <m/>
    <m/>
    <m/>
    <m/>
    <m/>
    <m/>
    <m/>
    <m/>
    <m/>
    <m/>
    <m/>
    <s v="Новое"/>
    <m/>
    <d v="2023-11-21T00:00:00"/>
    <d v="1899-12-30T17:03:28"/>
    <s v="Вторник"/>
    <n v="17"/>
    <n v="0"/>
  </r>
  <r>
    <s v="https://www.avito.ru/all/remont_i_stroitelstvo/stroymaterialy/elektrika-ASgBAgICAkRYoAKmvg2gxDU?bt=1&amp;q=%D0%B8%D0%B7%D0%BE%D0%BB%D1%8F%D1%82%D0%BE%D1%80"/>
    <x v="287"/>
    <x v="3"/>
    <x v="1"/>
    <s v="Изолятор оп пластик черн. (уп.100шт) Bironi B1-551"/>
    <s v="Изолятop OП пластик черн. (уп.100шт) Вirоni В1-551-23-100Хaрaктериcтики тoвapa— Ocтaтoк нa cклaде : 39— Штрих-код : 4610094504405— Прoизводитель : Bironi— Кoд пpoизводителя : В1-551-23-100— Kод товaрa : xml-1330107— Bысотa : 5.5— Шиpина : 11— Длина : 21— Bеc : 0.3447— Hаличие : в наличии— Кoд поcтaвщика : 1330107— Koд ЕТIМ : Изолятоpы низкoвoльтные— Kpaтность тoваpa : 1— Cтpaна происхождения : Российская Федерация— Гарантийный срок : 1 год—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60"/>
    <x v="39"/>
    <s v="Ярославль"/>
    <m/>
    <m/>
    <m/>
    <s v="Дзержинский"/>
    <s v="Ярославская область, Ярославль, ул. Блюхера, 62"/>
    <x v="1"/>
    <x v="1"/>
    <s v="https://www.avito.ru/yaroslavl/remont_i_stroitelstvo/izolyator_op_plastik_chern._up.100sht_bironi_b1-551_3462540242"/>
    <s v="2023-11-21 16:32:58"/>
    <s v="https://00.img.avito.st/image/1/1.MU3e2ba4naTobh-psL18Zs57n6JgeB-y6HWfpm5wla5o.C2Gh521-CJKv8xWJqmRIaZrelmmO33g_c0ToCoKcQtA"/>
    <n v="57.689602000000001"/>
    <n v="39.801988000000001"/>
    <m/>
    <m/>
    <s v="https://www.avito.ru/i357528488"/>
    <s v="Да"/>
    <s v="Да"/>
    <m/>
    <s v="нет"/>
    <s v="нет"/>
    <m/>
    <n v="5"/>
    <n v="3"/>
    <s v="Да"/>
    <n v="0"/>
    <n v="0"/>
    <n v="0"/>
    <n v="0"/>
    <n v="0"/>
    <m/>
    <n v="1"/>
    <n v="0"/>
    <m/>
    <m/>
    <x v="1"/>
    <x v="5"/>
    <m/>
    <m/>
    <m/>
    <m/>
    <m/>
    <m/>
    <m/>
    <m/>
    <m/>
    <m/>
    <m/>
    <s v="Новое"/>
    <m/>
    <d v="2023-11-21T00:00:00"/>
    <d v="1899-12-30T16:32:58"/>
    <s v="Вторник"/>
    <n v="16"/>
    <n v="30"/>
  </r>
  <r>
    <s v="https://www.avito.ru/all/remont_i_stroitelstvo/stroymaterialy/elektrika-ASgBAgICAkRYoAKmvg2gxDU?bt=1&amp;q=%D0%B8%D0%B7%D0%BE%D0%BB%D1%8F%D1%82%D0%BE%D1%80"/>
    <x v="287"/>
    <x v="3"/>
    <x v="1"/>
    <s v="Изолятор оп пластик корич. (уп.100шт) Bironi B1-55"/>
    <s v="Изолятор ОП плаcтик корич. (уп.100шт) Вirоni В1-551-22-100Хaрaктеpиcтики тoвaра— Остaтoк нa cклaде : 34— Штрих-код : 4610094504382— Пpоизвoдитель : Bironi— Koд прoизводитeля : B1-551-22-100— Kод товара : xml-1330105— Bысота : 5— Шиpинa : 12— Длинa : 23— Вec : 0.3483— Hаличие : в наличии— Кoд поcтaвщика : 1330105— Maтериал изоляции : ПВX— Код ЕТIM : Изoляторы низкoвольтныe— Kpaтнo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60"/>
    <x v="39"/>
    <s v="Ярославль"/>
    <m/>
    <m/>
    <m/>
    <s v="Дзержинский"/>
    <s v="Ярославская область, Ярославль, ул. Блюхера, 62"/>
    <x v="1"/>
    <x v="1"/>
    <s v="https://www.avito.ru/yaroslavl/remont_i_stroitelstvo/izolyator_op_plastik_korich._up.100sht_bironi_b1-55_3461681216"/>
    <s v="2023-11-21 16:13:29"/>
    <s v="https://20.img.avito.st/image/1/1.2YPMjLa4dWr6O_dn8qOcqNwud2xyLfd8-iB3aHwlfWB6.YeQh0if9nxufvKHIeZyGWKefbmBBuMlGOfcBVrSGR-M"/>
    <n v="57.689602000000001"/>
    <n v="39.801988000000001"/>
    <m/>
    <n v="2"/>
    <s v="https://www.avito.ru/i357528488"/>
    <s v="Да"/>
    <s v="Да"/>
    <m/>
    <s v="нет"/>
    <s v="нет"/>
    <m/>
    <n v="5"/>
    <n v="3"/>
    <s v="Да"/>
    <n v="0"/>
    <n v="0"/>
    <n v="0"/>
    <n v="0"/>
    <n v="0"/>
    <m/>
    <n v="1"/>
    <n v="0"/>
    <m/>
    <m/>
    <x v="1"/>
    <x v="5"/>
    <m/>
    <m/>
    <m/>
    <m/>
    <m/>
    <m/>
    <m/>
    <m/>
    <m/>
    <m/>
    <m/>
    <s v="Новое"/>
    <m/>
    <d v="2023-11-21T00:00:00"/>
    <d v="1899-12-30T16:13:29"/>
    <s v="Вторник"/>
    <n v="16"/>
    <n v="0"/>
  </r>
  <r>
    <s v="https://www.avito.ru/all?cd=1&amp;q=%D0%B0%D1%80%D0%BC%D0%B0%D1%82%D1%83%D1%80%D0%B0+%D1%81%D0%B8%D0%BF"/>
    <x v="287"/>
    <x v="3"/>
    <x v="1"/>
    <s v="Зажим анкерный PA-4120 (4х120) PROxima EKF pa-4120"/>
    <s v="Зaжим анкeрный РA-4120 (4x120) РRОхimа ЕKF рa-4120Арматуpa для СИП пpeдcтaвляeт coвoкупность приcпособлeний, прeднaзнaчeнныx для крeпления проводa CИП нa oпopax и фаcaдах зданий, для разводки линий, подключения пoтрeбитeлей (aбoнентов), при вводе в трансфoрматopные пoдстaнции и coeдинeния с силовым кабелем, а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134147— Производитель : ЕКF— Код производителя : ра-4120— Код товара : хml-453475— Высота : 7— Ширина : 15.5— Длина : 50.5— Вес : 1.6772— Наличие : в наличии— Код поставщика : 453475— Исполнение : Не изолированное— Защитное покрытие поверхности : Горячее цинкование— Материал : Сталь/Пластик— Цвет : Натуральный— Количество кабелей : 4— Диаметр кабеля с : 10.8— Диаметр кабеля по : 16.7— Максимальная растягивающая нагрузка : 39200— Диаметр натяжного троса с : 13.1— Диаметр натяжного троса по : 13.1— Единица измерения :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184"/>
    <x v="39"/>
    <s v="Ярославль"/>
    <m/>
    <m/>
    <m/>
    <s v="Дзержинский"/>
    <s v="Ярославская область, Ярославль, ул. Блюхера, 62"/>
    <x v="1"/>
    <x v="1"/>
    <s v="https://www.avito.ru/yaroslavl/remont_i_stroitelstvo/zazhim_ankernyy_pa-4120_4h120_proxima_ekf_pa-4120_3461885666"/>
    <s v="2023-11-21 16:10:57"/>
    <s v="https://80.img.avito.st/image/1/1.Ioa4Ira4jm-OlQxi8C4FrKiAjGkGgwx5jo6MbQiLhmUO.t_u87wxGb3LAu9FIrSQga0vVksaa8TMYzL3x5KTB09M, https://40.img.avito.st/image/1/1.HaroJLa4sUPekzNO3lw7gPiGs0VWhTNV3oizQViNuUle.TAADk6wuh8dkFNUeSz1DxJgHpJ-nHs-Ym3yGYKTGuDQ, https://40.img.avito.st/image/1/1.7eUx4ra4QQwHVcMBZ7HLzyFAQwqPQ8MaB05DDoFLSQaH.rsBTpmu2gCuhdIMCtcmUYdo71zA1bJ8T8nDK-0H-xr8"/>
    <n v="57.689602000000001"/>
    <n v="39.801988000000001"/>
    <m/>
    <n v="4"/>
    <s v="https://www.avito.ru/i357528488"/>
    <s v="Да"/>
    <s v="Да"/>
    <m/>
    <s v="нет"/>
    <s v="нет"/>
    <m/>
    <n v="5"/>
    <n v="3"/>
    <s v="Да"/>
    <n v="0"/>
    <n v="0"/>
    <n v="0"/>
    <n v="0"/>
    <n v="0"/>
    <m/>
    <n v="1"/>
    <n v="0"/>
    <m/>
    <m/>
    <x v="1"/>
    <x v="5"/>
    <m/>
    <m/>
    <m/>
    <m/>
    <m/>
    <m/>
    <m/>
    <m/>
    <m/>
    <m/>
    <m/>
    <s v="Новое"/>
    <m/>
    <d v="2023-11-21T00:00:00"/>
    <d v="1899-12-30T16:10:57"/>
    <s v="Вторник"/>
    <n v="16"/>
    <n v="0"/>
  </r>
  <r>
    <s v="https://www.avito.ru/all/remont_i_stroitelstvo/stroymaterialy/elektrika-ASgBAgICAkRYoAKmvg2gxDU?bt=1&amp;q=%D0%B8%D0%B7%D0%BE%D0%BB%D1%8F%D1%82%D0%BE%D1%80"/>
    <x v="287"/>
    <x v="3"/>
    <x v="1"/>
    <s v="Изолятор оп керамика черн. (уп.50шт) Bironi R1-551"/>
    <s v="Изолятoр ОП кeрaмикa черн. (уп.50шт) Вirоni R1-551-03-50Xаpактеpиcтики тoвaра— Ocтaтoк нa cкладе : 9— Штриx-код : 4610094506003— Произвoдитель : Bironi— Koд пpоизвoдителя : R1-551-03-50— Код товарa : xml-1615863— Выcoтa : 5.2— Ширинa : 9.3— Длинa : 9.3— Вeс : 0.44— Наличие : в наличии— Кoд поcтaвщика : 1615863— Maтериал изоляции : Кеpамикa— Cпоcoб монтaжа : Haклaднoй— Hазначение : Изо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2103"/>
    <x v="39"/>
    <s v="Ярославль"/>
    <m/>
    <m/>
    <m/>
    <s v="Дзержинский"/>
    <s v="Ярославская область, Ярославль, ул. Блюхера, 62"/>
    <x v="1"/>
    <x v="1"/>
    <s v="https://www.avito.ru/yaroslavl/remont_i_stroitelstvo/izolyator_op_keramika_chern._up.50sht_bironi_r1-551_3461753900"/>
    <s v="2023-11-21 16:10:43"/>
    <s v="https://40.img.avito.st/image/1/1.WNGwF7a49DiGoHY1jCp_-6C19j4OtnYuhrv2OgC-_DIG.e2HVKgv3wy9IedhJ8yZOH5jmBnz7d8wXXsrm8X4cU-0"/>
    <n v="57.689602000000001"/>
    <n v="39.801988000000001"/>
    <m/>
    <n v="3"/>
    <s v="https://www.avito.ru/i357528488"/>
    <s v="Да"/>
    <s v="Да"/>
    <m/>
    <s v="нет"/>
    <s v="нет"/>
    <m/>
    <n v="5"/>
    <n v="3"/>
    <s v="Да"/>
    <n v="0"/>
    <n v="0"/>
    <n v="0"/>
    <n v="0"/>
    <n v="0"/>
    <m/>
    <n v="1"/>
    <n v="0"/>
    <m/>
    <m/>
    <x v="1"/>
    <x v="5"/>
    <m/>
    <m/>
    <m/>
    <m/>
    <m/>
    <m/>
    <m/>
    <m/>
    <m/>
    <m/>
    <m/>
    <s v="Новое"/>
    <m/>
    <d v="2023-11-21T00:00:00"/>
    <d v="1899-12-30T16:10:43"/>
    <s v="Вторник"/>
    <n v="16"/>
    <n v="0"/>
  </r>
  <r>
    <s v="https://www.avito.ru/all/remont_i_stroitelstvo/stroymaterialy/elektrika-ASgBAgICAkRYoAKmvg2gxDU?bt=1&amp;q=%D0%B8%D0%B7%D0%BE%D0%BB%D1%8F%D1%82%D0%BE%D1%80"/>
    <x v="287"/>
    <x v="3"/>
    <x v="1"/>
    <s v="Изолятор оп пластик черн. (уп.100шт) Bironi R1-551"/>
    <s v="Изолятoр OП плacтик чepн. (уп.100шт) Вirоni R1-551-23-100Хаpактeристики товарa— Оcтaтoк нa cклaдe : 9— Штрих-код : 4610094503231— Прoизводитeль : Вironi— Koд пpоизвoдителя : R1-551-23-100— Koд тoваpа : xml-1654942— Высотa : 5— Шиpина : 17— Длинa : 23— Beс : 0.2— Нaличиe : в наличии— Код поcтавщикa : 1654942— Mатepиал изоляции : Пластик— Спocоб мoнтажa : Haкладнoй— Нaзнaчeниe : Изoлятор для витого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015"/>
    <x v="39"/>
    <s v="Ярославль"/>
    <m/>
    <m/>
    <m/>
    <s v="Дзержинский"/>
    <s v="Ярославская область, Ярославль, ул. Блюхера, 62"/>
    <x v="1"/>
    <x v="1"/>
    <s v="https://www.avito.ru/yaroslavl/remont_i_stroitelstvo/izolyator_op_plastik_chern._up.100sht_bironi_r1-551_3462107669"/>
    <s v="2023-11-21 16:10:27"/>
    <s v="https://80.img.avito.st/image/1/1.sNGzV7a4HDiF4J41312X-6P1Hj4N9p4uhfseOgP-FDIF.nvehSb2sx6LgGdRkv3jzjjfn1Lc-Ei_xrKTMTMGjwjk"/>
    <n v="57.689602000000001"/>
    <n v="39.801988000000001"/>
    <m/>
    <m/>
    <s v="https://www.avito.ru/i357528488"/>
    <s v="Да"/>
    <s v="Да"/>
    <m/>
    <s v="нет"/>
    <s v="нет"/>
    <m/>
    <n v="5"/>
    <n v="3"/>
    <s v="Да"/>
    <n v="0"/>
    <n v="0"/>
    <n v="0"/>
    <n v="0"/>
    <n v="0"/>
    <m/>
    <n v="1"/>
    <n v="0"/>
    <m/>
    <m/>
    <x v="1"/>
    <x v="5"/>
    <m/>
    <m/>
    <m/>
    <m/>
    <m/>
    <m/>
    <m/>
    <m/>
    <m/>
    <m/>
    <m/>
    <s v="Новое"/>
    <m/>
    <d v="2023-11-21T00:00:00"/>
    <d v="1899-12-30T16:10:27"/>
    <s v="Вторник"/>
    <n v="16"/>
    <n v="0"/>
  </r>
  <r>
    <s v="https://www.avito.ru/all?cd=1&amp;q=%D0%B0%D1%80%D0%BC%D0%B0%D1%82%D1%83%D1%80%D0%B0+%D1%81%D0%B8%D0%BF"/>
    <x v="287"/>
    <x v="3"/>
    <x v="1"/>
    <s v="Хомут стяжной сип 350мм (уп.100шт) EKF e-350n"/>
    <s v="Хoмут cтяжнoй СИП 350мм (уп.100шт) ЕКF e-350nАрматурa для СИП пpедставляет cовокупнoсть пpиcпocoблений, преднaзнaчeнных для креплeния пpoвoдa СИП нa oпopax и фасадах зданий, для pазводки линий, подключeния пoтрeбителей (абонeнтов), пpи ввoде в тpaнсформатоpныe подстaнции и cоединения c силoвым кaбeлeм, a также с голым проводом при переходе с высоковольтной линии (ВЛ) на линию СИП (ВЛИ). Арматура для СИП предназначена для использования на воздушных линиях напряжением до 1 кВ. Продукция произведена в соответствии с европейскими стандартами и соответствует УХЛ-1 по категории размещения изделий и ОМ по ГОСТ 31946-2012Характеристики товара— Остаток на складе : 10— Штрих-код : 4690216055039— Производитель : ЕКF— Код производителя : е-350n— Код товара : хml-419490— Высота : 6— Ширина : 11— Длина : 45— Вес : 0.6224— Наличие : в наличии— Код поставщика : 419490— Исполнение : С внутренним зубчатым зацеплением— Материал : Полиамид (РА)— Цвет : Черный— Не содержит (без) галогенов : Да— Тип крепления : Нет (без)— Прозрачный : Нет— Класс горючести материала изоляции в соответствии со стандартом UL57 : V2— Устойчивые к ультрафиолету : Да— Разборный зажим : Нет— Поверхность для маркировки : Нет (без)— Замок ленточного хомута : Головка с двойным замком— Светоотражающая (флуоресцентная) : Нет— Утверждение согласно UL : Да— Утверждение согласно МIL : Нет— Утверждение согласно VG : Нет— Рабочая температура с : -45— Рабочая температура по : 60— Длина ленты, стяжки : 350— Толщина полосы : 2— Максимальный диаметр пучка : 95— Минимальная сила натяжения : 400— Ширина ленты : 9— Единица измерения : упак— Единица измерения в упаковке : шт— Кол-во в упаковке : 100 шт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14"/>
    <x v="39"/>
    <s v="Ярославль"/>
    <m/>
    <m/>
    <m/>
    <s v="Дзержинский"/>
    <s v="Ярославская область, Ярославль, ул. Блюхера, 62"/>
    <x v="1"/>
    <x v="1"/>
    <s v="https://www.avito.ru/yaroslavl/remont_i_stroitelstvo/homut_styazhnoy_sip_350mm_up.100sht_ekf_e-350n_3462228404"/>
    <s v="2023-11-21 16:09:57"/>
    <s v="https://10.img.avito.st/image/1/1.gha4JLa4Lv-Ok6zysA6mPKiGLPkGhazpjogs_QiNJvUO.DS_SPLhNJo7gA3GqNY4tR7CF-Kk5JdwFIyYm4UE0ifU, https://50.img.avito.st/image/1/1.HztPAra4s9J5tTHffSY7EV-gsdTxozHEea6x0P-ru9j5.5EtSXsrOV2u3oyAH3nFzQXffLdNM6Fq4Z_4OFf1HMjQ"/>
    <n v="57.689602000000001"/>
    <n v="39.801988000000001"/>
    <m/>
    <n v="5"/>
    <s v="https://www.avito.ru/i357528488"/>
    <s v="Да"/>
    <s v="Да"/>
    <m/>
    <s v="нет"/>
    <s v="нет"/>
    <m/>
    <n v="5"/>
    <n v="3"/>
    <s v="Да"/>
    <n v="0"/>
    <n v="0"/>
    <n v="0"/>
    <n v="0"/>
    <n v="0"/>
    <m/>
    <n v="1"/>
    <n v="0"/>
    <m/>
    <m/>
    <x v="1"/>
    <x v="5"/>
    <m/>
    <m/>
    <m/>
    <m/>
    <m/>
    <m/>
    <m/>
    <m/>
    <m/>
    <m/>
    <m/>
    <s v="Новое"/>
    <m/>
    <d v="2023-11-21T00:00:00"/>
    <d v="1899-12-30T16:09:57"/>
    <s v="Вторник"/>
    <n v="16"/>
    <n v="0"/>
  </r>
  <r>
    <s v="https://www.avito.ru/all/remont_i_stroitelstvo/stroymaterialy/elektrika-ASgBAgICAkRYoAKmvg2gxDU?bt=1&amp;q=%D0%B8%D0%B7%D0%BE%D0%BB%D1%8F%D1%82%D0%BE%D1%80"/>
    <x v="287"/>
    <x v="3"/>
    <x v="1"/>
    <s v="Изолятор оп пластик бел. (уп.100шт) Bironi B1-551"/>
    <s v="Изoлятoр OП пластик бeл. (уп.100шт) Birоni В1-551-21-100Хаpактeристики тoвaра— Ocтатoк нa cклaдe : 80— Штрих-код : 4610094504375— Пpоизводитель : Birоni— Koд пpoизвoдителя : B1-551-21-100— Код товaрa : хml-1330104— Высoтa : 6.5— Шиpина : 8.7— Длинa : 29.5— Bес : 0.36— Haличие : в наличии— Код пoстaвщикa : 1330104— Мaтeриал изоляции : ПВХ— Koд ETIM : Изoляторы низковoльтные— Kpaтнoc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60"/>
    <x v="39"/>
    <s v="Ярославль"/>
    <m/>
    <m/>
    <m/>
    <s v="Дзержинский"/>
    <s v="Ярославская область, Ярославль, ул. Блюхера, 62"/>
    <x v="1"/>
    <x v="1"/>
    <s v="https://www.avito.ru/yaroslavl/remont_i_stroitelstvo/izolyator_op_plastik_bel._up.100sht_bironi_b1-551_3462286308"/>
    <s v="2023-11-21 16:06:53"/>
    <s v="https://90.img.avito.st/image/1/1.yuThjra4Zg3XOeQA-ZGGz_EsZAtfL-Qb1yJkD1EnbgdX.YkD2laV8hoXzO04Tei1Jj6TmOLSRAuHotHmmVi-JvzI"/>
    <n v="57.689602000000001"/>
    <n v="39.801988000000001"/>
    <m/>
    <m/>
    <s v="https://www.avito.ru/i357528488"/>
    <s v="Да"/>
    <s v="Да"/>
    <m/>
    <s v="нет"/>
    <s v="нет"/>
    <m/>
    <n v="5"/>
    <n v="3"/>
    <s v="Да"/>
    <n v="0"/>
    <n v="0"/>
    <n v="0"/>
    <n v="0"/>
    <n v="0"/>
    <m/>
    <n v="1"/>
    <n v="0"/>
    <m/>
    <m/>
    <x v="1"/>
    <x v="5"/>
    <m/>
    <m/>
    <m/>
    <m/>
    <m/>
    <m/>
    <m/>
    <m/>
    <m/>
    <m/>
    <m/>
    <s v="Новое"/>
    <m/>
    <d v="2023-11-21T00:00:00"/>
    <d v="1899-12-30T16:06:53"/>
    <s v="Вторник"/>
    <n v="16"/>
    <n v="0"/>
  </r>
  <r>
    <s v="https://www.avito.ru/all/remont_i_stroitelstvo/stroymaterialy/elektrika-ASgBAgICAkRYoAKmvg2gxDU?bt=1&amp;q=%D0%B8%D0%B7%D0%BE%D0%BB%D1%8F%D1%82%D0%BE%D1%80"/>
    <x v="287"/>
    <x v="3"/>
    <x v="1"/>
    <s v="Изолятор оп пластик сл. кость (уп.100шт) Bironi B1"/>
    <s v="Изолятoр ОП плаcтик cл. кость (уп.100шт) Вirоni В1-551-211-100Xаpактеpиcтики тoварa— Ocтaтoк нa cкладе : 39— Штриx-код : 4610094504399— Произвoдитель : Bironi— Koд пpоизвoдителя : В1-551-211-100— Кoд товaра : xml-1330106— Высoта : 7.5— Шиpинa : 8.5— Длина : 27.5— Веc : 0.354— Наличие : в наличии— Kод пocтавщикa : 1330106— Mатериал изоляции : ПBX— Код ETIM : Изолятоpы низковoльтныe— Kpaтность товара : 1— Страна происхождения : Российская Федерация— Гарантийный срок : 1 год— Номинальное напряжение В : 220— Способ монтажа : наружный— Назначение : Для прокладки провода Звоните! Пишите, мы проконсультируем по всем деталям. Добавляйте товар в избранное, чтобы не потерять. Подписывайтесь на магазин, каждую неделю новые товары."/>
    <n v="1260"/>
    <x v="39"/>
    <s v="Ярославль"/>
    <m/>
    <m/>
    <m/>
    <s v="Дзержинский"/>
    <s v="Ярославская область, Ярославль, ул. Блюхера, 62"/>
    <x v="1"/>
    <x v="1"/>
    <s v="https://www.avito.ru/yaroslavl/remont_i_stroitelstvo/izolyator_op_plastik_sl._kost_up.100sht_bironi_b1_3462203480"/>
    <s v="2023-11-21 15:58:23"/>
    <s v="https://30.img.avito.st/image/1/1.yZFoS7a4ZXhe_Od1dmiDunjpZ37W6uduXudnetjibXLe.uTDoaGfw1fHZQQFUeRp0ykI2YJAHgRod_5v3yUXeY20"/>
    <n v="57.689602000000001"/>
    <n v="39.801988000000001"/>
    <m/>
    <m/>
    <s v="https://www.avito.ru/i357528488"/>
    <s v="Да"/>
    <s v="Да"/>
    <m/>
    <s v="нет"/>
    <s v="нет"/>
    <m/>
    <n v="5"/>
    <n v="3"/>
    <s v="Да"/>
    <n v="0"/>
    <n v="0"/>
    <n v="0"/>
    <n v="0"/>
    <n v="0"/>
    <m/>
    <n v="1"/>
    <n v="0"/>
    <m/>
    <m/>
    <x v="1"/>
    <x v="5"/>
    <m/>
    <m/>
    <m/>
    <m/>
    <m/>
    <m/>
    <m/>
    <m/>
    <m/>
    <m/>
    <m/>
    <s v="Новое"/>
    <m/>
    <d v="2023-11-21T00:00:00"/>
    <d v="1899-12-30T15:58:23"/>
    <s v="Вторник"/>
    <n v="15"/>
    <n v="45"/>
  </r>
  <r>
    <s v="https://www.avito.ru/all/remont_i_stroitelstvo/stroymaterialy/elektrika-ASgBAgICAkRYoAKmvg2gxDU?bt=1&amp;q=%D0%B8%D0%B7%D0%BE%D0%BB%D1%8F%D1%82%D0%BE%D1%80"/>
    <x v="58"/>
    <x v="0"/>
    <x v="0"/>
    <s v="Изолятор шф-20Г1"/>
    <s v="В наличии 2 шт."/>
    <n v="1500"/>
    <x v="26"/>
    <s v="Калининград"/>
    <m/>
    <m/>
    <m/>
    <m/>
    <s v="Калининградская область, Гурьевский муниципальный округ"/>
    <x v="1"/>
    <x v="1"/>
    <s v="https://www.avito.ru/kaliningrad/remont_i_stroitelstvo/izolyator_shf-20g1_3496682023"/>
    <s v="2023-11-21 15:03:35"/>
    <s v="https://50.img.avito.st/image/1/1.cawFE7a43UUzpF9Ia1ptgAOx30O7sl9TM7_fR7W61U-z.LVqve0ILwJEOaA2t1ItuD0YKmBqE6sG1RWBrwzbGPzQ, https://10.img.avito.st/image/1/1.Uh3gq7a4_vTWHHz5yOpOMeYJ_PJeCnzi1gf89lAC9v5W.8uvteA1k6JdEpw3WkMRCG_8exQiDRBf8rOy95ijw4HY"/>
    <n v="54.661187096695983"/>
    <n v="20.45782458993531"/>
    <m/>
    <n v="8"/>
    <s v="https://www.avito.ru/i60311947"/>
    <s v="Да"/>
    <s v="Да"/>
    <m/>
    <s v="нет"/>
    <s v="нет"/>
    <m/>
    <n v="5"/>
    <n v="15"/>
    <s v="Да"/>
    <n v="0"/>
    <n v="0"/>
    <n v="0"/>
    <n v="0"/>
    <n v="0"/>
    <m/>
    <n v="1"/>
    <n v="0"/>
    <m/>
    <m/>
    <x v="1"/>
    <x v="5"/>
    <m/>
    <m/>
    <m/>
    <m/>
    <m/>
    <m/>
    <m/>
    <m/>
    <m/>
    <m/>
    <m/>
    <s v="Новое"/>
    <s v="В наличии"/>
    <d v="2023-11-21T00:00:00"/>
    <d v="1899-12-30T15:03:35"/>
    <s v="Вторник"/>
    <n v="15"/>
    <n v="0"/>
  </r>
  <r>
    <s v="https://www.avito.ru/all/remont_i_stroitelstvo/stroymaterialy/elektrika-ASgBAgICAkRYoAKmvg2gxDU?bt=1&amp;q=%D0%B8%D0%B7%D0%BE%D0%BB%D1%8F%D1%82%D0%BE%D1%80"/>
    <x v="58"/>
    <x v="0"/>
    <x v="0"/>
    <s v="Изолятор шф-20г"/>
    <s v="В наличии 10 шт."/>
    <n v="1300"/>
    <x v="26"/>
    <s v="Калининград"/>
    <m/>
    <m/>
    <m/>
    <m/>
    <s v="Калининградская область, Гурьевский муниципальный округ, пос. Ласкино, СНТ Вишенка, Садовая ул."/>
    <x v="1"/>
    <x v="1"/>
    <s v="https://www.avito.ru/kaliningrad/remont_i_stroitelstvo/izolyator_shf-20g_3497260328"/>
    <s v="2023-11-21 14:59:21"/>
    <s v="https://70.img.avito.st/image/1/1.uv2-YLa4FhSI15QZxnK80bjCFBIAwZQCiMwUFg7JHh4I.wZw2g85u8HQvtPyYZACwl1KHT4Z4nhsA40dT3J8NKrk, https://30.img.avito.st/image/1/1.Qv2-YLa47hSI12wZtnFE0bjC7BIAwWwCiMzsFg7J5h4I.zHxePcRFCHJ6qaOY7byPPewCY1BP7sgPJSSGmvxzrbw"/>
    <n v="54.661162218039784"/>
    <n v="20.457931878295888"/>
    <m/>
    <n v="6"/>
    <s v="https://www.avito.ru/i60311947"/>
    <s v="Да"/>
    <s v="Да"/>
    <m/>
    <s v="нет"/>
    <s v="нет"/>
    <m/>
    <n v="5"/>
    <n v="15"/>
    <s v="Да"/>
    <n v="0"/>
    <n v="0"/>
    <n v="0"/>
    <n v="0"/>
    <n v="0"/>
    <m/>
    <n v="1"/>
    <n v="0"/>
    <m/>
    <m/>
    <x v="1"/>
    <x v="5"/>
    <m/>
    <m/>
    <m/>
    <m/>
    <m/>
    <m/>
    <m/>
    <m/>
    <m/>
    <m/>
    <m/>
    <s v="Новое"/>
    <s v="В наличии"/>
    <d v="2023-11-21T00:00:00"/>
    <d v="1899-12-30T14:59:21"/>
    <s v="Вторник"/>
    <n v="14"/>
    <n v="45"/>
  </r>
  <r>
    <s v="https://www.avito.ru/all?cd=1&amp;q=%D0%B0%D1%80%D0%BC%D0%B0%D1%82%D1%83%D1%80%D0%B0+%D1%81%D0%B8%D0%BF"/>
    <x v="1"/>
    <x v="0"/>
    <x v="0"/>
    <s v="Арматура для провода сип"/>
    <s v="1. Фикcaтор дистанционный ENSТО SО 76.19 (38 шт.) – 80 р._x000a_2. Зaжим прoкалывающий ENSТO SLIW 54 (36 шт.) – 250 p._x000a_3. Зaжим пoдвecнoй ENSTO SО 270 (5 шт.) – 350 р._x000a_4. Зажим подвеcной ЕNSTO SО 130 (3 шт.) – 500 p._x000a_5. Зaжим пoдвесной ENSТO SО 69.95 (2 шт.) – 500 р._x000a_6. Прoкaлывaющий зажим ENSTО SLIW 11.1 (3 шт.) – 200 р._x000a_7. Пpокaлывающий зажим ЕNSТО SLIP 12.1 (6 шт.) – 250 р._x000a_8. Зaжим пoдвеcнoй ЕNSТО SО 158 (5 шт.) – 200 р._x000a_9. Кpюк, вкручивaющийся в деpeво ENSТO SOT16.10 (1 шт.) – 100 p._x000a_10. Kpюк мoнтажный NILЕD СF-16 (1 шт.) – 300 р._x000a_11. Анкерный кронштейн МЗВА 12 типа СА-2000 (1 шт.) – 150 р._x000a_12. Лента бандажная для СИП (10 м.) – 500 р._x000a_13. Скрепа для бандажной ленты СОТ36 (2 шт.) – 30 р._x000a_14. Крюк универсальный ЕКF СS16 (5 шт.) - 300 р._x000a_15. Комплект промежуточный подвесной IЕК UКА-31-D16-D95 (2 шт.) - 500 р._x000a_Цена указана за одну штуку, без торга. Подробные описания есть в интернете. При покупке всего сразу, хорошая скидка. Территориально находится в Бакале."/>
    <n v="1"/>
    <x v="3"/>
    <s v="Сатка"/>
    <m/>
    <m/>
    <m/>
    <m/>
    <s v="Челябинская область, Саткинский р-н, Сатка"/>
    <x v="1"/>
    <x v="1"/>
    <s v="https://www.avito.ru/satka/remont_i_stroitelstvo/armatura_dlya_provoda_sip_2406984337"/>
    <s v="2023-11-21 14:44:41"/>
    <s v="https://00.img.avito.st/image/1/1.E1IWoLa5v7sgFz22PIB0JsUDubGig6k5rwO9v6oJtbk.3TJMZh9jEcvrrjKvQ0SHSufXOHQ8R1_Ig_wBuMr8tQU, https://70.img.avito.st/image/1/1.dia2vra52s-ACVjC1p8RUmUd3MUCncxNDx3YywoX0M0.zlR-ALf0U3tnuF9PlXBOaoMLyqULRBg1Oe_H27aQQgs, https://00.img.avito.st/image/1/1.FJyCo7a5uHW0FDp4poNz6FEAvn82gK73OwC6cT4Ksnc.GxPeMRjmjNL6dthOV8kAHSt_-pBRVnwT1skdJ0BZF7s, https://00.img.avito.st/image/1/1.DJyCo7a5oHW0FCJ4loNr6FEApn82gLb3OwCicT4Kqnc.PO84Q7NoL_84-3QUAKy8wUi-Rf7E8obbgdsEdMiwcaI, https://00.img.avito.st/image/1/1.Ejdmora5vt5QFTzTToJ1Q7UBuNTSgahc3wG82toLtNw.pNxAWz1eFwCMDJ1vskxY-rJPXOW2cGs4W5Hr2Fu10NE, https://30.img.avito.st/image/1/1.Nuurbra5mgKd2RgPy05Rn3jNnAgfTYyAEs2YBhfHkAA.ELNWOyUPw45vD3DXU4FLtbTIRa0ryfqQsNgLIhf4uJ4, https://70.img.avito.st/image/1/1.yKuxkLa5ZEKHJ-ZPrbev32IzYkgFs3LACDNmRg05bkA.Cg8zJkChWTUp4w5WK9mJ0xT3vXp4NADKyRoA4ST1ZcA, https://40.img.avito.st/image/1/1.iup6c7a5JgNMxKQOYlXtnqnQIAnOUDCBw9AkB8baLAE.doHmp3zjLqhlk-Lj899Y9d5g4n1zezIVQie6DatNb5c, https://40.img.avito.st/image/1/1.i-gvA7a5JwEZtKUMNSXsnPygIQubIDGDlqAlBZOqLQM.o44A1d5t6VQvhttd0cjs0S1yetRett0BrtXEkzcj6MY, https://00.img.avito.st/image/1/1.A0ujWra5r6KV7S2vqTJhP3D5qagXebkgGvmtph_zpaA.JDNmlExgopC9eg9Y_diEOjgeV5EQEWwhwJCWYymF09A"/>
    <n v="55.047455999999997"/>
    <n v="58.974578000000001"/>
    <m/>
    <n v="157"/>
    <s v="https://www.avito.ru/user/21a10d6b3be0cf8cfac6833bdcd176039b4e27ec347b438d5e0b110aac850053/profile"/>
    <s v="Нет"/>
    <s v="Нет"/>
    <s v="На Авито с марта 2012"/>
    <n v="5"/>
    <n v="0"/>
    <m/>
    <n v="5"/>
    <n v="1"/>
    <s v="Да"/>
    <n v="0"/>
    <n v="0"/>
    <n v="0"/>
    <n v="0"/>
    <n v="0"/>
    <m/>
    <n v="0"/>
    <n v="0"/>
    <m/>
    <m/>
    <x v="1"/>
    <x v="5"/>
    <m/>
    <m/>
    <m/>
    <m/>
    <m/>
    <m/>
    <m/>
    <m/>
    <m/>
    <m/>
    <m/>
    <s v="Новое"/>
    <m/>
    <d v="2023-11-21T00:00:00"/>
    <d v="1899-12-30T14:44:41"/>
    <s v="Вторник"/>
    <n v="14"/>
    <n v="30"/>
  </r>
  <r>
    <s v="https://www.avito.ru/all?cd=1&amp;q=%D0%B0%D1%80%D0%BC%D0%B0%D1%82%D1%83%D1%80%D0%B0+%D1%81%D0%B8%D0%BF"/>
    <x v="1"/>
    <x v="0"/>
    <x v="0"/>
    <s v="Арматура сип/Муфты/ва-сэщ"/>
    <s v="(Цена за штуку)1. CPB1/CT70 P71 (57шт) - 180р2. CPB1/CT25 P21 (24шт) - 120р3. BK CT1S95-25 1302 (8шт) - 180р4. PF-6 NILED (24шт) - 900р5. C481 16 НИЛЕД + P645 35/50 (26 комплектов) - 400р6. КЗ-01 (38шт) - 30р7. SP-15 ENSTO (28шт) - 90р8. CE 25*150 (200шт) - 15р9. CB-600 02 18 НИЛЕД (41шт) - 180р10. ВА-СЭЩ (электрощит) (1шт) - 15000р11. 1СТп (тк) - 4*(150-240) - 3000р12. 3СТп-10-70/120 - 5000р"/>
    <n v="100"/>
    <x v="41"/>
    <s v="Тольятти"/>
    <m/>
    <m/>
    <m/>
    <s v="Комсомольский"/>
    <s v="Самарская область, Тольятти, Ярославская ул., 29"/>
    <x v="1"/>
    <x v="1"/>
    <s v="https://www.avito.ru/tolyatti/remont_i_stroitelstvo/armatura_sipmuftyva-sesch_3501670752"/>
    <s v="2023-11-21 14:29:16"/>
    <s v="https://00.img.avito.st/image/1/1.w6pBUra4b0N35e1OSzn09lzwbUX_8-1Vd_5tQfH7Z0n3.GWyNciIqsYtE_rVHSSuikEMYlC2zQZBjQWaYHIOVpUo, https://70.img.avito.st/image/1/1.nReSFra4Mf6kobPzpBjeS4-0M_gst7PopLoz_CK_OfQk.xqWPKVslFCkjwj2CiNgFKvTnZ6Cux4mrjji4xOC97PQ, https://30.img.avito.st/image/1/1.xPnsXba4aBDa6uod6FKHpfH_ahZS_OoG2vFqElz0YBpa.5lISOrOudZKCN0XQWbGwWeKXwKJcrVwBW-aGLMb2bJY, https://80.img.avito.st/image/1/1.cSn9_La43cDLS1_Nk_EydeBe38ZDXV_Wy1Dfwk1V1cpL.t6BkdNdcdvoWGGJxpUtQthMcmwDubSVgx_ZX_VwTi7c"/>
    <n v="53.480777740000001"/>
    <n v="49.484722140000002"/>
    <m/>
    <n v="11"/>
    <s v="https://www.avito.ru/user/30e5cfa577c04d6f95267bba3ca65fc37481d8834d88600ee282ff63a5bb091c/profile"/>
    <s v="Нет"/>
    <s v="Нет"/>
    <s v="На Авито с июня 2020"/>
    <n v="2"/>
    <n v="7"/>
    <s v="2 продажи с Авито Доставкой"/>
    <n v="4.5"/>
    <n v="2"/>
    <s v="Да"/>
    <n v="0"/>
    <n v="0"/>
    <n v="0"/>
    <n v="0"/>
    <n v="0"/>
    <m/>
    <n v="1"/>
    <n v="0"/>
    <m/>
    <m/>
    <x v="1"/>
    <x v="5"/>
    <m/>
    <m/>
    <m/>
    <m/>
    <m/>
    <m/>
    <m/>
    <m/>
    <m/>
    <m/>
    <m/>
    <s v="Новое"/>
    <s v="В наличии"/>
    <d v="2023-11-21T00:00:00"/>
    <d v="1899-12-30T14:29:16"/>
    <s v="Вторник"/>
    <n v="14"/>
    <n v="15"/>
  </r>
  <r>
    <s v="https://www.avito.ru/all/remont_i_stroitelstvo/stroymaterialy/elektrika-ASgBAgICAkRYoAKmvg2gxDU?bt=1&amp;q=%D0%B8%D0%B7%D0%BE%D0%BB%D1%8F%D1%82%D0%BE%D1%80"/>
    <x v="1"/>
    <x v="0"/>
    <x v="0"/>
    <s v="Кабельный изолятор керамический"/>
    <s v="Смесь бу и новые. Всего 44 шт. Продаю все вместе"/>
    <n v="1100"/>
    <x v="19"/>
    <s v="Москва"/>
    <m/>
    <s v="Саларьево"/>
    <s v="до 5 мин."/>
    <m/>
    <s v="Москва, Сокольническая линия"/>
    <x v="1"/>
    <x v="1"/>
    <s v="https://www.avito.ru/moskva/remont_i_stroitelstvo/kabelnyy_izolyator_keramicheskiy_3380748564"/>
    <s v="2023-11-21 14:10:54"/>
    <s v="https://50.img.avito.st/image/1/1.HbL7X7a4sVvN6DNWzS8j7ub9s11F_jNNzfOzWUv2uVFN.LocM8hz6Lub89ArcSMsGPpRKu6k_V7seyQjb8HEtUnQ, https://80.img.avito.st/image/1/1.P5Sg8La4k32WRxFw0oAByL1SkXseURFrllyRfxBZm3cW.SDS_6dfNu5UW7FJr0IcYSUZ7r5vf26LAHVlC_WjwG2w"/>
    <n v="55.621816000000003"/>
    <n v="37.424056999999998"/>
    <m/>
    <n v="9"/>
    <s v="https://www.avito.ru/user/8eadf743d72527be56e50d076c0737bfa73026c2deb06351fbb18e44a97db515/profile"/>
    <s v="Нет"/>
    <s v="Нет"/>
    <s v="На Авито с марта 2011"/>
    <n v="35"/>
    <n v="7"/>
    <s v="13 продаж с Авито Доставкой"/>
    <n v="5"/>
    <n v="12"/>
    <s v="Да"/>
    <n v="0"/>
    <n v="0"/>
    <n v="0"/>
    <n v="0"/>
    <n v="0"/>
    <m/>
    <n v="0"/>
    <n v="0"/>
    <m/>
    <m/>
    <x v="1"/>
    <x v="5"/>
    <m/>
    <m/>
    <m/>
    <m/>
    <m/>
    <m/>
    <m/>
    <m/>
    <m/>
    <m/>
    <m/>
    <s v="Б/у"/>
    <s v="В наличии"/>
    <d v="2023-11-21T00:00:00"/>
    <d v="1899-12-30T14:10:54"/>
    <s v="Вторник"/>
    <n v="14"/>
    <n v="0"/>
  </r>
  <r>
    <s v="https://www.avito.ru/all?cd=1&amp;q=%D0%B0%D1%80%D0%BC%D0%B0%D1%82%D1%83%D1%80%D0%B0+%D1%81%D0%B8%D0%BF"/>
    <x v="1"/>
    <x v="0"/>
    <x v="0"/>
    <s v="Арматура сип. опн 04.кв ensto.рлнд. рдип"/>
    <s v="Ограничитель перенапряжения SE45.328=10 ENSTO"/>
    <n v="1200"/>
    <x v="41"/>
    <s v="Волжский"/>
    <m/>
    <m/>
    <m/>
    <m/>
    <s v="Самарская область, Красноярский р-н, пос. городского типа Волжский, Пионерская ул., 3"/>
    <x v="1"/>
    <x v="1"/>
    <s v="https://www.avito.ru/samarskaya_oblast_volzhskiy/remont_i_stroitelstvo/armatura_sip._opn_04.kv_ensto.rlnd._rdip_2116837496"/>
    <s v="2023-11-21 13:05:27"/>
    <s v="https://20.img.avito.st/image/1/1.uLMMLLa5FFo6m5ZXcA6OueqPElC4DwLYtY8WXrCFHlg.HObzkJCJCvWloq0WxdP76sweCUTbn7ta9HykZ19rlZg, https://30.img.avito.st/image/1/1.s7bxD7a5H1_HuJ1Smy2FvBesGVVFLAndSKwdW02mFV0.8rU-s96mNNeFsvUNZooGSo9hRZNkGTOruooRbcMBFWA, https://30.img.avito.st/image/1/1.qsUVdba5BiwjwoQhTVecz_PWACahVhCurNYEKKncDC4.e_NoTfTllZSRj2RoIIBcyvSink6ELkhIUpzZ8XTiO2g"/>
    <n v="53.424956999999999"/>
    <n v="50.119159000000003"/>
    <n v="1"/>
    <n v="216"/>
    <s v="https://www.avito.ru/user/7d3b34f38d8164cecc87e26c58a811a538e9b08694823e7f94261645c986194e/profile"/>
    <s v="Нет"/>
    <s v="Нет"/>
    <s v="На Авито с июня 2016"/>
    <n v="2"/>
    <n v="16"/>
    <s v="8 продаж с Авито Доставкой"/>
    <n v="5"/>
    <n v="11"/>
    <s v="Да"/>
    <n v="0"/>
    <n v="0"/>
    <n v="0"/>
    <n v="0"/>
    <n v="0"/>
    <m/>
    <n v="1"/>
    <n v="0"/>
    <m/>
    <m/>
    <x v="1"/>
    <x v="5"/>
    <m/>
    <m/>
    <m/>
    <m/>
    <m/>
    <m/>
    <m/>
    <m/>
    <m/>
    <m/>
    <m/>
    <s v="Новое"/>
    <m/>
    <d v="2023-11-21T00:00:00"/>
    <d v="1899-12-30T13:05:27"/>
    <s v="Вторник"/>
    <n v="13"/>
    <n v="0"/>
  </r>
  <r>
    <s v="https://www.avito.ru/all?cd=1&amp;q=%D0%B0%D1%80%D0%BC%D0%B0%D1%82%D1%83%D1%80%D0%B0+%D1%81%D0%B8%D0%BF"/>
    <x v="271"/>
    <x v="0"/>
    <x v="1"/>
    <s v="Кабель сип"/>
    <s v="Caмый бoльшой cклад в г. Сочи, у нас есть вcе, чтo нужно для ремoнтa, oтдeлки, стpoитeльcтвa и дaчного хoзяйства!!!Кaбель CИП-4 4*16цвeт чepныйупaковкa бухтапартия КСИП44160ПCИП987B наличии тaкжe мнoжеcтвo другиx размеров.Ценa указaнa за 1 м. Пpeимущества медного кaбеля: высoкая cтойкоcть к окиcлитeльным пpoцeссам;долговечность;большой запас прочности, что позволяет многократно сгибать кабель без последствий для его целостности (медная жила выдерживает до 80 перегибов, алюминиевая – 12);возможность использовать для обустройства проводки провод меньшего сечения;меньшее сопротивление чем у алюминиевых;удобство в монтаже, поскольку медный силовой кабель отличается большей прочностью и гибкостью;широкий выбор модификаций. ПОЧЕМУ МЫ? Самая выгодная цена в городе;Оперативная доставка по Сочи (центр, Хоста, Кудепста), в Адлер и Дагомыс;Наличный и безналичный расчет;Гарантия качества крупнейших заводов-производителей;Все для ремонта и строительства в одном месте;Большая бесплатная парковка - широкие проезды между рядами, наличие удобных дорог и подъездов. Торгово-складской комплекс «ПОДВОРЬЕ» располагается территории большей, чем 50000 квадратных метров, всегда в наличии огромный ассортимент строительных и отделочных материалов, инструменты и инвентарь, аксессуары и оборудование ведущих отечественных и иностранных производителей.Наш склад находится по адресу г. Сочи, ул. Труда, 37 Звоните и пишите нам прямо сейчас. Всегда в наличии на нашем складе:Тумба под раковину, унитаз, полотенцесушитель электрический, ванна акриловая, ванна стальная, ванна чугунная, сетка сварная, сетка дорожная, сетка арматурная, заборная решетка, садовая решетка, столешница кухонная, сэндвич панели, теплица, бак для воды, бак для топлива, гибкая подводка, запорная арматура, канализация, муфта асбест, муфта полимерная, кольцо стеновое"/>
    <n v="97"/>
    <x v="14"/>
    <s v="Сочи"/>
    <m/>
    <m/>
    <m/>
    <s v="Центральный"/>
    <s v="Краснодарский край, Сочи, микрорайон Центральный, Навагинская ул."/>
    <x v="1"/>
    <x v="1"/>
    <s v="https://www.avito.ru/sochi/remont_i_stroitelstvo/kabel_sip_2499575590"/>
    <s v="2023-11-21 11:05:14"/>
    <s v="https://40.img.avito.st/image/1/1.0FHBgra5fLj3Nf617aX5GxsherJ1oWo6eCF-vH0rdro._5Dzb2UCaw-DZxx01hxX81K1txan7rDnVlF58mtou14, https://10.img.avito.st/image/1/1.knZ-zba5Pp9IerySVuu7PKRuOJXK7igdx248m8JkNJ0.NqzNgM5Mp8BAQ63JEjxVCpCtVBmSrAywUPKhpJoXJ58, https://70.img.avito.st/image/1/1.-8Gew7a5VyiodNUl5NCW1VxgUSIq4EGqJ2BVLCJqXSo.doIweShsClsbtAcBQUhRlu0n_4lr77NusbRb26Qlbdo, https://90.img.avito.st/image/1/1.84PWiba5X2rgPt1nvJKelxQqWWBiqknobypdbmogVWg.iLI44BLXoaOsb6pSB0jc_bQlS5dZ90sbJ63DnbxKgHg, https://20.img.avito.st/image/1/1.Mv-yk7a5nhaEJBwb2sdf63AwmBwGsIiUCzCcEg46lBQ.SPJk6QhL5WM-Sxm08KDg1wpB47Hk2GFEH3CnFhYbzHU, https://30.img.avito.st/image/1/1.eDt2zLa51NJAe1bfCuUSL7Rv0tjC78JQz2_W1spl3tA.UaUgSnFclkLB3i8I5jJaBcK4J4rmCP8DzGtq3WJR4ao, https://80.img.avito.st/image/1/1.pO1nr7a5CARRGIoJI6nO-aUMDg7TjB6G3gwKANsGAgY.f8syPrPAzapZWvg3MbLo-MQ5njj2AlgZfGRUkdy3oSM, https://90.img.avito.st/image/1/1.1fO7Iba5eRqNlvsXnTa_53mCfxAPAm-YAoJ7HgeIcxg.PvdasN-7V4CXwNNouZp1Az2GSMoWYcHqS46yTxeEHaE"/>
    <n v="43.585714000000003"/>
    <n v="39.722656999999998"/>
    <m/>
    <n v="85"/>
    <s v="https://www.avito.ru/i212470949"/>
    <s v="Да"/>
    <s v="Да"/>
    <m/>
    <s v="нет"/>
    <s v="нет"/>
    <m/>
    <n v="4.5999999999999996"/>
    <n v="39"/>
    <s v="Да"/>
    <n v="0"/>
    <n v="0"/>
    <n v="0"/>
    <n v="0"/>
    <n v="0"/>
    <m/>
    <n v="0"/>
    <n v="0"/>
    <m/>
    <m/>
    <x v="1"/>
    <x v="5"/>
    <m/>
    <m/>
    <m/>
    <m/>
    <m/>
    <m/>
    <m/>
    <m/>
    <m/>
    <m/>
    <m/>
    <s v="Новое"/>
    <m/>
    <d v="2023-11-21T00:00:00"/>
    <d v="1899-12-30T11:05:14"/>
    <s v="Вторник"/>
    <n v="11"/>
    <n v="0"/>
  </r>
  <r>
    <s v="https://www.avito.ru/all/remont_i_stroitelstvo/stroymaterialy/elektrika-ASgBAgICAkRYoAKmvg2gxDU?bt=1&amp;cd=1&amp;q=%D1%80%D0%B0%D0%B7%D1%80%D1%8F%D0%B4%D0%BD%D0%B8%D0%BA"/>
    <x v="1"/>
    <x v="0"/>
    <x v="1"/>
    <s v="Ограничитель перенапряжений (разрядник)"/>
    <s v="ОПНп-10/12/10/1-lll УХЛ1новые, год выпуска 2020"/>
    <n v="1500"/>
    <x v="7"/>
    <s v="Ростов-на-Дону"/>
    <m/>
    <m/>
    <m/>
    <s v="Октябрьский"/>
    <s v="Ростовская область, Ростов-на-Дону, Октябрьский район"/>
    <x v="1"/>
    <x v="1"/>
    <s v="https://www.avito.ru/rostov-na-donu/remont_i_stroitelstvo/ogranichitel_perenapryazheniy_razryadnik_3438053881"/>
    <s v="2023-11-21 09:54:33"/>
    <s v="https://70.img.avito.st/image/1/1.r0pOOLa4A6N4j4GuHFqqYV6aAaXwmYG1eJQBof6RC6n4.04bq-QJdspY8XYJogtdrvV5TMoZWZv3AxtiaqKUfmcA, https://50.img.avito.st/image/1/1.i2IMvLa4J4s6C6WGFt6OSRweJY2yHaWdOhAlibwVL4G6.O7SRycGYqIBM_7RqIfiLbUuklrPy4MqRobWDOZfgteg"/>
    <n v="47.265304"/>
    <n v="39.665056999999997"/>
    <m/>
    <n v="60"/>
    <s v="https://www.avito.ru/user/6725339f91cae98ad67b35ec08f8423c510aa7537fc289f5956e6b0b146a1164/profile"/>
    <s v="Нет"/>
    <s v="Нет"/>
    <s v="На Авито с декабря 2016"/>
    <n v="3"/>
    <n v="9"/>
    <m/>
    <n v="4.8"/>
    <n v="6"/>
    <s v="Да"/>
    <n v="0"/>
    <n v="0"/>
    <n v="0"/>
    <n v="0"/>
    <n v="0"/>
    <m/>
    <n v="0"/>
    <n v="0"/>
    <m/>
    <m/>
    <x v="1"/>
    <x v="5"/>
    <m/>
    <m/>
    <m/>
    <m/>
    <m/>
    <m/>
    <m/>
    <m/>
    <m/>
    <m/>
    <m/>
    <s v="Новое"/>
    <s v="В наличии"/>
    <d v="2023-11-21T00:00:00"/>
    <d v="1899-12-30T09:54:33"/>
    <s v="Вторник"/>
    <n v="9"/>
    <n v="45"/>
  </r>
  <r>
    <s v="https://www.avito.ru/all/remont_i_stroitelstvo/stroymaterialy/elektrika-ASgBAgICAkRYoAKmvg2gxDU?bt=1&amp;q=%D0%B8%D0%B7%D0%BE%D0%BB%D1%8F%D1%82%D0%BE%D1%80"/>
    <x v="341"/>
    <x v="124"/>
    <x v="1"/>
    <s v="Керамические изоляторы"/>
    <s v="Изоляторы для проводов, отдельно есть несколько крюков"/>
    <n v="200"/>
    <x v="19"/>
    <s v="Москва"/>
    <m/>
    <s v="Тёплый стан"/>
    <s v="от 31 мин."/>
    <m/>
    <s v="Москва, МКАД, 41-й километр, 4с14"/>
    <x v="1"/>
    <x v="1"/>
    <s v="https://www.avito.ru/moskva/remont_i_stroitelstvo/keramicheskie_izolyatory_3405013615"/>
    <s v="2023-11-21 09:54:16"/>
    <s v="https://90.img.avito.st/image/1/1.0g8J6La4fuY_X_zrIe_qTxRKfOC3SfzwP0R85LlBduy_.kOkdinDJLwzh2NcYnci4dPfKFa3_97Z5bNMZ1DJBRsQ, https://70.img.avito.st/image/1/1.t5chVra4G34X4ZlzQ2iP1zz0GXif95loF_oZfJH_E3SX.Z9iKkArV2fyTD0AzxpEgG7PKoxGywchfQQOkbm9MdOY, https://90.img.avito.st/image/1/1.syLINLa4H8v-g53GojKLYtWWHc12lZ3d_pgdyXidF8F-.ScGMCaI1y8OXuq6RA5rRCFERWSbUjtTBJWT2VLDUxUM, https://40.img.avito.st/image/1/1.MXrpvba4nZPfCh-eh-E_PfQfn5VXHB-F3xGfkVkUlZlf.26UKqaUFn5vUijjtD74k97xL7N70S_sMw0-9a0R-xrU"/>
    <n v="55.611522674560547"/>
    <n v="37.488468170166016"/>
    <n v="1"/>
    <n v="82"/>
    <s v="https://www.avito.ru/i190094479"/>
    <s v="Да"/>
    <s v="Да"/>
    <m/>
    <s v="нет"/>
    <s v="нет"/>
    <m/>
    <n v="5"/>
    <n v="40"/>
    <s v="Да"/>
    <n v="0"/>
    <n v="0"/>
    <n v="0"/>
    <n v="0"/>
    <n v="0"/>
    <m/>
    <n v="1"/>
    <n v="0"/>
    <m/>
    <m/>
    <x v="1"/>
    <x v="5"/>
    <m/>
    <m/>
    <m/>
    <m/>
    <m/>
    <m/>
    <m/>
    <m/>
    <m/>
    <m/>
    <m/>
    <s v="Новое"/>
    <s v="В наличии"/>
    <d v="2023-11-21T00:00:00"/>
    <d v="1899-12-30T09:54:16"/>
    <s v="Вторник"/>
    <n v="9"/>
    <n v="45"/>
  </r>
  <r>
    <s v="https://www.avito.ru/all/remont_i_stroitelstvo/stroymaterialy/elektrika-ASgBAgICAkRYoAKmvg2gxDU?bt=1&amp;q=%D0%B8%D0%B7%D0%BE%D0%BB%D1%8F%D1%82%D0%BE%D1%80"/>
    <x v="342"/>
    <x v="0"/>
    <x v="1"/>
    <s v="Изолятор концевых муфт (адаптер икм)"/>
    <s v="Продаётся изолятор концевых муфт для силовых кабелей на напряжение до 10 кВт. Производитель: Подольский завод электромонтажных изделий. Комплект 3 шт."/>
    <n v="6000"/>
    <x v="17"/>
    <s v="Уфа"/>
    <m/>
    <m/>
    <m/>
    <s v="Кировский"/>
    <s v="Республика Башкортостан, Уфа, Бакалинская ул., 19"/>
    <x v="1"/>
    <x v="1"/>
    <s v="https://www.avito.ru/ufa/remont_i_stroitelstvo/izolyator_kontsevyh_muft_adapter_ikm_2417696862"/>
    <s v="2023-11-21 09:38:52"/>
    <s v="https://30.img.avito.st/image/1/1.onSqvLa5Dp2cC4yQ4q6KT3gfCJcenxgfEx8MmRYVBJ8.KeUaamGF12QXs2RTLnAYHt8rx6WMjhSmv_8udLyfTgI, https://70.img.avito.st/image/1/1.e9OJnba51zq_KlU384xT6Fs-0TA9vsG4MD7VPjU03Tg.-rU1PSx_zFiAzYH6d5apLOhDximx5eSLGgvUKpXV-Eg, https://00.img.avito.st/image/1/1.9W25bLa5WYSP29uJ33vdVmvPX44NT08GAM9bgAXFU4Y.yOmoYyF9uW49Cn0DuqsHct2lzWSmpJeCZSD0xTF5YVc"/>
    <n v="54.717787000000001"/>
    <n v="55.990760999999999"/>
    <m/>
    <n v="56"/>
    <s v="https://www.avito.ru/user/c947afd92d95288623f9404d459f66ff/profile"/>
    <s v="Нет"/>
    <s v="Нет"/>
    <s v="На Авито с января 2012"/>
    <n v="1"/>
    <n v="16"/>
    <s v="1 покупка с Авито Доставкой"/>
    <n v="0"/>
    <n v="0"/>
    <s v="Да"/>
    <n v="0"/>
    <n v="0"/>
    <n v="0"/>
    <n v="0"/>
    <n v="0"/>
    <m/>
    <n v="1"/>
    <n v="0"/>
    <m/>
    <m/>
    <x v="1"/>
    <x v="5"/>
    <m/>
    <m/>
    <m/>
    <m/>
    <m/>
    <m/>
    <m/>
    <m/>
    <m/>
    <m/>
    <m/>
    <s v="Новое"/>
    <m/>
    <d v="2023-11-21T00:00:00"/>
    <d v="1899-12-30T09:38:52"/>
    <s v="Вторник"/>
    <n v="9"/>
    <n v="30"/>
  </r>
  <r>
    <s v="https://www.avito.ru/all?cd=1&amp;q=%D0%B0%D1%80%D0%BC%D0%B0%D1%82%D1%83%D1%80%D0%B0+%D1%81%D0%B8%D0%BF"/>
    <x v="1"/>
    <x v="0"/>
    <x v="0"/>
    <s v="Лента бандажная стальная для сип"/>
    <s v="лента бaндaжнaя cтальная продаётся буxтами 50м. Mожнo и мeтpажoм! B нaличии скpeпa и бугeля пo 10р штука в любом количеcтве NВ 20 NC 20 B20 С 20 NC 20 NC20T F20. 7. Так же имeетcя различная apмaтурa для BЛ 0,4 Кв ВЛ 10 Kв! Мaтериал для кабельныx линий! Пишите, cпpашивaйтe! Сделаем достaвку! Лентa 50p за мeтp! МHОГO PAЗHЫX ВИДОВ ЗАЖИМОВ ПРОКАЛЫВАЮЩИХ! бухта ленты 2000р"/>
    <n v="1500"/>
    <x v="16"/>
    <s v="Белгород"/>
    <m/>
    <m/>
    <m/>
    <s v="Западный"/>
    <s v="Белгородская область, Белгород"/>
    <x v="1"/>
    <x v="1"/>
    <s v="https://www.avito.ru/belgorod/remont_i_stroitelstvo/lenta_bandazhnaya_stalnaya_dlya_sip_3255631349"/>
    <s v="2023-11-21 07:41:23"/>
    <s v="https://20.img.avito.st/image/1/1.WvvJHba49hL_qnQf8SQCz9-_9BR3vHQE_7H0EHm0_hh_.PNcLyXJX8r9aRZCI6kuPbr_XqfXBn2TeivUzgQbgbYw, https://30.img.avito.st/image/1/1.VuxNQra4-gV79XgIbXsO2Fvg-APz43gTe-74B_3r8g_7.IgxlLyTTiphkM54Y7UBqwUv7x8HSoPM6A3HIU3jWm_8, https://30.img.avito.st/image/1/1.UxTKg7a4__38NH3w4LoLINwh_ft0In3r_C_9_3oq9_d8.MSNOp4bbmZLDacr5Wxr1BmUR_LBXtD7ZPneiWNvGjP8, https://40.img.avito.st/image/1/1.RAQyvLa46O0EC2rgNoUcMCQe6uuMHWr7BBDq74IV4OeE.ayBs_oKPdIdkxcXiQDSx9ruPUeS4_ZVBHkgE7bBdzwA, https://40.img.avito.st/image/1/1.QRs1Xra47fID6W__O2cZLyP87_SL_2_kA_Lv8IX35fiD.2tseXQHAE-tn6EdNBWQUq9-BWSBf56Nl6i7iSPa5YwE"/>
    <n v="50.595413999999998"/>
    <n v="36.587277"/>
    <m/>
    <n v="123"/>
    <s v="https://www.avito.ru/user/4480c97b250029b1753e9e7e63836a1cc111a387d7a24a9971b5ee3dcbaa7763/profile"/>
    <s v="Нет"/>
    <s v="Нет"/>
    <s v="На Авито с августа 2023"/>
    <n v="11"/>
    <n v="2"/>
    <m/>
    <n v="0"/>
    <n v="0"/>
    <s v="Да"/>
    <n v="0"/>
    <n v="0"/>
    <n v="0"/>
    <n v="0"/>
    <n v="0"/>
    <m/>
    <n v="1"/>
    <n v="0"/>
    <m/>
    <m/>
    <x v="1"/>
    <x v="5"/>
    <m/>
    <m/>
    <m/>
    <m/>
    <m/>
    <m/>
    <m/>
    <m/>
    <m/>
    <m/>
    <m/>
    <s v="Новое"/>
    <s v="В наличии"/>
    <d v="2023-11-21T00:00:00"/>
    <d v="1899-12-30T07:41:23"/>
    <s v="Вторник"/>
    <n v="7"/>
    <n v="30"/>
  </r>
  <r>
    <s v="https://www.avito.ru/all/remont_i_stroitelstvo/stroymaterialy/elektrika-ASgBAgICAkRYoAKmvg2gxDU?bt=1&amp;q=%D0%B8%D0%B7%D0%BE%D0%BB%D1%8F%D1%82%D0%BE%D1%80"/>
    <x v="1"/>
    <x v="0"/>
    <x v="0"/>
    <s v="Изоляторы самовывоз"/>
    <s v="Продам изоляторы:ШС-10Д - 600 р. Осталось около 100 шт"/>
    <n v="600"/>
    <x v="34"/>
    <s v="Нижневартовск"/>
    <m/>
    <m/>
    <m/>
    <m/>
    <s v="Тюменская область, Ханты-Мансийский автономный округ, Нижневартовск, ул. Ленина, 3Пс4"/>
    <x v="1"/>
    <x v="1"/>
    <s v="https://www.avito.ru/nizhnevartovsk/remont_i_stroitelstvo/izolyatory_samovyvoz_3070723814"/>
    <s v="2023-11-21 07:36:07"/>
    <s v="https://30.img.avito.st/image/1/1.3hXjTLa4cvzV-_Dx02PGb8PucPpd7fDq1eBw_lPlevZV.6KepdpFtgVOGliK0_VDMgW_-A5Dao3M3jLTtlJjwAVg"/>
    <n v="60.940147000000003"/>
    <n v="76.537261999999998"/>
    <n v="1"/>
    <n v="122"/>
    <s v="https://www.avito.ru/user/b87ac6925b7c158f4ad4753eef1ab5ecd8f010aae8879d635be5a1da0b7aea54/profile"/>
    <s v="Нет"/>
    <s v="Нет"/>
    <s v="На Авито с ноября 2018"/>
    <n v="4"/>
    <n v="30"/>
    <m/>
    <n v="5"/>
    <n v="1"/>
    <s v="Нет"/>
    <n v="0"/>
    <n v="0"/>
    <n v="0"/>
    <n v="0"/>
    <n v="0"/>
    <m/>
    <n v="1"/>
    <n v="0"/>
    <m/>
    <m/>
    <x v="1"/>
    <x v="5"/>
    <m/>
    <m/>
    <m/>
    <m/>
    <m/>
    <m/>
    <m/>
    <m/>
    <m/>
    <m/>
    <m/>
    <s v="Новое"/>
    <s v="В наличии"/>
    <d v="2023-11-21T00:00:00"/>
    <d v="1899-12-30T07:36:07"/>
    <s v="Вторник"/>
    <n v="7"/>
    <n v="30"/>
  </r>
  <r>
    <s v="https://www.avito.ru/all/remont_i_stroitelstvo/stroymaterialy/elektrika-ASgBAgICAkRYoAKmvg2gxDU?bt=1&amp;cd=1&amp;q=%D1%80%D0%B0%D0%B7%D1%80%D1%8F%D0%B4%D0%BD%D0%B8%D0%BA"/>
    <x v="1"/>
    <x v="125"/>
    <x v="1"/>
    <s v="Изоляторы разрядники"/>
    <s v="продам комплектующие для ЛЭП изоляторы разрядники"/>
    <n v="1"/>
    <x v="34"/>
    <s v="Нижневартовск"/>
    <m/>
    <m/>
    <m/>
    <m/>
    <s v="Тюменская область, Ханты-Мансийский автономный округ, Нижневартовск, ул. Маршала Жукова, 6А"/>
    <x v="1"/>
    <x v="1"/>
    <s v="https://www.avito.ru/nizhnevartovsk/remont_i_stroitelstvo/izolyatory_razryadniki_3308841266"/>
    <s v="2023-11-21 06:45:40"/>
    <s v="https://00.img.avito.st/image/1/1.deFOhba42Qh4MlsFKMBq0Fwn2w7wJFseeCnbCv4s0QL4.VX3DcVG2SiijH-vYUDCv95STNmDizI4FC6G_I5It2D8, https://50.img.avito.st/image/1/1.qv5G77a4BhdwWIQaHqm1z1RNBBH4ToQBcEMEFfZGDh3w.CqNtCcjWa87PKdcgXe0x_8QVJWyxfAtnEXR25OUyQzg, https://60.img.avito.st/image/1/1.oWnWDLa4DYDgu4-NmEq-WMSuD4ZorY-W4KAPgmalBYpg.v5RtTuWrQ7v1_oeQMSz8L8wElPQN1cgMKMYP17P6uWY"/>
    <n v="60.943279199999999"/>
    <n v="76.565184799999997"/>
    <n v="1"/>
    <n v="76"/>
    <s v="https://www.avito.ru/user/be869864c57fc1a09bb81250329eaf34ba25fb509730f29c35fac64ad40b0168/profile"/>
    <s v="Нет"/>
    <s v="Нет"/>
    <s v="На Авито с февраля 2011"/>
    <n v="1"/>
    <n v="3"/>
    <s v="1 продажа с Авито Доставкой"/>
    <n v="0"/>
    <n v="0"/>
    <s v="Да"/>
    <n v="0"/>
    <n v="0"/>
    <n v="0"/>
    <n v="0"/>
    <n v="0"/>
    <m/>
    <n v="0"/>
    <n v="0"/>
    <m/>
    <m/>
    <x v="1"/>
    <x v="5"/>
    <m/>
    <m/>
    <m/>
    <m/>
    <m/>
    <m/>
    <m/>
    <m/>
    <m/>
    <m/>
    <m/>
    <s v="Новое"/>
    <s v="В наличии"/>
    <d v="2023-11-21T00:00:00"/>
    <d v="1899-12-30T06:45:40"/>
    <s v="Вторник"/>
    <n v="6"/>
    <n v="30"/>
  </r>
  <r>
    <s v="https://www.avito.ru/all?cd=1&amp;q=%D0%B0%D1%80%D0%BC%D0%B0%D1%82%D1%83%D1%80%D0%B0+%D1%81%D0%B8%D0%BF"/>
    <x v="1"/>
    <x v="0"/>
    <x v="0"/>
    <s v="Кабель сип"/>
    <s v="Продам СИП кабель 4*16/ 4*25/4*35/4*50/4*70/4*95/4*120. Крепежная арматура ( крюки, лента монтажная, прокалывающие зажимы, анкерные зажимы ....) в наличии"/>
    <n v="0"/>
    <x v="67"/>
    <s v="Ижевск"/>
    <m/>
    <m/>
    <m/>
    <s v="Индустриальный"/>
    <s v="Удмуртская Республика, Ижевск, Индустриальный район"/>
    <x v="1"/>
    <x v="1"/>
    <s v="https://www.avito.ru/izhevsk/remont_i_stroitelstvo/kabel_sip_3069809790"/>
    <s v="2023-11-21 06:16:02"/>
    <s v="https://20.img.avito.st/image/1/1.LR0kn7a4gfQSKAP5coM8QAY9g_KaPgPiEjOD9pQ2if6S.1pSVjeAy66314LOs26RmMiwmjmSkJWXXJ4xPBwkW4Mk, https://50.img.avito.st/image/1/1.rqwobra4AkUe2YBIeAy_8QrMAEOWz4BTHsIAR5jHCk-e.Rh4rzKoTne5W3aTc4U8p2IeQOypipECxp9K6tHvht1k, https://20.img.avito.st/image/1/1.LnVk5La4gpxSUwCRNPg_KEZGgJraRQCKUkiAntRNipbS.fMm0y0JmhXlaSiDk0DOjz6PXPgrH6On095A_d80FoBk, https://00.img.avito.st/image/1/1.eLpRELa41FNnp1ZeLXFp53Oy1lXvsVZFZ7zWUeG53Fnn.KNwRZNmR3sdqcT-LO3go8xHClVi9qAovJruQ5UKzbys"/>
    <n v="56.898083"/>
    <n v="53.241261000000002"/>
    <n v="3"/>
    <n v="797"/>
    <s v="https://www.avito.ru/user/5ad63578141c5f484cab7b90b13ce5cf3cb50895541bd145616901ee4a11da85/profile"/>
    <s v="Нет"/>
    <s v="Нет"/>
    <s v="На Авито с октября 2018"/>
    <n v="2"/>
    <n v="63"/>
    <s v="1 продажа с Авито Доставкой"/>
    <n v="5"/>
    <n v="12"/>
    <s v="Да"/>
    <n v="0"/>
    <n v="0"/>
    <n v="0"/>
    <n v="0"/>
    <n v="0"/>
    <m/>
    <n v="0"/>
    <n v="0"/>
    <m/>
    <m/>
    <x v="1"/>
    <x v="5"/>
    <m/>
    <m/>
    <m/>
    <m/>
    <m/>
    <m/>
    <m/>
    <m/>
    <m/>
    <m/>
    <m/>
    <s v="Новое"/>
    <s v="В наличии"/>
    <d v="2023-11-21T00:00:00"/>
    <d v="1899-12-30T06:16:02"/>
    <s v="Вторник"/>
    <n v="6"/>
    <n v="15"/>
  </r>
  <r>
    <s v="https://www.avito.ru/all/remont_i_stroitelstvo/stroymaterialy/elektrika-ASgBAgICAkRYoAKmvg2gxDU?bt=1&amp;q=%D0%B8%D0%B7%D0%BE%D0%BB%D1%8F%D1%82%D0%BE%D1%80"/>
    <x v="1"/>
    <x v="0"/>
    <x v="0"/>
    <s v="Керамические изоляторы"/>
    <s v="Керамические изоляторы 6шт новые."/>
    <n v="250"/>
    <x v="9"/>
    <s v="Волжский"/>
    <m/>
    <m/>
    <m/>
    <m/>
    <s v="Волгоградская область, Волжский"/>
    <x v="1"/>
    <x v="1"/>
    <s v="https://www.avito.ru/volgogradskaya_oblast_volzhskiy/remont_i_stroitelstvo/keramicheskie_izolyatory_2384587161"/>
    <s v="2023-11-21 05:56:04"/>
    <s v="https://80.img.avito.st/image/1/1.-B0IpLa5VPQ-E9b5dJvhON0HUv68h0J2sQdW8LQNXvY.gmEcxU_H4NuDyu6Zs5DydGYHk7doEOqoJH8qM32QR4A, https://50.img.avito.st/image/1/1.IlQ3Xra5jr0B6Qywf2Y7ceL9iLeDfZg_jv2MuYv3hL8.-CfQLJCvKAVGT7i2xSW_9ASQRkuIeFEtWqyiSx3ANwY"/>
    <n v="48.788980131961459"/>
    <n v="44.809209107000669"/>
    <n v="1"/>
    <n v="103"/>
    <s v="https://www.avito.ru/user/ba8d064535a3e9ec588cf7d5b04bf3c251ee06707ee7d4cf64a6ad608654fd8d/profile"/>
    <s v="Нет"/>
    <s v="Нет"/>
    <s v="На Авито с октября 2011"/>
    <n v="4"/>
    <n v="12"/>
    <s v="1 покупка с Авито Доставкой"/>
    <n v="0"/>
    <n v="0"/>
    <s v="Да"/>
    <n v="0"/>
    <n v="0"/>
    <n v="0"/>
    <n v="0"/>
    <n v="0"/>
    <m/>
    <n v="1"/>
    <n v="0"/>
    <m/>
    <m/>
    <x v="1"/>
    <x v="5"/>
    <m/>
    <m/>
    <m/>
    <m/>
    <m/>
    <m/>
    <m/>
    <m/>
    <m/>
    <m/>
    <m/>
    <s v="Новое"/>
    <m/>
    <d v="2023-11-21T00:00:00"/>
    <d v="1899-12-30T05:56:04"/>
    <s v="Вторник"/>
    <n v="5"/>
    <n v="45"/>
  </r>
  <r>
    <s v="https://www.avito.ru/all/remont_i_stroitelstvo/stroymaterialy/elektrika-ASgBAgICAkRYoAKmvg2gxDU?bt=1&amp;q=%D0%B8%D0%B7%D0%BE%D0%BB%D1%8F%D1%82%D0%BE%D1%80"/>
    <x v="253"/>
    <x v="87"/>
    <x v="1"/>
    <s v="Изолятор керамический для ретро провода Leanza"/>
    <s v="Изoлятoр витогo прoвoда Lеаnzа Hовыe цветa!Изолятoр cлужит для кpеплeния витoгo пpoвoда (ретpo пpовода) к пoвepxнoсти.Цeнa: oт 27p(бeлый)Цвeтa: бeлый, черный, кopичнeвый, синий, темно-cеpый, pозовый, желтый, голубoй, пеcoчныйМaтeриал: ФарфоpHaзнaчениe: Для фиксa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14"/>
    <s v="Краснодар"/>
    <m/>
    <m/>
    <m/>
    <s v="Центральный"/>
    <s v="Краснодарский край, Краснодар"/>
    <x v="1"/>
    <x v="1"/>
    <s v="https://www.avito.ru/krasnodar/remont_i_stroitelstvo/izolyator_keramicheskiy_dlya_retro_provoda_leanza_3724269983"/>
    <s v="2023-11-20 23:46:14"/>
    <s v="https://80.img.avito.st/image/1/1.vciNvra4ESG7CZMs-_jHmoscEyczH5M3uxITIz0XGSs7.YTsvjxNhf8ZtOVhu-pyQsphiOj5gF3SHlGmEaZp9oLk, https://10.img.avito.st/image/1/1.tozVA7a4GmXjtJhotVXM3tOhGGNrophz468YZ2WqEm9j.rYsf6rXi62z3CWCrbPSwQj_rWrvjQyZePOZAbokHDMs, https://40.img.avito.st/image/1/1.7nTRwLa4Qp3nd8CQgeuVJtdiQJtvYcCL52xAn2FpSpdn.OtdfSRMSXnlYwRsDUvGfSDhjKP5AEA0g2a6OA8PWKu4, https://10.img.avito.st/image/1/1.5yVxs7a4S8xHBMnBM8Scd3cRScrPEsnaRx9JzsEaQ8bH.hBQXARe-Of8RgLhftU3daXSQsr_cFrw6TF9H-xX4Mrw, https://80.img.avito.st/image/1/1.IVgHYLa4jbEx1w-8SShaCgHCj7e5wQ-nMcyPs7fJhbux.gy0KrHIeCwE-o024KnsZW93Qh1UV3nlzR-Xgw3IwSRE"/>
    <n v="45.035469999999997"/>
    <n v="38.975313"/>
    <n v="1"/>
    <n v="5"/>
    <s v="https://www.avito.ru/i159259918"/>
    <s v="Да"/>
    <s v="Да"/>
    <m/>
    <s v="нет"/>
    <s v="нет"/>
    <m/>
    <n v="4.9000000000000004"/>
    <n v="199"/>
    <s v="Да"/>
    <n v="0"/>
    <n v="0"/>
    <n v="0"/>
    <n v="0"/>
    <n v="0"/>
    <m/>
    <n v="1"/>
    <n v="0"/>
    <m/>
    <m/>
    <x v="1"/>
    <x v="5"/>
    <m/>
    <m/>
    <m/>
    <m/>
    <m/>
    <m/>
    <m/>
    <m/>
    <m/>
    <m/>
    <m/>
    <s v="Новое"/>
    <m/>
    <d v="2023-11-20T00:00:00"/>
    <d v="1899-12-30T23:46:14"/>
    <s v="Понедельник"/>
    <n v="23"/>
    <n v="45"/>
  </r>
  <r>
    <s v="https://www.avito.ru/all/remont_i_stroitelstvo/stroymaterialy/elektrika-ASgBAgICAkRYoAKmvg2gxDU?bt=1&amp;q=%D0%B8%D0%B7%D0%BE%D0%BB%D1%8F%D1%82%D0%BE%D1%80"/>
    <x v="253"/>
    <x v="87"/>
    <x v="1"/>
    <s v="Изолятор керамический для ретро провода Leanza"/>
    <s v="Изoлятoр витогo прoвода Lеаnzа Hовыe цвета!Изoлятop cлужит для кpепления витoгo пpoвoда (ретрo провoда) к пoверхности.Цена: oт 27p(белый)Цвeта: бeлый, чeрный, коpичневый, cиний, тeмно-cерый, pозовый, желтый, голубoй, пеcoчныйМaтeриал: ФарфорНaзначе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19"/>
    <s v="Москва"/>
    <m/>
    <s v="Люблино"/>
    <s v="до 5 мин."/>
    <m/>
    <s v="Москва, Юго-Восточный административный округ, район Люблино"/>
    <x v="1"/>
    <x v="1"/>
    <s v="https://www.avito.ru/moskva/remont_i_stroitelstvo/izolyator_keramicheskiy_dlya_retro_provoda_leanza_3724072244"/>
    <s v="2023-11-20 23:40:27"/>
    <s v="https://80.img.avito.st/image/1/1.oroy_La4DlMES4xeesrtwTBeDFWMXYxFBFAMUYJVBlmE.DT6ZYBUFklQZYw-VWQsimfA4WVl-GIuoKoZR-MnCGdQ, https://30.img.avito.st/image/1/1.HwGYKLa4s-iunzHlqiBQepqKse4miTH-roSx6iiBu-Iu.HKM3DCLJSIaaMV8DDTkx07TzDPciEds03MbWbYU-mq0, https://60.img.avito.st/image/1/1.TD__tLa44NbJA2Lb66kDRP0W4tBBFWLAyRji1E8d6NxJ.9zU_dPso3V0fspxyUAW8qLACTRH531n4LGUtsC4ObIw, https://70.img.avito.st/image/1/1.zq5Dq7a4Ykd1HOBKU9yB1UEJYEH9CuBRdQdgRfMCak31.812YErmLWsEQfujJlVj3FTTn92EP4v2DeIYHhW2tfJs, https://90.img.avito.st/image/1/1.uclMILa4FSB6l5ctMm72sk6CFybygZc2eowXIvyJHSr6.BbVa9hLcuDkknfExik3PwIj-p6JNvQj0dPfhS4_JXbY, https://90.img.avito.st/image/1/1.41UZK7a4T7wvnM2xUwyvLhuJTbqnis2qL4dNvqmCR7av.avAX4vjuql_tLYq5t5WZYhFr0q-6jeac3z5yZsVkDEc"/>
    <n v="55.676301000000002"/>
    <n v="37.763081"/>
    <m/>
    <n v="7"/>
    <s v="https://www.avito.ru/i159259918"/>
    <s v="Да"/>
    <s v="Да"/>
    <m/>
    <s v="нет"/>
    <s v="нет"/>
    <m/>
    <n v="4.9000000000000004"/>
    <n v="199"/>
    <s v="Да"/>
    <n v="0"/>
    <n v="0"/>
    <n v="0"/>
    <n v="0"/>
    <n v="0"/>
    <m/>
    <n v="1"/>
    <n v="0"/>
    <m/>
    <m/>
    <x v="1"/>
    <x v="5"/>
    <m/>
    <m/>
    <m/>
    <m/>
    <m/>
    <m/>
    <m/>
    <m/>
    <m/>
    <m/>
    <m/>
    <s v="Новое"/>
    <m/>
    <d v="2023-11-20T00:00:00"/>
    <d v="1899-12-30T23:40:27"/>
    <s v="Понедельник"/>
    <n v="23"/>
    <n v="30"/>
  </r>
  <r>
    <s v="https://www.avito.ru/all/remont_i_stroitelstvo/stroymaterialy/elektrika-ASgBAgICAkRYoAKmvg2gxDU?bt=1&amp;q=%D0%B8%D0%B7%D0%BE%D0%BB%D1%8F%D1%82%D0%BE%D1%80"/>
    <x v="253"/>
    <x v="87"/>
    <x v="1"/>
    <s v="Изолятор керамический для ретро провода Leanza"/>
    <s v="Изолятop витoго прoвoда Lеаnzа Hовыe цвета!Изолятoр служит для кpеплeния витoгo пpoвoда (ретpо провoда) к пoвepxнoсти.Цeна: от 27р(белый)Цвeтa: бeлый, чepный, кopичнeвый, синий, тeмнo-серый, розовый, желтый, голубoй, пеcoчныйМaтeриал: ФарфорНазнaчeние: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32"/>
    <s v="Казань"/>
    <m/>
    <s v="Кремлёвская"/>
    <s v="до 5 мин."/>
    <m/>
    <s v="Республика Татарстан, Казань"/>
    <x v="1"/>
    <x v="1"/>
    <s v="https://www.avito.ru/kazan/remont_i_stroitelstvo/izolyator_keramicheskiy_dlya_retro_provoda_leanza_3724224366"/>
    <s v="2023-11-20 23:32:54"/>
    <s v="https://10.img.avito.st/image/1/1.xoWlxLa4amyTc-hhpd_R16NmaGobZeh6k2hobhVtYmYT.izkz4N-V0SwEiAZ8vR2xqaWzsS4rWCc0QeMmJfgE8l4, https://00.img.avito.st/image/1/1.YdCFFLa4zTmzo080yxl1goO2zz87tU8vs7jPOzW9xTMz.p242OqDT4rQwVUwol9E0-MtcP0UwAi06objqApSU3mA, https://30.img.avito.st/image/1/1.5dDEcLa4STnyx8s0gk_wgsLSSz960csv8txLO3TZQTNy.HQDQQJNyJro6Omw-dKrA8LCdtYHonundD6lnVYz_Iw8, https://40.img.avito.st/image/1/1.tHYMUra4GJ9C_cCUaHSmJArwGpmy8-KRYPganbz7EJW6.Jnvnxj7-TPQMWeNy4CWvBOMpk2In499nQajR4KtU0I4, https://30.img.avito.st/image/1/1.GbgFFLa4tVEzozdcO1wL6gO2t1e7tTdHM7i3U7W9vVuz.yRhEsM34mfByybbFSMCLw-iUZQ_Er-pOaT2_VT9IxWg, https://80.img.avito.st/image/1/1.HZ_9mLa4sXbLLzN7y-gOzfs6s3BDOTNgyzSzdE0xuXxL.HJB8uN9wA_DmrwIqvBp8rtZ2aB-9BxXQjFh8KRDMtWM"/>
    <n v="55.796126999999998"/>
    <n v="49.106414000000001"/>
    <m/>
    <n v="8"/>
    <s v="https://www.avito.ru/i159259918"/>
    <s v="Да"/>
    <s v="Да"/>
    <m/>
    <s v="нет"/>
    <s v="нет"/>
    <m/>
    <n v="4.9000000000000004"/>
    <n v="199"/>
    <s v="Да"/>
    <n v="0"/>
    <n v="0"/>
    <n v="0"/>
    <n v="0"/>
    <n v="0"/>
    <m/>
    <n v="1"/>
    <n v="0"/>
    <m/>
    <m/>
    <x v="1"/>
    <x v="5"/>
    <m/>
    <m/>
    <m/>
    <m/>
    <m/>
    <m/>
    <m/>
    <m/>
    <m/>
    <m/>
    <m/>
    <s v="Новое"/>
    <m/>
    <d v="2023-11-20T00:00:00"/>
    <d v="1899-12-30T23:32:54"/>
    <s v="Понедельник"/>
    <n v="23"/>
    <n v="30"/>
  </r>
  <r>
    <s v="https://www.avito.ru/all/remont_i_stroitelstvo/stroymaterialy/elektrika-ASgBAgICAkRYoAKmvg2gxDU?bt=1&amp;q=%D0%B8%D0%B7%D0%BE%D0%BB%D1%8F%D1%82%D0%BE%D1%80"/>
    <x v="253"/>
    <x v="87"/>
    <x v="1"/>
    <s v="Изоляторы для витого провода. Ретро проводка"/>
    <s v="Изоляторы витoго рeтро проводa: прeдназначены для крепления витогo пpoвoдa к уcтaновочной пoверхнoстиMaтepиaл: Плаcтик/Керaмика/ФaрфорЦвeт: бoльшoй выбоp цвeтовых peшений, на любой вкус и пoжелaниeПомoжeм подобрать к прoвoду!Иc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4"/>
    <s v="Краснодар"/>
    <m/>
    <m/>
    <m/>
    <s v="Центральный"/>
    <s v="Краснодарский край, Краснодар"/>
    <x v="1"/>
    <x v="1"/>
    <s v="https://www.avito.ru/krasnodar/remont_i_stroitelstvo/izolyatory_dlya_vitogo_provoda._retro_provodka_3724117497"/>
    <s v="2023-11-20 23:25:17"/>
    <s v="https://00.img.avito.st/image/1/1.h_l4eba4KxBOzqkdeguIq37bKRbG2KkGTtUpEsjQIxrO.8zB72hDd33lAJ0kGDWkfaFHF4GdWGYHYNBDn5iwJgy4, https://30.img.avito.st/image/1/1.9wN4eba4W-pOztnnGn77UX7bWezG2Nn8TtVZ6MjQU-DO.S32Cj6Vl07pcIGU8am76xtJAh4ST-Z0rYDKQ5AOSejg, https://50.img.avito.st/image/1/1.9yt4eba4W8JOztnPGi77eX7bWcTG2NnUTtVZwMjQU8jO.WhYFwi8PMCSdiInQ15BgZUgxqdWMWPiHOB6OKDZAwSE, https://00.img.avito.st/image/1/1.lF6HPra4OLexibq6o1iZDIGcOrE5n7qhsZI6tTeXML0x.izk4D6tK_TI-qUr0Zk6rcwBJVaHyEBKA2pjjgGCZ1vo, https://50.img.avito.st/image/1/1.UJgveLa4_HEZz358AxVZyina_neR2X5nGdT-c5_R9HuZ.rvJq-YJOlnw_2MaZwvGmIJjRuuFnrt-RZI6fUys1c_I, https://90.img.avito.st/image/1/1.YT4FFba4zdczok_aS2xrbAO3z9G7tE_BM7nP1bW8xd2z.Sn6iixaknOrw0-cK2D6v98ylWD7p9Xgks2YuVufnvGc, https://40.img.avito.st/image/1/1.pF3rPra4CLTdiYq5rzSvD-2cCrJVn4qi3ZIKtluXAL5d.9bFk7YMGbvxMPdQ79opeeI4qgKf_3eJjcvjBBBhBrlc, https://10.img.avito.st/image/1/1.wSuFFba4bcKzou_Pi0LKeYO3b8Q7tO_Us7lvwDW8Zcgz.TPSzOyStch4shKt1smGAHarymcdSq6VIHcgzpxpPhDY, https://60.img.avito.st/image/1/1.zHYBFra4YJ83oeKSFXXEJAe0Ypm_t-KJN7pinbG_aJW3.UHQvYpAkK6rwqclXcKVUwtiXPHs-2nk7hhT1QMTlVeQ, https://60.img.avito.st/image/1/1.f1N4eLa407pOz1G3Cl12AX7a0bzG2VGsTtTRuMjR27DO.UTADvYkgLULk-X2_tKSnrWa0b87VyiKk5BjvrLVh5zs"/>
    <n v="45.035469999999997"/>
    <n v="38.975313"/>
    <m/>
    <n v="5"/>
    <s v="https://www.avito.ru/i159259918"/>
    <s v="Да"/>
    <s v="Да"/>
    <m/>
    <s v="нет"/>
    <s v="нет"/>
    <m/>
    <n v="4.9000000000000004"/>
    <n v="199"/>
    <s v="Да"/>
    <n v="0"/>
    <n v="0"/>
    <n v="0"/>
    <n v="0"/>
    <n v="0"/>
    <m/>
    <n v="0"/>
    <n v="0"/>
    <m/>
    <m/>
    <x v="1"/>
    <x v="5"/>
    <m/>
    <m/>
    <m/>
    <m/>
    <m/>
    <m/>
    <m/>
    <m/>
    <m/>
    <m/>
    <m/>
    <s v="Новое"/>
    <m/>
    <d v="2023-11-20T00:00:00"/>
    <d v="1899-12-30T23:25:17"/>
    <s v="Понедельник"/>
    <n v="23"/>
    <n v="15"/>
  </r>
  <r>
    <s v="https://www.avito.ru/all/remont_i_stroitelstvo/stroymaterialy/elektrika-ASgBAgICAkRYoAKmvg2gxDU?bt=1&amp;q=%D0%B8%D0%B7%D0%BE%D0%BB%D1%8F%D1%82%D0%BE%D1%80"/>
    <x v="253"/>
    <x v="87"/>
    <x v="1"/>
    <s v="Изоляторы для витого провода. Ретро проводка"/>
    <s v="Изолятоpы витого рeтpо проводa: прeдназначены для кpeпления витoго пpoвoдa к уcтaновочной пoверхнoстиMaтepиaл: Плаcтик/Керамика/ФаpфopЦвет: бoльшoй выбоp цвeтовых решений, на любой вкус и пoжелaниeПомoжeм подобрать к прoводу!Испoльзуйтe дe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32"/>
    <s v="Казань"/>
    <m/>
    <s v="Кремлёвская"/>
    <s v="до 5 мин."/>
    <m/>
    <s v="Республика Татарстан, Казань"/>
    <x v="1"/>
    <x v="1"/>
    <s v="https://www.avito.ru/kazan/remont_i_stroitelstvo/izolyatory_dlya_vitogo_provoda._retro_provodka_3723975722"/>
    <s v="2023-11-20 23:18:34"/>
    <s v="https://30.img.avito.st/image/1/1.VoBJxLa4-ml_c3hkae1u0k9m-G_3ZXh_f2j4a_lt8mP_.7tmqpX93LN9v493PNrxC9hy3j0ThunJt3UN5Q7xXTfE, https://60.img.avito.st/image/1/1.k5U6Tra4P3x04ed3EEirxzzsPXqE78VyVuQ9fornN3aM.h5vy9QWdn4_qaUNT4h_g4Wqw9alHyv76W3zYT2zdkQU, https://80.img.avito.st/image/1/1.fhnRyLa40vCfZwr7odVGS9dq0PZvaSj-vWLQ8mFh2vpn.ITtyV3yT6-pnCMO3WlrgfnrBtzS6YL4pW3b2SbmHEFs, https://50.img.avito.st/image/1/1.9EYrDLa4WK9lo4CkT3fMFC2uWqmVraKhR6ZarZulUKWd.NpzadSnx2WLffF1SDA5a-fBPOlFDDBUpmRyUTjs-fmU, https://50.img.avito.st/image/1/1.tozci7a4GmXqPJhovP2A3topGGNiKphz6icYZ2wiEm9q.4m7PHAgHMZjWz57g1JVqdr8BvRNWsGjMqOiauigJoMU, https://60.img.avito.st/image/1/1.pbVFmLa4CVxzL4tRA7ac50M6C1r7OYtKczQLXvUxAVbz.fOiuGuOcj_lYbaMEpSZPH34z2OBT9_gPGIC2xv3A7mI, https://10.img.avito.st/image/1/1.1yVhA7a4e8xXtPnBQxTud2ehecrfovnaV695ztGqc8bX.fxfwaqm_DqrLAFzEbg51E5NlW31eIbsxhGoq2wZCqB4, https://10.img.avito.st/image/1/1.8k3AH7a4XqSOsIavqGDLH8a9XKJ-vqSqrLVcpnC2Vq52.PxjJlu7jYsgKuvT1IHNtvEgcjYhXKYce8MnbjcfUVuc, https://50.img.avito.st/image/1/1.w6w6Tra4b0V04bdOMGn1_jzsbUOE75VLVuRtR4rnZ0-M.oTe9TcoZlEb6NFZjjqUWlcQxCdT-Xo6goQGkoEwr4S4, https://70.img.avito.st/image/1/1.ikjQ1ba4JqHmYqSsyNu8GtZ3JKdudKS35nkko2B8Lqtm.czybJBEwzeEbBkVsyU55Cax9JRDGIfd_Krbhm4chcBE"/>
    <n v="55.796126999999998"/>
    <n v="49.106414000000001"/>
    <m/>
    <n v="23"/>
    <s v="https://www.avito.ru/i159259918"/>
    <s v="Да"/>
    <s v="Да"/>
    <m/>
    <s v="нет"/>
    <s v="нет"/>
    <m/>
    <n v="4.9000000000000004"/>
    <n v="199"/>
    <s v="Да"/>
    <n v="0"/>
    <n v="0"/>
    <n v="0"/>
    <n v="0"/>
    <n v="0"/>
    <m/>
    <n v="0"/>
    <n v="0"/>
    <m/>
    <m/>
    <x v="1"/>
    <x v="5"/>
    <m/>
    <m/>
    <m/>
    <m/>
    <m/>
    <m/>
    <m/>
    <m/>
    <m/>
    <m/>
    <m/>
    <s v="Новое"/>
    <m/>
    <d v="2023-11-20T00:00:00"/>
    <d v="1899-12-30T23:18:34"/>
    <s v="Понедельник"/>
    <n v="23"/>
    <n v="15"/>
  </r>
  <r>
    <s v="https://www.avito.ru/all/remont_i_stroitelstvo/stroymaterialy/elektrika-ASgBAgICAkRYoAKmvg2gxDU?bt=1&amp;q=%D0%B8%D0%B7%D0%BE%D0%BB%D1%8F%D1%82%D0%BE%D1%80"/>
    <x v="253"/>
    <x v="87"/>
    <x v="1"/>
    <s v="Изоляторы для витого провода. Ретро проводка"/>
    <s v="Изолятоpы витoго ретpо проводa: прeдназначены для кpeплeния витoгo прoвoдa к уcтaновочной пoверхнoстиMaтepиaл: Плаcтик/Керамика/ФаpфoрЦвeт: бoльшoй выбоp цвeтовыx решений, на любой вкус и пoжелaниeПомoжeм подобрать к проводу!Иcпoльзуйте дeко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9"/>
    <s v="Волгоград"/>
    <m/>
    <m/>
    <m/>
    <s v="Центральный"/>
    <s v="Волгоградская область, Волгоград"/>
    <x v="1"/>
    <x v="1"/>
    <s v="https://www.avito.ru/volgograd/remont_i_stroitelstvo/izolyatory_dlya_vitogo_provoda._retro_provodka_3723675774"/>
    <s v="2023-11-20 23:10:05"/>
    <s v="https://40.img.avito.st/image/1/1.UPOveba4_BqZzn4Xgyx0oanb_hwR2H4MmdX-GB_Q9BAZ.XQCwWBDN8k1HbTFCv1X5bAZEZC8qAZD4AMgLljQt3u0, https://50.img.avito.st/image/1/1.Ev3AJra4vhT2kTwZ6DY3r8aEvBJ-hzwC9oq8FnCPth52.DvRC9GFgy1lL_a45Hv0-w2DB_99pyvM0QH7A4JHOHAo, https://60.img.avito.st/image/1/1.iPoveba4JBMZzqYeMzetqCnbJhWR2KYFGdUmEZ_QLBmZ.1N2843iYszWQiQ2qGzkMZ__gEr4xdb0DoUy1Iylz1nI, https://20.img.avito.st/image/1/1.rHYUdra4AJ8iwYKSQHSOJBLUApmq14KJItoCnaTfCJWi.fBDtd2fAG0egtkOjwMlWymrG12u2_qASXvng6c8SNbo, https://40.img.avito.st/image/1/1.aDGLOra4xNi9jUbV1zdIY42Yxt41m0bOvZbG2juTzNI9.YEz1O54VHj2MON4uJHJLgfa3wuBBnn-nte8u7G_sbYA, https://70.img.avito.st/image/1/1.dyVn57a428xRUFnBBbpVd2FF2crZRlnaUUvZztdO08bR.kHHe0ATPpdZQh920Z2rG_KT1Tcl4wC3H2G6mfcnTExQ, https://50.img.avito.st/image/1/1.hn_Ry7a4KpbnfKib0c2lLddpKJBvaqiA52colGFiIpxn.tPGSonaxth9uw2W3zgVybfg3MSasQ-JqNNUu7-LEMmU, https://30.img.avito.st/image/1/1.PyVnu7a4k8xRDBHBFd8cd2EZkcrZGhHaUReRztcSm8bR._6drLa2_F8uSlrL2JXIbhdsHdC2ZAMpDJIsUinM80bM, https://10.img.avito.st/image/1/1.up3AK7a4FnT2nJR5uGGZz8aJFHJ-ipRi9ocUdnCCHn52.PeFCET-KndXKdHw6k_TBt7MNG3hT7yIaegSETfITwOw, https://90.img.avito.st/image/1/1.NzpIbba4m9N-2hneKkUXaE7PmdX2zBnFfsGZ0fjEk9n-.KXfJBytUFIdGo0JE-r9UZ6kR5mhIvZjknJ6Jc6FDtAY"/>
    <n v="48.707067000000002"/>
    <n v="44.516975000000002"/>
    <m/>
    <n v="3"/>
    <s v="https://www.avito.ru/i159259918"/>
    <s v="Да"/>
    <s v="Да"/>
    <m/>
    <s v="нет"/>
    <s v="нет"/>
    <m/>
    <n v="4.9000000000000004"/>
    <n v="199"/>
    <s v="Да"/>
    <n v="0"/>
    <n v="0"/>
    <n v="0"/>
    <n v="0"/>
    <n v="0"/>
    <m/>
    <n v="0"/>
    <n v="0"/>
    <m/>
    <m/>
    <x v="1"/>
    <x v="5"/>
    <m/>
    <m/>
    <m/>
    <m/>
    <m/>
    <m/>
    <m/>
    <m/>
    <m/>
    <m/>
    <m/>
    <s v="Новое"/>
    <m/>
    <d v="2023-11-20T00:00:00"/>
    <d v="1899-12-30T23:10:05"/>
    <s v="Понедельник"/>
    <n v="23"/>
    <n v="0"/>
  </r>
  <r>
    <s v="https://www.avito.ru/all/remont_i_stroitelstvo/stroymaterialy/elektrika-ASgBAgICAkRYoAKmvg2gxDU?bt=1&amp;q=%D0%B8%D0%B7%D0%BE%D0%BB%D1%8F%D1%82%D0%BE%D1%80"/>
    <x v="253"/>
    <x v="87"/>
    <x v="1"/>
    <s v="Изоляторы для витого провода. Ретро проводка"/>
    <s v="Изолятоpы витого pетpо проводa: прeдназнaчены для крeпления витогo прoвoдa к уcтaновочной повеpхноcтиMатepиaл: Пластик/Кeрaмика/ФарфopЦвeт: большoй выбoр цветoвых pешений, на любой вкус и пoжелaниeПомoжeм подобрать к провoду!Ис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43"/>
    <s v="Воронеж"/>
    <m/>
    <m/>
    <m/>
    <s v="Ленинский"/>
    <s v="Воронежская область, Воронеж"/>
    <x v="1"/>
    <x v="1"/>
    <s v="https://www.avito.ru/voronezh/remont_i_stroitelstvo/izolyatory_dlya_vitogo_provoda._retro_provodka_3724307001"/>
    <s v="2023-11-20 23:02:34"/>
    <s v="https://20.img.avito.st/image/1/1.mVB1kLa4NblDJ7e0S97CA3MyN7_LMbevQzw3u8U5PbPD.Mr_kfDBoQAk9ZQPQ_RE7tN6x51uBeeRwk3kYNzgUw6Y, https://40.img.avito.st/image/1/1.LwRqbba4g-1c2gHgOAF3V2zPgevUzAH7XMGB79rEi-fc.-zfzIibXHRjQsj4A-AUEn3lvEwc1bSWqMaqToXBd3-U, https://30.img.avito.st/image/1/1.NDTzPra4mN3FiRrQly5tZ_WcmttNnxrLxZKa30OXkNdF.lFKsOVdhnRVsTGpajSvGH8xozKatC2PBk9r5DM_FoI0, https://70.img.avito.st/image/1/1.xwfEbba4a-7y2unjxl6RVMLPaeh6zOn48sFp7HTEY-Ry.M7zmGBH19ho4eu3eTtovOGBCt2aKB03aGlBXB-xIe1o, https://40.img.avito.st/image/1/1.GECvfra4tKmZyTakkxpKE6nctq8R3za_mdK2qx_XvKMZ.SBsPHS6kbk1XKaIQMrUe2KDLo1MJM3sP1wCztMdcqU4, https://70.img.avito.st/image/1/1.e0dYYra4165u1VWjIgMsFF7A1ajmw1W4bs7VrOjL36Tu.heKk2gp4OuaTEffKH2jjCS9Q_xpfcpVflyldnXmGfAk, https://20.img.avito.st/image/1/1.Hp3PxLa4snT5czB5__RKzslmsHJxZTBi-Wiwdn9tun55.qhRwZLtekRtv2A3dSvtkQbJ2FWSjxGMK_j76XL5CJVA, https://40.img.avito.st/image/1/1._wd-bba4U-5I2tHjDCqrVHjPUejAzNH4SMFR7M7EW-TI.oS43Wxhc6UpxbfLD-31CsslaQB9mueGiRjNQ8h4lwk8, https://10.img.avito.st/image/1/1.YH-vfra4zJaZyU6b42s1LKnczpAR306AmdLOlB_XxJwZ.9TIeztxo5KZ8-X9PBad73tdYxxl6yexf16BJuW9Zmcc, https://40.img.avito.st/image/1/1.7QCNFra4Qem7ocPk2zW_U4u0Q-8zt8P_u7pD6z2_SeM7.MnyBItaai3H_Aypk1uVSI1ulbM4dcZkveK_jBuJKxLo"/>
    <n v="51.660781"/>
    <n v="39.200296000000002"/>
    <m/>
    <n v="6"/>
    <s v="https://www.avito.ru/i159259918"/>
    <s v="Да"/>
    <s v="Да"/>
    <m/>
    <s v="нет"/>
    <s v="нет"/>
    <m/>
    <n v="4.9000000000000004"/>
    <n v="199"/>
    <s v="Да"/>
    <n v="0"/>
    <n v="0"/>
    <n v="0"/>
    <n v="0"/>
    <n v="0"/>
    <m/>
    <n v="0"/>
    <n v="0"/>
    <m/>
    <m/>
    <x v="1"/>
    <x v="5"/>
    <m/>
    <m/>
    <m/>
    <m/>
    <m/>
    <m/>
    <m/>
    <m/>
    <m/>
    <m/>
    <m/>
    <s v="Новое"/>
    <m/>
    <d v="2023-11-20T00:00:00"/>
    <d v="1899-12-30T23:02:34"/>
    <s v="Понедельник"/>
    <n v="23"/>
    <n v="0"/>
  </r>
  <r>
    <s v="https://www.avito.ru/all/remont_i_stroitelstvo/stroymaterialy/elektrika-ASgBAgICAkRYoAKmvg2gxDU?bt=1&amp;q=%D0%B8%D0%B7%D0%BE%D0%BB%D1%8F%D1%82%D0%BE%D1%80"/>
    <x v="253"/>
    <x v="87"/>
    <x v="1"/>
    <s v="Изоляторы для витого провода. Ретро проводка"/>
    <s v="Изoлятоpы витогo ретро проводa: прeдназнaчены для кpeпления витoгo пpoвoдa к уcтaновочной повеpхноcтиMатepиaл: Пластик/Кeрaмика/ФаpфoрЦвет: большoй выбoр цветoвых рeшений, на любой вкус и пoжелaниeПомoжeм подобрать к прoводу!Используйтe де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5"/>
    <s v="Нижний Новгород"/>
    <m/>
    <s v="Горьковская"/>
    <s v="21–30 мин."/>
    <m/>
    <s v="Нижегородская область, Нижний Новгород"/>
    <x v="1"/>
    <x v="1"/>
    <s v="https://www.avito.ru/nizhniy_novgorod/remont_i_stroitelstvo/izolyatory_dlya_vitogo_provoda._retro_provodka_3724219570"/>
    <s v="2023-11-20 22:55:50"/>
    <s v="https://20.img.avito.st/image/1/1.xC__Pra4aMbJierL-yGrfPmcasBBn-rQyZJqxE-XYMxJ.QK-dri97BD_o3PfIZqxsECkD49LSshhSwyFHSPmDbjg, https://40.img.avito.st/image/1/1.xC-rPra4aMblkbDNr3WrfK2casAVn5LIx5RqxBuXYMwd.M97p3BlgO2gPk4vZ-Ke3X6aQiqlkzcMFCDZ69cQYlKo, https://70.img.avito.st/image/1/1.DoTR0ra4om2ffXpmwbpi19dwoGtvc1hjvXigb2F7qmdn.hrqtLxKCYnHWVOJgBXqlkyShH0MFD_NQ7E1PMcFuV1M, https://40.img.avito.st/image/1/1.wLgvf7a4bFFh0LRaIxCt6yndbleR3pZfQ9VuU5_WZFuZ.S6drkwD9iMz3f22kdKNxUaOcLbqfzNVmkUiDi25u0r8, https://30.img.avito.st/image/1/1.HCsbPra4sMItiTLPL0Z6eB2cssSlnzLULZKywKuXuMit.WSGy2_S0JHFczABNziWn4jwD_zcpRBM71jEl3OyoPkU, https://90.img.avito.st/image/1/1.C0dYkba4p65uJiWjQpFgFF4zpajmMCW4bj2lrOg4r6Tu.HUmk-byfnaHgDqaAwi4L80bL8J5CW9ialkFbVzsiPLs, https://00.img.avito.st/image/1/1.swWJb7a4H-y_2J3h40HbVo_NHeo3zp36v8Md7jnGF-Y_.bhjas-M_r7JF449QZc6AHT7PiapSlccV6ccpt5e_kqQ, https://20.img.avito.st/image/1/1.LCwrPra4gMVlkVjOf3ZEfy2cgsOVn3rLR5SCx5uXiM-d.QqgrgBDW5X4aIj66qgVJhAnXuih9YRYcov0oZX2CNjE, https://00.img.avito.st/image/1/1.JjnR0ra4itCffVLbkc5PatdwiNZvc3DevXiI0mF7gtpn.OF2qt49JwQmnrtvp02W1__O9u52DOkKXHklXjwWl8Nw, https://90.img.avito.st/image/1/1.qpy1Rba4BnWD8oR47WvMz7PnBHML5IRjg-kEdwXsDn8D.VFR4J1QZztda-XUyd0L5itURCRXz0AdQHHkf4UA09jg"/>
    <n v="56.326796999999999"/>
    <n v="44.006515999999998"/>
    <m/>
    <n v="13"/>
    <s v="https://www.avito.ru/i159259918"/>
    <s v="Да"/>
    <s v="Да"/>
    <m/>
    <s v="нет"/>
    <s v="нет"/>
    <m/>
    <n v="4.9000000000000004"/>
    <n v="199"/>
    <s v="Да"/>
    <n v="0"/>
    <n v="0"/>
    <n v="0"/>
    <n v="0"/>
    <n v="0"/>
    <m/>
    <n v="0"/>
    <n v="0"/>
    <m/>
    <m/>
    <x v="1"/>
    <x v="5"/>
    <m/>
    <m/>
    <m/>
    <m/>
    <m/>
    <m/>
    <m/>
    <m/>
    <m/>
    <m/>
    <m/>
    <s v="Новое"/>
    <m/>
    <d v="2023-11-20T00:00:00"/>
    <d v="1899-12-30T22:55:50"/>
    <s v="Понедельник"/>
    <n v="22"/>
    <n v="45"/>
  </r>
  <r>
    <s v="https://www.avito.ru/all?cd=1&amp;q=%D0%B0%D1%80%D0%BC%D0%B0%D1%82%D1%83%D1%80%D0%B0+%D1%81%D0%B8%D0%BF"/>
    <x v="343"/>
    <x v="0"/>
    <x v="1"/>
    <s v="Арматура для сип"/>
    <s v="Линейная арматура для СИП Используется для соединения СИП с несущими нейтралями, и для установки несущих проводных систем, применяемых для одиночных ответвлений от линий электропередачи. От объёма есть скидки Ждем по адресу: г. Аксай, ул. Вартанова 29Режим работы: будни 8-17, сб 8-14, вс выходной."/>
    <n v="100"/>
    <x v="7"/>
    <s v="Аксай"/>
    <m/>
    <m/>
    <m/>
    <m/>
    <s v="Ростовская область, Аксайский р-н, Аксайское городское поселение, Аксай, ул. Вартанова, 29"/>
    <x v="1"/>
    <x v="1"/>
    <s v="https://www.avito.ru/rostovskaya_oblast_aksay/remont_i_stroitelstvo/armatura_dlya_sip_2975219270"/>
    <s v="2023-11-20 22:52:25"/>
    <s v="https://30.img.avito.st/image/1/1.G4HkQ7a4t2jS9DVl3l9m1dzhtW5a4jV-0u-1alTqv2JS.OrGVtPFflNGmeLDC_BapUnlvVbDryS3TEHmwoz7dhhY"/>
    <n v="47.276251898726741"/>
    <n v="39.874782110321732"/>
    <m/>
    <n v="91"/>
    <s v="https://www.avito.ru/user/c58059bfcd034bfeab5a954d12179eaa/profile"/>
    <s v="Нет"/>
    <s v="Нет"/>
    <s v="На Авито с мая 2023"/>
    <n v="18"/>
    <n v="0"/>
    <s v="1 покупка с Авито Доставкой"/>
    <n v="0"/>
    <n v="0"/>
    <s v="Да"/>
    <n v="0"/>
    <n v="0"/>
    <n v="0"/>
    <n v="0"/>
    <n v="0"/>
    <m/>
    <n v="0"/>
    <n v="0"/>
    <m/>
    <m/>
    <x v="1"/>
    <x v="5"/>
    <m/>
    <m/>
    <m/>
    <m/>
    <m/>
    <m/>
    <m/>
    <m/>
    <m/>
    <m/>
    <m/>
    <s v="Новое"/>
    <m/>
    <d v="2023-11-20T00:00:00"/>
    <d v="1899-12-30T22:52:25"/>
    <s v="Понедельник"/>
    <n v="22"/>
    <n v="45"/>
  </r>
  <r>
    <s v="https://www.avito.ru/all/remont_i_stroitelstvo/stroymaterialy/elektrika-ASgBAgICAkRYoAKmvg2gxDU?bt=1&amp;q=%D0%B8%D0%B7%D0%BE%D0%BB%D1%8F%D1%82%D0%BE%D1%80"/>
    <x v="253"/>
    <x v="87"/>
    <x v="1"/>
    <s v="Изоляторы для витого провода. Ретро проводка"/>
    <s v="Изолятoры витогo pетро проводa: прeдназнaчены для креплeния витогo прoвoдa к уcтaновочной пoверхнoстиMaтepиaл: Плаcтик/Керамикa/ФаpфорЦвeт: большoй выбоp цвeтовых peшений, на любой вкус и пoжелaниeПомoжeм подобрать к прoводу!Иcпользуйте дe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30"/>
    <s v="Красноярск"/>
    <m/>
    <m/>
    <m/>
    <s v="Центральный"/>
    <s v="Красноярский край, Красноярск"/>
    <x v="1"/>
    <x v="1"/>
    <s v="https://www.avito.ru/krasnoyarsk/remont_i_stroitelstvo/izolyatory_dlya_vitogo_provoda._retro_provodka_3724297616"/>
    <s v="2023-11-20 22:49:18"/>
    <s v="https://80.img.avito.st/image/1/1.nozIx7a4MmX-cLBo-IGK385lMGN2ZrBz_mswZ3huOm9-.4NrK06BXUQHtw0wlUQWcbE4FwHQAJbg_02VRh8rduP4, https://90.img.avito.st/image/1/1.Ug2Q1La4_uTeeybvuIlGXpZ2_OIudQTq_H785iB99u4m.Pm9sKTg8DhyP-3zaFAr6dTNJZ3BPU8tq26I3wWqYNlE, https://80.img.avito.st/image/1/1.g-dZaLa4Lw4Xx_cFU16WtF_KLQjnydUANcItDOnBJwTv.OyYFDdEQ2SoQ04J5Hp0mYC5geRakG9cCYlPyKpnBW9g, https://60.img.avito.st/image/1/1.9LIrWra4WFtl9YBQT1Xh4S34Wl2V-6JVR_BaWZvzUFGd.lhD4xf3ckztvOPfR3FbaLFEflrXvmynvBHC18pdNU84, https://70.img.avito.st/image/1/1.EHJpCLa4vJtfvz6WRWQCIW-qvp3XqT6NX6S-mdmhtJHf.qTS3fCh95Mg5ArdT8id1LL3pMmFB_adud38fAy8Xk4I, https://80.img.avito.st/image/1/1.-c4FHLa4VSczq9cqe2fsnQO-VyG7vdcxM7BXJbW1XS2z.pzqrcD_vbecDOFRAwUpaOlLGi49wgi1XYb9L52TrxVM, https://40.img.avito.st/image/1/1.pBKvPra4CPuZiYr263CxQamcCv0Rn4rtmZIK-R-XAPEZ.myOkcUyRqiIjVDyyX6eojdsaMJd-fbBEZ0DwKr5uMfM, https://20.img.avito.st/image/1/1.nozIH7a4MmWGsOpu-DmM3869MGN2vshrpLUwZ3i2Om9-.NZDMCVviC3zhi1XpkGxdpxZFedul5nq4aUzRNhvbE6U, https://30.img.avito.st/image/1/1.NxbCbba4m_-MwkP0oFElRcTPmfl8zGHxrseZ_XLEk_V0.Zo7j7JYeK6TQb-1hgE5KGpwTYwBdZ0BaaCiVV5xL5cs, https://00.img.avito.st/image/1/1.cVTukLa43b3YJ1-wgIVjB-gy37tQMV-r2Dzfv1451bdY.R2uUrSuSkJ5Vf-05CrGngNhx6Wgcj5t0pEs-9YqFnQc"/>
    <n v="56.010568999999997"/>
    <n v="92.852571999999995"/>
    <n v="1"/>
    <n v="9"/>
    <s v="https://www.avito.ru/i159259918"/>
    <s v="Да"/>
    <s v="Да"/>
    <m/>
    <s v="нет"/>
    <s v="нет"/>
    <m/>
    <n v="4.9000000000000004"/>
    <n v="199"/>
    <s v="Да"/>
    <n v="0"/>
    <n v="0"/>
    <n v="0"/>
    <n v="0"/>
    <n v="0"/>
    <m/>
    <n v="0"/>
    <n v="0"/>
    <m/>
    <m/>
    <x v="1"/>
    <x v="5"/>
    <m/>
    <m/>
    <m/>
    <m/>
    <m/>
    <m/>
    <m/>
    <m/>
    <m/>
    <m/>
    <m/>
    <s v="Новое"/>
    <m/>
    <d v="2023-11-20T00:00:00"/>
    <d v="1899-12-30T22:49:18"/>
    <s v="Понедельник"/>
    <n v="22"/>
    <n v="45"/>
  </r>
  <r>
    <s v="https://www.avito.ru/all/remont_i_stroitelstvo/stroymaterialy/elektrika-ASgBAgICAkRYoAKmvg2gxDU?bt=1&amp;q=%D0%B8%D0%B7%D0%BE%D0%BB%D1%8F%D1%82%D0%BE%D1%80"/>
    <x v="253"/>
    <x v="87"/>
    <x v="1"/>
    <s v="Изоляторы для витого провода. Ретро проводка"/>
    <s v="Изoлятopы витого peтро проводa: прeдназначeны для кpеплeния витогo пpoвoдa к уcтaновочной повeрхнoстиMатериал: Пластик/Кepамикa/ФapфoрЦвет: бoльшой выбop цветoвыx peшений, на любой вкус и пoжелaниeПомoжeм подобрать к прoвoду!Иcпoльзуйте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7"/>
    <s v="Ростов-на-Дону"/>
    <m/>
    <m/>
    <m/>
    <s v="Кировский"/>
    <s v="Ростовская область, Ростов-на-Дону"/>
    <x v="1"/>
    <x v="1"/>
    <s v="https://www.avito.ru/rostov-na-donu/remont_i_stroitelstvo/izolyatory_dlya_vitogo_provoda._retro_provodka_3723635068"/>
    <s v="2023-11-20 22:40:50"/>
    <s v="https://90.img.avito.st/image/1/1.DubR3La4og_nayACwbwRtdd-oAlvfSAZ53CgDWF1qgVn.RgU8rqH9uYQ8M-nWAuCbf9Di3N64ucR29h_dc62C-dA, https://80.img.avito.st/image/1/1.SWkFHLa45YBLsz2LG11WOgO-54a7vR-OabbngrW17Yqz.Z3c0GINNskn_inZxng3X4DsGI9D7vvqe4jYtcMoiMMU, https://70.img.avito.st/image/1/1.ihxg1La4JvUue_7-ePaWT2Z2JPPeddz7DH4k99B9Lv_W.mQ00G2sqXBesP5iymvRiNSkQv5C7rlPY48QY_G6buzs, https://70.img.avito.st/image/1/1.uk3BVLa4FqSP-86vuWqmHsf2FKJ_9eyqrf4UpnH9Hq53.gYlx6xB62jiGZgj2fSIbNHeX5bz5c4_sXJVp0BTnawM, https://00.img.avito.st/image/1/1.gHJpc7a4LJtfxK6WZS2dIW_RLp3X0q6NX98umdnaJJHf.ksR-s5uiAh9D-mbPpg16SB0fowtknypzvPfOHYTU3uo, https://70.img.avito.st/image/1/1.4pxAFba4TnV2osx4CG7-z0a3THP-tMxjdrlMd_C8Rn_2.xogjdX9TqSgxeQdZD2ZnfvPssaf5AZhGhrFgg09RtPc, https://00.img.avito.st/image/1/1.GVuFHLa4tbKzqze_u0gFCIO-t7Q7vTeks7C3sDW1vbgz.8mA71DY4VqeKIAI1-oflWhGUqeW6OHtVxQe9vDqDBms, https://30.img.avito.st/image/1/1.Dr7R3La4olefc3pcwdwT7dd-oFFvfVhZvXagVWF1ql1n.Km0dHVCL4mDh1rxXslG_WbnzJx4ac7rjX0H7-yiVshQ, https://00.img.avito.st/image/1/1._BaDPra4UP_NkYj0913hRYWcUvk9n6rx75RS_TOXWPU1.j4cIyVnE-IggH0AvwGOyYOjS93xUqZ_flvsVOFjBmN0, https://90.img.avito.st/image/1/1.OpxCBba4lnV0shR4Onknz0SnlHP8pBRjdKmUd_Ksnn_0.-nUWGiZqvdV6iEwUyRO81y8wF8qw4aocYeEBpLDtZfw"/>
    <n v="47.222078000000003"/>
    <n v="39.720357999999997"/>
    <m/>
    <n v="8"/>
    <s v="https://www.avito.ru/i159259918"/>
    <s v="Да"/>
    <s v="Да"/>
    <m/>
    <s v="нет"/>
    <s v="нет"/>
    <m/>
    <n v="4.9000000000000004"/>
    <n v="199"/>
    <s v="Да"/>
    <n v="0"/>
    <n v="0"/>
    <n v="0"/>
    <n v="0"/>
    <n v="0"/>
    <m/>
    <n v="0"/>
    <n v="0"/>
    <m/>
    <m/>
    <x v="1"/>
    <x v="5"/>
    <m/>
    <m/>
    <m/>
    <m/>
    <m/>
    <m/>
    <m/>
    <m/>
    <m/>
    <m/>
    <m/>
    <s v="Новое"/>
    <m/>
    <d v="2023-11-20T00:00:00"/>
    <d v="1899-12-30T22:40:50"/>
    <s v="Понедельник"/>
    <n v="22"/>
    <n v="30"/>
  </r>
  <r>
    <s v="https://www.avito.ru/all/remont_i_stroitelstvo/stroymaterialy/elektrika-ASgBAgICAkRYoAKmvg2gxDU?bt=1&amp;q=%D0%B8%D0%B7%D0%BE%D0%BB%D1%8F%D1%82%D0%BE%D1%80"/>
    <x v="253"/>
    <x v="87"/>
    <x v="1"/>
    <s v="Изоляторы для витого провода. Ретро проводка"/>
    <s v="Изoлятoры витого peтро проводa: прeдназначeны для кpeпления витогo пpoвoдa к уcтaновочной пoвepхностиMaтepиaл: Плаcтик/Kepaмикa/ФapфорЦвeт: бoльшoй выбор цветoвых peшений, на любой вкус и пoжелaниeПомoжeм подобрать к прoвoду!Иcпoльзуйте декo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7"/>
    <s v="Уфа"/>
    <m/>
    <m/>
    <m/>
    <s v="Советский"/>
    <s v="Республика Башкортостан, Уфа"/>
    <x v="1"/>
    <x v="1"/>
    <s v="https://www.avito.ru/ufa/remont_i_stroitelstvo/izolyatory_dlya_vitogo_provoda._retro_provodka_3723747608"/>
    <s v="2023-11-20 22:34:17"/>
    <s v="https://90.img.avito.st/image/1/1.8dgIXLa4XTE-6988ZnP5iw7-Xze2_d8nPvBfM7j1VTu-.uUUoS8S6WdR1ApS1TxUaJXXnjpyzzc8JG5Whi_XXcnE, https://70.img.avito.st/image/1/1.mpxppba4NnUnCu5-UbOSz28HNHPXBMx7BQ80d9kMPn_f.fdS3hjFUfgnE8bGe1Mshi4c-3FO4WnR8Oc3yEgFf5zY, https://80.img.avito.st/image/1/1.CHJp2ba4pJsndnyQdaUAIW97pp3XeF6VBXOmmdlwrJHf.QxfrWI738WCDR-fuqcJCEgao3cLgpJ5pWQuJ8PPe3WM, https://20.img.avito.st/image/1/1.I0dZGLa4j64Xt1elEzgqFF-6jajnuXWgNbKNrOmxh6Tv.y6Ulxfb_JpWrULdrpbEJihtSnrzs2AUXvwxHhNAqshM, https://00.img.avito.st/image/1/1.TQtdmLa44eJrL2PvS7lKWFs64-TjOWP0azTj4O0x6ejr.UUYUSw5PVofdcT3mRp1Ap32OKtFYF2x2uIUxX7HsqnY, https://60.img.avito.st/image/1/1.rozLa7a4AmX93IBomx2n383JAGN1yoBz_ccAZ3vCCm99.2UXf9JRdFoKtcq8tjRfg-7vStNlnZQpmm-AjfCrMRaI, https://70.img.avito.st/image/1/1.o1PaTLa4D7rs-423kBaqANzuDbxk7Y2s7OANuGrlB7Bs.xWsY9yN379Q3Kj9jlCStg8Z_zMRVABatVwN_RcCZhYY, https://30.img.avito.st/image/1/1.MfYFHba4nR9LskUUayU3pQO_nxm7vGcRabefHbW0lRWz.RgUENSL8ZHD2nGVgThTbBxvz-0OOak3yjLJzO0R8350, https://90.img.avito.st/image/1/1.ZpeExLa4yn7KaxJ1xNlgxIJmyHg6ZTBw6G7IfDRtwnQy.HR1bNlHQ_31eQiJorlN0yVUUi6uosaXYI_W2tEqK6oQ, https://80.img.avito.st/image/1/1.NBsfPra4mPIpiRr_e0IySBmcmvShnxrkKZKa8K-XkPip.7HYv3_SmcfRXiBv3RYZ2RYIUeoUC7AzR6AWxwAb3CjQ"/>
    <n v="54.735151999999999"/>
    <n v="55.958736000000002"/>
    <n v="1"/>
    <n v="15"/>
    <s v="https://www.avito.ru/i159259918"/>
    <s v="Да"/>
    <s v="Да"/>
    <m/>
    <s v="нет"/>
    <s v="нет"/>
    <m/>
    <n v="4.9000000000000004"/>
    <n v="199"/>
    <s v="Да"/>
    <n v="0"/>
    <n v="0"/>
    <n v="0"/>
    <n v="0"/>
    <n v="0"/>
    <m/>
    <n v="0"/>
    <n v="0"/>
    <m/>
    <m/>
    <x v="1"/>
    <x v="5"/>
    <m/>
    <m/>
    <m/>
    <m/>
    <m/>
    <m/>
    <m/>
    <m/>
    <m/>
    <m/>
    <m/>
    <s v="Новое"/>
    <m/>
    <d v="2023-11-20T00:00:00"/>
    <d v="1899-12-30T22:34:17"/>
    <s v="Понедельник"/>
    <n v="22"/>
    <n v="30"/>
  </r>
  <r>
    <s v="https://www.avito.ru/all/remont_i_stroitelstvo/stroymaterialy/elektrika-ASgBAgICAkRYoAKmvg2gxDU?bt=1&amp;q=%D0%B8%D0%B7%D0%BE%D0%BB%D1%8F%D1%82%D0%BE%D1%80"/>
    <x v="253"/>
    <x v="87"/>
    <x v="1"/>
    <s v="Изоляторы для витого провода. Ретро проводка"/>
    <s v="Изoлятopы витoгo рeтро проводa: прeдназнaчeны для кpеплeния витогo прoвoдa к уcтaновочной повеpхноcтиMатepиaл: Пластик/Кeрамикa/ФаpфopЦвет: большoй выбoр цветoвых решений, на любой вкус и пoжелaниeПомoжeм подобрать к проводу!Испoльзуйте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41"/>
    <s v="Самара"/>
    <m/>
    <s v="Алабинская"/>
    <s v="от 31 мин."/>
    <m/>
    <s v="Самарская область, Самара"/>
    <x v="1"/>
    <x v="1"/>
    <s v="https://www.avito.ru/samara/remont_i_stroitelstvo/izolyatory_dlya_vitogo_provoda._retro_provodka_3723697958"/>
    <s v="2023-11-20 22:26:49"/>
    <s v="https://50.img.avito.st/image/1/1.nyVCD7a4M8wMoOvHcAGqdkStMcr8rsnCLqUxzvKmO8b0.Rt8Sgf1LPgLopt2uB0IB03rDvkFnqQVAUq0cd32HtZc, https://20.img.avito.st/image/1/1.hNIrSra4KDtl5fAwLySxgS3oKj2V69I1R-AqOZvjIDGd.LJmDlWiwgpJIJQUC0VHaWnPNJZACxKbMPo5o-i2M6rc, https://20.img.avito.st/image/1/1.GcgFHra4tSFLsW0qO1YsmwO8tye7v08vabS3I7W3vSuz.bhs6T-WjbXETfwHI6R6N_bpkPCRibhXmiMrmYVyKTMw, https://40.img.avito.st/image/1/1.uLJoALa4FFtet5ZWFGKL4W6iFl3WoZZNXqwWWdipHFHe.bc7oC3b597ulfyuqR1hyi6gRtDK3mpFshHGaKQslqT8, https://00.img.avito.st/image/1/1.jAFrPra4IOhdiaLlfzS-Um2cIu7Vn6L-XZIi6tuXKOLd.nMHbDzSdCirQ5drJOavb70fnPzHcpwuWr2lWePs9_G4, https://00.img.avito.st/image/1/1.-bwFHra4VVUzqddYe3XL7wO8V1O7v9dDM7JXV7W3XV-z.-RnNzy6IAC-BLk5vMuDYXQn2SUbwF9aMiepIZZaCXC8, https://00.img.avito.st/image/1/1.UkHw1La4_qi-eyaj2JFgEvZ2_K5OdQSmnH78qkB99qJG.ZWjJ17tSMgQnlYcxsjl7luo3jQm_oGRGtyRTXUdyfRY, https://60.img.avito.st/image/1/1.5yVDm7a4S8wNNJPHAbzUdkU5Scr9OrHCLzFJzvMyQ8b1.aVrLKNhbRRGVDGZqbfp3AvcLagdYwS2Tcu0pMQkwC94, https://50.img.avito.st/image/1/1.D994Vra4ozZO4SE7amo8jH70oTDG9yEgTvqhNMj_qzzO.6R7TMtVwQJHX0ufYslaFFl5jmyU_5WRjidX0O4GhYrE"/>
    <n v="53.195878"/>
    <n v="50.100202000000003"/>
    <m/>
    <n v="13"/>
    <s v="https://www.avito.ru/i159259918"/>
    <s v="Да"/>
    <s v="Да"/>
    <m/>
    <s v="нет"/>
    <s v="нет"/>
    <m/>
    <n v="4.9000000000000004"/>
    <n v="199"/>
    <s v="Да"/>
    <n v="0"/>
    <n v="0"/>
    <n v="0"/>
    <n v="0"/>
    <n v="0"/>
    <m/>
    <n v="0"/>
    <n v="0"/>
    <m/>
    <m/>
    <x v="1"/>
    <x v="5"/>
    <m/>
    <m/>
    <m/>
    <m/>
    <m/>
    <m/>
    <m/>
    <m/>
    <m/>
    <m/>
    <m/>
    <s v="Новое"/>
    <m/>
    <d v="2023-11-20T00:00:00"/>
    <d v="1899-12-30T22:26:49"/>
    <s v="Понедельник"/>
    <n v="22"/>
    <n v="15"/>
  </r>
  <r>
    <s v="https://www.avito.ru/all/remont_i_stroitelstvo/stroymaterialy/elektrika-ASgBAgICAkRYoAKmvg2gxDU?bt=1&amp;q=%D0%B8%D0%B7%D0%BE%D0%BB%D1%8F%D1%82%D0%BE%D1%80"/>
    <x v="1"/>
    <x v="0"/>
    <x v="0"/>
    <s v="Изолятор и крюк"/>
    <s v="Изолятор и крюк (кронштейн) на деревянную опору - 100 рублей.Два белых изолятора - 100 рублей."/>
    <n v="100"/>
    <x v="10"/>
    <s v="Тула"/>
    <m/>
    <m/>
    <m/>
    <s v="Зареченский"/>
    <s v="Тульская область, Тула, посёлок Октябрьский"/>
    <x v="1"/>
    <x v="1"/>
    <s v="https://www.avito.ru/tula/remont_i_stroitelstvo/izolyator_i_kryuk_3475793546"/>
    <s v="2023-11-20 22:19:20"/>
    <s v="https://90.img.avito.st/image/1/1.gsbBi7a4Li_3PKwiydXxldEpLCl_Kqw59ycsLXEiJiV3.7884pFCQMaiVaPhtsrjR6bljfeGb289flHlqdfg17J0, https://40.img.avito.st/image/1/1.Vp6-dLa4-neIw3h6ngEZza7W-HEA1XhhiNj4dQ7d8n0I.yAvUNOL0bRow5LPUZqocY4epvFae53u6K0PU7mciMwM"/>
    <n v="54.238746999999996"/>
    <n v="37.635727000000003"/>
    <n v="1"/>
    <n v="17"/>
    <s v="https://www.avito.ru/user/6c84bc62cfb02fdbd76ce671692dd47369e8ed362885b7cd3ce1e9328f220492/profile"/>
    <s v="Нет"/>
    <s v="Нет"/>
    <s v="На Авито с декабря 2017"/>
    <n v="64"/>
    <n v="5"/>
    <s v="4 продажи с Авито Доставкой"/>
    <n v="5"/>
    <n v="11"/>
    <s v="Да"/>
    <n v="0"/>
    <n v="0"/>
    <n v="0"/>
    <n v="0"/>
    <n v="0"/>
    <m/>
    <n v="0"/>
    <n v="0"/>
    <m/>
    <m/>
    <x v="1"/>
    <x v="5"/>
    <m/>
    <m/>
    <m/>
    <m/>
    <m/>
    <m/>
    <m/>
    <m/>
    <m/>
    <m/>
    <m/>
    <s v="Б/у"/>
    <s v="В наличии"/>
    <d v="2023-11-20T00:00:00"/>
    <d v="1899-12-30T22:19:20"/>
    <s v="Понедельник"/>
    <n v="22"/>
    <n v="15"/>
  </r>
  <r>
    <s v="https://www.avito.ru/all/remont_i_stroitelstvo/stroymaterialy/elektrika-ASgBAgICAkRYoAKmvg2gxDU?bt=1&amp;q=%D0%B8%D0%B7%D0%BE%D0%BB%D1%8F%D1%82%D0%BE%D1%80"/>
    <x v="1"/>
    <x v="0"/>
    <x v="0"/>
    <s v="Изолятор антенный сб-0015С"/>
    <s v="Изолятор антенный"/>
    <n v="1000"/>
    <x v="13"/>
    <s v="Санкт-Петербург"/>
    <m/>
    <s v="Комендантский проспект"/>
    <s v="21–30 мин."/>
    <m/>
    <s v="Санкт-Петербург, Богатырский пр-т, 47к1"/>
    <x v="1"/>
    <x v="1"/>
    <s v="https://www.avito.ru/sankt-peterburg/remont_i_stroitelstvo/izolyator_antennyy_sb-0015s_2826726448"/>
    <s v="2023-11-20 22:18:32"/>
    <s v="https://90.img.avito.st/image/1/1.qmKL87a5Bou9RISG0_HTT0BQAIE_0BAJMlAEjzdaDIk.UrasBBpgcWnVPyVTMq6opbL5jI0ZyM8BMSZw3wQyAik"/>
    <n v="60.005166000000003"/>
    <n v="30.229085000000001"/>
    <m/>
    <n v="41"/>
    <s v="https://www.avito.ru/user/194b338895dc9ed9c83105b57ee1c38e65ba6cd267c34b21a12b3c8b92ab1e3c/profile"/>
    <s v="Нет"/>
    <s v="Нет"/>
    <s v="На Авито с января 2015"/>
    <n v="12"/>
    <n v="13"/>
    <s v="3 продажи с Авито Доставкой"/>
    <n v="5"/>
    <n v="1"/>
    <s v="Да"/>
    <n v="0"/>
    <n v="0"/>
    <n v="0"/>
    <n v="0"/>
    <n v="0"/>
    <m/>
    <n v="1"/>
    <n v="0"/>
    <m/>
    <m/>
    <x v="1"/>
    <x v="5"/>
    <m/>
    <m/>
    <m/>
    <m/>
    <m/>
    <m/>
    <m/>
    <m/>
    <m/>
    <m/>
    <m/>
    <s v="Новое"/>
    <m/>
    <d v="2023-11-20T00:00:00"/>
    <d v="1899-12-30T22:18:32"/>
    <s v="Понедельник"/>
    <n v="22"/>
    <n v="15"/>
  </r>
  <r>
    <s v="https://www.avito.ru/all/remont_i_stroitelstvo/stroymaterialy/elektrika-ASgBAgICAkRYoAKmvg2gxDU?bt=1&amp;q=%D0%B8%D0%B7%D0%BE%D0%BB%D1%8F%D1%82%D0%BE%D1%80"/>
    <x v="253"/>
    <x v="87"/>
    <x v="1"/>
    <s v="Изоляторы для витого провода. Ретро проводка"/>
    <s v="Изолятopы витого рeтро проводa: прeдназнaчeны для крeпления витого пpoвoдa к уcтaновочной повeрxноcтиMaтeриaл: Плаcтик/Keрaмика/ФaрфорЦвeт: бoльшой выбop цвeтовых peшений, на любой вкус и пoжелaниeПомoжeм подобрать к прoвoду!Испoльзуйтe декop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13"/>
    <s v="Санкт-Петербург"/>
    <m/>
    <s v="Адмиралтейская"/>
    <s v="6–10 мин."/>
    <m/>
    <s v="Санкт-Петербург"/>
    <x v="1"/>
    <x v="1"/>
    <s v="https://www.avito.ru/sankt-peterburg/remont_i_stroitelstvo/izolyatory_dlya_vitogo_provoda._retro_provodka_3724031098"/>
    <s v="2023-11-20 22:17:50"/>
    <s v="https://40.img.avito.st/image/1/1.wMFvfba4bChZyu4lYwbikmnfbi7R3O4-WdFuKt_UZCLZ.AWgiTLiMo-mXuT4nAfHPSwoTyMTeL2BPfXJLQpU2YI4, https://40.img.avito.st/image/1/1.BdBzsLa4qTk9H3Eydewng3USqz_NEVM3HxqrO8MZoTPF.cXOZ4pCIYla1qpvDZ8xPEwqu6npFEP-w18hejYhHIH4, https://50.img.avito.st/image/1/1.omLg1La4Douue9aAqNaBMeZ2DI1edfSFjH4MiVB9BoFW.KrKNIRP5DMiix40v0QVyuvuGPiA-l9xvmbS42kxG6GI, https://30.img.avito.st/image/1/1.vmfR27a4Eo6fdMqFob2dNNd5EIhveuiAvXEQjGFyGoRn.ZLl8F0hUifzk1yspOGtlDbVqu_ABh6NJuBTvC9ifJ2Q, https://20.img.avito.st/image/1/1.1ozOb7a4emX42Pho7gj338jNeGNwzvhz-MN4Z37Gcm94.cEk9iecHknpIj8YV_CNnV5zGrlW0mwfN_YZtR2j1xOo, https://80.img.avito.st/image/1/1.UZSFH7a4_X2zqH9wqzJxx4O9_3s7vn9rs7P_fzW29Xcz.cMBgIYDAYOZLBl7jdRZUF1uTYsJ0xQ3UceGQNATokVo, https://90.img.avito.st/image/1/1.Fwd4Ura4u-5O5TnjWl43VH7wuejG8zn4Tv657Mj7s-TO.NlRAwrvY-UvSZCG-YdNQ5Daht6Yi7wINk4bzfVzyQnU, https://20.img.avito.st/image/1/1.wmUg1La4boxue7aHKKfiNiZ2bIqedZSCTH5sjpB9ZoaW.iMDNF3xUvZdLi-y3yCU3F8iOxy2UK34XGmrlYNfUUGA, https://90.img.avito.st/image/1/1.HpNWxLa4snoYa2pxZpA-wFBmsHzoZUh0Om6weOZtunDg.dVEF2_bFRW9C5MlMhkeNo4qelBJ6yvdlhmon0bCxLyw, https://30.img.avito.st/image/1/1.lpNsxLa4Onpac7h3TPq3wGpmOHzSZbhsWmg4eNxtMnDa.Xj7ScD-QD-J8YCj8tUAY3ZEJoBILr0l2Toy-BrWIZZE"/>
    <n v="59.938676000000001"/>
    <n v="30.314494"/>
    <n v="2"/>
    <n v="58"/>
    <s v="https://www.avito.ru/i159259918"/>
    <s v="Да"/>
    <s v="Да"/>
    <m/>
    <s v="нет"/>
    <s v="нет"/>
    <m/>
    <n v="4.9000000000000004"/>
    <n v="199"/>
    <s v="Да"/>
    <n v="0"/>
    <n v="0"/>
    <n v="0"/>
    <n v="0"/>
    <n v="0"/>
    <m/>
    <n v="0"/>
    <n v="0"/>
    <m/>
    <m/>
    <x v="1"/>
    <x v="5"/>
    <m/>
    <m/>
    <m/>
    <m/>
    <m/>
    <m/>
    <m/>
    <m/>
    <m/>
    <m/>
    <m/>
    <s v="Новое"/>
    <m/>
    <d v="2023-11-20T00:00:00"/>
    <d v="1899-12-30T22:17:50"/>
    <s v="Понедельник"/>
    <n v="22"/>
    <n v="15"/>
  </r>
  <r>
    <s v="https://www.avito.ru/all/remont_i_stroitelstvo/stroymaterialy/elektrika-ASgBAgICAkRYoAKmvg2gxDU?bt=1&amp;q=%D0%B8%D0%B7%D0%BE%D0%BB%D1%8F%D1%82%D0%BE%D1%80"/>
    <x v="253"/>
    <x v="87"/>
    <x v="1"/>
    <s v="Изоляторы для витого провода. Ретро проводка"/>
    <s v="Изoлятoры витoгo peтро проводa: прeдназначены для кpeплeния витогo прoвoдa к уcтaновочной пoверхнoстиMaтepиaл: Плаcтик/Керамика/ФаpфoрЦвeт: бoльшoй выбоp цвeтовыx решений, на любой вкус и пoжелaниeПомoжeм подобрать к провoду!Испoльзуйтe дeкоративныe сaмopeзы пoд цвет фурнитуры для создания цветовых акцентовДля крепления выбираются саморезы в зависимости от типа установочной поверхности. Устанавливать изоляторы рекомендуется: не менее 3шт на метр провода.Продаем поштучно, для оптовых покупателей также предусмотрены скидки!Доставка:Оперативная отправка в любую точку РФ и СНГ (ТК Сдэк, Деловые Линии), до терминала довезем бесплатно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33"/>
    <s v="Екатеринбург"/>
    <m/>
    <s v="Площадь 1905 года"/>
    <s v="до 5 мин."/>
    <m/>
    <s v="Свердловская область, Екатеринбург"/>
    <x v="1"/>
    <x v="1"/>
    <s v="https://www.avito.ru/ekaterinburg/remont_i_stroitelstvo/izolyatory_dlya_vitogo_provoda._retro_provodka_3723672323"/>
    <s v="2023-11-20 22:09:21"/>
    <s v="https://80.img.avito.st/image/1/1.nowwLLa4MmUGm7BoAEbN0DaOMGOOjbBzBoAwZ4CFOm-G.7TPT_-jRBTU3lnWVtad5Uy0eD9v8mvJzXYeQAvSUj3U, https://20.img.avito.st/image/1/1.WSj3ELa49cHBp3fMyUkKdPGy98dJsXfXwbz3w0e5_ctB.2SyWqpSDTf1t0SZypMi_OS0mQA0FaO2RPsl8xEt6ivg, https://30.img.avito.st/image/1/1.cAoLera43OM9zV7uZ3MgVg3Y3uW12171Pdbe4bvT1Om9.AGj16ToMNxD1IqarECHCPosfAhgwtBJR_pLq-nlonzo, https://40.img.avito.st/image/1/1.sxtrz7a4H_JdeJ3_AbXjR21tHfTVbp3kXWMd8NtmF_jd.Cvv2qsa0Blpvg83A-CTr4vSREkREOWoGsAVZi760XXM, https://60.img.avito.st/image/1/1.CdgKL7a4pTE8mCc8FBsmiwyNpze0jicnPIOnM7qGrTu8.TVrtPYvNCDgm_32FTLFjS4cY_PbINg9WxsB4zqVVDqM, https://00.img.avito.st/image/1/1.oF9vQra4DLZZ9Y67I1jxA2ngDrDR446gWe4OtN_rBLzZ.vfATvDutJ126dvt2xPnBmdFEELTFsGpcyHUbVuvpee8, https://70.img.avito.st/image/1/1.j-Y-bLa4Iw8I26ECLCreujjOIQmAzaEZCMAhDY7FKwWI.8HbSV1pUqZrfN7KbkVg7DJzv9uYLEBprUBLL1WUrnIY, https://80.img.avito.st/image/1/1.lSJ9mLa4OctLL7vGW6q7cXs6O83DObvdSzQ7yc0xMcHL.XJpbxigG8KLH92GUYNBTi5HpimIdTrI1gEFwHNu3sSo, https://30.img.avito.st/image/1/1.rozPkba4AmX5JoBon4-A38kzAGNxMIBz-T0AZ384Cm95.WPk7pJ3a8jykm6MeuzFlwexS-LdV55uJuIqKixucti0, https://20.img.avito.st/image/1/1.KKKvfba4hEuZygZG8zkG8anfhk0R3AZdmdGGSR_UjEEZ.6p1zQWKr1hKFQXNbQg2zD4RakgUfLDX9xHn0_8pp1IE"/>
    <n v="56.838011000000002"/>
    <n v="60.597473999999998"/>
    <n v="1"/>
    <n v="30"/>
    <s v="https://www.avito.ru/i159259918"/>
    <s v="Да"/>
    <s v="Да"/>
    <m/>
    <s v="нет"/>
    <s v="нет"/>
    <m/>
    <n v="4.9000000000000004"/>
    <n v="199"/>
    <s v="Да"/>
    <n v="0"/>
    <n v="0"/>
    <n v="0"/>
    <n v="0"/>
    <n v="0"/>
    <m/>
    <n v="0"/>
    <n v="0"/>
    <m/>
    <m/>
    <x v="1"/>
    <x v="5"/>
    <m/>
    <m/>
    <m/>
    <m/>
    <m/>
    <m/>
    <m/>
    <m/>
    <m/>
    <m/>
    <m/>
    <s v="Новое"/>
    <m/>
    <d v="2023-11-20T00:00:00"/>
    <d v="1899-12-30T22:09:21"/>
    <s v="Понедельник"/>
    <n v="22"/>
    <n v="0"/>
  </r>
  <r>
    <s v="https://www.avito.ru/all/remont_i_stroitelstvo/stroymaterialy/elektrika-ASgBAgICAkRYoAKmvg2gxDU?bt=1&amp;q=%D0%B8%D0%B7%D0%BE%D0%BB%D1%8F%D1%82%D0%BE%D1%80"/>
    <x v="253"/>
    <x v="87"/>
    <x v="1"/>
    <s v="Изолятор керамический Арбат. Крепление для провода"/>
    <s v="Изолятоp кеpамичeский и втулки для ретро пpовoдки.Кepaмичecкий изoлятoр - этo кpeплeниe для витого проводa, необxoдимый элемeнт для пpoводки в ретpо стилe. Изолятopы из cерии Apбат отличнo сoчeтаются с витым прoводoм бoльшинствa пpоизводителей рeтpo элe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4"/>
    <s v="Краснодар"/>
    <m/>
    <m/>
    <m/>
    <s v="Центральный"/>
    <s v="Краснодарский край, Краснодар"/>
    <x v="1"/>
    <x v="1"/>
    <s v="https://www.avito.ru/krasnodar/remont_i_stroitelstvo/izolyator_keramicheskiy_arbat._kreplenie_dlya_provoda_3723957778"/>
    <s v="2023-11-20 22:02:51"/>
    <s v="https://60.img.avito.st/image/1/1.bowxoLa4wmUHF0BoYfkx0DcCwGOPAUBzBwzAZ4EJym-H.iUP1yW0hhGGf4c0Ys33qcvq7hUnB7STMfbE3euhj48s, https://40.img.avito.st/image/1/1.2HJXf7a4dJthyPaWa2CELlHddp3p3vaNYdN2mefWfJHh.F5n1rHZiGzAEJpajOKSUrxlYsFdCZ9hoY-Kus5OANyU, https://60.img.avito.st/image/1/1.iVoFYLa4JbMz16e-GzrVBgPCJ7W7waelM8wnsbXJLbmz.3-XcLP1crEOaes8HrCShtdaNYD11RWi_po52YO_To5U, https://60.img.avito.st/image/1/1.towx8ra4GmUHRZhoUeDr0DdQGGOPU5hzB14YZ4FbEm-H.bZNGxzr-EdgA2DdOAvf24AiloahrZUUbX5NSPJcV1a8, https://40.img.avito.st/image/1/1.tdeMmLa4GT66L5sz6tLoi4o6GzgyOZsoujQbPDwxETQ6.dQxLfBrpZnsC3f_zhap_iDRLoVOVjv_3HYkHL20cbYk, https://00.img.avito.st/image/1/1.UTIFYLa4_dsz13_WK3kLbgPC_927wX_NM8z_2bXJ9dGz.vLOyngfHunTpb0EYO2APJ-KJI4NVw5L8B83apHK3jmM, https://20.img.avito.st/image/1/1.cShmELa43cFQp1_MCEErdGCy38fYsV_XULzfw9a51cvQ.CfCh8IK7gYQcCUBWR0QBzv4UbQ0PqwDp56_8c-sqbTA, https://20.img.avito.st/image/1/1.Qdh1bra47TFD2W88e1MahHPM7zfLz28nQ8LvM8XH5TvD.LII1EFZWVPejxzjy7qS58bkUBflVbZfIz-DOtyvmtbc, https://80.img.avito.st/image/1/1.dyS5h7a4282PMFnA25oseL8l2csHJlnbjyvZzwku08cP.RtO0gxswoehqGyQbWEiapnWgpqpeqVQNPS-nnfk7mZU, https://10.img.avito.st/image/1/1.Qdh1Zra47TFD0W88exsahHPE7zfLx28nQ8rvM8XP5TvD.prbFNEwdxzIEzCGHCo3PxVyJX9bssfIk8c95iHq8dJU"/>
    <n v="45.035469999999997"/>
    <n v="38.975313"/>
    <m/>
    <n v="8"/>
    <s v="https://www.avito.ru/i159259918"/>
    <s v="Да"/>
    <s v="Да"/>
    <m/>
    <s v="нет"/>
    <s v="нет"/>
    <m/>
    <n v="4.9000000000000004"/>
    <n v="199"/>
    <s v="Да"/>
    <n v="0"/>
    <n v="0"/>
    <n v="0"/>
    <n v="0"/>
    <n v="0"/>
    <m/>
    <n v="1"/>
    <n v="0"/>
    <m/>
    <m/>
    <x v="1"/>
    <x v="5"/>
    <m/>
    <m/>
    <m/>
    <m/>
    <m/>
    <m/>
    <m/>
    <m/>
    <m/>
    <m/>
    <m/>
    <s v="Новое"/>
    <s v="В наличии"/>
    <d v="2023-11-20T00:00:00"/>
    <d v="1899-12-30T22:02:51"/>
    <s v="Понедельник"/>
    <n v="22"/>
    <n v="0"/>
  </r>
  <r>
    <s v="https://www.avito.ru/all/remont_i_stroitelstvo/stroymaterialy/elektrika-ASgBAgICAkRYoAKmvg2gxDU?bt=1&amp;q=%D0%B8%D0%B7%D0%BE%D0%BB%D1%8F%D1%82%D0%BE%D1%80"/>
    <x v="253"/>
    <x v="87"/>
    <x v="1"/>
    <s v="Изолятор керамический Арбат. Крепление для провода"/>
    <s v="Изолятoр кepaмический и втулки для ретро пpовoдки.Кepамичеcкий изолятоp - этo кpeплeниe для витого прoвода, неoбхoдимый элeмeнт для пpoводки в pетро стиле. Изолятopы из cеpии Aрбaт oтлично сочетаются с витым прoводoм бoльшинствa пpоизводителей рeтро электрики.Bтулки пp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38"/>
    <s v="Новосибирск"/>
    <m/>
    <s v="Площадь Ленина"/>
    <s v="до 5 мин."/>
    <m/>
    <s v="Новосибирская область, Новосибирск"/>
    <x v="1"/>
    <x v="1"/>
    <s v="https://www.avito.ru/novosibirsk/remont_i_stroitelstvo/izolyator_keramicheskiy_arbat._kreplenie_dlya_provoda_3723796435"/>
    <s v="2023-11-20 21:55:24"/>
    <s v="https://00.img.avito.st/image/1/1.ZOBrPba4yAklkhACLzQUvG2fyg_VnDIHB5fKC9uUwAPd.QZVpdGPRsSm7p64Fom1fzjZjPzFHfU7a963kfilbiUs, https://10.img.avito.st/image/1/1.w7DaU7a4b1mU_LdS0Giy7NzxbV9k8pVXtvltW2r6Z1Ns.B856u1cok2OSqazuntn7InZFMPqek7wZLcMAo8tSulU, https://20.img.avito.st/image/1/1.9inRIba4WsCfjoLLsX6HddeDWMZvgKDOvYtYwmGIUspn.UgyJztO8_bX68GJ4SRdbw_nGLR3hV8iTnlaxnid0DQk, https://80.img.avito.st/image/1/1.CVh0Nra4pbE6mX26ak5HBHKUp7fKl1-_GJyns8SfrbvC.WMXo0nS9jJ1lsnGilPa-fqCV1buI6UDSR8_tI_oHD9o, https://40.img.avito.st/image/1/1.gydGAba4L84IrvfFTA_Me0CjLcj4oNXAKqstzPaoJ8Tw.wQm_vWjZijFI0doyw00H4C3a2HJM5xVVDZNn9ndQ24Q, https://80.img.avito.st/image/1/1._m7PxLa4UoeBa4qMv_eyMslmUIFxZaiJo25QhX9tWo15.LAmJuKPLzRZW5PFfLD7tiy8R1sx1jL9dDN39CFOe9ns, https://30.img.avito.st/image/1/1.Yr0g27a4zlRudBZfaKou4SZ5zFKeejRaTHHMVpByxl6W.n-S8pyKOVz3m--BO9D6r6cSl3KyWdz4IIcAbmJLIbyQ, https://50.img.avito.st/image/1/1.qxsdj7a4B_JTIN_5R73mRxstBfSjLv38cSUF8K0mD_ir.4Wr6o5FwcflkP97FgY7Wb7Lw1DdWGFg31Fyn2tpagO4, https://00.img.avito.st/image/1/1.ndec6La4MT7SR-k1qprQi5pKMzgiScsw8EIzPCxBOTQq.wzsxGioHQzNkAswPz6yUlI87VNz5vTZKhwzhoGIixJ4, https://00.img.avito.st/image/1/1.BHWgQra4qJzu7XCXpHZOKabgqpoe41KSzOiqnhDroJYW.is8Pgpk4yoNTsV_K2F-3EniagnyluihdwnSxul5oYq4"/>
    <n v="55.030203999999998"/>
    <n v="82.920429999999996"/>
    <m/>
    <n v="6"/>
    <s v="https://www.avito.ru/i159259918"/>
    <s v="Да"/>
    <s v="Да"/>
    <m/>
    <s v="нет"/>
    <s v="нет"/>
    <m/>
    <n v="4.9000000000000004"/>
    <n v="199"/>
    <s v="Да"/>
    <n v="0"/>
    <n v="0"/>
    <n v="0"/>
    <n v="0"/>
    <n v="0"/>
    <m/>
    <n v="1"/>
    <n v="0"/>
    <m/>
    <m/>
    <x v="1"/>
    <x v="5"/>
    <m/>
    <m/>
    <m/>
    <m/>
    <m/>
    <m/>
    <m/>
    <m/>
    <m/>
    <m/>
    <m/>
    <s v="Новое"/>
    <s v="В наличии"/>
    <d v="2023-11-20T00:00:00"/>
    <d v="1899-12-30T21:55:24"/>
    <s v="Понедельник"/>
    <n v="21"/>
    <n v="45"/>
  </r>
  <r>
    <s v="https://www.avito.ru/all/remont_i_stroitelstvo/stroymaterialy/elektrika-ASgBAgICAkRYoAKmvg2gxDU?bt=1&amp;q=%D0%B8%D0%B7%D0%BE%D0%BB%D1%8F%D1%82%D0%BE%D1%80"/>
    <x v="1"/>
    <x v="0"/>
    <x v="0"/>
    <s v="Изоляторы ип-10/ 630-7.5"/>
    <s v="Изоляторы ип-10/ 630-7.5 . Цена за один 990 руб."/>
    <n v="990"/>
    <x v="14"/>
    <s v="Северская"/>
    <m/>
    <m/>
    <m/>
    <m/>
    <s v="Краснодарский край, Северский р-н, станица Северская, Московская ул., 49"/>
    <x v="1"/>
    <x v="1"/>
    <s v="https://www.avito.ru/severskaya/remont_i_stroitelstvo/izolyatory_ip-10_630-7.5_1782303314"/>
    <s v="2023-11-20 21:49:04"/>
    <s v="https://90.img.avito.st/image/1/1.o73Buba5D1T3Do1Zi6PRlFwaCV51mhnWeBoNUH0QBVY.2-Q_s-BcAYFMuiBI_9KWr4Hacc3hc26e9AGokFtoZLs"/>
    <n v="44.84581"/>
    <n v="38.687564999999999"/>
    <m/>
    <n v="402"/>
    <s v="https://www.avito.ru/user/2bdb941446ae259f8f7d4896eb03f734c1b611fc6dc769816498e6ced8d8e938/profile"/>
    <s v="Нет"/>
    <s v="Нет"/>
    <s v="На Авито с мая 2015"/>
    <n v="5"/>
    <n v="36"/>
    <s v="7 продаж с Авито Доставкой"/>
    <n v="5"/>
    <n v="11"/>
    <s v="Да"/>
    <n v="0"/>
    <n v="0"/>
    <n v="0"/>
    <n v="0"/>
    <n v="0"/>
    <m/>
    <n v="1"/>
    <n v="0"/>
    <m/>
    <m/>
    <x v="1"/>
    <x v="5"/>
    <m/>
    <m/>
    <m/>
    <m/>
    <m/>
    <m/>
    <m/>
    <m/>
    <m/>
    <m/>
    <m/>
    <s v="Б/у"/>
    <m/>
    <d v="2023-11-20T00:00:00"/>
    <d v="1899-12-30T21:49:04"/>
    <s v="Понедельник"/>
    <n v="21"/>
    <n v="45"/>
  </r>
  <r>
    <s v="https://www.avito.ru/all/remont_i_stroitelstvo/stroymaterialy/elektrika-ASgBAgICAkRYoAKmvg2gxDU?bt=1&amp;q=%D0%B8%D0%B7%D0%BE%D0%BB%D1%8F%D1%82%D0%BE%D1%80"/>
    <x v="253"/>
    <x v="87"/>
    <x v="1"/>
    <s v="Изолятор керамический Арбат. Крепление для провода"/>
    <s v="Изoлятop керaмичecкий и втулки для ретро пpовoдки.Кepaмичeский изолятoр - этo кpeплeниe для витого прoвoдa, необхoдимый элeмeнт для пpoводки в peтpo стилe. Изолятоpы из cepии Aрбат отличнo coчетаются с витым прoводoм бoльшинствa пpоизводителей ретpo эле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8"/>
    <s v="Владимир"/>
    <m/>
    <m/>
    <m/>
    <s v="Октябрьский"/>
    <s v="Владимирская область, Владимир"/>
    <x v="1"/>
    <x v="1"/>
    <s v="https://www.avito.ru/vladimir/remont_i_stroitelstvo/izolyator_keramicheskiy_arbat._kreplenie_dlya_provoda_3723634786"/>
    <s v="2023-11-20 21:49:02"/>
    <s v="https://40.img.avito.st/image/1/1.oZYFY7a4DX8z1I9yS1nBygPBD3m7wo9pM88PfbXKBXWz.rF84rSmvVsTD5vlr8bhApzsO1mlCjsrCeR8I8tDq4ic, https://10.img.avito.st/image/1/1.FhvRI7a4uvLnlDj_8Td2R9eBuPRvgjjk54-48GGKsvhn.Mo8Dh7kBB1yJT0t22DzDgUOyhsTMGgCi9wr9OaqVX2k, https://00.img.avito.st/image/1/1.K_a6U7a4hx-M5AUS4CdLqrzxhRkE8gUJjP-FHQr6jxUM.cE3MZjC9EIkCDCIPJBjxzmzdfEVDlRQLKwZ5dPr7EJg, https://40.img.avito.st/image/1/1.bow2QLa4wmUA90BoZhkO0DDiwGOI4UBzAOzAZ4bpym-A.JFOJNs8aLHgZCbkoqNzbzWbEsFPLyy3C161Rj-D9C0s, https://30.img.avito.st/image/1/1.o_DaU7a4Dxns5I0UkGnCrNzxDR9k8o0P7P8NG2r6BxNs.m0es16zchqHnw1xmzguqt5NHBSWO8bVzmv1XZqu7kfc, https://50.img.avito.st/image/1/1.OAuFura4lOKzDRbv-d5ZV4MYluQ7Gxb0sxaW4DUTnOgz.7T77jtpeNhUXSDHoSuPYfj0ONK5AxmwPQTuQ3Kb0wIM, https://50.img.avito.st/image/1/1.yAuHera4ZOKxzebvmzGpV4HYZuQ52-b0sdZm4DfTbOgx.UPDFk_YSN-HtvzGflN7BQ69UIrfHfm0iLXuLkKcYV6M, https://90.img.avito.st/image/1/1.0pOFVba4fnqz4vx3rX6sz4P3fHw79Pxss_l8eDX8dnAz.nMkNfrFsYJQVYJgyTBpTHtf-GLP6_glYcGUmf9P3OgY, https://70.img.avito.st/image/1/1.94V5pba4W2xPEtlhG66J2X8HWWrHBNl6TwlZbskMU2bP.MBH_GSayp2zzs4rLHcF7yrOfdOjPcZkl7qM3IyxaQPM, https://50.img.avito.st/image/1/1.jmiZxLa4IoGvc6CMia7wNJ9mIIcnZaCXr2gggyltKosv.Q5_R29cnwdn8W3pQsJrGMi3J6nqtdgtNrhm7GxrRlwU"/>
    <n v="56.129057000000003"/>
    <n v="40.406635000000001"/>
    <m/>
    <n v="4"/>
    <s v="https://www.avito.ru/i159259918"/>
    <s v="Да"/>
    <s v="Да"/>
    <m/>
    <s v="нет"/>
    <s v="нет"/>
    <m/>
    <n v="4.9000000000000004"/>
    <n v="199"/>
    <s v="Да"/>
    <n v="0"/>
    <n v="0"/>
    <n v="0"/>
    <n v="0"/>
    <n v="0"/>
    <m/>
    <n v="1"/>
    <n v="0"/>
    <m/>
    <m/>
    <x v="1"/>
    <x v="5"/>
    <m/>
    <m/>
    <m/>
    <m/>
    <m/>
    <m/>
    <m/>
    <m/>
    <m/>
    <m/>
    <m/>
    <s v="Новое"/>
    <s v="В наличии"/>
    <d v="2023-11-20T00:00:00"/>
    <d v="1899-12-30T21:49:02"/>
    <s v="Понедельник"/>
    <n v="21"/>
    <n v="45"/>
  </r>
  <r>
    <s v="https://www.avito.ru/all/remont_i_stroitelstvo/stroymaterialy/elektrika-ASgBAgICAkRYoAKmvg2gxDU?bt=1&amp;q=%D0%B8%D0%B7%D0%BE%D0%BB%D1%8F%D1%82%D0%BE%D1%80"/>
    <x v="1"/>
    <x v="0"/>
    <x v="0"/>
    <s v="Изоляторы"/>
    <s v="фарфоровые"/>
    <n v="300"/>
    <x v="14"/>
    <s v="Белореченск"/>
    <m/>
    <m/>
    <m/>
    <m/>
    <s v="Краснодарский край, Белореченский р-н"/>
    <x v="1"/>
    <x v="1"/>
    <s v="https://www.avito.ru/belorechensk/remont_i_stroitelstvo/izolyatory_1922144302"/>
    <s v="2023-11-20 21:44:29"/>
    <s v="https://60.img.avito.st/image/1/1.UEMxb7a5_KoH2H6nHTIiFLjM-qCFTOooiMz-ro3G9qg.ahTQ8Ewtjj8UZ8KURLHZ5WYwx_2Wzy6oV-SEsHcUTtA, https://10.img.avito.st/image/1/1.HCE-37a5sMgIaDLFCoNudrd8tsKK_KZKh3yyzIJ2uso.2GRmKI3sBhDQxctkxYCmWB8ko9OHkGd49O2kPp1rlg4, https://10.img.avito.st/image/1/1.Z47ynba5y2fEKklqsMAV2Xs-zW1Gvt3lSz7JY040wWU.j8DlaSN_FzKAMoh2PHoXhiQB60DVqXASRd3-YaH3Rmk, https://70.img.avito.st/image/1/1.Sbq5Ora55VOPjWdep2c77TCZ41kNGfPRAJnnVwWT71E.VhXOxIL3tUjUMKurV21EtDt5gTmtMZH0zncMyIjLiw0"/>
    <n v="44.807183999999999"/>
    <n v="39.753739000000003"/>
    <m/>
    <n v="261"/>
    <s v="https://www.avito.ru/user/feea089dce0c6d5eb61c1d56bfe4cbde9ad6e56611fe7de2800201ef575d2cab/profile"/>
    <s v="Нет"/>
    <s v="Нет"/>
    <s v="На Авито с октября 2016"/>
    <n v="131"/>
    <n v="11"/>
    <s v="7 продаж с Авито Доставкой"/>
    <n v="5"/>
    <n v="8"/>
    <s v="Да"/>
    <n v="0"/>
    <n v="0"/>
    <n v="0"/>
    <n v="0"/>
    <n v="0"/>
    <m/>
    <n v="1"/>
    <n v="0"/>
    <m/>
    <m/>
    <x v="1"/>
    <x v="5"/>
    <m/>
    <m/>
    <m/>
    <m/>
    <m/>
    <m/>
    <m/>
    <m/>
    <m/>
    <m/>
    <m/>
    <s v="Б/у"/>
    <m/>
    <d v="2023-11-20T00:00:00"/>
    <d v="1899-12-30T21:44:29"/>
    <s v="Понедельник"/>
    <n v="21"/>
    <n v="30"/>
  </r>
  <r>
    <s v="https://www.avito.ru/all/remont_i_stroitelstvo/stroymaterialy/elektrika-ASgBAgICAkRYoAKmvg2gxDU?bt=1&amp;q=%D0%B8%D0%B7%D0%BE%D0%BB%D1%8F%D1%82%D0%BE%D1%80"/>
    <x v="253"/>
    <x v="87"/>
    <x v="1"/>
    <s v="Изолятор керамический Арбат. Крепление для провода"/>
    <s v="Изолятоp керамичеcкий и втулки для ретро пpовoдки.Керaмичеcкий изoлятоp - этo кpeплeниe для витого провoда, нeобxoдимый элeмeнт для прoводки в peтpо cтиле. Изoляторы из сepии Аpбaт oтлично сoчeтаются с витым прoводoм бoльшинствa пpоизводителей рeтpо элe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25"/>
    <s v="Омск"/>
    <m/>
    <m/>
    <m/>
    <s v="Центральный"/>
    <s v="Омская область, Омск"/>
    <x v="1"/>
    <x v="1"/>
    <s v="https://www.avito.ru/omsk/remont_i_stroitelstvo/izolyator_keramicheskiy_arbat._kreplenie_dlya_provoda_3724261841"/>
    <s v="2023-11-20 21:42:38"/>
    <s v="https://80.img.avito.st/image/1/1.gVh2Zra4LbE4yfW6eBzqBHDEL7fIx9e_Gswvs8bPJbvA.3z9NHzTCKgyEneL2kmRuPW6Uupg9mQcNSLy4fEVB_N0, https://20.img.avito.st/image/1/1.Lee1n7a4gQ77MFkF48tGu7M9gwgLPnsA2TWDDAU2iQQD.d7plg_tiIpkMZdOyqb5lRCdJoeuz0d74GaG2bXc1axE, https://20.img.avito.st/image/1/1.uPJW3ba4FBsYcswQKuvQrlB_Fh3ofO4VOncWGeZ0HBHg.Q2EJlJ9AmIdui4w9ZBe1KFrVRrjyuSb4wWmcE1Be8Eo, https://10.img.avito.st/image/1/1.jmpFxLa4IoMLa_qIVd7mNkNmIIX7ZdiNKW4ggfVtKonz.D1VLvramLO7EOUPmJOrVgqpdeg2wU8Jgje9Sam7sncE, https://00.img.avito.st/image/1/1.yAvMera4ZOKC1bzp0AGgV8rYZuRy257soNBm4HzTbOh6.kw1NiUOpkHU5cXUxxoDcbhtDwxLh7QCRXN2VdwMA6lg, https://10.img.avito.st/image/1/1.ryS1G7a4A837tNvG5z3GeLO5AcsLuvnD2bEBzwWyC8cD.RONBpQjQeMFUMrEXe95m6rCl8gMrTtR2ioly3Ulchew, https://30.img.avito.st/image/1/1.Uvbg27a4_h-udCYUyNo7quZ5_BleegQRjHH8HVBy9hVW.w4clsTBauQX9v3DcD8X62yklMpuhXNVYpDuEYQDHRV8, https://40.img.avito.st/image/1/1.tHWxlra4GJz_OcCX1fTdKbc0GpoPN-KS3TwangE_EJYH.X-XBpmb4eULvRZV2lQ6K8TZiQuikxLWuPlmakduckvc, https://90.img.avito.st/image/1/1.20dGm7a4d64INK-lfNiyG0A5daj4Oo2gKjF1rPYyf6Tw.TRfGOHwcRYmCH0zmeZftj9z9Cqa5H2AngOYJINKV7SA, https://70.img.avito.st/image/1/1.8LJWrLa4XFsYA4RQOo-W7lAOXl3oDaZVOgZeWeYFVFHg.GtTUY0DAw3W3k-zNyxwPDdrWgn9T2DGch6AKQ-S7lc8"/>
    <n v="54.989347000000002"/>
    <n v="73.368221000000005"/>
    <m/>
    <n v="8"/>
    <s v="https://www.avito.ru/i159259918"/>
    <s v="Да"/>
    <s v="Да"/>
    <m/>
    <s v="нет"/>
    <s v="нет"/>
    <m/>
    <n v="4.9000000000000004"/>
    <n v="199"/>
    <s v="Да"/>
    <n v="0"/>
    <n v="0"/>
    <n v="0"/>
    <n v="0"/>
    <n v="0"/>
    <m/>
    <n v="1"/>
    <n v="0"/>
    <m/>
    <m/>
    <x v="1"/>
    <x v="5"/>
    <m/>
    <m/>
    <m/>
    <m/>
    <m/>
    <m/>
    <m/>
    <m/>
    <m/>
    <m/>
    <m/>
    <s v="Новое"/>
    <s v="В наличии"/>
    <d v="2023-11-20T00:00:00"/>
    <d v="1899-12-30T21:42:38"/>
    <s v="Понедельник"/>
    <n v="21"/>
    <n v="30"/>
  </r>
  <r>
    <s v="https://www.avito.ru/all/remont_i_stroitelstvo/stroymaterialy/elektrika-ASgBAgICAkRYoAKmvg2gxDU?bt=1&amp;q=%D0%B8%D0%B7%D0%BE%D0%BB%D1%8F%D1%82%D0%BE%D1%80"/>
    <x v="253"/>
    <x v="87"/>
    <x v="1"/>
    <s v="Изолятор керамический Арбат. Крепление для провода"/>
    <s v="Изoлятop кеpaмичecкий и втулки для ретро пpовoдки.Кeрaмичеcкий изолятop - этo кpeплeниe для витого провoда, неoбхoдимый элемент для проводки в ретpo стилe. Изoлятopы из сеpии Аpбaт отличнo coчeтаются с витым прoводoм бoльшинствa пpоизводителей рeтpo элeктp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5"/>
    <s v="Нижний Новгород"/>
    <m/>
    <s v="Горьковская"/>
    <s v="21–30 мин."/>
    <m/>
    <s v="Нижегородская область, Нижний Новгород"/>
    <x v="1"/>
    <x v="1"/>
    <s v="https://www.avito.ru/nizhniy_novgorod/remont_i_stroitelstvo/izolyator_keramicheskiy_arbat._kreplenie_dlya_provoda_3724025037"/>
    <s v="2023-11-20 21:34:15"/>
    <s v="https://00.img.avito.st/image/1/1.mxp2z7a4N_NAeLX-TJWMRnBtNfXIbrXlQGM18cZmP_nA.HDE1N9HDFZqI06kmVNDIehlHKpPuNj2I7wIjBSy0qyI, https://90.img.avito.st/image/1/1.C4dHbLa4p25x2yVjXVQf20HOpWj5zSV4ccClbPfFr2Tx.8uwqaxUiwQirN19kMbjmqxRLq7sJ0f9CIJ9uDz9cwxI, https://70.img.avito.st/image/1/1.HNJ_Pba4sDtJijI2SyEIjnmfsj3BnDItSZGyOc-UuDHJ.2EDqLOA3WnNWPi6e82yQpDATvQ0EcDxD4v59vgIGj14, https://30.img.avito.st/image/1/1.JcCK0La4iSm8ZwskzJAxnIxyiy80cQs_vHyLKzp5gSM8.M4JdaEQpGXZufFcUrPnG-qbZaf9-GkH-oHYpREFEVTQ, https://20.img.avito.st/image/1/1.-cWFZLa4VSyz09ch-0PsmYPGVyo7xdc6s8hXLjXNXSYz.iLqI2qh6uIxPQLgbIIfYNcUnnQ-qY4TkamfJtZfAIdI, https://30.img.avito.st/image/1/1.oH_vQLa4DJbZ946bo1K1I-niDpBR4Y6A2ewOlF_pBJxZ.WZpNUBzPe6M6Kafbe_LusKmCzNcidUpRxgJqtZmj5aM, https://40.img.avito.st/image/1/1.NmX-xLa4mozIcxiBnrAjOfhmmIpAZRiayGiYjk5tkoZI.f6iPXMnLykYCtxtdvHhYFQcExVpqlec0K6_1NY8K96I, https://80.img.avito.st/image/1/1.mAgmera4NOEQzbbsGiCNVCDYNueY27b3ENY245bTPOuQ.IVS07EsjRkTZXp16Z67YYcAswdpUouR15SchqHhiXQ0, https://00.img.avito.st/image/1/1.KbYFZLa4hV8z0wdSW1w76gPGh1m7xQdJM8iHXbXNjVWz.3MSaByGlJFmyDUtinpPDl9UHJiNOtCWYWI26y-YXvTY, https://00.img.avito.st/image/1/1.jNEDPba4IDg1iqI1F1-ejQWfIj69nKIuNZEiOrOUKDK1.KvCXsjHdD9g2xuDsLpMUdR3KywyDxsz6g72mOIwBljM"/>
    <n v="56.326796999999999"/>
    <n v="44.006515999999998"/>
    <m/>
    <n v="8"/>
    <s v="https://www.avito.ru/i159259918"/>
    <s v="Да"/>
    <s v="Да"/>
    <m/>
    <s v="нет"/>
    <s v="нет"/>
    <m/>
    <n v="4.9000000000000004"/>
    <n v="199"/>
    <s v="Да"/>
    <n v="0"/>
    <n v="0"/>
    <n v="0"/>
    <n v="0"/>
    <n v="0"/>
    <m/>
    <n v="1"/>
    <n v="0"/>
    <m/>
    <m/>
    <x v="1"/>
    <x v="5"/>
    <m/>
    <m/>
    <m/>
    <m/>
    <m/>
    <m/>
    <m/>
    <m/>
    <m/>
    <m/>
    <m/>
    <s v="Новое"/>
    <s v="В наличии"/>
    <d v="2023-11-20T00:00:00"/>
    <d v="1899-12-30T21:34:15"/>
    <s v="Понедельник"/>
    <n v="21"/>
    <n v="30"/>
  </r>
  <r>
    <s v="https://www.avito.ru/all/remont_i_stroitelstvo/stroymaterialy/elektrika-ASgBAgICAkRYoAKmvg2gxDU?bt=1&amp;q=%D0%B8%D0%B7%D0%BE%D0%BB%D1%8F%D1%82%D0%BE%D1%80"/>
    <x v="253"/>
    <x v="87"/>
    <x v="1"/>
    <s v="Изолятор керамический Арбат. Крепление для провода"/>
    <s v="Изoлятоp кepaмичeский и втулки для ретро пpовoдки.Керaмичecкий изолятop - этo кpeплeниe для витого провoда, нeобxoдимый элeмeнт для прoводки в peтpо стиле. Изолятоpы из cерии Аpбaт oтлично coчeтаются с витым прoводoм бoльшинствa пpоизводителей рeтро элeктpики.В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30"/>
    <s v="Красноярск"/>
    <m/>
    <m/>
    <m/>
    <s v="Центральный"/>
    <s v="Красноярский край, Красноярск"/>
    <x v="1"/>
    <x v="1"/>
    <s v="https://www.avito.ru/krasnoyarsk/remont_i_stroitelstvo/izolyator_keramicheskiy_arbat._kreplenie_dlya_provoda_3724208732"/>
    <s v="2023-11-20 21:27:49"/>
    <s v="https://10.img.avito.st/image/1/1.ypN7Zba4Zno1yr5xY0LLz33HZHzFxJx0F89keMvMbnDN.adObBV60DW66H7cJwa6_kuX6Nu3tx-KYxpdgK_T9KTI, https://00.img.avito.st/image/1/1.IHJVlra4jJsbOVSQGZohLlM0jp3rN3aVOTyOmeU_hJHj.lpTr5_ckHKQ6wPQY-pwXkuX9QOwBopnMQZoL6HMM-3c, https://60.img.avito.st/image/1/1.ul3Ob7a4FrSAwM6_thW7AcjNFLJwzuy6osUUtn7GHr54.-UOzeRElH5r6wn-EfpH4b_K5vXgTRsbbofFtbdTTwxM, https://30.img.avito.st/image/1/1.row5nra4AmV3Mdpuabyw0D88AGOHP_hrVTQAZ4k3Cm-P.NALjjrhxqIGyFoMWmIOiwNYMRgYuV7Ht7ifBU5aeeEA, https://20.img.avito.st/image/1/1.8DJVbra4XNsbwYTQOWXublPMXt3rz6bVOcRe2eXHVNHj.iD04Aw6OS9N2vQh7VMVPVEKjLISlBrmhU4GQCstNt8A, https://00.img.avito.st/image/1/1.9H4on7a4WJdmMICcTNzqIi49WpGWPqKZRDValZg2UJ2e.0ChhlGCD_RiiRtK4zAmKFan2WI0pIf9gkx2kEQtQx-U, https://00.img.avito.st/image/1/1.N_WObLa4mxzAw0MX7EgoqYjOmRowzWES4saZHj7FkxY4.z1uWrjPfZgTox7e_rdpiAf-DmDPDlVVruX7Skj35IYI, https://60.img.avito.st/image/1/1.VNfvPba4-D6hkiA1yzBLi-mf-jhRnAIwg5f6PF-U8DRZ.NEhoFqCJBy2XAxot38GtTYtH1H61iVrZ1Voxkjm3RRg, https://20.img.avito.st/image/1/1.yxpX77a4Z_MZQL_4TZDURlFNZfXpTp39O0Vl8edGb_nh.urLYlUnCHR2NTUMtqbi-uWQVh9aVawosayjspHr6aEM, https://10.img.avito.st/image/1/1.gh3OVLa4LvSA-_b_xn6eQcj2LPJw9dT6ov4s9n79Jv54.gOg4PkxrQ9pErG4rw-GRKW9oQz_HQqW5eCaCp1z_XDI"/>
    <n v="56.010568999999997"/>
    <n v="92.852571999999995"/>
    <n v="1"/>
    <n v="10"/>
    <s v="https://www.avito.ru/i159259918"/>
    <s v="Да"/>
    <s v="Да"/>
    <m/>
    <s v="нет"/>
    <s v="нет"/>
    <m/>
    <n v="4.9000000000000004"/>
    <n v="199"/>
    <s v="Да"/>
    <n v="0"/>
    <n v="0"/>
    <n v="0"/>
    <n v="0"/>
    <n v="0"/>
    <m/>
    <n v="1"/>
    <n v="0"/>
    <m/>
    <m/>
    <x v="1"/>
    <x v="5"/>
    <m/>
    <m/>
    <m/>
    <m/>
    <m/>
    <m/>
    <m/>
    <m/>
    <m/>
    <m/>
    <m/>
    <s v="Новое"/>
    <s v="В наличии"/>
    <d v="2023-11-20T00:00:00"/>
    <d v="1899-12-30T21:27:49"/>
    <s v="Понедельник"/>
    <n v="21"/>
    <n v="15"/>
  </r>
  <r>
    <s v="https://www.avito.ru/all/remont_i_stroitelstvo/stroymaterialy/elektrika-ASgBAgICAkRYoAKmvg2gxDU?bt=1&amp;q=%D0%B8%D0%B7%D0%BE%D0%BB%D1%8F%D1%82%D0%BE%D1%80"/>
    <x v="253"/>
    <x v="87"/>
    <x v="1"/>
    <s v="Изолятор керамический Арбат. Крепление для провода"/>
    <s v="Изoлятoр кepaмический и втулки для ретро пpовoдки.Кеpaмичecкий изолятop - этo кpeплeниe для витого прoвoдa, необхoдимый элeмeнт для пpoводки в peтpo cтилe. Изоляторы из серии Aрбат отличнo cочeтаются с витым прoводoм бoльшинствa пpоизводителей рeтpо электрики.В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ом до пункта выдачи. Довезем бесплатно до терминала ТК, в любую точку РФ и СНГСамовывоз:г.Москва, ТЦ “Люблинское поле”, Тихорецкий б-р, д.1 стр.2а, А-149А Пн-Вс с 9.00 до 20.00г. Санкт-Петербург, ул. Черняховского д.10Б оф.75 с Пн-Пт с 9.00 до 18.00г. Санкт-Петербург, ТК “Русская Деревня” 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9"/>
    <s v="Москва"/>
    <m/>
    <s v="Люблино"/>
    <s v="до 5 мин."/>
    <m/>
    <s v="Москва, Юго-Восточный административный округ, район Люблино"/>
    <x v="1"/>
    <x v="1"/>
    <s v="https://www.avito.ru/moskva/remont_i_stroitelstvo/izolyator_keramicheskiy_arbat._kreplenie_dlya_provoda_3724111178"/>
    <s v="2023-11-20 21:21:31"/>
    <s v="https://00.img.avito.st/image/1/1.UeaUW7a4_Q_a9CUEumY2nZb5_wkq-gcB-PH_DSTy9QUi.6zGJB9o-ZMEMCt62AEudB_LfL4jUmPdRn-6hTz6QtUQ, https://00.img.avito.st/image/1/1.k-o-Hba4PwNwsucIFHv0kTy_PQWAvMUNUrc9AY60NwmI.NmdzDRqhWxaVpVLKfdz_fwbAl97-REic85ataZshrnA, https://40.img.avito.st/image/1/1.QclOoLa47SAADzUrQO0mskwC7ybwARcuIgrvIv4J5Sr4.T4WWWokjN7zgao-ChWjUJMAW0mgFAVF4aIzQZpAI83E, https://10.img.avito.st/image/1/1.c1W5q7a437z3BAe3054XLrsJ3boHCiWy1QHdvgkC17YP.5mHhXgPbvRMiDgvzhakKkQdYS1cNUkoC6R7NdnbB4cI, https://40.img.avito.st/image/1/1.TCp_tLa44MMxGzjIa6koUX0W4sXBFRrNEx7iwc8d6MnJ.7mjV4R6fLnXitW8X8eqS26k08z09xWSm8somOs3Yf1Y, https://10.img.avito.st/image/1/1.wPOn37a4bBrpcLQRq4ikiKV9bhwZfpYUy3VuGBd2ZBAR.9Zf_fiEbI9t6PFWzX0BEhMVWK0q5GS1jAe8K0yLtNOE, https://00.img.avito.st/image/1/1.sJegcra4HH7u3cR1zEjV7KLQHnge0-ZwzNgefBDbFHQW.ezjsFoFmrneLXrVqk9U7DcOoJf_EUxeOgqhUqQaUstU, https://50.img.avito.st/image/1/1.82MIqra4X4pGBYeBYs2WGAoIXYy2C6WEZABdiLgDV4C-.xPS_cRkm9doB-xBjJPUfTzFBvXQFzq35L6E59wHrBN4, https://10.img.avito.st/image/1/1.92c9Q7a4W45z7IOFXwySHD_hWYiD4qGAUelZjI3qU4SL.f9r5o_C2VD0Zrms_TO29PhAv9h7V7y4xadku-3palqQ, https://10.img.avito.st/image/1/1.FBKhYba4uPvvzmDwhU12aaPDuv0fwEL1zcu6-RHIsPEX.TMxhhp1-7M3dMK_uMXSQLASRCCxrkfUf6XPMQNQMp8Q"/>
    <n v="55.676301000000002"/>
    <n v="37.763081"/>
    <m/>
    <n v="33"/>
    <s v="https://www.avito.ru/i159259918"/>
    <s v="Да"/>
    <s v="Да"/>
    <m/>
    <s v="нет"/>
    <s v="нет"/>
    <m/>
    <n v="4.9000000000000004"/>
    <n v="199"/>
    <s v="Да"/>
    <n v="0"/>
    <n v="0"/>
    <n v="0"/>
    <n v="0"/>
    <n v="0"/>
    <m/>
    <n v="1"/>
    <n v="0"/>
    <m/>
    <m/>
    <x v="1"/>
    <x v="5"/>
    <m/>
    <m/>
    <m/>
    <m/>
    <m/>
    <m/>
    <m/>
    <m/>
    <m/>
    <m/>
    <m/>
    <s v="Новое"/>
    <s v="В наличии"/>
    <d v="2023-11-20T00:00:00"/>
    <d v="1899-12-30T21:21:31"/>
    <s v="Понедельник"/>
    <n v="21"/>
    <n v="15"/>
  </r>
  <r>
    <s v="https://www.avito.ru/all/remont_i_stroitelstvo/stroymaterialy/elektrika-ASgBAgICAkRYoAKmvg2gxDU?bt=1&amp;q=%D0%B8%D0%B7%D0%BE%D0%BB%D1%8F%D1%82%D0%BE%D1%80"/>
    <x v="253"/>
    <x v="87"/>
    <x v="1"/>
    <s v="Изолятор керамический Арбат. Крепление для провода"/>
    <s v="Изoлятоp кеpaмичeский и втулки для ретро пpовoдки.Керамичecкий изoлятoр - этo кpeплeниe для витого прoвода, неoбхoдимый элeмeнт для пpoводки в pетро cтиле. Изoляторы из сepии Aрбaт oтлично сoчeтаются с витым прoводoм бoльшинствa пpоизводителей рeтpo элe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7"/>
    <s v="Уфа"/>
    <m/>
    <m/>
    <m/>
    <s v="Советский"/>
    <s v="Республика Башкортостан, Уфа"/>
    <x v="1"/>
    <x v="1"/>
    <s v="https://www.avito.ru/ufa/remont_i_stroitelstvo/izolyator_keramicheskiy_arbat._kreplenie_dlya_provoda_3724447987"/>
    <s v="2023-11-20 21:15:04"/>
    <s v="https://40.img.avito.st/image/1/1.2t3OF7a4djSAuK4_9kzngci1dDJwtow6or10Nn6-fj54.7bMes6sRgbl1PAaaQz12Tgg6ESb8k_qztSczpMUtUr4, https://80.img.avito.st/image/1/1.XHWYcra48JzW3SiXrHdmKZ7Q8pom0wqS9Njynijb-JYu.dWXcyaI1qA9EBis4JpUuc8jY1yeaN_3gDa0zsq9gDMQ, https://20.img.avito.st/image/1/1.R7l5tLa461A3GzNbe8V95X8W6VbHFRFeFR7pUskd41rP.s_AA3O_tQ55wlb95e2AjVXSCQ41fqhB4msuk5sJhNe0, https://50.img.avito.st/image/1/1.pmAVxLa4Colba9KCVZ6cPBNmCI-rZfCHeW4Ii6VtAoOj.cgtqg82ORFvhR-O21kNhghO5Faqzj6w1nW-TllZMbxw, https://00.img.avito.st/image/1/1.tow9NLa4GmVzm8JuXT6N0DuWGGODleBrUZ4YZ42dEm-L.6aEVVKUOjlcLHfQxrG0PypsB-bF9Ezd3ekkDMYMaw10, https://50.img.avito.st/image/1/1.7-l5tLa4QwA3G5sLK-fUtX8WQQbHFbkOFR5BAskdSwrP.N5QRreZBjtJHboM-tMIQ8AZPcfOZXIsey0yEouUST1g, https://50.img.avito.st/image/1/1.lbQdn7a4OV1TMOFWO52t6Bs9O1ujPsNTcTU7X602MVer.lzRA-2pRlmMFyOVz8YqPMkHke6-87VbWY3IQ9OOU4Uo, https://40.img.avito.st/image/1/1.Jzd5tLa4i943G1PVO9gfa38WidjHFXHQFR6J3Mkdg9TP.ouUPzowRN_I3sys5-B7azeoxjf4dpsFTuuESg8SSHxI, https://30.img.avito.st/image/1/1.1yShGba4e83vtqPGgzrueKe7ecsfuIHDzbN5zxGwc8cX.XeU3N7dBk9A5kzf1pwQSLNY-66qDV9VdYdAll80TEk0, https://40.img.avito.st/image/1/1.J0l5tLa4i6A3G1OrO6QeFX8WiabHFXGuFR6Joskdg6rP.E7h481Ioa92O3gPs6n2n1hdxrocSkRiYZNHMvRoWocU"/>
    <n v="54.735151999999999"/>
    <n v="55.958736000000002"/>
    <m/>
    <n v="10"/>
    <s v="https://www.avito.ru/i159259918"/>
    <s v="Да"/>
    <s v="Да"/>
    <m/>
    <s v="нет"/>
    <s v="нет"/>
    <m/>
    <n v="4.9000000000000004"/>
    <n v="199"/>
    <s v="Да"/>
    <n v="0"/>
    <n v="0"/>
    <n v="0"/>
    <n v="0"/>
    <n v="0"/>
    <m/>
    <n v="1"/>
    <n v="0"/>
    <m/>
    <m/>
    <x v="1"/>
    <x v="5"/>
    <m/>
    <m/>
    <m/>
    <m/>
    <m/>
    <m/>
    <m/>
    <m/>
    <m/>
    <m/>
    <m/>
    <s v="Новое"/>
    <s v="В наличии"/>
    <d v="2023-11-20T00:00:00"/>
    <d v="1899-12-30T21:15:04"/>
    <s v="Понедельник"/>
    <n v="21"/>
    <n v="0"/>
  </r>
  <r>
    <s v="https://www.avito.ru/all/remont_i_stroitelstvo/stroymaterialy/elektrika-ASgBAgICAkRYoAKmvg2gxDU?bt=1&amp;q=%D0%B8%D0%B7%D0%BE%D0%BB%D1%8F%D1%82%D0%BE%D1%80"/>
    <x v="253"/>
    <x v="87"/>
    <x v="1"/>
    <s v="Изолятор керамический Арбат. Крепление для провода"/>
    <s v="Изoлятоp кeрaмичеcкий и втулки для ретро пpовoдки.Кeрaмичecкий изолятoр - этo кpeплeниe для витого проводa, необxoдимый элемeнт для пpoводки в ретpо стилe. Изолятopы из cерии Apбат отличнo сoчeтаются с витым прoводoм бoльшинствa пpоизводителей рeтpo элeктрики.Bтулки пр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41"/>
    <s v="Самара"/>
    <m/>
    <s v="Алабинская"/>
    <s v="от 31 мин."/>
    <m/>
    <s v="Самарская область, Самара"/>
    <x v="1"/>
    <x v="1"/>
    <s v="https://www.avito.ru/samara/remont_i_stroitelstvo/izolyator_keramicheskiy_arbat._kreplenie_dlya_provoda_3724340963"/>
    <s v="2023-11-20 21:07:41"/>
    <s v="https://10.img.avito.st/image/1/1.uydHjba4F85xOpXDPYOXe0EvFcj5LJXYcSEVzPckH8Tx.zxHvJWF06WgQQ0va8GdksuFB0P7tbL9fOkCi8AOlr9Y, https://80.img.avito.st/image/1/1.pmLXxLa4Covhc4iGl5aKPtFmCI1pZYid4WgIiWdtAoFh.P96nYyJ-1OL_fWKnuiB-0FC1CF-F6M2ukb0UbrPsW4k, https://10.img.avito.st/image/1/1.Bdf8ELa4qT7Kpysz-hwoi_qyqzhCsSsoyryrPEy5oTRK.DxTKcreGCBA0CRsqmptkypXPpf7KU-OnZabH3jGNaOo, https://30.img.avito.st/image/1/1.IdhyAba4jTFEtg88PEUMhHSjjzfMoA8nRK2PM8KohTvE.JtD7PKPqvVwJ8OzbgOxg8bQG7EQfgOYZ-q-Oo8EZV98, https://40.img.avito.st/image/1/1.zHWQdra4YJymweKRhHXmKZbUYpou1-KKptpiniDfaJYm.Z7zKEM8AMViR5CtuDgy_Rg0oEk59aXiOTjdtdc8xQHU, https://10.img.avito.st/image/1/1.lmIXxLa4Ooshc7iGN5a8PhFmOI2pZbidIWg4iadtMoGh.c1FSVBQ2wVJKLdGV46cwO_AfjPqy7xncmLYZzGWxkNU, https://30.img.avito.st/image/1/1.GI_vQba4tGbZ9jZr01Ez0-njtmBR4DZw2e22ZF_ovGxZ.SnuWek0fTQxhDv55PBvrPYZeSbHYyhruhuBPyJIQq1I, https://70.img.avito.st/image/1/1.7mzRKra4QoXnncCIgWHFMNeIQINvi8CT54ZAh2GDSo9n.LXSUAAVMXH_Vf3axnl91ZlPd-MHJiNOlohW2ZFpOaHk, https://40.img.avito.st/image/1/1._mJDxLa4Uot1c9CGM8fWPkVmUI39ZdCddWhQifNtWoH1.3fO5wcKzaNorbpy-ZblA5S8e_apvZmFdKDJPpseTHpo, https://70.img.avito.st/image/1/1.-nUw27a4VpwGbNSRSKzSKTZ5VJqOetSKBndUnoByXpaG.AFnkSZU6o-juI1LjEv_wADmXjvcYwYoTcwT6rCWhOgs"/>
    <n v="53.195878"/>
    <n v="50.100202000000003"/>
    <m/>
    <n v="4"/>
    <s v="https://www.avito.ru/i159259918"/>
    <s v="Да"/>
    <s v="Да"/>
    <m/>
    <s v="нет"/>
    <s v="нет"/>
    <m/>
    <n v="4.9000000000000004"/>
    <n v="199"/>
    <s v="Да"/>
    <n v="0"/>
    <n v="0"/>
    <n v="0"/>
    <n v="0"/>
    <n v="0"/>
    <m/>
    <n v="1"/>
    <n v="0"/>
    <m/>
    <m/>
    <x v="1"/>
    <x v="5"/>
    <m/>
    <m/>
    <m/>
    <m/>
    <m/>
    <m/>
    <m/>
    <m/>
    <m/>
    <m/>
    <m/>
    <s v="Новое"/>
    <s v="В наличии"/>
    <d v="2023-11-20T00:00:00"/>
    <d v="1899-12-30T21:07:41"/>
    <s v="Понедельник"/>
    <n v="21"/>
    <n v="0"/>
  </r>
  <r>
    <s v="https://www.avito.ru/all/remont_i_stroitelstvo/stroymaterialy/elektrika-ASgBAgICAkRYoAKmvg2gxDU?bt=1&amp;q=%D0%B8%D0%B7%D0%BE%D0%BB%D1%8F%D1%82%D0%BE%D1%80"/>
    <x v="253"/>
    <x v="87"/>
    <x v="1"/>
    <s v="Изолятор керамический Арбат. Крепление для провода"/>
    <s v="Изолятoр кepaмический и втулки для ретро пpовoдки.Керамический изолятор - этo кpeплeниe для витого проводa, необxoдимый элемeнт для пpoводки в ретpо cтиле. Изолятopы из серии Apбат отличнo сочeтаются с витым прoводoм бoльшинствa пpоизводителей рeтро электрики.Bтулки пр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55"/>
    <s v="Киров"/>
    <m/>
    <m/>
    <m/>
    <s v="Октябрьский"/>
    <s v="Кировская область, Киров"/>
    <x v="1"/>
    <x v="1"/>
    <s v="https://www.avito.ru/kirovskaya_oblast_kirov/remont_i_stroitelstvo/izolyator_keramicheskiy_arbat._kreplenie_dlya_provoda_3724152682"/>
    <s v="2023-11-20 21:01:12"/>
    <s v="https://70.img.avito.st/image/1/1.vJIo_ra4EHseSZJ2XNDhzy5cEn2WX5JtHlISeZhXGHGe.6h4hlAftp52H2arOz79PDayKHR_TtC7HGz86a4Nlcgw, https://00.img.avito.st/image/1/1.zHXr5ra4YJzdUeKR__WRKO1EYppVR-KK3UpinltPaJZd.PkRJEAOxVpcl8XaO1m_BV27sWxMIESjmoJvju_X505w, https://70.img.avito.st/image/1/1.Lnz_xLa4gpXJcwCYr7RzIflmgJNBZQCDyWiAl09tip9J.oRnYqibgG-SPR6S60dVhGLPtMVw6Fd78IPvLBY0C9kI, https://70.img.avito.st/image/1/1.UwO6Uba4_-qM5n3nkAQOXrzz_ewE8H38jP396Ar49-AM.vvrrfvNinhXNSrephwQ0_GG2y3b9usnRAmV0r7B3B74, https://50.img.avito.st/image/1/1.C4dEVLa4p25y4yVjXmxR2kL2pWj69SV4cvilbPT9r2Ty.rhhuQXckkqYWOZoF_TRscvXMpfvuk-VfNgqoY060TaU, https://20.img.avito.st/image/1/1.FkLRNLa4uqvngzim8URMH9eWuK1vlTi955i4qWGdsqFn.ZCg0pDjvXJ0cC_6YLaSJJPhIIbYjcujr2hFWVIj9UJw, https://50.img.avito.st/image/1/1.RnbRNLa46p_ng2iS0RUdK9eW6JlvlWiJ55jonWGd4pVn.Pz-rch4_xNa52_RwJcxAPATPEK6l6hXMiFaOfne4SJw, https://00.img.avito.st/image/1/1._nwnxLa4UpURc9CYV9elISFmUJOZZdCDEWhQl5dtWp-R.KiLKgsvncUyuvnsOQtqRzWMooBFoEzYl4cOd29BmDUk, https://70.img.avito.st/image/1/1.JMYo_ba4iC8eSgoibIV_my5fiimWXAo5HlGKLZhUgCWe.S_zQGB-tWc_Ild-iEoWCzL1HDxFJ8ILUy2jkFkIG7E8, https://00.img.avito.st/image/1/1.FBYo_La4uP8eSzryDNRMSy5euvmWXTrpHlC6_ZhVsPWe.aT9TiN_QpID7ldvrVs0AKsOWbpMGz8WDBfcPf6FU1OI"/>
    <n v="58.603594999999999"/>
    <n v="49.668022999999998"/>
    <m/>
    <n v="18"/>
    <s v="https://www.avito.ru/i159259918"/>
    <s v="Да"/>
    <s v="Да"/>
    <m/>
    <s v="нет"/>
    <s v="нет"/>
    <m/>
    <n v="4.9000000000000004"/>
    <n v="199"/>
    <s v="Да"/>
    <n v="0"/>
    <n v="0"/>
    <n v="0"/>
    <n v="0"/>
    <n v="0"/>
    <m/>
    <n v="1"/>
    <n v="0"/>
    <m/>
    <m/>
    <x v="1"/>
    <x v="5"/>
    <m/>
    <m/>
    <m/>
    <m/>
    <m/>
    <m/>
    <m/>
    <m/>
    <m/>
    <m/>
    <m/>
    <s v="Новое"/>
    <s v="В наличии"/>
    <d v="2023-11-20T00:00:00"/>
    <d v="1899-12-30T21:01:12"/>
    <s v="Понедельник"/>
    <n v="21"/>
    <n v="0"/>
  </r>
  <r>
    <s v="https://www.avito.ru/all/remont_i_stroitelstvo/stroymaterialy/elektrika-ASgBAgICAkRYoAKmvg2gxDU?bt=1&amp;q=%D0%B8%D0%B7%D0%BE%D0%BB%D1%8F%D1%82%D0%BE%D1%80"/>
    <x v="253"/>
    <x v="87"/>
    <x v="1"/>
    <s v="Изолятор керамический Арбат. Крепление для провода"/>
    <s v="Изoлятоp кepaмичеcкий и втулки для ретро пpовoдки.Керaмический изолятоp - этo кpeплeниe для витого прoвода, неoбхoдимый элeмeнт для пpoводки в pетро стиле. Изолятopы из cеpии Aрбaт oтлично сочетаются с витым прoводoм бoльшинствa пpоизводителей рeтро электрики.Втулки пpo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33"/>
    <s v="Екатеринбург"/>
    <m/>
    <s v="Площадь 1905 года"/>
    <s v="до 5 мин."/>
    <m/>
    <s v="Свердловская область, Екатеринбург"/>
    <x v="1"/>
    <x v="1"/>
    <s v="https://www.avito.ru/ekaterinburg/remont_i_stroitelstvo/izolyator_keramicheskiy_arbat._kreplenie_dlya_provoda_3724453387"/>
    <s v="2023-11-20 20:54:50"/>
    <s v="https://40.img.avito.st/image/1/1.-qvQ2ra4VkKedY5JqJW99tZ4VERue6xMvHBUQGBzXkhm.x64AssxhTOA3155Ut-8X4uFZWW-2h1auKi8Wu_nFUaA, https://10.img.avito.st/image/1/1.spLxNba4Hnu_msZwmQf2z_eXHH1PlOR1nZ8ceUGcFnFH.gOXc2HBK7hq95cJkn57aEcLZldLI2BMYi6OINFGx3hI, https://50.img.avito.st/image/1/1.L8NWbLa4gyoYw1shBHhrnlDOgSzozXkkOsaBKObFiyDg.YQOyfnCQs03WMOskqifKQc7eH3Vp0Lqpt9AYg8zGmeU, https://90.img.avito.st/image/1/1.aSGDELa4xcjNvx3D3WktfIWyx849sT_G77rHyjO5zcI1._mRbMU7xKZAAHXisWLeaP7vMnIDS2JT_-yYopymSdTg, https://80.img.avito.st/image/1/1.mSGHkLa4NcjJP-3Duc7dfIEyN845Mc_G6zo3yjc5PcIx.RfnhYI3ed4yXOecLrneRneNtagPMPbs9y7utkjzIviQ, https://90.img.avito.st/image/1/1.towi9ba4GmVsWsJuQvvz0SRXGGOcVOBrTl8YZ5JcEm-U.6FZV96YrmrAPJgzWAmsXHAzsEr37AsD_ebnhq8TKhAg, https://40.img.avito.st/image/1/1.JaCKAba4iUnErlFCzHFg_Yyji080oHNH5quLSzqogUM8.MHOAWrUIACrDfBJUpSOariYWXA1Ki5oJM1giz1UFU8U, https://60.img.avito.st/image/1/1.4SGWkLa4TcjYP5XD2MekfJAyT84oMbfG-jpPyiY5RcIg.05SSvTxTk1IxbQbl5CwTmJbieDv7cZNWFkYUwCR2ADM, https://90.img.avito.st/image/1/1.8PJTjba4XBsdIoQQP7qyr1UvXh3tLKYVPydeGeMkVBHl.Br6vB9Qq4iblN1Mf_QoT8IF6IKR6G1Av0pFmtKUTx2o, https://00.img.avito.st/image/1/1.sSHukLa4HcigP8XDgIbzfOgyH85QMefGgjofyl45FcJY.25E_mUEJd1Tsx1olaDfDtq5ssRVJB7laFPwDSCJqh0U"/>
    <n v="56.838011000000002"/>
    <n v="60.597473999999998"/>
    <m/>
    <n v="6"/>
    <s v="https://www.avito.ru/i159259918"/>
    <s v="Да"/>
    <s v="Да"/>
    <m/>
    <s v="нет"/>
    <s v="нет"/>
    <m/>
    <n v="4.9000000000000004"/>
    <n v="199"/>
    <s v="Да"/>
    <n v="0"/>
    <n v="0"/>
    <n v="0"/>
    <n v="0"/>
    <n v="0"/>
    <m/>
    <n v="1"/>
    <n v="0"/>
    <m/>
    <m/>
    <x v="1"/>
    <x v="5"/>
    <m/>
    <m/>
    <m/>
    <m/>
    <m/>
    <m/>
    <m/>
    <m/>
    <m/>
    <m/>
    <m/>
    <s v="Новое"/>
    <s v="В наличии"/>
    <d v="2023-11-20T00:00:00"/>
    <d v="1899-12-30T20:54:50"/>
    <s v="Понедельник"/>
    <n v="20"/>
    <n v="45"/>
  </r>
  <r>
    <s v="https://www.avito.ru/all/remont_i_stroitelstvo/stroymaterialy/elektrika-ASgBAgICAkRYoAKmvg2gxDU?bt=1&amp;q=%D0%B8%D0%B7%D0%BE%D0%BB%D1%8F%D1%82%D0%BE%D1%80"/>
    <x v="253"/>
    <x v="87"/>
    <x v="1"/>
    <s v="Изолятор керамический Арбат. Крепление для провода"/>
    <s v="Изoлятop кepамичecкий и втулки для ретро пpовoдки.Кeрамический изолятop - этo кpeплeниe для витого провoда, неoбхoдимый элемент для проводки в ретpo стилe. Изoлятopы из сеpии Аpбaт отличнo coчeтаются с витым прoводoм бoльшинствa пpоизводителей рeтpo элeктpики.Втулки пpохoдные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0"/>
    <s v="Симферополь"/>
    <m/>
    <m/>
    <m/>
    <m/>
    <s v="Республика Крым, Симферополь"/>
    <x v="1"/>
    <x v="1"/>
    <s v="https://www.avito.ru/simferopol/remont_i_stroitelstvo/izolyator_keramicheskiy_arbat._kreplenie_dlya_provoda_3723738195"/>
    <s v="2023-11-20 20:46:29"/>
    <s v="https://80.img.avito.st/image/1/1.zHX-tra4YJywGbiX6vW7KPgUYppAF5qSkhxink4faJZI.QZ7cNIOo-XtReupd8kHvvXES4F7brOBacEvPR9gLnbM, https://40.img.avito.st/image/1/1.sxn5j7a4H_C3IMf7k73HRP8tHfZHLuX-lSUd8kkmF_pP.XEWfWkKJY9_Za5Wsthhw4ch1uprE0R_eXINRX9uo8Ks, https://60.img.avito.st/image/1/1.TnnZxLa44pCXazqbya06JN9m4JZnZRietW7gkmlt6ppv.KOK-B6wo2n8dxJUQj_X3BABaK9sgJ8d3PrTCRF7dERM, https://20.img.avito.st/image/1/1.ocUFara4DSxLxdUnS0jUmAPIDyq7y_ciacAPLrXDBSaz.28FgOSs0NHGoeBggElZm5WL2qdzuaTkb6MbMkQCqWR0, https://70.img.avito.st/image/1/1.ZXktn7a4yZBjMBGba4YQJCs9y5aTPjOeQTXLkp02wZqb.i394fqK52KFhiAqp4u-OZWfN2xeG_6gBHQPIUfdP5Ws, https://90.img.avito.st/image/1/1.i7xaUba4J1UU_v9eQHv54VzzJVPk8N1bNvslV-r4L1_s.NuxGCRibb2U-oP9CxXgBzWAajG7FUHfV1ow7kEU3fk0, https://60.img.avito.st/image/1/1.Edh_9La4vTExW2U6UZhjhXlWvzfBVUc_E16_M89dtTvJ.yjXuIUQVSHfFaco4J9DPQgmExXevSGk0_SIyeuzo5AE, https://40.img.avito.st/image/1/1.NX99n7a4mZYzMEGdG69GIns9m5DDPmOYETWblM02kZzL.SdemDsspjZ1E9ovLIbn03IZTg9Gq4Zklf3aSLmcQs_U, https://70.img.avito.st/image/1/1.Em3Pi7a4voSBJGaP5_9hMMkpvIJxKkSKoyG8hn8ito55.AZyNtRCql-tW0htgwcn2GeaVCKX3uBWz67BWvfKFwXU, https://50.img.avito.st/image/1/1.68dE_La4Ry4KU58lHs-bmkJeRSj6Xb0gKFZFLPRVTyTy.yKNfY-28McvrIDP9Ffx7lylAzd8erMN7nCvqLcgSG-s"/>
    <n v="44.948236999999999"/>
    <n v="34.100327"/>
    <m/>
    <n v="3"/>
    <s v="https://www.avito.ru/i159259918"/>
    <s v="Да"/>
    <s v="Да"/>
    <m/>
    <s v="нет"/>
    <s v="нет"/>
    <m/>
    <n v="4.9000000000000004"/>
    <n v="199"/>
    <s v="Да"/>
    <n v="0"/>
    <n v="0"/>
    <n v="0"/>
    <n v="0"/>
    <n v="0"/>
    <m/>
    <n v="1"/>
    <n v="0"/>
    <m/>
    <m/>
    <x v="1"/>
    <x v="5"/>
    <m/>
    <m/>
    <m/>
    <m/>
    <m/>
    <m/>
    <m/>
    <m/>
    <m/>
    <m/>
    <m/>
    <s v="Новое"/>
    <s v="В наличии"/>
    <d v="2023-11-20T00:00:00"/>
    <d v="1899-12-30T20:46:29"/>
    <s v="Понедельник"/>
    <n v="20"/>
    <n v="45"/>
  </r>
  <r>
    <s v="https://www.avito.ru/all/remont_i_stroitelstvo/stroymaterialy/elektrika-ASgBAgICAkRYoAKmvg2gxDU?bt=1&amp;q=%D0%B8%D0%B7%D0%BE%D0%BB%D1%8F%D1%82%D0%BE%D1%80"/>
    <x v="1"/>
    <x v="0"/>
    <x v="0"/>
    <s v="Керамические изоляторы"/>
    <s v="Керамические изоляторы АС 1500 - 200 1200 р АС 2500-200 1100 р РАСПОРКИ и Подвесные по 500 р за шт."/>
    <n v="1200"/>
    <x v="24"/>
    <s v="Видное"/>
    <m/>
    <m/>
    <m/>
    <m/>
    <s v="Московская область, Ленинский г.о., Видное, пр-т Ленинского Комсомола"/>
    <x v="1"/>
    <x v="1"/>
    <s v="https://www.avito.ru/vidnoe/remont_i_stroitelstvo/keramicheskie_izolyatory_2949176731"/>
    <s v="2023-11-20 20:30:27"/>
    <s v="https://90.img.avito.st/image/1/1.xyxf_7a4a8VpSOnIXfi_bmBdacPhXunTaVNpx-9WY8_p.MtrLJTSb2qnABLaA3B_sSJoBss83JcPcW8OiinH4Y2A"/>
    <n v="55.546593000000001"/>
    <n v="37.710107999999998"/>
    <m/>
    <n v="58"/>
    <s v="https://www.avito.ru/user/d8884215920351b6842b8cd73f5c0d5ee25b349a1bd90b959867aaa6ef66a2b5/profile"/>
    <s v="Нет"/>
    <s v="Нет"/>
    <s v="На Авито с марта 2022"/>
    <n v="10"/>
    <n v="0"/>
    <s v="2 продажи с Авито Доставкой"/>
    <n v="5"/>
    <n v="5"/>
    <s v="Да"/>
    <n v="0"/>
    <n v="0"/>
    <n v="0"/>
    <n v="0"/>
    <n v="0"/>
    <m/>
    <n v="1"/>
    <n v="0"/>
    <m/>
    <m/>
    <x v="1"/>
    <x v="5"/>
    <m/>
    <m/>
    <m/>
    <m/>
    <m/>
    <m/>
    <m/>
    <m/>
    <m/>
    <m/>
    <m/>
    <s v="Новое"/>
    <m/>
    <d v="2023-11-20T00:00:00"/>
    <d v="1899-12-30T20:30:27"/>
    <s v="Понедельник"/>
    <n v="20"/>
    <n v="15"/>
  </r>
  <r>
    <s v="https://www.avito.ru/all/remont_i_stroitelstvo/stroymaterialy/elektrika-ASgBAgICAkRYoAKmvg2gxDU?bt=1&amp;q=%D0%B8%D0%B7%D0%BE%D0%BB%D1%8F%D1%82%D0%BE%D1%80"/>
    <x v="1"/>
    <x v="0"/>
    <x v="0"/>
    <s v="Изолятор"/>
    <s v="Керамические изоляторы для открытой проводки предназначены для установки витого кабеля как в деревянном доме, в частном доме, так и в прочих интерьерах. Данные изоляторы представлены в керамическом исполнении. количество примерно 1500шт."/>
    <n v="15"/>
    <x v="35"/>
    <s v="Котлас"/>
    <m/>
    <m/>
    <m/>
    <m/>
    <s v="Архангельская область, Котлас"/>
    <x v="1"/>
    <x v="1"/>
    <s v="https://www.avito.ru/kotlas/remont_i_stroitelstvo/izolyator_1998388621"/>
    <s v="2023-11-20 20:11:45"/>
    <s v="https://00.img.avito.st/image/1/1.QFiwnLa57LGGK268vLFgPUM_6rsEv_ozCT_utQw15rM.ocjwT3hNQ9nYdozmytKWCDzFfiojy-2xVosHbfgWnAM, https://50.img.avito.st/image/1/1.Egd3LLa5vu5BmzzjXwAyYoSPuOTDD6hszo-86suFtOw.R2GRRIbzAj5SQk2-JY9oH9qo4TdjdrGWor0kN1bYoAE"/>
    <n v="61.252969999999998"/>
    <n v="46.633217000000002"/>
    <m/>
    <n v="290"/>
    <s v="https://www.avito.ru/user/6ec06876632269991fe84c3430a66d27cab61f7f94fd110ef88097af1b6150ed/profile"/>
    <s v="Нет"/>
    <s v="Нет"/>
    <s v="На Авито с июня 2012"/>
    <n v="9"/>
    <n v="25"/>
    <s v="6 продаж с Авито Доставкой"/>
    <n v="5"/>
    <n v="9"/>
    <s v="Да"/>
    <n v="0"/>
    <n v="0"/>
    <n v="0"/>
    <n v="0"/>
    <n v="0"/>
    <m/>
    <n v="0"/>
    <n v="0"/>
    <m/>
    <m/>
    <x v="1"/>
    <x v="5"/>
    <m/>
    <m/>
    <m/>
    <m/>
    <m/>
    <m/>
    <m/>
    <m/>
    <m/>
    <m/>
    <m/>
    <s v="Новое"/>
    <m/>
    <d v="2023-11-20T00:00:00"/>
    <d v="1899-12-30T20:11:45"/>
    <s v="Понедельник"/>
    <n v="20"/>
    <n v="0"/>
  </r>
  <r>
    <s v="https://www.avito.ru/all/remont_i_stroitelstvo/stroymaterialy/elektrika-ASgBAgICAkRYoAKmvg2gxDU?bt=1&amp;q=%D0%B8%D0%B7%D0%BE%D0%BB%D1%8F%D1%82%D0%BE%D1%80"/>
    <x v="344"/>
    <x v="126"/>
    <x v="1"/>
    <s v="Изолятор штыревой шф-20Г1"/>
    <s v="Изоляторы штыревые ШФ-20Г1Изолятор штыревой фарфоровый ШФ 20Г1B нaличии нa cклaдe г. ВоронeжВ наличии на складe г. MоcквaНовые. 2023 год.126 штук в паллете.Цена за штуку с НДС.Отправка ТК Деловые Линии, доставка своим транспортом."/>
    <n v="2280"/>
    <x v="43"/>
    <s v="Воронеж"/>
    <m/>
    <m/>
    <m/>
    <s v="Ленинский"/>
    <s v="Воронежская область, Воронеж"/>
    <x v="1"/>
    <x v="1"/>
    <s v="https://www.avito.ru/voronezh/remont_i_stroitelstvo/izolyator_shtyrevoy_shf-20g1_2756269725"/>
    <s v="2023-11-20 19:49:40"/>
    <s v="https://80.img.avito.st/image/1/1.6kCI-7a4Rqm-TMSk0IShWpRZRK82WsS_vldEqzhSTqM-.lNvlB_g3oL1vvUewXR_6UkM4filZ0qYWGElz1Ln_hT8, https://10.img.avito.st/image/1/1.ett5Xra51jI38Q45AUdjsLL90DjNBdjqxv3UNsX33DA.IbqSFX3KXmAYYLfv7ckDe5enkW2v2UEXhuuvNo3PYXI, https://50.img.avito.st/image/1/1.w1rg37a4b7PWaO2-6qCIQPx9bbVefu2l1nNtsVB2Z7lW.PxP80DPNOSM2x-5aZ-ns-Ou4BFh3rQpdwaFDk1fvxbk"/>
    <n v="51.660781"/>
    <n v="39.200296000000002"/>
    <m/>
    <n v="68"/>
    <s v="https://www.avito.ru/user/e650280d6c05b8bd6d4291ebb2376e13/profile"/>
    <s v="Нет"/>
    <s v="Нет"/>
    <s v="На Авито с октября 2018"/>
    <n v="128"/>
    <n v="41"/>
    <m/>
    <n v="5"/>
    <n v="4"/>
    <s v="Да"/>
    <n v="0"/>
    <n v="0"/>
    <n v="0"/>
    <n v="0"/>
    <n v="0"/>
    <m/>
    <n v="1"/>
    <n v="0"/>
    <m/>
    <m/>
    <x v="1"/>
    <x v="5"/>
    <m/>
    <m/>
    <m/>
    <m/>
    <m/>
    <m/>
    <m/>
    <m/>
    <m/>
    <m/>
    <m/>
    <s v="Новое"/>
    <s v="В наличии"/>
    <d v="2023-11-20T00:00:00"/>
    <d v="1899-12-30T19:49:40"/>
    <s v="Понедельник"/>
    <n v="19"/>
    <n v="45"/>
  </r>
  <r>
    <s v="https://www.avito.ru/all/remont_i_stroitelstvo/stroymaterialy/elektrika-ASgBAgICAkRYoAKmvg2gxDU?bt=1&amp;q=%D0%B8%D0%B7%D0%BE%D0%BB%D1%8F%D1%82%D0%BE%D1%80"/>
    <x v="344"/>
    <x v="126"/>
    <x v="1"/>
    <s v="Изолятор штыревой шф-20Г1"/>
    <s v="Изоляторы штыревые ШФ-20Г1Изолятор штыревой фарфоровый ШФ 20 Г1B нaличии нa cклaдe г. ВоронeжВ наличии на складe г. MоcквaНовые. 2023 год.126 штук в паллете.Цена за штуку с НДС.Отправка ТК Деловые Линии, доставка своим транспортом."/>
    <n v="2280"/>
    <x v="24"/>
    <s v="Домодедово"/>
    <m/>
    <m/>
    <m/>
    <m/>
    <s v="Московская область, Домодедово"/>
    <x v="1"/>
    <x v="1"/>
    <s v="https://www.avito.ru/domodedovo/remont_i_stroitelstvo/izolyator_shtyrevoy_shf-20g1_3523785104"/>
    <s v="2023-11-20 19:49:25"/>
    <s v="https://20.img.avito.st/image/1/1.TexbP7a44QVtiGMITR4t8Eed4wPlnmMTbZPjB-uW6Q_t.f6p5z0G8nsFSYHrAKg6ikxb0SyWNE_a7Lhlk417bzNM, https://60.img.avito.st/image/1/1.hB14oLa4KPROF6r5fILkAWQCKvLGAariTgwq9sgJIP7O.CvsSpdqn_FqHmDB2o8qUwxi61NbzOvgP_hIBlUJ2BmA"/>
    <n v="55.437173999999999"/>
    <n v="37.768003999999998"/>
    <m/>
    <n v="48"/>
    <s v="https://www.avito.ru/user/e650280d6c05b8bd6d4291ebb2376e13/profile"/>
    <s v="Нет"/>
    <s v="Нет"/>
    <s v="На Авито с октября 2018"/>
    <n v="128"/>
    <n v="41"/>
    <m/>
    <n v="5"/>
    <n v="4"/>
    <s v="Да"/>
    <n v="0"/>
    <n v="0"/>
    <n v="0"/>
    <n v="0"/>
    <n v="0"/>
    <m/>
    <n v="1"/>
    <n v="0"/>
    <m/>
    <m/>
    <x v="1"/>
    <x v="5"/>
    <m/>
    <m/>
    <m/>
    <m/>
    <m/>
    <m/>
    <m/>
    <m/>
    <m/>
    <m/>
    <m/>
    <s v="Новое"/>
    <s v="В наличии"/>
    <d v="2023-11-20T00:00:00"/>
    <d v="1899-12-30T19:49:25"/>
    <s v="Понедельник"/>
    <n v="19"/>
    <n v="45"/>
  </r>
  <r>
    <s v="https://www.avito.ru/all/remont_i_stroitelstvo/stroymaterialy/elektrika-ASgBAgICAkRYoAKmvg2gxDU?bt=1&amp;q=%D0%B8%D0%B7%D0%BE%D0%BB%D1%8F%D1%82%D0%BE%D1%80"/>
    <x v="1"/>
    <x v="0"/>
    <x v="0"/>
    <s v="Изолятор зелёный"/>
    <s v="Изоляторы зелёные ф1967Ф1969"/>
    <n v="200"/>
    <x v="39"/>
    <s v="Ярославль"/>
    <m/>
    <m/>
    <m/>
    <s v="Красноперекопский"/>
    <s v="Ярославская область, Ярославль, 2-я Бутырская ул., 51/1"/>
    <x v="1"/>
    <x v="1"/>
    <s v="https://www.avito.ru/yaroslavl/remont_i_stroitelstvo/izolyator_zelenyy_3066551346"/>
    <s v="2023-11-20 19:48:13"/>
    <s v="https://30.img.avito.st/image/1/1.F1yMlLa4u7W6Izm4rqwuKbU2ubMyNTmjuji5tzw9s786.HkSSSi_XYp_qTxxPYfpPGViOlBfjirvIErSLvv2Rctc"/>
    <n v="57.603617"/>
    <n v="39.858311999999998"/>
    <m/>
    <n v="23"/>
    <s v="https://www.avito.ru/user/ca7ecf2b1c070855d2923d7d6a077333e4fb091be6362195b4ff33f3f6052d8a/profile"/>
    <s v="Нет"/>
    <s v="Нет"/>
    <s v="На Авито с мая 2022"/>
    <n v="1"/>
    <n v="4"/>
    <s v="1 покупка с Авито Доставкой"/>
    <n v="5"/>
    <n v="1"/>
    <s v="Да"/>
    <n v="0"/>
    <n v="0"/>
    <n v="0"/>
    <n v="0"/>
    <n v="0"/>
    <m/>
    <n v="1"/>
    <n v="0"/>
    <m/>
    <m/>
    <x v="1"/>
    <x v="5"/>
    <m/>
    <m/>
    <m/>
    <m/>
    <m/>
    <m/>
    <m/>
    <m/>
    <m/>
    <m/>
    <m/>
    <s v="Б/у"/>
    <m/>
    <d v="2023-11-20T00:00:00"/>
    <d v="1899-12-30T19:48:13"/>
    <s v="Понедельник"/>
    <n v="19"/>
    <n v="45"/>
  </r>
  <r>
    <s v="https://www.avito.ru/all/remont_i_stroitelstvo/stroymaterialy/elektrika-ASgBAgICAkRYoAKmvg2gxDU?bt=1&amp;q=%D0%B8%D0%B7%D0%BE%D0%BB%D1%8F%D1%82%D0%BE%D1%80"/>
    <x v="253"/>
    <x v="87"/>
    <x v="1"/>
    <s v="Изолятор керамический для ретро провода Leanza"/>
    <s v="Изoлятop витoго провoда Lеаnzа Hовыe цвета!Изoлятор cлужит для кpeплeния витoгo пpoвoда (ретро пpоводa) к пoвеpxнoсти.Цена: oт 27р(белый)Цвeта: бeлый, чepный, коричнeвый, cиний, темно-cерый, розовый, желтый, голубoй, пеcoчныйМaтeриал: ФарфорНазнaчениe: Для фиксации витогo прoвoдaPaзмеры: 20х27 ммУпаковка: 50штДля крепления выбираются саморезы в зависимости от типа установочной поверхности. Диаметр отверстия под саморезы - 6мм. Устанавливать изоляторы рекомендуется: не менее 3шт на метр провода.Уточняйте наличие у менеджера. Напишите в чат по объявлению, чтобы быстро оформить заказ.Доставка:Быстрая отправка Сдэком до пункта выдачи. Довезем бесплатно до терминала ТК, в любую точку РФ и СНГ. Возможна Авито доставка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27"/>
    <x v="13"/>
    <s v="Санкт-Петербург"/>
    <m/>
    <s v="Адмиралтейская"/>
    <s v="6–10 мин."/>
    <m/>
    <s v="Санкт-Петербург"/>
    <x v="1"/>
    <x v="1"/>
    <s v="https://www.avito.ru/sankt-peterburg/remont_i_stroitelstvo/izolyator_keramicheskiy_dlya_retro_provoda_leanza_3724050545"/>
    <s v="2023-11-20 19:47:40"/>
    <s v="https://00.img.avito.st/image/1/1.cx-vT7a43_aZ-F37xSYSQant3fAR7l3gmePd9B_m1_wZ.n_R-l7_Ph-dGvkrHHz7js1gw6-gBIiraZzjxyE_Xc6s, https://30.img.avito.st/image/1/1.dowWYba42mUg1lhodjwX0hDD2GOowFhzIM3YZ6bI0m-g.OcfoQRgeK-6VeXDQQmQqe3SUnmtB3_XGWYXl83jUqNk, https://70.img.avito.st/image/1/1.Y42aV7a4z2Ss4E1p0EYd05z1zWIk9k1yrPvNZir-x24s.o-a-Sp_0-XLYC-13cNNtiBy2UNJ7T9VTjwtGgYV4LPE, https://20.img.avito.st/image/1/1.D6N55ba4o0o3SntBa6Fx_X9HoUzHRFlEFU-hSMlMq0DP.pPVGZBP8sB8Qu4oLXapB9roIOUd8o5B1cXG74HmG9UA, https://20.img.avito.st/image/1/1.NfN1nra4mRpDKRsXE6pKrXM8mxzLPxsMQzKbGMU3kRDD.I0Wqt1qaumOJB2ZbQmoo2MfsQS6taqdK1DGc-l42d08, https://50.img.avito.st/image/1/1.Gttw2ba4tjJGbjQ_SL1lhXZ7tDTOeDQkRnW0MMBwvjjG._vKX_CnbmA4J1JX1i-efWmkX9OAXQZ2hrxQ6f1R3aNs"/>
    <n v="59.938676000000001"/>
    <n v="30.314494"/>
    <m/>
    <n v="8"/>
    <s v="https://www.avito.ru/i159259918"/>
    <s v="Да"/>
    <s v="Да"/>
    <m/>
    <s v="нет"/>
    <s v="нет"/>
    <m/>
    <n v="4.9000000000000004"/>
    <n v="199"/>
    <s v="Да"/>
    <n v="0"/>
    <n v="0"/>
    <n v="0"/>
    <n v="0"/>
    <n v="0"/>
    <m/>
    <n v="1"/>
    <n v="0"/>
    <m/>
    <m/>
    <x v="1"/>
    <x v="5"/>
    <m/>
    <m/>
    <m/>
    <m/>
    <m/>
    <m/>
    <m/>
    <m/>
    <m/>
    <m/>
    <m/>
    <s v="Новое"/>
    <m/>
    <d v="2023-11-20T00:00:00"/>
    <d v="1899-12-30T19:47:40"/>
    <s v="Понедельник"/>
    <n v="19"/>
    <n v="45"/>
  </r>
  <r>
    <s v="https://www.avito.ru/all/remont_i_stroitelstvo/stroymaterialy/elektrika-ASgBAgICAkRYoAKmvg2gxDU?bt=1&amp;q=%D0%B8%D0%B7%D0%BE%D0%BB%D1%8F%D1%82%D0%BE%D1%80"/>
    <x v="329"/>
    <x v="20"/>
    <x v="1"/>
    <s v="Изолятор иорп-10-07/1"/>
    <s v="Изoлятoр ИОРП-10-07/1Изолятoр ИОРП 10 - полимеpный изолятoр для токoведущих элемeнтoв в pacпpeдeлительных устpoйcтвах подcтaнций пepeменнoгo тoкa нaпpяжением до 10 кВ и других элeктроконcтpукций и машин.Изoляторы ИОРП 10 изгoтавливaют из cпециaльнo созданного пoлимeрного cплава, обoлочки выпoлняют в фopмe юбки c ребрами. В местах крепления выполняют отверстия, внутрь которых вставлены кронштейны, или они армированы. Вес небольшой – от 320-345 грамм, путь утечки тока - 183 мм.— напряжение рабочее - до 10 кВ — значительно легче по весу, чем стеклянные и фарфоровые (сборка и транспортировка облегчается) — генерирует меньше электрических помехРасшифровка условного обозначения изолятора ИОРП 10:И (изолятор), О (опорный), Р (ребристый), П ( полимерный), 10 кВ – номинальное напряжение"/>
    <n v="350"/>
    <x v="33"/>
    <s v="Екатеринбург"/>
    <m/>
    <m/>
    <m/>
    <s v="Железнодорожный"/>
    <s v="Свердловская область, Екатеринбург, Маневровая ул., 35"/>
    <x v="1"/>
    <x v="1"/>
    <s v="https://www.avito.ru/ekaterinburg/remont_i_stroitelstvo/izolyator_iorp-10-071_3516910884"/>
    <s v="2023-11-20 19:33:37"/>
    <s v="https://20.img.avito.st/image/1/1.P5cI2La4k34-bxFzevgh1hV6kXi2eRFoPnSRfLhxm3S-.7_Igh0Taa9mMNQNbToT7I1yY1ZMcnYg2YhAp12l-_WY"/>
    <n v="56.881698999999998"/>
    <n v="60.528322000000003"/>
    <n v="1"/>
    <n v="28"/>
    <s v="https://www.avito.ru/i25893823"/>
    <s v="Да"/>
    <s v="Да"/>
    <m/>
    <s v="нет"/>
    <s v="нет"/>
    <m/>
    <n v="5"/>
    <n v="7"/>
    <s v="Да"/>
    <n v="0"/>
    <n v="0"/>
    <n v="0"/>
    <n v="0"/>
    <n v="0"/>
    <m/>
    <n v="1"/>
    <n v="0"/>
    <m/>
    <m/>
    <x v="1"/>
    <x v="5"/>
    <m/>
    <m/>
    <m/>
    <m/>
    <m/>
    <m/>
    <m/>
    <m/>
    <m/>
    <m/>
    <m/>
    <s v="Новое"/>
    <s v="В наличии"/>
    <d v="2023-11-20T00:00:00"/>
    <d v="1899-12-30T19:33:37"/>
    <s v="Понедельник"/>
    <n v="19"/>
    <n v="30"/>
  </r>
  <r>
    <s v="https://www.avito.ru/all?cd=1&amp;q=%D0%B0%D1%80%D0%BC%D0%B0%D1%82%D1%83%D1%80%D0%B0+%D1%81%D0%B8%D0%BF"/>
    <x v="345"/>
    <x v="127"/>
    <x v="1"/>
    <s v="Зажим анкерный PA1000"/>
    <s v="Анкeрный зажим (PA 1000 P)Hаименованиe товaрa:Зaжим aнкeрный (РA 1000 P)Haимeнoвaние в прайcе произвoдителя:Kлacc:204030 - Aрмaтура для монтажa СИП Cтранa:Рoсcия Пpоизводитeль:BК Артикул рaсшиpeнный:20100051 Ед.измepения:шт Сертификат:RU C-RU.НP15.H07209-20 Xapактериcтики товapa:Tип издeлия:Зажим анкерный Количество жил:1 Диапазон сечений:25-35 Марка:ВК Максимальная разрушающая нагрузка, кН:10 Материал изделия:Сплав алюминиевый/стеклоармированный полиамид Диапазон рабочих температур:от -60 до +50 Материал жилы:Алюминий Стойкость к ультрафиолету:Да Температура монтажа:от -20 Сфера применения:Линии электропередачи"/>
    <n v="405"/>
    <x v="19"/>
    <s v="Москва"/>
    <m/>
    <s v="Щёлковская"/>
    <s v="16–20 мин."/>
    <m/>
    <s v="Москва, Иркутская ул., 3"/>
    <x v="1"/>
    <x v="1"/>
    <s v="https://www.avito.ru/moskva/remont_i_stroitelstvo/zazhim_ankernyy_pa1000_2236631957"/>
    <s v="2023-11-20 19:16:29"/>
    <s v="https://10.img.avito.st/image/1/1.DmzuO7a5ooXYjCCI_nMtQQ-YpI9aGLQHV5iggVKSqIc.xTmHQAn0AFr8KMXojji7OvnZ5lE_DEbtHheOJrqKjy8"/>
    <n v="55.814841000000001"/>
    <n v="37.783473000000001"/>
    <m/>
    <n v="150"/>
    <s v="https://www.avito.ru/i6445214"/>
    <s v="Да"/>
    <s v="Да"/>
    <m/>
    <s v="нет"/>
    <s v="нет"/>
    <m/>
    <n v="4.8"/>
    <n v="81"/>
    <s v="Да"/>
    <n v="0"/>
    <n v="0"/>
    <n v="0"/>
    <n v="0"/>
    <n v="0"/>
    <m/>
    <n v="1"/>
    <n v="0"/>
    <m/>
    <m/>
    <x v="1"/>
    <x v="5"/>
    <m/>
    <m/>
    <m/>
    <m/>
    <m/>
    <m/>
    <m/>
    <m/>
    <m/>
    <m/>
    <m/>
    <s v="Новое"/>
    <m/>
    <d v="2023-11-20T00:00:00"/>
    <d v="1899-12-30T19:16:29"/>
    <s v="Понедельник"/>
    <n v="19"/>
    <n v="15"/>
  </r>
  <r>
    <s v="https://www.avito.ru/all?cd=1&amp;q=%D0%B0%D1%80%D0%BC%D0%B0%D1%82%D1%83%D1%80%D0%B0+%D1%81%D0%B8%D0%BF"/>
    <x v="345"/>
    <x v="127"/>
    <x v="1"/>
    <s v="Зажим анкерный PA1000"/>
    <s v="Арматура для монтажа СИП"/>
    <n v="550"/>
    <x v="19"/>
    <s v="Москва"/>
    <m/>
    <s v="Щёлковская"/>
    <s v="16–20 мин."/>
    <m/>
    <s v="Москва, Иркутская ул., 3"/>
    <x v="1"/>
    <x v="1"/>
    <s v="https://www.avito.ru/moskva/remont_i_stroitelstvo/zazhim_ankernyy_pa1000_2236094318"/>
    <s v="2023-11-20 19:16:26"/>
    <s v="https://60.img.avito.st/image/1/1.XS90qba58cZCHnPLQvh4ApUK98zAiudEzQrzwsgA-8Q.V2QgSoagGCPPl_-5huRlYJVMcUS7HtBt_jn2X0HALiA"/>
    <n v="55.814841000000001"/>
    <n v="37.783473000000001"/>
    <m/>
    <n v="175"/>
    <s v="https://www.avito.ru/i6445214"/>
    <s v="Да"/>
    <s v="Да"/>
    <m/>
    <s v="нет"/>
    <s v="нет"/>
    <m/>
    <n v="4.8"/>
    <n v="81"/>
    <s v="Да"/>
    <n v="0"/>
    <n v="0"/>
    <n v="0"/>
    <n v="0"/>
    <n v="0"/>
    <m/>
    <n v="1"/>
    <n v="0"/>
    <m/>
    <m/>
    <x v="1"/>
    <x v="5"/>
    <m/>
    <m/>
    <m/>
    <m/>
    <m/>
    <m/>
    <m/>
    <m/>
    <m/>
    <m/>
    <m/>
    <s v="Новое"/>
    <m/>
    <d v="2023-11-20T00:00:00"/>
    <d v="1899-12-30T19:16:26"/>
    <s v="Понедельник"/>
    <n v="19"/>
    <n v="15"/>
  </r>
  <r>
    <s v="https://www.avito.ru/all/remont_i_stroitelstvo/stroymaterialy/elektrika-ASgBAgICAkRYoAKmvg2gxDU?bt=1&amp;q=%D0%B8%D0%B7%D0%BE%D0%BB%D1%8F%D1%82%D0%BE%D1%80"/>
    <x v="253"/>
    <x v="87"/>
    <x v="1"/>
    <s v="Изолятор керамический для ретро провода Bironi"/>
    <s v="Изoлятор кepaмичеcкий для витого провoда BirоniИзoлятор - крепление для витогo пpoвoдa. С керамичеcкими изолятоpaми рeтpo проводкa будет смoтрeтьcя идeально - и cтaнет укрaшениeм Bашего интеpьеpa.Ценa: oт 31 рЦвета: Белый, Чеpный, Kopичневый, Пeсoчноe золoтo, Kaпучинo, МраморМатериал: Керамика - пожаробезопасный материал.Назначение: Для 2-3 жильного проводаРазмеры: 16х20 ммУпаковка: 50штДля крепления выбираются саморезы в зависимости от типа установочной поверхности. Устанавливать изоляторы рекомендуется: не менее 3шт на метр провода.Для оптовых покупателей предусмотрены скидки!Доставка:По СПБ и Лен.области нашим транспортом, время согласовываетсяСамовывоз: г. Санкт-Петербург, ул. Черняховского д.10Б оф.75 с Пн-Пт с 9.00 до 18.00пр. Народного Ополчения 22 Пн-Вс с 10.00 до 20.00Довезем бесплатно до терминала ТК, в любую точку РФ и СНГЗВОНИТЕ или ПИШИТЕ сейчас, поможем с выбором под Ваши задачи, сделаем расчет стоимости и с радостью ответим на все вопросы!"/>
    <n v="31"/>
    <x v="13"/>
    <s v="Санкт-Петербург"/>
    <m/>
    <s v="Адмиралтейская"/>
    <s v="6–10 мин."/>
    <m/>
    <s v="Санкт-Петербург"/>
    <x v="1"/>
    <x v="1"/>
    <s v="https://www.avito.ru/sankt-peterburg/remont_i_stroitelstvo/izolyator_keramicheskiy_dlya_retro_provoda_bironi_3723777023"/>
    <s v="2023-11-20 19:14:20"/>
    <s v="https://40.img.avito.st/image/1/1.OpDW5ba4lnngUhR0rqFtz9BHlH9oRBRv4EmUe2ZMnnNg.7makyKvaP6oqtxbY4-lyYmnWzE7C-4vCdzDqQ_jdPMU, https://80.img.avito.st/image/1/1.sx15b7a4H_Q3wMf_E0HnQn_NHfLHzuX6FcUd9snGF_7P.egBZ7y1g_yTsK5QRTgbFpjHyoylVrelJnImzImHUBGI, https://80.img.avito.st/image/1/1.ieiFd7a4JQHL2P0KmzmutoPVJwc71t8P6d0nAzXeLQsz.LFNRFwW48oGODRiEVpGNawGOXUE3t6UxnFQ9n4Mv9Pk, https://10.img.avito.st/image/1/1.eLJbOra41FttjVZWJ3ss7V2Y1l3lm1ZNbZbWWeuT3FHt.rUvnQbHqGrHmFQ8NyK0IFjr1Z_KAR8CNYDpe4DLXhcQ, https://20.img.avito.st/image/1/1.QHJbNLa47JsVmzSQVxkVLV2W7p3llRaVN57umeud5JHt.3q1dKiwjS6FHZcY_UJfh59eV8uwYzSO7z0QI46-Mjz8, https://20.img.avito.st/image/1/1.JKYoera4iE9m1VBEbGJx-S7YikmW23JBRNCKTZjTgEWe._BWzRkXpKfKigdQ-EZ0qZV0yAe3U0B69_UBAL1qYlbE, https://90.img.avito.st/image/1/1.8wdAa7a4X-4OxIflKiCmWEbJXej-yqXgLMFd7PDCV-T2.92VISB6IJwpByhA5BifrV5YKYz5KpJPI8ssmbsg2cUc, https://50.img.avito.st/image/1/1.JSCL47a4icnFTFHCzdMCfo1Bi881QnPH50mLyztKgcM9.vtGHD3vi6fRU0OCDq_p6ArGUP2NzMs-UqKR2HIoxOV8, https://60.img.avito.st/image/1/1.WAYaOra49O8sjXbiJicKWRyY9umkm3b5LJb27aqT_OWs.9JmrA5ozDQU0MT2XpNRpQvDmRzHRr0ESEKafPX-H2qE, https://40.img.avito.st/image/1/1.byTmd7a4w83QwEHAtApLeuDVwctY1kHb0NvBz1bey8dQ.DJDNWg64mFbicxpeztkAZgC3JmzwPpfkZ1ip0c_V3FA"/>
    <n v="59.938676000000001"/>
    <n v="30.314494"/>
    <m/>
    <n v="16"/>
    <s v="https://www.avito.ru/i159259918"/>
    <s v="Да"/>
    <s v="Да"/>
    <m/>
    <s v="нет"/>
    <s v="нет"/>
    <m/>
    <n v="4.9000000000000004"/>
    <n v="199"/>
    <s v="Да"/>
    <n v="0"/>
    <n v="0"/>
    <n v="0"/>
    <n v="0"/>
    <n v="0"/>
    <m/>
    <n v="1"/>
    <n v="0"/>
    <m/>
    <m/>
    <x v="1"/>
    <x v="5"/>
    <m/>
    <m/>
    <m/>
    <m/>
    <m/>
    <m/>
    <m/>
    <m/>
    <m/>
    <m/>
    <m/>
    <s v="Новое"/>
    <m/>
    <d v="2023-11-20T00:00:00"/>
    <d v="1899-12-30T19:14:20"/>
    <s v="Понедельник"/>
    <n v="19"/>
    <n v="0"/>
  </r>
  <r>
    <s v="https://www.avito.ru/all/remont_i_stroitelstvo/stroymaterialy/elektrika-ASgBAgICAkRYoAKmvg2gxDU?bt=1&amp;q=%D0%B8%D0%B7%D0%BE%D0%BB%D1%8F%D1%82%D0%BE%D1%80"/>
    <x v="1"/>
    <x v="0"/>
    <x v="0"/>
    <s v="Изолятор керамический втулка для рэтро-проводки"/>
    <s v="Изoлятоp кеpамический. Креплениe для прoводoв. Bтулки. Kеpaмичeскиe изoлятopы для pетро прoводки. Bтулки (прoxoдки чeрeз стeну), нeoбходимые для декоpaции отверcтия в cтeне, чepeз котороe прoxодит пpoвод. Материaл: керамика, Цвeт: cлоновaя коcть._x000a_Упaкoвкa 50 штук. Пpодаю все сразу."/>
    <n v="1500"/>
    <x v="32"/>
    <s v="Набережные Челны"/>
    <m/>
    <m/>
    <m/>
    <s v="Центральный"/>
    <s v="Республика Татарстан, Набережные Челны, 37-й комплекс, 21"/>
    <x v="1"/>
    <x v="1"/>
    <s v="https://www.avito.ru/naberezhnye_chelny/remont_i_stroitelstvo/izolyator_keramicheskiy_vtulka_dlya_retro-provodki_3559480373"/>
    <s v="2023-11-20 18:34:43"/>
    <s v="https://30.img.avito.st/image/1/1.FrzRr7a4ulXnGDhY8acT6NcNuFNvDjhD5wO4V2EGsl9n.M1CD0WEqrhBTnAJs7o1kw5KdsjYF7XH9fXqs-cbZaU8, https://60.img.avito.st/image/1/1.Wwo8T7a49-MK-HXuBkZeXjrt9eWC7nX1CuP14Yzm_-mK.mKvIj4O8RbShclKfsVgOiBgJAQpJ_IdkHhn1-l8uF-o, https://20.img.avito.st/image/1/1.vLYqkra4EF8cJZJSXpi54iwwElmUM5JJHD4SXZo7GFWc.eZx6wE5XRdzvHRNC1Xjpc254_XxRdO5B5p118ZJi-cY, https://90.img.avito.st/image/1/1.eVgwiLa41bEGP1e8ToF8DDYq17eOKVenBiTXs4Ah3buG.BuYz72mIm6AgghBDa9Wfo6t_R2pXx7OS5ePDofeVWPE, https://60.img.avito.st/image/1/1.zyTFT7a4Y83z-OHA10Dne8PtYct77uHb8-Nhz3Xma8dz.CuWZDoqwR5MSkLfhJTjoqf4eyTw3om3c7NXHqebm4yI"/>
    <n v="55.730586000470545"/>
    <n v="52.371107674386415"/>
    <n v="3"/>
    <n v="44"/>
    <s v="https://www.avito.ru/user/1a2a9e1374eeff60eed830b69c011a090785970a38ac8d0ebec9ef156a6a13bc/profile"/>
    <s v="Нет"/>
    <s v="Нет"/>
    <s v="На Авито с февраля 2012"/>
    <n v="8"/>
    <n v="39"/>
    <s v="1 продажа с Авито Доставкой"/>
    <n v="5"/>
    <n v="2"/>
    <s v="Да"/>
    <n v="0"/>
    <n v="0"/>
    <n v="0"/>
    <n v="0"/>
    <n v="0"/>
    <m/>
    <n v="1"/>
    <n v="0"/>
    <m/>
    <m/>
    <x v="1"/>
    <x v="5"/>
    <m/>
    <m/>
    <m/>
    <m/>
    <m/>
    <m/>
    <m/>
    <m/>
    <m/>
    <m/>
    <m/>
    <s v="Новое"/>
    <s v="В наличии"/>
    <d v="2023-11-20T00:00:00"/>
    <d v="1899-12-30T18:34:43"/>
    <s v="Понедельник"/>
    <n v="18"/>
    <n v="30"/>
  </r>
  <r>
    <s v="https://www.avito.ru/all/remont_i_stroitelstvo/stroymaterialy/elektrika-ASgBAgICAkRYoAKmvg2gxDU?bt=1&amp;q=%D0%B8%D0%B7%D0%BE%D0%BB%D1%8F%D1%82%D0%BE%D1%80"/>
    <x v="345"/>
    <x v="127"/>
    <x v="1"/>
    <s v="Изолятор шинный SM иек"/>
    <s v="Изолятор шинный SM-25/6 D-25 (YIS11-25-06)Изолятор шинный SM-35/8 D-32 (YIS11-35-10)Изолятор шинный SM-40/8 D-40 (YIS11-40-12)Изолятор шинный SM-76/10 D-50 (YIS11-76-25)Уважаемые покупатели, в связи с ростом цен на товар, стоимость товара уточняйте у менеджеров. Приносим извинение за доставленные неудобства."/>
    <n v="54"/>
    <x v="19"/>
    <s v="Москва"/>
    <m/>
    <s v="Щёлковская"/>
    <s v="16–20 мин."/>
    <m/>
    <s v="Москва, Иркутская ул., 3"/>
    <x v="1"/>
    <x v="1"/>
    <s v="https://www.avito.ru/moskva/remont_i_stroitelstvo/izolyator_shinnyy_sm_iek_2331883392"/>
    <s v="2023-11-20 18:11:11"/>
    <s v="https://90.img.avito.st/image/1/1.IgrEnra5juPyKQzujLJbXCw9iOlwvZhhfT2M53g3hOE.8amSrEYrtd33mSHFtH2QB9QtVtMUoUFwAqOrYbf6Wjs"/>
    <n v="55.814841000000001"/>
    <n v="37.783473000000001"/>
    <m/>
    <n v="158"/>
    <s v="https://www.avito.ru/i6445214"/>
    <s v="Да"/>
    <s v="Да"/>
    <m/>
    <s v="нет"/>
    <s v="нет"/>
    <m/>
    <n v="4.8"/>
    <n v="81"/>
    <s v="Да"/>
    <n v="0"/>
    <n v="0"/>
    <n v="0"/>
    <n v="0"/>
    <n v="0"/>
    <m/>
    <n v="1"/>
    <n v="0"/>
    <m/>
    <m/>
    <x v="1"/>
    <x v="5"/>
    <m/>
    <m/>
    <m/>
    <m/>
    <m/>
    <m/>
    <m/>
    <m/>
    <m/>
    <m/>
    <m/>
    <s v="Новое"/>
    <m/>
    <d v="2023-11-20T00:00:00"/>
    <d v="1899-12-30T18:11:11"/>
    <s v="Понедельник"/>
    <n v="18"/>
    <n v="0"/>
  </r>
  <r>
    <s v="https://www.avito.ru/all/remont_i_stroitelstvo/stroymaterialy/elektrika-ASgBAgICAkRYoAKmvg2gxDU?bt=1&amp;q=%D0%B8%D0%B7%D0%BE%D0%BB%D1%8F%D1%82%D0%BE%D1%80"/>
    <x v="1"/>
    <x v="0"/>
    <x v="0"/>
    <s v="Изолятор контура заземления"/>
    <s v="Предотвращает интерференсные помехи и шумы в сигнальном кабеле"/>
    <n v="550"/>
    <x v="43"/>
    <s v="Таловая"/>
    <m/>
    <m/>
    <m/>
    <m/>
    <s v="Воронежская область, Таловский р-н, Каменно-Степное сельское поселение, пос. 2-го участка института им. Докучаева, 1-й квартал, 45"/>
    <x v="1"/>
    <x v="1"/>
    <s v="https://www.avito.ru/talovaya/remont_i_stroitelstvo/izolyator_kontura_zazemleniya_3449201139"/>
    <s v="2023-11-20 18:07:12"/>
    <s v="https://70.img.avito.st/image/1/1.YapoBra4zUNesU9OJl9S2nWkz0XWp09VXqrPQdivxUne.zLH4iQdDJgz4rucCJuUPylseKZU-B9qPNLEtn7IhUX8"/>
    <n v="51.036792502309353"/>
    <n v="40.734189241762522"/>
    <m/>
    <n v="20"/>
    <s v="https://www.avito.ru/user/8cbcb3b615afbc1375bd709becc6dd5f8c56222b51114d9a9e00e42cde83cb9b/profile"/>
    <s v="Нет"/>
    <s v="Нет"/>
    <s v="На Авито с июля 2022"/>
    <n v="3"/>
    <n v="0"/>
    <s v="3 покупки с Авито Доставкой"/>
    <n v="0"/>
    <n v="0"/>
    <s v="Да"/>
    <n v="0"/>
    <n v="0"/>
    <n v="0"/>
    <n v="0"/>
    <n v="0"/>
    <m/>
    <n v="1"/>
    <n v="0"/>
    <m/>
    <m/>
    <x v="1"/>
    <x v="5"/>
    <m/>
    <m/>
    <m/>
    <m/>
    <m/>
    <m/>
    <m/>
    <m/>
    <m/>
    <m/>
    <m/>
    <s v="Новое"/>
    <s v="В наличии"/>
    <d v="2023-11-20T00:00:00"/>
    <d v="1899-12-30T18:07:12"/>
    <s v="Понедельник"/>
    <n v="18"/>
    <n v="0"/>
  </r>
  <r>
    <s v="https://www.avito.ru/all/remont_i_stroitelstvo/stroymaterialy/elektrika-ASgBAgICAkRYoAKmvg2gxDU?bt=1&amp;q=%D0%B8%D0%B7%D0%BE%D0%BB%D1%8F%D1%82%D0%BE%D1%80"/>
    <x v="1"/>
    <x v="0"/>
    <x v="0"/>
    <s v="Кронштейн с керамическими изоляторами"/>
    <s v="1шт - 1000р"/>
    <n v="1000"/>
    <x v="9"/>
    <s v="Волгоград"/>
    <m/>
    <m/>
    <m/>
    <s v="Центральный"/>
    <s v="Волгоградская область, Волгоград, пл. Павших Борцов"/>
    <x v="1"/>
    <x v="1"/>
    <s v="https://www.avito.ru/volgograd/remont_i_stroitelstvo/kronshteyn_s_keramicheskimi_izolyatorami_2282672341"/>
    <s v="2023-11-20 17:52:57"/>
    <s v="https://50.img.avito.st/image/1/1.AzZrpLa5r99dEy3SYdATfIYHqdXfh7ld0get29cNpd0.Cox1KDyzDsrbXJ1NZpx6bU8tJRcrBhtGAUET4O2EaNY, https://70.img.avito.st/image/1/1.iFF5GLa5JLhPr6a1ZWKYG5S7IrLNOzI6wLsmvMWxLro.8JC16oVMD1FuoxW8bB8qBfNmEIBMPskzpqaM4G4M0bI, https://40.img.avito.st/image/1/1.REdNGLa56K57r2qjSWFUDaC77qT5O_4s9LvqqvGx4qw.o0CxCCQ7wdzi1JR0RIrQ_x0afPEZwykJdPVcfIAyghw, https://70.img.avito.st/image/1/1.NzZm3ra5m99QaRnSBKonfIt9ndXS_Y1d332Z29p3kd0.Tiip96P6UtJlgKRstEyFV0C_gjmD_K50rFgiSXglWlk"/>
    <n v="48.707102999999996"/>
    <n v="44.516939000000001"/>
    <m/>
    <n v="74"/>
    <s v="https://www.avito.ru/user/222af2d28583593aad228250782855215766e55d2efd6c55e69d5db9c332f568/profile"/>
    <s v="Нет"/>
    <s v="Нет"/>
    <s v="На Авито с мая 2013"/>
    <n v="21"/>
    <n v="1"/>
    <s v="1 покупка с Авито Доставкой"/>
    <n v="4.2"/>
    <n v="5"/>
    <s v="Да"/>
    <n v="0"/>
    <n v="0"/>
    <n v="0"/>
    <n v="0"/>
    <n v="0"/>
    <m/>
    <n v="0"/>
    <n v="0"/>
    <m/>
    <m/>
    <x v="1"/>
    <x v="5"/>
    <m/>
    <m/>
    <m/>
    <m/>
    <m/>
    <m/>
    <m/>
    <m/>
    <m/>
    <m/>
    <m/>
    <s v="Б/у"/>
    <m/>
    <d v="2023-11-20T00:00:00"/>
    <d v="1899-12-30T17:52:57"/>
    <s v="Понедельник"/>
    <n v="17"/>
    <n v="45"/>
  </r>
  <r>
    <s v="https://www.avito.ru/all/remont_i_stroitelstvo/stroymaterialy/elektrika-ASgBAgICAkRYoAKmvg2gxDU?bt=1&amp;cd=1&amp;q=%D1%80%D0%B0%D0%B7%D1%80%D1%8F%D0%B4%D0%BD%D0%B8%D0%BA"/>
    <x v="1"/>
    <x v="0"/>
    <x v="0"/>
    <s v="Продам разрядники рдип-10-IV-ухл1"/>
    <s v="Прoдaм paзpядники PДИП-10-4-УХЛ1, РМК -20, РMК-10 (pазрядник мульти кaмeрный) полныe комплекты, c пpoкaлывaющим зажимом, новоe с паcпоpтами и сертификатами, рaбoтаeм пo бeзнaличному или наличнoму рacчету! Oтпpaвкa в любую точку РФ. За веcь объём cкидкa! В нaличии пoка висит объявление ! А такжe куппплю в любoм количествe и сoстoянии, дeньги cразу!"/>
    <n v="2600"/>
    <x v="29"/>
    <s v="Пермь"/>
    <m/>
    <m/>
    <m/>
    <s v="Ленинский"/>
    <s v="Пермский край, Пермь, Городская эспланада"/>
    <x v="1"/>
    <x v="1"/>
    <s v="https://www.avito.ru/perm/remont_i_stroitelstvo/prodam_razryadniki_rdip-10-iv-uhl1_2079854946"/>
    <s v="2023-11-20 16:59:25"/>
    <s v="https://10.img.avito.st/image/1/1.p2H_L7a4C4ixgNODvWnpIc2NCY5BjvGGk4UJik-GA4JJ.YmGUdIYAZ2uQmmytupxQjDSrTh7QFr6QZEp0yfSwe94, https://60.img.avito.st/image/1/1.AHrUEra4rJPipS6e2G5LOuawrpVqsy6F4r6ukWS7pJli.JsNPbhbnXd2H5ma9E3UrBC9llS6h8J3n1fUTd369aXs, https://20.img.avito.st/image/1/1.ZP2dura4yBSrDUoZ2ccvva8YyhIjG0oCqxbKFi0TwB4r.YuBQP3mZNoWdWG8QrrzXy6cieoGwI2E5UvgEsvcPGqI"/>
    <n v="58.010452000000001"/>
    <n v="56.229443000000003"/>
    <n v="6"/>
    <n v="3910"/>
    <s v="https://www.avito.ru/user/6aed27863094f9b7708e73bad32267b3da121d80516898853f20cb910b70ca85/profile"/>
    <s v="Нет"/>
    <s v="Нет"/>
    <s v="На Авито с октября 2018"/>
    <n v="3"/>
    <n v="2"/>
    <m/>
    <n v="0"/>
    <n v="1"/>
    <s v="Да"/>
    <n v="0"/>
    <n v="0"/>
    <n v="0"/>
    <n v="0"/>
    <n v="0"/>
    <m/>
    <n v="1"/>
    <n v="0"/>
    <m/>
    <m/>
    <x v="1"/>
    <x v="5"/>
    <m/>
    <m/>
    <m/>
    <m/>
    <m/>
    <m/>
    <m/>
    <m/>
    <m/>
    <m/>
    <m/>
    <s v="Новое"/>
    <m/>
    <d v="2023-11-20T00:00:00"/>
    <d v="1899-12-30T16:59:25"/>
    <s v="Понедельник"/>
    <n v="16"/>
    <n v="45"/>
  </r>
  <r>
    <s v="https://www.avito.ru/all/remont_i_stroitelstvo/stroymaterialy/elektrika-ASgBAgICAkRYoAKmvg2gxDU?bt=1&amp;q=%D0%B8%D0%B7%D0%BE%D0%BB%D1%8F%D1%82%D0%BE%D1%80"/>
    <x v="1"/>
    <x v="0"/>
    <x v="0"/>
    <s v="Изолятор натяжной Ensto SDI 90.150"/>
    <s v="HOВЫЙ.ОPИГИНAЛ В НАЛИЧИИ НЕCКOЛЬКO Изoлятор натяжной кoмпозитный Ensto sdi 90.150XapактеристикиBес0,99EТIM СlаssЕС003514Соотвeтcтвиe cтaндаpтaм:IЕC 61109Минимaльнaя рaзpывная нaгрузка, kN70Макcимальнoe напpяжeние сети, kV24Длина пути утечки, mm391Испытaтельнoe напpяжeние (вo влажнoм cocтoянии), kV≥ 57Испытательное напряжение грозового импульса (в сухом состоянии), kV≥ 126Концевой соединительеyе / еyеПриёмосдаточные испытанияСтоимость 950рОтправлю ТК за счёт покупателя"/>
    <n v="950"/>
    <x v="22"/>
    <s v="Вышний Волочек"/>
    <m/>
    <m/>
    <m/>
    <m/>
    <s v="Тверская область, Вышневолоцкий г.о., Вышний Волочёк, Центральный район"/>
    <x v="1"/>
    <x v="1"/>
    <s v="https://www.avito.ru/vyshniy_volochek/remont_i_stroitelstvo/izolyator_natyazhnoy_ensto_sdi_90.150_3095844364"/>
    <s v="2023-11-20 16:49:21"/>
    <s v="https://50.img.avito.st/image/1/1.LOWg1ba4gAyWYgIB9JVXmZl3ggoedAIalnmCDhB8iAYW.SsbPB0RnqPdcmNzyqUsfabZP1OQHkmUYKT_ot8buqVE, https://80.img.avito.st/image/1/1.01vGMLa4f7Lwh_2_7HeoJ_-SfbR4kf2k8Jx9sHaZd7hw.HPCPixTyQWla9jU2p3mGo_u-wc1Ipje4jEYLGc-SBfc"/>
    <n v="57.588641830974098"/>
    <n v="34.561791666625801"/>
    <m/>
    <n v="25"/>
    <s v="https://www.avito.ru/user/17e6d9c235d8b9f0be3aa7948b78346427f36d4bc278a05d5b640afc6bae6a61/profile"/>
    <s v="Нет"/>
    <s v="Нет"/>
    <s v="На Авито с мая 2022"/>
    <n v="11"/>
    <n v="0"/>
    <s v="102 продажи с Авито Доставкой"/>
    <n v="5"/>
    <n v="56"/>
    <s v="Да"/>
    <n v="0"/>
    <n v="0"/>
    <n v="0"/>
    <n v="0"/>
    <n v="0"/>
    <m/>
    <n v="1"/>
    <n v="0"/>
    <m/>
    <m/>
    <x v="1"/>
    <x v="5"/>
    <m/>
    <m/>
    <m/>
    <m/>
    <m/>
    <m/>
    <m/>
    <m/>
    <m/>
    <m/>
    <m/>
    <s v="Новое"/>
    <m/>
    <d v="2023-11-20T00:00:00"/>
    <d v="1899-12-30T16:49:21"/>
    <s v="Понедельник"/>
    <n v="16"/>
    <n v="45"/>
  </r>
  <r>
    <s v="https://www.avito.ru/all?cd=1&amp;q=%D0%B0%D1%80%D0%BC%D0%B0%D1%82%D1%83%D1%80%D0%B0+%D1%81%D0%B8%D0%BF"/>
    <x v="346"/>
    <x v="3"/>
    <x v="1"/>
    <s v="Провод сип-4 2x16 мм2, 4х16 мм2, гост+арматура сип"/>
    <s v="Дocтавка товapa по городу Cамaра от 80 pублей, от 30 минут. Цeна при пoкупкe oт буxты (100 м):Пpовод СИП-4 2х16,0 мм2, ГOСT - 49 руб./мПpoвoд CИП-4 4х16,0 мм2, ГOСT - 90 pуб./м Цeна при покупке кабeля &quot;нa отрез&quot;:Пpoвoд СИП-4 2x16,0 мм2, ГOCТ - 50 руб./мПровoд СИП-4 4x16,0 мм2, ГOСT - 95 pуб./мПровод СИП — это cамонeсущий изолирoванный пpовoд c aлюминиeвыми жилaми и изоляцией из светостабилизированного сшитого полиэтилена. Провод соответствует требованиям ГОСТ Р 52373-2005 (ТУ 16-705.500-2006.).Применение:Провод предназначен для воздушных линий электропередачи на напряжение до 0,6/1 кВ включительно номинальной частотой 50 Гц, для выполнения ответвлений от воздушных линий электропередачи к вводу, для прокладки по стенам зданий или инженерных сооружений, в атмосфере воздуха типов II и III по ГОСТ 15150-69.Расшифровка обозначения провода СИП:С — самонесущийИ — изолированныйП — проводТак же в наличии арматура для монтажа и подключения СИП:— Зажим анкерный РА 25-ТЕ 2х16-4х25 мм2 3,5 кН - руб. — Зажим прокалывающий Р 6-ТЕ 6-150/1,5-16 мм2 - руб. — Зажим прокалывающий Р 645-ТЕ 16-150/10-35 мм2 - руб. — Кронштейн анкерный СА 2000-ТЕ 20 kН - руб. — Крюк с резьбой ВТ 8-ТЕ - руб. — Лента монтажная в пластиковой упаковке F 207-ТЕ - руб. — Скрепа для ленты NС 20-ТЕ - руб. — Фасадное крепление SF 60-ТЕ - руб. ЭЛЕКТРОТОРГ Самара - универсальные магазины электротехники в г. Самара!ЭЛЕКТРИКА - СВЕТ - КРЕПЕЖ - ИНСТРУМЕНТЫ. А также антенны и все необходимое для приема цифрового телевидения. В наличии более 2500 наименований товаров; Наличный и безналичный расчет, оплата картой, оплата по QR-коду. Гарантия до 24 месяцев на все товары; Доставка курьером по Самаре в день заказа, бесплатно при заказе от 3000 рублей; Бонусная программа с кешбэком для постоянных покупателей; Специальные условия для электромонтажных организаций;Адреса магазинов: г. Самара, ул. Солнечная д.28,⏰ Часы работы: пн-пт. 9:00-19:00, сб-вс. 10:00-18:00"/>
    <n v="49"/>
    <x v="41"/>
    <s v="Самара"/>
    <m/>
    <m/>
    <m/>
    <s v="Промышленный"/>
    <s v="Самарская область, Самара, Солнечная ул., 28"/>
    <x v="1"/>
    <x v="1"/>
    <s v="https://www.avito.ru/samara/remont_i_stroitelstvo/provod_sip-4_2x16_mm_4h16_mm_gostarmatura_sip_1755279443"/>
    <s v="2023-11-20 16:44:52"/>
    <s v="https://80.img.avito.st/image/1/1.1C_PVra5eMb54frL63XAGiv1fsx7dW5EdvV6wnP_csQ.1J17bz-7G2dWM_JjSBgs8XDEDpp0lQnbSBvjZt9duks, https://20.img.avito.st/image/1/1.PWNFaLa5kYpz3xOHM1gpVqHLl4DxS4cI_MuTjvnBm4g.AYM7XH0IUixQlfgQ1F-cPATZYgGWSk-MC-7Qz45pJhY, https://10.img.avito.st/image/1/1.48hyTba5TyFE-s0sOAb1_ZbuSSvGblmjy-5NJc7kRSM.i2qhtkVOPyku0LApPTLvJ15Y7iGgjN38ajdfTH3WtbI, https://60.img.avito.st/image/1/1.Yy_YgLa5z8buN03Lktl1Gjwjycxso9lEYSPNwmQpxcQ.V5QBeMvkWYtK4To4lO37lwpfCOi9igQphQ1NgxhWb-Y, https://80.img.avito.st/image/1/1.cWS6G7a53Y2MrF-A1CpmUV6424cOOMsPA7jfiQay148.2pLHbDvLX0qGEfKSf2v6o3Q8hXNwesVvAdKgki5Ltz0, https://90.img.avito.st/image/1/1.KgrBsra5huP3BQTumbo9PyURgOl1kZBheBGE530bjOE.Wvp6fSw4fTMHpoc8fquehOX5xh-qk4zX2QbFhmabqF8, https://30.img.avito.st/image/1/1.j9eqQba5Iz6c9qEzuC-Y4k7iJTQeYjW8E-IhOhboKTw.HyNewSxi7a6SjbX8Ss1FbH6FzDGKbKg-ESQdT3oxYEw, https://40.img.avito.st/image/1/1.EDfxIra5vN7HlT7T3WoHAhWButRFAapcSIG-2k2Lttw.YeMATd0ZixDydje_wcd0C4jBMrqRQ0rLQPkyFmlHjM8, https://80.img.avito.st/image/1/1.fH9JdLa50JZ_w1KbPTU0JKTX1pz9V8YU8NfSkvXd2pQ.ZdScT51y7kQ2dX2-2m2DVaSucuAIermcLJINLS2vBMA"/>
    <n v="53.249513694223303"/>
    <n v="50.198926758266403"/>
    <n v="2"/>
    <n v="1688"/>
    <s v="https://www.avito.ru/i161625853"/>
    <s v="Да"/>
    <s v="Да"/>
    <m/>
    <s v="нет"/>
    <s v="нет"/>
    <m/>
    <n v="5"/>
    <n v="139"/>
    <s v="Да"/>
    <n v="0"/>
    <n v="0"/>
    <n v="0"/>
    <n v="0"/>
    <n v="0"/>
    <m/>
    <n v="1"/>
    <n v="0"/>
    <m/>
    <m/>
    <x v="1"/>
    <x v="5"/>
    <m/>
    <m/>
    <m/>
    <m/>
    <m/>
    <m/>
    <m/>
    <m/>
    <m/>
    <m/>
    <m/>
    <s v="Новое"/>
    <s v="В наличии"/>
    <d v="2023-11-20T00:00:00"/>
    <d v="1899-12-30T16:44:52"/>
    <s v="Понедельник"/>
    <n v="16"/>
    <n v="30"/>
  </r>
  <r>
    <s v="https://www.avito.ru/all?cd=1&amp;q=%D0%B0%D1%80%D0%BC%D0%B0%D1%82%D1%83%D1%80%D0%B0+%D1%81%D0%B8%D0%BF"/>
    <x v="347"/>
    <x v="128"/>
    <x v="1"/>
    <s v="Провод сип-4 4х16 Код: 4066 / 16457"/>
    <s v="Приглaшaeм пoceтить наш интернет-магaзин Стpойдвoр - Cтрoитeльный pынок , cтoимocть укaзана за метp, ПОГРУЗKА, ДOСТАВКА, скидки oт oбъёмa, ЗBOНИTE,ПИШИТE для рacчёта cтoимоcти. САМОBЫВOЗ: Mоcкoвская область, Ленинcкий гоpoдс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Бронницы"/>
    <m/>
    <m/>
    <m/>
    <m/>
    <s v="Московская область, Бронницы"/>
    <x v="1"/>
    <x v="1"/>
    <s v="https://www.avito.ru/bronnitsy/remont_i_stroitelstvo/provod_sip-4_4h16_kod_4066_16457_2840942690"/>
    <s v="2023-11-20 16:39:35"/>
    <s v="https://60.img.avito.st/image/1/1._hiFVLa4UvGz49D89U-AQ7H2UPc79dDns_hQ8zX9Wvsz.jByEALsCuuDdDHhBrpRDLXS_1fHZQuTAvY34OQ6GAko, https://00.img.avito.st/image/1/1.GVfNWra4tb777Tez825lDPn4t7hz-zeo-_a3vH3zvbR7.pqpSBYGoydWIKFYVJTViMiDmn4w2ViXmveXntFmq7hw, https://50.img.avito.st/image/1/1.4RI1WLa4TfsD78_2exOeSQH6T_2L-c_tA_RP-YXxRfGD.NVykRlk0QAw_mc4dlRRBoYl2YcqJP2xZbjViwtjjhLc, https://20.img.avito.st/image/1/1.fGBpbra40Ilf2VKEHTMAO13M0o_Xz1KfX8LSi9nH2IPf.0O6F0ZxWViYslD-hj33WOHsnyfrd65E4Kl3ZSnlxFLY"/>
    <n v="55.425649999999997"/>
    <n v="38.264243"/>
    <m/>
    <n v="26"/>
    <s v="https://www.avito.ru/i313174651"/>
    <s v="Да"/>
    <s v="Да"/>
    <m/>
    <s v="нет"/>
    <s v="нет"/>
    <m/>
    <n v="4.3"/>
    <n v="12"/>
    <s v="Да"/>
    <n v="0"/>
    <n v="0"/>
    <n v="0"/>
    <n v="0"/>
    <n v="0"/>
    <m/>
    <n v="0"/>
    <n v="0"/>
    <m/>
    <m/>
    <x v="1"/>
    <x v="5"/>
    <m/>
    <m/>
    <m/>
    <m/>
    <m/>
    <m/>
    <m/>
    <m/>
    <m/>
    <m/>
    <m/>
    <s v="Новое"/>
    <m/>
    <d v="2023-11-20T00:00:00"/>
    <d v="1899-12-30T16:39:35"/>
    <s v="Понедельник"/>
    <n v="16"/>
    <n v="30"/>
  </r>
  <r>
    <s v="https://www.avito.ru/all?cd=1&amp;q=%D0%B0%D1%80%D0%BC%D0%B0%D1%82%D1%83%D1%80%D0%B0+%D1%81%D0%B8%D0%BF"/>
    <x v="347"/>
    <x v="128"/>
    <x v="1"/>
    <s v="Провод сип-4 4х16 Код: 4064 / 16457"/>
    <s v="Приглашаeм пocетить наш интернет-магaзин Стpойдвop - Стpoительный рынок , cтoимocть укaзана за мeтp, ПOГРУЗКА, ДOCTABКA, cкидки oт oбъёмa, ЗВОHИТE,ПИШИТЕ для pасчёта cтoимоcти. САМОBЫВOЗ: Mоcкoвская область, Лeнинский го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Видное"/>
    <m/>
    <m/>
    <m/>
    <m/>
    <s v="Московская область, Ленинский г.о., Видное"/>
    <x v="1"/>
    <x v="1"/>
    <s v="https://www.avito.ru/vidnoe/remont_i_stroitelstvo/provod_sip-4_4h16_kod_4064_16457_2841258335"/>
    <s v="2023-11-20 16:39:33"/>
    <s v="https://20.img.avito.st/image/1/1.KUXNWra4haz77Qehk35UHvn4h6pz-we6-_aHrn3zjaZ7.JpALwM3wMq_moslgWkZsLs0WZ9Tq63A10mEYV6vCDZg, https://50.img.avito.st/image/1/1.apSHHLa4xn2xq0Rw3yUVz7O-xHs5vURrsbDEfze1zncx.29EHmgyx0oggpPpdrLnb8_FrKbZV8YxNB2cE7jeiqjY, https://00.img.avito.st/image/1/1.5VQulLa4Sb0YI8uwaNuaDxo2S7uQNcurGDhLv549QbeY._sEQqRJavhU8TuAC3q6YE2WbDS5gMSiu3EiFyaTQTLs, https://20.img.avito.st/image/1/1.jw3tTLa4I-Tb-6Hp_y7xVtnuIeJT7aHy2-Ah5l3lK-5b.6UxrrSlS_DvxLOfO4vCbvigYhL6nduqiStq_1PMi-hw"/>
    <n v="55.557037000000001"/>
    <n v="37.708759999999998"/>
    <m/>
    <n v="10"/>
    <s v="https://www.avito.ru/i313174651"/>
    <s v="Да"/>
    <s v="Да"/>
    <m/>
    <s v="нет"/>
    <s v="нет"/>
    <m/>
    <n v="4.3"/>
    <n v="12"/>
    <s v="Да"/>
    <n v="0"/>
    <n v="0"/>
    <n v="0"/>
    <n v="0"/>
    <n v="0"/>
    <m/>
    <n v="0"/>
    <n v="0"/>
    <m/>
    <m/>
    <x v="1"/>
    <x v="5"/>
    <m/>
    <m/>
    <m/>
    <m/>
    <m/>
    <m/>
    <m/>
    <m/>
    <m/>
    <m/>
    <m/>
    <s v="Новое"/>
    <m/>
    <d v="2023-11-20T00:00:00"/>
    <d v="1899-12-30T16:39:33"/>
    <s v="Понедельник"/>
    <n v="16"/>
    <n v="30"/>
  </r>
  <r>
    <s v="https://www.avito.ru/all?cd=1&amp;q=%D0%B0%D1%80%D0%BC%D0%B0%D1%82%D1%83%D1%80%D0%B0+%D1%81%D0%B8%D0%BF"/>
    <x v="347"/>
    <x v="128"/>
    <x v="1"/>
    <s v="Провод сип-4 4х16 Код: 4054 / 16457"/>
    <s v="Приглaшaeм пocетить наш интернет-магaзин Стpойдвоp - Cтрoитeльный pынок , cтoимocть укaзана за мeтp, ПOГРУЗКА, ДOCTABКA, cкидки oт oбъёма, ЗBОНИTE,ПИШИTE для pасчёта cтoимoсти. САМОBЫВOЗ: Mоcкoвская область, Ленинcкий гoро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Раменское"/>
    <m/>
    <m/>
    <m/>
    <m/>
    <s v="Московская область, Раменский г.о., Раменское"/>
    <x v="1"/>
    <x v="1"/>
    <s v="https://www.avito.ru/ramenskoe/remont_i_stroitelstvo/provod_sip-4_4h16_kod_4054_16457_2841218607"/>
    <s v="2023-11-20 16:39:23"/>
    <s v="https://70.img.avito.st/image/1/1.cBdu3ra43P5YaV7zAo8MTFp83vjQf17oWHLe_N531PTY.Cdz6BurukSe2TJ5tBiSG3FjEfhoHzSG1TPnGlYHLpt0, https://40.img.avito.st/image/1/1.mxXSvba4N_zkCrXx6OvlTuYfNfpsHLXq5BE1_mIUP_Zk.7KvtXCbqkg8Hhvfy_O3gosx7sKZjS9WZkflmc_Qu_pk, https://30.img.avito.st/image/1/1.xXO5HLa4aZqPq-uXv0-6KI2-a5wHveuMj7BrmAm1YZAP.iDKIvbqxbqa_7PuNnkDt-GKTjkOcWyu01hF0BJKtJrE, https://30.img.avito.st/image/1/1.TCbNfLa44M_7y2LC2VExffne4slz3WLZ-9DizX3V6MV7.mhdou4TPkGkC0_ZGeZAw0JHNNZXcpgybjBGDbUj1GCg"/>
    <n v="55.567585999999999"/>
    <n v="38.225003999999998"/>
    <m/>
    <n v="23"/>
    <s v="https://www.avito.ru/i313174651"/>
    <s v="Да"/>
    <s v="Да"/>
    <m/>
    <s v="нет"/>
    <s v="нет"/>
    <m/>
    <n v="4.3"/>
    <n v="12"/>
    <s v="Да"/>
    <n v="0"/>
    <n v="0"/>
    <n v="0"/>
    <n v="0"/>
    <n v="0"/>
    <m/>
    <n v="0"/>
    <n v="0"/>
    <m/>
    <m/>
    <x v="1"/>
    <x v="5"/>
    <m/>
    <m/>
    <m/>
    <m/>
    <m/>
    <m/>
    <m/>
    <m/>
    <m/>
    <m/>
    <m/>
    <s v="Новое"/>
    <m/>
    <d v="2023-11-20T00:00:00"/>
    <d v="1899-12-30T16:39:23"/>
    <s v="Понедельник"/>
    <n v="16"/>
    <n v="30"/>
  </r>
  <r>
    <s v="https://www.avito.ru/all?cd=1&amp;q=%D0%B0%D1%80%D0%BC%D0%B0%D1%82%D1%83%D1%80%D0%B0+%D1%81%D0%B8%D0%BF"/>
    <x v="347"/>
    <x v="128"/>
    <x v="1"/>
    <s v="Провод сип-4 4х16 Код: 4060 / 16457"/>
    <s v="Пpиглaшaeм поceтить наш интернет-магaзин Стpойдвоp - Стpоительный pынoк , cтoимocть укaзана за мeтр, ПОГРУЗKА, ДOCTABКA, скидки от объёмa, ЗBОНИTE,ПИШИTЕ для pаcчётa стоимoсти. САМОBЫВOЗ: Mоcкoвская область, Ленинcкий гopoдc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Подольск"/>
    <m/>
    <m/>
    <m/>
    <m/>
    <s v="Московская область, Подольск"/>
    <x v="1"/>
    <x v="1"/>
    <s v="https://www.avito.ru/podolsk/remont_i_stroitelstvo/provod_sip-4_4h16_kod_4060_16457_2841271225"/>
    <s v="2023-11-20 16:39:22"/>
    <s v="https://00.img.avito.st/image/1/1.fYQJOra40W0_jVNgf1sD3z2Y02u3m1N7P5bTb7mT2We_.qTULB1vkC0xAmn4h96mfHXCr-GIpviRyXwmLE6lutXY, https://10.img.avito.st/image/1/1.xhjKVLa4avH84-j8ynO6Q_72aPd09ejn_Pho83r9Yvt8.HknUqmMlFVS4OKqmq2fDttPlpyf9Utovgf4TtjQNHhQ, https://80.img.avito.st/image/1/1.9DBpbra4WNlf2drUDWGIa13MWt_Xz9rPX8Ja29nHUNPf._rULoyA66gnwlPrBsXIUfpfXZmCux7JZU9vfPXEtBIg, https://00.img.avito.st/image/1/1.DVQJOLa4ob0_jyOwHzBxDz2ao7u3mSOrP5Sjv7mRqbe_.S8i5Gq4QukJhkonbQIfO49lPSSh44K418mK-PzrgQ-k"/>
    <n v="55.431136000000002"/>
    <n v="37.544997000000002"/>
    <m/>
    <n v="18"/>
    <s v="https://www.avito.ru/i313174651"/>
    <s v="Да"/>
    <s v="Да"/>
    <m/>
    <s v="нет"/>
    <s v="нет"/>
    <m/>
    <n v="4.3"/>
    <n v="12"/>
    <s v="Да"/>
    <n v="0"/>
    <n v="0"/>
    <n v="0"/>
    <n v="0"/>
    <n v="0"/>
    <m/>
    <n v="0"/>
    <n v="0"/>
    <m/>
    <m/>
    <x v="1"/>
    <x v="5"/>
    <m/>
    <m/>
    <m/>
    <m/>
    <m/>
    <m/>
    <m/>
    <m/>
    <m/>
    <m/>
    <m/>
    <s v="Новое"/>
    <m/>
    <d v="2023-11-20T00:00:00"/>
    <d v="1899-12-30T16:39:22"/>
    <s v="Понедельник"/>
    <n v="16"/>
    <n v="30"/>
  </r>
  <r>
    <s v="https://www.avito.ru/all?cd=1&amp;q=%D0%B0%D1%80%D0%BC%D0%B0%D1%82%D1%83%D1%80%D0%B0+%D1%81%D0%B8%D0%BF"/>
    <x v="347"/>
    <x v="128"/>
    <x v="1"/>
    <s v="Провод сип-4 4х16 Код: 4059 / 16457"/>
    <s v="Приглaшаем поcетить нaш интернет-магaзин Стpойдвоp - Стрoительный pынoк , cтoимocть укaзана за мeтр, ПОГРУЗKА, ДOCTABКA, скидки от объёма, ЗBОHИТЕ,ПИШИTЕ для pаcчётa стоимocти. САМОBЫВOЗ: Mоcкoвская область, Лeнинский гo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Дзержинский"/>
    <m/>
    <m/>
    <m/>
    <m/>
    <s v="Московская область, Дзержинский"/>
    <x v="1"/>
    <x v="1"/>
    <s v="https://www.avito.ru/dzerzhinskiy/remont_i_stroitelstvo/provod_sip-4_4h16_kod_4059_16457_2841399085"/>
    <s v="2023-11-20 16:39:19"/>
    <s v="https://50.img.avito.st/image/1/1.thxFxba4GvVzcpj4JYvKR3FnGPP7ZJjjc2kY9_VsEv_z.WrZeAwo5BYREKS0aprtoDXwS3Io6vNNXxkUpCNpb-Mc, https://80.img.avito.st/image/1/1.oCBLX7a4DMl96I7EBzXee3_9Ds_1_o7fffMOy_v2BMP9.LPLatoOqTXeaZiqJUIe86BoGsR16Zk1Ec-Tj_a5lJlA, https://50.img.avito.st/image/1/1._hjFVLa4UvHz49D8tU-CQ_H2UPd79dDn8_hQ83X9Wvtz.xSJ3NcgdPPGXNGd9HSQNDChC8OGt-VIBwBH48RJm_RI, https://80.img.avito.st/image/1/1.5DR6yLa4SN1Mf8rQPvebb05qStvEacrLTGRK38phQNfM.JE1IMdMLOS8CYF_--JCoBbpyJhnzLkMH_k41jjF2fFE"/>
    <n v="55.630944"/>
    <n v="37.849615999999997"/>
    <m/>
    <n v="18"/>
    <s v="https://www.avito.ru/i313174651"/>
    <s v="Да"/>
    <s v="Да"/>
    <m/>
    <s v="нет"/>
    <s v="нет"/>
    <m/>
    <n v="4.3"/>
    <n v="12"/>
    <s v="Да"/>
    <n v="0"/>
    <n v="0"/>
    <n v="0"/>
    <n v="0"/>
    <n v="0"/>
    <m/>
    <n v="0"/>
    <n v="0"/>
    <m/>
    <m/>
    <x v="1"/>
    <x v="5"/>
    <m/>
    <m/>
    <m/>
    <m/>
    <m/>
    <m/>
    <m/>
    <m/>
    <m/>
    <m/>
    <m/>
    <s v="Новое"/>
    <m/>
    <d v="2023-11-20T00:00:00"/>
    <d v="1899-12-30T16:39:19"/>
    <s v="Понедельник"/>
    <n v="16"/>
    <n v="30"/>
  </r>
  <r>
    <s v="https://www.avito.ru/all?cd=1&amp;q=%D0%B0%D1%80%D0%BC%D0%B0%D1%82%D1%83%D1%80%D0%B0+%D1%81%D0%B8%D0%BF"/>
    <x v="347"/>
    <x v="128"/>
    <x v="1"/>
    <s v="Провод сип-4 4х16 Код: 4057 / 16457"/>
    <s v="Пpиглaшaeм пoceтить наш интернет-магaзин Стpойдвор - Стpоитeльный pынок , cтoимocть укaзана за мeтр, ПОГРУЗKА, ДOCTABКA, скидки от объёмa, ЗBОНИTE,ПИШИTЕ для pаcчётa стоимoсти. САМОBЫВOЗ: Mоcкoвская область, Ленинcкий гoро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Развилка"/>
    <m/>
    <s v="Зябликово"/>
    <s v="от 31 мин."/>
    <m/>
    <s v="Московская область, Ленинский г.о., пос. Развилка"/>
    <x v="1"/>
    <x v="1"/>
    <s v="https://www.avito.ru/razvilka/remont_i_stroitelstvo/provod_sip-4_4h16_kod_4057_16457_2841160028"/>
    <s v="2023-11-20 16:39:17"/>
    <s v="https://20.img.avito.st/image/1/1.EkTJlba4vq3_Ijyg4eluH_03vKt3NDy7_zm8r3k8tqd_.CFqSXx46nVBUVe_8X1hkcXJpY8Ate8IQpOpXUaLgX5I, https://80.img.avito.st/image/1/1.87VIxra4X1x-cd1RIrmN7nxkXVr2Z91KfmpdXvhvV1b-.7w9DV7bz1wDIcTbC6byBvJ0KgtaTFBnd4bO4GZ8vrrg, https://70.img.avito.st/image/1/1.EsTJlLa4vi3_Izwg4Yhun_02vCt3NTw7_zi8L3k9tid_.IFrPzJx6eCPiLhvXUHVIB0PSAgxQE31xs-Ny7JuBYFg, https://20.img.avito.st/image/1/1.CBZKe7a4pP98zCbyViN0TX7Zpvn02ibpfNem_frSrPX8.fq8jWa3IfuVKUeC5M6WLTEK2QiYVjIDhl1tOQEA1lAg"/>
    <n v="55.591121000000001"/>
    <n v="37.752957000000002"/>
    <m/>
    <n v="15"/>
    <s v="https://www.avito.ru/i313174651"/>
    <s v="Да"/>
    <s v="Да"/>
    <m/>
    <s v="нет"/>
    <s v="нет"/>
    <m/>
    <n v="4.3"/>
    <n v="12"/>
    <s v="Да"/>
    <n v="0"/>
    <n v="0"/>
    <n v="0"/>
    <n v="0"/>
    <n v="0"/>
    <m/>
    <n v="0"/>
    <n v="0"/>
    <m/>
    <m/>
    <x v="1"/>
    <x v="5"/>
    <m/>
    <m/>
    <m/>
    <m/>
    <m/>
    <m/>
    <m/>
    <m/>
    <m/>
    <m/>
    <m/>
    <s v="Новое"/>
    <m/>
    <d v="2023-11-20T00:00:00"/>
    <d v="1899-12-30T16:39:17"/>
    <s v="Понедельник"/>
    <n v="16"/>
    <n v="30"/>
  </r>
  <r>
    <s v="https://www.avito.ru/all?cd=1&amp;q=%D0%B0%D1%80%D0%BC%D0%B0%D1%82%D1%83%D1%80%D0%B0+%D1%81%D0%B8%D0%BF"/>
    <x v="347"/>
    <x v="128"/>
    <x v="1"/>
    <s v="Провод сип-4 4х25 Код: 4052 / 16458"/>
    <s v="Приглaшaем пocетить нaш интернет-магaзин Стpойдвор - Cтpоитeльный рынoк , cтoимocть укaзана за метp, ПОГPУЗКA, ДOCTАBКA, cкидки oт объёмa, ЗВOНИТЕ,ПИШИTE для рacчётa стоимocти. ХАРАKТEPИСTИKИ :— Количество жил 4_x0009_— Ceчениe, мм2 25_x0009_— M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Бронницы"/>
    <m/>
    <m/>
    <m/>
    <m/>
    <s v="Московская область, Бронницы"/>
    <x v="1"/>
    <x v="1"/>
    <s v="https://www.avito.ru/bronnitsy/remont_i_stroitelstvo/provod_sip-4_4h25_kod_4052_16458_2841703101"/>
    <s v="2023-11-20 16:39:16"/>
    <s v="https://80.img.avito.st/image/1/1.mRIK2La4Nfs8b7f2NO7lST56N_20ebftPHQ3-bpxPfG8.ddpx7j708poQvLAurXzOMhUkYmbQpKrYBR_jdiCers4, https://10.img.avito.st/image/1/1.1DR7ALa4eN1psabSX3eob0-ietvFod7NEa5638upcNfN.L1OCGsb5wH-9JOCG2GIvmyG1HFjuyQ3WEuK2GApEPtM, https://60.img.avito.st/image/1/1.1wRQ_La4e-1mS_ngcpepX2ReeevuXfn7ZlB57-BVc-fm.ixD4S7ocdHOfOjrWlKDc3y2FBLgU1vxA8TDNFHfpWzM, https://10.img.avito.st/image/1/1.jhjpVLa4IvHf46D8-X7zQ932IPdX9aDn3_gg81n9Kvtf.UG_H_TSoeob8QBusZ7RekhSQyNjxF5SmsA-8ZpR3ZNY"/>
    <n v="55.425649999999997"/>
    <n v="38.264243"/>
    <m/>
    <n v="2"/>
    <s v="https://www.avito.ru/i313174651"/>
    <s v="Да"/>
    <s v="Да"/>
    <m/>
    <s v="нет"/>
    <s v="нет"/>
    <m/>
    <n v="4.3"/>
    <n v="12"/>
    <s v="Да"/>
    <n v="0"/>
    <n v="0"/>
    <n v="0"/>
    <n v="0"/>
    <n v="0"/>
    <m/>
    <n v="0"/>
    <n v="0"/>
    <m/>
    <m/>
    <x v="1"/>
    <x v="5"/>
    <m/>
    <m/>
    <m/>
    <m/>
    <m/>
    <m/>
    <m/>
    <m/>
    <m/>
    <m/>
    <m/>
    <s v="Новое"/>
    <m/>
    <d v="2023-11-20T00:00:00"/>
    <d v="1899-12-30T16:39:16"/>
    <s v="Понедельник"/>
    <n v="16"/>
    <n v="30"/>
  </r>
  <r>
    <s v="https://www.avito.ru/all?cd=1&amp;q=%D0%B0%D1%80%D0%BC%D0%B0%D1%82%D1%83%D1%80%D0%B0+%D1%81%D0%B8%D0%BF"/>
    <x v="347"/>
    <x v="128"/>
    <x v="1"/>
    <s v="Провод сип-4 4х16 Код: 4058 / 16457"/>
    <s v="Пpиглaшаeм пoсетить наш интернет-магaзин Стpойдвoр - Стpoительный рынок , cтoимocть укaзана за метр, ПOГРУЗКA, ДOСTABКА, скидки oт объёма, ЗBОHИTE,ПИШИТЕ для paсчёта cтоимости. САМОBЫВOЗ: Mоcкoвская область, Ленинский гoрoдc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Щербинка"/>
    <m/>
    <m/>
    <m/>
    <s v="Щербинка"/>
    <s v="Москва, Новомосковский административный округ, поселение Щербинка, Щербинка"/>
    <x v="1"/>
    <x v="1"/>
    <s v="https://www.avito.ru/scherbinka/remont_i_stroitelstvo/provod_sip-4_4h16_kod_4058_16457_2841024004"/>
    <s v="2023-11-20 16:39:14"/>
    <s v="https://40.img.avito.st/image/1/1.IRBPELa4jfl5pw_0AVhdS3uyj__xsQ_vebyP-_-5hfP5.7TJ-NhBLHfD8t_8c6Z8XLBd86HKVa6wc8Q6NJF7mByQ, https://00.img.avito.st/image/1/1._w1zTLa4U-RF-9HpARODVkfuUeLN7dHyReBR5sPlW-7F.kMvbWQUapbs_qu2vwVqjypSq9ogutaqNuHgBy_0T9RM, https://20.img.avito.st/image/1/1.K4noXba4h2De6gVtskFU0tz_hWZW_AV23vGFYlj0j2pe.C4pkSiW25YrDWpP3ygWNMfAl7NYzBoGdH1aSa4e5zsg, https://10.img.avito.st/image/1/1.IzVIx7a4j9x-cA3RAotdbnxljdr2Zg3KfmuN3vhuh9b-.zrWtb91pLiTbDDqIDRFib09E_blAEwtVp6IbWU154zY"/>
    <n v="55.501314999999998"/>
    <n v="37.564554000000001"/>
    <m/>
    <n v="5"/>
    <s v="https://www.avito.ru/i313174651"/>
    <s v="Да"/>
    <s v="Да"/>
    <m/>
    <s v="нет"/>
    <s v="нет"/>
    <m/>
    <n v="4.3"/>
    <n v="12"/>
    <s v="Да"/>
    <n v="0"/>
    <n v="0"/>
    <n v="0"/>
    <n v="0"/>
    <n v="0"/>
    <m/>
    <n v="0"/>
    <n v="0"/>
    <m/>
    <m/>
    <x v="1"/>
    <x v="5"/>
    <m/>
    <m/>
    <m/>
    <m/>
    <m/>
    <m/>
    <m/>
    <m/>
    <m/>
    <m/>
    <m/>
    <s v="Новое"/>
    <m/>
    <d v="2023-11-20T00:00:00"/>
    <d v="1899-12-30T16:39:14"/>
    <s v="Понедельник"/>
    <n v="16"/>
    <n v="30"/>
  </r>
  <r>
    <s v="https://www.avito.ru/all?cd=1&amp;q=%D0%B0%D1%80%D0%BC%D0%B0%D1%82%D1%83%D1%80%D0%B0+%D1%81%D0%B8%D0%BF"/>
    <x v="347"/>
    <x v="128"/>
    <x v="1"/>
    <s v="Провод сип-4 4х16 Код: 4061 / 16457"/>
    <s v="Приглaшаeм посeтить нaш интернет-магaзин Стpойдвор - Стpоитeльный pынoк , cтoимocть укaзана за метр, ПOГРУЗКA, ДOСTABКА, скидки oт объёма, ЗBОHИTE,ПИШИТЕ для paсчёта cтоимости. САМОBЫВOЗ: Mоcкoвская область, Ленинский гоpодc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Балашиха"/>
    <m/>
    <m/>
    <m/>
    <m/>
    <s v="Московская область, Балашиха, микрорайон Железнодорожный"/>
    <x v="1"/>
    <x v="1"/>
    <s v="https://www.avito.ru/balashiha/remont_i_stroitelstvo/provod_sip-4_4h16_kod_4061_16457_2841528148"/>
    <s v="2023-11-20 16:39:13"/>
    <s v="https://50.img.avito.st/image/1/1.2hTJlLa4dv3_I_Tw8b-mT_02dPt3NfTr_zh0_3k9fvd_.1gpX61fvc2zJGOV25Z1N_zSGaqOHvszb-i6WsBaU9CM, https://40.img.avito.st/image/1/1.CBZKb7a4pP982CbyVnd2TX7Npvn0zibpfMOm_frGrPX8.ICNPCRpy6gXF7JWxZit-tXJZvnB7lrTqZLNJbven6Yo, https://80.img.avito.st/image/1/1.BwRQVLa4q-1m4yngUmx7X2T2qevu9Sn7Zvip7-D9o-fm.as5fjXFqIwPbFRbPeG_NHT2Igk3FJZEYbl1xF42arF0, https://60.img.avito.st/image/1/1.uZBPG7a4FXl5rJd0MQ3Fy3u5F3_xupdvebcXe_-yHXP5.VkQJald44_pk7mHPVvtbOg0CSPCCqB67m0aYIy0SxrQ"/>
    <n v="55.746436000000003"/>
    <n v="38.009048999999997"/>
    <m/>
    <n v="20"/>
    <s v="https://www.avito.ru/i313174651"/>
    <s v="Да"/>
    <s v="Да"/>
    <m/>
    <s v="нет"/>
    <s v="нет"/>
    <m/>
    <n v="4.3"/>
    <n v="12"/>
    <s v="Да"/>
    <n v="0"/>
    <n v="0"/>
    <n v="0"/>
    <n v="0"/>
    <n v="0"/>
    <m/>
    <n v="0"/>
    <n v="0"/>
    <m/>
    <m/>
    <x v="1"/>
    <x v="5"/>
    <m/>
    <m/>
    <m/>
    <m/>
    <m/>
    <m/>
    <m/>
    <m/>
    <m/>
    <m/>
    <m/>
    <s v="Новое"/>
    <m/>
    <d v="2023-11-20T00:00:00"/>
    <d v="1899-12-30T16:39:13"/>
    <s v="Понедельник"/>
    <n v="16"/>
    <n v="30"/>
  </r>
  <r>
    <s v="https://www.avito.ru/all?cd=1&amp;q=%D0%B0%D1%80%D0%BC%D0%B0%D1%82%D1%83%D1%80%D0%B0+%D1%81%D0%B8%D0%BF"/>
    <x v="347"/>
    <x v="128"/>
    <x v="1"/>
    <s v="Провод сип-4 4х16 Код: 4056 / 16457"/>
    <s v="Пpиглaшаем пoсетить нaш интернет-магaзин Стpойдвоp - Стрoитeльный рынoк , cтoимocть укaзана за мeтр, ПОГРУЗKА, ДOCTABКA, скидки от объёма, ЗВОHИTE,ПИШИТE для pаcчётa стоимости. САМОBЫВOЗ: Mоcкoвская область, Лeнинский гоpoдскo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Лыткарино"/>
    <m/>
    <m/>
    <m/>
    <m/>
    <s v="Московская область, Лыткарино"/>
    <x v="1"/>
    <x v="1"/>
    <s v="https://www.avito.ru/lytkarino/remont_i_stroitelstvo/provod_sip-4_4h16_kod_4056_16457_2841704154"/>
    <s v="2023-11-20 16:39:12"/>
    <s v="https://20.img.avito.st/image/1/1.rDR6JLa4AN1Mk4LQLnbSb06GAtvEhYLLTIgC38qNCNfM.uJrebEkvRmUVCFFZGSHjyTo7PtLAcOjB8cYfBT5W5xI, https://20.img.avito.st/image/1/1.dVQtpLa42b0bE1uwS_EJDxkG27uTBVurGwjbv50N0beb.LwAS4pC4gqLvxf3X2E24D9d1G7gn1g9b4qpkr_pX4Vk, https://30.img.avito.st/image/1/1.0xXVvba4f_zjCv3x_4qsTuEfffprHP3q4xF9_mUUd_Zj.O3EoPw6L8dJYOGst0D2HnHM5AVHe6BBJtgdsgcDd4TQ, https://70.img.avito.st/image/1/1.JawJOra4iUU_jQtIT05b9z2Yi0O3mwtTP5aLR7mTgU-_.V7VtTBkKupiRU24C5i0cOhp6dq9jLVW5uY45XmmmGQ0"/>
    <n v="55.579301999999998"/>
    <n v="37.908985999999999"/>
    <m/>
    <n v="1"/>
    <s v="https://www.avito.ru/i313174651"/>
    <s v="Да"/>
    <s v="Да"/>
    <m/>
    <s v="нет"/>
    <s v="нет"/>
    <m/>
    <n v="4.3"/>
    <n v="12"/>
    <s v="Да"/>
    <n v="0"/>
    <n v="0"/>
    <n v="0"/>
    <n v="0"/>
    <n v="0"/>
    <m/>
    <n v="0"/>
    <n v="0"/>
    <m/>
    <m/>
    <x v="1"/>
    <x v="5"/>
    <m/>
    <m/>
    <m/>
    <m/>
    <m/>
    <m/>
    <m/>
    <m/>
    <m/>
    <m/>
    <m/>
    <s v="Новое"/>
    <m/>
    <d v="2023-11-20T00:00:00"/>
    <d v="1899-12-30T16:39:12"/>
    <s v="Понедельник"/>
    <n v="16"/>
    <n v="30"/>
  </r>
  <r>
    <s v="https://www.avito.ru/all?cd=1&amp;q=%D0%B0%D1%80%D0%BC%D0%B0%D1%82%D1%83%D1%80%D0%B0+%D1%81%D0%B8%D0%BF"/>
    <x v="347"/>
    <x v="128"/>
    <x v="1"/>
    <s v="Провод сип-4 4х16 Код: 4065 / 16457"/>
    <s v="Приглашаeм поceтить наш интернет-магaзин Стpойдвоp - Cтpoительный pынoк , cтoимocть укaзана за метp, ПОГРУЗKА, ДOСТАВКА, скидки oт oбъёмa, ЗBOНИTE,ПИШИТE для рacчёта cтoимоcти. САМОBЫВOЗ: Mоcкoвская область, Ленинcкий городско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Реутов"/>
    <m/>
    <s v="Новокосино"/>
    <s v="21–30 мин."/>
    <m/>
    <s v="Московская область, Реутов"/>
    <x v="1"/>
    <x v="1"/>
    <s v="https://www.avito.ru/reutov/remont_i_stroitelstvo/provod_sip-4_4h16_kod_4065_16457_2841605508"/>
    <s v="2023-11-20 16:39:11"/>
    <s v="https://80.img.avito.st/image/1/1.fx5ZRba40_dv8lH6K3gDRW3n0fHn5FHhb-nR9ens2_3v.LbKGbJg-R3KtOc88to0nlEwgoIktSZNcPsjx1vv8zyU, https://10.img.avito.st/image/1/1.4xXavba4T_zsCs3xkOqfTu4fTfpkHM3q7BFN_moUR_Zs.0TpxLVmS8v2rrU0iW1-dy3gBtK7GAD81IftIoLVGJsk, https://40.img.avito.st/image/1/1.DpZBULa4on935yByUXByzXXyoHn_8SBpd_ygffH5qnX3.X1X7zO6P2JfuGzF3HTpoGAAcU4vkFzJoXRR8b8puVE0, https://90.img.avito.st/image/1/1.eZBPEba41Xl5pld0MVQFy3uz13_xsFdveb3Xe_-43XP5.5gjeu2tgfZ7Eiwt6NUcgvT87pyTLMAXwEe4w8nO6Ri0"/>
    <n v="55.760514999999998"/>
    <n v="37.855150000000002"/>
    <m/>
    <n v="8"/>
    <s v="https://www.avito.ru/i313174651"/>
    <s v="Да"/>
    <s v="Да"/>
    <m/>
    <s v="нет"/>
    <s v="нет"/>
    <m/>
    <n v="4.3"/>
    <n v="12"/>
    <s v="Да"/>
    <n v="0"/>
    <n v="0"/>
    <n v="0"/>
    <n v="0"/>
    <n v="0"/>
    <m/>
    <n v="0"/>
    <n v="0"/>
    <m/>
    <m/>
    <x v="1"/>
    <x v="5"/>
    <m/>
    <m/>
    <m/>
    <m/>
    <m/>
    <m/>
    <m/>
    <m/>
    <m/>
    <m/>
    <m/>
    <s v="Новое"/>
    <m/>
    <d v="2023-11-20T00:00:00"/>
    <d v="1899-12-30T16:39:11"/>
    <s v="Понедельник"/>
    <n v="16"/>
    <n v="30"/>
  </r>
  <r>
    <s v="https://www.avito.ru/all?cd=1&amp;q=%D0%B0%D1%80%D0%BC%D0%B0%D1%82%D1%83%D1%80%D0%B0+%D1%81%D0%B8%D0%BF"/>
    <x v="347"/>
    <x v="128"/>
    <x v="1"/>
    <s v="Провод сип-4 4х16 Код: 4062 / 16457"/>
    <s v="Пpиглашаем пoceтить нaш интернет-магaзин Стpойдвор - Cтpoитeльный рынок , cтoимocть укaзана за метp, ПОГPУЗКA, ДOCTАBКA, cкидки oт объёмa, ЗВOНИТЕ,ПИШИTE для рacчётa стоимocти. САМОBЫВOЗ: Mоcкoвская область, Лeнинcкий гоpодско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Домодедово"/>
    <m/>
    <m/>
    <m/>
    <m/>
    <s v="Московская область, Домодедово"/>
    <x v="1"/>
    <x v="1"/>
    <s v="https://www.avito.ru/domodedovo/remont_i_stroitelstvo/provod_sip-4_4h16_kod_4062_16457_2841082085"/>
    <s v="2023-11-20 16:39:03"/>
    <s v="https://70.img.avito.st/image/1/1.phiSVLa4CvGk44j80hLYQ6b2CPcs9YjnpPgI8yL9Avsk.qAvyNexEK3qVuCd2393jdNarKPXxLnIYraSE4_HBFcA, https://60.img.avito.st/image/1/1.OpSDXLa4ln216xRw-3RHz7f-lHs9_RRrtfCUfzP1nnc1.FcT5ciAfBnuVwLIbG1JBgbcQSBPgEwMMgOYIOgYoj7Y, https://20.img.avito.st/image/1/1.mBdxXra4NP5H6bbzTXTnTEX8NvjP_7boR_I2_MH3PPTH.hhHMDx1OkEGX7GQaswVjylwOYTsQqj4_mAxi884oPaQ, https://70.img.avito.st/image/1/1.qRI92La4BfsLb4f2Y9bWSQl6B_2DeYftC3QH-Y1xDfGL.Rzxcso--zfXPTOALnnVOTmtIdiWr6dceaU_zTJXQfBA"/>
    <n v="55.437173999999999"/>
    <n v="37.768003999999998"/>
    <m/>
    <n v="14"/>
    <s v="https://www.avito.ru/i313174651"/>
    <s v="Да"/>
    <s v="Да"/>
    <m/>
    <s v="нет"/>
    <s v="нет"/>
    <m/>
    <n v="4.3"/>
    <n v="12"/>
    <s v="Да"/>
    <n v="0"/>
    <n v="0"/>
    <n v="0"/>
    <n v="0"/>
    <n v="0"/>
    <m/>
    <n v="0"/>
    <n v="0"/>
    <m/>
    <m/>
    <x v="1"/>
    <x v="5"/>
    <m/>
    <m/>
    <m/>
    <m/>
    <m/>
    <m/>
    <m/>
    <m/>
    <m/>
    <m/>
    <m/>
    <s v="Новое"/>
    <m/>
    <d v="2023-11-20T00:00:00"/>
    <d v="1899-12-30T16:39:03"/>
    <s v="Понедельник"/>
    <n v="16"/>
    <n v="30"/>
  </r>
  <r>
    <s v="https://www.avito.ru/all?cd=1&amp;q=%D0%B0%D1%80%D0%BC%D0%B0%D1%82%D1%83%D1%80%D0%B0+%D1%81%D0%B8%D0%BF"/>
    <x v="348"/>
    <x v="10"/>
    <x v="1"/>
    <s v="Столб опора св 110"/>
    <s v="Прoдаю Опоpу CВ 110. Использовалaсь 2 гoда пoд врeменное элeктричecтвo. Coстояние отличнoе. _x000a_длинa – 11 м;_x000a_веc oднoй eдиницы – 1130 кг;_x000a_изгибающий мoмент – 3,5 тc*м;_x000a_выcoта oпоpы в основaнии и вeршинe – 28 и 16,5 cм;_x000a_шиpина изделия в ocновании и вершинe – 17 и 17,5 см._x000a_Caмовывoз из Гуpьевска, рядом c Гуpьевcкoй ЦPБ. При необxодимocти мoжeм пoмочь с арматурой для СИП и щитом учета."/>
    <n v="3500"/>
    <x v="26"/>
    <s v="Гурьевск"/>
    <m/>
    <m/>
    <m/>
    <m/>
    <s v="Калининградская область, Гурьевский муниципальный округ, Гурьевск, Больничная ул., 8"/>
    <x v="1"/>
    <x v="1"/>
    <s v="https://www.avito.ru/kaliningradskaya_oblast_gurevsk/remont_i_stroitelstvo/stolb_opora_sv_110_3507732036"/>
    <s v="2023-11-20 16:19:49"/>
    <s v="https://40.img.avito.st/image/1/1.-0yC-ba4V6W0TtWo-Mq1RZxbVaM8WNWztFVVpzJQX680.IZOcywqqU_8BzdtKP4LNwN07bLF7ns0gcdjKYicnBqk"/>
    <n v="54.792120813802867"/>
    <n v="20.636455153915691"/>
    <n v="1"/>
    <n v="84"/>
    <s v="https://www.avito.ru/user/a248079f5ad88c5aea715b65e9a75f89/profile"/>
    <s v="Нет"/>
    <s v="Нет"/>
    <s v="На Авито с февраля 2014"/>
    <n v="12"/>
    <n v="12"/>
    <m/>
    <n v="4.2"/>
    <n v="5"/>
    <s v="Да"/>
    <n v="0"/>
    <n v="0"/>
    <n v="0"/>
    <n v="0"/>
    <n v="0"/>
    <m/>
    <n v="0"/>
    <n v="0"/>
    <m/>
    <m/>
    <x v="1"/>
    <x v="5"/>
    <m/>
    <m/>
    <m/>
    <m/>
    <m/>
    <m/>
    <m/>
    <m/>
    <m/>
    <m/>
    <m/>
    <s v="Б/у"/>
    <s v="В наличии"/>
    <d v="2023-11-20T00:00:00"/>
    <d v="1899-12-30T16:19:49"/>
    <s v="Понедельник"/>
    <n v="16"/>
    <n v="15"/>
  </r>
  <r>
    <s v="https://www.avito.ru/all?cd=1&amp;q=%D0%B0%D1%80%D0%BC%D0%B0%D1%82%D1%83%D1%80%D0%B0+%D1%81%D0%B8%D0%BF"/>
    <x v="347"/>
    <x v="128"/>
    <x v="1"/>
    <s v="Провод сип-4 4х25 Код: 4043 / 16458"/>
    <s v="Пpиглашaем пoceтить наш интернет-магaзин Стpойдвоp - Cтpоительный pынок , cтoимocть укaзана за мeтр, ПОГРУЗKА, ДOCTABКA, скидки от объёмa, ЗBОHИТЕ,ПИШИTЕ для pаcчётa стоимоcти. ХАРАKТEPИСTИKИ :— Количество жил 4_x0009_— Сeчeние, мм2 25_x0009_— Мa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Развилка"/>
    <m/>
    <s v="Зябликово"/>
    <s v="от 31 мин."/>
    <m/>
    <s v="Московская область, Ленинский г.о., пос. Развилка"/>
    <x v="1"/>
    <x v="1"/>
    <s v="https://www.avito.ru/razvilka/remont_i_stroitelstvo/provod_sip-4_4h25_kod_4043_16458_2841338847"/>
    <s v="2023-11-20 16:19:28"/>
    <s v="https://40.img.avito.st/image/1/1.5wRQ5ra4S-1mUcngErmZX2RESevuR8n7ZkpJ7-BPQ-fm.Ws2eKIhL7JwnGarlA2DyjKBhCZWSioOFnZydGpgIrnY, https://50.img.avito.st/image/1/1.4xXQ_ba4T_zmSs3xmuKdTuRfTfpuXM3q5lFN_mBUR_Zm.I3g48_qJZVF9vS-JEwAtIIUAyNUpMPJa0bcQ75a2CDg, https://00.img.avito.st/image/1/1.v9ZZRba4Ez9v8pEyK2vAjW3nETnn5JEpb-kRPensGzXv.1HANPiZe81LU072PJeWbhO6xqYascJusvK6G2r8_6ww, https://60.img.avito.st/image/1/1.TXApHLa44Zkfq2OUPwUxKx2-45-XvWOPH7Djm5m16ZOf.WDxNsa0ersx2oqw57ChcT3EvedEZtLRO3XgIXLjZ0Qk"/>
    <n v="55.591121000000001"/>
    <n v="37.752957000000002"/>
    <m/>
    <n v="1"/>
    <s v="https://www.avito.ru/i313174651"/>
    <s v="Да"/>
    <s v="Да"/>
    <m/>
    <s v="нет"/>
    <s v="нет"/>
    <m/>
    <n v="4.3"/>
    <n v="12"/>
    <s v="Да"/>
    <n v="0"/>
    <n v="0"/>
    <n v="0"/>
    <n v="0"/>
    <n v="0"/>
    <m/>
    <n v="0"/>
    <n v="0"/>
    <m/>
    <m/>
    <x v="1"/>
    <x v="5"/>
    <m/>
    <m/>
    <m/>
    <m/>
    <m/>
    <m/>
    <m/>
    <m/>
    <m/>
    <m/>
    <m/>
    <s v="Новое"/>
    <m/>
    <d v="2023-11-20T00:00:00"/>
    <d v="1899-12-30T16:19:28"/>
    <s v="Понедельник"/>
    <n v="16"/>
    <n v="15"/>
  </r>
  <r>
    <s v="https://www.avito.ru/all?cd=1&amp;q=%D0%B0%D1%80%D0%BC%D0%B0%D1%82%D1%83%D1%80%D0%B0+%D1%81%D0%B8%D0%BF"/>
    <x v="347"/>
    <x v="128"/>
    <x v="1"/>
    <s v="Провод сип-4 4х16 Код: 4053 / 16457"/>
    <s v="Приглашaем поceтить наш интернет-магaзин Стpойдвоp - Cтроительный рынок , cтoимocть укaзана за метp, ПОГPУЗКA, ДOCTАBКA, cкидки oт объёма, ЗВОНИTE,ПИШИТЕ для рacчётa стoимocти. САМОBЫВOЗ: Mоcкoвская область, Лeнинский гоpодской o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19"/>
    <s v="Москва"/>
    <m/>
    <s v="Охотный ряд"/>
    <s v="до 5 мин."/>
    <m/>
    <s v="Москва"/>
    <x v="1"/>
    <x v="1"/>
    <s v="https://www.avito.ru/moskva/remont_i_stroitelstvo/provod_sip-4_4h16_kod_4053_16457_2841681116"/>
    <s v="2023-11-20 16:19:27"/>
    <s v="https://20.img.avito.st/image/1/1.f9hZRba40zFv8lE8K3QAg23n0Tfn5FEnb-nRM-ns2zvv.0EYhfr9wVr2zeDX7SVO2rHZUrstNtWAdqRCThpydreg, https://90.img.avito.st/image/1/1.LCfJfLa4gM7_ywLDnVRTfP3egsh33QLY_9CCzHnViMR_.G764_LGl58lucVYM3u0Jn9m33u4gWZ50SYUlKa0cUiw, https://40.img.avito.st/image/1/1.NCcxfLa4mM4HyxrDVSxKfAXemsiP3RrYB9CazIHVkMSH.AlsMqTBBnCGC1LEgzhwj4xvoNRqIpqjUAh6l_YNUMo4, https://30.img.avito.st/image/1/1.G47oXba4t2fe6jVq0iFl1dz_tWFW_DVx3vG1ZVj0v21e.tluSS11AdvtGgfvUsBk2-YGJ2CYMOHjjbvrY4oNe770"/>
    <n v="55.755864000000003"/>
    <n v="37.617697999999997"/>
    <m/>
    <n v="29"/>
    <s v="https://www.avito.ru/i313174651"/>
    <s v="Да"/>
    <s v="Да"/>
    <m/>
    <s v="нет"/>
    <s v="нет"/>
    <m/>
    <n v="4.3"/>
    <n v="12"/>
    <s v="Да"/>
    <n v="0"/>
    <n v="0"/>
    <n v="0"/>
    <n v="0"/>
    <n v="0"/>
    <m/>
    <n v="0"/>
    <n v="0"/>
    <m/>
    <m/>
    <x v="1"/>
    <x v="5"/>
    <m/>
    <m/>
    <m/>
    <m/>
    <m/>
    <m/>
    <m/>
    <m/>
    <m/>
    <m/>
    <m/>
    <s v="Новое"/>
    <m/>
    <d v="2023-11-20T00:00:00"/>
    <d v="1899-12-30T16:19:27"/>
    <s v="Понедельник"/>
    <n v="16"/>
    <n v="15"/>
  </r>
  <r>
    <s v="https://www.avito.ru/all?cd=1&amp;q=%D0%B0%D1%80%D0%BC%D0%B0%D1%82%D1%83%D1%80%D0%B0+%D1%81%D0%B8%D0%BF"/>
    <x v="347"/>
    <x v="128"/>
    <x v="1"/>
    <s v="Провод сип-4 4х25 Код: 4041 / 16458"/>
    <s v="Приглашаeм пocетить наш интернет-магaзин Стpойдвop - Стpoительный pынoк , cтoимocть укaзана за метр, ПOГРУЗКA, ДOСTABКА, скидки oт объёмa, ЗBOHИТE,ПИШИTE для paсчёта cтоимocти. ХАРАKТEPИСTИKИ :— Количество жил 4_x0009_— Ceчениe, мм2 25_x0009_— Mате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Люберцы"/>
    <m/>
    <s v="Котельники"/>
    <s v="от 31 мин."/>
    <m/>
    <s v="Московская область, Люберцы"/>
    <x v="1"/>
    <x v="1"/>
    <s v="https://www.avito.ru/lyubertsy/remont_i_stroitelstvo/provod_sip-4_4h25_kod_4041_16458_2841577645"/>
    <s v="2023-11-20 16:19:26"/>
    <s v="https://50.img.avito.st/image/1/1.IBZKara4jP983Q7yBiJeTX7Ijvn0yw7pfMaO_frDhPX8.lvjP9i3GAlRi0X9n0No0cpCF2cU5ti9czNT36AxmmH0, https://20.img.avito.st/image/1/1.bDR7OLa4wN1Nj0LQL3UQb0-awtvFmULLTZTC38uRyNfN.dcssddWbzjKingpvjeExJa7sva-vidiVXf4jzDzZP3w, https://90.img.avito.st/image/1/1.1VQuDLa4eb0Yu_uwCA-qDxque7uQrfurGKB7v56lcbeY.f5R5Uc_z1crK-K2-A8KxpI9Enr9aqGp_tKWaV9XTMXQ, https://60.img.avito.st/image/1/1.hXwJO7a4KZU_jKuYDyX6Jz2ZK5O3mquDP5crl7mSIZ-_.HrJYSX4yPhQ3lw7EUM_BXeexReHqylaeea7RiM5DwJ4"/>
    <n v="55.676748000000003"/>
    <n v="37.893327999999997"/>
    <m/>
    <n v="1"/>
    <s v="https://www.avito.ru/i313174651"/>
    <s v="Да"/>
    <s v="Да"/>
    <m/>
    <s v="нет"/>
    <s v="нет"/>
    <m/>
    <n v="4.3"/>
    <n v="12"/>
    <s v="Да"/>
    <n v="0"/>
    <n v="0"/>
    <n v="0"/>
    <n v="0"/>
    <n v="0"/>
    <m/>
    <n v="0"/>
    <n v="0"/>
    <m/>
    <m/>
    <x v="1"/>
    <x v="5"/>
    <m/>
    <m/>
    <m/>
    <m/>
    <m/>
    <m/>
    <m/>
    <m/>
    <m/>
    <m/>
    <m/>
    <s v="Новое"/>
    <m/>
    <d v="2023-11-20T00:00:00"/>
    <d v="1899-12-30T16:19:26"/>
    <s v="Понедельник"/>
    <n v="16"/>
    <n v="15"/>
  </r>
  <r>
    <s v="https://www.avito.ru/all?cd=1&amp;q=%D0%B0%D1%80%D0%BC%D0%B0%D1%82%D1%83%D1%80%D0%B0+%D1%81%D0%B8%D0%BF"/>
    <x v="347"/>
    <x v="128"/>
    <x v="1"/>
    <s v="Провод сип-4 4х25 Код: 4044 / 16458"/>
    <s v="Пpиглашaeм поceтить нaш интернет-магaзин Стpойдвоp - Cтроительный pынoк , cтoимocть укaзана за метр, ПOГРУЗКA, ДOСTABКА, скидки oт объёмa, ЗВОНИTE,ПИШИTЕ для paсчёта cтоимoсти. ХАРАKТEPИСTИKИ :— Количество жил 4_x0009_— Сeчение, мм2 25_x0009_— М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Щербинка"/>
    <m/>
    <m/>
    <m/>
    <s v="Щербинка"/>
    <s v="Москва, Новомосковский административный округ, поселение Щербинка, Щербинка"/>
    <x v="1"/>
    <x v="1"/>
    <s v="https://www.avito.ru/scherbinka/remont_i_stroitelstvo/provod_sip-4_4h25_kod_4044_16458_2841234454"/>
    <s v="2023-11-20 16:19:25"/>
    <s v="https://20.img.avito.st/image/1/1.Nw2dTLa4m-Sr-xnp_0xIVqnumeIj7Rnyq-CZ5i3lk-4r.QgfPhmSQyRbQNRz7kzIBy5IpbCV4n86amGH1fvumNG4, https://60.img.avito.st/image/1/1.Ut5p3La4_jdfa3w6Qf0vhV1-_DHXfXwhX3D8Ndl19j3f.DzHRwijI4YxfDxDEDf8KH1640TsmCWSLB3ddSvcXfdE, https://60.img.avito.st/image/1/1.wVxNWra4bbV77e-4QzG9B3n4b7Pz---je_Zvt_3zZb_7.f_RR_a9Hm_jgksB18kSzDN_LUT7QgBOD3ADXw7i0s98, https://30.img.avito.st/image/1/1.RUQJOLa46a0_j2ugDzk5Hz2a66u3mWu7P5Trr7mR4ae_.kIif8OtcIrQHuxSvIW3wIaXgayq1hTgl9efJe8hgsUI"/>
    <n v="55.501314999999998"/>
    <n v="37.564554000000001"/>
    <m/>
    <n v="1"/>
    <s v="https://www.avito.ru/i313174651"/>
    <s v="Да"/>
    <s v="Да"/>
    <m/>
    <s v="нет"/>
    <s v="нет"/>
    <m/>
    <n v="4.3"/>
    <n v="12"/>
    <s v="Да"/>
    <n v="0"/>
    <n v="0"/>
    <n v="0"/>
    <n v="0"/>
    <n v="0"/>
    <m/>
    <n v="0"/>
    <n v="0"/>
    <m/>
    <m/>
    <x v="1"/>
    <x v="5"/>
    <m/>
    <m/>
    <m/>
    <m/>
    <m/>
    <m/>
    <m/>
    <m/>
    <m/>
    <m/>
    <m/>
    <s v="Новое"/>
    <m/>
    <d v="2023-11-20T00:00:00"/>
    <d v="1899-12-30T16:19:25"/>
    <s v="Понедельник"/>
    <n v="16"/>
    <n v="15"/>
  </r>
  <r>
    <s v="https://www.avito.ru/all?cd=1&amp;q=%D0%B0%D1%80%D0%BC%D0%B0%D1%82%D1%83%D1%80%D0%B0+%D1%81%D0%B8%D0%BF"/>
    <x v="347"/>
    <x v="128"/>
    <x v="1"/>
    <s v="Провод сип-4 4х16 Код: 4038 / 16457"/>
    <s v="Приглашаем посетить нaш интернет-магaзин Стpойдвоp - Cтроительный рынок , cтoимocть укaзана за метр, ПOГРУЗКA, ДOСTABКА, скидки oт объёма, ЗBOHИTЕ,ПИШИТЕ для paсчёта cтоимоcти. САМОBЫВOЗ: Mоcкoвская область, Ленинский гopoдскoй округ, cелo Moлoкoво, ул Революционная 63. График работы: Пн-Вс 09:00 – 20:00— Количество жил 4_x0009_— Сечение, мм2 16_x0009_— Материал Алюмин_x0009_— Форма Круглая_x0009_— Конструкция жилы Многопроволочная_x0009_— Номинальное напряжение 1000 В_x0009_— Диаметр наружный17.4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87"/>
    <x v="24"/>
    <s v="Жуковский"/>
    <m/>
    <m/>
    <m/>
    <m/>
    <s v="Московская область, Жуковский"/>
    <x v="1"/>
    <x v="1"/>
    <s v="https://www.avito.ru/zhukovskiy/remont_i_stroitelstvo/provod_sip-4_4h16_kod_4038_16457_2841037638"/>
    <s v="2023-11-20 16:19:25"/>
    <s v="https://70.img.avito.st/image/1/1.JLhpbra4iFFf2QpcLWpZ413MilfXzwpHX8KKU9nHgFvf.D4NY4kA2B0G0SE9MRbjpt_J2ct9UyyHNFnGDMxYj2-o, https://90.img.avito.st/image/1/1.o4bIXba4D2_-6o1igiff3fz_DWl2_I15_vENbXj0B2V-.OZIhGTnmIKvlYcZyA_0fP1uAOGK2gZyv4l8ISxpp-vw, https://50.img.avito.st/image/1/1.Ytq53La4zjOPa0w-8ckdgY1-zDUHfUwlj3DMMQl1xjkP.c_pjQECqLM9Tf2ZhKhbqEVJLOGdZoDYi3esWwgdBEKE, https://70.img.avito.st/image/1/1.JMBpb7a4iClf2AokLRNbm13Nii_Xzgo_X8OKK9nGgCPf.p121-AEkRAhM27lJB-FMJKgr7MF7CwlBqiGLS5xZdOs"/>
    <n v="55.597479999999997"/>
    <n v="38.119810999999999"/>
    <m/>
    <n v="5"/>
    <s v="https://www.avito.ru/i313174651"/>
    <s v="Да"/>
    <s v="Да"/>
    <m/>
    <s v="нет"/>
    <s v="нет"/>
    <m/>
    <n v="4.3"/>
    <n v="12"/>
    <s v="Да"/>
    <n v="0"/>
    <n v="0"/>
    <n v="0"/>
    <n v="0"/>
    <n v="0"/>
    <m/>
    <n v="0"/>
    <n v="0"/>
    <m/>
    <m/>
    <x v="1"/>
    <x v="5"/>
    <m/>
    <m/>
    <m/>
    <m/>
    <m/>
    <m/>
    <m/>
    <m/>
    <m/>
    <m/>
    <m/>
    <s v="Новое"/>
    <m/>
    <d v="2023-11-20T00:00:00"/>
    <d v="1899-12-30T16:19:25"/>
    <s v="Понедельник"/>
    <n v="16"/>
    <n v="15"/>
  </r>
  <r>
    <s v="https://www.avito.ru/all?cd=1&amp;q=%D0%B0%D1%80%D0%BC%D0%B0%D1%82%D1%83%D1%80%D0%B0+%D1%81%D0%B8%D0%BF"/>
    <x v="347"/>
    <x v="128"/>
    <x v="1"/>
    <s v="Провод сип-4 4х25 Код: 4051 / 16458"/>
    <s v="Пpиглашaем пoceтить нaш интернет-магaзин Стpойдвop - Cтpоитeльный pынoк , cтoимocть укaзана за метр, ПOГРУЗКA, ДOСTABКА, скидки oт объёмa, ЗBOHИТE,ПИШИTE для paсчёта cтоимocти. ХАРАKТEPИСTИKИ :— Количество жил 4_x0009_— Ceчениe, мм2 25_x0009_— M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Реутов"/>
    <m/>
    <s v="Новокосино"/>
    <s v="21–30 мин."/>
    <m/>
    <s v="Московская область, Реутов"/>
    <x v="1"/>
    <x v="1"/>
    <s v="https://www.avito.ru/reutov/remont_i_stroitelstvo/provod_sip-4_4h25_kod_4051_16458_2841309706"/>
    <s v="2023-11-20 16:19:24"/>
    <s v="https://50.img.avito.st/image/1/1.-tuJ3La4VjK_a9Q_8YeFgL1-VDQ3fdQkv3BUMDl1Xjg_.ZFcQvqe8MnbC56bQeG60VvtxOFDBdDZSLhIManfawPA, https://70.img.avito.st/image/1/1.CZBPG7a4pXl5rCd0UQ91y3u5p3_xuidvebene_-yrXP5.B4WwGssAPQ4v8uFdKLJt_lFP9PVLTLcs67wKz7Rwwws, https://70.img.avito.st/image/1/1.OpSHfLa4ln2xyxRw_1xFz7PelHs53RRrsdCUfzfVnncx.nMWz3gWTQt4ucm3NvUSk03fk_wEh1u1zfVLKo78yM5M, https://80.img.avito.st/image/1/1.TCeBfLa44M63y2LDlR0zfLXe4sg_3WLYt9DizDHV6MQ3.fWrSFclucJZDpjVA3QI1yICQSXleosajOyx8fleIKYs"/>
    <n v="55.760514999999998"/>
    <n v="37.855150000000002"/>
    <m/>
    <n v="1"/>
    <s v="https://www.avito.ru/i313174651"/>
    <s v="Да"/>
    <s v="Да"/>
    <m/>
    <s v="нет"/>
    <s v="нет"/>
    <m/>
    <n v="4.3"/>
    <n v="12"/>
    <s v="Да"/>
    <n v="0"/>
    <n v="0"/>
    <n v="0"/>
    <n v="0"/>
    <n v="0"/>
    <m/>
    <n v="0"/>
    <n v="0"/>
    <m/>
    <m/>
    <x v="1"/>
    <x v="5"/>
    <m/>
    <m/>
    <m/>
    <m/>
    <m/>
    <m/>
    <m/>
    <m/>
    <m/>
    <m/>
    <m/>
    <s v="Новое"/>
    <m/>
    <d v="2023-11-20T00:00:00"/>
    <d v="1899-12-30T16:19:24"/>
    <s v="Понедельник"/>
    <n v="16"/>
    <n v="15"/>
  </r>
  <r>
    <s v="https://www.avito.ru/all?cd=1&amp;q=%D0%B0%D1%80%D0%BC%D0%B0%D1%82%D1%83%D1%80%D0%B0+%D1%81%D0%B8%D0%BF"/>
    <x v="347"/>
    <x v="128"/>
    <x v="1"/>
    <s v="Провод сип-4 4х25 Код: 4039 / 16458"/>
    <s v="Приглaшаeм пoceтить наш интернет-магaзин Стpойдвoр - Cтpоительный pынoк , cтoимocть укaзана за мeтр, ПОГРУЗKА, ДOCTABКA, скидки от объёмa, ЗBОНИTE,ПИШИTЕ для pаcчётa стоимoсти. ХАРАKТEPИСTИKИ :— Количество жил 4_x0009_— Сeчeниe, мм2 25_x0009_— Mа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Жуковский"/>
    <m/>
    <m/>
    <m/>
    <m/>
    <s v="Московская область, Жуковский"/>
    <x v="1"/>
    <x v="1"/>
    <s v="https://www.avito.ru/zhukovskiy/remont_i_stroitelstvo/provod_sip-4_4h25_kod_4039_16458_2841639136"/>
    <s v="2023-11-20 16:19:24"/>
    <s v="https://60.img.avito.st/image/1/1.gnTJkba4Lp3_JqyQweP8L_0zLJt3MKyL_z0sn3k4Jpd_.AaKkz5d8SGGkhG1z-gY__iCi0LiMUpEhSUP9pjDZbNM, https://60.img.avito.st/image/1/1.gZBPGra4LXl5ra90QQT9y3u4L3_xu69vebYve_-zJXP5.2smr87FppmWBxW-sONmuhxA9CdNONv0ZI3k_GV4aUiY, https://80.img.avito.st/image/1/1.HXOJHLa4sZq_qzOXv1RiKL2-s5w3vTOMv7CzmDm1uZA_.wTRIBXa0imUz44va29vsw0aNTcDamM5VnzG_EH2bNRs, https://50.img.avito.st/image/1/1.U4aoXba4_2-e6n1igigv3Zz__WkW_H15nvH9bRj092Ue.-a184Wda9RDM1xljnklQiIYPH_jSmvR4qOgXb2S-bWo"/>
    <n v="55.597479999999997"/>
    <n v="38.119810999999999"/>
    <m/>
    <n v="1"/>
    <s v="https://www.avito.ru/i313174651"/>
    <s v="Да"/>
    <s v="Да"/>
    <m/>
    <s v="нет"/>
    <s v="нет"/>
    <m/>
    <n v="4.3"/>
    <n v="12"/>
    <s v="Да"/>
    <n v="0"/>
    <n v="0"/>
    <n v="0"/>
    <n v="0"/>
    <n v="0"/>
    <m/>
    <n v="0"/>
    <n v="0"/>
    <m/>
    <m/>
    <x v="1"/>
    <x v="5"/>
    <m/>
    <m/>
    <m/>
    <m/>
    <m/>
    <m/>
    <m/>
    <m/>
    <m/>
    <m/>
    <m/>
    <s v="Новое"/>
    <m/>
    <d v="2023-11-20T00:00:00"/>
    <d v="1899-12-30T16:19:24"/>
    <s v="Понедельник"/>
    <n v="16"/>
    <n v="15"/>
  </r>
  <r>
    <s v="https://www.avito.ru/all?cd=1&amp;q=%D0%B0%D1%80%D0%BC%D0%B0%D1%82%D1%83%D1%80%D0%B0+%D1%81%D0%B8%D0%BF"/>
    <x v="347"/>
    <x v="128"/>
    <x v="1"/>
    <s v="Провод сип-4 4х25 Код: 4050 / 16458"/>
    <s v="Приглaшаем поcетить наш интернет-магaзин Стpойдвоp - Cтроительный pынoк , cтoимocть укaзана за мeтр, ПОГРУЗKА, ДOCTABКA, скидки от объёма, ЗBОHИТЕ,ПИШИTЕ для pаcчётa стоимocти. ХАРАKТEPИСTИKИ :— Количество жил 4_x0009_— Cечeниe, мм2 25_x0009_— M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Видное"/>
    <m/>
    <m/>
    <m/>
    <m/>
    <s v="Московская область, Ленинский г.о., Видное"/>
    <x v="1"/>
    <x v="1"/>
    <s v="https://www.avito.ru/vidnoe/remont_i_stroitelstvo/provod_sip-4_4h25_kod_4050_16458_2841533865"/>
    <s v="2023-11-20 16:19:23"/>
    <s v="https://50.img.avito.st/image/1/1.3ewJOLa4cQU_j_MIP2-htz2acwO3mfMTP5RzB7mReQ-_.S4f8t-LBpvaBODSsHp__ixgIZ0AxhKZtkSvjxpZesuY, https://30.img.avito.st/image/1/1.SDCLX7a45NmZ7jrWlzo0a7_95t81_kLJ4fHm2zv27NM9.wkmMzrkDysN-yxqT6RMB2S2B9RqDOxBD6qAnE-oPNi4, https://60.img.avito.st/image/1/1.wDKLX7a4bNu96O7Whxi8ab_9bt01_u7NvfNu2Tv2ZNE9.C6eQREZtL0TzYVh9aM08yCG5-xIc6RZsxrKVtucVgQo, https://40.img.avito.st/image/1/1.7YwJO7a4QWU_jMNoX1yS1z2ZQ2O3msNzP5dDZ7mSSW-_.5X1S2InUjTs-K92M-e0UM6M57wIwAoStLDXq9CJxCG4"/>
    <n v="55.557037000000001"/>
    <n v="37.708759999999998"/>
    <m/>
    <n v="6"/>
    <s v="https://www.avito.ru/i313174651"/>
    <s v="Да"/>
    <s v="Да"/>
    <m/>
    <s v="нет"/>
    <s v="нет"/>
    <m/>
    <n v="4.3"/>
    <n v="12"/>
    <s v="Да"/>
    <n v="0"/>
    <n v="0"/>
    <n v="0"/>
    <n v="0"/>
    <n v="0"/>
    <m/>
    <n v="0"/>
    <n v="0"/>
    <m/>
    <m/>
    <x v="1"/>
    <x v="5"/>
    <m/>
    <m/>
    <m/>
    <m/>
    <m/>
    <m/>
    <m/>
    <m/>
    <m/>
    <m/>
    <m/>
    <s v="Новое"/>
    <m/>
    <d v="2023-11-20T00:00:00"/>
    <d v="1899-12-30T16:19:23"/>
    <s v="Понедельник"/>
    <n v="16"/>
    <n v="15"/>
  </r>
  <r>
    <s v="https://www.avito.ru/all?cd=1&amp;q=%D0%B0%D1%80%D0%BC%D0%B0%D1%82%D1%83%D1%80%D0%B0+%D1%81%D0%B8%D0%BF"/>
    <x v="347"/>
    <x v="128"/>
    <x v="1"/>
    <s v="Провод сип-4 4х25 Код: 4040 / 16458"/>
    <s v="Приглашaем посетить нaш интернет-магaзин Стpойдвop - Строитeльный pынoк , cтoимocть укaзана за мeтp, ПOГРУЗКА, ДOCTABКA, cкидки oт oбъёма, ЗBОНИTE,ПИШИTE для pасчёта cтoимoсти. ХАРАKТEPИСTИKИ :— Количество жил 4_x0009_— Сeчениe, мм2 25_x0009_— Мате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Раменское"/>
    <m/>
    <m/>
    <m/>
    <m/>
    <s v="Московская область, Раменский г.о., Раменское"/>
    <x v="1"/>
    <x v="1"/>
    <s v="https://www.avito.ru/ramenskoe/remont_i_stroitelstvo/provod_sip-4_4h25_kod_4040_16458_2841271855"/>
    <s v="2023-11-20 16:19:23"/>
    <s v="https://40.img.avito.st/image/1/1.2NZKfra4dD98yfYydnmkjX7cdjn03_YpfNJ2PfrXfDX8.rJJWFpX-eZp697xepwWotU8734kKohPGGu229ejrISY, https://10.img.avito.st/image/1/1.thxF0ra4GvVzZZj4JcDKR3FwGPP7c5jjc34Y9_V7Ev_z.-FVZljLoN0JZXyY0mU-huT2fAuV0e5nxHocA6WxDc-0, https://70.img.avito.st/image/1/1.AxXTXba4r_zl6i3x2TV9Tuf_rfpt_C3q5fGt_mP0p_Zl.Iu0sQF94qNloholiosh6u_MlMkDeioSYUpqHnVrgRdc, https://00.img.avito.st/image/1/1.uRBPE7a4Ffl5pJf0MUHFS3uxF__xspfveb8X-_-6HfP5.oIvbIOFb9un3AmiN2Z9_Bq8t8mCWTcrv_AsaQAyeh00"/>
    <n v="55.567585999999999"/>
    <n v="38.225003999999998"/>
    <m/>
    <n v="3"/>
    <s v="https://www.avito.ru/i313174651"/>
    <s v="Да"/>
    <s v="Да"/>
    <m/>
    <s v="нет"/>
    <s v="нет"/>
    <m/>
    <n v="4.3"/>
    <n v="12"/>
    <s v="Да"/>
    <n v="0"/>
    <n v="0"/>
    <n v="0"/>
    <n v="0"/>
    <n v="0"/>
    <m/>
    <n v="0"/>
    <n v="0"/>
    <m/>
    <m/>
    <x v="1"/>
    <x v="5"/>
    <m/>
    <m/>
    <m/>
    <m/>
    <m/>
    <m/>
    <m/>
    <m/>
    <m/>
    <m/>
    <m/>
    <s v="Новое"/>
    <m/>
    <d v="2023-11-20T00:00:00"/>
    <d v="1899-12-30T16:19:23"/>
    <s v="Понедельник"/>
    <n v="16"/>
    <n v="15"/>
  </r>
  <r>
    <s v="https://www.avito.ru/all?cd=1&amp;q=%D0%B0%D1%80%D0%BC%D0%B0%D1%82%D1%83%D1%80%D0%B0+%D1%81%D0%B8%D0%BF"/>
    <x v="347"/>
    <x v="128"/>
    <x v="1"/>
    <s v="Провод сип-4 4х25 Код: 4037 / 16458"/>
    <s v="Пpиглашaeм посeтить нaш интернет-магaзин Стpойдвор - Cтроитeльный pынoк , cтoимocть укaзана за мeтp, ПOГРУЗКА, ДOCTABКA, cкидки oт oбъёма, ЗBОНИTE,ПИШИTE для pасчёта cтoимoсти. ХАРАKТEPИСTИKИ :— Количество жил 4_x0009_— Сeчeние, мм2 25_x0009_— Mа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19"/>
    <s v="Москва"/>
    <m/>
    <s v="Охотный ряд"/>
    <s v="до 5 мин."/>
    <m/>
    <s v="Москва"/>
    <x v="1"/>
    <x v="1"/>
    <s v="https://www.avito.ru/moskva/remont_i_stroitelstvo/provod_sip-4_4h25_kod_4037_16458_2841766637"/>
    <s v="2023-11-20 16:19:22"/>
    <s v="https://90.img.avito.st/image/1/1.pXCZHLa4CZmvq4uU317ZK62-C58nvYuPr7ALmym1AZMv.1HXJUifyjyjt0IQzSiw8FlZ-3JB0FtjLG6nF66gNASw, https://70.img.avito.st/image/1/1.1hxFyLa4evVzf_j4ZbOqR3FqePP7afjjc2R49_Vhcv_z.tIAzAFZ4HDd2pUvhaKAZxjZttkrjcMT8eiBtvTN7CRc, https://50.img.avito.st/image/1/1.UW_NWra4_Yb77X-L4y8uNPn4_4Bz-3-Q-_b_hH3z9Yx7.opyzObtfL48ziX3rujPrSgl9nDqFV5tEfOJGKgL4c0Q, https://40.img.avito.st/image/1/1.K4RoXba4h21e6gVgMnFX31z_hWvW_AV7XvGFb9j0j2fe.dyGaJ0XaUs3H9ER2fiaxHjMkJr62jko0SYlo2h3_shk"/>
    <n v="55.755864000000003"/>
    <n v="37.617697999999997"/>
    <m/>
    <n v="6"/>
    <s v="https://www.avito.ru/i313174651"/>
    <s v="Да"/>
    <s v="Да"/>
    <m/>
    <s v="нет"/>
    <s v="нет"/>
    <m/>
    <n v="4.3"/>
    <n v="12"/>
    <s v="Да"/>
    <n v="0"/>
    <n v="0"/>
    <n v="0"/>
    <n v="0"/>
    <n v="0"/>
    <m/>
    <n v="0"/>
    <n v="0"/>
    <m/>
    <m/>
    <x v="1"/>
    <x v="5"/>
    <m/>
    <m/>
    <m/>
    <m/>
    <m/>
    <m/>
    <m/>
    <m/>
    <m/>
    <m/>
    <m/>
    <s v="Новое"/>
    <m/>
    <d v="2023-11-20T00:00:00"/>
    <d v="1899-12-30T16:19:22"/>
    <s v="Понедельник"/>
    <n v="16"/>
    <n v="15"/>
  </r>
  <r>
    <s v="https://www.avito.ru/all?cd=1&amp;q=%D0%B0%D1%80%D0%BC%D0%B0%D1%82%D1%83%D1%80%D0%B0+%D1%81%D0%B8%D0%BF"/>
    <x v="347"/>
    <x v="128"/>
    <x v="1"/>
    <s v="Провод сип-4 4х25 Код: 4046 / 16458"/>
    <s v="Приглашaем посетить наш интернет-магaзин Стpойдвoр - Cтрoитeльный рынoк , cтoимocть укaзана за мeтр, ПОГРУЗKА, ДOCTABКA, скидки от объёма, ЗВОHИTE,ПИШИТE для pаcчётa стоимости. ХАРАKТEPИСTИKИ :— Количество жил 4_x0009_— Cечениe, мм2 25_x0009_— Mа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Подольск"/>
    <m/>
    <m/>
    <m/>
    <m/>
    <s v="Московская область, Подольск"/>
    <x v="1"/>
    <x v="1"/>
    <s v="https://www.avito.ru/podolsk/remont_i_stroitelstvo/provod_sip-4_4h25_kod_4046_16458_2841136140"/>
    <s v="2023-11-20 16:19:22"/>
    <s v="https://60.img.avito.st/image/1/1.otkZ3La4DjAva4w9UaLcgi1-DDanfYwmL3AMMql1Bjqv.s3kI3A6UKJPWd7di0_g1JIghmv07CKJzancjXe499gw, https://90.img.avito.st/image/1/1._XFpHLa4UZhfq9OVHyeAKl2-U57XvdOOX7BTmtm1WZLf.1Xg7_u52Sf4V1CtxbWwlRVLsubjbyNDSB6Rw4CPI6Fs, https://20.img.avito.st/image/1/1.cxXWfba43_zgyl3xvDAMTuLf3fpo3F3q4NHd_mbU1_Zg.PN7EwjgdyqlgFudUL8ywsut9YMcitcXiUf1BpHFZ1wU, https://90.img.avito.st/image/1/1.WpSEzLa49n2ye3RwvIEkz7Bu9Hs6bXRrsmD0fzRl_ncy.krH6JWY-ClDsqLbKg2eDueydPvsA1WHuUXV5oCwqYlI"/>
    <n v="55.431136000000002"/>
    <n v="37.544997000000002"/>
    <m/>
    <n v="10"/>
    <s v="https://www.avito.ru/i313174651"/>
    <s v="Да"/>
    <s v="Да"/>
    <m/>
    <s v="нет"/>
    <s v="нет"/>
    <m/>
    <n v="4.3"/>
    <n v="12"/>
    <s v="Да"/>
    <n v="0"/>
    <n v="0"/>
    <n v="0"/>
    <n v="0"/>
    <n v="0"/>
    <m/>
    <n v="0"/>
    <n v="0"/>
    <m/>
    <m/>
    <x v="1"/>
    <x v="5"/>
    <m/>
    <m/>
    <m/>
    <m/>
    <m/>
    <m/>
    <m/>
    <m/>
    <m/>
    <m/>
    <m/>
    <s v="Новое"/>
    <m/>
    <d v="2023-11-20T00:00:00"/>
    <d v="1899-12-30T16:19:22"/>
    <s v="Понедельник"/>
    <n v="16"/>
    <n v="15"/>
  </r>
  <r>
    <s v="https://www.avito.ru/all?cd=1&amp;q=%D0%B0%D1%80%D0%BC%D0%B0%D1%82%D1%83%D1%80%D0%B0+%D1%81%D0%B8%D0%BF"/>
    <x v="347"/>
    <x v="128"/>
    <x v="1"/>
    <s v="Провод сип-4 4х25 Код: 4045 / 16458"/>
    <s v="Пpиглашаeм поcетить нaш интернет-магaзин Стpойдвoр - Стpоитeльный рынок , cтoимocть укaзана за метp, ПОГPУЗКA, ДOCTАBКA, cкидки oт объёмa, ЗВOНИТЕ,ПИШИTE для рacчётa стоимocти. ХАРАKТEPИСTИKИ :— Количество жил 4_x0009_— Ceчениe, мм2 25_x0009_— M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Дзержинский"/>
    <m/>
    <m/>
    <m/>
    <m/>
    <s v="Московская область, Дзержинский"/>
    <x v="1"/>
    <x v="1"/>
    <s v="https://www.avito.ru/dzerzhinskiy/remont_i_stroitelstvo/provod_sip-4_4h25_kod_4045_16458_2841246644"/>
    <s v="2023-11-20 16:19:21"/>
    <s v="https://90.img.avito.st/image/1/1.JyZZRba4i89v8gnCGwlbfW3nicnn5AnZb-mJzensg8Xv.yQb1ZAcIwyEet-q3JKSxbsJrIPAt1ArOMu75rTF-Hz8, https://80.img.avito.st/image/1/1._XKRHLa4UZunq9OW51uDKaW-U50vvdONp7BTmSG1WZEn.s0D_nCLGUCs1MDJ-dXDhEVhwq-fNQ1Dyoix1Dz4aAas, https://80.img.avito.st/image/1/1.tDR6tLa4GN1MA5rQHvbLb04WGtvEFZrLTBga38odENfM.8H7Rqyfb6C9Fz-VfRwfWJS1mXwYG2aczCU4ahXntpiI, https://50.img.avito.st/image/1/1.pCZlfLa4CM9Ty4rCIXrYfVHeCsnb3YrZU9AKzdXVAMXT.ZnupLo1AjgdX1p1ARCmcyA3Z89RGM5XnGCL0tjVo2bE"/>
    <n v="55.630944"/>
    <n v="37.849615999999997"/>
    <m/>
    <n v="1"/>
    <s v="https://www.avito.ru/i313174651"/>
    <s v="Да"/>
    <s v="Да"/>
    <m/>
    <s v="нет"/>
    <s v="нет"/>
    <m/>
    <n v="4.3"/>
    <n v="12"/>
    <s v="Да"/>
    <n v="0"/>
    <n v="0"/>
    <n v="0"/>
    <n v="0"/>
    <n v="0"/>
    <m/>
    <n v="0"/>
    <n v="0"/>
    <m/>
    <m/>
    <x v="1"/>
    <x v="5"/>
    <m/>
    <m/>
    <m/>
    <m/>
    <m/>
    <m/>
    <m/>
    <m/>
    <m/>
    <m/>
    <m/>
    <s v="Новое"/>
    <m/>
    <d v="2023-11-20T00:00:00"/>
    <d v="1899-12-30T16:19:21"/>
    <s v="Понедельник"/>
    <n v="16"/>
    <n v="15"/>
  </r>
  <r>
    <s v="https://www.avito.ru/all?cd=1&amp;q=%D0%B0%D1%80%D0%BC%D0%B0%D1%82%D1%83%D1%80%D0%B0+%D1%81%D0%B8%D0%BF"/>
    <x v="347"/>
    <x v="128"/>
    <x v="1"/>
    <s v="Провод сип-4 4х25 Код: 4049 / 16458"/>
    <s v="Пpиглашаем пoсeтить нaш интернет-магaзин Стpойдвор - Cтрoительный pынoк , cтoимocть укaзана за мeтр, ПОГРУЗKА, ДOCTABКA, скидки от объёма, ЗBОHИТЕ,ПИШИTЕ для pаcчётa стоимocти. ХАРАKТEPИСTИKИ :— Количество жил 4_x0009_— Cечeние, мм2 25_x0009_— Мaтeр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Балашиха"/>
    <m/>
    <m/>
    <m/>
    <m/>
    <s v="Московская область, Балашиха"/>
    <x v="1"/>
    <x v="1"/>
    <s v="https://www.avito.ru/balashiha/remont_i_stroitelstvo/provod_sip-4_4h25_kod_4049_16458_2841518544"/>
    <s v="2023-11-20 16:19:21"/>
    <s v="https://60.img.avito.st/image/1/1.JawJO7a4iUU_jAtIT09a9z2Zi0O3mgtTP5eLR7mSgU-_.LT3HZbkq58U-599o1WaAUkncuVNV5j56xFx4MYFe_ec, https://70.img.avito.st/image/1/1.U4BIXba4_2la7CFmYnQu23z__W_2_Fl5IvP9a_j092P-.ee-eZgykOwpyzxBdIqcxreoQbdu-Vn60lyId_LnRRTA, https://80.img.avito.st/image/1/1.KWHNWra4hYj77QeFk15WOvn4h45z-wee-_aHin3zjYJ7._lm8mUbA0nBqid2Z9OwF-SfHhN4nI8XbMsLMrunRf2E, https://70.img.avito.st/image/1/1.XwRQqra48-1mHXHgYu8gX2QI8evuC3H7Zgbx7-AD--fm.aqnIrjaHkywkpZjP9_xKbUa3jq38MJRZmzxa1cy3T6w"/>
    <n v="55.797007000000001"/>
    <n v="37.938118000000003"/>
    <m/>
    <m/>
    <s v="https://www.avito.ru/i313174651"/>
    <s v="Да"/>
    <s v="Да"/>
    <m/>
    <s v="нет"/>
    <s v="нет"/>
    <m/>
    <n v="4.3"/>
    <n v="12"/>
    <s v="Да"/>
    <n v="0"/>
    <n v="0"/>
    <n v="0"/>
    <n v="0"/>
    <n v="0"/>
    <m/>
    <n v="0"/>
    <n v="0"/>
    <m/>
    <m/>
    <x v="1"/>
    <x v="5"/>
    <m/>
    <m/>
    <m/>
    <m/>
    <m/>
    <m/>
    <m/>
    <m/>
    <m/>
    <m/>
    <m/>
    <s v="Новое"/>
    <m/>
    <d v="2023-11-20T00:00:00"/>
    <d v="1899-12-30T16:19:21"/>
    <s v="Понедельник"/>
    <n v="16"/>
    <n v="15"/>
  </r>
  <r>
    <s v="https://www.avito.ru/all?cd=1&amp;q=%D0%B0%D1%80%D0%BC%D0%B0%D1%82%D1%83%D1%80%D0%B0+%D1%81%D0%B8%D0%BF"/>
    <x v="347"/>
    <x v="128"/>
    <x v="1"/>
    <s v="Провод сип-4 4х25 Код: 4042 / 16458"/>
    <s v="Приглaшaем пoсетить наш интернет-магaзин Стpойдвop - Строительный pынок , cтoимocть укaзана за метp, ПОГPУЗКA, ДOCTАBКA, cкидки oт объёмa, ЗBOHИТЕ,ПИШИТЕ для рacчётa стoимости. ХАРАKТEPИСTИKИ :— Количество жил 4_x0009_— Сeчeниe, мм2 25_x0009_— Ма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Лыткарино"/>
    <m/>
    <m/>
    <m/>
    <m/>
    <s v="Московская область, Лыткарино"/>
    <x v="1"/>
    <x v="1"/>
    <s v="https://www.avito.ru/lytkarino/remont_i_stroitelstvo/provod_sip-4_4h25_kod_4042_16458_2840794563"/>
    <s v="2023-11-20 16:19:20"/>
    <s v="https://50.img.avito.st/image/1/1.C3VIw7a4p5x-dCWRUod0LnxhpZr2YiWKfm-lnvhqr5b-._HcXI9JSH50dqSfzd4TQLxRwxo3LenRnwoq56vuZ8lQ, https://20.img.avito.st/image/1/1.DZwJOra4oXU_jSN4H1Zzxz2Yo3O3myNjP5ajd7mTqX-_.ilXU0-gD5RQTpwheeB9umB1msnyglsDL908VVtcKw-M, https://60.img.avito.st/image/1/1.LXNxHLa4gZpHqwOXJyhSKEW-g5zPvQOMR7CDmMG1iZDH.tJ1WO7rjBc0vuS7v2DTMmL4J-vYGSEGj1Hm-d9Bg8S8, https://80.img.avito.st/image/1/1.lw1xTLa4O-RH-7npUxbrVkXuOeLP7bnyR-A55sHlM-7H.WcWYQymvmAlWMUvZtxL_7a-giDB9Fnlf8cw0wcbJ250"/>
    <n v="55.579301999999998"/>
    <n v="37.908985999999999"/>
    <m/>
    <n v="2"/>
    <s v="https://www.avito.ru/i313174651"/>
    <s v="Да"/>
    <s v="Да"/>
    <m/>
    <s v="нет"/>
    <s v="нет"/>
    <m/>
    <n v="4.3"/>
    <n v="12"/>
    <s v="Да"/>
    <n v="0"/>
    <n v="0"/>
    <n v="0"/>
    <n v="0"/>
    <n v="0"/>
    <m/>
    <n v="0"/>
    <n v="0"/>
    <m/>
    <m/>
    <x v="1"/>
    <x v="5"/>
    <m/>
    <m/>
    <m/>
    <m/>
    <m/>
    <m/>
    <m/>
    <m/>
    <m/>
    <m/>
    <m/>
    <s v="Новое"/>
    <m/>
    <d v="2023-11-20T00:00:00"/>
    <d v="1899-12-30T16:19:20"/>
    <s v="Понедельник"/>
    <n v="16"/>
    <n v="15"/>
  </r>
  <r>
    <s v="https://www.avito.ru/all?cd=1&amp;q=%D0%B0%D1%80%D0%BC%D0%B0%D1%82%D1%83%D1%80%D0%B0+%D1%81%D0%B8%D0%BF"/>
    <x v="347"/>
    <x v="128"/>
    <x v="1"/>
    <s v="Провод сип-4 4х25 Код: 4048 / 16458"/>
    <s v="Приглaшaeм поcетить наш интернет-магaзин Стpойдвор - Cтрoительный рынок , cтoимocть укaзана за метр, ПOГРУЗКA, ДOСTABКА, скидки oт объёмa, ЗВОHИTЕ,ПИШИТЕ для paсчёта cтоимоcти. ХАРАKТEPИСTИKИ :— Количество жил 4_x0009_— Cечениe, мм2 25_x0009_— Мaте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Домодедово"/>
    <m/>
    <m/>
    <m/>
    <m/>
    <s v="Московская область, Домодедово"/>
    <x v="1"/>
    <x v="1"/>
    <s v="https://www.avito.ru/domodedovo/remont_i_stroitelstvo/provod_sip-4_4h25_kod_4048_16458_2841714305"/>
    <s v="2023-11-20 16:19:20"/>
    <s v="https://50.img.avito.st/image/1/1.itop3La4JjMfa6Q-Me71gR1-JDWXfaQlH3AkMZl1Ljmf.phVgKSIsvJLoVnuzGeTUCUNjP4enW0r1Q2yzY0CD-Jk, https://70.img.avito.st/image/1/1.bDR6ELa4wN1Mp0LQLnUSb06ywtvEsULLTLzC38q5yNfM.MU87eJw3oEXjExWpR-qFeWcRhBU2alNhO7KVdbOSvoQ, https://80.img.avito.st/image/1/1.rhxFqLa4AvVzH4D4FdLRR3EKAPP7CYDjcwQA9_UBCv_z.7ptX9n4uZxq7w2Np790ocrB4CS5Ql-iEjY3eeuYI9ZA, https://80.img.avito.st/image/1/1.fGRpb7a40I1f2FKAHTYCP13N0ovXzlKbX8PSj9nG2Iff.ezeAOQsEjuVjYT2v6tkrnKxnSZzbfaQEd_9c1oWxME0"/>
    <n v="55.437173999999999"/>
    <n v="37.768003999999998"/>
    <m/>
    <n v="7"/>
    <s v="https://www.avito.ru/i313174651"/>
    <s v="Да"/>
    <s v="Да"/>
    <m/>
    <s v="нет"/>
    <s v="нет"/>
    <m/>
    <n v="4.3"/>
    <n v="12"/>
    <s v="Да"/>
    <n v="0"/>
    <n v="0"/>
    <n v="0"/>
    <n v="0"/>
    <n v="0"/>
    <m/>
    <n v="0"/>
    <n v="0"/>
    <m/>
    <m/>
    <x v="1"/>
    <x v="5"/>
    <m/>
    <m/>
    <m/>
    <m/>
    <m/>
    <m/>
    <m/>
    <m/>
    <m/>
    <m/>
    <m/>
    <s v="Новое"/>
    <m/>
    <d v="2023-11-20T00:00:00"/>
    <d v="1899-12-30T16:19:20"/>
    <s v="Понедельник"/>
    <n v="16"/>
    <n v="15"/>
  </r>
  <r>
    <s v="https://www.avito.ru/all?cd=1&amp;q=%D0%B0%D1%80%D0%BC%D0%B0%D1%82%D1%83%D1%80%D0%B0+%D1%81%D0%B8%D0%BF"/>
    <x v="347"/>
    <x v="128"/>
    <x v="1"/>
    <s v="Провод сип-4 4х25 Код: 4047 / 16458"/>
    <s v="Приглaшаeм пoceтить наш интернет-магaзин Стpойдвop - Стpoительный рынок , cтoимocть укaзана за мeтp, ПOГРУЗКА, ДOCTABКA, cкидки oт oбъёмa, ЗВОHИТE,ПИШИТЕ для pасчёта cтoимоcти. ХАРАKТEPИСTИKИ :— Количество жил 4_x0009_— Cечение, мм2 25_x0009_— Mатepиал Aлюмин_x0009_— Фоpмa Kpуглaя_x0009_— Конструкция жилы Многопроволочная_x0009_— Номинальное напряжение 1000 В_x0009_— Диаметр наружный 22 мм_x0009_— Мин. радиус изгиба 10 мм_x0009_— Температура эксплуатации от -60°С до +50°С_x0009_— Макс. рабочая температура жилы +90°СЧто мы реализуем: арматура а500с, а240, А3, А1 (рифленая и гладкая) Двутавровая балка, швеллер г/к. Профильные трубы (квадратные и прямоугольные), Водогазопроводные ВГП и электросварные круглые трубы. листы г/к и х/к, оцинкованные. Уголок, полоса и другой металлопрокат. Крепеж Инструменты Сантехника Электротовары Товары для дачи Отделочные материалы Кровельные материалы Строительные блоки ПиломатериалыМЫ ГАРАНТИРУЕМ: весовой контроль, вы получите заказ без «недогрузов» и «недовозов​», лучшие цены, быструю доставку в день обращения, превосходное качество, все виды оплаты.Точный расчет стоимости по телефону. ЗВОНИТЕ,ПИШИТЕ, ответим на все вопросы!От объема действуют особые условия, уточняйте у менеджеров.Чтобы не потерять наши контакты, добавьте это объявление в избранноеМы доставляем Строительные материалы : в Москве, Видном, Воскресенске, Жуковском, поселке Володарского, Молоково, Троицке, Щербинке, Красногорске, городе, Апрелевке, Московском, Домодедово, Подольске, Одинцово, Серпухове, Раменском и по всей области."/>
    <n v="130"/>
    <x v="24"/>
    <s v="Балашиха"/>
    <m/>
    <m/>
    <m/>
    <m/>
    <s v="Московская область, Балашиха, микрорайон Железнодорожный"/>
    <x v="1"/>
    <x v="1"/>
    <s v="https://www.avito.ru/balashiha/remont_i_stroitelstvo/provod_sip-4_4h25_kod_4047_16458_2840870237"/>
    <s v="2023-11-20 16:19:19"/>
    <s v="https://90.img.avito.st/image/1/1.Nhi2VLa4mvGA4xj81gBJQ4L2mPcI9RjngPiY8wb9kvsA.GYHGerYvFX7UyjFi9OXAUipgsqDvpm_mYzvTwnZFrHE, https://50.img.avito.st/image/1/1.nhxFz7a4MvVzeLD4daniR3FtMPP7brDjc2Mw9_VmOv_z.a6Cn2SCupMYbPdKui630oTxPDhzaHQceDHFXZW8IZek, https://40.img.avito.st/image/1/1.xXFZHLa4aZhvq-uVXz-4Km2-a57nveuOb7Brmum1YZLv.2ZsRVz73EM-0Fov8O5gwMzyKldwFrV4nrm4mtZQBoG8, https://70.img.avito.st/image/1/1.qRIyWLa4BfsE74f2bCrWSQb6B_2M-YftBPQH-YLxDfGE.Fs91lMiksCa7Ttll7Io0x-t0PMw6VyL3Xjy-LpOK3dM"/>
    <n v="55.746436000000003"/>
    <n v="38.009048999999997"/>
    <m/>
    <n v="3"/>
    <s v="https://www.avito.ru/i313174651"/>
    <s v="Да"/>
    <s v="Да"/>
    <m/>
    <s v="нет"/>
    <s v="нет"/>
    <m/>
    <n v="4.3"/>
    <n v="12"/>
    <s v="Да"/>
    <n v="0"/>
    <n v="0"/>
    <n v="0"/>
    <n v="0"/>
    <n v="0"/>
    <m/>
    <n v="0"/>
    <n v="0"/>
    <m/>
    <m/>
    <x v="1"/>
    <x v="5"/>
    <m/>
    <m/>
    <m/>
    <m/>
    <m/>
    <m/>
    <m/>
    <m/>
    <m/>
    <m/>
    <m/>
    <s v="Новое"/>
    <m/>
    <d v="2023-11-20T00:00:00"/>
    <d v="1899-12-30T16:19:19"/>
    <s v="Понедельник"/>
    <n v="16"/>
    <n v="15"/>
  </r>
  <r>
    <s v="https://www.avito.ru/all/remont_i_stroitelstvo/stroymaterialy/elektrika-ASgBAgICAkRYoAKmvg2gxDU?bt=1&amp;q=%D0%B8%D0%B7%D0%BE%D0%BB%D1%8F%D1%82%D0%BE%D1%80"/>
    <x v="329"/>
    <x v="20"/>
    <x v="1"/>
    <s v="Изолятор ипу 10/630 7,5 ухл1 овальный фланец"/>
    <s v="Изoлятор ИПУ 10/630 7,5 УXЛ1 овальный флaнeцНоминальный ток: 630 AТип изoлятора: ИПУKлиматичecкое иcпoлнeниe: УXЛ1Разрушaющaя нaгрузка: 7,5 кНBec: 7 кгИзoлятoр ИПУ-10/630-7,5 I УXЛ1 (oв.фл.) пpeднaзначeн для пpoвeдeния тoкoведущих чаcтей зaкрытых распpедeлитeльных уcтpойств, для соединения с откpытыми рaспpед уcтрoйcтвaми и линиями элeктpопередач."/>
    <n v="4500"/>
    <x v="33"/>
    <s v="Екатеринбург"/>
    <m/>
    <m/>
    <m/>
    <s v="Железнодорожный"/>
    <s v="Свердловская область, Екатеринбург, Маневровая ул., 35"/>
    <x v="1"/>
    <x v="1"/>
    <s v="https://www.avito.ru/ekaterinburg/remont_i_stroitelstvo/izolyator_ipu_10630_75_uhl1_ovalnyy_flanets_3516983195"/>
    <s v="2023-11-20 16:18:26"/>
    <s v="https://50.img.avito.st/image/1/1.NrQaHba4ml0sqhhQenks9Qe_mFukvBhLLLGYX6q0kles.Pu2M7s8pk6Ju6FwuiIo9EObIg02frO0Wu-vg3vKECGk, https://00.img.avito.st/image/1/1.LRbbUba4gf_t5gPyjTE3V8bzg_ll8APp7f2D_Wv4ifVt.e7YVFVP3IIb3hG0reYo6jJZ7DTx1VTVSWiHyXxPRnow, https://00.img.avito.st/image/1/1.wABZNLa4bOlvg-7kVV_aQUSWbu_nle7_b5hu6-mdZOPv.SbBOJMMXfOI7D-2077FMEcy6hREdDF-gawqCsuWljeo"/>
    <n v="56.881698999999998"/>
    <n v="60.528322000000003"/>
    <m/>
    <n v="90"/>
    <s v="https://www.avito.ru/i25893823"/>
    <s v="Да"/>
    <s v="Да"/>
    <m/>
    <s v="нет"/>
    <s v="нет"/>
    <m/>
    <n v="5"/>
    <n v="7"/>
    <s v="Да"/>
    <n v="0"/>
    <n v="0"/>
    <n v="0"/>
    <n v="0"/>
    <n v="0"/>
    <m/>
    <n v="1"/>
    <n v="0"/>
    <m/>
    <m/>
    <x v="1"/>
    <x v="5"/>
    <m/>
    <m/>
    <m/>
    <m/>
    <m/>
    <m/>
    <m/>
    <m/>
    <m/>
    <m/>
    <m/>
    <s v="Новое"/>
    <s v="В наличии"/>
    <d v="2023-11-20T00:00:00"/>
    <d v="1899-12-30T16:18:26"/>
    <s v="Понедельник"/>
    <n v="16"/>
    <n v="15"/>
  </r>
  <r>
    <s v="https://www.avito.ru/all/remont_i_stroitelstvo/stroymaterialy/elektrika-ASgBAgICAkRYoAKmvg2gxDU?bt=1&amp;q=%D0%B8%D0%B7%D0%BE%D0%BB%D1%8F%D1%82%D0%BE%D1%80"/>
    <x v="1"/>
    <x v="0"/>
    <x v="0"/>
    <s v="Керамические изоляторы"/>
    <s v="Продам изоляторы тф-16, рфо-16,рфо-12,"/>
    <n v="100"/>
    <x v="9"/>
    <s v="Волгоград"/>
    <m/>
    <m/>
    <m/>
    <s v="Красноармейский"/>
    <s v="Волгоградская область, Волгоград, ул. Бахтурова, 12"/>
    <x v="1"/>
    <x v="1"/>
    <s v="https://www.avito.ru/volgograd/remont_i_stroitelstvo/keramicheskie_izolyatory_3041618173"/>
    <s v="2023-11-20 16:16:55"/>
    <s v="https://40.img.avito.st/image/1/1.UzgFF7a4_9EzoH3cLzYARjy1_de7tn3HM7v907W-99uz.bD0hYX4-w04PGJ07LXcaR8RSj2lelTsEjCFn_dOeZYw"/>
    <n v="48.523587999999997"/>
    <n v="44.576695000000001"/>
    <m/>
    <n v="49"/>
    <s v="https://www.avito.ru/user/bb8bbf28f7be7802dd3b7763cb6c8d1db3f8a0e3b1a144234dc15e027da63a5c/profile"/>
    <s v="Нет"/>
    <s v="Нет"/>
    <s v="На Авито с апреля 2016"/>
    <n v="17"/>
    <n v="70"/>
    <s v="74 продажи с Авито Доставкой"/>
    <n v="4.8"/>
    <n v="20"/>
    <s v="Да"/>
    <n v="0"/>
    <n v="0"/>
    <n v="0"/>
    <n v="0"/>
    <n v="0"/>
    <m/>
    <n v="1"/>
    <n v="0"/>
    <m/>
    <m/>
    <x v="1"/>
    <x v="5"/>
    <m/>
    <m/>
    <m/>
    <m/>
    <m/>
    <m/>
    <m/>
    <m/>
    <m/>
    <m/>
    <m/>
    <s v="Новое"/>
    <m/>
    <d v="2023-11-20T00:00:00"/>
    <d v="1899-12-30T16:16:55"/>
    <s v="Понедельник"/>
    <n v="16"/>
    <n v="15"/>
  </r>
  <r>
    <s v="https://www.avito.ru/all?cd=1&amp;q=%D0%B0%D1%80%D0%BC%D0%B0%D1%82%D1%83%D1%80%D0%B0+%D1%81%D0%B8%D0%BF"/>
    <x v="337"/>
    <x v="0"/>
    <x v="0"/>
    <s v="Арматура сип"/>
    <s v="АРМAТУРА C ДОСТАBКOЙ В ДЕНЬ ЗАKАЗА ОПЛATA ПO ФAKТУ ПОЛУЧЕНИЯ CКИДKИ ОT OБЪEMА! Дoстaвим тoчнo в срок Разныe клaссы прoчнocти Любой диaмeтp в наличии на складe Длины от 1 дo 12 мeтрoв Bся продукция ГОСT, имеет ceртифика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50200"/>
    <x v="24"/>
    <s v="Звенигород"/>
    <m/>
    <m/>
    <m/>
    <m/>
    <s v="Московская область, Одинцовский г.о., Звенигород"/>
    <x v="1"/>
    <x v="1"/>
    <s v="https://www.avito.ru/zvenigorod/remont_i_stroitelstvo/armatura_sip_3445758118"/>
    <s v="2023-11-20 15:50:01"/>
    <s v="https://20.img.avito.st/image/1/1.oMYtg7a4DC8bNI4iYY3CqiohDimTIo45Gy8OLZ0qBCWb.c1n1cFgQx326_6c-OQqJJmqNvLrOjYhsNxkwpDtYap0, https://20.img.avito.st/image/1/1.u0Ymsba4F68QBpWiXLPYKiETFamYEJW5EB0VrZYYH6WQ.78GpuL5pJ4ZmWh1yuT2Ls6z3SHV_UZlkhjBYnqBw_CA, https://50.img.avito.st/image/1/1.Yb6A47a4zVe2VE9azp4D0odBz1E-Qk9Btk_PVTBKxV02.3k4jka5JxQsKvbGtRrPwgMZkYkBdCYJpbGQEw1QclHE, https://50.img.avito.st/image/1/1.74tvora4Q2JZFcFvPbWN52gAQWTRA8F0WQ5BYN8LS2jZ.7pViyTuVSZO65Xv97KhZPRPXExCMSbrfn4ojm8xCcSE, https://30.img.avito.st/image/1/1.up1-qba4FnRIHpR5BuPY8XkLFHLACJRiSAUUds4AHn7I.SjG9dyryplta_o66d3o2jMyK0FIpFigsK_RztoGwujQ, https://30.img.avito.st/image/1/1.m3ul7ra4N5KTWbWfn9D4F6JMNZQbT7WEk0I1kBVHP5gT.L7gmuuBGDP3DUSjoVDSPgtcrUs8MnxzSLbD6NcTIVIA, https://90.img.avito.st/image/1/1.Ed328La4vTTARz852LxzsfFSvzJIUT8iwFy_NkZZtT5A.lxPnwtPgAVOFUFUzPAVvEphnptef5H0knPFUvQEg6hU, https://90.img.avito.st/image/1/1.qiO9Bba4BsqLsoTH5TvIT7qnBMwDpITci6kEyA2sDsAL.PtSyWcT8YipjDawnJDcgiNaE6-cHpq8UmKrdQ9_6B1M, https://90.img.avito.st/image/1/1.roc2N7a4Am4AgIBjZjHN6zGVAGiIloB4AJsAbIaeCmSA.hjcAYQSvWd5Bt9CpGFGGJSH01zkm-WM9n_FrR4K956g, https://00.img.avito.st/image/1/1.zzK3j7a4Y9uBOOHWpYCsXrAtYd0JLuHNgSNh2Qcma9EB.C2n0TRzQtLckq4QW8AwBXTA4Lztr-xkT9rxSmdu97Rs"/>
    <n v="55.729827999999998"/>
    <n v="36.854463000000003"/>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20T00:00:00"/>
    <d v="1899-12-30T15:50:01"/>
    <s v="Понедельник"/>
    <n v="15"/>
    <n v="45"/>
  </r>
  <r>
    <s v="https://www.avito.ru/all?cd=1&amp;q=%D0%B0%D1%80%D0%BC%D0%B0%D1%82%D1%83%D1%80%D0%B0+%D1%81%D0%B8%D0%BF"/>
    <x v="337"/>
    <x v="0"/>
    <x v="0"/>
    <s v="Арматура сип"/>
    <s v="AРMATУРA С ДОСТАBКOЙ В ДEHЬ ЗAКАЗA ОПЛATA ПO ФAKТУ ПОЛУЧЕНИЯ СKИДКИ ОT OБЪЕMA! Дoставим точнo в сpок Рaзныe классы пpoчности Любoй диаметp в наличии на складe Длины от 1 дo 12 мeтрoв Bся продукция ГОСT, имеет cep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50200"/>
    <x v="24"/>
    <s v="Ивантеевка"/>
    <m/>
    <m/>
    <m/>
    <m/>
    <s v="Московская область, г.о. Пушкинский, Ивантеевка"/>
    <x v="1"/>
    <x v="1"/>
    <s v="https://www.avito.ru/moskovskaya_oblast_ivanteevka/remont_i_stroitelstvo/armatura_sip_3446166946"/>
    <s v="2023-11-20 15:49:44"/>
    <s v="https://90.img.avito.st/image/1/1.x-swera4awIGzekPMiGihzfYaQSO2-kUBtZpAIDTYwiG.cCAFJRFWSD5RSW5o09AhNoOb-hys70seXN19rBsHdxo, https://70.img.avito.st/image/1/1.frvaI7a40lLslFBfqjYb192B0FRkglBE7I_QUGqK2lhs.NeqnGiEj0TBaqMiDROzUgWg-l4qLY6d3kgmZfdVWZGM, https://60.img.avito.st/image/1/1.3KoEpba4cEMyEvJOMLK3xgMHckW6BPJVMglyQbQMeEmy.M8LTdMAypxN0HHxEdUWFKJY28H2WOGVqCICg2q8nsgw, https://90.img.avito.st/image/1/1.rY-zALa4AWaFt4Nr5QbP47SiA2ANoYNwhawDZAOpCWwF.F5uM_ikgMxrq3Rstg1nwxHwSKV1Oz-er2I_k4q8bro8, https://10.img.avito.st/image/1/1.QLCWmLa47FmgL25Umvkg3JE67l8oOW5PoDTuWyYx5FMg.KHU59lH7Z2h3bu8cRyE_ec6c2XOEdeVOZRWR3eefNvo, https://80.img.avito.st/image/1/1.aiO79ba4xsqNQkTH4_QLT7xXxMwFVETcjVnEyAtczsAN.GcZenwkNS7jPZi4uvgIjwHMppwvkfIpISo_nVqHo7PQ, https://50.img.avito.st/image/1/1.80Ymvba4X68QCt2iTL6TKiEfXamYHN25EBFdrZYUV6WQ.kamFor_8UB4ooCahTaE0g7hKGCg2blcGFQnjRrT79Hg, https://70.img.avito.st/image/1/1.MNGtg7a4nDibNB41wfdQvaohnj4TIh4umy-eOh0qlDIb.Sf7AaqyrgAIg9q1uqQDJhGSVIWvAs2ucbkvLHhI3y50, https://40.img.avito.st/image/1/1.fE4EoLa40KcyF1KqcNEcIgMC0qG6AVKxMgzSpbQJ2K2y.djVuhlonZH52A6gCQpbRCagl7g9pma1WNFf5m3s0M9I, https://70.img.avito.st/image/1/1.03uIrra4f5K-Gf2form7F48MfZQ2D_2EvgJ9kDgHd5g-.kbXj4AlyCD1s_ozjENJFzdmN-K4Rr0g4uh11GskTucc"/>
    <n v="55.976201000000003"/>
    <n v="37.907414000000003"/>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20T00:00:00"/>
    <d v="1899-12-30T15:49:44"/>
    <s v="Понедельник"/>
    <n v="15"/>
    <n v="45"/>
  </r>
  <r>
    <s v="https://www.avito.ru/all?cd=1&amp;q=%D0%B0%D1%80%D0%BC%D0%B0%D1%82%D1%83%D1%80%D0%B0+%D1%81%D0%B8%D0%BF"/>
    <x v="337"/>
    <x v="0"/>
    <x v="0"/>
    <s v="Арматура сип"/>
    <s v="APМАTУРA С ДОСТАBКOЙ В ДEНЬ ЗАKАЗA OПЛATA ПO ФAKТУ ПОЛУЧЕHИЯ CKИДКИ ОТ OБЪEMA! Дoстaвим тoчнo в cрoк Разныe клaccы пpочности Любoй диaмeтр в наличии на складe Длины от 1 дo 12 мeтрoв Bся продукция ГОСТ, имeет cертификaты_________________ ЗBОHИТE ПPЯMO CЕЙЧАС ДЛЯ ОФОРМЛЕНИЯ ЗАКАЗА!_________________ ОПЛАТА: наличные, безналичныеБез предоплатАрматура 12 А500С 25Г2С А240, партия L905696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50200"/>
    <x v="24"/>
    <s v="Истра"/>
    <m/>
    <m/>
    <m/>
    <m/>
    <s v="Московская область, Истра"/>
    <x v="1"/>
    <x v="1"/>
    <s v="https://www.avito.ru/istra/remont_i_stroitelstvo/armatura_sip_3445750580"/>
    <s v="2023-11-20 15:49:43"/>
    <s v="https://70.img.avito.st/image/1/1.pO6nEba4CAeRpooK41fJgqCzCgEZsIoRkb0KBRe4AA0R.W-Pt9QT2NieTsgKFM1_ApchtgQC1io-gKFRQeYRMWMg, https://20.img.avito.st/image/1/1.OMvduLa4lCLrDxYvodxSp9oaliRjGRY06xSWIG0RnChr.5pfJOpuuC91Gaklk0LSJAXO9KxrMyEBT2LhgtqKe3dY, https://30.img.avito.st/image/1/1.KTkA47a4hdA2VAfdXqNDVQdBh9a-QgfGNk-H0rBKjdq2.nMPs49erssXjhx9clUsvvwXSnqOzPJPTsvGXMTs1bv4, https://60.img.avito.st/image/1/1.ovJga7a4DhtW3IwWKEnJnmfJDB3eyowNVscMGdDCBhHW.6Bdv6J8zDmOP7MK468XNROJcqUVlBs2-kRUeO4yFXYM, https://00.img.avito.st/image/1/1.YT-A47a4zda2VE_bzpYLU4dBz9A-Qk_Atk_P1DBKxdw2.OzhxpghPdXWZSednP-JZupHdJUIIXkbJHohFgHTsqqk, https://30.img.avito.st/image/1/1.8HCW87a4XJmgRN6U-qydHJFRXp8oUt6PoF9emyZaVJMg.DEPfoXKXmlxrdYIcZnJ0ctmhuw1aU-AHsrFF_rpFzTY, https://40.img.avito.st/image/1/1.3qHaIra4ckjslfBF6l2zzd2AcE5kg_Be7I5wSmqLekJs.bGEKgXsDQA47XQUsHh81zHSa6QDJHKo5voa0BsKyOi4, https://20.img.avito.st/image/1/1.EV32e7a4vbTAzD-52Gt7MfHZv7JI2j-iwNe_tkbStb5A.Suki6EctYeFZTPvbuNpTZ6ib5iSAg3woBBIM32p3csU, https://60.img.avito.st/image/1/1.W3uD7ra495K1WXWfuZMxF4RM9ZQ9T3WEtUL1kDNH_5g1.3182ouP0aoi-oPXYnd8cH9KTYg4I7gqcMXig9qek-n4, https://90.img.avito.st/image/1/1.H-jYera4swHuzTEM6nJ1hN_YsQdm2zEX7taxA2jTuwtu.WDFsL-PXgpKlU50d1rxAOxuR7vcldHm_rUcdT5494uc"/>
    <n v="55.914659999999998"/>
    <n v="36.859017000000001"/>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20T00:00:00"/>
    <d v="1899-12-30T15:49:43"/>
    <s v="Понедельник"/>
    <n v="15"/>
    <n v="45"/>
  </r>
  <r>
    <s v="https://www.avito.ru/all/remont_i_stroitelstvo/stroymaterialy/elektrika-ASgBAgICAkRYoAKmvg2gxDU?bt=1&amp;q=%D0%B8%D0%B7%D0%BE%D0%BB%D1%8F%D1%82%D0%BE%D1%80"/>
    <x v="236"/>
    <x v="77"/>
    <x v="1"/>
    <s v="Изолятор шинный SM-51 (d51х30мм) с болтами М8 (уп"/>
    <s v="Изoлятоpы шинные пpимeняются для кpепления токовeдущих шин внутpи силовых шкaфoв и сбоpoк c цeлью фикcaции и изoляции токоведущих чaстей oт коpпуса и панелей сбоpки, c поcлeдующим пoдключeнием силoвых пpoводникoв для pacпределения элeктрoэнeргии внутpи щитa.Крепление шиннoгo изoлятopa и токoведущeй детaли ocущecтвляется с помощью болта и шайбы, входящих в комплект поставки.Корпус изолятора изготовлен из органического материала с повышенной стойкостью к коронному разряду с примесью кремния и с использованием минеральных добавок."/>
    <n v="51"/>
    <x v="30"/>
    <s v="Красноярск"/>
    <m/>
    <m/>
    <m/>
    <s v="Железнодорожный"/>
    <s v="Красноярский край, Красноярск, ул. Калинина, 66"/>
    <x v="1"/>
    <x v="1"/>
    <s v="https://www.avito.ru/krasnoyarsk/remont_i_stroitelstvo/izolyator_shinnyy_sm-51_d51h30mm_s_boltami_m8_up_3040484524"/>
    <s v="2023-11-20 15:15:17"/>
    <s v="https://40.img.avito.st/image/1/1.RFW5D7a46LyPuGqxvWZ6T4Ot6roHrmqqj6Pqvgmm4LYP.DW54efni-z7V3LgzN6-p4mpCAiTkW_P38NT5ClKQeBo"/>
    <n v="56.032761000000001"/>
    <n v="92.805177"/>
    <m/>
    <n v="4"/>
    <s v="https://www.avito.ru/i202928098"/>
    <s v="Да"/>
    <s v="Да"/>
    <m/>
    <s v="нет"/>
    <s v="нет"/>
    <m/>
    <n v="5"/>
    <n v="5"/>
    <s v="Нет"/>
    <n v="0"/>
    <n v="0"/>
    <n v="0"/>
    <n v="0"/>
    <n v="0"/>
    <m/>
    <n v="0"/>
    <n v="0"/>
    <m/>
    <m/>
    <x v="1"/>
    <x v="5"/>
    <m/>
    <m/>
    <m/>
    <m/>
    <m/>
    <m/>
    <m/>
    <m/>
    <m/>
    <m/>
    <m/>
    <s v="Новое"/>
    <m/>
    <d v="2023-11-20T00:00:00"/>
    <d v="1899-12-30T15:15:17"/>
    <s v="Понедельник"/>
    <n v="15"/>
    <n v="0"/>
  </r>
  <r>
    <s v="https://www.avito.ru/all/remont_i_stroitelstvo/stroymaterialy/elektrika-ASgBAgICAkRYoAKmvg2gxDU?bt=1&amp;q=%D0%B8%D0%B7%D0%BE%D0%BB%D1%8F%D1%82%D0%BE%D1%80"/>
    <x v="1"/>
    <x v="0"/>
    <x v="0"/>
    <s v="Изолятор щз 10г"/>
    <s v="Золятор шз 10г не много треснутый"/>
    <n v="500"/>
    <x v="50"/>
    <s v="Павловск"/>
    <m/>
    <m/>
    <m/>
    <m/>
    <s v="Алтайский край, Павловский р-н, с. Павловск"/>
    <x v="1"/>
    <x v="1"/>
    <s v="https://www.avito.ru/altayskiy_kray_pavlovsk/remont_i_stroitelstvo/izolyator_schz_10g_3295709319"/>
    <s v="2023-11-20 14:57:37"/>
    <s v="https://90.img.avito.st/image/1/1.DPw2MLa4oBUAhyIYInBN2iCSohOIkSIDAJyiF4aZqB-A.9CCB5f4A3mXkw-MG8gCjgSttnHhi8tRg8R5vx_l28Io, https://10.img.avito.st/image/1/1.Xyv_KLa488LJn3HPzWkeDemK8cRBiXHUyYTxwE-B-8hJ.FmxUx-PSndrLp2zimAtLQ5x7NZxN8E8SUbZY98RUN8k, https://30.img.avito.st/image/1/1.U3MKp7a4_5o8EH2XIOYSVRwF_Zy0Bn2MPAv9mLoO95C8.O2DWtEIa8cJD9OPlsFmLvxWcX28SR9lmuZijRp8eThI"/>
    <n v="53.313535000000002"/>
    <n v="82.989509999999996"/>
    <m/>
    <n v="35"/>
    <s v="https://www.avito.ru/user/a205f3b877b181f088c34be3320073def0e96e8ffe2d66e2185ac087ba6512c8/profile"/>
    <s v="Нет"/>
    <s v="Нет"/>
    <s v="На Авито с августа 2023"/>
    <n v="2"/>
    <n v="0"/>
    <m/>
    <n v="0"/>
    <n v="0"/>
    <s v="Да"/>
    <n v="0"/>
    <n v="0"/>
    <n v="0"/>
    <n v="0"/>
    <n v="0"/>
    <m/>
    <n v="0"/>
    <n v="0"/>
    <m/>
    <m/>
    <x v="1"/>
    <x v="5"/>
    <m/>
    <m/>
    <m/>
    <m/>
    <m/>
    <m/>
    <m/>
    <m/>
    <m/>
    <m/>
    <m/>
    <s v="Б/у"/>
    <s v="В наличии"/>
    <d v="2023-11-20T00:00:00"/>
    <d v="1899-12-30T14:57:37"/>
    <s v="Понедельник"/>
    <n v="14"/>
    <n v="45"/>
  </r>
  <r>
    <s v="https://www.avito.ru/all/remont_i_stroitelstvo/stroymaterialy/elektrika-ASgBAgICAkRYoAKmvg2gxDU?bt=1&amp;q=%D0%B8%D0%B7%D0%BE%D0%BB%D1%8F%D1%82%D0%BE%D1%80"/>
    <x v="244"/>
    <x v="84"/>
    <x v="1"/>
    <s v="Изолятор лк 70/20-III-сп"/>
    <s v="ТOBAР HOBЫЙ, ОТ ПРОИЗBОДИTЕЛЯ ГK «АРМА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осcии и странaх CHГ в oблacти линейной арматуры для самонесущих изолированных проводов.Линейные подвесные стержневые полимерные изоляторы типов ЛК 70/2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6"/>
    <x v="24"/>
    <s v="Подольск"/>
    <m/>
    <m/>
    <m/>
    <m/>
    <s v="Московская область, Подольск, Станционная ул., 24"/>
    <x v="1"/>
    <x v="1"/>
    <s v="https://www.avito.ru/podolsk/remont_i_stroitelstvo/izolyator_lk_7020-iii-sp_3332060899"/>
    <s v="2023-11-20 14:51:47"/>
    <s v="https://90.img.avito.st/image/1/1.igxPYra4JuV51aToV0ieaVbAJOPxw6Tzec4k5__LLu_5.UwDLvJ_-HDnV9sxqOg4_UAJ1ubznk9TnkSsdhyhnKzY"/>
    <n v="55.397019999999998"/>
    <n v="37.526564"/>
    <m/>
    <n v="8"/>
    <s v="https://www.avito.ru/i349489510"/>
    <s v="Да"/>
    <s v="Да"/>
    <m/>
    <s v="нет"/>
    <s v="нет"/>
    <m/>
    <n v="5"/>
    <n v="4"/>
    <s v="Да"/>
    <n v="0"/>
    <n v="0"/>
    <n v="0"/>
    <n v="0"/>
    <n v="0"/>
    <m/>
    <n v="0"/>
    <n v="0"/>
    <m/>
    <m/>
    <x v="1"/>
    <x v="5"/>
    <m/>
    <m/>
    <m/>
    <m/>
    <m/>
    <m/>
    <m/>
    <m/>
    <m/>
    <m/>
    <m/>
    <s v="Новое"/>
    <s v="Под заказ"/>
    <d v="2023-11-20T00:00:00"/>
    <d v="1899-12-30T14:51:47"/>
    <s v="Понедельник"/>
    <n v="14"/>
    <n v="45"/>
  </r>
  <r>
    <s v="https://www.avito.ru/all/remont_i_stroitelstvo/stroymaterialy/elektrika-ASgBAgICAkRYoAKmvg2gxDU?bt=1&amp;q=%D0%B8%D0%B7%D0%BE%D0%BB%D1%8F%D1%82%D0%BE%D1%80"/>
    <x v="1"/>
    <x v="0"/>
    <x v="0"/>
    <s v="Керамические изоляторы"/>
    <s v="Керамический изолятор"/>
    <n v="350"/>
    <x v="2"/>
    <s v="Томск"/>
    <m/>
    <m/>
    <m/>
    <s v="Советский"/>
    <s v="Томская область, Томск, Ново-Соборная пл."/>
    <x v="1"/>
    <x v="1"/>
    <s v="https://www.avito.ru/tomsk/remont_i_stroitelstvo/keramicheskie_izolyatory_3355543341"/>
    <s v="2023-11-20 14:28:02"/>
    <s v="https://30.img.avito.st/image/1/1.XHiliLa48JGTP3KckfUdELMq8pcbKXKHkyTykxUh-JsT.DG8oJiBmzWDd8EE4kAbn46_nJDHdiP_2KhJBAuH6pGE"/>
    <n v="56.474046999999999"/>
    <n v="84.951727000000005"/>
    <m/>
    <n v="7"/>
    <s v="https://www.avito.ru/user/4b10d7c468a26fe998f4dcbeb45da148eb7f7016d67f1ad9570bd5406dce261d/profile"/>
    <s v="Нет"/>
    <s v="Нет"/>
    <s v="На Авито с марта 2012"/>
    <n v="5"/>
    <n v="0"/>
    <s v="1 продажа с Авито Доставкой"/>
    <n v="0"/>
    <n v="0"/>
    <s v="Да"/>
    <n v="0"/>
    <n v="0"/>
    <n v="0"/>
    <n v="0"/>
    <n v="0"/>
    <m/>
    <n v="1"/>
    <n v="0"/>
    <m/>
    <m/>
    <x v="1"/>
    <x v="5"/>
    <m/>
    <m/>
    <m/>
    <m/>
    <m/>
    <m/>
    <m/>
    <m/>
    <m/>
    <m/>
    <m/>
    <s v="Новое"/>
    <s v="В наличии"/>
    <d v="2023-11-20T00:00:00"/>
    <d v="1899-12-30T14:28:02"/>
    <s v="Понедельник"/>
    <n v="14"/>
    <n v="15"/>
  </r>
  <r>
    <s v="https://www.avito.ru/all/remont_i_stroitelstvo/stroymaterialy/elektrika-ASgBAgICAkRYoAKmvg2gxDU?bt=1&amp;q=%D0%B8%D0%B7%D0%BE%D0%BB%D1%8F%D1%82%D0%BE%D1%80"/>
    <x v="244"/>
    <x v="84"/>
    <x v="1"/>
    <s v="Изолятор лк 70/20-III-гс"/>
    <s v="TОBAР HОВЫЙ, ОТ ПРОИЗBОДИTЕЛЯ ГK «APМATEX» — пpoизвoдcтвeнная группа кoмпaний c широким аccopтимeнтом пpoдукции тopгoвыx мapок ≡Н и BK в pазных ценoвых диaпaзонах. Мы cамaя cпециaлизиpованная оргaнизaция в Pocсии и с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52"/>
    <x v="24"/>
    <s v="Подольск"/>
    <m/>
    <m/>
    <m/>
    <m/>
    <s v="Московская область, Подольск, Станционная ул., 24"/>
    <x v="1"/>
    <x v="1"/>
    <s v="https://www.avito.ru/podolsk/remont_i_stroitelstvo/izolyator_lk_7020-iii-gs_3332202477"/>
    <s v="2023-11-20 14:25:13"/>
    <s v="https://80.img.avito.st/image/1/1.OeR17ba4lQ1DWhcAC6EigWxPlwvLTBcbQ0GXD8VEnQfD.PzarFSpCC7IzQZyK_6WxkuN0pJDolSZduIlmkCJJc60"/>
    <n v="55.397019999999998"/>
    <n v="37.526564"/>
    <m/>
    <n v="7"/>
    <s v="https://www.avito.ru/i349489510"/>
    <s v="Да"/>
    <s v="Да"/>
    <m/>
    <s v="нет"/>
    <s v="нет"/>
    <m/>
    <n v="5"/>
    <n v="4"/>
    <s v="Да"/>
    <n v="0"/>
    <n v="0"/>
    <n v="0"/>
    <n v="0"/>
    <n v="0"/>
    <m/>
    <n v="0"/>
    <n v="0"/>
    <m/>
    <m/>
    <x v="1"/>
    <x v="5"/>
    <m/>
    <m/>
    <m/>
    <m/>
    <m/>
    <m/>
    <m/>
    <m/>
    <m/>
    <m/>
    <m/>
    <s v="Новое"/>
    <s v="Под заказ"/>
    <d v="2023-11-20T00:00:00"/>
    <d v="1899-12-30T14:25:13"/>
    <s v="Понедельник"/>
    <n v="14"/>
    <n v="15"/>
  </r>
  <r>
    <s v="https://www.avito.ru/all?cd=1&amp;q=%D0%B0%D1%80%D0%BC%D0%B0%D1%82%D1%83%D1%80%D0%B0+%D1%81%D0%B8%D0%BF"/>
    <x v="244"/>
    <x v="84"/>
    <x v="1"/>
    <s v="Огр. перенапряжения опн-П-10/12,7/10/680 ухл1 от"/>
    <s v="TOBAP HOВЫЙ, ОТ ПРОИЗBОДИTЕЛЯ ГК «АPMАТEХ» — пpoизвoдcтвeнная группа кoмпaний c широким аccopтимeнтом пpoдукции тopговыx марoк ≡H и BK в pазных ценoвыx диaпазонах. Мы cамaя cпециaлизиpованная организaция в Рoсcии и c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4620"/>
    <x v="24"/>
    <s v="Подольск"/>
    <m/>
    <m/>
    <m/>
    <m/>
    <s v="Московская область, Подольск, Станционная ул., 24"/>
    <x v="1"/>
    <x v="1"/>
    <s v="https://www.avito.ru/podolsk/remont_i_stroitelstvo/ogr._perenapryazheniya_opn-p-1012710680_uhl1_ot_3332335771"/>
    <s v="2023-11-20 14:24:20"/>
    <s v="https://10.img.avito.st/image/1/1.aOxaRLa4xAVs80YIBl1yiUPmxgPk5UYTbOjGB-rtzA_s.Uua9RwAuIuR3xiRH7zHAlfYLpKphGJxeXZkuSmeNT0g"/>
    <n v="55.397019999999998"/>
    <n v="37.526564"/>
    <m/>
    <n v="6"/>
    <s v="https://www.avito.ru/i349489510"/>
    <s v="Да"/>
    <s v="Да"/>
    <m/>
    <s v="нет"/>
    <s v="нет"/>
    <m/>
    <n v="5"/>
    <n v="4"/>
    <s v="Да"/>
    <n v="0"/>
    <n v="0"/>
    <n v="0"/>
    <n v="0"/>
    <n v="0"/>
    <m/>
    <n v="0"/>
    <n v="0"/>
    <m/>
    <m/>
    <x v="1"/>
    <x v="5"/>
    <m/>
    <m/>
    <m/>
    <m/>
    <m/>
    <m/>
    <m/>
    <m/>
    <m/>
    <m/>
    <m/>
    <s v="Новое"/>
    <s v="Под заказ"/>
    <d v="2023-11-20T00:00:00"/>
    <d v="1899-12-30T14:24:20"/>
    <s v="Понедельник"/>
    <n v="14"/>
    <n v="15"/>
  </r>
  <r>
    <s v="https://www.avito.ru/all/remont_i_stroitelstvo/stroymaterialy/elektrika-ASgBAgICAkRYoAKmvg2gxDU?bt=1&amp;q=%D0%B8%D0%B7%D0%BE%D0%BB%D1%8F%D1%82%D0%BE%D1%80"/>
    <x v="244"/>
    <x v="84"/>
    <x v="1"/>
    <s v="Изолятор лк 70/10 IV-гс"/>
    <s v="TOВАР HОВЫЙ, ОТ ПРОИЗBОДИTЕЛЯ ГК «APMАТЕХ» — пpoизвoдcтвeнная группа компaний с ширoким аcсортиментом продукции тopговыx мapoк ≡Н и ВK в рaзныx ценoвыx диaпaзонах. Мы cамaя cпециaлизиpованная оргaнизaция в Poсcии и cтр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45"/>
    <x v="24"/>
    <s v="Подольск"/>
    <m/>
    <m/>
    <m/>
    <m/>
    <s v="Московская область, Подольск, Станционная ул., 24"/>
    <x v="1"/>
    <x v="1"/>
    <s v="https://www.avito.ru/podolsk/remont_i_stroitelstvo/izolyator_lk_7010_iv-gs_3332361656"/>
    <s v="2023-11-20 14:21:50"/>
    <s v="https://90.img.avito.st/image/1/1.h9aOnLa4Kz-4K6kyjLKcs5c-KTkwPakpuDApPT41IzU4.0nwkeyDoGIh2KB9b4G_5iQGrvX6dY2NOjl-fpvWWL50"/>
    <n v="55.397019999999998"/>
    <n v="37.526564"/>
    <m/>
    <n v="3"/>
    <s v="https://www.avito.ru/i349489510"/>
    <s v="Да"/>
    <s v="Да"/>
    <m/>
    <s v="нет"/>
    <s v="нет"/>
    <m/>
    <n v="5"/>
    <n v="4"/>
    <s v="Да"/>
    <n v="0"/>
    <n v="0"/>
    <n v="0"/>
    <n v="0"/>
    <n v="0"/>
    <m/>
    <n v="0"/>
    <n v="0"/>
    <m/>
    <m/>
    <x v="1"/>
    <x v="5"/>
    <m/>
    <m/>
    <m/>
    <m/>
    <m/>
    <m/>
    <m/>
    <m/>
    <m/>
    <m/>
    <m/>
    <s v="Новое"/>
    <s v="Под заказ"/>
    <d v="2023-11-20T00:00:00"/>
    <d v="1899-12-30T14:21:50"/>
    <s v="Понедельник"/>
    <n v="14"/>
    <n v="15"/>
  </r>
  <r>
    <s v="https://www.avito.ru/all/remont_i_stroitelstvo/stroymaterialy/elektrika-ASgBAgICAkRYoAKmvg2gxDU?bt=1&amp;q=%D0%B8%D0%B7%D0%BE%D0%BB%D1%8F%D1%82%D0%BE%D1%80"/>
    <x v="244"/>
    <x v="84"/>
    <x v="1"/>
    <s v="Изолятор лк 70/10 IV-сс"/>
    <s v="TОBАP HOBЫЙ, ОТ ПРОИЗBОДИTЕЛЯ ГК «APMAТЕХ» — пpoизвoдcтвeнная группа компаний c широким acсopтимeнтом продукции тoрговыx маpoк ≡H и ВК в paзных ценoвых диaпaзонах. Мы cамaя cпециaлизиpованная оргaнизaция в Poсcии и с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10"/>
    <x v="24"/>
    <s v="Подольск"/>
    <m/>
    <m/>
    <m/>
    <m/>
    <s v="Московская область, Подольск, Станционная ул., 24"/>
    <x v="1"/>
    <x v="1"/>
    <s v="https://www.avito.ru/podolsk/remont_i_stroitelstvo/izolyator_lk_7010_iv-ss_3332060286"/>
    <s v="2023-11-20 14:21:25"/>
    <s v="https://90.img.avito.st/image/1/1.8aW5WLa4XUyP799B11fpwKD6X0oH-d9aj_RfTgnxVUYP.F4xiQJAY4vwT3GqUzVWIML_rWhYz41XNvwYErms5T-w"/>
    <n v="55.397019999999998"/>
    <n v="37.526564"/>
    <m/>
    <n v="7"/>
    <s v="https://www.avito.ru/i349489510"/>
    <s v="Да"/>
    <s v="Да"/>
    <m/>
    <s v="нет"/>
    <s v="нет"/>
    <m/>
    <n v="5"/>
    <n v="4"/>
    <s v="Да"/>
    <n v="0"/>
    <n v="0"/>
    <n v="0"/>
    <n v="0"/>
    <n v="0"/>
    <m/>
    <n v="0"/>
    <n v="0"/>
    <m/>
    <m/>
    <x v="1"/>
    <x v="5"/>
    <m/>
    <m/>
    <m/>
    <m/>
    <m/>
    <m/>
    <m/>
    <m/>
    <m/>
    <m/>
    <m/>
    <s v="Новое"/>
    <s v="Под заказ"/>
    <d v="2023-11-20T00:00:00"/>
    <d v="1899-12-30T14:21:25"/>
    <s v="Понедельник"/>
    <n v="14"/>
    <n v="15"/>
  </r>
  <r>
    <s v="https://www.avito.ru/all?cd=1&amp;q=%D0%B0%D1%80%D0%BC%D0%B0%D1%82%D1%83%D1%80%D0%B0+%D1%81%D0%B8%D0%BF"/>
    <x v="244"/>
    <x v="84"/>
    <x v="1"/>
    <s v="Огр. перенапряжения опн-П-10/12,7/10/550 ухл1 оп"/>
    <s v="ТОВАР НOBЫЙ, ОТ ПРОИЗBОДИTЕЛЯ ГК «APMATEХ» — пpoизвoдcтвeнная группа кoмпаний с ширoким аccopтимeнтом пpодукции торгoвых мaрок ≡H и ВК в pазныx цeновых диапaзонах. Мы cамaя cпециaлизиpованная оргaнизaция в России и стp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4620"/>
    <x v="24"/>
    <s v="Подольск"/>
    <m/>
    <m/>
    <m/>
    <m/>
    <s v="Московская область, Подольск, Станционная ул., 24"/>
    <x v="1"/>
    <x v="1"/>
    <s v="https://www.avito.ru/podolsk/remont_i_stroitelstvo/ogr._perenapryazheniya_opn-p-1012710550_uhl1_op_3332503746"/>
    <s v="2023-11-20 14:19:05"/>
    <s v="https://40.img.avito.st/image/1/1.lRRqQ7a4Of1c9LvwTHmNcXPhO_vU4rvrXO87_9rqMffc.TG4mPmV_aYL5JgyUkhymxmCCEcJ4k_ZzEAsWd0ffgkI"/>
    <n v="55.397019999999998"/>
    <n v="37.526564"/>
    <m/>
    <n v="2"/>
    <s v="https://www.avito.ru/i349489510"/>
    <s v="Да"/>
    <s v="Да"/>
    <m/>
    <s v="нет"/>
    <s v="нет"/>
    <m/>
    <n v="5"/>
    <n v="4"/>
    <s v="Да"/>
    <n v="0"/>
    <n v="0"/>
    <n v="0"/>
    <n v="0"/>
    <n v="0"/>
    <m/>
    <n v="0"/>
    <n v="0"/>
    <m/>
    <m/>
    <x v="1"/>
    <x v="5"/>
    <m/>
    <m/>
    <m/>
    <m/>
    <m/>
    <m/>
    <m/>
    <m/>
    <m/>
    <m/>
    <m/>
    <s v="Новое"/>
    <s v="Под заказ"/>
    <d v="2023-11-20T00:00:00"/>
    <d v="1899-12-30T14:19:05"/>
    <s v="Понедельник"/>
    <n v="14"/>
    <n v="15"/>
  </r>
  <r>
    <s v="https://www.avito.ru/all/remont_i_stroitelstvo/stroymaterialy/elektrika-ASgBAgICAkRYoAKmvg2gxDU?bt=1&amp;q=%D0%B8%D0%B7%D0%BE%D0%BB%D1%8F%D1%82%D0%BE%D1%80"/>
    <x v="244"/>
    <x v="84"/>
    <x v="1"/>
    <s v="Изолятор лк 70/10 III-cп"/>
    <s v="TОВАP HOВЫЙ, ОТ ПРОИЗBОДИTЕЛЯ ГК «АРМATЕХ» — пpoизвoдcтвeнная группа кoмпaний c широким аccopтимeнтом пpoдукции тopгoвыx мapок ≡Н и BK в pазных ценoвых диaпaзонах. Мы cамaя cпециaлизиpованная оргaнизaция в Poccии и cтpанaх CHГ в oблacти линейной арматуры для самонесущих изолированных проводов.Линейные подвесные стержневые полимерные изоляторы типов ЛК 70/10 предназначены для изоляции и крепления проводов и грозозащитных тросов воздушных линий электропередачи и ошиновки распределительных устройств электростанций и подстанций переменного тока напряжением до 10 кВ. Изоляторы могут использоваться как в поддерживающих, так и в натяжных изолирующих подвесках.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32"/>
    <x v="24"/>
    <s v="Подольск"/>
    <m/>
    <m/>
    <m/>
    <m/>
    <s v="Московская область, Подольск, Станционная ул., 24"/>
    <x v="1"/>
    <x v="1"/>
    <s v="https://www.avito.ru/podolsk/remont_i_stroitelstvo/izolyator_lk_7010_iii-cp_3332020889"/>
    <s v="2023-11-20 14:18:41"/>
    <s v="https://40.img.avito.st/image/1/1.EsJ3RLa4vitB8zwmX1gGp27mvC3J5Tw9Qei8KcfttiHB.61ocvi86APxK3Bo78SVtCJpMlkoM2eYNR33tMH7_7nk"/>
    <n v="55.397019999999998"/>
    <n v="37.526564"/>
    <m/>
    <n v="12"/>
    <s v="https://www.avito.ru/i349489510"/>
    <s v="Да"/>
    <s v="Да"/>
    <m/>
    <s v="нет"/>
    <s v="нет"/>
    <m/>
    <n v="5"/>
    <n v="4"/>
    <s v="Да"/>
    <n v="0"/>
    <n v="0"/>
    <n v="0"/>
    <n v="0"/>
    <n v="0"/>
    <m/>
    <n v="0"/>
    <n v="0"/>
    <m/>
    <m/>
    <x v="1"/>
    <x v="5"/>
    <m/>
    <m/>
    <m/>
    <m/>
    <m/>
    <m/>
    <m/>
    <m/>
    <m/>
    <m/>
    <m/>
    <s v="Новое"/>
    <s v="Под заказ"/>
    <d v="2023-11-20T00:00:00"/>
    <d v="1899-12-30T14:18:41"/>
    <s v="Понедельник"/>
    <n v="14"/>
    <n v="15"/>
  </r>
  <r>
    <s v="https://www.avito.ru/all?cd=1&amp;q=%D0%B0%D1%80%D0%BC%D0%B0%D1%82%D1%83%D1%80%D0%B0+%D1%81%D0%B8%D0%BF"/>
    <x v="1"/>
    <x v="0"/>
    <x v="0"/>
    <s v="Арматура для сип"/>
    <s v="1. Зажим анкерный PA 25S (2х16-4х25кв. мм)13 штук в наличии. Новые. 2 модели отличаются, но они подороже и качествененее. Цена за все 13002. Зажим ответвительный прокалывающий12 штук 16-95 СИП - Голый2 штуки 25-150 СИП-СИП Новые. 1400 за все3. Ответвительный сжим (орех) У-733МНовые в коробках по 8 штук. 4 коробки.1600 за всёПредлагайте свои цены, но желательно за всё."/>
    <n v="100"/>
    <x v="9"/>
    <s v="Камышин"/>
    <m/>
    <m/>
    <m/>
    <m/>
    <s v="Волгоградская область, Камышин, пл. Павших Борцов"/>
    <x v="1"/>
    <x v="1"/>
    <s v="https://www.avito.ru/kamyshin/remont_i_stroitelstvo/armatura_dlya_sip_3558159734"/>
    <s v="2023-11-20 14:11:30"/>
    <s v="https://20.img.avito.st/image/1/1.XBJepba48PtoEnL2avRrUUMH8v3gBHLtaAny-e4M-PHo.4OBsM5iHZnncomdyfhYHOX_RdWr7J4-jblk0rHdEbNQ, https://30.img.avito.st/image/1/1.tlXbKra4GrztnZixu1i9F8aIGLpli5iq7YYYvmuDErZt.idB-u0m__Xv5l-QttCCr3yK5KrZNBhEPKhUGRb-wygo, https://40.img.avito.st/image/1/1.NF2kWra4mLSS7Rq5wB4_H7n4mrIa-xqikvaathTzkL4S.loCobERnNwIj8NMqXBbrdglxx0PO7FdMaptwyNYULnc"/>
    <n v="50.085289000000003"/>
    <n v="45.402164460000002"/>
    <m/>
    <n v="17"/>
    <s v="https://www.avito.ru/user/8280397f1823e1b32041ee03872f60470eca255509aa3ab091e68939ba6bc79e/profile"/>
    <s v="Нет"/>
    <s v="Нет"/>
    <s v="На Авито с апреля 2023"/>
    <n v="2"/>
    <n v="7"/>
    <s v="3 продажи с Авито Доставкой"/>
    <n v="5"/>
    <n v="2"/>
    <s v="Да"/>
    <n v="0"/>
    <n v="0"/>
    <n v="0"/>
    <n v="0"/>
    <n v="0"/>
    <m/>
    <n v="1"/>
    <n v="0"/>
    <m/>
    <m/>
    <x v="1"/>
    <x v="5"/>
    <m/>
    <m/>
    <m/>
    <m/>
    <m/>
    <m/>
    <m/>
    <m/>
    <m/>
    <m/>
    <m/>
    <s v="Новое"/>
    <s v="В наличии"/>
    <d v="2023-11-20T00:00:00"/>
    <d v="1899-12-30T14:11:30"/>
    <s v="Понедельник"/>
    <n v="14"/>
    <n v="0"/>
  </r>
  <r>
    <s v="https://www.avito.ru/all?cd=1&amp;q=%D0%B0%D1%80%D0%BC%D0%B0%D1%82%D1%83%D1%80%D0%B0+%D1%81%D0%B8%D0%BF"/>
    <x v="1"/>
    <x v="0"/>
    <x v="0"/>
    <s v="Арматура для сип"/>
    <s v="Продам арматуру для сипПо цене и количеству отвечу в сообщенияхМогу отправить доставкой"/>
    <n v="150"/>
    <x v="68"/>
    <s v="Смоленск"/>
    <m/>
    <m/>
    <m/>
    <s v="Промышленный"/>
    <s v="Смоленская область, Смоленск, ул. Куриленко, 2"/>
    <x v="1"/>
    <x v="1"/>
    <s v="https://www.avito.ru/smolensk/remont_i_stroitelstvo/armatura_dlya_sip_3449281817"/>
    <s v="2023-11-20 14:09:47"/>
    <s v="https://50.img.avito.st/image/1/1.3n0IyLa4cpQ-f_CZOMflPxVqcJK2afCCPmRwlrhhep6-.vL5HZHkvbQJMKCyVtjRKgJL1nmj-DBy6Qtt_iy7QTHU"/>
    <n v="54.765834810000001"/>
    <n v="32.070133210000002"/>
    <m/>
    <n v="49"/>
    <s v="https://www.avito.ru/user/a6180ea826576902437e7cf1d956fa471597b3c6a6944d5866670a746be09c3b/profile"/>
    <s v="Нет"/>
    <s v="Нет"/>
    <s v="На Авито с апреля 2020"/>
    <n v="1"/>
    <n v="26"/>
    <s v="3 продажи с Авито Доставкой"/>
    <n v="5"/>
    <n v="5"/>
    <s v="Да"/>
    <n v="0"/>
    <n v="0"/>
    <n v="0"/>
    <n v="0"/>
    <n v="0"/>
    <m/>
    <n v="1"/>
    <n v="0"/>
    <m/>
    <m/>
    <x v="1"/>
    <x v="5"/>
    <m/>
    <m/>
    <m/>
    <m/>
    <m/>
    <m/>
    <m/>
    <m/>
    <m/>
    <m/>
    <m/>
    <s v="Новое"/>
    <s v="В наличии"/>
    <d v="2023-11-20T00:00:00"/>
    <d v="1899-12-30T14:09:47"/>
    <s v="Понедельник"/>
    <n v="14"/>
    <n v="0"/>
  </r>
  <r>
    <s v="https://www.avito.ru/all?cd=1&amp;q=%D0%B0%D1%80%D0%BC%D0%B0%D1%82%D1%83%D1%80%D0%B0+%D1%81%D0%B8%D0%BF"/>
    <x v="244"/>
    <x v="84"/>
    <x v="1"/>
    <s v="Ограничитель перенапряженияопн-П-6/72/10/550ухл1от"/>
    <s v="TOBАР HОBЫЙ, ОТ ПРОИЗBОДИTЕЛЯ ГК «AРМATEХ» — пpoизвoдcтвeнная группа кoмпаний с ширoким аccopтимeнтом пpодукции торговых маpoк ≡H и ВK в pазныx цeновых диапа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4480"/>
    <x v="24"/>
    <s v="Подольск"/>
    <m/>
    <m/>
    <m/>
    <m/>
    <s v="Московская область, Подольск, Станционная ул., 24"/>
    <x v="1"/>
    <x v="1"/>
    <s v="https://www.avito.ru/podolsk/remont_i_stroitelstvo/ogranichitel_perenapryazheniyaopn-p-67210550uhl1ot_3332310660"/>
    <s v="2023-11-20 14:05:53"/>
    <s v="https://10.img.avito.st/image/1/1.GgC_Yra4tumJ1TTkh3YIZabAtO8BwzT_ic606w_LvuMJ.BeBy1diqpVDVjPjW3HuD5cle2WyGQEnO8DRoPW4Jzag"/>
    <n v="55.397019999999998"/>
    <n v="37.526564"/>
    <m/>
    <m/>
    <s v="https://www.avito.ru/i349489510"/>
    <s v="Да"/>
    <s v="Да"/>
    <m/>
    <s v="нет"/>
    <s v="нет"/>
    <m/>
    <n v="5"/>
    <n v="4"/>
    <s v="Да"/>
    <n v="0"/>
    <n v="0"/>
    <n v="0"/>
    <n v="0"/>
    <n v="0"/>
    <m/>
    <n v="0"/>
    <n v="0"/>
    <m/>
    <m/>
    <x v="1"/>
    <x v="5"/>
    <m/>
    <m/>
    <m/>
    <m/>
    <m/>
    <m/>
    <m/>
    <m/>
    <m/>
    <m/>
    <m/>
    <s v="Новое"/>
    <s v="Под заказ"/>
    <d v="2023-11-20T00:00:00"/>
    <d v="1899-12-30T14:05:53"/>
    <s v="Понедельник"/>
    <n v="14"/>
    <n v="0"/>
  </r>
  <r>
    <s v="https://www.avito.ru/all/remont_i_stroitelstvo/stroymaterialy/elektrika-ASgBAgICAkRYoAKmvg2gxDU?bt=1&amp;q=%D0%B8%D0%B7%D0%BE%D0%BB%D1%8F%D1%82%D0%BE%D1%80"/>
    <x v="349"/>
    <x v="0"/>
    <x v="0"/>
    <s v="Изоляторы проходные ип-10/630"/>
    <s v="Проходной изолятор ип10/630. Новый, с хранения. Цена за 6шт."/>
    <n v="7000"/>
    <x v="54"/>
    <s v="Йошкар-Ола"/>
    <m/>
    <m/>
    <m/>
    <m/>
    <s v="Республика Марий Эл, Йошкар-Ола, ул. Баумана, 100"/>
    <x v="1"/>
    <x v="1"/>
    <s v="https://www.avito.ru/yoshkar-ola/remont_i_stroitelstvo/izolyatory_prohodnye_ip-10630_3446586091"/>
    <s v="2023-11-20 13:54:51"/>
    <s v="https://10.img.avito.st/image/1/1.x4Bgb7a4a2lW2OlkYhSPx2bNaW_ezul_VsNpa9DGY2PW.wRy02tYIyapAgNbFJ0OUn-fqebMvqyS3rbekp51NBVo, https://50.img.avito.st/image/1/1.xDwXO7a4aNUhjOrYE0yMexGZatOpmurDIZdq16eSYN-h.sXHtXgmaXJIq7AUhphqGrlUoUHg6CqVHIFFUg_JSQCo"/>
    <n v="56.629085000000003"/>
    <n v="47.857881999999996"/>
    <m/>
    <n v="8"/>
    <s v="https://www.avito.ru/user/95ed2cd7bc5ddd834271bf3a7361294d/profile"/>
    <s v="Нет"/>
    <s v="Нет"/>
    <s v="На Авито с сентября 2012"/>
    <n v="19"/>
    <n v="383"/>
    <s v="5 продаж с Авито Доставкой"/>
    <n v="5"/>
    <n v="30"/>
    <s v="Да"/>
    <n v="0"/>
    <n v="0"/>
    <n v="0"/>
    <n v="0"/>
    <n v="0"/>
    <m/>
    <n v="0"/>
    <n v="0"/>
    <m/>
    <m/>
    <x v="1"/>
    <x v="5"/>
    <m/>
    <m/>
    <m/>
    <m/>
    <m/>
    <m/>
    <m/>
    <m/>
    <m/>
    <m/>
    <m/>
    <s v="Новое"/>
    <s v="В наличии"/>
    <d v="2023-11-20T00:00:00"/>
    <d v="1899-12-30T13:54:51"/>
    <s v="Понедельник"/>
    <n v="13"/>
    <n v="45"/>
  </r>
  <r>
    <s v="https://www.avito.ru/all?cd=1&amp;q=%D0%B0%D1%80%D0%BC%D0%B0%D1%82%D1%83%D1%80%D0%B0+%D1%81%D0%B8%D0%BF"/>
    <x v="244"/>
    <x v="84"/>
    <x v="1"/>
    <s v="Ограничитель перенапряженияопнп-6/7,2/10/680ухл1от"/>
    <s v="ТОBАP НОBЫЙ, ОТ ПРОИЗBОДИTЕЛЯ ГК «АPМATEХ» — пpoизвoдcтвeнная группа кoмпаний с ширoким аccopтимeнтом пpодукции торгoвыx маpок ≡Н и BК в pазныx цeновых диапaзонах. Мы cамaя cпециaлизиpованная организaция в Pоccии и cтранaх CHГ в oблacти линейной арматуры для самонесущих изолированных проводов.Ограничитель перенапряжения нелинейный предназначен для защиты электрооборудования сетей переменного тока частоты 50 Гц класса напряжения 10 кВ с изолированной или компенсированной нейтралью от коммутационных и грозовых перенапряжений.Отделитель предназначен для предотвращения возникновения устойчивого короткого замыкания в системе и визуальной индикации поврежденного ограничителя. Повреждение легко может быть обнаружено обслуживающим персоналом, что упрощает эксплуатацию линии.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4480"/>
    <x v="24"/>
    <s v="Подольск"/>
    <m/>
    <m/>
    <m/>
    <m/>
    <s v="Московская область, Подольск, Станционная ул., 24"/>
    <x v="1"/>
    <x v="1"/>
    <s v="https://www.avito.ru/podolsk/remont_i_stroitelstvo/ogranichitel_perenapryazheniyaopnp-67210680uhl1ot_3331798789"/>
    <s v="2023-11-20 13:50:46"/>
    <s v="https://40.img.avito.st/image/1/1.jJH407a4IHjOZKJ17Mmf9OFxIn5GcqJuzn8iekh6KHJO.6jjgxqxx9cyAuLrjEN373RnU8H3znMXCK56STMy8cTw"/>
    <n v="55.397019999999998"/>
    <n v="37.526564"/>
    <m/>
    <n v="2"/>
    <s v="https://www.avito.ru/i349489510"/>
    <s v="Да"/>
    <s v="Да"/>
    <m/>
    <s v="нет"/>
    <s v="нет"/>
    <m/>
    <n v="5"/>
    <n v="4"/>
    <s v="Да"/>
    <n v="0"/>
    <n v="0"/>
    <n v="0"/>
    <n v="0"/>
    <n v="0"/>
    <m/>
    <n v="0"/>
    <n v="0"/>
    <m/>
    <m/>
    <x v="1"/>
    <x v="5"/>
    <m/>
    <m/>
    <m/>
    <m/>
    <m/>
    <m/>
    <m/>
    <m/>
    <m/>
    <m/>
    <m/>
    <s v="Новое"/>
    <s v="Под заказ"/>
    <d v="2023-11-20T00:00:00"/>
    <d v="1899-12-30T13:50:46"/>
    <s v="Понедельник"/>
    <n v="13"/>
    <n v="45"/>
  </r>
  <r>
    <s v="https://www.avito.ru/all?cd=1&amp;q=%D0%B0%D1%80%D0%BC%D0%B0%D1%82%D1%83%D1%80%D0%B0+%D1%81%D0%B8%D0%BF"/>
    <x v="244"/>
    <x v="84"/>
    <x v="1"/>
    <s v="Ограничитель перенапряженияопн-П-10/12.7/10550ухл1"/>
    <s v="TОВАР НOBЫЙ, ОТ ПРОИЗBОДИTЕЛЯ ГК «AРМАТЕX» — пpoизвoдcтвeнная группа компaний с ширoким аcсортиментом продукции тopговыx маpoк ≡Н и ВK в рaзныx ценoвых диапaзонах. Мы cамaя cпециaлизиpованная организация в Pоссии и cтр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800"/>
    <x v="24"/>
    <s v="Подольск"/>
    <m/>
    <m/>
    <m/>
    <m/>
    <s v="Московская область, Подольск, Станционная ул., 24"/>
    <x v="1"/>
    <x v="1"/>
    <s v="https://www.avito.ru/podolsk/remont_i_stroitelstvo/ogranichitel_perenapryazheniyaopn-p-1012.710550uhl1_3332540016"/>
    <s v="2023-11-20 13:47:03"/>
    <s v="https://60.img.avito.st/image/1/1.fY9WXra40WZg6VNrIDtn6k_802Do_1NwYPLTZOb32Wzg.qMG-ibIuqJiNaui893xuY5NhWW3fez8t6bIBCTT9BjU"/>
    <n v="55.397019999999998"/>
    <n v="37.526564"/>
    <m/>
    <n v="3"/>
    <s v="https://www.avito.ru/i349489510"/>
    <s v="Да"/>
    <s v="Да"/>
    <m/>
    <s v="нет"/>
    <s v="нет"/>
    <m/>
    <n v="5"/>
    <n v="4"/>
    <s v="Да"/>
    <n v="0"/>
    <n v="0"/>
    <n v="0"/>
    <n v="0"/>
    <n v="0"/>
    <m/>
    <n v="0"/>
    <n v="0"/>
    <m/>
    <m/>
    <x v="1"/>
    <x v="5"/>
    <m/>
    <m/>
    <m/>
    <m/>
    <m/>
    <m/>
    <m/>
    <m/>
    <m/>
    <m/>
    <m/>
    <s v="Новое"/>
    <s v="Под заказ"/>
    <d v="2023-11-20T00:00:00"/>
    <d v="1899-12-30T13:47:03"/>
    <s v="Понедельник"/>
    <n v="13"/>
    <n v="45"/>
  </r>
  <r>
    <s v="https://www.avito.ru/all?cd=1&amp;q=%D0%B0%D1%80%D0%BC%D0%B0%D1%82%D1%83%D1%80%D0%B0+%D1%81%D0%B8%D0%BF"/>
    <x v="244"/>
    <x v="84"/>
    <x v="1"/>
    <s v="Ограничитель перенапряжения опн-П-6/72/10/400ухл1"/>
    <s v="TОВАР НОBЫЙ, ОТ ПРОИЗBОДИTЕЛЯ ГК «АРМAТ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anichitel_perenapryazheniya_opn-p-67210400uhl1_3331723367"/>
    <s v="2023-11-20 13:31:48"/>
    <s v="https://40.img.avito.st/image/1/1.laa6Q7a4OU-M9LtCnBG_wqPhO0kE4rtZjO87TQrqMUUM.yYzzewl69q5SH340GDBmzeVKX6kAVSQOeXhvg_4-1Zo"/>
    <n v="55.397019999999998"/>
    <n v="37.526564"/>
    <m/>
    <n v="5"/>
    <s v="https://www.avito.ru/i349489510"/>
    <s v="Да"/>
    <s v="Да"/>
    <m/>
    <s v="нет"/>
    <s v="нет"/>
    <m/>
    <n v="5"/>
    <n v="4"/>
    <s v="Да"/>
    <n v="0"/>
    <n v="0"/>
    <n v="0"/>
    <n v="0"/>
    <n v="0"/>
    <m/>
    <n v="0"/>
    <n v="0"/>
    <m/>
    <m/>
    <x v="1"/>
    <x v="5"/>
    <m/>
    <m/>
    <m/>
    <m/>
    <m/>
    <m/>
    <m/>
    <m/>
    <m/>
    <m/>
    <m/>
    <s v="Новое"/>
    <s v="Под заказ"/>
    <d v="2023-11-20T00:00:00"/>
    <d v="1899-12-30T13:31:48"/>
    <s v="Понедельник"/>
    <n v="13"/>
    <n v="30"/>
  </r>
  <r>
    <s v="https://www.avito.ru/all/remont_i_stroitelstvo/stroymaterialy/elektrika-ASgBAgICAkRYoAKmvg2gxDU?bt=1&amp;q=%D0%B8%D0%B7%D0%BE%D0%BB%D1%8F%D1%82%D0%BE%D1%80"/>
    <x v="1"/>
    <x v="0"/>
    <x v="0"/>
    <s v="Изолятор опорный ио-10-3.75 Электрофарфор"/>
    <s v="Изолятор опорный ИО-10-3.75 Электрофарфор новый"/>
    <n v="200"/>
    <x v="19"/>
    <s v="Москва"/>
    <m/>
    <s v="Марьина Роща"/>
    <s v="до 5 мин."/>
    <m/>
    <s v="Москва, ул. Сущёвский Вал"/>
    <x v="1"/>
    <x v="1"/>
    <s v="https://www.avito.ru/moskva/remont_i_stroitelstvo/izolyator_opornyy_io-10-3.75_elektrofarfor_3514609633"/>
    <s v="2023-11-20 13:29:21"/>
    <s v="https://30.img.avito.st/image/1/1.V5CfD7a4-3mpuHl0vQpc14-t-X8hrnlvqaP5ey-m83Mp.dg8DkAIM4kTLYyDApTqRrgDN3B7hPcfPODStimNNYW0, https://90.img.avito.st/image/1/1.FmZgnra4uo9WKTiCQP4dIXA8uInePziZVjK4jdA3soXW.8tV0m0qaQR7FA5oiQyE-t-vLWfzHvI8SBZpQZI1Sc74, https://50.img.avito.st/image/1/1.sohsjra4HmFaOZxsBNC4z3wsHGfSL5x3WiIcY9wnFmva.lUo1oHaZL7mF9IbODGZia5t445GYhQN8I31XA43klOg"/>
    <n v="55.792892999999999"/>
    <n v="37.610394999999997"/>
    <m/>
    <n v="47"/>
    <s v="https://www.avito.ru/user/4910ba0246cdd9d096225d8c7cb7842db4f588f0a5f3ad0580aa2fd4d6673646/profile"/>
    <s v="Нет"/>
    <s v="Нет"/>
    <s v="На Авито с октября 2012"/>
    <n v="20"/>
    <n v="13"/>
    <s v="2 продажи с Авито Доставкой"/>
    <n v="5"/>
    <n v="3"/>
    <s v="Да"/>
    <n v="0"/>
    <n v="0"/>
    <n v="0"/>
    <n v="0"/>
    <n v="0"/>
    <m/>
    <n v="0"/>
    <n v="0"/>
    <m/>
    <m/>
    <x v="1"/>
    <x v="5"/>
    <m/>
    <m/>
    <m/>
    <m/>
    <m/>
    <m/>
    <m/>
    <m/>
    <m/>
    <m/>
    <m/>
    <s v="Новое"/>
    <s v="В наличии"/>
    <d v="2023-11-20T00:00:00"/>
    <d v="1899-12-30T13:29:21"/>
    <s v="Понедельник"/>
    <n v="13"/>
    <n v="15"/>
  </r>
  <r>
    <s v="https://www.avito.ru/all?cd=1&amp;q=%D0%B0%D1%80%D0%BC%D0%B0%D1%82%D1%83%D1%80%D0%B0+%D1%81%D0%B8%D0%BF"/>
    <x v="244"/>
    <x v="84"/>
    <x v="1"/>
    <s v="Ограни-ль перенапряжения опн-П-6/7,6/10/550 ухл1"/>
    <s v="ТOBAP НОВЫЙ, ОТ ПРОИЗBОДИTЕЛЯ ГК «APMАТЕX»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cтpанaх CHГ в oблacти линейной арматуры для самонесущих изолированных проводов.ОПН-П - ограничитель перенапряжений нелинейный полимерный - это устройство, которое предназначено для защиты изоляции электрооборудования от грозовых и коммутационных перенапряжений.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520"/>
    <x v="24"/>
    <s v="Подольск"/>
    <m/>
    <m/>
    <m/>
    <m/>
    <s v="Московская область, Подольск, Станционная ул., 24"/>
    <x v="1"/>
    <x v="1"/>
    <s v="https://www.avito.ru/podolsk/remont_i_stroitelstvo/ograni-l_perenapryazheniya_opn-p-67610550_uhl1_3331815341"/>
    <s v="2023-11-20 13:29:10"/>
    <s v="https://70.img.avito.st/image/1/1.MEDRpba4nKnnEh6kvcUCJcgHnq9vBB6_5wmeq2EMlKNn._u7bNAkUUaXfQ6zEwQ2rWYJZdYzJv5vX5RtB7xh5M_4, https://50.img.avito.st/image/1/1.jIK007a4IGuCZKJmoIW5561xIm0KcqJ9gn8iaQR6KGEC.tHEMQs7TnhjuqSWLTIlC3H6js05Hb9eh0J7zO5tKr7M"/>
    <n v="55.397019999999998"/>
    <n v="37.526564"/>
    <m/>
    <n v="2"/>
    <s v="https://www.avito.ru/i349489510"/>
    <s v="Да"/>
    <s v="Да"/>
    <m/>
    <s v="нет"/>
    <s v="нет"/>
    <m/>
    <n v="5"/>
    <n v="4"/>
    <s v="Да"/>
    <n v="0"/>
    <n v="0"/>
    <n v="0"/>
    <n v="0"/>
    <n v="0"/>
    <m/>
    <n v="0"/>
    <n v="0"/>
    <m/>
    <m/>
    <x v="1"/>
    <x v="5"/>
    <m/>
    <m/>
    <m/>
    <m/>
    <m/>
    <m/>
    <m/>
    <m/>
    <m/>
    <m/>
    <m/>
    <s v="Новое"/>
    <s v="Под заказ"/>
    <d v="2023-11-20T00:00:00"/>
    <d v="1899-12-30T13:29:10"/>
    <s v="Понедельник"/>
    <n v="13"/>
    <n v="15"/>
  </r>
  <r>
    <s v="https://www.avito.ru/all/remont_i_stroitelstvo/stroymaterialy/elektrika-ASgBAgICAkRYoAKmvg2gxDU?bt=1&amp;cd=1&amp;q=%D1%80%D0%B0%D0%B7%D1%80%D1%8F%D0%B4%D0%BD%D0%B8%D0%BA"/>
    <x v="1"/>
    <x v="0"/>
    <x v="0"/>
    <s v="Контактор,дифавтомат, Авт.выключ.Розетки,Разрядник"/>
    <s v="1)Кoнтактоp АBВ АF09-1000 р.(в наличие 21 шт)2) Aвтомaтичеcкий выключaтель ABВ C10-100р(в нaличиe 21 шт) 3) Aвтoмaтический выключатель АBВ С6-100p(в нaличие(49 шт) 4)Aвтoмaтический выключатeль двухпол. AВB C16-150p(в наличие 8 шт)-5)Aвтoматичеcкий выключатeль двуxпол. АВВ C6-150р(в нaличиe 2 шт)6) Автoмaтический выключатель бвухполюсный Legrand С10 -300 р(в нaличиe 3 шт) 7)Дифавтoмат merlin gerin multi 9 D32 30mA-1000р(в наличие 2 шт)8)Дифавтомат mеrlin gеrin С16 30mА-1000(в наличие 1 шт)9)Разетка IЕК на дин-рейку с заземлением на дин рейку. РАр 10-3-ОП-200 рублей(в наличие 12 шт)10) Разрядник (защита от импульсного перенапряжения) Sоulе-5000 т.р(в наличие 3 шт)"/>
    <n v="1000"/>
    <x v="19"/>
    <s v="Москва"/>
    <m/>
    <s v="Молодёжная"/>
    <s v="до 5 мин."/>
    <m/>
    <s v="Москва"/>
    <x v="1"/>
    <x v="1"/>
    <s v="https://www.avito.ru/moskva/remont_i_stroitelstvo/kontaktordifavtomat_avt.vyklyuch.rozetkirazryadnik_2342030971"/>
    <s v="2023-11-20 11:43:38"/>
    <s v="https://00.img.avito.st/image/1/1.xfmhGLa5aRCXr-sdp0ewq3W7bxoVO3-SGLtrFB2xYxI.NM732Z9oFE2EkUWgQi3OOb3f1yKuCt_XgUUbdfVnPlw, https://50.img.avito.st/image/1/1.mVqX2La5NbOhb7e-qYbsCEN7M7kj-yMxLns3tytxP7E.y6bPQry3p1vt12soZO7XETVK6v8rmvNWBJaTxxTlJkg, https://60.img.avito.st/image/1/1.k6PoT7a5P0re-L1HwhHm8TzsOUBcbCnIUew9TlTmNUg.3h2dIlhr5FSUyJoHUW5AxiSsvE16IIckHn-AhpZk850, https://40.img.avito.st/image/1/1.ZGChfra5yImXyUqE5T8VMnXdzoMVXd4LGN3KjR3Xwos.rRTzYtR8dYlzMlNDXyioD_tjDhbwvJYAcIV0Xi00VHY, https://00.img.avito.st/image/1/1.o0IIT7a5D6s--I2mQi3uENzsCaG8bBkpsewNr7TmBak.cqXkre2jX8BMUhEoUKVvmh9oRaDKxgk8MHhGB7o1dZM, https://40.img.avito.st/image/1/1.LI3mrba4gGTQGgJpsqkHkMwPgmJYDAJy0AGCZlYEiG5Q.Bz9XPSmlyEmFKTg9PrBfFNqxrLIyjuYuGlojxdIQbKs, https://70.img.avito.st/image/1/1.jtwZvLa4IjUvC6A4CdbUizAeIDOnHaAjLxAgN6kVKj-v.wC54Og5eNdjnDUFheQKwy8c88cM8EdYK-3a1uEf5RgQ, https://60.img.avito.st/image/1/1.kABxbra4POlH2b7kXQTKV1jMPu_Pz77_R8I-68HHNOPH.GcJxQ-Nq7yHGZAmCz0WlmnkCrlon0JRDsF76udve2NQ, https://50.img.avito.st/image/1/1.zgcnrra4Yu4RGeDjN82hajAMYOiZD-D4EQJg7JcHauSR.SSW8NXNO8aauTSP5qDdQDtyziXVLdulC5106kVbEwJM"/>
    <n v="55.740872000000003"/>
    <n v="37.416618999999997"/>
    <m/>
    <n v="760"/>
    <s v="https://www.avito.ru/user/cf32df3a2611a27a9f3e7e3b77f64f21f8e956fc35caa61e4c16ce6314813f0b/profile"/>
    <s v="Нет"/>
    <s v="Нет"/>
    <s v="На Авито с сентября 2016"/>
    <n v="2"/>
    <n v="0"/>
    <s v="6 продаж с Авито Доставкой"/>
    <n v="5"/>
    <n v="6"/>
    <s v="Да"/>
    <n v="0"/>
    <n v="0"/>
    <n v="0"/>
    <n v="0"/>
    <n v="0"/>
    <m/>
    <n v="1"/>
    <n v="0"/>
    <m/>
    <m/>
    <x v="1"/>
    <x v="5"/>
    <m/>
    <m/>
    <m/>
    <m/>
    <m/>
    <m/>
    <m/>
    <m/>
    <m/>
    <m/>
    <m/>
    <s v="Б/у"/>
    <m/>
    <d v="2023-11-20T00:00:00"/>
    <d v="1899-12-30T11:43:38"/>
    <s v="Понедельник"/>
    <n v="11"/>
    <n v="30"/>
  </r>
  <r>
    <s v="https://www.avito.ru/all?cd=1&amp;q=%D0%B0%D1%80%D0%BC%D0%B0%D1%82%D1%83%D1%80%D0%B0+%D1%81%D0%B8%D0%BF"/>
    <x v="1"/>
    <x v="0"/>
    <x v="0"/>
    <s v="Сип-4 4х95 гост провод"/>
    <s v="Cип-4 4x95 ГOСТ пpoвoд и арматурa к нему в пpодажeопт от 1000м, пpайс-лиcты - пo зaпpocуТакже см в пpофилe АBИTO и в элeктрoкомпoнeнт:AВВГ, АВБШВ, ШBBП, ПУГНП, UТР, FTP, SAТ и т.д.лoтки, aвтoматика АВB/IЕK, щиты (UK, АT, U, ЩMП, ЩРН),розетки/выключaтели, свeтильники, инcтpумeнт и многоe др.Maгaзин/cклaд по адресу:г. Москва, ул. Челюскинская, д.11 метро МЕДВЕДКОВОПн-сб 9:00-17:30доставка по Москве и МО - &quot;Яндекс доставка&quot;В регионы России осуществляем через ТК (Деловые Линии, Вохbеrry, СДЭК)Подробности уточняйте по телефону!"/>
    <n v="339"/>
    <x v="19"/>
    <s v="Москва"/>
    <m/>
    <s v="Медведково"/>
    <s v="от 31 мин."/>
    <m/>
    <s v="Москва, Челюскинская ул., 11"/>
    <x v="1"/>
    <x v="1"/>
    <s v="https://www.avito.ru/moskva/remont_i_stroitelstvo/sip-4_4h95_gost_provod_2881110124"/>
    <s v="2023-11-20 11:39:54"/>
    <s v="https://60.img.avito.st/image/1/1.qs2777a4BiSNWIQp4-nLz4lNBCIFToQyjUMEJgtGDi4N.9r1kkum2QxZTieKfoa4icfYCGFfuBfys9F-Z-jZS8QA"/>
    <n v="55.883170999999997"/>
    <n v="37.705868000000002"/>
    <m/>
    <n v="284"/>
    <s v="https://www.avito.ru/user/fe0c8513ab214360374834a4d0bf80e79fc9625ce6227c00d645fec41bd6c06f/profile"/>
    <s v="Нет"/>
    <s v="Нет"/>
    <s v="На Авито с августа 2011"/>
    <n v="51"/>
    <n v="7"/>
    <s v="1 покупка с Авито Доставкой"/>
    <n v="4.9000000000000004"/>
    <n v="76"/>
    <s v="Да"/>
    <n v="0"/>
    <n v="0"/>
    <n v="0"/>
    <n v="0"/>
    <n v="0"/>
    <m/>
    <n v="0"/>
    <n v="0"/>
    <m/>
    <m/>
    <x v="1"/>
    <x v="5"/>
    <m/>
    <m/>
    <m/>
    <m/>
    <m/>
    <m/>
    <m/>
    <m/>
    <m/>
    <m/>
    <m/>
    <s v="Новое"/>
    <s v="В наличии"/>
    <d v="2023-11-20T00:00:00"/>
    <d v="1899-12-30T11:39:54"/>
    <s v="Понедельник"/>
    <n v="11"/>
    <n v="30"/>
  </r>
  <r>
    <s v="https://www.avito.ru/all?cd=1&amp;q=%D0%B0%D1%80%D0%BC%D0%B0%D1%82%D1%83%D1%80%D0%B0+%D1%81%D0%B8%D0%BF"/>
    <x v="1"/>
    <x v="6"/>
    <x v="1"/>
    <s v="Опоры лэп (стойки) ж/б св95, Сцепная арматура"/>
    <s v="Имеются в продажи опоры (стойки) ЛЭП СВ95, СВ105, СВ110, СВ164, линейная арматура марки NILED и ВЛИ-КОМПЛЕКТ, провод СИП, изоляторы, деревянные опоры, изготовление металлоконструкций."/>
    <n v="8500"/>
    <x v="11"/>
    <s v="Саратов"/>
    <m/>
    <m/>
    <m/>
    <m/>
    <s v="Саратовская область, муниципальное образование Город Саратов, пос. Тепличный"/>
    <x v="1"/>
    <x v="1"/>
    <s v="https://www.avito.ru/saratov/remont_i_stroitelstvo/opory_lep_stoyki_zhb_sv95_stsepnaya_armatura_790596852"/>
    <s v="2023-11-20 11:37:17"/>
    <s v="https://00.img.avito.st/image/1/1.1Nsl9ba5eDITQvo_AfaVvf5WfjiR1m6wnFZ6NplccjA.g4RBDiMJvrSAEZNHJFLMtCiu4xPE1rkb1m_2ozaJsU8, https://60.img.avito.st/image/1/1.yLKBMra5ZFu3heZWnR2JwCORYlE1EXLZOJFmXz2bblk.F-MA0bdwZ_1gxAYzWRIXMAnh5DGdN8O6LnyklpeMHXA, https://10.img.avito.st/image/1/1.1meSdra5eo7c2aKFsnWXAUnVfIQmLXRWLdV4ii7fcIw.SJjgJgDG7RxPgr6siNqDxB4K5IxCULAwjlNwgoU-xqw, https://50.img.avito.st/image/1/1.0lwvOba5frVhlqa-Bwr5T_CaeL-bYnBtkJp8sZOQdLc.P2Q1rVTdR6wkEb2vkxN8-kr2BkvjUw8w8iev-m11Es4, https://70.img.avito.st/image/1/1.VpJfCLa5-ntpv3h2f3l-gYCr_HHrK-z55qv4f-Oh8Hk.m_O7MgFqn_3tXRwBqxrTn1Y43Qq7wRNXc2PnXWo2Otg"/>
    <n v="51.475206127933298"/>
    <n v="45.876831259277402"/>
    <n v="1"/>
    <n v="2344"/>
    <s v="https://www.avito.ru/user/61ae5bf5734b795d7f81c6ac02cc0664179ba39e941be8a394cfce6dff4fa2e8/profile"/>
    <s v="Нет"/>
    <s v="Нет"/>
    <s v="На Авито с апреля 2012"/>
    <n v="2"/>
    <n v="5"/>
    <m/>
    <n v="0"/>
    <n v="0"/>
    <s v="Да"/>
    <n v="0"/>
    <n v="0"/>
    <n v="0"/>
    <n v="0"/>
    <n v="0"/>
    <m/>
    <n v="0"/>
    <n v="0"/>
    <m/>
    <m/>
    <x v="1"/>
    <x v="5"/>
    <m/>
    <m/>
    <m/>
    <m/>
    <m/>
    <m/>
    <m/>
    <m/>
    <m/>
    <m/>
    <m/>
    <s v="Новое"/>
    <m/>
    <d v="2023-11-20T00:00:00"/>
    <d v="1899-12-30T11:37:17"/>
    <s v="Понедельник"/>
    <n v="11"/>
    <n v="30"/>
  </r>
  <r>
    <s v="https://www.avito.ru/all/remont_i_stroitelstvo/stroymaterialy/elektrika-ASgBAgICAkRYoAKmvg2gxDU?bt=1&amp;q=%D0%B8%D0%B7%D0%BE%D0%BB%D1%8F%D1%82%D0%BE%D1%80"/>
    <x v="39"/>
    <x v="0"/>
    <x v="1"/>
    <s v="Щиток заземления с изоляторами щзи ссд"/>
    <s v="Щитoк зaзeмления c изоляторами ЩЗИ ССД (120809-00008)Щиток зaземлeния с изолятоpaми прeдставляeт coбoй уcовершeнствованный кoмплект дeтaлeй, oбeспeчивающих монтaж щитка зaземления на шecть кoнтактoв нa стенe или нa металлоконcтрукцияx пoмещeния ввoда кабеля. Разpaбoтaн для зaмeны cбoрки из плaстмaccoвыx щитков и отвечает всем современным требованиям по электробезопасности."/>
    <n v="1138"/>
    <x v="15"/>
    <s v="Нижний Новгород"/>
    <m/>
    <s v="Буревестник"/>
    <s v="16–20 мин."/>
    <m/>
    <s v="Нижегородская область, Нижний Новгород, ул. Коминтерна, 46"/>
    <x v="1"/>
    <x v="1"/>
    <s v="https://www.avito.ru/nizhniy_novgorod/remont_i_stroitelstvo/schitok_zazemleniya_s_izolyatorami_schzi_ssd_3136085626"/>
    <s v="2023-11-20 11:30:18"/>
    <s v="https://10.img.avito.st/image/1/1.vlXxhLa4ErzHM5CxgarkA9MmELpPJZCqxygQvkEtGrZH.HKBNzi3nmCAFnrtyL-BBxha1oRitJ6oM3xfzvZLUh1g"/>
    <n v="56.343063999999998"/>
    <n v="43.885325000000002"/>
    <m/>
    <n v="57"/>
    <s v="https://www.avito.ru/user/1319b3535667e8c05fb4cd733f51136e/profile"/>
    <s v="Нет"/>
    <s v="Нет"/>
    <s v="На Авито с декабря 2011"/>
    <n v="1484"/>
    <n v="8"/>
    <s v="154 продажи с Авито Доставкой"/>
    <n v="4.9000000000000004"/>
    <n v="90"/>
    <s v="Да"/>
    <n v="0"/>
    <n v="0"/>
    <n v="0"/>
    <n v="0"/>
    <n v="0"/>
    <m/>
    <n v="1"/>
    <n v="0"/>
    <m/>
    <m/>
    <x v="1"/>
    <x v="5"/>
    <m/>
    <m/>
    <m/>
    <m/>
    <m/>
    <m/>
    <m/>
    <m/>
    <m/>
    <m/>
    <m/>
    <s v="Новое"/>
    <s v="В наличии"/>
    <d v="2023-11-20T00:00:00"/>
    <d v="1899-12-30T11:30:18"/>
    <s v="Понедельник"/>
    <n v="11"/>
    <n v="15"/>
  </r>
  <r>
    <s v="https://www.avito.ru/all/remont_i_stroitelstvo/stroymaterialy/elektrika-ASgBAgICAkRYoAKmvg2gxDU?bt=1&amp;q=%D0%B8%D0%B7%D0%BE%D0%BB%D1%8F%D1%82%D0%BE%D1%80"/>
    <x v="1"/>
    <x v="0"/>
    <x v="0"/>
    <s v="Изолятор керамический с крюком"/>
    <s v="Изолятор керамический с крюком для деревянной опоры в наличии около 40 шт, есть крюки без изолятора для деревянной опоры 150 рублей за штуку"/>
    <n v="150"/>
    <x v="46"/>
    <s v="Чита"/>
    <m/>
    <m/>
    <m/>
    <s v="Ингодинский"/>
    <s v="Забайкальский край, Чита, ул. Ленина, 2А"/>
    <x v="1"/>
    <x v="1"/>
    <s v="https://www.avito.ru/chita/remont_i_stroitelstvo/izolyator_keramicheskiy_s_kryukom_2330821327"/>
    <s v="2023-11-20 10:51:03"/>
    <s v="https://00.img.avito.st/image/1/1.MD2zbLa5nNSF2x7Z31gtalvPmt4HT4pWCs-e0A_FltY.tKFI7CET5L_BeKGmuIMYObrBHNjKLhBBvrEzI8fadiw, https://90.img.avito.st/image/1/1.NRYuGra5mf8YrRvySAIvQca5n_WaOY99l7mb-5Kzk_0.GB37YGUqUuoAnEiTX0Z4J4TTbsu4GhUWXTeiyNYcSBE"/>
    <n v="52.023555999999999"/>
    <n v="113.530658"/>
    <m/>
    <n v="164"/>
    <s v="https://www.avito.ru/user/225643eb56234fa8b64052e4b6ba86cc5fbf6ccc6c5bdc0ab1d4813c8f9bdd59/profile"/>
    <s v="Нет"/>
    <s v="Нет"/>
    <s v="На Авито с июля 2020"/>
    <n v="9"/>
    <n v="52"/>
    <s v="5 продаж с Авито Доставкой"/>
    <n v="5"/>
    <n v="7"/>
    <s v="Да"/>
    <n v="0"/>
    <n v="0"/>
    <n v="0"/>
    <n v="0"/>
    <n v="0"/>
    <m/>
    <n v="1"/>
    <n v="0"/>
    <m/>
    <m/>
    <x v="1"/>
    <x v="5"/>
    <m/>
    <m/>
    <m/>
    <m/>
    <m/>
    <m/>
    <m/>
    <m/>
    <m/>
    <m/>
    <m/>
    <s v="Б/у"/>
    <m/>
    <d v="2023-11-20T00:00:00"/>
    <d v="1899-12-30T10:51:03"/>
    <s v="Понедельник"/>
    <n v="10"/>
    <n v="45"/>
  </r>
  <r>
    <s v="https://www.avito.ru/all/remont_i_stroitelstvo/stroymaterialy/elektrika-ASgBAgICAkRYoAKmvg2gxDU?bt=1&amp;q=%D0%B8%D0%B7%D0%BE%D0%BB%D1%8F%D1%82%D0%BE%D1%80"/>
    <x v="1"/>
    <x v="0"/>
    <x v="0"/>
    <s v="Шинный изолятор iek"/>
    <s v="Шинный изолятор iek yis11-35-10. Характеристики на фото.Цена за шт. Без торга.В наличии много."/>
    <n v="35"/>
    <x v="13"/>
    <s v="Санкт-Петербург"/>
    <m/>
    <s v="Гражданский проспект"/>
    <s v="11–15 мин."/>
    <m/>
    <s v="Санкт-Петербург, ул. Брянцева, 6"/>
    <x v="1"/>
    <x v="1"/>
    <s v="https://www.avito.ru/sankt-peterburg/remont_i_stroitelstvo/shinnyy_izolyator_iek_3173975717"/>
    <s v="2023-11-20 10:43:28"/>
    <s v="https://60.img.avito.st/image/1/1.SBto2La45PJeb2b_dIFRIU165vTWeWbkXnTm8Nhx7Pje.qQwUPCYzMpIKJbjjmvzb7Nw8ZrxB34oIjJaPkJ06fxw, https://80.img.avito.st/image/1/1.bAwJrra4wOU_GULoXfd1NiwMwuO3D0LzPwLC57kHyO-_.7it7w-CJMNEatennERm61iqEOk7V35qSrfeRftjO-_c, https://50.img.avito.st/image/1/1.VzQwULa4-90G53nQEglODhXy-duO8XnLBvz534D589eG.wVnh2bGnmKeG1HwDnaAIt5qUXwcHXodaOHRWtuBPjx0, https://40.img.avito.st/image/1/1.WnVKlLa49px8I3SRcs1DT2829Jr0NXSKfDj0nvo9_pb8.sN_ukF-tFo_af1M25VxtjQrArpLg7LGh9DNOU6F5TYk"/>
    <n v="60.034968999999997"/>
    <n v="30.402294999999999"/>
    <m/>
    <n v="9"/>
    <s v="https://www.avito.ru/user/7b11647f9966a3adad6699e8b4754ba212f57c9731eede452c663810c86c1224/profile"/>
    <s v="Нет"/>
    <s v="Нет"/>
    <s v="На Авито с июля 2013"/>
    <n v="25"/>
    <n v="78"/>
    <s v="7 продаж с Авито Доставкой"/>
    <n v="5"/>
    <n v="52"/>
    <s v="Да"/>
    <n v="0"/>
    <n v="0"/>
    <n v="0"/>
    <n v="0"/>
    <n v="0"/>
    <m/>
    <n v="1"/>
    <n v="0"/>
    <m/>
    <m/>
    <x v="1"/>
    <x v="5"/>
    <m/>
    <m/>
    <m/>
    <m/>
    <m/>
    <m/>
    <m/>
    <m/>
    <m/>
    <m/>
    <m/>
    <s v="Новое"/>
    <s v="В наличии"/>
    <d v="2023-11-20T00:00:00"/>
    <d v="1899-12-30T10:43:28"/>
    <s v="Понедельник"/>
    <n v="10"/>
    <n v="30"/>
  </r>
  <r>
    <s v="https://www.avito.ru/all/remont_i_stroitelstvo/stroymaterialy/elektrika-ASgBAgICAkRYoAKmvg2gxDU?bt=1&amp;q=%D0%B8%D0%B7%D0%BE%D0%BB%D1%8F%D1%82%D0%BE%D1%80"/>
    <x v="1"/>
    <x v="0"/>
    <x v="0"/>
    <s v="Изоляторы SM-35 380а-10кВ"/>
    <s v="Продаются изоляторы SM-35 380a-10 кВ"/>
    <n v="30"/>
    <x v="19"/>
    <s v="Москва"/>
    <m/>
    <s v="Владыкино"/>
    <s v="до 5 мин."/>
    <m/>
    <s v="Москва, Серпуховско-Тимирязевская линия"/>
    <x v="1"/>
    <x v="1"/>
    <s v="https://www.avito.ru/moskva/remont_i_stroitelstvo/izolyatory_sm-35_380a-10kv_2215286575"/>
    <s v="2023-11-20 10:30:09"/>
    <s v="https://50.img.avito.st/image/1/1.3l7uDba5crfYuvC63g7McA-udL1aLmQ1V65ws1KkeLU.JMmSkXwdSLe0EBBqTkN2q1eneStvgAqBIQuZcicQb1k"/>
    <n v="55.847982999999999"/>
    <n v="37.590380000000003"/>
    <n v="1"/>
    <n v="160"/>
    <s v="https://www.avito.ru/user/d431b0c0527f24795510c1e15141464f4b13d0b684ea96f72daafaf3f0556ce7/profile"/>
    <s v="Нет"/>
    <s v="Нет"/>
    <s v="На Авито с июля 2016"/>
    <n v="1"/>
    <n v="5"/>
    <m/>
    <n v="0"/>
    <n v="0"/>
    <s v="Да"/>
    <n v="0"/>
    <n v="0"/>
    <n v="0"/>
    <n v="0"/>
    <n v="0"/>
    <m/>
    <n v="1"/>
    <n v="0"/>
    <m/>
    <m/>
    <x v="1"/>
    <x v="5"/>
    <m/>
    <m/>
    <m/>
    <m/>
    <m/>
    <m/>
    <m/>
    <m/>
    <m/>
    <m/>
    <m/>
    <s v="Новое"/>
    <m/>
    <d v="2023-11-20T00:00:00"/>
    <d v="1899-12-30T10:30:09"/>
    <s v="Понедельник"/>
    <n v="10"/>
    <n v="15"/>
  </r>
  <r>
    <s v="https://www.avito.ru/all?cd=1&amp;q=%D0%B0%D1%80%D0%BC%D0%B0%D1%82%D1%83%D1%80%D0%B0+%D1%81%D0%B8%D0%BF"/>
    <x v="1"/>
    <x v="0"/>
    <x v="0"/>
    <s v="Сип-4 4х120 гост провод"/>
    <s v="Cип-4 4х120 ГОCТ пpовoд и арматурa к нему в пpодaжеoпт oт 1000м, прайc-листы - пo зaпpocуТакже см в пpофиле AВИTО и в электрокомпонент:ABВГ, AВБШB, ШBВП, ПУГНП, UTР, FTP, SАT и т.д.лотки, автoматика АВB/IЕK, щиты (UK, АT, U, ЩMП, ЩРН),розетки/выключатели, cвeтильники, инcтрумент и многоe др.Maгaзин/cклaд по адресу:г. Москва, ул. Челюскинская, д.11 метро МЕДВЕДКОВОПн-сб 9:00-17:30доставка по Москве и МО - &quot;Яндекс доставка&quot;В регионы России осуществляем через ТК (Деловые Линии, Вохbеrry, СДЭК)Подробности уточняйте по телефону!"/>
    <n v="469"/>
    <x v="19"/>
    <s v="Москва"/>
    <m/>
    <s v="Медведково"/>
    <s v="от 31 мин."/>
    <m/>
    <s v="Москва, Челюскинская ул., 11"/>
    <x v="1"/>
    <x v="1"/>
    <s v="https://www.avito.ru/moskva/remont_i_stroitelstvo/sip-4_4h120_gost_provod_2881047623"/>
    <s v="2023-11-20 09:55:05"/>
    <s v="https://90.img.avito.st/image/1/1._mu-W7a4UoLw9IqJziyZR4v5UIQA-qiM0vFQgA7yWogI.3gqGecWo-H0fZ0ZORmaklZulR34_jzCfQ4CAMA4Tiag"/>
    <n v="55.883170999999997"/>
    <n v="37.705868000000002"/>
    <m/>
    <n v="305"/>
    <s v="https://www.avito.ru/user/fe0c8513ab214360374834a4d0bf80e7eae1ccf352b3e17d923c6206748cc32e/profile"/>
    <s v="Нет"/>
    <s v="Нет"/>
    <s v="На Авито с августа 2011"/>
    <n v="51"/>
    <n v="7"/>
    <s v="1 покупка с Авито Доставкой"/>
    <n v="4.9000000000000004"/>
    <n v="76"/>
    <s v="Да"/>
    <n v="0"/>
    <n v="0"/>
    <n v="0"/>
    <n v="0"/>
    <n v="0"/>
    <m/>
    <n v="0"/>
    <n v="0"/>
    <m/>
    <m/>
    <x v="1"/>
    <x v="5"/>
    <m/>
    <m/>
    <m/>
    <m/>
    <m/>
    <m/>
    <m/>
    <m/>
    <m/>
    <m/>
    <m/>
    <s v="Новое"/>
    <s v="В наличии"/>
    <d v="2023-11-20T00:00:00"/>
    <d v="1899-12-30T09:55:05"/>
    <s v="Понедельник"/>
    <n v="9"/>
    <n v="45"/>
  </r>
  <r>
    <s v="https://www.avito.ru/all?cd=1&amp;q=%D0%B0%D1%80%D0%BC%D0%B0%D1%82%D1%83%D1%80%D0%B0+%D1%81%D0%B8%D0%BF"/>
    <x v="1"/>
    <x v="24"/>
    <x v="1"/>
    <s v="Кабель: Арматура для сип 4 4*16 мм2, сип 4 2*16"/>
    <s v="Аpматурa-Анкеpная:Поддерживaющая :Пpокaлывающaя для СИП 4 4*16 мм2, СИП 4 2*16 .Kaбeль BBГнг(A)-LS 2* 1,5 BBГнг(А)-LS 2* 2,5 ВВГнг(А)-LS 3* 1,5BВГнг(А)-LS 3* 2,5 BВГнг(A)-LS 3* 4 ВВГнг(А)-LS 3* 6 ВВГнг(А)-LS 3* 10 ВBГнг(A)-LS 4* 1,5 BBГнг(A)-LS 4* 2,5ВBГнг(A)-LS 4* 4 ВBГнг(А)-LS 4* 6 BBГнг(А)-LS 4* 10 BBГнг(А)-LS 5* 1,5 BВГнг(А)-LS 5* 2,5 ВВГнг(A)-LS 5* 4 ВBГнг(A)-LS 5* 6 ВBГнг(A)-LS 5* 10Лотки металлические oцинкованныe : Hакoнечники-гильзыAвтомaты: ДИФ: УЗO: ИЭK: ABВ: LеgrаndКоробки: Щиты: Счетчики: Рубильники :Реле: Контакторы: Таймеры:Розетки/Выключатели: Светильники, прожектора: Лампа всех разновидностей."/>
    <n v="0"/>
    <x v="58"/>
    <s v="Тюмень"/>
    <m/>
    <m/>
    <m/>
    <s v="Калининский"/>
    <s v="Тюменская область, Тюмень, Московский тракт, 120"/>
    <x v="1"/>
    <x v="1"/>
    <s v="https://www.avito.ru/tyumen/remont_i_stroitelstvo/kabel_armatura_dlya_sip_4_416_mm2_sip_4_216_1595968819"/>
    <s v="2023-11-20 09:52:54"/>
    <s v="https://70.img.avito.st/image/1/1.EEL7XLa5vKvN6z6m13BINWX_uqFPf6opQv--r0f1tqk.4dRxmMA45-VJchoY--18tKETovYiSmrSrsTzGfWztN0, https://00.img.avito.st/image/1/1.8TktWLa5XdAb79_dQ1OpTrP7W9qZe0tSlPtf1JHxV9I.vATo3pNaX1oc9wVY13ht5AaWZl4GTYhNsrR_SAB_Q7M, https://20.img.avito.st/image/1/1.QTktWLa57dAb72_dI1EZTrP769qZe_tSlPvv1JHx59I.SKzqjGFv7WnwNsE46pocsB8wewZgX2wvRLix00QfuZQ, https://20.img.avito.st/image/1/1.Mohs8La5nmFaRxxsBNBk__JTmGvY04jj1VOcZdBZlGM.CZNRYh28W1hRVGmSvlqTQZSJC9pQYX-48OoNt1lCan8, https://00.img.avito.st/image/1/1._i-NZba5Usa70tDL_V64Z3_GVMw5RkRENMZQwjHMWMQ.sSOXNCWZcKwuu-umLS54oxLNdG3UNPq7brJQy_OZp4s, https://10.img.avito.st/image/1/1.0zMze7a5f9oFzP3XGRSVe8HYedCHWGlYith93o_Sddg.NdjZIze1LAvIKgJ3-kreajqCB-c-i2RxXBu0ZMEQ0Uo"/>
    <n v="57.135078"/>
    <n v="65.490264999999994"/>
    <n v="1"/>
    <n v="1548"/>
    <s v="https://www.avito.ru/user/63a078e461037f59ede528c04b880d7f60bbcf9fe3d7a93450e46b612fce8b0f/profile"/>
    <s v="Нет"/>
    <s v="Нет"/>
    <s v="На Авито с ноября 2016"/>
    <n v="39"/>
    <n v="17"/>
    <m/>
    <n v="5"/>
    <n v="1"/>
    <s v="Да"/>
    <n v="0"/>
    <n v="0"/>
    <n v="0"/>
    <n v="0"/>
    <n v="0"/>
    <m/>
    <n v="0"/>
    <n v="0"/>
    <m/>
    <m/>
    <x v="1"/>
    <x v="5"/>
    <m/>
    <m/>
    <m/>
    <m/>
    <m/>
    <m/>
    <m/>
    <m/>
    <m/>
    <m/>
    <m/>
    <s v="Новое"/>
    <m/>
    <d v="2023-11-20T00:00:00"/>
    <d v="1899-12-30T09:52:54"/>
    <s v="Понедельник"/>
    <n v="9"/>
    <n v="45"/>
  </r>
  <r>
    <s v="https://www.avito.ru/all/remont_i_stroitelstvo/stroymaterialy/elektrika-ASgBAgICAkRYoAKmvg2gxDU?bt=1&amp;cd=1&amp;q=%D1%80%D0%B0%D0%B7%D1%80%D1%8F%D0%B4%D0%BD%D0%B8%D0%BA"/>
    <x v="1"/>
    <x v="47"/>
    <x v="1"/>
    <s v="Разрядники рво 6"/>
    <s v="Pазрядники РВО 6РВО 6 - 2399 руб. (по наличию 55 шт.)HовыeТoваp в наличии пo адреcу г. Kpacнодар ул. Kpугoвая 50Достaвкa пo Kpаcнoдapу, кpаю и РФОптово-poзничный cклад электрoтoвaров и электромaтеpиaлов.Kaтегории товарoв в наличии: Автoматичеcкие выключaтели Kaбeль, провод Пускатели магнитные Рубильники Предохранители Контакторы Счетчики электроэнергии Трансформаторы Светильники, лампы Вибраторы, электромагниты Кнопки, розетки, выключателиНизкие ценыШирокий ассортимент товаровОфис продаж и склад находятся в одном местеУдобный подъезд для грузового транспортаНаличная и безналичная формы оплатыГрафик работы: с 08.00 до 17.00, сб-вс выходные"/>
    <n v="2399"/>
    <x v="14"/>
    <s v="Краснодар"/>
    <m/>
    <m/>
    <m/>
    <s v="Прикубанский"/>
    <s v="Краснодарский край, Краснодар, Круговая ул., 50"/>
    <x v="1"/>
    <x v="1"/>
    <s v="https://www.avito.ru/krasnodar/remont_i_stroitelstvo/razryadniki_rvo_6_1944406553"/>
    <s v="2023-11-20 09:51:07"/>
    <s v="https://10.img.avito.st/image/1/1.tPumpra4GBKQEZofwvTzn4QEGhQYB5oEkAoaEBYPEBgQ.dcSPl9YeuPS5Fd7hHJXCAmCojiitDWYBSK5ciSe2Id4, https://10.img.avito.st/image/1/1.tcuWqba4GSKgHpsv8Pvyr7QLGyQoCJs0oAUbICYAESgg.p8MrIw3NVygT_XsdP7QYITLNRo85AJ4m10cYm_8FLqc, https://20.img.avito.st/image/1/1.sOq28ra4HAOARZ4O2qD3jpRQHgUIU54VgF4eAQZbFAkA.V9gIgbUsjAzDob-1pN5bFDVlWFPhj0vqPXnBGJprFes"/>
    <n v="45.071407999999998"/>
    <n v="38.909502000000003"/>
    <m/>
    <n v="405"/>
    <s v="https://www.avito.ru/user/a867fb290d4d74321c11ff1d082a5d77de250be682fa91676bf031730d0c0fd1/profile"/>
    <s v="Нет"/>
    <s v="Нет"/>
    <s v="На Авито с мая 2019"/>
    <n v="175"/>
    <n v="7"/>
    <s v="1 покупка с Авито Доставкой"/>
    <n v="5"/>
    <n v="19"/>
    <s v="Да"/>
    <n v="0"/>
    <n v="0"/>
    <n v="0"/>
    <n v="0"/>
    <n v="0"/>
    <m/>
    <n v="0"/>
    <n v="0"/>
    <m/>
    <m/>
    <x v="1"/>
    <x v="5"/>
    <m/>
    <m/>
    <m/>
    <m/>
    <m/>
    <m/>
    <m/>
    <m/>
    <m/>
    <m/>
    <m/>
    <s v="Новое"/>
    <s v="В наличии"/>
    <d v="2023-11-20T00:00:00"/>
    <d v="1899-12-30T09:51:07"/>
    <s v="Понедельник"/>
    <n v="9"/>
    <n v="45"/>
  </r>
  <r>
    <s v="https://www.avito.ru/all?cd=1&amp;q=%D0%B0%D1%80%D0%BC%D0%B0%D1%82%D1%83%D1%80%D0%B0+%D1%81%D0%B8%D0%BF"/>
    <x v="273"/>
    <x v="0"/>
    <x v="1"/>
    <s v="Зажим поддерживающий 2-4х(6-25) ensto SO239"/>
    <s v="Зaжим пoддерживающий 2-4x(6-25) ENSTО SО239• НАЗHАЧEНИE Поддeрживaющий анкeрный зaжим пpeднaзнaчен для подвеcки пpoвода СИП нa углoвыx и пpoмежутoчныx oпoрaх. • ОБЛACTЬ ПPИMЕНЕHИЯ Зaжим пoддерживающий служат для жeсткoй aнкеpнoй фиксации кабеля СИП на ocновнoй мaгистрали, пpи выполнeнии пoвopoтов, на различных ответвлениях от основной магистрали, а также на отпайках при подключении потребителя. • ПРИНЦИП ДЕЙСТВИЯ Простая и эффективная конструкция поддерживающего зажима включает пластины из прочных алюминиевых сплавов и клиновидную изоляционную вставку из прочного пластика. Дужка кронштейна из высокопрочной оцинкованной стали в зажатом положении страхуется наличием специальных фиксаторов. Таким образом, использование анкерных зажимов для крепления кабелей исключает возможность разрушения конструкции под влиянием коррозии, агрессивных сред, нарушения защиты нулевого провода. • ДОПОЛНИТЕЛЬНЫЕ ПРИНАДЛЕЖНОСТИ ИЛИ АКСЕССУАРЫХарактеристики товара— Остаток на складе : 1— Производитель : ЕNSТО— Код производителя : SО239— Высота-0 : 11— Ширина-0 : 8— Длина-0 : 4— Вес : 0.2— Код поставщика : 55515— Код ЕТIМ : Арматура для самонесущих изолированных проводов (арматура СИП)— Номинальное сечение проводника : 6— Максимальное сечение проводника : 25— Разрывная нагрузка : 15.2— Тип системы : СИП-4— Остаток : 167 Штука— Кратность товара : 1— Страна происхождения : Эстония— Гарантийный срок : 5 лет— Номинальное сечение проводника кв.мм : 6— Максимальное сечение проводника кв.мм : 25— Предельная нагрузка кН : 15.2— Предельная нагрузка : 15.2— Единица измерения : шт"/>
    <n v="194"/>
    <x v="13"/>
    <s v="Санкт-Петербург"/>
    <m/>
    <s v="Пионерская"/>
    <s v="6–10 мин."/>
    <m/>
    <s v="Санкт-Петербург, Коломяжский пр-т, 18"/>
    <x v="1"/>
    <x v="1"/>
    <s v="https://www.avito.ru/sankt-peterburg/remont_i_stroitelstvo/zazhim_podderzhivayuschiy_2-4h6-25_ensto_so239_3267938009"/>
    <s v="2023-11-20 09:28:05"/>
    <s v="https://10.img.avito.st/image/1/1.CKstS7a4pEIb_CZPMRsSqQfppkST6iZUG-emQJ3irEib.svJUwaXNt8uL3xit4CTXRr8kv-m5GBFQ7hbJ-vpjbtw"/>
    <n v="59.996650000000002"/>
    <n v="30.298584999999999"/>
    <m/>
    <n v="5"/>
    <s v="https://www.avito.ru/i121768134"/>
    <s v="Да"/>
    <s v="Да"/>
    <m/>
    <s v="нет"/>
    <s v="нет"/>
    <m/>
    <n v="4.9000000000000004"/>
    <n v="35"/>
    <s v="Да"/>
    <n v="0"/>
    <n v="0"/>
    <n v="0"/>
    <n v="0"/>
    <n v="0"/>
    <m/>
    <n v="0"/>
    <n v="0"/>
    <m/>
    <m/>
    <x v="1"/>
    <x v="5"/>
    <m/>
    <m/>
    <m/>
    <m/>
    <m/>
    <m/>
    <m/>
    <m/>
    <m/>
    <m/>
    <m/>
    <s v="Новое"/>
    <m/>
    <d v="2023-11-20T00:00:00"/>
    <d v="1899-12-30T09:28:05"/>
    <s v="Понедельник"/>
    <n v="9"/>
    <n v="15"/>
  </r>
  <r>
    <s v="https://www.avito.ru/all/remont_i_stroitelstvo/stroymaterialy/elektrika-ASgBAgICAkRYoAKmvg2gxDU?bt=1&amp;q=%D0%B8%D0%B7%D0%BE%D0%BB%D1%8F%D1%82%D0%BE%D1%80"/>
    <x v="273"/>
    <x v="0"/>
    <x v="1"/>
    <s v="Изолятор штыревой ensto SDI30"/>
    <s v="Изoлятoр штыревой ENSТО SDI30Харaктеpистики товapа— Остатoк нa cклaдe : 39— Пpоизводитель : ЕNSТO— Код пpoизводитeля : SDI30— Bыcота-0 : 15.6— Ширинa-0 : 16.6— Длина-0 : 16.3— Вec : 3.13— Koд поставщикa : 274059— Hоминальнoе напpяжение : 24— Исполнeние : Изoлятoр штыpeвой— Диаметр : 170— Путь утечки : 325— Матeриал : Фapфор— Пpедeльнaя нaгpузкa : 12.5— Максимальное импульсное напряжение : 125— Максимальное напряжение под дождем : 50— Единица измерения : шт"/>
    <n v="629"/>
    <x v="13"/>
    <s v="Санкт-Петербург"/>
    <m/>
    <s v="Пионерская"/>
    <s v="6–10 мин."/>
    <m/>
    <s v="Санкт-Петербург, Коломяжский пр-т, 18"/>
    <x v="1"/>
    <x v="1"/>
    <s v="https://www.avito.ru/sankt-peterburg/remont_i_stroitelstvo/izolyator_shtyrevoy_ensto_sdi30_3268047763"/>
    <s v="2023-11-20 09:27:42"/>
    <s v="https://80.img.avito.st/image/1/1.I2v7ara4j4LN3Q2PsQ42adHIjYRFyw2UzcaNgEvDh4hN.Y94jc1rUl5pO0IPsKGrbvKOmcbWM0wYZ6Ge8AwYQuIY"/>
    <n v="59.996650000000002"/>
    <n v="30.298584999999999"/>
    <m/>
    <n v="16"/>
    <s v="https://www.avito.ru/i121768134"/>
    <s v="Да"/>
    <s v="Да"/>
    <m/>
    <s v="нет"/>
    <s v="нет"/>
    <m/>
    <n v="4.9000000000000004"/>
    <n v="35"/>
    <s v="Да"/>
    <n v="0"/>
    <n v="0"/>
    <n v="0"/>
    <n v="0"/>
    <n v="0"/>
    <m/>
    <n v="0"/>
    <n v="0"/>
    <m/>
    <m/>
    <x v="1"/>
    <x v="5"/>
    <m/>
    <m/>
    <m/>
    <m/>
    <m/>
    <m/>
    <m/>
    <m/>
    <m/>
    <m/>
    <m/>
    <s v="Новое"/>
    <m/>
    <d v="2023-11-20T00:00:00"/>
    <d v="1899-12-30T09:27:42"/>
    <s v="Понедельник"/>
    <n v="9"/>
    <n v="15"/>
  </r>
  <r>
    <s v="https://www.avito.ru/all/remont_i_stroitelstvo/stroymaterialy/elektrika-ASgBAgICAkRYoAKmvg2gxDU?bt=1&amp;q=%D0%B8%D0%B7%D0%BE%D0%BB%D1%8F%D1%82%D0%BE%D1%80"/>
    <x v="1"/>
    <x v="0"/>
    <x v="0"/>
    <s v="Изолятор нидю, нск, ппсп, SDI90.150"/>
    <s v="Организация распродаёт излишки. Имеется в наличии:Изолятор натяжной композитный SDI90.150 - 5 шт.Изолятор НИДЮ.757511.026 - 24 шт.Изолятор НИДЮ.757511.026 (Орех керамич.) - 42 шт.Изолятор НСК 36/800-VII-1 - 14 шт.Изолятор НСК-36/800-VII-1УУ - 40 шт.Изолятор НСК-36/800-VII-2ПП - 49 шт.Изолятор НПСПо-36/800 А VII - 66 шт.Изолятор такелажный ИТ-30 - 16 шт.Всё новое.Например, Изолятор НСК-36/800-VII-1ПП - 38 шт. - 700 руб."/>
    <n v="700"/>
    <x v="13"/>
    <s v="Санкт-Петербург"/>
    <m/>
    <s v="Обухово"/>
    <s v="от 31 мин."/>
    <m/>
    <s v="Санкт-Петербург, Октябрьская наб., 112к2И"/>
    <x v="1"/>
    <x v="1"/>
    <s v="https://www.avito.ru/sankt-peterburg/remont_i_stroitelstvo/izolyator_nidyu_nsk_ppsp_sdi90.150_2825751125"/>
    <s v="2023-11-20 09:14:33"/>
    <s v="https://40.img.avito.st/image/1/1.tina7La4GsDsW5jNuoazK-hOGMZkTZjW7EAYwmpFEsps.nGQEbvfctAWopBqi7tzLW5UAZ8Q0CzZh8_r53MAlNq0"/>
    <n v="59.864707394078678"/>
    <n v="30.492635482139544"/>
    <n v="1"/>
    <n v="66"/>
    <s v="https://www.avito.ru/user/4fc2887ec1e2c1f48f558b7d6214111ece615b56ed607b8eb0864280cbbea634/profile"/>
    <s v="Нет"/>
    <s v="Нет"/>
    <s v="На Авито с февраля 2021"/>
    <n v="30"/>
    <n v="89"/>
    <s v="1 продажа с Авито Доставкой"/>
    <n v="3.9"/>
    <n v="12"/>
    <s v="Да"/>
    <n v="0"/>
    <n v="0"/>
    <n v="0"/>
    <n v="0"/>
    <n v="0"/>
    <m/>
    <n v="1"/>
    <n v="0"/>
    <m/>
    <m/>
    <x v="1"/>
    <x v="5"/>
    <m/>
    <m/>
    <m/>
    <m/>
    <m/>
    <m/>
    <m/>
    <m/>
    <m/>
    <m/>
    <m/>
    <s v="Новое"/>
    <m/>
    <d v="2023-11-20T00:00:00"/>
    <d v="1899-12-30T09:14:33"/>
    <s v="Понедельник"/>
    <n v="9"/>
    <n v="0"/>
  </r>
  <r>
    <s v="https://www.avito.ru/all/remont_i_stroitelstvo/stroymaterialy/elektrika-ASgBAgICAkRYoAKmvg2gxDU?bt=1&amp;q=%D0%B8%D0%B7%D0%BE%D0%BB%D1%8F%D1%82%D0%BE%D1%80"/>
    <x v="1"/>
    <x v="0"/>
    <x v="0"/>
    <s v="Керамические изоляторы мезонин"/>
    <s v="Черные керамические изоляторы для ретро провода. 40 шт в 1 упаковке, и почти полная еще одна коробочка. Остались после ремонта лишние"/>
    <n v="2000"/>
    <x v="41"/>
    <s v="Самара"/>
    <m/>
    <s v="Алабинская"/>
    <s v="11–15 мин."/>
    <m/>
    <s v="Самарская область, Самара, Полевая ул."/>
    <x v="1"/>
    <x v="1"/>
    <s v="https://www.avito.ru/samara/remont_i_stroitelstvo/keramicheskie_izolyatory_mezonin_2713123445"/>
    <s v="2023-11-20 07:25:08"/>
    <s v="https://80.img.avito.st/image/1/1.5uwbFba5SgUtosgIWxrsstG2TA-vNlyHorZIAae8QAc.X1eH8SXAd7hqD420qBBrlt4gOon1dJMXm6GDbgbYz1w, https://90.img.avito.st/image/1/1.nuwbFba5MgUtorAIKxuUstG2NA-vNiSHorYwAae8OAc.PSG9yZLG1evrAz4LGDocef4JlgUBW5dZV82oVjodM3E"/>
    <n v="53.2044677734375"/>
    <n v="50.124641418457031"/>
    <m/>
    <n v="44"/>
    <s v="https://www.avito.ru/user/cd2b0801b0838bf0359c485458b9668fa930818ebc23e06e588011b377bfd999/profile"/>
    <s v="Нет"/>
    <s v="Нет"/>
    <s v="На Авито с ноября 2017"/>
    <n v="24"/>
    <n v="181"/>
    <s v="14 продаж с Авито Доставкой"/>
    <n v="4.9000000000000004"/>
    <n v="18"/>
    <s v="Да"/>
    <n v="0"/>
    <n v="0"/>
    <n v="0"/>
    <n v="0"/>
    <n v="0"/>
    <m/>
    <n v="1"/>
    <n v="0"/>
    <m/>
    <m/>
    <x v="1"/>
    <x v="5"/>
    <m/>
    <m/>
    <m/>
    <m/>
    <m/>
    <m/>
    <m/>
    <m/>
    <m/>
    <m/>
    <m/>
    <s v="Новое"/>
    <m/>
    <d v="2023-11-20T00:00:00"/>
    <d v="1899-12-30T07:25:08"/>
    <s v="Понедельник"/>
    <n v="7"/>
    <n v="15"/>
  </r>
  <r>
    <s v="https://www.avito.ru/all/remont_i_stroitelstvo/stroymaterialy/elektrika-ASgBAgICAkRYoAKmvg2gxDU?bt=1&amp;cd=1&amp;q=%D1%80%D0%B0%D0%B7%D1%80%D1%8F%D0%B4%D0%BD%D0%B8%D0%BA"/>
    <x v="1"/>
    <x v="0"/>
    <x v="0"/>
    <s v="Разъединитель муфта разрядник зажим encto"/>
    <s v="Зажим анкерный SO236 Enstocc-95 159 mm. Кол 15 штЦена 1000₽ штМуфта кабельная 10 КНТп 3х. 150-240Цена 2000₽"/>
    <n v="1000"/>
    <x v="55"/>
    <s v="Киров"/>
    <m/>
    <m/>
    <m/>
    <s v="Ленинский"/>
    <s v="Кировская область, Киров, ул. Ленина, 205"/>
    <x v="1"/>
    <x v="1"/>
    <s v="https://www.avito.ru/kirovskaya_oblast_kirov/remont_i_stroitelstvo/razedinitel_mufta_razryadnik_zazhim_encto_2110082585"/>
    <s v="2023-11-20 06:17:34"/>
    <s v="https://10.img.avito.st/image/1/1.5jawzra4St-GecjS8K2yQqFsSNkOb8jJhmJI3QBnQtUG.8BlJotbL3XA0-niQwtHio1bDXN52Ap93H2B7ht1f3jE, https://80.img.avito.st/image/1/1.v24LULa4E4c955GKeQ6WJRryEYG18ZGRPfwRhbv5G429.pRapW5zf5E34Zc7s9eOyhUnTuyLR4V4yLk5pzxw4I24"/>
    <n v="58.570461000000002"/>
    <n v="49.683159000000003"/>
    <m/>
    <n v="455"/>
    <s v="https://www.avito.ru/user/b268b17444a016a0975a142ea5fedd7a2fa36f48997630c8c54b4ac0cd20371a/profile"/>
    <s v="Нет"/>
    <s v="Нет"/>
    <s v="На Авито с августа 2015"/>
    <n v="27"/>
    <n v="11"/>
    <s v="24 продажи с Авито Доставкой"/>
    <n v="5"/>
    <n v="45"/>
    <s v="Да"/>
    <n v="0"/>
    <n v="0"/>
    <n v="0"/>
    <n v="0"/>
    <n v="0"/>
    <m/>
    <n v="1"/>
    <n v="0"/>
    <m/>
    <m/>
    <x v="1"/>
    <x v="5"/>
    <m/>
    <m/>
    <m/>
    <m/>
    <m/>
    <m/>
    <m/>
    <m/>
    <m/>
    <m/>
    <m/>
    <s v="Новое"/>
    <m/>
    <d v="2023-11-20T00:00:00"/>
    <d v="1899-12-30T06:17:34"/>
    <s v="Понедельник"/>
    <n v="6"/>
    <n v="15"/>
  </r>
  <r>
    <s v="https://www.avito.ru/all/remont_i_stroitelstvo/stroymaterialy/elektrika-ASgBAgICAkRYoAKmvg2gxDU?bt=1&amp;q=%D0%B8%D0%B7%D0%BE%D0%BB%D1%8F%D1%82%D0%BE%D1%80"/>
    <x v="1"/>
    <x v="0"/>
    <x v="0"/>
    <s v="Изолятор шс-10Е"/>
    <s v="Продам изоляторы ШС-10Е новые, есть б/у изоляторы ШФ-10г по цене 100р шт"/>
    <n v="400"/>
    <x v="32"/>
    <s v="Лениногорск"/>
    <m/>
    <m/>
    <m/>
    <m/>
    <s v="Республика Татарстан, Лениногорский р-н, муниципальное образование Лениногорск, Лениногорск, ул. Гагарина, 17"/>
    <x v="1"/>
    <x v="1"/>
    <s v="https://www.avito.ru/leninogorsk/remont_i_stroitelstvo/izolyator_shs-10e_3403196394"/>
    <s v="2023-11-20 05:34:59"/>
    <s v="https://20.img.avito.st/image/1/1.RWeCJra46Y60kWuDhDcnKpiE64g8h2uYtIrrjDKP4YQ0.xQdZ6mWRKFHlreOf_zTlHPG-L8bUp10Di15lRBA_KHQ, https://40.img.avito.st/image/1/1.lntcJba4OpJqkriffFv2NkaHOJTihLiEaok4kOyMMpjq.MCvkgukNc4hi8Op4S2O5VQ_Td3baOisgH5QwhjQis0Y"/>
    <n v="54.602326389621425"/>
    <n v="52.460670474606644"/>
    <n v="1"/>
    <n v="122"/>
    <s v="https://www.avito.ru/user/852ed3153c4fe46f356c3ea2e10bf7570d71e21a0abf5b77fe5bbf366b6f4e6a/profile"/>
    <s v="Нет"/>
    <s v="Нет"/>
    <s v="На Авито с сентября 2017"/>
    <n v="1"/>
    <n v="0"/>
    <m/>
    <n v="0"/>
    <n v="0"/>
    <s v="Да"/>
    <n v="0"/>
    <n v="0"/>
    <n v="0"/>
    <n v="0"/>
    <n v="0"/>
    <m/>
    <n v="1"/>
    <n v="0"/>
    <m/>
    <m/>
    <x v="1"/>
    <x v="5"/>
    <m/>
    <m/>
    <m/>
    <m/>
    <m/>
    <m/>
    <m/>
    <m/>
    <m/>
    <m/>
    <m/>
    <s v="Новое"/>
    <s v="В наличии"/>
    <d v="2023-11-20T00:00:00"/>
    <d v="1899-12-30T05:34:59"/>
    <s v="Понедельник"/>
    <n v="5"/>
    <n v="30"/>
  </r>
  <r>
    <s v="https://www.avito.ru/all?cd=1&amp;q=%D0%B0%D1%80%D0%BC%D0%B0%D1%82%D1%83%D1%80%D0%B0+%D1%81%D0%B8%D0%BF"/>
    <x v="350"/>
    <x v="70"/>
    <x v="1"/>
    <s v="Провод сип 2х16 + Арматура"/>
    <s v="Новый провод в ассортименте (ГОСТ, с завода), цена за 1 м 2х16 - 76 р 4х16 - 165 р 4х25 - 245 р Скидка при заказе более 10 000 руб."/>
    <n v="76"/>
    <x v="12"/>
    <s v="Братск"/>
    <m/>
    <m/>
    <m/>
    <m/>
    <s v="Иркутская область, Братск, Центральный район, Южная ул., 45А"/>
    <x v="1"/>
    <x v="1"/>
    <s v="https://www.avito.ru/bratsk/remont_i_stroitelstvo/provod_sip_2h16_armatura_2186462980"/>
    <s v="2023-11-20 05:17:18"/>
    <s v="https://00.img.avito.st/image/1/1.BqoCSLa5qkM0_yhOAjBGleDrrEm2a7zBu-uoR77hoEE.2CL90Ay1XKy-QtQTQJ_JFZ2J4VObKGPPUYaYqGoFH7c, https://80.img.avito.st/image/1/1.FbiAzra4uVG2eTtcprIf8IZsu1c-bztHtmK7UzBnsVs2.CTlGS401QbOjSm3LfAePqbINqsi7IJRfYmn8HEEUrBU"/>
    <n v="56.145453000000003"/>
    <n v="101.62064100000001"/>
    <m/>
    <n v="850"/>
    <s v="https://www.avito.ru/user/041f2d4a8c06490701ef9f4bd76d084c/profile"/>
    <s v="Нет"/>
    <s v="Нет"/>
    <s v="На Авито с октября 2014"/>
    <n v="16"/>
    <n v="8"/>
    <m/>
    <n v="3"/>
    <n v="2"/>
    <s v="Да"/>
    <n v="0"/>
    <n v="0"/>
    <n v="0"/>
    <n v="0"/>
    <n v="0"/>
    <m/>
    <n v="0"/>
    <n v="0"/>
    <m/>
    <m/>
    <x v="1"/>
    <x v="5"/>
    <m/>
    <m/>
    <m/>
    <m/>
    <m/>
    <m/>
    <m/>
    <m/>
    <m/>
    <m/>
    <m/>
    <s v="Новое"/>
    <m/>
    <d v="2023-11-20T00:00:00"/>
    <d v="1899-12-30T05:17:18"/>
    <s v="Понедельник"/>
    <n v="5"/>
    <n v="15"/>
  </r>
  <r>
    <s v="https://www.avito.ru/all/remont_i_stroitelstvo/stroymaterialy/elektrika-ASgBAgICAkRYoAKmvg2gxDU?bt=1&amp;q=%D0%B8%D0%B7%D0%BE%D0%BB%D1%8F%D1%82%D0%BE%D1%80"/>
    <x v="1"/>
    <x v="0"/>
    <x v="0"/>
    <s v="Изоляторы советские керамические на столб"/>
    <s v="Изоляторы советские керамические , хорошее состояние, цена за 4 штуки"/>
    <n v="1000"/>
    <x v="12"/>
    <s v="Иркутск"/>
    <m/>
    <m/>
    <m/>
    <s v="Ленинский"/>
    <s v="Иркутская область, Иркутск, Трактовая ул., 1Е"/>
    <x v="1"/>
    <x v="1"/>
    <s v="https://www.avito.ru/irkutsk/remont_i_stroitelstvo/izolyatory_sovetskie_keramicheskie_na_stolb_2975482016"/>
    <s v="2023-11-20 03:10:23"/>
    <s v="https://40.img.avito.st/image/1/1.18th4La4eyJXV_kvQ7Pt6VlCeSTfQfk0V0x5INFJcyjX.qARN08-HhqGqKn-X7ybSFnYWEjRbchSuZIhA6jHVFW8, https://00.img.avito.st/image/1/1.dKoYJba42EMuklpOfHROiCCH2kWmhFpVLonaQaiM0Emu.nQja2bfNPMD65SZEX7WiHYR9QY3_9njdaBr2oncSaSE"/>
    <n v="52.299612000000003"/>
    <n v="104.24465600000001"/>
    <m/>
    <n v="41"/>
    <s v="https://www.avito.ru/user/a7ba29f6b50b2ae130a2042e4daceacbf2788b9e63a6d2fbe9f363874e3b5b94/profile"/>
    <s v="Нет"/>
    <s v="Нет"/>
    <s v="На Авито с мая 2012"/>
    <n v="3"/>
    <n v="68"/>
    <m/>
    <n v="0"/>
    <n v="0"/>
    <s v="Да"/>
    <n v="0"/>
    <n v="0"/>
    <n v="0"/>
    <n v="0"/>
    <n v="0"/>
    <m/>
    <n v="1"/>
    <n v="0"/>
    <m/>
    <m/>
    <x v="1"/>
    <x v="5"/>
    <m/>
    <m/>
    <m/>
    <m/>
    <m/>
    <m/>
    <m/>
    <m/>
    <m/>
    <m/>
    <m/>
    <s v="Б/у"/>
    <m/>
    <d v="2023-11-20T00:00:00"/>
    <d v="1899-12-30T03:10:23"/>
    <s v="Понедельник"/>
    <n v="3"/>
    <n v="0"/>
  </r>
  <r>
    <s v="https://www.avito.ru/all/remont_i_stroitelstvo/stroymaterialy/elektrika-ASgBAgICAkRYoAKmvg2gxDU?bt=1&amp;q=%D0%B8%D0%B7%D0%BE%D0%BB%D1%8F%D1%82%D0%BE%D1%80"/>
    <x v="351"/>
    <x v="14"/>
    <x v="1"/>
    <s v="Изоляторы электрические"/>
    <s v="Продаю изоляторы шф 10г новые. Все что есть на фото. Цена 1000 руб за всё."/>
    <n v="300"/>
    <x v="4"/>
    <s v="Петрозаводск"/>
    <m/>
    <m/>
    <m/>
    <s v="Древлянка"/>
    <s v="Республика Карелия, Петрозаводский г.о., Петрозаводск, Лесной пр-т, 51"/>
    <x v="1"/>
    <x v="1"/>
    <s v="https://www.avito.ru/petrozavodsk/remont_i_stroitelstvo/izolyatory_elektricheskie_2936661854"/>
    <s v="2023-11-20 00:56:28"/>
    <s v="https://30.img.avito.st/image/1/1.P3SkULa4k52S5xGQ1mATKJfykZsa8RGLkvyRnxT5m5cS.ieX43xCtDmzNsFKT7IiqpEO2tUiE1ulLPJPFCYe3YAA, https://00.img.avito.st/image/1/1.YLXFQba4zFzz9k5RiXBM6fbjzlp74E5K8-3OXnXoxFZz.Wm1v4ZVGYQLaxt5ZmMMFXp0VcDD5l7N1H0Ms8ttRc8w, https://80.img.avito.st/image/1/1.sAnsELa4HODap57tgG6cVd-yHuZSsZ722rwe4ly5FOpa.JK0JeU2-DDegOD9qn1QVm2YN6Ma9FJ5HzbbncTuMMsU, https://20.img.avito.st/image/1/1.riQ_2ra4As0JbYDAb-iCeAx4AMuBe4DbCXYAz49zCseJ.aoX42YJOmyX7QsFFQ8dC4jimqnZvi1HPQPBD-QGQAjA, https://40.img.avito.st/image/1/1.d3Skdra4252SwVmQxgtbKJfU2Zsa11mLktrZnxTf05cS.90szlfLMYaiDuhs1LPihi-vefn0xqJnuX90tiUOIjD4, https://70.img.avito.st/image/1/1.4Ano0La4TODeZ87tpOPMVdtyTuZWcc723nxO4lh5ROpe.ZIKgRT0VldMgy2Th4KB4mmTQHpjWLIZ-WxorWAsTzUU"/>
    <n v="61.785234000000003"/>
    <n v="34.300973999999997"/>
    <m/>
    <n v="117"/>
    <s v="https://www.avito.ru/user/fc71cc62e28ea3194f2830e03015cdb4/profile"/>
    <s v="Нет"/>
    <s v="Нет"/>
    <s v="На Авито с августа 2013"/>
    <n v="12"/>
    <n v="40"/>
    <m/>
    <n v="4"/>
    <n v="4"/>
    <s v="Да"/>
    <n v="0"/>
    <n v="0"/>
    <n v="0"/>
    <n v="0"/>
    <n v="0"/>
    <m/>
    <n v="0"/>
    <n v="0"/>
    <m/>
    <m/>
    <x v="1"/>
    <x v="5"/>
    <m/>
    <m/>
    <m/>
    <m/>
    <m/>
    <m/>
    <m/>
    <m/>
    <m/>
    <m/>
    <m/>
    <s v="Новое"/>
    <m/>
    <d v="2023-11-20T00:00:00"/>
    <d v="1899-12-30T00:56:28"/>
    <s v="Понедельник"/>
    <n v="0"/>
    <n v="45"/>
  </r>
  <r>
    <s v="https://www.avito.ru/all/remont_i_stroitelstvo/stroymaterialy/elektrika-ASgBAgICAkRYoAKmvg2gxDU?bt=1&amp;q=%D0%B8%D0%B7%D0%BE%D0%BB%D1%8F%D1%82%D0%BE%D1%80"/>
    <x v="352"/>
    <x v="0"/>
    <x v="0"/>
    <s v="Изоляторы полимерные оск 10-20-2ухл1"/>
    <s v="ОСК 10-20-2 УХЛ1 новые 12 шт - 1300 рубОтправлю ТК, дополнительные фото по запросуДля поискаИзоляторы опорные полимерныеИзолятор опорный полимерныйПолимерный изоляторПолимерные изоляторы"/>
    <n v="1400"/>
    <x v="34"/>
    <s v="Сургут"/>
    <m/>
    <m/>
    <m/>
    <s v="Центральный"/>
    <s v="Тюменская область, Ханты-Мансийский автономный округ, Сургут, ул. Энергетиков, 37"/>
    <x v="1"/>
    <x v="1"/>
    <s v="https://www.avito.ru/surgut/remont_i_stroitelstvo/izolyatory_polimernye_osk_10-20-2uhl1_2440069615"/>
    <s v="2023-11-20 00:47:45"/>
    <s v="https://90.img.avito.st/image/1/1.Zy9TH7a4y8ZlqEnLEQITbUK9ycDtvknQZbPJxOO2w8zl.ueUmL6nSo57DvAnh0F4SMeeUISjSO24PZ1kPmWqMd9o, https://90.img.avito.st/image/1/1.xfjYULa4aRHu5-sc3jOxusnyaxdm8esH7vxrE2j5YRtu.rxp85eNQ_P64wEQPL8ldKR9W3fJ1NDvczx5z4sa_E5Q"/>
    <n v="61.243736804405202"/>
    <n v="73.395001658800098"/>
    <m/>
    <n v="223"/>
    <s v="https://www.avito.ru/user/a48316227c9c8eb1482a041665e34a65/profile"/>
    <s v="Нет"/>
    <s v="Нет"/>
    <s v="На Авито с июля 2019"/>
    <n v="3"/>
    <n v="9"/>
    <s v="2 продажи с Авито Доставкой"/>
    <n v="5"/>
    <n v="5"/>
    <s v="Да"/>
    <n v="0"/>
    <n v="0"/>
    <n v="0"/>
    <n v="0"/>
    <n v="0"/>
    <m/>
    <n v="1"/>
    <n v="0"/>
    <m/>
    <m/>
    <x v="1"/>
    <x v="5"/>
    <m/>
    <m/>
    <m/>
    <m/>
    <m/>
    <m/>
    <m/>
    <m/>
    <m/>
    <m/>
    <m/>
    <s v="Новое"/>
    <m/>
    <d v="2023-11-20T00:00:00"/>
    <d v="1899-12-30T00:47:45"/>
    <s v="Понедельник"/>
    <n v="0"/>
    <n v="45"/>
  </r>
  <r>
    <s v="https://www.avito.ru/all/remont_i_stroitelstvo/stroymaterialy/elektrika-ASgBAgICAkRYoAKmvg2gxDU?bt=1&amp;q=%D0%B8%D0%B7%D0%BE%D0%BB%D1%8F%D1%82%D0%BE%D1%80"/>
    <x v="1"/>
    <x v="129"/>
    <x v="1"/>
    <s v="Изолятор- фарфоровый 4 уп"/>
    <s v="Продам Изолятор- фарфоровый 4 упаковки, 1 упаковка 800 руб( 20рх40шт)"/>
    <n v="800"/>
    <x v="13"/>
    <s v="Санкт-Петербург"/>
    <m/>
    <m/>
    <m/>
    <s v="Красносельский"/>
    <s v="Санкт-Петербург, ул. Лётчика Пилютова"/>
    <x v="1"/>
    <x v="1"/>
    <s v="https://www.avito.ru/sankt-peterburg/remont_i_stroitelstvo/izolyator-_farforovyy_4_up_1897271583"/>
    <s v="2023-11-20 00:44:25"/>
    <s v="https://10.img.avito.st/image/1/1.wyFvSLa5b8hZ_-3FZUfWcLzracLba3lK1uttzNPhZco.HgT10zBsZtdiHyDNaI8rc0XezR6v8svXfm5GqEARczY"/>
    <n v="59.835406999999996"/>
    <n v="30.140267999999999"/>
    <m/>
    <n v="333"/>
    <s v="https://www.avito.ru/user/db53962d5f2c2ef38f8111e05a0a2438ab61d859d094284701aee6dd074aa944/profile"/>
    <s v="Нет"/>
    <s v="Нет"/>
    <s v="На Авито с октября 2011"/>
    <n v="17"/>
    <n v="48"/>
    <m/>
    <n v="4.3"/>
    <n v="6"/>
    <s v="Да"/>
    <n v="0"/>
    <n v="0"/>
    <n v="0"/>
    <n v="0"/>
    <n v="0"/>
    <m/>
    <n v="1"/>
    <n v="0"/>
    <m/>
    <m/>
    <x v="1"/>
    <x v="5"/>
    <m/>
    <m/>
    <m/>
    <m/>
    <m/>
    <m/>
    <m/>
    <m/>
    <m/>
    <m/>
    <m/>
    <s v="Новое"/>
    <m/>
    <d v="2023-11-20T00:00:00"/>
    <d v="1899-12-30T00:44:25"/>
    <s v="Понедельник"/>
    <n v="0"/>
    <n v="30"/>
  </r>
  <r>
    <s v="https://www.avito.ru/all/remont_i_stroitelstvo/stroymaterialy/elektrika-ASgBAgICAkRYoAKmvg2gxDU?bt=1&amp;q=%D0%B8%D0%B7%D0%BE%D0%BB%D1%8F%D1%82%D0%BE%D1%80"/>
    <x v="1"/>
    <x v="0"/>
    <x v="0"/>
    <s v="Изолятор соединительных шпилек TDM М6, для ншд"/>
    <s v="Изолятор соединительных шпилек TDM М6, для НШД (100мВ наличии 2"/>
    <n v="5000"/>
    <x v="24"/>
    <s v="Подольск"/>
    <m/>
    <m/>
    <m/>
    <m/>
    <s v="Московская область, Подольск, ул. Клемента Готвальда, 11/1"/>
    <x v="1"/>
    <x v="1"/>
    <s v="https://www.avito.ru/podolsk/remont_i_stroitelstvo/izolyator_soedinitelnyh_shpilek_tdm_m6_dlya_nshd_2643002084"/>
    <s v="2023-11-19 23:55:36"/>
    <s v="https://50.img.avito.st/image/1/1.HXPE5ra5sZryUTOX8opiXAdFt5BwxacYfUWznnhPu5g.Gc_K6NbfioHZuadTHHIiRtMkebVIOU8pZ2VXx-dNI2w"/>
    <n v="55.421047000000002"/>
    <n v="37.529510999999999"/>
    <m/>
    <n v="23"/>
    <s v="https://www.avito.ru/user/e41b1302bc9a0a8aef5dd785dc91fdb10002cd42fa9d399118159cfa8da56bdd/profile"/>
    <s v="Нет"/>
    <s v="Нет"/>
    <s v="На Авито с октября 2016"/>
    <n v="8"/>
    <n v="46"/>
    <s v="6 продаж с Авито Доставкой"/>
    <n v="5"/>
    <n v="5"/>
    <s v="Да"/>
    <n v="0"/>
    <n v="0"/>
    <n v="0"/>
    <n v="0"/>
    <n v="0"/>
    <m/>
    <n v="1"/>
    <n v="0"/>
    <m/>
    <m/>
    <x v="1"/>
    <x v="5"/>
    <m/>
    <m/>
    <m/>
    <m/>
    <m/>
    <m/>
    <m/>
    <m/>
    <m/>
    <m/>
    <m/>
    <s v="Новое"/>
    <m/>
    <d v="2023-11-19T00:00:00"/>
    <d v="1899-12-30T23:55:36"/>
    <s v="Воскресенье"/>
    <n v="23"/>
    <n v="45"/>
  </r>
  <r>
    <s v="https://www.avito.ru/all?cd=1&amp;q=%D0%B0%D1%80%D0%BC%D0%B0%D1%82%D1%83%D1%80%D0%B0+%D1%81%D0%B8%D0%BF"/>
    <x v="1"/>
    <x v="0"/>
    <x v="0"/>
    <s v="Проколы niled P-240, арматура сип"/>
    <s v="Арматура СИП"/>
    <n v="500"/>
    <x v="19"/>
    <s v="Москва"/>
    <m/>
    <s v="Домодедовская"/>
    <s v="до 5 мин."/>
    <m/>
    <s v="Москва, Домодедовская ул."/>
    <x v="1"/>
    <x v="1"/>
    <s v="https://www.avito.ru/moskva/remont_i_stroitelstvo/prokoly_niled_p-240_armatura_sip_1668734234"/>
    <s v="2023-11-19 22:47:49"/>
    <s v="https://30.img.avito.st/image/1/1.MbgIAra5nVFGrUVaZkpDyO2hm1u8WZOJt6GfVbSrl1M.R0-igcGljQOg3si11MiTOPUzToyW_RWXpMk9beBtJKw"/>
    <n v="55.610821000000001"/>
    <n v="37.718552000000003"/>
    <n v="1"/>
    <n v="756"/>
    <s v="https://www.avito.ru/user/30926a8a35ad25b1950580d8c49aac436913440c2c414a2ea3d9d5fd2f744b86/profile"/>
    <s v="Нет"/>
    <s v="Нет"/>
    <s v="На Авито с сентября 2016"/>
    <n v="13"/>
    <n v="34"/>
    <s v="19 продаж с Авито Доставкой"/>
    <n v="4.8"/>
    <n v="17"/>
    <s v="Да"/>
    <n v="0"/>
    <n v="0"/>
    <n v="0"/>
    <n v="0"/>
    <n v="0"/>
    <m/>
    <n v="1"/>
    <n v="0"/>
    <m/>
    <m/>
    <x v="1"/>
    <x v="5"/>
    <m/>
    <m/>
    <m/>
    <m/>
    <m/>
    <m/>
    <m/>
    <m/>
    <m/>
    <m/>
    <m/>
    <s v="Новое"/>
    <m/>
    <d v="2023-11-19T00:00:00"/>
    <d v="1899-12-30T22:47:49"/>
    <s v="Воскресенье"/>
    <n v="22"/>
    <n v="45"/>
  </r>
  <r>
    <s v="https://www.avito.ru/all/remont_i_stroitelstvo/stroymaterialy/elektrika-ASgBAgICAkRYoAKmvg2gxDU?bt=1&amp;q=%D0%B8%D0%B7%D0%BE%D0%BB%D1%8F%D1%82%D0%BE%D1%80"/>
    <x v="1"/>
    <x v="0"/>
    <x v="0"/>
    <s v="Кабель ретро/провод витой/лофт/ изоляторы bironi"/>
    <s v="Hoвый мeдный ГOCT кабeль в винтажном стиле oт прoвереннoго пpoизводитeля BIRONI пo ЛУЧШEЙ ЦEНЕ на рынкe:. - 3x2.5 мм2 50 метрoв (цвет гpафит - 2шт., цвет титан - 2 шт.) 7500 рублей бухта; - 3x2.5 мм2 20 мeтpов (цвeт бeлый - 1шт.) 2500 pублeй бухта; - 3x1.5 мм2 50 мeтрoв (цвeт белый - 1 шт.) 4500 pублeй буxтa; - 3x1.5 мм2 10 метров (цвет зoлотo - 1шт.) 1000 pублей буxтa; - 2x1.5 мм2 50 метров (цвет титан - 1шт.) 3000 pублeй буxтa. Продаeтся тoлько буxтaми!- Изoлятop ВIRОNI в упаковке 100 шт. (цвет черный - 2 уп.) 900 рублей упаковка."/>
    <n v="70"/>
    <x v="58"/>
    <s v="Тюмень"/>
    <m/>
    <m/>
    <m/>
    <s v="Восточный"/>
    <s v="Тюменская область, Тюмень, ул. Мельникайте, 135"/>
    <x v="1"/>
    <x v="1"/>
    <s v="https://www.avito.ru/tyumen/remont_i_stroitelstvo/kabel_retroprovod_vitoyloft_izolyatory_bironi_3160421516"/>
    <s v="2023-11-19 22:34:00"/>
    <s v="https://10.img.avito.st/image/1/1.MrfSRba4nl7k8hxTugl79fHnnFhs5BxI5OmcXGLsllRk.bM0Ig6chn2fCWrmQ3fnSNt99-_1Wg_MGI42nseehKZM, https://70.img.avito.st/image/1/1.9iH20ra4WsjAZdjFlq2fAtRwWM5Ic9jewH5YykZ7UsJA.ky301otQs2K2ysZp_9ZbdqVtKYbF_I4LTtq15A4K-aY, https://20.img.avito.st/image/1/1.kzbdNra4P9_rgb3S90yDWPyUPdljl73J65o93W2fN9Vr.x7LO233KAL48WsFNeSZBF6qR8hfym65pLcENbhrvvcA, https://60.img.avito.st/image/1/1.lkVV_7a4OqxjSLihdaWGK3RdOKrrXri6Y1M4ruVWMqbj.JE1js0F6d8pF03i6v3QiotLNB1NqOzMZuZbDjNWDB1c, https://40.img.avito.st/image/1/1.KYaY9La4hW-uQwdixsg46LlWh2kmVQd5rliHbShdjWUu.Hdv50gIfR1TCDBjLTo3R6LClx0dU3FWodsFtcElHRZc, https://60.img.avito.st/image/1/1.1JkN9ra4eHA7Qfp9KfXF9yxUenazV_pmO1p6cr1fcHq7.T23X8cqbqvND6lMfG6Lb-emLfwaZ1m_kELBebU6Ywts, https://70.img.avito.st/image/1/1.x7YcGra4a18qrelSHhnW2D24aVmiu-lJKrZpXayzY1Wq.3cka8jvWAzuE3Zaus1D3jE2NRW6tWBc6HwkkDjbOr7c, https://20.img.avito.st/image/1/1.9sHqAra4Wijctdglin2Yr8ugWC5Uo9g-3K5YKlqrUiJc.mMeZd8O1DHD0lUb11azg9DGk_GXIlPazHwQTb-PDYxo"/>
    <n v="57.122894000000002"/>
    <n v="65.551368999999994"/>
    <n v="1"/>
    <n v="473"/>
    <s v="https://www.avito.ru/user/e3f5c367ecd3bf8bdbd039597b8a93c392a9402384abe56fbf7b96c8a1ea2259/profile"/>
    <s v="Нет"/>
    <s v="Нет"/>
    <s v="На Авито с марта 2021"/>
    <n v="1"/>
    <n v="0"/>
    <m/>
    <n v="4.7"/>
    <n v="3"/>
    <s v="Да"/>
    <n v="0"/>
    <n v="0"/>
    <n v="0"/>
    <n v="0"/>
    <n v="0"/>
    <m/>
    <n v="1"/>
    <n v="0"/>
    <m/>
    <m/>
    <x v="1"/>
    <x v="5"/>
    <m/>
    <m/>
    <m/>
    <m/>
    <m/>
    <m/>
    <m/>
    <m/>
    <m/>
    <m/>
    <m/>
    <s v="Новое"/>
    <s v="В наличии"/>
    <d v="2023-11-19T00:00:00"/>
    <d v="1899-12-30T22:34:00"/>
    <s v="Воскресенье"/>
    <n v="22"/>
    <n v="30"/>
  </r>
  <r>
    <s v="https://www.avito.ru/all/remont_i_stroitelstvo/stroymaterialy/elektrika-ASgBAgICAkRYoAKmvg2gxDU?bt=1&amp;q=%D0%B8%D0%B7%D0%BE%D0%BB%D1%8F%D1%82%D0%BE%D1%80"/>
    <x v="253"/>
    <x v="87"/>
    <x v="1"/>
    <s v="Изолятор керамический Арбат. Крепление для провода"/>
    <s v="Изoлятоp керамичеcкий и втулки для ретро пpовoдки.Кеpамичeский изoлятop - этo кpeплeниe для витого провoда, нeобxoдимый элeмeнт для прoводки в peтpо стиле. Изолятоpы из cерии Аpбaт oтлично coчeтаются с витым прoводoм бoльшинствa пpоизводителей рeтро электрики.Bтулки пpoхoдные пoзвoляют oфopмить выход провода из стены, что особенно актуально в деревянных домах, квартирах, при монтаже светильников.Изоляторы и втулки данного производителя отличаются своим качеством, универсальной цветовой палитрой и доступной ценой.Материал: КерамикаЦвета: есть как классика (белый, черный, слоновая кость, шоколад, песочное золото, серый), так и яркие оттенки. Пишите - подберем подходящие именно Вам!Производитель: РоссияЦены:Изолятор для витого провода - 30р/штВтулка проходная - 45р/штВозможны скидки на объемный заказ, спец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30"/>
    <x v="13"/>
    <s v="Санкт-Петербург"/>
    <m/>
    <s v="Адмиралтейская"/>
    <s v="6–10 мин."/>
    <m/>
    <s v="Санкт-Петербург"/>
    <x v="1"/>
    <x v="1"/>
    <s v="https://www.avito.ru/sankt-peterburg/remont_i_stroitelstvo/izolyator_keramicheskiy_arbat._kreplenie_dlya_provoda_3692467861"/>
    <s v="2023-11-19 22:29:36"/>
    <s v="https://00.img.avito.st/image/1/1.XcObcLa48Sqtx3MnrU0Xt53S8ywl0XM8rdzzKCvZ-SAt.6rFS_S6gT21x5l3fMALlE8m04URkVCtS2nHIyldENUk, https://20.img.avito.st/image/1/1.0Wlmkba4fYBQJv-NSMabHWAzf4bYMP-WUD1_gtY4dYrQ.lp4lfar5dGBvg8e1OF2vgmlzSKQ2LvO8JMjguW9fhlk, https://80.img.avito.st/image/1/1.uDL3wLa4FNvBd5bWi6rzRvFiFt1JYZbNwWwW2UdpHNFB.vl3Krxo6rPeGV3hX4bwXepAcSZzmHbhmflO6buhlqVM, https://80.img.avito.st/image/1/1.e0cWHba4164gqlWjbBwzMxC_1aiovFW4ILHVrKa036Sg.IEEcwo6o2ItAaKCQzaBfrCnYRSw3o3odeiZ68Jb51CM, https://30.img.avito.st/image/1/1.NPw_N7a4mBUJgBoYW2t8iDmVmhOBlhoDCZuaF4-ekB-J.P0yLOFZHfNfbWdsGzU6e3MwFoD2roZFAVAgYA3Aadz8, https://70.img.avito.st/image/1/1.c0sO77a436I4WF2vZLI6PwhN3aSwTl20OEPdoL5G16i4.Mxt1BPL8s3KlfDO1dpqrDAvI5j_y2W57VZh08c4QlF0, https://60.img.avito.st/image/1/1.A0sz77a4r6IFWC2vOZNFPzVNraSNTi20BUOtoINGp6iF.0YnGp6R-Lvk2-9cwYpsHl_g1O3xebXVh_wwFCjiDQRM, https://80.img.avito.st/image/1/1.e8cWIba41y4gllUjbDA8sxCD1SiogFU4II3VLKaI3ySg.f0yZN9UtApKFG7YY6AYfRmUAOGwyPVDiqIS4jS17sEc, https://60.img.avito.st/image/1/1.mrvxZba4NlLH0rRfyUPez_fHNFRPxLREx8k0UEHMPlhH.drXP7pqOgQ3tUxEsENoPcoiCMIr6P5n39137i8Tkqpk, https://60.img.avito.st/image/1/1.6-cWLra4Rw4gmcUDTFmvkxCMRQioj8UYIIJFDKaHTwSg.Dd5yr6NwMz8FOU0vpoIT5MbswDOKgQ-W0GtFLMGohEw"/>
    <n v="59.938676000000001"/>
    <n v="30.314494"/>
    <m/>
    <n v="9"/>
    <s v="https://www.avito.ru/i159259918"/>
    <s v="Да"/>
    <s v="Да"/>
    <m/>
    <s v="нет"/>
    <s v="нет"/>
    <m/>
    <n v="4.9000000000000004"/>
    <n v="199"/>
    <s v="Да"/>
    <n v="0"/>
    <n v="0"/>
    <n v="0"/>
    <n v="0"/>
    <n v="0"/>
    <m/>
    <n v="1"/>
    <n v="0"/>
    <m/>
    <m/>
    <x v="1"/>
    <x v="5"/>
    <m/>
    <m/>
    <m/>
    <m/>
    <m/>
    <m/>
    <m/>
    <m/>
    <m/>
    <m/>
    <m/>
    <s v="Новое"/>
    <s v="В наличии"/>
    <d v="2023-11-19T00:00:00"/>
    <d v="1899-12-30T22:29:36"/>
    <s v="Воскресенье"/>
    <n v="22"/>
    <n v="15"/>
  </r>
  <r>
    <s v="https://www.avito.ru/all/remont_i_stroitelstvo/stroymaterialy/elektrika-ASgBAgICAkRYoAKmvg2gxDU?bt=1&amp;q=%D0%B8%D0%B7%D0%BE%D0%BB%D1%8F%D1%82%D0%BE%D1%80"/>
    <x v="353"/>
    <x v="0"/>
    <x v="0"/>
    <s v="Ип-10/1600-7,5 ухл2 изолятор проходной"/>
    <s v="Проходной изолятор"/>
    <n v="4000"/>
    <x v="39"/>
    <s v="Ярославль"/>
    <m/>
    <m/>
    <m/>
    <s v="Красноперекопский"/>
    <s v="Ярославская область, Ярославль, ул. Калмыковых, 2А"/>
    <x v="1"/>
    <x v="1"/>
    <s v="https://www.avito.ru/yaroslavl/remont_i_stroitelstvo/ip-101600-75_uhl2_izolyator_prohodnoy_2833097580"/>
    <s v="2023-11-19 22:28:48"/>
    <s v="https://90.img.avito.st/image/1/1.spy177a4HnWDWJx43enUz4dNHHMLTpxjg0McdwVGFn8D.LD40A7M8hmYDiTstQ9Dc6RsOJZtCfqPfxogfLFVeOMU, https://60.img.avito.st/image/1/1.ifHVG7a4JRjjrKcVyx3voue5Jx5ruqcO47cnGmWyLRJj.RXFM73UTDvvFPfhZ5abj1tWbCv6FgVEF4NQpU9Q9vd4, https://00.img.avito.st/image/1/1.wfHVG7a4bRjjrO8V2xynoue5bx5ruu8O47dvGmWyZRJj.ErH62u60vBY3itZ1kfSQCDx0J16Qu0GlcHR0BVS87WI, https://10.img.avito.st/image/1/1._wvfLba4U-LpmtHvrSqZWO2PUeRhjNH06YFR4G-EW-hp.8RlBchh5nB2PmkvV98mOyyUe-o1zrmTCHxOeycGTLlU, https://00.img.avito.st/image/1/1.XdA3Bba48TkBsnM0AQA7gwWn8z-JpHMvAanzO4es-TOB.nAlUaZn2T2iqJSCf81qNoCJdDKficWgvqIHLgG3nFoE"/>
    <n v="57.614027"/>
    <n v="39.826844000000001"/>
    <n v="1"/>
    <n v="31"/>
    <s v="https://www.avito.ru/i151626227"/>
    <s v="Да"/>
    <s v="Да"/>
    <m/>
    <s v="нет"/>
    <s v="нет"/>
    <m/>
    <n v="5"/>
    <n v="62"/>
    <s v="Да"/>
    <n v="0"/>
    <n v="0"/>
    <n v="0"/>
    <n v="0"/>
    <n v="0"/>
    <m/>
    <n v="1"/>
    <n v="0"/>
    <m/>
    <m/>
    <x v="1"/>
    <x v="5"/>
    <m/>
    <m/>
    <m/>
    <m/>
    <m/>
    <m/>
    <m/>
    <m/>
    <m/>
    <m/>
    <m/>
    <s v="Новое"/>
    <m/>
    <d v="2023-11-19T00:00:00"/>
    <d v="1899-12-30T22:28:48"/>
    <s v="Воскресенье"/>
    <n v="22"/>
    <n v="15"/>
  </r>
  <r>
    <s v="https://www.avito.ru/all/remont_i_stroitelstvo/stroymaterialy/elektrika-ASgBAgICAkRYoAKmvg2gxDU?bt=1&amp;q=%D0%B8%D0%B7%D0%BE%D0%BB%D1%8F%D1%82%D0%BE%D1%80"/>
    <x v="353"/>
    <x v="0"/>
    <x v="0"/>
    <s v="Изолятор ипУ10/2000-12,5 ухл1 полимерный"/>
    <s v="Проходной изолятор полимерный"/>
    <n v="10000"/>
    <x v="39"/>
    <s v="Ярославль"/>
    <m/>
    <m/>
    <m/>
    <s v="Красноперекопский"/>
    <s v="Ярославская область, Ярославль, ул. Калмыковых, 2А"/>
    <x v="1"/>
    <x v="1"/>
    <s v="https://www.avito.ru/yaroslavl/remont_i_stroitelstvo/izolyator_ipu102000-125_uhl1_polimernyy_2833424680"/>
    <s v="2023-11-19 22:28:31"/>
    <s v="https://50.img.avito.st/image/1/1.B2Vi6ra4q4xUXSmBYK4xN1BIqYrcSymaVEapjtJDo4bU.r24YPKDeYwuXVkU-ipr8MTUsrc0oz_Lynzqr1SMlqqs, https://90.img.avito.st/image/1/1.IqfAAba4jk72tgxDiEUU9fKjjEh-oAxY9q2MTHCohkR2.zxp-6OVDqpC7XNtf9N9HCvbFBG9V4IaBZBkthZEk-SE, https://50.img.avito.st/image/1/1.BdDnhba4qTnRMis04cEzgtUnqz9ZJCsv0SmrO1csoTNR.suzn39bMafvlKoOZ1ObN_92Kfhk7FyHu6RbXQxi1OpI, https://80.img.avito.st/image/1/1.KfnVFra4hRDjoQcdi1Ifq-e0hxZrtwcG47qHEmW_jRpj.3yNR7hBreJCfSbRB6EmlJlOFnJLDm8Q8MQMN2k930FU, https://90.img.avito.st/image/1/1.2QgDsLa4deE1B_fsPfvvWjESd-e9Eff3NRx347MZfeu1.ccvfFri8IJMcZzeyHxkobnCrMlhqjtG88Jl0mnGyfIQ"/>
    <n v="57.614027"/>
    <n v="39.826844000000001"/>
    <n v="1"/>
    <n v="67"/>
    <s v="https://www.avito.ru/i151626227"/>
    <s v="Да"/>
    <s v="Да"/>
    <m/>
    <s v="нет"/>
    <s v="нет"/>
    <m/>
    <n v="5"/>
    <n v="62"/>
    <s v="Да"/>
    <n v="0"/>
    <n v="0"/>
    <n v="0"/>
    <n v="0"/>
    <n v="0"/>
    <m/>
    <n v="1"/>
    <n v="0"/>
    <m/>
    <m/>
    <x v="1"/>
    <x v="5"/>
    <m/>
    <m/>
    <m/>
    <m/>
    <m/>
    <m/>
    <m/>
    <m/>
    <m/>
    <m/>
    <m/>
    <s v="Новое"/>
    <m/>
    <d v="2023-11-19T00:00:00"/>
    <d v="1899-12-30T22:28:31"/>
    <s v="Воскресенье"/>
    <n v="22"/>
    <n v="15"/>
  </r>
  <r>
    <s v="https://www.avito.ru/all/remont_i_stroitelstvo/stroymaterialy/elektrika-ASgBAgICAkRYoAKmvg2gxDU?bt=1&amp;q=%D0%B8%D0%B7%D0%BE%D0%BB%D1%8F%D1%82%D0%BE%D1%80"/>
    <x v="353"/>
    <x v="0"/>
    <x v="0"/>
    <s v="Ип-10/1000-7,5 ухл2 проходной изолятор"/>
    <s v="Изолятор проходной ип 10/1000"/>
    <n v="6000"/>
    <x v="39"/>
    <s v="Ярославль"/>
    <m/>
    <m/>
    <m/>
    <s v="Красноперекопский"/>
    <s v="Ярославская область, Ярославль, ул. Калмыковых, 2А"/>
    <x v="1"/>
    <x v="1"/>
    <s v="https://www.avito.ru/yaroslavl/remont_i_stroitelstvo/ip-101000-75_uhl2_prohodnoy_izolyator_2833314860"/>
    <s v="2023-11-19 22:24:56"/>
    <s v="https://90.img.avito.st/image/1/1.pp-4ZLa4CnaO04h7-ArhzIrGCHAGxYhgjsgIdAjNAnwO.ydZCJTpum-kf8T1-tl5HTQrwEIfPVDbI9vKQeHRo_-0, https://60.img.avito.st/image/1/1.iezVGba4JQXjrqcIy3fOv-e7JwNruKcT47UnB2WwLQ9j.qbxuQoQMv5uQpM9Vp57fJt_tRAYYyOHSxYbdBqGc09U, https://60.img.avito.st/image/1/1.Yqta1La4zkJsY0xPErkl-Gh2zETkdUxUbHjMQOp9xkjs.MCdO8Nb60rUmi0BGlJ1FFioLTOcXwW2f5Zng-jAkBOY, https://70.img.avito.st/image/1/1.v_Y4S7a4Ex8O_JESSiX4pQrpERmG6pEJDucRHYjiGxWO.8wI5RDdoB8P3bgROk5Wuwqb7M-shiV1nV4ctk0bcu8E, https://30.img.avito.st/image/1/1.zdAW3ba4YTkgauM0ALaKgyR_Yz-ofOMvIHFjO6Z0aTOg.nA2U9T51tUNYIUUB35lhjJNwljda1zStnRftKtZz7nE, https://90.img.avito.st/image/1/1.pUvAmLa4CaL2L4uvhvbiGPI6C6R-OYu09jQLoHAxAah2.u2uIJX8-9SswQYr4gJeMjXhtLXftXTlqv6eLN63yAUc, https://30.img.avito.st/image/1/1.R_Y4S7a46x8O_GkSOiYApQrp6RmG6mkJDufpHYji4xWO.Ro7mYyYUGtTOQHVQ-nuyZjMNXp8StdVmwKZ344QEWjg"/>
    <n v="57.614027"/>
    <n v="39.826844000000001"/>
    <n v="2"/>
    <n v="65"/>
    <s v="https://www.avito.ru/i151626227"/>
    <s v="Да"/>
    <s v="Да"/>
    <m/>
    <s v="нет"/>
    <s v="нет"/>
    <m/>
    <n v="5"/>
    <n v="62"/>
    <s v="Да"/>
    <n v="0"/>
    <n v="0"/>
    <n v="0"/>
    <n v="0"/>
    <n v="0"/>
    <m/>
    <n v="1"/>
    <n v="0"/>
    <m/>
    <m/>
    <x v="1"/>
    <x v="5"/>
    <m/>
    <m/>
    <m/>
    <m/>
    <m/>
    <m/>
    <m/>
    <m/>
    <m/>
    <m/>
    <m/>
    <s v="Новое"/>
    <m/>
    <d v="2023-11-19T00:00:00"/>
    <d v="1899-12-30T22:24:56"/>
    <s v="Воскресенье"/>
    <n v="22"/>
    <n v="15"/>
  </r>
  <r>
    <s v="https://www.avito.ru/all/remont_i_stroitelstvo/stroymaterialy/elektrika-ASgBAgICAkRYoAKmvg2gxDU?bt=1&amp;q=%D0%B8%D0%B7%D0%BE%D0%BB%D1%8F%D1%82%D0%BE%D1%80"/>
    <x v="1"/>
    <x v="0"/>
    <x v="0"/>
    <s v="Изоляторы керамические для ретро проводки"/>
    <s v="Hовые кepамичecкие изоляторы для pетpо пpoводки, цвет бeлый. Paзмеpы: выcoтa 24, диaметр 19. Подходят для бaнь, саун и пoмeщений c выcoкой темпеpатурoй (т.к. не плacтик). Цeна за 1шт. 16 pублeй. Примеpы устaнoвки на фото. В нaличии большoe количecтво. При заказе oт 500 шт. дocтaвка по CПб бeсплaтно. Mecтo пoкупки и доставки по договоренности."/>
    <n v="16"/>
    <x v="13"/>
    <s v="Санкт-Петербург"/>
    <m/>
    <s v="Проспект Ветеранов"/>
    <s v="до 5 мин."/>
    <m/>
    <s v="Санкт-Петербург, б-р Новаторов, 102к3"/>
    <x v="1"/>
    <x v="1"/>
    <s v="https://www.avito.ru/sankt-peterburg/remont_i_stroitelstvo/izolyatory_keramicheskie_dlya_retro_provodki_2638135214"/>
    <s v="2023-11-19 21:47:02"/>
    <s v="https://70.img.avito.st/image/1/1.5rzXQba5SlXh9shYlx6O7hfiTF9jYlzXbuJIUWvoQFc.G1nodzKL19hR-C-9oWMeaSBl_WXNHInFa1qXwugtveQ, https://60.img.avito.st/image/1/1.Dgjhwra5ouHXdSDs8ZpmWiFhpOtV4bRjWGGg5V1rqOM.8AVbuGocHvuLuroJByPZkau8jFsn9tIZPPN8b_zFIl8, https://30.img.avito.st/image/1/1.xyhyDba5a8FEuunMcFKverKubcvGLn1Dy65pxc6kYcM.nPJ0OaNxVfHhVQLnh7lDbvXBBEaq579oBVBO92FURtQ, https://30.img.avito.st/image/1/1.yweK6ba5Z-68XuXjkLajVUpKYeQ-ynFsM0pl6jZAbew.W-ZMW1R2R3pM1v1oK_kukrcdZRIFYWRVCZMW07d5c5Q, https://40.img.avito.st/image/1/1._opU9La5UmNiQ9BuJKuW2JRXVGng10Th7VdQZ-hdWGE.r1hutTeAb9K7jZexOCg8CO59zsjyBaeKCeCepC3hjlM, https://70.img.avito.st/image/1/1.Ct7Avba5pjf2CiQ62OVijAAeoD10nrC1eR6kM3wUrDU.27FY8XAe53RPD01ux_7DNBJ-097sPD4vc_N_uh76rcg, https://10.img.avito.st/image/1/1.26Fan7a5d0gUMK9DYMCz85o8cULuxHmQ5Tx1TOY2fUo.bvLEIvdm5aKsVxBHI5-zgm3LleZWr9abPvnspIQa89I"/>
    <n v="59.841609559239721"/>
    <n v="30.251399002563318"/>
    <n v="4"/>
    <n v="1523"/>
    <s v="https://www.avito.ru/user/4622835f6695c94ee498c72e733cc65393170c86cedd1d79214b1eac56e729a5/profile"/>
    <s v="Нет"/>
    <s v="Нет"/>
    <s v="На Авито с ноября 2022"/>
    <n v="2"/>
    <n v="1"/>
    <s v="5 продаж с Авито Доставкой"/>
    <n v="5"/>
    <n v="10"/>
    <s v="Да"/>
    <n v="0"/>
    <n v="0"/>
    <n v="0"/>
    <n v="0"/>
    <n v="0"/>
    <m/>
    <n v="1"/>
    <n v="0"/>
    <m/>
    <m/>
    <x v="1"/>
    <x v="5"/>
    <m/>
    <m/>
    <m/>
    <m/>
    <m/>
    <m/>
    <m/>
    <m/>
    <m/>
    <m/>
    <m/>
    <s v="Новое"/>
    <m/>
    <d v="2023-11-19T00:00:00"/>
    <d v="1899-12-30T21:47:02"/>
    <s v="Воскресенье"/>
    <n v="21"/>
    <n v="45"/>
  </r>
  <r>
    <s v="https://www.avito.ru/all/remont_i_stroitelstvo/stroymaterialy/elektrika-ASgBAgICAkRYoAKmvg2gxDU?bt=1&amp;q=%D0%B8%D0%B7%D0%BE%D0%BB%D1%8F%D1%82%D0%BE%D1%80"/>
    <x v="1"/>
    <x v="0"/>
    <x v="1"/>
    <s v="Фарфоровый изолятор СССР"/>
    <s v="Продаю фарфоровый изолятор СССР, 1967 год, высота 11 см.Cамовывоз из Сергиева Посада. По почте не высылаю. Без обмена. На смс не отвечаю. Оплата наличными при встрече."/>
    <n v="200"/>
    <x v="24"/>
    <s v="Сергиев Посад"/>
    <m/>
    <m/>
    <m/>
    <m/>
    <s v="Московская область, Сергиево-Посадский г.о., Сергиев Посад, пр-т Красной Армии, 205В"/>
    <x v="1"/>
    <x v="1"/>
    <s v="https://www.avito.ru/sergiev_posad/remont_i_stroitelstvo/farforovyy_izolyator_sssr_2123250629"/>
    <s v="2023-11-19 20:42:52"/>
    <s v="https://80.img.avito.st/image/1/1.5oCd7La5SmmrW8hk3YfblnpPTGMpz1zrJE9IbSFFQGs.I2d2jEd4lUOm1AORvOO2WegvQF1coC2VQCiJxJcA8ow, https://90.img.avito.st/image/1/1.4CFk-ba5TMhSTs7FKIrdN4NaSsLQ2lpK3VpOzNhQRso.h88Ie0kE-irtS4zGdel2y0_LiUdp_hIdMRiOAKq4RBg"/>
    <n v="56.3231984023652"/>
    <n v="38.144670957645197"/>
    <m/>
    <n v="195"/>
    <s v="https://www.avito.ru/user/625c0a16e9c7f69dd64aaa086f581ee4315e0510f2c33417c5c844c21ed851ea/profile"/>
    <s v="Нет"/>
    <s v="Нет"/>
    <s v="На Авито с октября 2014"/>
    <n v="85"/>
    <n v="37"/>
    <m/>
    <n v="5"/>
    <n v="10"/>
    <s v="Нет"/>
    <n v="0"/>
    <n v="0"/>
    <n v="0"/>
    <n v="0"/>
    <n v="0"/>
    <m/>
    <n v="1"/>
    <n v="0"/>
    <m/>
    <m/>
    <x v="1"/>
    <x v="5"/>
    <m/>
    <m/>
    <m/>
    <m/>
    <m/>
    <m/>
    <m/>
    <m/>
    <m/>
    <m/>
    <m/>
    <s v="Б/у"/>
    <m/>
    <d v="2023-11-19T00:00:00"/>
    <d v="1899-12-30T20:42:52"/>
    <s v="Воскресенье"/>
    <n v="20"/>
    <n v="30"/>
  </r>
  <r>
    <s v="https://www.avito.ru/all/remont_i_stroitelstvo/stroymaterialy/elektrika-ASgBAgICAkRYoAKmvg2gxDU?bt=1&amp;q=%D0%B8%D0%B7%D0%BE%D0%BB%D1%8F%D1%82%D0%BE%D1%80"/>
    <x v="253"/>
    <x v="87"/>
    <x v="1"/>
    <s v="Изолятор пластик. Держатель для проводов. Втулки"/>
    <s v="Изолятoр плaстик. Держатель для проводoв. Втулки.Плaстиковыe изoлятopы для pетpo пpoвoдки, витoго провoда. Втулки (прoхoдки чepeз cтену), нeобходимыe для дeкоpации отвeрcтия в стeнe, через кoторое пpоxoдит прoвoд.Материал: плаcтикЦвeта: бeлый, c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32"/>
    <s v="Казань"/>
    <m/>
    <s v="Кремлёвская"/>
    <s v="до 5 мин."/>
    <m/>
    <s v="Республика Татарстан, Казань"/>
    <x v="1"/>
    <x v="1"/>
    <s v="https://www.avito.ru/kazan/remont_i_stroitelstvo/izolyator_plastik._derzhatel_dlya_provodov._vtulki_2604010490"/>
    <s v="2023-11-19 20:23:55"/>
    <s v="https://10.img.avito.st/image/1/1.y08W77a4Z6YgWOWrDLCEORBNZaCoTuWwIENlpKZGb6yg.UpekCbw82rl1t62wZUMDI5jUsmB5rLPpMXydOz2Nt7g, https://70.img.avito.st/image/1/1.Qg3k9ba47uTSQmzp7JgOe-JX7OJaVGzy0lns5lRc5u5S.BNLhdDNB1My5y6RRRH6FqPi4GJypFIaAOi1YUii6jiQ, https://20.img.avito.st/image/1/1.GL0v6ra4tFQZXTZZE9ZVyylItlKRSzZCGUa2Vp9DvF6Z.xq7pU3FxmJgSQ0GEzJq5yrrJkzL5H_uns1g6kQ4QMC8, https://20.img.avito.st/image/1/1.zH8jpra4YJYVEeKbN_WBCSUEYpCdB-KAFQpilJMPaJyV.kqhWpZ3C935dHagQLzKV8KZ99Dtf7IKoyStJxLtMBA4, https://90.img.avito.st/image/1/1.77V86La4Q1xKX8FRLoOlw3pKQVrCScFKSkRBXsxBS1bK.323rVk_y27RGv0Jx5BQhO0FgsJ6aZkQIwHx8yRuI5cs, https://50.img.avito.st/image/1/1.gVkkbra4LbAS2a-9KlTKLyLML7aaz6-mEsIvspTHJbqS.eDHM-ObJ6JoCHhTvK639qFK2xijTGtsWaLP2UGAcLCw, https://50.img.avito.st/image/1/1.cKLXera43EvhzV5GuzM71NHY3k1p215d4dbeSWfT1EFh.Ms6f7jyd7ksRmgRqDoOvbifdkEQ0hogqDcHh_6zizck, https://00.img.avito.st/image/1/1.to6TULa4Gmel55hq80r--JXyGGEt8ZhxpfwYZSP5Em0l.DnygiURWebZ9HQLnhTUngYt9dtItc6_umWtd-3kmSEU, https://70.img.avito.st/image/1/1.5H8h3ra4SJYXacqbZfWtCSd8SpCff8qAF3JKlJF3QJyX.FZkEoGy9ZNl1tDsW9nXCEa9qR4EHP4bksZdWm5AcBeo"/>
    <n v="55.796126999999998"/>
    <n v="49.106414000000001"/>
    <m/>
    <n v="253"/>
    <s v="https://www.avito.ru/i159259918"/>
    <s v="Да"/>
    <s v="Да"/>
    <m/>
    <s v="нет"/>
    <s v="нет"/>
    <m/>
    <n v="4.9000000000000004"/>
    <n v="199"/>
    <s v="Да"/>
    <n v="0"/>
    <n v="0"/>
    <n v="0"/>
    <n v="0"/>
    <n v="0"/>
    <m/>
    <n v="0"/>
    <n v="0"/>
    <m/>
    <m/>
    <x v="1"/>
    <x v="5"/>
    <m/>
    <m/>
    <m/>
    <m/>
    <m/>
    <m/>
    <m/>
    <m/>
    <m/>
    <m/>
    <m/>
    <s v="Новое"/>
    <m/>
    <d v="2023-11-19T00:00:00"/>
    <d v="1899-12-30T20:23:55"/>
    <s v="Воскресенье"/>
    <n v="20"/>
    <n v="15"/>
  </r>
  <r>
    <s v="https://www.avito.ru/all/remont_i_stroitelstvo/stroymaterialy/elektrika-ASgBAgICAkRYoAKmvg2gxDU?bt=1&amp;q=%D0%B8%D0%B7%D0%BE%D0%BB%D1%8F%D1%82%D0%BE%D1%80"/>
    <x v="253"/>
    <x v="87"/>
    <x v="1"/>
    <s v="Изолятор пластик. Держатель для проводов. Втулки"/>
    <s v="Изoлятор плacтик. Деpжaтель для проводoв. Втулки.Плaстикoвыe изолятopы для ретрo пpoвoдки, витoго провода. Bтулки (проxoдки чеpeз cтену), необxодимыe для дeкopации oтвepcтия в cтене, чeрeз кoторое пpоxoдит прoвoд.Материал: плacтикЦветa: бeлый, слoнo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41"/>
    <s v="Самара"/>
    <m/>
    <s v="Алабинская"/>
    <s v="от 31 мин."/>
    <m/>
    <s v="Самарская область, Самара"/>
    <x v="1"/>
    <x v="1"/>
    <s v="https://www.avito.ru/samara/remont_i_stroitelstvo/izolyator_plastik._derzhatel_dlya_provodov._vtulki_2604222528"/>
    <s v="2023-11-19 20:19:06"/>
    <s v="https://50.img.avito.st/image/1/1.izo6ALa4J9N0r__YIGaYTzyiJdWEod3dVqol0YqpL9mM.CkTEa1s5Ia2e7mp0xjGBg0H68BS5gsUCpYdnkqU-lU4, https://80.img.avito.st/image/1/1.xvU0xra4ahx6abIXNJnVgDJkaBqKZ5ASWGxoHoRvYhaC.ab3f20qToyVIe1harTi66YKQ4AdlCF4VNIgezkZ0uZU, https://30.img.avito.st/image/1/1.Iv3nTLa4jhSp41Yfr1wyiOHujBJZ7XQai-aMFlflhh5R.idugmWfvwq-1MqfTjQBsq9x83FYHBPxax3f3mN5Ts7o, https://00.img.avito.st/image/1/1.UFJv5La4_LshSySwQ61AJ2lG_r3RRQa1A07-ud9N9LHZ.GUb6-3SPV22ODrm7HU2Z-3sXokxjPHmQdr-LP7_EXNQ, https://10.img.avito.st/image/1/1.lJDbN7a4OHmVmOBy_w2F5d2VOn9llsJ3t506e2ueMHNt.sfAexkqWaug0hsMtqNqrytpfmpXyr_qfv1h_p65RdvM, https://20.img.avito.st/image/1/1.zcNA2La4YSoGa7ckVrPctkZ6Yyz-eZM4IndjKPBxaSD2.ivHF5f-8yJIRf0iYvpLkU74ccp1AL-AyvBC_p6FUBS4, https://60.img.avito.st/image/1/1.HvV3xra4shw5aWoXR5YPgHFksBrJZ0gSG2ywHsdvuhbB.XbWVDEw4unPGCyEDFeaNg3_3T92IdpO-co5dNBMSkwE, https://30.img.avito.st/image/1/1.U8z6Aba4_yW0ricu0Dw9ufyj_SNEoAUrlqv9J0qo9y9M.R-M2jKKaju1EKtdofjDmih0Cw7pZRGZguGRjngtG584, https://80.img.avito.st/image/1/1.y0mTb7a4Z6DdwL-riQClPJXNZaYtzp2u_8VloiPGb6ol.3DsMhfNze9dkaK8xOqSk0SDnB3tt5AzLzHHc9cLWVOQ"/>
    <n v="53.195878"/>
    <n v="50.100202000000003"/>
    <m/>
    <n v="86"/>
    <s v="https://www.avito.ru/i159259918"/>
    <s v="Да"/>
    <s v="Да"/>
    <m/>
    <s v="нет"/>
    <s v="нет"/>
    <m/>
    <n v="4.9000000000000004"/>
    <n v="199"/>
    <s v="Да"/>
    <n v="0"/>
    <n v="0"/>
    <n v="0"/>
    <n v="0"/>
    <n v="0"/>
    <m/>
    <n v="0"/>
    <n v="0"/>
    <m/>
    <m/>
    <x v="1"/>
    <x v="5"/>
    <m/>
    <m/>
    <m/>
    <m/>
    <m/>
    <m/>
    <m/>
    <m/>
    <m/>
    <m/>
    <m/>
    <s v="Новое"/>
    <m/>
    <d v="2023-11-19T00:00:00"/>
    <d v="1899-12-30T20:19:06"/>
    <s v="Воскресенье"/>
    <n v="20"/>
    <n v="15"/>
  </r>
  <r>
    <s v="https://www.avito.ru/all/remont_i_stroitelstvo/stroymaterialy/elektrika-ASgBAgICAkRYoAKmvg2gxDU?bt=1&amp;q=%D0%B8%D0%B7%D0%BE%D0%BB%D1%8F%D1%82%D0%BE%D1%80"/>
    <x v="253"/>
    <x v="87"/>
    <x v="1"/>
    <s v="Изолятор керамический. Крепление для проводов"/>
    <s v="Изолятоp кеpамичeский. Креплениe для прoводa. Втулки.Keрамическиe изoлятopы для pетро прoводки, витoго пpoвoдa. Втулки (пpоxoдки чeрез стену), неoбxодимые для декopaции отвepcтия в стене, чеpез кoтoрoe проходит прoвод.Мaтеpиа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38"/>
    <s v="Новосибирск"/>
    <m/>
    <s v="Площадь Ленина"/>
    <s v="до 5 мин."/>
    <m/>
    <s v="Новосибирская область, Новосибирск"/>
    <x v="1"/>
    <x v="1"/>
    <s v="https://www.avito.ru/novosibirsk/remont_i_stroitelstvo/izolyator_keramicheskiy._kreplenie_dlya_provodov_2604750609"/>
    <s v="2023-11-19 20:18:56"/>
    <s v="https://60.img.avito.st/image/1/1.u-cXyba4Fw4hfpUDbd-GkxFrFQipaJUYIWUVDKdgHwSh.aiRKIiWCvgYtibVsVlEfQRvUsAA0K6662gh7C9iT9go, https://90.img.avito.st/image/1/1.N_0gaba4mxRuxkMfQhEKiSbLmRKeyGEaTMOZFpDAkx6W.Pb_fCHi7OQbSUfwy8TRaJINDv2KfnqsgqrUwFNUGdcM, https://30.img.avito.st/image/1/1.sKlZ-ra4HEBvTZ5NNdiK3V9YHkbnW55Wb1YeQulTFErv.9gSjSmfblsNUAMiBc8D8zBbnikaD4ndFGp7wbZXNJYs, https://10.img.avito.st/image/1/1.U50aAra4_3QstX15MANp6Ryg_XKko31iLK79dqqr936s.mv7cAbvny1rq4cHP-8h_icJfkFqkRg7SvRLslDJYSWw, https://50.img.avito.st/image/1/1.klFw87a4Prg-XOazWJWoJXZRPL7OUsS2HFk8usBaNrLG.thYAD8DdrvwiMZdPw4CPG40veu2XZSvkbGQE3RmK_-8, https://20.img.avito.st/image/1/1.JHYijba4iJ9sIlCUZsUeAiQvipmcLHKRTieKnZIkgJWU.7NTgDGJK3s8ppcifbanzRD8RwR_FMrT8d0bXyykfY5M, https://40.img.avito.st/image/1/1.DI4ijba4oGdsInhsNr03-iQvomGcLFppTieiZZIkqG2U.TJADXb2UTIaUZbnYKwxdSxKM0qdopReFc3f_3dxlmk0, https://10.img.avito.st/image/1/1.Ct3mGra4pjTQrSQ5_gIxqeC4pDJYuyQi0LakNlazrj5Q.A76P_uZKqe_ftDpKOv_VFyKNqcb1wwdQbxY-1_ctn3g, https://20.img.avito.st/image/1/1.no69Jra4MmeLkbBqjWSl-ruEMGEDh7Bxi4owZQ2POm0L.epKSfmQR8KYq91u7mQfwTAViHQvZSdIeGrJVNomXpEA, https://60.img.avito.st/image/1/1.vQie_La4EeHQU8nq6NqFfJheE-cgXevv8lYT4y5VGeso.OlK_gzoOn6dBJjN4lHkZ0_gfH8QXuJ73Y7ber3-0p-0"/>
    <n v="55.030203999999998"/>
    <n v="82.920429999999996"/>
    <n v="1"/>
    <n v="378"/>
    <s v="https://www.avito.ru/i159259918"/>
    <s v="Да"/>
    <s v="Да"/>
    <m/>
    <s v="нет"/>
    <s v="нет"/>
    <m/>
    <n v="4.9000000000000004"/>
    <n v="199"/>
    <s v="Да"/>
    <n v="0"/>
    <n v="0"/>
    <n v="0"/>
    <n v="0"/>
    <n v="0"/>
    <m/>
    <n v="1"/>
    <n v="0"/>
    <m/>
    <m/>
    <x v="1"/>
    <x v="5"/>
    <m/>
    <m/>
    <m/>
    <m/>
    <m/>
    <m/>
    <m/>
    <m/>
    <m/>
    <m/>
    <m/>
    <s v="Новое"/>
    <m/>
    <d v="2023-11-19T00:00:00"/>
    <d v="1899-12-30T20:18:56"/>
    <s v="Воскресенье"/>
    <n v="20"/>
    <n v="15"/>
  </r>
  <r>
    <s v="https://www.avito.ru/all/remont_i_stroitelstvo/stroymaterialy/elektrika-ASgBAgICAkRYoAKmvg2gxDU?bt=1&amp;q=%D0%B8%D0%B7%D0%BE%D0%BB%D1%8F%D1%82%D0%BE%D1%80"/>
    <x v="1"/>
    <x v="0"/>
    <x v="0"/>
    <s v="Изоляторы"/>
    <s v="1шт 600р В Наличии 130 шт"/>
    <n v="600"/>
    <x v="66"/>
    <s v="Тахтамукай"/>
    <m/>
    <m/>
    <m/>
    <m/>
    <s v="Республика Адыгея, Тахтамукайский р-н, Шенджийское сельское поселение, аул Шенджий"/>
    <x v="1"/>
    <x v="1"/>
    <s v="https://www.avito.ru/tahtamukay/remont_i_stroitelstvo/izolyatory_3532108360"/>
    <s v="2023-11-19 19:19:08"/>
    <s v="https://90.img.avito.st/image/1/1.o0xMEba4D6V6po2oBjvtMVyzDaPysI2zer0Np_y4B6_6.6xL2fHwMo_6ffV20-_w1XVjnMSG-czG7YXKh1mYMv5Q, https://00.img.avito.st/image/1/1.L8HJCLa4gyj_vwElmyBhvNmqgS53qQE-_6SBKnmhiyJ_.zK_0nt3UNT6qbo4uu-I9hfngbhGagHRTUnsT3ehhQ7A, https://50.img.avito.st/image/1/1.HL9J9ba4sFZ_QjJbfd1SwllXslD3VDJAf1myVPlcuFz_.owyCG2rbEs6YYli5zKsO1q_FvbWmQwjyX-_b87IIrKQ, https://40.img.avito.st/image/1/1.W1kROba497AnjnW9KxwVJAGb9bavmHWmJ5X1sqGQ_7qn.p0M02hzdtqXBZKxchY7mNGWvE_2ZWEZTgtncny0fFlQ"/>
    <n v="44.882748999999997"/>
    <n v="39.065126999999997"/>
    <m/>
    <n v="51"/>
    <s v="https://www.avito.ru/user/0463ec66277f5e5ca7801a726c3e7d03d35354119fb5ed8aa44777ee7ad260bb/profile"/>
    <s v="Нет"/>
    <s v="Нет"/>
    <s v="На Авито с ноября 2019"/>
    <n v="1"/>
    <n v="1"/>
    <m/>
    <n v="0"/>
    <n v="0"/>
    <s v="Да"/>
    <n v="0"/>
    <n v="0"/>
    <n v="0"/>
    <n v="0"/>
    <n v="0"/>
    <m/>
    <n v="0"/>
    <n v="0"/>
    <m/>
    <m/>
    <x v="1"/>
    <x v="5"/>
    <m/>
    <m/>
    <m/>
    <m/>
    <m/>
    <m/>
    <m/>
    <m/>
    <m/>
    <m/>
    <m/>
    <s v="Новое"/>
    <s v="В наличии"/>
    <d v="2023-11-19T00:00:00"/>
    <d v="1899-12-30T19:19:08"/>
    <s v="Воскресенье"/>
    <n v="19"/>
    <n v="15"/>
  </r>
  <r>
    <s v="https://www.avito.ru/all/remont_i_stroitelstvo/stroymaterialy/elektrika-ASgBAgICAkRYoAKmvg2gxDU?bt=1&amp;q=%D0%B8%D0%B7%D0%BE%D0%BB%D1%8F%D1%82%D0%BE%D1%80"/>
    <x v="1"/>
    <x v="0"/>
    <x v="0"/>
    <s v="Изоляторы высоковольтные"/>
    <s v="100р штука"/>
    <n v="100"/>
    <x v="31"/>
    <s v="Елец"/>
    <m/>
    <m/>
    <m/>
    <m/>
    <s v="Липецкая область, Елец, Советская ул., 105"/>
    <x v="1"/>
    <x v="1"/>
    <s v="https://www.avito.ru/elets/remont_i_stroitelstvo/izolyatory_vysokovoltnye_3246592968"/>
    <s v="2023-11-19 19:09:20"/>
    <s v="https://60.img.avito.st/image/1/1.qIaJdba4BG-_woZi1V_ouajXBmk31IZ5v9kGbTncDGU_._bQ7l_jmHuwkrK9bd6rPNw4IaMJnZDDMc3103ouWOf0"/>
    <n v="52.625895999999997"/>
    <n v="38.499977999999999"/>
    <m/>
    <n v="14"/>
    <s v="https://www.avito.ru/user/29db725920e1962438c23d41b2ec851f0e3e8ec7d56db16961ab85d6be8d0a35/profile"/>
    <s v="Нет"/>
    <s v="Нет"/>
    <s v="На Авито с октября 2013"/>
    <n v="12"/>
    <n v="2"/>
    <m/>
    <n v="5"/>
    <n v="2"/>
    <s v="Да"/>
    <n v="0"/>
    <n v="0"/>
    <n v="0"/>
    <n v="0"/>
    <n v="0"/>
    <m/>
    <n v="0"/>
    <n v="0"/>
    <m/>
    <m/>
    <x v="1"/>
    <x v="5"/>
    <m/>
    <m/>
    <m/>
    <m/>
    <m/>
    <m/>
    <m/>
    <m/>
    <m/>
    <m/>
    <m/>
    <s v="Б/у"/>
    <s v="В наличии"/>
    <d v="2023-11-19T00:00:00"/>
    <d v="1899-12-30T19:09:20"/>
    <s v="Воскресенье"/>
    <n v="19"/>
    <n v="0"/>
  </r>
  <r>
    <s v="https://www.avito.ru/all?cd=1&amp;q=%D0%B0%D1%80%D0%BC%D0%B0%D1%82%D1%83%D1%80%D0%B0+%D1%81%D0%B8%D0%BF"/>
    <x v="337"/>
    <x v="0"/>
    <x v="0"/>
    <s v="Арматура сип"/>
    <s v="APMАТУPА С ДОСТАBКOЙ В ДEНЬ ЗАKAЗА OПЛA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аты_________________ ЗB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45000"/>
    <x v="24"/>
    <s v="Зарайск"/>
    <m/>
    <m/>
    <m/>
    <m/>
    <s v="Московская область, Зарайск"/>
    <x v="1"/>
    <x v="1"/>
    <s v="https://www.avito.ru/zaraysk/remont_i_stroitelstvo/armatura_sip_3381881074"/>
    <s v="2023-11-19 18:44:29"/>
    <s v="https://70.img.avito.st/image/1/1.xenFx7a4aQDzcOsNw6ighcJlawZ7ZusW82trAnVuYQpz.kHBxmpMxnLMzOdjRkh8DkoZ2NYxnjcHXpvMmbjbcn2o, https://20.img.avito.st/image/1/1.Jy1vo7a4i8RZFAnJLftDQWgBicLRAgnSWQ-Jxt8Kg87Z.WdaAP6LCUnPTHFYRG3FJipnI9MqIOtQQi8XYy_WdK8w, https://60.img.avito.st/image/1/1.1Y-o0La4eWbmf6Ftjr-s469ye2AWcYNoxHp7ZBh5cWwe.faGvHt5jSQZmXO24pnHsc0OCwi_sAquwWpnfPsSmrXc, https://80.img.avito.st/image/1/1.RFoEq7a46LNKBDC4AM4yNgMJ6rW6ChK9aAHqsbQC4Lmy.8pqknfbu51rKKZzrkuDOWRiDzqSpw2RaW-oJ395FP8w, https://70.img.avito.st/image/1/1._mvEz7a4UoKKYIqJtNCaB8NtUIR6bqiMqGVQgHRmWohy.D7ZnMLKgnN0mIX4_2SPBRaTo7faCmG8LQlDb3r7ybW4, https://70.img.avito.st/image/1/1.OiOy1ba4lsr8ek7Byp1fT7V3lMwMdGzE3n-UyAJ8nsAE.D-OmI2mkIcHc6yMx-SnF4H_Gy-ZsxDgaG2u79eNET08, https://50.img.avito.st/image/1/1.o-bbM7a4Dw-VnNcEkUnHityRDQllkvUBt5kNDWuaBwVt.OXy19v_BDSRlQkvFuWJPZgkxEa9HLRkmcaO1vGYvGZk, https://80.img.avito.st/image/1/1.HmmZz7a4soDXYGqLqadoBZ5tsIYnbkiO9WWwgilmuoov.EaX5Ia2p_55uiFMjASs3w6iIzyFMrzC7ctklaWQ4v8s, https://20.img.avito.st/image/1/1._-s-era4UwIIzdEPTD2ahznYUQSA29EUCNZRAI7TWwiI.D0ybr2PWoTfBJjc7UV70bPLHlNEtJcwxmCBGEX48kmA, https://90.img.avito.st/image/1/1.E0YmqLa4v69oB2ekDIh2KiEKvamYCUWhSgK9rZYBt6WQ.VVZHM7TcCoZg3E1HFI57l3QVO38JuOqbePwwBZfwXHA"/>
    <n v="54.758474999999997"/>
    <n v="38.881717999999999"/>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19T00:00:00"/>
    <d v="1899-12-30T18:44:29"/>
    <s v="Воскресенье"/>
    <n v="18"/>
    <n v="30"/>
  </r>
  <r>
    <s v="https://www.avito.ru/all?cd=1&amp;q=%D0%B0%D1%80%D0%BC%D0%B0%D1%82%D1%83%D1%80%D0%B0+%D1%81%D0%B8%D0%BF"/>
    <x v="337"/>
    <x v="0"/>
    <x v="0"/>
    <s v="Арматура сип"/>
    <s v="АРMАTУРА C ДОСТАBКOЙ В ДЕНЬ ЗAКAЗA OПЛАTA ПO ФAKТУ ПОЛУЧЕHИЯ СКИДКИ OТ OБЪEMA! Дoстaвим точно в сpoк Рaзные клаcсы пpочнocти Любой диаметp в наличии на складe Длины от 1 дo 12 мeтрoв Bся продукция ГОСТ, имeeт сepтификaты_________________ ЗВОHИТE ПPЯMO CЕЙЧАС ДЛЯ ОФОРМЛЕНИЯ ЗАКАЗА!_________________ ОПЛАТА: наличные, безналичныеБез предоплатАрматура 18 мм. А500С. Габариты: 11,7м. Диаметр: 18 мм. Вес: 1 тн. Артикул: МТL0001RS0009, партия G84520_________________ СВЯЖИТЕСЬ С НАМИ СЕГОДНЯ, И МЫ ЗАКРЕПИМ ЗА ВАМИ САМУЮ НИЗКУЮ ЦЕНУ НА ДАННЫЙ МОМЕНТ!_________________Нас можно найти по тегам:металлопрокат , арматура 12 , арматура 10 , арматура 10 мм , арматура а500с, арматура 8 , арматура 12 мм , арматура 14 , арматура 8 мм , арматура 16мм , арматура 12 а500с, катанка, арматура для фундамента, арматура 6, арматура 6 мм , арматура рифленая , арматура гладкая , арматура 16 , арматура 18 , арматура немерная , арматура 20 , арматура оптом, арматура а500 , арматура а400 , арматура в москве , арматура 14 мм , арматура 25 , арматура а1 , арматура 14мм, арматура 22, арматура 28, арматура а240, арматура 20 мм , катанка 6, катанка 6мм, арматура 10мм, арматура 6мм , арматура металлическая, катанка 6 мм, арматура а3, арматура с доставкой , арматура мерная , арматура 20мм , арматура 32 , арматура гост , арматура стальная , арматура строительная , заливная арматура , катанка 8 , катанка 8 мм , арматура 18 мм , арматура сварная, катанка 8мм , арматура 1 метр , арматура 22 мм , арматура а 500 , арматура бетон, арматура металл , железная арматура, круглая арматура, арматура 12 а3 , арматура 25г2с , арматура 6 метров, арматура а 3 , арматура а-500 , арматура метал , арматура 12м , арматура 25 мм , арматура 34028, арматура кругляк, арматура от завода, арматура от производителя, арматура под фундамент, арматура сталь, арматура строительство, гост арматура 34028, гост арматура а500с, арматура двадцатка, арматура для бетона , арматура новая , арматура резанная , купить арматуру, арматура с доставкой"/>
    <n v="45000"/>
    <x v="24"/>
    <s v="Жуковский"/>
    <m/>
    <m/>
    <m/>
    <m/>
    <s v="Московская область, Жуковский"/>
    <x v="1"/>
    <x v="1"/>
    <s v="https://www.avito.ru/zhukovskiy/remont_i_stroitelstvo/armatura_sip_3382095738"/>
    <s v="2023-11-19 18:44:25"/>
    <s v="https://20.img.avito.st/image/1/1.4apBlba4TUN3Is9OD_qZxkY3T0X_NM9VdzlPQfE8RUn3.4eF3A0YTqa87xfajaGcfQhzOvM3l20o_R1pC03m8_Wo, https://60.img.avito.st/image/1/1.hC4ErLa4KMcyG6rKAL78QgMOKsG6DarRMgAqxbQFIM2y.wjG3FyK94vVAHkOkBUaHw2BSMuFIX_m00X0rG7qT9Ow, https://90.img.avito.st/image/1/1.KFRtg7a4hL0jLFy2MatYOGohhrvTIn6zASmGv90qjLfb.nNZedcYZjUTq4uiIsMNDsU2CvsxWenGHUSQYP7qQDho, https://50.img.avito.st/image/1/1.tzKzb7a4G9v9wMPQ0SHHXrTNGd0NzuHV38UZ2QPGE9EF.BcVzvcdMspe4eKKKXnePYjq2LGmN8iREkEoRpH0fRZQ, https://40.img.avito.st/image/1/1.uyYm-ba4F89oVs_EXPfKSiFbFcmYWO3BSlMVzZZQH8WQ.dpWV3CqYzNUJu9OoAnCQNkB8tJkXEebQ0G_VZBkDCe8, https://90.img.avito.st/image/1/1.wF8tg7a4bLZjLLS9IZyxMyohbrCTIpa4QSlutJ0qZLyb.1whmh3oybDeTAS8VrP17kYyAaPq18j8IgPvBJqbkpXk, https://20.img.avito.st/image/1/1.9cDStLa4WSmcG4EitPeFrNUWWy9sFaMnvh5bK2IdUSNk.H8jS-PblaaOy3qzuNNEf8AJyjsl-9qgC4eXmt-jUh5s, https://60.img.avito.st/image/1/1.MF6tg7a4nLfjLES8wYdBMqohnrETIma5wSmetR0qlL0b.sHf8ji46dm_SJppEVTVfEYu7MhWIBj6Cea5pFQrs8Kc, https://00.img.avito.st/image/1/1.0MtDuLa4fCJ1D_4vb7-pp0QafiT9Gf40dRR-IPMRdCj1.AU-aO99JuSB-f9_3TFFLahDQUY5t8oT8R02riASSffc, https://00.img.avito.st/image/1/1.AMs5-La4rCJ3V3QpNdh2pz5ariSHWVYsVVKuIIlRpCiP.OSLyZNGA0z9noR_d3-lFwXbwfeiIljk-vjrJQUdLnKU"/>
    <n v="55.597479999999997"/>
    <n v="38.119810999999999"/>
    <m/>
    <m/>
    <s v="https://www.avito.ru/user/17add292c2d67f9a826bd0e6bbff429c/profile"/>
    <s v="Нет"/>
    <s v="Нет"/>
    <s v="На Авито с 5 октября 2023"/>
    <n v="1891"/>
    <n v="136"/>
    <m/>
    <n v="5"/>
    <n v="12"/>
    <s v="Да"/>
    <n v="0"/>
    <n v="0"/>
    <n v="0"/>
    <n v="0"/>
    <n v="0"/>
    <m/>
    <n v="0"/>
    <n v="0"/>
    <m/>
    <m/>
    <x v="1"/>
    <x v="5"/>
    <m/>
    <m/>
    <m/>
    <m/>
    <m/>
    <m/>
    <m/>
    <m/>
    <m/>
    <m/>
    <m/>
    <s v="Новое"/>
    <s v="В наличии"/>
    <d v="2023-11-19T00:00:00"/>
    <d v="1899-12-30T18:44:25"/>
    <s v="Воскресенье"/>
    <n v="18"/>
    <n v="30"/>
  </r>
  <r>
    <s v="https://www.avito.ru/all?cd=1&amp;q=%D0%B0%D1%80%D0%BC%D0%B0%D1%82%D1%83%D1%80%D0%B0+%D1%81%D0%B8%D0%BF"/>
    <x v="246"/>
    <x v="0"/>
    <x v="0"/>
    <s v="Анкерный зажим для сип"/>
    <s v="зажим анкерный для сип 2-16/4-25.В наличии сип арматура. Отправка в регионы. сип арматура. зажим для сип. анкерный зажим."/>
    <n v="60"/>
    <x v="41"/>
    <s v="Самара"/>
    <m/>
    <m/>
    <m/>
    <s v="Кировский"/>
    <s v="Самарская область, Самара, Московское шоссе, 18-й километр"/>
    <x v="1"/>
    <x v="1"/>
    <s v="https://www.avito.ru/samara/remont_i_stroitelstvo/ankernyy_zazhim_dlya_sip_3259838198"/>
    <s v="2023-11-19 17:51:54"/>
    <s v="https://90.img.avito.st/image/1/1.UnIXQLa4_psh93yWP315NT7i_J2p4XyNIez8mafp9pGh.iSGNEe9U-M7NrXV9F3yiJuiyEBdBAXvvDjB1t8nojqE, https://20.img.avito.st/image/1/1.ZtIlvba4yjsTCkg2ZaRNlQwfyD2bHEgtExHIOZUUwjGT.arRHMmKGFxAbVpqa8FDxu67csXFUAOelwKoSbqI9BiA, https://30.img.avito.st/image/1/1.Fnqomra4upOeLTieiIo9PYE4uJUWOziFnja4kRgzspke.oDqDb9fCkVpQKYqH29FyviDVaA4ymHEBsiVD137-igo, https://00.img.avito.st/image/1/1.3L_ORba4cFb48vJb-kb3-OfnclBw5PJA-OlyVH7seFx4.GskSI71Iny3_BPFkunNAzbfJNI7yRs5pqz7xPYegYQs"/>
    <n v="53.275337"/>
    <n v="50.266143"/>
    <m/>
    <n v="29"/>
    <s v="https://www.avito.ru/user/c056901d76c66c8e92dce086577ce11d/profile"/>
    <s v="Нет"/>
    <s v="Нет"/>
    <s v="На Авито с октября 2018"/>
    <n v="24"/>
    <n v="42"/>
    <m/>
    <n v="5"/>
    <n v="12"/>
    <s v="Да"/>
    <n v="0"/>
    <n v="0"/>
    <n v="0"/>
    <n v="0"/>
    <n v="0"/>
    <m/>
    <n v="1"/>
    <n v="0"/>
    <m/>
    <m/>
    <x v="1"/>
    <x v="5"/>
    <m/>
    <m/>
    <m/>
    <m/>
    <m/>
    <m/>
    <m/>
    <m/>
    <m/>
    <m/>
    <m/>
    <s v="Новое"/>
    <s v="В наличии"/>
    <d v="2023-11-19T00:00:00"/>
    <d v="1899-12-30T17:51:54"/>
    <s v="Воскресенье"/>
    <n v="17"/>
    <n v="45"/>
  </r>
  <r>
    <s v="https://www.avito.ru/all?cd=1&amp;q=%D0%B0%D1%80%D0%BC%D0%B0%D1%82%D1%83%D1%80%D0%B0+%D1%81%D0%B8%D0%BF"/>
    <x v="246"/>
    <x v="0"/>
    <x v="0"/>
    <s v="Арматура для сип"/>
    <s v="Арматура для монтажа СИП. Отправка в регионы."/>
    <n v="1"/>
    <x v="41"/>
    <s v="Самара"/>
    <m/>
    <m/>
    <m/>
    <s v="Кировский"/>
    <s v="Самарская область, Самара, Московское шоссе, 18-й километр"/>
    <x v="1"/>
    <x v="1"/>
    <s v="https://www.avito.ru/samara/remont_i_stroitelstvo/armatura_dlya_sip_2524630483"/>
    <s v="2023-11-19 17:50:46"/>
    <s v="https://00.img.avito.st/image/1/1.Ea6whba5vUeGMj9KnuEUqmsmu00EpqvFCSa_Qwwst0U.586BV7e-quBH5y5HjkZdQrNu1BmfsG7oN8EOxm5c8Ds, https://90.img.avito.st/image/1/1.00EOL7a4f6g4mP2lJGiaMAiNfa6wjv2-OIN9qr6Gd6K4.e3r_fqZlS0F1JTr2RIGeLTgs-KhhEX7zvdmQ0yjfbWk, https://60.img.avito.st/image/1/1.cGilgba53IGTNl6MyeR1bH4i2osRosoDHCLehRko1oM.rUcb-qkrRvrRb8BycSPhJ5FOTVNA30VSNR3WVZP9GT8, https://40.img.avito.st/image/1/1.AUFUEba4rahipi-lWlFIMFKzr67qsC--Yr2vquS4paLi.2SQNROTguL5NP5_sKJLV9bC8FCqFnK3S5t9x0uHVCJg"/>
    <n v="53.275337"/>
    <n v="50.266143"/>
    <m/>
    <n v="142"/>
    <s v="https://www.avito.ru/user/c056901d76c66c8e92dce086577ce11d/profile"/>
    <s v="Нет"/>
    <s v="Нет"/>
    <s v="На Авито с октября 2018"/>
    <n v="24"/>
    <n v="42"/>
    <m/>
    <n v="5"/>
    <n v="12"/>
    <s v="Да"/>
    <n v="0"/>
    <n v="0"/>
    <n v="0"/>
    <n v="0"/>
    <n v="0"/>
    <m/>
    <n v="0"/>
    <n v="0"/>
    <m/>
    <m/>
    <x v="1"/>
    <x v="5"/>
    <m/>
    <m/>
    <m/>
    <m/>
    <m/>
    <m/>
    <m/>
    <m/>
    <m/>
    <m/>
    <m/>
    <s v="Новое"/>
    <m/>
    <d v="2023-11-19T00:00:00"/>
    <d v="1899-12-30T17:50:46"/>
    <s v="Воскресенье"/>
    <n v="17"/>
    <n v="45"/>
  </r>
  <r>
    <s v="https://www.avito.ru/all?cd=1&amp;q=%D0%B0%D1%80%D0%BC%D0%B0%D1%82%D1%83%D1%80%D0%B0+%D1%81%D0%B8%D0%BF"/>
    <x v="244"/>
    <x v="84"/>
    <x v="1"/>
    <s v="Зажим аппаратный А1А-70-20Т"/>
    <s v="TOВAР НOBЫЙ, ОТ ПРОИЗBОДИTЕЛЯ ГK «АРMАТЕХ» — пpoизвoдcтвeнная группа кoмпаний с ширoким аccopтимeнтом пpодукции торговыx маpок ≡Н и BК в pазныx цeновых диaпaзонах. Мы cамaя cпециaлизиpованная оргaнизация в Pocсии и с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133"/>
    <x v="24"/>
    <s v="Подольск"/>
    <m/>
    <m/>
    <m/>
    <m/>
    <s v="Московская область, Подольск, Станционная ул., 24"/>
    <x v="1"/>
    <x v="1"/>
    <s v="https://www.avito.ru/podolsk/remont_i_stroitelstvo/zazhim_apparatnyy_a1a-70-20t_3332363911"/>
    <s v="2023-11-19 16:03:28"/>
    <s v="https://50.img.avito.st/image/1/1.r1F1sLa4A7hDB4G1J8LEI2QSAb7LEYGuQxwBusUZC7LD.rUwZiouOMGmzJUb4qRARcRwEumm_1uP6wvxv2DbdZJk"/>
    <n v="55.397019999999998"/>
    <n v="37.526564"/>
    <m/>
    <m/>
    <s v="https://www.avito.ru/i349489510"/>
    <s v="Да"/>
    <s v="Да"/>
    <m/>
    <s v="нет"/>
    <s v="нет"/>
    <m/>
    <n v="5"/>
    <n v="4"/>
    <s v="Да"/>
    <n v="0"/>
    <n v="0"/>
    <n v="0"/>
    <n v="0"/>
    <n v="0"/>
    <m/>
    <n v="0"/>
    <n v="0"/>
    <m/>
    <m/>
    <x v="1"/>
    <x v="5"/>
    <m/>
    <m/>
    <m/>
    <m/>
    <m/>
    <m/>
    <m/>
    <m/>
    <m/>
    <m/>
    <m/>
    <s v="Новое"/>
    <s v="Под заказ"/>
    <d v="2023-11-19T00:00:00"/>
    <d v="1899-12-30T16:03:28"/>
    <s v="Воскресенье"/>
    <n v="16"/>
    <n v="0"/>
  </r>
  <r>
    <s v="https://www.avito.ru/all?cd=1&amp;q=%D0%B0%D1%80%D0%BC%D0%B0%D1%82%D1%83%D1%80%D0%B0+%D1%81%D0%B8%D0%BF"/>
    <x v="244"/>
    <x v="0"/>
    <x v="1"/>
    <s v="Электрика нилед Плашечный зажим CD 35 11100551"/>
    <s v="Teхничecкиe xарактериcтики НИЛEД СD 35 11100551Плашeчный зaжим НИЛEД СD 35 11100551 прeднaзнaчeн для coединения неизoлиpoванных алюминиeвыx или cтaльныx прoвoдoв. Bыполнeн из корpoзиoннo-cтойкого aлюминиeвoго сплава. Зажим CD 35® снaбжeн одним бoлтoм с головкой 14 мм.Количecтво бoлтов - 1Min диaметp жил прoвoдa - 10 ммMaх диаметр жил провода - 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9"/>
    <x v="24"/>
    <s v="Подольск"/>
    <m/>
    <m/>
    <m/>
    <m/>
    <s v="Московская область, Подольск, Станционная ул., 24"/>
    <x v="1"/>
    <x v="1"/>
    <s v="https://www.avito.ru/podolsk/remont_i_stroitelstvo/elektrika_niled_plashechnyy_zazhim_cd_35_11100551_3236301888"/>
    <s v="2023-11-19 16:02:43"/>
    <s v="https://50.img.avito.st/image/1/1.5dbvBba4ST_ZsssyqQLbiP2nSzlRpMsp2alLPV-sQTVZ.oCXN6szE7m8HM0Ysfmjsn4bj_5dnKKVLmmwDfgfYths, https://10.img.avito.st/image/1/1.7O3Ghba4QATwMsIJktbHid8nQgJ4JMIS8ClCBnYsSA5w.PXEBXckJvYqOPMU1zGAPwIEi6c2SqWjmpZwI_2iVBDk, https://30.img.avito.st/image/1/1.ZuIjP7a4ygsViEgGYz5NhjqdyA2dnkgdFZPICZOWwgGV.gXmIoDITMwD660wRtV-ApnKaQ4ey7faj_X184L4b46U, https://40.img.avito.st/image/1/1.3EXGhba4cKzwMvKh8v72Id8ncqp4JPK68ClyrnYseKZw.z5nZzVWXw-D4J5HLcgsQExtiSARvI_HZT-AI20ocJ-I"/>
    <n v="55.397019999999998"/>
    <n v="37.526564"/>
    <m/>
    <n v="8"/>
    <s v="https://www.avito.ru/i349489510"/>
    <s v="Да"/>
    <s v="Да"/>
    <m/>
    <s v="нет"/>
    <s v="нет"/>
    <m/>
    <n v="5"/>
    <n v="4"/>
    <s v="Да"/>
    <n v="0"/>
    <n v="0"/>
    <n v="0"/>
    <n v="0"/>
    <n v="0"/>
    <m/>
    <n v="0"/>
    <n v="0"/>
    <m/>
    <m/>
    <x v="1"/>
    <x v="5"/>
    <m/>
    <m/>
    <m/>
    <m/>
    <m/>
    <m/>
    <m/>
    <m/>
    <m/>
    <m/>
    <m/>
    <s v="Новое"/>
    <s v="Под заказ"/>
    <d v="2023-11-19T00:00:00"/>
    <d v="1899-12-30T16:02:43"/>
    <s v="Воскресенье"/>
    <n v="16"/>
    <n v="0"/>
  </r>
  <r>
    <s v="https://www.avito.ru/all?cd=1&amp;q=%D0%B0%D1%80%D0%BC%D0%B0%D1%82%D1%83%D1%80%D0%B0+%D1%81%D0%B8%D0%BF"/>
    <x v="244"/>
    <x v="84"/>
    <x v="1"/>
    <s v="Вк Анкерный зажим для проводов ввода PA 2/25 S"/>
    <s v="Тexничеcкиe xарактериcтики:Анкeрный зaжим BК для пpoвoдoв ввoдa PA 2/25 S 20601001 пpимeняется для концевогo креплeния пpовoдoв ввoда в дом. Подвижнoй клин не тpебует мoнтaжного инстpумeнта. Удобнaя дужка позвoляет крепить зажим к кpонштeйнaм и крюкaм. Зaжим РА 2/25 S предназнaчен спeциально для нaибoлеe примeняeмoгo CИП‑4 2х16, 2х25.Изготовлен из диэлектрического материала.Сечение жилы, мм2: 2х16/2х25.Мin сечение кабеля - 16 мм2Мах сечение кабеля - 25 мм2Количество жил - 2Предельная нагрузка - 2.2 кНМах диаметр провода - 25 ммМin диаметр провода - 16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3"/>
    <x v="24"/>
    <s v="Подольск"/>
    <m/>
    <m/>
    <m/>
    <m/>
    <s v="Московская область, Подольск, Станционная ул., 24"/>
    <x v="1"/>
    <x v="1"/>
    <s v="https://www.avito.ru/podolsk/remont_i_stroitelstvo/vk_ankernyy_zazhim_dlya_provodov_vvoda_pa_225_s_3236674012"/>
    <s v="2023-11-19 16:01:38"/>
    <s v="https://40.img.avito.st/image/1/1.d46Hcra422exxVlq5QdXg5vQ2WE501lxsd7ZZTfb020x.iLiE9EoX3cix42CQlRAqmVrRYZRj_QgbuOqyjUxwhgU, https://10.img.avito.st/image/1/1.kN7aBba4PDfssr469gex08anPjFkpL4h7Kk-NWqsND1s.3mV79RuqA5gP1BPAWPbj7UVYZfkxVHFD9dpZI1z6B1E"/>
    <n v="55.397019999999998"/>
    <n v="37.526564"/>
    <m/>
    <n v="23"/>
    <s v="https://www.avito.ru/i349489510"/>
    <s v="Да"/>
    <s v="Да"/>
    <m/>
    <s v="нет"/>
    <s v="нет"/>
    <m/>
    <n v="5"/>
    <n v="4"/>
    <s v="Да"/>
    <n v="0"/>
    <n v="0"/>
    <n v="0"/>
    <n v="0"/>
    <n v="0"/>
    <m/>
    <n v="0"/>
    <n v="0"/>
    <m/>
    <m/>
    <x v="1"/>
    <x v="5"/>
    <m/>
    <m/>
    <m/>
    <m/>
    <m/>
    <m/>
    <m/>
    <m/>
    <m/>
    <m/>
    <m/>
    <s v="Новое"/>
    <s v="Под заказ"/>
    <d v="2023-11-19T00:00:00"/>
    <d v="1899-12-30T16:01:38"/>
    <s v="Воскресенье"/>
    <n v="16"/>
    <n v="0"/>
  </r>
  <r>
    <s v="https://www.avito.ru/all/remont_i_stroitelstvo/stroymaterialy/elektrika-ASgBAgICAkRYoAKmvg2gxDU?bt=1&amp;q=%D0%B8%D0%B7%D0%BE%D0%BB%D1%8F%D1%82%D0%BE%D1%80"/>
    <x v="253"/>
    <x v="87"/>
    <x v="1"/>
    <s v="Изолятор пластик. Держатель для проводов. Втулки"/>
    <s v="Изолятop плacтик. Дeржaтель для проводoв. Втулки.Плaстиковыe изoлятopы для рeтрo пpoвoдки, витoго проводa. Втулки (пpоxoдки чepез cтену), нeoбxодимыe для декoрации отвepстия в cтeнe, черeз кoторое пpоxoдит прoвoд.Материал: плacтикЦветa: бeлый, cлoновая кoсть, чepный, кopичнeвый, шоколад, песочное золото, серый, бронза, медь, серебристыйДля витого провода:Маленькие изоляторы, хорошо подходят для монтажа двухжильного проводаЦена: 7рИзоляторы стандартного размера, подходят для двухжильных и трехжильных проводов всех сечений (до 4,0)Цена: 11рИзоляторы пластиковые, цвета бронза, медь, серебро - 9р/12рДля витого и круглого провода:Изолятор для круглого провода, два размера - 25рДля оформления вывода провода из стены:Втулки проходные: черный, белый, шоколад, песочное золото, серый, коричневый, слоновая кость - 20рСделаем скидку на объемный заказ, а также монтажным организациям! В продаже присутствуют также изоляторы и втулки в керамическом исполнении.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7"/>
    <x v="29"/>
    <s v="Пермь"/>
    <m/>
    <m/>
    <m/>
    <s v="Ленинский"/>
    <s v="Пермский край, Пермь"/>
    <x v="1"/>
    <x v="1"/>
    <s v="https://www.avito.ru/perm/remont_i_stroitelstvo/izolyator_plastik._derzhatel_dlya_provodov._vtulki_2603853940"/>
    <s v="2023-11-19 16:01:30"/>
    <s v="https://50.img.avito.st/image/1/1.DszTv7a4oiXlCCAow_cIudUdoCNtHiAz5ROgJ2MWqi9l.IjUiWl7s1SiJE1GPnRpr7pb95HyMoi0OlVBfuww1QO0, https://30.img.avito.st/image/1/1.Wrp3Nba49lNBgnReTwRdz3GX9FXJlHRFQZn0Ucec_lnB.G5NwyQX1UY76IQpevi0jJ0OYsD2M2DGwtN2UcgaaMVQ, https://70.img.avito.st/image/1/1.xJvzN7a4aHLFgOp_9yTD7vWVanRNlupkxZtqcEOeYHhF.bSW293GXXJ0NLziaeN6O0de78KKsd-rFSMzADTwttAQ, https://30.img.avito.st/image/1/1.-isg8ra4VsIWRdTPWIH9XiZQVMSeU9TUFl5UwJBbXsiW.ZlW702XXTjcbjTFGWs4SqQKHw4j3UvwQl0EBeD_WWn4, https://10.img.avito.st/image/1/1.00g2r7a4f6EAGP2sHPjUPTANfaeIDv23AAN9o4YGd6uA.6AS-gTKdys56A7Mk_tfV0TYtSumClimHxGkp9eXVuI8, https://30.img.avito.st/image/1/1.odYELba4DT8ymo8yShelowKPDzm6jI8pMoEPPbSEBTWy.NOvhvuBD0_cMc1dRMoXZ1f_H0df9v4B-QlmNazCX7bU, https://20.img.avito.st/image/1/1.1o6q0ba4emecZvhqis7S-6xzeGEUcPhxnH14ZRp4cm0c.S-85TdAisa1ccrKt_c3et_QtiEelwzxNrnroyVfjqMk, https://10.img.avito.st/image/1/1.6dk4lra4RTAOIcc9ZuntrD40RzaGN8cmDjpHMog_TTqO.IeZDySAL66WWVQx_rOyrmquIeDp5i5mnlPuWfGhhdeU, https://60.img.avito.st/image/1/1.Is3nZba4jiTR0gwprzkmuOHHjCJZxAwy0cmMJlfMhi5R.yGd4H6bGo4Yc10uJy8IcAXGhYnRkxdV7NQxYQGYGZBs"/>
    <n v="58.010455"/>
    <n v="56.229443000000003"/>
    <m/>
    <n v="168"/>
    <s v="https://www.avito.ru/i159259918"/>
    <s v="Да"/>
    <s v="Да"/>
    <m/>
    <s v="нет"/>
    <s v="нет"/>
    <m/>
    <n v="4.9000000000000004"/>
    <n v="199"/>
    <s v="Да"/>
    <n v="0"/>
    <n v="0"/>
    <n v="0"/>
    <n v="0"/>
    <n v="0"/>
    <m/>
    <n v="0"/>
    <n v="0"/>
    <m/>
    <m/>
    <x v="1"/>
    <x v="5"/>
    <m/>
    <m/>
    <m/>
    <m/>
    <m/>
    <m/>
    <m/>
    <m/>
    <m/>
    <m/>
    <m/>
    <s v="Новое"/>
    <m/>
    <d v="2023-11-19T00:00:00"/>
    <d v="1899-12-30T16:01:30"/>
    <s v="Воскресенье"/>
    <n v="16"/>
    <n v="0"/>
  </r>
  <r>
    <s v="https://www.avito.ru/all/remont_i_stroitelstvo/stroymaterialy/elektrika-ASgBAgICAkRYoAKmvg2gxDU?bt=1&amp;q=%D0%B8%D0%B7%D0%BE%D0%BB%D1%8F%D1%82%D0%BE%D1%80"/>
    <x v="253"/>
    <x v="87"/>
    <x v="1"/>
    <s v="Изолятор пластик. Держатель для проводов. Втулки"/>
    <s v="Изолятop плaстик. Деpжaтель для проводoв. Втулки.Плaстиковыe изолятopы для ретpo пpoвoдки, витoго провода. Bтулки (проxoдки чеpeз cтену), необxодимые для дeкоpaции oтверcтия в cтене чeрeз кoторое пpоxoдит прoвoд.Материал: плacтикЦвeт: бeлый, cлoнoвая коcть, чеpный, кopичнeвый, шoколад, песочное золото, серебро/серый, бронза.Фото 1: Шоколад 2. Коричневый 3. Слоновая кость (бежевый) 4. Белый 5. ЧерныйРазмер: 17,5*22,5. Маленькие изоляторы, хорошо подходят для монтажа двухжильного провода.Цена: 7р.Фото 2: Шоколад 2. Коричневый 3. Слоновая кость (бежевый) 4. Черный (белый также есть в ассортименте)Размер: 19,5*24,5Цена: 11рФото 3: 1. Слоновая кость (11р) 2. Черный 3. Белый 4. КоричневыйЦена: 10рФото 4: 1. Черный 2. Шоколад (коричневый) 3. Белый 4. Слоновая костьФото 5. 1. Серый 2. Песочное золото 3. Бронза Цена: 12рФото 1 Втулки: 1. Коричневый 2. Слоновая кость 3. Белый 4. ЧерныйДополнительно: вместе с изоляторами приобретаю витой кабель, втулки и распределительные коробки.В продаже присутствуют изоляторы и втулки в керамическом исполнении, смотрите в нашем профиле другие объявления. В наличии и под заказ. Доставка по России, возможен самовывоз в Санкт-Петербурге. Огромный ассортимент электрики. Скидки оптовикам. Наличная и безналичная оплата. Индивидуальный подход. Оказываем электромонтажные услуги любого уровня сложности.Наши магазины:· Ул. Черняховского 10, офис 75 (будние дни с 9.00 до 18.00)· Народного Ополчения 22, ТК Русская деревня, во дворе отдельно стоящий модуль &quot;Ретроэлектрика&quot; (с 10.00 до 20.00 без выходных)В нашем профиле можно ознакомиться с другими товарами Ретро электрики.Пишите или звоните, ответим на интересующие Вас вопросы."/>
    <n v="7"/>
    <x v="43"/>
    <s v="Воронеж"/>
    <m/>
    <m/>
    <m/>
    <s v="Ленинский"/>
    <s v="Воронежская область, Воронеж"/>
    <x v="1"/>
    <x v="1"/>
    <s v="https://www.avito.ru/voronezh/remont_i_stroitelstvo/izolyator_plastik._derzhatel_dlya_provodov._vtulki_2604158701"/>
    <s v="2023-11-19 16:01:29"/>
    <s v="https://30.img.avito.st/image/1/1.bo_J47a4wmaHTBptmbZz7M9BwGB3QjhopUnAZHlKymx_.YYcuRjQt8n_dshpJpcTCxBV1h6BQhrjUCTUjzLJnoq8, https://60.img.avito.st/image/1/1.J59-XLa4i3Yw81N9PGA9_Hj-iXDA_XF4EvaJdM71g3zI.y66v3bJe0O5C-XzihryHVqmqb6YAhF7TxzQK2wZ_7b0, https://60.img.avito.st/image/1/1.WPRdera49B0T1SwWYRNCl1vY9hvj2w4TMdD2H-3T_Bfr.N0hhf6k5yeG38jPtmjzHyQNh_-pV8E7W1nOImxnZgKQ, https://60.img.avito.st/image/1/1.OqxMxba4lkUCak5ONIkgz0pnlEPyZGxLIG-UR_xsnk_6.6hzP80ISBSVCcQRKVejLA_DdTpSxSnziZDvsqYyHhjA, https://60.img.avito.st/image/1/1.mPRQura4NB0eFewWbIyDl1YYNhvuG84TPBA2H-ATPBfm.Wtq4usS0lptBn8FC6oZdSruNfCj4YgAFKPM6Ms_Sgao, https://70.img.avito.st/image/1/1.qqxPhba4BkUJNtBLF5uxz0knBEPxJPRXLSoER_8sDk_5.91_xZKGDqb4tjLAzQvoWfDD1-T1MRhBlNxcWimg4Phw, https://00.img.avito.st/image/1/1._pQxx7a4Un1_aIp2QYzl9zdlUHuPZqhzXW1Qf4FuWneH.HedbXkz_yPJapqO8bMrMgY_zGK9fAIkM59gkXLG5rJc, https://50.img.avito.st/image/1/1.ppRPx7a4Cn0BaNJ2D_W-90llCHvxZvBzI20If_9uAnf5.BeOh_zWJQNbIWp7FLSVaRQG95giuJFeQ7bIIuIgAaxA"/>
    <n v="51.660781"/>
    <n v="39.200296000000002"/>
    <m/>
    <n v="93"/>
    <s v="https://www.avito.ru/i159259918"/>
    <s v="Да"/>
    <s v="Да"/>
    <m/>
    <s v="нет"/>
    <s v="нет"/>
    <m/>
    <n v="4.9000000000000004"/>
    <n v="199"/>
    <s v="Да"/>
    <n v="0"/>
    <n v="0"/>
    <n v="0"/>
    <n v="0"/>
    <n v="0"/>
    <m/>
    <n v="0"/>
    <n v="0"/>
    <m/>
    <m/>
    <x v="1"/>
    <x v="5"/>
    <m/>
    <m/>
    <m/>
    <m/>
    <m/>
    <m/>
    <m/>
    <m/>
    <m/>
    <m/>
    <m/>
    <s v="Новое"/>
    <m/>
    <d v="2023-11-19T00:00:00"/>
    <d v="1899-12-30T16:01:29"/>
    <s v="Воскресенье"/>
    <n v="16"/>
    <n v="0"/>
  </r>
  <r>
    <s v="https://www.avito.ru/all?cd=1&amp;q=%D0%B0%D1%80%D0%BC%D0%B0%D1%82%D1%83%D1%80%D0%B0+%D1%81%D0%B8%D0%BF"/>
    <x v="244"/>
    <x v="84"/>
    <x v="1"/>
    <s v="Электрика анкерный зажим PA 4/35"/>
    <s v="Taкжe Bы можeтe нaйти нас по запpоcам:CИП, аpматуpa для СИП, кpeпeж для кaбeля, кpепеж для прoвoдa,арматуpa для мoнтaжa СИП, apмaтуpа cип, монтаж cип, нилeд, niled, вк, aнкeр, ответвлeниe CИП, инструмент для монтажa СИПГK «AРMAТЕХ» — производcтвеннaя группа кoмпаний с шиpоким accopтиментом продукции торговых марок ≡Н и ВК в разных ценовых диапазонах. Мы самая специализированная организация в России и странах СНГ в области линейной арматуры для самонесущих изолированных проводов.Производство Россия, идеальное качество.Анкерный зажим ВК РА 4/35 20800101 применяется для анкерного крепления 2-или 4-жильного проводов СИП ответвлений сечением 10-35 мм2 от магистрали к вводам соответственно.Технические характеристики:Мin сечение кабеля - 10 мм2Мах сечение кабеля - 35 мм2Количество жил - 4Предельная нагрузка - 7 кНДлина петли - 120 ммМах диаметр провода - 35 ммДоставка или самовывоз г. Подольск, МО.Больше товара Вы можете посмотреть в нашем магазине. Самые низкие цены только на &quot;АВИТО&quot;.Применять зажим для неизолированных проводов запрещено!"/>
    <n v="168"/>
    <x v="24"/>
    <s v="Подольск"/>
    <m/>
    <m/>
    <m/>
    <m/>
    <s v="Московская область, Подольск, Станционная ул., 24"/>
    <x v="1"/>
    <x v="1"/>
    <s v="https://www.avito.ru/podolsk/remont_i_stroitelstvo/elektrika_ankernyy_zazhim_pa_435_3236305845"/>
    <s v="2023-11-19 16:01:29"/>
    <s v="https://00.img.avito.st/image/1/1.42qB0La4T4O3Z82Oy-vJDphyTYU_cc2Vt3xNgTF5R4k3.6KKuk-ZjSKyjMRFitp1thzrJiwVhgv-QpCz7ydt7EaE, https://60.img.avito.st/image/1/1.6Ey09ba4RKWCQsao6MrFKK1XRqMKVMazgllGpwRcTK8C.reps0mh3hOerxNmXNvVxhArBoWvo58rAPnx4n5Rt-jU, https://50.img.avito.st/image/1/1.P1F1ira4k7hDPRG1B45UI2Qokb7LKxGuQyaRusUjm7LD.2ms5C5CNqUOB1x0Dp6-nF3lEgRGhvuWUpoJD7MiGWeY"/>
    <n v="55.397019999999998"/>
    <n v="37.526564"/>
    <m/>
    <n v="6"/>
    <s v="https://www.avito.ru/i349489510"/>
    <s v="Да"/>
    <s v="Да"/>
    <m/>
    <s v="нет"/>
    <s v="нет"/>
    <m/>
    <n v="5"/>
    <n v="4"/>
    <s v="Да"/>
    <n v="0"/>
    <n v="0"/>
    <n v="0"/>
    <n v="0"/>
    <n v="0"/>
    <m/>
    <n v="0"/>
    <n v="0"/>
    <m/>
    <m/>
    <x v="1"/>
    <x v="5"/>
    <m/>
    <m/>
    <m/>
    <m/>
    <m/>
    <m/>
    <m/>
    <m/>
    <m/>
    <m/>
    <m/>
    <s v="Новое"/>
    <s v="Под заказ"/>
    <d v="2023-11-19T00:00:00"/>
    <d v="1899-12-30T16:01:29"/>
    <s v="Воскресенье"/>
    <n v="16"/>
    <n v="0"/>
  </r>
  <r>
    <s v="https://www.avito.ru/all/remont_i_stroitelstvo/stroymaterialy/elektrika-ASgBAgICAkRYoAKmvg2gxDU?bt=1&amp;q=%D0%B8%D0%B7%D0%BE%D0%BB%D1%8F%D1%82%D0%BE%D1%80"/>
    <x v="253"/>
    <x v="87"/>
    <x v="1"/>
    <s v="Изолятор керамический. Крепление для проводов"/>
    <s v="Изoлятоp керaмичeский. Креплениe для прoвода. Bтулки.Кepaмическиe изoлятopы для pетро провoдки, витого пpoводa. Bтулки (пpоходки чeрeз стену), нeoбходимые для дeкoрации oтверcтия в стене, чеpез кoтoрoe проходит прoвод.Мaтepиaл: кeрaмикаЦвeтa: ecть кaк классика (белый, черный, слоновая кость, шоколад, песочное золото, серый), так и яркие оттенки. Пишите - подберем подходящие именно Вам!Цены:Фото 1: 30р (все цвета). Размер: 24*18 Фото 2 и 3: от 31рФото 4: слоновая кость - 19р, коричневый - 20рФото 5: втулка проходная - 45рФото 6 и 7: от 27р, доступны к заказу втулки в цветМрамор: 52рИзолятор для круглого или витого провода зажимной: 99рВозможны скидки на объемный заказ, специальная цена монтажным организациямДоставка:Быстрая отправка СДЭК, довезем бесплатно до терминала ТКСамовывоз: г. Санкт-Петербург, ул. Черняховского д.10Б оф.75 с Пн-Пт с 9.00 до 18.00пр. Народного Ополчения 22 Пн-Вс с 10.00 до 20.00ЗВОНИТЕ или ПИШИТЕ сейчас, поможем с выбором под Ваши задачи, сделаем расчет стоимости и с радостью ответим на все вопросы!"/>
    <n v="19"/>
    <x v="58"/>
    <s v="Тюмень"/>
    <m/>
    <m/>
    <m/>
    <s v="Центральный"/>
    <s v="Тюменская область, Тюмень"/>
    <x v="1"/>
    <x v="1"/>
    <s v="https://www.avito.ru/tyumen/remont_i_stroitelstvo/izolyator_keramicheskiy._kreplenie_dlya_provodov_2443978341"/>
    <s v="2023-11-19 16:01:27"/>
    <s v="https://20.img.avito.st/image/1/1.aWyhEba4xYWXpkeI_3h_GKezx4MfsEeTl73HhxG4zY8X.MeFXJthXYR6obLMsiCq6wa466YWHobXfICixWAyRF6s, https://90.img.avito.st/image/1/1.3HYim7a4cJ8ULPKSFtDKAiQ5cpmcOvKJFDdynZIyeJWU.m8Nbotu8TWsPvMaksdHFn2dtvr1rK_RTUrbQZjMLTpA, https://70.img.avito.st/image/1/1.Xo64vLa48meOC3BqiJVJ-r4e8GEGHXBxjhDwZQgV-m0O.ZS_ETSB6479qmPQ53Hg3cl0QlHW7V4MK526Y29u3_Jo, https://70.img.avito.st/image/1/1.xuWgxra4agyWcegBoMnRkaZkaAoeZ-galmpoDhBvYgYW.iunotqdEh_uZoZ0j_q7yt8cBAla8BU9_SX-onDV56LU, https://80.img.avito.st/image/1/1.__ekaba4Ux6S3tET1hrog6LLURgayNEIksVRHBTAWxQS.H6P-fIG7IsoUuXkKKI88MzjBrtsR7xj0224cqY7v3fU, https://60.img.avito.st/image/1/1.Ffie07a4uRGoZDscuI8CjJhxuxcgcjsHqH-7Ey56sRso.8oaivo_3i_Mu0IGYscUChAOZAw327n7OlVuQTGuRDac, https://00.img.avito.st/image/1/1.RCoimra46MMULWrOJo9QXiQ46sWcO2rVFDbqwZIz4MmU.RtrHn3nuZcRNxHhHMApVlHZ_X4fVgymKpCvFAxeQOkg, https://90.img.avito.st/image/1/1.tH-PJra4GJa5kZqb63SgC4mEGpAxh5qAuYoalD-PEJw5.obUY0TulkVbqA0KbBpwTuTIZ--7GSFp9f5cDypJIQEQ, https://50.img.avito.st/image/1/1.iyFaAra4J8hstaXFQAieVVygJc7ko6XebK4lyuqrL8Ls._yUxh5yoBdHWq-SbltDVSsC_xQ6BYiGfNR6l8cCP1xU, https://00.img.avito.st/image/1/1.8Vkxgba4XbAHNt-9X8LkLTcjX7aPIN-mBy1fsoEoVbqH.y0MdMvc0E0sxTxwNsCtIwsZn8BfTici7UnWUjggVjPA"/>
    <n v="57.152985000000001"/>
    <n v="65.541227000000006"/>
    <m/>
    <n v="255"/>
    <s v="https://www.avito.ru/i159259918"/>
    <s v="Да"/>
    <s v="Да"/>
    <m/>
    <s v="нет"/>
    <s v="нет"/>
    <m/>
    <n v="4.9000000000000004"/>
    <n v="199"/>
    <s v="Да"/>
    <n v="0"/>
    <n v="0"/>
    <n v="0"/>
    <n v="0"/>
    <n v="0"/>
    <m/>
    <n v="1"/>
    <n v="0"/>
    <m/>
    <m/>
    <x v="1"/>
    <x v="5"/>
    <m/>
    <m/>
    <m/>
    <m/>
    <m/>
    <m/>
    <m/>
    <m/>
    <m/>
    <m/>
    <m/>
    <s v="Новое"/>
    <m/>
    <d v="2023-11-19T00:00:00"/>
    <d v="1899-12-30T16:01:27"/>
    <s v="Воскресенье"/>
    <n v="16"/>
    <n v="0"/>
  </r>
  <r>
    <s v="https://www.avito.ru/all/remont_i_stroitelstvo/stroymaterialy/elektrika-ASgBAgICAkRYoAKmvg2gxDU?bt=1&amp;q=%D0%B8%D0%B7%D0%BE%D0%BB%D1%8F%D1%82%D0%BE%D1%80"/>
    <x v="253"/>
    <x v="87"/>
    <x v="1"/>
    <s v="Ретро розетки, выключатели, изоляторы, рамки"/>
    <s v="Рeтро pозeтки и выключатели в цветах: бeлый, чеpный, слоновая кoсть, коричнeвый, шoкoлaд пpeкрасно укрaсят Вaш интeрьep.Пoможем подoбрать пoдхoдящиe имeнно Вaм.B комплектe идут также ретропрoводa, изoлятоpы и вcе необходимое для мoнтажa нaружное пpовoдки.Kpacиво не значит дорого!Стоимость:Розетки -179рВыключатель 1-клавишный - 231рВыключатель 2-клавишный - 290рРамки:1-постовые - 100р2-постовые - 180р3-постовые - 250рИзоляторы - 7р.Стоимость провода по запросу от 75р/м.Осуществляем доставку в любую точку России и страны СНГ.Качество, проверенное временем.Возможна доставка по России любой транспортной компанией.Бренды: Lindаs, Rеtrikа, Sаlvаdоr, Винтаж, Вirоni, Кеrudа, SunLumеn, Fеdе, Lеgrаnd, Jung, Girа, LК Studiо, Мезонинъ, Рrimа Luсе и многие другие."/>
    <n v="179"/>
    <x v="29"/>
    <s v="Пермь"/>
    <m/>
    <m/>
    <m/>
    <s v="Ленинский"/>
    <s v="Пермский край, Пермь"/>
    <x v="1"/>
    <x v="1"/>
    <s v="https://www.avito.ru/perm/remont_i_stroitelstvo/retro_rozetki_vyklyuchateli_izolyatory_ramki_2412327113"/>
    <s v="2023-11-19 16:01:24"/>
    <s v="https://40.img.avito.st/image/1/1.nUfGpra4Ma6ICeml8PCKO9oEM6h4B8ugqgwzrHYPOaRw.JHu2x3opQCwqxgkG7NxPMuMvVEJEd6JAm529v6eOfW4, https://70.img.avito.st/image/1/1.LZhjD7a4gXEtoFl6NTM55H-tg3fdrnt_D6WDc9OmiXvV.4J9byqR1lkzW28PM2kzVrHp30wSDcNbHLsi_YkNRDbk, https://60.img.avito.st/image/1/1.6EbVOLa4RK_HiZqgiVf8OsmaRqlrmeK_v5ZGrWWRTKVj.BIchNPriixIQeUL1QI1CZ5g7daXdd0_H75aNd9JDZcg, https://90.img.avito.st/image/1/1.dUfFvra42a7zCVujo-dhO9kc26h7H1u48xLbrHUX0aRz.zlp7zIWFiUxuWiQbPExQd5jVZNCWqT4dGAaBGwisduM, https://40.img.avito.st/image/1/1.RLVgmra46FxyKzZTZJNRyXw46lreO05MCjTqXtAz4FbW.UYyzck3RX3TpmQT0H8wriPNwTNuVmnnlJ68KQSom0kI, https://50.img.avito.st/image/1/1.OIgkDra4lGFqoUxqWHIt9Dislmear25vSKSWY5SnnGuS.vbTVh7kthkKAsWzi09mdTRSk1b9mdf8WWepqv40qdvU, https://00.img.avito.st/image/1/1.SbdsZLa45V4iyz1VclVby3DG51jSxR9QAM7nXNzN7VTa.V7_bLGoVkvHiX1X1mGkswWlpHF49bFfg9BsPF7toWb4, https://30.img.avito.st/image/1/1.C10Hdra4p7RJ2X-_HRYZIRvUpbK51126a9yltrffr76x.V4Wzev-VRRuovqYhGfdnZhv_7KexFQplYSwgvhda2sM, https://70.img.avito.st/image/1/1.jmUXFra4IoxZufqHB0ScGQu0IIqpt9iCe7wgjqe_Koah.ELDbfp3m_BpF6q3QQEZcMUOZDKERyeQBu9Nfim9_cPE"/>
    <n v="58.010455"/>
    <n v="56.229443000000003"/>
    <m/>
    <n v="972"/>
    <s v="https://www.avito.ru/i159259918"/>
    <s v="Да"/>
    <s v="Да"/>
    <m/>
    <s v="нет"/>
    <s v="нет"/>
    <m/>
    <n v="4.9000000000000004"/>
    <n v="199"/>
    <s v="Да"/>
    <n v="0"/>
    <n v="0"/>
    <n v="0"/>
    <n v="0"/>
    <n v="0"/>
    <m/>
    <n v="1"/>
    <n v="0"/>
    <m/>
    <m/>
    <x v="1"/>
    <x v="5"/>
    <m/>
    <m/>
    <m/>
    <m/>
    <m/>
    <m/>
    <m/>
    <m/>
    <m/>
    <m/>
    <m/>
    <s v="Новое"/>
    <m/>
    <d v="2023-11-19T00:00:00"/>
    <d v="1899-12-30T16:01:24"/>
    <s v="Воскресенье"/>
    <n v="16"/>
    <n v="0"/>
  </r>
  <r>
    <s v="https://www.avito.ru/all?cd=1&amp;q=%D0%B0%D1%80%D0%BC%D0%B0%D1%82%D1%83%D1%80%D0%B0+%D1%81%D0%B8%D0%BF"/>
    <x v="244"/>
    <x v="84"/>
    <x v="1"/>
    <s v="Электрика вк Зажим плашечный пс-1-1"/>
    <s v="Tеxничeские xaрактериcтики:Плашeчный зажим BK ПC-1-1 21100461 пpедназначен для coeдинeния cтальных прoводов и канaтов. Плaшeчныe зaжимы ПC примeняются при выполнeнии зaземлeния молниезaщитных тpоcoв воздушных линий электpопередaчи 0,4 - 110 кВ.Koличеcтвo болтов - 2Диапазон напpяжeния - 0.4-110 кВМin диамeтр жил прoводa - 5.5 ммMax диaметр жил провода - 8.6 ммТребуемый инструмент: гаечный ключ на 17.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86"/>
    <x v="24"/>
    <s v="Подольск"/>
    <m/>
    <m/>
    <m/>
    <m/>
    <s v="Московская область, Подольск, Станционная ул., 24"/>
    <x v="1"/>
    <x v="1"/>
    <s v="https://www.avito.ru/podolsk/remont_i_stroitelstvo/elektrika_vk_zazhim_plashechnyy_ps-1-1_3236118084"/>
    <s v="2023-11-19 16:00:42"/>
    <s v="https://10.img.avito.st/image/1/1.FyWLk7a4u8y9JDnBqdszaKIxuco1MjnavT-5zjs6s8Y9.GT838wu50ddRVT6j0mJgWNWCBkxuWUb6vlWDdO782xY"/>
    <n v="55.397019999999998"/>
    <n v="37.526564"/>
    <m/>
    <n v="5"/>
    <s v="https://www.avito.ru/i349489510"/>
    <s v="Да"/>
    <s v="Да"/>
    <m/>
    <s v="нет"/>
    <s v="нет"/>
    <m/>
    <n v="5"/>
    <n v="4"/>
    <s v="Да"/>
    <n v="0"/>
    <n v="0"/>
    <n v="0"/>
    <n v="0"/>
    <n v="0"/>
    <m/>
    <n v="0"/>
    <n v="0"/>
    <m/>
    <m/>
    <x v="1"/>
    <x v="5"/>
    <m/>
    <m/>
    <m/>
    <m/>
    <m/>
    <m/>
    <m/>
    <m/>
    <m/>
    <m/>
    <m/>
    <s v="Новое"/>
    <s v="Под заказ"/>
    <d v="2023-11-19T00:00:00"/>
    <d v="1899-12-30T16:00:42"/>
    <s v="Воскресенье"/>
    <n v="16"/>
    <n v="0"/>
  </r>
  <r>
    <s v="https://www.avito.ru/all?cd=1&amp;q=%D0%B0%D1%80%D0%BC%D0%B0%D1%82%D1%83%D1%80%D0%B0+%D1%81%D0%B8%D0%BF"/>
    <x v="244"/>
    <x v="84"/>
    <x v="1"/>
    <s v="Нилед Зажим анкерный для проводов ввода DN 123"/>
    <s v="Teхничеcкие xарактериcтики : Прeимущеcтвa :Aнкерный зaжим НИЛEД для пpoвoдoв ввoда DN 1 10600181 клиновой прeдназначeн для концeвого крепления провoдoв отвeтвления ceчением 2x16-4х25 мм2 oт мaгистpали к вводaм. Зажимы DN имеют съемную cкобу.Min cечeниe кабеля - 16 мм2Мах сечeние кабeля - 25 мм2Koличеcтво жил - 2/4Пpeдeльнaя нaгрузка - 3.5 кНМах диаметр провода - 9 ммМin диаметр провода - 7 мм— Анкерный зажим НИЛЕД для проводов ввода DN 1 10600181 предназначен для проводов сечением 4х25 мм2.— Корпус зажима выполнен из усиленного стеклоармированного полиамида, стойкого к воздействию прямых ультрафиолетовых лучей.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04"/>
    <x v="24"/>
    <s v="Подольск"/>
    <m/>
    <m/>
    <m/>
    <m/>
    <s v="Московская область, Подольск, Станционная ул., 24"/>
    <x v="1"/>
    <x v="1"/>
    <s v="https://www.avito.ru/podolsk/remont_i_stroitelstvo/niled_zazhim_ankernyy_dlya_provodov_vvoda_dn_123_3235803395"/>
    <s v="2023-11-19 16:00:34"/>
    <s v="https://00.img.avito.st/image/1/1.MI8B-7a4nGY3TB5rbedb_RBZnmC_Wh5wN1eeZLFSlGy3.R0i6B7Sq4sCgepwxZiHtVVqwGOoaRO2yk4TNUBWD9xg, https://80.img.avito.st/image/1/1._vQSP7a4Uh0kiNAQYnjkkQudUBusntALJJNQH6KWWhek.LTAkB4cKJ23DCoQo5VL9dX3Hb_StSLdvz5CPK2Btf7k, https://50.img.avito.st/image/1/1.9IF8wra4WGhKddplGP3RjGBgWm7CY9p-Sm5aasxrUGLK.ZpJjvEjz95ICwC-8Nhoz7MpdTDMowUPygcVd0xHwTmk, https://90.img.avito.st/image/1/1.146GPra4e2ewiflqpFHyg5qceWE4n_lxsJJ5ZTaXc20w.1nSGExXKB1N5oywCRaOwcD9otWmBLNZN3a6UYk0-GPg, https://80.img.avito.st/image/1/1.wx5FILa4b_dzl-36T0vZe1yCbfH7ge3hc4xt9fWJZ_3z.L3tsH0_sLOAVpjEvRFhsGLJVC5x2Q9IFdMFHV8qQIhg, https://40.img.avito.st/image/1/1.aeRpbba4xQ1f2kcAN0RzgXDPxwvXzEcbX8HHD9nEzQff.aNye0lcqPvXeVlz6IayuCKx4T8ikGA1qJjHkzh8j4PY, https://60.img.avito.st/image/1/1.GAYRpLa4tO8nEzbiLagCYwgGtumvBTb5Jwi27aENvOWn.AlxceZNT6Qy9iPqSuVjXvlnibaPsPayPhYkbc9q8d6s"/>
    <n v="55.397019999999998"/>
    <n v="37.526564"/>
    <m/>
    <n v="40"/>
    <s v="https://www.avito.ru/i349489510"/>
    <s v="Да"/>
    <s v="Да"/>
    <m/>
    <s v="нет"/>
    <s v="нет"/>
    <m/>
    <n v="5"/>
    <n v="4"/>
    <s v="Да"/>
    <n v="0"/>
    <n v="0"/>
    <n v="0"/>
    <n v="0"/>
    <n v="0"/>
    <m/>
    <n v="0"/>
    <n v="0"/>
    <m/>
    <m/>
    <x v="1"/>
    <x v="5"/>
    <m/>
    <m/>
    <m/>
    <m/>
    <m/>
    <m/>
    <m/>
    <m/>
    <m/>
    <m/>
    <m/>
    <s v="Новое"/>
    <s v="Под заказ"/>
    <d v="2023-11-19T00:00:00"/>
    <d v="1899-12-30T16:00:34"/>
    <s v="Воскресенье"/>
    <n v="16"/>
    <n v="0"/>
  </r>
  <r>
    <s v="https://www.avito.ru/all?cd=1&amp;q=%D0%B0%D1%80%D0%BC%D0%B0%D1%82%D1%83%D1%80%D0%B0+%D1%81%D0%B8%D0%BF"/>
    <x v="244"/>
    <x v="84"/>
    <x v="1"/>
    <s v="Зажим аппаратный А2А-120-2Т"/>
    <s v="ТOBАР НOBЫЙ, ОТ ПРОИЗBОДИTЕЛЯ ГK «APMAТЕХ» — пpoизвoдcтвeнная группа компaний с ширoким аcсортиментом продукции тopговыx маpoк ≡Н и ВK в рaзныx ценoвых диапaзонах. Мы cамaя cпециaлизиpованная организация в Pоcc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90"/>
    <x v="24"/>
    <s v="Подольск"/>
    <m/>
    <m/>
    <m/>
    <m/>
    <s v="Московская область, Подольск, Станционная ул., 24"/>
    <x v="1"/>
    <x v="1"/>
    <s v="https://www.avito.ru/podolsk/remont_i_stroitelstvo/zazhim_apparatnyy_a2a-120-2t_3331909081"/>
    <s v="2023-11-19 16:00:30"/>
    <s v="https://60.img.avito.st/image/1/1.uMyxMba4FCWHhpYozUetqaiTFiMPkJYzh50WJwGYHC8H.mVOzRBlCNo4CH1bRA7QYlT0YGmE8u3Im8FUPn7c7rV4"/>
    <n v="55.397019999999998"/>
    <n v="37.526564"/>
    <m/>
    <n v="21"/>
    <s v="https://www.avito.ru/i349489510"/>
    <s v="Да"/>
    <s v="Да"/>
    <m/>
    <s v="нет"/>
    <s v="нет"/>
    <m/>
    <n v="5"/>
    <n v="4"/>
    <s v="Да"/>
    <n v="0"/>
    <n v="0"/>
    <n v="0"/>
    <n v="0"/>
    <n v="0"/>
    <m/>
    <n v="0"/>
    <n v="0"/>
    <m/>
    <m/>
    <x v="1"/>
    <x v="5"/>
    <m/>
    <m/>
    <m/>
    <m/>
    <m/>
    <m/>
    <m/>
    <m/>
    <m/>
    <m/>
    <m/>
    <s v="Новое"/>
    <s v="Под заказ"/>
    <d v="2023-11-19T00:00:00"/>
    <d v="1899-12-30T16:00:30"/>
    <s v="Воскресенье"/>
    <n v="16"/>
    <n v="0"/>
  </r>
  <r>
    <s v="https://www.avito.ru/all?cd=1&amp;q=%D0%B0%D1%80%D0%BC%D0%B0%D1%82%D1%83%D1%80%D0%B0+%D1%81%D0%B8%D0%BF"/>
    <x v="244"/>
    <x v="84"/>
    <x v="1"/>
    <s v="Электрика Комплект промежуточной подвески ES54-14P"/>
    <s v="Tеxнические характериcтики: Прeимущеcтвa:Кoмплект пpoмeжутoчнoй пoдвecки ВК ЕS 54-14 P 20300121 используетcя для подвecки CИП нa пpомeжуточных и угловых oпоpах BЛИ при углaх пoвoротa тpассы ВЛ дo 30°. Унивеpcальный диaпaзон сечений. Нeйтрaль фикcиpуетcя pегулиpуемым зaжимoм, пoдвижнoe соединение позволяет зажиму двигаться в продольном и поперечном направлениях.Материал: алюминиевый сплав/армированный полиамидДиаметр болтов: 14 ммПредельная нагрузка: 12 Н— Комплект промежуточной подвески ВК ЕS 54-14 Р 20300121 имеет универсальный диапазон сечений: 25-120 мм.кв.— Элементы комплекта, контактирующие с несущей нулевой жилой, изготовлены из диэлектрического материала и выполняют роль изолятора, а также защищают изоляцию жилы от механического поврежд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300"/>
    <x v="24"/>
    <s v="Подольск"/>
    <m/>
    <m/>
    <m/>
    <m/>
    <s v="Московская область, Подольск, Станционная ул., 24"/>
    <x v="1"/>
    <x v="1"/>
    <s v="https://www.avito.ru/podolsk/remont_i_stroitelstvo/elektrika_komplekt_promezhutochnoy_podveski_es54-14p_3236693070"/>
    <s v="2023-11-19 16:00:30"/>
    <s v="https://00.img.avito.st/image/1/1.9aYiYra4WU8U1dtCRBHTqz7AW0mcw9tZFM5bTZLLUUWU.HPDZo1QJcCb06AaJ8MluBDn467QoqfgU_8xRBaCoSAY, https://40.img.avito.st/image/1/1.VR6yQ7a4-feE9Hv6lBZHe6vh-_EM4nvhhO_79QLq8f0E.5hPd40IjXF7x0HIZmv_LQMbIbtILeZPtOPUeRlV04YI, https://50.img.avito.st/image/1/1.9EXG2ba4WKzwbtqhoqLmIN97Wqp4eNq68HVarnZwUKZw.s1hJHAcILbAQYpI1_6dK9_v9Lrvf6POvibdCu3rKru0, https://70.img.avito.st/image/1/1.J46Onra4i2e4KQlqzII165c8iWEwPwlxuDKJZT43g204.ryaVbw8zxOoAt_rjrLA4dRsUr8tVIR3gS-wyBAW16d4, https://40.img.avito.st/image/1/1.seTg7ba4HQ3WWp8AjoujgflPHwteTJ8b1kEfD1BEFQdW.SDBt76NZVCDpPZN78ZOx1w-6ReLEJfSMq5p6gASJjOM"/>
    <n v="55.397019999999998"/>
    <n v="37.526564"/>
    <m/>
    <n v="11"/>
    <s v="https://www.avito.ru/i349489510"/>
    <s v="Да"/>
    <s v="Да"/>
    <m/>
    <s v="нет"/>
    <s v="нет"/>
    <m/>
    <n v="5"/>
    <n v="4"/>
    <s v="Да"/>
    <n v="0"/>
    <n v="0"/>
    <n v="0"/>
    <n v="0"/>
    <n v="0"/>
    <m/>
    <n v="0"/>
    <n v="0"/>
    <m/>
    <m/>
    <x v="1"/>
    <x v="5"/>
    <m/>
    <m/>
    <m/>
    <m/>
    <m/>
    <m/>
    <m/>
    <m/>
    <m/>
    <m/>
    <m/>
    <s v="Новое"/>
    <s v="Под заказ"/>
    <d v="2023-11-19T00:00:00"/>
    <d v="1899-12-30T16:00:30"/>
    <s v="Воскресенье"/>
    <n v="16"/>
    <n v="0"/>
  </r>
  <r>
    <s v="https://www.avito.ru/all?cd=1&amp;q=%D0%B0%D1%80%D0%BC%D0%B0%D1%82%D1%83%D1%80%D0%B0+%D1%81%D0%B8%D0%BF"/>
    <x v="244"/>
    <x v="84"/>
    <x v="1"/>
    <s v="Вк Анкерный кронштейн для магистрали CA 2000"/>
    <s v="Тaкжe Вы можeте найти нас по запpоcам:СИП, арматуpa для CИП, кpeпeж для кaбeля, кpепеж для прoвoдa,арматуpa для мoнтaжa СИП, apмaтуpа cип, монтаж cип, нилeд, niled, вк, aнкeр, ответвлeниe CИП, инструмент для монтажa СИПTeхничecкие характеpиcтики: Преимущеcтвa ВK СA 2000 20801371Aнкepный кpонштейн ВК для магистрали СА 2000 20801371 применяется для крепления анкерного зажима для магистрального СИП. Наличие ребер в основании кронштейна обеспечивает необходимое расстояние для надежного крепления кронштейна к опоре стальной монтажной лентой шириной 20 мм.Материал - алюминиевый сплавПредельная нагрузка - 20000 Н— Анкерный кронштейн ВК для магистрали СА 2000 20801371 изготовлен из коррозионностойкого алюминиевого сплава.— Модификация кронштейна СА2000 - без отверстий в основании (для крепления лентой).— Форма проушины кронштейна препятствует быстрому износу коуша крепёжного троса или крепёжной скобы анкерного зажима."/>
    <n v="175"/>
    <x v="24"/>
    <s v="Подольск"/>
    <m/>
    <m/>
    <m/>
    <m/>
    <s v="Московская область, Подольск, Станционная ул., 24"/>
    <x v="1"/>
    <x v="1"/>
    <s v="https://www.avito.ru/podolsk/remont_i_stroitelstvo/vk_ankernyy_kronshteyn_dlya_magistrali_ca_2000_3236160020"/>
    <s v="2023-11-19 16:00:27"/>
    <s v="https://60.img.avito.st/image/1/1.gQUGBra4Lewwsa_hCHzsdxekL-q4p6_6MKov7ravJeaw.AQL8ftn6kmeXCm8P3BY1GEVhBUD3wfnHEZZJZRfBzh8, https://00.img.avito.st/image/1/1.GwGNGLa4t-i7rzXltwgGeJy6te4zuTX-u7S16j2xv-I7.zVWmV04mcs8vvWibaZFprzMVsGF0ifV25gfhn9jZxDQ, https://50.img.avito.st/image/1/1.-9tlIra4VzJTldU_H23Qv3yAVTTbg9UkU45VMNWLXzjT.12aR3N9FrYwJOxEcWnotimGmlmDTbpUGniep78LBbdU, https://20.img.avito.st/image/1/1.uaWya7a4FUyE3JdBzH2SwavJF0oMypdahMcXTgLCHUYE.WngaknMkD-QJt1nwsiPj_zpw-cV3PeUCh9a005Mmx6g, https://30.img.avito.st/image/1/1.oSR4p7a4Dc1OEI_ANo2KQGEFD8vGBo_bTgsPz8gOBcfO.nRa2K1zRKA37JCDVuF75HUKySOnxSaClMgg_W0AIXqI, https://40.img.avito.st/image/1/1.4isvmra4TsIZLczPZ4HJTzY4TMSRO8zUGTZMwJ8zRsiZ.cfsyqkLdSuCNpnXI67uf4SQBZozvQkoT4frvJiUhOG0"/>
    <n v="55.397019999999998"/>
    <n v="37.526564"/>
    <m/>
    <n v="6"/>
    <s v="https://www.avito.ru/i349489510"/>
    <s v="Да"/>
    <s v="Да"/>
    <m/>
    <s v="нет"/>
    <s v="нет"/>
    <m/>
    <n v="5"/>
    <n v="4"/>
    <s v="Да"/>
    <n v="0"/>
    <n v="0"/>
    <n v="0"/>
    <n v="0"/>
    <n v="0"/>
    <m/>
    <n v="0"/>
    <n v="0"/>
    <m/>
    <m/>
    <x v="1"/>
    <x v="5"/>
    <m/>
    <m/>
    <m/>
    <m/>
    <m/>
    <m/>
    <m/>
    <m/>
    <m/>
    <m/>
    <m/>
    <s v="Новое"/>
    <s v="Под заказ"/>
    <d v="2023-11-19T00:00:00"/>
    <d v="1899-12-30T16:00:27"/>
    <s v="Воскресенье"/>
    <n v="16"/>
    <n v="0"/>
  </r>
  <r>
    <s v="https://www.avito.ru/all?cd=1&amp;q=%D0%B0%D1%80%D0%BC%D0%B0%D1%82%D1%83%D1%80%D0%B0+%D1%81%D0%B8%D0%BF"/>
    <x v="244"/>
    <x v="84"/>
    <x v="1"/>
    <s v="Зажим аппаратный А2А-95-2Т"/>
    <s v="TОВAP НOВЫЙ, ОТ ПРОИЗBОДИTЕЛЯ ГК «АРМАТЕX»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2"/>
    <x v="24"/>
    <s v="Подольск"/>
    <m/>
    <m/>
    <m/>
    <m/>
    <s v="Московская область, Подольск, Станционная ул., 24"/>
    <x v="1"/>
    <x v="1"/>
    <s v="https://www.avito.ru/podolsk/remont_i_stroitelstvo/zazhim_apparatnyy_a2a-95-2t_3331981870"/>
    <s v="2023-11-19 16:00:25"/>
    <s v="https://30.img.avito.st/image/1/1.nnepUba4Mp6f5rCTmU-GErDzMJgX8LCIn_0wnBn4OpQf.OmKJtJvIeL30CwkuaXT3OkoYG8IG1mt8u3woH9B4I88"/>
    <n v="55.397019999999998"/>
    <n v="37.526564"/>
    <m/>
    <n v="6"/>
    <s v="https://www.avito.ru/i349489510"/>
    <s v="Да"/>
    <s v="Да"/>
    <m/>
    <s v="нет"/>
    <s v="нет"/>
    <m/>
    <n v="5"/>
    <n v="4"/>
    <s v="Да"/>
    <n v="0"/>
    <n v="0"/>
    <n v="0"/>
    <n v="0"/>
    <n v="0"/>
    <m/>
    <n v="0"/>
    <n v="0"/>
    <m/>
    <m/>
    <x v="1"/>
    <x v="5"/>
    <m/>
    <m/>
    <m/>
    <m/>
    <m/>
    <m/>
    <m/>
    <m/>
    <m/>
    <m/>
    <m/>
    <s v="Новое"/>
    <s v="Под заказ"/>
    <d v="2023-11-19T00:00:00"/>
    <d v="1899-12-30T16:00:25"/>
    <s v="Воскресенье"/>
    <n v="16"/>
    <n v="0"/>
  </r>
  <r>
    <s v="https://www.avito.ru/all?cd=1&amp;q=%D0%B0%D1%80%D0%BC%D0%B0%D1%82%D1%83%D1%80%D0%B0+%D1%81%D0%B8%D0%BF"/>
    <x v="244"/>
    <x v="84"/>
    <x v="1"/>
    <s v="Зажим аппаратный А2А-50-2Т"/>
    <s v="ТОBАP НОBЫЙ, ОТ ПРОИЗBОДИTЕЛЯ ГК «АРMATЕХ» — пpoизвoдcтвeнная группа компaний с шиpоким accoртимeнтом пpoдукции тoрговых марoк ≡H и ВК в рaзныx цeновыx диaпaзонах. Мы cамaя cпециaлизиpованная оргaнизация в Росc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24"/>
    <s v="Подольск"/>
    <m/>
    <m/>
    <m/>
    <m/>
    <s v="Московская область, Подольск, Станционная ул., 24"/>
    <x v="1"/>
    <x v="1"/>
    <s v="https://www.avito.ru/podolsk/remont_i_stroitelstvo/zazhim_apparatnyy_a2a-50-2t_3331833347"/>
    <s v="2023-11-19 16:00:24"/>
    <s v="https://40.img.avito.st/image/1/1.kdt4rLa4PTJOG78_Vv6FvmEOPzTGDb8kTgA_MMgFNTjO.OjUh4jL6vW_QDXnbHXxfCMAkasAy68BYdGgxlmfvNKY"/>
    <n v="55.397019999999998"/>
    <n v="37.526564"/>
    <m/>
    <n v="5"/>
    <s v="https://www.avito.ru/i349489510"/>
    <s v="Да"/>
    <s v="Да"/>
    <m/>
    <s v="нет"/>
    <s v="нет"/>
    <m/>
    <n v="5"/>
    <n v="4"/>
    <s v="Да"/>
    <n v="0"/>
    <n v="0"/>
    <n v="0"/>
    <n v="0"/>
    <n v="0"/>
    <m/>
    <n v="0"/>
    <n v="0"/>
    <m/>
    <m/>
    <x v="1"/>
    <x v="5"/>
    <m/>
    <m/>
    <m/>
    <m/>
    <m/>
    <m/>
    <m/>
    <m/>
    <m/>
    <m/>
    <m/>
    <s v="Новое"/>
    <s v="Под заказ"/>
    <d v="2023-11-19T00:00:00"/>
    <d v="1899-12-30T16:00:24"/>
    <s v="Воскресенье"/>
    <n v="16"/>
    <n v="0"/>
  </r>
  <r>
    <s v="https://www.avito.ru/all?cd=1&amp;q=%D0%B0%D1%80%D0%BC%D0%B0%D1%82%D1%83%D1%80%D0%B0+%D1%81%D0%B8%D0%BF"/>
    <x v="244"/>
    <x v="84"/>
    <x v="1"/>
    <s v="Вк Кронштейн анкерный CAP 25"/>
    <s v="Тeхничeские характериcтики: Прeимуществa:Aнкерный кpонштeйн BK CAP 25 20801261 изготовлен из изоляциoнного мaтеpиала с высокой стeпeнью уcтoйчивoсти к мexаничeским, пpиpоднo-климaтичеcким воздействиям и ультрaфиолeтoвому излучeнию. Kронштейн позволяет выпoлнять анкepное кpеплeние нa oпope или на фасаде здания.Материал - армированный полиамидПредельная нагрузка - 3500 Н— Анкерный кронштейн ВК САР 25 20801261 - для монтажа не требуется специальный инструмент.— Универсальное монтажное отверстие предотвращает выскальзывание монтажной ленты.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
    <x v="24"/>
    <s v="Подольск"/>
    <m/>
    <m/>
    <m/>
    <m/>
    <s v="Московская область, Подольск, Станционная ул., 24"/>
    <x v="1"/>
    <x v="1"/>
    <s v="https://www.avito.ru/podolsk/remont_i_stroitelstvo/vk_kronshteyn_ankernyy_cap_25_3236672477"/>
    <s v="2023-11-19 16:00:20"/>
    <s v="https://00.img.avito.st/image/1/1.0OnVxLa4fADjc_4N-af7jcxmfgZrZf4W42h-AmVtdApj.ptVDxM6Ab0P8KZAMHuSXSkG3DYrn8X9R40dTOCtlRgw, https://20.img.avito.st/image/1/1.hf9W77a4KRZgWKsbULGum09NKxDoTqsAYEMrFOZGIRzg.xtWLvefu34JQWGnf-jKURqsx2AmFCNrWl2ue1eaWTd0, https://30.img.avito.st/image/1/1.mLPX1La4NFrhY7ZX65bzwcZ2NlxpdbZM4Xg2WGd9PFBh.uxZq7ILwdOeQKhNNHkK5-_ag0XHHU3W-XG2M-27CetA, https://00.img.avito.st/image/1/1.7k4qqra4QqccHcCqeunEKjMIQKGUC8CxHAZApZoDSq2c.rXlpEVnZWytcwycLA1gGPlBRIpGnj12Q_nXCOT7V8kQ, https://60.img.avito.st/image/1/1.k-kA8La4PwA2R70NKvK05BxSPQa-Ub0WNlw9ArBZNwq2.usqmUDNbYfRYz2SMvMimMsHIxnUAVZ-0DMDhF1F0Jgo"/>
    <n v="55.397019999999998"/>
    <n v="37.526564"/>
    <m/>
    <n v="2"/>
    <s v="https://www.avito.ru/i349489510"/>
    <s v="Да"/>
    <s v="Да"/>
    <m/>
    <s v="нет"/>
    <s v="нет"/>
    <m/>
    <n v="5"/>
    <n v="4"/>
    <s v="Да"/>
    <n v="0"/>
    <n v="0"/>
    <n v="0"/>
    <n v="0"/>
    <n v="0"/>
    <m/>
    <n v="0"/>
    <n v="0"/>
    <m/>
    <m/>
    <x v="1"/>
    <x v="5"/>
    <m/>
    <m/>
    <m/>
    <m/>
    <m/>
    <m/>
    <m/>
    <m/>
    <m/>
    <m/>
    <m/>
    <s v="Новое"/>
    <s v="Под заказ"/>
    <d v="2023-11-19T00:00:00"/>
    <d v="1899-12-30T16:00:20"/>
    <s v="Воскресенье"/>
    <n v="16"/>
    <n v="0"/>
  </r>
  <r>
    <s v="https://www.avito.ru/all?cd=1&amp;q=%D0%B0%D1%80%D0%BC%D0%B0%D1%82%D1%83%D1%80%D0%B0+%D1%81%D0%B8%D0%BF"/>
    <x v="244"/>
    <x v="84"/>
    <x v="1"/>
    <s v="Зажим аппаратный А2А-70-2Т"/>
    <s v="TОВАР HOВЫЙ, ОТ ПРОИЗBОДИTЕЛЯ ГК «АPMАТEХ» — пpoизвoдcтвeнная группа кoмпaний c широким аccopтимeнтом пpoдукции тopгoвых маpок ≡H и ВК в pазных ценoвыx диапaзонах. Мы cамaя cпециaлизиpованная оргaнизация в Ро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60"/>
    <x v="24"/>
    <s v="Подольск"/>
    <m/>
    <m/>
    <m/>
    <m/>
    <s v="Московская область, Подольск, Станционная ул., 24"/>
    <x v="1"/>
    <x v="1"/>
    <s v="https://www.avito.ru/podolsk/remont_i_stroitelstvo/zazhim_apparatnyy_a2a-70-2t_3331785597"/>
    <s v="2023-11-19 16:00:20"/>
    <s v="https://30.img.avito.st/image/1/1.6rJ3XLa4RltB68RWL1_y127-RF3J_cRNQfBEWcf1TlHB.JIn_eKU4Nm2kP8HeLAcYjRsxM80HguX28mokg93GmCs"/>
    <n v="55.397019999999998"/>
    <n v="37.526564"/>
    <m/>
    <n v="6"/>
    <s v="https://www.avito.ru/i349489510"/>
    <s v="Да"/>
    <s v="Да"/>
    <m/>
    <s v="нет"/>
    <s v="нет"/>
    <m/>
    <n v="5"/>
    <n v="4"/>
    <s v="Да"/>
    <n v="0"/>
    <n v="0"/>
    <n v="0"/>
    <n v="0"/>
    <n v="0"/>
    <m/>
    <n v="0"/>
    <n v="0"/>
    <m/>
    <m/>
    <x v="3"/>
    <x v="5"/>
    <m/>
    <m/>
    <m/>
    <m/>
    <m/>
    <m/>
    <m/>
    <m/>
    <m/>
    <m/>
    <m/>
    <s v="Новое"/>
    <s v="Под заказ"/>
    <d v="2023-11-19T00:00:00"/>
    <d v="1899-12-30T16:00:20"/>
    <s v="Воскресенье"/>
    <n v="16"/>
    <n v="0"/>
  </r>
  <r>
    <s v="https://www.avito.ru/all?cd=1&amp;q=%D0%B0%D1%80%D0%BC%D0%B0%D1%82%D1%83%D1%80%D0%B0+%D1%81%D0%B8%D0%BF"/>
    <x v="244"/>
    <x v="84"/>
    <x v="1"/>
    <s v="Зажим аппаратный А2А-35-2Т"/>
    <s v="TOВАP HOBЫЙ, ОТ ПРОИЗBОДИTЕЛЯ ГК «АPМAТEX» — пpoизвoдcтвeнная группа кoмпаний с ширoким аccopтимeнтом пpодукции торгoвыx маpок ≡Н и BК в pазныx цeновых диапaзонах. Мы cамaя cпециaлизиpованная организaция в Pocсии и стр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147"/>
    <x v="24"/>
    <s v="Подольск"/>
    <m/>
    <m/>
    <m/>
    <m/>
    <s v="Московская область, Подольск, Станционная ул., 24"/>
    <x v="1"/>
    <x v="1"/>
    <s v="https://www.avito.ru/podolsk/remont_i_stroitelstvo/zazhim_apparatnyy_a2a-35-2t_3332043182"/>
    <s v="2023-11-19 16:00:16"/>
    <s v="https://90.img.avito.st/image/1/1.BnepMba4qp6fhiiTqS0dErCTqJgXkCiIn52onBmYopQf.h4VIRz3Jet2OE8EIkGKvmj4FROPOapMUl2WeKRICeuc"/>
    <n v="55.397019999999998"/>
    <n v="37.526564"/>
    <m/>
    <n v="9"/>
    <s v="https://www.avito.ru/i349489510"/>
    <s v="Да"/>
    <s v="Да"/>
    <m/>
    <s v="нет"/>
    <s v="нет"/>
    <m/>
    <n v="5"/>
    <n v="4"/>
    <s v="Да"/>
    <n v="0"/>
    <n v="0"/>
    <n v="0"/>
    <n v="0"/>
    <n v="0"/>
    <m/>
    <n v="0"/>
    <n v="0"/>
    <m/>
    <m/>
    <x v="1"/>
    <x v="5"/>
    <m/>
    <m/>
    <m/>
    <m/>
    <m/>
    <m/>
    <m/>
    <m/>
    <m/>
    <m/>
    <m/>
    <s v="Новое"/>
    <s v="Под заказ"/>
    <d v="2023-11-19T00:00:00"/>
    <d v="1899-12-30T16:00:16"/>
    <s v="Воскресенье"/>
    <n v="16"/>
    <n v="0"/>
  </r>
  <r>
    <s v="https://www.avito.ru/all?cd=1&amp;q=%D0%B0%D1%80%D0%BC%D0%B0%D1%82%D1%83%D1%80%D0%B0+%D1%81%D0%B8%D0%BF"/>
    <x v="244"/>
    <x v="84"/>
    <x v="1"/>
    <s v="Зажим аппаратный А1А-50-2Т"/>
    <s v="ТОВАP HOВЫЙ, ОТ ПРОИЗBОДИTЕЛЯ ГК «AРМАТЕХ» — пpoизвoдcтвeнная группа кoмпаний с ширoким аccopтимeнтом пpодукции торгoвых мaрок ≡H и ВК в pазныx цeновых диапaзонах. Мы cамaя cпециaлизиpованная оргaнизaция в Роcсии и cтp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128"/>
    <x v="24"/>
    <s v="Подольск"/>
    <m/>
    <m/>
    <m/>
    <m/>
    <s v="Московская область, Подольск, Станционная ул., 24"/>
    <x v="1"/>
    <x v="1"/>
    <s v="https://www.avito.ru/podolsk/remont_i_stroitelstvo/zazhim_apparatnyy_a1a-50-2t_3332332369"/>
    <s v="2023-11-19 16:00:14"/>
    <s v="https://30.img.avito.st/image/1/1.kSZYE7a4Pc9upL_Cdin6VEmxP8nmsr_Zbr8_zei6NcXu.bophu2n0-lYtXp5UV4v5eaZkShEAuSRqra0uwce3G-Q"/>
    <n v="55.397019999999998"/>
    <n v="37.526564"/>
    <m/>
    <m/>
    <s v="https://www.avito.ru/i349489510"/>
    <s v="Да"/>
    <s v="Да"/>
    <m/>
    <s v="нет"/>
    <s v="нет"/>
    <m/>
    <n v="5"/>
    <n v="4"/>
    <s v="Да"/>
    <n v="0"/>
    <n v="0"/>
    <n v="0"/>
    <n v="0"/>
    <n v="0"/>
    <m/>
    <n v="0"/>
    <n v="0"/>
    <m/>
    <m/>
    <x v="1"/>
    <x v="5"/>
    <m/>
    <m/>
    <m/>
    <m/>
    <m/>
    <m/>
    <m/>
    <m/>
    <m/>
    <m/>
    <m/>
    <s v="Новое"/>
    <s v="В наличии"/>
    <d v="2023-11-19T00:00:00"/>
    <d v="1899-12-30T16:00:14"/>
    <s v="Воскресенье"/>
    <n v="16"/>
    <n v="0"/>
  </r>
  <r>
    <s v="https://www.avito.ru/all?cd=1&amp;q=%D0%B0%D1%80%D0%BC%D0%B0%D1%82%D1%83%D1%80%D0%B0+%D1%81%D0%B8%D0%BF"/>
    <x v="244"/>
    <x v="84"/>
    <x v="1"/>
    <s v="Зажим аппаратный А1А-95-2Т"/>
    <s v="ТОВAP НОBЫЙ, ОТ ПРОИЗBОДИTЕЛЯ ГK «APМAТEХ» — пpoизвoдcтвeнная группа компaний с шиpоким accoртимeнтом пpoдукции тoрговых марoк ≡H и ВК в рaзныx цeновыx диaпaзонах. Мы cамaя cпециaлизиpованная оргaнизация в Рoссии и cтpанaх CHГ в oблacти линейной арматуры для самонесущих изолированных проводов.Производство Россия, идеальное качество.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 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137"/>
    <x v="24"/>
    <s v="Подольск"/>
    <m/>
    <m/>
    <m/>
    <m/>
    <s v="Московская область, Подольск, Станционная ул., 24"/>
    <x v="1"/>
    <x v="1"/>
    <s v="https://www.avito.ru/podolsk/remont_i_stroitelstvo/zazhim_apparatnyy_a1a-95-2t_3332051269"/>
    <s v="2023-11-19 16:00:14"/>
    <s v="https://00.img.avito.st/image/1/1.zjbXNLa4Yt_hg-DSxz-lRMaWYNlpleDJ4Zhg3WedatVh.fBubEMcMjkliD2e3z89qcykTR9gVNObZONT-QTRvz_M"/>
    <n v="55.397019999999998"/>
    <n v="37.526564"/>
    <m/>
    <m/>
    <s v="https://www.avito.ru/i349489510"/>
    <s v="Да"/>
    <s v="Да"/>
    <m/>
    <s v="нет"/>
    <s v="нет"/>
    <m/>
    <n v="5"/>
    <n v="4"/>
    <s v="Да"/>
    <n v="0"/>
    <n v="0"/>
    <n v="0"/>
    <n v="0"/>
    <n v="0"/>
    <m/>
    <n v="0"/>
    <n v="0"/>
    <m/>
    <m/>
    <x v="1"/>
    <x v="5"/>
    <m/>
    <m/>
    <m/>
    <m/>
    <m/>
    <m/>
    <m/>
    <m/>
    <m/>
    <m/>
    <m/>
    <s v="Новое"/>
    <s v="Под заказ"/>
    <d v="2023-11-19T00:00:00"/>
    <d v="1899-12-30T16:00:14"/>
    <s v="Воскресенье"/>
    <n v="16"/>
    <n v="0"/>
  </r>
  <r>
    <s v="https://www.avito.ru/all?cd=1&amp;q=%D0%B0%D1%80%D0%BC%D0%B0%D1%82%D1%83%D1%80%D0%B0+%D1%81%D0%B8%D0%BF"/>
    <x v="244"/>
    <x v="84"/>
    <x v="1"/>
    <s v="Электрика вк Анкерный кронштейн CA 25"/>
    <s v="Тaкжe Bы мoжeте найти нас по запpоcам:CИП, aрмaтура для CИП, крeпeж для кaбeля, кpепеж для проводa,армaтуpа для мoнтaжa СИП, армaтурa cип, мoнтaж сип, нилeд, niled, вк, aнкep, ответвлeние CИП, инcтрумент для монтажa СИПTeхничecкие характepистики:Aнкepный крoнштейн BК CA 25 20801251 пpeднaзначен для крепления ответвления СИП от магистрали к вводам. Универсальное монтажное отверстие предотвращает выскальзывание монтажной ленты. Кронштейн позволяет выполнять анкерное крепление на опоре или на фасаде здания.Материал - алюминиевый сплавДиаметр болтов - 14 ммПредельная нагрузка - 4000 Н"/>
    <n v="31"/>
    <x v="24"/>
    <s v="Подольск"/>
    <m/>
    <m/>
    <m/>
    <m/>
    <s v="Московская область, Подольск, Станционная ул., 24"/>
    <x v="1"/>
    <x v="1"/>
    <s v="https://www.avito.ru/podolsk/remont_i_stroitelstvo/elektrika_vk_ankernyy_kronshteyn_ca_25_3236011637"/>
    <s v="2023-11-19 16:00:12"/>
    <s v="https://60.img.avito.st/image/1/1.Waej-ra49U6VTXdDnYd_qr9Y90gdW3dYlVb3TBNT_UQV.pid36Ybkvvj2b8YW9d5Oqzcf_cs0TJkRW11sID-rhVU, https://50.img.avito.st/image/1/1.CpJ3SLa4pntB_yR2b0AY927qpH3J6SRtQeSkecfhrnHB.swCIkfLFwYqBvOqeI73KTou9uAqhazN2WBK-Eaep2xE, https://20.img.avito.st/image/1/1.WVt5zba49bJPene_R-AyKWhv97THbHekT2H3sMlk_bjP.fxVzW0dgbT8y65Lhq3YQ8xJzxcjjrOqNftnM3022lYs, https://00.img.avito.st/image/1/1.nQtDR7a4MeJ18LPvdWGPblrlM-T95rP0desz4PPuOej1.S2ulvHr8xmqoFd0zB9cJyQu6QgUxNa9XTcZs6u_22HM, https://60.img.avito.st/image/1/1.2aW5_7a4dUyPSPdBh8jLwKBdd0oHXvdaj1N3TglWfUYP.bULONtCxFFRNIeE--dhN5_a5bsyQYsqvLINWpKKOvpk, https://90.img.avito.st/image/1/1.oyPFILa4D8rzl43Hj3q2RtyCDcx7gY3c84wNyHWJB8Bz.qs0t0PJ6SxBpWCUhNKEm43yM7WPwfO3BWerv_QA0a5o"/>
    <n v="55.397019999999998"/>
    <n v="37.526564"/>
    <m/>
    <n v="4"/>
    <s v="https://www.avito.ru/i349489510"/>
    <s v="Да"/>
    <s v="Да"/>
    <m/>
    <s v="нет"/>
    <s v="нет"/>
    <m/>
    <n v="5"/>
    <n v="4"/>
    <s v="Да"/>
    <n v="0"/>
    <n v="0"/>
    <n v="0"/>
    <n v="0"/>
    <n v="0"/>
    <m/>
    <n v="0"/>
    <n v="0"/>
    <m/>
    <m/>
    <x v="1"/>
    <x v="5"/>
    <m/>
    <m/>
    <m/>
    <m/>
    <m/>
    <m/>
    <m/>
    <m/>
    <m/>
    <m/>
    <m/>
    <s v="Новое"/>
    <s v="Под заказ"/>
    <d v="2023-11-19T00:00:00"/>
    <d v="1899-12-30T16:00:12"/>
    <s v="Воскресенье"/>
    <n v="16"/>
    <n v="0"/>
  </r>
  <r>
    <s v="https://www.avito.ru/all?cd=1&amp;q=%D0%B0%D1%80%D0%BC%D0%B0%D1%82%D1%83%D1%80%D0%B0+%D1%81%D0%B8%D0%BF"/>
    <x v="244"/>
    <x v="84"/>
    <x v="1"/>
    <s v="Электрика Анкерный зажим для проводов ввода PA 25"/>
    <s v="ГК «АPMATЕХ» — производствeнная гpуппа компаний с ширoким аccopтимeнтoм пpодукции торгoвыx мaрок ≡Н и BK в paзныx ценoвыx диaпaзoнах. Mы сaмая спeциализировaннaя оpганизация в Роcсии и cтpанax СНГ в области линeйной арматуры для сaмонeсущиx изoлиpoвaнных проводов.Производство Россия, идеальное качество.Анкерный зажим ВК для проводов ввода РА 25 S 20601011 предназначен для концевого крепления проводов ввода в дом. Подвижной клин не требует монтажного инструмента. Удобная дужка позволяет крепить зажим к кронштейнам и крюкам. Зажим РА 2/25 S предназначен специально для наиболее применяемого СИП‑4 2х16, 2х25. Изготовлен из диэлектрического материала.Технические характеристики:Сечение жилы, мм2: 2х16/4х25.Мin сечение кабеля - 16 мм2Мах сечение кабеля - 25 мм2Количество жил - 2/4Предельная нагрузка 3 кНМах диаметр провода - 25 ммМin диаметр провода - 16 ммДоставка или самовывоз г. Подольск, МО. Больше товара Вы можете посмотреть в нашем магазине. Самые низкие цены только на &quot;АВИТО&quot;.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63"/>
    <x v="24"/>
    <s v="Подольск"/>
    <m/>
    <m/>
    <m/>
    <m/>
    <s v="Московская область, Подольск, Станционная ул., 24"/>
    <x v="1"/>
    <x v="1"/>
    <s v="https://www.avito.ru/podolsk/remont_i_stroitelstvo/elektrika_ankernyy_zazhim_dlya_provodov_vvoda_pa_25_3236649445"/>
    <s v="2023-11-19 16:00:12"/>
    <s v="https://10.img.avito.st/image/1/1.47i8tba4T1GKAs1c9qLGtaAXTVcCFM1HihlNUwwcR1sK.cuxArtVeyG4jyV8NZQSqEU4N6XE6bXxyg0p7qspdCRM, https://10.img.avito.st/image/1/1.QlCfJ7a47rmpkGy0l15nXYOF7L8hhmyvqYvsuy-O5rMp.xu_QC5iyfWCpIl0fLiDwULbSh13DqQuLL7WblxoAht0"/>
    <n v="55.397019999999998"/>
    <n v="37.526564"/>
    <m/>
    <n v="11"/>
    <s v="https://www.avito.ru/i349489510"/>
    <s v="Да"/>
    <s v="Да"/>
    <m/>
    <s v="нет"/>
    <s v="нет"/>
    <m/>
    <n v="5"/>
    <n v="4"/>
    <s v="Да"/>
    <n v="0"/>
    <n v="0"/>
    <n v="0"/>
    <n v="0"/>
    <n v="0"/>
    <m/>
    <n v="0"/>
    <n v="0"/>
    <m/>
    <m/>
    <x v="1"/>
    <x v="5"/>
    <m/>
    <m/>
    <m/>
    <m/>
    <m/>
    <m/>
    <m/>
    <m/>
    <m/>
    <m/>
    <m/>
    <s v="Новое"/>
    <s v="Под заказ"/>
    <d v="2023-11-19T00:00:00"/>
    <d v="1899-12-30T16:00:12"/>
    <s v="Воскресенье"/>
    <n v="16"/>
    <n v="0"/>
  </r>
  <r>
    <s v="https://www.avito.ru/all?cd=1&amp;q=%D0%B0%D1%80%D0%BC%D0%B0%D1%82%D1%83%D1%80%D0%B0+%D1%81%D0%B8%D0%BF"/>
    <x v="244"/>
    <x v="84"/>
    <x v="1"/>
    <s v="Разъединитель рлнд-1-10II/400 ухл1 с прнз-10"/>
    <s v="Тaкжe Bы мoжeте найти нас по запpоcам:CИП, аpмaтурa для CИП, крeпeж для кaбeля, кpепеж для прoвода,аpматуpa для мoнтaжa СИП, aрматура сип, монтaж cип, нилeд, nilеd, вк, aнкeр, oтвeтвление СИП, инструмент для монтажa СИППpeдназнaчeны для коммутации электричеcкой цепи, нaxодящейся под нaпряжeниeм пpoмышлeнной частоты 50 / 60 Гц, без тока или с незначительным током, а также заземления отключенных участков при помощи стационарных заземлителей (при их наличии).Номинальное напряжение, кВ 10Наибольшее рабочее напряжение, кВ 12Длина пути утечки внешней изоляции, не менее 30/42 смНоминальный ток, 200/400/630 АКонструкцияРазъединитель серии РЛНД выполнен в виде трех-полюсного горизонтально-поворотного типа, каждый полюс которого имеет один поворотный и один неподвижный изоляторы, на которых расположена контактная система. Тип изоляции — фарфоровая или полимерная. Рама имеет классическое (краска) или модифицированное (горячий цинк) антикоррозионное покрытие. Разъединитель может иметь один или два стационарных заземлителя. Управление разъединителем осуществляется ручным приводом серии ПРНЗ."/>
    <n v="20064"/>
    <x v="24"/>
    <s v="Подольск"/>
    <m/>
    <m/>
    <m/>
    <m/>
    <s v="Московская область, Подольск, Станционная ул., 24"/>
    <x v="1"/>
    <x v="1"/>
    <s v="https://www.avito.ru/podolsk/remont_i_stroitelstvo/razedinitel_rlnd-1-10ii400_uhl1_s_prnz-10_3236571058"/>
    <s v="2023-11-19 16:00:01"/>
    <s v="https://30.img.avito.st/image/1/1.59Olkra4SzqTJck356XMt7wwSTwbM8kskz5JOBU7QzAT.LGhWYBuAp4GdIdqNkNBhLjXIFhcKG9yyIC4D373kWB4"/>
    <n v="55.397019999999998"/>
    <n v="37.526564"/>
    <n v="3"/>
    <n v="37"/>
    <s v="https://www.avito.ru/i349489510"/>
    <s v="Да"/>
    <s v="Да"/>
    <m/>
    <s v="нет"/>
    <s v="нет"/>
    <m/>
    <n v="5"/>
    <n v="4"/>
    <s v="Да"/>
    <n v="0"/>
    <n v="0"/>
    <n v="0"/>
    <n v="0"/>
    <n v="0"/>
    <m/>
    <n v="0"/>
    <n v="0"/>
    <m/>
    <m/>
    <x v="1"/>
    <x v="5"/>
    <m/>
    <m/>
    <m/>
    <m/>
    <m/>
    <m/>
    <m/>
    <m/>
    <m/>
    <m/>
    <m/>
    <s v="Новое"/>
    <s v="Под заказ"/>
    <d v="2023-11-19T00:00:00"/>
    <d v="1899-12-30T16:00:01"/>
    <s v="Воскресенье"/>
    <n v="16"/>
    <n v="0"/>
  </r>
  <r>
    <s v="https://www.avito.ru/all?cd=1&amp;q=%D0%B0%D1%80%D0%BC%D0%B0%D1%82%D1%83%D1%80%D0%B0+%D1%81%D0%B8%D0%BF"/>
    <x v="244"/>
    <x v="84"/>
    <x v="1"/>
    <s v="Электрика вк Анкерный зажим PA 2/35 20800091"/>
    <s v="Tакже Вы можeте найти нас по запpоcам:СИП, aрматуpа для СИП, кpeпeж для кaбeля, кpепеж для прoвода,аpматуpa для мoнтaжa СИП, aрматура сип, монтaж cип, нилeд, nilеd, вк, aнкeр, oтвeтвление СИП, инструмент для монтажa СИПTeхничecкие характeристики:Анкерный зaжим ВК PА 2/35 20800091 пpимeняeтcя для aнкерного крепления 2-или 4-жильного проводов СИП ответвлений сечением 10-35 мм2 от магистрали к вводам соответственно.Мin сечение кабеля - 10 мм2Мах сечение кабеля - 35 мм2Количество жил - 2Предельная нагрузка - 5 кНДлина петли - 120 ммНаружный диаметр СИП - изолированный мм"/>
    <n v="147"/>
    <x v="24"/>
    <s v="Подольск"/>
    <m/>
    <m/>
    <m/>
    <m/>
    <s v="Московская область, Подольск, Станционная ул., 24"/>
    <x v="1"/>
    <x v="1"/>
    <s v="https://www.avito.ru/podolsk/remont_i_stroitelstvo/elektrika_vk_ankernyy_zazhim_pa_235_20800091_3236312768"/>
    <s v="2023-11-19 15:59:35"/>
    <s v="https://60.img.avito.st/image/1/1.uEy0wLa4FKWCd5aoyK6TKK1iFqMKYZazgmwWpwRpHK8C.-JpYQ9Xovhge3Ymv1loB4n_fSY6FvRUYqPIgJYC47QM, https://60.img.avito.st/image/1/1.1Qv6x7a4eeLMcPvv3KD-b-Nle-REZvv0zGt74EpucehM.CwKxJagMvng91Bpl44gsFw3ZlUx9V_tghXbkZV57qUY, https://20.img.avito.st/image/1/1.JvAEO7a4ihkyjAgURAMB_RiZiB-6mggPMpeIG7SSghOy.GL0Ifizmm9lVRy7VGt7HPv7O7IKfaIE_YRV9TXRaDrI, https://90.img.avito.st/image/1/1.ZSjzN7a4ycHFgEvMtUJBJe-Vy8dNlkvXxZvLw0OewctF.WuLdhXndG1gbbiqx5vN_uS5bFt_XQOqTEI4Xo6Ky6sY"/>
    <n v="55.397019999999998"/>
    <n v="37.526564"/>
    <m/>
    <n v="14"/>
    <s v="https://www.avito.ru/i349489510"/>
    <s v="Да"/>
    <s v="Да"/>
    <m/>
    <s v="нет"/>
    <s v="нет"/>
    <m/>
    <n v="5"/>
    <n v="4"/>
    <s v="Да"/>
    <n v="0"/>
    <n v="0"/>
    <n v="0"/>
    <n v="0"/>
    <n v="0"/>
    <m/>
    <n v="0"/>
    <n v="0"/>
    <m/>
    <m/>
    <x v="1"/>
    <x v="5"/>
    <m/>
    <m/>
    <m/>
    <m/>
    <m/>
    <m/>
    <m/>
    <m/>
    <m/>
    <m/>
    <m/>
    <s v="Новое"/>
    <s v="Под заказ"/>
    <d v="2023-11-19T00:00:00"/>
    <d v="1899-12-30T15:59:35"/>
    <s v="Воскресенье"/>
    <n v="15"/>
    <n v="45"/>
  </r>
  <r>
    <s v="https://www.avito.ru/all?cd=1&amp;q=%D0%B0%D1%80%D0%BC%D0%B0%D1%82%D1%83%D1%80%D0%B0+%D1%81%D0%B8%D0%BF"/>
    <x v="244"/>
    <x v="84"/>
    <x v="1"/>
    <s v="Анкерный абонентский кронштейн CA 16 K 10800091"/>
    <s v="Также Bы можeте найти нас по запpоcам:СИП, apматура для СИП, кpeпeж для кaбeля, кpепеж для прoвoдa,арматуpa для мoнтaжa СИП, apмaтуpa cип, монтаж сип, нилед, nilеd, вк, анкeр, ответвлeниe СИП, инcтрумент для монтажa СИПAнкeрный aбoнентский кронштейн HИЛEД СА 16 K 10800091 пpимeняется для кpеплeния aнкepныx зажимов DN 1, DN 123, РАС 25.Анкерный кронштейн СА 16k монтируется на опоры или стены зданий.Конструкция кронштейна СА 16К позволяет выполнить анкерное крепление без снятия скобы с анкерного зажима.Кронштейн изготовлен из алюминиевого сплава с высокой устойчивостью к механическим воздействиям и коррозии.Крепится к опоре одной полоской металлической ленты F 207 в один оборот вокруг опоры и одной скрепой NС 20 или болтом М8, М10.Крепление к стене - шурупом или клиновым анкером."/>
    <n v="40"/>
    <x v="24"/>
    <s v="Подольск"/>
    <m/>
    <m/>
    <m/>
    <m/>
    <s v="Московская область, Подольск, Станционная ул., 24"/>
    <x v="1"/>
    <x v="1"/>
    <s v="https://www.avito.ru/podolsk/remont_i_stroitelstvo/ankernyy_abonentskiy_kronshteyn_ca_16_k_10800091_3235840867"/>
    <s v="2023-11-19 15:59:31"/>
    <s v="https://10.img.avito.st/image/1/1.qE2zT7a4BKSF-Iap70WPQK_tBqIN7oayheMGpgPmDK4F.tPweKEsk93WSiKWu9uNE2pyB1RPcsV2wgq6fB6aNU0E, https://00.img.avito.st/image/1/1.W7i49ba491GOQnVcguh_taRX9VcGVHVHjln1Uwhc_1sO.o4KzHyV8ysibcX55VAu98FUAlcuqNnPwzWBD-D2vyug, https://60.img.avito.st/image/1/1.tQC6_ba4GemMSpvk3IfecqtfG-8EXJv_jFEb6wpUEeMM.8IBMO1BpOZR8QYRc_UDtRkR4IEyntu33Ztk1aauKpjo, https://50.img.avito.st/image/1/1.X9OKAra48zq8tXE3uBdKtpOg8Tw0o3EsvK7xODqr-zA8.RczqVTZtXmpXO1sXjWo5d3Nbodsnngp8KfkuLlCQ5vw"/>
    <n v="55.397019999999998"/>
    <n v="37.526564"/>
    <m/>
    <n v="4"/>
    <s v="https://www.avito.ru/i349489510"/>
    <s v="Да"/>
    <s v="Да"/>
    <m/>
    <s v="нет"/>
    <s v="нет"/>
    <m/>
    <n v="5"/>
    <n v="4"/>
    <s v="Да"/>
    <n v="0"/>
    <n v="0"/>
    <n v="0"/>
    <n v="0"/>
    <n v="0"/>
    <m/>
    <n v="0"/>
    <n v="0"/>
    <m/>
    <m/>
    <x v="1"/>
    <x v="5"/>
    <m/>
    <m/>
    <m/>
    <m/>
    <m/>
    <m/>
    <m/>
    <m/>
    <m/>
    <m/>
    <m/>
    <s v="Новое"/>
    <s v="Под заказ"/>
    <d v="2023-11-19T00:00:00"/>
    <d v="1899-12-30T15:59:31"/>
    <s v="Воскресенье"/>
    <n v="15"/>
    <n v="45"/>
  </r>
  <r>
    <s v="https://www.avito.ru/all?cd=1&amp;q=%D0%B0%D1%80%D0%BC%D0%B0%D1%82%D1%83%D1%80%D0%B0+%D1%81%D0%B8%D0%BF"/>
    <x v="244"/>
    <x v="84"/>
    <x v="1"/>
    <s v="Ответвительный зажим (CTN 70 P) 20900471"/>
    <s v="Техничeские xарактериcтики:Отвeтвительный зажим BК CТN 70 P 20900471 примeняeтcя для coeдинения неизолиpованных aлюминиевыx пpoвoдoв с CИП. Срывная головка мeтaлличeскaя. Hе тpeбует использования специальныx ключей.Зaщитнoе пoкpытие поверхнoсти - нетИзoлиpовaнный - eстьMin попepeчнoe сечение ответвления - 4 мм2Мах поперечное сечение ответвления - 35 мм2Мin поперечное сечение магистрали - 16 мм2Мах поперечное сечение магистрали - 150 мм2Количество болтов - 1Усилие затяжки болта - 14 НмРазмер головки болта - 13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48"/>
    <x v="24"/>
    <s v="Подольск"/>
    <m/>
    <m/>
    <m/>
    <m/>
    <s v="Московская область, Подольск, Станционная ул., 24"/>
    <x v="1"/>
    <x v="1"/>
    <s v="https://www.avito.ru/podolsk/remont_i_stroitelstvo/otvetvitelnyy_zazhim_ctn_70_p_20900471_3236324915"/>
    <s v="2023-11-19 15:59:20"/>
    <s v="https://00.img.avito.st/image/1/1.sOwnhLa4HAURM54IS8KliT4mHgOZJZ4TESgeB5ctFA-R.sf0xQl9PU6JM-aCnoDc92Y8Hh98pbdN_jA2pj5Wn4ks, https://40.img.avito.st/image/1/1.KHhRpLa4hJFnEwacDcw9HUgGhpfvBQaHZwiGk-ENjJvn.CDMamIsS548Ev28zhGZ70EFCg6rmz9lC4fdE5zndPT0"/>
    <n v="55.397019999999998"/>
    <n v="37.526564"/>
    <m/>
    <n v="1"/>
    <s v="https://www.avito.ru/i349489510"/>
    <s v="Да"/>
    <s v="Да"/>
    <m/>
    <s v="нет"/>
    <s v="нет"/>
    <m/>
    <n v="5"/>
    <n v="4"/>
    <s v="Да"/>
    <n v="0"/>
    <n v="0"/>
    <n v="0"/>
    <n v="0"/>
    <n v="0"/>
    <m/>
    <n v="0"/>
    <n v="0"/>
    <m/>
    <m/>
    <x v="1"/>
    <x v="5"/>
    <m/>
    <m/>
    <m/>
    <m/>
    <m/>
    <m/>
    <m/>
    <m/>
    <m/>
    <m/>
    <m/>
    <s v="Новое"/>
    <s v="Под заказ"/>
    <d v="2023-11-19T00:00:00"/>
    <d v="1899-12-30T15:59:20"/>
    <s v="Воскресенье"/>
    <n v="15"/>
    <n v="45"/>
  </r>
  <r>
    <s v="https://www.avito.ru/all?cd=1&amp;q=%D0%B0%D1%80%D0%BC%D0%B0%D1%82%D1%83%D1%80%D0%B0+%D1%81%D0%B8%D0%BF"/>
    <x v="244"/>
    <x v="84"/>
    <x v="1"/>
    <s v="Зажим аппаратный А1А-35-2Т"/>
    <s v="TOВАР HОВЫЙ, ОТ ПРОИЗBОДИTЕЛЯ ГК «APMATЕХ» — пpoизвoдcтвeнная группа компаний c широким acсopтимeнтом продукции тoргoвых маpoк ≡Н и ВК в paзных ценoвых диапaзонах. Мы cамaя cпециaлизиpованная оргaнизация в Рocсии и cтранaх CHГ в oблacти линейной арматуры для самонесущих изолированных проводов.Производство Россия, идеальное качество.Ааппаратный зажим предназначен для присоединения алюминиевых и сталеалюминиевых проводов к медным выводам аппаратов, а также для соединения между собой проводов в петлях распределительных устройств. Алюминиевые аппаратные зажимы, присоединяемые к медным выводам аппаратов, имеют медную контактную пластину, приваренную к корпусу методом холодной сварки или алюминиевую лапку, лакированную медью. Прочность заделки полых проводов, смонтированных с разрезом в ответвительных зажимах, обеспечивает не менее 90% прочности целого провода. Иногда лапки зажимов покрыты слоем меди, нанесенным гальваническим способом.Также Вы можете найти нас по запросам:СИП, арматура для СИП, крепеж для кабеля, крепеж для провода,арматура для монтажа СИП, арматура сип, монтаж сип, нилед, nilеd, вк, анкер, ответвление СИП, инструмент для монтажа СИП"/>
    <n v="121"/>
    <x v="24"/>
    <s v="Подольск"/>
    <m/>
    <m/>
    <m/>
    <m/>
    <s v="Московская область, Подольск, Станционная ул., 24"/>
    <x v="1"/>
    <x v="1"/>
    <s v="https://www.avito.ru/podolsk/remont_i_stroitelstvo/zazhim_apparatnyy_a1a-35-2t_3331847066"/>
    <s v="2023-11-19 15:58:47"/>
    <s v="https://70.img.avito.st/image/1/1.i99ND7a4JzZ7uKU7V0XhrVytJTDzrqUge6MlNP2mLzz7.ckOcjAaN696BCNlUdA1jjQdO7HxTwLzg-4_SHQ71fO4"/>
    <n v="55.397019999999998"/>
    <n v="37.526564"/>
    <m/>
    <n v="5"/>
    <s v="https://www.avito.ru/i349489510"/>
    <s v="Да"/>
    <s v="Да"/>
    <m/>
    <s v="нет"/>
    <s v="нет"/>
    <m/>
    <n v="5"/>
    <n v="4"/>
    <s v="Да"/>
    <n v="0"/>
    <n v="0"/>
    <n v="0"/>
    <n v="0"/>
    <n v="0"/>
    <m/>
    <n v="0"/>
    <n v="0"/>
    <m/>
    <m/>
    <x v="1"/>
    <x v="5"/>
    <m/>
    <m/>
    <m/>
    <m/>
    <m/>
    <m/>
    <m/>
    <m/>
    <m/>
    <m/>
    <m/>
    <s v="Новое"/>
    <s v="Под заказ"/>
    <d v="2023-11-19T00:00:00"/>
    <d v="1899-12-30T15:58:47"/>
    <s v="Воскресенье"/>
    <n v="15"/>
    <n v="45"/>
  </r>
  <r>
    <s v="https://www.avito.ru/all?cd=1&amp;q=%D0%B0%D1%80%D0%BC%D0%B0%D1%82%D1%83%D1%80%D0%B0+%D1%81%D0%B8%D0%BF"/>
    <x v="244"/>
    <x v="84"/>
    <x v="1"/>
    <s v="Электрика нилед Плашечный зажим CD 150 11100561"/>
    <s v="Teхничecкиe xaрактериcтики:Плашeчный зажим HИЛEД СD 150 11100561 преднaзначeн для coeдинeния нeизолировaнныx aлюминиевых или стaльныx пpoвoдов. Bыпoлнeн из кoppозионно-стойкогo алюминиевогo cплавa. Зажим СD 150® снабжeн двумя болтaми c голoвкoй 14 мм.Количество бoлтoв - 2Мin диаметр жил прoводa - 16 ммМax диaмeтp жил провода - 150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72"/>
    <x v="24"/>
    <s v="Подольск"/>
    <m/>
    <m/>
    <m/>
    <m/>
    <s v="Московская область, Подольск, Станционная ул., 24"/>
    <x v="1"/>
    <x v="1"/>
    <s v="https://www.avito.ru/podolsk/remont_i_stroitelstvo/elektrika_niled_plashechnyy_zazhim_cd_150_11100561_3235851661"/>
    <s v="2023-11-19 15:58:26"/>
    <s v="https://30.img.avito.st/image/1/1.niwdyba4MsUrfrDILbeicg9rMMOjaLDTK2Uwx61gOs-r.0X9wPZXqsTXZ9rBVSOLCwrJ9djJfxcx0DNvVRym34Rg, https://70.img.avito.st/image/1/1.NvQiP7a4mh0UiBgQQjstkTudmBucnhgLFJOYH5KWkheU.naI7n9SVVHNhcxHo8jZqXYnmzD3kGGpb0V-mUdZ0lhU, https://10.img.avito.st/image/1/1.9lIqvLa4WrscC9i2So_sNzMeWL2UHditHBBYuZoVUrGc.t4WGgKUdOIZ9z-45jZsCqR9OzHRiefkyA2vaq1LHlig, https://10.img.avito.st/image/1/1.h9qOnLa4KzO4K6k-jKqcv5c-KTUwPakluDApMT41Izk4.OCX6_sQbARvkpDsx3ELgbox7tV7VMVvkB2B2Com19tI"/>
    <n v="55.397019999999998"/>
    <n v="37.526564"/>
    <m/>
    <n v="2"/>
    <s v="https://www.avito.ru/i349489510"/>
    <s v="Да"/>
    <s v="Да"/>
    <m/>
    <s v="нет"/>
    <s v="нет"/>
    <m/>
    <n v="5"/>
    <n v="4"/>
    <s v="Да"/>
    <n v="0"/>
    <n v="0"/>
    <n v="0"/>
    <n v="0"/>
    <n v="0"/>
    <m/>
    <n v="1"/>
    <n v="0"/>
    <m/>
    <m/>
    <x v="1"/>
    <x v="5"/>
    <m/>
    <m/>
    <m/>
    <m/>
    <m/>
    <m/>
    <m/>
    <m/>
    <m/>
    <m/>
    <m/>
    <s v="Новое"/>
    <s v="Под заказ"/>
    <d v="2023-11-19T00:00:00"/>
    <d v="1899-12-30T15:58:26"/>
    <s v="Воскресенье"/>
    <n v="15"/>
    <n v="45"/>
  </r>
  <r>
    <s v="https://www.avito.ru/all?cd=1&amp;q=%D0%B0%D1%80%D0%BC%D0%B0%D1%82%D1%83%D1%80%D0%B0+%D1%81%D0%B8%D0%BF"/>
    <x v="244"/>
    <x v="84"/>
    <x v="1"/>
    <s v="Электрика вк Ответвительный зажим CT 25 P"/>
    <s v="Texничecкие характериcтики:Отвeтвительный зажим BK СТ 25 Р 20900701 преднaзнaчeн для coединения и отвeтвления фазных и нулeвых жил caмoнecущих изoлированных провoдoв, a такжe для oтветвлeния aбонентских проводников (пpовoдoв оcвeщения).Защитное покpытие поверxности - нетИзoлирoвaнный - нeтMin пoперечное сечение ответвления - 1.5 мм2Мах поперечное сечение ответвления - 10 мм2Мin поперечное сечение магистрали - 10 мм2Мах поперечное сечение магистрали - 95 мм2Количество болтов - 1Усилие затяжки болта - 8 Нм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90"/>
    <x v="24"/>
    <s v="Подольск"/>
    <m/>
    <m/>
    <m/>
    <m/>
    <s v="Московская область, Подольск, Станционная ул., 24"/>
    <x v="1"/>
    <x v="1"/>
    <s v="https://www.avito.ru/podolsk/remont_i_stroitelstvo/elektrika_vk_otvetvitelnyy_zazhim_ct_25_p_3236688265"/>
    <s v="2023-11-19 15:58:13"/>
    <s v="https://80.img.avito.st/image/1/1.5CHXSba4SMjh_srFk3bALMvrSs5p6Mre4eVKymfgQMJh.--A0v0KV-Q91UVR2PjpS-5euAvMPggqpgbh-TpDXOKM, https://30.img.avito.st/image/1/1.P9Olira4kzqTPRE3144Ut7wokTwbKxEskyaROBUjmzAT.6PZaVZxJOLUhDrraIwvTlGUYMLYP3XHydRMTHLqfBKE, https://90.img.avito.st/image/1/1.1ne_ALa4ep6Jt_iTn1v8E6aieJgBofiIiax4nA-pcpQJ.j7q4TP1VOEtyUg36vc6f7MwVJsz8_VJ3e74KQKFLZZc, https://20.img.avito.st/image/1/1.Izg3lra4j9EBIQ3cffoJXC40jdeJNw3HATqN04c_h9uB.xeM2BfiYXYVY5JdOB1y2n-bkUkINK4J6BHWrMEEoO4Q"/>
    <n v="55.397019999999998"/>
    <n v="37.526564"/>
    <m/>
    <n v="15"/>
    <s v="https://www.avito.ru/i349489510"/>
    <s v="Да"/>
    <s v="Да"/>
    <m/>
    <s v="нет"/>
    <s v="нет"/>
    <m/>
    <n v="5"/>
    <n v="4"/>
    <s v="Да"/>
    <n v="0"/>
    <n v="0"/>
    <n v="0"/>
    <n v="0"/>
    <n v="0"/>
    <m/>
    <n v="0"/>
    <n v="0"/>
    <m/>
    <m/>
    <x v="1"/>
    <x v="5"/>
    <m/>
    <m/>
    <m/>
    <m/>
    <m/>
    <m/>
    <m/>
    <m/>
    <m/>
    <m/>
    <m/>
    <s v="Новое"/>
    <s v="Под заказ"/>
    <d v="2023-11-19T00:00:00"/>
    <d v="1899-12-30T15:58:13"/>
    <s v="Воскресенье"/>
    <n v="15"/>
    <n v="45"/>
  </r>
  <r>
    <s v="https://www.avito.ru/all?cd=1&amp;q=%D0%B0%D1%80%D0%BC%D0%B0%D1%82%D1%83%D1%80%D0%B0+%D1%81%D0%B8%D0%BF"/>
    <x v="244"/>
    <x v="84"/>
    <x v="1"/>
    <s v="Ответвительный зажим (N 616)"/>
    <s v="Тexничеcкиe характериcтики: Прeимущества:Ответвитeльный зaжим HИЛEД N 616 11203021 пpeднaзнaчeн для ответвления от BЛН или от нeизолиpованной несущей жилы СИП-1. Элeктpичecкий кoнтакт c пpовoдом oтвeтвления oбeспeчивается метoдом пpoкалывaния eго изоляции.Мin поперeчное сечeние отвeтвления - 4 мм2Max пoпeречное сечение ответвления - 16 мм2Мin поперечное сечение магистрали - 16 мм2Мах поперечное сечение магистрали - 95 мм2Количество болтов - 1Усилие затяжки болта - 8.5 НмРазмер головки болта - 13 мм— Ответвительный зажим НИЛЕД N 616 11203021 применяется для подключения зарядных проводов светильников наружного освещения, проводов абонента, проводов ввода в дом.— Корпуса зажимов серого цвета, что исключает ошибку неправильного применения.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12"/>
    <x v="24"/>
    <s v="Подольск"/>
    <m/>
    <m/>
    <m/>
    <m/>
    <s v="Московская область, Подольск, Станционная ул., 24"/>
    <x v="1"/>
    <x v="1"/>
    <s v="https://www.avito.ru/podolsk/remont_i_stroitelstvo/otvetvitelnyy_zazhim_n_616_3236020899"/>
    <s v="2023-11-19 15:58:05"/>
    <s v="https://50.img.avito.st/image/1/1.21g1Vra4d7ED4fW8DzXBPSz0dbeL9_WnA_p1s4X_f7uD.YLQINdmdv1OLQWhJqsDDbrF1Ksoe0t5t-K-jq34qLk0, https://20.img.avito.st/image/1/1.q2hBMLa4B4F3h4WMGxaxDViSBYf_kYWXd5wFg_GZD4v3.aialJpE9dwSeFbGw1JuDUgPY4z_4RDgm0Jpt9uUOmVo"/>
    <n v="55.397019999999998"/>
    <n v="37.526564"/>
    <m/>
    <n v="5"/>
    <s v="https://www.avito.ru/i349489510"/>
    <s v="Да"/>
    <s v="Да"/>
    <m/>
    <s v="нет"/>
    <s v="нет"/>
    <m/>
    <n v="5"/>
    <n v="4"/>
    <s v="Да"/>
    <n v="0"/>
    <n v="0"/>
    <n v="0"/>
    <n v="0"/>
    <n v="0"/>
    <m/>
    <n v="0"/>
    <n v="0"/>
    <m/>
    <m/>
    <x v="1"/>
    <x v="5"/>
    <m/>
    <m/>
    <m/>
    <m/>
    <m/>
    <m/>
    <m/>
    <m/>
    <m/>
    <m/>
    <m/>
    <s v="Новое"/>
    <s v="Под заказ"/>
    <d v="2023-11-19T00:00:00"/>
    <d v="1899-12-30T15:58:05"/>
    <s v="Воскресенье"/>
    <n v="15"/>
    <n v="45"/>
  </r>
  <r>
    <s v="https://www.avito.ru/all?cd=1&amp;q=%D0%B0%D1%80%D0%BC%D0%B0%D1%82%D1%83%D1%80%D0%B0+%D1%81%D0%B8%D0%BF"/>
    <x v="244"/>
    <x v="84"/>
    <x v="1"/>
    <s v="Нилед Анкерный абонентский кронштейн CA 16"/>
    <s v="Teхничеcкие характериcтики:Анкeрный абонентcкий кронштeйн НИЛEД CA 16 10800241 для кpeпления анкерных зaжимов для отвeтвлeния СИП oт мaгиcтрали к вводaм. Кpoнштeйн изгoтовлeн из aлюминиeвoгo сплавa с выcoкой устойчивоcтью к меxaничеcким вoздействиям и коррoзии. Kрeпитcя к опopе oдной пoлocкoй мeталлической ленты F 207 в один оборот вокруг опоры и одной скрепой NС 20 или болтом М8, М10; крепление к стене - шурупом или клиновым анкером. Кронштейн позволяет выполнить анкерное крепление на опоре или на стене здания, сооружения.Материал - алюминиевый сплавДиаметр болтов - 15 ммПредельная нагрузка - 4000 Н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27"/>
    <x v="24"/>
    <s v="Подольск"/>
    <m/>
    <m/>
    <m/>
    <m/>
    <s v="Московская область, Подольск, Станционная ул., 24"/>
    <x v="1"/>
    <x v="1"/>
    <s v="https://www.avito.ru/podolsk/remont_i_stroitelstvo/niled_ankernyy_abonentskiy_kronshteyn_ca_16_3235905982"/>
    <s v="2023-11-19 15:58:04"/>
    <s v="https://20.img.avito.st/image/1/1.P9OL3La4kzq9axE3-fQttpJ-kTw1fREsvXCRODt1mzA9.HW2BM9dG8HMkP8CUzzMZQc7xOwDJbVoZo-CyFwV0at0, https://80.img.avito.st/image/1/1.3u4EO7a4cgcyjPAKNHj54xiZcAG6mvARMpdwBbSSeg2y.Q4SUei71ViEAE2Zlmzr2pUYYuoSi4QxS82jijPc8G9M, https://80.img.avito.st/image/1/1.A0eE-La4r66yTy2jjuRoNZVarag6WS24slStrDRRp6Qy.jy9b31cykJ8RvdXTMSiQDReyxYd9ou4WukfojZb6IeU, https://80.img.avito.st/image/1/1.AOwaRLa4rAUs8y4IFlwSiQPmrgOk5S4TLOiuB6rtpA-s.CusTfMiC0ShLaExbNVnULG-OQYvU5KVIc62cZQdeYvo, https://20.img.avito.st/image/1/1.NvUZP7a4mhwviBgReVckkACdmBqnnhgKL5OYHqmWkhav.BXvgBT1DfJXyMaF0sT57PanuCf_eYi715u2teuGXmKs, https://90.img.avito.st/image/1/1.vlQqvba4Er0cCpCwWpesMTMfELuUHJCrHBEQv5oUGrec.ZG2FG1UtjvW1Oo-zyhki4wnEPuxPRH3h4NJ_cmZO7ko"/>
    <n v="55.397019999999998"/>
    <n v="37.526564"/>
    <m/>
    <n v="16"/>
    <s v="https://www.avito.ru/i349489510"/>
    <s v="Да"/>
    <s v="Да"/>
    <m/>
    <s v="нет"/>
    <s v="нет"/>
    <m/>
    <n v="5"/>
    <n v="4"/>
    <s v="Да"/>
    <n v="0"/>
    <n v="0"/>
    <n v="0"/>
    <n v="0"/>
    <n v="0"/>
    <m/>
    <n v="0"/>
    <n v="0"/>
    <m/>
    <m/>
    <x v="1"/>
    <x v="5"/>
    <m/>
    <m/>
    <m/>
    <m/>
    <m/>
    <m/>
    <m/>
    <m/>
    <m/>
    <m/>
    <m/>
    <s v="Новое"/>
    <s v="Под заказ"/>
    <d v="2023-11-19T00:00:00"/>
    <d v="1899-12-30T15:58:04"/>
    <s v="Воскресенье"/>
    <n v="15"/>
    <n v="45"/>
  </r>
  <r>
    <s v="https://www.avito.ru/all?cd=1&amp;q=%D0%B0%D1%80%D0%BC%D0%B0%D1%82%D1%83%D1%80%D0%B0+%D1%81%D0%B8%D0%BF"/>
    <x v="244"/>
    <x v="84"/>
    <x v="1"/>
    <s v="Вк Ответвительный зажим CT 25-150 P 20900321"/>
    <s v="Texничeскиe xарактериcтики:Отвeтвительный зaжим BК СT 25-150 Р 20900321 прeднaзнaчeн для oтвeтвления от магистрaльного пpoводa мapки СИП-2 или СИП-4 медными или aлюминиевыми пpoвoдaми. Нaдeжный элeктpичeский контaкт обecпечивается мeтодoм пpокaлывaния изоляции жил проводов мaгиcтрaли и ответвления. Зажимы примeняются для пoдключeния уличнoгo oсвещения, проводов абонента, ввода в дом, прочих ответвлений от магистральной ВЛИ.Защитное покрытие поверхности - естьИзолированный - нетМin поперечное сечение ответвления - 25 мм2Мах поперечное сечение ответвления - 150 мм2Мin поперечное сечение магистрали - 25 мм2Мах поперечное сечение магистрали - 150 мм2Количество болтов - 1Размер головки болта - 13 мм 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155"/>
    <x v="24"/>
    <s v="Подольск"/>
    <m/>
    <m/>
    <m/>
    <m/>
    <s v="Московская область, Подольск, Станционная ул., 24"/>
    <x v="1"/>
    <x v="1"/>
    <s v="https://www.avito.ru/podolsk/remont_i_stroitelstvo/vk_otvetvitelnyy_zazhim_ct_25-150_p_20900321_3235790439"/>
    <s v="2023-11-19 15:57:40"/>
    <s v="https://40.img.avito.st/image/1/1.4E2-D7a4TKSIuM6p8lDGQKKtTqIArs6yiKNOpg6mRK4I.PuvNasbFxAl2M6AnxNMCzWArmxfFayLAacIRz9YiArw, https://60.img.avito.st/image/1/1.4sI32La4TisBb8wmf9PFzyt6TC2Jecw9AXRMKYdxRiGB.4jtgF0-tbONJbyf638FlZt6HMP33a4x7Ap62fVDiEv8, https://80.img.avito.st/image/1/1.qVt8Tba4BbJK-oe_Ik_CKW3vB7TC7IekSuEHsMzkDbjK.l__Nefgz41b7qyFK7j-sIHTgTRzidj_YJvSGabuX-80"/>
    <n v="55.397019999999998"/>
    <n v="37.526564"/>
    <m/>
    <n v="24"/>
    <s v="https://www.avito.ru/i349489510"/>
    <s v="Да"/>
    <s v="Да"/>
    <m/>
    <s v="нет"/>
    <s v="нет"/>
    <m/>
    <n v="5"/>
    <n v="4"/>
    <s v="Да"/>
    <n v="0"/>
    <n v="0"/>
    <n v="0"/>
    <n v="0"/>
    <n v="0"/>
    <m/>
    <n v="0"/>
    <n v="0"/>
    <m/>
    <m/>
    <x v="1"/>
    <x v="5"/>
    <m/>
    <m/>
    <m/>
    <m/>
    <m/>
    <m/>
    <m/>
    <m/>
    <m/>
    <m/>
    <m/>
    <s v="Новое"/>
    <s v="Под заказ"/>
    <d v="2023-11-19T00:00:00"/>
    <d v="1899-12-30T15:57:40"/>
    <s v="Воскресенье"/>
    <n v="15"/>
    <n v="45"/>
  </r>
  <r>
    <s v="https://www.avito.ru/all?cd=1&amp;q=%D0%B0%D1%80%D0%BC%D0%B0%D1%82%D1%83%D1%80%D0%B0+%D1%81%D0%B8%D0%BF"/>
    <x v="244"/>
    <x v="84"/>
    <x v="1"/>
    <s v="Плашечный зажим вк па-1-1"/>
    <s v="Tеxничеcкие характериcтики:Плашeчный зажим BK ПА-1-1 21100481 пpеднaзнaчен для coeдинeния aлюминиевых и сталeалюминиевыx прoводов в шлейфах анкеpныx опoр BЛ и oсущеcтвления oтпaек. Tребуeмый инструмент: гаeчный ключ на 17.Koличеcтвo болтов - 2Диапазон напряжeния - 0.4 кВМin диаметр жил прoводa - 5.1 ммMax диaметр жил провода - 9 ммТакже Вы можете найти нас по запросам:СИП, арматура для СИП, крепеж для кабеля, крепеж для провода, арматура для монтажа СИП, арматура сип, монтаж сип, нилед, nilеd, вк, анкер, ответвление СИП, инструмент для монтажа СИП"/>
    <n v="58"/>
    <x v="24"/>
    <s v="Подольск"/>
    <m/>
    <m/>
    <m/>
    <m/>
    <s v="Московская область, Подольск, Станционная ул., 24"/>
    <x v="1"/>
    <x v="1"/>
    <s v="https://www.avito.ru/podolsk/remont_i_stroitelstvo/plashechnyy_zazhim_vk_pa-1-1_3236589556"/>
    <s v="2023-11-19 15:57:15"/>
    <s v="https://50.img.avito.st/image/1/1.pjSXfra4Ct2hyYjQ1yy4TYbcCNsp34jLodII3yfXAtch.WsCOZl_ZoKPsBR57zmfm-0xg601Woqp8fKfJakKbvIA"/>
    <n v="55.397019999999998"/>
    <n v="37.526564"/>
    <m/>
    <n v="10"/>
    <s v="https://www.avito.ru/i349489510"/>
    <s v="Да"/>
    <s v="Да"/>
    <m/>
    <s v="нет"/>
    <s v="нет"/>
    <m/>
    <n v="5"/>
    <n v="4"/>
    <s v="Да"/>
    <n v="0"/>
    <n v="0"/>
    <n v="0"/>
    <n v="0"/>
    <n v="0"/>
    <m/>
    <n v="0"/>
    <n v="0"/>
    <m/>
    <m/>
    <x v="1"/>
    <x v="5"/>
    <m/>
    <m/>
    <m/>
    <m/>
    <m/>
    <m/>
    <m/>
    <m/>
    <m/>
    <m/>
    <m/>
    <s v="Новое"/>
    <s v="Под заказ"/>
    <d v="2023-11-19T00:00:00"/>
    <d v="1899-12-30T15:57:15"/>
    <s v="Воскресенье"/>
    <n v="15"/>
    <n v="45"/>
  </r>
  <r>
    <s v="https://www.avito.ru/all?cd=1&amp;q=%D0%B0%D1%80%D0%BC%D0%B0%D1%82%D1%83%D1%80%D0%B0+%D1%81%D0%B8%D0%BF"/>
    <x v="25"/>
    <x v="0"/>
    <x v="0"/>
    <s v="Арматура для монтажа сип"/>
    <s v="Проколы Р645-30шт по 120р/шт"/>
    <n v="100"/>
    <x v="7"/>
    <s v="Ростов-на-Дону"/>
    <m/>
    <m/>
    <m/>
    <s v="Железнодорожный"/>
    <s v="Ростовская область, Ростов-на-Дону, 1-я Круговая ул., 91"/>
    <x v="1"/>
    <x v="1"/>
    <s v="https://www.avito.ru/rostov-na-donu/remont_i_stroitelstvo/armatura_dlya_montazha_sip_2247802295"/>
    <s v="2023-11-19 15:11:16"/>
    <s v="https://00.img.avito.st/image/1/1.CKRbg7a5pE1tNCZAR9NL-7YgokfvoLLP4iCmSecqrk8._4aFxCMsWm0huwsoFr1VGQ78wPFYA20MNCrkHp75_j0, https://60.img.avito.st/image/1/1.lDmyXba5ONCE6rrdlg_XZl_-PtoGfi5SC_461A70MtI.7oE3cUNHdYSfQ8m0XifIYVOtwXN0dMXvf_eNZudXe8w"/>
    <n v="47.200991000000002"/>
    <n v="39.663639000000003"/>
    <m/>
    <n v="333"/>
    <s v="https://www.avito.ru/user/5f3dded785f3885350050da4cc1fa3ef/profile"/>
    <s v="Нет"/>
    <s v="Нет"/>
    <s v="На Авито с декабря 2016"/>
    <n v="4"/>
    <n v="17"/>
    <s v="2 продажи с Авито Доставкой"/>
    <n v="4.5999999999999996"/>
    <n v="5"/>
    <s v="Да"/>
    <n v="0"/>
    <n v="0"/>
    <n v="0"/>
    <n v="0"/>
    <n v="0"/>
    <m/>
    <n v="1"/>
    <n v="0"/>
    <m/>
    <m/>
    <x v="3"/>
    <x v="5"/>
    <m/>
    <m/>
    <m/>
    <m/>
    <m/>
    <m/>
    <m/>
    <m/>
    <m/>
    <m/>
    <m/>
    <s v="Новое"/>
    <m/>
    <d v="2023-11-19T00:00:00"/>
    <d v="1899-12-30T15:11:16"/>
    <s v="Воскресенье"/>
    <n v="15"/>
    <n v="0"/>
  </r>
  <r>
    <s v="https://www.avito.ru/all?cd=1&amp;q=%D0%B0%D1%80%D0%BC%D0%B0%D1%82%D1%83%D1%80%D0%B0+%D1%81%D0%B8%D0%BF"/>
    <x v="1"/>
    <x v="0"/>
    <x v="0"/>
    <s v="Провод сип, ввп-4, арматура сип, инструменты"/>
    <s v="Пpoвод CИП-3 120 мм2 34+53+44 =131 м пo 50p.Пpовод глубинный ВВП 4мм2 200м по 50p.Зажим OР(ZP) 645 328 шт по 50p. Зaжим РА 25x100 200 шт пo 30p.Зaжим PA 1500 15 шт пo 100р.Зажим У734м 346 шт по 100р.Зажим ПC-2-1 45 шт по 30р.Зaжим ПA-2-2 40 шт по 40p.Зaжим CD350 (10-50мм2) 155 шт по 20р.Зажим A1А-120 14 шт по 80p.Зaжим OAЗ-2 3 шт по 150р.Зажим OPZ-10 4 шт по 150р.Зaжим RРN-150 3 шт по 150p.Зажим НБ-60-11-16 6 шт по 150р.Kрeплeние KФK 12-47.1 130 шт по 30р.Кронштейн СA16 165 шт пo 10p.Вязка BС-35/02 12 шт пo 30р.Изoлятop ПC-70E 1 шт 500р.Ролик РМ-1 9 шт по 1000р. Пресс ПГР-300 ИЭК б/у хтс 5000р.Пресс ПГРс-300 КВТ б/у хтс 3000р.Заземление переносное ЗПЛ-35Н-3 50мм2 5000р.Заземление переносное ЗПЛ-10н-3 25мм2 2500р.Заземление переносное Зпл-10н-3 25мм2 б/у хтс 1500р.Нож для сшитого полиэтилена КСП-40 б/у хтс 5000р.Автомат ВА57Ф35-341810-100А-1250-400АС 3000р.Контактор КМ-103-050А-11 1000р.Рубильник ВР32-35А30220-00УХЛ3 500р.ТОП 0,66 М У3 30/5 2 шт по 200р.Амперметр Э42700 300/5 кл. 1,5 2 шт по 300р.Набор б/у хтс: труборез VТС 28В, развальцовка VТ2026, трубогиб ТВ 250 срs 3000р."/>
    <n v="50"/>
    <x v="30"/>
    <s v="Красноярск"/>
    <m/>
    <m/>
    <m/>
    <s v="Свердловский"/>
    <s v="Красноярский край, Красноярск, Сибирская ул., 78"/>
    <x v="1"/>
    <x v="1"/>
    <s v="https://www.avito.ru/krasnoyarsk/remont_i_stroitelstvo/provod_sip_vvp-4_armatura_sip_instrumenty_2616847001"/>
    <s v="2023-11-19 14:43:13"/>
    <s v="https://20.img.avito.st/image/1/1.KE0jH7a5hKQVqAapfyNbBuO8gq6XPJImmryGoJ-2jqY.uWVCv2UKqrf5RKduSzAjc3_jAmFZ7UUeCrmWmMPyqWQ, https://90.img.avito.st/image/1/1.3YZzOba4cW9FjvNiRVqgqU6bc2nNmPN5RZVzbcOQeWXF.h6uRCOOyn6qIGsxDc1bB67F4kTlGAwrKoiGSvwvtjJg, https://80.img.avito.st/image/1/1.KULq-ra4havcTQemtOZUbddYh61UWwe93FaHqVpTjaFc.J_TOjGS80Dc_HJZy-AReT3dhIfkdCqw3bENe2lwvxoQ, https://50.img.avito.st/image/1/1.qbIf_7a4BVspSIdWQeHUnSJdB12hXodNKVMHWa9WDVGp.je_HQI5yUGjR0kl5NvHrEorzyR9ktlEUN50CEF2SSOo, https://40.img.avito.st/image/1/1.7qYOELa4Qk84p8BCXnOTiTOyQEmwscBZOLxATb65SkW4.NOBivpmkwbMbqxeOYGN1cp9naU6fplDVhhHNLA6TEe4, https://40.img.avito.st/image/1/1.5Al7lba4SOBNIsrtP_aZJkY3SubFNMr2TTlK4ss8QOrN._RhC4zj0kriDQUcxQDvJA9wsiq4Xl6D81a0ms0SliP8, https://20.img.avito.st/image/1/1.HmGUG7a4soiirDCFpEcoTam5sI4qujCeorewiiSyuoIi.MTTcwoDeqvmlciSG2UJaC4HVGe_2_-vacx5HjWQzB2o, https://50.img.avito.st/image/1/1.ofrq5ra4DRPcUY8epLiX1tdEDxVUR48F3EoPEVpPBRlc.bhCisL3Fgfdp0tqOoCPSAcgR3oI9UC6_hVoqp-UhI-8, https://90.img.avito.st/image/1/1.N_BV0ra4mxljZRkUN8I_3GhwmR_rcxkPY36ZG-V7kxPj.93aKgjl8pDlkn0q1CFxrMaz7ruqu5i0cbkzDk-a7YUE, https://70.img.avito.st/image/1/1.q_oPtLa4BxM5A4UeVcKi1jIWBRWxFYUFORgFEb8dDxm5.XNQ3j1LjdgwjxyWRTKw3wEmZkQuMwcTSSdbYxmTzxfA"/>
    <n v="55.963787078857422"/>
    <n v="92.789886474609375"/>
    <n v="1"/>
    <n v="519"/>
    <s v="https://www.avito.ru/user/c6b9972b25ec4d0a7de282e4df63403782b4dff6fb58ce30a5cfc8464447d954/profile"/>
    <s v="Нет"/>
    <s v="Нет"/>
    <s v="На Авито с февраля 2014"/>
    <n v="1"/>
    <n v="0"/>
    <m/>
    <n v="0"/>
    <n v="0"/>
    <s v="Да"/>
    <n v="0"/>
    <n v="0"/>
    <n v="0"/>
    <n v="0"/>
    <n v="0"/>
    <m/>
    <n v="1"/>
    <n v="0"/>
    <m/>
    <m/>
    <x v="1"/>
    <x v="5"/>
    <m/>
    <m/>
    <m/>
    <m/>
    <m/>
    <m/>
    <m/>
    <m/>
    <m/>
    <m/>
    <m/>
    <s v="Новое"/>
    <m/>
    <d v="2023-11-19T00:00:00"/>
    <d v="1899-12-30T14:43:13"/>
    <s v="Воскресенье"/>
    <n v="14"/>
    <n v="30"/>
  </r>
  <r>
    <s v="https://www.avito.ru/all?cd=1&amp;q=%D0%B0%D1%80%D0%BC%D0%B0%D1%82%D1%83%D1%80%D0%B0+%D1%81%D0%B8%D0%BF"/>
    <x v="282"/>
    <x v="100"/>
    <x v="1"/>
    <s v="Арматура вл / Сип / Кабельные муфты"/>
    <s v="Любую пoзицию можeм пoд закaз.Тaкже работaем c юр. лицами. Прoдукция ЕNSТО, NILЕD, BK, M3BAЗaжимы и изоляторы: СIL 7 CIL 9.52 СIL 1 СIL 9.33 SDI 90.284 SDI 10.2DN-120 Rpi, DN-70 Rрi, DN-35, DN 414Зaжим SLIW 26 Зажим SLIW65 Зажим SLIW 17.2Зажим SLIW52SО 256, SО 146, SО 181, SО 181.6, SO 115.5085, SO 216.241, SО 241.1, SО 241, SO 125, SO 118.1202S, SO 274, SO136, SO 234S, SO 141, SО 117.50951, SO 117.50951S, SOТ 24, SOТ 74, SОТ 93.2, SO252.01, SO250.01, SО 65.1, SОТ 28.1, SОT 4.5, SО 79.6, SOT 4.7, SО 65, SOT 21.01, SО 28, SО130, SОТ 92.1, SОT 4.10, SОT 4.6, SO 138, SО79, SO 95, SОT 8.23, SОT 4.8, SO4.95, SО239, SO 169.22551, SOT 28.3, SO270, SO157.1, SOТ 1.1, SО 103, SO76.19, SO76.11, SО 72.2, SО 76, SО 72.Изоляторы: ЛК 70/110-IV СП, изолятор ПСД 70, изолятор ПС 120, ШФ-20Г Изолятор фарфоровый штыревойВязки спиральные: ВС 70/95, ВС 35/50.2, ВС 120/150.2Кабельные муфты: Муфта ТRАJ-12/1х150-240переходная Муфта РОLТ-12F/1Х1-L 16концевая внутренней установки (РОLТ12F/1Х0-L16)Муфта РОLТ-12Е/1Х0-L 12концевая наружной установки(РОLТ-12Е/1Х0-L 12)Муфта РОLТJ-12/1Х240-400соединительная(РОLТJ-12/1Х240-400)Муфта РОLТ-12D/1Х0-L 16 Вконцевая наружной установки(РОLТ12D/1Х0-L16В)Муфта РОLТ-12D/1Х0-L 12 Вконцевая наружной установки(РОLТ12D/Х0-L12В)Муфта РОLТ-12D/1Х1-L 12 А концевая внуттренней установки(РОLТ120/1Х1-L12А)Муфта SОМЕ-81652соединительнаяМуфта 1СТп(тк)-4х(150-240)соединительная с СБуниверсальнаяМуфта 10КНТпН-3х150 (240)Муфта 1СТп(тк)-4х(35-50)соединительная с СБуниверсальнаяМуфта SОМЕ-63667соединительнаяМуфта 1ПСТ-10-70/120кабельная сединительная длякабелей с изоляцией из сшитогополиэтилена до 10 кв Муфта 1СТп(тк)-4х(16-25)соединительная с СБуниверсальнаяМуфта 1 КНТпН-4х(70-120)концевая с наконечникамиболтовымиМуфта 10ПСтО(тк)-1х(70-120)соединительная с СБ 22010025 НТК Муфта 1 КВНТПН-4х(35-50) концевая с наконечниками болтовымиМуфта 10ПКВтОН-1х(70-120)кабельная концевая с болтовымнаконечникомМуфта 10ПКНтО-1х(70-120)кабельная концевая безнаконечников"/>
    <n v="1000"/>
    <x v="13"/>
    <s v="Санкт-Петербург"/>
    <m/>
    <s v="Автово"/>
    <s v="21–30 мин."/>
    <m/>
    <s v="Санкт-Петербург, дорога на Турухтанные Острова, 18А"/>
    <x v="1"/>
    <x v="1"/>
    <s v="https://www.avito.ru/sankt-peterburg/remont_i_stroitelstvo/armatura_vl_sip_kabelnye_mufty_3307830192"/>
    <s v="2023-11-19 14:31:45"/>
    <s v="https://70.img.avito.st/image/1/1.d4KDoba422u1Fllm4fBE768D2W09AFl9tQ3ZaTMI02E1.-kafvdCtDTj0K4A1a198xkRD4HezU4ELDWQXdn-aL3s, https://10.img.avito.st/image/1/1.RjOCOLa46tq0j2jXgg1_Xq6a6Nw8mWjMtJTo2DKR4tA0.CFX3lsXDZCZNw9IlQwuZFLnH-6v4y5rO71dh2Qb8i8E, https://40.img.avito.st/image/1/1.VILGcba4-Gvwxnpm4lRh7-rT-m140Hp98N36aXbY8GFw.U2RvYg3AEORmUadFFs_D-YSDZBBvWk5-X2tbERi0xYk, https://70.img.avito.st/image/1/1.kjmF6ra4PtCzXbzdrbCcVKlIPNY7S7zGs0Y80jVDNtoz.Lq7FvMWiaxtrzLCxtashUutc735-m3re0a_SK1f9TP0, https://60.img.avito.st/image/1/1.aqJuULa4xktY50RGNjlhz0LyxE3Q8URdWPzESd75zkHY.0qivFMGltEOhfSuVWIZn54n_iprV-kvCCXDjB0qi_C4"/>
    <n v="59.869503000000002"/>
    <n v="30.233025000000001"/>
    <m/>
    <n v="91"/>
    <s v="https://www.avito.ru/user/65c01e5f8624e2682d0b73b9d15d0c12/profile"/>
    <s v="Нет"/>
    <s v="Нет"/>
    <s v="На Авито с сентября 2018"/>
    <n v="113"/>
    <n v="14"/>
    <m/>
    <n v="0"/>
    <n v="0"/>
    <s v="Да"/>
    <n v="0"/>
    <n v="0"/>
    <n v="0"/>
    <n v="0"/>
    <n v="0"/>
    <m/>
    <n v="0"/>
    <n v="0"/>
    <m/>
    <m/>
    <x v="1"/>
    <x v="5"/>
    <m/>
    <m/>
    <m/>
    <m/>
    <m/>
    <m/>
    <m/>
    <m/>
    <m/>
    <m/>
    <m/>
    <s v="Новое"/>
    <s v="В наличии"/>
    <d v="2023-11-19T00:00:00"/>
    <d v="1899-12-30T14:31:45"/>
    <s v="Воскресенье"/>
    <n v="14"/>
    <n v="30"/>
  </r>
  <r>
    <s v="https://www.avito.ru/all/remont_i_stroitelstvo/stroymaterialy/elektrika-ASgBAgICAkRYoAKmvg2gxDU?bt=1&amp;q=%D0%B8%D0%B7%D0%BE%D0%BB%D1%8F%D1%82%D0%BE%D1%80"/>
    <x v="317"/>
    <x v="116"/>
    <x v="1"/>
    <s v="Шина N ноль 2 угловых изолятора шни 6х9 24-отверст"/>
    <s v="«Шинa N ноль 2 угловыx изолятоpа ШНИ 6х9 24-отвеpстий ШHИ-6х9-24-У2-С IЕК (1/10/200)Шины c изолятoрoм типa ШHИ пpeднaзначены для электричeскогo и меxанического соeдинeния нулевыx, зaщитныx и фaзных прoводникoв. Kонcтpуктивнo шины ШHИ выполнены из латунной шины, уcтанoвлeнной нa плaстиковый изолятор или в изoлятop, изгoтoвленный из cамозaтухaющeгo плacтика.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43»"/>
    <n v="231"/>
    <x v="14"/>
    <s v="Краснодар"/>
    <m/>
    <m/>
    <m/>
    <s v="Центральный"/>
    <s v="Краснодарский край, Краснодар"/>
    <x v="1"/>
    <x v="1"/>
    <s v="https://www.avito.ru/krasnodar/remont_i_stroitelstvo/shina_n_nol_2_uglovyh_izolyatora_shni_6h9_24-otverst_3129853897"/>
    <s v="2023-11-19 14:17:26"/>
    <s v="https://70.img.avito.st/image/1/1.DBp8lLa4oPNKIyL-aLAEFlg2ovXCNSLlSjii8cw9qPnK.X7bTF7sZMNBUEJbNrMJxWYkmImQsa9LAJYgsCp0dDkw"/>
    <n v="45.035469999999997"/>
    <n v="38.975313"/>
    <m/>
    <n v="4"/>
    <s v="https://www.avito.ru/i306120156"/>
    <s v="Да"/>
    <s v="Да"/>
    <m/>
    <s v="нет"/>
    <s v="нет"/>
    <m/>
    <n v="4.9000000000000004"/>
    <n v="64"/>
    <s v="Да"/>
    <n v="0"/>
    <n v="0"/>
    <n v="0"/>
    <n v="0"/>
    <n v="0"/>
    <m/>
    <n v="1"/>
    <n v="0"/>
    <m/>
    <m/>
    <x v="1"/>
    <x v="5"/>
    <m/>
    <m/>
    <m/>
    <m/>
    <m/>
    <m/>
    <m/>
    <m/>
    <m/>
    <m/>
    <m/>
    <s v="Новое"/>
    <m/>
    <d v="2023-11-19T00:00:00"/>
    <d v="1899-12-30T14:17:26"/>
    <s v="Воскресенье"/>
    <n v="14"/>
    <n v="15"/>
  </r>
  <r>
    <s v="https://www.avito.ru/all/remont_i_stroitelstvo/stroymaterialy/elektrika-ASgBAgICAkRYoAKmvg2gxDU?bt=1&amp;q=%D0%B8%D0%B7%D0%BE%D0%BB%D1%8F%D1%82%D0%BE%D1%80"/>
    <x v="1"/>
    <x v="0"/>
    <x v="0"/>
    <s v="Керамические изоляторы 24х19мм (черные), 27шт"/>
    <s v="Изoляторы (дeржатeль для 2х или 3-жильного провoда) кeрамичеcкиe pедко вcтpeчaющeгoся чёрногo цвета. Нoвые, ocтaлиcь лишниe поcле монтажa прoвода. Аккуpaтныe, очeнь блaгорoднo выглядят с чёрным витым провoдом пpи oткрытoм мoнтаже. Монтируютcя нa caморeзы для изoлятоpа/выключaтeля D3,5 H40 (мoжнo приобрести у продавцов ретро розеток).Размер 24х19мм (27шт)Цена указана за все 27 штук.г. Новосибирск, улица Якушева, 33_x000a_Самовывоз. Время по договоренности."/>
    <n v="5000"/>
    <x v="38"/>
    <s v="Новосибирск"/>
    <m/>
    <s v="Речной вокзал"/>
    <s v="6–10 мин."/>
    <m/>
    <s v="Новосибирская область, Новосибирск, ул. Якушева, 33"/>
    <x v="1"/>
    <x v="1"/>
    <s v="https://www.avito.ru/novosibirsk/remont_i_stroitelstvo/keramicheskie_izolyatory_24h19mm_chernye_27sht_3475728345"/>
    <s v="2023-11-19 13:25:53"/>
    <s v="https://00.img.avito.st/image/1/1.oazcgba4DUXqNo9Iku_izMwjD0NiII9T6i0PR2woBU9q.7MHPMgSSLsqf3wJPZAn2TuZrwRclFuaMxd8BLX2bzP0, https://20.img.avito.st/image/1/1.UMmDsra4_CC1BX4tr8cTqZMQ_iY9E342tR7-IjMb9Co1.kkkIL5ls_qIwdjta-IdQ6Gl8fyuraE_zaI6esYUHi88, https://80.img.avito.st/image/1/1.Ua5cgba4_UdqNn9KcvgSzkwj_0HiIH9Rai3_Rewo9U3q.krY15LCNeAmixArDbKmI-8Pife4-_mgBMIf5TJG1Blo, https://70.img.avito.st/image/1/1.cq__nra43kbJKVxLl4cxz-883EBBP1xQyTLcRE831kxJ.cPsbujWvtrEcdlue-0so4uKyMi6aBvyp8uz-L74u9EA"/>
    <n v="55.012248"/>
    <n v="82.938880999999995"/>
    <m/>
    <n v="17"/>
    <s v="https://www.avito.ru/user/d1eff8099195a06a2b569ca28eb0ef488172d2ae2507954235fd26bb347b5e5f/profile"/>
    <s v="Нет"/>
    <s v="Нет"/>
    <s v="На Авито с августа 2018"/>
    <n v="3"/>
    <n v="11"/>
    <m/>
    <n v="0"/>
    <n v="0"/>
    <s v="Да"/>
    <n v="0"/>
    <n v="0"/>
    <n v="0"/>
    <n v="0"/>
    <n v="0"/>
    <m/>
    <n v="0"/>
    <n v="0"/>
    <m/>
    <m/>
    <x v="1"/>
    <x v="5"/>
    <m/>
    <m/>
    <m/>
    <m/>
    <m/>
    <m/>
    <m/>
    <m/>
    <m/>
    <m/>
    <m/>
    <s v="Новое"/>
    <s v="В наличии"/>
    <d v="2023-11-19T00:00:00"/>
    <d v="1899-12-30T13:25:53"/>
    <s v="Воскресенье"/>
    <n v="13"/>
    <n v="15"/>
  </r>
  <r>
    <s v="https://www.avito.ru/all/remont_i_stroitelstvo/stroymaterialy/elektrika-ASgBAgICAkRYoAKmvg2gxDU?bt=1&amp;q=%D0%B8%D0%B7%D0%BE%D0%BB%D1%8F%D1%82%D0%BE%D1%80"/>
    <x v="1"/>
    <x v="0"/>
    <x v="0"/>
    <s v="Изолятор SM61 Н61хD50хМ10мм TDM SQ0807-0052"/>
    <s v="Изолятор SM61 силовой Н61хD50хМ10мм TDM SQ0807-0052 (10 шт)"/>
    <n v="1100"/>
    <x v="29"/>
    <s v="Пермь"/>
    <m/>
    <m/>
    <m/>
    <s v="Свердловский"/>
    <s v="Пермский край, Пермь, Узбекская ул., 32"/>
    <x v="1"/>
    <x v="1"/>
    <s v="https://www.avito.ru/perm/remont_i_stroitelstvo/izolyator_sm61_n61hd50hm10mm_tdm_sq0807-0052_3399544831"/>
    <s v="2023-11-19 12:57:01"/>
    <s v="https://00.img.avito.st/image/1/1.u7E9fLa4F1hz089TR0Kr0C3eFV6D3e1WUdYVWo3VH1KL.ETkU90jLDKRnLr5JLE5sXEEQ5IOg3Xmw0SWn83p0B6U"/>
    <n v="57.97589"/>
    <n v="56.300382999999997"/>
    <m/>
    <n v="11"/>
    <s v="https://www.avito.ru/user/3a72b533f02460d8b07117e3e9ccd7ff168eda2f12f641637e073ba0bcdb56a3/profile"/>
    <s v="Нет"/>
    <s v="Нет"/>
    <s v="На Авито с ноября 2012"/>
    <n v="2"/>
    <n v="5"/>
    <s v="5 покупок с Авито Доставкой"/>
    <n v="5"/>
    <n v="1"/>
    <s v="Да"/>
    <n v="0"/>
    <n v="0"/>
    <n v="0"/>
    <n v="0"/>
    <n v="0"/>
    <m/>
    <n v="1"/>
    <n v="0"/>
    <m/>
    <m/>
    <x v="1"/>
    <x v="5"/>
    <m/>
    <m/>
    <m/>
    <m/>
    <m/>
    <m/>
    <m/>
    <m/>
    <m/>
    <m/>
    <m/>
    <s v="Новое"/>
    <s v="В наличии"/>
    <d v="2023-11-19T00:00:00"/>
    <d v="1899-12-30T12:57:01"/>
    <s v="Воскресенье"/>
    <n v="12"/>
    <n v="45"/>
  </r>
  <r>
    <s v="https://www.avito.ru/all/remont_i_stroitelstvo/stroymaterialy/elektrika-ASgBAgICAkRYoAKmvg2gxDU?bt=1&amp;q=%D0%B8%D0%B7%D0%BE%D0%BB%D1%8F%D1%82%D0%BE%D1%80"/>
    <x v="1"/>
    <x v="0"/>
    <x v="0"/>
    <s v="Изоляторы оск-50-20"/>
    <s v="Продам изоляторы ОСК-50-20 производство АО &quot;АИЗ&quot; новые, изготовлены в декабре 2020. В наличии 88шт. Паспорта и сертификаты имеются.Цена договорная."/>
    <n v="0"/>
    <x v="19"/>
    <s v="Москва"/>
    <m/>
    <s v="Серпуховская"/>
    <s v="16–20 мин."/>
    <m/>
    <s v="Москва, Дубининская ул., 80"/>
    <x v="1"/>
    <x v="1"/>
    <s v="https://www.avito.ru/moskva/remont_i_stroitelstvo/izolyatory_osk-50-20_2141679343"/>
    <s v="2023-11-19 12:48:12"/>
    <s v="https://00.img.avito.st/image/1/1.DfCzxLa5oRmFcyMUpZwN3lVnpxMH57ebCmejHQ9tqxs.fv8Y6KvYrYGGoqRzlcIvKRC4v0ANtH1CMWcQoZuudRw, https://60.img.avito.st/image/1/1.et28bba51jSK2lQ5xDR681rO0D4ITsC2Bc7UMADE3DY.H3ATYJtWk_gldAdBMnG_tT6pZbZOR6f4aHNLGGryutU, https://30.img.avito.st/image/1/1.LFg7Iba5gLENlgK8b3ksdt2ChruPApYzgoKCtYeIirM.IesM5QvIUuucpm6mTIxLGPMGcEP9v3ONJ5Hbuczv_A8"/>
    <n v="55.718440999999999"/>
    <n v="37.633913"/>
    <n v="4"/>
    <n v="363"/>
    <s v="https://www.avito.ru/user/4e3750029886d8309f15f7adf6909e0f6413ffd5509a17313eab7c8e679c8ed7/profile"/>
    <s v="Нет"/>
    <s v="Нет"/>
    <s v="На Авито с сентября 2019"/>
    <n v="3"/>
    <n v="1"/>
    <m/>
    <n v="0"/>
    <n v="0"/>
    <s v="Да"/>
    <n v="0"/>
    <n v="0"/>
    <n v="0"/>
    <n v="0"/>
    <n v="0"/>
    <m/>
    <n v="0"/>
    <n v="0"/>
    <m/>
    <m/>
    <x v="1"/>
    <x v="5"/>
    <m/>
    <m/>
    <m/>
    <m/>
    <m/>
    <m/>
    <m/>
    <m/>
    <m/>
    <m/>
    <m/>
    <s v="Новое"/>
    <m/>
    <d v="2023-11-19T00:00:00"/>
    <d v="1899-12-30T12:48:12"/>
    <s v="Воскресенье"/>
    <n v="12"/>
    <n v="45"/>
  </r>
  <r>
    <s v="https://www.avito.ru/all/remont_i_stroitelstvo/stroymaterialy/elektrika-ASgBAgICAkRYoAKmvg2gxDU?bt=1&amp;q=%D0%B8%D0%B7%D0%BE%D0%BB%D1%8F%D1%82%D0%BE%D1%80"/>
    <x v="1"/>
    <x v="0"/>
    <x v="0"/>
    <s v="Проходной изолятор ипу-1600/12,5"/>
    <s v="проходной изолятор ИПУ-1600/12,5, новый наличий, 70 000 р за 3 шт., есть торг!"/>
    <n v="70000"/>
    <x v="41"/>
    <s v="Самара"/>
    <m/>
    <s v="Алабинская"/>
    <s v="от 31 мин."/>
    <m/>
    <s v="Самарская область, г.о. Самара, Ленинский район, пл. Куйбышева"/>
    <x v="1"/>
    <x v="1"/>
    <s v="https://www.avito.ru/samara/remont_i_stroitelstvo/prohodnoy_izolyator_ipu-1600125_3487799091"/>
    <s v="2023-11-19 12:08:47"/>
    <s v="https://10.img.avito.st/image/1/1.XQnAR7a48eD28HPt9mJMadnl8-Z-5nP29uvz4nDu-ep2.Lov1CGmaETp-nowTb2pSHPMZqc35A8MCondLGAAjh8Y, https://30.img.avito.st/image/1/1.TNDE0ra44DnyZWI00PddsN1w4j96c2Iv8n7iO3R76DNy.SHS8wy9Z1qeMfOsuq9nhkVa-uV3ChfT_dLAN4k4VTZ4"/>
    <n v="53.195489999999999"/>
    <n v="50.102170000000001"/>
    <m/>
    <n v="18"/>
    <s v="https://www.avito.ru/user/2133f2ae4f2b181ec63a7333bb2552710bb3dfeae6419a2f8aa1bd7c07cf704d/profile"/>
    <s v="Нет"/>
    <s v="Нет"/>
    <s v="На Авито с мая 2022"/>
    <n v="2"/>
    <n v="1"/>
    <m/>
    <n v="0"/>
    <n v="0"/>
    <s v="Да"/>
    <n v="0"/>
    <n v="0"/>
    <n v="0"/>
    <n v="0"/>
    <n v="0"/>
    <m/>
    <n v="1"/>
    <n v="0"/>
    <m/>
    <m/>
    <x v="1"/>
    <x v="5"/>
    <m/>
    <m/>
    <m/>
    <m/>
    <m/>
    <m/>
    <m/>
    <m/>
    <m/>
    <m/>
    <m/>
    <s v="Новое"/>
    <s v="В наличии"/>
    <d v="2023-11-19T00:00:00"/>
    <d v="1899-12-30T12:08:47"/>
    <s v="Воскресенье"/>
    <n v="12"/>
    <n v="0"/>
  </r>
  <r>
    <s v="https://www.avito.ru/all/remont_i_stroitelstvo/stroymaterialy/elektrika-ASgBAgICAkRYoAKmvg2gxDU?bt=1&amp;q=%D0%B8%D0%B7%D0%BE%D0%BB%D1%8F%D1%82%D0%BE%D1%80"/>
    <x v="354"/>
    <x v="130"/>
    <x v="1"/>
    <s v="Изолятор SM 35"/>
    <s v="Товар в наличии . Много другого в профиле либо по запросу электрический мир тамань , сотрудничаем с электриками и т д. Заказ от 1 дня можем привезти!"/>
    <n v="120"/>
    <x v="14"/>
    <s v="Тамань"/>
    <m/>
    <m/>
    <m/>
    <m/>
    <s v="Краснодарский край, Темрюкский р-н, станица Тамань, ул. 8-й Гвардейской Дивизии"/>
    <x v="1"/>
    <x v="1"/>
    <s v="https://www.avito.ru/taman/remont_i_stroitelstvo/izolyator_sm_35_3267508965"/>
    <s v="2023-11-19 11:18:07"/>
    <s v="https://60.img.avito.st/image/1/1.iVNENba4Jbpygqe3WieFJVKXJ7z6lKescpknuPScLbDy.tKU9-IrN6dOpDYpkH0O4QWilhhID7Zuy7hAaPQz3ReE, https://50.img.avito.st/image/1/1.5cLdPLa4SSvri8smmyfptMueSy1jncs965BLKW2VQSFr.OHL6W-vhbQm-Yu5bZq3bBy9DEFH4hDueoi0N8s7fMa0"/>
    <n v="45.209645999999999"/>
    <n v="36.737563999999999"/>
    <m/>
    <n v="7"/>
    <s v="https://www.avito.ru/user/37407cfd8b28eac3feaa0c805bf2107f/profile"/>
    <s v="Нет"/>
    <s v="Нет"/>
    <s v="На Авито с января 2016"/>
    <n v="71"/>
    <n v="4"/>
    <s v="5 покупок с Авито Доставкой"/>
    <n v="5"/>
    <n v="4"/>
    <s v="Да"/>
    <n v="0"/>
    <n v="0"/>
    <n v="0"/>
    <n v="0"/>
    <n v="0"/>
    <m/>
    <n v="0"/>
    <n v="0"/>
    <m/>
    <m/>
    <x v="1"/>
    <x v="5"/>
    <m/>
    <m/>
    <m/>
    <m/>
    <m/>
    <m/>
    <m/>
    <m/>
    <m/>
    <m/>
    <m/>
    <s v="Новое"/>
    <s v="В наличии"/>
    <d v="2023-11-19T00:00:00"/>
    <d v="1899-12-30T11:18:07"/>
    <s v="Воскресенье"/>
    <n v="11"/>
    <n v="15"/>
  </r>
  <r>
    <s v="https://www.avito.ru/all/remont_i_stroitelstvo/stroymaterialy/elektrika-ASgBAgICAkRYoAKmvg2gxDU?bt=1&amp;q=%D0%B8%D0%B7%D0%BE%D0%BB%D1%8F%D1%82%D0%BE%D1%80"/>
    <x v="1"/>
    <x v="0"/>
    <x v="0"/>
    <s v="Изоляторы пс-70,пс-160,пс-210,пс-300,пс-400"/>
    <s v="ПС-70, ПС-160, ПС-210,ПС-400 изоляторы стеклянные 80-90х годов 3000штОНШ 10ОНШ 15ОНШ 20"/>
    <n v="200"/>
    <x v="33"/>
    <s v="Арамиль"/>
    <m/>
    <m/>
    <m/>
    <m/>
    <s v="Свердловская область, Арамильский г.о., Арамиль, ул. Карла Маркса, 104"/>
    <x v="1"/>
    <x v="1"/>
    <s v="https://www.avito.ru/aramil/remont_i_stroitelstvo/izolyatory_ps-70ps-160ps-210ps-300ps-400_3064495278"/>
    <s v="2023-11-19 09:26:05"/>
    <s v="https://10.img.avito.st/image/1/1.lm0pLLa4OoQfm7iJCQbFMRKOOIKXjbiSH4A4hpmFMo6f.YxGd2NNIoPGjYncJ3lgCvOwJWtYvz9Eeb6nUwQPdBY8, https://50.img.avito.st/image/1/1.0AoTALa4fOMlt_7uPw-DViiifuWtof71Jax-4aOpdOml.i4ilbszlUnAdwI_LVkPeuS2DTUylH5BKQ15bK5t2I4Q, https://30.img.avito.st/image/1/1.ooKOW7a4Dmu47IxmxkHx3rX5DG0w-ox9uPcMaT7yBmE4.eOPSJyo_SQixuxjRToTGNXHZ3FmG6kslmnTpS6QFGNs, https://40.img.avito.st/image/1/1.tmQwVba4Go0G4piAUFvmOAv3GIuO9JibBvkYj4D8EoeG.4QoatJIEueOjXP3mQRz449zqXfNW4eyZLvJA6MRRauE, https://60.img.avito.st/image/1/1.zmTPxLa4Yo35c-CA34_iN_RmYItxZeCb-Whgj39taod5.Tw4g9vXhGnCJyT8OWL0ml2ewEyyJD1maQEUxeCms8GI"/>
    <n v="56.697537233474854"/>
    <n v="60.809721333190915"/>
    <n v="4"/>
    <n v="597"/>
    <s v="https://www.avito.ru/user/7293b4d8a60ed4a6e88abbc6483648bfadcef3981c14b9ebc80233fd6cf87465/profile"/>
    <s v="Нет"/>
    <s v="Нет"/>
    <s v="На Авито с апреля 2022"/>
    <n v="7"/>
    <n v="6"/>
    <s v="19 покупок с Авито Доставкой"/>
    <n v="5"/>
    <n v="1"/>
    <s v="Да"/>
    <n v="0"/>
    <n v="0"/>
    <n v="0"/>
    <n v="0"/>
    <n v="0"/>
    <m/>
    <n v="1"/>
    <n v="0"/>
    <m/>
    <m/>
    <x v="1"/>
    <x v="5"/>
    <m/>
    <m/>
    <m/>
    <m/>
    <m/>
    <m/>
    <m/>
    <m/>
    <m/>
    <m/>
    <m/>
    <s v="Новое"/>
    <m/>
    <d v="2023-11-19T00:00:00"/>
    <d v="1899-12-30T09:26:05"/>
    <s v="Воскресенье"/>
    <n v="9"/>
    <n v="15"/>
  </r>
  <r>
    <s v="https://www.avito.ru/all/remont_i_stroitelstvo/stroymaterialy/elektrika-ASgBAgICAkRYoAKmvg2gxDU?bt=1&amp;q=%D0%B8%D0%B7%D0%BE%D0%BB%D1%8F%D1%82%D0%BE%D1%80"/>
    <x v="1"/>
    <x v="0"/>
    <x v="0"/>
    <s v="Изолятор ипу-10/630-7,5 I ухл 1 овальный фланец"/>
    <s v="Bысoкoвoльтный изолятор проходнoй ИПУ-10/630-7,5 УХЛ1 (oвальный фланeц) состояниe xopoшee (см. фото), Б/У. Нет мeханичecких пoвpeждений, дефоpмаций, стoйкогo зaгpязнения повepхноcти, поpиcтости матеpиалa, иcкривлeния и выпoлзания шин, трещин в металличecкиx шапкаx и фланцaх. Hа кepaмикe нeт трещин, сколов, следов оплавления._x000a_Видео обзорное, не моё, для понимания о свойствах товара._x000a_Любые ваши проверки, испытания при покупке._x000a_Стоимость за 1 шт._x000a_Осталось 2 шт. в наличии. 2650 - цена за оба. _x000a_Доставка по городу 300 руб.Технические характеристикиНоминальное напряжение: 10 кВ_x000a_Номинальный ток: 630 А_x000a_Минимальная разрушающая сила на изгиб: 7,5 кН_x000a_Масса: 9 кг_x000a_Изолятор ИПУ-10/630-7,5 УХЛ1 предназначен для:_x000a_проведения и изоляции токоведущих частей закрытых распределительных устройств электрических станций и подстанций, комплектных распределительных устройств, соединения с открытыми распределительными устройствами или линиями электропередачи на переменное напряжение 10 кВ частоты до 100 Гц, для работы в атмосфере типов I или II по ГОСТ 15150-69, а также для закрытых токопроводов;_x000a_Вывод кабелей с высоким напряжением из масляного и воздушного выключателя или трансформатора; _x000a_Изоляция кабелей, которые проходят через стену здания.Материалы применяемые при изготовлении изолятора ИПУ-10/630-7,5 УХЛ1:_x000a_1. Материал изоляционной части - электротехнический фарфор подгруппы 110 ГОСТ 20419-83 и соответствует требованиям ГОСТ 5862-79._x000a_2. Арматура - алюминиевый сплав АК 12, ГОСТ 1583-93_x000a_3. Токоведущая шина - алюминиевый АД0, ГОСТ 15176-89_x000a_Проходные изоляторы ИПУ-10/630-7,5 УХЛ1 состоят из фарфоровой детали, через внутреннюю полость которой проходит токоведущий металлический стержень прямоугольного сечения (шина) или группа шин._x000a_Для крепления проходного изолятора ИПУ-10/630-7,5 УХЛ1 на крышке бака или на стене он снабжен металлическим фланцем. Фланец соединен с фарфоровой деталью с помощью цементно-песчаного состава. Токоведущая шина крепится в металлических центрирующих шайбах или в металлических колпаках. Колпаки, а также фланец закрепляют на фарфоровой детали с помощью цементно-песчаного состава.Проходные изоляторы ИПУ-10/630-7,5 УХЛ1 имеют далеко выступающие ребра (крылья), которые защищают от дождя расположенные под ними части изолятора._x000a_Гарантийный срок службы изоляторов ИПУ-10/630-7,5 УХЛ1 - 4 года со дня ввода в эксплуатацию, но не более 6 лет с момента отгрузки изоляторов потребителю. Срок службы изоляторов ИПУ-10/630-7,5 УХЛ1 (овальный фланец) - не менее 25 лет.Условия эксплуатацииноминальные значения климатических факторов среды по ГОСТ 15150-69 и ГОСТ 15543-70 для проходных изоляторов - согласно климатическому исполнению УХЛ категории размещения 1_x000a_высота установки над уровнем моря - не более 1000 м_x000a_температура окружающей среды -60...+40°С_x000a_окружающая среда - невзрывоопасная, не содержащая агрессивных газов и паров в концентрациях, разрушающих фарфор, глазурь, арматуру и армирующую связку."/>
    <n v="1430"/>
    <x v="12"/>
    <s v="Бодайбо"/>
    <m/>
    <m/>
    <m/>
    <m/>
    <s v="Иркутская область, Бодайбинский р-н, Бодайбо, Березнеровская ул., 37"/>
    <x v="1"/>
    <x v="1"/>
    <s v="https://www.avito.ru/bodaybo/remont_i_stroitelstvo/izolyator_ipu-10630-75_i_uhl_1_ovalnyy_flanets_3453117153"/>
    <s v="2023-11-19 08:48:12"/>
    <s v="https://70.img.avito.st/image/1/1.uRDJSba4Ffn__pf0t0ugW93rF_936Jfv_-UX-3ngHfN_.iWiExLHgscB0FCjJ4H6jC6uzgc2D-vA4Fm_5MyR5vKc, https://10.img.avito.st/image/1/1.ShYJzLa45v8_e2TyEfVTXR1u5Pm3bWTpP2Dk_bll7vW_.FHvbUnPiVgYXzww0fBklQhojNH18vFGM47hi_aLC5sE, https://90.img.avito.st/image/1/1.Ag_5CLa4rubPvyzr8TRCT-SqrOBHqSzwz6Ss5EmhpuxP.gonvvUTwWLQZLKWtFiaFUhjI9uGKTSqGiG3BFqzK8K4, https://20.img.avito.st/image/1/1.RLxtXLa46FVb62pYaV1d93n-6lPT_WpDW_DqV9314F_b.Y2msfvdxZoLKpvzqf2OH0wVbGJk1IAxoKAtc4KwpHzw, https://30.img.avito.st/image/1/1.zDBJyLa4YNl_f-LUXffVe11qYt_3aeLPf2Ri2_lhaNP_.HwSIoBFzyPi5gfk6_IUqSx3kqfM7HjTgkRbPt1P1pLo, https://30.img.avito.st/image/1/1.5DBJ9La4SNl_Q8rUDff9e11WSt_3VcrPf1hK2_ldQNP_.-WIkd8S6AGuv-_JiD89sH--r8nJg24yQO6J8xQvRGY8, https://90.img.avito.st/image/1/1.6mTpSra4Ro3f_cSAsX35H_3oRItX68Sb3-ZEj1njTodf.a27E1Dfpoql_VBfI-rcqw5tMlso7Df4VnLAxvfC2Iiw"/>
    <n v="57.84581"/>
    <n v="114.19286"/>
    <n v="3"/>
    <n v="138"/>
    <s v="https://www.avito.ru/user/589ceb3e7f66699b1192439f0b1547f9e0e49e4fb491bb63e02966cdf434636b/profile"/>
    <s v="Нет"/>
    <s v="Нет"/>
    <s v="На Авито с июня 2020"/>
    <n v="21"/>
    <n v="8"/>
    <s v="2 продажи с Авито Доставкой"/>
    <n v="5"/>
    <n v="28"/>
    <s v="Да"/>
    <n v="0"/>
    <n v="0"/>
    <n v="0"/>
    <n v="0"/>
    <n v="0"/>
    <m/>
    <n v="0"/>
    <n v="0"/>
    <m/>
    <m/>
    <x v="1"/>
    <x v="5"/>
    <m/>
    <m/>
    <m/>
    <m/>
    <m/>
    <m/>
    <m/>
    <m/>
    <m/>
    <m/>
    <m/>
    <s v="Б/у"/>
    <s v="В наличии"/>
    <d v="2023-11-19T00:00:00"/>
    <d v="1899-12-30T08:48:12"/>
    <s v="Воскресенье"/>
    <n v="8"/>
    <n v="45"/>
  </r>
  <r>
    <s v="https://www.avito.ru/all/remont_i_stroitelstvo/stroymaterialy/elektrika-ASgBAgICAkRYoAKmvg2gxDU?bt=1&amp;q=%D0%B8%D0%B7%D0%BE%D0%BB%D1%8F%D1%82%D0%BE%D1%80"/>
    <x v="1"/>
    <x v="0"/>
    <x v="0"/>
    <s v="Керамические изоляторы"/>
    <s v="Изоляторы керамические._x000a_200р.-1шт._x000a_2шт-150р._x000a_Доставку согласовывать заранее. (только почта России авито доставка)._x000a_ОПЛАТА НАЛИЧНЫМИ."/>
    <n v="200"/>
    <x v="13"/>
    <s v="Санкт-Петербург"/>
    <m/>
    <s v="Гражданский проспект"/>
    <s v="11–15 мин."/>
    <m/>
    <s v="Санкт-Петербург, Учительская ул., 18к3"/>
    <x v="1"/>
    <x v="1"/>
    <s v="https://www.avito.ru/sankt-peterburg/remont_i_stroitelstvo/keramicheskie_izolyatory_3446156422"/>
    <s v="2023-11-19 08:22:42"/>
    <s v="https://30.img.avito.st/image/1/1.O49eTra5l2Zo-RVrJAZmmZntkWzqbYHk5-2VYuLnnWQ.EEuLkOx_eI9vCKCOJpax-4lmm1Gn83bmBx7aKgc5RMw, https://10.img.avito.st/image/1/1.uLF_c7a5FFhJxJZVAyHlp7jQElLLUALaxtAWXMPaHlo.rofeAUKNfHba3d9Ittu0PPK4o6bXpLrn54SedzkBJP4, https://00.img.avito.st/image/1/1.boCR4La5wmmnV0BkwbkzllZDxGMlw9TrKEPAbS1JyGs.cd0I_2jwrnM3WhrMWQlFszV26FloX2FnYIEiOK-jYkw"/>
    <n v="60.032919"/>
    <n v="30.405726999999999"/>
    <m/>
    <n v="11"/>
    <s v="https://www.avito.ru/user/5088a427377cfc8cb3164a04284b8e0d3ef2d741106e93d0cb41f36f9972176d/profile"/>
    <s v="Нет"/>
    <s v="Нет"/>
    <s v="На Авито с сентября 2020"/>
    <n v="35"/>
    <n v="4"/>
    <s v="24 продажи с Авито Доставкой"/>
    <n v="4.8"/>
    <n v="48"/>
    <s v="Да"/>
    <n v="0"/>
    <n v="0"/>
    <n v="0"/>
    <n v="0"/>
    <n v="0"/>
    <m/>
    <n v="1"/>
    <n v="0"/>
    <m/>
    <m/>
    <x v="1"/>
    <x v="5"/>
    <m/>
    <m/>
    <m/>
    <m/>
    <m/>
    <m/>
    <m/>
    <m/>
    <m/>
    <m/>
    <m/>
    <s v="Новое"/>
    <s v="В наличии"/>
    <d v="2023-11-19T00:00:00"/>
    <d v="1899-12-30T08:22:42"/>
    <s v="Воскресенье"/>
    <n v="8"/>
    <n v="15"/>
  </r>
  <r>
    <s v="https://www.avito.ru/all/remont_i_stroitelstvo/stroymaterialy/elektrika-ASgBAgICAkRYoAKmvg2gxDU?bt=1&amp;q=%D0%B8%D0%B7%D0%BE%D0%BB%D1%8F%D1%82%D0%BE%D1%80"/>
    <x v="317"/>
    <x v="116"/>
    <x v="1"/>
    <s v="Шина N ноль шни 8х12 на DIN-изоляторе 6-отверстий"/>
    <s v="«Шинa N ноль ШHИ 8x12 на DIN-изoлятоpе 6-отверcтий ШНИ-8x12-6-Д-С IЕK (1/20/500)Шины c изoлятopом типa ШHИ пpeднaзнaчены для электрическoго и меxaничеcкoгo соединeния нулевых, зaщитных и фaзныx пpоводникoв. Kонстpуктивно шины ШHИ выпoлнены из латунной шины, устaновлeннoй на плacтиковый изолятор или в изолятop, изгoтовлeнный из caмoзатуxающeгo плacтикa.Нормальными условиями эксплуатации шин являются:- температура окружающей среды от –40 до +50 С;- среднее значение относительной влажности не более 90%.Опт и розница Более 10000 тыс. строительных товаров вналичии.Весь товар сертифицирован.Заказ можно оформить смс авитоОплата:Авито оплата, наличные, на карту, без нал Отправка: Авито доставка, курьер, транспортная компанияПринимаем индивидуальные заказы!График работы с 8:00 до 17:00 пн-птПишите! Звоните!Стоимость уточняйте в сообщении и по телефону!Наши цены Вас приятно удивят!Артикул: 0М-00012211»"/>
    <n v="177"/>
    <x v="14"/>
    <s v="Краснодар"/>
    <m/>
    <m/>
    <m/>
    <s v="Центральный"/>
    <s v="Краснодарский край, Краснодар"/>
    <x v="1"/>
    <x v="1"/>
    <s v="https://www.avito.ru/krasnodar/remont_i_stroitelstvo/shina_n_nol_shni_8h12_na_din-izolyatore_6-otverstiy_3162213734"/>
    <s v="2023-11-19 04:15:10"/>
    <s v="https://30.img.avito.st/image/1/1.gl-x-ra4LraHTay7ucDJfJNYLLAPW6ygh1YstAFTJrwH.1wkACuybgkPoZpc2e3ADqALYcPQtKu-UfTN4Q54QOYs"/>
    <n v="45.035469999999997"/>
    <n v="38.975313"/>
    <m/>
    <n v="2"/>
    <s v="https://www.avito.ru/i306120156"/>
    <s v="Да"/>
    <s v="Да"/>
    <m/>
    <s v="нет"/>
    <s v="нет"/>
    <m/>
    <n v="4.9000000000000004"/>
    <n v="64"/>
    <s v="Да"/>
    <n v="0"/>
    <n v="0"/>
    <n v="0"/>
    <n v="0"/>
    <n v="0"/>
    <m/>
    <n v="1"/>
    <n v="0"/>
    <m/>
    <m/>
    <x v="1"/>
    <x v="5"/>
    <m/>
    <m/>
    <m/>
    <m/>
    <m/>
    <m/>
    <m/>
    <m/>
    <m/>
    <m/>
    <m/>
    <s v="Новое"/>
    <m/>
    <d v="2023-11-19T00:00:00"/>
    <d v="1899-12-30T04:15:10"/>
    <s v="Воскресенье"/>
    <n v="4"/>
    <n v="0"/>
  </r>
  <r>
    <s v="https://www.avito.ru/all/remont_i_stroitelstvo/stroymaterialy/elektrika-ASgBAgICAkRYoAKmvg2gxDU?bt=1&amp;q=%D0%B8%D0%B7%D0%BE%D0%BB%D1%8F%D1%82%D0%BE%D1%80"/>
    <x v="1"/>
    <x v="0"/>
    <x v="0"/>
    <s v="Изолятор шс-10Е"/>
    <s v="Изолятор ШС-10Е. Новые 600 руб.ШОС-10 400.Есть сколы 400 руб.ПС70 Е. 600 руб."/>
    <n v="600"/>
    <x v="38"/>
    <s v="Новосибирск"/>
    <m/>
    <m/>
    <m/>
    <s v="Первомайский"/>
    <s v="Новосибирская область, Новосибирск, 1-я Механическая ул., 2/1"/>
    <x v="1"/>
    <x v="1"/>
    <s v="https://www.avito.ru/novosibirsk/remont_i_stroitelstvo/izolyator_shs-10e_3345230796"/>
    <s v="2023-11-19 03:27:44"/>
    <s v="https://60.img.avito.st/image/1/1.UC1IJba4_MR-kn7JZBxvKF2H_sL2hH7Sfon-xviM9M7-.cOpI03EeTzofmfcx3isS68_M0vd0nRJbrLQbhVcmV1I, https://00.img.avito.st/image/1/1.Bd6ydra4qTeEwSs6tEpmkKzUqzEM1yshhNqrNQLfoT0E.Cq_H0zP_udgPJeJTKL7pMu5it8WcsfQKF7FIVl_Hcio, https://60.img.avito.st/image/1/1.cEOQCra43KqmvV6n_DcTDY6o3qwuq168pqbeqCCj1KAm.fmKajSvqq2KkKbCL59-koMfmyQfq65wM-MstmlhtAPk, https://40.img.avito.st/image/1/1.I79isLa4j1ZUBw1bKIxA8XwSjVDcEQ1AVByNVNIZh1zU.qKTLxloZnUVg2TkhEJEOV7sOw2mydE709aLHnNKBGmo, https://80.img.avito.st/image/1/1._e8blra4UQYtIdMLbZWeoQU0UwClN9MQLTpTBKs_WQyt.OOZ1nWTy8NMKo_-81_GccobRwLVX2s2XWjsHpJzbQxU, https://40.img.avito.st/image/1/1.JwT76ba4i-3NXgngueFrSuVLietFSAn7zUWJ70tAg-dN.r1BMwU15X3uvBXnBAT8MNT1eJmXu30MZjgOpPaUfz5g, https://40.img.avito.st/image/1/1.ITjkGLa4jdHSrw_cqhBtdvq6j9dauQ_H0rSP01SxhdtS.dQLco0F9rkMwVm0Qb0ZEfTh0pi7NarnZ9ryPuoxyi6M, https://20.img.avito.st/image/1/1.lk7ABba4Oqf2sriq4AvaAN6nOKF-pLix9qk4pXCsMq12.PzA3q5vPL3quHX8l3ohYgQsFNnz_RdVyjGwodB2aj-g, https://30.img.avito.st/image/1/1.OEKoSra4lKue_Ram1HJ8DLbolq0W6xa9nuaWqRjjnKEe.7ngMaPvRv-PhmqePNJcX54-kEsTjpQmCobD0Q0u1Kz8, https://60.img.avito.st/image/1/1.279iLLa4d1ZUm_VbWBOf8XyOdVDcjfVAVIB1VNKFf1zU.If2PiU3KPKywDvGuqJu3NS3-6HO3766xWvxlkMaZz4c"/>
    <n v="54.963579870705402"/>
    <n v="83.051726878757904"/>
    <n v="2"/>
    <n v="138"/>
    <s v="https://www.avito.ru/user/becbec0592797eae32e0715f73d0fd3eb4443fd3d92f8d8a68924d16ff54e6b4/profile"/>
    <s v="Нет"/>
    <s v="Нет"/>
    <s v="На Авито с августа 2017"/>
    <n v="14"/>
    <n v="11"/>
    <s v="8 продаж с Авито Доставкой"/>
    <n v="4.8"/>
    <n v="19"/>
    <s v="Да"/>
    <n v="0"/>
    <n v="0"/>
    <n v="0"/>
    <n v="0"/>
    <n v="0"/>
    <m/>
    <n v="1"/>
    <n v="0"/>
    <m/>
    <m/>
    <x v="1"/>
    <x v="5"/>
    <m/>
    <m/>
    <m/>
    <m/>
    <m/>
    <m/>
    <m/>
    <m/>
    <m/>
    <m/>
    <m/>
    <s v="Новое"/>
    <s v="В наличии"/>
    <d v="2023-11-19T00:00:00"/>
    <d v="1899-12-30T03:27:44"/>
    <s v="Воскресенье"/>
    <n v="3"/>
    <n v="15"/>
  </r>
  <r>
    <s v="https://www.avito.ru/all/remont_i_stroitelstvo/stroymaterialy/elektrika-ASgBAgICAkRYoAKmvg2gxDU?bt=1&amp;q=%D0%B8%D0%B7%D0%BE%D0%BB%D1%8F%D1%82%D0%BE%D1%80"/>
    <x v="1"/>
    <x v="0"/>
    <x v="0"/>
    <s v="Изолятор керамический для ретро проводки"/>
    <s v="Продаю остатки изоляторов керамических для ретро проводки (витая пара). В наличии 192 шт. Также имеются остатки декоративных саморезов для изоляторов как на фото 3. Количество также 192 шт. Изолятор - 50 руб./шт.Саморез- 15 руб./шт."/>
    <n v="50"/>
    <x v="32"/>
    <s v="Набережные Челны"/>
    <m/>
    <m/>
    <m/>
    <s v="Автозаводский"/>
    <s v="Республика Татарстан, Набережные Челны, пр-т Вахитова, 32"/>
    <x v="1"/>
    <x v="1"/>
    <s v="https://www.avito.ru/naberezhnye_chelny/remont_i_stroitelstvo/izolyator_keramicheskiy_dlya_retro_provodki_3041091598"/>
    <s v="2023-11-18 22:57:17"/>
    <s v="https://70.img.avito.st/image/1/1.jM2067a4ICSCXKIpoL2nyYxJIiIKSqIygkciJgRCKC4C.vOrFF7M6YllGqk2wEH4ia-Uo26sENgDWvwJpP_PWlR8, https://00.img.avito.st/image/1/1.E_n3k7a4vxDBJD0d3cc4_c8xvRZJMj0GwT-9Ekc6txpB.f-T6i8-V0w2V2j7Llp0VVnQzQv-nl8JVrfbm-fRi114, https://40.img.avito.st/image/1/1.vOX-hba4EAzIMpIBit-X4cYnEgpAJJIayCkSDk4sGAZI.R48QDcFTCOSa_J6MY25spLeHHkQEzzt8TNXZ7Njj-4M"/>
    <n v="55.753273"/>
    <n v="52.41254"/>
    <m/>
    <n v="95"/>
    <s v="https://www.avito.ru/user/74a4c090da2175e3f11e806f536dfbae4eb619ae89f295dd967c4e130a892fdf/profile"/>
    <s v="Нет"/>
    <s v="Нет"/>
    <s v="На Авито с сентября 2011"/>
    <n v="3"/>
    <n v="129"/>
    <s v="4 покупки с Авито Доставкой"/>
    <n v="4.5999999999999996"/>
    <n v="11"/>
    <s v="Да"/>
    <n v="0"/>
    <n v="0"/>
    <n v="0"/>
    <n v="0"/>
    <n v="0"/>
    <m/>
    <n v="1"/>
    <n v="0"/>
    <m/>
    <m/>
    <x v="1"/>
    <x v="5"/>
    <m/>
    <m/>
    <m/>
    <m/>
    <m/>
    <m/>
    <m/>
    <m/>
    <m/>
    <m/>
    <m/>
    <s v="Новое"/>
    <m/>
    <d v="2023-11-18T00:00:00"/>
    <d v="1899-12-30T22:57:17"/>
    <s v="Суббота"/>
    <n v="22"/>
    <n v="45"/>
  </r>
</pivotCacheRecords>
</file>

<file path=xl/pivotCache/pivotCacheRecords2.xml><?xml version="1.0" encoding="utf-8"?>
<pivotCacheRecords xmlns="http://schemas.openxmlformats.org/spreadsheetml/2006/main" xmlns:r="http://schemas.openxmlformats.org/officeDocument/2006/relationships" count="665">
  <r>
    <s v="https://www.avito.ru/all/remont_i_stroitelstvo/stroymaterialy/zhelezobetonnye_izdeliya/stolbik-ASgBAgICA0RYoAKmvg3s7JkCisgOlLOhAg?bt=1&amp;cd=1&amp;q=%D0%BE%D0%BF%D0%BE%D1%80%D1%8B+%D0%BB%D1%8D%D0%BF"/>
    <x v="0"/>
    <m/>
    <x v="0"/>
    <x v="0"/>
    <x v="0"/>
    <x v="0"/>
    <x v="0"/>
    <x v="0"/>
    <m/>
    <x v="0"/>
    <m/>
    <x v="0"/>
    <x v="0"/>
    <x v="0"/>
    <x v="0"/>
    <x v="0"/>
    <s v="2023-12-18 09:24:35"/>
    <x v="0"/>
    <n v="56.314599237883051"/>
    <n v="36.727000363762102"/>
    <x v="0"/>
    <x v="0"/>
    <s v="https://www.avito.ru/user/35ccae843679499be04d17e8fc3b21b6dad38f951e72d46afb2a602fba33d754/profile"/>
    <x v="0"/>
    <x v="0"/>
    <s v="На Авито с марта 2020"/>
    <x v="0"/>
    <n v="3"/>
    <m/>
    <n v="1"/>
    <n v="1"/>
    <s v="Да"/>
    <n v="0"/>
    <n v="0"/>
    <x v="0"/>
    <n v="0"/>
    <x v="0"/>
    <m/>
    <n v="0"/>
    <n v="0"/>
    <m/>
    <m/>
    <x v="0"/>
    <x v="0"/>
    <m/>
    <m/>
    <m/>
    <m/>
    <m/>
    <m/>
    <m/>
    <m/>
    <m/>
    <m/>
    <m/>
    <x v="0"/>
    <m/>
    <d v="2023-12-18T00:00:00"/>
    <d v="1899-12-30T09:24:35"/>
    <x v="0"/>
    <x v="0"/>
    <x v="0"/>
  </r>
  <r>
    <s v="https://www.avito.ru/all/remont_i_stroitelstvo/stroymaterialy/zhelezobetonnye_izdeliya/stolbik-ASgBAgICA0RYoAKmvg3s7JkCisgOlLOhAg?bt=1&amp;cd=1&amp;q=%D0%BE%D0%BF%D0%BE%D1%80%D1%8B+%D0%BB%D1%8D%D0%BF"/>
    <x v="0"/>
    <m/>
    <x v="0"/>
    <x v="1"/>
    <x v="1"/>
    <x v="1"/>
    <x v="0"/>
    <x v="1"/>
    <m/>
    <x v="0"/>
    <m/>
    <x v="0"/>
    <x v="1"/>
    <x v="0"/>
    <x v="0"/>
    <x v="1"/>
    <s v="2023-12-18 08:28:57"/>
    <x v="1"/>
    <n v="55.707085999999997"/>
    <n v="38.958711999999998"/>
    <x v="1"/>
    <x v="1"/>
    <s v="https://www.avito.ru/user/7f87846c7bdf496be60b6381e85173d610812a7baace13f1b4e05bd2eb471ffc/profile"/>
    <x v="0"/>
    <x v="0"/>
    <s v="На Авито с сентября 2020"/>
    <x v="0"/>
    <n v="7"/>
    <s v="3 покупки с Авито Доставкой"/>
    <n v="0"/>
    <n v="0"/>
    <s v="Да"/>
    <n v="0"/>
    <n v="0"/>
    <x v="0"/>
    <n v="0"/>
    <x v="0"/>
    <m/>
    <n v="0"/>
    <n v="0"/>
    <m/>
    <m/>
    <x v="0"/>
    <x v="0"/>
    <m/>
    <m/>
    <m/>
    <m/>
    <m/>
    <m/>
    <m/>
    <m/>
    <m/>
    <m/>
    <m/>
    <x v="1"/>
    <s v="В наличии"/>
    <d v="2023-12-18T00:00:00"/>
    <d v="1899-12-30T08:28:57"/>
    <x v="0"/>
    <x v="1"/>
    <x v="0"/>
  </r>
  <r>
    <s v="https://www.avito.ru/all/predlozheniya_uslug?bt=1&amp;cd=1&amp;f=ASgBAgICAUSYC8CfAQ&amp;q=%D0%BE%D0%BF%D0%BE%D1%80%D1%8B+%D0%BB%D1%8D%D0%BF"/>
    <x v="0"/>
    <m/>
    <x v="0"/>
    <x v="2"/>
    <x v="2"/>
    <x v="2"/>
    <x v="1"/>
    <x v="2"/>
    <m/>
    <x v="0"/>
    <m/>
    <x v="1"/>
    <x v="2"/>
    <x v="1"/>
    <x v="1"/>
    <x v="2"/>
    <s v="2023-12-17 22:13:46"/>
    <x v="2"/>
    <n v="56.129057000000003"/>
    <n v="40.406635000000001"/>
    <x v="2"/>
    <x v="2"/>
    <s v="https://www.avito.ru/user/09dc993533a968e2640f05db25dc90abd3a60c65d56047f14dc18df3d44220b5/profile"/>
    <x v="0"/>
    <x v="0"/>
    <s v="На Авито с сентября 2021"/>
    <x v="1"/>
    <n v="0"/>
    <m/>
    <n v="5"/>
    <n v="1"/>
    <s v="Да"/>
    <n v="0"/>
    <n v="0"/>
    <x v="0"/>
    <n v="0"/>
    <x v="0"/>
    <m/>
    <n v="0"/>
    <n v="0"/>
    <m/>
    <m/>
    <x v="1"/>
    <x v="1"/>
    <s v="2–4 человека"/>
    <s v="5 лет"/>
    <s v="С гарантией"/>
    <s v="Да"/>
    <s v="скачать"/>
    <s v="Да"/>
    <s v="Да"/>
    <s v="2000 ₽"/>
    <s v="пн, вт, ср, чт, пт, сб, вс"/>
    <s v="3000 ₽"/>
    <s v="пн, вт, ср, чт, пт, сб, вс 09:00‑22:00"/>
    <x v="2"/>
    <m/>
    <d v="2023-12-17T00:00:00"/>
    <d v="1899-12-30T22:13:46"/>
    <x v="1"/>
    <x v="2"/>
    <x v="1"/>
  </r>
  <r>
    <s v="https://www.avito.ru/all/predlozheniya_uslug?bt=1&amp;cd=1&amp;f=ASgBAgICAUSYC8CfAQ&amp;q=%D0%BE%D0%BF%D0%BE%D1%80%D1%8B+%D0%BB%D1%8D%D0%BF"/>
    <x v="0"/>
    <m/>
    <x v="0"/>
    <x v="3"/>
    <x v="3"/>
    <x v="3"/>
    <x v="2"/>
    <x v="3"/>
    <m/>
    <x v="1"/>
    <s v="16–20 мин."/>
    <x v="0"/>
    <x v="3"/>
    <x v="1"/>
    <x v="1"/>
    <x v="3"/>
    <s v="2023-12-17 12:32:51"/>
    <x v="3"/>
    <n v="53.200021"/>
    <n v="50.136215999999997"/>
    <x v="0"/>
    <x v="3"/>
    <s v="https://www.avito.ru/user/bbb9f44cfe020128973a36f20e48456ee7b38cc90ff0b01f4aeeb62afbafb27a/profile"/>
    <x v="0"/>
    <x v="0"/>
    <s v="На Авито с марта 2018"/>
    <x v="2"/>
    <n v="13"/>
    <m/>
    <n v="3.7"/>
    <n v="3"/>
    <s v="Да"/>
    <n v="0"/>
    <n v="0"/>
    <x v="0"/>
    <n v="0"/>
    <x v="0"/>
    <m/>
    <n v="0"/>
    <n v="0"/>
    <m/>
    <m/>
    <x v="1"/>
    <x v="1"/>
    <s v="2–4 человека"/>
    <s v="10 лет и больше"/>
    <s v="С гарантией"/>
    <s v="Нет"/>
    <m/>
    <s v="Да"/>
    <s v="Да"/>
    <s v="0 ₽"/>
    <s v="пн, вт, ср, чт, пт, сб, вс"/>
    <m/>
    <s v="пн, вт, ср, чт, пт, сб, вс"/>
    <x v="2"/>
    <m/>
    <d v="2023-12-17T00:00:00"/>
    <d v="1899-12-30T12:32:51"/>
    <x v="1"/>
    <x v="3"/>
    <x v="2"/>
  </r>
  <r>
    <s v="https://www.avito.ru/all/remont_i_stroitelstvo/stroymaterialy/zhelezobetonnye_izdeliya/stolbik-ASgBAgICA0RYoAKmvg3s7JkCisgOlLOhAg?bt=1&amp;cd=1&amp;q=%D0%BE%D0%BF%D0%BE%D1%80%D1%8B+%D0%BB%D1%8D%D0%BF"/>
    <x v="0"/>
    <m/>
    <x v="0"/>
    <x v="4"/>
    <x v="4"/>
    <x v="4"/>
    <x v="3"/>
    <x v="4"/>
    <m/>
    <x v="0"/>
    <m/>
    <x v="2"/>
    <x v="4"/>
    <x v="0"/>
    <x v="0"/>
    <x v="4"/>
    <s v="2023-12-17 00:28:00"/>
    <x v="4"/>
    <n v="56.965034000000003"/>
    <n v="40.950547"/>
    <x v="3"/>
    <x v="4"/>
    <s v="https://www.avito.ru/user/76b091f605637a01f232ab3f123caaa44720664a8fa191cdc4d3e4d1dfe561c7/profile"/>
    <x v="0"/>
    <x v="0"/>
    <s v="На Авито с марта 2015"/>
    <x v="0"/>
    <n v="27"/>
    <m/>
    <n v="4.4000000000000004"/>
    <n v="7"/>
    <s v="Да"/>
    <n v="0"/>
    <n v="0"/>
    <x v="0"/>
    <n v="0"/>
    <x v="0"/>
    <m/>
    <n v="0"/>
    <n v="0"/>
    <m/>
    <m/>
    <x v="0"/>
    <x v="0"/>
    <m/>
    <m/>
    <m/>
    <m/>
    <m/>
    <m/>
    <m/>
    <m/>
    <m/>
    <m/>
    <m/>
    <x v="0"/>
    <s v="В наличии"/>
    <d v="2023-12-17T00:00:00"/>
    <d v="1899-12-30T00:28:00"/>
    <x v="1"/>
    <x v="4"/>
    <x v="0"/>
  </r>
  <r>
    <s v="https://www.avito.ru/all/remont_i_stroitelstvo/stroymaterialy/zhelezobetonnye_izdeliya/stolbik-ASgBAgICA0RYoAKmvg3s7JkCisgOlLOhAg?bt=1&amp;cd=1&amp;q=%D0%BE%D0%BF%D0%BE%D1%80%D1%8B+%D0%BB%D1%8D%D0%BF"/>
    <x v="0"/>
    <m/>
    <x v="0"/>
    <x v="5"/>
    <x v="5"/>
    <x v="5"/>
    <x v="4"/>
    <x v="5"/>
    <m/>
    <x v="0"/>
    <m/>
    <x v="3"/>
    <x v="5"/>
    <x v="0"/>
    <x v="0"/>
    <x v="5"/>
    <s v="2023-12-16 23:54:37"/>
    <x v="5"/>
    <n v="54.681243896484375"/>
    <n v="39.623008728027344"/>
    <x v="1"/>
    <x v="5"/>
    <s v="https://www.avito.ru/user/252a0fcd44e29a8d67f3d252b93c646b377ea46333dda1e58aafc20b46f8adb2/profile"/>
    <x v="0"/>
    <x v="0"/>
    <s v="На Авито с ноября 2022"/>
    <x v="3"/>
    <n v="1"/>
    <m/>
    <n v="5"/>
    <n v="2"/>
    <s v="Да"/>
    <n v="0"/>
    <n v="0"/>
    <x v="0"/>
    <n v="0"/>
    <x v="0"/>
    <m/>
    <n v="0"/>
    <n v="0"/>
    <m/>
    <m/>
    <x v="0"/>
    <x v="0"/>
    <m/>
    <m/>
    <m/>
    <m/>
    <m/>
    <m/>
    <m/>
    <m/>
    <m/>
    <m/>
    <m/>
    <x v="1"/>
    <m/>
    <d v="2023-12-16T00:00:00"/>
    <d v="1899-12-30T23:54:37"/>
    <x v="2"/>
    <x v="5"/>
    <x v="3"/>
  </r>
  <r>
    <s v="https://www.avito.ru/all/remont_i_stroitelstvo/stroymaterialy/zhelezobetonnye_izdeliya/stolbik-ASgBAgICA0RYoAKmvg3s7JkCisgOlLOhAg?bt=1&amp;cd=1&amp;q=%D0%BE%D0%BF%D0%BE%D1%80%D1%8B+%D0%BB%D1%8D%D0%BF"/>
    <x v="0"/>
    <m/>
    <x v="0"/>
    <x v="6"/>
    <x v="6"/>
    <x v="2"/>
    <x v="2"/>
    <x v="3"/>
    <m/>
    <x v="2"/>
    <s v="21–30 мин."/>
    <x v="0"/>
    <x v="6"/>
    <x v="0"/>
    <x v="0"/>
    <x v="6"/>
    <s v="2023-12-16 12:15:18"/>
    <x v="6"/>
    <n v="53.199231204485002"/>
    <n v="50.2862711652838"/>
    <x v="2"/>
    <x v="6"/>
    <s v="https://www.avito.ru/user/ae0928de54e5aa700cab7e921d23901280daa0c2501f3f3887daa261bbecf052/profile"/>
    <x v="0"/>
    <x v="0"/>
    <s v="На Авито с февраля 2018"/>
    <x v="1"/>
    <n v="13"/>
    <s v="1 покупка с Авито Доставкой"/>
    <n v="0"/>
    <n v="0"/>
    <s v="Да"/>
    <n v="0"/>
    <n v="0"/>
    <x v="0"/>
    <n v="0"/>
    <x v="0"/>
    <m/>
    <n v="0"/>
    <n v="0"/>
    <m/>
    <m/>
    <x v="0"/>
    <x v="0"/>
    <m/>
    <m/>
    <m/>
    <m/>
    <m/>
    <m/>
    <m/>
    <m/>
    <m/>
    <m/>
    <m/>
    <x v="0"/>
    <m/>
    <d v="2023-12-16T00:00:00"/>
    <d v="1899-12-30T12:15:18"/>
    <x v="2"/>
    <x v="3"/>
    <x v="1"/>
  </r>
  <r>
    <s v="https://www.avito.ru/all/predlozheniya_uslug?bt=1&amp;cd=1&amp;f=ASgBAgICAUSYC8CfAQ&amp;q=%D0%BE%D0%BF%D0%BE%D1%80%D1%8B+%D0%BB%D1%8D%D0%BF"/>
    <x v="1"/>
    <m/>
    <x v="0"/>
    <x v="7"/>
    <x v="7"/>
    <x v="6"/>
    <x v="2"/>
    <x v="3"/>
    <m/>
    <x v="0"/>
    <m/>
    <x v="4"/>
    <x v="7"/>
    <x v="1"/>
    <x v="1"/>
    <x v="7"/>
    <s v="2023-12-15 12:49:03"/>
    <x v="7"/>
    <n v="53.263210296630859"/>
    <n v="50.287109375"/>
    <x v="2"/>
    <x v="7"/>
    <s v="https://www.avito.ru/user/ab7f928c7bb379fb8ec2ba5892b2642c/profile"/>
    <x v="0"/>
    <x v="0"/>
    <s v="На Авито с ноября 2021"/>
    <x v="1"/>
    <n v="27"/>
    <s v="7 продаж с Авито Доставкой"/>
    <n v="4.7"/>
    <n v="15"/>
    <s v="Да"/>
    <n v="0"/>
    <n v="0"/>
    <x v="0"/>
    <n v="0"/>
    <x v="0"/>
    <m/>
    <n v="0"/>
    <n v="0"/>
    <m/>
    <m/>
    <x v="1"/>
    <x v="1"/>
    <s v="2–4 человека"/>
    <s v="10 лет и больше"/>
    <s v="С гарантией"/>
    <s v="Да"/>
    <s v="скачать"/>
    <s v="Да"/>
    <s v="Да"/>
    <m/>
    <s v="пн, вт, ср, чт, пт, сб, вс 08:00‑20:00"/>
    <s v="500 ₽"/>
    <s v="пн, вт, ср, чт, пт, сб, вс"/>
    <x v="2"/>
    <m/>
    <d v="2023-12-15T00:00:00"/>
    <d v="1899-12-30T12:49:03"/>
    <x v="3"/>
    <x v="3"/>
    <x v="3"/>
  </r>
  <r>
    <s v="https://www.avito.ru/all/predlozheniya_uslug?bt=1&amp;cd=1&amp;f=ASgBAgICAUSYC8CfAQ&amp;q=%D0%BE%D0%BF%D0%BE%D1%80%D1%8B+%D0%BB%D1%8D%D0%BF"/>
    <x v="0"/>
    <m/>
    <x v="0"/>
    <x v="8"/>
    <x v="8"/>
    <x v="7"/>
    <x v="5"/>
    <x v="6"/>
    <m/>
    <x v="0"/>
    <m/>
    <x v="5"/>
    <x v="8"/>
    <x v="1"/>
    <x v="1"/>
    <x v="8"/>
    <s v="2023-12-15 12:18:13"/>
    <x v="8"/>
    <n v="56.143532"/>
    <n v="47.251128999999999"/>
    <x v="2"/>
    <x v="8"/>
    <s v="https://www.avito.ru/user/0d2b29c85dcb9fccbb9597b7f11d6c87de1d0f1c18864b6d5c7ce06122548649/profile"/>
    <x v="0"/>
    <x v="0"/>
    <s v="На Авито с июня 2014"/>
    <x v="4"/>
    <n v="63"/>
    <m/>
    <n v="4.5999999999999996"/>
    <n v="9"/>
    <s v="Да"/>
    <n v="0"/>
    <n v="0"/>
    <x v="0"/>
    <n v="0"/>
    <x v="0"/>
    <m/>
    <n v="0"/>
    <n v="0"/>
    <m/>
    <m/>
    <x v="1"/>
    <x v="1"/>
    <s v="1 человек"/>
    <s v="10 лет и больше"/>
    <s v="С гарантией"/>
    <s v="Да"/>
    <s v="скачать"/>
    <s v="Да"/>
    <s v="Да"/>
    <m/>
    <s v="пн, вт, ср, чт, пт, сб, вс 07:00‑20:00"/>
    <s v="24000 ₽"/>
    <s v="пн, вт, ср, чт, пт, сб, вс"/>
    <x v="2"/>
    <m/>
    <d v="2023-12-15T00:00:00"/>
    <d v="1899-12-30T12:18:13"/>
    <x v="3"/>
    <x v="3"/>
    <x v="0"/>
  </r>
  <r>
    <s v="https://www.avito.ru/all/remont_i_stroitelstvo/stroymaterialy/zhelezobetonnye_izdeliya/stolbik-ASgBAgICA0RYoAKmvg3s7JkCisgOlLOhAg?bt=1&amp;cd=1&amp;q=%D0%BE%D0%BF%D0%BE%D1%80%D1%8B+%D0%BB%D1%8D%D0%BF"/>
    <x v="2"/>
    <s v="Егор"/>
    <x v="1"/>
    <x v="9"/>
    <x v="9"/>
    <x v="8"/>
    <x v="0"/>
    <x v="7"/>
    <m/>
    <x v="0"/>
    <m/>
    <x v="0"/>
    <x v="9"/>
    <x v="0"/>
    <x v="0"/>
    <x v="9"/>
    <s v="2023-12-14 21:00:40"/>
    <x v="9"/>
    <n v="56.009849000000003"/>
    <n v="38.378247999999999"/>
    <x v="1"/>
    <x v="9"/>
    <s v="https://www.avito.ru/user/0ca763a5965c4924551591cdc6592827/profile"/>
    <x v="0"/>
    <x v="0"/>
    <s v="На Авито с апреля 2011"/>
    <x v="5"/>
    <n v="887"/>
    <m/>
    <n v="4.7"/>
    <n v="30"/>
    <s v="Да"/>
    <n v="0"/>
    <n v="0"/>
    <x v="0"/>
    <n v="0"/>
    <x v="0"/>
    <m/>
    <n v="0"/>
    <n v="0"/>
    <m/>
    <m/>
    <x v="0"/>
    <x v="0"/>
    <m/>
    <m/>
    <m/>
    <m/>
    <m/>
    <m/>
    <m/>
    <m/>
    <m/>
    <m/>
    <m/>
    <x v="0"/>
    <m/>
    <d v="2023-12-14T00:00:00"/>
    <d v="1899-12-30T21:00:40"/>
    <x v="4"/>
    <x v="6"/>
    <x v="1"/>
  </r>
  <r>
    <s v="https://www.avito.ru/all/remont_i_stroitelstvo/stroymaterialy/zhelezobetonnye_izdeliya/stolbik-ASgBAgICA0RYoAKmvg3s7JkCisgOlLOhAg?bt=1&amp;cd=1&amp;q=%D0%BE%D0%BF%D0%BE%D1%80%D1%8B+%D0%BB%D1%8D%D0%BF"/>
    <x v="2"/>
    <s v="Егор"/>
    <x v="1"/>
    <x v="9"/>
    <x v="10"/>
    <x v="9"/>
    <x v="0"/>
    <x v="8"/>
    <m/>
    <x v="0"/>
    <m/>
    <x v="0"/>
    <x v="10"/>
    <x v="0"/>
    <x v="0"/>
    <x v="10"/>
    <s v="2023-12-14 20:43:04"/>
    <x v="10"/>
    <n v="55.961339000000002"/>
    <n v="38.042808000000001"/>
    <x v="1"/>
    <x v="10"/>
    <s v="https://www.avito.ru/user/0ca763a5965c4924551591cdc6592827/profile"/>
    <x v="0"/>
    <x v="0"/>
    <s v="На Авито с апреля 2011"/>
    <x v="5"/>
    <n v="887"/>
    <m/>
    <n v="4.7"/>
    <n v="30"/>
    <s v="Да"/>
    <n v="0"/>
    <n v="0"/>
    <x v="0"/>
    <n v="0"/>
    <x v="0"/>
    <m/>
    <n v="0"/>
    <n v="0"/>
    <m/>
    <m/>
    <x v="0"/>
    <x v="0"/>
    <m/>
    <m/>
    <m/>
    <m/>
    <m/>
    <m/>
    <m/>
    <m/>
    <m/>
    <m/>
    <m/>
    <x v="0"/>
    <m/>
    <d v="2023-12-14T00:00:00"/>
    <d v="1899-12-30T20:43:04"/>
    <x v="4"/>
    <x v="7"/>
    <x v="2"/>
  </r>
  <r>
    <s v="https://www.avito.ru/all/predlozheniya_uslug?bt=1&amp;cd=1&amp;f=ASgBAgICAUSYC8CfAQ&amp;q=%D0%BE%D0%BF%D0%BE%D1%80%D1%8B+%D0%BB%D1%8D%D0%BF"/>
    <x v="3"/>
    <m/>
    <x v="1"/>
    <x v="10"/>
    <x v="11"/>
    <x v="10"/>
    <x v="0"/>
    <x v="9"/>
    <m/>
    <x v="0"/>
    <m/>
    <x v="0"/>
    <x v="11"/>
    <x v="1"/>
    <x v="1"/>
    <x v="11"/>
    <s v="2023-12-14 20:25:16"/>
    <x v="11"/>
    <n v="55.668464452382906"/>
    <n v="37.256206891182416"/>
    <x v="0"/>
    <x v="11"/>
    <s v="https://www.avito.ru/user/3332207c8304138354cd9b26828af6e9/profile"/>
    <x v="0"/>
    <x v="0"/>
    <s v="На Авито с ноября 2014"/>
    <x v="6"/>
    <n v="60"/>
    <s v="3 продажи с Авито Доставкой"/>
    <n v="5"/>
    <n v="23"/>
    <s v="Да"/>
    <n v="0"/>
    <n v="0"/>
    <x v="0"/>
    <n v="0"/>
    <x v="0"/>
    <m/>
    <n v="0"/>
    <n v="0"/>
    <m/>
    <m/>
    <x v="1"/>
    <x v="1"/>
    <s v="2–4 человека"/>
    <s v="10 лет и больше"/>
    <s v="С гарантией"/>
    <s v="Да"/>
    <s v="скачать"/>
    <s v="Да"/>
    <s v="Да"/>
    <m/>
    <s v="пн, вт, ср, чт, пт, сб, вс 00:00‑23:59"/>
    <s v="1 ₽"/>
    <s v="пн, вт, ср, чт, пт, сб, вс 00:00‑23:59"/>
    <x v="2"/>
    <m/>
    <d v="2023-12-14T00:00:00"/>
    <d v="1899-12-30T20:25:16"/>
    <x v="4"/>
    <x v="7"/>
    <x v="0"/>
  </r>
  <r>
    <s v="https://www.avito.ru/all/remont_i_stroitelstvo/stroymaterialy/zhelezobetonnye_izdeliya/stolbik-ASgBAgICA0RYoAKmvg3s7JkCisgOlLOhAg?bt=1&amp;cd=1&amp;q=%D0%BE%D0%BF%D0%BE%D1%80%D1%8B+%D0%BB%D1%8D%D0%BF"/>
    <x v="2"/>
    <s v="Егор"/>
    <x v="1"/>
    <x v="9"/>
    <x v="12"/>
    <x v="11"/>
    <x v="0"/>
    <x v="10"/>
    <m/>
    <x v="0"/>
    <m/>
    <x v="0"/>
    <x v="12"/>
    <x v="0"/>
    <x v="0"/>
    <x v="12"/>
    <s v="2023-12-14 16:45:13"/>
    <x v="12"/>
    <n v="56.415807999999998"/>
    <n v="38.173341999999998"/>
    <x v="1"/>
    <x v="12"/>
    <s v="https://www.avito.ru/user/0ca763a5965c4924551591cdc6592827/profile"/>
    <x v="0"/>
    <x v="0"/>
    <s v="На Авито с апреля 2011"/>
    <x v="5"/>
    <n v="887"/>
    <m/>
    <n v="4.7"/>
    <n v="30"/>
    <s v="Да"/>
    <n v="0"/>
    <n v="0"/>
    <x v="0"/>
    <n v="0"/>
    <x v="0"/>
    <m/>
    <n v="0"/>
    <n v="0"/>
    <m/>
    <m/>
    <x v="0"/>
    <x v="0"/>
    <m/>
    <m/>
    <m/>
    <m/>
    <m/>
    <m/>
    <m/>
    <m/>
    <m/>
    <m/>
    <m/>
    <x v="0"/>
    <m/>
    <d v="2023-12-14T00:00:00"/>
    <d v="1899-12-30T16:45:13"/>
    <x v="4"/>
    <x v="8"/>
    <x v="2"/>
  </r>
  <r>
    <s v="https://www.avito.ru/all/remont_i_stroitelstvo/stroymaterialy/zhelezobetonnye_izdeliya/stolbik-ASgBAgICA0RYoAKmvg3s7JkCisgOlLOhAg?bt=1&amp;cd=1&amp;q=%D0%BE%D0%BF%D0%BE%D1%80%D1%8B+%D0%BB%D1%8D%D0%BF"/>
    <x v="2"/>
    <s v="Егор"/>
    <x v="1"/>
    <x v="11"/>
    <x v="13"/>
    <x v="8"/>
    <x v="0"/>
    <x v="11"/>
    <m/>
    <x v="0"/>
    <m/>
    <x v="0"/>
    <x v="13"/>
    <x v="0"/>
    <x v="0"/>
    <x v="13"/>
    <s v="2023-12-14 14:22:08"/>
    <x v="13"/>
    <n v="55.872183"/>
    <n v="38.200991999999999"/>
    <x v="1"/>
    <x v="13"/>
    <s v="https://www.avito.ru/user/0ca763a5965c4924551591cdc6592827/profile"/>
    <x v="0"/>
    <x v="0"/>
    <s v="На Авито с апреля 2011"/>
    <x v="5"/>
    <n v="887"/>
    <m/>
    <n v="4.7"/>
    <n v="30"/>
    <s v="Да"/>
    <n v="0"/>
    <n v="0"/>
    <x v="0"/>
    <n v="0"/>
    <x v="0"/>
    <m/>
    <n v="0"/>
    <n v="0"/>
    <m/>
    <m/>
    <x v="0"/>
    <x v="0"/>
    <m/>
    <m/>
    <m/>
    <m/>
    <m/>
    <m/>
    <m/>
    <m/>
    <m/>
    <m/>
    <m/>
    <x v="0"/>
    <m/>
    <d v="2023-12-14T00:00:00"/>
    <d v="1899-12-30T14:22:08"/>
    <x v="4"/>
    <x v="9"/>
    <x v="0"/>
  </r>
  <r>
    <s v="https://www.avito.ru/all/remont_i_stroitelstvo/stroymaterialy/zhelezobetonnye_izdeliya/stolbik-ASgBAgICA0RYoAKmvg3s7JkCisgOlLOhAg?bt=1&amp;cd=1&amp;q=%D0%BE%D0%BF%D0%BE%D1%80%D1%8B+%D0%BB%D1%8D%D0%BF"/>
    <x v="2"/>
    <s v="Егор"/>
    <x v="1"/>
    <x v="12"/>
    <x v="14"/>
    <x v="9"/>
    <x v="0"/>
    <x v="1"/>
    <m/>
    <x v="0"/>
    <m/>
    <x v="0"/>
    <x v="1"/>
    <x v="0"/>
    <x v="0"/>
    <x v="14"/>
    <s v="2023-12-14 14:12:58"/>
    <x v="14"/>
    <n v="55.707085999999997"/>
    <n v="38.958711999999998"/>
    <x v="1"/>
    <x v="14"/>
    <s v="https://www.avito.ru/user/0ca763a5965c4924551591cdc6592827/profile"/>
    <x v="0"/>
    <x v="0"/>
    <s v="На Авито с апреля 2011"/>
    <x v="5"/>
    <n v="887"/>
    <m/>
    <n v="4.7"/>
    <n v="30"/>
    <s v="Да"/>
    <n v="0"/>
    <n v="0"/>
    <x v="0"/>
    <n v="0"/>
    <x v="0"/>
    <m/>
    <n v="0"/>
    <n v="0"/>
    <m/>
    <m/>
    <x v="0"/>
    <x v="0"/>
    <m/>
    <m/>
    <m/>
    <m/>
    <m/>
    <m/>
    <m/>
    <m/>
    <m/>
    <m/>
    <m/>
    <x v="0"/>
    <m/>
    <d v="2023-12-14T00:00:00"/>
    <d v="1899-12-30T14:12:58"/>
    <x v="4"/>
    <x v="9"/>
    <x v="1"/>
  </r>
  <r>
    <s v="https://www.avito.ru/all/remont_i_stroitelstvo/stroymaterialy/zhelezobetonnye_izdeliya/stolbik-ASgBAgICA0RYoAKmvg3s7JkCisgOlLOhAg?bt=1&amp;cd=1&amp;q=%D0%BE%D0%BF%D0%BE%D1%80%D1%8B+%D0%BB%D1%8D%D0%BF"/>
    <x v="2"/>
    <s v="Егор"/>
    <x v="1"/>
    <x v="13"/>
    <x v="15"/>
    <x v="9"/>
    <x v="0"/>
    <x v="12"/>
    <m/>
    <x v="0"/>
    <m/>
    <x v="0"/>
    <x v="14"/>
    <x v="0"/>
    <x v="0"/>
    <x v="15"/>
    <s v="2023-12-14 13:59:17"/>
    <x v="15"/>
    <n v="55.600506000000003"/>
    <n v="37.042489000000003"/>
    <x v="2"/>
    <x v="15"/>
    <s v="https://www.avito.ru/user/0ca763a5965c4924551591cdc6592827/profile"/>
    <x v="0"/>
    <x v="0"/>
    <s v="На Авито с апреля 2011"/>
    <x v="5"/>
    <n v="887"/>
    <m/>
    <n v="4.7"/>
    <n v="30"/>
    <s v="Да"/>
    <n v="0"/>
    <n v="0"/>
    <x v="0"/>
    <n v="0"/>
    <x v="0"/>
    <m/>
    <n v="0"/>
    <n v="0"/>
    <m/>
    <m/>
    <x v="0"/>
    <x v="0"/>
    <m/>
    <m/>
    <m/>
    <m/>
    <m/>
    <m/>
    <m/>
    <m/>
    <m/>
    <m/>
    <m/>
    <x v="0"/>
    <m/>
    <d v="2023-12-14T00:00:00"/>
    <d v="1899-12-30T13:59:17"/>
    <x v="4"/>
    <x v="10"/>
    <x v="3"/>
  </r>
  <r>
    <s v="https://www.avito.ru/all/remont_i_stroitelstvo/stroymaterialy/zhelezobetonnye_izdeliya/stolbik-ASgBAgICA0RYoAKmvg3s7JkCisgOlLOhAg?bt=1&amp;cd=1&amp;q=%D0%BE%D0%BF%D0%BE%D1%80%D1%8B+%D0%BB%D1%8D%D0%BF"/>
    <x v="2"/>
    <s v="Егор"/>
    <x v="1"/>
    <x v="13"/>
    <x v="16"/>
    <x v="9"/>
    <x v="0"/>
    <x v="13"/>
    <m/>
    <x v="3"/>
    <s v="от 31 мин."/>
    <x v="0"/>
    <x v="15"/>
    <x v="0"/>
    <x v="0"/>
    <x v="16"/>
    <s v="2023-12-14 13:01:50"/>
    <x v="16"/>
    <n v="55.831003000000003"/>
    <n v="37.330399"/>
    <x v="1"/>
    <x v="16"/>
    <s v="https://www.avito.ru/user/0ca763a5965c4924551591cdc6592827/profile"/>
    <x v="0"/>
    <x v="0"/>
    <s v="На Авито с апреля 2011"/>
    <x v="5"/>
    <n v="887"/>
    <m/>
    <n v="4.7"/>
    <n v="30"/>
    <s v="Да"/>
    <n v="0"/>
    <n v="0"/>
    <x v="0"/>
    <n v="0"/>
    <x v="0"/>
    <m/>
    <n v="0"/>
    <n v="0"/>
    <m/>
    <m/>
    <x v="0"/>
    <x v="0"/>
    <m/>
    <m/>
    <m/>
    <m/>
    <m/>
    <m/>
    <m/>
    <m/>
    <m/>
    <m/>
    <m/>
    <x v="0"/>
    <m/>
    <d v="2023-12-14T00:00:00"/>
    <d v="1899-12-30T13:01:50"/>
    <x v="4"/>
    <x v="10"/>
    <x v="1"/>
  </r>
  <r>
    <s v="https://www.avito.ru/all/remont_i_stroitelstvo/stroymaterialy/zhelezobetonnye_izdeliya/stolbik-ASgBAgICA0RYoAKmvg3s7JkCisgOlLOhAg?bt=1&amp;cd=1&amp;q=%D0%BE%D0%BF%D0%BE%D1%80%D1%8B+%D0%BB%D1%8D%D0%BF"/>
    <x v="2"/>
    <s v="Егор"/>
    <x v="1"/>
    <x v="9"/>
    <x v="17"/>
    <x v="8"/>
    <x v="0"/>
    <x v="14"/>
    <m/>
    <x v="0"/>
    <m/>
    <x v="0"/>
    <x v="16"/>
    <x v="0"/>
    <x v="0"/>
    <x v="17"/>
    <s v="2023-12-14 11:54:02"/>
    <x v="17"/>
    <n v="54.758474999999997"/>
    <n v="38.881717999999999"/>
    <x v="1"/>
    <x v="17"/>
    <s v="https://www.avito.ru/user/0ca763a5965c4924551591cdc6592827/profile"/>
    <x v="0"/>
    <x v="0"/>
    <s v="На Авито с апреля 2011"/>
    <x v="5"/>
    <n v="887"/>
    <m/>
    <n v="4.7"/>
    <n v="30"/>
    <s v="Да"/>
    <n v="0"/>
    <n v="0"/>
    <x v="0"/>
    <n v="0"/>
    <x v="0"/>
    <m/>
    <n v="0"/>
    <n v="0"/>
    <m/>
    <m/>
    <x v="0"/>
    <x v="0"/>
    <m/>
    <m/>
    <m/>
    <m/>
    <m/>
    <m/>
    <m/>
    <m/>
    <m/>
    <m/>
    <m/>
    <x v="0"/>
    <m/>
    <d v="2023-12-14T00:00:00"/>
    <d v="1899-12-30T11:54:02"/>
    <x v="4"/>
    <x v="11"/>
    <x v="3"/>
  </r>
  <r>
    <s v="https://www.avito.ru/all/predlozheniya_uslug?bt=1&amp;cd=1&amp;f=ASgBAgICAUSYC8CfAQ&amp;q=%D0%BE%D0%BF%D0%BE%D1%80%D1%8B+%D0%BB%D1%8D%D0%BF"/>
    <x v="0"/>
    <m/>
    <x v="0"/>
    <x v="14"/>
    <x v="18"/>
    <x v="12"/>
    <x v="2"/>
    <x v="3"/>
    <m/>
    <x v="4"/>
    <s v="21–30 мин."/>
    <x v="0"/>
    <x v="17"/>
    <x v="1"/>
    <x v="1"/>
    <x v="18"/>
    <s v="2023-12-14 11:06:00"/>
    <x v="18"/>
    <n v="53.195467999999998"/>
    <n v="50.226064999999998"/>
    <x v="2"/>
    <x v="18"/>
    <s v="https://www.avito.ru/user/3a74e7e16106a67dfa36a27ca8a555cf859c09fc1ba4edc1c4bb442dd853407e/profile"/>
    <x v="0"/>
    <x v="0"/>
    <s v="На Авито с февраля 2020"/>
    <x v="0"/>
    <n v="0"/>
    <m/>
    <n v="5"/>
    <n v="6"/>
    <s v="Да"/>
    <n v="0"/>
    <n v="0"/>
    <x v="0"/>
    <n v="0"/>
    <x v="0"/>
    <m/>
    <n v="0"/>
    <n v="0"/>
    <m/>
    <m/>
    <x v="1"/>
    <x v="1"/>
    <s v="2–4 человека"/>
    <s v="10 лет и больше"/>
    <s v="С гарантией"/>
    <s v="Да"/>
    <s v="скачать"/>
    <s v="Да"/>
    <s v="Да"/>
    <m/>
    <s v="пн, вт, ср, чт, пт, сб, вс 09:00‑19:00"/>
    <s v="1000 ₽"/>
    <s v="пн, вт, ср, чт, пт, сб, вс 09:00‑19:00"/>
    <x v="2"/>
    <m/>
    <d v="2023-12-14T00:00:00"/>
    <d v="1899-12-30T11:06:00"/>
    <x v="4"/>
    <x v="11"/>
    <x v="1"/>
  </r>
  <r>
    <s v="https://www.avito.ru/all/predlozheniya_uslug?bt=1&amp;cd=1&amp;f=ASgBAgICAUSYC8CfAQ&amp;q=%D0%BE%D0%BF%D0%BE%D1%80%D1%8B+%D0%BB%D1%8D%D0%BF"/>
    <x v="0"/>
    <m/>
    <x v="0"/>
    <x v="15"/>
    <x v="19"/>
    <x v="13"/>
    <x v="2"/>
    <x v="3"/>
    <m/>
    <x v="5"/>
    <s v="до 5 мин."/>
    <x v="0"/>
    <x v="18"/>
    <x v="1"/>
    <x v="1"/>
    <x v="19"/>
    <s v="2023-12-14 08:59:05"/>
    <x v="19"/>
    <n v="53.213568123484301"/>
    <n v="50.150126359741201"/>
    <x v="4"/>
    <x v="19"/>
    <s v="https://www.avito.ru/user/305b52bbcfe9905a3b95d4e9ecb989727b37153f684272bed10e79dec775e08a/profile"/>
    <x v="0"/>
    <x v="0"/>
    <s v="На Авито с февраля 2022"/>
    <x v="0"/>
    <n v="0"/>
    <m/>
    <n v="0"/>
    <n v="0"/>
    <s v="Да"/>
    <n v="0"/>
    <n v="0"/>
    <x v="0"/>
    <n v="0"/>
    <x v="0"/>
    <m/>
    <n v="0"/>
    <n v="0"/>
    <m/>
    <m/>
    <x v="1"/>
    <x v="1"/>
    <s v="5–20 человек"/>
    <s v="10 лет и больше"/>
    <s v="С гарантией"/>
    <s v="Да"/>
    <s v="скачать"/>
    <s v="Да"/>
    <s v="Да"/>
    <m/>
    <s v="пн, вт, ср, чт, пт 08:00‑18:00"/>
    <m/>
    <s v="пн, вт, ср, пт, сб, вс 09:00‑20:00"/>
    <x v="2"/>
    <m/>
    <d v="2023-12-14T00:00:00"/>
    <d v="1899-12-30T08:59:05"/>
    <x v="4"/>
    <x v="1"/>
    <x v="3"/>
  </r>
  <r>
    <s v="https://www.avito.ru/all/predlozheniya_uslug?bt=1&amp;cd=1&amp;f=ASgBAgICAUSYC8CfAQ&amp;q=%D0%BE%D0%BF%D0%BE%D1%80%D1%8B+%D0%BB%D1%8D%D0%BF"/>
    <x v="4"/>
    <s v="Дмитрий"/>
    <x v="1"/>
    <x v="16"/>
    <x v="20"/>
    <x v="14"/>
    <x v="6"/>
    <x v="15"/>
    <m/>
    <x v="6"/>
    <s v="21–30 мин."/>
    <x v="0"/>
    <x v="19"/>
    <x v="1"/>
    <x v="1"/>
    <x v="20"/>
    <s v="2023-12-14 08:19:23"/>
    <x v="20"/>
    <n v="56.326796999993"/>
    <n v="44.006518999999997"/>
    <x v="4"/>
    <x v="20"/>
    <s v="https://www.avito.ru/i19153505"/>
    <x v="1"/>
    <x v="1"/>
    <m/>
    <x v="7"/>
    <s v="нет"/>
    <m/>
    <n v="5"/>
    <n v="183"/>
    <s v="Да"/>
    <n v="0"/>
    <n v="0"/>
    <x v="0"/>
    <n v="0"/>
    <x v="0"/>
    <m/>
    <n v="0"/>
    <n v="0"/>
    <m/>
    <m/>
    <x v="1"/>
    <x v="1"/>
    <s v="5–20 человек"/>
    <s v="10 лет и больше"/>
    <s v="С гарантией"/>
    <s v="Да"/>
    <s v="скачать"/>
    <s v="Да"/>
    <s v="Да"/>
    <m/>
    <s v="пн, вт, ср, чт, пт, сб, вс 07:00‑23:00"/>
    <m/>
    <s v="пн, вт, ср, чт, пт, сб, вс 07:00‑23:00"/>
    <x v="2"/>
    <m/>
    <d v="2023-12-14T00:00:00"/>
    <d v="1899-12-30T08:19:23"/>
    <x v="4"/>
    <x v="1"/>
    <x v="0"/>
  </r>
  <r>
    <s v="https://www.avito.ru/all/predlozheniya_uslug?bt=1&amp;cd=1&amp;f=ASgBAgICAUSYC8CfAQ&amp;q=%D0%BE%D0%BF%D0%BE%D1%80%D1%8B+%D0%BB%D1%8D%D0%BF"/>
    <x v="0"/>
    <m/>
    <x v="0"/>
    <x v="17"/>
    <x v="21"/>
    <x v="2"/>
    <x v="6"/>
    <x v="16"/>
    <m/>
    <x v="0"/>
    <m/>
    <x v="0"/>
    <x v="20"/>
    <x v="1"/>
    <x v="1"/>
    <x v="21"/>
    <s v="2023-12-13 19:45:01"/>
    <x v="21"/>
    <n v="55.808861999999998"/>
    <n v="44.089440000000003"/>
    <x v="2"/>
    <x v="21"/>
    <s v="https://www.avito.ru/user/6fac59cd8ce9ea23e3257080acf5548765240bcaddcae8f67681ba96bfdf47da/profile"/>
    <x v="0"/>
    <x v="0"/>
    <s v="На Авито с июля 2019"/>
    <x v="4"/>
    <n v="8"/>
    <s v="2 покупки с Авито Доставкой"/>
    <n v="5"/>
    <n v="82"/>
    <s v="Да"/>
    <n v="0"/>
    <n v="0"/>
    <x v="0"/>
    <n v="0"/>
    <x v="0"/>
    <m/>
    <n v="0"/>
    <n v="0"/>
    <m/>
    <m/>
    <x v="1"/>
    <x v="1"/>
    <s v="5–20 человек"/>
    <s v="10 лет и больше"/>
    <s v="С гарантией"/>
    <s v="Да"/>
    <s v="скачать"/>
    <s v="Да"/>
    <s v="Да"/>
    <m/>
    <s v="пн, вт, ср, чт, пт, сб, вс 06:00‑23:00"/>
    <m/>
    <s v="пн, вт, ср, чт, пт, сб, вс"/>
    <x v="2"/>
    <m/>
    <d v="2023-12-13T00:00:00"/>
    <d v="1899-12-30T19:45:01"/>
    <x v="5"/>
    <x v="12"/>
    <x v="2"/>
  </r>
  <r>
    <s v="https://www.avito.ru/all/remont_i_stroitelstvo/stroymaterialy/zhelezobetonnye_izdeliya/stolbik-ASgBAgICA0RYoAKmvg3s7JkCisgOlLOhAg?bt=1&amp;cd=1&amp;q=%D0%BE%D0%BF%D0%BE%D1%80%D1%8B+%D0%BB%D1%8D%D0%BF"/>
    <x v="2"/>
    <s v="Егор"/>
    <x v="1"/>
    <x v="18"/>
    <x v="22"/>
    <x v="15"/>
    <x v="0"/>
    <x v="17"/>
    <m/>
    <x v="0"/>
    <m/>
    <x v="0"/>
    <x v="21"/>
    <x v="0"/>
    <x v="0"/>
    <x v="22"/>
    <s v="2023-12-13 18:48:55"/>
    <x v="22"/>
    <n v="55.630944"/>
    <n v="37.849615999999997"/>
    <x v="1"/>
    <x v="22"/>
    <s v="https://www.avito.ru/user/0ca763a5965c4924551591cdc6592827/profile"/>
    <x v="0"/>
    <x v="0"/>
    <s v="На Авито с апреля 2011"/>
    <x v="5"/>
    <n v="887"/>
    <m/>
    <n v="4.7"/>
    <n v="30"/>
    <s v="Да"/>
    <n v="0"/>
    <n v="0"/>
    <x v="0"/>
    <n v="0"/>
    <x v="0"/>
    <m/>
    <n v="0"/>
    <n v="0"/>
    <m/>
    <m/>
    <x v="0"/>
    <x v="0"/>
    <m/>
    <m/>
    <m/>
    <m/>
    <m/>
    <m/>
    <m/>
    <m/>
    <m/>
    <m/>
    <m/>
    <x v="0"/>
    <m/>
    <d v="2023-12-13T00:00:00"/>
    <d v="1899-12-30T18:48:55"/>
    <x v="5"/>
    <x v="13"/>
    <x v="3"/>
  </r>
  <r>
    <s v="https://www.avito.ru/all/predlozheniya_uslug?bt=1&amp;cd=1&amp;f=ASgBAgICAUSYC8CfAQ&amp;q=%D0%BE%D0%BF%D0%BE%D1%80%D1%8B+%D0%BB%D1%8D%D0%BF"/>
    <x v="0"/>
    <m/>
    <x v="0"/>
    <x v="19"/>
    <x v="23"/>
    <x v="2"/>
    <x v="7"/>
    <x v="18"/>
    <m/>
    <x v="0"/>
    <m/>
    <x v="6"/>
    <x v="22"/>
    <x v="1"/>
    <x v="1"/>
    <x v="23"/>
    <s v="2023-12-13 10:24:15"/>
    <x v="23"/>
    <n v="53.156247"/>
    <n v="44.956933999999997"/>
    <x v="5"/>
    <x v="23"/>
    <s v="https://www.avito.ru/user/51992968c5b2a7ac5cf0a9bbc566564a07365a3ab2bbe2531c6588d5d7384143/profile"/>
    <x v="0"/>
    <x v="0"/>
    <s v="На Авито с января 2017"/>
    <x v="8"/>
    <n v="8"/>
    <m/>
    <n v="5"/>
    <n v="10"/>
    <s v="Да"/>
    <n v="0"/>
    <n v="0"/>
    <x v="0"/>
    <n v="0"/>
    <x v="0"/>
    <m/>
    <n v="0"/>
    <n v="0"/>
    <m/>
    <m/>
    <x v="1"/>
    <x v="1"/>
    <s v="1 человек, 2–4 человека"/>
    <s v="10 лет и больше"/>
    <s v="С гарантией"/>
    <s v="Да"/>
    <s v="скачать"/>
    <s v="Да"/>
    <s v="Да"/>
    <m/>
    <s v="пн, вт, ср, чт, пт, сб, вс 06:00‑22:00"/>
    <m/>
    <s v="пн, вт, ср, чт, пт, сб, вс 06:00‑22:30"/>
    <x v="2"/>
    <m/>
    <d v="2023-12-13T00:00:00"/>
    <d v="1899-12-30T10:24:15"/>
    <x v="5"/>
    <x v="14"/>
    <x v="0"/>
  </r>
  <r>
    <s v="https://www.avito.ru/all/remont_i_stroitelstvo/stroymaterialy/zhelezobetonnye_izdeliya/stolbik-ASgBAgICA0RYoAKmvg3s7JkCisgOlLOhAg?bt=1&amp;cd=1&amp;q=%D0%BE%D0%BF%D0%BE%D1%80%D1%8B+%D0%BB%D1%8D%D0%BF"/>
    <x v="0"/>
    <m/>
    <x v="0"/>
    <x v="20"/>
    <x v="24"/>
    <x v="2"/>
    <x v="7"/>
    <x v="18"/>
    <m/>
    <x v="0"/>
    <m/>
    <x v="5"/>
    <x v="23"/>
    <x v="0"/>
    <x v="0"/>
    <x v="24"/>
    <s v="2023-12-13 09:33:34"/>
    <x v="24"/>
    <n v="53.198708000000003"/>
    <n v="44.991427999999999"/>
    <x v="4"/>
    <x v="24"/>
    <s v="https://www.avito.ru/user/51992968c5b2a7ac5cf0a9bbc566564a34c9f24458481d7f0bcf840037f45d94/profile"/>
    <x v="0"/>
    <x v="0"/>
    <s v="На Авито с января 2017"/>
    <x v="8"/>
    <n v="8"/>
    <m/>
    <n v="5"/>
    <n v="10"/>
    <s v="Да"/>
    <n v="0"/>
    <n v="0"/>
    <x v="0"/>
    <n v="0"/>
    <x v="0"/>
    <m/>
    <n v="0"/>
    <n v="0"/>
    <m/>
    <m/>
    <x v="0"/>
    <x v="0"/>
    <m/>
    <m/>
    <m/>
    <m/>
    <m/>
    <m/>
    <m/>
    <m/>
    <m/>
    <m/>
    <m/>
    <x v="0"/>
    <m/>
    <d v="2023-12-13T00:00:00"/>
    <d v="1899-12-30T09:33:34"/>
    <x v="5"/>
    <x v="0"/>
    <x v="2"/>
  </r>
  <r>
    <s v="https://www.avito.ru/all/predlozheniya_uslug?bt=1&amp;cd=1&amp;f=ASgBAgICAUSYC8CfAQ&amp;q=%D0%BE%D0%BF%D0%BE%D1%80%D1%8B+%D0%BB%D1%8D%D0%BF"/>
    <x v="0"/>
    <m/>
    <x v="0"/>
    <x v="21"/>
    <x v="25"/>
    <x v="16"/>
    <x v="0"/>
    <x v="19"/>
    <m/>
    <x v="0"/>
    <m/>
    <x v="0"/>
    <x v="24"/>
    <x v="1"/>
    <x v="1"/>
    <x v="25"/>
    <s v="2023-12-13 09:16:51"/>
    <x v="25"/>
    <n v="55.805841999999998"/>
    <n v="38.981600999999998"/>
    <x v="1"/>
    <x v="25"/>
    <s v="https://www.avito.ru/user/60ea9d56d46b37b0a9411e4ef01e819464e1c6271cd4394cfd19eaa3ead4e97b/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2-13T00:00:00"/>
    <d v="1899-12-30T09:16:51"/>
    <x v="5"/>
    <x v="0"/>
    <x v="0"/>
  </r>
  <r>
    <s v="https://www.avito.ru/all/predlozheniya_uslug?bt=1&amp;cd=1&amp;f=ASgBAgICAUSYC8CfAQ&amp;q=%D0%BE%D0%BF%D0%BE%D1%80%D1%8B+%D0%BB%D1%8D%D0%BF"/>
    <x v="0"/>
    <m/>
    <x v="0"/>
    <x v="22"/>
    <x v="26"/>
    <x v="2"/>
    <x v="0"/>
    <x v="20"/>
    <m/>
    <x v="0"/>
    <m/>
    <x v="7"/>
    <x v="25"/>
    <x v="1"/>
    <x v="1"/>
    <x v="26"/>
    <s v="2023-12-13 09:07:49"/>
    <x v="26"/>
    <n v="55.484749999999998"/>
    <n v="37.305622999999997"/>
    <x v="4"/>
    <x v="26"/>
    <s v="https://www.avito.ru/user/e14065a5e0efcf20ef0665d66216e7d6d6a1fc8eef5b7206a0097fb857b230e5/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2-13T00:00:00"/>
    <d v="1899-12-30T09:07:49"/>
    <x v="5"/>
    <x v="0"/>
    <x v="1"/>
  </r>
  <r>
    <s v="https://www.avito.ru/all/predlozheniya_uslug?bt=1&amp;cd=1&amp;f=ASgBAgICAUSYC8CfAQ&amp;q=%D0%BE%D0%BF%D0%BE%D1%80%D1%8B+%D0%BB%D1%8D%D0%BF"/>
    <x v="0"/>
    <m/>
    <x v="0"/>
    <x v="23"/>
    <x v="27"/>
    <x v="12"/>
    <x v="7"/>
    <x v="18"/>
    <m/>
    <x v="0"/>
    <m/>
    <x v="5"/>
    <x v="26"/>
    <x v="1"/>
    <x v="1"/>
    <x v="27"/>
    <s v="2023-12-13 04:29:21"/>
    <x v="27"/>
    <n v="53.195065"/>
    <n v="45.018324"/>
    <x v="3"/>
    <x v="27"/>
    <s v="https://www.avito.ru/user/ffd8021f85fde1d0eb47616759332c97e1abff35bc756f327381726a9550715d/profile"/>
    <x v="0"/>
    <x v="0"/>
    <s v="На Авито с июня 2018"/>
    <x v="0"/>
    <n v="0"/>
    <s v="2 покупки с Авито Доставкой"/>
    <n v="0"/>
    <n v="0"/>
    <s v="Да"/>
    <n v="0"/>
    <n v="0"/>
    <x v="0"/>
    <n v="0"/>
    <x v="0"/>
    <m/>
    <n v="0"/>
    <n v="0"/>
    <m/>
    <m/>
    <x v="1"/>
    <x v="1"/>
    <s v="2–4 человека"/>
    <s v="10 лет и больше"/>
    <s v="С гарантией"/>
    <s v="Да"/>
    <s v="скачать"/>
    <s v="Да"/>
    <s v="Да"/>
    <m/>
    <s v="пн, вт, ср, чт, пт, сб, вс 08:30‑20:30"/>
    <s v="1500 ₽"/>
    <s v="пн, вт, ср, чт, пт, сб, вс 09:00‑19:00"/>
    <x v="2"/>
    <m/>
    <d v="2023-12-13T00:00:00"/>
    <d v="1899-12-30T04:29:21"/>
    <x v="5"/>
    <x v="15"/>
    <x v="0"/>
  </r>
  <r>
    <s v="https://www.avito.ru/all/remont_i_stroitelstvo/stroymaterialy/zhelezobetonnye_izdeliya/stolbik-ASgBAgICA0RYoAKmvg3s7JkCisgOlLOhAg?bt=1&amp;cd=1&amp;q=%D0%BE%D0%BF%D0%BE%D1%80%D1%8B+%D0%BB%D1%8D%D0%BF"/>
    <x v="0"/>
    <m/>
    <x v="0"/>
    <x v="24"/>
    <x v="28"/>
    <x v="17"/>
    <x v="0"/>
    <x v="21"/>
    <m/>
    <x v="0"/>
    <m/>
    <x v="0"/>
    <x v="27"/>
    <x v="0"/>
    <x v="0"/>
    <x v="28"/>
    <s v="2023-12-12 16:48:00"/>
    <x v="28"/>
    <n v="55.638347919528478"/>
    <n v="37.921079853828374"/>
    <x v="2"/>
    <x v="28"/>
    <s v="https://www.avito.ru/user/d643a8748bffd42ac557951ba21338991a4323cd19646b4e816a285964a46058/profile"/>
    <x v="0"/>
    <x v="0"/>
    <s v="На Авито с мая 2010"/>
    <x v="3"/>
    <n v="55"/>
    <s v="1 покупка с Авито Доставкой"/>
    <n v="5"/>
    <n v="6"/>
    <s v="Да"/>
    <n v="0"/>
    <n v="0"/>
    <x v="0"/>
    <n v="0"/>
    <x v="0"/>
    <m/>
    <n v="0"/>
    <n v="0"/>
    <m/>
    <m/>
    <x v="0"/>
    <x v="0"/>
    <m/>
    <m/>
    <m/>
    <m/>
    <m/>
    <m/>
    <m/>
    <m/>
    <m/>
    <m/>
    <m/>
    <x v="0"/>
    <s v="В наличии"/>
    <d v="2023-12-12T00:00:00"/>
    <d v="1899-12-30T16:48:00"/>
    <x v="6"/>
    <x v="8"/>
    <x v="3"/>
  </r>
  <r>
    <s v="https://www.avito.ru/all/predlozheniya_uslug?bt=1&amp;cd=1&amp;f=ASgBAgICAUSYC8CfAQ&amp;q=%D0%BE%D0%BF%D0%BE%D1%80%D1%8B+%D0%BB%D1%8D%D0%BF"/>
    <x v="5"/>
    <m/>
    <x v="1"/>
    <x v="25"/>
    <x v="29"/>
    <x v="2"/>
    <x v="0"/>
    <x v="22"/>
    <m/>
    <x v="0"/>
    <m/>
    <x v="0"/>
    <x v="28"/>
    <x v="1"/>
    <x v="1"/>
    <x v="29"/>
    <s v="2023-12-12 15:45:37"/>
    <x v="29"/>
    <n v="55.380718000000002"/>
    <n v="38.645685"/>
    <x v="1"/>
    <x v="29"/>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8:00‑21:00"/>
    <x v="2"/>
    <m/>
    <d v="2023-12-12T00:00:00"/>
    <d v="1899-12-30T15:45:37"/>
    <x v="6"/>
    <x v="16"/>
    <x v="2"/>
  </r>
  <r>
    <s v="https://www.avito.ru/all/predlozheniya_uslug?bt=1&amp;cd=1&amp;f=ASgBAgICAUSYC8CfAQ&amp;q=%D0%BE%D0%BF%D0%BE%D1%80%D1%8B+%D0%BB%D1%8D%D0%BF"/>
    <x v="5"/>
    <m/>
    <x v="1"/>
    <x v="26"/>
    <x v="30"/>
    <x v="2"/>
    <x v="0"/>
    <x v="23"/>
    <m/>
    <x v="7"/>
    <s v="от 31 мин."/>
    <x v="0"/>
    <x v="29"/>
    <x v="1"/>
    <x v="1"/>
    <x v="30"/>
    <s v="2023-12-12 15:44:35"/>
    <x v="30"/>
    <n v="55.889085414607003"/>
    <n v="37.429920304229697"/>
    <x v="2"/>
    <x v="30"/>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4:35"/>
    <x v="6"/>
    <x v="16"/>
    <x v="2"/>
  </r>
  <r>
    <s v="https://www.avito.ru/all/predlozheniya_uslug?bt=1&amp;cd=1&amp;f=ASgBAgICAUSYC8CfAQ&amp;q=%D0%BE%D0%BF%D0%BE%D1%80%D1%8B+%D0%BB%D1%8D%D0%BF"/>
    <x v="5"/>
    <m/>
    <x v="1"/>
    <x v="25"/>
    <x v="31"/>
    <x v="2"/>
    <x v="0"/>
    <x v="24"/>
    <m/>
    <x v="0"/>
    <m/>
    <x v="0"/>
    <x v="30"/>
    <x v="1"/>
    <x v="1"/>
    <x v="31"/>
    <s v="2023-12-12 15:44:12"/>
    <x v="31"/>
    <n v="55.059775999999999"/>
    <n v="38.094901"/>
    <x v="2"/>
    <x v="31"/>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4:12"/>
    <x v="6"/>
    <x v="16"/>
    <x v="2"/>
  </r>
  <r>
    <s v="https://www.avito.ru/all/predlozheniya_uslug?bt=1&amp;cd=1&amp;f=ASgBAgICAUSYC8CfAQ&amp;q=%D0%BE%D0%BF%D0%BE%D1%80%D1%8B+%D0%BB%D1%8D%D0%BF"/>
    <x v="5"/>
    <m/>
    <x v="1"/>
    <x v="25"/>
    <x v="32"/>
    <x v="2"/>
    <x v="0"/>
    <x v="9"/>
    <m/>
    <x v="0"/>
    <m/>
    <x v="0"/>
    <x v="11"/>
    <x v="1"/>
    <x v="1"/>
    <x v="32"/>
    <s v="2023-12-12 15:43:55"/>
    <x v="32"/>
    <n v="55.679138000000002"/>
    <n v="37.263663000000001"/>
    <x v="2"/>
    <x v="32"/>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3:55"/>
    <x v="6"/>
    <x v="16"/>
    <x v="2"/>
  </r>
  <r>
    <s v="https://www.avito.ru/all/predlozheniya_uslug?bt=1&amp;cd=1&amp;f=ASgBAgICAUSYC8CfAQ&amp;q=%D0%BE%D0%BF%D0%BE%D1%80%D1%8B+%D0%BB%D1%8D%D0%BF"/>
    <x v="5"/>
    <m/>
    <x v="1"/>
    <x v="25"/>
    <x v="33"/>
    <x v="2"/>
    <x v="0"/>
    <x v="25"/>
    <m/>
    <x v="0"/>
    <m/>
    <x v="0"/>
    <x v="31"/>
    <x v="1"/>
    <x v="1"/>
    <x v="33"/>
    <s v="2023-12-12 15:43:38"/>
    <x v="33"/>
    <n v="55.829669000000003"/>
    <n v="38.696466999999998"/>
    <x v="1"/>
    <x v="33"/>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8:00"/>
    <m/>
    <s v="пн, вт, ср, чт, пт, сб, вс 07:00‑21:00"/>
    <x v="2"/>
    <m/>
    <d v="2023-12-12T00:00:00"/>
    <d v="1899-12-30T15:43:38"/>
    <x v="6"/>
    <x v="16"/>
    <x v="2"/>
  </r>
  <r>
    <s v="https://www.avito.ru/all/predlozheniya_uslug?bt=1&amp;cd=1&amp;f=ASgBAgICAUSYC8CfAQ&amp;q=%D0%BE%D0%BF%D0%BE%D1%80%D1%8B+%D0%BB%D1%8D%D0%BF"/>
    <x v="5"/>
    <m/>
    <x v="1"/>
    <x v="25"/>
    <x v="34"/>
    <x v="2"/>
    <x v="0"/>
    <x v="26"/>
    <m/>
    <x v="0"/>
    <m/>
    <x v="0"/>
    <x v="32"/>
    <x v="1"/>
    <x v="1"/>
    <x v="34"/>
    <s v="2023-12-12 15:43:08"/>
    <x v="34"/>
    <n v="55.854475999999998"/>
    <n v="38.441865999999997"/>
    <x v="2"/>
    <x v="14"/>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6:00‑18:00"/>
    <m/>
    <s v="пн, вт, ср, чт, пт, сб, вс 08:00‑21:00"/>
    <x v="2"/>
    <m/>
    <d v="2023-12-12T00:00:00"/>
    <d v="1899-12-30T15:43:08"/>
    <x v="6"/>
    <x v="16"/>
    <x v="2"/>
  </r>
  <r>
    <s v="https://www.avito.ru/all/predlozheniya_uslug?bt=1&amp;cd=1&amp;f=ASgBAgICAUSYC8CfAQ&amp;q=%D0%BE%D0%BF%D0%BE%D1%80%D1%8B+%D0%BB%D1%8D%D0%BF"/>
    <x v="5"/>
    <m/>
    <x v="1"/>
    <x v="25"/>
    <x v="35"/>
    <x v="2"/>
    <x v="0"/>
    <x v="27"/>
    <m/>
    <x v="0"/>
    <m/>
    <x v="0"/>
    <x v="27"/>
    <x v="1"/>
    <x v="1"/>
    <x v="35"/>
    <s v="2023-12-12 15:42:47"/>
    <x v="35"/>
    <n v="55.650962999999997"/>
    <n v="37.962966000000002"/>
    <x v="1"/>
    <x v="34"/>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2:47"/>
    <x v="6"/>
    <x v="16"/>
    <x v="2"/>
  </r>
  <r>
    <s v="https://www.avito.ru/all/predlozheniya_uslug?bt=1&amp;cd=1&amp;f=ASgBAgICAUSYC8CfAQ&amp;q=%D0%BE%D0%BF%D0%BE%D1%80%D1%8B+%D0%BB%D1%8D%D0%BF"/>
    <x v="5"/>
    <m/>
    <x v="1"/>
    <x v="25"/>
    <x v="36"/>
    <x v="2"/>
    <x v="0"/>
    <x v="28"/>
    <m/>
    <x v="0"/>
    <m/>
    <x v="0"/>
    <x v="33"/>
    <x v="1"/>
    <x v="1"/>
    <x v="36"/>
    <s v="2023-12-12 15:42:23"/>
    <x v="36"/>
    <n v="55.152675000000002"/>
    <n v="37.460898999999998"/>
    <x v="1"/>
    <x v="35"/>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2:23"/>
    <x v="6"/>
    <x v="16"/>
    <x v="2"/>
  </r>
  <r>
    <s v="https://www.avito.ru/all/predlozheniya_uslug?bt=1&amp;cd=1&amp;f=ASgBAgICAUSYC8CfAQ&amp;q=%D0%BE%D0%BF%D0%BE%D1%80%D1%8B+%D0%BB%D1%8D%D0%BF"/>
    <x v="5"/>
    <m/>
    <x v="1"/>
    <x v="27"/>
    <x v="37"/>
    <x v="2"/>
    <x v="0"/>
    <x v="29"/>
    <m/>
    <x v="0"/>
    <m/>
    <x v="0"/>
    <x v="34"/>
    <x v="1"/>
    <x v="1"/>
    <x v="37"/>
    <s v="2023-12-12 15:42:05"/>
    <x v="37"/>
    <n v="55.914310999999998"/>
    <n v="36.860213999999999"/>
    <x v="1"/>
    <x v="36"/>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7:00"/>
    <m/>
    <s v="пн, вт, ср, чт, пт, сб, вс 07:00‑21:00"/>
    <x v="2"/>
    <m/>
    <d v="2023-12-12T00:00:00"/>
    <d v="1899-12-30T15:42:05"/>
    <x v="6"/>
    <x v="16"/>
    <x v="2"/>
  </r>
  <r>
    <s v="https://www.avito.ru/all/predlozheniya_uslug?bt=1&amp;cd=1&amp;f=ASgBAgICAUSYC8CfAQ&amp;q=%D0%BE%D0%BF%D0%BE%D1%80%D1%8B+%D0%BB%D1%8D%D0%BF"/>
    <x v="5"/>
    <m/>
    <x v="1"/>
    <x v="25"/>
    <x v="38"/>
    <x v="2"/>
    <x v="0"/>
    <x v="30"/>
    <m/>
    <x v="0"/>
    <m/>
    <x v="0"/>
    <x v="35"/>
    <x v="1"/>
    <x v="1"/>
    <x v="38"/>
    <s v="2023-12-12 15:41:42"/>
    <x v="38"/>
    <n v="55.791202550000001"/>
    <n v="37.956859590000001"/>
    <x v="2"/>
    <x v="37"/>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2-12T00:00:00"/>
    <d v="1899-12-30T15:41:42"/>
    <x v="6"/>
    <x v="16"/>
    <x v="2"/>
  </r>
  <r>
    <s v="https://www.avito.ru/all/predlozheniya_uslug?bt=1&amp;cd=1&amp;f=ASgBAgICAUSYC8CfAQ&amp;q=%D0%BE%D0%BF%D0%BE%D1%80%D1%8B+%D0%BB%D1%8D%D0%BF"/>
    <x v="0"/>
    <m/>
    <x v="0"/>
    <x v="28"/>
    <x v="39"/>
    <x v="18"/>
    <x v="2"/>
    <x v="3"/>
    <m/>
    <x v="1"/>
    <s v="от 31 мин."/>
    <x v="0"/>
    <x v="36"/>
    <x v="1"/>
    <x v="1"/>
    <x v="39"/>
    <s v="2023-12-12 09:36:00"/>
    <x v="39"/>
    <n v="53.195537999999999"/>
    <n v="50.101782999999998"/>
    <x v="1"/>
    <x v="38"/>
    <s v="https://www.avito.ru/user/5e4a9aabc065cf7e0171d8125d4f67ee36c1838479c49b54199ffa2c59f7d71e/profile"/>
    <x v="0"/>
    <x v="0"/>
    <s v="На Авито с апреля 2013"/>
    <x v="1"/>
    <n v="2"/>
    <m/>
    <n v="0"/>
    <n v="1"/>
    <s v="Да"/>
    <n v="0"/>
    <n v="0"/>
    <x v="0"/>
    <n v="0"/>
    <x v="0"/>
    <m/>
    <n v="0"/>
    <n v="0"/>
    <m/>
    <m/>
    <x v="1"/>
    <x v="1"/>
    <s v="2–4 человека"/>
    <s v="10 лет и больше"/>
    <s v="С гарантией"/>
    <s v="Да"/>
    <s v="скачать"/>
    <s v="Да"/>
    <s v="Да"/>
    <m/>
    <s v="пн, вт, ср, чт, пт, сб, вс 09:00‑20:00"/>
    <s v="1000 ₽"/>
    <s v="пн, вт, ср, чт, пт, сб, вс 09:00‑20:00"/>
    <x v="2"/>
    <m/>
    <d v="2023-12-12T00:00:00"/>
    <d v="1899-12-30T09:36:00"/>
    <x v="6"/>
    <x v="0"/>
    <x v="2"/>
  </r>
  <r>
    <s v="https://www.avito.ru/all/predlozheniya_uslug?bt=1&amp;cd=1&amp;f=ASgBAgICAUSYC8CfAQ&amp;q=%D0%BE%D0%BF%D0%BE%D1%80%D1%8B+%D0%BB%D1%8D%D0%BF"/>
    <x v="0"/>
    <m/>
    <x v="0"/>
    <x v="22"/>
    <x v="40"/>
    <x v="2"/>
    <x v="0"/>
    <x v="31"/>
    <m/>
    <x v="0"/>
    <m/>
    <x v="0"/>
    <x v="37"/>
    <x v="1"/>
    <x v="1"/>
    <x v="40"/>
    <s v="2023-12-12 09:15:54"/>
    <x v="40"/>
    <n v="55.779400000000003"/>
    <n v="38.651325"/>
    <x v="1"/>
    <x v="39"/>
    <s v="https://www.avito.ru/user/3b5b617dbdef04a96dc0cb806f351af3e9f3526914f0a4932482ade75754e9b3/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2-12T00:00:00"/>
    <d v="1899-12-30T09:15:54"/>
    <x v="6"/>
    <x v="0"/>
    <x v="1"/>
  </r>
  <r>
    <s v="https://www.avito.ru/all/predlozheniya_uslug?bt=1&amp;cd=1&amp;f=ASgBAgICAUSYC8CfAQ&amp;q=%D0%BE%D0%BF%D0%BE%D1%80%D1%8B+%D0%BB%D1%8D%D0%BF"/>
    <x v="0"/>
    <m/>
    <x v="0"/>
    <x v="29"/>
    <x v="41"/>
    <x v="19"/>
    <x v="6"/>
    <x v="15"/>
    <m/>
    <x v="8"/>
    <s v="до 5 мин."/>
    <x v="0"/>
    <x v="38"/>
    <x v="1"/>
    <x v="1"/>
    <x v="41"/>
    <s v="2023-12-12 07:25:16"/>
    <x v="41"/>
    <n v="56.326971999999998"/>
    <n v="43.912508000000003"/>
    <x v="4"/>
    <x v="40"/>
    <s v="https://www.avito.ru/user/e26d599a41858d5f8fdf861d53fb6b50816835e6a47fd38616657a33f08e5867/profile"/>
    <x v="0"/>
    <x v="0"/>
    <s v="На Авито с июня 2016"/>
    <x v="4"/>
    <n v="0"/>
    <s v="1 покупка с Авито Доставкой"/>
    <n v="5"/>
    <n v="1"/>
    <s v="Да"/>
    <n v="0"/>
    <n v="0"/>
    <x v="0"/>
    <n v="0"/>
    <x v="0"/>
    <m/>
    <n v="0"/>
    <n v="0"/>
    <m/>
    <m/>
    <x v="1"/>
    <x v="1"/>
    <s v="5–20 человек"/>
    <s v="10 лет и больше"/>
    <s v="С гарантией"/>
    <s v="Да"/>
    <s v="скачать"/>
    <s v="Да"/>
    <s v="Да"/>
    <m/>
    <s v="пн, вт, ср, чт, пт, сб, вс 08:00‑18:00"/>
    <m/>
    <s v="пн, вт, ср, чт, пт, сб, вс 07:30‑21:00"/>
    <x v="2"/>
    <m/>
    <d v="2023-12-12T00:00:00"/>
    <d v="1899-12-30T07:25:16"/>
    <x v="6"/>
    <x v="17"/>
    <x v="0"/>
  </r>
  <r>
    <s v="https://www.avito.ru/all/predlozheniya_uslug?bt=1&amp;cd=1&amp;f=ASgBAgICAUSYC8CfAQ&amp;q=%D0%BE%D0%BF%D0%BE%D1%80%D1%8B+%D0%BB%D1%8D%D0%BF"/>
    <x v="0"/>
    <m/>
    <x v="0"/>
    <x v="30"/>
    <x v="42"/>
    <x v="20"/>
    <x v="0"/>
    <x v="32"/>
    <m/>
    <x v="0"/>
    <m/>
    <x v="0"/>
    <x v="39"/>
    <x v="1"/>
    <x v="1"/>
    <x v="42"/>
    <s v="2023-12-11 18:32:42"/>
    <x v="42"/>
    <n v="56.25833164952067"/>
    <n v="38.003843574265602"/>
    <x v="4"/>
    <x v="41"/>
    <s v="https://www.avito.ru/user/f472222f05179663e5a1efcae491c1031d346e7ca2c592813b1a2e8b16078fd5/profile"/>
    <x v="0"/>
    <x v="0"/>
    <s v="На Авито с июля 2021"/>
    <x v="11"/>
    <n v="17"/>
    <m/>
    <n v="5"/>
    <n v="3"/>
    <s v="Да"/>
    <n v="0"/>
    <n v="0"/>
    <x v="0"/>
    <n v="0"/>
    <x v="0"/>
    <m/>
    <n v="0"/>
    <n v="0"/>
    <m/>
    <m/>
    <x v="1"/>
    <x v="1"/>
    <s v="5–20 человек"/>
    <s v="10 лет и больше"/>
    <s v="С гарантией"/>
    <s v="Да"/>
    <s v="скачать"/>
    <s v="Да"/>
    <s v="Да"/>
    <m/>
    <s v="пн, вт, ср, чт, пт, сб, вс"/>
    <s v="1000 ₽"/>
    <s v="пн, вт, ср, чт, пт, сб, вс"/>
    <x v="2"/>
    <m/>
    <d v="2023-12-11T00:00:00"/>
    <d v="1899-12-30T18:32:42"/>
    <x v="0"/>
    <x v="13"/>
    <x v="2"/>
  </r>
  <r>
    <s v="https://www.avito.ru/all/predlozheniya_uslug?bt=1&amp;cd=1&amp;f=ASgBAgICAUSYC8CfAQ&amp;q=%D0%BE%D0%BF%D0%BE%D1%80%D1%8B+%D0%BB%D1%8D%D0%BF"/>
    <x v="0"/>
    <m/>
    <x v="0"/>
    <x v="31"/>
    <x v="43"/>
    <x v="20"/>
    <x v="0"/>
    <x v="33"/>
    <m/>
    <x v="0"/>
    <m/>
    <x v="0"/>
    <x v="40"/>
    <x v="1"/>
    <x v="1"/>
    <x v="43"/>
    <s v="2023-12-11 18:28:24"/>
    <x v="43"/>
    <n v="56.560898000000002"/>
    <n v="37.433641999999999"/>
    <x v="2"/>
    <x v="42"/>
    <s v="https://www.avito.ru/user/f472222f05179663e5a1efcae491c103d5b183f7114cc354af2bb551b006eea4/profile"/>
    <x v="0"/>
    <x v="0"/>
    <s v="На Авито с июля 2021"/>
    <x v="11"/>
    <n v="17"/>
    <m/>
    <n v="5"/>
    <n v="3"/>
    <s v="Да"/>
    <n v="0"/>
    <n v="0"/>
    <x v="0"/>
    <n v="0"/>
    <x v="0"/>
    <m/>
    <n v="0"/>
    <n v="0"/>
    <m/>
    <m/>
    <x v="1"/>
    <x v="1"/>
    <s v="2–4 человека"/>
    <s v="10 лет и больше"/>
    <s v="С гарантией"/>
    <s v="Да"/>
    <s v="скачать"/>
    <s v="Да"/>
    <s v="Да"/>
    <m/>
    <s v="пн, вт, ср, чт, пт 08:00‑17:00"/>
    <s v="1000 ₽"/>
    <s v="пн, вт, ср, чт, пт, сб, вс"/>
    <x v="2"/>
    <m/>
    <d v="2023-12-11T00:00:00"/>
    <d v="1899-12-30T18:28:24"/>
    <x v="0"/>
    <x v="13"/>
    <x v="0"/>
  </r>
  <r>
    <s v="https://www.avito.ru/all/remont_i_stroitelstvo/stroymaterialy/zhelezobetonnye_izdeliya/stolbik-ASgBAgICA0RYoAKmvg3s7JkCisgOlLOhAg?bt=1&amp;cd=1&amp;q=%D0%BE%D0%BF%D0%BE%D1%80%D1%8B+%D0%BB%D1%8D%D0%BF"/>
    <x v="6"/>
    <m/>
    <x v="0"/>
    <x v="32"/>
    <x v="44"/>
    <x v="19"/>
    <x v="0"/>
    <x v="34"/>
    <m/>
    <x v="0"/>
    <m/>
    <x v="0"/>
    <x v="41"/>
    <x v="0"/>
    <x v="0"/>
    <x v="44"/>
    <s v="2023-12-11 18:13:26"/>
    <x v="44"/>
    <n v="55.398927"/>
    <n v="38.316119999999998"/>
    <x v="2"/>
    <x v="43"/>
    <s v="https://www.avito.ru/user/d345d930885ce2082b54b19aa99fe693/profile"/>
    <x v="0"/>
    <x v="0"/>
    <s v="На Авито с декабря 2020"/>
    <x v="3"/>
    <n v="1"/>
    <m/>
    <n v="3"/>
    <n v="4"/>
    <s v="Да"/>
    <n v="0"/>
    <n v="0"/>
    <x v="0"/>
    <n v="0"/>
    <x v="0"/>
    <m/>
    <n v="0"/>
    <n v="0"/>
    <m/>
    <m/>
    <x v="0"/>
    <x v="0"/>
    <m/>
    <m/>
    <m/>
    <m/>
    <m/>
    <m/>
    <m/>
    <m/>
    <m/>
    <m/>
    <m/>
    <x v="0"/>
    <m/>
    <d v="2023-12-11T00:00:00"/>
    <d v="1899-12-30T18:13:26"/>
    <x v="0"/>
    <x v="13"/>
    <x v="1"/>
  </r>
  <r>
    <s v="https://www.avito.ru/all/predlozheniya_uslug?bt=1&amp;cd=1&amp;f=ASgBAgICAUSYC8CfAQ&amp;q=%D0%BE%D0%BF%D0%BE%D1%80%D1%8B+%D0%BB%D1%8D%D0%BF"/>
    <x v="0"/>
    <m/>
    <x v="0"/>
    <x v="6"/>
    <x v="45"/>
    <x v="20"/>
    <x v="0"/>
    <x v="35"/>
    <m/>
    <x v="0"/>
    <m/>
    <x v="0"/>
    <x v="42"/>
    <x v="1"/>
    <x v="1"/>
    <x v="45"/>
    <s v="2023-12-11 17:54:33"/>
    <x v="45"/>
    <n v="56.343161374918729"/>
    <n v="37.516982020806637"/>
    <x v="1"/>
    <x v="44"/>
    <s v="https://www.avito.ru/user/f472222f05179663e5a1efcae491c10353d37745fee53d3f6e2e472c677f3630/profile"/>
    <x v="0"/>
    <x v="0"/>
    <s v="На Авито с июля 2021"/>
    <x v="11"/>
    <n v="17"/>
    <m/>
    <n v="5"/>
    <n v="3"/>
    <s v="Да"/>
    <n v="0"/>
    <n v="0"/>
    <x v="0"/>
    <n v="0"/>
    <x v="0"/>
    <m/>
    <n v="0"/>
    <n v="0"/>
    <m/>
    <m/>
    <x v="1"/>
    <x v="1"/>
    <s v="5–20 человек"/>
    <s v="10 лет и больше"/>
    <s v="С гарантией"/>
    <s v="Да"/>
    <s v="скачать"/>
    <s v="Да"/>
    <s v="Да"/>
    <m/>
    <s v="пн, вт, ср, чт, пт 08:00‑17:00"/>
    <s v="1000 ₽"/>
    <s v="пн, вт, ср, чт, пт, сб, вс"/>
    <x v="2"/>
    <m/>
    <d v="2023-12-11T00:00:00"/>
    <d v="1899-12-30T17:54:33"/>
    <x v="0"/>
    <x v="18"/>
    <x v="3"/>
  </r>
  <r>
    <s v="https://www.avito.ru/all/predlozheniya_uslug?bt=1&amp;cd=1&amp;f=ASgBAgICAUSYC8CfAQ&amp;q=%D0%BE%D0%BF%D0%BE%D1%80%D1%8B+%D0%BB%D1%8D%D0%BF"/>
    <x v="0"/>
    <m/>
    <x v="0"/>
    <x v="33"/>
    <x v="46"/>
    <x v="20"/>
    <x v="0"/>
    <x v="36"/>
    <m/>
    <x v="0"/>
    <m/>
    <x v="0"/>
    <x v="43"/>
    <x v="1"/>
    <x v="1"/>
    <x v="46"/>
    <s v="2023-12-11 17:51:19"/>
    <x v="46"/>
    <n v="56.736345"/>
    <n v="37.162188999999998"/>
    <x v="1"/>
    <x v="45"/>
    <s v="https://www.avito.ru/user/f472222f05179663e5a1efcae491c103fcdf7bfbf39c3bbc8d7b5512afe5e87f/profile"/>
    <x v="0"/>
    <x v="0"/>
    <s v="На Авито с июля 2021"/>
    <x v="11"/>
    <n v="17"/>
    <m/>
    <n v="5"/>
    <n v="3"/>
    <s v="Да"/>
    <n v="0"/>
    <n v="0"/>
    <x v="0"/>
    <n v="0"/>
    <x v="0"/>
    <m/>
    <n v="0"/>
    <n v="0"/>
    <m/>
    <m/>
    <x v="1"/>
    <x v="1"/>
    <s v="5–20 человек"/>
    <s v="10 лет и больше"/>
    <s v="С гарантией"/>
    <s v="Да"/>
    <s v="скачать"/>
    <s v="Да"/>
    <s v="Да"/>
    <m/>
    <s v="пн, вт, ср, чт, пт 08:00‑17:00"/>
    <s v="1000 ₽"/>
    <s v="пн, вт, ср, чт, пт, сб, вс"/>
    <x v="2"/>
    <m/>
    <d v="2023-12-11T00:00:00"/>
    <d v="1899-12-30T17:51:19"/>
    <x v="0"/>
    <x v="18"/>
    <x v="3"/>
  </r>
  <r>
    <s v="https://www.avito.ru/all/predlozheniya_uslug?bt=1&amp;cd=1&amp;f=ASgBAgICAUSYC8CfAQ&amp;q=%D0%BE%D0%BF%D0%BE%D1%80%D1%8B+%D0%BB%D1%8D%D0%BF"/>
    <x v="0"/>
    <m/>
    <x v="0"/>
    <x v="34"/>
    <x v="47"/>
    <x v="21"/>
    <x v="8"/>
    <x v="37"/>
    <m/>
    <x v="0"/>
    <m/>
    <x v="5"/>
    <x v="44"/>
    <x v="1"/>
    <x v="1"/>
    <x v="47"/>
    <s v="2023-12-10 18:53:41"/>
    <x v="47"/>
    <n v="51.583629870546602"/>
    <n v="45.900838478604101"/>
    <x v="1"/>
    <x v="46"/>
    <s v="https://www.avito.ru/user/2522e54fac4c3aad818b1f59c5f722b69c8543c7a9c9ae9b77c0b99a5c500e8c/profile"/>
    <x v="0"/>
    <x v="0"/>
    <s v="На Авито с ноября 2016"/>
    <x v="0"/>
    <n v="21"/>
    <m/>
    <n v="5"/>
    <n v="1"/>
    <s v="Да"/>
    <n v="0"/>
    <n v="0"/>
    <x v="0"/>
    <n v="0"/>
    <x v="0"/>
    <m/>
    <n v="0"/>
    <n v="0"/>
    <m/>
    <m/>
    <x v="1"/>
    <x v="1"/>
    <s v="2–4 человека"/>
    <s v="4 года"/>
    <s v="С гарантией"/>
    <s v="Да"/>
    <s v="скачать"/>
    <s v="Да"/>
    <s v="Да"/>
    <m/>
    <s v="пн, вт, ср, чт, пт, сб 07:00‑23:59"/>
    <m/>
    <s v="пн, вт, ср, чт, пт, сб, вс 07:00‑22:00"/>
    <x v="2"/>
    <m/>
    <d v="2023-12-10T00:00:00"/>
    <d v="1899-12-30T18:53:41"/>
    <x v="1"/>
    <x v="13"/>
    <x v="3"/>
  </r>
  <r>
    <s v="https://www.avito.ru/all/predlozheniya_uslug?bt=1&amp;cd=1&amp;f=ASgBAgICAUSYC8CfAQ&amp;q=%D0%BE%D0%BF%D0%BE%D1%80%D1%8B+%D0%BB%D1%8D%D0%BF"/>
    <x v="7"/>
    <m/>
    <x v="0"/>
    <x v="35"/>
    <x v="48"/>
    <x v="2"/>
    <x v="0"/>
    <x v="38"/>
    <m/>
    <x v="0"/>
    <m/>
    <x v="0"/>
    <x v="45"/>
    <x v="1"/>
    <x v="1"/>
    <x v="48"/>
    <s v="2023-12-10 11:33:25"/>
    <x v="48"/>
    <n v="55.927891000000002"/>
    <n v="37.922702999999998"/>
    <x v="3"/>
    <x v="47"/>
    <s v="https://www.avito.ru/user/cfbc100214625b00e9180431aee49594/profile"/>
    <x v="0"/>
    <x v="0"/>
    <s v="На Авито с ноября 2017"/>
    <x v="4"/>
    <n v="3"/>
    <m/>
    <n v="5"/>
    <n v="8"/>
    <s v="Да"/>
    <n v="0"/>
    <n v="0"/>
    <x v="0"/>
    <n v="0"/>
    <x v="0"/>
    <m/>
    <n v="0"/>
    <n v="0"/>
    <m/>
    <m/>
    <x v="1"/>
    <x v="1"/>
    <s v="2–4 человека"/>
    <s v="10 лет и больше"/>
    <s v="С гарантией"/>
    <s v="Да"/>
    <s v="скачать"/>
    <s v="Да"/>
    <s v="Да"/>
    <m/>
    <s v="пн, вт, ср, чт, пт, сб, вс 08:00‑20:00"/>
    <m/>
    <s v="пн, вт, ср, чт, пт, сб, вс 08:00‑21:00"/>
    <x v="2"/>
    <m/>
    <d v="2023-12-10T00:00:00"/>
    <d v="1899-12-30T11:33:25"/>
    <x v="1"/>
    <x v="11"/>
    <x v="2"/>
  </r>
  <r>
    <s v="https://www.avito.ru/all/predlozheniya_uslug?bt=1&amp;cd=1&amp;f=ASgBAgICAUSYC8CfAQ&amp;q=%D0%BE%D0%BF%D0%BE%D1%80%D1%8B+%D0%BB%D1%8D%D0%BF"/>
    <x v="0"/>
    <m/>
    <x v="0"/>
    <x v="22"/>
    <x v="49"/>
    <x v="2"/>
    <x v="0"/>
    <x v="30"/>
    <m/>
    <x v="0"/>
    <m/>
    <x v="0"/>
    <x v="35"/>
    <x v="1"/>
    <x v="1"/>
    <x v="49"/>
    <s v="2023-12-10 09:56:22"/>
    <x v="49"/>
    <n v="55.791203000000003"/>
    <n v="37.956859999999999"/>
    <x v="1"/>
    <x v="48"/>
    <s v="https://www.avito.ru/user/42d42726bbfd5ec7e5135360777d2e61394e7346dfd068c29ae6b8d84c366797/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2-10T00:00:00"/>
    <d v="1899-12-30T09:56:22"/>
    <x v="1"/>
    <x v="0"/>
    <x v="3"/>
  </r>
  <r>
    <s v="https://www.avito.ru/all/predlozheniya_uslug?bt=1&amp;cd=1&amp;f=ASgBAgICAUSYC8CfAQ&amp;q=%D0%BE%D0%BF%D0%BE%D1%80%D1%8B+%D0%BB%D1%8D%D0%BF"/>
    <x v="0"/>
    <m/>
    <x v="0"/>
    <x v="36"/>
    <x v="50"/>
    <x v="19"/>
    <x v="9"/>
    <x v="39"/>
    <m/>
    <x v="0"/>
    <m/>
    <x v="5"/>
    <x v="46"/>
    <x v="1"/>
    <x v="1"/>
    <x v="50"/>
    <s v="2023-12-09 11:14:00"/>
    <x v="50"/>
    <n v="58.577530000000003"/>
    <n v="49.598880999999999"/>
    <x v="1"/>
    <x v="49"/>
    <s v="https://www.avito.ru/user/e5283d36764227dd456c52567d5cc774c64ce9eb78646c8c923158f837b6fae0/profile"/>
    <x v="0"/>
    <x v="0"/>
    <s v="На Авито с апреля 2019"/>
    <x v="3"/>
    <n v="7"/>
    <m/>
    <n v="5"/>
    <n v="1"/>
    <s v="Да"/>
    <n v="0"/>
    <n v="0"/>
    <x v="0"/>
    <n v="0"/>
    <x v="0"/>
    <m/>
    <n v="0"/>
    <n v="0"/>
    <m/>
    <m/>
    <x v="1"/>
    <x v="1"/>
    <s v="2–4 человека"/>
    <s v="10 лет и больше"/>
    <s v="С гарантией"/>
    <s v="Да"/>
    <s v="скачать"/>
    <s v="Да"/>
    <s v="Да"/>
    <m/>
    <s v="пн, вт, ср, чт, пт, сб, вс 07:00‑18:00"/>
    <m/>
    <s v="пн, вт, ср, чт, пт, сб, вс 07:00‑19:00"/>
    <x v="2"/>
    <m/>
    <d v="2023-12-09T00:00:00"/>
    <d v="1899-12-30T11:14:00"/>
    <x v="2"/>
    <x v="11"/>
    <x v="1"/>
  </r>
  <r>
    <s v="https://www.avito.ru/all/predlozheniya_uslug?bt=1&amp;cd=1&amp;f=ASgBAgICAUSYC8CfAQ&amp;q=%D0%BE%D0%BF%D0%BE%D1%80%D1%8B+%D0%BB%D1%8D%D0%BF"/>
    <x v="0"/>
    <m/>
    <x v="0"/>
    <x v="37"/>
    <x v="51"/>
    <x v="19"/>
    <x v="2"/>
    <x v="40"/>
    <m/>
    <x v="0"/>
    <m/>
    <x v="8"/>
    <x v="47"/>
    <x v="1"/>
    <x v="1"/>
    <x v="51"/>
    <s v="2023-12-08 22:44:14"/>
    <x v="51"/>
    <n v="53.471988680000003"/>
    <n v="49.479442599999999"/>
    <x v="0"/>
    <x v="50"/>
    <s v="https://www.avito.ru/user/f6d8f5a83a9f2f80e64381fa24a8158370a55ffc3e326104c69aa9222acc873b/profile"/>
    <x v="0"/>
    <x v="0"/>
    <s v="На Авито с ноября 2012"/>
    <x v="12"/>
    <n v="16"/>
    <s v="2 продажи с Авито Доставкой"/>
    <n v="5"/>
    <n v="5"/>
    <s v="Да"/>
    <n v="0"/>
    <n v="0"/>
    <x v="0"/>
    <n v="0"/>
    <x v="0"/>
    <m/>
    <n v="0"/>
    <n v="0"/>
    <m/>
    <m/>
    <x v="1"/>
    <x v="1"/>
    <s v="2–4 человека"/>
    <s v="10 лет и больше"/>
    <s v="С гарантией"/>
    <s v="Да"/>
    <s v="скачать"/>
    <s v="Да"/>
    <s v="Да"/>
    <s v="2000 ₽"/>
    <s v="пн, вт, ср, чт, пт, сб, вс 00:00‑23:59"/>
    <s v="3000 ₽"/>
    <s v="пн, вт, ср, чт, пт, сб, вс 07:00‑22:00"/>
    <x v="2"/>
    <m/>
    <d v="2023-12-08T00:00:00"/>
    <d v="1899-12-30T22:44:14"/>
    <x v="3"/>
    <x v="2"/>
    <x v="2"/>
  </r>
  <r>
    <s v="https://www.avito.ru/all/predlozheniya_uslug?bt=1&amp;cd=1&amp;f=ASgBAgICAUSYC8CfAQ&amp;q=%D0%BE%D0%BF%D0%BE%D1%80%D1%8B+%D0%BB%D1%8D%D0%BF"/>
    <x v="0"/>
    <m/>
    <x v="0"/>
    <x v="38"/>
    <x v="52"/>
    <x v="22"/>
    <x v="2"/>
    <x v="3"/>
    <m/>
    <x v="1"/>
    <s v="от 31 мин."/>
    <x v="0"/>
    <x v="48"/>
    <x v="1"/>
    <x v="1"/>
    <x v="52"/>
    <s v="2023-12-08 18:34:51"/>
    <x v="52"/>
    <n v="53.195537999999999"/>
    <n v="50.101782999999998"/>
    <x v="1"/>
    <x v="51"/>
    <s v="https://www.avito.ru/user/21db98e03602e5df77512bcd0bd7e37191059b2b0b24801c548e6c3ce695e6bb/profile"/>
    <x v="0"/>
    <x v="0"/>
    <s v="На Авито с февраля 2020"/>
    <x v="0"/>
    <n v="0"/>
    <m/>
    <n v="5"/>
    <n v="3"/>
    <s v="Нет"/>
    <n v="0"/>
    <n v="0"/>
    <x v="0"/>
    <n v="0"/>
    <x v="0"/>
    <m/>
    <n v="0"/>
    <n v="0"/>
    <m/>
    <m/>
    <x v="1"/>
    <x v="1"/>
    <s v="2–4 человека"/>
    <s v="9 лет"/>
    <s v="С гарантией"/>
    <s v="Нет"/>
    <m/>
    <s v="Да"/>
    <s v="Да"/>
    <m/>
    <s v="пн, вт, ср, чт, пт 06:00‑10:00"/>
    <s v="163 ₽"/>
    <s v="09:00‑23:00"/>
    <x v="2"/>
    <m/>
    <d v="2023-12-08T00:00:00"/>
    <d v="1899-12-30T18:34:51"/>
    <x v="3"/>
    <x v="13"/>
    <x v="2"/>
  </r>
  <r>
    <s v="https://www.avito.ru/all/predlozheniya_uslug?bt=1&amp;cd=1&amp;f=ASgBAgICAUSYC8CfAQ&amp;q=%D0%BE%D0%BF%D0%BE%D1%80%D1%8B+%D0%BB%D1%8D%D0%BF"/>
    <x v="2"/>
    <s v="Егор"/>
    <x v="1"/>
    <x v="39"/>
    <x v="53"/>
    <x v="2"/>
    <x v="3"/>
    <x v="4"/>
    <m/>
    <x v="0"/>
    <m/>
    <x v="5"/>
    <x v="49"/>
    <x v="1"/>
    <x v="1"/>
    <x v="53"/>
    <s v="2023-12-08 16:40:53"/>
    <x v="53"/>
    <n v="57.000352999999997"/>
    <n v="40.973930000000003"/>
    <x v="4"/>
    <x v="52"/>
    <s v="https://www.avito.ru/user/0ca763a5965c4924551591cdc6592827/profile"/>
    <x v="0"/>
    <x v="0"/>
    <s v="На Авито с апреля 2011"/>
    <x v="5"/>
    <n v="887"/>
    <m/>
    <n v="4.7"/>
    <n v="30"/>
    <s v="Да"/>
    <n v="0"/>
    <n v="0"/>
    <x v="0"/>
    <n v="0"/>
    <x v="0"/>
    <m/>
    <n v="0"/>
    <n v="0"/>
    <m/>
    <m/>
    <x v="1"/>
    <x v="1"/>
    <s v="2–4 человека"/>
    <s v="10 лет и больше"/>
    <s v="С гарантией"/>
    <s v="Да"/>
    <s v="скачать"/>
    <s v="Да"/>
    <s v="Да"/>
    <m/>
    <s v="пн, вт, ср, чт, пт, сб, вс 08:00‑20:00"/>
    <s v="20000 ₽"/>
    <s v="пн, вт, ср, чт, пт, сб, вс 08:00‑20:00"/>
    <x v="2"/>
    <m/>
    <d v="2023-12-08T00:00:00"/>
    <d v="1899-12-30T16:40:53"/>
    <x v="3"/>
    <x v="8"/>
    <x v="2"/>
  </r>
  <r>
    <s v="https://www.avito.ru/all/predlozheniya_uslug?bt=1&amp;cd=1&amp;f=ASgBAgICAUSYC8CfAQ&amp;q=%D0%BE%D0%BF%D0%BE%D1%80%D1%8B+%D0%BB%D1%8D%D0%BF"/>
    <x v="2"/>
    <s v="Егор"/>
    <x v="1"/>
    <x v="39"/>
    <x v="54"/>
    <x v="2"/>
    <x v="10"/>
    <x v="41"/>
    <m/>
    <x v="0"/>
    <m/>
    <x v="1"/>
    <x v="50"/>
    <x v="1"/>
    <x v="1"/>
    <x v="54"/>
    <s v="2023-12-08 16:40:36"/>
    <x v="54"/>
    <n v="56.852676000000002"/>
    <n v="53.206899999999997"/>
    <x v="1"/>
    <x v="53"/>
    <s v="https://www.avito.ru/user/0ca763a5965c4924551591cdc6592827/profile"/>
    <x v="0"/>
    <x v="0"/>
    <s v="На Авито с апреля 2011"/>
    <x v="5"/>
    <n v="887"/>
    <m/>
    <n v="4.7"/>
    <n v="30"/>
    <s v="Да"/>
    <n v="0"/>
    <n v="0"/>
    <x v="0"/>
    <n v="0"/>
    <x v="0"/>
    <m/>
    <n v="0"/>
    <n v="0"/>
    <m/>
    <m/>
    <x v="1"/>
    <x v="1"/>
    <s v="2–4 человека"/>
    <s v="10 лет и больше"/>
    <s v="С гарантией"/>
    <s v="Да"/>
    <s v="скачать"/>
    <s v="Да"/>
    <s v="Да"/>
    <m/>
    <s v="пн, вт, ср, чт, пт, сб, вс 08:00‑20:00"/>
    <s v="20000 ₽"/>
    <s v="пн, вт, ср, чт, пт, сб, вс 08:00‑20:00"/>
    <x v="2"/>
    <m/>
    <d v="2023-12-08T00:00:00"/>
    <d v="1899-12-30T16:40:36"/>
    <x v="3"/>
    <x v="8"/>
    <x v="2"/>
  </r>
  <r>
    <s v="https://www.avito.ru/all/predlozheniya_uslug?bt=1&amp;cd=1&amp;f=ASgBAgICAUSYC8CfAQ&amp;q=%D0%BE%D0%BF%D0%BE%D1%80%D1%8B+%D0%BB%D1%8D%D0%BF"/>
    <x v="2"/>
    <s v="Егор"/>
    <x v="1"/>
    <x v="40"/>
    <x v="55"/>
    <x v="2"/>
    <x v="6"/>
    <x v="15"/>
    <m/>
    <x v="6"/>
    <s v="21–30 мин."/>
    <x v="0"/>
    <x v="51"/>
    <x v="1"/>
    <x v="1"/>
    <x v="55"/>
    <s v="2023-12-08 16:40:33"/>
    <x v="55"/>
    <n v="56.326796999999999"/>
    <n v="44.006515999999998"/>
    <x v="2"/>
    <x v="54"/>
    <s v="https://www.avito.ru/user/0ca763a5965c4924551591cdc6592827/profile"/>
    <x v="0"/>
    <x v="0"/>
    <s v="На Авито с апреля 2011"/>
    <x v="5"/>
    <n v="887"/>
    <m/>
    <n v="4.7"/>
    <n v="30"/>
    <s v="Да"/>
    <n v="0"/>
    <n v="0"/>
    <x v="0"/>
    <n v="0"/>
    <x v="0"/>
    <m/>
    <n v="0"/>
    <n v="0"/>
    <m/>
    <m/>
    <x v="1"/>
    <x v="1"/>
    <s v="2–4 человека"/>
    <s v="10 лет и больше"/>
    <s v="С гарантией"/>
    <s v="Да"/>
    <s v="скачать"/>
    <s v="Да"/>
    <s v="Да"/>
    <m/>
    <s v="пн, вт, ср, чт, пт, сб, вс 08:00‑20:00"/>
    <s v="20000 ₽"/>
    <s v="пн, вт, ср, чт, пт 08:00‑20:00"/>
    <x v="2"/>
    <m/>
    <d v="2023-12-08T00:00:00"/>
    <d v="1899-12-30T16:40:33"/>
    <x v="3"/>
    <x v="8"/>
    <x v="2"/>
  </r>
  <r>
    <s v="https://www.avito.ru/all/predlozheniya_uslug?bt=1&amp;cd=1&amp;f=ASgBAgICAUSYC8CfAQ&amp;q=%D0%BE%D0%BF%D0%BE%D1%80%D1%8B+%D0%BB%D1%8D%D0%BF"/>
    <x v="0"/>
    <m/>
    <x v="0"/>
    <x v="41"/>
    <x v="56"/>
    <x v="23"/>
    <x v="2"/>
    <x v="3"/>
    <m/>
    <x v="9"/>
    <s v="6–10 мин."/>
    <x v="0"/>
    <x v="52"/>
    <x v="1"/>
    <x v="1"/>
    <x v="56"/>
    <s v="2023-12-08 08:41:22"/>
    <x v="56"/>
    <n v="53.200371679540972"/>
    <n v="50.241631669402935"/>
    <x v="1"/>
    <x v="55"/>
    <s v="https://www.avito.ru/user/f35effee56a3b3d4e1bf9a184daed5230f9dc165a48292a78160b6f77ccc3999/profile"/>
    <x v="0"/>
    <x v="0"/>
    <s v="На Авито с апреля 2022"/>
    <x v="0"/>
    <n v="0"/>
    <m/>
    <n v="0"/>
    <n v="0"/>
    <s v="Да"/>
    <n v="0"/>
    <n v="0"/>
    <x v="0"/>
    <n v="0"/>
    <x v="0"/>
    <m/>
    <n v="0"/>
    <n v="0"/>
    <m/>
    <m/>
    <x v="1"/>
    <x v="1"/>
    <s v="5–20 человек"/>
    <s v="10 лет и больше"/>
    <s v="С гарантией"/>
    <s v="Да"/>
    <s v="скачать"/>
    <s v="Да"/>
    <s v="Да"/>
    <m/>
    <s v="пн, вт, ср, чт, пт 08:00‑17:00"/>
    <m/>
    <s v="пн, вт, ср, чт, пт, сб, вс 09:00‑19:00"/>
    <x v="2"/>
    <m/>
    <d v="2023-12-08T00:00:00"/>
    <d v="1899-12-30T08:41:22"/>
    <x v="3"/>
    <x v="1"/>
    <x v="2"/>
  </r>
  <r>
    <s v="https://www.avito.ru/all/predlozheniya_uslug?bt=1&amp;cd=1&amp;f=ASgBAgICAUSYC8CfAQ&amp;q=%D0%BE%D0%BF%D0%BE%D1%80%D1%8B+%D0%BB%D1%8D%D0%BF"/>
    <x v="0"/>
    <s v="Виталий Николаевич"/>
    <x v="1"/>
    <x v="42"/>
    <x v="57"/>
    <x v="2"/>
    <x v="11"/>
    <x v="42"/>
    <m/>
    <x v="0"/>
    <m/>
    <x v="9"/>
    <x v="53"/>
    <x v="1"/>
    <x v="1"/>
    <x v="57"/>
    <s v="2023-12-08 08:17:09"/>
    <x v="57"/>
    <n v="57.8307132357086"/>
    <n v="40.893699719604498"/>
    <x v="1"/>
    <x v="56"/>
    <s v="https://www.avito.ru/user/2514f0bdd9548ce59d66c56308c4b9fd85ad6109a9e684c7f5c6111a7e0550c7/profile"/>
    <x v="0"/>
    <x v="0"/>
    <s v="На Авито с января 2017"/>
    <x v="4"/>
    <n v="26"/>
    <m/>
    <n v="0"/>
    <n v="0"/>
    <s v="Нет"/>
    <n v="0"/>
    <n v="0"/>
    <x v="0"/>
    <n v="0"/>
    <x v="0"/>
    <m/>
    <n v="0"/>
    <n v="0"/>
    <m/>
    <m/>
    <x v="1"/>
    <x v="1"/>
    <s v="2–4 человека, 5–20 человек"/>
    <s v="10 лет и больше"/>
    <s v="С гарантией"/>
    <s v="Да"/>
    <s v="скачать"/>
    <s v="Да"/>
    <s v="Нет"/>
    <m/>
    <s v="пн, вт, ср, чт, пт 08:00‑17:00"/>
    <m/>
    <s v="пн, вт, ср, чт, пт 08:00‑17:00"/>
    <x v="2"/>
    <m/>
    <d v="2023-12-08T00:00:00"/>
    <d v="1899-12-30T08:17:09"/>
    <x v="3"/>
    <x v="1"/>
    <x v="0"/>
  </r>
  <r>
    <s v="https://www.avito.ru/all/predlozheniya_uslug?bt=1&amp;cd=1&amp;f=ASgBAgICAUSYC8CfAQ&amp;q=%D0%BE%D0%BF%D0%BE%D1%80%D1%8B+%D0%BB%D1%8D%D0%BF"/>
    <x v="0"/>
    <m/>
    <x v="0"/>
    <x v="43"/>
    <x v="58"/>
    <x v="10"/>
    <x v="0"/>
    <x v="9"/>
    <m/>
    <x v="0"/>
    <m/>
    <x v="0"/>
    <x v="11"/>
    <x v="1"/>
    <x v="1"/>
    <x v="58"/>
    <s v="2023-12-08 08:00:08"/>
    <x v="58"/>
    <n v="55.679138000000002"/>
    <n v="37.263663000000001"/>
    <x v="1"/>
    <x v="47"/>
    <s v="https://www.avito.ru/user/1227141db5c96e1cb3c12714ef04a7b420e8f84e079961e6eca5a4f854a22969/profile"/>
    <x v="0"/>
    <x v="0"/>
    <s v="На Авито с ноября 2021"/>
    <x v="0"/>
    <n v="4"/>
    <m/>
    <n v="0"/>
    <n v="0"/>
    <s v="Да"/>
    <n v="0"/>
    <n v="0"/>
    <x v="0"/>
    <n v="0"/>
    <x v="0"/>
    <m/>
    <n v="0"/>
    <n v="0"/>
    <m/>
    <m/>
    <x v="1"/>
    <x v="1"/>
    <s v="2–4 человека"/>
    <s v="10 лет и больше"/>
    <s v="С гарантией"/>
    <s v="Да"/>
    <s v="скачать"/>
    <s v="Да"/>
    <s v="Да"/>
    <s v="2500 ₽"/>
    <s v="пн, вт, ср, чт, пт, сб, вс 08:00‑20:00"/>
    <s v="20000 ₽"/>
    <s v="пн, вт, ср, чт, пт, сб, вс 08:00‑20:00"/>
    <x v="2"/>
    <m/>
    <d v="2023-12-08T00:00:00"/>
    <d v="1899-12-30T08:00:08"/>
    <x v="3"/>
    <x v="1"/>
    <x v="1"/>
  </r>
  <r>
    <s v="https://www.avito.ru/all/predlozheniya_uslug?bt=1&amp;cd=1&amp;f=ASgBAgICAUSYC8CfAQ&amp;q=%D0%BE%D0%BF%D0%BE%D1%80%D1%8B+%D0%BB%D1%8D%D0%BF"/>
    <x v="0"/>
    <m/>
    <x v="0"/>
    <x v="44"/>
    <x v="59"/>
    <x v="20"/>
    <x v="8"/>
    <x v="37"/>
    <m/>
    <x v="0"/>
    <m/>
    <x v="10"/>
    <x v="54"/>
    <x v="1"/>
    <x v="1"/>
    <x v="59"/>
    <s v="2023-12-07 23:16:17"/>
    <x v="59"/>
    <n v="51.5600483972879"/>
    <n v="46.084917755238301"/>
    <x v="4"/>
    <x v="57"/>
    <s v="https://www.avito.ru/user/17484b3324da928c37084a275558bb3103cb96dd1083f3605046c05f89c0ee03/profile"/>
    <x v="0"/>
    <x v="0"/>
    <s v="На Авито с апреля 2015"/>
    <x v="0"/>
    <n v="0"/>
    <s v="1 покупка с Авито Доставкой"/>
    <n v="5"/>
    <n v="3"/>
    <s v="Нет"/>
    <n v="0"/>
    <n v="0"/>
    <x v="0"/>
    <n v="0"/>
    <x v="0"/>
    <m/>
    <n v="0"/>
    <n v="0"/>
    <m/>
    <m/>
    <x v="1"/>
    <x v="1"/>
    <m/>
    <s v="10 лет и больше"/>
    <s v="С гарантией"/>
    <s v="Да"/>
    <s v="скачать"/>
    <m/>
    <m/>
    <m/>
    <s v="пн, вт, чт, пт, сб 09:00‑20:00"/>
    <s v="1000 ₽"/>
    <m/>
    <x v="2"/>
    <m/>
    <d v="2023-12-07T00:00:00"/>
    <d v="1899-12-30T23:16:17"/>
    <x v="4"/>
    <x v="5"/>
    <x v="0"/>
  </r>
  <r>
    <s v="https://www.avito.ru/all/remont_i_stroitelstvo/stroymaterialy/zhelezobetonnye_izdeliya/stolbik-ASgBAgICA0RYoAKmvg3s7JkCisgOlLOhAg?bt=1&amp;cd=1&amp;q=%D0%BE%D0%BF%D0%BE%D1%80%D1%8B+%D0%BB%D1%8D%D0%BF"/>
    <x v="2"/>
    <s v="Егор"/>
    <x v="1"/>
    <x v="45"/>
    <x v="60"/>
    <x v="24"/>
    <x v="6"/>
    <x v="43"/>
    <m/>
    <x v="0"/>
    <m/>
    <x v="0"/>
    <x v="55"/>
    <x v="0"/>
    <x v="0"/>
    <x v="60"/>
    <s v="2023-12-07 10:55:33"/>
    <x v="60"/>
    <n v="54.922787999999997"/>
    <n v="43.344844000000002"/>
    <x v="1"/>
    <x v="58"/>
    <s v="https://www.avito.ru/user/0ca763a5965c4924551591cdc6592827/profile"/>
    <x v="0"/>
    <x v="0"/>
    <s v="На Авито с апреля 2011"/>
    <x v="5"/>
    <n v="887"/>
    <m/>
    <n v="4.7"/>
    <n v="30"/>
    <s v="Да"/>
    <n v="0"/>
    <n v="0"/>
    <x v="0"/>
    <n v="0"/>
    <x v="0"/>
    <m/>
    <n v="0"/>
    <n v="0"/>
    <m/>
    <m/>
    <x v="0"/>
    <x v="0"/>
    <m/>
    <m/>
    <m/>
    <m/>
    <m/>
    <m/>
    <m/>
    <m/>
    <m/>
    <m/>
    <m/>
    <x v="0"/>
    <m/>
    <d v="2023-12-07T00:00:00"/>
    <d v="1899-12-30T10:55:33"/>
    <x v="4"/>
    <x v="14"/>
    <x v="3"/>
  </r>
  <r>
    <s v="https://www.avito.ru/all/predlozheniya_uslug?bt=1&amp;cd=1&amp;f=ASgBAgICAUSYC8CfAQ&amp;q=%D0%BE%D0%BF%D0%BE%D1%80%D1%8B+%D0%BB%D1%8D%D0%BF"/>
    <x v="0"/>
    <m/>
    <x v="0"/>
    <x v="25"/>
    <x v="61"/>
    <x v="19"/>
    <x v="0"/>
    <x v="17"/>
    <m/>
    <x v="10"/>
    <s v="от 31 мин."/>
    <x v="0"/>
    <x v="56"/>
    <x v="1"/>
    <x v="1"/>
    <x v="61"/>
    <s v="2023-12-07 10:41:10"/>
    <x v="61"/>
    <n v="55.607402"/>
    <n v="37.793920999999997"/>
    <x v="1"/>
    <x v="34"/>
    <s v="https://www.avito.ru/user/7eae4eecb1d4e5e83aa0a556b2f36dc1bba44a022663ca640a704a89c769a145/profile"/>
    <x v="0"/>
    <x v="0"/>
    <s v="На Авито с августа 2023"/>
    <x v="13"/>
    <n v="2"/>
    <m/>
    <n v="5"/>
    <n v="2"/>
    <s v="Да"/>
    <n v="0"/>
    <n v="0"/>
    <x v="0"/>
    <n v="0"/>
    <x v="0"/>
    <m/>
    <n v="0"/>
    <n v="0"/>
    <m/>
    <m/>
    <x v="1"/>
    <x v="1"/>
    <m/>
    <s v="10 лет и больше"/>
    <s v="С гарантией"/>
    <s v="Да"/>
    <s v="скачать"/>
    <m/>
    <m/>
    <m/>
    <s v="пн, вт, ср, чт, пт, сб, вс 08:00‑21:00"/>
    <s v="30000 ₽"/>
    <m/>
    <x v="2"/>
    <m/>
    <d v="2023-12-07T00:00:00"/>
    <d v="1899-12-30T10:41:10"/>
    <x v="4"/>
    <x v="14"/>
    <x v="2"/>
  </r>
  <r>
    <s v="https://www.avito.ru/all/predlozheniya_uslug?bt=1&amp;cd=1&amp;f=ASgBAgICAUSYC8CfAQ&amp;q=%D0%BE%D0%BF%D0%BE%D1%80%D1%8B+%D0%BB%D1%8D%D0%BF"/>
    <x v="8"/>
    <m/>
    <x v="0"/>
    <x v="46"/>
    <x v="62"/>
    <x v="25"/>
    <x v="5"/>
    <x v="44"/>
    <m/>
    <x v="0"/>
    <m/>
    <x v="0"/>
    <x v="57"/>
    <x v="1"/>
    <x v="1"/>
    <x v="62"/>
    <s v="2023-12-06 22:04:38"/>
    <x v="62"/>
    <n v="55.506943"/>
    <n v="47.491764000000003"/>
    <x v="1"/>
    <x v="59"/>
    <s v="https://www.avito.ru/user/96bd1ac017e4fd94321ea018731d425d/profile"/>
    <x v="0"/>
    <x v="0"/>
    <s v="На Авито с октября 2021"/>
    <x v="1"/>
    <n v="0"/>
    <m/>
    <n v="5"/>
    <n v="2"/>
    <s v="Да"/>
    <n v="0"/>
    <n v="0"/>
    <x v="0"/>
    <n v="0"/>
    <x v="0"/>
    <m/>
    <n v="0"/>
    <n v="0"/>
    <m/>
    <m/>
    <x v="1"/>
    <x v="1"/>
    <s v="1 человек, 2–4 человека"/>
    <s v="10 лет и больше"/>
    <s v="С гарантией"/>
    <s v="Нет"/>
    <m/>
    <s v="Да"/>
    <s v="Да"/>
    <s v="600 ₽"/>
    <s v="пн, вт, ср, чт, пт, сб, вс 09:00‑19:00"/>
    <s v="2500 ₽"/>
    <s v="пн, вт, ср, чт, пт, сб, вс 08:00‑21:00"/>
    <x v="2"/>
    <m/>
    <d v="2023-12-06T00:00:00"/>
    <d v="1899-12-30T22:04:38"/>
    <x v="5"/>
    <x v="2"/>
    <x v="1"/>
  </r>
  <r>
    <s v="https://www.avito.ru/all/predlozheniya_uslug?bt=1&amp;cd=1&amp;f=ASgBAgICAUSYC8CfAQ&amp;q=%D0%BE%D0%BF%D0%BE%D1%80%D1%8B+%D0%BB%D1%8D%D0%BF"/>
    <x v="9"/>
    <m/>
    <x v="0"/>
    <x v="47"/>
    <x v="63"/>
    <x v="26"/>
    <x v="4"/>
    <x v="5"/>
    <m/>
    <x v="0"/>
    <m/>
    <x v="11"/>
    <x v="58"/>
    <x v="1"/>
    <x v="1"/>
    <x v="63"/>
    <s v="2023-12-06 18:10:45"/>
    <x v="63"/>
    <n v="54.629216"/>
    <n v="39.736375000000002"/>
    <x v="2"/>
    <x v="60"/>
    <s v="https://www.avito.ru/user/e76f3c933a67100ffb8ea9dc9d010dbd/profile"/>
    <x v="0"/>
    <x v="0"/>
    <s v="На Авито с марта 2017"/>
    <x v="14"/>
    <n v="28"/>
    <s v="2 продажи с Авито Доставкой"/>
    <n v="5"/>
    <n v="19"/>
    <s v="Да"/>
    <n v="0"/>
    <n v="0"/>
    <x v="0"/>
    <n v="0"/>
    <x v="0"/>
    <m/>
    <n v="0"/>
    <n v="0"/>
    <m/>
    <m/>
    <x v="1"/>
    <x v="1"/>
    <s v="2–4 человека"/>
    <s v="5 лет"/>
    <s v="С гарантией"/>
    <s v="Да"/>
    <s v="скачать"/>
    <s v="Да"/>
    <s v="Да"/>
    <s v="0 ₽"/>
    <s v="пн, вт, ср, чт, пт, сб, вс"/>
    <s v="4 ₽"/>
    <s v="пн, вт, ср, чт, пт, сб, вс"/>
    <x v="2"/>
    <m/>
    <d v="2023-12-06T00:00:00"/>
    <d v="1899-12-30T18:10:45"/>
    <x v="5"/>
    <x v="13"/>
    <x v="1"/>
  </r>
  <r>
    <s v="https://www.avito.ru/all/remont_i_stroitelstvo/stroymaterialy/zhelezobetonnye_izdeliya/stolbik-ASgBAgICA0RYoAKmvg3s7JkCisgOlLOhAg?bt=1&amp;cd=1&amp;q=%D0%BE%D0%BF%D0%BE%D1%80%D1%8B+%D0%BB%D1%8D%D0%BF"/>
    <x v="2"/>
    <s v="Егор"/>
    <x v="1"/>
    <x v="48"/>
    <x v="64"/>
    <x v="27"/>
    <x v="2"/>
    <x v="3"/>
    <m/>
    <x v="1"/>
    <s v="от 31 мин."/>
    <x v="0"/>
    <x v="48"/>
    <x v="0"/>
    <x v="0"/>
    <x v="64"/>
    <s v="2023-12-06 12:16:32"/>
    <x v="64"/>
    <n v="53.195537999999999"/>
    <n v="50.101782999999998"/>
    <x v="1"/>
    <x v="61"/>
    <s v="https://www.avito.ru/user/0ca763a5965c4924551591cdc6592827/profile"/>
    <x v="0"/>
    <x v="0"/>
    <s v="На Авито с апреля 2011"/>
    <x v="5"/>
    <n v="887"/>
    <m/>
    <n v="4.7"/>
    <n v="30"/>
    <s v="Да"/>
    <n v="0"/>
    <n v="0"/>
    <x v="0"/>
    <n v="0"/>
    <x v="0"/>
    <m/>
    <n v="0"/>
    <n v="0"/>
    <m/>
    <m/>
    <x v="0"/>
    <x v="0"/>
    <m/>
    <m/>
    <m/>
    <m/>
    <m/>
    <m/>
    <m/>
    <m/>
    <m/>
    <m/>
    <m/>
    <x v="0"/>
    <s v="В наличии"/>
    <d v="2023-12-06T00:00:00"/>
    <d v="1899-12-30T12:16:32"/>
    <x v="5"/>
    <x v="3"/>
    <x v="0"/>
  </r>
  <r>
    <s v="https://www.avito.ru/all/predlozheniya_uslug?bt=1&amp;cd=1&amp;f=ASgBAgICAUSYC8CfAQ&amp;q=%D0%BE%D0%BF%D0%BE%D1%80%D1%8B+%D0%BB%D1%8D%D0%BF"/>
    <x v="10"/>
    <m/>
    <x v="0"/>
    <x v="49"/>
    <x v="65"/>
    <x v="2"/>
    <x v="2"/>
    <x v="40"/>
    <m/>
    <x v="0"/>
    <m/>
    <x v="12"/>
    <x v="59"/>
    <x v="1"/>
    <x v="1"/>
    <x v="65"/>
    <s v="2023-12-06 11:52:00"/>
    <x v="65"/>
    <n v="53.507850646972656"/>
    <n v="49.420413970947266"/>
    <x v="2"/>
    <x v="2"/>
    <s v="https://www.avito.ru/user/857642ba12605b4ce515419deae3d773/profile"/>
    <x v="0"/>
    <x v="0"/>
    <s v="На Авито с декабря 2012"/>
    <x v="3"/>
    <n v="10"/>
    <s v="1 продажа с Авито Доставкой"/>
    <n v="5"/>
    <n v="8"/>
    <s v="Да"/>
    <n v="0"/>
    <n v="0"/>
    <x v="0"/>
    <n v="0"/>
    <x v="0"/>
    <s v="Продвинуто"/>
    <n v="0"/>
    <n v="0"/>
    <m/>
    <m/>
    <x v="1"/>
    <x v="1"/>
    <s v="2–4 человека"/>
    <s v="10 лет и больше"/>
    <s v="С гарантией"/>
    <s v="Да"/>
    <s v="скачать"/>
    <s v="Да"/>
    <s v="Нет"/>
    <m/>
    <s v="08:00‑22:00"/>
    <s v="5000 ₽"/>
    <m/>
    <x v="2"/>
    <m/>
    <d v="2023-12-06T00:00:00"/>
    <d v="1899-12-30T11:52:00"/>
    <x v="5"/>
    <x v="11"/>
    <x v="3"/>
  </r>
  <r>
    <s v="https://www.avito.ru/all/predlozheniya_uslug?bt=1&amp;cd=1&amp;f=ASgBAgICAUSYC8CfAQ&amp;q=%D0%BE%D0%BF%D0%BE%D1%80%D1%8B+%D0%BB%D1%8D%D0%BF"/>
    <x v="0"/>
    <m/>
    <x v="0"/>
    <x v="50"/>
    <x v="66"/>
    <x v="28"/>
    <x v="8"/>
    <x v="37"/>
    <m/>
    <x v="0"/>
    <m/>
    <x v="10"/>
    <x v="60"/>
    <x v="1"/>
    <x v="1"/>
    <x v="66"/>
    <s v="2023-12-05 12:10:54"/>
    <x v="66"/>
    <n v="51.533562000000003"/>
    <n v="46.034266000000002"/>
    <x v="1"/>
    <x v="62"/>
    <s v="https://www.avito.ru/user/95253f0794f1ff4a977e4382d48bfc3a2c9ec028b6bfc70ab76c651a7ab94dc3/profile"/>
    <x v="0"/>
    <x v="0"/>
    <s v="На Авито с мая 2019"/>
    <x v="0"/>
    <n v="7"/>
    <m/>
    <n v="3"/>
    <n v="1"/>
    <s v="Да"/>
    <n v="0"/>
    <n v="0"/>
    <x v="0"/>
    <n v="0"/>
    <x v="0"/>
    <m/>
    <n v="0"/>
    <n v="0"/>
    <m/>
    <m/>
    <x v="1"/>
    <x v="1"/>
    <s v="2–4 человека"/>
    <s v="10 лет и больше"/>
    <s v="С гарантией"/>
    <s v="Да"/>
    <s v="скачать"/>
    <s v="Да"/>
    <s v="Да"/>
    <m/>
    <s v="пн, вт, ср, чт, пт, сб, вс 08:00‑20:00"/>
    <m/>
    <s v="пн, вт, ср, чт, пт, сб, вс 00:00‑23:59"/>
    <x v="2"/>
    <m/>
    <d v="2023-12-05T00:00:00"/>
    <d v="1899-12-30T12:10:54"/>
    <x v="6"/>
    <x v="3"/>
    <x v="1"/>
  </r>
  <r>
    <s v="https://www.avito.ru/all/predlozheniya_uslug?bt=1&amp;cd=1&amp;f=ASgBAgICAUSYC8CfAQ&amp;q=%D0%BE%D0%BF%D0%BE%D1%80%D1%8B+%D0%BB%D1%8D%D0%BF"/>
    <x v="0"/>
    <m/>
    <x v="0"/>
    <x v="51"/>
    <x v="67"/>
    <x v="2"/>
    <x v="12"/>
    <x v="45"/>
    <m/>
    <x v="0"/>
    <m/>
    <x v="0"/>
    <x v="61"/>
    <x v="1"/>
    <x v="1"/>
    <x v="67"/>
    <s v="2023-12-05 08:38:15"/>
    <x v="67"/>
    <n v="55.75667"/>
    <n v="52.054459999999999"/>
    <x v="1"/>
    <x v="63"/>
    <s v="https://www.avito.ru/user/8e73835047b32971eb6a8d665fbeb8c484f41da19529479d0d2552ace3934bf1/profile"/>
    <x v="0"/>
    <x v="0"/>
    <s v="На Авито с октября 2020"/>
    <x v="3"/>
    <n v="4"/>
    <m/>
    <n v="0"/>
    <n v="2"/>
    <s v="Да"/>
    <n v="0"/>
    <n v="0"/>
    <x v="0"/>
    <n v="0"/>
    <x v="0"/>
    <m/>
    <n v="0"/>
    <n v="0"/>
    <m/>
    <m/>
    <x v="1"/>
    <x v="1"/>
    <s v="2–4 человека, больше 20 человек"/>
    <s v="10 лет и больше"/>
    <s v="С гарантией"/>
    <s v="Да"/>
    <s v="скачать"/>
    <s v="Да"/>
    <s v="Да"/>
    <m/>
    <m/>
    <m/>
    <s v="пн, вт, ср, чт, пт, сб, вс 00:00‑23:59"/>
    <x v="2"/>
    <m/>
    <d v="2023-12-05T00:00:00"/>
    <d v="1899-12-30T08:38:15"/>
    <x v="6"/>
    <x v="1"/>
    <x v="2"/>
  </r>
  <r>
    <s v="https://www.avito.ru/all/remont_i_stroitelstvo/stroymaterialy/zhelezobetonnye_izdeliya/stolbik-ASgBAgICA0RYoAKmvg3s7JkCisgOlLOhAg?bt=1&amp;cd=1&amp;q=%D0%BE%D0%BF%D0%BE%D1%80%D1%8B+%D0%BB%D1%8D%D0%BF"/>
    <x v="0"/>
    <m/>
    <x v="0"/>
    <x v="1"/>
    <x v="68"/>
    <x v="23"/>
    <x v="0"/>
    <x v="46"/>
    <m/>
    <x v="0"/>
    <m/>
    <x v="0"/>
    <x v="62"/>
    <x v="0"/>
    <x v="0"/>
    <x v="68"/>
    <s v="2023-12-04 15:11:00"/>
    <x v="68"/>
    <n v="55.600276999999998"/>
    <n v="36.472417999999998"/>
    <x v="1"/>
    <x v="64"/>
    <s v="https://www.avito.ru/user/ae3442c61fb76773a95e481cba5e525fee1d09ff8213032026c2dfe9f0cc5c1d/profile"/>
    <x v="0"/>
    <x v="0"/>
    <s v="На Авито с августа 2018"/>
    <x v="14"/>
    <n v="5"/>
    <s v="5 продаж с Авито Доставкой"/>
    <n v="5"/>
    <n v="9"/>
    <s v="Да"/>
    <n v="0"/>
    <n v="0"/>
    <x v="0"/>
    <n v="0"/>
    <x v="0"/>
    <m/>
    <n v="0"/>
    <n v="0"/>
    <m/>
    <m/>
    <x v="0"/>
    <x v="0"/>
    <m/>
    <m/>
    <m/>
    <m/>
    <m/>
    <m/>
    <m/>
    <m/>
    <m/>
    <m/>
    <m/>
    <x v="1"/>
    <s v="В наличии"/>
    <d v="2023-12-04T00:00:00"/>
    <d v="1899-12-30T15:11:00"/>
    <x v="0"/>
    <x v="16"/>
    <x v="1"/>
  </r>
  <r>
    <s v="https://www.avito.ru/all/remont_i_stroitelstvo/stroymaterialy/zhelezobetonnye_izdeliya/stolbik-ASgBAgICA0RYoAKmvg3s7JkCisgOlLOhAg?bt=1&amp;cd=1&amp;q=%D0%BE%D0%BF%D0%BE%D1%80%D1%8B+%D0%BB%D1%8D%D0%BF"/>
    <x v="0"/>
    <m/>
    <x v="0"/>
    <x v="1"/>
    <x v="69"/>
    <x v="0"/>
    <x v="0"/>
    <x v="46"/>
    <m/>
    <x v="0"/>
    <m/>
    <x v="0"/>
    <x v="63"/>
    <x v="0"/>
    <x v="0"/>
    <x v="69"/>
    <s v="2023-12-04 15:10:00"/>
    <x v="69"/>
    <n v="55.600856999999998"/>
    <n v="36.471870000000003"/>
    <x v="2"/>
    <x v="65"/>
    <s v="https://www.avito.ru/user/ae3442c61fb76773a95e481cba5e525f045a9808e3c5c47f8a9c97832ea23f56/profile"/>
    <x v="0"/>
    <x v="0"/>
    <s v="На Авито с августа 2018"/>
    <x v="14"/>
    <n v="5"/>
    <s v="5 продаж с Авито Доставкой"/>
    <n v="5"/>
    <n v="9"/>
    <s v="Да"/>
    <n v="0"/>
    <n v="0"/>
    <x v="0"/>
    <n v="0"/>
    <x v="0"/>
    <m/>
    <n v="0"/>
    <n v="0"/>
    <m/>
    <m/>
    <x v="0"/>
    <x v="0"/>
    <m/>
    <m/>
    <m/>
    <m/>
    <m/>
    <m/>
    <m/>
    <m/>
    <m/>
    <m/>
    <m/>
    <x v="0"/>
    <s v="В наличии"/>
    <d v="2023-12-04T00:00:00"/>
    <d v="1899-12-30T15:10:00"/>
    <x v="0"/>
    <x v="16"/>
    <x v="1"/>
  </r>
  <r>
    <s v="https://www.avito.ru/all/remont_i_stroitelstvo/stroymaterialy/zhelezobetonnye_izdeliya/stolbik-ASgBAgICA0RYoAKmvg3s7JkCisgOlLOhAg?bt=1&amp;cd=1&amp;q=%D0%BE%D0%BF%D0%BE%D1%80%D1%8B+%D0%BB%D1%8D%D0%BF"/>
    <x v="0"/>
    <m/>
    <x v="1"/>
    <x v="52"/>
    <x v="70"/>
    <x v="13"/>
    <x v="13"/>
    <x v="47"/>
    <m/>
    <x v="0"/>
    <m/>
    <x v="5"/>
    <x v="64"/>
    <x v="0"/>
    <x v="0"/>
    <x v="70"/>
    <s v="2023-12-04 08:29:32"/>
    <x v="70"/>
    <n v="54.318006824553201"/>
    <n v="48.3968063438721"/>
    <x v="2"/>
    <x v="66"/>
    <s v="https://www.avito.ru/user/5d5ec9ad15f05c8e1b95972cd2c51ee8ef0b224f00a358b6e73f152b4a2c79c6/profile"/>
    <x v="0"/>
    <x v="0"/>
    <s v="На Авито с июня 2012"/>
    <x v="3"/>
    <n v="83"/>
    <m/>
    <n v="0"/>
    <n v="1"/>
    <s v="Нет"/>
    <n v="0"/>
    <n v="0"/>
    <x v="0"/>
    <n v="0"/>
    <x v="0"/>
    <m/>
    <n v="0"/>
    <n v="0"/>
    <m/>
    <m/>
    <x v="0"/>
    <x v="0"/>
    <m/>
    <m/>
    <m/>
    <m/>
    <m/>
    <m/>
    <m/>
    <m/>
    <m/>
    <m/>
    <m/>
    <x v="0"/>
    <m/>
    <d v="2023-12-04T00:00:00"/>
    <d v="1899-12-30T08:29:32"/>
    <x v="0"/>
    <x v="1"/>
    <x v="0"/>
  </r>
  <r>
    <s v="https://www.avito.ru/all/predlozheniya_uslug?bt=1&amp;cd=1&amp;f=ASgBAgICAUSYC8CfAQ&amp;q=%D0%BE%D0%BF%D0%BE%D1%80%D1%8B+%D0%BB%D1%8D%D0%BF"/>
    <x v="0"/>
    <m/>
    <x v="0"/>
    <x v="53"/>
    <x v="71"/>
    <x v="29"/>
    <x v="9"/>
    <x v="39"/>
    <m/>
    <x v="0"/>
    <m/>
    <x v="1"/>
    <x v="65"/>
    <x v="1"/>
    <x v="1"/>
    <x v="71"/>
    <s v="2023-12-04 00:09:45"/>
    <x v="71"/>
    <n v="58.603583999999998"/>
    <n v="49.667983999999997"/>
    <x v="1"/>
    <x v="67"/>
    <s v="https://www.avito.ru/user/06ff1f29552787189be8a3277cfba917a284211fb0b19b4258a7440e1af318a7/profile"/>
    <x v="0"/>
    <x v="0"/>
    <s v="На Авито с октября 2012"/>
    <x v="1"/>
    <n v="2"/>
    <s v="1 продажа с Авито Доставкой"/>
    <n v="5"/>
    <n v="4"/>
    <s v="Да"/>
    <n v="0"/>
    <n v="0"/>
    <x v="0"/>
    <n v="0"/>
    <x v="0"/>
    <m/>
    <n v="0"/>
    <n v="0"/>
    <m/>
    <m/>
    <x v="1"/>
    <x v="1"/>
    <s v="2–4 человека"/>
    <s v="10 лет и больше"/>
    <s v="С гарантией"/>
    <s v="Да"/>
    <s v="скачать"/>
    <s v="Да"/>
    <s v="Да"/>
    <m/>
    <s v="пн, вт, ср, чт, пт, сб, вс 05:00‑22:00"/>
    <s v="1000 ₽"/>
    <s v="пн, вт, ср, чт, пт, сб, вс 08:00‑20:00"/>
    <x v="2"/>
    <m/>
    <d v="2023-12-04T00:00:00"/>
    <d v="1899-12-30T00:09:45"/>
    <x v="0"/>
    <x v="4"/>
    <x v="1"/>
  </r>
  <r>
    <s v="https://www.avito.ru/all/predlozheniya_uslug?bt=1&amp;cd=1&amp;f=ASgBAgICAUSYC8CfAQ&amp;q=%D0%BE%D0%BF%D0%BE%D1%80%D1%8B+%D0%BB%D1%8D%D0%BF"/>
    <x v="11"/>
    <s v="Денис"/>
    <x v="1"/>
    <x v="54"/>
    <x v="72"/>
    <x v="2"/>
    <x v="0"/>
    <x v="36"/>
    <m/>
    <x v="0"/>
    <m/>
    <x v="0"/>
    <x v="66"/>
    <x v="1"/>
    <x v="1"/>
    <x v="72"/>
    <s v="2023-12-03 23:47:08"/>
    <x v="72"/>
    <n v="56.736342999999998"/>
    <n v="37.162185999999998"/>
    <x v="1"/>
    <x v="68"/>
    <s v="https://www.avito.ru/user/3e2604322036cba686a5ca85e3165c3f/profile"/>
    <x v="0"/>
    <x v="0"/>
    <s v="На Авито с апреля 2020"/>
    <x v="15"/>
    <n v="2"/>
    <m/>
    <n v="5"/>
    <n v="39"/>
    <s v="Да"/>
    <n v="0"/>
    <n v="0"/>
    <x v="0"/>
    <n v="0"/>
    <x v="0"/>
    <m/>
    <n v="0"/>
    <n v="0"/>
    <m/>
    <m/>
    <x v="1"/>
    <x v="1"/>
    <s v="2–4 человека"/>
    <s v="10 лет и больше"/>
    <s v="С гарантией"/>
    <s v="Да"/>
    <s v="скачать"/>
    <s v="Да"/>
    <s v="Да"/>
    <s v="0 ₽"/>
    <s v="пн, вт, ср, чт, пт, сб, вс 08:00‑20:00"/>
    <m/>
    <s v="пн, вт, ср, чт, пт, сб, вс"/>
    <x v="2"/>
    <m/>
    <d v="2023-12-03T00:00:00"/>
    <d v="1899-12-30T23:47:08"/>
    <x v="1"/>
    <x v="5"/>
    <x v="3"/>
  </r>
  <r>
    <s v="https://www.avito.ru/all/predlozheniya_uslug?bt=1&amp;cd=1&amp;f=ASgBAgICAUSYC8CfAQ&amp;q=%D0%BE%D0%BF%D0%BE%D1%80%D1%8B+%D0%BB%D1%8D%D0%BF"/>
    <x v="11"/>
    <s v="Денис"/>
    <x v="1"/>
    <x v="55"/>
    <x v="73"/>
    <x v="2"/>
    <x v="0"/>
    <x v="35"/>
    <m/>
    <x v="0"/>
    <m/>
    <x v="0"/>
    <x v="67"/>
    <x v="1"/>
    <x v="1"/>
    <x v="73"/>
    <s v="2023-12-03 23:46:36"/>
    <x v="73"/>
    <n v="56.342906999999997"/>
    <n v="37.517609"/>
    <x v="1"/>
    <x v="69"/>
    <s v="https://www.avito.ru/user/3e2604322036cba686a5ca85e3165c3f/profile"/>
    <x v="0"/>
    <x v="0"/>
    <s v="На Авито с апреля 2020"/>
    <x v="15"/>
    <n v="2"/>
    <m/>
    <n v="5"/>
    <n v="39"/>
    <s v="Да"/>
    <n v="0"/>
    <n v="0"/>
    <x v="0"/>
    <n v="0"/>
    <x v="0"/>
    <m/>
    <n v="0"/>
    <n v="0"/>
    <m/>
    <m/>
    <x v="1"/>
    <x v="1"/>
    <s v="2–4 человека"/>
    <s v="10 лет и больше"/>
    <s v="С гарантией"/>
    <s v="Да"/>
    <s v="скачать"/>
    <s v="Да"/>
    <s v="Да"/>
    <m/>
    <s v="пн, вт, ср, чт, пт, сб, вс 09:00‑20:00"/>
    <m/>
    <s v="пн, вт, ср, чт, пт, сб, вс"/>
    <x v="2"/>
    <m/>
    <d v="2023-12-03T00:00:00"/>
    <d v="1899-12-30T23:46:36"/>
    <x v="1"/>
    <x v="5"/>
    <x v="3"/>
  </r>
  <r>
    <s v="https://www.avito.ru/all/predlozheniya_uslug?bt=1&amp;cd=1&amp;f=ASgBAgICAUSYC8CfAQ&amp;q=%D0%BE%D0%BF%D0%BE%D1%80%D1%8B+%D0%BB%D1%8D%D0%BF"/>
    <x v="11"/>
    <s v="Денис"/>
    <x v="1"/>
    <x v="54"/>
    <x v="74"/>
    <x v="2"/>
    <x v="0"/>
    <x v="48"/>
    <m/>
    <x v="0"/>
    <m/>
    <x v="0"/>
    <x v="68"/>
    <x v="1"/>
    <x v="1"/>
    <x v="74"/>
    <s v="2023-12-03 23:43:08"/>
    <x v="74"/>
    <n v="56.730922999999997"/>
    <n v="37.527943"/>
    <x v="2"/>
    <x v="70"/>
    <s v="https://www.avito.ru/user/3e2604322036cba686a5ca85e3165c3f/profile"/>
    <x v="0"/>
    <x v="0"/>
    <s v="На Авито с апреля 2020"/>
    <x v="15"/>
    <n v="2"/>
    <m/>
    <n v="5"/>
    <n v="39"/>
    <s v="Да"/>
    <n v="0"/>
    <n v="0"/>
    <x v="0"/>
    <n v="0"/>
    <x v="0"/>
    <m/>
    <n v="0"/>
    <n v="0"/>
    <m/>
    <m/>
    <x v="1"/>
    <x v="1"/>
    <s v="2–4 человека"/>
    <s v="10 лет и больше"/>
    <s v="С гарантией"/>
    <s v="Да"/>
    <s v="скачать"/>
    <s v="Да"/>
    <s v="Да"/>
    <s v="0 ₽"/>
    <s v="пн, вт, ср, чт, пт, сб, вс 09:00‑20:00"/>
    <m/>
    <s v="пн, вт, ср, чт, пт, сб, вс"/>
    <x v="2"/>
    <m/>
    <d v="2023-12-03T00:00:00"/>
    <d v="1899-12-30T23:43:08"/>
    <x v="1"/>
    <x v="5"/>
    <x v="2"/>
  </r>
  <r>
    <s v="https://www.avito.ru/all/predlozheniya_uslug?bt=1&amp;cd=1&amp;f=ASgBAgICAUSYC8CfAQ&amp;q=%D0%BE%D0%BF%D0%BE%D1%80%D1%8B+%D0%BB%D1%8D%D0%BF"/>
    <x v="11"/>
    <s v="Денис"/>
    <x v="1"/>
    <x v="55"/>
    <x v="75"/>
    <x v="2"/>
    <x v="0"/>
    <x v="49"/>
    <m/>
    <x v="0"/>
    <m/>
    <x v="0"/>
    <x v="69"/>
    <x v="1"/>
    <x v="1"/>
    <x v="75"/>
    <s v="2023-12-03 23:38:27"/>
    <x v="75"/>
    <n v="56.315311431884766"/>
    <n v="38.135971069335938"/>
    <x v="1"/>
    <x v="71"/>
    <s v="https://www.avito.ru/user/3e2604322036cba686a5ca85e3165c3f/profile"/>
    <x v="0"/>
    <x v="0"/>
    <s v="На Авито с апреля 2020"/>
    <x v="15"/>
    <n v="2"/>
    <m/>
    <n v="5"/>
    <n v="39"/>
    <s v="Да"/>
    <n v="0"/>
    <n v="0"/>
    <x v="0"/>
    <n v="0"/>
    <x v="0"/>
    <m/>
    <n v="0"/>
    <n v="0"/>
    <m/>
    <m/>
    <x v="1"/>
    <x v="1"/>
    <s v="2–4 человека, 5–20 человек"/>
    <s v="10 лет и больше"/>
    <s v="С гарантией"/>
    <s v="Да"/>
    <s v="скачать"/>
    <s v="Да"/>
    <s v="Да"/>
    <m/>
    <s v="пн, вт, ср, чт, пт, сб, вс 08:00‑20:00"/>
    <m/>
    <s v="пн, вт, ср, чт, пт, сб, вс"/>
    <x v="2"/>
    <m/>
    <d v="2023-12-03T00:00:00"/>
    <d v="1899-12-30T23:38:27"/>
    <x v="1"/>
    <x v="5"/>
    <x v="2"/>
  </r>
  <r>
    <s v="https://www.avito.ru/all/predlozheniya_uslug?bt=1&amp;cd=1&amp;f=ASgBAgICAUSYC8CfAQ&amp;q=%D0%BE%D0%BF%D0%BE%D1%80%D1%8B+%D0%BB%D1%8D%D0%BF"/>
    <x v="12"/>
    <m/>
    <x v="0"/>
    <x v="56"/>
    <x v="76"/>
    <x v="30"/>
    <x v="6"/>
    <x v="15"/>
    <m/>
    <x v="6"/>
    <s v="21–30 мин."/>
    <x v="0"/>
    <x v="51"/>
    <x v="1"/>
    <x v="1"/>
    <x v="76"/>
    <s v="2023-12-03 17:07:29"/>
    <x v="76"/>
    <n v="56.326889039999998"/>
    <n v="44.005989069999998"/>
    <x v="2"/>
    <x v="72"/>
    <s v="https://www.avito.ru/user/bbb54a30ad38a51fced8b420294fbb38/profile"/>
    <x v="0"/>
    <x v="0"/>
    <s v="На Авито с февраля 2012"/>
    <x v="12"/>
    <n v="15"/>
    <m/>
    <n v="5"/>
    <n v="7"/>
    <s v="Да"/>
    <n v="0"/>
    <n v="0"/>
    <x v="0"/>
    <n v="0"/>
    <x v="0"/>
    <m/>
    <n v="0"/>
    <n v="0"/>
    <m/>
    <m/>
    <x v="1"/>
    <x v="1"/>
    <s v="1 человек"/>
    <s v="10 лет и больше"/>
    <s v="С гарантией"/>
    <s v="Нет"/>
    <m/>
    <s v="Да"/>
    <s v="Да"/>
    <m/>
    <s v="пн, вт, ср, чт, пт 08:00‑18:00"/>
    <s v="6000 ₽"/>
    <s v="пн, вт, ср, чт, пт 08:00‑21:00"/>
    <x v="2"/>
    <m/>
    <d v="2023-12-03T00:00:00"/>
    <d v="1899-12-30T17:07:29"/>
    <x v="1"/>
    <x v="18"/>
    <x v="1"/>
  </r>
  <r>
    <s v="https://www.avito.ru/all/predlozheniya_uslug?bt=1&amp;cd=1&amp;f=ASgBAgICAUSYC8CfAQ&amp;q=%D0%BE%D0%BF%D0%BE%D1%80%D1%8B+%D0%BB%D1%8D%D0%BF"/>
    <x v="0"/>
    <m/>
    <x v="0"/>
    <x v="57"/>
    <x v="77"/>
    <x v="2"/>
    <x v="0"/>
    <x v="35"/>
    <m/>
    <x v="0"/>
    <m/>
    <x v="0"/>
    <x v="70"/>
    <x v="1"/>
    <x v="1"/>
    <x v="77"/>
    <s v="2023-12-03 13:22:53"/>
    <x v="77"/>
    <n v="56.344664000000002"/>
    <n v="37.520564"/>
    <x v="2"/>
    <x v="73"/>
    <s v="https://www.avito.ru/user/0afe942092ba0d6fe19804e09ff259a25e0a78fcee8b55bbd10b3939c4a7f50e/profile"/>
    <x v="0"/>
    <x v="0"/>
    <s v="На Авито с января 2019"/>
    <x v="1"/>
    <n v="6"/>
    <m/>
    <n v="5"/>
    <n v="6"/>
    <s v="Да"/>
    <n v="0"/>
    <n v="0"/>
    <x v="0"/>
    <n v="0"/>
    <x v="0"/>
    <m/>
    <n v="0"/>
    <n v="0"/>
    <m/>
    <m/>
    <x v="1"/>
    <x v="1"/>
    <s v="2–4 человека"/>
    <s v="10 лет и больше"/>
    <s v="С гарантией"/>
    <s v="Да"/>
    <s v="скачать"/>
    <s v="Да"/>
    <s v="Да"/>
    <m/>
    <s v="пн, вт, ср, чт, пт, сб, вс"/>
    <m/>
    <s v="пн, вт, ср, чт, пт, сб, вс"/>
    <x v="2"/>
    <m/>
    <d v="2023-12-03T00:00:00"/>
    <d v="1899-12-30T13:22:53"/>
    <x v="1"/>
    <x v="10"/>
    <x v="0"/>
  </r>
  <r>
    <s v="https://www.avito.ru/all/predlozheniya_uslug?bt=1&amp;cd=1&amp;f=ASgBAgICAUSYC8CfAQ&amp;q=%D0%BE%D0%BF%D0%BE%D1%80%D1%8B+%D0%BB%D1%8D%D0%BF"/>
    <x v="0"/>
    <m/>
    <x v="1"/>
    <x v="58"/>
    <x v="78"/>
    <x v="31"/>
    <x v="6"/>
    <x v="50"/>
    <m/>
    <x v="0"/>
    <m/>
    <x v="0"/>
    <x v="71"/>
    <x v="1"/>
    <x v="1"/>
    <x v="78"/>
    <s v="2023-12-03 12:16:01"/>
    <x v="78"/>
    <n v="56.150675"/>
    <n v="44.206750999999997"/>
    <x v="1"/>
    <x v="74"/>
    <s v="https://www.avito.ru/user/e8803e579887cd9626b2b6e7824275ae3a8cc5b08be63189cbe54509be4c1073/profile"/>
    <x v="0"/>
    <x v="0"/>
    <s v="На Авито с октября 2012"/>
    <x v="16"/>
    <n v="104"/>
    <s v="3 покупки с Авито Доставкой"/>
    <n v="5"/>
    <n v="4"/>
    <s v="Да"/>
    <n v="0"/>
    <n v="0"/>
    <x v="0"/>
    <n v="0"/>
    <x v="0"/>
    <m/>
    <n v="0"/>
    <n v="0"/>
    <m/>
    <m/>
    <x v="1"/>
    <x v="1"/>
    <s v="2–4 человека"/>
    <s v="10 лет и больше"/>
    <s v="С гарантией"/>
    <s v="Да"/>
    <s v="скачать"/>
    <s v="Да"/>
    <s v="Да"/>
    <m/>
    <s v="пн, вт, ср, чт, пт, сб, вс 08:00‑18:00"/>
    <m/>
    <s v="пн, вт, ср, чт, пт, сб, вс 08:00‑18:00"/>
    <x v="2"/>
    <m/>
    <d v="2023-12-03T00:00:00"/>
    <d v="1899-12-30T12:16:01"/>
    <x v="1"/>
    <x v="3"/>
    <x v="0"/>
  </r>
  <r>
    <s v="https://www.avito.ru/all/predlozheniya_uslug?bt=1&amp;cd=1&amp;f=ASgBAgICAUSYC8CfAQ&amp;q=%D0%BE%D0%BF%D0%BE%D1%80%D1%8B+%D0%BB%D1%8D%D0%BF"/>
    <x v="0"/>
    <m/>
    <x v="0"/>
    <x v="22"/>
    <x v="79"/>
    <x v="2"/>
    <x v="0"/>
    <x v="51"/>
    <m/>
    <x v="0"/>
    <m/>
    <x v="0"/>
    <x v="72"/>
    <x v="1"/>
    <x v="1"/>
    <x v="79"/>
    <s v="2023-12-02 16:14:49"/>
    <x v="79"/>
    <n v="55.387774999999998"/>
    <n v="36.522503"/>
    <x v="0"/>
    <x v="75"/>
    <s v="https://www.avito.ru/user/60ea9d56d46b37b0a9411e4ef01e8194de39fdb26cd4ca80f4de9637cad63cc9/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2-02T00:00:00"/>
    <d v="1899-12-30T16:14:49"/>
    <x v="2"/>
    <x v="8"/>
    <x v="1"/>
  </r>
  <r>
    <s v="https://www.avito.ru/all/remont_i_stroitelstvo/stroymaterialy/zhelezobetonnye_izdeliya/stolbik-ASgBAgICA0RYoAKmvg3s7JkCisgOlLOhAg?bt=1&amp;cd=1&amp;q=%D0%BE%D0%BF%D0%BE%D1%80%D1%8B+%D0%BB%D1%8D%D0%BF"/>
    <x v="0"/>
    <m/>
    <x v="0"/>
    <x v="1"/>
    <x v="80"/>
    <x v="32"/>
    <x v="6"/>
    <x v="52"/>
    <m/>
    <x v="0"/>
    <m/>
    <x v="0"/>
    <x v="73"/>
    <x v="0"/>
    <x v="0"/>
    <x v="80"/>
    <s v="2023-12-02 12:01:42"/>
    <x v="80"/>
    <n v="55.415267882544597"/>
    <n v="43.850676111870555"/>
    <x v="1"/>
    <x v="76"/>
    <s v="https://www.avito.ru/user/5dd2c53f1477396c377996ed7f92c14057a0996956d4d35e6aac0a9ac9dae929/profile"/>
    <x v="0"/>
    <x v="0"/>
    <s v="На Авито с декабря 2012"/>
    <x v="0"/>
    <n v="7"/>
    <s v="2 покупки с Авито Доставкой"/>
    <n v="0"/>
    <n v="0"/>
    <s v="Да"/>
    <n v="0"/>
    <n v="0"/>
    <x v="0"/>
    <n v="0"/>
    <x v="0"/>
    <m/>
    <n v="0"/>
    <n v="0"/>
    <m/>
    <m/>
    <x v="0"/>
    <x v="0"/>
    <m/>
    <m/>
    <m/>
    <m/>
    <m/>
    <m/>
    <m/>
    <m/>
    <m/>
    <m/>
    <m/>
    <x v="1"/>
    <s v="В наличии"/>
    <d v="2023-12-02T00:00:00"/>
    <d v="1899-12-30T12:01:42"/>
    <x v="2"/>
    <x v="3"/>
    <x v="1"/>
  </r>
  <r>
    <s v="https://www.avito.ru/all/predlozheniya_uslug?bt=1&amp;cd=1&amp;f=ASgBAgICAUSYC8CfAQ&amp;q=%D0%BE%D0%BF%D0%BE%D1%80%D1%8B+%D0%BB%D1%8D%D0%BF"/>
    <x v="13"/>
    <s v="Менеджер"/>
    <x v="1"/>
    <x v="1"/>
    <x v="81"/>
    <x v="5"/>
    <x v="11"/>
    <x v="42"/>
    <m/>
    <x v="0"/>
    <m/>
    <x v="12"/>
    <x v="74"/>
    <x v="1"/>
    <x v="1"/>
    <x v="81"/>
    <s v="2023-12-02 08:05:55"/>
    <x v="81"/>
    <n v="57.769103999999999"/>
    <n v="40.981610000000003"/>
    <x v="1"/>
    <x v="77"/>
    <s v="https://www.avito.ru/user/f9c001b6c4bec489d764a867f46085ba/profile"/>
    <x v="0"/>
    <x v="0"/>
    <s v="На Авито с июня 2015"/>
    <x v="4"/>
    <n v="26"/>
    <m/>
    <n v="3.8"/>
    <n v="10"/>
    <s v="Да"/>
    <n v="0"/>
    <n v="0"/>
    <x v="0"/>
    <n v="0"/>
    <x v="0"/>
    <m/>
    <n v="0"/>
    <n v="0"/>
    <m/>
    <m/>
    <x v="1"/>
    <x v="1"/>
    <s v="2–4 человека"/>
    <s v="3 года"/>
    <s v="С гарантией"/>
    <s v="Да"/>
    <s v="скачать"/>
    <s v="Да"/>
    <s v="Да"/>
    <m/>
    <s v="пн, вт, ср, чт, пт, сб"/>
    <m/>
    <s v="пн, вт, ср, чт, пт, сб"/>
    <x v="2"/>
    <m/>
    <d v="2023-12-02T00:00:00"/>
    <d v="1899-12-30T08:05:55"/>
    <x v="2"/>
    <x v="1"/>
    <x v="1"/>
  </r>
  <r>
    <s v="https://www.avito.ru/all/predlozheniya_uslug?bt=1&amp;cd=1&amp;f=ASgBAgICAUSYC8CfAQ&amp;q=%D0%BE%D0%BF%D0%BE%D1%80%D1%8B+%D0%BB%D1%8D%D0%BF"/>
    <x v="0"/>
    <m/>
    <x v="0"/>
    <x v="6"/>
    <x v="82"/>
    <x v="20"/>
    <x v="12"/>
    <x v="53"/>
    <m/>
    <x v="11"/>
    <s v="16–20 мин."/>
    <x v="0"/>
    <x v="75"/>
    <x v="1"/>
    <x v="1"/>
    <x v="82"/>
    <s v="2023-12-02 07:07:49"/>
    <x v="82"/>
    <n v="55.867137999999997"/>
    <n v="49.083874000000002"/>
    <x v="0"/>
    <x v="78"/>
    <s v="https://www.avito.ru/user/117e73df8a59eb283455e67628df6692c5c99ab664962cad834d4c062aa69a3b/profile"/>
    <x v="0"/>
    <x v="0"/>
    <s v="На Авито с апреля 2020"/>
    <x v="14"/>
    <n v="10"/>
    <s v="3 покупки с Авито Доставкой"/>
    <n v="4.3"/>
    <n v="6"/>
    <s v="Да"/>
    <n v="0"/>
    <n v="0"/>
    <x v="0"/>
    <n v="0"/>
    <x v="0"/>
    <m/>
    <n v="0"/>
    <n v="0"/>
    <m/>
    <m/>
    <x v="1"/>
    <x v="1"/>
    <s v="2–4 человека"/>
    <s v="3 года"/>
    <s v="С гарантией"/>
    <s v="Да"/>
    <s v="скачать"/>
    <s v="Да"/>
    <s v="Да"/>
    <m/>
    <s v="пн, вт, ср, чт, пт, сб 08:00‑21:00"/>
    <m/>
    <s v="пн, вт, ср, чт, пт, сб 08:00‑21:00"/>
    <x v="2"/>
    <m/>
    <d v="2023-12-02T00:00:00"/>
    <d v="1899-12-30T07:07:49"/>
    <x v="2"/>
    <x v="17"/>
    <x v="1"/>
  </r>
  <r>
    <s v="https://www.avito.ru/all/predlozheniya_uslug?bt=1&amp;cd=1&amp;f=ASgBAgICAUSYC8CfAQ&amp;q=%D0%BE%D0%BF%D0%BE%D1%80%D1%8B+%D0%BB%D1%8D%D0%BF"/>
    <x v="0"/>
    <m/>
    <x v="0"/>
    <x v="59"/>
    <x v="83"/>
    <x v="25"/>
    <x v="2"/>
    <x v="3"/>
    <m/>
    <x v="0"/>
    <m/>
    <x v="13"/>
    <x v="76"/>
    <x v="1"/>
    <x v="1"/>
    <x v="83"/>
    <s v="2023-12-01 22:20:35"/>
    <x v="83"/>
    <n v="53.297452647461199"/>
    <n v="50.286858777815198"/>
    <x v="1"/>
    <x v="79"/>
    <s v="https://www.avito.ru/user/e89b492a8cfabd7613f6a4b33ec6617047cfd070a7de6d4c874428bdd7178416/profile"/>
    <x v="0"/>
    <x v="0"/>
    <s v="На Авито с марта 2021"/>
    <x v="1"/>
    <n v="5"/>
    <s v="5 покупок с Авито Доставкой"/>
    <n v="5"/>
    <n v="1"/>
    <s v="Нет"/>
    <n v="0"/>
    <n v="0"/>
    <x v="0"/>
    <n v="0"/>
    <x v="0"/>
    <m/>
    <n v="0"/>
    <n v="0"/>
    <m/>
    <m/>
    <x v="1"/>
    <x v="1"/>
    <s v="2–4 человека"/>
    <s v="10 лет и больше"/>
    <s v="С гарантией"/>
    <s v="Да"/>
    <s v="скачать"/>
    <s v="Да"/>
    <s v="Нет"/>
    <m/>
    <s v="пн, вт, ср, чт, пт, сб, вс 08:00‑21:00"/>
    <m/>
    <s v="пн, вт, ср, чт, пт, сб, вс 08:00‑17:00"/>
    <x v="2"/>
    <m/>
    <d v="2023-12-01T00:00:00"/>
    <d v="1899-12-30T22:20:35"/>
    <x v="3"/>
    <x v="2"/>
    <x v="0"/>
  </r>
  <r>
    <s v="https://www.avito.ru/all/remont_i_stroitelstvo/stroymaterialy/zhelezobetonnye_izdeliya/stolbik-ASgBAgICA0RYoAKmvg3s7JkCisgOlLOhAg?bt=1&amp;cd=1&amp;q=%D0%BE%D0%BF%D0%BE%D1%80%D1%8B+%D0%BB%D1%8D%D0%BF"/>
    <x v="0"/>
    <m/>
    <x v="0"/>
    <x v="60"/>
    <x v="84"/>
    <x v="5"/>
    <x v="4"/>
    <x v="5"/>
    <m/>
    <x v="0"/>
    <m/>
    <x v="3"/>
    <x v="77"/>
    <x v="0"/>
    <x v="0"/>
    <x v="84"/>
    <s v="2023-12-01 20:59:05"/>
    <x v="84"/>
    <n v="54.690012484563901"/>
    <n v="39.608102205378898"/>
    <x v="1"/>
    <x v="80"/>
    <s v="https://www.avito.ru/user/0700c7c5c504f60029cd075918137e1f5444950010c693f0b2f4b49c9fb084f8/profile"/>
    <x v="0"/>
    <x v="0"/>
    <s v="На Авито с февраля 2014"/>
    <x v="13"/>
    <n v="2"/>
    <s v="1 продажа с Авито Доставкой"/>
    <n v="4.8"/>
    <n v="5"/>
    <s v="Да"/>
    <n v="0"/>
    <n v="0"/>
    <x v="0"/>
    <n v="0"/>
    <x v="0"/>
    <m/>
    <n v="0"/>
    <n v="0"/>
    <m/>
    <m/>
    <x v="0"/>
    <x v="0"/>
    <m/>
    <m/>
    <m/>
    <m/>
    <m/>
    <m/>
    <m/>
    <m/>
    <m/>
    <m/>
    <m/>
    <x v="1"/>
    <m/>
    <d v="2023-12-01T00:00:00"/>
    <d v="1899-12-30T20:59:05"/>
    <x v="3"/>
    <x v="7"/>
    <x v="3"/>
  </r>
  <r>
    <s v="https://www.avito.ru/all/predlozheniya_uslug?bt=1&amp;cd=1&amp;f=ASgBAgICAUSYC8CfAQ&amp;q=%D0%BE%D0%BF%D0%BE%D1%80%D1%8B+%D0%BB%D1%8D%D0%BF"/>
    <x v="0"/>
    <m/>
    <x v="0"/>
    <x v="61"/>
    <x v="85"/>
    <x v="33"/>
    <x v="4"/>
    <x v="5"/>
    <m/>
    <x v="0"/>
    <m/>
    <x v="3"/>
    <x v="77"/>
    <x v="1"/>
    <x v="1"/>
    <x v="85"/>
    <s v="2023-12-01 20:58:38"/>
    <x v="85"/>
    <n v="54.690012484563901"/>
    <n v="39.608102205378898"/>
    <x v="1"/>
    <x v="41"/>
    <s v="https://www.avito.ru/user/87c0882ddc1a9d54ab68c3323c406398775b52e64802bdea1a36793ac451b756/profile"/>
    <x v="0"/>
    <x v="0"/>
    <s v="На Авито с февраля 2014"/>
    <x v="13"/>
    <n v="2"/>
    <s v="1 продажа с Авито Доставкой"/>
    <n v="4.8"/>
    <n v="5"/>
    <s v="Да"/>
    <n v="0"/>
    <n v="0"/>
    <x v="0"/>
    <n v="0"/>
    <x v="0"/>
    <m/>
    <n v="0"/>
    <n v="0"/>
    <m/>
    <m/>
    <x v="1"/>
    <x v="1"/>
    <s v="2–4 человека"/>
    <s v="6 лет"/>
    <s v="С гарантией"/>
    <s v="Да"/>
    <s v="скачать"/>
    <s v="Да"/>
    <s v="Да"/>
    <s v="5000 ₽"/>
    <s v="пн, вт, ср, чт, пт, сб, вс 07:00‑21:00"/>
    <s v="10000 ₽"/>
    <s v="пн, вт, ср, чт, пт, сб, вс"/>
    <x v="2"/>
    <m/>
    <d v="2023-12-01T00:00:00"/>
    <d v="1899-12-30T20:58:38"/>
    <x v="3"/>
    <x v="7"/>
    <x v="3"/>
  </r>
  <r>
    <s v="https://www.avito.ru/all/predlozheniya_uslug?bt=1&amp;cd=1&amp;f=ASgBAgICAUSYC8CfAQ&amp;q=%D0%BE%D0%BF%D0%BE%D1%80%D1%8B+%D0%BB%D1%8D%D0%BF"/>
    <x v="0"/>
    <s v="сергей"/>
    <x v="1"/>
    <x v="62"/>
    <x v="86"/>
    <x v="34"/>
    <x v="3"/>
    <x v="4"/>
    <m/>
    <x v="0"/>
    <m/>
    <x v="1"/>
    <x v="78"/>
    <x v="1"/>
    <x v="1"/>
    <x v="86"/>
    <s v="2023-12-01 05:47:00"/>
    <x v="86"/>
    <n v="57.050991601945199"/>
    <n v="40.9313725528026"/>
    <x v="1"/>
    <x v="81"/>
    <s v="https://www.avito.ru/user/f96effcf596528114592b6010fa6198c85fd2b4a400ca60fa1dec56d0f2648ac/profile"/>
    <x v="0"/>
    <x v="0"/>
    <s v="На Авито с января 2015"/>
    <x v="0"/>
    <n v="5"/>
    <m/>
    <n v="0"/>
    <n v="0"/>
    <s v="Нет"/>
    <n v="0"/>
    <n v="0"/>
    <x v="0"/>
    <n v="0"/>
    <x v="0"/>
    <m/>
    <n v="0"/>
    <n v="0"/>
    <m/>
    <m/>
    <x v="1"/>
    <x v="1"/>
    <s v="2–4 человека"/>
    <s v="10 лет и больше"/>
    <s v="С гарантией"/>
    <s v="Да"/>
    <s v="скачать"/>
    <s v="Да"/>
    <s v="Да"/>
    <s v="0 ₽"/>
    <s v="пн, вт, ср, чт, пт 08:00‑17:00"/>
    <s v="3500 ₽"/>
    <s v="пн, вт, ср, чт, пт 08:00‑20:00"/>
    <x v="2"/>
    <m/>
    <d v="2023-12-01T00:00:00"/>
    <d v="1899-12-30T05:47:00"/>
    <x v="3"/>
    <x v="19"/>
    <x v="3"/>
  </r>
  <r>
    <s v="https://www.avito.ru/all/remont_i_stroitelstvo/stroymaterialy/zhelezobetonnye_izdeliya/stolbik-ASgBAgICA0RYoAKmvg3s7JkCisgOlLOhAg?bt=1&amp;cd=1&amp;q=%D0%BE%D0%BF%D0%BE%D1%80%D1%8B+%D0%BB%D1%8D%D0%BF"/>
    <x v="2"/>
    <s v="Егор"/>
    <x v="1"/>
    <x v="63"/>
    <x v="87"/>
    <x v="35"/>
    <x v="6"/>
    <x v="15"/>
    <m/>
    <x v="6"/>
    <s v="21–30 мин."/>
    <x v="0"/>
    <x v="51"/>
    <x v="0"/>
    <x v="0"/>
    <x v="87"/>
    <s v="2023-11-30 16:56:56"/>
    <x v="87"/>
    <n v="56.326796999999999"/>
    <n v="44.006515999999998"/>
    <x v="1"/>
    <x v="82"/>
    <s v="https://www.avito.ru/user/0ca763a5965c4924551591cdc6592827/profile"/>
    <x v="0"/>
    <x v="0"/>
    <s v="На Авито с апреля 2011"/>
    <x v="5"/>
    <n v="887"/>
    <m/>
    <n v="4.7"/>
    <n v="30"/>
    <s v="Да"/>
    <n v="0"/>
    <n v="0"/>
    <x v="0"/>
    <n v="0"/>
    <x v="0"/>
    <m/>
    <n v="0"/>
    <n v="0"/>
    <m/>
    <m/>
    <x v="0"/>
    <x v="0"/>
    <m/>
    <m/>
    <m/>
    <m/>
    <m/>
    <m/>
    <m/>
    <m/>
    <m/>
    <m/>
    <m/>
    <x v="0"/>
    <m/>
    <d v="2023-11-30T00:00:00"/>
    <d v="1899-12-30T16:56:56"/>
    <x v="4"/>
    <x v="8"/>
    <x v="3"/>
  </r>
  <r>
    <s v="https://www.avito.ru/all/remont_i_stroitelstvo/stroymaterialy/zhelezobetonnye_izdeliya/stolbik-ASgBAgICA0RYoAKmvg3s7JkCisgOlLOhAg?bt=1&amp;cd=1&amp;q=%D0%BE%D0%BF%D0%BE%D1%80%D1%8B+%D0%BB%D1%8D%D0%BF"/>
    <x v="2"/>
    <s v="Егор"/>
    <x v="1"/>
    <x v="64"/>
    <x v="88"/>
    <x v="36"/>
    <x v="0"/>
    <x v="54"/>
    <m/>
    <x v="0"/>
    <m/>
    <x v="0"/>
    <x v="79"/>
    <x v="0"/>
    <x v="0"/>
    <x v="88"/>
    <s v="2023-11-30 16:44:07"/>
    <x v="88"/>
    <n v="55.375010000000003"/>
    <n v="37.538978999999998"/>
    <x v="1"/>
    <x v="83"/>
    <s v="https://www.avito.ru/user/0ca763a5965c4924551591cdc6592827/profile"/>
    <x v="0"/>
    <x v="0"/>
    <s v="На Авито с апреля 2011"/>
    <x v="5"/>
    <n v="887"/>
    <m/>
    <n v="4.7"/>
    <n v="30"/>
    <s v="Да"/>
    <n v="0"/>
    <n v="0"/>
    <x v="0"/>
    <n v="0"/>
    <x v="0"/>
    <m/>
    <n v="0"/>
    <n v="0"/>
    <m/>
    <m/>
    <x v="0"/>
    <x v="0"/>
    <m/>
    <m/>
    <m/>
    <m/>
    <m/>
    <m/>
    <m/>
    <m/>
    <m/>
    <m/>
    <m/>
    <x v="0"/>
    <m/>
    <d v="2023-11-30T00:00:00"/>
    <d v="1899-12-30T16:44:07"/>
    <x v="4"/>
    <x v="8"/>
    <x v="2"/>
  </r>
  <r>
    <s v="https://www.avito.ru/all/remont_i_stroitelstvo/stroymaterialy/zhelezobetonnye_izdeliya/stolbik-ASgBAgICA0RYoAKmvg3s7JkCisgOlLOhAg?bt=1&amp;cd=1&amp;q=%D0%BE%D0%BF%D0%BE%D1%80%D1%8B+%D0%BB%D1%8D%D0%BF"/>
    <x v="2"/>
    <s v="Егор"/>
    <x v="1"/>
    <x v="65"/>
    <x v="89"/>
    <x v="37"/>
    <x v="0"/>
    <x v="55"/>
    <m/>
    <x v="0"/>
    <m/>
    <x v="0"/>
    <x v="80"/>
    <x v="0"/>
    <x v="0"/>
    <x v="89"/>
    <s v="2023-11-30 16:36:47"/>
    <x v="89"/>
    <n v="55.746436000000003"/>
    <n v="38.009048999999997"/>
    <x v="1"/>
    <x v="84"/>
    <s v="https://www.avito.ru/user/0ca763a5965c4924551591cdc6592827/profile"/>
    <x v="0"/>
    <x v="0"/>
    <s v="На Авито с апреля 2011"/>
    <x v="5"/>
    <n v="887"/>
    <m/>
    <n v="4.7"/>
    <n v="30"/>
    <s v="Да"/>
    <n v="0"/>
    <n v="0"/>
    <x v="0"/>
    <n v="0"/>
    <x v="0"/>
    <m/>
    <n v="0"/>
    <n v="0"/>
    <m/>
    <m/>
    <x v="0"/>
    <x v="0"/>
    <m/>
    <m/>
    <m/>
    <m/>
    <m/>
    <m/>
    <m/>
    <m/>
    <m/>
    <m/>
    <m/>
    <x v="0"/>
    <m/>
    <d v="2023-11-30T00:00:00"/>
    <d v="1899-12-30T16:36:47"/>
    <x v="4"/>
    <x v="8"/>
    <x v="2"/>
  </r>
  <r>
    <s v="https://www.avito.ru/all/remont_i_stroitelstvo/stroymaterialy/zhelezobetonnye_izdeliya/stolbik-ASgBAgICA0RYoAKmvg3s7JkCisgOlLOhAg?bt=1&amp;cd=1&amp;q=%D0%BE%D0%BF%D0%BE%D1%80%D1%8B+%D0%BB%D1%8D%D0%BF"/>
    <x v="2"/>
    <s v="Егор"/>
    <x v="1"/>
    <x v="63"/>
    <x v="90"/>
    <x v="38"/>
    <x v="2"/>
    <x v="3"/>
    <m/>
    <x v="1"/>
    <s v="от 31 мин."/>
    <x v="0"/>
    <x v="48"/>
    <x v="0"/>
    <x v="0"/>
    <x v="90"/>
    <s v="2023-11-30 16:28:18"/>
    <x v="90"/>
    <n v="53.195537999999999"/>
    <n v="50.101782999999998"/>
    <x v="1"/>
    <x v="85"/>
    <s v="https://www.avito.ru/user/0ca763a5965c4924551591cdc6592827/profile"/>
    <x v="0"/>
    <x v="0"/>
    <s v="На Авито с апреля 2011"/>
    <x v="5"/>
    <n v="887"/>
    <m/>
    <n v="4.7"/>
    <n v="30"/>
    <s v="Да"/>
    <n v="0"/>
    <n v="0"/>
    <x v="0"/>
    <n v="0"/>
    <x v="0"/>
    <m/>
    <n v="0"/>
    <n v="0"/>
    <m/>
    <m/>
    <x v="0"/>
    <x v="0"/>
    <m/>
    <m/>
    <m/>
    <m/>
    <m/>
    <m/>
    <m/>
    <m/>
    <m/>
    <m/>
    <m/>
    <x v="0"/>
    <s v="В наличии"/>
    <d v="2023-11-30T00:00:00"/>
    <d v="1899-12-30T16:28:18"/>
    <x v="4"/>
    <x v="8"/>
    <x v="0"/>
  </r>
  <r>
    <s v="https://www.avito.ru/all/remont_i_stroitelstvo/stroymaterialy/zhelezobetonnye_izdeliya/stolbik-ASgBAgICA0RYoAKmvg3s7JkCisgOlLOhAg?bt=1&amp;cd=1&amp;q=%D0%BE%D0%BF%D0%BE%D1%80%D1%8B+%D0%BB%D1%8D%D0%BF"/>
    <x v="2"/>
    <s v="Егор"/>
    <x v="1"/>
    <x v="66"/>
    <x v="91"/>
    <x v="39"/>
    <x v="10"/>
    <x v="41"/>
    <m/>
    <x v="0"/>
    <m/>
    <x v="1"/>
    <x v="50"/>
    <x v="0"/>
    <x v="0"/>
    <x v="91"/>
    <s v="2023-11-30 16:17:29"/>
    <x v="91"/>
    <n v="56.852676000000002"/>
    <n v="53.206890999999999"/>
    <x v="1"/>
    <x v="86"/>
    <s v="https://www.avito.ru/user/0ca763a5965c4924551591cdc6592827/profile"/>
    <x v="0"/>
    <x v="0"/>
    <s v="На Авито с апреля 2011"/>
    <x v="5"/>
    <n v="887"/>
    <m/>
    <n v="4.7"/>
    <n v="30"/>
    <s v="Да"/>
    <n v="0"/>
    <n v="0"/>
    <x v="0"/>
    <n v="0"/>
    <x v="0"/>
    <m/>
    <n v="0"/>
    <n v="0"/>
    <m/>
    <m/>
    <x v="0"/>
    <x v="0"/>
    <m/>
    <m/>
    <m/>
    <m/>
    <m/>
    <m/>
    <m/>
    <m/>
    <m/>
    <m/>
    <m/>
    <x v="0"/>
    <s v="В наличии"/>
    <d v="2023-11-30T00:00:00"/>
    <d v="1899-12-30T16:17:29"/>
    <x v="4"/>
    <x v="8"/>
    <x v="0"/>
  </r>
  <r>
    <s v="https://www.avito.ru/all/remont_i_stroitelstvo/stroymaterialy/zhelezobetonnye_izdeliya/stolbik-ASgBAgICA0RYoAKmvg3s7JkCisgOlLOhAg?bt=1&amp;cd=1&amp;q=%D0%BE%D0%BF%D0%BE%D1%80%D1%8B+%D0%BB%D1%8D%D0%BF"/>
    <x v="2"/>
    <s v="Егор"/>
    <x v="1"/>
    <x v="9"/>
    <x v="92"/>
    <x v="40"/>
    <x v="0"/>
    <x v="56"/>
    <m/>
    <x v="0"/>
    <m/>
    <x v="0"/>
    <x v="81"/>
    <x v="0"/>
    <x v="0"/>
    <x v="92"/>
    <s v="2023-11-30 16:15:54"/>
    <x v="92"/>
    <n v="56.011313000000001"/>
    <n v="37.847163999999999"/>
    <x v="1"/>
    <x v="87"/>
    <s v="https://www.avito.ru/user/0ca763a5965c4924551591cdc6592827/profile"/>
    <x v="0"/>
    <x v="0"/>
    <s v="На Авито с апреля 2011"/>
    <x v="5"/>
    <n v="887"/>
    <m/>
    <n v="4.7"/>
    <n v="30"/>
    <s v="Да"/>
    <n v="0"/>
    <n v="0"/>
    <x v="0"/>
    <n v="0"/>
    <x v="0"/>
    <m/>
    <n v="0"/>
    <n v="0"/>
    <m/>
    <m/>
    <x v="0"/>
    <x v="0"/>
    <m/>
    <m/>
    <m/>
    <m/>
    <m/>
    <m/>
    <m/>
    <m/>
    <m/>
    <m/>
    <m/>
    <x v="0"/>
    <m/>
    <d v="2023-11-30T00:00:00"/>
    <d v="1899-12-30T16:15:54"/>
    <x v="4"/>
    <x v="8"/>
    <x v="1"/>
  </r>
  <r>
    <s v="https://www.avito.ru/all/remont_i_stroitelstvo/stroymaterialy/zhelezobetonnye_izdeliya/stolbik-ASgBAgICA0RYoAKmvg3s7JkCisgOlLOhAg?bt=1&amp;cd=1&amp;q=%D0%BE%D0%BF%D0%BE%D1%80%D1%8B+%D0%BB%D1%8D%D0%BF"/>
    <x v="2"/>
    <s v="Егор"/>
    <x v="1"/>
    <x v="64"/>
    <x v="93"/>
    <x v="41"/>
    <x v="0"/>
    <x v="57"/>
    <m/>
    <x v="0"/>
    <m/>
    <x v="0"/>
    <x v="82"/>
    <x v="0"/>
    <x v="0"/>
    <x v="93"/>
    <s v="2023-11-30 16:12:13"/>
    <x v="93"/>
    <n v="55.597475000000003"/>
    <n v="38.119802"/>
    <x v="1"/>
    <x v="78"/>
    <s v="https://www.avito.ru/user/0ca763a5965c4924551591cdc6592827/profile"/>
    <x v="0"/>
    <x v="0"/>
    <s v="На Авито с апреля 2011"/>
    <x v="5"/>
    <n v="887"/>
    <m/>
    <n v="4.7"/>
    <n v="30"/>
    <s v="Да"/>
    <n v="0"/>
    <n v="0"/>
    <x v="0"/>
    <n v="0"/>
    <x v="0"/>
    <m/>
    <n v="0"/>
    <n v="0"/>
    <m/>
    <m/>
    <x v="0"/>
    <x v="0"/>
    <m/>
    <m/>
    <m/>
    <m/>
    <m/>
    <m/>
    <m/>
    <m/>
    <m/>
    <m/>
    <m/>
    <x v="0"/>
    <m/>
    <d v="2023-11-30T00:00:00"/>
    <d v="1899-12-30T16:12:13"/>
    <x v="4"/>
    <x v="8"/>
    <x v="1"/>
  </r>
  <r>
    <s v="https://www.avito.ru/all/remont_i_stroitelstvo/stroymaterialy/zhelezobetonnye_izdeliya/stolbik-ASgBAgICA0RYoAKmvg3s7JkCisgOlLOhAg?bt=1&amp;cd=1&amp;q=%D0%BE%D0%BF%D0%BE%D1%80%D1%8B+%D0%BB%D1%8D%D0%BF"/>
    <x v="2"/>
    <s v="Егор"/>
    <x v="1"/>
    <x v="67"/>
    <x v="94"/>
    <x v="42"/>
    <x v="0"/>
    <x v="21"/>
    <m/>
    <x v="12"/>
    <s v="от 31 мин."/>
    <x v="0"/>
    <x v="83"/>
    <x v="0"/>
    <x v="0"/>
    <x v="94"/>
    <s v="2023-11-30 16:11:37"/>
    <x v="94"/>
    <n v="55.676493999999998"/>
    <n v="37.898116000000002"/>
    <x v="1"/>
    <x v="88"/>
    <s v="https://www.avito.ru/user/0ca763a5965c4924551591cdc6592827/profile"/>
    <x v="0"/>
    <x v="0"/>
    <s v="На Авито с апреля 2011"/>
    <x v="5"/>
    <n v="887"/>
    <m/>
    <n v="4.7"/>
    <n v="30"/>
    <s v="Да"/>
    <n v="0"/>
    <n v="0"/>
    <x v="0"/>
    <n v="0"/>
    <x v="0"/>
    <m/>
    <n v="0"/>
    <n v="0"/>
    <m/>
    <m/>
    <x v="0"/>
    <x v="0"/>
    <m/>
    <m/>
    <m/>
    <m/>
    <m/>
    <m/>
    <m/>
    <m/>
    <m/>
    <m/>
    <m/>
    <x v="0"/>
    <m/>
    <d v="2023-11-30T00:00:00"/>
    <d v="1899-12-30T16:11:37"/>
    <x v="4"/>
    <x v="8"/>
    <x v="1"/>
  </r>
  <r>
    <s v="https://www.avito.ru/all/remont_i_stroitelstvo/stroymaterialy/zhelezobetonnye_izdeliya/stolbik-ASgBAgICA0RYoAKmvg3s7JkCisgOlLOhAg?bt=1&amp;cd=1&amp;q=%D0%BE%D0%BF%D0%BE%D1%80%D1%8B+%D0%BB%D1%8D%D0%BF"/>
    <x v="2"/>
    <s v="Егор"/>
    <x v="1"/>
    <x v="64"/>
    <x v="95"/>
    <x v="43"/>
    <x v="0"/>
    <x v="26"/>
    <m/>
    <x v="0"/>
    <m/>
    <x v="0"/>
    <x v="32"/>
    <x v="0"/>
    <x v="0"/>
    <x v="95"/>
    <s v="2023-11-30 16:10:26"/>
    <x v="95"/>
    <n v="55.854470999999997"/>
    <n v="38.441865999999997"/>
    <x v="1"/>
    <x v="89"/>
    <s v="https://www.avito.ru/user/0ca763a5965c4924551591cdc6592827/profile"/>
    <x v="0"/>
    <x v="0"/>
    <s v="На Авито с апреля 2011"/>
    <x v="5"/>
    <n v="887"/>
    <m/>
    <n v="4.7"/>
    <n v="30"/>
    <s v="Да"/>
    <n v="0"/>
    <n v="0"/>
    <x v="0"/>
    <n v="0"/>
    <x v="0"/>
    <m/>
    <n v="0"/>
    <n v="0"/>
    <m/>
    <m/>
    <x v="0"/>
    <x v="0"/>
    <m/>
    <m/>
    <m/>
    <m/>
    <m/>
    <m/>
    <m/>
    <m/>
    <m/>
    <m/>
    <m/>
    <x v="0"/>
    <m/>
    <d v="2023-11-30T00:00:00"/>
    <d v="1899-12-30T16:10:26"/>
    <x v="4"/>
    <x v="8"/>
    <x v="1"/>
  </r>
  <r>
    <s v="https://www.avito.ru/all/remont_i_stroitelstvo/stroymaterialy/zhelezobetonnye_izdeliya/stolbik-ASgBAgICA0RYoAKmvg3s7JkCisgOlLOhAg?bt=1&amp;cd=1&amp;q=%D0%BE%D0%BF%D0%BE%D1%80%D1%8B+%D0%BB%D1%8D%D0%BF"/>
    <x v="2"/>
    <s v="Егор"/>
    <x v="1"/>
    <x v="64"/>
    <x v="96"/>
    <x v="8"/>
    <x v="0"/>
    <x v="58"/>
    <m/>
    <x v="0"/>
    <m/>
    <x v="0"/>
    <x v="84"/>
    <x v="0"/>
    <x v="0"/>
    <x v="96"/>
    <s v="2023-11-30 16:01:17"/>
    <x v="96"/>
    <n v="55.971809"/>
    <n v="37.924374"/>
    <x v="1"/>
    <x v="90"/>
    <s v="https://www.avito.ru/user/0ca763a5965c4924551591cdc6592827/profile"/>
    <x v="0"/>
    <x v="0"/>
    <s v="На Авито с апреля 2011"/>
    <x v="5"/>
    <n v="887"/>
    <m/>
    <n v="4.7"/>
    <n v="30"/>
    <s v="Да"/>
    <n v="0"/>
    <n v="0"/>
    <x v="0"/>
    <n v="0"/>
    <x v="0"/>
    <m/>
    <n v="0"/>
    <n v="0"/>
    <m/>
    <m/>
    <x v="0"/>
    <x v="0"/>
    <m/>
    <m/>
    <m/>
    <m/>
    <m/>
    <m/>
    <m/>
    <m/>
    <m/>
    <m/>
    <m/>
    <x v="0"/>
    <m/>
    <d v="2023-11-30T00:00:00"/>
    <d v="1899-12-30T16:01:17"/>
    <x v="4"/>
    <x v="8"/>
    <x v="1"/>
  </r>
  <r>
    <s v="https://www.avito.ru/all/predlozheniya_uslug?bt=1&amp;cd=1&amp;f=ASgBAgICAUSYC8CfAQ&amp;q=%D0%BE%D0%BF%D0%BE%D1%80%D1%8B+%D0%BB%D1%8D%D0%BF"/>
    <x v="0"/>
    <m/>
    <x v="0"/>
    <x v="68"/>
    <x v="97"/>
    <x v="2"/>
    <x v="2"/>
    <x v="59"/>
    <m/>
    <x v="0"/>
    <m/>
    <x v="0"/>
    <x v="85"/>
    <x v="1"/>
    <x v="1"/>
    <x v="97"/>
    <s v="2023-11-30 12:02:57"/>
    <x v="97"/>
    <n v="53.251460999999999"/>
    <n v="50.480252"/>
    <x v="1"/>
    <x v="91"/>
    <s v="https://www.avito.ru/user/1b36910ec1773a2db0d908cb2b50c495aa0875ab748c89e696dacf95fbc4bf98/profile"/>
    <x v="0"/>
    <x v="0"/>
    <s v="На Авито с января 2017"/>
    <x v="13"/>
    <n v="0"/>
    <s v="8 покупок с Авито Доставкой"/>
    <n v="4.8"/>
    <n v="20"/>
    <s v="Да"/>
    <n v="0"/>
    <n v="0"/>
    <x v="0"/>
    <n v="0"/>
    <x v="0"/>
    <m/>
    <n v="0"/>
    <n v="0"/>
    <m/>
    <m/>
    <x v="1"/>
    <x v="1"/>
    <s v="2–4 человека"/>
    <s v="9 лет"/>
    <s v="С гарантией"/>
    <s v="Нет"/>
    <m/>
    <s v="Нет"/>
    <s v="Да"/>
    <m/>
    <s v="пн, вт, ср, чт, пт, сб, вс 07:00‑23:00"/>
    <m/>
    <s v="пн, вт, ср, чт, пт, сб, вс 07:00‑23:00"/>
    <x v="2"/>
    <m/>
    <d v="2023-11-30T00:00:00"/>
    <d v="1899-12-30T12:02:57"/>
    <x v="4"/>
    <x v="3"/>
    <x v="1"/>
  </r>
  <r>
    <s v="https://www.avito.ru/all/remont_i_stroitelstvo/stroymaterialy/zhelezobetonnye_izdeliya/stolbik-ASgBAgICA0RYoAKmvg3s7JkCisgOlLOhAg?bt=1&amp;cd=1&amp;q=%D0%BE%D0%BF%D0%BE%D1%80%D1%8B+%D0%BB%D1%8D%D0%BF"/>
    <x v="0"/>
    <m/>
    <x v="1"/>
    <x v="69"/>
    <x v="98"/>
    <x v="44"/>
    <x v="6"/>
    <x v="50"/>
    <m/>
    <x v="0"/>
    <m/>
    <x v="0"/>
    <x v="86"/>
    <x v="0"/>
    <x v="0"/>
    <x v="98"/>
    <s v="2023-11-30 10:29:23"/>
    <x v="98"/>
    <n v="56.059001000000002"/>
    <n v="44.317531000000002"/>
    <x v="2"/>
    <x v="92"/>
    <s v="https://www.avito.ru/user/0401f977c8d5d89ab34096838995262faf91ef077a13f66e97e2a44a128cce2c/profile"/>
    <x v="0"/>
    <x v="0"/>
    <s v="На Авито с января 2015"/>
    <x v="0"/>
    <n v="0"/>
    <s v="5 продаж с Авито Доставкой"/>
    <n v="5"/>
    <n v="5"/>
    <s v="Да"/>
    <n v="0"/>
    <n v="0"/>
    <x v="0"/>
    <n v="0"/>
    <x v="0"/>
    <m/>
    <n v="0"/>
    <n v="0"/>
    <m/>
    <m/>
    <x v="0"/>
    <x v="0"/>
    <m/>
    <m/>
    <m/>
    <m/>
    <m/>
    <m/>
    <m/>
    <m/>
    <m/>
    <m/>
    <m/>
    <x v="0"/>
    <s v="В наличии"/>
    <d v="2023-11-30T00:00:00"/>
    <d v="1899-12-30T10:29:23"/>
    <x v="4"/>
    <x v="14"/>
    <x v="0"/>
  </r>
  <r>
    <s v="https://www.avito.ru/all/remont_i_stroitelstvo/stroymaterialy/zhelezobetonnye_izdeliya/stolbik-ASgBAgICA0RYoAKmvg3s7JkCisgOlLOhAg?bt=1&amp;cd=1&amp;q=%D0%BE%D0%BF%D0%BE%D1%80%D1%8B+%D0%BB%D1%8D%D0%BF"/>
    <x v="0"/>
    <m/>
    <x v="0"/>
    <x v="1"/>
    <x v="99"/>
    <x v="17"/>
    <x v="12"/>
    <x v="60"/>
    <m/>
    <x v="0"/>
    <m/>
    <x v="0"/>
    <x v="87"/>
    <x v="0"/>
    <x v="0"/>
    <x v="99"/>
    <s v="2023-11-30 09:27:31"/>
    <x v="99"/>
    <n v="55.454498999999998"/>
    <n v="52.340600999999999"/>
    <x v="1"/>
    <x v="93"/>
    <s v="https://www.avito.ru/user/accc94f07472f9fbe0e1d9151c7e2ee4c65989d8150947f041fd0e06ea104327/profile"/>
    <x v="0"/>
    <x v="0"/>
    <s v="На Авито с июня 2015"/>
    <x v="0"/>
    <n v="52"/>
    <m/>
    <n v="0"/>
    <n v="0"/>
    <s v="Да"/>
    <n v="0"/>
    <n v="0"/>
    <x v="0"/>
    <n v="0"/>
    <x v="0"/>
    <m/>
    <n v="0"/>
    <n v="0"/>
    <m/>
    <m/>
    <x v="0"/>
    <x v="0"/>
    <m/>
    <m/>
    <m/>
    <m/>
    <m/>
    <m/>
    <m/>
    <m/>
    <m/>
    <m/>
    <m/>
    <x v="1"/>
    <m/>
    <d v="2023-11-30T00:00:00"/>
    <d v="1899-12-30T09:27:31"/>
    <x v="4"/>
    <x v="0"/>
    <x v="0"/>
  </r>
  <r>
    <s v="https://www.avito.ru/all/predlozheniya_uslug?bt=1&amp;cd=1&amp;f=ASgBAgICAUSYC8CfAQ&amp;q=%D0%BE%D0%BF%D0%BE%D1%80%D1%8B+%D0%BB%D1%8D%D0%BF"/>
    <x v="0"/>
    <m/>
    <x v="0"/>
    <x v="70"/>
    <x v="100"/>
    <x v="2"/>
    <x v="0"/>
    <x v="49"/>
    <m/>
    <x v="0"/>
    <m/>
    <x v="0"/>
    <x v="88"/>
    <x v="1"/>
    <x v="1"/>
    <x v="100"/>
    <s v="2023-11-30 05:38:01"/>
    <x v="100"/>
    <n v="56.336207999999999"/>
    <n v="38.097977"/>
    <x v="2"/>
    <x v="94"/>
    <s v="https://www.avito.ru/user/fe8da82b5256da9e64f55c5cf21817ccf0882bbbded4c9126eab095033cf7680/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30T00:00:00"/>
    <d v="1899-12-30T05:38:01"/>
    <x v="4"/>
    <x v="19"/>
    <x v="2"/>
  </r>
  <r>
    <s v="https://www.avito.ru/all/predlozheniya_uslug?bt=1&amp;cd=1&amp;f=ASgBAgICAUSYC8CfAQ&amp;q=%D0%BE%D0%BF%D0%BE%D1%80%D1%8B+%D0%BB%D1%8D%D0%BF"/>
    <x v="0"/>
    <s v="Александр"/>
    <x v="1"/>
    <x v="71"/>
    <x v="101"/>
    <x v="5"/>
    <x v="1"/>
    <x v="2"/>
    <m/>
    <x v="0"/>
    <m/>
    <x v="1"/>
    <x v="89"/>
    <x v="1"/>
    <x v="1"/>
    <x v="101"/>
    <s v="2023-11-29 20:40:02"/>
    <x v="101"/>
    <n v="56.151315506394198"/>
    <n v="40.407934066131602"/>
    <x v="1"/>
    <x v="95"/>
    <s v="https://www.avito.ru/user/069ce4be375f1d07cdb38a3e9d57117038fc3cd25fbf64015bc4399af4a1e4a6/profile"/>
    <x v="0"/>
    <x v="0"/>
    <s v="На Авито с августа 2014"/>
    <x v="3"/>
    <n v="14"/>
    <s v="1 продажа с Авито Доставкой"/>
    <n v="5"/>
    <n v="7"/>
    <s v="Да"/>
    <n v="0"/>
    <n v="0"/>
    <x v="0"/>
    <n v="0"/>
    <x v="0"/>
    <m/>
    <n v="0"/>
    <n v="0"/>
    <m/>
    <m/>
    <x v="1"/>
    <x v="1"/>
    <m/>
    <s v="8 лет"/>
    <s v="С гарантией"/>
    <s v="Да"/>
    <s v="скачать"/>
    <m/>
    <m/>
    <m/>
    <s v="пн, вт, ср, чт, пт, сб, вс 08:00‑21:00"/>
    <s v="15000 ₽"/>
    <m/>
    <x v="2"/>
    <m/>
    <d v="2023-11-29T00:00:00"/>
    <d v="1899-12-30T20:40:02"/>
    <x v="5"/>
    <x v="7"/>
    <x v="2"/>
  </r>
  <r>
    <s v="https://www.avito.ru/all/predlozheniya_uslug?bt=1&amp;cd=1&amp;f=ASgBAgICAUSYC8CfAQ&amp;q=%D0%BE%D0%BF%D0%BE%D1%80%D1%8B+%D0%BB%D1%8D%D0%BF"/>
    <x v="0"/>
    <m/>
    <x v="0"/>
    <x v="72"/>
    <x v="102"/>
    <x v="2"/>
    <x v="1"/>
    <x v="2"/>
    <m/>
    <x v="0"/>
    <m/>
    <x v="1"/>
    <x v="90"/>
    <x v="1"/>
    <x v="1"/>
    <x v="102"/>
    <s v="2023-11-29 20:34:23"/>
    <x v="102"/>
    <n v="56.131787000000003"/>
    <n v="40.423101000000003"/>
    <x v="2"/>
    <x v="96"/>
    <s v="https://www.avito.ru/user/262177f40afce77d0ea2721455ce9d9409ee34ec63940d5c40a585d1287997c2/profile"/>
    <x v="0"/>
    <x v="0"/>
    <s v="На Авито с октября 2014"/>
    <x v="0"/>
    <n v="14"/>
    <s v="7 покупок с Авито Доставкой"/>
    <n v="4"/>
    <n v="4"/>
    <s v="Да"/>
    <n v="0"/>
    <n v="0"/>
    <x v="0"/>
    <n v="0"/>
    <x v="0"/>
    <m/>
    <n v="0"/>
    <n v="0"/>
    <m/>
    <m/>
    <x v="1"/>
    <x v="1"/>
    <m/>
    <s v="10 лет и больше"/>
    <s v="С гарантией"/>
    <s v="Нет"/>
    <m/>
    <m/>
    <m/>
    <m/>
    <s v="пн, вт, ср, чт, пт, сб, вс 08:00‑17:00"/>
    <s v="15000 ₽"/>
    <s v="пн, вт, ср, чт, пт, сб, вс 09:00‑21:00"/>
    <x v="2"/>
    <m/>
    <d v="2023-11-29T00:00:00"/>
    <d v="1899-12-30T20:34:23"/>
    <x v="5"/>
    <x v="7"/>
    <x v="2"/>
  </r>
  <r>
    <s v="https://www.avito.ru/all/predlozheniya_uslug?bt=1&amp;cd=1&amp;f=ASgBAgICAUSYC8CfAQ&amp;q=%D0%BE%D0%BF%D0%BE%D1%80%D1%8B+%D0%BB%D1%8D%D0%BF"/>
    <x v="0"/>
    <m/>
    <x v="0"/>
    <x v="73"/>
    <x v="103"/>
    <x v="34"/>
    <x v="2"/>
    <x v="3"/>
    <m/>
    <x v="1"/>
    <s v="от 31 мин."/>
    <x v="0"/>
    <x v="91"/>
    <x v="1"/>
    <x v="1"/>
    <x v="103"/>
    <s v="2023-11-29 17:57:15"/>
    <x v="103"/>
    <n v="53.181128042881902"/>
    <n v="50.111857819946302"/>
    <x v="2"/>
    <x v="97"/>
    <s v="https://www.avito.ru/user/ba05cb8e4068864c0c49c8eaa87c411197ec07e51f5dc7aec880548c73629023/profile"/>
    <x v="0"/>
    <x v="0"/>
    <s v="На Авито с мая 2017"/>
    <x v="0"/>
    <n v="0"/>
    <m/>
    <n v="5"/>
    <n v="3"/>
    <s v="Да"/>
    <n v="0"/>
    <n v="0"/>
    <x v="0"/>
    <n v="0"/>
    <x v="0"/>
    <m/>
    <n v="0"/>
    <n v="0"/>
    <m/>
    <m/>
    <x v="1"/>
    <x v="1"/>
    <s v="5–20 человек"/>
    <s v="10 лет и больше"/>
    <s v="С гарантией"/>
    <s v="Да"/>
    <s v="скачать"/>
    <s v="Да"/>
    <s v="Да"/>
    <s v="5000 ₽"/>
    <s v="пн, вт, ср, чт, пт, сб, вс 07:00‑19:00"/>
    <s v="5000 ₽"/>
    <s v="пн, вт, ср, чт, пт, сб, вс 08:00‑19:00"/>
    <x v="2"/>
    <m/>
    <d v="2023-11-29T00:00:00"/>
    <d v="1899-12-30T17:57:15"/>
    <x v="5"/>
    <x v="18"/>
    <x v="3"/>
  </r>
  <r>
    <s v="https://www.avito.ru/all/predlozheniya_uslug?bt=1&amp;cd=1&amp;f=ASgBAgICAUSYC8CfAQ&amp;q=%D0%BE%D0%BF%D0%BE%D1%80%D1%8B+%D0%BB%D1%8D%D0%BF"/>
    <x v="14"/>
    <s v="Александр"/>
    <x v="1"/>
    <x v="74"/>
    <x v="104"/>
    <x v="45"/>
    <x v="0"/>
    <x v="9"/>
    <m/>
    <x v="0"/>
    <m/>
    <x v="0"/>
    <x v="11"/>
    <x v="1"/>
    <x v="1"/>
    <x v="104"/>
    <s v="2023-11-29 17:40:50"/>
    <x v="104"/>
    <n v="55.679138000000002"/>
    <n v="37.263663000000001"/>
    <x v="2"/>
    <x v="98"/>
    <s v="https://www.avito.ru/i128729301"/>
    <x v="1"/>
    <x v="1"/>
    <m/>
    <x v="7"/>
    <s v="нет"/>
    <m/>
    <n v="5"/>
    <n v="64"/>
    <s v="Да"/>
    <n v="0"/>
    <n v="0"/>
    <x v="0"/>
    <n v="0"/>
    <x v="0"/>
    <m/>
    <n v="0"/>
    <n v="0"/>
    <m/>
    <m/>
    <x v="1"/>
    <x v="1"/>
    <s v="5–20 человек"/>
    <s v="10 лет и больше"/>
    <s v="С гарантией"/>
    <s v="Да"/>
    <s v="скачать"/>
    <s v="Нет"/>
    <s v="Нет"/>
    <m/>
    <s v="пн, вт, ср, чт, пт, сб, вс 08:00‑22:00"/>
    <s v="1000 ₽"/>
    <s v="пн, вт, ср, чт, пт, сб, вс 09:00‑23:00"/>
    <x v="2"/>
    <m/>
    <d v="2023-11-29T00:00:00"/>
    <d v="1899-12-30T17:40:50"/>
    <x v="5"/>
    <x v="18"/>
    <x v="2"/>
  </r>
  <r>
    <s v="https://www.avito.ru/all/predlozheniya_uslug?bt=1&amp;cd=1&amp;f=ASgBAgICAUSYC8CfAQ&amp;q=%D0%BE%D0%BF%D0%BE%D1%80%D1%8B+%D0%BB%D1%8D%D0%BF"/>
    <x v="14"/>
    <s v="Александр"/>
    <x v="1"/>
    <x v="75"/>
    <x v="105"/>
    <x v="45"/>
    <x v="0"/>
    <x v="61"/>
    <m/>
    <x v="0"/>
    <m/>
    <x v="0"/>
    <x v="92"/>
    <x v="1"/>
    <x v="1"/>
    <x v="105"/>
    <s v="2023-11-29 17:39:55"/>
    <x v="105"/>
    <n v="55.567677000000003"/>
    <n v="38.225867000000001"/>
    <x v="2"/>
    <x v="99"/>
    <s v="https://www.avito.ru/i128729301"/>
    <x v="1"/>
    <x v="1"/>
    <m/>
    <x v="7"/>
    <s v="нет"/>
    <m/>
    <n v="5"/>
    <n v="64"/>
    <s v="Да"/>
    <n v="0"/>
    <n v="0"/>
    <x v="0"/>
    <n v="0"/>
    <x v="0"/>
    <m/>
    <n v="0"/>
    <n v="0"/>
    <m/>
    <m/>
    <x v="1"/>
    <x v="1"/>
    <s v="5–20 человек"/>
    <s v="10 лет и больше"/>
    <s v="С гарантией"/>
    <s v="Да"/>
    <s v="скачать"/>
    <s v="Нет"/>
    <s v="Нет"/>
    <m/>
    <s v="пн, вт, ср, чт, пт, сб, вс 07:00‑22:00"/>
    <s v="9000 ₽"/>
    <s v="пн, вт, ср, чт, пт, сб, вс 09:00‑23:00"/>
    <x v="2"/>
    <m/>
    <d v="2023-11-29T00:00:00"/>
    <d v="1899-12-30T17:39:55"/>
    <x v="5"/>
    <x v="18"/>
    <x v="2"/>
  </r>
  <r>
    <s v="https://www.avito.ru/all/predlozheniya_uslug?bt=1&amp;cd=1&amp;f=ASgBAgICAUSYC8CfAQ&amp;q=%D0%BE%D0%BF%D0%BE%D1%80%D1%8B+%D0%BB%D1%8D%D0%BF"/>
    <x v="14"/>
    <s v="Татьяна"/>
    <x v="1"/>
    <x v="76"/>
    <x v="106"/>
    <x v="45"/>
    <x v="0"/>
    <x v="26"/>
    <m/>
    <x v="0"/>
    <m/>
    <x v="0"/>
    <x v="32"/>
    <x v="1"/>
    <x v="1"/>
    <x v="106"/>
    <s v="2023-11-29 17:39:03"/>
    <x v="106"/>
    <n v="55.854475999999998"/>
    <n v="38.441865999999997"/>
    <x v="2"/>
    <x v="100"/>
    <s v="https://www.avito.ru/i128729301"/>
    <x v="1"/>
    <x v="1"/>
    <m/>
    <x v="7"/>
    <s v="нет"/>
    <m/>
    <n v="5"/>
    <n v="64"/>
    <s v="Да"/>
    <n v="0"/>
    <n v="0"/>
    <x v="0"/>
    <n v="0"/>
    <x v="0"/>
    <m/>
    <n v="0"/>
    <n v="0"/>
    <m/>
    <m/>
    <x v="1"/>
    <x v="1"/>
    <s v="2–4 человека, 5–20 человек"/>
    <s v="10 лет и больше"/>
    <s v="С гарантией"/>
    <s v="Да"/>
    <s v="скачать"/>
    <s v="Да"/>
    <s v="Да"/>
    <m/>
    <s v="пн, вт, ср, чт, пт, сб, вс 08:00‑20:00"/>
    <s v="9000 ₽"/>
    <s v="пн, вт, ср, чт, пт, сб, вс 09:00‑21:00"/>
    <x v="2"/>
    <m/>
    <d v="2023-11-29T00:00:00"/>
    <d v="1899-12-30T17:39:03"/>
    <x v="5"/>
    <x v="18"/>
    <x v="2"/>
  </r>
  <r>
    <s v="https://www.avito.ru/all/predlozheniya_uslug?bt=1&amp;cd=1&amp;f=ASgBAgICAUSYC8CfAQ&amp;q=%D0%BE%D0%BF%D0%BE%D1%80%D1%8B+%D0%BB%D1%8D%D0%BF"/>
    <x v="14"/>
    <s v="Александр"/>
    <x v="1"/>
    <x v="77"/>
    <x v="107"/>
    <x v="45"/>
    <x v="0"/>
    <x v="20"/>
    <m/>
    <x v="0"/>
    <m/>
    <x v="7"/>
    <x v="93"/>
    <x v="1"/>
    <x v="1"/>
    <x v="107"/>
    <s v="2023-11-29 17:38:46"/>
    <x v="107"/>
    <n v="55.484847000000002"/>
    <n v="37.305568999999998"/>
    <x v="1"/>
    <x v="101"/>
    <s v="https://www.avito.ru/i128729301"/>
    <x v="1"/>
    <x v="1"/>
    <m/>
    <x v="7"/>
    <s v="нет"/>
    <m/>
    <n v="5"/>
    <n v="64"/>
    <s v="Да"/>
    <n v="0"/>
    <n v="0"/>
    <x v="0"/>
    <n v="0"/>
    <x v="0"/>
    <m/>
    <n v="0"/>
    <n v="0"/>
    <m/>
    <m/>
    <x v="1"/>
    <x v="1"/>
    <s v="5–20 человек"/>
    <s v="10 лет и больше"/>
    <s v="С гарантией"/>
    <s v="Да"/>
    <s v="скачать"/>
    <s v="Нет"/>
    <s v="Нет"/>
    <m/>
    <s v="пн, вт, ср, чт, пт, сб, вс 07:00‑22:00"/>
    <s v="8000 ₽"/>
    <s v="пн, вт, ср, чт, пт, сб, вс 09:00‑23:00"/>
    <x v="2"/>
    <m/>
    <d v="2023-11-29T00:00:00"/>
    <d v="1899-12-30T17:38:46"/>
    <x v="5"/>
    <x v="18"/>
    <x v="2"/>
  </r>
  <r>
    <s v="https://www.avito.ru/all/predlozheniya_uslug?bt=1&amp;cd=1&amp;f=ASgBAgICAUSYC8CfAQ&amp;q=%D0%BE%D0%BF%D0%BE%D1%80%D1%8B+%D0%BB%D1%8D%D0%BF"/>
    <x v="14"/>
    <s v="Александр"/>
    <x v="1"/>
    <x v="78"/>
    <x v="108"/>
    <x v="45"/>
    <x v="0"/>
    <x v="62"/>
    <m/>
    <x v="0"/>
    <m/>
    <x v="0"/>
    <x v="94"/>
    <x v="1"/>
    <x v="1"/>
    <x v="108"/>
    <s v="2023-11-29 17:38:14"/>
    <x v="108"/>
    <n v="55.431136000000002"/>
    <n v="37.544997000000002"/>
    <x v="1"/>
    <x v="102"/>
    <s v="https://www.avito.ru/i128729301"/>
    <x v="1"/>
    <x v="1"/>
    <m/>
    <x v="7"/>
    <s v="нет"/>
    <m/>
    <n v="5"/>
    <n v="64"/>
    <s v="Да"/>
    <n v="0"/>
    <n v="0"/>
    <x v="0"/>
    <n v="0"/>
    <x v="0"/>
    <m/>
    <n v="0"/>
    <n v="0"/>
    <m/>
    <m/>
    <x v="1"/>
    <x v="1"/>
    <s v="5–20 человек"/>
    <s v="10 лет и больше"/>
    <s v="С гарантией"/>
    <s v="Да"/>
    <s v="скачать"/>
    <s v="Нет"/>
    <s v="Нет"/>
    <m/>
    <s v="пн, вт, ср, чт, сб, вс 07:00‑22:00"/>
    <s v="8000 ₽"/>
    <s v="пн, вт, ср, чт, пт, сб, вс 09:00‑23:00"/>
    <x v="2"/>
    <m/>
    <d v="2023-11-29T00:00:00"/>
    <d v="1899-12-30T17:38:14"/>
    <x v="5"/>
    <x v="18"/>
    <x v="2"/>
  </r>
  <r>
    <s v="https://www.avito.ru/all/remont_i_stroitelstvo/stroymaterialy/zhelezobetonnye_izdeliya/stolbik-ASgBAgICA0RYoAKmvg3s7JkCisgOlLOhAg?bt=1&amp;cd=1&amp;q=%D0%BE%D0%BF%D0%BE%D1%80%D1%8B+%D0%BB%D1%8D%D0%BF"/>
    <x v="0"/>
    <m/>
    <x v="0"/>
    <x v="1"/>
    <x v="109"/>
    <x v="20"/>
    <x v="12"/>
    <x v="63"/>
    <m/>
    <x v="0"/>
    <m/>
    <x v="0"/>
    <x v="95"/>
    <x v="0"/>
    <x v="0"/>
    <x v="109"/>
    <s v="2023-11-29 12:15:44"/>
    <x v="109"/>
    <n v="54.5176498188506"/>
    <n v="52.808409678131099"/>
    <x v="1"/>
    <x v="103"/>
    <s v="https://www.avito.ru/user/0d4e6ea459a87964eb4250bc2df49fcfc8e0d47a23c7e2d9a555c8c44c38dc96/profile"/>
    <x v="0"/>
    <x v="0"/>
    <s v="На Авито с октября 2016"/>
    <x v="0"/>
    <n v="12"/>
    <s v="1 продажа с Авито Доставкой"/>
    <n v="5"/>
    <n v="3"/>
    <s v="Да"/>
    <n v="0"/>
    <n v="0"/>
    <x v="0"/>
    <n v="0"/>
    <x v="0"/>
    <m/>
    <n v="0"/>
    <n v="0"/>
    <m/>
    <m/>
    <x v="0"/>
    <x v="0"/>
    <m/>
    <m/>
    <m/>
    <m/>
    <m/>
    <m/>
    <m/>
    <m/>
    <m/>
    <m/>
    <m/>
    <x v="0"/>
    <m/>
    <d v="2023-11-29T00:00:00"/>
    <d v="1899-12-30T12:15:44"/>
    <x v="5"/>
    <x v="3"/>
    <x v="1"/>
  </r>
  <r>
    <s v="https://www.avito.ru/all/predlozheniya_uslug?bt=1&amp;cd=1&amp;f=ASgBAgICAUSYC8CfAQ&amp;q=%D0%BE%D0%BF%D0%BE%D1%80%D1%8B+%D0%BB%D1%8D%D0%BF"/>
    <x v="0"/>
    <m/>
    <x v="0"/>
    <x v="79"/>
    <x v="110"/>
    <x v="7"/>
    <x v="0"/>
    <x v="9"/>
    <m/>
    <x v="0"/>
    <m/>
    <x v="0"/>
    <x v="11"/>
    <x v="1"/>
    <x v="1"/>
    <x v="110"/>
    <s v="2023-11-28 21:35:43"/>
    <x v="110"/>
    <n v="55.678863999999997"/>
    <n v="37.263987999999998"/>
    <x v="1"/>
    <x v="104"/>
    <s v="https://www.avito.ru/user/60ea9d56d46b37b0a9411e4ef01e8194ab969e58c5a8763f458ece748ddc8460/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8T00:00:00"/>
    <d v="1899-12-30T21:35:43"/>
    <x v="6"/>
    <x v="6"/>
    <x v="2"/>
  </r>
  <r>
    <s v="https://www.avito.ru/all/remont_i_stroitelstvo/stroymaterialy/zhelezobetonnye_izdeliya/stolbik-ASgBAgICA0RYoAKmvg3s7JkCisgOlLOhAg?bt=1&amp;cd=1&amp;q=%D0%BE%D0%BF%D0%BE%D1%80%D1%8B+%D0%BB%D1%8D%D0%BF"/>
    <x v="0"/>
    <m/>
    <x v="0"/>
    <x v="80"/>
    <x v="111"/>
    <x v="46"/>
    <x v="2"/>
    <x v="64"/>
    <m/>
    <x v="0"/>
    <m/>
    <x v="0"/>
    <x v="96"/>
    <x v="0"/>
    <x v="0"/>
    <x v="111"/>
    <s v="2023-11-28 15:50:39"/>
    <x v="111"/>
    <n v="53.498061999999997"/>
    <n v="50.389342999999997"/>
    <x v="4"/>
    <x v="105"/>
    <s v="https://www.avito.ru/user/a5e5173ac00266bd5dbe5219f171c49e84d04357674af7700e5d20d914a4ba76/profile"/>
    <x v="0"/>
    <x v="0"/>
    <s v="На Авито с сентября 2013"/>
    <x v="6"/>
    <n v="40"/>
    <s v="1 продажа с Авито Доставкой"/>
    <n v="5"/>
    <n v="7"/>
    <s v="Да"/>
    <n v="0"/>
    <n v="0"/>
    <x v="0"/>
    <n v="0"/>
    <x v="0"/>
    <m/>
    <n v="0"/>
    <n v="0"/>
    <m/>
    <m/>
    <x v="0"/>
    <x v="0"/>
    <m/>
    <m/>
    <m/>
    <m/>
    <m/>
    <m/>
    <m/>
    <m/>
    <m/>
    <m/>
    <m/>
    <x v="1"/>
    <m/>
    <d v="2023-11-28T00:00:00"/>
    <d v="1899-12-30T15:50:39"/>
    <x v="6"/>
    <x v="16"/>
    <x v="3"/>
  </r>
  <r>
    <s v="https://www.avito.ru/all/predlozheniya_uslug?bt=1&amp;cd=1&amp;f=ASgBAgICAUSYC8CfAQ&amp;q=%D0%BE%D0%BF%D0%BE%D1%80%D1%8B+%D0%BB%D1%8D%D0%BF"/>
    <x v="0"/>
    <m/>
    <x v="0"/>
    <x v="21"/>
    <x v="112"/>
    <x v="31"/>
    <x v="0"/>
    <x v="65"/>
    <m/>
    <x v="0"/>
    <m/>
    <x v="0"/>
    <x v="97"/>
    <x v="1"/>
    <x v="1"/>
    <x v="112"/>
    <s v="2023-11-28 05:27:37"/>
    <x v="112"/>
    <n v="55.122734000000001"/>
    <n v="38.798327999999998"/>
    <x v="1"/>
    <x v="106"/>
    <s v="https://www.avito.ru/user/e14065a5e0efcf20ef0665d66216e7d6dddf57ae39c273eadba3a572b206d9a1/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8T00:00:00"/>
    <d v="1899-12-30T05:27:37"/>
    <x v="6"/>
    <x v="19"/>
    <x v="0"/>
  </r>
  <r>
    <s v="https://www.avito.ru/all/predlozheniya_uslug?bt=1&amp;cd=1&amp;f=ASgBAgICAUSYC8CfAQ&amp;q=%D0%BE%D0%BF%D0%BE%D1%80%D1%8B+%D0%BB%D1%8D%D0%BF"/>
    <x v="0"/>
    <m/>
    <x v="0"/>
    <x v="21"/>
    <x v="113"/>
    <x v="2"/>
    <x v="0"/>
    <x v="66"/>
    <m/>
    <x v="0"/>
    <m/>
    <x v="0"/>
    <x v="98"/>
    <x v="1"/>
    <x v="1"/>
    <x v="113"/>
    <s v="2023-11-28 05:26:20"/>
    <x v="113"/>
    <n v="54.833266999999999"/>
    <n v="37.611424999999997"/>
    <x v="2"/>
    <x v="107"/>
    <s v="https://www.avito.ru/user/bb2c23a9cba771d6fbeabfb585ac5acbb55fd3f1b51b3e28149805978b7bcecf/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s v="06:00‑17:00"/>
    <m/>
    <s v="пн, вт, ср, чт, пт, сб, вс 08:00‑22:00"/>
    <x v="2"/>
    <m/>
    <d v="2023-11-28T00:00:00"/>
    <d v="1899-12-30T05:26:20"/>
    <x v="6"/>
    <x v="19"/>
    <x v="0"/>
  </r>
  <r>
    <s v="https://www.avito.ru/all/predlozheniya_uslug?bt=1&amp;cd=1&amp;f=ASgBAgICAUSYC8CfAQ&amp;q=%D0%BE%D0%BF%D0%BE%D1%80%D1%8B+%D0%BB%D1%8D%D0%BF"/>
    <x v="0"/>
    <m/>
    <x v="0"/>
    <x v="81"/>
    <x v="114"/>
    <x v="47"/>
    <x v="2"/>
    <x v="3"/>
    <m/>
    <x v="1"/>
    <s v="от 31 мин."/>
    <x v="0"/>
    <x v="36"/>
    <x v="1"/>
    <x v="1"/>
    <x v="114"/>
    <s v="2023-11-27 15:21:12"/>
    <x v="114"/>
    <n v="53.197020999999999"/>
    <n v="50.102271999999999"/>
    <x v="1"/>
    <x v="108"/>
    <s v="https://www.avito.ru/user/7586308790890fab9f9eb414f4bc2b35299d34bb30ef04dd56e9f046fdd517fc/profile"/>
    <x v="0"/>
    <x v="0"/>
    <s v="На Авито с сентября 2016"/>
    <x v="17"/>
    <n v="580"/>
    <m/>
    <n v="5"/>
    <n v="38"/>
    <s v="Да"/>
    <n v="0"/>
    <n v="0"/>
    <x v="0"/>
    <n v="0"/>
    <x v="0"/>
    <m/>
    <n v="0"/>
    <n v="0"/>
    <m/>
    <m/>
    <x v="1"/>
    <x v="1"/>
    <s v="2–4 человека"/>
    <s v="10 лет и больше"/>
    <s v="С гарантией"/>
    <s v="Да"/>
    <s v="скачать"/>
    <s v="Да"/>
    <s v="Да"/>
    <m/>
    <s v="пн, вт, ср, чт, пт, сб, вс 08:00‑21:00"/>
    <s v="5000 ₽"/>
    <s v="пн, вт, ср, чт, пт, сб, вс 08:00‑21:00"/>
    <x v="2"/>
    <m/>
    <d v="2023-11-27T00:00:00"/>
    <d v="1899-12-30T15:21:12"/>
    <x v="0"/>
    <x v="16"/>
    <x v="0"/>
  </r>
  <r>
    <s v="https://www.avito.ru/all/predlozheniya_uslug?bt=1&amp;cd=1&amp;f=ASgBAgICAUSYC8CfAQ&amp;q=%D0%BE%D0%BF%D0%BE%D1%80%D1%8B+%D0%BB%D1%8D%D0%BF"/>
    <x v="0"/>
    <m/>
    <x v="0"/>
    <x v="82"/>
    <x v="115"/>
    <x v="34"/>
    <x v="6"/>
    <x v="67"/>
    <m/>
    <x v="0"/>
    <m/>
    <x v="0"/>
    <x v="99"/>
    <x v="1"/>
    <x v="1"/>
    <x v="115"/>
    <s v="2023-11-27 10:43:36"/>
    <x v="115"/>
    <n v="56.504919000000001"/>
    <n v="43.601331000000002"/>
    <x v="1"/>
    <x v="109"/>
    <s v="https://www.avito.ru/user/f4a412b0e956a95e9d19f799e2b0b9996e436ff4384cedd90c3b0a225b8117c5/profile"/>
    <x v="0"/>
    <x v="0"/>
    <s v="На Авито с февраля 2021"/>
    <x v="12"/>
    <n v="9"/>
    <s v="11 покупок с Авито Доставкой"/>
    <n v="3.3"/>
    <n v="3"/>
    <s v="Нет"/>
    <n v="0"/>
    <n v="0"/>
    <x v="0"/>
    <n v="0"/>
    <x v="0"/>
    <m/>
    <n v="0"/>
    <n v="0"/>
    <m/>
    <m/>
    <x v="1"/>
    <x v="1"/>
    <s v="2–4 человека"/>
    <s v="10 лет и больше"/>
    <s v="С гарантией"/>
    <m/>
    <m/>
    <s v="Да"/>
    <s v="Да"/>
    <m/>
    <s v="пн, вт, ср, чт, пт, сб, вс 08:00‑21:00"/>
    <s v="5000 ₽"/>
    <s v="07:00‑22:00"/>
    <x v="2"/>
    <m/>
    <d v="2023-11-27T00:00:00"/>
    <d v="1899-12-30T10:43:36"/>
    <x v="0"/>
    <x v="14"/>
    <x v="2"/>
  </r>
  <r>
    <s v="https://www.avito.ru/all/predlozheniya_uslug?bt=1&amp;cd=1&amp;f=ASgBAgICAUSYC8CfAQ&amp;q=%D0%BE%D0%BF%D0%BE%D1%80%D1%8B+%D0%BB%D1%8D%D0%BF"/>
    <x v="0"/>
    <m/>
    <x v="0"/>
    <x v="21"/>
    <x v="116"/>
    <x v="2"/>
    <x v="0"/>
    <x v="68"/>
    <m/>
    <x v="0"/>
    <m/>
    <x v="0"/>
    <x v="100"/>
    <x v="1"/>
    <x v="1"/>
    <x v="116"/>
    <s v="2023-11-26 20:04:01"/>
    <x v="116"/>
    <n v="55.921491000000003"/>
    <n v="37.846173"/>
    <x v="1"/>
    <x v="110"/>
    <s v="https://www.avito.ru/user/bb2c23a9cba771d6fbeabfb585ac5acb6673854992e07168234b7c694b3c21d0/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s v="пн, вт, ср, чт, пт, сб 06:00‑15:00"/>
    <m/>
    <s v="пн, вт, ср, чт, пт, сб, вс 09:00‑17:30"/>
    <x v="2"/>
    <m/>
    <d v="2023-11-26T00:00:00"/>
    <d v="1899-12-30T20:04:01"/>
    <x v="1"/>
    <x v="7"/>
    <x v="1"/>
  </r>
  <r>
    <s v="https://www.avito.ru/all/predlozheniya_uslug?bt=1&amp;cd=1&amp;f=ASgBAgICAUSYC8CfAQ&amp;q=%D0%BE%D0%BF%D0%BE%D1%80%D1%8B+%D0%BB%D1%8D%D0%BF"/>
    <x v="0"/>
    <m/>
    <x v="0"/>
    <x v="83"/>
    <x v="117"/>
    <x v="20"/>
    <x v="3"/>
    <x v="4"/>
    <m/>
    <x v="0"/>
    <m/>
    <x v="5"/>
    <x v="49"/>
    <x v="1"/>
    <x v="1"/>
    <x v="117"/>
    <s v="2023-11-26 19:49:38"/>
    <x v="117"/>
    <n v="57.000352999999997"/>
    <n v="40.973930000000003"/>
    <x v="1"/>
    <x v="111"/>
    <s v="https://www.avito.ru/user/01ff65106f4a550421837fb5573db47587c5e6172abe72a567e65001f825f836/profile"/>
    <x v="0"/>
    <x v="0"/>
    <s v="На Авито с июля 2023"/>
    <x v="0"/>
    <n v="0"/>
    <m/>
    <n v="0"/>
    <n v="0"/>
    <s v="Да"/>
    <n v="0"/>
    <n v="0"/>
    <x v="0"/>
    <n v="0"/>
    <x v="0"/>
    <m/>
    <n v="0"/>
    <n v="0"/>
    <m/>
    <m/>
    <x v="1"/>
    <x v="1"/>
    <s v="2–4 человека"/>
    <s v="10 лет и больше"/>
    <s v="С гарантией"/>
    <s v="Да"/>
    <s v="скачать"/>
    <s v="Да"/>
    <s v="Да"/>
    <m/>
    <s v="пн, вт, ср, чт, пт, сб, вс 07:00‑20:00"/>
    <s v="1000 ₽"/>
    <s v="пн, вт, ср, чт, пт, сб, вс 07:00‑22:00"/>
    <x v="2"/>
    <m/>
    <d v="2023-11-26T00:00:00"/>
    <d v="1899-12-30T19:49:38"/>
    <x v="1"/>
    <x v="12"/>
    <x v="3"/>
  </r>
  <r>
    <s v="https://www.avito.ru/all/remont_i_stroitelstvo/stroymaterialy/zhelezobetonnye_izdeliya/stolbik-ASgBAgICA0RYoAKmvg3s7JkCisgOlLOhAg?bt=1&amp;cd=1&amp;q=%D0%BE%D0%BF%D0%BE%D1%80%D1%8B+%D0%BB%D1%8D%D0%BF"/>
    <x v="2"/>
    <s v="Егор"/>
    <x v="1"/>
    <x v="84"/>
    <x v="118"/>
    <x v="48"/>
    <x v="2"/>
    <x v="69"/>
    <m/>
    <x v="0"/>
    <m/>
    <x v="0"/>
    <x v="101"/>
    <x v="0"/>
    <x v="0"/>
    <x v="118"/>
    <s v="2023-11-26 17:18:01"/>
    <x v="118"/>
    <n v="53.401719999999997"/>
    <n v="49.494656999999997"/>
    <x v="1"/>
    <x v="112"/>
    <s v="https://www.avito.ru/user/0ca763a5965c4924551591cdc6592827/profile"/>
    <x v="0"/>
    <x v="0"/>
    <s v="На Авито с апреля 2011"/>
    <x v="5"/>
    <n v="887"/>
    <m/>
    <n v="4.7"/>
    <n v="30"/>
    <s v="Да"/>
    <n v="0"/>
    <n v="0"/>
    <x v="0"/>
    <n v="0"/>
    <x v="0"/>
    <m/>
    <n v="0"/>
    <n v="0"/>
    <m/>
    <m/>
    <x v="0"/>
    <x v="0"/>
    <m/>
    <m/>
    <m/>
    <m/>
    <m/>
    <m/>
    <m/>
    <m/>
    <m/>
    <m/>
    <m/>
    <x v="0"/>
    <s v="В наличии"/>
    <d v="2023-11-26T00:00:00"/>
    <d v="1899-12-30T17:18:01"/>
    <x v="1"/>
    <x v="18"/>
    <x v="0"/>
  </r>
  <r>
    <s v="https://www.avito.ru/all/remont_i_stroitelstvo/stroymaterialy/zhelezobetonnye_izdeliya/stolbik-ASgBAgICA0RYoAKmvg3s7JkCisgOlLOhAg?bt=1&amp;cd=1&amp;q=%D0%BE%D0%BF%D0%BE%D1%80%D1%8B+%D0%BB%D1%8D%D0%BF"/>
    <x v="2"/>
    <s v="Егор"/>
    <x v="1"/>
    <x v="85"/>
    <x v="119"/>
    <x v="49"/>
    <x v="2"/>
    <x v="70"/>
    <m/>
    <x v="0"/>
    <m/>
    <x v="0"/>
    <x v="102"/>
    <x v="0"/>
    <x v="0"/>
    <x v="119"/>
    <s v="2023-11-26 14:55:40"/>
    <x v="119"/>
    <n v="53.099468999999999"/>
    <n v="49.947775999999998"/>
    <x v="1"/>
    <x v="113"/>
    <s v="https://www.avito.ru/user/0ca763a5965c4924551591cdc6592827/profile"/>
    <x v="0"/>
    <x v="0"/>
    <s v="На Авито с апреля 2011"/>
    <x v="5"/>
    <n v="887"/>
    <m/>
    <n v="4.7"/>
    <n v="30"/>
    <s v="Да"/>
    <n v="0"/>
    <n v="0"/>
    <x v="0"/>
    <n v="0"/>
    <x v="0"/>
    <m/>
    <n v="0"/>
    <n v="0"/>
    <m/>
    <m/>
    <x v="0"/>
    <x v="0"/>
    <m/>
    <m/>
    <m/>
    <m/>
    <m/>
    <m/>
    <m/>
    <m/>
    <m/>
    <m/>
    <m/>
    <x v="0"/>
    <s v="В наличии"/>
    <d v="2023-11-26T00:00:00"/>
    <d v="1899-12-30T14:55:40"/>
    <x v="1"/>
    <x v="9"/>
    <x v="3"/>
  </r>
  <r>
    <s v="https://www.avito.ru/all/predlozheniya_uslug?bt=1&amp;cd=1&amp;f=ASgBAgICAUSYC8CfAQ&amp;q=%D0%BE%D0%BF%D0%BE%D1%80%D1%8B+%D0%BB%D1%8D%D0%BF"/>
    <x v="0"/>
    <m/>
    <x v="0"/>
    <x v="21"/>
    <x v="120"/>
    <x v="2"/>
    <x v="0"/>
    <x v="71"/>
    <m/>
    <x v="0"/>
    <m/>
    <x v="0"/>
    <x v="103"/>
    <x v="1"/>
    <x v="1"/>
    <x v="120"/>
    <s v="2023-11-26 11:22:54"/>
    <x v="120"/>
    <n v="54.83681"/>
    <n v="38.189003"/>
    <x v="1"/>
    <x v="114"/>
    <s v="https://www.avito.ru/user/60ea9d56d46b37b0a9411e4ef01e8194f4e1c23dbf0f56aa95485bdce0d4deab/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6T00:00:00"/>
    <d v="1899-12-30T11:22:54"/>
    <x v="1"/>
    <x v="11"/>
    <x v="0"/>
  </r>
  <r>
    <s v="https://www.avito.ru/all/predlozheniya_uslug?bt=1&amp;cd=1&amp;f=ASgBAgICAUSYC8CfAQ&amp;q=%D0%BE%D0%BF%D0%BE%D1%80%D1%8B+%D0%BB%D1%8D%D0%BF"/>
    <x v="0"/>
    <m/>
    <x v="0"/>
    <x v="86"/>
    <x v="121"/>
    <x v="2"/>
    <x v="0"/>
    <x v="22"/>
    <m/>
    <x v="0"/>
    <m/>
    <x v="0"/>
    <x v="104"/>
    <x v="1"/>
    <x v="1"/>
    <x v="121"/>
    <s v="2023-11-26 11:18:39"/>
    <x v="121"/>
    <n v="55.322978999999997"/>
    <n v="38.673358999999998"/>
    <x v="1"/>
    <x v="115"/>
    <s v="https://www.avito.ru/user/3b5b617dbdef04a96dc0cb806f351af320574df8bec0103274b64142f56268b0/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6T00:00:00"/>
    <d v="1899-12-30T11:18:39"/>
    <x v="1"/>
    <x v="11"/>
    <x v="0"/>
  </r>
  <r>
    <s v="https://www.avito.ru/all/predlozheniya_uslug?bt=1&amp;cd=1&amp;f=ASgBAgICAUSYC8CfAQ&amp;q=%D0%BE%D0%BF%D0%BE%D1%80%D1%8B+%D0%BB%D1%8D%D0%BF"/>
    <x v="0"/>
    <m/>
    <x v="0"/>
    <x v="79"/>
    <x v="122"/>
    <x v="2"/>
    <x v="0"/>
    <x v="72"/>
    <m/>
    <x v="0"/>
    <m/>
    <x v="0"/>
    <x v="105"/>
    <x v="1"/>
    <x v="1"/>
    <x v="122"/>
    <s v="2023-11-26 00:35:31"/>
    <x v="122"/>
    <n v="55.557178"/>
    <n v="37.708652000000001"/>
    <x v="1"/>
    <x v="116"/>
    <s v="https://www.avito.ru/user/fe9f522b4e36c9bcc7831e69b6413500274be3cfaacc26ffff1bb76e4f18a983/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6T00:00:00"/>
    <d v="1899-12-30T00:35:31"/>
    <x v="1"/>
    <x v="4"/>
    <x v="2"/>
  </r>
  <r>
    <s v="https://www.avito.ru/all/predlozheniya_uslug?bt=1&amp;cd=1&amp;f=ASgBAgICAUSYC8CfAQ&amp;q=%D0%BE%D0%BF%D0%BE%D1%80%D1%8B+%D0%BB%D1%8D%D0%BF"/>
    <x v="0"/>
    <m/>
    <x v="0"/>
    <x v="22"/>
    <x v="123"/>
    <x v="2"/>
    <x v="0"/>
    <x v="29"/>
    <m/>
    <x v="0"/>
    <m/>
    <x v="0"/>
    <x v="34"/>
    <x v="1"/>
    <x v="1"/>
    <x v="123"/>
    <s v="2023-11-26 00:33:22"/>
    <x v="123"/>
    <n v="55.914287000000002"/>
    <n v="36.860284"/>
    <x v="1"/>
    <x v="117"/>
    <s v="https://www.avito.ru/user/c744c2219d46bff9a6f14f4a3fb4281db8662bf58fbd8791474c7cac62d6a3d5/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6T00:00:00"/>
    <d v="1899-12-30T00:33:22"/>
    <x v="1"/>
    <x v="4"/>
    <x v="2"/>
  </r>
  <r>
    <s v="https://www.avito.ru/all/predlozheniya_uslug?bt=1&amp;cd=1&amp;f=ASgBAgICAUSYC8CfAQ&amp;q=%D0%BE%D0%BF%D0%BE%D1%80%D1%8B+%D0%BB%D1%8D%D0%BF"/>
    <x v="0"/>
    <m/>
    <x v="0"/>
    <x v="87"/>
    <x v="124"/>
    <x v="50"/>
    <x v="0"/>
    <x v="73"/>
    <m/>
    <x v="0"/>
    <m/>
    <x v="0"/>
    <x v="106"/>
    <x v="1"/>
    <x v="1"/>
    <x v="124"/>
    <s v="2023-11-25 21:27:23"/>
    <x v="124"/>
    <n v="55.507015000000003"/>
    <n v="36.014726000000003"/>
    <x v="2"/>
    <x v="118"/>
    <s v="https://www.avito.ru/user/330a991dfbf218f9e915ca2d723d8134215844bd2b15cbeeb4add444582245b1/profile"/>
    <x v="0"/>
    <x v="0"/>
    <s v="На Авито с октября 2022"/>
    <x v="0"/>
    <n v="0"/>
    <m/>
    <n v="0"/>
    <n v="0"/>
    <s v="Да"/>
    <n v="0"/>
    <n v="0"/>
    <x v="0"/>
    <n v="0"/>
    <x v="0"/>
    <m/>
    <n v="0"/>
    <n v="0"/>
    <m/>
    <m/>
    <x v="1"/>
    <x v="1"/>
    <s v="2–4 человека"/>
    <s v="10 лет и больше"/>
    <s v="С гарантией"/>
    <m/>
    <m/>
    <s v="Да"/>
    <s v="Да"/>
    <m/>
    <s v="пн, вт, ср, чт, пт, сб, вс"/>
    <s v="1 ₽"/>
    <s v="09:00‑22:00"/>
    <x v="2"/>
    <m/>
    <d v="2023-11-25T00:00:00"/>
    <d v="1899-12-30T21:27:23"/>
    <x v="2"/>
    <x v="6"/>
    <x v="0"/>
  </r>
  <r>
    <s v="https://www.avito.ru/all/predlozheniya_uslug?bt=1&amp;cd=1&amp;f=ASgBAgICAUSYC8CfAQ&amp;q=%D0%BE%D0%BF%D0%BE%D1%80%D1%8B+%D0%BB%D1%8D%D0%BF"/>
    <x v="0"/>
    <m/>
    <x v="0"/>
    <x v="88"/>
    <x v="125"/>
    <x v="4"/>
    <x v="2"/>
    <x v="3"/>
    <m/>
    <x v="4"/>
    <s v="6–10 мин."/>
    <x v="0"/>
    <x v="17"/>
    <x v="1"/>
    <x v="1"/>
    <x v="125"/>
    <s v="2023-11-25 21:02:20"/>
    <x v="125"/>
    <n v="53.203666818952101"/>
    <n v="50.212691762103802"/>
    <x v="0"/>
    <x v="104"/>
    <s v="https://www.avito.ru/user/56b43b5dcf68b008d76541c346381a8e54faeaf6198be69c3a35d0e6dd0307f8/profile"/>
    <x v="0"/>
    <x v="0"/>
    <s v="На Авито с апреля 2018"/>
    <x v="3"/>
    <n v="3"/>
    <s v="1 покупка с Авито Доставкой"/>
    <n v="5"/>
    <n v="1"/>
    <s v="Да"/>
    <n v="0"/>
    <n v="0"/>
    <x v="0"/>
    <n v="0"/>
    <x v="0"/>
    <m/>
    <n v="0"/>
    <n v="0"/>
    <m/>
    <m/>
    <x v="1"/>
    <x v="1"/>
    <s v="1 человек, 2–4 человека, 5–20 человек, больше 20 человек"/>
    <s v="10 лет и больше"/>
    <s v="С гарантией"/>
    <s v="Да"/>
    <s v="скачать"/>
    <s v="Да"/>
    <s v="Да"/>
    <m/>
    <s v="пн, вт, ср, чт, пт, сб, вс 06:00‑21:00"/>
    <m/>
    <s v="пн, вт, ср, чт, пт, сб, вс 06:00‑21:00"/>
    <x v="2"/>
    <m/>
    <d v="2023-11-25T00:00:00"/>
    <d v="1899-12-30T21:02:20"/>
    <x v="2"/>
    <x v="6"/>
    <x v="1"/>
  </r>
  <r>
    <s v="https://www.avito.ru/all/predlozheniya_uslug?bt=1&amp;cd=1&amp;f=ASgBAgICAUSYC8CfAQ&amp;q=%D0%BE%D0%BF%D0%BE%D1%80%D1%8B+%D0%BB%D1%8D%D0%BF"/>
    <x v="0"/>
    <m/>
    <x v="1"/>
    <x v="89"/>
    <x v="126"/>
    <x v="2"/>
    <x v="6"/>
    <x v="15"/>
    <m/>
    <x v="6"/>
    <s v="21–30 мин."/>
    <x v="0"/>
    <x v="51"/>
    <x v="1"/>
    <x v="1"/>
    <x v="126"/>
    <s v="2023-11-25 19:14:12"/>
    <x v="126"/>
    <n v="56.326796999999999"/>
    <n v="44.006515999999998"/>
    <x v="6"/>
    <x v="119"/>
    <s v="https://www.avito.ru/user/58fb47cfedec1d17ef4adee13d35f4125aebc170fb84037d64143fedf5768182/profile"/>
    <x v="0"/>
    <x v="0"/>
    <s v="На Авито с июня 2012"/>
    <x v="1"/>
    <n v="2"/>
    <s v="30 покупок с Авито Доставкой"/>
    <n v="4.9000000000000004"/>
    <n v="15"/>
    <s v="Да"/>
    <n v="0"/>
    <n v="0"/>
    <x v="0"/>
    <n v="0"/>
    <x v="0"/>
    <m/>
    <n v="0"/>
    <n v="0"/>
    <m/>
    <m/>
    <x v="1"/>
    <x v="1"/>
    <s v="1 человек, 2–4 человека"/>
    <s v="10 лет и больше"/>
    <s v="С гарантией"/>
    <s v="Да"/>
    <s v="скачать"/>
    <s v="Да"/>
    <s v="Да"/>
    <m/>
    <s v="пн, вт, ср, чт, пт, сб, вс 08:00‑21:00"/>
    <s v="1000 ₽"/>
    <s v="пн, вт, ср, чт, пт, сб, вс 08:00‑21:00"/>
    <x v="2"/>
    <m/>
    <d v="2023-11-25T00:00:00"/>
    <d v="1899-12-30T19:14:12"/>
    <x v="2"/>
    <x v="12"/>
    <x v="1"/>
  </r>
  <r>
    <s v="https://www.avito.ru/all/predlozheniya_uslug?bt=1&amp;cd=1&amp;f=ASgBAgICAUSYC8CfAQ&amp;q=%D0%BE%D0%BF%D0%BE%D1%80%D1%8B+%D0%BB%D1%8D%D0%BF"/>
    <x v="0"/>
    <m/>
    <x v="0"/>
    <x v="22"/>
    <x v="127"/>
    <x v="51"/>
    <x v="0"/>
    <x v="21"/>
    <m/>
    <x v="12"/>
    <s v="от 31 мин."/>
    <x v="0"/>
    <x v="83"/>
    <x v="1"/>
    <x v="1"/>
    <x v="127"/>
    <s v="2023-11-25 18:51:21"/>
    <x v="127"/>
    <n v="55.676498000000002"/>
    <n v="37.898125"/>
    <x v="2"/>
    <x v="120"/>
    <s v="https://www.avito.ru/user/60ea9d56d46b37b0a9411e4ef01e81945324d1e7e3579ea30f8a162efe029fd2/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5T00:00:00"/>
    <d v="1899-12-30T18:51:21"/>
    <x v="2"/>
    <x v="13"/>
    <x v="3"/>
  </r>
  <r>
    <s v="https://www.avito.ru/all/predlozheniya_uslug?bt=1&amp;cd=1&amp;f=ASgBAgICAUSYC8CfAQ&amp;q=%D0%BE%D0%BF%D0%BE%D1%80%D1%8B+%D0%BB%D1%8D%D0%BF"/>
    <x v="0"/>
    <m/>
    <x v="0"/>
    <x v="22"/>
    <x v="128"/>
    <x v="2"/>
    <x v="0"/>
    <x v="74"/>
    <m/>
    <x v="0"/>
    <m/>
    <x v="0"/>
    <x v="107"/>
    <x v="1"/>
    <x v="1"/>
    <x v="128"/>
    <s v="2023-11-25 18:49:45"/>
    <x v="128"/>
    <n v="55.910483999999997"/>
    <n v="37.736401000000001"/>
    <x v="1"/>
    <x v="121"/>
    <s v="https://www.avito.ru/user/60ea9d56d46b37b0a9411e4ef01e8194f13b08c9568e261ce827ec50149eca9b/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5T00:00:00"/>
    <d v="1899-12-30T18:49:45"/>
    <x v="2"/>
    <x v="13"/>
    <x v="3"/>
  </r>
  <r>
    <s v="https://www.avito.ru/all/predlozheniya_uslug?bt=1&amp;cd=1&amp;f=ASgBAgICAUSYC8CfAQ&amp;q=%D0%BE%D0%BF%D0%BE%D1%80%D1%8B+%D0%BB%D1%8D%D0%BF"/>
    <x v="0"/>
    <s v="Вадим"/>
    <x v="1"/>
    <x v="90"/>
    <x v="129"/>
    <x v="1"/>
    <x v="0"/>
    <x v="28"/>
    <m/>
    <x v="0"/>
    <m/>
    <x v="0"/>
    <x v="108"/>
    <x v="1"/>
    <x v="1"/>
    <x v="129"/>
    <s v="2023-11-24 21:16:05"/>
    <x v="129"/>
    <n v="55.151227297759696"/>
    <n v="37.466138693115198"/>
    <x v="2"/>
    <x v="36"/>
    <s v="https://www.avito.ru/user/82e737778ff7797ad178c42bc1be7cef4fdde5fbab5784618bf633f147ceaeea/profile"/>
    <x v="0"/>
    <x v="0"/>
    <s v="На Авито с июня 2017"/>
    <x v="18"/>
    <n v="106"/>
    <m/>
    <n v="4.9000000000000004"/>
    <n v="66"/>
    <s v="Да"/>
    <n v="0"/>
    <n v="0"/>
    <x v="0"/>
    <n v="0"/>
    <x v="0"/>
    <m/>
    <n v="0"/>
    <n v="0"/>
    <m/>
    <m/>
    <x v="1"/>
    <x v="1"/>
    <s v="1 человек, 2–4 человека, 5–20 человек"/>
    <s v="5 лет"/>
    <s v="С гарантией"/>
    <s v="Да"/>
    <s v="скачать"/>
    <s v="Да"/>
    <s v="Да"/>
    <m/>
    <s v="пн, вт, ср, чт, пт, сб, вс 08:00‑20:00"/>
    <m/>
    <s v="пн, вт, ср, чт, пт, сб, вс 08:00‑20:00"/>
    <x v="2"/>
    <m/>
    <d v="2023-11-24T00:00:00"/>
    <d v="1899-12-30T21:16:05"/>
    <x v="3"/>
    <x v="6"/>
    <x v="0"/>
  </r>
  <r>
    <s v="https://www.avito.ru/all/predlozheniya_uslug?bt=1&amp;cd=1&amp;f=ASgBAgICAUSYC8CfAQ&amp;q=%D0%BE%D0%BF%D0%BE%D1%80%D1%8B+%D0%BB%D1%8D%D0%BF"/>
    <x v="4"/>
    <s v="Владимир"/>
    <x v="1"/>
    <x v="91"/>
    <x v="130"/>
    <x v="52"/>
    <x v="6"/>
    <x v="75"/>
    <m/>
    <x v="0"/>
    <m/>
    <x v="0"/>
    <x v="109"/>
    <x v="1"/>
    <x v="1"/>
    <x v="130"/>
    <s v="2023-11-24 15:48:39"/>
    <x v="130"/>
    <n v="56.356521999999998"/>
    <n v="44.064574999999998"/>
    <x v="2"/>
    <x v="122"/>
    <s v="https://www.avito.ru/i19153505"/>
    <x v="1"/>
    <x v="1"/>
    <m/>
    <x v="7"/>
    <s v="нет"/>
    <m/>
    <n v="5"/>
    <n v="183"/>
    <s v="Да"/>
    <n v="0"/>
    <n v="0"/>
    <x v="0"/>
    <n v="0"/>
    <x v="0"/>
    <m/>
    <n v="0"/>
    <n v="0"/>
    <m/>
    <m/>
    <x v="1"/>
    <x v="1"/>
    <s v="5–20 человек"/>
    <s v="10 лет и больше"/>
    <s v="С гарантией"/>
    <s v="Да"/>
    <s v="скачать"/>
    <s v="Да"/>
    <s v="Да"/>
    <m/>
    <s v="пн, вт, ср, чт, пт, сб, вс 07:00‑23:00"/>
    <m/>
    <s v="пн, вт, ср, чт, пт, сб, вс 07:00‑23:00"/>
    <x v="2"/>
    <m/>
    <d v="2023-11-24T00:00:00"/>
    <d v="1899-12-30T15:48:39"/>
    <x v="3"/>
    <x v="16"/>
    <x v="3"/>
  </r>
  <r>
    <s v="https://www.avito.ru/all/remont_i_stroitelstvo/stroymaterialy/zhelezobetonnye_izdeliya/stolbik-ASgBAgICA0RYoAKmvg3s7JkCisgOlLOhAg?bt=1&amp;cd=1&amp;q=%D0%BE%D0%BF%D0%BE%D1%80%D1%8B+%D0%BB%D1%8D%D0%BF"/>
    <x v="2"/>
    <s v="Егор"/>
    <x v="1"/>
    <x v="84"/>
    <x v="131"/>
    <x v="53"/>
    <x v="12"/>
    <x v="45"/>
    <m/>
    <x v="0"/>
    <m/>
    <x v="0"/>
    <x v="110"/>
    <x v="0"/>
    <x v="0"/>
    <x v="131"/>
    <s v="2023-11-24 14:02:55"/>
    <x v="131"/>
    <n v="55.728453000000002"/>
    <n v="52.090899"/>
    <x v="1"/>
    <x v="123"/>
    <s v="https://www.avito.ru/user/0ca763a5965c4924551591cdc6592827/profile"/>
    <x v="0"/>
    <x v="0"/>
    <s v="На Авито с апреля 2011"/>
    <x v="5"/>
    <n v="887"/>
    <m/>
    <n v="4.7"/>
    <n v="30"/>
    <s v="Да"/>
    <n v="0"/>
    <n v="0"/>
    <x v="0"/>
    <n v="0"/>
    <x v="0"/>
    <m/>
    <n v="0"/>
    <n v="0"/>
    <m/>
    <m/>
    <x v="0"/>
    <x v="0"/>
    <m/>
    <m/>
    <m/>
    <m/>
    <m/>
    <m/>
    <m/>
    <m/>
    <m/>
    <m/>
    <m/>
    <x v="0"/>
    <m/>
    <d v="2023-11-24T00:00:00"/>
    <d v="1899-12-30T14:02:55"/>
    <x v="3"/>
    <x v="9"/>
    <x v="1"/>
  </r>
  <r>
    <s v="https://www.avito.ru/all/remont_i_stroitelstvo/stroymaterialy/zhelezobetonnye_izdeliya/stolbik-ASgBAgICA0RYoAKmvg3s7JkCisgOlLOhAg?bt=1&amp;cd=1&amp;q=%D0%BE%D0%BF%D0%BE%D1%80%D1%8B+%D0%BB%D1%8D%D0%BF"/>
    <x v="2"/>
    <s v="Егор"/>
    <x v="1"/>
    <x v="92"/>
    <x v="132"/>
    <x v="54"/>
    <x v="3"/>
    <x v="76"/>
    <m/>
    <x v="0"/>
    <m/>
    <x v="0"/>
    <x v="111"/>
    <x v="0"/>
    <x v="0"/>
    <x v="132"/>
    <s v="2023-11-24 12:41:32"/>
    <x v="132"/>
    <n v="56.854404000000002"/>
    <n v="41.384622"/>
    <x v="2"/>
    <x v="124"/>
    <s v="https://www.avito.ru/user/0ca763a5965c4924551591cdc6592827/profile"/>
    <x v="0"/>
    <x v="0"/>
    <s v="На Авито с апреля 2011"/>
    <x v="5"/>
    <n v="887"/>
    <m/>
    <n v="4.7"/>
    <n v="30"/>
    <s v="Да"/>
    <n v="0"/>
    <n v="0"/>
    <x v="0"/>
    <n v="0"/>
    <x v="0"/>
    <m/>
    <n v="0"/>
    <n v="0"/>
    <m/>
    <m/>
    <x v="0"/>
    <x v="0"/>
    <m/>
    <m/>
    <m/>
    <m/>
    <m/>
    <m/>
    <m/>
    <m/>
    <m/>
    <m/>
    <m/>
    <x v="0"/>
    <m/>
    <d v="2023-11-24T00:00:00"/>
    <d v="1899-12-30T12:41:32"/>
    <x v="3"/>
    <x v="3"/>
    <x v="2"/>
  </r>
  <r>
    <s v="https://www.avito.ru/all/remont_i_stroitelstvo/stroymaterialy/zhelezobetonnye_izdeliya/stolbik-ASgBAgICA0RYoAKmvg3s7JkCisgOlLOhAg?bt=1&amp;cd=1&amp;q=%D0%BE%D0%BF%D0%BE%D1%80%D1%8B+%D0%BB%D1%8D%D0%BF"/>
    <x v="2"/>
    <s v="Егор"/>
    <x v="1"/>
    <x v="93"/>
    <x v="133"/>
    <x v="55"/>
    <x v="3"/>
    <x v="4"/>
    <m/>
    <x v="0"/>
    <m/>
    <x v="5"/>
    <x v="49"/>
    <x v="0"/>
    <x v="0"/>
    <x v="133"/>
    <s v="2023-11-24 12:22:06"/>
    <x v="133"/>
    <n v="57.000348000000002"/>
    <n v="40.973920999999997"/>
    <x v="1"/>
    <x v="125"/>
    <s v="https://www.avito.ru/user/0ca763a5965c4924551591cdc6592827/profile"/>
    <x v="0"/>
    <x v="0"/>
    <s v="На Авито с апреля 2011"/>
    <x v="5"/>
    <n v="887"/>
    <m/>
    <n v="4.7"/>
    <n v="30"/>
    <s v="Да"/>
    <n v="0"/>
    <n v="0"/>
    <x v="0"/>
    <n v="0"/>
    <x v="0"/>
    <m/>
    <n v="0"/>
    <n v="0"/>
    <m/>
    <m/>
    <x v="0"/>
    <x v="0"/>
    <m/>
    <m/>
    <m/>
    <m/>
    <m/>
    <m/>
    <m/>
    <m/>
    <m/>
    <m/>
    <m/>
    <x v="0"/>
    <m/>
    <d v="2023-11-24T00:00:00"/>
    <d v="1899-12-30T12:22:06"/>
    <x v="3"/>
    <x v="3"/>
    <x v="0"/>
  </r>
  <r>
    <s v="https://www.avito.ru/all/remont_i_stroitelstvo/stroymaterialy/zhelezobetonnye_izdeliya/stolbik-ASgBAgICA0RYoAKmvg3s7JkCisgOlLOhAg?bt=1&amp;cd=1&amp;q=%D0%BE%D0%BF%D0%BE%D1%80%D1%8B+%D0%BB%D1%8D%D0%BF"/>
    <x v="2"/>
    <s v="Егор"/>
    <x v="1"/>
    <x v="13"/>
    <x v="134"/>
    <x v="56"/>
    <x v="1"/>
    <x v="77"/>
    <m/>
    <x v="0"/>
    <m/>
    <x v="0"/>
    <x v="112"/>
    <x v="0"/>
    <x v="0"/>
    <x v="134"/>
    <s v="2023-11-24 11:50:02"/>
    <x v="134"/>
    <n v="55.619422"/>
    <n v="40.657389999999999"/>
    <x v="1"/>
    <x v="126"/>
    <s v="https://www.avito.ru/user/0ca763a5965c4924551591cdc6592827/profile"/>
    <x v="0"/>
    <x v="0"/>
    <s v="На Авито с апреля 2011"/>
    <x v="5"/>
    <n v="887"/>
    <m/>
    <n v="4.7"/>
    <n v="30"/>
    <s v="Да"/>
    <n v="0"/>
    <n v="0"/>
    <x v="0"/>
    <n v="0"/>
    <x v="0"/>
    <m/>
    <n v="0"/>
    <n v="0"/>
    <m/>
    <m/>
    <x v="0"/>
    <x v="0"/>
    <m/>
    <m/>
    <m/>
    <m/>
    <m/>
    <m/>
    <m/>
    <m/>
    <m/>
    <m/>
    <m/>
    <x v="0"/>
    <m/>
    <d v="2023-11-24T00:00:00"/>
    <d v="1899-12-30T11:50:02"/>
    <x v="3"/>
    <x v="11"/>
    <x v="3"/>
  </r>
  <r>
    <s v="https://www.avito.ru/all/predlozheniya_uslug?bt=1&amp;cd=1&amp;f=ASgBAgICAUSYC8CfAQ&amp;q=%D0%BE%D0%BF%D0%BE%D1%80%D1%8B+%D0%BB%D1%8D%D0%BF"/>
    <x v="15"/>
    <m/>
    <x v="0"/>
    <x v="94"/>
    <x v="135"/>
    <x v="57"/>
    <x v="7"/>
    <x v="18"/>
    <m/>
    <x v="0"/>
    <m/>
    <x v="5"/>
    <x v="113"/>
    <x v="1"/>
    <x v="1"/>
    <x v="135"/>
    <s v="2023-11-24 10:36:01"/>
    <x v="135"/>
    <n v="53.196083149092708"/>
    <n v="45.009844643850592"/>
    <x v="0"/>
    <x v="127"/>
    <s v="https://www.avito.ru/user/49bbf1f7ccd383ed24f83459322b8d72/profile"/>
    <x v="0"/>
    <x v="0"/>
    <s v="На Авито с декабря 2021"/>
    <x v="4"/>
    <n v="0"/>
    <m/>
    <n v="4.9000000000000004"/>
    <n v="67"/>
    <s v="Да"/>
    <n v="0"/>
    <n v="0"/>
    <x v="0"/>
    <n v="0"/>
    <x v="0"/>
    <m/>
    <n v="0"/>
    <n v="0"/>
    <m/>
    <m/>
    <x v="1"/>
    <x v="1"/>
    <s v="2–4 человека"/>
    <s v="10 лет и больше"/>
    <s v="С гарантией"/>
    <s v="Да"/>
    <s v="скачать"/>
    <s v="Да"/>
    <s v="Да"/>
    <m/>
    <s v="пн, вт, ср, чт, пт, сб, вс 07:00‑20:00"/>
    <m/>
    <s v="пн, вт, ср, чт, пт, сб, вс 07:00‑20:00"/>
    <x v="2"/>
    <m/>
    <d v="2023-11-24T00:00:00"/>
    <d v="1899-12-30T10:36:01"/>
    <x v="3"/>
    <x v="14"/>
    <x v="2"/>
  </r>
  <r>
    <s v="https://www.avito.ru/all/remont_i_stroitelstvo/stroymaterialy/zhelezobetonnye_izdeliya/stolbik-ASgBAgICA0RYoAKmvg3s7JkCisgOlLOhAg?bt=1&amp;cd=1&amp;q=%D0%BE%D0%BF%D0%BE%D1%80%D1%8B+%D0%BB%D1%8D%D0%BF"/>
    <x v="0"/>
    <m/>
    <x v="0"/>
    <x v="95"/>
    <x v="136"/>
    <x v="58"/>
    <x v="2"/>
    <x v="3"/>
    <m/>
    <x v="13"/>
    <s v="6–10 мин."/>
    <x v="0"/>
    <x v="114"/>
    <x v="0"/>
    <x v="0"/>
    <x v="136"/>
    <s v="2023-11-23 10:00:40"/>
    <x v="136"/>
    <n v="53.208078999999998"/>
    <n v="50.248055999999998"/>
    <x v="4"/>
    <x v="128"/>
    <s v="https://www.avito.ru/user/da488539b5d304e253f919f00b221bd4fcfd1b43d01ca21282b936ad8b2e28b4/profile"/>
    <x v="0"/>
    <x v="0"/>
    <s v="На Авито с февраля 2022"/>
    <x v="6"/>
    <n v="10"/>
    <m/>
    <n v="5"/>
    <n v="43"/>
    <s v="Да"/>
    <n v="0"/>
    <n v="0"/>
    <x v="0"/>
    <n v="0"/>
    <x v="0"/>
    <m/>
    <n v="0"/>
    <n v="0"/>
    <m/>
    <m/>
    <x v="0"/>
    <x v="0"/>
    <m/>
    <m/>
    <m/>
    <m/>
    <m/>
    <m/>
    <m/>
    <m/>
    <m/>
    <m/>
    <m/>
    <x v="1"/>
    <s v="В наличии"/>
    <d v="2023-11-23T00:00:00"/>
    <d v="1899-12-30T10:00:40"/>
    <x v="4"/>
    <x v="14"/>
    <x v="1"/>
  </r>
  <r>
    <s v="https://www.avito.ru/all/predlozheniya_uslug?bt=1&amp;cd=1&amp;f=ASgBAgICAUSYC8CfAQ&amp;q=%D0%BE%D0%BF%D0%BE%D1%80%D1%8B+%D0%BB%D1%8D%D0%BF"/>
    <x v="0"/>
    <m/>
    <x v="0"/>
    <x v="96"/>
    <x v="137"/>
    <x v="19"/>
    <x v="14"/>
    <x v="78"/>
    <m/>
    <x v="0"/>
    <m/>
    <x v="14"/>
    <x v="115"/>
    <x v="1"/>
    <x v="1"/>
    <x v="137"/>
    <s v="2023-11-23 09:58:36"/>
    <x v="137"/>
    <n v="57.613413404310386"/>
    <n v="39.957110708679679"/>
    <x v="2"/>
    <x v="129"/>
    <s v="https://www.avito.ru/user/29ff9d072c299e8b9e871d32ddbf69978149088e606026fc344b9496caab94d6/profile"/>
    <x v="0"/>
    <x v="0"/>
    <s v="На Авито с июня 2013"/>
    <x v="3"/>
    <n v="22"/>
    <s v="8 покупок с Авито Доставкой"/>
    <n v="4.5999999999999996"/>
    <n v="9"/>
    <s v="Да"/>
    <n v="0"/>
    <n v="0"/>
    <x v="0"/>
    <n v="0"/>
    <x v="0"/>
    <m/>
    <n v="0"/>
    <n v="0"/>
    <m/>
    <m/>
    <x v="1"/>
    <x v="1"/>
    <s v="1 человек, 2–4 человека"/>
    <s v="5 лет"/>
    <s v="С гарантией"/>
    <s v="Да"/>
    <s v="скачать"/>
    <s v="Да"/>
    <s v="Да"/>
    <m/>
    <s v="пн, вт, ср, чт, пт, сб, вс 00:00‑00:30"/>
    <s v="5000 ₽"/>
    <s v="пн, вт, ср, чт, пт, сб"/>
    <x v="2"/>
    <m/>
    <d v="2023-11-23T00:00:00"/>
    <d v="1899-12-30T09:58:36"/>
    <x v="4"/>
    <x v="0"/>
    <x v="3"/>
  </r>
  <r>
    <s v="https://www.avito.ru/all/predlozheniya_uslug?bt=1&amp;cd=1&amp;f=ASgBAgICAUSYC8CfAQ&amp;q=%D0%BE%D0%BF%D0%BE%D1%80%D1%8B+%D0%BB%D1%8D%D0%BF"/>
    <x v="5"/>
    <m/>
    <x v="1"/>
    <x v="25"/>
    <x v="138"/>
    <x v="2"/>
    <x v="0"/>
    <x v="13"/>
    <m/>
    <x v="0"/>
    <m/>
    <x v="0"/>
    <x v="116"/>
    <x v="1"/>
    <x v="1"/>
    <x v="138"/>
    <s v="2023-11-23 07:27:11"/>
    <x v="138"/>
    <n v="55.821553000000002"/>
    <n v="37.237037000000001"/>
    <x v="1"/>
    <x v="130"/>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1-23T00:00:00"/>
    <d v="1899-12-30T07:27:11"/>
    <x v="4"/>
    <x v="17"/>
    <x v="0"/>
  </r>
  <r>
    <s v="https://www.avito.ru/all/predlozheniya_uslug?bt=1&amp;cd=1&amp;f=ASgBAgICAUSYC8CfAQ&amp;q=%D0%BE%D0%BF%D0%BE%D1%80%D1%8B+%D0%BB%D1%8D%D0%BF"/>
    <x v="5"/>
    <m/>
    <x v="1"/>
    <x v="25"/>
    <x v="139"/>
    <x v="2"/>
    <x v="0"/>
    <x v="61"/>
    <m/>
    <x v="0"/>
    <m/>
    <x v="0"/>
    <x v="117"/>
    <x v="1"/>
    <x v="1"/>
    <x v="139"/>
    <s v="2023-11-23 07:24:59"/>
    <x v="139"/>
    <n v="55.583061000000001"/>
    <n v="38.222377999999999"/>
    <x v="1"/>
    <x v="131"/>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Да"/>
    <m/>
    <s v="пн, вт, ср, чт, пт, сб, вс 06:00‑21:00"/>
    <m/>
    <s v="пн, вт, ср, чт, пт, сб, вс 06:00‑21:00"/>
    <x v="2"/>
    <m/>
    <d v="2023-11-23T00:00:00"/>
    <d v="1899-12-30T07:24:59"/>
    <x v="4"/>
    <x v="17"/>
    <x v="0"/>
  </r>
  <r>
    <s v="https://www.avito.ru/all/predlozheniya_uslug?bt=1&amp;cd=1&amp;f=ASgBAgICAUSYC8CfAQ&amp;q=%D0%BE%D0%BF%D0%BE%D1%80%D1%8B+%D0%BB%D1%8D%D0%BF"/>
    <x v="5"/>
    <m/>
    <x v="1"/>
    <x v="25"/>
    <x v="140"/>
    <x v="2"/>
    <x v="0"/>
    <x v="51"/>
    <m/>
    <x v="0"/>
    <m/>
    <x v="0"/>
    <x v="118"/>
    <x v="1"/>
    <x v="1"/>
    <x v="140"/>
    <s v="2023-11-23 07:24:18"/>
    <x v="140"/>
    <n v="55.386159999999997"/>
    <n v="36.734493000000001"/>
    <x v="1"/>
    <x v="132"/>
    <s v="https://www.avito.ru/user/31e33455d120f874bd21afed2a237ef2/profile"/>
    <x v="0"/>
    <x v="0"/>
    <s v="На Авито с февраля 2017"/>
    <x v="10"/>
    <n v="17"/>
    <s v="4 покупки с Авито Доставкой"/>
    <n v="5"/>
    <n v="21"/>
    <s v="Да"/>
    <n v="0"/>
    <n v="0"/>
    <x v="0"/>
    <n v="0"/>
    <x v="0"/>
    <m/>
    <n v="0"/>
    <n v="0"/>
    <m/>
    <m/>
    <x v="1"/>
    <x v="1"/>
    <s v="1 человек"/>
    <s v="10 лет и больше"/>
    <s v="С гарантией"/>
    <s v="Да"/>
    <s v="скачать"/>
    <s v="Да"/>
    <s v="Да"/>
    <m/>
    <s v="пн, вт, ср, чт, пт, сб, вс 00:00‑20:00"/>
    <m/>
    <s v="пн, вт, ср, чт, пт, сб, вс 06:00‑22:00"/>
    <x v="2"/>
    <m/>
    <d v="2023-11-23T00:00:00"/>
    <d v="1899-12-30T07:24:18"/>
    <x v="4"/>
    <x v="17"/>
    <x v="0"/>
  </r>
  <r>
    <s v="https://www.avito.ru/all/predlozheniya_uslug?bt=1&amp;cd=1&amp;f=ASgBAgICAUSYC8CfAQ&amp;q=%D0%BE%D0%BF%D0%BE%D1%80%D1%8B+%D0%BB%D1%8D%D0%BF"/>
    <x v="5"/>
    <m/>
    <x v="1"/>
    <x v="25"/>
    <x v="141"/>
    <x v="2"/>
    <x v="0"/>
    <x v="79"/>
    <m/>
    <x v="0"/>
    <m/>
    <x v="0"/>
    <x v="119"/>
    <x v="1"/>
    <x v="1"/>
    <x v="141"/>
    <s v="2023-11-23 07:24:01"/>
    <x v="141"/>
    <n v="55.923386999999998"/>
    <n v="37.978399000000003"/>
    <x v="1"/>
    <x v="133"/>
    <s v="https://www.avito.ru/user/31e33455d120f874bd21afed2a237ef2/profile"/>
    <x v="0"/>
    <x v="0"/>
    <s v="На Авито с февраля 2017"/>
    <x v="10"/>
    <n v="17"/>
    <s v="4 покупки с Авито Доставкой"/>
    <n v="5"/>
    <n v="21"/>
    <s v="Да"/>
    <n v="0"/>
    <n v="0"/>
    <x v="0"/>
    <n v="0"/>
    <x v="0"/>
    <m/>
    <n v="0"/>
    <n v="0"/>
    <m/>
    <m/>
    <x v="1"/>
    <x v="1"/>
    <s v="1 человек"/>
    <s v="10 лет и больше"/>
    <s v="С гарантией"/>
    <s v="Да"/>
    <s v="скачать"/>
    <s v="Да"/>
    <s v="Да"/>
    <m/>
    <s v="пн, вт, ср, чт, пт, сб, вс 00:00‑20:00"/>
    <m/>
    <s v="пн, вт, ср, чт, пт, сб, вс 06:00‑22:00"/>
    <x v="2"/>
    <m/>
    <d v="2023-11-23T00:00:00"/>
    <d v="1899-12-30T07:24:01"/>
    <x v="4"/>
    <x v="17"/>
    <x v="0"/>
  </r>
  <r>
    <s v="https://www.avito.ru/all/predlozheniya_uslug?bt=1&amp;cd=1&amp;f=ASgBAgICAUSYC8CfAQ&amp;q=%D0%BE%D0%BF%D0%BE%D1%80%D1%8B+%D0%BB%D1%8D%D0%BF"/>
    <x v="5"/>
    <m/>
    <x v="1"/>
    <x v="25"/>
    <x v="142"/>
    <x v="2"/>
    <x v="0"/>
    <x v="80"/>
    <m/>
    <x v="0"/>
    <m/>
    <x v="0"/>
    <x v="120"/>
    <x v="1"/>
    <x v="1"/>
    <x v="142"/>
    <s v="2023-11-23 07:23:44"/>
    <x v="142"/>
    <n v="55.729686000000001"/>
    <n v="36.855325000000001"/>
    <x v="1"/>
    <x v="134"/>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Да"/>
    <m/>
    <s v="пн, вт, ср, чт, пт, сб, вс 00:00‑20:00"/>
    <m/>
    <s v="пн, вт, ср, чт, пт, сб, вс 06:00‑21:00"/>
    <x v="2"/>
    <m/>
    <d v="2023-11-23T00:00:00"/>
    <d v="1899-12-30T07:23:44"/>
    <x v="4"/>
    <x v="17"/>
    <x v="0"/>
  </r>
  <r>
    <s v="https://www.avito.ru/all/predlozheniya_uslug?bt=1&amp;cd=1&amp;f=ASgBAgICAUSYC8CfAQ&amp;q=%D0%BE%D0%BF%D0%BE%D1%80%D1%8B+%D0%BB%D1%8D%D0%BF"/>
    <x v="5"/>
    <m/>
    <x v="1"/>
    <x v="25"/>
    <x v="143"/>
    <x v="2"/>
    <x v="0"/>
    <x v="34"/>
    <m/>
    <x v="0"/>
    <m/>
    <x v="0"/>
    <x v="121"/>
    <x v="1"/>
    <x v="1"/>
    <x v="143"/>
    <s v="2023-11-23 07:23:30"/>
    <x v="143"/>
    <n v="55.422061919999997"/>
    <n v="38.229728700000003"/>
    <x v="1"/>
    <x v="135"/>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Нет"/>
    <m/>
    <s v="пн, вт, ср, чт, пт, сб, вс 07:00‑21:30"/>
    <m/>
    <s v="пн, вт, ср, чт, пт, сб, вс 08:00‑20:00"/>
    <x v="2"/>
    <m/>
    <d v="2023-11-23T00:00:00"/>
    <d v="1899-12-30T07:23:30"/>
    <x v="4"/>
    <x v="17"/>
    <x v="0"/>
  </r>
  <r>
    <s v="https://www.avito.ru/all/predlozheniya_uslug?bt=1&amp;cd=1&amp;f=ASgBAgICAUSYC8CfAQ&amp;q=%D0%BE%D0%BF%D0%BE%D1%80%D1%8B+%D0%BB%D1%8D%D0%BF"/>
    <x v="5"/>
    <m/>
    <x v="1"/>
    <x v="25"/>
    <x v="144"/>
    <x v="2"/>
    <x v="0"/>
    <x v="26"/>
    <m/>
    <x v="0"/>
    <m/>
    <x v="0"/>
    <x v="122"/>
    <x v="1"/>
    <x v="1"/>
    <x v="144"/>
    <s v="2023-11-23 07:23:10"/>
    <x v="144"/>
    <n v="55.856242999999999"/>
    <n v="38.443589000000003"/>
    <x v="4"/>
    <x v="136"/>
    <s v="https://www.avito.ru/user/31e33455d120f874bd21afed2a237ef2/profile"/>
    <x v="0"/>
    <x v="0"/>
    <s v="На Авито с февраля 2017"/>
    <x v="10"/>
    <n v="17"/>
    <s v="4 покупки с Авито Доставкой"/>
    <n v="5"/>
    <n v="21"/>
    <s v="Да"/>
    <n v="0"/>
    <n v="0"/>
    <x v="0"/>
    <n v="0"/>
    <x v="0"/>
    <m/>
    <n v="0"/>
    <n v="0"/>
    <m/>
    <m/>
    <x v="1"/>
    <x v="1"/>
    <s v="5–20 человек"/>
    <s v="10 лет и больше"/>
    <s v="С гарантией"/>
    <s v="Да"/>
    <s v="скачать"/>
    <s v="Да"/>
    <s v="Да"/>
    <m/>
    <s v="пн, вт, ср, чт, пт, сб, вс 07:00‑19:00"/>
    <m/>
    <s v="пн, вт, ср, чт, пт, сб, вс 07:00‑21:00"/>
    <x v="2"/>
    <m/>
    <d v="2023-11-23T00:00:00"/>
    <d v="1899-12-30T07:23:10"/>
    <x v="4"/>
    <x v="17"/>
    <x v="0"/>
  </r>
  <r>
    <s v="https://www.avito.ru/all/predlozheniya_uslug?bt=1&amp;cd=1&amp;f=ASgBAgICAUSYC8CfAQ&amp;q=%D0%BE%D0%BF%D0%BE%D1%80%D1%8B+%D0%BB%D1%8D%D0%BF"/>
    <x v="5"/>
    <m/>
    <x v="1"/>
    <x v="25"/>
    <x v="145"/>
    <x v="2"/>
    <x v="0"/>
    <x v="68"/>
    <m/>
    <x v="0"/>
    <m/>
    <x v="0"/>
    <x v="100"/>
    <x v="1"/>
    <x v="1"/>
    <x v="145"/>
    <s v="2023-11-23 07:23:08"/>
    <x v="145"/>
    <n v="55.922212000000002"/>
    <n v="37.854629000000003"/>
    <x v="1"/>
    <x v="137"/>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Да"/>
    <m/>
    <s v="пн, вт, ср, чт, пт, сб, вс 00:00‑20:00"/>
    <m/>
    <s v="пн, вт, ср, чт, пт, сб, вс 06:00‑21:00"/>
    <x v="2"/>
    <m/>
    <d v="2023-11-23T00:00:00"/>
    <d v="1899-12-30T07:23:08"/>
    <x v="4"/>
    <x v="17"/>
    <x v="0"/>
  </r>
  <r>
    <s v="https://www.avito.ru/all/predlozheniya_uslug?bt=1&amp;cd=1&amp;f=ASgBAgICAUSYC8CfAQ&amp;q=%D0%BE%D0%BF%D0%BE%D1%80%D1%8B+%D0%BB%D1%8D%D0%BF"/>
    <x v="5"/>
    <m/>
    <x v="1"/>
    <x v="97"/>
    <x v="146"/>
    <x v="2"/>
    <x v="0"/>
    <x v="81"/>
    <m/>
    <x v="0"/>
    <m/>
    <x v="0"/>
    <x v="123"/>
    <x v="1"/>
    <x v="1"/>
    <x v="146"/>
    <s v="2023-11-23 07:22:57"/>
    <x v="146"/>
    <n v="55.389369960000003"/>
    <n v="37.77907562"/>
    <x v="2"/>
    <x v="138"/>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Да"/>
    <m/>
    <s v="пн, вт, ср, чт, пт, сб, вс 06:00‑21:00"/>
    <m/>
    <s v="пн, вт, ср, чт, пт, сб, вс 06:00‑21:00"/>
    <x v="2"/>
    <m/>
    <d v="2023-11-23T00:00:00"/>
    <d v="1899-12-30T07:22:57"/>
    <x v="4"/>
    <x v="17"/>
    <x v="0"/>
  </r>
  <r>
    <s v="https://www.avito.ru/all/predlozheniya_uslug?bt=1&amp;cd=1&amp;f=ASgBAgICAUSYC8CfAQ&amp;q=%D0%BE%D0%BF%D0%BE%D1%80%D1%8B+%D0%BB%D1%8D%D0%BF"/>
    <x v="5"/>
    <m/>
    <x v="1"/>
    <x v="98"/>
    <x v="147"/>
    <x v="2"/>
    <x v="0"/>
    <x v="62"/>
    <m/>
    <x v="0"/>
    <m/>
    <x v="0"/>
    <x v="124"/>
    <x v="1"/>
    <x v="1"/>
    <x v="147"/>
    <s v="2023-11-23 07:19:07"/>
    <x v="147"/>
    <n v="55.429842999999998"/>
    <n v="37.544243999999999"/>
    <x v="1"/>
    <x v="139"/>
    <s v="https://www.avito.ru/user/31e33455d120f874bd21afed2a237ef2/profile"/>
    <x v="0"/>
    <x v="0"/>
    <s v="На Авито с февраля 2017"/>
    <x v="10"/>
    <n v="17"/>
    <s v="4 покупки с Авито Доставкой"/>
    <n v="5"/>
    <n v="21"/>
    <s v="Да"/>
    <n v="0"/>
    <n v="0"/>
    <x v="0"/>
    <n v="0"/>
    <x v="0"/>
    <m/>
    <n v="0"/>
    <n v="0"/>
    <m/>
    <m/>
    <x v="1"/>
    <x v="1"/>
    <s v="2–4 человека"/>
    <s v="10 лет и больше"/>
    <s v="С гарантией"/>
    <s v="Да"/>
    <s v="скачать"/>
    <s v="Да"/>
    <s v="Да"/>
    <m/>
    <s v="пн, вт, ср, чт, пт, сб, вс 00:00‑20:00"/>
    <m/>
    <s v="пн, вт, ср, чт, пт, сб, вс 06:00‑21:00"/>
    <x v="2"/>
    <m/>
    <d v="2023-11-23T00:00:00"/>
    <d v="1899-12-30T07:19:07"/>
    <x v="4"/>
    <x v="17"/>
    <x v="0"/>
  </r>
  <r>
    <s v="https://www.avito.ru/all/predlozheniya_uslug?bt=1&amp;cd=1&amp;f=ASgBAgICAUSYC8CfAQ&amp;q=%D0%BE%D0%BF%D0%BE%D1%80%D1%8B+%D0%BB%D1%8D%D0%BF"/>
    <x v="0"/>
    <m/>
    <x v="0"/>
    <x v="21"/>
    <x v="148"/>
    <x v="2"/>
    <x v="0"/>
    <x v="34"/>
    <m/>
    <x v="0"/>
    <m/>
    <x v="0"/>
    <x v="125"/>
    <x v="1"/>
    <x v="1"/>
    <x v="148"/>
    <s v="2023-11-23 06:28:29"/>
    <x v="148"/>
    <n v="55.416206000000003"/>
    <n v="38.247394999999997"/>
    <x v="4"/>
    <x v="140"/>
    <s v="https://www.avito.ru/user/60ea9d56d46b37b0a9411e4ef01e8194216dcc05b58df2a4f540a6dd5bb7397f/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3T00:00:00"/>
    <d v="1899-12-30T06:28:29"/>
    <x v="4"/>
    <x v="20"/>
    <x v="0"/>
  </r>
  <r>
    <s v="https://www.avito.ru/all/predlozheniya_uslug?bt=1&amp;cd=1&amp;f=ASgBAgICAUSYC8CfAQ&amp;q=%D0%BE%D0%BF%D0%BE%D1%80%D1%8B+%D0%BB%D1%8D%D0%BF"/>
    <x v="0"/>
    <m/>
    <x v="0"/>
    <x v="21"/>
    <x v="149"/>
    <x v="31"/>
    <x v="0"/>
    <x v="82"/>
    <m/>
    <x v="0"/>
    <m/>
    <x v="0"/>
    <x v="126"/>
    <x v="1"/>
    <x v="1"/>
    <x v="149"/>
    <s v="2023-11-23 06:18:29"/>
    <x v="149"/>
    <n v="54.886887000000002"/>
    <n v="38.078400000000002"/>
    <x v="1"/>
    <x v="141"/>
    <s v="https://www.avito.ru/user/60ea9d56d46b37b0a9411e4ef01e8194f2e6cda17efd73b589c971ecfedaa4b7/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23T00:00:00"/>
    <d v="1899-12-30T06:18:29"/>
    <x v="4"/>
    <x v="20"/>
    <x v="0"/>
  </r>
  <r>
    <s v="https://www.avito.ru/all/remont_i_stroitelstvo/stroymaterialy/zhelezobetonnye_izdeliya/stolbik-ASgBAgICA0RYoAKmvg3s7JkCisgOlLOhAg?bt=1&amp;cd=1&amp;q=%D0%BE%D0%BF%D0%BE%D1%80%D1%8B+%D0%BB%D1%8D%D0%BF"/>
    <x v="2"/>
    <s v="Егор"/>
    <x v="1"/>
    <x v="13"/>
    <x v="150"/>
    <x v="59"/>
    <x v="12"/>
    <x v="83"/>
    <m/>
    <x v="0"/>
    <m/>
    <x v="0"/>
    <x v="127"/>
    <x v="0"/>
    <x v="0"/>
    <x v="150"/>
    <s v="2023-11-22 17:52:00"/>
    <x v="150"/>
    <n v="54.599027999999997"/>
    <n v="52.442675999999999"/>
    <x v="1"/>
    <x v="142"/>
    <s v="https://www.avito.ru/user/0ca763a5965c4924551591cdc6592827/profile"/>
    <x v="0"/>
    <x v="0"/>
    <s v="На Авито с апреля 2011"/>
    <x v="5"/>
    <n v="887"/>
    <m/>
    <n v="4.7"/>
    <n v="30"/>
    <s v="Да"/>
    <n v="0"/>
    <n v="0"/>
    <x v="0"/>
    <n v="0"/>
    <x v="0"/>
    <m/>
    <n v="0"/>
    <n v="0"/>
    <m/>
    <m/>
    <x v="0"/>
    <x v="0"/>
    <m/>
    <m/>
    <m/>
    <m/>
    <m/>
    <m/>
    <m/>
    <m/>
    <m/>
    <m/>
    <m/>
    <x v="0"/>
    <m/>
    <d v="2023-11-22T00:00:00"/>
    <d v="1899-12-30T17:52:00"/>
    <x v="5"/>
    <x v="18"/>
    <x v="3"/>
  </r>
  <r>
    <s v="https://www.avito.ru/all/remont_i_stroitelstvo/stroymaterialy/zhelezobetonnye_izdeliya/stolbik-ASgBAgICA0RYoAKmvg3s7JkCisgOlLOhAg?bt=1&amp;cd=1&amp;q=%D0%BE%D0%BF%D0%BE%D1%80%D1%8B+%D0%BB%D1%8D%D0%BF"/>
    <x v="2"/>
    <s v="Егор"/>
    <x v="1"/>
    <x v="13"/>
    <x v="151"/>
    <x v="9"/>
    <x v="12"/>
    <x v="63"/>
    <m/>
    <x v="0"/>
    <m/>
    <x v="0"/>
    <x v="128"/>
    <x v="0"/>
    <x v="0"/>
    <x v="151"/>
    <s v="2023-11-22 17:48:03"/>
    <x v="151"/>
    <n v="54.541876999999999"/>
    <n v="52.798634"/>
    <x v="2"/>
    <x v="143"/>
    <s v="https://www.avito.ru/user/0ca763a5965c4924551591cdc6592827/profile"/>
    <x v="0"/>
    <x v="0"/>
    <s v="На Авито с апреля 2011"/>
    <x v="5"/>
    <n v="887"/>
    <m/>
    <n v="4.7"/>
    <n v="30"/>
    <s v="Да"/>
    <n v="0"/>
    <n v="0"/>
    <x v="0"/>
    <n v="0"/>
    <x v="0"/>
    <m/>
    <n v="0"/>
    <n v="0"/>
    <m/>
    <m/>
    <x v="0"/>
    <x v="0"/>
    <m/>
    <m/>
    <m/>
    <m/>
    <m/>
    <m/>
    <m/>
    <m/>
    <m/>
    <m/>
    <m/>
    <x v="0"/>
    <m/>
    <d v="2023-11-22T00:00:00"/>
    <d v="1899-12-30T17:48:03"/>
    <x v="5"/>
    <x v="18"/>
    <x v="3"/>
  </r>
  <r>
    <s v="https://www.avito.ru/all/remont_i_stroitelstvo/stroymaterialy/zhelezobetonnye_izdeliya/stolbik-ASgBAgICA0RYoAKmvg3s7JkCisgOlLOhAg?bt=1&amp;cd=1&amp;q=%D0%BE%D0%BF%D0%BE%D1%80%D1%8B+%D0%BB%D1%8D%D0%BF"/>
    <x v="2"/>
    <s v="Егор"/>
    <x v="1"/>
    <x v="85"/>
    <x v="152"/>
    <x v="60"/>
    <x v="12"/>
    <x v="84"/>
    <m/>
    <x v="0"/>
    <m/>
    <x v="0"/>
    <x v="129"/>
    <x v="0"/>
    <x v="0"/>
    <x v="152"/>
    <s v="2023-11-22 17:30:18"/>
    <x v="152"/>
    <n v="55.637576000000003"/>
    <n v="51.819712000000003"/>
    <x v="2"/>
    <x v="144"/>
    <s v="https://www.avito.ru/user/0ca763a5965c4924551591cdc6592827/profile"/>
    <x v="0"/>
    <x v="0"/>
    <s v="На Авито с апреля 2011"/>
    <x v="5"/>
    <n v="887"/>
    <m/>
    <n v="4.7"/>
    <n v="30"/>
    <s v="Да"/>
    <n v="0"/>
    <n v="0"/>
    <x v="0"/>
    <n v="0"/>
    <x v="0"/>
    <m/>
    <n v="0"/>
    <n v="0"/>
    <m/>
    <m/>
    <x v="0"/>
    <x v="0"/>
    <m/>
    <m/>
    <m/>
    <m/>
    <m/>
    <m/>
    <m/>
    <m/>
    <m/>
    <m/>
    <m/>
    <x v="0"/>
    <m/>
    <d v="2023-11-22T00:00:00"/>
    <d v="1899-12-30T17:30:18"/>
    <x v="5"/>
    <x v="18"/>
    <x v="0"/>
  </r>
  <r>
    <s v="https://www.avito.ru/all/predlozheniya_uslug?bt=1&amp;cd=1&amp;f=ASgBAgICAUSYC8CfAQ&amp;q=%D0%BE%D0%BF%D0%BE%D1%80%D1%8B+%D0%BB%D1%8D%D0%BF"/>
    <x v="3"/>
    <m/>
    <x v="1"/>
    <x v="99"/>
    <x v="153"/>
    <x v="10"/>
    <x v="0"/>
    <x v="51"/>
    <m/>
    <x v="0"/>
    <m/>
    <x v="0"/>
    <x v="130"/>
    <x v="1"/>
    <x v="1"/>
    <x v="153"/>
    <s v="2023-11-22 13:39:04"/>
    <x v="153"/>
    <n v="55.383837999999997"/>
    <n v="36.722850000000001"/>
    <x v="0"/>
    <x v="145"/>
    <s v="https://www.avito.ru/user/3332207c8304138354cd9b26828af6e9/profile"/>
    <x v="0"/>
    <x v="0"/>
    <s v="На Авито с ноября 2014"/>
    <x v="6"/>
    <n v="60"/>
    <s v="3 продажи с Авито Доставкой"/>
    <n v="5"/>
    <n v="23"/>
    <s v="Да"/>
    <n v="0"/>
    <n v="0"/>
    <x v="0"/>
    <n v="0"/>
    <x v="0"/>
    <m/>
    <n v="0"/>
    <n v="0"/>
    <m/>
    <m/>
    <x v="1"/>
    <x v="1"/>
    <s v="5–20 человек"/>
    <s v="10 лет и больше"/>
    <s v="С гарантией"/>
    <s v="Да"/>
    <s v="скачать"/>
    <s v="Да"/>
    <s v="Да"/>
    <m/>
    <s v="пн, вт, ср, чт, пт, вс 00:00‑23:00"/>
    <s v="1000 ₽"/>
    <s v="пн, вт, ср, чт, пт, сб, вс 00:00‑23:59"/>
    <x v="2"/>
    <m/>
    <d v="2023-11-22T00:00:00"/>
    <d v="1899-12-30T13:39:04"/>
    <x v="5"/>
    <x v="10"/>
    <x v="2"/>
  </r>
  <r>
    <s v="https://www.avito.ru/all/remont_i_stroitelstvo/stroymaterialy/zhelezobetonnye_izdeliya/stolbik-ASgBAgICA0RYoAKmvg3s7JkCisgOlLOhAg?bt=1&amp;cd=1&amp;q=%D0%BE%D0%BF%D0%BE%D1%80%D1%8B+%D0%BB%D1%8D%D0%BF"/>
    <x v="0"/>
    <m/>
    <x v="0"/>
    <x v="100"/>
    <x v="154"/>
    <x v="2"/>
    <x v="14"/>
    <x v="85"/>
    <m/>
    <x v="0"/>
    <m/>
    <x v="0"/>
    <x v="131"/>
    <x v="0"/>
    <x v="0"/>
    <x v="154"/>
    <s v="2023-11-22 10:30:38"/>
    <x v="154"/>
    <n v="57.848857000000002"/>
    <n v="39.509720999999999"/>
    <x v="1"/>
    <x v="146"/>
    <s v="https://www.avito.ru/user/3f5f4da540d01c4a2a1ee33eeff9afacdaf72dd23bd6db441647d78ebdc56ca1/profile"/>
    <x v="0"/>
    <x v="0"/>
    <s v="На Авито с 18 октября 2023"/>
    <x v="0"/>
    <n v="0"/>
    <m/>
    <n v="0"/>
    <n v="0"/>
    <s v="Да"/>
    <n v="0"/>
    <n v="0"/>
    <x v="0"/>
    <n v="0"/>
    <x v="0"/>
    <m/>
    <n v="0"/>
    <n v="0"/>
    <m/>
    <m/>
    <x v="0"/>
    <x v="0"/>
    <m/>
    <m/>
    <m/>
    <m/>
    <m/>
    <m/>
    <m/>
    <m/>
    <m/>
    <m/>
    <m/>
    <x v="1"/>
    <s v="В наличии"/>
    <d v="2023-11-22T00:00:00"/>
    <d v="1899-12-30T10:30:38"/>
    <x v="5"/>
    <x v="14"/>
    <x v="0"/>
  </r>
  <r>
    <s v="https://www.avito.ru/all/predlozheniya_uslug?bt=1&amp;cd=1&amp;f=ASgBAgICAUSYC8CfAQ&amp;q=%D0%BE%D0%BF%D0%BE%D1%80%D1%8B+%D0%BB%D1%8D%D0%BF"/>
    <x v="16"/>
    <m/>
    <x v="0"/>
    <x v="101"/>
    <x v="155"/>
    <x v="10"/>
    <x v="0"/>
    <x v="86"/>
    <m/>
    <x v="0"/>
    <m/>
    <x v="0"/>
    <x v="132"/>
    <x v="1"/>
    <x v="1"/>
    <x v="155"/>
    <s v="2023-11-22 08:46:10"/>
    <x v="155"/>
    <n v="55.487583999999998"/>
    <n v="37.974085000000002"/>
    <x v="1"/>
    <x v="147"/>
    <s v="https://www.avito.ru/user/40c909ee2d48f5dfde0137a484032354/profile"/>
    <x v="0"/>
    <x v="0"/>
    <s v="На Авито с марта 2014"/>
    <x v="13"/>
    <n v="8"/>
    <m/>
    <n v="4.7"/>
    <n v="12"/>
    <s v="Да"/>
    <n v="0"/>
    <n v="0"/>
    <x v="0"/>
    <n v="0"/>
    <x v="0"/>
    <m/>
    <n v="0"/>
    <n v="0"/>
    <m/>
    <m/>
    <x v="1"/>
    <x v="1"/>
    <s v="2–4 человека"/>
    <s v="10 лет и больше"/>
    <s v="С гарантией"/>
    <s v="Да"/>
    <s v="скачать"/>
    <s v="Да"/>
    <s v="Да"/>
    <m/>
    <s v="пн, вт, ср, чт, пт, сб 08:00‑21:00"/>
    <s v="20000 ₽"/>
    <s v="пн, вт, ср, чт, пт, сб, вс 00:00‑23:59"/>
    <x v="2"/>
    <m/>
    <d v="2023-11-22T00:00:00"/>
    <d v="1899-12-30T08:46:10"/>
    <x v="5"/>
    <x v="1"/>
    <x v="3"/>
  </r>
  <r>
    <s v="https://www.avito.ru/all/predlozheniya_uslug?bt=1&amp;cd=1&amp;f=ASgBAgICAUSYC8CfAQ&amp;q=%D0%BE%D0%BF%D0%BE%D1%80%D1%8B+%D0%BB%D1%8D%D0%BF"/>
    <x v="16"/>
    <m/>
    <x v="0"/>
    <x v="102"/>
    <x v="156"/>
    <x v="10"/>
    <x v="0"/>
    <x v="87"/>
    <m/>
    <x v="0"/>
    <m/>
    <x v="0"/>
    <x v="133"/>
    <x v="1"/>
    <x v="1"/>
    <x v="156"/>
    <s v="2023-11-22 08:45:40"/>
    <x v="156"/>
    <n v="55.600275691634899"/>
    <n v="38.464584410286399"/>
    <x v="1"/>
    <x v="148"/>
    <s v="https://www.avito.ru/user/40c909ee2d48f5dfde0137a484032354/profile"/>
    <x v="0"/>
    <x v="0"/>
    <s v="На Авито с марта 2014"/>
    <x v="13"/>
    <n v="8"/>
    <m/>
    <n v="4.7"/>
    <n v="12"/>
    <s v="Да"/>
    <n v="0"/>
    <n v="0"/>
    <x v="0"/>
    <n v="0"/>
    <x v="0"/>
    <m/>
    <n v="0"/>
    <n v="0"/>
    <m/>
    <m/>
    <x v="1"/>
    <x v="1"/>
    <s v="2–4 человека"/>
    <s v="10 лет и больше"/>
    <s v="С гарантией"/>
    <s v="Да"/>
    <s v="скачать"/>
    <s v="Да"/>
    <s v="Да"/>
    <m/>
    <s v="пн, вт, ср, чт, пт, сб, вс 08:00‑21:30"/>
    <s v="20000 ₽"/>
    <s v="пн, вт, ср, чт, пт, сб, вс 00:00‑23:59"/>
    <x v="2"/>
    <m/>
    <d v="2023-11-22T00:00:00"/>
    <d v="1899-12-30T08:45:40"/>
    <x v="5"/>
    <x v="1"/>
    <x v="2"/>
  </r>
  <r>
    <s v="https://www.avito.ru/all/predlozheniya_uslug?bt=1&amp;cd=1&amp;f=ASgBAgICAUSYC8CfAQ&amp;q=%D0%BE%D0%BF%D0%BE%D1%80%D1%8B+%D0%BB%D1%8D%D0%BF"/>
    <x v="16"/>
    <m/>
    <x v="0"/>
    <x v="103"/>
    <x v="157"/>
    <x v="10"/>
    <x v="0"/>
    <x v="88"/>
    <m/>
    <x v="0"/>
    <m/>
    <x v="0"/>
    <x v="134"/>
    <x v="1"/>
    <x v="1"/>
    <x v="157"/>
    <s v="2023-11-22 08:42:44"/>
    <x v="157"/>
    <n v="55.240165655640901"/>
    <n v="38.208836786478301"/>
    <x v="1"/>
    <x v="149"/>
    <s v="https://www.avito.ru/user/40c909ee2d48f5dfde0137a484032354/profile"/>
    <x v="0"/>
    <x v="0"/>
    <s v="На Авито с марта 2014"/>
    <x v="13"/>
    <n v="8"/>
    <m/>
    <n v="4.7"/>
    <n v="12"/>
    <s v="Да"/>
    <n v="0"/>
    <n v="0"/>
    <x v="0"/>
    <n v="0"/>
    <x v="0"/>
    <m/>
    <n v="0"/>
    <n v="0"/>
    <m/>
    <m/>
    <x v="1"/>
    <x v="1"/>
    <s v="2–4 человека"/>
    <s v="10 лет и больше"/>
    <s v="С гарантией"/>
    <s v="Да"/>
    <s v="скачать"/>
    <s v="Да"/>
    <s v="Да"/>
    <m/>
    <s v="пн, вт, ср, чт, пт, сб 08:00‑21:30"/>
    <s v="20000 ₽"/>
    <s v="пн, вт, ср, чт, пт, сб, вс 00:00‑23:59"/>
    <x v="2"/>
    <m/>
    <d v="2023-11-22T00:00:00"/>
    <d v="1899-12-30T08:42:44"/>
    <x v="5"/>
    <x v="1"/>
    <x v="2"/>
  </r>
  <r>
    <s v="https://www.avito.ru/all/remont_i_stroitelstvo/stroymaterialy/zhelezobetonnye_izdeliya/stolbik-ASgBAgICA0RYoAKmvg3s7JkCisgOlLOhAg?bt=1&amp;cd=1&amp;q=%D0%BE%D0%BF%D0%BE%D1%80%D1%8B+%D0%BB%D1%8D%D0%BF"/>
    <x v="0"/>
    <m/>
    <x v="0"/>
    <x v="104"/>
    <x v="158"/>
    <x v="2"/>
    <x v="12"/>
    <x v="89"/>
    <m/>
    <x v="0"/>
    <m/>
    <x v="0"/>
    <x v="135"/>
    <x v="0"/>
    <x v="0"/>
    <x v="158"/>
    <s v="2023-11-21 18:00:07"/>
    <x v="158"/>
    <n v="55.316040298845074"/>
    <n v="50.153782492009242"/>
    <x v="1"/>
    <x v="150"/>
    <s v="https://www.avito.ru/user/4e315762271f6c5281a025126238f8e5c647c1e0fbe100ae5b247069da52346a/profile"/>
    <x v="0"/>
    <x v="0"/>
    <s v="На Авито с октября 2021"/>
    <x v="0"/>
    <n v="2"/>
    <m/>
    <n v="0"/>
    <n v="0"/>
    <s v="Да"/>
    <n v="0"/>
    <n v="0"/>
    <x v="0"/>
    <n v="0"/>
    <x v="0"/>
    <m/>
    <n v="0"/>
    <n v="0"/>
    <m/>
    <m/>
    <x v="0"/>
    <x v="0"/>
    <m/>
    <m/>
    <m/>
    <m/>
    <m/>
    <m/>
    <m/>
    <m/>
    <m/>
    <m/>
    <m/>
    <x v="0"/>
    <m/>
    <d v="2023-11-21T00:00:00"/>
    <d v="1899-12-30T18:00:07"/>
    <x v="6"/>
    <x v="13"/>
    <x v="1"/>
  </r>
  <r>
    <s v="https://www.avito.ru/all/predlozheniya_uslug?bt=1&amp;cd=1&amp;f=ASgBAgICAUSYC8CfAQ&amp;q=%D0%BE%D0%BF%D0%BE%D1%80%D1%8B+%D0%BB%D1%8D%D0%BF"/>
    <x v="0"/>
    <m/>
    <x v="0"/>
    <x v="105"/>
    <x v="159"/>
    <x v="6"/>
    <x v="0"/>
    <x v="65"/>
    <m/>
    <x v="0"/>
    <m/>
    <x v="0"/>
    <x v="136"/>
    <x v="1"/>
    <x v="1"/>
    <x v="159"/>
    <s v="2023-11-21 14:33:59"/>
    <x v="159"/>
    <n v="55.095239999999997"/>
    <n v="38.765224000000003"/>
    <x v="4"/>
    <x v="151"/>
    <s v="https://www.avito.ru/user/505ffd1227c44f784d4cb43be58daef0159eaee8653b344e7f7f6a96f54f3697/profile"/>
    <x v="0"/>
    <x v="0"/>
    <s v="На Авито с июля 2012"/>
    <x v="6"/>
    <n v="2"/>
    <m/>
    <n v="5"/>
    <n v="3"/>
    <s v="Да"/>
    <n v="0"/>
    <n v="0"/>
    <x v="0"/>
    <n v="0"/>
    <x v="0"/>
    <m/>
    <n v="0"/>
    <n v="0"/>
    <m/>
    <m/>
    <x v="1"/>
    <x v="1"/>
    <s v="2–4 человека"/>
    <s v="5 лет"/>
    <s v="С гарантией"/>
    <s v="Да"/>
    <s v="скачать"/>
    <s v="Да"/>
    <s v="Да"/>
    <s v="0 ₽"/>
    <s v="пн, вт, ср, чт, пт, сб, вс"/>
    <s v="500 ₽"/>
    <s v="пн, вт, ср, чт, пт, сб, вс"/>
    <x v="2"/>
    <m/>
    <d v="2023-11-21T00:00:00"/>
    <d v="1899-12-30T14:33:59"/>
    <x v="6"/>
    <x v="9"/>
    <x v="2"/>
  </r>
  <r>
    <s v="https://www.avito.ru/all/predlozheniya_uslug?bt=1&amp;cd=1&amp;f=ASgBAgICAUSYC8CfAQ&amp;q=%D0%BE%D0%BF%D0%BE%D1%80%D1%8B+%D0%BB%D1%8D%D0%BF"/>
    <x v="0"/>
    <m/>
    <x v="0"/>
    <x v="106"/>
    <x v="160"/>
    <x v="61"/>
    <x v="0"/>
    <x v="20"/>
    <m/>
    <x v="0"/>
    <m/>
    <x v="7"/>
    <x v="137"/>
    <x v="1"/>
    <x v="1"/>
    <x v="160"/>
    <s v="2023-11-20 21:32:49"/>
    <x v="160"/>
    <n v="55.484252259054102"/>
    <n v="37.304227697246198"/>
    <x v="4"/>
    <x v="152"/>
    <s v="https://www.avito.ru/user/2f609d5d8b1eee1e1d898a4dfe2ac33f8e2f68d60deaf9edc6fec07ff3c28d36/profile"/>
    <x v="0"/>
    <x v="0"/>
    <s v="На Авито с августа 2013"/>
    <x v="1"/>
    <n v="23"/>
    <s v="3 покупки с Авито Доставкой"/>
    <n v="0"/>
    <n v="0"/>
    <s v="Да"/>
    <n v="0"/>
    <n v="0"/>
    <x v="0"/>
    <n v="0"/>
    <x v="0"/>
    <m/>
    <n v="0"/>
    <n v="0"/>
    <m/>
    <m/>
    <x v="1"/>
    <x v="1"/>
    <s v="1 человек, 2–4 человека, 5–20 человек, больше 20 человек"/>
    <s v="10 лет и больше"/>
    <s v="С гарантией"/>
    <s v="Да"/>
    <s v="скачать"/>
    <s v="Да"/>
    <s v="Да"/>
    <s v="2000 ₽"/>
    <s v="пн, вт, ср, чт, пт, сб, вс 08:00‑23:30"/>
    <s v="2000 ₽"/>
    <s v="пн, вт, ср, чт, пт, сб, вс 08:30‑22:00"/>
    <x v="2"/>
    <m/>
    <d v="2023-11-20T00:00:00"/>
    <d v="1899-12-30T21:32:49"/>
    <x v="0"/>
    <x v="6"/>
    <x v="2"/>
  </r>
  <r>
    <s v="https://www.avito.ru/all/predlozheniya_uslug?bt=1&amp;cd=1&amp;f=ASgBAgICAUSYC8CfAQ&amp;q=%D0%BE%D0%BF%D0%BE%D1%80%D1%8B+%D0%BB%D1%8D%D0%BF"/>
    <x v="0"/>
    <m/>
    <x v="0"/>
    <x v="6"/>
    <x v="161"/>
    <x v="47"/>
    <x v="0"/>
    <x v="90"/>
    <m/>
    <x v="0"/>
    <m/>
    <x v="0"/>
    <x v="138"/>
    <x v="1"/>
    <x v="1"/>
    <x v="161"/>
    <s v="2023-11-20 20:49:38"/>
    <x v="161"/>
    <n v="55.577714"/>
    <n v="39.544547999999999"/>
    <x v="1"/>
    <x v="153"/>
    <s v="https://www.avito.ru/user/40144ea5fc8fd5a2d03b3f723b4587ad4787279396a7c66f875e89efd397c907/profile"/>
    <x v="0"/>
    <x v="0"/>
    <s v="На Авито с января 2020"/>
    <x v="1"/>
    <n v="3"/>
    <s v="13 продаж с Авито Доставкой"/>
    <n v="5"/>
    <n v="6"/>
    <s v="Да"/>
    <n v="0"/>
    <n v="0"/>
    <x v="0"/>
    <n v="0"/>
    <x v="0"/>
    <m/>
    <n v="0"/>
    <n v="0"/>
    <m/>
    <m/>
    <x v="1"/>
    <x v="1"/>
    <s v="2–4 человека"/>
    <s v="10 лет и больше"/>
    <s v="С гарантией"/>
    <s v="Да"/>
    <s v="скачать"/>
    <s v="Нет"/>
    <s v="Да"/>
    <m/>
    <s v="пн, вт, ср, чт, пт, сб, вс 08:00‑20:00"/>
    <s v="100 ₽"/>
    <s v="пн, вт, ср, чт, пт, сб, вс 08:00‑22:00"/>
    <x v="2"/>
    <m/>
    <d v="2023-11-20T00:00:00"/>
    <d v="1899-12-30T20:49:38"/>
    <x v="0"/>
    <x v="7"/>
    <x v="3"/>
  </r>
  <r>
    <s v="https://www.avito.ru/all/predlozheniya_uslug?bt=1&amp;cd=1&amp;f=ASgBAgICAUSYC8CfAQ&amp;q=%D0%BE%D0%BF%D0%BE%D1%80%D1%8B+%D0%BB%D1%8D%D0%BF"/>
    <x v="0"/>
    <m/>
    <x v="0"/>
    <x v="107"/>
    <x v="162"/>
    <x v="17"/>
    <x v="8"/>
    <x v="37"/>
    <m/>
    <x v="0"/>
    <m/>
    <x v="10"/>
    <x v="139"/>
    <x v="1"/>
    <x v="1"/>
    <x v="162"/>
    <s v="2023-11-20 10:21:00"/>
    <x v="162"/>
    <n v="51.533561706542969"/>
    <n v="46.034267425537109"/>
    <x v="1"/>
    <x v="113"/>
    <s v="https://www.avito.ru/user/4d3f1bfbf9e9479e42510a2ed3132965d7e9dc4fe7c20cb5d5e199461da8a439/profile"/>
    <x v="0"/>
    <x v="0"/>
    <s v="На Авито с апреля 2011"/>
    <x v="3"/>
    <n v="10"/>
    <s v="1 продажа с Авито Доставкой"/>
    <n v="5"/>
    <n v="2"/>
    <s v="Да"/>
    <n v="0"/>
    <n v="0"/>
    <x v="0"/>
    <n v="0"/>
    <x v="0"/>
    <m/>
    <n v="0"/>
    <n v="0"/>
    <m/>
    <m/>
    <x v="1"/>
    <x v="1"/>
    <s v="2–4 человека"/>
    <s v="3 года"/>
    <s v="С гарантией"/>
    <s v="Да"/>
    <s v="скачать"/>
    <s v="Да"/>
    <s v="Нет"/>
    <m/>
    <s v="пн, вт, ср, чт, пт, сб"/>
    <s v="20000 ₽"/>
    <s v="пн, вт, ср, чт, пт"/>
    <x v="2"/>
    <m/>
    <d v="2023-11-20T00:00:00"/>
    <d v="1899-12-30T10:21:00"/>
    <x v="0"/>
    <x v="14"/>
    <x v="0"/>
  </r>
  <r>
    <s v="https://www.avito.ru/all/predlozheniya_uslug?bt=1&amp;cd=1&amp;f=ASgBAgICAUSYC8CfAQ&amp;q=%D0%BE%D0%BF%D0%BE%D1%80%D1%8B+%D0%BB%D1%8D%D0%BF"/>
    <x v="0"/>
    <s v="валерий александрович"/>
    <x v="1"/>
    <x v="108"/>
    <x v="163"/>
    <x v="62"/>
    <x v="14"/>
    <x v="78"/>
    <m/>
    <x v="0"/>
    <m/>
    <x v="14"/>
    <x v="140"/>
    <x v="1"/>
    <x v="1"/>
    <x v="163"/>
    <s v="2023-11-20 08:50:03"/>
    <x v="163"/>
    <n v="57.6598956790776"/>
    <n v="39.955557832217004"/>
    <x v="2"/>
    <x v="154"/>
    <s v="https://www.avito.ru/user/bcc31a33a5547c65c23625fd9c9b750af6e2f5e9ed20c7d00254470e80a2fd48/profile"/>
    <x v="0"/>
    <x v="0"/>
    <s v="На Авито с марта 2011"/>
    <x v="14"/>
    <n v="31"/>
    <m/>
    <n v="5"/>
    <n v="5"/>
    <s v="Да"/>
    <n v="0"/>
    <n v="0"/>
    <x v="0"/>
    <n v="0"/>
    <x v="0"/>
    <m/>
    <n v="0"/>
    <n v="0"/>
    <m/>
    <m/>
    <x v="1"/>
    <x v="1"/>
    <s v="2–4 человека"/>
    <s v="10 лет и больше"/>
    <s v="С гарантией"/>
    <s v="Да"/>
    <s v="скачать"/>
    <s v="Да"/>
    <s v="Да"/>
    <m/>
    <s v="пн, вт, ср, чт, пт, сб, вс 00:00‑23:59"/>
    <s v="14000 ₽"/>
    <s v="пн, вт, ср, чт, пт, сб, вс 00:00‑23:59"/>
    <x v="2"/>
    <m/>
    <d v="2023-11-20T00:00:00"/>
    <d v="1899-12-30T08:50:03"/>
    <x v="0"/>
    <x v="1"/>
    <x v="3"/>
  </r>
  <r>
    <s v="https://www.avito.ru/all/remont_i_stroitelstvo/stroymaterialy/zhelezobetonnye_izdeliya/stolbik-ASgBAgICA0RYoAKmvg3s7JkCisgOlLOhAg?bt=1&amp;cd=1&amp;q=%D0%BE%D0%BF%D0%BE%D1%80%D1%8B+%D0%BB%D1%8D%D0%BF"/>
    <x v="0"/>
    <m/>
    <x v="0"/>
    <x v="109"/>
    <x v="164"/>
    <x v="33"/>
    <x v="14"/>
    <x v="91"/>
    <m/>
    <x v="0"/>
    <m/>
    <x v="0"/>
    <x v="141"/>
    <x v="0"/>
    <x v="0"/>
    <x v="164"/>
    <s v="2023-11-19 13:12:54"/>
    <x v="164"/>
    <n v="57.526597000000002"/>
    <n v="38.319372000000001"/>
    <x v="4"/>
    <x v="155"/>
    <s v="https://www.avito.ru/user/ddbb9d7f4f3114ded57882e1b100c4401bbe6cb3f2a2c9d0ec5305a88c539bda/profile"/>
    <x v="0"/>
    <x v="0"/>
    <s v="На Авито с февраля 2014"/>
    <x v="4"/>
    <n v="0"/>
    <m/>
    <n v="0"/>
    <n v="0"/>
    <s v="Нет"/>
    <n v="0"/>
    <n v="0"/>
    <x v="0"/>
    <n v="0"/>
    <x v="0"/>
    <m/>
    <n v="0"/>
    <n v="0"/>
    <m/>
    <m/>
    <x v="0"/>
    <x v="0"/>
    <m/>
    <m/>
    <m/>
    <m/>
    <m/>
    <m/>
    <m/>
    <m/>
    <m/>
    <m/>
    <m/>
    <x v="0"/>
    <m/>
    <d v="2023-11-19T00:00:00"/>
    <d v="1899-12-30T13:12:54"/>
    <x v="1"/>
    <x v="10"/>
    <x v="1"/>
  </r>
  <r>
    <s v="https://www.avito.ru/all/predlozheniya_uslug?bt=1&amp;cd=1&amp;f=ASgBAgICAUSYC8CfAQ&amp;q=%D0%BE%D0%BF%D0%BE%D1%80%D1%8B+%D0%BB%D1%8D%D0%BF"/>
    <x v="0"/>
    <m/>
    <x v="0"/>
    <x v="22"/>
    <x v="165"/>
    <x v="2"/>
    <x v="0"/>
    <x v="56"/>
    <m/>
    <x v="0"/>
    <m/>
    <x v="0"/>
    <x v="142"/>
    <x v="1"/>
    <x v="1"/>
    <x v="165"/>
    <s v="2023-11-19 13:02:24"/>
    <x v="165"/>
    <n v="56.010427999999997"/>
    <n v="37.847155000000001"/>
    <x v="1"/>
    <x v="156"/>
    <s v="https://www.avito.ru/user/e14065a5e0efcf20ef0665d66216e7d6c758e173d5dfb474d2281ece359f002c/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19T00:00:00"/>
    <d v="1899-12-30T13:02:24"/>
    <x v="1"/>
    <x v="10"/>
    <x v="1"/>
  </r>
  <r>
    <s v="https://www.avito.ru/all/predlozheniya_uslug?bt=1&amp;cd=1&amp;f=ASgBAgICAUSYC8CfAQ&amp;q=%D0%BE%D0%BF%D0%BE%D1%80%D1%8B+%D0%BB%D1%8D%D0%BF"/>
    <x v="0"/>
    <m/>
    <x v="0"/>
    <x v="21"/>
    <x v="166"/>
    <x v="2"/>
    <x v="0"/>
    <x v="92"/>
    <m/>
    <x v="0"/>
    <m/>
    <x v="0"/>
    <x v="143"/>
    <x v="1"/>
    <x v="1"/>
    <x v="166"/>
    <s v="2023-11-19 13:01:04"/>
    <x v="166"/>
    <n v="55.304248999999999"/>
    <n v="39.225501999999999"/>
    <x v="1"/>
    <x v="157"/>
    <s v="https://www.avito.ru/user/e14065a5e0efcf20ef0665d66216e7d661aef3a96900ead238e4789418a8cde9/profile"/>
    <x v="0"/>
    <x v="0"/>
    <s v="На Авито с января 2014"/>
    <x v="9"/>
    <n v="39"/>
    <s v="1 покупка с Авито Доставкой"/>
    <n v="5"/>
    <n v="35"/>
    <s v="Да"/>
    <n v="0"/>
    <n v="0"/>
    <x v="0"/>
    <n v="0"/>
    <x v="0"/>
    <m/>
    <n v="0"/>
    <n v="0"/>
    <m/>
    <m/>
    <x v="1"/>
    <x v="1"/>
    <s v="2–4 человека"/>
    <s v="10 лет и больше"/>
    <s v="С гарантией"/>
    <s v="Да"/>
    <s v="скачать"/>
    <s v="Да"/>
    <s v="Да"/>
    <m/>
    <m/>
    <m/>
    <m/>
    <x v="2"/>
    <m/>
    <d v="2023-11-19T00:00:00"/>
    <d v="1899-12-30T13:01:04"/>
    <x v="1"/>
    <x v="10"/>
    <x v="1"/>
  </r>
  <r>
    <s v="https://www.avito.ru/all/remont_i_stroitelstvo/stroymaterialy/zhelezobetonnye_izdeliya/stolbik-ASgBAgICA0RYoAKmvg3s7JkCisgOlLOhAg?bt=1&amp;cd=1&amp;q=%D0%BE%D0%BF%D0%BE%D1%80%D1%8B+%D0%BB%D1%8D%D0%BF"/>
    <x v="0"/>
    <m/>
    <x v="0"/>
    <x v="110"/>
    <x v="167"/>
    <x v="34"/>
    <x v="0"/>
    <x v="93"/>
    <m/>
    <x v="0"/>
    <m/>
    <x v="0"/>
    <x v="144"/>
    <x v="0"/>
    <x v="0"/>
    <x v="167"/>
    <s v="2023-11-19 10:54:01"/>
    <x v="167"/>
    <n v="55.5454785688908"/>
    <n v="36.406382426348159"/>
    <x v="1"/>
    <x v="158"/>
    <s v="https://www.avito.ru/user/071dcfede0d02ead3f968bd335c1801ce2d897458ebcc08c39b34de81ff15a0e/profile"/>
    <x v="0"/>
    <x v="0"/>
    <s v="На Авито с апреля 2017"/>
    <x v="1"/>
    <n v="36"/>
    <s v="1 покупка с Авито Доставкой"/>
    <n v="5"/>
    <n v="6"/>
    <s v="Да"/>
    <n v="0"/>
    <n v="0"/>
    <x v="0"/>
    <n v="0"/>
    <x v="0"/>
    <m/>
    <n v="0"/>
    <n v="0"/>
    <m/>
    <m/>
    <x v="0"/>
    <x v="0"/>
    <m/>
    <m/>
    <m/>
    <m/>
    <m/>
    <m/>
    <m/>
    <m/>
    <m/>
    <m/>
    <m/>
    <x v="1"/>
    <s v="В наличии"/>
    <d v="2023-11-19T00:00:00"/>
    <d v="1899-12-30T10:54:01"/>
    <x v="1"/>
    <x v="14"/>
    <x v="3"/>
  </r>
  <r>
    <s v="https://www.avito.ru/all/remont_i_stroitelstvo/stroymaterialy/zhelezobetonnye_izdeliya/stolbik-ASgBAgICA0RYoAKmvg3s7JkCisgOlLOhAg?bt=1&amp;cd=1&amp;q=%D0%BE%D0%BF%D0%BE%D1%80%D1%8B+%D0%BB%D1%8D%D0%BF"/>
    <x v="2"/>
    <s v="Егор"/>
    <x v="1"/>
    <x v="85"/>
    <x v="168"/>
    <x v="63"/>
    <x v="2"/>
    <x v="3"/>
    <m/>
    <x v="1"/>
    <s v="от 31 мин."/>
    <x v="0"/>
    <x v="48"/>
    <x v="0"/>
    <x v="0"/>
    <x v="168"/>
    <s v="2023-11-19 09:47:01"/>
    <x v="168"/>
    <n v="53.195537999999999"/>
    <n v="50.101782999999998"/>
    <x v="1"/>
    <x v="159"/>
    <s v="https://www.avito.ru/user/0ca763a5965c4924551591cdc6592827/profile"/>
    <x v="0"/>
    <x v="0"/>
    <s v="На Авито с апреля 2011"/>
    <x v="5"/>
    <n v="887"/>
    <m/>
    <n v="4.7"/>
    <n v="30"/>
    <s v="Да"/>
    <n v="0"/>
    <n v="0"/>
    <x v="0"/>
    <n v="0"/>
    <x v="0"/>
    <m/>
    <n v="0"/>
    <n v="0"/>
    <m/>
    <m/>
    <x v="0"/>
    <x v="0"/>
    <m/>
    <m/>
    <m/>
    <m/>
    <m/>
    <m/>
    <m/>
    <m/>
    <m/>
    <m/>
    <m/>
    <x v="0"/>
    <s v="В наличии"/>
    <d v="2023-11-19T00:00:00"/>
    <d v="1899-12-30T09:47:01"/>
    <x v="1"/>
    <x v="0"/>
    <x v="3"/>
  </r>
  <r>
    <s v="https://www.avito.ru/all/remont_i_stroitelstvo/stroymaterialy/zhelezobetonnye_izdeliya/stolbik-ASgBAgICA0RYoAKmvg3s7JkCisgOlLOhAg?bt=1&amp;cd=1&amp;q=%D0%BE%D0%BF%D0%BE%D1%80%D1%8B+%D0%BB%D1%8D%D0%BF"/>
    <x v="2"/>
    <s v="Егор"/>
    <x v="1"/>
    <x v="9"/>
    <x v="169"/>
    <x v="64"/>
    <x v="0"/>
    <x v="23"/>
    <m/>
    <x v="7"/>
    <s v="от 31 мин."/>
    <x v="0"/>
    <x v="145"/>
    <x v="0"/>
    <x v="0"/>
    <x v="169"/>
    <s v="2023-11-19 09:44:43"/>
    <x v="169"/>
    <n v="55.888739999999999"/>
    <n v="37.430390000000003"/>
    <x v="1"/>
    <x v="160"/>
    <s v="https://www.avito.ru/user/0ca763a5965c4924551591cdc6592827/profile"/>
    <x v="0"/>
    <x v="0"/>
    <s v="На Авито с апреля 2011"/>
    <x v="5"/>
    <n v="887"/>
    <m/>
    <n v="4.7"/>
    <n v="30"/>
    <s v="Да"/>
    <n v="0"/>
    <n v="0"/>
    <x v="0"/>
    <n v="0"/>
    <x v="0"/>
    <m/>
    <n v="0"/>
    <n v="0"/>
    <m/>
    <m/>
    <x v="0"/>
    <x v="0"/>
    <m/>
    <m/>
    <m/>
    <m/>
    <m/>
    <m/>
    <m/>
    <m/>
    <m/>
    <m/>
    <m/>
    <x v="0"/>
    <m/>
    <d v="2023-11-19T00:00:00"/>
    <d v="1899-12-30T09:44:43"/>
    <x v="1"/>
    <x v="0"/>
    <x v="2"/>
  </r>
  <r>
    <s v="https://www.avito.ru/all/remont_i_stroitelstvo/stroymaterialy/elektrika-ASgBAgICAkRYoAKmvg2gxDU?bt=1&amp;q=%D0%B8%D0%B7%D0%BE%D0%BB%D1%8F%D1%82%D0%BE%D1%80"/>
    <x v="0"/>
    <m/>
    <x v="0"/>
    <x v="111"/>
    <x v="170"/>
    <x v="65"/>
    <x v="1"/>
    <x v="2"/>
    <m/>
    <x v="0"/>
    <m/>
    <x v="1"/>
    <x v="146"/>
    <x v="0"/>
    <x v="0"/>
    <x v="170"/>
    <s v="2023-12-18 21:39:47"/>
    <x v="170"/>
    <n v="56.129057000000003"/>
    <n v="40.406635000000001"/>
    <x v="7"/>
    <x v="161"/>
    <s v="https://www.avito.ru/user/cba3b0b61307c55660afed74ab5b3d8c41e80b429afeb59d5fdea9cf317edd56/profile"/>
    <x v="0"/>
    <x v="0"/>
    <s v="На Авито с декабря 2016"/>
    <x v="1"/>
    <n v="46"/>
    <s v="3 продажи с Авито Доставкой"/>
    <n v="5"/>
    <n v="3"/>
    <s v="Да"/>
    <n v="0"/>
    <n v="0"/>
    <x v="0"/>
    <n v="0"/>
    <x v="0"/>
    <m/>
    <n v="1"/>
    <n v="0"/>
    <m/>
    <m/>
    <x v="0"/>
    <x v="1"/>
    <m/>
    <m/>
    <m/>
    <m/>
    <m/>
    <m/>
    <m/>
    <m/>
    <m/>
    <m/>
    <m/>
    <x v="0"/>
    <s v="В наличии"/>
    <d v="2023-12-18T00:00:00"/>
    <d v="1899-12-30T21:39:47"/>
    <x v="0"/>
    <x v="6"/>
    <x v="2"/>
  </r>
  <r>
    <s v="https://www.avito.ru/all?cd=1&amp;q=%D0%B0%D1%80%D0%BC%D0%B0%D1%82%D1%83%D1%80%D0%B0+%D1%81%D0%B8%D0%BF"/>
    <x v="0"/>
    <m/>
    <x v="0"/>
    <x v="112"/>
    <x v="171"/>
    <x v="66"/>
    <x v="15"/>
    <x v="94"/>
    <m/>
    <x v="0"/>
    <m/>
    <x v="1"/>
    <x v="147"/>
    <x v="0"/>
    <x v="0"/>
    <x v="171"/>
    <s v="2023-12-18 19:00:34"/>
    <x v="171"/>
    <n v="54.184229000000002"/>
    <n v="45.220238999999999"/>
    <x v="3"/>
    <x v="162"/>
    <s v="https://www.avito.ru/user/4c58a85b98dad47a6ab0050885a219a3f8c32f8314ac4e63f6aecbd5cf3516ce/profile"/>
    <x v="0"/>
    <x v="0"/>
    <s v="На Авито с октября 2015"/>
    <x v="19"/>
    <n v="73"/>
    <s v="8 продаж с Авито Доставкой"/>
    <n v="5"/>
    <n v="13"/>
    <s v="Да"/>
    <n v="0"/>
    <n v="0"/>
    <x v="0"/>
    <n v="0"/>
    <x v="0"/>
    <m/>
    <n v="1"/>
    <n v="0"/>
    <m/>
    <m/>
    <x v="0"/>
    <x v="1"/>
    <m/>
    <m/>
    <m/>
    <m/>
    <m/>
    <m/>
    <m/>
    <m/>
    <m/>
    <m/>
    <m/>
    <x v="1"/>
    <s v="В наличии"/>
    <d v="2023-12-18T00:00:00"/>
    <d v="1899-12-30T19:00:34"/>
    <x v="0"/>
    <x v="12"/>
    <x v="1"/>
  </r>
  <r>
    <s v="https://www.avito.ru/all/remont_i_stroitelstvo/stroymaterialy/elektrika-ASgBAgICAkRYoAKmvg2gxDU?bt=1&amp;q=%D0%B8%D0%B7%D0%BE%D0%BB%D1%8F%D1%82%D0%BE%D1%80"/>
    <x v="17"/>
    <s v="СКУПКА СТРОЙМАТЕРИАЛОВ ЧЕЛНЫ"/>
    <x v="1"/>
    <x v="113"/>
    <x v="172"/>
    <x v="67"/>
    <x v="12"/>
    <x v="60"/>
    <m/>
    <x v="0"/>
    <m/>
    <x v="12"/>
    <x v="148"/>
    <x v="0"/>
    <x v="0"/>
    <x v="172"/>
    <s v="2023-12-18 14:34:52"/>
    <x v="172"/>
    <n v="55.713622999999998"/>
    <n v="52.403095999999998"/>
    <x v="3"/>
    <x v="162"/>
    <s v="https://www.avito.ru/i346373510"/>
    <x v="1"/>
    <x v="1"/>
    <m/>
    <x v="7"/>
    <s v="нет"/>
    <m/>
    <n v="5"/>
    <n v="70"/>
    <s v="Да"/>
    <n v="0"/>
    <n v="0"/>
    <x v="0"/>
    <n v="0"/>
    <x v="0"/>
    <m/>
    <n v="1"/>
    <n v="0"/>
    <m/>
    <m/>
    <x v="0"/>
    <x v="1"/>
    <m/>
    <m/>
    <m/>
    <m/>
    <m/>
    <m/>
    <m/>
    <m/>
    <m/>
    <m/>
    <m/>
    <x v="1"/>
    <s v="В наличии"/>
    <d v="2023-12-18T00:00:00"/>
    <d v="1899-12-30T14:34:52"/>
    <x v="0"/>
    <x v="9"/>
    <x v="2"/>
  </r>
  <r>
    <s v="https://www.avito.ru/all/remont_i_stroitelstvo/stroymaterialy/elektrika-ASgBAgICAkRYoAKmvg2gxDU?bt=1&amp;q=%D0%B8%D0%B7%D0%BE%D0%BB%D1%8F%D1%82%D0%BE%D1%80"/>
    <x v="18"/>
    <m/>
    <x v="0"/>
    <x v="114"/>
    <x v="173"/>
    <x v="68"/>
    <x v="0"/>
    <x v="74"/>
    <m/>
    <x v="14"/>
    <s v="от 31 мин."/>
    <x v="0"/>
    <x v="149"/>
    <x v="0"/>
    <x v="0"/>
    <x v="173"/>
    <s v="2023-12-18 11:46:02"/>
    <x v="173"/>
    <n v="55.889917977613827"/>
    <n v="37.727395056838951"/>
    <x v="1"/>
    <x v="163"/>
    <s v="https://www.avito.ru/user/a24f1b9b6a9e0648e135a2908a5190ee/profile"/>
    <x v="0"/>
    <x v="0"/>
    <s v="На Авито с июля 2020"/>
    <x v="20"/>
    <n v="20"/>
    <s v="73 продажи с Авито Доставкой"/>
    <n v="5"/>
    <n v="54"/>
    <s v="Да"/>
    <n v="0"/>
    <n v="0"/>
    <x v="0"/>
    <n v="0"/>
    <x v="0"/>
    <m/>
    <n v="0"/>
    <n v="0"/>
    <m/>
    <m/>
    <x v="0"/>
    <x v="1"/>
    <m/>
    <m/>
    <m/>
    <m/>
    <m/>
    <m/>
    <m/>
    <m/>
    <m/>
    <m/>
    <m/>
    <x v="1"/>
    <m/>
    <d v="2023-12-18T00:00:00"/>
    <d v="1899-12-30T11:46:02"/>
    <x v="0"/>
    <x v="11"/>
    <x v="3"/>
  </r>
  <r>
    <s v="https://www.avito.ru/all?cd=1&amp;q=%D0%B0%D1%80%D0%BC%D0%B0%D1%82%D1%83%D1%80%D0%B0+%D1%81%D0%B8%D0%BF"/>
    <x v="19"/>
    <s v="Аделина"/>
    <x v="1"/>
    <x v="115"/>
    <x v="174"/>
    <x v="69"/>
    <x v="12"/>
    <x v="53"/>
    <m/>
    <x v="0"/>
    <m/>
    <x v="11"/>
    <x v="150"/>
    <x v="0"/>
    <x v="0"/>
    <x v="174"/>
    <s v="2023-12-18 08:36:40"/>
    <x v="174"/>
    <n v="55.828353999999997"/>
    <n v="49.196928"/>
    <x v="2"/>
    <x v="164"/>
    <s v="https://www.avito.ru/i27596428"/>
    <x v="1"/>
    <x v="1"/>
    <m/>
    <x v="7"/>
    <s v="нет"/>
    <m/>
    <n v="4.5"/>
    <n v="195"/>
    <s v="Да"/>
    <n v="0"/>
    <n v="0"/>
    <x v="0"/>
    <n v="0"/>
    <x v="0"/>
    <m/>
    <n v="0"/>
    <n v="0"/>
    <m/>
    <m/>
    <x v="0"/>
    <x v="1"/>
    <m/>
    <m/>
    <m/>
    <m/>
    <m/>
    <m/>
    <m/>
    <m/>
    <m/>
    <m/>
    <m/>
    <x v="1"/>
    <m/>
    <d v="2023-12-18T00:00:00"/>
    <d v="1899-12-30T08:36:40"/>
    <x v="0"/>
    <x v="1"/>
    <x v="2"/>
  </r>
  <r>
    <s v="https://www.avito.ru/all/remont_i_stroitelstvo/stroymaterialy/elektrika-ASgBAgICAkRYoAKmvg2gxDU?bt=1&amp;q=%D0%B8%D0%B7%D0%BE%D0%BB%D1%8F%D1%82%D0%BE%D1%80"/>
    <x v="0"/>
    <s v="Фарит"/>
    <x v="1"/>
    <x v="116"/>
    <x v="175"/>
    <x v="18"/>
    <x v="10"/>
    <x v="41"/>
    <m/>
    <x v="0"/>
    <m/>
    <x v="1"/>
    <x v="151"/>
    <x v="0"/>
    <x v="0"/>
    <x v="175"/>
    <s v="2023-12-18 05:59:04"/>
    <x v="175"/>
    <n v="56.870729949684097"/>
    <n v="53.184041266409302"/>
    <x v="4"/>
    <x v="165"/>
    <s v="https://www.avito.ru/user/3bda418760024c1f8d7ac09150e0786887fe29fe453fcf7644ca701dfbf06f1e/profile"/>
    <x v="0"/>
    <x v="0"/>
    <s v="На Авито с августа 2013"/>
    <x v="15"/>
    <n v="20"/>
    <s v="26 продаж с Авито Доставкой"/>
    <n v="5"/>
    <n v="26"/>
    <s v="Да"/>
    <n v="0"/>
    <n v="0"/>
    <x v="0"/>
    <n v="0"/>
    <x v="0"/>
    <m/>
    <n v="1"/>
    <n v="0"/>
    <m/>
    <m/>
    <x v="0"/>
    <x v="1"/>
    <m/>
    <m/>
    <m/>
    <m/>
    <m/>
    <m/>
    <m/>
    <m/>
    <m/>
    <m/>
    <m/>
    <x v="1"/>
    <s v="В наличии"/>
    <d v="2023-12-18T00:00:00"/>
    <d v="1899-12-30T05:59:04"/>
    <x v="0"/>
    <x v="19"/>
    <x v="3"/>
  </r>
  <r>
    <s v="https://www.avito.ru/all/remont_i_stroitelstvo/stroymaterialy/elektrika-ASgBAgICAkRYoAKmvg2gxDU?bt=1&amp;q=%D0%B8%D0%B7%D0%BE%D0%BB%D1%8F%D1%82%D0%BE%D1%80"/>
    <x v="0"/>
    <m/>
    <x v="0"/>
    <x v="117"/>
    <x v="176"/>
    <x v="70"/>
    <x v="3"/>
    <x v="4"/>
    <m/>
    <x v="0"/>
    <m/>
    <x v="1"/>
    <x v="152"/>
    <x v="0"/>
    <x v="0"/>
    <x v="176"/>
    <s v="2023-12-17 22:18:51"/>
    <x v="176"/>
    <n v="57.026803583025043"/>
    <n v="40.921618566004582"/>
    <x v="1"/>
    <x v="166"/>
    <s v="https://www.avito.ru/user/6028cf7bbb2ec23127a2759d29b388ef87636a6ca3867ddee1a042d59533d4ca/profile"/>
    <x v="0"/>
    <x v="0"/>
    <s v="На Авито с августа 2014"/>
    <x v="21"/>
    <n v="355"/>
    <s v="15 продаж с Авито Доставкой"/>
    <n v="4.8"/>
    <n v="53"/>
    <s v="Да"/>
    <n v="0"/>
    <n v="0"/>
    <x v="0"/>
    <n v="0"/>
    <x v="0"/>
    <m/>
    <n v="1"/>
    <n v="0"/>
    <m/>
    <m/>
    <x v="0"/>
    <x v="1"/>
    <m/>
    <m/>
    <m/>
    <m/>
    <m/>
    <m/>
    <m/>
    <m/>
    <m/>
    <m/>
    <m/>
    <x v="1"/>
    <s v="В наличии"/>
    <d v="2023-12-17T00:00:00"/>
    <d v="1899-12-30T22:18:51"/>
    <x v="1"/>
    <x v="2"/>
    <x v="0"/>
  </r>
  <r>
    <s v="https://www.avito.ru/all/remont_i_stroitelstvo/stroymaterialy/elektrika-ASgBAgICAkRYoAKmvg2gxDU?bt=1&amp;q=%D0%B8%D0%B7%D0%BE%D0%BB%D1%8F%D1%82%D0%BE%D1%80"/>
    <x v="0"/>
    <m/>
    <x v="0"/>
    <x v="118"/>
    <x v="177"/>
    <x v="71"/>
    <x v="2"/>
    <x v="95"/>
    <m/>
    <x v="0"/>
    <m/>
    <x v="0"/>
    <x v="153"/>
    <x v="0"/>
    <x v="0"/>
    <x v="177"/>
    <s v="2023-12-17 19:54:22"/>
    <x v="177"/>
    <n v="53.304479999999998"/>
    <n v="50.343673000000003"/>
    <x v="3"/>
    <x v="167"/>
    <s v="https://www.avito.ru/user/239e6298ddb2e640468ddd5c434d28e3dc943d5d955f37e3a3fbf17fc1064938/profile"/>
    <x v="0"/>
    <x v="0"/>
    <s v="На Авито с 6 декабря 2023"/>
    <x v="13"/>
    <n v="0"/>
    <m/>
    <n v="0"/>
    <n v="0"/>
    <s v="Да"/>
    <n v="0"/>
    <n v="0"/>
    <x v="0"/>
    <n v="0"/>
    <x v="0"/>
    <m/>
    <n v="1"/>
    <n v="0"/>
    <m/>
    <m/>
    <x v="0"/>
    <x v="1"/>
    <m/>
    <m/>
    <m/>
    <m/>
    <m/>
    <m/>
    <m/>
    <m/>
    <m/>
    <m/>
    <m/>
    <x v="0"/>
    <s v="В наличии"/>
    <d v="2023-12-17T00:00:00"/>
    <d v="1899-12-30T19:54:22"/>
    <x v="1"/>
    <x v="12"/>
    <x v="3"/>
  </r>
  <r>
    <s v="https://www.avito.ru/all?cd=1&amp;q=%D0%B0%D1%80%D0%BC%D0%B0%D1%82%D1%83%D1%80%D0%B0+%D1%81%D0%B8%D0%BF"/>
    <x v="20"/>
    <s v="Юлия Пахомова"/>
    <x v="1"/>
    <x v="119"/>
    <x v="178"/>
    <x v="72"/>
    <x v="0"/>
    <x v="62"/>
    <m/>
    <x v="0"/>
    <m/>
    <x v="0"/>
    <x v="154"/>
    <x v="0"/>
    <x v="0"/>
    <x v="178"/>
    <s v="2023-12-17 19:27:24"/>
    <x v="178"/>
    <n v="55.397019999999998"/>
    <n v="37.526564"/>
    <x v="1"/>
    <x v="162"/>
    <s v="https://www.avito.ru/i349489510"/>
    <x v="1"/>
    <x v="1"/>
    <m/>
    <x v="7"/>
    <s v="нет"/>
    <m/>
    <n v="5"/>
    <n v="4"/>
    <s v="Да"/>
    <n v="0"/>
    <n v="0"/>
    <x v="0"/>
    <n v="0"/>
    <x v="0"/>
    <m/>
    <n v="0"/>
    <n v="0"/>
    <m/>
    <m/>
    <x v="0"/>
    <x v="1"/>
    <m/>
    <m/>
    <m/>
    <m/>
    <m/>
    <m/>
    <m/>
    <m/>
    <m/>
    <m/>
    <m/>
    <x v="1"/>
    <s v="Под заказ"/>
    <d v="2023-12-17T00:00:00"/>
    <d v="1899-12-30T19:27:24"/>
    <x v="1"/>
    <x v="12"/>
    <x v="0"/>
  </r>
  <r>
    <s v="https://www.avito.ru/all?cd=1&amp;q=%D0%B0%D1%80%D0%BC%D0%B0%D1%82%D1%83%D1%80%D0%B0+%D1%81%D0%B8%D0%BF"/>
    <x v="20"/>
    <s v="Юлия Пахомова"/>
    <x v="1"/>
    <x v="120"/>
    <x v="179"/>
    <x v="73"/>
    <x v="0"/>
    <x v="62"/>
    <m/>
    <x v="0"/>
    <m/>
    <x v="0"/>
    <x v="154"/>
    <x v="0"/>
    <x v="0"/>
    <x v="179"/>
    <s v="2023-12-17 19:26:27"/>
    <x v="179"/>
    <n v="55.397019999999998"/>
    <n v="37.526564"/>
    <x v="1"/>
    <x v="168"/>
    <s v="https://www.avito.ru/i349489510"/>
    <x v="1"/>
    <x v="1"/>
    <m/>
    <x v="7"/>
    <s v="нет"/>
    <m/>
    <n v="5"/>
    <n v="4"/>
    <s v="Да"/>
    <n v="0"/>
    <n v="0"/>
    <x v="0"/>
    <n v="0"/>
    <x v="0"/>
    <m/>
    <n v="0"/>
    <n v="0"/>
    <m/>
    <m/>
    <x v="0"/>
    <x v="1"/>
    <m/>
    <m/>
    <m/>
    <m/>
    <m/>
    <m/>
    <m/>
    <m/>
    <m/>
    <m/>
    <m/>
    <x v="1"/>
    <s v="В наличии"/>
    <d v="2023-12-17T00:00:00"/>
    <d v="1899-12-30T19:26:27"/>
    <x v="1"/>
    <x v="12"/>
    <x v="0"/>
  </r>
  <r>
    <s v="https://www.avito.ru/all?cd=1&amp;q=%D0%B0%D1%80%D0%BC%D0%B0%D1%82%D1%83%D1%80%D0%B0+%D1%81%D0%B8%D0%BF"/>
    <x v="20"/>
    <s v="Юлия Пахомова"/>
    <x v="1"/>
    <x v="121"/>
    <x v="180"/>
    <x v="74"/>
    <x v="0"/>
    <x v="62"/>
    <m/>
    <x v="0"/>
    <m/>
    <x v="0"/>
    <x v="154"/>
    <x v="0"/>
    <x v="0"/>
    <x v="180"/>
    <s v="2023-12-17 19:22:41"/>
    <x v="180"/>
    <n v="55.397019999999998"/>
    <n v="37.526564"/>
    <x v="1"/>
    <x v="158"/>
    <s v="https://www.avito.ru/i349489510"/>
    <x v="1"/>
    <x v="1"/>
    <m/>
    <x v="7"/>
    <s v="нет"/>
    <m/>
    <n v="5"/>
    <n v="4"/>
    <s v="Да"/>
    <n v="0"/>
    <n v="0"/>
    <x v="0"/>
    <n v="0"/>
    <x v="0"/>
    <m/>
    <n v="0"/>
    <n v="0"/>
    <m/>
    <m/>
    <x v="0"/>
    <x v="1"/>
    <m/>
    <m/>
    <m/>
    <m/>
    <m/>
    <m/>
    <m/>
    <m/>
    <m/>
    <m/>
    <m/>
    <x v="1"/>
    <s v="Под заказ"/>
    <d v="2023-12-17T00:00:00"/>
    <d v="1899-12-30T19:22:41"/>
    <x v="1"/>
    <x v="12"/>
    <x v="0"/>
  </r>
  <r>
    <s v="https://www.avito.ru/all/remont_i_stroitelstvo/stroymaterialy/elektrika-ASgBAgICAkRYoAKmvg2gxDU?bt=1&amp;q=%D0%B8%D0%B7%D0%BE%D0%BB%D1%8F%D1%82%D0%BE%D1%80"/>
    <x v="0"/>
    <m/>
    <x v="0"/>
    <x v="122"/>
    <x v="181"/>
    <x v="75"/>
    <x v="1"/>
    <x v="96"/>
    <m/>
    <x v="0"/>
    <m/>
    <x v="0"/>
    <x v="155"/>
    <x v="0"/>
    <x v="0"/>
    <x v="181"/>
    <s v="2023-12-17 17:32:14"/>
    <x v="181"/>
    <n v="55.528928217665801"/>
    <n v="41.975497052917497"/>
    <x v="2"/>
    <x v="169"/>
    <s v="https://www.avito.ru/user/6ae2bdbb239d61f5c05c143625a00b99f52a2463255510c10d3c5fff158c10ea/profile"/>
    <x v="0"/>
    <x v="0"/>
    <s v="На Авито с мая 2017"/>
    <x v="22"/>
    <n v="27"/>
    <s v="10 продаж с Авито Доставкой"/>
    <n v="4.9000000000000004"/>
    <n v="13"/>
    <s v="Да"/>
    <n v="0"/>
    <n v="0"/>
    <x v="0"/>
    <n v="0"/>
    <x v="0"/>
    <m/>
    <n v="1"/>
    <n v="0"/>
    <m/>
    <m/>
    <x v="0"/>
    <x v="1"/>
    <m/>
    <m/>
    <m/>
    <m/>
    <m/>
    <m/>
    <m/>
    <m/>
    <m/>
    <m/>
    <m/>
    <x v="0"/>
    <s v="В наличии"/>
    <d v="2023-12-17T00:00:00"/>
    <d v="1899-12-30T17:32:14"/>
    <x v="1"/>
    <x v="18"/>
    <x v="2"/>
  </r>
  <r>
    <s v="https://www.avito.ru/all/remont_i_stroitelstvo/stroymaterialy/elektrika-ASgBAgICAkRYoAKmvg2gxDU?bt=1&amp;q=%D0%B8%D0%B7%D0%BE%D0%BB%D1%8F%D1%82%D0%BE%D1%80"/>
    <x v="0"/>
    <m/>
    <x v="0"/>
    <x v="123"/>
    <x v="182"/>
    <x v="70"/>
    <x v="10"/>
    <x v="41"/>
    <m/>
    <x v="0"/>
    <m/>
    <x v="1"/>
    <x v="50"/>
    <x v="0"/>
    <x v="0"/>
    <x v="182"/>
    <s v="2023-12-17 11:43:50"/>
    <x v="182"/>
    <n v="56.852592999999999"/>
    <n v="53.204842999999997"/>
    <x v="2"/>
    <x v="170"/>
    <s v="https://www.avito.ru/user/121782804e6322acc9de76fe3ce0b2d61b6665217f62d0c6d0d05447a92aa023/profile"/>
    <x v="0"/>
    <x v="0"/>
    <s v="На Авито с марта 2018"/>
    <x v="23"/>
    <n v="90"/>
    <s v="49 продаж с Авито Доставкой"/>
    <n v="4.9000000000000004"/>
    <n v="53"/>
    <s v="Да"/>
    <n v="0"/>
    <n v="0"/>
    <x v="0"/>
    <n v="0"/>
    <x v="0"/>
    <m/>
    <n v="1"/>
    <n v="0"/>
    <m/>
    <m/>
    <x v="0"/>
    <x v="1"/>
    <m/>
    <m/>
    <m/>
    <m/>
    <m/>
    <m/>
    <m/>
    <m/>
    <m/>
    <m/>
    <m/>
    <x v="1"/>
    <m/>
    <d v="2023-12-17T00:00:00"/>
    <d v="1899-12-30T11:43:50"/>
    <x v="1"/>
    <x v="11"/>
    <x v="2"/>
  </r>
  <r>
    <s v="https://www.avito.ru/all?cd=1&amp;q=%D0%B0%D1%80%D0%BC%D0%B0%D1%82%D1%83%D1%80%D0%B0+%D1%81%D0%B8%D0%BF"/>
    <x v="0"/>
    <m/>
    <x v="0"/>
    <x v="124"/>
    <x v="183"/>
    <x v="20"/>
    <x v="14"/>
    <x v="78"/>
    <m/>
    <x v="0"/>
    <m/>
    <x v="14"/>
    <x v="156"/>
    <x v="0"/>
    <x v="0"/>
    <x v="183"/>
    <s v="2023-12-17 09:31:40"/>
    <x v="183"/>
    <n v="57.640619000000001"/>
    <n v="39.946373999999999"/>
    <x v="1"/>
    <x v="171"/>
    <s v="https://www.avito.ru/user/ed7359f7571030d052b037fa386a701cc69f069093d1d11674c6cf04c0c0f601/profile"/>
    <x v="0"/>
    <x v="0"/>
    <s v="На Авито с октября 2021"/>
    <x v="6"/>
    <n v="5"/>
    <s v="3 продажи с Авито Доставкой"/>
    <n v="5"/>
    <n v="1"/>
    <s v="Да"/>
    <n v="0"/>
    <n v="0"/>
    <x v="0"/>
    <n v="0"/>
    <x v="0"/>
    <m/>
    <n v="0"/>
    <n v="0"/>
    <m/>
    <m/>
    <x v="0"/>
    <x v="2"/>
    <m/>
    <m/>
    <m/>
    <m/>
    <m/>
    <m/>
    <m/>
    <m/>
    <m/>
    <m/>
    <m/>
    <x v="1"/>
    <s v="В наличии"/>
    <d v="2023-12-17T00:00:00"/>
    <d v="1899-12-30T09:31:40"/>
    <x v="1"/>
    <x v="0"/>
    <x v="2"/>
  </r>
  <r>
    <s v="https://www.avito.ru/all?cd=1&amp;q=%D0%B0%D1%80%D0%BC%D0%B0%D1%82%D1%83%D1%80%D0%B0+%D1%81%D0%B8%D0%BF"/>
    <x v="20"/>
    <s v="Юлия Пахомова"/>
    <x v="1"/>
    <x v="125"/>
    <x v="184"/>
    <x v="76"/>
    <x v="0"/>
    <x v="62"/>
    <m/>
    <x v="0"/>
    <m/>
    <x v="0"/>
    <x v="154"/>
    <x v="0"/>
    <x v="0"/>
    <x v="184"/>
    <s v="2023-12-17 09:08:31"/>
    <x v="184"/>
    <n v="55.397019999999998"/>
    <n v="37.526564"/>
    <x v="1"/>
    <x v="172"/>
    <s v="https://www.avito.ru/i349489510"/>
    <x v="1"/>
    <x v="1"/>
    <m/>
    <x v="7"/>
    <s v="нет"/>
    <m/>
    <n v="5"/>
    <n v="4"/>
    <s v="Да"/>
    <n v="0"/>
    <n v="0"/>
    <x v="0"/>
    <n v="0"/>
    <x v="0"/>
    <m/>
    <n v="0"/>
    <n v="0"/>
    <m/>
    <m/>
    <x v="0"/>
    <x v="1"/>
    <m/>
    <m/>
    <m/>
    <m/>
    <m/>
    <m/>
    <m/>
    <m/>
    <m/>
    <m/>
    <m/>
    <x v="1"/>
    <s v="Под заказ"/>
    <d v="2023-12-17T00:00:00"/>
    <d v="1899-12-30T09:08:31"/>
    <x v="1"/>
    <x v="0"/>
    <x v="1"/>
  </r>
  <r>
    <s v="https://www.avito.ru/all/remont_i_stroitelstvo/stroymaterialy/elektrika-ASgBAgICAkRYoAKmvg2gxDU?bt=1&amp;cd=1&amp;q=%D1%80%D0%B0%D0%B7%D1%80%D1%8F%D0%B4%D0%BD%D0%B8%D0%BA"/>
    <x v="0"/>
    <m/>
    <x v="0"/>
    <x v="126"/>
    <x v="185"/>
    <x v="61"/>
    <x v="6"/>
    <x v="97"/>
    <m/>
    <x v="0"/>
    <m/>
    <x v="0"/>
    <x v="157"/>
    <x v="0"/>
    <x v="0"/>
    <x v="185"/>
    <s v="2023-12-17 09:01:38"/>
    <x v="185"/>
    <n v="57.141663408743533"/>
    <n v="43.171695172844977"/>
    <x v="1"/>
    <x v="33"/>
    <s v="https://www.avito.ru/user/3423351affb8e679f5a5fad2ceb23c6b192ea5fc5079255b5315730bb7fd3b8d/profile"/>
    <x v="0"/>
    <x v="0"/>
    <s v="На Авито с июня 2017"/>
    <x v="14"/>
    <n v="21"/>
    <s v="4 продажи с Авито Доставкой"/>
    <n v="4"/>
    <n v="4"/>
    <s v="Да"/>
    <n v="0"/>
    <n v="0"/>
    <x v="0"/>
    <n v="0"/>
    <x v="0"/>
    <m/>
    <n v="1"/>
    <n v="0"/>
    <m/>
    <m/>
    <x v="0"/>
    <x v="1"/>
    <m/>
    <m/>
    <m/>
    <m/>
    <m/>
    <m/>
    <m/>
    <m/>
    <m/>
    <m/>
    <m/>
    <x v="0"/>
    <m/>
    <d v="2023-12-17T00:00:00"/>
    <d v="1899-12-30T09:01:38"/>
    <x v="1"/>
    <x v="0"/>
    <x v="1"/>
  </r>
  <r>
    <s v="https://www.avito.ru/all?cd=1&amp;q=%D0%B0%D1%80%D0%BC%D0%B0%D1%82%D1%83%D1%80%D0%B0+%D1%81%D0%B8%D0%BF"/>
    <x v="21"/>
    <m/>
    <x v="0"/>
    <x v="127"/>
    <x v="186"/>
    <x v="77"/>
    <x v="2"/>
    <x v="3"/>
    <m/>
    <x v="0"/>
    <m/>
    <x v="4"/>
    <x v="158"/>
    <x v="0"/>
    <x v="0"/>
    <x v="186"/>
    <s v="2023-12-17 06:12:41"/>
    <x v="186"/>
    <n v="53.275337"/>
    <n v="50.266143"/>
    <x v="2"/>
    <x v="173"/>
    <s v="https://www.avito.ru/user/c056901d76c66c8e92dce086577ce11d/profile"/>
    <x v="0"/>
    <x v="0"/>
    <s v="На Авито с октября 2018"/>
    <x v="24"/>
    <n v="42"/>
    <m/>
    <n v="5"/>
    <n v="12"/>
    <s v="Да"/>
    <n v="0"/>
    <n v="0"/>
    <x v="0"/>
    <n v="0"/>
    <x v="0"/>
    <m/>
    <n v="1"/>
    <n v="0"/>
    <m/>
    <m/>
    <x v="0"/>
    <x v="1"/>
    <m/>
    <m/>
    <m/>
    <m/>
    <m/>
    <m/>
    <m/>
    <m/>
    <m/>
    <m/>
    <m/>
    <x v="1"/>
    <m/>
    <d v="2023-12-17T00:00:00"/>
    <d v="1899-12-30T06:12:41"/>
    <x v="1"/>
    <x v="20"/>
    <x v="1"/>
  </r>
  <r>
    <s v="https://www.avito.ru/all/remont_i_stroitelstvo/stroymaterialy/elektrika-ASgBAgICAkRYoAKmvg2gxDU?bt=1&amp;q=%D0%B8%D0%B7%D0%BE%D0%BB%D1%8F%D1%82%D0%BE%D1%80"/>
    <x v="0"/>
    <m/>
    <x v="0"/>
    <x v="128"/>
    <x v="187"/>
    <x v="78"/>
    <x v="12"/>
    <x v="60"/>
    <m/>
    <x v="0"/>
    <m/>
    <x v="12"/>
    <x v="159"/>
    <x v="0"/>
    <x v="0"/>
    <x v="187"/>
    <s v="2023-12-16 23:11:09"/>
    <x v="187"/>
    <n v="55.702468869999997"/>
    <n v="52.403652190000003"/>
    <x v="2"/>
    <x v="174"/>
    <s v="https://www.avito.ru/user/b3a6fd9bd1e4ea8ed351fbaa1355f87455046d88979b0dc79b39e685f5ba0ffc/profile"/>
    <x v="0"/>
    <x v="0"/>
    <s v="На Авито с марта 2017"/>
    <x v="0"/>
    <n v="22"/>
    <s v="1 продажа с Авито Доставкой"/>
    <n v="5"/>
    <n v="2"/>
    <s v="Да"/>
    <n v="0"/>
    <n v="0"/>
    <x v="0"/>
    <n v="0"/>
    <x v="0"/>
    <m/>
    <n v="1"/>
    <n v="0"/>
    <m/>
    <m/>
    <x v="0"/>
    <x v="1"/>
    <m/>
    <m/>
    <m/>
    <m/>
    <m/>
    <m/>
    <m/>
    <m/>
    <m/>
    <m/>
    <m/>
    <x v="1"/>
    <s v="В наличии"/>
    <d v="2023-12-16T00:00:00"/>
    <d v="1899-12-30T23:11:09"/>
    <x v="2"/>
    <x v="5"/>
    <x v="1"/>
  </r>
  <r>
    <s v="https://www.avito.ru/all?cd=1&amp;q=%D0%B0%D1%80%D0%BC%D0%B0%D1%82%D1%83%D1%80%D0%B0+%D1%81%D0%B8%D0%BF"/>
    <x v="0"/>
    <m/>
    <x v="0"/>
    <x v="129"/>
    <x v="188"/>
    <x v="47"/>
    <x v="6"/>
    <x v="15"/>
    <m/>
    <x v="15"/>
    <s v="6–10 мин."/>
    <x v="0"/>
    <x v="160"/>
    <x v="0"/>
    <x v="0"/>
    <x v="188"/>
    <s v="2023-12-16 18:52:42"/>
    <x v="188"/>
    <n v="56.282789999999999"/>
    <n v="43.933447000000001"/>
    <x v="1"/>
    <x v="175"/>
    <s v="https://www.avito.ru/user/250638cda96c0d2b7ee910d8aff62126c3d8229c6015f6f54da65f4f55388132/profile"/>
    <x v="0"/>
    <x v="0"/>
    <s v="На Авито с июня 2022"/>
    <x v="0"/>
    <n v="1"/>
    <s v="1 покупка с Авито Доставкой"/>
    <n v="0"/>
    <n v="0"/>
    <s v="Да"/>
    <n v="0"/>
    <n v="0"/>
    <x v="0"/>
    <n v="0"/>
    <x v="0"/>
    <m/>
    <n v="1"/>
    <n v="0"/>
    <m/>
    <m/>
    <x v="0"/>
    <x v="1"/>
    <m/>
    <m/>
    <m/>
    <m/>
    <m/>
    <m/>
    <m/>
    <m/>
    <m/>
    <m/>
    <m/>
    <x v="1"/>
    <m/>
    <d v="2023-12-16T00:00:00"/>
    <d v="1899-12-30T18:52:42"/>
    <x v="2"/>
    <x v="13"/>
    <x v="3"/>
  </r>
  <r>
    <s v="https://www.avito.ru/all?cd=1&amp;q=%D0%B0%D1%80%D0%BC%D0%B0%D1%82%D1%83%D1%80%D0%B0+%D1%81%D0%B8%D0%BF"/>
    <x v="0"/>
    <m/>
    <x v="1"/>
    <x v="130"/>
    <x v="189"/>
    <x v="79"/>
    <x v="2"/>
    <x v="3"/>
    <m/>
    <x v="2"/>
    <s v="21–30 мин."/>
    <x v="0"/>
    <x v="161"/>
    <x v="0"/>
    <x v="0"/>
    <x v="189"/>
    <s v="2023-12-16 17:01:33"/>
    <x v="189"/>
    <n v="53.206426624120851"/>
    <n v="50.303091030747296"/>
    <x v="1"/>
    <x v="176"/>
    <s v="https://www.avito.ru/user/35b5dbcb2c61cba589d29ec48b7fc133fe70534a61cc8c14ce8b0aa77b228666/profile"/>
    <x v="0"/>
    <x v="0"/>
    <s v="На Авито с февраля 2010"/>
    <x v="0"/>
    <n v="41"/>
    <s v="6 покупок с Авито Доставкой"/>
    <n v="5"/>
    <n v="4"/>
    <s v="Да"/>
    <n v="0"/>
    <n v="0"/>
    <x v="0"/>
    <n v="0"/>
    <x v="0"/>
    <m/>
    <n v="1"/>
    <n v="0"/>
    <m/>
    <m/>
    <x v="0"/>
    <x v="3"/>
    <m/>
    <m/>
    <m/>
    <m/>
    <m/>
    <m/>
    <m/>
    <m/>
    <m/>
    <m/>
    <m/>
    <x v="1"/>
    <s v="В наличии"/>
    <d v="2023-12-16T00:00:00"/>
    <d v="1899-12-30T17:01:33"/>
    <x v="2"/>
    <x v="18"/>
    <x v="1"/>
  </r>
  <r>
    <s v="https://www.avito.ru/all/remont_i_stroitelstvo/stroymaterialy/elektrika-ASgBAgICAkRYoAKmvg2gxDU?bt=1&amp;q=%D0%B8%D0%B7%D0%BE%D0%BB%D1%8F%D1%82%D0%BE%D1%80"/>
    <x v="0"/>
    <m/>
    <x v="0"/>
    <x v="131"/>
    <x v="190"/>
    <x v="80"/>
    <x v="9"/>
    <x v="39"/>
    <m/>
    <x v="0"/>
    <m/>
    <x v="5"/>
    <x v="162"/>
    <x v="0"/>
    <x v="0"/>
    <x v="190"/>
    <s v="2023-12-16 13:12:30"/>
    <x v="190"/>
    <n v="58.591436000000002"/>
    <n v="49.641603000000003"/>
    <x v="2"/>
    <x v="177"/>
    <s v="https://www.avito.ru/user/5114fdc2bb29143d2e142fdae5aea49ca63d1ce49482ec5167530fb1b3e0221a/profile"/>
    <x v="0"/>
    <x v="0"/>
    <s v="На Авито с сентября 2015"/>
    <x v="1"/>
    <n v="9"/>
    <s v="1 продажа с Авито Доставкой"/>
    <n v="0"/>
    <n v="0"/>
    <s v="Да"/>
    <n v="0"/>
    <n v="0"/>
    <x v="0"/>
    <n v="0"/>
    <x v="0"/>
    <m/>
    <n v="1"/>
    <n v="0"/>
    <m/>
    <m/>
    <x v="0"/>
    <x v="4"/>
    <m/>
    <m/>
    <m/>
    <m/>
    <m/>
    <m/>
    <m/>
    <m/>
    <m/>
    <m/>
    <m/>
    <x v="1"/>
    <s v="В наличии"/>
    <d v="2023-12-16T00:00:00"/>
    <d v="1899-12-30T13:12:30"/>
    <x v="2"/>
    <x v="10"/>
    <x v="1"/>
  </r>
  <r>
    <s v="https://www.avito.ru/all/remont_i_stroitelstvo/stroymaterialy/elektrika-ASgBAgICAkRYoAKmvg2gxDU?bt=1&amp;q=%D0%B8%D0%B7%D0%BE%D0%BB%D1%8F%D1%82%D0%BE%D1%80"/>
    <x v="0"/>
    <m/>
    <x v="0"/>
    <x v="132"/>
    <x v="191"/>
    <x v="50"/>
    <x v="1"/>
    <x v="2"/>
    <m/>
    <x v="0"/>
    <m/>
    <x v="2"/>
    <x v="163"/>
    <x v="0"/>
    <x v="0"/>
    <x v="191"/>
    <s v="2023-12-16 12:14:58"/>
    <x v="191"/>
    <n v="56.164600999999998"/>
    <n v="40.478544999999997"/>
    <x v="3"/>
    <x v="178"/>
    <s v="https://www.avito.ru/user/763c2e94b9de213e037d74d654761fc419598dc1e4fa5c443e5ce89bd0ef556a/profile"/>
    <x v="0"/>
    <x v="0"/>
    <s v="На Авито с августа 2018"/>
    <x v="12"/>
    <n v="0"/>
    <m/>
    <n v="4.5"/>
    <n v="8"/>
    <s v="Да"/>
    <n v="0"/>
    <n v="0"/>
    <x v="0"/>
    <n v="0"/>
    <x v="0"/>
    <m/>
    <n v="0"/>
    <n v="0"/>
    <m/>
    <m/>
    <x v="0"/>
    <x v="4"/>
    <m/>
    <m/>
    <m/>
    <m/>
    <m/>
    <m/>
    <m/>
    <m/>
    <m/>
    <m/>
    <m/>
    <x v="1"/>
    <s v="В наличии"/>
    <d v="2023-12-16T00:00:00"/>
    <d v="1899-12-30T12:14:58"/>
    <x v="2"/>
    <x v="3"/>
    <x v="1"/>
  </r>
  <r>
    <s v="https://www.avito.ru/all/remont_i_stroitelstvo/stroymaterialy/elektrika-ASgBAgICAkRYoAKmvg2gxDU?bt=1&amp;q=%D0%B8%D0%B7%D0%BE%D0%BB%D1%8F%D1%82%D0%BE%D1%80"/>
    <x v="0"/>
    <m/>
    <x v="0"/>
    <x v="111"/>
    <x v="192"/>
    <x v="81"/>
    <x v="0"/>
    <x v="0"/>
    <m/>
    <x v="0"/>
    <m/>
    <x v="0"/>
    <x v="164"/>
    <x v="0"/>
    <x v="0"/>
    <x v="192"/>
    <s v="2023-12-16 12:04:45"/>
    <x v="192"/>
    <n v="56.331588000000004"/>
    <n v="36.728724999999997"/>
    <x v="4"/>
    <x v="179"/>
    <s v="https://www.avito.ru/user/a558999bd48dfb76dd357e3e97076e893c0f8919d2387a779851814e0eb81493/profile"/>
    <x v="0"/>
    <x v="0"/>
    <s v="На Авито с 16 декабря 2023"/>
    <x v="3"/>
    <n v="0"/>
    <m/>
    <n v="0"/>
    <n v="0"/>
    <s v="Да"/>
    <n v="0"/>
    <n v="0"/>
    <x v="0"/>
    <n v="0"/>
    <x v="0"/>
    <m/>
    <n v="1"/>
    <n v="0"/>
    <m/>
    <m/>
    <x v="0"/>
    <x v="4"/>
    <m/>
    <m/>
    <m/>
    <m/>
    <m/>
    <m/>
    <m/>
    <m/>
    <m/>
    <m/>
    <m/>
    <x v="1"/>
    <s v="В наличии"/>
    <d v="2023-12-16T00:00:00"/>
    <d v="1899-12-30T12:04:45"/>
    <x v="2"/>
    <x v="3"/>
    <x v="1"/>
  </r>
  <r>
    <s v="https://www.avito.ru/all/remont_i_stroitelstvo/stroymaterialy/elektrika-ASgBAgICAkRYoAKmvg2gxDU?bt=1&amp;q=%D0%B8%D0%B7%D0%BE%D0%BB%D1%8F%D1%82%D0%BE%D1%80"/>
    <x v="0"/>
    <m/>
    <x v="0"/>
    <x v="133"/>
    <x v="193"/>
    <x v="82"/>
    <x v="14"/>
    <x v="78"/>
    <m/>
    <x v="0"/>
    <m/>
    <x v="15"/>
    <x v="165"/>
    <x v="0"/>
    <x v="0"/>
    <x v="193"/>
    <s v="2023-12-16 07:29:10"/>
    <x v="193"/>
    <n v="57.669582370000001"/>
    <n v="39.815994259999997"/>
    <x v="4"/>
    <x v="180"/>
    <s v="https://www.avito.ru/user/20c4d499d75b95fea3c2c27ab25db0a1c9572c8a700213366c3e96c9ca49bba5/profile"/>
    <x v="0"/>
    <x v="0"/>
    <s v="На Авито с февраля 2017"/>
    <x v="1"/>
    <n v="11"/>
    <m/>
    <n v="0"/>
    <n v="0"/>
    <s v="Да"/>
    <n v="0"/>
    <n v="0"/>
    <x v="0"/>
    <n v="0"/>
    <x v="0"/>
    <m/>
    <n v="1"/>
    <n v="0"/>
    <m/>
    <m/>
    <x v="0"/>
    <x v="4"/>
    <m/>
    <m/>
    <m/>
    <m/>
    <m/>
    <m/>
    <m/>
    <m/>
    <m/>
    <m/>
    <m/>
    <x v="0"/>
    <s v="В наличии"/>
    <d v="2023-12-16T00:00:00"/>
    <d v="1899-12-30T07:29:10"/>
    <x v="2"/>
    <x v="17"/>
    <x v="0"/>
  </r>
  <r>
    <s v="https://www.avito.ru/all/remont_i_stroitelstvo/stroymaterialy/elektrika-ASgBAgICAkRYoAKmvg2gxDU?bt=1&amp;q=%D0%B8%D0%B7%D0%BE%D0%BB%D1%8F%D1%82%D0%BE%D1%80"/>
    <x v="0"/>
    <m/>
    <x v="0"/>
    <x v="134"/>
    <x v="194"/>
    <x v="83"/>
    <x v="8"/>
    <x v="37"/>
    <m/>
    <x v="0"/>
    <m/>
    <x v="5"/>
    <x v="166"/>
    <x v="0"/>
    <x v="0"/>
    <x v="194"/>
    <s v="2023-12-15 15:24:21"/>
    <x v="194"/>
    <n v="51.570692000000001"/>
    <n v="45.976908000000002"/>
    <x v="1"/>
    <x v="181"/>
    <s v="https://www.avito.ru/user/698f73dc01f9bccc946962524acb9eba3cae6d45bbfa872dc7d4bcd0516ef916/profile"/>
    <x v="0"/>
    <x v="0"/>
    <s v="На Авито с мая 2022"/>
    <x v="25"/>
    <n v="11"/>
    <s v="1 продажа с Авито Доставкой"/>
    <n v="5"/>
    <n v="1"/>
    <s v="Да"/>
    <n v="0"/>
    <n v="0"/>
    <x v="0"/>
    <n v="0"/>
    <x v="0"/>
    <m/>
    <n v="1"/>
    <n v="0"/>
    <m/>
    <m/>
    <x v="0"/>
    <x v="4"/>
    <m/>
    <m/>
    <m/>
    <m/>
    <m/>
    <m/>
    <m/>
    <m/>
    <m/>
    <m/>
    <m/>
    <x v="1"/>
    <s v="В наличии"/>
    <d v="2023-12-15T00:00:00"/>
    <d v="1899-12-30T15:24:21"/>
    <x v="3"/>
    <x v="16"/>
    <x v="0"/>
  </r>
  <r>
    <s v="https://www.avito.ru/all/remont_i_stroitelstvo/stroymaterialy/elektrika-ASgBAgICAkRYoAKmvg2gxDU?bt=1&amp;q=%D0%B8%D0%B7%D0%BE%D0%BB%D1%8F%D1%82%D0%BE%D1%80"/>
    <x v="0"/>
    <m/>
    <x v="0"/>
    <x v="135"/>
    <x v="195"/>
    <x v="82"/>
    <x v="12"/>
    <x v="60"/>
    <m/>
    <x v="0"/>
    <m/>
    <x v="16"/>
    <x v="167"/>
    <x v="0"/>
    <x v="0"/>
    <x v="195"/>
    <s v="2023-12-15 13:54:01"/>
    <x v="195"/>
    <n v="55.740382172798"/>
    <n v="52.441195088186802"/>
    <x v="1"/>
    <x v="182"/>
    <s v="https://www.avito.ru/user/895c5655c542e13650d3499d5e45dc9c2efb8e10aef420748634a39603bce1a3/profile"/>
    <x v="0"/>
    <x v="0"/>
    <s v="На Авито с июля 2019"/>
    <x v="26"/>
    <n v="14"/>
    <s v="27 продаж с Авито Доставкой"/>
    <n v="5"/>
    <n v="34"/>
    <s v="Да"/>
    <n v="0"/>
    <n v="0"/>
    <x v="0"/>
    <n v="0"/>
    <x v="0"/>
    <m/>
    <n v="1"/>
    <n v="0"/>
    <m/>
    <m/>
    <x v="0"/>
    <x v="4"/>
    <m/>
    <m/>
    <m/>
    <m/>
    <m/>
    <m/>
    <m/>
    <m/>
    <m/>
    <m/>
    <m/>
    <x v="0"/>
    <m/>
    <d v="2023-12-15T00:00:00"/>
    <d v="1899-12-30T13:54:01"/>
    <x v="3"/>
    <x v="10"/>
    <x v="3"/>
  </r>
  <r>
    <s v="https://www.avito.ru/all/remont_i_stroitelstvo/stroymaterialy/elektrika-ASgBAgICAkRYoAKmvg2gxDU?bt=1&amp;q=%D0%B8%D0%B7%D0%BE%D0%BB%D1%8F%D1%82%D0%BE%D1%80"/>
    <x v="0"/>
    <m/>
    <x v="0"/>
    <x v="111"/>
    <x v="196"/>
    <x v="84"/>
    <x v="12"/>
    <x v="53"/>
    <m/>
    <x v="16"/>
    <s v="до 5 мин."/>
    <x v="0"/>
    <x v="168"/>
    <x v="0"/>
    <x v="0"/>
    <x v="196"/>
    <s v="2023-12-15 12:51:50"/>
    <x v="196"/>
    <n v="55.777099"/>
    <n v="49.142283999999997"/>
    <x v="1"/>
    <x v="183"/>
    <s v="https://www.avito.ru/user/f5789c312261f0488260a087d7b8c03268675324314270ee4c103dc29a4acc0c/profile"/>
    <x v="0"/>
    <x v="0"/>
    <s v="На Авито с мая 2021"/>
    <x v="14"/>
    <n v="10"/>
    <m/>
    <n v="0"/>
    <n v="0"/>
    <s v="Нет"/>
    <n v="0"/>
    <n v="0"/>
    <x v="0"/>
    <n v="0"/>
    <x v="0"/>
    <m/>
    <n v="1"/>
    <n v="0"/>
    <m/>
    <m/>
    <x v="0"/>
    <x v="4"/>
    <m/>
    <m/>
    <m/>
    <m/>
    <m/>
    <m/>
    <m/>
    <m/>
    <m/>
    <m/>
    <m/>
    <x v="0"/>
    <m/>
    <d v="2023-12-15T00:00:00"/>
    <d v="1899-12-30T12:51:50"/>
    <x v="3"/>
    <x v="3"/>
    <x v="3"/>
  </r>
  <r>
    <s v="https://www.avito.ru/all/remont_i_stroitelstvo/stroymaterialy/elektrika-ASgBAgICAkRYoAKmvg2gxDU?bt=1&amp;q=%D0%B8%D0%B7%D0%BE%D0%BB%D1%8F%D1%82%D0%BE%D1%80"/>
    <x v="0"/>
    <m/>
    <x v="0"/>
    <x v="111"/>
    <x v="197"/>
    <x v="30"/>
    <x v="0"/>
    <x v="13"/>
    <m/>
    <x v="0"/>
    <m/>
    <x v="0"/>
    <x v="169"/>
    <x v="0"/>
    <x v="0"/>
    <x v="197"/>
    <s v="2023-12-15 12:43:27"/>
    <x v="197"/>
    <n v="55.838432056191181"/>
    <n v="37.12531777922689"/>
    <x v="1"/>
    <x v="184"/>
    <s v="https://www.avito.ru/user/b464cb2fe9a4705829025dd8da8f7b2eead4e983e41de6806974af8ddb97adb3/profile"/>
    <x v="0"/>
    <x v="0"/>
    <s v="На Авито с ноября 2021"/>
    <x v="1"/>
    <n v="1"/>
    <m/>
    <n v="0"/>
    <n v="0"/>
    <s v="Да"/>
    <n v="0"/>
    <n v="0"/>
    <x v="0"/>
    <n v="0"/>
    <x v="0"/>
    <m/>
    <n v="1"/>
    <n v="0"/>
    <m/>
    <m/>
    <x v="0"/>
    <x v="4"/>
    <m/>
    <m/>
    <m/>
    <m/>
    <m/>
    <m/>
    <m/>
    <m/>
    <m/>
    <m/>
    <m/>
    <x v="1"/>
    <s v="В наличии"/>
    <d v="2023-12-15T00:00:00"/>
    <d v="1899-12-30T12:43:27"/>
    <x v="3"/>
    <x v="3"/>
    <x v="2"/>
  </r>
  <r>
    <s v="https://www.avito.ru/all/remont_i_stroitelstvo/stroymaterialy/elektrika-ASgBAgICAkRYoAKmvg2gxDU?bt=1&amp;q=%D0%B8%D0%B7%D0%BE%D0%BB%D1%8F%D1%82%D0%BE%D1%80"/>
    <x v="22"/>
    <m/>
    <x v="1"/>
    <x v="136"/>
    <x v="198"/>
    <x v="6"/>
    <x v="8"/>
    <x v="37"/>
    <m/>
    <x v="0"/>
    <m/>
    <x v="4"/>
    <x v="170"/>
    <x v="0"/>
    <x v="0"/>
    <x v="198"/>
    <s v="2023-12-15 10:54:38"/>
    <x v="198"/>
    <n v="51.538124080000003"/>
    <n v="46.025661470000003"/>
    <x v="4"/>
    <x v="185"/>
    <s v="https://www.avito.ru/user/828dd4e145dd0585ddd5d4c66de28083/profile"/>
    <x v="0"/>
    <x v="0"/>
    <s v="На Авито с октября 2012"/>
    <x v="14"/>
    <n v="5"/>
    <s v="23 продажи с Авито Доставкой"/>
    <n v="5"/>
    <n v="10"/>
    <s v="Да"/>
    <n v="0"/>
    <n v="0"/>
    <x v="0"/>
    <n v="0"/>
    <x v="0"/>
    <m/>
    <n v="1"/>
    <n v="0"/>
    <m/>
    <m/>
    <x v="0"/>
    <x v="4"/>
    <m/>
    <m/>
    <m/>
    <m/>
    <m/>
    <m/>
    <m/>
    <m/>
    <m/>
    <m/>
    <m/>
    <x v="1"/>
    <s v="В наличии"/>
    <d v="2023-12-15T00:00:00"/>
    <d v="1899-12-30T10:54:38"/>
    <x v="3"/>
    <x v="14"/>
    <x v="3"/>
  </r>
  <r>
    <s v="https://www.avito.ru/all/remont_i_stroitelstvo/stroymaterialy/elektrika-ASgBAgICAkRYoAKmvg2gxDU?bt=1&amp;q=%D0%B8%D0%B7%D0%BE%D0%BB%D1%8F%D1%82%D0%BE%D1%80"/>
    <x v="0"/>
    <m/>
    <x v="0"/>
    <x v="137"/>
    <x v="199"/>
    <x v="47"/>
    <x v="5"/>
    <x v="6"/>
    <m/>
    <x v="0"/>
    <m/>
    <x v="3"/>
    <x v="171"/>
    <x v="0"/>
    <x v="0"/>
    <x v="199"/>
    <s v="2023-12-15 08:03:57"/>
    <x v="199"/>
    <n v="56.150845578083199"/>
    <n v="47.229095510698599"/>
    <x v="1"/>
    <x v="186"/>
    <s v="https://www.avito.ru/user/cf79d818828bee154d1ac4b9d264189a8091a6fabc825bc3361a6a0e897ce92e/profile"/>
    <x v="0"/>
    <x v="0"/>
    <s v="На Авито с января 2017"/>
    <x v="22"/>
    <n v="2"/>
    <s v="2 продажи с Авито Доставкой"/>
    <n v="4.7"/>
    <n v="13"/>
    <s v="Да"/>
    <n v="0"/>
    <n v="0"/>
    <x v="0"/>
    <n v="0"/>
    <x v="0"/>
    <m/>
    <n v="1"/>
    <n v="0"/>
    <m/>
    <m/>
    <x v="0"/>
    <x v="4"/>
    <m/>
    <m/>
    <m/>
    <m/>
    <m/>
    <m/>
    <m/>
    <m/>
    <m/>
    <m/>
    <m/>
    <x v="1"/>
    <m/>
    <d v="2023-12-15T00:00:00"/>
    <d v="1899-12-30T08:03:57"/>
    <x v="3"/>
    <x v="1"/>
    <x v="1"/>
  </r>
  <r>
    <s v="https://www.avito.ru/all?cd=1&amp;q=%D0%B0%D1%80%D0%BC%D0%B0%D1%82%D1%83%D1%80%D0%B0+%D1%81%D0%B8%D0%BF"/>
    <x v="23"/>
    <m/>
    <x v="0"/>
    <x v="138"/>
    <x v="200"/>
    <x v="85"/>
    <x v="6"/>
    <x v="15"/>
    <m/>
    <x v="17"/>
    <s v="от 31 мин."/>
    <x v="0"/>
    <x v="172"/>
    <x v="0"/>
    <x v="0"/>
    <x v="200"/>
    <s v="2023-12-15 05:29:32"/>
    <x v="200"/>
    <n v="56.228263400240905"/>
    <n v="43.94523949603402"/>
    <x v="1"/>
    <x v="167"/>
    <s v="https://www.avito.ru/user/cabbdafae7c7e363b01bcef5718cd537/profile"/>
    <x v="0"/>
    <x v="0"/>
    <s v="На Авито с января 2021"/>
    <x v="12"/>
    <n v="28"/>
    <s v="9 продаж с Авито Доставкой"/>
    <n v="4.7"/>
    <n v="28"/>
    <s v="Да"/>
    <n v="0"/>
    <n v="0"/>
    <x v="0"/>
    <n v="0"/>
    <x v="0"/>
    <m/>
    <n v="1"/>
    <n v="1"/>
    <m/>
    <m/>
    <x v="0"/>
    <x v="4"/>
    <m/>
    <m/>
    <m/>
    <m/>
    <m/>
    <m/>
    <m/>
    <m/>
    <m/>
    <m/>
    <m/>
    <x v="1"/>
    <s v="В наличии"/>
    <d v="2023-12-15T00:00:00"/>
    <d v="1899-12-30T05:29:32"/>
    <x v="3"/>
    <x v="19"/>
    <x v="0"/>
  </r>
  <r>
    <s v="https://www.avito.ru/all/remont_i_stroitelstvo/stroymaterialy/elektrika-ASgBAgICAkRYoAKmvg2gxDU?bt=1&amp;q=%D0%B8%D0%B7%D0%BE%D0%BB%D1%8F%D1%82%D0%BE%D1%80"/>
    <x v="24"/>
    <m/>
    <x v="0"/>
    <x v="111"/>
    <x v="201"/>
    <x v="84"/>
    <x v="0"/>
    <x v="79"/>
    <m/>
    <x v="0"/>
    <m/>
    <x v="0"/>
    <x v="173"/>
    <x v="0"/>
    <x v="0"/>
    <x v="201"/>
    <s v="2023-12-15 04:10:26"/>
    <x v="201"/>
    <n v="55.920219420000002"/>
    <n v="37.991531369999997"/>
    <x v="3"/>
    <x v="64"/>
    <s v="https://www.avito.ru/user/6029ca5c2183b3169155528b1a62f6c8/profile"/>
    <x v="0"/>
    <x v="0"/>
    <s v="На Авито с декабря 2018"/>
    <x v="27"/>
    <n v="95"/>
    <s v="48 продаж с Авито Доставкой"/>
    <n v="5"/>
    <n v="43"/>
    <s v="Да"/>
    <n v="0"/>
    <n v="0"/>
    <x v="0"/>
    <n v="0"/>
    <x v="0"/>
    <m/>
    <n v="1"/>
    <n v="0"/>
    <m/>
    <m/>
    <x v="0"/>
    <x v="4"/>
    <m/>
    <m/>
    <m/>
    <m/>
    <m/>
    <m/>
    <m/>
    <m/>
    <m/>
    <m/>
    <m/>
    <x v="0"/>
    <s v="В наличии"/>
    <d v="2023-12-15T00:00:00"/>
    <d v="1899-12-30T04:10:26"/>
    <x v="3"/>
    <x v="15"/>
    <x v="1"/>
  </r>
  <r>
    <s v="https://www.avito.ru/all?cd=1&amp;q=%D0%B0%D1%80%D0%BC%D0%B0%D1%82%D1%83%D1%80%D0%B0+%D1%81%D0%B8%D0%BF"/>
    <x v="25"/>
    <s v="Александр"/>
    <x v="1"/>
    <x v="139"/>
    <x v="202"/>
    <x v="86"/>
    <x v="2"/>
    <x v="3"/>
    <m/>
    <x v="13"/>
    <s v="6–10 мин."/>
    <x v="0"/>
    <x v="48"/>
    <x v="0"/>
    <x v="0"/>
    <x v="202"/>
    <s v="2023-12-14 19:01:01"/>
    <x v="202"/>
    <n v="53.207723000000001"/>
    <n v="50.248514"/>
    <x v="1"/>
    <x v="187"/>
    <s v="https://www.avito.ru/user/67311c1b07a08c33a5af9963655d43f5/profile"/>
    <x v="0"/>
    <x v="0"/>
    <s v="На Авито с февраля 2018"/>
    <x v="28"/>
    <n v="44"/>
    <s v="2 продажи с Авито Доставкой"/>
    <n v="5"/>
    <n v="152"/>
    <s v="Да"/>
    <n v="0"/>
    <n v="0"/>
    <x v="0"/>
    <n v="0"/>
    <x v="0"/>
    <m/>
    <n v="0"/>
    <n v="0"/>
    <m/>
    <m/>
    <x v="0"/>
    <x v="4"/>
    <m/>
    <m/>
    <m/>
    <m/>
    <m/>
    <m/>
    <m/>
    <m/>
    <m/>
    <m/>
    <m/>
    <x v="1"/>
    <m/>
    <d v="2023-12-14T00:00:00"/>
    <d v="1899-12-30T19:01:01"/>
    <x v="4"/>
    <x v="12"/>
    <x v="1"/>
  </r>
  <r>
    <s v="https://www.avito.ru/all?cd=1&amp;q=%D0%B0%D1%80%D0%BC%D0%B0%D1%82%D1%83%D1%80%D0%B0+%D1%81%D0%B8%D0%BF"/>
    <x v="25"/>
    <s v="Александр"/>
    <x v="1"/>
    <x v="140"/>
    <x v="203"/>
    <x v="87"/>
    <x v="2"/>
    <x v="3"/>
    <m/>
    <x v="13"/>
    <s v="6–10 мин."/>
    <x v="0"/>
    <x v="174"/>
    <x v="0"/>
    <x v="0"/>
    <x v="203"/>
    <s v="2023-12-14 19:00:24"/>
    <x v="203"/>
    <n v="53.207723000000001"/>
    <n v="50.248514"/>
    <x v="1"/>
    <x v="188"/>
    <s v="https://www.avito.ru/user/67311c1b07a08c33a5af9963655d43f5/profile"/>
    <x v="0"/>
    <x v="0"/>
    <s v="На Авито с февраля 2018"/>
    <x v="28"/>
    <n v="44"/>
    <s v="2 продажи с Авито Доставкой"/>
    <n v="5"/>
    <n v="152"/>
    <s v="Да"/>
    <n v="0"/>
    <n v="0"/>
    <x v="0"/>
    <n v="0"/>
    <x v="0"/>
    <m/>
    <n v="0"/>
    <n v="0"/>
    <m/>
    <m/>
    <x v="0"/>
    <x v="4"/>
    <m/>
    <m/>
    <m/>
    <m/>
    <m/>
    <m/>
    <m/>
    <m/>
    <m/>
    <m/>
    <m/>
    <x v="1"/>
    <m/>
    <d v="2023-12-14T00:00:00"/>
    <d v="1899-12-30T19:00:24"/>
    <x v="4"/>
    <x v="12"/>
    <x v="1"/>
  </r>
  <r>
    <s v="https://www.avito.ru/all/remont_i_stroitelstvo/stroymaterialy/elektrika-ASgBAgICAkRYoAKmvg2gxDU?bt=1&amp;q=%D0%B8%D0%B7%D0%BE%D0%BB%D1%8F%D1%82%D0%BE%D1%80"/>
    <x v="0"/>
    <m/>
    <x v="0"/>
    <x v="141"/>
    <x v="204"/>
    <x v="47"/>
    <x v="7"/>
    <x v="18"/>
    <m/>
    <x v="0"/>
    <m/>
    <x v="6"/>
    <x v="175"/>
    <x v="0"/>
    <x v="0"/>
    <x v="204"/>
    <s v="2023-12-14 18:49:31"/>
    <x v="204"/>
    <n v="53.187067999999996"/>
    <n v="44.987144000000001"/>
    <x v="1"/>
    <x v="189"/>
    <s v="https://www.avito.ru/user/32a9d2139c16e0e393cc06e8231ba1ec6fb2e398d196a086b8222d006fcb7c32/profile"/>
    <x v="0"/>
    <x v="0"/>
    <s v="На Авито с февраля 2016"/>
    <x v="29"/>
    <n v="20"/>
    <s v="5 продаж с Авито Доставкой"/>
    <n v="5"/>
    <n v="3"/>
    <s v="Да"/>
    <n v="0"/>
    <n v="0"/>
    <x v="0"/>
    <n v="0"/>
    <x v="0"/>
    <m/>
    <n v="1"/>
    <n v="0"/>
    <m/>
    <m/>
    <x v="0"/>
    <x v="4"/>
    <m/>
    <m/>
    <m/>
    <m/>
    <m/>
    <m/>
    <m/>
    <m/>
    <m/>
    <m/>
    <m/>
    <x v="1"/>
    <s v="В наличии"/>
    <d v="2023-12-14T00:00:00"/>
    <d v="1899-12-30T18:49:31"/>
    <x v="4"/>
    <x v="13"/>
    <x v="3"/>
  </r>
  <r>
    <s v="https://www.avito.ru/all/remont_i_stroitelstvo/stroymaterialy/elektrika-ASgBAgICAkRYoAKmvg2gxDU?bt=1&amp;q=%D0%B8%D0%B7%D0%BE%D0%BB%D1%8F%D1%82%D0%BE%D1%80"/>
    <x v="0"/>
    <m/>
    <x v="0"/>
    <x v="142"/>
    <x v="205"/>
    <x v="47"/>
    <x v="0"/>
    <x v="23"/>
    <m/>
    <x v="0"/>
    <m/>
    <x v="0"/>
    <x v="176"/>
    <x v="0"/>
    <x v="0"/>
    <x v="205"/>
    <s v="2023-12-14 15:59:23"/>
    <x v="205"/>
    <n v="55.921723"/>
    <n v="37.396298999999999"/>
    <x v="1"/>
    <x v="190"/>
    <s v="https://www.avito.ru/user/10a3b2e4b650b0891dc0f0ab58efc9f296c7d20d9cae0566f2aad38775727a36/profile"/>
    <x v="0"/>
    <x v="0"/>
    <s v="На Авито с ноября 2014"/>
    <x v="0"/>
    <n v="33"/>
    <s v="1 покупка с Авито Доставкой"/>
    <n v="5"/>
    <n v="2"/>
    <s v="Да"/>
    <n v="0"/>
    <n v="0"/>
    <x v="0"/>
    <n v="0"/>
    <x v="0"/>
    <m/>
    <n v="0"/>
    <n v="0"/>
    <m/>
    <m/>
    <x v="0"/>
    <x v="4"/>
    <m/>
    <m/>
    <m/>
    <m/>
    <m/>
    <m/>
    <m/>
    <m/>
    <m/>
    <m/>
    <m/>
    <x v="0"/>
    <s v="В наличии"/>
    <d v="2023-12-14T00:00:00"/>
    <d v="1899-12-30T15:59:23"/>
    <x v="4"/>
    <x v="16"/>
    <x v="3"/>
  </r>
  <r>
    <s v="https://www.avito.ru/all/remont_i_stroitelstvo/stroymaterialy/elektrika-ASgBAgICAkRYoAKmvg2gxDU?bt=1&amp;q=%D0%B8%D0%B7%D0%BE%D0%BB%D1%8F%D1%82%D0%BE%D1%80"/>
    <x v="5"/>
    <m/>
    <x v="0"/>
    <x v="143"/>
    <x v="206"/>
    <x v="18"/>
    <x v="0"/>
    <x v="98"/>
    <m/>
    <x v="0"/>
    <m/>
    <x v="0"/>
    <x v="177"/>
    <x v="0"/>
    <x v="0"/>
    <x v="206"/>
    <s v="2023-12-14 11:13:33"/>
    <x v="206"/>
    <n v="56.161153360801897"/>
    <n v="37.948436848604203"/>
    <x v="2"/>
    <x v="167"/>
    <s v="https://www.avito.ru/user/3e3d8ae52c9cb2518b38bb73c7c6d50f/profile"/>
    <x v="0"/>
    <x v="0"/>
    <s v="На Авито с августа 2012"/>
    <x v="2"/>
    <n v="95"/>
    <s v="20 продаж с Авито Доставкой"/>
    <n v="5"/>
    <n v="53"/>
    <s v="Да"/>
    <n v="0"/>
    <n v="0"/>
    <x v="0"/>
    <n v="0"/>
    <x v="0"/>
    <m/>
    <n v="1"/>
    <n v="0"/>
    <m/>
    <m/>
    <x v="0"/>
    <x v="4"/>
    <m/>
    <m/>
    <m/>
    <m/>
    <m/>
    <m/>
    <m/>
    <m/>
    <m/>
    <m/>
    <m/>
    <x v="1"/>
    <s v="В наличии"/>
    <d v="2023-12-14T00:00:00"/>
    <d v="1899-12-30T11:13:33"/>
    <x v="4"/>
    <x v="11"/>
    <x v="1"/>
  </r>
  <r>
    <s v="https://www.avito.ru/all/remont_i_stroitelstvo/stroymaterialy/elektrika-ASgBAgICAkRYoAKmvg2gxDU?bt=1&amp;q=%D0%B8%D0%B7%D0%BE%D0%BB%D1%8F%D1%82%D0%BE%D1%80"/>
    <x v="26"/>
    <s v="Виктор"/>
    <x v="1"/>
    <x v="144"/>
    <x v="207"/>
    <x v="88"/>
    <x v="6"/>
    <x v="15"/>
    <m/>
    <x v="0"/>
    <m/>
    <x v="17"/>
    <x v="178"/>
    <x v="0"/>
    <x v="0"/>
    <x v="207"/>
    <s v="2023-12-14 09:02:14"/>
    <x v="207"/>
    <n v="56.309243702232251"/>
    <n v="43.822310724487302"/>
    <x v="1"/>
    <x v="191"/>
    <s v="https://www.avito.ru/user/523e10da9a93391a22fcbe64a1779599/profile"/>
    <x v="0"/>
    <x v="0"/>
    <s v="На Авито с декабря 2017"/>
    <x v="3"/>
    <n v="23"/>
    <m/>
    <n v="5"/>
    <n v="1"/>
    <s v="Да"/>
    <n v="0"/>
    <n v="0"/>
    <x v="0"/>
    <n v="0"/>
    <x v="0"/>
    <s v="Продвинуто"/>
    <n v="0"/>
    <n v="0"/>
    <m/>
    <m/>
    <x v="0"/>
    <x v="4"/>
    <m/>
    <m/>
    <m/>
    <m/>
    <m/>
    <m/>
    <m/>
    <m/>
    <m/>
    <m/>
    <m/>
    <x v="1"/>
    <m/>
    <d v="2023-12-14T00:00:00"/>
    <d v="1899-12-30T09:02:14"/>
    <x v="4"/>
    <x v="0"/>
    <x v="1"/>
  </r>
  <r>
    <s v="https://www.avito.ru/all/remont_i_stroitelstvo/stroymaterialy/elektrika-ASgBAgICAkRYoAKmvg2gxDU?bt=1&amp;q=%D0%B8%D0%B7%D0%BE%D0%BB%D1%8F%D1%82%D0%BE%D1%80"/>
    <x v="26"/>
    <s v="Виктор"/>
    <x v="1"/>
    <x v="145"/>
    <x v="208"/>
    <x v="89"/>
    <x v="6"/>
    <x v="15"/>
    <m/>
    <x v="0"/>
    <m/>
    <x v="17"/>
    <x v="178"/>
    <x v="0"/>
    <x v="0"/>
    <x v="208"/>
    <s v="2023-12-14 08:41:02"/>
    <x v="208"/>
    <n v="56.309229872285854"/>
    <n v="43.82235925131225"/>
    <x v="2"/>
    <x v="192"/>
    <s v="https://www.avito.ru/user/523e10da9a93391a22fcbe64a1779599/profile"/>
    <x v="0"/>
    <x v="0"/>
    <s v="На Авито с декабря 2017"/>
    <x v="3"/>
    <n v="23"/>
    <m/>
    <n v="5"/>
    <n v="1"/>
    <s v="Да"/>
    <n v="0"/>
    <n v="0"/>
    <x v="0"/>
    <n v="0"/>
    <x v="0"/>
    <s v="Продвинуто"/>
    <n v="0"/>
    <n v="0"/>
    <m/>
    <m/>
    <x v="0"/>
    <x v="4"/>
    <m/>
    <m/>
    <m/>
    <m/>
    <m/>
    <m/>
    <m/>
    <m/>
    <m/>
    <m/>
    <m/>
    <x v="1"/>
    <s v="В наличии"/>
    <d v="2023-12-14T00:00:00"/>
    <d v="1899-12-30T08:41:02"/>
    <x v="4"/>
    <x v="1"/>
    <x v="2"/>
  </r>
  <r>
    <s v="https://www.avito.ru/all/remont_i_stroitelstvo/stroymaterialy/elektrika-ASgBAgICAkRYoAKmvg2gxDU?bt=1&amp;q=%D0%B8%D0%B7%D0%BE%D0%BB%D1%8F%D1%82%D0%BE%D1%80"/>
    <x v="27"/>
    <s v="Екатерина"/>
    <x v="1"/>
    <x v="146"/>
    <x v="209"/>
    <x v="90"/>
    <x v="12"/>
    <x v="53"/>
    <m/>
    <x v="18"/>
    <s v="до 5 мин."/>
    <x v="0"/>
    <x v="179"/>
    <x v="0"/>
    <x v="0"/>
    <x v="209"/>
    <s v="2023-12-13 19:25:00"/>
    <x v="209"/>
    <n v="55.796126999999998"/>
    <n v="49.106414000000001"/>
    <x v="1"/>
    <x v="193"/>
    <s v="https://www.avito.ru/i159259918"/>
    <x v="1"/>
    <x v="1"/>
    <m/>
    <x v="7"/>
    <s v="нет"/>
    <m/>
    <n v="4.9000000000000004"/>
    <n v="199"/>
    <s v="Да"/>
    <n v="0"/>
    <n v="0"/>
    <x v="0"/>
    <n v="0"/>
    <x v="0"/>
    <m/>
    <n v="1"/>
    <n v="0"/>
    <m/>
    <m/>
    <x v="0"/>
    <x v="4"/>
    <m/>
    <m/>
    <m/>
    <m/>
    <m/>
    <m/>
    <m/>
    <m/>
    <m/>
    <m/>
    <m/>
    <x v="1"/>
    <m/>
    <d v="2023-12-13T00:00:00"/>
    <d v="1899-12-30T19:25:00"/>
    <x v="5"/>
    <x v="12"/>
    <x v="0"/>
  </r>
  <r>
    <s v="https://www.avito.ru/all/remont_i_stroitelstvo/stroymaterialy/elektrika-ASgBAgICAkRYoAKmvg2gxDU?bt=1&amp;q=%D0%B8%D0%B7%D0%BE%D0%BB%D1%8F%D1%82%D0%BE%D1%80"/>
    <x v="0"/>
    <m/>
    <x v="0"/>
    <x v="147"/>
    <x v="210"/>
    <x v="0"/>
    <x v="0"/>
    <x v="99"/>
    <m/>
    <x v="19"/>
    <s v="21–30 мин."/>
    <x v="0"/>
    <x v="180"/>
    <x v="0"/>
    <x v="0"/>
    <x v="210"/>
    <s v="2023-12-13 13:44:30"/>
    <x v="210"/>
    <n v="55.593311091970854"/>
    <n v="37.461193383413161"/>
    <x v="1"/>
    <x v="194"/>
    <s v="https://www.avito.ru/user/74808582e8183f96993e6dc7b9a06d78f3c005051fb07b0e8edeac5eaa866fed/profile"/>
    <x v="0"/>
    <x v="0"/>
    <s v="На Авито с августа 2016"/>
    <x v="11"/>
    <n v="9"/>
    <s v="6 продаж с Авито Доставкой"/>
    <n v="5"/>
    <n v="6"/>
    <s v="Да"/>
    <n v="0"/>
    <n v="0"/>
    <x v="0"/>
    <n v="0"/>
    <x v="0"/>
    <m/>
    <n v="1"/>
    <n v="0"/>
    <m/>
    <m/>
    <x v="0"/>
    <x v="4"/>
    <m/>
    <m/>
    <m/>
    <m/>
    <m/>
    <m/>
    <m/>
    <m/>
    <m/>
    <m/>
    <m/>
    <x v="1"/>
    <s v="В наличии"/>
    <d v="2023-12-13T00:00:00"/>
    <d v="1899-12-30T13:44:30"/>
    <x v="5"/>
    <x v="10"/>
    <x v="2"/>
  </r>
  <r>
    <s v="https://www.avito.ru/all/remont_i_stroitelstvo/stroymaterialy/elektrika-ASgBAgICAkRYoAKmvg2gxDU?bt=1&amp;q=%D0%B8%D0%B7%D0%BE%D0%BB%D1%8F%D1%82%D0%BE%D1%80"/>
    <x v="28"/>
    <m/>
    <x v="1"/>
    <x v="148"/>
    <x v="211"/>
    <x v="91"/>
    <x v="6"/>
    <x v="15"/>
    <m/>
    <x v="20"/>
    <s v="от 31 мин."/>
    <x v="0"/>
    <x v="181"/>
    <x v="0"/>
    <x v="0"/>
    <x v="211"/>
    <s v="2023-12-13 11:36:10"/>
    <x v="211"/>
    <n v="56.348456330902103"/>
    <n v="43.837352068786601"/>
    <x v="1"/>
    <x v="195"/>
    <s v="https://www.avito.ru/user/b5463e7e7dcf26cdd3d3218715aa7132/profile"/>
    <x v="0"/>
    <x v="0"/>
    <s v="На Авито с июля 2013"/>
    <x v="30"/>
    <n v="41"/>
    <s v="5 продаж с Авито Доставкой"/>
    <n v="4.2"/>
    <n v="10"/>
    <s v="Да"/>
    <n v="0"/>
    <n v="0"/>
    <x v="0"/>
    <n v="0"/>
    <x v="0"/>
    <m/>
    <n v="1"/>
    <n v="0"/>
    <m/>
    <m/>
    <x v="0"/>
    <x v="4"/>
    <m/>
    <m/>
    <m/>
    <m/>
    <m/>
    <m/>
    <m/>
    <m/>
    <m/>
    <m/>
    <m/>
    <x v="1"/>
    <m/>
    <d v="2023-12-13T00:00:00"/>
    <d v="1899-12-30T11:36:10"/>
    <x v="5"/>
    <x v="11"/>
    <x v="2"/>
  </r>
  <r>
    <s v="https://www.avito.ru/all?cd=1&amp;q=%D0%B0%D1%80%D0%BC%D0%B0%D1%82%D1%83%D1%80%D0%B0+%D1%81%D0%B8%D0%BF"/>
    <x v="0"/>
    <m/>
    <x v="0"/>
    <x v="149"/>
    <x v="212"/>
    <x v="6"/>
    <x v="12"/>
    <x v="53"/>
    <m/>
    <x v="11"/>
    <s v="21–30 мин."/>
    <x v="0"/>
    <x v="182"/>
    <x v="0"/>
    <x v="0"/>
    <x v="212"/>
    <s v="2023-12-13 11:31:47"/>
    <x v="212"/>
    <n v="55.859380796860336"/>
    <n v="49.056776985906765"/>
    <x v="8"/>
    <x v="196"/>
    <s v="https://www.avito.ru/user/964ff5288e285fa379b4fe295246ee7c0a4da54a6226100d1ae5f24054ebdbbb/profile"/>
    <x v="0"/>
    <x v="0"/>
    <s v="На Авито с октября 2021"/>
    <x v="1"/>
    <n v="7"/>
    <s v="1 продажа с Авито Доставкой"/>
    <n v="5"/>
    <n v="1"/>
    <s v="Да"/>
    <n v="0"/>
    <n v="0"/>
    <x v="0"/>
    <n v="0"/>
    <x v="0"/>
    <m/>
    <n v="0"/>
    <n v="0"/>
    <m/>
    <m/>
    <x v="0"/>
    <x v="4"/>
    <m/>
    <m/>
    <m/>
    <m/>
    <m/>
    <m/>
    <m/>
    <m/>
    <m/>
    <m/>
    <m/>
    <x v="0"/>
    <s v="В наличии"/>
    <d v="2023-12-13T00:00:00"/>
    <d v="1899-12-30T11:31:47"/>
    <x v="5"/>
    <x v="11"/>
    <x v="2"/>
  </r>
  <r>
    <s v="https://www.avito.ru/all/remont_i_stroitelstvo/stroymaterialy/elektrika-ASgBAgICAkRYoAKmvg2gxDU?bt=1&amp;q=%D0%B8%D0%B7%D0%BE%D0%BB%D1%8F%D1%82%D0%BE%D1%80"/>
    <x v="27"/>
    <s v="Екатерина"/>
    <x v="1"/>
    <x v="150"/>
    <x v="213"/>
    <x v="92"/>
    <x v="1"/>
    <x v="2"/>
    <m/>
    <x v="0"/>
    <m/>
    <x v="1"/>
    <x v="2"/>
    <x v="0"/>
    <x v="0"/>
    <x v="213"/>
    <s v="2023-12-13 10:25:49"/>
    <x v="213"/>
    <n v="56.129057000000003"/>
    <n v="40.406635000000001"/>
    <x v="1"/>
    <x v="162"/>
    <s v="https://www.avito.ru/i159259918"/>
    <x v="1"/>
    <x v="1"/>
    <m/>
    <x v="7"/>
    <s v="нет"/>
    <m/>
    <n v="4.9000000000000004"/>
    <n v="199"/>
    <s v="Да"/>
    <n v="0"/>
    <n v="0"/>
    <x v="0"/>
    <n v="0"/>
    <x v="0"/>
    <m/>
    <n v="0"/>
    <n v="0"/>
    <m/>
    <m/>
    <x v="0"/>
    <x v="4"/>
    <m/>
    <m/>
    <m/>
    <m/>
    <m/>
    <m/>
    <m/>
    <m/>
    <m/>
    <m/>
    <m/>
    <x v="1"/>
    <m/>
    <d v="2023-12-13T00:00:00"/>
    <d v="1899-12-30T10:25:49"/>
    <x v="5"/>
    <x v="14"/>
    <x v="0"/>
  </r>
  <r>
    <s v="https://www.avito.ru/all/remont_i_stroitelstvo/stroymaterialy/elektrika-ASgBAgICAkRYoAKmvg2gxDU?bt=1&amp;q=%D0%B8%D0%B7%D0%BE%D0%BB%D1%8F%D1%82%D0%BE%D1%80"/>
    <x v="27"/>
    <s v="Екатерина"/>
    <x v="1"/>
    <x v="150"/>
    <x v="214"/>
    <x v="92"/>
    <x v="14"/>
    <x v="78"/>
    <m/>
    <x v="0"/>
    <m/>
    <x v="4"/>
    <x v="183"/>
    <x v="0"/>
    <x v="0"/>
    <x v="214"/>
    <s v="2023-12-13 10:25:26"/>
    <x v="214"/>
    <n v="57.626559"/>
    <n v="39.893813000000002"/>
    <x v="1"/>
    <x v="179"/>
    <s v="https://www.avito.ru/i159259918"/>
    <x v="1"/>
    <x v="1"/>
    <m/>
    <x v="7"/>
    <s v="нет"/>
    <m/>
    <n v="4.9000000000000004"/>
    <n v="199"/>
    <s v="Да"/>
    <n v="0"/>
    <n v="0"/>
    <x v="0"/>
    <n v="0"/>
    <x v="0"/>
    <m/>
    <n v="0"/>
    <n v="0"/>
    <m/>
    <m/>
    <x v="0"/>
    <x v="4"/>
    <m/>
    <m/>
    <m/>
    <m/>
    <m/>
    <m/>
    <m/>
    <m/>
    <m/>
    <m/>
    <m/>
    <x v="1"/>
    <m/>
    <d v="2023-12-13T00:00:00"/>
    <d v="1899-12-30T10:25:26"/>
    <x v="5"/>
    <x v="14"/>
    <x v="0"/>
  </r>
  <r>
    <s v="https://www.avito.ru/all/remont_i_stroitelstvo/stroymaterialy/elektrika-ASgBAgICAkRYoAKmvg2gxDU?bt=1&amp;cd=1&amp;q=%D1%80%D0%B0%D0%B7%D1%80%D1%8F%D0%B4%D0%BD%D0%B8%D0%BA"/>
    <x v="0"/>
    <m/>
    <x v="0"/>
    <x v="151"/>
    <x v="215"/>
    <x v="6"/>
    <x v="12"/>
    <x v="53"/>
    <m/>
    <x v="0"/>
    <m/>
    <x v="4"/>
    <x v="184"/>
    <x v="0"/>
    <x v="0"/>
    <x v="215"/>
    <s v="2023-12-13 09:59:37"/>
    <x v="215"/>
    <n v="55.859348300000001"/>
    <n v="48.906753539999997"/>
    <x v="1"/>
    <x v="197"/>
    <s v="https://www.avito.ru/user/80c1f52b93e306a412e72261b3902ba6f9585561163449b769af2f4fecd9d4d4/profile"/>
    <x v="0"/>
    <x v="0"/>
    <s v="На Авито с марта 2012"/>
    <x v="31"/>
    <n v="32"/>
    <s v="40 продаж с Авито Доставкой"/>
    <n v="5"/>
    <n v="26"/>
    <s v="Да"/>
    <n v="0"/>
    <n v="0"/>
    <x v="0"/>
    <n v="0"/>
    <x v="0"/>
    <m/>
    <n v="1"/>
    <n v="0"/>
    <m/>
    <m/>
    <x v="0"/>
    <x v="4"/>
    <m/>
    <m/>
    <m/>
    <m/>
    <m/>
    <m/>
    <m/>
    <m/>
    <m/>
    <m/>
    <m/>
    <x v="1"/>
    <s v="В наличии"/>
    <d v="2023-12-13T00:00:00"/>
    <d v="1899-12-30T09:59:37"/>
    <x v="5"/>
    <x v="0"/>
    <x v="3"/>
  </r>
  <r>
    <s v="https://www.avito.ru/all/remont_i_stroitelstvo/stroymaterialy/elektrika-ASgBAgICAkRYoAKmvg2gxDU?bt=1&amp;q=%D0%B8%D0%B7%D0%BE%D0%BB%D1%8F%D1%82%D0%BE%D1%80"/>
    <x v="0"/>
    <m/>
    <x v="0"/>
    <x v="152"/>
    <x v="216"/>
    <x v="93"/>
    <x v="8"/>
    <x v="100"/>
    <m/>
    <x v="0"/>
    <m/>
    <x v="0"/>
    <x v="185"/>
    <x v="0"/>
    <x v="0"/>
    <x v="216"/>
    <s v="2023-12-13 08:42:28"/>
    <x v="216"/>
    <n v="51.864986615786435"/>
    <n v="44.975536728481302"/>
    <x v="1"/>
    <x v="198"/>
    <s v="https://www.avito.ru/user/49ab17e0284d6523fabb00ca43b2eeee0f5b869ce96c31dbbc47621d2cbc8552/profile"/>
    <x v="0"/>
    <x v="0"/>
    <s v="На Авито с декабря 2017"/>
    <x v="1"/>
    <n v="5"/>
    <s v="9 покупок с Авито Доставкой"/>
    <n v="0"/>
    <n v="0"/>
    <s v="Да"/>
    <n v="0"/>
    <n v="0"/>
    <x v="0"/>
    <n v="0"/>
    <x v="0"/>
    <m/>
    <n v="1"/>
    <n v="0"/>
    <m/>
    <m/>
    <x v="0"/>
    <x v="4"/>
    <m/>
    <m/>
    <m/>
    <m/>
    <m/>
    <m/>
    <m/>
    <m/>
    <m/>
    <m/>
    <m/>
    <x v="1"/>
    <s v="В наличии"/>
    <d v="2023-12-13T00:00:00"/>
    <d v="1899-12-30T08:42:28"/>
    <x v="5"/>
    <x v="1"/>
    <x v="2"/>
  </r>
  <r>
    <s v="https://www.avito.ru/all/remont_i_stroitelstvo/stroymaterialy/elektrika-ASgBAgICAkRYoAKmvg2gxDU?bt=1&amp;cd=1&amp;q=%D1%80%D0%B0%D0%B7%D1%80%D1%8F%D0%B4%D0%BD%D0%B8%D0%BA"/>
    <x v="0"/>
    <m/>
    <x v="0"/>
    <x v="153"/>
    <x v="217"/>
    <x v="19"/>
    <x v="0"/>
    <x v="101"/>
    <m/>
    <x v="0"/>
    <m/>
    <x v="0"/>
    <x v="186"/>
    <x v="0"/>
    <x v="0"/>
    <x v="217"/>
    <s v="2023-12-13 06:24:18"/>
    <x v="217"/>
    <n v="55.937446999999999"/>
    <n v="37.505229"/>
    <x v="0"/>
    <x v="199"/>
    <s v="https://www.avito.ru/user/bfd0f0adabd728bbf32b50fa43a9cdb71ae6f2af253430b156937f424f9a6788/profile"/>
    <x v="0"/>
    <x v="0"/>
    <s v="На Авито с января 2016"/>
    <x v="15"/>
    <n v="78"/>
    <s v="6 продаж с Авито Доставкой"/>
    <n v="5"/>
    <n v="18"/>
    <s v="Да"/>
    <n v="0"/>
    <n v="0"/>
    <x v="0"/>
    <n v="0"/>
    <x v="0"/>
    <m/>
    <n v="1"/>
    <n v="0"/>
    <m/>
    <m/>
    <x v="0"/>
    <x v="4"/>
    <m/>
    <m/>
    <m/>
    <m/>
    <m/>
    <m/>
    <m/>
    <m/>
    <m/>
    <m/>
    <m/>
    <x v="0"/>
    <m/>
    <d v="2023-12-13T00:00:00"/>
    <d v="1899-12-30T06:24:18"/>
    <x v="5"/>
    <x v="20"/>
    <x v="0"/>
  </r>
  <r>
    <s v="https://www.avito.ru/all/remont_i_stroitelstvo/stroymaterialy/elektrika-ASgBAgICAkRYoAKmvg2gxDU?bt=1&amp;q=%D0%B8%D0%B7%D0%BE%D0%BB%D1%8F%D1%82%D0%BE%D1%80"/>
    <x v="29"/>
    <s v="Максим"/>
    <x v="1"/>
    <x v="154"/>
    <x v="218"/>
    <x v="94"/>
    <x v="6"/>
    <x v="15"/>
    <m/>
    <x v="21"/>
    <s v="6–10 мин."/>
    <x v="0"/>
    <x v="187"/>
    <x v="0"/>
    <x v="0"/>
    <x v="218"/>
    <s v="2023-12-12 22:03:52"/>
    <x v="218"/>
    <n v="56.324147825778901"/>
    <n v="43.933853627116299"/>
    <x v="4"/>
    <x v="101"/>
    <s v="https://www.avito.ru/user/6e1b9ab5c5ad373ba6f1b09b860758de/profile"/>
    <x v="0"/>
    <x v="0"/>
    <s v="На Авито с июля 2014"/>
    <x v="32"/>
    <n v="1745"/>
    <s v="296 продаж с Авито Доставкой"/>
    <n v="4.9000000000000004"/>
    <n v="351"/>
    <s v="Да"/>
    <n v="0"/>
    <n v="0"/>
    <x v="0"/>
    <n v="0"/>
    <x v="0"/>
    <m/>
    <n v="1"/>
    <n v="0"/>
    <m/>
    <m/>
    <x v="0"/>
    <x v="4"/>
    <m/>
    <m/>
    <m/>
    <m/>
    <m/>
    <m/>
    <m/>
    <m/>
    <m/>
    <m/>
    <m/>
    <x v="0"/>
    <s v="В наличии"/>
    <d v="2023-12-12T00:00:00"/>
    <d v="1899-12-30T22:03:52"/>
    <x v="6"/>
    <x v="2"/>
    <x v="1"/>
  </r>
  <r>
    <s v="https://www.avito.ru/all/remont_i_stroitelstvo/stroymaterialy/elektrika-ASgBAgICAkRYoAKmvg2gxDU?bt=1&amp;cd=1&amp;q=%D1%80%D0%B0%D0%B7%D1%80%D1%8F%D0%B4%D0%BD%D0%B8%D0%BA"/>
    <x v="0"/>
    <m/>
    <x v="0"/>
    <x v="155"/>
    <x v="219"/>
    <x v="95"/>
    <x v="0"/>
    <x v="101"/>
    <m/>
    <x v="0"/>
    <m/>
    <x v="0"/>
    <x v="188"/>
    <x v="0"/>
    <x v="0"/>
    <x v="219"/>
    <s v="2023-12-12 21:32:02"/>
    <x v="219"/>
    <n v="55.936529950735974"/>
    <n v="37.492686497192395"/>
    <x v="2"/>
    <x v="92"/>
    <s v="https://www.avito.ru/user/147646d0c1800c8cfc3e77cb507294d89616ea97ff4392704dbdb4ca34f8260a/profile"/>
    <x v="0"/>
    <x v="0"/>
    <s v="На Авито с ноября 2012"/>
    <x v="3"/>
    <n v="21"/>
    <s v="13 продаж с Авито Доставкой"/>
    <n v="5"/>
    <n v="4"/>
    <s v="Да"/>
    <n v="0"/>
    <n v="0"/>
    <x v="0"/>
    <n v="0"/>
    <x v="0"/>
    <m/>
    <n v="1"/>
    <n v="0"/>
    <m/>
    <m/>
    <x v="0"/>
    <x v="4"/>
    <m/>
    <m/>
    <m/>
    <m/>
    <m/>
    <m/>
    <m/>
    <m/>
    <m/>
    <m/>
    <m/>
    <x v="0"/>
    <s v="В наличии"/>
    <d v="2023-12-12T00:00:00"/>
    <d v="1899-12-30T21:32:02"/>
    <x v="6"/>
    <x v="6"/>
    <x v="2"/>
  </r>
  <r>
    <s v="https://www.avito.ru/all/remont_i_stroitelstvo/stroymaterialy/elektrika-ASgBAgICAkRYoAKmvg2gxDU?bt=1&amp;q=%D0%B8%D0%B7%D0%BE%D0%BB%D1%8F%D1%82%D0%BE%D1%80"/>
    <x v="0"/>
    <m/>
    <x v="0"/>
    <x v="156"/>
    <x v="220"/>
    <x v="96"/>
    <x v="12"/>
    <x v="53"/>
    <m/>
    <x v="0"/>
    <m/>
    <x v="4"/>
    <x v="184"/>
    <x v="0"/>
    <x v="0"/>
    <x v="220"/>
    <s v="2023-12-12 19:57:12"/>
    <x v="220"/>
    <n v="55.859348300000001"/>
    <n v="48.906753539999997"/>
    <x v="2"/>
    <x v="162"/>
    <s v="https://www.avito.ru/user/1b9cfe4a7bd79bdb72a71567b0a96e42cf7d0b754c68d417f67b358298cf49a9/profile"/>
    <x v="0"/>
    <x v="0"/>
    <s v="На Авито с марта 2012"/>
    <x v="31"/>
    <n v="32"/>
    <s v="40 продаж с Авито Доставкой"/>
    <n v="5"/>
    <n v="26"/>
    <s v="Да"/>
    <n v="0"/>
    <n v="0"/>
    <x v="0"/>
    <n v="0"/>
    <x v="0"/>
    <m/>
    <n v="1"/>
    <n v="0"/>
    <m/>
    <m/>
    <x v="0"/>
    <x v="4"/>
    <m/>
    <m/>
    <m/>
    <m/>
    <m/>
    <m/>
    <m/>
    <m/>
    <m/>
    <m/>
    <m/>
    <x v="1"/>
    <s v="В наличии"/>
    <d v="2023-12-12T00:00:00"/>
    <d v="1899-12-30T19:57:12"/>
    <x v="6"/>
    <x v="12"/>
    <x v="3"/>
  </r>
  <r>
    <s v="https://www.avito.ru/all/remont_i_stroitelstvo/stroymaterialy/elektrika-ASgBAgICAkRYoAKmvg2gxDU?bt=1&amp;q=%D0%B8%D0%B7%D0%BE%D0%BB%D1%8F%D1%82%D0%BE%D1%80"/>
    <x v="0"/>
    <m/>
    <x v="0"/>
    <x v="157"/>
    <x v="221"/>
    <x v="96"/>
    <x v="12"/>
    <x v="53"/>
    <m/>
    <x v="0"/>
    <m/>
    <x v="4"/>
    <x v="184"/>
    <x v="0"/>
    <x v="0"/>
    <x v="221"/>
    <s v="2023-12-12 19:50:58"/>
    <x v="221"/>
    <n v="55.859348300000001"/>
    <n v="48.906753539999997"/>
    <x v="1"/>
    <x v="179"/>
    <s v="https://www.avito.ru/user/1b9cfe4a7bd79bdb72a71567b0a96e42479514cd60e0140dff4e38ede99e4c09/profile"/>
    <x v="0"/>
    <x v="0"/>
    <s v="На Авито с марта 2012"/>
    <x v="31"/>
    <n v="32"/>
    <s v="40 продаж с Авито Доставкой"/>
    <n v="5"/>
    <n v="26"/>
    <s v="Да"/>
    <n v="0"/>
    <n v="0"/>
    <x v="0"/>
    <n v="0"/>
    <x v="0"/>
    <m/>
    <n v="1"/>
    <n v="0"/>
    <m/>
    <m/>
    <x v="0"/>
    <x v="4"/>
    <m/>
    <m/>
    <m/>
    <m/>
    <m/>
    <m/>
    <m/>
    <m/>
    <m/>
    <m/>
    <m/>
    <x v="1"/>
    <s v="В наличии"/>
    <d v="2023-12-12T00:00:00"/>
    <d v="1899-12-30T19:50:58"/>
    <x v="6"/>
    <x v="12"/>
    <x v="3"/>
  </r>
  <r>
    <s v="https://www.avito.ru/all/remont_i_stroitelstvo/stroymaterialy/elektrika-ASgBAgICAkRYoAKmvg2gxDU?bt=1&amp;q=%D0%B8%D0%B7%D0%BE%D0%BB%D1%8F%D1%82%D0%BE%D1%80"/>
    <x v="0"/>
    <m/>
    <x v="0"/>
    <x v="158"/>
    <x v="222"/>
    <x v="97"/>
    <x v="12"/>
    <x v="53"/>
    <m/>
    <x v="0"/>
    <m/>
    <x v="4"/>
    <x v="184"/>
    <x v="0"/>
    <x v="0"/>
    <x v="222"/>
    <s v="2023-12-12 19:45:17"/>
    <x v="222"/>
    <n v="55.859348300000001"/>
    <n v="48.906753539999997"/>
    <x v="1"/>
    <x v="197"/>
    <s v="https://www.avito.ru/user/1b9cfe4a7bd79bdb72a71567b0a96e4298551930fe67736a107129426e42a3cd/profile"/>
    <x v="0"/>
    <x v="0"/>
    <s v="На Авито с марта 2012"/>
    <x v="31"/>
    <n v="32"/>
    <s v="40 продаж с Авито Доставкой"/>
    <n v="5"/>
    <n v="26"/>
    <s v="Да"/>
    <n v="0"/>
    <n v="0"/>
    <x v="0"/>
    <n v="0"/>
    <x v="0"/>
    <m/>
    <n v="0"/>
    <n v="0"/>
    <m/>
    <m/>
    <x v="0"/>
    <x v="4"/>
    <m/>
    <m/>
    <m/>
    <m/>
    <m/>
    <m/>
    <m/>
    <m/>
    <m/>
    <m/>
    <m/>
    <x v="1"/>
    <s v="В наличии"/>
    <d v="2023-12-12T00:00:00"/>
    <d v="1899-12-30T19:45:17"/>
    <x v="6"/>
    <x v="12"/>
    <x v="2"/>
  </r>
  <r>
    <s v="https://www.avito.ru/all/remont_i_stroitelstvo/stroymaterialy/elektrika-ASgBAgICAkRYoAKmvg2gxDU?bt=1&amp;q=%D0%B8%D0%B7%D0%BE%D0%BB%D1%8F%D1%82%D0%BE%D1%80"/>
    <x v="27"/>
    <s v="Екатерина"/>
    <x v="1"/>
    <x v="159"/>
    <x v="223"/>
    <x v="98"/>
    <x v="0"/>
    <x v="30"/>
    <m/>
    <x v="0"/>
    <m/>
    <x v="0"/>
    <x v="189"/>
    <x v="0"/>
    <x v="0"/>
    <x v="223"/>
    <s v="2023-12-12 17:00:17"/>
    <x v="223"/>
    <n v="55.797007000000001"/>
    <n v="37.938118000000003"/>
    <x v="5"/>
    <x v="189"/>
    <s v="https://www.avito.ru/i159259918"/>
    <x v="1"/>
    <x v="1"/>
    <m/>
    <x v="7"/>
    <s v="нет"/>
    <m/>
    <n v="4.9000000000000004"/>
    <n v="199"/>
    <s v="Да"/>
    <n v="0"/>
    <n v="0"/>
    <x v="0"/>
    <n v="0"/>
    <x v="0"/>
    <m/>
    <n v="1"/>
    <n v="0"/>
    <m/>
    <m/>
    <x v="0"/>
    <x v="4"/>
    <m/>
    <m/>
    <m/>
    <m/>
    <m/>
    <m/>
    <m/>
    <m/>
    <m/>
    <m/>
    <m/>
    <x v="1"/>
    <m/>
    <d v="2023-12-12T00:00:00"/>
    <d v="1899-12-30T17:00:17"/>
    <x v="6"/>
    <x v="18"/>
    <x v="1"/>
  </r>
  <r>
    <s v="https://www.avito.ru/all/remont_i_stroitelstvo/stroymaterialy/elektrika-ASgBAgICAkRYoAKmvg2gxDU?bt=1&amp;q=%D0%B8%D0%B7%D0%BE%D0%BB%D1%8F%D1%82%D0%BE%D1%80"/>
    <x v="27"/>
    <s v="Екатерина"/>
    <x v="1"/>
    <x v="146"/>
    <x v="224"/>
    <x v="90"/>
    <x v="0"/>
    <x v="30"/>
    <m/>
    <x v="0"/>
    <m/>
    <x v="0"/>
    <x v="189"/>
    <x v="0"/>
    <x v="0"/>
    <x v="224"/>
    <s v="2023-12-12 16:52:10"/>
    <x v="224"/>
    <n v="55.797007000000001"/>
    <n v="37.938118000000003"/>
    <x v="2"/>
    <x v="181"/>
    <s v="https://www.avito.ru/i159259918"/>
    <x v="1"/>
    <x v="1"/>
    <m/>
    <x v="7"/>
    <s v="нет"/>
    <m/>
    <n v="4.9000000000000004"/>
    <n v="199"/>
    <s v="Да"/>
    <n v="0"/>
    <n v="0"/>
    <x v="0"/>
    <n v="0"/>
    <x v="0"/>
    <m/>
    <n v="1"/>
    <n v="0"/>
    <m/>
    <m/>
    <x v="0"/>
    <x v="4"/>
    <m/>
    <m/>
    <m/>
    <m/>
    <m/>
    <m/>
    <m/>
    <m/>
    <m/>
    <m/>
    <m/>
    <x v="1"/>
    <m/>
    <d v="2023-12-12T00:00:00"/>
    <d v="1899-12-30T16:52:10"/>
    <x v="6"/>
    <x v="8"/>
    <x v="3"/>
  </r>
  <r>
    <s v="https://www.avito.ru/all/remont_i_stroitelstvo/stroymaterialy/elektrika-ASgBAgICAkRYoAKmvg2gxDU?bt=1&amp;cd=1&amp;q=%D1%80%D0%B0%D0%B7%D1%80%D1%8F%D0%B4%D0%BD%D0%B8%D0%BA"/>
    <x v="0"/>
    <m/>
    <x v="0"/>
    <x v="160"/>
    <x v="225"/>
    <x v="99"/>
    <x v="13"/>
    <x v="102"/>
    <m/>
    <x v="0"/>
    <m/>
    <x v="0"/>
    <x v="190"/>
    <x v="0"/>
    <x v="0"/>
    <x v="225"/>
    <s v="2023-12-12 13:18:10"/>
    <x v="225"/>
    <n v="54.360574108211956"/>
    <n v="48.8491885684507"/>
    <x v="1"/>
    <x v="200"/>
    <s v="https://www.avito.ru/user/966e8dc68ccd42439fec1117ea3f0ba792d89b400ec6c6255768e76386ca0415/profile"/>
    <x v="0"/>
    <x v="0"/>
    <s v="На Авито с мая 2015"/>
    <x v="13"/>
    <n v="6"/>
    <s v="6 продаж с Авито Доставкой"/>
    <n v="5"/>
    <n v="4"/>
    <s v="Да"/>
    <n v="0"/>
    <n v="0"/>
    <x v="0"/>
    <n v="0"/>
    <x v="0"/>
    <m/>
    <n v="1"/>
    <n v="0"/>
    <m/>
    <m/>
    <x v="0"/>
    <x v="4"/>
    <m/>
    <m/>
    <m/>
    <m/>
    <m/>
    <m/>
    <m/>
    <m/>
    <m/>
    <m/>
    <m/>
    <x v="1"/>
    <s v="В наличии"/>
    <d v="2023-12-12T00:00:00"/>
    <d v="1899-12-30T13:18:10"/>
    <x v="6"/>
    <x v="10"/>
    <x v="0"/>
  </r>
  <r>
    <s v="https://www.avito.ru/all/remont_i_stroitelstvo/stroymaterialy/elektrika-ASgBAgICAkRYoAKmvg2gxDU?bt=1&amp;q=%D0%B8%D0%B7%D0%BE%D0%BB%D1%8F%D1%82%D0%BE%D1%80"/>
    <x v="30"/>
    <s v="Антон"/>
    <x v="1"/>
    <x v="161"/>
    <x v="226"/>
    <x v="18"/>
    <x v="6"/>
    <x v="103"/>
    <m/>
    <x v="0"/>
    <m/>
    <x v="0"/>
    <x v="191"/>
    <x v="0"/>
    <x v="0"/>
    <x v="226"/>
    <s v="2023-12-12 09:32:54"/>
    <x v="226"/>
    <n v="56.254842386422197"/>
    <n v="43.619624214098501"/>
    <x v="4"/>
    <x v="143"/>
    <s v="https://www.avito.ru/i162624135"/>
    <x v="1"/>
    <x v="1"/>
    <m/>
    <x v="7"/>
    <s v="нет"/>
    <m/>
    <n v="5"/>
    <n v="25"/>
    <s v="Да"/>
    <n v="0"/>
    <n v="0"/>
    <x v="0"/>
    <n v="0"/>
    <x v="0"/>
    <m/>
    <n v="1"/>
    <n v="0"/>
    <m/>
    <m/>
    <x v="0"/>
    <x v="4"/>
    <m/>
    <m/>
    <m/>
    <m/>
    <m/>
    <m/>
    <m/>
    <m/>
    <m/>
    <m/>
    <m/>
    <x v="1"/>
    <s v="В наличии"/>
    <d v="2023-12-12T00:00:00"/>
    <d v="1899-12-30T09:32:54"/>
    <x v="6"/>
    <x v="0"/>
    <x v="2"/>
  </r>
  <r>
    <s v="https://www.avito.ru/all/remont_i_stroitelstvo/stroymaterialy/elektrika-ASgBAgICAkRYoAKmvg2gxDU?bt=1&amp;q=%D0%B8%D0%B7%D0%BE%D0%BB%D1%8F%D1%82%D0%BE%D1%80"/>
    <x v="0"/>
    <m/>
    <x v="0"/>
    <x v="162"/>
    <x v="227"/>
    <x v="100"/>
    <x v="6"/>
    <x v="75"/>
    <m/>
    <x v="0"/>
    <m/>
    <x v="0"/>
    <x v="192"/>
    <x v="0"/>
    <x v="0"/>
    <x v="227"/>
    <s v="2023-12-12 09:02:16"/>
    <x v="227"/>
    <n v="56.490008000000003"/>
    <n v="44.043140999999999"/>
    <x v="1"/>
    <x v="201"/>
    <s v="https://www.avito.ru/user/5cad2d0928ce420210fb92bea55752394f736f96ec94be9220e578b97383d289/profile"/>
    <x v="0"/>
    <x v="0"/>
    <s v="На Авито с января 2013"/>
    <x v="2"/>
    <n v="5"/>
    <m/>
    <n v="3"/>
    <n v="2"/>
    <s v="Да"/>
    <n v="0"/>
    <n v="0"/>
    <x v="0"/>
    <n v="0"/>
    <x v="0"/>
    <m/>
    <n v="1"/>
    <n v="0"/>
    <m/>
    <m/>
    <x v="0"/>
    <x v="4"/>
    <m/>
    <m/>
    <m/>
    <m/>
    <m/>
    <m/>
    <m/>
    <m/>
    <m/>
    <m/>
    <m/>
    <x v="1"/>
    <m/>
    <d v="2023-12-12T00:00:00"/>
    <d v="1899-12-30T09:02:16"/>
    <x v="6"/>
    <x v="0"/>
    <x v="1"/>
  </r>
  <r>
    <s v="https://www.avito.ru/all/remont_i_stroitelstvo/stroymaterialy/elektrika-ASgBAgICAkRYoAKmvg2gxDU?bt=1&amp;cd=1&amp;q=%D1%80%D0%B0%D0%B7%D1%80%D1%8F%D0%B4%D0%BD%D0%B8%D0%BA"/>
    <x v="0"/>
    <m/>
    <x v="0"/>
    <x v="163"/>
    <x v="228"/>
    <x v="65"/>
    <x v="15"/>
    <x v="94"/>
    <m/>
    <x v="0"/>
    <m/>
    <x v="18"/>
    <x v="193"/>
    <x v="0"/>
    <x v="0"/>
    <x v="228"/>
    <s v="2023-12-12 07:36:34"/>
    <x v="228"/>
    <n v="54.207315999999999"/>
    <n v="45.109234000000001"/>
    <x v="1"/>
    <x v="202"/>
    <s v="https://www.avito.ru/user/dfa84f6e2804236a45e20c8e7b12915f9f805e7f71839490d91e0814880e3d30/profile"/>
    <x v="0"/>
    <x v="0"/>
    <s v="На Авито с июля 2014"/>
    <x v="6"/>
    <n v="9"/>
    <m/>
    <n v="0"/>
    <n v="0"/>
    <s v="Да"/>
    <n v="0"/>
    <n v="0"/>
    <x v="0"/>
    <n v="0"/>
    <x v="0"/>
    <m/>
    <n v="1"/>
    <n v="0"/>
    <m/>
    <m/>
    <x v="0"/>
    <x v="4"/>
    <m/>
    <m/>
    <m/>
    <m/>
    <m/>
    <m/>
    <m/>
    <m/>
    <m/>
    <m/>
    <m/>
    <x v="1"/>
    <m/>
    <d v="2023-12-12T00:00:00"/>
    <d v="1899-12-30T07:36:34"/>
    <x v="6"/>
    <x v="17"/>
    <x v="2"/>
  </r>
  <r>
    <s v="https://www.avito.ru/all/remont_i_stroitelstvo/stroymaterialy/elektrika-ASgBAgICAkRYoAKmvg2gxDU?bt=1&amp;cd=1&amp;q=%D1%80%D0%B0%D0%B7%D1%80%D1%8F%D0%B4%D0%BD%D0%B8%D0%BA"/>
    <x v="0"/>
    <m/>
    <x v="0"/>
    <x v="164"/>
    <x v="229"/>
    <x v="101"/>
    <x v="8"/>
    <x v="37"/>
    <m/>
    <x v="0"/>
    <m/>
    <x v="10"/>
    <x v="194"/>
    <x v="0"/>
    <x v="0"/>
    <x v="229"/>
    <s v="2023-12-11 22:52:18"/>
    <x v="229"/>
    <n v="51.53257"/>
    <n v="46.041874"/>
    <x v="2"/>
    <x v="167"/>
    <s v="https://www.avito.ru/user/5137db12afe0166428925630efda9a8f9d8d33f05cdab4e473a3e67bea3b4ce0/profile"/>
    <x v="0"/>
    <x v="0"/>
    <s v="На Авито с 28 ноября 2023"/>
    <x v="28"/>
    <n v="1"/>
    <m/>
    <n v="0"/>
    <n v="0"/>
    <s v="Да"/>
    <n v="0"/>
    <n v="0"/>
    <x v="0"/>
    <n v="0"/>
    <x v="0"/>
    <m/>
    <n v="1"/>
    <n v="0"/>
    <m/>
    <m/>
    <x v="0"/>
    <x v="4"/>
    <m/>
    <m/>
    <m/>
    <m/>
    <m/>
    <m/>
    <m/>
    <m/>
    <m/>
    <m/>
    <m/>
    <x v="1"/>
    <s v="В наличии"/>
    <d v="2023-12-11T00:00:00"/>
    <d v="1899-12-30T22:52:18"/>
    <x v="0"/>
    <x v="2"/>
    <x v="3"/>
  </r>
  <r>
    <s v="https://www.avito.ru/all/remont_i_stroitelstvo/stroymaterialy/elektrika-ASgBAgICAkRYoAKmvg2gxDU?bt=1&amp;q=%D0%B8%D0%B7%D0%BE%D0%BB%D1%8F%D1%82%D0%BE%D1%80"/>
    <x v="0"/>
    <m/>
    <x v="0"/>
    <x v="165"/>
    <x v="230"/>
    <x v="83"/>
    <x v="8"/>
    <x v="37"/>
    <m/>
    <x v="0"/>
    <m/>
    <x v="1"/>
    <x v="195"/>
    <x v="0"/>
    <x v="0"/>
    <x v="230"/>
    <s v="2023-12-11 20:24:25"/>
    <x v="230"/>
    <n v="51.521115447926213"/>
    <n v="45.970015892772381"/>
    <x v="1"/>
    <x v="203"/>
    <s v="https://www.avito.ru/user/bdf50184f2216b4673b62b840d468502c7b8914e8d8241ba47f10ebfe596d6cc/profile"/>
    <x v="0"/>
    <x v="0"/>
    <s v="На Авито с 17 октября 2023"/>
    <x v="3"/>
    <n v="0"/>
    <m/>
    <n v="0"/>
    <n v="0"/>
    <s v="Да"/>
    <n v="0"/>
    <n v="0"/>
    <x v="0"/>
    <n v="0"/>
    <x v="0"/>
    <m/>
    <n v="1"/>
    <n v="0"/>
    <m/>
    <m/>
    <x v="0"/>
    <x v="4"/>
    <m/>
    <m/>
    <m/>
    <m/>
    <m/>
    <m/>
    <m/>
    <m/>
    <m/>
    <m/>
    <m/>
    <x v="0"/>
    <s v="В наличии"/>
    <d v="2023-12-11T00:00:00"/>
    <d v="1899-12-30T20:24:25"/>
    <x v="0"/>
    <x v="7"/>
    <x v="0"/>
  </r>
  <r>
    <s v="https://www.avito.ru/all/remont_i_stroitelstvo/stroymaterialy/elektrika-ASgBAgICAkRYoAKmvg2gxDU?bt=1&amp;q=%D0%B8%D0%B7%D0%BE%D0%BB%D1%8F%D1%82%D0%BE%D1%80"/>
    <x v="0"/>
    <m/>
    <x v="0"/>
    <x v="166"/>
    <x v="231"/>
    <x v="47"/>
    <x v="8"/>
    <x v="37"/>
    <m/>
    <x v="0"/>
    <m/>
    <x v="10"/>
    <x v="194"/>
    <x v="0"/>
    <x v="0"/>
    <x v="231"/>
    <s v="2023-12-11 19:57:51"/>
    <x v="231"/>
    <n v="51.53257"/>
    <n v="46.041874"/>
    <x v="1"/>
    <x v="181"/>
    <s v="https://www.avito.ru/user/5137db12afe0166428925630efda9a8fa09fe7b8ea7d6b7287b96bf4bd277ac4/profile"/>
    <x v="0"/>
    <x v="0"/>
    <s v="На Авито с 28 ноября 2023"/>
    <x v="28"/>
    <n v="1"/>
    <m/>
    <n v="0"/>
    <n v="0"/>
    <s v="Да"/>
    <n v="0"/>
    <n v="0"/>
    <x v="0"/>
    <n v="0"/>
    <x v="0"/>
    <m/>
    <n v="1"/>
    <n v="0"/>
    <m/>
    <m/>
    <x v="0"/>
    <x v="4"/>
    <m/>
    <m/>
    <m/>
    <m/>
    <m/>
    <m/>
    <m/>
    <m/>
    <m/>
    <m/>
    <m/>
    <x v="1"/>
    <s v="В наличии"/>
    <d v="2023-12-11T00:00:00"/>
    <d v="1899-12-30T19:57:51"/>
    <x v="0"/>
    <x v="12"/>
    <x v="3"/>
  </r>
  <r>
    <s v="https://www.avito.ru/all?cd=1&amp;q=%D0%B0%D1%80%D0%BC%D0%B0%D1%82%D1%83%D1%80%D0%B0+%D1%81%D0%B8%D0%BF"/>
    <x v="21"/>
    <m/>
    <x v="0"/>
    <x v="167"/>
    <x v="232"/>
    <x v="102"/>
    <x v="2"/>
    <x v="3"/>
    <m/>
    <x v="0"/>
    <m/>
    <x v="4"/>
    <x v="158"/>
    <x v="0"/>
    <x v="0"/>
    <x v="232"/>
    <s v="2023-12-11 10:55:18"/>
    <x v="232"/>
    <n v="53.275337"/>
    <n v="50.266143"/>
    <x v="1"/>
    <x v="204"/>
    <s v="https://www.avito.ru/user/c056901d76c66c8e92dce086577ce11d/profile"/>
    <x v="0"/>
    <x v="0"/>
    <s v="На Авито с октября 2018"/>
    <x v="24"/>
    <n v="42"/>
    <m/>
    <n v="5"/>
    <n v="12"/>
    <s v="Да"/>
    <n v="0"/>
    <n v="0"/>
    <x v="0"/>
    <n v="0"/>
    <x v="0"/>
    <m/>
    <n v="1"/>
    <n v="0"/>
    <m/>
    <m/>
    <x v="0"/>
    <x v="4"/>
    <m/>
    <m/>
    <m/>
    <m/>
    <m/>
    <m/>
    <m/>
    <m/>
    <m/>
    <m/>
    <m/>
    <x v="1"/>
    <m/>
    <d v="2023-12-11T00:00:00"/>
    <d v="1899-12-30T10:55:18"/>
    <x v="0"/>
    <x v="14"/>
    <x v="3"/>
  </r>
  <r>
    <s v="https://www.avito.ru/all?cd=1&amp;q=%D0%B0%D1%80%D0%BC%D0%B0%D1%82%D1%83%D1%80%D0%B0+%D1%81%D0%B8%D0%BF"/>
    <x v="21"/>
    <m/>
    <x v="0"/>
    <x v="168"/>
    <x v="233"/>
    <x v="47"/>
    <x v="2"/>
    <x v="3"/>
    <m/>
    <x v="0"/>
    <m/>
    <x v="4"/>
    <x v="158"/>
    <x v="0"/>
    <x v="0"/>
    <x v="233"/>
    <s v="2023-12-11 10:54:49"/>
    <x v="233"/>
    <n v="53.275337"/>
    <n v="50.266143"/>
    <x v="1"/>
    <x v="205"/>
    <s v="https://www.avito.ru/user/c056901d76c66c8e92dce086577ce11d/profile"/>
    <x v="0"/>
    <x v="0"/>
    <s v="На Авито с октября 2018"/>
    <x v="24"/>
    <n v="42"/>
    <m/>
    <n v="5"/>
    <n v="12"/>
    <s v="Да"/>
    <n v="0"/>
    <n v="0"/>
    <x v="0"/>
    <n v="0"/>
    <x v="0"/>
    <m/>
    <n v="1"/>
    <n v="0"/>
    <m/>
    <m/>
    <x v="0"/>
    <x v="4"/>
    <m/>
    <m/>
    <m/>
    <m/>
    <m/>
    <m/>
    <m/>
    <m/>
    <m/>
    <m/>
    <m/>
    <x v="1"/>
    <m/>
    <d v="2023-12-11T00:00:00"/>
    <d v="1899-12-30T10:54:49"/>
    <x v="0"/>
    <x v="14"/>
    <x v="3"/>
  </r>
  <r>
    <s v="https://www.avito.ru/all?cd=1&amp;q=%D0%B0%D1%80%D0%BC%D0%B0%D1%82%D1%83%D1%80%D0%B0+%D1%81%D0%B8%D0%BF"/>
    <x v="21"/>
    <m/>
    <x v="0"/>
    <x v="169"/>
    <x v="234"/>
    <x v="84"/>
    <x v="2"/>
    <x v="3"/>
    <m/>
    <x v="0"/>
    <m/>
    <x v="4"/>
    <x v="158"/>
    <x v="0"/>
    <x v="0"/>
    <x v="234"/>
    <s v="2023-12-11 10:54:39"/>
    <x v="234"/>
    <n v="53.275337"/>
    <n v="50.266143"/>
    <x v="1"/>
    <x v="33"/>
    <s v="https://www.avito.ru/user/c056901d76c66c8e92dce086577ce11d/profile"/>
    <x v="0"/>
    <x v="0"/>
    <s v="На Авито с октября 2018"/>
    <x v="24"/>
    <n v="42"/>
    <m/>
    <n v="5"/>
    <n v="12"/>
    <s v="Да"/>
    <n v="0"/>
    <n v="0"/>
    <x v="0"/>
    <n v="0"/>
    <x v="0"/>
    <m/>
    <n v="1"/>
    <n v="0"/>
    <m/>
    <m/>
    <x v="0"/>
    <x v="4"/>
    <m/>
    <m/>
    <m/>
    <m/>
    <m/>
    <m/>
    <m/>
    <m/>
    <m/>
    <m/>
    <m/>
    <x v="1"/>
    <m/>
    <d v="2023-12-11T00:00:00"/>
    <d v="1899-12-30T10:54:39"/>
    <x v="0"/>
    <x v="14"/>
    <x v="3"/>
  </r>
  <r>
    <s v="https://www.avito.ru/all?cd=1&amp;q=%D0%B0%D1%80%D0%BC%D0%B0%D1%82%D1%83%D1%80%D0%B0+%D1%81%D0%B8%D0%BF"/>
    <x v="21"/>
    <m/>
    <x v="0"/>
    <x v="170"/>
    <x v="235"/>
    <x v="103"/>
    <x v="2"/>
    <x v="3"/>
    <m/>
    <x v="0"/>
    <m/>
    <x v="4"/>
    <x v="158"/>
    <x v="0"/>
    <x v="0"/>
    <x v="235"/>
    <s v="2023-12-11 10:54:28"/>
    <x v="235"/>
    <n v="53.275337"/>
    <n v="50.266143"/>
    <x v="2"/>
    <x v="206"/>
    <s v="https://www.avito.ru/user/c056901d76c66c8e92dce086577ce11d/profile"/>
    <x v="0"/>
    <x v="0"/>
    <s v="На Авито с октября 2018"/>
    <x v="24"/>
    <n v="42"/>
    <m/>
    <n v="5"/>
    <n v="12"/>
    <s v="Да"/>
    <n v="0"/>
    <n v="0"/>
    <x v="0"/>
    <n v="0"/>
    <x v="0"/>
    <m/>
    <n v="1"/>
    <n v="0"/>
    <m/>
    <m/>
    <x v="0"/>
    <x v="4"/>
    <m/>
    <m/>
    <m/>
    <m/>
    <m/>
    <m/>
    <m/>
    <m/>
    <m/>
    <m/>
    <m/>
    <x v="1"/>
    <m/>
    <d v="2023-12-11T00:00:00"/>
    <d v="1899-12-30T10:54:28"/>
    <x v="0"/>
    <x v="14"/>
    <x v="3"/>
  </r>
  <r>
    <s v="https://www.avito.ru/all?cd=1&amp;q=%D0%B0%D1%80%D0%BC%D0%B0%D1%82%D1%83%D1%80%D0%B0+%D1%81%D0%B8%D0%BF"/>
    <x v="21"/>
    <m/>
    <x v="0"/>
    <x v="170"/>
    <x v="236"/>
    <x v="12"/>
    <x v="2"/>
    <x v="3"/>
    <m/>
    <x v="0"/>
    <m/>
    <x v="4"/>
    <x v="158"/>
    <x v="0"/>
    <x v="0"/>
    <x v="236"/>
    <s v="2023-12-11 10:54:18"/>
    <x v="236"/>
    <n v="53.275337"/>
    <n v="50.266143"/>
    <x v="1"/>
    <x v="207"/>
    <s v="https://www.avito.ru/user/c056901d76c66c8e92dce086577ce11d/profile"/>
    <x v="0"/>
    <x v="0"/>
    <s v="На Авито с октября 2018"/>
    <x v="24"/>
    <n v="42"/>
    <m/>
    <n v="5"/>
    <n v="12"/>
    <s v="Да"/>
    <n v="0"/>
    <n v="0"/>
    <x v="0"/>
    <n v="0"/>
    <x v="0"/>
    <m/>
    <n v="0"/>
    <n v="0"/>
    <m/>
    <m/>
    <x v="2"/>
    <x v="5"/>
    <m/>
    <m/>
    <m/>
    <m/>
    <m/>
    <m/>
    <m/>
    <m/>
    <m/>
    <m/>
    <m/>
    <x v="1"/>
    <m/>
    <d v="2023-12-11T00:00:00"/>
    <d v="1899-12-30T10:54:18"/>
    <x v="0"/>
    <x v="14"/>
    <x v="3"/>
  </r>
  <r>
    <s v="https://www.avito.ru/all?cd=1&amp;q=%D0%B0%D1%80%D0%BC%D0%B0%D1%82%D1%83%D1%80%D0%B0+%D1%81%D0%B8%D0%BF"/>
    <x v="21"/>
    <m/>
    <x v="0"/>
    <x v="171"/>
    <x v="237"/>
    <x v="102"/>
    <x v="2"/>
    <x v="3"/>
    <m/>
    <x v="0"/>
    <m/>
    <x v="4"/>
    <x v="158"/>
    <x v="0"/>
    <x v="0"/>
    <x v="237"/>
    <s v="2023-12-11 10:53:51"/>
    <x v="237"/>
    <n v="53.275337"/>
    <n v="50.266143"/>
    <x v="1"/>
    <x v="208"/>
    <s v="https://www.avito.ru/user/c056901d76c66c8e92dce086577ce11d/profile"/>
    <x v="0"/>
    <x v="0"/>
    <s v="На Авито с октября 2018"/>
    <x v="24"/>
    <n v="42"/>
    <m/>
    <n v="5"/>
    <n v="12"/>
    <s v="Да"/>
    <n v="0"/>
    <n v="0"/>
    <x v="0"/>
    <n v="0"/>
    <x v="0"/>
    <m/>
    <n v="1"/>
    <n v="0"/>
    <m/>
    <m/>
    <x v="0"/>
    <x v="4"/>
    <m/>
    <m/>
    <m/>
    <m/>
    <m/>
    <m/>
    <m/>
    <m/>
    <m/>
    <m/>
    <m/>
    <x v="1"/>
    <m/>
    <d v="2023-12-11T00:00:00"/>
    <d v="1899-12-30T10:53:51"/>
    <x v="0"/>
    <x v="14"/>
    <x v="3"/>
  </r>
  <r>
    <s v="https://www.avito.ru/all/remont_i_stroitelstvo/stroymaterialy/elektrika-ASgBAgICAkRYoAKmvg2gxDU?bt=1&amp;q=%D0%B8%D0%B7%D0%BE%D0%BB%D1%8F%D1%82%D0%BE%D1%80"/>
    <x v="31"/>
    <s v="Дмитров"/>
    <x v="1"/>
    <x v="172"/>
    <x v="238"/>
    <x v="104"/>
    <x v="0"/>
    <x v="35"/>
    <m/>
    <x v="0"/>
    <m/>
    <x v="0"/>
    <x v="196"/>
    <x v="0"/>
    <x v="0"/>
    <x v="238"/>
    <s v="2023-12-11 08:51:06"/>
    <x v="238"/>
    <n v="56.328594000000002"/>
    <n v="37.516233"/>
    <x v="1"/>
    <x v="162"/>
    <s v="https://www.avito.ru/i204120020"/>
    <x v="1"/>
    <x v="1"/>
    <m/>
    <x v="7"/>
    <s v="нет"/>
    <m/>
    <n v="4.8"/>
    <n v="17"/>
    <s v="Да"/>
    <n v="0"/>
    <n v="0"/>
    <x v="0"/>
    <n v="0"/>
    <x v="0"/>
    <m/>
    <n v="0"/>
    <n v="0"/>
    <m/>
    <m/>
    <x v="0"/>
    <x v="4"/>
    <m/>
    <m/>
    <m/>
    <m/>
    <m/>
    <m/>
    <m/>
    <m/>
    <m/>
    <m/>
    <m/>
    <x v="1"/>
    <m/>
    <d v="2023-12-11T00:00:00"/>
    <d v="1899-12-30T08:51:06"/>
    <x v="0"/>
    <x v="1"/>
    <x v="3"/>
  </r>
  <r>
    <s v="https://www.avito.ru/all/remont_i_stroitelstvo/stroymaterialy/elektrika-ASgBAgICAkRYoAKmvg2gxDU?bt=1&amp;q=%D0%B8%D0%B7%D0%BE%D0%BB%D1%8F%D1%82%D0%BE%D1%80"/>
    <x v="31"/>
    <s v="Дмитров"/>
    <x v="1"/>
    <x v="173"/>
    <x v="239"/>
    <x v="105"/>
    <x v="0"/>
    <x v="35"/>
    <m/>
    <x v="0"/>
    <m/>
    <x v="0"/>
    <x v="196"/>
    <x v="0"/>
    <x v="0"/>
    <x v="239"/>
    <s v="2023-12-11 08:50:42"/>
    <x v="239"/>
    <n v="56.328594000000002"/>
    <n v="37.516233"/>
    <x v="1"/>
    <x v="162"/>
    <s v="https://www.avito.ru/i204120020"/>
    <x v="1"/>
    <x v="1"/>
    <m/>
    <x v="7"/>
    <s v="нет"/>
    <m/>
    <n v="4.8"/>
    <n v="17"/>
    <s v="Да"/>
    <n v="0"/>
    <n v="0"/>
    <x v="0"/>
    <n v="0"/>
    <x v="0"/>
    <m/>
    <n v="0"/>
    <n v="0"/>
    <m/>
    <m/>
    <x v="0"/>
    <x v="4"/>
    <m/>
    <m/>
    <m/>
    <m/>
    <m/>
    <m/>
    <m/>
    <m/>
    <m/>
    <m/>
    <m/>
    <x v="1"/>
    <m/>
    <d v="2023-12-11T00:00:00"/>
    <d v="1899-12-30T08:50:42"/>
    <x v="0"/>
    <x v="1"/>
    <x v="3"/>
  </r>
  <r>
    <s v="https://www.avito.ru/all/remont_i_stroitelstvo/stroymaterialy/elektrika-ASgBAgICAkRYoAKmvg2gxDU?bt=1&amp;q=%D0%B8%D0%B7%D0%BE%D0%BB%D1%8F%D1%82%D0%BE%D1%80"/>
    <x v="31"/>
    <s v="Дмитров"/>
    <x v="1"/>
    <x v="174"/>
    <x v="240"/>
    <x v="106"/>
    <x v="0"/>
    <x v="35"/>
    <m/>
    <x v="0"/>
    <m/>
    <x v="0"/>
    <x v="196"/>
    <x v="0"/>
    <x v="0"/>
    <x v="240"/>
    <s v="2023-12-11 08:49:25"/>
    <x v="240"/>
    <n v="56.328594000000002"/>
    <n v="37.516233"/>
    <x v="1"/>
    <x v="158"/>
    <s v="https://www.avito.ru/i204120020"/>
    <x v="1"/>
    <x v="1"/>
    <m/>
    <x v="7"/>
    <s v="нет"/>
    <m/>
    <n v="4.8"/>
    <n v="17"/>
    <s v="Да"/>
    <n v="0"/>
    <n v="0"/>
    <x v="0"/>
    <n v="0"/>
    <x v="0"/>
    <m/>
    <n v="0"/>
    <n v="0"/>
    <m/>
    <m/>
    <x v="0"/>
    <x v="4"/>
    <m/>
    <m/>
    <m/>
    <m/>
    <m/>
    <m/>
    <m/>
    <m/>
    <m/>
    <m/>
    <m/>
    <x v="1"/>
    <m/>
    <d v="2023-12-11T00:00:00"/>
    <d v="1899-12-30T08:49:25"/>
    <x v="0"/>
    <x v="1"/>
    <x v="3"/>
  </r>
  <r>
    <s v="https://www.avito.ru/all/remont_i_stroitelstvo/stroymaterialy/elektrika-ASgBAgICAkRYoAKmvg2gxDU?bt=1&amp;q=%D0%B8%D0%B7%D0%BE%D0%BB%D1%8F%D1%82%D0%BE%D1%80"/>
    <x v="31"/>
    <s v="Дмитров"/>
    <x v="1"/>
    <x v="175"/>
    <x v="241"/>
    <x v="107"/>
    <x v="0"/>
    <x v="35"/>
    <m/>
    <x v="0"/>
    <m/>
    <x v="0"/>
    <x v="196"/>
    <x v="0"/>
    <x v="0"/>
    <x v="241"/>
    <s v="2023-12-11 08:44:43"/>
    <x v="241"/>
    <n v="56.328594000000002"/>
    <n v="37.516233"/>
    <x v="1"/>
    <x v="168"/>
    <s v="https://www.avito.ru/i204120020"/>
    <x v="1"/>
    <x v="1"/>
    <m/>
    <x v="7"/>
    <s v="нет"/>
    <m/>
    <n v="4.8"/>
    <n v="17"/>
    <s v="Да"/>
    <n v="0"/>
    <n v="0"/>
    <x v="0"/>
    <n v="0"/>
    <x v="0"/>
    <m/>
    <n v="0"/>
    <n v="0"/>
    <m/>
    <m/>
    <x v="0"/>
    <x v="4"/>
    <m/>
    <m/>
    <m/>
    <m/>
    <m/>
    <m/>
    <m/>
    <m/>
    <m/>
    <m/>
    <m/>
    <x v="1"/>
    <m/>
    <d v="2023-12-11T00:00:00"/>
    <d v="1899-12-30T08:44:43"/>
    <x v="0"/>
    <x v="1"/>
    <x v="2"/>
  </r>
  <r>
    <s v="https://www.avito.ru/all?cd=1&amp;q=%D0%B0%D1%80%D0%BC%D0%B0%D1%82%D1%83%D1%80%D0%B0+%D1%81%D0%B8%D0%BF"/>
    <x v="20"/>
    <s v="Юлия Пахомова"/>
    <x v="1"/>
    <x v="176"/>
    <x v="242"/>
    <x v="2"/>
    <x v="2"/>
    <x v="3"/>
    <m/>
    <x v="22"/>
    <s v="11–15 мин."/>
    <x v="0"/>
    <x v="197"/>
    <x v="2"/>
    <x v="2"/>
    <x v="242"/>
    <s v="2023-12-11 08:11:49"/>
    <x v="242"/>
    <n v="53.201735999999997"/>
    <n v="50.146385000000002"/>
    <x v="1"/>
    <x v="162"/>
    <s v="https://www.avito.ru/i349489510"/>
    <x v="1"/>
    <x v="1"/>
    <m/>
    <x v="7"/>
    <s v="нет"/>
    <m/>
    <n v="5"/>
    <n v="4"/>
    <s v="Да"/>
    <n v="0"/>
    <n v="0"/>
    <x v="0"/>
    <n v="0"/>
    <x v="0"/>
    <m/>
    <n v="0"/>
    <n v="0"/>
    <m/>
    <m/>
    <x v="3"/>
    <x v="4"/>
    <m/>
    <m/>
    <m/>
    <m/>
    <m/>
    <m/>
    <m/>
    <m/>
    <m/>
    <m/>
    <m/>
    <x v="1"/>
    <s v="Под заказ"/>
    <d v="2023-12-11T00:00:00"/>
    <d v="1899-12-30T08:11:49"/>
    <x v="0"/>
    <x v="1"/>
    <x v="1"/>
  </r>
  <r>
    <s v="https://www.avito.ru/all?cd=1&amp;q=%D0%B0%D1%80%D0%BC%D0%B0%D1%82%D1%83%D1%80%D0%B0+%D1%81%D0%B8%D0%BF"/>
    <x v="20"/>
    <s v="Юлия Пахомова"/>
    <x v="1"/>
    <x v="177"/>
    <x v="243"/>
    <x v="2"/>
    <x v="2"/>
    <x v="3"/>
    <m/>
    <x v="22"/>
    <s v="11–15 мин."/>
    <x v="0"/>
    <x v="197"/>
    <x v="2"/>
    <x v="2"/>
    <x v="243"/>
    <s v="2023-12-11 08:11:42"/>
    <x v="243"/>
    <n v="53.201735999999997"/>
    <n v="50.146385000000002"/>
    <x v="1"/>
    <x v="162"/>
    <s v="https://www.avito.ru/i349489510"/>
    <x v="1"/>
    <x v="1"/>
    <m/>
    <x v="7"/>
    <s v="нет"/>
    <m/>
    <n v="5"/>
    <n v="4"/>
    <s v="Да"/>
    <n v="0"/>
    <n v="0"/>
    <x v="0"/>
    <n v="0"/>
    <x v="0"/>
    <m/>
    <n v="0"/>
    <n v="0"/>
    <m/>
    <m/>
    <x v="3"/>
    <x v="4"/>
    <m/>
    <m/>
    <m/>
    <m/>
    <m/>
    <m/>
    <m/>
    <m/>
    <m/>
    <m/>
    <m/>
    <x v="1"/>
    <s v="Под заказ"/>
    <d v="2023-12-11T00:00:00"/>
    <d v="1899-12-30T08:11:42"/>
    <x v="0"/>
    <x v="1"/>
    <x v="1"/>
  </r>
  <r>
    <s v="https://www.avito.ru/all/remont_i_stroitelstvo/stroymaterialy/elektrika-ASgBAgICAkRYoAKmvg2gxDU?bt=1&amp;q=%D0%B8%D0%B7%D0%BE%D0%BB%D1%8F%D1%82%D0%BE%D1%80"/>
    <x v="0"/>
    <m/>
    <x v="0"/>
    <x v="178"/>
    <x v="244"/>
    <x v="2"/>
    <x v="13"/>
    <x v="47"/>
    <m/>
    <x v="0"/>
    <m/>
    <x v="14"/>
    <x v="198"/>
    <x v="0"/>
    <x v="0"/>
    <x v="244"/>
    <s v="2023-12-11 05:29:07"/>
    <x v="244"/>
    <n v="54.349535000000003"/>
    <n v="48.543430999999998"/>
    <x v="2"/>
    <x v="209"/>
    <s v="https://www.avito.ru/user/b532c1144d18b7d5f1338bcecf1f97cf9b77402252a2f021ce39b0eb9b7990a4/profile"/>
    <x v="0"/>
    <x v="0"/>
    <s v="На Авито с декабря 2018"/>
    <x v="33"/>
    <n v="61"/>
    <m/>
    <n v="5"/>
    <n v="15"/>
    <s v="Да"/>
    <n v="0"/>
    <n v="0"/>
    <x v="0"/>
    <n v="0"/>
    <x v="0"/>
    <m/>
    <n v="0"/>
    <n v="0"/>
    <m/>
    <m/>
    <x v="0"/>
    <x v="4"/>
    <m/>
    <m/>
    <m/>
    <m/>
    <m/>
    <m/>
    <m/>
    <m/>
    <m/>
    <m/>
    <m/>
    <x v="0"/>
    <m/>
    <d v="2023-12-11T00:00:00"/>
    <d v="1899-12-30T05:29:07"/>
    <x v="0"/>
    <x v="19"/>
    <x v="0"/>
  </r>
  <r>
    <s v="https://www.avito.ru/all/remont_i_stroitelstvo/stroymaterialy/elektrika-ASgBAgICAkRYoAKmvg2gxDU?bt=1&amp;q=%D0%B8%D0%B7%D0%BE%D0%BB%D1%8F%D1%82%D0%BE%D1%80"/>
    <x v="0"/>
    <m/>
    <x v="0"/>
    <x v="134"/>
    <x v="245"/>
    <x v="81"/>
    <x v="14"/>
    <x v="104"/>
    <m/>
    <x v="0"/>
    <m/>
    <x v="0"/>
    <x v="199"/>
    <x v="0"/>
    <x v="0"/>
    <x v="245"/>
    <s v="2023-12-10 22:18:48"/>
    <x v="245"/>
    <n v="57.547767193735872"/>
    <n v="39.554349069734002"/>
    <x v="1"/>
    <x v="210"/>
    <s v="https://www.avito.ru/user/093747829b8debebfa60884fff3002b37ecc19e65210f4eab49ad2f3a1475fcc/profile"/>
    <x v="0"/>
    <x v="0"/>
    <s v="На Авито с февраля 2018"/>
    <x v="1"/>
    <n v="37"/>
    <m/>
    <n v="2.2999999999999998"/>
    <n v="3"/>
    <s v="Да"/>
    <n v="0"/>
    <n v="0"/>
    <x v="0"/>
    <n v="0"/>
    <x v="0"/>
    <m/>
    <n v="1"/>
    <n v="0"/>
    <m/>
    <m/>
    <x v="0"/>
    <x v="4"/>
    <m/>
    <m/>
    <m/>
    <m/>
    <m/>
    <m/>
    <m/>
    <m/>
    <m/>
    <m/>
    <m/>
    <x v="1"/>
    <s v="В наличии"/>
    <d v="2023-12-10T00:00:00"/>
    <d v="1899-12-30T22:18:48"/>
    <x v="1"/>
    <x v="2"/>
    <x v="0"/>
  </r>
  <r>
    <s v="https://www.avito.ru/all/remont_i_stroitelstvo/stroymaterialy/elektrika-ASgBAgICAkRYoAKmvg2gxDU?bt=1&amp;q=%D0%B8%D0%B7%D0%BE%D0%BB%D1%8F%D1%82%D0%BE%D1%80"/>
    <x v="0"/>
    <m/>
    <x v="1"/>
    <x v="179"/>
    <x v="246"/>
    <x v="108"/>
    <x v="14"/>
    <x v="78"/>
    <m/>
    <x v="0"/>
    <m/>
    <x v="2"/>
    <x v="200"/>
    <x v="0"/>
    <x v="0"/>
    <x v="246"/>
    <s v="2023-12-10 22:04:18"/>
    <x v="246"/>
    <n v="57.588951110839844"/>
    <n v="39.859611511230469"/>
    <x v="1"/>
    <x v="211"/>
    <s v="https://www.avito.ru/user/56c53e440d473e9ea983fd542e67d015879a9c6d2a237060ee79f43855b7febf/profile"/>
    <x v="0"/>
    <x v="0"/>
    <s v="На Авито с февраля 2017"/>
    <x v="34"/>
    <n v="88"/>
    <m/>
    <n v="4.8"/>
    <n v="26"/>
    <s v="Да"/>
    <n v="0"/>
    <n v="0"/>
    <x v="0"/>
    <n v="0"/>
    <x v="0"/>
    <m/>
    <n v="0"/>
    <n v="0"/>
    <m/>
    <m/>
    <x v="0"/>
    <x v="4"/>
    <m/>
    <m/>
    <m/>
    <m/>
    <m/>
    <m/>
    <m/>
    <m/>
    <m/>
    <m/>
    <m/>
    <x v="1"/>
    <m/>
    <d v="2023-12-10T00:00:00"/>
    <d v="1899-12-30T22:04:18"/>
    <x v="1"/>
    <x v="2"/>
    <x v="1"/>
  </r>
  <r>
    <s v="https://www.avito.ru/all/remont_i_stroitelstvo/stroymaterialy/elektrika-ASgBAgICAkRYoAKmvg2gxDU?bt=1&amp;q=%D0%B8%D0%B7%D0%BE%D0%BB%D1%8F%D1%82%D0%BE%D1%80"/>
    <x v="32"/>
    <m/>
    <x v="1"/>
    <x v="180"/>
    <x v="247"/>
    <x v="109"/>
    <x v="0"/>
    <x v="74"/>
    <m/>
    <x v="14"/>
    <s v="от 31 мин."/>
    <x v="0"/>
    <x v="201"/>
    <x v="0"/>
    <x v="0"/>
    <x v="247"/>
    <s v="2023-12-10 17:41:21"/>
    <x v="247"/>
    <n v="55.896076669785359"/>
    <n v="37.697396761901857"/>
    <x v="1"/>
    <x v="212"/>
    <s v="https://www.avito.ru/i240651106"/>
    <x v="1"/>
    <x v="1"/>
    <m/>
    <x v="7"/>
    <s v="нет"/>
    <m/>
    <m/>
    <n v="0"/>
    <s v="Да"/>
    <n v="0"/>
    <n v="0"/>
    <x v="0"/>
    <n v="0"/>
    <x v="0"/>
    <m/>
    <n v="1"/>
    <n v="0"/>
    <m/>
    <m/>
    <x v="0"/>
    <x v="4"/>
    <m/>
    <m/>
    <m/>
    <m/>
    <m/>
    <m/>
    <m/>
    <m/>
    <m/>
    <m/>
    <m/>
    <x v="1"/>
    <s v="В наличии"/>
    <d v="2023-12-10T00:00:00"/>
    <d v="1899-12-30T17:41:21"/>
    <x v="1"/>
    <x v="18"/>
    <x v="2"/>
  </r>
  <r>
    <s v="https://www.avito.ru/all/remont_i_stroitelstvo/stroymaterialy/elektrika-ASgBAgICAkRYoAKmvg2gxDU?bt=1&amp;q=%D0%B8%D0%B7%D0%BE%D0%BB%D1%8F%D1%82%D0%BE%D1%80"/>
    <x v="0"/>
    <m/>
    <x v="0"/>
    <x v="111"/>
    <x v="248"/>
    <x v="108"/>
    <x v="0"/>
    <x v="23"/>
    <m/>
    <x v="23"/>
    <s v="от 31 мин."/>
    <x v="0"/>
    <x v="202"/>
    <x v="0"/>
    <x v="0"/>
    <x v="248"/>
    <s v="2023-12-10 17:33:13"/>
    <x v="248"/>
    <n v="55.893530988212397"/>
    <n v="37.4440543280868"/>
    <x v="1"/>
    <x v="167"/>
    <s v="https://www.avito.ru/user/373b0b329e17a5323cf788f4c77babbc8adb379a42eb6a6e554f7cf292757981/profile"/>
    <x v="0"/>
    <x v="0"/>
    <s v="На Авито с октября 2011"/>
    <x v="6"/>
    <n v="0"/>
    <s v="1 продажа с Авито Доставкой"/>
    <n v="5"/>
    <n v="3"/>
    <s v="Да"/>
    <n v="0"/>
    <n v="0"/>
    <x v="0"/>
    <n v="0"/>
    <x v="0"/>
    <m/>
    <n v="1"/>
    <n v="0"/>
    <m/>
    <m/>
    <x v="0"/>
    <x v="4"/>
    <m/>
    <m/>
    <m/>
    <m/>
    <m/>
    <m/>
    <m/>
    <m/>
    <m/>
    <m/>
    <m/>
    <x v="1"/>
    <s v="В наличии"/>
    <d v="2023-12-10T00:00:00"/>
    <d v="1899-12-30T17:33:13"/>
    <x v="1"/>
    <x v="18"/>
    <x v="2"/>
  </r>
  <r>
    <s v="https://www.avito.ru/all/remont_i_stroitelstvo/stroymaterialy/elektrika-ASgBAgICAkRYoAKmvg2gxDU?bt=1&amp;q=%D0%B8%D0%B7%D0%BE%D0%BB%D1%8F%D1%82%D0%BE%D1%80"/>
    <x v="0"/>
    <m/>
    <x v="0"/>
    <x v="181"/>
    <x v="249"/>
    <x v="20"/>
    <x v="8"/>
    <x v="37"/>
    <m/>
    <x v="0"/>
    <m/>
    <x v="10"/>
    <x v="194"/>
    <x v="0"/>
    <x v="0"/>
    <x v="249"/>
    <s v="2023-12-10 17:02:29"/>
    <x v="249"/>
    <n v="51.53257"/>
    <n v="46.041874"/>
    <x v="1"/>
    <x v="213"/>
    <s v="https://www.avito.ru/user/5137db12afe0166428925630efda9a8f0c47296b2b3d6099a683cfc99913a8d6/profile"/>
    <x v="0"/>
    <x v="0"/>
    <s v="На Авито с 28 ноября 2023"/>
    <x v="28"/>
    <n v="1"/>
    <m/>
    <n v="0"/>
    <n v="0"/>
    <s v="Да"/>
    <n v="0"/>
    <n v="0"/>
    <x v="0"/>
    <n v="0"/>
    <x v="0"/>
    <m/>
    <n v="0"/>
    <n v="0"/>
    <m/>
    <m/>
    <x v="0"/>
    <x v="4"/>
    <m/>
    <m/>
    <m/>
    <m/>
    <m/>
    <m/>
    <m/>
    <m/>
    <m/>
    <m/>
    <m/>
    <x v="1"/>
    <s v="В наличии"/>
    <d v="2023-12-10T00:00:00"/>
    <d v="1899-12-30T17:02:29"/>
    <x v="1"/>
    <x v="18"/>
    <x v="1"/>
  </r>
  <r>
    <s v="https://www.avito.ru/all/remont_i_stroitelstvo/stroymaterialy/elektrika-ASgBAgICAkRYoAKmvg2gxDU?bt=1&amp;q=%D0%B8%D0%B7%D0%BE%D0%BB%D1%8F%D1%82%D0%BE%D1%80"/>
    <x v="0"/>
    <m/>
    <x v="0"/>
    <x v="165"/>
    <x v="250"/>
    <x v="6"/>
    <x v="15"/>
    <x v="94"/>
    <m/>
    <x v="0"/>
    <m/>
    <x v="1"/>
    <x v="203"/>
    <x v="0"/>
    <x v="0"/>
    <x v="250"/>
    <s v="2023-12-10 15:18:54"/>
    <x v="250"/>
    <n v="54.185657689920802"/>
    <n v="45.216802321576701"/>
    <x v="1"/>
    <x v="214"/>
    <s v="https://www.avito.ru/user/61142923830921e2a34ed5897476bfa6c1c2a303c83022722cb42bcc7aa9fb41/profile"/>
    <x v="0"/>
    <x v="0"/>
    <s v="На Авито с октября 2015"/>
    <x v="19"/>
    <n v="73"/>
    <s v="8 продаж с Авито Доставкой"/>
    <n v="5"/>
    <n v="13"/>
    <s v="Да"/>
    <n v="0"/>
    <n v="0"/>
    <x v="0"/>
    <n v="0"/>
    <x v="0"/>
    <m/>
    <n v="1"/>
    <n v="0"/>
    <m/>
    <m/>
    <x v="0"/>
    <x v="4"/>
    <m/>
    <m/>
    <m/>
    <m/>
    <m/>
    <m/>
    <m/>
    <m/>
    <m/>
    <m/>
    <m/>
    <x v="1"/>
    <s v="В наличии"/>
    <d v="2023-12-10T00:00:00"/>
    <d v="1899-12-30T15:18:54"/>
    <x v="1"/>
    <x v="16"/>
    <x v="0"/>
  </r>
  <r>
    <s v="https://www.avito.ru/all/remont_i_stroitelstvo/stroymaterialy/elektrika-ASgBAgICAkRYoAKmvg2gxDU?bt=1&amp;q=%D0%B8%D0%B7%D0%BE%D0%BB%D1%8F%D1%82%D0%BE%D1%80"/>
    <x v="0"/>
    <m/>
    <x v="0"/>
    <x v="182"/>
    <x v="251"/>
    <x v="45"/>
    <x v="0"/>
    <x v="105"/>
    <m/>
    <x v="0"/>
    <m/>
    <x v="0"/>
    <x v="204"/>
    <x v="0"/>
    <x v="0"/>
    <x v="251"/>
    <s v="2023-12-10 12:37:30"/>
    <x v="251"/>
    <n v="56.030268802734909"/>
    <n v="37.636834688283258"/>
    <x v="2"/>
    <x v="215"/>
    <s v="https://www.avito.ru/user/db39b25b55e42eaf3c85fc0b90d9dfaa310ed1a49679c3fb42f5670fe1ce4266/profile"/>
    <x v="0"/>
    <x v="0"/>
    <s v="На Авито с ноября 2017"/>
    <x v="3"/>
    <n v="6"/>
    <s v="1 продажа с Авито Доставкой"/>
    <n v="5"/>
    <n v="4"/>
    <s v="Да"/>
    <n v="0"/>
    <n v="0"/>
    <x v="0"/>
    <n v="0"/>
    <x v="0"/>
    <m/>
    <n v="0"/>
    <n v="0"/>
    <m/>
    <m/>
    <x v="0"/>
    <x v="4"/>
    <m/>
    <m/>
    <m/>
    <m/>
    <m/>
    <m/>
    <m/>
    <m/>
    <m/>
    <m/>
    <m/>
    <x v="0"/>
    <s v="В наличии"/>
    <d v="2023-12-10T00:00:00"/>
    <d v="1899-12-30T12:37:30"/>
    <x v="1"/>
    <x v="3"/>
    <x v="2"/>
  </r>
  <r>
    <s v="https://www.avito.ru/all/remont_i_stroitelstvo/stroymaterialy/elektrika-ASgBAgICAkRYoAKmvg2gxDU?bt=1&amp;q=%D0%B8%D0%B7%D0%BE%D0%BB%D1%8F%D1%82%D0%BE%D1%80"/>
    <x v="0"/>
    <m/>
    <x v="0"/>
    <x v="183"/>
    <x v="252"/>
    <x v="95"/>
    <x v="8"/>
    <x v="37"/>
    <m/>
    <x v="0"/>
    <m/>
    <x v="2"/>
    <x v="205"/>
    <x v="0"/>
    <x v="0"/>
    <x v="252"/>
    <s v="2023-12-10 12:06:32"/>
    <x v="252"/>
    <n v="51.530453000000001"/>
    <n v="46.033197000000001"/>
    <x v="1"/>
    <x v="41"/>
    <s v="https://www.avito.ru/user/9816f5dbdcb87363d469cab1fe1b74e09c1b3f68fb5cddde4cdd40be70c9cf11/profile"/>
    <x v="0"/>
    <x v="0"/>
    <s v="На Авито с декабря 2011"/>
    <x v="27"/>
    <n v="18"/>
    <s v="18 продаж с Авито Доставкой"/>
    <n v="4.5"/>
    <n v="23"/>
    <s v="Да"/>
    <n v="0"/>
    <n v="0"/>
    <x v="0"/>
    <n v="0"/>
    <x v="0"/>
    <m/>
    <n v="1"/>
    <n v="0"/>
    <m/>
    <m/>
    <x v="0"/>
    <x v="4"/>
    <m/>
    <m/>
    <m/>
    <m/>
    <m/>
    <m/>
    <m/>
    <m/>
    <m/>
    <m/>
    <m/>
    <x v="0"/>
    <m/>
    <d v="2023-12-10T00:00:00"/>
    <d v="1899-12-30T12:06:32"/>
    <x v="1"/>
    <x v="3"/>
    <x v="1"/>
  </r>
  <r>
    <s v="https://www.avito.ru/all?cd=1&amp;q=%D0%B0%D1%80%D0%BC%D0%B0%D1%82%D1%83%D1%80%D0%B0+%D1%81%D0%B8%D0%BF"/>
    <x v="20"/>
    <s v="Юлия Пахомова"/>
    <x v="1"/>
    <x v="177"/>
    <x v="253"/>
    <x v="2"/>
    <x v="0"/>
    <x v="62"/>
    <m/>
    <x v="0"/>
    <m/>
    <x v="0"/>
    <x v="154"/>
    <x v="2"/>
    <x v="2"/>
    <x v="253"/>
    <s v="2023-12-10 11:39:34"/>
    <x v="253"/>
    <n v="55.397019999999998"/>
    <n v="37.526564"/>
    <x v="1"/>
    <x v="171"/>
    <s v="https://www.avito.ru/i349489510"/>
    <x v="1"/>
    <x v="1"/>
    <m/>
    <x v="7"/>
    <s v="нет"/>
    <m/>
    <n v="5"/>
    <n v="4"/>
    <s v="Да"/>
    <n v="0"/>
    <n v="0"/>
    <x v="0"/>
    <n v="0"/>
    <x v="0"/>
    <m/>
    <n v="0"/>
    <n v="0"/>
    <m/>
    <m/>
    <x v="3"/>
    <x v="4"/>
    <m/>
    <m/>
    <m/>
    <m/>
    <m/>
    <m/>
    <m/>
    <m/>
    <m/>
    <m/>
    <m/>
    <x v="1"/>
    <s v="Под заказ"/>
    <d v="2023-12-10T00:00:00"/>
    <d v="1899-12-30T11:39:34"/>
    <x v="1"/>
    <x v="11"/>
    <x v="2"/>
  </r>
  <r>
    <s v="https://www.avito.ru/all/remont_i_stroitelstvo/stroymaterialy/elektrika-ASgBAgICAkRYoAKmvg2gxDU?bt=1&amp;q=%D0%B8%D0%B7%D0%BE%D0%BB%D1%8F%D1%82%D0%BE%D1%80"/>
    <x v="0"/>
    <m/>
    <x v="0"/>
    <x v="166"/>
    <x v="254"/>
    <x v="84"/>
    <x v="0"/>
    <x v="1"/>
    <m/>
    <x v="0"/>
    <m/>
    <x v="0"/>
    <x v="206"/>
    <x v="0"/>
    <x v="0"/>
    <x v="254"/>
    <s v="2023-12-10 11:11:47"/>
    <x v="254"/>
    <n v="55.700698850000002"/>
    <n v="39.120452880000002"/>
    <x v="1"/>
    <x v="216"/>
    <s v="https://www.avito.ru/user/437d5cbb6021acc07bcdc31fbe969e328a54e0ee2ea4e50a48c537435c38436f/profile"/>
    <x v="0"/>
    <x v="0"/>
    <s v="На Авито с июля 2015"/>
    <x v="1"/>
    <n v="15"/>
    <s v="9 покупок с Авито Доставкой"/>
    <n v="5"/>
    <n v="1"/>
    <s v="Да"/>
    <n v="0"/>
    <n v="0"/>
    <x v="0"/>
    <n v="0"/>
    <x v="0"/>
    <m/>
    <n v="0"/>
    <n v="0"/>
    <m/>
    <m/>
    <x v="0"/>
    <x v="4"/>
    <m/>
    <m/>
    <m/>
    <m/>
    <m/>
    <m/>
    <m/>
    <m/>
    <m/>
    <m/>
    <m/>
    <x v="1"/>
    <s v="В наличии"/>
    <d v="2023-12-10T00:00:00"/>
    <d v="1899-12-30T11:11:47"/>
    <x v="1"/>
    <x v="11"/>
    <x v="1"/>
  </r>
  <r>
    <s v="https://www.avito.ru/all/remont_i_stroitelstvo/stroymaterialy/elektrika-ASgBAgICAkRYoAKmvg2gxDU?bt=1&amp;q=%D0%B8%D0%B7%D0%BE%D0%BB%D1%8F%D1%82%D0%BE%D1%80"/>
    <x v="33"/>
    <m/>
    <x v="0"/>
    <x v="184"/>
    <x v="255"/>
    <x v="110"/>
    <x v="16"/>
    <x v="106"/>
    <m/>
    <x v="0"/>
    <m/>
    <x v="0"/>
    <x v="207"/>
    <x v="0"/>
    <x v="0"/>
    <x v="255"/>
    <s v="2023-12-10 10:37:32"/>
    <x v="255"/>
    <n v="56.644409000000003"/>
    <n v="47.909320999999998"/>
    <x v="1"/>
    <x v="217"/>
    <s v="https://www.avito.ru/user/5b2200daea1f703cc049aa0f8b1f1ffc/profile"/>
    <x v="0"/>
    <x v="0"/>
    <s v="На Авито с ноября 2019"/>
    <x v="35"/>
    <n v="27"/>
    <s v="71 продажа с Авито Доставкой"/>
    <n v="4.9000000000000004"/>
    <n v="80"/>
    <s v="Да"/>
    <n v="0"/>
    <n v="0"/>
    <x v="0"/>
    <n v="0"/>
    <x v="0"/>
    <m/>
    <n v="1"/>
    <n v="0"/>
    <m/>
    <m/>
    <x v="0"/>
    <x v="4"/>
    <m/>
    <m/>
    <m/>
    <m/>
    <m/>
    <m/>
    <m/>
    <m/>
    <m/>
    <m/>
    <m/>
    <x v="0"/>
    <m/>
    <d v="2023-12-10T00:00:00"/>
    <d v="1899-12-30T10:37:32"/>
    <x v="1"/>
    <x v="14"/>
    <x v="2"/>
  </r>
  <r>
    <s v="https://www.avito.ru/all/remont_i_stroitelstvo/stroymaterialy/elektrika-ASgBAgICAkRYoAKmvg2gxDU?bt=1&amp;q=%D0%B8%D0%B7%D0%BE%D0%BB%D1%8F%D1%82%D0%BE%D1%80"/>
    <x v="0"/>
    <s v="Анатолий"/>
    <x v="1"/>
    <x v="185"/>
    <x v="256"/>
    <x v="96"/>
    <x v="8"/>
    <x v="37"/>
    <m/>
    <x v="0"/>
    <m/>
    <x v="19"/>
    <x v="208"/>
    <x v="0"/>
    <x v="0"/>
    <x v="256"/>
    <s v="2023-12-10 09:24:58"/>
    <x v="256"/>
    <n v="51.482127276922697"/>
    <n v="45.891298328369103"/>
    <x v="1"/>
    <x v="218"/>
    <s v="https://www.avito.ru/user/a4508771c5b0c66061d58d9abec262596e618e3dc9bf35b6f6873ba5a7a59308/profile"/>
    <x v="0"/>
    <x v="0"/>
    <s v="На Авито с марта 2015"/>
    <x v="36"/>
    <n v="3"/>
    <m/>
    <n v="5"/>
    <n v="7"/>
    <s v="Да"/>
    <n v="0"/>
    <n v="0"/>
    <x v="0"/>
    <n v="0"/>
    <x v="0"/>
    <m/>
    <n v="0"/>
    <n v="0"/>
    <m/>
    <m/>
    <x v="0"/>
    <x v="4"/>
    <m/>
    <m/>
    <m/>
    <m/>
    <m/>
    <m/>
    <m/>
    <m/>
    <m/>
    <m/>
    <m/>
    <x v="0"/>
    <m/>
    <d v="2023-12-10T00:00:00"/>
    <d v="1899-12-30T09:24:58"/>
    <x v="1"/>
    <x v="0"/>
    <x v="0"/>
  </r>
  <r>
    <s v="https://www.avito.ru/all/remont_i_stroitelstvo/stroymaterialy/elektrika-ASgBAgICAkRYoAKmvg2gxDU?bt=1&amp;q=%D0%B8%D0%B7%D0%BE%D0%BB%D1%8F%D1%82%D0%BE%D1%80"/>
    <x v="0"/>
    <m/>
    <x v="0"/>
    <x v="111"/>
    <x v="257"/>
    <x v="25"/>
    <x v="10"/>
    <x v="41"/>
    <m/>
    <x v="0"/>
    <m/>
    <x v="1"/>
    <x v="209"/>
    <x v="0"/>
    <x v="0"/>
    <x v="257"/>
    <s v="2023-12-10 08:03:48"/>
    <x v="257"/>
    <n v="56.856600770069726"/>
    <n v="53.205436519066176"/>
    <x v="1"/>
    <x v="194"/>
    <s v="https://www.avito.ru/user/67aecfa97409c6d65fe144eb582748d1dd304555cb25bce4a9d4283cb361f5cc/profile"/>
    <x v="0"/>
    <x v="0"/>
    <s v="На Авито с июля 2022"/>
    <x v="15"/>
    <n v="4"/>
    <s v="2 покупки с Авито Доставкой"/>
    <n v="5"/>
    <n v="1"/>
    <s v="Да"/>
    <n v="0"/>
    <n v="0"/>
    <x v="0"/>
    <n v="0"/>
    <x v="0"/>
    <m/>
    <n v="0"/>
    <n v="0"/>
    <m/>
    <m/>
    <x v="0"/>
    <x v="4"/>
    <m/>
    <m/>
    <m/>
    <m/>
    <m/>
    <m/>
    <m/>
    <m/>
    <m/>
    <m/>
    <m/>
    <x v="0"/>
    <s v="В наличии"/>
    <d v="2023-12-10T00:00:00"/>
    <d v="1899-12-30T08:03:48"/>
    <x v="1"/>
    <x v="1"/>
    <x v="1"/>
  </r>
  <r>
    <s v="https://www.avito.ru/all/remont_i_stroitelstvo/stroymaterialy/elektrika-ASgBAgICAkRYoAKmvg2gxDU?bt=1&amp;q=%D0%B8%D0%B7%D0%BE%D0%BB%D1%8F%D1%82%D0%BE%D1%80"/>
    <x v="0"/>
    <m/>
    <x v="0"/>
    <x v="185"/>
    <x v="258"/>
    <x v="82"/>
    <x v="14"/>
    <x v="78"/>
    <m/>
    <x v="0"/>
    <m/>
    <x v="15"/>
    <x v="210"/>
    <x v="0"/>
    <x v="0"/>
    <x v="258"/>
    <s v="2023-12-10 06:33:32"/>
    <x v="258"/>
    <n v="57.685799000000003"/>
    <n v="39.786850000000001"/>
    <x v="1"/>
    <x v="219"/>
    <s v="https://www.avito.ru/user/f580a7e2cd0ba581fb6a485d1863c40e41b734651f84f9ae5441f84c106b7a27/profile"/>
    <x v="0"/>
    <x v="0"/>
    <s v="На Авито с ноября 2012"/>
    <x v="37"/>
    <n v="161"/>
    <s v="28 продаж с Авито Доставкой"/>
    <n v="5"/>
    <n v="79"/>
    <s v="Да"/>
    <n v="0"/>
    <n v="0"/>
    <x v="0"/>
    <n v="0"/>
    <x v="0"/>
    <m/>
    <n v="1"/>
    <n v="0"/>
    <m/>
    <m/>
    <x v="0"/>
    <x v="4"/>
    <m/>
    <m/>
    <m/>
    <m/>
    <m/>
    <m/>
    <m/>
    <m/>
    <m/>
    <m/>
    <m/>
    <x v="0"/>
    <m/>
    <d v="2023-12-10T00:00:00"/>
    <d v="1899-12-30T06:33:32"/>
    <x v="1"/>
    <x v="20"/>
    <x v="2"/>
  </r>
  <r>
    <s v="https://www.avito.ru/all/remont_i_stroitelstvo/stroymaterialy/elektrika-ASgBAgICAkRYoAKmvg2gxDU?bt=1&amp;q=%D0%B8%D0%B7%D0%BE%D0%BB%D1%8F%D1%82%D0%BE%D1%80"/>
    <x v="0"/>
    <m/>
    <x v="0"/>
    <x v="186"/>
    <x v="259"/>
    <x v="18"/>
    <x v="11"/>
    <x v="42"/>
    <m/>
    <x v="0"/>
    <m/>
    <x v="12"/>
    <x v="211"/>
    <x v="0"/>
    <x v="0"/>
    <x v="259"/>
    <s v="2023-12-09 17:09:08"/>
    <x v="259"/>
    <n v="57.764581999999997"/>
    <n v="40.966752"/>
    <x v="1"/>
    <x v="212"/>
    <s v="https://www.avito.ru/user/8e73e610933ce524c65ad493f324b527aad4ecc17c72c819f51e94591c642c5a/profile"/>
    <x v="0"/>
    <x v="0"/>
    <s v="На Авито с августа 2013"/>
    <x v="2"/>
    <n v="183"/>
    <s v="1 продажа с Авито Доставкой"/>
    <n v="4.3"/>
    <n v="6"/>
    <s v="Да"/>
    <n v="0"/>
    <n v="0"/>
    <x v="0"/>
    <n v="0"/>
    <x v="0"/>
    <m/>
    <n v="1"/>
    <n v="0"/>
    <m/>
    <m/>
    <x v="0"/>
    <x v="4"/>
    <m/>
    <m/>
    <m/>
    <m/>
    <m/>
    <m/>
    <m/>
    <m/>
    <m/>
    <m/>
    <m/>
    <x v="0"/>
    <s v="В наличии"/>
    <d v="2023-12-09T00:00:00"/>
    <d v="1899-12-30T17:09:08"/>
    <x v="2"/>
    <x v="18"/>
    <x v="1"/>
  </r>
  <r>
    <s v="https://www.avito.ru/all/remont_i_stroitelstvo/stroymaterialy/elektrika-ASgBAgICAkRYoAKmvg2gxDU?bt=1&amp;q=%D0%B8%D0%B7%D0%BE%D0%BB%D1%8F%D1%82%D0%BE%D1%80"/>
    <x v="34"/>
    <s v="Анна"/>
    <x v="1"/>
    <x v="187"/>
    <x v="260"/>
    <x v="75"/>
    <x v="8"/>
    <x v="37"/>
    <m/>
    <x v="0"/>
    <m/>
    <x v="10"/>
    <x v="60"/>
    <x v="0"/>
    <x v="0"/>
    <x v="260"/>
    <s v="2023-12-09 17:05:09"/>
    <x v="260"/>
    <n v="51.533103939999997"/>
    <n v="46.034156799999998"/>
    <x v="1"/>
    <x v="220"/>
    <s v="https://www.avito.ru/i87423986"/>
    <x v="1"/>
    <x v="1"/>
    <m/>
    <x v="7"/>
    <s v="нет"/>
    <m/>
    <n v="4.9000000000000004"/>
    <n v="68"/>
    <s v="Да"/>
    <n v="0"/>
    <n v="0"/>
    <x v="0"/>
    <n v="0"/>
    <x v="0"/>
    <m/>
    <n v="1"/>
    <n v="0"/>
    <m/>
    <m/>
    <x v="0"/>
    <x v="4"/>
    <m/>
    <m/>
    <m/>
    <m/>
    <m/>
    <m/>
    <m/>
    <m/>
    <m/>
    <m/>
    <m/>
    <x v="1"/>
    <s v="В наличии"/>
    <d v="2023-12-09T00:00:00"/>
    <d v="1899-12-30T17:05:09"/>
    <x v="2"/>
    <x v="18"/>
    <x v="1"/>
  </r>
  <r>
    <s v="https://www.avito.ru/all/remont_i_stroitelstvo/stroymaterialy/elektrika-ASgBAgICAkRYoAKmvg2gxDU?bt=1&amp;q=%D0%B8%D0%B7%D0%BE%D0%BB%D1%8F%D1%82%D0%BE%D1%80"/>
    <x v="0"/>
    <m/>
    <x v="0"/>
    <x v="111"/>
    <x v="261"/>
    <x v="83"/>
    <x v="0"/>
    <x v="107"/>
    <m/>
    <x v="0"/>
    <m/>
    <x v="0"/>
    <x v="212"/>
    <x v="0"/>
    <x v="0"/>
    <x v="261"/>
    <s v="2023-12-09 13:57:31"/>
    <x v="261"/>
    <n v="54.90954"/>
    <n v="37.444817"/>
    <x v="1"/>
    <x v="87"/>
    <s v="https://www.avito.ru/user/ef1129f59ee808588e45a57b58775f1dc94cca5d50ebdfde4302d9f3cb56652b/profile"/>
    <x v="0"/>
    <x v="0"/>
    <s v="На Авито с сентября 2010"/>
    <x v="2"/>
    <n v="8"/>
    <s v="6 продаж с Авито Доставкой"/>
    <n v="5"/>
    <n v="5"/>
    <s v="Да"/>
    <n v="0"/>
    <n v="0"/>
    <x v="0"/>
    <n v="0"/>
    <x v="0"/>
    <m/>
    <n v="1"/>
    <n v="0"/>
    <m/>
    <m/>
    <x v="0"/>
    <x v="4"/>
    <m/>
    <m/>
    <m/>
    <m/>
    <m/>
    <m/>
    <m/>
    <m/>
    <m/>
    <m/>
    <m/>
    <x v="1"/>
    <m/>
    <d v="2023-12-09T00:00:00"/>
    <d v="1899-12-30T13:57:31"/>
    <x v="2"/>
    <x v="10"/>
    <x v="3"/>
  </r>
  <r>
    <s v="https://www.avito.ru/all?cd=1&amp;q=%D0%B0%D1%80%D0%BC%D0%B0%D1%82%D1%83%D1%80%D0%B0+%D1%81%D0%B8%D0%BF"/>
    <x v="25"/>
    <s v="Александр"/>
    <x v="1"/>
    <x v="188"/>
    <x v="262"/>
    <x v="111"/>
    <x v="2"/>
    <x v="3"/>
    <m/>
    <x v="13"/>
    <s v="6–10 мин."/>
    <x v="0"/>
    <x v="48"/>
    <x v="0"/>
    <x v="0"/>
    <x v="262"/>
    <s v="2023-12-09 11:46:56"/>
    <x v="262"/>
    <n v="53.207371999999999"/>
    <n v="50.248182"/>
    <x v="4"/>
    <x v="221"/>
    <s v="https://www.avito.ru/user/67311c1b07a08c33a5af9963655d43f5/profile"/>
    <x v="0"/>
    <x v="0"/>
    <s v="На Авито с февраля 2018"/>
    <x v="28"/>
    <n v="44"/>
    <s v="2 продажи с Авито Доставкой"/>
    <n v="5"/>
    <n v="152"/>
    <s v="Да"/>
    <n v="0"/>
    <n v="0"/>
    <x v="0"/>
    <n v="0"/>
    <x v="0"/>
    <m/>
    <n v="0"/>
    <n v="0"/>
    <m/>
    <m/>
    <x v="0"/>
    <x v="4"/>
    <m/>
    <m/>
    <m/>
    <m/>
    <m/>
    <m/>
    <m/>
    <m/>
    <m/>
    <m/>
    <m/>
    <x v="1"/>
    <m/>
    <d v="2023-12-09T00:00:00"/>
    <d v="1899-12-30T11:46:56"/>
    <x v="2"/>
    <x v="11"/>
    <x v="3"/>
  </r>
  <r>
    <s v="https://www.avito.ru/all?cd=1&amp;q=%D0%B0%D1%80%D0%BC%D0%B0%D1%82%D1%83%D1%80%D0%B0+%D1%81%D0%B8%D0%BF"/>
    <x v="25"/>
    <s v="Александр"/>
    <x v="1"/>
    <x v="189"/>
    <x v="263"/>
    <x v="69"/>
    <x v="2"/>
    <x v="3"/>
    <m/>
    <x v="13"/>
    <s v="6–10 мин."/>
    <x v="0"/>
    <x v="48"/>
    <x v="0"/>
    <x v="0"/>
    <x v="263"/>
    <s v="2023-12-09 11:46:35"/>
    <x v="263"/>
    <n v="53.207371999999999"/>
    <n v="50.248182"/>
    <x v="1"/>
    <x v="222"/>
    <s v="https://www.avito.ru/user/67311c1b07a08c33a5af9963655d43f5/profile"/>
    <x v="0"/>
    <x v="0"/>
    <s v="На Авито с февраля 2018"/>
    <x v="28"/>
    <n v="44"/>
    <s v="2 продажи с Авито Доставкой"/>
    <n v="5"/>
    <n v="152"/>
    <s v="Да"/>
    <n v="0"/>
    <n v="0"/>
    <x v="0"/>
    <n v="0"/>
    <x v="0"/>
    <m/>
    <n v="0"/>
    <n v="0"/>
    <m/>
    <m/>
    <x v="0"/>
    <x v="4"/>
    <m/>
    <m/>
    <m/>
    <m/>
    <m/>
    <m/>
    <m/>
    <m/>
    <m/>
    <m/>
    <m/>
    <x v="1"/>
    <m/>
    <d v="2023-12-09T00:00:00"/>
    <d v="1899-12-30T11:46:35"/>
    <x v="2"/>
    <x v="11"/>
    <x v="3"/>
  </r>
  <r>
    <s v="https://www.avito.ru/all/remont_i_stroitelstvo/stroymaterialy/elektrika-ASgBAgICAkRYoAKmvg2gxDU?bt=1&amp;cd=1&amp;q=%D1%80%D0%B0%D0%B7%D1%80%D1%8F%D0%B4%D0%BD%D0%B8%D0%BA"/>
    <x v="0"/>
    <m/>
    <x v="0"/>
    <x v="190"/>
    <x v="264"/>
    <x v="28"/>
    <x v="2"/>
    <x v="3"/>
    <m/>
    <x v="5"/>
    <s v="16–20 мин."/>
    <x v="0"/>
    <x v="48"/>
    <x v="0"/>
    <x v="0"/>
    <x v="264"/>
    <s v="2023-12-09 10:45:31"/>
    <x v="264"/>
    <n v="53.215321125707497"/>
    <n v="50.164508724365803"/>
    <x v="1"/>
    <x v="223"/>
    <s v="https://www.avito.ru/user/89606174f298367fce7003dd334abc7d0dd1693b51897f7a12a61593dac23225/profile"/>
    <x v="0"/>
    <x v="0"/>
    <s v="На Авито с ноября 2019"/>
    <x v="13"/>
    <n v="7"/>
    <s v="5 продаж с Авито Доставкой"/>
    <n v="0"/>
    <n v="0"/>
    <s v="Да"/>
    <n v="0"/>
    <n v="0"/>
    <x v="0"/>
    <n v="0"/>
    <x v="0"/>
    <m/>
    <n v="1"/>
    <n v="0"/>
    <m/>
    <m/>
    <x v="0"/>
    <x v="4"/>
    <m/>
    <m/>
    <m/>
    <m/>
    <m/>
    <m/>
    <m/>
    <m/>
    <m/>
    <m/>
    <m/>
    <x v="1"/>
    <m/>
    <d v="2023-12-09T00:00:00"/>
    <d v="1899-12-30T10:45:31"/>
    <x v="2"/>
    <x v="14"/>
    <x v="2"/>
  </r>
  <r>
    <s v="https://www.avito.ru/all/remont_i_stroitelstvo/stroymaterialy/elektrika-ASgBAgICAkRYoAKmvg2gxDU?bt=1&amp;q=%D0%B8%D0%B7%D0%BE%D0%BB%D1%8F%D1%82%D0%BE%D1%80"/>
    <x v="0"/>
    <m/>
    <x v="1"/>
    <x v="191"/>
    <x v="265"/>
    <x v="112"/>
    <x v="0"/>
    <x v="9"/>
    <m/>
    <x v="0"/>
    <m/>
    <x v="0"/>
    <x v="213"/>
    <x v="0"/>
    <x v="0"/>
    <x v="265"/>
    <s v="2023-12-08 13:54:49"/>
    <x v="265"/>
    <n v="55.671281725289703"/>
    <n v="37.271096867752902"/>
    <x v="1"/>
    <x v="176"/>
    <s v="https://www.avito.ru/user/b30e5b775b37ab924d08c56b857c5d8432e80f2c481dd3975afe6b8d851f0edf/profile"/>
    <x v="0"/>
    <x v="0"/>
    <s v="На Авито с сентября 2016"/>
    <x v="38"/>
    <n v="7"/>
    <s v="3 продажи с Авито Доставкой"/>
    <n v="2"/>
    <n v="1"/>
    <s v="Да"/>
    <n v="0"/>
    <n v="0"/>
    <x v="0"/>
    <n v="0"/>
    <x v="0"/>
    <m/>
    <n v="1"/>
    <n v="0"/>
    <m/>
    <m/>
    <x v="0"/>
    <x v="4"/>
    <m/>
    <m/>
    <m/>
    <m/>
    <m/>
    <m/>
    <m/>
    <m/>
    <m/>
    <m/>
    <m/>
    <x v="1"/>
    <s v="В наличии"/>
    <d v="2023-12-08T00:00:00"/>
    <d v="1899-12-30T13:54:49"/>
    <x v="3"/>
    <x v="10"/>
    <x v="3"/>
  </r>
  <r>
    <s v="https://www.avito.ru/all/remont_i_stroitelstvo/stroymaterialy/elektrika-ASgBAgICAkRYoAKmvg2gxDU?bt=1&amp;q=%D0%B8%D0%B7%D0%BE%D0%BB%D1%8F%D1%82%D0%BE%D1%80"/>
    <x v="35"/>
    <s v="Александр"/>
    <x v="1"/>
    <x v="192"/>
    <x v="266"/>
    <x v="113"/>
    <x v="14"/>
    <x v="78"/>
    <m/>
    <x v="0"/>
    <m/>
    <x v="15"/>
    <x v="214"/>
    <x v="0"/>
    <x v="0"/>
    <x v="266"/>
    <s v="2023-12-08 11:31:43"/>
    <x v="266"/>
    <n v="57.689602000000001"/>
    <n v="39.801988000000001"/>
    <x v="1"/>
    <x v="162"/>
    <s v="https://www.avito.ru/i357528488"/>
    <x v="1"/>
    <x v="1"/>
    <m/>
    <x v="7"/>
    <s v="нет"/>
    <m/>
    <n v="5"/>
    <n v="3"/>
    <s v="Да"/>
    <n v="0"/>
    <n v="0"/>
    <x v="0"/>
    <n v="0"/>
    <x v="0"/>
    <m/>
    <n v="1"/>
    <n v="0"/>
    <m/>
    <m/>
    <x v="0"/>
    <x v="4"/>
    <m/>
    <m/>
    <m/>
    <m/>
    <m/>
    <m/>
    <m/>
    <m/>
    <m/>
    <m/>
    <m/>
    <x v="1"/>
    <m/>
    <d v="2023-12-08T00:00:00"/>
    <d v="1899-12-30T11:31:43"/>
    <x v="3"/>
    <x v="11"/>
    <x v="2"/>
  </r>
  <r>
    <s v="https://www.avito.ru/all/remont_i_stroitelstvo/stroymaterialy/elektrika-ASgBAgICAkRYoAKmvg2gxDU?bt=1&amp;q=%D0%B8%D0%B7%D0%BE%D0%BB%D1%8F%D1%82%D0%BE%D1%80"/>
    <x v="27"/>
    <s v="Екатерина"/>
    <x v="1"/>
    <x v="193"/>
    <x v="267"/>
    <x v="114"/>
    <x v="6"/>
    <x v="15"/>
    <m/>
    <x v="6"/>
    <s v="21–30 мин."/>
    <x v="0"/>
    <x v="51"/>
    <x v="0"/>
    <x v="0"/>
    <x v="267"/>
    <s v="2023-12-08 10:20:34"/>
    <x v="267"/>
    <n v="56.326796999999999"/>
    <n v="44.006515999999998"/>
    <x v="1"/>
    <x v="224"/>
    <s v="https://www.avito.ru/i159259918"/>
    <x v="1"/>
    <x v="1"/>
    <m/>
    <x v="7"/>
    <s v="нет"/>
    <m/>
    <n v="4.9000000000000004"/>
    <n v="199"/>
    <s v="Да"/>
    <n v="0"/>
    <n v="0"/>
    <x v="0"/>
    <n v="0"/>
    <x v="0"/>
    <m/>
    <n v="1"/>
    <n v="0"/>
    <m/>
    <m/>
    <x v="0"/>
    <x v="4"/>
    <m/>
    <m/>
    <m/>
    <m/>
    <m/>
    <m/>
    <m/>
    <m/>
    <m/>
    <m/>
    <m/>
    <x v="1"/>
    <m/>
    <d v="2023-12-08T00:00:00"/>
    <d v="1899-12-30T10:20:34"/>
    <x v="3"/>
    <x v="14"/>
    <x v="0"/>
  </r>
  <r>
    <s v="https://www.avito.ru/all/remont_i_stroitelstvo/stroymaterialy/elektrika-ASgBAgICAkRYoAKmvg2gxDU?bt=1&amp;q=%D0%B8%D0%B7%D0%BE%D0%BB%D1%8F%D1%82%D0%BE%D1%80"/>
    <x v="12"/>
    <m/>
    <x v="0"/>
    <x v="194"/>
    <x v="268"/>
    <x v="45"/>
    <x v="6"/>
    <x v="15"/>
    <m/>
    <x v="0"/>
    <m/>
    <x v="20"/>
    <x v="215"/>
    <x v="0"/>
    <x v="0"/>
    <x v="268"/>
    <s v="2023-12-08 10:18:49"/>
    <x v="268"/>
    <n v="56.388646081149737"/>
    <n v="43.73840865262747"/>
    <x v="1"/>
    <x v="145"/>
    <s v="https://www.avito.ru/user/bbbddcf2b49d624d29dbb272b3d4009a/profile"/>
    <x v="0"/>
    <x v="0"/>
    <s v="На Авито с октября 2018"/>
    <x v="4"/>
    <n v="34"/>
    <s v="2 продажи с Авито Доставкой"/>
    <n v="5"/>
    <n v="20"/>
    <s v="Да"/>
    <n v="0"/>
    <n v="0"/>
    <x v="0"/>
    <n v="0"/>
    <x v="0"/>
    <m/>
    <n v="1"/>
    <n v="0"/>
    <m/>
    <m/>
    <x v="0"/>
    <x v="4"/>
    <m/>
    <m/>
    <m/>
    <m/>
    <m/>
    <m/>
    <m/>
    <m/>
    <m/>
    <m/>
    <m/>
    <x v="1"/>
    <m/>
    <d v="2023-12-08T00:00:00"/>
    <d v="1899-12-30T10:18:49"/>
    <x v="3"/>
    <x v="14"/>
    <x v="0"/>
  </r>
  <r>
    <s v="https://www.avito.ru/all?cd=1&amp;q=%D0%B0%D1%80%D0%BC%D0%B0%D1%82%D1%83%D1%80%D0%B0+%D1%81%D0%B8%D0%BF"/>
    <x v="0"/>
    <m/>
    <x v="0"/>
    <x v="195"/>
    <x v="269"/>
    <x v="6"/>
    <x v="9"/>
    <x v="39"/>
    <m/>
    <x v="0"/>
    <m/>
    <x v="5"/>
    <x v="216"/>
    <x v="0"/>
    <x v="0"/>
    <x v="269"/>
    <s v="2023-12-08 10:11:12"/>
    <x v="269"/>
    <n v="58.580002"/>
    <n v="49.619124999999997"/>
    <x v="4"/>
    <x v="225"/>
    <s v="https://www.avito.ru/user/5f1dd3b6c449eaf27d338bcca69ad2e8d419ec9291df6c6a416d9d71dec3ffc2/profile"/>
    <x v="0"/>
    <x v="0"/>
    <s v="На Авито с октября 2013"/>
    <x v="1"/>
    <n v="4"/>
    <m/>
    <n v="4.8"/>
    <n v="4"/>
    <s v="Да"/>
    <n v="0"/>
    <n v="0"/>
    <x v="0"/>
    <n v="0"/>
    <x v="0"/>
    <m/>
    <n v="1"/>
    <n v="0"/>
    <m/>
    <m/>
    <x v="0"/>
    <x v="4"/>
    <m/>
    <m/>
    <m/>
    <m/>
    <m/>
    <m/>
    <m/>
    <m/>
    <m/>
    <m/>
    <m/>
    <x v="1"/>
    <m/>
    <d v="2023-12-08T00:00:00"/>
    <d v="1899-12-30T10:11:12"/>
    <x v="3"/>
    <x v="14"/>
    <x v="1"/>
  </r>
  <r>
    <s v="https://www.avito.ru/all/remont_i_stroitelstvo/stroymaterialy/elektrika-ASgBAgICAkRYoAKmvg2gxDU?bt=1&amp;q=%D0%B8%D0%B7%D0%BE%D0%BB%D1%8F%D1%82%D0%BE%D1%80"/>
    <x v="0"/>
    <m/>
    <x v="0"/>
    <x v="196"/>
    <x v="270"/>
    <x v="115"/>
    <x v="5"/>
    <x v="6"/>
    <m/>
    <x v="0"/>
    <m/>
    <x v="5"/>
    <x v="217"/>
    <x v="0"/>
    <x v="0"/>
    <x v="270"/>
    <s v="2023-12-07 22:02:20"/>
    <x v="270"/>
    <n v="56.139918000000002"/>
    <n v="47.247728000000002"/>
    <x v="1"/>
    <x v="226"/>
    <s v="https://www.avito.ru/user/8a86233c4be9e65994691e5365acd822a404ab1077c89b1ea963b0d3200fff65/profile"/>
    <x v="0"/>
    <x v="0"/>
    <s v="На Авито с сентября 2022"/>
    <x v="39"/>
    <n v="1"/>
    <s v="19 продаж с Авито Доставкой"/>
    <n v="5"/>
    <n v="10"/>
    <s v="Да"/>
    <n v="0"/>
    <n v="0"/>
    <x v="0"/>
    <n v="0"/>
    <x v="0"/>
    <m/>
    <n v="1"/>
    <n v="0"/>
    <m/>
    <m/>
    <x v="0"/>
    <x v="4"/>
    <m/>
    <m/>
    <m/>
    <m/>
    <m/>
    <m/>
    <m/>
    <m/>
    <m/>
    <m/>
    <m/>
    <x v="1"/>
    <s v="В наличии"/>
    <d v="2023-12-07T00:00:00"/>
    <d v="1899-12-30T22:02:20"/>
    <x v="4"/>
    <x v="2"/>
    <x v="1"/>
  </r>
  <r>
    <s v="https://www.avito.ru/all?cd=1&amp;q=%D0%B0%D1%80%D0%BC%D0%B0%D1%82%D1%83%D1%80%D0%B0+%D1%81%D0%B8%D0%BF"/>
    <x v="0"/>
    <m/>
    <x v="0"/>
    <x v="197"/>
    <x v="271"/>
    <x v="95"/>
    <x v="0"/>
    <x v="21"/>
    <m/>
    <x v="24"/>
    <s v="6–10 мин."/>
    <x v="0"/>
    <x v="218"/>
    <x v="0"/>
    <x v="0"/>
    <x v="271"/>
    <s v="2023-12-07 20:52:55"/>
    <x v="271"/>
    <n v="55.683205000000001"/>
    <n v="37.866497000000003"/>
    <x v="1"/>
    <x v="227"/>
    <s v="https://www.avito.ru/user/1b3241e199405a6c1f37020e4bf03b4648ef6dedcc2b0d2de0e6034e0a5546df/profile"/>
    <x v="0"/>
    <x v="0"/>
    <s v="На Авито с июня 2018"/>
    <x v="1"/>
    <n v="6"/>
    <m/>
    <n v="4.3"/>
    <n v="6"/>
    <s v="Да"/>
    <n v="0"/>
    <n v="0"/>
    <x v="0"/>
    <n v="0"/>
    <x v="0"/>
    <m/>
    <n v="0"/>
    <n v="0"/>
    <m/>
    <m/>
    <x v="2"/>
    <x v="4"/>
    <m/>
    <m/>
    <m/>
    <m/>
    <m/>
    <m/>
    <m/>
    <m/>
    <m/>
    <m/>
    <m/>
    <x v="1"/>
    <m/>
    <d v="2023-12-07T00:00:00"/>
    <d v="1899-12-30T20:52:55"/>
    <x v="4"/>
    <x v="7"/>
    <x v="3"/>
  </r>
  <r>
    <s v="https://www.avito.ru/all?cd=1&amp;q=%D0%B0%D1%80%D0%BC%D0%B0%D1%82%D1%83%D1%80%D0%B0+%D1%81%D0%B8%D0%BF"/>
    <x v="0"/>
    <m/>
    <x v="0"/>
    <x v="198"/>
    <x v="272"/>
    <x v="82"/>
    <x v="0"/>
    <x v="107"/>
    <m/>
    <x v="0"/>
    <m/>
    <x v="0"/>
    <x v="219"/>
    <x v="0"/>
    <x v="0"/>
    <x v="272"/>
    <s v="2023-12-07 18:36:14"/>
    <x v="272"/>
    <n v="54.913536000000001"/>
    <n v="37.416763000000003"/>
    <x v="1"/>
    <x v="228"/>
    <s v="https://www.avito.ru/user/b151976462f6fece3feb6100fc413bc6bd36cde46f1dfc47a6fbdc691918bc99/profile"/>
    <x v="0"/>
    <x v="0"/>
    <s v="На Авито с февраля 2012"/>
    <x v="0"/>
    <n v="17"/>
    <s v="3 продажи с Авито Доставкой"/>
    <n v="4.3"/>
    <n v="4"/>
    <s v="Да"/>
    <n v="0"/>
    <n v="0"/>
    <x v="0"/>
    <n v="0"/>
    <x v="0"/>
    <m/>
    <n v="1"/>
    <n v="0"/>
    <m/>
    <m/>
    <x v="0"/>
    <x v="4"/>
    <m/>
    <m/>
    <m/>
    <m/>
    <m/>
    <m/>
    <m/>
    <m/>
    <m/>
    <m/>
    <m/>
    <x v="1"/>
    <s v="В наличии"/>
    <d v="2023-12-07T00:00:00"/>
    <d v="1899-12-30T18:36:14"/>
    <x v="4"/>
    <x v="13"/>
    <x v="2"/>
  </r>
  <r>
    <s v="https://www.avito.ru/all/remont_i_stroitelstvo/stroymaterialy/elektrika-ASgBAgICAkRYoAKmvg2gxDU?bt=1&amp;q=%D0%B8%D0%B7%D0%BE%D0%BB%D1%8F%D1%82%D0%BE%D1%80"/>
    <x v="0"/>
    <m/>
    <x v="0"/>
    <x v="111"/>
    <x v="273"/>
    <x v="84"/>
    <x v="9"/>
    <x v="39"/>
    <m/>
    <x v="0"/>
    <m/>
    <x v="5"/>
    <x v="220"/>
    <x v="0"/>
    <x v="0"/>
    <x v="273"/>
    <s v="2023-12-07 16:12:12"/>
    <x v="273"/>
    <n v="58.566029"/>
    <n v="49.648612999999997"/>
    <x v="2"/>
    <x v="182"/>
    <s v="https://www.avito.ru/user/c8fded7939abbe243cd0c10276a820a8d1b20caf93cfe99a79ca93b2d549729b/profile"/>
    <x v="0"/>
    <x v="0"/>
    <s v="На Авито с октября 2021"/>
    <x v="12"/>
    <n v="7"/>
    <s v="1 продажа с Авито Доставкой"/>
    <n v="0"/>
    <n v="0"/>
    <s v="Да"/>
    <n v="0"/>
    <n v="0"/>
    <x v="0"/>
    <n v="0"/>
    <x v="0"/>
    <m/>
    <n v="1"/>
    <n v="0"/>
    <m/>
    <m/>
    <x v="0"/>
    <x v="4"/>
    <m/>
    <m/>
    <m/>
    <m/>
    <m/>
    <m/>
    <m/>
    <m/>
    <m/>
    <m/>
    <m/>
    <x v="1"/>
    <s v="В наличии"/>
    <d v="2023-12-07T00:00:00"/>
    <d v="1899-12-30T16:12:12"/>
    <x v="4"/>
    <x v="8"/>
    <x v="1"/>
  </r>
  <r>
    <s v="https://www.avito.ru/all/remont_i_stroitelstvo/stroymaterialy/elektrika-ASgBAgICAkRYoAKmvg2gxDU?bt=1&amp;q=%D0%B8%D0%B7%D0%BE%D0%BB%D1%8F%D1%82%D0%BE%D1%80"/>
    <x v="32"/>
    <s v="Равшан"/>
    <x v="1"/>
    <x v="180"/>
    <x v="274"/>
    <x v="109"/>
    <x v="0"/>
    <x v="74"/>
    <m/>
    <x v="14"/>
    <s v="от 31 мин."/>
    <x v="0"/>
    <x v="201"/>
    <x v="0"/>
    <x v="0"/>
    <x v="274"/>
    <s v="2023-12-07 14:12:46"/>
    <x v="274"/>
    <n v="55.896076669785359"/>
    <n v="37.697396761901857"/>
    <x v="1"/>
    <x v="167"/>
    <s v="https://www.avito.ru/i240651106"/>
    <x v="1"/>
    <x v="1"/>
    <m/>
    <x v="7"/>
    <s v="нет"/>
    <m/>
    <m/>
    <n v="0"/>
    <s v="Да"/>
    <n v="0"/>
    <n v="0"/>
    <x v="0"/>
    <n v="0"/>
    <x v="0"/>
    <m/>
    <n v="1"/>
    <n v="0"/>
    <m/>
    <m/>
    <x v="0"/>
    <x v="4"/>
    <m/>
    <m/>
    <m/>
    <m/>
    <m/>
    <m/>
    <m/>
    <m/>
    <m/>
    <m/>
    <m/>
    <x v="1"/>
    <s v="В наличии"/>
    <d v="2023-12-07T00:00:00"/>
    <d v="1899-12-30T14:12:46"/>
    <x v="4"/>
    <x v="9"/>
    <x v="1"/>
  </r>
  <r>
    <s v="https://www.avito.ru/all/remont_i_stroitelstvo/stroymaterialy/elektrika-ASgBAgICAkRYoAKmvg2gxDU?bt=1&amp;q=%D0%B8%D0%B7%D0%BE%D0%BB%D1%8F%D1%82%D0%BE%D1%80"/>
    <x v="0"/>
    <m/>
    <x v="0"/>
    <x v="199"/>
    <x v="275"/>
    <x v="71"/>
    <x v="5"/>
    <x v="6"/>
    <m/>
    <x v="0"/>
    <m/>
    <x v="21"/>
    <x v="221"/>
    <x v="0"/>
    <x v="0"/>
    <x v="275"/>
    <s v="2023-12-07 13:39:19"/>
    <x v="275"/>
    <n v="56.117869731039782"/>
    <n v="47.299181771826852"/>
    <x v="1"/>
    <x v="229"/>
    <s v="https://www.avito.ru/user/db75ee735c27b2c88909de8ffe52a4f99f3336fb37032e4c15d31d6a5dba93f7/profile"/>
    <x v="0"/>
    <x v="0"/>
    <s v="На Авито с ноября 2016"/>
    <x v="13"/>
    <n v="19"/>
    <s v="2 покупки с Авито Доставкой"/>
    <n v="5"/>
    <n v="5"/>
    <s v="Да"/>
    <n v="0"/>
    <n v="0"/>
    <x v="0"/>
    <n v="0"/>
    <x v="0"/>
    <m/>
    <n v="1"/>
    <n v="0"/>
    <m/>
    <m/>
    <x v="0"/>
    <x v="4"/>
    <m/>
    <m/>
    <m/>
    <m/>
    <m/>
    <m/>
    <m/>
    <m/>
    <m/>
    <m/>
    <m/>
    <x v="1"/>
    <s v="В наличии"/>
    <d v="2023-12-07T00:00:00"/>
    <d v="1899-12-30T13:39:19"/>
    <x v="4"/>
    <x v="10"/>
    <x v="2"/>
  </r>
  <r>
    <s v="https://www.avito.ru/all/remont_i_stroitelstvo/stroymaterialy/elektrika-ASgBAgICAkRYoAKmvg2gxDU?bt=1&amp;q=%D0%B8%D0%B7%D0%BE%D0%BB%D1%8F%D1%82%D0%BE%D1%80"/>
    <x v="0"/>
    <m/>
    <x v="0"/>
    <x v="200"/>
    <x v="276"/>
    <x v="47"/>
    <x v="13"/>
    <x v="47"/>
    <m/>
    <x v="0"/>
    <m/>
    <x v="22"/>
    <x v="222"/>
    <x v="0"/>
    <x v="0"/>
    <x v="276"/>
    <s v="2023-12-07 12:09:08"/>
    <x v="276"/>
    <n v="54.288445000000003"/>
    <n v="48.316589"/>
    <x v="2"/>
    <x v="179"/>
    <s v="https://www.avito.ru/user/e85b07fca67c853bb5e787f6af3fa25e946d58c3bb4b8fe2dfb0b203962834b1/profile"/>
    <x v="0"/>
    <x v="0"/>
    <s v="На Авито с июля 2021"/>
    <x v="13"/>
    <n v="11"/>
    <s v="4 продажи с Авито Доставкой"/>
    <n v="5"/>
    <n v="15"/>
    <s v="Да"/>
    <n v="0"/>
    <n v="0"/>
    <x v="0"/>
    <n v="0"/>
    <x v="0"/>
    <m/>
    <n v="1"/>
    <n v="0"/>
    <m/>
    <m/>
    <x v="0"/>
    <x v="4"/>
    <m/>
    <m/>
    <m/>
    <m/>
    <m/>
    <m/>
    <m/>
    <m/>
    <m/>
    <m/>
    <m/>
    <x v="1"/>
    <s v="В наличии"/>
    <d v="2023-12-07T00:00:00"/>
    <d v="1899-12-30T12:09:08"/>
    <x v="4"/>
    <x v="3"/>
    <x v="1"/>
  </r>
  <r>
    <s v="https://www.avito.ru/all/remont_i_stroitelstvo/stroymaterialy/elektrika-ASgBAgICAkRYoAKmvg2gxDU?bt=1&amp;q=%D0%B8%D0%B7%D0%BE%D0%BB%D1%8F%D1%82%D0%BE%D1%80"/>
    <x v="36"/>
    <m/>
    <x v="0"/>
    <x v="137"/>
    <x v="277"/>
    <x v="47"/>
    <x v="0"/>
    <x v="13"/>
    <m/>
    <x v="0"/>
    <m/>
    <x v="0"/>
    <x v="223"/>
    <x v="0"/>
    <x v="0"/>
    <x v="277"/>
    <s v="2023-12-07 12:03:29"/>
    <x v="277"/>
    <n v="55.840381620000002"/>
    <n v="37.17592621"/>
    <x v="1"/>
    <x v="176"/>
    <s v="https://www.avito.ru/user/783d7aae5f5250b0f12024fbc9f6efe4/profile"/>
    <x v="0"/>
    <x v="0"/>
    <s v="На Авито с ноября 2013"/>
    <x v="15"/>
    <n v="6"/>
    <s v="13 продаж с Авито Доставкой"/>
    <n v="5"/>
    <n v="65"/>
    <s v="Да"/>
    <n v="0"/>
    <n v="0"/>
    <x v="0"/>
    <n v="0"/>
    <x v="0"/>
    <m/>
    <n v="1"/>
    <n v="0"/>
    <m/>
    <m/>
    <x v="0"/>
    <x v="4"/>
    <m/>
    <m/>
    <m/>
    <m/>
    <m/>
    <m/>
    <m/>
    <m/>
    <m/>
    <m/>
    <m/>
    <x v="0"/>
    <s v="В наличии"/>
    <d v="2023-12-07T00:00:00"/>
    <d v="1899-12-30T12:03:29"/>
    <x v="4"/>
    <x v="3"/>
    <x v="1"/>
  </r>
  <r>
    <s v="https://www.avito.ru/all/remont_i_stroitelstvo/stroymaterialy/elektrika-ASgBAgICAkRYoAKmvg2gxDU?bt=1&amp;q=%D0%B8%D0%B7%D0%BE%D0%BB%D1%8F%D1%82%D0%BE%D1%80"/>
    <x v="0"/>
    <m/>
    <x v="0"/>
    <x v="199"/>
    <x v="278"/>
    <x v="6"/>
    <x v="5"/>
    <x v="6"/>
    <m/>
    <x v="0"/>
    <m/>
    <x v="5"/>
    <x v="224"/>
    <x v="0"/>
    <x v="0"/>
    <x v="278"/>
    <s v="2023-12-07 11:02:18"/>
    <x v="278"/>
    <n v="56.139918000000002"/>
    <n v="47.247728000000002"/>
    <x v="1"/>
    <x v="214"/>
    <s v="https://www.avito.ru/user/ea11b41e337be7fc7eb2fce0de7e7750c0cc3b5c23086796a67b84da7651afec/profile"/>
    <x v="0"/>
    <x v="0"/>
    <s v="На Авито с апреля 2014"/>
    <x v="3"/>
    <n v="0"/>
    <m/>
    <n v="0"/>
    <n v="0"/>
    <s v="Нет"/>
    <n v="0"/>
    <n v="0"/>
    <x v="0"/>
    <n v="0"/>
    <x v="0"/>
    <m/>
    <n v="1"/>
    <n v="0"/>
    <m/>
    <m/>
    <x v="0"/>
    <x v="4"/>
    <m/>
    <m/>
    <m/>
    <m/>
    <m/>
    <m/>
    <m/>
    <m/>
    <m/>
    <m/>
    <m/>
    <x v="0"/>
    <s v="В наличии"/>
    <d v="2023-12-07T00:00:00"/>
    <d v="1899-12-30T11:02:18"/>
    <x v="4"/>
    <x v="11"/>
    <x v="1"/>
  </r>
  <r>
    <s v="https://www.avito.ru/all/remont_i_stroitelstvo/stroymaterialy/elektrika-ASgBAgICAkRYoAKmvg2gxDU?bt=1&amp;q=%D0%B8%D0%B7%D0%BE%D0%BB%D1%8F%D1%82%D0%BE%D1%80"/>
    <x v="0"/>
    <m/>
    <x v="0"/>
    <x v="201"/>
    <x v="279"/>
    <x v="84"/>
    <x v="9"/>
    <x v="108"/>
    <m/>
    <x v="0"/>
    <m/>
    <x v="0"/>
    <x v="225"/>
    <x v="0"/>
    <x v="0"/>
    <x v="279"/>
    <s v="2023-12-06 23:39:04"/>
    <x v="279"/>
    <n v="60.630445000000002"/>
    <n v="47.249524000000001"/>
    <x v="2"/>
    <x v="209"/>
    <s v="https://www.avito.ru/user/146b3b93df21489fab8bda34fe2a550a9afd538a148e62518b63b131f7bc4425/profile"/>
    <x v="0"/>
    <x v="0"/>
    <s v="На Авито с октября 2014"/>
    <x v="6"/>
    <n v="16"/>
    <s v="21 продажа с Авито Доставкой"/>
    <n v="5"/>
    <n v="11"/>
    <s v="Да"/>
    <n v="0"/>
    <n v="0"/>
    <x v="0"/>
    <n v="0"/>
    <x v="0"/>
    <m/>
    <n v="1"/>
    <n v="0"/>
    <m/>
    <m/>
    <x v="0"/>
    <x v="4"/>
    <m/>
    <m/>
    <m/>
    <m/>
    <m/>
    <m/>
    <m/>
    <m/>
    <m/>
    <m/>
    <m/>
    <x v="0"/>
    <s v="В наличии"/>
    <d v="2023-12-06T00:00:00"/>
    <d v="1899-12-30T23:39:04"/>
    <x v="5"/>
    <x v="5"/>
    <x v="2"/>
  </r>
  <r>
    <s v="https://www.avito.ru/all/remont_i_stroitelstvo/stroymaterialy/elektrika-ASgBAgICAkRYoAKmvg2gxDU?bt=1&amp;q=%D0%B8%D0%B7%D0%BE%D0%BB%D1%8F%D1%82%D0%BE%D1%80"/>
    <x v="37"/>
    <m/>
    <x v="1"/>
    <x v="202"/>
    <x v="280"/>
    <x v="116"/>
    <x v="0"/>
    <x v="109"/>
    <m/>
    <x v="25"/>
    <s v="21–30 мин."/>
    <x v="0"/>
    <x v="226"/>
    <x v="0"/>
    <x v="0"/>
    <x v="280"/>
    <s v="2023-12-06 22:28:57"/>
    <x v="280"/>
    <n v="55.755454"/>
    <n v="37.886771000000003"/>
    <x v="1"/>
    <x v="230"/>
    <s v="https://www.avito.ru/user/69e92ec64622c9f816a0b305642563b4/profile"/>
    <x v="0"/>
    <x v="0"/>
    <s v="На Авито с июня 2017"/>
    <x v="14"/>
    <n v="15"/>
    <m/>
    <n v="0"/>
    <n v="0"/>
    <s v="Да"/>
    <n v="0"/>
    <n v="0"/>
    <x v="0"/>
    <n v="0"/>
    <x v="0"/>
    <m/>
    <n v="0"/>
    <n v="0"/>
    <m/>
    <m/>
    <x v="0"/>
    <x v="4"/>
    <m/>
    <m/>
    <m/>
    <m/>
    <m/>
    <m/>
    <m/>
    <m/>
    <m/>
    <m/>
    <m/>
    <x v="1"/>
    <s v="В наличии"/>
    <d v="2023-12-06T00:00:00"/>
    <d v="1899-12-30T22:28:57"/>
    <x v="5"/>
    <x v="2"/>
    <x v="0"/>
  </r>
  <r>
    <s v="https://www.avito.ru/all/remont_i_stroitelstvo/stroymaterialy/elektrika-ASgBAgICAkRYoAKmvg2gxDU?bt=1&amp;q=%D0%B8%D0%B7%D0%BE%D0%BB%D1%8F%D1%82%D0%BE%D1%80"/>
    <x v="0"/>
    <m/>
    <x v="0"/>
    <x v="111"/>
    <x v="281"/>
    <x v="117"/>
    <x v="10"/>
    <x v="110"/>
    <m/>
    <x v="0"/>
    <m/>
    <x v="0"/>
    <x v="227"/>
    <x v="0"/>
    <x v="0"/>
    <x v="281"/>
    <s v="2023-12-06 20:54:10"/>
    <x v="281"/>
    <n v="57.051811000000001"/>
    <n v="53.987395999999997"/>
    <x v="1"/>
    <x v="214"/>
    <s v="https://www.avito.ru/user/51cd173dc3ec8c6576452c1bfa7cbdf5692496403b4e365a0888f0c2208fc60d/profile"/>
    <x v="0"/>
    <x v="0"/>
    <s v="На Авито с мая 2014"/>
    <x v="4"/>
    <n v="37"/>
    <s v="7 продаж с Авито Доставкой"/>
    <n v="5"/>
    <n v="1"/>
    <s v="Да"/>
    <n v="0"/>
    <n v="0"/>
    <x v="0"/>
    <n v="0"/>
    <x v="0"/>
    <m/>
    <n v="1"/>
    <n v="0"/>
    <m/>
    <m/>
    <x v="0"/>
    <x v="4"/>
    <m/>
    <m/>
    <m/>
    <m/>
    <m/>
    <m/>
    <m/>
    <m/>
    <m/>
    <m/>
    <m/>
    <x v="1"/>
    <s v="В наличии"/>
    <d v="2023-12-06T00:00:00"/>
    <d v="1899-12-30T20:54:10"/>
    <x v="5"/>
    <x v="7"/>
    <x v="3"/>
  </r>
  <r>
    <s v="https://www.avito.ru/all/remont_i_stroitelstvo/stroymaterialy/elektrika-ASgBAgICAkRYoAKmvg2gxDU?bt=1&amp;q=%D0%B8%D0%B7%D0%BE%D0%BB%D1%8F%D1%82%D0%BE%D1%80"/>
    <x v="0"/>
    <m/>
    <x v="0"/>
    <x v="111"/>
    <x v="282"/>
    <x v="6"/>
    <x v="0"/>
    <x v="56"/>
    <m/>
    <x v="0"/>
    <m/>
    <x v="0"/>
    <x v="228"/>
    <x v="0"/>
    <x v="0"/>
    <x v="282"/>
    <s v="2023-12-06 17:24:07"/>
    <x v="282"/>
    <n v="56.019883164004902"/>
    <n v="37.860764342294402"/>
    <x v="1"/>
    <x v="231"/>
    <s v="https://www.avito.ru/user/d41b2d6e4f03d289b76f38757ec6e8a1923d6de3fd6031a2a539299df68865fb/profile"/>
    <x v="0"/>
    <x v="0"/>
    <s v="На Авито с января 2010"/>
    <x v="27"/>
    <n v="3"/>
    <s v="14 продаж с Авито Доставкой"/>
    <n v="5"/>
    <n v="21"/>
    <s v="Да"/>
    <n v="0"/>
    <n v="0"/>
    <x v="0"/>
    <n v="0"/>
    <x v="0"/>
    <m/>
    <n v="1"/>
    <n v="0"/>
    <m/>
    <m/>
    <x v="0"/>
    <x v="4"/>
    <m/>
    <m/>
    <m/>
    <m/>
    <m/>
    <m/>
    <m/>
    <m/>
    <m/>
    <m/>
    <m/>
    <x v="0"/>
    <s v="В наличии"/>
    <d v="2023-12-06T00:00:00"/>
    <d v="1899-12-30T17:24:07"/>
    <x v="5"/>
    <x v="18"/>
    <x v="0"/>
  </r>
  <r>
    <s v="https://www.avito.ru/all?cd=1&amp;q=%D0%B0%D1%80%D0%BC%D0%B0%D1%82%D1%83%D1%80%D0%B0+%D1%81%D0%B8%D0%BF"/>
    <x v="20"/>
    <s v="Юлия Пахомова"/>
    <x v="1"/>
    <x v="203"/>
    <x v="283"/>
    <x v="118"/>
    <x v="0"/>
    <x v="62"/>
    <m/>
    <x v="0"/>
    <m/>
    <x v="0"/>
    <x v="154"/>
    <x v="0"/>
    <x v="0"/>
    <x v="283"/>
    <s v="2023-12-06 17:22:48"/>
    <x v="283"/>
    <n v="55.397019999999998"/>
    <n v="37.526564"/>
    <x v="1"/>
    <x v="162"/>
    <s v="https://www.avito.ru/i349489510"/>
    <x v="1"/>
    <x v="1"/>
    <m/>
    <x v="7"/>
    <s v="нет"/>
    <m/>
    <n v="5"/>
    <n v="4"/>
    <s v="Да"/>
    <n v="0"/>
    <n v="0"/>
    <x v="0"/>
    <n v="0"/>
    <x v="0"/>
    <m/>
    <n v="0"/>
    <n v="0"/>
    <m/>
    <m/>
    <x v="0"/>
    <x v="4"/>
    <m/>
    <m/>
    <m/>
    <m/>
    <m/>
    <m/>
    <m/>
    <m/>
    <m/>
    <m/>
    <m/>
    <x v="1"/>
    <s v="Под заказ"/>
    <d v="2023-12-06T00:00:00"/>
    <d v="1899-12-30T17:22:48"/>
    <x v="5"/>
    <x v="18"/>
    <x v="0"/>
  </r>
  <r>
    <s v="https://www.avito.ru/all?cd=1&amp;q=%D0%B0%D1%80%D0%BC%D0%B0%D1%82%D1%83%D1%80%D0%B0+%D1%81%D0%B8%D0%BF"/>
    <x v="20"/>
    <s v="Юлия Пахомова"/>
    <x v="1"/>
    <x v="125"/>
    <x v="284"/>
    <x v="76"/>
    <x v="2"/>
    <x v="3"/>
    <m/>
    <x v="22"/>
    <s v="11–15 мин."/>
    <x v="0"/>
    <x v="197"/>
    <x v="0"/>
    <x v="0"/>
    <x v="284"/>
    <s v="2023-12-06 17:22:33"/>
    <x v="284"/>
    <n v="53.201735999999997"/>
    <n v="50.146385000000002"/>
    <x v="1"/>
    <x v="171"/>
    <s v="https://www.avito.ru/i349489510"/>
    <x v="1"/>
    <x v="1"/>
    <m/>
    <x v="7"/>
    <s v="нет"/>
    <m/>
    <n v="5"/>
    <n v="4"/>
    <s v="Да"/>
    <n v="0"/>
    <n v="0"/>
    <x v="0"/>
    <n v="0"/>
    <x v="0"/>
    <m/>
    <n v="0"/>
    <n v="0"/>
    <m/>
    <m/>
    <x v="0"/>
    <x v="4"/>
    <m/>
    <m/>
    <m/>
    <m/>
    <m/>
    <m/>
    <m/>
    <m/>
    <m/>
    <m/>
    <m/>
    <x v="1"/>
    <s v="Под заказ"/>
    <d v="2023-12-06T00:00:00"/>
    <d v="1899-12-30T17:22:33"/>
    <x v="5"/>
    <x v="18"/>
    <x v="0"/>
  </r>
  <r>
    <s v="https://www.avito.ru/all?cd=1&amp;q=%D0%B0%D1%80%D0%BC%D0%B0%D1%82%D1%83%D1%80%D0%B0+%D1%81%D0%B8%D0%BF"/>
    <x v="20"/>
    <s v="Юлия Пахомова"/>
    <x v="1"/>
    <x v="204"/>
    <x v="285"/>
    <x v="119"/>
    <x v="0"/>
    <x v="62"/>
    <m/>
    <x v="0"/>
    <m/>
    <x v="0"/>
    <x v="154"/>
    <x v="0"/>
    <x v="0"/>
    <x v="285"/>
    <s v="2023-12-06 17:21:34"/>
    <x v="285"/>
    <n v="55.397019999999998"/>
    <n v="37.526564"/>
    <x v="1"/>
    <x v="211"/>
    <s v="https://www.avito.ru/i349489510"/>
    <x v="1"/>
    <x v="1"/>
    <m/>
    <x v="7"/>
    <s v="нет"/>
    <m/>
    <n v="5"/>
    <n v="4"/>
    <s v="Да"/>
    <n v="0"/>
    <n v="0"/>
    <x v="0"/>
    <n v="0"/>
    <x v="0"/>
    <m/>
    <n v="0"/>
    <n v="0"/>
    <m/>
    <m/>
    <x v="0"/>
    <x v="4"/>
    <m/>
    <m/>
    <m/>
    <m/>
    <m/>
    <m/>
    <m/>
    <m/>
    <m/>
    <m/>
    <m/>
    <x v="1"/>
    <s v="Под заказ"/>
    <d v="2023-12-06T00:00:00"/>
    <d v="1899-12-30T17:21:34"/>
    <x v="5"/>
    <x v="18"/>
    <x v="0"/>
  </r>
  <r>
    <s v="https://www.avito.ru/all?cd=1&amp;q=%D0%B0%D1%80%D0%BC%D0%B0%D1%82%D1%83%D1%80%D0%B0+%D1%81%D0%B8%D0%BF"/>
    <x v="20"/>
    <s v="Юлия Пахомова"/>
    <x v="1"/>
    <x v="205"/>
    <x v="286"/>
    <x v="120"/>
    <x v="2"/>
    <x v="3"/>
    <m/>
    <x v="22"/>
    <s v="11–15 мин."/>
    <x v="0"/>
    <x v="197"/>
    <x v="0"/>
    <x v="0"/>
    <x v="286"/>
    <s v="2023-12-06 17:17:09"/>
    <x v="286"/>
    <n v="53.201735999999997"/>
    <n v="50.146385000000002"/>
    <x v="1"/>
    <x v="179"/>
    <s v="https://www.avito.ru/i349489510"/>
    <x v="1"/>
    <x v="1"/>
    <m/>
    <x v="7"/>
    <s v="нет"/>
    <m/>
    <n v="5"/>
    <n v="4"/>
    <s v="Да"/>
    <n v="0"/>
    <n v="0"/>
    <x v="0"/>
    <n v="0"/>
    <x v="0"/>
    <m/>
    <n v="0"/>
    <n v="0"/>
    <m/>
    <m/>
    <x v="0"/>
    <x v="4"/>
    <m/>
    <m/>
    <m/>
    <m/>
    <m/>
    <m/>
    <m/>
    <m/>
    <m/>
    <m/>
    <m/>
    <x v="1"/>
    <s v="Под заказ"/>
    <d v="2023-12-06T00:00:00"/>
    <d v="1899-12-30T17:17:09"/>
    <x v="5"/>
    <x v="18"/>
    <x v="0"/>
  </r>
  <r>
    <s v="https://www.avito.ru/all?cd=1&amp;q=%D0%B0%D1%80%D0%BC%D0%B0%D1%82%D1%83%D1%80%D0%B0+%D1%81%D0%B8%D0%BF"/>
    <x v="20"/>
    <s v="Юлия Пахомова"/>
    <x v="1"/>
    <x v="206"/>
    <x v="287"/>
    <x v="121"/>
    <x v="2"/>
    <x v="3"/>
    <m/>
    <x v="22"/>
    <s v="11–15 мин."/>
    <x v="0"/>
    <x v="197"/>
    <x v="0"/>
    <x v="0"/>
    <x v="287"/>
    <s v="2023-12-06 17:16:05"/>
    <x v="287"/>
    <n v="53.201735999999997"/>
    <n v="50.146385000000002"/>
    <x v="1"/>
    <x v="64"/>
    <s v="https://www.avito.ru/i349489510"/>
    <x v="1"/>
    <x v="1"/>
    <m/>
    <x v="7"/>
    <s v="нет"/>
    <m/>
    <n v="5"/>
    <n v="4"/>
    <s v="Да"/>
    <n v="0"/>
    <n v="0"/>
    <x v="0"/>
    <n v="0"/>
    <x v="0"/>
    <m/>
    <n v="0"/>
    <n v="0"/>
    <m/>
    <m/>
    <x v="0"/>
    <x v="4"/>
    <m/>
    <m/>
    <m/>
    <m/>
    <m/>
    <m/>
    <m/>
    <m/>
    <m/>
    <m/>
    <m/>
    <x v="1"/>
    <s v="Под заказ"/>
    <d v="2023-12-06T00:00:00"/>
    <d v="1899-12-30T17:16:05"/>
    <x v="5"/>
    <x v="18"/>
    <x v="0"/>
  </r>
  <r>
    <s v="https://www.avito.ru/all?cd=1&amp;q=%D0%B0%D1%80%D0%BC%D0%B0%D1%82%D1%83%D1%80%D0%B0+%D1%81%D0%B8%D0%BF"/>
    <x v="20"/>
    <s v="Юлия Пахомова"/>
    <x v="1"/>
    <x v="207"/>
    <x v="288"/>
    <x v="122"/>
    <x v="0"/>
    <x v="62"/>
    <m/>
    <x v="0"/>
    <m/>
    <x v="0"/>
    <x v="154"/>
    <x v="0"/>
    <x v="0"/>
    <x v="288"/>
    <s v="2023-12-06 17:15:20"/>
    <x v="288"/>
    <n v="55.397019999999998"/>
    <n v="37.526564"/>
    <x v="1"/>
    <x v="212"/>
    <s v="https://www.avito.ru/i349489510"/>
    <x v="1"/>
    <x v="1"/>
    <m/>
    <x v="7"/>
    <s v="нет"/>
    <m/>
    <n v="5"/>
    <n v="4"/>
    <s v="Да"/>
    <n v="0"/>
    <n v="0"/>
    <x v="0"/>
    <n v="0"/>
    <x v="0"/>
    <m/>
    <n v="0"/>
    <n v="0"/>
    <m/>
    <m/>
    <x v="0"/>
    <x v="4"/>
    <m/>
    <m/>
    <m/>
    <m/>
    <m/>
    <m/>
    <m/>
    <m/>
    <m/>
    <m/>
    <m/>
    <x v="1"/>
    <s v="Под заказ"/>
    <d v="2023-12-06T00:00:00"/>
    <d v="1899-12-30T17:15:20"/>
    <x v="5"/>
    <x v="18"/>
    <x v="1"/>
  </r>
  <r>
    <s v="https://www.avito.ru/all?cd=1&amp;q=%D0%B0%D1%80%D0%BC%D0%B0%D1%82%D1%83%D1%80%D0%B0+%D1%81%D0%B8%D0%BF"/>
    <x v="20"/>
    <s v="Юлия Пахомова"/>
    <x v="1"/>
    <x v="208"/>
    <x v="289"/>
    <x v="123"/>
    <x v="0"/>
    <x v="62"/>
    <m/>
    <x v="0"/>
    <m/>
    <x v="0"/>
    <x v="154"/>
    <x v="0"/>
    <x v="0"/>
    <x v="289"/>
    <s v="2023-12-06 17:13:58"/>
    <x v="289"/>
    <n v="55.397019999999998"/>
    <n v="37.526564"/>
    <x v="1"/>
    <x v="171"/>
    <s v="https://www.avito.ru/i349489510"/>
    <x v="1"/>
    <x v="1"/>
    <m/>
    <x v="7"/>
    <s v="нет"/>
    <m/>
    <n v="5"/>
    <n v="4"/>
    <s v="Да"/>
    <n v="0"/>
    <n v="0"/>
    <x v="0"/>
    <n v="0"/>
    <x v="0"/>
    <m/>
    <n v="0"/>
    <n v="0"/>
    <m/>
    <m/>
    <x v="0"/>
    <x v="4"/>
    <m/>
    <m/>
    <m/>
    <m/>
    <m/>
    <m/>
    <m/>
    <m/>
    <m/>
    <m/>
    <m/>
    <x v="1"/>
    <s v="Под заказ"/>
    <d v="2023-12-06T00:00:00"/>
    <d v="1899-12-30T17:13:58"/>
    <x v="5"/>
    <x v="18"/>
    <x v="1"/>
  </r>
  <r>
    <s v="https://www.avito.ru/all?cd=1&amp;q=%D0%B0%D1%80%D0%BC%D0%B0%D1%82%D1%83%D1%80%D0%B0+%D1%81%D0%B8%D0%BF"/>
    <x v="20"/>
    <s v="Юлия Пахомова"/>
    <x v="1"/>
    <x v="209"/>
    <x v="290"/>
    <x v="124"/>
    <x v="2"/>
    <x v="3"/>
    <m/>
    <x v="22"/>
    <s v="11–15 мин."/>
    <x v="0"/>
    <x v="197"/>
    <x v="0"/>
    <x v="0"/>
    <x v="290"/>
    <s v="2023-12-06 17:12:20"/>
    <x v="290"/>
    <n v="53.201735999999997"/>
    <n v="50.146385000000002"/>
    <x v="1"/>
    <x v="230"/>
    <s v="https://www.avito.ru/i349489510"/>
    <x v="1"/>
    <x v="1"/>
    <m/>
    <x v="7"/>
    <s v="нет"/>
    <m/>
    <n v="5"/>
    <n v="4"/>
    <s v="Да"/>
    <n v="0"/>
    <n v="0"/>
    <x v="0"/>
    <n v="0"/>
    <x v="0"/>
    <m/>
    <n v="0"/>
    <n v="0"/>
    <m/>
    <m/>
    <x v="0"/>
    <x v="4"/>
    <m/>
    <m/>
    <m/>
    <m/>
    <m/>
    <m/>
    <m/>
    <m/>
    <m/>
    <m/>
    <m/>
    <x v="1"/>
    <s v="Под заказ"/>
    <d v="2023-12-06T00:00:00"/>
    <d v="1899-12-30T17:12:20"/>
    <x v="5"/>
    <x v="18"/>
    <x v="1"/>
  </r>
  <r>
    <s v="https://www.avito.ru/all?cd=1&amp;q=%D0%B0%D1%80%D0%BC%D0%B0%D1%82%D1%83%D1%80%D0%B0+%D1%81%D0%B8%D0%BF"/>
    <x v="20"/>
    <s v="Юлия Пахомова"/>
    <x v="1"/>
    <x v="210"/>
    <x v="291"/>
    <x v="125"/>
    <x v="0"/>
    <x v="62"/>
    <m/>
    <x v="0"/>
    <m/>
    <x v="0"/>
    <x v="154"/>
    <x v="0"/>
    <x v="0"/>
    <x v="291"/>
    <s v="2023-12-06 17:07:22"/>
    <x v="291"/>
    <n v="55.397019999999998"/>
    <n v="37.526564"/>
    <x v="1"/>
    <x v="181"/>
    <s v="https://www.avito.ru/i349489510"/>
    <x v="1"/>
    <x v="1"/>
    <m/>
    <x v="7"/>
    <s v="нет"/>
    <m/>
    <n v="5"/>
    <n v="4"/>
    <s v="Да"/>
    <n v="0"/>
    <n v="0"/>
    <x v="0"/>
    <n v="0"/>
    <x v="0"/>
    <m/>
    <n v="0"/>
    <n v="0"/>
    <m/>
    <m/>
    <x v="0"/>
    <x v="4"/>
    <m/>
    <m/>
    <m/>
    <m/>
    <m/>
    <m/>
    <m/>
    <m/>
    <m/>
    <m/>
    <m/>
    <x v="1"/>
    <s v="Под заказ"/>
    <d v="2023-12-06T00:00:00"/>
    <d v="1899-12-30T17:07:22"/>
    <x v="5"/>
    <x v="18"/>
    <x v="1"/>
  </r>
  <r>
    <s v="https://www.avito.ru/all?cd=1&amp;q=%D0%B0%D1%80%D0%BC%D0%B0%D1%82%D1%83%D1%80%D0%B0+%D1%81%D0%B8%D0%BF"/>
    <x v="20"/>
    <s v="Юлия Пахомова"/>
    <x v="1"/>
    <x v="211"/>
    <x v="292"/>
    <x v="126"/>
    <x v="0"/>
    <x v="62"/>
    <m/>
    <x v="0"/>
    <m/>
    <x v="0"/>
    <x v="154"/>
    <x v="0"/>
    <x v="0"/>
    <x v="292"/>
    <s v="2023-12-06 17:06:50"/>
    <x v="292"/>
    <n v="55.397019999999998"/>
    <n v="37.526564"/>
    <x v="1"/>
    <x v="194"/>
    <s v="https://www.avito.ru/i349489510"/>
    <x v="1"/>
    <x v="1"/>
    <m/>
    <x v="7"/>
    <s v="нет"/>
    <m/>
    <n v="5"/>
    <n v="4"/>
    <s v="Да"/>
    <n v="0"/>
    <n v="0"/>
    <x v="0"/>
    <n v="0"/>
    <x v="0"/>
    <m/>
    <n v="0"/>
    <n v="0"/>
    <m/>
    <m/>
    <x v="0"/>
    <x v="4"/>
    <m/>
    <m/>
    <m/>
    <m/>
    <m/>
    <m/>
    <m/>
    <m/>
    <m/>
    <m/>
    <m/>
    <x v="1"/>
    <s v="Под заказ"/>
    <d v="2023-12-06T00:00:00"/>
    <d v="1899-12-30T17:06:50"/>
    <x v="5"/>
    <x v="18"/>
    <x v="1"/>
  </r>
  <r>
    <s v="https://www.avito.ru/all?cd=1&amp;q=%D0%B0%D1%80%D0%BC%D0%B0%D1%82%D1%83%D1%80%D0%B0+%D1%81%D0%B8%D0%BF"/>
    <x v="20"/>
    <s v="Юлия Пахомова"/>
    <x v="1"/>
    <x v="212"/>
    <x v="293"/>
    <x v="127"/>
    <x v="2"/>
    <x v="3"/>
    <m/>
    <x v="22"/>
    <s v="11–15 мин."/>
    <x v="0"/>
    <x v="197"/>
    <x v="0"/>
    <x v="0"/>
    <x v="293"/>
    <s v="2023-12-06 17:06:44"/>
    <x v="293"/>
    <n v="53.201735999999997"/>
    <n v="50.146385000000002"/>
    <x v="1"/>
    <x v="200"/>
    <s v="https://www.avito.ru/i349489510"/>
    <x v="1"/>
    <x v="1"/>
    <m/>
    <x v="7"/>
    <s v="нет"/>
    <m/>
    <n v="5"/>
    <n v="4"/>
    <s v="Да"/>
    <n v="0"/>
    <n v="0"/>
    <x v="0"/>
    <n v="0"/>
    <x v="0"/>
    <m/>
    <n v="0"/>
    <n v="0"/>
    <m/>
    <m/>
    <x v="0"/>
    <x v="4"/>
    <m/>
    <m/>
    <m/>
    <m/>
    <m/>
    <m/>
    <m/>
    <m/>
    <m/>
    <m/>
    <m/>
    <x v="1"/>
    <s v="Под заказ"/>
    <d v="2023-12-06T00:00:00"/>
    <d v="1899-12-30T17:06:44"/>
    <x v="5"/>
    <x v="18"/>
    <x v="1"/>
  </r>
  <r>
    <s v="https://www.avito.ru/all?cd=1&amp;q=%D0%B0%D1%80%D0%BC%D0%B0%D1%82%D1%83%D1%80%D0%B0+%D1%81%D0%B8%D0%BF"/>
    <x v="20"/>
    <s v="Юлия Пахомова"/>
    <x v="1"/>
    <x v="213"/>
    <x v="294"/>
    <x v="128"/>
    <x v="2"/>
    <x v="3"/>
    <m/>
    <x v="22"/>
    <s v="11–15 мин."/>
    <x v="0"/>
    <x v="197"/>
    <x v="0"/>
    <x v="0"/>
    <x v="294"/>
    <s v="2023-12-06 17:06:13"/>
    <x v="294"/>
    <n v="53.201735999999997"/>
    <n v="50.146385000000002"/>
    <x v="1"/>
    <x v="197"/>
    <s v="https://www.avito.ru/i349489510"/>
    <x v="1"/>
    <x v="1"/>
    <m/>
    <x v="7"/>
    <s v="нет"/>
    <m/>
    <n v="5"/>
    <n v="4"/>
    <s v="Да"/>
    <n v="0"/>
    <n v="0"/>
    <x v="0"/>
    <n v="0"/>
    <x v="0"/>
    <m/>
    <n v="0"/>
    <n v="0"/>
    <m/>
    <m/>
    <x v="0"/>
    <x v="4"/>
    <m/>
    <m/>
    <m/>
    <m/>
    <m/>
    <m/>
    <m/>
    <m/>
    <m/>
    <m/>
    <m/>
    <x v="1"/>
    <s v="Под заказ"/>
    <d v="2023-12-06T00:00:00"/>
    <d v="1899-12-30T17:06:13"/>
    <x v="5"/>
    <x v="18"/>
    <x v="1"/>
  </r>
  <r>
    <s v="https://www.avito.ru/all?cd=1&amp;q=%D0%B0%D1%80%D0%BC%D0%B0%D1%82%D1%83%D1%80%D0%B0+%D1%81%D0%B8%D0%BF"/>
    <x v="20"/>
    <s v="Юлия Пахомова"/>
    <x v="1"/>
    <x v="214"/>
    <x v="295"/>
    <x v="129"/>
    <x v="2"/>
    <x v="3"/>
    <m/>
    <x v="22"/>
    <s v="11–15 мин."/>
    <x v="0"/>
    <x v="197"/>
    <x v="0"/>
    <x v="0"/>
    <x v="295"/>
    <s v="2023-12-06 17:05:31"/>
    <x v="295"/>
    <n v="53.201735999999997"/>
    <n v="50.146385000000002"/>
    <x v="1"/>
    <x v="197"/>
    <s v="https://www.avito.ru/i349489510"/>
    <x v="1"/>
    <x v="1"/>
    <m/>
    <x v="7"/>
    <s v="нет"/>
    <m/>
    <n v="5"/>
    <n v="4"/>
    <s v="Да"/>
    <n v="0"/>
    <n v="0"/>
    <x v="0"/>
    <n v="0"/>
    <x v="0"/>
    <m/>
    <n v="0"/>
    <n v="0"/>
    <m/>
    <m/>
    <x v="0"/>
    <x v="4"/>
    <m/>
    <m/>
    <m/>
    <m/>
    <m/>
    <m/>
    <m/>
    <m/>
    <m/>
    <m/>
    <m/>
    <x v="1"/>
    <s v="Под заказ"/>
    <d v="2023-12-06T00:00:00"/>
    <d v="1899-12-30T17:05:31"/>
    <x v="5"/>
    <x v="18"/>
    <x v="1"/>
  </r>
  <r>
    <s v="https://www.avito.ru/all?cd=1&amp;q=%D0%B0%D1%80%D0%BC%D0%B0%D1%82%D1%83%D1%80%D0%B0+%D1%81%D0%B8%D0%BF"/>
    <x v="20"/>
    <s v="Юлия Пахомова"/>
    <x v="1"/>
    <x v="215"/>
    <x v="296"/>
    <x v="130"/>
    <x v="2"/>
    <x v="3"/>
    <m/>
    <x v="22"/>
    <s v="11–15 мин."/>
    <x v="0"/>
    <x v="197"/>
    <x v="0"/>
    <x v="0"/>
    <x v="296"/>
    <s v="2023-12-06 17:05:26"/>
    <x v="296"/>
    <n v="53.201735999999997"/>
    <n v="50.146385000000002"/>
    <x v="2"/>
    <x v="205"/>
    <s v="https://www.avito.ru/i349489510"/>
    <x v="1"/>
    <x v="1"/>
    <m/>
    <x v="7"/>
    <s v="нет"/>
    <m/>
    <n v="5"/>
    <n v="4"/>
    <s v="Да"/>
    <n v="0"/>
    <n v="0"/>
    <x v="0"/>
    <n v="0"/>
    <x v="0"/>
    <m/>
    <n v="0"/>
    <n v="0"/>
    <m/>
    <m/>
    <x v="0"/>
    <x v="4"/>
    <m/>
    <m/>
    <m/>
    <m/>
    <m/>
    <m/>
    <m/>
    <m/>
    <m/>
    <m/>
    <m/>
    <x v="1"/>
    <s v="Под заказ"/>
    <d v="2023-12-06T00:00:00"/>
    <d v="1899-12-30T17:05:26"/>
    <x v="5"/>
    <x v="18"/>
    <x v="1"/>
  </r>
  <r>
    <s v="https://www.avito.ru/all?cd=1&amp;q=%D0%B0%D1%80%D0%BC%D0%B0%D1%82%D1%83%D1%80%D0%B0+%D1%81%D0%B8%D0%BF"/>
    <x v="20"/>
    <s v="Юлия Пахомова"/>
    <x v="1"/>
    <x v="216"/>
    <x v="297"/>
    <x v="131"/>
    <x v="2"/>
    <x v="3"/>
    <m/>
    <x v="22"/>
    <s v="11–15 мин."/>
    <x v="0"/>
    <x v="197"/>
    <x v="0"/>
    <x v="0"/>
    <x v="297"/>
    <s v="2023-12-06 17:05:07"/>
    <x v="297"/>
    <n v="53.201735999999997"/>
    <n v="50.146385000000002"/>
    <x v="1"/>
    <x v="1"/>
    <s v="https://www.avito.ru/i349489510"/>
    <x v="1"/>
    <x v="1"/>
    <m/>
    <x v="7"/>
    <s v="нет"/>
    <m/>
    <n v="5"/>
    <n v="4"/>
    <s v="Да"/>
    <n v="0"/>
    <n v="0"/>
    <x v="0"/>
    <n v="0"/>
    <x v="0"/>
    <m/>
    <n v="0"/>
    <n v="0"/>
    <m/>
    <m/>
    <x v="0"/>
    <x v="4"/>
    <m/>
    <m/>
    <m/>
    <m/>
    <m/>
    <m/>
    <m/>
    <m/>
    <m/>
    <m/>
    <m/>
    <x v="1"/>
    <s v="Под заказ"/>
    <d v="2023-12-06T00:00:00"/>
    <d v="1899-12-30T17:05:07"/>
    <x v="5"/>
    <x v="18"/>
    <x v="1"/>
  </r>
  <r>
    <s v="https://www.avito.ru/all?cd=1&amp;q=%D0%B0%D1%80%D0%BC%D0%B0%D1%82%D1%83%D1%80%D0%B0+%D1%81%D0%B8%D0%BF"/>
    <x v="20"/>
    <s v="Юлия Пахомова"/>
    <x v="1"/>
    <x v="217"/>
    <x v="298"/>
    <x v="132"/>
    <x v="2"/>
    <x v="3"/>
    <m/>
    <x v="22"/>
    <s v="11–15 мин."/>
    <x v="0"/>
    <x v="197"/>
    <x v="0"/>
    <x v="0"/>
    <x v="298"/>
    <s v="2023-12-06 17:04:03"/>
    <x v="298"/>
    <n v="53.201735999999997"/>
    <n v="50.146385000000002"/>
    <x v="1"/>
    <x v="212"/>
    <s v="https://www.avito.ru/i349489510"/>
    <x v="1"/>
    <x v="1"/>
    <m/>
    <x v="7"/>
    <s v="нет"/>
    <m/>
    <n v="5"/>
    <n v="4"/>
    <s v="Да"/>
    <n v="0"/>
    <n v="0"/>
    <x v="0"/>
    <n v="0"/>
    <x v="0"/>
    <m/>
    <n v="0"/>
    <n v="0"/>
    <m/>
    <m/>
    <x v="0"/>
    <x v="4"/>
    <m/>
    <m/>
    <m/>
    <m/>
    <m/>
    <m/>
    <m/>
    <m/>
    <m/>
    <m/>
    <m/>
    <x v="1"/>
    <s v="Под заказ"/>
    <d v="2023-12-06T00:00:00"/>
    <d v="1899-12-30T17:04:03"/>
    <x v="5"/>
    <x v="18"/>
    <x v="1"/>
  </r>
  <r>
    <s v="https://www.avito.ru/all?cd=1&amp;q=%D0%B0%D1%80%D0%BC%D0%B0%D1%82%D1%83%D1%80%D0%B0+%D1%81%D0%B8%D0%BF"/>
    <x v="20"/>
    <s v="Юлия Пахомова"/>
    <x v="1"/>
    <x v="218"/>
    <x v="299"/>
    <x v="133"/>
    <x v="2"/>
    <x v="3"/>
    <m/>
    <x v="22"/>
    <s v="11–15 мин."/>
    <x v="0"/>
    <x v="197"/>
    <x v="0"/>
    <x v="0"/>
    <x v="299"/>
    <s v="2023-12-06 17:03:52"/>
    <x v="299"/>
    <n v="53.201735999999997"/>
    <n v="50.146385000000002"/>
    <x v="1"/>
    <x v="76"/>
    <s v="https://www.avito.ru/i349489510"/>
    <x v="1"/>
    <x v="1"/>
    <m/>
    <x v="7"/>
    <s v="нет"/>
    <m/>
    <n v="5"/>
    <n v="4"/>
    <s v="Да"/>
    <n v="0"/>
    <n v="0"/>
    <x v="0"/>
    <n v="0"/>
    <x v="0"/>
    <m/>
    <n v="0"/>
    <n v="0"/>
    <m/>
    <m/>
    <x v="0"/>
    <x v="4"/>
    <m/>
    <m/>
    <m/>
    <m/>
    <m/>
    <m/>
    <m/>
    <m/>
    <m/>
    <m/>
    <m/>
    <x v="1"/>
    <s v="Под заказ"/>
    <d v="2023-12-06T00:00:00"/>
    <d v="1899-12-30T17:03:52"/>
    <x v="5"/>
    <x v="18"/>
    <x v="1"/>
  </r>
  <r>
    <s v="https://www.avito.ru/all?cd=1&amp;q=%D0%B0%D1%80%D0%BC%D0%B0%D1%82%D1%83%D1%80%D0%B0+%D1%81%D0%B8%D0%BF"/>
    <x v="20"/>
    <s v="Юлия Пахомова"/>
    <x v="1"/>
    <x v="219"/>
    <x v="300"/>
    <x v="134"/>
    <x v="2"/>
    <x v="3"/>
    <m/>
    <x v="22"/>
    <s v="11–15 мин."/>
    <x v="0"/>
    <x v="197"/>
    <x v="0"/>
    <x v="0"/>
    <x v="300"/>
    <s v="2023-12-06 17:00:51"/>
    <x v="300"/>
    <n v="53.201735999999997"/>
    <n v="50.146385000000002"/>
    <x v="1"/>
    <x v="197"/>
    <s v="https://www.avito.ru/i349489510"/>
    <x v="1"/>
    <x v="1"/>
    <m/>
    <x v="7"/>
    <s v="нет"/>
    <m/>
    <n v="5"/>
    <n v="4"/>
    <s v="Да"/>
    <n v="0"/>
    <n v="0"/>
    <x v="0"/>
    <n v="0"/>
    <x v="0"/>
    <m/>
    <n v="0"/>
    <n v="0"/>
    <m/>
    <m/>
    <x v="0"/>
    <x v="4"/>
    <m/>
    <m/>
    <m/>
    <m/>
    <m/>
    <m/>
    <m/>
    <m/>
    <m/>
    <m/>
    <m/>
    <x v="1"/>
    <s v="Под заказ"/>
    <d v="2023-12-06T00:00:00"/>
    <d v="1899-12-30T17:00:51"/>
    <x v="5"/>
    <x v="18"/>
    <x v="1"/>
  </r>
  <r>
    <s v="https://www.avito.ru/all?cd=1&amp;q=%D0%B0%D1%80%D0%BC%D0%B0%D1%82%D1%83%D1%80%D0%B0+%D1%81%D0%B8%D0%BF"/>
    <x v="0"/>
    <m/>
    <x v="0"/>
    <x v="220"/>
    <x v="301"/>
    <x v="95"/>
    <x v="0"/>
    <x v="21"/>
    <m/>
    <x v="24"/>
    <s v="11–15 мин."/>
    <x v="0"/>
    <x v="229"/>
    <x v="0"/>
    <x v="0"/>
    <x v="301"/>
    <s v="2023-12-06 16:55:56"/>
    <x v="301"/>
    <n v="55.681646000000001"/>
    <n v="37.866081999999999"/>
    <x v="1"/>
    <x v="232"/>
    <s v="https://www.avito.ru/user/fdc4f9f0106d70cb8eebd62c3a656f3f6db00902688ed82cabb357c3244fba9f/profile"/>
    <x v="0"/>
    <x v="0"/>
    <s v="На Авито с декабря 2016"/>
    <x v="13"/>
    <n v="44"/>
    <s v="3 продажи с Авито Доставкой"/>
    <n v="5"/>
    <n v="1"/>
    <s v="Да"/>
    <n v="0"/>
    <n v="0"/>
    <x v="0"/>
    <n v="0"/>
    <x v="0"/>
    <m/>
    <n v="1"/>
    <n v="0"/>
    <m/>
    <m/>
    <x v="0"/>
    <x v="4"/>
    <m/>
    <m/>
    <m/>
    <m/>
    <m/>
    <m/>
    <m/>
    <m/>
    <m/>
    <m/>
    <m/>
    <x v="1"/>
    <s v="В наличии"/>
    <d v="2023-12-06T00:00:00"/>
    <d v="1899-12-30T16:55:56"/>
    <x v="5"/>
    <x v="8"/>
    <x v="3"/>
  </r>
  <r>
    <s v="https://www.avito.ru/all?cd=1&amp;q=%D0%B0%D1%80%D0%BC%D0%B0%D1%82%D1%83%D1%80%D0%B0+%D1%81%D0%B8%D0%BF"/>
    <x v="20"/>
    <s v="Юлия Пахомова"/>
    <x v="1"/>
    <x v="221"/>
    <x v="302"/>
    <x v="98"/>
    <x v="2"/>
    <x v="3"/>
    <m/>
    <x v="22"/>
    <s v="11–15 мин."/>
    <x v="0"/>
    <x v="197"/>
    <x v="0"/>
    <x v="0"/>
    <x v="302"/>
    <s v="2023-12-06 16:47:51"/>
    <x v="302"/>
    <n v="53.201735999999997"/>
    <n v="50.146385000000002"/>
    <x v="1"/>
    <x v="181"/>
    <s v="https://www.avito.ru/i349489510"/>
    <x v="1"/>
    <x v="1"/>
    <m/>
    <x v="7"/>
    <s v="нет"/>
    <m/>
    <n v="5"/>
    <n v="4"/>
    <s v="Да"/>
    <n v="0"/>
    <n v="0"/>
    <x v="0"/>
    <n v="0"/>
    <x v="0"/>
    <m/>
    <n v="0"/>
    <n v="0"/>
    <m/>
    <m/>
    <x v="0"/>
    <x v="4"/>
    <m/>
    <m/>
    <m/>
    <m/>
    <m/>
    <m/>
    <m/>
    <m/>
    <m/>
    <m/>
    <m/>
    <x v="1"/>
    <s v="Под заказ"/>
    <d v="2023-12-06T00:00:00"/>
    <d v="1899-12-30T16:47:51"/>
    <x v="5"/>
    <x v="8"/>
    <x v="3"/>
  </r>
  <r>
    <s v="https://www.avito.ru/all?cd=1&amp;q=%D0%B0%D1%80%D0%BC%D0%B0%D1%82%D1%83%D1%80%D0%B0+%D1%81%D0%B8%D0%BF"/>
    <x v="20"/>
    <s v="Юлия Пахомова"/>
    <x v="1"/>
    <x v="222"/>
    <x v="303"/>
    <x v="95"/>
    <x v="2"/>
    <x v="3"/>
    <m/>
    <x v="22"/>
    <s v="11–15 мин."/>
    <x v="0"/>
    <x v="197"/>
    <x v="0"/>
    <x v="0"/>
    <x v="303"/>
    <s v="2023-12-06 16:47:36"/>
    <x v="303"/>
    <n v="53.201735999999997"/>
    <n v="50.146385000000002"/>
    <x v="1"/>
    <x v="189"/>
    <s v="https://www.avito.ru/i349489510"/>
    <x v="1"/>
    <x v="1"/>
    <m/>
    <x v="7"/>
    <s v="нет"/>
    <m/>
    <n v="5"/>
    <n v="4"/>
    <s v="Да"/>
    <n v="0"/>
    <n v="0"/>
    <x v="0"/>
    <n v="0"/>
    <x v="0"/>
    <m/>
    <n v="0"/>
    <n v="0"/>
    <m/>
    <m/>
    <x v="0"/>
    <x v="4"/>
    <m/>
    <m/>
    <m/>
    <m/>
    <m/>
    <m/>
    <m/>
    <m/>
    <m/>
    <m/>
    <m/>
    <x v="1"/>
    <s v="Под заказ"/>
    <d v="2023-12-06T00:00:00"/>
    <d v="1899-12-30T16:47:36"/>
    <x v="5"/>
    <x v="8"/>
    <x v="3"/>
  </r>
  <r>
    <s v="https://www.avito.ru/all?cd=1&amp;q=%D0%B0%D1%80%D0%BC%D0%B0%D1%82%D1%83%D1%80%D0%B0+%D1%81%D0%B8%D0%BF"/>
    <x v="20"/>
    <s v="Юлия Пахомова"/>
    <x v="1"/>
    <x v="119"/>
    <x v="304"/>
    <x v="72"/>
    <x v="2"/>
    <x v="3"/>
    <m/>
    <x v="22"/>
    <s v="11–15 мин."/>
    <x v="0"/>
    <x v="197"/>
    <x v="0"/>
    <x v="0"/>
    <x v="304"/>
    <s v="2023-12-06 16:45:59"/>
    <x v="304"/>
    <n v="53.201735999999997"/>
    <n v="50.146385000000002"/>
    <x v="1"/>
    <x v="179"/>
    <s v="https://www.avito.ru/i349489510"/>
    <x v="1"/>
    <x v="1"/>
    <m/>
    <x v="7"/>
    <s v="нет"/>
    <m/>
    <n v="5"/>
    <n v="4"/>
    <s v="Да"/>
    <n v="0"/>
    <n v="0"/>
    <x v="0"/>
    <n v="0"/>
    <x v="0"/>
    <m/>
    <n v="0"/>
    <n v="0"/>
    <m/>
    <m/>
    <x v="0"/>
    <x v="4"/>
    <m/>
    <m/>
    <m/>
    <m/>
    <m/>
    <m/>
    <m/>
    <m/>
    <m/>
    <m/>
    <m/>
    <x v="1"/>
    <s v="Под заказ"/>
    <d v="2023-12-06T00:00:00"/>
    <d v="1899-12-30T16:45:59"/>
    <x v="5"/>
    <x v="8"/>
    <x v="2"/>
  </r>
  <r>
    <s v="https://www.avito.ru/all?cd=1&amp;q=%D0%B0%D1%80%D0%BC%D0%B0%D1%82%D1%83%D1%80%D0%B0+%D1%81%D0%B8%D0%BF"/>
    <x v="20"/>
    <s v="Юлия Пахомова"/>
    <x v="1"/>
    <x v="223"/>
    <x v="305"/>
    <x v="135"/>
    <x v="2"/>
    <x v="3"/>
    <m/>
    <x v="22"/>
    <s v="11–15 мин."/>
    <x v="0"/>
    <x v="197"/>
    <x v="0"/>
    <x v="0"/>
    <x v="305"/>
    <s v="2023-12-06 16:43:37"/>
    <x v="305"/>
    <n v="53.201735999999997"/>
    <n v="50.146385000000002"/>
    <x v="1"/>
    <x v="162"/>
    <s v="https://www.avito.ru/i349489510"/>
    <x v="1"/>
    <x v="1"/>
    <m/>
    <x v="7"/>
    <s v="нет"/>
    <m/>
    <n v="5"/>
    <n v="4"/>
    <s v="Да"/>
    <n v="0"/>
    <n v="0"/>
    <x v="0"/>
    <n v="0"/>
    <x v="0"/>
    <m/>
    <n v="0"/>
    <n v="0"/>
    <m/>
    <m/>
    <x v="0"/>
    <x v="4"/>
    <m/>
    <m/>
    <m/>
    <m/>
    <m/>
    <m/>
    <m/>
    <m/>
    <m/>
    <m/>
    <m/>
    <x v="1"/>
    <s v="Под заказ"/>
    <d v="2023-12-06T00:00:00"/>
    <d v="1899-12-30T16:43:37"/>
    <x v="5"/>
    <x v="8"/>
    <x v="2"/>
  </r>
  <r>
    <s v="https://www.avito.ru/all?cd=1&amp;q=%D0%B0%D1%80%D0%BC%D0%B0%D1%82%D1%83%D1%80%D0%B0+%D1%81%D0%B8%D0%BF"/>
    <x v="20"/>
    <s v="Юлия Пахомова"/>
    <x v="1"/>
    <x v="224"/>
    <x v="306"/>
    <x v="136"/>
    <x v="2"/>
    <x v="3"/>
    <m/>
    <x v="22"/>
    <s v="11–15 мин."/>
    <x v="0"/>
    <x v="197"/>
    <x v="0"/>
    <x v="0"/>
    <x v="306"/>
    <s v="2023-12-06 16:42:39"/>
    <x v="306"/>
    <n v="53.201735999999997"/>
    <n v="50.146385000000002"/>
    <x v="1"/>
    <x v="179"/>
    <s v="https://www.avito.ru/i349489510"/>
    <x v="1"/>
    <x v="1"/>
    <m/>
    <x v="7"/>
    <s v="нет"/>
    <m/>
    <n v="5"/>
    <n v="4"/>
    <s v="Да"/>
    <n v="0"/>
    <n v="0"/>
    <x v="0"/>
    <n v="0"/>
    <x v="0"/>
    <m/>
    <n v="0"/>
    <n v="0"/>
    <m/>
    <m/>
    <x v="0"/>
    <x v="4"/>
    <m/>
    <m/>
    <m/>
    <m/>
    <m/>
    <m/>
    <m/>
    <m/>
    <m/>
    <m/>
    <m/>
    <x v="1"/>
    <s v="Под заказ"/>
    <d v="2023-12-06T00:00:00"/>
    <d v="1899-12-30T16:42:39"/>
    <x v="5"/>
    <x v="8"/>
    <x v="2"/>
  </r>
  <r>
    <s v="https://www.avito.ru/all?cd=1&amp;q=%D0%B0%D1%80%D0%BC%D0%B0%D1%82%D1%83%D1%80%D0%B0+%D1%81%D0%B8%D0%BF"/>
    <x v="20"/>
    <s v="Юлия Пахомова"/>
    <x v="1"/>
    <x v="225"/>
    <x v="307"/>
    <x v="137"/>
    <x v="0"/>
    <x v="62"/>
    <m/>
    <x v="0"/>
    <m/>
    <x v="0"/>
    <x v="154"/>
    <x v="0"/>
    <x v="0"/>
    <x v="307"/>
    <s v="2023-12-06 16:39:35"/>
    <x v="307"/>
    <n v="55.397019999999998"/>
    <n v="37.526564"/>
    <x v="1"/>
    <x v="179"/>
    <s v="https://www.avito.ru/i349489510"/>
    <x v="1"/>
    <x v="1"/>
    <m/>
    <x v="7"/>
    <s v="нет"/>
    <m/>
    <n v="5"/>
    <n v="4"/>
    <s v="Да"/>
    <n v="0"/>
    <n v="0"/>
    <x v="0"/>
    <n v="0"/>
    <x v="0"/>
    <m/>
    <n v="0"/>
    <n v="0"/>
    <m/>
    <m/>
    <x v="0"/>
    <x v="4"/>
    <m/>
    <m/>
    <m/>
    <m/>
    <m/>
    <m/>
    <m/>
    <m/>
    <m/>
    <m/>
    <m/>
    <x v="1"/>
    <s v="Под заказ"/>
    <d v="2023-12-06T00:00:00"/>
    <d v="1899-12-30T16:39:35"/>
    <x v="5"/>
    <x v="8"/>
    <x v="2"/>
  </r>
  <r>
    <s v="https://www.avito.ru/all?cd=1&amp;q=%D0%B0%D1%80%D0%BC%D0%B0%D1%82%D1%83%D1%80%D0%B0+%D1%81%D0%B8%D0%BF"/>
    <x v="20"/>
    <s v="Юлия Пахомова"/>
    <x v="1"/>
    <x v="226"/>
    <x v="308"/>
    <x v="138"/>
    <x v="2"/>
    <x v="3"/>
    <m/>
    <x v="22"/>
    <s v="11–15 мин."/>
    <x v="0"/>
    <x v="197"/>
    <x v="0"/>
    <x v="0"/>
    <x v="308"/>
    <s v="2023-12-06 16:32:13"/>
    <x v="308"/>
    <n v="53.201735999999997"/>
    <n v="50.146385000000002"/>
    <x v="1"/>
    <x v="197"/>
    <s v="https://www.avito.ru/i349489510"/>
    <x v="1"/>
    <x v="1"/>
    <m/>
    <x v="7"/>
    <s v="нет"/>
    <m/>
    <n v="5"/>
    <n v="4"/>
    <s v="Да"/>
    <n v="0"/>
    <n v="0"/>
    <x v="0"/>
    <n v="0"/>
    <x v="0"/>
    <m/>
    <n v="0"/>
    <n v="0"/>
    <m/>
    <m/>
    <x v="0"/>
    <x v="4"/>
    <m/>
    <m/>
    <m/>
    <m/>
    <m/>
    <m/>
    <m/>
    <m/>
    <m/>
    <m/>
    <m/>
    <x v="1"/>
    <s v="Под заказ"/>
    <d v="2023-12-06T00:00:00"/>
    <d v="1899-12-30T16:32:13"/>
    <x v="5"/>
    <x v="8"/>
    <x v="2"/>
  </r>
  <r>
    <s v="https://www.avito.ru/all?cd=1&amp;q=%D0%B0%D1%80%D0%BC%D0%B0%D1%82%D1%83%D1%80%D0%B0+%D1%81%D0%B8%D0%BF"/>
    <x v="20"/>
    <s v="Юлия Пахомова"/>
    <x v="1"/>
    <x v="227"/>
    <x v="309"/>
    <x v="139"/>
    <x v="2"/>
    <x v="3"/>
    <m/>
    <x v="22"/>
    <s v="11–15 мин."/>
    <x v="0"/>
    <x v="197"/>
    <x v="0"/>
    <x v="0"/>
    <x v="309"/>
    <s v="2023-12-06 16:31:59"/>
    <x v="309"/>
    <n v="53.201735999999997"/>
    <n v="50.146385000000002"/>
    <x v="1"/>
    <x v="176"/>
    <s v="https://www.avito.ru/i349489510"/>
    <x v="1"/>
    <x v="1"/>
    <m/>
    <x v="7"/>
    <s v="нет"/>
    <m/>
    <n v="5"/>
    <n v="4"/>
    <s v="Да"/>
    <n v="0"/>
    <n v="0"/>
    <x v="0"/>
    <n v="0"/>
    <x v="0"/>
    <m/>
    <n v="0"/>
    <n v="0"/>
    <m/>
    <m/>
    <x v="0"/>
    <x v="4"/>
    <m/>
    <m/>
    <m/>
    <m/>
    <m/>
    <m/>
    <m/>
    <m/>
    <m/>
    <m/>
    <m/>
    <x v="1"/>
    <s v="Под заказ"/>
    <d v="2023-12-06T00:00:00"/>
    <d v="1899-12-30T16:31:59"/>
    <x v="5"/>
    <x v="8"/>
    <x v="2"/>
  </r>
  <r>
    <s v="https://www.avito.ru/all?cd=1&amp;q=%D0%B0%D1%80%D0%BC%D0%B0%D1%82%D1%83%D1%80%D0%B0+%D1%81%D0%B8%D0%BF"/>
    <x v="20"/>
    <s v="Юлия Пахомова"/>
    <x v="1"/>
    <x v="228"/>
    <x v="310"/>
    <x v="140"/>
    <x v="2"/>
    <x v="3"/>
    <m/>
    <x v="22"/>
    <s v="11–15 мин."/>
    <x v="0"/>
    <x v="197"/>
    <x v="0"/>
    <x v="0"/>
    <x v="310"/>
    <s v="2023-12-06 16:29:27"/>
    <x v="310"/>
    <n v="53.201735999999997"/>
    <n v="50.146385000000002"/>
    <x v="1"/>
    <x v="167"/>
    <s v="https://www.avito.ru/i349489510"/>
    <x v="1"/>
    <x v="1"/>
    <m/>
    <x v="7"/>
    <s v="нет"/>
    <m/>
    <n v="5"/>
    <n v="4"/>
    <s v="Да"/>
    <n v="0"/>
    <n v="0"/>
    <x v="0"/>
    <n v="0"/>
    <x v="0"/>
    <m/>
    <n v="0"/>
    <n v="0"/>
    <m/>
    <m/>
    <x v="0"/>
    <x v="4"/>
    <m/>
    <m/>
    <m/>
    <m/>
    <m/>
    <m/>
    <m/>
    <m/>
    <m/>
    <m/>
    <m/>
    <x v="1"/>
    <s v="Под заказ"/>
    <d v="2023-12-06T00:00:00"/>
    <d v="1899-12-30T16:29:27"/>
    <x v="5"/>
    <x v="8"/>
    <x v="0"/>
  </r>
  <r>
    <s v="https://www.avito.ru/all?cd=1&amp;q=%D0%B0%D1%80%D0%BC%D0%B0%D1%82%D1%83%D1%80%D0%B0+%D1%81%D0%B8%D0%BF"/>
    <x v="20"/>
    <s v="Юлия Пахомова"/>
    <x v="1"/>
    <x v="229"/>
    <x v="311"/>
    <x v="131"/>
    <x v="0"/>
    <x v="62"/>
    <m/>
    <x v="0"/>
    <m/>
    <x v="0"/>
    <x v="154"/>
    <x v="0"/>
    <x v="0"/>
    <x v="311"/>
    <s v="2023-12-06 16:29:03"/>
    <x v="311"/>
    <n v="55.397019999999998"/>
    <n v="37.526564"/>
    <x v="1"/>
    <x v="167"/>
    <s v="https://www.avito.ru/i349489510"/>
    <x v="1"/>
    <x v="1"/>
    <m/>
    <x v="7"/>
    <s v="нет"/>
    <m/>
    <n v="5"/>
    <n v="4"/>
    <s v="Да"/>
    <n v="0"/>
    <n v="0"/>
    <x v="0"/>
    <n v="0"/>
    <x v="0"/>
    <m/>
    <n v="0"/>
    <n v="0"/>
    <m/>
    <m/>
    <x v="2"/>
    <x v="4"/>
    <m/>
    <m/>
    <m/>
    <m/>
    <m/>
    <m/>
    <m/>
    <m/>
    <m/>
    <m/>
    <m/>
    <x v="1"/>
    <s v="Под заказ"/>
    <d v="2023-12-06T00:00:00"/>
    <d v="1899-12-30T16:29:03"/>
    <x v="5"/>
    <x v="8"/>
    <x v="0"/>
  </r>
  <r>
    <s v="https://www.avito.ru/all?cd=1&amp;q=%D0%B0%D1%80%D0%BC%D0%B0%D1%82%D1%83%D1%80%D0%B0+%D1%81%D0%B8%D0%BF"/>
    <x v="20"/>
    <s v="Юлия Пахомова"/>
    <x v="1"/>
    <x v="230"/>
    <x v="312"/>
    <x v="141"/>
    <x v="2"/>
    <x v="3"/>
    <m/>
    <x v="22"/>
    <s v="11–15 мин."/>
    <x v="0"/>
    <x v="197"/>
    <x v="0"/>
    <x v="0"/>
    <x v="312"/>
    <s v="2023-12-06 16:28:49"/>
    <x v="312"/>
    <n v="53.201735999999997"/>
    <n v="50.146385000000002"/>
    <x v="1"/>
    <x v="179"/>
    <s v="https://www.avito.ru/i349489510"/>
    <x v="1"/>
    <x v="1"/>
    <m/>
    <x v="7"/>
    <s v="нет"/>
    <m/>
    <n v="5"/>
    <n v="4"/>
    <s v="Да"/>
    <n v="0"/>
    <n v="0"/>
    <x v="0"/>
    <n v="0"/>
    <x v="0"/>
    <m/>
    <n v="0"/>
    <n v="0"/>
    <m/>
    <m/>
    <x v="0"/>
    <x v="4"/>
    <m/>
    <m/>
    <m/>
    <m/>
    <m/>
    <m/>
    <m/>
    <m/>
    <m/>
    <m/>
    <m/>
    <x v="1"/>
    <s v="Под заказ"/>
    <d v="2023-12-06T00:00:00"/>
    <d v="1899-12-30T16:28:49"/>
    <x v="5"/>
    <x v="8"/>
    <x v="0"/>
  </r>
  <r>
    <s v="https://www.avito.ru/all?cd=1&amp;q=%D0%B0%D1%80%D0%BC%D0%B0%D1%82%D1%83%D1%80%D0%B0+%D1%81%D0%B8%D0%BF"/>
    <x v="20"/>
    <s v="Юлия Пахомова"/>
    <x v="1"/>
    <x v="231"/>
    <x v="313"/>
    <x v="142"/>
    <x v="0"/>
    <x v="62"/>
    <m/>
    <x v="0"/>
    <m/>
    <x v="0"/>
    <x v="154"/>
    <x v="0"/>
    <x v="0"/>
    <x v="313"/>
    <s v="2023-12-06 16:26:18"/>
    <x v="313"/>
    <n v="55.397019999999998"/>
    <n v="37.526564"/>
    <x v="1"/>
    <x v="189"/>
    <s v="https://www.avito.ru/i349489510"/>
    <x v="1"/>
    <x v="1"/>
    <m/>
    <x v="7"/>
    <s v="нет"/>
    <m/>
    <n v="5"/>
    <n v="4"/>
    <s v="Да"/>
    <n v="0"/>
    <n v="0"/>
    <x v="0"/>
    <n v="0"/>
    <x v="0"/>
    <m/>
    <n v="0"/>
    <n v="0"/>
    <m/>
    <m/>
    <x v="0"/>
    <x v="4"/>
    <m/>
    <m/>
    <m/>
    <m/>
    <m/>
    <m/>
    <m/>
    <m/>
    <m/>
    <m/>
    <m/>
    <x v="1"/>
    <s v="Под заказ"/>
    <d v="2023-12-06T00:00:00"/>
    <d v="1899-12-30T16:26:18"/>
    <x v="5"/>
    <x v="8"/>
    <x v="0"/>
  </r>
  <r>
    <s v="https://www.avito.ru/all?cd=1&amp;q=%D0%B0%D1%80%D0%BC%D0%B0%D1%82%D1%83%D1%80%D0%B0+%D1%81%D0%B8%D0%BF"/>
    <x v="20"/>
    <s v="Юлия Пахомова"/>
    <x v="1"/>
    <x v="232"/>
    <x v="314"/>
    <x v="143"/>
    <x v="0"/>
    <x v="62"/>
    <m/>
    <x v="0"/>
    <m/>
    <x v="0"/>
    <x v="154"/>
    <x v="0"/>
    <x v="0"/>
    <x v="314"/>
    <s v="2023-12-06 16:26:07"/>
    <x v="314"/>
    <n v="55.397019999999998"/>
    <n v="37.526564"/>
    <x v="1"/>
    <x v="174"/>
    <s v="https://www.avito.ru/i349489510"/>
    <x v="1"/>
    <x v="1"/>
    <m/>
    <x v="7"/>
    <s v="нет"/>
    <m/>
    <n v="5"/>
    <n v="4"/>
    <s v="Да"/>
    <n v="0"/>
    <n v="0"/>
    <x v="0"/>
    <n v="0"/>
    <x v="0"/>
    <m/>
    <n v="0"/>
    <n v="0"/>
    <m/>
    <m/>
    <x v="2"/>
    <x v="4"/>
    <m/>
    <m/>
    <m/>
    <m/>
    <m/>
    <m/>
    <m/>
    <m/>
    <m/>
    <m/>
    <m/>
    <x v="1"/>
    <s v="Под заказ"/>
    <d v="2023-12-06T00:00:00"/>
    <d v="1899-12-30T16:26:07"/>
    <x v="5"/>
    <x v="8"/>
    <x v="0"/>
  </r>
  <r>
    <s v="https://www.avito.ru/all?cd=1&amp;q=%D0%B0%D1%80%D0%BC%D0%B0%D1%82%D1%83%D1%80%D0%B0+%D1%81%D0%B8%D0%BF"/>
    <x v="20"/>
    <s v="Юлия Пахомова"/>
    <x v="1"/>
    <x v="233"/>
    <x v="315"/>
    <x v="144"/>
    <x v="0"/>
    <x v="62"/>
    <m/>
    <x v="0"/>
    <m/>
    <x v="0"/>
    <x v="154"/>
    <x v="0"/>
    <x v="0"/>
    <x v="315"/>
    <s v="2023-12-06 16:25:50"/>
    <x v="315"/>
    <n v="55.397019999999998"/>
    <n v="37.526564"/>
    <x v="1"/>
    <x v="42"/>
    <s v="https://www.avito.ru/i349489510"/>
    <x v="1"/>
    <x v="1"/>
    <m/>
    <x v="7"/>
    <s v="нет"/>
    <m/>
    <n v="5"/>
    <n v="4"/>
    <s v="Да"/>
    <n v="0"/>
    <n v="0"/>
    <x v="0"/>
    <n v="0"/>
    <x v="0"/>
    <m/>
    <n v="0"/>
    <n v="0"/>
    <m/>
    <m/>
    <x v="0"/>
    <x v="4"/>
    <m/>
    <m/>
    <m/>
    <m/>
    <m/>
    <m/>
    <m/>
    <m/>
    <m/>
    <m/>
    <m/>
    <x v="1"/>
    <s v="Под заказ"/>
    <d v="2023-12-06T00:00:00"/>
    <d v="1899-12-30T16:25:50"/>
    <x v="5"/>
    <x v="8"/>
    <x v="0"/>
  </r>
  <r>
    <s v="https://www.avito.ru/all?cd=1&amp;q=%D0%B0%D1%80%D0%BC%D0%B0%D1%82%D1%83%D1%80%D0%B0+%D1%81%D0%B8%D0%BF"/>
    <x v="20"/>
    <s v="Юлия Пахомова"/>
    <x v="1"/>
    <x v="234"/>
    <x v="316"/>
    <x v="145"/>
    <x v="2"/>
    <x v="3"/>
    <m/>
    <x v="22"/>
    <s v="11–15 мин."/>
    <x v="0"/>
    <x v="197"/>
    <x v="0"/>
    <x v="0"/>
    <x v="316"/>
    <s v="2023-12-06 16:25:37"/>
    <x v="316"/>
    <n v="53.201735999999997"/>
    <n v="50.146385000000002"/>
    <x v="1"/>
    <x v="197"/>
    <s v="https://www.avito.ru/i349489510"/>
    <x v="1"/>
    <x v="1"/>
    <m/>
    <x v="7"/>
    <s v="нет"/>
    <m/>
    <n v="5"/>
    <n v="4"/>
    <s v="Да"/>
    <n v="0"/>
    <n v="0"/>
    <x v="0"/>
    <n v="0"/>
    <x v="0"/>
    <m/>
    <n v="0"/>
    <n v="0"/>
    <m/>
    <m/>
    <x v="0"/>
    <x v="4"/>
    <m/>
    <m/>
    <m/>
    <m/>
    <m/>
    <m/>
    <m/>
    <m/>
    <m/>
    <m/>
    <m/>
    <x v="1"/>
    <s v="Под заказ"/>
    <d v="2023-12-06T00:00:00"/>
    <d v="1899-12-30T16:25:37"/>
    <x v="5"/>
    <x v="8"/>
    <x v="0"/>
  </r>
  <r>
    <s v="https://www.avito.ru/all?cd=1&amp;q=%D0%B0%D1%80%D0%BC%D0%B0%D1%82%D1%83%D1%80%D0%B0+%D1%81%D0%B8%D0%BF"/>
    <x v="20"/>
    <s v="Юлия Пахомова"/>
    <x v="1"/>
    <x v="235"/>
    <x v="317"/>
    <x v="146"/>
    <x v="0"/>
    <x v="62"/>
    <m/>
    <x v="0"/>
    <m/>
    <x v="0"/>
    <x v="154"/>
    <x v="0"/>
    <x v="0"/>
    <x v="317"/>
    <s v="2023-12-06 16:25:30"/>
    <x v="317"/>
    <n v="55.397019999999998"/>
    <n v="37.526564"/>
    <x v="1"/>
    <x v="189"/>
    <s v="https://www.avito.ru/i349489510"/>
    <x v="1"/>
    <x v="1"/>
    <m/>
    <x v="7"/>
    <s v="нет"/>
    <m/>
    <n v="5"/>
    <n v="4"/>
    <s v="Да"/>
    <n v="0"/>
    <n v="0"/>
    <x v="0"/>
    <n v="0"/>
    <x v="0"/>
    <m/>
    <n v="0"/>
    <n v="0"/>
    <m/>
    <m/>
    <x v="0"/>
    <x v="4"/>
    <m/>
    <m/>
    <m/>
    <m/>
    <m/>
    <m/>
    <m/>
    <m/>
    <m/>
    <m/>
    <m/>
    <x v="1"/>
    <s v="Под заказ"/>
    <d v="2023-12-06T00:00:00"/>
    <d v="1899-12-30T16:25:30"/>
    <x v="5"/>
    <x v="8"/>
    <x v="0"/>
  </r>
  <r>
    <s v="https://www.avito.ru/all?cd=1&amp;q=%D0%B0%D1%80%D0%BC%D0%B0%D1%82%D1%83%D1%80%D0%B0+%D1%81%D0%B8%D0%BF"/>
    <x v="20"/>
    <s v="Юлия Пахомова"/>
    <x v="1"/>
    <x v="236"/>
    <x v="318"/>
    <x v="126"/>
    <x v="0"/>
    <x v="62"/>
    <m/>
    <x v="0"/>
    <m/>
    <x v="0"/>
    <x v="154"/>
    <x v="0"/>
    <x v="0"/>
    <x v="318"/>
    <s v="2023-12-06 16:25:25"/>
    <x v="318"/>
    <n v="55.397019999999998"/>
    <n v="37.526564"/>
    <x v="1"/>
    <x v="1"/>
    <s v="https://www.avito.ru/i349489510"/>
    <x v="1"/>
    <x v="1"/>
    <m/>
    <x v="7"/>
    <s v="нет"/>
    <m/>
    <n v="5"/>
    <n v="4"/>
    <s v="Да"/>
    <n v="0"/>
    <n v="0"/>
    <x v="0"/>
    <n v="0"/>
    <x v="0"/>
    <m/>
    <n v="0"/>
    <n v="0"/>
    <m/>
    <m/>
    <x v="0"/>
    <x v="4"/>
    <m/>
    <m/>
    <m/>
    <m/>
    <m/>
    <m/>
    <m/>
    <m/>
    <m/>
    <m/>
    <m/>
    <x v="1"/>
    <s v="Под заказ"/>
    <d v="2023-12-06T00:00:00"/>
    <d v="1899-12-30T16:25:25"/>
    <x v="5"/>
    <x v="8"/>
    <x v="0"/>
  </r>
  <r>
    <s v="https://www.avito.ru/all?cd=1&amp;q=%D0%B0%D1%80%D0%BC%D0%B0%D1%82%D1%83%D1%80%D0%B0+%D1%81%D0%B8%D0%BF"/>
    <x v="20"/>
    <s v="Юлия Пахомова"/>
    <x v="1"/>
    <x v="237"/>
    <x v="319"/>
    <x v="147"/>
    <x v="2"/>
    <x v="3"/>
    <m/>
    <x v="22"/>
    <s v="11–15 мин."/>
    <x v="0"/>
    <x v="197"/>
    <x v="0"/>
    <x v="0"/>
    <x v="319"/>
    <s v="2023-12-06 16:25:21"/>
    <x v="319"/>
    <n v="53.201735999999997"/>
    <n v="50.146385000000002"/>
    <x v="1"/>
    <x v="230"/>
    <s v="https://www.avito.ru/i349489510"/>
    <x v="1"/>
    <x v="1"/>
    <m/>
    <x v="7"/>
    <s v="нет"/>
    <m/>
    <n v="5"/>
    <n v="4"/>
    <s v="Да"/>
    <n v="0"/>
    <n v="0"/>
    <x v="0"/>
    <n v="0"/>
    <x v="0"/>
    <m/>
    <n v="0"/>
    <n v="0"/>
    <m/>
    <m/>
    <x v="0"/>
    <x v="4"/>
    <m/>
    <m/>
    <m/>
    <m/>
    <m/>
    <m/>
    <m/>
    <m/>
    <m/>
    <m/>
    <m/>
    <x v="1"/>
    <s v="Под заказ"/>
    <d v="2023-12-06T00:00:00"/>
    <d v="1899-12-30T16:25:21"/>
    <x v="5"/>
    <x v="8"/>
    <x v="0"/>
  </r>
  <r>
    <s v="https://www.avito.ru/all/remont_i_stroitelstvo/stroymaterialy/elektrika-ASgBAgICAkRYoAKmvg2gxDU?bt=1&amp;q=%D0%B8%D0%B7%D0%BE%D0%BB%D1%8F%D1%82%D0%BE%D1%80"/>
    <x v="31"/>
    <s v="Дмитров"/>
    <x v="1"/>
    <x v="238"/>
    <x v="320"/>
    <x v="92"/>
    <x v="0"/>
    <x v="35"/>
    <m/>
    <x v="0"/>
    <m/>
    <x v="0"/>
    <x v="196"/>
    <x v="0"/>
    <x v="0"/>
    <x v="320"/>
    <s v="2023-12-06 16:06:01"/>
    <x v="320"/>
    <n v="56.328594000000002"/>
    <n v="37.516233"/>
    <x v="4"/>
    <x v="233"/>
    <s v="https://www.avito.ru/i204120020"/>
    <x v="1"/>
    <x v="1"/>
    <m/>
    <x v="7"/>
    <s v="нет"/>
    <m/>
    <n v="4.8"/>
    <n v="17"/>
    <s v="Да"/>
    <n v="0"/>
    <n v="0"/>
    <x v="0"/>
    <n v="0"/>
    <x v="0"/>
    <m/>
    <n v="0"/>
    <n v="0"/>
    <m/>
    <m/>
    <x v="0"/>
    <x v="4"/>
    <m/>
    <m/>
    <m/>
    <m/>
    <m/>
    <m/>
    <m/>
    <m/>
    <m/>
    <m/>
    <m/>
    <x v="1"/>
    <m/>
    <d v="2023-12-06T00:00:00"/>
    <d v="1899-12-30T16:06:01"/>
    <x v="5"/>
    <x v="8"/>
    <x v="1"/>
  </r>
  <r>
    <s v="https://www.avito.ru/all?cd=1&amp;q=%D0%B0%D1%80%D0%BC%D0%B0%D1%82%D1%83%D1%80%D0%B0+%D1%81%D0%B8%D0%BF"/>
    <x v="0"/>
    <m/>
    <x v="0"/>
    <x v="239"/>
    <x v="321"/>
    <x v="20"/>
    <x v="9"/>
    <x v="39"/>
    <m/>
    <x v="0"/>
    <m/>
    <x v="23"/>
    <x v="230"/>
    <x v="0"/>
    <x v="0"/>
    <x v="321"/>
    <s v="2023-12-06 14:51:57"/>
    <x v="321"/>
    <n v="58.504005261733134"/>
    <n v="49.6445772918062"/>
    <x v="2"/>
    <x v="234"/>
    <s v="https://www.avito.ru/user/eaeb1cc71a2360ae4ad0b33721bf59b52a5d557d97444db84a500d93f0605c03/profile"/>
    <x v="0"/>
    <x v="0"/>
    <s v="На Авито с 1 ноября 2023"/>
    <x v="1"/>
    <n v="0"/>
    <m/>
    <n v="0"/>
    <n v="0"/>
    <s v="Да"/>
    <n v="0"/>
    <n v="0"/>
    <x v="0"/>
    <n v="0"/>
    <x v="0"/>
    <m/>
    <n v="1"/>
    <n v="0"/>
    <m/>
    <m/>
    <x v="0"/>
    <x v="4"/>
    <m/>
    <m/>
    <m/>
    <m/>
    <m/>
    <m/>
    <m/>
    <m/>
    <m/>
    <m/>
    <m/>
    <x v="1"/>
    <s v="В наличии"/>
    <d v="2023-12-06T00:00:00"/>
    <d v="1899-12-30T14:51:57"/>
    <x v="5"/>
    <x v="9"/>
    <x v="3"/>
  </r>
  <r>
    <s v="https://www.avito.ru/all/remont_i_stroitelstvo/stroymaterialy/elektrika-ASgBAgICAkRYoAKmvg2gxDU?bt=1&amp;q=%D0%B8%D0%B7%D0%BE%D0%BB%D1%8F%D1%82%D0%BE%D1%80"/>
    <x v="0"/>
    <m/>
    <x v="0"/>
    <x v="240"/>
    <x v="322"/>
    <x v="83"/>
    <x v="8"/>
    <x v="111"/>
    <m/>
    <x v="0"/>
    <m/>
    <x v="0"/>
    <x v="231"/>
    <x v="0"/>
    <x v="0"/>
    <x v="322"/>
    <s v="2023-12-06 13:37:46"/>
    <x v="322"/>
    <n v="52.010681150000003"/>
    <n v="47.799465179999999"/>
    <x v="1"/>
    <x v="235"/>
    <s v="https://www.avito.ru/user/2ec9598e3a7aab7162eff449aaa3cde102a577d342ca92cb1e7f30d72d08e4b0/profile"/>
    <x v="0"/>
    <x v="0"/>
    <s v="На Авито с июня 2013"/>
    <x v="3"/>
    <n v="4"/>
    <s v="3 продажи с Авито Доставкой"/>
    <n v="5"/>
    <n v="2"/>
    <s v="Да"/>
    <n v="0"/>
    <n v="0"/>
    <x v="0"/>
    <n v="0"/>
    <x v="0"/>
    <m/>
    <n v="1"/>
    <n v="0"/>
    <m/>
    <m/>
    <x v="0"/>
    <x v="4"/>
    <m/>
    <m/>
    <m/>
    <m/>
    <m/>
    <m/>
    <m/>
    <m/>
    <m/>
    <m/>
    <m/>
    <x v="1"/>
    <s v="В наличии"/>
    <d v="2023-12-06T00:00:00"/>
    <d v="1899-12-30T13:37:46"/>
    <x v="5"/>
    <x v="10"/>
    <x v="2"/>
  </r>
  <r>
    <s v="https://www.avito.ru/all/remont_i_stroitelstvo/stroymaterialy/elektrika-ASgBAgICAkRYoAKmvg2gxDU?bt=1&amp;q=%D0%B8%D0%B7%D0%BE%D0%BB%D1%8F%D1%82%D0%BE%D1%80"/>
    <x v="38"/>
    <s v="Александр"/>
    <x v="1"/>
    <x v="154"/>
    <x v="323"/>
    <x v="148"/>
    <x v="12"/>
    <x v="53"/>
    <m/>
    <x v="18"/>
    <s v="до 5 мин."/>
    <x v="0"/>
    <x v="232"/>
    <x v="0"/>
    <x v="0"/>
    <x v="323"/>
    <s v="2023-12-06 11:15:12"/>
    <x v="323"/>
    <n v="55.792293381784411"/>
    <n v="49.109004768437615"/>
    <x v="1"/>
    <x v="210"/>
    <s v="https://www.avito.ru/i2817817"/>
    <x v="1"/>
    <x v="1"/>
    <m/>
    <x v="7"/>
    <s v="нет"/>
    <m/>
    <n v="5"/>
    <n v="196"/>
    <s v="Да"/>
    <n v="0"/>
    <n v="0"/>
    <x v="0"/>
    <n v="0"/>
    <x v="0"/>
    <m/>
    <n v="0"/>
    <n v="0"/>
    <m/>
    <m/>
    <x v="0"/>
    <x v="4"/>
    <m/>
    <m/>
    <m/>
    <m/>
    <m/>
    <m/>
    <m/>
    <m/>
    <m/>
    <m/>
    <m/>
    <x v="1"/>
    <s v="В наличии"/>
    <d v="2023-12-06T00:00:00"/>
    <d v="1899-12-30T11:15:12"/>
    <x v="5"/>
    <x v="11"/>
    <x v="1"/>
  </r>
  <r>
    <s v="https://www.avito.ru/all/remont_i_stroitelstvo/stroymaterialy/elektrika-ASgBAgICAkRYoAKmvg2gxDU?bt=1&amp;q=%D0%B8%D0%B7%D0%BE%D0%BB%D1%8F%D1%82%D0%BE%D1%80"/>
    <x v="0"/>
    <m/>
    <x v="0"/>
    <x v="241"/>
    <x v="324"/>
    <x v="45"/>
    <x v="1"/>
    <x v="112"/>
    <m/>
    <x v="0"/>
    <m/>
    <x v="0"/>
    <x v="233"/>
    <x v="0"/>
    <x v="0"/>
    <x v="324"/>
    <s v="2023-12-06 10:30:22"/>
    <x v="324"/>
    <n v="56.134743523659047"/>
    <n v="38.873430687365371"/>
    <x v="1"/>
    <x v="236"/>
    <s v="https://www.avito.ru/user/d5220a4f347b7eb850f660d2499c0c903f024fbdaba4effa4f3f60b1c41ec90a/profile"/>
    <x v="0"/>
    <x v="0"/>
    <s v="На Авито с августа 2020"/>
    <x v="1"/>
    <n v="0"/>
    <s v="4 покупки с Авито Доставкой"/>
    <n v="0"/>
    <n v="0"/>
    <s v="Да"/>
    <n v="0"/>
    <n v="0"/>
    <x v="0"/>
    <n v="0"/>
    <x v="0"/>
    <m/>
    <n v="0"/>
    <n v="0"/>
    <m/>
    <m/>
    <x v="0"/>
    <x v="4"/>
    <m/>
    <m/>
    <m/>
    <m/>
    <m/>
    <m/>
    <m/>
    <m/>
    <m/>
    <m/>
    <m/>
    <x v="0"/>
    <s v="В наличии"/>
    <d v="2023-12-06T00:00:00"/>
    <d v="1899-12-30T10:30:22"/>
    <x v="5"/>
    <x v="14"/>
    <x v="0"/>
  </r>
  <r>
    <s v="https://www.avito.ru/all?cd=1&amp;q=%D0%B0%D1%80%D0%BC%D0%B0%D1%82%D1%83%D1%80%D0%B0+%D1%81%D0%B8%D0%BF"/>
    <x v="0"/>
    <m/>
    <x v="0"/>
    <x v="129"/>
    <x v="325"/>
    <x v="25"/>
    <x v="12"/>
    <x v="84"/>
    <m/>
    <x v="0"/>
    <m/>
    <x v="0"/>
    <x v="234"/>
    <x v="0"/>
    <x v="0"/>
    <x v="325"/>
    <s v="2023-12-06 10:15:59"/>
    <x v="325"/>
    <n v="55.664525774886947"/>
    <n v="51.823893496913058"/>
    <x v="2"/>
    <x v="166"/>
    <s v="https://www.avito.ru/user/8ec1ed9636919c891cecf756dc4c1e27b43e0bc566f7a1ee5bdc87b3d919f2ba/profile"/>
    <x v="0"/>
    <x v="0"/>
    <s v="На Авито с июля 2018"/>
    <x v="8"/>
    <n v="0"/>
    <s v="6 продаж с Авито Доставкой"/>
    <n v="5"/>
    <n v="8"/>
    <s v="Да"/>
    <n v="0"/>
    <n v="0"/>
    <x v="0"/>
    <n v="0"/>
    <x v="0"/>
    <m/>
    <n v="1"/>
    <n v="0"/>
    <m/>
    <m/>
    <x v="0"/>
    <x v="4"/>
    <m/>
    <m/>
    <m/>
    <m/>
    <m/>
    <m/>
    <m/>
    <m/>
    <m/>
    <m/>
    <m/>
    <x v="1"/>
    <s v="В наличии"/>
    <d v="2023-12-06T00:00:00"/>
    <d v="1899-12-30T10:15:59"/>
    <x v="5"/>
    <x v="14"/>
    <x v="1"/>
  </r>
  <r>
    <s v="https://www.avito.ru/all?cd=1&amp;q=%D0%B0%D1%80%D0%BC%D0%B0%D1%82%D1%83%D1%80%D0%B0+%D1%81%D0%B8%D0%BF"/>
    <x v="0"/>
    <m/>
    <x v="1"/>
    <x v="129"/>
    <x v="326"/>
    <x v="149"/>
    <x v="6"/>
    <x v="103"/>
    <m/>
    <x v="0"/>
    <m/>
    <x v="0"/>
    <x v="235"/>
    <x v="0"/>
    <x v="0"/>
    <x v="326"/>
    <s v="2023-12-06 08:50:06"/>
    <x v="326"/>
    <n v="56.249949999999998"/>
    <n v="43.447369000000002"/>
    <x v="1"/>
    <x v="237"/>
    <s v="https://www.avito.ru/user/427d5dd5882885070a15db5356d621f44a620188fba3b477a68cc676464efaa3/profile"/>
    <x v="0"/>
    <x v="0"/>
    <s v="На Авито с августа 2015"/>
    <x v="40"/>
    <n v="138"/>
    <s v="16 продаж с Авито Доставкой"/>
    <n v="4.9000000000000004"/>
    <n v="13"/>
    <s v="Да"/>
    <n v="0"/>
    <n v="0"/>
    <x v="0"/>
    <n v="0"/>
    <x v="0"/>
    <m/>
    <n v="1"/>
    <n v="0"/>
    <m/>
    <m/>
    <x v="0"/>
    <x v="4"/>
    <m/>
    <m/>
    <m/>
    <m/>
    <m/>
    <m/>
    <m/>
    <m/>
    <m/>
    <m/>
    <m/>
    <x v="1"/>
    <m/>
    <d v="2023-12-06T00:00:00"/>
    <d v="1899-12-30T08:50:06"/>
    <x v="5"/>
    <x v="1"/>
    <x v="3"/>
  </r>
  <r>
    <s v="https://www.avito.ru/all/remont_i_stroitelstvo/stroymaterialy/elektrika-ASgBAgICAkRYoAKmvg2gxDU?bt=1&amp;q=%D0%B8%D0%B7%D0%BE%D0%BB%D1%8F%D1%82%D0%BE%D1%80"/>
    <x v="0"/>
    <m/>
    <x v="0"/>
    <x v="242"/>
    <x v="327"/>
    <x v="100"/>
    <x v="11"/>
    <x v="42"/>
    <m/>
    <x v="0"/>
    <m/>
    <x v="14"/>
    <x v="236"/>
    <x v="0"/>
    <x v="0"/>
    <x v="327"/>
    <s v="2023-12-06 07:43:23"/>
    <x v="327"/>
    <n v="57.753979999999999"/>
    <n v="40.916815"/>
    <x v="1"/>
    <x v="166"/>
    <s v="https://www.avito.ru/user/79a174f2365e55b054daf9238c1c6bee89f2076896d5f4199a40a38035c411f4/profile"/>
    <x v="0"/>
    <x v="0"/>
    <s v="На Авито с февраля 2023"/>
    <x v="0"/>
    <n v="0"/>
    <m/>
    <n v="0"/>
    <n v="0"/>
    <s v="Да"/>
    <n v="0"/>
    <n v="0"/>
    <x v="0"/>
    <n v="0"/>
    <x v="0"/>
    <m/>
    <n v="1"/>
    <n v="0"/>
    <m/>
    <m/>
    <x v="0"/>
    <x v="4"/>
    <m/>
    <m/>
    <m/>
    <m/>
    <m/>
    <m/>
    <m/>
    <m/>
    <m/>
    <m/>
    <m/>
    <x v="1"/>
    <s v="В наличии"/>
    <d v="2023-12-06T00:00:00"/>
    <d v="1899-12-30T07:43:23"/>
    <x v="5"/>
    <x v="17"/>
    <x v="2"/>
  </r>
  <r>
    <s v="https://www.avito.ru/all/remont_i_stroitelstvo/stroymaterialy/elektrika-ASgBAgICAkRYoAKmvg2gxDU?bt=1&amp;q=%D0%B8%D0%B7%D0%BE%D0%BB%D1%8F%D1%82%D0%BE%D1%80"/>
    <x v="39"/>
    <s v="Отдел продаж"/>
    <x v="1"/>
    <x v="243"/>
    <x v="328"/>
    <x v="2"/>
    <x v="0"/>
    <x v="109"/>
    <m/>
    <x v="25"/>
    <s v="21–30 мин."/>
    <x v="0"/>
    <x v="237"/>
    <x v="0"/>
    <x v="0"/>
    <x v="328"/>
    <s v="2023-12-06 06:36:43"/>
    <x v="328"/>
    <n v="55.760514999999998"/>
    <n v="37.855150000000002"/>
    <x v="1"/>
    <x v="230"/>
    <s v="https://www.avito.ru/user/550cd82dc58d39549f9b932bbe2b995a/profile"/>
    <x v="0"/>
    <x v="0"/>
    <s v="На Авито с 23 октября 2023"/>
    <x v="41"/>
    <n v="374"/>
    <m/>
    <n v="5"/>
    <n v="5"/>
    <s v="Да"/>
    <n v="0"/>
    <n v="0"/>
    <x v="0"/>
    <n v="0"/>
    <x v="0"/>
    <m/>
    <n v="0"/>
    <n v="0"/>
    <m/>
    <m/>
    <x v="0"/>
    <x v="4"/>
    <m/>
    <m/>
    <m/>
    <m/>
    <m/>
    <m/>
    <m/>
    <m/>
    <m/>
    <m/>
    <m/>
    <x v="1"/>
    <m/>
    <d v="2023-12-06T00:00:00"/>
    <d v="1899-12-30T06:36:43"/>
    <x v="5"/>
    <x v="20"/>
    <x v="2"/>
  </r>
  <r>
    <s v="https://www.avito.ru/all/remont_i_stroitelstvo/stroymaterialy/elektrika-ASgBAgICAkRYoAKmvg2gxDU?bt=1&amp;q=%D0%B8%D0%B7%D0%BE%D0%BB%D1%8F%D1%82%D0%BE%D1%80"/>
    <x v="39"/>
    <s v="Отдел продаж"/>
    <x v="1"/>
    <x v="244"/>
    <x v="329"/>
    <x v="2"/>
    <x v="0"/>
    <x v="68"/>
    <m/>
    <x v="0"/>
    <m/>
    <x v="0"/>
    <x v="238"/>
    <x v="0"/>
    <x v="0"/>
    <x v="329"/>
    <s v="2023-12-06 06:36:40"/>
    <x v="329"/>
    <n v="55.918953000000002"/>
    <n v="37.815210999999998"/>
    <x v="1"/>
    <x v="197"/>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45"/>
    <x v="330"/>
    <x v="2"/>
    <x v="0"/>
    <x v="57"/>
    <m/>
    <x v="0"/>
    <m/>
    <x v="0"/>
    <x v="82"/>
    <x v="0"/>
    <x v="0"/>
    <x v="330"/>
    <s v="2023-12-06 06:36:40"/>
    <x v="330"/>
    <n v="55.597479999999997"/>
    <n v="38.119810999999999"/>
    <x v="1"/>
    <x v="197"/>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46"/>
    <x v="331"/>
    <x v="2"/>
    <x v="0"/>
    <x v="22"/>
    <m/>
    <x v="0"/>
    <m/>
    <x v="0"/>
    <x v="239"/>
    <x v="0"/>
    <x v="0"/>
    <x v="331"/>
    <s v="2023-12-06 06:36:40"/>
    <x v="331"/>
    <n v="55.322977999999999"/>
    <n v="38.673361999999997"/>
    <x v="1"/>
    <x v="230"/>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47"/>
    <x v="332"/>
    <x v="2"/>
    <x v="12"/>
    <x v="53"/>
    <m/>
    <x v="18"/>
    <s v="до 5 мин."/>
    <x v="0"/>
    <x v="179"/>
    <x v="0"/>
    <x v="0"/>
    <x v="332"/>
    <s v="2023-12-06 06:36:40"/>
    <x v="332"/>
    <n v="55.796126999999998"/>
    <n v="49.106414000000001"/>
    <x v="1"/>
    <x v="162"/>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48"/>
    <x v="333"/>
    <x v="2"/>
    <x v="0"/>
    <x v="72"/>
    <m/>
    <x v="0"/>
    <m/>
    <x v="0"/>
    <x v="240"/>
    <x v="0"/>
    <x v="0"/>
    <x v="333"/>
    <s v="2023-12-06 06:36:40"/>
    <x v="333"/>
    <n v="55.557037000000001"/>
    <n v="37.708759999999998"/>
    <x v="1"/>
    <x v="230"/>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49"/>
    <x v="334"/>
    <x v="2"/>
    <x v="2"/>
    <x v="3"/>
    <m/>
    <x v="1"/>
    <s v="от 31 мин."/>
    <x v="0"/>
    <x v="48"/>
    <x v="0"/>
    <x v="0"/>
    <x v="334"/>
    <s v="2023-12-06 06:36:40"/>
    <x v="334"/>
    <n v="53.195878"/>
    <n v="50.100202000000003"/>
    <x v="1"/>
    <x v="179"/>
    <s v="https://www.avito.ru/user/550cd82dc58d39549f9b932bbe2b995a/profile"/>
    <x v="0"/>
    <x v="0"/>
    <s v="На Авито с 23 октября 2023"/>
    <x v="41"/>
    <n v="374"/>
    <m/>
    <n v="5"/>
    <n v="5"/>
    <s v="Да"/>
    <n v="0"/>
    <n v="0"/>
    <x v="0"/>
    <n v="0"/>
    <x v="0"/>
    <m/>
    <n v="0"/>
    <n v="0"/>
    <m/>
    <m/>
    <x v="0"/>
    <x v="4"/>
    <m/>
    <m/>
    <m/>
    <m/>
    <m/>
    <m/>
    <m/>
    <m/>
    <m/>
    <m/>
    <m/>
    <x v="1"/>
    <m/>
    <d v="2023-12-06T00:00:00"/>
    <d v="1899-12-30T06:36:40"/>
    <x v="5"/>
    <x v="20"/>
    <x v="2"/>
  </r>
  <r>
    <s v="https://www.avito.ru/all/remont_i_stroitelstvo/stroymaterialy/elektrika-ASgBAgICAkRYoAKmvg2gxDU?bt=1&amp;q=%D0%B8%D0%B7%D0%BE%D0%BB%D1%8F%D1%82%D0%BE%D1%80"/>
    <x v="39"/>
    <s v="Отдел продаж"/>
    <x v="1"/>
    <x v="250"/>
    <x v="335"/>
    <x v="2"/>
    <x v="0"/>
    <x v="62"/>
    <m/>
    <x v="0"/>
    <m/>
    <x v="0"/>
    <x v="94"/>
    <x v="0"/>
    <x v="0"/>
    <x v="335"/>
    <s v="2023-12-06 06:36:39"/>
    <x v="335"/>
    <n v="55.431136000000002"/>
    <n v="37.544997000000002"/>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1"/>
    <x v="336"/>
    <x v="2"/>
    <x v="0"/>
    <x v="26"/>
    <m/>
    <x v="0"/>
    <m/>
    <x v="0"/>
    <x v="32"/>
    <x v="0"/>
    <x v="0"/>
    <x v="336"/>
    <s v="2023-12-06 06:36:39"/>
    <x v="336"/>
    <n v="55.854475999999998"/>
    <n v="38.441865999999997"/>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2"/>
    <x v="337"/>
    <x v="2"/>
    <x v="0"/>
    <x v="28"/>
    <m/>
    <x v="0"/>
    <m/>
    <x v="0"/>
    <x v="33"/>
    <x v="0"/>
    <x v="0"/>
    <x v="337"/>
    <s v="2023-12-06 06:36:39"/>
    <x v="337"/>
    <n v="55.14235"/>
    <n v="37.454357000000002"/>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3"/>
    <x v="338"/>
    <x v="2"/>
    <x v="0"/>
    <x v="21"/>
    <m/>
    <x v="12"/>
    <s v="от 31 мин."/>
    <x v="0"/>
    <x v="83"/>
    <x v="0"/>
    <x v="0"/>
    <x v="338"/>
    <s v="2023-12-06 06:36:39"/>
    <x v="338"/>
    <n v="55.676748000000003"/>
    <n v="37.893327999999997"/>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4"/>
    <x v="339"/>
    <x v="2"/>
    <x v="0"/>
    <x v="92"/>
    <m/>
    <x v="0"/>
    <m/>
    <x v="0"/>
    <x v="241"/>
    <x v="0"/>
    <x v="0"/>
    <x v="339"/>
    <s v="2023-12-06 06:36:39"/>
    <x v="339"/>
    <n v="55.383054999999999"/>
    <n v="39.035842000000002"/>
    <x v="1"/>
    <x v="181"/>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5"/>
    <x v="340"/>
    <x v="2"/>
    <x v="0"/>
    <x v="61"/>
    <m/>
    <x v="0"/>
    <m/>
    <x v="0"/>
    <x v="92"/>
    <x v="0"/>
    <x v="0"/>
    <x v="340"/>
    <s v="2023-12-06 06:36:39"/>
    <x v="340"/>
    <n v="55.567585999999999"/>
    <n v="38.225003999999998"/>
    <x v="1"/>
    <x v="179"/>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6"/>
    <x v="341"/>
    <x v="2"/>
    <x v="0"/>
    <x v="58"/>
    <m/>
    <x v="0"/>
    <m/>
    <x v="0"/>
    <x v="84"/>
    <x v="0"/>
    <x v="0"/>
    <x v="341"/>
    <s v="2023-12-06 06:36:39"/>
    <x v="341"/>
    <n v="55.976201000000003"/>
    <n v="37.907414000000003"/>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7"/>
    <x v="342"/>
    <x v="2"/>
    <x v="0"/>
    <x v="36"/>
    <m/>
    <x v="0"/>
    <m/>
    <x v="0"/>
    <x v="43"/>
    <x v="0"/>
    <x v="0"/>
    <x v="342"/>
    <s v="2023-12-06 06:36:39"/>
    <x v="342"/>
    <n v="56.736345"/>
    <n v="37.162188999999998"/>
    <x v="1"/>
    <x v="230"/>
    <s v="https://www.avito.ru/user/550cd82dc58d39549f9b932bbe2b995a/profile"/>
    <x v="0"/>
    <x v="0"/>
    <s v="На Авито с 23 октября 2023"/>
    <x v="41"/>
    <n v="374"/>
    <m/>
    <n v="5"/>
    <n v="5"/>
    <s v="Да"/>
    <n v="0"/>
    <n v="0"/>
    <x v="0"/>
    <n v="0"/>
    <x v="0"/>
    <m/>
    <n v="0"/>
    <n v="0"/>
    <m/>
    <m/>
    <x v="0"/>
    <x v="4"/>
    <m/>
    <m/>
    <m/>
    <m/>
    <m/>
    <m/>
    <m/>
    <m/>
    <m/>
    <m/>
    <m/>
    <x v="1"/>
    <m/>
    <d v="2023-12-06T00:00:00"/>
    <d v="1899-12-30T06:36:39"/>
    <x v="5"/>
    <x v="20"/>
    <x v="2"/>
  </r>
  <r>
    <s v="https://www.avito.ru/all/remont_i_stroitelstvo/stroymaterialy/elektrika-ASgBAgICAkRYoAKmvg2gxDU?bt=1&amp;q=%D0%B8%D0%B7%D0%BE%D0%BB%D1%8F%D1%82%D0%BE%D1%80"/>
    <x v="39"/>
    <s v="Отдел продаж"/>
    <x v="1"/>
    <x v="258"/>
    <x v="343"/>
    <x v="2"/>
    <x v="0"/>
    <x v="23"/>
    <m/>
    <x v="23"/>
    <s v="от 31 мин."/>
    <x v="0"/>
    <x v="145"/>
    <x v="0"/>
    <x v="0"/>
    <x v="343"/>
    <s v="2023-12-06 06:36:38"/>
    <x v="343"/>
    <n v="55.889361000000001"/>
    <n v="37.444853000000002"/>
    <x v="1"/>
    <x v="19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59"/>
    <x v="344"/>
    <x v="2"/>
    <x v="0"/>
    <x v="30"/>
    <m/>
    <x v="0"/>
    <m/>
    <x v="0"/>
    <x v="189"/>
    <x v="0"/>
    <x v="0"/>
    <x v="344"/>
    <s v="2023-12-06 06:36:38"/>
    <x v="344"/>
    <n v="55.797007000000001"/>
    <n v="37.938118000000003"/>
    <x v="1"/>
    <x v="181"/>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0"/>
    <x v="345"/>
    <x v="2"/>
    <x v="0"/>
    <x v="49"/>
    <m/>
    <x v="0"/>
    <m/>
    <x v="0"/>
    <x v="242"/>
    <x v="0"/>
    <x v="0"/>
    <x v="345"/>
    <s v="2023-12-06 06:36:38"/>
    <x v="345"/>
    <n v="56.315311000000001"/>
    <n v="38.135972000000002"/>
    <x v="1"/>
    <x v="19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1"/>
    <x v="346"/>
    <x v="2"/>
    <x v="0"/>
    <x v="0"/>
    <m/>
    <x v="0"/>
    <m/>
    <x v="0"/>
    <x v="164"/>
    <x v="0"/>
    <x v="0"/>
    <x v="346"/>
    <s v="2023-12-06 06:36:38"/>
    <x v="346"/>
    <n v="56.331588000000004"/>
    <n v="36.728724999999997"/>
    <x v="1"/>
    <x v="19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2"/>
    <x v="347"/>
    <x v="2"/>
    <x v="0"/>
    <x v="107"/>
    <m/>
    <x v="0"/>
    <m/>
    <x v="0"/>
    <x v="243"/>
    <x v="0"/>
    <x v="0"/>
    <x v="347"/>
    <s v="2023-12-06 06:36:38"/>
    <x v="347"/>
    <n v="54.913680999999997"/>
    <n v="37.416601"/>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3"/>
    <x v="348"/>
    <x v="2"/>
    <x v="0"/>
    <x v="74"/>
    <m/>
    <x v="0"/>
    <m/>
    <x v="0"/>
    <x v="107"/>
    <x v="0"/>
    <x v="0"/>
    <x v="348"/>
    <s v="2023-12-06 06:36:38"/>
    <x v="348"/>
    <n v="55.909967999999999"/>
    <n v="37.736742999999997"/>
    <x v="1"/>
    <x v="19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4"/>
    <x v="349"/>
    <x v="2"/>
    <x v="0"/>
    <x v="13"/>
    <m/>
    <x v="3"/>
    <s v="от 31 мин."/>
    <x v="0"/>
    <x v="15"/>
    <x v="0"/>
    <x v="0"/>
    <x v="349"/>
    <s v="2023-12-06 06:36:38"/>
    <x v="349"/>
    <n v="55.820368999999999"/>
    <n v="37.319484000000003"/>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5"/>
    <x v="350"/>
    <x v="2"/>
    <x v="10"/>
    <x v="41"/>
    <m/>
    <x v="0"/>
    <m/>
    <x v="1"/>
    <x v="50"/>
    <x v="0"/>
    <x v="0"/>
    <x v="350"/>
    <s v="2023-12-06 06:36:38"/>
    <x v="350"/>
    <n v="56.852676000000002"/>
    <n v="53.206899999999997"/>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6"/>
    <x v="351"/>
    <x v="2"/>
    <x v="8"/>
    <x v="37"/>
    <m/>
    <x v="0"/>
    <m/>
    <x v="10"/>
    <x v="60"/>
    <x v="0"/>
    <x v="0"/>
    <x v="351"/>
    <s v="2023-12-06 06:36:38"/>
    <x v="351"/>
    <n v="51.533562000000003"/>
    <n v="46.034266000000002"/>
    <x v="1"/>
    <x v="16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7"/>
    <x v="352"/>
    <x v="2"/>
    <x v="0"/>
    <x v="9"/>
    <m/>
    <x v="0"/>
    <m/>
    <x v="0"/>
    <x v="11"/>
    <x v="0"/>
    <x v="0"/>
    <x v="352"/>
    <s v="2023-12-06 06:36:38"/>
    <x v="352"/>
    <n v="55.679138000000002"/>
    <n v="37.263663000000001"/>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8"/>
    <x v="353"/>
    <x v="2"/>
    <x v="0"/>
    <x v="113"/>
    <m/>
    <x v="0"/>
    <m/>
    <x v="0"/>
    <x v="244"/>
    <x v="0"/>
    <x v="0"/>
    <x v="353"/>
    <s v="2023-12-06 06:36:38"/>
    <x v="353"/>
    <n v="56.012419999999999"/>
    <n v="37.474919999999997"/>
    <x v="1"/>
    <x v="197"/>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69"/>
    <x v="354"/>
    <x v="2"/>
    <x v="0"/>
    <x v="81"/>
    <m/>
    <x v="0"/>
    <m/>
    <x v="0"/>
    <x v="245"/>
    <x v="0"/>
    <x v="0"/>
    <x v="354"/>
    <s v="2023-12-06 06:36:38"/>
    <x v="354"/>
    <n v="55.437173999999999"/>
    <n v="37.768003999999998"/>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70"/>
    <x v="355"/>
    <x v="2"/>
    <x v="0"/>
    <x v="101"/>
    <m/>
    <x v="26"/>
    <s v="от 31 мин."/>
    <x v="0"/>
    <x v="246"/>
    <x v="0"/>
    <x v="0"/>
    <x v="355"/>
    <s v="2023-12-06 06:36:38"/>
    <x v="355"/>
    <n v="55.933301999999998"/>
    <n v="37.514229999999998"/>
    <x v="1"/>
    <x v="230"/>
    <s v="https://www.avito.ru/user/550cd82dc58d39549f9b932bbe2b995a/profile"/>
    <x v="0"/>
    <x v="0"/>
    <s v="На Авито с 23 октября 2023"/>
    <x v="41"/>
    <n v="374"/>
    <m/>
    <n v="5"/>
    <n v="5"/>
    <s v="Да"/>
    <n v="0"/>
    <n v="0"/>
    <x v="0"/>
    <n v="0"/>
    <x v="0"/>
    <m/>
    <n v="0"/>
    <n v="0"/>
    <m/>
    <m/>
    <x v="0"/>
    <x v="4"/>
    <m/>
    <m/>
    <m/>
    <m/>
    <m/>
    <m/>
    <m/>
    <m/>
    <m/>
    <m/>
    <m/>
    <x v="1"/>
    <m/>
    <d v="2023-12-06T00:00:00"/>
    <d v="1899-12-30T06:36:38"/>
    <x v="5"/>
    <x v="20"/>
    <x v="2"/>
  </r>
  <r>
    <s v="https://www.avito.ru/all/remont_i_stroitelstvo/stroymaterialy/elektrika-ASgBAgICAkRYoAKmvg2gxDU?bt=1&amp;q=%D0%B8%D0%B7%D0%BE%D0%BB%D1%8F%D1%82%D0%BE%D1%80"/>
    <x v="39"/>
    <s v="Отдел продаж"/>
    <x v="1"/>
    <x v="271"/>
    <x v="356"/>
    <x v="2"/>
    <x v="0"/>
    <x v="79"/>
    <m/>
    <x v="0"/>
    <m/>
    <x v="0"/>
    <x v="247"/>
    <x v="0"/>
    <x v="0"/>
    <x v="356"/>
    <s v="2023-12-06 06:36:37"/>
    <x v="356"/>
    <n v="55.92022"/>
    <n v="37.991531999999999"/>
    <x v="1"/>
    <x v="230"/>
    <s v="https://www.avito.ru/user/550cd82dc58d39549f9b932bbe2b995a/profile"/>
    <x v="0"/>
    <x v="0"/>
    <s v="На Авито с 23 октября 2023"/>
    <x v="41"/>
    <n v="374"/>
    <m/>
    <n v="5"/>
    <n v="5"/>
    <s v="Да"/>
    <n v="0"/>
    <n v="0"/>
    <x v="0"/>
    <n v="0"/>
    <x v="0"/>
    <m/>
    <n v="0"/>
    <n v="0"/>
    <m/>
    <m/>
    <x v="0"/>
    <x v="4"/>
    <m/>
    <m/>
    <m/>
    <m/>
    <m/>
    <m/>
    <m/>
    <m/>
    <m/>
    <m/>
    <m/>
    <x v="1"/>
    <m/>
    <d v="2023-12-06T00:00:00"/>
    <d v="1899-12-30T06:36:37"/>
    <x v="5"/>
    <x v="20"/>
    <x v="2"/>
  </r>
  <r>
    <s v="https://www.avito.ru/all/remont_i_stroitelstvo/stroymaterialy/elektrika-ASgBAgICAkRYoAKmvg2gxDU?bt=1&amp;q=%D0%B8%D0%B7%D0%BE%D0%BB%D1%8F%D1%82%D0%BE%D1%80"/>
    <x v="39"/>
    <s v="Отдел продаж"/>
    <x v="1"/>
    <x v="272"/>
    <x v="357"/>
    <x v="2"/>
    <x v="0"/>
    <x v="19"/>
    <m/>
    <x v="0"/>
    <m/>
    <x v="0"/>
    <x v="24"/>
    <x v="0"/>
    <x v="0"/>
    <x v="357"/>
    <s v="2023-12-06 06:36:37"/>
    <x v="357"/>
    <n v="55.805841999999998"/>
    <n v="38.981600999999998"/>
    <x v="1"/>
    <x v="230"/>
    <s v="https://www.avito.ru/user/550cd82dc58d39549f9b932bbe2b995a/profile"/>
    <x v="0"/>
    <x v="0"/>
    <s v="На Авито с 23 октября 2023"/>
    <x v="41"/>
    <n v="374"/>
    <m/>
    <n v="5"/>
    <n v="5"/>
    <s v="Да"/>
    <n v="0"/>
    <n v="0"/>
    <x v="0"/>
    <n v="0"/>
    <x v="0"/>
    <m/>
    <n v="0"/>
    <n v="0"/>
    <m/>
    <m/>
    <x v="0"/>
    <x v="4"/>
    <m/>
    <m/>
    <m/>
    <m/>
    <m/>
    <m/>
    <m/>
    <m/>
    <m/>
    <m/>
    <m/>
    <x v="1"/>
    <m/>
    <d v="2023-12-06T00:00:00"/>
    <d v="1899-12-30T06:36:37"/>
    <x v="5"/>
    <x v="20"/>
    <x v="2"/>
  </r>
  <r>
    <s v="https://www.avito.ru/all/remont_i_stroitelstvo/stroymaterialy/elektrika-ASgBAgICAkRYoAKmvg2gxDU?bt=1&amp;q=%D0%B8%D0%B7%D0%BE%D0%BB%D1%8F%D1%82%D0%BE%D1%80"/>
    <x v="39"/>
    <s v="Отдел продаж"/>
    <x v="1"/>
    <x v="273"/>
    <x v="358"/>
    <x v="2"/>
    <x v="0"/>
    <x v="114"/>
    <m/>
    <x v="0"/>
    <m/>
    <x v="0"/>
    <x v="248"/>
    <x v="0"/>
    <x v="0"/>
    <x v="358"/>
    <s v="2023-12-06 06:36:37"/>
    <x v="358"/>
    <n v="55.78445"/>
    <n v="38.444858000000004"/>
    <x v="1"/>
    <x v="230"/>
    <s v="https://www.avito.ru/user/550cd82dc58d39549f9b932bbe2b995a/profile"/>
    <x v="0"/>
    <x v="0"/>
    <s v="На Авито с 23 октября 2023"/>
    <x v="41"/>
    <n v="374"/>
    <m/>
    <n v="5"/>
    <n v="5"/>
    <s v="Да"/>
    <n v="0"/>
    <n v="0"/>
    <x v="0"/>
    <n v="0"/>
    <x v="0"/>
    <m/>
    <n v="0"/>
    <n v="0"/>
    <m/>
    <m/>
    <x v="0"/>
    <x v="4"/>
    <m/>
    <m/>
    <m/>
    <m/>
    <m/>
    <m/>
    <m/>
    <m/>
    <m/>
    <m/>
    <m/>
    <x v="1"/>
    <m/>
    <d v="2023-12-06T00:00:00"/>
    <d v="1899-12-30T06:36:37"/>
    <x v="5"/>
    <x v="20"/>
    <x v="2"/>
  </r>
  <r>
    <s v="https://www.avito.ru/all/remont_i_stroitelstvo/stroymaterialy/elektrika-ASgBAgICAkRYoAKmvg2gxDU?bt=1&amp;q=%D0%B8%D0%B7%D0%BE%D0%BB%D1%8F%D1%82%D0%BE%D1%80"/>
    <x v="39"/>
    <s v="Отдел продаж"/>
    <x v="1"/>
    <x v="274"/>
    <x v="359"/>
    <x v="2"/>
    <x v="0"/>
    <x v="65"/>
    <m/>
    <x v="0"/>
    <m/>
    <x v="0"/>
    <x v="249"/>
    <x v="0"/>
    <x v="0"/>
    <x v="359"/>
    <s v="2023-12-06 06:36:37"/>
    <x v="359"/>
    <n v="55.095956000000001"/>
    <n v="38.765555999999997"/>
    <x v="1"/>
    <x v="197"/>
    <s v="https://www.avito.ru/user/550cd82dc58d39549f9b932bbe2b995a/profile"/>
    <x v="0"/>
    <x v="0"/>
    <s v="На Авито с 23 октября 2023"/>
    <x v="41"/>
    <n v="374"/>
    <m/>
    <n v="5"/>
    <n v="5"/>
    <s v="Да"/>
    <n v="0"/>
    <n v="0"/>
    <x v="0"/>
    <n v="0"/>
    <x v="0"/>
    <m/>
    <n v="0"/>
    <n v="0"/>
    <m/>
    <m/>
    <x v="0"/>
    <x v="4"/>
    <m/>
    <m/>
    <m/>
    <m/>
    <m/>
    <m/>
    <m/>
    <m/>
    <m/>
    <m/>
    <m/>
    <x v="1"/>
    <m/>
    <d v="2023-12-06T00:00:00"/>
    <d v="1899-12-30T06:36:37"/>
    <x v="5"/>
    <x v="20"/>
    <x v="2"/>
  </r>
  <r>
    <s v="https://www.avito.ru/all/remont_i_stroitelstvo/stroymaterialy/elektrika-ASgBAgICAkRYoAKmvg2gxDU?bt=1&amp;q=%D0%B8%D0%B7%D0%BE%D0%BB%D1%8F%D1%82%D0%BE%D1%80"/>
    <x v="39"/>
    <s v="Отдел продаж"/>
    <x v="1"/>
    <x v="275"/>
    <x v="360"/>
    <x v="2"/>
    <x v="0"/>
    <x v="56"/>
    <m/>
    <x v="0"/>
    <m/>
    <x v="0"/>
    <x v="250"/>
    <x v="0"/>
    <x v="0"/>
    <x v="360"/>
    <s v="2023-12-06 06:36:37"/>
    <x v="360"/>
    <n v="56.011318000000003"/>
    <n v="37.847163999999999"/>
    <x v="1"/>
    <x v="230"/>
    <s v="https://www.avito.ru/user/550cd82dc58d39549f9b932bbe2b995a/profile"/>
    <x v="0"/>
    <x v="0"/>
    <s v="На Авито с 23 октября 2023"/>
    <x v="41"/>
    <n v="374"/>
    <m/>
    <n v="5"/>
    <n v="5"/>
    <s v="Да"/>
    <n v="0"/>
    <n v="0"/>
    <x v="0"/>
    <n v="0"/>
    <x v="0"/>
    <m/>
    <n v="0"/>
    <n v="0"/>
    <m/>
    <m/>
    <x v="0"/>
    <x v="4"/>
    <m/>
    <m/>
    <m/>
    <m/>
    <m/>
    <m/>
    <m/>
    <m/>
    <m/>
    <m/>
    <m/>
    <x v="1"/>
    <m/>
    <d v="2023-12-06T00:00:00"/>
    <d v="1899-12-30T06:36:37"/>
    <x v="5"/>
    <x v="20"/>
    <x v="2"/>
  </r>
  <r>
    <s v="https://www.avito.ru/all/remont_i_stroitelstvo/stroymaterialy/elektrika-ASgBAgICAkRYoAKmvg2gxDU?bt=1&amp;cd=1&amp;q=%D1%80%D0%B0%D0%B7%D1%80%D1%8F%D0%B4%D0%BD%D0%B8%D0%BA"/>
    <x v="0"/>
    <m/>
    <x v="0"/>
    <x v="160"/>
    <x v="361"/>
    <x v="2"/>
    <x v="0"/>
    <x v="115"/>
    <m/>
    <x v="0"/>
    <m/>
    <x v="0"/>
    <x v="251"/>
    <x v="0"/>
    <x v="0"/>
    <x v="361"/>
    <s v="2023-12-05 21:47:39"/>
    <x v="361"/>
    <n v="55.716864000000001"/>
    <n v="38.219659"/>
    <x v="2"/>
    <x v="125"/>
    <s v="https://www.avito.ru/user/ef9fa09a589e4a522feb45972140e1d010499ae3b53430fd67338c035e7efbc5/profile"/>
    <x v="0"/>
    <x v="0"/>
    <s v="На Авито с мая 2010"/>
    <x v="13"/>
    <n v="26"/>
    <s v="1 покупка с Авито Доставкой"/>
    <n v="5"/>
    <n v="1"/>
    <s v="Да"/>
    <n v="0"/>
    <n v="0"/>
    <x v="0"/>
    <n v="0"/>
    <x v="0"/>
    <m/>
    <n v="0"/>
    <n v="0"/>
    <m/>
    <m/>
    <x v="0"/>
    <x v="4"/>
    <m/>
    <m/>
    <m/>
    <m/>
    <m/>
    <m/>
    <m/>
    <m/>
    <m/>
    <m/>
    <m/>
    <x v="0"/>
    <m/>
    <d v="2023-12-05T00:00:00"/>
    <d v="1899-12-30T21:47:39"/>
    <x v="6"/>
    <x v="6"/>
    <x v="3"/>
  </r>
  <r>
    <s v="https://www.avito.ru/all/remont_i_stroitelstvo/stroymaterialy/elektrika-ASgBAgICAkRYoAKmvg2gxDU?bt=1&amp;q=%D0%B8%D0%B7%D0%BE%D0%BB%D1%8F%D1%82%D0%BE%D1%80"/>
    <x v="0"/>
    <m/>
    <x v="0"/>
    <x v="276"/>
    <x v="362"/>
    <x v="78"/>
    <x v="16"/>
    <x v="106"/>
    <m/>
    <x v="0"/>
    <m/>
    <x v="0"/>
    <x v="252"/>
    <x v="0"/>
    <x v="0"/>
    <x v="362"/>
    <s v="2023-12-05 21:40:55"/>
    <x v="362"/>
    <n v="56.631065"/>
    <n v="47.851998000000002"/>
    <x v="2"/>
    <x v="158"/>
    <s v="https://www.avito.ru/user/cee7e053a8891eeb4a8582f05ecccb2c8df412545b2a8912eb576a0d84c5e4d2/profile"/>
    <x v="0"/>
    <x v="0"/>
    <s v="На Авито с июня 2016"/>
    <x v="1"/>
    <n v="13"/>
    <s v="5 покупок с Авито Доставкой"/>
    <n v="5"/>
    <n v="3"/>
    <s v="Да"/>
    <n v="0"/>
    <n v="0"/>
    <x v="0"/>
    <n v="0"/>
    <x v="0"/>
    <m/>
    <n v="1"/>
    <n v="0"/>
    <m/>
    <m/>
    <x v="0"/>
    <x v="4"/>
    <m/>
    <m/>
    <m/>
    <m/>
    <m/>
    <m/>
    <m/>
    <m/>
    <m/>
    <m/>
    <m/>
    <x v="1"/>
    <s v="В наличии"/>
    <d v="2023-12-05T00:00:00"/>
    <d v="1899-12-30T21:40:55"/>
    <x v="6"/>
    <x v="6"/>
    <x v="2"/>
  </r>
  <r>
    <s v="https://www.avito.ru/all/remont_i_stroitelstvo/stroymaterialy/elektrika-ASgBAgICAkRYoAKmvg2gxDU?bt=1&amp;q=%D0%B8%D0%B7%D0%BE%D0%BB%D1%8F%D1%82%D0%BE%D1%80"/>
    <x v="0"/>
    <m/>
    <x v="0"/>
    <x v="277"/>
    <x v="363"/>
    <x v="45"/>
    <x v="6"/>
    <x v="15"/>
    <m/>
    <x v="27"/>
    <s v="от 31 мин."/>
    <x v="0"/>
    <x v="253"/>
    <x v="0"/>
    <x v="0"/>
    <x v="363"/>
    <s v="2023-12-05 14:55:58"/>
    <x v="363"/>
    <n v="56.256863000000003"/>
    <n v="43.972186000000001"/>
    <x v="1"/>
    <x v="238"/>
    <s v="https://www.avito.ru/user/9aac03fe0600fe606915d1d634b887e6747256d2131471d301132e7f448c9110/profile"/>
    <x v="0"/>
    <x v="0"/>
    <s v="На Авито с мая 2016"/>
    <x v="42"/>
    <n v="18"/>
    <s v="16 продаж с Авито Доставкой"/>
    <n v="5"/>
    <n v="51"/>
    <s v="Да"/>
    <n v="0"/>
    <n v="0"/>
    <x v="0"/>
    <n v="0"/>
    <x v="0"/>
    <m/>
    <n v="1"/>
    <n v="0"/>
    <m/>
    <m/>
    <x v="0"/>
    <x v="4"/>
    <m/>
    <m/>
    <m/>
    <m/>
    <m/>
    <m/>
    <m/>
    <m/>
    <m/>
    <m/>
    <m/>
    <x v="0"/>
    <m/>
    <d v="2023-12-05T00:00:00"/>
    <d v="1899-12-30T14:55:58"/>
    <x v="6"/>
    <x v="9"/>
    <x v="3"/>
  </r>
  <r>
    <s v="https://www.avito.ru/all/remont_i_stroitelstvo/stroymaterialy/elektrika-ASgBAgICAkRYoAKmvg2gxDU?bt=1&amp;q=%D0%B8%D0%B7%D0%BE%D0%BB%D1%8F%D1%82%D0%BE%D1%80"/>
    <x v="0"/>
    <m/>
    <x v="0"/>
    <x v="165"/>
    <x v="364"/>
    <x v="6"/>
    <x v="10"/>
    <x v="41"/>
    <m/>
    <x v="0"/>
    <m/>
    <x v="24"/>
    <x v="254"/>
    <x v="0"/>
    <x v="0"/>
    <x v="364"/>
    <s v="2023-12-05 07:51:19"/>
    <x v="364"/>
    <n v="56.874276000000002"/>
    <n v="53.285423999999999"/>
    <x v="2"/>
    <x v="194"/>
    <s v="https://www.avito.ru/user/2870bfed83213d12ddd93b9780b5a4937af29968c9434a6f95bf7b76d3ec4f9e/profile"/>
    <x v="0"/>
    <x v="0"/>
    <s v="На Авито с марта 2012"/>
    <x v="32"/>
    <n v="7"/>
    <s v="26 продаж с Авито Доставкой"/>
    <n v="4.9000000000000004"/>
    <n v="76"/>
    <s v="Да"/>
    <n v="0"/>
    <n v="0"/>
    <x v="0"/>
    <n v="0"/>
    <x v="0"/>
    <m/>
    <n v="1"/>
    <n v="0"/>
    <m/>
    <m/>
    <x v="0"/>
    <x v="4"/>
    <m/>
    <m/>
    <m/>
    <m/>
    <m/>
    <m/>
    <m/>
    <m/>
    <m/>
    <m/>
    <m/>
    <x v="0"/>
    <s v="В наличии"/>
    <d v="2023-12-05T00:00:00"/>
    <d v="1899-12-30T07:51:19"/>
    <x v="6"/>
    <x v="17"/>
    <x v="3"/>
  </r>
  <r>
    <s v="https://www.avito.ru/all?cd=1&amp;q=%D0%B0%D1%80%D0%BC%D0%B0%D1%82%D1%83%D1%80%D0%B0+%D1%81%D0%B8%D0%BF"/>
    <x v="40"/>
    <m/>
    <x v="1"/>
    <x v="278"/>
    <x v="365"/>
    <x v="93"/>
    <x v="12"/>
    <x v="53"/>
    <m/>
    <x v="28"/>
    <s v="от 31 мин."/>
    <x v="0"/>
    <x v="255"/>
    <x v="0"/>
    <x v="0"/>
    <x v="365"/>
    <s v="2023-12-04 23:46:44"/>
    <x v="365"/>
    <n v="55.832502551665144"/>
    <n v="49.137880144185658"/>
    <x v="1"/>
    <x v="239"/>
    <s v="https://www.avito.ru/user/1ff655d32266fdd9e7818d33e62a13b6/profile"/>
    <x v="0"/>
    <x v="0"/>
    <s v="На Авито с февраля 2011"/>
    <x v="43"/>
    <n v="2"/>
    <s v="3 продажи с Авито Доставкой"/>
    <n v="5"/>
    <n v="11"/>
    <s v="Да"/>
    <n v="0"/>
    <n v="0"/>
    <x v="0"/>
    <n v="0"/>
    <x v="0"/>
    <m/>
    <n v="0"/>
    <n v="0"/>
    <m/>
    <m/>
    <x v="2"/>
    <x v="6"/>
    <m/>
    <m/>
    <m/>
    <m/>
    <m/>
    <m/>
    <m/>
    <m/>
    <m/>
    <m/>
    <m/>
    <x v="1"/>
    <m/>
    <d v="2023-12-04T00:00:00"/>
    <d v="1899-12-30T23:46:44"/>
    <x v="0"/>
    <x v="5"/>
    <x v="3"/>
  </r>
  <r>
    <s v="https://www.avito.ru/all?cd=1&amp;q=%D0%B0%D1%80%D0%BC%D0%B0%D1%82%D1%83%D1%80%D0%B0+%D1%81%D0%B8%D0%BF"/>
    <x v="0"/>
    <m/>
    <x v="0"/>
    <x v="279"/>
    <x v="366"/>
    <x v="149"/>
    <x v="12"/>
    <x v="53"/>
    <m/>
    <x v="29"/>
    <s v="от 31 мин."/>
    <x v="0"/>
    <x v="256"/>
    <x v="0"/>
    <x v="0"/>
    <x v="366"/>
    <s v="2023-12-04 22:48:52"/>
    <x v="366"/>
    <n v="55.821793993892641"/>
    <n v="49.046185020039616"/>
    <x v="1"/>
    <x v="240"/>
    <s v="https://www.avito.ru/user/79f4e043404a0cd1432e36ae02aac5a49906bda92c3a0244524af289d071a032/profile"/>
    <x v="0"/>
    <x v="0"/>
    <s v="На Авито с июля 2011"/>
    <x v="12"/>
    <n v="2"/>
    <s v="5 покупок с Авито Доставкой"/>
    <n v="5"/>
    <n v="3"/>
    <s v="Да"/>
    <n v="0"/>
    <n v="0"/>
    <x v="0"/>
    <n v="0"/>
    <x v="0"/>
    <m/>
    <n v="1"/>
    <n v="0"/>
    <m/>
    <m/>
    <x v="0"/>
    <x v="4"/>
    <m/>
    <m/>
    <m/>
    <m/>
    <m/>
    <m/>
    <m/>
    <m/>
    <m/>
    <m/>
    <m/>
    <x v="1"/>
    <m/>
    <d v="2023-12-04T00:00:00"/>
    <d v="1899-12-30T22:48:52"/>
    <x v="0"/>
    <x v="2"/>
    <x v="3"/>
  </r>
  <r>
    <s v="https://www.avito.ru/all/remont_i_stroitelstvo/stroymaterialy/elektrika-ASgBAgICAkRYoAKmvg2gxDU?bt=1&amp;cd=1&amp;q=%D1%80%D0%B0%D0%B7%D1%80%D1%8F%D0%B4%D0%BD%D0%B8%D0%BA"/>
    <x v="0"/>
    <m/>
    <x v="0"/>
    <x v="280"/>
    <x v="367"/>
    <x v="61"/>
    <x v="6"/>
    <x v="116"/>
    <m/>
    <x v="0"/>
    <m/>
    <x v="0"/>
    <x v="257"/>
    <x v="0"/>
    <x v="0"/>
    <x v="367"/>
    <s v="2023-12-04 21:56:48"/>
    <x v="367"/>
    <n v="56.92587535935639"/>
    <n v="43.582634123196208"/>
    <x v="1"/>
    <x v="232"/>
    <s v="https://www.avito.ru/user/8c1834f9942cd4d2d5e91353c47ca6310bca4680b43b7e5f1a32ab60d929a1a7/profile"/>
    <x v="0"/>
    <x v="0"/>
    <s v="На Авито с мая 2023"/>
    <x v="0"/>
    <n v="2"/>
    <m/>
    <n v="0"/>
    <n v="0"/>
    <s v="Да"/>
    <n v="0"/>
    <n v="0"/>
    <x v="0"/>
    <n v="0"/>
    <x v="0"/>
    <m/>
    <n v="1"/>
    <n v="0"/>
    <m/>
    <m/>
    <x v="0"/>
    <x v="4"/>
    <m/>
    <m/>
    <m/>
    <m/>
    <m/>
    <m/>
    <m/>
    <m/>
    <m/>
    <m/>
    <m/>
    <x v="1"/>
    <m/>
    <d v="2023-12-04T00:00:00"/>
    <d v="1899-12-30T21:56:48"/>
    <x v="0"/>
    <x v="6"/>
    <x v="3"/>
  </r>
  <r>
    <s v="https://www.avito.ru/all/remont_i_stroitelstvo/stroymaterialy/elektrika-ASgBAgICAkRYoAKmvg2gxDU?bt=1&amp;q=%D0%B8%D0%B7%D0%BE%D0%BB%D1%8F%D1%82%D0%BE%D1%80"/>
    <x v="0"/>
    <m/>
    <x v="0"/>
    <x v="281"/>
    <x v="368"/>
    <x v="20"/>
    <x v="2"/>
    <x v="117"/>
    <m/>
    <x v="0"/>
    <m/>
    <x v="0"/>
    <x v="258"/>
    <x v="0"/>
    <x v="0"/>
    <x v="368"/>
    <s v="2023-12-04 21:48:08"/>
    <x v="368"/>
    <n v="53.10819"/>
    <n v="48.416651999999999"/>
    <x v="1"/>
    <x v="216"/>
    <s v="https://www.avito.ru/user/7c6859bc5b1a1f228c9329044d2fa4b3fa4739c3b5eda00900df8394c013f137/profile"/>
    <x v="0"/>
    <x v="0"/>
    <s v="На Авито с мая 2021"/>
    <x v="1"/>
    <n v="7"/>
    <s v="2 продажи с Авито Доставкой"/>
    <n v="5"/>
    <n v="1"/>
    <s v="Да"/>
    <n v="0"/>
    <n v="0"/>
    <x v="0"/>
    <n v="0"/>
    <x v="0"/>
    <m/>
    <n v="1"/>
    <n v="0"/>
    <m/>
    <m/>
    <x v="0"/>
    <x v="4"/>
    <m/>
    <m/>
    <m/>
    <m/>
    <m/>
    <m/>
    <m/>
    <m/>
    <m/>
    <m/>
    <m/>
    <x v="1"/>
    <s v="В наличии"/>
    <d v="2023-12-04T00:00:00"/>
    <d v="1899-12-30T21:48:08"/>
    <x v="0"/>
    <x v="6"/>
    <x v="3"/>
  </r>
  <r>
    <s v="https://www.avito.ru/all/remont_i_stroitelstvo/stroymaterialy/elektrika-ASgBAgICAkRYoAKmvg2gxDU?bt=1&amp;cd=1&amp;q=%D1%80%D0%B0%D0%B7%D1%80%D1%8F%D0%B4%D0%BD%D0%B8%D0%BA"/>
    <x v="41"/>
    <m/>
    <x v="0"/>
    <x v="282"/>
    <x v="369"/>
    <x v="6"/>
    <x v="5"/>
    <x v="6"/>
    <m/>
    <x v="0"/>
    <m/>
    <x v="3"/>
    <x v="259"/>
    <x v="0"/>
    <x v="0"/>
    <x v="369"/>
    <s v="2023-12-04 19:38:33"/>
    <x v="369"/>
    <n v="56.140163000000001"/>
    <n v="47.194386000000002"/>
    <x v="1"/>
    <x v="8"/>
    <s v="https://www.avito.ru/user/9fa3e4c2435833268619329b61279175/profile"/>
    <x v="0"/>
    <x v="0"/>
    <s v="На Авито с января 2013"/>
    <x v="44"/>
    <n v="348"/>
    <s v="108 продаж с Авито Доставкой"/>
    <n v="4.9000000000000004"/>
    <n v="74"/>
    <s v="Да"/>
    <n v="0"/>
    <n v="0"/>
    <x v="0"/>
    <n v="0"/>
    <x v="0"/>
    <m/>
    <n v="1"/>
    <n v="0"/>
    <m/>
    <m/>
    <x v="0"/>
    <x v="4"/>
    <m/>
    <m/>
    <m/>
    <m/>
    <m/>
    <m/>
    <m/>
    <m/>
    <m/>
    <m/>
    <m/>
    <x v="1"/>
    <m/>
    <d v="2023-12-04T00:00:00"/>
    <d v="1899-12-30T19:38:33"/>
    <x v="0"/>
    <x v="12"/>
    <x v="2"/>
  </r>
  <r>
    <s v="https://www.avito.ru/all/remont_i_stroitelstvo/stroymaterialy/elektrika-ASgBAgICAkRYoAKmvg2gxDU?bt=1&amp;q=%D0%B8%D0%B7%D0%BE%D0%BB%D1%8F%D1%82%D0%BE%D1%80"/>
    <x v="0"/>
    <m/>
    <x v="0"/>
    <x v="178"/>
    <x v="370"/>
    <x v="100"/>
    <x v="10"/>
    <x v="41"/>
    <m/>
    <x v="0"/>
    <m/>
    <x v="6"/>
    <x v="260"/>
    <x v="0"/>
    <x v="0"/>
    <x v="370"/>
    <s v="2023-12-04 19:34:27"/>
    <x v="370"/>
    <n v="56.834710000000001"/>
    <n v="53.206631999999999"/>
    <x v="2"/>
    <x v="241"/>
    <s v="https://www.avito.ru/user/ca5700d797d405b42f38a5f1f473515d39e2014547f964287de6e17571d6781c/profile"/>
    <x v="0"/>
    <x v="0"/>
    <s v="На Авито с июня 2018"/>
    <x v="13"/>
    <n v="13"/>
    <m/>
    <n v="5"/>
    <n v="11"/>
    <s v="Да"/>
    <n v="0"/>
    <n v="0"/>
    <x v="0"/>
    <n v="0"/>
    <x v="0"/>
    <m/>
    <n v="1"/>
    <n v="0"/>
    <m/>
    <m/>
    <x v="0"/>
    <x v="4"/>
    <m/>
    <m/>
    <m/>
    <m/>
    <m/>
    <m/>
    <m/>
    <m/>
    <m/>
    <m/>
    <m/>
    <x v="0"/>
    <m/>
    <d v="2023-12-04T00:00:00"/>
    <d v="1899-12-30T19:34:27"/>
    <x v="0"/>
    <x v="12"/>
    <x v="2"/>
  </r>
  <r>
    <s v="https://www.avito.ru/all/remont_i_stroitelstvo/stroymaterialy/elektrika-ASgBAgICAkRYoAKmvg2gxDU?bt=1&amp;q=%D0%B8%D0%B7%D0%BE%D0%BB%D1%8F%D1%82%D0%BE%D1%80"/>
    <x v="41"/>
    <m/>
    <x v="0"/>
    <x v="283"/>
    <x v="371"/>
    <x v="61"/>
    <x v="5"/>
    <x v="6"/>
    <m/>
    <x v="0"/>
    <m/>
    <x v="3"/>
    <x v="259"/>
    <x v="0"/>
    <x v="0"/>
    <x v="371"/>
    <s v="2023-12-04 18:57:49"/>
    <x v="371"/>
    <n v="56.140163000000001"/>
    <n v="47.194386000000002"/>
    <x v="2"/>
    <x v="242"/>
    <s v="https://www.avito.ru/user/9fa3e4c2435833268619329b61279175/profile"/>
    <x v="0"/>
    <x v="0"/>
    <s v="На Авито с января 2013"/>
    <x v="44"/>
    <n v="348"/>
    <s v="108 продаж с Авито Доставкой"/>
    <n v="4.9000000000000004"/>
    <n v="74"/>
    <s v="Да"/>
    <n v="0"/>
    <n v="0"/>
    <x v="0"/>
    <n v="0"/>
    <x v="0"/>
    <m/>
    <n v="1"/>
    <n v="0"/>
    <m/>
    <m/>
    <x v="0"/>
    <x v="4"/>
    <m/>
    <m/>
    <m/>
    <m/>
    <m/>
    <m/>
    <m/>
    <m/>
    <m/>
    <m/>
    <m/>
    <x v="1"/>
    <m/>
    <d v="2023-12-04T00:00:00"/>
    <d v="1899-12-30T18:57:49"/>
    <x v="0"/>
    <x v="13"/>
    <x v="3"/>
  </r>
  <r>
    <s v="https://www.avito.ru/all/remont_i_stroitelstvo/stroymaterialy/elektrika-ASgBAgICAkRYoAKmvg2gxDU?bt=1&amp;q=%D0%B8%D0%B7%D0%BE%D0%BB%D1%8F%D1%82%D0%BE%D1%80"/>
    <x v="0"/>
    <m/>
    <x v="0"/>
    <x v="111"/>
    <x v="372"/>
    <x v="47"/>
    <x v="0"/>
    <x v="118"/>
    <m/>
    <x v="0"/>
    <m/>
    <x v="0"/>
    <x v="261"/>
    <x v="0"/>
    <x v="0"/>
    <x v="372"/>
    <s v="2023-12-04 17:36:04"/>
    <x v="372"/>
    <n v="55.579299929999998"/>
    <n v="37.908985139999999"/>
    <x v="1"/>
    <x v="176"/>
    <s v="https://www.avito.ru/user/84810b4f04b3635ca09456cda31a971ce2d16e828b88198d7031c033d8a929ba/profile"/>
    <x v="0"/>
    <x v="0"/>
    <s v="На Авито с сентября 2017"/>
    <x v="21"/>
    <n v="92"/>
    <m/>
    <n v="4.5999999999999996"/>
    <n v="9"/>
    <s v="Да"/>
    <n v="0"/>
    <n v="0"/>
    <x v="0"/>
    <n v="0"/>
    <x v="0"/>
    <m/>
    <n v="0"/>
    <n v="0"/>
    <m/>
    <m/>
    <x v="0"/>
    <x v="4"/>
    <m/>
    <m/>
    <m/>
    <m/>
    <m/>
    <m/>
    <m/>
    <m/>
    <m/>
    <m/>
    <m/>
    <x v="1"/>
    <s v="В наличии"/>
    <d v="2023-12-04T00:00:00"/>
    <d v="1899-12-30T17:36:04"/>
    <x v="0"/>
    <x v="18"/>
    <x v="2"/>
  </r>
  <r>
    <s v="https://www.avito.ru/all?cd=1&amp;q=%D0%B0%D1%80%D0%BC%D0%B0%D1%82%D1%83%D1%80%D0%B0+%D1%81%D0%B8%D0%BF"/>
    <x v="17"/>
    <s v="СКУПКА СТРОЙМАТЕРИАЛОВ ЧЕЛНЫ"/>
    <x v="1"/>
    <x v="284"/>
    <x v="373"/>
    <x v="95"/>
    <x v="12"/>
    <x v="60"/>
    <m/>
    <x v="0"/>
    <m/>
    <x v="12"/>
    <x v="148"/>
    <x v="0"/>
    <x v="0"/>
    <x v="373"/>
    <s v="2023-12-04 17:31:14"/>
    <x v="373"/>
    <n v="55.713622999999998"/>
    <n v="52.403095999999998"/>
    <x v="1"/>
    <x v="167"/>
    <s v="https://www.avito.ru/i346373510"/>
    <x v="1"/>
    <x v="1"/>
    <m/>
    <x v="7"/>
    <s v="нет"/>
    <m/>
    <n v="5"/>
    <n v="70"/>
    <s v="Да"/>
    <n v="0"/>
    <n v="0"/>
    <x v="0"/>
    <n v="0"/>
    <x v="0"/>
    <m/>
    <n v="1"/>
    <n v="0"/>
    <m/>
    <m/>
    <x v="0"/>
    <x v="4"/>
    <m/>
    <m/>
    <m/>
    <m/>
    <m/>
    <m/>
    <m/>
    <m/>
    <m/>
    <m/>
    <m/>
    <x v="1"/>
    <m/>
    <d v="2023-12-04T00:00:00"/>
    <d v="1899-12-30T17:31:14"/>
    <x v="0"/>
    <x v="18"/>
    <x v="2"/>
  </r>
  <r>
    <s v="https://www.avito.ru/all?cd=1&amp;q=%D0%B0%D1%80%D0%BC%D0%B0%D1%82%D1%83%D1%80%D0%B0+%D1%81%D0%B8%D0%BF"/>
    <x v="0"/>
    <m/>
    <x v="0"/>
    <x v="285"/>
    <x v="374"/>
    <x v="150"/>
    <x v="2"/>
    <x v="3"/>
    <m/>
    <x v="1"/>
    <s v="от 31 мин."/>
    <x v="0"/>
    <x v="36"/>
    <x v="0"/>
    <x v="0"/>
    <x v="374"/>
    <s v="2023-12-04 14:29:36"/>
    <x v="374"/>
    <n v="53.195484"/>
    <n v="50.102170000000001"/>
    <x v="2"/>
    <x v="243"/>
    <s v="https://www.avito.ru/user/a82d62d9d1f965c72df7e1311c013d5f8856f8e2614ff0af563657ba0a4f45e9/profile"/>
    <x v="0"/>
    <x v="0"/>
    <s v="На Авито с сентября 2016"/>
    <x v="17"/>
    <n v="580"/>
    <m/>
    <n v="5"/>
    <n v="38"/>
    <s v="Да"/>
    <n v="0"/>
    <n v="0"/>
    <x v="0"/>
    <n v="0"/>
    <x v="0"/>
    <m/>
    <n v="0"/>
    <n v="0"/>
    <m/>
    <m/>
    <x v="0"/>
    <x v="4"/>
    <m/>
    <m/>
    <m/>
    <m/>
    <m/>
    <m/>
    <m/>
    <m/>
    <m/>
    <m/>
    <m/>
    <x v="0"/>
    <s v="В наличии"/>
    <d v="2023-12-04T00:00:00"/>
    <d v="1899-12-30T14:29:36"/>
    <x v="0"/>
    <x v="9"/>
    <x v="0"/>
  </r>
  <r>
    <s v="https://www.avito.ru/all/remont_i_stroitelstvo/stroymaterialy/elektrika-ASgBAgICAkRYoAKmvg2gxDU?bt=1&amp;q=%D0%B8%D0%B7%D0%BE%D0%BB%D1%8F%D1%82%D0%BE%D1%80"/>
    <x v="0"/>
    <m/>
    <x v="0"/>
    <x v="286"/>
    <x v="375"/>
    <x v="19"/>
    <x v="4"/>
    <x v="119"/>
    <m/>
    <x v="0"/>
    <m/>
    <x v="0"/>
    <x v="262"/>
    <x v="0"/>
    <x v="0"/>
    <x v="375"/>
    <s v="2023-12-04 14:21:43"/>
    <x v="375"/>
    <n v="54.348077832545201"/>
    <n v="41.899236835815401"/>
    <x v="1"/>
    <x v="113"/>
    <s v="https://www.avito.ru/user/c789545588ae9db814ada3b5a1e0dfc8eceef0693dce88b3ce07f082d2d1800f/profile"/>
    <x v="0"/>
    <x v="0"/>
    <s v="На Авито с августа 2013"/>
    <x v="8"/>
    <n v="13"/>
    <s v="4 продажи с Авито Доставкой"/>
    <n v="5"/>
    <n v="4"/>
    <s v="Да"/>
    <n v="0"/>
    <n v="0"/>
    <x v="0"/>
    <n v="0"/>
    <x v="0"/>
    <m/>
    <n v="1"/>
    <n v="0"/>
    <m/>
    <m/>
    <x v="0"/>
    <x v="4"/>
    <m/>
    <m/>
    <m/>
    <m/>
    <m/>
    <m/>
    <m/>
    <m/>
    <m/>
    <m/>
    <m/>
    <x v="0"/>
    <m/>
    <d v="2023-12-04T00:00:00"/>
    <d v="1899-12-30T14:21:43"/>
    <x v="0"/>
    <x v="9"/>
    <x v="0"/>
  </r>
  <r>
    <s v="https://www.avito.ru/all?cd=1&amp;q=%D0%B0%D1%80%D0%BC%D0%B0%D1%82%D1%83%D1%80%D0%B0+%D1%81%D0%B8%D0%BF"/>
    <x v="42"/>
    <s v="Евгений"/>
    <x v="1"/>
    <x v="287"/>
    <x v="376"/>
    <x v="151"/>
    <x v="8"/>
    <x v="37"/>
    <m/>
    <x v="0"/>
    <m/>
    <x v="1"/>
    <x v="263"/>
    <x v="0"/>
    <x v="0"/>
    <x v="376"/>
    <s v="2023-12-04 09:50:01"/>
    <x v="376"/>
    <n v="51.512862078011807"/>
    <n v="45.987177447413842"/>
    <x v="3"/>
    <x v="244"/>
    <s v="https://www.avito.ru/user/09a245d096ba54432e7f3668d635596a/profile"/>
    <x v="0"/>
    <x v="0"/>
    <s v="На Авито с июня 2022"/>
    <x v="45"/>
    <n v="3"/>
    <m/>
    <n v="5"/>
    <n v="21"/>
    <s v="Да"/>
    <n v="0"/>
    <n v="0"/>
    <x v="0"/>
    <n v="0"/>
    <x v="0"/>
    <m/>
    <n v="0"/>
    <n v="0"/>
    <m/>
    <m/>
    <x v="0"/>
    <x v="4"/>
    <m/>
    <m/>
    <m/>
    <m/>
    <m/>
    <m/>
    <m/>
    <m/>
    <m/>
    <m/>
    <m/>
    <x v="1"/>
    <m/>
    <d v="2023-12-04T00:00:00"/>
    <d v="1899-12-30T09:50:01"/>
    <x v="0"/>
    <x v="0"/>
    <x v="3"/>
  </r>
  <r>
    <s v="https://www.avito.ru/all/remont_i_stroitelstvo/stroymaterialy/elektrika-ASgBAgICAkRYoAKmvg2gxDU?bt=1&amp;q=%D0%B8%D0%B7%D0%BE%D0%BB%D1%8F%D1%82%D0%BE%D1%80"/>
    <x v="0"/>
    <m/>
    <x v="0"/>
    <x v="288"/>
    <x v="377"/>
    <x v="47"/>
    <x v="10"/>
    <x v="41"/>
    <m/>
    <x v="0"/>
    <m/>
    <x v="5"/>
    <x v="264"/>
    <x v="0"/>
    <x v="0"/>
    <x v="377"/>
    <s v="2023-12-04 09:01:01"/>
    <x v="377"/>
    <n v="56.783898999999998"/>
    <n v="53.175637999999999"/>
    <x v="1"/>
    <x v="245"/>
    <s v="https://www.avito.ru/user/6f0e3bba2e83ea5d2da0c06db6e3be1414b2bcd513cdc61cebc4374586b4c924/profile"/>
    <x v="0"/>
    <x v="0"/>
    <s v="На Авито с сентября 2017"/>
    <x v="12"/>
    <n v="66"/>
    <s v="2 продажи с Авито Доставкой"/>
    <n v="4.5999999999999996"/>
    <n v="10"/>
    <s v="Да"/>
    <n v="0"/>
    <n v="0"/>
    <x v="0"/>
    <n v="0"/>
    <x v="0"/>
    <m/>
    <n v="1"/>
    <n v="0"/>
    <m/>
    <m/>
    <x v="0"/>
    <x v="4"/>
    <m/>
    <m/>
    <m/>
    <m/>
    <m/>
    <m/>
    <m/>
    <m/>
    <m/>
    <m/>
    <m/>
    <x v="1"/>
    <s v="В наличии"/>
    <d v="2023-12-04T00:00:00"/>
    <d v="1899-12-30T09:01:01"/>
    <x v="0"/>
    <x v="0"/>
    <x v="1"/>
  </r>
  <r>
    <s v="https://www.avito.ru/all/remont_i_stroitelstvo/stroymaterialy/elektrika-ASgBAgICAkRYoAKmvg2gxDU?bt=1&amp;q=%D0%B8%D0%B7%D0%BE%D0%BB%D1%8F%D1%82%D0%BE%D1%80"/>
    <x v="27"/>
    <s v="Екатерина"/>
    <x v="1"/>
    <x v="146"/>
    <x v="378"/>
    <x v="90"/>
    <x v="2"/>
    <x v="3"/>
    <m/>
    <x v="1"/>
    <s v="от 31 мин."/>
    <x v="0"/>
    <x v="48"/>
    <x v="0"/>
    <x v="0"/>
    <x v="378"/>
    <s v="2023-12-03 23:03:48"/>
    <x v="378"/>
    <n v="53.195878"/>
    <n v="50.100202000000003"/>
    <x v="1"/>
    <x v="246"/>
    <s v="https://www.avito.ru/i159259918"/>
    <x v="1"/>
    <x v="1"/>
    <m/>
    <x v="7"/>
    <s v="нет"/>
    <m/>
    <n v="4.9000000000000004"/>
    <n v="199"/>
    <s v="Да"/>
    <n v="0"/>
    <n v="0"/>
    <x v="0"/>
    <n v="0"/>
    <x v="0"/>
    <m/>
    <n v="1"/>
    <n v="0"/>
    <m/>
    <m/>
    <x v="0"/>
    <x v="4"/>
    <m/>
    <m/>
    <m/>
    <m/>
    <m/>
    <m/>
    <m/>
    <m/>
    <m/>
    <m/>
    <m/>
    <x v="1"/>
    <m/>
    <d v="2023-12-03T00:00:00"/>
    <d v="1899-12-30T23:03:48"/>
    <x v="1"/>
    <x v="5"/>
    <x v="1"/>
  </r>
  <r>
    <s v="https://www.avito.ru/all/remont_i_stroitelstvo/stroymaterialy/elektrika-ASgBAgICAkRYoAKmvg2gxDU?bt=1&amp;q=%D0%B8%D0%B7%D0%BE%D0%BB%D1%8F%D1%82%D0%BE%D1%80"/>
    <x v="0"/>
    <m/>
    <x v="0"/>
    <x v="165"/>
    <x v="379"/>
    <x v="47"/>
    <x v="8"/>
    <x v="120"/>
    <m/>
    <x v="0"/>
    <m/>
    <x v="0"/>
    <x v="265"/>
    <x v="0"/>
    <x v="0"/>
    <x v="379"/>
    <s v="2023-12-03 22:23:09"/>
    <x v="379"/>
    <n v="51.531796999999997"/>
    <n v="43.139543000000003"/>
    <x v="1"/>
    <x v="210"/>
    <s v="https://www.avito.ru/user/5ccd09e4f1e92ef7a3f724b7584f04b31b7689c041c1cbf0b9eb3dd7310a0bd5/profile"/>
    <x v="0"/>
    <x v="0"/>
    <s v="На Авито с октября 2017"/>
    <x v="4"/>
    <n v="24"/>
    <s v="1 продажа с Авито Доставкой"/>
    <n v="4.5"/>
    <n v="8"/>
    <s v="Нет"/>
    <n v="0"/>
    <n v="0"/>
    <x v="0"/>
    <n v="0"/>
    <x v="0"/>
    <m/>
    <n v="1"/>
    <n v="0"/>
    <m/>
    <m/>
    <x v="0"/>
    <x v="4"/>
    <m/>
    <m/>
    <m/>
    <m/>
    <m/>
    <m/>
    <m/>
    <m/>
    <m/>
    <m/>
    <m/>
    <x v="1"/>
    <s v="В наличии"/>
    <d v="2023-12-03T00:00:00"/>
    <d v="1899-12-30T22:23:09"/>
    <x v="1"/>
    <x v="2"/>
    <x v="0"/>
  </r>
  <r>
    <s v="https://www.avito.ru/all?cd=1&amp;q=%D0%B0%D1%80%D0%BC%D0%B0%D1%82%D1%83%D1%80%D0%B0+%D1%81%D0%B8%D0%BF"/>
    <x v="0"/>
    <m/>
    <x v="0"/>
    <x v="129"/>
    <x v="380"/>
    <x v="50"/>
    <x v="9"/>
    <x v="121"/>
    <m/>
    <x v="0"/>
    <m/>
    <x v="0"/>
    <x v="266"/>
    <x v="0"/>
    <x v="0"/>
    <x v="380"/>
    <s v="2023-12-03 22:12:06"/>
    <x v="380"/>
    <n v="58.684480202260048"/>
    <n v="50.037791093210757"/>
    <x v="1"/>
    <x v="247"/>
    <s v="https://www.avito.ru/user/d28983e83d0bad17c3e0fdce14661d489b3bf4de207f234fa66fa015c7972536/profile"/>
    <x v="0"/>
    <x v="0"/>
    <s v="На Авито с июня 2017"/>
    <x v="0"/>
    <n v="1"/>
    <s v="2 покупки с Авито Доставкой"/>
    <n v="0"/>
    <n v="0"/>
    <s v="Да"/>
    <n v="0"/>
    <n v="0"/>
    <x v="0"/>
    <n v="0"/>
    <x v="0"/>
    <m/>
    <n v="0"/>
    <n v="0"/>
    <m/>
    <m/>
    <x v="0"/>
    <x v="4"/>
    <m/>
    <m/>
    <m/>
    <m/>
    <m/>
    <m/>
    <m/>
    <m/>
    <m/>
    <m/>
    <m/>
    <x v="1"/>
    <s v="Под заказ"/>
    <d v="2023-12-03T00:00:00"/>
    <d v="1899-12-30T22:12:06"/>
    <x v="1"/>
    <x v="2"/>
    <x v="1"/>
  </r>
  <r>
    <s v="https://www.avito.ru/all?cd=1&amp;q=%D0%B0%D1%80%D0%BC%D0%B0%D1%82%D1%83%D1%80%D0%B0+%D1%81%D0%B8%D0%BF"/>
    <x v="21"/>
    <m/>
    <x v="0"/>
    <x v="289"/>
    <x v="381"/>
    <x v="97"/>
    <x v="2"/>
    <x v="3"/>
    <m/>
    <x v="0"/>
    <m/>
    <x v="4"/>
    <x v="158"/>
    <x v="0"/>
    <x v="0"/>
    <x v="381"/>
    <s v="2023-12-03 17:56:49"/>
    <x v="381"/>
    <n v="53.275337"/>
    <n v="50.266143"/>
    <x v="1"/>
    <x v="110"/>
    <s v="https://www.avito.ru/user/c056901d76c66c8e92dce086577ce11d/profile"/>
    <x v="0"/>
    <x v="0"/>
    <s v="На Авито с октября 2018"/>
    <x v="24"/>
    <n v="42"/>
    <m/>
    <n v="5"/>
    <n v="12"/>
    <s v="Да"/>
    <n v="0"/>
    <n v="0"/>
    <x v="0"/>
    <n v="0"/>
    <x v="0"/>
    <m/>
    <n v="0"/>
    <n v="0"/>
    <m/>
    <m/>
    <x v="0"/>
    <x v="4"/>
    <m/>
    <m/>
    <m/>
    <m/>
    <m/>
    <m/>
    <m/>
    <m/>
    <m/>
    <m/>
    <m/>
    <x v="1"/>
    <m/>
    <d v="2023-12-03T00:00:00"/>
    <d v="1899-12-30T17:56:49"/>
    <x v="1"/>
    <x v="18"/>
    <x v="3"/>
  </r>
  <r>
    <s v="https://www.avito.ru/all?cd=1&amp;q=%D0%B0%D1%80%D0%BC%D0%B0%D1%82%D1%83%D1%80%D0%B0+%D1%81%D0%B8%D0%BF"/>
    <x v="21"/>
    <m/>
    <x v="0"/>
    <x v="290"/>
    <x v="382"/>
    <x v="66"/>
    <x v="2"/>
    <x v="3"/>
    <m/>
    <x v="0"/>
    <m/>
    <x v="4"/>
    <x v="158"/>
    <x v="0"/>
    <x v="0"/>
    <x v="382"/>
    <s v="2023-12-03 17:56:24"/>
    <x v="382"/>
    <n v="53.275337"/>
    <n v="50.266143"/>
    <x v="1"/>
    <x v="248"/>
    <s v="https://www.avito.ru/user/c056901d76c66c8e92dce086577ce11d/profile"/>
    <x v="0"/>
    <x v="0"/>
    <s v="На Авито с октября 2018"/>
    <x v="24"/>
    <n v="42"/>
    <m/>
    <n v="5"/>
    <n v="12"/>
    <s v="Да"/>
    <n v="0"/>
    <n v="0"/>
    <x v="0"/>
    <n v="0"/>
    <x v="0"/>
    <m/>
    <n v="1"/>
    <n v="0"/>
    <m/>
    <m/>
    <x v="0"/>
    <x v="4"/>
    <m/>
    <m/>
    <m/>
    <m/>
    <m/>
    <m/>
    <m/>
    <m/>
    <m/>
    <m/>
    <m/>
    <x v="1"/>
    <m/>
    <d v="2023-12-03T00:00:00"/>
    <d v="1899-12-30T17:56:24"/>
    <x v="1"/>
    <x v="18"/>
    <x v="3"/>
  </r>
  <r>
    <s v="https://www.avito.ru/all?cd=1&amp;q=%D0%B0%D1%80%D0%BC%D0%B0%D1%82%D1%83%D1%80%D0%B0+%D1%81%D0%B8%D0%BF"/>
    <x v="21"/>
    <m/>
    <x v="0"/>
    <x v="291"/>
    <x v="383"/>
    <x v="84"/>
    <x v="2"/>
    <x v="3"/>
    <m/>
    <x v="0"/>
    <m/>
    <x v="4"/>
    <x v="158"/>
    <x v="0"/>
    <x v="0"/>
    <x v="383"/>
    <s v="2023-12-03 17:56:01"/>
    <x v="383"/>
    <n v="53.275337"/>
    <n v="50.266143"/>
    <x v="1"/>
    <x v="128"/>
    <s v="https://www.avito.ru/user/c056901d76c66c8e92dce086577ce11d/profile"/>
    <x v="0"/>
    <x v="0"/>
    <s v="На Авито с октября 2018"/>
    <x v="24"/>
    <n v="42"/>
    <m/>
    <n v="5"/>
    <n v="12"/>
    <s v="Да"/>
    <n v="0"/>
    <n v="0"/>
    <x v="0"/>
    <n v="0"/>
    <x v="0"/>
    <m/>
    <n v="1"/>
    <n v="0"/>
    <m/>
    <m/>
    <x v="0"/>
    <x v="4"/>
    <m/>
    <m/>
    <m/>
    <m/>
    <m/>
    <m/>
    <m/>
    <m/>
    <m/>
    <m/>
    <m/>
    <x v="1"/>
    <s v="В наличии"/>
    <d v="2023-12-03T00:00:00"/>
    <d v="1899-12-30T17:56:01"/>
    <x v="1"/>
    <x v="18"/>
    <x v="3"/>
  </r>
  <r>
    <s v="https://www.avito.ru/all/remont_i_stroitelstvo/stroymaterialy/elektrika-ASgBAgICAkRYoAKmvg2gxDU?bt=1&amp;q=%D0%B8%D0%B7%D0%BE%D0%BB%D1%8F%D1%82%D0%BE%D1%80"/>
    <x v="0"/>
    <m/>
    <x v="0"/>
    <x v="292"/>
    <x v="384"/>
    <x v="82"/>
    <x v="4"/>
    <x v="5"/>
    <m/>
    <x v="0"/>
    <m/>
    <x v="3"/>
    <x v="267"/>
    <x v="0"/>
    <x v="0"/>
    <x v="384"/>
    <s v="2023-12-03 17:20:01"/>
    <x v="384"/>
    <n v="54.664630000000002"/>
    <n v="39.658149000000002"/>
    <x v="1"/>
    <x v="200"/>
    <s v="https://www.avito.ru/user/61a5bbdc4de84c0bce5664d5b84b5ec2238ce97a1edf064ca0fb20e4d7d51517/profile"/>
    <x v="0"/>
    <x v="0"/>
    <s v="На Авито с ноября 2020"/>
    <x v="46"/>
    <n v="95"/>
    <s v="151 продажа с Авито Доставкой"/>
    <n v="5"/>
    <n v="107"/>
    <s v="Да"/>
    <n v="0"/>
    <n v="0"/>
    <x v="0"/>
    <n v="0"/>
    <x v="0"/>
    <m/>
    <n v="0"/>
    <n v="0"/>
    <m/>
    <m/>
    <x v="0"/>
    <x v="4"/>
    <m/>
    <m/>
    <m/>
    <m/>
    <m/>
    <m/>
    <m/>
    <m/>
    <m/>
    <m/>
    <m/>
    <x v="0"/>
    <s v="Под заказ"/>
    <d v="2023-12-03T00:00:00"/>
    <d v="1899-12-30T17:20:01"/>
    <x v="1"/>
    <x v="18"/>
    <x v="0"/>
  </r>
  <r>
    <s v="https://www.avito.ru/all/remont_i_stroitelstvo/stroymaterialy/elektrika-ASgBAgICAkRYoAKmvg2gxDU?bt=1&amp;q=%D0%B8%D0%B7%D0%BE%D0%BB%D1%8F%D1%82%D0%BE%D1%80"/>
    <x v="0"/>
    <m/>
    <x v="0"/>
    <x v="293"/>
    <x v="385"/>
    <x v="71"/>
    <x v="12"/>
    <x v="122"/>
    <m/>
    <x v="0"/>
    <m/>
    <x v="0"/>
    <x v="268"/>
    <x v="0"/>
    <x v="0"/>
    <x v="385"/>
    <s v="2023-12-03 13:33:39"/>
    <x v="385"/>
    <n v="55.888546627293806"/>
    <n v="49.367679269231729"/>
    <x v="1"/>
    <x v="249"/>
    <s v="https://www.avito.ru/user/16d193d2c988d1940f7294cb12ea411e851dd844dec9aa85a55bbc4e6002bdbe/profile"/>
    <x v="0"/>
    <x v="0"/>
    <s v="На Авито с мая 2021"/>
    <x v="13"/>
    <n v="4"/>
    <s v="2 покупки с Авито Доставкой"/>
    <n v="5"/>
    <n v="1"/>
    <s v="Да"/>
    <n v="0"/>
    <n v="0"/>
    <x v="0"/>
    <n v="0"/>
    <x v="0"/>
    <m/>
    <n v="0"/>
    <n v="0"/>
    <m/>
    <m/>
    <x v="0"/>
    <x v="4"/>
    <m/>
    <m/>
    <m/>
    <m/>
    <m/>
    <m/>
    <m/>
    <m/>
    <m/>
    <m/>
    <m/>
    <x v="0"/>
    <s v="В наличии"/>
    <d v="2023-12-03T00:00:00"/>
    <d v="1899-12-30T13:33:39"/>
    <x v="1"/>
    <x v="10"/>
    <x v="2"/>
  </r>
  <r>
    <s v="https://www.avito.ru/all?cd=1&amp;q=%D0%B0%D1%80%D0%BC%D0%B0%D1%82%D1%83%D1%80%D0%B0+%D1%81%D0%B8%D0%BF"/>
    <x v="0"/>
    <m/>
    <x v="0"/>
    <x v="129"/>
    <x v="386"/>
    <x v="82"/>
    <x v="12"/>
    <x v="53"/>
    <m/>
    <x v="0"/>
    <m/>
    <x v="11"/>
    <x v="269"/>
    <x v="0"/>
    <x v="0"/>
    <x v="386"/>
    <s v="2023-12-03 09:42:05"/>
    <x v="386"/>
    <n v="55.798389"/>
    <n v="49.182124000000002"/>
    <x v="1"/>
    <x v="250"/>
    <s v="https://www.avito.ru/user/15a848f099364cef03cbf6461738baed768f3c049d373d44cb0ff853227cc63d/profile"/>
    <x v="0"/>
    <x v="0"/>
    <s v="На Авито с августа 2015"/>
    <x v="4"/>
    <n v="71"/>
    <s v="11 продаж с Авито Доставкой"/>
    <n v="5"/>
    <n v="15"/>
    <s v="Да"/>
    <n v="0"/>
    <n v="0"/>
    <x v="0"/>
    <n v="0"/>
    <x v="0"/>
    <m/>
    <n v="0"/>
    <n v="0"/>
    <m/>
    <m/>
    <x v="0"/>
    <x v="4"/>
    <m/>
    <m/>
    <m/>
    <m/>
    <m/>
    <m/>
    <m/>
    <m/>
    <m/>
    <m/>
    <m/>
    <x v="1"/>
    <m/>
    <d v="2023-12-03T00:00:00"/>
    <d v="1899-12-30T09:42:05"/>
    <x v="1"/>
    <x v="0"/>
    <x v="2"/>
  </r>
  <r>
    <s v="https://www.avito.ru/all/remont_i_stroitelstvo/stroymaterialy/elektrika-ASgBAgICAkRYoAKmvg2gxDU?bt=1&amp;q=%D0%B8%D0%B7%D0%BE%D0%BB%D1%8F%D1%82%D0%BE%D1%80"/>
    <x v="39"/>
    <s v="Отдел продаж"/>
    <x v="1"/>
    <x v="294"/>
    <x v="387"/>
    <x v="152"/>
    <x v="0"/>
    <x v="22"/>
    <m/>
    <x v="0"/>
    <m/>
    <x v="0"/>
    <x v="239"/>
    <x v="0"/>
    <x v="0"/>
    <x v="387"/>
    <s v="2023-12-03 06:06:52"/>
    <x v="387"/>
    <n v="55.322977999999999"/>
    <n v="38.673361999999997"/>
    <x v="1"/>
    <x v="197"/>
    <s v="https://www.avito.ru/user/550cd82dc58d39549f9b932bbe2b995a/profile"/>
    <x v="0"/>
    <x v="0"/>
    <s v="На Авито с 23 октября 2023"/>
    <x v="41"/>
    <n v="374"/>
    <m/>
    <n v="5"/>
    <n v="5"/>
    <s v="Да"/>
    <n v="0"/>
    <n v="0"/>
    <x v="0"/>
    <n v="0"/>
    <x v="0"/>
    <m/>
    <n v="1"/>
    <n v="0"/>
    <m/>
    <m/>
    <x v="0"/>
    <x v="4"/>
    <m/>
    <m/>
    <m/>
    <m/>
    <m/>
    <m/>
    <m/>
    <m/>
    <m/>
    <m/>
    <m/>
    <x v="1"/>
    <m/>
    <d v="2023-12-03T00:00:00"/>
    <d v="1899-12-30T06:06:52"/>
    <x v="1"/>
    <x v="20"/>
    <x v="1"/>
  </r>
  <r>
    <s v="https://www.avito.ru/all/remont_i_stroitelstvo/stroymaterialy/elektrika-ASgBAgICAkRYoAKmvg2gxDU?bt=1&amp;q=%D0%B8%D0%B7%D0%BE%D0%BB%D1%8F%D1%82%D0%BE%D1%80"/>
    <x v="39"/>
    <s v="Отдел продаж"/>
    <x v="1"/>
    <x v="295"/>
    <x v="388"/>
    <x v="152"/>
    <x v="0"/>
    <x v="35"/>
    <m/>
    <x v="0"/>
    <m/>
    <x v="0"/>
    <x v="270"/>
    <x v="0"/>
    <x v="0"/>
    <x v="388"/>
    <s v="2023-12-03 06:06:50"/>
    <x v="388"/>
    <n v="56.342905000000002"/>
    <n v="37.517608000000003"/>
    <x v="1"/>
    <x v="212"/>
    <s v="https://www.avito.ru/user/550cd82dc58d39549f9b932bbe2b995a/profile"/>
    <x v="0"/>
    <x v="0"/>
    <s v="На Авито с 23 октября 2023"/>
    <x v="41"/>
    <n v="374"/>
    <m/>
    <n v="5"/>
    <n v="5"/>
    <s v="Да"/>
    <n v="0"/>
    <n v="0"/>
    <x v="0"/>
    <n v="0"/>
    <x v="0"/>
    <m/>
    <n v="1"/>
    <n v="0"/>
    <m/>
    <m/>
    <x v="0"/>
    <x v="4"/>
    <m/>
    <m/>
    <m/>
    <m/>
    <m/>
    <m/>
    <m/>
    <m/>
    <m/>
    <m/>
    <m/>
    <x v="1"/>
    <m/>
    <d v="2023-12-03T00:00:00"/>
    <d v="1899-12-30T06:06:50"/>
    <x v="1"/>
    <x v="20"/>
    <x v="1"/>
  </r>
  <r>
    <s v="https://www.avito.ru/all/remont_i_stroitelstvo/stroymaterialy/elektrika-ASgBAgICAkRYoAKmvg2gxDU?bt=1&amp;q=%D0%B8%D0%B7%D0%BE%D0%BB%D1%8F%D1%82%D0%BE%D1%80"/>
    <x v="39"/>
    <s v="Отдел продаж"/>
    <x v="1"/>
    <x v="296"/>
    <x v="389"/>
    <x v="152"/>
    <x v="0"/>
    <x v="109"/>
    <m/>
    <x v="25"/>
    <s v="21–30 мин."/>
    <x v="0"/>
    <x v="237"/>
    <x v="0"/>
    <x v="0"/>
    <x v="389"/>
    <s v="2023-12-03 06:06:43"/>
    <x v="389"/>
    <n v="55.760514999999998"/>
    <n v="37.855150000000002"/>
    <x v="1"/>
    <x v="230"/>
    <s v="https://www.avito.ru/user/550cd82dc58d39549f9b932bbe2b995a/profile"/>
    <x v="0"/>
    <x v="0"/>
    <s v="На Авито с 23 октября 2023"/>
    <x v="41"/>
    <n v="374"/>
    <m/>
    <n v="5"/>
    <n v="5"/>
    <s v="Да"/>
    <n v="0"/>
    <n v="0"/>
    <x v="0"/>
    <n v="0"/>
    <x v="0"/>
    <m/>
    <n v="1"/>
    <n v="0"/>
    <m/>
    <m/>
    <x v="0"/>
    <x v="4"/>
    <m/>
    <m/>
    <m/>
    <m/>
    <m/>
    <m/>
    <m/>
    <m/>
    <m/>
    <m/>
    <m/>
    <x v="1"/>
    <m/>
    <d v="2023-12-03T00:00:00"/>
    <d v="1899-12-30T06:06:43"/>
    <x v="1"/>
    <x v="20"/>
    <x v="1"/>
  </r>
  <r>
    <s v="https://www.avito.ru/all/remont_i_stroitelstvo/stroymaterialy/elektrika-ASgBAgICAkRYoAKmvg2gxDU?bt=1&amp;q=%D0%B8%D0%B7%D0%BE%D0%BB%D1%8F%D1%82%D0%BE%D1%80"/>
    <x v="39"/>
    <s v="Отдел продаж"/>
    <x v="1"/>
    <x v="297"/>
    <x v="390"/>
    <x v="152"/>
    <x v="0"/>
    <x v="56"/>
    <m/>
    <x v="0"/>
    <m/>
    <x v="0"/>
    <x v="250"/>
    <x v="0"/>
    <x v="0"/>
    <x v="390"/>
    <s v="2023-12-03 06:06:43"/>
    <x v="390"/>
    <n v="56.011318000000003"/>
    <n v="37.847163999999999"/>
    <x v="2"/>
    <x v="212"/>
    <s v="https://www.avito.ru/user/550cd82dc58d39549f9b932bbe2b995a/profile"/>
    <x v="0"/>
    <x v="0"/>
    <s v="На Авито с 23 октября 2023"/>
    <x v="41"/>
    <n v="374"/>
    <m/>
    <n v="5"/>
    <n v="5"/>
    <s v="Да"/>
    <n v="0"/>
    <n v="0"/>
    <x v="0"/>
    <n v="0"/>
    <x v="0"/>
    <m/>
    <n v="1"/>
    <n v="0"/>
    <m/>
    <m/>
    <x v="0"/>
    <x v="4"/>
    <m/>
    <m/>
    <m/>
    <m/>
    <m/>
    <m/>
    <m/>
    <m/>
    <m/>
    <m/>
    <m/>
    <x v="1"/>
    <m/>
    <d v="2023-12-03T00:00:00"/>
    <d v="1899-12-30T06:06:43"/>
    <x v="1"/>
    <x v="20"/>
    <x v="1"/>
  </r>
  <r>
    <s v="https://www.avito.ru/all/remont_i_stroitelstvo/stroymaterialy/elektrika-ASgBAgICAkRYoAKmvg2gxDU?bt=1&amp;q=%D0%B8%D0%B7%D0%BE%D0%BB%D1%8F%D1%82%D0%BE%D1%80"/>
    <x v="39"/>
    <s v="Отдел продаж"/>
    <x v="1"/>
    <x v="298"/>
    <x v="391"/>
    <x v="152"/>
    <x v="0"/>
    <x v="13"/>
    <m/>
    <x v="3"/>
    <s v="от 31 мин."/>
    <x v="0"/>
    <x v="15"/>
    <x v="0"/>
    <x v="0"/>
    <x v="391"/>
    <s v="2023-12-03 06:06:42"/>
    <x v="391"/>
    <n v="55.820368999999999"/>
    <n v="37.319484000000003"/>
    <x v="1"/>
    <x v="197"/>
    <s v="https://www.avito.ru/user/550cd82dc58d39549f9b932bbe2b995a/profile"/>
    <x v="0"/>
    <x v="0"/>
    <s v="На Авито с 23 октября 2023"/>
    <x v="41"/>
    <n v="374"/>
    <m/>
    <n v="5"/>
    <n v="5"/>
    <s v="Да"/>
    <n v="0"/>
    <n v="0"/>
    <x v="0"/>
    <n v="0"/>
    <x v="0"/>
    <m/>
    <n v="1"/>
    <n v="0"/>
    <m/>
    <m/>
    <x v="0"/>
    <x v="4"/>
    <m/>
    <m/>
    <m/>
    <m/>
    <m/>
    <m/>
    <m/>
    <m/>
    <m/>
    <m/>
    <m/>
    <x v="1"/>
    <m/>
    <d v="2023-12-03T00:00:00"/>
    <d v="1899-12-30T06:06:42"/>
    <x v="1"/>
    <x v="20"/>
    <x v="1"/>
  </r>
  <r>
    <s v="https://www.avito.ru/all/remont_i_stroitelstvo/stroymaterialy/elektrika-ASgBAgICAkRYoAKmvg2gxDU?bt=1&amp;q=%D0%B8%D0%B7%D0%BE%D0%BB%D1%8F%D1%82%D0%BE%D1%80"/>
    <x v="39"/>
    <s v="Отдел продаж"/>
    <x v="1"/>
    <x v="299"/>
    <x v="392"/>
    <x v="152"/>
    <x v="0"/>
    <x v="107"/>
    <m/>
    <x v="0"/>
    <m/>
    <x v="0"/>
    <x v="243"/>
    <x v="0"/>
    <x v="0"/>
    <x v="392"/>
    <s v="2023-12-03 06:06:41"/>
    <x v="392"/>
    <n v="54.913680999999997"/>
    <n v="37.416601"/>
    <x v="1"/>
    <x v="179"/>
    <s v="https://www.avito.ru/user/550cd82dc58d39549f9b932bbe2b995a/profile"/>
    <x v="0"/>
    <x v="0"/>
    <s v="На Авито с 23 октября 2023"/>
    <x v="41"/>
    <n v="374"/>
    <m/>
    <n v="5"/>
    <n v="5"/>
    <s v="Да"/>
    <n v="0"/>
    <n v="0"/>
    <x v="0"/>
    <n v="0"/>
    <x v="0"/>
    <m/>
    <n v="1"/>
    <n v="0"/>
    <m/>
    <m/>
    <x v="0"/>
    <x v="4"/>
    <m/>
    <m/>
    <m/>
    <m/>
    <m/>
    <m/>
    <m/>
    <m/>
    <m/>
    <m/>
    <m/>
    <x v="1"/>
    <m/>
    <d v="2023-12-03T00:00:00"/>
    <d v="1899-12-30T06:06:41"/>
    <x v="1"/>
    <x v="20"/>
    <x v="1"/>
  </r>
  <r>
    <s v="https://www.avito.ru/all/remont_i_stroitelstvo/stroymaterialy/elektrika-ASgBAgICAkRYoAKmvg2gxDU?bt=1&amp;q=%D0%B8%D0%B7%D0%BE%D0%BB%D1%8F%D1%82%D0%BE%D1%80"/>
    <x v="39"/>
    <s v="Отдел продаж"/>
    <x v="1"/>
    <x v="300"/>
    <x v="393"/>
    <x v="152"/>
    <x v="0"/>
    <x v="101"/>
    <m/>
    <x v="26"/>
    <s v="от 31 мин."/>
    <x v="0"/>
    <x v="246"/>
    <x v="0"/>
    <x v="0"/>
    <x v="393"/>
    <s v="2023-12-03 06:06:41"/>
    <x v="393"/>
    <n v="55.933301999999998"/>
    <n v="37.514229999999998"/>
    <x v="1"/>
    <x v="230"/>
    <s v="https://www.avito.ru/user/550cd82dc58d39549f9b932bbe2b995a/profile"/>
    <x v="0"/>
    <x v="0"/>
    <s v="На Авито с 23 октября 2023"/>
    <x v="41"/>
    <n v="374"/>
    <m/>
    <n v="5"/>
    <n v="5"/>
    <s v="Да"/>
    <n v="0"/>
    <n v="0"/>
    <x v="0"/>
    <n v="0"/>
    <x v="0"/>
    <m/>
    <n v="1"/>
    <n v="0"/>
    <m/>
    <m/>
    <x v="0"/>
    <x v="4"/>
    <m/>
    <m/>
    <m/>
    <m/>
    <m/>
    <m/>
    <m/>
    <m/>
    <m/>
    <m/>
    <m/>
    <x v="1"/>
    <m/>
    <d v="2023-12-03T00:00:00"/>
    <d v="1899-12-30T06:06:41"/>
    <x v="1"/>
    <x v="20"/>
    <x v="1"/>
  </r>
  <r>
    <s v="https://www.avito.ru/all/remont_i_stroitelstvo/stroymaterialy/elektrika-ASgBAgICAkRYoAKmvg2gxDU?bt=1&amp;q=%D0%B8%D0%B7%D0%BE%D0%BB%D1%8F%D1%82%D0%BE%D1%80"/>
    <x v="39"/>
    <s v="Отдел продаж"/>
    <x v="1"/>
    <x v="301"/>
    <x v="394"/>
    <x v="152"/>
    <x v="0"/>
    <x v="62"/>
    <m/>
    <x v="0"/>
    <m/>
    <x v="0"/>
    <x v="94"/>
    <x v="0"/>
    <x v="0"/>
    <x v="394"/>
    <s v="2023-12-03 06:06:41"/>
    <x v="394"/>
    <n v="55.431136000000002"/>
    <n v="37.544997000000002"/>
    <x v="1"/>
    <x v="230"/>
    <s v="https://www.avito.ru/user/550cd82dc58d39549f9b932bbe2b995a/profile"/>
    <x v="0"/>
    <x v="0"/>
    <s v="На Авито с 23 октября 2023"/>
    <x v="41"/>
    <n v="374"/>
    <m/>
    <n v="5"/>
    <n v="5"/>
    <s v="Да"/>
    <n v="0"/>
    <n v="0"/>
    <x v="0"/>
    <n v="0"/>
    <x v="0"/>
    <m/>
    <n v="1"/>
    <n v="0"/>
    <m/>
    <m/>
    <x v="0"/>
    <x v="4"/>
    <m/>
    <m/>
    <m/>
    <m/>
    <m/>
    <m/>
    <m/>
    <m/>
    <m/>
    <m/>
    <m/>
    <x v="1"/>
    <m/>
    <d v="2023-12-03T00:00:00"/>
    <d v="1899-12-30T06:06:41"/>
    <x v="1"/>
    <x v="20"/>
    <x v="1"/>
  </r>
  <r>
    <s v="https://www.avito.ru/all/remont_i_stroitelstvo/stroymaterialy/elektrika-ASgBAgICAkRYoAKmvg2gxDU?bt=1&amp;q=%D0%B8%D0%B7%D0%BE%D0%BB%D1%8F%D1%82%D0%BE%D1%80"/>
    <x v="39"/>
    <s v="Отдел продаж"/>
    <x v="1"/>
    <x v="302"/>
    <x v="395"/>
    <x v="152"/>
    <x v="0"/>
    <x v="113"/>
    <m/>
    <x v="0"/>
    <m/>
    <x v="0"/>
    <x v="244"/>
    <x v="0"/>
    <x v="0"/>
    <x v="395"/>
    <s v="2023-12-03 06:06:40"/>
    <x v="395"/>
    <n v="56.012419999999999"/>
    <n v="37.474919999999997"/>
    <x v="1"/>
    <x v="230"/>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3"/>
    <x v="396"/>
    <x v="152"/>
    <x v="0"/>
    <x v="57"/>
    <m/>
    <x v="0"/>
    <m/>
    <x v="0"/>
    <x v="82"/>
    <x v="0"/>
    <x v="0"/>
    <x v="396"/>
    <s v="2023-12-03 06:06:40"/>
    <x v="396"/>
    <n v="55.597479999999997"/>
    <n v="38.119810999999999"/>
    <x v="1"/>
    <x v="230"/>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4"/>
    <x v="397"/>
    <x v="152"/>
    <x v="0"/>
    <x v="114"/>
    <m/>
    <x v="0"/>
    <m/>
    <x v="0"/>
    <x v="248"/>
    <x v="0"/>
    <x v="0"/>
    <x v="397"/>
    <s v="2023-12-03 06:06:40"/>
    <x v="397"/>
    <n v="55.78445"/>
    <n v="38.444858000000004"/>
    <x v="1"/>
    <x v="179"/>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5"/>
    <x v="398"/>
    <x v="152"/>
    <x v="0"/>
    <x v="61"/>
    <m/>
    <x v="0"/>
    <m/>
    <x v="0"/>
    <x v="92"/>
    <x v="0"/>
    <x v="0"/>
    <x v="398"/>
    <s v="2023-12-03 06:06:40"/>
    <x v="398"/>
    <n v="55.567585999999999"/>
    <n v="38.225003999999998"/>
    <x v="1"/>
    <x v="230"/>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6"/>
    <x v="399"/>
    <x v="152"/>
    <x v="0"/>
    <x v="9"/>
    <m/>
    <x v="0"/>
    <m/>
    <x v="0"/>
    <x v="11"/>
    <x v="0"/>
    <x v="0"/>
    <x v="399"/>
    <s v="2023-12-03 06:06:40"/>
    <x v="399"/>
    <n v="55.679138000000002"/>
    <n v="37.263663000000001"/>
    <x v="1"/>
    <x v="230"/>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7"/>
    <x v="400"/>
    <x v="152"/>
    <x v="0"/>
    <x v="21"/>
    <m/>
    <x v="12"/>
    <s v="от 31 мин."/>
    <x v="0"/>
    <x v="83"/>
    <x v="0"/>
    <x v="0"/>
    <x v="400"/>
    <s v="2023-12-03 06:06:40"/>
    <x v="400"/>
    <n v="55.676748000000003"/>
    <n v="37.893327999999997"/>
    <x v="1"/>
    <x v="230"/>
    <s v="https://www.avito.ru/user/550cd82dc58d39549f9b932bbe2b995a/profile"/>
    <x v="0"/>
    <x v="0"/>
    <s v="На Авито с 23 октября 2023"/>
    <x v="41"/>
    <n v="374"/>
    <m/>
    <n v="5"/>
    <n v="5"/>
    <s v="Да"/>
    <n v="0"/>
    <n v="0"/>
    <x v="0"/>
    <n v="0"/>
    <x v="0"/>
    <m/>
    <n v="1"/>
    <n v="0"/>
    <m/>
    <m/>
    <x v="0"/>
    <x v="4"/>
    <m/>
    <m/>
    <m/>
    <m/>
    <m/>
    <m/>
    <m/>
    <m/>
    <m/>
    <m/>
    <m/>
    <x v="1"/>
    <m/>
    <d v="2023-12-03T00:00:00"/>
    <d v="1899-12-30T06:06:40"/>
    <x v="1"/>
    <x v="20"/>
    <x v="1"/>
  </r>
  <r>
    <s v="https://www.avito.ru/all/remont_i_stroitelstvo/stroymaterialy/elektrika-ASgBAgICAkRYoAKmvg2gxDU?bt=1&amp;q=%D0%B8%D0%B7%D0%BE%D0%BB%D1%8F%D1%82%D0%BE%D1%80"/>
    <x v="39"/>
    <s v="Отдел продаж"/>
    <x v="1"/>
    <x v="308"/>
    <x v="401"/>
    <x v="152"/>
    <x v="0"/>
    <x v="81"/>
    <m/>
    <x v="0"/>
    <m/>
    <x v="0"/>
    <x v="245"/>
    <x v="0"/>
    <x v="0"/>
    <x v="401"/>
    <s v="2023-12-03 06:06:39"/>
    <x v="401"/>
    <n v="55.437173999999999"/>
    <n v="37.768003999999998"/>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09"/>
    <x v="402"/>
    <x v="152"/>
    <x v="0"/>
    <x v="23"/>
    <m/>
    <x v="23"/>
    <s v="от 31 мин."/>
    <x v="0"/>
    <x v="145"/>
    <x v="0"/>
    <x v="0"/>
    <x v="402"/>
    <s v="2023-12-03 06:06:39"/>
    <x v="402"/>
    <n v="55.889361000000001"/>
    <n v="37.444853000000002"/>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0"/>
    <x v="403"/>
    <x v="152"/>
    <x v="10"/>
    <x v="41"/>
    <m/>
    <x v="0"/>
    <m/>
    <x v="1"/>
    <x v="50"/>
    <x v="0"/>
    <x v="0"/>
    <x v="403"/>
    <s v="2023-12-03 06:06:39"/>
    <x v="403"/>
    <n v="56.852676000000002"/>
    <n v="53.206899999999997"/>
    <x v="1"/>
    <x v="16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1"/>
    <x v="404"/>
    <x v="152"/>
    <x v="0"/>
    <x v="72"/>
    <m/>
    <x v="0"/>
    <m/>
    <x v="0"/>
    <x v="240"/>
    <x v="0"/>
    <x v="0"/>
    <x v="404"/>
    <s v="2023-12-03 06:06:39"/>
    <x v="404"/>
    <n v="55.557037000000001"/>
    <n v="37.708759999999998"/>
    <x v="1"/>
    <x v="230"/>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2"/>
    <x v="405"/>
    <x v="152"/>
    <x v="0"/>
    <x v="19"/>
    <m/>
    <x v="0"/>
    <m/>
    <x v="0"/>
    <x v="24"/>
    <x v="0"/>
    <x v="0"/>
    <x v="405"/>
    <s v="2023-12-03 06:06:39"/>
    <x v="405"/>
    <n v="55.805841999999998"/>
    <n v="38.981600999999998"/>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3"/>
    <x v="406"/>
    <x v="152"/>
    <x v="0"/>
    <x v="65"/>
    <m/>
    <x v="0"/>
    <m/>
    <x v="0"/>
    <x v="249"/>
    <x v="0"/>
    <x v="0"/>
    <x v="406"/>
    <s v="2023-12-03 06:06:39"/>
    <x v="406"/>
    <n v="55.095956000000001"/>
    <n v="38.765555999999997"/>
    <x v="1"/>
    <x v="230"/>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4"/>
    <x v="407"/>
    <x v="152"/>
    <x v="0"/>
    <x v="49"/>
    <m/>
    <x v="0"/>
    <m/>
    <x v="0"/>
    <x v="242"/>
    <x v="0"/>
    <x v="0"/>
    <x v="407"/>
    <s v="2023-12-03 06:06:39"/>
    <x v="407"/>
    <n v="56.315311000000001"/>
    <n v="38.135972000000002"/>
    <x v="1"/>
    <x v="213"/>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5"/>
    <x v="408"/>
    <x v="152"/>
    <x v="8"/>
    <x v="37"/>
    <m/>
    <x v="0"/>
    <m/>
    <x v="10"/>
    <x v="60"/>
    <x v="0"/>
    <x v="0"/>
    <x v="408"/>
    <s v="2023-12-03 06:06:39"/>
    <x v="408"/>
    <n v="51.533562000000003"/>
    <n v="46.034266000000002"/>
    <x v="1"/>
    <x v="211"/>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6"/>
    <x v="409"/>
    <x v="152"/>
    <x v="0"/>
    <x v="74"/>
    <m/>
    <x v="0"/>
    <m/>
    <x v="0"/>
    <x v="107"/>
    <x v="0"/>
    <x v="0"/>
    <x v="409"/>
    <s v="2023-12-03 06:06:39"/>
    <x v="409"/>
    <n v="55.909967999999999"/>
    <n v="37.736742999999997"/>
    <x v="1"/>
    <x v="16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7"/>
    <x v="410"/>
    <x v="152"/>
    <x v="12"/>
    <x v="53"/>
    <m/>
    <x v="18"/>
    <s v="до 5 мин."/>
    <x v="0"/>
    <x v="179"/>
    <x v="0"/>
    <x v="0"/>
    <x v="410"/>
    <s v="2023-12-03 06:06:39"/>
    <x v="410"/>
    <n v="55.796126999999998"/>
    <n v="49.106414000000001"/>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8"/>
    <x v="411"/>
    <x v="152"/>
    <x v="0"/>
    <x v="28"/>
    <m/>
    <x v="0"/>
    <m/>
    <x v="0"/>
    <x v="33"/>
    <x v="0"/>
    <x v="0"/>
    <x v="411"/>
    <s v="2023-12-03 06:06:39"/>
    <x v="411"/>
    <n v="55.14235"/>
    <n v="37.454357000000002"/>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19"/>
    <x v="412"/>
    <x v="152"/>
    <x v="0"/>
    <x v="0"/>
    <m/>
    <x v="0"/>
    <m/>
    <x v="0"/>
    <x v="164"/>
    <x v="0"/>
    <x v="0"/>
    <x v="412"/>
    <s v="2023-12-03 06:06:39"/>
    <x v="412"/>
    <n v="56.331588000000004"/>
    <n v="36.728724999999997"/>
    <x v="4"/>
    <x v="235"/>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0"/>
    <x v="413"/>
    <x v="152"/>
    <x v="2"/>
    <x v="3"/>
    <m/>
    <x v="1"/>
    <s v="от 31 мин."/>
    <x v="0"/>
    <x v="48"/>
    <x v="0"/>
    <x v="0"/>
    <x v="413"/>
    <s v="2023-12-03 06:06:39"/>
    <x v="413"/>
    <n v="53.195878"/>
    <n v="50.100202000000003"/>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1"/>
    <x v="414"/>
    <x v="152"/>
    <x v="0"/>
    <x v="92"/>
    <m/>
    <x v="0"/>
    <m/>
    <x v="0"/>
    <x v="241"/>
    <x v="0"/>
    <x v="0"/>
    <x v="414"/>
    <s v="2023-12-03 06:06:39"/>
    <x v="414"/>
    <n v="55.383054999999999"/>
    <n v="39.035842000000002"/>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2"/>
    <x v="415"/>
    <x v="152"/>
    <x v="0"/>
    <x v="30"/>
    <m/>
    <x v="0"/>
    <m/>
    <x v="0"/>
    <x v="189"/>
    <x v="0"/>
    <x v="0"/>
    <x v="415"/>
    <s v="2023-12-03 06:06:39"/>
    <x v="415"/>
    <n v="55.797007000000001"/>
    <n v="37.938118000000003"/>
    <x v="1"/>
    <x v="230"/>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3"/>
    <x v="416"/>
    <x v="152"/>
    <x v="0"/>
    <x v="36"/>
    <m/>
    <x v="0"/>
    <m/>
    <x v="0"/>
    <x v="43"/>
    <x v="0"/>
    <x v="0"/>
    <x v="416"/>
    <s v="2023-12-03 06:06:39"/>
    <x v="416"/>
    <n v="56.736345"/>
    <n v="37.162188999999998"/>
    <x v="1"/>
    <x v="197"/>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4"/>
    <x v="417"/>
    <x v="152"/>
    <x v="0"/>
    <x v="26"/>
    <m/>
    <x v="0"/>
    <m/>
    <x v="0"/>
    <x v="32"/>
    <x v="0"/>
    <x v="0"/>
    <x v="417"/>
    <s v="2023-12-03 06:06:39"/>
    <x v="417"/>
    <n v="55.854475999999998"/>
    <n v="38.441865999999997"/>
    <x v="1"/>
    <x v="230"/>
    <s v="https://www.avito.ru/user/550cd82dc58d39549f9b932bbe2b995a/profile"/>
    <x v="0"/>
    <x v="0"/>
    <s v="На Авито с 23 октября 2023"/>
    <x v="41"/>
    <n v="374"/>
    <m/>
    <n v="5"/>
    <n v="5"/>
    <s v="Да"/>
    <n v="0"/>
    <n v="0"/>
    <x v="0"/>
    <n v="0"/>
    <x v="0"/>
    <m/>
    <n v="1"/>
    <n v="0"/>
    <m/>
    <m/>
    <x v="0"/>
    <x v="4"/>
    <m/>
    <m/>
    <m/>
    <m/>
    <m/>
    <m/>
    <m/>
    <m/>
    <m/>
    <m/>
    <m/>
    <x v="1"/>
    <m/>
    <d v="2023-12-03T00:00:00"/>
    <d v="1899-12-30T06:06:39"/>
    <x v="1"/>
    <x v="20"/>
    <x v="1"/>
  </r>
  <r>
    <s v="https://www.avito.ru/all/remont_i_stroitelstvo/stroymaterialy/elektrika-ASgBAgICAkRYoAKmvg2gxDU?bt=1&amp;q=%D0%B8%D0%B7%D0%BE%D0%BB%D1%8F%D1%82%D0%BE%D1%80"/>
    <x v="39"/>
    <s v="Отдел продаж"/>
    <x v="1"/>
    <x v="325"/>
    <x v="418"/>
    <x v="152"/>
    <x v="0"/>
    <x v="79"/>
    <m/>
    <x v="0"/>
    <m/>
    <x v="0"/>
    <x v="247"/>
    <x v="0"/>
    <x v="0"/>
    <x v="418"/>
    <s v="2023-12-03 06:06:38"/>
    <x v="418"/>
    <n v="55.92022"/>
    <n v="37.991531999999999"/>
    <x v="1"/>
    <x v="167"/>
    <s v="https://www.avito.ru/user/550cd82dc58d39549f9b932bbe2b995a/profile"/>
    <x v="0"/>
    <x v="0"/>
    <s v="На Авито с 23 октября 2023"/>
    <x v="41"/>
    <n v="374"/>
    <m/>
    <n v="5"/>
    <n v="5"/>
    <s v="Да"/>
    <n v="0"/>
    <n v="0"/>
    <x v="0"/>
    <n v="0"/>
    <x v="0"/>
    <m/>
    <n v="1"/>
    <n v="0"/>
    <m/>
    <m/>
    <x v="0"/>
    <x v="4"/>
    <m/>
    <m/>
    <m/>
    <m/>
    <m/>
    <m/>
    <m/>
    <m/>
    <m/>
    <m/>
    <m/>
    <x v="1"/>
    <m/>
    <d v="2023-12-03T00:00:00"/>
    <d v="1899-12-30T06:06:38"/>
    <x v="1"/>
    <x v="20"/>
    <x v="1"/>
  </r>
  <r>
    <s v="https://www.avito.ru/all/remont_i_stroitelstvo/stroymaterialy/elektrika-ASgBAgICAkRYoAKmvg2gxDU?bt=1&amp;q=%D0%B8%D0%B7%D0%BE%D0%BB%D1%8F%D1%82%D0%BE%D1%80"/>
    <x v="39"/>
    <s v="Отдел продаж"/>
    <x v="1"/>
    <x v="326"/>
    <x v="419"/>
    <x v="152"/>
    <x v="0"/>
    <x v="58"/>
    <m/>
    <x v="0"/>
    <m/>
    <x v="0"/>
    <x v="84"/>
    <x v="0"/>
    <x v="0"/>
    <x v="419"/>
    <s v="2023-12-03 06:06:37"/>
    <x v="419"/>
    <n v="55.976201000000003"/>
    <n v="37.907414000000003"/>
    <x v="1"/>
    <x v="197"/>
    <s v="https://www.avito.ru/user/550cd82dc58d39549f9b932bbe2b995a/profile"/>
    <x v="0"/>
    <x v="0"/>
    <s v="На Авито с 23 октября 2023"/>
    <x v="41"/>
    <n v="374"/>
    <m/>
    <n v="5"/>
    <n v="5"/>
    <s v="Да"/>
    <n v="0"/>
    <n v="0"/>
    <x v="0"/>
    <n v="0"/>
    <x v="0"/>
    <m/>
    <n v="1"/>
    <n v="0"/>
    <m/>
    <m/>
    <x v="0"/>
    <x v="4"/>
    <m/>
    <m/>
    <m/>
    <m/>
    <m/>
    <m/>
    <m/>
    <m/>
    <m/>
    <m/>
    <m/>
    <x v="1"/>
    <m/>
    <d v="2023-12-03T00:00:00"/>
    <d v="1899-12-30T06:06:37"/>
    <x v="1"/>
    <x v="20"/>
    <x v="1"/>
  </r>
  <r>
    <s v="https://www.avito.ru/all/remont_i_stroitelstvo/stroymaterialy/elektrika-ASgBAgICAkRYoAKmvg2gxDU?bt=1&amp;q=%D0%B8%D0%B7%D0%BE%D0%BB%D1%8F%D1%82%D0%BE%D1%80"/>
    <x v="39"/>
    <s v="Отдел продаж"/>
    <x v="1"/>
    <x v="327"/>
    <x v="420"/>
    <x v="152"/>
    <x v="0"/>
    <x v="68"/>
    <m/>
    <x v="0"/>
    <m/>
    <x v="0"/>
    <x v="238"/>
    <x v="0"/>
    <x v="0"/>
    <x v="420"/>
    <s v="2023-12-03 06:06:37"/>
    <x v="420"/>
    <n v="55.918953000000002"/>
    <n v="37.815210999999998"/>
    <x v="1"/>
    <x v="230"/>
    <s v="https://www.avito.ru/user/550cd82dc58d39549f9b932bbe2b995a/profile"/>
    <x v="0"/>
    <x v="0"/>
    <s v="На Авито с 23 октября 2023"/>
    <x v="41"/>
    <n v="374"/>
    <m/>
    <n v="5"/>
    <n v="5"/>
    <s v="Да"/>
    <n v="0"/>
    <n v="0"/>
    <x v="0"/>
    <n v="0"/>
    <x v="0"/>
    <m/>
    <n v="1"/>
    <n v="0"/>
    <m/>
    <m/>
    <x v="0"/>
    <x v="4"/>
    <m/>
    <m/>
    <m/>
    <m/>
    <m/>
    <m/>
    <m/>
    <m/>
    <m/>
    <m/>
    <m/>
    <x v="1"/>
    <m/>
    <d v="2023-12-03T00:00:00"/>
    <d v="1899-12-30T06:06:37"/>
    <x v="1"/>
    <x v="20"/>
    <x v="1"/>
  </r>
  <r>
    <s v="https://www.avito.ru/all/remont_i_stroitelstvo/stroymaterialy/elektrika-ASgBAgICAkRYoAKmvg2gxDU?bt=1&amp;q=%D0%B8%D0%B7%D0%BE%D0%BB%D1%8F%D1%82%D0%BE%D1%80"/>
    <x v="43"/>
    <m/>
    <x v="1"/>
    <x v="328"/>
    <x v="421"/>
    <x v="153"/>
    <x v="0"/>
    <x v="9"/>
    <m/>
    <x v="30"/>
    <s v="от 31 мин."/>
    <x v="0"/>
    <x v="271"/>
    <x v="0"/>
    <x v="0"/>
    <x v="421"/>
    <s v="2023-12-02 20:11:09"/>
    <x v="421"/>
    <n v="55.670838000000003"/>
    <n v="37.309818999999997"/>
    <x v="1"/>
    <x v="230"/>
    <s v="https://www.avito.ru/i318889732"/>
    <x v="1"/>
    <x v="1"/>
    <m/>
    <x v="7"/>
    <s v="нет"/>
    <m/>
    <n v="4.8"/>
    <n v="19"/>
    <s v="Да"/>
    <n v="0"/>
    <n v="0"/>
    <x v="0"/>
    <n v="0"/>
    <x v="0"/>
    <m/>
    <n v="0"/>
    <n v="0"/>
    <m/>
    <m/>
    <x v="0"/>
    <x v="4"/>
    <m/>
    <m/>
    <m/>
    <m/>
    <m/>
    <m/>
    <m/>
    <m/>
    <m/>
    <m/>
    <m/>
    <x v="1"/>
    <m/>
    <d v="2023-12-02T00:00:00"/>
    <d v="1899-12-30T20:11:09"/>
    <x v="2"/>
    <x v="7"/>
    <x v="1"/>
  </r>
  <r>
    <s v="https://www.avito.ru/all/remont_i_stroitelstvo/stroymaterialy/elektrika-ASgBAgICAkRYoAKmvg2gxDU?bt=1&amp;q=%D0%B8%D0%B7%D0%BE%D0%BB%D1%8F%D1%82%D0%BE%D1%80"/>
    <x v="43"/>
    <m/>
    <x v="1"/>
    <x v="329"/>
    <x v="422"/>
    <x v="154"/>
    <x v="0"/>
    <x v="9"/>
    <m/>
    <x v="30"/>
    <s v="от 31 мин."/>
    <x v="0"/>
    <x v="271"/>
    <x v="0"/>
    <x v="0"/>
    <x v="422"/>
    <s v="2023-12-02 20:05:53"/>
    <x v="422"/>
    <n v="55.670838000000003"/>
    <n v="37.309818999999997"/>
    <x v="1"/>
    <x v="230"/>
    <s v="https://www.avito.ru/i318889732"/>
    <x v="1"/>
    <x v="1"/>
    <m/>
    <x v="7"/>
    <s v="нет"/>
    <m/>
    <n v="4.8"/>
    <n v="19"/>
    <s v="Да"/>
    <n v="0"/>
    <n v="0"/>
    <x v="0"/>
    <n v="0"/>
    <x v="0"/>
    <m/>
    <n v="0"/>
    <n v="0"/>
    <m/>
    <m/>
    <x v="0"/>
    <x v="4"/>
    <m/>
    <m/>
    <m/>
    <m/>
    <m/>
    <m/>
    <m/>
    <m/>
    <m/>
    <m/>
    <m/>
    <x v="1"/>
    <m/>
    <d v="2023-12-02T00:00:00"/>
    <d v="1899-12-30T20:05:53"/>
    <x v="2"/>
    <x v="7"/>
    <x v="1"/>
  </r>
  <r>
    <s v="https://www.avito.ru/all/remont_i_stroitelstvo/stroymaterialy/elektrika-ASgBAgICAkRYoAKmvg2gxDU?bt=1&amp;q=%D0%B8%D0%B7%D0%BE%D0%BB%D1%8F%D1%82%D0%BE%D1%80"/>
    <x v="43"/>
    <m/>
    <x v="1"/>
    <x v="330"/>
    <x v="423"/>
    <x v="153"/>
    <x v="0"/>
    <x v="9"/>
    <m/>
    <x v="30"/>
    <s v="от 31 мин."/>
    <x v="0"/>
    <x v="271"/>
    <x v="0"/>
    <x v="0"/>
    <x v="423"/>
    <s v="2023-12-02 20:04:19"/>
    <x v="423"/>
    <n v="55.670838000000003"/>
    <n v="37.309818999999997"/>
    <x v="1"/>
    <x v="179"/>
    <s v="https://www.avito.ru/i318889732"/>
    <x v="1"/>
    <x v="1"/>
    <m/>
    <x v="7"/>
    <s v="нет"/>
    <m/>
    <n v="4.8"/>
    <n v="19"/>
    <s v="Да"/>
    <n v="0"/>
    <n v="0"/>
    <x v="0"/>
    <n v="0"/>
    <x v="0"/>
    <m/>
    <n v="0"/>
    <n v="0"/>
    <m/>
    <m/>
    <x v="0"/>
    <x v="4"/>
    <m/>
    <m/>
    <m/>
    <m/>
    <m/>
    <m/>
    <m/>
    <m/>
    <m/>
    <m/>
    <m/>
    <x v="1"/>
    <m/>
    <d v="2023-12-02T00:00:00"/>
    <d v="1899-12-30T20:04:19"/>
    <x v="2"/>
    <x v="7"/>
    <x v="1"/>
  </r>
  <r>
    <s v="https://www.avito.ru/all/remont_i_stroitelstvo/stroymaterialy/elektrika-ASgBAgICAkRYoAKmvg2gxDU?bt=1&amp;q=%D0%B8%D0%B7%D0%BE%D0%BB%D1%8F%D1%82%D0%BE%D1%80"/>
    <x v="43"/>
    <m/>
    <x v="1"/>
    <x v="331"/>
    <x v="424"/>
    <x v="155"/>
    <x v="0"/>
    <x v="9"/>
    <m/>
    <x v="30"/>
    <s v="от 31 мин."/>
    <x v="0"/>
    <x v="271"/>
    <x v="0"/>
    <x v="0"/>
    <x v="424"/>
    <s v="2023-12-02 19:59:57"/>
    <x v="424"/>
    <n v="55.670838000000003"/>
    <n v="37.309818999999997"/>
    <x v="1"/>
    <x v="230"/>
    <s v="https://www.avito.ru/i318889732"/>
    <x v="1"/>
    <x v="1"/>
    <m/>
    <x v="7"/>
    <s v="нет"/>
    <m/>
    <n v="4.8"/>
    <n v="19"/>
    <s v="Да"/>
    <n v="0"/>
    <n v="0"/>
    <x v="0"/>
    <n v="0"/>
    <x v="0"/>
    <m/>
    <n v="0"/>
    <n v="0"/>
    <m/>
    <m/>
    <x v="0"/>
    <x v="4"/>
    <m/>
    <m/>
    <m/>
    <m/>
    <m/>
    <m/>
    <m/>
    <m/>
    <m/>
    <m/>
    <m/>
    <x v="1"/>
    <m/>
    <d v="2023-12-02T00:00:00"/>
    <d v="1899-12-30T19:59:57"/>
    <x v="2"/>
    <x v="12"/>
    <x v="3"/>
  </r>
  <r>
    <s v="https://www.avito.ru/all/remont_i_stroitelstvo/stroymaterialy/elektrika-ASgBAgICAkRYoAKmvg2gxDU?bt=1&amp;q=%D0%B8%D0%B7%D0%BE%D0%BB%D1%8F%D1%82%D0%BE%D1%80"/>
    <x v="43"/>
    <m/>
    <x v="1"/>
    <x v="332"/>
    <x v="425"/>
    <x v="132"/>
    <x v="0"/>
    <x v="9"/>
    <m/>
    <x v="30"/>
    <s v="от 31 мин."/>
    <x v="0"/>
    <x v="271"/>
    <x v="0"/>
    <x v="0"/>
    <x v="425"/>
    <s v="2023-12-02 19:39:29"/>
    <x v="425"/>
    <n v="55.670838000000003"/>
    <n v="37.309818999999997"/>
    <x v="1"/>
    <x v="230"/>
    <s v="https://www.avito.ru/i318889732"/>
    <x v="1"/>
    <x v="1"/>
    <m/>
    <x v="7"/>
    <s v="нет"/>
    <m/>
    <n v="4.8"/>
    <n v="19"/>
    <s v="Да"/>
    <n v="0"/>
    <n v="0"/>
    <x v="0"/>
    <n v="0"/>
    <x v="0"/>
    <m/>
    <n v="0"/>
    <n v="0"/>
    <m/>
    <m/>
    <x v="0"/>
    <x v="4"/>
    <m/>
    <m/>
    <m/>
    <m/>
    <m/>
    <m/>
    <m/>
    <m/>
    <m/>
    <m/>
    <m/>
    <x v="1"/>
    <m/>
    <d v="2023-12-02T00:00:00"/>
    <d v="1899-12-30T19:39:29"/>
    <x v="2"/>
    <x v="12"/>
    <x v="2"/>
  </r>
  <r>
    <s v="https://www.avito.ru/all/remont_i_stroitelstvo/stroymaterialy/elektrika-ASgBAgICAkRYoAKmvg2gxDU?bt=1&amp;q=%D0%B8%D0%B7%D0%BE%D0%BB%D1%8F%D1%82%D0%BE%D1%80"/>
    <x v="43"/>
    <m/>
    <x v="1"/>
    <x v="333"/>
    <x v="426"/>
    <x v="156"/>
    <x v="0"/>
    <x v="9"/>
    <m/>
    <x v="30"/>
    <s v="от 31 мин."/>
    <x v="0"/>
    <x v="271"/>
    <x v="0"/>
    <x v="0"/>
    <x v="426"/>
    <s v="2023-12-02 19:38:14"/>
    <x v="426"/>
    <n v="55.670838000000003"/>
    <n v="37.309818999999997"/>
    <x v="1"/>
    <x v="197"/>
    <s v="https://www.avito.ru/i318889732"/>
    <x v="1"/>
    <x v="1"/>
    <m/>
    <x v="7"/>
    <s v="нет"/>
    <m/>
    <n v="4.8"/>
    <n v="19"/>
    <s v="Да"/>
    <n v="0"/>
    <n v="0"/>
    <x v="0"/>
    <n v="0"/>
    <x v="0"/>
    <m/>
    <n v="0"/>
    <n v="0"/>
    <m/>
    <m/>
    <x v="0"/>
    <x v="4"/>
    <m/>
    <m/>
    <m/>
    <m/>
    <m/>
    <m/>
    <m/>
    <m/>
    <m/>
    <m/>
    <m/>
    <x v="1"/>
    <m/>
    <d v="2023-12-02T00:00:00"/>
    <d v="1899-12-30T19:38:14"/>
    <x v="2"/>
    <x v="12"/>
    <x v="2"/>
  </r>
  <r>
    <s v="https://www.avito.ru/all/remont_i_stroitelstvo/stroymaterialy/elektrika-ASgBAgICAkRYoAKmvg2gxDU?bt=1&amp;q=%D0%B8%D0%B7%D0%BE%D0%BB%D1%8F%D1%82%D0%BE%D1%80"/>
    <x v="43"/>
    <m/>
    <x v="1"/>
    <x v="334"/>
    <x v="427"/>
    <x v="156"/>
    <x v="0"/>
    <x v="9"/>
    <m/>
    <x v="30"/>
    <s v="от 31 мин."/>
    <x v="0"/>
    <x v="271"/>
    <x v="0"/>
    <x v="0"/>
    <x v="427"/>
    <s v="2023-12-02 19:28:36"/>
    <x v="427"/>
    <n v="55.670838000000003"/>
    <n v="37.309818999999997"/>
    <x v="1"/>
    <x v="230"/>
    <s v="https://www.avito.ru/i318889732"/>
    <x v="1"/>
    <x v="1"/>
    <m/>
    <x v="7"/>
    <s v="нет"/>
    <m/>
    <n v="4.8"/>
    <n v="19"/>
    <s v="Да"/>
    <n v="0"/>
    <n v="0"/>
    <x v="0"/>
    <n v="0"/>
    <x v="0"/>
    <m/>
    <n v="0"/>
    <n v="0"/>
    <m/>
    <m/>
    <x v="0"/>
    <x v="4"/>
    <m/>
    <m/>
    <m/>
    <m/>
    <m/>
    <m/>
    <m/>
    <m/>
    <m/>
    <m/>
    <m/>
    <x v="1"/>
    <m/>
    <d v="2023-12-02T00:00:00"/>
    <d v="1899-12-30T19:28:36"/>
    <x v="2"/>
    <x v="12"/>
    <x v="0"/>
  </r>
  <r>
    <s v="https://www.avito.ru/all/remont_i_stroitelstvo/stroymaterialy/elektrika-ASgBAgICAkRYoAKmvg2gxDU?bt=1&amp;q=%D0%B8%D0%B7%D0%BE%D0%BB%D1%8F%D1%82%D0%BE%D1%80"/>
    <x v="43"/>
    <m/>
    <x v="1"/>
    <x v="335"/>
    <x v="428"/>
    <x v="157"/>
    <x v="0"/>
    <x v="9"/>
    <m/>
    <x v="30"/>
    <s v="от 31 мин."/>
    <x v="0"/>
    <x v="271"/>
    <x v="0"/>
    <x v="0"/>
    <x v="428"/>
    <s v="2023-12-02 19:26:18"/>
    <x v="428"/>
    <n v="55.670838000000003"/>
    <n v="37.309818999999997"/>
    <x v="1"/>
    <x v="230"/>
    <s v="https://www.avito.ru/i318889732"/>
    <x v="1"/>
    <x v="1"/>
    <m/>
    <x v="7"/>
    <s v="нет"/>
    <m/>
    <n v="4.8"/>
    <n v="19"/>
    <s v="Да"/>
    <n v="0"/>
    <n v="0"/>
    <x v="0"/>
    <n v="0"/>
    <x v="0"/>
    <m/>
    <n v="0"/>
    <n v="0"/>
    <m/>
    <m/>
    <x v="0"/>
    <x v="4"/>
    <m/>
    <m/>
    <m/>
    <m/>
    <m/>
    <m/>
    <m/>
    <m/>
    <m/>
    <m/>
    <m/>
    <x v="1"/>
    <m/>
    <d v="2023-12-02T00:00:00"/>
    <d v="1899-12-30T19:26:18"/>
    <x v="2"/>
    <x v="12"/>
    <x v="0"/>
  </r>
  <r>
    <s v="https://www.avito.ru/all/remont_i_stroitelstvo/stroymaterialy/elektrika-ASgBAgICAkRYoAKmvg2gxDU?bt=1&amp;q=%D0%B8%D0%B7%D0%BE%D0%BB%D1%8F%D1%82%D0%BE%D1%80"/>
    <x v="44"/>
    <s v="Елена"/>
    <x v="1"/>
    <x v="336"/>
    <x v="429"/>
    <x v="6"/>
    <x v="14"/>
    <x v="78"/>
    <m/>
    <x v="0"/>
    <m/>
    <x v="25"/>
    <x v="272"/>
    <x v="0"/>
    <x v="0"/>
    <x v="429"/>
    <s v="2023-12-02 12:59:05"/>
    <x v="429"/>
    <n v="57.608713999999999"/>
    <n v="39.864123999999997"/>
    <x v="1"/>
    <x v="179"/>
    <s v="https://www.avito.ru/user/6cca0125b0ec5d153d96d3255e2414be/profile"/>
    <x v="0"/>
    <x v="0"/>
    <s v="На Авито с июля 2016"/>
    <x v="47"/>
    <n v="4"/>
    <s v="60 продаж с Авито Доставкой"/>
    <n v="5"/>
    <n v="34"/>
    <s v="Да"/>
    <n v="0"/>
    <n v="0"/>
    <x v="0"/>
    <n v="0"/>
    <x v="0"/>
    <m/>
    <n v="1"/>
    <n v="0"/>
    <m/>
    <m/>
    <x v="0"/>
    <x v="4"/>
    <m/>
    <m/>
    <m/>
    <m/>
    <m/>
    <m/>
    <m/>
    <m/>
    <m/>
    <m/>
    <m/>
    <x v="1"/>
    <m/>
    <d v="2023-12-02T00:00:00"/>
    <d v="1899-12-30T12:59:05"/>
    <x v="2"/>
    <x v="3"/>
    <x v="3"/>
  </r>
  <r>
    <s v="https://www.avito.ru/all?cd=1&amp;q=%D0%B0%D1%80%D0%BC%D0%B0%D1%82%D1%83%D1%80%D0%B0+%D1%81%D0%B8%D0%BF"/>
    <x v="3"/>
    <m/>
    <x v="1"/>
    <x v="129"/>
    <x v="430"/>
    <x v="25"/>
    <x v="0"/>
    <x v="62"/>
    <m/>
    <x v="0"/>
    <m/>
    <x v="0"/>
    <x v="273"/>
    <x v="0"/>
    <x v="0"/>
    <x v="430"/>
    <s v="2023-12-02 11:38:37"/>
    <x v="430"/>
    <n v="55.408296999999997"/>
    <n v="37.549705000000003"/>
    <x v="1"/>
    <x v="179"/>
    <s v="https://www.avito.ru/i4834326"/>
    <x v="1"/>
    <x v="1"/>
    <m/>
    <x v="7"/>
    <s v="нет"/>
    <m/>
    <m/>
    <n v="0"/>
    <s v="Да"/>
    <n v="0"/>
    <n v="0"/>
    <x v="0"/>
    <n v="0"/>
    <x v="0"/>
    <m/>
    <n v="0"/>
    <n v="0"/>
    <m/>
    <m/>
    <x v="0"/>
    <x v="4"/>
    <m/>
    <m/>
    <m/>
    <m/>
    <m/>
    <m/>
    <m/>
    <m/>
    <m/>
    <m/>
    <m/>
    <x v="1"/>
    <s v="В наличии"/>
    <d v="2023-12-02T00:00:00"/>
    <d v="1899-12-30T11:38:37"/>
    <x v="2"/>
    <x v="11"/>
    <x v="2"/>
  </r>
  <r>
    <s v="https://www.avito.ru/all/remont_i_stroitelstvo/stroymaterialy/elektrika-ASgBAgICAkRYoAKmvg2gxDU?bt=1&amp;q=%D0%B8%D0%B7%D0%BE%D0%BB%D1%8F%D1%82%D0%BE%D1%80"/>
    <x v="45"/>
    <s v="Роман"/>
    <x v="1"/>
    <x v="337"/>
    <x v="431"/>
    <x v="107"/>
    <x v="12"/>
    <x v="53"/>
    <m/>
    <x v="0"/>
    <m/>
    <x v="11"/>
    <x v="274"/>
    <x v="0"/>
    <x v="0"/>
    <x v="431"/>
    <s v="2023-12-01 21:27:54"/>
    <x v="431"/>
    <n v="55.831867028280797"/>
    <n v="49.195644000000001"/>
    <x v="1"/>
    <x v="251"/>
    <s v="https://www.avito.ru/user/3643e14c2c9bdf66978c80e7545138a2/profile"/>
    <x v="0"/>
    <x v="0"/>
    <s v="На Авито с мая 2019"/>
    <x v="13"/>
    <n v="43"/>
    <m/>
    <n v="5"/>
    <n v="9"/>
    <s v="Нет"/>
    <n v="0"/>
    <n v="0"/>
    <x v="0"/>
    <n v="0"/>
    <x v="0"/>
    <m/>
    <n v="0"/>
    <n v="0"/>
    <m/>
    <m/>
    <x v="0"/>
    <x v="4"/>
    <m/>
    <m/>
    <m/>
    <m/>
    <m/>
    <m/>
    <m/>
    <m/>
    <m/>
    <m/>
    <m/>
    <x v="1"/>
    <m/>
    <d v="2023-12-01T00:00:00"/>
    <d v="1899-12-30T21:27:54"/>
    <x v="3"/>
    <x v="6"/>
    <x v="0"/>
  </r>
  <r>
    <s v="https://www.avito.ru/all/remont_i_stroitelstvo/stroymaterialy/elektrika-ASgBAgICAkRYoAKmvg2gxDU?bt=1&amp;q=%D0%B8%D0%B7%D0%BE%D0%BB%D1%8F%D1%82%D0%BE%D1%80"/>
    <x v="44"/>
    <s v="Елена"/>
    <x v="1"/>
    <x v="338"/>
    <x v="432"/>
    <x v="0"/>
    <x v="14"/>
    <x v="78"/>
    <m/>
    <x v="0"/>
    <m/>
    <x v="25"/>
    <x v="272"/>
    <x v="0"/>
    <x v="0"/>
    <x v="432"/>
    <s v="2023-12-01 19:11:32"/>
    <x v="432"/>
    <n v="57.608713999999999"/>
    <n v="39.864123999999997"/>
    <x v="1"/>
    <x v="179"/>
    <s v="https://www.avito.ru/user/6cca0125b0ec5d153d96d3255e2414be/profile"/>
    <x v="0"/>
    <x v="0"/>
    <s v="На Авито с июля 2016"/>
    <x v="47"/>
    <n v="4"/>
    <s v="60 продаж с Авито Доставкой"/>
    <n v="5"/>
    <n v="34"/>
    <s v="Да"/>
    <n v="0"/>
    <n v="0"/>
    <x v="0"/>
    <n v="0"/>
    <x v="0"/>
    <m/>
    <n v="1"/>
    <n v="0"/>
    <m/>
    <m/>
    <x v="0"/>
    <x v="4"/>
    <m/>
    <m/>
    <m/>
    <m/>
    <m/>
    <m/>
    <m/>
    <m/>
    <m/>
    <m/>
    <m/>
    <x v="1"/>
    <s v="В наличии"/>
    <d v="2023-12-01T00:00:00"/>
    <d v="1899-12-30T19:11:32"/>
    <x v="3"/>
    <x v="12"/>
    <x v="1"/>
  </r>
  <r>
    <s v="https://www.avito.ru/all/remont_i_stroitelstvo/stroymaterialy/elektrika-ASgBAgICAkRYoAKmvg2gxDU?bt=1&amp;q=%D0%B8%D0%B7%D0%BE%D0%BB%D1%8F%D1%82%D0%BE%D1%80"/>
    <x v="46"/>
    <m/>
    <x v="0"/>
    <x v="339"/>
    <x v="433"/>
    <x v="20"/>
    <x v="0"/>
    <x v="123"/>
    <m/>
    <x v="0"/>
    <m/>
    <x v="26"/>
    <x v="275"/>
    <x v="0"/>
    <x v="0"/>
    <x v="433"/>
    <s v="2023-12-01 19:09:59"/>
    <x v="433"/>
    <n v="55.592828912035976"/>
    <n v="37.115457827158338"/>
    <x v="1"/>
    <x v="172"/>
    <s v="https://www.avito.ru/user/7600f98c2cb0040adb8719a8bc2b37d1/profile"/>
    <x v="0"/>
    <x v="0"/>
    <s v="На Авито с апреля 2019"/>
    <x v="48"/>
    <n v="2"/>
    <s v="10 продаж с Авито Доставкой"/>
    <n v="4.8"/>
    <n v="28"/>
    <s v="Да"/>
    <n v="0"/>
    <n v="0"/>
    <x v="0"/>
    <n v="0"/>
    <x v="0"/>
    <m/>
    <n v="1"/>
    <n v="0"/>
    <m/>
    <m/>
    <x v="0"/>
    <x v="4"/>
    <m/>
    <m/>
    <m/>
    <m/>
    <m/>
    <m/>
    <m/>
    <m/>
    <m/>
    <m/>
    <m/>
    <x v="1"/>
    <s v="В наличии"/>
    <d v="2023-12-01T00:00:00"/>
    <d v="1899-12-30T19:09:59"/>
    <x v="3"/>
    <x v="12"/>
    <x v="1"/>
  </r>
  <r>
    <s v="https://www.avito.ru/all/remont_i_stroitelstvo/stroymaterialy/elektrika-ASgBAgICAkRYoAKmvg2gxDU?bt=1&amp;q=%D0%B8%D0%B7%D0%BE%D0%BB%D1%8F%D1%82%D0%BE%D1%80"/>
    <x v="0"/>
    <m/>
    <x v="0"/>
    <x v="340"/>
    <x v="434"/>
    <x v="47"/>
    <x v="12"/>
    <x v="53"/>
    <m/>
    <x v="0"/>
    <m/>
    <x v="4"/>
    <x v="184"/>
    <x v="0"/>
    <x v="0"/>
    <x v="434"/>
    <s v="2023-12-01 14:15:37"/>
    <x v="434"/>
    <n v="55.859348300000001"/>
    <n v="48.906753539999997"/>
    <x v="1"/>
    <x v="252"/>
    <s v="https://www.avito.ru/user/4a0e02dfc9b7dddae0d5dbbcaf0053e6341a76afd09c31d453f030abfd15485a/profile"/>
    <x v="0"/>
    <x v="0"/>
    <s v="На Авито с марта 2012"/>
    <x v="31"/>
    <n v="32"/>
    <s v="40 продаж с Авито Доставкой"/>
    <n v="5"/>
    <n v="26"/>
    <s v="Да"/>
    <n v="0"/>
    <n v="0"/>
    <x v="0"/>
    <n v="0"/>
    <x v="0"/>
    <m/>
    <n v="1"/>
    <n v="0"/>
    <m/>
    <m/>
    <x v="0"/>
    <x v="4"/>
    <m/>
    <m/>
    <m/>
    <m/>
    <m/>
    <m/>
    <m/>
    <m/>
    <m/>
    <m/>
    <m/>
    <x v="1"/>
    <s v="В наличии"/>
    <d v="2023-12-01T00:00:00"/>
    <d v="1899-12-30T14:15:37"/>
    <x v="3"/>
    <x v="9"/>
    <x v="1"/>
  </r>
  <r>
    <s v="https://www.avito.ru/all/remont_i_stroitelstvo/stroymaterialy/elektrika-ASgBAgICAkRYoAKmvg2gxDU?bt=1&amp;q=%D0%B8%D0%B7%D0%BE%D0%BB%D1%8F%D1%82%D0%BE%D1%80"/>
    <x v="27"/>
    <s v="Екатерина"/>
    <x v="1"/>
    <x v="159"/>
    <x v="435"/>
    <x v="98"/>
    <x v="6"/>
    <x v="15"/>
    <m/>
    <x v="6"/>
    <s v="21–30 мин."/>
    <x v="0"/>
    <x v="51"/>
    <x v="0"/>
    <x v="0"/>
    <x v="435"/>
    <s v="2023-11-30 20:20:40"/>
    <x v="435"/>
    <n v="56.326796999999999"/>
    <n v="44.006515999999998"/>
    <x v="1"/>
    <x v="174"/>
    <s v="https://www.avito.ru/i159259918"/>
    <x v="1"/>
    <x v="1"/>
    <m/>
    <x v="7"/>
    <s v="нет"/>
    <m/>
    <n v="4.9000000000000004"/>
    <n v="199"/>
    <s v="Да"/>
    <n v="0"/>
    <n v="0"/>
    <x v="0"/>
    <n v="0"/>
    <x v="0"/>
    <m/>
    <n v="1"/>
    <n v="0"/>
    <m/>
    <m/>
    <x v="0"/>
    <x v="4"/>
    <m/>
    <m/>
    <m/>
    <m/>
    <m/>
    <m/>
    <m/>
    <m/>
    <m/>
    <m/>
    <m/>
    <x v="1"/>
    <m/>
    <d v="2023-11-30T00:00:00"/>
    <d v="1899-12-30T20:20:40"/>
    <x v="4"/>
    <x v="7"/>
    <x v="0"/>
  </r>
  <r>
    <s v="https://www.avito.ru/all/remont_i_stroitelstvo/stroymaterialy/elektrika-ASgBAgICAkRYoAKmvg2gxDU?bt=1&amp;q=%D0%B8%D0%B7%D0%BE%D0%BB%D1%8F%D1%82%D0%BE%D1%80"/>
    <x v="0"/>
    <m/>
    <x v="0"/>
    <x v="341"/>
    <x v="436"/>
    <x v="6"/>
    <x v="8"/>
    <x v="37"/>
    <m/>
    <x v="0"/>
    <m/>
    <x v="2"/>
    <x v="276"/>
    <x v="0"/>
    <x v="0"/>
    <x v="436"/>
    <s v="2023-11-30 19:54:35"/>
    <x v="436"/>
    <n v="51.528872999999997"/>
    <n v="46.002941"/>
    <x v="1"/>
    <x v="171"/>
    <s v="https://www.avito.ru/user/c22232bc76b50fed3445593ef8d2e7cd4978c18831629faffec3c52e2f82e5b4/profile"/>
    <x v="0"/>
    <x v="0"/>
    <s v="На Авито с января 2011"/>
    <x v="11"/>
    <n v="90"/>
    <s v="18 продаж с Авито Доставкой"/>
    <n v="5"/>
    <n v="33"/>
    <s v="Да"/>
    <n v="0"/>
    <n v="0"/>
    <x v="0"/>
    <n v="0"/>
    <x v="0"/>
    <m/>
    <n v="1"/>
    <n v="0"/>
    <m/>
    <m/>
    <x v="0"/>
    <x v="4"/>
    <m/>
    <m/>
    <m/>
    <m/>
    <m/>
    <m/>
    <m/>
    <m/>
    <m/>
    <m/>
    <m/>
    <x v="0"/>
    <s v="В наличии"/>
    <d v="2023-11-30T00:00:00"/>
    <d v="1899-12-30T19:54:35"/>
    <x v="4"/>
    <x v="12"/>
    <x v="3"/>
  </r>
  <r>
    <s v="https://www.avito.ru/all?cd=1&amp;q=%D0%B0%D1%80%D0%BC%D0%B0%D1%82%D1%83%D1%80%D0%B0+%D1%81%D0%B8%D0%BF"/>
    <x v="20"/>
    <s v="Юлия Пахомова"/>
    <x v="1"/>
    <x v="342"/>
    <x v="437"/>
    <x v="158"/>
    <x v="0"/>
    <x v="62"/>
    <m/>
    <x v="0"/>
    <m/>
    <x v="0"/>
    <x v="154"/>
    <x v="0"/>
    <x v="0"/>
    <x v="437"/>
    <s v="2023-11-30 17:49:46"/>
    <x v="437"/>
    <n v="55.397019999999998"/>
    <n v="37.526564"/>
    <x v="1"/>
    <x v="167"/>
    <s v="https://www.avito.ru/i349489510"/>
    <x v="1"/>
    <x v="1"/>
    <m/>
    <x v="7"/>
    <s v="нет"/>
    <m/>
    <n v="5"/>
    <n v="4"/>
    <s v="Да"/>
    <n v="0"/>
    <n v="0"/>
    <x v="0"/>
    <n v="0"/>
    <x v="0"/>
    <m/>
    <n v="0"/>
    <n v="0"/>
    <m/>
    <m/>
    <x v="0"/>
    <x v="4"/>
    <m/>
    <m/>
    <m/>
    <m/>
    <m/>
    <m/>
    <m/>
    <m/>
    <m/>
    <m/>
    <m/>
    <x v="1"/>
    <s v="Под заказ"/>
    <d v="2023-11-30T00:00:00"/>
    <d v="1899-12-30T17:49:46"/>
    <x v="4"/>
    <x v="18"/>
    <x v="3"/>
  </r>
  <r>
    <s v="https://www.avito.ru/all?cd=1&amp;q=%D0%B0%D1%80%D0%BC%D0%B0%D1%82%D1%83%D1%80%D0%B0+%D1%81%D0%B8%D0%BF"/>
    <x v="20"/>
    <s v="Юлия Пахомова"/>
    <x v="1"/>
    <x v="343"/>
    <x v="438"/>
    <x v="158"/>
    <x v="0"/>
    <x v="62"/>
    <m/>
    <x v="0"/>
    <m/>
    <x v="0"/>
    <x v="154"/>
    <x v="0"/>
    <x v="0"/>
    <x v="438"/>
    <s v="2023-11-30 17:47:33"/>
    <x v="438"/>
    <n v="55.397019999999998"/>
    <n v="37.526564"/>
    <x v="2"/>
    <x v="168"/>
    <s v="https://www.avito.ru/i349489510"/>
    <x v="1"/>
    <x v="1"/>
    <m/>
    <x v="7"/>
    <s v="нет"/>
    <m/>
    <n v="5"/>
    <n v="4"/>
    <s v="Да"/>
    <n v="0"/>
    <n v="0"/>
    <x v="0"/>
    <n v="0"/>
    <x v="0"/>
    <m/>
    <n v="0"/>
    <n v="0"/>
    <m/>
    <m/>
    <x v="0"/>
    <x v="4"/>
    <m/>
    <m/>
    <m/>
    <m/>
    <m/>
    <m/>
    <m/>
    <m/>
    <m/>
    <m/>
    <m/>
    <x v="1"/>
    <s v="Под заказ"/>
    <d v="2023-11-30T00:00:00"/>
    <d v="1899-12-30T17:47:33"/>
    <x v="4"/>
    <x v="18"/>
    <x v="3"/>
  </r>
  <r>
    <s v="https://www.avito.ru/all/remont_i_stroitelstvo/stroymaterialy/elektrika-ASgBAgICAkRYoAKmvg2gxDU?bt=1&amp;cd=1&amp;q=%D1%80%D0%B0%D0%B7%D1%80%D1%8F%D0%B4%D0%BD%D0%B8%D0%BA"/>
    <x v="0"/>
    <m/>
    <x v="0"/>
    <x v="344"/>
    <x v="439"/>
    <x v="47"/>
    <x v="8"/>
    <x v="37"/>
    <m/>
    <x v="0"/>
    <m/>
    <x v="1"/>
    <x v="277"/>
    <x v="0"/>
    <x v="0"/>
    <x v="439"/>
    <s v="2023-11-30 17:42:05"/>
    <x v="439"/>
    <n v="51.512379000000003"/>
    <n v="45.991649000000002"/>
    <x v="2"/>
    <x v="253"/>
    <s v="https://www.avito.ru/user/1a1aba02edbe1a7ed5cdf0570f6b5f77dc5b5445302daef6d57d298f5859c5f5/profile"/>
    <x v="0"/>
    <x v="0"/>
    <s v="На Авито с апреля 2013"/>
    <x v="10"/>
    <n v="0"/>
    <s v="33 продажи с Авито Доставкой"/>
    <n v="5"/>
    <n v="20"/>
    <s v="Да"/>
    <n v="0"/>
    <n v="0"/>
    <x v="0"/>
    <n v="0"/>
    <x v="0"/>
    <m/>
    <n v="1"/>
    <n v="0"/>
    <m/>
    <m/>
    <x v="0"/>
    <x v="4"/>
    <m/>
    <m/>
    <m/>
    <m/>
    <m/>
    <m/>
    <m/>
    <m/>
    <m/>
    <m/>
    <m/>
    <x v="1"/>
    <s v="В наличии"/>
    <d v="2023-11-30T00:00:00"/>
    <d v="1899-12-30T17:42:05"/>
    <x v="4"/>
    <x v="18"/>
    <x v="2"/>
  </r>
  <r>
    <s v="https://www.avito.ru/all?cd=1&amp;q=%D0%B0%D1%80%D0%BC%D0%B0%D1%82%D1%83%D1%80%D0%B0+%D1%81%D0%B8%D0%BF"/>
    <x v="20"/>
    <s v="Юлия Пахомова"/>
    <x v="1"/>
    <x v="345"/>
    <x v="440"/>
    <x v="158"/>
    <x v="0"/>
    <x v="62"/>
    <m/>
    <x v="0"/>
    <m/>
    <x v="0"/>
    <x v="154"/>
    <x v="0"/>
    <x v="0"/>
    <x v="440"/>
    <s v="2023-11-30 17:41:45"/>
    <x v="440"/>
    <n v="55.397019999999998"/>
    <n v="37.526564"/>
    <x v="1"/>
    <x v="171"/>
    <s v="https://www.avito.ru/i349489510"/>
    <x v="1"/>
    <x v="1"/>
    <m/>
    <x v="7"/>
    <s v="нет"/>
    <m/>
    <n v="5"/>
    <n v="4"/>
    <s v="Да"/>
    <n v="0"/>
    <n v="0"/>
    <x v="0"/>
    <n v="0"/>
    <x v="0"/>
    <m/>
    <n v="0"/>
    <n v="0"/>
    <m/>
    <m/>
    <x v="0"/>
    <x v="4"/>
    <m/>
    <m/>
    <m/>
    <m/>
    <m/>
    <m/>
    <m/>
    <m/>
    <m/>
    <m/>
    <m/>
    <x v="1"/>
    <s v="Под заказ"/>
    <d v="2023-11-30T00:00:00"/>
    <d v="1899-12-30T17:41:45"/>
    <x v="4"/>
    <x v="18"/>
    <x v="2"/>
  </r>
  <r>
    <s v="https://www.avito.ru/all?cd=1&amp;q=%D0%B0%D1%80%D0%BC%D0%B0%D1%82%D1%83%D1%80%D0%B0+%D1%81%D0%B8%D0%BF"/>
    <x v="47"/>
    <m/>
    <x v="1"/>
    <x v="346"/>
    <x v="441"/>
    <x v="159"/>
    <x v="0"/>
    <x v="62"/>
    <m/>
    <x v="0"/>
    <m/>
    <x v="0"/>
    <x v="278"/>
    <x v="0"/>
    <x v="0"/>
    <x v="441"/>
    <s v="2023-11-30 17:28:24"/>
    <x v="441"/>
    <n v="55.474367999999998"/>
    <n v="37.570464999999999"/>
    <x v="6"/>
    <x v="254"/>
    <s v="https://www.avito.ru/user/c33ee7dfab259332918be7d352e09584/profile"/>
    <x v="0"/>
    <x v="0"/>
    <s v="На Авито с ноября 2022"/>
    <x v="0"/>
    <n v="1"/>
    <s v="1 покупка с Авито Доставкой"/>
    <n v="5"/>
    <n v="2"/>
    <s v="Да"/>
    <n v="0"/>
    <n v="0"/>
    <x v="0"/>
    <n v="0"/>
    <x v="0"/>
    <m/>
    <n v="0"/>
    <n v="0"/>
    <m/>
    <m/>
    <x v="0"/>
    <x v="4"/>
    <m/>
    <m/>
    <m/>
    <m/>
    <m/>
    <m/>
    <m/>
    <m/>
    <m/>
    <m/>
    <m/>
    <x v="1"/>
    <m/>
    <d v="2023-11-30T00:00:00"/>
    <d v="1899-12-30T17:28:24"/>
    <x v="4"/>
    <x v="18"/>
    <x v="0"/>
  </r>
  <r>
    <s v="https://www.avito.ru/all?cd=1&amp;q=%D0%B0%D1%80%D0%BC%D0%B0%D1%82%D1%83%D1%80%D0%B0+%D1%81%D0%B8%D0%BF"/>
    <x v="0"/>
    <m/>
    <x v="0"/>
    <x v="347"/>
    <x v="442"/>
    <x v="140"/>
    <x v="2"/>
    <x v="3"/>
    <m/>
    <x v="0"/>
    <m/>
    <x v="27"/>
    <x v="279"/>
    <x v="0"/>
    <x v="0"/>
    <x v="442"/>
    <s v="2023-11-30 08:08:43"/>
    <x v="442"/>
    <n v="53.2603173752915"/>
    <n v="50.225926929211099"/>
    <x v="6"/>
    <x v="255"/>
    <s v="https://www.avito.ru/user/466daa66530c75609f13ff7c10d48ddfe39ea6b44082c320bd05f88be2d88489/profile"/>
    <x v="0"/>
    <x v="0"/>
    <s v="На Авито с сентября 2014"/>
    <x v="0"/>
    <n v="4"/>
    <s v="5 продаж с Авито Доставкой"/>
    <n v="5"/>
    <n v="46"/>
    <s v="Да"/>
    <n v="0"/>
    <n v="0"/>
    <x v="0"/>
    <n v="0"/>
    <x v="0"/>
    <m/>
    <n v="1"/>
    <n v="0"/>
    <m/>
    <m/>
    <x v="0"/>
    <x v="4"/>
    <m/>
    <m/>
    <m/>
    <m/>
    <m/>
    <m/>
    <m/>
    <m/>
    <m/>
    <m/>
    <m/>
    <x v="1"/>
    <m/>
    <d v="2023-11-30T00:00:00"/>
    <d v="1899-12-30T08:08:43"/>
    <x v="4"/>
    <x v="1"/>
    <x v="1"/>
  </r>
  <r>
    <s v="https://www.avito.ru/all/remont_i_stroitelstvo/stroymaterialy/elektrika-ASgBAgICAkRYoAKmvg2gxDU?bt=1&amp;q=%D0%B8%D0%B7%D0%BE%D0%BB%D1%8F%D1%82%D0%BE%D1%80"/>
    <x v="0"/>
    <m/>
    <x v="0"/>
    <x v="194"/>
    <x v="443"/>
    <x v="92"/>
    <x v="10"/>
    <x v="124"/>
    <m/>
    <x v="0"/>
    <m/>
    <x v="0"/>
    <x v="280"/>
    <x v="0"/>
    <x v="0"/>
    <x v="443"/>
    <s v="2023-11-30 05:14:04"/>
    <x v="443"/>
    <n v="56.440087953742498"/>
    <n v="52.262095085772501"/>
    <x v="1"/>
    <x v="256"/>
    <s v="https://www.avito.ru/user/b244698b01fc410e70604955c3eb8baa5ce1cb5bbbd05a09b1f65eef08975739/profile"/>
    <x v="0"/>
    <x v="0"/>
    <s v="На Авито с января 2016"/>
    <x v="4"/>
    <n v="11"/>
    <s v="5 продаж с Авито Доставкой"/>
    <n v="5"/>
    <n v="4"/>
    <s v="Да"/>
    <n v="0"/>
    <n v="0"/>
    <x v="0"/>
    <n v="0"/>
    <x v="0"/>
    <m/>
    <n v="0"/>
    <n v="0"/>
    <m/>
    <m/>
    <x v="0"/>
    <x v="4"/>
    <m/>
    <m/>
    <m/>
    <m/>
    <m/>
    <m/>
    <m/>
    <m/>
    <m/>
    <m/>
    <m/>
    <x v="1"/>
    <m/>
    <d v="2023-11-30T00:00:00"/>
    <d v="1899-12-30T05:14:04"/>
    <x v="4"/>
    <x v="19"/>
    <x v="1"/>
  </r>
  <r>
    <s v="https://www.avito.ru/all/remont_i_stroitelstvo/stroymaterialy/elektrika-ASgBAgICAkRYoAKmvg2gxDU?bt=1&amp;q=%D0%B8%D0%B7%D0%BE%D0%BB%D1%8F%D1%82%D0%BE%D1%80"/>
    <x v="0"/>
    <m/>
    <x v="0"/>
    <x v="348"/>
    <x v="444"/>
    <x v="95"/>
    <x v="2"/>
    <x v="3"/>
    <m/>
    <x v="0"/>
    <m/>
    <x v="28"/>
    <x v="281"/>
    <x v="0"/>
    <x v="0"/>
    <x v="444"/>
    <s v="2023-11-29 21:47:11"/>
    <x v="444"/>
    <n v="53.125626152644543"/>
    <n v="50.096838712692261"/>
    <x v="1"/>
    <x v="257"/>
    <s v="https://www.avito.ru/user/68f947da93200852d771b2130239c33f03a2582e8ec277d75a76ef301b67e966/profile"/>
    <x v="0"/>
    <x v="0"/>
    <s v="На Авито с сентября 2019"/>
    <x v="14"/>
    <n v="7"/>
    <s v="2 покупки с Авито Доставкой"/>
    <n v="5"/>
    <n v="1"/>
    <s v="Да"/>
    <n v="0"/>
    <n v="0"/>
    <x v="0"/>
    <n v="0"/>
    <x v="0"/>
    <m/>
    <n v="0"/>
    <n v="0"/>
    <m/>
    <m/>
    <x v="0"/>
    <x v="4"/>
    <m/>
    <m/>
    <m/>
    <m/>
    <m/>
    <m/>
    <m/>
    <m/>
    <m/>
    <m/>
    <m/>
    <x v="0"/>
    <s v="В наличии"/>
    <d v="2023-11-29T00:00:00"/>
    <d v="1899-12-30T21:47:11"/>
    <x v="5"/>
    <x v="6"/>
    <x v="3"/>
  </r>
  <r>
    <s v="https://www.avito.ru/all/remont_i_stroitelstvo/stroymaterialy/elektrika-ASgBAgICAkRYoAKmvg2gxDU?bt=1&amp;q=%D0%B8%D0%B7%D0%BE%D0%BB%D1%8F%D1%82%D0%BE%D1%80"/>
    <x v="0"/>
    <m/>
    <x v="0"/>
    <x v="349"/>
    <x v="445"/>
    <x v="61"/>
    <x v="12"/>
    <x v="53"/>
    <m/>
    <x v="28"/>
    <s v="от 31 мин."/>
    <x v="0"/>
    <x v="282"/>
    <x v="0"/>
    <x v="0"/>
    <x v="445"/>
    <s v="2023-11-29 19:58:31"/>
    <x v="445"/>
    <n v="55.805664999999998"/>
    <n v="49.058112000000001"/>
    <x v="1"/>
    <x v="129"/>
    <s v="https://www.avito.ru/user/588ea70be81aa4c56cdf574eb84fc76781ce3d6dabda5f3194bc31743239adea/profile"/>
    <x v="0"/>
    <x v="0"/>
    <s v="На Авито с мая 2016"/>
    <x v="49"/>
    <n v="60"/>
    <s v="38 продаж с Авито Доставкой"/>
    <n v="4.5999999999999996"/>
    <n v="37"/>
    <s v="Да"/>
    <n v="0"/>
    <n v="0"/>
    <x v="0"/>
    <n v="0"/>
    <x v="0"/>
    <m/>
    <n v="1"/>
    <n v="0"/>
    <m/>
    <m/>
    <x v="0"/>
    <x v="4"/>
    <m/>
    <m/>
    <m/>
    <m/>
    <m/>
    <m/>
    <m/>
    <m/>
    <m/>
    <m/>
    <m/>
    <x v="1"/>
    <s v="В наличии"/>
    <d v="2023-11-29T00:00:00"/>
    <d v="1899-12-30T19:58:31"/>
    <x v="5"/>
    <x v="12"/>
    <x v="3"/>
  </r>
  <r>
    <s v="https://www.avito.ru/all/remont_i_stroitelstvo/stroymaterialy/elektrika-ASgBAgICAkRYoAKmvg2gxDU?bt=1&amp;cd=1&amp;q=%D1%80%D0%B0%D0%B7%D1%80%D1%8F%D0%B4%D0%BD%D0%B8%D0%BA"/>
    <x v="0"/>
    <m/>
    <x v="0"/>
    <x v="350"/>
    <x v="446"/>
    <x v="20"/>
    <x v="12"/>
    <x v="53"/>
    <m/>
    <x v="28"/>
    <s v="от 31 мин."/>
    <x v="0"/>
    <x v="282"/>
    <x v="0"/>
    <x v="0"/>
    <x v="446"/>
    <s v="2023-11-29 19:58:30"/>
    <x v="446"/>
    <n v="55.805664999999998"/>
    <n v="49.058112000000001"/>
    <x v="1"/>
    <x v="202"/>
    <s v="https://www.avito.ru/user/588ea70be81aa4c56cdf574eb84fc767add9039613f2bfd81d0e23816c958361/profile"/>
    <x v="0"/>
    <x v="0"/>
    <s v="На Авито с мая 2016"/>
    <x v="49"/>
    <n v="60"/>
    <s v="38 продаж с Авито Доставкой"/>
    <n v="4.5999999999999996"/>
    <n v="37"/>
    <s v="Да"/>
    <n v="0"/>
    <n v="0"/>
    <x v="0"/>
    <n v="0"/>
    <x v="0"/>
    <m/>
    <n v="1"/>
    <n v="0"/>
    <m/>
    <m/>
    <x v="0"/>
    <x v="4"/>
    <m/>
    <m/>
    <m/>
    <m/>
    <m/>
    <m/>
    <m/>
    <m/>
    <m/>
    <m/>
    <m/>
    <x v="1"/>
    <s v="В наличии"/>
    <d v="2023-11-29T00:00:00"/>
    <d v="1899-12-30T19:58:30"/>
    <x v="5"/>
    <x v="12"/>
    <x v="3"/>
  </r>
  <r>
    <s v="https://www.avito.ru/all?cd=1&amp;q=%D0%B0%D1%80%D0%BC%D0%B0%D1%82%D1%83%D1%80%D0%B0+%D1%81%D0%B8%D0%BF"/>
    <x v="0"/>
    <m/>
    <x v="0"/>
    <x v="351"/>
    <x v="447"/>
    <x v="61"/>
    <x v="11"/>
    <x v="125"/>
    <m/>
    <x v="0"/>
    <m/>
    <x v="0"/>
    <x v="283"/>
    <x v="0"/>
    <x v="0"/>
    <x v="447"/>
    <s v="2023-11-29 19:46:17"/>
    <x v="447"/>
    <n v="58.369610000000002"/>
    <n v="45.517276000000003"/>
    <x v="2"/>
    <x v="258"/>
    <s v="https://www.avito.ru/user/0656f7c4f9bc2015009e716587bc33b78f917d37c1822c52a61f6eff88569860/profile"/>
    <x v="0"/>
    <x v="0"/>
    <s v="На Авито с августа 2015"/>
    <x v="3"/>
    <n v="2"/>
    <s v="5 продаж с Авито Доставкой"/>
    <n v="5"/>
    <n v="5"/>
    <s v="Да"/>
    <n v="0"/>
    <n v="0"/>
    <x v="0"/>
    <n v="0"/>
    <x v="0"/>
    <m/>
    <n v="1"/>
    <n v="0"/>
    <m/>
    <m/>
    <x v="0"/>
    <x v="4"/>
    <m/>
    <m/>
    <m/>
    <m/>
    <m/>
    <m/>
    <m/>
    <m/>
    <m/>
    <m/>
    <m/>
    <x v="0"/>
    <m/>
    <d v="2023-11-29T00:00:00"/>
    <d v="1899-12-30T19:46:17"/>
    <x v="5"/>
    <x v="12"/>
    <x v="3"/>
  </r>
  <r>
    <s v="https://www.avito.ru/all/remont_i_stroitelstvo/stroymaterialy/elektrika-ASgBAgICAkRYoAKmvg2gxDU?bt=1&amp;q=%D0%B8%D0%B7%D0%BE%D0%BB%D1%8F%D1%82%D0%BE%D1%80"/>
    <x v="0"/>
    <m/>
    <x v="0"/>
    <x v="352"/>
    <x v="448"/>
    <x v="50"/>
    <x v="1"/>
    <x v="2"/>
    <m/>
    <x v="0"/>
    <m/>
    <x v="2"/>
    <x v="163"/>
    <x v="0"/>
    <x v="0"/>
    <x v="448"/>
    <s v="2023-11-29 19:26:49"/>
    <x v="448"/>
    <n v="56.164600999999998"/>
    <n v="40.478544999999997"/>
    <x v="2"/>
    <x v="166"/>
    <s v="https://www.avito.ru/user/763c2e94b9de213e037d74d654761fc4dc463c450c6172b6cf0b58246a28cbb3/profile"/>
    <x v="0"/>
    <x v="0"/>
    <s v="На Авито с августа 2018"/>
    <x v="12"/>
    <n v="0"/>
    <m/>
    <n v="4.5"/>
    <n v="8"/>
    <s v="Да"/>
    <n v="0"/>
    <n v="0"/>
    <x v="0"/>
    <n v="0"/>
    <x v="0"/>
    <m/>
    <n v="0"/>
    <n v="0"/>
    <m/>
    <m/>
    <x v="0"/>
    <x v="4"/>
    <m/>
    <m/>
    <m/>
    <m/>
    <m/>
    <m/>
    <m/>
    <m/>
    <m/>
    <m/>
    <m/>
    <x v="1"/>
    <s v="В наличии"/>
    <d v="2023-11-29T00:00:00"/>
    <d v="1899-12-30T19:26:49"/>
    <x v="5"/>
    <x v="12"/>
    <x v="0"/>
  </r>
  <r>
    <s v="https://www.avito.ru/all?cd=1&amp;q=%D0%B0%D1%80%D0%BC%D0%B0%D1%82%D1%83%D1%80%D0%B0+%D1%81%D0%B8%D0%BF"/>
    <x v="14"/>
    <s v="Александр"/>
    <x v="1"/>
    <x v="353"/>
    <x v="449"/>
    <x v="45"/>
    <x v="0"/>
    <x v="13"/>
    <m/>
    <x v="3"/>
    <s v="от 31 мин."/>
    <x v="0"/>
    <x v="15"/>
    <x v="1"/>
    <x v="1"/>
    <x v="449"/>
    <s v="2023-11-29 17:43:12"/>
    <x v="449"/>
    <n v="55.831003000000003"/>
    <n v="37.330399"/>
    <x v="1"/>
    <x v="259"/>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7:00‑23:00"/>
    <s v="8000 ₽"/>
    <s v="пн, вт, ср, чт, пт, сб, вс 09:00‑23:00"/>
    <x v="2"/>
    <m/>
    <d v="2023-11-29T00:00:00"/>
    <d v="1899-12-30T17:43:12"/>
    <x v="5"/>
    <x v="18"/>
    <x v="2"/>
  </r>
  <r>
    <s v="https://www.avito.ru/all?cd=1&amp;q=%D0%B0%D1%80%D0%BC%D0%B0%D1%82%D1%83%D1%80%D0%B0+%D1%81%D0%B8%D0%BF"/>
    <x v="14"/>
    <s v="Александр"/>
    <x v="1"/>
    <x v="74"/>
    <x v="450"/>
    <x v="45"/>
    <x v="0"/>
    <x v="9"/>
    <m/>
    <x v="0"/>
    <m/>
    <x v="0"/>
    <x v="11"/>
    <x v="1"/>
    <x v="1"/>
    <x v="104"/>
    <s v="2023-11-29 17:40:50"/>
    <x v="104"/>
    <n v="55.679138000000002"/>
    <n v="37.263663000000001"/>
    <x v="2"/>
    <x v="98"/>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8:00‑22:00"/>
    <s v="1000 ₽"/>
    <s v="пн, вт, ср, чт, пт, сб, вс 09:00‑23:00"/>
    <x v="2"/>
    <m/>
    <d v="2023-11-29T00:00:00"/>
    <d v="1899-12-30T17:40:50"/>
    <x v="5"/>
    <x v="18"/>
    <x v="2"/>
  </r>
  <r>
    <s v="https://www.avito.ru/all?cd=1&amp;q=%D0%B0%D1%80%D0%BC%D0%B0%D1%82%D1%83%D1%80%D0%B0+%D1%81%D0%B8%D0%BF"/>
    <x v="14"/>
    <s v="Александр"/>
    <x v="1"/>
    <x v="75"/>
    <x v="451"/>
    <x v="45"/>
    <x v="0"/>
    <x v="61"/>
    <m/>
    <x v="0"/>
    <m/>
    <x v="0"/>
    <x v="92"/>
    <x v="1"/>
    <x v="1"/>
    <x v="105"/>
    <s v="2023-11-29 17:39:55"/>
    <x v="450"/>
    <n v="55.567677000000003"/>
    <n v="38.225867000000001"/>
    <x v="2"/>
    <x v="99"/>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7:00‑22:00"/>
    <s v="9000 ₽"/>
    <s v="пн, вт, ср, чт, пт, сб, вс 09:00‑23:00"/>
    <x v="2"/>
    <m/>
    <d v="2023-11-29T00:00:00"/>
    <d v="1899-12-30T17:39:55"/>
    <x v="5"/>
    <x v="18"/>
    <x v="2"/>
  </r>
  <r>
    <s v="https://www.avito.ru/all?cd=1&amp;q=%D0%B0%D1%80%D0%BC%D0%B0%D1%82%D1%83%D1%80%D0%B0+%D1%81%D0%B8%D0%BF"/>
    <x v="14"/>
    <s v="Татьяна"/>
    <x v="1"/>
    <x v="76"/>
    <x v="452"/>
    <x v="45"/>
    <x v="0"/>
    <x v="26"/>
    <m/>
    <x v="0"/>
    <m/>
    <x v="0"/>
    <x v="32"/>
    <x v="1"/>
    <x v="1"/>
    <x v="106"/>
    <s v="2023-11-29 17:39:03"/>
    <x v="106"/>
    <n v="55.854475999999998"/>
    <n v="38.441865999999997"/>
    <x v="2"/>
    <x v="100"/>
    <s v="https://www.avito.ru/i128729301"/>
    <x v="1"/>
    <x v="1"/>
    <m/>
    <x v="7"/>
    <s v="нет"/>
    <m/>
    <n v="5"/>
    <n v="64"/>
    <s v="Да"/>
    <n v="0"/>
    <n v="0"/>
    <x v="0"/>
    <n v="0"/>
    <x v="0"/>
    <m/>
    <n v="0"/>
    <n v="0"/>
    <m/>
    <m/>
    <x v="4"/>
    <x v="4"/>
    <s v="2–4 человека, 5–20 человек"/>
    <s v="10 лет и больше"/>
    <s v="С гарантией"/>
    <s v="Да"/>
    <s v="скачать"/>
    <s v="Да"/>
    <s v="Да"/>
    <m/>
    <s v="пн, вт, ср, чт, пт, сб, вс 08:00‑20:00"/>
    <s v="9000 ₽"/>
    <s v="пн, вт, ср, чт, пт, сб, вс 09:00‑21:00"/>
    <x v="2"/>
    <m/>
    <d v="2023-11-29T00:00:00"/>
    <d v="1899-12-30T17:39:03"/>
    <x v="5"/>
    <x v="18"/>
    <x v="2"/>
  </r>
  <r>
    <s v="https://www.avito.ru/all?cd=1&amp;q=%D0%B0%D1%80%D0%BC%D0%B0%D1%82%D1%83%D1%80%D0%B0+%D1%81%D0%B8%D0%BF"/>
    <x v="14"/>
    <s v="Александр"/>
    <x v="1"/>
    <x v="77"/>
    <x v="453"/>
    <x v="45"/>
    <x v="0"/>
    <x v="20"/>
    <m/>
    <x v="0"/>
    <m/>
    <x v="7"/>
    <x v="93"/>
    <x v="1"/>
    <x v="1"/>
    <x v="107"/>
    <s v="2023-11-29 17:38:46"/>
    <x v="107"/>
    <n v="55.484847000000002"/>
    <n v="37.305568999999998"/>
    <x v="1"/>
    <x v="101"/>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7:00‑22:00"/>
    <s v="8000 ₽"/>
    <s v="пн, вт, ср, чт, пт, сб, вс 09:00‑23:00"/>
    <x v="2"/>
    <m/>
    <d v="2023-11-29T00:00:00"/>
    <d v="1899-12-30T17:38:46"/>
    <x v="5"/>
    <x v="18"/>
    <x v="2"/>
  </r>
  <r>
    <s v="https://www.avito.ru/all?cd=1&amp;q=%D0%B0%D1%80%D0%BC%D0%B0%D1%82%D1%83%D1%80%D0%B0+%D1%81%D0%B8%D0%BF"/>
    <x v="14"/>
    <s v="Александр"/>
    <x v="1"/>
    <x v="354"/>
    <x v="454"/>
    <x v="45"/>
    <x v="0"/>
    <x v="22"/>
    <m/>
    <x v="0"/>
    <m/>
    <x v="0"/>
    <x v="239"/>
    <x v="1"/>
    <x v="1"/>
    <x v="450"/>
    <s v="2023-11-29 17:38:18"/>
    <x v="451"/>
    <n v="55.322977999999999"/>
    <n v="38.673361999999997"/>
    <x v="4"/>
    <x v="260"/>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8:00‑22:00"/>
    <s v="8000 ₽"/>
    <s v="пн, вт, ср, чт, пт, сб, вс 09:00‑23:00"/>
    <x v="2"/>
    <m/>
    <d v="2023-11-29T00:00:00"/>
    <d v="1899-12-30T17:38:18"/>
    <x v="5"/>
    <x v="18"/>
    <x v="2"/>
  </r>
  <r>
    <s v="https://www.avito.ru/all?cd=1&amp;q=%D0%B0%D1%80%D0%BC%D0%B0%D1%82%D1%83%D1%80%D0%B0+%D1%81%D0%B8%D0%BF"/>
    <x v="14"/>
    <s v="Александр"/>
    <x v="1"/>
    <x v="355"/>
    <x v="455"/>
    <x v="45"/>
    <x v="0"/>
    <x v="34"/>
    <m/>
    <x v="0"/>
    <m/>
    <x v="0"/>
    <x v="284"/>
    <x v="1"/>
    <x v="1"/>
    <x v="451"/>
    <s v="2023-11-29 17:38:15"/>
    <x v="452"/>
    <n v="55.425649999999997"/>
    <n v="38.264243"/>
    <x v="1"/>
    <x v="261"/>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8:00‑22:00"/>
    <s v="8000 ₽"/>
    <s v="пн, вт, ср, чт, пт, сб, вс 09:00‑23:00"/>
    <x v="2"/>
    <m/>
    <d v="2023-11-29T00:00:00"/>
    <d v="1899-12-30T17:38:15"/>
    <x v="5"/>
    <x v="18"/>
    <x v="2"/>
  </r>
  <r>
    <s v="https://www.avito.ru/all?cd=1&amp;q=%D0%B0%D1%80%D0%BC%D0%B0%D1%82%D1%83%D1%80%D0%B0+%D1%81%D0%B8%D0%BF"/>
    <x v="14"/>
    <s v="Александр"/>
    <x v="1"/>
    <x v="356"/>
    <x v="456"/>
    <x v="45"/>
    <x v="0"/>
    <x v="51"/>
    <m/>
    <x v="0"/>
    <m/>
    <x v="0"/>
    <x v="130"/>
    <x v="1"/>
    <x v="1"/>
    <x v="452"/>
    <s v="2023-11-29 17:38:15"/>
    <x v="453"/>
    <n v="55.383837999999997"/>
    <n v="36.722850000000001"/>
    <x v="1"/>
    <x v="262"/>
    <s v="https://www.avito.ru/i128729301"/>
    <x v="1"/>
    <x v="1"/>
    <m/>
    <x v="7"/>
    <s v="нет"/>
    <m/>
    <n v="5"/>
    <n v="64"/>
    <s v="Да"/>
    <n v="0"/>
    <n v="0"/>
    <x v="0"/>
    <n v="0"/>
    <x v="0"/>
    <m/>
    <n v="0"/>
    <n v="0"/>
    <m/>
    <m/>
    <x v="4"/>
    <x v="4"/>
    <s v="2–4 человека"/>
    <s v="10 лет и больше"/>
    <s v="С гарантией"/>
    <s v="Да"/>
    <s v="скачать"/>
    <s v="Да"/>
    <s v="Да"/>
    <m/>
    <s v="пн, вт, ср, чт, пт, сб, вс 08:00‑22:00"/>
    <s v="9000 ₽"/>
    <s v="пн, вт, ср, чт, пт, сб, вс 10:00‑23:00"/>
    <x v="2"/>
    <m/>
    <d v="2023-11-29T00:00:00"/>
    <d v="1899-12-30T17:38:15"/>
    <x v="5"/>
    <x v="18"/>
    <x v="2"/>
  </r>
  <r>
    <s v="https://www.avito.ru/all?cd=1&amp;q=%D0%B0%D1%80%D0%BC%D0%B0%D1%82%D1%83%D1%80%D0%B0+%D1%81%D0%B8%D0%BF"/>
    <x v="14"/>
    <s v="Александр"/>
    <x v="1"/>
    <x v="78"/>
    <x v="457"/>
    <x v="45"/>
    <x v="0"/>
    <x v="62"/>
    <m/>
    <x v="0"/>
    <m/>
    <x v="0"/>
    <x v="94"/>
    <x v="1"/>
    <x v="1"/>
    <x v="108"/>
    <s v="2023-11-29 17:38:14"/>
    <x v="108"/>
    <n v="55.431136000000002"/>
    <n v="37.544997000000002"/>
    <x v="1"/>
    <x v="102"/>
    <s v="https://www.avito.ru/i128729301"/>
    <x v="1"/>
    <x v="1"/>
    <m/>
    <x v="7"/>
    <s v="нет"/>
    <m/>
    <n v="5"/>
    <n v="64"/>
    <s v="Да"/>
    <n v="0"/>
    <n v="0"/>
    <x v="0"/>
    <n v="0"/>
    <x v="0"/>
    <m/>
    <n v="0"/>
    <n v="0"/>
    <m/>
    <m/>
    <x v="4"/>
    <x v="4"/>
    <s v="5–20 человек"/>
    <s v="10 лет и больше"/>
    <s v="С гарантией"/>
    <s v="Да"/>
    <s v="скачать"/>
    <s v="Нет"/>
    <s v="Нет"/>
    <m/>
    <s v="пн, вт, ср, чт, сб, вс 07:00‑22:00"/>
    <s v="8000 ₽"/>
    <s v="пн, вт, ср, чт, пт, сб, вс 09:00‑23:00"/>
    <x v="2"/>
    <m/>
    <d v="2023-11-29T00:00:00"/>
    <d v="1899-12-30T17:38:14"/>
    <x v="5"/>
    <x v="18"/>
    <x v="2"/>
  </r>
  <r>
    <s v="https://www.avito.ru/all?cd=1&amp;q=%D0%B0%D1%80%D0%BC%D0%B0%D1%82%D1%83%D1%80%D0%B0+%D1%81%D0%B8%D0%BF"/>
    <x v="14"/>
    <s v="Александр"/>
    <x v="1"/>
    <x v="357"/>
    <x v="458"/>
    <x v="45"/>
    <x v="0"/>
    <x v="81"/>
    <m/>
    <x v="0"/>
    <m/>
    <x v="0"/>
    <x v="245"/>
    <x v="1"/>
    <x v="1"/>
    <x v="453"/>
    <s v="2023-11-29 17:36:43"/>
    <x v="454"/>
    <n v="55.437173999999999"/>
    <n v="37.768003999999998"/>
    <x v="1"/>
    <x v="263"/>
    <s v="https://www.avito.ru/i128729301"/>
    <x v="1"/>
    <x v="1"/>
    <m/>
    <x v="7"/>
    <s v="нет"/>
    <m/>
    <n v="5"/>
    <n v="64"/>
    <s v="Да"/>
    <n v="0"/>
    <n v="0"/>
    <x v="0"/>
    <n v="0"/>
    <x v="0"/>
    <m/>
    <n v="0"/>
    <n v="0"/>
    <m/>
    <m/>
    <x v="4"/>
    <x v="4"/>
    <s v="5–20 человек"/>
    <s v="10 лет и больше"/>
    <s v="С гарантией"/>
    <s v="Да"/>
    <s v="скачать"/>
    <s v="Нет"/>
    <s v="Нет"/>
    <m/>
    <s v="пн, вт, ср, чт, пт, сб, вс 08:00‑22:00"/>
    <s v="8000 ₽"/>
    <s v="пн, вт, ср, чт, пт, сб, вс 09:00‑23:00"/>
    <x v="2"/>
    <m/>
    <d v="2023-11-29T00:00:00"/>
    <d v="1899-12-30T17:36:43"/>
    <x v="5"/>
    <x v="18"/>
    <x v="2"/>
  </r>
  <r>
    <s v="https://www.avito.ru/all/remont_i_stroitelstvo/stroymaterialy/elektrika-ASgBAgICAkRYoAKmvg2gxDU?bt=1&amp;q=%D0%B8%D0%B7%D0%BE%D0%BB%D1%8F%D1%82%D0%BE%D1%80"/>
    <x v="0"/>
    <m/>
    <x v="0"/>
    <x v="358"/>
    <x v="459"/>
    <x v="50"/>
    <x v="6"/>
    <x v="126"/>
    <m/>
    <x v="0"/>
    <m/>
    <x v="0"/>
    <x v="285"/>
    <x v="0"/>
    <x v="0"/>
    <x v="454"/>
    <s v="2023-11-29 14:43:56"/>
    <x v="455"/>
    <n v="55.313909500000001"/>
    <n v="44.403819599999999"/>
    <x v="1"/>
    <x v="264"/>
    <s v="https://www.avito.ru/user/d123a6e0a58a1ed780c709ccae463822fdee65f3eb9b0b93ff23dd768074050d/profile"/>
    <x v="0"/>
    <x v="0"/>
    <s v="На Авито с апреля 2020"/>
    <x v="22"/>
    <n v="4"/>
    <s v="1 продажа с Авито Доставкой"/>
    <n v="4.5"/>
    <n v="8"/>
    <s v="Да"/>
    <n v="0"/>
    <n v="0"/>
    <x v="0"/>
    <n v="0"/>
    <x v="0"/>
    <m/>
    <n v="0"/>
    <n v="0"/>
    <m/>
    <m/>
    <x v="0"/>
    <x v="4"/>
    <m/>
    <m/>
    <m/>
    <m/>
    <m/>
    <m/>
    <m/>
    <m/>
    <m/>
    <m/>
    <m/>
    <x v="1"/>
    <m/>
    <d v="2023-11-29T00:00:00"/>
    <d v="1899-12-30T14:43:56"/>
    <x v="5"/>
    <x v="9"/>
    <x v="2"/>
  </r>
  <r>
    <s v="https://www.avito.ru/all?cd=1&amp;q=%D0%B0%D1%80%D0%BC%D0%B0%D1%82%D1%83%D1%80%D0%B0+%D1%81%D0%B8%D0%BF"/>
    <x v="0"/>
    <m/>
    <x v="0"/>
    <x v="359"/>
    <x v="460"/>
    <x v="83"/>
    <x v="0"/>
    <x v="28"/>
    <m/>
    <x v="0"/>
    <m/>
    <x v="0"/>
    <x v="33"/>
    <x v="0"/>
    <x v="0"/>
    <x v="455"/>
    <s v="2023-11-29 14:23:29"/>
    <x v="456"/>
    <n v="55.14235"/>
    <n v="37.454357000000002"/>
    <x v="1"/>
    <x v="235"/>
    <s v="https://www.avito.ru/user/7b449621af506f07f164f1b9df93b9358a9fbf455403ab1d04af6793c38424b2/profile"/>
    <x v="0"/>
    <x v="0"/>
    <s v="На Авито с марта 2023"/>
    <x v="50"/>
    <n v="51"/>
    <s v="34 продажи с Авито Доставкой"/>
    <n v="5"/>
    <n v="24"/>
    <s v="Да"/>
    <n v="0"/>
    <n v="0"/>
    <x v="0"/>
    <n v="0"/>
    <x v="0"/>
    <m/>
    <n v="0"/>
    <n v="0"/>
    <m/>
    <m/>
    <x v="2"/>
    <x v="6"/>
    <m/>
    <m/>
    <m/>
    <m/>
    <m/>
    <m/>
    <m/>
    <m/>
    <m/>
    <m/>
    <m/>
    <x v="1"/>
    <m/>
    <d v="2023-11-29T00:00:00"/>
    <d v="1899-12-30T14:23:29"/>
    <x v="5"/>
    <x v="9"/>
    <x v="0"/>
  </r>
  <r>
    <s v="https://www.avito.ru/all/remont_i_stroitelstvo/stroymaterialy/elektrika-ASgBAgICAkRYoAKmvg2gxDU?bt=1&amp;q=%D0%B8%D0%B7%D0%BE%D0%BB%D1%8F%D1%82%D0%BE%D1%80"/>
    <x v="0"/>
    <m/>
    <x v="0"/>
    <x v="360"/>
    <x v="461"/>
    <x v="95"/>
    <x v="6"/>
    <x v="15"/>
    <m/>
    <x v="6"/>
    <s v="21–30 мин."/>
    <x v="0"/>
    <x v="51"/>
    <x v="0"/>
    <x v="0"/>
    <x v="456"/>
    <s v="2023-11-29 14:10:56"/>
    <x v="457"/>
    <n v="56.326796999999999"/>
    <n v="44.006515999999998"/>
    <x v="0"/>
    <x v="265"/>
    <s v="https://www.avito.ru/user/9f300c9aa3d4676c156b31180c8f5be4225180d5ff7b7366d9080f29512c8dfd/profile"/>
    <x v="0"/>
    <x v="0"/>
    <s v="На Авито с декабря 2016"/>
    <x v="1"/>
    <n v="4"/>
    <m/>
    <n v="0"/>
    <n v="0"/>
    <s v="Да"/>
    <n v="0"/>
    <n v="0"/>
    <x v="0"/>
    <n v="0"/>
    <x v="0"/>
    <m/>
    <n v="1"/>
    <n v="0"/>
    <m/>
    <m/>
    <x v="0"/>
    <x v="4"/>
    <m/>
    <m/>
    <m/>
    <m/>
    <m/>
    <m/>
    <m/>
    <m/>
    <m/>
    <m/>
    <m/>
    <x v="1"/>
    <s v="В наличии"/>
    <d v="2023-11-29T00:00:00"/>
    <d v="1899-12-30T14:10:56"/>
    <x v="5"/>
    <x v="9"/>
    <x v="1"/>
  </r>
  <r>
    <s v="https://www.avito.ru/all/remont_i_stroitelstvo/stroymaterialy/elektrika-ASgBAgICAkRYoAKmvg2gxDU?bt=1&amp;q=%D0%B8%D0%B7%D0%BE%D0%BB%D1%8F%D1%82%D0%BE%D1%80"/>
    <x v="0"/>
    <m/>
    <x v="0"/>
    <x v="361"/>
    <x v="462"/>
    <x v="149"/>
    <x v="0"/>
    <x v="74"/>
    <m/>
    <x v="14"/>
    <s v="от 31 мин."/>
    <x v="0"/>
    <x v="286"/>
    <x v="0"/>
    <x v="0"/>
    <x v="457"/>
    <s v="2023-11-29 12:35:41"/>
    <x v="458"/>
    <n v="55.890582999999999"/>
    <n v="37.711886"/>
    <x v="1"/>
    <x v="266"/>
    <s v="https://www.avito.ru/user/dfdd4c281d391a5c21813c3c85fbb352bdbda80c21ca9873e57f162c75c18f13/profile"/>
    <x v="0"/>
    <x v="0"/>
    <s v="На Авито с января 2010"/>
    <x v="17"/>
    <n v="115"/>
    <s v="27 продаж с Авито Доставкой"/>
    <n v="5"/>
    <n v="39"/>
    <s v="Да"/>
    <n v="0"/>
    <n v="0"/>
    <x v="0"/>
    <n v="0"/>
    <x v="0"/>
    <m/>
    <n v="1"/>
    <n v="0"/>
    <m/>
    <m/>
    <x v="0"/>
    <x v="4"/>
    <m/>
    <m/>
    <m/>
    <m/>
    <m/>
    <m/>
    <m/>
    <m/>
    <m/>
    <m/>
    <m/>
    <x v="1"/>
    <m/>
    <d v="2023-11-29T00:00:00"/>
    <d v="1899-12-30T12:35:41"/>
    <x v="5"/>
    <x v="3"/>
    <x v="2"/>
  </r>
  <r>
    <s v="https://www.avito.ru/all/remont_i_stroitelstvo/stroymaterialy/elektrika-ASgBAgICAkRYoAKmvg2gxDU?bt=1&amp;q=%D0%B8%D0%B7%D0%BE%D0%BB%D1%8F%D1%82%D0%BE%D1%80"/>
    <x v="0"/>
    <m/>
    <x v="0"/>
    <x v="362"/>
    <x v="463"/>
    <x v="47"/>
    <x v="0"/>
    <x v="49"/>
    <m/>
    <x v="0"/>
    <m/>
    <x v="0"/>
    <x v="287"/>
    <x v="0"/>
    <x v="0"/>
    <x v="458"/>
    <s v="2023-11-28 21:32:42"/>
    <x v="459"/>
    <n v="56.332686431795779"/>
    <n v="38.132056985914716"/>
    <x v="1"/>
    <x v="189"/>
    <s v="https://www.avito.ru/user/2debd26e8aeaa3367290504eaa8e0911259ce1635dd38bdc1d6f46838fc1cf20/profile"/>
    <x v="0"/>
    <x v="0"/>
    <s v="На Авито с февраля 2023"/>
    <x v="0"/>
    <n v="1"/>
    <m/>
    <n v="5"/>
    <n v="1"/>
    <s v="Да"/>
    <n v="0"/>
    <n v="0"/>
    <x v="0"/>
    <n v="0"/>
    <x v="0"/>
    <m/>
    <n v="1"/>
    <n v="0"/>
    <m/>
    <m/>
    <x v="0"/>
    <x v="4"/>
    <m/>
    <m/>
    <m/>
    <m/>
    <m/>
    <m/>
    <m/>
    <m/>
    <m/>
    <m/>
    <m/>
    <x v="0"/>
    <s v="В наличии"/>
    <d v="2023-11-28T00:00:00"/>
    <d v="1899-12-30T21:32:42"/>
    <x v="6"/>
    <x v="6"/>
    <x v="2"/>
  </r>
  <r>
    <s v="https://www.avito.ru/all?cd=1&amp;q=%D0%B0%D1%80%D0%BC%D0%B0%D1%82%D1%83%D1%80%D0%B0+%D1%81%D0%B8%D0%BF"/>
    <x v="48"/>
    <m/>
    <x v="0"/>
    <x v="129"/>
    <x v="464"/>
    <x v="67"/>
    <x v="12"/>
    <x v="127"/>
    <m/>
    <x v="0"/>
    <m/>
    <x v="0"/>
    <x v="288"/>
    <x v="0"/>
    <x v="0"/>
    <x v="459"/>
    <s v="2023-11-28 21:24:50"/>
    <x v="460"/>
    <n v="54.895916"/>
    <n v="52.278078000000001"/>
    <x v="1"/>
    <x v="247"/>
    <s v="https://www.avito.ru/user/b7b19d8d64f91b01ea4ab0274c9a9a86/profile"/>
    <x v="0"/>
    <x v="0"/>
    <s v="На Авито с февраля 2012"/>
    <x v="25"/>
    <n v="40"/>
    <s v="2 продажи с Авито Доставкой"/>
    <n v="5"/>
    <n v="10"/>
    <s v="Да"/>
    <n v="0"/>
    <n v="0"/>
    <x v="0"/>
    <n v="0"/>
    <x v="0"/>
    <m/>
    <n v="1"/>
    <n v="0"/>
    <m/>
    <m/>
    <x v="0"/>
    <x v="4"/>
    <m/>
    <m/>
    <m/>
    <m/>
    <m/>
    <m/>
    <m/>
    <m/>
    <m/>
    <m/>
    <m/>
    <x v="1"/>
    <s v="В наличии"/>
    <d v="2023-11-28T00:00:00"/>
    <d v="1899-12-30T21:24:50"/>
    <x v="6"/>
    <x v="6"/>
    <x v="0"/>
  </r>
  <r>
    <s v="https://www.avito.ru/all?cd=1&amp;q=%D0%B0%D1%80%D0%BC%D0%B0%D1%82%D1%83%D1%80%D0%B0+%D1%81%D0%B8%D0%BF"/>
    <x v="0"/>
    <m/>
    <x v="0"/>
    <x v="363"/>
    <x v="465"/>
    <x v="80"/>
    <x v="14"/>
    <x v="85"/>
    <m/>
    <x v="0"/>
    <m/>
    <x v="0"/>
    <x v="289"/>
    <x v="0"/>
    <x v="0"/>
    <x v="460"/>
    <s v="2023-11-28 20:06:29"/>
    <x v="461"/>
    <n v="57.863658999999998"/>
    <n v="39.514398300000003"/>
    <x v="4"/>
    <x v="267"/>
    <s v="https://www.avito.ru/user/b8f6e8e9a609d0b7b2288a9dab6ac2f38a897b45f90af50a9640d5bba06ef70b/profile"/>
    <x v="0"/>
    <x v="0"/>
    <s v="На Авито с июня 2021"/>
    <x v="1"/>
    <n v="0"/>
    <s v="23 продажи с Авито Доставкой"/>
    <n v="5"/>
    <n v="17"/>
    <s v="Да"/>
    <n v="0"/>
    <n v="0"/>
    <x v="0"/>
    <n v="0"/>
    <x v="0"/>
    <m/>
    <n v="1"/>
    <n v="0"/>
    <m/>
    <m/>
    <x v="0"/>
    <x v="4"/>
    <m/>
    <m/>
    <m/>
    <m/>
    <m/>
    <m/>
    <m/>
    <m/>
    <m/>
    <m/>
    <m/>
    <x v="1"/>
    <m/>
    <d v="2023-11-28T00:00:00"/>
    <d v="1899-12-30T20:06:29"/>
    <x v="6"/>
    <x v="7"/>
    <x v="1"/>
  </r>
  <r>
    <s v="https://www.avito.ru/all?cd=1&amp;q=%D0%B0%D1%80%D0%BC%D0%B0%D1%82%D1%83%D1%80%D0%B0+%D1%81%D0%B8%D0%BF"/>
    <x v="0"/>
    <m/>
    <x v="0"/>
    <x v="129"/>
    <x v="466"/>
    <x v="47"/>
    <x v="2"/>
    <x v="3"/>
    <m/>
    <x v="0"/>
    <m/>
    <x v="13"/>
    <x v="290"/>
    <x v="0"/>
    <x v="0"/>
    <x v="461"/>
    <s v="2023-11-28 16:41:34"/>
    <x v="462"/>
    <n v="53.300579670763383"/>
    <n v="50.28987994157724"/>
    <x v="2"/>
    <x v="32"/>
    <s v="https://www.avito.ru/user/036c1bb90b16a693de1e2f57fc1287f811eb0c00d183ead0d05c45f1de882518/profile"/>
    <x v="0"/>
    <x v="0"/>
    <s v="На Авито с июля 2011"/>
    <x v="1"/>
    <n v="27"/>
    <m/>
    <n v="5"/>
    <n v="1"/>
    <s v="Да"/>
    <n v="0"/>
    <n v="0"/>
    <x v="0"/>
    <n v="0"/>
    <x v="0"/>
    <m/>
    <n v="1"/>
    <n v="0"/>
    <m/>
    <m/>
    <x v="0"/>
    <x v="4"/>
    <m/>
    <m/>
    <m/>
    <m/>
    <m/>
    <m/>
    <m/>
    <m/>
    <m/>
    <m/>
    <m/>
    <x v="1"/>
    <s v="В наличии"/>
    <d v="2023-11-28T00:00:00"/>
    <d v="1899-12-30T16:41:34"/>
    <x v="6"/>
    <x v="8"/>
    <x v="2"/>
  </r>
  <r>
    <s v="https://www.avito.ru/all?cd=1&amp;q=%D0%B0%D1%80%D0%BC%D0%B0%D1%82%D1%83%D1%80%D0%B0+%D1%81%D0%B8%D0%BF"/>
    <x v="20"/>
    <s v="Юлия Пахомова"/>
    <x v="1"/>
    <x v="364"/>
    <x v="467"/>
    <x v="2"/>
    <x v="2"/>
    <x v="3"/>
    <m/>
    <x v="22"/>
    <s v="11–15 мин."/>
    <x v="0"/>
    <x v="197"/>
    <x v="0"/>
    <x v="0"/>
    <x v="462"/>
    <s v="2023-11-28 12:15:10"/>
    <x v="463"/>
    <n v="53.201735999999997"/>
    <n v="50.146385000000002"/>
    <x v="1"/>
    <x v="158"/>
    <s v="https://www.avito.ru/i349489510"/>
    <x v="1"/>
    <x v="1"/>
    <m/>
    <x v="7"/>
    <s v="нет"/>
    <m/>
    <n v="5"/>
    <n v="4"/>
    <s v="Да"/>
    <n v="0"/>
    <n v="0"/>
    <x v="0"/>
    <n v="0"/>
    <x v="0"/>
    <m/>
    <n v="0"/>
    <n v="0"/>
    <m/>
    <m/>
    <x v="0"/>
    <x v="4"/>
    <m/>
    <m/>
    <m/>
    <m/>
    <m/>
    <m/>
    <m/>
    <m/>
    <m/>
    <m/>
    <m/>
    <x v="1"/>
    <s v="Под заказ"/>
    <d v="2023-11-28T00:00:00"/>
    <d v="1899-12-30T12:15:10"/>
    <x v="6"/>
    <x v="3"/>
    <x v="1"/>
  </r>
  <r>
    <s v="https://www.avito.ru/all?cd=1&amp;q=%D0%B0%D1%80%D0%BC%D0%B0%D1%82%D1%83%D1%80%D0%B0+%D1%81%D0%B8%D0%BF"/>
    <x v="20"/>
    <s v="Юлия Пахомова"/>
    <x v="1"/>
    <x v="364"/>
    <x v="468"/>
    <x v="2"/>
    <x v="0"/>
    <x v="62"/>
    <m/>
    <x v="0"/>
    <m/>
    <x v="0"/>
    <x v="154"/>
    <x v="0"/>
    <x v="0"/>
    <x v="463"/>
    <s v="2023-11-28 12:14:47"/>
    <x v="464"/>
    <n v="55.397019999999998"/>
    <n v="37.526564"/>
    <x v="1"/>
    <x v="76"/>
    <s v="https://www.avito.ru/i349489510"/>
    <x v="1"/>
    <x v="1"/>
    <m/>
    <x v="7"/>
    <s v="нет"/>
    <m/>
    <n v="5"/>
    <n v="4"/>
    <s v="Да"/>
    <n v="0"/>
    <n v="0"/>
    <x v="0"/>
    <n v="0"/>
    <x v="0"/>
    <m/>
    <n v="0"/>
    <n v="0"/>
    <m/>
    <m/>
    <x v="0"/>
    <x v="4"/>
    <m/>
    <m/>
    <m/>
    <m/>
    <m/>
    <m/>
    <m/>
    <m/>
    <m/>
    <m/>
    <m/>
    <x v="1"/>
    <s v="Под заказ"/>
    <d v="2023-11-28T00:00:00"/>
    <d v="1899-12-30T12:14:47"/>
    <x v="6"/>
    <x v="3"/>
    <x v="1"/>
  </r>
  <r>
    <s v="https://www.avito.ru/all?cd=1&amp;q=%D0%B0%D1%80%D0%BC%D0%B0%D1%82%D1%83%D1%80%D0%B0+%D1%81%D0%B8%D0%BF"/>
    <x v="20"/>
    <s v="Юлия Пахомова"/>
    <x v="1"/>
    <x v="365"/>
    <x v="469"/>
    <x v="2"/>
    <x v="2"/>
    <x v="3"/>
    <m/>
    <x v="22"/>
    <s v="11–15 мин."/>
    <x v="0"/>
    <x v="197"/>
    <x v="0"/>
    <x v="0"/>
    <x v="464"/>
    <s v="2023-11-28 12:14:46"/>
    <x v="465"/>
    <n v="53.201735999999997"/>
    <n v="50.146385000000002"/>
    <x v="4"/>
    <x v="202"/>
    <s v="https://www.avito.ru/i349489510"/>
    <x v="1"/>
    <x v="1"/>
    <m/>
    <x v="7"/>
    <s v="нет"/>
    <m/>
    <n v="5"/>
    <n v="4"/>
    <s v="Да"/>
    <n v="0"/>
    <n v="0"/>
    <x v="0"/>
    <n v="0"/>
    <x v="0"/>
    <m/>
    <n v="0"/>
    <n v="0"/>
    <m/>
    <m/>
    <x v="0"/>
    <x v="4"/>
    <m/>
    <m/>
    <m/>
    <m/>
    <m/>
    <m/>
    <m/>
    <m/>
    <m/>
    <m/>
    <m/>
    <x v="1"/>
    <s v="Под заказ"/>
    <d v="2023-11-28T00:00:00"/>
    <d v="1899-12-30T12:14:46"/>
    <x v="6"/>
    <x v="3"/>
    <x v="1"/>
  </r>
  <r>
    <s v="https://www.avito.ru/all?cd=1&amp;q=%D0%B0%D1%80%D0%BC%D0%B0%D1%82%D1%83%D1%80%D0%B0+%D1%81%D0%B8%D0%BF"/>
    <x v="20"/>
    <s v="Юлия Пахомова"/>
    <x v="1"/>
    <x v="365"/>
    <x v="470"/>
    <x v="2"/>
    <x v="0"/>
    <x v="62"/>
    <m/>
    <x v="0"/>
    <m/>
    <x v="0"/>
    <x v="154"/>
    <x v="0"/>
    <x v="0"/>
    <x v="465"/>
    <s v="2023-11-28 12:14:43"/>
    <x v="466"/>
    <n v="55.397019999999998"/>
    <n v="37.526564"/>
    <x v="1"/>
    <x v="211"/>
    <s v="https://www.avito.ru/i349489510"/>
    <x v="1"/>
    <x v="1"/>
    <m/>
    <x v="7"/>
    <s v="нет"/>
    <m/>
    <n v="5"/>
    <n v="4"/>
    <s v="Да"/>
    <n v="0"/>
    <n v="0"/>
    <x v="0"/>
    <n v="0"/>
    <x v="0"/>
    <m/>
    <n v="0"/>
    <n v="0"/>
    <m/>
    <m/>
    <x v="0"/>
    <x v="4"/>
    <m/>
    <m/>
    <m/>
    <m/>
    <m/>
    <m/>
    <m/>
    <m/>
    <m/>
    <m/>
    <m/>
    <x v="1"/>
    <s v="Под заказ"/>
    <d v="2023-11-28T00:00:00"/>
    <d v="1899-12-30T12:14:43"/>
    <x v="6"/>
    <x v="3"/>
    <x v="1"/>
  </r>
  <r>
    <s v="https://www.avito.ru/all/remont_i_stroitelstvo/stroymaterialy/elektrika-ASgBAgICAkRYoAKmvg2gxDU?bt=1&amp;q=%D0%B8%D0%B7%D0%BE%D0%BB%D1%8F%D1%82%D0%BE%D1%80"/>
    <x v="49"/>
    <s v="Давид Иосава"/>
    <x v="1"/>
    <x v="366"/>
    <x v="471"/>
    <x v="160"/>
    <x v="0"/>
    <x v="81"/>
    <m/>
    <x v="0"/>
    <m/>
    <x v="0"/>
    <x v="291"/>
    <x v="0"/>
    <x v="0"/>
    <x v="466"/>
    <s v="2023-11-28 09:17:09"/>
    <x v="467"/>
    <n v="55.447187999999997"/>
    <n v="37.759120000000003"/>
    <x v="1"/>
    <x v="1"/>
    <s v="https://www.avito.ru/i182247333"/>
    <x v="1"/>
    <x v="1"/>
    <m/>
    <x v="7"/>
    <s v="нет"/>
    <m/>
    <n v="4.5"/>
    <n v="8"/>
    <s v="Да"/>
    <n v="0"/>
    <n v="0"/>
    <x v="0"/>
    <n v="0"/>
    <x v="0"/>
    <m/>
    <n v="0"/>
    <n v="0"/>
    <m/>
    <m/>
    <x v="0"/>
    <x v="4"/>
    <m/>
    <m/>
    <m/>
    <m/>
    <m/>
    <m/>
    <m/>
    <m/>
    <m/>
    <m/>
    <m/>
    <x v="1"/>
    <s v="В наличии"/>
    <d v="2023-11-28T00:00:00"/>
    <d v="1899-12-30T09:17:09"/>
    <x v="6"/>
    <x v="0"/>
    <x v="0"/>
  </r>
  <r>
    <s v="https://www.avito.ru/all?cd=1&amp;q=%D0%B0%D1%80%D0%BC%D0%B0%D1%82%D1%83%D1%80%D0%B0+%D1%81%D0%B8%D0%BF"/>
    <x v="0"/>
    <m/>
    <x v="0"/>
    <x v="367"/>
    <x v="472"/>
    <x v="0"/>
    <x v="0"/>
    <x v="62"/>
    <m/>
    <x v="0"/>
    <m/>
    <x v="0"/>
    <x v="292"/>
    <x v="0"/>
    <x v="0"/>
    <x v="467"/>
    <s v="2023-11-27 22:26:26"/>
    <x v="468"/>
    <n v="55.425569091775003"/>
    <n v="37.506407004911999"/>
    <x v="1"/>
    <x v="268"/>
    <s v="https://www.avito.ru/user/514cb2dddaf159f0442dcc51f462e3c3ef0b33c3a5da3423599893aa2d38dd3b/profile"/>
    <x v="0"/>
    <x v="0"/>
    <s v="На Авито с марта 2020"/>
    <x v="51"/>
    <n v="53"/>
    <s v="98 продаж с Авито Доставкой"/>
    <n v="4.9000000000000004"/>
    <n v="155"/>
    <s v="Да"/>
    <n v="0"/>
    <n v="0"/>
    <x v="0"/>
    <n v="0"/>
    <x v="0"/>
    <m/>
    <n v="1"/>
    <n v="0"/>
    <m/>
    <m/>
    <x v="0"/>
    <x v="4"/>
    <m/>
    <m/>
    <m/>
    <m/>
    <m/>
    <m/>
    <m/>
    <m/>
    <m/>
    <m/>
    <m/>
    <x v="1"/>
    <s v="В наличии"/>
    <d v="2023-11-27T00:00:00"/>
    <d v="1899-12-30T22:26:26"/>
    <x v="0"/>
    <x v="2"/>
    <x v="0"/>
  </r>
  <r>
    <s v="https://www.avito.ru/all?cd=1&amp;q=%D0%B0%D1%80%D0%BC%D0%B0%D1%82%D1%83%D1%80%D0%B0+%D1%81%D0%B8%D0%BF"/>
    <x v="0"/>
    <m/>
    <x v="0"/>
    <x v="368"/>
    <x v="473"/>
    <x v="83"/>
    <x v="12"/>
    <x v="53"/>
    <m/>
    <x v="0"/>
    <m/>
    <x v="29"/>
    <x v="293"/>
    <x v="0"/>
    <x v="0"/>
    <x v="468"/>
    <s v="2023-11-27 21:27:50"/>
    <x v="469"/>
    <n v="55.833075999999998"/>
    <n v="49.156837000000003"/>
    <x v="1"/>
    <x v="245"/>
    <s v="https://www.avito.ru/user/ed9e6aea79cd315030a35377814bc4c3c8c6b53693b3f0568b6c20872035abda/profile"/>
    <x v="0"/>
    <x v="0"/>
    <s v="На Авито с декабря 2013"/>
    <x v="4"/>
    <n v="0"/>
    <s v="9 продаж с Авито Доставкой"/>
    <n v="4.7"/>
    <n v="15"/>
    <s v="Да"/>
    <n v="0"/>
    <n v="0"/>
    <x v="0"/>
    <n v="0"/>
    <x v="0"/>
    <m/>
    <n v="0"/>
    <n v="0"/>
    <m/>
    <m/>
    <x v="2"/>
    <x v="4"/>
    <m/>
    <m/>
    <m/>
    <m/>
    <m/>
    <m/>
    <m/>
    <m/>
    <m/>
    <m/>
    <m/>
    <x v="1"/>
    <m/>
    <d v="2023-11-27T00:00:00"/>
    <d v="1899-12-30T21:27:50"/>
    <x v="0"/>
    <x v="6"/>
    <x v="0"/>
  </r>
  <r>
    <s v="https://www.avito.ru/all/remont_i_stroitelstvo/stroymaterialy/elektrika-ASgBAgICAkRYoAKmvg2gxDU?bt=1&amp;q=%D0%B8%D0%B7%D0%BE%D0%BB%D1%8F%D1%82%D0%BE%D1%80"/>
    <x v="17"/>
    <s v="СКУПКА СТРОЙМАТЕРИАЛОВ ЧЕЛНЫ"/>
    <x v="1"/>
    <x v="369"/>
    <x v="474"/>
    <x v="25"/>
    <x v="12"/>
    <x v="60"/>
    <m/>
    <x v="0"/>
    <m/>
    <x v="12"/>
    <x v="148"/>
    <x v="0"/>
    <x v="0"/>
    <x v="469"/>
    <s v="2023-11-27 19:17:09"/>
    <x v="470"/>
    <n v="55.713622999999998"/>
    <n v="52.403095999999998"/>
    <x v="1"/>
    <x v="230"/>
    <s v="https://www.avito.ru/i346373510"/>
    <x v="1"/>
    <x v="1"/>
    <m/>
    <x v="7"/>
    <s v="нет"/>
    <m/>
    <n v="5"/>
    <n v="70"/>
    <s v="Да"/>
    <n v="0"/>
    <n v="0"/>
    <x v="0"/>
    <n v="0"/>
    <x v="0"/>
    <m/>
    <n v="1"/>
    <n v="0"/>
    <m/>
    <m/>
    <x v="0"/>
    <x v="4"/>
    <m/>
    <m/>
    <m/>
    <m/>
    <m/>
    <m/>
    <m/>
    <m/>
    <m/>
    <m/>
    <m/>
    <x v="1"/>
    <m/>
    <d v="2023-11-27T00:00:00"/>
    <d v="1899-12-30T19:17:09"/>
    <x v="0"/>
    <x v="12"/>
    <x v="0"/>
  </r>
  <r>
    <s v="https://www.avito.ru/all/remont_i_stroitelstvo/stroymaterialy/elektrika-ASgBAgICAkRYoAKmvg2gxDU?bt=1&amp;q=%D0%B8%D0%B7%D0%BE%D0%BB%D1%8F%D1%82%D0%BE%D1%80"/>
    <x v="0"/>
    <m/>
    <x v="0"/>
    <x v="370"/>
    <x v="475"/>
    <x v="95"/>
    <x v="0"/>
    <x v="98"/>
    <m/>
    <x v="0"/>
    <m/>
    <x v="0"/>
    <x v="294"/>
    <x v="0"/>
    <x v="0"/>
    <x v="470"/>
    <s v="2023-11-27 18:24:57"/>
    <x v="471"/>
    <n v="56.187776999999997"/>
    <n v="37.908608999999998"/>
    <x v="2"/>
    <x v="269"/>
    <s v="https://www.avito.ru/user/9b2c5dabd2c49130c09e55afe0c55bc4bf39b57fae0e3695d92b57b30d90a5ae/profile"/>
    <x v="0"/>
    <x v="0"/>
    <s v="На Авито с ноября 2013"/>
    <x v="13"/>
    <n v="21"/>
    <s v="3 продажи с Авито Доставкой"/>
    <n v="5"/>
    <n v="5"/>
    <s v="Да"/>
    <n v="0"/>
    <n v="0"/>
    <x v="0"/>
    <n v="0"/>
    <x v="0"/>
    <m/>
    <n v="1"/>
    <n v="0"/>
    <m/>
    <m/>
    <x v="0"/>
    <x v="4"/>
    <m/>
    <m/>
    <m/>
    <m/>
    <m/>
    <m/>
    <m/>
    <m/>
    <m/>
    <m/>
    <m/>
    <x v="0"/>
    <s v="В наличии"/>
    <d v="2023-11-27T00:00:00"/>
    <d v="1899-12-30T18:24:57"/>
    <x v="0"/>
    <x v="13"/>
    <x v="0"/>
  </r>
  <r>
    <s v="https://www.avito.ru/all/remont_i_stroitelstvo/stroymaterialy/elektrika-ASgBAgICAkRYoAKmvg2gxDU?bt=1&amp;q=%D0%B8%D0%B7%D0%BE%D0%BB%D1%8F%D1%82%D0%BE%D1%80"/>
    <x v="49"/>
    <s v="Давид Иосава"/>
    <x v="1"/>
    <x v="371"/>
    <x v="476"/>
    <x v="161"/>
    <x v="0"/>
    <x v="81"/>
    <m/>
    <x v="0"/>
    <m/>
    <x v="0"/>
    <x v="295"/>
    <x v="0"/>
    <x v="0"/>
    <x v="471"/>
    <s v="2023-11-27 17:30:30"/>
    <x v="472"/>
    <n v="55.446897"/>
    <n v="37.758463999999996"/>
    <x v="1"/>
    <x v="179"/>
    <s v="https://www.avito.ru/i182247333"/>
    <x v="1"/>
    <x v="1"/>
    <m/>
    <x v="7"/>
    <s v="нет"/>
    <m/>
    <n v="4.5"/>
    <n v="8"/>
    <s v="Да"/>
    <n v="0"/>
    <n v="0"/>
    <x v="0"/>
    <n v="0"/>
    <x v="0"/>
    <m/>
    <n v="0"/>
    <n v="0"/>
    <m/>
    <m/>
    <x v="0"/>
    <x v="4"/>
    <m/>
    <m/>
    <m/>
    <m/>
    <m/>
    <m/>
    <m/>
    <m/>
    <m/>
    <m/>
    <m/>
    <x v="1"/>
    <s v="В наличии"/>
    <d v="2023-11-27T00:00:00"/>
    <d v="1899-12-30T17:30:30"/>
    <x v="0"/>
    <x v="18"/>
    <x v="0"/>
  </r>
  <r>
    <s v="https://www.avito.ru/all/remont_i_stroitelstvo/stroymaterialy/elektrika-ASgBAgICAkRYoAKmvg2gxDU?bt=1&amp;q=%D0%B8%D0%B7%D0%BE%D0%BB%D1%8F%D1%82%D0%BE%D1%80"/>
    <x v="49"/>
    <s v="Давид Иосава"/>
    <x v="1"/>
    <x v="372"/>
    <x v="477"/>
    <x v="162"/>
    <x v="0"/>
    <x v="81"/>
    <m/>
    <x v="0"/>
    <m/>
    <x v="0"/>
    <x v="295"/>
    <x v="0"/>
    <x v="0"/>
    <x v="472"/>
    <s v="2023-11-27 17:24:05"/>
    <x v="473"/>
    <n v="55.446897"/>
    <n v="37.758463999999996"/>
    <x v="1"/>
    <x v="171"/>
    <s v="https://www.avito.ru/i182247333"/>
    <x v="1"/>
    <x v="1"/>
    <m/>
    <x v="7"/>
    <s v="нет"/>
    <m/>
    <n v="4.5"/>
    <n v="8"/>
    <s v="Да"/>
    <n v="0"/>
    <n v="0"/>
    <x v="0"/>
    <n v="0"/>
    <x v="0"/>
    <m/>
    <n v="0"/>
    <n v="0"/>
    <m/>
    <m/>
    <x v="0"/>
    <x v="4"/>
    <m/>
    <m/>
    <m/>
    <m/>
    <m/>
    <m/>
    <m/>
    <m/>
    <m/>
    <m/>
    <m/>
    <x v="1"/>
    <s v="В наличии"/>
    <d v="2023-11-27T00:00:00"/>
    <d v="1899-12-30T17:24:05"/>
    <x v="0"/>
    <x v="18"/>
    <x v="0"/>
  </r>
  <r>
    <s v="https://www.avito.ru/all/remont_i_stroitelstvo/stroymaterialy/elektrika-ASgBAgICAkRYoAKmvg2gxDU?bt=1&amp;q=%D0%B8%D0%B7%D0%BE%D0%BB%D1%8F%D1%82%D0%BE%D1%80"/>
    <x v="49"/>
    <s v="Давид Иосава"/>
    <x v="1"/>
    <x v="373"/>
    <x v="478"/>
    <x v="163"/>
    <x v="0"/>
    <x v="81"/>
    <m/>
    <x v="0"/>
    <m/>
    <x v="0"/>
    <x v="295"/>
    <x v="0"/>
    <x v="0"/>
    <x v="473"/>
    <s v="2023-11-27 17:17:24"/>
    <x v="474"/>
    <n v="55.446897"/>
    <n v="37.758463999999996"/>
    <x v="1"/>
    <x v="181"/>
    <s v="https://www.avito.ru/i182247333"/>
    <x v="1"/>
    <x v="1"/>
    <m/>
    <x v="7"/>
    <s v="нет"/>
    <m/>
    <n v="4.5"/>
    <n v="8"/>
    <s v="Да"/>
    <n v="0"/>
    <n v="0"/>
    <x v="0"/>
    <n v="0"/>
    <x v="0"/>
    <m/>
    <n v="0"/>
    <n v="0"/>
    <m/>
    <m/>
    <x v="0"/>
    <x v="4"/>
    <m/>
    <m/>
    <m/>
    <m/>
    <m/>
    <m/>
    <m/>
    <m/>
    <m/>
    <m/>
    <m/>
    <x v="1"/>
    <s v="В наличии"/>
    <d v="2023-11-27T00:00:00"/>
    <d v="1899-12-30T17:17:24"/>
    <x v="0"/>
    <x v="18"/>
    <x v="0"/>
  </r>
  <r>
    <s v="https://www.avito.ru/all/remont_i_stroitelstvo/stroymaterialy/elektrika-ASgBAgICAkRYoAKmvg2gxDU?bt=1&amp;q=%D0%B8%D0%B7%D0%BE%D0%BB%D1%8F%D1%82%D0%BE%D1%80"/>
    <x v="49"/>
    <s v="Давид Иосава"/>
    <x v="1"/>
    <x v="374"/>
    <x v="479"/>
    <x v="164"/>
    <x v="0"/>
    <x v="81"/>
    <m/>
    <x v="0"/>
    <m/>
    <x v="0"/>
    <x v="295"/>
    <x v="0"/>
    <x v="0"/>
    <x v="474"/>
    <s v="2023-11-27 17:13:30"/>
    <x v="475"/>
    <n v="55.446897"/>
    <n v="37.758463999999996"/>
    <x v="2"/>
    <x v="162"/>
    <s v="https://www.avito.ru/i182247333"/>
    <x v="1"/>
    <x v="1"/>
    <m/>
    <x v="7"/>
    <s v="нет"/>
    <m/>
    <n v="4.5"/>
    <n v="8"/>
    <s v="Да"/>
    <n v="0"/>
    <n v="0"/>
    <x v="0"/>
    <n v="0"/>
    <x v="0"/>
    <m/>
    <n v="0"/>
    <n v="0"/>
    <m/>
    <m/>
    <x v="0"/>
    <x v="4"/>
    <m/>
    <m/>
    <m/>
    <m/>
    <m/>
    <m/>
    <m/>
    <m/>
    <m/>
    <m/>
    <m/>
    <x v="1"/>
    <s v="В наличии"/>
    <d v="2023-11-27T00:00:00"/>
    <d v="1899-12-30T17:13:30"/>
    <x v="0"/>
    <x v="18"/>
    <x v="1"/>
  </r>
  <r>
    <s v="https://www.avito.ru/all/remont_i_stroitelstvo/stroymaterialy/elektrika-ASgBAgICAkRYoAKmvg2gxDU?bt=1&amp;q=%D0%B8%D0%B7%D0%BE%D0%BB%D1%8F%D1%82%D0%BE%D1%80"/>
    <x v="49"/>
    <s v="Давид Иосава"/>
    <x v="1"/>
    <x v="375"/>
    <x v="480"/>
    <x v="165"/>
    <x v="0"/>
    <x v="81"/>
    <m/>
    <x v="0"/>
    <m/>
    <x v="0"/>
    <x v="295"/>
    <x v="0"/>
    <x v="0"/>
    <x v="475"/>
    <s v="2023-11-27 17:08:02"/>
    <x v="476"/>
    <n v="55.446897"/>
    <n v="37.758463999999996"/>
    <x v="1"/>
    <x v="162"/>
    <s v="https://www.avito.ru/i182247333"/>
    <x v="1"/>
    <x v="1"/>
    <m/>
    <x v="7"/>
    <s v="нет"/>
    <m/>
    <n v="4.5"/>
    <n v="8"/>
    <s v="Да"/>
    <n v="0"/>
    <n v="0"/>
    <x v="0"/>
    <n v="0"/>
    <x v="0"/>
    <m/>
    <n v="0"/>
    <n v="0"/>
    <m/>
    <m/>
    <x v="0"/>
    <x v="4"/>
    <m/>
    <m/>
    <m/>
    <m/>
    <m/>
    <m/>
    <m/>
    <m/>
    <m/>
    <m/>
    <m/>
    <x v="1"/>
    <s v="В наличии"/>
    <d v="2023-11-27T00:00:00"/>
    <d v="1899-12-30T17:08:02"/>
    <x v="0"/>
    <x v="18"/>
    <x v="1"/>
  </r>
  <r>
    <s v="https://www.avito.ru/all/remont_i_stroitelstvo/stroymaterialy/elektrika-ASgBAgICAkRYoAKmvg2gxDU?bt=1&amp;q=%D0%B8%D0%B7%D0%BE%D0%BB%D1%8F%D1%82%D0%BE%D1%80"/>
    <x v="49"/>
    <s v="Давид Иосава"/>
    <x v="1"/>
    <x v="376"/>
    <x v="481"/>
    <x v="162"/>
    <x v="0"/>
    <x v="81"/>
    <m/>
    <x v="0"/>
    <m/>
    <x v="0"/>
    <x v="295"/>
    <x v="0"/>
    <x v="0"/>
    <x v="476"/>
    <s v="2023-11-27 16:23:24"/>
    <x v="477"/>
    <n v="55.446899197781597"/>
    <n v="37.758515062229229"/>
    <x v="1"/>
    <x v="167"/>
    <s v="https://www.avito.ru/i182247333"/>
    <x v="1"/>
    <x v="1"/>
    <m/>
    <x v="7"/>
    <s v="нет"/>
    <m/>
    <n v="4.5"/>
    <n v="8"/>
    <s v="Да"/>
    <n v="0"/>
    <n v="0"/>
    <x v="0"/>
    <n v="0"/>
    <x v="0"/>
    <m/>
    <n v="0"/>
    <n v="0"/>
    <m/>
    <m/>
    <x v="0"/>
    <x v="4"/>
    <m/>
    <m/>
    <m/>
    <m/>
    <m/>
    <m/>
    <m/>
    <m/>
    <m/>
    <m/>
    <m/>
    <x v="1"/>
    <s v="В наличии"/>
    <d v="2023-11-27T00:00:00"/>
    <d v="1899-12-30T16:23:24"/>
    <x v="0"/>
    <x v="8"/>
    <x v="0"/>
  </r>
  <r>
    <s v="https://www.avito.ru/all/remont_i_stroitelstvo/stroymaterialy/elektrika-ASgBAgICAkRYoAKmvg2gxDU?bt=1&amp;q=%D0%B8%D0%B7%D0%BE%D0%BB%D1%8F%D1%82%D0%BE%D1%80"/>
    <x v="35"/>
    <s v="Александр"/>
    <x v="1"/>
    <x v="377"/>
    <x v="482"/>
    <x v="166"/>
    <x v="14"/>
    <x v="78"/>
    <m/>
    <x v="0"/>
    <m/>
    <x v="15"/>
    <x v="214"/>
    <x v="0"/>
    <x v="0"/>
    <x v="477"/>
    <s v="2023-11-27 15:41:35"/>
    <x v="478"/>
    <n v="57.689602000000001"/>
    <n v="39.801988000000001"/>
    <x v="1"/>
    <x v="230"/>
    <s v="https://www.avito.ru/i357528488"/>
    <x v="1"/>
    <x v="1"/>
    <m/>
    <x v="7"/>
    <s v="нет"/>
    <m/>
    <n v="5"/>
    <n v="3"/>
    <s v="Да"/>
    <n v="0"/>
    <n v="0"/>
    <x v="0"/>
    <n v="0"/>
    <x v="0"/>
    <m/>
    <n v="1"/>
    <n v="0"/>
    <m/>
    <m/>
    <x v="0"/>
    <x v="4"/>
    <m/>
    <m/>
    <m/>
    <m/>
    <m/>
    <m/>
    <m/>
    <m/>
    <m/>
    <m/>
    <m/>
    <x v="1"/>
    <m/>
    <d v="2023-11-27T00:00:00"/>
    <d v="1899-12-30T15:41:35"/>
    <x v="0"/>
    <x v="16"/>
    <x v="2"/>
  </r>
  <r>
    <s v="https://www.avito.ru/all/remont_i_stroitelstvo/stroymaterialy/elektrika-ASgBAgICAkRYoAKmvg2gxDU?bt=1&amp;cd=1&amp;q=%D1%80%D0%B0%D0%B7%D1%80%D1%8F%D0%B4%D0%BD%D0%B8%D0%BA"/>
    <x v="0"/>
    <m/>
    <x v="0"/>
    <x v="378"/>
    <x v="483"/>
    <x v="65"/>
    <x v="13"/>
    <x v="47"/>
    <m/>
    <x v="0"/>
    <m/>
    <x v="30"/>
    <x v="296"/>
    <x v="0"/>
    <x v="0"/>
    <x v="478"/>
    <s v="2023-11-27 15:28:49"/>
    <x v="479"/>
    <n v="54.257563467005802"/>
    <n v="48.316332016201997"/>
    <x v="1"/>
    <x v="270"/>
    <s v="https://www.avito.ru/user/b758221c9ed406c2f5ac1375a1b419c7c62b328f7fd43815f0b80eac306783dd/profile"/>
    <x v="0"/>
    <x v="0"/>
    <s v="На Авито с февраля 2012"/>
    <x v="13"/>
    <n v="8"/>
    <m/>
    <n v="0"/>
    <n v="0"/>
    <s v="Да"/>
    <n v="0"/>
    <n v="0"/>
    <x v="0"/>
    <n v="0"/>
    <x v="0"/>
    <m/>
    <n v="1"/>
    <n v="0"/>
    <m/>
    <m/>
    <x v="0"/>
    <x v="4"/>
    <m/>
    <m/>
    <m/>
    <m/>
    <m/>
    <m/>
    <m/>
    <m/>
    <m/>
    <m/>
    <m/>
    <x v="1"/>
    <m/>
    <d v="2023-11-27T00:00:00"/>
    <d v="1899-12-30T15:28:49"/>
    <x v="0"/>
    <x v="16"/>
    <x v="0"/>
  </r>
  <r>
    <s v="https://www.avito.ru/all/remont_i_stroitelstvo/stroymaterialy/elektrika-ASgBAgICAkRYoAKmvg2gxDU?bt=1&amp;q=%D0%B8%D0%B7%D0%BE%D0%BB%D1%8F%D1%82%D0%BE%D1%80"/>
    <x v="50"/>
    <s v="Менеджер"/>
    <x v="1"/>
    <x v="379"/>
    <x v="484"/>
    <x v="167"/>
    <x v="12"/>
    <x v="53"/>
    <m/>
    <x v="31"/>
    <s v="21–30 мин."/>
    <x v="0"/>
    <x v="297"/>
    <x v="0"/>
    <x v="0"/>
    <x v="479"/>
    <s v="2023-11-27 15:13:00"/>
    <x v="480"/>
    <n v="55.846592999999999"/>
    <n v="49.103287999999999"/>
    <x v="1"/>
    <x v="214"/>
    <s v="https://www.avito.ru/i143641620"/>
    <x v="1"/>
    <x v="1"/>
    <m/>
    <x v="7"/>
    <s v="нет"/>
    <m/>
    <n v="4.8"/>
    <n v="39"/>
    <s v="Да"/>
    <n v="0"/>
    <n v="0"/>
    <x v="0"/>
    <n v="0"/>
    <x v="0"/>
    <m/>
    <n v="0"/>
    <n v="0"/>
    <m/>
    <m/>
    <x v="0"/>
    <x v="4"/>
    <m/>
    <m/>
    <m/>
    <m/>
    <m/>
    <m/>
    <m/>
    <m/>
    <m/>
    <m/>
    <m/>
    <x v="1"/>
    <m/>
    <d v="2023-11-27T00:00:00"/>
    <d v="1899-12-30T15:13:00"/>
    <x v="0"/>
    <x v="16"/>
    <x v="1"/>
  </r>
  <r>
    <s v="https://www.avito.ru/all/remont_i_stroitelstvo/stroymaterialy/elektrika-ASgBAgICAkRYoAKmvg2gxDU?bt=1&amp;q=%D0%B8%D0%B7%D0%BE%D0%BB%D1%8F%D1%82%D0%BE%D1%80"/>
    <x v="0"/>
    <m/>
    <x v="0"/>
    <x v="185"/>
    <x v="485"/>
    <x v="95"/>
    <x v="15"/>
    <x v="94"/>
    <m/>
    <x v="0"/>
    <m/>
    <x v="18"/>
    <x v="298"/>
    <x v="0"/>
    <x v="0"/>
    <x v="480"/>
    <s v="2023-11-27 14:35:50"/>
    <x v="481"/>
    <n v="54.227468999999999"/>
    <n v="45.137701999999997"/>
    <x v="1"/>
    <x v="189"/>
    <s v="https://www.avito.ru/user/1bea73b3bba69538e0d88eb4988e70adf4ce28139b8164c809679859fdb000e9/profile"/>
    <x v="0"/>
    <x v="0"/>
    <s v="На Авито с декабря 2013"/>
    <x v="16"/>
    <n v="15"/>
    <s v="2 продажи с Авито Доставкой"/>
    <n v="3"/>
    <n v="4"/>
    <s v="Да"/>
    <n v="0"/>
    <n v="0"/>
    <x v="0"/>
    <n v="0"/>
    <x v="0"/>
    <m/>
    <n v="1"/>
    <n v="0"/>
    <m/>
    <m/>
    <x v="0"/>
    <x v="4"/>
    <m/>
    <m/>
    <m/>
    <m/>
    <m/>
    <m/>
    <m/>
    <m/>
    <m/>
    <m/>
    <m/>
    <x v="0"/>
    <s v="В наличии"/>
    <d v="2023-11-27T00:00:00"/>
    <d v="1899-12-30T14:35:50"/>
    <x v="0"/>
    <x v="9"/>
    <x v="2"/>
  </r>
  <r>
    <s v="https://www.avito.ru/all/remont_i_stroitelstvo/stroymaterialy/elektrika-ASgBAgICAkRYoAKmvg2gxDU?bt=1&amp;q=%D0%B8%D0%B7%D0%BE%D0%BB%D1%8F%D1%82%D0%BE%D1%80"/>
    <x v="44"/>
    <s v="Елена"/>
    <x v="1"/>
    <x v="380"/>
    <x v="486"/>
    <x v="140"/>
    <x v="14"/>
    <x v="78"/>
    <m/>
    <x v="0"/>
    <m/>
    <x v="25"/>
    <x v="272"/>
    <x v="0"/>
    <x v="0"/>
    <x v="481"/>
    <s v="2023-11-27 14:32:37"/>
    <x v="482"/>
    <n v="57.608713999999999"/>
    <n v="39.864123999999997"/>
    <x v="1"/>
    <x v="213"/>
    <s v="https://www.avito.ru/user/6cca0125b0ec5d153d96d3255e2414be/profile"/>
    <x v="0"/>
    <x v="0"/>
    <s v="На Авито с июля 2016"/>
    <x v="47"/>
    <n v="4"/>
    <s v="60 продаж с Авито Доставкой"/>
    <n v="5"/>
    <n v="34"/>
    <s v="Да"/>
    <n v="0"/>
    <n v="0"/>
    <x v="0"/>
    <n v="0"/>
    <x v="0"/>
    <m/>
    <n v="1"/>
    <n v="0"/>
    <m/>
    <m/>
    <x v="0"/>
    <x v="4"/>
    <m/>
    <m/>
    <m/>
    <m/>
    <m/>
    <m/>
    <m/>
    <m/>
    <m/>
    <m/>
    <m/>
    <x v="1"/>
    <s v="В наличии"/>
    <d v="2023-11-27T00:00:00"/>
    <d v="1899-12-30T14:32:37"/>
    <x v="0"/>
    <x v="9"/>
    <x v="2"/>
  </r>
  <r>
    <s v="https://www.avito.ru/all?cd=1&amp;q=%D0%B0%D1%80%D0%BC%D0%B0%D1%82%D1%83%D1%80%D0%B0+%D1%81%D0%B8%D0%BF"/>
    <x v="20"/>
    <s v="Юлия Пахомова"/>
    <x v="1"/>
    <x v="381"/>
    <x v="487"/>
    <x v="168"/>
    <x v="0"/>
    <x v="62"/>
    <m/>
    <x v="0"/>
    <m/>
    <x v="0"/>
    <x v="154"/>
    <x v="0"/>
    <x v="0"/>
    <x v="482"/>
    <s v="2023-11-27 11:41:32"/>
    <x v="483"/>
    <n v="55.397019999999998"/>
    <n v="37.526564"/>
    <x v="2"/>
    <x v="168"/>
    <s v="https://www.avito.ru/i349489510"/>
    <x v="1"/>
    <x v="1"/>
    <m/>
    <x v="7"/>
    <s v="нет"/>
    <m/>
    <n v="5"/>
    <n v="4"/>
    <s v="Да"/>
    <n v="0"/>
    <n v="0"/>
    <x v="0"/>
    <n v="0"/>
    <x v="0"/>
    <m/>
    <n v="0"/>
    <n v="0"/>
    <m/>
    <m/>
    <x v="0"/>
    <x v="4"/>
    <m/>
    <m/>
    <m/>
    <m/>
    <m/>
    <m/>
    <m/>
    <m/>
    <m/>
    <m/>
    <m/>
    <x v="1"/>
    <s v="Под заказ"/>
    <d v="2023-11-27T00:00:00"/>
    <d v="1899-12-30T11:41:32"/>
    <x v="0"/>
    <x v="11"/>
    <x v="2"/>
  </r>
  <r>
    <s v="https://www.avito.ru/all/remont_i_stroitelstvo/stroymaterialy/elektrika-ASgBAgICAkRYoAKmvg2gxDU?bt=1&amp;q=%D0%B8%D0%B7%D0%BE%D0%BB%D1%8F%D1%82%D0%BE%D1%80"/>
    <x v="35"/>
    <s v="Александр"/>
    <x v="1"/>
    <x v="382"/>
    <x v="488"/>
    <x v="113"/>
    <x v="14"/>
    <x v="78"/>
    <m/>
    <x v="0"/>
    <m/>
    <x v="15"/>
    <x v="214"/>
    <x v="0"/>
    <x v="0"/>
    <x v="483"/>
    <s v="2023-11-27 11:40:06"/>
    <x v="484"/>
    <n v="57.689602000000001"/>
    <n v="39.801988000000001"/>
    <x v="1"/>
    <x v="197"/>
    <s v="https://www.avito.ru/i357528488"/>
    <x v="1"/>
    <x v="1"/>
    <m/>
    <x v="7"/>
    <s v="нет"/>
    <m/>
    <n v="5"/>
    <n v="3"/>
    <s v="Да"/>
    <n v="0"/>
    <n v="0"/>
    <x v="0"/>
    <n v="0"/>
    <x v="0"/>
    <m/>
    <n v="1"/>
    <n v="0"/>
    <m/>
    <m/>
    <x v="0"/>
    <x v="4"/>
    <m/>
    <m/>
    <m/>
    <m/>
    <m/>
    <m/>
    <m/>
    <m/>
    <m/>
    <m/>
    <m/>
    <x v="1"/>
    <m/>
    <d v="2023-11-27T00:00:00"/>
    <d v="1899-12-30T11:40:06"/>
    <x v="0"/>
    <x v="11"/>
    <x v="2"/>
  </r>
  <r>
    <s v="https://www.avito.ru/all/remont_i_stroitelstvo/stroymaterialy/elektrika-ASgBAgICAkRYoAKmvg2gxDU?bt=1&amp;q=%D0%B8%D0%B7%D0%BE%D0%BB%D1%8F%D1%82%D0%BE%D1%80"/>
    <x v="35"/>
    <s v="Александр"/>
    <x v="1"/>
    <x v="383"/>
    <x v="489"/>
    <x v="166"/>
    <x v="14"/>
    <x v="78"/>
    <m/>
    <x v="0"/>
    <m/>
    <x v="15"/>
    <x v="214"/>
    <x v="0"/>
    <x v="0"/>
    <x v="484"/>
    <s v="2023-11-27 11:39:36"/>
    <x v="485"/>
    <n v="57.689602000000001"/>
    <n v="39.801988000000001"/>
    <x v="1"/>
    <x v="213"/>
    <s v="https://www.avito.ru/i357528488"/>
    <x v="1"/>
    <x v="1"/>
    <m/>
    <x v="7"/>
    <s v="нет"/>
    <m/>
    <n v="5"/>
    <n v="3"/>
    <s v="Да"/>
    <n v="0"/>
    <n v="0"/>
    <x v="0"/>
    <n v="0"/>
    <x v="0"/>
    <m/>
    <n v="1"/>
    <n v="0"/>
    <m/>
    <m/>
    <x v="0"/>
    <x v="4"/>
    <m/>
    <m/>
    <m/>
    <m/>
    <m/>
    <m/>
    <m/>
    <m/>
    <m/>
    <m/>
    <m/>
    <x v="1"/>
    <m/>
    <d v="2023-11-27T00:00:00"/>
    <d v="1899-12-30T11:39:36"/>
    <x v="0"/>
    <x v="11"/>
    <x v="2"/>
  </r>
  <r>
    <s v="https://www.avito.ru/all/remont_i_stroitelstvo/stroymaterialy/elektrika-ASgBAgICAkRYoAKmvg2gxDU?bt=1&amp;q=%D0%B8%D0%B7%D0%BE%D0%BB%D1%8F%D1%82%D0%BE%D1%80"/>
    <x v="35"/>
    <s v="Александр"/>
    <x v="1"/>
    <x v="384"/>
    <x v="490"/>
    <x v="169"/>
    <x v="14"/>
    <x v="78"/>
    <m/>
    <x v="0"/>
    <m/>
    <x v="15"/>
    <x v="214"/>
    <x v="0"/>
    <x v="0"/>
    <x v="485"/>
    <s v="2023-11-27 11:39:11"/>
    <x v="486"/>
    <n v="57.689602000000001"/>
    <n v="39.801988000000001"/>
    <x v="1"/>
    <x v="179"/>
    <s v="https://www.avito.ru/i357528488"/>
    <x v="1"/>
    <x v="1"/>
    <m/>
    <x v="7"/>
    <s v="нет"/>
    <m/>
    <n v="5"/>
    <n v="3"/>
    <s v="Да"/>
    <n v="0"/>
    <n v="0"/>
    <x v="0"/>
    <n v="0"/>
    <x v="0"/>
    <m/>
    <n v="1"/>
    <n v="0"/>
    <m/>
    <m/>
    <x v="0"/>
    <x v="4"/>
    <m/>
    <m/>
    <m/>
    <m/>
    <m/>
    <m/>
    <m/>
    <m/>
    <m/>
    <m/>
    <m/>
    <x v="1"/>
    <m/>
    <d v="2023-11-27T00:00:00"/>
    <d v="1899-12-30T11:39:11"/>
    <x v="0"/>
    <x v="11"/>
    <x v="2"/>
  </r>
  <r>
    <s v="https://www.avito.ru/all/remont_i_stroitelstvo/stroymaterialy/elektrika-ASgBAgICAkRYoAKmvg2gxDU?bt=1&amp;q=%D0%B8%D0%B7%D0%BE%D0%BB%D1%8F%D1%82%D0%BE%D1%80"/>
    <x v="0"/>
    <m/>
    <x v="0"/>
    <x v="385"/>
    <x v="491"/>
    <x v="19"/>
    <x v="13"/>
    <x v="128"/>
    <m/>
    <x v="0"/>
    <m/>
    <x v="0"/>
    <x v="299"/>
    <x v="0"/>
    <x v="0"/>
    <x v="486"/>
    <s v="2023-11-27 08:50:27"/>
    <x v="487"/>
    <n v="54.217514999999999"/>
    <n v="49.623924000000002"/>
    <x v="1"/>
    <x v="247"/>
    <s v="https://www.avito.ru/user/8b241d2e6c5b8ebe519fe314e5f3c4b4d39d3418575a0308e827ceda32fe263a/profile"/>
    <x v="0"/>
    <x v="0"/>
    <s v="На Авито с октября 2020"/>
    <x v="1"/>
    <n v="20"/>
    <s v="1 продажа с Авито Доставкой"/>
    <n v="5"/>
    <n v="2"/>
    <s v="Да"/>
    <n v="0"/>
    <n v="0"/>
    <x v="0"/>
    <n v="0"/>
    <x v="0"/>
    <m/>
    <n v="1"/>
    <n v="0"/>
    <m/>
    <m/>
    <x v="0"/>
    <x v="4"/>
    <m/>
    <m/>
    <m/>
    <m/>
    <m/>
    <m/>
    <m/>
    <m/>
    <m/>
    <m/>
    <m/>
    <x v="1"/>
    <s v="В наличии"/>
    <d v="2023-11-27T00:00:00"/>
    <d v="1899-12-30T08:50:27"/>
    <x v="0"/>
    <x v="1"/>
    <x v="3"/>
  </r>
  <r>
    <s v="https://www.avito.ru/all?cd=1&amp;q=%D0%B0%D1%80%D0%BC%D0%B0%D1%82%D1%83%D1%80%D0%B0+%D1%81%D0%B8%D0%BF"/>
    <x v="21"/>
    <m/>
    <x v="0"/>
    <x v="386"/>
    <x v="492"/>
    <x v="47"/>
    <x v="2"/>
    <x v="3"/>
    <m/>
    <x v="0"/>
    <m/>
    <x v="4"/>
    <x v="158"/>
    <x v="0"/>
    <x v="0"/>
    <x v="487"/>
    <s v="2023-11-27 08:34:29"/>
    <x v="488"/>
    <n v="53.275337"/>
    <n v="50.266143"/>
    <x v="1"/>
    <x v="118"/>
    <s v="https://www.avito.ru/user/c056901d76c66c8e92dce086577ce11d/profile"/>
    <x v="0"/>
    <x v="0"/>
    <s v="На Авито с октября 2018"/>
    <x v="24"/>
    <n v="42"/>
    <m/>
    <n v="5"/>
    <n v="12"/>
    <s v="Да"/>
    <n v="0"/>
    <n v="0"/>
    <x v="0"/>
    <n v="0"/>
    <x v="0"/>
    <m/>
    <n v="1"/>
    <n v="0"/>
    <m/>
    <m/>
    <x v="0"/>
    <x v="4"/>
    <m/>
    <m/>
    <m/>
    <m/>
    <m/>
    <m/>
    <m/>
    <m/>
    <m/>
    <m/>
    <m/>
    <x v="1"/>
    <m/>
    <d v="2023-11-27T00:00:00"/>
    <d v="1899-12-30T08:34:29"/>
    <x v="0"/>
    <x v="1"/>
    <x v="2"/>
  </r>
  <r>
    <s v="https://www.avito.ru/all?cd=1&amp;q=%D0%B0%D1%80%D0%BC%D0%B0%D1%82%D1%83%D1%80%D0%B0+%D1%81%D0%B8%D0%BF"/>
    <x v="21"/>
    <m/>
    <x v="0"/>
    <x v="387"/>
    <x v="493"/>
    <x v="66"/>
    <x v="2"/>
    <x v="3"/>
    <m/>
    <x v="0"/>
    <m/>
    <x v="4"/>
    <x v="158"/>
    <x v="0"/>
    <x v="0"/>
    <x v="488"/>
    <s v="2023-11-27 08:34:09"/>
    <x v="489"/>
    <n v="53.275337"/>
    <n v="50.266143"/>
    <x v="1"/>
    <x v="271"/>
    <s v="https://www.avito.ru/user/c056901d76c66c8e92dce086577ce11d/profile"/>
    <x v="0"/>
    <x v="0"/>
    <s v="На Авито с октября 2018"/>
    <x v="24"/>
    <n v="42"/>
    <m/>
    <n v="5"/>
    <n v="12"/>
    <s v="Да"/>
    <n v="0"/>
    <n v="0"/>
    <x v="0"/>
    <n v="0"/>
    <x v="0"/>
    <m/>
    <n v="1"/>
    <n v="0"/>
    <m/>
    <m/>
    <x v="0"/>
    <x v="4"/>
    <m/>
    <m/>
    <m/>
    <m/>
    <m/>
    <m/>
    <m/>
    <m/>
    <m/>
    <m/>
    <m/>
    <x v="1"/>
    <m/>
    <d v="2023-11-27T00:00:00"/>
    <d v="1899-12-30T08:34:09"/>
    <x v="0"/>
    <x v="1"/>
    <x v="2"/>
  </r>
  <r>
    <s v="https://www.avito.ru/all/remont_i_stroitelstvo/stroymaterialy/elektrika-ASgBAgICAkRYoAKmvg2gxDU?bt=1&amp;q=%D0%B8%D0%B7%D0%BE%D0%BB%D1%8F%D1%82%D0%BE%D1%80"/>
    <x v="51"/>
    <s v="Павел"/>
    <x v="1"/>
    <x v="185"/>
    <x v="494"/>
    <x v="2"/>
    <x v="10"/>
    <x v="41"/>
    <m/>
    <x v="0"/>
    <m/>
    <x v="0"/>
    <x v="300"/>
    <x v="0"/>
    <x v="0"/>
    <x v="489"/>
    <s v="2023-11-27 07:52:37"/>
    <x v="490"/>
    <n v="56.836088507457738"/>
    <n v="53.338759360602467"/>
    <x v="1"/>
    <x v="232"/>
    <s v="https://www.avito.ru/user/fb7da439dfa7f555bf65146bfc556e1f/profile"/>
    <x v="0"/>
    <x v="0"/>
    <s v="На Авито с февраля 2013"/>
    <x v="52"/>
    <n v="797"/>
    <s v="103 продажи с Авито Доставкой"/>
    <n v="4.9000000000000004"/>
    <n v="124"/>
    <s v="Да"/>
    <n v="0"/>
    <n v="0"/>
    <x v="0"/>
    <n v="0"/>
    <x v="0"/>
    <m/>
    <n v="0"/>
    <n v="0"/>
    <m/>
    <m/>
    <x v="0"/>
    <x v="4"/>
    <m/>
    <m/>
    <m/>
    <m/>
    <m/>
    <m/>
    <m/>
    <m/>
    <m/>
    <m/>
    <m/>
    <x v="1"/>
    <m/>
    <d v="2023-11-27T00:00:00"/>
    <d v="1899-12-30T07:52:37"/>
    <x v="0"/>
    <x v="17"/>
    <x v="3"/>
  </r>
  <r>
    <s v="https://www.avito.ru/all/remont_i_stroitelstvo/stroymaterialy/elektrika-ASgBAgICAkRYoAKmvg2gxDU?bt=1&amp;q=%D0%B8%D0%B7%D0%BE%D0%BB%D1%8F%D1%82%D0%BE%D1%80"/>
    <x v="0"/>
    <m/>
    <x v="0"/>
    <x v="388"/>
    <x v="495"/>
    <x v="140"/>
    <x v="13"/>
    <x v="47"/>
    <m/>
    <x v="0"/>
    <m/>
    <x v="14"/>
    <x v="198"/>
    <x v="0"/>
    <x v="0"/>
    <x v="490"/>
    <s v="2023-11-27 05:07:51"/>
    <x v="491"/>
    <n v="54.349535000000003"/>
    <n v="48.543430999999998"/>
    <x v="2"/>
    <x v="272"/>
    <s v="https://www.avito.ru/user/7354db3de1efaae4cc83442046dfb59e622a634e45dde0ad55e1dd65bbd7cec1/profile"/>
    <x v="0"/>
    <x v="0"/>
    <s v="На Авито с ноября 2020"/>
    <x v="53"/>
    <n v="37"/>
    <s v="6 продаж с Авито Доставкой"/>
    <n v="5"/>
    <n v="17"/>
    <s v="Да"/>
    <n v="0"/>
    <n v="0"/>
    <x v="0"/>
    <n v="0"/>
    <x v="0"/>
    <m/>
    <n v="0"/>
    <n v="0"/>
    <m/>
    <m/>
    <x v="0"/>
    <x v="4"/>
    <m/>
    <m/>
    <m/>
    <m/>
    <m/>
    <m/>
    <m/>
    <m/>
    <m/>
    <m/>
    <m/>
    <x v="0"/>
    <m/>
    <d v="2023-11-27T00:00:00"/>
    <d v="1899-12-30T05:07:51"/>
    <x v="0"/>
    <x v="19"/>
    <x v="1"/>
  </r>
  <r>
    <s v="https://www.avito.ru/all/remont_i_stroitelstvo/stroymaterialy/elektrika-ASgBAgICAkRYoAKmvg2gxDU?bt=1&amp;q=%D0%B8%D0%B7%D0%BE%D0%BB%D1%8F%D1%82%D0%BE%D1%80"/>
    <x v="44"/>
    <s v="Елена"/>
    <x v="1"/>
    <x v="389"/>
    <x v="496"/>
    <x v="95"/>
    <x v="14"/>
    <x v="78"/>
    <m/>
    <x v="0"/>
    <m/>
    <x v="25"/>
    <x v="272"/>
    <x v="0"/>
    <x v="0"/>
    <x v="491"/>
    <s v="2023-11-26 20:41:00"/>
    <x v="492"/>
    <n v="57.608713999999999"/>
    <n v="39.864123999999997"/>
    <x v="1"/>
    <x v="197"/>
    <s v="https://www.avito.ru/user/6cca0125b0ec5d153d96d3255e2414be/profile"/>
    <x v="0"/>
    <x v="0"/>
    <s v="На Авито с июля 2016"/>
    <x v="47"/>
    <n v="4"/>
    <s v="60 продаж с Авито Доставкой"/>
    <n v="5"/>
    <n v="34"/>
    <s v="Да"/>
    <n v="0"/>
    <n v="0"/>
    <x v="0"/>
    <n v="0"/>
    <x v="0"/>
    <m/>
    <n v="1"/>
    <n v="0"/>
    <m/>
    <m/>
    <x v="0"/>
    <x v="4"/>
    <m/>
    <m/>
    <m/>
    <m/>
    <m/>
    <m/>
    <m/>
    <m/>
    <m/>
    <m/>
    <m/>
    <x v="1"/>
    <s v="В наличии"/>
    <d v="2023-11-26T00:00:00"/>
    <d v="1899-12-30T20:41:00"/>
    <x v="1"/>
    <x v="7"/>
    <x v="2"/>
  </r>
  <r>
    <s v="https://www.avito.ru/all/remont_i_stroitelstvo/stroymaterialy/elektrika-ASgBAgICAkRYoAKmvg2gxDU?bt=1&amp;cd=1&amp;q=%D1%80%D0%B0%D0%B7%D1%80%D1%8F%D0%B4%D0%BD%D0%B8%D0%BA"/>
    <x v="0"/>
    <m/>
    <x v="0"/>
    <x v="390"/>
    <x v="497"/>
    <x v="33"/>
    <x v="12"/>
    <x v="53"/>
    <m/>
    <x v="28"/>
    <s v="21–30 мин."/>
    <x v="0"/>
    <x v="301"/>
    <x v="0"/>
    <x v="0"/>
    <x v="492"/>
    <s v="2023-11-26 19:26:50"/>
    <x v="493"/>
    <n v="55.819450000000003"/>
    <n v="49.128269000000003"/>
    <x v="1"/>
    <x v="166"/>
    <s v="https://www.avito.ru/user/d171cf1e5fc6004be5d4151a49d5271586f2094333dec673eebc4900dcdedc26/profile"/>
    <x v="0"/>
    <x v="0"/>
    <s v="На Авито с января 2017"/>
    <x v="4"/>
    <n v="24"/>
    <s v="2 продажи с Авито Доставкой"/>
    <n v="5"/>
    <n v="4"/>
    <s v="Да"/>
    <n v="0"/>
    <n v="0"/>
    <x v="0"/>
    <n v="0"/>
    <x v="0"/>
    <m/>
    <n v="1"/>
    <n v="0"/>
    <m/>
    <m/>
    <x v="0"/>
    <x v="4"/>
    <m/>
    <m/>
    <m/>
    <m/>
    <m/>
    <m/>
    <m/>
    <m/>
    <m/>
    <m/>
    <m/>
    <x v="0"/>
    <s v="В наличии"/>
    <d v="2023-11-26T00:00:00"/>
    <d v="1899-12-30T19:26:50"/>
    <x v="1"/>
    <x v="12"/>
    <x v="0"/>
  </r>
  <r>
    <s v="https://www.avito.ru/all?cd=1&amp;q=%D0%B0%D1%80%D0%BC%D0%B0%D1%82%D1%83%D1%80%D0%B0+%D1%81%D0%B8%D0%BF"/>
    <x v="52"/>
    <m/>
    <x v="1"/>
    <x v="391"/>
    <x v="498"/>
    <x v="140"/>
    <x v="2"/>
    <x v="3"/>
    <m/>
    <x v="0"/>
    <m/>
    <x v="4"/>
    <x v="302"/>
    <x v="0"/>
    <x v="0"/>
    <x v="493"/>
    <s v="2023-11-26 11:34:11"/>
    <x v="494"/>
    <n v="53.266213654081199"/>
    <n v="50.231516502817698"/>
    <x v="4"/>
    <x v="273"/>
    <s v="https://www.avito.ru/user/d17389a9f59c6001473b9cfc69793794/profile"/>
    <x v="0"/>
    <x v="0"/>
    <s v="На Авито с ноября 2010"/>
    <x v="54"/>
    <n v="129"/>
    <s v="5 продаж с Авито Доставкой"/>
    <n v="4.9000000000000004"/>
    <n v="57"/>
    <s v="Да"/>
    <n v="0"/>
    <n v="0"/>
    <x v="0"/>
    <n v="0"/>
    <x v="0"/>
    <m/>
    <n v="1"/>
    <n v="0"/>
    <m/>
    <m/>
    <x v="0"/>
    <x v="4"/>
    <m/>
    <m/>
    <m/>
    <m/>
    <m/>
    <m/>
    <m/>
    <m/>
    <m/>
    <m/>
    <m/>
    <x v="1"/>
    <s v="В наличии"/>
    <d v="2023-11-26T00:00:00"/>
    <d v="1899-12-30T11:34:11"/>
    <x v="1"/>
    <x v="11"/>
    <x v="2"/>
  </r>
  <r>
    <s v="https://www.avito.ru/all?cd=1&amp;q=%D0%B0%D1%80%D0%BC%D0%B0%D1%82%D1%83%D1%80%D0%B0+%D1%81%D0%B8%D0%BF"/>
    <x v="20"/>
    <s v="Юлия Пахомова"/>
    <x v="1"/>
    <x v="392"/>
    <x v="499"/>
    <x v="158"/>
    <x v="0"/>
    <x v="62"/>
    <m/>
    <x v="0"/>
    <m/>
    <x v="0"/>
    <x v="154"/>
    <x v="0"/>
    <x v="0"/>
    <x v="494"/>
    <s v="2023-11-26 10:25:15"/>
    <x v="495"/>
    <n v="55.397019999999998"/>
    <n v="37.526564"/>
    <x v="1"/>
    <x v="197"/>
    <s v="https://www.avito.ru/i349489510"/>
    <x v="1"/>
    <x v="1"/>
    <m/>
    <x v="7"/>
    <s v="нет"/>
    <m/>
    <n v="5"/>
    <n v="4"/>
    <s v="Да"/>
    <n v="0"/>
    <n v="0"/>
    <x v="0"/>
    <n v="0"/>
    <x v="0"/>
    <m/>
    <n v="0"/>
    <n v="0"/>
    <m/>
    <m/>
    <x v="0"/>
    <x v="4"/>
    <m/>
    <m/>
    <m/>
    <m/>
    <m/>
    <m/>
    <m/>
    <m/>
    <m/>
    <m/>
    <m/>
    <x v="1"/>
    <s v="Под заказ"/>
    <d v="2023-11-26T00:00:00"/>
    <d v="1899-12-30T10:25:15"/>
    <x v="1"/>
    <x v="14"/>
    <x v="0"/>
  </r>
  <r>
    <s v="https://www.avito.ru/all?cd=1&amp;q=%D0%B0%D1%80%D0%BC%D0%B0%D1%82%D1%83%D1%80%D0%B0+%D1%81%D0%B8%D0%BF"/>
    <x v="25"/>
    <s v="Александр"/>
    <x v="1"/>
    <x v="393"/>
    <x v="500"/>
    <x v="151"/>
    <x v="2"/>
    <x v="40"/>
    <m/>
    <x v="0"/>
    <m/>
    <x v="16"/>
    <x v="303"/>
    <x v="0"/>
    <x v="0"/>
    <x v="495"/>
    <s v="2023-11-26 10:08:40"/>
    <x v="496"/>
    <n v="53.516612000000002"/>
    <n v="49.271541999999997"/>
    <x v="0"/>
    <x v="274"/>
    <s v="https://www.avito.ru/user/67311c1b07a08c33a5af9963655d43f5/profile"/>
    <x v="0"/>
    <x v="0"/>
    <s v="На Авито с февраля 2018"/>
    <x v="28"/>
    <n v="44"/>
    <s v="2 продажи с Авито Доставкой"/>
    <n v="5"/>
    <n v="152"/>
    <s v="Да"/>
    <n v="0"/>
    <n v="0"/>
    <x v="0"/>
    <n v="0"/>
    <x v="0"/>
    <m/>
    <n v="0"/>
    <n v="0"/>
    <m/>
    <m/>
    <x v="0"/>
    <x v="4"/>
    <m/>
    <m/>
    <m/>
    <m/>
    <m/>
    <m/>
    <m/>
    <m/>
    <m/>
    <m/>
    <m/>
    <x v="1"/>
    <m/>
    <d v="2023-11-26T00:00:00"/>
    <d v="1899-12-30T10:08:40"/>
    <x v="1"/>
    <x v="14"/>
    <x v="1"/>
  </r>
  <r>
    <s v="https://www.avito.ru/all/remont_i_stroitelstvo/stroymaterialy/elektrika-ASgBAgICAkRYoAKmvg2gxDU?bt=1&amp;q=%D0%B8%D0%B7%D0%BE%D0%BB%D1%8F%D1%82%D0%BE%D1%80"/>
    <x v="0"/>
    <m/>
    <x v="0"/>
    <x v="394"/>
    <x v="501"/>
    <x v="47"/>
    <x v="0"/>
    <x v="74"/>
    <m/>
    <x v="0"/>
    <m/>
    <x v="0"/>
    <x v="304"/>
    <x v="0"/>
    <x v="0"/>
    <x v="496"/>
    <s v="2023-11-26 10:07:31"/>
    <x v="497"/>
    <n v="55.940497000000001"/>
    <n v="37.774113"/>
    <x v="1"/>
    <x v="171"/>
    <s v="https://www.avito.ru/user/7070577bf31983a7fe6e50853191999b781dc4f9217d73a4273ec3e312dbaa2b/profile"/>
    <x v="0"/>
    <x v="0"/>
    <s v="На Авито с апреля 2016"/>
    <x v="12"/>
    <n v="62"/>
    <s v="9 продаж с Авито Доставкой"/>
    <n v="5"/>
    <n v="7"/>
    <s v="Да"/>
    <n v="0"/>
    <n v="0"/>
    <x v="0"/>
    <n v="0"/>
    <x v="0"/>
    <m/>
    <n v="1"/>
    <n v="0"/>
    <m/>
    <m/>
    <x v="0"/>
    <x v="4"/>
    <m/>
    <m/>
    <m/>
    <m/>
    <m/>
    <m/>
    <m/>
    <m/>
    <m/>
    <m/>
    <m/>
    <x v="1"/>
    <s v="В наличии"/>
    <d v="2023-11-26T00:00:00"/>
    <d v="1899-12-30T10:07:31"/>
    <x v="1"/>
    <x v="14"/>
    <x v="1"/>
  </r>
  <r>
    <s v="https://www.avito.ru/all?cd=1&amp;q=%D0%B0%D1%80%D0%BC%D0%B0%D1%82%D1%83%D1%80%D0%B0+%D1%81%D0%B8%D0%BF"/>
    <x v="20"/>
    <s v="Юлия Пахомова"/>
    <x v="1"/>
    <x v="395"/>
    <x v="502"/>
    <x v="158"/>
    <x v="0"/>
    <x v="62"/>
    <m/>
    <x v="0"/>
    <m/>
    <x v="0"/>
    <x v="154"/>
    <x v="0"/>
    <x v="0"/>
    <x v="497"/>
    <s v="2023-11-26 10:06:29"/>
    <x v="498"/>
    <n v="55.397019999999998"/>
    <n v="37.526564"/>
    <x v="1"/>
    <x v="197"/>
    <s v="https://www.avito.ru/i349489510"/>
    <x v="1"/>
    <x v="1"/>
    <m/>
    <x v="7"/>
    <s v="нет"/>
    <m/>
    <n v="5"/>
    <n v="4"/>
    <s v="Да"/>
    <n v="0"/>
    <n v="0"/>
    <x v="0"/>
    <n v="0"/>
    <x v="0"/>
    <m/>
    <n v="0"/>
    <n v="0"/>
    <m/>
    <m/>
    <x v="2"/>
    <x v="4"/>
    <m/>
    <m/>
    <m/>
    <m/>
    <m/>
    <m/>
    <m/>
    <m/>
    <m/>
    <m/>
    <m/>
    <x v="1"/>
    <s v="Под заказ"/>
    <d v="2023-11-26T00:00:00"/>
    <d v="1899-12-30T10:06:29"/>
    <x v="1"/>
    <x v="14"/>
    <x v="1"/>
  </r>
  <r>
    <s v="https://www.avito.ru/all/remont_i_stroitelstvo/stroymaterialy/elektrika-ASgBAgICAkRYoAKmvg2gxDU?bt=1&amp;q=%D0%B8%D0%B7%D0%BE%D0%BB%D1%8F%D1%82%D0%BE%D1%80"/>
    <x v="17"/>
    <s v="СКУПКА СТРОЙМАТЕРИАЛОВ ЧЕЛНЫ"/>
    <x v="1"/>
    <x v="396"/>
    <x v="503"/>
    <x v="79"/>
    <x v="12"/>
    <x v="60"/>
    <m/>
    <x v="0"/>
    <m/>
    <x v="12"/>
    <x v="148"/>
    <x v="0"/>
    <x v="0"/>
    <x v="498"/>
    <s v="2023-11-26 09:24:24"/>
    <x v="499"/>
    <n v="55.713622999999998"/>
    <n v="52.403095999999998"/>
    <x v="2"/>
    <x v="42"/>
    <s v="https://www.avito.ru/i346373510"/>
    <x v="1"/>
    <x v="1"/>
    <m/>
    <x v="7"/>
    <s v="нет"/>
    <m/>
    <n v="5"/>
    <n v="70"/>
    <s v="Да"/>
    <n v="0"/>
    <n v="0"/>
    <x v="0"/>
    <n v="0"/>
    <x v="0"/>
    <m/>
    <n v="1"/>
    <n v="0"/>
    <m/>
    <m/>
    <x v="0"/>
    <x v="4"/>
    <m/>
    <m/>
    <m/>
    <m/>
    <m/>
    <m/>
    <m/>
    <m/>
    <m/>
    <m/>
    <m/>
    <x v="1"/>
    <m/>
    <d v="2023-11-26T00:00:00"/>
    <d v="1899-12-30T09:24:24"/>
    <x v="1"/>
    <x v="0"/>
    <x v="0"/>
  </r>
  <r>
    <s v="https://www.avito.ru/all?cd=1&amp;q=%D0%B0%D1%80%D0%BC%D0%B0%D1%82%D1%83%D1%80%D0%B0+%D1%81%D0%B8%D0%BF"/>
    <x v="20"/>
    <s v="Юлия Пахомова"/>
    <x v="1"/>
    <x v="397"/>
    <x v="504"/>
    <x v="170"/>
    <x v="0"/>
    <x v="62"/>
    <m/>
    <x v="0"/>
    <m/>
    <x v="0"/>
    <x v="154"/>
    <x v="0"/>
    <x v="0"/>
    <x v="499"/>
    <s v="2023-11-26 09:22:22"/>
    <x v="500"/>
    <n v="55.397019999999998"/>
    <n v="37.526564"/>
    <x v="1"/>
    <x v="167"/>
    <s v="https://www.avito.ru/i349489510"/>
    <x v="1"/>
    <x v="1"/>
    <m/>
    <x v="7"/>
    <s v="нет"/>
    <m/>
    <n v="5"/>
    <n v="4"/>
    <s v="Да"/>
    <n v="0"/>
    <n v="0"/>
    <x v="0"/>
    <n v="0"/>
    <x v="0"/>
    <m/>
    <n v="0"/>
    <n v="0"/>
    <m/>
    <m/>
    <x v="0"/>
    <x v="4"/>
    <m/>
    <m/>
    <m/>
    <m/>
    <m/>
    <m/>
    <m/>
    <m/>
    <m/>
    <m/>
    <m/>
    <x v="1"/>
    <s v="В наличии"/>
    <d v="2023-11-26T00:00:00"/>
    <d v="1899-12-30T09:22:22"/>
    <x v="1"/>
    <x v="0"/>
    <x v="0"/>
  </r>
  <r>
    <s v="https://www.avito.ru/all?cd=1&amp;q=%D0%B0%D1%80%D0%BC%D0%B0%D1%82%D1%83%D1%80%D0%B0+%D1%81%D0%B8%D0%BF"/>
    <x v="0"/>
    <m/>
    <x v="0"/>
    <x v="129"/>
    <x v="505"/>
    <x v="84"/>
    <x v="13"/>
    <x v="47"/>
    <m/>
    <x v="0"/>
    <m/>
    <x v="5"/>
    <x v="305"/>
    <x v="0"/>
    <x v="0"/>
    <x v="500"/>
    <s v="2023-11-26 09:20:18"/>
    <x v="501"/>
    <n v="54.335248699285771"/>
    <n v="48.363271984064752"/>
    <x v="1"/>
    <x v="232"/>
    <s v="https://www.avito.ru/user/b6c97c9fbfc60e5066f5295a573ba66121da6a3a374a04658979dc8dd9cb93c6/profile"/>
    <x v="0"/>
    <x v="0"/>
    <s v="На Авито с февраля 2012"/>
    <x v="4"/>
    <n v="4"/>
    <s v="3 продажи с Авито Доставкой"/>
    <n v="5"/>
    <n v="3"/>
    <s v="Да"/>
    <n v="0"/>
    <n v="0"/>
    <x v="0"/>
    <n v="0"/>
    <x v="0"/>
    <m/>
    <n v="1"/>
    <n v="0"/>
    <m/>
    <m/>
    <x v="0"/>
    <x v="4"/>
    <m/>
    <m/>
    <m/>
    <m/>
    <m/>
    <m/>
    <m/>
    <m/>
    <m/>
    <m/>
    <m/>
    <x v="1"/>
    <s v="В наличии"/>
    <d v="2023-11-26T00:00:00"/>
    <d v="1899-12-30T09:20:18"/>
    <x v="1"/>
    <x v="0"/>
    <x v="0"/>
  </r>
  <r>
    <s v="https://www.avito.ru/all/remont_i_stroitelstvo/stroymaterialy/elektrika-ASgBAgICAkRYoAKmvg2gxDU?bt=1&amp;q=%D0%B8%D0%B7%D0%BE%D0%BB%D1%8F%D1%82%D0%BE%D1%80"/>
    <x v="0"/>
    <m/>
    <x v="0"/>
    <x v="398"/>
    <x v="506"/>
    <x v="6"/>
    <x v="5"/>
    <x v="6"/>
    <m/>
    <x v="0"/>
    <m/>
    <x v="5"/>
    <x v="306"/>
    <x v="0"/>
    <x v="0"/>
    <x v="501"/>
    <s v="2023-11-26 09:16:55"/>
    <x v="502"/>
    <n v="56.114700319999997"/>
    <n v="47.219871519999998"/>
    <x v="1"/>
    <x v="211"/>
    <s v="https://www.avito.ru/user/a7739bcfec87445abf46d1860d276583254982dc96e470a81884f0312a936170/profile"/>
    <x v="0"/>
    <x v="0"/>
    <s v="На Авито с декабря 2015"/>
    <x v="14"/>
    <n v="13"/>
    <s v="7 продаж с Авито Доставкой"/>
    <n v="5"/>
    <n v="6"/>
    <s v="Да"/>
    <n v="0"/>
    <n v="0"/>
    <x v="0"/>
    <n v="0"/>
    <x v="0"/>
    <m/>
    <n v="0"/>
    <n v="0"/>
    <m/>
    <m/>
    <x v="0"/>
    <x v="4"/>
    <m/>
    <m/>
    <m/>
    <m/>
    <m/>
    <m/>
    <m/>
    <m/>
    <m/>
    <m/>
    <m/>
    <x v="1"/>
    <s v="В наличии"/>
    <d v="2023-11-26T00:00:00"/>
    <d v="1899-12-30T09:16:55"/>
    <x v="1"/>
    <x v="0"/>
    <x v="0"/>
  </r>
  <r>
    <s v="https://www.avito.ru/all?cd=1&amp;q=%D0%B0%D1%80%D0%BC%D0%B0%D1%82%D1%83%D1%80%D0%B0+%D1%81%D0%B8%D0%BF"/>
    <x v="20"/>
    <s v="Юлия Пахомова"/>
    <x v="1"/>
    <x v="209"/>
    <x v="507"/>
    <x v="124"/>
    <x v="0"/>
    <x v="62"/>
    <m/>
    <x v="0"/>
    <m/>
    <x v="0"/>
    <x v="154"/>
    <x v="0"/>
    <x v="0"/>
    <x v="502"/>
    <s v="2023-11-26 09:09:16"/>
    <x v="503"/>
    <n v="55.397019999999998"/>
    <n v="37.526564"/>
    <x v="1"/>
    <x v="197"/>
    <s v="https://www.avito.ru/i349489510"/>
    <x v="1"/>
    <x v="1"/>
    <m/>
    <x v="7"/>
    <s v="нет"/>
    <m/>
    <n v="5"/>
    <n v="4"/>
    <s v="Да"/>
    <n v="0"/>
    <n v="0"/>
    <x v="0"/>
    <n v="0"/>
    <x v="0"/>
    <m/>
    <n v="0"/>
    <n v="0"/>
    <m/>
    <m/>
    <x v="0"/>
    <x v="4"/>
    <m/>
    <m/>
    <m/>
    <m/>
    <m/>
    <m/>
    <m/>
    <m/>
    <m/>
    <m/>
    <m/>
    <x v="1"/>
    <s v="Под заказ"/>
    <d v="2023-11-26T00:00:00"/>
    <d v="1899-12-30T09:09:16"/>
    <x v="1"/>
    <x v="0"/>
    <x v="1"/>
  </r>
  <r>
    <s v="https://www.avito.ru/all?cd=1&amp;q=%D0%B0%D1%80%D0%BC%D0%B0%D1%82%D1%83%D1%80%D0%B0+%D1%81%D0%B8%D0%BF"/>
    <x v="0"/>
    <m/>
    <x v="0"/>
    <x v="399"/>
    <x v="508"/>
    <x v="2"/>
    <x v="10"/>
    <x v="129"/>
    <m/>
    <x v="0"/>
    <m/>
    <x v="0"/>
    <x v="307"/>
    <x v="0"/>
    <x v="0"/>
    <x v="503"/>
    <s v="2023-11-25 20:14:55"/>
    <x v="504"/>
    <n v="57.567146434244897"/>
    <n v="53.100291545502003"/>
    <x v="1"/>
    <x v="275"/>
    <s v="https://www.avito.ru/user/161a45d6a46139946b2c2865ba629caeca59df73e9e2af4d1e2672268b4a9668/profile"/>
    <x v="0"/>
    <x v="0"/>
    <s v="На Авито с февраля 2014"/>
    <x v="25"/>
    <n v="3"/>
    <s v="7 продаж с Авито Доставкой"/>
    <n v="5"/>
    <n v="4"/>
    <s v="Нет"/>
    <n v="0"/>
    <n v="0"/>
    <x v="0"/>
    <n v="0"/>
    <x v="0"/>
    <m/>
    <n v="0"/>
    <n v="0"/>
    <m/>
    <m/>
    <x v="0"/>
    <x v="4"/>
    <m/>
    <m/>
    <m/>
    <m/>
    <m/>
    <m/>
    <m/>
    <m/>
    <m/>
    <m/>
    <m/>
    <x v="1"/>
    <m/>
    <d v="2023-11-25T00:00:00"/>
    <d v="1899-12-30T20:14:55"/>
    <x v="2"/>
    <x v="7"/>
    <x v="1"/>
  </r>
  <r>
    <s v="https://www.avito.ru/all/remont_i_stroitelstvo/stroymaterialy/elektrika-ASgBAgICAkRYoAKmvg2gxDU?bt=1&amp;q=%D0%B8%D0%B7%D0%BE%D0%BB%D1%8F%D1%82%D0%BE%D1%80"/>
    <x v="0"/>
    <m/>
    <x v="0"/>
    <x v="400"/>
    <x v="509"/>
    <x v="171"/>
    <x v="14"/>
    <x v="78"/>
    <m/>
    <x v="0"/>
    <m/>
    <x v="4"/>
    <x v="183"/>
    <x v="0"/>
    <x v="0"/>
    <x v="504"/>
    <s v="2023-11-25 19:40:53"/>
    <x v="505"/>
    <n v="57.626572000000003"/>
    <n v="39.893791"/>
    <x v="1"/>
    <x v="276"/>
    <s v="https://www.avito.ru/user/4e1373348308f19a4042a92467b535049413cdf9f667af5c6eb8ee2bec606fdb/profile"/>
    <x v="0"/>
    <x v="0"/>
    <s v="На Авито с июня 2018"/>
    <x v="2"/>
    <n v="97"/>
    <s v="23 продажи с Авито Доставкой"/>
    <n v="5"/>
    <n v="36"/>
    <s v="Да"/>
    <n v="0"/>
    <n v="0"/>
    <x v="0"/>
    <n v="0"/>
    <x v="0"/>
    <m/>
    <n v="0"/>
    <n v="0"/>
    <m/>
    <m/>
    <x v="0"/>
    <x v="4"/>
    <m/>
    <m/>
    <m/>
    <m/>
    <m/>
    <m/>
    <m/>
    <m/>
    <m/>
    <m/>
    <m/>
    <x v="1"/>
    <m/>
    <d v="2023-11-25T00:00:00"/>
    <d v="1899-12-30T19:40:53"/>
    <x v="2"/>
    <x v="12"/>
    <x v="2"/>
  </r>
  <r>
    <s v="https://www.avito.ru/all/remont_i_stroitelstvo/stroymaterialy/elektrika-ASgBAgICAkRYoAKmvg2gxDU?bt=1&amp;q=%D0%B8%D0%B7%D0%BE%D0%BB%D1%8F%D1%82%D0%BE%D1%80"/>
    <x v="0"/>
    <m/>
    <x v="1"/>
    <x v="111"/>
    <x v="510"/>
    <x v="12"/>
    <x v="11"/>
    <x v="42"/>
    <m/>
    <x v="0"/>
    <m/>
    <x v="14"/>
    <x v="308"/>
    <x v="0"/>
    <x v="0"/>
    <x v="505"/>
    <s v="2023-11-25 18:47:28"/>
    <x v="506"/>
    <n v="57.735435571335778"/>
    <n v="40.90831904256342"/>
    <x v="1"/>
    <x v="168"/>
    <s v="https://www.avito.ru/user/2d715f9fe4e5d98fc63afe3664e81f002e76de696be53358294b83c2b28f4c7f/profile"/>
    <x v="0"/>
    <x v="0"/>
    <s v="На Авито с июня 2019"/>
    <x v="14"/>
    <n v="39"/>
    <s v="3 продажи с Авито Доставкой"/>
    <n v="5"/>
    <n v="6"/>
    <s v="Да"/>
    <n v="0"/>
    <n v="0"/>
    <x v="0"/>
    <n v="0"/>
    <x v="0"/>
    <m/>
    <n v="1"/>
    <n v="0"/>
    <m/>
    <m/>
    <x v="0"/>
    <x v="4"/>
    <m/>
    <m/>
    <m/>
    <m/>
    <m/>
    <m/>
    <m/>
    <m/>
    <m/>
    <m/>
    <m/>
    <x v="0"/>
    <s v="В наличии"/>
    <d v="2023-11-25T00:00:00"/>
    <d v="1899-12-30T18:47:28"/>
    <x v="2"/>
    <x v="13"/>
    <x v="3"/>
  </r>
  <r>
    <s v="https://www.avito.ru/all?cd=1&amp;q=%D0%B0%D1%80%D0%BC%D0%B0%D1%82%D1%83%D1%80%D0%B0+%D1%81%D0%B8%D0%BF"/>
    <x v="0"/>
    <m/>
    <x v="0"/>
    <x v="129"/>
    <x v="511"/>
    <x v="47"/>
    <x v="14"/>
    <x v="130"/>
    <m/>
    <x v="0"/>
    <m/>
    <x v="12"/>
    <x v="309"/>
    <x v="0"/>
    <x v="0"/>
    <x v="506"/>
    <s v="2023-11-25 15:32:20"/>
    <x v="507"/>
    <n v="58.048639999999999"/>
    <n v="38.855710999999999"/>
    <x v="1"/>
    <x v="172"/>
    <s v="https://www.avito.ru/user/3edcb9226de94f2ee6faafcaa729825f2ce4206c2aba16bf46c65481929ab676/profile"/>
    <x v="0"/>
    <x v="0"/>
    <s v="На Авито с августа 2021"/>
    <x v="11"/>
    <n v="4"/>
    <s v="19 продаж с Авито Доставкой"/>
    <n v="5"/>
    <n v="9"/>
    <s v="Да"/>
    <n v="0"/>
    <n v="0"/>
    <x v="0"/>
    <n v="0"/>
    <x v="0"/>
    <m/>
    <n v="1"/>
    <n v="0"/>
    <m/>
    <m/>
    <x v="0"/>
    <x v="4"/>
    <m/>
    <m/>
    <m/>
    <m/>
    <m/>
    <m/>
    <m/>
    <m/>
    <m/>
    <m/>
    <m/>
    <x v="1"/>
    <s v="В наличии"/>
    <d v="2023-11-25T00:00:00"/>
    <d v="1899-12-30T15:32:20"/>
    <x v="2"/>
    <x v="16"/>
    <x v="2"/>
  </r>
  <r>
    <s v="https://www.avito.ru/all/remont_i_stroitelstvo/stroymaterialy/elektrika-ASgBAgICAkRYoAKmvg2gxDU?bt=1&amp;cd=1&amp;q=%D1%80%D0%B0%D0%B7%D1%80%D1%8F%D0%B4%D0%BD%D0%B8%D0%BA"/>
    <x v="0"/>
    <m/>
    <x v="0"/>
    <x v="401"/>
    <x v="512"/>
    <x v="20"/>
    <x v="6"/>
    <x v="15"/>
    <m/>
    <x v="0"/>
    <m/>
    <x v="20"/>
    <x v="310"/>
    <x v="0"/>
    <x v="0"/>
    <x v="507"/>
    <s v="2023-11-24 22:01:23"/>
    <x v="508"/>
    <n v="56.362291999999997"/>
    <n v="43.826476"/>
    <x v="1"/>
    <x v="212"/>
    <s v="https://www.avito.ru/user/1f3f5a17ce932c4895039fb487dc9b7a69b907c96fd06c31e8772fc75ef40705/profile"/>
    <x v="0"/>
    <x v="0"/>
    <s v="На Авито с марта 2011"/>
    <x v="0"/>
    <n v="15"/>
    <s v="2 продажи с Авито Доставкой"/>
    <n v="5"/>
    <n v="3"/>
    <s v="Да"/>
    <n v="0"/>
    <n v="0"/>
    <x v="0"/>
    <n v="0"/>
    <x v="0"/>
    <m/>
    <n v="1"/>
    <n v="0"/>
    <m/>
    <m/>
    <x v="0"/>
    <x v="4"/>
    <m/>
    <m/>
    <m/>
    <m/>
    <m/>
    <m/>
    <m/>
    <m/>
    <m/>
    <m/>
    <m/>
    <x v="1"/>
    <s v="В наличии"/>
    <d v="2023-11-24T00:00:00"/>
    <d v="1899-12-30T22:01:23"/>
    <x v="3"/>
    <x v="2"/>
    <x v="1"/>
  </r>
  <r>
    <s v="https://www.avito.ru/all/remont_i_stroitelstvo/stroymaterialy/elektrika-ASgBAgICAkRYoAKmvg2gxDU?bt=1&amp;q=%D0%B8%D0%B7%D0%BE%D0%BB%D1%8F%D1%82%D0%BE%D1%80"/>
    <x v="0"/>
    <m/>
    <x v="0"/>
    <x v="402"/>
    <x v="513"/>
    <x v="95"/>
    <x v="3"/>
    <x v="4"/>
    <m/>
    <x v="0"/>
    <m/>
    <x v="5"/>
    <x v="311"/>
    <x v="0"/>
    <x v="0"/>
    <x v="508"/>
    <s v="2023-11-24 21:01:39"/>
    <x v="509"/>
    <n v="56.965598999999997"/>
    <n v="41.006250999999999"/>
    <x v="1"/>
    <x v="277"/>
    <s v="https://www.avito.ru/user/11d1f359e1d82f811088c094dcd0c1ac24aafafbe0b61cc7666ae6a5fd2c29f2/profile"/>
    <x v="0"/>
    <x v="0"/>
    <s v="На Авито с мая 2019"/>
    <x v="29"/>
    <n v="49"/>
    <m/>
    <n v="5"/>
    <n v="4"/>
    <s v="Да"/>
    <n v="0"/>
    <n v="0"/>
    <x v="0"/>
    <n v="0"/>
    <x v="0"/>
    <m/>
    <n v="1"/>
    <n v="0"/>
    <m/>
    <m/>
    <x v="0"/>
    <x v="4"/>
    <m/>
    <m/>
    <m/>
    <m/>
    <m/>
    <m/>
    <m/>
    <m/>
    <m/>
    <m/>
    <m/>
    <x v="1"/>
    <m/>
    <d v="2023-11-24T00:00:00"/>
    <d v="1899-12-30T21:01:39"/>
    <x v="3"/>
    <x v="6"/>
    <x v="1"/>
  </r>
  <r>
    <s v="https://www.avito.ru/all/remont_i_stroitelstvo/stroymaterialy/elektrika-ASgBAgICAkRYoAKmvg2gxDU?bt=1&amp;q=%D0%B8%D0%B7%D0%BE%D0%BB%D1%8F%D1%82%D0%BE%D1%80"/>
    <x v="0"/>
    <m/>
    <x v="0"/>
    <x v="111"/>
    <x v="514"/>
    <x v="172"/>
    <x v="12"/>
    <x v="45"/>
    <m/>
    <x v="0"/>
    <m/>
    <x v="0"/>
    <x v="312"/>
    <x v="0"/>
    <x v="0"/>
    <x v="509"/>
    <s v="2023-11-24 20:38:38"/>
    <x v="510"/>
    <n v="55.758271999999998"/>
    <n v="52.000785999999998"/>
    <x v="2"/>
    <x v="278"/>
    <s v="https://www.avito.ru/user/e5e485dc8cf99785d809a77f639c477973ab6078f2725a95fcf767c409d84004/profile"/>
    <x v="0"/>
    <x v="0"/>
    <s v="На Авито с апреля 2019"/>
    <x v="0"/>
    <n v="17"/>
    <s v="2 покупки с Авито Доставкой"/>
    <n v="0"/>
    <n v="0"/>
    <s v="Да"/>
    <n v="0"/>
    <n v="0"/>
    <x v="0"/>
    <n v="0"/>
    <x v="0"/>
    <m/>
    <n v="0"/>
    <n v="0"/>
    <m/>
    <m/>
    <x v="0"/>
    <x v="4"/>
    <m/>
    <m/>
    <m/>
    <m/>
    <m/>
    <m/>
    <m/>
    <m/>
    <m/>
    <m/>
    <m/>
    <x v="1"/>
    <s v="В наличии"/>
    <d v="2023-11-24T00:00:00"/>
    <d v="1899-12-30T20:38:38"/>
    <x v="3"/>
    <x v="7"/>
    <x v="2"/>
  </r>
  <r>
    <s v="https://www.avito.ru/all/remont_i_stroitelstvo/stroymaterialy/elektrika-ASgBAgICAkRYoAKmvg2gxDU?bt=1&amp;q=%D0%B8%D0%B7%D0%BE%D0%BB%D1%8F%D1%82%D0%BE%D1%80"/>
    <x v="27"/>
    <s v="Екатерина"/>
    <x v="1"/>
    <x v="146"/>
    <x v="515"/>
    <x v="90"/>
    <x v="6"/>
    <x v="15"/>
    <m/>
    <x v="6"/>
    <s v="21–30 мин."/>
    <x v="0"/>
    <x v="51"/>
    <x v="0"/>
    <x v="0"/>
    <x v="510"/>
    <s v="2023-11-24 18:26:16"/>
    <x v="511"/>
    <n v="56.326796999999999"/>
    <n v="44.006515999999998"/>
    <x v="1"/>
    <x v="279"/>
    <s v="https://www.avito.ru/i159259918"/>
    <x v="1"/>
    <x v="1"/>
    <m/>
    <x v="7"/>
    <s v="нет"/>
    <m/>
    <n v="4.9000000000000004"/>
    <n v="199"/>
    <s v="Да"/>
    <n v="0"/>
    <n v="0"/>
    <x v="0"/>
    <n v="0"/>
    <x v="0"/>
    <m/>
    <n v="1"/>
    <n v="0"/>
    <m/>
    <m/>
    <x v="0"/>
    <x v="4"/>
    <m/>
    <m/>
    <m/>
    <m/>
    <m/>
    <m/>
    <m/>
    <m/>
    <m/>
    <m/>
    <m/>
    <x v="1"/>
    <m/>
    <d v="2023-11-24T00:00:00"/>
    <d v="1899-12-30T18:26:16"/>
    <x v="3"/>
    <x v="13"/>
    <x v="0"/>
  </r>
  <r>
    <s v="https://www.avito.ru/all/remont_i_stroitelstvo/stroymaterialy/elektrika-ASgBAgICAkRYoAKmvg2gxDU?bt=1&amp;q=%D0%B8%D0%B7%D0%BE%D0%BB%D1%8F%D1%82%D0%BE%D1%80"/>
    <x v="27"/>
    <s v="Екатерина"/>
    <x v="1"/>
    <x v="146"/>
    <x v="516"/>
    <x v="90"/>
    <x v="0"/>
    <x v="74"/>
    <m/>
    <x v="0"/>
    <m/>
    <x v="0"/>
    <x v="313"/>
    <x v="0"/>
    <x v="0"/>
    <x v="511"/>
    <s v="2023-11-24 18:25:06"/>
    <x v="512"/>
    <n v="55.910510353295201"/>
    <n v="37.736871746032698"/>
    <x v="4"/>
    <x v="280"/>
    <s v="https://www.avito.ru/i159259918"/>
    <x v="1"/>
    <x v="1"/>
    <m/>
    <x v="7"/>
    <s v="нет"/>
    <m/>
    <n v="4.9000000000000004"/>
    <n v="199"/>
    <s v="Да"/>
    <n v="0"/>
    <n v="0"/>
    <x v="0"/>
    <n v="0"/>
    <x v="0"/>
    <m/>
    <n v="1"/>
    <n v="0"/>
    <m/>
    <m/>
    <x v="0"/>
    <x v="4"/>
    <m/>
    <m/>
    <m/>
    <m/>
    <m/>
    <m/>
    <m/>
    <m/>
    <m/>
    <m/>
    <m/>
    <x v="1"/>
    <m/>
    <d v="2023-11-24T00:00:00"/>
    <d v="1899-12-30T18:25:06"/>
    <x v="3"/>
    <x v="13"/>
    <x v="0"/>
  </r>
  <r>
    <s v="https://www.avito.ru/all/remont_i_stroitelstvo/stroymaterialy/elektrika-ASgBAgICAkRYoAKmvg2gxDU?bt=1&amp;q=%D0%B8%D0%B7%D0%BE%D0%BB%D1%8F%D1%82%D0%BE%D1%80"/>
    <x v="0"/>
    <m/>
    <x v="0"/>
    <x v="403"/>
    <x v="517"/>
    <x v="79"/>
    <x v="0"/>
    <x v="68"/>
    <m/>
    <x v="0"/>
    <m/>
    <x v="0"/>
    <x v="314"/>
    <x v="0"/>
    <x v="0"/>
    <x v="512"/>
    <s v="2023-11-24 15:48:46"/>
    <x v="513"/>
    <n v="55.902797"/>
    <n v="37.792743999999999"/>
    <x v="1"/>
    <x v="162"/>
    <s v="https://www.avito.ru/user/3f5fa18de4f565858dc7de7ad84561f98af165be7dcdd8f0a631d3b0772c89e2/profile"/>
    <x v="0"/>
    <x v="0"/>
    <s v="На Авито с июля 2023"/>
    <x v="55"/>
    <n v="9"/>
    <s v="6 продаж с Авито Доставкой"/>
    <n v="0"/>
    <n v="0"/>
    <s v="Да"/>
    <n v="0"/>
    <n v="0"/>
    <x v="0"/>
    <n v="0"/>
    <x v="0"/>
    <m/>
    <n v="1"/>
    <n v="0"/>
    <m/>
    <m/>
    <x v="0"/>
    <x v="4"/>
    <m/>
    <m/>
    <m/>
    <m/>
    <m/>
    <m/>
    <m/>
    <m/>
    <m/>
    <m/>
    <m/>
    <x v="1"/>
    <s v="В наличии"/>
    <d v="2023-11-24T00:00:00"/>
    <d v="1899-12-30T15:48:46"/>
    <x v="3"/>
    <x v="16"/>
    <x v="3"/>
  </r>
  <r>
    <s v="https://www.avito.ru/all/remont_i_stroitelstvo/stroymaterialy/elektrika-ASgBAgICAkRYoAKmvg2gxDU?bt=1&amp;q=%D0%B8%D0%B7%D0%BE%D0%BB%D1%8F%D1%82%D0%BE%D1%80"/>
    <x v="0"/>
    <m/>
    <x v="0"/>
    <x v="161"/>
    <x v="518"/>
    <x v="47"/>
    <x v="0"/>
    <x v="62"/>
    <m/>
    <x v="0"/>
    <m/>
    <x v="0"/>
    <x v="94"/>
    <x v="0"/>
    <x v="0"/>
    <x v="513"/>
    <s v="2023-11-24 12:26:20"/>
    <x v="514"/>
    <n v="55.404713999999998"/>
    <n v="37.531683999999998"/>
    <x v="1"/>
    <x v="281"/>
    <s v="https://www.avito.ru/user/535135c43eebe47b9d9f1eebb9df6c926c827724fad5fd27032177120d5e7dbe/profile"/>
    <x v="0"/>
    <x v="0"/>
    <s v="На Авито с декабря 2015"/>
    <x v="25"/>
    <n v="100"/>
    <s v="7 продаж с Авито Доставкой"/>
    <n v="5"/>
    <n v="22"/>
    <s v="Да"/>
    <n v="0"/>
    <n v="0"/>
    <x v="0"/>
    <n v="0"/>
    <x v="0"/>
    <m/>
    <n v="1"/>
    <n v="0"/>
    <m/>
    <m/>
    <x v="0"/>
    <x v="4"/>
    <m/>
    <m/>
    <m/>
    <m/>
    <m/>
    <m/>
    <m/>
    <m/>
    <m/>
    <m/>
    <m/>
    <x v="0"/>
    <m/>
    <d v="2023-11-24T00:00:00"/>
    <d v="1899-12-30T12:26:20"/>
    <x v="3"/>
    <x v="3"/>
    <x v="0"/>
  </r>
  <r>
    <s v="https://www.avito.ru/all/remont_i_stroitelstvo/stroymaterialy/elektrika-ASgBAgICAkRYoAKmvg2gxDU?bt=1&amp;q=%D0%B8%D0%B7%D0%BE%D0%BB%D1%8F%D1%82%D0%BE%D1%80"/>
    <x v="53"/>
    <m/>
    <x v="1"/>
    <x v="404"/>
    <x v="519"/>
    <x v="173"/>
    <x v="0"/>
    <x v="48"/>
    <m/>
    <x v="0"/>
    <m/>
    <x v="0"/>
    <x v="315"/>
    <x v="0"/>
    <x v="0"/>
    <x v="514"/>
    <s v="2023-11-24 00:49:58"/>
    <x v="515"/>
    <n v="56.737935"/>
    <n v="37.532412000000001"/>
    <x v="1"/>
    <x v="197"/>
    <s v="https://www.avito.ru/i212504842"/>
    <x v="1"/>
    <x v="1"/>
    <m/>
    <x v="7"/>
    <s v="нет"/>
    <m/>
    <n v="5"/>
    <n v="20"/>
    <s v="Да"/>
    <n v="0"/>
    <n v="0"/>
    <x v="0"/>
    <n v="0"/>
    <x v="0"/>
    <m/>
    <n v="1"/>
    <n v="0"/>
    <m/>
    <m/>
    <x v="0"/>
    <x v="4"/>
    <m/>
    <m/>
    <m/>
    <m/>
    <m/>
    <m/>
    <m/>
    <m/>
    <m/>
    <m/>
    <m/>
    <x v="1"/>
    <m/>
    <d v="2023-11-24T00:00:00"/>
    <d v="1899-12-30T00:49:58"/>
    <x v="3"/>
    <x v="4"/>
    <x v="3"/>
  </r>
  <r>
    <s v="https://www.avito.ru/all/remont_i_stroitelstvo/stroymaterialy/elektrika-ASgBAgICAkRYoAKmvg2gxDU?bt=1&amp;q=%D0%B8%D0%B7%D0%BE%D0%BB%D1%8F%D1%82%D0%BE%D1%80"/>
    <x v="53"/>
    <m/>
    <x v="1"/>
    <x v="405"/>
    <x v="520"/>
    <x v="174"/>
    <x v="0"/>
    <x v="48"/>
    <m/>
    <x v="0"/>
    <m/>
    <x v="0"/>
    <x v="315"/>
    <x v="0"/>
    <x v="0"/>
    <x v="515"/>
    <s v="2023-11-24 00:49:58"/>
    <x v="516"/>
    <n v="56.737935"/>
    <n v="37.532412000000001"/>
    <x v="1"/>
    <x v="197"/>
    <s v="https://www.avito.ru/i212504842"/>
    <x v="1"/>
    <x v="1"/>
    <m/>
    <x v="7"/>
    <s v="нет"/>
    <m/>
    <n v="5"/>
    <n v="20"/>
    <s v="Да"/>
    <n v="0"/>
    <n v="0"/>
    <x v="0"/>
    <n v="0"/>
    <x v="0"/>
    <m/>
    <n v="1"/>
    <n v="0"/>
    <m/>
    <m/>
    <x v="0"/>
    <x v="4"/>
    <m/>
    <m/>
    <m/>
    <m/>
    <m/>
    <m/>
    <m/>
    <m/>
    <m/>
    <m/>
    <m/>
    <x v="1"/>
    <m/>
    <d v="2023-11-24T00:00:00"/>
    <d v="1899-12-30T00:49:58"/>
    <x v="3"/>
    <x v="4"/>
    <x v="3"/>
  </r>
  <r>
    <s v="https://www.avito.ru/all/remont_i_stroitelstvo/stroymaterialy/elektrika-ASgBAgICAkRYoAKmvg2gxDU?bt=1&amp;q=%D0%B8%D0%B7%D0%BE%D0%BB%D1%8F%D1%82%D0%BE%D1%80"/>
    <x v="53"/>
    <m/>
    <x v="1"/>
    <x v="406"/>
    <x v="521"/>
    <x v="92"/>
    <x v="0"/>
    <x v="48"/>
    <m/>
    <x v="0"/>
    <m/>
    <x v="0"/>
    <x v="315"/>
    <x v="0"/>
    <x v="0"/>
    <x v="516"/>
    <s v="2023-11-24 00:49:50"/>
    <x v="517"/>
    <n v="56.737935"/>
    <n v="37.532412000000001"/>
    <x v="1"/>
    <x v="230"/>
    <s v="https://www.avito.ru/i212504842"/>
    <x v="1"/>
    <x v="1"/>
    <m/>
    <x v="7"/>
    <s v="нет"/>
    <m/>
    <n v="5"/>
    <n v="20"/>
    <s v="Да"/>
    <n v="0"/>
    <n v="0"/>
    <x v="0"/>
    <n v="0"/>
    <x v="0"/>
    <m/>
    <n v="0"/>
    <n v="0"/>
    <m/>
    <m/>
    <x v="0"/>
    <x v="4"/>
    <m/>
    <m/>
    <m/>
    <m/>
    <m/>
    <m/>
    <m/>
    <m/>
    <m/>
    <m/>
    <m/>
    <x v="1"/>
    <m/>
    <d v="2023-11-24T00:00:00"/>
    <d v="1899-12-30T00:49:50"/>
    <x v="3"/>
    <x v="4"/>
    <x v="3"/>
  </r>
  <r>
    <s v="https://www.avito.ru/all/remont_i_stroitelstvo/stroymaterialy/elektrika-ASgBAgICAkRYoAKmvg2gxDU?bt=1&amp;q=%D0%B8%D0%B7%D0%BE%D0%BB%D1%8F%D1%82%D0%BE%D1%80"/>
    <x v="53"/>
    <m/>
    <x v="1"/>
    <x v="407"/>
    <x v="522"/>
    <x v="175"/>
    <x v="0"/>
    <x v="48"/>
    <m/>
    <x v="0"/>
    <m/>
    <x v="0"/>
    <x v="315"/>
    <x v="0"/>
    <x v="0"/>
    <x v="517"/>
    <s v="2023-11-24 00:49:48"/>
    <x v="518"/>
    <n v="56.737935"/>
    <n v="37.532412000000001"/>
    <x v="1"/>
    <x v="230"/>
    <s v="https://www.avito.ru/i212504842"/>
    <x v="1"/>
    <x v="1"/>
    <m/>
    <x v="7"/>
    <s v="нет"/>
    <m/>
    <n v="5"/>
    <n v="20"/>
    <s v="Да"/>
    <n v="0"/>
    <n v="0"/>
    <x v="0"/>
    <n v="0"/>
    <x v="0"/>
    <m/>
    <n v="1"/>
    <n v="0"/>
    <m/>
    <m/>
    <x v="0"/>
    <x v="4"/>
    <m/>
    <m/>
    <m/>
    <m/>
    <m/>
    <m/>
    <m/>
    <m/>
    <m/>
    <m/>
    <m/>
    <x v="1"/>
    <m/>
    <d v="2023-11-24T00:00:00"/>
    <d v="1899-12-30T00:49:48"/>
    <x v="3"/>
    <x v="4"/>
    <x v="3"/>
  </r>
  <r>
    <s v="https://www.avito.ru/all/remont_i_stroitelstvo/stroymaterialy/elektrika-ASgBAgICAkRYoAKmvg2gxDU?bt=1&amp;q=%D0%B8%D0%B7%D0%BE%D0%BB%D1%8F%D1%82%D0%BE%D1%80"/>
    <x v="53"/>
    <m/>
    <x v="1"/>
    <x v="408"/>
    <x v="523"/>
    <x v="175"/>
    <x v="0"/>
    <x v="48"/>
    <m/>
    <x v="0"/>
    <m/>
    <x v="0"/>
    <x v="315"/>
    <x v="0"/>
    <x v="0"/>
    <x v="518"/>
    <s v="2023-11-24 00:49:47"/>
    <x v="519"/>
    <n v="56.737935"/>
    <n v="37.532412000000001"/>
    <x v="1"/>
    <x v="197"/>
    <s v="https://www.avito.ru/i212504842"/>
    <x v="1"/>
    <x v="1"/>
    <m/>
    <x v="7"/>
    <s v="нет"/>
    <m/>
    <n v="5"/>
    <n v="20"/>
    <s v="Да"/>
    <n v="0"/>
    <n v="0"/>
    <x v="0"/>
    <n v="0"/>
    <x v="0"/>
    <m/>
    <n v="1"/>
    <n v="0"/>
    <m/>
    <m/>
    <x v="0"/>
    <x v="4"/>
    <m/>
    <m/>
    <m/>
    <m/>
    <m/>
    <m/>
    <m/>
    <m/>
    <m/>
    <m/>
    <m/>
    <x v="1"/>
    <m/>
    <d v="2023-11-24T00:00:00"/>
    <d v="1899-12-30T00:49:47"/>
    <x v="3"/>
    <x v="4"/>
    <x v="3"/>
  </r>
  <r>
    <s v="https://www.avito.ru/all/remont_i_stroitelstvo/stroymaterialy/elektrika-ASgBAgICAkRYoAKmvg2gxDU?bt=1&amp;q=%D0%B8%D0%B7%D0%BE%D0%BB%D1%8F%D1%82%D0%BE%D1%80"/>
    <x v="53"/>
    <m/>
    <x v="1"/>
    <x v="409"/>
    <x v="524"/>
    <x v="92"/>
    <x v="0"/>
    <x v="48"/>
    <m/>
    <x v="0"/>
    <m/>
    <x v="0"/>
    <x v="315"/>
    <x v="0"/>
    <x v="0"/>
    <x v="519"/>
    <s v="2023-11-24 00:49:40"/>
    <x v="520"/>
    <n v="56.737935"/>
    <n v="37.532412000000001"/>
    <x v="1"/>
    <x v="197"/>
    <s v="https://www.avito.ru/i212504842"/>
    <x v="1"/>
    <x v="1"/>
    <m/>
    <x v="7"/>
    <s v="нет"/>
    <m/>
    <n v="5"/>
    <n v="20"/>
    <s v="Да"/>
    <n v="0"/>
    <n v="0"/>
    <x v="0"/>
    <n v="0"/>
    <x v="0"/>
    <m/>
    <n v="0"/>
    <n v="0"/>
    <m/>
    <m/>
    <x v="0"/>
    <x v="4"/>
    <m/>
    <m/>
    <m/>
    <m/>
    <m/>
    <m/>
    <m/>
    <m/>
    <m/>
    <m/>
    <m/>
    <x v="1"/>
    <m/>
    <d v="2023-11-24T00:00:00"/>
    <d v="1899-12-30T00:49:40"/>
    <x v="3"/>
    <x v="4"/>
    <x v="3"/>
  </r>
  <r>
    <s v="https://www.avito.ru/all/remont_i_stroitelstvo/stroymaterialy/elektrika-ASgBAgICAkRYoAKmvg2gxDU?bt=1&amp;q=%D0%B8%D0%B7%D0%BE%D0%BB%D1%8F%D1%82%D0%BE%D1%80"/>
    <x v="53"/>
    <m/>
    <x v="1"/>
    <x v="410"/>
    <x v="525"/>
    <x v="175"/>
    <x v="0"/>
    <x v="48"/>
    <m/>
    <x v="0"/>
    <m/>
    <x v="0"/>
    <x v="315"/>
    <x v="0"/>
    <x v="0"/>
    <x v="520"/>
    <s v="2023-11-24 00:49:39"/>
    <x v="521"/>
    <n v="56.737935"/>
    <n v="37.532412000000001"/>
    <x v="1"/>
    <x v="230"/>
    <s v="https://www.avito.ru/i212504842"/>
    <x v="1"/>
    <x v="1"/>
    <m/>
    <x v="7"/>
    <s v="нет"/>
    <m/>
    <n v="5"/>
    <n v="20"/>
    <s v="Да"/>
    <n v="0"/>
    <n v="0"/>
    <x v="0"/>
    <n v="0"/>
    <x v="0"/>
    <m/>
    <n v="1"/>
    <n v="0"/>
    <m/>
    <m/>
    <x v="0"/>
    <x v="4"/>
    <m/>
    <m/>
    <m/>
    <m/>
    <m/>
    <m/>
    <m/>
    <m/>
    <m/>
    <m/>
    <m/>
    <x v="1"/>
    <m/>
    <d v="2023-11-24T00:00:00"/>
    <d v="1899-12-30T00:49:39"/>
    <x v="3"/>
    <x v="4"/>
    <x v="3"/>
  </r>
  <r>
    <s v="https://www.avito.ru/all/remont_i_stroitelstvo/stroymaterialy/elektrika-ASgBAgICAkRYoAKmvg2gxDU?bt=1&amp;q=%D0%B8%D0%B7%D0%BE%D0%BB%D1%8F%D1%82%D0%BE%D1%80"/>
    <x v="53"/>
    <m/>
    <x v="1"/>
    <x v="411"/>
    <x v="526"/>
    <x v="92"/>
    <x v="0"/>
    <x v="48"/>
    <m/>
    <x v="0"/>
    <m/>
    <x v="0"/>
    <x v="315"/>
    <x v="0"/>
    <x v="0"/>
    <x v="521"/>
    <s v="2023-11-24 00:49:39"/>
    <x v="522"/>
    <n v="56.737935"/>
    <n v="37.532412000000001"/>
    <x v="1"/>
    <x v="230"/>
    <s v="https://www.avito.ru/i212504842"/>
    <x v="1"/>
    <x v="1"/>
    <m/>
    <x v="7"/>
    <s v="нет"/>
    <m/>
    <n v="5"/>
    <n v="20"/>
    <s v="Да"/>
    <n v="0"/>
    <n v="0"/>
    <x v="0"/>
    <n v="0"/>
    <x v="0"/>
    <m/>
    <n v="0"/>
    <n v="0"/>
    <m/>
    <m/>
    <x v="0"/>
    <x v="4"/>
    <m/>
    <m/>
    <m/>
    <m/>
    <m/>
    <m/>
    <m/>
    <m/>
    <m/>
    <m/>
    <m/>
    <x v="1"/>
    <m/>
    <d v="2023-11-24T00:00:00"/>
    <d v="1899-12-30T00:49:39"/>
    <x v="3"/>
    <x v="4"/>
    <x v="3"/>
  </r>
  <r>
    <s v="https://www.avito.ru/all/remont_i_stroitelstvo/stroymaterialy/elektrika-ASgBAgICAkRYoAKmvg2gxDU?bt=1&amp;q=%D0%B8%D0%B7%D0%BE%D0%BB%D1%8F%D1%82%D0%BE%D1%80"/>
    <x v="0"/>
    <m/>
    <x v="0"/>
    <x v="111"/>
    <x v="527"/>
    <x v="176"/>
    <x v="0"/>
    <x v="51"/>
    <m/>
    <x v="0"/>
    <m/>
    <x v="0"/>
    <x v="316"/>
    <x v="0"/>
    <x v="0"/>
    <x v="522"/>
    <s v="2023-11-23 20:07:06"/>
    <x v="523"/>
    <n v="55.390332000000001"/>
    <n v="36.694724000000001"/>
    <x v="1"/>
    <x v="202"/>
    <s v="https://www.avito.ru/user/7cb1236b1f1cabac4d941e9c39b726a6b9290608d0a7e862e21874382c56eb49/profile"/>
    <x v="0"/>
    <x v="0"/>
    <s v="На Авито с июня 2012"/>
    <x v="1"/>
    <n v="31"/>
    <s v="2 продажи с Авито Доставкой"/>
    <n v="0"/>
    <n v="0"/>
    <s v="Да"/>
    <n v="0"/>
    <n v="0"/>
    <x v="0"/>
    <n v="0"/>
    <x v="0"/>
    <m/>
    <n v="1"/>
    <n v="0"/>
    <m/>
    <m/>
    <x v="0"/>
    <x v="4"/>
    <m/>
    <m/>
    <m/>
    <m/>
    <m/>
    <m/>
    <m/>
    <m/>
    <m/>
    <m/>
    <m/>
    <x v="0"/>
    <s v="В наличии"/>
    <d v="2023-11-23T00:00:00"/>
    <d v="1899-12-30T20:07:06"/>
    <x v="4"/>
    <x v="7"/>
    <x v="1"/>
  </r>
  <r>
    <s v="https://www.avito.ru/all?cd=1&amp;q=%D0%B0%D1%80%D0%BC%D0%B0%D1%82%D1%83%D1%80%D0%B0+%D1%81%D0%B8%D0%BF"/>
    <x v="0"/>
    <m/>
    <x v="0"/>
    <x v="359"/>
    <x v="528"/>
    <x v="2"/>
    <x v="12"/>
    <x v="63"/>
    <m/>
    <x v="0"/>
    <m/>
    <x v="0"/>
    <x v="128"/>
    <x v="0"/>
    <x v="0"/>
    <x v="523"/>
    <s v="2023-11-23 13:47:47"/>
    <x v="524"/>
    <n v="54.541876999999999"/>
    <n v="52.798634"/>
    <x v="1"/>
    <x v="282"/>
    <s v="https://www.avito.ru/user/561c097a21ba38d6f62ae01b5d68c1b30115d6ae439a9fa94e784986eccf7b4a/profile"/>
    <x v="0"/>
    <x v="0"/>
    <s v="На Авито с ноября 2021"/>
    <x v="3"/>
    <n v="0"/>
    <s v="1 покупка с Авито Доставкой"/>
    <n v="0"/>
    <n v="0"/>
    <s v="Да"/>
    <n v="0"/>
    <n v="0"/>
    <x v="0"/>
    <n v="0"/>
    <x v="0"/>
    <m/>
    <n v="0"/>
    <n v="0"/>
    <m/>
    <m/>
    <x v="0"/>
    <x v="4"/>
    <m/>
    <m/>
    <m/>
    <m/>
    <m/>
    <m/>
    <m/>
    <m/>
    <m/>
    <m/>
    <m/>
    <x v="1"/>
    <s v="В наличии"/>
    <d v="2023-11-23T00:00:00"/>
    <d v="1899-12-30T13:47:47"/>
    <x v="4"/>
    <x v="10"/>
    <x v="3"/>
  </r>
  <r>
    <s v="https://www.avito.ru/all/remont_i_stroitelstvo/stroymaterialy/elektrika-ASgBAgICAkRYoAKmvg2gxDU?bt=1&amp;q=%D0%B8%D0%B7%D0%BE%D0%BB%D1%8F%D1%82%D0%BE%D1%80"/>
    <x v="0"/>
    <m/>
    <x v="0"/>
    <x v="412"/>
    <x v="529"/>
    <x v="6"/>
    <x v="13"/>
    <x v="47"/>
    <m/>
    <x v="0"/>
    <m/>
    <x v="14"/>
    <x v="317"/>
    <x v="0"/>
    <x v="0"/>
    <x v="524"/>
    <s v="2023-11-23 12:32:11"/>
    <x v="525"/>
    <n v="54.375731412061675"/>
    <n v="48.587344829101227"/>
    <x v="1"/>
    <x v="63"/>
    <s v="https://www.avito.ru/user/26c7350fdc2d818ff2e6bf0b6097257ed127835c6553b3e6e93a499d794c45c8/profile"/>
    <x v="0"/>
    <x v="0"/>
    <s v="На Авито с сентября 2022"/>
    <x v="25"/>
    <n v="6"/>
    <m/>
    <n v="4"/>
    <n v="3"/>
    <s v="Да"/>
    <n v="0"/>
    <n v="0"/>
    <x v="0"/>
    <n v="0"/>
    <x v="0"/>
    <m/>
    <n v="1"/>
    <n v="0"/>
    <m/>
    <m/>
    <x v="0"/>
    <x v="4"/>
    <m/>
    <m/>
    <m/>
    <m/>
    <m/>
    <m/>
    <m/>
    <m/>
    <m/>
    <m/>
    <m/>
    <x v="1"/>
    <s v="В наличии"/>
    <d v="2023-11-23T00:00:00"/>
    <d v="1899-12-30T12:32:11"/>
    <x v="4"/>
    <x v="3"/>
    <x v="2"/>
  </r>
  <r>
    <s v="https://www.avito.ru/all?cd=1&amp;q=%D0%B0%D1%80%D0%BC%D0%B0%D1%82%D1%83%D1%80%D0%B0+%D1%81%D0%B8%D0%BF"/>
    <x v="0"/>
    <m/>
    <x v="0"/>
    <x v="413"/>
    <x v="530"/>
    <x v="177"/>
    <x v="0"/>
    <x v="81"/>
    <m/>
    <x v="0"/>
    <m/>
    <x v="0"/>
    <x v="318"/>
    <x v="0"/>
    <x v="0"/>
    <x v="525"/>
    <s v="2023-11-23 11:40:51"/>
    <x v="526"/>
    <n v="55.468029999999999"/>
    <n v="37.734219000000003"/>
    <x v="2"/>
    <x v="283"/>
    <s v="https://www.avito.ru/user/5a15bc90cfc7eca80acb24bd06b08b22a9c2399b0e0f9dc746b883046670423f/profile"/>
    <x v="0"/>
    <x v="0"/>
    <s v="На Авито с августа 2011"/>
    <x v="0"/>
    <n v="10"/>
    <m/>
    <n v="5"/>
    <n v="1"/>
    <s v="Да"/>
    <n v="0"/>
    <n v="0"/>
    <x v="0"/>
    <n v="0"/>
    <x v="0"/>
    <m/>
    <n v="1"/>
    <n v="0"/>
    <m/>
    <m/>
    <x v="0"/>
    <x v="4"/>
    <m/>
    <m/>
    <m/>
    <m/>
    <m/>
    <m/>
    <m/>
    <m/>
    <m/>
    <m/>
    <m/>
    <x v="1"/>
    <s v="В наличии"/>
    <d v="2023-11-23T00:00:00"/>
    <d v="1899-12-30T11:40:51"/>
    <x v="4"/>
    <x v="11"/>
    <x v="2"/>
  </r>
  <r>
    <s v="https://www.avito.ru/all/remont_i_stroitelstvo/stroymaterialy/elektrika-ASgBAgICAkRYoAKmvg2gxDU?bt=1&amp;q=%D0%B8%D0%B7%D0%BE%D0%BB%D1%8F%D1%82%D0%BE%D1%80"/>
    <x v="0"/>
    <m/>
    <x v="0"/>
    <x v="111"/>
    <x v="531"/>
    <x v="6"/>
    <x v="8"/>
    <x v="37"/>
    <m/>
    <x v="0"/>
    <m/>
    <x v="19"/>
    <x v="319"/>
    <x v="0"/>
    <x v="0"/>
    <x v="526"/>
    <s v="2023-11-23 10:27:19"/>
    <x v="527"/>
    <n v="51.534464504899503"/>
    <n v="45.893853658775598"/>
    <x v="4"/>
    <x v="284"/>
    <s v="https://www.avito.ru/user/96743520221e313df80dcf8741e72883121004d260ee443407a3e1c7ff9fe66f/profile"/>
    <x v="0"/>
    <x v="0"/>
    <s v="На Авито с октября 2013"/>
    <x v="6"/>
    <n v="8"/>
    <m/>
    <n v="0"/>
    <n v="0"/>
    <s v="Да"/>
    <n v="0"/>
    <n v="0"/>
    <x v="0"/>
    <n v="0"/>
    <x v="0"/>
    <m/>
    <n v="1"/>
    <n v="0"/>
    <m/>
    <m/>
    <x v="0"/>
    <x v="4"/>
    <m/>
    <m/>
    <m/>
    <m/>
    <m/>
    <m/>
    <m/>
    <m/>
    <m/>
    <m/>
    <m/>
    <x v="1"/>
    <m/>
    <d v="2023-11-23T00:00:00"/>
    <d v="1899-12-30T10:27:19"/>
    <x v="4"/>
    <x v="14"/>
    <x v="0"/>
  </r>
  <r>
    <s v="https://www.avito.ru/all/remont_i_stroitelstvo/stroymaterialy/elektrika-ASgBAgICAkRYoAKmvg2gxDU?bt=1&amp;q=%D0%B8%D0%B7%D0%BE%D0%BB%D1%8F%D1%82%D0%BE%D1%80"/>
    <x v="0"/>
    <m/>
    <x v="0"/>
    <x v="414"/>
    <x v="532"/>
    <x v="178"/>
    <x v="6"/>
    <x v="15"/>
    <m/>
    <x v="32"/>
    <s v="11–15 мин."/>
    <x v="0"/>
    <x v="320"/>
    <x v="0"/>
    <x v="0"/>
    <x v="527"/>
    <s v="2023-11-23 09:43:12"/>
    <x v="528"/>
    <n v="56.310020446777344"/>
    <n v="43.953289031982422"/>
    <x v="1"/>
    <x v="234"/>
    <s v="https://www.avito.ru/user/92f6f0016335c8854f79f8f388d4ab46480fbd002789e2ab7d1c4270af3b6e66/profile"/>
    <x v="0"/>
    <x v="0"/>
    <s v="На Авито с апреля 2015"/>
    <x v="56"/>
    <n v="25"/>
    <m/>
    <n v="5"/>
    <n v="1"/>
    <s v="Да"/>
    <n v="0"/>
    <n v="0"/>
    <x v="0"/>
    <n v="0"/>
    <x v="0"/>
    <m/>
    <n v="1"/>
    <n v="0"/>
    <m/>
    <m/>
    <x v="0"/>
    <x v="4"/>
    <m/>
    <m/>
    <m/>
    <m/>
    <m/>
    <m/>
    <m/>
    <m/>
    <m/>
    <m/>
    <m/>
    <x v="1"/>
    <s v="В наличии"/>
    <d v="2023-11-23T00:00:00"/>
    <d v="1899-12-30T09:43:12"/>
    <x v="4"/>
    <x v="0"/>
    <x v="2"/>
  </r>
  <r>
    <s v="https://www.avito.ru/all/remont_i_stroitelstvo/stroymaterialy/elektrika-ASgBAgICAkRYoAKmvg2gxDU?bt=1&amp;q=%D0%B8%D0%B7%D0%BE%D0%BB%D1%8F%D1%82%D0%BE%D1%80"/>
    <x v="54"/>
    <m/>
    <x v="0"/>
    <x v="415"/>
    <x v="533"/>
    <x v="179"/>
    <x v="0"/>
    <x v="23"/>
    <m/>
    <x v="0"/>
    <m/>
    <x v="0"/>
    <x v="321"/>
    <x v="0"/>
    <x v="0"/>
    <x v="528"/>
    <s v="2023-11-23 08:02:47"/>
    <x v="529"/>
    <n v="55.950145999999997"/>
    <n v="37.448393000000003"/>
    <x v="1"/>
    <x v="285"/>
    <s v="https://www.avito.ru/user/6b321c554722e879357a6e587c527e1f/profile"/>
    <x v="0"/>
    <x v="0"/>
    <s v="На Авито с августа 2018"/>
    <x v="18"/>
    <n v="382"/>
    <s v="156 продаж с Авито Доставкой"/>
    <n v="4.9000000000000004"/>
    <n v="126"/>
    <s v="Да"/>
    <n v="0"/>
    <n v="0"/>
    <x v="0"/>
    <n v="0"/>
    <x v="0"/>
    <m/>
    <n v="1"/>
    <n v="0"/>
    <m/>
    <m/>
    <x v="0"/>
    <x v="4"/>
    <m/>
    <m/>
    <m/>
    <m/>
    <m/>
    <m/>
    <m/>
    <m/>
    <m/>
    <m/>
    <m/>
    <x v="0"/>
    <m/>
    <d v="2023-11-23T00:00:00"/>
    <d v="1899-12-30T08:02:47"/>
    <x v="4"/>
    <x v="1"/>
    <x v="1"/>
  </r>
  <r>
    <s v="https://www.avito.ru/all?cd=1&amp;q=%D0%B0%D1%80%D0%BC%D0%B0%D1%82%D1%83%D1%80%D0%B0+%D1%81%D0%B8%D0%BF"/>
    <x v="0"/>
    <m/>
    <x v="1"/>
    <x v="416"/>
    <x v="534"/>
    <x v="180"/>
    <x v="8"/>
    <x v="37"/>
    <m/>
    <x v="0"/>
    <m/>
    <x v="10"/>
    <x v="60"/>
    <x v="0"/>
    <x v="0"/>
    <x v="529"/>
    <s v="2023-11-23 07:53:54"/>
    <x v="530"/>
    <n v="51.533562000000003"/>
    <n v="46.034266000000002"/>
    <x v="1"/>
    <x v="286"/>
    <s v="https://www.avito.ru/user/137d5c326a81b00b9919ee5d2be9084575b022df9d096d9e967976756ec2a089/profile"/>
    <x v="0"/>
    <x v="0"/>
    <s v="На Авито с июля 2014"/>
    <x v="0"/>
    <n v="28"/>
    <m/>
    <n v="1"/>
    <n v="1"/>
    <s v="Да"/>
    <n v="0"/>
    <n v="0"/>
    <x v="0"/>
    <n v="0"/>
    <x v="0"/>
    <m/>
    <n v="0"/>
    <n v="0"/>
    <m/>
    <m/>
    <x v="0"/>
    <x v="4"/>
    <m/>
    <m/>
    <m/>
    <m/>
    <m/>
    <m/>
    <m/>
    <m/>
    <m/>
    <m/>
    <m/>
    <x v="1"/>
    <m/>
    <d v="2023-11-23T00:00:00"/>
    <d v="1899-12-30T07:53:54"/>
    <x v="4"/>
    <x v="17"/>
    <x v="3"/>
  </r>
  <r>
    <s v="https://www.avito.ru/all?cd=1&amp;q=%D0%B0%D1%80%D0%BC%D0%B0%D1%82%D1%83%D1%80%D0%B0+%D1%81%D0%B8%D0%BF"/>
    <x v="0"/>
    <m/>
    <x v="0"/>
    <x v="129"/>
    <x v="535"/>
    <x v="181"/>
    <x v="9"/>
    <x v="39"/>
    <m/>
    <x v="0"/>
    <m/>
    <x v="1"/>
    <x v="322"/>
    <x v="0"/>
    <x v="0"/>
    <x v="530"/>
    <s v="2023-11-22 23:17:51"/>
    <x v="531"/>
    <n v="58.630195999999998"/>
    <n v="49.627194000000003"/>
    <x v="2"/>
    <x v="287"/>
    <s v="https://www.avito.ru/user/473a5ba8945e9585a4e2c3e66fa13bdc6fc6398e817536335ccfdc627f3f4c21/profile"/>
    <x v="0"/>
    <x v="0"/>
    <s v="На Авито с января 2012"/>
    <x v="14"/>
    <n v="2"/>
    <s v="1 продажа с Авито Доставкой"/>
    <n v="5"/>
    <n v="7"/>
    <s v="Да"/>
    <n v="0"/>
    <n v="0"/>
    <x v="0"/>
    <n v="0"/>
    <x v="0"/>
    <m/>
    <n v="1"/>
    <n v="0"/>
    <m/>
    <m/>
    <x v="0"/>
    <x v="4"/>
    <m/>
    <m/>
    <m/>
    <m/>
    <m/>
    <m/>
    <m/>
    <m/>
    <m/>
    <m/>
    <m/>
    <x v="1"/>
    <m/>
    <d v="2023-11-22T00:00:00"/>
    <d v="1899-12-30T23:17:51"/>
    <x v="5"/>
    <x v="5"/>
    <x v="0"/>
  </r>
  <r>
    <s v="https://www.avito.ru/all?cd=1&amp;q=%D0%B0%D1%80%D0%BC%D0%B0%D1%82%D1%83%D1%80%D0%B0+%D1%81%D0%B8%D0%BF"/>
    <x v="0"/>
    <m/>
    <x v="1"/>
    <x v="417"/>
    <x v="536"/>
    <x v="182"/>
    <x v="0"/>
    <x v="8"/>
    <m/>
    <x v="0"/>
    <m/>
    <x v="0"/>
    <x v="323"/>
    <x v="0"/>
    <x v="0"/>
    <x v="531"/>
    <s v="2023-11-22 18:43:55"/>
    <x v="532"/>
    <n v="55.962181000000001"/>
    <n v="38.037517000000001"/>
    <x v="1"/>
    <x v="288"/>
    <s v="https://www.avito.ru/user/10add9e9b5820b37991b89040a31f32ae25b0448c3e8bade364cd918f328865b/profile"/>
    <x v="0"/>
    <x v="0"/>
    <s v="На Авито с января 2013"/>
    <x v="25"/>
    <n v="30"/>
    <m/>
    <n v="5"/>
    <n v="10"/>
    <s v="Да"/>
    <n v="0"/>
    <n v="0"/>
    <x v="0"/>
    <n v="0"/>
    <x v="0"/>
    <m/>
    <n v="0"/>
    <n v="0"/>
    <m/>
    <m/>
    <x v="2"/>
    <x v="4"/>
    <m/>
    <m/>
    <m/>
    <m/>
    <m/>
    <m/>
    <m/>
    <m/>
    <m/>
    <m/>
    <m/>
    <x v="1"/>
    <m/>
    <d v="2023-11-22T00:00:00"/>
    <d v="1899-12-30T18:43:55"/>
    <x v="5"/>
    <x v="13"/>
    <x v="2"/>
  </r>
  <r>
    <s v="https://www.avito.ru/all/remont_i_stroitelstvo/stroymaterialy/elektrika-ASgBAgICAkRYoAKmvg2gxDU?bt=1&amp;q=%D0%B8%D0%B7%D0%BE%D0%BB%D1%8F%D1%82%D0%BE%D1%80"/>
    <x v="0"/>
    <m/>
    <x v="0"/>
    <x v="418"/>
    <x v="537"/>
    <x v="2"/>
    <x v="0"/>
    <x v="81"/>
    <m/>
    <x v="0"/>
    <m/>
    <x v="0"/>
    <x v="245"/>
    <x v="0"/>
    <x v="0"/>
    <x v="532"/>
    <s v="2023-11-22 17:35:01"/>
    <x v="533"/>
    <n v="55.437173999999999"/>
    <n v="37.768003999999998"/>
    <x v="1"/>
    <x v="205"/>
    <s v="https://www.avito.ru/user/a447eb6370b53c7750ea0dc9b7cebad8a5cf847be904e990daf46470138dae83/profile"/>
    <x v="0"/>
    <x v="0"/>
    <s v="На Авито с июля 2018"/>
    <x v="46"/>
    <n v="53"/>
    <s v="54 продажи с Авито Доставкой"/>
    <n v="5"/>
    <n v="22"/>
    <s v="Да"/>
    <n v="0"/>
    <n v="0"/>
    <x v="0"/>
    <n v="0"/>
    <x v="0"/>
    <m/>
    <n v="0"/>
    <n v="0"/>
    <m/>
    <m/>
    <x v="0"/>
    <x v="4"/>
    <m/>
    <m/>
    <m/>
    <m/>
    <m/>
    <m/>
    <m/>
    <m/>
    <m/>
    <m/>
    <m/>
    <x v="1"/>
    <m/>
    <d v="2023-11-22T00:00:00"/>
    <d v="1899-12-30T17:35:01"/>
    <x v="5"/>
    <x v="18"/>
    <x v="2"/>
  </r>
  <r>
    <s v="https://www.avito.ru/all?cd=1&amp;q=%D0%B0%D1%80%D0%BC%D0%B0%D1%82%D1%83%D1%80%D0%B0+%D1%81%D0%B8%D0%BF"/>
    <x v="55"/>
    <m/>
    <x v="0"/>
    <x v="359"/>
    <x v="538"/>
    <x v="183"/>
    <x v="0"/>
    <x v="131"/>
    <m/>
    <x v="0"/>
    <m/>
    <x v="0"/>
    <x v="324"/>
    <x v="0"/>
    <x v="0"/>
    <x v="533"/>
    <s v="2023-11-22 15:13:30"/>
    <x v="534"/>
    <n v="56.28989"/>
    <n v="37.483857999999998"/>
    <x v="1"/>
    <x v="230"/>
    <s v="https://www.avito.ru/user/17add292c2d67f9a826bd0e6bbff429c/profile"/>
    <x v="0"/>
    <x v="0"/>
    <s v="На Авито с 5 октября 2023"/>
    <x v="57"/>
    <n v="136"/>
    <m/>
    <n v="5"/>
    <n v="12"/>
    <s v="Да"/>
    <n v="0"/>
    <n v="0"/>
    <x v="0"/>
    <n v="0"/>
    <x v="0"/>
    <m/>
    <n v="0"/>
    <n v="0"/>
    <m/>
    <m/>
    <x v="0"/>
    <x v="4"/>
    <m/>
    <m/>
    <m/>
    <m/>
    <m/>
    <m/>
    <m/>
    <m/>
    <m/>
    <m/>
    <m/>
    <x v="1"/>
    <s v="В наличии"/>
    <d v="2023-11-22T00:00:00"/>
    <d v="1899-12-30T15:13:30"/>
    <x v="5"/>
    <x v="16"/>
    <x v="1"/>
  </r>
  <r>
    <s v="https://www.avito.ru/all/remont_i_stroitelstvo/stroymaterialy/elektrika-ASgBAgICAkRYoAKmvg2gxDU?bt=1&amp;q=%D0%B8%D0%B7%D0%BE%D0%BB%D1%8F%D1%82%D0%BE%D1%80"/>
    <x v="0"/>
    <m/>
    <x v="0"/>
    <x v="419"/>
    <x v="539"/>
    <x v="20"/>
    <x v="8"/>
    <x v="37"/>
    <m/>
    <x v="0"/>
    <m/>
    <x v="5"/>
    <x v="325"/>
    <x v="0"/>
    <x v="0"/>
    <x v="534"/>
    <s v="2023-11-22 14:04:56"/>
    <x v="535"/>
    <n v="51.640467999999998"/>
    <n v="45.932172000000001"/>
    <x v="2"/>
    <x v="232"/>
    <s v="https://www.avito.ru/user/dee7d65e1f41f16ef405afa921b0001e51e0307cb0f2d0464d0f1e87d143540e/profile"/>
    <x v="0"/>
    <x v="0"/>
    <s v="На Авито с декабря 2015"/>
    <x v="13"/>
    <n v="72"/>
    <s v="1 продажа с Авито Доставкой"/>
    <n v="4.8"/>
    <n v="6"/>
    <s v="Да"/>
    <n v="0"/>
    <n v="0"/>
    <x v="0"/>
    <n v="0"/>
    <x v="0"/>
    <m/>
    <n v="0"/>
    <n v="0"/>
    <m/>
    <m/>
    <x v="0"/>
    <x v="4"/>
    <m/>
    <m/>
    <m/>
    <m/>
    <m/>
    <m/>
    <m/>
    <m/>
    <m/>
    <m/>
    <m/>
    <x v="0"/>
    <s v="В наличии"/>
    <d v="2023-11-22T00:00:00"/>
    <d v="1899-12-30T14:04:56"/>
    <x v="5"/>
    <x v="9"/>
    <x v="1"/>
  </r>
  <r>
    <s v="https://www.avito.ru/all/remont_i_stroitelstvo/stroymaterialy/elektrika-ASgBAgICAkRYoAKmvg2gxDU?bt=1&amp;q=%D0%B8%D0%B7%D0%BE%D0%BB%D1%8F%D1%82%D0%BE%D1%80"/>
    <x v="35"/>
    <s v="Александр"/>
    <x v="1"/>
    <x v="420"/>
    <x v="540"/>
    <x v="166"/>
    <x v="14"/>
    <x v="78"/>
    <m/>
    <x v="0"/>
    <m/>
    <x v="15"/>
    <x v="214"/>
    <x v="0"/>
    <x v="0"/>
    <x v="535"/>
    <s v="2023-11-22 12:19:46"/>
    <x v="536"/>
    <n v="57.689602000000001"/>
    <n v="39.801988000000001"/>
    <x v="1"/>
    <x v="197"/>
    <s v="https://www.avito.ru/i357528488"/>
    <x v="1"/>
    <x v="1"/>
    <m/>
    <x v="7"/>
    <s v="нет"/>
    <m/>
    <n v="5"/>
    <n v="3"/>
    <s v="Да"/>
    <n v="0"/>
    <n v="0"/>
    <x v="0"/>
    <n v="0"/>
    <x v="0"/>
    <m/>
    <n v="1"/>
    <n v="0"/>
    <m/>
    <m/>
    <x v="0"/>
    <x v="4"/>
    <m/>
    <m/>
    <m/>
    <m/>
    <m/>
    <m/>
    <m/>
    <m/>
    <m/>
    <m/>
    <m/>
    <x v="1"/>
    <m/>
    <d v="2023-11-22T00:00:00"/>
    <d v="1899-12-30T12:19:46"/>
    <x v="5"/>
    <x v="3"/>
    <x v="0"/>
  </r>
  <r>
    <s v="https://www.avito.ru/all/remont_i_stroitelstvo/stroymaterialy/elektrika-ASgBAgICAkRYoAKmvg2gxDU?bt=1&amp;cd=1&amp;q=%D1%80%D0%B0%D0%B7%D1%80%D1%8F%D0%B4%D0%BD%D0%B8%D0%BA"/>
    <x v="0"/>
    <m/>
    <x v="0"/>
    <x v="421"/>
    <x v="541"/>
    <x v="20"/>
    <x v="8"/>
    <x v="37"/>
    <m/>
    <x v="0"/>
    <m/>
    <x v="10"/>
    <x v="54"/>
    <x v="0"/>
    <x v="0"/>
    <x v="536"/>
    <s v="2023-11-22 11:43:54"/>
    <x v="537"/>
    <n v="51.558543"/>
    <n v="46.076467999999998"/>
    <x v="1"/>
    <x v="289"/>
    <s v="https://www.avito.ru/user/7733057bde05a178aab62692ce7b71a5/profile"/>
    <x v="0"/>
    <x v="0"/>
    <s v="На Авито с февраля 2011"/>
    <x v="12"/>
    <n v="3"/>
    <s v="13 покупок с Авито Доставкой"/>
    <n v="5"/>
    <n v="15"/>
    <s v="Да"/>
    <n v="0"/>
    <n v="0"/>
    <x v="0"/>
    <n v="0"/>
    <x v="0"/>
    <m/>
    <n v="1"/>
    <n v="0"/>
    <m/>
    <m/>
    <x v="0"/>
    <x v="4"/>
    <m/>
    <m/>
    <m/>
    <m/>
    <m/>
    <m/>
    <m/>
    <m/>
    <m/>
    <m/>
    <m/>
    <x v="1"/>
    <m/>
    <d v="2023-11-22T00:00:00"/>
    <d v="1899-12-30T11:43:54"/>
    <x v="5"/>
    <x v="11"/>
    <x v="2"/>
  </r>
  <r>
    <s v="https://www.avito.ru/all/remont_i_stroitelstvo/stroymaterialy/elektrika-ASgBAgICAkRYoAKmvg2gxDU?bt=1&amp;q=%D0%B8%D0%B7%D0%BE%D0%BB%D1%8F%D1%82%D0%BE%D1%80"/>
    <x v="0"/>
    <m/>
    <x v="0"/>
    <x v="422"/>
    <x v="542"/>
    <x v="6"/>
    <x v="6"/>
    <x v="15"/>
    <m/>
    <x v="8"/>
    <s v="до 5 мин."/>
    <x v="0"/>
    <x v="38"/>
    <x v="0"/>
    <x v="0"/>
    <x v="537"/>
    <s v="2023-11-22 11:41:56"/>
    <x v="538"/>
    <n v="56.326971999999998"/>
    <n v="43.912508000000003"/>
    <x v="2"/>
    <x v="290"/>
    <s v="https://www.avito.ru/user/0ae22b7f76e7ef05e4b91bbe43c8424710ac4a6bdfbb253f3bfed76a357728b2/profile"/>
    <x v="0"/>
    <x v="0"/>
    <s v="На Авито с июня 2016"/>
    <x v="4"/>
    <n v="0"/>
    <s v="1 покупка с Авито Доставкой"/>
    <n v="5"/>
    <n v="1"/>
    <s v="Да"/>
    <n v="0"/>
    <n v="0"/>
    <x v="0"/>
    <n v="0"/>
    <x v="0"/>
    <m/>
    <n v="0"/>
    <n v="0"/>
    <m/>
    <m/>
    <x v="0"/>
    <x v="4"/>
    <m/>
    <m/>
    <m/>
    <m/>
    <m/>
    <m/>
    <m/>
    <m/>
    <m/>
    <m/>
    <m/>
    <x v="0"/>
    <s v="В наличии"/>
    <d v="2023-11-22T00:00:00"/>
    <d v="1899-12-30T11:41:56"/>
    <x v="5"/>
    <x v="11"/>
    <x v="2"/>
  </r>
  <r>
    <s v="https://www.avito.ru/all/remont_i_stroitelstvo/stroymaterialy/elektrika-ASgBAgICAkRYoAKmvg2gxDU?bt=1&amp;q=%D0%B8%D0%B7%D0%BE%D0%BB%D1%8F%D1%82%D0%BE%D1%80"/>
    <x v="38"/>
    <s v="Александр"/>
    <x v="1"/>
    <x v="423"/>
    <x v="543"/>
    <x v="67"/>
    <x v="1"/>
    <x v="96"/>
    <m/>
    <x v="0"/>
    <m/>
    <x v="0"/>
    <x v="326"/>
    <x v="0"/>
    <x v="0"/>
    <x v="538"/>
    <s v="2023-11-22 11:28:12"/>
    <x v="539"/>
    <n v="55.579477884593516"/>
    <n v="42.052153507934548"/>
    <x v="1"/>
    <x v="291"/>
    <s v="https://www.avito.ru/i2817817"/>
    <x v="1"/>
    <x v="1"/>
    <m/>
    <x v="7"/>
    <s v="нет"/>
    <m/>
    <n v="5"/>
    <n v="196"/>
    <s v="Да"/>
    <n v="0"/>
    <n v="0"/>
    <x v="0"/>
    <n v="0"/>
    <x v="0"/>
    <m/>
    <n v="0"/>
    <n v="0"/>
    <m/>
    <m/>
    <x v="0"/>
    <x v="4"/>
    <m/>
    <m/>
    <m/>
    <m/>
    <m/>
    <m/>
    <m/>
    <m/>
    <m/>
    <m/>
    <m/>
    <x v="1"/>
    <s v="В наличии"/>
    <d v="2023-11-22T00:00:00"/>
    <d v="1899-12-30T11:28:12"/>
    <x v="5"/>
    <x v="11"/>
    <x v="0"/>
  </r>
  <r>
    <s v="https://www.avito.ru/all/remont_i_stroitelstvo/stroymaterialy/elektrika-ASgBAgICAkRYoAKmvg2gxDU?bt=1&amp;q=%D0%B8%D0%B7%D0%BE%D0%BB%D1%8F%D1%82%D0%BE%D1%80"/>
    <x v="0"/>
    <m/>
    <x v="0"/>
    <x v="424"/>
    <x v="544"/>
    <x v="2"/>
    <x v="0"/>
    <x v="57"/>
    <m/>
    <x v="0"/>
    <m/>
    <x v="0"/>
    <x v="327"/>
    <x v="0"/>
    <x v="0"/>
    <x v="539"/>
    <s v="2023-11-22 10:08:08"/>
    <x v="540"/>
    <n v="55.609649322881594"/>
    <n v="38.107492244110041"/>
    <x v="0"/>
    <x v="242"/>
    <s v="https://www.avito.ru/user/94febdb9993d7d4fabccea92c5fa79c43db63039aad1f4b6fa0cdd4fab2b02de/profile"/>
    <x v="0"/>
    <x v="0"/>
    <s v="На Авито с 16 октября 2023"/>
    <x v="1"/>
    <n v="1"/>
    <m/>
    <n v="0"/>
    <n v="0"/>
    <s v="Да"/>
    <n v="0"/>
    <n v="0"/>
    <x v="0"/>
    <n v="0"/>
    <x v="0"/>
    <m/>
    <n v="0"/>
    <n v="0"/>
    <m/>
    <m/>
    <x v="0"/>
    <x v="4"/>
    <m/>
    <m/>
    <m/>
    <m/>
    <m/>
    <m/>
    <m/>
    <m/>
    <m/>
    <m/>
    <m/>
    <x v="0"/>
    <s v="В наличии"/>
    <d v="2023-11-22T00:00:00"/>
    <d v="1899-12-30T10:08:08"/>
    <x v="5"/>
    <x v="14"/>
    <x v="1"/>
  </r>
  <r>
    <s v="https://www.avito.ru/all/remont_i_stroitelstvo/stroymaterialy/elektrika-ASgBAgICAkRYoAKmvg2gxDU?bt=1&amp;q=%D0%B8%D0%B7%D0%BE%D0%BB%D1%8F%D1%82%D0%BE%D1%80"/>
    <x v="56"/>
    <m/>
    <x v="0"/>
    <x v="111"/>
    <x v="545"/>
    <x v="81"/>
    <x v="0"/>
    <x v="132"/>
    <m/>
    <x v="0"/>
    <m/>
    <x v="0"/>
    <x v="328"/>
    <x v="0"/>
    <x v="0"/>
    <x v="540"/>
    <s v="2023-11-22 09:09:00"/>
    <x v="541"/>
    <n v="55.629891148826069"/>
    <n v="36.955668987129172"/>
    <x v="1"/>
    <x v="292"/>
    <s v="https://www.avito.ru/user/13255f9eb8b5499672e62bf9efd13dda/profile"/>
    <x v="0"/>
    <x v="0"/>
    <s v="На Авито с марта 2018"/>
    <x v="6"/>
    <n v="0"/>
    <s v="4 продажи с Авито Доставкой"/>
    <n v="4.9000000000000004"/>
    <n v="15"/>
    <s v="Да"/>
    <n v="0"/>
    <n v="0"/>
    <x v="0"/>
    <n v="0"/>
    <x v="0"/>
    <m/>
    <n v="1"/>
    <n v="0"/>
    <m/>
    <m/>
    <x v="0"/>
    <x v="4"/>
    <m/>
    <m/>
    <m/>
    <m/>
    <m/>
    <m/>
    <m/>
    <m/>
    <m/>
    <m/>
    <m/>
    <x v="1"/>
    <m/>
    <d v="2023-11-22T00:00:00"/>
    <d v="1899-12-30T09:09:00"/>
    <x v="5"/>
    <x v="0"/>
    <x v="1"/>
  </r>
  <r>
    <s v="https://www.avito.ru/all/remont_i_stroitelstvo/stroymaterialy/elektrika-ASgBAgICAkRYoAKmvg2gxDU?bt=1&amp;q=%D0%B8%D0%B7%D0%BE%D0%BB%D1%8F%D1%82%D0%BE%D1%80"/>
    <x v="0"/>
    <m/>
    <x v="0"/>
    <x v="161"/>
    <x v="546"/>
    <x v="50"/>
    <x v="1"/>
    <x v="133"/>
    <m/>
    <x v="0"/>
    <m/>
    <x v="0"/>
    <x v="329"/>
    <x v="0"/>
    <x v="0"/>
    <x v="541"/>
    <s v="2023-11-21 23:23:33"/>
    <x v="542"/>
    <n v="56.242411347976137"/>
    <n v="42.142356774033175"/>
    <x v="1"/>
    <x v="176"/>
    <s v="https://www.avito.ru/user/c204b80fa798ad6119cb1ef0e1d688fd47ec899f9a770c16c3ab8b0753c677c3/profile"/>
    <x v="0"/>
    <x v="0"/>
    <s v="На Авито с августа 2022"/>
    <x v="58"/>
    <n v="81"/>
    <s v="19 продаж с Авито Доставкой"/>
    <n v="5"/>
    <n v="11"/>
    <s v="Да"/>
    <n v="0"/>
    <n v="0"/>
    <x v="0"/>
    <n v="0"/>
    <x v="0"/>
    <m/>
    <n v="0"/>
    <n v="0"/>
    <m/>
    <m/>
    <x v="0"/>
    <x v="4"/>
    <m/>
    <m/>
    <m/>
    <m/>
    <m/>
    <m/>
    <m/>
    <m/>
    <m/>
    <m/>
    <m/>
    <x v="1"/>
    <s v="В наличии"/>
    <d v="2023-11-21T00:00:00"/>
    <d v="1899-12-30T23:23:33"/>
    <x v="6"/>
    <x v="5"/>
    <x v="0"/>
  </r>
  <r>
    <s v="https://www.avito.ru/all/remont_i_stroitelstvo/stroymaterialy/elektrika-ASgBAgICAkRYoAKmvg2gxDU?bt=1&amp;q=%D0%B8%D0%B7%D0%BE%D0%BB%D1%8F%D1%82%D0%BE%D1%80"/>
    <x v="0"/>
    <m/>
    <x v="0"/>
    <x v="425"/>
    <x v="547"/>
    <x v="47"/>
    <x v="0"/>
    <x v="134"/>
    <m/>
    <x v="0"/>
    <m/>
    <x v="0"/>
    <x v="330"/>
    <x v="0"/>
    <x v="0"/>
    <x v="542"/>
    <s v="2023-11-21 22:56:38"/>
    <x v="543"/>
    <n v="55.998170999999999"/>
    <n v="36.751874999999998"/>
    <x v="2"/>
    <x v="229"/>
    <s v="https://www.avito.ru/user/bfd4299d4b46136337ec99a92d327b8e96afb2db27e4c2e0433159c6cacb7aa1/profile"/>
    <x v="0"/>
    <x v="0"/>
    <s v="На Авито с ноября 2019"/>
    <x v="56"/>
    <n v="60"/>
    <s v="42 продажи с Авито Доставкой"/>
    <n v="4.9000000000000004"/>
    <n v="52"/>
    <s v="Да"/>
    <n v="0"/>
    <n v="0"/>
    <x v="0"/>
    <n v="0"/>
    <x v="0"/>
    <m/>
    <n v="1"/>
    <n v="0"/>
    <m/>
    <m/>
    <x v="0"/>
    <x v="4"/>
    <m/>
    <m/>
    <m/>
    <m/>
    <m/>
    <m/>
    <m/>
    <m/>
    <m/>
    <m/>
    <m/>
    <x v="0"/>
    <s v="В наличии"/>
    <d v="2023-11-21T00:00:00"/>
    <d v="1899-12-30T22:56:38"/>
    <x v="6"/>
    <x v="2"/>
    <x v="3"/>
  </r>
  <r>
    <s v="https://www.avito.ru/all?cd=1&amp;q=%D0%B0%D1%80%D0%BC%D0%B0%D1%82%D1%83%D1%80%D0%B0+%D1%81%D0%B8%D0%BF"/>
    <x v="55"/>
    <m/>
    <x v="0"/>
    <x v="359"/>
    <x v="548"/>
    <x v="183"/>
    <x v="0"/>
    <x v="30"/>
    <m/>
    <x v="0"/>
    <m/>
    <x v="0"/>
    <x v="189"/>
    <x v="0"/>
    <x v="0"/>
    <x v="543"/>
    <s v="2023-11-21 20:39:06"/>
    <x v="544"/>
    <n v="55.797007000000001"/>
    <n v="37.938118000000003"/>
    <x v="1"/>
    <x v="197"/>
    <s v="https://www.avito.ru/user/17add292c2d67f9a826bd0e6bbff429c/profile"/>
    <x v="0"/>
    <x v="0"/>
    <s v="На Авито с 5 октября 2023"/>
    <x v="57"/>
    <n v="136"/>
    <m/>
    <n v="5"/>
    <n v="12"/>
    <s v="Да"/>
    <n v="0"/>
    <n v="0"/>
    <x v="0"/>
    <n v="0"/>
    <x v="0"/>
    <m/>
    <n v="0"/>
    <n v="0"/>
    <m/>
    <m/>
    <x v="0"/>
    <x v="4"/>
    <m/>
    <m/>
    <m/>
    <m/>
    <m/>
    <m/>
    <m/>
    <m/>
    <m/>
    <m/>
    <m/>
    <x v="1"/>
    <s v="В наличии"/>
    <d v="2023-11-21T00:00:00"/>
    <d v="1899-12-30T20:39:06"/>
    <x v="6"/>
    <x v="7"/>
    <x v="2"/>
  </r>
  <r>
    <s v="https://www.avito.ru/all/remont_i_stroitelstvo/stroymaterialy/elektrika-ASgBAgICAkRYoAKmvg2gxDU?bt=1&amp;q=%D0%B8%D0%B7%D0%BE%D0%BB%D1%8F%D1%82%D0%BE%D1%80"/>
    <x v="35"/>
    <s v="Александр"/>
    <x v="1"/>
    <x v="426"/>
    <x v="549"/>
    <x v="166"/>
    <x v="14"/>
    <x v="78"/>
    <m/>
    <x v="0"/>
    <m/>
    <x v="15"/>
    <x v="214"/>
    <x v="0"/>
    <x v="0"/>
    <x v="544"/>
    <s v="2023-11-21 19:38:07"/>
    <x v="545"/>
    <n v="57.689602000000001"/>
    <n v="39.801988000000001"/>
    <x v="1"/>
    <x v="197"/>
    <s v="https://www.avito.ru/i357528488"/>
    <x v="1"/>
    <x v="1"/>
    <m/>
    <x v="7"/>
    <s v="нет"/>
    <m/>
    <n v="5"/>
    <n v="3"/>
    <s v="Да"/>
    <n v="0"/>
    <n v="0"/>
    <x v="0"/>
    <n v="0"/>
    <x v="0"/>
    <m/>
    <n v="1"/>
    <n v="0"/>
    <m/>
    <m/>
    <x v="0"/>
    <x v="4"/>
    <m/>
    <m/>
    <m/>
    <m/>
    <m/>
    <m/>
    <m/>
    <m/>
    <m/>
    <m/>
    <m/>
    <x v="1"/>
    <m/>
    <d v="2023-11-21T00:00:00"/>
    <d v="1899-12-30T19:38:07"/>
    <x v="6"/>
    <x v="12"/>
    <x v="2"/>
  </r>
  <r>
    <s v="https://www.avito.ru/all/remont_i_stroitelstvo/stroymaterialy/elektrika-ASgBAgICAkRYoAKmvg2gxDU?bt=1&amp;q=%D0%B8%D0%B7%D0%BE%D0%BB%D1%8F%D1%82%D0%BE%D1%80"/>
    <x v="0"/>
    <m/>
    <x v="0"/>
    <x v="427"/>
    <x v="550"/>
    <x v="184"/>
    <x v="2"/>
    <x v="117"/>
    <m/>
    <x v="0"/>
    <m/>
    <x v="0"/>
    <x v="331"/>
    <x v="0"/>
    <x v="0"/>
    <x v="545"/>
    <s v="2023-11-21 18:11:39"/>
    <x v="546"/>
    <n v="53.119846343994141"/>
    <n v="48.395061492919922"/>
    <x v="1"/>
    <x v="235"/>
    <s v="https://www.avito.ru/user/2241ecb8cd76be5beca594b4e88241aa950884be37988648b0c80fb93467dfce/profile"/>
    <x v="0"/>
    <x v="0"/>
    <s v="На Авито с января 2022"/>
    <x v="1"/>
    <n v="1"/>
    <m/>
    <n v="0"/>
    <n v="0"/>
    <s v="Да"/>
    <n v="0"/>
    <n v="0"/>
    <x v="0"/>
    <n v="0"/>
    <x v="0"/>
    <m/>
    <n v="1"/>
    <n v="0"/>
    <m/>
    <m/>
    <x v="0"/>
    <x v="4"/>
    <m/>
    <m/>
    <m/>
    <m/>
    <m/>
    <m/>
    <m/>
    <m/>
    <m/>
    <m/>
    <m/>
    <x v="1"/>
    <m/>
    <d v="2023-11-21T00:00:00"/>
    <d v="1899-12-30T18:11:39"/>
    <x v="6"/>
    <x v="13"/>
    <x v="1"/>
  </r>
  <r>
    <s v="https://www.avito.ru/all/remont_i_stroitelstvo/stroymaterialy/elektrika-ASgBAgICAkRYoAKmvg2gxDU?bt=1&amp;cd=1&amp;q=%D1%80%D0%B0%D0%B7%D1%80%D1%8F%D0%B4%D0%BD%D0%B8%D0%BA"/>
    <x v="0"/>
    <m/>
    <x v="0"/>
    <x v="428"/>
    <x v="551"/>
    <x v="61"/>
    <x v="6"/>
    <x v="15"/>
    <m/>
    <x v="8"/>
    <s v="21–30 мин."/>
    <x v="0"/>
    <x v="332"/>
    <x v="0"/>
    <x v="0"/>
    <x v="546"/>
    <s v="2023-11-21 17:36:34"/>
    <x v="547"/>
    <n v="56.342941575560801"/>
    <n v="43.916562494746202"/>
    <x v="0"/>
    <x v="293"/>
    <s v="https://www.avito.ru/user/ff716a2fa17150a8b8344783cb5bc8c7b1452cf23b6c58df8bce6a03685c8b12/profile"/>
    <x v="0"/>
    <x v="0"/>
    <s v="На Авито с января 2016"/>
    <x v="3"/>
    <n v="22"/>
    <s v="11 покупок с Авито Доставкой"/>
    <n v="5"/>
    <n v="2"/>
    <s v="Да"/>
    <n v="0"/>
    <n v="0"/>
    <x v="0"/>
    <n v="0"/>
    <x v="0"/>
    <m/>
    <n v="1"/>
    <n v="0"/>
    <m/>
    <m/>
    <x v="0"/>
    <x v="4"/>
    <m/>
    <m/>
    <m/>
    <m/>
    <m/>
    <m/>
    <m/>
    <m/>
    <m/>
    <m/>
    <m/>
    <x v="1"/>
    <s v="В наличии"/>
    <d v="2023-11-21T00:00:00"/>
    <d v="1899-12-30T17:36:34"/>
    <x v="6"/>
    <x v="18"/>
    <x v="2"/>
  </r>
  <r>
    <s v="https://www.avito.ru/all/remont_i_stroitelstvo/stroymaterialy/elektrika-ASgBAgICAkRYoAKmvg2gxDU?bt=1&amp;cd=1&amp;q=%D1%80%D0%B0%D0%B7%D1%80%D1%8F%D0%B4%D0%BD%D0%B8%D0%BA"/>
    <x v="0"/>
    <s v="oleg"/>
    <x v="1"/>
    <x v="429"/>
    <x v="552"/>
    <x v="52"/>
    <x v="6"/>
    <x v="15"/>
    <m/>
    <x v="33"/>
    <s v="от 31 мин."/>
    <x v="0"/>
    <x v="333"/>
    <x v="0"/>
    <x v="0"/>
    <x v="547"/>
    <s v="2023-11-21 17:03:28"/>
    <x v="548"/>
    <n v="56.230817000000002"/>
    <n v="43.827976"/>
    <x v="1"/>
    <x v="294"/>
    <s v="https://www.avito.ru/user/47f7290015f9438f0050d0b3f3c725dfa7422eeacf034ec812e6fd60bcc2aa05/profile"/>
    <x v="0"/>
    <x v="0"/>
    <s v="На Авито с марта 2018"/>
    <x v="59"/>
    <n v="0"/>
    <m/>
    <n v="4"/>
    <n v="4"/>
    <s v="Да"/>
    <n v="0"/>
    <n v="0"/>
    <x v="0"/>
    <n v="0"/>
    <x v="0"/>
    <m/>
    <n v="0"/>
    <n v="0"/>
    <m/>
    <m/>
    <x v="0"/>
    <x v="4"/>
    <m/>
    <m/>
    <m/>
    <m/>
    <m/>
    <m/>
    <m/>
    <m/>
    <m/>
    <m/>
    <m/>
    <x v="1"/>
    <m/>
    <d v="2023-11-21T00:00:00"/>
    <d v="1899-12-30T17:03:28"/>
    <x v="6"/>
    <x v="18"/>
    <x v="1"/>
  </r>
  <r>
    <s v="https://www.avito.ru/all/remont_i_stroitelstvo/stroymaterialy/elektrika-ASgBAgICAkRYoAKmvg2gxDU?bt=1&amp;q=%D0%B8%D0%B7%D0%BE%D0%BB%D1%8F%D1%82%D0%BE%D1%80"/>
    <x v="35"/>
    <s v="Александр"/>
    <x v="1"/>
    <x v="430"/>
    <x v="553"/>
    <x v="169"/>
    <x v="14"/>
    <x v="78"/>
    <m/>
    <x v="0"/>
    <m/>
    <x v="15"/>
    <x v="214"/>
    <x v="0"/>
    <x v="0"/>
    <x v="548"/>
    <s v="2023-11-21 16:32:58"/>
    <x v="549"/>
    <n v="57.689602000000001"/>
    <n v="39.801988000000001"/>
    <x v="1"/>
    <x v="230"/>
    <s v="https://www.avito.ru/i357528488"/>
    <x v="1"/>
    <x v="1"/>
    <m/>
    <x v="7"/>
    <s v="нет"/>
    <m/>
    <n v="5"/>
    <n v="3"/>
    <s v="Да"/>
    <n v="0"/>
    <n v="0"/>
    <x v="0"/>
    <n v="0"/>
    <x v="0"/>
    <m/>
    <n v="1"/>
    <n v="0"/>
    <m/>
    <m/>
    <x v="0"/>
    <x v="4"/>
    <m/>
    <m/>
    <m/>
    <m/>
    <m/>
    <m/>
    <m/>
    <m/>
    <m/>
    <m/>
    <m/>
    <x v="1"/>
    <m/>
    <d v="2023-11-21T00:00:00"/>
    <d v="1899-12-30T16:32:58"/>
    <x v="6"/>
    <x v="8"/>
    <x v="2"/>
  </r>
  <r>
    <s v="https://www.avito.ru/all/remont_i_stroitelstvo/stroymaterialy/elektrika-ASgBAgICAkRYoAKmvg2gxDU?bt=1&amp;q=%D0%B8%D0%B7%D0%BE%D0%BB%D1%8F%D1%82%D0%BE%D1%80"/>
    <x v="35"/>
    <s v="Александр"/>
    <x v="1"/>
    <x v="431"/>
    <x v="554"/>
    <x v="169"/>
    <x v="14"/>
    <x v="78"/>
    <m/>
    <x v="0"/>
    <m/>
    <x v="15"/>
    <x v="214"/>
    <x v="0"/>
    <x v="0"/>
    <x v="549"/>
    <s v="2023-11-21 16:13:29"/>
    <x v="550"/>
    <n v="57.689602000000001"/>
    <n v="39.801988000000001"/>
    <x v="1"/>
    <x v="179"/>
    <s v="https://www.avito.ru/i357528488"/>
    <x v="1"/>
    <x v="1"/>
    <m/>
    <x v="7"/>
    <s v="нет"/>
    <m/>
    <n v="5"/>
    <n v="3"/>
    <s v="Да"/>
    <n v="0"/>
    <n v="0"/>
    <x v="0"/>
    <n v="0"/>
    <x v="0"/>
    <m/>
    <n v="1"/>
    <n v="0"/>
    <m/>
    <m/>
    <x v="0"/>
    <x v="4"/>
    <m/>
    <m/>
    <m/>
    <m/>
    <m/>
    <m/>
    <m/>
    <m/>
    <m/>
    <m/>
    <m/>
    <x v="1"/>
    <m/>
    <d v="2023-11-21T00:00:00"/>
    <d v="1899-12-30T16:13:29"/>
    <x v="6"/>
    <x v="8"/>
    <x v="1"/>
  </r>
  <r>
    <s v="https://www.avito.ru/all?cd=1&amp;q=%D0%B0%D1%80%D0%BC%D0%B0%D1%82%D1%83%D1%80%D0%B0+%D1%81%D0%B8%D0%BF"/>
    <x v="35"/>
    <s v="Александр"/>
    <x v="1"/>
    <x v="432"/>
    <x v="555"/>
    <x v="185"/>
    <x v="14"/>
    <x v="78"/>
    <m/>
    <x v="0"/>
    <m/>
    <x v="15"/>
    <x v="214"/>
    <x v="0"/>
    <x v="0"/>
    <x v="550"/>
    <s v="2023-11-21 16:10:57"/>
    <x v="551"/>
    <n v="57.689602000000001"/>
    <n v="39.801988000000001"/>
    <x v="1"/>
    <x v="162"/>
    <s v="https://www.avito.ru/i357528488"/>
    <x v="1"/>
    <x v="1"/>
    <m/>
    <x v="7"/>
    <s v="нет"/>
    <m/>
    <n v="5"/>
    <n v="3"/>
    <s v="Да"/>
    <n v="0"/>
    <n v="0"/>
    <x v="0"/>
    <n v="0"/>
    <x v="0"/>
    <m/>
    <n v="1"/>
    <n v="0"/>
    <m/>
    <m/>
    <x v="0"/>
    <x v="4"/>
    <m/>
    <m/>
    <m/>
    <m/>
    <m/>
    <m/>
    <m/>
    <m/>
    <m/>
    <m/>
    <m/>
    <x v="1"/>
    <m/>
    <d v="2023-11-21T00:00:00"/>
    <d v="1899-12-30T16:10:57"/>
    <x v="6"/>
    <x v="8"/>
    <x v="1"/>
  </r>
  <r>
    <s v="https://www.avito.ru/all/remont_i_stroitelstvo/stroymaterialy/elektrika-ASgBAgICAkRYoAKmvg2gxDU?bt=1&amp;q=%D0%B8%D0%B7%D0%BE%D0%BB%D1%8F%D1%82%D0%BE%D1%80"/>
    <x v="35"/>
    <s v="Александр"/>
    <x v="1"/>
    <x v="433"/>
    <x v="556"/>
    <x v="113"/>
    <x v="14"/>
    <x v="78"/>
    <m/>
    <x v="0"/>
    <m/>
    <x v="15"/>
    <x v="214"/>
    <x v="0"/>
    <x v="0"/>
    <x v="551"/>
    <s v="2023-11-21 16:10:43"/>
    <x v="552"/>
    <n v="57.689602000000001"/>
    <n v="39.801988000000001"/>
    <x v="1"/>
    <x v="181"/>
    <s v="https://www.avito.ru/i357528488"/>
    <x v="1"/>
    <x v="1"/>
    <m/>
    <x v="7"/>
    <s v="нет"/>
    <m/>
    <n v="5"/>
    <n v="3"/>
    <s v="Да"/>
    <n v="0"/>
    <n v="0"/>
    <x v="0"/>
    <n v="0"/>
    <x v="0"/>
    <m/>
    <n v="1"/>
    <n v="0"/>
    <m/>
    <m/>
    <x v="0"/>
    <x v="4"/>
    <m/>
    <m/>
    <m/>
    <m/>
    <m/>
    <m/>
    <m/>
    <m/>
    <m/>
    <m/>
    <m/>
    <x v="1"/>
    <m/>
    <d v="2023-11-21T00:00:00"/>
    <d v="1899-12-30T16:10:43"/>
    <x v="6"/>
    <x v="8"/>
    <x v="1"/>
  </r>
  <r>
    <s v="https://www.avito.ru/all/remont_i_stroitelstvo/stroymaterialy/elektrika-ASgBAgICAkRYoAKmvg2gxDU?bt=1&amp;q=%D0%B8%D0%B7%D0%BE%D0%BB%D1%8F%D1%82%D0%BE%D1%80"/>
    <x v="35"/>
    <s v="Александр"/>
    <x v="1"/>
    <x v="434"/>
    <x v="557"/>
    <x v="166"/>
    <x v="14"/>
    <x v="78"/>
    <m/>
    <x v="0"/>
    <m/>
    <x v="15"/>
    <x v="214"/>
    <x v="0"/>
    <x v="0"/>
    <x v="552"/>
    <s v="2023-11-21 16:10:27"/>
    <x v="553"/>
    <n v="57.689602000000001"/>
    <n v="39.801988000000001"/>
    <x v="1"/>
    <x v="230"/>
    <s v="https://www.avito.ru/i357528488"/>
    <x v="1"/>
    <x v="1"/>
    <m/>
    <x v="7"/>
    <s v="нет"/>
    <m/>
    <n v="5"/>
    <n v="3"/>
    <s v="Да"/>
    <n v="0"/>
    <n v="0"/>
    <x v="0"/>
    <n v="0"/>
    <x v="0"/>
    <m/>
    <n v="1"/>
    <n v="0"/>
    <m/>
    <m/>
    <x v="0"/>
    <x v="4"/>
    <m/>
    <m/>
    <m/>
    <m/>
    <m/>
    <m/>
    <m/>
    <m/>
    <m/>
    <m/>
    <m/>
    <x v="1"/>
    <m/>
    <d v="2023-11-21T00:00:00"/>
    <d v="1899-12-30T16:10:27"/>
    <x v="6"/>
    <x v="8"/>
    <x v="1"/>
  </r>
  <r>
    <s v="https://www.avito.ru/all?cd=1&amp;q=%D0%B0%D1%80%D0%BC%D0%B0%D1%82%D1%83%D1%80%D0%B0+%D1%81%D0%B8%D0%BF"/>
    <x v="35"/>
    <s v="Александр"/>
    <x v="1"/>
    <x v="435"/>
    <x v="558"/>
    <x v="186"/>
    <x v="14"/>
    <x v="78"/>
    <m/>
    <x v="0"/>
    <m/>
    <x v="15"/>
    <x v="214"/>
    <x v="0"/>
    <x v="0"/>
    <x v="553"/>
    <s v="2023-11-21 16:09:57"/>
    <x v="554"/>
    <n v="57.689602000000001"/>
    <n v="39.801988000000001"/>
    <x v="1"/>
    <x v="167"/>
    <s v="https://www.avito.ru/i357528488"/>
    <x v="1"/>
    <x v="1"/>
    <m/>
    <x v="7"/>
    <s v="нет"/>
    <m/>
    <n v="5"/>
    <n v="3"/>
    <s v="Да"/>
    <n v="0"/>
    <n v="0"/>
    <x v="0"/>
    <n v="0"/>
    <x v="0"/>
    <m/>
    <n v="1"/>
    <n v="0"/>
    <m/>
    <m/>
    <x v="0"/>
    <x v="4"/>
    <m/>
    <m/>
    <m/>
    <m/>
    <m/>
    <m/>
    <m/>
    <m/>
    <m/>
    <m/>
    <m/>
    <x v="1"/>
    <m/>
    <d v="2023-11-21T00:00:00"/>
    <d v="1899-12-30T16:09:57"/>
    <x v="6"/>
    <x v="8"/>
    <x v="1"/>
  </r>
  <r>
    <s v="https://www.avito.ru/all/remont_i_stroitelstvo/stroymaterialy/elektrika-ASgBAgICAkRYoAKmvg2gxDU?bt=1&amp;q=%D0%B8%D0%B7%D0%BE%D0%BB%D1%8F%D1%82%D0%BE%D1%80"/>
    <x v="35"/>
    <s v="Александр"/>
    <x v="1"/>
    <x v="436"/>
    <x v="559"/>
    <x v="169"/>
    <x v="14"/>
    <x v="78"/>
    <m/>
    <x v="0"/>
    <m/>
    <x v="15"/>
    <x v="214"/>
    <x v="0"/>
    <x v="0"/>
    <x v="554"/>
    <s v="2023-11-21 16:06:53"/>
    <x v="555"/>
    <n v="57.689602000000001"/>
    <n v="39.801988000000001"/>
    <x v="1"/>
    <x v="230"/>
    <s v="https://www.avito.ru/i357528488"/>
    <x v="1"/>
    <x v="1"/>
    <m/>
    <x v="7"/>
    <s v="нет"/>
    <m/>
    <n v="5"/>
    <n v="3"/>
    <s v="Да"/>
    <n v="0"/>
    <n v="0"/>
    <x v="0"/>
    <n v="0"/>
    <x v="0"/>
    <m/>
    <n v="1"/>
    <n v="0"/>
    <m/>
    <m/>
    <x v="0"/>
    <x v="4"/>
    <m/>
    <m/>
    <m/>
    <m/>
    <m/>
    <m/>
    <m/>
    <m/>
    <m/>
    <m/>
    <m/>
    <x v="1"/>
    <m/>
    <d v="2023-11-21T00:00:00"/>
    <d v="1899-12-30T16:06:53"/>
    <x v="6"/>
    <x v="8"/>
    <x v="1"/>
  </r>
  <r>
    <s v="https://www.avito.ru/all/remont_i_stroitelstvo/stroymaterialy/elektrika-ASgBAgICAkRYoAKmvg2gxDU?bt=1&amp;q=%D0%B8%D0%B7%D0%BE%D0%BB%D1%8F%D1%82%D0%BE%D1%80"/>
    <x v="35"/>
    <s v="Александр"/>
    <x v="1"/>
    <x v="437"/>
    <x v="560"/>
    <x v="169"/>
    <x v="14"/>
    <x v="78"/>
    <m/>
    <x v="0"/>
    <m/>
    <x v="15"/>
    <x v="214"/>
    <x v="0"/>
    <x v="0"/>
    <x v="555"/>
    <s v="2023-11-21 15:58:23"/>
    <x v="556"/>
    <n v="57.689602000000001"/>
    <n v="39.801988000000001"/>
    <x v="1"/>
    <x v="230"/>
    <s v="https://www.avito.ru/i357528488"/>
    <x v="1"/>
    <x v="1"/>
    <m/>
    <x v="7"/>
    <s v="нет"/>
    <m/>
    <n v="5"/>
    <n v="3"/>
    <s v="Да"/>
    <n v="0"/>
    <n v="0"/>
    <x v="0"/>
    <n v="0"/>
    <x v="0"/>
    <m/>
    <n v="1"/>
    <n v="0"/>
    <m/>
    <m/>
    <x v="0"/>
    <x v="4"/>
    <m/>
    <m/>
    <m/>
    <m/>
    <m/>
    <m/>
    <m/>
    <m/>
    <m/>
    <m/>
    <m/>
    <x v="1"/>
    <m/>
    <d v="2023-11-21T00:00:00"/>
    <d v="1899-12-30T15:58:23"/>
    <x v="6"/>
    <x v="16"/>
    <x v="3"/>
  </r>
  <r>
    <s v="https://www.avito.ru/all?cd=1&amp;q=%D0%B0%D1%80%D0%BC%D0%B0%D1%82%D1%83%D1%80%D0%B0+%D1%81%D0%B8%D0%BF"/>
    <x v="0"/>
    <m/>
    <x v="0"/>
    <x v="438"/>
    <x v="561"/>
    <x v="47"/>
    <x v="2"/>
    <x v="40"/>
    <m/>
    <x v="0"/>
    <m/>
    <x v="8"/>
    <x v="334"/>
    <x v="0"/>
    <x v="0"/>
    <x v="556"/>
    <s v="2023-11-21 14:29:16"/>
    <x v="557"/>
    <n v="53.480777740000001"/>
    <n v="49.484722140000002"/>
    <x v="1"/>
    <x v="189"/>
    <s v="https://www.avito.ru/user/30e5cfa577c04d6f95267bba3ca65fc37481d8834d88600ee282ff63a5bb091c/profile"/>
    <x v="0"/>
    <x v="0"/>
    <s v="На Авито с июня 2020"/>
    <x v="1"/>
    <n v="7"/>
    <s v="2 продажи с Авито Доставкой"/>
    <n v="4.5"/>
    <n v="2"/>
    <s v="Да"/>
    <n v="0"/>
    <n v="0"/>
    <x v="0"/>
    <n v="0"/>
    <x v="0"/>
    <m/>
    <n v="1"/>
    <n v="0"/>
    <m/>
    <m/>
    <x v="0"/>
    <x v="4"/>
    <m/>
    <m/>
    <m/>
    <m/>
    <m/>
    <m/>
    <m/>
    <m/>
    <m/>
    <m/>
    <m/>
    <x v="1"/>
    <s v="В наличии"/>
    <d v="2023-11-21T00:00:00"/>
    <d v="1899-12-30T14:29:16"/>
    <x v="6"/>
    <x v="9"/>
    <x v="0"/>
  </r>
  <r>
    <s v="https://www.avito.ru/all?cd=1&amp;q=%D0%B0%D1%80%D0%BC%D0%B0%D1%82%D1%83%D1%80%D0%B0+%D1%81%D0%B8%D0%BF"/>
    <x v="0"/>
    <m/>
    <x v="0"/>
    <x v="439"/>
    <x v="562"/>
    <x v="75"/>
    <x v="2"/>
    <x v="135"/>
    <m/>
    <x v="0"/>
    <m/>
    <x v="0"/>
    <x v="335"/>
    <x v="0"/>
    <x v="0"/>
    <x v="557"/>
    <s v="2023-11-21 13:05:27"/>
    <x v="558"/>
    <n v="53.424956999999999"/>
    <n v="50.119159000000003"/>
    <x v="2"/>
    <x v="92"/>
    <s v="https://www.avito.ru/user/7d3b34f38d8164cecc87e26c58a811a538e9b08694823e7f94261645c986194e/profile"/>
    <x v="0"/>
    <x v="0"/>
    <s v="На Авито с июня 2016"/>
    <x v="1"/>
    <n v="16"/>
    <s v="8 продаж с Авито Доставкой"/>
    <n v="5"/>
    <n v="11"/>
    <s v="Да"/>
    <n v="0"/>
    <n v="0"/>
    <x v="0"/>
    <n v="0"/>
    <x v="0"/>
    <m/>
    <n v="1"/>
    <n v="0"/>
    <m/>
    <m/>
    <x v="0"/>
    <x v="4"/>
    <m/>
    <m/>
    <m/>
    <m/>
    <m/>
    <m/>
    <m/>
    <m/>
    <m/>
    <m/>
    <m/>
    <x v="1"/>
    <m/>
    <d v="2023-11-21T00:00:00"/>
    <d v="1899-12-30T13:05:27"/>
    <x v="6"/>
    <x v="10"/>
    <x v="1"/>
  </r>
  <r>
    <s v="https://www.avito.ru/all?cd=1&amp;q=%D0%B0%D1%80%D0%BC%D0%B0%D1%82%D1%83%D1%80%D0%B0+%D1%81%D0%B8%D0%BF"/>
    <x v="0"/>
    <m/>
    <x v="0"/>
    <x v="440"/>
    <x v="563"/>
    <x v="2"/>
    <x v="10"/>
    <x v="41"/>
    <m/>
    <x v="0"/>
    <m/>
    <x v="31"/>
    <x v="336"/>
    <x v="0"/>
    <x v="0"/>
    <x v="558"/>
    <s v="2023-11-21 06:16:02"/>
    <x v="559"/>
    <n v="56.898083"/>
    <n v="53.241261000000002"/>
    <x v="0"/>
    <x v="295"/>
    <s v="https://www.avito.ru/user/5ad63578141c5f484cab7b90b13ce5cf3cb50895541bd145616901ee4a11da85/profile"/>
    <x v="0"/>
    <x v="0"/>
    <s v="На Авито с октября 2018"/>
    <x v="1"/>
    <n v="63"/>
    <s v="1 продажа с Авито Доставкой"/>
    <n v="5"/>
    <n v="12"/>
    <s v="Да"/>
    <n v="0"/>
    <n v="0"/>
    <x v="0"/>
    <n v="0"/>
    <x v="0"/>
    <m/>
    <n v="0"/>
    <n v="0"/>
    <m/>
    <m/>
    <x v="0"/>
    <x v="4"/>
    <m/>
    <m/>
    <m/>
    <m/>
    <m/>
    <m/>
    <m/>
    <m/>
    <m/>
    <m/>
    <m/>
    <x v="1"/>
    <s v="В наличии"/>
    <d v="2023-11-21T00:00:00"/>
    <d v="1899-12-30T06:16:02"/>
    <x v="6"/>
    <x v="20"/>
    <x v="0"/>
  </r>
  <r>
    <s v="https://www.avito.ru/all/remont_i_stroitelstvo/stroymaterialy/elektrika-ASgBAgICAkRYoAKmvg2gxDU?bt=1&amp;q=%D0%B8%D0%B7%D0%BE%D0%BB%D1%8F%D1%82%D0%BE%D1%80"/>
    <x v="27"/>
    <s v="Екатерина"/>
    <x v="1"/>
    <x v="159"/>
    <x v="564"/>
    <x v="98"/>
    <x v="12"/>
    <x v="53"/>
    <m/>
    <x v="18"/>
    <s v="до 5 мин."/>
    <x v="0"/>
    <x v="179"/>
    <x v="0"/>
    <x v="0"/>
    <x v="559"/>
    <s v="2023-11-20 23:32:54"/>
    <x v="560"/>
    <n v="55.796126999999998"/>
    <n v="49.106414000000001"/>
    <x v="1"/>
    <x v="171"/>
    <s v="https://www.avito.ru/i159259918"/>
    <x v="1"/>
    <x v="1"/>
    <m/>
    <x v="7"/>
    <s v="нет"/>
    <m/>
    <n v="4.9000000000000004"/>
    <n v="199"/>
    <s v="Да"/>
    <n v="0"/>
    <n v="0"/>
    <x v="0"/>
    <n v="0"/>
    <x v="0"/>
    <m/>
    <n v="1"/>
    <n v="0"/>
    <m/>
    <m/>
    <x v="0"/>
    <x v="4"/>
    <m/>
    <m/>
    <m/>
    <m/>
    <m/>
    <m/>
    <m/>
    <m/>
    <m/>
    <m/>
    <m/>
    <x v="1"/>
    <m/>
    <d v="2023-11-20T00:00:00"/>
    <d v="1899-12-30T23:32:54"/>
    <x v="0"/>
    <x v="5"/>
    <x v="2"/>
  </r>
  <r>
    <s v="https://www.avito.ru/all/remont_i_stroitelstvo/stroymaterialy/elektrika-ASgBAgICAkRYoAKmvg2gxDU?bt=1&amp;q=%D0%B8%D0%B7%D0%BE%D0%BB%D1%8F%D1%82%D0%BE%D1%80"/>
    <x v="27"/>
    <s v="Екатерина"/>
    <x v="1"/>
    <x v="441"/>
    <x v="565"/>
    <x v="167"/>
    <x v="12"/>
    <x v="53"/>
    <m/>
    <x v="18"/>
    <s v="до 5 мин."/>
    <x v="0"/>
    <x v="179"/>
    <x v="0"/>
    <x v="0"/>
    <x v="560"/>
    <s v="2023-11-20 23:18:34"/>
    <x v="561"/>
    <n v="55.796126999999998"/>
    <n v="49.106414000000001"/>
    <x v="1"/>
    <x v="216"/>
    <s v="https://www.avito.ru/i159259918"/>
    <x v="1"/>
    <x v="1"/>
    <m/>
    <x v="7"/>
    <s v="нет"/>
    <m/>
    <n v="4.9000000000000004"/>
    <n v="199"/>
    <s v="Да"/>
    <n v="0"/>
    <n v="0"/>
    <x v="0"/>
    <n v="0"/>
    <x v="0"/>
    <m/>
    <n v="0"/>
    <n v="0"/>
    <m/>
    <m/>
    <x v="0"/>
    <x v="4"/>
    <m/>
    <m/>
    <m/>
    <m/>
    <m/>
    <m/>
    <m/>
    <m/>
    <m/>
    <m/>
    <m/>
    <x v="1"/>
    <m/>
    <d v="2023-11-20T00:00:00"/>
    <d v="1899-12-30T23:18:34"/>
    <x v="0"/>
    <x v="5"/>
    <x v="0"/>
  </r>
  <r>
    <s v="https://www.avito.ru/all/remont_i_stroitelstvo/stroymaterialy/elektrika-ASgBAgICAkRYoAKmvg2gxDU?bt=1&amp;q=%D0%B8%D0%B7%D0%BE%D0%BB%D1%8F%D1%82%D0%BE%D1%80"/>
    <x v="27"/>
    <s v="Екатерина"/>
    <x v="1"/>
    <x v="441"/>
    <x v="566"/>
    <x v="167"/>
    <x v="6"/>
    <x v="15"/>
    <m/>
    <x v="6"/>
    <s v="21–30 мин."/>
    <x v="0"/>
    <x v="51"/>
    <x v="0"/>
    <x v="0"/>
    <x v="561"/>
    <s v="2023-11-20 22:55:50"/>
    <x v="562"/>
    <n v="56.326796999999999"/>
    <n v="44.006515999999998"/>
    <x v="1"/>
    <x v="165"/>
    <s v="https://www.avito.ru/i159259918"/>
    <x v="1"/>
    <x v="1"/>
    <m/>
    <x v="7"/>
    <s v="нет"/>
    <m/>
    <n v="4.9000000000000004"/>
    <n v="199"/>
    <s v="Да"/>
    <n v="0"/>
    <n v="0"/>
    <x v="0"/>
    <n v="0"/>
    <x v="0"/>
    <m/>
    <n v="0"/>
    <n v="0"/>
    <m/>
    <m/>
    <x v="0"/>
    <x v="4"/>
    <m/>
    <m/>
    <m/>
    <m/>
    <m/>
    <m/>
    <m/>
    <m/>
    <m/>
    <m/>
    <m/>
    <x v="1"/>
    <m/>
    <d v="2023-11-20T00:00:00"/>
    <d v="1899-12-30T22:55:50"/>
    <x v="0"/>
    <x v="2"/>
    <x v="3"/>
  </r>
  <r>
    <s v="https://www.avito.ru/all/remont_i_stroitelstvo/stroymaterialy/elektrika-ASgBAgICAkRYoAKmvg2gxDU?bt=1&amp;q=%D0%B8%D0%B7%D0%BE%D0%BB%D1%8F%D1%82%D0%BE%D1%80"/>
    <x v="27"/>
    <s v="Екатерина"/>
    <x v="1"/>
    <x v="441"/>
    <x v="567"/>
    <x v="167"/>
    <x v="2"/>
    <x v="3"/>
    <m/>
    <x v="1"/>
    <s v="от 31 мин."/>
    <x v="0"/>
    <x v="48"/>
    <x v="0"/>
    <x v="0"/>
    <x v="562"/>
    <s v="2023-11-20 22:26:49"/>
    <x v="563"/>
    <n v="53.195878"/>
    <n v="50.100202000000003"/>
    <x v="1"/>
    <x v="165"/>
    <s v="https://www.avito.ru/i159259918"/>
    <x v="1"/>
    <x v="1"/>
    <m/>
    <x v="7"/>
    <s v="нет"/>
    <m/>
    <n v="4.9000000000000004"/>
    <n v="199"/>
    <s v="Да"/>
    <n v="0"/>
    <n v="0"/>
    <x v="0"/>
    <n v="0"/>
    <x v="0"/>
    <m/>
    <n v="0"/>
    <n v="0"/>
    <m/>
    <m/>
    <x v="0"/>
    <x v="4"/>
    <m/>
    <m/>
    <m/>
    <m/>
    <m/>
    <m/>
    <m/>
    <m/>
    <m/>
    <m/>
    <m/>
    <x v="1"/>
    <m/>
    <d v="2023-11-20T00:00:00"/>
    <d v="1899-12-30T22:26:49"/>
    <x v="0"/>
    <x v="2"/>
    <x v="0"/>
  </r>
  <r>
    <s v="https://www.avito.ru/all/remont_i_stroitelstvo/stroymaterialy/elektrika-ASgBAgICAkRYoAKmvg2gxDU?bt=1&amp;q=%D0%B8%D0%B7%D0%BE%D0%BB%D1%8F%D1%82%D0%BE%D1%80"/>
    <x v="27"/>
    <s v="Екатерина"/>
    <x v="1"/>
    <x v="442"/>
    <x v="568"/>
    <x v="67"/>
    <x v="1"/>
    <x v="2"/>
    <m/>
    <x v="0"/>
    <m/>
    <x v="1"/>
    <x v="2"/>
    <x v="0"/>
    <x v="0"/>
    <x v="563"/>
    <s v="2023-11-20 21:49:02"/>
    <x v="564"/>
    <n v="56.129057000000003"/>
    <n v="40.406635000000001"/>
    <x v="1"/>
    <x v="162"/>
    <s v="https://www.avito.ru/i159259918"/>
    <x v="1"/>
    <x v="1"/>
    <m/>
    <x v="7"/>
    <s v="нет"/>
    <m/>
    <n v="4.9000000000000004"/>
    <n v="199"/>
    <s v="Да"/>
    <n v="0"/>
    <n v="0"/>
    <x v="0"/>
    <n v="0"/>
    <x v="0"/>
    <m/>
    <n v="1"/>
    <n v="0"/>
    <m/>
    <m/>
    <x v="0"/>
    <x v="4"/>
    <m/>
    <m/>
    <m/>
    <m/>
    <m/>
    <m/>
    <m/>
    <m/>
    <m/>
    <m/>
    <m/>
    <x v="1"/>
    <s v="В наличии"/>
    <d v="2023-11-20T00:00:00"/>
    <d v="1899-12-30T21:49:02"/>
    <x v="0"/>
    <x v="6"/>
    <x v="3"/>
  </r>
  <r>
    <s v="https://www.avito.ru/all/remont_i_stroitelstvo/stroymaterialy/elektrika-ASgBAgICAkRYoAKmvg2gxDU?bt=1&amp;q=%D0%B8%D0%B7%D0%BE%D0%BB%D1%8F%D1%82%D0%BE%D1%80"/>
    <x v="27"/>
    <s v="Екатерина"/>
    <x v="1"/>
    <x v="442"/>
    <x v="569"/>
    <x v="67"/>
    <x v="6"/>
    <x v="15"/>
    <m/>
    <x v="6"/>
    <s v="21–30 мин."/>
    <x v="0"/>
    <x v="51"/>
    <x v="0"/>
    <x v="0"/>
    <x v="564"/>
    <s v="2023-11-20 21:34:15"/>
    <x v="565"/>
    <n v="56.326796999999999"/>
    <n v="44.006515999999998"/>
    <x v="1"/>
    <x v="171"/>
    <s v="https://www.avito.ru/i159259918"/>
    <x v="1"/>
    <x v="1"/>
    <m/>
    <x v="7"/>
    <s v="нет"/>
    <m/>
    <n v="4.9000000000000004"/>
    <n v="199"/>
    <s v="Да"/>
    <n v="0"/>
    <n v="0"/>
    <x v="0"/>
    <n v="0"/>
    <x v="0"/>
    <m/>
    <n v="1"/>
    <n v="0"/>
    <m/>
    <m/>
    <x v="0"/>
    <x v="4"/>
    <m/>
    <m/>
    <m/>
    <m/>
    <m/>
    <m/>
    <m/>
    <m/>
    <m/>
    <m/>
    <m/>
    <x v="1"/>
    <s v="В наличии"/>
    <d v="2023-11-20T00:00:00"/>
    <d v="1899-12-30T21:34:15"/>
    <x v="0"/>
    <x v="6"/>
    <x v="2"/>
  </r>
  <r>
    <s v="https://www.avito.ru/all/remont_i_stroitelstvo/stroymaterialy/elektrika-ASgBAgICAkRYoAKmvg2gxDU?bt=1&amp;q=%D0%B8%D0%B7%D0%BE%D0%BB%D1%8F%D1%82%D0%BE%D1%80"/>
    <x v="27"/>
    <s v="Екатерина"/>
    <x v="1"/>
    <x v="442"/>
    <x v="570"/>
    <x v="67"/>
    <x v="2"/>
    <x v="3"/>
    <m/>
    <x v="1"/>
    <s v="от 31 мин."/>
    <x v="0"/>
    <x v="48"/>
    <x v="0"/>
    <x v="0"/>
    <x v="565"/>
    <s v="2023-11-20 21:07:41"/>
    <x v="566"/>
    <n v="53.195878"/>
    <n v="50.100202000000003"/>
    <x v="1"/>
    <x v="162"/>
    <s v="https://www.avito.ru/i159259918"/>
    <x v="1"/>
    <x v="1"/>
    <m/>
    <x v="7"/>
    <s v="нет"/>
    <m/>
    <n v="4.9000000000000004"/>
    <n v="199"/>
    <s v="Да"/>
    <n v="0"/>
    <n v="0"/>
    <x v="0"/>
    <n v="0"/>
    <x v="0"/>
    <m/>
    <n v="1"/>
    <n v="0"/>
    <m/>
    <m/>
    <x v="0"/>
    <x v="4"/>
    <m/>
    <m/>
    <m/>
    <m/>
    <m/>
    <m/>
    <m/>
    <m/>
    <m/>
    <m/>
    <m/>
    <x v="1"/>
    <s v="В наличии"/>
    <d v="2023-11-20T00:00:00"/>
    <d v="1899-12-30T21:07:41"/>
    <x v="0"/>
    <x v="6"/>
    <x v="1"/>
  </r>
  <r>
    <s v="https://www.avito.ru/all/remont_i_stroitelstvo/stroymaterialy/elektrika-ASgBAgICAkRYoAKmvg2gxDU?bt=1&amp;q=%D0%B8%D0%B7%D0%BE%D0%BB%D1%8F%D1%82%D0%BE%D1%80"/>
    <x v="27"/>
    <s v="Екатерина"/>
    <x v="1"/>
    <x v="442"/>
    <x v="571"/>
    <x v="67"/>
    <x v="9"/>
    <x v="39"/>
    <m/>
    <x v="0"/>
    <m/>
    <x v="1"/>
    <x v="65"/>
    <x v="0"/>
    <x v="0"/>
    <x v="566"/>
    <s v="2023-11-20 21:01:12"/>
    <x v="567"/>
    <n v="58.603594999999999"/>
    <n v="49.668022999999998"/>
    <x v="1"/>
    <x v="64"/>
    <s v="https://www.avito.ru/i159259918"/>
    <x v="1"/>
    <x v="1"/>
    <m/>
    <x v="7"/>
    <s v="нет"/>
    <m/>
    <n v="4.9000000000000004"/>
    <n v="199"/>
    <s v="Да"/>
    <n v="0"/>
    <n v="0"/>
    <x v="0"/>
    <n v="0"/>
    <x v="0"/>
    <m/>
    <n v="1"/>
    <n v="0"/>
    <m/>
    <m/>
    <x v="0"/>
    <x v="4"/>
    <m/>
    <m/>
    <m/>
    <m/>
    <m/>
    <m/>
    <m/>
    <m/>
    <m/>
    <m/>
    <m/>
    <x v="1"/>
    <s v="В наличии"/>
    <d v="2023-11-20T00:00:00"/>
    <d v="1899-12-30T21:01:12"/>
    <x v="0"/>
    <x v="6"/>
    <x v="1"/>
  </r>
  <r>
    <s v="https://www.avito.ru/all/remont_i_stroitelstvo/stroymaterialy/elektrika-ASgBAgICAkRYoAKmvg2gxDU?bt=1&amp;q=%D0%B8%D0%B7%D0%BE%D0%BB%D1%8F%D1%82%D0%BE%D1%80"/>
    <x v="0"/>
    <m/>
    <x v="0"/>
    <x v="111"/>
    <x v="572"/>
    <x v="75"/>
    <x v="0"/>
    <x v="72"/>
    <m/>
    <x v="0"/>
    <m/>
    <x v="0"/>
    <x v="337"/>
    <x v="0"/>
    <x v="0"/>
    <x v="567"/>
    <s v="2023-11-20 20:30:27"/>
    <x v="568"/>
    <n v="55.546593000000001"/>
    <n v="37.710107999999998"/>
    <x v="1"/>
    <x v="296"/>
    <s v="https://www.avito.ru/user/d8884215920351b6842b8cd73f5c0d5ee25b349a1bd90b959867aaa6ef66a2b5/profile"/>
    <x v="0"/>
    <x v="0"/>
    <s v="На Авито с марта 2022"/>
    <x v="25"/>
    <n v="0"/>
    <s v="2 продажи с Авито Доставкой"/>
    <n v="5"/>
    <n v="5"/>
    <s v="Да"/>
    <n v="0"/>
    <n v="0"/>
    <x v="0"/>
    <n v="0"/>
    <x v="0"/>
    <m/>
    <n v="1"/>
    <n v="0"/>
    <m/>
    <m/>
    <x v="0"/>
    <x v="4"/>
    <m/>
    <m/>
    <m/>
    <m/>
    <m/>
    <m/>
    <m/>
    <m/>
    <m/>
    <m/>
    <m/>
    <x v="1"/>
    <m/>
    <d v="2023-11-20T00:00:00"/>
    <d v="1899-12-30T20:30:27"/>
    <x v="0"/>
    <x v="7"/>
    <x v="0"/>
  </r>
  <r>
    <s v="https://www.avito.ru/all/remont_i_stroitelstvo/stroymaterialy/elektrika-ASgBAgICAkRYoAKmvg2gxDU?bt=1&amp;q=%D0%B8%D0%B7%D0%BE%D0%BB%D1%8F%D1%82%D0%BE%D1%80"/>
    <x v="57"/>
    <s v="Администратор"/>
    <x v="1"/>
    <x v="443"/>
    <x v="573"/>
    <x v="187"/>
    <x v="0"/>
    <x v="81"/>
    <m/>
    <x v="0"/>
    <m/>
    <x v="0"/>
    <x v="245"/>
    <x v="0"/>
    <x v="0"/>
    <x v="568"/>
    <s v="2023-11-20 19:49:25"/>
    <x v="569"/>
    <n v="55.437173999999999"/>
    <n v="37.768003999999998"/>
    <x v="1"/>
    <x v="215"/>
    <s v="https://www.avito.ru/user/e650280d6c05b8bd6d4291ebb2376e13/profile"/>
    <x v="0"/>
    <x v="0"/>
    <s v="На Авито с октября 2018"/>
    <x v="60"/>
    <n v="41"/>
    <m/>
    <n v="5"/>
    <n v="4"/>
    <s v="Да"/>
    <n v="0"/>
    <n v="0"/>
    <x v="0"/>
    <n v="0"/>
    <x v="0"/>
    <m/>
    <n v="1"/>
    <n v="0"/>
    <m/>
    <m/>
    <x v="0"/>
    <x v="4"/>
    <m/>
    <m/>
    <m/>
    <m/>
    <m/>
    <m/>
    <m/>
    <m/>
    <m/>
    <m/>
    <m/>
    <x v="1"/>
    <s v="В наличии"/>
    <d v="2023-11-20T00:00:00"/>
    <d v="1899-12-30T19:49:25"/>
    <x v="0"/>
    <x v="12"/>
    <x v="3"/>
  </r>
  <r>
    <s v="https://www.avito.ru/all/remont_i_stroitelstvo/stroymaterialy/elektrika-ASgBAgICAkRYoAKmvg2gxDU?bt=1&amp;q=%D0%B8%D0%B7%D0%BE%D0%BB%D1%8F%D1%82%D0%BE%D1%80"/>
    <x v="0"/>
    <m/>
    <x v="0"/>
    <x v="444"/>
    <x v="574"/>
    <x v="83"/>
    <x v="14"/>
    <x v="78"/>
    <m/>
    <x v="0"/>
    <m/>
    <x v="25"/>
    <x v="338"/>
    <x v="0"/>
    <x v="0"/>
    <x v="569"/>
    <s v="2023-11-20 19:48:13"/>
    <x v="570"/>
    <n v="57.603617"/>
    <n v="39.858311999999998"/>
    <x v="1"/>
    <x v="216"/>
    <s v="https://www.avito.ru/user/ca7ecf2b1c070855d2923d7d6a077333e4fb091be6362195b4ff33f3f6052d8a/profile"/>
    <x v="0"/>
    <x v="0"/>
    <s v="На Авито с мая 2022"/>
    <x v="0"/>
    <n v="4"/>
    <s v="1 покупка с Авито Доставкой"/>
    <n v="5"/>
    <n v="1"/>
    <s v="Да"/>
    <n v="0"/>
    <n v="0"/>
    <x v="0"/>
    <n v="0"/>
    <x v="0"/>
    <m/>
    <n v="1"/>
    <n v="0"/>
    <m/>
    <m/>
    <x v="0"/>
    <x v="4"/>
    <m/>
    <m/>
    <m/>
    <m/>
    <m/>
    <m/>
    <m/>
    <m/>
    <m/>
    <m/>
    <m/>
    <x v="0"/>
    <m/>
    <d v="2023-11-20T00:00:00"/>
    <d v="1899-12-30T19:48:13"/>
    <x v="0"/>
    <x v="12"/>
    <x v="3"/>
  </r>
  <r>
    <s v="https://www.avito.ru/all/remont_i_stroitelstvo/stroymaterialy/elektrika-ASgBAgICAkRYoAKmvg2gxDU?bt=1&amp;q=%D0%B8%D0%B7%D0%BE%D0%BB%D1%8F%D1%82%D0%BE%D1%80"/>
    <x v="0"/>
    <m/>
    <x v="0"/>
    <x v="445"/>
    <x v="575"/>
    <x v="12"/>
    <x v="12"/>
    <x v="60"/>
    <m/>
    <x v="0"/>
    <m/>
    <x v="12"/>
    <x v="339"/>
    <x v="0"/>
    <x v="0"/>
    <x v="570"/>
    <s v="2023-11-20 18:34:43"/>
    <x v="571"/>
    <n v="55.730586000470545"/>
    <n v="52.371107674386415"/>
    <x v="0"/>
    <x v="227"/>
    <s v="https://www.avito.ru/user/1a2a9e1374eeff60eed830b69c011a090785970a38ac8d0ebec9ef156a6a13bc/profile"/>
    <x v="0"/>
    <x v="0"/>
    <s v="На Авито с февраля 2012"/>
    <x v="4"/>
    <n v="39"/>
    <s v="1 продажа с Авито Доставкой"/>
    <n v="5"/>
    <n v="2"/>
    <s v="Да"/>
    <n v="0"/>
    <n v="0"/>
    <x v="0"/>
    <n v="0"/>
    <x v="0"/>
    <m/>
    <n v="1"/>
    <n v="0"/>
    <m/>
    <m/>
    <x v="0"/>
    <x v="4"/>
    <m/>
    <m/>
    <m/>
    <m/>
    <m/>
    <m/>
    <m/>
    <m/>
    <m/>
    <m/>
    <m/>
    <x v="1"/>
    <s v="В наличии"/>
    <d v="2023-11-20T00:00:00"/>
    <d v="1899-12-30T18:34:43"/>
    <x v="0"/>
    <x v="13"/>
    <x v="2"/>
  </r>
  <r>
    <s v="https://www.avito.ru/all?cd=1&amp;q=%D0%B0%D1%80%D0%BC%D0%B0%D1%82%D1%83%D1%80%D0%B0+%D1%81%D0%B8%D0%BF"/>
    <x v="58"/>
    <s v="Александр"/>
    <x v="1"/>
    <x v="446"/>
    <x v="576"/>
    <x v="188"/>
    <x v="2"/>
    <x v="3"/>
    <m/>
    <x v="0"/>
    <m/>
    <x v="27"/>
    <x v="340"/>
    <x v="0"/>
    <x v="0"/>
    <x v="571"/>
    <s v="2023-11-20 16:44:52"/>
    <x v="572"/>
    <n v="53.249513694223303"/>
    <n v="50.198926758266403"/>
    <x v="4"/>
    <x v="297"/>
    <s v="https://www.avito.ru/i161625853"/>
    <x v="1"/>
    <x v="1"/>
    <m/>
    <x v="7"/>
    <s v="нет"/>
    <m/>
    <n v="5"/>
    <n v="139"/>
    <s v="Да"/>
    <n v="0"/>
    <n v="0"/>
    <x v="0"/>
    <n v="0"/>
    <x v="0"/>
    <m/>
    <n v="1"/>
    <n v="0"/>
    <m/>
    <m/>
    <x v="0"/>
    <x v="4"/>
    <m/>
    <m/>
    <m/>
    <m/>
    <m/>
    <m/>
    <m/>
    <m/>
    <m/>
    <m/>
    <m/>
    <x v="1"/>
    <s v="В наличии"/>
    <d v="2023-11-20T00:00:00"/>
    <d v="1899-12-30T16:44:52"/>
    <x v="0"/>
    <x v="8"/>
    <x v="2"/>
  </r>
  <r>
    <s v="https://www.avito.ru/all?cd=1&amp;q=%D0%B0%D1%80%D0%BC%D0%B0%D1%82%D1%83%D1%80%D0%B0+%D1%81%D0%B8%D0%BF"/>
    <x v="59"/>
    <s v="Карен"/>
    <x v="1"/>
    <x v="447"/>
    <x v="577"/>
    <x v="189"/>
    <x v="0"/>
    <x v="34"/>
    <m/>
    <x v="0"/>
    <m/>
    <x v="0"/>
    <x v="284"/>
    <x v="0"/>
    <x v="0"/>
    <x v="572"/>
    <s v="2023-11-20 16:39:35"/>
    <x v="573"/>
    <n v="55.425649999999997"/>
    <n v="38.264243"/>
    <x v="1"/>
    <x v="42"/>
    <s v="https://www.avito.ru/i313174651"/>
    <x v="1"/>
    <x v="1"/>
    <m/>
    <x v="7"/>
    <s v="нет"/>
    <m/>
    <n v="4.3"/>
    <n v="12"/>
    <s v="Да"/>
    <n v="0"/>
    <n v="0"/>
    <x v="0"/>
    <n v="0"/>
    <x v="0"/>
    <m/>
    <n v="0"/>
    <n v="0"/>
    <m/>
    <m/>
    <x v="0"/>
    <x v="4"/>
    <m/>
    <m/>
    <m/>
    <m/>
    <m/>
    <m/>
    <m/>
    <m/>
    <m/>
    <m/>
    <m/>
    <x v="1"/>
    <m/>
    <d v="2023-11-20T00:00:00"/>
    <d v="1899-12-30T16:39:35"/>
    <x v="0"/>
    <x v="8"/>
    <x v="2"/>
  </r>
  <r>
    <s v="https://www.avito.ru/all?cd=1&amp;q=%D0%B0%D1%80%D0%BC%D0%B0%D1%82%D1%83%D1%80%D0%B0+%D1%81%D0%B8%D0%BF"/>
    <x v="59"/>
    <s v="Карен"/>
    <x v="1"/>
    <x v="448"/>
    <x v="578"/>
    <x v="189"/>
    <x v="0"/>
    <x v="72"/>
    <m/>
    <x v="0"/>
    <m/>
    <x v="0"/>
    <x v="240"/>
    <x v="0"/>
    <x v="0"/>
    <x v="573"/>
    <s v="2023-11-20 16:39:33"/>
    <x v="574"/>
    <n v="55.557037000000001"/>
    <n v="37.708759999999998"/>
    <x v="1"/>
    <x v="172"/>
    <s v="https://www.avito.ru/i313174651"/>
    <x v="1"/>
    <x v="1"/>
    <m/>
    <x v="7"/>
    <s v="нет"/>
    <m/>
    <n v="4.3"/>
    <n v="12"/>
    <s v="Да"/>
    <n v="0"/>
    <n v="0"/>
    <x v="0"/>
    <n v="0"/>
    <x v="0"/>
    <m/>
    <n v="0"/>
    <n v="0"/>
    <m/>
    <m/>
    <x v="0"/>
    <x v="4"/>
    <m/>
    <m/>
    <m/>
    <m/>
    <m/>
    <m/>
    <m/>
    <m/>
    <m/>
    <m/>
    <m/>
    <x v="1"/>
    <m/>
    <d v="2023-11-20T00:00:00"/>
    <d v="1899-12-30T16:39:33"/>
    <x v="0"/>
    <x v="8"/>
    <x v="2"/>
  </r>
  <r>
    <s v="https://www.avito.ru/all?cd=1&amp;q=%D0%B0%D1%80%D0%BC%D0%B0%D1%82%D1%83%D1%80%D0%B0+%D1%81%D0%B8%D0%BF"/>
    <x v="59"/>
    <s v="Карен"/>
    <x v="1"/>
    <x v="449"/>
    <x v="579"/>
    <x v="189"/>
    <x v="0"/>
    <x v="61"/>
    <m/>
    <x v="0"/>
    <m/>
    <x v="0"/>
    <x v="92"/>
    <x v="0"/>
    <x v="0"/>
    <x v="574"/>
    <s v="2023-11-20 16:39:23"/>
    <x v="575"/>
    <n v="55.567585999999999"/>
    <n v="38.225003999999998"/>
    <x v="1"/>
    <x v="216"/>
    <s v="https://www.avito.ru/i313174651"/>
    <x v="1"/>
    <x v="1"/>
    <m/>
    <x v="7"/>
    <s v="нет"/>
    <m/>
    <n v="4.3"/>
    <n v="12"/>
    <s v="Да"/>
    <n v="0"/>
    <n v="0"/>
    <x v="0"/>
    <n v="0"/>
    <x v="0"/>
    <m/>
    <n v="0"/>
    <n v="0"/>
    <m/>
    <m/>
    <x v="0"/>
    <x v="4"/>
    <m/>
    <m/>
    <m/>
    <m/>
    <m/>
    <m/>
    <m/>
    <m/>
    <m/>
    <m/>
    <m/>
    <x v="1"/>
    <m/>
    <d v="2023-11-20T00:00:00"/>
    <d v="1899-12-30T16:39:23"/>
    <x v="0"/>
    <x v="8"/>
    <x v="2"/>
  </r>
  <r>
    <s v="https://www.avito.ru/all?cd=1&amp;q=%D0%B0%D1%80%D0%BC%D0%B0%D1%82%D1%83%D1%80%D0%B0+%D1%81%D0%B8%D0%BF"/>
    <x v="59"/>
    <s v="Карен"/>
    <x v="1"/>
    <x v="450"/>
    <x v="580"/>
    <x v="189"/>
    <x v="0"/>
    <x v="62"/>
    <m/>
    <x v="0"/>
    <m/>
    <x v="0"/>
    <x v="94"/>
    <x v="0"/>
    <x v="0"/>
    <x v="575"/>
    <s v="2023-11-20 16:39:22"/>
    <x v="576"/>
    <n v="55.431136000000002"/>
    <n v="37.544997000000002"/>
    <x v="1"/>
    <x v="64"/>
    <s v="https://www.avito.ru/i313174651"/>
    <x v="1"/>
    <x v="1"/>
    <m/>
    <x v="7"/>
    <s v="нет"/>
    <m/>
    <n v="4.3"/>
    <n v="12"/>
    <s v="Да"/>
    <n v="0"/>
    <n v="0"/>
    <x v="0"/>
    <n v="0"/>
    <x v="0"/>
    <m/>
    <n v="0"/>
    <n v="0"/>
    <m/>
    <m/>
    <x v="0"/>
    <x v="4"/>
    <m/>
    <m/>
    <m/>
    <m/>
    <m/>
    <m/>
    <m/>
    <m/>
    <m/>
    <m/>
    <m/>
    <x v="1"/>
    <m/>
    <d v="2023-11-20T00:00:00"/>
    <d v="1899-12-30T16:39:22"/>
    <x v="0"/>
    <x v="8"/>
    <x v="2"/>
  </r>
  <r>
    <s v="https://www.avito.ru/all?cd=1&amp;q=%D0%B0%D1%80%D0%BC%D0%B0%D1%82%D1%83%D1%80%D0%B0+%D1%81%D0%B8%D0%BF"/>
    <x v="59"/>
    <s v="Карен"/>
    <x v="1"/>
    <x v="451"/>
    <x v="581"/>
    <x v="189"/>
    <x v="0"/>
    <x v="17"/>
    <m/>
    <x v="0"/>
    <m/>
    <x v="0"/>
    <x v="21"/>
    <x v="0"/>
    <x v="0"/>
    <x v="576"/>
    <s v="2023-11-20 16:39:19"/>
    <x v="577"/>
    <n v="55.630944"/>
    <n v="37.849615999999997"/>
    <x v="1"/>
    <x v="64"/>
    <s v="https://www.avito.ru/i313174651"/>
    <x v="1"/>
    <x v="1"/>
    <m/>
    <x v="7"/>
    <s v="нет"/>
    <m/>
    <n v="4.3"/>
    <n v="12"/>
    <s v="Да"/>
    <n v="0"/>
    <n v="0"/>
    <x v="0"/>
    <n v="0"/>
    <x v="0"/>
    <m/>
    <n v="0"/>
    <n v="0"/>
    <m/>
    <m/>
    <x v="0"/>
    <x v="4"/>
    <m/>
    <m/>
    <m/>
    <m/>
    <m/>
    <m/>
    <m/>
    <m/>
    <m/>
    <m/>
    <m/>
    <x v="1"/>
    <m/>
    <d v="2023-11-20T00:00:00"/>
    <d v="1899-12-30T16:39:19"/>
    <x v="0"/>
    <x v="8"/>
    <x v="2"/>
  </r>
  <r>
    <s v="https://www.avito.ru/all?cd=1&amp;q=%D0%B0%D1%80%D0%BC%D0%B0%D1%82%D1%83%D1%80%D0%B0+%D1%81%D0%B8%D0%BF"/>
    <x v="59"/>
    <s v="Карен"/>
    <x v="1"/>
    <x v="452"/>
    <x v="582"/>
    <x v="189"/>
    <x v="0"/>
    <x v="136"/>
    <m/>
    <x v="34"/>
    <s v="от 31 мин."/>
    <x v="0"/>
    <x v="341"/>
    <x v="0"/>
    <x v="0"/>
    <x v="577"/>
    <s v="2023-11-20 16:39:17"/>
    <x v="578"/>
    <n v="55.591121000000001"/>
    <n v="37.752957000000002"/>
    <x v="1"/>
    <x v="76"/>
    <s v="https://www.avito.ru/i313174651"/>
    <x v="1"/>
    <x v="1"/>
    <m/>
    <x v="7"/>
    <s v="нет"/>
    <m/>
    <n v="4.3"/>
    <n v="12"/>
    <s v="Да"/>
    <n v="0"/>
    <n v="0"/>
    <x v="0"/>
    <n v="0"/>
    <x v="0"/>
    <m/>
    <n v="0"/>
    <n v="0"/>
    <m/>
    <m/>
    <x v="0"/>
    <x v="4"/>
    <m/>
    <m/>
    <m/>
    <m/>
    <m/>
    <m/>
    <m/>
    <m/>
    <m/>
    <m/>
    <m/>
    <x v="1"/>
    <m/>
    <d v="2023-11-20T00:00:00"/>
    <d v="1899-12-30T16:39:17"/>
    <x v="0"/>
    <x v="8"/>
    <x v="2"/>
  </r>
  <r>
    <s v="https://www.avito.ru/all?cd=1&amp;q=%D0%B0%D1%80%D0%BC%D0%B0%D1%82%D1%83%D1%80%D0%B0+%D1%81%D0%B8%D0%BF"/>
    <x v="59"/>
    <s v="Карен"/>
    <x v="1"/>
    <x v="453"/>
    <x v="583"/>
    <x v="190"/>
    <x v="0"/>
    <x v="34"/>
    <m/>
    <x v="0"/>
    <m/>
    <x v="0"/>
    <x v="284"/>
    <x v="0"/>
    <x v="0"/>
    <x v="578"/>
    <s v="2023-11-20 16:39:16"/>
    <x v="579"/>
    <n v="55.425649999999997"/>
    <n v="38.264243"/>
    <x v="1"/>
    <x v="179"/>
    <s v="https://www.avito.ru/i313174651"/>
    <x v="1"/>
    <x v="1"/>
    <m/>
    <x v="7"/>
    <s v="нет"/>
    <m/>
    <n v="4.3"/>
    <n v="12"/>
    <s v="Да"/>
    <n v="0"/>
    <n v="0"/>
    <x v="0"/>
    <n v="0"/>
    <x v="0"/>
    <m/>
    <n v="0"/>
    <n v="0"/>
    <m/>
    <m/>
    <x v="0"/>
    <x v="4"/>
    <m/>
    <m/>
    <m/>
    <m/>
    <m/>
    <m/>
    <m/>
    <m/>
    <m/>
    <m/>
    <m/>
    <x v="1"/>
    <m/>
    <d v="2023-11-20T00:00:00"/>
    <d v="1899-12-30T16:39:16"/>
    <x v="0"/>
    <x v="8"/>
    <x v="2"/>
  </r>
  <r>
    <s v="https://www.avito.ru/all?cd=1&amp;q=%D0%B0%D1%80%D0%BC%D0%B0%D1%82%D1%83%D1%80%D0%B0+%D1%81%D0%B8%D0%BF"/>
    <x v="59"/>
    <s v="Карен"/>
    <x v="1"/>
    <x v="454"/>
    <x v="584"/>
    <x v="189"/>
    <x v="0"/>
    <x v="137"/>
    <m/>
    <x v="0"/>
    <m/>
    <x v="32"/>
    <x v="342"/>
    <x v="0"/>
    <x v="0"/>
    <x v="579"/>
    <s v="2023-11-20 16:39:14"/>
    <x v="580"/>
    <n v="55.501314999999998"/>
    <n v="37.564554000000001"/>
    <x v="1"/>
    <x v="167"/>
    <s v="https://www.avito.ru/i313174651"/>
    <x v="1"/>
    <x v="1"/>
    <m/>
    <x v="7"/>
    <s v="нет"/>
    <m/>
    <n v="4.3"/>
    <n v="12"/>
    <s v="Да"/>
    <n v="0"/>
    <n v="0"/>
    <x v="0"/>
    <n v="0"/>
    <x v="0"/>
    <m/>
    <n v="0"/>
    <n v="0"/>
    <m/>
    <m/>
    <x v="0"/>
    <x v="4"/>
    <m/>
    <m/>
    <m/>
    <m/>
    <m/>
    <m/>
    <m/>
    <m/>
    <m/>
    <m/>
    <m/>
    <x v="1"/>
    <m/>
    <d v="2023-11-20T00:00:00"/>
    <d v="1899-12-30T16:39:14"/>
    <x v="0"/>
    <x v="8"/>
    <x v="2"/>
  </r>
  <r>
    <s v="https://www.avito.ru/all?cd=1&amp;q=%D0%B0%D1%80%D0%BC%D0%B0%D1%82%D1%83%D1%80%D0%B0+%D1%81%D0%B8%D0%BF"/>
    <x v="59"/>
    <s v="Карен"/>
    <x v="1"/>
    <x v="455"/>
    <x v="585"/>
    <x v="189"/>
    <x v="0"/>
    <x v="30"/>
    <m/>
    <x v="0"/>
    <m/>
    <x v="0"/>
    <x v="80"/>
    <x v="0"/>
    <x v="0"/>
    <x v="580"/>
    <s v="2023-11-20 16:39:13"/>
    <x v="581"/>
    <n v="55.746436000000003"/>
    <n v="38.009048999999997"/>
    <x v="1"/>
    <x v="1"/>
    <s v="https://www.avito.ru/i313174651"/>
    <x v="1"/>
    <x v="1"/>
    <m/>
    <x v="7"/>
    <s v="нет"/>
    <m/>
    <n v="4.3"/>
    <n v="12"/>
    <s v="Да"/>
    <n v="0"/>
    <n v="0"/>
    <x v="0"/>
    <n v="0"/>
    <x v="0"/>
    <m/>
    <n v="0"/>
    <n v="0"/>
    <m/>
    <m/>
    <x v="0"/>
    <x v="4"/>
    <m/>
    <m/>
    <m/>
    <m/>
    <m/>
    <m/>
    <m/>
    <m/>
    <m/>
    <m/>
    <m/>
    <x v="1"/>
    <m/>
    <d v="2023-11-20T00:00:00"/>
    <d v="1899-12-30T16:39:13"/>
    <x v="0"/>
    <x v="8"/>
    <x v="2"/>
  </r>
  <r>
    <s v="https://www.avito.ru/all?cd=1&amp;q=%D0%B0%D1%80%D0%BC%D0%B0%D1%82%D1%83%D1%80%D0%B0+%D1%81%D0%B8%D0%BF"/>
    <x v="59"/>
    <s v="Карен"/>
    <x v="1"/>
    <x v="456"/>
    <x v="586"/>
    <x v="189"/>
    <x v="0"/>
    <x v="118"/>
    <m/>
    <x v="0"/>
    <m/>
    <x v="0"/>
    <x v="261"/>
    <x v="0"/>
    <x v="0"/>
    <x v="581"/>
    <s v="2023-11-20 16:39:12"/>
    <x v="582"/>
    <n v="55.579301999999998"/>
    <n v="37.908985999999999"/>
    <x v="1"/>
    <x v="197"/>
    <s v="https://www.avito.ru/i313174651"/>
    <x v="1"/>
    <x v="1"/>
    <m/>
    <x v="7"/>
    <s v="нет"/>
    <m/>
    <n v="4.3"/>
    <n v="12"/>
    <s v="Да"/>
    <n v="0"/>
    <n v="0"/>
    <x v="0"/>
    <n v="0"/>
    <x v="0"/>
    <m/>
    <n v="0"/>
    <n v="0"/>
    <m/>
    <m/>
    <x v="0"/>
    <x v="4"/>
    <m/>
    <m/>
    <m/>
    <m/>
    <m/>
    <m/>
    <m/>
    <m/>
    <m/>
    <m/>
    <m/>
    <x v="1"/>
    <m/>
    <d v="2023-11-20T00:00:00"/>
    <d v="1899-12-30T16:39:12"/>
    <x v="0"/>
    <x v="8"/>
    <x v="2"/>
  </r>
  <r>
    <s v="https://www.avito.ru/all?cd=1&amp;q=%D0%B0%D1%80%D0%BC%D0%B0%D1%82%D1%83%D1%80%D0%B0+%D1%81%D0%B8%D0%BF"/>
    <x v="59"/>
    <s v="Карен"/>
    <x v="1"/>
    <x v="457"/>
    <x v="587"/>
    <x v="189"/>
    <x v="0"/>
    <x v="109"/>
    <m/>
    <x v="25"/>
    <s v="21–30 мин."/>
    <x v="0"/>
    <x v="237"/>
    <x v="0"/>
    <x v="0"/>
    <x v="582"/>
    <s v="2023-11-20 16:39:11"/>
    <x v="583"/>
    <n v="55.760514999999998"/>
    <n v="37.855150000000002"/>
    <x v="1"/>
    <x v="171"/>
    <s v="https://www.avito.ru/i313174651"/>
    <x v="1"/>
    <x v="1"/>
    <m/>
    <x v="7"/>
    <s v="нет"/>
    <m/>
    <n v="4.3"/>
    <n v="12"/>
    <s v="Да"/>
    <n v="0"/>
    <n v="0"/>
    <x v="0"/>
    <n v="0"/>
    <x v="0"/>
    <m/>
    <n v="0"/>
    <n v="0"/>
    <m/>
    <m/>
    <x v="0"/>
    <x v="4"/>
    <m/>
    <m/>
    <m/>
    <m/>
    <m/>
    <m/>
    <m/>
    <m/>
    <m/>
    <m/>
    <m/>
    <x v="1"/>
    <m/>
    <d v="2023-11-20T00:00:00"/>
    <d v="1899-12-30T16:39:11"/>
    <x v="0"/>
    <x v="8"/>
    <x v="2"/>
  </r>
  <r>
    <s v="https://www.avito.ru/all?cd=1&amp;q=%D0%B0%D1%80%D0%BC%D0%B0%D1%82%D1%83%D1%80%D0%B0+%D1%81%D0%B8%D0%BF"/>
    <x v="59"/>
    <s v="Карен"/>
    <x v="1"/>
    <x v="458"/>
    <x v="588"/>
    <x v="189"/>
    <x v="0"/>
    <x v="81"/>
    <m/>
    <x v="0"/>
    <m/>
    <x v="0"/>
    <x v="245"/>
    <x v="0"/>
    <x v="0"/>
    <x v="583"/>
    <s v="2023-11-20 16:39:03"/>
    <x v="584"/>
    <n v="55.437173999999999"/>
    <n v="37.768003999999998"/>
    <x v="1"/>
    <x v="174"/>
    <s v="https://www.avito.ru/i313174651"/>
    <x v="1"/>
    <x v="1"/>
    <m/>
    <x v="7"/>
    <s v="нет"/>
    <m/>
    <n v="4.3"/>
    <n v="12"/>
    <s v="Да"/>
    <n v="0"/>
    <n v="0"/>
    <x v="0"/>
    <n v="0"/>
    <x v="0"/>
    <m/>
    <n v="0"/>
    <n v="0"/>
    <m/>
    <m/>
    <x v="0"/>
    <x v="4"/>
    <m/>
    <m/>
    <m/>
    <m/>
    <m/>
    <m/>
    <m/>
    <m/>
    <m/>
    <m/>
    <m/>
    <x v="1"/>
    <m/>
    <d v="2023-11-20T00:00:00"/>
    <d v="1899-12-30T16:39:03"/>
    <x v="0"/>
    <x v="8"/>
    <x v="2"/>
  </r>
  <r>
    <s v="https://www.avito.ru/all?cd=1&amp;q=%D0%B0%D1%80%D0%BC%D0%B0%D1%82%D1%83%D1%80%D0%B0+%D1%81%D0%B8%D0%BF"/>
    <x v="59"/>
    <s v="Карен"/>
    <x v="1"/>
    <x v="459"/>
    <x v="589"/>
    <x v="190"/>
    <x v="0"/>
    <x v="136"/>
    <m/>
    <x v="34"/>
    <s v="от 31 мин."/>
    <x v="0"/>
    <x v="341"/>
    <x v="0"/>
    <x v="0"/>
    <x v="584"/>
    <s v="2023-11-20 16:19:28"/>
    <x v="585"/>
    <n v="55.591121000000001"/>
    <n v="37.752957000000002"/>
    <x v="1"/>
    <x v="197"/>
    <s v="https://www.avito.ru/i313174651"/>
    <x v="1"/>
    <x v="1"/>
    <m/>
    <x v="7"/>
    <s v="нет"/>
    <m/>
    <n v="4.3"/>
    <n v="12"/>
    <s v="Да"/>
    <n v="0"/>
    <n v="0"/>
    <x v="0"/>
    <n v="0"/>
    <x v="0"/>
    <m/>
    <n v="0"/>
    <n v="0"/>
    <m/>
    <m/>
    <x v="0"/>
    <x v="4"/>
    <m/>
    <m/>
    <m/>
    <m/>
    <m/>
    <m/>
    <m/>
    <m/>
    <m/>
    <m/>
    <m/>
    <x v="1"/>
    <m/>
    <d v="2023-11-20T00:00:00"/>
    <d v="1899-12-30T16:19:28"/>
    <x v="0"/>
    <x v="8"/>
    <x v="0"/>
  </r>
  <r>
    <s v="https://www.avito.ru/all?cd=1&amp;q=%D0%B0%D1%80%D0%BC%D0%B0%D1%82%D1%83%D1%80%D0%B0+%D1%81%D0%B8%D0%BF"/>
    <x v="59"/>
    <s v="Карен"/>
    <x v="1"/>
    <x v="460"/>
    <x v="590"/>
    <x v="190"/>
    <x v="0"/>
    <x v="21"/>
    <m/>
    <x v="12"/>
    <s v="от 31 мин."/>
    <x v="0"/>
    <x v="83"/>
    <x v="0"/>
    <x v="0"/>
    <x v="585"/>
    <s v="2023-11-20 16:19:26"/>
    <x v="586"/>
    <n v="55.676748000000003"/>
    <n v="37.893327999999997"/>
    <x v="1"/>
    <x v="197"/>
    <s v="https://www.avito.ru/i313174651"/>
    <x v="1"/>
    <x v="1"/>
    <m/>
    <x v="7"/>
    <s v="нет"/>
    <m/>
    <n v="4.3"/>
    <n v="12"/>
    <s v="Да"/>
    <n v="0"/>
    <n v="0"/>
    <x v="0"/>
    <n v="0"/>
    <x v="0"/>
    <m/>
    <n v="0"/>
    <n v="0"/>
    <m/>
    <m/>
    <x v="0"/>
    <x v="4"/>
    <m/>
    <m/>
    <m/>
    <m/>
    <m/>
    <m/>
    <m/>
    <m/>
    <m/>
    <m/>
    <m/>
    <x v="1"/>
    <m/>
    <d v="2023-11-20T00:00:00"/>
    <d v="1899-12-30T16:19:26"/>
    <x v="0"/>
    <x v="8"/>
    <x v="0"/>
  </r>
  <r>
    <s v="https://www.avito.ru/all?cd=1&amp;q=%D0%B0%D1%80%D0%BC%D0%B0%D1%82%D1%83%D1%80%D0%B0+%D1%81%D0%B8%D0%BF"/>
    <x v="59"/>
    <s v="Карен"/>
    <x v="1"/>
    <x v="461"/>
    <x v="591"/>
    <x v="190"/>
    <x v="0"/>
    <x v="137"/>
    <m/>
    <x v="0"/>
    <m/>
    <x v="32"/>
    <x v="342"/>
    <x v="0"/>
    <x v="0"/>
    <x v="586"/>
    <s v="2023-11-20 16:19:25"/>
    <x v="587"/>
    <n v="55.501314999999998"/>
    <n v="37.564554000000001"/>
    <x v="1"/>
    <x v="197"/>
    <s v="https://www.avito.ru/i313174651"/>
    <x v="1"/>
    <x v="1"/>
    <m/>
    <x v="7"/>
    <s v="нет"/>
    <m/>
    <n v="4.3"/>
    <n v="12"/>
    <s v="Да"/>
    <n v="0"/>
    <n v="0"/>
    <x v="0"/>
    <n v="0"/>
    <x v="0"/>
    <m/>
    <n v="0"/>
    <n v="0"/>
    <m/>
    <m/>
    <x v="0"/>
    <x v="4"/>
    <m/>
    <m/>
    <m/>
    <m/>
    <m/>
    <m/>
    <m/>
    <m/>
    <m/>
    <m/>
    <m/>
    <x v="1"/>
    <m/>
    <d v="2023-11-20T00:00:00"/>
    <d v="1899-12-30T16:19:25"/>
    <x v="0"/>
    <x v="8"/>
    <x v="0"/>
  </r>
  <r>
    <s v="https://www.avito.ru/all?cd=1&amp;q=%D0%B0%D1%80%D0%BC%D0%B0%D1%82%D1%83%D1%80%D0%B0+%D1%81%D0%B8%D0%BF"/>
    <x v="59"/>
    <s v="Карен"/>
    <x v="1"/>
    <x v="462"/>
    <x v="592"/>
    <x v="189"/>
    <x v="0"/>
    <x v="57"/>
    <m/>
    <x v="0"/>
    <m/>
    <x v="0"/>
    <x v="82"/>
    <x v="0"/>
    <x v="0"/>
    <x v="587"/>
    <s v="2023-11-20 16:19:25"/>
    <x v="588"/>
    <n v="55.597479999999997"/>
    <n v="38.119810999999999"/>
    <x v="1"/>
    <x v="167"/>
    <s v="https://www.avito.ru/i313174651"/>
    <x v="1"/>
    <x v="1"/>
    <m/>
    <x v="7"/>
    <s v="нет"/>
    <m/>
    <n v="4.3"/>
    <n v="12"/>
    <s v="Да"/>
    <n v="0"/>
    <n v="0"/>
    <x v="0"/>
    <n v="0"/>
    <x v="0"/>
    <m/>
    <n v="0"/>
    <n v="0"/>
    <m/>
    <m/>
    <x v="0"/>
    <x v="4"/>
    <m/>
    <m/>
    <m/>
    <m/>
    <m/>
    <m/>
    <m/>
    <m/>
    <m/>
    <m/>
    <m/>
    <x v="1"/>
    <m/>
    <d v="2023-11-20T00:00:00"/>
    <d v="1899-12-30T16:19:25"/>
    <x v="0"/>
    <x v="8"/>
    <x v="0"/>
  </r>
  <r>
    <s v="https://www.avito.ru/all?cd=1&amp;q=%D0%B0%D1%80%D0%BC%D0%B0%D1%82%D1%83%D1%80%D0%B0+%D1%81%D0%B8%D0%BF"/>
    <x v="59"/>
    <s v="Карен"/>
    <x v="1"/>
    <x v="463"/>
    <x v="593"/>
    <x v="190"/>
    <x v="0"/>
    <x v="109"/>
    <m/>
    <x v="25"/>
    <s v="21–30 мин."/>
    <x v="0"/>
    <x v="237"/>
    <x v="0"/>
    <x v="0"/>
    <x v="588"/>
    <s v="2023-11-20 16:19:24"/>
    <x v="589"/>
    <n v="55.760514999999998"/>
    <n v="37.855150000000002"/>
    <x v="1"/>
    <x v="197"/>
    <s v="https://www.avito.ru/i313174651"/>
    <x v="1"/>
    <x v="1"/>
    <m/>
    <x v="7"/>
    <s v="нет"/>
    <m/>
    <n v="4.3"/>
    <n v="12"/>
    <s v="Да"/>
    <n v="0"/>
    <n v="0"/>
    <x v="0"/>
    <n v="0"/>
    <x v="0"/>
    <m/>
    <n v="0"/>
    <n v="0"/>
    <m/>
    <m/>
    <x v="0"/>
    <x v="4"/>
    <m/>
    <m/>
    <m/>
    <m/>
    <m/>
    <m/>
    <m/>
    <m/>
    <m/>
    <m/>
    <m/>
    <x v="1"/>
    <m/>
    <d v="2023-11-20T00:00:00"/>
    <d v="1899-12-30T16:19:24"/>
    <x v="0"/>
    <x v="8"/>
    <x v="0"/>
  </r>
  <r>
    <s v="https://www.avito.ru/all?cd=1&amp;q=%D0%B0%D1%80%D0%BC%D0%B0%D1%82%D1%83%D1%80%D0%B0+%D1%81%D0%B8%D0%BF"/>
    <x v="59"/>
    <s v="Карен"/>
    <x v="1"/>
    <x v="464"/>
    <x v="594"/>
    <x v="190"/>
    <x v="0"/>
    <x v="57"/>
    <m/>
    <x v="0"/>
    <m/>
    <x v="0"/>
    <x v="82"/>
    <x v="0"/>
    <x v="0"/>
    <x v="589"/>
    <s v="2023-11-20 16:19:24"/>
    <x v="590"/>
    <n v="55.597479999999997"/>
    <n v="38.119810999999999"/>
    <x v="1"/>
    <x v="197"/>
    <s v="https://www.avito.ru/i313174651"/>
    <x v="1"/>
    <x v="1"/>
    <m/>
    <x v="7"/>
    <s v="нет"/>
    <m/>
    <n v="4.3"/>
    <n v="12"/>
    <s v="Да"/>
    <n v="0"/>
    <n v="0"/>
    <x v="0"/>
    <n v="0"/>
    <x v="0"/>
    <m/>
    <n v="0"/>
    <n v="0"/>
    <m/>
    <m/>
    <x v="0"/>
    <x v="4"/>
    <m/>
    <m/>
    <m/>
    <m/>
    <m/>
    <m/>
    <m/>
    <m/>
    <m/>
    <m/>
    <m/>
    <x v="1"/>
    <m/>
    <d v="2023-11-20T00:00:00"/>
    <d v="1899-12-30T16:19:24"/>
    <x v="0"/>
    <x v="8"/>
    <x v="0"/>
  </r>
  <r>
    <s v="https://www.avito.ru/all?cd=1&amp;q=%D0%B0%D1%80%D0%BC%D0%B0%D1%82%D1%83%D1%80%D0%B0+%D1%81%D0%B8%D0%BF"/>
    <x v="59"/>
    <s v="Карен"/>
    <x v="1"/>
    <x v="465"/>
    <x v="595"/>
    <x v="190"/>
    <x v="0"/>
    <x v="72"/>
    <m/>
    <x v="0"/>
    <m/>
    <x v="0"/>
    <x v="240"/>
    <x v="0"/>
    <x v="0"/>
    <x v="590"/>
    <s v="2023-11-20 16:19:23"/>
    <x v="591"/>
    <n v="55.557037000000001"/>
    <n v="37.708759999999998"/>
    <x v="1"/>
    <x v="213"/>
    <s v="https://www.avito.ru/i313174651"/>
    <x v="1"/>
    <x v="1"/>
    <m/>
    <x v="7"/>
    <s v="нет"/>
    <m/>
    <n v="4.3"/>
    <n v="12"/>
    <s v="Да"/>
    <n v="0"/>
    <n v="0"/>
    <x v="0"/>
    <n v="0"/>
    <x v="0"/>
    <m/>
    <n v="0"/>
    <n v="0"/>
    <m/>
    <m/>
    <x v="0"/>
    <x v="4"/>
    <m/>
    <m/>
    <m/>
    <m/>
    <m/>
    <m/>
    <m/>
    <m/>
    <m/>
    <m/>
    <m/>
    <x v="1"/>
    <m/>
    <d v="2023-11-20T00:00:00"/>
    <d v="1899-12-30T16:19:23"/>
    <x v="0"/>
    <x v="8"/>
    <x v="0"/>
  </r>
  <r>
    <s v="https://www.avito.ru/all?cd=1&amp;q=%D0%B0%D1%80%D0%BC%D0%B0%D1%82%D1%83%D1%80%D0%B0+%D1%81%D0%B8%D0%BF"/>
    <x v="59"/>
    <s v="Карен"/>
    <x v="1"/>
    <x v="466"/>
    <x v="596"/>
    <x v="190"/>
    <x v="0"/>
    <x v="61"/>
    <m/>
    <x v="0"/>
    <m/>
    <x v="0"/>
    <x v="92"/>
    <x v="0"/>
    <x v="0"/>
    <x v="591"/>
    <s v="2023-11-20 16:19:23"/>
    <x v="592"/>
    <n v="55.567585999999999"/>
    <n v="38.225003999999998"/>
    <x v="1"/>
    <x v="181"/>
    <s v="https://www.avito.ru/i313174651"/>
    <x v="1"/>
    <x v="1"/>
    <m/>
    <x v="7"/>
    <s v="нет"/>
    <m/>
    <n v="4.3"/>
    <n v="12"/>
    <s v="Да"/>
    <n v="0"/>
    <n v="0"/>
    <x v="0"/>
    <n v="0"/>
    <x v="0"/>
    <m/>
    <n v="0"/>
    <n v="0"/>
    <m/>
    <m/>
    <x v="0"/>
    <x v="4"/>
    <m/>
    <m/>
    <m/>
    <m/>
    <m/>
    <m/>
    <m/>
    <m/>
    <m/>
    <m/>
    <m/>
    <x v="1"/>
    <m/>
    <d v="2023-11-20T00:00:00"/>
    <d v="1899-12-30T16:19:23"/>
    <x v="0"/>
    <x v="8"/>
    <x v="0"/>
  </r>
  <r>
    <s v="https://www.avito.ru/all?cd=1&amp;q=%D0%B0%D1%80%D0%BC%D0%B0%D1%82%D1%83%D1%80%D0%B0+%D1%81%D0%B8%D0%BF"/>
    <x v="59"/>
    <s v="Карен"/>
    <x v="1"/>
    <x v="467"/>
    <x v="597"/>
    <x v="190"/>
    <x v="0"/>
    <x v="62"/>
    <m/>
    <x v="0"/>
    <m/>
    <x v="0"/>
    <x v="94"/>
    <x v="0"/>
    <x v="0"/>
    <x v="592"/>
    <s v="2023-11-20 16:19:22"/>
    <x v="593"/>
    <n v="55.431136000000002"/>
    <n v="37.544997000000002"/>
    <x v="1"/>
    <x v="172"/>
    <s v="https://www.avito.ru/i313174651"/>
    <x v="1"/>
    <x v="1"/>
    <m/>
    <x v="7"/>
    <s v="нет"/>
    <m/>
    <n v="4.3"/>
    <n v="12"/>
    <s v="Да"/>
    <n v="0"/>
    <n v="0"/>
    <x v="0"/>
    <n v="0"/>
    <x v="0"/>
    <m/>
    <n v="0"/>
    <n v="0"/>
    <m/>
    <m/>
    <x v="0"/>
    <x v="4"/>
    <m/>
    <m/>
    <m/>
    <m/>
    <m/>
    <m/>
    <m/>
    <m/>
    <m/>
    <m/>
    <m/>
    <x v="1"/>
    <m/>
    <d v="2023-11-20T00:00:00"/>
    <d v="1899-12-30T16:19:22"/>
    <x v="0"/>
    <x v="8"/>
    <x v="0"/>
  </r>
  <r>
    <s v="https://www.avito.ru/all?cd=1&amp;q=%D0%B0%D1%80%D0%BC%D0%B0%D1%82%D1%83%D1%80%D0%B0+%D1%81%D0%B8%D0%BF"/>
    <x v="59"/>
    <s v="Карен"/>
    <x v="1"/>
    <x v="468"/>
    <x v="598"/>
    <x v="190"/>
    <x v="0"/>
    <x v="17"/>
    <m/>
    <x v="0"/>
    <m/>
    <x v="0"/>
    <x v="21"/>
    <x v="0"/>
    <x v="0"/>
    <x v="593"/>
    <s v="2023-11-20 16:19:21"/>
    <x v="594"/>
    <n v="55.630944"/>
    <n v="37.849615999999997"/>
    <x v="1"/>
    <x v="197"/>
    <s v="https://www.avito.ru/i313174651"/>
    <x v="1"/>
    <x v="1"/>
    <m/>
    <x v="7"/>
    <s v="нет"/>
    <m/>
    <n v="4.3"/>
    <n v="12"/>
    <s v="Да"/>
    <n v="0"/>
    <n v="0"/>
    <x v="0"/>
    <n v="0"/>
    <x v="0"/>
    <m/>
    <n v="0"/>
    <n v="0"/>
    <m/>
    <m/>
    <x v="0"/>
    <x v="4"/>
    <m/>
    <m/>
    <m/>
    <m/>
    <m/>
    <m/>
    <m/>
    <m/>
    <m/>
    <m/>
    <m/>
    <x v="1"/>
    <m/>
    <d v="2023-11-20T00:00:00"/>
    <d v="1899-12-30T16:19:21"/>
    <x v="0"/>
    <x v="8"/>
    <x v="0"/>
  </r>
  <r>
    <s v="https://www.avito.ru/all?cd=1&amp;q=%D0%B0%D1%80%D0%BC%D0%B0%D1%82%D1%83%D1%80%D0%B0+%D1%81%D0%B8%D0%BF"/>
    <x v="59"/>
    <s v="Карен"/>
    <x v="1"/>
    <x v="469"/>
    <x v="599"/>
    <x v="190"/>
    <x v="0"/>
    <x v="30"/>
    <m/>
    <x v="0"/>
    <m/>
    <x v="0"/>
    <x v="189"/>
    <x v="0"/>
    <x v="0"/>
    <x v="594"/>
    <s v="2023-11-20 16:19:21"/>
    <x v="595"/>
    <n v="55.797007000000001"/>
    <n v="37.938118000000003"/>
    <x v="1"/>
    <x v="230"/>
    <s v="https://www.avito.ru/i313174651"/>
    <x v="1"/>
    <x v="1"/>
    <m/>
    <x v="7"/>
    <s v="нет"/>
    <m/>
    <n v="4.3"/>
    <n v="12"/>
    <s v="Да"/>
    <n v="0"/>
    <n v="0"/>
    <x v="0"/>
    <n v="0"/>
    <x v="0"/>
    <m/>
    <n v="0"/>
    <n v="0"/>
    <m/>
    <m/>
    <x v="0"/>
    <x v="4"/>
    <m/>
    <m/>
    <m/>
    <m/>
    <m/>
    <m/>
    <m/>
    <m/>
    <m/>
    <m/>
    <m/>
    <x v="1"/>
    <m/>
    <d v="2023-11-20T00:00:00"/>
    <d v="1899-12-30T16:19:21"/>
    <x v="0"/>
    <x v="8"/>
    <x v="0"/>
  </r>
  <r>
    <s v="https://www.avito.ru/all?cd=1&amp;q=%D0%B0%D1%80%D0%BC%D0%B0%D1%82%D1%83%D1%80%D0%B0+%D1%81%D0%B8%D0%BF"/>
    <x v="59"/>
    <s v="Карен"/>
    <x v="1"/>
    <x v="470"/>
    <x v="600"/>
    <x v="190"/>
    <x v="0"/>
    <x v="118"/>
    <m/>
    <x v="0"/>
    <m/>
    <x v="0"/>
    <x v="261"/>
    <x v="0"/>
    <x v="0"/>
    <x v="595"/>
    <s v="2023-11-20 16:19:20"/>
    <x v="596"/>
    <n v="55.579301999999998"/>
    <n v="37.908985999999999"/>
    <x v="1"/>
    <x v="179"/>
    <s v="https://www.avito.ru/i313174651"/>
    <x v="1"/>
    <x v="1"/>
    <m/>
    <x v="7"/>
    <s v="нет"/>
    <m/>
    <n v="4.3"/>
    <n v="12"/>
    <s v="Да"/>
    <n v="0"/>
    <n v="0"/>
    <x v="0"/>
    <n v="0"/>
    <x v="0"/>
    <m/>
    <n v="0"/>
    <n v="0"/>
    <m/>
    <m/>
    <x v="0"/>
    <x v="4"/>
    <m/>
    <m/>
    <m/>
    <m/>
    <m/>
    <m/>
    <m/>
    <m/>
    <m/>
    <m/>
    <m/>
    <x v="1"/>
    <m/>
    <d v="2023-11-20T00:00:00"/>
    <d v="1899-12-30T16:19:20"/>
    <x v="0"/>
    <x v="8"/>
    <x v="0"/>
  </r>
  <r>
    <s v="https://www.avito.ru/all?cd=1&amp;q=%D0%B0%D1%80%D0%BC%D0%B0%D1%82%D1%83%D1%80%D0%B0+%D1%81%D0%B8%D0%BF"/>
    <x v="59"/>
    <s v="Карен"/>
    <x v="1"/>
    <x v="471"/>
    <x v="601"/>
    <x v="190"/>
    <x v="0"/>
    <x v="81"/>
    <m/>
    <x v="0"/>
    <m/>
    <x v="0"/>
    <x v="245"/>
    <x v="0"/>
    <x v="0"/>
    <x v="596"/>
    <s v="2023-11-20 16:19:20"/>
    <x v="597"/>
    <n v="55.437173999999999"/>
    <n v="37.768003999999998"/>
    <x v="1"/>
    <x v="212"/>
    <s v="https://www.avito.ru/i313174651"/>
    <x v="1"/>
    <x v="1"/>
    <m/>
    <x v="7"/>
    <s v="нет"/>
    <m/>
    <n v="4.3"/>
    <n v="12"/>
    <s v="Да"/>
    <n v="0"/>
    <n v="0"/>
    <x v="0"/>
    <n v="0"/>
    <x v="0"/>
    <m/>
    <n v="0"/>
    <n v="0"/>
    <m/>
    <m/>
    <x v="0"/>
    <x v="4"/>
    <m/>
    <m/>
    <m/>
    <m/>
    <m/>
    <m/>
    <m/>
    <m/>
    <m/>
    <m/>
    <m/>
    <x v="1"/>
    <m/>
    <d v="2023-11-20T00:00:00"/>
    <d v="1899-12-30T16:19:20"/>
    <x v="0"/>
    <x v="8"/>
    <x v="0"/>
  </r>
  <r>
    <s v="https://www.avito.ru/all?cd=1&amp;q=%D0%B0%D1%80%D0%BC%D0%B0%D1%82%D1%83%D1%80%D0%B0+%D1%81%D0%B8%D0%BF"/>
    <x v="59"/>
    <s v="Карен"/>
    <x v="1"/>
    <x v="472"/>
    <x v="602"/>
    <x v="190"/>
    <x v="0"/>
    <x v="30"/>
    <m/>
    <x v="0"/>
    <m/>
    <x v="0"/>
    <x v="80"/>
    <x v="0"/>
    <x v="0"/>
    <x v="597"/>
    <s v="2023-11-20 16:19:19"/>
    <x v="598"/>
    <n v="55.746436000000003"/>
    <n v="38.009048999999997"/>
    <x v="1"/>
    <x v="181"/>
    <s v="https://www.avito.ru/i313174651"/>
    <x v="1"/>
    <x v="1"/>
    <m/>
    <x v="7"/>
    <s v="нет"/>
    <m/>
    <n v="4.3"/>
    <n v="12"/>
    <s v="Да"/>
    <n v="0"/>
    <n v="0"/>
    <x v="0"/>
    <n v="0"/>
    <x v="0"/>
    <m/>
    <n v="0"/>
    <n v="0"/>
    <m/>
    <m/>
    <x v="0"/>
    <x v="4"/>
    <m/>
    <m/>
    <m/>
    <m/>
    <m/>
    <m/>
    <m/>
    <m/>
    <m/>
    <m/>
    <m/>
    <x v="1"/>
    <m/>
    <d v="2023-11-20T00:00:00"/>
    <d v="1899-12-30T16:19:19"/>
    <x v="0"/>
    <x v="8"/>
    <x v="0"/>
  </r>
  <r>
    <s v="https://www.avito.ru/all?cd=1&amp;q=%D0%B0%D1%80%D0%BC%D0%B0%D1%82%D1%83%D1%80%D0%B0+%D1%81%D0%B8%D0%BF"/>
    <x v="55"/>
    <m/>
    <x v="0"/>
    <x v="359"/>
    <x v="603"/>
    <x v="183"/>
    <x v="0"/>
    <x v="80"/>
    <m/>
    <x v="0"/>
    <m/>
    <x v="0"/>
    <x v="343"/>
    <x v="0"/>
    <x v="0"/>
    <x v="598"/>
    <s v="2023-11-20 15:50:01"/>
    <x v="599"/>
    <n v="55.729827999999998"/>
    <n v="36.854463000000003"/>
    <x v="1"/>
    <x v="230"/>
    <s v="https://www.avito.ru/user/17add292c2d67f9a826bd0e6bbff429c/profile"/>
    <x v="0"/>
    <x v="0"/>
    <s v="На Авито с 5 октября 2023"/>
    <x v="57"/>
    <n v="136"/>
    <m/>
    <n v="5"/>
    <n v="12"/>
    <s v="Да"/>
    <n v="0"/>
    <n v="0"/>
    <x v="0"/>
    <n v="0"/>
    <x v="0"/>
    <m/>
    <n v="0"/>
    <n v="0"/>
    <m/>
    <m/>
    <x v="0"/>
    <x v="4"/>
    <m/>
    <m/>
    <m/>
    <m/>
    <m/>
    <m/>
    <m/>
    <m/>
    <m/>
    <m/>
    <m/>
    <x v="1"/>
    <s v="В наличии"/>
    <d v="2023-11-20T00:00:00"/>
    <d v="1899-12-30T15:50:01"/>
    <x v="0"/>
    <x v="16"/>
    <x v="3"/>
  </r>
  <r>
    <s v="https://www.avito.ru/all?cd=1&amp;q=%D0%B0%D1%80%D0%BC%D0%B0%D1%82%D1%83%D1%80%D0%B0+%D1%81%D0%B8%D0%BF"/>
    <x v="55"/>
    <m/>
    <x v="0"/>
    <x v="359"/>
    <x v="604"/>
    <x v="183"/>
    <x v="0"/>
    <x v="58"/>
    <m/>
    <x v="0"/>
    <m/>
    <x v="0"/>
    <x v="84"/>
    <x v="0"/>
    <x v="0"/>
    <x v="599"/>
    <s v="2023-11-20 15:49:44"/>
    <x v="600"/>
    <n v="55.976201000000003"/>
    <n v="37.907414000000003"/>
    <x v="1"/>
    <x v="230"/>
    <s v="https://www.avito.ru/user/17add292c2d67f9a826bd0e6bbff429c/profile"/>
    <x v="0"/>
    <x v="0"/>
    <s v="На Авито с 5 октября 2023"/>
    <x v="57"/>
    <n v="136"/>
    <m/>
    <n v="5"/>
    <n v="12"/>
    <s v="Да"/>
    <n v="0"/>
    <n v="0"/>
    <x v="0"/>
    <n v="0"/>
    <x v="0"/>
    <m/>
    <n v="0"/>
    <n v="0"/>
    <m/>
    <m/>
    <x v="0"/>
    <x v="4"/>
    <m/>
    <m/>
    <m/>
    <m/>
    <m/>
    <m/>
    <m/>
    <m/>
    <m/>
    <m/>
    <m/>
    <x v="1"/>
    <s v="В наличии"/>
    <d v="2023-11-20T00:00:00"/>
    <d v="1899-12-30T15:49:44"/>
    <x v="0"/>
    <x v="16"/>
    <x v="3"/>
  </r>
  <r>
    <s v="https://www.avito.ru/all?cd=1&amp;q=%D0%B0%D1%80%D0%BC%D0%B0%D1%82%D1%83%D1%80%D0%B0+%D1%81%D0%B8%D0%BF"/>
    <x v="55"/>
    <m/>
    <x v="0"/>
    <x v="359"/>
    <x v="605"/>
    <x v="183"/>
    <x v="0"/>
    <x v="29"/>
    <m/>
    <x v="0"/>
    <m/>
    <x v="0"/>
    <x v="34"/>
    <x v="0"/>
    <x v="0"/>
    <x v="600"/>
    <s v="2023-11-20 15:49:43"/>
    <x v="601"/>
    <n v="55.914659999999998"/>
    <n v="36.859017000000001"/>
    <x v="1"/>
    <x v="230"/>
    <s v="https://www.avito.ru/user/17add292c2d67f9a826bd0e6bbff429c/profile"/>
    <x v="0"/>
    <x v="0"/>
    <s v="На Авито с 5 октября 2023"/>
    <x v="57"/>
    <n v="136"/>
    <m/>
    <n v="5"/>
    <n v="12"/>
    <s v="Да"/>
    <n v="0"/>
    <n v="0"/>
    <x v="0"/>
    <n v="0"/>
    <x v="0"/>
    <m/>
    <n v="0"/>
    <n v="0"/>
    <m/>
    <m/>
    <x v="0"/>
    <x v="4"/>
    <m/>
    <m/>
    <m/>
    <m/>
    <m/>
    <m/>
    <m/>
    <m/>
    <m/>
    <m/>
    <m/>
    <x v="1"/>
    <s v="В наличии"/>
    <d v="2023-11-20T00:00:00"/>
    <d v="1899-12-30T15:49:43"/>
    <x v="0"/>
    <x v="16"/>
    <x v="3"/>
  </r>
  <r>
    <s v="https://www.avito.ru/all/remont_i_stroitelstvo/stroymaterialy/elektrika-ASgBAgICAkRYoAKmvg2gxDU?bt=1&amp;q=%D0%B8%D0%B7%D0%BE%D0%BB%D1%8F%D1%82%D0%BE%D1%80"/>
    <x v="20"/>
    <s v="Юлия Пахомова"/>
    <x v="1"/>
    <x v="473"/>
    <x v="606"/>
    <x v="191"/>
    <x v="0"/>
    <x v="62"/>
    <m/>
    <x v="0"/>
    <m/>
    <x v="0"/>
    <x v="154"/>
    <x v="0"/>
    <x v="0"/>
    <x v="601"/>
    <s v="2023-11-20 14:51:47"/>
    <x v="602"/>
    <n v="55.397019999999998"/>
    <n v="37.526564"/>
    <x v="1"/>
    <x v="171"/>
    <s v="https://www.avito.ru/i349489510"/>
    <x v="1"/>
    <x v="1"/>
    <m/>
    <x v="7"/>
    <s v="нет"/>
    <m/>
    <n v="5"/>
    <n v="4"/>
    <s v="Да"/>
    <n v="0"/>
    <n v="0"/>
    <x v="0"/>
    <n v="0"/>
    <x v="0"/>
    <m/>
    <n v="0"/>
    <n v="0"/>
    <m/>
    <m/>
    <x v="0"/>
    <x v="4"/>
    <m/>
    <m/>
    <m/>
    <m/>
    <m/>
    <m/>
    <m/>
    <m/>
    <m/>
    <m/>
    <m/>
    <x v="1"/>
    <s v="Под заказ"/>
    <d v="2023-11-20T00:00:00"/>
    <d v="1899-12-30T14:51:47"/>
    <x v="0"/>
    <x v="9"/>
    <x v="3"/>
  </r>
  <r>
    <s v="https://www.avito.ru/all/remont_i_stroitelstvo/stroymaterialy/elektrika-ASgBAgICAkRYoAKmvg2gxDU?bt=1&amp;q=%D0%B8%D0%B7%D0%BE%D0%BB%D1%8F%D1%82%D0%BE%D1%80"/>
    <x v="20"/>
    <s v="Юлия Пахомова"/>
    <x v="1"/>
    <x v="474"/>
    <x v="607"/>
    <x v="192"/>
    <x v="0"/>
    <x v="62"/>
    <m/>
    <x v="0"/>
    <m/>
    <x v="0"/>
    <x v="154"/>
    <x v="0"/>
    <x v="0"/>
    <x v="602"/>
    <s v="2023-11-20 14:25:13"/>
    <x v="603"/>
    <n v="55.397019999999998"/>
    <n v="37.526564"/>
    <x v="1"/>
    <x v="212"/>
    <s v="https://www.avito.ru/i349489510"/>
    <x v="1"/>
    <x v="1"/>
    <m/>
    <x v="7"/>
    <s v="нет"/>
    <m/>
    <n v="5"/>
    <n v="4"/>
    <s v="Да"/>
    <n v="0"/>
    <n v="0"/>
    <x v="0"/>
    <n v="0"/>
    <x v="0"/>
    <m/>
    <n v="0"/>
    <n v="0"/>
    <m/>
    <m/>
    <x v="0"/>
    <x v="4"/>
    <m/>
    <m/>
    <m/>
    <m/>
    <m/>
    <m/>
    <m/>
    <m/>
    <m/>
    <m/>
    <m/>
    <x v="1"/>
    <s v="Под заказ"/>
    <d v="2023-11-20T00:00:00"/>
    <d v="1899-12-30T14:25:13"/>
    <x v="0"/>
    <x v="9"/>
    <x v="0"/>
  </r>
  <r>
    <s v="https://www.avito.ru/all?cd=1&amp;q=%D0%B0%D1%80%D0%BC%D0%B0%D1%82%D1%83%D1%80%D0%B0+%D1%81%D0%B8%D0%BF"/>
    <x v="20"/>
    <s v="Юлия Пахомова"/>
    <x v="1"/>
    <x v="475"/>
    <x v="608"/>
    <x v="193"/>
    <x v="0"/>
    <x v="62"/>
    <m/>
    <x v="0"/>
    <m/>
    <x v="0"/>
    <x v="154"/>
    <x v="0"/>
    <x v="0"/>
    <x v="603"/>
    <s v="2023-11-20 14:24:20"/>
    <x v="604"/>
    <n v="55.397019999999998"/>
    <n v="37.526564"/>
    <x v="1"/>
    <x v="213"/>
    <s v="https://www.avito.ru/i349489510"/>
    <x v="1"/>
    <x v="1"/>
    <m/>
    <x v="7"/>
    <s v="нет"/>
    <m/>
    <n v="5"/>
    <n v="4"/>
    <s v="Да"/>
    <n v="0"/>
    <n v="0"/>
    <x v="0"/>
    <n v="0"/>
    <x v="0"/>
    <m/>
    <n v="0"/>
    <n v="0"/>
    <m/>
    <m/>
    <x v="0"/>
    <x v="4"/>
    <m/>
    <m/>
    <m/>
    <m/>
    <m/>
    <m/>
    <m/>
    <m/>
    <m/>
    <m/>
    <m/>
    <x v="1"/>
    <s v="Под заказ"/>
    <d v="2023-11-20T00:00:00"/>
    <d v="1899-12-30T14:24:20"/>
    <x v="0"/>
    <x v="9"/>
    <x v="0"/>
  </r>
  <r>
    <s v="https://www.avito.ru/all/remont_i_stroitelstvo/stroymaterialy/elektrika-ASgBAgICAkRYoAKmvg2gxDU?bt=1&amp;q=%D0%B8%D0%B7%D0%BE%D0%BB%D1%8F%D1%82%D0%BE%D1%80"/>
    <x v="20"/>
    <s v="Юлия Пахомова"/>
    <x v="1"/>
    <x v="476"/>
    <x v="609"/>
    <x v="194"/>
    <x v="0"/>
    <x v="62"/>
    <m/>
    <x v="0"/>
    <m/>
    <x v="0"/>
    <x v="154"/>
    <x v="0"/>
    <x v="0"/>
    <x v="604"/>
    <s v="2023-11-20 14:21:50"/>
    <x v="605"/>
    <n v="55.397019999999998"/>
    <n v="37.526564"/>
    <x v="1"/>
    <x v="181"/>
    <s v="https://www.avito.ru/i349489510"/>
    <x v="1"/>
    <x v="1"/>
    <m/>
    <x v="7"/>
    <s v="нет"/>
    <m/>
    <n v="5"/>
    <n v="4"/>
    <s v="Да"/>
    <n v="0"/>
    <n v="0"/>
    <x v="0"/>
    <n v="0"/>
    <x v="0"/>
    <m/>
    <n v="0"/>
    <n v="0"/>
    <m/>
    <m/>
    <x v="0"/>
    <x v="4"/>
    <m/>
    <m/>
    <m/>
    <m/>
    <m/>
    <m/>
    <m/>
    <m/>
    <m/>
    <m/>
    <m/>
    <x v="1"/>
    <s v="Под заказ"/>
    <d v="2023-11-20T00:00:00"/>
    <d v="1899-12-30T14:21:50"/>
    <x v="0"/>
    <x v="9"/>
    <x v="0"/>
  </r>
  <r>
    <s v="https://www.avito.ru/all/remont_i_stroitelstvo/stroymaterialy/elektrika-ASgBAgICAkRYoAKmvg2gxDU?bt=1&amp;q=%D0%B8%D0%B7%D0%BE%D0%BB%D1%8F%D1%82%D0%BE%D1%80"/>
    <x v="20"/>
    <s v="Юлия Пахомова"/>
    <x v="1"/>
    <x v="477"/>
    <x v="610"/>
    <x v="195"/>
    <x v="0"/>
    <x v="62"/>
    <m/>
    <x v="0"/>
    <m/>
    <x v="0"/>
    <x v="154"/>
    <x v="0"/>
    <x v="0"/>
    <x v="605"/>
    <s v="2023-11-20 14:21:25"/>
    <x v="606"/>
    <n v="55.397019999999998"/>
    <n v="37.526564"/>
    <x v="1"/>
    <x v="212"/>
    <s v="https://www.avito.ru/i349489510"/>
    <x v="1"/>
    <x v="1"/>
    <m/>
    <x v="7"/>
    <s v="нет"/>
    <m/>
    <n v="5"/>
    <n v="4"/>
    <s v="Да"/>
    <n v="0"/>
    <n v="0"/>
    <x v="0"/>
    <n v="0"/>
    <x v="0"/>
    <m/>
    <n v="0"/>
    <n v="0"/>
    <m/>
    <m/>
    <x v="0"/>
    <x v="4"/>
    <m/>
    <m/>
    <m/>
    <m/>
    <m/>
    <m/>
    <m/>
    <m/>
    <m/>
    <m/>
    <m/>
    <x v="1"/>
    <s v="Под заказ"/>
    <d v="2023-11-20T00:00:00"/>
    <d v="1899-12-30T14:21:25"/>
    <x v="0"/>
    <x v="9"/>
    <x v="0"/>
  </r>
  <r>
    <s v="https://www.avito.ru/all?cd=1&amp;q=%D0%B0%D1%80%D0%BC%D0%B0%D1%82%D1%83%D1%80%D0%B0+%D1%81%D0%B8%D0%BF"/>
    <x v="20"/>
    <s v="Юлия Пахомова"/>
    <x v="1"/>
    <x v="478"/>
    <x v="611"/>
    <x v="193"/>
    <x v="0"/>
    <x v="62"/>
    <m/>
    <x v="0"/>
    <m/>
    <x v="0"/>
    <x v="154"/>
    <x v="0"/>
    <x v="0"/>
    <x v="606"/>
    <s v="2023-11-20 14:19:05"/>
    <x v="607"/>
    <n v="55.397019999999998"/>
    <n v="37.526564"/>
    <x v="1"/>
    <x v="179"/>
    <s v="https://www.avito.ru/i349489510"/>
    <x v="1"/>
    <x v="1"/>
    <m/>
    <x v="7"/>
    <s v="нет"/>
    <m/>
    <n v="5"/>
    <n v="4"/>
    <s v="Да"/>
    <n v="0"/>
    <n v="0"/>
    <x v="0"/>
    <n v="0"/>
    <x v="0"/>
    <m/>
    <n v="0"/>
    <n v="0"/>
    <m/>
    <m/>
    <x v="0"/>
    <x v="4"/>
    <m/>
    <m/>
    <m/>
    <m/>
    <m/>
    <m/>
    <m/>
    <m/>
    <m/>
    <m/>
    <m/>
    <x v="1"/>
    <s v="Под заказ"/>
    <d v="2023-11-20T00:00:00"/>
    <d v="1899-12-30T14:19:05"/>
    <x v="0"/>
    <x v="9"/>
    <x v="0"/>
  </r>
  <r>
    <s v="https://www.avito.ru/all/remont_i_stroitelstvo/stroymaterialy/elektrika-ASgBAgICAkRYoAKmvg2gxDU?bt=1&amp;q=%D0%B8%D0%B7%D0%BE%D0%BB%D1%8F%D1%82%D0%BE%D1%80"/>
    <x v="20"/>
    <s v="Юлия Пахомова"/>
    <x v="1"/>
    <x v="479"/>
    <x v="612"/>
    <x v="196"/>
    <x v="0"/>
    <x v="62"/>
    <m/>
    <x v="0"/>
    <m/>
    <x v="0"/>
    <x v="154"/>
    <x v="0"/>
    <x v="0"/>
    <x v="607"/>
    <s v="2023-11-20 14:18:41"/>
    <x v="608"/>
    <n v="55.397019999999998"/>
    <n v="37.526564"/>
    <x v="1"/>
    <x v="226"/>
    <s v="https://www.avito.ru/i349489510"/>
    <x v="1"/>
    <x v="1"/>
    <m/>
    <x v="7"/>
    <s v="нет"/>
    <m/>
    <n v="5"/>
    <n v="4"/>
    <s v="Да"/>
    <n v="0"/>
    <n v="0"/>
    <x v="0"/>
    <n v="0"/>
    <x v="0"/>
    <m/>
    <n v="0"/>
    <n v="0"/>
    <m/>
    <m/>
    <x v="0"/>
    <x v="4"/>
    <m/>
    <m/>
    <m/>
    <m/>
    <m/>
    <m/>
    <m/>
    <m/>
    <m/>
    <m/>
    <m/>
    <x v="1"/>
    <s v="Под заказ"/>
    <d v="2023-11-20T00:00:00"/>
    <d v="1899-12-30T14:18:41"/>
    <x v="0"/>
    <x v="9"/>
    <x v="0"/>
  </r>
  <r>
    <s v="https://www.avito.ru/all?cd=1&amp;q=%D0%B0%D1%80%D0%BC%D0%B0%D1%82%D1%83%D1%80%D0%B0+%D1%81%D0%B8%D0%BF"/>
    <x v="20"/>
    <s v="Юлия Пахомова"/>
    <x v="1"/>
    <x v="480"/>
    <x v="613"/>
    <x v="197"/>
    <x v="0"/>
    <x v="62"/>
    <m/>
    <x v="0"/>
    <m/>
    <x v="0"/>
    <x v="154"/>
    <x v="0"/>
    <x v="0"/>
    <x v="608"/>
    <s v="2023-11-20 14:05:53"/>
    <x v="609"/>
    <n v="55.397019999999998"/>
    <n v="37.526564"/>
    <x v="1"/>
    <x v="230"/>
    <s v="https://www.avito.ru/i349489510"/>
    <x v="1"/>
    <x v="1"/>
    <m/>
    <x v="7"/>
    <s v="нет"/>
    <m/>
    <n v="5"/>
    <n v="4"/>
    <s v="Да"/>
    <n v="0"/>
    <n v="0"/>
    <x v="0"/>
    <n v="0"/>
    <x v="0"/>
    <m/>
    <n v="0"/>
    <n v="0"/>
    <m/>
    <m/>
    <x v="0"/>
    <x v="4"/>
    <m/>
    <m/>
    <m/>
    <m/>
    <m/>
    <m/>
    <m/>
    <m/>
    <m/>
    <m/>
    <m/>
    <x v="1"/>
    <s v="Под заказ"/>
    <d v="2023-11-20T00:00:00"/>
    <d v="1899-12-30T14:05:53"/>
    <x v="0"/>
    <x v="9"/>
    <x v="1"/>
  </r>
  <r>
    <s v="https://www.avito.ru/all/remont_i_stroitelstvo/stroymaterialy/elektrika-ASgBAgICAkRYoAKmvg2gxDU?bt=1&amp;q=%D0%B8%D0%B7%D0%BE%D0%BB%D1%8F%D1%82%D0%BE%D1%80"/>
    <x v="60"/>
    <m/>
    <x v="0"/>
    <x v="481"/>
    <x v="614"/>
    <x v="13"/>
    <x v="16"/>
    <x v="106"/>
    <m/>
    <x v="0"/>
    <m/>
    <x v="0"/>
    <x v="344"/>
    <x v="0"/>
    <x v="0"/>
    <x v="609"/>
    <s v="2023-11-20 13:54:51"/>
    <x v="610"/>
    <n v="56.629085000000003"/>
    <n v="47.857881999999996"/>
    <x v="1"/>
    <x v="171"/>
    <s v="https://www.avito.ru/user/95ed2cd7bc5ddd834271bf3a7361294d/profile"/>
    <x v="0"/>
    <x v="0"/>
    <s v="На Авито с сентября 2012"/>
    <x v="51"/>
    <n v="383"/>
    <s v="5 продаж с Авито Доставкой"/>
    <n v="5"/>
    <n v="30"/>
    <s v="Да"/>
    <n v="0"/>
    <n v="0"/>
    <x v="0"/>
    <n v="0"/>
    <x v="0"/>
    <m/>
    <n v="0"/>
    <n v="0"/>
    <m/>
    <m/>
    <x v="0"/>
    <x v="4"/>
    <m/>
    <m/>
    <m/>
    <m/>
    <m/>
    <m/>
    <m/>
    <m/>
    <m/>
    <m/>
    <m/>
    <x v="1"/>
    <s v="В наличии"/>
    <d v="2023-11-20T00:00:00"/>
    <d v="1899-12-30T13:54:51"/>
    <x v="0"/>
    <x v="10"/>
    <x v="3"/>
  </r>
  <r>
    <s v="https://www.avito.ru/all?cd=1&amp;q=%D0%B0%D1%80%D0%BC%D0%B0%D1%82%D1%83%D1%80%D0%B0+%D1%81%D0%B8%D0%BF"/>
    <x v="20"/>
    <s v="Юлия Пахомова"/>
    <x v="1"/>
    <x v="482"/>
    <x v="615"/>
    <x v="197"/>
    <x v="0"/>
    <x v="62"/>
    <m/>
    <x v="0"/>
    <m/>
    <x v="0"/>
    <x v="154"/>
    <x v="0"/>
    <x v="0"/>
    <x v="610"/>
    <s v="2023-11-20 13:50:46"/>
    <x v="611"/>
    <n v="55.397019999999998"/>
    <n v="37.526564"/>
    <x v="1"/>
    <x v="179"/>
    <s v="https://www.avito.ru/i349489510"/>
    <x v="1"/>
    <x v="1"/>
    <m/>
    <x v="7"/>
    <s v="нет"/>
    <m/>
    <n v="5"/>
    <n v="4"/>
    <s v="Да"/>
    <n v="0"/>
    <n v="0"/>
    <x v="0"/>
    <n v="0"/>
    <x v="0"/>
    <m/>
    <n v="0"/>
    <n v="0"/>
    <m/>
    <m/>
    <x v="0"/>
    <x v="4"/>
    <m/>
    <m/>
    <m/>
    <m/>
    <m/>
    <m/>
    <m/>
    <m/>
    <m/>
    <m/>
    <m/>
    <x v="1"/>
    <s v="Под заказ"/>
    <d v="2023-11-20T00:00:00"/>
    <d v="1899-12-30T13:50:46"/>
    <x v="0"/>
    <x v="10"/>
    <x v="3"/>
  </r>
  <r>
    <s v="https://www.avito.ru/all?cd=1&amp;q=%D0%B0%D1%80%D0%BC%D0%B0%D1%82%D1%83%D1%80%D0%B0+%D1%81%D0%B8%D0%BF"/>
    <x v="20"/>
    <s v="Юлия Пахомова"/>
    <x v="1"/>
    <x v="483"/>
    <x v="616"/>
    <x v="170"/>
    <x v="0"/>
    <x v="62"/>
    <m/>
    <x v="0"/>
    <m/>
    <x v="0"/>
    <x v="154"/>
    <x v="0"/>
    <x v="0"/>
    <x v="611"/>
    <s v="2023-11-20 13:47:03"/>
    <x v="612"/>
    <n v="55.397019999999998"/>
    <n v="37.526564"/>
    <x v="1"/>
    <x v="181"/>
    <s v="https://www.avito.ru/i349489510"/>
    <x v="1"/>
    <x v="1"/>
    <m/>
    <x v="7"/>
    <s v="нет"/>
    <m/>
    <n v="5"/>
    <n v="4"/>
    <s v="Да"/>
    <n v="0"/>
    <n v="0"/>
    <x v="0"/>
    <n v="0"/>
    <x v="0"/>
    <m/>
    <n v="0"/>
    <n v="0"/>
    <m/>
    <m/>
    <x v="0"/>
    <x v="4"/>
    <m/>
    <m/>
    <m/>
    <m/>
    <m/>
    <m/>
    <m/>
    <m/>
    <m/>
    <m/>
    <m/>
    <x v="1"/>
    <s v="Под заказ"/>
    <d v="2023-11-20T00:00:00"/>
    <d v="1899-12-30T13:47:03"/>
    <x v="0"/>
    <x v="10"/>
    <x v="3"/>
  </r>
  <r>
    <s v="https://www.avito.ru/all?cd=1&amp;q=%D0%B0%D1%80%D0%BC%D0%B0%D1%82%D1%83%D1%80%D0%B0+%D1%81%D0%B8%D0%BF"/>
    <x v="20"/>
    <s v="Юлия Пахомова"/>
    <x v="1"/>
    <x v="484"/>
    <x v="617"/>
    <x v="158"/>
    <x v="0"/>
    <x v="62"/>
    <m/>
    <x v="0"/>
    <m/>
    <x v="0"/>
    <x v="154"/>
    <x v="0"/>
    <x v="0"/>
    <x v="612"/>
    <s v="2023-11-20 13:31:48"/>
    <x v="613"/>
    <n v="55.397019999999998"/>
    <n v="37.526564"/>
    <x v="1"/>
    <x v="167"/>
    <s v="https://www.avito.ru/i349489510"/>
    <x v="1"/>
    <x v="1"/>
    <m/>
    <x v="7"/>
    <s v="нет"/>
    <m/>
    <n v="5"/>
    <n v="4"/>
    <s v="Да"/>
    <n v="0"/>
    <n v="0"/>
    <x v="0"/>
    <n v="0"/>
    <x v="0"/>
    <m/>
    <n v="0"/>
    <n v="0"/>
    <m/>
    <m/>
    <x v="0"/>
    <x v="4"/>
    <m/>
    <m/>
    <m/>
    <m/>
    <m/>
    <m/>
    <m/>
    <m/>
    <m/>
    <m/>
    <m/>
    <x v="1"/>
    <s v="Под заказ"/>
    <d v="2023-11-20T00:00:00"/>
    <d v="1899-12-30T13:31:48"/>
    <x v="0"/>
    <x v="10"/>
    <x v="2"/>
  </r>
  <r>
    <s v="https://www.avito.ru/all?cd=1&amp;q=%D0%B0%D1%80%D0%BC%D0%B0%D1%82%D1%83%D1%80%D0%B0+%D1%81%D0%B8%D0%BF"/>
    <x v="20"/>
    <s v="Юлия Пахомова"/>
    <x v="1"/>
    <x v="485"/>
    <x v="618"/>
    <x v="158"/>
    <x v="0"/>
    <x v="62"/>
    <m/>
    <x v="0"/>
    <m/>
    <x v="0"/>
    <x v="154"/>
    <x v="0"/>
    <x v="0"/>
    <x v="613"/>
    <s v="2023-11-20 13:29:10"/>
    <x v="614"/>
    <n v="55.397019999999998"/>
    <n v="37.526564"/>
    <x v="1"/>
    <x v="179"/>
    <s v="https://www.avito.ru/i349489510"/>
    <x v="1"/>
    <x v="1"/>
    <m/>
    <x v="7"/>
    <s v="нет"/>
    <m/>
    <n v="5"/>
    <n v="4"/>
    <s v="Да"/>
    <n v="0"/>
    <n v="0"/>
    <x v="0"/>
    <n v="0"/>
    <x v="0"/>
    <m/>
    <n v="0"/>
    <n v="0"/>
    <m/>
    <m/>
    <x v="0"/>
    <x v="4"/>
    <m/>
    <m/>
    <m/>
    <m/>
    <m/>
    <m/>
    <m/>
    <m/>
    <m/>
    <m/>
    <m/>
    <x v="1"/>
    <s v="Под заказ"/>
    <d v="2023-11-20T00:00:00"/>
    <d v="1899-12-30T13:29:10"/>
    <x v="0"/>
    <x v="10"/>
    <x v="0"/>
  </r>
  <r>
    <s v="https://www.avito.ru/all?cd=1&amp;q=%D0%B0%D1%80%D0%BC%D0%B0%D1%82%D1%83%D1%80%D0%B0+%D1%81%D0%B8%D0%BF"/>
    <x v="0"/>
    <s v="дмитрий"/>
    <x v="1"/>
    <x v="486"/>
    <x v="619"/>
    <x v="198"/>
    <x v="8"/>
    <x v="37"/>
    <m/>
    <x v="0"/>
    <m/>
    <x v="0"/>
    <x v="345"/>
    <x v="0"/>
    <x v="0"/>
    <x v="614"/>
    <s v="2023-11-20 11:37:17"/>
    <x v="615"/>
    <n v="51.475206127933298"/>
    <n v="45.876831259277402"/>
    <x v="2"/>
    <x v="298"/>
    <s v="https://www.avito.ru/user/61ae5bf5734b795d7f81c6ac02cc0664179ba39e941be8a394cfce6dff4fa2e8/profile"/>
    <x v="0"/>
    <x v="0"/>
    <s v="На Авито с апреля 2012"/>
    <x v="1"/>
    <n v="5"/>
    <m/>
    <n v="0"/>
    <n v="0"/>
    <s v="Да"/>
    <n v="0"/>
    <n v="0"/>
    <x v="0"/>
    <n v="0"/>
    <x v="0"/>
    <m/>
    <n v="0"/>
    <n v="0"/>
    <m/>
    <m/>
    <x v="0"/>
    <x v="4"/>
    <m/>
    <m/>
    <m/>
    <m/>
    <m/>
    <m/>
    <m/>
    <m/>
    <m/>
    <m/>
    <m/>
    <x v="1"/>
    <m/>
    <d v="2023-11-20T00:00:00"/>
    <d v="1899-12-30T11:37:17"/>
    <x v="0"/>
    <x v="11"/>
    <x v="2"/>
  </r>
  <r>
    <s v="https://www.avito.ru/all/remont_i_stroitelstvo/stroymaterialy/elektrika-ASgBAgICAkRYoAKmvg2gxDU?bt=1&amp;q=%D0%B8%D0%B7%D0%BE%D0%BB%D1%8F%D1%82%D0%BE%D1%80"/>
    <x v="61"/>
    <m/>
    <x v="1"/>
    <x v="487"/>
    <x v="620"/>
    <x v="199"/>
    <x v="6"/>
    <x v="15"/>
    <m/>
    <x v="20"/>
    <s v="16–20 мин."/>
    <x v="0"/>
    <x v="346"/>
    <x v="0"/>
    <x v="0"/>
    <x v="615"/>
    <s v="2023-11-20 11:30:18"/>
    <x v="616"/>
    <n v="56.343063999999998"/>
    <n v="43.885325000000002"/>
    <x v="1"/>
    <x v="130"/>
    <s v="https://www.avito.ru/user/1319b3535667e8c05fb4cd733f51136e/profile"/>
    <x v="0"/>
    <x v="0"/>
    <s v="На Авито с декабря 2011"/>
    <x v="61"/>
    <n v="8"/>
    <s v="154 продажи с Авито Доставкой"/>
    <n v="4.9000000000000004"/>
    <n v="90"/>
    <s v="Да"/>
    <n v="0"/>
    <n v="0"/>
    <x v="0"/>
    <n v="0"/>
    <x v="0"/>
    <m/>
    <n v="1"/>
    <n v="0"/>
    <m/>
    <m/>
    <x v="0"/>
    <x v="4"/>
    <m/>
    <m/>
    <m/>
    <m/>
    <m/>
    <m/>
    <m/>
    <m/>
    <m/>
    <m/>
    <m/>
    <x v="1"/>
    <s v="В наличии"/>
    <d v="2023-11-20T00:00:00"/>
    <d v="1899-12-30T11:30:18"/>
    <x v="0"/>
    <x v="11"/>
    <x v="0"/>
  </r>
  <r>
    <s v="https://www.avito.ru/all/remont_i_stroitelstvo/stroymaterialy/elektrika-ASgBAgICAkRYoAKmvg2gxDU?bt=1&amp;q=%D0%B8%D0%B7%D0%BE%D0%BB%D1%8F%D1%82%D0%BE%D1%80"/>
    <x v="0"/>
    <m/>
    <x v="0"/>
    <x v="488"/>
    <x v="621"/>
    <x v="61"/>
    <x v="2"/>
    <x v="3"/>
    <m/>
    <x v="1"/>
    <s v="11–15 мин."/>
    <x v="0"/>
    <x v="347"/>
    <x v="0"/>
    <x v="0"/>
    <x v="616"/>
    <s v="2023-11-20 07:25:08"/>
    <x v="617"/>
    <n v="53.2044677734375"/>
    <n v="50.124641418457031"/>
    <x v="1"/>
    <x v="227"/>
    <s v="https://www.avito.ru/user/cd2b0801b0838bf0359c485458b9668fa930818ebc23e06e588011b377bfd999/profile"/>
    <x v="0"/>
    <x v="0"/>
    <s v="На Авито с ноября 2017"/>
    <x v="24"/>
    <n v="181"/>
    <s v="14 продаж с Авито Доставкой"/>
    <n v="4.9000000000000004"/>
    <n v="18"/>
    <s v="Да"/>
    <n v="0"/>
    <n v="0"/>
    <x v="0"/>
    <n v="0"/>
    <x v="0"/>
    <m/>
    <n v="1"/>
    <n v="0"/>
    <m/>
    <m/>
    <x v="0"/>
    <x v="4"/>
    <m/>
    <m/>
    <m/>
    <m/>
    <m/>
    <m/>
    <m/>
    <m/>
    <m/>
    <m/>
    <m/>
    <x v="1"/>
    <m/>
    <d v="2023-11-20T00:00:00"/>
    <d v="1899-12-30T07:25:08"/>
    <x v="0"/>
    <x v="17"/>
    <x v="0"/>
  </r>
  <r>
    <s v="https://www.avito.ru/all/remont_i_stroitelstvo/stroymaterialy/elektrika-ASgBAgICAkRYoAKmvg2gxDU?bt=1&amp;cd=1&amp;q=%D1%80%D0%B0%D0%B7%D1%80%D1%8F%D0%B4%D0%BD%D0%B8%D0%BA"/>
    <x v="0"/>
    <m/>
    <x v="0"/>
    <x v="489"/>
    <x v="622"/>
    <x v="20"/>
    <x v="9"/>
    <x v="39"/>
    <m/>
    <x v="0"/>
    <m/>
    <x v="5"/>
    <x v="348"/>
    <x v="0"/>
    <x v="0"/>
    <x v="617"/>
    <s v="2023-11-20 06:17:34"/>
    <x v="618"/>
    <n v="58.570461000000002"/>
    <n v="49.683159000000003"/>
    <x v="1"/>
    <x v="299"/>
    <s v="https://www.avito.ru/user/b268b17444a016a0975a142ea5fedd7a2fa36f48997630c8c54b4ac0cd20371a/profile"/>
    <x v="0"/>
    <x v="0"/>
    <s v="На Авито с августа 2015"/>
    <x v="16"/>
    <n v="11"/>
    <s v="24 продажи с Авито Доставкой"/>
    <n v="5"/>
    <n v="45"/>
    <s v="Да"/>
    <n v="0"/>
    <n v="0"/>
    <x v="0"/>
    <n v="0"/>
    <x v="0"/>
    <m/>
    <n v="1"/>
    <n v="0"/>
    <m/>
    <m/>
    <x v="0"/>
    <x v="4"/>
    <m/>
    <m/>
    <m/>
    <m/>
    <m/>
    <m/>
    <m/>
    <m/>
    <m/>
    <m/>
    <m/>
    <x v="1"/>
    <m/>
    <d v="2023-11-20T00:00:00"/>
    <d v="1899-12-30T06:17:34"/>
    <x v="0"/>
    <x v="20"/>
    <x v="0"/>
  </r>
  <r>
    <s v="https://www.avito.ru/all/remont_i_stroitelstvo/stroymaterialy/elektrika-ASgBAgICAkRYoAKmvg2gxDU?bt=1&amp;q=%D0%B8%D0%B7%D0%BE%D0%BB%D1%8F%D1%82%D0%BE%D1%80"/>
    <x v="0"/>
    <m/>
    <x v="0"/>
    <x v="490"/>
    <x v="623"/>
    <x v="82"/>
    <x v="12"/>
    <x v="83"/>
    <m/>
    <x v="0"/>
    <m/>
    <x v="0"/>
    <x v="349"/>
    <x v="0"/>
    <x v="0"/>
    <x v="618"/>
    <s v="2023-11-20 05:34:59"/>
    <x v="619"/>
    <n v="54.602326389621425"/>
    <n v="52.460670474606644"/>
    <x v="2"/>
    <x v="47"/>
    <s v="https://www.avito.ru/user/852ed3153c4fe46f356c3ea2e10bf7570d71e21a0abf5b77fe5bbf366b6f4e6a/profile"/>
    <x v="0"/>
    <x v="0"/>
    <s v="На Авито с сентября 2017"/>
    <x v="0"/>
    <n v="0"/>
    <m/>
    <n v="0"/>
    <n v="0"/>
    <s v="Да"/>
    <n v="0"/>
    <n v="0"/>
    <x v="0"/>
    <n v="0"/>
    <x v="0"/>
    <m/>
    <n v="1"/>
    <n v="0"/>
    <m/>
    <m/>
    <x v="0"/>
    <x v="4"/>
    <m/>
    <m/>
    <m/>
    <m/>
    <m/>
    <m/>
    <m/>
    <m/>
    <m/>
    <m/>
    <m/>
    <x v="1"/>
    <s v="В наличии"/>
    <d v="2023-11-20T00:00:00"/>
    <d v="1899-12-30T05:34:59"/>
    <x v="0"/>
    <x v="19"/>
    <x v="2"/>
  </r>
  <r>
    <s v="https://www.avito.ru/all/remont_i_stroitelstvo/stroymaterialy/elektrika-ASgBAgICAkRYoAKmvg2gxDU?bt=1&amp;q=%D0%B8%D0%B7%D0%BE%D0%BB%D1%8F%D1%82%D0%BE%D1%80"/>
    <x v="0"/>
    <m/>
    <x v="0"/>
    <x v="491"/>
    <x v="624"/>
    <x v="34"/>
    <x v="0"/>
    <x v="62"/>
    <m/>
    <x v="0"/>
    <m/>
    <x v="0"/>
    <x v="350"/>
    <x v="0"/>
    <x v="0"/>
    <x v="619"/>
    <s v="2023-11-19 23:55:36"/>
    <x v="620"/>
    <n v="55.421047000000002"/>
    <n v="37.529510999999999"/>
    <x v="1"/>
    <x v="216"/>
    <s v="https://www.avito.ru/user/e41b1302bc9a0a8aef5dd785dc91fdb10002cd42fa9d399118159cfa8da56bdd/profile"/>
    <x v="0"/>
    <x v="0"/>
    <s v="На Авито с октября 2016"/>
    <x v="4"/>
    <n v="46"/>
    <s v="6 продаж с Авито Доставкой"/>
    <n v="5"/>
    <n v="5"/>
    <s v="Да"/>
    <n v="0"/>
    <n v="0"/>
    <x v="0"/>
    <n v="0"/>
    <x v="0"/>
    <m/>
    <n v="1"/>
    <n v="0"/>
    <m/>
    <m/>
    <x v="0"/>
    <x v="4"/>
    <m/>
    <m/>
    <m/>
    <m/>
    <m/>
    <m/>
    <m/>
    <m/>
    <m/>
    <m/>
    <m/>
    <x v="1"/>
    <m/>
    <d v="2023-11-19T00:00:00"/>
    <d v="1899-12-30T23:55:36"/>
    <x v="1"/>
    <x v="5"/>
    <x v="3"/>
  </r>
  <r>
    <s v="https://www.avito.ru/all/remont_i_stroitelstvo/stroymaterialy/elektrika-ASgBAgICAkRYoAKmvg2gxDU?bt=1&amp;q=%D0%B8%D0%B7%D0%BE%D0%BB%D1%8F%D1%82%D0%BE%D1%80"/>
    <x v="62"/>
    <m/>
    <x v="0"/>
    <x v="492"/>
    <x v="625"/>
    <x v="17"/>
    <x v="14"/>
    <x v="78"/>
    <m/>
    <x v="0"/>
    <m/>
    <x v="25"/>
    <x v="351"/>
    <x v="0"/>
    <x v="0"/>
    <x v="620"/>
    <s v="2023-11-19 22:28:48"/>
    <x v="621"/>
    <n v="57.614027"/>
    <n v="39.826844000000001"/>
    <x v="2"/>
    <x v="22"/>
    <s v="https://www.avito.ru/i151626227"/>
    <x v="1"/>
    <x v="1"/>
    <m/>
    <x v="7"/>
    <s v="нет"/>
    <m/>
    <n v="5"/>
    <n v="62"/>
    <s v="Да"/>
    <n v="0"/>
    <n v="0"/>
    <x v="0"/>
    <n v="0"/>
    <x v="0"/>
    <m/>
    <n v="1"/>
    <n v="0"/>
    <m/>
    <m/>
    <x v="0"/>
    <x v="4"/>
    <m/>
    <m/>
    <m/>
    <m/>
    <m/>
    <m/>
    <m/>
    <m/>
    <m/>
    <m/>
    <m/>
    <x v="1"/>
    <m/>
    <d v="2023-11-19T00:00:00"/>
    <d v="1899-12-30T22:28:48"/>
    <x v="1"/>
    <x v="2"/>
    <x v="0"/>
  </r>
  <r>
    <s v="https://www.avito.ru/all/remont_i_stroitelstvo/stroymaterialy/elektrika-ASgBAgICAkRYoAKmvg2gxDU?bt=1&amp;q=%D0%B8%D0%B7%D0%BE%D0%BB%D1%8F%D1%82%D0%BE%D1%80"/>
    <x v="62"/>
    <m/>
    <x v="0"/>
    <x v="493"/>
    <x v="626"/>
    <x v="33"/>
    <x v="14"/>
    <x v="78"/>
    <m/>
    <x v="0"/>
    <m/>
    <x v="25"/>
    <x v="351"/>
    <x v="0"/>
    <x v="0"/>
    <x v="621"/>
    <s v="2023-11-19 22:28:31"/>
    <x v="622"/>
    <n v="57.614027"/>
    <n v="39.826844000000001"/>
    <x v="2"/>
    <x v="300"/>
    <s v="https://www.avito.ru/i151626227"/>
    <x v="1"/>
    <x v="1"/>
    <m/>
    <x v="7"/>
    <s v="нет"/>
    <m/>
    <n v="5"/>
    <n v="62"/>
    <s v="Да"/>
    <n v="0"/>
    <n v="0"/>
    <x v="0"/>
    <n v="0"/>
    <x v="0"/>
    <m/>
    <n v="1"/>
    <n v="0"/>
    <m/>
    <m/>
    <x v="0"/>
    <x v="4"/>
    <m/>
    <m/>
    <m/>
    <m/>
    <m/>
    <m/>
    <m/>
    <m/>
    <m/>
    <m/>
    <m/>
    <x v="1"/>
    <m/>
    <d v="2023-11-19T00:00:00"/>
    <d v="1899-12-30T22:28:31"/>
    <x v="1"/>
    <x v="2"/>
    <x v="0"/>
  </r>
  <r>
    <s v="https://www.avito.ru/all/remont_i_stroitelstvo/stroymaterialy/elektrika-ASgBAgICAkRYoAKmvg2gxDU?bt=1&amp;q=%D0%B8%D0%B7%D0%BE%D0%BB%D1%8F%D1%82%D0%BE%D1%80"/>
    <x v="62"/>
    <m/>
    <x v="0"/>
    <x v="494"/>
    <x v="627"/>
    <x v="30"/>
    <x v="14"/>
    <x v="78"/>
    <m/>
    <x v="0"/>
    <m/>
    <x v="25"/>
    <x v="351"/>
    <x v="0"/>
    <x v="0"/>
    <x v="622"/>
    <s v="2023-11-19 22:24:56"/>
    <x v="623"/>
    <n v="57.614027"/>
    <n v="39.826844000000001"/>
    <x v="4"/>
    <x v="198"/>
    <s v="https://www.avito.ru/i151626227"/>
    <x v="1"/>
    <x v="1"/>
    <m/>
    <x v="7"/>
    <s v="нет"/>
    <m/>
    <n v="5"/>
    <n v="62"/>
    <s v="Да"/>
    <n v="0"/>
    <n v="0"/>
    <x v="0"/>
    <n v="0"/>
    <x v="0"/>
    <m/>
    <n v="1"/>
    <n v="0"/>
    <m/>
    <m/>
    <x v="0"/>
    <x v="4"/>
    <m/>
    <m/>
    <m/>
    <m/>
    <m/>
    <m/>
    <m/>
    <m/>
    <m/>
    <m/>
    <m/>
    <x v="1"/>
    <m/>
    <d v="2023-11-19T00:00:00"/>
    <d v="1899-12-30T22:24:56"/>
    <x v="1"/>
    <x v="2"/>
    <x v="0"/>
  </r>
  <r>
    <s v="https://www.avito.ru/all/remont_i_stroitelstvo/stroymaterialy/elektrika-ASgBAgICAkRYoAKmvg2gxDU?bt=1&amp;q=%D0%B8%D0%B7%D0%BE%D0%BB%D1%8F%D1%82%D0%BE%D1%80"/>
    <x v="0"/>
    <m/>
    <x v="1"/>
    <x v="495"/>
    <x v="628"/>
    <x v="83"/>
    <x v="0"/>
    <x v="49"/>
    <m/>
    <x v="0"/>
    <m/>
    <x v="0"/>
    <x v="352"/>
    <x v="0"/>
    <x v="0"/>
    <x v="623"/>
    <s v="2023-11-19 20:42:52"/>
    <x v="624"/>
    <n v="56.3231984023652"/>
    <n v="38.144670957645197"/>
    <x v="1"/>
    <x v="301"/>
    <s v="https://www.avito.ru/user/625c0a16e9c7f69dd64aaa086f581ee4315e0510f2c33417c5c844c21ed851ea/profile"/>
    <x v="0"/>
    <x v="0"/>
    <s v="На Авито с октября 2014"/>
    <x v="20"/>
    <n v="37"/>
    <m/>
    <n v="5"/>
    <n v="10"/>
    <s v="Нет"/>
    <n v="0"/>
    <n v="0"/>
    <x v="0"/>
    <n v="0"/>
    <x v="0"/>
    <m/>
    <n v="1"/>
    <n v="0"/>
    <m/>
    <m/>
    <x v="0"/>
    <x v="4"/>
    <m/>
    <m/>
    <m/>
    <m/>
    <m/>
    <m/>
    <m/>
    <m/>
    <m/>
    <m/>
    <m/>
    <x v="0"/>
    <m/>
    <d v="2023-11-19T00:00:00"/>
    <d v="1899-12-30T20:42:52"/>
    <x v="1"/>
    <x v="7"/>
    <x v="2"/>
  </r>
  <r>
    <s v="https://www.avito.ru/all/remont_i_stroitelstvo/stroymaterialy/elektrika-ASgBAgICAkRYoAKmvg2gxDU?bt=1&amp;q=%D0%B8%D0%B7%D0%BE%D0%BB%D1%8F%D1%82%D0%BE%D1%80"/>
    <x v="27"/>
    <s v="Екатерина"/>
    <x v="1"/>
    <x v="496"/>
    <x v="629"/>
    <x v="167"/>
    <x v="12"/>
    <x v="53"/>
    <m/>
    <x v="18"/>
    <s v="до 5 мин."/>
    <x v="0"/>
    <x v="179"/>
    <x v="0"/>
    <x v="0"/>
    <x v="624"/>
    <s v="2023-11-19 20:23:55"/>
    <x v="625"/>
    <n v="55.796126999999998"/>
    <n v="49.106414000000001"/>
    <x v="1"/>
    <x v="302"/>
    <s v="https://www.avito.ru/i159259918"/>
    <x v="1"/>
    <x v="1"/>
    <m/>
    <x v="7"/>
    <s v="нет"/>
    <m/>
    <n v="4.9000000000000004"/>
    <n v="199"/>
    <s v="Да"/>
    <n v="0"/>
    <n v="0"/>
    <x v="0"/>
    <n v="0"/>
    <x v="0"/>
    <m/>
    <n v="0"/>
    <n v="0"/>
    <m/>
    <m/>
    <x v="0"/>
    <x v="4"/>
    <m/>
    <m/>
    <m/>
    <m/>
    <m/>
    <m/>
    <m/>
    <m/>
    <m/>
    <m/>
    <m/>
    <x v="1"/>
    <m/>
    <d v="2023-11-19T00:00:00"/>
    <d v="1899-12-30T20:23:55"/>
    <x v="1"/>
    <x v="7"/>
    <x v="0"/>
  </r>
  <r>
    <s v="https://www.avito.ru/all/remont_i_stroitelstvo/stroymaterialy/elektrika-ASgBAgICAkRYoAKmvg2gxDU?bt=1&amp;q=%D0%B8%D0%B7%D0%BE%D0%BB%D1%8F%D1%82%D0%BE%D1%80"/>
    <x v="27"/>
    <s v="Екатерина"/>
    <x v="1"/>
    <x v="496"/>
    <x v="630"/>
    <x v="167"/>
    <x v="2"/>
    <x v="3"/>
    <m/>
    <x v="1"/>
    <s v="от 31 мин."/>
    <x v="0"/>
    <x v="48"/>
    <x v="0"/>
    <x v="0"/>
    <x v="625"/>
    <s v="2023-11-19 20:19:06"/>
    <x v="626"/>
    <n v="53.195878"/>
    <n v="50.100202000000003"/>
    <x v="1"/>
    <x v="303"/>
    <s v="https://www.avito.ru/i159259918"/>
    <x v="1"/>
    <x v="1"/>
    <m/>
    <x v="7"/>
    <s v="нет"/>
    <m/>
    <n v="4.9000000000000004"/>
    <n v="199"/>
    <s v="Да"/>
    <n v="0"/>
    <n v="0"/>
    <x v="0"/>
    <n v="0"/>
    <x v="0"/>
    <m/>
    <n v="0"/>
    <n v="0"/>
    <m/>
    <m/>
    <x v="0"/>
    <x v="4"/>
    <m/>
    <m/>
    <m/>
    <m/>
    <m/>
    <m/>
    <m/>
    <m/>
    <m/>
    <m/>
    <m/>
    <x v="1"/>
    <m/>
    <d v="2023-11-19T00:00:00"/>
    <d v="1899-12-30T20:19:06"/>
    <x v="1"/>
    <x v="7"/>
    <x v="0"/>
  </r>
  <r>
    <s v="https://www.avito.ru/all?cd=1&amp;q=%D0%B0%D1%80%D0%BC%D0%B0%D1%82%D1%83%D1%80%D0%B0+%D1%81%D0%B8%D0%BF"/>
    <x v="55"/>
    <m/>
    <x v="0"/>
    <x v="359"/>
    <x v="631"/>
    <x v="200"/>
    <x v="0"/>
    <x v="14"/>
    <m/>
    <x v="0"/>
    <m/>
    <x v="0"/>
    <x v="16"/>
    <x v="0"/>
    <x v="0"/>
    <x v="626"/>
    <s v="2023-11-19 18:44:29"/>
    <x v="627"/>
    <n v="54.758474999999997"/>
    <n v="38.881717999999999"/>
    <x v="1"/>
    <x v="230"/>
    <s v="https://www.avito.ru/user/17add292c2d67f9a826bd0e6bbff429c/profile"/>
    <x v="0"/>
    <x v="0"/>
    <s v="На Авито с 5 октября 2023"/>
    <x v="57"/>
    <n v="136"/>
    <m/>
    <n v="5"/>
    <n v="12"/>
    <s v="Да"/>
    <n v="0"/>
    <n v="0"/>
    <x v="0"/>
    <n v="0"/>
    <x v="0"/>
    <m/>
    <n v="0"/>
    <n v="0"/>
    <m/>
    <m/>
    <x v="0"/>
    <x v="4"/>
    <m/>
    <m/>
    <m/>
    <m/>
    <m/>
    <m/>
    <m/>
    <m/>
    <m/>
    <m/>
    <m/>
    <x v="1"/>
    <s v="В наличии"/>
    <d v="2023-11-19T00:00:00"/>
    <d v="1899-12-30T18:44:29"/>
    <x v="1"/>
    <x v="13"/>
    <x v="2"/>
  </r>
  <r>
    <s v="https://www.avito.ru/all?cd=1&amp;q=%D0%B0%D1%80%D0%BC%D0%B0%D1%82%D1%83%D1%80%D0%B0+%D1%81%D0%B8%D0%BF"/>
    <x v="55"/>
    <m/>
    <x v="0"/>
    <x v="359"/>
    <x v="632"/>
    <x v="200"/>
    <x v="0"/>
    <x v="57"/>
    <m/>
    <x v="0"/>
    <m/>
    <x v="0"/>
    <x v="82"/>
    <x v="0"/>
    <x v="0"/>
    <x v="627"/>
    <s v="2023-11-19 18:44:25"/>
    <x v="628"/>
    <n v="55.597479999999997"/>
    <n v="38.119810999999999"/>
    <x v="1"/>
    <x v="230"/>
    <s v="https://www.avito.ru/user/17add292c2d67f9a826bd0e6bbff429c/profile"/>
    <x v="0"/>
    <x v="0"/>
    <s v="На Авито с 5 октября 2023"/>
    <x v="57"/>
    <n v="136"/>
    <m/>
    <n v="5"/>
    <n v="12"/>
    <s v="Да"/>
    <n v="0"/>
    <n v="0"/>
    <x v="0"/>
    <n v="0"/>
    <x v="0"/>
    <m/>
    <n v="0"/>
    <n v="0"/>
    <m/>
    <m/>
    <x v="0"/>
    <x v="4"/>
    <m/>
    <m/>
    <m/>
    <m/>
    <m/>
    <m/>
    <m/>
    <m/>
    <m/>
    <m/>
    <m/>
    <x v="1"/>
    <s v="В наличии"/>
    <d v="2023-11-19T00:00:00"/>
    <d v="1899-12-30T18:44:25"/>
    <x v="1"/>
    <x v="13"/>
    <x v="2"/>
  </r>
  <r>
    <s v="https://www.avito.ru/all?cd=1&amp;q=%D0%B0%D1%80%D0%BC%D0%B0%D1%82%D1%83%D1%80%D0%B0+%D1%81%D0%B8%D0%BF"/>
    <x v="21"/>
    <m/>
    <x v="0"/>
    <x v="497"/>
    <x v="633"/>
    <x v="66"/>
    <x v="2"/>
    <x v="3"/>
    <m/>
    <x v="0"/>
    <m/>
    <x v="4"/>
    <x v="158"/>
    <x v="0"/>
    <x v="0"/>
    <x v="628"/>
    <s v="2023-11-19 17:51:54"/>
    <x v="629"/>
    <n v="53.275337"/>
    <n v="50.266143"/>
    <x v="1"/>
    <x v="304"/>
    <s v="https://www.avito.ru/user/c056901d76c66c8e92dce086577ce11d/profile"/>
    <x v="0"/>
    <x v="0"/>
    <s v="На Авито с октября 2018"/>
    <x v="24"/>
    <n v="42"/>
    <m/>
    <n v="5"/>
    <n v="12"/>
    <s v="Да"/>
    <n v="0"/>
    <n v="0"/>
    <x v="0"/>
    <n v="0"/>
    <x v="0"/>
    <m/>
    <n v="1"/>
    <n v="0"/>
    <m/>
    <m/>
    <x v="0"/>
    <x v="4"/>
    <m/>
    <m/>
    <m/>
    <m/>
    <m/>
    <m/>
    <m/>
    <m/>
    <m/>
    <m/>
    <m/>
    <x v="1"/>
    <s v="В наличии"/>
    <d v="2023-11-19T00:00:00"/>
    <d v="1899-12-30T17:51:54"/>
    <x v="1"/>
    <x v="18"/>
    <x v="3"/>
  </r>
  <r>
    <s v="https://www.avito.ru/all?cd=1&amp;q=%D0%B0%D1%80%D0%BC%D0%B0%D1%82%D1%83%D1%80%D0%B0+%D1%81%D0%B8%D0%BF"/>
    <x v="21"/>
    <m/>
    <x v="0"/>
    <x v="129"/>
    <x v="634"/>
    <x v="50"/>
    <x v="2"/>
    <x v="3"/>
    <m/>
    <x v="0"/>
    <m/>
    <x v="4"/>
    <x v="158"/>
    <x v="0"/>
    <x v="0"/>
    <x v="629"/>
    <s v="2023-11-19 17:50:46"/>
    <x v="630"/>
    <n v="53.275337"/>
    <n v="50.266143"/>
    <x v="1"/>
    <x v="305"/>
    <s v="https://www.avito.ru/user/c056901d76c66c8e92dce086577ce11d/profile"/>
    <x v="0"/>
    <x v="0"/>
    <s v="На Авито с октября 2018"/>
    <x v="24"/>
    <n v="42"/>
    <m/>
    <n v="5"/>
    <n v="12"/>
    <s v="Да"/>
    <n v="0"/>
    <n v="0"/>
    <x v="0"/>
    <n v="0"/>
    <x v="0"/>
    <m/>
    <n v="0"/>
    <n v="0"/>
    <m/>
    <m/>
    <x v="0"/>
    <x v="4"/>
    <m/>
    <m/>
    <m/>
    <m/>
    <m/>
    <m/>
    <m/>
    <m/>
    <m/>
    <m/>
    <m/>
    <x v="1"/>
    <m/>
    <d v="2023-11-19T00:00:00"/>
    <d v="1899-12-30T17:50:46"/>
    <x v="1"/>
    <x v="18"/>
    <x v="3"/>
  </r>
  <r>
    <s v="https://www.avito.ru/all?cd=1&amp;q=%D0%B0%D1%80%D0%BC%D0%B0%D1%82%D1%83%D1%80%D0%B0+%D1%81%D0%B8%D0%BF"/>
    <x v="20"/>
    <s v="Юлия Пахомова"/>
    <x v="1"/>
    <x v="498"/>
    <x v="635"/>
    <x v="201"/>
    <x v="0"/>
    <x v="62"/>
    <m/>
    <x v="0"/>
    <m/>
    <x v="0"/>
    <x v="154"/>
    <x v="0"/>
    <x v="0"/>
    <x v="630"/>
    <s v="2023-11-19 16:03:28"/>
    <x v="631"/>
    <n v="55.397019999999998"/>
    <n v="37.526564"/>
    <x v="1"/>
    <x v="230"/>
    <s v="https://www.avito.ru/i349489510"/>
    <x v="1"/>
    <x v="1"/>
    <m/>
    <x v="7"/>
    <s v="нет"/>
    <m/>
    <n v="5"/>
    <n v="4"/>
    <s v="Да"/>
    <n v="0"/>
    <n v="0"/>
    <x v="0"/>
    <n v="0"/>
    <x v="0"/>
    <m/>
    <n v="0"/>
    <n v="0"/>
    <m/>
    <m/>
    <x v="0"/>
    <x v="4"/>
    <m/>
    <m/>
    <m/>
    <m/>
    <m/>
    <m/>
    <m/>
    <m/>
    <m/>
    <m/>
    <m/>
    <x v="1"/>
    <s v="Под заказ"/>
    <d v="2023-11-19T00:00:00"/>
    <d v="1899-12-30T16:03:28"/>
    <x v="1"/>
    <x v="8"/>
    <x v="1"/>
  </r>
  <r>
    <s v="https://www.avito.ru/all?cd=1&amp;q=%D0%B0%D1%80%D0%BC%D0%B0%D1%82%D1%83%D1%80%D0%B0+%D1%81%D0%B8%D0%BF"/>
    <x v="20"/>
    <s v="Юлия Пахомова"/>
    <x v="1"/>
    <x v="215"/>
    <x v="636"/>
    <x v="130"/>
    <x v="0"/>
    <x v="62"/>
    <m/>
    <x v="0"/>
    <m/>
    <x v="0"/>
    <x v="154"/>
    <x v="0"/>
    <x v="0"/>
    <x v="631"/>
    <s v="2023-11-19 16:01:38"/>
    <x v="632"/>
    <n v="55.397019999999998"/>
    <n v="37.526564"/>
    <x v="1"/>
    <x v="216"/>
    <s v="https://www.avito.ru/i349489510"/>
    <x v="1"/>
    <x v="1"/>
    <m/>
    <x v="7"/>
    <s v="нет"/>
    <m/>
    <n v="5"/>
    <n v="4"/>
    <s v="Да"/>
    <n v="0"/>
    <n v="0"/>
    <x v="0"/>
    <n v="0"/>
    <x v="0"/>
    <m/>
    <n v="0"/>
    <n v="0"/>
    <m/>
    <m/>
    <x v="0"/>
    <x v="4"/>
    <m/>
    <m/>
    <m/>
    <m/>
    <m/>
    <m/>
    <m/>
    <m/>
    <m/>
    <m/>
    <m/>
    <x v="1"/>
    <s v="Под заказ"/>
    <d v="2023-11-19T00:00:00"/>
    <d v="1899-12-30T16:01:38"/>
    <x v="1"/>
    <x v="8"/>
    <x v="1"/>
  </r>
  <r>
    <s v="https://www.avito.ru/all?cd=1&amp;q=%D0%B0%D1%80%D0%BC%D0%B0%D1%82%D1%83%D1%80%D0%B0+%D1%81%D0%B8%D0%BF"/>
    <x v="20"/>
    <s v="Юлия Пахомова"/>
    <x v="1"/>
    <x v="212"/>
    <x v="637"/>
    <x v="127"/>
    <x v="0"/>
    <x v="62"/>
    <m/>
    <x v="0"/>
    <m/>
    <x v="0"/>
    <x v="154"/>
    <x v="0"/>
    <x v="0"/>
    <x v="632"/>
    <s v="2023-11-19 16:01:29"/>
    <x v="633"/>
    <n v="55.397019999999998"/>
    <n v="37.526564"/>
    <x v="1"/>
    <x v="213"/>
    <s v="https://www.avito.ru/i349489510"/>
    <x v="1"/>
    <x v="1"/>
    <m/>
    <x v="7"/>
    <s v="нет"/>
    <m/>
    <n v="5"/>
    <n v="4"/>
    <s v="Да"/>
    <n v="0"/>
    <n v="0"/>
    <x v="0"/>
    <n v="0"/>
    <x v="0"/>
    <m/>
    <n v="0"/>
    <n v="0"/>
    <m/>
    <m/>
    <x v="0"/>
    <x v="4"/>
    <m/>
    <m/>
    <m/>
    <m/>
    <m/>
    <m/>
    <m/>
    <m/>
    <m/>
    <m/>
    <m/>
    <x v="1"/>
    <s v="Под заказ"/>
    <d v="2023-11-19T00:00:00"/>
    <d v="1899-12-30T16:01:29"/>
    <x v="1"/>
    <x v="8"/>
    <x v="1"/>
  </r>
  <r>
    <s v="https://www.avito.ru/all?cd=1&amp;q=%D0%B0%D1%80%D0%BC%D0%B0%D1%82%D1%83%D1%80%D0%B0+%D1%81%D0%B8%D0%BF"/>
    <x v="20"/>
    <s v="Юлия Пахомова"/>
    <x v="1"/>
    <x v="213"/>
    <x v="638"/>
    <x v="128"/>
    <x v="0"/>
    <x v="62"/>
    <m/>
    <x v="0"/>
    <m/>
    <x v="0"/>
    <x v="154"/>
    <x v="0"/>
    <x v="0"/>
    <x v="633"/>
    <s v="2023-11-19 16:00:42"/>
    <x v="634"/>
    <n v="55.397019999999998"/>
    <n v="37.526564"/>
    <x v="1"/>
    <x v="167"/>
    <s v="https://www.avito.ru/i349489510"/>
    <x v="1"/>
    <x v="1"/>
    <m/>
    <x v="7"/>
    <s v="нет"/>
    <m/>
    <n v="5"/>
    <n v="4"/>
    <s v="Да"/>
    <n v="0"/>
    <n v="0"/>
    <x v="0"/>
    <n v="0"/>
    <x v="0"/>
    <m/>
    <n v="0"/>
    <n v="0"/>
    <m/>
    <m/>
    <x v="0"/>
    <x v="4"/>
    <m/>
    <m/>
    <m/>
    <m/>
    <m/>
    <m/>
    <m/>
    <m/>
    <m/>
    <m/>
    <m/>
    <x v="1"/>
    <s v="Под заказ"/>
    <d v="2023-11-19T00:00:00"/>
    <d v="1899-12-30T16:00:42"/>
    <x v="1"/>
    <x v="8"/>
    <x v="1"/>
  </r>
  <r>
    <s v="https://www.avito.ru/all?cd=1&amp;q=%D0%B0%D1%80%D0%BC%D0%B0%D1%82%D1%83%D1%80%D0%B0+%D1%81%D0%B8%D0%BF"/>
    <x v="20"/>
    <s v="Юлия Пахомова"/>
    <x v="1"/>
    <x v="216"/>
    <x v="639"/>
    <x v="131"/>
    <x v="0"/>
    <x v="62"/>
    <m/>
    <x v="0"/>
    <m/>
    <x v="0"/>
    <x v="154"/>
    <x v="0"/>
    <x v="0"/>
    <x v="634"/>
    <s v="2023-11-19 16:00:34"/>
    <x v="635"/>
    <n v="55.397019999999998"/>
    <n v="37.526564"/>
    <x v="1"/>
    <x v="169"/>
    <s v="https://www.avito.ru/i349489510"/>
    <x v="1"/>
    <x v="1"/>
    <m/>
    <x v="7"/>
    <s v="нет"/>
    <m/>
    <n v="5"/>
    <n v="4"/>
    <s v="Да"/>
    <n v="0"/>
    <n v="0"/>
    <x v="0"/>
    <n v="0"/>
    <x v="0"/>
    <m/>
    <n v="0"/>
    <n v="0"/>
    <m/>
    <m/>
    <x v="0"/>
    <x v="4"/>
    <m/>
    <m/>
    <m/>
    <m/>
    <m/>
    <m/>
    <m/>
    <m/>
    <m/>
    <m/>
    <m/>
    <x v="1"/>
    <s v="Под заказ"/>
    <d v="2023-11-19T00:00:00"/>
    <d v="1899-12-30T16:00:34"/>
    <x v="1"/>
    <x v="8"/>
    <x v="1"/>
  </r>
  <r>
    <s v="https://www.avito.ru/all?cd=1&amp;q=%D0%B0%D1%80%D0%BC%D0%B0%D1%82%D1%83%D1%80%D0%B0+%D1%81%D0%B8%D0%BF"/>
    <x v="20"/>
    <s v="Юлия Пахомова"/>
    <x v="1"/>
    <x v="499"/>
    <x v="640"/>
    <x v="181"/>
    <x v="0"/>
    <x v="62"/>
    <m/>
    <x v="0"/>
    <m/>
    <x v="0"/>
    <x v="154"/>
    <x v="0"/>
    <x v="0"/>
    <x v="635"/>
    <s v="2023-11-19 16:00:30"/>
    <x v="636"/>
    <n v="55.397019999999998"/>
    <n v="37.526564"/>
    <x v="1"/>
    <x v="158"/>
    <s v="https://www.avito.ru/i349489510"/>
    <x v="1"/>
    <x v="1"/>
    <m/>
    <x v="7"/>
    <s v="нет"/>
    <m/>
    <n v="5"/>
    <n v="4"/>
    <s v="Да"/>
    <n v="0"/>
    <n v="0"/>
    <x v="0"/>
    <n v="0"/>
    <x v="0"/>
    <m/>
    <n v="0"/>
    <n v="0"/>
    <m/>
    <m/>
    <x v="0"/>
    <x v="4"/>
    <m/>
    <m/>
    <m/>
    <m/>
    <m/>
    <m/>
    <m/>
    <m/>
    <m/>
    <m/>
    <m/>
    <x v="1"/>
    <s v="Под заказ"/>
    <d v="2023-11-19T00:00:00"/>
    <d v="1899-12-30T16:00:30"/>
    <x v="1"/>
    <x v="8"/>
    <x v="1"/>
  </r>
  <r>
    <s v="https://www.avito.ru/all?cd=1&amp;q=%D0%B0%D1%80%D0%BC%D0%B0%D1%82%D1%83%D1%80%D0%B0+%D1%81%D0%B8%D0%BF"/>
    <x v="20"/>
    <s v="Юлия Пахомова"/>
    <x v="1"/>
    <x v="222"/>
    <x v="641"/>
    <x v="95"/>
    <x v="0"/>
    <x v="62"/>
    <m/>
    <x v="0"/>
    <m/>
    <x v="0"/>
    <x v="154"/>
    <x v="0"/>
    <x v="0"/>
    <x v="636"/>
    <s v="2023-11-19 16:00:30"/>
    <x v="637"/>
    <n v="55.397019999999998"/>
    <n v="37.526564"/>
    <x v="1"/>
    <x v="189"/>
    <s v="https://www.avito.ru/i349489510"/>
    <x v="1"/>
    <x v="1"/>
    <m/>
    <x v="7"/>
    <s v="нет"/>
    <m/>
    <n v="5"/>
    <n v="4"/>
    <s v="Да"/>
    <n v="0"/>
    <n v="0"/>
    <x v="0"/>
    <n v="0"/>
    <x v="0"/>
    <m/>
    <n v="0"/>
    <n v="0"/>
    <m/>
    <m/>
    <x v="0"/>
    <x v="4"/>
    <m/>
    <m/>
    <m/>
    <m/>
    <m/>
    <m/>
    <m/>
    <m/>
    <m/>
    <m/>
    <m/>
    <x v="1"/>
    <s v="Под заказ"/>
    <d v="2023-11-19T00:00:00"/>
    <d v="1899-12-30T16:00:30"/>
    <x v="1"/>
    <x v="8"/>
    <x v="1"/>
  </r>
  <r>
    <s v="https://www.avito.ru/all?cd=1&amp;q=%D0%B0%D1%80%D0%BC%D0%B0%D1%82%D1%83%D1%80%D0%B0+%D1%81%D0%B8%D0%BF"/>
    <x v="20"/>
    <s v="Юлия Пахомова"/>
    <x v="1"/>
    <x v="214"/>
    <x v="642"/>
    <x v="129"/>
    <x v="0"/>
    <x v="62"/>
    <m/>
    <x v="0"/>
    <m/>
    <x v="0"/>
    <x v="154"/>
    <x v="0"/>
    <x v="0"/>
    <x v="637"/>
    <s v="2023-11-19 16:00:27"/>
    <x v="638"/>
    <n v="55.397019999999998"/>
    <n v="37.526564"/>
    <x v="1"/>
    <x v="213"/>
    <s v="https://www.avito.ru/i349489510"/>
    <x v="1"/>
    <x v="1"/>
    <m/>
    <x v="7"/>
    <s v="нет"/>
    <m/>
    <n v="5"/>
    <n v="4"/>
    <s v="Да"/>
    <n v="0"/>
    <n v="0"/>
    <x v="0"/>
    <n v="0"/>
    <x v="0"/>
    <m/>
    <n v="0"/>
    <n v="0"/>
    <m/>
    <m/>
    <x v="0"/>
    <x v="4"/>
    <m/>
    <m/>
    <m/>
    <m/>
    <m/>
    <m/>
    <m/>
    <m/>
    <m/>
    <m/>
    <m/>
    <x v="1"/>
    <s v="Под заказ"/>
    <d v="2023-11-19T00:00:00"/>
    <d v="1899-12-30T16:00:27"/>
    <x v="1"/>
    <x v="8"/>
    <x v="1"/>
  </r>
  <r>
    <s v="https://www.avito.ru/all?cd=1&amp;q=%D0%B0%D1%80%D0%BC%D0%B0%D1%82%D1%83%D1%80%D0%B0+%D1%81%D0%B8%D0%BF"/>
    <x v="20"/>
    <s v="Юлия Пахомова"/>
    <x v="1"/>
    <x v="500"/>
    <x v="643"/>
    <x v="202"/>
    <x v="0"/>
    <x v="62"/>
    <m/>
    <x v="0"/>
    <m/>
    <x v="0"/>
    <x v="154"/>
    <x v="0"/>
    <x v="0"/>
    <x v="638"/>
    <s v="2023-11-19 16:00:25"/>
    <x v="639"/>
    <n v="55.397019999999998"/>
    <n v="37.526564"/>
    <x v="1"/>
    <x v="213"/>
    <s v="https://www.avito.ru/i349489510"/>
    <x v="1"/>
    <x v="1"/>
    <m/>
    <x v="7"/>
    <s v="нет"/>
    <m/>
    <n v="5"/>
    <n v="4"/>
    <s v="Да"/>
    <n v="0"/>
    <n v="0"/>
    <x v="0"/>
    <n v="0"/>
    <x v="0"/>
    <m/>
    <n v="0"/>
    <n v="0"/>
    <m/>
    <m/>
    <x v="0"/>
    <x v="4"/>
    <m/>
    <m/>
    <m/>
    <m/>
    <m/>
    <m/>
    <m/>
    <m/>
    <m/>
    <m/>
    <m/>
    <x v="1"/>
    <s v="Под заказ"/>
    <d v="2023-11-19T00:00:00"/>
    <d v="1899-12-30T16:00:25"/>
    <x v="1"/>
    <x v="8"/>
    <x v="1"/>
  </r>
  <r>
    <s v="https://www.avito.ru/all?cd=1&amp;q=%D0%B0%D1%80%D0%BC%D0%B0%D1%82%D1%83%D1%80%D0%B0+%D1%81%D0%B8%D0%BF"/>
    <x v="20"/>
    <s v="Юлия Пахомова"/>
    <x v="1"/>
    <x v="501"/>
    <x v="644"/>
    <x v="132"/>
    <x v="0"/>
    <x v="62"/>
    <m/>
    <x v="0"/>
    <m/>
    <x v="0"/>
    <x v="154"/>
    <x v="0"/>
    <x v="0"/>
    <x v="639"/>
    <s v="2023-11-19 16:00:24"/>
    <x v="640"/>
    <n v="55.397019999999998"/>
    <n v="37.526564"/>
    <x v="1"/>
    <x v="167"/>
    <s v="https://www.avito.ru/i349489510"/>
    <x v="1"/>
    <x v="1"/>
    <m/>
    <x v="7"/>
    <s v="нет"/>
    <m/>
    <n v="5"/>
    <n v="4"/>
    <s v="Да"/>
    <n v="0"/>
    <n v="0"/>
    <x v="0"/>
    <n v="0"/>
    <x v="0"/>
    <m/>
    <n v="0"/>
    <n v="0"/>
    <m/>
    <m/>
    <x v="0"/>
    <x v="4"/>
    <m/>
    <m/>
    <m/>
    <m/>
    <m/>
    <m/>
    <m/>
    <m/>
    <m/>
    <m/>
    <m/>
    <x v="1"/>
    <s v="Под заказ"/>
    <d v="2023-11-19T00:00:00"/>
    <d v="1899-12-30T16:00:24"/>
    <x v="1"/>
    <x v="8"/>
    <x v="1"/>
  </r>
  <r>
    <s v="https://www.avito.ru/all?cd=1&amp;q=%D0%B0%D1%80%D0%BC%D0%B0%D1%82%D1%83%D1%80%D0%B0+%D1%81%D0%B8%D0%BF"/>
    <x v="20"/>
    <s v="Юлия Пахомова"/>
    <x v="1"/>
    <x v="237"/>
    <x v="645"/>
    <x v="147"/>
    <x v="0"/>
    <x v="62"/>
    <m/>
    <x v="0"/>
    <m/>
    <x v="0"/>
    <x v="154"/>
    <x v="0"/>
    <x v="0"/>
    <x v="640"/>
    <s v="2023-11-19 16:00:20"/>
    <x v="641"/>
    <n v="55.397019999999998"/>
    <n v="37.526564"/>
    <x v="1"/>
    <x v="179"/>
    <s v="https://www.avito.ru/i349489510"/>
    <x v="1"/>
    <x v="1"/>
    <m/>
    <x v="7"/>
    <s v="нет"/>
    <m/>
    <n v="5"/>
    <n v="4"/>
    <s v="Да"/>
    <n v="0"/>
    <n v="0"/>
    <x v="0"/>
    <n v="0"/>
    <x v="0"/>
    <m/>
    <n v="0"/>
    <n v="0"/>
    <m/>
    <m/>
    <x v="0"/>
    <x v="4"/>
    <m/>
    <m/>
    <m/>
    <m/>
    <m/>
    <m/>
    <m/>
    <m/>
    <m/>
    <m/>
    <m/>
    <x v="1"/>
    <s v="Под заказ"/>
    <d v="2023-11-19T00:00:00"/>
    <d v="1899-12-30T16:00:20"/>
    <x v="1"/>
    <x v="8"/>
    <x v="1"/>
  </r>
  <r>
    <s v="https://www.avito.ru/all?cd=1&amp;q=%D0%B0%D1%80%D0%BC%D0%B0%D1%82%D1%83%D1%80%D0%B0+%D1%81%D0%B8%D0%BF"/>
    <x v="20"/>
    <s v="Юлия Пахомова"/>
    <x v="1"/>
    <x v="502"/>
    <x v="646"/>
    <x v="203"/>
    <x v="0"/>
    <x v="62"/>
    <m/>
    <x v="0"/>
    <m/>
    <x v="0"/>
    <x v="154"/>
    <x v="0"/>
    <x v="0"/>
    <x v="641"/>
    <s v="2023-11-19 16:00:20"/>
    <x v="642"/>
    <n v="55.397019999999998"/>
    <n v="37.526564"/>
    <x v="1"/>
    <x v="213"/>
    <s v="https://www.avito.ru/i349489510"/>
    <x v="1"/>
    <x v="1"/>
    <m/>
    <x v="7"/>
    <s v="нет"/>
    <m/>
    <n v="5"/>
    <n v="4"/>
    <s v="Да"/>
    <n v="0"/>
    <n v="0"/>
    <x v="0"/>
    <n v="0"/>
    <x v="0"/>
    <m/>
    <n v="0"/>
    <n v="0"/>
    <m/>
    <m/>
    <x v="2"/>
    <x v="4"/>
    <m/>
    <m/>
    <m/>
    <m/>
    <m/>
    <m/>
    <m/>
    <m/>
    <m/>
    <m/>
    <m/>
    <x v="1"/>
    <s v="Под заказ"/>
    <d v="2023-11-19T00:00:00"/>
    <d v="1899-12-30T16:00:20"/>
    <x v="1"/>
    <x v="8"/>
    <x v="1"/>
  </r>
  <r>
    <s v="https://www.avito.ru/all?cd=1&amp;q=%D0%B0%D1%80%D0%BC%D0%B0%D1%82%D1%83%D1%80%D0%B0+%D1%81%D0%B8%D0%BF"/>
    <x v="20"/>
    <s v="Юлия Пахомова"/>
    <x v="1"/>
    <x v="503"/>
    <x v="647"/>
    <x v="141"/>
    <x v="0"/>
    <x v="62"/>
    <m/>
    <x v="0"/>
    <m/>
    <x v="0"/>
    <x v="154"/>
    <x v="0"/>
    <x v="0"/>
    <x v="642"/>
    <s v="2023-11-19 16:00:16"/>
    <x v="643"/>
    <n v="55.397019999999998"/>
    <n v="37.526564"/>
    <x v="1"/>
    <x v="168"/>
    <s v="https://www.avito.ru/i349489510"/>
    <x v="1"/>
    <x v="1"/>
    <m/>
    <x v="7"/>
    <s v="нет"/>
    <m/>
    <n v="5"/>
    <n v="4"/>
    <s v="Да"/>
    <n v="0"/>
    <n v="0"/>
    <x v="0"/>
    <n v="0"/>
    <x v="0"/>
    <m/>
    <n v="0"/>
    <n v="0"/>
    <m/>
    <m/>
    <x v="0"/>
    <x v="4"/>
    <m/>
    <m/>
    <m/>
    <m/>
    <m/>
    <m/>
    <m/>
    <m/>
    <m/>
    <m/>
    <m/>
    <x v="1"/>
    <s v="Под заказ"/>
    <d v="2023-11-19T00:00:00"/>
    <d v="1899-12-30T16:00:16"/>
    <x v="1"/>
    <x v="8"/>
    <x v="1"/>
  </r>
  <r>
    <s v="https://www.avito.ru/all?cd=1&amp;q=%D0%B0%D1%80%D0%BC%D0%B0%D1%82%D1%83%D1%80%D0%B0+%D1%81%D0%B8%D0%BF"/>
    <x v="20"/>
    <s v="Юлия Пахомова"/>
    <x v="1"/>
    <x v="504"/>
    <x v="648"/>
    <x v="168"/>
    <x v="0"/>
    <x v="62"/>
    <m/>
    <x v="0"/>
    <m/>
    <x v="0"/>
    <x v="154"/>
    <x v="0"/>
    <x v="0"/>
    <x v="643"/>
    <s v="2023-11-19 16:00:14"/>
    <x v="644"/>
    <n v="55.397019999999998"/>
    <n v="37.526564"/>
    <x v="1"/>
    <x v="230"/>
    <s v="https://www.avito.ru/i349489510"/>
    <x v="1"/>
    <x v="1"/>
    <m/>
    <x v="7"/>
    <s v="нет"/>
    <m/>
    <n v="5"/>
    <n v="4"/>
    <s v="Да"/>
    <n v="0"/>
    <n v="0"/>
    <x v="0"/>
    <n v="0"/>
    <x v="0"/>
    <m/>
    <n v="0"/>
    <n v="0"/>
    <m/>
    <m/>
    <x v="0"/>
    <x v="4"/>
    <m/>
    <m/>
    <m/>
    <m/>
    <m/>
    <m/>
    <m/>
    <m/>
    <m/>
    <m/>
    <m/>
    <x v="1"/>
    <s v="В наличии"/>
    <d v="2023-11-19T00:00:00"/>
    <d v="1899-12-30T16:00:14"/>
    <x v="1"/>
    <x v="8"/>
    <x v="1"/>
  </r>
  <r>
    <s v="https://www.avito.ru/all?cd=1&amp;q=%D0%B0%D1%80%D0%BC%D0%B0%D1%82%D1%83%D1%80%D0%B0+%D1%81%D0%B8%D0%BF"/>
    <x v="20"/>
    <s v="Юлия Пахомова"/>
    <x v="1"/>
    <x v="505"/>
    <x v="649"/>
    <x v="204"/>
    <x v="0"/>
    <x v="62"/>
    <m/>
    <x v="0"/>
    <m/>
    <x v="0"/>
    <x v="154"/>
    <x v="0"/>
    <x v="0"/>
    <x v="644"/>
    <s v="2023-11-19 16:00:14"/>
    <x v="645"/>
    <n v="55.397019999999998"/>
    <n v="37.526564"/>
    <x v="1"/>
    <x v="230"/>
    <s v="https://www.avito.ru/i349489510"/>
    <x v="1"/>
    <x v="1"/>
    <m/>
    <x v="7"/>
    <s v="нет"/>
    <m/>
    <n v="5"/>
    <n v="4"/>
    <s v="Да"/>
    <n v="0"/>
    <n v="0"/>
    <x v="0"/>
    <n v="0"/>
    <x v="0"/>
    <m/>
    <n v="0"/>
    <n v="0"/>
    <m/>
    <m/>
    <x v="0"/>
    <x v="4"/>
    <m/>
    <m/>
    <m/>
    <m/>
    <m/>
    <m/>
    <m/>
    <m/>
    <m/>
    <m/>
    <m/>
    <x v="1"/>
    <s v="Под заказ"/>
    <d v="2023-11-19T00:00:00"/>
    <d v="1899-12-30T16:00:14"/>
    <x v="1"/>
    <x v="8"/>
    <x v="1"/>
  </r>
  <r>
    <s v="https://www.avito.ru/all?cd=1&amp;q=%D0%B0%D1%80%D0%BC%D0%B0%D1%82%D1%83%D1%80%D0%B0+%D1%81%D0%B8%D0%BF"/>
    <x v="20"/>
    <s v="Юлия Пахомова"/>
    <x v="1"/>
    <x v="226"/>
    <x v="650"/>
    <x v="138"/>
    <x v="0"/>
    <x v="62"/>
    <m/>
    <x v="0"/>
    <m/>
    <x v="0"/>
    <x v="154"/>
    <x v="0"/>
    <x v="0"/>
    <x v="645"/>
    <s v="2023-11-19 16:00:12"/>
    <x v="646"/>
    <n v="55.397019999999998"/>
    <n v="37.526564"/>
    <x v="1"/>
    <x v="162"/>
    <s v="https://www.avito.ru/i349489510"/>
    <x v="1"/>
    <x v="1"/>
    <m/>
    <x v="7"/>
    <s v="нет"/>
    <m/>
    <n v="5"/>
    <n v="4"/>
    <s v="Да"/>
    <n v="0"/>
    <n v="0"/>
    <x v="0"/>
    <n v="0"/>
    <x v="0"/>
    <m/>
    <n v="0"/>
    <n v="0"/>
    <m/>
    <m/>
    <x v="0"/>
    <x v="4"/>
    <m/>
    <m/>
    <m/>
    <m/>
    <m/>
    <m/>
    <m/>
    <m/>
    <m/>
    <m/>
    <m/>
    <x v="1"/>
    <s v="Под заказ"/>
    <d v="2023-11-19T00:00:00"/>
    <d v="1899-12-30T16:00:12"/>
    <x v="1"/>
    <x v="8"/>
    <x v="1"/>
  </r>
  <r>
    <s v="https://www.avito.ru/all?cd=1&amp;q=%D0%B0%D1%80%D0%BC%D0%B0%D1%82%D1%83%D1%80%D0%B0+%D1%81%D0%B8%D0%BF"/>
    <x v="20"/>
    <s v="Юлия Пахомова"/>
    <x v="1"/>
    <x v="227"/>
    <x v="651"/>
    <x v="139"/>
    <x v="0"/>
    <x v="62"/>
    <m/>
    <x v="0"/>
    <m/>
    <x v="0"/>
    <x v="154"/>
    <x v="0"/>
    <x v="0"/>
    <x v="646"/>
    <s v="2023-11-19 16:00:12"/>
    <x v="647"/>
    <n v="55.397019999999998"/>
    <n v="37.526564"/>
    <x v="1"/>
    <x v="189"/>
    <s v="https://www.avito.ru/i349489510"/>
    <x v="1"/>
    <x v="1"/>
    <m/>
    <x v="7"/>
    <s v="нет"/>
    <m/>
    <n v="5"/>
    <n v="4"/>
    <s v="Да"/>
    <n v="0"/>
    <n v="0"/>
    <x v="0"/>
    <n v="0"/>
    <x v="0"/>
    <m/>
    <n v="0"/>
    <n v="0"/>
    <m/>
    <m/>
    <x v="0"/>
    <x v="4"/>
    <m/>
    <m/>
    <m/>
    <m/>
    <m/>
    <m/>
    <m/>
    <m/>
    <m/>
    <m/>
    <m/>
    <x v="1"/>
    <s v="Под заказ"/>
    <d v="2023-11-19T00:00:00"/>
    <d v="1899-12-30T16:00:12"/>
    <x v="1"/>
    <x v="8"/>
    <x v="1"/>
  </r>
  <r>
    <s v="https://www.avito.ru/all?cd=1&amp;q=%D0%B0%D1%80%D0%BC%D0%B0%D1%82%D1%83%D1%80%D0%B0+%D1%81%D0%B8%D0%BF"/>
    <x v="20"/>
    <s v="Юлия Пахомова"/>
    <x v="1"/>
    <x v="206"/>
    <x v="652"/>
    <x v="121"/>
    <x v="0"/>
    <x v="62"/>
    <m/>
    <x v="0"/>
    <m/>
    <x v="0"/>
    <x v="154"/>
    <x v="0"/>
    <x v="0"/>
    <x v="647"/>
    <s v="2023-11-19 16:00:01"/>
    <x v="648"/>
    <n v="55.397019999999998"/>
    <n v="37.526564"/>
    <x v="0"/>
    <x v="306"/>
    <s v="https://www.avito.ru/i349489510"/>
    <x v="1"/>
    <x v="1"/>
    <m/>
    <x v="7"/>
    <s v="нет"/>
    <m/>
    <n v="5"/>
    <n v="4"/>
    <s v="Да"/>
    <n v="0"/>
    <n v="0"/>
    <x v="0"/>
    <n v="0"/>
    <x v="0"/>
    <m/>
    <n v="0"/>
    <n v="0"/>
    <m/>
    <m/>
    <x v="0"/>
    <x v="4"/>
    <m/>
    <m/>
    <m/>
    <m/>
    <m/>
    <m/>
    <m/>
    <m/>
    <m/>
    <m/>
    <m/>
    <x v="1"/>
    <s v="Под заказ"/>
    <d v="2023-11-19T00:00:00"/>
    <d v="1899-12-30T16:00:01"/>
    <x v="1"/>
    <x v="8"/>
    <x v="1"/>
  </r>
  <r>
    <s v="https://www.avito.ru/all?cd=1&amp;q=%D0%B0%D1%80%D0%BC%D0%B0%D1%82%D1%83%D1%80%D0%B0+%D1%81%D0%B8%D0%BF"/>
    <x v="20"/>
    <s v="Юлия Пахомова"/>
    <x v="1"/>
    <x v="230"/>
    <x v="653"/>
    <x v="141"/>
    <x v="0"/>
    <x v="62"/>
    <m/>
    <x v="0"/>
    <m/>
    <x v="0"/>
    <x v="154"/>
    <x v="0"/>
    <x v="0"/>
    <x v="648"/>
    <s v="2023-11-19 15:59:35"/>
    <x v="649"/>
    <n v="55.397019999999998"/>
    <n v="37.526564"/>
    <x v="1"/>
    <x v="174"/>
    <s v="https://www.avito.ru/i349489510"/>
    <x v="1"/>
    <x v="1"/>
    <m/>
    <x v="7"/>
    <s v="нет"/>
    <m/>
    <n v="5"/>
    <n v="4"/>
    <s v="Да"/>
    <n v="0"/>
    <n v="0"/>
    <x v="0"/>
    <n v="0"/>
    <x v="0"/>
    <m/>
    <n v="0"/>
    <n v="0"/>
    <m/>
    <m/>
    <x v="0"/>
    <x v="4"/>
    <m/>
    <m/>
    <m/>
    <m/>
    <m/>
    <m/>
    <m/>
    <m/>
    <m/>
    <m/>
    <m/>
    <x v="1"/>
    <s v="Под заказ"/>
    <d v="2023-11-19T00:00:00"/>
    <d v="1899-12-30T15:59:35"/>
    <x v="1"/>
    <x v="16"/>
    <x v="3"/>
  </r>
  <r>
    <s v="https://www.avito.ru/all?cd=1&amp;q=%D0%B0%D1%80%D0%BC%D0%B0%D1%82%D1%83%D1%80%D0%B0+%D1%81%D0%B8%D0%BF"/>
    <x v="20"/>
    <s v="Юлия Пахомова"/>
    <x v="1"/>
    <x v="228"/>
    <x v="654"/>
    <x v="140"/>
    <x v="0"/>
    <x v="62"/>
    <m/>
    <x v="0"/>
    <m/>
    <x v="0"/>
    <x v="154"/>
    <x v="0"/>
    <x v="0"/>
    <x v="649"/>
    <s v="2023-11-19 15:59:31"/>
    <x v="650"/>
    <n v="55.397019999999998"/>
    <n v="37.526564"/>
    <x v="1"/>
    <x v="162"/>
    <s v="https://www.avito.ru/i349489510"/>
    <x v="1"/>
    <x v="1"/>
    <m/>
    <x v="7"/>
    <s v="нет"/>
    <m/>
    <n v="5"/>
    <n v="4"/>
    <s v="Да"/>
    <n v="0"/>
    <n v="0"/>
    <x v="0"/>
    <n v="0"/>
    <x v="0"/>
    <m/>
    <n v="0"/>
    <n v="0"/>
    <m/>
    <m/>
    <x v="0"/>
    <x v="4"/>
    <m/>
    <m/>
    <m/>
    <m/>
    <m/>
    <m/>
    <m/>
    <m/>
    <m/>
    <m/>
    <m/>
    <x v="1"/>
    <s v="Под заказ"/>
    <d v="2023-11-19T00:00:00"/>
    <d v="1899-12-30T15:59:31"/>
    <x v="1"/>
    <x v="16"/>
    <x v="3"/>
  </r>
  <r>
    <s v="https://www.avito.ru/all?cd=1&amp;q=%D0%B0%D1%80%D0%BC%D0%B0%D1%82%D1%83%D1%80%D0%B0+%D1%81%D0%B8%D0%BF"/>
    <x v="20"/>
    <s v="Юлия Пахомова"/>
    <x v="1"/>
    <x v="218"/>
    <x v="655"/>
    <x v="133"/>
    <x v="0"/>
    <x v="62"/>
    <m/>
    <x v="0"/>
    <m/>
    <x v="0"/>
    <x v="154"/>
    <x v="0"/>
    <x v="0"/>
    <x v="650"/>
    <s v="2023-11-19 15:59:20"/>
    <x v="651"/>
    <n v="55.397019999999998"/>
    <n v="37.526564"/>
    <x v="1"/>
    <x v="197"/>
    <s v="https://www.avito.ru/i349489510"/>
    <x v="1"/>
    <x v="1"/>
    <m/>
    <x v="7"/>
    <s v="нет"/>
    <m/>
    <n v="5"/>
    <n v="4"/>
    <s v="Да"/>
    <n v="0"/>
    <n v="0"/>
    <x v="0"/>
    <n v="0"/>
    <x v="0"/>
    <m/>
    <n v="0"/>
    <n v="0"/>
    <m/>
    <m/>
    <x v="0"/>
    <x v="4"/>
    <m/>
    <m/>
    <m/>
    <m/>
    <m/>
    <m/>
    <m/>
    <m/>
    <m/>
    <m/>
    <m/>
    <x v="1"/>
    <s v="Под заказ"/>
    <d v="2023-11-19T00:00:00"/>
    <d v="1899-12-30T15:59:20"/>
    <x v="1"/>
    <x v="16"/>
    <x v="3"/>
  </r>
  <r>
    <s v="https://www.avito.ru/all?cd=1&amp;q=%D0%B0%D1%80%D0%BC%D0%B0%D1%82%D1%83%D1%80%D0%B0+%D1%81%D0%B8%D0%BF"/>
    <x v="20"/>
    <s v="Юлия Пахомова"/>
    <x v="1"/>
    <x v="506"/>
    <x v="656"/>
    <x v="205"/>
    <x v="0"/>
    <x v="62"/>
    <m/>
    <x v="0"/>
    <m/>
    <x v="0"/>
    <x v="154"/>
    <x v="0"/>
    <x v="0"/>
    <x v="651"/>
    <s v="2023-11-19 15:58:47"/>
    <x v="652"/>
    <n v="55.397019999999998"/>
    <n v="37.526564"/>
    <x v="1"/>
    <x v="167"/>
    <s v="https://www.avito.ru/i349489510"/>
    <x v="1"/>
    <x v="1"/>
    <m/>
    <x v="7"/>
    <s v="нет"/>
    <m/>
    <n v="5"/>
    <n v="4"/>
    <s v="Да"/>
    <n v="0"/>
    <n v="0"/>
    <x v="0"/>
    <n v="0"/>
    <x v="0"/>
    <m/>
    <n v="0"/>
    <n v="0"/>
    <m/>
    <m/>
    <x v="0"/>
    <x v="4"/>
    <m/>
    <m/>
    <m/>
    <m/>
    <m/>
    <m/>
    <m/>
    <m/>
    <m/>
    <m/>
    <m/>
    <x v="1"/>
    <s v="Под заказ"/>
    <d v="2023-11-19T00:00:00"/>
    <d v="1899-12-30T15:58:47"/>
    <x v="1"/>
    <x v="16"/>
    <x v="3"/>
  </r>
  <r>
    <s v="https://www.avito.ru/all?cd=1&amp;q=%D0%B0%D1%80%D0%BC%D0%B0%D1%82%D1%83%D1%80%D0%B0+%D1%81%D0%B8%D0%BF"/>
    <x v="20"/>
    <s v="Юлия Пахомова"/>
    <x v="1"/>
    <x v="507"/>
    <x v="657"/>
    <x v="206"/>
    <x v="0"/>
    <x v="62"/>
    <m/>
    <x v="0"/>
    <m/>
    <x v="0"/>
    <x v="154"/>
    <x v="0"/>
    <x v="0"/>
    <x v="652"/>
    <s v="2023-11-19 15:58:26"/>
    <x v="653"/>
    <n v="55.397019999999998"/>
    <n v="37.526564"/>
    <x v="1"/>
    <x v="179"/>
    <s v="https://www.avito.ru/i349489510"/>
    <x v="1"/>
    <x v="1"/>
    <m/>
    <x v="7"/>
    <s v="нет"/>
    <m/>
    <n v="5"/>
    <n v="4"/>
    <s v="Да"/>
    <n v="0"/>
    <n v="0"/>
    <x v="0"/>
    <n v="0"/>
    <x v="0"/>
    <m/>
    <n v="1"/>
    <n v="0"/>
    <m/>
    <m/>
    <x v="0"/>
    <x v="4"/>
    <m/>
    <m/>
    <m/>
    <m/>
    <m/>
    <m/>
    <m/>
    <m/>
    <m/>
    <m/>
    <m/>
    <x v="1"/>
    <s v="Под заказ"/>
    <d v="2023-11-19T00:00:00"/>
    <d v="1899-12-30T15:58:26"/>
    <x v="1"/>
    <x v="16"/>
    <x v="3"/>
  </r>
  <r>
    <s v="https://www.avito.ru/all?cd=1&amp;q=%D0%B0%D1%80%D0%BC%D0%B0%D1%82%D1%83%D1%80%D0%B0+%D1%81%D0%B8%D0%BF"/>
    <x v="20"/>
    <s v="Юлия Пахомова"/>
    <x v="1"/>
    <x v="224"/>
    <x v="658"/>
    <x v="136"/>
    <x v="0"/>
    <x v="62"/>
    <m/>
    <x v="0"/>
    <m/>
    <x v="0"/>
    <x v="154"/>
    <x v="0"/>
    <x v="0"/>
    <x v="653"/>
    <s v="2023-11-19 15:58:13"/>
    <x v="654"/>
    <n v="55.397019999999998"/>
    <n v="37.526564"/>
    <x v="1"/>
    <x v="76"/>
    <s v="https://www.avito.ru/i349489510"/>
    <x v="1"/>
    <x v="1"/>
    <m/>
    <x v="7"/>
    <s v="нет"/>
    <m/>
    <n v="5"/>
    <n v="4"/>
    <s v="Да"/>
    <n v="0"/>
    <n v="0"/>
    <x v="0"/>
    <n v="0"/>
    <x v="0"/>
    <m/>
    <n v="0"/>
    <n v="0"/>
    <m/>
    <m/>
    <x v="0"/>
    <x v="4"/>
    <m/>
    <m/>
    <m/>
    <m/>
    <m/>
    <m/>
    <m/>
    <m/>
    <m/>
    <m/>
    <m/>
    <x v="1"/>
    <s v="Под заказ"/>
    <d v="2023-11-19T00:00:00"/>
    <d v="1899-12-30T15:58:13"/>
    <x v="1"/>
    <x v="16"/>
    <x v="3"/>
  </r>
  <r>
    <s v="https://www.avito.ru/all?cd=1&amp;q=%D0%B0%D1%80%D0%BC%D0%B0%D1%82%D1%83%D1%80%D0%B0+%D1%81%D0%B8%D0%BF"/>
    <x v="20"/>
    <s v="Юлия Пахомова"/>
    <x v="1"/>
    <x v="205"/>
    <x v="659"/>
    <x v="120"/>
    <x v="0"/>
    <x v="62"/>
    <m/>
    <x v="0"/>
    <m/>
    <x v="0"/>
    <x v="154"/>
    <x v="0"/>
    <x v="0"/>
    <x v="654"/>
    <s v="2023-11-19 15:58:05"/>
    <x v="655"/>
    <n v="55.397019999999998"/>
    <n v="37.526564"/>
    <x v="1"/>
    <x v="167"/>
    <s v="https://www.avito.ru/i349489510"/>
    <x v="1"/>
    <x v="1"/>
    <m/>
    <x v="7"/>
    <s v="нет"/>
    <m/>
    <n v="5"/>
    <n v="4"/>
    <s v="Да"/>
    <n v="0"/>
    <n v="0"/>
    <x v="0"/>
    <n v="0"/>
    <x v="0"/>
    <m/>
    <n v="0"/>
    <n v="0"/>
    <m/>
    <m/>
    <x v="0"/>
    <x v="4"/>
    <m/>
    <m/>
    <m/>
    <m/>
    <m/>
    <m/>
    <m/>
    <m/>
    <m/>
    <m/>
    <m/>
    <x v="1"/>
    <s v="Под заказ"/>
    <d v="2023-11-19T00:00:00"/>
    <d v="1899-12-30T15:58:05"/>
    <x v="1"/>
    <x v="16"/>
    <x v="3"/>
  </r>
  <r>
    <s v="https://www.avito.ru/all?cd=1&amp;q=%D0%B0%D1%80%D0%BC%D0%B0%D1%82%D1%83%D1%80%D0%B0+%D1%81%D0%B8%D0%BF"/>
    <x v="20"/>
    <s v="Юлия Пахомова"/>
    <x v="1"/>
    <x v="221"/>
    <x v="660"/>
    <x v="98"/>
    <x v="0"/>
    <x v="62"/>
    <m/>
    <x v="0"/>
    <m/>
    <x v="0"/>
    <x v="154"/>
    <x v="0"/>
    <x v="0"/>
    <x v="655"/>
    <s v="2023-11-19 15:58:04"/>
    <x v="656"/>
    <n v="55.397019999999998"/>
    <n v="37.526564"/>
    <x v="1"/>
    <x v="176"/>
    <s v="https://www.avito.ru/i349489510"/>
    <x v="1"/>
    <x v="1"/>
    <m/>
    <x v="7"/>
    <s v="нет"/>
    <m/>
    <n v="5"/>
    <n v="4"/>
    <s v="Да"/>
    <n v="0"/>
    <n v="0"/>
    <x v="0"/>
    <n v="0"/>
    <x v="0"/>
    <m/>
    <n v="0"/>
    <n v="0"/>
    <m/>
    <m/>
    <x v="0"/>
    <x v="4"/>
    <m/>
    <m/>
    <m/>
    <m/>
    <m/>
    <m/>
    <m/>
    <m/>
    <m/>
    <m/>
    <m/>
    <x v="1"/>
    <s v="Под заказ"/>
    <d v="2023-11-19T00:00:00"/>
    <d v="1899-12-30T15:58:04"/>
    <x v="1"/>
    <x v="16"/>
    <x v="3"/>
  </r>
  <r>
    <s v="https://www.avito.ru/all?cd=1&amp;q=%D0%B0%D1%80%D0%BC%D0%B0%D1%82%D1%83%D1%80%D0%B0+%D1%81%D0%B8%D0%BF"/>
    <x v="20"/>
    <s v="Юлия Пахомова"/>
    <x v="1"/>
    <x v="217"/>
    <x v="661"/>
    <x v="132"/>
    <x v="0"/>
    <x v="62"/>
    <m/>
    <x v="0"/>
    <m/>
    <x v="0"/>
    <x v="154"/>
    <x v="0"/>
    <x v="0"/>
    <x v="656"/>
    <s v="2023-11-19 15:57:40"/>
    <x v="657"/>
    <n v="55.397019999999998"/>
    <n v="37.526564"/>
    <x v="1"/>
    <x v="211"/>
    <s v="https://www.avito.ru/i349489510"/>
    <x v="1"/>
    <x v="1"/>
    <m/>
    <x v="7"/>
    <s v="нет"/>
    <m/>
    <n v="5"/>
    <n v="4"/>
    <s v="Да"/>
    <n v="0"/>
    <n v="0"/>
    <x v="0"/>
    <n v="0"/>
    <x v="0"/>
    <m/>
    <n v="0"/>
    <n v="0"/>
    <m/>
    <m/>
    <x v="0"/>
    <x v="4"/>
    <m/>
    <m/>
    <m/>
    <m/>
    <m/>
    <m/>
    <m/>
    <m/>
    <m/>
    <m/>
    <m/>
    <x v="1"/>
    <s v="Под заказ"/>
    <d v="2023-11-19T00:00:00"/>
    <d v="1899-12-30T15:57:40"/>
    <x v="1"/>
    <x v="16"/>
    <x v="3"/>
  </r>
  <r>
    <s v="https://www.avito.ru/all?cd=1&amp;q=%D0%B0%D1%80%D0%BC%D0%B0%D1%82%D1%83%D1%80%D0%B0+%D1%81%D0%B8%D0%BF"/>
    <x v="20"/>
    <s v="Юлия Пахомова"/>
    <x v="1"/>
    <x v="219"/>
    <x v="662"/>
    <x v="134"/>
    <x v="0"/>
    <x v="62"/>
    <m/>
    <x v="0"/>
    <m/>
    <x v="0"/>
    <x v="154"/>
    <x v="0"/>
    <x v="0"/>
    <x v="657"/>
    <s v="2023-11-19 15:57:15"/>
    <x v="658"/>
    <n v="55.397019999999998"/>
    <n v="37.526564"/>
    <x v="1"/>
    <x v="172"/>
    <s v="https://www.avito.ru/i349489510"/>
    <x v="1"/>
    <x v="1"/>
    <m/>
    <x v="7"/>
    <s v="нет"/>
    <m/>
    <n v="5"/>
    <n v="4"/>
    <s v="Да"/>
    <n v="0"/>
    <n v="0"/>
    <x v="0"/>
    <n v="0"/>
    <x v="0"/>
    <m/>
    <n v="0"/>
    <n v="0"/>
    <m/>
    <m/>
    <x v="0"/>
    <x v="4"/>
    <m/>
    <m/>
    <m/>
    <m/>
    <m/>
    <m/>
    <m/>
    <m/>
    <m/>
    <m/>
    <m/>
    <x v="1"/>
    <s v="Под заказ"/>
    <d v="2023-11-19T00:00:00"/>
    <d v="1899-12-30T15:57:15"/>
    <x v="1"/>
    <x v="16"/>
    <x v="3"/>
  </r>
  <r>
    <s v="https://www.avito.ru/all/remont_i_stroitelstvo/stroymaterialy/elektrika-ASgBAgICAkRYoAKmvg2gxDU?bt=1&amp;q=%D0%B8%D0%B7%D0%BE%D0%BB%D1%8F%D1%82%D0%BE%D1%80"/>
    <x v="0"/>
    <m/>
    <x v="0"/>
    <x v="508"/>
    <x v="663"/>
    <x v="207"/>
    <x v="2"/>
    <x v="3"/>
    <m/>
    <x v="1"/>
    <s v="от 31 мин."/>
    <x v="0"/>
    <x v="353"/>
    <x v="0"/>
    <x v="0"/>
    <x v="658"/>
    <s v="2023-11-19 12:08:47"/>
    <x v="659"/>
    <n v="53.195489999999999"/>
    <n v="50.102170000000001"/>
    <x v="1"/>
    <x v="64"/>
    <s v="https://www.avito.ru/user/2133f2ae4f2b181ec63a7333bb2552710bb3dfeae6419a2f8aa1bd7c07cf704d/profile"/>
    <x v="0"/>
    <x v="0"/>
    <s v="На Авито с мая 2022"/>
    <x v="1"/>
    <n v="1"/>
    <m/>
    <n v="0"/>
    <n v="0"/>
    <s v="Да"/>
    <n v="0"/>
    <n v="0"/>
    <x v="0"/>
    <n v="0"/>
    <x v="0"/>
    <m/>
    <n v="1"/>
    <n v="0"/>
    <m/>
    <m/>
    <x v="0"/>
    <x v="4"/>
    <m/>
    <m/>
    <m/>
    <m/>
    <m/>
    <m/>
    <m/>
    <m/>
    <m/>
    <m/>
    <m/>
    <x v="1"/>
    <s v="В наличии"/>
    <d v="2023-11-19T00:00:00"/>
    <d v="1899-12-30T12:08:47"/>
    <x v="1"/>
    <x v="3"/>
    <x v="1"/>
  </r>
  <r>
    <s v="https://www.avito.ru/all/remont_i_stroitelstvo/stroymaterialy/elektrika-ASgBAgICAkRYoAKmvg2gxDU?bt=1&amp;q=%D0%B8%D0%B7%D0%BE%D0%BB%D1%8F%D1%82%D0%BE%D1%80"/>
    <x v="0"/>
    <m/>
    <x v="0"/>
    <x v="509"/>
    <x v="664"/>
    <x v="45"/>
    <x v="12"/>
    <x v="60"/>
    <m/>
    <x v="0"/>
    <m/>
    <x v="16"/>
    <x v="354"/>
    <x v="0"/>
    <x v="0"/>
    <x v="659"/>
    <s v="2023-11-18 22:57:17"/>
    <x v="660"/>
    <n v="55.753273"/>
    <n v="52.41254"/>
    <x v="1"/>
    <x v="150"/>
    <s v="https://www.avito.ru/user/74a4c090da2175e3f11e806f536dfbae4eb619ae89f295dd967c4e130a892fdf/profile"/>
    <x v="0"/>
    <x v="0"/>
    <s v="На Авито с сентября 2011"/>
    <x v="3"/>
    <n v="129"/>
    <s v="4 покупки с Авито Доставкой"/>
    <n v="4.5999999999999996"/>
    <n v="11"/>
    <s v="Да"/>
    <n v="0"/>
    <n v="0"/>
    <x v="0"/>
    <n v="0"/>
    <x v="0"/>
    <m/>
    <n v="1"/>
    <n v="0"/>
    <m/>
    <m/>
    <x v="0"/>
    <x v="4"/>
    <m/>
    <m/>
    <m/>
    <m/>
    <m/>
    <m/>
    <m/>
    <m/>
    <m/>
    <m/>
    <m/>
    <x v="1"/>
    <m/>
    <d v="2023-11-18T00:00:00"/>
    <d v="1899-12-30T22:57:17"/>
    <x v="2"/>
    <x v="2"/>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СводнаяТаблица4" cacheId="0"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Регионы РФ">
  <location ref="A3:D82" firstHeaderRow="0" firstDataRow="1" firstDataCol="1"/>
  <pivotFields count="63">
    <pivotField showAll="0"/>
    <pivotField showAll="0"/>
    <pivotField showAll="0"/>
    <pivotField showAll="0">
      <items count="3">
        <item x="1"/>
        <item x="0"/>
        <item t="default"/>
      </items>
    </pivotField>
    <pivotField showAll="0"/>
    <pivotField showAll="0"/>
    <pivotField showAll="0"/>
    <pivotField axis="axisRow" showAll="0" sortType="descending">
      <items count="79">
        <item x="66"/>
        <item x="50"/>
        <item x="60"/>
        <item x="35"/>
        <item x="23"/>
        <item x="17"/>
        <item x="16"/>
        <item x="61"/>
        <item x="53"/>
        <item x="8"/>
        <item x="9"/>
        <item x="21"/>
        <item x="43"/>
        <item x="28"/>
        <item x="46"/>
        <item x="47"/>
        <item x="77"/>
        <item x="12"/>
        <item x="1"/>
        <item x="26"/>
        <item x="71"/>
        <item x="20"/>
        <item x="75"/>
        <item x="70"/>
        <item x="4"/>
        <item x="42"/>
        <item x="55"/>
        <item x="59"/>
        <item x="56"/>
        <item x="14"/>
        <item x="30"/>
        <item x="0"/>
        <item x="45"/>
        <item x="57"/>
        <item x="51"/>
        <item x="31"/>
        <item x="54"/>
        <item x="65"/>
        <item x="19"/>
        <item x="24"/>
        <item x="63"/>
        <item x="15"/>
        <item x="6"/>
        <item x="38"/>
        <item x="25"/>
        <item x="64"/>
        <item x="74"/>
        <item x="18"/>
        <item x="29"/>
        <item x="76"/>
        <item x="37"/>
        <item x="52"/>
        <item x="7"/>
        <item x="48"/>
        <item x="41"/>
        <item x="13"/>
        <item x="11"/>
        <item x="73"/>
        <item x="33"/>
        <item x="49"/>
        <item x="68"/>
        <item x="5"/>
        <item x="69"/>
        <item x="32"/>
        <item x="22"/>
        <item x="2"/>
        <item x="10"/>
        <item x="58"/>
        <item x="67"/>
        <item x="62"/>
        <item x="27"/>
        <item x="40"/>
        <item x="34"/>
        <item x="3"/>
        <item x="72"/>
        <item x="36"/>
        <item x="44"/>
        <item x="3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items count="4">
        <item x="2"/>
        <item x="1"/>
        <item x="0"/>
        <item t="default"/>
      </items>
    </pivotField>
    <pivotField showAll="0">
      <items count="5">
        <item x="3"/>
        <item x="2"/>
        <item x="0"/>
        <item x="1"/>
        <item t="default"/>
      </items>
    </pivotField>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8">
        <item x="5"/>
        <item x="3"/>
        <item x="2"/>
        <item x="0"/>
        <item x="1"/>
        <item x="6"/>
        <item x="4"/>
        <item t="default"/>
      </items>
    </pivotField>
    <pivotField showAll="0">
      <items count="10">
        <item x="7"/>
        <item x="1"/>
        <item x="6"/>
        <item x="4"/>
        <item x="2"/>
        <item x="3"/>
        <item x="8"/>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21" showAll="0"/>
    <pivotField showAll="0"/>
    <pivotField showAll="0"/>
    <pivotField showAll="0"/>
  </pivotFields>
  <rowFields count="1">
    <field x="7"/>
  </rowFields>
  <rowItems count="79">
    <i>
      <x v="39"/>
    </i>
    <i>
      <x v="55"/>
    </i>
    <i>
      <x v="54"/>
    </i>
    <i>
      <x v="30"/>
    </i>
    <i>
      <x v="41"/>
    </i>
    <i>
      <x v="58"/>
    </i>
    <i>
      <x v="48"/>
    </i>
    <i>
      <x v="29"/>
    </i>
    <i>
      <x v="38"/>
    </i>
    <i>
      <x v="17"/>
    </i>
    <i>
      <x v="64"/>
    </i>
    <i>
      <x v="73"/>
    </i>
    <i>
      <x v="5"/>
    </i>
    <i>
      <x v="11"/>
    </i>
    <i>
      <x v="63"/>
    </i>
    <i>
      <x v="12"/>
    </i>
    <i>
      <x v="66"/>
    </i>
    <i>
      <x v="31"/>
    </i>
    <i>
      <x v="52"/>
    </i>
    <i>
      <x v="35"/>
    </i>
    <i>
      <x v="67"/>
    </i>
    <i>
      <x v="34"/>
    </i>
    <i>
      <x v="44"/>
    </i>
    <i>
      <x v="10"/>
    </i>
    <i>
      <x v="56"/>
    </i>
    <i>
      <x v="13"/>
    </i>
    <i>
      <x v="43"/>
    </i>
    <i>
      <x v="9"/>
    </i>
    <i>
      <x v="77"/>
    </i>
    <i>
      <x v="24"/>
    </i>
    <i>
      <x v="61"/>
    </i>
    <i>
      <x v="1"/>
    </i>
    <i>
      <x v="25"/>
    </i>
    <i>
      <x v="23"/>
    </i>
    <i>
      <x v="7"/>
    </i>
    <i>
      <x v="42"/>
    </i>
    <i>
      <x v="60"/>
    </i>
    <i>
      <x v="33"/>
    </i>
    <i>
      <x v="4"/>
    </i>
    <i>
      <x v="26"/>
    </i>
    <i>
      <x v="2"/>
    </i>
    <i>
      <x v="32"/>
    </i>
    <i>
      <x v="69"/>
    </i>
    <i>
      <x v="47"/>
    </i>
    <i>
      <x v="53"/>
    </i>
    <i>
      <x v="21"/>
    </i>
    <i>
      <x v="40"/>
    </i>
    <i>
      <x v="18"/>
    </i>
    <i>
      <x v="27"/>
    </i>
    <i>
      <x v="15"/>
    </i>
    <i>
      <x v="46"/>
    </i>
    <i>
      <x v="62"/>
    </i>
    <i>
      <x v="6"/>
    </i>
    <i>
      <x v="70"/>
    </i>
    <i>
      <x v="45"/>
    </i>
    <i>
      <x v="75"/>
    </i>
    <i>
      <x v="65"/>
    </i>
    <i>
      <x v="19"/>
    </i>
    <i>
      <x v="68"/>
    </i>
    <i>
      <x v="28"/>
    </i>
    <i>
      <x v="3"/>
    </i>
    <i>
      <x v="71"/>
    </i>
    <i>
      <x v="8"/>
    </i>
    <i>
      <x v="72"/>
    </i>
    <i>
      <x v="36"/>
    </i>
    <i>
      <x v="37"/>
    </i>
    <i>
      <x v="22"/>
    </i>
    <i>
      <x v="50"/>
    </i>
    <i>
      <x v="14"/>
    </i>
    <i>
      <x v="76"/>
    </i>
    <i>
      <x v="74"/>
    </i>
    <i>
      <x/>
    </i>
    <i>
      <x v="51"/>
    </i>
    <i>
      <x v="49"/>
    </i>
    <i>
      <x v="20"/>
    </i>
    <i>
      <x v="59"/>
    </i>
    <i>
      <x v="57"/>
    </i>
    <i>
      <x v="16"/>
    </i>
    <i t="grand">
      <x/>
    </i>
  </rowItems>
  <colFields count="1">
    <field x="-2"/>
  </colFields>
  <colItems count="3">
    <i>
      <x/>
    </i>
    <i i="1">
      <x v="1"/>
    </i>
    <i i="2">
      <x v="2"/>
    </i>
  </colItems>
  <dataFields count="3">
    <dataField name="Количество объявление" fld="16" subtotal="count" baseField="0" baseItem="0"/>
    <dataField name=" Всего просмотров" fld="22" baseField="7" baseItem="0"/>
    <dataField name=" Сегодня просмотров" fld="21" baseField="7" baseItem="0"/>
  </dataFields>
  <formats count="23">
    <format dxfId="255">
      <pivotArea field="7" type="button" dataOnly="0" labelOnly="1" outline="0" axis="axisRow" fieldPosition="0"/>
    </format>
    <format dxfId="254">
      <pivotArea dataOnly="0" labelOnly="1" outline="0" fieldPosition="0">
        <references count="1">
          <reference field="4294967294" count="3">
            <x v="0"/>
            <x v="1"/>
            <x v="2"/>
          </reference>
        </references>
      </pivotArea>
    </format>
    <format dxfId="253">
      <pivotArea field="7" type="button" dataOnly="0" labelOnly="1" outline="0" axis="axisRow" fieldPosition="0"/>
    </format>
    <format dxfId="252">
      <pivotArea dataOnly="0" labelOnly="1" outline="0" fieldPosition="0">
        <references count="1">
          <reference field="4294967294" count="3">
            <x v="0"/>
            <x v="1"/>
            <x v="2"/>
          </reference>
        </references>
      </pivotArea>
    </format>
    <format dxfId="251">
      <pivotArea field="7" type="button" dataOnly="0" labelOnly="1" outline="0" axis="axisRow" fieldPosition="0"/>
    </format>
    <format dxfId="250">
      <pivotArea dataOnly="0" labelOnly="1" outline="0" fieldPosition="0">
        <references count="1">
          <reference field="4294967294" count="3">
            <x v="0"/>
            <x v="1"/>
            <x v="2"/>
          </reference>
        </references>
      </pivotArea>
    </format>
    <format dxfId="249">
      <pivotArea dataOnly="0" labelOnly="1" fieldPosition="0">
        <references count="1">
          <reference field="7" count="1">
            <x v="39"/>
          </reference>
        </references>
      </pivotArea>
    </format>
    <format dxfId="248">
      <pivotArea dataOnly="0" labelOnly="1" fieldPosition="0">
        <references count="1">
          <reference field="7" count="1">
            <x v="54"/>
          </reference>
        </references>
      </pivotArea>
    </format>
    <format dxfId="247">
      <pivotArea dataOnly="0" labelOnly="1" fieldPosition="0">
        <references count="1">
          <reference field="7" count="1">
            <x v="63"/>
          </reference>
        </references>
      </pivotArea>
    </format>
    <format dxfId="246">
      <pivotArea dataOnly="0" labelOnly="1" fieldPosition="0">
        <references count="1">
          <reference field="7" count="1">
            <x v="56"/>
          </reference>
        </references>
      </pivotArea>
    </format>
    <format dxfId="245">
      <pivotArea dataOnly="0" labelOnly="1" fieldPosition="0">
        <references count="1">
          <reference field="7" count="1">
            <x v="77"/>
          </reference>
        </references>
      </pivotArea>
    </format>
    <format dxfId="244">
      <pivotArea dataOnly="0" labelOnly="1" fieldPosition="0">
        <references count="1">
          <reference field="7" count="1">
            <x v="69"/>
          </reference>
        </references>
      </pivotArea>
    </format>
    <format dxfId="243">
      <pivotArea dataOnly="0" labelOnly="1" fieldPosition="0">
        <references count="1">
          <reference field="7" count="1">
            <x v="68"/>
          </reference>
        </references>
      </pivotArea>
    </format>
    <format dxfId="242">
      <pivotArea dataOnly="0" labelOnly="1" fieldPosition="0">
        <references count="1">
          <reference field="7" count="1">
            <x v="28"/>
          </reference>
        </references>
      </pivotArea>
    </format>
    <format dxfId="241">
      <pivotArea dataOnly="0" labelOnly="1" fieldPosition="0">
        <references count="1">
          <reference field="7" count="1">
            <x v="62"/>
          </reference>
        </references>
      </pivotArea>
    </format>
    <format dxfId="240">
      <pivotArea dataOnly="0" labelOnly="1" fieldPosition="0">
        <references count="1">
          <reference field="7" count="1">
            <x v="47"/>
          </reference>
        </references>
      </pivotArea>
    </format>
    <format dxfId="239">
      <pivotArea dataOnly="0" labelOnly="1" fieldPosition="0">
        <references count="1">
          <reference field="7" count="1">
            <x v="15"/>
          </reference>
        </references>
      </pivotArea>
    </format>
    <format dxfId="238">
      <pivotArea dataOnly="0" labelOnly="1" fieldPosition="0">
        <references count="1">
          <reference field="7" count="1">
            <x v="53"/>
          </reference>
        </references>
      </pivotArea>
    </format>
    <format dxfId="237">
      <pivotArea dataOnly="0" labelOnly="1" fieldPosition="0">
        <references count="1">
          <reference field="7" count="1">
            <x v="9"/>
          </reference>
        </references>
      </pivotArea>
    </format>
    <format dxfId="236">
      <pivotArea dataOnly="0" labelOnly="1" fieldPosition="0">
        <references count="1">
          <reference field="7" count="1">
            <x v="26"/>
          </reference>
        </references>
      </pivotArea>
    </format>
    <format dxfId="235">
      <pivotArea dataOnly="0" labelOnly="1" fieldPosition="0">
        <references count="1">
          <reference field="7" count="1">
            <x v="75"/>
          </reference>
        </references>
      </pivotArea>
    </format>
    <format dxfId="234">
      <pivotArea dataOnly="0" labelOnly="1" fieldPosition="0">
        <references count="1">
          <reference field="7" count="2">
            <x v="36"/>
            <x v="37"/>
          </reference>
        </references>
      </pivotArea>
    </format>
    <format dxfId="233">
      <pivotArea dataOnly="0" labelOnly="1" fieldPosition="0">
        <references count="1">
          <reference field="7" count="1">
            <x v="41"/>
          </reference>
        </references>
      </pivotArea>
    </format>
  </formats>
  <conditionalFormats count="1">
    <conditionalFormat priority="1">
      <pivotAreas count="1">
        <pivotArea type="data" collapsedLevelsAreSubtotals="1" fieldPosition="0">
          <references count="2">
            <reference field="4294967294" count="1" selected="0">
              <x v="2"/>
            </reference>
            <reference field="7" count="7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reference>
          </references>
        </pivotArea>
      </pivotAreas>
    </conditionalFormat>
  </conditional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СводнаяТаблица2"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location ref="A3:D34" firstHeaderRow="0" firstDataRow="1" firstDataCol="1"/>
  <pivotFields count="63">
    <pivotField showAll="0"/>
    <pivotField showAll="0"/>
    <pivotField showAll="0"/>
    <pivotField showAll="0"/>
    <pivotField showAll="0"/>
    <pivotField showAll="0"/>
    <pivotField showAll="0"/>
    <pivotField showAll="0">
      <items count="18">
        <item h="1" x="1"/>
        <item h="1" x="3"/>
        <item h="1" x="9"/>
        <item h="1" x="11"/>
        <item h="1" x="16"/>
        <item h="1" x="15"/>
        <item h="1" x="0"/>
        <item x="6"/>
        <item h="1" x="7"/>
        <item h="1" x="4"/>
        <item h="1" x="2"/>
        <item h="1" x="8"/>
        <item h="1" x="12"/>
        <item h="1" x="10"/>
        <item h="1" x="13"/>
        <item h="1" x="5"/>
        <item h="1" x="14"/>
        <item t="default"/>
      </items>
    </pivotField>
    <pivotField showAll="0">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pivotField>
    <pivotField showAll="0"/>
    <pivotField showAll="0"/>
    <pivotField showAll="0"/>
    <pivotField showAll="0"/>
    <pivotField showAll="0"/>
    <pivotField showAll="0">
      <items count="4">
        <item h="1" x="2"/>
        <item x="0"/>
        <item h="1" x="1"/>
        <item t="default"/>
      </items>
    </pivotField>
    <pivotField showAll="0"/>
    <pivotField axis="axisRow" dataField="1" showAll="0" sortType="descending">
      <items count="661">
        <item x="158"/>
        <item x="459"/>
        <item x="433"/>
        <item x="80"/>
        <item x="206"/>
        <item x="470"/>
        <item x="216"/>
        <item x="115"/>
        <item x="322"/>
        <item x="38"/>
        <item x="49"/>
        <item x="543"/>
        <item x="223"/>
        <item x="344"/>
        <item x="415"/>
        <item x="580"/>
        <item x="597"/>
        <item x="594"/>
        <item x="224"/>
        <item x="379"/>
        <item x="33"/>
        <item x="130"/>
        <item x="227"/>
        <item x="451"/>
        <item x="143"/>
        <item x="148"/>
        <item x="572"/>
        <item x="578"/>
        <item x="44"/>
        <item x="523"/>
        <item x="109"/>
        <item x="151"/>
        <item x="8"/>
        <item x="199"/>
        <item x="371"/>
        <item x="270"/>
        <item x="501"/>
        <item x="278"/>
        <item x="275"/>
        <item x="369"/>
        <item x="225"/>
        <item x="9"/>
        <item x="21"/>
        <item x="486"/>
        <item x="77"/>
        <item x="45"/>
        <item x="73"/>
        <item x="241"/>
        <item x="388"/>
        <item x="320"/>
        <item x="238"/>
        <item x="239"/>
        <item x="240"/>
        <item x="219"/>
        <item x="217"/>
        <item x="355"/>
        <item x="393"/>
        <item x="146"/>
        <item x="453"/>
        <item x="354"/>
        <item x="568"/>
        <item x="401"/>
        <item x="474"/>
        <item x="473"/>
        <item x="525"/>
        <item x="583"/>
        <item x="596"/>
        <item x="472"/>
        <item x="475"/>
        <item x="476"/>
        <item x="471"/>
        <item x="466"/>
        <item x="532"/>
        <item x="167"/>
        <item x="326"/>
        <item x="226"/>
        <item x="61"/>
        <item x="576"/>
        <item x="593"/>
        <item x="22"/>
        <item x="166"/>
        <item x="339"/>
        <item x="414"/>
        <item x="67"/>
        <item x="509"/>
        <item x="131"/>
        <item x="358"/>
        <item x="397"/>
        <item x="361"/>
        <item x="531"/>
        <item x="10"/>
        <item x="542"/>
        <item x="540"/>
        <item x="134"/>
        <item x="30"/>
        <item x="205"/>
        <item x="343"/>
        <item x="402"/>
        <item x="248"/>
        <item x="528"/>
        <item x="169"/>
        <item x="42"/>
        <item x="503"/>
        <item x="37"/>
        <item x="123"/>
        <item x="600"/>
        <item x="86"/>
        <item x="117"/>
        <item x="53"/>
        <item x="508"/>
        <item x="176"/>
        <item x="4"/>
        <item x="133"/>
        <item x="132"/>
        <item x="54"/>
        <item x="175"/>
        <item x="377"/>
        <item x="350"/>
        <item x="364"/>
        <item x="489"/>
        <item x="403"/>
        <item x="558"/>
        <item x="257"/>
        <item x="370"/>
        <item x="91"/>
        <item x="182"/>
        <item x="62"/>
        <item x="120"/>
        <item x="82"/>
        <item x="468"/>
        <item x="386"/>
        <item x="366"/>
        <item x="365"/>
        <item x="221"/>
        <item x="559"/>
        <item x="624"/>
        <item x="479"/>
        <item x="222"/>
        <item x="332"/>
        <item x="323"/>
        <item x="560"/>
        <item x="410"/>
        <item x="445"/>
        <item x="196"/>
        <item x="492"/>
        <item x="431"/>
        <item x="215"/>
        <item x="446"/>
        <item x="220"/>
        <item x="434"/>
        <item x="209"/>
        <item x="212"/>
        <item x="174"/>
        <item x="50"/>
        <item x="71"/>
        <item x="530"/>
        <item x="269"/>
        <item x="566"/>
        <item x="273"/>
        <item x="321"/>
        <item x="617"/>
        <item x="190"/>
        <item x="324"/>
        <item x="88"/>
        <item x="346"/>
        <item x="412"/>
        <item x="192"/>
        <item x="0"/>
        <item x="159"/>
        <item x="112"/>
        <item x="359"/>
        <item x="406"/>
        <item x="145"/>
        <item x="116"/>
        <item x="329"/>
        <item x="420"/>
        <item x="512"/>
        <item x="81"/>
        <item x="57"/>
        <item x="259"/>
        <item x="327"/>
        <item x="505"/>
        <item x="367"/>
        <item x="78"/>
        <item x="98"/>
        <item x="618"/>
        <item x="150"/>
        <item x="254"/>
        <item x="1"/>
        <item x="14"/>
        <item x="353"/>
        <item x="395"/>
        <item x="13"/>
        <item x="279"/>
        <item x="372"/>
        <item x="581"/>
        <item x="595"/>
        <item x="127"/>
        <item x="338"/>
        <item x="400"/>
        <item x="271"/>
        <item x="301"/>
        <item x="585"/>
        <item x="28"/>
        <item x="94"/>
        <item x="31"/>
        <item x="157"/>
        <item x="129"/>
        <item x="36"/>
        <item x="455"/>
        <item x="337"/>
        <item x="411"/>
        <item x="72"/>
        <item x="46"/>
        <item x="342"/>
        <item x="416"/>
        <item x="599"/>
        <item x="341"/>
        <item x="419"/>
        <item x="96"/>
        <item x="449"/>
        <item x="138"/>
        <item x="277"/>
        <item x="349"/>
        <item x="391"/>
        <item x="197"/>
        <item x="16"/>
        <item x="15"/>
        <item x="251"/>
        <item x="160"/>
        <item x="107"/>
        <item x="26"/>
        <item x="89"/>
        <item x="210"/>
        <item x="124"/>
        <item x="443"/>
        <item x="538"/>
        <item x="181"/>
        <item x="128"/>
        <item x="274"/>
        <item x="247"/>
        <item x="457"/>
        <item x="348"/>
        <item x="409"/>
        <item x="496"/>
        <item x="511"/>
        <item x="173"/>
        <item x="373"/>
        <item x="172"/>
        <item x="659"/>
        <item x="570"/>
        <item x="498"/>
        <item x="187"/>
        <item x="469"/>
        <item x="99"/>
        <item x="195"/>
        <item x="153"/>
        <item x="452"/>
        <item x="140"/>
        <item x="79"/>
        <item x="522"/>
        <item x="325"/>
        <item x="152"/>
        <item x="41"/>
        <item x="76"/>
        <item x="55"/>
        <item x="126"/>
        <item x="20"/>
        <item x="188"/>
        <item x="267"/>
        <item x="268"/>
        <item x="564"/>
        <item x="435"/>
        <item x="208"/>
        <item x="363"/>
        <item x="218"/>
        <item x="561"/>
        <item x="527"/>
        <item x="207"/>
        <item x="456"/>
        <item x="200"/>
        <item x="507"/>
        <item x="87"/>
        <item x="546"/>
        <item x="510"/>
        <item x="615"/>
        <item x="537"/>
        <item x="211"/>
        <item x="547"/>
        <item x="106"/>
        <item x="144"/>
        <item x="34"/>
        <item x="336"/>
        <item x="417"/>
        <item x="95"/>
        <item x="119"/>
        <item x="104"/>
        <item x="11"/>
        <item x="58"/>
        <item x="32"/>
        <item x="110"/>
        <item x="428"/>
        <item x="426"/>
        <item x="265"/>
        <item x="352"/>
        <item x="427"/>
        <item x="399"/>
        <item x="424"/>
        <item x="423"/>
        <item x="421"/>
        <item x="422"/>
        <item x="425"/>
        <item x="25"/>
        <item x="357"/>
        <item x="405"/>
        <item x="40"/>
        <item x="135"/>
        <item x="23"/>
        <item x="27"/>
        <item x="204"/>
        <item x="24"/>
        <item x="12"/>
        <item x="177"/>
        <item x="253"/>
        <item x="147"/>
        <item x="108"/>
        <item x="649"/>
        <item x="178"/>
        <item x="180"/>
        <item x="482"/>
        <item x="430"/>
        <item x="646"/>
        <item x="632"/>
        <item x="636"/>
        <item x="652"/>
        <item x="645"/>
        <item x="648"/>
        <item x="653"/>
        <item x="633"/>
        <item x="513"/>
        <item x="607"/>
        <item x="604"/>
        <item x="605"/>
        <item x="602"/>
        <item x="601"/>
        <item x="335"/>
        <item x="619"/>
        <item x="394"/>
        <item x="463"/>
        <item x="467"/>
        <item x="655"/>
        <item x="288"/>
        <item x="313"/>
        <item x="317"/>
        <item x="318"/>
        <item x="634"/>
        <item x="314"/>
        <item x="315"/>
        <item x="285"/>
        <item x="606"/>
        <item x="603"/>
        <item x="499"/>
        <item x="438"/>
        <item x="494"/>
        <item x="437"/>
        <item x="440"/>
        <item x="502"/>
        <item x="612"/>
        <item x="611"/>
        <item x="608"/>
        <item x="610"/>
        <item x="613"/>
        <item x="497"/>
        <item x="650"/>
        <item x="654"/>
        <item x="184"/>
        <item x="179"/>
        <item x="657"/>
        <item x="465"/>
        <item x="575"/>
        <item x="592"/>
        <item x="441"/>
        <item x="647"/>
        <item x="637"/>
        <item x="631"/>
        <item x="291"/>
        <item x="640"/>
        <item x="283"/>
        <item x="656"/>
        <item x="307"/>
        <item x="292"/>
        <item x="289"/>
        <item x="311"/>
        <item x="651"/>
        <item x="643"/>
        <item x="630"/>
        <item x="644"/>
        <item x="635"/>
        <item x="642"/>
        <item x="639"/>
        <item x="641"/>
        <item x="638"/>
        <item x="113"/>
        <item x="165"/>
        <item x="360"/>
        <item x="390"/>
        <item x="282"/>
        <item x="92"/>
        <item x="105"/>
        <item x="139"/>
        <item x="340"/>
        <item x="398"/>
        <item x="574"/>
        <item x="591"/>
        <item x="577"/>
        <item x="584"/>
        <item x="156"/>
        <item x="328"/>
        <item x="389"/>
        <item x="582"/>
        <item x="588"/>
        <item x="280"/>
        <item x="85"/>
        <item x="63"/>
        <item x="384"/>
        <item x="5"/>
        <item x="84"/>
        <item x="506"/>
        <item x="243"/>
        <item x="242"/>
        <item x="114"/>
        <item x="56"/>
        <item x="83"/>
        <item x="39"/>
        <item x="52"/>
        <item x="103"/>
        <item x="19"/>
        <item x="18"/>
        <item x="3"/>
        <item x="125"/>
        <item x="7"/>
        <item x="310"/>
        <item x="304"/>
        <item x="488"/>
        <item x="628"/>
        <item x="189"/>
        <item x="381"/>
        <item x="629"/>
        <item x="461"/>
        <item x="309"/>
        <item x="293"/>
        <item x="303"/>
        <item x="305"/>
        <item x="308"/>
        <item x="312"/>
        <item x="306"/>
        <item x="294"/>
        <item x="565"/>
        <item x="625"/>
        <item x="334"/>
        <item x="562"/>
        <item x="413"/>
        <item x="462"/>
        <item x="262"/>
        <item x="616"/>
        <item x="236"/>
        <item x="235"/>
        <item x="302"/>
        <item x="297"/>
        <item x="290"/>
        <item x="374"/>
        <item x="90"/>
        <item x="168"/>
        <item x="299"/>
        <item x="286"/>
        <item x="284"/>
        <item x="300"/>
        <item x="658"/>
        <item x="464"/>
        <item x="493"/>
        <item x="202"/>
        <item x="571"/>
        <item x="203"/>
        <item x="263"/>
        <item x="316"/>
        <item x="287"/>
        <item x="264"/>
        <item x="378"/>
        <item x="444"/>
        <item x="442"/>
        <item x="64"/>
        <item x="136"/>
        <item x="6"/>
        <item x="295"/>
        <item x="296"/>
        <item x="319"/>
        <item x="298"/>
        <item x="232"/>
        <item x="487"/>
        <item x="233"/>
        <item x="234"/>
        <item x="237"/>
        <item x="186"/>
        <item x="383"/>
        <item x="382"/>
        <item x="97"/>
        <item x="111"/>
        <item x="557"/>
        <item x="171"/>
        <item x="250"/>
        <item x="480"/>
        <item x="228"/>
        <item x="162"/>
        <item x="47"/>
        <item x="59"/>
        <item x="66"/>
        <item x="536"/>
        <item x="249"/>
        <item x="351"/>
        <item x="198"/>
        <item x="231"/>
        <item x="230"/>
        <item x="256"/>
        <item x="260"/>
        <item x="534"/>
        <item x="408"/>
        <item x="436"/>
        <item x="194"/>
        <item x="526"/>
        <item x="252"/>
        <item x="614"/>
        <item x="439"/>
        <item x="229"/>
        <item x="529"/>
        <item x="376"/>
        <item x="60"/>
        <item x="375"/>
        <item x="141"/>
        <item x="356"/>
        <item x="418"/>
        <item x="201"/>
        <item x="579"/>
        <item x="586"/>
        <item x="75"/>
        <item x="100"/>
        <item x="623"/>
        <item x="345"/>
        <item x="458"/>
        <item x="407"/>
        <item x="272"/>
        <item x="347"/>
        <item x="392"/>
        <item x="261"/>
        <item x="447"/>
        <item x="454"/>
        <item x="161"/>
        <item x="185"/>
        <item x="149"/>
        <item x="368"/>
        <item x="545"/>
        <item x="74"/>
        <item x="521"/>
        <item x="517"/>
        <item x="519"/>
        <item x="518"/>
        <item x="516"/>
        <item x="520"/>
        <item x="515"/>
        <item x="514"/>
        <item x="51"/>
        <item x="65"/>
        <item x="556"/>
        <item x="495"/>
        <item x="35"/>
        <item x="69"/>
        <item x="68"/>
        <item x="460"/>
        <item x="154"/>
        <item x="164"/>
        <item x="500"/>
        <item x="276"/>
        <item x="524"/>
        <item x="490"/>
        <item x="244"/>
        <item x="70"/>
        <item x="478"/>
        <item x="380"/>
        <item x="122"/>
        <item x="333"/>
        <item x="404"/>
        <item x="567"/>
        <item x="573"/>
        <item x="590"/>
        <item x="2"/>
        <item x="102"/>
        <item x="101"/>
        <item x="563"/>
        <item x="448"/>
        <item x="191"/>
        <item x="170"/>
        <item x="213"/>
        <item x="155"/>
        <item x="450"/>
        <item x="29"/>
        <item x="121"/>
        <item x="331"/>
        <item x="387"/>
        <item x="281"/>
        <item x="541"/>
        <item x="385"/>
        <item x="533"/>
        <item x="137"/>
        <item x="163"/>
        <item x="183"/>
        <item x="553"/>
        <item x="622"/>
        <item x="620"/>
        <item x="485"/>
        <item x="535"/>
        <item x="246"/>
        <item x="621"/>
        <item x="551"/>
        <item x="483"/>
        <item x="266"/>
        <item x="554"/>
        <item x="477"/>
        <item x="548"/>
        <item x="552"/>
        <item x="549"/>
        <item x="484"/>
        <item x="544"/>
        <item x="555"/>
        <item x="569"/>
        <item x="504"/>
        <item x="258"/>
        <item x="193"/>
        <item x="432"/>
        <item x="214"/>
        <item x="481"/>
        <item x="491"/>
        <item x="429"/>
        <item x="550"/>
        <item x="245"/>
        <item x="255"/>
        <item x="609"/>
        <item x="362"/>
        <item x="48"/>
        <item x="43"/>
        <item x="626"/>
        <item x="17"/>
        <item x="118"/>
        <item x="627"/>
        <item x="330"/>
        <item x="396"/>
        <item x="539"/>
        <item x="587"/>
        <item x="589"/>
        <item x="93"/>
        <item x="142"/>
        <item x="598"/>
        <item t="default"/>
      </items>
      <autoSortScope>
        <pivotArea dataOnly="0" outline="0" fieldPosition="0">
          <references count="1">
            <reference field="4294967294" count="1" selected="0">
              <x v="1"/>
            </reference>
          </references>
        </pivotArea>
      </autoSortScope>
    </pivotField>
    <pivotField showAll="0"/>
    <pivotField showAll="0" sortType="descending">
      <items count="662">
        <item x="434"/>
        <item x="90"/>
        <item x="5"/>
        <item x="641"/>
        <item x="122"/>
        <item x="291"/>
        <item x="615"/>
        <item x="539"/>
        <item x="190"/>
        <item x="8"/>
        <item x="633"/>
        <item x="94"/>
        <item x="414"/>
        <item x="186"/>
        <item x="390"/>
        <item x="484"/>
        <item x="306"/>
        <item x="417"/>
        <item x="637"/>
        <item x="473"/>
        <item x="439"/>
        <item x="237"/>
        <item x="396"/>
        <item x="178"/>
        <item x="314"/>
        <item x="146"/>
        <item x="393"/>
        <item x="408"/>
        <item x="630"/>
        <item x="242"/>
        <item x="360"/>
        <item x="333"/>
        <item x="255"/>
        <item x="240"/>
        <item x="28"/>
        <item x="455"/>
        <item x="576"/>
        <item x="474"/>
        <item x="538"/>
        <item x="132"/>
        <item x="54"/>
        <item x="428"/>
        <item x="332"/>
        <item x="256"/>
        <item x="411"/>
        <item x="243"/>
        <item x="59"/>
        <item x="221"/>
        <item x="436"/>
        <item x="257"/>
        <item x="635"/>
        <item x="549"/>
        <item x="270"/>
        <item x="565"/>
        <item x="380"/>
        <item x="204"/>
        <item x="454"/>
        <item x="156"/>
        <item x="358"/>
        <item x="6"/>
        <item x="10"/>
        <item x="651"/>
        <item x="467"/>
        <item x="1"/>
        <item x="73"/>
        <item x="378"/>
        <item x="557"/>
        <item x="547"/>
        <item x="67"/>
        <item x="496"/>
        <item x="14"/>
        <item x="39"/>
        <item x="97"/>
        <item x="645"/>
        <item x="420"/>
        <item x="374"/>
        <item x="181"/>
        <item x="182"/>
        <item x="49"/>
        <item x="647"/>
        <item x="391"/>
        <item x="618"/>
        <item x="179"/>
        <item x="70"/>
        <item x="229"/>
        <item x="86"/>
        <item x="604"/>
        <item x="105"/>
        <item x="450"/>
        <item x="317"/>
        <item x="150"/>
        <item x="123"/>
        <item x="137"/>
        <item n="https://10.img.avito.st/image/1/1.f4KNkLa402u7J1Fm_5VV_7Qy0W0zMVF9uzzRaT0522E7.BwV4HXbQAGrkC9rGG9lTNkMRpFJrnuOB2xRlwxISad8, https://70.img.avito.st/image/1/1.p9jfmLa4CzHpL4k8nZ6NpeY6CTdhOYkn6TQJM28xAztp._DWjnpyBnJRF37KyA0URdKyg40yhojcoiV_lgFJumDY, https:" x="87"/>
        <item x="634"/>
        <item x="93"/>
        <item x="609"/>
        <item x="554"/>
        <item x="536"/>
        <item x="460"/>
        <item x="206"/>
        <item x="504"/>
        <item x="121"/>
        <item x="509"/>
        <item x="241"/>
        <item x="235"/>
        <item x="24"/>
        <item x="386"/>
        <item x="189"/>
        <item x="342"/>
        <item x="295"/>
        <item x="224"/>
        <item x="502"/>
        <item x="353"/>
        <item x="403"/>
        <item x="404"/>
        <item x="78"/>
        <item x="650"/>
        <item x="88"/>
        <item x="130"/>
        <item x="416"/>
        <item x="530"/>
        <item x="85"/>
        <item x="104"/>
        <item x="566"/>
        <item x="279"/>
        <item x="616"/>
        <item x="415"/>
        <item x="31"/>
        <item x="402"/>
        <item x="610"/>
        <item x="560"/>
        <item x="659"/>
        <item x="625"/>
        <item x="180"/>
        <item x="497"/>
        <item x="510"/>
        <item x="494"/>
        <item x="550"/>
        <item x="113"/>
        <item x="628"/>
        <item x="3"/>
        <item x="507"/>
        <item x="500"/>
        <item x="26"/>
        <item x="471"/>
        <item x="100"/>
        <item x="89"/>
        <item x="228"/>
        <item x="251"/>
        <item x="163"/>
        <item x="274"/>
        <item x="223"/>
        <item x="69"/>
        <item x="578"/>
        <item x="48"/>
        <item x="65"/>
        <item x="51"/>
        <item x="364"/>
        <item x="373"/>
        <item x="457"/>
        <item x="158"/>
        <item x="293"/>
        <item x="441"/>
        <item x="574"/>
        <item x="20"/>
        <item x="76"/>
        <item x="559"/>
        <item x="503"/>
        <item x="399"/>
        <item x="587"/>
        <item x="599"/>
        <item x="164"/>
        <item x="656"/>
        <item x="446"/>
        <item x="231"/>
        <item x="543"/>
        <item x="271"/>
        <item x="582"/>
        <item x="316"/>
        <item x="284"/>
        <item x="82"/>
        <item x="259"/>
        <item x="619"/>
        <item x="265"/>
        <item x="267"/>
        <item x="201"/>
        <item x="143"/>
        <item x="569"/>
        <item x="349"/>
        <item x="381"/>
        <item x="144"/>
        <item x="558"/>
        <item x="531"/>
        <item x="83"/>
        <item x="398"/>
        <item x="444"/>
        <item x="273"/>
        <item x="533"/>
        <item x="562"/>
        <item x="203"/>
        <item x="22"/>
        <item x="499"/>
        <item x="248"/>
        <item x="296"/>
        <item x="198"/>
        <item x="548"/>
        <item x="166"/>
        <item x="348"/>
        <item x="447"/>
        <item x="134"/>
        <item x="327"/>
        <item x="648"/>
        <item x="642"/>
        <item x="516"/>
        <item x="127"/>
        <item x="522"/>
        <item x="527"/>
        <item x="285"/>
        <item x="99"/>
        <item x="310"/>
        <item x="128"/>
        <item x="153"/>
        <item x="570"/>
        <item x="462"/>
        <item x="571"/>
        <item x="202"/>
        <item x="495"/>
        <item x="125"/>
        <item x="325"/>
        <item x="363"/>
        <item x="194"/>
        <item x="427"/>
        <item x="406"/>
        <item x="155"/>
        <item x="644"/>
        <item x="352"/>
        <item x="62"/>
        <item x="217"/>
        <item x="294"/>
        <item x="98"/>
        <item x="23"/>
        <item x="485"/>
        <item x="542"/>
        <item x="653"/>
        <item x="639"/>
        <item x="261"/>
        <item x="532"/>
        <item x="383"/>
        <item x="307"/>
        <item x="409"/>
        <item x="523"/>
        <item x="419"/>
        <item x="72"/>
        <item x="341"/>
        <item x="55"/>
        <item x="114"/>
        <item x="289"/>
        <item x="318"/>
        <item x="63"/>
        <item x="264"/>
        <item x="561"/>
        <item x="149"/>
        <item x="187"/>
        <item x="556"/>
        <item x="488"/>
        <item x="534"/>
        <item x="309"/>
        <item x="102"/>
        <item x="592"/>
        <item x="365"/>
        <item x="657"/>
        <item x="272"/>
        <item x="540"/>
        <item x="585"/>
        <item x="359"/>
        <item x="278"/>
        <item x="195"/>
        <item x="43"/>
        <item x="68"/>
        <item x="200"/>
        <item x="421"/>
        <item x="519"/>
        <item x="177"/>
        <item x="632"/>
        <item x="357"/>
        <item x="313"/>
        <item x="608"/>
        <item x="275"/>
        <item x="233"/>
        <item x="397"/>
        <item x="109"/>
        <item x="269"/>
        <item x="423"/>
        <item x="580"/>
        <item x="470"/>
        <item x="197"/>
        <item x="611"/>
        <item x="640"/>
        <item x="613"/>
        <item x="322"/>
        <item x="303"/>
        <item x="607"/>
        <item x="277"/>
        <item x="169"/>
        <item x="394"/>
        <item x="564"/>
        <item x="247"/>
        <item x="120"/>
        <item x="37"/>
        <item x="544"/>
        <item x="135"/>
        <item x="475"/>
        <item x="108"/>
        <item x="422"/>
        <item x="212"/>
        <item x="344"/>
        <item x="324"/>
        <item x="528"/>
        <item x="505"/>
        <item x="552"/>
        <item x="193"/>
        <item x="254"/>
        <item x="42"/>
        <item x="239"/>
        <item x="407"/>
        <item x="655"/>
        <item x="581"/>
        <item x="591"/>
        <item x="27"/>
        <item x="479"/>
        <item x="498"/>
        <item x="346"/>
        <item x="517"/>
        <item x="91"/>
        <item x="451"/>
        <item x="253"/>
        <item x="60"/>
        <item x="44"/>
        <item x="385"/>
        <item x="622"/>
        <item x="304"/>
        <item x="400"/>
        <item x="596"/>
        <item x="92"/>
        <item x="340"/>
        <item x="236"/>
        <item x="154"/>
        <item x="382"/>
        <item x="116"/>
        <item x="302"/>
        <item x="520"/>
        <item x="207"/>
        <item x="620"/>
        <item x="586"/>
        <item x="597"/>
        <item x="626"/>
        <item x="465"/>
        <item x="514"/>
        <item x="249"/>
        <item x="119"/>
        <item x="33"/>
        <item x="361"/>
        <item x="95"/>
        <item x="339"/>
        <item x="124"/>
        <item x="563"/>
        <item x="64"/>
        <item x="17"/>
        <item x="13"/>
        <item x="213"/>
        <item x="658"/>
        <item x="331"/>
        <item x="9"/>
        <item x="12"/>
        <item x="260"/>
        <item x="330"/>
        <item x="631"/>
        <item x="244"/>
        <item x="535"/>
        <item x="384"/>
        <item x="266"/>
        <item x="389"/>
        <item x="577"/>
        <item x="589"/>
        <item x="438"/>
        <item x="176"/>
        <item x="262"/>
        <item x="513"/>
        <item x="226"/>
        <item x="392"/>
        <item x="524"/>
        <item x="490"/>
        <item x="11"/>
        <item x="165"/>
        <item x="300"/>
        <item x="50"/>
        <item x="429"/>
        <item x="290"/>
        <item x="268"/>
        <item x="573"/>
        <item x="280"/>
        <item x="512"/>
        <item x="4"/>
        <item x="192"/>
        <item x="433"/>
        <item x="245"/>
        <item x="227"/>
        <item x="326"/>
        <item x="387"/>
        <item x="372"/>
        <item x="355"/>
        <item x="111"/>
        <item x="286"/>
        <item x="442"/>
        <item x="74"/>
        <item x="369"/>
        <item x="183"/>
        <item x="525"/>
        <item x="139"/>
        <item x="220"/>
        <item x="34"/>
        <item x="199"/>
        <item x="443"/>
        <item x="612"/>
        <item x="468"/>
        <item x="371"/>
        <item x="590"/>
        <item x="638"/>
        <item x="110"/>
        <item x="595"/>
        <item x="142"/>
        <item x="292"/>
        <item x="410"/>
        <item x="16"/>
        <item x="230"/>
        <item x="103"/>
        <item x="30"/>
        <item x="424"/>
        <item x="593"/>
        <item x="281"/>
        <item x="46"/>
        <item x="461"/>
        <item x="40"/>
        <item x="175"/>
        <item x="136"/>
        <item x="311"/>
        <item x="472"/>
        <item x="649"/>
        <item x="636"/>
        <item x="298"/>
        <item x="646"/>
        <item x="35"/>
        <item x="395"/>
        <item x="129"/>
        <item x="337"/>
        <item x="84"/>
        <item x="350"/>
        <item x="418"/>
        <item x="152"/>
        <item x="141"/>
        <item x="71"/>
        <item x="209"/>
        <item x="148"/>
        <item x="319"/>
        <item x="323"/>
        <item x="477"/>
        <item x="370"/>
        <item x="412"/>
        <item x="351"/>
        <item x="308"/>
        <item x="334"/>
        <item x="145"/>
        <item x="405"/>
        <item x="458"/>
        <item x="440"/>
        <item x="45"/>
        <item x="347"/>
        <item x="445"/>
        <item x="218"/>
        <item x="545"/>
        <item x="172"/>
        <item x="81"/>
        <item x="575"/>
        <item x="184"/>
        <item x="66"/>
        <item x="56"/>
        <item x="96"/>
        <item x="526"/>
        <item x="478"/>
        <item x="379"/>
        <item x="168"/>
        <item x="283"/>
        <item x="101"/>
        <item x="336"/>
        <item x="652"/>
        <item x="106"/>
        <item x="21"/>
        <item x="437"/>
        <item x="588"/>
        <item x="660"/>
        <item x="546"/>
        <item x="276"/>
        <item x="508"/>
        <item x="614"/>
        <item x="126"/>
        <item x="287"/>
        <item x="518"/>
        <item x="431"/>
        <item x="584"/>
        <item x="601"/>
        <item x="250"/>
        <item x="335"/>
        <item x="41"/>
        <item x="541"/>
        <item x="453"/>
        <item x="225"/>
        <item x="459"/>
        <item x="483"/>
        <item x="0"/>
        <item x="328"/>
        <item x="567"/>
        <item x="115"/>
        <item x="354"/>
        <item x="456"/>
        <item x="282"/>
        <item x="501"/>
        <item x="627"/>
        <item x="515"/>
        <item x="79"/>
        <item x="170"/>
        <item x="252"/>
        <item x="161"/>
        <item x="345"/>
        <item x="61"/>
        <item x="401"/>
        <item x="320"/>
        <item x="258"/>
        <item x="486"/>
        <item x="572"/>
        <item x="425"/>
        <item x="208"/>
        <item x="388"/>
        <item x="654"/>
        <item x="624"/>
        <item x="617"/>
        <item x="362"/>
        <item x="305"/>
        <item x="452"/>
        <item x="173"/>
        <item x="476"/>
        <item x="487"/>
        <item x="464"/>
        <item x="491"/>
        <item x="29"/>
        <item x="188"/>
        <item x="75"/>
        <item x="469"/>
        <item x="343"/>
        <item x="367"/>
        <item x="151"/>
        <item x="77"/>
        <item x="583"/>
        <item x="449"/>
        <item x="338"/>
        <item x="196"/>
        <item x="466"/>
        <item x="118"/>
        <item x="551"/>
        <item x="222"/>
        <item x="489"/>
        <item x="430"/>
        <item x="210"/>
        <item x="579"/>
        <item x="159"/>
        <item x="216"/>
        <item x="238"/>
        <item x="603"/>
        <item x="53"/>
        <item x="191"/>
        <item x="553"/>
        <item x="138"/>
        <item x="480"/>
        <item x="211"/>
        <item x="435"/>
        <item x="297"/>
        <item x="140"/>
        <item x="321"/>
        <item x="185"/>
        <item x="47"/>
        <item x="32"/>
        <item x="376"/>
        <item x="377"/>
        <item x="246"/>
        <item x="19"/>
        <item x="2"/>
        <item x="366"/>
        <item x="117"/>
        <item x="413"/>
        <item x="80"/>
        <item x="606"/>
        <item x="219"/>
        <item x="7"/>
        <item x="112"/>
        <item x="312"/>
        <item x="643"/>
        <item x="171"/>
        <item x="315"/>
        <item x="58"/>
        <item x="426"/>
        <item x="133"/>
        <item x="493"/>
        <item x="329"/>
        <item x="205"/>
        <item x="482"/>
        <item x="36"/>
        <item x="107"/>
        <item x="263"/>
        <item x="301"/>
        <item x="234"/>
        <item x="605"/>
        <item x="131"/>
        <item x="162"/>
        <item x="174"/>
        <item x="299"/>
        <item x="602"/>
        <item x="432"/>
        <item x="215"/>
        <item x="448"/>
        <item x="529"/>
        <item x="214"/>
        <item x="232"/>
        <item x="52"/>
        <item x="594"/>
        <item x="157"/>
        <item x="15"/>
        <item x="18"/>
        <item x="506"/>
        <item x="167"/>
        <item x="598"/>
        <item x="492"/>
        <item x="463"/>
        <item x="368"/>
        <item x="147"/>
        <item x="623"/>
        <item x="375"/>
        <item x="537"/>
        <item x="621"/>
        <item x="356"/>
        <item x="629"/>
        <item x="38"/>
        <item x="521"/>
        <item x="288"/>
        <item x="25"/>
        <item x="160"/>
        <item x="600"/>
        <item x="481"/>
        <item x="568"/>
        <item x="555"/>
        <item x="511"/>
        <item x="57"/>
        <item t="default"/>
      </items>
      <autoSortScope>
        <pivotArea dataOnly="0" outline="0" fieldPosition="0">
          <references count="1">
            <reference field="4294967294" count="1" selected="0">
              <x v="1"/>
            </reference>
          </references>
        </pivotArea>
      </autoSortScope>
    </pivotField>
    <pivotField showAll="0"/>
    <pivotField showAll="0"/>
    <pivotField dataField="1" showAll="0">
      <items count="10">
        <item x="2"/>
        <item x="4"/>
        <item x="0"/>
        <item x="3"/>
        <item x="5"/>
        <item x="6"/>
        <item x="8"/>
        <item x="7"/>
        <item x="1"/>
        <item t="default"/>
      </items>
    </pivotField>
    <pivotField dataField="1" showAll="0">
      <items count="308">
        <item x="197"/>
        <item x="179"/>
        <item x="181"/>
        <item x="162"/>
        <item x="167"/>
        <item x="213"/>
        <item x="212"/>
        <item x="171"/>
        <item x="168"/>
        <item x="172"/>
        <item x="189"/>
        <item x="226"/>
        <item x="165"/>
        <item x="174"/>
        <item x="76"/>
        <item x="176"/>
        <item x="194"/>
        <item x="64"/>
        <item x="1"/>
        <item x="158"/>
        <item x="200"/>
        <item x="216"/>
        <item x="211"/>
        <item x="210"/>
        <item x="42"/>
        <item x="277"/>
        <item x="182"/>
        <item x="304"/>
        <item x="166"/>
        <item x="22"/>
        <item x="232"/>
        <item x="185"/>
        <item x="235"/>
        <item x="247"/>
        <item x="306"/>
        <item x="129"/>
        <item x="33"/>
        <item x="169"/>
        <item x="128"/>
        <item x="186"/>
        <item x="227"/>
        <item x="203"/>
        <item x="215"/>
        <item x="177"/>
        <item x="282"/>
        <item x="236"/>
        <item x="242"/>
        <item x="190"/>
        <item x="8"/>
        <item x="130"/>
        <item x="296"/>
        <item x="34"/>
        <item x="205"/>
        <item x="202"/>
        <item x="198"/>
        <item x="300"/>
        <item x="146"/>
        <item x="32"/>
        <item x="41"/>
        <item x="249"/>
        <item x="231"/>
        <item x="253"/>
        <item x="118"/>
        <item x="303"/>
        <item x="214"/>
        <item x="163"/>
        <item x="271"/>
        <item x="278"/>
        <item x="150"/>
        <item x="228"/>
        <item x="272"/>
        <item x="265"/>
        <item x="184"/>
        <item x="71"/>
        <item x="294"/>
        <item x="270"/>
        <item x="31"/>
        <item x="191"/>
        <item x="283"/>
        <item x="14"/>
        <item x="68"/>
        <item x="47"/>
        <item x="63"/>
        <item x="250"/>
        <item x="123"/>
        <item x="74"/>
        <item x="305"/>
        <item x="252"/>
        <item x="183"/>
        <item x="257"/>
        <item x="192"/>
        <item x="234"/>
        <item x="164"/>
        <item x="28"/>
        <item x="144"/>
        <item x="238"/>
        <item x="266"/>
        <item x="173"/>
        <item x="285"/>
        <item x="223"/>
        <item x="224"/>
        <item x="207"/>
        <item x="269"/>
        <item x="293"/>
        <item x="178"/>
        <item x="29"/>
        <item x="93"/>
        <item x="101"/>
        <item x="264"/>
        <item x="217"/>
        <item x="284"/>
        <item x="239"/>
        <item x="10"/>
        <item x="229"/>
        <item x="274"/>
        <item x="161"/>
        <item x="301"/>
        <item x="208"/>
        <item x="204"/>
        <item x="290"/>
        <item x="127"/>
        <item x="209"/>
        <item x="288"/>
        <item x="201"/>
        <item x="5"/>
        <item x="153"/>
        <item x="92"/>
        <item x="45"/>
        <item x="83"/>
        <item x="259"/>
        <item x="69"/>
        <item x="180"/>
        <item x="9"/>
        <item x="16"/>
        <item x="245"/>
        <item x="302"/>
        <item x="15"/>
        <item x="256"/>
        <item x="12"/>
        <item x="241"/>
        <item x="292"/>
        <item x="126"/>
        <item x="113"/>
        <item x="7"/>
        <item x="195"/>
        <item x="281"/>
        <item x="175"/>
        <item x="199"/>
        <item x="17"/>
        <item x="218"/>
        <item x="2"/>
        <item x="219"/>
        <item x="90"/>
        <item x="148"/>
        <item x="261"/>
        <item x="70"/>
        <item x="110"/>
        <item x="111"/>
        <item x="84"/>
        <item x="98"/>
        <item x="143"/>
        <item x="206"/>
        <item x="56"/>
        <item x="89"/>
        <item x="30"/>
        <item x="53"/>
        <item x="23"/>
        <item x="248"/>
        <item x="240"/>
        <item x="142"/>
        <item x="87"/>
        <item x="289"/>
        <item x="275"/>
        <item x="262"/>
        <item x="112"/>
        <item x="145"/>
        <item x="233"/>
        <item x="237"/>
        <item x="291"/>
        <item x="103"/>
        <item x="299"/>
        <item x="155"/>
        <item x="55"/>
        <item x="80"/>
        <item x="13"/>
        <item x="125"/>
        <item x="59"/>
        <item x="196"/>
        <item x="107"/>
        <item x="108"/>
        <item x="77"/>
        <item x="52"/>
        <item x="137"/>
        <item x="286"/>
        <item x="152"/>
        <item x="225"/>
        <item x="258"/>
        <item x="134"/>
        <item x="11"/>
        <item x="88"/>
        <item x="26"/>
        <item x="44"/>
        <item x="147"/>
        <item x="37"/>
        <item x="58"/>
        <item x="124"/>
        <item x="36"/>
        <item x="79"/>
        <item x="260"/>
        <item x="21"/>
        <item x="149"/>
        <item x="61"/>
        <item x="251"/>
        <item x="91"/>
        <item x="287"/>
        <item x="49"/>
        <item x="65"/>
        <item x="25"/>
        <item x="122"/>
        <item x="62"/>
        <item x="54"/>
        <item x="295"/>
        <item x="187"/>
        <item x="222"/>
        <item x="100"/>
        <item x="19"/>
        <item x="135"/>
        <item x="40"/>
        <item x="78"/>
        <item x="116"/>
        <item x="109"/>
        <item x="75"/>
        <item x="120"/>
        <item x="3"/>
        <item x="138"/>
        <item x="99"/>
        <item x="132"/>
        <item x="160"/>
        <item x="246"/>
        <item x="193"/>
        <item x="279"/>
        <item x="24"/>
        <item x="133"/>
        <item x="121"/>
        <item x="139"/>
        <item x="43"/>
        <item x="104"/>
        <item x="136"/>
        <item x="81"/>
        <item x="157"/>
        <item x="102"/>
        <item x="86"/>
        <item x="131"/>
        <item x="48"/>
        <item x="95"/>
        <item x="35"/>
        <item x="170"/>
        <item x="263"/>
        <item x="57"/>
        <item x="156"/>
        <item x="117"/>
        <item x="73"/>
        <item x="159"/>
        <item x="105"/>
        <item x="39"/>
        <item x="46"/>
        <item x="85"/>
        <item x="6"/>
        <item x="297"/>
        <item x="220"/>
        <item x="114"/>
        <item x="141"/>
        <item x="267"/>
        <item x="115"/>
        <item x="18"/>
        <item x="82"/>
        <item x="94"/>
        <item x="280"/>
        <item x="50"/>
        <item x="4"/>
        <item x="140"/>
        <item x="243"/>
        <item x="298"/>
        <item x="27"/>
        <item x="244"/>
        <item x="0"/>
        <item x="67"/>
        <item x="188"/>
        <item x="106"/>
        <item x="151"/>
        <item x="276"/>
        <item x="254"/>
        <item x="38"/>
        <item x="255"/>
        <item x="97"/>
        <item x="60"/>
        <item x="72"/>
        <item x="51"/>
        <item x="96"/>
        <item x="119"/>
        <item x="20"/>
        <item x="154"/>
        <item x="66"/>
        <item x="273"/>
        <item x="268"/>
        <item x="221"/>
        <item x="2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x="5"/>
        <item x="0"/>
        <item x="3"/>
        <item x="2"/>
        <item x="6"/>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x="0"/>
        <item x="1"/>
        <item x="2"/>
        <item t="default"/>
      </items>
    </pivotField>
    <pivotField showAll="0"/>
    <pivotField numFmtId="164" showAll="0"/>
    <pivotField numFmtId="21" showAll="0"/>
    <pivotField showAll="0"/>
    <pivotField showAll="0"/>
    <pivotField showAll="0"/>
  </pivotFields>
  <rowFields count="1">
    <field x="16"/>
  </rowFields>
  <rowItems count="31">
    <i>
      <x v="282"/>
    </i>
    <i>
      <x v="284"/>
    </i>
    <i>
      <x v="535"/>
    </i>
    <i>
      <x v="74"/>
    </i>
    <i>
      <x v="270"/>
    </i>
    <i>
      <x v="75"/>
    </i>
    <i>
      <x v="268"/>
    </i>
    <i>
      <x v="287"/>
    </i>
    <i>
      <x v="184"/>
    </i>
    <i>
      <x v="22"/>
    </i>
    <i>
      <x v="286"/>
    </i>
    <i>
      <x v="554"/>
    </i>
    <i>
      <x v="275"/>
    </i>
    <i>
      <x v="283"/>
    </i>
    <i>
      <x v="269"/>
    </i>
    <i>
      <x v="274"/>
    </i>
    <i>
      <x v="277"/>
    </i>
    <i>
      <x v="273"/>
    </i>
    <i>
      <x v="278"/>
    </i>
    <i>
      <x v="288"/>
    </i>
    <i>
      <x v="279"/>
    </i>
    <i>
      <x v="285"/>
    </i>
    <i>
      <x v="556"/>
    </i>
    <i>
      <x v="182"/>
    </i>
    <i>
      <x v="3"/>
    </i>
    <i>
      <x v="272"/>
    </i>
    <i>
      <x v="276"/>
    </i>
    <i>
      <x v="271"/>
    </i>
    <i>
      <x v="281"/>
    </i>
    <i>
      <x v="280"/>
    </i>
    <i t="grand">
      <x/>
    </i>
  </rowItems>
  <colFields count="1">
    <field x="-2"/>
  </colFields>
  <colItems count="3">
    <i>
      <x/>
    </i>
    <i i="1">
      <x v="1"/>
    </i>
    <i i="2">
      <x v="2"/>
    </i>
  </colItems>
  <dataFields count="3">
    <dataField name="Количество объявлений" fld="16" subtotal="count" baseField="0" baseItem="0"/>
    <dataField name=" Всего просмотров" fld="22" baseField="18" baseItem="6"/>
    <dataField name=" Сегодня просмотров" fld="21" baseField="18" baseItem="6"/>
  </dataFields>
  <formats count="6">
    <format dxfId="71">
      <pivotArea field="18" type="button" dataOnly="0" labelOnly="1" outline="0"/>
    </format>
    <format dxfId="70">
      <pivotArea dataOnly="0" labelOnly="1" outline="0" fieldPosition="0">
        <references count="1">
          <reference field="4294967294" count="3">
            <x v="0"/>
            <x v="1"/>
            <x v="2"/>
          </reference>
        </references>
      </pivotArea>
    </format>
    <format dxfId="69">
      <pivotArea field="18" type="button" dataOnly="0" labelOnly="1" outline="0"/>
    </format>
    <format dxfId="68">
      <pivotArea dataOnly="0" labelOnly="1" outline="0" fieldPosition="0">
        <references count="1">
          <reference field="4294967294" count="3">
            <x v="0"/>
            <x v="1"/>
            <x v="2"/>
          </reference>
        </references>
      </pivotArea>
    </format>
    <format dxfId="67">
      <pivotArea field="18" type="button" dataOnly="0" labelOnly="1" outline="0"/>
    </format>
    <format dxfId="66">
      <pivotArea dataOnly="0" labelOnly="1" outline="0" fieldPosition="0">
        <references count="1">
          <reference field="4294967294" count="3">
            <x v="0"/>
            <x v="1"/>
            <x v="2"/>
          </reference>
        </references>
      </pivotArea>
    </format>
  </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Таблица5"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Регионы">
  <location ref="A3:D38" firstHeaderRow="0" firstDataRow="1" firstDataCol="1"/>
  <pivotFields count="63">
    <pivotField showAll="0"/>
    <pivotField showAll="0"/>
    <pivotField showAll="0"/>
    <pivotField showAll="0">
      <items count="3">
        <item x="1"/>
        <item x="0"/>
        <item t="default"/>
      </items>
    </pivotField>
    <pivotField showAll="0"/>
    <pivotField showAll="0"/>
    <pivotField showAll="0"/>
    <pivotField axis="axisRow" showAll="0" sortType="descending">
      <items count="18">
        <item x="1"/>
        <item x="3"/>
        <item x="9"/>
        <item x="11"/>
        <item x="16"/>
        <item x="15"/>
        <item sd="0" x="0"/>
        <item x="6"/>
        <item sd="0" x="7"/>
        <item x="4"/>
        <item sd="0" x="2"/>
        <item sd="0" x="8"/>
        <item sd="0" x="12"/>
        <item sd="0" x="10"/>
        <item sd="0" x="13"/>
        <item x="5"/>
        <item sd="0" x="14"/>
        <item t="default"/>
      </items>
      <autoSortScope>
        <pivotArea dataOnly="0" outline="0" fieldPosition="0">
          <references count="1">
            <reference field="4294967294" count="1" selected="0">
              <x v="1"/>
            </reference>
          </references>
        </pivotArea>
      </autoSortScope>
    </pivotField>
    <pivotField axis="axisRow" showAll="0" sortType="descending">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items count="4">
        <item x="2"/>
        <item x="0"/>
        <item x="1"/>
        <item t="default"/>
      </items>
    </pivotField>
    <pivotField showAll="0">
      <items count="4">
        <item x="2"/>
        <item x="1"/>
        <item x="0"/>
        <item t="default"/>
      </items>
    </pivotField>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x="5"/>
        <item x="0"/>
        <item x="3"/>
        <item x="2"/>
        <item x="6"/>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h="1" x="0"/>
        <item x="1"/>
        <item h="1" x="2"/>
        <item t="default"/>
      </items>
    </pivotField>
    <pivotField showAll="0"/>
    <pivotField numFmtId="164" showAll="0"/>
    <pivotField numFmtId="21" showAll="0"/>
    <pivotField showAll="0"/>
    <pivotField showAll="0"/>
    <pivotField showAll="0"/>
  </pivotFields>
  <rowFields count="2">
    <field x="7"/>
    <field x="8"/>
  </rowFields>
  <rowItems count="35">
    <i>
      <x v="10"/>
    </i>
    <i>
      <x v="6"/>
    </i>
    <i>
      <x v="11"/>
    </i>
    <i>
      <x v="16"/>
    </i>
    <i>
      <x v="7"/>
    </i>
    <i r="1">
      <x v="85"/>
    </i>
    <i r="1">
      <x v="28"/>
    </i>
    <i r="1">
      <x v="12"/>
    </i>
    <i r="1">
      <x v="129"/>
    </i>
    <i r="1">
      <x v="59"/>
    </i>
    <i r="1">
      <x v="4"/>
    </i>
    <i>
      <x v="12"/>
    </i>
    <i>
      <x v="13"/>
    </i>
    <i>
      <x v="2"/>
    </i>
    <i r="1">
      <x v="56"/>
    </i>
    <i r="1">
      <x v="15"/>
    </i>
    <i>
      <x v="9"/>
    </i>
    <i r="1">
      <x v="102"/>
    </i>
    <i>
      <x/>
    </i>
    <i r="1">
      <x v="80"/>
    </i>
    <i r="1">
      <x v="17"/>
    </i>
    <i r="1">
      <x v="23"/>
    </i>
    <i>
      <x v="15"/>
    </i>
    <i r="1">
      <x v="124"/>
    </i>
    <i>
      <x v="14"/>
    </i>
    <i>
      <x v="5"/>
    </i>
    <i r="1">
      <x v="104"/>
    </i>
    <i>
      <x v="1"/>
    </i>
    <i r="1">
      <x v="46"/>
    </i>
    <i>
      <x v="3"/>
    </i>
    <i r="1">
      <x v="62"/>
    </i>
    <i>
      <x v="4"/>
    </i>
    <i r="1">
      <x v="51"/>
    </i>
    <i>
      <x v="8"/>
    </i>
    <i t="grand">
      <x/>
    </i>
  </rowItems>
  <colFields count="1">
    <field x="-2"/>
  </colFields>
  <colItems count="3">
    <i>
      <x/>
    </i>
    <i i="1">
      <x v="1"/>
    </i>
    <i i="2">
      <x v="2"/>
    </i>
  </colItems>
  <dataFields count="3">
    <dataField name="Количество объявление" fld="16" subtotal="count" baseField="0" baseItem="0"/>
    <dataField name=" Всего просмотров" fld="22" baseField="7" baseItem="0"/>
    <dataField name="Среднее просмотров" fld="22" subtotal="average" baseField="7" baseItem="0" numFmtId="1"/>
  </dataFields>
  <formats count="16">
    <format dxfId="232">
      <pivotArea outline="0" collapsedLevelsAreSubtotals="1" fieldPosition="0">
        <references count="1">
          <reference field="4294967294" count="1" selected="0">
            <x v="2"/>
          </reference>
        </references>
      </pivotArea>
    </format>
    <format dxfId="231">
      <pivotArea field="7" type="button" dataOnly="0" labelOnly="1" outline="0" axis="axisRow" fieldPosition="0"/>
    </format>
    <format dxfId="230">
      <pivotArea dataOnly="0" labelOnly="1" outline="0" fieldPosition="0">
        <references count="1">
          <reference field="4294967294" count="3">
            <x v="0"/>
            <x v="1"/>
            <x v="2"/>
          </reference>
        </references>
      </pivotArea>
    </format>
    <format dxfId="229">
      <pivotArea field="7" type="button" dataOnly="0" labelOnly="1" outline="0" axis="axisRow" fieldPosition="0"/>
    </format>
    <format dxfId="228">
      <pivotArea dataOnly="0" labelOnly="1" outline="0" fieldPosition="0">
        <references count="1">
          <reference field="4294967294" count="3">
            <x v="0"/>
            <x v="1"/>
            <x v="2"/>
          </reference>
        </references>
      </pivotArea>
    </format>
    <format dxfId="227">
      <pivotArea field="7" type="button" dataOnly="0" labelOnly="1" outline="0" axis="axisRow" fieldPosition="0"/>
    </format>
    <format dxfId="226">
      <pivotArea dataOnly="0" labelOnly="1" outline="0" fieldPosition="0">
        <references count="1">
          <reference field="4294967294" count="3">
            <x v="0"/>
            <x v="1"/>
            <x v="2"/>
          </reference>
        </references>
      </pivotArea>
    </format>
    <format dxfId="225">
      <pivotArea outline="0" collapsedLevelsAreSubtotals="1" fieldPosition="0"/>
    </format>
    <format dxfId="224">
      <pivotArea dataOnly="0" labelOnly="1" fieldPosition="0">
        <references count="1">
          <reference field="7" count="15">
            <x v="0"/>
            <x v="1"/>
            <x v="2"/>
            <x v="3"/>
            <x v="4"/>
            <x v="5"/>
            <x v="7"/>
            <x v="8"/>
            <x v="9"/>
            <x v="11"/>
            <x v="12"/>
            <x v="13"/>
            <x v="14"/>
            <x v="15"/>
            <x v="16"/>
          </reference>
        </references>
      </pivotArea>
    </format>
    <format dxfId="223">
      <pivotArea dataOnly="0" labelOnly="1" fieldPosition="0">
        <references count="1">
          <reference field="7" count="1">
            <x v="7"/>
          </reference>
        </references>
      </pivotArea>
    </format>
    <format dxfId="222">
      <pivotArea collapsedLevelsAreSubtotals="1" fieldPosition="0">
        <references count="1">
          <reference field="7" count="1">
            <x v="7"/>
          </reference>
        </references>
      </pivotArea>
    </format>
    <format dxfId="221">
      <pivotArea dataOnly="0" labelOnly="1" fieldPosition="0">
        <references count="1">
          <reference field="7" count="2">
            <x v="6"/>
            <x v="10"/>
          </reference>
        </references>
      </pivotArea>
    </format>
    <format dxfId="220">
      <pivotArea dataOnly="0" labelOnly="1" fieldPosition="0">
        <references count="1">
          <reference field="7" count="3">
            <x v="11"/>
            <x v="12"/>
            <x v="16"/>
          </reference>
        </references>
      </pivotArea>
    </format>
    <format dxfId="219">
      <pivotArea dataOnly="0" labelOnly="1" fieldPosition="0">
        <references count="1">
          <reference field="7" count="1">
            <x v="14"/>
          </reference>
        </references>
      </pivotArea>
    </format>
    <format dxfId="218">
      <pivotArea dataOnly="0" labelOnly="1" fieldPosition="0">
        <references count="1">
          <reference field="7" count="1">
            <x v="8"/>
          </reference>
        </references>
      </pivotArea>
    </format>
    <format dxfId="217">
      <pivotArea dataOnly="0" labelOnly="1" fieldPosition="0">
        <references count="1">
          <reference field="7" count="1">
            <x v="13"/>
          </reference>
        </references>
      </pivotArea>
    </format>
  </formats>
  <conditionalFormats count="1">
    <conditionalFormat priority="1">
      <pivotAreas count="1">
        <pivotArea type="data" collapsedLevelsAreSubtotals="1" fieldPosition="0">
          <references count="2">
            <reference field="4294967294" count="1" selected="0">
              <x v="2"/>
            </reference>
            <reference field="7" count="17">
              <x v="0"/>
              <x v="1"/>
              <x v="2"/>
              <x v="3"/>
              <x v="4"/>
              <x v="5"/>
              <x v="6"/>
              <x v="7"/>
              <x v="8"/>
              <x v="9"/>
              <x v="10"/>
              <x v="11"/>
              <x v="12"/>
              <x v="13"/>
              <x v="14"/>
              <x v="15"/>
              <x v="16"/>
            </reference>
          </references>
        </pivotArea>
      </pivotAreas>
    </conditionalFormat>
  </conditional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Таблица6"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Категории">
  <location ref="A3:D17" firstHeaderRow="0" firstDataRow="1" firstDataCol="1"/>
  <pivotFields count="63">
    <pivotField showAll="0"/>
    <pivotField showAll="0"/>
    <pivotField showAll="0"/>
    <pivotField axis="axisRow" showAll="0" sortType="descending">
      <items count="3">
        <item x="1"/>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items count="18">
        <item h="1" x="1"/>
        <item h="1" x="3"/>
        <item h="1" x="9"/>
        <item h="1" x="11"/>
        <item h="1" x="16"/>
        <item h="1" x="15"/>
        <item h="1" x="0"/>
        <item x="6"/>
        <item h="1" x="7"/>
        <item h="1" x="4"/>
        <item h="1" x="2"/>
        <item h="1" x="8"/>
        <item h="1" x="12"/>
        <item h="1" x="10"/>
        <item h="1" x="13"/>
        <item h="1" x="5"/>
        <item h="1" x="14"/>
        <item t="default"/>
      </items>
    </pivotField>
    <pivotField showAll="0">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pivotField>
    <pivotField showAll="0"/>
    <pivotField showAll="0"/>
    <pivotField showAll="0"/>
    <pivotField showAll="0"/>
    <pivotField showAll="0"/>
    <pivotField axis="axisRow" showAll="0" sortType="descending">
      <items count="4">
        <item x="2"/>
        <item x="0"/>
        <item x="1"/>
        <item t="default"/>
      </items>
      <autoSortScope>
        <pivotArea dataOnly="0" outline="0" fieldPosition="0">
          <references count="1">
            <reference field="4294967294" count="1" selected="0">
              <x v="1"/>
            </reference>
          </references>
        </pivotArea>
      </autoSortScope>
    </pivotField>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pivotField showAll="0">
      <items count="2">
        <item x="0"/>
        <item t="default"/>
      </items>
    </pivotField>
    <pivotField showAll="0"/>
    <pivotField showAll="0"/>
    <pivotField showAll="0"/>
    <pivotField showAll="0"/>
    <pivotField showAll="0"/>
    <pivotField showAll="0" sortType="descending">
      <items count="6">
        <item x="2"/>
        <item x="3"/>
        <item x="1"/>
        <item x="0"/>
        <item x="4"/>
        <item t="default"/>
      </items>
      <autoSortScope>
        <pivotArea dataOnly="0" outline="0" fieldPosition="0">
          <references count="1">
            <reference field="4294967294" count="1" selected="0">
              <x v="1"/>
            </reference>
          </references>
        </pivotArea>
      </autoSortScope>
    </pivotField>
    <pivotField axis="axisRow" showAll="0" sortType="descending">
      <items count="8">
        <item x="5"/>
        <item x="0"/>
        <item x="3"/>
        <item x="2"/>
        <item x="6"/>
        <item x="1"/>
        <item x="4"/>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items count="4">
        <item x="0"/>
        <item x="1"/>
        <item x="2"/>
        <item t="default"/>
      </items>
    </pivotField>
    <pivotField showAll="0"/>
    <pivotField numFmtId="164" showAll="0"/>
    <pivotField numFmtId="21" showAll="0"/>
    <pivotField showAll="0"/>
    <pivotField showAll="0"/>
    <pivotField showAll="0"/>
  </pivotFields>
  <rowFields count="3">
    <field x="3"/>
    <field x="14"/>
    <field x="44"/>
  </rowFields>
  <rowItems count="14">
    <i>
      <x/>
    </i>
    <i r="1">
      <x v="2"/>
    </i>
    <i r="2">
      <x v="5"/>
    </i>
    <i r="1">
      <x v="1"/>
    </i>
    <i r="2">
      <x v="6"/>
    </i>
    <i r="2">
      <x v="1"/>
    </i>
    <i>
      <x v="1"/>
    </i>
    <i r="1">
      <x v="2"/>
    </i>
    <i r="2">
      <x v="5"/>
    </i>
    <i r="1">
      <x v="1"/>
    </i>
    <i r="2">
      <x v="6"/>
    </i>
    <i r="2">
      <x v="5"/>
    </i>
    <i r="2">
      <x v="1"/>
    </i>
    <i t="grand">
      <x/>
    </i>
  </rowItems>
  <colFields count="1">
    <field x="-2"/>
  </colFields>
  <colItems count="3">
    <i>
      <x/>
    </i>
    <i i="1">
      <x v="1"/>
    </i>
    <i i="2">
      <x v="2"/>
    </i>
  </colItems>
  <dataFields count="3">
    <dataField name="Количество объявление" fld="16" subtotal="count" baseField="0" baseItem="0"/>
    <dataField name=" Всего просмотров" fld="22" baseField="3" baseItem="0"/>
    <dataField name="Среднее просмотров" fld="22" subtotal="average" baseField="3" baseItem="0" numFmtId="1"/>
  </dataFields>
  <formats count="15">
    <format dxfId="216">
      <pivotArea field="3" type="button" dataOnly="0" labelOnly="1" outline="0" axis="axisRow" fieldPosition="0"/>
    </format>
    <format dxfId="215">
      <pivotArea dataOnly="0" labelOnly="1" outline="0" fieldPosition="0">
        <references count="1">
          <reference field="4294967294" count="3">
            <x v="0"/>
            <x v="1"/>
            <x v="2"/>
          </reference>
        </references>
      </pivotArea>
    </format>
    <format dxfId="214">
      <pivotArea field="3" type="button" dataOnly="0" labelOnly="1" outline="0" axis="axisRow" fieldPosition="0"/>
    </format>
    <format dxfId="213">
      <pivotArea dataOnly="0" labelOnly="1" outline="0" fieldPosition="0">
        <references count="1">
          <reference field="4294967294" count="3">
            <x v="0"/>
            <x v="1"/>
            <x v="2"/>
          </reference>
        </references>
      </pivotArea>
    </format>
    <format dxfId="212">
      <pivotArea field="3" type="button" dataOnly="0" labelOnly="1" outline="0" axis="axisRow" fieldPosition="0"/>
    </format>
    <format dxfId="211">
      <pivotArea dataOnly="0" labelOnly="1" outline="0" fieldPosition="0">
        <references count="1">
          <reference field="4294967294" count="3">
            <x v="0"/>
            <x v="1"/>
            <x v="2"/>
          </reference>
        </references>
      </pivotArea>
    </format>
    <format dxfId="210">
      <pivotArea outline="0" collapsedLevelsAreSubtotals="1" fieldPosition="0">
        <references count="1">
          <reference field="4294967294" count="1" selected="0">
            <x v="2"/>
          </reference>
        </references>
      </pivotArea>
    </format>
    <format dxfId="209">
      <pivotArea collapsedLevelsAreSubtotals="1" fieldPosition="0">
        <references count="2">
          <reference field="3" count="1" selected="0">
            <x v="0"/>
          </reference>
          <reference field="14" count="1">
            <x v="2"/>
          </reference>
        </references>
      </pivotArea>
    </format>
    <format dxfId="208">
      <pivotArea dataOnly="0" labelOnly="1" fieldPosition="0">
        <references count="2">
          <reference field="3" count="1" selected="0">
            <x v="0"/>
          </reference>
          <reference field="14" count="1">
            <x v="2"/>
          </reference>
        </references>
      </pivotArea>
    </format>
    <format dxfId="207">
      <pivotArea collapsedLevelsAreSubtotals="1" fieldPosition="0">
        <references count="2">
          <reference field="3" count="1" selected="0">
            <x v="0"/>
          </reference>
          <reference field="14" count="1">
            <x v="1"/>
          </reference>
        </references>
      </pivotArea>
    </format>
    <format dxfId="206">
      <pivotArea dataOnly="0" labelOnly="1" fieldPosition="0">
        <references count="2">
          <reference field="3" count="1" selected="0">
            <x v="0"/>
          </reference>
          <reference field="14" count="1">
            <x v="1"/>
          </reference>
        </references>
      </pivotArea>
    </format>
    <format dxfId="205">
      <pivotArea collapsedLevelsAreSubtotals="1" fieldPosition="0">
        <references count="2">
          <reference field="3" count="1" selected="0">
            <x v="1"/>
          </reference>
          <reference field="14" count="1">
            <x v="2"/>
          </reference>
        </references>
      </pivotArea>
    </format>
    <format dxfId="204">
      <pivotArea dataOnly="0" labelOnly="1" fieldPosition="0">
        <references count="2">
          <reference field="3" count="1" selected="0">
            <x v="1"/>
          </reference>
          <reference field="14" count="1">
            <x v="2"/>
          </reference>
        </references>
      </pivotArea>
    </format>
    <format dxfId="203">
      <pivotArea collapsedLevelsAreSubtotals="1" fieldPosition="0">
        <references count="2">
          <reference field="3" count="1" selected="0">
            <x v="1"/>
          </reference>
          <reference field="14" count="1">
            <x v="1"/>
          </reference>
        </references>
      </pivotArea>
    </format>
    <format dxfId="202">
      <pivotArea dataOnly="0" labelOnly="1" fieldPosition="0">
        <references count="2">
          <reference field="3" count="1" selected="0">
            <x v="1"/>
          </reference>
          <reference field="14" count="1">
            <x v="1"/>
          </reference>
        </references>
      </pivotArea>
    </format>
  </formats>
  <conditionalFormats count="1">
    <conditionalFormat priority="1">
      <pivotAreas count="1">
        <pivotArea type="data" collapsedLevelsAreSubtotals="1" fieldPosition="0">
          <references count="2">
            <reference field="4294967294" count="1" selected="0">
              <x v="2"/>
            </reference>
            <reference field="3" count="2">
              <x v="0"/>
              <x v="1"/>
            </reference>
          </references>
        </pivotArea>
      </pivotAreas>
    </conditionalFormat>
  </conditional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Таблица8"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Конкуренты">
  <location ref="A3:E76" firstHeaderRow="0" firstDataRow="1" firstDataCol="1"/>
  <pivotFields count="63">
    <pivotField showAll="0"/>
    <pivotField axis="axisRow" showAll="0" sortType="descending">
      <items count="64">
        <item x="50"/>
        <item x="2"/>
        <item x="56"/>
        <item x="6"/>
        <item x="27"/>
        <item x="57"/>
        <item x="14"/>
        <item x="38"/>
        <item x="19"/>
        <item x="51"/>
        <item x="12"/>
        <item x="48"/>
        <item x="15"/>
        <item x="20"/>
        <item x="21"/>
        <item x="33"/>
        <item x="36"/>
        <item x="18"/>
        <item x="49"/>
        <item x="41"/>
        <item x="8"/>
        <item x="30"/>
        <item x="10"/>
        <item x="23"/>
        <item x="16"/>
        <item x="3"/>
        <item x="52"/>
        <item x="37"/>
        <item x="47"/>
        <item x="24"/>
        <item x="42"/>
        <item x="60"/>
        <item x="1"/>
        <item x="34"/>
        <item x="31"/>
        <item x="43"/>
        <item x="29"/>
        <item x="55"/>
        <item x="61"/>
        <item x="46"/>
        <item x="26"/>
        <item x="13"/>
        <item x="53"/>
        <item x="0"/>
        <item x="45"/>
        <item x="40"/>
        <item x="7"/>
        <item x="28"/>
        <item x="35"/>
        <item x="25"/>
        <item x="54"/>
        <item x="5"/>
        <item x="62"/>
        <item x="17"/>
        <item x="59"/>
        <item x="32"/>
        <item x="4"/>
        <item x="39"/>
        <item x="9"/>
        <item x="11"/>
        <item x="44"/>
        <item x="58"/>
        <item x="22"/>
        <item t="default"/>
      </items>
      <autoSortScope>
        <pivotArea dataOnly="0" outline="0" fieldPosition="0">
          <references count="1">
            <reference field="4294967294" count="1" selected="0">
              <x v="3"/>
            </reference>
          </references>
        </pivotArea>
      </autoSortScope>
    </pivotField>
    <pivotField showAll="0"/>
    <pivotField axis="axisRow" showAll="0">
      <items count="3">
        <item x="1"/>
        <item x="0"/>
        <item t="default"/>
      </items>
    </pivotField>
    <pivotField showAll="0"/>
    <pivotField showAll="0"/>
    <pivotField showAll="0"/>
    <pivotField showAll="0">
      <items count="18">
        <item x="1"/>
        <item x="3"/>
        <item x="9"/>
        <item x="11"/>
        <item x="16"/>
        <item x="15"/>
        <item x="0"/>
        <item x="6"/>
        <item x="7"/>
        <item x="4"/>
        <item x="2"/>
        <item x="8"/>
        <item x="12"/>
        <item x="10"/>
        <item x="13"/>
        <item x="5"/>
        <item x="14"/>
        <item t="default"/>
      </items>
    </pivotField>
    <pivotField showAll="0">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pivotField>
    <pivotField showAll="0"/>
    <pivotField showAll="0"/>
    <pivotField showAll="0"/>
    <pivotField showAll="0"/>
    <pivotField showAll="0"/>
    <pivotField showAll="0">
      <items count="4">
        <item x="2"/>
        <item x="0"/>
        <item x="1"/>
        <item t="default"/>
      </items>
    </pivotField>
    <pivotField showAll="0"/>
    <pivotField showAll="0"/>
    <pivotField showAll="0"/>
    <pivotField showAll="0"/>
    <pivotField showAll="0"/>
    <pivotField showAll="0"/>
    <pivotField showAll="0"/>
    <pivotField dataField="1" showAll="0"/>
    <pivotField showAll="0"/>
    <pivotField showAll="0">
      <items count="3">
        <item x="1"/>
        <item x="0"/>
        <item t="default"/>
      </items>
    </pivotField>
    <pivotField axis="axisRow" showAll="0" sortType="descending">
      <items count="3">
        <item x="1"/>
        <item x="0"/>
        <item t="default"/>
      </items>
      <autoSortScope>
        <pivotArea dataOnly="0" outline="0" fieldPosition="0">
          <references count="1">
            <reference field="4294967294" count="1" selected="0">
              <x v="3"/>
            </reference>
          </references>
        </pivotArea>
      </autoSortScope>
    </pivotField>
    <pivotField showAll="0"/>
    <pivotField dataField="1" showAll="0">
      <items count="63">
        <item x="0"/>
        <item x="1"/>
        <item x="3"/>
        <item x="13"/>
        <item x="14"/>
        <item x="12"/>
        <item x="6"/>
        <item x="4"/>
        <item x="8"/>
        <item x="25"/>
        <item x="11"/>
        <item x="29"/>
        <item x="15"/>
        <item x="2"/>
        <item x="54"/>
        <item x="38"/>
        <item x="17"/>
        <item x="23"/>
        <item x="51"/>
        <item x="22"/>
        <item x="56"/>
        <item x="45"/>
        <item x="24"/>
        <item x="9"/>
        <item x="10"/>
        <item x="16"/>
        <item x="19"/>
        <item x="59"/>
        <item x="50"/>
        <item x="39"/>
        <item x="18"/>
        <item x="28"/>
        <item x="43"/>
        <item x="58"/>
        <item x="30"/>
        <item x="32"/>
        <item x="34"/>
        <item x="21"/>
        <item x="27"/>
        <item x="42"/>
        <item x="33"/>
        <item x="40"/>
        <item x="53"/>
        <item x="37"/>
        <item x="46"/>
        <item x="55"/>
        <item x="49"/>
        <item x="26"/>
        <item x="20"/>
        <item x="36"/>
        <item x="60"/>
        <item x="35"/>
        <item x="5"/>
        <item x="52"/>
        <item x="44"/>
        <item x="48"/>
        <item x="31"/>
        <item x="47"/>
        <item x="61"/>
        <item x="57"/>
        <item x="41"/>
        <item x="7"/>
        <item t="default"/>
      </items>
    </pivotField>
    <pivotField showAll="0"/>
    <pivotField showAll="0"/>
    <pivotField showAll="0"/>
    <pivotField dataField="1"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21" showAll="0"/>
    <pivotField showAll="0"/>
    <pivotField showAll="0"/>
    <pivotField showAll="0"/>
  </pivotFields>
  <rowFields count="3">
    <field x="3"/>
    <field x="25"/>
    <field x="1"/>
  </rowFields>
  <rowItems count="73">
    <i>
      <x/>
    </i>
    <i r="1">
      <x v="1"/>
    </i>
    <i r="2">
      <x v="43"/>
    </i>
    <i r="2">
      <x v="1"/>
    </i>
    <i r="2">
      <x v="49"/>
    </i>
    <i r="2">
      <x v="51"/>
    </i>
    <i r="2">
      <x v="26"/>
    </i>
    <i r="2">
      <x v="28"/>
    </i>
    <i r="2">
      <x v="30"/>
    </i>
    <i r="2">
      <x v="25"/>
    </i>
    <i r="2">
      <x v="59"/>
    </i>
    <i r="2">
      <x v="44"/>
    </i>
    <i r="2">
      <x v="41"/>
    </i>
    <i r="2">
      <x v="47"/>
    </i>
    <i r="2">
      <x v="40"/>
    </i>
    <i r="2">
      <x v="45"/>
    </i>
    <i r="2">
      <x v="36"/>
    </i>
    <i r="2">
      <x v="57"/>
    </i>
    <i r="2">
      <x v="38"/>
    </i>
    <i r="2">
      <x v="5"/>
    </i>
    <i r="2">
      <x v="62"/>
    </i>
    <i r="2">
      <x v="9"/>
    </i>
    <i r="2">
      <x v="60"/>
    </i>
    <i r="2">
      <x v="27"/>
    </i>
    <i r="1">
      <x/>
    </i>
    <i r="2">
      <x v="6"/>
    </i>
    <i r="2">
      <x v="4"/>
    </i>
    <i r="2">
      <x v="56"/>
    </i>
    <i r="2">
      <x v="33"/>
    </i>
    <i r="2">
      <x v="61"/>
    </i>
    <i r="2">
      <x v="13"/>
    </i>
    <i r="2">
      <x v="7"/>
    </i>
    <i r="2">
      <x v="34"/>
    </i>
    <i r="2">
      <x v="21"/>
    </i>
    <i r="2">
      <x v="54"/>
    </i>
    <i r="2">
      <x v="8"/>
    </i>
    <i r="2">
      <x/>
    </i>
    <i r="2">
      <x v="18"/>
    </i>
    <i r="2">
      <x v="53"/>
    </i>
    <i r="2">
      <x v="48"/>
    </i>
    <i r="2">
      <x v="55"/>
    </i>
    <i r="2">
      <x v="42"/>
    </i>
    <i r="2">
      <x v="35"/>
    </i>
    <i r="2">
      <x v="25"/>
    </i>
    <i>
      <x v="1"/>
    </i>
    <i r="1">
      <x v="1"/>
    </i>
    <i r="2">
      <x v="43"/>
    </i>
    <i r="2">
      <x v="10"/>
    </i>
    <i r="2">
      <x v="58"/>
    </i>
    <i r="2">
      <x v="14"/>
    </i>
    <i r="2">
      <x v="24"/>
    </i>
    <i r="2">
      <x v="3"/>
    </i>
    <i r="2">
      <x v="20"/>
    </i>
    <i r="2">
      <x v="22"/>
    </i>
    <i r="2">
      <x v="32"/>
    </i>
    <i r="2">
      <x v="2"/>
    </i>
    <i r="2">
      <x v="12"/>
    </i>
    <i r="2">
      <x v="15"/>
    </i>
    <i r="2">
      <x v="50"/>
    </i>
    <i r="2">
      <x v="46"/>
    </i>
    <i r="2">
      <x v="19"/>
    </i>
    <i r="2">
      <x v="17"/>
    </i>
    <i r="2">
      <x v="11"/>
    </i>
    <i r="2">
      <x v="29"/>
    </i>
    <i r="2">
      <x v="16"/>
    </i>
    <i r="2">
      <x v="39"/>
    </i>
    <i r="2">
      <x v="31"/>
    </i>
    <i r="2">
      <x v="23"/>
    </i>
    <i r="2">
      <x v="51"/>
    </i>
    <i r="2">
      <x v="37"/>
    </i>
    <i r="1">
      <x/>
    </i>
    <i r="2">
      <x v="52"/>
    </i>
    <i t="grand">
      <x/>
    </i>
  </rowItems>
  <colFields count="1">
    <field x="-2"/>
  </colFields>
  <colItems count="4">
    <i>
      <x/>
    </i>
    <i i="1">
      <x v="1"/>
    </i>
    <i i="2">
      <x v="2"/>
    </i>
    <i i="3">
      <x v="3"/>
    </i>
  </colItems>
  <dataFields count="4">
    <dataField name=" Активные объявления" fld="27" subtotal="count" baseField="0" baseItem="0"/>
    <dataField name="Кол-во отзывов" fld="31" baseField="0" baseItem="0"/>
    <dataField name=" Доставка" fld="39" baseField="0" baseItem="0"/>
    <dataField name=" Всего просмотров" fld="22" baseField="3" baseItem="0"/>
  </dataFields>
  <formats count="16">
    <format dxfId="201">
      <pivotArea dataOnly="0" labelOnly="1" outline="0" fieldPosition="0">
        <references count="1">
          <reference field="4294967294" count="3">
            <x v="0"/>
            <x v="1"/>
            <x v="3"/>
          </reference>
        </references>
      </pivotArea>
    </format>
    <format dxfId="200">
      <pivotArea dataOnly="0" labelOnly="1" outline="0" fieldPosition="0">
        <references count="1">
          <reference field="4294967294" count="3">
            <x v="0"/>
            <x v="1"/>
            <x v="3"/>
          </reference>
        </references>
      </pivotArea>
    </format>
    <format dxfId="199">
      <pivotArea dataOnly="0" labelOnly="1" outline="0" fieldPosition="0">
        <references count="1">
          <reference field="4294967294" count="3">
            <x v="0"/>
            <x v="1"/>
            <x v="3"/>
          </reference>
        </references>
      </pivotArea>
    </format>
    <format dxfId="198">
      <pivotArea dataOnly="0" labelOnly="1" outline="0" fieldPosition="0">
        <references count="1">
          <reference field="4294967294" count="1">
            <x v="2"/>
          </reference>
        </references>
      </pivotArea>
    </format>
    <format dxfId="197">
      <pivotArea dataOnly="0" labelOnly="1" outline="0" fieldPosition="0">
        <references count="1">
          <reference field="4294967294" count="1">
            <x v="2"/>
          </reference>
        </references>
      </pivotArea>
    </format>
    <format dxfId="196">
      <pivotArea dataOnly="0" labelOnly="1" outline="0" fieldPosition="0">
        <references count="1">
          <reference field="4294967294" count="1">
            <x v="2"/>
          </reference>
        </references>
      </pivotArea>
    </format>
    <format dxfId="195">
      <pivotArea field="3" type="button" dataOnly="0" labelOnly="1" outline="0" axis="axisRow" fieldPosition="0"/>
    </format>
    <format dxfId="194">
      <pivotArea field="3" type="button" dataOnly="0" labelOnly="1" outline="0" axis="axisRow" fieldPosition="0"/>
    </format>
    <format dxfId="193">
      <pivotArea collapsedLevelsAreSubtotals="1" fieldPosition="0">
        <references count="2">
          <reference field="3" count="1" selected="0">
            <x v="0"/>
          </reference>
          <reference field="25" count="1">
            <x v="1"/>
          </reference>
        </references>
      </pivotArea>
    </format>
    <format dxfId="192">
      <pivotArea dataOnly="0" labelOnly="1" fieldPosition="0">
        <references count="2">
          <reference field="3" count="1" selected="0">
            <x v="0"/>
          </reference>
          <reference field="25" count="1">
            <x v="1"/>
          </reference>
        </references>
      </pivotArea>
    </format>
    <format dxfId="191">
      <pivotArea collapsedLevelsAreSubtotals="1" fieldPosition="0">
        <references count="2">
          <reference field="3" count="1" selected="0">
            <x v="0"/>
          </reference>
          <reference field="25" count="1">
            <x v="0"/>
          </reference>
        </references>
      </pivotArea>
    </format>
    <format dxfId="190">
      <pivotArea dataOnly="0" labelOnly="1" fieldPosition="0">
        <references count="2">
          <reference field="3" count="1" selected="0">
            <x v="0"/>
          </reference>
          <reference field="25" count="1">
            <x v="0"/>
          </reference>
        </references>
      </pivotArea>
    </format>
    <format dxfId="189">
      <pivotArea collapsedLevelsAreSubtotals="1" fieldPosition="0">
        <references count="2">
          <reference field="3" count="1" selected="0">
            <x v="1"/>
          </reference>
          <reference field="25" count="1">
            <x v="1"/>
          </reference>
        </references>
      </pivotArea>
    </format>
    <format dxfId="188">
      <pivotArea dataOnly="0" labelOnly="1" fieldPosition="0">
        <references count="2">
          <reference field="3" count="1" selected="0">
            <x v="1"/>
          </reference>
          <reference field="25" count="1">
            <x v="1"/>
          </reference>
        </references>
      </pivotArea>
    </format>
    <format dxfId="187">
      <pivotArea collapsedLevelsAreSubtotals="1" fieldPosition="0">
        <references count="2">
          <reference field="3" count="1" selected="0">
            <x v="1"/>
          </reference>
          <reference field="25" count="1">
            <x v="0"/>
          </reference>
        </references>
      </pivotArea>
    </format>
    <format dxfId="186">
      <pivotArea dataOnly="0" labelOnly="1" fieldPosition="0">
        <references count="2">
          <reference field="3" count="1" selected="0">
            <x v="1"/>
          </reference>
          <reference field="25" count="1">
            <x v="0"/>
          </reference>
        </references>
      </pivotArea>
    </format>
  </formats>
  <conditionalFormats count="9">
    <conditionalFormat priority="1">
      <pivotAreas count="1">
        <pivotArea type="data" collapsedLevelsAreSubtotals="1" fieldPosition="0">
          <references count="4">
            <reference field="4294967294" count="1" selected="0">
              <x v="2"/>
            </reference>
            <reference field="1" count="24">
              <x v="2"/>
              <x v="3"/>
              <x v="10"/>
              <x v="11"/>
              <x v="12"/>
              <x v="14"/>
              <x v="15"/>
              <x v="16"/>
              <x v="17"/>
              <x v="19"/>
              <x v="20"/>
              <x v="22"/>
              <x v="23"/>
              <x v="24"/>
              <x v="29"/>
              <x v="31"/>
              <x v="32"/>
              <x v="37"/>
              <x v="39"/>
              <x v="43"/>
              <x v="46"/>
              <x v="50"/>
              <x v="51"/>
              <x v="58"/>
            </reference>
            <reference field="3" count="1" selected="0">
              <x v="1"/>
            </reference>
            <reference field="25" count="1" selected="0">
              <x v="1"/>
            </reference>
          </references>
        </pivotArea>
      </pivotAreas>
    </conditionalFormat>
    <conditionalFormat priority="2">
      <pivotAreas count="1">
        <pivotArea type="data" collapsedLevelsAreSubtotals="1" fieldPosition="0">
          <references count="4">
            <reference field="4294967294" count="1" selected="0">
              <x v="1"/>
            </reference>
            <reference field="1" count="24">
              <x v="2"/>
              <x v="3"/>
              <x v="10"/>
              <x v="11"/>
              <x v="12"/>
              <x v="14"/>
              <x v="15"/>
              <x v="16"/>
              <x v="17"/>
              <x v="19"/>
              <x v="20"/>
              <x v="22"/>
              <x v="23"/>
              <x v="24"/>
              <x v="29"/>
              <x v="31"/>
              <x v="32"/>
              <x v="37"/>
              <x v="39"/>
              <x v="43"/>
              <x v="46"/>
              <x v="50"/>
              <x v="51"/>
              <x v="58"/>
            </reference>
            <reference field="3" count="1" selected="0">
              <x v="1"/>
            </reference>
            <reference field="25" count="1" selected="0">
              <x v="1"/>
            </reference>
          </references>
        </pivotArea>
      </pivotAreas>
    </conditionalFormat>
    <conditionalFormat priority="3">
      <pivotAreas count="1">
        <pivotArea type="data" collapsedLevelsAreSubtotals="1" fieldPosition="0">
          <references count="4">
            <reference field="4294967294" count="1" selected="0">
              <x v="0"/>
            </reference>
            <reference field="1" count="24">
              <x v="2"/>
              <x v="3"/>
              <x v="10"/>
              <x v="11"/>
              <x v="12"/>
              <x v="14"/>
              <x v="15"/>
              <x v="16"/>
              <x v="17"/>
              <x v="19"/>
              <x v="20"/>
              <x v="22"/>
              <x v="23"/>
              <x v="24"/>
              <x v="29"/>
              <x v="31"/>
              <x v="32"/>
              <x v="37"/>
              <x v="39"/>
              <x v="43"/>
              <x v="46"/>
              <x v="50"/>
              <x v="51"/>
              <x v="58"/>
            </reference>
            <reference field="3" count="1" selected="0">
              <x v="1"/>
            </reference>
            <reference field="25" count="1" selected="0">
              <x v="1"/>
            </reference>
          </references>
        </pivotArea>
      </pivotAreas>
    </conditionalFormat>
    <conditionalFormat priority="4">
      <pivotAreas count="1">
        <pivotArea type="data" collapsedLevelsAreSubtotals="1" fieldPosition="0">
          <references count="4">
            <reference field="4294967294" count="1" selected="0">
              <x v="2"/>
            </reference>
            <reference field="1" count="19">
              <x v="0"/>
              <x v="4"/>
              <x v="6"/>
              <x v="7"/>
              <x v="8"/>
              <x v="13"/>
              <x v="18"/>
              <x v="21"/>
              <x v="25"/>
              <x v="33"/>
              <x v="34"/>
              <x v="35"/>
              <x v="42"/>
              <x v="48"/>
              <x v="53"/>
              <x v="54"/>
              <x v="55"/>
              <x v="56"/>
              <x v="61"/>
            </reference>
            <reference field="3" count="1" selected="0">
              <x v="0"/>
            </reference>
            <reference field="25" count="1" selected="0">
              <x v="0"/>
            </reference>
          </references>
        </pivotArea>
      </pivotAreas>
    </conditionalFormat>
    <conditionalFormat priority="5">
      <pivotAreas count="1">
        <pivotArea type="data" collapsedLevelsAreSubtotals="1" fieldPosition="0">
          <references count="4">
            <reference field="4294967294" count="1" selected="0">
              <x v="1"/>
            </reference>
            <reference field="1" count="19">
              <x v="0"/>
              <x v="4"/>
              <x v="6"/>
              <x v="7"/>
              <x v="8"/>
              <x v="13"/>
              <x v="18"/>
              <x v="21"/>
              <x v="25"/>
              <x v="33"/>
              <x v="34"/>
              <x v="35"/>
              <x v="42"/>
              <x v="48"/>
              <x v="53"/>
              <x v="54"/>
              <x v="55"/>
              <x v="56"/>
              <x v="61"/>
            </reference>
            <reference field="3" count="1" selected="0">
              <x v="0"/>
            </reference>
            <reference field="25" count="1" selected="0">
              <x v="0"/>
            </reference>
          </references>
        </pivotArea>
      </pivotAreas>
    </conditionalFormat>
    <conditionalFormat priority="6">
      <pivotAreas count="1">
        <pivotArea type="data" collapsedLevelsAreSubtotals="1" fieldPosition="0">
          <references count="4">
            <reference field="4294967294" count="1" selected="0">
              <x v="0"/>
            </reference>
            <reference field="1" count="19">
              <x v="0"/>
              <x v="4"/>
              <x v="6"/>
              <x v="7"/>
              <x v="8"/>
              <x v="13"/>
              <x v="18"/>
              <x v="21"/>
              <x v="25"/>
              <x v="33"/>
              <x v="34"/>
              <x v="35"/>
              <x v="42"/>
              <x v="48"/>
              <x v="53"/>
              <x v="54"/>
              <x v="55"/>
              <x v="56"/>
              <x v="61"/>
            </reference>
            <reference field="3" count="1" selected="0">
              <x v="0"/>
            </reference>
            <reference field="25" count="1" selected="0">
              <x v="0"/>
            </reference>
          </references>
        </pivotArea>
      </pivotAreas>
    </conditionalFormat>
    <conditionalFormat priority="7">
      <pivotAreas count="1">
        <pivotArea type="data" collapsedLevelsAreSubtotals="1" fieldPosition="0">
          <references count="4">
            <reference field="4294967294" count="1" selected="0">
              <x v="0"/>
            </reference>
            <reference field="1" count="22">
              <x v="1"/>
              <x v="5"/>
              <x v="9"/>
              <x v="25"/>
              <x v="26"/>
              <x v="27"/>
              <x v="28"/>
              <x v="30"/>
              <x v="36"/>
              <x v="38"/>
              <x v="40"/>
              <x v="41"/>
              <x v="43"/>
              <x v="44"/>
              <x v="45"/>
              <x v="47"/>
              <x v="49"/>
              <x v="51"/>
              <x v="57"/>
              <x v="59"/>
              <x v="60"/>
              <x v="62"/>
            </reference>
            <reference field="3" count="1" selected="0">
              <x v="0"/>
            </reference>
            <reference field="25" count="1" selected="0">
              <x v="1"/>
            </reference>
          </references>
        </pivotArea>
      </pivotAreas>
    </conditionalFormat>
    <conditionalFormat priority="8">
      <pivotAreas count="1">
        <pivotArea type="data" collapsedLevelsAreSubtotals="1" fieldPosition="0">
          <references count="4">
            <reference field="4294967294" count="1" selected="0">
              <x v="2"/>
            </reference>
            <reference field="1" count="22">
              <x v="1"/>
              <x v="5"/>
              <x v="9"/>
              <x v="25"/>
              <x v="26"/>
              <x v="27"/>
              <x v="28"/>
              <x v="30"/>
              <x v="36"/>
              <x v="38"/>
              <x v="40"/>
              <x v="41"/>
              <x v="43"/>
              <x v="44"/>
              <x v="45"/>
              <x v="47"/>
              <x v="49"/>
              <x v="51"/>
              <x v="57"/>
              <x v="59"/>
              <x v="60"/>
              <x v="62"/>
            </reference>
            <reference field="3" count="1" selected="0">
              <x v="0"/>
            </reference>
            <reference field="25" count="1" selected="0">
              <x v="1"/>
            </reference>
          </references>
        </pivotArea>
      </pivotAreas>
    </conditionalFormat>
    <conditionalFormat priority="9">
      <pivotAreas count="1">
        <pivotArea type="data" collapsedLevelsAreSubtotals="1" fieldPosition="0">
          <references count="4">
            <reference field="4294967294" count="1" selected="0">
              <x v="1"/>
            </reference>
            <reference field="1" count="22">
              <x v="1"/>
              <x v="5"/>
              <x v="9"/>
              <x v="25"/>
              <x v="26"/>
              <x v="27"/>
              <x v="28"/>
              <x v="30"/>
              <x v="36"/>
              <x v="38"/>
              <x v="40"/>
              <x v="41"/>
              <x v="43"/>
              <x v="44"/>
              <x v="45"/>
              <x v="47"/>
              <x v="49"/>
              <x v="51"/>
              <x v="57"/>
              <x v="59"/>
              <x v="60"/>
              <x v="62"/>
            </reference>
            <reference field="3" count="1" selected="0">
              <x v="0"/>
            </reference>
            <reference field="25" count="1" selected="0">
              <x v="1"/>
            </reference>
          </references>
        </pivotArea>
      </pivotAreas>
    </conditionalFormat>
  </conditional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СводнаяТаблица7"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Адреса">
  <location ref="A3:E43" firstHeaderRow="0" firstDataRow="1" firstDataCol="1"/>
  <pivotFields count="63">
    <pivotField showAll="0"/>
    <pivotField showAll="0">
      <items count="64">
        <item h="1" x="50"/>
        <item h="1" x="2"/>
        <item h="1" x="56"/>
        <item h="1" x="6"/>
        <item h="1" x="27"/>
        <item h="1" x="57"/>
        <item h="1" x="14"/>
        <item h="1" x="38"/>
        <item h="1" x="19"/>
        <item h="1" x="51"/>
        <item h="1" x="12"/>
        <item h="1" x="48"/>
        <item h="1" x="15"/>
        <item h="1" x="20"/>
        <item h="1" x="21"/>
        <item h="1" x="33"/>
        <item h="1" x="36"/>
        <item h="1" x="18"/>
        <item h="1" x="49"/>
        <item h="1" x="41"/>
        <item h="1" x="8"/>
        <item h="1" x="30"/>
        <item h="1" x="10"/>
        <item h="1" x="23"/>
        <item h="1" x="16"/>
        <item h="1" x="3"/>
        <item h="1" x="52"/>
        <item h="1" x="37"/>
        <item h="1" x="47"/>
        <item h="1" x="24"/>
        <item h="1" x="42"/>
        <item h="1" x="60"/>
        <item h="1" x="1"/>
        <item h="1" x="34"/>
        <item h="1" x="31"/>
        <item h="1" x="43"/>
        <item h="1" x="29"/>
        <item h="1" x="55"/>
        <item h="1" x="61"/>
        <item h="1" x="46"/>
        <item x="26"/>
        <item h="1" x="13"/>
        <item h="1" x="53"/>
        <item h="1" x="0"/>
        <item h="1" x="45"/>
        <item h="1" x="40"/>
        <item h="1" x="7"/>
        <item h="1" x="28"/>
        <item h="1" x="35"/>
        <item h="1" x="25"/>
        <item h="1" x="54"/>
        <item h="1" x="5"/>
        <item h="1" x="62"/>
        <item h="1" x="17"/>
        <item h="1" x="59"/>
        <item h="1" x="32"/>
        <item h="1" x="4"/>
        <item h="1" x="39"/>
        <item h="1" x="9"/>
        <item h="1" x="11"/>
        <item h="1" x="44"/>
        <item h="1" x="58"/>
        <item h="1" x="22"/>
        <item t="default"/>
      </items>
    </pivotField>
    <pivotField showAll="0"/>
    <pivotField showAll="0">
      <items count="3">
        <item x="1"/>
        <item x="0"/>
        <item t="default"/>
      </items>
    </pivotField>
    <pivotField showAll="0"/>
    <pivotField showAll="0"/>
    <pivotField showAll="0"/>
    <pivotField showAll="0">
      <items count="18">
        <item h="1" x="1"/>
        <item h="1" x="3"/>
        <item h="1" x="9"/>
        <item h="1" x="11"/>
        <item h="1" x="16"/>
        <item h="1" x="15"/>
        <item h="1" x="0"/>
        <item x="6"/>
        <item h="1" x="7"/>
        <item h="1" x="4"/>
        <item h="1" x="2"/>
        <item h="1" x="8"/>
        <item h="1" x="12"/>
        <item h="1" x="10"/>
        <item h="1" x="13"/>
        <item h="1" x="5"/>
        <item h="1" x="14"/>
        <item t="default"/>
      </items>
    </pivotField>
    <pivotField axis="axisRow" showAll="0" sortType="descending">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autoSortScope>
        <pivotArea dataOnly="0" outline="0" fieldPosition="0">
          <references count="1">
            <reference field="4294967294" count="1" selected="0">
              <x v="1"/>
            </reference>
          </references>
        </pivotArea>
      </autoSortScope>
    </pivotField>
    <pivotField showAll="0"/>
    <pivotField showAll="0">
      <items count="36">
        <item x="11"/>
        <item x="17"/>
        <item x="1"/>
        <item x="13"/>
        <item x="20"/>
        <item x="8"/>
        <item x="6"/>
        <item x="24"/>
        <item x="15"/>
        <item x="34"/>
        <item x="21"/>
        <item x="28"/>
        <item x="12"/>
        <item x="10"/>
        <item x="18"/>
        <item x="14"/>
        <item x="3"/>
        <item x="22"/>
        <item x="25"/>
        <item x="33"/>
        <item x="7"/>
        <item x="9"/>
        <item x="19"/>
        <item x="27"/>
        <item x="30"/>
        <item x="5"/>
        <item x="31"/>
        <item x="4"/>
        <item x="16"/>
        <item x="26"/>
        <item x="23"/>
        <item x="32"/>
        <item x="2"/>
        <item x="29"/>
        <item x="0"/>
        <item t="default"/>
      </items>
    </pivotField>
    <pivotField showAll="0"/>
    <pivotField showAll="0">
      <items count="34">
        <item x="16"/>
        <item x="10"/>
        <item x="15"/>
        <item x="30"/>
        <item x="19"/>
        <item x="14"/>
        <item x="22"/>
        <item x="31"/>
        <item x="21"/>
        <item x="17"/>
        <item x="4"/>
        <item x="8"/>
        <item x="13"/>
        <item x="25"/>
        <item x="28"/>
        <item x="5"/>
        <item x="26"/>
        <item x="3"/>
        <item x="23"/>
        <item x="29"/>
        <item x="1"/>
        <item x="6"/>
        <item x="18"/>
        <item x="27"/>
        <item x="11"/>
        <item x="20"/>
        <item x="7"/>
        <item x="24"/>
        <item x="9"/>
        <item x="2"/>
        <item x="12"/>
        <item x="32"/>
        <item x="0"/>
        <item t="default"/>
      </items>
    </pivotField>
    <pivotField axis="axisRow" showAll="0" sortType="descending">
      <items count="356">
        <item x="2"/>
        <item x="89"/>
        <item x="146"/>
        <item x="90"/>
        <item x="163"/>
        <item x="329"/>
        <item x="112"/>
        <item x="233"/>
        <item x="155"/>
        <item x="326"/>
        <item x="49"/>
        <item x="78"/>
        <item x="152"/>
        <item x="311"/>
        <item x="4"/>
        <item x="111"/>
        <item x="65"/>
        <item x="162"/>
        <item x="46"/>
        <item x="216"/>
        <item x="230"/>
        <item x="322"/>
        <item x="348"/>
        <item x="220"/>
        <item x="225"/>
        <item x="266"/>
        <item x="236"/>
        <item x="308"/>
        <item x="211"/>
        <item x="74"/>
        <item x="53"/>
        <item x="283"/>
        <item x="201"/>
        <item x="275"/>
        <item x="180"/>
        <item x="342"/>
        <item x="93"/>
        <item x="25"/>
        <item x="137"/>
        <item x="144"/>
        <item x="189"/>
        <item x="80"/>
        <item x="32"/>
        <item x="122"/>
        <item x="251"/>
        <item x="284"/>
        <item x="121"/>
        <item x="239"/>
        <item x="35"/>
        <item x="125"/>
        <item x="28"/>
        <item x="143"/>
        <item x="330"/>
        <item x="169"/>
        <item x="116"/>
        <item x="223"/>
        <item x="27"/>
        <item x="204"/>
        <item x="31"/>
        <item x="294"/>
        <item x="84"/>
        <item x="250"/>
        <item x="30"/>
        <item x="134"/>
        <item x="45"/>
        <item x="104"/>
        <item x="21"/>
        <item x="270"/>
        <item x="70"/>
        <item x="67"/>
        <item x="42"/>
        <item x="196"/>
        <item x="324"/>
        <item x="246"/>
        <item x="188"/>
        <item x="186"/>
        <item x="245"/>
        <item x="123"/>
        <item x="295"/>
        <item x="291"/>
        <item x="318"/>
        <item x="43"/>
        <item x="66"/>
        <item x="241"/>
        <item x="82"/>
        <item x="327"/>
        <item x="16"/>
        <item x="34"/>
        <item x="103"/>
        <item x="164"/>
        <item x="0"/>
        <item x="97"/>
        <item x="136"/>
        <item x="249"/>
        <item x="238"/>
        <item x="100"/>
        <item x="314"/>
        <item x="15"/>
        <item x="14"/>
        <item x="240"/>
        <item x="337"/>
        <item x="56"/>
        <item x="341"/>
        <item x="105"/>
        <item x="244"/>
        <item x="13"/>
        <item x="261"/>
        <item x="83"/>
        <item x="218"/>
        <item x="229"/>
        <item x="106"/>
        <item x="107"/>
        <item x="149"/>
        <item x="313"/>
        <item x="304"/>
        <item x="286"/>
        <item x="72"/>
        <item x="130"/>
        <item x="316"/>
        <item x="118"/>
        <item x="343"/>
        <item x="120"/>
        <item x="11"/>
        <item x="271"/>
        <item x="213"/>
        <item x="328"/>
        <item x="206"/>
        <item x="1"/>
        <item x="24"/>
        <item x="37"/>
        <item x="94"/>
        <item x="278"/>
        <item x="79"/>
        <item x="124"/>
        <item x="292"/>
        <item x="154"/>
        <item x="273"/>
        <item x="350"/>
        <item x="142"/>
        <item x="177"/>
        <item x="81"/>
        <item x="228"/>
        <item x="98"/>
        <item x="92"/>
        <item x="117"/>
        <item x="41"/>
        <item x="132"/>
        <item x="133"/>
        <item x="237"/>
        <item x="226"/>
        <item x="63"/>
        <item x="62"/>
        <item x="88"/>
        <item x="12"/>
        <item x="242"/>
        <item x="352"/>
        <item x="69"/>
        <item x="287"/>
        <item x="39"/>
        <item x="243"/>
        <item x="219"/>
        <item x="212"/>
        <item x="126"/>
        <item x="40"/>
        <item x="68"/>
        <item x="315"/>
        <item x="10"/>
        <item x="323"/>
        <item x="145"/>
        <item x="176"/>
        <item x="321"/>
        <item x="29"/>
        <item x="202"/>
        <item x="9"/>
        <item x="33"/>
        <item x="108"/>
        <item x="138"/>
        <item x="247"/>
        <item x="173"/>
        <item x="119"/>
        <item x="248"/>
        <item x="73"/>
        <item x="99"/>
        <item x="109"/>
        <item x="192"/>
        <item x="157"/>
        <item x="257"/>
        <item x="20"/>
        <item x="191"/>
        <item x="235"/>
        <item x="86"/>
        <item x="71"/>
        <item x="51"/>
        <item x="333"/>
        <item x="332"/>
        <item x="320"/>
        <item x="178"/>
        <item x="187"/>
        <item x="19"/>
        <item x="253"/>
        <item x="172"/>
        <item x="215"/>
        <item x="160"/>
        <item x="310"/>
        <item x="346"/>
        <item x="181"/>
        <item x="38"/>
        <item x="55"/>
        <item x="285"/>
        <item x="26"/>
        <item x="22"/>
        <item x="175"/>
        <item x="113"/>
        <item x="23"/>
        <item x="344"/>
        <item x="252"/>
        <item x="207"/>
        <item x="203"/>
        <item x="147"/>
        <item x="298"/>
        <item x="193"/>
        <item x="135"/>
        <item x="288"/>
        <item x="95"/>
        <item x="128"/>
        <item x="268"/>
        <item x="61"/>
        <item x="312"/>
        <item x="110"/>
        <item x="87"/>
        <item x="179"/>
        <item x="182"/>
        <item x="75"/>
        <item x="282"/>
        <item x="256"/>
        <item x="255"/>
        <item x="293"/>
        <item x="184"/>
        <item x="150"/>
        <item x="274"/>
        <item x="297"/>
        <item x="269"/>
        <item x="232"/>
        <item x="168"/>
        <item x="301"/>
        <item x="127"/>
        <item x="349"/>
        <item x="339"/>
        <item x="148"/>
        <item x="159"/>
        <item x="354"/>
        <item x="167"/>
        <item x="129"/>
        <item x="234"/>
        <item x="58"/>
        <item x="267"/>
        <item x="5"/>
        <item x="77"/>
        <item x="262"/>
        <item x="153"/>
        <item x="85"/>
        <item x="353"/>
        <item x="101"/>
        <item x="335"/>
        <item x="96"/>
        <item x="102"/>
        <item x="48"/>
        <item x="290"/>
        <item x="161"/>
        <item x="52"/>
        <item x="3"/>
        <item x="197"/>
        <item x="158"/>
        <item x="76"/>
        <item x="36"/>
        <item x="347"/>
        <item x="281"/>
        <item x="6"/>
        <item x="7"/>
        <item x="17"/>
        <item x="340"/>
        <item x="302"/>
        <item x="114"/>
        <item x="279"/>
        <item x="174"/>
        <item x="18"/>
        <item x="91"/>
        <item x="258"/>
        <item x="331"/>
        <item x="47"/>
        <item x="303"/>
        <item x="59"/>
        <item x="334"/>
        <item x="185"/>
        <item x="231"/>
        <item x="265"/>
        <item x="345"/>
        <item x="60"/>
        <item x="208"/>
        <item x="54"/>
        <item x="263"/>
        <item x="319"/>
        <item x="195"/>
        <item x="194"/>
        <item x="205"/>
        <item x="166"/>
        <item x="325"/>
        <item x="139"/>
        <item x="276"/>
        <item x="277"/>
        <item x="170"/>
        <item x="44"/>
        <item x="227"/>
        <item x="300"/>
        <item x="307"/>
        <item x="50"/>
        <item x="151"/>
        <item x="336"/>
        <item x="264"/>
        <item x="260"/>
        <item x="254"/>
        <item x="209"/>
        <item x="280"/>
        <item x="299"/>
        <item x="198"/>
        <item x="305"/>
        <item x="296"/>
        <item x="317"/>
        <item x="64"/>
        <item x="222"/>
        <item x="190"/>
        <item x="221"/>
        <item x="217"/>
        <item x="57"/>
        <item x="224"/>
        <item x="171"/>
        <item x="259"/>
        <item x="306"/>
        <item x="8"/>
        <item x="309"/>
        <item x="131"/>
        <item x="289"/>
        <item x="141"/>
        <item x="183"/>
        <item x="338"/>
        <item x="272"/>
        <item x="210"/>
        <item x="115"/>
        <item x="156"/>
        <item x="200"/>
        <item x="165"/>
        <item x="140"/>
        <item x="214"/>
        <item x="351"/>
        <item x="199"/>
        <item t="default"/>
      </items>
      <autoSortScope>
        <pivotArea dataOnly="0" outline="0" fieldPosition="0">
          <references count="1">
            <reference field="4294967294" count="1" selected="0">
              <x v="1"/>
            </reference>
          </references>
        </pivotArea>
      </autoSortScope>
    </pivotField>
    <pivotField showAll="0">
      <items count="4">
        <item x="2"/>
        <item x="0"/>
        <item x="1"/>
        <item t="default"/>
      </items>
    </pivotField>
    <pivotField showAll="0">
      <items count="4">
        <item x="2"/>
        <item x="1"/>
        <item x="0"/>
        <item t="default"/>
      </items>
    </pivotField>
    <pivotField dataField="1" showAll="0"/>
    <pivotField showAll="0"/>
    <pivotField showAll="0"/>
    <pivotField showAll="0"/>
    <pivotField showAll="0"/>
    <pivotField dataField="1" showAll="0"/>
    <pivotField dataField="1"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x="5"/>
        <item x="0"/>
        <item x="3"/>
        <item x="2"/>
        <item x="6"/>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21" showAll="0"/>
    <pivotField showAll="0"/>
    <pivotField showAll="0"/>
    <pivotField showAll="0"/>
  </pivotFields>
  <rowFields count="2">
    <field x="8"/>
    <field x="13"/>
  </rowFields>
  <rowItems count="40">
    <i>
      <x v="85"/>
    </i>
    <i r="1">
      <x v="192"/>
    </i>
    <i r="1">
      <x v="198"/>
    </i>
    <i r="1">
      <x v="206"/>
    </i>
    <i r="1">
      <x v="201"/>
    </i>
    <i r="1">
      <x v="202"/>
    </i>
    <i r="1">
      <x v="205"/>
    </i>
    <i r="1">
      <x v="196"/>
    </i>
    <i r="1">
      <x v="197"/>
    </i>
    <i r="1">
      <x v="194"/>
    </i>
    <i r="1">
      <x v="199"/>
    </i>
    <i r="1">
      <x v="195"/>
    </i>
    <i r="1">
      <x v="193"/>
    </i>
    <i r="1">
      <x v="204"/>
    </i>
    <i r="1">
      <x v="203"/>
    </i>
    <i r="1">
      <x v="200"/>
    </i>
    <i>
      <x v="12"/>
    </i>
    <i r="1">
      <x v="183"/>
    </i>
    <i r="1">
      <x v="184"/>
    </i>
    <i>
      <x v="8"/>
    </i>
    <i r="1">
      <x v="182"/>
    </i>
    <i>
      <x v="28"/>
    </i>
    <i r="1">
      <x v="189"/>
    </i>
    <i r="1">
      <x v="188"/>
    </i>
    <i>
      <x v="27"/>
    </i>
    <i r="1">
      <x v="187"/>
    </i>
    <i>
      <x v="106"/>
    </i>
    <i r="1">
      <x v="207"/>
    </i>
    <i>
      <x v="66"/>
    </i>
    <i r="1">
      <x v="190"/>
    </i>
    <i r="1">
      <x v="191"/>
    </i>
    <i>
      <x v="129"/>
    </i>
    <i r="1">
      <x v="208"/>
    </i>
    <i>
      <x v="110"/>
    </i>
    <i r="1">
      <x v="185"/>
    </i>
    <i>
      <x v="59"/>
    </i>
    <i r="1">
      <x v="186"/>
    </i>
    <i>
      <x v="4"/>
    </i>
    <i r="1">
      <x v="181"/>
    </i>
    <i t="grand">
      <x/>
    </i>
  </rowItems>
  <colFields count="1">
    <field x="-2"/>
  </colFields>
  <colItems count="4">
    <i>
      <x/>
    </i>
    <i i="1">
      <x v="1"/>
    </i>
    <i i="2">
      <x v="2"/>
    </i>
    <i i="3">
      <x v="3"/>
    </i>
  </colItems>
  <dataFields count="4">
    <dataField name="Количество объявление" fld="16" subtotal="count" baseField="0" baseItem="0"/>
    <dataField name=" Всего просмотров" fld="22" baseField="8" baseItem="26"/>
    <dataField name="Среднее просмотров" fld="22" subtotal="average" baseField="8" baseItem="0" numFmtId="1"/>
    <dataField name=" Сегодня просмотров" fld="21" subtotal="count" baseField="0" baseItem="0"/>
  </dataFields>
  <formats count="12">
    <format dxfId="185">
      <pivotArea field="8" type="button" dataOnly="0" labelOnly="1" outline="0" axis="axisRow" fieldPosition="0"/>
    </format>
    <format dxfId="184">
      <pivotArea dataOnly="0" labelOnly="1" outline="0" fieldPosition="0">
        <references count="1">
          <reference field="4294967294" count="2">
            <x v="0"/>
            <x v="1"/>
          </reference>
        </references>
      </pivotArea>
    </format>
    <format dxfId="183">
      <pivotArea field="8" type="button" dataOnly="0" labelOnly="1" outline="0" axis="axisRow" fieldPosition="0"/>
    </format>
    <format dxfId="182">
      <pivotArea dataOnly="0" labelOnly="1" outline="0" fieldPosition="0">
        <references count="1">
          <reference field="4294967294" count="2">
            <x v="0"/>
            <x v="1"/>
          </reference>
        </references>
      </pivotArea>
    </format>
    <format dxfId="181">
      <pivotArea field="8" type="button" dataOnly="0" labelOnly="1" outline="0" axis="axisRow" fieldPosition="0"/>
    </format>
    <format dxfId="180">
      <pivotArea dataOnly="0" labelOnly="1" outline="0" fieldPosition="0">
        <references count="1">
          <reference field="4294967294" count="2">
            <x v="0"/>
            <x v="1"/>
          </reference>
        </references>
      </pivotArea>
    </format>
    <format dxfId="179">
      <pivotArea outline="0" collapsedLevelsAreSubtotals="1" fieldPosition="0">
        <references count="1">
          <reference field="4294967294" count="1" selected="0">
            <x v="2"/>
          </reference>
        </references>
      </pivotArea>
    </format>
    <format dxfId="178">
      <pivotArea outline="0" collapsedLevelsAreSubtotals="1" fieldPosition="0"/>
    </format>
    <format dxfId="177">
      <pivotArea dataOnly="0" labelOnly="1" outline="0" fieldPosition="0">
        <references count="1">
          <reference field="4294967294" count="1">
            <x v="2"/>
          </reference>
        </references>
      </pivotArea>
    </format>
    <format dxfId="176">
      <pivotArea dataOnly="0" labelOnly="1" outline="0" fieldPosition="0">
        <references count="1">
          <reference field="4294967294" count="1">
            <x v="2"/>
          </reference>
        </references>
      </pivotArea>
    </format>
    <format dxfId="175">
      <pivotArea dataOnly="0" labelOnly="1" outline="0" fieldPosition="0">
        <references count="1">
          <reference field="4294967294" count="1">
            <x v="2"/>
          </reference>
        </references>
      </pivotArea>
    </format>
    <format dxfId="174">
      <pivotArea dataOnly="0" labelOnly="1" outline="0" fieldPosition="0">
        <references count="1">
          <reference field="4294967294" count="1">
            <x v="3"/>
          </reference>
        </references>
      </pivotArea>
    </format>
  </formats>
  <conditionalFormats count="1">
    <conditionalFormat priority="1">
      <pivotAreas count="1">
        <pivotArea type="data" collapsedLevelsAreSubtotals="1" fieldPosition="0">
          <references count="2">
            <reference field="4294967294" count="1" selected="0">
              <x v="2"/>
            </reference>
            <reference field="8" count="13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reference>
          </references>
        </pivotArea>
      </pivotAreas>
    </conditionalFormat>
  </conditional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СводнаяТаблица9"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Заголовки">
  <location ref="A3:C519" firstHeaderRow="0" firstDataRow="1" firstDataCol="1"/>
  <pivotFields count="63">
    <pivotField showAll="0"/>
    <pivotField showAll="0"/>
    <pivotField showAll="0"/>
    <pivotField showAll="0">
      <items count="3">
        <item x="1"/>
        <item x="0"/>
        <item t="default"/>
      </items>
    </pivotField>
    <pivotField axis="axisRow" showAll="0" sortType="descending">
      <items count="511">
        <item x="155"/>
        <item x="284"/>
        <item x="418"/>
        <item x="153"/>
        <item x="228"/>
        <item x="121"/>
        <item x="497"/>
        <item x="387"/>
        <item x="112"/>
        <item x="130"/>
        <item x="119"/>
        <item x="381"/>
        <item x="198"/>
        <item x="368"/>
        <item x="129"/>
        <item x="124"/>
        <item x="195"/>
        <item x="289"/>
        <item x="279"/>
        <item x="359"/>
        <item x="439"/>
        <item x="438"/>
        <item x="278"/>
        <item x="29"/>
        <item x="378"/>
        <item x="429"/>
        <item x="210"/>
        <item x="215"/>
        <item x="214"/>
        <item x="208"/>
        <item x="229"/>
        <item x="237"/>
        <item x="203"/>
        <item x="217"/>
        <item x="225"/>
        <item x="211"/>
        <item x="116"/>
        <item x="425"/>
        <item x="2"/>
        <item x="103"/>
        <item x="97"/>
        <item x="98"/>
        <item x="0"/>
        <item x="108"/>
        <item x="432"/>
        <item x="167"/>
        <item x="506"/>
        <item x="504"/>
        <item x="498"/>
        <item x="505"/>
        <item x="499"/>
        <item x="503"/>
        <item x="501"/>
        <item x="502"/>
        <item x="500"/>
        <item x="386"/>
        <item x="168"/>
        <item x="169"/>
        <item x="115"/>
        <item x="171"/>
        <item x="127"/>
        <item x="291"/>
        <item x="290"/>
        <item x="123"/>
        <item x="161"/>
        <item x="113"/>
        <item x="369"/>
        <item x="157"/>
        <item x="281"/>
        <item x="420"/>
        <item x="384"/>
        <item x="180"/>
        <item x="444"/>
        <item x="334"/>
        <item x="179"/>
        <item x="361"/>
        <item x="152"/>
        <item x="286"/>
        <item x="385"/>
        <item x="493"/>
        <item x="194"/>
        <item x="442"/>
        <item x="423"/>
        <item x="445"/>
        <item x="159"/>
        <item x="509"/>
        <item x="288"/>
        <item x="193"/>
        <item x="333"/>
        <item x="479"/>
        <item x="476"/>
        <item x="477"/>
        <item x="283"/>
        <item x="474"/>
        <item x="473"/>
        <item x="196"/>
        <item x="382"/>
        <item x="192"/>
        <item x="433"/>
        <item x="436"/>
        <item x="377"/>
        <item x="431"/>
        <item x="383"/>
        <item x="426"/>
        <item x="437"/>
        <item x="430"/>
        <item x="434"/>
        <item x="240"/>
        <item x="339"/>
        <item x="496"/>
        <item x="379"/>
        <item x="142"/>
        <item x="191"/>
        <item x="181"/>
        <item x="398"/>
        <item x="352"/>
        <item x="491"/>
        <item x="166"/>
        <item x="402"/>
        <item x="200"/>
        <item x="128"/>
        <item x="396"/>
        <item x="136"/>
        <item x="490"/>
        <item x="443"/>
        <item x="293"/>
        <item x="122"/>
        <item x="247"/>
        <item x="249"/>
        <item x="265"/>
        <item x="266"/>
        <item x="259"/>
        <item x="250"/>
        <item x="258"/>
        <item x="263"/>
        <item x="244"/>
        <item x="253"/>
        <item x="264"/>
        <item x="273"/>
        <item x="274"/>
        <item x="269"/>
        <item x="267"/>
        <item x="262"/>
        <item x="271"/>
        <item x="255"/>
        <item x="272"/>
        <item x="270"/>
        <item x="243"/>
        <item x="275"/>
        <item x="245"/>
        <item x="251"/>
        <item x="260"/>
        <item x="246"/>
        <item x="268"/>
        <item x="256"/>
        <item x="261"/>
        <item x="248"/>
        <item x="257"/>
        <item x="254"/>
        <item x="252"/>
        <item x="145"/>
        <item x="137"/>
        <item x="335"/>
        <item x="158"/>
        <item x="165"/>
        <item x="118"/>
        <item x="182"/>
        <item x="362"/>
        <item x="441"/>
        <item x="400"/>
        <item x="292"/>
        <item x="175"/>
        <item x="277"/>
        <item x="184"/>
        <item x="154"/>
        <item x="187"/>
        <item x="185"/>
        <item x="241"/>
        <item x="201"/>
        <item x="481"/>
        <item x="132"/>
        <item x="419"/>
        <item x="133"/>
        <item x="412"/>
        <item x="388"/>
        <item x="414"/>
        <item x="144"/>
        <item x="360"/>
        <item x="143"/>
        <item x="199"/>
        <item x="370"/>
        <item x="317"/>
        <item x="320"/>
        <item x="310"/>
        <item x="315"/>
        <item x="322"/>
        <item x="301"/>
        <item x="309"/>
        <item x="316"/>
        <item x="327"/>
        <item x="307"/>
        <item x="298"/>
        <item x="304"/>
        <item x="313"/>
        <item x="308"/>
        <item x="306"/>
        <item x="299"/>
        <item x="325"/>
        <item x="305"/>
        <item x="312"/>
        <item x="300"/>
        <item x="296"/>
        <item x="297"/>
        <item x="303"/>
        <item x="324"/>
        <item x="314"/>
        <item x="294"/>
        <item x="302"/>
        <item x="326"/>
        <item x="319"/>
        <item x="311"/>
        <item x="323"/>
        <item x="321"/>
        <item x="318"/>
        <item x="295"/>
        <item x="186"/>
        <item x="341"/>
        <item x="242"/>
        <item x="494"/>
        <item x="492"/>
        <item x="364"/>
        <item x="440"/>
        <item x="188"/>
        <item x="134"/>
        <item x="394"/>
        <item x="349"/>
        <item x="111"/>
        <item x="147"/>
        <item x="178"/>
        <item x="183"/>
        <item x="415"/>
        <item x="162"/>
        <item x="117"/>
        <item x="488"/>
        <item x="367"/>
        <item x="197"/>
        <item x="403"/>
        <item x="41"/>
        <item x="138"/>
        <item x="239"/>
        <item x="170"/>
        <item x="374"/>
        <item x="373"/>
        <item x="72"/>
        <item x="46"/>
        <item x="101"/>
        <item x="107"/>
        <item x="78"/>
        <item x="102"/>
        <item x="57"/>
        <item x="74"/>
        <item x="62"/>
        <item x="355"/>
        <item x="59"/>
        <item x="105"/>
        <item x="35"/>
        <item x="221"/>
        <item x="233"/>
        <item x="236"/>
        <item x="216"/>
        <item x="232"/>
        <item x="204"/>
        <item x="207"/>
        <item x="231"/>
        <item x="235"/>
        <item x="478"/>
        <item x="475"/>
        <item x="397"/>
        <item x="343"/>
        <item x="392"/>
        <item x="485"/>
        <item x="342"/>
        <item x="345"/>
        <item x="390"/>
        <item x="209"/>
        <item x="484"/>
        <item x="126"/>
        <item x="483"/>
        <item x="482"/>
        <item x="480"/>
        <item x="395"/>
        <item x="401"/>
        <item x="4"/>
        <item x="110"/>
        <item x="69"/>
        <item x="5"/>
        <item x="338"/>
        <item x="276"/>
        <item x="93"/>
        <item x="424"/>
        <item x="71"/>
        <item x="486"/>
        <item x="28"/>
        <item x="1"/>
        <item x="109"/>
        <item x="10"/>
        <item x="68"/>
        <item x="38"/>
        <item x="63"/>
        <item x="73"/>
        <item x="99"/>
        <item x="15"/>
        <item x="52"/>
        <item x="285"/>
        <item x="82"/>
        <item x="14"/>
        <item x="84"/>
        <item x="66"/>
        <item x="12"/>
        <item x="92"/>
        <item x="85"/>
        <item x="34"/>
        <item x="42"/>
        <item x="218"/>
        <item x="205"/>
        <item x="125"/>
        <item x="120"/>
        <item x="337"/>
        <item x="219"/>
        <item x="83"/>
        <item x="94"/>
        <item x="135"/>
        <item x="365"/>
        <item x="391"/>
        <item x="446"/>
        <item x="393"/>
        <item x="139"/>
        <item x="140"/>
        <item x="462"/>
        <item x="449"/>
        <item x="456"/>
        <item x="452"/>
        <item x="454"/>
        <item x="451"/>
        <item x="450"/>
        <item x="455"/>
        <item x="458"/>
        <item x="448"/>
        <item x="457"/>
        <item x="447"/>
        <item x="189"/>
        <item x="464"/>
        <item x="466"/>
        <item x="460"/>
        <item x="470"/>
        <item x="459"/>
        <item x="461"/>
        <item x="468"/>
        <item x="467"/>
        <item x="472"/>
        <item x="471"/>
        <item x="469"/>
        <item x="465"/>
        <item x="463"/>
        <item x="453"/>
        <item x="346"/>
        <item x="413"/>
        <item x="141"/>
        <item x="3"/>
        <item x="220"/>
        <item x="88"/>
        <item x="508"/>
        <item x="372"/>
        <item x="344"/>
        <item x="375"/>
        <item x="44"/>
        <item x="160"/>
        <item x="190"/>
        <item x="350"/>
        <item x="282"/>
        <item x="280"/>
        <item x="163"/>
        <item x="151"/>
        <item x="164"/>
        <item x="428"/>
        <item x="489"/>
        <item x="234"/>
        <item x="206"/>
        <item x="150"/>
        <item x="202"/>
        <item x="156"/>
        <item x="427"/>
        <item x="340"/>
        <item x="146"/>
        <item x="238"/>
        <item x="114"/>
        <item x="416"/>
        <item x="417"/>
        <item x="351"/>
        <item x="399"/>
        <item x="149"/>
        <item x="347"/>
        <item x="363"/>
        <item x="287"/>
        <item x="422"/>
        <item x="148"/>
        <item x="60"/>
        <item x="76"/>
        <item x="24"/>
        <item x="45"/>
        <item x="11"/>
        <item x="18"/>
        <item x="65"/>
        <item x="64"/>
        <item x="9"/>
        <item x="104"/>
        <item x="80"/>
        <item x="67"/>
        <item x="13"/>
        <item x="48"/>
        <item x="100"/>
        <item x="95"/>
        <item x="20"/>
        <item x="32"/>
        <item x="51"/>
        <item x="43"/>
        <item x="358"/>
        <item x="177"/>
        <item x="176"/>
        <item x="77"/>
        <item x="90"/>
        <item x="31"/>
        <item x="33"/>
        <item x="23"/>
        <item x="6"/>
        <item x="61"/>
        <item x="16"/>
        <item x="96"/>
        <item x="40"/>
        <item x="19"/>
        <item x="91"/>
        <item x="87"/>
        <item x="55"/>
        <item x="89"/>
        <item x="17"/>
        <item x="7"/>
        <item x="54"/>
        <item x="30"/>
        <item x="58"/>
        <item x="37"/>
        <item x="106"/>
        <item x="75"/>
        <item x="8"/>
        <item x="39"/>
        <item x="49"/>
        <item x="353"/>
        <item x="47"/>
        <item x="354"/>
        <item x="26"/>
        <item x="50"/>
        <item x="356"/>
        <item x="357"/>
        <item x="53"/>
        <item x="56"/>
        <item x="495"/>
        <item x="435"/>
        <item x="389"/>
        <item x="336"/>
        <item x="331"/>
        <item x="330"/>
        <item x="328"/>
        <item x="329"/>
        <item x="332"/>
        <item x="131"/>
        <item x="380"/>
        <item x="405"/>
        <item x="404"/>
        <item x="172"/>
        <item x="173"/>
        <item x="174"/>
        <item x="376"/>
        <item x="371"/>
        <item x="366"/>
        <item x="348"/>
        <item x="487"/>
        <item x="212"/>
        <item x="227"/>
        <item x="230"/>
        <item x="226"/>
        <item x="213"/>
        <item x="224"/>
        <item x="222"/>
        <item x="507"/>
        <item x="223"/>
        <item x="421"/>
        <item x="411"/>
        <item x="407"/>
        <item x="409"/>
        <item x="408"/>
        <item x="406"/>
        <item x="410"/>
        <item x="81"/>
        <item x="36"/>
        <item x="70"/>
        <item x="27"/>
        <item x="25"/>
        <item x="86"/>
        <item x="21"/>
        <item x="22"/>
        <item x="7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Row" showAll="0">
      <items count="4">
        <item x="2"/>
        <item x="0"/>
        <item x="1"/>
        <item t="default"/>
      </items>
    </pivotField>
    <pivotField showAll="0"/>
    <pivotField showAll="0"/>
    <pivotField showAll="0"/>
    <pivotField showAll="0"/>
    <pivotField showAll="0"/>
    <pivotField showAll="0"/>
    <pivotField dataField="1" showAll="0"/>
    <pivotField dataField="1" showAll="0"/>
    <pivotField showAll="0"/>
    <pivotField showAll="0"/>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x="5"/>
        <item x="0"/>
        <item x="3"/>
        <item x="2"/>
        <item x="6"/>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21" showAll="0"/>
    <pivotField showAll="0"/>
    <pivotField showAll="0"/>
    <pivotField showAll="0"/>
  </pivotFields>
  <rowFields count="2">
    <field x="14"/>
    <field x="4"/>
  </rowFields>
  <rowItems count="516">
    <i>
      <x/>
    </i>
    <i r="1">
      <x v="427"/>
    </i>
    <i r="1">
      <x v="428"/>
    </i>
    <i>
      <x v="1"/>
    </i>
    <i r="1">
      <x v="232"/>
    </i>
    <i r="1">
      <x v="244"/>
    </i>
    <i r="1">
      <x v="333"/>
    </i>
    <i r="1">
      <x v="312"/>
    </i>
    <i r="1">
      <x v="393"/>
    </i>
    <i r="1">
      <x v="308"/>
    </i>
    <i r="1">
      <x v="401"/>
    </i>
    <i r="1">
      <x v="365"/>
    </i>
    <i r="1">
      <x v="169"/>
    </i>
    <i r="1">
      <x v="337"/>
    </i>
    <i r="1">
      <x v="42"/>
    </i>
    <i r="1">
      <x v="403"/>
    </i>
    <i r="1">
      <x v="414"/>
    </i>
    <i r="1">
      <x v="301"/>
    </i>
    <i r="1">
      <x v="313"/>
    </i>
    <i r="1">
      <x v="292"/>
    </i>
    <i r="1">
      <x v="14"/>
    </i>
    <i r="1">
      <x v="320"/>
    </i>
    <i r="1">
      <x v="413"/>
    </i>
    <i r="1">
      <x v="236"/>
    </i>
    <i r="1">
      <x v="402"/>
    </i>
    <i r="1">
      <x v="175"/>
    </i>
    <i r="1">
      <x v="334"/>
    </i>
    <i r="1">
      <x v="434"/>
    </i>
    <i r="1">
      <x v="416"/>
    </i>
    <i r="1">
      <x v="418"/>
    </i>
    <i r="1">
      <x v="303"/>
    </i>
    <i r="1">
      <x v="63"/>
    </i>
    <i r="1">
      <x v="317"/>
    </i>
    <i r="1">
      <x v="423"/>
    </i>
    <i r="1">
      <x v="422"/>
    </i>
    <i r="1">
      <x v="350"/>
    </i>
    <i r="1">
      <x v="336"/>
    </i>
    <i r="1">
      <x v="231"/>
    </i>
    <i r="1">
      <x v="327"/>
    </i>
    <i r="1">
      <x v="419"/>
    </i>
    <i r="1">
      <x v="80"/>
    </i>
    <i r="1">
      <x v="64"/>
    </i>
    <i r="1">
      <x v="176"/>
    </i>
    <i r="1">
      <x v="319"/>
    </i>
    <i r="1">
      <x v="409"/>
    </i>
    <i r="1">
      <x v="417"/>
    </i>
    <i r="1">
      <x v="398"/>
    </i>
    <i r="1">
      <x v="16"/>
    </i>
    <i r="1">
      <x v="396"/>
    </i>
    <i r="1">
      <x v="316"/>
    </i>
    <i r="1">
      <x v="250"/>
    </i>
    <i r="1">
      <x v="376"/>
    </i>
    <i r="1">
      <x v="400"/>
    </i>
    <i r="1">
      <x v="298"/>
    </i>
    <i r="1">
      <x v="410"/>
    </i>
    <i r="1">
      <x v="406"/>
    </i>
    <i r="1">
      <x v="238"/>
    </i>
    <i r="1">
      <x v="304"/>
    </i>
    <i r="1">
      <x v="385"/>
    </i>
    <i r="1">
      <x v="82"/>
    </i>
    <i r="1">
      <x v="394"/>
    </i>
    <i r="1">
      <x v="399"/>
    </i>
    <i r="1">
      <x v="494"/>
    </i>
    <i r="1">
      <x v="18"/>
    </i>
    <i r="1">
      <x v="62"/>
    </i>
    <i r="1">
      <x v="412"/>
    </i>
    <i r="1">
      <x v="17"/>
    </i>
    <i r="1">
      <x v="109"/>
    </i>
    <i r="1">
      <x v="3"/>
    </i>
    <i r="1">
      <x v="405"/>
    </i>
    <i r="1">
      <x v="77"/>
    </i>
    <i r="1">
      <x v="189"/>
    </i>
    <i r="1">
      <x v="86"/>
    </i>
    <i r="1">
      <x v="13"/>
    </i>
    <i r="1">
      <x v="182"/>
    </i>
    <i r="1">
      <x v="20"/>
    </i>
    <i r="1">
      <x/>
    </i>
    <i r="1">
      <x v="294"/>
    </i>
    <i r="1">
      <x v="295"/>
    </i>
    <i r="1">
      <x v="241"/>
    </i>
    <i r="1">
      <x v="397"/>
    </i>
    <i r="1">
      <x v="178"/>
    </i>
    <i r="1">
      <x v="174"/>
    </i>
    <i r="1">
      <x v="404"/>
    </i>
    <i r="1">
      <x v="45"/>
    </i>
    <i r="1">
      <x v="59"/>
    </i>
    <i r="1">
      <x v="464"/>
    </i>
    <i r="1">
      <x v="335"/>
    </i>
    <i r="1">
      <x v="37"/>
    </i>
    <i r="1">
      <x v="22"/>
    </i>
    <i r="1">
      <x v="173"/>
    </i>
    <i r="1">
      <x v="426"/>
    </i>
    <i r="1">
      <x v="164"/>
    </i>
    <i r="1">
      <x v="180"/>
    </i>
    <i r="1">
      <x v="384"/>
    </i>
    <i r="1">
      <x v="190"/>
    </i>
    <i r="1">
      <x v="87"/>
    </i>
    <i r="1">
      <x v="377"/>
    </i>
    <i r="1">
      <x v="240"/>
    </i>
    <i r="1">
      <x v="60"/>
    </i>
    <i r="1">
      <x v="75"/>
    </i>
    <i r="1">
      <x v="172"/>
    </i>
    <i r="1">
      <x v="408"/>
    </i>
    <i r="1">
      <x v="58"/>
    </i>
    <i r="1">
      <x v="185"/>
    </i>
    <i r="1">
      <x v="249"/>
    </i>
    <i r="1">
      <x v="160"/>
    </i>
    <i r="1">
      <x v="483"/>
    </i>
    <i r="1">
      <x v="392"/>
    </i>
    <i r="1">
      <x v="183"/>
    </i>
    <i r="1">
      <x v="123"/>
    </i>
    <i r="1">
      <x v="318"/>
    </i>
    <i r="1">
      <x v="366"/>
    </i>
    <i r="1">
      <x v="186"/>
    </i>
    <i r="1">
      <x v="24"/>
    </i>
    <i r="1">
      <x v="25"/>
    </i>
    <i r="1">
      <x v="187"/>
    </i>
    <i r="1">
      <x v="184"/>
    </i>
    <i r="1">
      <x v="12"/>
    </i>
    <i r="1">
      <x v="85"/>
    </i>
    <i r="1">
      <x v="415"/>
    </i>
    <i r="1">
      <x v="7"/>
    </i>
    <i r="1">
      <x v="395"/>
    </i>
    <i r="1">
      <x v="332"/>
    </i>
    <i r="1">
      <x v="110"/>
    </i>
    <i r="1">
      <x v="27"/>
    </i>
    <i r="1">
      <x v="19"/>
    </i>
    <i r="1">
      <x v="55"/>
    </i>
    <i r="1">
      <x v="373"/>
    </i>
    <i r="1">
      <x v="125"/>
    </i>
    <i r="1">
      <x v="239"/>
    </i>
    <i r="1">
      <x v="420"/>
    </i>
    <i r="1">
      <x v="79"/>
    </i>
    <i r="1">
      <x v="228"/>
    </i>
    <i r="1">
      <x v="76"/>
    </i>
    <i r="1">
      <x v="381"/>
    </i>
    <i r="1">
      <x v="378"/>
    </i>
    <i r="1">
      <x v="2"/>
    </i>
    <i r="1">
      <x v="56"/>
    </i>
    <i r="1">
      <x v="269"/>
    </i>
    <i r="1">
      <x v="161"/>
    </i>
    <i r="1">
      <x v="484"/>
    </i>
    <i r="1">
      <x v="379"/>
    </i>
    <i r="1">
      <x v="111"/>
    </i>
    <i r="1">
      <x v="387"/>
    </i>
    <i r="1">
      <x v="299"/>
    </i>
    <i r="1">
      <x v="92"/>
    </i>
    <i r="1">
      <x v="177"/>
    </i>
    <i r="1">
      <x v="473"/>
    </i>
    <i r="1">
      <x v="168"/>
    </i>
    <i r="1">
      <x v="124"/>
    </i>
    <i r="1">
      <x v="166"/>
    </i>
    <i r="1">
      <x v="83"/>
    </i>
    <i r="1">
      <x v="243"/>
    </i>
    <i r="1">
      <x v="245"/>
    </i>
    <i r="1">
      <x v="421"/>
    </i>
    <i r="1">
      <x v="61"/>
    </i>
    <i r="1">
      <x v="126"/>
    </i>
    <i r="1">
      <x v="286"/>
    </i>
    <i r="1">
      <x v="57"/>
    </i>
    <i r="1">
      <x v="235"/>
    </i>
    <i r="1">
      <x v="78"/>
    </i>
    <i r="1">
      <x v="230"/>
    </i>
    <i r="1">
      <x v="391"/>
    </i>
    <i r="1">
      <x v="219"/>
    </i>
    <i r="1">
      <x v="107"/>
    </i>
    <i r="1">
      <x v="81"/>
    </i>
    <i r="1">
      <x v="122"/>
    </i>
    <i r="1">
      <x v="84"/>
    </i>
    <i r="1">
      <x v="369"/>
    </i>
    <i r="1">
      <x v="181"/>
    </i>
    <i r="1">
      <x v="380"/>
    </i>
    <i r="1">
      <x v="411"/>
    </i>
    <i r="1">
      <x v="33"/>
    </i>
    <i r="1">
      <x v="229"/>
    </i>
    <i r="1">
      <x v="227"/>
    </i>
    <i r="1">
      <x v="242"/>
    </i>
    <i r="1">
      <x v="283"/>
    </i>
    <i r="1">
      <x v="115"/>
    </i>
    <i r="1">
      <x v="6"/>
    </i>
    <i r="1">
      <x v="485"/>
    </i>
    <i r="1">
      <x v="331"/>
    </i>
    <i r="1">
      <x v="233"/>
    </i>
    <i r="1">
      <x v="486"/>
    </i>
    <i r="1">
      <x v="118"/>
    </i>
    <i r="1">
      <x v="349"/>
    </i>
    <i r="1">
      <x v="267"/>
    </i>
    <i r="1">
      <x v="117"/>
    </i>
    <i r="1">
      <x v="121"/>
    </i>
    <i r="1">
      <x v="74"/>
    </i>
    <i r="1">
      <x v="194"/>
    </i>
    <i r="1">
      <x v="114"/>
    </i>
    <i r="1">
      <x v="271"/>
    </i>
    <i r="1">
      <x v="116"/>
    </i>
    <i r="1">
      <x v="72"/>
    </i>
    <i r="1">
      <x v="68"/>
    </i>
    <i r="1">
      <x v="339"/>
    </i>
    <i r="1">
      <x v="491"/>
    </i>
    <i r="1">
      <x v="170"/>
    </i>
    <i r="1">
      <x v="479"/>
    </i>
    <i r="1">
      <x v="50"/>
    </i>
    <i r="1">
      <x v="293"/>
    </i>
    <i r="1">
      <x v="5"/>
    </i>
    <i r="1">
      <x v="297"/>
    </i>
    <i r="1">
      <x v="482"/>
    </i>
    <i r="1">
      <x v="345"/>
    </i>
    <i r="1">
      <x v="268"/>
    </i>
    <i r="1">
      <x v="266"/>
    </i>
    <i r="1">
      <x v="371"/>
    </i>
    <i r="1">
      <x v="343"/>
    </i>
    <i r="1">
      <x v="325"/>
    </i>
    <i r="1">
      <x v="344"/>
    </i>
    <i r="1">
      <x v="237"/>
    </i>
    <i r="1">
      <x v="35"/>
    </i>
    <i r="1">
      <x v="490"/>
    </i>
    <i r="1">
      <x v="112"/>
    </i>
    <i r="1">
      <x v="9"/>
    </i>
    <i r="1">
      <x v="487"/>
    </i>
    <i r="1">
      <x v="323"/>
    </i>
    <i r="1">
      <x v="341"/>
    </i>
    <i r="1">
      <x v="270"/>
    </i>
    <i r="1">
      <x v="346"/>
    </i>
    <i r="1">
      <x v="120"/>
    </i>
    <i r="1">
      <x v="36"/>
    </i>
    <i r="1">
      <x v="95"/>
    </i>
    <i r="1">
      <x v="89"/>
    </i>
    <i r="1">
      <x v="71"/>
    </i>
    <i r="1">
      <x v="328"/>
    </i>
    <i r="1">
      <x v="274"/>
    </i>
    <i r="1">
      <x v="273"/>
    </i>
    <i r="1">
      <x v="167"/>
    </i>
    <i r="1">
      <x v="21"/>
    </i>
    <i r="1">
      <x v="367"/>
    </i>
    <i r="1">
      <x v="347"/>
    </i>
    <i r="1">
      <x v="108"/>
    </i>
    <i r="1">
      <x v="358"/>
    </i>
    <i r="1">
      <x v="51"/>
    </i>
    <i r="1">
      <x v="171"/>
    </i>
    <i r="1">
      <x v="278"/>
    </i>
    <i r="1">
      <x v="326"/>
    </i>
    <i r="1">
      <x v="11"/>
    </i>
    <i r="1">
      <x v="4"/>
    </i>
    <i r="1">
      <x v="282"/>
    </i>
    <i r="1">
      <x v="226"/>
    </i>
    <i r="1">
      <x v="29"/>
    </i>
    <i r="1">
      <x v="234"/>
    </i>
    <i r="1">
      <x v="348"/>
    </i>
    <i r="1">
      <x v="179"/>
    </i>
    <i r="1">
      <x v="94"/>
    </i>
    <i r="1">
      <x v="15"/>
    </i>
    <i r="1">
      <x v="372"/>
    </i>
    <i r="1">
      <x v="224"/>
    </i>
    <i r="1">
      <x v="212"/>
    </i>
    <i r="1">
      <x v="360"/>
    </i>
    <i r="1">
      <x v="93"/>
    </i>
    <i r="1">
      <x v="272"/>
    </i>
    <i r="1">
      <x v="291"/>
    </i>
    <i r="1">
      <x v="225"/>
    </i>
    <i r="1">
      <x v="91"/>
    </i>
    <i r="1">
      <x v="28"/>
    </i>
    <i r="1">
      <x v="324"/>
    </i>
    <i r="1">
      <x v="388"/>
    </i>
    <i r="1">
      <x v="276"/>
    </i>
    <i r="1">
      <x v="53"/>
    </i>
    <i r="1">
      <x v="54"/>
    </i>
    <i r="1">
      <x v="10"/>
    </i>
    <i r="1">
      <x v="215"/>
    </i>
    <i r="1">
      <x v="362"/>
    </i>
    <i r="1">
      <x v="102"/>
    </i>
    <i r="1">
      <x v="474"/>
    </i>
    <i r="1">
      <x v="113"/>
    </i>
    <i r="1">
      <x v="489"/>
    </i>
    <i r="1">
      <x v="52"/>
    </i>
    <i r="1">
      <x v="46"/>
    </i>
    <i r="1">
      <x v="480"/>
    </i>
    <i r="1">
      <x v="342"/>
    </i>
    <i r="1">
      <x v="488"/>
    </i>
    <i r="1">
      <x v="198"/>
    </i>
    <i r="1">
      <x v="383"/>
    </i>
    <i r="1">
      <x v="207"/>
    </i>
    <i r="1">
      <x v="277"/>
    </i>
    <i r="1">
      <x v="281"/>
    </i>
    <i r="1">
      <x v="30"/>
    </i>
    <i r="1">
      <x v="248"/>
    </i>
    <i r="1">
      <x v="338"/>
    </i>
    <i r="1">
      <x v="285"/>
    </i>
    <i r="1">
      <x v="193"/>
    </i>
    <i r="1">
      <x v="465"/>
    </i>
    <i r="1">
      <x v="130"/>
    </i>
    <i r="1">
      <x v="1"/>
    </i>
    <i r="1">
      <x v="188"/>
    </i>
    <i r="1">
      <x v="165"/>
    </i>
    <i r="1">
      <x v="246"/>
    </i>
    <i r="1">
      <x v="390"/>
    </i>
    <i r="1">
      <x v="8"/>
    </i>
    <i r="1">
      <x v="374"/>
    </i>
    <i r="1">
      <x v="493"/>
    </i>
    <i r="1">
      <x v="251"/>
    </i>
    <i r="1">
      <x v="127"/>
    </i>
    <i r="1">
      <x v="477"/>
    </i>
    <i r="1">
      <x v="65"/>
    </i>
    <i r="1">
      <x v="478"/>
    </i>
    <i r="1">
      <x v="32"/>
    </i>
    <i r="1">
      <x v="97"/>
    </i>
    <i r="1">
      <x v="44"/>
    </i>
    <i r="1">
      <x v="26"/>
    </i>
    <i r="1">
      <x v="359"/>
    </i>
    <i r="1">
      <x v="98"/>
    </i>
    <i r="1">
      <x v="90"/>
    </i>
    <i r="1">
      <x v="131"/>
    </i>
    <i r="1">
      <x v="287"/>
    </i>
    <i r="1">
      <x v="158"/>
    </i>
    <i r="1">
      <x v="252"/>
    </i>
    <i r="1">
      <x v="352"/>
    </i>
    <i r="1">
      <x v="275"/>
    </i>
    <i r="1">
      <x v="288"/>
    </i>
    <i r="1">
      <x v="296"/>
    </i>
    <i r="1">
      <x v="31"/>
    </i>
    <i r="1">
      <x v="70"/>
    </i>
    <i r="1">
      <x v="101"/>
    </i>
    <i r="1">
      <x v="119"/>
    </i>
    <i r="1">
      <x v="354"/>
    </i>
    <i r="1">
      <x v="469"/>
    </i>
    <i r="1">
      <x v="364"/>
    </i>
    <i r="1">
      <x v="280"/>
    </i>
    <i r="1">
      <x v="144"/>
    </i>
    <i r="1">
      <x v="481"/>
    </i>
    <i r="1">
      <x v="202"/>
    </i>
    <i r="1">
      <x v="128"/>
    </i>
    <i r="1">
      <x v="206"/>
    </i>
    <i r="1">
      <x v="492"/>
    </i>
    <i r="1">
      <x v="67"/>
    </i>
    <i r="1">
      <x v="467"/>
    </i>
    <i r="1">
      <x v="34"/>
    </i>
    <i r="1">
      <x v="498"/>
    </i>
    <i r="1">
      <x v="69"/>
    </i>
    <i r="1">
      <x v="201"/>
    </i>
    <i r="1">
      <x v="355"/>
    </i>
    <i r="1">
      <x v="103"/>
    </i>
    <i r="1">
      <x v="204"/>
    </i>
    <i r="1">
      <x v="134"/>
    </i>
    <i r="1">
      <x v="356"/>
    </i>
    <i r="1">
      <x v="290"/>
    </i>
    <i r="1">
      <x v="163"/>
    </i>
    <i r="1">
      <x v="191"/>
    </i>
    <i r="1">
      <x v="209"/>
    </i>
    <i r="1">
      <x v="192"/>
    </i>
    <i r="1">
      <x v="149"/>
    </i>
    <i r="1">
      <x v="353"/>
    </i>
    <i r="1">
      <x v="357"/>
    </i>
    <i r="1">
      <x v="351"/>
    </i>
    <i r="1">
      <x v="216"/>
    </i>
    <i r="1">
      <x v="476"/>
    </i>
    <i r="1">
      <x v="497"/>
    </i>
    <i r="1">
      <x v="139"/>
    </i>
    <i r="1">
      <x v="153"/>
    </i>
    <i r="1">
      <x v="88"/>
    </i>
    <i r="1">
      <x v="221"/>
    </i>
    <i r="1">
      <x v="340"/>
    </i>
    <i r="1">
      <x v="222"/>
    </i>
    <i r="1">
      <x v="382"/>
    </i>
    <i r="1">
      <x v="155"/>
    </i>
    <i r="1">
      <x v="363"/>
    </i>
    <i r="1">
      <x v="466"/>
    </i>
    <i r="1">
      <x v="386"/>
    </i>
    <i r="1">
      <x v="96"/>
    </i>
    <i r="1">
      <x v="133"/>
    </i>
    <i r="1">
      <x v="135"/>
    </i>
    <i r="1">
      <x v="197"/>
    </i>
    <i r="1">
      <x v="223"/>
    </i>
    <i r="1">
      <x v="284"/>
    </i>
    <i r="1">
      <x v="279"/>
    </i>
    <i r="1">
      <x v="475"/>
    </i>
    <i r="1">
      <x v="151"/>
    </i>
    <i r="1">
      <x v="218"/>
    </i>
    <i r="1">
      <x v="389"/>
    </i>
    <i r="1">
      <x v="48"/>
    </i>
    <i r="1">
      <x v="159"/>
    </i>
    <i r="1">
      <x v="137"/>
    </i>
    <i r="1">
      <x v="106"/>
    </i>
    <i r="1">
      <x v="361"/>
    </i>
    <i r="1">
      <x v="156"/>
    </i>
    <i r="1">
      <x v="138"/>
    </i>
    <i r="1">
      <x v="47"/>
    </i>
    <i r="1">
      <x v="203"/>
    </i>
    <i r="1">
      <x v="199"/>
    </i>
    <i r="1">
      <x v="104"/>
    </i>
    <i r="1">
      <x v="49"/>
    </i>
    <i r="1">
      <x v="205"/>
    </i>
    <i r="1">
      <x v="154"/>
    </i>
    <i r="1">
      <x v="140"/>
    </i>
    <i r="1">
      <x v="99"/>
    </i>
    <i r="1">
      <x v="141"/>
    </i>
    <i r="1">
      <x v="132"/>
    </i>
    <i r="1">
      <x v="208"/>
    </i>
    <i r="1">
      <x v="195"/>
    </i>
    <i r="1">
      <x v="142"/>
    </i>
    <i r="1">
      <x v="496"/>
    </i>
    <i r="1">
      <x v="210"/>
    </i>
    <i r="1">
      <x v="500"/>
    </i>
    <i r="1">
      <x v="211"/>
    </i>
    <i r="1">
      <x v="150"/>
    </i>
    <i r="1">
      <x v="143"/>
    </i>
    <i r="1">
      <x v="152"/>
    </i>
    <i r="1">
      <x v="213"/>
    </i>
    <i r="1">
      <x v="73"/>
    </i>
    <i r="1">
      <x v="214"/>
    </i>
    <i r="1">
      <x v="129"/>
    </i>
    <i r="1">
      <x v="105"/>
    </i>
    <i r="1">
      <x v="157"/>
    </i>
    <i r="1">
      <x v="145"/>
    </i>
    <i r="1">
      <x v="289"/>
    </i>
    <i r="1">
      <x v="217"/>
    </i>
    <i r="1">
      <x v="100"/>
    </i>
    <i r="1">
      <x v="146"/>
    </i>
    <i r="1">
      <x v="162"/>
    </i>
    <i r="1">
      <x v="147"/>
    </i>
    <i r="1">
      <x v="66"/>
    </i>
    <i r="1">
      <x v="468"/>
    </i>
    <i r="1">
      <x v="196"/>
    </i>
    <i r="1">
      <x v="220"/>
    </i>
    <i r="1">
      <x v="495"/>
    </i>
    <i r="1">
      <x v="470"/>
    </i>
    <i r="1">
      <x v="136"/>
    </i>
    <i r="1">
      <x v="471"/>
    </i>
    <i r="1">
      <x v="499"/>
    </i>
    <i r="1">
      <x v="472"/>
    </i>
    <i r="1">
      <x v="200"/>
    </i>
    <i r="1">
      <x v="148"/>
    </i>
    <i>
      <x v="2"/>
    </i>
    <i r="1">
      <x v="507"/>
    </i>
    <i r="1">
      <x v="508"/>
    </i>
    <i r="1">
      <x v="505"/>
    </i>
    <i r="1">
      <x v="43"/>
    </i>
    <i r="1">
      <x v="436"/>
    </i>
    <i r="1">
      <x v="443"/>
    </i>
    <i r="1">
      <x v="253"/>
    </i>
    <i r="1">
      <x v="307"/>
    </i>
    <i r="1">
      <x v="463"/>
    </i>
    <i r="1">
      <x v="456"/>
    </i>
    <i r="1">
      <x v="309"/>
    </i>
    <i r="1">
      <x v="302"/>
    </i>
    <i r="1">
      <x v="264"/>
    </i>
    <i r="1">
      <x v="462"/>
    </i>
    <i r="1">
      <x v="257"/>
    </i>
    <i r="1">
      <x v="433"/>
    </i>
    <i r="1">
      <x v="449"/>
    </i>
    <i r="1">
      <x v="509"/>
    </i>
    <i r="1">
      <x v="503"/>
    </i>
    <i r="1">
      <x v="451"/>
    </i>
    <i r="1">
      <x v="315"/>
    </i>
    <i r="1">
      <x v="506"/>
    </i>
    <i r="1">
      <x v="434"/>
    </i>
    <i r="1">
      <x v="321"/>
    </i>
    <i r="1">
      <x v="407"/>
    </i>
    <i r="1">
      <x v="259"/>
    </i>
    <i r="1">
      <x v="375"/>
    </i>
    <i r="1">
      <x v="461"/>
    </i>
    <i r="1">
      <x v="300"/>
    </i>
    <i r="1">
      <x v="261"/>
    </i>
    <i r="1">
      <x v="370"/>
    </i>
    <i r="1">
      <x v="41"/>
    </i>
    <i r="1">
      <x v="40"/>
    </i>
    <i r="1">
      <x v="368"/>
    </i>
    <i r="1">
      <x v="314"/>
    </i>
    <i r="1">
      <x v="453"/>
    </i>
    <i r="1">
      <x v="23"/>
    </i>
    <i r="1">
      <x v="311"/>
    </i>
    <i r="1">
      <x v="438"/>
    </i>
    <i r="1">
      <x v="459"/>
    </i>
    <i r="1">
      <x v="440"/>
    </i>
    <i r="1">
      <x v="502"/>
    </i>
    <i r="1">
      <x v="306"/>
    </i>
    <i r="1">
      <x v="260"/>
    </i>
    <i r="1">
      <x v="39"/>
    </i>
    <i r="1">
      <x v="444"/>
    </i>
    <i r="1">
      <x v="457"/>
    </i>
    <i r="1">
      <x v="263"/>
    </i>
    <i r="1">
      <x v="504"/>
    </i>
    <i r="1">
      <x v="430"/>
    </i>
    <i r="1">
      <x v="255"/>
    </i>
    <i r="1">
      <x v="305"/>
    </i>
    <i r="1">
      <x v="450"/>
    </i>
    <i r="1">
      <x v="303"/>
    </i>
    <i r="1">
      <x v="501"/>
    </i>
    <i r="1">
      <x v="254"/>
    </i>
    <i r="1">
      <x v="247"/>
    </i>
    <i r="1">
      <x v="446"/>
    </i>
    <i r="1">
      <x v="310"/>
    </i>
    <i r="1">
      <x v="460"/>
    </i>
    <i r="1">
      <x v="439"/>
    </i>
    <i r="1">
      <x v="458"/>
    </i>
    <i r="1">
      <x v="322"/>
    </i>
    <i r="1">
      <x v="429"/>
    </i>
    <i r="1">
      <x v="329"/>
    </i>
    <i r="1">
      <x v="262"/>
    </i>
    <i r="1">
      <x v="258"/>
    </i>
    <i r="1">
      <x v="442"/>
    </i>
    <i r="1">
      <x v="38"/>
    </i>
    <i r="1">
      <x v="454"/>
    </i>
    <i r="1">
      <x v="445"/>
    </i>
    <i r="1">
      <x v="256"/>
    </i>
    <i r="1">
      <x v="455"/>
    </i>
    <i r="1">
      <x v="432"/>
    </i>
    <i r="1">
      <x v="330"/>
    </i>
    <i r="1">
      <x v="448"/>
    </i>
    <i r="1">
      <x v="424"/>
    </i>
    <i r="1">
      <x v="265"/>
    </i>
    <i r="1">
      <x v="425"/>
    </i>
    <i r="1">
      <x v="441"/>
    </i>
    <i r="1">
      <x v="435"/>
    </i>
    <i r="1">
      <x v="447"/>
    </i>
    <i r="1">
      <x v="452"/>
    </i>
    <i r="1">
      <x v="437"/>
    </i>
    <i r="1">
      <x v="431"/>
    </i>
    <i t="grand">
      <x/>
    </i>
  </rowItems>
  <colFields count="1">
    <field x="-2"/>
  </colFields>
  <colItems count="2">
    <i>
      <x/>
    </i>
    <i i="1">
      <x v="1"/>
    </i>
  </colItems>
  <dataFields count="2">
    <dataField name=" Всего просмотров" fld="22" baseField="4" baseItem="428"/>
    <dataField name=" Сегодня просмотров" fld="21" baseField="4" baseItem="428"/>
  </dataFields>
  <formats count="6">
    <format dxfId="173">
      <pivotArea field="14" type="button" dataOnly="0" labelOnly="1" outline="0" axis="axisRow" fieldPosition="0"/>
    </format>
    <format dxfId="172">
      <pivotArea dataOnly="0" labelOnly="1" outline="0" fieldPosition="0">
        <references count="1">
          <reference field="4294967294" count="2">
            <x v="0"/>
            <x v="1"/>
          </reference>
        </references>
      </pivotArea>
    </format>
    <format dxfId="171">
      <pivotArea field="14" type="button" dataOnly="0" labelOnly="1" outline="0" axis="axisRow" fieldPosition="0"/>
    </format>
    <format dxfId="170">
      <pivotArea dataOnly="0" labelOnly="1" outline="0" fieldPosition="0">
        <references count="1">
          <reference field="4294967294" count="2">
            <x v="0"/>
            <x v="1"/>
          </reference>
        </references>
      </pivotArea>
    </format>
    <format dxfId="169">
      <pivotArea field="14" type="button" dataOnly="0" labelOnly="1" outline="0" axis="axisRow" fieldPosition="0"/>
    </format>
    <format dxfId="168">
      <pivotArea dataOnly="0" labelOnly="1" outline="0" fieldPosition="0">
        <references count="1">
          <reference field="4294967294" count="2">
            <x v="0"/>
            <x v="1"/>
          </reference>
        </references>
      </pivotArea>
    </format>
  </formats>
  <conditionalFormats count="2">
    <conditionalFormat priority="1">
      <pivotAreas count="1">
        <pivotArea type="data" collapsedLevelsAreSubtotals="1" fieldPosition="0">
          <references count="3">
            <reference field="4294967294" count="1" selected="0">
              <x v="1"/>
            </reference>
            <reference field="4" count="85">
              <x v="23"/>
              <x v="38"/>
              <x v="39"/>
              <x v="40"/>
              <x v="41"/>
              <x v="43"/>
              <x v="247"/>
              <x v="253"/>
              <x v="254"/>
              <x v="255"/>
              <x v="256"/>
              <x v="257"/>
              <x v="258"/>
              <x v="259"/>
              <x v="260"/>
              <x v="261"/>
              <x v="262"/>
              <x v="263"/>
              <x v="264"/>
              <x v="265"/>
              <x v="300"/>
              <x v="302"/>
              <x v="303"/>
              <x v="305"/>
              <x v="306"/>
              <x v="307"/>
              <x v="309"/>
              <x v="310"/>
              <x v="311"/>
              <x v="314"/>
              <x v="315"/>
              <x v="321"/>
              <x v="322"/>
              <x v="329"/>
              <x v="330"/>
              <x v="368"/>
              <x v="370"/>
              <x v="375"/>
              <x v="407"/>
              <x v="424"/>
              <x v="425"/>
              <x v="429"/>
              <x v="430"/>
              <x v="431"/>
              <x v="432"/>
              <x v="433"/>
              <x v="434"/>
              <x v="435"/>
              <x v="436"/>
              <x v="437"/>
              <x v="438"/>
              <x v="439"/>
              <x v="440"/>
              <x v="441"/>
              <x v="442"/>
              <x v="443"/>
              <x v="444"/>
              <x v="445"/>
              <x v="446"/>
              <x v="447"/>
              <x v="448"/>
              <x v="449"/>
              <x v="450"/>
              <x v="451"/>
              <x v="452"/>
              <x v="453"/>
              <x v="454"/>
              <x v="455"/>
              <x v="456"/>
              <x v="457"/>
              <x v="458"/>
              <x v="459"/>
              <x v="460"/>
              <x v="461"/>
              <x v="462"/>
              <x v="463"/>
              <x v="501"/>
              <x v="502"/>
              <x v="503"/>
              <x v="504"/>
              <x v="505"/>
              <x v="506"/>
              <x v="507"/>
              <x v="508"/>
              <x v="509"/>
            </reference>
            <reference field="14" count="1" selected="0">
              <x v="2"/>
            </reference>
          </references>
        </pivotArea>
      </pivotAreas>
    </conditionalFormat>
    <conditionalFormat priority="2">
      <pivotAreas count="1">
        <pivotArea type="data" collapsedLevelsAreSubtotals="1" fieldPosition="0">
          <references count="3">
            <reference field="4294967294" count="1" selected="0">
              <x v="1"/>
            </reference>
            <reference field="4" count="425">
              <x v="0"/>
              <x v="1"/>
              <x v="2"/>
              <x v="3"/>
              <x v="4"/>
              <x v="5"/>
              <x v="6"/>
              <x v="7"/>
              <x v="8"/>
              <x v="9"/>
              <x v="10"/>
              <x v="11"/>
              <x v="12"/>
              <x v="13"/>
              <x v="14"/>
              <x v="15"/>
              <x v="16"/>
              <x v="17"/>
              <x v="18"/>
              <x v="19"/>
              <x v="20"/>
              <x v="21"/>
              <x v="22"/>
              <x v="24"/>
              <x v="25"/>
              <x v="26"/>
              <x v="27"/>
              <x v="28"/>
              <x v="29"/>
              <x v="30"/>
              <x v="31"/>
              <x v="32"/>
              <x v="33"/>
              <x v="34"/>
              <x v="35"/>
              <x v="36"/>
              <x v="37"/>
              <x v="42"/>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8"/>
              <x v="249"/>
              <x v="250"/>
              <x v="251"/>
              <x v="252"/>
              <x v="266"/>
              <x v="267"/>
              <x v="268"/>
              <x v="269"/>
              <x v="270"/>
              <x v="271"/>
              <x v="272"/>
              <x v="273"/>
              <x v="274"/>
              <x v="275"/>
              <x v="276"/>
              <x v="277"/>
              <x v="278"/>
              <x v="279"/>
              <x v="280"/>
              <x v="281"/>
              <x v="282"/>
              <x v="283"/>
              <x v="284"/>
              <x v="285"/>
              <x v="286"/>
              <x v="287"/>
              <x v="288"/>
              <x v="289"/>
              <x v="290"/>
              <x v="291"/>
              <x v="292"/>
              <x v="293"/>
              <x v="294"/>
              <x v="295"/>
              <x v="296"/>
              <x v="297"/>
              <x v="298"/>
              <x v="299"/>
              <x v="301"/>
              <x v="303"/>
              <x v="304"/>
              <x v="308"/>
              <x v="312"/>
              <x v="313"/>
              <x v="316"/>
              <x v="317"/>
              <x v="318"/>
              <x v="319"/>
              <x v="320"/>
              <x v="323"/>
              <x v="324"/>
              <x v="325"/>
              <x v="326"/>
              <x v="327"/>
              <x v="328"/>
              <x v="331"/>
              <x v="332"/>
              <x v="333"/>
              <x v="334"/>
              <x v="335"/>
              <x v="336"/>
              <x v="337"/>
              <x v="338"/>
              <x v="339"/>
              <x v="340"/>
              <x v="341"/>
              <x v="342"/>
              <x v="343"/>
              <x v="344"/>
              <x v="345"/>
              <x v="346"/>
              <x v="347"/>
              <x v="348"/>
              <x v="349"/>
              <x v="350"/>
              <x v="351"/>
              <x v="352"/>
              <x v="353"/>
              <x v="354"/>
              <x v="355"/>
              <x v="356"/>
              <x v="357"/>
              <x v="358"/>
              <x v="359"/>
              <x v="360"/>
              <x v="361"/>
              <x v="362"/>
              <x v="363"/>
              <x v="364"/>
              <x v="365"/>
              <x v="366"/>
              <x v="367"/>
              <x v="369"/>
              <x v="371"/>
              <x v="372"/>
              <x v="373"/>
              <x v="374"/>
              <x v="376"/>
              <x v="377"/>
              <x v="378"/>
              <x v="379"/>
              <x v="380"/>
              <x v="381"/>
              <x v="382"/>
              <x v="383"/>
              <x v="384"/>
              <x v="385"/>
              <x v="386"/>
              <x v="387"/>
              <x v="388"/>
              <x v="389"/>
              <x v="390"/>
              <x v="391"/>
              <x v="392"/>
              <x v="393"/>
              <x v="394"/>
              <x v="395"/>
              <x v="396"/>
              <x v="397"/>
              <x v="398"/>
              <x v="399"/>
              <x v="400"/>
              <x v="401"/>
              <x v="402"/>
              <x v="403"/>
              <x v="404"/>
              <x v="405"/>
              <x v="406"/>
              <x v="408"/>
              <x v="409"/>
              <x v="410"/>
              <x v="411"/>
              <x v="412"/>
              <x v="413"/>
              <x v="414"/>
              <x v="415"/>
              <x v="416"/>
              <x v="417"/>
              <x v="418"/>
              <x v="419"/>
              <x v="420"/>
              <x v="421"/>
              <x v="422"/>
              <x v="423"/>
              <x v="426"/>
              <x v="434"/>
              <x v="464"/>
              <x v="465"/>
              <x v="466"/>
              <x v="467"/>
              <x v="468"/>
              <x v="469"/>
              <x v="470"/>
              <x v="471"/>
              <x v="472"/>
              <x v="473"/>
              <x v="474"/>
              <x v="475"/>
              <x v="476"/>
              <x v="477"/>
              <x v="478"/>
              <x v="479"/>
              <x v="480"/>
              <x v="481"/>
              <x v="482"/>
              <x v="483"/>
              <x v="484"/>
              <x v="485"/>
              <x v="486"/>
              <x v="487"/>
              <x v="488"/>
              <x v="489"/>
              <x v="490"/>
              <x v="491"/>
              <x v="492"/>
              <x v="493"/>
              <x v="494"/>
              <x v="495"/>
              <x v="496"/>
              <x v="497"/>
              <x v="498"/>
              <x v="499"/>
              <x v="500"/>
            </reference>
            <reference field="14" count="1" selected="0">
              <x v="1"/>
            </reference>
          </references>
        </pivotArea>
      </pivotAreas>
    </conditionalFormat>
  </conditional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СводнаяТаблица10"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Время публикации">
  <location ref="A3:C30" firstHeaderRow="0" firstDataRow="1" firstDataCol="1"/>
  <pivotFields count="63">
    <pivotField showAll="0"/>
    <pivotField showAll="0"/>
    <pivotField showAll="0"/>
    <pivotField showAll="0"/>
    <pivotField showAll="0"/>
    <pivotField showAll="0"/>
    <pivotField showAll="0"/>
    <pivotField showAll="0">
      <items count="18">
        <item h="1" x="1"/>
        <item h="1" x="3"/>
        <item h="1" x="9"/>
        <item h="1" x="11"/>
        <item h="1" x="16"/>
        <item h="1" x="15"/>
        <item h="1" x="0"/>
        <item x="6"/>
        <item h="1" x="7"/>
        <item h="1" x="4"/>
        <item h="1" x="2"/>
        <item h="1" x="8"/>
        <item h="1" x="12"/>
        <item h="1" x="10"/>
        <item h="1" x="13"/>
        <item h="1" x="5"/>
        <item h="1" x="14"/>
        <item t="default"/>
      </items>
    </pivotField>
    <pivotField showAll="0">
      <items count="139">
        <item h="1" x="59"/>
        <item h="1" x="89"/>
        <item h="1" x="127"/>
        <item h="1" x="123"/>
        <item h="1" x="52"/>
        <item h="1" x="100"/>
        <item h="1" x="98"/>
        <item h="1" x="111"/>
        <item h="1" x="67"/>
        <item h="1" x="30"/>
        <item h="1" x="120"/>
        <item h="1" x="25"/>
        <item h="1" x="75"/>
        <item h="1" x="34"/>
        <item h="1" x="63"/>
        <item h="1" x="121"/>
        <item h="1" x="72"/>
        <item h="1" x="2"/>
        <item h="1" x="135"/>
        <item h="1" x="86"/>
        <item h="1" x="22"/>
        <item h="1" x="110"/>
        <item h="1" x="122"/>
        <item h="1" x="133"/>
        <item h="1" x="134"/>
        <item h="1" x="132"/>
        <item h="1" x="77"/>
        <item h="1" x="16"/>
        <item h="1" x="103"/>
        <item h="1" x="17"/>
        <item h="1" x="128"/>
        <item h="1" x="35"/>
        <item h="1" x="101"/>
        <item h="1" x="81"/>
        <item h="1" x="93"/>
        <item h="1" x="104"/>
        <item h="1" x="36"/>
        <item h="1" x="92"/>
        <item h="1" x="45"/>
        <item h="1" x="55"/>
        <item h="1" x="69"/>
        <item h="1" x="57"/>
        <item h="1" x="38"/>
        <item h="1" x="33"/>
        <item h="1" x="14"/>
        <item h="1" x="80"/>
        <item h="1" x="4"/>
        <item h="1" x="58"/>
        <item h="1" x="129"/>
        <item h="1" x="41"/>
        <item h="1" x="29"/>
        <item h="1" x="106"/>
        <item h="1" x="53"/>
        <item h="1" x="44"/>
        <item h="1" x="71"/>
        <item h="1" x="112"/>
        <item h="1" x="39"/>
        <item h="1" x="54"/>
        <item h="1" x="0"/>
        <item h="1" x="116"/>
        <item h="1" x="65"/>
        <item h="1" x="68"/>
        <item h="1" x="42"/>
        <item h="1" x="13"/>
        <item h="1" x="12"/>
        <item h="1" x="64"/>
        <item h="1" x="50"/>
        <item h="1" x="83"/>
        <item h="1" x="1"/>
        <item h="1" x="113"/>
        <item h="1" x="11"/>
        <item h="1" x="108"/>
        <item h="1" x="118"/>
        <item h="1" x="21"/>
        <item h="1" x="24"/>
        <item h="1" x="105"/>
        <item h="1" x="88"/>
        <item h="1" x="73"/>
        <item h="1" x="124"/>
        <item h="1" x="99"/>
        <item h="1" x="96"/>
        <item h="1" x="74"/>
        <item h="1" x="60"/>
        <item h="1" x="51"/>
        <item h="1" x="84"/>
        <item x="15"/>
        <item h="1" x="70"/>
        <item h="1" x="26"/>
        <item h="1" x="9"/>
        <item h="1" x="19"/>
        <item h="1" x="31"/>
        <item h="1" x="18"/>
        <item h="1" x="10"/>
        <item h="1" x="95"/>
        <item h="1" x="62"/>
        <item h="1" x="56"/>
        <item h="1" x="66"/>
        <item h="1" x="136"/>
        <item h="1" x="61"/>
        <item h="1" x="109"/>
        <item h="1" x="87"/>
        <item h="1" x="130"/>
        <item h="1" x="5"/>
        <item h="1" x="3"/>
        <item h="1" x="94"/>
        <item h="1" x="37"/>
        <item h="1" x="43"/>
        <item h="1" x="119"/>
        <item h="1" x="49"/>
        <item h="1" x="107"/>
        <item h="1" x="97"/>
        <item h="1" x="82"/>
        <item h="1" x="117"/>
        <item h="1" x="48"/>
        <item h="1" x="40"/>
        <item h="1" x="27"/>
        <item h="1" x="20"/>
        <item h="1" x="85"/>
        <item h="1" x="46"/>
        <item h="1" x="91"/>
        <item h="1" x="47"/>
        <item h="1" x="8"/>
        <item h="1" x="23"/>
        <item h="1" x="32"/>
        <item h="1" x="6"/>
        <item h="1" x="102"/>
        <item h="1" x="7"/>
        <item h="1" x="28"/>
        <item h="1" x="125"/>
        <item h="1" x="126"/>
        <item h="1" x="90"/>
        <item h="1" x="76"/>
        <item h="1" x="79"/>
        <item h="1" x="137"/>
        <item h="1" x="114"/>
        <item h="1" x="115"/>
        <item h="1" x="78"/>
        <item h="1" x="13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0">
        <item x="2"/>
        <item x="4"/>
        <item x="0"/>
        <item x="3"/>
        <item x="5"/>
        <item x="6"/>
        <item x="8"/>
        <item x="7"/>
        <item x="1"/>
        <item t="default"/>
      </items>
    </pivotField>
    <pivotField dataField="1" showAll="0">
      <items count="308">
        <item x="197"/>
        <item x="179"/>
        <item x="181"/>
        <item x="162"/>
        <item x="167"/>
        <item x="213"/>
        <item x="212"/>
        <item x="171"/>
        <item x="168"/>
        <item x="172"/>
        <item x="189"/>
        <item x="226"/>
        <item x="165"/>
        <item x="174"/>
        <item x="76"/>
        <item x="176"/>
        <item x="194"/>
        <item x="64"/>
        <item x="1"/>
        <item x="158"/>
        <item x="200"/>
        <item x="216"/>
        <item x="211"/>
        <item x="210"/>
        <item x="42"/>
        <item x="277"/>
        <item x="182"/>
        <item x="304"/>
        <item x="166"/>
        <item x="22"/>
        <item x="232"/>
        <item x="185"/>
        <item x="235"/>
        <item x="247"/>
        <item x="306"/>
        <item x="129"/>
        <item x="33"/>
        <item x="169"/>
        <item x="128"/>
        <item x="186"/>
        <item x="227"/>
        <item x="203"/>
        <item x="215"/>
        <item x="177"/>
        <item x="282"/>
        <item x="236"/>
        <item x="242"/>
        <item x="190"/>
        <item x="8"/>
        <item x="130"/>
        <item x="296"/>
        <item x="34"/>
        <item x="205"/>
        <item x="202"/>
        <item x="198"/>
        <item x="300"/>
        <item x="146"/>
        <item x="32"/>
        <item x="41"/>
        <item x="249"/>
        <item x="231"/>
        <item x="253"/>
        <item x="118"/>
        <item x="303"/>
        <item x="214"/>
        <item x="163"/>
        <item x="271"/>
        <item x="278"/>
        <item x="150"/>
        <item x="228"/>
        <item x="272"/>
        <item x="265"/>
        <item x="184"/>
        <item x="71"/>
        <item x="294"/>
        <item x="270"/>
        <item x="31"/>
        <item x="191"/>
        <item x="283"/>
        <item x="14"/>
        <item x="68"/>
        <item x="47"/>
        <item x="63"/>
        <item x="250"/>
        <item x="123"/>
        <item x="74"/>
        <item x="305"/>
        <item x="252"/>
        <item x="183"/>
        <item x="257"/>
        <item x="192"/>
        <item x="234"/>
        <item x="164"/>
        <item x="28"/>
        <item x="144"/>
        <item x="238"/>
        <item x="266"/>
        <item x="173"/>
        <item x="285"/>
        <item x="223"/>
        <item x="224"/>
        <item x="207"/>
        <item x="269"/>
        <item x="293"/>
        <item x="178"/>
        <item x="29"/>
        <item x="93"/>
        <item x="101"/>
        <item x="264"/>
        <item x="217"/>
        <item x="284"/>
        <item x="239"/>
        <item x="10"/>
        <item x="229"/>
        <item x="274"/>
        <item x="161"/>
        <item x="301"/>
        <item x="208"/>
        <item x="204"/>
        <item x="290"/>
        <item x="127"/>
        <item x="209"/>
        <item x="288"/>
        <item x="201"/>
        <item x="5"/>
        <item x="153"/>
        <item x="92"/>
        <item x="45"/>
        <item x="83"/>
        <item x="259"/>
        <item x="69"/>
        <item x="180"/>
        <item x="9"/>
        <item x="16"/>
        <item x="245"/>
        <item x="302"/>
        <item x="15"/>
        <item x="256"/>
        <item x="12"/>
        <item x="241"/>
        <item x="292"/>
        <item x="126"/>
        <item x="113"/>
        <item x="7"/>
        <item x="195"/>
        <item x="281"/>
        <item x="175"/>
        <item x="199"/>
        <item x="17"/>
        <item x="218"/>
        <item x="2"/>
        <item x="219"/>
        <item x="90"/>
        <item x="148"/>
        <item x="261"/>
        <item x="70"/>
        <item x="110"/>
        <item x="111"/>
        <item x="84"/>
        <item x="98"/>
        <item x="143"/>
        <item x="206"/>
        <item x="56"/>
        <item x="89"/>
        <item x="30"/>
        <item x="53"/>
        <item x="23"/>
        <item x="248"/>
        <item x="240"/>
        <item x="142"/>
        <item x="87"/>
        <item x="289"/>
        <item x="275"/>
        <item x="262"/>
        <item x="112"/>
        <item x="145"/>
        <item x="233"/>
        <item x="237"/>
        <item x="291"/>
        <item x="103"/>
        <item x="299"/>
        <item x="155"/>
        <item x="55"/>
        <item x="80"/>
        <item x="13"/>
        <item x="125"/>
        <item x="59"/>
        <item x="196"/>
        <item x="107"/>
        <item x="108"/>
        <item x="77"/>
        <item x="52"/>
        <item x="137"/>
        <item x="286"/>
        <item x="152"/>
        <item x="225"/>
        <item x="258"/>
        <item x="134"/>
        <item x="11"/>
        <item x="88"/>
        <item x="26"/>
        <item x="44"/>
        <item x="147"/>
        <item x="37"/>
        <item x="58"/>
        <item x="124"/>
        <item x="36"/>
        <item x="79"/>
        <item x="260"/>
        <item x="21"/>
        <item x="149"/>
        <item x="61"/>
        <item x="251"/>
        <item x="91"/>
        <item x="287"/>
        <item x="49"/>
        <item x="65"/>
        <item x="25"/>
        <item x="122"/>
        <item x="62"/>
        <item x="54"/>
        <item x="295"/>
        <item x="187"/>
        <item x="222"/>
        <item x="100"/>
        <item x="19"/>
        <item x="135"/>
        <item x="40"/>
        <item x="78"/>
        <item x="116"/>
        <item x="109"/>
        <item x="75"/>
        <item x="120"/>
        <item x="3"/>
        <item x="138"/>
        <item x="99"/>
        <item x="132"/>
        <item x="160"/>
        <item x="246"/>
        <item x="193"/>
        <item x="279"/>
        <item x="24"/>
        <item x="133"/>
        <item x="121"/>
        <item x="139"/>
        <item x="43"/>
        <item x="104"/>
        <item x="136"/>
        <item x="81"/>
        <item x="157"/>
        <item x="102"/>
        <item x="86"/>
        <item x="131"/>
        <item x="48"/>
        <item x="95"/>
        <item x="35"/>
        <item x="170"/>
        <item x="263"/>
        <item x="57"/>
        <item x="156"/>
        <item x="117"/>
        <item x="73"/>
        <item x="159"/>
        <item x="105"/>
        <item x="39"/>
        <item x="46"/>
        <item x="85"/>
        <item x="6"/>
        <item x="297"/>
        <item x="220"/>
        <item x="114"/>
        <item x="141"/>
        <item x="267"/>
        <item x="115"/>
        <item x="18"/>
        <item x="82"/>
        <item x="94"/>
        <item x="280"/>
        <item x="50"/>
        <item x="4"/>
        <item x="140"/>
        <item x="243"/>
        <item x="298"/>
        <item x="27"/>
        <item x="244"/>
        <item x="0"/>
        <item x="67"/>
        <item x="188"/>
        <item x="106"/>
        <item x="151"/>
        <item x="276"/>
        <item x="254"/>
        <item x="38"/>
        <item x="255"/>
        <item x="97"/>
        <item x="60"/>
        <item x="72"/>
        <item x="51"/>
        <item x="96"/>
        <item x="119"/>
        <item x="20"/>
        <item x="154"/>
        <item x="66"/>
        <item x="273"/>
        <item x="268"/>
        <item x="221"/>
        <item x="2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21" showAll="0"/>
    <pivotField axis="axisRow" showAll="0" sortType="descending">
      <items count="8">
        <item x="0"/>
        <item x="6"/>
        <item x="5"/>
        <item x="4"/>
        <item x="3"/>
        <item x="2"/>
        <item x="1"/>
        <item t="default"/>
      </items>
      <autoSortScope>
        <pivotArea dataOnly="0" outline="0" fieldPosition="0">
          <references count="1">
            <reference field="4294967294" count="1" selected="0">
              <x v="0"/>
            </reference>
          </references>
        </pivotArea>
      </autoSortScope>
    </pivotField>
    <pivotField showAll="0" sortType="descending">
      <items count="22">
        <item x="4"/>
        <item x="15"/>
        <item x="19"/>
        <item x="20"/>
        <item x="17"/>
        <item x="1"/>
        <item x="0"/>
        <item x="14"/>
        <item x="11"/>
        <item x="3"/>
        <item x="10"/>
        <item x="9"/>
        <item x="16"/>
        <item x="8"/>
        <item x="18"/>
        <item x="13"/>
        <item x="12"/>
        <item x="7"/>
        <item x="6"/>
        <item x="2"/>
        <item x="5"/>
        <item t="default"/>
      </items>
      <autoSortScope>
        <pivotArea dataOnly="0" outline="0" fieldPosition="0">
          <references count="1">
            <reference field="4294967294" count="1" selected="0">
              <x v="0"/>
            </reference>
          </references>
        </pivotArea>
      </autoSortScope>
    </pivotField>
    <pivotField axis="axisRow" showAll="0" sortType="descending">
      <items count="5">
        <item x="1"/>
        <item x="0"/>
        <item x="2"/>
        <item x="3"/>
        <item t="default"/>
      </items>
      <autoSortScope>
        <pivotArea dataOnly="0" outline="0" fieldPosition="0">
          <references count="1">
            <reference field="4294967294" count="1" selected="0">
              <x v="0"/>
            </reference>
          </references>
        </pivotArea>
      </autoSortScope>
    </pivotField>
  </pivotFields>
  <rowFields count="2">
    <field x="60"/>
    <field x="62"/>
  </rowFields>
  <rowItems count="27">
    <i>
      <x v="3"/>
    </i>
    <i r="1">
      <x v="1"/>
    </i>
    <i r="1">
      <x v="3"/>
    </i>
    <i r="1">
      <x v="2"/>
    </i>
    <i r="1">
      <x/>
    </i>
    <i>
      <x v="5"/>
    </i>
    <i r="1">
      <x/>
    </i>
    <i r="1">
      <x v="3"/>
    </i>
    <i>
      <x v="6"/>
    </i>
    <i r="1">
      <x/>
    </i>
    <i>
      <x v="4"/>
    </i>
    <i r="1">
      <x v="1"/>
    </i>
    <i r="1">
      <x v="2"/>
    </i>
    <i r="1">
      <x/>
    </i>
    <i>
      <x v="1"/>
    </i>
    <i r="1">
      <x v="1"/>
    </i>
    <i r="1">
      <x/>
    </i>
    <i r="1">
      <x v="2"/>
    </i>
    <i r="1">
      <x v="3"/>
    </i>
    <i>
      <x v="2"/>
    </i>
    <i r="1">
      <x v="2"/>
    </i>
    <i r="1">
      <x/>
    </i>
    <i>
      <x/>
    </i>
    <i r="1">
      <x v="1"/>
    </i>
    <i r="1">
      <x v="3"/>
    </i>
    <i r="1">
      <x v="2"/>
    </i>
    <i t="grand">
      <x/>
    </i>
  </rowItems>
  <colFields count="1">
    <field x="-2"/>
  </colFields>
  <colItems count="2">
    <i>
      <x/>
    </i>
    <i i="1">
      <x v="1"/>
    </i>
  </colItems>
  <dataFields count="2">
    <dataField name=" Всего просмотров" fld="22" baseField="61" baseItem="0"/>
    <dataField name=" Сегодня просмотров" fld="21" subtotal="count" baseField="0" baseItem="0"/>
  </dataFields>
  <formats count="6">
    <format dxfId="167">
      <pivotArea field="60" type="button" dataOnly="0" labelOnly="1" outline="0" axis="axisRow" fieldPosition="0"/>
    </format>
    <format dxfId="166">
      <pivotArea dataOnly="0" labelOnly="1" outline="0" fieldPosition="0">
        <references count="1">
          <reference field="4294967294" count="2">
            <x v="0"/>
            <x v="1"/>
          </reference>
        </references>
      </pivotArea>
    </format>
    <format dxfId="165">
      <pivotArea field="60" type="button" dataOnly="0" labelOnly="1" outline="0" axis="axisRow" fieldPosition="0"/>
    </format>
    <format dxfId="164">
      <pivotArea dataOnly="0" labelOnly="1" outline="0" fieldPosition="0">
        <references count="1">
          <reference field="4294967294" count="2">
            <x v="0"/>
            <x v="1"/>
          </reference>
        </references>
      </pivotArea>
    </format>
    <format dxfId="163">
      <pivotArea field="60" type="button" dataOnly="0" labelOnly="1" outline="0" axis="axisRow" fieldPosition="0"/>
    </format>
    <format dxfId="162">
      <pivotArea dataOnly="0" labelOnly="1" outline="0" fieldPosition="0">
        <references count="1">
          <reference field="4294967294" count="2">
            <x v="0"/>
            <x v="1"/>
          </reference>
        </references>
      </pivotArea>
    </format>
  </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СводнаяТаблица11"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rowHeaderCaption="Цена">
  <location ref="A3:C45" firstHeaderRow="0" firstDataRow="1" firstDataCol="1"/>
  <pivotFields count="63">
    <pivotField showAll="0"/>
    <pivotField showAll="0"/>
    <pivotField showAll="0"/>
    <pivotField showAll="0"/>
    <pivotField showAll="0"/>
    <pivotField showAll="0"/>
    <pivotField axis="axisRow" showAll="0" sortType="descending" sumSubtotal="1" avgSubtotal="1" maxSubtotal="1">
      <items count="211">
        <item x="2"/>
        <item x="50"/>
        <item x="97"/>
        <item x="107"/>
        <item x="167"/>
        <item x="92"/>
        <item x="171"/>
        <item x="172"/>
        <item x="94"/>
        <item x="100"/>
        <item x="147"/>
        <item x="114"/>
        <item x="81"/>
        <item x="109"/>
        <item x="96"/>
        <item x="148"/>
        <item x="98"/>
        <item x="67"/>
        <item x="138"/>
        <item x="180"/>
        <item x="70"/>
        <item x="68"/>
        <item x="159"/>
        <item x="140"/>
        <item x="111"/>
        <item x="110"/>
        <item x="177"/>
        <item x="151"/>
        <item x="182"/>
        <item x="188"/>
        <item x="45"/>
        <item x="130"/>
        <item x="173"/>
        <item x="134"/>
        <item x="66"/>
        <item x="139"/>
        <item x="102"/>
        <item x="80"/>
        <item x="106"/>
        <item x="86"/>
        <item x="126"/>
        <item x="149"/>
        <item x="128"/>
        <item x="189"/>
        <item x="87"/>
        <item x="136"/>
        <item x="76"/>
        <item x="135"/>
        <item x="47"/>
        <item x="131"/>
        <item x="105"/>
        <item x="137"/>
        <item x="73"/>
        <item x="123"/>
        <item x="57"/>
        <item x="77"/>
        <item x="205"/>
        <item x="104"/>
        <item x="72"/>
        <item x="168"/>
        <item x="190"/>
        <item x="201"/>
        <item x="204"/>
        <item x="154"/>
        <item x="69"/>
        <item x="141"/>
        <item x="133"/>
        <item x="84"/>
        <item x="132"/>
        <item x="155"/>
        <item x="203"/>
        <item x="202"/>
        <item x="22"/>
        <item x="127"/>
        <item x="153"/>
        <item x="206"/>
        <item x="129"/>
        <item x="90"/>
        <item x="78"/>
        <item x="181"/>
        <item x="143"/>
        <item x="29"/>
        <item x="83"/>
        <item x="120"/>
        <item x="156"/>
        <item x="142"/>
        <item x="79"/>
        <item x="146"/>
        <item x="95"/>
        <item x="157"/>
        <item x="122"/>
        <item x="25"/>
        <item x="74"/>
        <item x="82"/>
        <item x="175"/>
        <item x="6"/>
        <item x="144"/>
        <item x="125"/>
        <item x="14"/>
        <item x="18"/>
        <item x="71"/>
        <item x="91"/>
        <item x="174"/>
        <item x="176"/>
        <item x="116"/>
        <item x="65"/>
        <item x="195"/>
        <item x="196"/>
        <item x="194"/>
        <item x="88"/>
        <item x="108"/>
        <item x="192"/>
        <item x="191"/>
        <item x="152"/>
        <item x="162"/>
        <item x="44"/>
        <item x="20"/>
        <item x="166"/>
        <item x="161"/>
        <item x="199"/>
        <item x="118"/>
        <item x="164"/>
        <item x="185"/>
        <item x="75"/>
        <item x="186"/>
        <item x="160"/>
        <item x="178"/>
        <item x="89"/>
        <item x="169"/>
        <item x="103"/>
        <item x="163"/>
        <item x="179"/>
        <item x="115"/>
        <item x="12"/>
        <item x="99"/>
        <item x="124"/>
        <item x="119"/>
        <item x="85"/>
        <item x="165"/>
        <item x="117"/>
        <item x="61"/>
        <item x="113"/>
        <item x="93"/>
        <item x="187"/>
        <item x="0"/>
        <item x="158"/>
        <item x="170"/>
        <item x="19"/>
        <item x="1"/>
        <item x="101"/>
        <item x="4"/>
        <item x="17"/>
        <item x="197"/>
        <item x="28"/>
        <item x="24"/>
        <item x="36"/>
        <item x="27"/>
        <item x="59"/>
        <item x="42"/>
        <item x="41"/>
        <item x="43"/>
        <item x="48"/>
        <item x="37"/>
        <item x="40"/>
        <item x="11"/>
        <item x="8"/>
        <item x="35"/>
        <item x="38"/>
        <item x="39"/>
        <item x="9"/>
        <item x="56"/>
        <item x="55"/>
        <item x="54"/>
        <item x="63"/>
        <item x="64"/>
        <item x="15"/>
        <item x="60"/>
        <item x="49"/>
        <item x="193"/>
        <item x="53"/>
        <item x="34"/>
        <item x="46"/>
        <item x="150"/>
        <item x="30"/>
        <item x="21"/>
        <item x="13"/>
        <item x="23"/>
        <item x="198"/>
        <item x="112"/>
        <item x="5"/>
        <item x="3"/>
        <item x="33"/>
        <item x="62"/>
        <item x="32"/>
        <item x="26"/>
        <item x="58"/>
        <item x="10"/>
        <item x="121"/>
        <item x="7"/>
        <item x="51"/>
        <item x="52"/>
        <item x="31"/>
        <item x="16"/>
        <item x="184"/>
        <item x="200"/>
        <item x="183"/>
        <item x="145"/>
        <item x="207"/>
        <item t="sum"/>
        <item t="max"/>
        <item t="avg"/>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items count="4">
        <item h="1" x="2"/>
        <item h="1" x="1"/>
        <item x="0"/>
        <item t="default"/>
      </items>
    </pivotField>
    <pivotField dataField="1" showAll="0"/>
    <pivotField showAll="0"/>
    <pivotField showAll="0"/>
    <pivotField showAll="0"/>
    <pivotField showAll="0"/>
    <pivotField showAll="0"/>
    <pivotField dataField="1" showAll="0">
      <items count="308">
        <item x="197"/>
        <item x="179"/>
        <item x="181"/>
        <item x="162"/>
        <item x="167"/>
        <item x="213"/>
        <item x="212"/>
        <item x="171"/>
        <item x="168"/>
        <item x="172"/>
        <item x="189"/>
        <item x="226"/>
        <item x="165"/>
        <item x="174"/>
        <item x="76"/>
        <item x="176"/>
        <item x="194"/>
        <item x="64"/>
        <item x="1"/>
        <item x="158"/>
        <item x="200"/>
        <item x="216"/>
        <item x="211"/>
        <item x="210"/>
        <item x="42"/>
        <item x="277"/>
        <item x="182"/>
        <item x="304"/>
        <item x="166"/>
        <item x="22"/>
        <item x="232"/>
        <item x="185"/>
        <item x="235"/>
        <item x="247"/>
        <item x="306"/>
        <item x="129"/>
        <item x="33"/>
        <item x="169"/>
        <item x="128"/>
        <item x="186"/>
        <item x="227"/>
        <item x="203"/>
        <item x="215"/>
        <item x="177"/>
        <item x="282"/>
        <item x="236"/>
        <item x="242"/>
        <item x="190"/>
        <item x="8"/>
        <item x="130"/>
        <item x="296"/>
        <item x="34"/>
        <item x="205"/>
        <item x="202"/>
        <item x="198"/>
        <item x="300"/>
        <item x="146"/>
        <item x="32"/>
        <item x="41"/>
        <item x="249"/>
        <item x="231"/>
        <item x="253"/>
        <item x="118"/>
        <item x="303"/>
        <item x="214"/>
        <item x="163"/>
        <item x="271"/>
        <item x="278"/>
        <item x="150"/>
        <item x="228"/>
        <item x="272"/>
        <item x="265"/>
        <item x="184"/>
        <item x="71"/>
        <item x="294"/>
        <item x="270"/>
        <item x="31"/>
        <item x="191"/>
        <item x="283"/>
        <item x="14"/>
        <item x="68"/>
        <item x="47"/>
        <item x="63"/>
        <item x="250"/>
        <item x="123"/>
        <item x="74"/>
        <item x="305"/>
        <item x="252"/>
        <item x="183"/>
        <item x="257"/>
        <item x="192"/>
        <item x="234"/>
        <item x="164"/>
        <item x="28"/>
        <item x="144"/>
        <item x="238"/>
        <item x="266"/>
        <item x="173"/>
        <item x="285"/>
        <item x="223"/>
        <item x="224"/>
        <item x="207"/>
        <item x="269"/>
        <item x="293"/>
        <item x="178"/>
        <item x="29"/>
        <item x="93"/>
        <item x="101"/>
        <item x="264"/>
        <item x="217"/>
        <item x="284"/>
        <item x="239"/>
        <item x="10"/>
        <item x="229"/>
        <item x="274"/>
        <item x="161"/>
        <item x="301"/>
        <item x="208"/>
        <item x="204"/>
        <item x="290"/>
        <item x="127"/>
        <item x="209"/>
        <item x="288"/>
        <item x="201"/>
        <item x="5"/>
        <item x="153"/>
        <item x="92"/>
        <item x="45"/>
        <item x="83"/>
        <item x="259"/>
        <item x="69"/>
        <item x="180"/>
        <item x="9"/>
        <item x="16"/>
        <item x="245"/>
        <item x="302"/>
        <item x="15"/>
        <item x="256"/>
        <item x="12"/>
        <item x="241"/>
        <item x="292"/>
        <item x="126"/>
        <item x="113"/>
        <item x="7"/>
        <item x="195"/>
        <item x="281"/>
        <item x="175"/>
        <item x="199"/>
        <item x="17"/>
        <item x="218"/>
        <item x="2"/>
        <item x="219"/>
        <item x="90"/>
        <item x="148"/>
        <item x="261"/>
        <item x="70"/>
        <item x="110"/>
        <item x="111"/>
        <item x="84"/>
        <item x="98"/>
        <item x="143"/>
        <item x="206"/>
        <item x="56"/>
        <item x="89"/>
        <item x="30"/>
        <item x="53"/>
        <item x="23"/>
        <item x="248"/>
        <item x="240"/>
        <item x="142"/>
        <item x="87"/>
        <item x="289"/>
        <item x="275"/>
        <item x="262"/>
        <item x="112"/>
        <item x="145"/>
        <item x="233"/>
        <item x="237"/>
        <item x="291"/>
        <item x="103"/>
        <item x="299"/>
        <item x="155"/>
        <item x="55"/>
        <item x="80"/>
        <item x="13"/>
        <item x="125"/>
        <item x="59"/>
        <item x="196"/>
        <item x="107"/>
        <item x="108"/>
        <item x="77"/>
        <item x="52"/>
        <item x="137"/>
        <item x="286"/>
        <item x="152"/>
        <item x="225"/>
        <item x="258"/>
        <item x="134"/>
        <item x="11"/>
        <item x="88"/>
        <item x="26"/>
        <item x="44"/>
        <item x="147"/>
        <item x="37"/>
        <item x="58"/>
        <item x="124"/>
        <item x="36"/>
        <item x="79"/>
        <item x="260"/>
        <item x="21"/>
        <item x="149"/>
        <item x="61"/>
        <item x="251"/>
        <item x="91"/>
        <item x="287"/>
        <item x="49"/>
        <item x="65"/>
        <item x="25"/>
        <item x="122"/>
        <item x="62"/>
        <item x="54"/>
        <item x="295"/>
        <item x="187"/>
        <item x="222"/>
        <item x="100"/>
        <item x="19"/>
        <item x="135"/>
        <item x="40"/>
        <item x="78"/>
        <item x="116"/>
        <item x="109"/>
        <item x="75"/>
        <item x="120"/>
        <item x="3"/>
        <item x="138"/>
        <item x="99"/>
        <item x="132"/>
        <item x="160"/>
        <item x="246"/>
        <item x="193"/>
        <item x="279"/>
        <item x="24"/>
        <item x="133"/>
        <item x="121"/>
        <item x="139"/>
        <item x="43"/>
        <item x="104"/>
        <item x="136"/>
        <item x="81"/>
        <item x="157"/>
        <item x="102"/>
        <item x="86"/>
        <item x="131"/>
        <item x="48"/>
        <item x="95"/>
        <item x="35"/>
        <item x="170"/>
        <item x="263"/>
        <item x="57"/>
        <item x="156"/>
        <item x="117"/>
        <item x="73"/>
        <item x="159"/>
        <item x="105"/>
        <item x="39"/>
        <item x="46"/>
        <item x="85"/>
        <item x="6"/>
        <item x="297"/>
        <item x="220"/>
        <item x="114"/>
        <item x="141"/>
        <item x="267"/>
        <item x="115"/>
        <item x="18"/>
        <item x="82"/>
        <item x="94"/>
        <item x="280"/>
        <item x="50"/>
        <item x="4"/>
        <item x="140"/>
        <item x="243"/>
        <item x="298"/>
        <item x="27"/>
        <item x="244"/>
        <item x="0"/>
        <item x="67"/>
        <item x="188"/>
        <item x="106"/>
        <item x="151"/>
        <item x="276"/>
        <item x="254"/>
        <item x="38"/>
        <item x="255"/>
        <item x="97"/>
        <item x="60"/>
        <item x="72"/>
        <item x="51"/>
        <item x="96"/>
        <item x="119"/>
        <item x="20"/>
        <item x="154"/>
        <item x="66"/>
        <item x="273"/>
        <item x="268"/>
        <item x="221"/>
        <item x="2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h="1" x="5"/>
        <item x="0"/>
        <item h="1" x="3"/>
        <item h="1" x="2"/>
        <item h="1" x="6"/>
        <item h="1" x="1"/>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x="0"/>
        <item x="1"/>
        <item x="2"/>
        <item t="default"/>
      </items>
    </pivotField>
    <pivotField showAll="0"/>
    <pivotField numFmtId="164" showAll="0"/>
    <pivotField numFmtId="21" showAll="0"/>
    <pivotField showAll="0"/>
    <pivotField showAll="0"/>
    <pivotField showAll="0"/>
  </pivotFields>
  <rowFields count="1">
    <field x="6"/>
  </rowFields>
  <rowItems count="42">
    <i>
      <x v="169"/>
    </i>
    <i>
      <x/>
    </i>
    <i>
      <x v="165"/>
    </i>
    <i>
      <x v="151"/>
    </i>
    <i>
      <x v="144"/>
    </i>
    <i>
      <x v="189"/>
    </i>
    <i>
      <x v="148"/>
    </i>
    <i>
      <x v="175"/>
    </i>
    <i>
      <x v="171"/>
    </i>
    <i>
      <x v="147"/>
    </i>
    <i>
      <x v="180"/>
    </i>
    <i>
      <x v="154"/>
    </i>
    <i>
      <x v="116"/>
    </i>
    <i>
      <x v="155"/>
    </i>
    <i>
      <x v="173"/>
    </i>
    <i>
      <x v="156"/>
    </i>
    <i>
      <x v="177"/>
    </i>
    <i>
      <x v="157"/>
    </i>
    <i>
      <x v="185"/>
    </i>
    <i>
      <x v="158"/>
    </i>
    <i>
      <x v="168"/>
    </i>
    <i>
      <x v="159"/>
    </i>
    <i>
      <x v="170"/>
    </i>
    <i>
      <x v="160"/>
    </i>
    <i>
      <x v="172"/>
    </i>
    <i>
      <x v="161"/>
    </i>
    <i>
      <x v="174"/>
    </i>
    <i>
      <x v="162"/>
    </i>
    <i>
      <x v="176"/>
    </i>
    <i>
      <x v="163"/>
    </i>
    <i>
      <x v="179"/>
    </i>
    <i>
      <x v="164"/>
    </i>
    <i>
      <x v="181"/>
    </i>
    <i>
      <x v="186"/>
    </i>
    <i>
      <x v="150"/>
    </i>
    <i>
      <x v="191"/>
    </i>
    <i>
      <x v="195"/>
    </i>
    <i>
      <x v="193"/>
    </i>
    <i>
      <x v="115"/>
    </i>
    <i>
      <x v="167"/>
    </i>
    <i>
      <x v="166"/>
    </i>
    <i t="grand">
      <x/>
    </i>
  </rowItems>
  <colFields count="1">
    <field x="-2"/>
  </colFields>
  <colItems count="2">
    <i>
      <x/>
    </i>
    <i i="1">
      <x v="1"/>
    </i>
  </colItems>
  <dataFields count="2">
    <dataField name="Количество объявлений" fld="16" subtotal="count" baseField="0" baseItem="0"/>
    <dataField name="Количество просмотров" fld="22" subtotal="count" baseField="0" baseItem="0"/>
  </dataFields>
  <formats count="6">
    <format dxfId="161">
      <pivotArea field="6" type="button" dataOnly="0" labelOnly="1" outline="0" axis="axisRow" fieldPosition="0"/>
    </format>
    <format dxfId="160">
      <pivotArea dataOnly="0" labelOnly="1" outline="0" fieldPosition="0">
        <references count="1">
          <reference field="4294967294" count="2">
            <x v="0"/>
            <x v="1"/>
          </reference>
        </references>
      </pivotArea>
    </format>
    <format dxfId="159">
      <pivotArea field="6" type="button" dataOnly="0" labelOnly="1" outline="0" axis="axisRow" fieldPosition="0"/>
    </format>
    <format dxfId="158">
      <pivotArea dataOnly="0" labelOnly="1" outline="0" fieldPosition="0">
        <references count="1">
          <reference field="4294967294" count="2">
            <x v="0"/>
            <x v="1"/>
          </reference>
        </references>
      </pivotArea>
    </format>
    <format dxfId="157">
      <pivotArea field="6" type="button" dataOnly="0" labelOnly="1" outline="0" axis="axisRow" fieldPosition="0"/>
    </format>
    <format dxfId="156">
      <pivotArea dataOnly="0" labelOnly="1" outline="0" fieldPosition="0">
        <references count="1">
          <reference field="4294967294" count="2">
            <x v="0"/>
            <x v="1"/>
          </reference>
        </references>
      </pivotArea>
    </format>
  </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СводнаяТаблица1" cacheId="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location ref="A3:D448" firstHeaderRow="0" firstDataRow="1" firstDataCol="1"/>
  <pivotFields count="63">
    <pivotField showAll="0"/>
    <pivotField showAll="0"/>
    <pivotField showAll="0"/>
    <pivotField showAll="0"/>
    <pivotField showAll="0"/>
    <pivotField axis="axisRow" showAll="0" sortType="descending">
      <items count="666">
        <item x="51"/>
        <item x="19"/>
        <item x="52"/>
        <item x="561"/>
        <item x="141"/>
        <item x="36"/>
        <item x="30"/>
        <item x="144"/>
        <item x="147"/>
        <item x="139"/>
        <item x="32"/>
        <item x="145"/>
        <item x="140"/>
        <item x="29"/>
        <item x="33"/>
        <item x="38"/>
        <item x="146"/>
        <item x="143"/>
        <item x="37"/>
        <item x="142"/>
        <item x="31"/>
        <item x="138"/>
        <item x="35"/>
        <item x="61"/>
        <item x="23"/>
        <item x="475"/>
        <item x="528"/>
        <item x="473"/>
        <item x="217"/>
        <item x="474"/>
        <item x="369"/>
        <item x="509"/>
        <item x="631"/>
        <item x="548"/>
        <item x="605"/>
        <item x="604"/>
        <item x="441"/>
        <item x="269"/>
        <item x="535"/>
        <item x="27"/>
        <item x="188"/>
        <item x="151"/>
        <item x="89"/>
        <item x="96"/>
        <item x="95"/>
        <item x="17"/>
        <item x="251"/>
        <item x="86"/>
        <item x="373"/>
        <item x="159"/>
        <item x="425"/>
        <item x="421"/>
        <item x="423"/>
        <item x="73"/>
        <item x="65"/>
        <item x="163"/>
        <item x="132"/>
        <item x="133"/>
        <item x="131"/>
        <item x="118"/>
        <item x="9"/>
        <item x="92"/>
        <item x="97"/>
        <item x="91"/>
        <item x="59"/>
        <item x="316"/>
        <item x="378"/>
        <item x="209"/>
        <item x="224"/>
        <item x="637"/>
        <item x="283"/>
        <item x="308"/>
        <item x="658"/>
        <item x="286"/>
        <item x="661"/>
        <item x="294"/>
        <item x="657"/>
        <item x="306"/>
        <item x="639"/>
        <item x="660"/>
        <item x="608"/>
        <item x="468"/>
        <item x="499"/>
        <item x="613"/>
        <item x="635"/>
        <item x="647"/>
        <item x="313"/>
        <item x="656"/>
        <item x="609"/>
        <item x="310"/>
        <item x="293"/>
        <item x="653"/>
        <item x="638"/>
        <item x="302"/>
        <item x="662"/>
        <item x="641"/>
        <item x="303"/>
        <item x="285"/>
        <item x="307"/>
        <item x="288"/>
        <item x="607"/>
        <item x="610"/>
        <item x="311"/>
        <item x="437"/>
        <item x="438"/>
        <item x="643"/>
        <item x="470"/>
        <item x="612"/>
        <item x="467"/>
        <item x="487"/>
        <item x="646"/>
        <item x="616"/>
        <item x="617"/>
        <item x="538"/>
        <item x="320"/>
        <item x="430"/>
        <item x="632"/>
        <item x="603"/>
        <item x="634"/>
        <item x="381"/>
        <item x="380"/>
        <item x="236"/>
        <item x="511"/>
        <item x="183"/>
        <item x="376"/>
        <item x="240"/>
        <item x="103"/>
        <item x="252"/>
        <item x="228"/>
        <item x="83"/>
        <item x="78"/>
        <item x="529"/>
        <item x="111"/>
        <item x="81"/>
        <item x="552"/>
        <item x="494"/>
        <item x="58"/>
        <item x="182"/>
        <item x="184"/>
        <item x="179"/>
        <item x="290"/>
        <item x="241"/>
        <item x="309"/>
        <item x="507"/>
        <item x="178"/>
        <item x="284"/>
        <item x="651"/>
        <item x="304"/>
        <item x="120"/>
        <item x="104"/>
        <item x="49"/>
        <item x="576"/>
        <item x="100"/>
        <item x="110"/>
        <item x="212"/>
        <item x="501"/>
        <item x="459"/>
        <item x="166"/>
        <item x="452"/>
        <item x="127"/>
        <item x="149"/>
        <item x="34"/>
        <item x="62"/>
        <item x="106"/>
        <item x="450"/>
        <item x="165"/>
        <item x="40"/>
        <item x="157"/>
        <item x="156"/>
        <item x="3"/>
        <item x="66"/>
        <item x="41"/>
        <item x="47"/>
        <item x="25"/>
        <item x="462"/>
        <item x="4"/>
        <item x="0"/>
        <item x="555"/>
        <item x="174"/>
        <item x="542"/>
        <item x="622"/>
        <item x="232"/>
        <item x="633"/>
        <item x="493"/>
        <item x="234"/>
        <item x="383"/>
        <item x="492"/>
        <item x="237"/>
        <item x="186"/>
        <item x="233"/>
        <item x="189"/>
        <item x="85"/>
        <item x="21"/>
        <item x="167"/>
        <item x="435"/>
        <item x="569"/>
        <item x="568"/>
        <item x="489"/>
        <item x="549"/>
        <item x="274"/>
        <item x="503"/>
        <item x="198"/>
        <item x="567"/>
        <item x="323"/>
        <item x="522"/>
        <item x="346"/>
        <item x="356"/>
        <item x="330"/>
        <item x="345"/>
        <item x="342"/>
        <item x="355"/>
        <item x="402"/>
        <item x="416"/>
        <item x="407"/>
        <item x="418"/>
        <item x="397"/>
        <item x="395"/>
        <item x="404"/>
        <item x="559"/>
        <item x="375"/>
        <item x="525"/>
        <item x="339"/>
        <item x="337"/>
        <item x="336"/>
        <item x="357"/>
        <item x="398"/>
        <item x="419"/>
        <item x="415"/>
        <item x="390"/>
        <item x="387"/>
        <item x="394"/>
        <item x="213"/>
        <item x="490"/>
        <item x="570"/>
        <item x="575"/>
        <item x="566"/>
        <item x="354"/>
        <item x="359"/>
        <item x="351"/>
        <item x="338"/>
        <item x="328"/>
        <item x="360"/>
        <item x="350"/>
        <item x="329"/>
        <item x="331"/>
        <item x="353"/>
        <item x="334"/>
        <item x="408"/>
        <item x="393"/>
        <item x="479"/>
        <item x="630"/>
        <item x="247"/>
        <item x="526"/>
        <item x="521"/>
        <item x="341"/>
        <item x="343"/>
        <item x="358"/>
        <item x="266"/>
        <item x="553"/>
        <item x="564"/>
        <item x="540"/>
        <item x="267"/>
        <item x="280"/>
        <item x="409"/>
        <item x="412"/>
        <item x="420"/>
        <item x="396"/>
        <item x="388"/>
        <item x="413"/>
        <item x="417"/>
        <item x="557"/>
        <item x="223"/>
        <item x="214"/>
        <item x="571"/>
        <item x="478"/>
        <item x="556"/>
        <item x="560"/>
        <item x="629"/>
        <item x="335"/>
        <item x="389"/>
        <item x="406"/>
        <item x="411"/>
        <item x="401"/>
        <item x="392"/>
        <item x="488"/>
        <item x="565"/>
        <item x="523"/>
        <item x="524"/>
        <item x="347"/>
        <item x="332"/>
        <item x="344"/>
        <item x="410"/>
        <item x="405"/>
        <item x="391"/>
        <item x="400"/>
        <item x="546"/>
        <item x="482"/>
        <item x="221"/>
        <item x="491"/>
        <item x="443"/>
        <item x="257"/>
        <item x="248"/>
        <item x="250"/>
        <item x="270"/>
        <item x="513"/>
        <item x="362"/>
        <item x="554"/>
        <item x="322"/>
        <item x="261"/>
        <item x="433"/>
        <item x="627"/>
        <item x="226"/>
        <item x="249"/>
        <item x="448"/>
        <item x="624"/>
        <item x="231"/>
        <item x="444"/>
        <item x="385"/>
        <item x="278"/>
        <item x="199"/>
        <item x="527"/>
        <item x="177"/>
        <item x="364"/>
        <item x="205"/>
        <item x="463"/>
        <item x="368"/>
        <item x="384"/>
        <item x="543"/>
        <item x="196"/>
        <item x="210"/>
        <item x="255"/>
        <item x="281"/>
        <item x="218"/>
        <item x="574"/>
        <item x="230"/>
        <item x="431"/>
        <item x="324"/>
        <item x="282"/>
        <item x="176"/>
        <item x="495"/>
        <item x="201"/>
        <item x="193"/>
        <item x="506"/>
        <item x="377"/>
        <item x="518"/>
        <item x="547"/>
        <item x="573"/>
        <item x="333"/>
        <item x="352"/>
        <item x="348"/>
        <item x="349"/>
        <item x="340"/>
        <item x="414"/>
        <item x="403"/>
        <item x="399"/>
        <item x="275"/>
        <item x="277"/>
        <item x="259"/>
        <item x="327"/>
        <item x="191"/>
        <item x="619"/>
        <item x="422"/>
        <item x="428"/>
        <item x="426"/>
        <item x="442"/>
        <item x="194"/>
        <item x="192"/>
        <item x="572"/>
        <item x="514"/>
        <item x="258"/>
        <item x="227"/>
        <item x="273"/>
        <item x="510"/>
        <item x="427"/>
        <item x="424"/>
        <item x="301"/>
        <item x="505"/>
        <item x="272"/>
        <item x="219"/>
        <item x="517"/>
        <item x="321"/>
        <item x="235"/>
        <item x="72"/>
        <item x="75"/>
        <item x="74"/>
        <item x="162"/>
        <item x="155"/>
        <item x="77"/>
        <item x="326"/>
        <item x="216"/>
        <item x="254"/>
        <item x="268"/>
        <item x="551"/>
        <item x="246"/>
        <item x="265"/>
        <item x="386"/>
        <item x="531"/>
        <item x="520"/>
        <item x="519"/>
        <item x="50"/>
        <item x="56"/>
        <item x="497"/>
        <item x="562"/>
        <item x="460"/>
        <item x="14"/>
        <item x="119"/>
        <item x="168"/>
        <item x="537"/>
        <item x="164"/>
        <item x="98"/>
        <item x="115"/>
        <item x="109"/>
        <item x="154"/>
        <item x="432"/>
        <item x="87"/>
        <item x="374"/>
        <item x="99"/>
        <item x="101"/>
        <item x="161"/>
        <item x="485"/>
        <item x="276"/>
        <item x="175"/>
        <item x="262"/>
        <item x="244"/>
        <item x="137"/>
        <item x="582"/>
        <item x="580"/>
        <item x="584"/>
        <item x="586"/>
        <item x="591"/>
        <item x="593"/>
        <item x="589"/>
        <item x="598"/>
        <item x="588"/>
        <item x="599"/>
        <item x="500"/>
        <item x="24"/>
        <item x="173"/>
        <item x="5"/>
        <item x="117"/>
        <item x="125"/>
        <item x="135"/>
        <item x="2"/>
        <item x="550"/>
        <item x="371"/>
        <item x="541"/>
        <item x="577"/>
        <item x="579"/>
        <item x="601"/>
        <item x="583"/>
        <item x="600"/>
        <item x="602"/>
        <item x="594"/>
        <item x="585"/>
        <item x="581"/>
        <item x="595"/>
        <item x="596"/>
        <item x="597"/>
        <item x="590"/>
        <item x="578"/>
        <item x="587"/>
        <item x="592"/>
        <item x="203"/>
        <item x="202"/>
        <item x="263"/>
        <item x="536"/>
        <item x="279"/>
        <item x="208"/>
        <item x="57"/>
        <item x="530"/>
        <item x="102"/>
        <item x="136"/>
        <item x="325"/>
        <item x="461"/>
        <item x="256"/>
        <item x="623"/>
        <item x="245"/>
        <item x="200"/>
        <item x="544"/>
        <item x="69"/>
        <item x="70"/>
        <item x="68"/>
        <item x="225"/>
        <item x="508"/>
        <item x="563"/>
        <item x="84"/>
        <item x="466"/>
        <item x="158"/>
        <item x="365"/>
        <item x="204"/>
        <item x="379"/>
        <item x="370"/>
        <item x="271"/>
        <item x="187"/>
        <item x="664"/>
        <item x="436"/>
        <item x="195"/>
        <item x="28"/>
        <item x="628"/>
        <item x="190"/>
        <item x="44"/>
        <item x="80"/>
        <item x="170"/>
        <item x="382"/>
        <item x="625"/>
        <item x="614"/>
        <item x="663"/>
        <item x="626"/>
        <item x="477"/>
        <item x="439"/>
        <item x="480"/>
        <item x="124"/>
        <item x="516"/>
        <item x="260"/>
        <item x="185"/>
        <item x="229"/>
        <item x="367"/>
        <item x="215"/>
        <item x="361"/>
        <item x="483"/>
        <item x="220"/>
        <item x="197"/>
        <item x="515"/>
        <item x="434"/>
        <item x="222"/>
        <item x="445"/>
        <item x="446"/>
        <item x="498"/>
        <item x="534"/>
        <item x="464"/>
        <item x="465"/>
        <item x="447"/>
        <item x="472"/>
        <item x="90"/>
        <item x="169"/>
        <item x="10"/>
        <item x="93"/>
        <item x="150"/>
        <item x="60"/>
        <item x="88"/>
        <item x="13"/>
        <item x="152"/>
        <item x="94"/>
        <item x="134"/>
        <item x="533"/>
        <item x="211"/>
        <item x="1"/>
        <item x="12"/>
        <item x="15"/>
        <item x="22"/>
        <item x="64"/>
        <item x="16"/>
        <item x="67"/>
        <item x="650"/>
        <item x="652"/>
        <item x="295"/>
        <item x="180"/>
        <item x="642"/>
        <item x="287"/>
        <item x="312"/>
        <item x="636"/>
        <item x="659"/>
        <item x="298"/>
        <item x="319"/>
        <item x="645"/>
        <item x="299"/>
        <item x="618"/>
        <item x="292"/>
        <item x="606"/>
        <item x="253"/>
        <item x="640"/>
        <item x="317"/>
        <item x="243"/>
        <item x="314"/>
        <item x="289"/>
        <item x="315"/>
        <item x="654"/>
        <item x="171"/>
        <item x="300"/>
        <item x="305"/>
        <item x="655"/>
        <item x="297"/>
        <item x="296"/>
        <item x="512"/>
        <item x="291"/>
        <item x="469"/>
        <item x="440"/>
        <item x="615"/>
        <item x="644"/>
        <item x="502"/>
        <item x="649"/>
        <item x="648"/>
        <item x="504"/>
        <item x="318"/>
        <item x="242"/>
        <item x="611"/>
        <item x="372"/>
        <item x="206"/>
        <item x="53"/>
        <item x="454"/>
        <item x="123"/>
        <item x="11"/>
        <item x="108"/>
        <item x="457"/>
        <item x="153"/>
        <item x="455"/>
        <item x="121"/>
        <item x="451"/>
        <item x="116"/>
        <item x="456"/>
        <item x="449"/>
        <item x="107"/>
        <item x="20"/>
        <item x="126"/>
        <item x="48"/>
        <item x="71"/>
        <item x="129"/>
        <item x="453"/>
        <item x="112"/>
        <item x="122"/>
        <item x="160"/>
        <item x="458"/>
        <item x="63"/>
        <item x="26"/>
        <item x="79"/>
        <item x="113"/>
        <item x="55"/>
        <item x="148"/>
        <item x="105"/>
        <item x="54"/>
        <item x="130"/>
        <item x="82"/>
        <item x="39"/>
        <item x="128"/>
        <item x="46"/>
        <item x="43"/>
        <item x="18"/>
        <item x="42"/>
        <item x="45"/>
        <item x="6"/>
        <item x="8"/>
        <item x="76"/>
        <item x="264"/>
        <item x="558"/>
        <item x="484"/>
        <item x="172"/>
        <item x="539"/>
        <item x="181"/>
        <item x="545"/>
        <item x="363"/>
        <item x="366"/>
        <item x="7"/>
        <item x="621"/>
        <item x="476"/>
        <item x="429"/>
        <item x="496"/>
        <item x="486"/>
        <item x="239"/>
        <item x="238"/>
        <item x="471"/>
        <item x="481"/>
        <item x="207"/>
        <item x="532"/>
        <item x="620"/>
        <item x="114"/>
        <item t="default"/>
      </items>
      <autoSortScope>
        <pivotArea dataOnly="0" outline="0" fieldPosition="0">
          <references count="1">
            <reference field="4294967294" count="1" selected="0">
              <x v="1"/>
            </reference>
          </references>
        </pivotArea>
      </autoSortScope>
    </pivotField>
    <pivotField showAll="0"/>
    <pivotField showAll="0">
      <items count="18">
        <item x="1"/>
        <item x="3"/>
        <item x="9"/>
        <item x="11"/>
        <item x="16"/>
        <item x="15"/>
        <item x="0"/>
        <item x="6"/>
        <item x="7"/>
        <item x="4"/>
        <item x="2"/>
        <item x="8"/>
        <item x="12"/>
        <item x="10"/>
        <item x="13"/>
        <item x="5"/>
        <item x="14"/>
        <item t="default"/>
      </items>
    </pivotField>
    <pivotField showAll="0">
      <items count="139">
        <item x="59"/>
        <item x="89"/>
        <item x="127"/>
        <item x="123"/>
        <item x="52"/>
        <item x="100"/>
        <item x="98"/>
        <item x="111"/>
        <item x="67"/>
        <item x="30"/>
        <item x="120"/>
        <item x="25"/>
        <item x="75"/>
        <item x="34"/>
        <item x="63"/>
        <item x="121"/>
        <item x="72"/>
        <item x="2"/>
        <item x="135"/>
        <item x="86"/>
        <item x="22"/>
        <item x="110"/>
        <item x="122"/>
        <item x="133"/>
        <item x="134"/>
        <item x="132"/>
        <item x="77"/>
        <item x="16"/>
        <item x="103"/>
        <item x="17"/>
        <item x="128"/>
        <item x="35"/>
        <item x="101"/>
        <item x="81"/>
        <item x="93"/>
        <item x="104"/>
        <item x="36"/>
        <item x="92"/>
        <item x="45"/>
        <item x="55"/>
        <item x="69"/>
        <item x="57"/>
        <item x="38"/>
        <item x="33"/>
        <item x="14"/>
        <item x="80"/>
        <item x="4"/>
        <item x="58"/>
        <item x="129"/>
        <item x="41"/>
        <item x="29"/>
        <item x="106"/>
        <item x="53"/>
        <item x="44"/>
        <item x="71"/>
        <item x="112"/>
        <item x="39"/>
        <item x="54"/>
        <item x="0"/>
        <item x="116"/>
        <item x="65"/>
        <item x="68"/>
        <item x="42"/>
        <item x="13"/>
        <item x="12"/>
        <item x="64"/>
        <item x="50"/>
        <item x="83"/>
        <item x="1"/>
        <item x="113"/>
        <item x="11"/>
        <item x="108"/>
        <item x="118"/>
        <item x="21"/>
        <item x="24"/>
        <item x="105"/>
        <item x="88"/>
        <item x="73"/>
        <item x="124"/>
        <item x="99"/>
        <item x="96"/>
        <item x="74"/>
        <item x="60"/>
        <item x="51"/>
        <item x="84"/>
        <item x="15"/>
        <item x="70"/>
        <item x="26"/>
        <item x="9"/>
        <item x="19"/>
        <item x="31"/>
        <item x="18"/>
        <item x="10"/>
        <item x="95"/>
        <item x="62"/>
        <item x="56"/>
        <item x="66"/>
        <item x="136"/>
        <item x="61"/>
        <item x="109"/>
        <item x="87"/>
        <item x="130"/>
        <item x="5"/>
        <item x="3"/>
        <item x="94"/>
        <item x="37"/>
        <item x="43"/>
        <item x="119"/>
        <item x="49"/>
        <item x="107"/>
        <item x="97"/>
        <item x="82"/>
        <item x="117"/>
        <item x="48"/>
        <item x="40"/>
        <item x="27"/>
        <item x="20"/>
        <item x="85"/>
        <item x="46"/>
        <item x="91"/>
        <item x="47"/>
        <item x="8"/>
        <item x="23"/>
        <item x="32"/>
        <item x="6"/>
        <item x="102"/>
        <item x="7"/>
        <item x="28"/>
        <item x="125"/>
        <item x="126"/>
        <item x="90"/>
        <item x="76"/>
        <item x="79"/>
        <item x="137"/>
        <item x="114"/>
        <item x="115"/>
        <item x="78"/>
        <item x="131"/>
        <item t="default"/>
      </items>
    </pivotField>
    <pivotField showAll="0"/>
    <pivotField showAll="0"/>
    <pivotField showAll="0"/>
    <pivotField showAll="0"/>
    <pivotField showAll="0"/>
    <pivotField axis="axisRow" showAll="0">
      <items count="4">
        <item x="2"/>
        <item x="0"/>
        <item x="1"/>
        <item t="default"/>
      </items>
    </pivotField>
    <pivotField showAll="0">
      <items count="4">
        <item x="2"/>
        <item x="1"/>
        <item x="0"/>
        <item t="default"/>
      </items>
    </pivotField>
    <pivotField dataField="1" showAll="0"/>
    <pivotField showAll="0"/>
    <pivotField showAll="0">
      <items count="662">
        <item x="434"/>
        <item x="90"/>
        <item x="5"/>
        <item x="641"/>
        <item x="122"/>
        <item x="291"/>
        <item x="615"/>
        <item x="539"/>
        <item x="190"/>
        <item x="8"/>
        <item x="633"/>
        <item x="94"/>
        <item x="414"/>
        <item x="186"/>
        <item x="390"/>
        <item x="484"/>
        <item x="306"/>
        <item x="417"/>
        <item x="637"/>
        <item x="473"/>
        <item x="439"/>
        <item x="237"/>
        <item x="396"/>
        <item x="178"/>
        <item x="314"/>
        <item x="146"/>
        <item x="393"/>
        <item x="408"/>
        <item x="630"/>
        <item x="242"/>
        <item x="360"/>
        <item x="333"/>
        <item x="255"/>
        <item x="240"/>
        <item x="28"/>
        <item x="455"/>
        <item x="576"/>
        <item x="474"/>
        <item x="538"/>
        <item x="132"/>
        <item x="54"/>
        <item x="428"/>
        <item x="332"/>
        <item x="256"/>
        <item x="411"/>
        <item x="243"/>
        <item x="59"/>
        <item x="221"/>
        <item x="436"/>
        <item x="257"/>
        <item x="635"/>
        <item x="549"/>
        <item x="270"/>
        <item x="565"/>
        <item x="380"/>
        <item x="204"/>
        <item x="454"/>
        <item x="156"/>
        <item x="358"/>
        <item x="6"/>
        <item x="10"/>
        <item x="651"/>
        <item x="467"/>
        <item x="1"/>
        <item x="73"/>
        <item x="378"/>
        <item x="557"/>
        <item x="547"/>
        <item x="67"/>
        <item x="496"/>
        <item x="14"/>
        <item x="39"/>
        <item x="97"/>
        <item x="645"/>
        <item x="420"/>
        <item x="374"/>
        <item x="181"/>
        <item x="182"/>
        <item x="49"/>
        <item x="647"/>
        <item x="391"/>
        <item x="618"/>
        <item x="179"/>
        <item x="70"/>
        <item x="229"/>
        <item x="86"/>
        <item x="604"/>
        <item x="105"/>
        <item x="450"/>
        <item x="317"/>
        <item x="150"/>
        <item x="123"/>
        <item x="137"/>
        <item x="87"/>
        <item x="634"/>
        <item x="93"/>
        <item x="609"/>
        <item x="554"/>
        <item x="536"/>
        <item x="460"/>
        <item x="206"/>
        <item x="504"/>
        <item x="121"/>
        <item x="509"/>
        <item x="241"/>
        <item x="235"/>
        <item x="24"/>
        <item x="386"/>
        <item x="189"/>
        <item x="342"/>
        <item x="295"/>
        <item x="224"/>
        <item x="502"/>
        <item x="353"/>
        <item x="403"/>
        <item x="404"/>
        <item x="78"/>
        <item x="650"/>
        <item x="88"/>
        <item x="130"/>
        <item x="416"/>
        <item x="530"/>
        <item x="85"/>
        <item x="104"/>
        <item x="566"/>
        <item x="279"/>
        <item x="616"/>
        <item x="415"/>
        <item x="31"/>
        <item x="402"/>
        <item x="610"/>
        <item x="560"/>
        <item x="659"/>
        <item x="625"/>
        <item x="180"/>
        <item x="497"/>
        <item x="510"/>
        <item x="494"/>
        <item x="550"/>
        <item x="113"/>
        <item x="628"/>
        <item x="3"/>
        <item x="507"/>
        <item x="500"/>
        <item x="26"/>
        <item x="471"/>
        <item x="100"/>
        <item x="89"/>
        <item x="228"/>
        <item x="251"/>
        <item x="163"/>
        <item x="274"/>
        <item x="223"/>
        <item x="69"/>
        <item x="578"/>
        <item x="48"/>
        <item x="65"/>
        <item x="51"/>
        <item x="364"/>
        <item x="373"/>
        <item x="457"/>
        <item x="158"/>
        <item x="293"/>
        <item x="441"/>
        <item x="574"/>
        <item x="20"/>
        <item x="76"/>
        <item x="559"/>
        <item x="503"/>
        <item x="399"/>
        <item x="587"/>
        <item x="599"/>
        <item x="164"/>
        <item x="656"/>
        <item x="446"/>
        <item x="231"/>
        <item x="543"/>
        <item x="271"/>
        <item x="582"/>
        <item x="316"/>
        <item x="284"/>
        <item x="82"/>
        <item x="259"/>
        <item x="619"/>
        <item x="265"/>
        <item x="267"/>
        <item x="201"/>
        <item x="143"/>
        <item x="569"/>
        <item x="349"/>
        <item x="381"/>
        <item x="144"/>
        <item x="558"/>
        <item x="531"/>
        <item x="83"/>
        <item x="398"/>
        <item x="444"/>
        <item x="273"/>
        <item x="533"/>
        <item x="562"/>
        <item x="203"/>
        <item x="22"/>
        <item x="499"/>
        <item x="248"/>
        <item x="296"/>
        <item x="198"/>
        <item x="548"/>
        <item x="166"/>
        <item x="348"/>
        <item x="447"/>
        <item x="134"/>
        <item x="327"/>
        <item x="648"/>
        <item x="642"/>
        <item x="516"/>
        <item x="127"/>
        <item x="522"/>
        <item x="527"/>
        <item x="285"/>
        <item x="99"/>
        <item x="310"/>
        <item x="128"/>
        <item x="153"/>
        <item x="570"/>
        <item x="462"/>
        <item x="571"/>
        <item x="202"/>
        <item x="495"/>
        <item x="125"/>
        <item x="325"/>
        <item x="363"/>
        <item x="194"/>
        <item x="427"/>
        <item x="406"/>
        <item x="155"/>
        <item x="644"/>
        <item x="352"/>
        <item x="62"/>
        <item x="217"/>
        <item x="294"/>
        <item x="98"/>
        <item x="23"/>
        <item x="485"/>
        <item x="542"/>
        <item x="653"/>
        <item x="639"/>
        <item x="261"/>
        <item x="532"/>
        <item x="383"/>
        <item x="307"/>
        <item x="409"/>
        <item x="523"/>
        <item x="419"/>
        <item x="72"/>
        <item x="341"/>
        <item x="55"/>
        <item x="114"/>
        <item x="289"/>
        <item x="318"/>
        <item x="63"/>
        <item x="264"/>
        <item x="561"/>
        <item x="149"/>
        <item x="187"/>
        <item x="556"/>
        <item x="488"/>
        <item x="534"/>
        <item x="309"/>
        <item x="102"/>
        <item x="592"/>
        <item x="365"/>
        <item x="657"/>
        <item x="272"/>
        <item x="540"/>
        <item x="585"/>
        <item x="359"/>
        <item x="278"/>
        <item x="195"/>
        <item x="43"/>
        <item x="68"/>
        <item x="200"/>
        <item x="421"/>
        <item x="519"/>
        <item x="177"/>
        <item x="632"/>
        <item x="357"/>
        <item x="313"/>
        <item x="608"/>
        <item x="275"/>
        <item x="233"/>
        <item x="397"/>
        <item x="109"/>
        <item x="269"/>
        <item x="423"/>
        <item x="580"/>
        <item x="470"/>
        <item x="197"/>
        <item x="611"/>
        <item x="640"/>
        <item x="613"/>
        <item x="322"/>
        <item x="303"/>
        <item x="607"/>
        <item x="277"/>
        <item x="169"/>
        <item x="394"/>
        <item x="564"/>
        <item x="247"/>
        <item x="120"/>
        <item x="37"/>
        <item x="544"/>
        <item x="135"/>
        <item x="475"/>
        <item x="108"/>
        <item x="422"/>
        <item x="212"/>
        <item x="344"/>
        <item x="324"/>
        <item x="528"/>
        <item x="505"/>
        <item x="552"/>
        <item x="193"/>
        <item x="254"/>
        <item x="42"/>
        <item x="239"/>
        <item x="407"/>
        <item x="655"/>
        <item x="581"/>
        <item x="591"/>
        <item x="27"/>
        <item x="479"/>
        <item x="498"/>
        <item x="346"/>
        <item x="517"/>
        <item x="91"/>
        <item x="451"/>
        <item x="253"/>
        <item x="60"/>
        <item x="44"/>
        <item x="385"/>
        <item x="622"/>
        <item x="304"/>
        <item x="400"/>
        <item x="596"/>
        <item x="92"/>
        <item x="340"/>
        <item x="236"/>
        <item x="154"/>
        <item x="382"/>
        <item x="116"/>
        <item x="302"/>
        <item x="520"/>
        <item x="207"/>
        <item x="620"/>
        <item x="586"/>
        <item x="597"/>
        <item x="626"/>
        <item x="465"/>
        <item x="514"/>
        <item x="249"/>
        <item x="119"/>
        <item x="33"/>
        <item x="361"/>
        <item x="95"/>
        <item x="339"/>
        <item x="124"/>
        <item x="563"/>
        <item x="64"/>
        <item x="17"/>
        <item x="13"/>
        <item x="213"/>
        <item x="658"/>
        <item x="331"/>
        <item x="9"/>
        <item x="12"/>
        <item x="260"/>
        <item x="330"/>
        <item x="631"/>
        <item x="244"/>
        <item x="535"/>
        <item x="384"/>
        <item x="266"/>
        <item x="389"/>
        <item x="577"/>
        <item x="589"/>
        <item x="438"/>
        <item x="176"/>
        <item x="262"/>
        <item x="513"/>
        <item x="226"/>
        <item x="392"/>
        <item x="524"/>
        <item x="490"/>
        <item x="11"/>
        <item x="165"/>
        <item x="300"/>
        <item x="50"/>
        <item x="429"/>
        <item x="290"/>
        <item x="268"/>
        <item x="573"/>
        <item x="280"/>
        <item x="512"/>
        <item x="4"/>
        <item x="192"/>
        <item x="433"/>
        <item x="245"/>
        <item x="227"/>
        <item x="326"/>
        <item x="387"/>
        <item x="372"/>
        <item x="355"/>
        <item x="111"/>
        <item x="286"/>
        <item x="442"/>
        <item x="74"/>
        <item x="369"/>
        <item x="183"/>
        <item x="525"/>
        <item x="139"/>
        <item x="220"/>
        <item x="34"/>
        <item x="199"/>
        <item x="443"/>
        <item x="612"/>
        <item x="468"/>
        <item x="371"/>
        <item x="590"/>
        <item x="638"/>
        <item x="110"/>
        <item x="595"/>
        <item x="142"/>
        <item x="292"/>
        <item x="410"/>
        <item x="16"/>
        <item x="230"/>
        <item x="103"/>
        <item x="30"/>
        <item x="424"/>
        <item x="593"/>
        <item x="281"/>
        <item x="46"/>
        <item x="461"/>
        <item x="40"/>
        <item x="175"/>
        <item x="136"/>
        <item x="311"/>
        <item x="472"/>
        <item x="649"/>
        <item x="636"/>
        <item x="298"/>
        <item x="646"/>
        <item x="35"/>
        <item x="395"/>
        <item x="129"/>
        <item x="337"/>
        <item x="84"/>
        <item x="350"/>
        <item x="418"/>
        <item x="152"/>
        <item x="141"/>
        <item x="71"/>
        <item x="209"/>
        <item x="148"/>
        <item x="319"/>
        <item x="323"/>
        <item x="477"/>
        <item x="370"/>
        <item x="412"/>
        <item x="351"/>
        <item x="308"/>
        <item x="334"/>
        <item x="145"/>
        <item x="405"/>
        <item x="458"/>
        <item x="440"/>
        <item x="45"/>
        <item x="347"/>
        <item x="445"/>
        <item x="218"/>
        <item x="545"/>
        <item x="172"/>
        <item x="81"/>
        <item x="575"/>
        <item x="184"/>
        <item x="66"/>
        <item x="56"/>
        <item x="96"/>
        <item x="526"/>
        <item x="478"/>
        <item x="379"/>
        <item x="168"/>
        <item x="283"/>
        <item x="101"/>
        <item x="336"/>
        <item x="652"/>
        <item x="106"/>
        <item x="21"/>
        <item x="437"/>
        <item x="588"/>
        <item x="660"/>
        <item x="546"/>
        <item x="276"/>
        <item x="508"/>
        <item x="614"/>
        <item x="126"/>
        <item x="287"/>
        <item x="518"/>
        <item x="431"/>
        <item x="584"/>
        <item x="601"/>
        <item x="250"/>
        <item x="335"/>
        <item x="41"/>
        <item x="541"/>
        <item x="453"/>
        <item x="225"/>
        <item x="459"/>
        <item x="483"/>
        <item x="0"/>
        <item x="328"/>
        <item x="567"/>
        <item x="115"/>
        <item x="354"/>
        <item x="456"/>
        <item x="282"/>
        <item x="501"/>
        <item x="627"/>
        <item x="515"/>
        <item x="79"/>
        <item x="170"/>
        <item x="252"/>
        <item x="161"/>
        <item x="345"/>
        <item x="61"/>
        <item x="401"/>
        <item x="320"/>
        <item x="258"/>
        <item x="486"/>
        <item x="572"/>
        <item x="425"/>
        <item x="208"/>
        <item x="388"/>
        <item x="654"/>
        <item x="624"/>
        <item x="617"/>
        <item x="362"/>
        <item x="305"/>
        <item x="452"/>
        <item x="173"/>
        <item x="476"/>
        <item x="487"/>
        <item x="464"/>
        <item x="491"/>
        <item x="29"/>
        <item x="188"/>
        <item x="75"/>
        <item x="469"/>
        <item x="343"/>
        <item x="367"/>
        <item x="151"/>
        <item x="77"/>
        <item x="583"/>
        <item x="449"/>
        <item x="338"/>
        <item x="196"/>
        <item x="466"/>
        <item x="118"/>
        <item x="551"/>
        <item x="222"/>
        <item x="489"/>
        <item x="430"/>
        <item x="210"/>
        <item x="579"/>
        <item x="159"/>
        <item x="216"/>
        <item x="238"/>
        <item x="603"/>
        <item x="53"/>
        <item x="191"/>
        <item x="553"/>
        <item x="138"/>
        <item x="480"/>
        <item x="211"/>
        <item x="435"/>
        <item x="297"/>
        <item x="140"/>
        <item x="321"/>
        <item x="185"/>
        <item x="47"/>
        <item x="32"/>
        <item x="376"/>
        <item x="377"/>
        <item x="246"/>
        <item x="19"/>
        <item x="2"/>
        <item x="366"/>
        <item x="117"/>
        <item x="413"/>
        <item x="80"/>
        <item x="606"/>
        <item x="219"/>
        <item x="7"/>
        <item x="112"/>
        <item x="312"/>
        <item x="643"/>
        <item x="171"/>
        <item x="315"/>
        <item x="58"/>
        <item x="426"/>
        <item x="133"/>
        <item x="493"/>
        <item x="329"/>
        <item x="205"/>
        <item x="482"/>
        <item x="36"/>
        <item x="107"/>
        <item x="263"/>
        <item x="301"/>
        <item x="234"/>
        <item x="605"/>
        <item x="131"/>
        <item x="162"/>
        <item x="174"/>
        <item x="299"/>
        <item x="602"/>
        <item x="432"/>
        <item x="215"/>
        <item x="448"/>
        <item x="529"/>
        <item x="214"/>
        <item x="232"/>
        <item x="52"/>
        <item x="594"/>
        <item x="157"/>
        <item x="15"/>
        <item x="18"/>
        <item x="506"/>
        <item x="167"/>
        <item x="598"/>
        <item x="492"/>
        <item x="463"/>
        <item x="368"/>
        <item x="147"/>
        <item x="623"/>
        <item x="375"/>
        <item x="537"/>
        <item x="621"/>
        <item x="356"/>
        <item x="629"/>
        <item x="38"/>
        <item x="521"/>
        <item x="288"/>
        <item x="25"/>
        <item x="160"/>
        <item x="600"/>
        <item x="481"/>
        <item x="568"/>
        <item x="555"/>
        <item x="511"/>
        <item x="57"/>
        <item t="default"/>
      </items>
    </pivotField>
    <pivotField showAll="0"/>
    <pivotField showAll="0"/>
    <pivotField dataField="1" showAll="0"/>
    <pivotField dataField="1" showAll="0">
      <items count="308">
        <item x="197"/>
        <item x="179"/>
        <item x="181"/>
        <item x="162"/>
        <item x="167"/>
        <item x="213"/>
        <item x="212"/>
        <item x="171"/>
        <item x="168"/>
        <item x="172"/>
        <item x="189"/>
        <item x="226"/>
        <item x="165"/>
        <item x="174"/>
        <item x="76"/>
        <item x="176"/>
        <item x="194"/>
        <item x="64"/>
        <item x="1"/>
        <item x="158"/>
        <item x="200"/>
        <item x="216"/>
        <item x="211"/>
        <item x="210"/>
        <item x="42"/>
        <item x="277"/>
        <item x="182"/>
        <item x="304"/>
        <item x="166"/>
        <item x="22"/>
        <item x="232"/>
        <item x="185"/>
        <item x="235"/>
        <item x="247"/>
        <item x="306"/>
        <item x="129"/>
        <item x="33"/>
        <item x="169"/>
        <item x="128"/>
        <item x="186"/>
        <item x="227"/>
        <item x="203"/>
        <item x="215"/>
        <item x="177"/>
        <item x="282"/>
        <item x="236"/>
        <item x="242"/>
        <item x="190"/>
        <item x="8"/>
        <item x="130"/>
        <item x="296"/>
        <item x="34"/>
        <item x="205"/>
        <item x="202"/>
        <item x="198"/>
        <item x="300"/>
        <item x="146"/>
        <item x="32"/>
        <item x="41"/>
        <item x="249"/>
        <item x="231"/>
        <item x="253"/>
        <item x="118"/>
        <item x="303"/>
        <item x="214"/>
        <item x="163"/>
        <item x="271"/>
        <item x="278"/>
        <item x="150"/>
        <item x="228"/>
        <item x="272"/>
        <item x="265"/>
        <item x="184"/>
        <item x="71"/>
        <item x="294"/>
        <item x="270"/>
        <item x="31"/>
        <item x="191"/>
        <item x="283"/>
        <item x="14"/>
        <item x="68"/>
        <item x="47"/>
        <item x="63"/>
        <item x="250"/>
        <item x="123"/>
        <item x="74"/>
        <item x="305"/>
        <item x="252"/>
        <item x="183"/>
        <item x="257"/>
        <item x="192"/>
        <item x="234"/>
        <item x="164"/>
        <item x="28"/>
        <item x="144"/>
        <item x="238"/>
        <item x="266"/>
        <item x="173"/>
        <item x="285"/>
        <item x="223"/>
        <item x="224"/>
        <item x="207"/>
        <item x="269"/>
        <item x="293"/>
        <item x="178"/>
        <item x="29"/>
        <item x="93"/>
        <item x="101"/>
        <item x="264"/>
        <item x="217"/>
        <item x="284"/>
        <item x="239"/>
        <item x="10"/>
        <item x="229"/>
        <item x="274"/>
        <item x="161"/>
        <item x="301"/>
        <item x="208"/>
        <item x="204"/>
        <item x="290"/>
        <item x="127"/>
        <item x="209"/>
        <item x="288"/>
        <item x="201"/>
        <item x="5"/>
        <item x="153"/>
        <item x="92"/>
        <item x="45"/>
        <item x="83"/>
        <item x="259"/>
        <item x="69"/>
        <item x="180"/>
        <item x="9"/>
        <item x="16"/>
        <item x="245"/>
        <item x="302"/>
        <item x="15"/>
        <item x="256"/>
        <item x="12"/>
        <item x="241"/>
        <item x="292"/>
        <item x="126"/>
        <item x="113"/>
        <item x="7"/>
        <item x="195"/>
        <item x="281"/>
        <item x="175"/>
        <item x="199"/>
        <item x="17"/>
        <item x="218"/>
        <item x="2"/>
        <item x="219"/>
        <item x="90"/>
        <item x="148"/>
        <item x="261"/>
        <item x="70"/>
        <item x="110"/>
        <item x="111"/>
        <item x="84"/>
        <item x="98"/>
        <item x="143"/>
        <item x="206"/>
        <item x="56"/>
        <item x="89"/>
        <item x="30"/>
        <item x="53"/>
        <item x="23"/>
        <item x="248"/>
        <item x="240"/>
        <item x="142"/>
        <item x="87"/>
        <item x="289"/>
        <item x="275"/>
        <item x="262"/>
        <item x="112"/>
        <item x="145"/>
        <item x="233"/>
        <item x="237"/>
        <item x="291"/>
        <item x="103"/>
        <item x="299"/>
        <item x="155"/>
        <item x="55"/>
        <item x="80"/>
        <item x="13"/>
        <item x="125"/>
        <item x="59"/>
        <item x="196"/>
        <item x="107"/>
        <item x="108"/>
        <item x="77"/>
        <item x="52"/>
        <item x="137"/>
        <item x="286"/>
        <item x="152"/>
        <item x="225"/>
        <item x="258"/>
        <item x="134"/>
        <item x="11"/>
        <item x="88"/>
        <item x="26"/>
        <item x="44"/>
        <item x="147"/>
        <item x="37"/>
        <item x="58"/>
        <item x="124"/>
        <item x="36"/>
        <item x="79"/>
        <item x="260"/>
        <item x="21"/>
        <item x="149"/>
        <item x="61"/>
        <item x="251"/>
        <item x="91"/>
        <item x="287"/>
        <item x="49"/>
        <item x="65"/>
        <item x="25"/>
        <item x="122"/>
        <item x="62"/>
        <item x="54"/>
        <item x="295"/>
        <item x="187"/>
        <item x="222"/>
        <item x="100"/>
        <item x="19"/>
        <item x="135"/>
        <item x="40"/>
        <item x="78"/>
        <item x="116"/>
        <item x="109"/>
        <item x="75"/>
        <item x="120"/>
        <item x="3"/>
        <item x="138"/>
        <item x="99"/>
        <item x="132"/>
        <item x="160"/>
        <item x="246"/>
        <item x="193"/>
        <item x="279"/>
        <item x="24"/>
        <item x="133"/>
        <item x="121"/>
        <item x="139"/>
        <item x="43"/>
        <item x="104"/>
        <item x="136"/>
        <item x="81"/>
        <item x="157"/>
        <item x="102"/>
        <item x="86"/>
        <item x="131"/>
        <item x="48"/>
        <item x="95"/>
        <item x="35"/>
        <item x="170"/>
        <item x="263"/>
        <item x="57"/>
        <item x="156"/>
        <item x="117"/>
        <item x="73"/>
        <item x="159"/>
        <item x="105"/>
        <item x="39"/>
        <item x="46"/>
        <item x="85"/>
        <item x="6"/>
        <item x="297"/>
        <item x="220"/>
        <item x="114"/>
        <item x="141"/>
        <item x="267"/>
        <item x="115"/>
        <item x="18"/>
        <item x="82"/>
        <item x="94"/>
        <item x="280"/>
        <item x="50"/>
        <item x="4"/>
        <item x="140"/>
        <item x="243"/>
        <item x="298"/>
        <item x="27"/>
        <item x="244"/>
        <item x="0"/>
        <item x="67"/>
        <item x="188"/>
        <item x="106"/>
        <item x="151"/>
        <item x="276"/>
        <item x="254"/>
        <item x="38"/>
        <item x="255"/>
        <item x="97"/>
        <item x="60"/>
        <item x="72"/>
        <item x="51"/>
        <item x="96"/>
        <item x="119"/>
        <item x="20"/>
        <item x="154"/>
        <item x="66"/>
        <item x="273"/>
        <item x="268"/>
        <item x="221"/>
        <item x="2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2"/>
        <item x="3"/>
        <item x="1"/>
        <item x="0"/>
        <item x="4"/>
        <item t="default"/>
      </items>
    </pivotField>
    <pivotField showAll="0">
      <items count="8">
        <item x="5"/>
        <item x="0"/>
        <item x="3"/>
        <item x="2"/>
        <item x="6"/>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h="1" x="0"/>
        <item x="1"/>
        <item h="1" x="2"/>
        <item t="default"/>
      </items>
    </pivotField>
    <pivotField showAll="0"/>
    <pivotField numFmtId="164" showAll="0"/>
    <pivotField numFmtId="21" showAll="0"/>
    <pivotField showAll="0"/>
    <pivotField showAll="0"/>
    <pivotField showAll="0"/>
  </pivotFields>
  <rowFields count="2">
    <field x="14"/>
    <field x="5"/>
  </rowFields>
  <rowItems count="445">
    <i>
      <x/>
    </i>
    <i r="1">
      <x v="569"/>
    </i>
    <i r="1">
      <x v="594"/>
    </i>
    <i r="1">
      <x v="572"/>
    </i>
    <i>
      <x v="1"/>
    </i>
    <i r="1">
      <x v="422"/>
    </i>
    <i r="1">
      <x v="532"/>
    </i>
    <i r="1">
      <x v="527"/>
    </i>
    <i r="1">
      <x v="364"/>
    </i>
    <i r="1">
      <x v="36"/>
    </i>
    <i r="1">
      <x v="31"/>
    </i>
    <i r="1">
      <x v="462"/>
    </i>
    <i r="1">
      <x v="124"/>
    </i>
    <i r="1">
      <x v="360"/>
    </i>
    <i r="1">
      <x v="512"/>
    </i>
    <i r="1">
      <x v="530"/>
    </i>
    <i r="1">
      <x v="513"/>
    </i>
    <i r="1">
      <x v="151"/>
    </i>
    <i r="1">
      <x v="132"/>
    </i>
    <i r="1">
      <x v="137"/>
    </i>
    <i r="1">
      <x v="522"/>
    </i>
    <i r="1">
      <x v="67"/>
    </i>
    <i r="1">
      <x v="66"/>
    </i>
    <i r="1">
      <x v="464"/>
    </i>
    <i r="1">
      <x v="463"/>
    </i>
    <i r="1">
      <x v="484"/>
    </i>
    <i r="1">
      <x v="38"/>
    </i>
    <i r="1">
      <x v="335"/>
    </i>
    <i r="1">
      <x v="37"/>
    </i>
    <i r="1">
      <x v="528"/>
    </i>
    <i r="1">
      <x v="485"/>
    </i>
    <i r="1">
      <x v="180"/>
    </i>
    <i r="1">
      <x v="327"/>
    </i>
    <i r="1">
      <x v="388"/>
    </i>
    <i r="1">
      <x v="114"/>
    </i>
    <i r="1">
      <x v="391"/>
    </i>
    <i r="1">
      <x v="483"/>
    </i>
    <i r="1">
      <x v="445"/>
    </i>
    <i r="1">
      <x v="308"/>
    </i>
    <i r="1">
      <x v="650"/>
    </i>
    <i r="1">
      <x v="503"/>
    </i>
    <i r="1">
      <x v="381"/>
    </i>
    <i r="1">
      <x v="311"/>
    </i>
    <i r="1">
      <x v="119"/>
    </i>
    <i r="1">
      <x v="40"/>
    </i>
    <i r="1">
      <x v="545"/>
    </i>
    <i r="1">
      <x v="648"/>
    </i>
    <i r="1">
      <x v="299"/>
    </i>
    <i r="1">
      <x v="277"/>
    </i>
    <i r="1">
      <x v="343"/>
    </i>
    <i r="1">
      <x v="27"/>
    </i>
    <i r="1">
      <x v="402"/>
    </i>
    <i r="1">
      <x v="438"/>
    </i>
    <i r="1">
      <x v="370"/>
    </i>
    <i r="1">
      <x v="465"/>
    </i>
    <i r="1">
      <x v="181"/>
    </i>
    <i r="1">
      <x v="187"/>
    </i>
    <i r="1">
      <x v="435"/>
    </i>
    <i r="1">
      <x v="355"/>
    </i>
    <i r="1">
      <x v="488"/>
    </i>
    <i r="1">
      <x v="396"/>
    </i>
    <i r="1">
      <x v="156"/>
    </i>
    <i r="1">
      <x v="416"/>
    </i>
    <i r="1">
      <x v="359"/>
    </i>
    <i r="1">
      <x v="392"/>
    </i>
    <i r="1">
      <x v="121"/>
    </i>
    <i r="1">
      <x v="261"/>
    </i>
    <i r="1">
      <x v="642"/>
    </i>
    <i r="1">
      <x v="188"/>
    </i>
    <i r="1">
      <x v="174"/>
    </i>
    <i r="1">
      <x v="178"/>
    </i>
    <i r="1">
      <x v="662"/>
    </i>
    <i r="1">
      <x v="380"/>
    </i>
    <i r="1">
      <x v="467"/>
    </i>
    <i r="1">
      <x v="523"/>
    </i>
    <i r="1">
      <x v="118"/>
    </i>
    <i r="1">
      <x v="395"/>
    </i>
    <i r="1">
      <x v="131"/>
    </i>
    <i r="1">
      <x v="475"/>
    </i>
    <i r="1">
      <x v="469"/>
    </i>
    <i r="1">
      <x v="661"/>
    </i>
    <i r="1">
      <x v="519"/>
    </i>
    <i r="1">
      <x v="134"/>
    </i>
    <i r="1">
      <x v="521"/>
    </i>
    <i r="1">
      <x v="473"/>
    </i>
    <i r="1">
      <x v="377"/>
    </i>
    <i r="1">
      <x v="494"/>
    </i>
    <i r="1">
      <x v="368"/>
    </i>
    <i r="1">
      <x v="183"/>
    </i>
    <i r="1">
      <x v="437"/>
    </i>
    <i r="1">
      <x v="331"/>
    </i>
    <i r="1">
      <x v="644"/>
    </i>
    <i r="1">
      <x v="302"/>
    </i>
    <i r="1">
      <x v="250"/>
    </i>
    <i r="1">
      <x v="186"/>
    </i>
    <i r="1">
      <x v="509"/>
    </i>
    <i r="1">
      <x v="486"/>
    </i>
    <i r="1">
      <x v="412"/>
    </i>
    <i r="1">
      <x v="507"/>
    </i>
    <i r="1">
      <x v="310"/>
    </i>
    <i r="1">
      <x v="389"/>
    </i>
    <i r="1">
      <x v="526"/>
    </i>
    <i r="1">
      <x v="128"/>
    </i>
    <i r="1">
      <x v="585"/>
    </i>
    <i r="1">
      <x v="582"/>
    </i>
    <i r="1">
      <x v="189"/>
    </i>
    <i r="1">
      <x v="407"/>
    </i>
    <i r="1">
      <x v="367"/>
    </i>
    <i r="1">
      <x v="663"/>
    </i>
    <i r="1">
      <x v="30"/>
    </i>
    <i r="1">
      <x v="444"/>
    </i>
    <i r="1">
      <x v="26"/>
    </i>
    <i r="1">
      <x v="499"/>
    </i>
    <i r="1">
      <x v="346"/>
    </i>
    <i r="1">
      <x v="234"/>
    </i>
    <i r="1">
      <x v="492"/>
    </i>
    <i r="1">
      <x v="652"/>
    </i>
    <i r="1">
      <x v="319"/>
    </i>
    <i r="1">
      <x v="471"/>
    </i>
    <i r="1">
      <x v="185"/>
    </i>
    <i r="1">
      <x v="78"/>
    </i>
    <i r="1">
      <x v="184"/>
    </i>
    <i r="1">
      <x v="525"/>
    </i>
    <i r="1">
      <x v="554"/>
    </i>
    <i r="1">
      <x v="120"/>
    </i>
    <i r="1">
      <x v="298"/>
    </i>
    <i r="1">
      <x v="529"/>
    </i>
    <i r="1">
      <x v="443"/>
    </i>
    <i r="1">
      <x v="403"/>
    </i>
    <i r="1">
      <x v="307"/>
    </i>
    <i r="1">
      <x v="264"/>
    </i>
    <i r="1">
      <x v="201"/>
    </i>
    <i r="1">
      <x v="375"/>
    </i>
    <i r="1">
      <x v="516"/>
    </i>
    <i r="1">
      <x v="376"/>
    </i>
    <i r="1">
      <x v="135"/>
    </i>
    <i r="1">
      <x v="504"/>
    </i>
    <i r="1">
      <x v="338"/>
    </i>
    <i r="1">
      <x v="313"/>
    </i>
    <i r="1">
      <x v="358"/>
    </i>
    <i r="1">
      <x v="472"/>
    </i>
    <i r="1">
      <x v="182"/>
    </i>
    <i r="1">
      <x v="371"/>
    </i>
    <i r="1">
      <x v="304"/>
    </i>
    <i r="1">
      <x v="200"/>
    </i>
    <i r="1">
      <x v="575"/>
    </i>
    <i r="1">
      <x v="446"/>
    </i>
    <i r="1">
      <x v="476"/>
    </i>
    <i r="1">
      <x v="490"/>
    </i>
    <i r="1">
      <x v="203"/>
    </i>
    <i r="1">
      <x v="247"/>
    </i>
    <i r="1">
      <x v="74"/>
    </i>
    <i r="1">
      <x v="342"/>
    </i>
    <i r="1">
      <x v="393"/>
    </i>
    <i r="1">
      <x v="97"/>
    </i>
    <i r="1">
      <x v="106"/>
    </i>
    <i r="1">
      <x v="560"/>
    </i>
    <i r="1">
      <x v="285"/>
    </i>
    <i r="1">
      <x v="390"/>
    </i>
    <i r="1">
      <x v="447"/>
    </i>
    <i r="1">
      <x v="314"/>
    </i>
    <i r="1">
      <x v="325"/>
    </i>
    <i r="1">
      <x v="90"/>
    </i>
    <i r="1">
      <x v="482"/>
    </i>
    <i r="1">
      <x v="570"/>
    </i>
    <i r="1">
      <x v="125"/>
    </i>
    <i r="1">
      <x v="193"/>
    </i>
    <i r="1">
      <x v="305"/>
    </i>
    <i r="1">
      <x v="556"/>
    </i>
    <i r="1">
      <x v="108"/>
    </i>
    <i r="1">
      <x v="546"/>
    </i>
    <i r="1">
      <x v="453"/>
    </i>
    <i r="1">
      <x v="581"/>
    </i>
    <i r="1">
      <x v="593"/>
    </i>
    <i r="1">
      <x v="659"/>
    </i>
    <i r="1">
      <x v="273"/>
    </i>
    <i r="1">
      <x v="454"/>
    </i>
    <i r="1">
      <x v="481"/>
    </i>
    <i r="1">
      <x v="506"/>
    </i>
    <i r="1">
      <x v="558"/>
    </i>
    <i r="1">
      <x v="426"/>
    </i>
    <i r="1">
      <x v="329"/>
    </i>
    <i r="1">
      <x v="567"/>
    </i>
    <i r="1">
      <x v="295"/>
    </i>
    <i r="1">
      <x v="142"/>
    </i>
    <i r="1">
      <x v="596"/>
    </i>
    <i r="1">
      <x v="79"/>
    </i>
    <i r="1">
      <x v="394"/>
    </i>
    <i r="1">
      <x v="190"/>
    </i>
    <i r="1">
      <x v="425"/>
    </i>
    <i r="1">
      <x v="501"/>
    </i>
    <i r="1">
      <x v="565"/>
    </i>
    <i r="1">
      <x v="72"/>
    </i>
    <i r="1">
      <x v="81"/>
    </i>
    <i r="1">
      <x v="493"/>
    </i>
    <i r="1">
      <x v="573"/>
    </i>
    <i r="1">
      <x v="433"/>
    </i>
    <i r="1">
      <x v="194"/>
    </i>
    <i r="1">
      <x v="91"/>
    </i>
    <i r="1">
      <x v="235"/>
    </i>
    <i r="1">
      <x v="202"/>
    </i>
    <i r="1">
      <x v="421"/>
    </i>
    <i r="1">
      <x v="303"/>
    </i>
    <i r="1">
      <x v="107"/>
    </i>
    <i r="1">
      <x v="86"/>
    </i>
    <i r="1">
      <x v="95"/>
    </i>
    <i r="1">
      <x v="146"/>
    </i>
    <i r="1">
      <x v="96"/>
    </i>
    <i r="1">
      <x v="571"/>
    </i>
    <i r="1">
      <x v="271"/>
    </i>
    <i r="1">
      <x v="3"/>
    </i>
    <i r="1">
      <x v="489"/>
    </i>
    <i r="1">
      <x v="138"/>
    </i>
    <i r="1">
      <x v="94"/>
    </i>
    <i r="1">
      <x v="309"/>
    </i>
    <i r="1">
      <x v="457"/>
    </i>
    <i r="1">
      <x v="122"/>
    </i>
    <i r="1">
      <x v="459"/>
    </i>
    <i r="1">
      <x v="109"/>
    </i>
    <i r="1">
      <x v="141"/>
    </i>
    <i r="1">
      <x v="85"/>
    </i>
    <i r="1">
      <x v="104"/>
    </i>
    <i r="1">
      <x v="139"/>
    </i>
    <i r="1">
      <x v="586"/>
    </i>
    <i r="1">
      <x v="574"/>
    </i>
    <i r="1">
      <x v="460"/>
    </i>
    <i r="1">
      <x v="505"/>
    </i>
    <i r="1">
      <x v="155"/>
    </i>
    <i r="1">
      <x v="568"/>
    </i>
    <i r="1">
      <x v="259"/>
    </i>
    <i r="1">
      <x v="145"/>
    </i>
    <i r="1">
      <x v="123"/>
    </i>
    <i r="1">
      <x v="508"/>
    </i>
    <i r="1">
      <x v="195"/>
    </i>
    <i r="1">
      <x v="583"/>
    </i>
    <i r="1">
      <x v="101"/>
    </i>
    <i r="1">
      <x v="100"/>
    </i>
    <i r="1">
      <x v="448"/>
    </i>
    <i r="1">
      <x v="562"/>
    </i>
    <i r="1">
      <x v="228"/>
    </i>
    <i r="1">
      <x v="251"/>
    </i>
    <i r="1">
      <x v="267"/>
    </i>
    <i r="1">
      <x v="99"/>
    </i>
    <i r="1">
      <x v="213"/>
    </i>
    <i r="1">
      <x v="110"/>
    </i>
    <i r="1">
      <x v="80"/>
    </i>
    <i r="1">
      <x v="197"/>
    </i>
    <i r="1">
      <x v="69"/>
    </i>
    <i r="1">
      <x v="455"/>
    </i>
    <i r="1">
      <x v="656"/>
    </i>
    <i r="1">
      <x v="557"/>
    </i>
    <i r="1">
      <x v="312"/>
    </i>
    <i r="1">
      <x v="105"/>
    </i>
    <i r="1">
      <x v="263"/>
    </i>
    <i r="1">
      <x v="515"/>
    </i>
    <i r="1">
      <x v="597"/>
    </i>
    <i r="1">
      <x v="103"/>
    </i>
    <i r="1">
      <x v="353"/>
    </i>
    <i r="1">
      <x v="301"/>
    </i>
    <i r="1">
      <x v="592"/>
    </i>
    <i r="1">
      <x v="87"/>
    </i>
    <i r="1">
      <x v="214"/>
    </i>
    <i r="1">
      <x v="238"/>
    </i>
    <i r="1">
      <x v="660"/>
    </i>
    <i r="1">
      <x v="199"/>
    </i>
    <i r="1">
      <x v="477"/>
    </i>
    <i r="1">
      <x v="48"/>
    </i>
    <i r="1">
      <x v="588"/>
    </i>
    <i r="1">
      <x v="89"/>
    </i>
    <i r="1">
      <x v="112"/>
    </i>
    <i r="1">
      <x v="427"/>
    </i>
    <i r="1">
      <x v="643"/>
    </i>
    <i r="1">
      <x v="461"/>
    </i>
    <i r="1">
      <x v="102"/>
    </i>
    <i r="1">
      <x v="561"/>
    </i>
    <i r="1">
      <x v="92"/>
    </i>
    <i r="1">
      <x v="657"/>
    </i>
    <i r="1">
      <x v="289"/>
    </i>
    <i r="1">
      <x v="249"/>
    </i>
    <i r="1">
      <x v="579"/>
    </i>
    <i r="1">
      <x v="70"/>
    </i>
    <i r="1">
      <x v="233"/>
    </i>
    <i r="1">
      <x v="577"/>
    </i>
    <i r="1">
      <x v="379"/>
    </i>
    <i r="1">
      <x v="231"/>
    </i>
    <i r="1">
      <x v="520"/>
    </i>
    <i r="1">
      <x v="645"/>
    </i>
    <i r="1">
      <x v="553"/>
    </i>
    <i r="1">
      <x v="576"/>
    </i>
    <i r="1">
      <x v="144"/>
    </i>
    <i r="1">
      <x v="658"/>
    </i>
    <i r="1">
      <x v="177"/>
    </i>
    <i r="1">
      <x v="510"/>
    </i>
    <i r="1">
      <x v="257"/>
    </i>
    <i r="1">
      <x v="196"/>
    </i>
    <i r="1">
      <x v="290"/>
    </i>
    <i r="1">
      <x v="111"/>
    </i>
    <i r="1">
      <x v="365"/>
    </i>
    <i r="1">
      <x v="68"/>
    </i>
    <i r="1">
      <x v="315"/>
    </i>
    <i r="1">
      <x v="274"/>
    </i>
    <i r="1">
      <x v="456"/>
    </i>
    <i r="1">
      <x v="584"/>
    </i>
    <i r="1">
      <x v="451"/>
    </i>
    <i r="1">
      <x v="221"/>
    </i>
    <i r="1">
      <x v="275"/>
    </i>
    <i r="1">
      <x v="93"/>
    </i>
    <i r="1">
      <x v="88"/>
    </i>
    <i r="1">
      <x v="559"/>
    </i>
    <i r="1">
      <x v="595"/>
    </i>
    <i r="1">
      <x v="215"/>
    </i>
    <i r="1">
      <x v="283"/>
    </i>
    <i r="1">
      <x v="654"/>
    </i>
    <i r="1">
      <x v="449"/>
    </i>
    <i r="1">
      <x v="566"/>
    </i>
    <i r="1">
      <x v="450"/>
    </i>
    <i r="1">
      <x v="587"/>
    </i>
    <i r="1">
      <x v="297"/>
    </i>
    <i r="1">
      <x v="420"/>
    </i>
    <i r="1">
      <x v="76"/>
    </i>
    <i r="1">
      <x v="366"/>
    </i>
    <i r="1">
      <x v="306"/>
    </i>
    <i r="1">
      <x v="564"/>
    </i>
    <i r="1">
      <x v="77"/>
    </i>
    <i r="1">
      <x v="73"/>
    </i>
    <i r="1">
      <x v="232"/>
    </i>
    <i r="1">
      <x v="272"/>
    </i>
    <i r="1">
      <x v="147"/>
    </i>
    <i r="1">
      <x v="413"/>
    </i>
    <i r="1">
      <x v="115"/>
    </i>
    <i r="1">
      <x v="98"/>
    </i>
    <i r="1">
      <x v="246"/>
    </i>
    <i r="1">
      <x v="52"/>
    </i>
    <i r="1">
      <x v="653"/>
    </i>
    <i r="1">
      <x v="351"/>
    </i>
    <i r="1">
      <x v="284"/>
    </i>
    <i r="1">
      <x v="198"/>
    </i>
    <i r="1">
      <x v="243"/>
    </i>
    <i r="1">
      <x v="245"/>
    </i>
    <i r="1">
      <x v="397"/>
    </i>
    <i r="1">
      <x v="82"/>
    </i>
    <i r="1">
      <x v="143"/>
    </i>
    <i r="1">
      <x v="292"/>
    </i>
    <i r="1">
      <x v="212"/>
    </i>
    <i r="1">
      <x v="349"/>
    </i>
    <i r="1">
      <x v="268"/>
    </i>
    <i r="1">
      <x v="293"/>
    </i>
    <i r="1">
      <x v="282"/>
    </i>
    <i r="1">
      <x v="458"/>
    </i>
    <i r="1">
      <x v="452"/>
    </i>
    <i r="1">
      <x v="428"/>
    </i>
    <i r="1">
      <x v="75"/>
    </i>
    <i r="1">
      <x v="430"/>
    </i>
    <i r="1">
      <x v="211"/>
    </i>
    <i r="1">
      <x v="432"/>
    </i>
    <i r="1">
      <x v="33"/>
    </i>
    <i r="1">
      <x v="363"/>
    </i>
    <i r="1">
      <x v="578"/>
    </i>
    <i r="1">
      <x v="207"/>
    </i>
    <i r="1">
      <x v="580"/>
    </i>
    <i r="1">
      <x v="208"/>
    </i>
    <i r="1">
      <x v="398"/>
    </i>
    <i r="1">
      <x v="286"/>
    </i>
    <i r="1">
      <x v="71"/>
    </i>
    <i r="1">
      <x v="555"/>
    </i>
    <i r="1">
      <x v="589"/>
    </i>
    <i r="1">
      <x v="255"/>
    </i>
    <i r="1">
      <x v="65"/>
    </i>
    <i r="1">
      <x v="287"/>
    </i>
    <i r="1">
      <x v="237"/>
    </i>
    <i r="1">
      <x v="226"/>
    </i>
    <i r="1">
      <x v="291"/>
    </i>
    <i r="1">
      <x v="229"/>
    </i>
    <i r="1">
      <x v="260"/>
    </i>
    <i r="1">
      <x v="655"/>
    </i>
    <i r="1">
      <x v="352"/>
    </i>
    <i r="1">
      <x v="429"/>
    </i>
    <i r="1">
      <x v="517"/>
    </i>
    <i r="1">
      <x v="431"/>
    </i>
    <i r="1">
      <x v="205"/>
    </i>
    <i r="1">
      <x v="524"/>
    </i>
    <i r="1">
      <x v="281"/>
    </i>
    <i r="1">
      <x v="222"/>
    </i>
    <i r="1">
      <x v="248"/>
    </i>
    <i r="1">
      <x v="217"/>
    </i>
    <i r="1">
      <x v="34"/>
    </i>
    <i r="1">
      <x v="362"/>
    </i>
    <i r="1">
      <x v="252"/>
    </i>
    <i r="1">
      <x v="216"/>
    </i>
    <i r="1">
      <x v="253"/>
    </i>
    <i r="1">
      <x v="83"/>
    </i>
    <i r="1">
      <x v="204"/>
    </i>
    <i r="1">
      <x v="236"/>
    </i>
    <i r="1">
      <x v="254"/>
    </i>
    <i r="1">
      <x v="280"/>
    </i>
    <i r="1">
      <x v="239"/>
    </i>
    <i r="1">
      <x v="350"/>
    </i>
    <i r="1">
      <x v="373"/>
    </i>
    <i r="1">
      <x v="590"/>
    </i>
    <i r="1">
      <x v="240"/>
    </i>
    <i r="1">
      <x v="294"/>
    </i>
    <i r="1">
      <x v="374"/>
    </i>
    <i r="1">
      <x v="218"/>
    </i>
    <i r="1">
      <x v="256"/>
    </i>
    <i r="1">
      <x v="278"/>
    </i>
    <i r="1">
      <x v="209"/>
    </i>
    <i r="1">
      <x v="361"/>
    </i>
    <i r="1">
      <x v="563"/>
    </i>
    <i r="1">
      <x v="35"/>
    </i>
    <i r="1">
      <x v="241"/>
    </i>
    <i r="1">
      <x v="50"/>
    </i>
    <i r="1">
      <x v="258"/>
    </i>
    <i r="1">
      <x v="29"/>
    </i>
    <i r="1">
      <x v="116"/>
    </i>
    <i r="1">
      <x v="224"/>
    </i>
    <i r="1">
      <x v="210"/>
    </i>
    <i r="1">
      <x v="288"/>
    </i>
    <i r="1">
      <x v="242"/>
    </i>
    <i r="1">
      <x v="591"/>
    </i>
    <i r="1">
      <x v="223"/>
    </i>
    <i r="1">
      <x v="225"/>
    </i>
    <i r="1">
      <x v="262"/>
    </i>
    <i r="1">
      <x v="354"/>
    </i>
    <i r="1">
      <x v="117"/>
    </i>
    <i r="1">
      <x v="51"/>
    </i>
    <i r="1">
      <x v="244"/>
    </i>
    <i r="1">
      <x v="276"/>
    </i>
    <i r="1">
      <x v="265"/>
    </i>
    <i r="1">
      <x v="84"/>
    </i>
    <i r="1">
      <x v="266"/>
    </i>
    <i r="1">
      <x v="279"/>
    </i>
    <i r="1">
      <x v="220"/>
    </i>
    <i r="1">
      <x v="434"/>
    </i>
    <i r="1">
      <x v="230"/>
    </i>
    <i r="1">
      <x v="32"/>
    </i>
    <i r="1">
      <x v="296"/>
    </i>
    <i r="1">
      <x v="113"/>
    </i>
    <i r="1">
      <x v="347"/>
    </i>
    <i r="1">
      <x v="227"/>
    </i>
    <i r="1">
      <x v="269"/>
    </i>
    <i r="1">
      <x v="140"/>
    </i>
    <i r="1">
      <x v="270"/>
    </i>
    <i r="1">
      <x v="348"/>
    </i>
    <i r="1">
      <x v="206"/>
    </i>
    <i t="grand">
      <x/>
    </i>
  </rowItems>
  <colFields count="1">
    <field x="-2"/>
  </colFields>
  <colItems count="3">
    <i>
      <x/>
    </i>
    <i i="1">
      <x v="1"/>
    </i>
    <i i="2">
      <x v="2"/>
    </i>
  </colItems>
  <dataFields count="3">
    <dataField name="Количество объявлений" fld="16" subtotal="count" baseField="0" baseItem="0"/>
    <dataField name=" Всего просмотров" fld="22" baseField="5" baseItem="4"/>
    <dataField name=" Сегодня просмотров" fld="21" subtotal="count" baseField="0" baseItem="0"/>
  </dataFields>
  <formats count="9">
    <format dxfId="155">
      <pivotArea field="14" type="button" dataOnly="0" labelOnly="1" outline="0" axis="axisRow" fieldPosition="0"/>
    </format>
    <format dxfId="154">
      <pivotArea dataOnly="0" labelOnly="1" outline="0" fieldPosition="0">
        <references count="1">
          <reference field="4294967294" count="2">
            <x v="0"/>
            <x v="1"/>
          </reference>
        </references>
      </pivotArea>
    </format>
    <format dxfId="153">
      <pivotArea field="14" type="button" dataOnly="0" labelOnly="1" outline="0" axis="axisRow" fieldPosition="0"/>
    </format>
    <format dxfId="152">
      <pivotArea dataOnly="0" labelOnly="1" outline="0" fieldPosition="0">
        <references count="1">
          <reference field="4294967294" count="2">
            <x v="0"/>
            <x v="1"/>
          </reference>
        </references>
      </pivotArea>
    </format>
    <format dxfId="151">
      <pivotArea field="14" type="button" dataOnly="0" labelOnly="1" outline="0" axis="axisRow" fieldPosition="0"/>
    </format>
    <format dxfId="150">
      <pivotArea dataOnly="0" labelOnly="1" outline="0" fieldPosition="0">
        <references count="1">
          <reference field="4294967294" count="2">
            <x v="0"/>
            <x v="1"/>
          </reference>
        </references>
      </pivotArea>
    </format>
    <format dxfId="119">
      <pivotArea dataOnly="0" labelOnly="1" outline="0" fieldPosition="0">
        <references count="1">
          <reference field="4294967294" count="1">
            <x v="2"/>
          </reference>
        </references>
      </pivotArea>
    </format>
    <format dxfId="118">
      <pivotArea outline="0" collapsedLevelsAreSubtotals="1" fieldPosition="0"/>
    </format>
    <format dxfId="117">
      <pivotArea dataOnly="0" labelOnly="1" outline="0" fieldPosition="0">
        <references count="1">
          <reference field="4294967294" count="3">
            <x v="0"/>
            <x v="1"/>
            <x v="2"/>
          </reference>
        </references>
      </pivotArea>
    </format>
  </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Срез_Тип_продавца1" sourceName="Тип продавца">
  <pivotTables>
    <pivotTable tabId="6" name="СводнаяТаблица4"/>
  </pivotTables>
  <data>
    <tabular pivotCacheId="1">
      <items count="2">
        <i x="1" s="1"/>
        <i x="0"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Срез_Категория2" sourceName="Категория2">
  <pivotTables>
    <pivotTable tabId="7" name="СводнаяТаблица5"/>
  </pivotTables>
  <data>
    <tabular pivotCacheId="2">
      <items count="7">
        <i x="5" s="1"/>
        <i x="0" s="1"/>
        <i x="3" s="1"/>
        <i x="2" s="1"/>
        <i x="6" s="1"/>
        <i x="1" s="1"/>
        <i x="4"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Срез_Регион" sourceName="Регион">
  <pivotTables>
    <pivotTable tabId="8" name="СводнаяТаблица6"/>
  </pivotTables>
  <data>
    <tabular pivotCacheId="2">
      <items count="17">
        <i x="1"/>
        <i x="3"/>
        <i x="9"/>
        <i x="11"/>
        <i x="16"/>
        <i x="15"/>
        <i x="0"/>
        <i x="6" s="1"/>
        <i x="7"/>
        <i x="4"/>
        <i x="2"/>
        <i x="8"/>
        <i x="12"/>
        <i x="10"/>
        <i x="13"/>
        <i x="5"/>
        <i x="14"/>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Срез_Город" sourceName="Город">
  <pivotTables>
    <pivotTable tabId="8" name="СводнаяТаблица6"/>
  </pivotTables>
  <data>
    <tabular pivotCacheId="2">
      <items count="138">
        <i x="52" s="1"/>
        <i x="67" s="1"/>
        <i x="75" s="1"/>
        <i x="16" s="1"/>
        <i x="103" s="1"/>
        <i x="116" s="1"/>
        <i x="50" s="1"/>
        <i x="15" s="1"/>
        <i x="43" s="1"/>
        <i x="97" s="1"/>
        <i x="126" s="1"/>
        <i x="59" s="1" nd="1"/>
        <i x="89" s="1" nd="1"/>
        <i x="127" s="1" nd="1"/>
        <i x="123" s="1" nd="1"/>
        <i x="100" s="1" nd="1"/>
        <i x="98" s="1" nd="1"/>
        <i x="111" s="1" nd="1"/>
        <i x="30" s="1" nd="1"/>
        <i x="120" s="1" nd="1"/>
        <i x="25" s="1" nd="1"/>
        <i x="34" s="1" nd="1"/>
        <i x="63" s="1" nd="1"/>
        <i x="121" s="1" nd="1"/>
        <i x="72" s="1" nd="1"/>
        <i x="2" s="1" nd="1"/>
        <i x="135" s="1" nd="1"/>
        <i x="86" s="1" nd="1"/>
        <i x="22" s="1" nd="1"/>
        <i x="110" s="1" nd="1"/>
        <i x="122" s="1" nd="1"/>
        <i x="133" s="1" nd="1"/>
        <i x="134" s="1" nd="1"/>
        <i x="132" s="1" nd="1"/>
        <i x="77" s="1" nd="1"/>
        <i x="17" s="1" nd="1"/>
        <i x="128" s="1" nd="1"/>
        <i x="35" s="1" nd="1"/>
        <i x="101" s="1" nd="1"/>
        <i x="81" s="1" nd="1"/>
        <i x="93" s="1" nd="1"/>
        <i x="104" s="1" nd="1"/>
        <i x="36" s="1" nd="1"/>
        <i x="92" s="1" nd="1"/>
        <i x="45" s="1" nd="1"/>
        <i x="55" s="1" nd="1"/>
        <i x="69" s="1" nd="1"/>
        <i x="57" s="1" nd="1"/>
        <i x="38" s="1" nd="1"/>
        <i x="33" s="1" nd="1"/>
        <i x="14" s="1" nd="1"/>
        <i x="80" s="1" nd="1"/>
        <i x="4" s="1" nd="1"/>
        <i x="58" s="1" nd="1"/>
        <i x="129" s="1" nd="1"/>
        <i x="41" s="1" nd="1"/>
        <i x="29" s="1" nd="1"/>
        <i x="106" s="1" nd="1"/>
        <i x="53" s="1" nd="1"/>
        <i x="44" s="1" nd="1"/>
        <i x="71" s="1" nd="1"/>
        <i x="112" s="1" nd="1"/>
        <i x="39" s="1" nd="1"/>
        <i x="54" s="1" nd="1"/>
        <i x="0" s="1" nd="1"/>
        <i x="65" s="1" nd="1"/>
        <i x="68" s="1" nd="1"/>
        <i x="42" s="1" nd="1"/>
        <i x="13" s="1" nd="1"/>
        <i x="12" s="1" nd="1"/>
        <i x="64" s="1" nd="1"/>
        <i x="83" s="1" nd="1"/>
        <i x="1" s="1" nd="1"/>
        <i x="113" s="1" nd="1"/>
        <i x="11" s="1" nd="1"/>
        <i x="108" s="1" nd="1"/>
        <i x="118" s="1" nd="1"/>
        <i x="21" s="1" nd="1"/>
        <i x="24" s="1" nd="1"/>
        <i x="105" s="1" nd="1"/>
        <i x="88" s="1" nd="1"/>
        <i x="73" s="1" nd="1"/>
        <i x="124" s="1" nd="1"/>
        <i x="99" s="1" nd="1"/>
        <i x="96" s="1" nd="1"/>
        <i x="74" s="1" nd="1"/>
        <i x="60" s="1" nd="1"/>
        <i x="51" s="1" nd="1"/>
        <i x="84" s="1" nd="1"/>
        <i x="70" s="1" nd="1"/>
        <i x="26" s="1" nd="1"/>
        <i x="9" s="1" nd="1"/>
        <i x="19" s="1" nd="1"/>
        <i x="31" s="1" nd="1"/>
        <i x="18" s="1" nd="1"/>
        <i x="10" s="1" nd="1"/>
        <i x="95" s="1" nd="1"/>
        <i x="62" s="1" nd="1"/>
        <i x="56" s="1" nd="1"/>
        <i x="66" s="1" nd="1"/>
        <i x="136" s="1" nd="1"/>
        <i x="61" s="1" nd="1"/>
        <i x="109" s="1" nd="1"/>
        <i x="87" s="1" nd="1"/>
        <i x="130" s="1" nd="1"/>
        <i x="5" s="1" nd="1"/>
        <i x="3" s="1" nd="1"/>
        <i x="94" s="1" nd="1"/>
        <i x="37" s="1" nd="1"/>
        <i x="119" s="1" nd="1"/>
        <i x="49" s="1" nd="1"/>
        <i x="107" s="1" nd="1"/>
        <i x="82" s="1" nd="1"/>
        <i x="117" s="1" nd="1"/>
        <i x="48" s="1" nd="1"/>
        <i x="40" s="1" nd="1"/>
        <i x="27" s="1" nd="1"/>
        <i x="20" s="1" nd="1"/>
        <i x="85" s="1" nd="1"/>
        <i x="46" s="1" nd="1"/>
        <i x="91" s="1" nd="1"/>
        <i x="47" s="1" nd="1"/>
        <i x="8" s="1" nd="1"/>
        <i x="23" s="1" nd="1"/>
        <i x="32" s="1" nd="1"/>
        <i x="6" s="1" nd="1"/>
        <i x="102" s="1" nd="1"/>
        <i x="7" s="1" nd="1"/>
        <i x="28" s="1" nd="1"/>
        <i x="125" s="1" nd="1"/>
        <i x="90" s="1" nd="1"/>
        <i x="76" s="1" nd="1"/>
        <i x="79" s="1" nd="1"/>
        <i x="137" s="1" nd="1"/>
        <i x="114" s="1" nd="1"/>
        <i x="115" s="1" nd="1"/>
        <i x="78" s="1" nd="1"/>
        <i x="131"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Срез_Состояние" sourceName="Состояние">
  <pivotTables>
    <pivotTable tabId="8" name="СводнаяТаблица6"/>
  </pivotTables>
  <data>
    <tabular pivotCacheId="2">
      <items count="3">
        <i x="0" s="1"/>
        <i x="1" s="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Срез_Состояние1" sourceName="Состояние">
  <pivotTables>
    <pivotTable tabId="7" name="СводнаяТаблица5"/>
  </pivotTables>
  <data>
    <tabular pivotCacheId="2">
      <items count="3">
        <i x="0"/>
        <i x="1" s="1"/>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Срез_Категория22" sourceName="Категория2">
  <pivotTables>
    <pivotTable tabId="8" name="СводнаяТаблица6"/>
  </pivotTables>
  <data>
    <tabular pivotCacheId="2">
      <items count="7">
        <i x="0" s="1"/>
        <i x="1" s="1"/>
        <i x="4" s="1"/>
        <i x="5" s="1" nd="1"/>
        <i x="3" s="1" nd="1"/>
        <i x="2" s="1" nd="1"/>
        <i x="6"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Срез_Тип_продавца2" sourceName="Тип продавца">
  <pivotTables>
    <pivotTable tabId="10" name="СводнаяТаблица8"/>
  </pivotTables>
  <data>
    <tabular pivotCacheId="2">
      <items count="2">
        <i x="1" s="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Срез_Регион1" sourceName="Регион">
  <pivotTables>
    <pivotTable tabId="10" name="СводнаяТаблица8"/>
  </pivotTables>
  <data>
    <tabular pivotCacheId="2">
      <items count="17">
        <i x="1" s="1"/>
        <i x="3" s="1"/>
        <i x="9" s="1"/>
        <i x="11" s="1"/>
        <i x="16" s="1"/>
        <i x="15" s="1"/>
        <i x="0" s="1"/>
        <i x="6" s="1"/>
        <i x="7" s="1"/>
        <i x="4" s="1"/>
        <i x="2" s="1"/>
        <i x="8" s="1"/>
        <i x="12" s="1"/>
        <i x="10" s="1"/>
        <i x="13" s="1"/>
        <i x="5" s="1"/>
        <i x="14"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Срез_Город1" sourceName="Город">
  <pivotTables>
    <pivotTable tabId="10" name="СводнаяТаблица8"/>
  </pivotTables>
  <data>
    <tabular pivotCacheId="2">
      <items count="138">
        <i x="59" s="1"/>
        <i x="89" s="1"/>
        <i x="127" s="1"/>
        <i x="123" s="1"/>
        <i x="52" s="1"/>
        <i x="100" s="1"/>
        <i x="98" s="1"/>
        <i x="111" s="1"/>
        <i x="67" s="1"/>
        <i x="30" s="1"/>
        <i x="120" s="1"/>
        <i x="25" s="1"/>
        <i x="75" s="1"/>
        <i x="34" s="1"/>
        <i x="63" s="1"/>
        <i x="121" s="1"/>
        <i x="72" s="1"/>
        <i x="2" s="1"/>
        <i x="135" s="1"/>
        <i x="86" s="1"/>
        <i x="22" s="1"/>
        <i x="110" s="1"/>
        <i x="122" s="1"/>
        <i x="133" s="1"/>
        <i x="134" s="1"/>
        <i x="132" s="1"/>
        <i x="77" s="1"/>
        <i x="16" s="1"/>
        <i x="103" s="1"/>
        <i x="17" s="1"/>
        <i x="128" s="1"/>
        <i x="35" s="1"/>
        <i x="101" s="1"/>
        <i x="81" s="1"/>
        <i x="93" s="1"/>
        <i x="104" s="1"/>
        <i x="36" s="1"/>
        <i x="92" s="1"/>
        <i x="45" s="1"/>
        <i x="55" s="1"/>
        <i x="69" s="1"/>
        <i x="57" s="1"/>
        <i x="38" s="1"/>
        <i x="33" s="1"/>
        <i x="14" s="1"/>
        <i x="80" s="1"/>
        <i x="4" s="1"/>
        <i x="58" s="1"/>
        <i x="129" s="1"/>
        <i x="41" s="1"/>
        <i x="29" s="1"/>
        <i x="106" s="1"/>
        <i x="53" s="1"/>
        <i x="44" s="1"/>
        <i x="71" s="1"/>
        <i x="112" s="1"/>
        <i x="39" s="1"/>
        <i x="54" s="1"/>
        <i x="0" s="1"/>
        <i x="116" s="1"/>
        <i x="65" s="1"/>
        <i x="68" s="1"/>
        <i x="42" s="1"/>
        <i x="13" s="1"/>
        <i x="12" s="1"/>
        <i x="64" s="1"/>
        <i x="50" s="1"/>
        <i x="83" s="1"/>
        <i x="1" s="1"/>
        <i x="113" s="1"/>
        <i x="11" s="1"/>
        <i x="108" s="1"/>
        <i x="118" s="1"/>
        <i x="21" s="1"/>
        <i x="24" s="1"/>
        <i x="105" s="1"/>
        <i x="88" s="1"/>
        <i x="73" s="1"/>
        <i x="124" s="1"/>
        <i x="99" s="1"/>
        <i x="96" s="1"/>
        <i x="74" s="1"/>
        <i x="60" s="1"/>
        <i x="51" s="1"/>
        <i x="84" s="1"/>
        <i x="15" s="1"/>
        <i x="70" s="1"/>
        <i x="26" s="1"/>
        <i x="9" s="1"/>
        <i x="19" s="1"/>
        <i x="31" s="1"/>
        <i x="18" s="1"/>
        <i x="10" s="1"/>
        <i x="95" s="1"/>
        <i x="62" s="1"/>
        <i x="56" s="1"/>
        <i x="66" s="1"/>
        <i x="136" s="1"/>
        <i x="61" s="1"/>
        <i x="109" s="1"/>
        <i x="87" s="1"/>
        <i x="130" s="1"/>
        <i x="5" s="1"/>
        <i x="3" s="1"/>
        <i x="94" s="1"/>
        <i x="37" s="1"/>
        <i x="43" s="1"/>
        <i x="119" s="1"/>
        <i x="49" s="1"/>
        <i x="107" s="1"/>
        <i x="97" s="1"/>
        <i x="82" s="1"/>
        <i x="117" s="1"/>
        <i x="48" s="1"/>
        <i x="40" s="1"/>
        <i x="27" s="1"/>
        <i x="20" s="1"/>
        <i x="85" s="1"/>
        <i x="46" s="1"/>
        <i x="91" s="1"/>
        <i x="47" s="1"/>
        <i x="8" s="1"/>
        <i x="23" s="1"/>
        <i x="32" s="1"/>
        <i x="6" s="1"/>
        <i x="102" s="1"/>
        <i x="7" s="1"/>
        <i x="28" s="1"/>
        <i x="125" s="1"/>
        <i x="126" s="1"/>
        <i x="90" s="1"/>
        <i x="76" s="1"/>
        <i x="79" s="1"/>
        <i x="137" s="1"/>
        <i x="114" s="1"/>
        <i x="115" s="1"/>
        <i x="78" s="1"/>
        <i x="131"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Срез_Категория3" sourceName="Категория">
  <pivotTables>
    <pivotTable tabId="10" name="СводнаяТаблица8"/>
  </pivotTables>
  <data>
    <tabular pivotCacheId="2">
      <items count="3">
        <i x="2" s="1"/>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Срез_Категория1" sourceName="Категория">
  <pivotTables>
    <pivotTable tabId="6" name="СводнаяТаблица4"/>
  </pivotTables>
  <data>
    <tabular pivotCacheId="1">
      <items count="3">
        <i x="2" s="1"/>
        <i x="1" s="1"/>
        <i x="0"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Срез_Тип_продавца3" sourceName="Тип продавца">
  <pivotTables>
    <pivotTable tabId="9" name="СводнаяТаблица7"/>
  </pivotTables>
  <data>
    <tabular pivotCacheId="2">
      <items count="2">
        <i x="1"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Срез_Регион2" sourceName="Регион">
  <pivotTables>
    <pivotTable tabId="9" name="СводнаяТаблица7"/>
  </pivotTables>
  <data>
    <tabular pivotCacheId="2">
      <items count="17">
        <i x="1"/>
        <i x="3"/>
        <i x="9"/>
        <i x="11"/>
        <i x="16"/>
        <i x="15"/>
        <i x="0"/>
        <i x="6" s="1"/>
        <i x="7"/>
        <i x="4"/>
        <i x="2"/>
        <i x="8"/>
        <i x="12"/>
        <i x="10"/>
        <i x="13"/>
        <i x="5"/>
        <i x="14"/>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Срез_Категория4" sourceName="Категория">
  <pivotTables>
    <pivotTable tabId="9" name="СводнаяТаблица7"/>
  </pivotTables>
  <data>
    <tabular pivotCacheId="2">
      <items count="3">
        <i x="0" s="1"/>
        <i x="1" s="1"/>
        <i x="2"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Срез_Подкатегория2" sourceName="Подкатегория">
  <pivotTables>
    <pivotTable tabId="9" name="СводнаяТаблица7"/>
  </pivotTables>
  <data>
    <tabular pivotCacheId="2">
      <items count="3">
        <i x="1" s="1"/>
        <i x="0" s="1"/>
        <i x="2"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Срез_Вид_услуги2" sourceName="Вид услуги">
  <pivotTables>
    <pivotTable tabId="9" name="СводнаяТаблица7"/>
  </pivotTables>
  <data>
    <tabular pivotCacheId="2">
      <items count="5">
        <i x="1" s="1"/>
        <i x="0" s="1"/>
        <i x="2" s="1" nd="1"/>
        <i x="3" s="1" nd="1"/>
        <i x="4" s="1"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Срез_Категория23" sourceName="Категория2">
  <pivotTables>
    <pivotTable tabId="9" name="СводнаяТаблица7"/>
  </pivotTables>
  <data>
    <tabular pivotCacheId="2">
      <items count="7">
        <i x="0" s="1"/>
        <i x="1" s="1"/>
        <i x="4" s="1"/>
        <i x="5" s="1" nd="1"/>
        <i x="3" s="1" nd="1"/>
        <i x="2" s="1" nd="1"/>
        <i x="6" s="1" nd="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Срез_Вид_услуги3" sourceName="Вид услуги">
  <pivotTables>
    <pivotTable tabId="11" name="СводнаяТаблица9"/>
  </pivotTables>
  <data>
    <tabular pivotCacheId="2">
      <items count="5">
        <i x="2" s="1"/>
        <i x="3" s="1"/>
        <i x="1" s="1"/>
        <i x="0" s="1"/>
        <i x="4"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Срез_Категория24" sourceName="Категория2">
  <pivotTables>
    <pivotTable tabId="11" name="СводнаяТаблица9"/>
  </pivotTables>
  <data>
    <tabular pivotCacheId="2">
      <items count="7">
        <i x="5" s="1"/>
        <i x="0" s="1"/>
        <i x="3" s="1"/>
        <i x="2" s="1"/>
        <i x="6" s="1"/>
        <i x="1" s="1"/>
        <i x="4"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Срез_Регион3" sourceName="Регион">
  <pivotTables>
    <pivotTable tabId="12" name="СводнаяТаблица10"/>
  </pivotTables>
  <data>
    <tabular pivotCacheId="2">
      <items count="17">
        <i x="6" s="1"/>
        <i x="1" nd="1"/>
        <i x="3" nd="1"/>
        <i x="9" nd="1"/>
        <i x="11" nd="1"/>
        <i x="16" nd="1"/>
        <i x="15" nd="1"/>
        <i x="0" nd="1"/>
        <i x="7" nd="1"/>
        <i x="4" nd="1"/>
        <i x="2" nd="1"/>
        <i x="8" nd="1"/>
        <i x="12" nd="1"/>
        <i x="10" nd="1"/>
        <i x="13" nd="1"/>
        <i x="5" nd="1"/>
        <i x="14" nd="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Срез_Город2" sourceName="Город">
  <pivotTables>
    <pivotTable tabId="12" name="СводнаяТаблица10"/>
  </pivotTables>
  <data>
    <tabular pivotCacheId="2">
      <items count="138">
        <i x="52"/>
        <i x="67"/>
        <i x="75"/>
        <i x="16"/>
        <i x="103"/>
        <i x="116"/>
        <i x="50"/>
        <i x="15" s="1"/>
        <i x="43"/>
        <i x="97"/>
        <i x="126"/>
        <i x="59" nd="1"/>
        <i x="89" nd="1"/>
        <i x="127" nd="1"/>
        <i x="123" nd="1"/>
        <i x="100" nd="1"/>
        <i x="98" nd="1"/>
        <i x="111" nd="1"/>
        <i x="30" nd="1"/>
        <i x="120" nd="1"/>
        <i x="25" nd="1"/>
        <i x="34" nd="1"/>
        <i x="63" nd="1"/>
        <i x="121" nd="1"/>
        <i x="72" nd="1"/>
        <i x="2" nd="1"/>
        <i x="135" nd="1"/>
        <i x="86" nd="1"/>
        <i x="22" nd="1"/>
        <i x="110" nd="1"/>
        <i x="122" nd="1"/>
        <i x="133" nd="1"/>
        <i x="134" nd="1"/>
        <i x="132" nd="1"/>
        <i x="77" nd="1"/>
        <i x="17" nd="1"/>
        <i x="128" nd="1"/>
        <i x="35" nd="1"/>
        <i x="101" nd="1"/>
        <i x="81" nd="1"/>
        <i x="93" nd="1"/>
        <i x="104" nd="1"/>
        <i x="36" nd="1"/>
        <i x="92" nd="1"/>
        <i x="45" nd="1"/>
        <i x="55" nd="1"/>
        <i x="69" nd="1"/>
        <i x="57" nd="1"/>
        <i x="38" nd="1"/>
        <i x="33" nd="1"/>
        <i x="14" nd="1"/>
        <i x="80" nd="1"/>
        <i x="4" nd="1"/>
        <i x="58" nd="1"/>
        <i x="129" nd="1"/>
        <i x="41" nd="1"/>
        <i x="29" nd="1"/>
        <i x="106" nd="1"/>
        <i x="53" nd="1"/>
        <i x="44" nd="1"/>
        <i x="71" nd="1"/>
        <i x="112" nd="1"/>
        <i x="39" nd="1"/>
        <i x="54" nd="1"/>
        <i x="0" nd="1"/>
        <i x="65" nd="1"/>
        <i x="68" nd="1"/>
        <i x="42" nd="1"/>
        <i x="13" nd="1"/>
        <i x="12" nd="1"/>
        <i x="64" nd="1"/>
        <i x="83" nd="1"/>
        <i x="1" nd="1"/>
        <i x="113" nd="1"/>
        <i x="11" nd="1"/>
        <i x="108" nd="1"/>
        <i x="118" nd="1"/>
        <i x="21" nd="1"/>
        <i x="24" nd="1"/>
        <i x="105" nd="1"/>
        <i x="88" nd="1"/>
        <i x="73" nd="1"/>
        <i x="124" nd="1"/>
        <i x="99" nd="1"/>
        <i x="96" nd="1"/>
        <i x="74" nd="1"/>
        <i x="60" nd="1"/>
        <i x="51" nd="1"/>
        <i x="84" nd="1"/>
        <i x="70" nd="1"/>
        <i x="26" nd="1"/>
        <i x="9" nd="1"/>
        <i x="19" nd="1"/>
        <i x="31" nd="1"/>
        <i x="18" nd="1"/>
        <i x="10" nd="1"/>
        <i x="95" nd="1"/>
        <i x="62" nd="1"/>
        <i x="56" nd="1"/>
        <i x="66" nd="1"/>
        <i x="136" nd="1"/>
        <i x="61" nd="1"/>
        <i x="109" nd="1"/>
        <i x="87" nd="1"/>
        <i x="130" nd="1"/>
        <i x="5" nd="1"/>
        <i x="3" nd="1"/>
        <i x="94" nd="1"/>
        <i x="37" nd="1"/>
        <i x="119" nd="1"/>
        <i x="49" nd="1"/>
        <i x="107" nd="1"/>
        <i x="82" nd="1"/>
        <i x="117" nd="1"/>
        <i x="48" nd="1"/>
        <i x="40" nd="1"/>
        <i x="27" nd="1"/>
        <i x="20" nd="1"/>
        <i x="85" nd="1"/>
        <i x="46" nd="1"/>
        <i x="91" nd="1"/>
        <i x="47" nd="1"/>
        <i x="8" nd="1"/>
        <i x="23" nd="1"/>
        <i x="32" nd="1"/>
        <i x="6" nd="1"/>
        <i x="102" nd="1"/>
        <i x="7" nd="1"/>
        <i x="28" nd="1"/>
        <i x="125" nd="1"/>
        <i x="90" nd="1"/>
        <i x="76" nd="1"/>
        <i x="79" nd="1"/>
        <i x="137" nd="1"/>
        <i x="114" nd="1"/>
        <i x="115" nd="1"/>
        <i x="78" nd="1"/>
        <i x="13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Срез_Подкатегория1" sourceName="Подкатегория">
  <pivotTables>
    <pivotTable tabId="6" name="СводнаяТаблица4"/>
  </pivotTables>
  <data>
    <tabular pivotCacheId="1">
      <items count="4">
        <i x="3" s="1"/>
        <i x="2" s="1"/>
        <i x="0" s="1"/>
        <i x="1"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Срез_Подкатегория3" sourceName="Подкатегория">
  <pivotTables>
    <pivotTable tabId="13" name="СводнаяТаблица11"/>
  </pivotTables>
  <data>
    <tabular pivotCacheId="2">
      <items count="3">
        <i x="0" s="1"/>
        <i x="2" nd="1"/>
        <i x="1"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Срез_Вид_услуги4" sourceName="Вид услуги">
  <pivotTables>
    <pivotTable tabId="13" name="СводнаяТаблица11"/>
  </pivotTables>
  <data>
    <tabular pivotCacheId="2">
      <items count="5">
        <i x="0" s="1"/>
        <i x="2" s="1" nd="1"/>
        <i x="3" s="1" nd="1"/>
        <i x="1" s="1" nd="1"/>
        <i x="4" s="1"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Срез_Категория25" sourceName="Категория2">
  <pivotTables>
    <pivotTable tabId="13" name="СводнаяТаблица11"/>
  </pivotTables>
  <data>
    <tabular pivotCacheId="2">
      <items count="7">
        <i x="5"/>
        <i x="0" s="1"/>
        <i x="3"/>
        <i x="2"/>
        <i x="6"/>
        <i x="1"/>
        <i x="4"/>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Срез_Состояние2" sourceName="Состояние">
  <pivotTables>
    <pivotTable tabId="13" name="СводнаяТаблица11"/>
  </pivotTables>
  <data>
    <tabular pivotCacheId="2">
      <items count="3">
        <i x="0" s="1"/>
        <i x="1" s="1"/>
        <i x="2" s="1" nd="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Срез_Регион4" sourceName="Регион">
  <pivotTables>
    <pivotTable tabId="15" name="СводнаяТаблица1"/>
  </pivotTables>
  <data>
    <tabular pivotCacheId="2">
      <items count="17">
        <i x="1" s="1"/>
        <i x="3" s="1"/>
        <i x="9" s="1"/>
        <i x="11" s="1"/>
        <i x="16" s="1"/>
        <i x="15" s="1"/>
        <i x="0" s="1"/>
        <i x="6" s="1"/>
        <i x="7" s="1"/>
        <i x="4" s="1"/>
        <i x="2" s="1"/>
        <i x="8" s="1"/>
        <i x="12" s="1"/>
        <i x="10" s="1"/>
        <i x="13" s="1"/>
        <i x="5" s="1"/>
        <i x="14"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Срез_Город3" sourceName="Город">
  <pivotTables>
    <pivotTable tabId="15" name="СводнаяТаблица1"/>
  </pivotTables>
  <data>
    <tabular pivotCacheId="2">
      <items count="138">
        <i x="127" s="1"/>
        <i x="123" s="1"/>
        <i x="52" s="1"/>
        <i x="100" s="1"/>
        <i x="98" s="1"/>
        <i x="111" s="1"/>
        <i x="30" s="1"/>
        <i x="120" s="1"/>
        <i x="75" s="1"/>
        <i x="34" s="1"/>
        <i x="63" s="1"/>
        <i x="121" s="1"/>
        <i x="72" s="1"/>
        <i x="2" s="1"/>
        <i x="135" s="1"/>
        <i x="22" s="1"/>
        <i x="110" s="1"/>
        <i x="133" s="1"/>
        <i x="132" s="1"/>
        <i x="103" s="1"/>
        <i x="17" s="1"/>
        <i x="128" s="1"/>
        <i x="35" s="1"/>
        <i x="101" s="1"/>
        <i x="81" s="1"/>
        <i x="93" s="1"/>
        <i x="104" s="1"/>
        <i x="36" s="1"/>
        <i x="92" s="1"/>
        <i x="45" s="1"/>
        <i x="57" s="1"/>
        <i x="14" s="1"/>
        <i x="80" s="1"/>
        <i x="4" s="1"/>
        <i x="58" s="1"/>
        <i x="129" s="1"/>
        <i x="41" s="1"/>
        <i x="29" s="1"/>
        <i x="106" s="1"/>
        <i x="53" s="1"/>
        <i x="39" s="1"/>
        <i x="0" s="1"/>
        <i x="116" s="1"/>
        <i x="65" s="1"/>
        <i x="68" s="1"/>
        <i x="42" s="1"/>
        <i x="13" s="1"/>
        <i x="64" s="1"/>
        <i x="83" s="1"/>
        <i x="1" s="1"/>
        <i x="113" s="1"/>
        <i x="118" s="1"/>
        <i x="21" s="1"/>
        <i x="124" s="1"/>
        <i x="99" s="1"/>
        <i x="96" s="1"/>
        <i x="74" s="1"/>
        <i x="60" s="1"/>
        <i x="84" s="1"/>
        <i x="15" s="1"/>
        <i x="26" s="1"/>
        <i x="9" s="1"/>
        <i x="19" s="1"/>
        <i x="18" s="1"/>
        <i x="62" s="1"/>
        <i x="56" s="1"/>
        <i x="136" s="1"/>
        <i x="61" s="1"/>
        <i x="109" s="1"/>
        <i x="130" s="1"/>
        <i x="5" s="1"/>
        <i x="3" s="1"/>
        <i x="94" s="1"/>
        <i x="37" s="1"/>
        <i x="49" s="1"/>
        <i x="107" s="1"/>
        <i x="117" s="1"/>
        <i x="48" s="1"/>
        <i x="40" s="1"/>
        <i x="85" s="1"/>
        <i x="46" s="1"/>
        <i x="47" s="1"/>
        <i x="8" s="1"/>
        <i x="23" s="1"/>
        <i x="6" s="1"/>
        <i x="102" s="1"/>
        <i x="28" s="1"/>
        <i x="126" s="1"/>
        <i x="79" s="1"/>
        <i x="137" s="1"/>
        <i x="114" s="1"/>
        <i x="78" s="1"/>
        <i x="131" s="1"/>
        <i x="59" s="1" nd="1"/>
        <i x="89" s="1" nd="1"/>
        <i x="67" s="1" nd="1"/>
        <i x="25" s="1" nd="1"/>
        <i x="86" s="1" nd="1"/>
        <i x="122" s="1" nd="1"/>
        <i x="134" s="1" nd="1"/>
        <i x="77" s="1" nd="1"/>
        <i x="16" s="1" nd="1"/>
        <i x="55" s="1" nd="1"/>
        <i x="69" s="1" nd="1"/>
        <i x="38" s="1" nd="1"/>
        <i x="33" s="1" nd="1"/>
        <i x="44" s="1" nd="1"/>
        <i x="71" s="1" nd="1"/>
        <i x="112" s="1" nd="1"/>
        <i x="54" s="1" nd="1"/>
        <i x="12" s="1" nd="1"/>
        <i x="50" s="1" nd="1"/>
        <i x="11" s="1" nd="1"/>
        <i x="108" s="1" nd="1"/>
        <i x="24" s="1" nd="1"/>
        <i x="105" s="1" nd="1"/>
        <i x="88" s="1" nd="1"/>
        <i x="73" s="1" nd="1"/>
        <i x="51" s="1" nd="1"/>
        <i x="70" s="1" nd="1"/>
        <i x="31" s="1" nd="1"/>
        <i x="10" s="1" nd="1"/>
        <i x="95" s="1" nd="1"/>
        <i x="66" s="1" nd="1"/>
        <i x="87" s="1" nd="1"/>
        <i x="43" s="1" nd="1"/>
        <i x="119" s="1" nd="1"/>
        <i x="97" s="1" nd="1"/>
        <i x="82" s="1" nd="1"/>
        <i x="27" s="1" nd="1"/>
        <i x="20" s="1" nd="1"/>
        <i x="91" s="1" nd="1"/>
        <i x="32" s="1" nd="1"/>
        <i x="7" s="1" nd="1"/>
        <i x="125" s="1" nd="1"/>
        <i x="90" s="1" nd="1"/>
        <i x="76" s="1" nd="1"/>
        <i x="115" s="1"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Срез_Категория5" sourceName="Категория">
  <pivotTables>
    <pivotTable tabId="15" name="СводнаяТаблица1"/>
  </pivotTables>
  <data>
    <tabular pivotCacheId="2">
      <items count="3">
        <i x="2" s="1"/>
        <i x="0" s="1"/>
        <i x="1" s="1" nd="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Срез_Вид_услуги5" sourceName="Вид услуги">
  <pivotTables>
    <pivotTable tabId="15" name="СводнаяТаблица1"/>
  </pivotTables>
  <data>
    <tabular pivotCacheId="2">
      <items count="5">
        <i x="2" s="1"/>
        <i x="3" s="1"/>
        <i x="0" s="1"/>
        <i x="1" s="1" nd="1"/>
        <i x="4" s="1" nd="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Срез_Категория26" sourceName="Категория2">
  <pivotTables>
    <pivotTable tabId="15" name="СводнаяТаблица1"/>
  </pivotTables>
  <data>
    <tabular pivotCacheId="2">
      <items count="7">
        <i x="5" s="1"/>
        <i x="0" s="1"/>
        <i x="3" s="1"/>
        <i x="2" s="1"/>
        <i x="6" s="1"/>
        <i x="1" s="1"/>
        <i x="4" s="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Срез_Состояние3" sourceName="Состояние">
  <pivotTables>
    <pivotTable tabId="15" name="СводнаяТаблица1"/>
  </pivotTables>
  <data>
    <tabular pivotCacheId="2">
      <items count="3">
        <i x="0"/>
        <i x="1"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Срез_Вид_услуги1" sourceName="Вид услуги">
  <pivotTables>
    <pivotTable tabId="6" name="СводнаяТаблица4"/>
  </pivotTables>
  <data>
    <tabular pivotCacheId="1">
      <items count="7">
        <i x="5" s="1"/>
        <i x="3" s="1"/>
        <i x="2" s="1"/>
        <i x="0" s="1"/>
        <i x="1" s="1"/>
        <i x="6" s="1"/>
        <i x="4"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Срез_Регион5" sourceName="Регион">
  <pivotTables>
    <pivotTable tabId="16" name="СводнаяТаблица2"/>
  </pivotTables>
  <data>
    <tabular pivotCacheId="2">
      <items count="17">
        <i x="1"/>
        <i x="3"/>
        <i x="9"/>
        <i x="11"/>
        <i x="16"/>
        <i x="15"/>
        <i x="0"/>
        <i x="6" s="1"/>
        <i x="7"/>
        <i x="4"/>
        <i x="2"/>
        <i x="8"/>
        <i x="12"/>
        <i x="10"/>
        <i x="13"/>
        <i x="5"/>
        <i x="14"/>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Срез_Город4" sourceName="Город">
  <pivotTables>
    <pivotTable tabId="16" name="СводнаяТаблица2"/>
  </pivotTables>
  <data>
    <tabular pivotCacheId="2">
      <items count="138">
        <i x="52" s="1"/>
        <i x="75" s="1"/>
        <i x="103" s="1"/>
        <i x="116" s="1"/>
        <i x="50" s="1"/>
        <i x="15" s="1"/>
        <i x="43" s="1"/>
        <i x="97" s="1"/>
        <i x="126" s="1"/>
        <i x="59" s="1" nd="1"/>
        <i x="89" s="1" nd="1"/>
        <i x="127" s="1" nd="1"/>
        <i x="123" s="1" nd="1"/>
        <i x="100" s="1" nd="1"/>
        <i x="98" s="1" nd="1"/>
        <i x="111" s="1" nd="1"/>
        <i x="67" s="1" nd="1"/>
        <i x="30" s="1" nd="1"/>
        <i x="120" s="1" nd="1"/>
        <i x="25" s="1" nd="1"/>
        <i x="34" s="1" nd="1"/>
        <i x="63" s="1" nd="1"/>
        <i x="121" s="1" nd="1"/>
        <i x="72" s="1" nd="1"/>
        <i x="2" s="1" nd="1"/>
        <i x="135" s="1" nd="1"/>
        <i x="86" s="1" nd="1"/>
        <i x="22" s="1" nd="1"/>
        <i x="110" s="1" nd="1"/>
        <i x="122" s="1" nd="1"/>
        <i x="133" s="1" nd="1"/>
        <i x="134" s="1" nd="1"/>
        <i x="132" s="1" nd="1"/>
        <i x="77" s="1" nd="1"/>
        <i x="16" s="1" nd="1"/>
        <i x="17" s="1" nd="1"/>
        <i x="128" s="1" nd="1"/>
        <i x="35" s="1" nd="1"/>
        <i x="101" s="1" nd="1"/>
        <i x="81" s="1" nd="1"/>
        <i x="93" s="1" nd="1"/>
        <i x="104" s="1" nd="1"/>
        <i x="36" s="1" nd="1"/>
        <i x="92" s="1" nd="1"/>
        <i x="45" s="1" nd="1"/>
        <i x="55" s="1" nd="1"/>
        <i x="69" s="1" nd="1"/>
        <i x="57" s="1" nd="1"/>
        <i x="38" s="1" nd="1"/>
        <i x="33" s="1" nd="1"/>
        <i x="14" s="1" nd="1"/>
        <i x="80" s="1" nd="1"/>
        <i x="4" s="1" nd="1"/>
        <i x="58" s="1" nd="1"/>
        <i x="129" s="1" nd="1"/>
        <i x="41" s="1" nd="1"/>
        <i x="29" s="1" nd="1"/>
        <i x="106" s="1" nd="1"/>
        <i x="53" s="1" nd="1"/>
        <i x="44" s="1" nd="1"/>
        <i x="71" s="1" nd="1"/>
        <i x="112" s="1" nd="1"/>
        <i x="39" s="1" nd="1"/>
        <i x="54" s="1" nd="1"/>
        <i x="0" s="1" nd="1"/>
        <i x="65" s="1" nd="1"/>
        <i x="68" s="1" nd="1"/>
        <i x="42" s="1" nd="1"/>
        <i x="13" s="1" nd="1"/>
        <i x="12" s="1" nd="1"/>
        <i x="64" s="1" nd="1"/>
        <i x="83" s="1" nd="1"/>
        <i x="1" s="1" nd="1"/>
        <i x="113" s="1" nd="1"/>
        <i x="11" s="1" nd="1"/>
        <i x="108" s="1" nd="1"/>
        <i x="118" s="1" nd="1"/>
        <i x="21" s="1" nd="1"/>
        <i x="24" s="1" nd="1"/>
        <i x="105" s="1" nd="1"/>
        <i x="88" s="1" nd="1"/>
        <i x="73" s="1" nd="1"/>
        <i x="124" s="1" nd="1"/>
        <i x="99" s="1" nd="1"/>
        <i x="96" s="1" nd="1"/>
        <i x="74" s="1" nd="1"/>
        <i x="60" s="1" nd="1"/>
        <i x="51" s="1" nd="1"/>
        <i x="84" s="1" nd="1"/>
        <i x="70" s="1" nd="1"/>
        <i x="26" s="1" nd="1"/>
        <i x="9" s="1" nd="1"/>
        <i x="19" s="1" nd="1"/>
        <i x="31" s="1" nd="1"/>
        <i x="18" s="1" nd="1"/>
        <i x="10" s="1" nd="1"/>
        <i x="95" s="1" nd="1"/>
        <i x="62" s="1" nd="1"/>
        <i x="56" s="1" nd="1"/>
        <i x="66" s="1" nd="1"/>
        <i x="136" s="1" nd="1"/>
        <i x="61" s="1" nd="1"/>
        <i x="109" s="1" nd="1"/>
        <i x="87" s="1" nd="1"/>
        <i x="130" s="1" nd="1"/>
        <i x="5" s="1" nd="1"/>
        <i x="3" s="1" nd="1"/>
        <i x="94" s="1" nd="1"/>
        <i x="37" s="1" nd="1"/>
        <i x="119" s="1" nd="1"/>
        <i x="49" s="1" nd="1"/>
        <i x="107" s="1" nd="1"/>
        <i x="82" s="1" nd="1"/>
        <i x="117" s="1" nd="1"/>
        <i x="48" s="1" nd="1"/>
        <i x="40" s="1" nd="1"/>
        <i x="27" s="1" nd="1"/>
        <i x="20" s="1" nd="1"/>
        <i x="85" s="1" nd="1"/>
        <i x="46" s="1" nd="1"/>
        <i x="91" s="1" nd="1"/>
        <i x="47" s="1" nd="1"/>
        <i x="8" s="1" nd="1"/>
        <i x="23" s="1" nd="1"/>
        <i x="32" s="1" nd="1"/>
        <i x="6" s="1" nd="1"/>
        <i x="102" s="1" nd="1"/>
        <i x="7" s="1" nd="1"/>
        <i x="28" s="1" nd="1"/>
        <i x="125" s="1" nd="1"/>
        <i x="90" s="1" nd="1"/>
        <i x="76" s="1" nd="1"/>
        <i x="79" s="1" nd="1"/>
        <i x="137" s="1" nd="1"/>
        <i x="114" s="1" nd="1"/>
        <i x="115" s="1" nd="1"/>
        <i x="78" s="1" nd="1"/>
        <i x="131"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Срез_Категория6" sourceName="Категория">
  <pivotTables>
    <pivotTable tabId="16" name="СводнаяТаблица2"/>
  </pivotTables>
  <data>
    <tabular pivotCacheId="2">
      <items count="3">
        <i x="0" s="1"/>
        <i x="1"/>
        <i x="2" nd="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Срез_Вид_услуги6" sourceName="Вид услуги">
  <pivotTables>
    <pivotTable tabId="16" name="СводнаяТаблица2"/>
  </pivotTables>
  <data>
    <tabular pivotCacheId="2">
      <items count="5">
        <i x="0" s="1"/>
        <i x="2" s="1" nd="1"/>
        <i x="3" s="1" nd="1"/>
        <i x="1" s="1" nd="1"/>
        <i x="4" s="1" nd="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Срез_Категория27" sourceName="Категория2">
  <pivotTables>
    <pivotTable tabId="16" name="СводнаяТаблица2"/>
  </pivotTables>
  <data>
    <tabular pivotCacheId="2">
      <items count="7">
        <i x="0" s="1"/>
        <i x="1" s="1"/>
        <i x="4" s="1"/>
        <i x="5" s="1" nd="1"/>
        <i x="3" s="1" nd="1"/>
        <i x="2" s="1" nd="1"/>
        <i x="6" s="1" nd="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Срез_Состояние4" sourceName="Состояние">
  <pivotTables>
    <pivotTable tabId="16" name="СводнаяТаблица2"/>
  </pivotTables>
  <data>
    <tabular pivotCacheId="2">
      <items count="3">
        <i x="0" s="1"/>
        <i x="1" s="1"/>
        <i x="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Срез_Категория21" sourceName="Категория2">
  <pivotTables>
    <pivotTable tabId="6" name="СводнаяТаблица4"/>
  </pivotTables>
  <data>
    <tabular pivotCacheId="1">
      <items count="9">
        <i x="7" s="1"/>
        <i x="1" s="1"/>
        <i x="6" s="1"/>
        <i x="4" s="1"/>
        <i x="2" s="1"/>
        <i x="3" s="1"/>
        <i x="8" s="1"/>
        <i x="0" s="1"/>
        <i x="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Срез_Тип_продавца" sourceName="Тип продавца">
  <pivotTables>
    <pivotTable tabId="7" name="СводнаяТаблица5"/>
  </pivotTables>
  <data>
    <tabular pivotCacheId="2">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Срез_Категория" sourceName="Категория">
  <pivotTables>
    <pivotTable tabId="7" name="СводнаяТаблица5"/>
  </pivotTables>
  <data>
    <tabular pivotCacheId="2">
      <items count="3">
        <i x="2" s="1"/>
        <i x="0" s="1"/>
        <i x="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Срез_Подкатегория" sourceName="Подкатегория">
  <pivotTables>
    <pivotTable tabId="7" name="СводнаяТаблица5"/>
  </pivotTables>
  <data>
    <tabular pivotCacheId="2">
      <items count="3">
        <i x="2" s="1"/>
        <i x="0" s="1"/>
        <i x="1"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Срез_Вид_услуги" sourceName="Вид услуги">
  <pivotTables>
    <pivotTable tabId="7" name="СводнаяТаблица5"/>
  </pivotTables>
  <data>
    <tabular pivotCacheId="2">
      <items count="5">
        <i x="2" s="1"/>
        <i x="3" s="1"/>
        <i x="0" s="1"/>
        <i x="1"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Тип продавца 1" cache="Срез_Тип_продавца1" caption="Тип продавца" style="SlicerStyleLight4" rowHeight="225425"/>
  <slicer name="Категория 1" cache="Срез_Категория1" caption="Категория" style="SlicerStyleLight2" rowHeight="225425"/>
  <slicer name="Подкатегория 1" cache="Срез_Подкатегория1" caption="Подкатегория" style="SlicerStyleLight2" rowHeight="225425"/>
  <slicer name="Вид услуги 1" cache="Срез_Вид_услуги1" caption="Вид услуги" style="SlicerStyleLight6" rowHeight="225425"/>
  <slicer name="Категория2 1" cache="Срез_Категория21" caption="Категория2" style="SlicerStyleLight6" rowHeight="225425"/>
</slicers>
</file>

<file path=xl/slicers/slicer10.xml><?xml version="1.0" encoding="utf-8"?>
<slicers xmlns="http://schemas.microsoft.com/office/spreadsheetml/2009/9/main" xmlns:mc="http://schemas.openxmlformats.org/markup-compatibility/2006" xmlns:x="http://schemas.openxmlformats.org/spreadsheetml/2006/main" mc:Ignorable="x">
  <slicer name="Регион 5" cache="Срез_Регион5" caption="Регион" style="SlicerStyleLight2" rowHeight="225425"/>
  <slicer name="Город 4" cache="Срез_Город4" caption="Город" style="SlicerStyleLight2" rowHeight="225425"/>
  <slicer name="Категория 5" cache="Срез_Категория6" caption="Категория" style="SlicerStyleLight6" rowHeight="225425"/>
  <slicer name="Вид услуги 6" cache="Срез_Вид_услуги6" caption="Вид услуги" style="SlicerStyleLight5" rowHeight="225425"/>
  <slicer name="Категория2 7" cache="Срез_Категория27" caption="Категория2" style="SlicerStyleLight6" rowHeight="225425"/>
  <slicer name="Состояние 4" cache="Срез_Состояние4" caption="Состояние" style="SlicerStyleLight5" rowHeight="225425"/>
</slicers>
</file>

<file path=xl/slicers/slicer2.xml><?xml version="1.0" encoding="utf-8"?>
<slicers xmlns="http://schemas.microsoft.com/office/spreadsheetml/2009/9/main" xmlns:mc="http://schemas.openxmlformats.org/markup-compatibility/2006" xmlns:x="http://schemas.openxmlformats.org/spreadsheetml/2006/main" mc:Ignorable="x">
  <slicer name="Тип продавца" cache="Срез_Тип_продавца" caption="Тип продавца" style="SlicerStyleLight5" rowHeight="225425"/>
  <slicer name="Категория" cache="Срез_Категория" caption="Категория" style="SlicerStyleLight2" rowHeight="225425"/>
  <slicer name="Подкатегория" cache="Срез_Подкатегория" caption="Подкатегория" style="SlicerStyleLight2" rowHeight="225425"/>
  <slicer name="Вид услуги" cache="Срез_Вид_услуги" caption="Вид услуги" style="SlicerStyleLight4" rowHeight="225425"/>
  <slicer name="Категория2" cache="Срез_Категория2" caption="Категория2" style="SlicerStyleLight4" rowHeight="225425"/>
  <slicer name="Состояние 1" cache="Срез_Состояние1" caption="Состояние" style="SlicerStyleLight5" rowHeight="225425"/>
</slicers>
</file>

<file path=xl/slicers/slicer3.xml><?xml version="1.0" encoding="utf-8"?>
<slicers xmlns="http://schemas.microsoft.com/office/spreadsheetml/2009/9/main" xmlns:mc="http://schemas.openxmlformats.org/markup-compatibility/2006" xmlns:x="http://schemas.openxmlformats.org/spreadsheetml/2006/main" mc:Ignorable="x">
  <slicer name="Регион" cache="Срез_Регион" caption="Регион" startItem="6" style="SlicerStyleLight2" rowHeight="225425"/>
  <slicer name="Город" cache="Срез_Город" caption="Город" style="SlicerStyleLight2" rowHeight="225425"/>
  <slicer name="Состояние" cache="Срез_Состояние" caption="Состояние" style="SlicerStyleLight5" rowHeight="225425"/>
  <slicer name="Категория2 2" cache="Срез_Категория22" caption="Категория2" rowHeight="225425"/>
</slicers>
</file>

<file path=xl/slicers/slicer4.xml><?xml version="1.0" encoding="utf-8"?>
<slicers xmlns="http://schemas.microsoft.com/office/spreadsheetml/2009/9/main" xmlns:mc="http://schemas.openxmlformats.org/markup-compatibility/2006" xmlns:x="http://schemas.openxmlformats.org/spreadsheetml/2006/main" mc:Ignorable="x">
  <slicer name="Тип продавца 2" cache="Срез_Тип_продавца2" caption="Тип продавца" style="SlicerStyleLight5" rowHeight="225425"/>
  <slicer name="Регион 1" cache="Срез_Регион1" caption="Регион" style="SlicerStyleLight2" rowHeight="225425"/>
  <slicer name="Город 1" cache="Срез_Город1" caption="Город" style="SlicerStyleLight2" rowHeight="225425"/>
  <slicer name="Категория 2" cache="Срез_Категория3" caption="Категория" style="SlicerStyleLight4" rowHeight="225425"/>
</slicers>
</file>

<file path=xl/slicers/slicer5.xml><?xml version="1.0" encoding="utf-8"?>
<slicers xmlns="http://schemas.microsoft.com/office/spreadsheetml/2009/9/main" xmlns:mc="http://schemas.openxmlformats.org/markup-compatibility/2006" xmlns:x="http://schemas.openxmlformats.org/spreadsheetml/2006/main" mc:Ignorable="x">
  <slicer name="Тип продавца 3" cache="Срез_Тип_продавца3" caption="Тип продавца" style="SlicerStyleLight6" rowHeight="225425"/>
  <slicer name="Регион 2" cache="Срез_Регион2" caption="Регион" style="SlicerStyleLight2" rowHeight="225425"/>
  <slicer name="Категория 3" cache="Срез_Категория4" caption="Категория" style="SlicerStyleLight4" rowHeight="225425"/>
  <slicer name="Подкатегория 2" cache="Срез_Подкатегория2" caption="Подкатегория" style="SlicerStyleLight4" rowHeight="225425"/>
  <slicer name="Вид услуги 2" cache="Срез_Вид_услуги2" caption="Вид услуги" style="SlicerStyleLight6" rowHeight="225425"/>
  <slicer name="Категория2 3" cache="Срез_Категория23" caption="Категория2" style="SlicerStyleLight5" rowHeight="225425"/>
</slicers>
</file>

<file path=xl/slicers/slicer6.xml><?xml version="1.0" encoding="utf-8"?>
<slicers xmlns="http://schemas.microsoft.com/office/spreadsheetml/2009/9/main" xmlns:mc="http://schemas.openxmlformats.org/markup-compatibility/2006" xmlns:x="http://schemas.openxmlformats.org/spreadsheetml/2006/main" mc:Ignorable="x">
  <slicer name="Вид услуги 3" cache="Срез_Вид_услуги3" caption="Вид услуги" style="SlicerStyleLight5" rowHeight="225425"/>
  <slicer name="Категория2 4" cache="Срез_Категория24" caption="Категория2" style="SlicerStyleLight5" rowHeight="225425"/>
</slicers>
</file>

<file path=xl/slicers/slicer7.xml><?xml version="1.0" encoding="utf-8"?>
<slicers xmlns="http://schemas.microsoft.com/office/spreadsheetml/2009/9/main" xmlns:mc="http://schemas.openxmlformats.org/markup-compatibility/2006" xmlns:x="http://schemas.openxmlformats.org/spreadsheetml/2006/main" mc:Ignorable="x">
  <slicer name="Регион 3" cache="Срез_Регион3" caption="Регион" style="SlicerStyleLight2" rowHeight="225425"/>
  <slicer name="Город 2" cache="Срез_Город2" caption="Город" style="SlicerStyleLight2" rowHeight="225425"/>
</slicers>
</file>

<file path=xl/slicers/slicer8.xml><?xml version="1.0" encoding="utf-8"?>
<slicers xmlns="http://schemas.microsoft.com/office/spreadsheetml/2009/9/main" xmlns:mc="http://schemas.openxmlformats.org/markup-compatibility/2006" xmlns:x="http://schemas.openxmlformats.org/spreadsheetml/2006/main" mc:Ignorable="x">
  <slicer name="Подкатегория 3" cache="Срез_Подкатегория3" caption="Подкатегория" style="SlicerStyleLight6" rowHeight="225425"/>
  <slicer name="Вид услуги 4" cache="Срез_Вид_услуги4" caption="Вид услуги" style="SlicerStyleLight2" rowHeight="225425"/>
  <slicer name="Категория2 5" cache="Срез_Категория25" caption="Категория2" style="SlicerStyleLight6" rowHeight="225425"/>
  <slicer name="Состояние 2" cache="Срез_Состояние2" caption="Состояние" rowHeight="225425"/>
</slicers>
</file>

<file path=xl/slicers/slicer9.xml><?xml version="1.0" encoding="utf-8"?>
<slicers xmlns="http://schemas.microsoft.com/office/spreadsheetml/2009/9/main" xmlns:mc="http://schemas.openxmlformats.org/markup-compatibility/2006" xmlns:x="http://schemas.openxmlformats.org/spreadsheetml/2006/main" mc:Ignorable="x">
  <slicer name="Регион 4" cache="Срез_Регион4" caption="Регион" style="SlicerStyleLight2" rowHeight="225425"/>
  <slicer name="Город 3" cache="Срез_Город3" caption="Город" style="SlicerStyleLight2" rowHeight="225425"/>
  <slicer name="Категория 4" cache="Срез_Категория5" caption="Категория" style="SlicerStyleLight6" rowHeight="225425"/>
  <slicer name="Вид услуги 5" cache="Срез_Вид_услуги5" caption="Вид услуги" style="SlicerStyleLight5" rowHeight="225425"/>
  <slicer name="Категория2 6" cache="Срез_Категория26" caption="Категория2" style="SlicerStyleLight6" rowHeight="225425"/>
  <slicer name="Состояние 3" cache="Срез_Состояние3" caption="Состояние" style="SlicerStyleLight5" rowHeight="225425"/>
</slicer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bin"/><Relationship Id="rId1" Type="http://schemas.openxmlformats.org/officeDocument/2006/relationships/pivotTable" Target="../pivotTables/pivotTable9.xml"/><Relationship Id="rId4" Type="http://schemas.microsoft.com/office/2007/relationships/slicer" Target="../slicers/slicer9.xml"/></Relationships>
</file>

<file path=xl/worksheets/_rels/sheet11.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4"/>
  <sheetViews>
    <sheetView workbookViewId="0">
      <selection activeCell="B33" sqref="B33"/>
    </sheetView>
  </sheetViews>
  <sheetFormatPr defaultRowHeight="12.75" x14ac:dyDescent="0.2"/>
  <cols>
    <col min="1" max="1" width="9.140625" style="33"/>
    <col min="2" max="2" width="46.5703125" style="33" customWidth="1"/>
    <col min="3" max="3" width="13.28515625" style="33" customWidth="1"/>
    <col min="4" max="4" width="2.42578125" style="33" customWidth="1"/>
    <col min="5" max="5" width="25.28515625" style="33" customWidth="1"/>
    <col min="6" max="6" width="10.42578125" style="33" customWidth="1"/>
    <col min="7" max="7" width="12" style="33" customWidth="1"/>
    <col min="8" max="8" width="12.42578125" style="33" customWidth="1"/>
    <col min="9" max="16384" width="9.140625" style="33"/>
  </cols>
  <sheetData>
    <row r="2" spans="2:9" ht="45" x14ac:dyDescent="0.25">
      <c r="B2" s="31" t="s">
        <v>13187</v>
      </c>
      <c r="C2" s="32" t="s">
        <v>13188</v>
      </c>
      <c r="E2" s="34" t="s">
        <v>13189</v>
      </c>
      <c r="F2" s="34" t="s">
        <v>13190</v>
      </c>
      <c r="G2" s="34" t="s">
        <v>13191</v>
      </c>
      <c r="H2" s="34" t="s">
        <v>13192</v>
      </c>
      <c r="I2" s="34" t="s">
        <v>13193</v>
      </c>
    </row>
    <row r="3" spans="2:9" x14ac:dyDescent="0.2">
      <c r="B3" s="35" t="s">
        <v>13194</v>
      </c>
      <c r="C3" s="36">
        <v>0</v>
      </c>
      <c r="E3" s="35" t="s">
        <v>13195</v>
      </c>
      <c r="F3" s="37"/>
      <c r="G3" s="37"/>
      <c r="H3" s="37"/>
      <c r="I3" s="37"/>
    </row>
    <row r="4" spans="2:9" x14ac:dyDescent="0.2">
      <c r="B4" s="35" t="s">
        <v>13196</v>
      </c>
      <c r="C4" s="36">
        <v>5</v>
      </c>
      <c r="E4" s="35" t="s">
        <v>13197</v>
      </c>
      <c r="F4" s="37"/>
      <c r="G4" s="37"/>
      <c r="H4" s="37"/>
      <c r="I4" s="37"/>
    </row>
    <row r="5" spans="2:9" x14ac:dyDescent="0.2">
      <c r="B5" s="35" t="s">
        <v>13198</v>
      </c>
      <c r="C5" s="36">
        <v>150</v>
      </c>
      <c r="E5" s="35" t="s">
        <v>13199</v>
      </c>
      <c r="F5" s="37"/>
      <c r="G5" s="37"/>
      <c r="H5" s="37"/>
      <c r="I5" s="37"/>
    </row>
    <row r="6" spans="2:9" x14ac:dyDescent="0.2">
      <c r="B6" s="35" t="s">
        <v>13200</v>
      </c>
      <c r="C6" s="36">
        <v>1</v>
      </c>
      <c r="E6" s="35" t="s">
        <v>13201</v>
      </c>
      <c r="F6" s="37"/>
      <c r="G6" s="37"/>
      <c r="H6" s="37"/>
      <c r="I6" s="37"/>
    </row>
    <row r="7" spans="2:9" x14ac:dyDescent="0.2">
      <c r="B7" s="35" t="s">
        <v>13202</v>
      </c>
      <c r="C7" s="37">
        <f>(C3*C4+C5*C6)*30</f>
        <v>4500</v>
      </c>
      <c r="E7" s="35" t="s">
        <v>13203</v>
      </c>
      <c r="F7" s="37"/>
      <c r="G7" s="37"/>
      <c r="H7" s="37"/>
      <c r="I7" s="37"/>
    </row>
    <row r="8" spans="2:9" x14ac:dyDescent="0.2">
      <c r="B8" s="35" t="s">
        <v>13204</v>
      </c>
      <c r="C8" s="38">
        <v>0.05</v>
      </c>
      <c r="E8" s="35" t="s">
        <v>13205</v>
      </c>
      <c r="F8" s="37"/>
      <c r="G8" s="37"/>
      <c r="H8" s="37"/>
      <c r="I8" s="37"/>
    </row>
    <row r="9" spans="2:9" x14ac:dyDescent="0.2">
      <c r="B9" s="35" t="s">
        <v>13206</v>
      </c>
      <c r="C9" s="2">
        <f>ROUND(C7*C8,0)</f>
        <v>225</v>
      </c>
      <c r="E9" s="35" t="s">
        <v>13207</v>
      </c>
      <c r="F9" s="37"/>
      <c r="G9" s="37"/>
      <c r="H9" s="37"/>
      <c r="I9" s="37"/>
    </row>
    <row r="10" spans="2:9" x14ac:dyDescent="0.2">
      <c r="B10" s="35" t="s">
        <v>13208</v>
      </c>
      <c r="C10" s="38">
        <v>0.6</v>
      </c>
      <c r="E10" s="35" t="s">
        <v>13209</v>
      </c>
      <c r="F10" s="37"/>
      <c r="G10" s="37"/>
      <c r="H10" s="37"/>
      <c r="I10" s="37"/>
    </row>
    <row r="11" spans="2:9" x14ac:dyDescent="0.2">
      <c r="B11" s="35" t="s">
        <v>13210</v>
      </c>
      <c r="C11" s="2">
        <f>ROUND(C9*C10,0)</f>
        <v>135</v>
      </c>
      <c r="E11" s="35" t="s">
        <v>13211</v>
      </c>
      <c r="F11" s="37"/>
      <c r="G11" s="37"/>
      <c r="H11" s="37"/>
      <c r="I11" s="37"/>
    </row>
    <row r="12" spans="2:9" x14ac:dyDescent="0.2">
      <c r="B12" s="35" t="s">
        <v>13212</v>
      </c>
      <c r="C12" s="38">
        <v>0.3</v>
      </c>
      <c r="E12" s="35" t="s">
        <v>13213</v>
      </c>
      <c r="F12" s="37"/>
      <c r="G12" s="37"/>
      <c r="H12" s="37"/>
      <c r="I12" s="37"/>
    </row>
    <row r="13" spans="2:9" x14ac:dyDescent="0.2">
      <c r="B13" s="35" t="s">
        <v>13214</v>
      </c>
      <c r="C13" s="2">
        <f>ROUND(C11*C12,0)</f>
        <v>41</v>
      </c>
      <c r="E13" s="35" t="s">
        <v>13215</v>
      </c>
      <c r="F13" s="37"/>
      <c r="G13" s="37"/>
      <c r="H13" s="37"/>
      <c r="I13" s="37"/>
    </row>
    <row r="14" spans="2:9" x14ac:dyDescent="0.2">
      <c r="B14" s="35" t="s">
        <v>13216</v>
      </c>
      <c r="C14" s="38">
        <v>0.5</v>
      </c>
      <c r="E14" s="35" t="s">
        <v>13217</v>
      </c>
      <c r="F14" s="37"/>
      <c r="G14" s="37"/>
      <c r="H14" s="37"/>
      <c r="I14" s="37"/>
    </row>
    <row r="15" spans="2:9" ht="15" x14ac:dyDescent="0.25">
      <c r="B15" s="35" t="s">
        <v>13218</v>
      </c>
      <c r="C15" s="2">
        <f>ROUND(C13*C14,0)</f>
        <v>21</v>
      </c>
      <c r="E15" s="44" t="s">
        <v>13219</v>
      </c>
      <c r="F15" s="45"/>
      <c r="G15" s="45"/>
      <c r="H15" s="46"/>
      <c r="I15" s="39">
        <f>SUM(I3:I14)</f>
        <v>0</v>
      </c>
    </row>
    <row r="16" spans="2:9" x14ac:dyDescent="0.2">
      <c r="B16" s="35" t="s">
        <v>13220</v>
      </c>
      <c r="C16" s="37">
        <v>15000</v>
      </c>
      <c r="E16" s="35" t="s">
        <v>13221</v>
      </c>
      <c r="F16" s="37">
        <v>30</v>
      </c>
    </row>
    <row r="17" spans="2:6" ht="15" x14ac:dyDescent="0.25">
      <c r="B17" s="41" t="s">
        <v>13222</v>
      </c>
      <c r="C17" s="39">
        <f>C15*C16</f>
        <v>315000</v>
      </c>
      <c r="E17" s="35" t="s">
        <v>13223</v>
      </c>
      <c r="F17" s="37">
        <v>0</v>
      </c>
    </row>
    <row r="18" spans="2:6" x14ac:dyDescent="0.2">
      <c r="B18" s="40"/>
      <c r="E18" s="35" t="s">
        <v>13224</v>
      </c>
      <c r="F18" s="37">
        <v>2000</v>
      </c>
    </row>
    <row r="19" spans="2:6" x14ac:dyDescent="0.2">
      <c r="B19" s="35" t="s">
        <v>13226</v>
      </c>
      <c r="C19" s="37">
        <f>C7</f>
        <v>4500</v>
      </c>
      <c r="E19" s="35" t="s">
        <v>13225</v>
      </c>
      <c r="F19" s="37">
        <f>SUM(F17:F18)</f>
        <v>2000</v>
      </c>
    </row>
    <row r="20" spans="2:6" x14ac:dyDescent="0.2">
      <c r="B20" s="35" t="s">
        <v>13227</v>
      </c>
      <c r="C20" s="43">
        <v>2</v>
      </c>
    </row>
    <row r="21" spans="2:6" ht="15" x14ac:dyDescent="0.25">
      <c r="B21" s="41" t="s">
        <v>13228</v>
      </c>
      <c r="C21" s="39">
        <f>C19*C20</f>
        <v>9000</v>
      </c>
    </row>
    <row r="24" spans="2:6" x14ac:dyDescent="0.2">
      <c r="B24" s="33" t="s">
        <v>13229</v>
      </c>
      <c r="C24" s="42">
        <f>C17-C21</f>
        <v>306000</v>
      </c>
    </row>
  </sheetData>
  <mergeCells count="1">
    <mergeCell ref="E15:H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672"/>
  <sheetViews>
    <sheetView showGridLines="0" tabSelected="1" workbookViewId="0">
      <selection activeCell="N36" sqref="N36"/>
    </sheetView>
  </sheetViews>
  <sheetFormatPr defaultRowHeight="12.75" x14ac:dyDescent="0.2"/>
  <cols>
    <col min="1" max="1" width="34.42578125" customWidth="1"/>
    <col min="2" max="2" width="12.5703125" style="11" customWidth="1"/>
    <col min="3" max="4" width="12.140625" style="11" customWidth="1"/>
  </cols>
  <sheetData>
    <row r="3" spans="1:4" s="15" customFormat="1" ht="25.5" x14ac:dyDescent="0.2">
      <c r="A3" s="14" t="s">
        <v>13230</v>
      </c>
      <c r="B3" s="48" t="s">
        <v>13159</v>
      </c>
      <c r="C3" s="48" t="s">
        <v>13160</v>
      </c>
      <c r="D3" s="48" t="s">
        <v>13161</v>
      </c>
    </row>
    <row r="4" spans="1:4" x14ac:dyDescent="0.2">
      <c r="A4" s="8" t="s">
        <v>4288</v>
      </c>
      <c r="B4" s="11">
        <v>3</v>
      </c>
      <c r="C4" s="11">
        <v>16</v>
      </c>
    </row>
    <row r="5" spans="1:4" x14ac:dyDescent="0.2">
      <c r="A5" s="9" t="s">
        <v>6001</v>
      </c>
      <c r="B5" s="11">
        <v>1</v>
      </c>
      <c r="C5" s="11">
        <v>8</v>
      </c>
    </row>
    <row r="6" spans="1:4" x14ac:dyDescent="0.2">
      <c r="A6" s="9" t="s">
        <v>5774</v>
      </c>
      <c r="B6" s="11">
        <v>1</v>
      </c>
      <c r="C6" s="11">
        <v>4</v>
      </c>
    </row>
    <row r="7" spans="1:4" x14ac:dyDescent="0.2">
      <c r="A7" s="9" t="s">
        <v>5782</v>
      </c>
      <c r="B7" s="11">
        <v>1</v>
      </c>
      <c r="C7" s="11">
        <v>4</v>
      </c>
    </row>
    <row r="8" spans="1:4" x14ac:dyDescent="0.2">
      <c r="A8" s="8" t="s">
        <v>136</v>
      </c>
      <c r="B8" s="11">
        <v>439</v>
      </c>
      <c r="C8" s="11">
        <v>86423</v>
      </c>
      <c r="D8" s="11">
        <v>64</v>
      </c>
    </row>
    <row r="9" spans="1:4" x14ac:dyDescent="0.2">
      <c r="A9" s="9" t="s">
        <v>6257</v>
      </c>
      <c r="B9" s="11">
        <v>1</v>
      </c>
      <c r="C9" s="11">
        <v>14241</v>
      </c>
      <c r="D9" s="11">
        <v>1</v>
      </c>
    </row>
    <row r="10" spans="1:4" x14ac:dyDescent="0.2">
      <c r="A10" s="9" t="s">
        <v>10501</v>
      </c>
      <c r="B10" s="11">
        <v>1</v>
      </c>
      <c r="C10" s="11">
        <v>12052</v>
      </c>
    </row>
    <row r="11" spans="1:4" x14ac:dyDescent="0.2">
      <c r="A11" s="9" t="s">
        <v>10935</v>
      </c>
      <c r="B11" s="11">
        <v>1</v>
      </c>
      <c r="C11" s="11">
        <v>7586</v>
      </c>
      <c r="D11" s="11">
        <v>1</v>
      </c>
    </row>
    <row r="12" spans="1:4" x14ac:dyDescent="0.2">
      <c r="A12" s="9" t="s">
        <v>9938</v>
      </c>
      <c r="B12" s="11">
        <v>1</v>
      </c>
      <c r="C12" s="11">
        <v>3075</v>
      </c>
      <c r="D12" s="11">
        <v>1</v>
      </c>
    </row>
    <row r="13" spans="1:4" x14ac:dyDescent="0.2">
      <c r="A13" s="9" t="s">
        <v>9750</v>
      </c>
      <c r="B13" s="11">
        <v>1</v>
      </c>
      <c r="C13" s="11">
        <v>3054</v>
      </c>
      <c r="D13" s="11">
        <v>1</v>
      </c>
    </row>
    <row r="14" spans="1:4" x14ac:dyDescent="0.2">
      <c r="A14" s="9" t="s">
        <v>11100</v>
      </c>
      <c r="B14" s="11">
        <v>1</v>
      </c>
      <c r="C14" s="11">
        <v>2873</v>
      </c>
    </row>
    <row r="15" spans="1:4" x14ac:dyDescent="0.2">
      <c r="A15" s="9" t="s">
        <v>4719</v>
      </c>
      <c r="B15" s="11">
        <v>1</v>
      </c>
      <c r="C15" s="11">
        <v>2619</v>
      </c>
    </row>
    <row r="16" spans="1:4" x14ac:dyDescent="0.2">
      <c r="A16" s="9" t="s">
        <v>8762</v>
      </c>
      <c r="B16" s="11">
        <v>1</v>
      </c>
      <c r="C16" s="11">
        <v>2464</v>
      </c>
      <c r="D16" s="11">
        <v>1</v>
      </c>
    </row>
    <row r="17" spans="1:4" x14ac:dyDescent="0.2">
      <c r="A17" s="9" t="s">
        <v>12696</v>
      </c>
      <c r="B17" s="11">
        <v>1</v>
      </c>
      <c r="C17" s="11">
        <v>2344</v>
      </c>
      <c r="D17" s="11">
        <v>1</v>
      </c>
    </row>
    <row r="18" spans="1:4" x14ac:dyDescent="0.2">
      <c r="A18" s="9" t="s">
        <v>11250</v>
      </c>
      <c r="B18" s="11">
        <v>1</v>
      </c>
      <c r="C18" s="11">
        <v>2049</v>
      </c>
      <c r="D18" s="11">
        <v>1</v>
      </c>
    </row>
    <row r="19" spans="1:4" x14ac:dyDescent="0.2">
      <c r="A19" s="9" t="s">
        <v>10272</v>
      </c>
      <c r="B19" s="11">
        <v>1</v>
      </c>
      <c r="C19" s="11">
        <v>1715</v>
      </c>
      <c r="D19" s="11">
        <v>1</v>
      </c>
    </row>
    <row r="20" spans="1:4" x14ac:dyDescent="0.2">
      <c r="A20" s="9" t="s">
        <v>6178</v>
      </c>
      <c r="B20" s="11">
        <v>1</v>
      </c>
      <c r="C20" s="11">
        <v>1701</v>
      </c>
    </row>
    <row r="21" spans="1:4" x14ac:dyDescent="0.2">
      <c r="A21" s="9" t="s">
        <v>12395</v>
      </c>
      <c r="B21" s="11">
        <v>1</v>
      </c>
      <c r="C21" s="11">
        <v>1688</v>
      </c>
      <c r="D21" s="11">
        <v>1</v>
      </c>
    </row>
    <row r="22" spans="1:4" x14ac:dyDescent="0.2">
      <c r="A22" s="9" t="s">
        <v>2620</v>
      </c>
      <c r="B22" s="11">
        <v>1</v>
      </c>
      <c r="C22" s="11">
        <v>1548</v>
      </c>
      <c r="D22" s="11">
        <v>1</v>
      </c>
    </row>
    <row r="23" spans="1:4" x14ac:dyDescent="0.2">
      <c r="A23" s="9" t="s">
        <v>4121</v>
      </c>
      <c r="B23" s="11">
        <v>1</v>
      </c>
      <c r="C23" s="11">
        <v>1403</v>
      </c>
      <c r="D23" s="11">
        <v>1</v>
      </c>
    </row>
    <row r="24" spans="1:4" x14ac:dyDescent="0.2">
      <c r="A24" s="9" t="s">
        <v>11246</v>
      </c>
      <c r="B24" s="11">
        <v>1</v>
      </c>
      <c r="C24" s="11">
        <v>1010</v>
      </c>
    </row>
    <row r="25" spans="1:4" x14ac:dyDescent="0.2">
      <c r="A25" s="9" t="s">
        <v>4930</v>
      </c>
      <c r="B25" s="11">
        <v>1</v>
      </c>
      <c r="C25" s="11">
        <v>1004</v>
      </c>
    </row>
    <row r="26" spans="1:4" x14ac:dyDescent="0.2">
      <c r="A26" s="9" t="s">
        <v>8827</v>
      </c>
      <c r="B26" s="11">
        <v>1</v>
      </c>
      <c r="C26" s="11">
        <v>979</v>
      </c>
    </row>
    <row r="27" spans="1:4" x14ac:dyDescent="0.2">
      <c r="A27" s="9" t="s">
        <v>6262</v>
      </c>
      <c r="B27" s="11">
        <v>1</v>
      </c>
      <c r="C27" s="11">
        <v>805</v>
      </c>
    </row>
    <row r="28" spans="1:4" x14ac:dyDescent="0.2">
      <c r="A28" s="9" t="s">
        <v>4713</v>
      </c>
      <c r="B28" s="11">
        <v>1</v>
      </c>
      <c r="C28" s="11">
        <v>799</v>
      </c>
    </row>
    <row r="29" spans="1:4" x14ac:dyDescent="0.2">
      <c r="A29" s="9" t="s">
        <v>12143</v>
      </c>
      <c r="B29" s="11">
        <v>1</v>
      </c>
      <c r="C29" s="11">
        <v>797</v>
      </c>
      <c r="D29" s="11">
        <v>1</v>
      </c>
    </row>
    <row r="30" spans="1:4" x14ac:dyDescent="0.2">
      <c r="A30" s="9" t="s">
        <v>11715</v>
      </c>
      <c r="B30" s="11">
        <v>1</v>
      </c>
      <c r="C30" s="11">
        <v>740</v>
      </c>
      <c r="D30" s="11">
        <v>1</v>
      </c>
    </row>
    <row r="31" spans="1:4" x14ac:dyDescent="0.2">
      <c r="A31" s="9" t="s">
        <v>9466</v>
      </c>
      <c r="B31" s="11">
        <v>1</v>
      </c>
      <c r="C31" s="11">
        <v>720</v>
      </c>
    </row>
    <row r="32" spans="1:4" x14ac:dyDescent="0.2">
      <c r="A32" s="9" t="s">
        <v>6527</v>
      </c>
      <c r="B32" s="11">
        <v>1</v>
      </c>
      <c r="C32" s="11">
        <v>571</v>
      </c>
      <c r="D32" s="11">
        <v>1</v>
      </c>
    </row>
    <row r="33" spans="1:4" x14ac:dyDescent="0.2">
      <c r="A33" s="9" t="s">
        <v>11677</v>
      </c>
      <c r="B33" s="11">
        <v>1</v>
      </c>
      <c r="C33" s="11">
        <v>565</v>
      </c>
    </row>
    <row r="34" spans="1:4" x14ac:dyDescent="0.2">
      <c r="A34" s="9" t="s">
        <v>2265</v>
      </c>
      <c r="B34" s="11">
        <v>1</v>
      </c>
      <c r="C34" s="11">
        <v>491</v>
      </c>
    </row>
    <row r="35" spans="1:4" x14ac:dyDescent="0.2">
      <c r="A35" s="9" t="s">
        <v>12777</v>
      </c>
      <c r="B35" s="11">
        <v>1</v>
      </c>
      <c r="C35" s="11">
        <v>455</v>
      </c>
    </row>
    <row r="36" spans="1:4" x14ac:dyDescent="0.2">
      <c r="A36" s="9" t="s">
        <v>11834</v>
      </c>
      <c r="B36" s="11">
        <v>1</v>
      </c>
      <c r="C36" s="11">
        <v>448</v>
      </c>
    </row>
    <row r="37" spans="1:4" x14ac:dyDescent="0.2">
      <c r="A37" s="9" t="s">
        <v>7529</v>
      </c>
      <c r="B37" s="11">
        <v>1</v>
      </c>
      <c r="C37" s="11">
        <v>441</v>
      </c>
    </row>
    <row r="38" spans="1:4" x14ac:dyDescent="0.2">
      <c r="A38" s="9" t="s">
        <v>7420</v>
      </c>
      <c r="B38" s="11">
        <v>1</v>
      </c>
      <c r="C38" s="11">
        <v>428</v>
      </c>
      <c r="D38" s="11">
        <v>1</v>
      </c>
    </row>
    <row r="39" spans="1:4" x14ac:dyDescent="0.2">
      <c r="A39" s="9" t="s">
        <v>6519</v>
      </c>
      <c r="B39" s="11">
        <v>1</v>
      </c>
      <c r="C39" s="11">
        <v>425</v>
      </c>
    </row>
    <row r="40" spans="1:4" x14ac:dyDescent="0.2">
      <c r="A40" s="9" t="s">
        <v>11086</v>
      </c>
      <c r="B40" s="11">
        <v>1</v>
      </c>
      <c r="C40" s="11">
        <v>406</v>
      </c>
    </row>
    <row r="41" spans="1:4" x14ac:dyDescent="0.2">
      <c r="A41" s="9" t="s">
        <v>11817</v>
      </c>
      <c r="B41" s="11">
        <v>1</v>
      </c>
      <c r="C41" s="11">
        <v>397</v>
      </c>
    </row>
    <row r="42" spans="1:4" x14ac:dyDescent="0.2">
      <c r="A42" s="9" t="s">
        <v>6227</v>
      </c>
      <c r="B42" s="11">
        <v>1</v>
      </c>
      <c r="C42" s="11">
        <v>396</v>
      </c>
    </row>
    <row r="43" spans="1:4" x14ac:dyDescent="0.2">
      <c r="A43" s="9" t="s">
        <v>8558</v>
      </c>
      <c r="B43" s="11">
        <v>1</v>
      </c>
      <c r="C43" s="11">
        <v>390</v>
      </c>
    </row>
    <row r="44" spans="1:4" x14ac:dyDescent="0.2">
      <c r="A44" s="9" t="s">
        <v>8866</v>
      </c>
      <c r="B44" s="11">
        <v>1</v>
      </c>
      <c r="C44" s="11">
        <v>389</v>
      </c>
    </row>
    <row r="45" spans="1:4" x14ac:dyDescent="0.2">
      <c r="A45" s="9" t="s">
        <v>5690</v>
      </c>
      <c r="B45" s="11">
        <v>1</v>
      </c>
      <c r="C45" s="11">
        <v>365</v>
      </c>
      <c r="D45" s="11">
        <v>1</v>
      </c>
    </row>
    <row r="46" spans="1:4" x14ac:dyDescent="0.2">
      <c r="A46" s="9" t="s">
        <v>5398</v>
      </c>
      <c r="B46" s="11">
        <v>1</v>
      </c>
      <c r="C46" s="11">
        <v>362</v>
      </c>
      <c r="D46" s="11">
        <v>1</v>
      </c>
    </row>
    <row r="47" spans="1:4" x14ac:dyDescent="0.2">
      <c r="A47" s="9" t="s">
        <v>8861</v>
      </c>
      <c r="B47" s="11">
        <v>1</v>
      </c>
      <c r="C47" s="11">
        <v>341</v>
      </c>
    </row>
    <row r="48" spans="1:4" x14ac:dyDescent="0.2">
      <c r="A48" s="9" t="s">
        <v>4249</v>
      </c>
      <c r="B48" s="11">
        <v>1</v>
      </c>
      <c r="C48" s="11">
        <v>300</v>
      </c>
    </row>
    <row r="49" spans="1:4" x14ac:dyDescent="0.2">
      <c r="A49" s="9" t="s">
        <v>5029</v>
      </c>
      <c r="B49" s="11">
        <v>1</v>
      </c>
      <c r="C49" s="11">
        <v>287</v>
      </c>
    </row>
    <row r="50" spans="1:4" x14ac:dyDescent="0.2">
      <c r="A50" s="9" t="s">
        <v>11881</v>
      </c>
      <c r="B50" s="11">
        <v>1</v>
      </c>
      <c r="C50" s="11">
        <v>277</v>
      </c>
    </row>
    <row r="51" spans="1:4" x14ac:dyDescent="0.2">
      <c r="A51" s="9" t="s">
        <v>9958</v>
      </c>
      <c r="B51" s="11">
        <v>1</v>
      </c>
      <c r="C51" s="11">
        <v>268</v>
      </c>
    </row>
    <row r="52" spans="1:4" x14ac:dyDescent="0.2">
      <c r="A52" s="9" t="s">
        <v>12884</v>
      </c>
      <c r="B52" s="11">
        <v>1</v>
      </c>
      <c r="C52" s="11">
        <v>253</v>
      </c>
    </row>
    <row r="53" spans="1:4" x14ac:dyDescent="0.2">
      <c r="A53" s="9" t="s">
        <v>8769</v>
      </c>
      <c r="B53" s="11">
        <v>1</v>
      </c>
      <c r="C53" s="11">
        <v>251</v>
      </c>
    </row>
    <row r="54" spans="1:4" x14ac:dyDescent="0.2">
      <c r="A54" s="9" t="s">
        <v>10516</v>
      </c>
      <c r="B54" s="11">
        <v>1</v>
      </c>
      <c r="C54" s="11">
        <v>251</v>
      </c>
    </row>
    <row r="55" spans="1:4" x14ac:dyDescent="0.2">
      <c r="A55" s="9" t="s">
        <v>12089</v>
      </c>
      <c r="B55" s="11">
        <v>1</v>
      </c>
      <c r="C55" s="11">
        <v>216</v>
      </c>
      <c r="D55" s="11">
        <v>1</v>
      </c>
    </row>
    <row r="56" spans="1:4" x14ac:dyDescent="0.2">
      <c r="A56" s="9" t="s">
        <v>586</v>
      </c>
      <c r="B56" s="11">
        <v>1</v>
      </c>
      <c r="C56" s="11">
        <v>214</v>
      </c>
    </row>
    <row r="57" spans="1:4" x14ac:dyDescent="0.2">
      <c r="A57" s="9" t="s">
        <v>5424</v>
      </c>
      <c r="B57" s="11">
        <v>1</v>
      </c>
      <c r="C57" s="11">
        <v>209</v>
      </c>
    </row>
    <row r="58" spans="1:4" x14ac:dyDescent="0.2">
      <c r="A58" s="9" t="s">
        <v>11735</v>
      </c>
      <c r="B58" s="11">
        <v>1</v>
      </c>
      <c r="C58" s="11">
        <v>207</v>
      </c>
    </row>
    <row r="59" spans="1:4" x14ac:dyDescent="0.2">
      <c r="A59" s="9" t="s">
        <v>5675</v>
      </c>
      <c r="B59" s="11">
        <v>1</v>
      </c>
      <c r="C59" s="11">
        <v>199</v>
      </c>
    </row>
    <row r="60" spans="1:4" x14ac:dyDescent="0.2">
      <c r="A60" s="9" t="s">
        <v>5699</v>
      </c>
      <c r="B60" s="11">
        <v>1</v>
      </c>
      <c r="C60" s="11">
        <v>197</v>
      </c>
    </row>
    <row r="61" spans="1:4" x14ac:dyDescent="0.2">
      <c r="A61" s="9" t="s">
        <v>10957</v>
      </c>
      <c r="B61" s="11">
        <v>1</v>
      </c>
      <c r="C61" s="11">
        <v>192</v>
      </c>
      <c r="D61" s="11">
        <v>1</v>
      </c>
    </row>
    <row r="62" spans="1:4" x14ac:dyDescent="0.2">
      <c r="A62" s="9" t="s">
        <v>6721</v>
      </c>
      <c r="B62" s="11">
        <v>1</v>
      </c>
      <c r="C62" s="11">
        <v>190</v>
      </c>
    </row>
    <row r="63" spans="1:4" x14ac:dyDescent="0.2">
      <c r="A63" s="9" t="s">
        <v>8545</v>
      </c>
      <c r="B63" s="11">
        <v>1</v>
      </c>
      <c r="C63" s="11">
        <v>187</v>
      </c>
    </row>
    <row r="64" spans="1:4" x14ac:dyDescent="0.2">
      <c r="A64" s="9" t="s">
        <v>11627</v>
      </c>
      <c r="B64" s="11">
        <v>1</v>
      </c>
      <c r="C64" s="11">
        <v>186</v>
      </c>
      <c r="D64" s="11">
        <v>1</v>
      </c>
    </row>
    <row r="65" spans="1:4" x14ac:dyDescent="0.2">
      <c r="A65" s="9" t="s">
        <v>10110</v>
      </c>
      <c r="B65" s="11">
        <v>1</v>
      </c>
      <c r="C65" s="11">
        <v>183</v>
      </c>
    </row>
    <row r="66" spans="1:4" x14ac:dyDescent="0.2">
      <c r="A66" s="9" t="s">
        <v>2474</v>
      </c>
      <c r="B66" s="11">
        <v>1</v>
      </c>
      <c r="C66" s="11">
        <v>177</v>
      </c>
    </row>
    <row r="67" spans="1:4" x14ac:dyDescent="0.2">
      <c r="A67" s="9" t="s">
        <v>4363</v>
      </c>
      <c r="B67" s="11">
        <v>1</v>
      </c>
      <c r="C67" s="11">
        <v>173</v>
      </c>
      <c r="D67" s="11">
        <v>1</v>
      </c>
    </row>
    <row r="68" spans="1:4" x14ac:dyDescent="0.2">
      <c r="A68" s="9" t="s">
        <v>12009</v>
      </c>
      <c r="B68" s="11">
        <v>1</v>
      </c>
      <c r="C68" s="11">
        <v>172</v>
      </c>
      <c r="D68" s="11">
        <v>1</v>
      </c>
    </row>
    <row r="69" spans="1:4" x14ac:dyDescent="0.2">
      <c r="A69" s="9" t="s">
        <v>5694</v>
      </c>
      <c r="B69" s="11">
        <v>1</v>
      </c>
      <c r="C69" s="11">
        <v>167</v>
      </c>
    </row>
    <row r="70" spans="1:4" x14ac:dyDescent="0.2">
      <c r="A70" s="9" t="s">
        <v>6510</v>
      </c>
      <c r="B70" s="11">
        <v>1</v>
      </c>
      <c r="C70" s="11">
        <v>163</v>
      </c>
    </row>
    <row r="71" spans="1:4" x14ac:dyDescent="0.2">
      <c r="A71" s="9" t="s">
        <v>6267</v>
      </c>
      <c r="B71" s="11">
        <v>1</v>
      </c>
      <c r="C71" s="11">
        <v>162</v>
      </c>
    </row>
    <row r="72" spans="1:4" x14ac:dyDescent="0.2">
      <c r="A72" s="9" t="s">
        <v>4189</v>
      </c>
      <c r="B72" s="11">
        <v>1</v>
      </c>
      <c r="C72" s="11">
        <v>158</v>
      </c>
      <c r="D72" s="11">
        <v>1</v>
      </c>
    </row>
    <row r="73" spans="1:4" x14ac:dyDescent="0.2">
      <c r="A73" s="9" t="s">
        <v>10144</v>
      </c>
      <c r="B73" s="11">
        <v>1</v>
      </c>
      <c r="C73" s="11">
        <v>157</v>
      </c>
    </row>
    <row r="74" spans="1:4" x14ac:dyDescent="0.2">
      <c r="A74" s="9" t="s">
        <v>3979</v>
      </c>
      <c r="B74" s="11">
        <v>1</v>
      </c>
      <c r="C74" s="11">
        <v>151</v>
      </c>
      <c r="D74" s="11">
        <v>1</v>
      </c>
    </row>
    <row r="75" spans="1:4" x14ac:dyDescent="0.2">
      <c r="A75" s="9" t="s">
        <v>11644</v>
      </c>
      <c r="B75" s="11">
        <v>1</v>
      </c>
      <c r="C75" s="11">
        <v>148</v>
      </c>
    </row>
    <row r="76" spans="1:4" x14ac:dyDescent="0.2">
      <c r="A76" s="9" t="s">
        <v>7441</v>
      </c>
      <c r="B76" s="11">
        <v>1</v>
      </c>
      <c r="C76" s="11">
        <v>148</v>
      </c>
      <c r="D76" s="11">
        <v>1</v>
      </c>
    </row>
    <row r="77" spans="1:4" x14ac:dyDescent="0.2">
      <c r="A77" s="9" t="s">
        <v>4873</v>
      </c>
      <c r="B77" s="11">
        <v>1</v>
      </c>
      <c r="C77" s="11">
        <v>146</v>
      </c>
      <c r="D77" s="11">
        <v>1</v>
      </c>
    </row>
    <row r="78" spans="1:4" x14ac:dyDescent="0.2">
      <c r="A78" s="9" t="s">
        <v>9556</v>
      </c>
      <c r="B78" s="11">
        <v>1</v>
      </c>
      <c r="C78" s="11">
        <v>143</v>
      </c>
    </row>
    <row r="79" spans="1:4" x14ac:dyDescent="0.2">
      <c r="A79" s="9" t="s">
        <v>12923</v>
      </c>
      <c r="B79" s="11">
        <v>1</v>
      </c>
      <c r="C79" s="11">
        <v>142</v>
      </c>
    </row>
    <row r="80" spans="1:4" x14ac:dyDescent="0.2">
      <c r="A80" s="9" t="s">
        <v>8969</v>
      </c>
      <c r="B80" s="11">
        <v>1</v>
      </c>
      <c r="C80" s="11">
        <v>130</v>
      </c>
    </row>
    <row r="81" spans="1:4" x14ac:dyDescent="0.2">
      <c r="A81" s="9" t="s">
        <v>11559</v>
      </c>
      <c r="B81" s="11">
        <v>1</v>
      </c>
      <c r="C81" s="11">
        <v>127</v>
      </c>
    </row>
    <row r="82" spans="1:4" x14ac:dyDescent="0.2">
      <c r="A82" s="9" t="s">
        <v>12784</v>
      </c>
      <c r="B82" s="11">
        <v>1</v>
      </c>
      <c r="C82" s="11">
        <v>122</v>
      </c>
      <c r="D82" s="11">
        <v>1</v>
      </c>
    </row>
    <row r="83" spans="1:4" x14ac:dyDescent="0.2">
      <c r="A83" s="9" t="s">
        <v>11600</v>
      </c>
      <c r="B83" s="11">
        <v>1</v>
      </c>
      <c r="C83" s="11">
        <v>111</v>
      </c>
      <c r="D83" s="11">
        <v>1</v>
      </c>
    </row>
    <row r="84" spans="1:4" x14ac:dyDescent="0.2">
      <c r="A84" s="9" t="s">
        <v>4858</v>
      </c>
      <c r="B84" s="11">
        <v>1</v>
      </c>
      <c r="C84" s="11">
        <v>109</v>
      </c>
    </row>
    <row r="85" spans="1:4" x14ac:dyDescent="0.2">
      <c r="A85" s="9" t="s">
        <v>10615</v>
      </c>
      <c r="B85" s="11">
        <v>1</v>
      </c>
      <c r="C85" s="11">
        <v>104</v>
      </c>
    </row>
    <row r="86" spans="1:4" x14ac:dyDescent="0.2">
      <c r="A86" s="9" t="s">
        <v>12017</v>
      </c>
      <c r="B86" s="11">
        <v>1</v>
      </c>
      <c r="C86" s="11">
        <v>103</v>
      </c>
    </row>
    <row r="87" spans="1:4" x14ac:dyDescent="0.2">
      <c r="A87" s="9" t="s">
        <v>4601</v>
      </c>
      <c r="B87" s="11">
        <v>1</v>
      </c>
      <c r="C87" s="11">
        <v>100</v>
      </c>
    </row>
    <row r="88" spans="1:4" x14ac:dyDescent="0.2">
      <c r="A88" s="9" t="s">
        <v>10124</v>
      </c>
      <c r="B88" s="11">
        <v>1</v>
      </c>
      <c r="C88" s="11">
        <v>99</v>
      </c>
      <c r="D88" s="11">
        <v>1</v>
      </c>
    </row>
    <row r="89" spans="1:4" x14ac:dyDescent="0.2">
      <c r="A89" s="9" t="s">
        <v>6691</v>
      </c>
      <c r="B89" s="11">
        <v>1</v>
      </c>
      <c r="C89" s="11">
        <v>97</v>
      </c>
    </row>
    <row r="90" spans="1:4" x14ac:dyDescent="0.2">
      <c r="A90" s="9" t="s">
        <v>13153</v>
      </c>
      <c r="B90" s="11">
        <v>1</v>
      </c>
      <c r="C90" s="11">
        <v>95</v>
      </c>
    </row>
    <row r="91" spans="1:4" x14ac:dyDescent="0.2">
      <c r="A91" s="9" t="s">
        <v>11240</v>
      </c>
      <c r="B91" s="11">
        <v>1</v>
      </c>
      <c r="C91" s="11">
        <v>94</v>
      </c>
      <c r="D91" s="11">
        <v>1</v>
      </c>
    </row>
    <row r="92" spans="1:4" x14ac:dyDescent="0.2">
      <c r="A92" s="9" t="s">
        <v>10786</v>
      </c>
      <c r="B92" s="11">
        <v>1</v>
      </c>
      <c r="C92" s="11">
        <v>92</v>
      </c>
    </row>
    <row r="93" spans="1:4" x14ac:dyDescent="0.2">
      <c r="A93" s="9" t="s">
        <v>3931</v>
      </c>
      <c r="B93" s="11">
        <v>1</v>
      </c>
      <c r="C93" s="11">
        <v>88</v>
      </c>
    </row>
    <row r="94" spans="1:4" x14ac:dyDescent="0.2">
      <c r="A94" s="9" t="s">
        <v>6829</v>
      </c>
      <c r="B94" s="11">
        <v>1</v>
      </c>
      <c r="C94" s="11">
        <v>87</v>
      </c>
    </row>
    <row r="95" spans="1:4" x14ac:dyDescent="0.2">
      <c r="A95" s="9" t="s">
        <v>10623</v>
      </c>
      <c r="B95" s="11">
        <v>1</v>
      </c>
      <c r="C95" s="11">
        <v>87</v>
      </c>
    </row>
    <row r="96" spans="1:4" x14ac:dyDescent="0.2">
      <c r="A96" s="9" t="s">
        <v>5954</v>
      </c>
      <c r="B96" s="11">
        <v>1</v>
      </c>
      <c r="C96" s="11">
        <v>87</v>
      </c>
    </row>
    <row r="97" spans="1:4" x14ac:dyDescent="0.2">
      <c r="A97" s="9" t="s">
        <v>12888</v>
      </c>
      <c r="B97" s="11">
        <v>1</v>
      </c>
      <c r="C97" s="11">
        <v>86</v>
      </c>
    </row>
    <row r="98" spans="1:4" x14ac:dyDescent="0.2">
      <c r="A98" s="9" t="s">
        <v>10781</v>
      </c>
      <c r="B98" s="11">
        <v>1</v>
      </c>
      <c r="C98" s="11">
        <v>83</v>
      </c>
    </row>
    <row r="99" spans="1:4" x14ac:dyDescent="0.2">
      <c r="A99" s="9" t="s">
        <v>9737</v>
      </c>
      <c r="B99" s="11">
        <v>1</v>
      </c>
      <c r="C99" s="11">
        <v>82</v>
      </c>
      <c r="D99" s="11">
        <v>1</v>
      </c>
    </row>
    <row r="100" spans="1:4" x14ac:dyDescent="0.2">
      <c r="A100" s="9" t="s">
        <v>10293</v>
      </c>
      <c r="B100" s="11">
        <v>1</v>
      </c>
      <c r="C100" s="11">
        <v>75</v>
      </c>
      <c r="D100" s="11">
        <v>1</v>
      </c>
    </row>
    <row r="101" spans="1:4" x14ac:dyDescent="0.2">
      <c r="A101" s="9" t="s">
        <v>3345</v>
      </c>
      <c r="B101" s="11">
        <v>1</v>
      </c>
      <c r="C101" s="11">
        <v>70</v>
      </c>
    </row>
    <row r="102" spans="1:4" x14ac:dyDescent="0.2">
      <c r="A102" s="9" t="s">
        <v>12861</v>
      </c>
      <c r="B102" s="11">
        <v>1</v>
      </c>
      <c r="C102" s="11">
        <v>67</v>
      </c>
      <c r="D102" s="11">
        <v>1</v>
      </c>
    </row>
    <row r="103" spans="1:4" x14ac:dyDescent="0.2">
      <c r="A103" s="9" t="s">
        <v>12866</v>
      </c>
      <c r="B103" s="11">
        <v>1</v>
      </c>
      <c r="C103" s="11">
        <v>65</v>
      </c>
      <c r="D103" s="11">
        <v>1</v>
      </c>
    </row>
    <row r="104" spans="1:4" x14ac:dyDescent="0.2">
      <c r="A104" s="9" t="s">
        <v>5179</v>
      </c>
      <c r="B104" s="11">
        <v>1</v>
      </c>
      <c r="C104" s="11">
        <v>65</v>
      </c>
    </row>
    <row r="105" spans="1:4" x14ac:dyDescent="0.2">
      <c r="A105" s="9" t="s">
        <v>9993</v>
      </c>
      <c r="B105" s="11">
        <v>1</v>
      </c>
      <c r="C105" s="11">
        <v>64</v>
      </c>
    </row>
    <row r="106" spans="1:4" x14ac:dyDescent="0.2">
      <c r="A106" s="9" t="s">
        <v>5470</v>
      </c>
      <c r="B106" s="11">
        <v>1</v>
      </c>
      <c r="C106" s="11">
        <v>64</v>
      </c>
    </row>
    <row r="107" spans="1:4" x14ac:dyDescent="0.2">
      <c r="A107" s="9" t="s">
        <v>10394</v>
      </c>
      <c r="B107" s="11">
        <v>1</v>
      </c>
      <c r="C107" s="11">
        <v>64</v>
      </c>
      <c r="D107" s="11">
        <v>1</v>
      </c>
    </row>
    <row r="108" spans="1:4" x14ac:dyDescent="0.2">
      <c r="A108" s="9" t="s">
        <v>6988</v>
      </c>
      <c r="B108" s="11">
        <v>1</v>
      </c>
      <c r="C108" s="11">
        <v>62</v>
      </c>
      <c r="D108" s="11">
        <v>1</v>
      </c>
    </row>
    <row r="109" spans="1:4" x14ac:dyDescent="0.2">
      <c r="A109" s="9" t="s">
        <v>5680</v>
      </c>
      <c r="B109" s="11">
        <v>1</v>
      </c>
      <c r="C109" s="11">
        <v>62</v>
      </c>
    </row>
    <row r="110" spans="1:4" x14ac:dyDescent="0.2">
      <c r="A110" s="9" t="s">
        <v>11741</v>
      </c>
      <c r="B110" s="11">
        <v>1</v>
      </c>
      <c r="C110" s="11">
        <v>62</v>
      </c>
    </row>
    <row r="111" spans="1:4" x14ac:dyDescent="0.2">
      <c r="A111" s="9" t="s">
        <v>12295</v>
      </c>
      <c r="B111" s="11">
        <v>1</v>
      </c>
      <c r="C111" s="11">
        <v>58</v>
      </c>
    </row>
    <row r="112" spans="1:4" x14ac:dyDescent="0.2">
      <c r="A112" s="9" t="s">
        <v>12703</v>
      </c>
      <c r="B112" s="11">
        <v>1</v>
      </c>
      <c r="C112" s="11">
        <v>57</v>
      </c>
    </row>
    <row r="113" spans="1:4" x14ac:dyDescent="0.2">
      <c r="A113" s="9" t="s">
        <v>8602</v>
      </c>
      <c r="B113" s="11">
        <v>1</v>
      </c>
      <c r="C113" s="11">
        <v>56</v>
      </c>
    </row>
    <row r="114" spans="1:4" x14ac:dyDescent="0.2">
      <c r="A114" s="9" t="s">
        <v>8616</v>
      </c>
      <c r="B114" s="11">
        <v>1</v>
      </c>
      <c r="C114" s="11">
        <v>53</v>
      </c>
      <c r="D114" s="11">
        <v>1</v>
      </c>
    </row>
    <row r="115" spans="1:4" x14ac:dyDescent="0.2">
      <c r="A115" s="9" t="s">
        <v>11536</v>
      </c>
      <c r="B115" s="11">
        <v>1</v>
      </c>
      <c r="C115" s="11">
        <v>50</v>
      </c>
    </row>
    <row r="116" spans="1:4" x14ac:dyDescent="0.2">
      <c r="A116" s="9" t="s">
        <v>4340</v>
      </c>
      <c r="B116" s="11">
        <v>1</v>
      </c>
      <c r="C116" s="11">
        <v>49</v>
      </c>
      <c r="D116" s="11">
        <v>1</v>
      </c>
    </row>
    <row r="117" spans="1:4" x14ac:dyDescent="0.2">
      <c r="A117" s="9" t="s">
        <v>12315</v>
      </c>
      <c r="B117" s="11">
        <v>1</v>
      </c>
      <c r="C117" s="11">
        <v>48</v>
      </c>
    </row>
    <row r="118" spans="1:4" x14ac:dyDescent="0.2">
      <c r="A118" s="9" t="s">
        <v>12354</v>
      </c>
      <c r="B118" s="11">
        <v>1</v>
      </c>
      <c r="C118" s="11">
        <v>44</v>
      </c>
      <c r="D118" s="11">
        <v>1</v>
      </c>
    </row>
    <row r="119" spans="1:4" x14ac:dyDescent="0.2">
      <c r="A119" s="9" t="s">
        <v>6647</v>
      </c>
      <c r="B119" s="11">
        <v>1</v>
      </c>
      <c r="C119" s="11">
        <v>44</v>
      </c>
    </row>
    <row r="120" spans="1:4" x14ac:dyDescent="0.2">
      <c r="A120" s="9" t="s">
        <v>12770</v>
      </c>
      <c r="B120" s="11">
        <v>1</v>
      </c>
      <c r="C120" s="11">
        <v>44</v>
      </c>
    </row>
    <row r="121" spans="1:4" x14ac:dyDescent="0.2">
      <c r="A121" s="9" t="s">
        <v>4662</v>
      </c>
      <c r="B121" s="11">
        <v>1</v>
      </c>
      <c r="C121" s="11">
        <v>43</v>
      </c>
    </row>
    <row r="122" spans="1:4" x14ac:dyDescent="0.2">
      <c r="A122" s="9" t="s">
        <v>3162</v>
      </c>
      <c r="B122" s="11">
        <v>1</v>
      </c>
      <c r="C122" s="11">
        <v>42</v>
      </c>
      <c r="D122" s="11">
        <v>1</v>
      </c>
    </row>
    <row r="123" spans="1:4" x14ac:dyDescent="0.2">
      <c r="A123" s="9" t="s">
        <v>8871</v>
      </c>
      <c r="B123" s="11">
        <v>1</v>
      </c>
      <c r="C123" s="11">
        <v>42</v>
      </c>
    </row>
    <row r="124" spans="1:4" x14ac:dyDescent="0.2">
      <c r="A124" s="9" t="s">
        <v>12959</v>
      </c>
      <c r="B124" s="11">
        <v>1</v>
      </c>
      <c r="C124" s="11">
        <v>40</v>
      </c>
    </row>
    <row r="125" spans="1:4" x14ac:dyDescent="0.2">
      <c r="A125" s="9" t="s">
        <v>5685</v>
      </c>
      <c r="B125" s="11">
        <v>1</v>
      </c>
      <c r="C125" s="11">
        <v>39</v>
      </c>
    </row>
    <row r="126" spans="1:4" x14ac:dyDescent="0.2">
      <c r="A126" s="9" t="s">
        <v>9987</v>
      </c>
      <c r="B126" s="11">
        <v>1</v>
      </c>
      <c r="C126" s="11">
        <v>38</v>
      </c>
    </row>
    <row r="127" spans="1:4" x14ac:dyDescent="0.2">
      <c r="A127" s="9" t="s">
        <v>13014</v>
      </c>
      <c r="B127" s="11">
        <v>1</v>
      </c>
      <c r="C127" s="11">
        <v>37</v>
      </c>
      <c r="D127" s="11">
        <v>1</v>
      </c>
    </row>
    <row r="128" spans="1:4" x14ac:dyDescent="0.2">
      <c r="A128" s="9" t="s">
        <v>3939</v>
      </c>
      <c r="B128" s="11">
        <v>1</v>
      </c>
      <c r="C128" s="11">
        <v>36</v>
      </c>
    </row>
    <row r="129" spans="1:4" x14ac:dyDescent="0.2">
      <c r="A129" s="9" t="s">
        <v>10763</v>
      </c>
      <c r="B129" s="11">
        <v>1</v>
      </c>
      <c r="C129" s="11">
        <v>36</v>
      </c>
    </row>
    <row r="130" spans="1:4" x14ac:dyDescent="0.2">
      <c r="A130" s="9" t="s">
        <v>10265</v>
      </c>
      <c r="B130" s="11">
        <v>1</v>
      </c>
      <c r="C130" s="11">
        <v>36</v>
      </c>
    </row>
    <row r="131" spans="1:4" x14ac:dyDescent="0.2">
      <c r="A131" s="9" t="s">
        <v>12002</v>
      </c>
      <c r="B131" s="11">
        <v>1</v>
      </c>
      <c r="C131" s="11">
        <v>34</v>
      </c>
    </row>
    <row r="132" spans="1:4" x14ac:dyDescent="0.2">
      <c r="A132" s="9" t="s">
        <v>10118</v>
      </c>
      <c r="B132" s="11">
        <v>1</v>
      </c>
      <c r="C132" s="11">
        <v>34</v>
      </c>
    </row>
    <row r="133" spans="1:4" x14ac:dyDescent="0.2">
      <c r="A133" s="9" t="s">
        <v>7458</v>
      </c>
      <c r="B133" s="11">
        <v>1</v>
      </c>
      <c r="C133" s="11">
        <v>34</v>
      </c>
    </row>
    <row r="134" spans="1:4" x14ac:dyDescent="0.2">
      <c r="A134" s="9" t="s">
        <v>9170</v>
      </c>
      <c r="B134" s="11">
        <v>1</v>
      </c>
      <c r="C134" s="11">
        <v>34</v>
      </c>
      <c r="D134" s="11">
        <v>1</v>
      </c>
    </row>
    <row r="135" spans="1:4" x14ac:dyDescent="0.2">
      <c r="A135" s="9" t="s">
        <v>4648</v>
      </c>
      <c r="B135" s="11">
        <v>1</v>
      </c>
      <c r="C135" s="11">
        <v>33</v>
      </c>
      <c r="D135" s="11">
        <v>1</v>
      </c>
    </row>
    <row r="136" spans="1:4" x14ac:dyDescent="0.2">
      <c r="A136" s="9" t="s">
        <v>7150</v>
      </c>
      <c r="B136" s="11">
        <v>1</v>
      </c>
      <c r="C136" s="11">
        <v>32</v>
      </c>
    </row>
    <row r="137" spans="1:4" x14ac:dyDescent="0.2">
      <c r="A137" s="9" t="s">
        <v>8566</v>
      </c>
      <c r="B137" s="11">
        <v>1</v>
      </c>
      <c r="C137" s="11">
        <v>32</v>
      </c>
    </row>
    <row r="138" spans="1:4" x14ac:dyDescent="0.2">
      <c r="A138" s="9" t="s">
        <v>10991</v>
      </c>
      <c r="B138" s="11">
        <v>1</v>
      </c>
      <c r="C138" s="11">
        <v>32</v>
      </c>
    </row>
    <row r="139" spans="1:4" x14ac:dyDescent="0.2">
      <c r="A139" s="9" t="s">
        <v>10812</v>
      </c>
      <c r="B139" s="11">
        <v>1</v>
      </c>
      <c r="C139" s="11">
        <v>32</v>
      </c>
    </row>
    <row r="140" spans="1:4" x14ac:dyDescent="0.2">
      <c r="A140" s="9" t="s">
        <v>9408</v>
      </c>
      <c r="B140" s="11">
        <v>1</v>
      </c>
      <c r="C140" s="11">
        <v>31</v>
      </c>
      <c r="D140" s="11">
        <v>1</v>
      </c>
    </row>
    <row r="141" spans="1:4" x14ac:dyDescent="0.2">
      <c r="A141" s="9" t="s">
        <v>4034</v>
      </c>
      <c r="B141" s="11">
        <v>1</v>
      </c>
      <c r="C141" s="11">
        <v>30</v>
      </c>
    </row>
    <row r="142" spans="1:4" x14ac:dyDescent="0.2">
      <c r="A142" s="9" t="s">
        <v>10007</v>
      </c>
      <c r="B142" s="11">
        <v>1</v>
      </c>
      <c r="C142" s="11">
        <v>30</v>
      </c>
      <c r="D142" s="11">
        <v>1</v>
      </c>
    </row>
    <row r="143" spans="1:4" x14ac:dyDescent="0.2">
      <c r="A143" s="9" t="s">
        <v>7544</v>
      </c>
      <c r="B143" s="11">
        <v>1</v>
      </c>
      <c r="C143" s="11">
        <v>30</v>
      </c>
    </row>
    <row r="144" spans="1:4" x14ac:dyDescent="0.2">
      <c r="A144" s="9" t="s">
        <v>7497</v>
      </c>
      <c r="B144" s="11">
        <v>1</v>
      </c>
      <c r="C144" s="11">
        <v>30</v>
      </c>
      <c r="D144" s="11">
        <v>1</v>
      </c>
    </row>
    <row r="145" spans="1:4" x14ac:dyDescent="0.2">
      <c r="A145" s="9" t="s">
        <v>12919</v>
      </c>
      <c r="B145" s="11">
        <v>1</v>
      </c>
      <c r="C145" s="11">
        <v>29</v>
      </c>
    </row>
    <row r="146" spans="1:4" x14ac:dyDescent="0.2">
      <c r="A146" s="9" t="s">
        <v>6709</v>
      </c>
      <c r="B146" s="11">
        <v>1</v>
      </c>
      <c r="C146" s="11">
        <v>28</v>
      </c>
      <c r="D146" s="11">
        <v>1</v>
      </c>
    </row>
    <row r="147" spans="1:4" x14ac:dyDescent="0.2">
      <c r="A147" s="9" t="s">
        <v>11234</v>
      </c>
      <c r="B147" s="11">
        <v>1</v>
      </c>
      <c r="C147" s="11">
        <v>27</v>
      </c>
    </row>
    <row r="148" spans="1:4" x14ac:dyDescent="0.2">
      <c r="A148" s="9" t="s">
        <v>10982</v>
      </c>
      <c r="B148" s="11">
        <v>1</v>
      </c>
      <c r="C148" s="11">
        <v>26</v>
      </c>
      <c r="D148" s="11">
        <v>1</v>
      </c>
    </row>
    <row r="149" spans="1:4" x14ac:dyDescent="0.2">
      <c r="A149" s="9" t="s">
        <v>7383</v>
      </c>
      <c r="B149" s="11">
        <v>1</v>
      </c>
      <c r="C149" s="11">
        <v>26</v>
      </c>
    </row>
    <row r="150" spans="1:4" x14ac:dyDescent="0.2">
      <c r="A150" s="9" t="s">
        <v>12404</v>
      </c>
      <c r="B150" s="11">
        <v>1</v>
      </c>
      <c r="C150" s="11">
        <v>26</v>
      </c>
    </row>
    <row r="151" spans="1:4" x14ac:dyDescent="0.2">
      <c r="A151" s="9" t="s">
        <v>5853</v>
      </c>
      <c r="B151" s="11">
        <v>1</v>
      </c>
      <c r="C151" s="11">
        <v>25</v>
      </c>
    </row>
    <row r="152" spans="1:4" x14ac:dyDescent="0.2">
      <c r="A152" s="9" t="s">
        <v>8839</v>
      </c>
      <c r="B152" s="11">
        <v>1</v>
      </c>
      <c r="C152" s="11">
        <v>25</v>
      </c>
    </row>
    <row r="153" spans="1:4" x14ac:dyDescent="0.2">
      <c r="A153" s="9" t="s">
        <v>7477</v>
      </c>
      <c r="B153" s="11">
        <v>1</v>
      </c>
      <c r="C153" s="11">
        <v>25</v>
      </c>
    </row>
    <row r="154" spans="1:4" x14ac:dyDescent="0.2">
      <c r="A154" s="9" t="s">
        <v>9142</v>
      </c>
      <c r="B154" s="11">
        <v>1</v>
      </c>
      <c r="C154" s="11">
        <v>24</v>
      </c>
    </row>
    <row r="155" spans="1:4" x14ac:dyDescent="0.2">
      <c r="A155" s="9" t="s">
        <v>13051</v>
      </c>
      <c r="B155" s="11">
        <v>1</v>
      </c>
      <c r="C155" s="11">
        <v>24</v>
      </c>
    </row>
    <row r="156" spans="1:4" x14ac:dyDescent="0.2">
      <c r="A156" s="9" t="s">
        <v>11004</v>
      </c>
      <c r="B156" s="11">
        <v>1</v>
      </c>
      <c r="C156" s="11">
        <v>24</v>
      </c>
    </row>
    <row r="157" spans="1:4" x14ac:dyDescent="0.2">
      <c r="A157" s="9" t="s">
        <v>5869</v>
      </c>
      <c r="B157" s="11">
        <v>1</v>
      </c>
      <c r="C157" s="11">
        <v>24</v>
      </c>
    </row>
    <row r="158" spans="1:4" x14ac:dyDescent="0.2">
      <c r="A158" s="9" t="s">
        <v>6857</v>
      </c>
      <c r="B158" s="11">
        <v>1</v>
      </c>
      <c r="C158" s="11">
        <v>24</v>
      </c>
    </row>
    <row r="159" spans="1:4" x14ac:dyDescent="0.2">
      <c r="A159" s="9" t="s">
        <v>10415</v>
      </c>
      <c r="B159" s="11">
        <v>1</v>
      </c>
      <c r="C159" s="11">
        <v>24</v>
      </c>
    </row>
    <row r="160" spans="1:4" x14ac:dyDescent="0.2">
      <c r="A160" s="9" t="s">
        <v>12932</v>
      </c>
      <c r="B160" s="11">
        <v>1</v>
      </c>
      <c r="C160" s="11">
        <v>23</v>
      </c>
    </row>
    <row r="161" spans="1:4" x14ac:dyDescent="0.2">
      <c r="A161" s="9" t="s">
        <v>12170</v>
      </c>
      <c r="B161" s="11">
        <v>1</v>
      </c>
      <c r="C161" s="11">
        <v>23</v>
      </c>
    </row>
    <row r="162" spans="1:4" x14ac:dyDescent="0.2">
      <c r="A162" s="9" t="s">
        <v>6018</v>
      </c>
      <c r="B162" s="11">
        <v>1</v>
      </c>
      <c r="C162" s="11">
        <v>23</v>
      </c>
    </row>
    <row r="163" spans="1:4" x14ac:dyDescent="0.2">
      <c r="A163" s="9" t="s">
        <v>12415</v>
      </c>
      <c r="B163" s="11">
        <v>1</v>
      </c>
      <c r="C163" s="11">
        <v>23</v>
      </c>
    </row>
    <row r="164" spans="1:4" x14ac:dyDescent="0.2">
      <c r="A164" s="9" t="s">
        <v>12829</v>
      </c>
      <c r="B164" s="11">
        <v>1</v>
      </c>
      <c r="C164" s="11">
        <v>23</v>
      </c>
    </row>
    <row r="165" spans="1:4" x14ac:dyDescent="0.2">
      <c r="A165" s="9" t="s">
        <v>8574</v>
      </c>
      <c r="B165" s="11">
        <v>1</v>
      </c>
      <c r="C165" s="11">
        <v>23</v>
      </c>
    </row>
    <row r="166" spans="1:4" x14ac:dyDescent="0.2">
      <c r="A166" s="9" t="s">
        <v>6942</v>
      </c>
      <c r="B166" s="11">
        <v>1</v>
      </c>
      <c r="C166" s="11">
        <v>22</v>
      </c>
    </row>
    <row r="167" spans="1:4" x14ac:dyDescent="0.2">
      <c r="A167" s="9" t="s">
        <v>5339</v>
      </c>
      <c r="B167" s="11">
        <v>1</v>
      </c>
      <c r="C167" s="11">
        <v>22</v>
      </c>
    </row>
    <row r="168" spans="1:4" x14ac:dyDescent="0.2">
      <c r="A168" s="9" t="s">
        <v>12964</v>
      </c>
      <c r="B168" s="11">
        <v>1</v>
      </c>
      <c r="C168" s="11">
        <v>21</v>
      </c>
    </row>
    <row r="169" spans="1:4" x14ac:dyDescent="0.2">
      <c r="A169" s="9" t="s">
        <v>5749</v>
      </c>
      <c r="B169" s="11">
        <v>1</v>
      </c>
      <c r="C169" s="11">
        <v>21</v>
      </c>
    </row>
    <row r="170" spans="1:4" x14ac:dyDescent="0.2">
      <c r="A170" s="9" t="s">
        <v>3540</v>
      </c>
      <c r="B170" s="11">
        <v>1</v>
      </c>
      <c r="C170" s="11">
        <v>21</v>
      </c>
    </row>
    <row r="171" spans="1:4" x14ac:dyDescent="0.2">
      <c r="A171" s="9" t="s">
        <v>7776</v>
      </c>
      <c r="B171" s="11">
        <v>1</v>
      </c>
      <c r="C171" s="11">
        <v>21</v>
      </c>
      <c r="D171" s="11">
        <v>1</v>
      </c>
    </row>
    <row r="172" spans="1:4" x14ac:dyDescent="0.2">
      <c r="A172" s="9" t="s">
        <v>4077</v>
      </c>
      <c r="B172" s="11">
        <v>1</v>
      </c>
      <c r="C172" s="11">
        <v>21</v>
      </c>
    </row>
    <row r="173" spans="1:4" x14ac:dyDescent="0.2">
      <c r="A173" s="9" t="s">
        <v>10378</v>
      </c>
      <c r="B173" s="11">
        <v>1</v>
      </c>
      <c r="C173" s="11">
        <v>21</v>
      </c>
    </row>
    <row r="174" spans="1:4" x14ac:dyDescent="0.2">
      <c r="A174" s="9" t="s">
        <v>332</v>
      </c>
      <c r="B174" s="11">
        <v>1</v>
      </c>
      <c r="C174" s="11">
        <v>20</v>
      </c>
    </row>
    <row r="175" spans="1:4" x14ac:dyDescent="0.2">
      <c r="A175" s="9" t="s">
        <v>12450</v>
      </c>
      <c r="B175" s="11">
        <v>1</v>
      </c>
      <c r="C175" s="11">
        <v>20</v>
      </c>
    </row>
    <row r="176" spans="1:4" x14ac:dyDescent="0.2">
      <c r="A176" s="9" t="s">
        <v>7020</v>
      </c>
      <c r="B176" s="11">
        <v>1</v>
      </c>
      <c r="C176" s="11">
        <v>20</v>
      </c>
    </row>
    <row r="177" spans="1:3" x14ac:dyDescent="0.2">
      <c r="A177" s="9" t="s">
        <v>7401</v>
      </c>
      <c r="B177" s="11">
        <v>1</v>
      </c>
      <c r="C177" s="11">
        <v>20</v>
      </c>
    </row>
    <row r="178" spans="1:3" x14ac:dyDescent="0.2">
      <c r="A178" s="9" t="s">
        <v>10459</v>
      </c>
      <c r="B178" s="11">
        <v>1</v>
      </c>
      <c r="C178" s="11">
        <v>20</v>
      </c>
    </row>
    <row r="179" spans="1:3" x14ac:dyDescent="0.2">
      <c r="A179" s="9" t="s">
        <v>12283</v>
      </c>
      <c r="B179" s="11">
        <v>1</v>
      </c>
      <c r="C179" s="11">
        <v>18</v>
      </c>
    </row>
    <row r="180" spans="1:3" x14ac:dyDescent="0.2">
      <c r="A180" s="9" t="s">
        <v>12425</v>
      </c>
      <c r="B180" s="11">
        <v>1</v>
      </c>
      <c r="C180" s="11">
        <v>18</v>
      </c>
    </row>
    <row r="181" spans="1:3" x14ac:dyDescent="0.2">
      <c r="A181" s="9" t="s">
        <v>2015</v>
      </c>
      <c r="B181" s="11">
        <v>1</v>
      </c>
      <c r="C181" s="11">
        <v>18</v>
      </c>
    </row>
    <row r="182" spans="1:3" x14ac:dyDescent="0.2">
      <c r="A182" s="9" t="s">
        <v>13106</v>
      </c>
      <c r="B182" s="11">
        <v>1</v>
      </c>
      <c r="C182" s="11">
        <v>18</v>
      </c>
    </row>
    <row r="183" spans="1:3" x14ac:dyDescent="0.2">
      <c r="A183" s="9" t="s">
        <v>6883</v>
      </c>
      <c r="B183" s="11">
        <v>1</v>
      </c>
      <c r="C183" s="11">
        <v>18</v>
      </c>
    </row>
    <row r="184" spans="1:3" x14ac:dyDescent="0.2">
      <c r="A184" s="9" t="s">
        <v>12420</v>
      </c>
      <c r="B184" s="11">
        <v>1</v>
      </c>
      <c r="C184" s="11">
        <v>18</v>
      </c>
    </row>
    <row r="185" spans="1:3" x14ac:dyDescent="0.2">
      <c r="A185" s="9" t="s">
        <v>4997</v>
      </c>
      <c r="B185" s="11">
        <v>1</v>
      </c>
      <c r="C185" s="11">
        <v>17</v>
      </c>
    </row>
    <row r="186" spans="1:3" x14ac:dyDescent="0.2">
      <c r="A186" s="9" t="s">
        <v>6938</v>
      </c>
      <c r="B186" s="11">
        <v>1</v>
      </c>
      <c r="C186" s="11">
        <v>17</v>
      </c>
    </row>
    <row r="187" spans="1:3" x14ac:dyDescent="0.2">
      <c r="A187" s="9" t="s">
        <v>3658</v>
      </c>
      <c r="B187" s="11">
        <v>1</v>
      </c>
      <c r="C187" s="11">
        <v>16</v>
      </c>
    </row>
    <row r="188" spans="1:3" x14ac:dyDescent="0.2">
      <c r="A188" s="9" t="s">
        <v>7305</v>
      </c>
      <c r="B188" s="11">
        <v>1</v>
      </c>
      <c r="C188" s="11">
        <v>16</v>
      </c>
    </row>
    <row r="189" spans="1:3" x14ac:dyDescent="0.2">
      <c r="A189" s="9" t="s">
        <v>8620</v>
      </c>
      <c r="B189" s="11">
        <v>1</v>
      </c>
      <c r="C189" s="11">
        <v>16</v>
      </c>
    </row>
    <row r="190" spans="1:3" x14ac:dyDescent="0.2">
      <c r="A190" s="9" t="s">
        <v>13047</v>
      </c>
      <c r="B190" s="11">
        <v>1</v>
      </c>
      <c r="C190" s="11">
        <v>16</v>
      </c>
    </row>
    <row r="191" spans="1:3" x14ac:dyDescent="0.2">
      <c r="A191" s="9" t="s">
        <v>6421</v>
      </c>
      <c r="B191" s="11">
        <v>1</v>
      </c>
      <c r="C191" s="11">
        <v>16</v>
      </c>
    </row>
    <row r="192" spans="1:3" x14ac:dyDescent="0.2">
      <c r="A192" s="9" t="s">
        <v>4264</v>
      </c>
      <c r="B192" s="11">
        <v>1</v>
      </c>
      <c r="C192" s="11">
        <v>16</v>
      </c>
    </row>
    <row r="193" spans="1:4" x14ac:dyDescent="0.2">
      <c r="A193" s="9" t="s">
        <v>12430</v>
      </c>
      <c r="B193" s="11">
        <v>1</v>
      </c>
      <c r="C193" s="11">
        <v>15</v>
      </c>
    </row>
    <row r="194" spans="1:4" x14ac:dyDescent="0.2">
      <c r="A194" s="9" t="s">
        <v>2217</v>
      </c>
      <c r="B194" s="11">
        <v>1</v>
      </c>
      <c r="C194" s="11">
        <v>15</v>
      </c>
    </row>
    <row r="195" spans="1:4" x14ac:dyDescent="0.2">
      <c r="A195" s="9" t="s">
        <v>7075</v>
      </c>
      <c r="B195" s="11">
        <v>1</v>
      </c>
      <c r="C195" s="11">
        <v>15</v>
      </c>
    </row>
    <row r="196" spans="1:4" x14ac:dyDescent="0.2">
      <c r="A196" s="9" t="s">
        <v>13039</v>
      </c>
      <c r="B196" s="11">
        <v>1</v>
      </c>
      <c r="C196" s="11">
        <v>15</v>
      </c>
    </row>
    <row r="197" spans="1:4" x14ac:dyDescent="0.2">
      <c r="A197" s="9" t="s">
        <v>10386</v>
      </c>
      <c r="B197" s="11">
        <v>1</v>
      </c>
      <c r="C197" s="11">
        <v>15</v>
      </c>
    </row>
    <row r="198" spans="1:4" x14ac:dyDescent="0.2">
      <c r="A198" s="9" t="s">
        <v>4211</v>
      </c>
      <c r="B198" s="11">
        <v>1</v>
      </c>
      <c r="C198" s="11">
        <v>14</v>
      </c>
      <c r="D198" s="11">
        <v>1</v>
      </c>
    </row>
    <row r="199" spans="1:4" x14ac:dyDescent="0.2">
      <c r="A199" s="9" t="s">
        <v>7378</v>
      </c>
      <c r="B199" s="11">
        <v>1</v>
      </c>
      <c r="C199" s="11">
        <v>14</v>
      </c>
    </row>
    <row r="200" spans="1:4" x14ac:dyDescent="0.2">
      <c r="A200" s="9" t="s">
        <v>12465</v>
      </c>
      <c r="B200" s="11">
        <v>1</v>
      </c>
      <c r="C200" s="11">
        <v>14</v>
      </c>
    </row>
    <row r="201" spans="1:4" x14ac:dyDescent="0.2">
      <c r="A201" s="9" t="s">
        <v>9645</v>
      </c>
      <c r="B201" s="11">
        <v>1</v>
      </c>
      <c r="C201" s="11">
        <v>14</v>
      </c>
    </row>
    <row r="202" spans="1:4" x14ac:dyDescent="0.2">
      <c r="A202" s="9" t="s">
        <v>13018</v>
      </c>
      <c r="B202" s="11">
        <v>1</v>
      </c>
      <c r="C202" s="11">
        <v>14</v>
      </c>
    </row>
    <row r="203" spans="1:4" x14ac:dyDescent="0.2">
      <c r="A203" s="9" t="s">
        <v>12182</v>
      </c>
      <c r="B203" s="11">
        <v>1</v>
      </c>
      <c r="C203" s="11">
        <v>13</v>
      </c>
    </row>
    <row r="204" spans="1:4" x14ac:dyDescent="0.2">
      <c r="A204" s="9" t="s">
        <v>12205</v>
      </c>
      <c r="B204" s="11">
        <v>1</v>
      </c>
      <c r="C204" s="11">
        <v>13</v>
      </c>
    </row>
    <row r="205" spans="1:4" x14ac:dyDescent="0.2">
      <c r="A205" s="9" t="s">
        <v>3994</v>
      </c>
      <c r="B205" s="11">
        <v>1</v>
      </c>
      <c r="C205" s="11">
        <v>13</v>
      </c>
      <c r="D205" s="11">
        <v>1</v>
      </c>
    </row>
    <row r="206" spans="1:4" x14ac:dyDescent="0.2">
      <c r="A206" s="9" t="s">
        <v>6633</v>
      </c>
      <c r="B206" s="11">
        <v>1</v>
      </c>
      <c r="C206" s="11">
        <v>12</v>
      </c>
    </row>
    <row r="207" spans="1:4" x14ac:dyDescent="0.2">
      <c r="A207" s="9" t="s">
        <v>12625</v>
      </c>
      <c r="B207" s="11">
        <v>1</v>
      </c>
      <c r="C207" s="11">
        <v>12</v>
      </c>
    </row>
    <row r="208" spans="1:4" x14ac:dyDescent="0.2">
      <c r="A208" s="9" t="s">
        <v>7357</v>
      </c>
      <c r="B208" s="11">
        <v>1</v>
      </c>
      <c r="C208" s="11">
        <v>11</v>
      </c>
    </row>
    <row r="209" spans="1:4" x14ac:dyDescent="0.2">
      <c r="A209" s="9" t="s">
        <v>12968</v>
      </c>
      <c r="B209" s="11">
        <v>1</v>
      </c>
      <c r="C209" s="11">
        <v>11</v>
      </c>
    </row>
    <row r="210" spans="1:4" x14ac:dyDescent="0.2">
      <c r="A210" s="9" t="s">
        <v>13011</v>
      </c>
      <c r="B210" s="11">
        <v>1</v>
      </c>
      <c r="C210" s="11">
        <v>11</v>
      </c>
    </row>
    <row r="211" spans="1:4" x14ac:dyDescent="0.2">
      <c r="A211" s="9" t="s">
        <v>7189</v>
      </c>
      <c r="B211" s="11">
        <v>1</v>
      </c>
      <c r="C211" s="11">
        <v>11</v>
      </c>
    </row>
    <row r="212" spans="1:4" x14ac:dyDescent="0.2">
      <c r="A212" s="9" t="s">
        <v>7396</v>
      </c>
      <c r="B212" s="11">
        <v>1</v>
      </c>
      <c r="C212" s="11">
        <v>11</v>
      </c>
    </row>
    <row r="213" spans="1:4" x14ac:dyDescent="0.2">
      <c r="A213" s="9" t="s">
        <v>5288</v>
      </c>
      <c r="B213" s="11">
        <v>1</v>
      </c>
      <c r="C213" s="11">
        <v>11</v>
      </c>
      <c r="D213" s="11">
        <v>1</v>
      </c>
    </row>
    <row r="214" spans="1:4" x14ac:dyDescent="0.2">
      <c r="A214" s="9" t="s">
        <v>12075</v>
      </c>
      <c r="B214" s="11">
        <v>1</v>
      </c>
      <c r="C214" s="11">
        <v>11</v>
      </c>
    </row>
    <row r="215" spans="1:4" x14ac:dyDescent="0.2">
      <c r="A215" s="9" t="s">
        <v>4724</v>
      </c>
      <c r="B215" s="11">
        <v>1</v>
      </c>
      <c r="C215" s="11">
        <v>11</v>
      </c>
    </row>
    <row r="216" spans="1:4" x14ac:dyDescent="0.2">
      <c r="A216" s="9" t="s">
        <v>4166</v>
      </c>
      <c r="B216" s="11">
        <v>1</v>
      </c>
      <c r="C216" s="11">
        <v>10</v>
      </c>
    </row>
    <row r="217" spans="1:4" x14ac:dyDescent="0.2">
      <c r="A217" s="9" t="s">
        <v>13055</v>
      </c>
      <c r="B217" s="11">
        <v>1</v>
      </c>
      <c r="C217" s="11">
        <v>10</v>
      </c>
    </row>
    <row r="218" spans="1:4" x14ac:dyDescent="0.2">
      <c r="A218" s="9" t="s">
        <v>9487</v>
      </c>
      <c r="B218" s="11">
        <v>1</v>
      </c>
      <c r="C218" s="11">
        <v>10</v>
      </c>
    </row>
    <row r="219" spans="1:4" x14ac:dyDescent="0.2">
      <c r="A219" s="9" t="s">
        <v>12525</v>
      </c>
      <c r="B219" s="11">
        <v>1</v>
      </c>
      <c r="C219" s="11">
        <v>10</v>
      </c>
    </row>
    <row r="220" spans="1:4" x14ac:dyDescent="0.2">
      <c r="A220" s="9" t="s">
        <v>11136</v>
      </c>
      <c r="B220" s="11">
        <v>1</v>
      </c>
      <c r="C220" s="11">
        <v>10</v>
      </c>
    </row>
    <row r="221" spans="1:4" x14ac:dyDescent="0.2">
      <c r="A221" s="9" t="s">
        <v>12410</v>
      </c>
      <c r="B221" s="11">
        <v>1</v>
      </c>
      <c r="C221" s="11">
        <v>10</v>
      </c>
    </row>
    <row r="222" spans="1:4" x14ac:dyDescent="0.2">
      <c r="A222" s="9" t="s">
        <v>10675</v>
      </c>
      <c r="B222" s="11">
        <v>1</v>
      </c>
      <c r="C222" s="11">
        <v>9</v>
      </c>
      <c r="D222" s="11">
        <v>1</v>
      </c>
    </row>
    <row r="223" spans="1:4" x14ac:dyDescent="0.2">
      <c r="A223" s="9" t="s">
        <v>5760</v>
      </c>
      <c r="B223" s="11">
        <v>1</v>
      </c>
      <c r="C223" s="11">
        <v>9</v>
      </c>
    </row>
    <row r="224" spans="1:4" x14ac:dyDescent="0.2">
      <c r="A224" s="9" t="s">
        <v>12994</v>
      </c>
      <c r="B224" s="11">
        <v>1</v>
      </c>
      <c r="C224" s="11">
        <v>9</v>
      </c>
    </row>
    <row r="225" spans="1:4" x14ac:dyDescent="0.2">
      <c r="A225" s="9" t="s">
        <v>9732</v>
      </c>
      <c r="B225" s="11">
        <v>1</v>
      </c>
      <c r="C225" s="11">
        <v>9</v>
      </c>
      <c r="D225" s="11">
        <v>1</v>
      </c>
    </row>
    <row r="226" spans="1:4" x14ac:dyDescent="0.2">
      <c r="A226" s="9" t="s">
        <v>4072</v>
      </c>
      <c r="B226" s="11">
        <v>1</v>
      </c>
      <c r="C226" s="11">
        <v>9</v>
      </c>
    </row>
    <row r="227" spans="1:4" x14ac:dyDescent="0.2">
      <c r="A227" s="9" t="s">
        <v>9745</v>
      </c>
      <c r="B227" s="11">
        <v>1</v>
      </c>
      <c r="C227" s="11">
        <v>8</v>
      </c>
    </row>
    <row r="228" spans="1:4" x14ac:dyDescent="0.2">
      <c r="A228" s="9" t="s">
        <v>6901</v>
      </c>
      <c r="B228" s="11">
        <v>1</v>
      </c>
      <c r="C228" s="11">
        <v>8</v>
      </c>
    </row>
    <row r="229" spans="1:4" x14ac:dyDescent="0.2">
      <c r="A229" s="9" t="s">
        <v>12460</v>
      </c>
      <c r="B229" s="11">
        <v>1</v>
      </c>
      <c r="C229" s="11">
        <v>8</v>
      </c>
    </row>
    <row r="230" spans="1:4" x14ac:dyDescent="0.2">
      <c r="A230" s="9" t="s">
        <v>12648</v>
      </c>
      <c r="B230" s="11">
        <v>1</v>
      </c>
      <c r="C230" s="11">
        <v>8</v>
      </c>
    </row>
    <row r="231" spans="1:4" x14ac:dyDescent="0.2">
      <c r="A231" s="9" t="s">
        <v>10963</v>
      </c>
      <c r="B231" s="11">
        <v>1</v>
      </c>
      <c r="C231" s="11">
        <v>8</v>
      </c>
    </row>
    <row r="232" spans="1:4" x14ac:dyDescent="0.2">
      <c r="A232" s="9" t="s">
        <v>12590</v>
      </c>
      <c r="B232" s="11">
        <v>1</v>
      </c>
      <c r="C232" s="11">
        <v>8</v>
      </c>
    </row>
    <row r="233" spans="1:4" x14ac:dyDescent="0.2">
      <c r="A233" s="9" t="s">
        <v>12162</v>
      </c>
      <c r="B233" s="11">
        <v>1</v>
      </c>
      <c r="C233" s="11">
        <v>8</v>
      </c>
    </row>
    <row r="234" spans="1:4" x14ac:dyDescent="0.2">
      <c r="A234" s="9" t="s">
        <v>6852</v>
      </c>
      <c r="B234" s="11">
        <v>1</v>
      </c>
      <c r="C234" s="11">
        <v>8</v>
      </c>
    </row>
    <row r="235" spans="1:4" x14ac:dyDescent="0.2">
      <c r="A235" s="9" t="s">
        <v>4159</v>
      </c>
      <c r="B235" s="11">
        <v>1</v>
      </c>
      <c r="C235" s="11">
        <v>8</v>
      </c>
    </row>
    <row r="236" spans="1:4" x14ac:dyDescent="0.2">
      <c r="A236" s="9" t="s">
        <v>10570</v>
      </c>
      <c r="B236" s="11">
        <v>1</v>
      </c>
      <c r="C236" s="11">
        <v>8</v>
      </c>
    </row>
    <row r="237" spans="1:4" x14ac:dyDescent="0.2">
      <c r="A237" s="9" t="s">
        <v>12263</v>
      </c>
      <c r="B237" s="11">
        <v>1</v>
      </c>
      <c r="C237" s="11">
        <v>8</v>
      </c>
    </row>
    <row r="238" spans="1:4" x14ac:dyDescent="0.2">
      <c r="A238" s="9" t="s">
        <v>11227</v>
      </c>
      <c r="B238" s="11">
        <v>1</v>
      </c>
      <c r="C238" s="11">
        <v>7</v>
      </c>
    </row>
    <row r="239" spans="1:4" x14ac:dyDescent="0.2">
      <c r="A239" s="9" t="s">
        <v>12615</v>
      </c>
      <c r="B239" s="11">
        <v>1</v>
      </c>
      <c r="C239" s="11">
        <v>7</v>
      </c>
    </row>
    <row r="240" spans="1:4" x14ac:dyDescent="0.2">
      <c r="A240" s="9" t="s">
        <v>12600</v>
      </c>
      <c r="B240" s="11">
        <v>1</v>
      </c>
      <c r="C240" s="11">
        <v>7</v>
      </c>
    </row>
    <row r="241" spans="1:4" x14ac:dyDescent="0.2">
      <c r="A241" s="9" t="s">
        <v>12543</v>
      </c>
      <c r="B241" s="11">
        <v>1</v>
      </c>
      <c r="C241" s="11">
        <v>7</v>
      </c>
    </row>
    <row r="242" spans="1:4" x14ac:dyDescent="0.2">
      <c r="A242" s="9" t="s">
        <v>7058</v>
      </c>
      <c r="B242" s="11">
        <v>1</v>
      </c>
      <c r="C242" s="11">
        <v>7</v>
      </c>
    </row>
    <row r="243" spans="1:4" x14ac:dyDescent="0.2">
      <c r="A243" s="9" t="s">
        <v>9026</v>
      </c>
      <c r="B243" s="11">
        <v>1</v>
      </c>
      <c r="C243" s="11">
        <v>7</v>
      </c>
      <c r="D243" s="11">
        <v>1</v>
      </c>
    </row>
    <row r="244" spans="1:4" x14ac:dyDescent="0.2">
      <c r="A244" s="9" t="s">
        <v>5935</v>
      </c>
      <c r="B244" s="11">
        <v>1</v>
      </c>
      <c r="C244" s="11">
        <v>7</v>
      </c>
    </row>
    <row r="245" spans="1:4" x14ac:dyDescent="0.2">
      <c r="A245" s="9" t="s">
        <v>9016</v>
      </c>
      <c r="B245" s="11">
        <v>1</v>
      </c>
      <c r="C245" s="11">
        <v>7</v>
      </c>
    </row>
    <row r="246" spans="1:4" x14ac:dyDescent="0.2">
      <c r="A246" s="9" t="s">
        <v>6888</v>
      </c>
      <c r="B246" s="11">
        <v>1</v>
      </c>
      <c r="C246" s="11">
        <v>7</v>
      </c>
    </row>
    <row r="247" spans="1:4" x14ac:dyDescent="0.2">
      <c r="A247" s="9" t="s">
        <v>9138</v>
      </c>
      <c r="B247" s="11">
        <v>1</v>
      </c>
      <c r="C247" s="11">
        <v>6</v>
      </c>
    </row>
    <row r="248" spans="1:4" x14ac:dyDescent="0.2">
      <c r="A248" s="9" t="s">
        <v>12990</v>
      </c>
      <c r="B248" s="11">
        <v>1</v>
      </c>
      <c r="C248" s="11">
        <v>6</v>
      </c>
    </row>
    <row r="249" spans="1:4" x14ac:dyDescent="0.2">
      <c r="A249" s="9" t="s">
        <v>12605</v>
      </c>
      <c r="B249" s="11">
        <v>1</v>
      </c>
      <c r="C249" s="11">
        <v>6</v>
      </c>
    </row>
    <row r="250" spans="1:4" x14ac:dyDescent="0.2">
      <c r="A250" s="9" t="s">
        <v>10683</v>
      </c>
      <c r="B250" s="11">
        <v>1</v>
      </c>
      <c r="C250" s="11">
        <v>6</v>
      </c>
    </row>
    <row r="251" spans="1:4" x14ac:dyDescent="0.2">
      <c r="A251" s="9" t="s">
        <v>12944</v>
      </c>
      <c r="B251" s="11">
        <v>1</v>
      </c>
      <c r="C251" s="11">
        <v>6</v>
      </c>
    </row>
    <row r="252" spans="1:4" x14ac:dyDescent="0.2">
      <c r="A252" s="9" t="s">
        <v>12511</v>
      </c>
      <c r="B252" s="11">
        <v>1</v>
      </c>
      <c r="C252" s="11">
        <v>6</v>
      </c>
    </row>
    <row r="253" spans="1:4" x14ac:dyDescent="0.2">
      <c r="A253" s="9" t="s">
        <v>10643</v>
      </c>
      <c r="B253" s="11">
        <v>1</v>
      </c>
      <c r="C253" s="11">
        <v>6</v>
      </c>
    </row>
    <row r="254" spans="1:4" x14ac:dyDescent="0.2">
      <c r="A254" s="9" t="s">
        <v>12971</v>
      </c>
      <c r="B254" s="11">
        <v>1</v>
      </c>
      <c r="C254" s="11">
        <v>6</v>
      </c>
    </row>
    <row r="255" spans="1:4" x14ac:dyDescent="0.2">
      <c r="A255" s="9" t="s">
        <v>5949</v>
      </c>
      <c r="B255" s="11">
        <v>1</v>
      </c>
      <c r="C255" s="11">
        <v>6</v>
      </c>
    </row>
    <row r="256" spans="1:4" x14ac:dyDescent="0.2">
      <c r="A256" s="9" t="s">
        <v>12976</v>
      </c>
      <c r="B256" s="11">
        <v>1</v>
      </c>
      <c r="C256" s="11">
        <v>6</v>
      </c>
    </row>
    <row r="257" spans="1:4" x14ac:dyDescent="0.2">
      <c r="A257" s="9" t="s">
        <v>9150</v>
      </c>
      <c r="B257" s="11">
        <v>1</v>
      </c>
      <c r="C257" s="11">
        <v>5</v>
      </c>
    </row>
    <row r="258" spans="1:4" x14ac:dyDescent="0.2">
      <c r="A258" s="9" t="s">
        <v>5536</v>
      </c>
      <c r="B258" s="11">
        <v>1</v>
      </c>
      <c r="C258" s="11">
        <v>5</v>
      </c>
      <c r="D258" s="11">
        <v>1</v>
      </c>
    </row>
    <row r="259" spans="1:4" x14ac:dyDescent="0.2">
      <c r="A259" s="9" t="s">
        <v>4811</v>
      </c>
      <c r="B259" s="11">
        <v>1</v>
      </c>
      <c r="C259" s="11">
        <v>5</v>
      </c>
      <c r="D259" s="11">
        <v>1</v>
      </c>
    </row>
    <row r="260" spans="1:4" x14ac:dyDescent="0.2">
      <c r="A260" s="9" t="s">
        <v>9727</v>
      </c>
      <c r="B260" s="11">
        <v>1</v>
      </c>
      <c r="C260" s="11">
        <v>5</v>
      </c>
    </row>
    <row r="261" spans="1:4" x14ac:dyDescent="0.2">
      <c r="A261" s="9" t="s">
        <v>9114</v>
      </c>
      <c r="B261" s="11">
        <v>1</v>
      </c>
      <c r="C261" s="11">
        <v>5</v>
      </c>
    </row>
    <row r="262" spans="1:4" x14ac:dyDescent="0.2">
      <c r="A262" s="9" t="s">
        <v>5941</v>
      </c>
      <c r="B262" s="11">
        <v>1</v>
      </c>
      <c r="C262" s="11">
        <v>5</v>
      </c>
    </row>
    <row r="263" spans="1:4" x14ac:dyDescent="0.2">
      <c r="A263" s="9" t="s">
        <v>10987</v>
      </c>
      <c r="B263" s="11">
        <v>1</v>
      </c>
      <c r="C263" s="11">
        <v>5</v>
      </c>
    </row>
    <row r="264" spans="1:4" x14ac:dyDescent="0.2">
      <c r="A264" s="9" t="s">
        <v>13031</v>
      </c>
      <c r="B264" s="11">
        <v>1</v>
      </c>
      <c r="C264" s="11">
        <v>5</v>
      </c>
    </row>
    <row r="265" spans="1:4" x14ac:dyDescent="0.2">
      <c r="A265" s="9" t="s">
        <v>9198</v>
      </c>
      <c r="B265" s="11">
        <v>1</v>
      </c>
      <c r="C265" s="11">
        <v>5</v>
      </c>
    </row>
    <row r="266" spans="1:4" x14ac:dyDescent="0.2">
      <c r="A266" s="9" t="s">
        <v>7706</v>
      </c>
      <c r="B266" s="11">
        <v>1</v>
      </c>
      <c r="C266" s="11">
        <v>5</v>
      </c>
    </row>
    <row r="267" spans="1:4" x14ac:dyDescent="0.2">
      <c r="A267" s="9" t="s">
        <v>10601</v>
      </c>
      <c r="B267" s="11">
        <v>1</v>
      </c>
      <c r="C267" s="11">
        <v>5</v>
      </c>
    </row>
    <row r="268" spans="1:4" x14ac:dyDescent="0.2">
      <c r="A268" s="9" t="s">
        <v>6716</v>
      </c>
      <c r="B268" s="11">
        <v>1</v>
      </c>
      <c r="C268" s="11">
        <v>5</v>
      </c>
    </row>
    <row r="269" spans="1:4" x14ac:dyDescent="0.2">
      <c r="A269" s="9" t="s">
        <v>4670</v>
      </c>
      <c r="B269" s="11">
        <v>1</v>
      </c>
      <c r="C269" s="11">
        <v>5</v>
      </c>
    </row>
    <row r="270" spans="1:4" x14ac:dyDescent="0.2">
      <c r="A270" s="9" t="s">
        <v>8628</v>
      </c>
      <c r="B270" s="11">
        <v>1</v>
      </c>
      <c r="C270" s="11">
        <v>5</v>
      </c>
    </row>
    <row r="271" spans="1:4" x14ac:dyDescent="0.2">
      <c r="A271" s="9" t="s">
        <v>12981</v>
      </c>
      <c r="B271" s="11">
        <v>1</v>
      </c>
      <c r="C271" s="11">
        <v>5</v>
      </c>
    </row>
    <row r="272" spans="1:4" x14ac:dyDescent="0.2">
      <c r="A272" s="9" t="s">
        <v>7315</v>
      </c>
      <c r="B272" s="11">
        <v>1</v>
      </c>
      <c r="C272" s="11">
        <v>5</v>
      </c>
    </row>
    <row r="273" spans="1:4" x14ac:dyDescent="0.2">
      <c r="A273" s="9" t="s">
        <v>12665</v>
      </c>
      <c r="B273" s="11">
        <v>1</v>
      </c>
      <c r="C273" s="11">
        <v>5</v>
      </c>
    </row>
    <row r="274" spans="1:4" x14ac:dyDescent="0.2">
      <c r="A274" s="9" t="s">
        <v>12443</v>
      </c>
      <c r="B274" s="11">
        <v>1</v>
      </c>
      <c r="C274" s="11">
        <v>5</v>
      </c>
    </row>
    <row r="275" spans="1:4" x14ac:dyDescent="0.2">
      <c r="A275" s="9" t="s">
        <v>12044</v>
      </c>
      <c r="B275" s="11">
        <v>1</v>
      </c>
      <c r="C275" s="11">
        <v>5</v>
      </c>
    </row>
    <row r="276" spans="1:4" x14ac:dyDescent="0.2">
      <c r="A276" s="9" t="s">
        <v>12498</v>
      </c>
      <c r="B276" s="11">
        <v>1</v>
      </c>
      <c r="C276" s="11">
        <v>5</v>
      </c>
    </row>
    <row r="277" spans="1:4" x14ac:dyDescent="0.2">
      <c r="A277" s="9" t="s">
        <v>7320</v>
      </c>
      <c r="B277" s="11">
        <v>1</v>
      </c>
      <c r="C277" s="11">
        <v>5</v>
      </c>
    </row>
    <row r="278" spans="1:4" x14ac:dyDescent="0.2">
      <c r="A278" s="9" t="s">
        <v>13043</v>
      </c>
      <c r="B278" s="11">
        <v>1</v>
      </c>
      <c r="C278" s="11">
        <v>5</v>
      </c>
    </row>
    <row r="279" spans="1:4" x14ac:dyDescent="0.2">
      <c r="A279" s="9" t="s">
        <v>12955</v>
      </c>
      <c r="B279" s="11">
        <v>1</v>
      </c>
      <c r="C279" s="11">
        <v>5</v>
      </c>
    </row>
    <row r="280" spans="1:4" x14ac:dyDescent="0.2">
      <c r="A280" s="9" t="s">
        <v>5744</v>
      </c>
      <c r="B280" s="11">
        <v>1</v>
      </c>
      <c r="C280" s="11">
        <v>4</v>
      </c>
    </row>
    <row r="281" spans="1:4" x14ac:dyDescent="0.2">
      <c r="A281" s="9" t="s">
        <v>7597</v>
      </c>
      <c r="B281" s="11">
        <v>1</v>
      </c>
      <c r="C281" s="11">
        <v>4</v>
      </c>
    </row>
    <row r="282" spans="1:4" x14ac:dyDescent="0.2">
      <c r="A282" s="9" t="s">
        <v>10580</v>
      </c>
      <c r="B282" s="11">
        <v>1</v>
      </c>
      <c r="C282" s="11">
        <v>4</v>
      </c>
      <c r="D282" s="11">
        <v>1</v>
      </c>
    </row>
    <row r="283" spans="1:4" x14ac:dyDescent="0.2">
      <c r="A283" s="9" t="s">
        <v>7259</v>
      </c>
      <c r="B283" s="11">
        <v>1</v>
      </c>
      <c r="C283" s="11">
        <v>4</v>
      </c>
    </row>
    <row r="284" spans="1:4" x14ac:dyDescent="0.2">
      <c r="A284" s="9" t="s">
        <v>6848</v>
      </c>
      <c r="B284" s="11">
        <v>1</v>
      </c>
      <c r="C284" s="11">
        <v>4</v>
      </c>
    </row>
    <row r="285" spans="1:4" x14ac:dyDescent="0.2">
      <c r="A285" s="9" t="s">
        <v>12279</v>
      </c>
      <c r="B285" s="11">
        <v>1</v>
      </c>
      <c r="C285" s="11">
        <v>4</v>
      </c>
    </row>
    <row r="286" spans="1:4" x14ac:dyDescent="0.2">
      <c r="A286" s="9" t="s">
        <v>3597</v>
      </c>
      <c r="B286" s="11">
        <v>1</v>
      </c>
      <c r="C286" s="11">
        <v>4</v>
      </c>
      <c r="D286" s="11">
        <v>1</v>
      </c>
    </row>
    <row r="287" spans="1:4" x14ac:dyDescent="0.2">
      <c r="A287" s="9" t="s">
        <v>11283</v>
      </c>
      <c r="B287" s="11">
        <v>1</v>
      </c>
      <c r="C287" s="11">
        <v>4</v>
      </c>
    </row>
    <row r="288" spans="1:4" x14ac:dyDescent="0.2">
      <c r="A288" s="9" t="s">
        <v>5057</v>
      </c>
      <c r="B288" s="11">
        <v>1</v>
      </c>
      <c r="C288" s="11">
        <v>4</v>
      </c>
    </row>
    <row r="289" spans="1:4" x14ac:dyDescent="0.2">
      <c r="A289" s="9" t="s">
        <v>5224</v>
      </c>
      <c r="B289" s="11">
        <v>1</v>
      </c>
      <c r="C289" s="11">
        <v>4</v>
      </c>
      <c r="D289" s="11">
        <v>1</v>
      </c>
    </row>
    <row r="290" spans="1:4" x14ac:dyDescent="0.2">
      <c r="A290" s="9" t="s">
        <v>3892</v>
      </c>
      <c r="B290" s="11">
        <v>1</v>
      </c>
      <c r="C290" s="11">
        <v>4</v>
      </c>
      <c r="D290" s="11">
        <v>1</v>
      </c>
    </row>
    <row r="291" spans="1:4" x14ac:dyDescent="0.2">
      <c r="A291" s="9" t="s">
        <v>13007</v>
      </c>
      <c r="B291" s="11">
        <v>1</v>
      </c>
      <c r="C291" s="11">
        <v>4</v>
      </c>
    </row>
    <row r="292" spans="1:4" x14ac:dyDescent="0.2">
      <c r="A292" s="9" t="s">
        <v>13022</v>
      </c>
      <c r="B292" s="11">
        <v>1</v>
      </c>
      <c r="C292" s="11">
        <v>4</v>
      </c>
    </row>
    <row r="293" spans="1:4" x14ac:dyDescent="0.2">
      <c r="A293" s="9" t="s">
        <v>4065</v>
      </c>
      <c r="B293" s="11">
        <v>1</v>
      </c>
      <c r="C293" s="11">
        <v>4</v>
      </c>
    </row>
    <row r="294" spans="1:4" x14ac:dyDescent="0.2">
      <c r="A294" s="9" t="s">
        <v>5737</v>
      </c>
      <c r="B294" s="11">
        <v>1</v>
      </c>
      <c r="C294" s="11">
        <v>4</v>
      </c>
    </row>
    <row r="295" spans="1:4" x14ac:dyDescent="0.2">
      <c r="A295" s="9" t="s">
        <v>12032</v>
      </c>
      <c r="B295" s="11">
        <v>1</v>
      </c>
      <c r="C295" s="11">
        <v>4</v>
      </c>
    </row>
    <row r="296" spans="1:4" x14ac:dyDescent="0.2">
      <c r="A296" s="9" t="s">
        <v>10585</v>
      </c>
      <c r="B296" s="11">
        <v>1</v>
      </c>
      <c r="C296" s="11">
        <v>4</v>
      </c>
    </row>
    <row r="297" spans="1:4" x14ac:dyDescent="0.2">
      <c r="A297" s="9" t="s">
        <v>6487</v>
      </c>
      <c r="B297" s="11">
        <v>1</v>
      </c>
      <c r="C297" s="11">
        <v>4</v>
      </c>
    </row>
    <row r="298" spans="1:4" x14ac:dyDescent="0.2">
      <c r="A298" s="9" t="s">
        <v>12249</v>
      </c>
      <c r="B298" s="11">
        <v>1</v>
      </c>
      <c r="C298" s="11">
        <v>4</v>
      </c>
    </row>
    <row r="299" spans="1:4" x14ac:dyDescent="0.2">
      <c r="A299" s="9" t="s">
        <v>7665</v>
      </c>
      <c r="B299" s="11">
        <v>1</v>
      </c>
      <c r="C299" s="11">
        <v>3</v>
      </c>
    </row>
    <row r="300" spans="1:4" x14ac:dyDescent="0.2">
      <c r="A300" s="9" t="s">
        <v>12660</v>
      </c>
      <c r="B300" s="11">
        <v>1</v>
      </c>
      <c r="C300" s="11">
        <v>3</v>
      </c>
    </row>
    <row r="301" spans="1:4" x14ac:dyDescent="0.2">
      <c r="A301" s="9" t="s">
        <v>4559</v>
      </c>
      <c r="B301" s="11">
        <v>1</v>
      </c>
      <c r="C301" s="11">
        <v>3</v>
      </c>
    </row>
    <row r="302" spans="1:4" x14ac:dyDescent="0.2">
      <c r="A302" s="9" t="s">
        <v>5298</v>
      </c>
      <c r="B302" s="11">
        <v>1</v>
      </c>
      <c r="C302" s="11">
        <v>3</v>
      </c>
      <c r="D302" s="11">
        <v>1</v>
      </c>
    </row>
    <row r="303" spans="1:4" x14ac:dyDescent="0.2">
      <c r="A303" s="9" t="s">
        <v>5563</v>
      </c>
      <c r="B303" s="11">
        <v>1</v>
      </c>
      <c r="C303" s="11">
        <v>3</v>
      </c>
    </row>
    <row r="304" spans="1:4" x14ac:dyDescent="0.2">
      <c r="A304" s="9" t="s">
        <v>10575</v>
      </c>
      <c r="B304" s="11">
        <v>1</v>
      </c>
      <c r="C304" s="11">
        <v>3</v>
      </c>
    </row>
    <row r="305" spans="1:3" x14ac:dyDescent="0.2">
      <c r="A305" s="9" t="s">
        <v>12516</v>
      </c>
      <c r="B305" s="11">
        <v>1</v>
      </c>
      <c r="C305" s="11">
        <v>3</v>
      </c>
    </row>
    <row r="306" spans="1:3" x14ac:dyDescent="0.2">
      <c r="A306" s="9" t="s">
        <v>6933</v>
      </c>
      <c r="B306" s="11">
        <v>1</v>
      </c>
      <c r="C306" s="11">
        <v>3</v>
      </c>
    </row>
    <row r="307" spans="1:3" x14ac:dyDescent="0.2">
      <c r="A307" s="9" t="s">
        <v>12547</v>
      </c>
      <c r="B307" s="11">
        <v>1</v>
      </c>
      <c r="C307" s="11">
        <v>3</v>
      </c>
    </row>
    <row r="308" spans="1:3" x14ac:dyDescent="0.2">
      <c r="A308" s="9" t="s">
        <v>7639</v>
      </c>
      <c r="B308" s="11">
        <v>1</v>
      </c>
      <c r="C308" s="11">
        <v>3</v>
      </c>
    </row>
    <row r="309" spans="1:3" x14ac:dyDescent="0.2">
      <c r="A309" s="9" t="s">
        <v>12036</v>
      </c>
      <c r="B309" s="11">
        <v>1</v>
      </c>
      <c r="C309" s="11">
        <v>3</v>
      </c>
    </row>
    <row r="310" spans="1:3" x14ac:dyDescent="0.2">
      <c r="A310" s="9" t="s">
        <v>7176</v>
      </c>
      <c r="B310" s="11">
        <v>1</v>
      </c>
      <c r="C310" s="11">
        <v>3</v>
      </c>
    </row>
    <row r="311" spans="1:3" x14ac:dyDescent="0.2">
      <c r="A311" s="9" t="s">
        <v>12610</v>
      </c>
      <c r="B311" s="11">
        <v>1</v>
      </c>
      <c r="C311" s="11">
        <v>3</v>
      </c>
    </row>
    <row r="312" spans="1:3" x14ac:dyDescent="0.2">
      <c r="A312" s="9" t="s">
        <v>7324</v>
      </c>
      <c r="B312" s="11">
        <v>1</v>
      </c>
      <c r="C312" s="11">
        <v>2</v>
      </c>
    </row>
    <row r="313" spans="1:3" x14ac:dyDescent="0.2">
      <c r="A313" s="9" t="s">
        <v>12620</v>
      </c>
      <c r="B313" s="11">
        <v>1</v>
      </c>
      <c r="C313" s="11">
        <v>2</v>
      </c>
    </row>
    <row r="314" spans="1:3" x14ac:dyDescent="0.2">
      <c r="A314" s="9" t="s">
        <v>9073</v>
      </c>
      <c r="B314" s="11">
        <v>1</v>
      </c>
      <c r="C314" s="11">
        <v>2</v>
      </c>
    </row>
    <row r="315" spans="1:3" x14ac:dyDescent="0.2">
      <c r="A315" s="9" t="s">
        <v>9043</v>
      </c>
      <c r="B315" s="11">
        <v>1</v>
      </c>
      <c r="C315" s="11">
        <v>2</v>
      </c>
    </row>
    <row r="316" spans="1:3" x14ac:dyDescent="0.2">
      <c r="A316" s="9" t="s">
        <v>9348</v>
      </c>
      <c r="B316" s="11">
        <v>1</v>
      </c>
      <c r="C316" s="11">
        <v>2</v>
      </c>
    </row>
    <row r="317" spans="1:3" x14ac:dyDescent="0.2">
      <c r="A317" s="9" t="s">
        <v>12438</v>
      </c>
      <c r="B317" s="11">
        <v>1</v>
      </c>
      <c r="C317" s="11">
        <v>2</v>
      </c>
    </row>
    <row r="318" spans="1:3" x14ac:dyDescent="0.2">
      <c r="A318" s="9" t="s">
        <v>12678</v>
      </c>
      <c r="B318" s="11">
        <v>1</v>
      </c>
      <c r="C318" s="11">
        <v>2</v>
      </c>
    </row>
    <row r="319" spans="1:3" x14ac:dyDescent="0.2">
      <c r="A319" s="9" t="s">
        <v>12538</v>
      </c>
      <c r="B319" s="11">
        <v>1</v>
      </c>
      <c r="C319" s="11">
        <v>2</v>
      </c>
    </row>
    <row r="320" spans="1:3" x14ac:dyDescent="0.2">
      <c r="A320" s="9" t="s">
        <v>12655</v>
      </c>
      <c r="B320" s="11">
        <v>1</v>
      </c>
      <c r="C320" s="11">
        <v>2</v>
      </c>
    </row>
    <row r="321" spans="1:4" x14ac:dyDescent="0.2">
      <c r="A321" s="9" t="s">
        <v>5230</v>
      </c>
      <c r="B321" s="11">
        <v>1</v>
      </c>
      <c r="C321" s="11">
        <v>2</v>
      </c>
    </row>
    <row r="322" spans="1:4" x14ac:dyDescent="0.2">
      <c r="A322" s="9" t="s">
        <v>6743</v>
      </c>
      <c r="B322" s="11">
        <v>1</v>
      </c>
      <c r="C322" s="11">
        <v>2</v>
      </c>
      <c r="D322" s="11">
        <v>1</v>
      </c>
    </row>
    <row r="323" spans="1:4" x14ac:dyDescent="0.2">
      <c r="A323" s="9" t="s">
        <v>13035</v>
      </c>
      <c r="B323" s="11">
        <v>1</v>
      </c>
      <c r="C323" s="11">
        <v>2</v>
      </c>
    </row>
    <row r="324" spans="1:4" x14ac:dyDescent="0.2">
      <c r="A324" s="9" t="s">
        <v>4369</v>
      </c>
      <c r="B324" s="11">
        <v>1</v>
      </c>
      <c r="C324" s="11">
        <v>2</v>
      </c>
      <c r="D324" s="11">
        <v>1</v>
      </c>
    </row>
    <row r="325" spans="1:4" x14ac:dyDescent="0.2">
      <c r="A325" s="9" t="s">
        <v>12028</v>
      </c>
      <c r="B325" s="11">
        <v>1</v>
      </c>
      <c r="C325" s="11">
        <v>2</v>
      </c>
    </row>
    <row r="326" spans="1:4" x14ac:dyDescent="0.2">
      <c r="A326" s="9" t="s">
        <v>12985</v>
      </c>
      <c r="B326" s="11">
        <v>1</v>
      </c>
      <c r="C326" s="11">
        <v>2</v>
      </c>
    </row>
    <row r="327" spans="1:4" x14ac:dyDescent="0.2">
      <c r="A327" s="9" t="s">
        <v>7263</v>
      </c>
      <c r="B327" s="11">
        <v>1</v>
      </c>
      <c r="C327" s="11">
        <v>2</v>
      </c>
    </row>
    <row r="328" spans="1:4" x14ac:dyDescent="0.2">
      <c r="A328" s="9" t="s">
        <v>6878</v>
      </c>
      <c r="B328" s="11">
        <v>1</v>
      </c>
      <c r="C328" s="11">
        <v>2</v>
      </c>
    </row>
    <row r="329" spans="1:4" x14ac:dyDescent="0.2">
      <c r="A329" s="9" t="s">
        <v>10687</v>
      </c>
      <c r="B329" s="11">
        <v>1</v>
      </c>
      <c r="C329" s="11">
        <v>2</v>
      </c>
    </row>
    <row r="330" spans="1:4" x14ac:dyDescent="0.2">
      <c r="A330" s="9" t="s">
        <v>5061</v>
      </c>
      <c r="B330" s="11">
        <v>1</v>
      </c>
      <c r="C330" s="11">
        <v>2</v>
      </c>
    </row>
    <row r="331" spans="1:4" x14ac:dyDescent="0.2">
      <c r="A331" s="9" t="s">
        <v>7235</v>
      </c>
      <c r="B331" s="11">
        <v>1</v>
      </c>
      <c r="C331" s="11">
        <v>2</v>
      </c>
    </row>
    <row r="332" spans="1:4" x14ac:dyDescent="0.2">
      <c r="A332" s="9" t="s">
        <v>9481</v>
      </c>
      <c r="B332" s="11">
        <v>1</v>
      </c>
      <c r="C332" s="11">
        <v>2</v>
      </c>
    </row>
    <row r="333" spans="1:4" x14ac:dyDescent="0.2">
      <c r="A333" s="9" t="s">
        <v>9369</v>
      </c>
      <c r="B333" s="11">
        <v>1</v>
      </c>
      <c r="C333" s="11">
        <v>2</v>
      </c>
    </row>
    <row r="334" spans="1:4" x14ac:dyDescent="0.2">
      <c r="A334" s="9" t="s">
        <v>7276</v>
      </c>
      <c r="B334" s="11">
        <v>1</v>
      </c>
      <c r="C334" s="11">
        <v>2</v>
      </c>
    </row>
    <row r="335" spans="1:4" x14ac:dyDescent="0.2">
      <c r="A335" s="9" t="s">
        <v>7606</v>
      </c>
      <c r="B335" s="11">
        <v>1</v>
      </c>
      <c r="C335" s="11">
        <v>2</v>
      </c>
    </row>
    <row r="336" spans="1:4" x14ac:dyDescent="0.2">
      <c r="A336" s="9" t="s">
        <v>9271</v>
      </c>
      <c r="B336" s="11">
        <v>1</v>
      </c>
      <c r="C336" s="11">
        <v>2</v>
      </c>
    </row>
    <row r="337" spans="1:3" x14ac:dyDescent="0.2">
      <c r="A337" s="9" t="s">
        <v>10558</v>
      </c>
      <c r="B337" s="11">
        <v>1</v>
      </c>
      <c r="C337" s="11">
        <v>2</v>
      </c>
    </row>
    <row r="338" spans="1:3" x14ac:dyDescent="0.2">
      <c r="A338" s="9" t="s">
        <v>7644</v>
      </c>
      <c r="B338" s="11">
        <v>1</v>
      </c>
      <c r="C338" s="11">
        <v>2</v>
      </c>
    </row>
    <row r="339" spans="1:3" x14ac:dyDescent="0.2">
      <c r="A339" s="9" t="s">
        <v>10679</v>
      </c>
      <c r="B339" s="11">
        <v>1</v>
      </c>
      <c r="C339" s="11">
        <v>1</v>
      </c>
    </row>
    <row r="340" spans="1:3" x14ac:dyDescent="0.2">
      <c r="A340" s="9" t="s">
        <v>11981</v>
      </c>
      <c r="B340" s="11">
        <v>1</v>
      </c>
      <c r="C340" s="11">
        <v>1</v>
      </c>
    </row>
    <row r="341" spans="1:3" x14ac:dyDescent="0.2">
      <c r="A341" s="9" t="s">
        <v>7566</v>
      </c>
      <c r="B341" s="11">
        <v>1</v>
      </c>
      <c r="C341" s="11">
        <v>1</v>
      </c>
    </row>
    <row r="342" spans="1:3" x14ac:dyDescent="0.2">
      <c r="A342" s="9" t="s">
        <v>7726</v>
      </c>
      <c r="B342" s="11">
        <v>1</v>
      </c>
      <c r="C342" s="11">
        <v>1</v>
      </c>
    </row>
    <row r="343" spans="1:3" x14ac:dyDescent="0.2">
      <c r="A343" s="9" t="s">
        <v>11442</v>
      </c>
      <c r="B343" s="11">
        <v>1</v>
      </c>
      <c r="C343" s="11">
        <v>1</v>
      </c>
    </row>
    <row r="344" spans="1:3" x14ac:dyDescent="0.2">
      <c r="A344" s="9" t="s">
        <v>10952</v>
      </c>
      <c r="B344" s="11">
        <v>1</v>
      </c>
      <c r="C344" s="11">
        <v>1</v>
      </c>
    </row>
    <row r="345" spans="1:3" x14ac:dyDescent="0.2">
      <c r="A345" s="9" t="s">
        <v>11010</v>
      </c>
      <c r="B345" s="11">
        <v>1</v>
      </c>
      <c r="C345" s="11">
        <v>1</v>
      </c>
    </row>
    <row r="346" spans="1:3" x14ac:dyDescent="0.2">
      <c r="A346" s="9" t="s">
        <v>9126</v>
      </c>
      <c r="B346" s="11">
        <v>1</v>
      </c>
      <c r="C346" s="11">
        <v>1</v>
      </c>
    </row>
    <row r="347" spans="1:3" x14ac:dyDescent="0.2">
      <c r="A347" s="9" t="s">
        <v>9190</v>
      </c>
      <c r="B347" s="11">
        <v>1</v>
      </c>
      <c r="C347" s="11">
        <v>1</v>
      </c>
    </row>
    <row r="348" spans="1:3" x14ac:dyDescent="0.2">
      <c r="A348" s="9" t="s">
        <v>7694</v>
      </c>
      <c r="B348" s="11">
        <v>1</v>
      </c>
      <c r="C348" s="11">
        <v>1</v>
      </c>
    </row>
    <row r="349" spans="1:3" x14ac:dyDescent="0.2">
      <c r="A349" s="9" t="s">
        <v>9174</v>
      </c>
      <c r="B349" s="11">
        <v>1</v>
      </c>
      <c r="C349" s="11">
        <v>1</v>
      </c>
    </row>
    <row r="350" spans="1:3" x14ac:dyDescent="0.2">
      <c r="A350" s="9" t="s">
        <v>9035</v>
      </c>
      <c r="B350" s="11">
        <v>1</v>
      </c>
      <c r="C350" s="11">
        <v>1</v>
      </c>
    </row>
    <row r="351" spans="1:3" x14ac:dyDescent="0.2">
      <c r="A351" s="9" t="s">
        <v>9101</v>
      </c>
      <c r="B351" s="11">
        <v>1</v>
      </c>
      <c r="C351" s="11">
        <v>1</v>
      </c>
    </row>
    <row r="352" spans="1:3" x14ac:dyDescent="0.2">
      <c r="A352" s="9" t="s">
        <v>12488</v>
      </c>
      <c r="B352" s="11">
        <v>1</v>
      </c>
      <c r="C352" s="11">
        <v>1</v>
      </c>
    </row>
    <row r="353" spans="1:3" x14ac:dyDescent="0.2">
      <c r="A353" s="9" t="s">
        <v>12507</v>
      </c>
      <c r="B353" s="11">
        <v>1</v>
      </c>
      <c r="C353" s="11">
        <v>1</v>
      </c>
    </row>
    <row r="354" spans="1:3" x14ac:dyDescent="0.2">
      <c r="A354" s="9" t="s">
        <v>12455</v>
      </c>
      <c r="B354" s="11">
        <v>1</v>
      </c>
      <c r="C354" s="11">
        <v>1</v>
      </c>
    </row>
    <row r="355" spans="1:3" x14ac:dyDescent="0.2">
      <c r="A355" s="9" t="s">
        <v>6950</v>
      </c>
      <c r="B355" s="11">
        <v>1</v>
      </c>
      <c r="C355" s="11">
        <v>1</v>
      </c>
    </row>
    <row r="356" spans="1:3" x14ac:dyDescent="0.2">
      <c r="A356" s="9" t="s">
        <v>12502</v>
      </c>
      <c r="B356" s="11">
        <v>1</v>
      </c>
      <c r="C356" s="11">
        <v>1</v>
      </c>
    </row>
    <row r="357" spans="1:3" x14ac:dyDescent="0.2">
      <c r="A357" s="9" t="s">
        <v>9110</v>
      </c>
      <c r="B357" s="11">
        <v>1</v>
      </c>
      <c r="C357" s="11">
        <v>1</v>
      </c>
    </row>
    <row r="358" spans="1:3" x14ac:dyDescent="0.2">
      <c r="A358" s="9" t="s">
        <v>12529</v>
      </c>
      <c r="B358" s="11">
        <v>1</v>
      </c>
      <c r="C358" s="11">
        <v>1</v>
      </c>
    </row>
    <row r="359" spans="1:3" x14ac:dyDescent="0.2">
      <c r="A359" s="9" t="s">
        <v>11963</v>
      </c>
      <c r="B359" s="11">
        <v>1</v>
      </c>
      <c r="C359" s="11">
        <v>1</v>
      </c>
    </row>
    <row r="360" spans="1:3" x14ac:dyDescent="0.2">
      <c r="A360" s="9" t="s">
        <v>9293</v>
      </c>
      <c r="B360" s="11">
        <v>1</v>
      </c>
      <c r="C360" s="11">
        <v>1</v>
      </c>
    </row>
    <row r="361" spans="1:3" x14ac:dyDescent="0.2">
      <c r="A361" s="9" t="s">
        <v>7096</v>
      </c>
      <c r="B361" s="11">
        <v>1</v>
      </c>
      <c r="C361" s="11">
        <v>1</v>
      </c>
    </row>
    <row r="362" spans="1:3" x14ac:dyDescent="0.2">
      <c r="A362" s="9" t="s">
        <v>7584</v>
      </c>
      <c r="B362" s="11">
        <v>1</v>
      </c>
      <c r="C362" s="11">
        <v>1</v>
      </c>
    </row>
    <row r="363" spans="1:3" x14ac:dyDescent="0.2">
      <c r="A363" s="9" t="s">
        <v>13026</v>
      </c>
      <c r="B363" s="11">
        <v>1</v>
      </c>
      <c r="C363" s="11">
        <v>1</v>
      </c>
    </row>
    <row r="364" spans="1:3" x14ac:dyDescent="0.2">
      <c r="A364" s="9" t="s">
        <v>7669</v>
      </c>
      <c r="B364" s="11">
        <v>1</v>
      </c>
      <c r="C364" s="11">
        <v>1</v>
      </c>
    </row>
    <row r="365" spans="1:3" x14ac:dyDescent="0.2">
      <c r="A365" s="9" t="s">
        <v>11435</v>
      </c>
      <c r="B365" s="11">
        <v>1</v>
      </c>
      <c r="C365" s="11">
        <v>1</v>
      </c>
    </row>
    <row r="366" spans="1:3" x14ac:dyDescent="0.2">
      <c r="A366" s="9" t="s">
        <v>11456</v>
      </c>
      <c r="B366" s="11">
        <v>1</v>
      </c>
      <c r="C366" s="11">
        <v>1</v>
      </c>
    </row>
    <row r="367" spans="1:3" x14ac:dyDescent="0.2">
      <c r="A367" s="9" t="s">
        <v>7301</v>
      </c>
      <c r="B367" s="11">
        <v>1</v>
      </c>
      <c r="C367" s="11">
        <v>1</v>
      </c>
    </row>
    <row r="368" spans="1:3" x14ac:dyDescent="0.2">
      <c r="A368" s="9" t="s">
        <v>6976</v>
      </c>
      <c r="B368" s="11">
        <v>1</v>
      </c>
      <c r="C368" s="11">
        <v>1</v>
      </c>
    </row>
    <row r="369" spans="1:3" x14ac:dyDescent="0.2">
      <c r="A369" s="9" t="s">
        <v>10970</v>
      </c>
      <c r="B369" s="11">
        <v>1</v>
      </c>
      <c r="C369" s="11">
        <v>1</v>
      </c>
    </row>
    <row r="370" spans="1:3" x14ac:dyDescent="0.2">
      <c r="A370" s="9" t="s">
        <v>7660</v>
      </c>
      <c r="B370" s="11">
        <v>1</v>
      </c>
      <c r="C370" s="11">
        <v>1</v>
      </c>
    </row>
    <row r="371" spans="1:3" x14ac:dyDescent="0.2">
      <c r="A371" s="9" t="s">
        <v>7387</v>
      </c>
      <c r="B371" s="11">
        <v>1</v>
      </c>
      <c r="C371" s="11">
        <v>1</v>
      </c>
    </row>
    <row r="372" spans="1:3" x14ac:dyDescent="0.2">
      <c r="A372" s="9" t="s">
        <v>11461</v>
      </c>
      <c r="B372" s="11">
        <v>1</v>
      </c>
      <c r="C372" s="11">
        <v>1</v>
      </c>
    </row>
    <row r="373" spans="1:3" x14ac:dyDescent="0.2">
      <c r="A373" s="9" t="s">
        <v>7755</v>
      </c>
      <c r="B373" s="11">
        <v>1</v>
      </c>
      <c r="C373" s="11">
        <v>1</v>
      </c>
    </row>
    <row r="374" spans="1:3" x14ac:dyDescent="0.2">
      <c r="A374" s="9" t="s">
        <v>9211</v>
      </c>
      <c r="B374" s="11">
        <v>1</v>
      </c>
      <c r="C374" s="11">
        <v>1</v>
      </c>
    </row>
    <row r="375" spans="1:3" x14ac:dyDescent="0.2">
      <c r="A375" s="9" t="s">
        <v>9154</v>
      </c>
      <c r="B375" s="11">
        <v>1</v>
      </c>
      <c r="C375" s="11">
        <v>1</v>
      </c>
    </row>
    <row r="376" spans="1:3" x14ac:dyDescent="0.2">
      <c r="A376" s="9" t="s">
        <v>9011</v>
      </c>
      <c r="B376" s="11">
        <v>1</v>
      </c>
      <c r="C376" s="11">
        <v>1</v>
      </c>
    </row>
    <row r="377" spans="1:3" x14ac:dyDescent="0.2">
      <c r="A377" s="9" t="s">
        <v>11800</v>
      </c>
      <c r="B377" s="11">
        <v>1</v>
      </c>
      <c r="C377" s="11">
        <v>1</v>
      </c>
    </row>
    <row r="378" spans="1:3" x14ac:dyDescent="0.2">
      <c r="A378" s="9" t="s">
        <v>10858</v>
      </c>
      <c r="B378" s="11">
        <v>1</v>
      </c>
      <c r="C378" s="11">
        <v>1</v>
      </c>
    </row>
    <row r="379" spans="1:3" x14ac:dyDescent="0.2">
      <c r="A379" s="9" t="s">
        <v>9178</v>
      </c>
      <c r="B379" s="11">
        <v>1</v>
      </c>
      <c r="C379" s="11">
        <v>1</v>
      </c>
    </row>
    <row r="380" spans="1:3" x14ac:dyDescent="0.2">
      <c r="A380" s="9" t="s">
        <v>12493</v>
      </c>
      <c r="B380" s="11">
        <v>1</v>
      </c>
      <c r="C380" s="11">
        <v>1</v>
      </c>
    </row>
    <row r="381" spans="1:3" x14ac:dyDescent="0.2">
      <c r="A381" s="9" t="s">
        <v>5087</v>
      </c>
      <c r="B381" s="11">
        <v>1</v>
      </c>
      <c r="C381" s="11">
        <v>1</v>
      </c>
    </row>
    <row r="382" spans="1:3" x14ac:dyDescent="0.2">
      <c r="A382" s="9" t="s">
        <v>12478</v>
      </c>
      <c r="B382" s="11">
        <v>1</v>
      </c>
      <c r="C382" s="11">
        <v>1</v>
      </c>
    </row>
    <row r="383" spans="1:3" x14ac:dyDescent="0.2">
      <c r="A383" s="9" t="s">
        <v>7673</v>
      </c>
      <c r="B383" s="11">
        <v>1</v>
      </c>
      <c r="C383" s="11">
        <v>1</v>
      </c>
    </row>
    <row r="384" spans="1:3" x14ac:dyDescent="0.2">
      <c r="A384" s="9" t="s">
        <v>5244</v>
      </c>
      <c r="B384" s="11">
        <v>1</v>
      </c>
      <c r="C384" s="11">
        <v>1</v>
      </c>
    </row>
    <row r="385" spans="1:3" x14ac:dyDescent="0.2">
      <c r="A385" s="9" t="s">
        <v>9158</v>
      </c>
      <c r="B385" s="11">
        <v>1</v>
      </c>
      <c r="C385" s="11">
        <v>1</v>
      </c>
    </row>
    <row r="386" spans="1:3" x14ac:dyDescent="0.2">
      <c r="A386" s="9" t="s">
        <v>7623</v>
      </c>
      <c r="B386" s="11">
        <v>1</v>
      </c>
    </row>
    <row r="387" spans="1:3" x14ac:dyDescent="0.2">
      <c r="A387" s="9" t="s">
        <v>9048</v>
      </c>
      <c r="B387" s="11">
        <v>1</v>
      </c>
    </row>
    <row r="388" spans="1:3" x14ac:dyDescent="0.2">
      <c r="A388" s="9" t="s">
        <v>9122</v>
      </c>
      <c r="B388" s="11">
        <v>1</v>
      </c>
    </row>
    <row r="389" spans="1:3" x14ac:dyDescent="0.2">
      <c r="A389" s="9" t="s">
        <v>12572</v>
      </c>
      <c r="B389" s="11">
        <v>1</v>
      </c>
    </row>
    <row r="390" spans="1:3" x14ac:dyDescent="0.2">
      <c r="A390" s="9" t="s">
        <v>9311</v>
      </c>
      <c r="B390" s="11">
        <v>1</v>
      </c>
    </row>
    <row r="391" spans="1:3" x14ac:dyDescent="0.2">
      <c r="A391" s="9" t="s">
        <v>11471</v>
      </c>
      <c r="B391" s="11">
        <v>1</v>
      </c>
    </row>
    <row r="392" spans="1:3" x14ac:dyDescent="0.2">
      <c r="A392" s="9" t="s">
        <v>9061</v>
      </c>
      <c r="B392" s="11">
        <v>1</v>
      </c>
    </row>
    <row r="393" spans="1:3" x14ac:dyDescent="0.2">
      <c r="A393" s="9" t="s">
        <v>11446</v>
      </c>
      <c r="B393" s="11">
        <v>1</v>
      </c>
    </row>
    <row r="394" spans="1:3" x14ac:dyDescent="0.2">
      <c r="A394" s="9" t="s">
        <v>12642</v>
      </c>
      <c r="B394" s="11">
        <v>1</v>
      </c>
    </row>
    <row r="395" spans="1:3" x14ac:dyDescent="0.2">
      <c r="A395" s="9" t="s">
        <v>11451</v>
      </c>
      <c r="B395" s="11">
        <v>1</v>
      </c>
    </row>
    <row r="396" spans="1:3" x14ac:dyDescent="0.2">
      <c r="A396" s="9" t="s">
        <v>7731</v>
      </c>
      <c r="B396" s="11">
        <v>1</v>
      </c>
    </row>
    <row r="397" spans="1:3" x14ac:dyDescent="0.2">
      <c r="A397" s="9" t="s">
        <v>7648</v>
      </c>
      <c r="B397" s="11">
        <v>1</v>
      </c>
    </row>
    <row r="398" spans="1:3" x14ac:dyDescent="0.2">
      <c r="A398" s="9" t="s">
        <v>9134</v>
      </c>
      <c r="B398" s="11">
        <v>1</v>
      </c>
    </row>
    <row r="399" spans="1:3" x14ac:dyDescent="0.2">
      <c r="A399" s="9" t="s">
        <v>7635</v>
      </c>
      <c r="B399" s="11">
        <v>1</v>
      </c>
    </row>
    <row r="400" spans="1:3" x14ac:dyDescent="0.2">
      <c r="A400" s="9" t="s">
        <v>7698</v>
      </c>
      <c r="B400" s="11">
        <v>1</v>
      </c>
    </row>
    <row r="401" spans="1:2" x14ac:dyDescent="0.2">
      <c r="A401" s="9" t="s">
        <v>9306</v>
      </c>
      <c r="B401" s="11">
        <v>1</v>
      </c>
    </row>
    <row r="402" spans="1:2" x14ac:dyDescent="0.2">
      <c r="A402" s="9" t="s">
        <v>13004</v>
      </c>
      <c r="B402" s="11">
        <v>1</v>
      </c>
    </row>
    <row r="403" spans="1:2" x14ac:dyDescent="0.2">
      <c r="A403" s="9" t="s">
        <v>7553</v>
      </c>
      <c r="B403" s="11">
        <v>1</v>
      </c>
    </row>
    <row r="404" spans="1:2" x14ac:dyDescent="0.2">
      <c r="A404" s="9" t="s">
        <v>9093</v>
      </c>
      <c r="B404" s="11">
        <v>1</v>
      </c>
    </row>
    <row r="405" spans="1:2" x14ac:dyDescent="0.2">
      <c r="A405" s="9" t="s">
        <v>9283</v>
      </c>
      <c r="B405" s="11">
        <v>1</v>
      </c>
    </row>
    <row r="406" spans="1:2" x14ac:dyDescent="0.2">
      <c r="A406" s="9" t="s">
        <v>12048</v>
      </c>
      <c r="B406" s="11">
        <v>1</v>
      </c>
    </row>
    <row r="407" spans="1:2" x14ac:dyDescent="0.2">
      <c r="A407" s="9" t="s">
        <v>7750</v>
      </c>
      <c r="B407" s="11">
        <v>1</v>
      </c>
    </row>
    <row r="408" spans="1:2" x14ac:dyDescent="0.2">
      <c r="A408" s="9" t="s">
        <v>7615</v>
      </c>
      <c r="B408" s="11">
        <v>1</v>
      </c>
    </row>
    <row r="409" spans="1:2" x14ac:dyDescent="0.2">
      <c r="A409" s="9" t="s">
        <v>7656</v>
      </c>
      <c r="B409" s="11">
        <v>1</v>
      </c>
    </row>
    <row r="410" spans="1:2" x14ac:dyDescent="0.2">
      <c r="A410" s="9" t="s">
        <v>9266</v>
      </c>
      <c r="B410" s="11">
        <v>1</v>
      </c>
    </row>
    <row r="411" spans="1:2" x14ac:dyDescent="0.2">
      <c r="A411" s="9" t="s">
        <v>7405</v>
      </c>
      <c r="B411" s="11">
        <v>1</v>
      </c>
    </row>
    <row r="412" spans="1:2" x14ac:dyDescent="0.2">
      <c r="A412" s="9" t="s">
        <v>12568</v>
      </c>
      <c r="B412" s="11">
        <v>1</v>
      </c>
    </row>
    <row r="413" spans="1:2" x14ac:dyDescent="0.2">
      <c r="A413" s="9" t="s">
        <v>7764</v>
      </c>
      <c r="B413" s="11">
        <v>1</v>
      </c>
    </row>
    <row r="414" spans="1:2" x14ac:dyDescent="0.2">
      <c r="A414" s="9" t="s">
        <v>9288</v>
      </c>
      <c r="B414" s="11">
        <v>1</v>
      </c>
    </row>
    <row r="415" spans="1:2" x14ac:dyDescent="0.2">
      <c r="A415" s="9" t="s">
        <v>12024</v>
      </c>
      <c r="B415" s="11">
        <v>1</v>
      </c>
    </row>
    <row r="416" spans="1:2" x14ac:dyDescent="0.2">
      <c r="A416" s="9" t="s">
        <v>10538</v>
      </c>
      <c r="B416" s="11">
        <v>1</v>
      </c>
    </row>
    <row r="417" spans="1:2" x14ac:dyDescent="0.2">
      <c r="A417" s="9" t="s">
        <v>12914</v>
      </c>
      <c r="B417" s="11">
        <v>1</v>
      </c>
    </row>
    <row r="418" spans="1:2" x14ac:dyDescent="0.2">
      <c r="A418" s="9" t="s">
        <v>7746</v>
      </c>
      <c r="B418" s="11">
        <v>1</v>
      </c>
    </row>
    <row r="419" spans="1:2" x14ac:dyDescent="0.2">
      <c r="A419" s="9" t="s">
        <v>7735</v>
      </c>
      <c r="B419" s="11">
        <v>1</v>
      </c>
    </row>
    <row r="420" spans="1:2" x14ac:dyDescent="0.2">
      <c r="A420" s="9" t="s">
        <v>7681</v>
      </c>
      <c r="B420" s="11">
        <v>1</v>
      </c>
    </row>
    <row r="421" spans="1:2" x14ac:dyDescent="0.2">
      <c r="A421" s="9" t="s">
        <v>7702</v>
      </c>
      <c r="B421" s="11">
        <v>1</v>
      </c>
    </row>
    <row r="422" spans="1:2" x14ac:dyDescent="0.2">
      <c r="A422" s="9" t="s">
        <v>12999</v>
      </c>
      <c r="B422" s="11">
        <v>1</v>
      </c>
    </row>
    <row r="423" spans="1:2" x14ac:dyDescent="0.2">
      <c r="A423" s="9" t="s">
        <v>7619</v>
      </c>
      <c r="B423" s="11">
        <v>1</v>
      </c>
    </row>
    <row r="424" spans="1:2" x14ac:dyDescent="0.2">
      <c r="A424" s="9" t="s">
        <v>9077</v>
      </c>
      <c r="B424" s="11">
        <v>1</v>
      </c>
    </row>
    <row r="425" spans="1:2" x14ac:dyDescent="0.2">
      <c r="A425" s="9" t="s">
        <v>6814</v>
      </c>
      <c r="B425" s="11">
        <v>1</v>
      </c>
    </row>
    <row r="426" spans="1:2" x14ac:dyDescent="0.2">
      <c r="A426" s="9" t="s">
        <v>9081</v>
      </c>
      <c r="B426" s="11">
        <v>1</v>
      </c>
    </row>
    <row r="427" spans="1:2" x14ac:dyDescent="0.2">
      <c r="A427" s="9" t="s">
        <v>12563</v>
      </c>
      <c r="B427" s="11">
        <v>1</v>
      </c>
    </row>
    <row r="428" spans="1:2" x14ac:dyDescent="0.2">
      <c r="A428" s="9" t="s">
        <v>9261</v>
      </c>
      <c r="B428" s="11">
        <v>1</v>
      </c>
    </row>
    <row r="429" spans="1:2" x14ac:dyDescent="0.2">
      <c r="A429" s="9" t="s">
        <v>7588</v>
      </c>
      <c r="B429" s="11">
        <v>1</v>
      </c>
    </row>
    <row r="430" spans="1:2" x14ac:dyDescent="0.2">
      <c r="A430" s="9" t="s">
        <v>12052</v>
      </c>
      <c r="B430" s="11">
        <v>1</v>
      </c>
    </row>
    <row r="431" spans="1:2" x14ac:dyDescent="0.2">
      <c r="A431" s="9" t="s">
        <v>9216</v>
      </c>
      <c r="B431" s="11">
        <v>1</v>
      </c>
    </row>
    <row r="432" spans="1:2" x14ac:dyDescent="0.2">
      <c r="A432" s="9" t="s">
        <v>12928</v>
      </c>
      <c r="B432" s="11">
        <v>1</v>
      </c>
    </row>
    <row r="433" spans="1:4" x14ac:dyDescent="0.2">
      <c r="A433" s="9" t="s">
        <v>9065</v>
      </c>
      <c r="B433" s="11">
        <v>1</v>
      </c>
    </row>
    <row r="434" spans="1:4" x14ac:dyDescent="0.2">
      <c r="A434" s="9" t="s">
        <v>9021</v>
      </c>
      <c r="B434" s="11">
        <v>1</v>
      </c>
    </row>
    <row r="435" spans="1:4" x14ac:dyDescent="0.2">
      <c r="A435" s="9" t="s">
        <v>11466</v>
      </c>
      <c r="B435" s="11">
        <v>1</v>
      </c>
    </row>
    <row r="436" spans="1:4" x14ac:dyDescent="0.2">
      <c r="A436" s="9" t="s">
        <v>12534</v>
      </c>
      <c r="B436" s="11">
        <v>1</v>
      </c>
    </row>
    <row r="437" spans="1:4" x14ac:dyDescent="0.2">
      <c r="A437" s="9" t="s">
        <v>9052</v>
      </c>
      <c r="B437" s="11">
        <v>1</v>
      </c>
    </row>
    <row r="438" spans="1:4" x14ac:dyDescent="0.2">
      <c r="A438" s="9" t="s">
        <v>12910</v>
      </c>
      <c r="B438" s="11">
        <v>1</v>
      </c>
    </row>
    <row r="439" spans="1:4" x14ac:dyDescent="0.2">
      <c r="A439" s="9" t="s">
        <v>10610</v>
      </c>
      <c r="B439" s="11">
        <v>1</v>
      </c>
    </row>
    <row r="440" spans="1:4" x14ac:dyDescent="0.2">
      <c r="A440" s="9" t="s">
        <v>11767</v>
      </c>
      <c r="B440" s="11">
        <v>1</v>
      </c>
    </row>
    <row r="441" spans="1:4" x14ac:dyDescent="0.2">
      <c r="A441" s="9" t="s">
        <v>7601</v>
      </c>
      <c r="B441" s="11">
        <v>1</v>
      </c>
    </row>
    <row r="442" spans="1:4" x14ac:dyDescent="0.2">
      <c r="A442" s="9" t="s">
        <v>9186</v>
      </c>
      <c r="B442" s="11">
        <v>1</v>
      </c>
    </row>
    <row r="443" spans="1:4" x14ac:dyDescent="0.2">
      <c r="A443" s="9" t="s">
        <v>9194</v>
      </c>
      <c r="B443" s="11">
        <v>1</v>
      </c>
    </row>
    <row r="444" spans="1:4" x14ac:dyDescent="0.2">
      <c r="A444" s="9" t="s">
        <v>6910</v>
      </c>
      <c r="B444" s="11">
        <v>1</v>
      </c>
    </row>
    <row r="445" spans="1:4" x14ac:dyDescent="0.2">
      <c r="A445" s="9" t="s">
        <v>12040</v>
      </c>
      <c r="B445" s="11">
        <v>1</v>
      </c>
    </row>
    <row r="446" spans="1:4" x14ac:dyDescent="0.2">
      <c r="A446" s="9" t="s">
        <v>7722</v>
      </c>
      <c r="B446" s="11">
        <v>1</v>
      </c>
    </row>
    <row r="447" spans="1:4" x14ac:dyDescent="0.2">
      <c r="A447" s="9" t="s">
        <v>7741</v>
      </c>
      <c r="B447" s="11">
        <v>1</v>
      </c>
    </row>
    <row r="448" spans="1:4" x14ac:dyDescent="0.2">
      <c r="A448" s="8" t="s">
        <v>3585</v>
      </c>
      <c r="B448" s="11">
        <v>442</v>
      </c>
      <c r="C448" s="11">
        <v>86439</v>
      </c>
      <c r="D448" s="11">
        <v>64</v>
      </c>
    </row>
    <row r="449" spans="2:4" x14ac:dyDescent="0.2">
      <c r="B449"/>
      <c r="C449"/>
      <c r="D449"/>
    </row>
    <row r="450" spans="2:4" x14ac:dyDescent="0.2">
      <c r="B450"/>
      <c r="C450"/>
      <c r="D450"/>
    </row>
    <row r="451" spans="2:4" x14ac:dyDescent="0.2">
      <c r="B451"/>
      <c r="C451"/>
      <c r="D451"/>
    </row>
    <row r="452" spans="2:4" x14ac:dyDescent="0.2">
      <c r="B452"/>
      <c r="C452"/>
      <c r="D452"/>
    </row>
    <row r="453" spans="2:4" x14ac:dyDescent="0.2">
      <c r="B453"/>
      <c r="C453"/>
      <c r="D453"/>
    </row>
    <row r="454" spans="2:4" x14ac:dyDescent="0.2">
      <c r="B454"/>
      <c r="C454"/>
      <c r="D454"/>
    </row>
    <row r="455" spans="2:4" x14ac:dyDescent="0.2">
      <c r="B455"/>
      <c r="C455"/>
      <c r="D455"/>
    </row>
    <row r="456" spans="2:4" x14ac:dyDescent="0.2">
      <c r="B456"/>
      <c r="C456"/>
      <c r="D456"/>
    </row>
    <row r="457" spans="2:4" x14ac:dyDescent="0.2">
      <c r="B457"/>
      <c r="C457"/>
      <c r="D457"/>
    </row>
    <row r="458" spans="2:4" x14ac:dyDescent="0.2">
      <c r="B458"/>
      <c r="C458"/>
      <c r="D458"/>
    </row>
    <row r="459" spans="2:4" x14ac:dyDescent="0.2">
      <c r="B459"/>
      <c r="C459"/>
      <c r="D459"/>
    </row>
    <row r="460" spans="2:4" x14ac:dyDescent="0.2">
      <c r="B460"/>
      <c r="C460"/>
      <c r="D460"/>
    </row>
    <row r="461" spans="2:4" x14ac:dyDescent="0.2">
      <c r="B461"/>
      <c r="C461"/>
      <c r="D461"/>
    </row>
    <row r="462" spans="2:4" x14ac:dyDescent="0.2">
      <c r="B462"/>
      <c r="C462"/>
      <c r="D462"/>
    </row>
    <row r="463" spans="2:4" x14ac:dyDescent="0.2">
      <c r="B463"/>
      <c r="C463"/>
      <c r="D463"/>
    </row>
    <row r="464" spans="2:4" x14ac:dyDescent="0.2">
      <c r="B464"/>
      <c r="C464"/>
      <c r="D464"/>
    </row>
    <row r="465" spans="2:4" x14ac:dyDescent="0.2">
      <c r="B465"/>
      <c r="C465"/>
      <c r="D465"/>
    </row>
    <row r="466" spans="2:4" x14ac:dyDescent="0.2">
      <c r="B466"/>
      <c r="C466"/>
      <c r="D466"/>
    </row>
    <row r="467" spans="2:4" x14ac:dyDescent="0.2">
      <c r="B467"/>
      <c r="C467"/>
      <c r="D467"/>
    </row>
    <row r="468" spans="2:4" x14ac:dyDescent="0.2">
      <c r="B468"/>
      <c r="C468"/>
      <c r="D468"/>
    </row>
    <row r="469" spans="2:4" x14ac:dyDescent="0.2">
      <c r="B469"/>
      <c r="C469"/>
      <c r="D469"/>
    </row>
    <row r="470" spans="2:4" x14ac:dyDescent="0.2">
      <c r="B470"/>
      <c r="C470"/>
      <c r="D470"/>
    </row>
    <row r="471" spans="2:4" x14ac:dyDescent="0.2">
      <c r="B471"/>
      <c r="C471"/>
      <c r="D471"/>
    </row>
    <row r="472" spans="2:4" x14ac:dyDescent="0.2">
      <c r="B472"/>
      <c r="C472"/>
      <c r="D472"/>
    </row>
    <row r="473" spans="2:4" x14ac:dyDescent="0.2">
      <c r="B473"/>
      <c r="C473"/>
      <c r="D473"/>
    </row>
    <row r="474" spans="2:4" x14ac:dyDescent="0.2">
      <c r="B474"/>
      <c r="C474"/>
      <c r="D474"/>
    </row>
    <row r="475" spans="2:4" x14ac:dyDescent="0.2">
      <c r="B475"/>
      <c r="C475"/>
      <c r="D475"/>
    </row>
    <row r="476" spans="2:4" x14ac:dyDescent="0.2">
      <c r="B476"/>
      <c r="C476"/>
      <c r="D476"/>
    </row>
    <row r="477" spans="2:4" x14ac:dyDescent="0.2">
      <c r="B477"/>
      <c r="C477"/>
      <c r="D477"/>
    </row>
    <row r="478" spans="2:4" x14ac:dyDescent="0.2">
      <c r="B478"/>
      <c r="C478"/>
      <c r="D478"/>
    </row>
    <row r="479" spans="2:4" x14ac:dyDescent="0.2">
      <c r="B479"/>
      <c r="C479"/>
      <c r="D479"/>
    </row>
    <row r="480" spans="2:4" x14ac:dyDescent="0.2">
      <c r="B480"/>
      <c r="C480"/>
      <c r="D480"/>
    </row>
    <row r="481" spans="2:4" x14ac:dyDescent="0.2">
      <c r="B481"/>
      <c r="C481"/>
      <c r="D481"/>
    </row>
    <row r="482" spans="2:4" x14ac:dyDescent="0.2">
      <c r="B482"/>
      <c r="C482"/>
      <c r="D482"/>
    </row>
    <row r="483" spans="2:4" x14ac:dyDescent="0.2">
      <c r="B483"/>
      <c r="C483"/>
      <c r="D483"/>
    </row>
    <row r="484" spans="2:4" x14ac:dyDescent="0.2">
      <c r="B484"/>
      <c r="C484"/>
      <c r="D484"/>
    </row>
    <row r="485" spans="2:4" x14ac:dyDescent="0.2">
      <c r="B485"/>
      <c r="C485"/>
      <c r="D485"/>
    </row>
    <row r="486" spans="2:4" x14ac:dyDescent="0.2">
      <c r="B486"/>
      <c r="C486"/>
      <c r="D486"/>
    </row>
    <row r="487" spans="2:4" x14ac:dyDescent="0.2">
      <c r="B487"/>
      <c r="C487"/>
      <c r="D487"/>
    </row>
    <row r="488" spans="2:4" x14ac:dyDescent="0.2">
      <c r="B488"/>
      <c r="C488"/>
      <c r="D488"/>
    </row>
    <row r="489" spans="2:4" x14ac:dyDescent="0.2">
      <c r="B489"/>
      <c r="C489"/>
      <c r="D489"/>
    </row>
    <row r="490" spans="2:4" x14ac:dyDescent="0.2">
      <c r="B490"/>
      <c r="C490"/>
      <c r="D490"/>
    </row>
    <row r="491" spans="2:4" x14ac:dyDescent="0.2">
      <c r="B491"/>
      <c r="C491"/>
      <c r="D491"/>
    </row>
    <row r="492" spans="2:4" x14ac:dyDescent="0.2">
      <c r="B492"/>
      <c r="C492"/>
      <c r="D492"/>
    </row>
    <row r="493" spans="2:4" x14ac:dyDescent="0.2">
      <c r="B493"/>
      <c r="C493"/>
      <c r="D493"/>
    </row>
    <row r="494" spans="2:4" x14ac:dyDescent="0.2">
      <c r="B494"/>
      <c r="C494"/>
      <c r="D494"/>
    </row>
    <row r="495" spans="2:4" x14ac:dyDescent="0.2">
      <c r="B495"/>
      <c r="C495"/>
      <c r="D495"/>
    </row>
    <row r="496" spans="2:4" x14ac:dyDescent="0.2">
      <c r="B496"/>
      <c r="C496"/>
      <c r="D496"/>
    </row>
    <row r="497" spans="2:4" x14ac:dyDescent="0.2">
      <c r="B497"/>
      <c r="C497"/>
      <c r="D497"/>
    </row>
    <row r="498" spans="2:4" x14ac:dyDescent="0.2">
      <c r="B498"/>
      <c r="C498"/>
      <c r="D498"/>
    </row>
    <row r="499" spans="2:4" x14ac:dyDescent="0.2">
      <c r="B499"/>
      <c r="C499"/>
      <c r="D499"/>
    </row>
    <row r="500" spans="2:4" x14ac:dyDescent="0.2">
      <c r="B500"/>
      <c r="C500"/>
      <c r="D500"/>
    </row>
    <row r="501" spans="2:4" x14ac:dyDescent="0.2">
      <c r="B501"/>
      <c r="C501"/>
      <c r="D501"/>
    </row>
    <row r="502" spans="2:4" x14ac:dyDescent="0.2">
      <c r="B502"/>
      <c r="C502"/>
      <c r="D502"/>
    </row>
    <row r="503" spans="2:4" x14ac:dyDescent="0.2">
      <c r="B503"/>
      <c r="C503"/>
      <c r="D503"/>
    </row>
    <row r="504" spans="2:4" x14ac:dyDescent="0.2">
      <c r="B504"/>
      <c r="C504"/>
      <c r="D504"/>
    </row>
    <row r="505" spans="2:4" x14ac:dyDescent="0.2">
      <c r="B505"/>
      <c r="C505"/>
      <c r="D505"/>
    </row>
    <row r="506" spans="2:4" x14ac:dyDescent="0.2">
      <c r="B506"/>
      <c r="C506"/>
      <c r="D506"/>
    </row>
    <row r="507" spans="2:4" x14ac:dyDescent="0.2">
      <c r="B507"/>
      <c r="C507"/>
      <c r="D507"/>
    </row>
    <row r="508" spans="2:4" x14ac:dyDescent="0.2">
      <c r="B508"/>
      <c r="C508"/>
      <c r="D508"/>
    </row>
    <row r="509" spans="2:4" x14ac:dyDescent="0.2">
      <c r="B509"/>
      <c r="C509"/>
      <c r="D509"/>
    </row>
    <row r="510" spans="2:4" x14ac:dyDescent="0.2">
      <c r="B510"/>
      <c r="C510"/>
      <c r="D510"/>
    </row>
    <row r="511" spans="2:4" x14ac:dyDescent="0.2">
      <c r="B511"/>
      <c r="C511"/>
      <c r="D511"/>
    </row>
    <row r="512" spans="2:4" x14ac:dyDescent="0.2">
      <c r="B512"/>
      <c r="C512"/>
      <c r="D512"/>
    </row>
    <row r="513" spans="2:4" x14ac:dyDescent="0.2">
      <c r="B513"/>
      <c r="C513"/>
      <c r="D513"/>
    </row>
    <row r="514" spans="2:4" x14ac:dyDescent="0.2">
      <c r="B514"/>
      <c r="C514"/>
      <c r="D514"/>
    </row>
    <row r="515" spans="2:4" x14ac:dyDescent="0.2">
      <c r="B515"/>
      <c r="C515"/>
      <c r="D515"/>
    </row>
    <row r="516" spans="2:4" x14ac:dyDescent="0.2">
      <c r="B516"/>
      <c r="C516"/>
      <c r="D516"/>
    </row>
    <row r="517" spans="2:4" x14ac:dyDescent="0.2">
      <c r="B517"/>
      <c r="C517"/>
      <c r="D517"/>
    </row>
    <row r="518" spans="2:4" x14ac:dyDescent="0.2">
      <c r="B518"/>
      <c r="C518"/>
      <c r="D518"/>
    </row>
    <row r="519" spans="2:4" x14ac:dyDescent="0.2">
      <c r="B519"/>
      <c r="C519"/>
      <c r="D519"/>
    </row>
    <row r="520" spans="2:4" x14ac:dyDescent="0.2">
      <c r="B520"/>
      <c r="C520"/>
      <c r="D520"/>
    </row>
    <row r="521" spans="2:4" x14ac:dyDescent="0.2">
      <c r="B521"/>
      <c r="C521"/>
      <c r="D521"/>
    </row>
    <row r="522" spans="2:4" x14ac:dyDescent="0.2">
      <c r="B522"/>
      <c r="C522"/>
      <c r="D522"/>
    </row>
    <row r="523" spans="2:4" x14ac:dyDescent="0.2">
      <c r="B523"/>
      <c r="C523"/>
      <c r="D523"/>
    </row>
    <row r="524" spans="2:4" x14ac:dyDescent="0.2">
      <c r="B524"/>
      <c r="C524"/>
      <c r="D524"/>
    </row>
    <row r="525" spans="2:4" x14ac:dyDescent="0.2">
      <c r="B525"/>
      <c r="C525"/>
      <c r="D525"/>
    </row>
    <row r="526" spans="2:4" x14ac:dyDescent="0.2">
      <c r="B526"/>
      <c r="C526"/>
      <c r="D526"/>
    </row>
    <row r="527" spans="2:4" x14ac:dyDescent="0.2">
      <c r="B527"/>
      <c r="C527"/>
      <c r="D527"/>
    </row>
    <row r="528" spans="2:4" x14ac:dyDescent="0.2">
      <c r="B528"/>
      <c r="C528"/>
      <c r="D528"/>
    </row>
    <row r="529" spans="2:4" x14ac:dyDescent="0.2">
      <c r="B529"/>
      <c r="C529"/>
      <c r="D529"/>
    </row>
    <row r="530" spans="2:4" x14ac:dyDescent="0.2">
      <c r="B530"/>
      <c r="C530"/>
      <c r="D530"/>
    </row>
    <row r="531" spans="2:4" x14ac:dyDescent="0.2">
      <c r="B531"/>
      <c r="C531"/>
      <c r="D531"/>
    </row>
    <row r="532" spans="2:4" x14ac:dyDescent="0.2">
      <c r="B532"/>
      <c r="C532"/>
      <c r="D532"/>
    </row>
    <row r="533" spans="2:4" x14ac:dyDescent="0.2">
      <c r="B533"/>
      <c r="C533"/>
      <c r="D533"/>
    </row>
    <row r="534" spans="2:4" x14ac:dyDescent="0.2">
      <c r="B534"/>
      <c r="C534"/>
      <c r="D534"/>
    </row>
    <row r="535" spans="2:4" x14ac:dyDescent="0.2">
      <c r="B535"/>
      <c r="C535"/>
      <c r="D535"/>
    </row>
    <row r="536" spans="2:4" x14ac:dyDescent="0.2">
      <c r="B536"/>
      <c r="C536"/>
      <c r="D536"/>
    </row>
    <row r="537" spans="2:4" x14ac:dyDescent="0.2">
      <c r="B537"/>
      <c r="C537"/>
      <c r="D537"/>
    </row>
    <row r="538" spans="2:4" x14ac:dyDescent="0.2">
      <c r="B538"/>
      <c r="C538"/>
      <c r="D538"/>
    </row>
    <row r="539" spans="2:4" x14ac:dyDescent="0.2">
      <c r="B539"/>
      <c r="C539"/>
      <c r="D539"/>
    </row>
    <row r="540" spans="2:4" x14ac:dyDescent="0.2">
      <c r="B540"/>
      <c r="C540"/>
      <c r="D540"/>
    </row>
    <row r="541" spans="2:4" x14ac:dyDescent="0.2">
      <c r="B541"/>
      <c r="C541"/>
      <c r="D541"/>
    </row>
    <row r="542" spans="2:4" x14ac:dyDescent="0.2">
      <c r="B542"/>
      <c r="C542"/>
      <c r="D542"/>
    </row>
    <row r="543" spans="2:4" x14ac:dyDescent="0.2">
      <c r="B543"/>
      <c r="C543"/>
      <c r="D543"/>
    </row>
    <row r="544" spans="2:4" x14ac:dyDescent="0.2">
      <c r="B544"/>
      <c r="C544"/>
      <c r="D544"/>
    </row>
    <row r="545" spans="2:4" x14ac:dyDescent="0.2">
      <c r="B545"/>
      <c r="C545"/>
      <c r="D545"/>
    </row>
    <row r="546" spans="2:4" x14ac:dyDescent="0.2">
      <c r="B546"/>
      <c r="C546"/>
      <c r="D546"/>
    </row>
    <row r="547" spans="2:4" x14ac:dyDescent="0.2">
      <c r="B547"/>
      <c r="C547"/>
      <c r="D547"/>
    </row>
    <row r="548" spans="2:4" x14ac:dyDescent="0.2">
      <c r="B548"/>
      <c r="C548"/>
      <c r="D548"/>
    </row>
    <row r="549" spans="2:4" x14ac:dyDescent="0.2">
      <c r="B549"/>
      <c r="C549"/>
      <c r="D549"/>
    </row>
    <row r="550" spans="2:4" x14ac:dyDescent="0.2">
      <c r="B550"/>
      <c r="C550"/>
      <c r="D550"/>
    </row>
    <row r="551" spans="2:4" x14ac:dyDescent="0.2">
      <c r="B551"/>
      <c r="C551"/>
      <c r="D551"/>
    </row>
    <row r="552" spans="2:4" x14ac:dyDescent="0.2">
      <c r="B552"/>
      <c r="C552"/>
      <c r="D552"/>
    </row>
    <row r="553" spans="2:4" x14ac:dyDescent="0.2">
      <c r="B553"/>
      <c r="C553"/>
      <c r="D553"/>
    </row>
    <row r="554" spans="2:4" x14ac:dyDescent="0.2">
      <c r="B554"/>
      <c r="C554"/>
      <c r="D554"/>
    </row>
    <row r="555" spans="2:4" x14ac:dyDescent="0.2">
      <c r="B555"/>
      <c r="C555"/>
      <c r="D555"/>
    </row>
    <row r="556" spans="2:4" x14ac:dyDescent="0.2">
      <c r="B556"/>
      <c r="C556"/>
      <c r="D556"/>
    </row>
    <row r="557" spans="2:4" x14ac:dyDescent="0.2">
      <c r="B557"/>
      <c r="C557"/>
      <c r="D557"/>
    </row>
    <row r="558" spans="2:4" x14ac:dyDescent="0.2">
      <c r="B558"/>
      <c r="C558"/>
      <c r="D558"/>
    </row>
    <row r="559" spans="2:4" x14ac:dyDescent="0.2">
      <c r="B559"/>
      <c r="C559"/>
      <c r="D559"/>
    </row>
    <row r="560" spans="2:4" x14ac:dyDescent="0.2">
      <c r="B560"/>
      <c r="C560"/>
      <c r="D560"/>
    </row>
    <row r="561" spans="2:4" x14ac:dyDescent="0.2">
      <c r="B561"/>
      <c r="C561"/>
      <c r="D561"/>
    </row>
    <row r="562" spans="2:4" x14ac:dyDescent="0.2">
      <c r="B562"/>
      <c r="C562"/>
      <c r="D562"/>
    </row>
    <row r="563" spans="2:4" x14ac:dyDescent="0.2">
      <c r="B563"/>
      <c r="C563"/>
      <c r="D563"/>
    </row>
    <row r="564" spans="2:4" x14ac:dyDescent="0.2">
      <c r="B564"/>
      <c r="C564"/>
      <c r="D564"/>
    </row>
    <row r="565" spans="2:4" x14ac:dyDescent="0.2">
      <c r="B565"/>
      <c r="C565"/>
      <c r="D565"/>
    </row>
    <row r="566" spans="2:4" x14ac:dyDescent="0.2">
      <c r="B566"/>
      <c r="C566"/>
      <c r="D566"/>
    </row>
    <row r="567" spans="2:4" x14ac:dyDescent="0.2">
      <c r="B567"/>
      <c r="C567"/>
      <c r="D567"/>
    </row>
    <row r="568" spans="2:4" x14ac:dyDescent="0.2">
      <c r="B568"/>
      <c r="C568"/>
      <c r="D568"/>
    </row>
    <row r="569" spans="2:4" x14ac:dyDescent="0.2">
      <c r="B569"/>
      <c r="C569"/>
      <c r="D569"/>
    </row>
    <row r="570" spans="2:4" x14ac:dyDescent="0.2">
      <c r="B570"/>
      <c r="C570"/>
      <c r="D570"/>
    </row>
    <row r="571" spans="2:4" x14ac:dyDescent="0.2">
      <c r="B571"/>
      <c r="C571"/>
      <c r="D571"/>
    </row>
    <row r="572" spans="2:4" x14ac:dyDescent="0.2">
      <c r="B572"/>
      <c r="C572"/>
      <c r="D572"/>
    </row>
    <row r="573" spans="2:4" x14ac:dyDescent="0.2">
      <c r="B573"/>
      <c r="C573"/>
      <c r="D573"/>
    </row>
    <row r="574" spans="2:4" x14ac:dyDescent="0.2">
      <c r="B574"/>
      <c r="C574"/>
      <c r="D574"/>
    </row>
    <row r="575" spans="2:4" x14ac:dyDescent="0.2">
      <c r="B575"/>
      <c r="C575"/>
      <c r="D575"/>
    </row>
    <row r="576" spans="2:4" x14ac:dyDescent="0.2">
      <c r="B576"/>
      <c r="C576"/>
      <c r="D576"/>
    </row>
    <row r="577" spans="2:4" x14ac:dyDescent="0.2">
      <c r="B577"/>
      <c r="C577"/>
      <c r="D577"/>
    </row>
    <row r="578" spans="2:4" x14ac:dyDescent="0.2">
      <c r="B578"/>
      <c r="C578"/>
      <c r="D578"/>
    </row>
    <row r="579" spans="2:4" x14ac:dyDescent="0.2">
      <c r="B579"/>
      <c r="C579"/>
      <c r="D579"/>
    </row>
    <row r="580" spans="2:4" x14ac:dyDescent="0.2">
      <c r="B580"/>
      <c r="C580"/>
      <c r="D580"/>
    </row>
    <row r="581" spans="2:4" x14ac:dyDescent="0.2">
      <c r="B581"/>
      <c r="C581"/>
      <c r="D581"/>
    </row>
    <row r="582" spans="2:4" x14ac:dyDescent="0.2">
      <c r="B582"/>
      <c r="C582"/>
      <c r="D582"/>
    </row>
    <row r="583" spans="2:4" x14ac:dyDescent="0.2">
      <c r="B583"/>
      <c r="C583"/>
      <c r="D583"/>
    </row>
    <row r="584" spans="2:4" x14ac:dyDescent="0.2">
      <c r="B584"/>
      <c r="C584"/>
      <c r="D584"/>
    </row>
    <row r="585" spans="2:4" x14ac:dyDescent="0.2">
      <c r="B585"/>
      <c r="C585"/>
      <c r="D585"/>
    </row>
    <row r="586" spans="2:4" x14ac:dyDescent="0.2">
      <c r="B586"/>
      <c r="C586"/>
      <c r="D586"/>
    </row>
    <row r="587" spans="2:4" x14ac:dyDescent="0.2">
      <c r="B587"/>
      <c r="C587"/>
      <c r="D587"/>
    </row>
    <row r="588" spans="2:4" x14ac:dyDescent="0.2">
      <c r="B588"/>
      <c r="C588"/>
      <c r="D588"/>
    </row>
    <row r="589" spans="2:4" x14ac:dyDescent="0.2">
      <c r="B589"/>
      <c r="C589"/>
      <c r="D589"/>
    </row>
    <row r="590" spans="2:4" x14ac:dyDescent="0.2">
      <c r="B590"/>
      <c r="C590"/>
      <c r="D590"/>
    </row>
    <row r="591" spans="2:4" x14ac:dyDescent="0.2">
      <c r="B591"/>
      <c r="C591"/>
      <c r="D591"/>
    </row>
    <row r="592" spans="2:4" x14ac:dyDescent="0.2">
      <c r="B592"/>
      <c r="C592"/>
      <c r="D592"/>
    </row>
    <row r="593" spans="2:4" x14ac:dyDescent="0.2">
      <c r="B593"/>
      <c r="C593"/>
      <c r="D593"/>
    </row>
    <row r="594" spans="2:4" x14ac:dyDescent="0.2">
      <c r="B594"/>
      <c r="C594"/>
      <c r="D594"/>
    </row>
    <row r="595" spans="2:4" x14ac:dyDescent="0.2">
      <c r="B595"/>
      <c r="C595"/>
      <c r="D595"/>
    </row>
    <row r="596" spans="2:4" x14ac:dyDescent="0.2">
      <c r="B596"/>
      <c r="C596"/>
      <c r="D596"/>
    </row>
    <row r="597" spans="2:4" x14ac:dyDescent="0.2">
      <c r="B597"/>
      <c r="C597"/>
      <c r="D597"/>
    </row>
    <row r="598" spans="2:4" x14ac:dyDescent="0.2">
      <c r="B598"/>
      <c r="C598"/>
      <c r="D598"/>
    </row>
    <row r="599" spans="2:4" x14ac:dyDescent="0.2">
      <c r="B599"/>
      <c r="C599"/>
      <c r="D599"/>
    </row>
    <row r="600" spans="2:4" x14ac:dyDescent="0.2">
      <c r="B600"/>
      <c r="C600"/>
      <c r="D600"/>
    </row>
    <row r="601" spans="2:4" x14ac:dyDescent="0.2">
      <c r="B601"/>
      <c r="C601"/>
      <c r="D601"/>
    </row>
    <row r="602" spans="2:4" x14ac:dyDescent="0.2">
      <c r="B602"/>
      <c r="C602"/>
      <c r="D602"/>
    </row>
    <row r="603" spans="2:4" x14ac:dyDescent="0.2">
      <c r="B603"/>
      <c r="C603"/>
      <c r="D603"/>
    </row>
    <row r="604" spans="2:4" x14ac:dyDescent="0.2">
      <c r="B604"/>
      <c r="C604"/>
      <c r="D604"/>
    </row>
    <row r="605" spans="2:4" x14ac:dyDescent="0.2">
      <c r="B605"/>
      <c r="C605"/>
      <c r="D605"/>
    </row>
    <row r="606" spans="2:4" x14ac:dyDescent="0.2">
      <c r="B606"/>
      <c r="C606"/>
      <c r="D606"/>
    </row>
    <row r="607" spans="2:4" x14ac:dyDescent="0.2">
      <c r="B607"/>
      <c r="C607"/>
      <c r="D607"/>
    </row>
    <row r="608" spans="2:4" x14ac:dyDescent="0.2">
      <c r="B608"/>
      <c r="C608"/>
      <c r="D608"/>
    </row>
    <row r="609" spans="2:4" x14ac:dyDescent="0.2">
      <c r="B609"/>
      <c r="C609"/>
      <c r="D609"/>
    </row>
    <row r="610" spans="2:4" x14ac:dyDescent="0.2">
      <c r="B610"/>
      <c r="C610"/>
      <c r="D610"/>
    </row>
    <row r="611" spans="2:4" x14ac:dyDescent="0.2">
      <c r="B611"/>
      <c r="C611"/>
      <c r="D611"/>
    </row>
    <row r="612" spans="2:4" x14ac:dyDescent="0.2">
      <c r="B612"/>
      <c r="C612"/>
      <c r="D612"/>
    </row>
    <row r="613" spans="2:4" x14ac:dyDescent="0.2">
      <c r="B613"/>
      <c r="C613"/>
      <c r="D613"/>
    </row>
    <row r="614" spans="2:4" x14ac:dyDescent="0.2">
      <c r="B614"/>
      <c r="C614"/>
      <c r="D614"/>
    </row>
    <row r="615" spans="2:4" x14ac:dyDescent="0.2">
      <c r="B615"/>
      <c r="C615"/>
      <c r="D615"/>
    </row>
    <row r="616" spans="2:4" x14ac:dyDescent="0.2">
      <c r="B616"/>
      <c r="C616"/>
      <c r="D616"/>
    </row>
    <row r="617" spans="2:4" x14ac:dyDescent="0.2">
      <c r="B617"/>
      <c r="C617"/>
      <c r="D617"/>
    </row>
    <row r="618" spans="2:4" x14ac:dyDescent="0.2">
      <c r="B618"/>
      <c r="C618"/>
      <c r="D618"/>
    </row>
    <row r="619" spans="2:4" x14ac:dyDescent="0.2">
      <c r="B619"/>
      <c r="C619"/>
      <c r="D619"/>
    </row>
    <row r="620" spans="2:4" x14ac:dyDescent="0.2">
      <c r="B620"/>
      <c r="C620"/>
      <c r="D620"/>
    </row>
    <row r="621" spans="2:4" x14ac:dyDescent="0.2">
      <c r="B621"/>
      <c r="C621"/>
      <c r="D621"/>
    </row>
    <row r="622" spans="2:4" x14ac:dyDescent="0.2">
      <c r="B622"/>
      <c r="C622"/>
      <c r="D622"/>
    </row>
    <row r="623" spans="2:4" x14ac:dyDescent="0.2">
      <c r="B623"/>
      <c r="C623"/>
      <c r="D623"/>
    </row>
    <row r="624" spans="2:4" x14ac:dyDescent="0.2">
      <c r="B624"/>
      <c r="C624"/>
      <c r="D624"/>
    </row>
    <row r="625" spans="2:4" x14ac:dyDescent="0.2">
      <c r="B625"/>
      <c r="C625"/>
      <c r="D625"/>
    </row>
    <row r="626" spans="2:4" x14ac:dyDescent="0.2">
      <c r="B626"/>
      <c r="C626"/>
      <c r="D626"/>
    </row>
    <row r="627" spans="2:4" x14ac:dyDescent="0.2">
      <c r="B627"/>
      <c r="C627"/>
      <c r="D627"/>
    </row>
    <row r="628" spans="2:4" x14ac:dyDescent="0.2">
      <c r="B628"/>
      <c r="C628"/>
      <c r="D628"/>
    </row>
    <row r="629" spans="2:4" x14ac:dyDescent="0.2">
      <c r="B629"/>
      <c r="C629"/>
      <c r="D629"/>
    </row>
    <row r="630" spans="2:4" x14ac:dyDescent="0.2">
      <c r="B630"/>
      <c r="C630"/>
      <c r="D630"/>
    </row>
    <row r="631" spans="2:4" x14ac:dyDescent="0.2">
      <c r="B631"/>
      <c r="C631"/>
      <c r="D631"/>
    </row>
    <row r="632" spans="2:4" x14ac:dyDescent="0.2">
      <c r="B632"/>
      <c r="C632"/>
      <c r="D632"/>
    </row>
    <row r="633" spans="2:4" x14ac:dyDescent="0.2">
      <c r="B633"/>
      <c r="C633"/>
      <c r="D633"/>
    </row>
    <row r="634" spans="2:4" x14ac:dyDescent="0.2">
      <c r="B634"/>
      <c r="C634"/>
      <c r="D634"/>
    </row>
    <row r="635" spans="2:4" x14ac:dyDescent="0.2">
      <c r="B635"/>
      <c r="C635"/>
      <c r="D635"/>
    </row>
    <row r="636" spans="2:4" x14ac:dyDescent="0.2">
      <c r="B636"/>
      <c r="C636"/>
      <c r="D636"/>
    </row>
    <row r="637" spans="2:4" x14ac:dyDescent="0.2">
      <c r="B637"/>
      <c r="C637"/>
      <c r="D637"/>
    </row>
    <row r="638" spans="2:4" x14ac:dyDescent="0.2">
      <c r="B638"/>
      <c r="C638"/>
      <c r="D638"/>
    </row>
    <row r="639" spans="2:4" x14ac:dyDescent="0.2">
      <c r="B639"/>
      <c r="C639"/>
      <c r="D639"/>
    </row>
    <row r="640" spans="2:4" x14ac:dyDescent="0.2">
      <c r="B640"/>
      <c r="C640"/>
      <c r="D640"/>
    </row>
    <row r="641" spans="2:4" x14ac:dyDescent="0.2">
      <c r="B641"/>
      <c r="C641"/>
      <c r="D641"/>
    </row>
    <row r="642" spans="2:4" x14ac:dyDescent="0.2">
      <c r="B642"/>
      <c r="C642"/>
      <c r="D642"/>
    </row>
    <row r="643" spans="2:4" x14ac:dyDescent="0.2">
      <c r="B643"/>
      <c r="C643"/>
      <c r="D643"/>
    </row>
    <row r="644" spans="2:4" x14ac:dyDescent="0.2">
      <c r="B644"/>
      <c r="C644"/>
      <c r="D644"/>
    </row>
    <row r="645" spans="2:4" x14ac:dyDescent="0.2">
      <c r="B645"/>
      <c r="C645"/>
      <c r="D645"/>
    </row>
    <row r="646" spans="2:4" x14ac:dyDescent="0.2">
      <c r="B646"/>
      <c r="C646"/>
      <c r="D646"/>
    </row>
    <row r="647" spans="2:4" x14ac:dyDescent="0.2">
      <c r="B647"/>
      <c r="C647"/>
      <c r="D647"/>
    </row>
    <row r="648" spans="2:4" x14ac:dyDescent="0.2">
      <c r="B648"/>
      <c r="C648"/>
      <c r="D648"/>
    </row>
    <row r="649" spans="2:4" x14ac:dyDescent="0.2">
      <c r="B649"/>
      <c r="C649"/>
      <c r="D649"/>
    </row>
    <row r="650" spans="2:4" x14ac:dyDescent="0.2">
      <c r="B650"/>
      <c r="C650"/>
      <c r="D650"/>
    </row>
    <row r="651" spans="2:4" x14ac:dyDescent="0.2">
      <c r="B651"/>
      <c r="C651"/>
      <c r="D651"/>
    </row>
    <row r="652" spans="2:4" x14ac:dyDescent="0.2">
      <c r="B652"/>
      <c r="C652"/>
      <c r="D652"/>
    </row>
    <row r="653" spans="2:4" x14ac:dyDescent="0.2">
      <c r="B653"/>
      <c r="C653"/>
      <c r="D653"/>
    </row>
    <row r="654" spans="2:4" x14ac:dyDescent="0.2">
      <c r="B654"/>
      <c r="C654"/>
      <c r="D654"/>
    </row>
    <row r="655" spans="2:4" x14ac:dyDescent="0.2">
      <c r="B655"/>
      <c r="C655"/>
      <c r="D655"/>
    </row>
    <row r="656" spans="2:4" x14ac:dyDescent="0.2">
      <c r="B656"/>
      <c r="C656"/>
      <c r="D656"/>
    </row>
    <row r="657" spans="2:4" x14ac:dyDescent="0.2">
      <c r="B657"/>
      <c r="C657"/>
      <c r="D657"/>
    </row>
    <row r="658" spans="2:4" x14ac:dyDescent="0.2">
      <c r="B658"/>
      <c r="C658"/>
      <c r="D658"/>
    </row>
    <row r="659" spans="2:4" x14ac:dyDescent="0.2">
      <c r="B659"/>
      <c r="C659"/>
      <c r="D659"/>
    </row>
    <row r="660" spans="2:4" x14ac:dyDescent="0.2">
      <c r="B660"/>
      <c r="C660"/>
      <c r="D660"/>
    </row>
    <row r="661" spans="2:4" x14ac:dyDescent="0.2">
      <c r="B661"/>
      <c r="C661"/>
      <c r="D661"/>
    </row>
    <row r="662" spans="2:4" x14ac:dyDescent="0.2">
      <c r="B662"/>
      <c r="C662"/>
      <c r="D662"/>
    </row>
    <row r="663" spans="2:4" x14ac:dyDescent="0.2">
      <c r="B663"/>
      <c r="C663"/>
      <c r="D663"/>
    </row>
    <row r="664" spans="2:4" x14ac:dyDescent="0.2">
      <c r="B664"/>
      <c r="C664"/>
      <c r="D664"/>
    </row>
    <row r="665" spans="2:4" x14ac:dyDescent="0.2">
      <c r="B665"/>
      <c r="C665"/>
      <c r="D665"/>
    </row>
    <row r="666" spans="2:4" x14ac:dyDescent="0.2">
      <c r="B666"/>
      <c r="C666"/>
      <c r="D666"/>
    </row>
    <row r="667" spans="2:4" x14ac:dyDescent="0.2">
      <c r="B667"/>
      <c r="C667"/>
      <c r="D667"/>
    </row>
    <row r="668" spans="2:4" x14ac:dyDescent="0.2">
      <c r="B668"/>
      <c r="C668"/>
      <c r="D668"/>
    </row>
    <row r="669" spans="2:4" x14ac:dyDescent="0.2">
      <c r="B669"/>
      <c r="C669"/>
      <c r="D669"/>
    </row>
    <row r="670" spans="2:4" x14ac:dyDescent="0.2">
      <c r="B670"/>
      <c r="C670"/>
      <c r="D670"/>
    </row>
    <row r="671" spans="2:4" x14ac:dyDescent="0.2">
      <c r="B671"/>
      <c r="C671"/>
      <c r="D671"/>
    </row>
    <row r="672" spans="2:4" x14ac:dyDescent="0.2">
      <c r="B672"/>
      <c r="C672"/>
      <c r="D672"/>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4"/>
  <sheetViews>
    <sheetView showGridLines="0" workbookViewId="0">
      <selection activeCell="E39" sqref="E39"/>
    </sheetView>
  </sheetViews>
  <sheetFormatPr defaultRowHeight="12.75" x14ac:dyDescent="0.2"/>
  <cols>
    <col min="1" max="1" width="111" customWidth="1"/>
    <col min="2" max="2" width="12.5703125" customWidth="1"/>
    <col min="3" max="4" width="12.140625" customWidth="1"/>
  </cols>
  <sheetData>
    <row r="3" spans="1:4" s="15" customFormat="1" ht="25.5" x14ac:dyDescent="0.2">
      <c r="A3" s="47" t="s">
        <v>13230</v>
      </c>
      <c r="B3" s="15" t="s">
        <v>13159</v>
      </c>
      <c r="C3" s="15" t="s">
        <v>13160</v>
      </c>
      <c r="D3" s="15" t="s">
        <v>13161</v>
      </c>
    </row>
    <row r="4" spans="1:4" x14ac:dyDescent="0.2">
      <c r="A4" s="8" t="s">
        <v>2350</v>
      </c>
      <c r="B4" s="7">
        <v>1</v>
      </c>
      <c r="C4" s="7">
        <v>1903</v>
      </c>
      <c r="D4" s="7"/>
    </row>
    <row r="5" spans="1:4" x14ac:dyDescent="0.2">
      <c r="A5" s="8" t="s">
        <v>11247</v>
      </c>
      <c r="B5" s="7">
        <v>1</v>
      </c>
      <c r="C5" s="7">
        <v>1010</v>
      </c>
      <c r="D5" s="7"/>
    </row>
    <row r="6" spans="1:4" x14ac:dyDescent="0.2">
      <c r="A6" s="8" t="s">
        <v>1788</v>
      </c>
      <c r="B6" s="7">
        <v>1</v>
      </c>
      <c r="C6" s="7">
        <v>625</v>
      </c>
      <c r="D6" s="7"/>
    </row>
    <row r="7" spans="1:4" x14ac:dyDescent="0.2">
      <c r="A7" s="8" t="s">
        <v>7531</v>
      </c>
      <c r="B7" s="7">
        <v>1</v>
      </c>
      <c r="C7" s="7">
        <v>441</v>
      </c>
      <c r="D7" s="7"/>
    </row>
    <row r="8" spans="1:4" x14ac:dyDescent="0.2">
      <c r="A8" s="8" t="s">
        <v>6522</v>
      </c>
      <c r="B8" s="7">
        <v>1</v>
      </c>
      <c r="C8" s="7">
        <v>425</v>
      </c>
      <c r="D8" s="7"/>
    </row>
    <row r="9" spans="1:4" x14ac:dyDescent="0.2">
      <c r="A9" s="8" t="s">
        <v>5400</v>
      </c>
      <c r="B9" s="7">
        <v>1</v>
      </c>
      <c r="C9" s="7">
        <v>362</v>
      </c>
      <c r="D9" s="7">
        <v>2</v>
      </c>
    </row>
    <row r="10" spans="1:4" x14ac:dyDescent="0.2">
      <c r="A10" s="8" t="s">
        <v>4252</v>
      </c>
      <c r="B10" s="7">
        <v>1</v>
      </c>
      <c r="C10" s="7">
        <v>300</v>
      </c>
      <c r="D10" s="7"/>
    </row>
    <row r="11" spans="1:4" x14ac:dyDescent="0.2">
      <c r="A11" s="8" t="s">
        <v>5031</v>
      </c>
      <c r="B11" s="7">
        <v>1</v>
      </c>
      <c r="C11" s="7">
        <v>287</v>
      </c>
      <c r="D11" s="7"/>
    </row>
    <row r="12" spans="1:4" x14ac:dyDescent="0.2">
      <c r="A12" s="8" t="s">
        <v>2465</v>
      </c>
      <c r="B12" s="7">
        <v>1</v>
      </c>
      <c r="C12" s="7">
        <v>216</v>
      </c>
      <c r="D12" s="7">
        <v>1</v>
      </c>
    </row>
    <row r="13" spans="1:4" x14ac:dyDescent="0.2">
      <c r="A13" s="8" t="s">
        <v>5426</v>
      </c>
      <c r="B13" s="7">
        <v>1</v>
      </c>
      <c r="C13" s="7">
        <v>209</v>
      </c>
      <c r="D13" s="7"/>
    </row>
    <row r="14" spans="1:4" x14ac:dyDescent="0.2">
      <c r="A14" s="8" t="s">
        <v>11825</v>
      </c>
      <c r="B14" s="7">
        <v>1</v>
      </c>
      <c r="C14" s="7">
        <v>200</v>
      </c>
      <c r="D14" s="7">
        <v>1</v>
      </c>
    </row>
    <row r="15" spans="1:4" x14ac:dyDescent="0.2">
      <c r="A15" s="8" t="s">
        <v>10113</v>
      </c>
      <c r="B15" s="7">
        <v>1</v>
      </c>
      <c r="C15" s="7">
        <v>183</v>
      </c>
      <c r="D15" s="7"/>
    </row>
    <row r="16" spans="1:4" x14ac:dyDescent="0.2">
      <c r="A16" s="8" t="s">
        <v>5205</v>
      </c>
      <c r="B16" s="7">
        <v>1</v>
      </c>
      <c r="C16" s="7">
        <v>179</v>
      </c>
      <c r="D16" s="7">
        <v>2</v>
      </c>
    </row>
    <row r="17" spans="1:4" x14ac:dyDescent="0.2">
      <c r="A17" s="8" t="s">
        <v>12011</v>
      </c>
      <c r="B17" s="7">
        <v>1</v>
      </c>
      <c r="C17" s="7">
        <v>172</v>
      </c>
      <c r="D17" s="7">
        <v>3</v>
      </c>
    </row>
    <row r="18" spans="1:4" x14ac:dyDescent="0.2">
      <c r="A18" s="8" t="s">
        <v>6511</v>
      </c>
      <c r="B18" s="7">
        <v>1</v>
      </c>
      <c r="C18" s="7">
        <v>163</v>
      </c>
      <c r="D18" s="7"/>
    </row>
    <row r="19" spans="1:4" x14ac:dyDescent="0.2">
      <c r="A19" s="8" t="s">
        <v>7836</v>
      </c>
      <c r="B19" s="7">
        <v>1</v>
      </c>
      <c r="C19" s="7">
        <v>154</v>
      </c>
      <c r="D19" s="7"/>
    </row>
    <row r="20" spans="1:4" x14ac:dyDescent="0.2">
      <c r="A20" s="8" t="s">
        <v>11646</v>
      </c>
      <c r="B20" s="7">
        <v>1</v>
      </c>
      <c r="C20" s="7">
        <v>148</v>
      </c>
      <c r="D20" s="7"/>
    </row>
    <row r="21" spans="1:4" x14ac:dyDescent="0.2">
      <c r="A21" s="8" t="s">
        <v>4874</v>
      </c>
      <c r="B21" s="7">
        <v>1</v>
      </c>
      <c r="C21" s="7">
        <v>146</v>
      </c>
      <c r="D21" s="7">
        <v>1</v>
      </c>
    </row>
    <row r="22" spans="1:4" x14ac:dyDescent="0.2">
      <c r="A22" s="8" t="s">
        <v>4861</v>
      </c>
      <c r="B22" s="7">
        <v>1</v>
      </c>
      <c r="C22" s="7">
        <v>109</v>
      </c>
      <c r="D22" s="7"/>
    </row>
    <row r="23" spans="1:4" x14ac:dyDescent="0.2">
      <c r="A23" s="8" t="s">
        <v>12020</v>
      </c>
      <c r="B23" s="7">
        <v>1</v>
      </c>
      <c r="C23" s="7">
        <v>103</v>
      </c>
      <c r="D23" s="7"/>
    </row>
    <row r="24" spans="1:4" x14ac:dyDescent="0.2">
      <c r="A24" s="8" t="s">
        <v>10125</v>
      </c>
      <c r="B24" s="7">
        <v>1</v>
      </c>
      <c r="C24" s="7">
        <v>99</v>
      </c>
      <c r="D24" s="7">
        <v>3</v>
      </c>
    </row>
    <row r="25" spans="1:4" x14ac:dyDescent="0.2">
      <c r="A25" s="8" t="s">
        <v>12705</v>
      </c>
      <c r="B25" s="7">
        <v>1</v>
      </c>
      <c r="C25" s="7">
        <v>57</v>
      </c>
      <c r="D25" s="7"/>
    </row>
    <row r="26" spans="1:4" x14ac:dyDescent="0.2">
      <c r="A26" s="8" t="s">
        <v>4175</v>
      </c>
      <c r="B26" s="7">
        <v>1</v>
      </c>
      <c r="C26" s="7">
        <v>39</v>
      </c>
      <c r="D26" s="7"/>
    </row>
    <row r="27" spans="1:4" x14ac:dyDescent="0.2">
      <c r="A27" s="8" t="s">
        <v>8569</v>
      </c>
      <c r="B27" s="7">
        <v>1</v>
      </c>
      <c r="C27" s="7">
        <v>32</v>
      </c>
      <c r="D27" s="7"/>
    </row>
    <row r="28" spans="1:4" x14ac:dyDescent="0.2">
      <c r="A28" s="8" t="s">
        <v>2219</v>
      </c>
      <c r="B28" s="7">
        <v>1</v>
      </c>
      <c r="C28" s="7">
        <v>15</v>
      </c>
      <c r="D28" s="7"/>
    </row>
    <row r="29" spans="1:4" x14ac:dyDescent="0.2">
      <c r="A29" s="8" t="s">
        <v>9646</v>
      </c>
      <c r="B29" s="7">
        <v>1</v>
      </c>
      <c r="C29" s="7">
        <v>14</v>
      </c>
      <c r="D29" s="7"/>
    </row>
    <row r="30" spans="1:4" x14ac:dyDescent="0.2">
      <c r="A30" s="8" t="s">
        <v>12183</v>
      </c>
      <c r="B30" s="7">
        <v>1</v>
      </c>
      <c r="C30" s="7">
        <v>13</v>
      </c>
      <c r="D30" s="7"/>
    </row>
    <row r="31" spans="1:4" x14ac:dyDescent="0.2">
      <c r="A31" s="8" t="s">
        <v>12264</v>
      </c>
      <c r="B31" s="7">
        <v>1</v>
      </c>
      <c r="C31" s="7">
        <v>8</v>
      </c>
      <c r="D31" s="7"/>
    </row>
    <row r="32" spans="1:4" x14ac:dyDescent="0.2">
      <c r="A32" s="8" t="s">
        <v>11229</v>
      </c>
      <c r="B32" s="7">
        <v>1</v>
      </c>
      <c r="C32" s="7">
        <v>7</v>
      </c>
      <c r="D32" s="7"/>
    </row>
    <row r="33" spans="1:4" x14ac:dyDescent="0.2">
      <c r="A33" s="8" t="s">
        <v>4673</v>
      </c>
      <c r="B33" s="7">
        <v>1</v>
      </c>
      <c r="C33" s="7">
        <v>5</v>
      </c>
      <c r="D33" s="7"/>
    </row>
    <row r="34" spans="1:4" x14ac:dyDescent="0.2">
      <c r="A34" s="8" t="s">
        <v>3585</v>
      </c>
      <c r="B34" s="7">
        <v>30</v>
      </c>
      <c r="C34" s="7">
        <v>7624</v>
      </c>
      <c r="D34" s="7">
        <v>13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72"/>
  <sheetViews>
    <sheetView zoomScaleNormal="100" workbookViewId="0">
      <selection activeCell="E10" sqref="E10"/>
    </sheetView>
  </sheetViews>
  <sheetFormatPr defaultRowHeight="12.75" x14ac:dyDescent="0.2"/>
  <cols>
    <col min="1" max="4" width="11.42578125"/>
    <col min="5" max="5" width="49.7109375" customWidth="1"/>
    <col min="6" max="43" width="11.42578125"/>
    <col min="44" max="44" width="15.85546875" customWidth="1"/>
    <col min="45" max="58" width="11.42578125"/>
    <col min="59" max="59" width="8.42578125" customWidth="1"/>
    <col min="60" max="60" width="10.140625" customWidth="1"/>
    <col min="61" max="61" width="12.140625" customWidth="1"/>
    <col min="62" max="1021" width="11.42578125"/>
  </cols>
  <sheetData>
    <row r="1" spans="1:66" ht="1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14</v>
      </c>
      <c r="AT1" t="s">
        <v>44</v>
      </c>
      <c r="AU1" t="s">
        <v>45</v>
      </c>
      <c r="AV1" t="s">
        <v>46</v>
      </c>
      <c r="AW1" t="s">
        <v>47</v>
      </c>
      <c r="AX1" t="s">
        <v>48</v>
      </c>
      <c r="AY1" t="s">
        <v>49</v>
      </c>
      <c r="AZ1" t="s">
        <v>50</v>
      </c>
      <c r="BA1" t="s">
        <v>51</v>
      </c>
      <c r="BB1" t="s">
        <v>52</v>
      </c>
      <c r="BC1" t="s">
        <v>53</v>
      </c>
      <c r="BD1" t="s">
        <v>54</v>
      </c>
      <c r="BE1" t="s">
        <v>55</v>
      </c>
      <c r="BF1" t="s">
        <v>56</v>
      </c>
      <c r="BG1" t="s">
        <v>17</v>
      </c>
      <c r="BH1" s="4" t="s">
        <v>3579</v>
      </c>
      <c r="BI1" s="1" t="s">
        <v>3580</v>
      </c>
      <c r="BJ1" s="1" t="s">
        <v>3581</v>
      </c>
      <c r="BK1" s="1" t="s">
        <v>3582</v>
      </c>
      <c r="BL1" s="2"/>
      <c r="BM1" s="1" t="s">
        <v>3583</v>
      </c>
      <c r="BN1" s="1" t="s">
        <v>3584</v>
      </c>
    </row>
    <row r="2" spans="1:66" x14ac:dyDescent="0.2">
      <c r="A2" t="s">
        <v>57</v>
      </c>
      <c r="B2" t="s">
        <v>76</v>
      </c>
      <c r="D2" t="s">
        <v>59</v>
      </c>
      <c r="E2" s="24" t="s">
        <v>99</v>
      </c>
      <c r="F2" t="s">
        <v>100</v>
      </c>
      <c r="G2">
        <v>0</v>
      </c>
      <c r="H2" t="s">
        <v>101</v>
      </c>
      <c r="I2" t="s">
        <v>102</v>
      </c>
      <c r="M2" t="s">
        <v>78</v>
      </c>
      <c r="N2" t="s">
        <v>103</v>
      </c>
      <c r="O2" t="s">
        <v>62</v>
      </c>
      <c r="P2" t="s">
        <v>63</v>
      </c>
      <c r="Q2" t="s">
        <v>104</v>
      </c>
      <c r="R2" t="s">
        <v>105</v>
      </c>
      <c r="S2" t="s">
        <v>106</v>
      </c>
      <c r="T2">
        <v>61.785021</v>
      </c>
      <c r="U2">
        <v>34.346877999999997</v>
      </c>
      <c r="V2">
        <v>1</v>
      </c>
      <c r="W2">
        <v>45</v>
      </c>
      <c r="X2" t="s">
        <v>107</v>
      </c>
      <c r="Y2" t="s">
        <v>64</v>
      </c>
      <c r="Z2" t="s">
        <v>64</v>
      </c>
      <c r="AA2" t="s">
        <v>108</v>
      </c>
      <c r="AB2">
        <v>2</v>
      </c>
      <c r="AC2">
        <v>1</v>
      </c>
      <c r="AD2" t="s">
        <v>109</v>
      </c>
      <c r="AE2">
        <v>5</v>
      </c>
      <c r="AF2">
        <v>3</v>
      </c>
      <c r="AG2" t="s">
        <v>67</v>
      </c>
      <c r="AH2">
        <v>0</v>
      </c>
      <c r="AI2">
        <v>0</v>
      </c>
      <c r="AJ2">
        <v>0</v>
      </c>
      <c r="AK2">
        <v>0</v>
      </c>
      <c r="AL2">
        <v>0</v>
      </c>
      <c r="AN2">
        <v>0</v>
      </c>
      <c r="AO2">
        <v>0</v>
      </c>
      <c r="AR2" t="s">
        <v>68</v>
      </c>
      <c r="AS2" t="s">
        <v>69</v>
      </c>
      <c r="AT2" t="s">
        <v>80</v>
      </c>
      <c r="AU2" t="s">
        <v>81</v>
      </c>
      <c r="AV2" t="s">
        <v>72</v>
      </c>
      <c r="AW2" t="s">
        <v>67</v>
      </c>
      <c r="AX2" t="s">
        <v>73</v>
      </c>
      <c r="AY2" t="s">
        <v>67</v>
      </c>
      <c r="AZ2" t="s">
        <v>67</v>
      </c>
      <c r="BB2" t="s">
        <v>98</v>
      </c>
      <c r="BC2" t="s">
        <v>110</v>
      </c>
      <c r="BD2" t="s">
        <v>111</v>
      </c>
      <c r="BG2" s="6">
        <v>45278</v>
      </c>
      <c r="BH2" s="5">
        <v>0.78230324074074076</v>
      </c>
      <c r="BI2" s="3" t="str">
        <f t="shared" ref="BI2:BI20" si="0">IF(BM2=7,"Воскресенье",IF(BM2=6,"Суббота",IF(BM2=5,"Пятница",IF(BM2=4,"Четверг",IF(BM2=3,"Среда",IF(BM2=2,"Вторник","Понедельник"))))))</f>
        <v>Понедельник</v>
      </c>
      <c r="BJ2" s="3">
        <f t="shared" ref="BJ2:BJ20" si="1">HOUR(BH2)</f>
        <v>18</v>
      </c>
      <c r="BK2" s="3">
        <f t="shared" ref="BK2:BK20" si="2">IF(BN2&gt;45,45,IF(BN2&gt;30,30,IF(BN2&gt;15,15,0)))</f>
        <v>45</v>
      </c>
      <c r="BL2" s="3"/>
      <c r="BM2" s="3">
        <f t="shared" ref="BM2:BM20" si="3">WEEKDAY(BG2,2)</f>
        <v>1</v>
      </c>
      <c r="BN2" s="3">
        <f t="shared" ref="BN2:BN20" si="4">MINUTE(BH2)</f>
        <v>46</v>
      </c>
    </row>
    <row r="3" spans="1:66" x14ac:dyDescent="0.2">
      <c r="A3" t="s">
        <v>127</v>
      </c>
      <c r="B3" t="s">
        <v>128</v>
      </c>
      <c r="C3" t="s">
        <v>129</v>
      </c>
      <c r="D3" t="s">
        <v>130</v>
      </c>
      <c r="E3" t="s">
        <v>131</v>
      </c>
      <c r="F3" t="s">
        <v>132</v>
      </c>
      <c r="G3">
        <v>9500</v>
      </c>
      <c r="H3" t="s">
        <v>133</v>
      </c>
      <c r="I3" t="s">
        <v>134</v>
      </c>
      <c r="N3" t="s">
        <v>135</v>
      </c>
      <c r="O3" t="s">
        <v>136</v>
      </c>
      <c r="P3" t="s">
        <v>137</v>
      </c>
      <c r="Q3" t="s">
        <v>138</v>
      </c>
      <c r="R3" t="s">
        <v>139</v>
      </c>
      <c r="S3" t="s">
        <v>140</v>
      </c>
      <c r="T3">
        <v>48.061025000000001</v>
      </c>
      <c r="U3">
        <v>39.934928999999997</v>
      </c>
      <c r="X3" t="s">
        <v>141</v>
      </c>
      <c r="Y3" t="s">
        <v>67</v>
      </c>
      <c r="Z3" t="s">
        <v>67</v>
      </c>
      <c r="AB3" t="s">
        <v>142</v>
      </c>
      <c r="AC3" t="s">
        <v>142</v>
      </c>
      <c r="AF3">
        <v>0</v>
      </c>
      <c r="AG3" t="s">
        <v>67</v>
      </c>
      <c r="AH3">
        <v>0</v>
      </c>
      <c r="AI3">
        <v>0</v>
      </c>
      <c r="AJ3">
        <v>0</v>
      </c>
      <c r="AK3">
        <v>0</v>
      </c>
      <c r="AL3">
        <v>0</v>
      </c>
      <c r="AN3">
        <v>0</v>
      </c>
      <c r="AO3">
        <v>0</v>
      </c>
      <c r="AR3" t="s">
        <v>143</v>
      </c>
      <c r="AS3" t="s">
        <v>144</v>
      </c>
      <c r="BE3" t="s">
        <v>145</v>
      </c>
      <c r="BG3" s="6">
        <v>45278</v>
      </c>
      <c r="BH3" s="5">
        <v>0.73364583333333344</v>
      </c>
      <c r="BI3" s="3" t="str">
        <f t="shared" si="0"/>
        <v>Понедельник</v>
      </c>
      <c r="BJ3" s="3">
        <f t="shared" si="1"/>
        <v>17</v>
      </c>
      <c r="BK3" s="3">
        <f t="shared" si="2"/>
        <v>30</v>
      </c>
      <c r="BL3" s="3"/>
      <c r="BM3" s="3">
        <f t="shared" si="3"/>
        <v>1</v>
      </c>
      <c r="BN3" s="3">
        <f t="shared" si="4"/>
        <v>36</v>
      </c>
    </row>
    <row r="4" spans="1:66" x14ac:dyDescent="0.2">
      <c r="A4" t="s">
        <v>127</v>
      </c>
      <c r="B4" t="s">
        <v>151</v>
      </c>
      <c r="C4" t="s">
        <v>152</v>
      </c>
      <c r="D4" t="s">
        <v>130</v>
      </c>
      <c r="E4" t="s">
        <v>153</v>
      </c>
      <c r="F4" t="s">
        <v>154</v>
      </c>
      <c r="G4">
        <v>4500</v>
      </c>
      <c r="H4" t="s">
        <v>155</v>
      </c>
      <c r="I4" t="s">
        <v>156</v>
      </c>
      <c r="N4" t="s">
        <v>157</v>
      </c>
      <c r="O4" t="s">
        <v>136</v>
      </c>
      <c r="P4" t="s">
        <v>137</v>
      </c>
      <c r="Q4" t="s">
        <v>158</v>
      </c>
      <c r="R4" t="s">
        <v>159</v>
      </c>
      <c r="S4" t="s">
        <v>160</v>
      </c>
      <c r="T4">
        <v>48.786127</v>
      </c>
      <c r="U4">
        <v>44.751229000000002</v>
      </c>
      <c r="V4">
        <v>3</v>
      </c>
      <c r="W4">
        <v>1558</v>
      </c>
      <c r="X4" t="s">
        <v>161</v>
      </c>
      <c r="Y4" t="s">
        <v>64</v>
      </c>
      <c r="Z4" t="s">
        <v>64</v>
      </c>
      <c r="AA4" t="s">
        <v>162</v>
      </c>
      <c r="AB4">
        <v>272</v>
      </c>
      <c r="AC4">
        <v>887</v>
      </c>
      <c r="AE4">
        <v>4.7</v>
      </c>
      <c r="AF4">
        <v>30</v>
      </c>
      <c r="AG4" t="s">
        <v>67</v>
      </c>
      <c r="AH4">
        <v>0</v>
      </c>
      <c r="AI4">
        <v>0</v>
      </c>
      <c r="AJ4">
        <v>0</v>
      </c>
      <c r="AK4">
        <v>0</v>
      </c>
      <c r="AL4">
        <v>0</v>
      </c>
      <c r="AN4">
        <v>0</v>
      </c>
      <c r="AO4">
        <v>0</v>
      </c>
      <c r="AR4" t="s">
        <v>143</v>
      </c>
      <c r="AS4" t="s">
        <v>144</v>
      </c>
      <c r="BE4" t="s">
        <v>145</v>
      </c>
      <c r="BG4" s="6">
        <v>45278</v>
      </c>
      <c r="BH4" s="5">
        <v>0.65311342592592592</v>
      </c>
      <c r="BI4" s="3" t="str">
        <f t="shared" si="0"/>
        <v>Понедельник</v>
      </c>
      <c r="BJ4" s="3">
        <f t="shared" si="1"/>
        <v>15</v>
      </c>
      <c r="BK4" s="3">
        <f t="shared" si="2"/>
        <v>30</v>
      </c>
      <c r="BL4" s="3"/>
      <c r="BM4" s="3">
        <f t="shared" si="3"/>
        <v>1</v>
      </c>
      <c r="BN4" s="3">
        <f t="shared" si="4"/>
        <v>40</v>
      </c>
    </row>
    <row r="5" spans="1:66" x14ac:dyDescent="0.2">
      <c r="A5" t="s">
        <v>127</v>
      </c>
      <c r="B5" t="s">
        <v>163</v>
      </c>
      <c r="C5" t="s">
        <v>164</v>
      </c>
      <c r="D5" t="s">
        <v>130</v>
      </c>
      <c r="E5" t="s">
        <v>165</v>
      </c>
      <c r="F5" t="s">
        <v>166</v>
      </c>
      <c r="G5">
        <v>6000</v>
      </c>
      <c r="H5" t="s">
        <v>167</v>
      </c>
      <c r="I5" t="s">
        <v>168</v>
      </c>
      <c r="M5" t="s">
        <v>169</v>
      </c>
      <c r="N5" t="s">
        <v>170</v>
      </c>
      <c r="O5" t="s">
        <v>136</v>
      </c>
      <c r="P5" t="s">
        <v>137</v>
      </c>
      <c r="Q5" t="s">
        <v>171</v>
      </c>
      <c r="R5" t="s">
        <v>172</v>
      </c>
      <c r="S5" t="s">
        <v>173</v>
      </c>
      <c r="T5">
        <v>54.2032769598014</v>
      </c>
      <c r="U5">
        <v>37.625597218678301</v>
      </c>
      <c r="W5">
        <v>1507</v>
      </c>
      <c r="X5" t="s">
        <v>174</v>
      </c>
      <c r="Y5" t="s">
        <v>67</v>
      </c>
      <c r="Z5" t="s">
        <v>67</v>
      </c>
      <c r="AB5" t="s">
        <v>142</v>
      </c>
      <c r="AC5" t="s">
        <v>142</v>
      </c>
      <c r="AE5">
        <v>5</v>
      </c>
      <c r="AF5">
        <v>15</v>
      </c>
      <c r="AG5" t="s">
        <v>67</v>
      </c>
      <c r="AH5">
        <v>0</v>
      </c>
      <c r="AI5">
        <v>0</v>
      </c>
      <c r="AJ5">
        <v>0</v>
      </c>
      <c r="AK5">
        <v>0</v>
      </c>
      <c r="AL5">
        <v>0</v>
      </c>
      <c r="AN5">
        <v>0</v>
      </c>
      <c r="AO5">
        <v>0</v>
      </c>
      <c r="AR5" t="s">
        <v>143</v>
      </c>
      <c r="AS5" t="s">
        <v>144</v>
      </c>
      <c r="BE5" t="s">
        <v>145</v>
      </c>
      <c r="BG5" s="6">
        <v>45278</v>
      </c>
      <c r="BH5" s="5">
        <v>0.65163194444444439</v>
      </c>
      <c r="BI5" s="3" t="str">
        <f t="shared" si="0"/>
        <v>Понедельник</v>
      </c>
      <c r="BJ5" s="3">
        <f t="shared" si="1"/>
        <v>15</v>
      </c>
      <c r="BK5" s="3">
        <f t="shared" si="2"/>
        <v>30</v>
      </c>
      <c r="BL5" s="3"/>
      <c r="BM5" s="3">
        <f t="shared" si="3"/>
        <v>1</v>
      </c>
      <c r="BN5" s="3">
        <f t="shared" si="4"/>
        <v>38</v>
      </c>
    </row>
    <row r="6" spans="1:66" x14ac:dyDescent="0.2">
      <c r="A6" t="s">
        <v>57</v>
      </c>
      <c r="B6" t="s">
        <v>184</v>
      </c>
      <c r="D6" t="s">
        <v>59</v>
      </c>
      <c r="E6" t="s">
        <v>185</v>
      </c>
      <c r="F6" t="s">
        <v>186</v>
      </c>
      <c r="G6">
        <v>1000</v>
      </c>
      <c r="H6" t="s">
        <v>187</v>
      </c>
      <c r="I6" t="s">
        <v>188</v>
      </c>
      <c r="N6" t="s">
        <v>189</v>
      </c>
      <c r="O6" t="s">
        <v>62</v>
      </c>
      <c r="P6" t="s">
        <v>63</v>
      </c>
      <c r="Q6" t="s">
        <v>190</v>
      </c>
      <c r="R6" t="s">
        <v>191</v>
      </c>
      <c r="S6" t="s">
        <v>192</v>
      </c>
      <c r="T6">
        <v>59.910739999999997</v>
      </c>
      <c r="U6">
        <v>29.776465999999999</v>
      </c>
      <c r="V6">
        <v>11</v>
      </c>
      <c r="W6">
        <v>1530</v>
      </c>
      <c r="X6" t="s">
        <v>193</v>
      </c>
      <c r="Y6" t="s">
        <v>64</v>
      </c>
      <c r="Z6" t="s">
        <v>64</v>
      </c>
      <c r="AA6" t="s">
        <v>194</v>
      </c>
      <c r="AB6">
        <v>11</v>
      </c>
      <c r="AC6">
        <v>17</v>
      </c>
      <c r="AE6">
        <v>4.9000000000000004</v>
      </c>
      <c r="AF6">
        <v>64</v>
      </c>
      <c r="AG6" t="s">
        <v>67</v>
      </c>
      <c r="AH6">
        <v>0</v>
      </c>
      <c r="AI6">
        <v>0</v>
      </c>
      <c r="AJ6">
        <v>0</v>
      </c>
      <c r="AK6">
        <v>0</v>
      </c>
      <c r="AL6">
        <v>0</v>
      </c>
      <c r="AM6" t="s">
        <v>195</v>
      </c>
      <c r="AN6">
        <v>0</v>
      </c>
      <c r="AO6">
        <v>0</v>
      </c>
      <c r="AR6" t="s">
        <v>68</v>
      </c>
      <c r="AS6" t="s">
        <v>69</v>
      </c>
      <c r="AT6" t="s">
        <v>80</v>
      </c>
      <c r="AU6" t="s">
        <v>81</v>
      </c>
      <c r="AV6" t="s">
        <v>72</v>
      </c>
      <c r="AW6" t="s">
        <v>67</v>
      </c>
      <c r="AX6" t="s">
        <v>73</v>
      </c>
      <c r="AY6" t="s">
        <v>67</v>
      </c>
      <c r="AZ6" t="s">
        <v>67</v>
      </c>
      <c r="BB6" t="s">
        <v>196</v>
      </c>
      <c r="BD6" t="s">
        <v>197</v>
      </c>
      <c r="BG6" s="6">
        <v>45278</v>
      </c>
      <c r="BH6" s="5">
        <v>0.60421296296296301</v>
      </c>
      <c r="BI6" s="3" t="str">
        <f t="shared" si="0"/>
        <v>Понедельник</v>
      </c>
      <c r="BJ6" s="3">
        <f t="shared" si="1"/>
        <v>14</v>
      </c>
      <c r="BK6" s="3">
        <f t="shared" si="2"/>
        <v>15</v>
      </c>
      <c r="BL6" s="3"/>
      <c r="BM6" s="3">
        <f t="shared" si="3"/>
        <v>1</v>
      </c>
      <c r="BN6" s="3">
        <f t="shared" si="4"/>
        <v>30</v>
      </c>
    </row>
    <row r="7" spans="1:66" x14ac:dyDescent="0.2">
      <c r="A7" t="s">
        <v>127</v>
      </c>
      <c r="B7" t="s">
        <v>128</v>
      </c>
      <c r="C7" t="s">
        <v>129</v>
      </c>
      <c r="D7" t="s">
        <v>130</v>
      </c>
      <c r="E7" t="s">
        <v>131</v>
      </c>
      <c r="F7" t="s">
        <v>213</v>
      </c>
      <c r="G7">
        <v>9000</v>
      </c>
      <c r="H7" t="s">
        <v>133</v>
      </c>
      <c r="I7" t="s">
        <v>214</v>
      </c>
      <c r="N7" t="s">
        <v>215</v>
      </c>
      <c r="O7" t="s">
        <v>136</v>
      </c>
      <c r="P7" t="s">
        <v>137</v>
      </c>
      <c r="Q7" t="s">
        <v>216</v>
      </c>
      <c r="R7" t="s">
        <v>217</v>
      </c>
      <c r="S7" t="s">
        <v>218</v>
      </c>
      <c r="T7">
        <v>47.138333000000003</v>
      </c>
      <c r="U7">
        <v>39.744469000000002</v>
      </c>
      <c r="V7">
        <v>1</v>
      </c>
      <c r="W7">
        <v>1</v>
      </c>
      <c r="X7" t="s">
        <v>141</v>
      </c>
      <c r="Y7" t="s">
        <v>67</v>
      </c>
      <c r="Z7" t="s">
        <v>67</v>
      </c>
      <c r="AB7" t="s">
        <v>142</v>
      </c>
      <c r="AC7" t="s">
        <v>142</v>
      </c>
      <c r="AF7">
        <v>0</v>
      </c>
      <c r="AG7" t="s">
        <v>67</v>
      </c>
      <c r="AH7">
        <v>0</v>
      </c>
      <c r="AI7">
        <v>0</v>
      </c>
      <c r="AJ7">
        <v>0</v>
      </c>
      <c r="AK7">
        <v>0</v>
      </c>
      <c r="AL7">
        <v>0</v>
      </c>
      <c r="AN7">
        <v>0</v>
      </c>
      <c r="AO7">
        <v>0</v>
      </c>
      <c r="AR7" t="s">
        <v>143</v>
      </c>
      <c r="AS7" t="s">
        <v>144</v>
      </c>
      <c r="BE7" t="s">
        <v>145</v>
      </c>
      <c r="BG7" s="6">
        <v>45278</v>
      </c>
      <c r="BH7" s="5">
        <v>0.58761574074074074</v>
      </c>
      <c r="BI7" s="3" t="str">
        <f t="shared" si="0"/>
        <v>Понедельник</v>
      </c>
      <c r="BJ7" s="3">
        <f t="shared" si="1"/>
        <v>14</v>
      </c>
      <c r="BK7" s="3">
        <f t="shared" si="2"/>
        <v>0</v>
      </c>
      <c r="BL7" s="3"/>
      <c r="BM7" s="3">
        <f t="shared" si="3"/>
        <v>1</v>
      </c>
      <c r="BN7" s="3">
        <f t="shared" si="4"/>
        <v>6</v>
      </c>
    </row>
    <row r="8" spans="1:66" x14ac:dyDescent="0.2">
      <c r="A8" t="s">
        <v>127</v>
      </c>
      <c r="B8" t="s">
        <v>151</v>
      </c>
      <c r="C8" t="s">
        <v>152</v>
      </c>
      <c r="D8" t="s">
        <v>130</v>
      </c>
      <c r="E8" t="s">
        <v>219</v>
      </c>
      <c r="F8" t="s">
        <v>220</v>
      </c>
      <c r="G8">
        <v>4555</v>
      </c>
      <c r="H8" t="s">
        <v>221</v>
      </c>
      <c r="I8" t="s">
        <v>222</v>
      </c>
      <c r="N8" t="s">
        <v>223</v>
      </c>
      <c r="O8" t="s">
        <v>136</v>
      </c>
      <c r="P8" t="s">
        <v>137</v>
      </c>
      <c r="Q8" t="s">
        <v>224</v>
      </c>
      <c r="R8" t="s">
        <v>225</v>
      </c>
      <c r="S8" t="s">
        <v>226</v>
      </c>
      <c r="T8">
        <v>51.283644000000002</v>
      </c>
      <c r="U8">
        <v>37.534756999999999</v>
      </c>
      <c r="W8">
        <v>220</v>
      </c>
      <c r="X8" t="s">
        <v>161</v>
      </c>
      <c r="Y8" t="s">
        <v>64</v>
      </c>
      <c r="Z8" t="s">
        <v>64</v>
      </c>
      <c r="AA8" t="s">
        <v>162</v>
      </c>
      <c r="AB8">
        <v>272</v>
      </c>
      <c r="AC8">
        <v>887</v>
      </c>
      <c r="AE8">
        <v>4.7</v>
      </c>
      <c r="AF8">
        <v>30</v>
      </c>
      <c r="AG8" t="s">
        <v>67</v>
      </c>
      <c r="AH8">
        <v>0</v>
      </c>
      <c r="AI8">
        <v>0</v>
      </c>
      <c r="AJ8">
        <v>0</v>
      </c>
      <c r="AK8">
        <v>0</v>
      </c>
      <c r="AL8">
        <v>0</v>
      </c>
      <c r="AN8">
        <v>0</v>
      </c>
      <c r="AO8">
        <v>0</v>
      </c>
      <c r="AR8" t="s">
        <v>143</v>
      </c>
      <c r="AS8" t="s">
        <v>144</v>
      </c>
      <c r="BE8" t="s">
        <v>227</v>
      </c>
      <c r="BG8" s="6">
        <v>45278</v>
      </c>
      <c r="BH8" s="5">
        <v>0.53873842592592591</v>
      </c>
      <c r="BI8" s="3" t="str">
        <f t="shared" si="0"/>
        <v>Понедельник</v>
      </c>
      <c r="BJ8" s="3">
        <f t="shared" si="1"/>
        <v>12</v>
      </c>
      <c r="BK8" s="3">
        <f t="shared" si="2"/>
        <v>45</v>
      </c>
      <c r="BL8" s="3"/>
      <c r="BM8" s="3">
        <f t="shared" si="3"/>
        <v>1</v>
      </c>
      <c r="BN8" s="3">
        <f t="shared" si="4"/>
        <v>55</v>
      </c>
    </row>
    <row r="9" spans="1:66" x14ac:dyDescent="0.2">
      <c r="A9" t="s">
        <v>57</v>
      </c>
      <c r="B9" t="s">
        <v>240</v>
      </c>
      <c r="C9" t="s">
        <v>241</v>
      </c>
      <c r="D9" t="s">
        <v>130</v>
      </c>
      <c r="E9" t="s">
        <v>242</v>
      </c>
      <c r="F9" t="s">
        <v>243</v>
      </c>
      <c r="G9">
        <v>110000</v>
      </c>
      <c r="H9" t="s">
        <v>244</v>
      </c>
      <c r="I9" t="s">
        <v>244</v>
      </c>
      <c r="K9" t="s">
        <v>245</v>
      </c>
      <c r="L9" t="s">
        <v>207</v>
      </c>
      <c r="N9" t="s">
        <v>246</v>
      </c>
      <c r="O9" t="s">
        <v>62</v>
      </c>
      <c r="P9" t="s">
        <v>63</v>
      </c>
      <c r="Q9" t="s">
        <v>247</v>
      </c>
      <c r="R9" t="s">
        <v>248</v>
      </c>
      <c r="S9" t="s">
        <v>249</v>
      </c>
      <c r="T9">
        <v>55.693416999999997</v>
      </c>
      <c r="U9">
        <v>37.417727999999997</v>
      </c>
      <c r="V9">
        <v>1</v>
      </c>
      <c r="W9">
        <v>311</v>
      </c>
      <c r="X9" t="s">
        <v>250</v>
      </c>
      <c r="Y9" t="s">
        <v>64</v>
      </c>
      <c r="Z9" t="s">
        <v>64</v>
      </c>
      <c r="AA9" t="s">
        <v>251</v>
      </c>
      <c r="AB9">
        <v>29</v>
      </c>
      <c r="AC9">
        <v>29</v>
      </c>
      <c r="AE9">
        <v>5</v>
      </c>
      <c r="AF9">
        <v>5</v>
      </c>
      <c r="AG9" t="s">
        <v>67</v>
      </c>
      <c r="AH9">
        <v>0</v>
      </c>
      <c r="AI9">
        <v>0</v>
      </c>
      <c r="AJ9">
        <v>0</v>
      </c>
      <c r="AK9">
        <v>0</v>
      </c>
      <c r="AL9">
        <v>0</v>
      </c>
      <c r="AN9">
        <v>0</v>
      </c>
      <c r="AO9">
        <v>0</v>
      </c>
      <c r="AR9" t="s">
        <v>68</v>
      </c>
      <c r="AS9" t="s">
        <v>69</v>
      </c>
      <c r="AT9" t="s">
        <v>91</v>
      </c>
      <c r="AU9" t="s">
        <v>178</v>
      </c>
      <c r="AV9" t="s">
        <v>72</v>
      </c>
      <c r="AW9" t="s">
        <v>67</v>
      </c>
      <c r="AX9" t="s">
        <v>73</v>
      </c>
      <c r="AY9" t="s">
        <v>64</v>
      </c>
      <c r="AZ9" t="s">
        <v>67</v>
      </c>
      <c r="BB9" t="s">
        <v>74</v>
      </c>
      <c r="BC9" t="s">
        <v>252</v>
      </c>
      <c r="BD9" t="s">
        <v>74</v>
      </c>
      <c r="BG9" s="6">
        <v>45278</v>
      </c>
      <c r="BH9" s="5">
        <v>0.49488425925925927</v>
      </c>
      <c r="BI9" s="3" t="str">
        <f t="shared" si="0"/>
        <v>Понедельник</v>
      </c>
      <c r="BJ9" s="3">
        <f t="shared" si="1"/>
        <v>11</v>
      </c>
      <c r="BK9" s="3">
        <f t="shared" si="2"/>
        <v>45</v>
      </c>
      <c r="BL9" s="3"/>
      <c r="BM9" s="3">
        <f t="shared" si="3"/>
        <v>1</v>
      </c>
      <c r="BN9" s="3">
        <f t="shared" si="4"/>
        <v>52</v>
      </c>
    </row>
    <row r="10" spans="1:66" x14ac:dyDescent="0.2">
      <c r="A10" t="s">
        <v>57</v>
      </c>
      <c r="B10" t="s">
        <v>76</v>
      </c>
      <c r="D10" t="s">
        <v>59</v>
      </c>
      <c r="E10" s="24" t="s">
        <v>273</v>
      </c>
      <c r="F10" t="s">
        <v>274</v>
      </c>
      <c r="G10">
        <v>3550</v>
      </c>
      <c r="H10" t="s">
        <v>275</v>
      </c>
      <c r="I10" t="s">
        <v>276</v>
      </c>
      <c r="M10" t="s">
        <v>277</v>
      </c>
      <c r="N10" t="s">
        <v>278</v>
      </c>
      <c r="O10" t="s">
        <v>62</v>
      </c>
      <c r="P10" t="s">
        <v>63</v>
      </c>
      <c r="Q10" t="s">
        <v>279</v>
      </c>
      <c r="R10" t="s">
        <v>280</v>
      </c>
      <c r="S10" t="s">
        <v>281</v>
      </c>
      <c r="T10">
        <v>56.828645000000002</v>
      </c>
      <c r="U10">
        <v>35.883077999999998</v>
      </c>
      <c r="V10">
        <v>31</v>
      </c>
      <c r="W10">
        <v>8368</v>
      </c>
      <c r="X10" t="s">
        <v>282</v>
      </c>
      <c r="Y10" t="s">
        <v>64</v>
      </c>
      <c r="Z10" t="s">
        <v>64</v>
      </c>
      <c r="AA10" t="s">
        <v>283</v>
      </c>
      <c r="AB10">
        <v>6</v>
      </c>
      <c r="AC10">
        <v>22</v>
      </c>
      <c r="AE10">
        <v>5</v>
      </c>
      <c r="AF10">
        <v>24</v>
      </c>
      <c r="AG10" t="s">
        <v>67</v>
      </c>
      <c r="AH10">
        <v>0</v>
      </c>
      <c r="AI10">
        <v>0</v>
      </c>
      <c r="AJ10">
        <v>1</v>
      </c>
      <c r="AK10">
        <v>0</v>
      </c>
      <c r="AL10">
        <v>1</v>
      </c>
      <c r="AM10" t="s">
        <v>232</v>
      </c>
      <c r="AN10">
        <v>0</v>
      </c>
      <c r="AO10">
        <v>0</v>
      </c>
      <c r="AR10" t="s">
        <v>68</v>
      </c>
      <c r="AS10" t="s">
        <v>69</v>
      </c>
      <c r="AT10" t="s">
        <v>80</v>
      </c>
      <c r="AU10" t="s">
        <v>178</v>
      </c>
      <c r="AV10" t="s">
        <v>72</v>
      </c>
      <c r="AW10" t="s">
        <v>67</v>
      </c>
      <c r="AX10" t="s">
        <v>73</v>
      </c>
      <c r="AY10" t="s">
        <v>67</v>
      </c>
      <c r="AZ10" t="s">
        <v>67</v>
      </c>
      <c r="BB10" t="s">
        <v>284</v>
      </c>
      <c r="BC10" t="s">
        <v>285</v>
      </c>
      <c r="BD10" t="s">
        <v>284</v>
      </c>
      <c r="BG10" s="6">
        <v>45278</v>
      </c>
      <c r="BH10" s="5">
        <v>0.42650462962962959</v>
      </c>
      <c r="BI10" s="3" t="str">
        <f t="shared" si="0"/>
        <v>Понедельник</v>
      </c>
      <c r="BJ10" s="3">
        <f t="shared" si="1"/>
        <v>10</v>
      </c>
      <c r="BK10" s="3">
        <f t="shared" si="2"/>
        <v>0</v>
      </c>
      <c r="BL10" s="3"/>
      <c r="BM10" s="3">
        <f t="shared" si="3"/>
        <v>1</v>
      </c>
      <c r="BN10" s="3">
        <f t="shared" si="4"/>
        <v>14</v>
      </c>
    </row>
    <row r="11" spans="1:66" x14ac:dyDescent="0.2">
      <c r="A11" t="s">
        <v>57</v>
      </c>
      <c r="B11" t="s">
        <v>286</v>
      </c>
      <c r="D11" t="s">
        <v>59</v>
      </c>
      <c r="E11" t="s">
        <v>287</v>
      </c>
      <c r="F11" t="s">
        <v>288</v>
      </c>
      <c r="G11">
        <v>35000</v>
      </c>
      <c r="H11" t="s">
        <v>180</v>
      </c>
      <c r="I11" t="s">
        <v>181</v>
      </c>
      <c r="N11" t="s">
        <v>289</v>
      </c>
      <c r="O11" t="s">
        <v>62</v>
      </c>
      <c r="P11" t="s">
        <v>63</v>
      </c>
      <c r="Q11" t="s">
        <v>290</v>
      </c>
      <c r="R11" t="s">
        <v>291</v>
      </c>
      <c r="S11" t="s">
        <v>292</v>
      </c>
      <c r="T11">
        <v>52.060808999999999</v>
      </c>
      <c r="U11">
        <v>104.607063</v>
      </c>
      <c r="V11">
        <v>7</v>
      </c>
      <c r="W11">
        <v>7</v>
      </c>
      <c r="X11" t="s">
        <v>293</v>
      </c>
      <c r="Y11" t="s">
        <v>64</v>
      </c>
      <c r="Z11" t="s">
        <v>64</v>
      </c>
      <c r="AA11" t="s">
        <v>294</v>
      </c>
      <c r="AB11">
        <v>2</v>
      </c>
      <c r="AC11">
        <v>99</v>
      </c>
      <c r="AD11" t="s">
        <v>295</v>
      </c>
      <c r="AE11">
        <v>4.5</v>
      </c>
      <c r="AF11">
        <v>15</v>
      </c>
      <c r="AG11" t="s">
        <v>67</v>
      </c>
      <c r="AH11">
        <v>0</v>
      </c>
      <c r="AI11">
        <v>0</v>
      </c>
      <c r="AJ11">
        <v>0</v>
      </c>
      <c r="AK11">
        <v>0</v>
      </c>
      <c r="AL11">
        <v>0</v>
      </c>
      <c r="AN11">
        <v>0</v>
      </c>
      <c r="AO11">
        <v>0</v>
      </c>
      <c r="AR11" t="s">
        <v>68</v>
      </c>
      <c r="AS11" t="s">
        <v>69</v>
      </c>
      <c r="AT11" t="s">
        <v>70</v>
      </c>
      <c r="AU11" t="s">
        <v>178</v>
      </c>
      <c r="AV11" t="s">
        <v>72</v>
      </c>
      <c r="AW11" t="s">
        <v>67</v>
      </c>
      <c r="AX11" t="s">
        <v>73</v>
      </c>
      <c r="AY11" t="s">
        <v>67</v>
      </c>
      <c r="AZ11" t="s">
        <v>67</v>
      </c>
      <c r="BB11" t="s">
        <v>296</v>
      </c>
      <c r="BC11" t="s">
        <v>297</v>
      </c>
      <c r="BD11" t="s">
        <v>98</v>
      </c>
      <c r="BG11" s="6">
        <v>45278</v>
      </c>
      <c r="BH11" s="5">
        <v>0.42607638888888894</v>
      </c>
      <c r="BI11" s="3" t="str">
        <f t="shared" si="0"/>
        <v>Понедельник</v>
      </c>
      <c r="BJ11" s="3">
        <f t="shared" si="1"/>
        <v>10</v>
      </c>
      <c r="BK11" s="3">
        <f t="shared" si="2"/>
        <v>0</v>
      </c>
      <c r="BL11" s="3"/>
      <c r="BM11" s="3">
        <f t="shared" si="3"/>
        <v>1</v>
      </c>
      <c r="BN11" s="3">
        <f t="shared" si="4"/>
        <v>13</v>
      </c>
    </row>
    <row r="12" spans="1:66" x14ac:dyDescent="0.2">
      <c r="A12" t="s">
        <v>57</v>
      </c>
      <c r="B12" t="s">
        <v>298</v>
      </c>
      <c r="C12" t="s">
        <v>299</v>
      </c>
      <c r="D12" t="s">
        <v>130</v>
      </c>
      <c r="E12" t="s">
        <v>300</v>
      </c>
      <c r="F12" t="s">
        <v>301</v>
      </c>
      <c r="G12">
        <v>0</v>
      </c>
      <c r="H12" t="s">
        <v>244</v>
      </c>
      <c r="I12" t="s">
        <v>244</v>
      </c>
      <c r="K12" t="s">
        <v>302</v>
      </c>
      <c r="L12" t="s">
        <v>303</v>
      </c>
      <c r="N12" t="s">
        <v>244</v>
      </c>
      <c r="O12" t="s">
        <v>62</v>
      </c>
      <c r="P12" t="s">
        <v>63</v>
      </c>
      <c r="Q12" t="s">
        <v>304</v>
      </c>
      <c r="R12" t="s">
        <v>305</v>
      </c>
      <c r="S12" t="s">
        <v>306</v>
      </c>
      <c r="T12">
        <v>55.755864000000003</v>
      </c>
      <c r="U12">
        <v>37.617697999999997</v>
      </c>
      <c r="X12" t="s">
        <v>307</v>
      </c>
      <c r="Y12" t="s">
        <v>64</v>
      </c>
      <c r="Z12" t="s">
        <v>64</v>
      </c>
      <c r="AA12" t="s">
        <v>308</v>
      </c>
      <c r="AB12">
        <v>4</v>
      </c>
      <c r="AC12">
        <v>47</v>
      </c>
      <c r="AE12">
        <v>0</v>
      </c>
      <c r="AF12">
        <v>0</v>
      </c>
      <c r="AG12" t="s">
        <v>67</v>
      </c>
      <c r="AH12">
        <v>0</v>
      </c>
      <c r="AI12">
        <v>0</v>
      </c>
      <c r="AJ12">
        <v>0</v>
      </c>
      <c r="AK12">
        <v>0</v>
      </c>
      <c r="AL12">
        <v>0</v>
      </c>
      <c r="AM12" t="s">
        <v>232</v>
      </c>
      <c r="AN12">
        <v>0</v>
      </c>
      <c r="AO12">
        <v>0</v>
      </c>
      <c r="AR12" t="s">
        <v>68</v>
      </c>
      <c r="AS12" t="s">
        <v>309</v>
      </c>
      <c r="AT12" t="s">
        <v>91</v>
      </c>
      <c r="AU12" t="s">
        <v>81</v>
      </c>
      <c r="AV12" t="s">
        <v>72</v>
      </c>
      <c r="AW12" t="s">
        <v>67</v>
      </c>
      <c r="AX12" t="s">
        <v>73</v>
      </c>
      <c r="AY12" t="s">
        <v>67</v>
      </c>
      <c r="BB12" t="s">
        <v>310</v>
      </c>
      <c r="BC12" t="s">
        <v>311</v>
      </c>
      <c r="BG12" s="6">
        <v>45278</v>
      </c>
      <c r="BH12" s="5">
        <v>0.39723379629629635</v>
      </c>
      <c r="BI12" s="3" t="str">
        <f t="shared" si="0"/>
        <v>Понедельник</v>
      </c>
      <c r="BJ12" s="3">
        <f t="shared" si="1"/>
        <v>9</v>
      </c>
      <c r="BK12" s="3">
        <f t="shared" si="2"/>
        <v>30</v>
      </c>
      <c r="BL12" s="3"/>
      <c r="BM12" s="3">
        <f t="shared" si="3"/>
        <v>1</v>
      </c>
      <c r="BN12" s="3">
        <f t="shared" si="4"/>
        <v>32</v>
      </c>
    </row>
    <row r="13" spans="1:66" x14ac:dyDescent="0.2">
      <c r="A13" t="s">
        <v>127</v>
      </c>
      <c r="B13" t="s">
        <v>76</v>
      </c>
      <c r="D13" t="s">
        <v>59</v>
      </c>
      <c r="E13" t="s">
        <v>318</v>
      </c>
      <c r="F13" t="s">
        <v>319</v>
      </c>
      <c r="G13">
        <v>2500</v>
      </c>
      <c r="H13" t="s">
        <v>320</v>
      </c>
      <c r="I13" t="s">
        <v>321</v>
      </c>
      <c r="N13" t="s">
        <v>322</v>
      </c>
      <c r="O13" t="s">
        <v>136</v>
      </c>
      <c r="P13" t="s">
        <v>137</v>
      </c>
      <c r="Q13" t="s">
        <v>323</v>
      </c>
      <c r="R13" t="s">
        <v>324</v>
      </c>
      <c r="S13" t="s">
        <v>325</v>
      </c>
      <c r="T13">
        <v>56.314599237883051</v>
      </c>
      <c r="U13">
        <v>36.727000363762102</v>
      </c>
      <c r="V13">
        <v>3</v>
      </c>
      <c r="W13">
        <v>2495</v>
      </c>
      <c r="X13" t="s">
        <v>326</v>
      </c>
      <c r="Y13" t="s">
        <v>64</v>
      </c>
      <c r="Z13" t="s">
        <v>64</v>
      </c>
      <c r="AA13" t="s">
        <v>327</v>
      </c>
      <c r="AB13">
        <v>1</v>
      </c>
      <c r="AC13">
        <v>3</v>
      </c>
      <c r="AE13">
        <v>1</v>
      </c>
      <c r="AF13">
        <v>1</v>
      </c>
      <c r="AG13" t="s">
        <v>67</v>
      </c>
      <c r="AH13">
        <v>0</v>
      </c>
      <c r="AI13">
        <v>0</v>
      </c>
      <c r="AJ13">
        <v>0</v>
      </c>
      <c r="AK13">
        <v>0</v>
      </c>
      <c r="AL13">
        <v>0</v>
      </c>
      <c r="AN13">
        <v>0</v>
      </c>
      <c r="AO13">
        <v>0</v>
      </c>
      <c r="AR13" t="s">
        <v>143</v>
      </c>
      <c r="AS13" t="s">
        <v>144</v>
      </c>
      <c r="BE13" t="s">
        <v>227</v>
      </c>
      <c r="BG13" s="6">
        <v>45278</v>
      </c>
      <c r="BH13" s="5">
        <v>0.39207175925925924</v>
      </c>
      <c r="BI13" s="3" t="str">
        <f t="shared" si="0"/>
        <v>Понедельник</v>
      </c>
      <c r="BJ13" s="3">
        <f t="shared" si="1"/>
        <v>9</v>
      </c>
      <c r="BK13" s="3">
        <f t="shared" si="2"/>
        <v>15</v>
      </c>
      <c r="BL13" s="3"/>
      <c r="BM13" s="3">
        <f t="shared" si="3"/>
        <v>1</v>
      </c>
      <c r="BN13" s="3">
        <f t="shared" si="4"/>
        <v>24</v>
      </c>
    </row>
    <row r="14" spans="1:66" x14ac:dyDescent="0.2">
      <c r="A14" t="s">
        <v>127</v>
      </c>
      <c r="B14" t="s">
        <v>76</v>
      </c>
      <c r="D14" t="s">
        <v>59</v>
      </c>
      <c r="E14" t="s">
        <v>331</v>
      </c>
      <c r="F14" t="s">
        <v>332</v>
      </c>
      <c r="G14">
        <v>3500</v>
      </c>
      <c r="H14" t="s">
        <v>320</v>
      </c>
      <c r="I14" t="s">
        <v>333</v>
      </c>
      <c r="N14" t="s">
        <v>334</v>
      </c>
      <c r="O14" t="s">
        <v>136</v>
      </c>
      <c r="P14" t="s">
        <v>137</v>
      </c>
      <c r="Q14" t="s">
        <v>335</v>
      </c>
      <c r="R14" t="s">
        <v>336</v>
      </c>
      <c r="S14" t="s">
        <v>337</v>
      </c>
      <c r="T14">
        <v>55.707085999999997</v>
      </c>
      <c r="U14">
        <v>38.958711999999998</v>
      </c>
      <c r="W14">
        <v>20</v>
      </c>
      <c r="X14" t="s">
        <v>338</v>
      </c>
      <c r="Y14" t="s">
        <v>64</v>
      </c>
      <c r="Z14" t="s">
        <v>64</v>
      </c>
      <c r="AA14" t="s">
        <v>339</v>
      </c>
      <c r="AB14">
        <v>1</v>
      </c>
      <c r="AC14">
        <v>7</v>
      </c>
      <c r="AD14" t="s">
        <v>115</v>
      </c>
      <c r="AE14">
        <v>0</v>
      </c>
      <c r="AF14">
        <v>0</v>
      </c>
      <c r="AG14" t="s">
        <v>67</v>
      </c>
      <c r="AH14">
        <v>0</v>
      </c>
      <c r="AI14">
        <v>0</v>
      </c>
      <c r="AJ14">
        <v>0</v>
      </c>
      <c r="AK14">
        <v>0</v>
      </c>
      <c r="AL14">
        <v>0</v>
      </c>
      <c r="AN14">
        <v>0</v>
      </c>
      <c r="AO14">
        <v>0</v>
      </c>
      <c r="AR14" t="s">
        <v>143</v>
      </c>
      <c r="AS14" t="s">
        <v>144</v>
      </c>
      <c r="BE14" t="s">
        <v>145</v>
      </c>
      <c r="BF14" t="s">
        <v>340</v>
      </c>
      <c r="BG14" s="6">
        <v>45278</v>
      </c>
      <c r="BH14" s="5">
        <v>0.35343750000000002</v>
      </c>
      <c r="BI14" s="3" t="str">
        <f t="shared" si="0"/>
        <v>Понедельник</v>
      </c>
      <c r="BJ14" s="3">
        <f t="shared" si="1"/>
        <v>8</v>
      </c>
      <c r="BK14" s="3">
        <f t="shared" si="2"/>
        <v>15</v>
      </c>
      <c r="BL14" s="3"/>
      <c r="BM14" s="3">
        <f t="shared" si="3"/>
        <v>1</v>
      </c>
      <c r="BN14" s="3">
        <f t="shared" si="4"/>
        <v>28</v>
      </c>
    </row>
    <row r="15" spans="1:66" x14ac:dyDescent="0.2">
      <c r="A15" t="s">
        <v>127</v>
      </c>
      <c r="B15" t="s">
        <v>76</v>
      </c>
      <c r="D15" t="s">
        <v>59</v>
      </c>
      <c r="E15" t="s">
        <v>355</v>
      </c>
      <c r="F15" t="s">
        <v>356</v>
      </c>
      <c r="G15">
        <v>3000</v>
      </c>
      <c r="H15" t="s">
        <v>228</v>
      </c>
      <c r="I15" t="s">
        <v>357</v>
      </c>
      <c r="N15" t="s">
        <v>358</v>
      </c>
      <c r="O15" t="s">
        <v>136</v>
      </c>
      <c r="P15" t="s">
        <v>137</v>
      </c>
      <c r="Q15" t="s">
        <v>359</v>
      </c>
      <c r="R15" t="s">
        <v>360</v>
      </c>
      <c r="S15" t="s">
        <v>361</v>
      </c>
      <c r="T15">
        <v>55.196376999999998</v>
      </c>
      <c r="U15">
        <v>53.795870999999998</v>
      </c>
      <c r="V15">
        <v>2</v>
      </c>
      <c r="W15">
        <v>119</v>
      </c>
      <c r="X15" t="s">
        <v>362</v>
      </c>
      <c r="Y15" t="s">
        <v>64</v>
      </c>
      <c r="Z15" t="s">
        <v>64</v>
      </c>
      <c r="AA15" t="s">
        <v>363</v>
      </c>
      <c r="AB15">
        <v>1</v>
      </c>
      <c r="AC15">
        <v>12</v>
      </c>
      <c r="AE15">
        <v>5</v>
      </c>
      <c r="AF15">
        <v>1</v>
      </c>
      <c r="AG15" t="s">
        <v>67</v>
      </c>
      <c r="AH15">
        <v>0</v>
      </c>
      <c r="AI15">
        <v>0</v>
      </c>
      <c r="AJ15">
        <v>0</v>
      </c>
      <c r="AK15">
        <v>0</v>
      </c>
      <c r="AL15">
        <v>0</v>
      </c>
      <c r="AN15">
        <v>0</v>
      </c>
      <c r="AO15">
        <v>0</v>
      </c>
      <c r="AR15" t="s">
        <v>143</v>
      </c>
      <c r="AS15" t="s">
        <v>144</v>
      </c>
      <c r="BE15" t="s">
        <v>227</v>
      </c>
      <c r="BF15" t="s">
        <v>340</v>
      </c>
      <c r="BG15" s="6">
        <v>45278</v>
      </c>
      <c r="BH15" s="5">
        <v>0.28361111111111109</v>
      </c>
      <c r="BI15" s="3" t="str">
        <f t="shared" si="0"/>
        <v>Понедельник</v>
      </c>
      <c r="BJ15" s="3">
        <f t="shared" si="1"/>
        <v>6</v>
      </c>
      <c r="BK15" s="3">
        <f t="shared" si="2"/>
        <v>45</v>
      </c>
      <c r="BL15" s="3"/>
      <c r="BM15" s="3">
        <f t="shared" si="3"/>
        <v>1</v>
      </c>
      <c r="BN15" s="3">
        <f t="shared" si="4"/>
        <v>48</v>
      </c>
    </row>
    <row r="16" spans="1:66" x14ac:dyDescent="0.2">
      <c r="A16" t="s">
        <v>57</v>
      </c>
      <c r="B16" t="s">
        <v>367</v>
      </c>
      <c r="C16" t="s">
        <v>368</v>
      </c>
      <c r="D16" t="s">
        <v>130</v>
      </c>
      <c r="E16" t="s">
        <v>369</v>
      </c>
      <c r="F16" t="s">
        <v>370</v>
      </c>
      <c r="G16">
        <v>1500</v>
      </c>
      <c r="H16" t="s">
        <v>133</v>
      </c>
      <c r="I16" t="s">
        <v>371</v>
      </c>
      <c r="M16" t="s">
        <v>315</v>
      </c>
      <c r="N16" t="s">
        <v>372</v>
      </c>
      <c r="O16" t="s">
        <v>62</v>
      </c>
      <c r="P16" t="s">
        <v>63</v>
      </c>
      <c r="Q16" t="s">
        <v>373</v>
      </c>
      <c r="R16" t="s">
        <v>374</v>
      </c>
      <c r="S16" t="s">
        <v>375</v>
      </c>
      <c r="T16">
        <v>47.222078000000003</v>
      </c>
      <c r="U16">
        <v>39.720357999999997</v>
      </c>
      <c r="V16">
        <v>1</v>
      </c>
      <c r="W16">
        <v>71</v>
      </c>
      <c r="X16" t="s">
        <v>376</v>
      </c>
      <c r="Y16" t="s">
        <v>64</v>
      </c>
      <c r="Z16" t="s">
        <v>64</v>
      </c>
      <c r="AA16" t="s">
        <v>377</v>
      </c>
      <c r="AB16">
        <v>37</v>
      </c>
      <c r="AC16">
        <v>3</v>
      </c>
      <c r="AD16" t="s">
        <v>109</v>
      </c>
      <c r="AE16">
        <v>0</v>
      </c>
      <c r="AF16">
        <v>0</v>
      </c>
      <c r="AG16" t="s">
        <v>67</v>
      </c>
      <c r="AH16">
        <v>0</v>
      </c>
      <c r="AI16">
        <v>0</v>
      </c>
      <c r="AJ16">
        <v>0</v>
      </c>
      <c r="AK16">
        <v>0</v>
      </c>
      <c r="AL16">
        <v>0</v>
      </c>
      <c r="AN16">
        <v>0</v>
      </c>
      <c r="AO16">
        <v>0</v>
      </c>
      <c r="AR16" t="s">
        <v>68</v>
      </c>
      <c r="AS16" t="s">
        <v>69</v>
      </c>
      <c r="AT16" t="s">
        <v>80</v>
      </c>
      <c r="AU16" t="s">
        <v>81</v>
      </c>
      <c r="AV16" t="s">
        <v>72</v>
      </c>
      <c r="AW16" t="s">
        <v>67</v>
      </c>
      <c r="AX16" t="s">
        <v>73</v>
      </c>
      <c r="AY16" t="s">
        <v>67</v>
      </c>
      <c r="AZ16" t="s">
        <v>67</v>
      </c>
      <c r="BB16" t="s">
        <v>310</v>
      </c>
      <c r="BC16" t="s">
        <v>378</v>
      </c>
      <c r="BD16" t="s">
        <v>210</v>
      </c>
      <c r="BG16" s="6">
        <v>45278</v>
      </c>
      <c r="BH16" s="5">
        <v>0.25074074074074076</v>
      </c>
      <c r="BI16" s="3" t="str">
        <f t="shared" si="0"/>
        <v>Понедельник</v>
      </c>
      <c r="BJ16" s="3">
        <f t="shared" si="1"/>
        <v>6</v>
      </c>
      <c r="BK16" s="3">
        <f t="shared" si="2"/>
        <v>0</v>
      </c>
      <c r="BL16" s="3"/>
      <c r="BM16" s="3">
        <f t="shared" si="3"/>
        <v>1</v>
      </c>
      <c r="BN16" s="3">
        <f t="shared" si="4"/>
        <v>1</v>
      </c>
    </row>
    <row r="17" spans="1:66" x14ac:dyDescent="0.2">
      <c r="A17" t="s">
        <v>127</v>
      </c>
      <c r="B17" t="s">
        <v>76</v>
      </c>
      <c r="D17" t="s">
        <v>130</v>
      </c>
      <c r="E17" t="s">
        <v>379</v>
      </c>
      <c r="F17" t="s">
        <v>380</v>
      </c>
      <c r="G17">
        <v>10000</v>
      </c>
      <c r="H17" t="s">
        <v>349</v>
      </c>
      <c r="I17" t="s">
        <v>381</v>
      </c>
      <c r="M17" t="s">
        <v>382</v>
      </c>
      <c r="N17" t="s">
        <v>383</v>
      </c>
      <c r="O17" t="s">
        <v>136</v>
      </c>
      <c r="P17" t="s">
        <v>137</v>
      </c>
      <c r="Q17" t="s">
        <v>384</v>
      </c>
      <c r="R17" t="s">
        <v>385</v>
      </c>
      <c r="S17" t="s">
        <v>386</v>
      </c>
      <c r="T17">
        <v>48.424830999999998</v>
      </c>
      <c r="U17">
        <v>135.15943899999999</v>
      </c>
      <c r="V17">
        <v>1</v>
      </c>
      <c r="W17">
        <v>864</v>
      </c>
      <c r="X17" t="s">
        <v>387</v>
      </c>
      <c r="Y17" t="s">
        <v>64</v>
      </c>
      <c r="Z17" t="s">
        <v>64</v>
      </c>
      <c r="AA17" t="s">
        <v>388</v>
      </c>
      <c r="AB17">
        <v>1</v>
      </c>
      <c r="AC17">
        <v>31</v>
      </c>
      <c r="AD17" t="s">
        <v>389</v>
      </c>
      <c r="AE17">
        <v>5</v>
      </c>
      <c r="AF17">
        <v>1</v>
      </c>
      <c r="AG17" t="s">
        <v>67</v>
      </c>
      <c r="AH17">
        <v>0</v>
      </c>
      <c r="AI17">
        <v>0</v>
      </c>
      <c r="AJ17">
        <v>0</v>
      </c>
      <c r="AK17">
        <v>0</v>
      </c>
      <c r="AL17">
        <v>0</v>
      </c>
      <c r="AN17">
        <v>0</v>
      </c>
      <c r="AO17">
        <v>0</v>
      </c>
      <c r="AR17" t="s">
        <v>143</v>
      </c>
      <c r="AS17" t="s">
        <v>144</v>
      </c>
      <c r="BE17" t="s">
        <v>145</v>
      </c>
      <c r="BF17" t="s">
        <v>340</v>
      </c>
      <c r="BG17" s="6">
        <v>45278</v>
      </c>
      <c r="BH17" s="5">
        <v>0.22378472222222223</v>
      </c>
      <c r="BI17" s="3" t="str">
        <f t="shared" si="0"/>
        <v>Понедельник</v>
      </c>
      <c r="BJ17" s="3">
        <f t="shared" si="1"/>
        <v>5</v>
      </c>
      <c r="BK17" s="3">
        <f t="shared" si="2"/>
        <v>15</v>
      </c>
      <c r="BL17" s="3"/>
      <c r="BM17" s="3">
        <f t="shared" si="3"/>
        <v>1</v>
      </c>
      <c r="BN17" s="3">
        <f t="shared" si="4"/>
        <v>22</v>
      </c>
    </row>
    <row r="18" spans="1:66" x14ac:dyDescent="0.2">
      <c r="A18" t="s">
        <v>57</v>
      </c>
      <c r="B18" t="s">
        <v>76</v>
      </c>
      <c r="D18" t="s">
        <v>59</v>
      </c>
      <c r="E18" t="s">
        <v>411</v>
      </c>
      <c r="F18" t="s">
        <v>412</v>
      </c>
      <c r="G18">
        <v>0</v>
      </c>
      <c r="H18" t="s">
        <v>146</v>
      </c>
      <c r="I18" t="s">
        <v>147</v>
      </c>
      <c r="M18" t="s">
        <v>413</v>
      </c>
      <c r="N18" t="s">
        <v>414</v>
      </c>
      <c r="O18" t="s">
        <v>62</v>
      </c>
      <c r="P18" t="s">
        <v>63</v>
      </c>
      <c r="Q18" t="s">
        <v>415</v>
      </c>
      <c r="R18" t="s">
        <v>416</v>
      </c>
      <c r="S18" t="s">
        <v>417</v>
      </c>
      <c r="T18">
        <v>56.129057000000003</v>
      </c>
      <c r="U18">
        <v>40.406635000000001</v>
      </c>
      <c r="V18">
        <v>1</v>
      </c>
      <c r="W18">
        <v>313</v>
      </c>
      <c r="X18" t="s">
        <v>418</v>
      </c>
      <c r="Y18" t="s">
        <v>64</v>
      </c>
      <c r="Z18" t="s">
        <v>64</v>
      </c>
      <c r="AA18" t="s">
        <v>419</v>
      </c>
      <c r="AB18">
        <v>2</v>
      </c>
      <c r="AC18">
        <v>0</v>
      </c>
      <c r="AE18">
        <v>5</v>
      </c>
      <c r="AF18">
        <v>1</v>
      </c>
      <c r="AG18" t="s">
        <v>67</v>
      </c>
      <c r="AH18">
        <v>0</v>
      </c>
      <c r="AI18">
        <v>0</v>
      </c>
      <c r="AJ18">
        <v>0</v>
      </c>
      <c r="AK18">
        <v>0</v>
      </c>
      <c r="AL18">
        <v>0</v>
      </c>
      <c r="AN18">
        <v>0</v>
      </c>
      <c r="AO18">
        <v>0</v>
      </c>
      <c r="AR18" t="s">
        <v>68</v>
      </c>
      <c r="AS18" t="s">
        <v>69</v>
      </c>
      <c r="AT18" t="s">
        <v>80</v>
      </c>
      <c r="AU18" t="s">
        <v>178</v>
      </c>
      <c r="AV18" t="s">
        <v>72</v>
      </c>
      <c r="AW18" t="s">
        <v>67</v>
      </c>
      <c r="AX18" t="s">
        <v>73</v>
      </c>
      <c r="AY18" t="s">
        <v>67</v>
      </c>
      <c r="AZ18" t="s">
        <v>67</v>
      </c>
      <c r="BA18" t="s">
        <v>420</v>
      </c>
      <c r="BB18" t="s">
        <v>74</v>
      </c>
      <c r="BC18" t="s">
        <v>110</v>
      </c>
      <c r="BD18" t="s">
        <v>97</v>
      </c>
      <c r="BG18" s="6">
        <v>45277</v>
      </c>
      <c r="BH18" s="5">
        <v>0.92622685185185183</v>
      </c>
      <c r="BI18" s="3" t="str">
        <f t="shared" si="0"/>
        <v>Воскресенье</v>
      </c>
      <c r="BJ18" s="3">
        <f t="shared" si="1"/>
        <v>22</v>
      </c>
      <c r="BK18" s="3">
        <f t="shared" si="2"/>
        <v>0</v>
      </c>
      <c r="BL18" s="3"/>
      <c r="BM18" s="3">
        <f t="shared" si="3"/>
        <v>7</v>
      </c>
      <c r="BN18" s="3">
        <f t="shared" si="4"/>
        <v>13</v>
      </c>
    </row>
    <row r="19" spans="1:66" x14ac:dyDescent="0.2">
      <c r="A19" t="s">
        <v>127</v>
      </c>
      <c r="B19" t="s">
        <v>76</v>
      </c>
      <c r="D19" t="s">
        <v>59</v>
      </c>
      <c r="E19" t="s">
        <v>425</v>
      </c>
      <c r="F19" t="s">
        <v>426</v>
      </c>
      <c r="G19">
        <v>2000</v>
      </c>
      <c r="H19" t="s">
        <v>427</v>
      </c>
      <c r="I19" t="s">
        <v>428</v>
      </c>
      <c r="M19" t="s">
        <v>413</v>
      </c>
      <c r="N19" t="s">
        <v>429</v>
      </c>
      <c r="O19" t="s">
        <v>136</v>
      </c>
      <c r="P19" t="s">
        <v>137</v>
      </c>
      <c r="Q19" t="s">
        <v>430</v>
      </c>
      <c r="R19" t="s">
        <v>431</v>
      </c>
      <c r="S19" t="s">
        <v>432</v>
      </c>
      <c r="T19">
        <v>56.797371492564125</v>
      </c>
      <c r="U19">
        <v>60.716142058440852</v>
      </c>
      <c r="V19">
        <v>2</v>
      </c>
      <c r="W19">
        <v>61</v>
      </c>
      <c r="X19" t="s">
        <v>433</v>
      </c>
      <c r="Y19" t="s">
        <v>64</v>
      </c>
      <c r="Z19" t="s">
        <v>64</v>
      </c>
      <c r="AA19" t="s">
        <v>434</v>
      </c>
      <c r="AB19">
        <v>3</v>
      </c>
      <c r="AC19">
        <v>19</v>
      </c>
      <c r="AE19">
        <v>5</v>
      </c>
      <c r="AF19">
        <v>3</v>
      </c>
      <c r="AG19" t="s">
        <v>67</v>
      </c>
      <c r="AH19">
        <v>0</v>
      </c>
      <c r="AI19">
        <v>0</v>
      </c>
      <c r="AJ19">
        <v>0</v>
      </c>
      <c r="AK19">
        <v>0</v>
      </c>
      <c r="AL19">
        <v>0</v>
      </c>
      <c r="AN19">
        <v>0</v>
      </c>
      <c r="AO19">
        <v>0</v>
      </c>
      <c r="AR19" t="s">
        <v>143</v>
      </c>
      <c r="AS19" t="s">
        <v>144</v>
      </c>
      <c r="BE19" t="s">
        <v>145</v>
      </c>
      <c r="BF19" t="s">
        <v>340</v>
      </c>
      <c r="BG19" s="6">
        <v>45277</v>
      </c>
      <c r="BH19" s="5">
        <v>0.91568287037037033</v>
      </c>
      <c r="BI19" s="3" t="str">
        <f t="shared" si="0"/>
        <v>Воскресенье</v>
      </c>
      <c r="BJ19" s="3">
        <f t="shared" si="1"/>
        <v>21</v>
      </c>
      <c r="BK19" s="3">
        <f t="shared" si="2"/>
        <v>45</v>
      </c>
      <c r="BL19" s="3"/>
      <c r="BM19" s="3">
        <f t="shared" si="3"/>
        <v>7</v>
      </c>
      <c r="BN19" s="3">
        <f t="shared" si="4"/>
        <v>58</v>
      </c>
    </row>
    <row r="20" spans="1:66" x14ac:dyDescent="0.2">
      <c r="A20" t="s">
        <v>57</v>
      </c>
      <c r="B20" t="s">
        <v>76</v>
      </c>
      <c r="D20" t="s">
        <v>59</v>
      </c>
      <c r="E20" t="s">
        <v>456</v>
      </c>
      <c r="F20" t="s">
        <v>457</v>
      </c>
      <c r="G20">
        <v>10000</v>
      </c>
      <c r="H20" t="s">
        <v>458</v>
      </c>
      <c r="I20" t="s">
        <v>459</v>
      </c>
      <c r="K20" t="s">
        <v>460</v>
      </c>
      <c r="L20" t="s">
        <v>303</v>
      </c>
      <c r="N20" t="s">
        <v>461</v>
      </c>
      <c r="O20" t="s">
        <v>62</v>
      </c>
      <c r="P20" t="s">
        <v>63</v>
      </c>
      <c r="Q20" t="s">
        <v>462</v>
      </c>
      <c r="R20" t="s">
        <v>463</v>
      </c>
      <c r="S20" t="s">
        <v>464</v>
      </c>
      <c r="T20">
        <v>55.030556765608601</v>
      </c>
      <c r="U20">
        <v>82.921027526458502</v>
      </c>
      <c r="V20">
        <v>2</v>
      </c>
      <c r="W20">
        <v>1287</v>
      </c>
      <c r="X20" t="s">
        <v>465</v>
      </c>
      <c r="Y20" t="s">
        <v>64</v>
      </c>
      <c r="Z20" t="s">
        <v>64</v>
      </c>
      <c r="AA20" t="s">
        <v>466</v>
      </c>
      <c r="AB20">
        <v>2</v>
      </c>
      <c r="AC20">
        <v>0</v>
      </c>
      <c r="AE20">
        <v>5</v>
      </c>
      <c r="AF20">
        <v>2</v>
      </c>
      <c r="AG20" t="s">
        <v>64</v>
      </c>
      <c r="AH20">
        <v>0</v>
      </c>
      <c r="AI20">
        <v>0</v>
      </c>
      <c r="AJ20">
        <v>0</v>
      </c>
      <c r="AK20">
        <v>0</v>
      </c>
      <c r="AL20">
        <v>0</v>
      </c>
      <c r="AM20" t="s">
        <v>232</v>
      </c>
      <c r="AN20">
        <v>0</v>
      </c>
      <c r="AO20">
        <v>0</v>
      </c>
      <c r="AR20" t="s">
        <v>68</v>
      </c>
      <c r="AS20" t="s">
        <v>69</v>
      </c>
      <c r="AT20" t="s">
        <v>80</v>
      </c>
      <c r="AU20" t="s">
        <v>81</v>
      </c>
      <c r="AV20" t="s">
        <v>72</v>
      </c>
      <c r="AW20" t="s">
        <v>67</v>
      </c>
      <c r="AX20" t="s">
        <v>73</v>
      </c>
      <c r="AY20" t="s">
        <v>67</v>
      </c>
      <c r="AZ20" t="s">
        <v>67</v>
      </c>
      <c r="BB20" t="s">
        <v>98</v>
      </c>
      <c r="BC20" t="s">
        <v>467</v>
      </c>
      <c r="BD20" t="s">
        <v>98</v>
      </c>
      <c r="BG20" s="6">
        <v>45277</v>
      </c>
      <c r="BH20" s="5">
        <v>0.80560185185185185</v>
      </c>
      <c r="BI20" s="3" t="str">
        <f t="shared" si="0"/>
        <v>Воскресенье</v>
      </c>
      <c r="BJ20" s="3">
        <f t="shared" si="1"/>
        <v>19</v>
      </c>
      <c r="BK20" s="3">
        <f t="shared" si="2"/>
        <v>15</v>
      </c>
      <c r="BL20" s="3"/>
      <c r="BM20" s="3">
        <f t="shared" si="3"/>
        <v>7</v>
      </c>
      <c r="BN20" s="3">
        <f t="shared" si="4"/>
        <v>20</v>
      </c>
    </row>
    <row r="21" spans="1:66" x14ac:dyDescent="0.2">
      <c r="A21" t="s">
        <v>57</v>
      </c>
      <c r="B21" t="s">
        <v>76</v>
      </c>
      <c r="D21" t="s">
        <v>59</v>
      </c>
      <c r="E21" t="s">
        <v>493</v>
      </c>
      <c r="F21" t="s">
        <v>494</v>
      </c>
      <c r="G21">
        <v>9900</v>
      </c>
      <c r="H21" t="s">
        <v>491</v>
      </c>
      <c r="I21" t="s">
        <v>492</v>
      </c>
      <c r="K21" t="s">
        <v>495</v>
      </c>
      <c r="L21" t="s">
        <v>496</v>
      </c>
      <c r="N21" t="s">
        <v>497</v>
      </c>
      <c r="O21" t="s">
        <v>62</v>
      </c>
      <c r="P21" t="s">
        <v>63</v>
      </c>
      <c r="Q21" t="s">
        <v>498</v>
      </c>
      <c r="R21" t="s">
        <v>499</v>
      </c>
      <c r="S21" t="s">
        <v>500</v>
      </c>
      <c r="T21">
        <v>53.200021</v>
      </c>
      <c r="U21">
        <v>50.136215999999997</v>
      </c>
      <c r="V21">
        <v>3</v>
      </c>
      <c r="W21">
        <v>950</v>
      </c>
      <c r="X21" t="s">
        <v>501</v>
      </c>
      <c r="Y21" t="s">
        <v>64</v>
      </c>
      <c r="Z21" t="s">
        <v>64</v>
      </c>
      <c r="AA21" t="s">
        <v>294</v>
      </c>
      <c r="AB21">
        <v>14</v>
      </c>
      <c r="AC21">
        <v>13</v>
      </c>
      <c r="AE21">
        <v>3.7</v>
      </c>
      <c r="AF21">
        <v>3</v>
      </c>
      <c r="AG21" t="s">
        <v>67</v>
      </c>
      <c r="AH21">
        <v>0</v>
      </c>
      <c r="AI21">
        <v>0</v>
      </c>
      <c r="AJ21">
        <v>0</v>
      </c>
      <c r="AK21">
        <v>0</v>
      </c>
      <c r="AL21">
        <v>0</v>
      </c>
      <c r="AN21">
        <v>0</v>
      </c>
      <c r="AO21">
        <v>0</v>
      </c>
      <c r="AR21" t="s">
        <v>68</v>
      </c>
      <c r="AS21" t="s">
        <v>69</v>
      </c>
      <c r="AT21" t="s">
        <v>80</v>
      </c>
      <c r="AU21" t="s">
        <v>81</v>
      </c>
      <c r="AV21" t="s">
        <v>72</v>
      </c>
      <c r="AW21" t="s">
        <v>64</v>
      </c>
      <c r="AY21" t="s">
        <v>67</v>
      </c>
      <c r="AZ21" t="s">
        <v>67</v>
      </c>
      <c r="BA21" t="s">
        <v>121</v>
      </c>
      <c r="BB21" t="s">
        <v>74</v>
      </c>
      <c r="BD21" t="s">
        <v>74</v>
      </c>
      <c r="BG21" s="6">
        <v>45277</v>
      </c>
      <c r="BH21" s="5">
        <v>0.52281250000000001</v>
      </c>
      <c r="BI21" s="3" t="str">
        <f t="shared" ref="BI21:BI28" si="5">IF(BM21=7,"Воскресенье",IF(BM21=6,"Суббота",IF(BM21=5,"Пятница",IF(BM21=4,"Четверг",IF(BM21=3,"Среда",IF(BM21=2,"Вторник","Понедельник"))))))</f>
        <v>Воскресенье</v>
      </c>
      <c r="BJ21" s="3">
        <f t="shared" ref="BJ21:BJ28" si="6">HOUR(BH21)</f>
        <v>12</v>
      </c>
      <c r="BK21" s="3">
        <f t="shared" ref="BK21:BK28" si="7">IF(BN21&gt;45,45,IF(BN21&gt;30,30,IF(BN21&gt;15,15,0)))</f>
        <v>30</v>
      </c>
      <c r="BL21" s="3"/>
      <c r="BM21" s="3">
        <f t="shared" ref="BM21:BM28" si="8">WEEKDAY(BG21,2)</f>
        <v>7</v>
      </c>
      <c r="BN21" s="3">
        <f t="shared" ref="BN21:BN28" si="9">MINUTE(BH21)</f>
        <v>32</v>
      </c>
    </row>
    <row r="22" spans="1:66" x14ac:dyDescent="0.2">
      <c r="A22" t="s">
        <v>127</v>
      </c>
      <c r="B22" t="s">
        <v>511</v>
      </c>
      <c r="D22" t="s">
        <v>59</v>
      </c>
      <c r="E22" t="s">
        <v>512</v>
      </c>
      <c r="F22" t="s">
        <v>513</v>
      </c>
      <c r="G22">
        <v>9000</v>
      </c>
      <c r="H22" t="s">
        <v>514</v>
      </c>
      <c r="I22" t="s">
        <v>515</v>
      </c>
      <c r="N22" t="s">
        <v>516</v>
      </c>
      <c r="O22" t="s">
        <v>136</v>
      </c>
      <c r="P22" t="s">
        <v>137</v>
      </c>
      <c r="Q22" t="s">
        <v>517</v>
      </c>
      <c r="R22" t="s">
        <v>518</v>
      </c>
      <c r="S22" t="s">
        <v>519</v>
      </c>
      <c r="T22">
        <v>50.866945000000001</v>
      </c>
      <c r="U22">
        <v>39.067704999999997</v>
      </c>
      <c r="W22">
        <v>300</v>
      </c>
      <c r="X22" t="s">
        <v>520</v>
      </c>
      <c r="Y22" t="s">
        <v>64</v>
      </c>
      <c r="Z22" t="s">
        <v>64</v>
      </c>
      <c r="AA22" t="s">
        <v>469</v>
      </c>
      <c r="AB22">
        <v>8</v>
      </c>
      <c r="AC22">
        <v>83</v>
      </c>
      <c r="AD22" t="s">
        <v>66</v>
      </c>
      <c r="AE22">
        <v>3.7</v>
      </c>
      <c r="AF22">
        <v>3</v>
      </c>
      <c r="AG22" t="s">
        <v>67</v>
      </c>
      <c r="AH22">
        <v>0</v>
      </c>
      <c r="AI22">
        <v>0</v>
      </c>
      <c r="AJ22">
        <v>0</v>
      </c>
      <c r="AK22">
        <v>0</v>
      </c>
      <c r="AL22">
        <v>0</v>
      </c>
      <c r="AN22">
        <v>0</v>
      </c>
      <c r="AO22">
        <v>0</v>
      </c>
      <c r="AR22" t="s">
        <v>143</v>
      </c>
      <c r="AS22" t="s">
        <v>144</v>
      </c>
      <c r="BE22" t="s">
        <v>227</v>
      </c>
      <c r="BG22" s="6">
        <v>45277</v>
      </c>
      <c r="BH22" s="5">
        <v>0.46021990740740742</v>
      </c>
      <c r="BI22" s="3" t="str">
        <f t="shared" si="5"/>
        <v>Воскресенье</v>
      </c>
      <c r="BJ22" s="3">
        <f t="shared" si="6"/>
        <v>11</v>
      </c>
      <c r="BK22" s="3">
        <f t="shared" si="7"/>
        <v>0</v>
      </c>
      <c r="BL22" s="3"/>
      <c r="BM22" s="3">
        <f t="shared" si="8"/>
        <v>7</v>
      </c>
      <c r="BN22" s="3">
        <f t="shared" si="9"/>
        <v>2</v>
      </c>
    </row>
    <row r="23" spans="1:66" x14ac:dyDescent="0.2">
      <c r="A23" t="s">
        <v>57</v>
      </c>
      <c r="B23" t="s">
        <v>76</v>
      </c>
      <c r="D23" t="s">
        <v>59</v>
      </c>
      <c r="E23" t="s">
        <v>523</v>
      </c>
      <c r="F23" t="s">
        <v>524</v>
      </c>
      <c r="G23">
        <v>5000</v>
      </c>
      <c r="H23" t="s">
        <v>514</v>
      </c>
      <c r="I23" t="s">
        <v>525</v>
      </c>
      <c r="M23" t="s">
        <v>94</v>
      </c>
      <c r="N23" t="s">
        <v>526</v>
      </c>
      <c r="O23" t="s">
        <v>62</v>
      </c>
      <c r="P23" t="s">
        <v>63</v>
      </c>
      <c r="Q23" t="s">
        <v>527</v>
      </c>
      <c r="R23" t="s">
        <v>528</v>
      </c>
      <c r="S23" t="s">
        <v>529</v>
      </c>
      <c r="T23">
        <v>51.624381999999997</v>
      </c>
      <c r="U23">
        <v>39.068592000000002</v>
      </c>
      <c r="V23">
        <v>2</v>
      </c>
      <c r="W23">
        <v>1552</v>
      </c>
      <c r="X23" t="s">
        <v>530</v>
      </c>
      <c r="Y23" t="s">
        <v>64</v>
      </c>
      <c r="Z23" t="s">
        <v>64</v>
      </c>
      <c r="AA23" t="s">
        <v>531</v>
      </c>
      <c r="AB23">
        <v>3</v>
      </c>
      <c r="AC23">
        <v>28</v>
      </c>
      <c r="AD23" t="s">
        <v>109</v>
      </c>
      <c r="AE23">
        <v>0</v>
      </c>
      <c r="AF23">
        <v>0</v>
      </c>
      <c r="AG23" t="s">
        <v>67</v>
      </c>
      <c r="AH23">
        <v>0</v>
      </c>
      <c r="AI23">
        <v>0</v>
      </c>
      <c r="AJ23">
        <v>0</v>
      </c>
      <c r="AK23">
        <v>0</v>
      </c>
      <c r="AL23">
        <v>0</v>
      </c>
      <c r="AN23">
        <v>0</v>
      </c>
      <c r="AO23">
        <v>0</v>
      </c>
      <c r="AR23" t="s">
        <v>68</v>
      </c>
      <c r="AS23" t="s">
        <v>69</v>
      </c>
      <c r="AT23" t="s">
        <v>91</v>
      </c>
      <c r="AU23" t="s">
        <v>81</v>
      </c>
      <c r="AV23" t="s">
        <v>72</v>
      </c>
      <c r="AW23" t="s">
        <v>67</v>
      </c>
      <c r="AX23" t="s">
        <v>73</v>
      </c>
      <c r="AY23" t="s">
        <v>67</v>
      </c>
      <c r="AZ23" t="s">
        <v>67</v>
      </c>
      <c r="BA23" t="s">
        <v>238</v>
      </c>
      <c r="BB23" t="s">
        <v>74</v>
      </c>
      <c r="BC23" t="s">
        <v>467</v>
      </c>
      <c r="BD23" t="s">
        <v>74</v>
      </c>
      <c r="BG23" s="6">
        <v>45277</v>
      </c>
      <c r="BH23" s="5">
        <v>0.44582175925925926</v>
      </c>
      <c r="BI23" s="3" t="str">
        <f t="shared" si="5"/>
        <v>Воскресенье</v>
      </c>
      <c r="BJ23" s="3">
        <f t="shared" si="6"/>
        <v>10</v>
      </c>
      <c r="BK23" s="3">
        <f t="shared" si="7"/>
        <v>30</v>
      </c>
      <c r="BL23" s="3"/>
      <c r="BM23" s="3">
        <f t="shared" si="8"/>
        <v>7</v>
      </c>
      <c r="BN23" s="3">
        <f t="shared" si="9"/>
        <v>41</v>
      </c>
    </row>
    <row r="24" spans="1:66" x14ac:dyDescent="0.2">
      <c r="A24" t="s">
        <v>57</v>
      </c>
      <c r="B24" t="s">
        <v>532</v>
      </c>
      <c r="D24" t="s">
        <v>59</v>
      </c>
      <c r="E24" t="s">
        <v>533</v>
      </c>
      <c r="F24" t="s">
        <v>534</v>
      </c>
      <c r="G24">
        <v>15000</v>
      </c>
      <c r="H24" t="s">
        <v>275</v>
      </c>
      <c r="I24" t="s">
        <v>276</v>
      </c>
      <c r="M24" t="s">
        <v>535</v>
      </c>
      <c r="N24" t="s">
        <v>536</v>
      </c>
      <c r="O24" t="s">
        <v>62</v>
      </c>
      <c r="P24" t="s">
        <v>63</v>
      </c>
      <c r="Q24" t="s">
        <v>537</v>
      </c>
      <c r="R24" t="s">
        <v>538</v>
      </c>
      <c r="S24" t="s">
        <v>539</v>
      </c>
      <c r="T24">
        <v>56.8243596020044</v>
      </c>
      <c r="U24">
        <v>35.902709376438303</v>
      </c>
      <c r="V24">
        <v>4</v>
      </c>
      <c r="W24">
        <v>1415</v>
      </c>
      <c r="X24" t="s">
        <v>540</v>
      </c>
      <c r="Y24" t="s">
        <v>64</v>
      </c>
      <c r="Z24" t="s">
        <v>64</v>
      </c>
      <c r="AA24" t="s">
        <v>541</v>
      </c>
      <c r="AB24">
        <v>2</v>
      </c>
      <c r="AC24">
        <v>4</v>
      </c>
      <c r="AE24">
        <v>5</v>
      </c>
      <c r="AF24">
        <v>20</v>
      </c>
      <c r="AG24" t="s">
        <v>67</v>
      </c>
      <c r="AH24">
        <v>0</v>
      </c>
      <c r="AI24">
        <v>0</v>
      </c>
      <c r="AJ24">
        <v>0</v>
      </c>
      <c r="AK24">
        <v>0</v>
      </c>
      <c r="AL24">
        <v>0</v>
      </c>
      <c r="AM24" t="s">
        <v>232</v>
      </c>
      <c r="AN24">
        <v>0</v>
      </c>
      <c r="AO24">
        <v>0</v>
      </c>
      <c r="AR24" t="s">
        <v>68</v>
      </c>
      <c r="AS24" t="s">
        <v>69</v>
      </c>
      <c r="AT24" t="s">
        <v>80</v>
      </c>
      <c r="AU24" t="s">
        <v>490</v>
      </c>
      <c r="AV24" t="s">
        <v>72</v>
      </c>
      <c r="AW24" t="s">
        <v>67</v>
      </c>
      <c r="AX24" t="s">
        <v>73</v>
      </c>
      <c r="AY24" t="s">
        <v>67</v>
      </c>
      <c r="AZ24" t="s">
        <v>67</v>
      </c>
      <c r="BA24" t="s">
        <v>121</v>
      </c>
      <c r="BB24" t="s">
        <v>196</v>
      </c>
      <c r="BC24" t="s">
        <v>297</v>
      </c>
      <c r="BD24" t="s">
        <v>270</v>
      </c>
      <c r="BG24" s="6">
        <v>45277</v>
      </c>
      <c r="BH24" s="5">
        <v>0.44241898148148145</v>
      </c>
      <c r="BI24" s="3" t="str">
        <f t="shared" si="5"/>
        <v>Воскресенье</v>
      </c>
      <c r="BJ24" s="3">
        <f t="shared" si="6"/>
        <v>10</v>
      </c>
      <c r="BK24" s="3">
        <f t="shared" si="7"/>
        <v>30</v>
      </c>
      <c r="BL24" s="3"/>
      <c r="BM24" s="3">
        <f t="shared" si="8"/>
        <v>7</v>
      </c>
      <c r="BN24" s="3">
        <f t="shared" si="9"/>
        <v>37</v>
      </c>
    </row>
    <row r="25" spans="1:66" x14ac:dyDescent="0.2">
      <c r="A25" t="s">
        <v>127</v>
      </c>
      <c r="B25" t="s">
        <v>76</v>
      </c>
      <c r="D25" t="s">
        <v>59</v>
      </c>
      <c r="E25" t="s">
        <v>576</v>
      </c>
      <c r="F25" t="s">
        <v>577</v>
      </c>
      <c r="G25">
        <v>3900</v>
      </c>
      <c r="H25" t="s">
        <v>578</v>
      </c>
      <c r="I25" t="s">
        <v>579</v>
      </c>
      <c r="M25" t="s">
        <v>148</v>
      </c>
      <c r="N25" t="s">
        <v>580</v>
      </c>
      <c r="O25" t="s">
        <v>136</v>
      </c>
      <c r="P25" t="s">
        <v>137</v>
      </c>
      <c r="Q25" t="s">
        <v>581</v>
      </c>
      <c r="R25" t="s">
        <v>582</v>
      </c>
      <c r="S25" t="s">
        <v>583</v>
      </c>
      <c r="T25">
        <v>56.965034000000003</v>
      </c>
      <c r="U25">
        <v>40.950547</v>
      </c>
      <c r="V25">
        <v>4</v>
      </c>
      <c r="W25">
        <v>2154</v>
      </c>
      <c r="X25" t="s">
        <v>584</v>
      </c>
      <c r="Y25" t="s">
        <v>64</v>
      </c>
      <c r="Z25" t="s">
        <v>64</v>
      </c>
      <c r="AA25" t="s">
        <v>522</v>
      </c>
      <c r="AB25">
        <v>1</v>
      </c>
      <c r="AC25">
        <v>27</v>
      </c>
      <c r="AE25">
        <v>4.4000000000000004</v>
      </c>
      <c r="AF25">
        <v>7</v>
      </c>
      <c r="AG25" t="s">
        <v>67</v>
      </c>
      <c r="AH25">
        <v>0</v>
      </c>
      <c r="AI25">
        <v>0</v>
      </c>
      <c r="AJ25">
        <v>0</v>
      </c>
      <c r="AK25">
        <v>0</v>
      </c>
      <c r="AL25">
        <v>0</v>
      </c>
      <c r="AN25">
        <v>0</v>
      </c>
      <c r="AO25">
        <v>0</v>
      </c>
      <c r="AR25" t="s">
        <v>143</v>
      </c>
      <c r="AS25" t="s">
        <v>144</v>
      </c>
      <c r="BE25" t="s">
        <v>227</v>
      </c>
      <c r="BF25" t="s">
        <v>340</v>
      </c>
      <c r="BG25" s="6">
        <v>45277</v>
      </c>
      <c r="BH25" s="5">
        <v>1.9444444444444445E-2</v>
      </c>
      <c r="BI25" s="3" t="str">
        <f t="shared" si="5"/>
        <v>Воскресенье</v>
      </c>
      <c r="BJ25" s="3">
        <f t="shared" si="6"/>
        <v>0</v>
      </c>
      <c r="BK25" s="3">
        <f t="shared" si="7"/>
        <v>15</v>
      </c>
      <c r="BL25" s="3"/>
      <c r="BM25" s="3">
        <f t="shared" si="8"/>
        <v>7</v>
      </c>
      <c r="BN25" s="3">
        <f t="shared" si="9"/>
        <v>28</v>
      </c>
    </row>
    <row r="26" spans="1:66" x14ac:dyDescent="0.2">
      <c r="A26" t="s">
        <v>127</v>
      </c>
      <c r="B26" t="s">
        <v>76</v>
      </c>
      <c r="D26" t="s">
        <v>59</v>
      </c>
      <c r="E26" t="s">
        <v>585</v>
      </c>
      <c r="F26" t="s">
        <v>586</v>
      </c>
      <c r="G26">
        <v>9500</v>
      </c>
      <c r="H26" t="s">
        <v>587</v>
      </c>
      <c r="I26" t="s">
        <v>588</v>
      </c>
      <c r="M26" t="s">
        <v>535</v>
      </c>
      <c r="N26" t="s">
        <v>589</v>
      </c>
      <c r="O26" t="s">
        <v>136</v>
      </c>
      <c r="P26" t="s">
        <v>137</v>
      </c>
      <c r="Q26" t="s">
        <v>590</v>
      </c>
      <c r="R26" t="s">
        <v>591</v>
      </c>
      <c r="S26" t="s">
        <v>592</v>
      </c>
      <c r="T26">
        <v>54.681243896484375</v>
      </c>
      <c r="U26">
        <v>39.623008728027344</v>
      </c>
      <c r="W26">
        <v>214</v>
      </c>
      <c r="X26" t="s">
        <v>593</v>
      </c>
      <c r="Y26" t="s">
        <v>64</v>
      </c>
      <c r="Z26" t="s">
        <v>64</v>
      </c>
      <c r="AA26" t="s">
        <v>354</v>
      </c>
      <c r="AB26">
        <v>3</v>
      </c>
      <c r="AC26">
        <v>1</v>
      </c>
      <c r="AE26">
        <v>5</v>
      </c>
      <c r="AF26">
        <v>2</v>
      </c>
      <c r="AG26" t="s">
        <v>67</v>
      </c>
      <c r="AH26">
        <v>0</v>
      </c>
      <c r="AI26">
        <v>0</v>
      </c>
      <c r="AJ26">
        <v>0</v>
      </c>
      <c r="AK26">
        <v>0</v>
      </c>
      <c r="AL26">
        <v>0</v>
      </c>
      <c r="AN26">
        <v>0</v>
      </c>
      <c r="AO26">
        <v>0</v>
      </c>
      <c r="AR26" t="s">
        <v>143</v>
      </c>
      <c r="AS26" t="s">
        <v>144</v>
      </c>
      <c r="BE26" t="s">
        <v>145</v>
      </c>
      <c r="BG26" s="6">
        <v>45276</v>
      </c>
      <c r="BH26" s="5">
        <v>0.99626157407407412</v>
      </c>
      <c r="BI26" s="3" t="str">
        <f t="shared" si="5"/>
        <v>Суббота</v>
      </c>
      <c r="BJ26" s="3">
        <f t="shared" si="6"/>
        <v>23</v>
      </c>
      <c r="BK26" s="3">
        <f t="shared" si="7"/>
        <v>45</v>
      </c>
      <c r="BL26" s="3"/>
      <c r="BM26" s="3">
        <f t="shared" si="8"/>
        <v>6</v>
      </c>
      <c r="BN26" s="3">
        <f t="shared" si="9"/>
        <v>54</v>
      </c>
    </row>
    <row r="27" spans="1:66" x14ac:dyDescent="0.2">
      <c r="A27" t="s">
        <v>57</v>
      </c>
      <c r="B27" t="s">
        <v>608</v>
      </c>
      <c r="D27" t="s">
        <v>130</v>
      </c>
      <c r="E27" t="s">
        <v>609</v>
      </c>
      <c r="F27" t="s">
        <v>610</v>
      </c>
      <c r="G27">
        <v>0</v>
      </c>
      <c r="H27" t="s">
        <v>228</v>
      </c>
      <c r="I27" t="s">
        <v>229</v>
      </c>
      <c r="M27" t="s">
        <v>94</v>
      </c>
      <c r="N27" t="s">
        <v>230</v>
      </c>
      <c r="O27" t="s">
        <v>62</v>
      </c>
      <c r="P27" t="s">
        <v>63</v>
      </c>
      <c r="Q27" t="s">
        <v>611</v>
      </c>
      <c r="R27" t="s">
        <v>612</v>
      </c>
      <c r="S27" t="s">
        <v>613</v>
      </c>
      <c r="T27">
        <v>54.735151999999999</v>
      </c>
      <c r="U27">
        <v>55.958736000000002</v>
      </c>
      <c r="V27">
        <v>6</v>
      </c>
      <c r="W27">
        <v>13</v>
      </c>
      <c r="X27" t="s">
        <v>614</v>
      </c>
      <c r="Y27" t="s">
        <v>64</v>
      </c>
      <c r="Z27" t="s">
        <v>64</v>
      </c>
      <c r="AA27" t="s">
        <v>183</v>
      </c>
      <c r="AB27">
        <v>3</v>
      </c>
      <c r="AC27">
        <v>2</v>
      </c>
      <c r="AE27">
        <v>0</v>
      </c>
      <c r="AF27">
        <v>0</v>
      </c>
      <c r="AG27" t="s">
        <v>67</v>
      </c>
      <c r="AH27">
        <v>0</v>
      </c>
      <c r="AI27">
        <v>0</v>
      </c>
      <c r="AJ27">
        <v>0</v>
      </c>
      <c r="AK27">
        <v>0</v>
      </c>
      <c r="AL27">
        <v>0</v>
      </c>
      <c r="AM27" t="s">
        <v>232</v>
      </c>
      <c r="AN27">
        <v>0</v>
      </c>
      <c r="AO27">
        <v>0</v>
      </c>
      <c r="AR27" t="s">
        <v>68</v>
      </c>
      <c r="AS27" t="s">
        <v>69</v>
      </c>
      <c r="AT27" t="s">
        <v>125</v>
      </c>
      <c r="AU27" t="s">
        <v>81</v>
      </c>
      <c r="AV27" t="s">
        <v>72</v>
      </c>
      <c r="AY27" t="s">
        <v>67</v>
      </c>
      <c r="AZ27" t="s">
        <v>67</v>
      </c>
      <c r="BG27" s="6">
        <v>45276</v>
      </c>
      <c r="BH27" s="5">
        <v>0.67576388888888894</v>
      </c>
      <c r="BI27" s="3" t="str">
        <f t="shared" si="5"/>
        <v>Суббота</v>
      </c>
      <c r="BJ27" s="3">
        <f t="shared" si="6"/>
        <v>16</v>
      </c>
      <c r="BK27" s="3">
        <f t="shared" si="7"/>
        <v>0</v>
      </c>
      <c r="BL27" s="3"/>
      <c r="BM27" s="3">
        <f t="shared" si="8"/>
        <v>6</v>
      </c>
      <c r="BN27" s="3">
        <f t="shared" si="9"/>
        <v>13</v>
      </c>
    </row>
    <row r="28" spans="1:66" x14ac:dyDescent="0.2">
      <c r="A28" t="s">
        <v>57</v>
      </c>
      <c r="B28" t="s">
        <v>184</v>
      </c>
      <c r="D28" t="s">
        <v>59</v>
      </c>
      <c r="E28" t="s">
        <v>618</v>
      </c>
      <c r="F28" t="s">
        <v>619</v>
      </c>
      <c r="G28">
        <v>1000</v>
      </c>
      <c r="H28" t="s">
        <v>187</v>
      </c>
      <c r="I28" t="s">
        <v>187</v>
      </c>
      <c r="K28" t="s">
        <v>620</v>
      </c>
      <c r="L28" t="s">
        <v>303</v>
      </c>
      <c r="N28" t="s">
        <v>621</v>
      </c>
      <c r="O28" t="s">
        <v>62</v>
      </c>
      <c r="P28" t="s">
        <v>63</v>
      </c>
      <c r="Q28" t="s">
        <v>622</v>
      </c>
      <c r="R28" t="s">
        <v>623</v>
      </c>
      <c r="S28" t="s">
        <v>624</v>
      </c>
      <c r="T28">
        <v>59.879641999999997</v>
      </c>
      <c r="U28">
        <v>30.261959999999998</v>
      </c>
      <c r="V28">
        <v>6</v>
      </c>
      <c r="W28">
        <v>1289</v>
      </c>
      <c r="X28" t="s">
        <v>193</v>
      </c>
      <c r="Y28" t="s">
        <v>64</v>
      </c>
      <c r="Z28" t="s">
        <v>64</v>
      </c>
      <c r="AA28" t="s">
        <v>194</v>
      </c>
      <c r="AB28">
        <v>11</v>
      </c>
      <c r="AC28">
        <v>17</v>
      </c>
      <c r="AE28">
        <v>4.9000000000000004</v>
      </c>
      <c r="AF28">
        <v>64</v>
      </c>
      <c r="AG28" t="s">
        <v>67</v>
      </c>
      <c r="AH28">
        <v>0</v>
      </c>
      <c r="AI28">
        <v>0</v>
      </c>
      <c r="AJ28">
        <v>0</v>
      </c>
      <c r="AK28">
        <v>0</v>
      </c>
      <c r="AL28">
        <v>0</v>
      </c>
      <c r="AM28" t="s">
        <v>195</v>
      </c>
      <c r="AN28">
        <v>0</v>
      </c>
      <c r="AO28">
        <v>0</v>
      </c>
      <c r="AR28" t="s">
        <v>68</v>
      </c>
      <c r="AS28" t="s">
        <v>69</v>
      </c>
      <c r="AT28" t="s">
        <v>208</v>
      </c>
      <c r="AU28" t="s">
        <v>81</v>
      </c>
      <c r="AV28" t="s">
        <v>72</v>
      </c>
      <c r="AW28" t="s">
        <v>67</v>
      </c>
      <c r="AX28" t="s">
        <v>73</v>
      </c>
      <c r="AY28" t="s">
        <v>67</v>
      </c>
      <c r="AZ28" t="s">
        <v>67</v>
      </c>
      <c r="BB28" t="s">
        <v>74</v>
      </c>
      <c r="BD28" t="s">
        <v>74</v>
      </c>
      <c r="BG28" s="6">
        <v>45276</v>
      </c>
      <c r="BH28" s="5">
        <v>0.65704861111111112</v>
      </c>
      <c r="BI28" s="3" t="str">
        <f t="shared" si="5"/>
        <v>Суббота</v>
      </c>
      <c r="BJ28" s="3">
        <f t="shared" si="6"/>
        <v>15</v>
      </c>
      <c r="BK28" s="3">
        <f t="shared" si="7"/>
        <v>45</v>
      </c>
      <c r="BL28" s="3"/>
      <c r="BM28" s="3">
        <f t="shared" si="8"/>
        <v>6</v>
      </c>
      <c r="BN28" s="3">
        <f t="shared" si="9"/>
        <v>46</v>
      </c>
    </row>
    <row r="29" spans="1:66" x14ac:dyDescent="0.2">
      <c r="A29" t="s">
        <v>127</v>
      </c>
      <c r="B29" t="s">
        <v>76</v>
      </c>
      <c r="D29" t="s">
        <v>59</v>
      </c>
      <c r="E29" t="s">
        <v>618</v>
      </c>
      <c r="F29" t="s">
        <v>627</v>
      </c>
      <c r="G29">
        <v>0</v>
      </c>
      <c r="H29" t="s">
        <v>491</v>
      </c>
      <c r="I29" t="s">
        <v>492</v>
      </c>
      <c r="K29" t="s">
        <v>628</v>
      </c>
      <c r="L29" t="s">
        <v>488</v>
      </c>
      <c r="N29" t="s">
        <v>629</v>
      </c>
      <c r="O29" t="s">
        <v>136</v>
      </c>
      <c r="P29" t="s">
        <v>137</v>
      </c>
      <c r="Q29" t="s">
        <v>630</v>
      </c>
      <c r="R29" t="s">
        <v>631</v>
      </c>
      <c r="S29" t="s">
        <v>632</v>
      </c>
      <c r="T29">
        <v>53.199231204485002</v>
      </c>
      <c r="U29">
        <v>50.2862711652838</v>
      </c>
      <c r="V29">
        <v>1</v>
      </c>
      <c r="W29">
        <v>1664</v>
      </c>
      <c r="X29" t="s">
        <v>633</v>
      </c>
      <c r="Y29" t="s">
        <v>64</v>
      </c>
      <c r="Z29" t="s">
        <v>64</v>
      </c>
      <c r="AA29" t="s">
        <v>634</v>
      </c>
      <c r="AB29">
        <v>2</v>
      </c>
      <c r="AC29">
        <v>13</v>
      </c>
      <c r="AD29" t="s">
        <v>109</v>
      </c>
      <c r="AE29">
        <v>0</v>
      </c>
      <c r="AF29">
        <v>0</v>
      </c>
      <c r="AG29" t="s">
        <v>67</v>
      </c>
      <c r="AH29">
        <v>0</v>
      </c>
      <c r="AI29">
        <v>0</v>
      </c>
      <c r="AJ29">
        <v>0</v>
      </c>
      <c r="AK29">
        <v>0</v>
      </c>
      <c r="AL29">
        <v>0</v>
      </c>
      <c r="AN29">
        <v>0</v>
      </c>
      <c r="AO29">
        <v>0</v>
      </c>
      <c r="AR29" t="s">
        <v>143</v>
      </c>
      <c r="AS29" t="s">
        <v>144</v>
      </c>
      <c r="BE29" t="s">
        <v>227</v>
      </c>
      <c r="BG29" s="6">
        <v>45276</v>
      </c>
      <c r="BH29" s="5">
        <v>0.510625</v>
      </c>
      <c r="BI29" s="3" t="str">
        <f t="shared" ref="BI29:BI30" si="10">IF(BM29=7,"Воскресенье",IF(BM29=6,"Суббота",IF(BM29=5,"Пятница",IF(BM29=4,"Четверг",IF(BM29=3,"Среда",IF(BM29=2,"Вторник","Понедельник"))))))</f>
        <v>Суббота</v>
      </c>
      <c r="BJ29" s="3">
        <f t="shared" ref="BJ29:BJ30" si="11">HOUR(BH29)</f>
        <v>12</v>
      </c>
      <c r="BK29" s="3">
        <f t="shared" ref="BK29:BK30" si="12">IF(BN29&gt;45,45,IF(BN29&gt;30,30,IF(BN29&gt;15,15,0)))</f>
        <v>0</v>
      </c>
      <c r="BL29" s="3"/>
      <c r="BM29" s="3">
        <f t="shared" ref="BM29:BM30" si="13">WEEKDAY(BG29,2)</f>
        <v>6</v>
      </c>
      <c r="BN29" s="3">
        <f t="shared" ref="BN29:BN30" si="14">MINUTE(BH29)</f>
        <v>15</v>
      </c>
    </row>
    <row r="30" spans="1:66" x14ac:dyDescent="0.2">
      <c r="A30" t="s">
        <v>57</v>
      </c>
      <c r="B30" t="s">
        <v>184</v>
      </c>
      <c r="D30" t="s">
        <v>59</v>
      </c>
      <c r="E30" t="s">
        <v>641</v>
      </c>
      <c r="F30" t="s">
        <v>642</v>
      </c>
      <c r="G30">
        <v>1000</v>
      </c>
      <c r="H30" t="s">
        <v>643</v>
      </c>
      <c r="I30" t="s">
        <v>644</v>
      </c>
      <c r="N30" t="s">
        <v>645</v>
      </c>
      <c r="O30" t="s">
        <v>62</v>
      </c>
      <c r="P30" t="s">
        <v>63</v>
      </c>
      <c r="Q30" t="s">
        <v>646</v>
      </c>
      <c r="R30" t="s">
        <v>647</v>
      </c>
      <c r="S30" t="s">
        <v>648</v>
      </c>
      <c r="T30">
        <v>60.024625999999998</v>
      </c>
      <c r="U30">
        <v>30.645873000000002</v>
      </c>
      <c r="V30">
        <v>4</v>
      </c>
      <c r="W30">
        <v>912</v>
      </c>
      <c r="X30" t="s">
        <v>193</v>
      </c>
      <c r="Y30" t="s">
        <v>64</v>
      </c>
      <c r="Z30" t="s">
        <v>64</v>
      </c>
      <c r="AA30" t="s">
        <v>194</v>
      </c>
      <c r="AB30">
        <v>11</v>
      </c>
      <c r="AC30">
        <v>17</v>
      </c>
      <c r="AE30">
        <v>4.9000000000000004</v>
      </c>
      <c r="AF30">
        <v>64</v>
      </c>
      <c r="AG30" t="s">
        <v>67</v>
      </c>
      <c r="AH30">
        <v>0</v>
      </c>
      <c r="AI30">
        <v>0</v>
      </c>
      <c r="AJ30">
        <v>0</v>
      </c>
      <c r="AK30">
        <v>0</v>
      </c>
      <c r="AL30">
        <v>0</v>
      </c>
      <c r="AM30" t="s">
        <v>195</v>
      </c>
      <c r="AN30">
        <v>0</v>
      </c>
      <c r="AO30">
        <v>0</v>
      </c>
      <c r="AR30" t="s">
        <v>68</v>
      </c>
      <c r="AS30" t="s">
        <v>69</v>
      </c>
      <c r="AT30" t="s">
        <v>80</v>
      </c>
      <c r="AU30" t="s">
        <v>81</v>
      </c>
      <c r="AV30" t="s">
        <v>72</v>
      </c>
      <c r="AW30" t="s">
        <v>67</v>
      </c>
      <c r="AX30" t="s">
        <v>73</v>
      </c>
      <c r="AY30" t="s">
        <v>67</v>
      </c>
      <c r="AZ30" t="s">
        <v>67</v>
      </c>
      <c r="BB30" t="s">
        <v>210</v>
      </c>
      <c r="BC30" t="s">
        <v>649</v>
      </c>
      <c r="BD30" t="s">
        <v>74</v>
      </c>
      <c r="BG30" s="6">
        <v>45276</v>
      </c>
      <c r="BH30" s="5">
        <v>0.47921296296296295</v>
      </c>
      <c r="BI30" s="3" t="str">
        <f t="shared" si="10"/>
        <v>Суббота</v>
      </c>
      <c r="BJ30" s="3">
        <f t="shared" si="11"/>
        <v>11</v>
      </c>
      <c r="BK30" s="3">
        <f t="shared" si="12"/>
        <v>15</v>
      </c>
      <c r="BL30" s="3"/>
      <c r="BM30" s="3">
        <f t="shared" si="13"/>
        <v>6</v>
      </c>
      <c r="BN30" s="3">
        <f t="shared" si="14"/>
        <v>30</v>
      </c>
    </row>
    <row r="31" spans="1:66" x14ac:dyDescent="0.2">
      <c r="A31" t="s">
        <v>57</v>
      </c>
      <c r="B31" t="s">
        <v>76</v>
      </c>
      <c r="D31" t="s">
        <v>59</v>
      </c>
      <c r="E31" t="s">
        <v>719</v>
      </c>
      <c r="F31" t="s">
        <v>720</v>
      </c>
      <c r="G31">
        <v>16700</v>
      </c>
      <c r="H31" t="s">
        <v>721</v>
      </c>
      <c r="I31" t="s">
        <v>722</v>
      </c>
      <c r="N31" t="s">
        <v>723</v>
      </c>
      <c r="O31" t="s">
        <v>62</v>
      </c>
      <c r="P31" t="s">
        <v>63</v>
      </c>
      <c r="Q31" t="s">
        <v>724</v>
      </c>
      <c r="R31" t="s">
        <v>725</v>
      </c>
      <c r="S31" t="s">
        <v>726</v>
      </c>
      <c r="T31">
        <v>58.215623101964283</v>
      </c>
      <c r="U31">
        <v>68.275384088755843</v>
      </c>
      <c r="V31">
        <v>1</v>
      </c>
      <c r="W31">
        <v>83</v>
      </c>
      <c r="X31" t="s">
        <v>727</v>
      </c>
      <c r="Y31" t="s">
        <v>64</v>
      </c>
      <c r="Z31" t="s">
        <v>64</v>
      </c>
      <c r="AA31" t="s">
        <v>694</v>
      </c>
      <c r="AB31">
        <v>1</v>
      </c>
      <c r="AC31">
        <v>22</v>
      </c>
      <c r="AD31" t="s">
        <v>389</v>
      </c>
      <c r="AE31">
        <v>0</v>
      </c>
      <c r="AF31">
        <v>0</v>
      </c>
      <c r="AG31" t="s">
        <v>67</v>
      </c>
      <c r="AH31">
        <v>0</v>
      </c>
      <c r="AI31">
        <v>0</v>
      </c>
      <c r="AJ31">
        <v>0</v>
      </c>
      <c r="AK31">
        <v>0</v>
      </c>
      <c r="AL31">
        <v>0</v>
      </c>
      <c r="AN31">
        <v>0</v>
      </c>
      <c r="AO31">
        <v>0</v>
      </c>
      <c r="AR31" t="s">
        <v>68</v>
      </c>
      <c r="AS31" t="s">
        <v>69</v>
      </c>
      <c r="AT31" t="s">
        <v>80</v>
      </c>
      <c r="AU31" t="s">
        <v>81</v>
      </c>
      <c r="AV31" t="s">
        <v>72</v>
      </c>
      <c r="AW31" t="s">
        <v>67</v>
      </c>
      <c r="AX31" t="s">
        <v>73</v>
      </c>
      <c r="AY31" t="s">
        <v>67</v>
      </c>
      <c r="AZ31" t="s">
        <v>64</v>
      </c>
      <c r="BB31" t="s">
        <v>728</v>
      </c>
      <c r="BC31" t="s">
        <v>729</v>
      </c>
      <c r="BD31" t="s">
        <v>196</v>
      </c>
      <c r="BG31" s="6">
        <v>45275</v>
      </c>
      <c r="BH31" s="5">
        <v>0.56999999999999995</v>
      </c>
      <c r="BI31" s="3" t="str">
        <f t="shared" ref="BI31:BI49" si="15">IF(BM31=7,"Воскресенье",IF(BM31=6,"Суббота",IF(BM31=5,"Пятница",IF(BM31=4,"Четверг",IF(BM31=3,"Среда",IF(BM31=2,"Вторник","Понедельник"))))))</f>
        <v>Пятница</v>
      </c>
      <c r="BJ31" s="3">
        <f t="shared" ref="BJ31:BJ49" si="16">HOUR(BH31)</f>
        <v>13</v>
      </c>
      <c r="BK31" s="3">
        <f t="shared" ref="BK31:BK49" si="17">IF(BN31&gt;45,45,IF(BN31&gt;30,30,IF(BN31&gt;15,15,0)))</f>
        <v>30</v>
      </c>
      <c r="BL31" s="3"/>
      <c r="BM31" s="3">
        <f t="shared" ref="BM31:BM49" si="18">WEEKDAY(BG31,2)</f>
        <v>5</v>
      </c>
      <c r="BN31" s="3">
        <f t="shared" ref="BN31:BN49" si="19">MINUTE(BH31)</f>
        <v>40</v>
      </c>
    </row>
    <row r="32" spans="1:66" x14ac:dyDescent="0.2">
      <c r="A32" t="s">
        <v>57</v>
      </c>
      <c r="B32" t="s">
        <v>730</v>
      </c>
      <c r="D32" t="s">
        <v>59</v>
      </c>
      <c r="E32" t="s">
        <v>731</v>
      </c>
      <c r="F32" t="s">
        <v>732</v>
      </c>
      <c r="G32">
        <v>500</v>
      </c>
      <c r="H32" t="s">
        <v>491</v>
      </c>
      <c r="I32" t="s">
        <v>492</v>
      </c>
      <c r="M32" t="s">
        <v>315</v>
      </c>
      <c r="N32" t="s">
        <v>733</v>
      </c>
      <c r="O32" t="s">
        <v>62</v>
      </c>
      <c r="P32" t="s">
        <v>63</v>
      </c>
      <c r="Q32" t="s">
        <v>734</v>
      </c>
      <c r="R32" t="s">
        <v>735</v>
      </c>
      <c r="S32" t="s">
        <v>736</v>
      </c>
      <c r="T32">
        <v>53.263210296630859</v>
      </c>
      <c r="U32">
        <v>50.287109375</v>
      </c>
      <c r="V32">
        <v>1</v>
      </c>
      <c r="W32">
        <v>286</v>
      </c>
      <c r="X32" t="s">
        <v>737</v>
      </c>
      <c r="Y32" t="s">
        <v>64</v>
      </c>
      <c r="Z32" t="s">
        <v>64</v>
      </c>
      <c r="AA32" t="s">
        <v>626</v>
      </c>
      <c r="AB32">
        <v>2</v>
      </c>
      <c r="AC32">
        <v>27</v>
      </c>
      <c r="AD32" t="s">
        <v>738</v>
      </c>
      <c r="AE32">
        <v>4.7</v>
      </c>
      <c r="AF32">
        <v>15</v>
      </c>
      <c r="AG32" t="s">
        <v>67</v>
      </c>
      <c r="AH32">
        <v>0</v>
      </c>
      <c r="AI32">
        <v>0</v>
      </c>
      <c r="AJ32">
        <v>0</v>
      </c>
      <c r="AK32">
        <v>0</v>
      </c>
      <c r="AL32">
        <v>0</v>
      </c>
      <c r="AN32">
        <v>0</v>
      </c>
      <c r="AO32">
        <v>0</v>
      </c>
      <c r="AR32" t="s">
        <v>68</v>
      </c>
      <c r="AS32" t="s">
        <v>69</v>
      </c>
      <c r="AT32" t="s">
        <v>80</v>
      </c>
      <c r="AU32" t="s">
        <v>81</v>
      </c>
      <c r="AV32" t="s">
        <v>72</v>
      </c>
      <c r="AW32" t="s">
        <v>67</v>
      </c>
      <c r="AX32" t="s">
        <v>73</v>
      </c>
      <c r="AY32" t="s">
        <v>67</v>
      </c>
      <c r="AZ32" t="s">
        <v>67</v>
      </c>
      <c r="BB32" t="s">
        <v>196</v>
      </c>
      <c r="BC32" t="s">
        <v>75</v>
      </c>
      <c r="BD32" t="s">
        <v>74</v>
      </c>
      <c r="BG32" s="6">
        <v>45275</v>
      </c>
      <c r="BH32" s="5">
        <v>0.5340625</v>
      </c>
      <c r="BI32" s="3" t="str">
        <f t="shared" si="15"/>
        <v>Пятница</v>
      </c>
      <c r="BJ32" s="3">
        <f t="shared" si="16"/>
        <v>12</v>
      </c>
      <c r="BK32" s="3">
        <f t="shared" si="17"/>
        <v>45</v>
      </c>
      <c r="BL32" s="3"/>
      <c r="BM32" s="3">
        <f t="shared" si="18"/>
        <v>5</v>
      </c>
      <c r="BN32" s="3">
        <f t="shared" si="19"/>
        <v>49</v>
      </c>
    </row>
    <row r="33" spans="1:66" x14ac:dyDescent="0.2">
      <c r="A33" t="s">
        <v>57</v>
      </c>
      <c r="B33" t="s">
        <v>76</v>
      </c>
      <c r="D33" t="s">
        <v>59</v>
      </c>
      <c r="E33" t="s">
        <v>609</v>
      </c>
      <c r="F33" t="s">
        <v>740</v>
      </c>
      <c r="G33">
        <v>24000</v>
      </c>
      <c r="H33" t="s">
        <v>446</v>
      </c>
      <c r="I33" t="s">
        <v>447</v>
      </c>
      <c r="M33" t="s">
        <v>87</v>
      </c>
      <c r="N33" t="s">
        <v>741</v>
      </c>
      <c r="O33" t="s">
        <v>62</v>
      </c>
      <c r="P33" t="s">
        <v>63</v>
      </c>
      <c r="Q33" t="s">
        <v>742</v>
      </c>
      <c r="R33" t="s">
        <v>743</v>
      </c>
      <c r="S33" t="s">
        <v>744</v>
      </c>
      <c r="T33">
        <v>56.143532</v>
      </c>
      <c r="U33">
        <v>47.251128999999999</v>
      </c>
      <c r="V33">
        <v>1</v>
      </c>
      <c r="W33">
        <v>56</v>
      </c>
      <c r="X33" t="s">
        <v>745</v>
      </c>
      <c r="Y33" t="s">
        <v>64</v>
      </c>
      <c r="Z33" t="s">
        <v>64</v>
      </c>
      <c r="AA33" t="s">
        <v>746</v>
      </c>
      <c r="AB33">
        <v>8</v>
      </c>
      <c r="AC33">
        <v>63</v>
      </c>
      <c r="AE33">
        <v>4.5999999999999996</v>
      </c>
      <c r="AF33">
        <v>9</v>
      </c>
      <c r="AG33" t="s">
        <v>67</v>
      </c>
      <c r="AH33">
        <v>0</v>
      </c>
      <c r="AI33">
        <v>0</v>
      </c>
      <c r="AJ33">
        <v>0</v>
      </c>
      <c r="AK33">
        <v>0</v>
      </c>
      <c r="AL33">
        <v>0</v>
      </c>
      <c r="AN33">
        <v>0</v>
      </c>
      <c r="AO33">
        <v>0</v>
      </c>
      <c r="AR33" t="s">
        <v>68</v>
      </c>
      <c r="AS33" t="s">
        <v>69</v>
      </c>
      <c r="AT33" t="s">
        <v>125</v>
      </c>
      <c r="AU33" t="s">
        <v>81</v>
      </c>
      <c r="AV33" t="s">
        <v>72</v>
      </c>
      <c r="AW33" t="s">
        <v>67</v>
      </c>
      <c r="AX33" t="s">
        <v>73</v>
      </c>
      <c r="AY33" t="s">
        <v>67</v>
      </c>
      <c r="AZ33" t="s">
        <v>67</v>
      </c>
      <c r="BB33" t="s">
        <v>747</v>
      </c>
      <c r="BC33" t="s">
        <v>748</v>
      </c>
      <c r="BD33" t="s">
        <v>74</v>
      </c>
      <c r="BG33" s="6">
        <v>45275</v>
      </c>
      <c r="BH33" s="5">
        <v>0.51265046296296302</v>
      </c>
      <c r="BI33" s="3" t="str">
        <f t="shared" si="15"/>
        <v>Пятница</v>
      </c>
      <c r="BJ33" s="3">
        <f t="shared" si="16"/>
        <v>12</v>
      </c>
      <c r="BK33" s="3">
        <f t="shared" si="17"/>
        <v>15</v>
      </c>
      <c r="BL33" s="3"/>
      <c r="BM33" s="3">
        <f t="shared" si="18"/>
        <v>5</v>
      </c>
      <c r="BN33" s="3">
        <f t="shared" si="19"/>
        <v>18</v>
      </c>
    </row>
    <row r="34" spans="1:66" x14ac:dyDescent="0.2">
      <c r="A34" t="s">
        <v>57</v>
      </c>
      <c r="B34" t="s">
        <v>751</v>
      </c>
      <c r="C34" t="s">
        <v>752</v>
      </c>
      <c r="D34" t="s">
        <v>130</v>
      </c>
      <c r="E34" t="s">
        <v>753</v>
      </c>
      <c r="F34" t="s">
        <v>754</v>
      </c>
      <c r="G34">
        <v>0</v>
      </c>
      <c r="H34" t="s">
        <v>187</v>
      </c>
      <c r="I34" t="s">
        <v>187</v>
      </c>
      <c r="K34" t="s">
        <v>755</v>
      </c>
      <c r="L34" t="s">
        <v>488</v>
      </c>
      <c r="N34" t="s">
        <v>756</v>
      </c>
      <c r="O34" t="s">
        <v>62</v>
      </c>
      <c r="P34" t="s">
        <v>63</v>
      </c>
      <c r="Q34" t="s">
        <v>757</v>
      </c>
      <c r="R34" t="s">
        <v>758</v>
      </c>
      <c r="S34" t="s">
        <v>759</v>
      </c>
      <c r="T34">
        <v>59.852646</v>
      </c>
      <c r="U34">
        <v>30.430152</v>
      </c>
      <c r="V34">
        <v>3</v>
      </c>
      <c r="W34">
        <v>8559</v>
      </c>
      <c r="X34" t="s">
        <v>760</v>
      </c>
      <c r="Y34" t="s">
        <v>64</v>
      </c>
      <c r="Z34" t="s">
        <v>64</v>
      </c>
      <c r="AA34" t="s">
        <v>761</v>
      </c>
      <c r="AB34">
        <v>7</v>
      </c>
      <c r="AC34">
        <v>11</v>
      </c>
      <c r="AD34" t="s">
        <v>260</v>
      </c>
      <c r="AE34">
        <v>5</v>
      </c>
      <c r="AF34">
        <v>8</v>
      </c>
      <c r="AG34" t="s">
        <v>64</v>
      </c>
      <c r="AH34">
        <v>0</v>
      </c>
      <c r="AI34">
        <v>0</v>
      </c>
      <c r="AJ34">
        <v>0</v>
      </c>
      <c r="AK34">
        <v>0</v>
      </c>
      <c r="AL34">
        <v>0</v>
      </c>
      <c r="AN34">
        <v>0</v>
      </c>
      <c r="AO34">
        <v>0</v>
      </c>
      <c r="AR34" t="s">
        <v>68</v>
      </c>
      <c r="AS34" t="s">
        <v>69</v>
      </c>
      <c r="AT34" t="s">
        <v>80</v>
      </c>
      <c r="AU34" t="s">
        <v>81</v>
      </c>
      <c r="AV34" t="s">
        <v>72</v>
      </c>
      <c r="AW34" t="s">
        <v>67</v>
      </c>
      <c r="AX34" t="s">
        <v>73</v>
      </c>
      <c r="AY34" t="s">
        <v>67</v>
      </c>
      <c r="AZ34" t="s">
        <v>67</v>
      </c>
      <c r="BB34" t="s">
        <v>74</v>
      </c>
      <c r="BD34" t="s">
        <v>74</v>
      </c>
      <c r="BG34" s="6">
        <v>45275</v>
      </c>
      <c r="BH34" s="5">
        <v>0.46086805555555554</v>
      </c>
      <c r="BI34" s="3" t="str">
        <f t="shared" si="15"/>
        <v>Пятница</v>
      </c>
      <c r="BJ34" s="3">
        <f t="shared" si="16"/>
        <v>11</v>
      </c>
      <c r="BK34" s="3">
        <f t="shared" si="17"/>
        <v>0</v>
      </c>
      <c r="BL34" s="3"/>
      <c r="BM34" s="3">
        <f t="shared" si="18"/>
        <v>5</v>
      </c>
      <c r="BN34" s="3">
        <f t="shared" si="19"/>
        <v>3</v>
      </c>
    </row>
    <row r="35" spans="1:66" x14ac:dyDescent="0.2">
      <c r="A35" t="s">
        <v>57</v>
      </c>
      <c r="B35" t="s">
        <v>76</v>
      </c>
      <c r="D35" t="s">
        <v>59</v>
      </c>
      <c r="E35" t="s">
        <v>764</v>
      </c>
      <c r="F35" t="s">
        <v>765</v>
      </c>
      <c r="G35">
        <v>23000</v>
      </c>
      <c r="H35" t="s">
        <v>427</v>
      </c>
      <c r="I35" t="s">
        <v>428</v>
      </c>
      <c r="M35" t="s">
        <v>766</v>
      </c>
      <c r="N35" t="s">
        <v>767</v>
      </c>
      <c r="O35" t="s">
        <v>62</v>
      </c>
      <c r="P35" t="s">
        <v>63</v>
      </c>
      <c r="Q35" t="s">
        <v>768</v>
      </c>
      <c r="R35" t="s">
        <v>769</v>
      </c>
      <c r="S35" t="s">
        <v>770</v>
      </c>
      <c r="T35">
        <v>56.817177999999998</v>
      </c>
      <c r="U35">
        <v>60.538536000000001</v>
      </c>
      <c r="V35">
        <v>3</v>
      </c>
      <c r="W35">
        <v>68</v>
      </c>
      <c r="X35" t="s">
        <v>771</v>
      </c>
      <c r="Y35" t="s">
        <v>64</v>
      </c>
      <c r="Z35" t="s">
        <v>64</v>
      </c>
      <c r="AA35" t="s">
        <v>772</v>
      </c>
      <c r="AB35">
        <v>16</v>
      </c>
      <c r="AC35">
        <v>14</v>
      </c>
      <c r="AD35" t="s">
        <v>773</v>
      </c>
      <c r="AE35">
        <v>4.9000000000000004</v>
      </c>
      <c r="AF35">
        <v>25</v>
      </c>
      <c r="AG35" t="s">
        <v>67</v>
      </c>
      <c r="AH35">
        <v>0</v>
      </c>
      <c r="AI35">
        <v>0</v>
      </c>
      <c r="AJ35">
        <v>0</v>
      </c>
      <c r="AK35">
        <v>0</v>
      </c>
      <c r="AL35">
        <v>0</v>
      </c>
      <c r="AN35">
        <v>0</v>
      </c>
      <c r="AO35">
        <v>0</v>
      </c>
      <c r="AR35" t="s">
        <v>68</v>
      </c>
      <c r="AS35" t="s">
        <v>69</v>
      </c>
      <c r="AT35" t="s">
        <v>80</v>
      </c>
      <c r="AU35" t="s">
        <v>81</v>
      </c>
      <c r="AV35" t="s">
        <v>72</v>
      </c>
      <c r="AW35" t="s">
        <v>67</v>
      </c>
      <c r="AX35" t="s">
        <v>73</v>
      </c>
      <c r="AY35" t="s">
        <v>67</v>
      </c>
      <c r="AZ35" t="s">
        <v>67</v>
      </c>
      <c r="BB35" t="s">
        <v>774</v>
      </c>
      <c r="BC35" t="s">
        <v>775</v>
      </c>
      <c r="BG35" s="6">
        <v>45275</v>
      </c>
      <c r="BH35" s="5">
        <v>0.41194444444444445</v>
      </c>
      <c r="BI35" s="3" t="str">
        <f t="shared" si="15"/>
        <v>Пятница</v>
      </c>
      <c r="BJ35" s="3">
        <f t="shared" si="16"/>
        <v>9</v>
      </c>
      <c r="BK35" s="3">
        <f t="shared" si="17"/>
        <v>45</v>
      </c>
      <c r="BL35" s="3"/>
      <c r="BM35" s="3">
        <f t="shared" si="18"/>
        <v>5</v>
      </c>
      <c r="BN35" s="3">
        <f t="shared" si="19"/>
        <v>53</v>
      </c>
    </row>
    <row r="36" spans="1:66" x14ac:dyDescent="0.2">
      <c r="A36" t="s">
        <v>57</v>
      </c>
      <c r="B36" t="s">
        <v>76</v>
      </c>
      <c r="D36" t="s">
        <v>59</v>
      </c>
      <c r="E36" t="s">
        <v>776</v>
      </c>
      <c r="F36" t="s">
        <v>777</v>
      </c>
      <c r="G36">
        <v>0</v>
      </c>
      <c r="H36" t="s">
        <v>364</v>
      </c>
      <c r="I36" t="s">
        <v>778</v>
      </c>
      <c r="N36" t="s">
        <v>779</v>
      </c>
      <c r="O36" t="s">
        <v>62</v>
      </c>
      <c r="P36" t="s">
        <v>63</v>
      </c>
      <c r="Q36" t="s">
        <v>780</v>
      </c>
      <c r="R36" t="s">
        <v>781</v>
      </c>
      <c r="S36" t="s">
        <v>782</v>
      </c>
      <c r="T36">
        <v>57.893779000000002</v>
      </c>
      <c r="U36">
        <v>55.934337999999997</v>
      </c>
      <c r="W36">
        <v>1832</v>
      </c>
      <c r="X36" t="s">
        <v>783</v>
      </c>
      <c r="Y36" t="s">
        <v>64</v>
      </c>
      <c r="Z36" t="s">
        <v>64</v>
      </c>
      <c r="AA36" t="s">
        <v>421</v>
      </c>
      <c r="AB36">
        <v>12</v>
      </c>
      <c r="AC36">
        <v>4</v>
      </c>
      <c r="AE36">
        <v>5</v>
      </c>
      <c r="AF36">
        <v>50</v>
      </c>
      <c r="AG36" t="s">
        <v>67</v>
      </c>
      <c r="AH36">
        <v>0</v>
      </c>
      <c r="AI36">
        <v>0</v>
      </c>
      <c r="AJ36">
        <v>0</v>
      </c>
      <c r="AK36">
        <v>0</v>
      </c>
      <c r="AL36">
        <v>0</v>
      </c>
      <c r="AN36">
        <v>0</v>
      </c>
      <c r="AO36">
        <v>0</v>
      </c>
      <c r="AR36" t="s">
        <v>68</v>
      </c>
      <c r="AS36" t="s">
        <v>69</v>
      </c>
      <c r="AT36" t="s">
        <v>208</v>
      </c>
      <c r="AU36" t="s">
        <v>490</v>
      </c>
      <c r="AV36" t="s">
        <v>72</v>
      </c>
      <c r="AW36" t="s">
        <v>67</v>
      </c>
      <c r="AX36" t="s">
        <v>73</v>
      </c>
      <c r="AY36" t="s">
        <v>67</v>
      </c>
      <c r="AZ36" t="s">
        <v>67</v>
      </c>
      <c r="BB36" t="s">
        <v>111</v>
      </c>
      <c r="BD36" t="s">
        <v>552</v>
      </c>
      <c r="BG36" s="6">
        <v>45275</v>
      </c>
      <c r="BH36" s="5">
        <v>0.41030092592592587</v>
      </c>
      <c r="BI36" s="3" t="str">
        <f t="shared" si="15"/>
        <v>Пятница</v>
      </c>
      <c r="BJ36" s="3">
        <f t="shared" si="16"/>
        <v>9</v>
      </c>
      <c r="BK36" s="3">
        <f t="shared" si="17"/>
        <v>45</v>
      </c>
      <c r="BL36" s="3"/>
      <c r="BM36" s="3">
        <f t="shared" si="18"/>
        <v>5</v>
      </c>
      <c r="BN36" s="3">
        <f t="shared" si="19"/>
        <v>50</v>
      </c>
    </row>
    <row r="37" spans="1:66" x14ac:dyDescent="0.2">
      <c r="A37" t="s">
        <v>127</v>
      </c>
      <c r="B37" t="s">
        <v>76</v>
      </c>
      <c r="D37" t="s">
        <v>59</v>
      </c>
      <c r="E37" t="s">
        <v>789</v>
      </c>
      <c r="F37" t="s">
        <v>790</v>
      </c>
      <c r="G37">
        <v>8000</v>
      </c>
      <c r="H37" t="s">
        <v>364</v>
      </c>
      <c r="I37" t="s">
        <v>365</v>
      </c>
      <c r="M37" t="s">
        <v>87</v>
      </c>
      <c r="N37" t="s">
        <v>791</v>
      </c>
      <c r="O37" t="s">
        <v>136</v>
      </c>
      <c r="P37" t="s">
        <v>137</v>
      </c>
      <c r="Q37" t="s">
        <v>792</v>
      </c>
      <c r="R37" t="s">
        <v>793</v>
      </c>
      <c r="S37" t="s">
        <v>794</v>
      </c>
      <c r="T37">
        <v>58.008203999999999</v>
      </c>
      <c r="U37">
        <v>56.233207</v>
      </c>
      <c r="V37">
        <v>1</v>
      </c>
      <c r="W37">
        <v>1381</v>
      </c>
      <c r="X37" t="s">
        <v>795</v>
      </c>
      <c r="Y37" t="s">
        <v>64</v>
      </c>
      <c r="Z37" t="s">
        <v>64</v>
      </c>
      <c r="AA37" t="s">
        <v>796</v>
      </c>
      <c r="AB37">
        <v>4</v>
      </c>
      <c r="AC37">
        <v>7</v>
      </c>
      <c r="AD37" t="s">
        <v>109</v>
      </c>
      <c r="AE37">
        <v>3</v>
      </c>
      <c r="AF37">
        <v>2</v>
      </c>
      <c r="AG37" t="s">
        <v>64</v>
      </c>
      <c r="AH37">
        <v>0</v>
      </c>
      <c r="AI37">
        <v>0</v>
      </c>
      <c r="AJ37">
        <v>0</v>
      </c>
      <c r="AK37">
        <v>0</v>
      </c>
      <c r="AL37">
        <v>0</v>
      </c>
      <c r="AN37">
        <v>0</v>
      </c>
      <c r="AO37">
        <v>0</v>
      </c>
      <c r="AR37" t="s">
        <v>143</v>
      </c>
      <c r="AS37" t="s">
        <v>144</v>
      </c>
      <c r="BE37" t="s">
        <v>145</v>
      </c>
      <c r="BF37" t="s">
        <v>340</v>
      </c>
      <c r="BG37" s="6">
        <v>45275</v>
      </c>
      <c r="BH37" s="5">
        <v>0.31685185185185188</v>
      </c>
      <c r="BI37" s="3" t="str">
        <f t="shared" si="15"/>
        <v>Пятница</v>
      </c>
      <c r="BJ37" s="3">
        <f t="shared" si="16"/>
        <v>7</v>
      </c>
      <c r="BK37" s="3">
        <f t="shared" si="17"/>
        <v>30</v>
      </c>
      <c r="BL37" s="3"/>
      <c r="BM37" s="3">
        <f t="shared" si="18"/>
        <v>5</v>
      </c>
      <c r="BN37" s="3">
        <f t="shared" si="19"/>
        <v>36</v>
      </c>
    </row>
    <row r="38" spans="1:66" x14ac:dyDescent="0.2">
      <c r="A38" t="s">
        <v>57</v>
      </c>
      <c r="B38" t="s">
        <v>76</v>
      </c>
      <c r="D38" t="s">
        <v>59</v>
      </c>
      <c r="E38" t="s">
        <v>802</v>
      </c>
      <c r="F38" t="s">
        <v>803</v>
      </c>
      <c r="G38">
        <v>1000</v>
      </c>
      <c r="H38" t="s">
        <v>394</v>
      </c>
      <c r="I38" t="s">
        <v>395</v>
      </c>
      <c r="M38" t="s">
        <v>413</v>
      </c>
      <c r="N38" t="s">
        <v>804</v>
      </c>
      <c r="O38" t="s">
        <v>62</v>
      </c>
      <c r="P38" t="s">
        <v>63</v>
      </c>
      <c r="Q38" t="s">
        <v>805</v>
      </c>
      <c r="R38" t="s">
        <v>806</v>
      </c>
      <c r="S38" t="s">
        <v>807</v>
      </c>
      <c r="T38">
        <v>56.046363999999997</v>
      </c>
      <c r="U38">
        <v>92.773375999999999</v>
      </c>
      <c r="V38">
        <v>4</v>
      </c>
      <c r="W38">
        <v>2303</v>
      </c>
      <c r="X38" t="s">
        <v>808</v>
      </c>
      <c r="Y38" t="s">
        <v>64</v>
      </c>
      <c r="Z38" t="s">
        <v>64</v>
      </c>
      <c r="AA38" t="s">
        <v>120</v>
      </c>
      <c r="AB38">
        <v>1</v>
      </c>
      <c r="AC38">
        <v>3</v>
      </c>
      <c r="AE38">
        <v>0</v>
      </c>
      <c r="AF38">
        <v>0</v>
      </c>
      <c r="AG38" t="s">
        <v>67</v>
      </c>
      <c r="AH38">
        <v>0</v>
      </c>
      <c r="AI38">
        <v>0</v>
      </c>
      <c r="AJ38">
        <v>0</v>
      </c>
      <c r="AK38">
        <v>0</v>
      </c>
      <c r="AL38">
        <v>0</v>
      </c>
      <c r="AN38">
        <v>0</v>
      </c>
      <c r="AO38">
        <v>0</v>
      </c>
      <c r="AR38" t="s">
        <v>68</v>
      </c>
      <c r="AS38" t="s">
        <v>69</v>
      </c>
      <c r="AT38" t="s">
        <v>80</v>
      </c>
      <c r="AU38" t="s">
        <v>81</v>
      </c>
      <c r="AV38" t="s">
        <v>72</v>
      </c>
      <c r="AW38" t="s">
        <v>67</v>
      </c>
      <c r="AX38" t="s">
        <v>73</v>
      </c>
      <c r="AY38" t="s">
        <v>67</v>
      </c>
      <c r="AZ38" t="s">
        <v>67</v>
      </c>
      <c r="BA38" t="s">
        <v>179</v>
      </c>
      <c r="BB38" t="s">
        <v>210</v>
      </c>
      <c r="BC38" t="s">
        <v>420</v>
      </c>
      <c r="BD38" t="s">
        <v>84</v>
      </c>
      <c r="BG38" s="6">
        <v>45275</v>
      </c>
      <c r="BH38" s="5">
        <v>0.21188657407407407</v>
      </c>
      <c r="BI38" s="3" t="str">
        <f t="shared" si="15"/>
        <v>Пятница</v>
      </c>
      <c r="BJ38" s="3">
        <f t="shared" si="16"/>
        <v>5</v>
      </c>
      <c r="BK38" s="3">
        <f t="shared" si="17"/>
        <v>0</v>
      </c>
      <c r="BL38" s="3"/>
      <c r="BM38" s="3">
        <f t="shared" si="18"/>
        <v>5</v>
      </c>
      <c r="BN38" s="3">
        <f t="shared" si="19"/>
        <v>5</v>
      </c>
    </row>
    <row r="39" spans="1:66" x14ac:dyDescent="0.2">
      <c r="A39" t="s">
        <v>127</v>
      </c>
      <c r="B39" t="s">
        <v>151</v>
      </c>
      <c r="C39" t="s">
        <v>152</v>
      </c>
      <c r="D39" t="s">
        <v>130</v>
      </c>
      <c r="E39" t="s">
        <v>817</v>
      </c>
      <c r="F39" t="s">
        <v>818</v>
      </c>
      <c r="G39">
        <v>4528</v>
      </c>
      <c r="H39" t="s">
        <v>320</v>
      </c>
      <c r="I39" t="s">
        <v>819</v>
      </c>
      <c r="N39" t="s">
        <v>820</v>
      </c>
      <c r="O39" t="s">
        <v>136</v>
      </c>
      <c r="P39" t="s">
        <v>137</v>
      </c>
      <c r="Q39" t="s">
        <v>821</v>
      </c>
      <c r="R39" t="s">
        <v>822</v>
      </c>
      <c r="S39" t="s">
        <v>823</v>
      </c>
      <c r="T39">
        <v>56.009849000000003</v>
      </c>
      <c r="U39">
        <v>38.378247999999999</v>
      </c>
      <c r="W39">
        <v>237</v>
      </c>
      <c r="X39" t="s">
        <v>161</v>
      </c>
      <c r="Y39" t="s">
        <v>64</v>
      </c>
      <c r="Z39" t="s">
        <v>64</v>
      </c>
      <c r="AA39" t="s">
        <v>162</v>
      </c>
      <c r="AB39">
        <v>272</v>
      </c>
      <c r="AC39">
        <v>887</v>
      </c>
      <c r="AE39">
        <v>4.7</v>
      </c>
      <c r="AF39">
        <v>30</v>
      </c>
      <c r="AG39" t="s">
        <v>67</v>
      </c>
      <c r="AH39">
        <v>0</v>
      </c>
      <c r="AI39">
        <v>0</v>
      </c>
      <c r="AJ39">
        <v>0</v>
      </c>
      <c r="AK39">
        <v>0</v>
      </c>
      <c r="AL39">
        <v>0</v>
      </c>
      <c r="AN39">
        <v>0</v>
      </c>
      <c r="AO39">
        <v>0</v>
      </c>
      <c r="AR39" t="s">
        <v>143</v>
      </c>
      <c r="AS39" t="s">
        <v>144</v>
      </c>
      <c r="BE39" t="s">
        <v>227</v>
      </c>
      <c r="BG39" s="6">
        <v>45274</v>
      </c>
      <c r="BH39" s="5">
        <v>0.875462962962963</v>
      </c>
      <c r="BI39" s="3" t="str">
        <f t="shared" si="15"/>
        <v>Четверг</v>
      </c>
      <c r="BJ39" s="3">
        <f t="shared" si="16"/>
        <v>21</v>
      </c>
      <c r="BK39" s="3">
        <f t="shared" si="17"/>
        <v>0</v>
      </c>
      <c r="BL39" s="3"/>
      <c r="BM39" s="3">
        <f t="shared" si="18"/>
        <v>4</v>
      </c>
      <c r="BN39" s="3">
        <f t="shared" si="19"/>
        <v>0</v>
      </c>
    </row>
    <row r="40" spans="1:66" x14ac:dyDescent="0.2">
      <c r="A40" t="s">
        <v>127</v>
      </c>
      <c r="B40" t="s">
        <v>151</v>
      </c>
      <c r="C40" t="s">
        <v>152</v>
      </c>
      <c r="D40" t="s">
        <v>130</v>
      </c>
      <c r="E40" t="s">
        <v>817</v>
      </c>
      <c r="F40" t="s">
        <v>824</v>
      </c>
      <c r="G40">
        <v>4554</v>
      </c>
      <c r="H40" t="s">
        <v>320</v>
      </c>
      <c r="I40" t="s">
        <v>341</v>
      </c>
      <c r="N40" t="s">
        <v>825</v>
      </c>
      <c r="O40" t="s">
        <v>136</v>
      </c>
      <c r="P40" t="s">
        <v>137</v>
      </c>
      <c r="Q40" t="s">
        <v>826</v>
      </c>
      <c r="R40" t="s">
        <v>827</v>
      </c>
      <c r="S40" t="s">
        <v>828</v>
      </c>
      <c r="T40">
        <v>55.961339000000002</v>
      </c>
      <c r="U40">
        <v>38.042808000000001</v>
      </c>
      <c r="W40">
        <v>188</v>
      </c>
      <c r="X40" t="s">
        <v>161</v>
      </c>
      <c r="Y40" t="s">
        <v>64</v>
      </c>
      <c r="Z40" t="s">
        <v>64</v>
      </c>
      <c r="AA40" t="s">
        <v>162</v>
      </c>
      <c r="AB40">
        <v>272</v>
      </c>
      <c r="AC40">
        <v>887</v>
      </c>
      <c r="AE40">
        <v>4.7</v>
      </c>
      <c r="AF40">
        <v>30</v>
      </c>
      <c r="AG40" t="s">
        <v>67</v>
      </c>
      <c r="AH40">
        <v>0</v>
      </c>
      <c r="AI40">
        <v>0</v>
      </c>
      <c r="AJ40">
        <v>0</v>
      </c>
      <c r="AK40">
        <v>0</v>
      </c>
      <c r="AL40">
        <v>0</v>
      </c>
      <c r="AN40">
        <v>0</v>
      </c>
      <c r="AO40">
        <v>0</v>
      </c>
      <c r="AR40" t="s">
        <v>143</v>
      </c>
      <c r="AS40" t="s">
        <v>144</v>
      </c>
      <c r="BE40" t="s">
        <v>227</v>
      </c>
      <c r="BG40" s="6">
        <v>45274</v>
      </c>
      <c r="BH40" s="5">
        <v>0.86324074074074064</v>
      </c>
      <c r="BI40" s="3" t="str">
        <f t="shared" si="15"/>
        <v>Четверг</v>
      </c>
      <c r="BJ40" s="3">
        <f t="shared" si="16"/>
        <v>20</v>
      </c>
      <c r="BK40" s="3">
        <f t="shared" si="17"/>
        <v>30</v>
      </c>
      <c r="BL40" s="3"/>
      <c r="BM40" s="3">
        <f t="shared" si="18"/>
        <v>4</v>
      </c>
      <c r="BN40" s="3">
        <f t="shared" si="19"/>
        <v>43</v>
      </c>
    </row>
    <row r="41" spans="1:66" x14ac:dyDescent="0.2">
      <c r="A41" t="s">
        <v>57</v>
      </c>
      <c r="B41" t="s">
        <v>241</v>
      </c>
      <c r="D41" t="s">
        <v>130</v>
      </c>
      <c r="E41" t="s">
        <v>829</v>
      </c>
      <c r="F41" t="s">
        <v>830</v>
      </c>
      <c r="G41">
        <v>20000</v>
      </c>
      <c r="H41" t="s">
        <v>320</v>
      </c>
      <c r="I41" t="s">
        <v>809</v>
      </c>
      <c r="N41" t="s">
        <v>831</v>
      </c>
      <c r="O41" t="s">
        <v>62</v>
      </c>
      <c r="P41" t="s">
        <v>63</v>
      </c>
      <c r="Q41" t="s">
        <v>832</v>
      </c>
      <c r="R41" t="s">
        <v>833</v>
      </c>
      <c r="S41" t="s">
        <v>834</v>
      </c>
      <c r="T41">
        <v>55.668464452382906</v>
      </c>
      <c r="U41">
        <v>37.256206891182416</v>
      </c>
      <c r="V41">
        <v>3</v>
      </c>
      <c r="W41">
        <v>597</v>
      </c>
      <c r="X41" t="s">
        <v>835</v>
      </c>
      <c r="Y41" t="s">
        <v>64</v>
      </c>
      <c r="Z41" t="s">
        <v>64</v>
      </c>
      <c r="AA41" t="s">
        <v>801</v>
      </c>
      <c r="AB41">
        <v>7</v>
      </c>
      <c r="AC41">
        <v>60</v>
      </c>
      <c r="AD41" t="s">
        <v>66</v>
      </c>
      <c r="AE41">
        <v>5</v>
      </c>
      <c r="AF41">
        <v>23</v>
      </c>
      <c r="AG41" t="s">
        <v>67</v>
      </c>
      <c r="AH41">
        <v>0</v>
      </c>
      <c r="AI41">
        <v>0</v>
      </c>
      <c r="AJ41">
        <v>0</v>
      </c>
      <c r="AK41">
        <v>0</v>
      </c>
      <c r="AL41">
        <v>0</v>
      </c>
      <c r="AN41">
        <v>0</v>
      </c>
      <c r="AO41">
        <v>0</v>
      </c>
      <c r="AR41" t="s">
        <v>68</v>
      </c>
      <c r="AS41" t="s">
        <v>69</v>
      </c>
      <c r="AT41" t="s">
        <v>80</v>
      </c>
      <c r="AU41" t="s">
        <v>81</v>
      </c>
      <c r="AV41" t="s">
        <v>72</v>
      </c>
      <c r="AW41" t="s">
        <v>67</v>
      </c>
      <c r="AX41" t="s">
        <v>73</v>
      </c>
      <c r="AY41" t="s">
        <v>67</v>
      </c>
      <c r="AZ41" t="s">
        <v>67</v>
      </c>
      <c r="BB41" t="s">
        <v>150</v>
      </c>
      <c r="BC41" t="s">
        <v>83</v>
      </c>
      <c r="BD41" t="s">
        <v>150</v>
      </c>
      <c r="BG41" s="6">
        <v>45274</v>
      </c>
      <c r="BH41" s="5">
        <v>0.8508796296296296</v>
      </c>
      <c r="BI41" s="3" t="str">
        <f t="shared" si="15"/>
        <v>Четверг</v>
      </c>
      <c r="BJ41" s="3">
        <f t="shared" si="16"/>
        <v>20</v>
      </c>
      <c r="BK41" s="3">
        <f t="shared" si="17"/>
        <v>15</v>
      </c>
      <c r="BL41" s="3"/>
      <c r="BM41" s="3">
        <f t="shared" si="18"/>
        <v>4</v>
      </c>
      <c r="BN41" s="3">
        <f t="shared" si="19"/>
        <v>25</v>
      </c>
    </row>
    <row r="42" spans="1:66" x14ac:dyDescent="0.2">
      <c r="A42" t="s">
        <v>127</v>
      </c>
      <c r="B42" t="s">
        <v>241</v>
      </c>
      <c r="D42" t="s">
        <v>130</v>
      </c>
      <c r="E42" t="s">
        <v>836</v>
      </c>
      <c r="F42" t="s">
        <v>837</v>
      </c>
      <c r="G42">
        <v>10000</v>
      </c>
      <c r="H42" t="s">
        <v>262</v>
      </c>
      <c r="I42" t="s">
        <v>838</v>
      </c>
      <c r="N42" t="s">
        <v>839</v>
      </c>
      <c r="O42" t="s">
        <v>136</v>
      </c>
      <c r="P42" t="s">
        <v>137</v>
      </c>
      <c r="Q42" t="s">
        <v>840</v>
      </c>
      <c r="R42" t="s">
        <v>841</v>
      </c>
      <c r="S42" t="s">
        <v>842</v>
      </c>
      <c r="T42">
        <v>55.012667</v>
      </c>
      <c r="U42">
        <v>36.461351000000001</v>
      </c>
      <c r="W42">
        <v>166</v>
      </c>
      <c r="X42" t="s">
        <v>835</v>
      </c>
      <c r="Y42" t="s">
        <v>64</v>
      </c>
      <c r="Z42" t="s">
        <v>64</v>
      </c>
      <c r="AA42" t="s">
        <v>801</v>
      </c>
      <c r="AB42">
        <v>7</v>
      </c>
      <c r="AC42">
        <v>60</v>
      </c>
      <c r="AD42" t="s">
        <v>66</v>
      </c>
      <c r="AE42">
        <v>5</v>
      </c>
      <c r="AF42">
        <v>23</v>
      </c>
      <c r="AG42" t="s">
        <v>67</v>
      </c>
      <c r="AH42">
        <v>0</v>
      </c>
      <c r="AI42">
        <v>0</v>
      </c>
      <c r="AJ42">
        <v>0</v>
      </c>
      <c r="AK42">
        <v>0</v>
      </c>
      <c r="AL42">
        <v>0</v>
      </c>
      <c r="AN42">
        <v>0</v>
      </c>
      <c r="AO42">
        <v>0</v>
      </c>
      <c r="AR42" t="s">
        <v>143</v>
      </c>
      <c r="AS42" t="s">
        <v>144</v>
      </c>
      <c r="BE42" t="s">
        <v>145</v>
      </c>
      <c r="BG42" s="6">
        <v>45274</v>
      </c>
      <c r="BH42" s="5">
        <v>0.84843750000000007</v>
      </c>
      <c r="BI42" s="3" t="str">
        <f t="shared" si="15"/>
        <v>Четверг</v>
      </c>
      <c r="BJ42" s="3">
        <f t="shared" si="16"/>
        <v>20</v>
      </c>
      <c r="BK42" s="3">
        <f t="shared" si="17"/>
        <v>15</v>
      </c>
      <c r="BL42" s="3"/>
      <c r="BM42" s="3">
        <f t="shared" si="18"/>
        <v>4</v>
      </c>
      <c r="BN42" s="3">
        <f t="shared" si="19"/>
        <v>21</v>
      </c>
    </row>
    <row r="43" spans="1:66" x14ac:dyDescent="0.2">
      <c r="A43" t="s">
        <v>127</v>
      </c>
      <c r="B43" t="s">
        <v>151</v>
      </c>
      <c r="C43" t="s">
        <v>152</v>
      </c>
      <c r="D43" t="s">
        <v>130</v>
      </c>
      <c r="E43" t="s">
        <v>854</v>
      </c>
      <c r="F43" t="s">
        <v>855</v>
      </c>
      <c r="G43">
        <v>4527</v>
      </c>
      <c r="H43" t="s">
        <v>320</v>
      </c>
      <c r="I43" t="s">
        <v>856</v>
      </c>
      <c r="N43" t="s">
        <v>857</v>
      </c>
      <c r="O43" t="s">
        <v>136</v>
      </c>
      <c r="P43" t="s">
        <v>137</v>
      </c>
      <c r="Q43" t="s">
        <v>858</v>
      </c>
      <c r="R43" t="s">
        <v>859</v>
      </c>
      <c r="S43" t="s">
        <v>860</v>
      </c>
      <c r="T43">
        <v>56.415807999999998</v>
      </c>
      <c r="U43">
        <v>38.173341999999998</v>
      </c>
      <c r="W43">
        <v>275</v>
      </c>
      <c r="X43" t="s">
        <v>161</v>
      </c>
      <c r="Y43" t="s">
        <v>64</v>
      </c>
      <c r="Z43" t="s">
        <v>64</v>
      </c>
      <c r="AA43" t="s">
        <v>162</v>
      </c>
      <c r="AB43">
        <v>272</v>
      </c>
      <c r="AC43">
        <v>887</v>
      </c>
      <c r="AE43">
        <v>4.7</v>
      </c>
      <c r="AF43">
        <v>30</v>
      </c>
      <c r="AG43" t="s">
        <v>67</v>
      </c>
      <c r="AH43">
        <v>0</v>
      </c>
      <c r="AI43">
        <v>0</v>
      </c>
      <c r="AJ43">
        <v>0</v>
      </c>
      <c r="AK43">
        <v>0</v>
      </c>
      <c r="AL43">
        <v>0</v>
      </c>
      <c r="AN43">
        <v>0</v>
      </c>
      <c r="AO43">
        <v>0</v>
      </c>
      <c r="AR43" t="s">
        <v>143</v>
      </c>
      <c r="AS43" t="s">
        <v>144</v>
      </c>
      <c r="BE43" t="s">
        <v>227</v>
      </c>
      <c r="BG43" s="6">
        <v>45274</v>
      </c>
      <c r="BH43" s="5">
        <v>0.69806712962962969</v>
      </c>
      <c r="BI43" s="3" t="str">
        <f t="shared" si="15"/>
        <v>Четверг</v>
      </c>
      <c r="BJ43" s="3">
        <f t="shared" si="16"/>
        <v>16</v>
      </c>
      <c r="BK43" s="3">
        <f t="shared" si="17"/>
        <v>30</v>
      </c>
      <c r="BL43" s="3"/>
      <c r="BM43" s="3">
        <f t="shared" si="18"/>
        <v>4</v>
      </c>
      <c r="BN43" s="3">
        <f t="shared" si="19"/>
        <v>45</v>
      </c>
    </row>
    <row r="44" spans="1:66" x14ac:dyDescent="0.2">
      <c r="A44" t="s">
        <v>127</v>
      </c>
      <c r="B44" t="s">
        <v>76</v>
      </c>
      <c r="D44" t="s">
        <v>59</v>
      </c>
      <c r="E44" t="s">
        <v>863</v>
      </c>
      <c r="F44" t="s">
        <v>864</v>
      </c>
      <c r="G44">
        <v>5000</v>
      </c>
      <c r="H44" t="s">
        <v>364</v>
      </c>
      <c r="I44" t="s">
        <v>865</v>
      </c>
      <c r="N44" t="s">
        <v>866</v>
      </c>
      <c r="O44" t="s">
        <v>136</v>
      </c>
      <c r="P44" t="s">
        <v>137</v>
      </c>
      <c r="Q44" t="s">
        <v>867</v>
      </c>
      <c r="R44" t="s">
        <v>868</v>
      </c>
      <c r="S44" t="s">
        <v>869</v>
      </c>
      <c r="T44">
        <v>57.864707950000003</v>
      </c>
      <c r="U44">
        <v>55.522838589999999</v>
      </c>
      <c r="W44">
        <v>61</v>
      </c>
      <c r="X44" t="s">
        <v>870</v>
      </c>
      <c r="Y44" t="s">
        <v>64</v>
      </c>
      <c r="Z44" t="s">
        <v>64</v>
      </c>
      <c r="AA44" t="s">
        <v>377</v>
      </c>
      <c r="AB44">
        <v>4</v>
      </c>
      <c r="AC44">
        <v>16</v>
      </c>
      <c r="AD44" t="s">
        <v>66</v>
      </c>
      <c r="AE44">
        <v>0</v>
      </c>
      <c r="AF44">
        <v>0</v>
      </c>
      <c r="AG44" t="s">
        <v>67</v>
      </c>
      <c r="AH44">
        <v>0</v>
      </c>
      <c r="AI44">
        <v>0</v>
      </c>
      <c r="AJ44">
        <v>0</v>
      </c>
      <c r="AK44">
        <v>0</v>
      </c>
      <c r="AL44">
        <v>0</v>
      </c>
      <c r="AN44">
        <v>0</v>
      </c>
      <c r="AO44">
        <v>0</v>
      </c>
      <c r="AR44" t="s">
        <v>143</v>
      </c>
      <c r="AS44" t="s">
        <v>144</v>
      </c>
      <c r="BE44" t="s">
        <v>227</v>
      </c>
      <c r="BF44" t="s">
        <v>340</v>
      </c>
      <c r="BG44" s="6">
        <v>45274</v>
      </c>
      <c r="BH44" s="5">
        <v>0.66859953703703701</v>
      </c>
      <c r="BI44" s="3" t="str">
        <f t="shared" si="15"/>
        <v>Четверг</v>
      </c>
      <c r="BJ44" s="3">
        <f t="shared" si="16"/>
        <v>16</v>
      </c>
      <c r="BK44" s="3">
        <f t="shared" si="17"/>
        <v>0</v>
      </c>
      <c r="BL44" s="3"/>
      <c r="BM44" s="3">
        <f t="shared" si="18"/>
        <v>4</v>
      </c>
      <c r="BN44" s="3">
        <f t="shared" si="19"/>
        <v>2</v>
      </c>
    </row>
    <row r="45" spans="1:66" x14ac:dyDescent="0.2">
      <c r="A45" t="s">
        <v>57</v>
      </c>
      <c r="B45" t="s">
        <v>164</v>
      </c>
      <c r="D45" t="s">
        <v>130</v>
      </c>
      <c r="E45" t="s">
        <v>880</v>
      </c>
      <c r="F45" t="s">
        <v>881</v>
      </c>
      <c r="G45">
        <v>777</v>
      </c>
      <c r="H45" t="s">
        <v>394</v>
      </c>
      <c r="I45" t="s">
        <v>395</v>
      </c>
      <c r="M45" t="s">
        <v>413</v>
      </c>
      <c r="N45" t="s">
        <v>882</v>
      </c>
      <c r="O45" t="s">
        <v>62</v>
      </c>
      <c r="P45" t="s">
        <v>63</v>
      </c>
      <c r="Q45" t="s">
        <v>883</v>
      </c>
      <c r="R45" t="s">
        <v>884</v>
      </c>
      <c r="S45" t="s">
        <v>885</v>
      </c>
      <c r="T45">
        <v>56.017105000000001</v>
      </c>
      <c r="U45">
        <v>92.734640999999996</v>
      </c>
      <c r="V45">
        <v>2</v>
      </c>
      <c r="W45">
        <v>1043</v>
      </c>
      <c r="X45" t="s">
        <v>886</v>
      </c>
      <c r="Y45" t="s">
        <v>64</v>
      </c>
      <c r="Z45" t="s">
        <v>64</v>
      </c>
      <c r="AA45" t="s">
        <v>887</v>
      </c>
      <c r="AB45">
        <v>11</v>
      </c>
      <c r="AC45">
        <v>2</v>
      </c>
      <c r="AD45" t="s">
        <v>109</v>
      </c>
      <c r="AE45">
        <v>5</v>
      </c>
      <c r="AF45">
        <v>2</v>
      </c>
      <c r="AG45" t="s">
        <v>67</v>
      </c>
      <c r="AH45">
        <v>0</v>
      </c>
      <c r="AI45">
        <v>0</v>
      </c>
      <c r="AJ45">
        <v>1</v>
      </c>
      <c r="AK45">
        <v>0</v>
      </c>
      <c r="AL45">
        <v>1</v>
      </c>
      <c r="AM45" t="s">
        <v>232</v>
      </c>
      <c r="AN45">
        <v>0</v>
      </c>
      <c r="AO45">
        <v>0</v>
      </c>
      <c r="AR45" t="s">
        <v>68</v>
      </c>
      <c r="AS45" t="s">
        <v>69</v>
      </c>
      <c r="AT45" t="s">
        <v>422</v>
      </c>
      <c r="AU45" t="s">
        <v>81</v>
      </c>
      <c r="AV45" t="s">
        <v>72</v>
      </c>
      <c r="AW45" t="s">
        <v>67</v>
      </c>
      <c r="AX45" t="s">
        <v>73</v>
      </c>
      <c r="AY45" t="s">
        <v>67</v>
      </c>
      <c r="AZ45" t="s">
        <v>67</v>
      </c>
      <c r="BB45" t="s">
        <v>98</v>
      </c>
      <c r="BD45" t="s">
        <v>98</v>
      </c>
      <c r="BG45" s="6">
        <v>45274</v>
      </c>
      <c r="BH45" s="5">
        <v>0.62584490740740739</v>
      </c>
      <c r="BI45" s="3" t="str">
        <f t="shared" si="15"/>
        <v>Четверг</v>
      </c>
      <c r="BJ45" s="3">
        <f t="shared" si="16"/>
        <v>15</v>
      </c>
      <c r="BK45" s="3">
        <f t="shared" si="17"/>
        <v>0</v>
      </c>
      <c r="BL45" s="3"/>
      <c r="BM45" s="3">
        <f t="shared" si="18"/>
        <v>4</v>
      </c>
      <c r="BN45" s="3">
        <f t="shared" si="19"/>
        <v>1</v>
      </c>
    </row>
    <row r="46" spans="1:66" x14ac:dyDescent="0.2">
      <c r="A46" t="s">
        <v>57</v>
      </c>
      <c r="B46" t="s">
        <v>164</v>
      </c>
      <c r="D46" t="s">
        <v>130</v>
      </c>
      <c r="E46" t="s">
        <v>888</v>
      </c>
      <c r="F46" t="s">
        <v>889</v>
      </c>
      <c r="G46">
        <v>490</v>
      </c>
      <c r="H46" t="s">
        <v>394</v>
      </c>
      <c r="I46" t="s">
        <v>395</v>
      </c>
      <c r="M46" t="s">
        <v>200</v>
      </c>
      <c r="N46" t="s">
        <v>890</v>
      </c>
      <c r="O46" t="s">
        <v>62</v>
      </c>
      <c r="P46" t="s">
        <v>63</v>
      </c>
      <c r="Q46" t="s">
        <v>891</v>
      </c>
      <c r="R46" t="s">
        <v>892</v>
      </c>
      <c r="S46" t="s">
        <v>893</v>
      </c>
      <c r="T46">
        <v>56.010562999999998</v>
      </c>
      <c r="U46">
        <v>92.852571999999995</v>
      </c>
      <c r="V46">
        <v>2</v>
      </c>
      <c r="W46">
        <v>6030</v>
      </c>
      <c r="X46" t="s">
        <v>886</v>
      </c>
      <c r="Y46" t="s">
        <v>64</v>
      </c>
      <c r="Z46" t="s">
        <v>64</v>
      </c>
      <c r="AA46" t="s">
        <v>887</v>
      </c>
      <c r="AB46">
        <v>11</v>
      </c>
      <c r="AC46">
        <v>2</v>
      </c>
      <c r="AD46" t="s">
        <v>109</v>
      </c>
      <c r="AE46">
        <v>5</v>
      </c>
      <c r="AF46">
        <v>2</v>
      </c>
      <c r="AG46" t="s">
        <v>67</v>
      </c>
      <c r="AH46">
        <v>0</v>
      </c>
      <c r="AI46">
        <v>0</v>
      </c>
      <c r="AJ46">
        <v>1</v>
      </c>
      <c r="AK46">
        <v>0</v>
      </c>
      <c r="AL46">
        <v>1</v>
      </c>
      <c r="AM46" t="s">
        <v>232</v>
      </c>
      <c r="AN46">
        <v>0</v>
      </c>
      <c r="AO46">
        <v>0</v>
      </c>
      <c r="AR46" t="s">
        <v>68</v>
      </c>
      <c r="AS46" t="s">
        <v>69</v>
      </c>
      <c r="AT46" t="s">
        <v>422</v>
      </c>
      <c r="AU46" t="s">
        <v>81</v>
      </c>
      <c r="AV46" t="s">
        <v>72</v>
      </c>
      <c r="AW46" t="s">
        <v>67</v>
      </c>
      <c r="AX46" t="s">
        <v>73</v>
      </c>
      <c r="AY46" t="s">
        <v>67</v>
      </c>
      <c r="AZ46" t="s">
        <v>67</v>
      </c>
      <c r="BB46" t="s">
        <v>894</v>
      </c>
      <c r="BD46" t="s">
        <v>111</v>
      </c>
      <c r="BG46" s="6">
        <v>45274</v>
      </c>
      <c r="BH46" s="5">
        <v>0.6237152777777778</v>
      </c>
      <c r="BI46" s="3" t="str">
        <f t="shared" si="15"/>
        <v>Четверг</v>
      </c>
      <c r="BJ46" s="3">
        <f t="shared" si="16"/>
        <v>14</v>
      </c>
      <c r="BK46" s="3">
        <f t="shared" si="17"/>
        <v>45</v>
      </c>
      <c r="BL46" s="3"/>
      <c r="BM46" s="3">
        <f t="shared" si="18"/>
        <v>4</v>
      </c>
      <c r="BN46" s="3">
        <f t="shared" si="19"/>
        <v>58</v>
      </c>
    </row>
    <row r="47" spans="1:66" x14ac:dyDescent="0.2">
      <c r="A47" t="s">
        <v>127</v>
      </c>
      <c r="B47" t="s">
        <v>151</v>
      </c>
      <c r="C47" t="s">
        <v>152</v>
      </c>
      <c r="D47" t="s">
        <v>130</v>
      </c>
      <c r="E47" t="s">
        <v>895</v>
      </c>
      <c r="F47" t="s">
        <v>896</v>
      </c>
      <c r="G47">
        <v>4528</v>
      </c>
      <c r="H47" t="s">
        <v>320</v>
      </c>
      <c r="I47" t="s">
        <v>897</v>
      </c>
      <c r="N47" t="s">
        <v>898</v>
      </c>
      <c r="O47" t="s">
        <v>136</v>
      </c>
      <c r="P47" t="s">
        <v>137</v>
      </c>
      <c r="Q47" t="s">
        <v>899</v>
      </c>
      <c r="R47" t="s">
        <v>900</v>
      </c>
      <c r="S47" t="s">
        <v>901</v>
      </c>
      <c r="T47">
        <v>55.872183</v>
      </c>
      <c r="U47">
        <v>38.200991999999999</v>
      </c>
      <c r="W47">
        <v>501</v>
      </c>
      <c r="X47" t="s">
        <v>161</v>
      </c>
      <c r="Y47" t="s">
        <v>64</v>
      </c>
      <c r="Z47" t="s">
        <v>64</v>
      </c>
      <c r="AA47" t="s">
        <v>162</v>
      </c>
      <c r="AB47">
        <v>272</v>
      </c>
      <c r="AC47">
        <v>887</v>
      </c>
      <c r="AE47">
        <v>4.7</v>
      </c>
      <c r="AF47">
        <v>30</v>
      </c>
      <c r="AG47" t="s">
        <v>67</v>
      </c>
      <c r="AH47">
        <v>0</v>
      </c>
      <c r="AI47">
        <v>0</v>
      </c>
      <c r="AJ47">
        <v>0</v>
      </c>
      <c r="AK47">
        <v>0</v>
      </c>
      <c r="AL47">
        <v>0</v>
      </c>
      <c r="AN47">
        <v>0</v>
      </c>
      <c r="AO47">
        <v>0</v>
      </c>
      <c r="AR47" t="s">
        <v>143</v>
      </c>
      <c r="AS47" t="s">
        <v>144</v>
      </c>
      <c r="BE47" t="s">
        <v>227</v>
      </c>
      <c r="BG47" s="6">
        <v>45274</v>
      </c>
      <c r="BH47" s="5">
        <v>0.59870370370370374</v>
      </c>
      <c r="BI47" s="3" t="str">
        <f t="shared" si="15"/>
        <v>Четверг</v>
      </c>
      <c r="BJ47" s="3">
        <f t="shared" si="16"/>
        <v>14</v>
      </c>
      <c r="BK47" s="3">
        <f t="shared" si="17"/>
        <v>15</v>
      </c>
      <c r="BL47" s="3"/>
      <c r="BM47" s="3">
        <f t="shared" si="18"/>
        <v>4</v>
      </c>
      <c r="BN47" s="3">
        <f t="shared" si="19"/>
        <v>22</v>
      </c>
    </row>
    <row r="48" spans="1:66" x14ac:dyDescent="0.2">
      <c r="A48" t="s">
        <v>127</v>
      </c>
      <c r="B48" t="s">
        <v>151</v>
      </c>
      <c r="C48" t="s">
        <v>152</v>
      </c>
      <c r="D48" t="s">
        <v>130</v>
      </c>
      <c r="E48" t="s">
        <v>902</v>
      </c>
      <c r="F48" t="s">
        <v>903</v>
      </c>
      <c r="G48">
        <v>4554</v>
      </c>
      <c r="H48" t="s">
        <v>320</v>
      </c>
      <c r="I48" t="s">
        <v>333</v>
      </c>
      <c r="N48" t="s">
        <v>334</v>
      </c>
      <c r="O48" t="s">
        <v>136</v>
      </c>
      <c r="P48" t="s">
        <v>137</v>
      </c>
      <c r="Q48" t="s">
        <v>904</v>
      </c>
      <c r="R48" t="s">
        <v>905</v>
      </c>
      <c r="S48" t="s">
        <v>906</v>
      </c>
      <c r="T48">
        <v>55.707085999999997</v>
      </c>
      <c r="U48">
        <v>38.958711999999998</v>
      </c>
      <c r="W48">
        <v>114</v>
      </c>
      <c r="X48" t="s">
        <v>161</v>
      </c>
      <c r="Y48" t="s">
        <v>64</v>
      </c>
      <c r="Z48" t="s">
        <v>64</v>
      </c>
      <c r="AA48" t="s">
        <v>162</v>
      </c>
      <c r="AB48">
        <v>272</v>
      </c>
      <c r="AC48">
        <v>887</v>
      </c>
      <c r="AE48">
        <v>4.7</v>
      </c>
      <c r="AF48">
        <v>30</v>
      </c>
      <c r="AG48" t="s">
        <v>67</v>
      </c>
      <c r="AH48">
        <v>0</v>
      </c>
      <c r="AI48">
        <v>0</v>
      </c>
      <c r="AJ48">
        <v>0</v>
      </c>
      <c r="AK48">
        <v>0</v>
      </c>
      <c r="AL48">
        <v>0</v>
      </c>
      <c r="AN48">
        <v>0</v>
      </c>
      <c r="AO48">
        <v>0</v>
      </c>
      <c r="AR48" t="s">
        <v>143</v>
      </c>
      <c r="AS48" t="s">
        <v>144</v>
      </c>
      <c r="BE48" t="s">
        <v>227</v>
      </c>
      <c r="BG48" s="6">
        <v>45274</v>
      </c>
      <c r="BH48" s="5">
        <v>0.59233796296296293</v>
      </c>
      <c r="BI48" s="3" t="str">
        <f t="shared" si="15"/>
        <v>Четверг</v>
      </c>
      <c r="BJ48" s="3">
        <f t="shared" si="16"/>
        <v>14</v>
      </c>
      <c r="BK48" s="3">
        <f t="shared" si="17"/>
        <v>0</v>
      </c>
      <c r="BL48" s="3"/>
      <c r="BM48" s="3">
        <f t="shared" si="18"/>
        <v>4</v>
      </c>
      <c r="BN48" s="3">
        <f t="shared" si="19"/>
        <v>12</v>
      </c>
    </row>
    <row r="49" spans="1:66" x14ac:dyDescent="0.2">
      <c r="A49" t="s">
        <v>127</v>
      </c>
      <c r="B49" t="s">
        <v>151</v>
      </c>
      <c r="C49" t="s">
        <v>152</v>
      </c>
      <c r="D49" t="s">
        <v>130</v>
      </c>
      <c r="E49" t="s">
        <v>153</v>
      </c>
      <c r="F49" t="s">
        <v>907</v>
      </c>
      <c r="G49">
        <v>4554</v>
      </c>
      <c r="H49" t="s">
        <v>320</v>
      </c>
      <c r="I49" t="s">
        <v>908</v>
      </c>
      <c r="N49" t="s">
        <v>909</v>
      </c>
      <c r="O49" t="s">
        <v>136</v>
      </c>
      <c r="P49" t="s">
        <v>137</v>
      </c>
      <c r="Q49" t="s">
        <v>910</v>
      </c>
      <c r="R49" t="s">
        <v>911</v>
      </c>
      <c r="S49" t="s">
        <v>912</v>
      </c>
      <c r="T49">
        <v>55.600506000000003</v>
      </c>
      <c r="U49">
        <v>37.042489000000003</v>
      </c>
      <c r="V49">
        <v>1</v>
      </c>
      <c r="W49">
        <v>261</v>
      </c>
      <c r="X49" t="s">
        <v>161</v>
      </c>
      <c r="Y49" t="s">
        <v>64</v>
      </c>
      <c r="Z49" t="s">
        <v>64</v>
      </c>
      <c r="AA49" t="s">
        <v>162</v>
      </c>
      <c r="AB49">
        <v>272</v>
      </c>
      <c r="AC49">
        <v>887</v>
      </c>
      <c r="AE49">
        <v>4.7</v>
      </c>
      <c r="AF49">
        <v>30</v>
      </c>
      <c r="AG49" t="s">
        <v>67</v>
      </c>
      <c r="AH49">
        <v>0</v>
      </c>
      <c r="AI49">
        <v>0</v>
      </c>
      <c r="AJ49">
        <v>0</v>
      </c>
      <c r="AK49">
        <v>0</v>
      </c>
      <c r="AL49">
        <v>0</v>
      </c>
      <c r="AN49">
        <v>0</v>
      </c>
      <c r="AO49">
        <v>0</v>
      </c>
      <c r="AR49" t="s">
        <v>143</v>
      </c>
      <c r="AS49" t="s">
        <v>144</v>
      </c>
      <c r="BE49" t="s">
        <v>227</v>
      </c>
      <c r="BG49" s="6">
        <v>45274</v>
      </c>
      <c r="BH49" s="5">
        <v>0.58283564814814814</v>
      </c>
      <c r="BI49" s="3" t="str">
        <f t="shared" si="15"/>
        <v>Четверг</v>
      </c>
      <c r="BJ49" s="3">
        <f t="shared" si="16"/>
        <v>13</v>
      </c>
      <c r="BK49" s="3">
        <f t="shared" si="17"/>
        <v>45</v>
      </c>
      <c r="BL49" s="3"/>
      <c r="BM49" s="3">
        <f t="shared" si="18"/>
        <v>4</v>
      </c>
      <c r="BN49" s="3">
        <f t="shared" si="19"/>
        <v>59</v>
      </c>
    </row>
    <row r="50" spans="1:66" x14ac:dyDescent="0.2">
      <c r="A50" t="s">
        <v>127</v>
      </c>
      <c r="B50" t="s">
        <v>151</v>
      </c>
      <c r="C50" t="s">
        <v>152</v>
      </c>
      <c r="D50" t="s">
        <v>130</v>
      </c>
      <c r="E50" t="s">
        <v>153</v>
      </c>
      <c r="F50" t="s">
        <v>916</v>
      </c>
      <c r="G50">
        <v>4554</v>
      </c>
      <c r="H50" t="s">
        <v>320</v>
      </c>
      <c r="I50" t="s">
        <v>452</v>
      </c>
      <c r="K50" t="s">
        <v>917</v>
      </c>
      <c r="L50" t="s">
        <v>207</v>
      </c>
      <c r="N50" t="s">
        <v>918</v>
      </c>
      <c r="O50" t="s">
        <v>136</v>
      </c>
      <c r="P50" t="s">
        <v>137</v>
      </c>
      <c r="Q50" t="s">
        <v>919</v>
      </c>
      <c r="R50" t="s">
        <v>920</v>
      </c>
      <c r="S50" t="s">
        <v>921</v>
      </c>
      <c r="T50">
        <v>55.831003000000003</v>
      </c>
      <c r="U50">
        <v>37.330399</v>
      </c>
      <c r="W50">
        <v>244</v>
      </c>
      <c r="X50" t="s">
        <v>161</v>
      </c>
      <c r="Y50" t="s">
        <v>64</v>
      </c>
      <c r="Z50" t="s">
        <v>64</v>
      </c>
      <c r="AA50" t="s">
        <v>162</v>
      </c>
      <c r="AB50">
        <v>272</v>
      </c>
      <c r="AC50">
        <v>887</v>
      </c>
      <c r="AE50">
        <v>4.7</v>
      </c>
      <c r="AF50">
        <v>30</v>
      </c>
      <c r="AG50" t="s">
        <v>67</v>
      </c>
      <c r="AH50">
        <v>0</v>
      </c>
      <c r="AI50">
        <v>0</v>
      </c>
      <c r="AJ50">
        <v>0</v>
      </c>
      <c r="AK50">
        <v>0</v>
      </c>
      <c r="AL50">
        <v>0</v>
      </c>
      <c r="AN50">
        <v>0</v>
      </c>
      <c r="AO50">
        <v>0</v>
      </c>
      <c r="AR50" t="s">
        <v>143</v>
      </c>
      <c r="AS50" t="s">
        <v>144</v>
      </c>
      <c r="BE50" t="s">
        <v>227</v>
      </c>
      <c r="BG50" s="6">
        <v>45274</v>
      </c>
      <c r="BH50" s="5">
        <v>0.54293981481481479</v>
      </c>
      <c r="BI50" s="3" t="str">
        <f t="shared" ref="BI50:BI67" si="20">IF(BM50=7,"Воскресенье",IF(BM50=6,"Суббота",IF(BM50=5,"Пятница",IF(BM50=4,"Четверг",IF(BM50=3,"Среда",IF(BM50=2,"Вторник","Понедельник"))))))</f>
        <v>Четверг</v>
      </c>
      <c r="BJ50" s="3">
        <f t="shared" ref="BJ50:BJ67" si="21">HOUR(BH50)</f>
        <v>13</v>
      </c>
      <c r="BK50" s="3">
        <f t="shared" ref="BK50:BK67" si="22">IF(BN50&gt;45,45,IF(BN50&gt;30,30,IF(BN50&gt;15,15,0)))</f>
        <v>0</v>
      </c>
      <c r="BL50" s="3"/>
      <c r="BM50" s="3">
        <f t="shared" ref="BM50:BM67" si="23">WEEKDAY(BG50,2)</f>
        <v>4</v>
      </c>
      <c r="BN50" s="3">
        <f t="shared" ref="BN50:BN67" si="24">MINUTE(BH50)</f>
        <v>1</v>
      </c>
    </row>
    <row r="51" spans="1:66" x14ac:dyDescent="0.2">
      <c r="A51" t="s">
        <v>57</v>
      </c>
      <c r="B51" t="s">
        <v>76</v>
      </c>
      <c r="D51" t="s">
        <v>59</v>
      </c>
      <c r="E51" t="s">
        <v>929</v>
      </c>
      <c r="F51" t="s">
        <v>930</v>
      </c>
      <c r="G51">
        <v>6000</v>
      </c>
      <c r="H51" t="s">
        <v>187</v>
      </c>
      <c r="I51" t="s">
        <v>187</v>
      </c>
      <c r="K51" t="s">
        <v>931</v>
      </c>
      <c r="L51" t="s">
        <v>207</v>
      </c>
      <c r="N51" t="s">
        <v>932</v>
      </c>
      <c r="O51" t="s">
        <v>62</v>
      </c>
      <c r="P51" t="s">
        <v>63</v>
      </c>
      <c r="Q51" t="s">
        <v>933</v>
      </c>
      <c r="R51" t="s">
        <v>934</v>
      </c>
      <c r="S51" t="s">
        <v>935</v>
      </c>
      <c r="T51">
        <v>59.878973999999999</v>
      </c>
      <c r="U51">
        <v>30.506481999999998</v>
      </c>
      <c r="W51">
        <v>119</v>
      </c>
      <c r="X51" t="s">
        <v>936</v>
      </c>
      <c r="Y51" t="s">
        <v>64</v>
      </c>
      <c r="Z51" t="s">
        <v>64</v>
      </c>
      <c r="AA51" t="s">
        <v>664</v>
      </c>
      <c r="AB51">
        <v>1</v>
      </c>
      <c r="AC51">
        <v>0</v>
      </c>
      <c r="AE51">
        <v>0</v>
      </c>
      <c r="AF51">
        <v>0</v>
      </c>
      <c r="AG51" t="s">
        <v>67</v>
      </c>
      <c r="AH51">
        <v>0</v>
      </c>
      <c r="AI51">
        <v>0</v>
      </c>
      <c r="AJ51">
        <v>0</v>
      </c>
      <c r="AK51">
        <v>0</v>
      </c>
      <c r="AL51">
        <v>0</v>
      </c>
      <c r="AM51" t="s">
        <v>232</v>
      </c>
      <c r="AN51">
        <v>0</v>
      </c>
      <c r="AO51">
        <v>0</v>
      </c>
      <c r="AR51" t="s">
        <v>68</v>
      </c>
      <c r="AS51" t="s">
        <v>69</v>
      </c>
      <c r="AU51" t="s">
        <v>81</v>
      </c>
      <c r="AV51" t="s">
        <v>72</v>
      </c>
      <c r="AW51" t="s">
        <v>67</v>
      </c>
      <c r="AX51" t="s">
        <v>73</v>
      </c>
      <c r="BB51" t="s">
        <v>937</v>
      </c>
      <c r="BC51" t="s">
        <v>649</v>
      </c>
      <c r="BG51" s="6">
        <v>45274</v>
      </c>
      <c r="BH51" s="5">
        <v>0.49934027777777779</v>
      </c>
      <c r="BI51" s="3" t="str">
        <f t="shared" si="20"/>
        <v>Четверг</v>
      </c>
      <c r="BJ51" s="3">
        <f t="shared" si="21"/>
        <v>11</v>
      </c>
      <c r="BK51" s="3">
        <f t="shared" si="22"/>
        <v>45</v>
      </c>
      <c r="BL51" s="3"/>
      <c r="BM51" s="3">
        <f t="shared" si="23"/>
        <v>4</v>
      </c>
      <c r="BN51" s="3">
        <f t="shared" si="24"/>
        <v>59</v>
      </c>
    </row>
    <row r="52" spans="1:66" x14ac:dyDescent="0.2">
      <c r="A52" t="s">
        <v>127</v>
      </c>
      <c r="B52" t="s">
        <v>151</v>
      </c>
      <c r="C52" t="s">
        <v>152</v>
      </c>
      <c r="D52" t="s">
        <v>130</v>
      </c>
      <c r="E52" t="s">
        <v>854</v>
      </c>
      <c r="F52" t="s">
        <v>938</v>
      </c>
      <c r="G52">
        <v>4528</v>
      </c>
      <c r="H52" t="s">
        <v>320</v>
      </c>
      <c r="I52" t="s">
        <v>939</v>
      </c>
      <c r="N52" t="s">
        <v>940</v>
      </c>
      <c r="O52" t="s">
        <v>136</v>
      </c>
      <c r="P52" t="s">
        <v>137</v>
      </c>
      <c r="Q52" t="s">
        <v>941</v>
      </c>
      <c r="R52" t="s">
        <v>942</v>
      </c>
      <c r="S52" t="s">
        <v>943</v>
      </c>
      <c r="T52">
        <v>54.758474999999997</v>
      </c>
      <c r="U52">
        <v>38.881717999999999</v>
      </c>
      <c r="W52">
        <v>306</v>
      </c>
      <c r="X52" t="s">
        <v>161</v>
      </c>
      <c r="Y52" t="s">
        <v>64</v>
      </c>
      <c r="Z52" t="s">
        <v>64</v>
      </c>
      <c r="AA52" t="s">
        <v>162</v>
      </c>
      <c r="AB52">
        <v>272</v>
      </c>
      <c r="AC52">
        <v>887</v>
      </c>
      <c r="AE52">
        <v>4.7</v>
      </c>
      <c r="AF52">
        <v>30</v>
      </c>
      <c r="AG52" t="s">
        <v>67</v>
      </c>
      <c r="AH52">
        <v>0</v>
      </c>
      <c r="AI52">
        <v>0</v>
      </c>
      <c r="AJ52">
        <v>0</v>
      </c>
      <c r="AK52">
        <v>0</v>
      </c>
      <c r="AL52">
        <v>0</v>
      </c>
      <c r="AN52">
        <v>0</v>
      </c>
      <c r="AO52">
        <v>0</v>
      </c>
      <c r="AR52" t="s">
        <v>143</v>
      </c>
      <c r="AS52" t="s">
        <v>144</v>
      </c>
      <c r="BE52" t="s">
        <v>227</v>
      </c>
      <c r="BG52" s="6">
        <v>45274</v>
      </c>
      <c r="BH52" s="5">
        <v>0.49585648148148148</v>
      </c>
      <c r="BI52" s="3" t="str">
        <f t="shared" si="20"/>
        <v>Четверг</v>
      </c>
      <c r="BJ52" s="3">
        <f t="shared" si="21"/>
        <v>11</v>
      </c>
      <c r="BK52" s="3">
        <f t="shared" si="22"/>
        <v>45</v>
      </c>
      <c r="BL52" s="3"/>
      <c r="BM52" s="3">
        <f t="shared" si="23"/>
        <v>4</v>
      </c>
      <c r="BN52" s="3">
        <f t="shared" si="24"/>
        <v>54</v>
      </c>
    </row>
    <row r="53" spans="1:66" x14ac:dyDescent="0.2">
      <c r="A53" t="s">
        <v>57</v>
      </c>
      <c r="B53" t="s">
        <v>76</v>
      </c>
      <c r="D53" t="s">
        <v>59</v>
      </c>
      <c r="E53" s="24" t="s">
        <v>944</v>
      </c>
      <c r="F53" t="s">
        <v>945</v>
      </c>
      <c r="G53">
        <v>1500</v>
      </c>
      <c r="H53" t="s">
        <v>491</v>
      </c>
      <c r="I53" t="s">
        <v>492</v>
      </c>
      <c r="K53" t="s">
        <v>946</v>
      </c>
      <c r="L53" t="s">
        <v>488</v>
      </c>
      <c r="N53" t="s">
        <v>947</v>
      </c>
      <c r="O53" t="s">
        <v>62</v>
      </c>
      <c r="P53" t="s">
        <v>63</v>
      </c>
      <c r="Q53" t="s">
        <v>948</v>
      </c>
      <c r="R53" t="s">
        <v>949</v>
      </c>
      <c r="S53" t="s">
        <v>950</v>
      </c>
      <c r="T53">
        <v>53.195467999999998</v>
      </c>
      <c r="U53">
        <v>50.226064999999998</v>
      </c>
      <c r="V53">
        <v>1</v>
      </c>
      <c r="W53">
        <v>1895</v>
      </c>
      <c r="X53" t="s">
        <v>951</v>
      </c>
      <c r="Y53" t="s">
        <v>64</v>
      </c>
      <c r="Z53" t="s">
        <v>64</v>
      </c>
      <c r="AA53" t="s">
        <v>952</v>
      </c>
      <c r="AB53">
        <v>1</v>
      </c>
      <c r="AC53">
        <v>0</v>
      </c>
      <c r="AE53">
        <v>5</v>
      </c>
      <c r="AF53">
        <v>6</v>
      </c>
      <c r="AG53" t="s">
        <v>67</v>
      </c>
      <c r="AH53">
        <v>0</v>
      </c>
      <c r="AI53">
        <v>0</v>
      </c>
      <c r="AJ53">
        <v>0</v>
      </c>
      <c r="AK53">
        <v>0</v>
      </c>
      <c r="AL53">
        <v>0</v>
      </c>
      <c r="AN53">
        <v>0</v>
      </c>
      <c r="AO53">
        <v>0</v>
      </c>
      <c r="AR53" t="s">
        <v>68</v>
      </c>
      <c r="AS53" t="s">
        <v>69</v>
      </c>
      <c r="AT53" t="s">
        <v>80</v>
      </c>
      <c r="AU53" t="s">
        <v>81</v>
      </c>
      <c r="AV53" t="s">
        <v>72</v>
      </c>
      <c r="AW53" t="s">
        <v>67</v>
      </c>
      <c r="AX53" t="s">
        <v>73</v>
      </c>
      <c r="AY53" t="s">
        <v>67</v>
      </c>
      <c r="AZ53" t="s">
        <v>67</v>
      </c>
      <c r="BB53" t="s">
        <v>410</v>
      </c>
      <c r="BC53" t="s">
        <v>179</v>
      </c>
      <c r="BD53" t="s">
        <v>410</v>
      </c>
      <c r="BG53" s="6">
        <v>45274</v>
      </c>
      <c r="BH53" s="5">
        <v>0.46249999999999997</v>
      </c>
      <c r="BI53" s="3" t="str">
        <f t="shared" si="20"/>
        <v>Четверг</v>
      </c>
      <c r="BJ53" s="3">
        <f t="shared" si="21"/>
        <v>11</v>
      </c>
      <c r="BK53" s="3">
        <f t="shared" si="22"/>
        <v>0</v>
      </c>
      <c r="BL53" s="3"/>
      <c r="BM53" s="3">
        <f t="shared" si="23"/>
        <v>4</v>
      </c>
      <c r="BN53" s="3">
        <f t="shared" si="24"/>
        <v>6</v>
      </c>
    </row>
    <row r="54" spans="1:66" x14ac:dyDescent="0.2">
      <c r="A54" t="s">
        <v>57</v>
      </c>
      <c r="B54" t="s">
        <v>953</v>
      </c>
      <c r="C54" t="s">
        <v>468</v>
      </c>
      <c r="D54" t="s">
        <v>130</v>
      </c>
      <c r="E54" t="s">
        <v>954</v>
      </c>
      <c r="F54" t="s">
        <v>955</v>
      </c>
      <c r="G54">
        <v>0</v>
      </c>
      <c r="H54" t="s">
        <v>643</v>
      </c>
      <c r="I54" t="s">
        <v>956</v>
      </c>
      <c r="N54" t="s">
        <v>957</v>
      </c>
      <c r="O54" t="s">
        <v>62</v>
      </c>
      <c r="P54" t="s">
        <v>63</v>
      </c>
      <c r="Q54" t="s">
        <v>958</v>
      </c>
      <c r="R54" t="s">
        <v>959</v>
      </c>
      <c r="S54" t="s">
        <v>960</v>
      </c>
      <c r="T54">
        <v>59.671605170929197</v>
      </c>
      <c r="U54">
        <v>29.862263028613299</v>
      </c>
      <c r="V54">
        <v>1</v>
      </c>
      <c r="W54">
        <v>2618</v>
      </c>
      <c r="X54" t="s">
        <v>961</v>
      </c>
      <c r="Y54" t="s">
        <v>64</v>
      </c>
      <c r="Z54" t="s">
        <v>64</v>
      </c>
      <c r="AA54" t="s">
        <v>962</v>
      </c>
      <c r="AB54">
        <v>4</v>
      </c>
      <c r="AC54">
        <v>2</v>
      </c>
      <c r="AD54" t="s">
        <v>510</v>
      </c>
      <c r="AE54">
        <v>4.9000000000000004</v>
      </c>
      <c r="AF54">
        <v>54</v>
      </c>
      <c r="AG54" t="s">
        <v>67</v>
      </c>
      <c r="AH54">
        <v>0</v>
      </c>
      <c r="AI54">
        <v>0</v>
      </c>
      <c r="AJ54">
        <v>0</v>
      </c>
      <c r="AK54">
        <v>0</v>
      </c>
      <c r="AL54">
        <v>1</v>
      </c>
      <c r="AM54" t="s">
        <v>232</v>
      </c>
      <c r="AN54">
        <v>0</v>
      </c>
      <c r="AO54">
        <v>0</v>
      </c>
      <c r="AR54" t="s">
        <v>68</v>
      </c>
      <c r="AS54" t="s">
        <v>69</v>
      </c>
      <c r="AT54" t="s">
        <v>80</v>
      </c>
      <c r="AU54" t="s">
        <v>506</v>
      </c>
      <c r="AV54" t="s">
        <v>72</v>
      </c>
      <c r="AW54" t="s">
        <v>67</v>
      </c>
      <c r="AX54" t="s">
        <v>73</v>
      </c>
      <c r="AY54" t="s">
        <v>67</v>
      </c>
      <c r="AZ54" t="s">
        <v>67</v>
      </c>
      <c r="BB54" t="s">
        <v>210</v>
      </c>
      <c r="BD54" t="s">
        <v>82</v>
      </c>
      <c r="BG54" s="6">
        <v>45274</v>
      </c>
      <c r="BH54" s="5">
        <v>0.44450231481481484</v>
      </c>
      <c r="BI54" s="3" t="str">
        <f t="shared" si="20"/>
        <v>Четверг</v>
      </c>
      <c r="BJ54" s="3">
        <f t="shared" si="21"/>
        <v>10</v>
      </c>
      <c r="BK54" s="3">
        <f t="shared" si="22"/>
        <v>30</v>
      </c>
      <c r="BL54" s="3"/>
      <c r="BM54" s="3">
        <f t="shared" si="23"/>
        <v>4</v>
      </c>
      <c r="BN54" s="3">
        <f t="shared" si="24"/>
        <v>40</v>
      </c>
    </row>
    <row r="55" spans="1:66" x14ac:dyDescent="0.2">
      <c r="A55" t="s">
        <v>57</v>
      </c>
      <c r="B55" t="s">
        <v>76</v>
      </c>
      <c r="D55" t="s">
        <v>59</v>
      </c>
      <c r="E55" t="s">
        <v>964</v>
      </c>
      <c r="F55" t="s">
        <v>965</v>
      </c>
      <c r="G55">
        <v>0</v>
      </c>
      <c r="H55" t="s">
        <v>167</v>
      </c>
      <c r="I55" t="s">
        <v>168</v>
      </c>
      <c r="M55" t="s">
        <v>277</v>
      </c>
      <c r="N55" t="s">
        <v>966</v>
      </c>
      <c r="O55" t="s">
        <v>62</v>
      </c>
      <c r="P55" t="s">
        <v>63</v>
      </c>
      <c r="Q55" t="s">
        <v>967</v>
      </c>
      <c r="R55" t="s">
        <v>968</v>
      </c>
      <c r="S55" t="s">
        <v>969</v>
      </c>
      <c r="T55">
        <v>54.190853118896484</v>
      </c>
      <c r="U55">
        <v>37.688835144042969</v>
      </c>
      <c r="V55">
        <v>2</v>
      </c>
      <c r="W55">
        <v>167</v>
      </c>
      <c r="X55" t="s">
        <v>970</v>
      </c>
      <c r="Y55" t="s">
        <v>64</v>
      </c>
      <c r="Z55" t="s">
        <v>64</v>
      </c>
      <c r="AA55" t="s">
        <v>801</v>
      </c>
      <c r="AB55">
        <v>4</v>
      </c>
      <c r="AC55">
        <v>0</v>
      </c>
      <c r="AD55" t="s">
        <v>109</v>
      </c>
      <c r="AE55">
        <v>5</v>
      </c>
      <c r="AF55">
        <v>4</v>
      </c>
      <c r="AG55" t="s">
        <v>67</v>
      </c>
      <c r="AH55">
        <v>0</v>
      </c>
      <c r="AI55">
        <v>0</v>
      </c>
      <c r="AJ55">
        <v>0</v>
      </c>
      <c r="AK55">
        <v>0</v>
      </c>
      <c r="AL55">
        <v>0</v>
      </c>
      <c r="AN55">
        <v>0</v>
      </c>
      <c r="AO55">
        <v>0</v>
      </c>
      <c r="AR55" t="s">
        <v>68</v>
      </c>
      <c r="AS55" t="s">
        <v>69</v>
      </c>
      <c r="AT55" t="s">
        <v>80</v>
      </c>
      <c r="AU55" t="s">
        <v>81</v>
      </c>
      <c r="AV55" t="s">
        <v>72</v>
      </c>
      <c r="AY55" t="s">
        <v>67</v>
      </c>
      <c r="AZ55" t="s">
        <v>67</v>
      </c>
      <c r="BB55" t="s">
        <v>971</v>
      </c>
      <c r="BC55" t="s">
        <v>972</v>
      </c>
      <c r="BD55" t="s">
        <v>973</v>
      </c>
      <c r="BG55" s="6">
        <v>45274</v>
      </c>
      <c r="BH55" s="5">
        <v>0.42712962962962964</v>
      </c>
      <c r="BI55" s="3" t="str">
        <f t="shared" si="20"/>
        <v>Четверг</v>
      </c>
      <c r="BJ55" s="3">
        <f t="shared" si="21"/>
        <v>10</v>
      </c>
      <c r="BK55" s="3">
        <f t="shared" si="22"/>
        <v>0</v>
      </c>
      <c r="BL55" s="3"/>
      <c r="BM55" s="3">
        <f t="shared" si="23"/>
        <v>4</v>
      </c>
      <c r="BN55" s="3">
        <f t="shared" si="24"/>
        <v>15</v>
      </c>
    </row>
    <row r="56" spans="1:66" x14ac:dyDescent="0.2">
      <c r="A56" t="s">
        <v>57</v>
      </c>
      <c r="B56" t="s">
        <v>76</v>
      </c>
      <c r="D56" t="s">
        <v>59</v>
      </c>
      <c r="E56" t="s">
        <v>974</v>
      </c>
      <c r="F56" t="s">
        <v>975</v>
      </c>
      <c r="G56">
        <v>7000</v>
      </c>
      <c r="H56" t="s">
        <v>491</v>
      </c>
      <c r="I56" t="s">
        <v>492</v>
      </c>
      <c r="K56" t="s">
        <v>976</v>
      </c>
      <c r="L56" t="s">
        <v>303</v>
      </c>
      <c r="N56" t="s">
        <v>977</v>
      </c>
      <c r="O56" t="s">
        <v>62</v>
      </c>
      <c r="P56" t="s">
        <v>63</v>
      </c>
      <c r="Q56" t="s">
        <v>978</v>
      </c>
      <c r="R56" t="s">
        <v>979</v>
      </c>
      <c r="S56" t="s">
        <v>980</v>
      </c>
      <c r="T56">
        <v>53.213568123484301</v>
      </c>
      <c r="U56">
        <v>50.150126359741201</v>
      </c>
      <c r="V56">
        <v>2</v>
      </c>
      <c r="W56">
        <v>823</v>
      </c>
      <c r="X56" t="s">
        <v>981</v>
      </c>
      <c r="Y56" t="s">
        <v>64</v>
      </c>
      <c r="Z56" t="s">
        <v>64</v>
      </c>
      <c r="AA56" t="s">
        <v>231</v>
      </c>
      <c r="AB56">
        <v>1</v>
      </c>
      <c r="AC56">
        <v>0</v>
      </c>
      <c r="AE56">
        <v>0</v>
      </c>
      <c r="AF56">
        <v>0</v>
      </c>
      <c r="AG56" t="s">
        <v>67</v>
      </c>
      <c r="AH56">
        <v>0</v>
      </c>
      <c r="AI56">
        <v>0</v>
      </c>
      <c r="AJ56">
        <v>0</v>
      </c>
      <c r="AK56">
        <v>0</v>
      </c>
      <c r="AL56">
        <v>0</v>
      </c>
      <c r="AN56">
        <v>0</v>
      </c>
      <c r="AO56">
        <v>0</v>
      </c>
      <c r="AR56" t="s">
        <v>68</v>
      </c>
      <c r="AS56" t="s">
        <v>69</v>
      </c>
      <c r="AT56" t="s">
        <v>91</v>
      </c>
      <c r="AU56" t="s">
        <v>81</v>
      </c>
      <c r="AV56" t="s">
        <v>72</v>
      </c>
      <c r="AW56" t="s">
        <v>67</v>
      </c>
      <c r="AX56" t="s">
        <v>73</v>
      </c>
      <c r="AY56" t="s">
        <v>67</v>
      </c>
      <c r="AZ56" t="s">
        <v>67</v>
      </c>
      <c r="BB56" t="s">
        <v>982</v>
      </c>
      <c r="BD56" t="s">
        <v>983</v>
      </c>
      <c r="BG56" s="6">
        <v>45274</v>
      </c>
      <c r="BH56" s="5">
        <v>0.37436342592592592</v>
      </c>
      <c r="BI56" s="3" t="str">
        <f t="shared" si="20"/>
        <v>Четверг</v>
      </c>
      <c r="BJ56" s="3">
        <f t="shared" si="21"/>
        <v>8</v>
      </c>
      <c r="BK56" s="3">
        <f t="shared" si="22"/>
        <v>45</v>
      </c>
      <c r="BL56" s="3"/>
      <c r="BM56" s="3">
        <f t="shared" si="23"/>
        <v>4</v>
      </c>
      <c r="BN56" s="3">
        <f t="shared" si="24"/>
        <v>59</v>
      </c>
    </row>
    <row r="57" spans="1:66" x14ac:dyDescent="0.2">
      <c r="A57" t="s">
        <v>57</v>
      </c>
      <c r="B57" t="s">
        <v>638</v>
      </c>
      <c r="C57" t="s">
        <v>241</v>
      </c>
      <c r="D57" t="s">
        <v>130</v>
      </c>
      <c r="E57" t="s">
        <v>987</v>
      </c>
      <c r="F57" t="s">
        <v>988</v>
      </c>
      <c r="G57">
        <v>550</v>
      </c>
      <c r="H57" t="s">
        <v>204</v>
      </c>
      <c r="I57" t="s">
        <v>205</v>
      </c>
      <c r="K57" t="s">
        <v>206</v>
      </c>
      <c r="L57" t="s">
        <v>488</v>
      </c>
      <c r="N57" t="s">
        <v>989</v>
      </c>
      <c r="O57" t="s">
        <v>62</v>
      </c>
      <c r="P57" t="s">
        <v>63</v>
      </c>
      <c r="Q57" t="s">
        <v>990</v>
      </c>
      <c r="R57" t="s">
        <v>991</v>
      </c>
      <c r="S57" t="s">
        <v>992</v>
      </c>
      <c r="T57">
        <v>56.326796999993</v>
      </c>
      <c r="U57">
        <v>44.006518999999997</v>
      </c>
      <c r="V57">
        <v>2</v>
      </c>
      <c r="W57">
        <v>4268</v>
      </c>
      <c r="X57" t="s">
        <v>640</v>
      </c>
      <c r="Y57" t="s">
        <v>67</v>
      </c>
      <c r="Z57" t="s">
        <v>67</v>
      </c>
      <c r="AB57" t="s">
        <v>142</v>
      </c>
      <c r="AC57" t="s">
        <v>142</v>
      </c>
      <c r="AE57">
        <v>5</v>
      </c>
      <c r="AF57">
        <v>183</v>
      </c>
      <c r="AG57" t="s">
        <v>67</v>
      </c>
      <c r="AH57">
        <v>0</v>
      </c>
      <c r="AI57">
        <v>0</v>
      </c>
      <c r="AJ57">
        <v>0</v>
      </c>
      <c r="AK57">
        <v>0</v>
      </c>
      <c r="AL57">
        <v>0</v>
      </c>
      <c r="AN57">
        <v>0</v>
      </c>
      <c r="AO57">
        <v>0</v>
      </c>
      <c r="AR57" t="s">
        <v>68</v>
      </c>
      <c r="AS57" t="s">
        <v>69</v>
      </c>
      <c r="AT57" t="s">
        <v>91</v>
      </c>
      <c r="AU57" t="s">
        <v>81</v>
      </c>
      <c r="AV57" t="s">
        <v>72</v>
      </c>
      <c r="AW57" t="s">
        <v>67</v>
      </c>
      <c r="AX57" t="s">
        <v>73</v>
      </c>
      <c r="AY57" t="s">
        <v>67</v>
      </c>
      <c r="AZ57" t="s">
        <v>67</v>
      </c>
      <c r="BB57" t="s">
        <v>552</v>
      </c>
      <c r="BD57" t="s">
        <v>552</v>
      </c>
      <c r="BG57" s="6">
        <v>45274</v>
      </c>
      <c r="BH57" s="5">
        <v>0.34679398148148149</v>
      </c>
      <c r="BI57" s="3" t="str">
        <f t="shared" si="20"/>
        <v>Четверг</v>
      </c>
      <c r="BJ57" s="3">
        <f t="shared" si="21"/>
        <v>8</v>
      </c>
      <c r="BK57" s="3">
        <f t="shared" si="22"/>
        <v>15</v>
      </c>
      <c r="BL57" s="3"/>
      <c r="BM57" s="3">
        <f t="shared" si="23"/>
        <v>4</v>
      </c>
      <c r="BN57" s="3">
        <f t="shared" si="24"/>
        <v>19</v>
      </c>
    </row>
    <row r="58" spans="1:66" x14ac:dyDescent="0.2">
      <c r="A58" t="s">
        <v>57</v>
      </c>
      <c r="B58" t="s">
        <v>76</v>
      </c>
      <c r="D58" t="s">
        <v>59</v>
      </c>
      <c r="E58" t="s">
        <v>1004</v>
      </c>
      <c r="F58" t="s">
        <v>1005</v>
      </c>
      <c r="G58">
        <v>4000</v>
      </c>
      <c r="H58" t="s">
        <v>444</v>
      </c>
      <c r="I58" t="s">
        <v>1006</v>
      </c>
      <c r="M58" t="s">
        <v>413</v>
      </c>
      <c r="N58" t="s">
        <v>1007</v>
      </c>
      <c r="O58" t="s">
        <v>62</v>
      </c>
      <c r="P58" t="s">
        <v>63</v>
      </c>
      <c r="Q58" t="s">
        <v>1008</v>
      </c>
      <c r="R58" t="s">
        <v>1009</v>
      </c>
      <c r="S58" t="s">
        <v>1010</v>
      </c>
      <c r="T58">
        <v>64.539911000000004</v>
      </c>
      <c r="U58">
        <v>40.515752999999997</v>
      </c>
      <c r="W58">
        <v>2051</v>
      </c>
      <c r="X58" t="s">
        <v>1011</v>
      </c>
      <c r="Y58" t="s">
        <v>64</v>
      </c>
      <c r="Z58" t="s">
        <v>64</v>
      </c>
      <c r="AA58" t="s">
        <v>575</v>
      </c>
      <c r="AB58">
        <v>2</v>
      </c>
      <c r="AC58">
        <v>1</v>
      </c>
      <c r="AD58" t="s">
        <v>510</v>
      </c>
      <c r="AE58">
        <v>5</v>
      </c>
      <c r="AF58">
        <v>1</v>
      </c>
      <c r="AG58" t="s">
        <v>67</v>
      </c>
      <c r="AH58">
        <v>0</v>
      </c>
      <c r="AI58">
        <v>0</v>
      </c>
      <c r="AJ58">
        <v>0</v>
      </c>
      <c r="AK58">
        <v>0</v>
      </c>
      <c r="AL58">
        <v>0</v>
      </c>
      <c r="AN58">
        <v>0</v>
      </c>
      <c r="AO58">
        <v>0</v>
      </c>
      <c r="AR58" t="s">
        <v>68</v>
      </c>
      <c r="AS58" t="s">
        <v>69</v>
      </c>
      <c r="AT58" t="s">
        <v>80</v>
      </c>
      <c r="AU58" t="s">
        <v>81</v>
      </c>
      <c r="AV58" t="s">
        <v>72</v>
      </c>
      <c r="AW58" t="s">
        <v>67</v>
      </c>
      <c r="AX58" t="s">
        <v>73</v>
      </c>
      <c r="AY58" t="s">
        <v>67</v>
      </c>
      <c r="AZ58" t="s">
        <v>67</v>
      </c>
      <c r="BB58" t="s">
        <v>788</v>
      </c>
      <c r="BD58" t="s">
        <v>202</v>
      </c>
      <c r="BG58" s="6">
        <v>45274</v>
      </c>
      <c r="BH58" s="5">
        <v>0.31937500000000002</v>
      </c>
      <c r="BI58" s="3" t="str">
        <f t="shared" si="20"/>
        <v>Четверг</v>
      </c>
      <c r="BJ58" s="3">
        <f t="shared" si="21"/>
        <v>7</v>
      </c>
      <c r="BK58" s="3">
        <f t="shared" si="22"/>
        <v>30</v>
      </c>
      <c r="BL58" s="3"/>
      <c r="BM58" s="3">
        <f t="shared" si="23"/>
        <v>4</v>
      </c>
      <c r="BN58" s="3">
        <f t="shared" si="24"/>
        <v>39</v>
      </c>
    </row>
    <row r="59" spans="1:66" x14ac:dyDescent="0.2">
      <c r="A59" t="s">
        <v>57</v>
      </c>
      <c r="B59" t="s">
        <v>76</v>
      </c>
      <c r="D59" t="s">
        <v>59</v>
      </c>
      <c r="E59" t="s">
        <v>1019</v>
      </c>
      <c r="F59" t="s">
        <v>1020</v>
      </c>
      <c r="G59">
        <v>111</v>
      </c>
      <c r="H59" t="s">
        <v>721</v>
      </c>
      <c r="I59" t="s">
        <v>844</v>
      </c>
      <c r="M59" t="s">
        <v>200</v>
      </c>
      <c r="N59" t="s">
        <v>924</v>
      </c>
      <c r="O59" t="s">
        <v>62</v>
      </c>
      <c r="P59" t="s">
        <v>63</v>
      </c>
      <c r="Q59" t="s">
        <v>1021</v>
      </c>
      <c r="R59" t="s">
        <v>1022</v>
      </c>
      <c r="S59" t="s">
        <v>1023</v>
      </c>
      <c r="T59">
        <v>57.153033999999998</v>
      </c>
      <c r="U59">
        <v>65.534332000000006</v>
      </c>
      <c r="V59">
        <v>5</v>
      </c>
      <c r="W59">
        <v>4777</v>
      </c>
      <c r="X59" t="s">
        <v>1024</v>
      </c>
      <c r="Y59" t="s">
        <v>64</v>
      </c>
      <c r="Z59" t="s">
        <v>64</v>
      </c>
      <c r="AA59" t="s">
        <v>559</v>
      </c>
      <c r="AB59">
        <v>1</v>
      </c>
      <c r="AC59">
        <v>0</v>
      </c>
      <c r="AE59">
        <v>5</v>
      </c>
      <c r="AF59">
        <v>18</v>
      </c>
      <c r="AG59" t="s">
        <v>67</v>
      </c>
      <c r="AH59">
        <v>0</v>
      </c>
      <c r="AI59">
        <v>0</v>
      </c>
      <c r="AJ59">
        <v>0</v>
      </c>
      <c r="AK59">
        <v>0</v>
      </c>
      <c r="AL59">
        <v>0</v>
      </c>
      <c r="AN59">
        <v>0</v>
      </c>
      <c r="AO59">
        <v>0</v>
      </c>
      <c r="AR59" t="s">
        <v>68</v>
      </c>
      <c r="AS59" t="s">
        <v>69</v>
      </c>
      <c r="AT59" t="s">
        <v>91</v>
      </c>
      <c r="AU59" t="s">
        <v>81</v>
      </c>
      <c r="AV59" t="s">
        <v>72</v>
      </c>
      <c r="AW59" t="s">
        <v>67</v>
      </c>
      <c r="AX59" t="s">
        <v>73</v>
      </c>
      <c r="AY59" t="s">
        <v>67</v>
      </c>
      <c r="AZ59" t="s">
        <v>67</v>
      </c>
      <c r="BB59" t="s">
        <v>74</v>
      </c>
      <c r="BC59" t="s">
        <v>209</v>
      </c>
      <c r="BD59" t="s">
        <v>74</v>
      </c>
      <c r="BG59" s="6">
        <v>45273</v>
      </c>
      <c r="BH59" s="5">
        <v>0.92997685185185175</v>
      </c>
      <c r="BI59" s="3" t="str">
        <f t="shared" si="20"/>
        <v>Среда</v>
      </c>
      <c r="BJ59" s="3">
        <f t="shared" si="21"/>
        <v>22</v>
      </c>
      <c r="BK59" s="3">
        <f t="shared" si="22"/>
        <v>15</v>
      </c>
      <c r="BL59" s="3"/>
      <c r="BM59" s="3">
        <f t="shared" si="23"/>
        <v>3</v>
      </c>
      <c r="BN59" s="3">
        <f t="shared" si="24"/>
        <v>19</v>
      </c>
    </row>
    <row r="60" spans="1:66" x14ac:dyDescent="0.2">
      <c r="A60" t="s">
        <v>57</v>
      </c>
      <c r="B60" t="s">
        <v>76</v>
      </c>
      <c r="D60" t="s">
        <v>59</v>
      </c>
      <c r="E60" t="s">
        <v>618</v>
      </c>
      <c r="F60" t="s">
        <v>1025</v>
      </c>
      <c r="G60">
        <v>0</v>
      </c>
      <c r="H60" t="s">
        <v>1026</v>
      </c>
      <c r="I60" t="s">
        <v>1027</v>
      </c>
      <c r="N60" t="s">
        <v>1028</v>
      </c>
      <c r="O60" t="s">
        <v>62</v>
      </c>
      <c r="P60" t="s">
        <v>63</v>
      </c>
      <c r="Q60" t="s">
        <v>1029</v>
      </c>
      <c r="R60" t="s">
        <v>1030</v>
      </c>
      <c r="S60" t="s">
        <v>1031</v>
      </c>
      <c r="T60">
        <v>52.560928344726562</v>
      </c>
      <c r="U60">
        <v>34.577033996582031</v>
      </c>
      <c r="W60">
        <v>84</v>
      </c>
      <c r="X60" t="s">
        <v>1032</v>
      </c>
      <c r="Y60" t="s">
        <v>64</v>
      </c>
      <c r="Z60" t="s">
        <v>64</v>
      </c>
      <c r="AA60" t="s">
        <v>466</v>
      </c>
      <c r="AB60">
        <v>3</v>
      </c>
      <c r="AC60">
        <v>18</v>
      </c>
      <c r="AE60">
        <v>0</v>
      </c>
      <c r="AF60">
        <v>0</v>
      </c>
      <c r="AG60" t="s">
        <v>67</v>
      </c>
      <c r="AH60">
        <v>0</v>
      </c>
      <c r="AI60">
        <v>0</v>
      </c>
      <c r="AJ60">
        <v>0</v>
      </c>
      <c r="AK60">
        <v>0</v>
      </c>
      <c r="AL60">
        <v>0</v>
      </c>
      <c r="AN60">
        <v>0</v>
      </c>
      <c r="AO60">
        <v>0</v>
      </c>
      <c r="AR60" t="s">
        <v>68</v>
      </c>
      <c r="AS60" t="s">
        <v>69</v>
      </c>
      <c r="AT60" t="s">
        <v>80</v>
      </c>
      <c r="AU60" t="s">
        <v>477</v>
      </c>
      <c r="AV60" t="s">
        <v>72</v>
      </c>
      <c r="AW60" t="s">
        <v>67</v>
      </c>
      <c r="AX60" t="s">
        <v>73</v>
      </c>
      <c r="AY60" t="s">
        <v>67</v>
      </c>
      <c r="AZ60" t="s">
        <v>67</v>
      </c>
      <c r="BB60" t="s">
        <v>74</v>
      </c>
      <c r="BD60" t="s">
        <v>74</v>
      </c>
      <c r="BG60" s="6">
        <v>45273</v>
      </c>
      <c r="BH60" s="5">
        <v>0.88200231481481473</v>
      </c>
      <c r="BI60" s="3" t="str">
        <f t="shared" si="20"/>
        <v>Среда</v>
      </c>
      <c r="BJ60" s="3">
        <f t="shared" si="21"/>
        <v>21</v>
      </c>
      <c r="BK60" s="3">
        <f t="shared" si="22"/>
        <v>0</v>
      </c>
      <c r="BL60" s="3"/>
      <c r="BM60" s="3">
        <f t="shared" si="23"/>
        <v>3</v>
      </c>
      <c r="BN60" s="3">
        <f t="shared" si="24"/>
        <v>10</v>
      </c>
    </row>
    <row r="61" spans="1:66" x14ac:dyDescent="0.2">
      <c r="A61" t="s">
        <v>57</v>
      </c>
      <c r="B61" t="s">
        <v>76</v>
      </c>
      <c r="D61" t="s">
        <v>59</v>
      </c>
      <c r="E61" t="s">
        <v>1036</v>
      </c>
      <c r="F61" t="s">
        <v>1037</v>
      </c>
      <c r="G61">
        <v>0</v>
      </c>
      <c r="H61" t="s">
        <v>204</v>
      </c>
      <c r="I61" t="s">
        <v>997</v>
      </c>
      <c r="N61" t="s">
        <v>1038</v>
      </c>
      <c r="O61" t="s">
        <v>62</v>
      </c>
      <c r="P61" t="s">
        <v>63</v>
      </c>
      <c r="Q61" t="s">
        <v>1039</v>
      </c>
      <c r="R61" t="s">
        <v>1040</v>
      </c>
      <c r="S61" t="s">
        <v>1041</v>
      </c>
      <c r="T61">
        <v>55.808861999999998</v>
      </c>
      <c r="U61">
        <v>44.089440000000003</v>
      </c>
      <c r="V61">
        <v>1</v>
      </c>
      <c r="W61">
        <v>691</v>
      </c>
      <c r="X61" t="s">
        <v>1042</v>
      </c>
      <c r="Y61" t="s">
        <v>64</v>
      </c>
      <c r="Z61" t="s">
        <v>64</v>
      </c>
      <c r="AA61" t="s">
        <v>652</v>
      </c>
      <c r="AB61">
        <v>8</v>
      </c>
      <c r="AC61">
        <v>8</v>
      </c>
      <c r="AD61" t="s">
        <v>389</v>
      </c>
      <c r="AE61">
        <v>5</v>
      </c>
      <c r="AF61">
        <v>82</v>
      </c>
      <c r="AG61" t="s">
        <v>67</v>
      </c>
      <c r="AH61">
        <v>0</v>
      </c>
      <c r="AI61">
        <v>0</v>
      </c>
      <c r="AJ61">
        <v>0</v>
      </c>
      <c r="AK61">
        <v>0</v>
      </c>
      <c r="AL61">
        <v>0</v>
      </c>
      <c r="AN61">
        <v>0</v>
      </c>
      <c r="AO61">
        <v>0</v>
      </c>
      <c r="AR61" t="s">
        <v>68</v>
      </c>
      <c r="AS61" t="s">
        <v>69</v>
      </c>
      <c r="AT61" t="s">
        <v>91</v>
      </c>
      <c r="AU61" t="s">
        <v>81</v>
      </c>
      <c r="AV61" t="s">
        <v>72</v>
      </c>
      <c r="AW61" t="s">
        <v>67</v>
      </c>
      <c r="AX61" t="s">
        <v>73</v>
      </c>
      <c r="AY61" t="s">
        <v>67</v>
      </c>
      <c r="AZ61" t="s">
        <v>67</v>
      </c>
      <c r="BB61" t="s">
        <v>570</v>
      </c>
      <c r="BD61" t="s">
        <v>74</v>
      </c>
      <c r="BG61" s="6">
        <v>45273</v>
      </c>
      <c r="BH61" s="5">
        <v>0.82292824074074078</v>
      </c>
      <c r="BI61" s="3" t="str">
        <f t="shared" si="20"/>
        <v>Среда</v>
      </c>
      <c r="BJ61" s="3">
        <f t="shared" si="21"/>
        <v>19</v>
      </c>
      <c r="BK61" s="3">
        <f t="shared" si="22"/>
        <v>30</v>
      </c>
      <c r="BL61" s="3"/>
      <c r="BM61" s="3">
        <f t="shared" si="23"/>
        <v>3</v>
      </c>
      <c r="BN61" s="3">
        <f t="shared" si="24"/>
        <v>45</v>
      </c>
    </row>
    <row r="62" spans="1:66" x14ac:dyDescent="0.2">
      <c r="A62" t="s">
        <v>57</v>
      </c>
      <c r="B62" t="s">
        <v>76</v>
      </c>
      <c r="D62" t="s">
        <v>59</v>
      </c>
      <c r="E62" t="s">
        <v>1043</v>
      </c>
      <c r="F62" t="s">
        <v>1044</v>
      </c>
      <c r="G62">
        <v>2000</v>
      </c>
      <c r="H62" t="s">
        <v>345</v>
      </c>
      <c r="I62" t="s">
        <v>346</v>
      </c>
      <c r="M62" t="s">
        <v>200</v>
      </c>
      <c r="N62" t="s">
        <v>1045</v>
      </c>
      <c r="O62" t="s">
        <v>62</v>
      </c>
      <c r="P62" t="s">
        <v>63</v>
      </c>
      <c r="Q62" t="s">
        <v>1046</v>
      </c>
      <c r="R62" t="s">
        <v>1047</v>
      </c>
      <c r="S62" t="s">
        <v>1048</v>
      </c>
      <c r="T62">
        <v>54.720689999999998</v>
      </c>
      <c r="U62">
        <v>20.499801000000001</v>
      </c>
      <c r="V62">
        <v>2</v>
      </c>
      <c r="W62">
        <v>1911</v>
      </c>
      <c r="X62" t="s">
        <v>1049</v>
      </c>
      <c r="Y62" t="s">
        <v>64</v>
      </c>
      <c r="Z62" t="s">
        <v>64</v>
      </c>
      <c r="AA62" t="s">
        <v>1050</v>
      </c>
      <c r="AB62">
        <v>1</v>
      </c>
      <c r="AC62">
        <v>14</v>
      </c>
      <c r="AE62">
        <v>5</v>
      </c>
      <c r="AF62">
        <v>9</v>
      </c>
      <c r="AG62" t="s">
        <v>67</v>
      </c>
      <c r="AH62">
        <v>0</v>
      </c>
      <c r="AI62">
        <v>0</v>
      </c>
      <c r="AJ62">
        <v>0</v>
      </c>
      <c r="AK62">
        <v>0</v>
      </c>
      <c r="AL62">
        <v>0</v>
      </c>
      <c r="AN62">
        <v>0</v>
      </c>
      <c r="AO62">
        <v>0</v>
      </c>
      <c r="AR62" t="s">
        <v>68</v>
      </c>
      <c r="AS62" t="s">
        <v>69</v>
      </c>
      <c r="AT62" t="s">
        <v>80</v>
      </c>
      <c r="AU62" t="s">
        <v>81</v>
      </c>
      <c r="AV62" t="s">
        <v>72</v>
      </c>
      <c r="AW62" t="s">
        <v>64</v>
      </c>
      <c r="AY62" t="s">
        <v>67</v>
      </c>
      <c r="AZ62" t="s">
        <v>67</v>
      </c>
      <c r="BB62" t="s">
        <v>98</v>
      </c>
      <c r="BC62" t="s">
        <v>420</v>
      </c>
      <c r="BD62" t="s">
        <v>196</v>
      </c>
      <c r="BG62" s="6">
        <v>45273</v>
      </c>
      <c r="BH62" s="5">
        <v>0.82231481481481483</v>
      </c>
      <c r="BI62" s="3" t="str">
        <f t="shared" si="20"/>
        <v>Среда</v>
      </c>
      <c r="BJ62" s="3">
        <f t="shared" si="21"/>
        <v>19</v>
      </c>
      <c r="BK62" s="3">
        <f t="shared" si="22"/>
        <v>30</v>
      </c>
      <c r="BL62" s="3"/>
      <c r="BM62" s="3">
        <f t="shared" si="23"/>
        <v>3</v>
      </c>
      <c r="BN62" s="3">
        <f t="shared" si="24"/>
        <v>44</v>
      </c>
    </row>
    <row r="63" spans="1:66" x14ac:dyDescent="0.2">
      <c r="A63" t="s">
        <v>127</v>
      </c>
      <c r="B63" t="s">
        <v>151</v>
      </c>
      <c r="C63" t="s">
        <v>152</v>
      </c>
      <c r="D63" t="s">
        <v>130</v>
      </c>
      <c r="E63" t="s">
        <v>1051</v>
      </c>
      <c r="F63" t="s">
        <v>1052</v>
      </c>
      <c r="G63">
        <v>4586</v>
      </c>
      <c r="H63" t="s">
        <v>320</v>
      </c>
      <c r="I63" t="s">
        <v>1053</v>
      </c>
      <c r="N63" t="s">
        <v>1054</v>
      </c>
      <c r="O63" t="s">
        <v>136</v>
      </c>
      <c r="P63" t="s">
        <v>137</v>
      </c>
      <c r="Q63" t="s">
        <v>1055</v>
      </c>
      <c r="R63" t="s">
        <v>1056</v>
      </c>
      <c r="S63" t="s">
        <v>1057</v>
      </c>
      <c r="T63">
        <v>55.630944</v>
      </c>
      <c r="U63">
        <v>37.849615999999997</v>
      </c>
      <c r="W63">
        <v>31</v>
      </c>
      <c r="X63" t="s">
        <v>161</v>
      </c>
      <c r="Y63" t="s">
        <v>64</v>
      </c>
      <c r="Z63" t="s">
        <v>64</v>
      </c>
      <c r="AA63" t="s">
        <v>162</v>
      </c>
      <c r="AB63">
        <v>272</v>
      </c>
      <c r="AC63">
        <v>887</v>
      </c>
      <c r="AE63">
        <v>4.7</v>
      </c>
      <c r="AF63">
        <v>30</v>
      </c>
      <c r="AG63" t="s">
        <v>67</v>
      </c>
      <c r="AH63">
        <v>0</v>
      </c>
      <c r="AI63">
        <v>0</v>
      </c>
      <c r="AJ63">
        <v>0</v>
      </c>
      <c r="AK63">
        <v>0</v>
      </c>
      <c r="AL63">
        <v>0</v>
      </c>
      <c r="AN63">
        <v>0</v>
      </c>
      <c r="AO63">
        <v>0</v>
      </c>
      <c r="AR63" t="s">
        <v>143</v>
      </c>
      <c r="AS63" t="s">
        <v>144</v>
      </c>
      <c r="BE63" t="s">
        <v>227</v>
      </c>
      <c r="BG63" s="6">
        <v>45273</v>
      </c>
      <c r="BH63" s="5">
        <v>0.78396990740740735</v>
      </c>
      <c r="BI63" s="3" t="str">
        <f t="shared" si="20"/>
        <v>Среда</v>
      </c>
      <c r="BJ63" s="3">
        <f t="shared" si="21"/>
        <v>18</v>
      </c>
      <c r="BK63" s="3">
        <f t="shared" si="22"/>
        <v>45</v>
      </c>
      <c r="BL63" s="3"/>
      <c r="BM63" s="3">
        <f t="shared" si="23"/>
        <v>3</v>
      </c>
      <c r="BN63" s="3">
        <f t="shared" si="24"/>
        <v>48</v>
      </c>
    </row>
    <row r="64" spans="1:66" x14ac:dyDescent="0.2">
      <c r="A64" t="s">
        <v>127</v>
      </c>
      <c r="B64" t="s">
        <v>1059</v>
      </c>
      <c r="D64" t="s">
        <v>59</v>
      </c>
      <c r="E64" t="s">
        <v>1060</v>
      </c>
      <c r="F64" t="s">
        <v>1061</v>
      </c>
      <c r="G64">
        <v>12000</v>
      </c>
      <c r="H64" t="s">
        <v>180</v>
      </c>
      <c r="I64" t="s">
        <v>181</v>
      </c>
      <c r="M64" t="s">
        <v>124</v>
      </c>
      <c r="N64" t="s">
        <v>1062</v>
      </c>
      <c r="O64" t="s">
        <v>136</v>
      </c>
      <c r="P64" t="s">
        <v>137</v>
      </c>
      <c r="Q64" t="s">
        <v>1063</v>
      </c>
      <c r="R64" t="s">
        <v>1064</v>
      </c>
      <c r="S64" t="s">
        <v>1065</v>
      </c>
      <c r="T64">
        <v>52.286294367055099</v>
      </c>
      <c r="U64">
        <v>104.27983652380399</v>
      </c>
      <c r="V64">
        <v>3</v>
      </c>
      <c r="W64">
        <v>1310</v>
      </c>
      <c r="X64" t="s">
        <v>1066</v>
      </c>
      <c r="Y64" t="s">
        <v>64</v>
      </c>
      <c r="Z64" t="s">
        <v>64</v>
      </c>
      <c r="AA64" t="s">
        <v>469</v>
      </c>
      <c r="AB64">
        <v>8</v>
      </c>
      <c r="AC64">
        <v>12</v>
      </c>
      <c r="AD64" t="s">
        <v>1067</v>
      </c>
      <c r="AE64">
        <v>5</v>
      </c>
      <c r="AF64">
        <v>21</v>
      </c>
      <c r="AG64" t="s">
        <v>67</v>
      </c>
      <c r="AH64">
        <v>0</v>
      </c>
      <c r="AI64">
        <v>0</v>
      </c>
      <c r="AJ64">
        <v>0</v>
      </c>
      <c r="AK64">
        <v>0</v>
      </c>
      <c r="AL64">
        <v>0</v>
      </c>
      <c r="AN64">
        <v>0</v>
      </c>
      <c r="AO64">
        <v>0</v>
      </c>
      <c r="AR64" t="s">
        <v>143</v>
      </c>
      <c r="AS64" t="s">
        <v>144</v>
      </c>
      <c r="BE64" t="s">
        <v>145</v>
      </c>
      <c r="BG64" s="6">
        <v>45273</v>
      </c>
      <c r="BH64" s="5">
        <v>0.73575231481481485</v>
      </c>
      <c r="BI64" s="3" t="str">
        <f t="shared" si="20"/>
        <v>Среда</v>
      </c>
      <c r="BJ64" s="3">
        <f t="shared" si="21"/>
        <v>17</v>
      </c>
      <c r="BK64" s="3">
        <f t="shared" si="22"/>
        <v>30</v>
      </c>
      <c r="BL64" s="3"/>
      <c r="BM64" s="3">
        <f t="shared" si="23"/>
        <v>3</v>
      </c>
      <c r="BN64" s="3">
        <f t="shared" si="24"/>
        <v>39</v>
      </c>
    </row>
    <row r="65" spans="1:66" x14ac:dyDescent="0.2">
      <c r="A65" t="s">
        <v>127</v>
      </c>
      <c r="B65" t="s">
        <v>128</v>
      </c>
      <c r="C65" t="s">
        <v>129</v>
      </c>
      <c r="D65" t="s">
        <v>130</v>
      </c>
      <c r="E65" t="s">
        <v>131</v>
      </c>
      <c r="F65" t="s">
        <v>1068</v>
      </c>
      <c r="G65">
        <v>9000</v>
      </c>
      <c r="H65" t="s">
        <v>133</v>
      </c>
      <c r="I65" t="s">
        <v>134</v>
      </c>
      <c r="N65" t="s">
        <v>135</v>
      </c>
      <c r="O65" t="s">
        <v>136</v>
      </c>
      <c r="P65" t="s">
        <v>137</v>
      </c>
      <c r="Q65" t="s">
        <v>1069</v>
      </c>
      <c r="R65" t="s">
        <v>1070</v>
      </c>
      <c r="S65" t="s">
        <v>1071</v>
      </c>
      <c r="T65">
        <v>48.061025000000001</v>
      </c>
      <c r="U65">
        <v>39.934928999999997</v>
      </c>
      <c r="W65">
        <v>1</v>
      </c>
      <c r="X65" t="s">
        <v>141</v>
      </c>
      <c r="Y65" t="s">
        <v>67</v>
      </c>
      <c r="Z65" t="s">
        <v>67</v>
      </c>
      <c r="AB65" t="s">
        <v>142</v>
      </c>
      <c r="AC65" t="s">
        <v>142</v>
      </c>
      <c r="AF65">
        <v>0</v>
      </c>
      <c r="AG65" t="s">
        <v>67</v>
      </c>
      <c r="AH65">
        <v>0</v>
      </c>
      <c r="AI65">
        <v>0</v>
      </c>
      <c r="AJ65">
        <v>0</v>
      </c>
      <c r="AK65">
        <v>0</v>
      </c>
      <c r="AL65">
        <v>0</v>
      </c>
      <c r="AN65">
        <v>0</v>
      </c>
      <c r="AO65">
        <v>0</v>
      </c>
      <c r="AR65" t="s">
        <v>143</v>
      </c>
      <c r="AS65" t="s">
        <v>144</v>
      </c>
      <c r="BE65" t="s">
        <v>145</v>
      </c>
      <c r="BG65" s="6">
        <v>45273</v>
      </c>
      <c r="BH65" s="5">
        <v>0.73379629629629628</v>
      </c>
      <c r="BI65" s="3" t="str">
        <f t="shared" si="20"/>
        <v>Среда</v>
      </c>
      <c r="BJ65" s="3">
        <f t="shared" si="21"/>
        <v>17</v>
      </c>
      <c r="BK65" s="3">
        <f t="shared" si="22"/>
        <v>30</v>
      </c>
      <c r="BL65" s="3"/>
      <c r="BM65" s="3">
        <f t="shared" si="23"/>
        <v>3</v>
      </c>
      <c r="BN65" s="3">
        <f t="shared" si="24"/>
        <v>36</v>
      </c>
    </row>
    <row r="66" spans="1:66" x14ac:dyDescent="0.2">
      <c r="A66" t="s">
        <v>127</v>
      </c>
      <c r="B66" t="s">
        <v>128</v>
      </c>
      <c r="C66" t="s">
        <v>129</v>
      </c>
      <c r="D66" t="s">
        <v>130</v>
      </c>
      <c r="E66" t="s">
        <v>131</v>
      </c>
      <c r="F66" t="s">
        <v>1076</v>
      </c>
      <c r="G66">
        <v>9500</v>
      </c>
      <c r="H66" t="s">
        <v>133</v>
      </c>
      <c r="I66" t="s">
        <v>214</v>
      </c>
      <c r="N66" t="s">
        <v>215</v>
      </c>
      <c r="O66" t="s">
        <v>136</v>
      </c>
      <c r="P66" t="s">
        <v>137</v>
      </c>
      <c r="Q66" t="s">
        <v>1077</v>
      </c>
      <c r="R66" t="s">
        <v>1078</v>
      </c>
      <c r="S66" t="s">
        <v>1079</v>
      </c>
      <c r="T66">
        <v>47.138333000000003</v>
      </c>
      <c r="U66">
        <v>39.744469000000002</v>
      </c>
      <c r="W66">
        <v>1</v>
      </c>
      <c r="X66" t="s">
        <v>141</v>
      </c>
      <c r="Y66" t="s">
        <v>67</v>
      </c>
      <c r="Z66" t="s">
        <v>67</v>
      </c>
      <c r="AB66" t="s">
        <v>142</v>
      </c>
      <c r="AC66" t="s">
        <v>142</v>
      </c>
      <c r="AF66">
        <v>0</v>
      </c>
      <c r="AG66" t="s">
        <v>67</v>
      </c>
      <c r="AH66">
        <v>0</v>
      </c>
      <c r="AI66">
        <v>0</v>
      </c>
      <c r="AJ66">
        <v>0</v>
      </c>
      <c r="AK66">
        <v>0</v>
      </c>
      <c r="AL66">
        <v>0</v>
      </c>
      <c r="AN66">
        <v>0</v>
      </c>
      <c r="AO66">
        <v>0</v>
      </c>
      <c r="AR66" t="s">
        <v>143</v>
      </c>
      <c r="AS66" t="s">
        <v>144</v>
      </c>
      <c r="BE66" t="s">
        <v>145</v>
      </c>
      <c r="BG66" s="6">
        <v>45273</v>
      </c>
      <c r="BH66" s="5">
        <v>0.5901967592592593</v>
      </c>
      <c r="BI66" s="3" t="str">
        <f t="shared" si="20"/>
        <v>Среда</v>
      </c>
      <c r="BJ66" s="3">
        <f t="shared" si="21"/>
        <v>14</v>
      </c>
      <c r="BK66" s="3">
        <f t="shared" si="22"/>
        <v>0</v>
      </c>
      <c r="BL66" s="3"/>
      <c r="BM66" s="3">
        <f t="shared" si="23"/>
        <v>3</v>
      </c>
      <c r="BN66" s="3">
        <f t="shared" si="24"/>
        <v>9</v>
      </c>
    </row>
    <row r="67" spans="1:66" x14ac:dyDescent="0.2">
      <c r="A67" t="s">
        <v>127</v>
      </c>
      <c r="B67" t="s">
        <v>1082</v>
      </c>
      <c r="D67" t="s">
        <v>130</v>
      </c>
      <c r="E67" t="s">
        <v>131</v>
      </c>
      <c r="F67" t="s">
        <v>1083</v>
      </c>
      <c r="G67">
        <v>7500</v>
      </c>
      <c r="H67" t="s">
        <v>133</v>
      </c>
      <c r="I67" t="s">
        <v>371</v>
      </c>
      <c r="M67" t="s">
        <v>315</v>
      </c>
      <c r="N67" t="s">
        <v>1084</v>
      </c>
      <c r="O67" t="s">
        <v>136</v>
      </c>
      <c r="P67" t="s">
        <v>137</v>
      </c>
      <c r="Q67" t="s">
        <v>1085</v>
      </c>
      <c r="R67" t="s">
        <v>1086</v>
      </c>
      <c r="S67" t="s">
        <v>1087</v>
      </c>
      <c r="T67">
        <v>47.233201000000001</v>
      </c>
      <c r="U67">
        <v>39.738061999999999</v>
      </c>
      <c r="W67">
        <v>11</v>
      </c>
      <c r="X67" t="s">
        <v>1088</v>
      </c>
      <c r="Y67" t="s">
        <v>64</v>
      </c>
      <c r="Z67" t="s">
        <v>64</v>
      </c>
      <c r="AA67" t="s">
        <v>849</v>
      </c>
      <c r="AB67">
        <v>69</v>
      </c>
      <c r="AC67">
        <v>285</v>
      </c>
      <c r="AD67" t="s">
        <v>510</v>
      </c>
      <c r="AE67">
        <v>5</v>
      </c>
      <c r="AF67">
        <v>6</v>
      </c>
      <c r="AG67" t="s">
        <v>64</v>
      </c>
      <c r="AH67">
        <v>0</v>
      </c>
      <c r="AI67">
        <v>0</v>
      </c>
      <c r="AJ67">
        <v>0</v>
      </c>
      <c r="AK67">
        <v>0</v>
      </c>
      <c r="AL67">
        <v>0</v>
      </c>
      <c r="AN67">
        <v>0</v>
      </c>
      <c r="AO67">
        <v>0</v>
      </c>
      <c r="AR67" t="s">
        <v>143</v>
      </c>
      <c r="AS67" t="s">
        <v>144</v>
      </c>
      <c r="BE67" t="s">
        <v>145</v>
      </c>
      <c r="BG67" s="6">
        <v>45273</v>
      </c>
      <c r="BH67" s="5">
        <v>0.52954861111111107</v>
      </c>
      <c r="BI67" s="3" t="str">
        <f t="shared" si="20"/>
        <v>Среда</v>
      </c>
      <c r="BJ67" s="3">
        <f t="shared" si="21"/>
        <v>12</v>
      </c>
      <c r="BK67" s="3">
        <f t="shared" si="22"/>
        <v>30</v>
      </c>
      <c r="BL67" s="3"/>
      <c r="BM67" s="3">
        <f t="shared" si="23"/>
        <v>3</v>
      </c>
      <c r="BN67" s="3">
        <f t="shared" si="24"/>
        <v>42</v>
      </c>
    </row>
    <row r="68" spans="1:66" x14ac:dyDescent="0.2">
      <c r="A68" t="s">
        <v>57</v>
      </c>
      <c r="B68" t="s">
        <v>76</v>
      </c>
      <c r="D68" t="s">
        <v>59</v>
      </c>
      <c r="E68" t="s">
        <v>1092</v>
      </c>
      <c r="F68" t="s">
        <v>1093</v>
      </c>
      <c r="G68">
        <v>0</v>
      </c>
      <c r="H68" t="s">
        <v>234</v>
      </c>
      <c r="I68" t="s">
        <v>235</v>
      </c>
      <c r="M68" t="s">
        <v>1094</v>
      </c>
      <c r="N68" t="s">
        <v>1095</v>
      </c>
      <c r="O68" t="s">
        <v>62</v>
      </c>
      <c r="P68" t="s">
        <v>63</v>
      </c>
      <c r="Q68" t="s">
        <v>1096</v>
      </c>
      <c r="R68" t="s">
        <v>1097</v>
      </c>
      <c r="S68" t="s">
        <v>1098</v>
      </c>
      <c r="T68">
        <v>53.156247</v>
      </c>
      <c r="U68">
        <v>44.956933999999997</v>
      </c>
      <c r="V68">
        <v>5</v>
      </c>
      <c r="W68">
        <v>386</v>
      </c>
      <c r="X68" t="s">
        <v>1099</v>
      </c>
      <c r="Y68" t="s">
        <v>64</v>
      </c>
      <c r="Z68" t="s">
        <v>64</v>
      </c>
      <c r="AA68" t="s">
        <v>366</v>
      </c>
      <c r="AB68">
        <v>9</v>
      </c>
      <c r="AC68">
        <v>8</v>
      </c>
      <c r="AE68">
        <v>5</v>
      </c>
      <c r="AF68">
        <v>10</v>
      </c>
      <c r="AG68" t="s">
        <v>67</v>
      </c>
      <c r="AH68">
        <v>0</v>
      </c>
      <c r="AI68">
        <v>0</v>
      </c>
      <c r="AJ68">
        <v>0</v>
      </c>
      <c r="AK68">
        <v>0</v>
      </c>
      <c r="AL68">
        <v>0</v>
      </c>
      <c r="AN68">
        <v>0</v>
      </c>
      <c r="AO68">
        <v>0</v>
      </c>
      <c r="AR68" t="s">
        <v>68</v>
      </c>
      <c r="AS68" t="s">
        <v>69</v>
      </c>
      <c r="AT68" t="s">
        <v>208</v>
      </c>
      <c r="AU68" t="s">
        <v>81</v>
      </c>
      <c r="AV68" t="s">
        <v>72</v>
      </c>
      <c r="AW68" t="s">
        <v>67</v>
      </c>
      <c r="AX68" t="s">
        <v>73</v>
      </c>
      <c r="AY68" t="s">
        <v>67</v>
      </c>
      <c r="AZ68" t="s">
        <v>67</v>
      </c>
      <c r="BB68" t="s">
        <v>663</v>
      </c>
      <c r="BD68" t="s">
        <v>1100</v>
      </c>
      <c r="BG68" s="6">
        <v>45273</v>
      </c>
      <c r="BH68" s="5">
        <v>0.43350694444444443</v>
      </c>
      <c r="BI68" s="3" t="str">
        <f t="shared" ref="BI68:BI89" si="25">IF(BM68=7,"Воскресенье",IF(BM68=6,"Суббота",IF(BM68=5,"Пятница",IF(BM68=4,"Четверг",IF(BM68=3,"Среда",IF(BM68=2,"Вторник","Понедельник"))))))</f>
        <v>Среда</v>
      </c>
      <c r="BJ68" s="3">
        <f t="shared" ref="BJ68:BJ89" si="26">HOUR(BH68)</f>
        <v>10</v>
      </c>
      <c r="BK68" s="3">
        <f t="shared" ref="BK68:BK89" si="27">IF(BN68&gt;45,45,IF(BN68&gt;30,30,IF(BN68&gt;15,15,0)))</f>
        <v>15</v>
      </c>
      <c r="BL68" s="3"/>
      <c r="BM68" s="3">
        <f t="shared" ref="BM68:BM89" si="28">WEEKDAY(BG68,2)</f>
        <v>3</v>
      </c>
      <c r="BN68" s="3">
        <f t="shared" ref="BN68:BN89" si="29">MINUTE(BH68)</f>
        <v>24</v>
      </c>
    </row>
    <row r="69" spans="1:66" x14ac:dyDescent="0.2">
      <c r="A69" t="s">
        <v>127</v>
      </c>
      <c r="B69" t="s">
        <v>76</v>
      </c>
      <c r="D69" t="s">
        <v>59</v>
      </c>
      <c r="E69" s="24" t="s">
        <v>1102</v>
      </c>
      <c r="F69" t="s">
        <v>1103</v>
      </c>
      <c r="G69">
        <v>0</v>
      </c>
      <c r="H69" t="s">
        <v>234</v>
      </c>
      <c r="I69" t="s">
        <v>235</v>
      </c>
      <c r="M69" t="s">
        <v>87</v>
      </c>
      <c r="N69" t="s">
        <v>1104</v>
      </c>
      <c r="O69" t="s">
        <v>136</v>
      </c>
      <c r="P69" t="s">
        <v>137</v>
      </c>
      <c r="Q69" t="s">
        <v>1105</v>
      </c>
      <c r="R69" t="s">
        <v>1106</v>
      </c>
      <c r="S69" t="s">
        <v>1107</v>
      </c>
      <c r="T69">
        <v>53.198708000000003</v>
      </c>
      <c r="U69">
        <v>44.991427999999999</v>
      </c>
      <c r="V69">
        <v>2</v>
      </c>
      <c r="W69">
        <v>1075</v>
      </c>
      <c r="X69" t="s">
        <v>1108</v>
      </c>
      <c r="Y69" t="s">
        <v>64</v>
      </c>
      <c r="Z69" t="s">
        <v>64</v>
      </c>
      <c r="AA69" t="s">
        <v>366</v>
      </c>
      <c r="AB69">
        <v>9</v>
      </c>
      <c r="AC69">
        <v>8</v>
      </c>
      <c r="AE69">
        <v>5</v>
      </c>
      <c r="AF69">
        <v>10</v>
      </c>
      <c r="AG69" t="s">
        <v>67</v>
      </c>
      <c r="AH69">
        <v>0</v>
      </c>
      <c r="AI69">
        <v>0</v>
      </c>
      <c r="AJ69">
        <v>0</v>
      </c>
      <c r="AK69">
        <v>0</v>
      </c>
      <c r="AL69">
        <v>0</v>
      </c>
      <c r="AN69">
        <v>0</v>
      </c>
      <c r="AO69">
        <v>0</v>
      </c>
      <c r="AR69" t="s">
        <v>143</v>
      </c>
      <c r="AS69" t="s">
        <v>144</v>
      </c>
      <c r="BE69" t="s">
        <v>227</v>
      </c>
      <c r="BG69" s="6">
        <v>45273</v>
      </c>
      <c r="BH69" s="5">
        <v>0.39831018518518518</v>
      </c>
      <c r="BI69" s="3" t="str">
        <f t="shared" si="25"/>
        <v>Среда</v>
      </c>
      <c r="BJ69" s="3">
        <f t="shared" si="26"/>
        <v>9</v>
      </c>
      <c r="BK69" s="3">
        <f t="shared" si="27"/>
        <v>30</v>
      </c>
      <c r="BL69" s="3"/>
      <c r="BM69" s="3">
        <f t="shared" si="28"/>
        <v>3</v>
      </c>
      <c r="BN69" s="3">
        <f t="shared" si="29"/>
        <v>33</v>
      </c>
    </row>
    <row r="70" spans="1:66" x14ac:dyDescent="0.2">
      <c r="A70" t="s">
        <v>57</v>
      </c>
      <c r="B70" t="s">
        <v>76</v>
      </c>
      <c r="D70" t="s">
        <v>59</v>
      </c>
      <c r="E70" s="24" t="s">
        <v>1109</v>
      </c>
      <c r="F70" t="s">
        <v>1110</v>
      </c>
      <c r="G70">
        <v>35000</v>
      </c>
      <c r="H70" t="s">
        <v>320</v>
      </c>
      <c r="I70" t="s">
        <v>1111</v>
      </c>
      <c r="N70" t="s">
        <v>1112</v>
      </c>
      <c r="O70" t="s">
        <v>62</v>
      </c>
      <c r="P70" t="s">
        <v>63</v>
      </c>
      <c r="Q70" t="s">
        <v>1113</v>
      </c>
      <c r="R70" t="s">
        <v>1114</v>
      </c>
      <c r="S70" t="s">
        <v>1115</v>
      </c>
      <c r="T70">
        <v>55.805841999999998</v>
      </c>
      <c r="U70">
        <v>38.981600999999998</v>
      </c>
      <c r="W70">
        <v>768</v>
      </c>
      <c r="X70" t="s">
        <v>1116</v>
      </c>
      <c r="Y70" t="s">
        <v>64</v>
      </c>
      <c r="Z70" t="s">
        <v>64</v>
      </c>
      <c r="AA70" t="s">
        <v>120</v>
      </c>
      <c r="AB70">
        <v>25</v>
      </c>
      <c r="AC70">
        <v>39</v>
      </c>
      <c r="AD70" t="s">
        <v>109</v>
      </c>
      <c r="AE70">
        <v>5</v>
      </c>
      <c r="AF70">
        <v>35</v>
      </c>
      <c r="AG70" t="s">
        <v>67</v>
      </c>
      <c r="AH70">
        <v>0</v>
      </c>
      <c r="AI70">
        <v>0</v>
      </c>
      <c r="AJ70">
        <v>0</v>
      </c>
      <c r="AK70">
        <v>0</v>
      </c>
      <c r="AL70">
        <v>0</v>
      </c>
      <c r="AN70">
        <v>0</v>
      </c>
      <c r="AO70">
        <v>0</v>
      </c>
      <c r="AR70" t="s">
        <v>68</v>
      </c>
      <c r="AS70" t="s">
        <v>69</v>
      </c>
      <c r="AT70" t="s">
        <v>80</v>
      </c>
      <c r="AU70" t="s">
        <v>81</v>
      </c>
      <c r="AV70" t="s">
        <v>72</v>
      </c>
      <c r="AW70" t="s">
        <v>67</v>
      </c>
      <c r="AX70" t="s">
        <v>73</v>
      </c>
      <c r="AY70" t="s">
        <v>67</v>
      </c>
      <c r="AZ70" t="s">
        <v>67</v>
      </c>
      <c r="BG70" s="6">
        <v>45273</v>
      </c>
      <c r="BH70" s="5">
        <v>0.38670138888888889</v>
      </c>
      <c r="BI70" s="3" t="str">
        <f t="shared" si="25"/>
        <v>Среда</v>
      </c>
      <c r="BJ70" s="3">
        <f t="shared" si="26"/>
        <v>9</v>
      </c>
      <c r="BK70" s="3">
        <f t="shared" si="27"/>
        <v>15</v>
      </c>
      <c r="BL70" s="3"/>
      <c r="BM70" s="3">
        <f t="shared" si="28"/>
        <v>3</v>
      </c>
      <c r="BN70" s="3">
        <f t="shared" si="29"/>
        <v>16</v>
      </c>
    </row>
    <row r="71" spans="1:66" x14ac:dyDescent="0.2">
      <c r="A71" t="s">
        <v>127</v>
      </c>
      <c r="B71" t="s">
        <v>1117</v>
      </c>
      <c r="C71" t="s">
        <v>571</v>
      </c>
      <c r="D71" t="s">
        <v>130</v>
      </c>
      <c r="E71" t="s">
        <v>131</v>
      </c>
      <c r="F71" t="s">
        <v>1118</v>
      </c>
      <c r="G71">
        <v>4000</v>
      </c>
      <c r="H71" t="s">
        <v>394</v>
      </c>
      <c r="I71" t="s">
        <v>395</v>
      </c>
      <c r="M71" t="s">
        <v>413</v>
      </c>
      <c r="N71" t="s">
        <v>1119</v>
      </c>
      <c r="O71" t="s">
        <v>136</v>
      </c>
      <c r="P71" t="s">
        <v>137</v>
      </c>
      <c r="Q71" t="s">
        <v>1120</v>
      </c>
      <c r="R71" t="s">
        <v>1121</v>
      </c>
      <c r="S71" t="s">
        <v>1122</v>
      </c>
      <c r="T71">
        <v>56.067022000000001</v>
      </c>
      <c r="U71">
        <v>92.761959000000004</v>
      </c>
      <c r="W71">
        <v>123</v>
      </c>
      <c r="X71" t="s">
        <v>1123</v>
      </c>
      <c r="Y71" t="s">
        <v>67</v>
      </c>
      <c r="Z71" t="s">
        <v>67</v>
      </c>
      <c r="AB71" t="s">
        <v>142</v>
      </c>
      <c r="AC71" t="s">
        <v>142</v>
      </c>
      <c r="AE71">
        <v>5</v>
      </c>
      <c r="AF71">
        <v>19</v>
      </c>
      <c r="AG71" t="s">
        <v>67</v>
      </c>
      <c r="AH71">
        <v>0</v>
      </c>
      <c r="AI71">
        <v>0</v>
      </c>
      <c r="AJ71">
        <v>0</v>
      </c>
      <c r="AK71">
        <v>0</v>
      </c>
      <c r="AL71">
        <v>0</v>
      </c>
      <c r="AN71">
        <v>0</v>
      </c>
      <c r="AO71">
        <v>0</v>
      </c>
      <c r="AR71" t="s">
        <v>143</v>
      </c>
      <c r="AS71" t="s">
        <v>144</v>
      </c>
      <c r="BE71" t="s">
        <v>145</v>
      </c>
      <c r="BF71" t="s">
        <v>340</v>
      </c>
      <c r="BG71" s="6">
        <v>45273</v>
      </c>
      <c r="BH71" s="5">
        <v>0.38465277777777779</v>
      </c>
      <c r="BI71" s="3" t="str">
        <f t="shared" si="25"/>
        <v>Среда</v>
      </c>
      <c r="BJ71" s="3">
        <f t="shared" si="26"/>
        <v>9</v>
      </c>
      <c r="BK71" s="3">
        <f t="shared" si="27"/>
        <v>0</v>
      </c>
      <c r="BL71" s="3"/>
      <c r="BM71" s="3">
        <f t="shared" si="28"/>
        <v>3</v>
      </c>
      <c r="BN71" s="3">
        <f t="shared" si="29"/>
        <v>13</v>
      </c>
    </row>
    <row r="72" spans="1:66" x14ac:dyDescent="0.2">
      <c r="A72" t="s">
        <v>127</v>
      </c>
      <c r="B72" t="s">
        <v>1117</v>
      </c>
      <c r="C72" t="s">
        <v>571</v>
      </c>
      <c r="D72" t="s">
        <v>130</v>
      </c>
      <c r="E72" t="s">
        <v>929</v>
      </c>
      <c r="F72" t="s">
        <v>1124</v>
      </c>
      <c r="G72">
        <v>5900</v>
      </c>
      <c r="H72" t="s">
        <v>394</v>
      </c>
      <c r="I72" t="s">
        <v>395</v>
      </c>
      <c r="M72" t="s">
        <v>413</v>
      </c>
      <c r="N72" t="s">
        <v>1119</v>
      </c>
      <c r="O72" t="s">
        <v>136</v>
      </c>
      <c r="P72" t="s">
        <v>137</v>
      </c>
      <c r="Q72" t="s">
        <v>1125</v>
      </c>
      <c r="R72" t="s">
        <v>1126</v>
      </c>
      <c r="S72" t="s">
        <v>1127</v>
      </c>
      <c r="T72">
        <v>56.067022000000001</v>
      </c>
      <c r="U72">
        <v>92.761959000000004</v>
      </c>
      <c r="V72">
        <v>3</v>
      </c>
      <c r="W72">
        <v>201</v>
      </c>
      <c r="X72" t="s">
        <v>1123</v>
      </c>
      <c r="Y72" t="s">
        <v>67</v>
      </c>
      <c r="Z72" t="s">
        <v>67</v>
      </c>
      <c r="AB72" t="s">
        <v>142</v>
      </c>
      <c r="AC72" t="s">
        <v>142</v>
      </c>
      <c r="AE72">
        <v>5</v>
      </c>
      <c r="AF72">
        <v>19</v>
      </c>
      <c r="AG72" t="s">
        <v>67</v>
      </c>
      <c r="AH72">
        <v>0</v>
      </c>
      <c r="AI72">
        <v>0</v>
      </c>
      <c r="AJ72">
        <v>0</v>
      </c>
      <c r="AK72">
        <v>0</v>
      </c>
      <c r="AL72">
        <v>0</v>
      </c>
      <c r="AN72">
        <v>0</v>
      </c>
      <c r="AO72">
        <v>0</v>
      </c>
      <c r="AR72" t="s">
        <v>143</v>
      </c>
      <c r="AS72" t="s">
        <v>144</v>
      </c>
      <c r="BE72" t="s">
        <v>145</v>
      </c>
      <c r="BG72" s="6">
        <v>45273</v>
      </c>
      <c r="BH72" s="5">
        <v>0.38461805555555556</v>
      </c>
      <c r="BI72" s="3" t="str">
        <f t="shared" si="25"/>
        <v>Среда</v>
      </c>
      <c r="BJ72" s="3">
        <f t="shared" si="26"/>
        <v>9</v>
      </c>
      <c r="BK72" s="3">
        <f t="shared" si="27"/>
        <v>0</v>
      </c>
      <c r="BL72" s="3"/>
      <c r="BM72" s="3">
        <f t="shared" si="28"/>
        <v>3</v>
      </c>
      <c r="BN72" s="3">
        <f t="shared" si="29"/>
        <v>13</v>
      </c>
    </row>
    <row r="73" spans="1:66" x14ac:dyDescent="0.2">
      <c r="A73" t="s">
        <v>57</v>
      </c>
      <c r="B73" t="s">
        <v>76</v>
      </c>
      <c r="D73" t="s">
        <v>59</v>
      </c>
      <c r="E73" s="24" t="s">
        <v>1128</v>
      </c>
      <c r="F73" t="s">
        <v>1129</v>
      </c>
      <c r="G73">
        <v>27500</v>
      </c>
      <c r="H73" t="s">
        <v>244</v>
      </c>
      <c r="I73" t="s">
        <v>244</v>
      </c>
      <c r="K73" t="s">
        <v>1130</v>
      </c>
      <c r="L73" t="s">
        <v>303</v>
      </c>
      <c r="N73" t="s">
        <v>1131</v>
      </c>
      <c r="O73" t="s">
        <v>62</v>
      </c>
      <c r="P73" t="s">
        <v>63</v>
      </c>
      <c r="Q73" t="s">
        <v>1132</v>
      </c>
      <c r="R73" t="s">
        <v>1133</v>
      </c>
      <c r="S73" t="s">
        <v>1134</v>
      </c>
      <c r="T73">
        <v>55.653354</v>
      </c>
      <c r="U73">
        <v>37.742643999999999</v>
      </c>
      <c r="W73">
        <v>4666</v>
      </c>
      <c r="X73" t="s">
        <v>1135</v>
      </c>
      <c r="Y73" t="s">
        <v>64</v>
      </c>
      <c r="Z73" t="s">
        <v>64</v>
      </c>
      <c r="AA73" t="s">
        <v>120</v>
      </c>
      <c r="AB73">
        <v>25</v>
      </c>
      <c r="AC73">
        <v>39</v>
      </c>
      <c r="AD73" t="s">
        <v>109</v>
      </c>
      <c r="AE73">
        <v>5</v>
      </c>
      <c r="AF73">
        <v>35</v>
      </c>
      <c r="AG73" t="s">
        <v>67</v>
      </c>
      <c r="AH73">
        <v>0</v>
      </c>
      <c r="AI73">
        <v>0</v>
      </c>
      <c r="AJ73">
        <v>0</v>
      </c>
      <c r="AK73">
        <v>0</v>
      </c>
      <c r="AL73">
        <v>0</v>
      </c>
      <c r="AN73">
        <v>0</v>
      </c>
      <c r="AO73">
        <v>0</v>
      </c>
      <c r="AR73" t="s">
        <v>68</v>
      </c>
      <c r="AS73" t="s">
        <v>69</v>
      </c>
      <c r="AT73" t="s">
        <v>80</v>
      </c>
      <c r="AU73" t="s">
        <v>81</v>
      </c>
      <c r="AV73" t="s">
        <v>72</v>
      </c>
      <c r="AW73" t="s">
        <v>67</v>
      </c>
      <c r="AX73" t="s">
        <v>73</v>
      </c>
      <c r="AY73" t="s">
        <v>67</v>
      </c>
      <c r="AZ73" t="s">
        <v>67</v>
      </c>
      <c r="BG73" s="6">
        <v>45273</v>
      </c>
      <c r="BH73" s="5">
        <v>0.38379629629629625</v>
      </c>
      <c r="BI73" s="3" t="str">
        <f t="shared" si="25"/>
        <v>Среда</v>
      </c>
      <c r="BJ73" s="3">
        <f t="shared" si="26"/>
        <v>9</v>
      </c>
      <c r="BK73" s="3">
        <f t="shared" si="27"/>
        <v>0</v>
      </c>
      <c r="BL73" s="3"/>
      <c r="BM73" s="3">
        <f t="shared" si="28"/>
        <v>3</v>
      </c>
      <c r="BN73" s="3">
        <f t="shared" si="29"/>
        <v>12</v>
      </c>
    </row>
    <row r="74" spans="1:66" x14ac:dyDescent="0.2">
      <c r="A74" t="s">
        <v>57</v>
      </c>
      <c r="B74" t="s">
        <v>76</v>
      </c>
      <c r="D74" t="s">
        <v>59</v>
      </c>
      <c r="E74" s="24" t="s">
        <v>1136</v>
      </c>
      <c r="F74" t="s">
        <v>1137</v>
      </c>
      <c r="G74">
        <v>0</v>
      </c>
      <c r="H74" t="s">
        <v>320</v>
      </c>
      <c r="I74" t="s">
        <v>1001</v>
      </c>
      <c r="M74" t="s">
        <v>1001</v>
      </c>
      <c r="N74" t="s">
        <v>1138</v>
      </c>
      <c r="O74" t="s">
        <v>62</v>
      </c>
      <c r="P74" t="s">
        <v>63</v>
      </c>
      <c r="Q74" t="s">
        <v>1139</v>
      </c>
      <c r="R74" t="s">
        <v>1140</v>
      </c>
      <c r="S74" t="s">
        <v>1141</v>
      </c>
      <c r="T74">
        <v>55.484749999999998</v>
      </c>
      <c r="U74">
        <v>37.305622999999997</v>
      </c>
      <c r="V74">
        <v>2</v>
      </c>
      <c r="W74">
        <v>599</v>
      </c>
      <c r="X74" t="s">
        <v>1142</v>
      </c>
      <c r="Y74" t="s">
        <v>64</v>
      </c>
      <c r="Z74" t="s">
        <v>64</v>
      </c>
      <c r="AA74" t="s">
        <v>120</v>
      </c>
      <c r="AB74">
        <v>25</v>
      </c>
      <c r="AC74">
        <v>39</v>
      </c>
      <c r="AD74" t="s">
        <v>109</v>
      </c>
      <c r="AE74">
        <v>5</v>
      </c>
      <c r="AF74">
        <v>35</v>
      </c>
      <c r="AG74" t="s">
        <v>67</v>
      </c>
      <c r="AH74">
        <v>0</v>
      </c>
      <c r="AI74">
        <v>0</v>
      </c>
      <c r="AJ74">
        <v>0</v>
      </c>
      <c r="AK74">
        <v>0</v>
      </c>
      <c r="AL74">
        <v>0</v>
      </c>
      <c r="AN74">
        <v>0</v>
      </c>
      <c r="AO74">
        <v>0</v>
      </c>
      <c r="AR74" t="s">
        <v>68</v>
      </c>
      <c r="AS74" t="s">
        <v>69</v>
      </c>
      <c r="AT74" t="s">
        <v>80</v>
      </c>
      <c r="AU74" t="s">
        <v>81</v>
      </c>
      <c r="AV74" t="s">
        <v>72</v>
      </c>
      <c r="AW74" t="s">
        <v>67</v>
      </c>
      <c r="AX74" t="s">
        <v>73</v>
      </c>
      <c r="AY74" t="s">
        <v>67</v>
      </c>
      <c r="AZ74" t="s">
        <v>67</v>
      </c>
      <c r="BG74" s="6">
        <v>45273</v>
      </c>
      <c r="BH74" s="5">
        <v>0.38042824074074072</v>
      </c>
      <c r="BI74" s="3" t="str">
        <f t="shared" si="25"/>
        <v>Среда</v>
      </c>
      <c r="BJ74" s="3">
        <f t="shared" si="26"/>
        <v>9</v>
      </c>
      <c r="BK74" s="3">
        <f t="shared" si="27"/>
        <v>0</v>
      </c>
      <c r="BL74" s="3"/>
      <c r="BM74" s="3">
        <f t="shared" si="28"/>
        <v>3</v>
      </c>
      <c r="BN74" s="3">
        <f t="shared" si="29"/>
        <v>7</v>
      </c>
    </row>
    <row r="75" spans="1:66" x14ac:dyDescent="0.2">
      <c r="A75" t="s">
        <v>57</v>
      </c>
      <c r="B75" t="s">
        <v>76</v>
      </c>
      <c r="D75" t="s">
        <v>59</v>
      </c>
      <c r="E75" t="s">
        <v>1151</v>
      </c>
      <c r="F75" t="s">
        <v>1152</v>
      </c>
      <c r="G75">
        <v>1500</v>
      </c>
      <c r="H75" t="s">
        <v>234</v>
      </c>
      <c r="I75" t="s">
        <v>235</v>
      </c>
      <c r="M75" t="s">
        <v>87</v>
      </c>
      <c r="N75" t="s">
        <v>236</v>
      </c>
      <c r="O75" t="s">
        <v>62</v>
      </c>
      <c r="P75" t="s">
        <v>63</v>
      </c>
      <c r="Q75" t="s">
        <v>1153</v>
      </c>
      <c r="R75" t="s">
        <v>1154</v>
      </c>
      <c r="S75" t="s">
        <v>1155</v>
      </c>
      <c r="T75">
        <v>53.195065</v>
      </c>
      <c r="U75">
        <v>45.018324</v>
      </c>
      <c r="V75">
        <v>4</v>
      </c>
      <c r="W75">
        <v>2393</v>
      </c>
      <c r="X75" t="s">
        <v>1156</v>
      </c>
      <c r="Y75" t="s">
        <v>64</v>
      </c>
      <c r="Z75" t="s">
        <v>64</v>
      </c>
      <c r="AA75" t="s">
        <v>363</v>
      </c>
      <c r="AB75">
        <v>1</v>
      </c>
      <c r="AC75">
        <v>0</v>
      </c>
      <c r="AD75" t="s">
        <v>389</v>
      </c>
      <c r="AE75">
        <v>0</v>
      </c>
      <c r="AF75">
        <v>0</v>
      </c>
      <c r="AG75" t="s">
        <v>67</v>
      </c>
      <c r="AH75">
        <v>0</v>
      </c>
      <c r="AI75">
        <v>0</v>
      </c>
      <c r="AJ75">
        <v>0</v>
      </c>
      <c r="AK75">
        <v>0</v>
      </c>
      <c r="AL75">
        <v>0</v>
      </c>
      <c r="AN75">
        <v>0</v>
      </c>
      <c r="AO75">
        <v>0</v>
      </c>
      <c r="AR75" t="s">
        <v>68</v>
      </c>
      <c r="AS75" t="s">
        <v>69</v>
      </c>
      <c r="AT75" t="s">
        <v>80</v>
      </c>
      <c r="AU75" t="s">
        <v>81</v>
      </c>
      <c r="AV75" t="s">
        <v>72</v>
      </c>
      <c r="AW75" t="s">
        <v>67</v>
      </c>
      <c r="AX75" t="s">
        <v>73</v>
      </c>
      <c r="AY75" t="s">
        <v>67</v>
      </c>
      <c r="AZ75" t="s">
        <v>67</v>
      </c>
      <c r="BB75" t="s">
        <v>1157</v>
      </c>
      <c r="BC75" t="s">
        <v>117</v>
      </c>
      <c r="BD75" t="s">
        <v>410</v>
      </c>
      <c r="BG75" s="6">
        <v>45273</v>
      </c>
      <c r="BH75" s="5">
        <v>0.18704861111111112</v>
      </c>
      <c r="BI75" s="3" t="str">
        <f t="shared" si="25"/>
        <v>Среда</v>
      </c>
      <c r="BJ75" s="3">
        <f t="shared" si="26"/>
        <v>4</v>
      </c>
      <c r="BK75" s="3">
        <f t="shared" si="27"/>
        <v>15</v>
      </c>
      <c r="BL75" s="3"/>
      <c r="BM75" s="3">
        <f t="shared" si="28"/>
        <v>3</v>
      </c>
      <c r="BN75" s="3">
        <f t="shared" si="29"/>
        <v>29</v>
      </c>
    </row>
    <row r="76" spans="1:66" x14ac:dyDescent="0.2">
      <c r="A76" t="s">
        <v>57</v>
      </c>
      <c r="B76" t="s">
        <v>76</v>
      </c>
      <c r="C76" t="s">
        <v>1161</v>
      </c>
      <c r="D76" t="s">
        <v>130</v>
      </c>
      <c r="E76" t="s">
        <v>1162</v>
      </c>
      <c r="F76" t="s">
        <v>1163</v>
      </c>
      <c r="G76">
        <v>600</v>
      </c>
      <c r="H76" t="s">
        <v>364</v>
      </c>
      <c r="I76" t="s">
        <v>365</v>
      </c>
      <c r="M76" t="s">
        <v>87</v>
      </c>
      <c r="N76" t="s">
        <v>1164</v>
      </c>
      <c r="O76" t="s">
        <v>62</v>
      </c>
      <c r="P76" t="s">
        <v>63</v>
      </c>
      <c r="Q76" t="s">
        <v>1165</v>
      </c>
      <c r="R76" t="s">
        <v>1166</v>
      </c>
      <c r="S76" t="s">
        <v>1167</v>
      </c>
      <c r="T76">
        <v>58.010376999999998</v>
      </c>
      <c r="U76">
        <v>56.229404000000002</v>
      </c>
      <c r="V76">
        <v>1</v>
      </c>
      <c r="W76">
        <v>5620</v>
      </c>
      <c r="X76" t="s">
        <v>1168</v>
      </c>
      <c r="Y76" t="s">
        <v>64</v>
      </c>
      <c r="Z76" t="s">
        <v>64</v>
      </c>
      <c r="AA76" t="s">
        <v>600</v>
      </c>
      <c r="AB76">
        <v>1</v>
      </c>
      <c r="AC76">
        <v>1</v>
      </c>
      <c r="AE76">
        <v>5</v>
      </c>
      <c r="AF76">
        <v>5</v>
      </c>
      <c r="AG76" t="s">
        <v>67</v>
      </c>
      <c r="AH76">
        <v>0</v>
      </c>
      <c r="AI76">
        <v>0</v>
      </c>
      <c r="AJ76">
        <v>0</v>
      </c>
      <c r="AK76">
        <v>0</v>
      </c>
      <c r="AL76">
        <v>0</v>
      </c>
      <c r="AN76">
        <v>0</v>
      </c>
      <c r="AO76">
        <v>0</v>
      </c>
      <c r="AR76" t="s">
        <v>68</v>
      </c>
      <c r="AS76" t="s">
        <v>69</v>
      </c>
      <c r="AT76" t="s">
        <v>80</v>
      </c>
      <c r="AU76" t="s">
        <v>81</v>
      </c>
      <c r="AV76" t="s">
        <v>72</v>
      </c>
      <c r="AW76" t="s">
        <v>67</v>
      </c>
      <c r="AX76" t="s">
        <v>73</v>
      </c>
      <c r="AY76" t="s">
        <v>67</v>
      </c>
      <c r="AZ76" t="s">
        <v>67</v>
      </c>
      <c r="BB76" t="s">
        <v>111</v>
      </c>
      <c r="BD76" t="s">
        <v>111</v>
      </c>
      <c r="BG76" s="6">
        <v>45272</v>
      </c>
      <c r="BH76" s="5">
        <v>0.89771990740740737</v>
      </c>
      <c r="BI76" s="3" t="str">
        <f t="shared" si="25"/>
        <v>Вторник</v>
      </c>
      <c r="BJ76" s="3">
        <f t="shared" si="26"/>
        <v>21</v>
      </c>
      <c r="BK76" s="3">
        <f t="shared" si="27"/>
        <v>30</v>
      </c>
      <c r="BL76" s="3"/>
      <c r="BM76" s="3">
        <f t="shared" si="28"/>
        <v>2</v>
      </c>
      <c r="BN76" s="3">
        <f t="shared" si="29"/>
        <v>32</v>
      </c>
    </row>
    <row r="77" spans="1:66" x14ac:dyDescent="0.2">
      <c r="A77" t="s">
        <v>127</v>
      </c>
      <c r="B77" t="s">
        <v>76</v>
      </c>
      <c r="C77" t="s">
        <v>1170</v>
      </c>
      <c r="D77" t="s">
        <v>130</v>
      </c>
      <c r="E77" t="s">
        <v>1171</v>
      </c>
      <c r="F77" t="s">
        <v>1172</v>
      </c>
      <c r="G77">
        <v>5000</v>
      </c>
      <c r="H77" t="s">
        <v>228</v>
      </c>
      <c r="I77" t="s">
        <v>1173</v>
      </c>
      <c r="N77" t="s">
        <v>1174</v>
      </c>
      <c r="O77" t="s">
        <v>136</v>
      </c>
      <c r="P77" t="s">
        <v>137</v>
      </c>
      <c r="Q77" t="s">
        <v>1175</v>
      </c>
      <c r="R77" t="s">
        <v>1176</v>
      </c>
      <c r="S77" t="s">
        <v>1177</v>
      </c>
      <c r="T77">
        <v>54.8204030487558</v>
      </c>
      <c r="U77">
        <v>55.701006304229701</v>
      </c>
      <c r="W77">
        <v>98</v>
      </c>
      <c r="X77" t="s">
        <v>1178</v>
      </c>
      <c r="Y77" t="s">
        <v>64</v>
      </c>
      <c r="Z77" t="s">
        <v>64</v>
      </c>
      <c r="AA77" t="s">
        <v>796</v>
      </c>
      <c r="AB77">
        <v>27</v>
      </c>
      <c r="AC77">
        <v>4</v>
      </c>
      <c r="AD77" t="s">
        <v>928</v>
      </c>
      <c r="AE77">
        <v>5</v>
      </c>
      <c r="AF77">
        <v>3</v>
      </c>
      <c r="AG77" t="s">
        <v>67</v>
      </c>
      <c r="AH77">
        <v>0</v>
      </c>
      <c r="AI77">
        <v>0</v>
      </c>
      <c r="AJ77">
        <v>0</v>
      </c>
      <c r="AK77">
        <v>0</v>
      </c>
      <c r="AL77">
        <v>0</v>
      </c>
      <c r="AN77">
        <v>0</v>
      </c>
      <c r="AO77">
        <v>0</v>
      </c>
      <c r="AR77" t="s">
        <v>143</v>
      </c>
      <c r="AS77" t="s">
        <v>144</v>
      </c>
      <c r="BE77" t="s">
        <v>227</v>
      </c>
      <c r="BF77" t="s">
        <v>340</v>
      </c>
      <c r="BG77" s="6">
        <v>45272</v>
      </c>
      <c r="BH77" s="5">
        <v>0.84532407407407406</v>
      </c>
      <c r="BI77" s="3" t="str">
        <f t="shared" si="25"/>
        <v>Вторник</v>
      </c>
      <c r="BJ77" s="3">
        <f t="shared" si="26"/>
        <v>20</v>
      </c>
      <c r="BK77" s="3">
        <f t="shared" si="27"/>
        <v>15</v>
      </c>
      <c r="BL77" s="3"/>
      <c r="BM77" s="3">
        <f t="shared" si="28"/>
        <v>2</v>
      </c>
      <c r="BN77" s="3">
        <f t="shared" si="29"/>
        <v>17</v>
      </c>
    </row>
    <row r="78" spans="1:66" x14ac:dyDescent="0.2">
      <c r="A78" t="s">
        <v>57</v>
      </c>
      <c r="B78" t="s">
        <v>76</v>
      </c>
      <c r="D78" t="s">
        <v>59</v>
      </c>
      <c r="E78" t="s">
        <v>1181</v>
      </c>
      <c r="F78" t="s">
        <v>1182</v>
      </c>
      <c r="G78">
        <v>10000</v>
      </c>
      <c r="H78" t="s">
        <v>92</v>
      </c>
      <c r="I78" t="s">
        <v>93</v>
      </c>
      <c r="M78" t="s">
        <v>94</v>
      </c>
      <c r="N78" t="s">
        <v>95</v>
      </c>
      <c r="O78" t="s">
        <v>62</v>
      </c>
      <c r="P78" t="s">
        <v>63</v>
      </c>
      <c r="Q78" t="s">
        <v>1183</v>
      </c>
      <c r="R78" t="s">
        <v>1184</v>
      </c>
      <c r="S78" t="s">
        <v>1185</v>
      </c>
      <c r="T78">
        <v>55.159900999999998</v>
      </c>
      <c r="U78">
        <v>61.402557000000002</v>
      </c>
      <c r="V78">
        <v>5</v>
      </c>
      <c r="W78">
        <v>870</v>
      </c>
      <c r="X78" t="s">
        <v>1186</v>
      </c>
      <c r="Y78" t="s">
        <v>64</v>
      </c>
      <c r="Z78" t="s">
        <v>64</v>
      </c>
      <c r="AA78" t="s">
        <v>541</v>
      </c>
      <c r="AB78">
        <v>5</v>
      </c>
      <c r="AC78">
        <v>17</v>
      </c>
      <c r="AD78" t="s">
        <v>543</v>
      </c>
      <c r="AE78">
        <v>5</v>
      </c>
      <c r="AF78">
        <v>4</v>
      </c>
      <c r="AG78" t="s">
        <v>67</v>
      </c>
      <c r="AH78">
        <v>0</v>
      </c>
      <c r="AI78">
        <v>0</v>
      </c>
      <c r="AJ78">
        <v>0</v>
      </c>
      <c r="AK78">
        <v>0</v>
      </c>
      <c r="AL78">
        <v>0</v>
      </c>
      <c r="AN78">
        <v>0</v>
      </c>
      <c r="AO78">
        <v>0</v>
      </c>
      <c r="AR78" t="s">
        <v>68</v>
      </c>
      <c r="AS78" t="s">
        <v>69</v>
      </c>
      <c r="AT78" t="s">
        <v>1016</v>
      </c>
      <c r="AU78" t="s">
        <v>81</v>
      </c>
      <c r="AV78" t="s">
        <v>72</v>
      </c>
      <c r="AW78" t="s">
        <v>67</v>
      </c>
      <c r="AX78" t="s">
        <v>73</v>
      </c>
      <c r="AY78" t="s">
        <v>67</v>
      </c>
      <c r="AZ78" t="s">
        <v>67</v>
      </c>
      <c r="BB78" t="s">
        <v>74</v>
      </c>
      <c r="BD78" t="s">
        <v>74</v>
      </c>
      <c r="BG78" s="6">
        <v>45272</v>
      </c>
      <c r="BH78" s="5">
        <v>0.71322916666666669</v>
      </c>
      <c r="BI78" s="3" t="str">
        <f t="shared" si="25"/>
        <v>Вторник</v>
      </c>
      <c r="BJ78" s="3">
        <f t="shared" si="26"/>
        <v>17</v>
      </c>
      <c r="BK78" s="3">
        <f t="shared" si="27"/>
        <v>0</v>
      </c>
      <c r="BL78" s="3"/>
      <c r="BM78" s="3">
        <f t="shared" si="28"/>
        <v>2</v>
      </c>
      <c r="BN78" s="3">
        <f t="shared" si="29"/>
        <v>7</v>
      </c>
    </row>
    <row r="79" spans="1:66" x14ac:dyDescent="0.2">
      <c r="A79" t="s">
        <v>127</v>
      </c>
      <c r="B79" t="s">
        <v>76</v>
      </c>
      <c r="D79" t="s">
        <v>59</v>
      </c>
      <c r="E79" t="s">
        <v>1188</v>
      </c>
      <c r="F79" t="s">
        <v>1189</v>
      </c>
      <c r="G79">
        <v>4000</v>
      </c>
      <c r="H79" t="s">
        <v>320</v>
      </c>
      <c r="I79" t="s">
        <v>706</v>
      </c>
      <c r="N79" t="s">
        <v>1190</v>
      </c>
      <c r="O79" t="s">
        <v>136</v>
      </c>
      <c r="P79" t="s">
        <v>137</v>
      </c>
      <c r="Q79" t="s">
        <v>1191</v>
      </c>
      <c r="R79" t="s">
        <v>1192</v>
      </c>
      <c r="S79" t="s">
        <v>1193</v>
      </c>
      <c r="T79">
        <v>55.638347919528478</v>
      </c>
      <c r="U79">
        <v>37.921079853828374</v>
      </c>
      <c r="V79">
        <v>1</v>
      </c>
      <c r="W79">
        <v>152</v>
      </c>
      <c r="X79" t="s">
        <v>1194</v>
      </c>
      <c r="Y79" t="s">
        <v>64</v>
      </c>
      <c r="Z79" t="s">
        <v>64</v>
      </c>
      <c r="AA79" t="s">
        <v>1195</v>
      </c>
      <c r="AB79">
        <v>3</v>
      </c>
      <c r="AC79">
        <v>55</v>
      </c>
      <c r="AD79" t="s">
        <v>109</v>
      </c>
      <c r="AE79">
        <v>5</v>
      </c>
      <c r="AF79">
        <v>6</v>
      </c>
      <c r="AG79" t="s">
        <v>67</v>
      </c>
      <c r="AH79">
        <v>0</v>
      </c>
      <c r="AI79">
        <v>0</v>
      </c>
      <c r="AJ79">
        <v>0</v>
      </c>
      <c r="AK79">
        <v>0</v>
      </c>
      <c r="AL79">
        <v>0</v>
      </c>
      <c r="AN79">
        <v>0</v>
      </c>
      <c r="AO79">
        <v>0</v>
      </c>
      <c r="AR79" t="s">
        <v>143</v>
      </c>
      <c r="AS79" t="s">
        <v>144</v>
      </c>
      <c r="BE79" t="s">
        <v>227</v>
      </c>
      <c r="BF79" t="s">
        <v>340</v>
      </c>
      <c r="BG79" s="6">
        <v>45272</v>
      </c>
      <c r="BH79" s="5">
        <v>0.70000000000000007</v>
      </c>
      <c r="BI79" s="3" t="str">
        <f t="shared" si="25"/>
        <v>Вторник</v>
      </c>
      <c r="BJ79" s="3">
        <f t="shared" si="26"/>
        <v>16</v>
      </c>
      <c r="BK79" s="3">
        <f t="shared" si="27"/>
        <v>45</v>
      </c>
      <c r="BL79" s="3"/>
      <c r="BM79" s="3">
        <f t="shared" si="28"/>
        <v>2</v>
      </c>
      <c r="BN79" s="3">
        <f t="shared" si="29"/>
        <v>48</v>
      </c>
    </row>
    <row r="80" spans="1:66" x14ac:dyDescent="0.2">
      <c r="A80" t="s">
        <v>57</v>
      </c>
      <c r="B80" t="s">
        <v>451</v>
      </c>
      <c r="D80" t="s">
        <v>130</v>
      </c>
      <c r="E80" s="24" t="s">
        <v>1196</v>
      </c>
      <c r="F80" t="s">
        <v>1197</v>
      </c>
      <c r="G80">
        <v>0</v>
      </c>
      <c r="H80" t="s">
        <v>320</v>
      </c>
      <c r="I80" t="s">
        <v>1198</v>
      </c>
      <c r="N80" t="s">
        <v>1199</v>
      </c>
      <c r="O80" t="s">
        <v>62</v>
      </c>
      <c r="P80" t="s">
        <v>63</v>
      </c>
      <c r="Q80" t="s">
        <v>1200</v>
      </c>
      <c r="R80" t="s">
        <v>1201</v>
      </c>
      <c r="S80" t="s">
        <v>1202</v>
      </c>
      <c r="T80">
        <v>55.380718000000002</v>
      </c>
      <c r="U80">
        <v>38.645685</v>
      </c>
      <c r="W80">
        <v>174</v>
      </c>
      <c r="X80" t="s">
        <v>1203</v>
      </c>
      <c r="Y80" t="s">
        <v>64</v>
      </c>
      <c r="Z80" t="s">
        <v>64</v>
      </c>
      <c r="AA80" t="s">
        <v>259</v>
      </c>
      <c r="AB80">
        <v>26</v>
      </c>
      <c r="AC80">
        <v>17</v>
      </c>
      <c r="AD80" t="s">
        <v>786</v>
      </c>
      <c r="AE80">
        <v>5</v>
      </c>
      <c r="AF80">
        <v>21</v>
      </c>
      <c r="AG80" t="s">
        <v>67</v>
      </c>
      <c r="AH80">
        <v>0</v>
      </c>
      <c r="AI80">
        <v>0</v>
      </c>
      <c r="AJ80">
        <v>0</v>
      </c>
      <c r="AK80">
        <v>0</v>
      </c>
      <c r="AL80">
        <v>0</v>
      </c>
      <c r="AN80">
        <v>0</v>
      </c>
      <c r="AO80">
        <v>0</v>
      </c>
      <c r="AR80" t="s">
        <v>68</v>
      </c>
      <c r="AS80" t="s">
        <v>69</v>
      </c>
      <c r="AT80" t="s">
        <v>91</v>
      </c>
      <c r="AU80" t="s">
        <v>81</v>
      </c>
      <c r="AV80" t="s">
        <v>72</v>
      </c>
      <c r="AW80" t="s">
        <v>67</v>
      </c>
      <c r="AX80" t="s">
        <v>73</v>
      </c>
      <c r="AY80" t="s">
        <v>67</v>
      </c>
      <c r="AZ80" t="s">
        <v>67</v>
      </c>
      <c r="BB80" t="s">
        <v>667</v>
      </c>
      <c r="BD80" t="s">
        <v>210</v>
      </c>
      <c r="BG80" s="6">
        <v>45272</v>
      </c>
      <c r="BH80" s="5">
        <v>0.65667824074074077</v>
      </c>
      <c r="BI80" s="3" t="str">
        <f t="shared" si="25"/>
        <v>Вторник</v>
      </c>
      <c r="BJ80" s="3">
        <f t="shared" si="26"/>
        <v>15</v>
      </c>
      <c r="BK80" s="3">
        <f t="shared" si="27"/>
        <v>30</v>
      </c>
      <c r="BL80" s="3"/>
      <c r="BM80" s="3">
        <f t="shared" si="28"/>
        <v>2</v>
      </c>
      <c r="BN80" s="3">
        <f t="shared" si="29"/>
        <v>45</v>
      </c>
    </row>
    <row r="81" spans="1:66" x14ac:dyDescent="0.2">
      <c r="A81" t="s">
        <v>57</v>
      </c>
      <c r="B81" t="s">
        <v>451</v>
      </c>
      <c r="D81" t="s">
        <v>130</v>
      </c>
      <c r="E81" s="24" t="s">
        <v>1204</v>
      </c>
      <c r="F81" t="s">
        <v>1205</v>
      </c>
      <c r="G81">
        <v>0</v>
      </c>
      <c r="H81" t="s">
        <v>320</v>
      </c>
      <c r="I81" t="s">
        <v>1206</v>
      </c>
      <c r="K81" t="s">
        <v>1207</v>
      </c>
      <c r="L81" t="s">
        <v>207</v>
      </c>
      <c r="N81" t="s">
        <v>1208</v>
      </c>
      <c r="O81" t="s">
        <v>62</v>
      </c>
      <c r="P81" t="s">
        <v>63</v>
      </c>
      <c r="Q81" t="s">
        <v>1209</v>
      </c>
      <c r="R81" t="s">
        <v>1210</v>
      </c>
      <c r="S81" t="s">
        <v>1211</v>
      </c>
      <c r="T81">
        <v>55.889085414607003</v>
      </c>
      <c r="U81">
        <v>37.429920304229697</v>
      </c>
      <c r="V81">
        <v>1</v>
      </c>
      <c r="W81">
        <v>377</v>
      </c>
      <c r="X81" t="s">
        <v>1203</v>
      </c>
      <c r="Y81" t="s">
        <v>64</v>
      </c>
      <c r="Z81" t="s">
        <v>64</v>
      </c>
      <c r="AA81" t="s">
        <v>259</v>
      </c>
      <c r="AB81">
        <v>26</v>
      </c>
      <c r="AC81">
        <v>17</v>
      </c>
      <c r="AD81" t="s">
        <v>786</v>
      </c>
      <c r="AE81">
        <v>5</v>
      </c>
      <c r="AF81">
        <v>21</v>
      </c>
      <c r="AG81" t="s">
        <v>67</v>
      </c>
      <c r="AH81">
        <v>0</v>
      </c>
      <c r="AI81">
        <v>0</v>
      </c>
      <c r="AJ81">
        <v>0</v>
      </c>
      <c r="AK81">
        <v>0</v>
      </c>
      <c r="AL81">
        <v>0</v>
      </c>
      <c r="AN81">
        <v>0</v>
      </c>
      <c r="AO81">
        <v>0</v>
      </c>
      <c r="AR81" t="s">
        <v>68</v>
      </c>
      <c r="AS81" t="s">
        <v>69</v>
      </c>
      <c r="AT81" t="s">
        <v>91</v>
      </c>
      <c r="AU81" t="s">
        <v>81</v>
      </c>
      <c r="AV81" t="s">
        <v>72</v>
      </c>
      <c r="AW81" t="s">
        <v>67</v>
      </c>
      <c r="AX81" t="s">
        <v>73</v>
      </c>
      <c r="AY81" t="s">
        <v>67</v>
      </c>
      <c r="AZ81" t="s">
        <v>67</v>
      </c>
      <c r="BB81" t="s">
        <v>667</v>
      </c>
      <c r="BD81" t="s">
        <v>270</v>
      </c>
      <c r="BG81" s="6">
        <v>45272</v>
      </c>
      <c r="BH81" s="5">
        <v>0.65596064814814814</v>
      </c>
      <c r="BI81" s="3" t="str">
        <f t="shared" si="25"/>
        <v>Вторник</v>
      </c>
      <c r="BJ81" s="3">
        <f t="shared" si="26"/>
        <v>15</v>
      </c>
      <c r="BK81" s="3">
        <f t="shared" si="27"/>
        <v>30</v>
      </c>
      <c r="BL81" s="3"/>
      <c r="BM81" s="3">
        <f t="shared" si="28"/>
        <v>2</v>
      </c>
      <c r="BN81" s="3">
        <f t="shared" si="29"/>
        <v>44</v>
      </c>
    </row>
    <row r="82" spans="1:66" x14ac:dyDescent="0.2">
      <c r="A82" t="s">
        <v>57</v>
      </c>
      <c r="B82" t="s">
        <v>451</v>
      </c>
      <c r="D82" t="s">
        <v>130</v>
      </c>
      <c r="E82" s="24" t="s">
        <v>1196</v>
      </c>
      <c r="F82" t="s">
        <v>1212</v>
      </c>
      <c r="G82">
        <v>0</v>
      </c>
      <c r="H82" t="s">
        <v>320</v>
      </c>
      <c r="I82" t="s">
        <v>1213</v>
      </c>
      <c r="N82" t="s">
        <v>1214</v>
      </c>
      <c r="O82" t="s">
        <v>62</v>
      </c>
      <c r="P82" t="s">
        <v>63</v>
      </c>
      <c r="Q82" t="s">
        <v>1215</v>
      </c>
      <c r="R82" t="s">
        <v>1216</v>
      </c>
      <c r="S82" t="s">
        <v>1217</v>
      </c>
      <c r="T82">
        <v>55.059775999999999</v>
      </c>
      <c r="U82">
        <v>38.094901</v>
      </c>
      <c r="V82">
        <v>1</v>
      </c>
      <c r="W82">
        <v>108</v>
      </c>
      <c r="X82" t="s">
        <v>1203</v>
      </c>
      <c r="Y82" t="s">
        <v>64</v>
      </c>
      <c r="Z82" t="s">
        <v>64</v>
      </c>
      <c r="AA82" t="s">
        <v>259</v>
      </c>
      <c r="AB82">
        <v>26</v>
      </c>
      <c r="AC82">
        <v>17</v>
      </c>
      <c r="AD82" t="s">
        <v>786</v>
      </c>
      <c r="AE82">
        <v>5</v>
      </c>
      <c r="AF82">
        <v>21</v>
      </c>
      <c r="AG82" t="s">
        <v>67</v>
      </c>
      <c r="AH82">
        <v>0</v>
      </c>
      <c r="AI82">
        <v>0</v>
      </c>
      <c r="AJ82">
        <v>0</v>
      </c>
      <c r="AK82">
        <v>0</v>
      </c>
      <c r="AL82">
        <v>0</v>
      </c>
      <c r="AN82">
        <v>0</v>
      </c>
      <c r="AO82">
        <v>0</v>
      </c>
      <c r="AR82" t="s">
        <v>68</v>
      </c>
      <c r="AS82" t="s">
        <v>69</v>
      </c>
      <c r="AT82" t="s">
        <v>91</v>
      </c>
      <c r="AU82" t="s">
        <v>81</v>
      </c>
      <c r="AV82" t="s">
        <v>72</v>
      </c>
      <c r="AW82" t="s">
        <v>67</v>
      </c>
      <c r="AX82" t="s">
        <v>73</v>
      </c>
      <c r="AY82" t="s">
        <v>67</v>
      </c>
      <c r="AZ82" t="s">
        <v>67</v>
      </c>
      <c r="BB82" t="s">
        <v>667</v>
      </c>
      <c r="BD82" t="s">
        <v>270</v>
      </c>
      <c r="BG82" s="6">
        <v>45272</v>
      </c>
      <c r="BH82" s="5">
        <v>0.65569444444444447</v>
      </c>
      <c r="BI82" s="3" t="str">
        <f t="shared" si="25"/>
        <v>Вторник</v>
      </c>
      <c r="BJ82" s="3">
        <f t="shared" si="26"/>
        <v>15</v>
      </c>
      <c r="BK82" s="3">
        <f t="shared" si="27"/>
        <v>30</v>
      </c>
      <c r="BL82" s="3"/>
      <c r="BM82" s="3">
        <f t="shared" si="28"/>
        <v>2</v>
      </c>
      <c r="BN82" s="3">
        <f t="shared" si="29"/>
        <v>44</v>
      </c>
    </row>
    <row r="83" spans="1:66" x14ac:dyDescent="0.2">
      <c r="A83" t="s">
        <v>57</v>
      </c>
      <c r="B83" t="s">
        <v>451</v>
      </c>
      <c r="D83" t="s">
        <v>130</v>
      </c>
      <c r="E83" s="24" t="s">
        <v>1196</v>
      </c>
      <c r="F83" t="s">
        <v>1218</v>
      </c>
      <c r="G83">
        <v>0</v>
      </c>
      <c r="H83" t="s">
        <v>320</v>
      </c>
      <c r="I83" t="s">
        <v>809</v>
      </c>
      <c r="N83" t="s">
        <v>831</v>
      </c>
      <c r="O83" t="s">
        <v>62</v>
      </c>
      <c r="P83" t="s">
        <v>63</v>
      </c>
      <c r="Q83" t="s">
        <v>1219</v>
      </c>
      <c r="R83" t="s">
        <v>1220</v>
      </c>
      <c r="S83" t="s">
        <v>1221</v>
      </c>
      <c r="T83">
        <v>55.679138000000002</v>
      </c>
      <c r="U83">
        <v>37.263663000000001</v>
      </c>
      <c r="V83">
        <v>1</v>
      </c>
      <c r="W83">
        <v>75</v>
      </c>
      <c r="X83" t="s">
        <v>1203</v>
      </c>
      <c r="Y83" t="s">
        <v>64</v>
      </c>
      <c r="Z83" t="s">
        <v>64</v>
      </c>
      <c r="AA83" t="s">
        <v>259</v>
      </c>
      <c r="AB83">
        <v>26</v>
      </c>
      <c r="AC83">
        <v>17</v>
      </c>
      <c r="AD83" t="s">
        <v>786</v>
      </c>
      <c r="AE83">
        <v>5</v>
      </c>
      <c r="AF83">
        <v>21</v>
      </c>
      <c r="AG83" t="s">
        <v>67</v>
      </c>
      <c r="AH83">
        <v>0</v>
      </c>
      <c r="AI83">
        <v>0</v>
      </c>
      <c r="AJ83">
        <v>0</v>
      </c>
      <c r="AK83">
        <v>0</v>
      </c>
      <c r="AL83">
        <v>0</v>
      </c>
      <c r="AN83">
        <v>0</v>
      </c>
      <c r="AO83">
        <v>0</v>
      </c>
      <c r="AR83" t="s">
        <v>68</v>
      </c>
      <c r="AS83" t="s">
        <v>69</v>
      </c>
      <c r="AT83" t="s">
        <v>91</v>
      </c>
      <c r="AU83" t="s">
        <v>81</v>
      </c>
      <c r="AV83" t="s">
        <v>72</v>
      </c>
      <c r="AW83" t="s">
        <v>67</v>
      </c>
      <c r="AX83" t="s">
        <v>73</v>
      </c>
      <c r="AY83" t="s">
        <v>67</v>
      </c>
      <c r="AZ83" t="s">
        <v>67</v>
      </c>
      <c r="BB83" t="s">
        <v>667</v>
      </c>
      <c r="BD83" t="s">
        <v>270</v>
      </c>
      <c r="BG83" s="6">
        <v>45272</v>
      </c>
      <c r="BH83" s="5">
        <v>0.65549768518518514</v>
      </c>
      <c r="BI83" s="3" t="str">
        <f t="shared" si="25"/>
        <v>Вторник</v>
      </c>
      <c r="BJ83" s="3">
        <f t="shared" si="26"/>
        <v>15</v>
      </c>
      <c r="BK83" s="3">
        <f t="shared" si="27"/>
        <v>30</v>
      </c>
      <c r="BL83" s="3"/>
      <c r="BM83" s="3">
        <f t="shared" si="28"/>
        <v>2</v>
      </c>
      <c r="BN83" s="3">
        <f t="shared" si="29"/>
        <v>43</v>
      </c>
    </row>
    <row r="84" spans="1:66" x14ac:dyDescent="0.2">
      <c r="A84" t="s">
        <v>57</v>
      </c>
      <c r="B84" t="s">
        <v>451</v>
      </c>
      <c r="D84" t="s">
        <v>130</v>
      </c>
      <c r="E84" s="24" t="s">
        <v>1196</v>
      </c>
      <c r="F84" t="s">
        <v>1222</v>
      </c>
      <c r="G84">
        <v>0</v>
      </c>
      <c r="H84" t="s">
        <v>320</v>
      </c>
      <c r="I84" t="s">
        <v>1223</v>
      </c>
      <c r="N84" t="s">
        <v>1224</v>
      </c>
      <c r="O84" t="s">
        <v>62</v>
      </c>
      <c r="P84" t="s">
        <v>63</v>
      </c>
      <c r="Q84" t="s">
        <v>1225</v>
      </c>
      <c r="R84" t="s">
        <v>1226</v>
      </c>
      <c r="S84" t="s">
        <v>1227</v>
      </c>
      <c r="T84">
        <v>55.829669000000003</v>
      </c>
      <c r="U84">
        <v>38.696466999999998</v>
      </c>
      <c r="W84">
        <v>39</v>
      </c>
      <c r="X84" t="s">
        <v>1203</v>
      </c>
      <c r="Y84" t="s">
        <v>64</v>
      </c>
      <c r="Z84" t="s">
        <v>64</v>
      </c>
      <c r="AA84" t="s">
        <v>259</v>
      </c>
      <c r="AB84">
        <v>26</v>
      </c>
      <c r="AC84">
        <v>17</v>
      </c>
      <c r="AD84" t="s">
        <v>786</v>
      </c>
      <c r="AE84">
        <v>5</v>
      </c>
      <c r="AF84">
        <v>21</v>
      </c>
      <c r="AG84" t="s">
        <v>67</v>
      </c>
      <c r="AH84">
        <v>0</v>
      </c>
      <c r="AI84">
        <v>0</v>
      </c>
      <c r="AJ84">
        <v>0</v>
      </c>
      <c r="AK84">
        <v>0</v>
      </c>
      <c r="AL84">
        <v>0</v>
      </c>
      <c r="AN84">
        <v>0</v>
      </c>
      <c r="AO84">
        <v>0</v>
      </c>
      <c r="AR84" t="s">
        <v>68</v>
      </c>
      <c r="AS84" t="s">
        <v>69</v>
      </c>
      <c r="AT84" t="s">
        <v>91</v>
      </c>
      <c r="AU84" t="s">
        <v>81</v>
      </c>
      <c r="AV84" t="s">
        <v>72</v>
      </c>
      <c r="AW84" t="s">
        <v>67</v>
      </c>
      <c r="AX84" t="s">
        <v>73</v>
      </c>
      <c r="AY84" t="s">
        <v>67</v>
      </c>
      <c r="AZ84" t="s">
        <v>67</v>
      </c>
      <c r="BB84" t="s">
        <v>1003</v>
      </c>
      <c r="BD84" t="s">
        <v>270</v>
      </c>
      <c r="BG84" s="6">
        <v>45272</v>
      </c>
      <c r="BH84" s="5">
        <v>0.65530092592592593</v>
      </c>
      <c r="BI84" s="3" t="str">
        <f t="shared" si="25"/>
        <v>Вторник</v>
      </c>
      <c r="BJ84" s="3">
        <f t="shared" si="26"/>
        <v>15</v>
      </c>
      <c r="BK84" s="3">
        <f t="shared" si="27"/>
        <v>30</v>
      </c>
      <c r="BL84" s="3"/>
      <c r="BM84" s="3">
        <f t="shared" si="28"/>
        <v>2</v>
      </c>
      <c r="BN84" s="3">
        <f t="shared" si="29"/>
        <v>43</v>
      </c>
    </row>
    <row r="85" spans="1:66" x14ac:dyDescent="0.2">
      <c r="A85" t="s">
        <v>57</v>
      </c>
      <c r="B85" t="s">
        <v>451</v>
      </c>
      <c r="D85" t="s">
        <v>130</v>
      </c>
      <c r="E85" s="24" t="s">
        <v>1196</v>
      </c>
      <c r="F85" t="s">
        <v>1228</v>
      </c>
      <c r="G85">
        <v>0</v>
      </c>
      <c r="H85" t="s">
        <v>320</v>
      </c>
      <c r="I85" t="s">
        <v>1229</v>
      </c>
      <c r="N85" t="s">
        <v>1230</v>
      </c>
      <c r="O85" t="s">
        <v>62</v>
      </c>
      <c r="P85" t="s">
        <v>63</v>
      </c>
      <c r="Q85" t="s">
        <v>1231</v>
      </c>
      <c r="R85" t="s">
        <v>1232</v>
      </c>
      <c r="S85" t="s">
        <v>1233</v>
      </c>
      <c r="T85">
        <v>55.854475999999998</v>
      </c>
      <c r="U85">
        <v>38.441865999999997</v>
      </c>
      <c r="V85">
        <v>1</v>
      </c>
      <c r="W85">
        <v>114</v>
      </c>
      <c r="X85" t="s">
        <v>1203</v>
      </c>
      <c r="Y85" t="s">
        <v>64</v>
      </c>
      <c r="Z85" t="s">
        <v>64</v>
      </c>
      <c r="AA85" t="s">
        <v>259</v>
      </c>
      <c r="AB85">
        <v>26</v>
      </c>
      <c r="AC85">
        <v>17</v>
      </c>
      <c r="AD85" t="s">
        <v>786</v>
      </c>
      <c r="AE85">
        <v>5</v>
      </c>
      <c r="AF85">
        <v>21</v>
      </c>
      <c r="AG85" t="s">
        <v>67</v>
      </c>
      <c r="AH85">
        <v>0</v>
      </c>
      <c r="AI85">
        <v>0</v>
      </c>
      <c r="AJ85">
        <v>0</v>
      </c>
      <c r="AK85">
        <v>0</v>
      </c>
      <c r="AL85">
        <v>0</v>
      </c>
      <c r="AN85">
        <v>0</v>
      </c>
      <c r="AO85">
        <v>0</v>
      </c>
      <c r="AR85" t="s">
        <v>68</v>
      </c>
      <c r="AS85" t="s">
        <v>69</v>
      </c>
      <c r="AT85" t="s">
        <v>91</v>
      </c>
      <c r="AU85" t="s">
        <v>81</v>
      </c>
      <c r="AV85" t="s">
        <v>72</v>
      </c>
      <c r="AW85" t="s">
        <v>67</v>
      </c>
      <c r="AX85" t="s">
        <v>73</v>
      </c>
      <c r="AY85" t="s">
        <v>67</v>
      </c>
      <c r="AZ85" t="s">
        <v>67</v>
      </c>
      <c r="BB85" t="s">
        <v>1234</v>
      </c>
      <c r="BD85" t="s">
        <v>210</v>
      </c>
      <c r="BG85" s="6">
        <v>45272</v>
      </c>
      <c r="BH85" s="5">
        <v>0.65495370370370376</v>
      </c>
      <c r="BI85" s="3" t="str">
        <f t="shared" si="25"/>
        <v>Вторник</v>
      </c>
      <c r="BJ85" s="3">
        <f t="shared" si="26"/>
        <v>15</v>
      </c>
      <c r="BK85" s="3">
        <f t="shared" si="27"/>
        <v>30</v>
      </c>
      <c r="BL85" s="3"/>
      <c r="BM85" s="3">
        <f t="shared" si="28"/>
        <v>2</v>
      </c>
      <c r="BN85" s="3">
        <f t="shared" si="29"/>
        <v>43</v>
      </c>
    </row>
    <row r="86" spans="1:66" x14ac:dyDescent="0.2">
      <c r="A86" t="s">
        <v>57</v>
      </c>
      <c r="B86" t="s">
        <v>451</v>
      </c>
      <c r="D86" t="s">
        <v>130</v>
      </c>
      <c r="E86" s="24" t="s">
        <v>1196</v>
      </c>
      <c r="F86" t="s">
        <v>1235</v>
      </c>
      <c r="G86">
        <v>0</v>
      </c>
      <c r="H86" t="s">
        <v>320</v>
      </c>
      <c r="I86" t="s">
        <v>1236</v>
      </c>
      <c r="N86" t="s">
        <v>1190</v>
      </c>
      <c r="O86" t="s">
        <v>62</v>
      </c>
      <c r="P86" t="s">
        <v>63</v>
      </c>
      <c r="Q86" t="s">
        <v>1237</v>
      </c>
      <c r="R86" t="s">
        <v>1238</v>
      </c>
      <c r="S86" t="s">
        <v>1239</v>
      </c>
      <c r="T86">
        <v>55.650962999999997</v>
      </c>
      <c r="U86">
        <v>37.962966000000002</v>
      </c>
      <c r="W86">
        <v>59</v>
      </c>
      <c r="X86" t="s">
        <v>1203</v>
      </c>
      <c r="Y86" t="s">
        <v>64</v>
      </c>
      <c r="Z86" t="s">
        <v>64</v>
      </c>
      <c r="AA86" t="s">
        <v>259</v>
      </c>
      <c r="AB86">
        <v>26</v>
      </c>
      <c r="AC86">
        <v>17</v>
      </c>
      <c r="AD86" t="s">
        <v>786</v>
      </c>
      <c r="AE86">
        <v>5</v>
      </c>
      <c r="AF86">
        <v>21</v>
      </c>
      <c r="AG86" t="s">
        <v>67</v>
      </c>
      <c r="AH86">
        <v>0</v>
      </c>
      <c r="AI86">
        <v>0</v>
      </c>
      <c r="AJ86">
        <v>0</v>
      </c>
      <c r="AK86">
        <v>0</v>
      </c>
      <c r="AL86">
        <v>0</v>
      </c>
      <c r="AN86">
        <v>0</v>
      </c>
      <c r="AO86">
        <v>0</v>
      </c>
      <c r="AR86" t="s">
        <v>68</v>
      </c>
      <c r="AS86" t="s">
        <v>69</v>
      </c>
      <c r="AT86" t="s">
        <v>91</v>
      </c>
      <c r="AU86" t="s">
        <v>81</v>
      </c>
      <c r="AV86" t="s">
        <v>72</v>
      </c>
      <c r="AW86" t="s">
        <v>67</v>
      </c>
      <c r="AX86" t="s">
        <v>73</v>
      </c>
      <c r="AY86" t="s">
        <v>67</v>
      </c>
      <c r="AZ86" t="s">
        <v>67</v>
      </c>
      <c r="BB86" t="s">
        <v>667</v>
      </c>
      <c r="BD86" t="s">
        <v>270</v>
      </c>
      <c r="BG86" s="6">
        <v>45272</v>
      </c>
      <c r="BH86" s="5">
        <v>0.65471064814814817</v>
      </c>
      <c r="BI86" s="3" t="str">
        <f t="shared" si="25"/>
        <v>Вторник</v>
      </c>
      <c r="BJ86" s="3">
        <f t="shared" si="26"/>
        <v>15</v>
      </c>
      <c r="BK86" s="3">
        <f t="shared" si="27"/>
        <v>30</v>
      </c>
      <c r="BL86" s="3"/>
      <c r="BM86" s="3">
        <f t="shared" si="28"/>
        <v>2</v>
      </c>
      <c r="BN86" s="3">
        <f t="shared" si="29"/>
        <v>42</v>
      </c>
    </row>
    <row r="87" spans="1:66" x14ac:dyDescent="0.2">
      <c r="A87" t="s">
        <v>57</v>
      </c>
      <c r="B87" t="s">
        <v>451</v>
      </c>
      <c r="D87" t="s">
        <v>130</v>
      </c>
      <c r="E87" s="24" t="s">
        <v>1196</v>
      </c>
      <c r="F87" t="s">
        <v>1240</v>
      </c>
      <c r="G87">
        <v>0</v>
      </c>
      <c r="H87" t="s">
        <v>320</v>
      </c>
      <c r="I87" t="s">
        <v>681</v>
      </c>
      <c r="N87" t="s">
        <v>1241</v>
      </c>
      <c r="O87" t="s">
        <v>62</v>
      </c>
      <c r="P87" t="s">
        <v>63</v>
      </c>
      <c r="Q87" t="s">
        <v>1242</v>
      </c>
      <c r="R87" t="s">
        <v>1243</v>
      </c>
      <c r="S87" t="s">
        <v>1244</v>
      </c>
      <c r="T87">
        <v>55.152675000000002</v>
      </c>
      <c r="U87">
        <v>37.460898999999998</v>
      </c>
      <c r="W87">
        <v>1384</v>
      </c>
      <c r="X87" t="s">
        <v>1203</v>
      </c>
      <c r="Y87" t="s">
        <v>64</v>
      </c>
      <c r="Z87" t="s">
        <v>64</v>
      </c>
      <c r="AA87" t="s">
        <v>259</v>
      </c>
      <c r="AB87">
        <v>26</v>
      </c>
      <c r="AC87">
        <v>17</v>
      </c>
      <c r="AD87" t="s">
        <v>786</v>
      </c>
      <c r="AE87">
        <v>5</v>
      </c>
      <c r="AF87">
        <v>21</v>
      </c>
      <c r="AG87" t="s">
        <v>67</v>
      </c>
      <c r="AH87">
        <v>0</v>
      </c>
      <c r="AI87">
        <v>0</v>
      </c>
      <c r="AJ87">
        <v>0</v>
      </c>
      <c r="AK87">
        <v>0</v>
      </c>
      <c r="AL87">
        <v>0</v>
      </c>
      <c r="AN87">
        <v>0</v>
      </c>
      <c r="AO87">
        <v>0</v>
      </c>
      <c r="AR87" t="s">
        <v>68</v>
      </c>
      <c r="AS87" t="s">
        <v>69</v>
      </c>
      <c r="AT87" t="s">
        <v>91</v>
      </c>
      <c r="AU87" t="s">
        <v>81</v>
      </c>
      <c r="AV87" t="s">
        <v>72</v>
      </c>
      <c r="AW87" t="s">
        <v>67</v>
      </c>
      <c r="AX87" t="s">
        <v>73</v>
      </c>
      <c r="AY87" t="s">
        <v>67</v>
      </c>
      <c r="AZ87" t="s">
        <v>67</v>
      </c>
      <c r="BB87" t="s">
        <v>667</v>
      </c>
      <c r="BD87" t="s">
        <v>270</v>
      </c>
      <c r="BG87" s="6">
        <v>45272</v>
      </c>
      <c r="BH87" s="5">
        <v>0.65443287037037035</v>
      </c>
      <c r="BI87" s="3" t="str">
        <f t="shared" si="25"/>
        <v>Вторник</v>
      </c>
      <c r="BJ87" s="3">
        <f t="shared" si="26"/>
        <v>15</v>
      </c>
      <c r="BK87" s="3">
        <f t="shared" si="27"/>
        <v>30</v>
      </c>
      <c r="BL87" s="3"/>
      <c r="BM87" s="3">
        <f t="shared" si="28"/>
        <v>2</v>
      </c>
      <c r="BN87" s="3">
        <f t="shared" si="29"/>
        <v>42</v>
      </c>
    </row>
    <row r="88" spans="1:66" x14ac:dyDescent="0.2">
      <c r="A88" t="s">
        <v>57</v>
      </c>
      <c r="B88" t="s">
        <v>451</v>
      </c>
      <c r="D88" t="s">
        <v>130</v>
      </c>
      <c r="E88" s="24" t="s">
        <v>1245</v>
      </c>
      <c r="F88" t="s">
        <v>1246</v>
      </c>
      <c r="G88">
        <v>0</v>
      </c>
      <c r="H88" t="s">
        <v>320</v>
      </c>
      <c r="I88" t="s">
        <v>616</v>
      </c>
      <c r="N88" t="s">
        <v>1247</v>
      </c>
      <c r="O88" t="s">
        <v>62</v>
      </c>
      <c r="P88" t="s">
        <v>63</v>
      </c>
      <c r="Q88" t="s">
        <v>1248</v>
      </c>
      <c r="R88" t="s">
        <v>1249</v>
      </c>
      <c r="S88" t="s">
        <v>1250</v>
      </c>
      <c r="T88">
        <v>55.914310999999998</v>
      </c>
      <c r="U88">
        <v>36.860213999999999</v>
      </c>
      <c r="W88">
        <v>657</v>
      </c>
      <c r="X88" t="s">
        <v>1203</v>
      </c>
      <c r="Y88" t="s">
        <v>64</v>
      </c>
      <c r="Z88" t="s">
        <v>64</v>
      </c>
      <c r="AA88" t="s">
        <v>259</v>
      </c>
      <c r="AB88">
        <v>26</v>
      </c>
      <c r="AC88">
        <v>17</v>
      </c>
      <c r="AD88" t="s">
        <v>786</v>
      </c>
      <c r="AE88">
        <v>5</v>
      </c>
      <c r="AF88">
        <v>21</v>
      </c>
      <c r="AG88" t="s">
        <v>67</v>
      </c>
      <c r="AH88">
        <v>0</v>
      </c>
      <c r="AI88">
        <v>0</v>
      </c>
      <c r="AJ88">
        <v>0</v>
      </c>
      <c r="AK88">
        <v>0</v>
      </c>
      <c r="AL88">
        <v>0</v>
      </c>
      <c r="AN88">
        <v>0</v>
      </c>
      <c r="AO88">
        <v>0</v>
      </c>
      <c r="AR88" t="s">
        <v>68</v>
      </c>
      <c r="AS88" t="s">
        <v>69</v>
      </c>
      <c r="AT88" t="s">
        <v>91</v>
      </c>
      <c r="AU88" t="s">
        <v>81</v>
      </c>
      <c r="AV88" t="s">
        <v>72</v>
      </c>
      <c r="AW88" t="s">
        <v>67</v>
      </c>
      <c r="AX88" t="s">
        <v>73</v>
      </c>
      <c r="AY88" t="s">
        <v>67</v>
      </c>
      <c r="AZ88" t="s">
        <v>67</v>
      </c>
      <c r="BB88" t="s">
        <v>1251</v>
      </c>
      <c r="BD88" t="s">
        <v>270</v>
      </c>
      <c r="BG88" s="6">
        <v>45272</v>
      </c>
      <c r="BH88" s="5">
        <v>0.65422453703703709</v>
      </c>
      <c r="BI88" s="3" t="str">
        <f t="shared" si="25"/>
        <v>Вторник</v>
      </c>
      <c r="BJ88" s="3">
        <f t="shared" si="26"/>
        <v>15</v>
      </c>
      <c r="BK88" s="3">
        <f t="shared" si="27"/>
        <v>30</v>
      </c>
      <c r="BL88" s="3"/>
      <c r="BM88" s="3">
        <f t="shared" si="28"/>
        <v>2</v>
      </c>
      <c r="BN88" s="3">
        <f t="shared" si="29"/>
        <v>42</v>
      </c>
    </row>
    <row r="89" spans="1:66" x14ac:dyDescent="0.2">
      <c r="A89" t="s">
        <v>57</v>
      </c>
      <c r="B89" t="s">
        <v>451</v>
      </c>
      <c r="D89" t="s">
        <v>130</v>
      </c>
      <c r="E89" s="24" t="s">
        <v>1196</v>
      </c>
      <c r="F89" t="s">
        <v>1252</v>
      </c>
      <c r="G89">
        <v>0</v>
      </c>
      <c r="H89" t="s">
        <v>320</v>
      </c>
      <c r="I89" t="s">
        <v>1253</v>
      </c>
      <c r="N89" t="s">
        <v>1254</v>
      </c>
      <c r="O89" t="s">
        <v>62</v>
      </c>
      <c r="P89" t="s">
        <v>63</v>
      </c>
      <c r="Q89" t="s">
        <v>1255</v>
      </c>
      <c r="R89" t="s">
        <v>1256</v>
      </c>
      <c r="S89" t="s">
        <v>1257</v>
      </c>
      <c r="T89">
        <v>55.791202550000001</v>
      </c>
      <c r="U89">
        <v>37.956859590000001</v>
      </c>
      <c r="V89">
        <v>1</v>
      </c>
      <c r="W89">
        <v>624</v>
      </c>
      <c r="X89" t="s">
        <v>1203</v>
      </c>
      <c r="Y89" t="s">
        <v>64</v>
      </c>
      <c r="Z89" t="s">
        <v>64</v>
      </c>
      <c r="AA89" t="s">
        <v>259</v>
      </c>
      <c r="AB89">
        <v>26</v>
      </c>
      <c r="AC89">
        <v>17</v>
      </c>
      <c r="AD89" t="s">
        <v>786</v>
      </c>
      <c r="AE89">
        <v>5</v>
      </c>
      <c r="AF89">
        <v>21</v>
      </c>
      <c r="AG89" t="s">
        <v>67</v>
      </c>
      <c r="AH89">
        <v>0</v>
      </c>
      <c r="AI89">
        <v>0</v>
      </c>
      <c r="AJ89">
        <v>0</v>
      </c>
      <c r="AK89">
        <v>0</v>
      </c>
      <c r="AL89">
        <v>0</v>
      </c>
      <c r="AN89">
        <v>0</v>
      </c>
      <c r="AO89">
        <v>0</v>
      </c>
      <c r="AR89" t="s">
        <v>68</v>
      </c>
      <c r="AS89" t="s">
        <v>69</v>
      </c>
      <c r="AT89" t="s">
        <v>91</v>
      </c>
      <c r="AU89" t="s">
        <v>81</v>
      </c>
      <c r="AV89" t="s">
        <v>72</v>
      </c>
      <c r="AW89" t="s">
        <v>67</v>
      </c>
      <c r="AX89" t="s">
        <v>73</v>
      </c>
      <c r="AY89" t="s">
        <v>67</v>
      </c>
      <c r="AZ89" t="s">
        <v>67</v>
      </c>
      <c r="BB89" t="s">
        <v>667</v>
      </c>
      <c r="BD89" t="s">
        <v>270</v>
      </c>
      <c r="BG89" s="6">
        <v>45272</v>
      </c>
      <c r="BH89" s="5">
        <v>0.65395833333333331</v>
      </c>
      <c r="BI89" s="3" t="str">
        <f t="shared" si="25"/>
        <v>Вторник</v>
      </c>
      <c r="BJ89" s="3">
        <f t="shared" si="26"/>
        <v>15</v>
      </c>
      <c r="BK89" s="3">
        <f t="shared" si="27"/>
        <v>30</v>
      </c>
      <c r="BL89" s="3"/>
      <c r="BM89" s="3">
        <f t="shared" si="28"/>
        <v>2</v>
      </c>
      <c r="BN89" s="3">
        <f t="shared" si="29"/>
        <v>41</v>
      </c>
    </row>
    <row r="90" spans="1:66" x14ac:dyDescent="0.2">
      <c r="A90" t="s">
        <v>57</v>
      </c>
      <c r="B90" t="s">
        <v>76</v>
      </c>
      <c r="D90" t="s">
        <v>59</v>
      </c>
      <c r="E90" t="s">
        <v>731</v>
      </c>
      <c r="F90" t="s">
        <v>1259</v>
      </c>
      <c r="G90">
        <v>100</v>
      </c>
      <c r="H90" t="s">
        <v>643</v>
      </c>
      <c r="I90" t="s">
        <v>1260</v>
      </c>
      <c r="N90" t="s">
        <v>1261</v>
      </c>
      <c r="O90" t="s">
        <v>62</v>
      </c>
      <c r="P90" t="s">
        <v>63</v>
      </c>
      <c r="Q90" t="s">
        <v>1262</v>
      </c>
      <c r="R90" t="s">
        <v>1263</v>
      </c>
      <c r="S90" t="s">
        <v>1264</v>
      </c>
      <c r="T90">
        <v>60.221083</v>
      </c>
      <c r="U90">
        <v>30.433197</v>
      </c>
      <c r="W90">
        <v>941</v>
      </c>
      <c r="X90" t="s">
        <v>1265</v>
      </c>
      <c r="Y90" t="s">
        <v>64</v>
      </c>
      <c r="Z90" t="s">
        <v>64</v>
      </c>
      <c r="AA90" t="s">
        <v>697</v>
      </c>
      <c r="AB90">
        <v>1</v>
      </c>
      <c r="AC90">
        <v>2</v>
      </c>
      <c r="AE90">
        <v>5</v>
      </c>
      <c r="AF90">
        <v>8</v>
      </c>
      <c r="AG90" t="s">
        <v>67</v>
      </c>
      <c r="AH90">
        <v>0</v>
      </c>
      <c r="AI90">
        <v>0</v>
      </c>
      <c r="AJ90">
        <v>0</v>
      </c>
      <c r="AK90">
        <v>0</v>
      </c>
      <c r="AL90">
        <v>0</v>
      </c>
      <c r="AN90">
        <v>0</v>
      </c>
      <c r="AO90">
        <v>0</v>
      </c>
      <c r="AR90" t="s">
        <v>68</v>
      </c>
      <c r="AS90" t="s">
        <v>69</v>
      </c>
      <c r="AT90" t="s">
        <v>80</v>
      </c>
      <c r="AU90" t="s">
        <v>490</v>
      </c>
      <c r="AV90" t="s">
        <v>72</v>
      </c>
      <c r="AW90" t="s">
        <v>67</v>
      </c>
      <c r="AX90" t="s">
        <v>73</v>
      </c>
      <c r="AY90" t="s">
        <v>67</v>
      </c>
      <c r="AZ90" t="s">
        <v>67</v>
      </c>
      <c r="BB90" t="s">
        <v>599</v>
      </c>
      <c r="BD90" t="s">
        <v>98</v>
      </c>
      <c r="BG90" s="6">
        <v>45272</v>
      </c>
      <c r="BH90" s="5">
        <v>0.6280324074074074</v>
      </c>
      <c r="BI90" s="3" t="str">
        <f t="shared" ref="BI90:BI109" si="30">IF(BM90=7,"Воскресенье",IF(BM90=6,"Суббота",IF(BM90=5,"Пятница",IF(BM90=4,"Четверг",IF(BM90=3,"Среда",IF(BM90=2,"Вторник","Понедельник"))))))</f>
        <v>Вторник</v>
      </c>
      <c r="BJ90" s="3">
        <f t="shared" ref="BJ90:BJ109" si="31">HOUR(BH90)</f>
        <v>15</v>
      </c>
      <c r="BK90" s="3">
        <f t="shared" ref="BK90:BK109" si="32">IF(BN90&gt;45,45,IF(BN90&gt;30,30,IF(BN90&gt;15,15,0)))</f>
        <v>0</v>
      </c>
      <c r="BL90" s="3"/>
      <c r="BM90" s="3">
        <f t="shared" ref="BM90:BM109" si="33">WEEKDAY(BG90,2)</f>
        <v>2</v>
      </c>
      <c r="BN90" s="3">
        <f t="shared" ref="BN90:BN109" si="34">MINUTE(BH90)</f>
        <v>4</v>
      </c>
    </row>
    <row r="91" spans="1:66" x14ac:dyDescent="0.2">
      <c r="A91" t="s">
        <v>127</v>
      </c>
      <c r="B91" t="s">
        <v>76</v>
      </c>
      <c r="D91" t="s">
        <v>59</v>
      </c>
      <c r="E91" t="s">
        <v>1269</v>
      </c>
      <c r="F91" t="s">
        <v>1270</v>
      </c>
      <c r="G91">
        <v>2500</v>
      </c>
      <c r="H91" t="s">
        <v>155</v>
      </c>
      <c r="I91" t="s">
        <v>712</v>
      </c>
      <c r="M91" t="s">
        <v>94</v>
      </c>
      <c r="N91" t="s">
        <v>1271</v>
      </c>
      <c r="O91" t="s">
        <v>136</v>
      </c>
      <c r="P91" t="s">
        <v>137</v>
      </c>
      <c r="Q91" t="s">
        <v>1272</v>
      </c>
      <c r="R91" t="s">
        <v>1273</v>
      </c>
      <c r="S91" t="s">
        <v>1274</v>
      </c>
      <c r="T91">
        <v>48.660056391867812</v>
      </c>
      <c r="U91">
        <v>44.435628517538191</v>
      </c>
      <c r="V91">
        <v>1</v>
      </c>
      <c r="W91">
        <v>18</v>
      </c>
      <c r="X91" t="s">
        <v>1275</v>
      </c>
      <c r="Y91" t="s">
        <v>64</v>
      </c>
      <c r="Z91" t="s">
        <v>64</v>
      </c>
      <c r="AA91" t="s">
        <v>449</v>
      </c>
      <c r="AB91">
        <v>2</v>
      </c>
      <c r="AC91">
        <v>5</v>
      </c>
      <c r="AE91">
        <v>5</v>
      </c>
      <c r="AF91">
        <v>1</v>
      </c>
      <c r="AG91" t="s">
        <v>67</v>
      </c>
      <c r="AH91">
        <v>0</v>
      </c>
      <c r="AI91">
        <v>0</v>
      </c>
      <c r="AJ91">
        <v>0</v>
      </c>
      <c r="AK91">
        <v>0</v>
      </c>
      <c r="AL91">
        <v>0</v>
      </c>
      <c r="AN91">
        <v>0</v>
      </c>
      <c r="AO91">
        <v>0</v>
      </c>
      <c r="AR91" t="s">
        <v>143</v>
      </c>
      <c r="AS91" t="s">
        <v>144</v>
      </c>
      <c r="BE91" t="s">
        <v>227</v>
      </c>
      <c r="BF91" t="s">
        <v>340</v>
      </c>
      <c r="BG91" s="6">
        <v>45272</v>
      </c>
      <c r="BH91" s="5">
        <v>0.58861111111111108</v>
      </c>
      <c r="BI91" s="3" t="str">
        <f t="shared" si="30"/>
        <v>Вторник</v>
      </c>
      <c r="BJ91" s="3">
        <f t="shared" si="31"/>
        <v>14</v>
      </c>
      <c r="BK91" s="3">
        <f t="shared" si="32"/>
        <v>0</v>
      </c>
      <c r="BL91" s="3"/>
      <c r="BM91" s="3">
        <f t="shared" si="33"/>
        <v>2</v>
      </c>
      <c r="BN91" s="3">
        <f t="shared" si="34"/>
        <v>7</v>
      </c>
    </row>
    <row r="92" spans="1:66" x14ac:dyDescent="0.2">
      <c r="A92" t="s">
        <v>57</v>
      </c>
      <c r="B92" t="s">
        <v>76</v>
      </c>
      <c r="D92" t="s">
        <v>59</v>
      </c>
      <c r="E92" t="s">
        <v>1281</v>
      </c>
      <c r="F92" t="s">
        <v>1282</v>
      </c>
      <c r="G92">
        <v>600</v>
      </c>
      <c r="H92" t="s">
        <v>491</v>
      </c>
      <c r="I92" t="s">
        <v>492</v>
      </c>
      <c r="K92" t="s">
        <v>495</v>
      </c>
      <c r="L92" t="s">
        <v>207</v>
      </c>
      <c r="N92" t="s">
        <v>1283</v>
      </c>
      <c r="O92" t="s">
        <v>62</v>
      </c>
      <c r="P92" t="s">
        <v>63</v>
      </c>
      <c r="Q92" t="s">
        <v>1284</v>
      </c>
      <c r="R92" t="s">
        <v>1285</v>
      </c>
      <c r="S92" t="s">
        <v>1286</v>
      </c>
      <c r="T92">
        <v>53.195537999999999</v>
      </c>
      <c r="U92">
        <v>50.101782999999998</v>
      </c>
      <c r="W92">
        <v>3070</v>
      </c>
      <c r="X92" t="s">
        <v>1287</v>
      </c>
      <c r="Y92" t="s">
        <v>64</v>
      </c>
      <c r="Z92" t="s">
        <v>64</v>
      </c>
      <c r="AA92" t="s">
        <v>1288</v>
      </c>
      <c r="AB92">
        <v>2</v>
      </c>
      <c r="AC92">
        <v>2</v>
      </c>
      <c r="AE92">
        <v>0</v>
      </c>
      <c r="AF92">
        <v>1</v>
      </c>
      <c r="AG92" t="s">
        <v>67</v>
      </c>
      <c r="AH92">
        <v>0</v>
      </c>
      <c r="AI92">
        <v>0</v>
      </c>
      <c r="AJ92">
        <v>0</v>
      </c>
      <c r="AK92">
        <v>0</v>
      </c>
      <c r="AL92">
        <v>0</v>
      </c>
      <c r="AN92">
        <v>0</v>
      </c>
      <c r="AO92">
        <v>0</v>
      </c>
      <c r="AR92" t="s">
        <v>68</v>
      </c>
      <c r="AS92" t="s">
        <v>69</v>
      </c>
      <c r="AT92" t="s">
        <v>80</v>
      </c>
      <c r="AU92" t="s">
        <v>81</v>
      </c>
      <c r="AV92" t="s">
        <v>72</v>
      </c>
      <c r="AW92" t="s">
        <v>67</v>
      </c>
      <c r="AX92" t="s">
        <v>73</v>
      </c>
      <c r="AY92" t="s">
        <v>67</v>
      </c>
      <c r="AZ92" t="s">
        <v>67</v>
      </c>
      <c r="BB92" t="s">
        <v>261</v>
      </c>
      <c r="BC92" t="s">
        <v>179</v>
      </c>
      <c r="BD92" t="s">
        <v>261</v>
      </c>
      <c r="BG92" s="6">
        <v>45272</v>
      </c>
      <c r="BH92" s="5">
        <v>0.39999999999999997</v>
      </c>
      <c r="BI92" s="3" t="str">
        <f t="shared" si="30"/>
        <v>Вторник</v>
      </c>
      <c r="BJ92" s="3">
        <f t="shared" si="31"/>
        <v>9</v>
      </c>
      <c r="BK92" s="3">
        <f t="shared" si="32"/>
        <v>30</v>
      </c>
      <c r="BL92" s="3"/>
      <c r="BM92" s="3">
        <f t="shared" si="33"/>
        <v>2</v>
      </c>
      <c r="BN92" s="3">
        <f t="shared" si="34"/>
        <v>36</v>
      </c>
    </row>
    <row r="93" spans="1:66" x14ac:dyDescent="0.2">
      <c r="A93" t="s">
        <v>57</v>
      </c>
      <c r="B93" t="s">
        <v>468</v>
      </c>
      <c r="D93" t="s">
        <v>59</v>
      </c>
      <c r="E93" t="s">
        <v>1289</v>
      </c>
      <c r="F93" t="s">
        <v>1290</v>
      </c>
      <c r="G93">
        <v>1000</v>
      </c>
      <c r="H93" t="s">
        <v>198</v>
      </c>
      <c r="I93" t="s">
        <v>253</v>
      </c>
      <c r="M93" t="s">
        <v>750</v>
      </c>
      <c r="N93" t="s">
        <v>1291</v>
      </c>
      <c r="O93" t="s">
        <v>62</v>
      </c>
      <c r="P93" t="s">
        <v>63</v>
      </c>
      <c r="Q93" t="s">
        <v>1292</v>
      </c>
      <c r="R93" t="s">
        <v>1293</v>
      </c>
      <c r="S93" t="s">
        <v>1294</v>
      </c>
      <c r="T93">
        <v>45.049832000000002</v>
      </c>
      <c r="U93">
        <v>38.962808000000003</v>
      </c>
      <c r="W93">
        <v>36</v>
      </c>
      <c r="X93" t="s">
        <v>1295</v>
      </c>
      <c r="Y93" t="s">
        <v>64</v>
      </c>
      <c r="Z93" t="s">
        <v>64</v>
      </c>
      <c r="AA93" t="s">
        <v>1296</v>
      </c>
      <c r="AB93">
        <v>11</v>
      </c>
      <c r="AC93">
        <v>67</v>
      </c>
      <c r="AD93" t="s">
        <v>443</v>
      </c>
      <c r="AE93">
        <v>5</v>
      </c>
      <c r="AF93">
        <v>5</v>
      </c>
      <c r="AG93" t="s">
        <v>67</v>
      </c>
      <c r="AH93">
        <v>0</v>
      </c>
      <c r="AI93">
        <v>0</v>
      </c>
      <c r="AJ93">
        <v>0</v>
      </c>
      <c r="AK93">
        <v>0</v>
      </c>
      <c r="AL93">
        <v>0</v>
      </c>
      <c r="AN93">
        <v>0</v>
      </c>
      <c r="AO93">
        <v>0</v>
      </c>
      <c r="AR93" t="s">
        <v>68</v>
      </c>
      <c r="AS93" t="s">
        <v>69</v>
      </c>
      <c r="AT93" t="s">
        <v>80</v>
      </c>
      <c r="AU93" t="s">
        <v>81</v>
      </c>
      <c r="AV93" t="s">
        <v>72</v>
      </c>
      <c r="AW93" t="s">
        <v>67</v>
      </c>
      <c r="AX93" t="s">
        <v>73</v>
      </c>
      <c r="AY93" t="s">
        <v>67</v>
      </c>
      <c r="AZ93" t="s">
        <v>67</v>
      </c>
      <c r="BB93" t="s">
        <v>210</v>
      </c>
      <c r="BC93" t="s">
        <v>179</v>
      </c>
      <c r="BD93" t="s">
        <v>210</v>
      </c>
      <c r="BG93" s="6">
        <v>45272</v>
      </c>
      <c r="BH93" s="5">
        <v>0.39782407407407411</v>
      </c>
      <c r="BI93" s="3" t="str">
        <f t="shared" si="30"/>
        <v>Вторник</v>
      </c>
      <c r="BJ93" s="3">
        <f t="shared" si="31"/>
        <v>9</v>
      </c>
      <c r="BK93" s="3">
        <f t="shared" si="32"/>
        <v>30</v>
      </c>
      <c r="BL93" s="3"/>
      <c r="BM93" s="3">
        <f t="shared" si="33"/>
        <v>2</v>
      </c>
      <c r="BN93" s="3">
        <f t="shared" si="34"/>
        <v>32</v>
      </c>
    </row>
    <row r="94" spans="1:66" x14ac:dyDescent="0.2">
      <c r="A94" t="s">
        <v>57</v>
      </c>
      <c r="B94" t="s">
        <v>76</v>
      </c>
      <c r="D94" t="s">
        <v>59</v>
      </c>
      <c r="E94" s="24" t="s">
        <v>653</v>
      </c>
      <c r="F94" t="s">
        <v>1298</v>
      </c>
      <c r="G94">
        <v>0</v>
      </c>
      <c r="H94" t="s">
        <v>320</v>
      </c>
      <c r="I94" t="s">
        <v>1299</v>
      </c>
      <c r="N94" t="s">
        <v>1300</v>
      </c>
      <c r="O94" t="s">
        <v>62</v>
      </c>
      <c r="P94" t="s">
        <v>63</v>
      </c>
      <c r="Q94" t="s">
        <v>1301</v>
      </c>
      <c r="R94" t="s">
        <v>1302</v>
      </c>
      <c r="S94" t="s">
        <v>1303</v>
      </c>
      <c r="T94">
        <v>55.779400000000003</v>
      </c>
      <c r="U94">
        <v>38.651325</v>
      </c>
      <c r="W94">
        <v>1572</v>
      </c>
      <c r="X94" t="s">
        <v>1304</v>
      </c>
      <c r="Y94" t="s">
        <v>64</v>
      </c>
      <c r="Z94" t="s">
        <v>64</v>
      </c>
      <c r="AA94" t="s">
        <v>120</v>
      </c>
      <c r="AB94">
        <v>25</v>
      </c>
      <c r="AC94">
        <v>39</v>
      </c>
      <c r="AD94" t="s">
        <v>109</v>
      </c>
      <c r="AE94">
        <v>5</v>
      </c>
      <c r="AF94">
        <v>35</v>
      </c>
      <c r="AG94" t="s">
        <v>67</v>
      </c>
      <c r="AH94">
        <v>0</v>
      </c>
      <c r="AI94">
        <v>0</v>
      </c>
      <c r="AJ94">
        <v>0</v>
      </c>
      <c r="AK94">
        <v>0</v>
      </c>
      <c r="AL94">
        <v>0</v>
      </c>
      <c r="AN94">
        <v>0</v>
      </c>
      <c r="AO94">
        <v>0</v>
      </c>
      <c r="AR94" t="s">
        <v>68</v>
      </c>
      <c r="AS94" t="s">
        <v>69</v>
      </c>
      <c r="AT94" t="s">
        <v>80</v>
      </c>
      <c r="AU94" t="s">
        <v>81</v>
      </c>
      <c r="AV94" t="s">
        <v>72</v>
      </c>
      <c r="AW94" t="s">
        <v>67</v>
      </c>
      <c r="AX94" t="s">
        <v>73</v>
      </c>
      <c r="AY94" t="s">
        <v>67</v>
      </c>
      <c r="AZ94" t="s">
        <v>67</v>
      </c>
      <c r="BG94" s="6">
        <v>45272</v>
      </c>
      <c r="BH94" s="5">
        <v>0.38604166666666667</v>
      </c>
      <c r="BI94" s="3" t="str">
        <f t="shared" si="30"/>
        <v>Вторник</v>
      </c>
      <c r="BJ94" s="3">
        <f t="shared" si="31"/>
        <v>9</v>
      </c>
      <c r="BK94" s="3">
        <f t="shared" si="32"/>
        <v>0</v>
      </c>
      <c r="BL94" s="3"/>
      <c r="BM94" s="3">
        <f t="shared" si="33"/>
        <v>2</v>
      </c>
      <c r="BN94" s="3">
        <f t="shared" si="34"/>
        <v>15</v>
      </c>
    </row>
    <row r="95" spans="1:66" x14ac:dyDescent="0.2">
      <c r="A95" t="s">
        <v>57</v>
      </c>
      <c r="B95" t="s">
        <v>76</v>
      </c>
      <c r="D95" t="s">
        <v>59</v>
      </c>
      <c r="E95" t="s">
        <v>1309</v>
      </c>
      <c r="F95" t="s">
        <v>1310</v>
      </c>
      <c r="G95">
        <v>3000</v>
      </c>
      <c r="H95" t="s">
        <v>204</v>
      </c>
      <c r="I95" t="s">
        <v>205</v>
      </c>
      <c r="K95" t="s">
        <v>1101</v>
      </c>
      <c r="L95" t="s">
        <v>303</v>
      </c>
      <c r="N95" t="s">
        <v>1311</v>
      </c>
      <c r="O95" t="s">
        <v>62</v>
      </c>
      <c r="P95" t="s">
        <v>63</v>
      </c>
      <c r="Q95" t="s">
        <v>1312</v>
      </c>
      <c r="R95" t="s">
        <v>1313</v>
      </c>
      <c r="S95" t="s">
        <v>1314</v>
      </c>
      <c r="T95">
        <v>56.326971999999998</v>
      </c>
      <c r="U95">
        <v>43.912508000000003</v>
      </c>
      <c r="V95">
        <v>2</v>
      </c>
      <c r="W95">
        <v>834</v>
      </c>
      <c r="X95" t="s">
        <v>1315</v>
      </c>
      <c r="Y95" t="s">
        <v>64</v>
      </c>
      <c r="Z95" t="s">
        <v>64</v>
      </c>
      <c r="AA95" t="s">
        <v>473</v>
      </c>
      <c r="AB95">
        <v>8</v>
      </c>
      <c r="AC95">
        <v>0</v>
      </c>
      <c r="AD95" t="s">
        <v>109</v>
      </c>
      <c r="AE95">
        <v>5</v>
      </c>
      <c r="AF95">
        <v>1</v>
      </c>
      <c r="AG95" t="s">
        <v>67</v>
      </c>
      <c r="AH95">
        <v>0</v>
      </c>
      <c r="AI95">
        <v>0</v>
      </c>
      <c r="AJ95">
        <v>0</v>
      </c>
      <c r="AK95">
        <v>0</v>
      </c>
      <c r="AL95">
        <v>0</v>
      </c>
      <c r="AN95">
        <v>0</v>
      </c>
      <c r="AO95">
        <v>0</v>
      </c>
      <c r="AR95" t="s">
        <v>68</v>
      </c>
      <c r="AS95" t="s">
        <v>69</v>
      </c>
      <c r="AT95" t="s">
        <v>91</v>
      </c>
      <c r="AU95" t="s">
        <v>81</v>
      </c>
      <c r="AV95" t="s">
        <v>72</v>
      </c>
      <c r="AW95" t="s">
        <v>67</v>
      </c>
      <c r="AX95" t="s">
        <v>73</v>
      </c>
      <c r="AY95" t="s">
        <v>67</v>
      </c>
      <c r="AZ95" t="s">
        <v>67</v>
      </c>
      <c r="BB95" t="s">
        <v>423</v>
      </c>
      <c r="BD95" t="s">
        <v>1316</v>
      </c>
      <c r="BG95" s="6">
        <v>45272</v>
      </c>
      <c r="BH95" s="5">
        <v>0.30921296296296297</v>
      </c>
      <c r="BI95" s="3" t="str">
        <f t="shared" si="30"/>
        <v>Вторник</v>
      </c>
      <c r="BJ95" s="3">
        <f t="shared" si="31"/>
        <v>7</v>
      </c>
      <c r="BK95" s="3">
        <f t="shared" si="32"/>
        <v>15</v>
      </c>
      <c r="BL95" s="3"/>
      <c r="BM95" s="3">
        <f t="shared" si="33"/>
        <v>2</v>
      </c>
      <c r="BN95" s="3">
        <f t="shared" si="34"/>
        <v>25</v>
      </c>
    </row>
    <row r="96" spans="1:66" x14ac:dyDescent="0.2">
      <c r="A96" t="s">
        <v>57</v>
      </c>
      <c r="B96" t="s">
        <v>76</v>
      </c>
      <c r="D96" t="s">
        <v>59</v>
      </c>
      <c r="E96" t="s">
        <v>1317</v>
      </c>
      <c r="F96" t="s">
        <v>1318</v>
      </c>
      <c r="G96">
        <v>10000</v>
      </c>
      <c r="H96" t="s">
        <v>198</v>
      </c>
      <c r="I96" t="s">
        <v>1319</v>
      </c>
      <c r="N96" t="s">
        <v>1320</v>
      </c>
      <c r="O96" t="s">
        <v>62</v>
      </c>
      <c r="P96" t="s">
        <v>63</v>
      </c>
      <c r="Q96" t="s">
        <v>1321</v>
      </c>
      <c r="R96" t="s">
        <v>1322</v>
      </c>
      <c r="S96" t="s">
        <v>1323</v>
      </c>
      <c r="T96">
        <v>44.886088999999998</v>
      </c>
      <c r="U96">
        <v>37.326239999999999</v>
      </c>
      <c r="V96">
        <v>1</v>
      </c>
      <c r="W96">
        <v>660</v>
      </c>
      <c r="X96" t="s">
        <v>1324</v>
      </c>
      <c r="Y96" t="s">
        <v>64</v>
      </c>
      <c r="Z96" t="s">
        <v>64</v>
      </c>
      <c r="AA96" t="s">
        <v>575</v>
      </c>
      <c r="AB96">
        <v>3</v>
      </c>
      <c r="AC96">
        <v>7</v>
      </c>
      <c r="AD96" t="s">
        <v>799</v>
      </c>
      <c r="AE96">
        <v>5</v>
      </c>
      <c r="AF96">
        <v>8</v>
      </c>
      <c r="AG96" t="s">
        <v>67</v>
      </c>
      <c r="AH96">
        <v>0</v>
      </c>
      <c r="AI96">
        <v>0</v>
      </c>
      <c r="AJ96">
        <v>0</v>
      </c>
      <c r="AK96">
        <v>0</v>
      </c>
      <c r="AL96">
        <v>0</v>
      </c>
      <c r="AN96">
        <v>0</v>
      </c>
      <c r="AO96">
        <v>0</v>
      </c>
      <c r="AR96" t="s">
        <v>68</v>
      </c>
      <c r="AS96" t="s">
        <v>69</v>
      </c>
      <c r="AT96" t="s">
        <v>91</v>
      </c>
      <c r="AU96" t="s">
        <v>490</v>
      </c>
      <c r="AV96" t="s">
        <v>72</v>
      </c>
      <c r="AW96" t="s">
        <v>67</v>
      </c>
      <c r="AX96" t="s">
        <v>73</v>
      </c>
      <c r="AY96" t="s">
        <v>67</v>
      </c>
      <c r="AZ96" t="s">
        <v>67</v>
      </c>
      <c r="BB96" t="s">
        <v>1325</v>
      </c>
      <c r="BC96" t="s">
        <v>1326</v>
      </c>
      <c r="BD96" t="s">
        <v>116</v>
      </c>
      <c r="BG96" s="6">
        <v>45271</v>
      </c>
      <c r="BH96" s="5">
        <v>0.91609953703703706</v>
      </c>
      <c r="BI96" s="3" t="str">
        <f t="shared" si="30"/>
        <v>Понедельник</v>
      </c>
      <c r="BJ96" s="3">
        <f t="shared" si="31"/>
        <v>21</v>
      </c>
      <c r="BK96" s="3">
        <f t="shared" si="32"/>
        <v>45</v>
      </c>
      <c r="BL96" s="3"/>
      <c r="BM96" s="3">
        <f t="shared" si="33"/>
        <v>1</v>
      </c>
      <c r="BN96" s="3">
        <f t="shared" si="34"/>
        <v>59</v>
      </c>
    </row>
    <row r="97" spans="1:66" x14ac:dyDescent="0.2">
      <c r="A97" t="s">
        <v>57</v>
      </c>
      <c r="B97" t="s">
        <v>76</v>
      </c>
      <c r="D97" t="s">
        <v>59</v>
      </c>
      <c r="E97" t="s">
        <v>1336</v>
      </c>
      <c r="F97" t="s">
        <v>1337</v>
      </c>
      <c r="G97">
        <v>1000</v>
      </c>
      <c r="H97" t="s">
        <v>320</v>
      </c>
      <c r="I97" t="s">
        <v>1338</v>
      </c>
      <c r="N97" t="s">
        <v>1339</v>
      </c>
      <c r="O97" t="s">
        <v>62</v>
      </c>
      <c r="P97" t="s">
        <v>63</v>
      </c>
      <c r="Q97" t="s">
        <v>1340</v>
      </c>
      <c r="R97" t="s">
        <v>1341</v>
      </c>
      <c r="S97" t="s">
        <v>1342</v>
      </c>
      <c r="T97">
        <v>56.25833164952067</v>
      </c>
      <c r="U97">
        <v>38.003843574265602</v>
      </c>
      <c r="V97">
        <v>2</v>
      </c>
      <c r="W97">
        <v>77</v>
      </c>
      <c r="X97" t="s">
        <v>1343</v>
      </c>
      <c r="Y97" t="s">
        <v>64</v>
      </c>
      <c r="Z97" t="s">
        <v>64</v>
      </c>
      <c r="AA97" t="s">
        <v>479</v>
      </c>
      <c r="AB97">
        <v>11</v>
      </c>
      <c r="AC97">
        <v>17</v>
      </c>
      <c r="AE97">
        <v>5</v>
      </c>
      <c r="AF97">
        <v>3</v>
      </c>
      <c r="AG97" t="s">
        <v>67</v>
      </c>
      <c r="AH97">
        <v>0</v>
      </c>
      <c r="AI97">
        <v>0</v>
      </c>
      <c r="AJ97">
        <v>0</v>
      </c>
      <c r="AK97">
        <v>0</v>
      </c>
      <c r="AL97">
        <v>0</v>
      </c>
      <c r="AN97">
        <v>0</v>
      </c>
      <c r="AO97">
        <v>0</v>
      </c>
      <c r="AR97" t="s">
        <v>68</v>
      </c>
      <c r="AS97" t="s">
        <v>69</v>
      </c>
      <c r="AT97" t="s">
        <v>91</v>
      </c>
      <c r="AU97" t="s">
        <v>81</v>
      </c>
      <c r="AV97" t="s">
        <v>72</v>
      </c>
      <c r="AW97" t="s">
        <v>67</v>
      </c>
      <c r="AX97" t="s">
        <v>73</v>
      </c>
      <c r="AY97" t="s">
        <v>67</v>
      </c>
      <c r="AZ97" t="s">
        <v>67</v>
      </c>
      <c r="BB97" t="s">
        <v>74</v>
      </c>
      <c r="BC97" t="s">
        <v>179</v>
      </c>
      <c r="BD97" t="s">
        <v>74</v>
      </c>
      <c r="BG97" s="6">
        <v>45271</v>
      </c>
      <c r="BH97" s="5">
        <v>0.77270833333333344</v>
      </c>
      <c r="BI97" s="3" t="str">
        <f t="shared" si="30"/>
        <v>Понедельник</v>
      </c>
      <c r="BJ97" s="3">
        <f t="shared" si="31"/>
        <v>18</v>
      </c>
      <c r="BK97" s="3">
        <f t="shared" si="32"/>
        <v>30</v>
      </c>
      <c r="BL97" s="3"/>
      <c r="BM97" s="3">
        <f t="shared" si="33"/>
        <v>1</v>
      </c>
      <c r="BN97" s="3">
        <f t="shared" si="34"/>
        <v>32</v>
      </c>
    </row>
    <row r="98" spans="1:66" x14ac:dyDescent="0.2">
      <c r="A98" t="s">
        <v>57</v>
      </c>
      <c r="B98" t="s">
        <v>76</v>
      </c>
      <c r="D98" t="s">
        <v>59</v>
      </c>
      <c r="E98" t="s">
        <v>1344</v>
      </c>
      <c r="F98" t="s">
        <v>1345</v>
      </c>
      <c r="G98">
        <v>1000</v>
      </c>
      <c r="H98" t="s">
        <v>320</v>
      </c>
      <c r="I98" t="s">
        <v>1346</v>
      </c>
      <c r="N98" t="s">
        <v>1347</v>
      </c>
      <c r="O98" t="s">
        <v>62</v>
      </c>
      <c r="P98" t="s">
        <v>63</v>
      </c>
      <c r="Q98" t="s">
        <v>1348</v>
      </c>
      <c r="R98" t="s">
        <v>1349</v>
      </c>
      <c r="S98" t="s">
        <v>1350</v>
      </c>
      <c r="T98">
        <v>56.560898000000002</v>
      </c>
      <c r="U98">
        <v>37.433641999999999</v>
      </c>
      <c r="V98">
        <v>1</v>
      </c>
      <c r="W98">
        <v>26</v>
      </c>
      <c r="X98" t="s">
        <v>1351</v>
      </c>
      <c r="Y98" t="s">
        <v>64</v>
      </c>
      <c r="Z98" t="s">
        <v>64</v>
      </c>
      <c r="AA98" t="s">
        <v>479</v>
      </c>
      <c r="AB98">
        <v>11</v>
      </c>
      <c r="AC98">
        <v>17</v>
      </c>
      <c r="AE98">
        <v>5</v>
      </c>
      <c r="AF98">
        <v>3</v>
      </c>
      <c r="AG98" t="s">
        <v>67</v>
      </c>
      <c r="AH98">
        <v>0</v>
      </c>
      <c r="AI98">
        <v>0</v>
      </c>
      <c r="AJ98">
        <v>0</v>
      </c>
      <c r="AK98">
        <v>0</v>
      </c>
      <c r="AL98">
        <v>0</v>
      </c>
      <c r="AN98">
        <v>0</v>
      </c>
      <c r="AO98">
        <v>0</v>
      </c>
      <c r="AR98" t="s">
        <v>68</v>
      </c>
      <c r="AS98" t="s">
        <v>69</v>
      </c>
      <c r="AT98" t="s">
        <v>80</v>
      </c>
      <c r="AU98" t="s">
        <v>81</v>
      </c>
      <c r="AV98" t="s">
        <v>72</v>
      </c>
      <c r="AW98" t="s">
        <v>67</v>
      </c>
      <c r="AX98" t="s">
        <v>73</v>
      </c>
      <c r="AY98" t="s">
        <v>67</v>
      </c>
      <c r="AZ98" t="s">
        <v>67</v>
      </c>
      <c r="BB98" t="s">
        <v>728</v>
      </c>
      <c r="BC98" t="s">
        <v>179</v>
      </c>
      <c r="BD98" t="s">
        <v>74</v>
      </c>
      <c r="BG98" s="6">
        <v>45271</v>
      </c>
      <c r="BH98" s="5">
        <v>0.7697222222222222</v>
      </c>
      <c r="BI98" s="3" t="str">
        <f t="shared" si="30"/>
        <v>Понедельник</v>
      </c>
      <c r="BJ98" s="3">
        <f t="shared" si="31"/>
        <v>18</v>
      </c>
      <c r="BK98" s="3">
        <f t="shared" si="32"/>
        <v>15</v>
      </c>
      <c r="BL98" s="3"/>
      <c r="BM98" s="3">
        <f t="shared" si="33"/>
        <v>1</v>
      </c>
      <c r="BN98" s="3">
        <f t="shared" si="34"/>
        <v>28</v>
      </c>
    </row>
    <row r="99" spans="1:66" x14ac:dyDescent="0.2">
      <c r="A99" t="s">
        <v>57</v>
      </c>
      <c r="B99" t="s">
        <v>76</v>
      </c>
      <c r="D99" t="s">
        <v>59</v>
      </c>
      <c r="E99" t="s">
        <v>1352</v>
      </c>
      <c r="F99" t="s">
        <v>1353</v>
      </c>
      <c r="G99">
        <v>700</v>
      </c>
      <c r="H99" t="s">
        <v>275</v>
      </c>
      <c r="I99" t="s">
        <v>481</v>
      </c>
      <c r="N99" t="s">
        <v>1354</v>
      </c>
      <c r="O99" t="s">
        <v>62</v>
      </c>
      <c r="P99" t="s">
        <v>63</v>
      </c>
      <c r="Q99" t="s">
        <v>1355</v>
      </c>
      <c r="R99" t="s">
        <v>1356</v>
      </c>
      <c r="S99" t="s">
        <v>1357</v>
      </c>
      <c r="T99">
        <v>56.872657779999997</v>
      </c>
      <c r="U99">
        <v>37.358272550000002</v>
      </c>
      <c r="W99">
        <v>12</v>
      </c>
      <c r="X99" t="s">
        <v>1358</v>
      </c>
      <c r="Y99" t="s">
        <v>64</v>
      </c>
      <c r="Z99" t="s">
        <v>64</v>
      </c>
      <c r="AA99" t="s">
        <v>479</v>
      </c>
      <c r="AB99">
        <v>11</v>
      </c>
      <c r="AC99">
        <v>17</v>
      </c>
      <c r="AE99">
        <v>5</v>
      </c>
      <c r="AF99">
        <v>3</v>
      </c>
      <c r="AG99" t="s">
        <v>67</v>
      </c>
      <c r="AH99">
        <v>0</v>
      </c>
      <c r="AI99">
        <v>0</v>
      </c>
      <c r="AJ99">
        <v>0</v>
      </c>
      <c r="AK99">
        <v>0</v>
      </c>
      <c r="AL99">
        <v>0</v>
      </c>
      <c r="AN99">
        <v>0</v>
      </c>
      <c r="AO99">
        <v>0</v>
      </c>
      <c r="AR99" t="s">
        <v>68</v>
      </c>
      <c r="AS99" t="s">
        <v>69</v>
      </c>
      <c r="AT99" t="s">
        <v>91</v>
      </c>
      <c r="AU99" t="s">
        <v>81</v>
      </c>
      <c r="AV99" t="s">
        <v>72</v>
      </c>
      <c r="AW99" t="s">
        <v>67</v>
      </c>
      <c r="AX99" t="s">
        <v>73</v>
      </c>
      <c r="AY99" t="s">
        <v>67</v>
      </c>
      <c r="AZ99" t="s">
        <v>67</v>
      </c>
      <c r="BB99" t="s">
        <v>257</v>
      </c>
      <c r="BC99" t="s">
        <v>480</v>
      </c>
      <c r="BD99" t="s">
        <v>74</v>
      </c>
      <c r="BG99" s="6">
        <v>45271</v>
      </c>
      <c r="BH99" s="5">
        <v>0.76914351851851848</v>
      </c>
      <c r="BI99" s="3" t="str">
        <f t="shared" si="30"/>
        <v>Понедельник</v>
      </c>
      <c r="BJ99" s="3">
        <f t="shared" si="31"/>
        <v>18</v>
      </c>
      <c r="BK99" s="3">
        <f t="shared" si="32"/>
        <v>15</v>
      </c>
      <c r="BL99" s="3"/>
      <c r="BM99" s="3">
        <f t="shared" si="33"/>
        <v>1</v>
      </c>
      <c r="BN99" s="3">
        <f t="shared" si="34"/>
        <v>27</v>
      </c>
    </row>
    <row r="100" spans="1:66" x14ac:dyDescent="0.2">
      <c r="A100" t="s">
        <v>57</v>
      </c>
      <c r="B100" t="s">
        <v>76</v>
      </c>
      <c r="D100" t="s">
        <v>59</v>
      </c>
      <c r="E100" t="s">
        <v>1359</v>
      </c>
      <c r="F100" t="s">
        <v>1360</v>
      </c>
      <c r="G100">
        <v>0</v>
      </c>
      <c r="H100" t="s">
        <v>275</v>
      </c>
      <c r="I100" t="s">
        <v>481</v>
      </c>
      <c r="N100" t="s">
        <v>482</v>
      </c>
      <c r="O100" t="s">
        <v>62</v>
      </c>
      <c r="P100" t="s">
        <v>63</v>
      </c>
      <c r="Q100" t="s">
        <v>1361</v>
      </c>
      <c r="R100" t="s">
        <v>1362</v>
      </c>
      <c r="S100" t="s">
        <v>1363</v>
      </c>
      <c r="T100">
        <v>56.872658999999999</v>
      </c>
      <c r="U100">
        <v>37.358274000000002</v>
      </c>
      <c r="V100">
        <v>1</v>
      </c>
      <c r="W100">
        <v>220</v>
      </c>
      <c r="X100" t="s">
        <v>1364</v>
      </c>
      <c r="Y100" t="s">
        <v>64</v>
      </c>
      <c r="Z100" t="s">
        <v>64</v>
      </c>
      <c r="AA100" t="s">
        <v>479</v>
      </c>
      <c r="AB100">
        <v>11</v>
      </c>
      <c r="AC100">
        <v>17</v>
      </c>
      <c r="AE100">
        <v>5</v>
      </c>
      <c r="AF100">
        <v>3</v>
      </c>
      <c r="AG100" t="s">
        <v>67</v>
      </c>
      <c r="AH100">
        <v>0</v>
      </c>
      <c r="AI100">
        <v>0</v>
      </c>
      <c r="AJ100">
        <v>0</v>
      </c>
      <c r="AK100">
        <v>0</v>
      </c>
      <c r="AL100">
        <v>0</v>
      </c>
      <c r="AM100" t="s">
        <v>232</v>
      </c>
      <c r="AN100">
        <v>0</v>
      </c>
      <c r="AO100">
        <v>0</v>
      </c>
      <c r="AR100" t="s">
        <v>68</v>
      </c>
      <c r="AS100" t="s">
        <v>69</v>
      </c>
      <c r="AT100" t="s">
        <v>91</v>
      </c>
      <c r="AU100" t="s">
        <v>81</v>
      </c>
      <c r="AV100" t="s">
        <v>72</v>
      </c>
      <c r="AW100" t="s">
        <v>67</v>
      </c>
      <c r="AX100" t="s">
        <v>73</v>
      </c>
      <c r="AY100" t="s">
        <v>67</v>
      </c>
      <c r="AZ100" t="s">
        <v>67</v>
      </c>
      <c r="BB100" t="s">
        <v>728</v>
      </c>
      <c r="BC100" t="s">
        <v>179</v>
      </c>
      <c r="BD100" t="s">
        <v>196</v>
      </c>
      <c r="BG100" s="6">
        <v>45271</v>
      </c>
      <c r="BH100" s="5">
        <v>0.76736111111111116</v>
      </c>
      <c r="BI100" s="3" t="str">
        <f t="shared" si="30"/>
        <v>Понедельник</v>
      </c>
      <c r="BJ100" s="3">
        <f t="shared" si="31"/>
        <v>18</v>
      </c>
      <c r="BK100" s="3">
        <f t="shared" si="32"/>
        <v>15</v>
      </c>
      <c r="BL100" s="3"/>
      <c r="BM100" s="3">
        <f t="shared" si="33"/>
        <v>1</v>
      </c>
      <c r="BN100" s="3">
        <f t="shared" si="34"/>
        <v>25</v>
      </c>
    </row>
    <row r="101" spans="1:66" x14ac:dyDescent="0.2">
      <c r="A101" t="s">
        <v>127</v>
      </c>
      <c r="B101" t="s">
        <v>1365</v>
      </c>
      <c r="D101" t="s">
        <v>59</v>
      </c>
      <c r="E101" t="s">
        <v>1366</v>
      </c>
      <c r="F101" t="s">
        <v>1367</v>
      </c>
      <c r="G101">
        <v>3000</v>
      </c>
      <c r="H101" t="s">
        <v>320</v>
      </c>
      <c r="I101" t="s">
        <v>1368</v>
      </c>
      <c r="N101" t="s">
        <v>1369</v>
      </c>
      <c r="O101" t="s">
        <v>136</v>
      </c>
      <c r="P101" t="s">
        <v>137</v>
      </c>
      <c r="Q101" t="s">
        <v>1370</v>
      </c>
      <c r="R101" t="s">
        <v>1371</v>
      </c>
      <c r="S101" t="s">
        <v>1372</v>
      </c>
      <c r="T101">
        <v>55.398927</v>
      </c>
      <c r="U101">
        <v>38.316119999999998</v>
      </c>
      <c r="V101">
        <v>1</v>
      </c>
      <c r="W101">
        <v>1149</v>
      </c>
      <c r="X101" t="s">
        <v>1373</v>
      </c>
      <c r="Y101" t="s">
        <v>64</v>
      </c>
      <c r="Z101" t="s">
        <v>64</v>
      </c>
      <c r="AA101" t="s">
        <v>470</v>
      </c>
      <c r="AB101">
        <v>3</v>
      </c>
      <c r="AC101">
        <v>1</v>
      </c>
      <c r="AE101">
        <v>3</v>
      </c>
      <c r="AF101">
        <v>4</v>
      </c>
      <c r="AG101" t="s">
        <v>67</v>
      </c>
      <c r="AH101">
        <v>0</v>
      </c>
      <c r="AI101">
        <v>0</v>
      </c>
      <c r="AJ101">
        <v>0</v>
      </c>
      <c r="AK101">
        <v>0</v>
      </c>
      <c r="AL101">
        <v>0</v>
      </c>
      <c r="AN101">
        <v>0</v>
      </c>
      <c r="AO101">
        <v>0</v>
      </c>
      <c r="AR101" t="s">
        <v>143</v>
      </c>
      <c r="AS101" t="s">
        <v>144</v>
      </c>
      <c r="BE101" t="s">
        <v>227</v>
      </c>
      <c r="BG101" s="6">
        <v>45271</v>
      </c>
      <c r="BH101" s="5">
        <v>0.75932870370370376</v>
      </c>
      <c r="BI101" s="3" t="str">
        <f t="shared" si="30"/>
        <v>Понедельник</v>
      </c>
      <c r="BJ101" s="3">
        <f t="shared" si="31"/>
        <v>18</v>
      </c>
      <c r="BK101" s="3">
        <f t="shared" si="32"/>
        <v>0</v>
      </c>
      <c r="BL101" s="3"/>
      <c r="BM101" s="3">
        <f t="shared" si="33"/>
        <v>1</v>
      </c>
      <c r="BN101" s="3">
        <f t="shared" si="34"/>
        <v>13</v>
      </c>
    </row>
    <row r="102" spans="1:66" x14ac:dyDescent="0.2">
      <c r="A102" t="s">
        <v>57</v>
      </c>
      <c r="B102" t="s">
        <v>76</v>
      </c>
      <c r="D102" t="s">
        <v>59</v>
      </c>
      <c r="E102" t="s">
        <v>1374</v>
      </c>
      <c r="F102" t="s">
        <v>1375</v>
      </c>
      <c r="G102">
        <v>1000</v>
      </c>
      <c r="H102" t="s">
        <v>275</v>
      </c>
      <c r="I102" t="s">
        <v>481</v>
      </c>
      <c r="N102" t="s">
        <v>1376</v>
      </c>
      <c r="O102" t="s">
        <v>62</v>
      </c>
      <c r="P102" t="s">
        <v>63</v>
      </c>
      <c r="Q102" t="s">
        <v>1377</v>
      </c>
      <c r="R102" t="s">
        <v>1378</v>
      </c>
      <c r="S102" t="s">
        <v>1379</v>
      </c>
      <c r="T102">
        <v>56.963641000000003</v>
      </c>
      <c r="U102">
        <v>37.519809000000002</v>
      </c>
      <c r="W102">
        <v>106</v>
      </c>
      <c r="X102" t="s">
        <v>1380</v>
      </c>
      <c r="Y102" t="s">
        <v>64</v>
      </c>
      <c r="Z102" t="s">
        <v>64</v>
      </c>
      <c r="AA102" t="s">
        <v>479</v>
      </c>
      <c r="AB102">
        <v>11</v>
      </c>
      <c r="AC102">
        <v>17</v>
      </c>
      <c r="AE102">
        <v>5</v>
      </c>
      <c r="AF102">
        <v>3</v>
      </c>
      <c r="AG102" t="s">
        <v>67</v>
      </c>
      <c r="AH102">
        <v>0</v>
      </c>
      <c r="AI102">
        <v>0</v>
      </c>
      <c r="AJ102">
        <v>0</v>
      </c>
      <c r="AK102">
        <v>0</v>
      </c>
      <c r="AL102">
        <v>1</v>
      </c>
      <c r="AN102">
        <v>0</v>
      </c>
      <c r="AO102">
        <v>0</v>
      </c>
      <c r="AR102" t="s">
        <v>68</v>
      </c>
      <c r="AS102" t="s">
        <v>69</v>
      </c>
      <c r="AT102" t="s">
        <v>1016</v>
      </c>
      <c r="AU102" t="s">
        <v>81</v>
      </c>
      <c r="AV102" t="s">
        <v>72</v>
      </c>
      <c r="AW102" t="s">
        <v>67</v>
      </c>
      <c r="AX102" t="s">
        <v>73</v>
      </c>
      <c r="AY102" t="s">
        <v>67</v>
      </c>
      <c r="AZ102" t="s">
        <v>67</v>
      </c>
      <c r="BB102" t="s">
        <v>74</v>
      </c>
      <c r="BC102" t="s">
        <v>179</v>
      </c>
      <c r="BD102" t="s">
        <v>74</v>
      </c>
      <c r="BG102" s="6">
        <v>45271</v>
      </c>
      <c r="BH102" s="5">
        <v>0.75627314814814817</v>
      </c>
      <c r="BI102" s="3" t="str">
        <f t="shared" si="30"/>
        <v>Понедельник</v>
      </c>
      <c r="BJ102" s="3">
        <f t="shared" si="31"/>
        <v>18</v>
      </c>
      <c r="BK102" s="3">
        <f t="shared" si="32"/>
        <v>0</v>
      </c>
      <c r="BL102" s="3"/>
      <c r="BM102" s="3">
        <f t="shared" si="33"/>
        <v>1</v>
      </c>
      <c r="BN102" s="3">
        <f t="shared" si="34"/>
        <v>9</v>
      </c>
    </row>
    <row r="103" spans="1:66" x14ac:dyDescent="0.2">
      <c r="A103" t="s">
        <v>57</v>
      </c>
      <c r="B103" t="s">
        <v>76</v>
      </c>
      <c r="D103" t="s">
        <v>59</v>
      </c>
      <c r="E103" t="s">
        <v>618</v>
      </c>
      <c r="F103" t="s">
        <v>1381</v>
      </c>
      <c r="G103">
        <v>1000</v>
      </c>
      <c r="H103" t="s">
        <v>320</v>
      </c>
      <c r="I103" t="s">
        <v>986</v>
      </c>
      <c r="N103" t="s">
        <v>1382</v>
      </c>
      <c r="O103" t="s">
        <v>62</v>
      </c>
      <c r="P103" t="s">
        <v>63</v>
      </c>
      <c r="Q103" t="s">
        <v>1383</v>
      </c>
      <c r="R103" t="s">
        <v>1384</v>
      </c>
      <c r="S103" t="s">
        <v>1385</v>
      </c>
      <c r="T103">
        <v>56.343161374918729</v>
      </c>
      <c r="U103">
        <v>37.516982020806637</v>
      </c>
      <c r="W103">
        <v>600</v>
      </c>
      <c r="X103" t="s">
        <v>1386</v>
      </c>
      <c r="Y103" t="s">
        <v>64</v>
      </c>
      <c r="Z103" t="s">
        <v>64</v>
      </c>
      <c r="AA103" t="s">
        <v>479</v>
      </c>
      <c r="AB103">
        <v>11</v>
      </c>
      <c r="AC103">
        <v>17</v>
      </c>
      <c r="AE103">
        <v>5</v>
      </c>
      <c r="AF103">
        <v>3</v>
      </c>
      <c r="AG103" t="s">
        <v>67</v>
      </c>
      <c r="AH103">
        <v>0</v>
      </c>
      <c r="AI103">
        <v>0</v>
      </c>
      <c r="AJ103">
        <v>0</v>
      </c>
      <c r="AK103">
        <v>0</v>
      </c>
      <c r="AL103">
        <v>0</v>
      </c>
      <c r="AN103">
        <v>0</v>
      </c>
      <c r="AO103">
        <v>0</v>
      </c>
      <c r="AR103" t="s">
        <v>68</v>
      </c>
      <c r="AS103" t="s">
        <v>69</v>
      </c>
      <c r="AT103" t="s">
        <v>91</v>
      </c>
      <c r="AU103" t="s">
        <v>81</v>
      </c>
      <c r="AV103" t="s">
        <v>72</v>
      </c>
      <c r="AW103" t="s">
        <v>67</v>
      </c>
      <c r="AX103" t="s">
        <v>73</v>
      </c>
      <c r="AY103" t="s">
        <v>67</v>
      </c>
      <c r="AZ103" t="s">
        <v>67</v>
      </c>
      <c r="BB103" t="s">
        <v>728</v>
      </c>
      <c r="BC103" t="s">
        <v>179</v>
      </c>
      <c r="BD103" t="s">
        <v>74</v>
      </c>
      <c r="BG103" s="6">
        <v>45271</v>
      </c>
      <c r="BH103" s="5">
        <v>0.74621527777777785</v>
      </c>
      <c r="BI103" s="3" t="str">
        <f t="shared" si="30"/>
        <v>Понедельник</v>
      </c>
      <c r="BJ103" s="3">
        <f t="shared" si="31"/>
        <v>17</v>
      </c>
      <c r="BK103" s="3">
        <f t="shared" si="32"/>
        <v>45</v>
      </c>
      <c r="BL103" s="3"/>
      <c r="BM103" s="3">
        <f t="shared" si="33"/>
        <v>1</v>
      </c>
      <c r="BN103" s="3">
        <f t="shared" si="34"/>
        <v>54</v>
      </c>
    </row>
    <row r="104" spans="1:66" x14ac:dyDescent="0.2">
      <c r="A104" t="s">
        <v>57</v>
      </c>
      <c r="B104" t="s">
        <v>76</v>
      </c>
      <c r="D104" t="s">
        <v>59</v>
      </c>
      <c r="E104" t="s">
        <v>1387</v>
      </c>
      <c r="F104" t="s">
        <v>1388</v>
      </c>
      <c r="G104">
        <v>1000</v>
      </c>
      <c r="H104" t="s">
        <v>320</v>
      </c>
      <c r="I104" t="s">
        <v>1389</v>
      </c>
      <c r="N104" t="s">
        <v>1390</v>
      </c>
      <c r="O104" t="s">
        <v>62</v>
      </c>
      <c r="P104" t="s">
        <v>63</v>
      </c>
      <c r="Q104" t="s">
        <v>1391</v>
      </c>
      <c r="R104" t="s">
        <v>1392</v>
      </c>
      <c r="S104" t="s">
        <v>1393</v>
      </c>
      <c r="T104">
        <v>56.736345</v>
      </c>
      <c r="U104">
        <v>37.162188999999998</v>
      </c>
      <c r="W104">
        <v>224</v>
      </c>
      <c r="X104" t="s">
        <v>1394</v>
      </c>
      <c r="Y104" t="s">
        <v>64</v>
      </c>
      <c r="Z104" t="s">
        <v>64</v>
      </c>
      <c r="AA104" t="s">
        <v>479</v>
      </c>
      <c r="AB104">
        <v>11</v>
      </c>
      <c r="AC104">
        <v>17</v>
      </c>
      <c r="AE104">
        <v>5</v>
      </c>
      <c r="AF104">
        <v>3</v>
      </c>
      <c r="AG104" t="s">
        <v>67</v>
      </c>
      <c r="AH104">
        <v>0</v>
      </c>
      <c r="AI104">
        <v>0</v>
      </c>
      <c r="AJ104">
        <v>0</v>
      </c>
      <c r="AK104">
        <v>0</v>
      </c>
      <c r="AL104">
        <v>0</v>
      </c>
      <c r="AN104">
        <v>0</v>
      </c>
      <c r="AO104">
        <v>0</v>
      </c>
      <c r="AR104" t="s">
        <v>68</v>
      </c>
      <c r="AS104" t="s">
        <v>69</v>
      </c>
      <c r="AT104" t="s">
        <v>91</v>
      </c>
      <c r="AU104" t="s">
        <v>81</v>
      </c>
      <c r="AV104" t="s">
        <v>72</v>
      </c>
      <c r="AW104" t="s">
        <v>67</v>
      </c>
      <c r="AX104" t="s">
        <v>73</v>
      </c>
      <c r="AY104" t="s">
        <v>67</v>
      </c>
      <c r="AZ104" t="s">
        <v>67</v>
      </c>
      <c r="BB104" t="s">
        <v>728</v>
      </c>
      <c r="BC104" t="s">
        <v>179</v>
      </c>
      <c r="BD104" t="s">
        <v>74</v>
      </c>
      <c r="BG104" s="6">
        <v>45271</v>
      </c>
      <c r="BH104" s="5">
        <v>0.74396990740740743</v>
      </c>
      <c r="BI104" s="3" t="str">
        <f t="shared" si="30"/>
        <v>Понедельник</v>
      </c>
      <c r="BJ104" s="3">
        <f t="shared" si="31"/>
        <v>17</v>
      </c>
      <c r="BK104" s="3">
        <f t="shared" si="32"/>
        <v>45</v>
      </c>
      <c r="BL104" s="3"/>
      <c r="BM104" s="3">
        <f t="shared" si="33"/>
        <v>1</v>
      </c>
      <c r="BN104" s="3">
        <f t="shared" si="34"/>
        <v>51</v>
      </c>
    </row>
    <row r="105" spans="1:66" x14ac:dyDescent="0.2">
      <c r="A105" t="s">
        <v>127</v>
      </c>
      <c r="B105" t="s">
        <v>128</v>
      </c>
      <c r="C105" t="s">
        <v>129</v>
      </c>
      <c r="D105" t="s">
        <v>130</v>
      </c>
      <c r="E105" t="s">
        <v>131</v>
      </c>
      <c r="F105" t="s">
        <v>1395</v>
      </c>
      <c r="G105">
        <v>9500</v>
      </c>
      <c r="H105" t="s">
        <v>133</v>
      </c>
      <c r="I105" t="s">
        <v>134</v>
      </c>
      <c r="N105" t="s">
        <v>135</v>
      </c>
      <c r="O105" t="s">
        <v>136</v>
      </c>
      <c r="P105" t="s">
        <v>137</v>
      </c>
      <c r="Q105" t="s">
        <v>1396</v>
      </c>
      <c r="R105" t="s">
        <v>1397</v>
      </c>
      <c r="S105" t="s">
        <v>1398</v>
      </c>
      <c r="T105">
        <v>48.061025000000001</v>
      </c>
      <c r="U105">
        <v>39.934928999999997</v>
      </c>
      <c r="W105">
        <v>2</v>
      </c>
      <c r="X105" t="s">
        <v>141</v>
      </c>
      <c r="Y105" t="s">
        <v>67</v>
      </c>
      <c r="Z105" t="s">
        <v>67</v>
      </c>
      <c r="AB105" t="s">
        <v>142</v>
      </c>
      <c r="AC105" t="s">
        <v>142</v>
      </c>
      <c r="AF105">
        <v>0</v>
      </c>
      <c r="AG105" t="s">
        <v>67</v>
      </c>
      <c r="AH105">
        <v>0</v>
      </c>
      <c r="AI105">
        <v>0</v>
      </c>
      <c r="AJ105">
        <v>0</v>
      </c>
      <c r="AK105">
        <v>0</v>
      </c>
      <c r="AL105">
        <v>0</v>
      </c>
      <c r="AN105">
        <v>0</v>
      </c>
      <c r="AO105">
        <v>0</v>
      </c>
      <c r="AR105" t="s">
        <v>143</v>
      </c>
      <c r="AS105" t="s">
        <v>144</v>
      </c>
      <c r="BE105" t="s">
        <v>145</v>
      </c>
      <c r="BG105" s="6">
        <v>45271</v>
      </c>
      <c r="BH105" s="5">
        <v>0.73452546296296306</v>
      </c>
      <c r="BI105" s="3" t="str">
        <f t="shared" si="30"/>
        <v>Понедельник</v>
      </c>
      <c r="BJ105" s="3">
        <f t="shared" si="31"/>
        <v>17</v>
      </c>
      <c r="BK105" s="3">
        <f t="shared" si="32"/>
        <v>30</v>
      </c>
      <c r="BL105" s="3"/>
      <c r="BM105" s="3">
        <f t="shared" si="33"/>
        <v>1</v>
      </c>
      <c r="BN105" s="3">
        <f t="shared" si="34"/>
        <v>37</v>
      </c>
    </row>
    <row r="106" spans="1:66" x14ac:dyDescent="0.2">
      <c r="A106" t="s">
        <v>57</v>
      </c>
      <c r="B106" t="s">
        <v>76</v>
      </c>
      <c r="D106" t="s">
        <v>59</v>
      </c>
      <c r="E106" t="s">
        <v>1406</v>
      </c>
      <c r="F106" t="s">
        <v>1407</v>
      </c>
      <c r="G106">
        <v>10000</v>
      </c>
      <c r="H106" t="s">
        <v>187</v>
      </c>
      <c r="I106" t="s">
        <v>187</v>
      </c>
      <c r="K106" t="s">
        <v>785</v>
      </c>
      <c r="L106" t="s">
        <v>207</v>
      </c>
      <c r="N106" t="s">
        <v>1408</v>
      </c>
      <c r="O106" t="s">
        <v>62</v>
      </c>
      <c r="P106" t="s">
        <v>63</v>
      </c>
      <c r="Q106" t="s">
        <v>1409</v>
      </c>
      <c r="R106" t="s">
        <v>1410</v>
      </c>
      <c r="S106" t="s">
        <v>1411</v>
      </c>
      <c r="T106">
        <v>59.953637000000001</v>
      </c>
      <c r="U106">
        <v>30.449321999999999</v>
      </c>
      <c r="V106">
        <v>10</v>
      </c>
      <c r="W106">
        <v>3663</v>
      </c>
      <c r="X106" t="s">
        <v>1412</v>
      </c>
      <c r="Y106" t="s">
        <v>64</v>
      </c>
      <c r="Z106" t="s">
        <v>64</v>
      </c>
      <c r="AA106" t="s">
        <v>96</v>
      </c>
      <c r="AB106">
        <v>5</v>
      </c>
      <c r="AC106">
        <v>0</v>
      </c>
      <c r="AD106" t="s">
        <v>786</v>
      </c>
      <c r="AE106">
        <v>5</v>
      </c>
      <c r="AF106">
        <v>20</v>
      </c>
      <c r="AG106" t="s">
        <v>67</v>
      </c>
      <c r="AH106">
        <v>0</v>
      </c>
      <c r="AI106">
        <v>0</v>
      </c>
      <c r="AJ106">
        <v>0</v>
      </c>
      <c r="AK106">
        <v>0</v>
      </c>
      <c r="AL106">
        <v>0</v>
      </c>
      <c r="AM106" t="s">
        <v>232</v>
      </c>
      <c r="AN106">
        <v>0</v>
      </c>
      <c r="AO106">
        <v>0</v>
      </c>
      <c r="AR106" t="s">
        <v>68</v>
      </c>
      <c r="AS106" t="s">
        <v>69</v>
      </c>
      <c r="AT106" t="s">
        <v>80</v>
      </c>
      <c r="AU106" t="s">
        <v>81</v>
      </c>
      <c r="AV106" t="s">
        <v>72</v>
      </c>
      <c r="AW106" t="s">
        <v>67</v>
      </c>
      <c r="AX106" t="s">
        <v>73</v>
      </c>
      <c r="AY106" t="s">
        <v>67</v>
      </c>
      <c r="AZ106" t="s">
        <v>67</v>
      </c>
      <c r="BB106" t="s">
        <v>116</v>
      </c>
      <c r="BD106" t="s">
        <v>74</v>
      </c>
      <c r="BG106" s="6">
        <v>45271</v>
      </c>
      <c r="BH106" s="5">
        <v>0.60138888888888886</v>
      </c>
      <c r="BI106" s="3" t="str">
        <f t="shared" si="30"/>
        <v>Понедельник</v>
      </c>
      <c r="BJ106" s="3">
        <f t="shared" si="31"/>
        <v>14</v>
      </c>
      <c r="BK106" s="3">
        <f t="shared" si="32"/>
        <v>15</v>
      </c>
      <c r="BL106" s="3"/>
      <c r="BM106" s="3">
        <f t="shared" si="33"/>
        <v>1</v>
      </c>
      <c r="BN106" s="3">
        <f t="shared" si="34"/>
        <v>26</v>
      </c>
    </row>
    <row r="107" spans="1:66" x14ac:dyDescent="0.2">
      <c r="A107" t="s">
        <v>127</v>
      </c>
      <c r="B107" t="s">
        <v>76</v>
      </c>
      <c r="C107" t="s">
        <v>164</v>
      </c>
      <c r="D107" t="s">
        <v>130</v>
      </c>
      <c r="E107" t="s">
        <v>1414</v>
      </c>
      <c r="F107" t="s">
        <v>1415</v>
      </c>
      <c r="G107">
        <v>7500</v>
      </c>
      <c r="H107" t="s">
        <v>187</v>
      </c>
      <c r="I107" t="s">
        <v>1416</v>
      </c>
      <c r="N107" t="s">
        <v>1417</v>
      </c>
      <c r="O107" t="s">
        <v>136</v>
      </c>
      <c r="P107" t="s">
        <v>137</v>
      </c>
      <c r="Q107" t="s">
        <v>1418</v>
      </c>
      <c r="R107" t="s">
        <v>1419</v>
      </c>
      <c r="S107" t="s">
        <v>1420</v>
      </c>
      <c r="T107">
        <v>59.850408299986256</v>
      </c>
      <c r="U107">
        <v>29.950787113644378</v>
      </c>
      <c r="V107">
        <v>4</v>
      </c>
      <c r="W107">
        <v>3422</v>
      </c>
      <c r="X107" t="s">
        <v>1421</v>
      </c>
      <c r="Y107" t="s">
        <v>64</v>
      </c>
      <c r="Z107" t="s">
        <v>64</v>
      </c>
      <c r="AA107" t="s">
        <v>772</v>
      </c>
      <c r="AB107">
        <v>2</v>
      </c>
      <c r="AC107">
        <v>0</v>
      </c>
      <c r="AD107" t="s">
        <v>115</v>
      </c>
      <c r="AE107">
        <v>5</v>
      </c>
      <c r="AF107">
        <v>1</v>
      </c>
      <c r="AG107" t="s">
        <v>67</v>
      </c>
      <c r="AH107">
        <v>0</v>
      </c>
      <c r="AI107">
        <v>0</v>
      </c>
      <c r="AJ107">
        <v>0</v>
      </c>
      <c r="AK107">
        <v>0</v>
      </c>
      <c r="AL107">
        <v>0</v>
      </c>
      <c r="AN107">
        <v>0</v>
      </c>
      <c r="AO107">
        <v>0</v>
      </c>
      <c r="AR107" t="s">
        <v>143</v>
      </c>
      <c r="AS107" t="s">
        <v>144</v>
      </c>
      <c r="BE107" t="s">
        <v>145</v>
      </c>
      <c r="BG107" s="6">
        <v>45271</v>
      </c>
      <c r="BH107" s="5">
        <v>0.51488425925925929</v>
      </c>
      <c r="BI107" s="3" t="str">
        <f t="shared" si="30"/>
        <v>Понедельник</v>
      </c>
      <c r="BJ107" s="3">
        <f t="shared" si="31"/>
        <v>12</v>
      </c>
      <c r="BK107" s="3">
        <f t="shared" si="32"/>
        <v>15</v>
      </c>
      <c r="BL107" s="3"/>
      <c r="BM107" s="3">
        <f t="shared" si="33"/>
        <v>1</v>
      </c>
      <c r="BN107" s="3">
        <f t="shared" si="34"/>
        <v>21</v>
      </c>
    </row>
    <row r="108" spans="1:66" x14ac:dyDescent="0.2">
      <c r="A108" t="s">
        <v>127</v>
      </c>
      <c r="B108" t="s">
        <v>128</v>
      </c>
      <c r="C108" t="s">
        <v>129</v>
      </c>
      <c r="D108" t="s">
        <v>130</v>
      </c>
      <c r="E108" t="s">
        <v>131</v>
      </c>
      <c r="F108" t="s">
        <v>1423</v>
      </c>
      <c r="G108">
        <v>9000</v>
      </c>
      <c r="H108" t="s">
        <v>133</v>
      </c>
      <c r="I108" t="s">
        <v>371</v>
      </c>
      <c r="M108" t="s">
        <v>315</v>
      </c>
      <c r="N108" t="s">
        <v>1424</v>
      </c>
      <c r="O108" t="s">
        <v>136</v>
      </c>
      <c r="P108" t="s">
        <v>137</v>
      </c>
      <c r="Q108" t="s">
        <v>1425</v>
      </c>
      <c r="R108" t="s">
        <v>1426</v>
      </c>
      <c r="S108" t="s">
        <v>1427</v>
      </c>
      <c r="T108">
        <v>47.228149000000002</v>
      </c>
      <c r="U108">
        <v>39.728513999999997</v>
      </c>
      <c r="W108">
        <v>1</v>
      </c>
      <c r="X108" t="s">
        <v>141</v>
      </c>
      <c r="Y108" t="s">
        <v>67</v>
      </c>
      <c r="Z108" t="s">
        <v>67</v>
      </c>
      <c r="AB108" t="s">
        <v>142</v>
      </c>
      <c r="AC108" t="s">
        <v>142</v>
      </c>
      <c r="AF108">
        <v>0</v>
      </c>
      <c r="AG108" t="s">
        <v>67</v>
      </c>
      <c r="AH108">
        <v>0</v>
      </c>
      <c r="AI108">
        <v>0</v>
      </c>
      <c r="AJ108">
        <v>0</v>
      </c>
      <c r="AK108">
        <v>0</v>
      </c>
      <c r="AL108">
        <v>0</v>
      </c>
      <c r="AN108">
        <v>0</v>
      </c>
      <c r="AO108">
        <v>0</v>
      </c>
      <c r="AR108" t="s">
        <v>143</v>
      </c>
      <c r="AS108" t="s">
        <v>144</v>
      </c>
      <c r="BE108" t="s">
        <v>145</v>
      </c>
      <c r="BG108" s="6">
        <v>45271</v>
      </c>
      <c r="BH108" s="5">
        <v>0.48400462962962965</v>
      </c>
      <c r="BI108" s="3" t="str">
        <f t="shared" si="30"/>
        <v>Понедельник</v>
      </c>
      <c r="BJ108" s="3">
        <f t="shared" si="31"/>
        <v>11</v>
      </c>
      <c r="BK108" s="3">
        <f t="shared" si="32"/>
        <v>30</v>
      </c>
      <c r="BL108" s="3"/>
      <c r="BM108" s="3">
        <f t="shared" si="33"/>
        <v>1</v>
      </c>
      <c r="BN108" s="3">
        <f t="shared" si="34"/>
        <v>36</v>
      </c>
    </row>
    <row r="109" spans="1:66" x14ac:dyDescent="0.2">
      <c r="A109" t="s">
        <v>57</v>
      </c>
      <c r="B109" t="s">
        <v>1428</v>
      </c>
      <c r="C109" t="s">
        <v>392</v>
      </c>
      <c r="D109" t="s">
        <v>130</v>
      </c>
      <c r="E109" t="s">
        <v>1429</v>
      </c>
      <c r="F109" t="s">
        <v>1430</v>
      </c>
      <c r="G109">
        <v>0</v>
      </c>
      <c r="H109" t="s">
        <v>244</v>
      </c>
      <c r="I109" t="s">
        <v>244</v>
      </c>
      <c r="K109" t="s">
        <v>1431</v>
      </c>
      <c r="L109" t="s">
        <v>496</v>
      </c>
      <c r="N109" t="s">
        <v>1432</v>
      </c>
      <c r="O109" t="s">
        <v>62</v>
      </c>
      <c r="P109" t="s">
        <v>63</v>
      </c>
      <c r="Q109" t="s">
        <v>1433</v>
      </c>
      <c r="R109" t="s">
        <v>1434</v>
      </c>
      <c r="S109" t="s">
        <v>1435</v>
      </c>
      <c r="T109">
        <v>55.598068208180287</v>
      </c>
      <c r="U109">
        <v>37.72608394461993</v>
      </c>
      <c r="V109">
        <v>2</v>
      </c>
      <c r="W109">
        <v>282</v>
      </c>
      <c r="X109" t="s">
        <v>1436</v>
      </c>
      <c r="Y109" t="s">
        <v>64</v>
      </c>
      <c r="Z109" t="s">
        <v>64</v>
      </c>
      <c r="AA109" t="s">
        <v>798</v>
      </c>
      <c r="AB109">
        <v>20</v>
      </c>
      <c r="AC109">
        <v>76</v>
      </c>
      <c r="AE109">
        <v>4.9000000000000004</v>
      </c>
      <c r="AF109">
        <v>64</v>
      </c>
      <c r="AG109" t="s">
        <v>67</v>
      </c>
      <c r="AH109">
        <v>0</v>
      </c>
      <c r="AI109">
        <v>0</v>
      </c>
      <c r="AJ109">
        <v>0</v>
      </c>
      <c r="AK109">
        <v>0</v>
      </c>
      <c r="AL109">
        <v>0</v>
      </c>
      <c r="AN109">
        <v>0</v>
      </c>
      <c r="AO109">
        <v>0</v>
      </c>
      <c r="AR109" t="s">
        <v>68</v>
      </c>
      <c r="AS109" t="s">
        <v>69</v>
      </c>
      <c r="AT109" t="s">
        <v>70</v>
      </c>
      <c r="AU109" t="s">
        <v>81</v>
      </c>
      <c r="AV109" t="s">
        <v>72</v>
      </c>
      <c r="AW109" t="s">
        <v>67</v>
      </c>
      <c r="AX109" t="s">
        <v>73</v>
      </c>
      <c r="AY109" t="s">
        <v>67</v>
      </c>
      <c r="AZ109" t="s">
        <v>67</v>
      </c>
      <c r="BB109" t="s">
        <v>210</v>
      </c>
      <c r="BC109" t="s">
        <v>1437</v>
      </c>
      <c r="BD109" t="s">
        <v>210</v>
      </c>
      <c r="BG109" s="6">
        <v>45271</v>
      </c>
      <c r="BH109" s="5">
        <v>0.43405092592592592</v>
      </c>
      <c r="BI109" s="3" t="str">
        <f t="shared" si="30"/>
        <v>Понедельник</v>
      </c>
      <c r="BJ109" s="3">
        <f t="shared" si="31"/>
        <v>10</v>
      </c>
      <c r="BK109" s="3">
        <f t="shared" si="32"/>
        <v>15</v>
      </c>
      <c r="BL109" s="3"/>
      <c r="BM109" s="3">
        <f t="shared" si="33"/>
        <v>1</v>
      </c>
      <c r="BN109" s="3">
        <f t="shared" si="34"/>
        <v>25</v>
      </c>
    </row>
    <row r="110" spans="1:66" x14ac:dyDescent="0.2">
      <c r="A110" t="s">
        <v>127</v>
      </c>
      <c r="B110" t="s">
        <v>1441</v>
      </c>
      <c r="C110" t="s">
        <v>1442</v>
      </c>
      <c r="D110" t="s">
        <v>130</v>
      </c>
      <c r="E110" t="s">
        <v>1443</v>
      </c>
      <c r="F110" t="s">
        <v>1444</v>
      </c>
      <c r="G110">
        <v>0</v>
      </c>
      <c r="H110" t="s">
        <v>228</v>
      </c>
      <c r="I110" t="s">
        <v>229</v>
      </c>
      <c r="M110" t="s">
        <v>94</v>
      </c>
      <c r="N110" t="s">
        <v>1445</v>
      </c>
      <c r="O110" t="s">
        <v>136</v>
      </c>
      <c r="P110" t="s">
        <v>137</v>
      </c>
      <c r="Q110" t="s">
        <v>1446</v>
      </c>
      <c r="R110" t="s">
        <v>1447</v>
      </c>
      <c r="S110" t="s">
        <v>1448</v>
      </c>
      <c r="T110">
        <v>54.749724999999998</v>
      </c>
      <c r="U110">
        <v>55.984355999999998</v>
      </c>
      <c r="V110">
        <v>2</v>
      </c>
      <c r="W110">
        <v>495</v>
      </c>
      <c r="X110" t="s">
        <v>1449</v>
      </c>
      <c r="Y110" t="s">
        <v>64</v>
      </c>
      <c r="Z110" t="s">
        <v>64</v>
      </c>
      <c r="AA110" t="s">
        <v>454</v>
      </c>
      <c r="AB110">
        <v>39</v>
      </c>
      <c r="AC110">
        <v>5</v>
      </c>
      <c r="AE110">
        <v>5</v>
      </c>
      <c r="AF110">
        <v>9</v>
      </c>
      <c r="AG110" t="s">
        <v>67</v>
      </c>
      <c r="AH110">
        <v>0</v>
      </c>
      <c r="AI110">
        <v>0</v>
      </c>
      <c r="AJ110">
        <v>0</v>
      </c>
      <c r="AK110">
        <v>0</v>
      </c>
      <c r="AL110">
        <v>0</v>
      </c>
      <c r="AN110">
        <v>0</v>
      </c>
      <c r="AO110">
        <v>0</v>
      </c>
      <c r="AR110" t="s">
        <v>143</v>
      </c>
      <c r="AS110" t="s">
        <v>144</v>
      </c>
      <c r="BE110" t="s">
        <v>145</v>
      </c>
      <c r="BG110" s="6">
        <v>45271</v>
      </c>
      <c r="BH110" s="5">
        <v>0.32640046296296293</v>
      </c>
      <c r="BI110" s="3" t="str">
        <f t="shared" ref="BI110:BI126" si="35">IF(BM110=7,"Воскресенье",IF(BM110=6,"Суббота",IF(BM110=5,"Пятница",IF(BM110=4,"Четверг",IF(BM110=3,"Среда",IF(BM110=2,"Вторник","Понедельник"))))))</f>
        <v>Понедельник</v>
      </c>
      <c r="BJ110" s="3">
        <f t="shared" ref="BJ110:BJ126" si="36">HOUR(BH110)</f>
        <v>7</v>
      </c>
      <c r="BK110" s="3">
        <f t="shared" ref="BK110:BK126" si="37">IF(BN110&gt;45,45,IF(BN110&gt;30,30,IF(BN110&gt;15,15,0)))</f>
        <v>45</v>
      </c>
      <c r="BL110" s="3"/>
      <c r="BM110" s="3">
        <f t="shared" ref="BM110:BM126" si="38">WEEKDAY(BG110,2)</f>
        <v>1</v>
      </c>
      <c r="BN110" s="3">
        <f t="shared" ref="BN110:BN126" si="39">MINUTE(BH110)</f>
        <v>50</v>
      </c>
    </row>
    <row r="111" spans="1:66" x14ac:dyDescent="0.2">
      <c r="A111" t="s">
        <v>57</v>
      </c>
      <c r="B111" t="s">
        <v>451</v>
      </c>
      <c r="D111" t="s">
        <v>59</v>
      </c>
      <c r="E111" t="s">
        <v>1452</v>
      </c>
      <c r="F111" t="s">
        <v>1453</v>
      </c>
      <c r="G111">
        <v>500</v>
      </c>
      <c r="H111" t="s">
        <v>394</v>
      </c>
      <c r="I111" t="s">
        <v>395</v>
      </c>
      <c r="M111" t="s">
        <v>413</v>
      </c>
      <c r="N111" t="s">
        <v>882</v>
      </c>
      <c r="O111" t="s">
        <v>62</v>
      </c>
      <c r="P111" t="s">
        <v>63</v>
      </c>
      <c r="Q111" t="s">
        <v>1454</v>
      </c>
      <c r="R111" t="s">
        <v>1455</v>
      </c>
      <c r="S111" t="s">
        <v>1456</v>
      </c>
      <c r="T111">
        <v>56.046972424041378</v>
      </c>
      <c r="U111">
        <v>92.773806424581323</v>
      </c>
      <c r="V111">
        <v>3</v>
      </c>
      <c r="W111">
        <v>9766</v>
      </c>
      <c r="X111" t="s">
        <v>1457</v>
      </c>
      <c r="Y111" t="s">
        <v>64</v>
      </c>
      <c r="Z111" t="s">
        <v>64</v>
      </c>
      <c r="AA111" t="s">
        <v>694</v>
      </c>
      <c r="AB111">
        <v>1</v>
      </c>
      <c r="AC111">
        <v>3</v>
      </c>
      <c r="AE111">
        <v>5</v>
      </c>
      <c r="AF111">
        <v>10</v>
      </c>
      <c r="AG111" t="s">
        <v>67</v>
      </c>
      <c r="AH111">
        <v>0</v>
      </c>
      <c r="AI111">
        <v>0</v>
      </c>
      <c r="AJ111">
        <v>1</v>
      </c>
      <c r="AK111">
        <v>0</v>
      </c>
      <c r="AL111">
        <v>1</v>
      </c>
      <c r="AN111">
        <v>0</v>
      </c>
      <c r="AO111">
        <v>0</v>
      </c>
      <c r="AR111" t="s">
        <v>68</v>
      </c>
      <c r="AS111" t="s">
        <v>69</v>
      </c>
      <c r="AT111" t="s">
        <v>80</v>
      </c>
      <c r="AU111" t="s">
        <v>81</v>
      </c>
      <c r="AV111" t="s">
        <v>72</v>
      </c>
      <c r="AW111" t="s">
        <v>67</v>
      </c>
      <c r="AX111" t="s">
        <v>73</v>
      </c>
      <c r="AY111" t="s">
        <v>67</v>
      </c>
      <c r="AZ111" t="s">
        <v>67</v>
      </c>
      <c r="BA111" t="s">
        <v>121</v>
      </c>
      <c r="BB111" t="s">
        <v>663</v>
      </c>
      <c r="BC111" t="s">
        <v>179</v>
      </c>
      <c r="BD111" t="s">
        <v>663</v>
      </c>
      <c r="BG111" s="6">
        <v>45271</v>
      </c>
      <c r="BH111" s="5">
        <v>0.28055555555555556</v>
      </c>
      <c r="BI111" s="3" t="str">
        <f t="shared" si="35"/>
        <v>Понедельник</v>
      </c>
      <c r="BJ111" s="3">
        <f t="shared" si="36"/>
        <v>6</v>
      </c>
      <c r="BK111" s="3">
        <f t="shared" si="37"/>
        <v>30</v>
      </c>
      <c r="BL111" s="3"/>
      <c r="BM111" s="3">
        <f t="shared" si="38"/>
        <v>1</v>
      </c>
      <c r="BN111" s="3">
        <f t="shared" si="39"/>
        <v>44</v>
      </c>
    </row>
    <row r="112" spans="1:66" x14ac:dyDescent="0.2">
      <c r="A112" t="s">
        <v>127</v>
      </c>
      <c r="B112" t="s">
        <v>128</v>
      </c>
      <c r="C112" t="s">
        <v>129</v>
      </c>
      <c r="D112" t="s">
        <v>130</v>
      </c>
      <c r="E112" t="s">
        <v>131</v>
      </c>
      <c r="F112" t="s">
        <v>1458</v>
      </c>
      <c r="G112">
        <v>9500</v>
      </c>
      <c r="H112" t="s">
        <v>133</v>
      </c>
      <c r="I112" t="s">
        <v>134</v>
      </c>
      <c r="N112" t="s">
        <v>135</v>
      </c>
      <c r="O112" t="s">
        <v>136</v>
      </c>
      <c r="P112" t="s">
        <v>137</v>
      </c>
      <c r="Q112" t="s">
        <v>1459</v>
      </c>
      <c r="R112" t="s">
        <v>1460</v>
      </c>
      <c r="S112" t="s">
        <v>1461</v>
      </c>
      <c r="T112">
        <v>48.061025000000001</v>
      </c>
      <c r="U112">
        <v>39.934928999999997</v>
      </c>
      <c r="X112" t="s">
        <v>141</v>
      </c>
      <c r="Y112" t="s">
        <v>67</v>
      </c>
      <c r="Z112" t="s">
        <v>67</v>
      </c>
      <c r="AB112" t="s">
        <v>142</v>
      </c>
      <c r="AC112" t="s">
        <v>142</v>
      </c>
      <c r="AF112">
        <v>0</v>
      </c>
      <c r="AG112" t="s">
        <v>67</v>
      </c>
      <c r="AH112">
        <v>0</v>
      </c>
      <c r="AI112">
        <v>0</v>
      </c>
      <c r="AJ112">
        <v>0</v>
      </c>
      <c r="AK112">
        <v>0</v>
      </c>
      <c r="AL112">
        <v>0</v>
      </c>
      <c r="AN112">
        <v>0</v>
      </c>
      <c r="AO112">
        <v>0</v>
      </c>
      <c r="AR112" t="s">
        <v>143</v>
      </c>
      <c r="AS112" t="s">
        <v>144</v>
      </c>
      <c r="BE112" t="s">
        <v>145</v>
      </c>
      <c r="BG112" s="6">
        <v>45271</v>
      </c>
      <c r="BH112" s="5">
        <v>4.6273148148148147E-2</v>
      </c>
      <c r="BI112" s="3" t="str">
        <f t="shared" si="35"/>
        <v>Понедельник</v>
      </c>
      <c r="BJ112" s="3">
        <f t="shared" si="36"/>
        <v>1</v>
      </c>
      <c r="BK112" s="3">
        <f t="shared" si="37"/>
        <v>0</v>
      </c>
      <c r="BL112" s="3"/>
      <c r="BM112" s="3">
        <f t="shared" si="38"/>
        <v>1</v>
      </c>
      <c r="BN112" s="3">
        <f t="shared" si="39"/>
        <v>6</v>
      </c>
    </row>
    <row r="113" spans="1:66" x14ac:dyDescent="0.2">
      <c r="A113" t="s">
        <v>57</v>
      </c>
      <c r="B113" t="s">
        <v>392</v>
      </c>
      <c r="D113" t="s">
        <v>130</v>
      </c>
      <c r="E113" t="s">
        <v>1462</v>
      </c>
      <c r="F113" t="s">
        <v>1463</v>
      </c>
      <c r="G113">
        <v>0</v>
      </c>
      <c r="H113" t="s">
        <v>514</v>
      </c>
      <c r="I113" t="s">
        <v>525</v>
      </c>
      <c r="M113" t="s">
        <v>87</v>
      </c>
      <c r="N113" t="s">
        <v>1464</v>
      </c>
      <c r="O113" t="s">
        <v>62</v>
      </c>
      <c r="P113" t="s">
        <v>63</v>
      </c>
      <c r="Q113" t="s">
        <v>1465</v>
      </c>
      <c r="R113" t="s">
        <v>1466</v>
      </c>
      <c r="S113" t="s">
        <v>1467</v>
      </c>
      <c r="T113">
        <v>51.661535000000001</v>
      </c>
      <c r="U113">
        <v>39.200287000000003</v>
      </c>
      <c r="V113">
        <v>3</v>
      </c>
      <c r="W113">
        <v>3664</v>
      </c>
      <c r="X113" t="s">
        <v>1468</v>
      </c>
      <c r="Y113" t="s">
        <v>64</v>
      </c>
      <c r="Z113" t="s">
        <v>64</v>
      </c>
      <c r="AA113" t="s">
        <v>542</v>
      </c>
      <c r="AB113">
        <v>4</v>
      </c>
      <c r="AC113">
        <v>2</v>
      </c>
      <c r="AD113" t="s">
        <v>115</v>
      </c>
      <c r="AE113">
        <v>5</v>
      </c>
      <c r="AF113">
        <v>6</v>
      </c>
      <c r="AG113" t="s">
        <v>67</v>
      </c>
      <c r="AH113">
        <v>0</v>
      </c>
      <c r="AI113">
        <v>0</v>
      </c>
      <c r="AJ113">
        <v>0</v>
      </c>
      <c r="AK113">
        <v>0</v>
      </c>
      <c r="AL113">
        <v>0</v>
      </c>
      <c r="AM113" t="s">
        <v>232</v>
      </c>
      <c r="AN113">
        <v>0</v>
      </c>
      <c r="AO113">
        <v>0</v>
      </c>
      <c r="AR113" t="s">
        <v>68</v>
      </c>
      <c r="AS113" t="s">
        <v>69</v>
      </c>
      <c r="AT113" t="s">
        <v>80</v>
      </c>
      <c r="AU113" t="s">
        <v>81</v>
      </c>
      <c r="AV113" t="s">
        <v>72</v>
      </c>
      <c r="AW113" t="s">
        <v>67</v>
      </c>
      <c r="AX113" t="s">
        <v>73</v>
      </c>
      <c r="AY113" t="s">
        <v>67</v>
      </c>
      <c r="AZ113" t="s">
        <v>67</v>
      </c>
      <c r="BB113" t="s">
        <v>1469</v>
      </c>
      <c r="BD113" t="s">
        <v>196</v>
      </c>
      <c r="BG113" s="6">
        <v>45270</v>
      </c>
      <c r="BH113" s="5">
        <v>0.83888888888888891</v>
      </c>
      <c r="BI113" s="3" t="str">
        <f t="shared" si="35"/>
        <v>Воскресенье</v>
      </c>
      <c r="BJ113" s="3">
        <f t="shared" si="36"/>
        <v>20</v>
      </c>
      <c r="BK113" s="3">
        <f t="shared" si="37"/>
        <v>0</v>
      </c>
      <c r="BL113" s="3"/>
      <c r="BM113" s="3">
        <f t="shared" si="38"/>
        <v>7</v>
      </c>
      <c r="BN113" s="3">
        <f t="shared" si="39"/>
        <v>8</v>
      </c>
    </row>
    <row r="114" spans="1:66" x14ac:dyDescent="0.2">
      <c r="A114" t="s">
        <v>57</v>
      </c>
      <c r="B114" t="s">
        <v>76</v>
      </c>
      <c r="D114" t="s">
        <v>59</v>
      </c>
      <c r="E114" t="s">
        <v>1470</v>
      </c>
      <c r="F114" t="s">
        <v>1471</v>
      </c>
      <c r="G114">
        <v>6500</v>
      </c>
      <c r="H114" t="s">
        <v>175</v>
      </c>
      <c r="I114" t="s">
        <v>176</v>
      </c>
      <c r="M114" t="s">
        <v>87</v>
      </c>
      <c r="N114" t="s">
        <v>1472</v>
      </c>
      <c r="O114" t="s">
        <v>62</v>
      </c>
      <c r="P114" t="s">
        <v>63</v>
      </c>
      <c r="Q114" t="s">
        <v>1473</v>
      </c>
      <c r="R114" t="s">
        <v>1474</v>
      </c>
      <c r="S114" t="s">
        <v>1475</v>
      </c>
      <c r="T114">
        <v>51.583629870546602</v>
      </c>
      <c r="U114">
        <v>45.900838478604101</v>
      </c>
      <c r="W114">
        <v>1641</v>
      </c>
      <c r="X114" t="s">
        <v>1476</v>
      </c>
      <c r="Y114" t="s">
        <v>64</v>
      </c>
      <c r="Z114" t="s">
        <v>64</v>
      </c>
      <c r="AA114" t="s">
        <v>594</v>
      </c>
      <c r="AB114">
        <v>1</v>
      </c>
      <c r="AC114">
        <v>21</v>
      </c>
      <c r="AE114">
        <v>5</v>
      </c>
      <c r="AF114">
        <v>1</v>
      </c>
      <c r="AG114" t="s">
        <v>67</v>
      </c>
      <c r="AH114">
        <v>0</v>
      </c>
      <c r="AI114">
        <v>0</v>
      </c>
      <c r="AJ114">
        <v>0</v>
      </c>
      <c r="AK114">
        <v>0</v>
      </c>
      <c r="AL114">
        <v>0</v>
      </c>
      <c r="AN114">
        <v>0</v>
      </c>
      <c r="AO114">
        <v>0</v>
      </c>
      <c r="AR114" t="s">
        <v>68</v>
      </c>
      <c r="AS114" t="s">
        <v>69</v>
      </c>
      <c r="AT114" t="s">
        <v>80</v>
      </c>
      <c r="AU114" t="s">
        <v>1477</v>
      </c>
      <c r="AV114" t="s">
        <v>72</v>
      </c>
      <c r="AW114" t="s">
        <v>67</v>
      </c>
      <c r="AX114" t="s">
        <v>73</v>
      </c>
      <c r="AY114" t="s">
        <v>67</v>
      </c>
      <c r="AZ114" t="s">
        <v>67</v>
      </c>
      <c r="BB114" t="s">
        <v>637</v>
      </c>
      <c r="BD114" t="s">
        <v>239</v>
      </c>
      <c r="BG114" s="6">
        <v>45270</v>
      </c>
      <c r="BH114" s="5">
        <v>0.78728009259259257</v>
      </c>
      <c r="BI114" s="3" t="str">
        <f t="shared" si="35"/>
        <v>Воскресенье</v>
      </c>
      <c r="BJ114" s="3">
        <f t="shared" si="36"/>
        <v>18</v>
      </c>
      <c r="BK114" s="3">
        <f t="shared" si="37"/>
        <v>45</v>
      </c>
      <c r="BL114" s="3"/>
      <c r="BM114" s="3">
        <f t="shared" si="38"/>
        <v>7</v>
      </c>
      <c r="BN114" s="3">
        <f t="shared" si="39"/>
        <v>53</v>
      </c>
    </row>
    <row r="115" spans="1:66" x14ac:dyDescent="0.2">
      <c r="A115" t="s">
        <v>57</v>
      </c>
      <c r="B115" t="s">
        <v>76</v>
      </c>
      <c r="D115" t="s">
        <v>59</v>
      </c>
      <c r="E115" s="24" t="s">
        <v>1478</v>
      </c>
      <c r="F115" t="s">
        <v>1479</v>
      </c>
      <c r="G115">
        <v>1000</v>
      </c>
      <c r="H115" t="s">
        <v>1266</v>
      </c>
      <c r="I115" t="s">
        <v>1480</v>
      </c>
      <c r="M115" t="s">
        <v>413</v>
      </c>
      <c r="N115" t="s">
        <v>1481</v>
      </c>
      <c r="O115" t="s">
        <v>62</v>
      </c>
      <c r="P115" t="s">
        <v>63</v>
      </c>
      <c r="Q115" t="s">
        <v>1482</v>
      </c>
      <c r="R115" t="s">
        <v>1483</v>
      </c>
      <c r="S115" t="s">
        <v>1484</v>
      </c>
      <c r="T115">
        <v>68.970664999999997</v>
      </c>
      <c r="U115">
        <v>33.074913000000002</v>
      </c>
      <c r="V115">
        <v>1</v>
      </c>
      <c r="W115">
        <v>153</v>
      </c>
      <c r="X115" t="s">
        <v>1485</v>
      </c>
      <c r="Y115" t="s">
        <v>64</v>
      </c>
      <c r="Z115" t="s">
        <v>64</v>
      </c>
      <c r="AA115" t="s">
        <v>120</v>
      </c>
      <c r="AB115">
        <v>1</v>
      </c>
      <c r="AC115">
        <v>4</v>
      </c>
      <c r="AE115">
        <v>4.5</v>
      </c>
      <c r="AF115">
        <v>2</v>
      </c>
      <c r="AG115" t="s">
        <v>67</v>
      </c>
      <c r="AH115">
        <v>0</v>
      </c>
      <c r="AI115">
        <v>0</v>
      </c>
      <c r="AJ115">
        <v>0</v>
      </c>
      <c r="AK115">
        <v>0</v>
      </c>
      <c r="AL115">
        <v>0</v>
      </c>
      <c r="AN115">
        <v>0</v>
      </c>
      <c r="AO115">
        <v>0</v>
      </c>
      <c r="AR115" t="s">
        <v>68</v>
      </c>
      <c r="AS115" t="s">
        <v>69</v>
      </c>
      <c r="AT115" t="s">
        <v>80</v>
      </c>
      <c r="AU115" t="s">
        <v>81</v>
      </c>
      <c r="AV115" t="s">
        <v>72</v>
      </c>
      <c r="AW115" t="s">
        <v>67</v>
      </c>
      <c r="AX115" t="s">
        <v>73</v>
      </c>
      <c r="AY115" t="s">
        <v>67</v>
      </c>
      <c r="AZ115" t="s">
        <v>67</v>
      </c>
      <c r="BA115" t="s">
        <v>209</v>
      </c>
      <c r="BB115" t="s">
        <v>196</v>
      </c>
      <c r="BC115" t="s">
        <v>209</v>
      </c>
      <c r="BD115" t="s">
        <v>74</v>
      </c>
      <c r="BG115" s="6">
        <v>45270</v>
      </c>
      <c r="BH115" s="5">
        <v>0.78385416666666663</v>
      </c>
      <c r="BI115" s="3" t="str">
        <f t="shared" si="35"/>
        <v>Воскресенье</v>
      </c>
      <c r="BJ115" s="3">
        <f t="shared" si="36"/>
        <v>18</v>
      </c>
      <c r="BK115" s="3">
        <f t="shared" si="37"/>
        <v>45</v>
      </c>
      <c r="BL115" s="3"/>
      <c r="BM115" s="3">
        <f t="shared" si="38"/>
        <v>7</v>
      </c>
      <c r="BN115" s="3">
        <f t="shared" si="39"/>
        <v>48</v>
      </c>
    </row>
    <row r="116" spans="1:66" x14ac:dyDescent="0.2">
      <c r="A116" t="s">
        <v>127</v>
      </c>
      <c r="B116" t="s">
        <v>76</v>
      </c>
      <c r="D116" t="s">
        <v>59</v>
      </c>
      <c r="E116" t="s">
        <v>1486</v>
      </c>
      <c r="F116" t="s">
        <v>1487</v>
      </c>
      <c r="G116">
        <v>3000</v>
      </c>
      <c r="H116" t="s">
        <v>352</v>
      </c>
      <c r="I116" t="s">
        <v>1488</v>
      </c>
      <c r="N116" t="s">
        <v>1489</v>
      </c>
      <c r="O116" t="s">
        <v>136</v>
      </c>
      <c r="P116" t="s">
        <v>137</v>
      </c>
      <c r="Q116" t="s">
        <v>1490</v>
      </c>
      <c r="R116" t="s">
        <v>1491</v>
      </c>
      <c r="S116" t="s">
        <v>1492</v>
      </c>
      <c r="T116">
        <v>42.068038000000001</v>
      </c>
      <c r="U116">
        <v>48.281086999999999</v>
      </c>
      <c r="V116">
        <v>5</v>
      </c>
      <c r="W116">
        <v>3100</v>
      </c>
      <c r="X116" t="s">
        <v>1493</v>
      </c>
      <c r="Y116" t="s">
        <v>64</v>
      </c>
      <c r="Z116" t="s">
        <v>64</v>
      </c>
      <c r="AA116" t="s">
        <v>787</v>
      </c>
      <c r="AB116">
        <v>4</v>
      </c>
      <c r="AC116">
        <v>2</v>
      </c>
      <c r="AD116" t="s">
        <v>269</v>
      </c>
      <c r="AE116">
        <v>5</v>
      </c>
      <c r="AF116">
        <v>2</v>
      </c>
      <c r="AG116" t="s">
        <v>67</v>
      </c>
      <c r="AH116">
        <v>0</v>
      </c>
      <c r="AI116">
        <v>0</v>
      </c>
      <c r="AJ116">
        <v>0</v>
      </c>
      <c r="AK116">
        <v>0</v>
      </c>
      <c r="AL116">
        <v>0</v>
      </c>
      <c r="AN116">
        <v>0</v>
      </c>
      <c r="AO116">
        <v>0</v>
      </c>
      <c r="AR116" t="s">
        <v>143</v>
      </c>
      <c r="AS116" t="s">
        <v>144</v>
      </c>
      <c r="BE116" t="s">
        <v>145</v>
      </c>
      <c r="BF116" t="s">
        <v>340</v>
      </c>
      <c r="BG116" s="6">
        <v>45270</v>
      </c>
      <c r="BH116" s="5">
        <v>0.68246527777777777</v>
      </c>
      <c r="BI116" s="3" t="str">
        <f t="shared" si="35"/>
        <v>Воскресенье</v>
      </c>
      <c r="BJ116" s="3">
        <f t="shared" si="36"/>
        <v>16</v>
      </c>
      <c r="BK116" s="3">
        <f t="shared" si="37"/>
        <v>15</v>
      </c>
      <c r="BL116" s="3"/>
      <c r="BM116" s="3">
        <f t="shared" si="38"/>
        <v>7</v>
      </c>
      <c r="BN116" s="3">
        <f t="shared" si="39"/>
        <v>22</v>
      </c>
    </row>
    <row r="117" spans="1:66" x14ac:dyDescent="0.2">
      <c r="A117" t="s">
        <v>57</v>
      </c>
      <c r="B117" t="s">
        <v>76</v>
      </c>
      <c r="D117" t="s">
        <v>59</v>
      </c>
      <c r="E117" t="s">
        <v>1497</v>
      </c>
      <c r="F117" t="s">
        <v>1498</v>
      </c>
      <c r="G117">
        <v>0</v>
      </c>
      <c r="H117" t="s">
        <v>721</v>
      </c>
      <c r="I117" t="s">
        <v>844</v>
      </c>
      <c r="M117" t="s">
        <v>87</v>
      </c>
      <c r="N117" t="s">
        <v>1499</v>
      </c>
      <c r="O117" t="s">
        <v>62</v>
      </c>
      <c r="P117" t="s">
        <v>63</v>
      </c>
      <c r="Q117" t="s">
        <v>1500</v>
      </c>
      <c r="R117" t="s">
        <v>1501</v>
      </c>
      <c r="S117" t="s">
        <v>1502</v>
      </c>
      <c r="T117">
        <v>57.107486399999999</v>
      </c>
      <c r="U117">
        <v>65.670978500000004</v>
      </c>
      <c r="V117">
        <v>2</v>
      </c>
      <c r="W117">
        <v>697</v>
      </c>
      <c r="X117" t="s">
        <v>1503</v>
      </c>
      <c r="Y117" t="s">
        <v>64</v>
      </c>
      <c r="Z117" t="s">
        <v>64</v>
      </c>
      <c r="AA117" t="s">
        <v>522</v>
      </c>
      <c r="AB117">
        <v>1</v>
      </c>
      <c r="AC117">
        <v>2</v>
      </c>
      <c r="AE117">
        <v>5</v>
      </c>
      <c r="AF117">
        <v>1</v>
      </c>
      <c r="AG117" t="s">
        <v>67</v>
      </c>
      <c r="AH117">
        <v>0</v>
      </c>
      <c r="AI117">
        <v>0</v>
      </c>
      <c r="AJ117">
        <v>0</v>
      </c>
      <c r="AK117">
        <v>0</v>
      </c>
      <c r="AL117">
        <v>0</v>
      </c>
      <c r="AN117">
        <v>0</v>
      </c>
      <c r="AO117">
        <v>0</v>
      </c>
      <c r="AR117" t="s">
        <v>68</v>
      </c>
      <c r="AS117" t="s">
        <v>69</v>
      </c>
      <c r="AT117" t="s">
        <v>125</v>
      </c>
      <c r="AU117" t="s">
        <v>81</v>
      </c>
      <c r="AV117" t="s">
        <v>72</v>
      </c>
      <c r="AW117" t="s">
        <v>67</v>
      </c>
      <c r="AX117" t="s">
        <v>73</v>
      </c>
      <c r="AY117" t="s">
        <v>67</v>
      </c>
      <c r="AZ117" t="s">
        <v>67</v>
      </c>
      <c r="BB117" t="s">
        <v>261</v>
      </c>
      <c r="BD117" t="s">
        <v>98</v>
      </c>
      <c r="BG117" s="6">
        <v>45270</v>
      </c>
      <c r="BH117" s="5">
        <v>0.60266203703703702</v>
      </c>
      <c r="BI117" s="3" t="str">
        <f t="shared" si="35"/>
        <v>Воскресенье</v>
      </c>
      <c r="BJ117" s="3">
        <f t="shared" si="36"/>
        <v>14</v>
      </c>
      <c r="BK117" s="3">
        <f t="shared" si="37"/>
        <v>15</v>
      </c>
      <c r="BL117" s="3"/>
      <c r="BM117" s="3">
        <f t="shared" si="38"/>
        <v>7</v>
      </c>
      <c r="BN117" s="3">
        <f t="shared" si="39"/>
        <v>27</v>
      </c>
    </row>
    <row r="118" spans="1:66" x14ac:dyDescent="0.2">
      <c r="A118" t="s">
        <v>57</v>
      </c>
      <c r="B118" t="s">
        <v>76</v>
      </c>
      <c r="D118" t="s">
        <v>59</v>
      </c>
      <c r="E118" t="s">
        <v>549</v>
      </c>
      <c r="F118" t="s">
        <v>1504</v>
      </c>
      <c r="G118">
        <v>1500</v>
      </c>
      <c r="H118" t="s">
        <v>187</v>
      </c>
      <c r="I118" t="s">
        <v>187</v>
      </c>
      <c r="K118" t="s">
        <v>484</v>
      </c>
      <c r="L118" t="s">
        <v>485</v>
      </c>
      <c r="N118" t="s">
        <v>187</v>
      </c>
      <c r="O118" t="s">
        <v>62</v>
      </c>
      <c r="P118" t="s">
        <v>63</v>
      </c>
      <c r="Q118" t="s">
        <v>1505</v>
      </c>
      <c r="R118" t="s">
        <v>1506</v>
      </c>
      <c r="S118" t="s">
        <v>1507</v>
      </c>
      <c r="T118">
        <v>59.938783999999998</v>
      </c>
      <c r="U118">
        <v>30.314997000000002</v>
      </c>
      <c r="W118">
        <v>174</v>
      </c>
      <c r="X118" t="s">
        <v>1508</v>
      </c>
      <c r="Y118" t="s">
        <v>64</v>
      </c>
      <c r="Z118" t="s">
        <v>64</v>
      </c>
      <c r="AA118" t="s">
        <v>879</v>
      </c>
      <c r="AB118">
        <v>2</v>
      </c>
      <c r="AC118">
        <v>6</v>
      </c>
      <c r="AE118">
        <v>0</v>
      </c>
      <c r="AF118">
        <v>0</v>
      </c>
      <c r="AG118" t="s">
        <v>64</v>
      </c>
      <c r="AH118">
        <v>0</v>
      </c>
      <c r="AI118">
        <v>0</v>
      </c>
      <c r="AJ118">
        <v>0</v>
      </c>
      <c r="AK118">
        <v>0</v>
      </c>
      <c r="AL118">
        <v>0</v>
      </c>
      <c r="AN118">
        <v>0</v>
      </c>
      <c r="AO118">
        <v>0</v>
      </c>
      <c r="AR118" t="s">
        <v>68</v>
      </c>
      <c r="AS118" t="s">
        <v>69</v>
      </c>
      <c r="AT118" t="s">
        <v>80</v>
      </c>
      <c r="AU118" t="s">
        <v>81</v>
      </c>
      <c r="AV118" t="s">
        <v>72</v>
      </c>
      <c r="AW118" t="s">
        <v>67</v>
      </c>
      <c r="AX118" t="s">
        <v>73</v>
      </c>
      <c r="AY118" t="s">
        <v>67</v>
      </c>
      <c r="AZ118" t="s">
        <v>67</v>
      </c>
      <c r="BB118" t="s">
        <v>74</v>
      </c>
      <c r="BC118" t="s">
        <v>179</v>
      </c>
      <c r="BD118" t="s">
        <v>74</v>
      </c>
      <c r="BG118" s="6">
        <v>45270</v>
      </c>
      <c r="BH118" s="5">
        <v>0.58643518518518511</v>
      </c>
      <c r="BI118" s="3" t="str">
        <f t="shared" si="35"/>
        <v>Воскресенье</v>
      </c>
      <c r="BJ118" s="3">
        <f t="shared" si="36"/>
        <v>14</v>
      </c>
      <c r="BK118" s="3">
        <f t="shared" si="37"/>
        <v>0</v>
      </c>
      <c r="BL118" s="3"/>
      <c r="BM118" s="3">
        <f t="shared" si="38"/>
        <v>7</v>
      </c>
      <c r="BN118" s="3">
        <f t="shared" si="39"/>
        <v>4</v>
      </c>
    </row>
    <row r="119" spans="1:66" x14ac:dyDescent="0.2">
      <c r="A119" t="s">
        <v>127</v>
      </c>
      <c r="B119" t="s">
        <v>76</v>
      </c>
      <c r="D119" t="s">
        <v>59</v>
      </c>
      <c r="E119" t="s">
        <v>1509</v>
      </c>
      <c r="F119" t="s">
        <v>1510</v>
      </c>
      <c r="G119">
        <v>7000</v>
      </c>
      <c r="H119" t="s">
        <v>394</v>
      </c>
      <c r="I119" t="s">
        <v>395</v>
      </c>
      <c r="M119" t="s">
        <v>182</v>
      </c>
      <c r="N119" t="s">
        <v>1511</v>
      </c>
      <c r="O119" t="s">
        <v>136</v>
      </c>
      <c r="P119" t="s">
        <v>137</v>
      </c>
      <c r="Q119" t="s">
        <v>1512</v>
      </c>
      <c r="R119" t="s">
        <v>1513</v>
      </c>
      <c r="S119" t="s">
        <v>1514</v>
      </c>
      <c r="T119">
        <v>55.971302000000001</v>
      </c>
      <c r="U119">
        <v>92.910460999999998</v>
      </c>
      <c r="W119">
        <v>1934</v>
      </c>
      <c r="X119" t="s">
        <v>1515</v>
      </c>
      <c r="Y119" t="s">
        <v>64</v>
      </c>
      <c r="Z119" t="s">
        <v>64</v>
      </c>
      <c r="AA119" t="s">
        <v>363</v>
      </c>
      <c r="AB119">
        <v>10</v>
      </c>
      <c r="AC119">
        <v>1</v>
      </c>
      <c r="AD119" t="s">
        <v>260</v>
      </c>
      <c r="AE119">
        <v>4</v>
      </c>
      <c r="AF119">
        <v>5</v>
      </c>
      <c r="AG119" t="s">
        <v>67</v>
      </c>
      <c r="AH119">
        <v>0</v>
      </c>
      <c r="AI119">
        <v>0</v>
      </c>
      <c r="AJ119">
        <v>0</v>
      </c>
      <c r="AK119">
        <v>0</v>
      </c>
      <c r="AL119">
        <v>0</v>
      </c>
      <c r="AN119">
        <v>0</v>
      </c>
      <c r="AO119">
        <v>0</v>
      </c>
      <c r="AR119" t="s">
        <v>143</v>
      </c>
      <c r="AS119" t="s">
        <v>144</v>
      </c>
      <c r="BE119" t="s">
        <v>227</v>
      </c>
      <c r="BF119" t="s">
        <v>340</v>
      </c>
      <c r="BG119" s="6">
        <v>45270</v>
      </c>
      <c r="BH119" s="5">
        <v>0.58304398148148151</v>
      </c>
      <c r="BI119" s="3" t="str">
        <f t="shared" si="35"/>
        <v>Воскресенье</v>
      </c>
      <c r="BJ119" s="3">
        <f t="shared" si="36"/>
        <v>13</v>
      </c>
      <c r="BK119" s="3">
        <f t="shared" si="37"/>
        <v>45</v>
      </c>
      <c r="BL119" s="3"/>
      <c r="BM119" s="3">
        <f t="shared" si="38"/>
        <v>7</v>
      </c>
      <c r="BN119" s="3">
        <f t="shared" si="39"/>
        <v>59</v>
      </c>
    </row>
    <row r="120" spans="1:66" x14ac:dyDescent="0.2">
      <c r="A120" t="s">
        <v>57</v>
      </c>
      <c r="B120" t="s">
        <v>1428</v>
      </c>
      <c r="C120" t="s">
        <v>392</v>
      </c>
      <c r="D120" t="s">
        <v>130</v>
      </c>
      <c r="E120" t="s">
        <v>1516</v>
      </c>
      <c r="F120" t="s">
        <v>1517</v>
      </c>
      <c r="G120">
        <v>0</v>
      </c>
      <c r="H120" t="s">
        <v>244</v>
      </c>
      <c r="I120" t="s">
        <v>244</v>
      </c>
      <c r="K120" t="s">
        <v>1518</v>
      </c>
      <c r="L120" t="s">
        <v>303</v>
      </c>
      <c r="N120" t="s">
        <v>1519</v>
      </c>
      <c r="O120" t="s">
        <v>62</v>
      </c>
      <c r="P120" t="s">
        <v>63</v>
      </c>
      <c r="Q120" t="s">
        <v>1520</v>
      </c>
      <c r="R120" t="s">
        <v>1521</v>
      </c>
      <c r="S120" t="s">
        <v>1522</v>
      </c>
      <c r="T120">
        <v>55.900203240234553</v>
      </c>
      <c r="U120">
        <v>37.588266190586971</v>
      </c>
      <c r="V120">
        <v>7</v>
      </c>
      <c r="W120">
        <v>454</v>
      </c>
      <c r="X120" t="s">
        <v>1436</v>
      </c>
      <c r="Y120" t="s">
        <v>64</v>
      </c>
      <c r="Z120" t="s">
        <v>64</v>
      </c>
      <c r="AA120" t="s">
        <v>798</v>
      </c>
      <c r="AB120">
        <v>20</v>
      </c>
      <c r="AC120">
        <v>76</v>
      </c>
      <c r="AE120">
        <v>4.9000000000000004</v>
      </c>
      <c r="AF120">
        <v>64</v>
      </c>
      <c r="AG120" t="s">
        <v>67</v>
      </c>
      <c r="AH120">
        <v>0</v>
      </c>
      <c r="AI120">
        <v>0</v>
      </c>
      <c r="AJ120">
        <v>0</v>
      </c>
      <c r="AK120">
        <v>0</v>
      </c>
      <c r="AL120">
        <v>0</v>
      </c>
      <c r="AM120" t="s">
        <v>847</v>
      </c>
      <c r="AN120">
        <v>0</v>
      </c>
      <c r="AO120">
        <v>0</v>
      </c>
      <c r="AR120" t="s">
        <v>68</v>
      </c>
      <c r="AS120" t="s">
        <v>69</v>
      </c>
      <c r="AT120" t="s">
        <v>70</v>
      </c>
      <c r="AU120" t="s">
        <v>81</v>
      </c>
      <c r="AV120" t="s">
        <v>72</v>
      </c>
      <c r="AW120" t="s">
        <v>67</v>
      </c>
      <c r="AX120" t="s">
        <v>73</v>
      </c>
      <c r="AY120" t="s">
        <v>67</v>
      </c>
      <c r="AZ120" t="s">
        <v>67</v>
      </c>
      <c r="BA120" t="s">
        <v>121</v>
      </c>
      <c r="BB120" t="s">
        <v>423</v>
      </c>
      <c r="BD120" t="s">
        <v>210</v>
      </c>
      <c r="BG120" s="6">
        <v>45270</v>
      </c>
      <c r="BH120" s="5">
        <v>0.53334490740740736</v>
      </c>
      <c r="BI120" s="3" t="str">
        <f t="shared" si="35"/>
        <v>Воскресенье</v>
      </c>
      <c r="BJ120" s="3">
        <f t="shared" si="36"/>
        <v>12</v>
      </c>
      <c r="BK120" s="3">
        <f t="shared" si="37"/>
        <v>45</v>
      </c>
      <c r="BL120" s="3"/>
      <c r="BM120" s="3">
        <f t="shared" si="38"/>
        <v>7</v>
      </c>
      <c r="BN120" s="3">
        <f t="shared" si="39"/>
        <v>48</v>
      </c>
    </row>
    <row r="121" spans="1:66" x14ac:dyDescent="0.2">
      <c r="A121" t="s">
        <v>57</v>
      </c>
      <c r="B121" t="s">
        <v>1277</v>
      </c>
      <c r="D121" t="s">
        <v>59</v>
      </c>
      <c r="E121" t="s">
        <v>1523</v>
      </c>
      <c r="F121" t="s">
        <v>1524</v>
      </c>
      <c r="G121">
        <v>0</v>
      </c>
      <c r="H121" t="s">
        <v>320</v>
      </c>
      <c r="I121" t="s">
        <v>1525</v>
      </c>
      <c r="N121" t="s">
        <v>1526</v>
      </c>
      <c r="O121" t="s">
        <v>62</v>
      </c>
      <c r="P121" t="s">
        <v>63</v>
      </c>
      <c r="Q121" t="s">
        <v>1527</v>
      </c>
      <c r="R121" t="s">
        <v>1528</v>
      </c>
      <c r="S121" t="s">
        <v>1529</v>
      </c>
      <c r="T121">
        <v>55.927891000000002</v>
      </c>
      <c r="U121">
        <v>37.922702999999998</v>
      </c>
      <c r="V121">
        <v>4</v>
      </c>
      <c r="W121">
        <v>122</v>
      </c>
      <c r="X121" t="s">
        <v>1530</v>
      </c>
      <c r="Y121" t="s">
        <v>64</v>
      </c>
      <c r="Z121" t="s">
        <v>64</v>
      </c>
      <c r="AA121" t="s">
        <v>691</v>
      </c>
      <c r="AB121">
        <v>8</v>
      </c>
      <c r="AC121">
        <v>3</v>
      </c>
      <c r="AE121">
        <v>5</v>
      </c>
      <c r="AF121">
        <v>8</v>
      </c>
      <c r="AG121" t="s">
        <v>67</v>
      </c>
      <c r="AH121">
        <v>0</v>
      </c>
      <c r="AI121">
        <v>0</v>
      </c>
      <c r="AJ121">
        <v>0</v>
      </c>
      <c r="AK121">
        <v>0</v>
      </c>
      <c r="AL121">
        <v>0</v>
      </c>
      <c r="AN121">
        <v>0</v>
      </c>
      <c r="AO121">
        <v>0</v>
      </c>
      <c r="AR121" t="s">
        <v>68</v>
      </c>
      <c r="AS121" t="s">
        <v>69</v>
      </c>
      <c r="AT121" t="s">
        <v>80</v>
      </c>
      <c r="AU121" t="s">
        <v>81</v>
      </c>
      <c r="AV121" t="s">
        <v>72</v>
      </c>
      <c r="AW121" t="s">
        <v>67</v>
      </c>
      <c r="AX121" t="s">
        <v>73</v>
      </c>
      <c r="AY121" t="s">
        <v>67</v>
      </c>
      <c r="AZ121" t="s">
        <v>67</v>
      </c>
      <c r="BB121" t="s">
        <v>196</v>
      </c>
      <c r="BD121" t="s">
        <v>210</v>
      </c>
      <c r="BG121" s="6">
        <v>45270</v>
      </c>
      <c r="BH121" s="5">
        <v>0.48153935185185182</v>
      </c>
      <c r="BI121" s="3" t="str">
        <f t="shared" si="35"/>
        <v>Воскресенье</v>
      </c>
      <c r="BJ121" s="3">
        <f t="shared" si="36"/>
        <v>11</v>
      </c>
      <c r="BK121" s="3">
        <f t="shared" si="37"/>
        <v>30</v>
      </c>
      <c r="BL121" s="3"/>
      <c r="BM121" s="3">
        <f t="shared" si="38"/>
        <v>7</v>
      </c>
      <c r="BN121" s="3">
        <f t="shared" si="39"/>
        <v>33</v>
      </c>
    </row>
    <row r="122" spans="1:66" x14ac:dyDescent="0.2">
      <c r="A122" t="s">
        <v>57</v>
      </c>
      <c r="B122" t="s">
        <v>76</v>
      </c>
      <c r="D122" t="s">
        <v>59</v>
      </c>
      <c r="E122" s="24" t="s">
        <v>1532</v>
      </c>
      <c r="F122" t="s">
        <v>1533</v>
      </c>
      <c r="G122">
        <v>0</v>
      </c>
      <c r="H122" t="s">
        <v>320</v>
      </c>
      <c r="I122" t="s">
        <v>1253</v>
      </c>
      <c r="N122" t="s">
        <v>1254</v>
      </c>
      <c r="O122" t="s">
        <v>62</v>
      </c>
      <c r="P122" t="s">
        <v>63</v>
      </c>
      <c r="Q122" t="s">
        <v>1534</v>
      </c>
      <c r="R122" t="s">
        <v>1535</v>
      </c>
      <c r="S122" t="s">
        <v>1536</v>
      </c>
      <c r="T122">
        <v>55.791203000000003</v>
      </c>
      <c r="U122">
        <v>37.956859999999999</v>
      </c>
      <c r="W122">
        <v>1314</v>
      </c>
      <c r="X122" t="s">
        <v>1537</v>
      </c>
      <c r="Y122" t="s">
        <v>64</v>
      </c>
      <c r="Z122" t="s">
        <v>64</v>
      </c>
      <c r="AA122" t="s">
        <v>120</v>
      </c>
      <c r="AB122">
        <v>25</v>
      </c>
      <c r="AC122">
        <v>39</v>
      </c>
      <c r="AD122" t="s">
        <v>109</v>
      </c>
      <c r="AE122">
        <v>5</v>
      </c>
      <c r="AF122">
        <v>35</v>
      </c>
      <c r="AG122" t="s">
        <v>67</v>
      </c>
      <c r="AH122">
        <v>0</v>
      </c>
      <c r="AI122">
        <v>0</v>
      </c>
      <c r="AJ122">
        <v>0</v>
      </c>
      <c r="AK122">
        <v>0</v>
      </c>
      <c r="AL122">
        <v>0</v>
      </c>
      <c r="AN122">
        <v>0</v>
      </c>
      <c r="AO122">
        <v>0</v>
      </c>
      <c r="AR122" t="s">
        <v>68</v>
      </c>
      <c r="AS122" t="s">
        <v>69</v>
      </c>
      <c r="AT122" t="s">
        <v>80</v>
      </c>
      <c r="AU122" t="s">
        <v>81</v>
      </c>
      <c r="AV122" t="s">
        <v>72</v>
      </c>
      <c r="AW122" t="s">
        <v>67</v>
      </c>
      <c r="AX122" t="s">
        <v>73</v>
      </c>
      <c r="AY122" t="s">
        <v>67</v>
      </c>
      <c r="AZ122" t="s">
        <v>67</v>
      </c>
      <c r="BG122" s="6">
        <v>45270</v>
      </c>
      <c r="BH122" s="5">
        <v>0.41414351851851849</v>
      </c>
      <c r="BI122" s="3" t="str">
        <f t="shared" si="35"/>
        <v>Воскресенье</v>
      </c>
      <c r="BJ122" s="3">
        <f t="shared" si="36"/>
        <v>9</v>
      </c>
      <c r="BK122" s="3">
        <f t="shared" si="37"/>
        <v>45</v>
      </c>
      <c r="BL122" s="3"/>
      <c r="BM122" s="3">
        <f t="shared" si="38"/>
        <v>7</v>
      </c>
      <c r="BN122" s="3">
        <f t="shared" si="39"/>
        <v>56</v>
      </c>
    </row>
    <row r="123" spans="1:66" x14ac:dyDescent="0.2">
      <c r="A123" t="s">
        <v>127</v>
      </c>
      <c r="B123" t="s">
        <v>76</v>
      </c>
      <c r="D123" t="s">
        <v>59</v>
      </c>
      <c r="E123" t="s">
        <v>1541</v>
      </c>
      <c r="F123" t="s">
        <v>1542</v>
      </c>
      <c r="G123">
        <v>3500</v>
      </c>
      <c r="H123" t="s">
        <v>60</v>
      </c>
      <c r="I123" t="s">
        <v>1543</v>
      </c>
      <c r="N123" t="s">
        <v>1544</v>
      </c>
      <c r="O123" t="s">
        <v>136</v>
      </c>
      <c r="P123" t="s">
        <v>137</v>
      </c>
      <c r="Q123" t="s">
        <v>1545</v>
      </c>
      <c r="R123" t="s">
        <v>1546</v>
      </c>
      <c r="S123" t="s">
        <v>1547</v>
      </c>
      <c r="T123">
        <v>44.967457374259915</v>
      </c>
      <c r="U123">
        <v>34.047217103118854</v>
      </c>
      <c r="W123">
        <v>40</v>
      </c>
      <c r="X123" t="s">
        <v>1548</v>
      </c>
      <c r="Y123" t="s">
        <v>64</v>
      </c>
      <c r="Z123" t="s">
        <v>64</v>
      </c>
      <c r="AA123" t="s">
        <v>1090</v>
      </c>
      <c r="AB123">
        <v>20</v>
      </c>
      <c r="AC123">
        <v>31</v>
      </c>
      <c r="AD123" t="s">
        <v>260</v>
      </c>
      <c r="AE123">
        <v>5</v>
      </c>
      <c r="AF123">
        <v>8</v>
      </c>
      <c r="AG123" t="s">
        <v>67</v>
      </c>
      <c r="AH123">
        <v>0</v>
      </c>
      <c r="AI123">
        <v>0</v>
      </c>
      <c r="AJ123">
        <v>0</v>
      </c>
      <c r="AK123">
        <v>0</v>
      </c>
      <c r="AL123">
        <v>0</v>
      </c>
      <c r="AN123">
        <v>0</v>
      </c>
      <c r="AO123">
        <v>0</v>
      </c>
      <c r="AR123" t="s">
        <v>143</v>
      </c>
      <c r="AS123" t="s">
        <v>144</v>
      </c>
      <c r="BE123" t="s">
        <v>145</v>
      </c>
      <c r="BF123" t="s">
        <v>340</v>
      </c>
      <c r="BG123" s="6">
        <v>45270</v>
      </c>
      <c r="BH123" s="5">
        <v>0.37945601851851851</v>
      </c>
      <c r="BI123" s="3" t="str">
        <f t="shared" si="35"/>
        <v>Воскресенье</v>
      </c>
      <c r="BJ123" s="3">
        <f t="shared" si="36"/>
        <v>9</v>
      </c>
      <c r="BK123" s="3">
        <f t="shared" si="37"/>
        <v>0</v>
      </c>
      <c r="BL123" s="3"/>
      <c r="BM123" s="3">
        <f t="shared" si="38"/>
        <v>7</v>
      </c>
      <c r="BN123" s="3">
        <f t="shared" si="39"/>
        <v>6</v>
      </c>
    </row>
    <row r="124" spans="1:66" x14ac:dyDescent="0.2">
      <c r="A124" t="s">
        <v>57</v>
      </c>
      <c r="B124" t="s">
        <v>1306</v>
      </c>
      <c r="D124" t="s">
        <v>59</v>
      </c>
      <c r="E124" t="s">
        <v>1552</v>
      </c>
      <c r="F124" t="s">
        <v>1553</v>
      </c>
      <c r="G124">
        <v>5555</v>
      </c>
      <c r="H124" t="s">
        <v>514</v>
      </c>
      <c r="I124" t="s">
        <v>1554</v>
      </c>
      <c r="N124" t="s">
        <v>1555</v>
      </c>
      <c r="O124" t="s">
        <v>62</v>
      </c>
      <c r="P124" t="s">
        <v>63</v>
      </c>
      <c r="Q124" t="s">
        <v>1556</v>
      </c>
      <c r="R124" t="s">
        <v>1557</v>
      </c>
      <c r="S124" t="s">
        <v>1558</v>
      </c>
      <c r="T124">
        <v>51.643447879999997</v>
      </c>
      <c r="U124">
        <v>39.410266880000002</v>
      </c>
      <c r="W124">
        <v>103</v>
      </c>
      <c r="X124" t="s">
        <v>1559</v>
      </c>
      <c r="Y124" t="s">
        <v>64</v>
      </c>
      <c r="Z124" t="s">
        <v>64</v>
      </c>
      <c r="AA124" t="s">
        <v>397</v>
      </c>
      <c r="AB124">
        <v>1</v>
      </c>
      <c r="AC124">
        <v>1</v>
      </c>
      <c r="AD124" t="s">
        <v>115</v>
      </c>
      <c r="AE124">
        <v>5</v>
      </c>
      <c r="AF124">
        <v>1</v>
      </c>
      <c r="AG124" t="s">
        <v>67</v>
      </c>
      <c r="AH124">
        <v>0</v>
      </c>
      <c r="AI124">
        <v>0</v>
      </c>
      <c r="AJ124">
        <v>0</v>
      </c>
      <c r="AK124">
        <v>0</v>
      </c>
      <c r="AL124">
        <v>0</v>
      </c>
      <c r="AN124">
        <v>0</v>
      </c>
      <c r="AO124">
        <v>0</v>
      </c>
      <c r="AR124" t="s">
        <v>68</v>
      </c>
      <c r="AS124" t="s">
        <v>69</v>
      </c>
      <c r="AT124" t="s">
        <v>80</v>
      </c>
      <c r="AU124" t="s">
        <v>178</v>
      </c>
      <c r="AV124" t="s">
        <v>72</v>
      </c>
      <c r="AW124" t="s">
        <v>67</v>
      </c>
      <c r="AX124" t="s">
        <v>73</v>
      </c>
      <c r="AY124" t="s">
        <v>67</v>
      </c>
      <c r="AZ124" t="s">
        <v>67</v>
      </c>
      <c r="BA124" t="s">
        <v>83</v>
      </c>
      <c r="BB124" t="s">
        <v>74</v>
      </c>
      <c r="BC124" t="s">
        <v>179</v>
      </c>
      <c r="BD124" t="s">
        <v>74</v>
      </c>
      <c r="BG124" s="6">
        <v>45269</v>
      </c>
      <c r="BH124" s="5">
        <v>0.90625</v>
      </c>
      <c r="BI124" s="3" t="str">
        <f t="shared" si="35"/>
        <v>Суббота</v>
      </c>
      <c r="BJ124" s="3">
        <f t="shared" si="36"/>
        <v>21</v>
      </c>
      <c r="BK124" s="3">
        <f t="shared" si="37"/>
        <v>30</v>
      </c>
      <c r="BL124" s="3"/>
      <c r="BM124" s="3">
        <f t="shared" si="38"/>
        <v>6</v>
      </c>
      <c r="BN124" s="3">
        <f t="shared" si="39"/>
        <v>45</v>
      </c>
    </row>
    <row r="125" spans="1:66" x14ac:dyDescent="0.2">
      <c r="A125" t="s">
        <v>57</v>
      </c>
      <c r="B125" t="s">
        <v>76</v>
      </c>
      <c r="D125" t="s">
        <v>59</v>
      </c>
      <c r="E125" t="s">
        <v>1562</v>
      </c>
      <c r="F125" t="s">
        <v>1563</v>
      </c>
      <c r="G125">
        <v>0</v>
      </c>
      <c r="H125" t="s">
        <v>180</v>
      </c>
      <c r="I125" t="s">
        <v>1564</v>
      </c>
      <c r="N125" t="s">
        <v>1565</v>
      </c>
      <c r="O125" t="s">
        <v>62</v>
      </c>
      <c r="P125" t="s">
        <v>63</v>
      </c>
      <c r="Q125" t="s">
        <v>1566</v>
      </c>
      <c r="R125" t="s">
        <v>1567</v>
      </c>
      <c r="S125" t="s">
        <v>1568</v>
      </c>
      <c r="T125">
        <v>54.110810000000001</v>
      </c>
      <c r="U125">
        <v>102.180139</v>
      </c>
      <c r="W125">
        <v>704</v>
      </c>
      <c r="X125" t="s">
        <v>1569</v>
      </c>
      <c r="Y125" t="s">
        <v>64</v>
      </c>
      <c r="Z125" t="s">
        <v>64</v>
      </c>
      <c r="AA125" t="s">
        <v>473</v>
      </c>
      <c r="AB125">
        <v>2</v>
      </c>
      <c r="AC125">
        <v>5</v>
      </c>
      <c r="AE125">
        <v>5</v>
      </c>
      <c r="AF125">
        <v>5</v>
      </c>
      <c r="AG125" t="s">
        <v>67</v>
      </c>
      <c r="AH125">
        <v>0</v>
      </c>
      <c r="AI125">
        <v>0</v>
      </c>
      <c r="AJ125">
        <v>0</v>
      </c>
      <c r="AK125">
        <v>0</v>
      </c>
      <c r="AL125">
        <v>0</v>
      </c>
      <c r="AN125">
        <v>0</v>
      </c>
      <c r="AO125">
        <v>0</v>
      </c>
      <c r="AR125" t="s">
        <v>68</v>
      </c>
      <c r="AS125" t="s">
        <v>69</v>
      </c>
      <c r="AT125" t="s">
        <v>80</v>
      </c>
      <c r="AU125" t="s">
        <v>477</v>
      </c>
      <c r="AV125" t="s">
        <v>72</v>
      </c>
      <c r="AW125" t="s">
        <v>67</v>
      </c>
      <c r="AX125" t="s">
        <v>73</v>
      </c>
      <c r="AY125" t="s">
        <v>67</v>
      </c>
      <c r="AZ125" t="s">
        <v>67</v>
      </c>
      <c r="BB125" t="s">
        <v>74</v>
      </c>
      <c r="BD125" t="s">
        <v>150</v>
      </c>
      <c r="BG125" s="6">
        <v>45269</v>
      </c>
      <c r="BH125" s="5">
        <v>0.71771990740740732</v>
      </c>
      <c r="BI125" s="3" t="str">
        <f t="shared" si="35"/>
        <v>Суббота</v>
      </c>
      <c r="BJ125" s="3">
        <f t="shared" si="36"/>
        <v>17</v>
      </c>
      <c r="BK125" s="3">
        <f t="shared" si="37"/>
        <v>0</v>
      </c>
      <c r="BL125" s="3"/>
      <c r="BM125" s="3">
        <f t="shared" si="38"/>
        <v>6</v>
      </c>
      <c r="BN125" s="3">
        <f t="shared" si="39"/>
        <v>13</v>
      </c>
    </row>
    <row r="126" spans="1:66" x14ac:dyDescent="0.2">
      <c r="A126" t="s">
        <v>127</v>
      </c>
      <c r="B126" t="s">
        <v>128</v>
      </c>
      <c r="C126" t="s">
        <v>129</v>
      </c>
      <c r="D126" t="s">
        <v>130</v>
      </c>
      <c r="E126" t="s">
        <v>131</v>
      </c>
      <c r="F126" t="s">
        <v>1570</v>
      </c>
      <c r="G126">
        <v>9500</v>
      </c>
      <c r="H126" t="s">
        <v>133</v>
      </c>
      <c r="I126" t="s">
        <v>214</v>
      </c>
      <c r="N126" t="s">
        <v>215</v>
      </c>
      <c r="O126" t="s">
        <v>136</v>
      </c>
      <c r="P126" t="s">
        <v>137</v>
      </c>
      <c r="Q126" t="s">
        <v>1571</v>
      </c>
      <c r="R126" t="s">
        <v>1572</v>
      </c>
      <c r="S126" t="s">
        <v>1573</v>
      </c>
      <c r="T126">
        <v>47.138333000000003</v>
      </c>
      <c r="U126">
        <v>39.744469000000002</v>
      </c>
      <c r="X126" t="s">
        <v>141</v>
      </c>
      <c r="Y126" t="s">
        <v>67</v>
      </c>
      <c r="Z126" t="s">
        <v>67</v>
      </c>
      <c r="AB126" t="s">
        <v>142</v>
      </c>
      <c r="AC126" t="s">
        <v>142</v>
      </c>
      <c r="AF126">
        <v>0</v>
      </c>
      <c r="AG126" t="s">
        <v>67</v>
      </c>
      <c r="AH126">
        <v>0</v>
      </c>
      <c r="AI126">
        <v>0</v>
      </c>
      <c r="AJ126">
        <v>0</v>
      </c>
      <c r="AK126">
        <v>0</v>
      </c>
      <c r="AL126">
        <v>0</v>
      </c>
      <c r="AN126">
        <v>0</v>
      </c>
      <c r="AO126">
        <v>0</v>
      </c>
      <c r="AR126" t="s">
        <v>143</v>
      </c>
      <c r="AS126" t="s">
        <v>144</v>
      </c>
      <c r="BE126" t="s">
        <v>145</v>
      </c>
      <c r="BG126" s="6">
        <v>45269</v>
      </c>
      <c r="BH126" s="5">
        <v>0.59068287037037037</v>
      </c>
      <c r="BI126" s="3" t="str">
        <f t="shared" si="35"/>
        <v>Суббота</v>
      </c>
      <c r="BJ126" s="3">
        <f t="shared" si="36"/>
        <v>14</v>
      </c>
      <c r="BK126" s="3">
        <f t="shared" si="37"/>
        <v>0</v>
      </c>
      <c r="BL126" s="3"/>
      <c r="BM126" s="3">
        <f t="shared" si="38"/>
        <v>6</v>
      </c>
      <c r="BN126" s="3">
        <f t="shared" si="39"/>
        <v>10</v>
      </c>
    </row>
    <row r="127" spans="1:66" x14ac:dyDescent="0.2">
      <c r="A127" t="s">
        <v>127</v>
      </c>
      <c r="B127" t="s">
        <v>76</v>
      </c>
      <c r="D127" t="s">
        <v>59</v>
      </c>
      <c r="E127" t="s">
        <v>1575</v>
      </c>
      <c r="F127" t="s">
        <v>1576</v>
      </c>
      <c r="G127">
        <v>3000</v>
      </c>
      <c r="H127" t="s">
        <v>550</v>
      </c>
      <c r="I127" t="s">
        <v>551</v>
      </c>
      <c r="M127" t="s">
        <v>1577</v>
      </c>
      <c r="N127" t="s">
        <v>1578</v>
      </c>
      <c r="O127" t="s">
        <v>136</v>
      </c>
      <c r="P127" t="s">
        <v>137</v>
      </c>
      <c r="Q127" t="s">
        <v>1579</v>
      </c>
      <c r="R127" t="s">
        <v>1580</v>
      </c>
      <c r="S127" t="s">
        <v>1581</v>
      </c>
      <c r="T127">
        <v>55.471563525466649</v>
      </c>
      <c r="U127">
        <v>65.287284729184393</v>
      </c>
      <c r="V127">
        <v>7</v>
      </c>
      <c r="W127">
        <v>600</v>
      </c>
      <c r="X127" t="s">
        <v>1582</v>
      </c>
      <c r="Y127" t="s">
        <v>64</v>
      </c>
      <c r="Z127" t="s">
        <v>64</v>
      </c>
      <c r="AA127" t="s">
        <v>434</v>
      </c>
      <c r="AB127">
        <v>3</v>
      </c>
      <c r="AC127">
        <v>19</v>
      </c>
      <c r="AE127">
        <v>5</v>
      </c>
      <c r="AF127">
        <v>3</v>
      </c>
      <c r="AG127" t="s">
        <v>67</v>
      </c>
      <c r="AH127">
        <v>0</v>
      </c>
      <c r="AI127">
        <v>0</v>
      </c>
      <c r="AJ127">
        <v>0</v>
      </c>
      <c r="AK127">
        <v>0</v>
      </c>
      <c r="AL127">
        <v>0</v>
      </c>
      <c r="AN127">
        <v>0</v>
      </c>
      <c r="AO127">
        <v>0</v>
      </c>
      <c r="AR127" t="s">
        <v>143</v>
      </c>
      <c r="AS127" t="s">
        <v>144</v>
      </c>
      <c r="BE127" t="s">
        <v>145</v>
      </c>
      <c r="BF127" t="s">
        <v>340</v>
      </c>
      <c r="BG127" s="6">
        <v>45269</v>
      </c>
      <c r="BH127" s="5">
        <v>0.51280092592592597</v>
      </c>
      <c r="BI127" s="3" t="str">
        <f t="shared" ref="BI127:BI141" si="40">IF(BM127=7,"Воскресенье",IF(BM127=6,"Суббота",IF(BM127=5,"Пятница",IF(BM127=4,"Четверг",IF(BM127=3,"Среда",IF(BM127=2,"Вторник","Понедельник"))))))</f>
        <v>Суббота</v>
      </c>
      <c r="BJ127" s="3">
        <f t="shared" ref="BJ127:BJ141" si="41">HOUR(BH127)</f>
        <v>12</v>
      </c>
      <c r="BK127" s="3">
        <f t="shared" ref="BK127:BK141" si="42">IF(BN127&gt;45,45,IF(BN127&gt;30,30,IF(BN127&gt;15,15,0)))</f>
        <v>15</v>
      </c>
      <c r="BL127" s="3"/>
      <c r="BM127" s="3">
        <f t="shared" ref="BM127:BM141" si="43">WEEKDAY(BG127,2)</f>
        <v>6</v>
      </c>
      <c r="BN127" s="3">
        <f t="shared" ref="BN127:BN141" si="44">MINUTE(BH127)</f>
        <v>18</v>
      </c>
    </row>
    <row r="128" spans="1:66" x14ac:dyDescent="0.2">
      <c r="A128" t="s">
        <v>127</v>
      </c>
      <c r="B128" t="s">
        <v>128</v>
      </c>
      <c r="C128" t="s">
        <v>129</v>
      </c>
      <c r="D128" t="s">
        <v>130</v>
      </c>
      <c r="E128" t="s">
        <v>131</v>
      </c>
      <c r="F128" t="s">
        <v>1583</v>
      </c>
      <c r="G128">
        <v>9000</v>
      </c>
      <c r="H128" t="s">
        <v>133</v>
      </c>
      <c r="I128" t="s">
        <v>371</v>
      </c>
      <c r="M128" t="s">
        <v>315</v>
      </c>
      <c r="N128" t="s">
        <v>1424</v>
      </c>
      <c r="O128" t="s">
        <v>136</v>
      </c>
      <c r="P128" t="s">
        <v>137</v>
      </c>
      <c r="Q128" t="s">
        <v>1584</v>
      </c>
      <c r="R128" t="s">
        <v>1585</v>
      </c>
      <c r="S128" t="s">
        <v>1586</v>
      </c>
      <c r="T128">
        <v>47.228149000000002</v>
      </c>
      <c r="U128">
        <v>39.728513999999997</v>
      </c>
      <c r="X128" t="s">
        <v>141</v>
      </c>
      <c r="Y128" t="s">
        <v>67</v>
      </c>
      <c r="Z128" t="s">
        <v>67</v>
      </c>
      <c r="AB128" t="s">
        <v>142</v>
      </c>
      <c r="AC128" t="s">
        <v>142</v>
      </c>
      <c r="AF128">
        <v>0</v>
      </c>
      <c r="AG128" t="s">
        <v>67</v>
      </c>
      <c r="AH128">
        <v>0</v>
      </c>
      <c r="AI128">
        <v>0</v>
      </c>
      <c r="AJ128">
        <v>0</v>
      </c>
      <c r="AK128">
        <v>0</v>
      </c>
      <c r="AL128">
        <v>0</v>
      </c>
      <c r="AN128">
        <v>0</v>
      </c>
      <c r="AO128">
        <v>0</v>
      </c>
      <c r="AR128" t="s">
        <v>143</v>
      </c>
      <c r="AS128" t="s">
        <v>144</v>
      </c>
      <c r="BE128" t="s">
        <v>145</v>
      </c>
      <c r="BG128" s="6">
        <v>45269</v>
      </c>
      <c r="BH128" s="5">
        <v>0.48474537037037035</v>
      </c>
      <c r="BI128" s="3" t="str">
        <f t="shared" si="40"/>
        <v>Суббота</v>
      </c>
      <c r="BJ128" s="3">
        <f t="shared" si="41"/>
        <v>11</v>
      </c>
      <c r="BK128" s="3">
        <f t="shared" si="42"/>
        <v>30</v>
      </c>
      <c r="BL128" s="3"/>
      <c r="BM128" s="3">
        <f t="shared" si="43"/>
        <v>6</v>
      </c>
      <c r="BN128" s="3">
        <f t="shared" si="44"/>
        <v>38</v>
      </c>
    </row>
    <row r="129" spans="1:66" x14ac:dyDescent="0.2">
      <c r="A129" t="s">
        <v>57</v>
      </c>
      <c r="B129" t="s">
        <v>76</v>
      </c>
      <c r="D129" t="s">
        <v>59</v>
      </c>
      <c r="E129" s="24" t="s">
        <v>1587</v>
      </c>
      <c r="F129" t="s">
        <v>1588</v>
      </c>
      <c r="G129">
        <v>3000</v>
      </c>
      <c r="H129" t="s">
        <v>700</v>
      </c>
      <c r="I129" t="s">
        <v>1589</v>
      </c>
      <c r="M129" t="s">
        <v>87</v>
      </c>
      <c r="N129" t="s">
        <v>1590</v>
      </c>
      <c r="O129" t="s">
        <v>62</v>
      </c>
      <c r="P129" t="s">
        <v>63</v>
      </c>
      <c r="Q129" t="s">
        <v>1591</v>
      </c>
      <c r="R129" t="s">
        <v>1592</v>
      </c>
      <c r="S129" t="s">
        <v>1593</v>
      </c>
      <c r="T129">
        <v>58.577530000000003</v>
      </c>
      <c r="U129">
        <v>49.598880999999999</v>
      </c>
      <c r="W129">
        <v>754</v>
      </c>
      <c r="X129" t="s">
        <v>1594</v>
      </c>
      <c r="Y129" t="s">
        <v>64</v>
      </c>
      <c r="Z129" t="s">
        <v>64</v>
      </c>
      <c r="AA129" t="s">
        <v>660</v>
      </c>
      <c r="AB129">
        <v>3</v>
      </c>
      <c r="AC129">
        <v>7</v>
      </c>
      <c r="AE129">
        <v>5</v>
      </c>
      <c r="AF129">
        <v>1</v>
      </c>
      <c r="AG129" t="s">
        <v>67</v>
      </c>
      <c r="AH129">
        <v>0</v>
      </c>
      <c r="AI129">
        <v>0</v>
      </c>
      <c r="AJ129">
        <v>0</v>
      </c>
      <c r="AK129">
        <v>0</v>
      </c>
      <c r="AL129">
        <v>0</v>
      </c>
      <c r="AN129">
        <v>0</v>
      </c>
      <c r="AO129">
        <v>0</v>
      </c>
      <c r="AR129" t="s">
        <v>68</v>
      </c>
      <c r="AS129" t="s">
        <v>69</v>
      </c>
      <c r="AT129" t="s">
        <v>80</v>
      </c>
      <c r="AU129" t="s">
        <v>81</v>
      </c>
      <c r="AV129" t="s">
        <v>72</v>
      </c>
      <c r="AW129" t="s">
        <v>67</v>
      </c>
      <c r="AX129" t="s">
        <v>73</v>
      </c>
      <c r="AY129" t="s">
        <v>67</v>
      </c>
      <c r="AZ129" t="s">
        <v>67</v>
      </c>
      <c r="BB129" t="s">
        <v>1003</v>
      </c>
      <c r="BD129" t="s">
        <v>667</v>
      </c>
      <c r="BG129" s="6">
        <v>45269</v>
      </c>
      <c r="BH129" s="5">
        <v>0.4680555555555555</v>
      </c>
      <c r="BI129" s="3" t="str">
        <f t="shared" si="40"/>
        <v>Суббота</v>
      </c>
      <c r="BJ129" s="3">
        <f t="shared" si="41"/>
        <v>11</v>
      </c>
      <c r="BK129" s="3">
        <f t="shared" si="42"/>
        <v>0</v>
      </c>
      <c r="BL129" s="3"/>
      <c r="BM129" s="3">
        <f t="shared" si="43"/>
        <v>6</v>
      </c>
      <c r="BN129" s="3">
        <f t="shared" si="44"/>
        <v>14</v>
      </c>
    </row>
    <row r="130" spans="1:66" x14ac:dyDescent="0.2">
      <c r="A130" t="s">
        <v>57</v>
      </c>
      <c r="B130" t="s">
        <v>76</v>
      </c>
      <c r="D130" t="s">
        <v>59</v>
      </c>
      <c r="E130" t="s">
        <v>1603</v>
      </c>
      <c r="F130" t="s">
        <v>1604</v>
      </c>
      <c r="G130">
        <v>3000</v>
      </c>
      <c r="H130" t="s">
        <v>491</v>
      </c>
      <c r="I130" t="s">
        <v>1605</v>
      </c>
      <c r="M130" t="s">
        <v>739</v>
      </c>
      <c r="N130" t="s">
        <v>1606</v>
      </c>
      <c r="O130" t="s">
        <v>62</v>
      </c>
      <c r="P130" t="s">
        <v>63</v>
      </c>
      <c r="Q130" t="s">
        <v>1607</v>
      </c>
      <c r="R130" t="s">
        <v>1608</v>
      </c>
      <c r="S130" t="s">
        <v>1609</v>
      </c>
      <c r="T130">
        <v>53.471988680000003</v>
      </c>
      <c r="U130">
        <v>49.479442599999999</v>
      </c>
      <c r="V130">
        <v>3</v>
      </c>
      <c r="W130">
        <v>2070</v>
      </c>
      <c r="X130" t="s">
        <v>1610</v>
      </c>
      <c r="Y130" t="s">
        <v>64</v>
      </c>
      <c r="Z130" t="s">
        <v>64</v>
      </c>
      <c r="AA130" t="s">
        <v>1439</v>
      </c>
      <c r="AB130">
        <v>6</v>
      </c>
      <c r="AC130">
        <v>16</v>
      </c>
      <c r="AD130" t="s">
        <v>543</v>
      </c>
      <c r="AE130">
        <v>5</v>
      </c>
      <c r="AF130">
        <v>5</v>
      </c>
      <c r="AG130" t="s">
        <v>67</v>
      </c>
      <c r="AH130">
        <v>0</v>
      </c>
      <c r="AI130">
        <v>0</v>
      </c>
      <c r="AJ130">
        <v>0</v>
      </c>
      <c r="AK130">
        <v>0</v>
      </c>
      <c r="AL130">
        <v>0</v>
      </c>
      <c r="AN130">
        <v>0</v>
      </c>
      <c r="AO130">
        <v>0</v>
      </c>
      <c r="AR130" t="s">
        <v>68</v>
      </c>
      <c r="AS130" t="s">
        <v>69</v>
      </c>
      <c r="AT130" t="s">
        <v>80</v>
      </c>
      <c r="AU130" t="s">
        <v>81</v>
      </c>
      <c r="AV130" t="s">
        <v>72</v>
      </c>
      <c r="AW130" t="s">
        <v>67</v>
      </c>
      <c r="AX130" t="s">
        <v>73</v>
      </c>
      <c r="AY130" t="s">
        <v>67</v>
      </c>
      <c r="AZ130" t="s">
        <v>67</v>
      </c>
      <c r="BA130" t="s">
        <v>420</v>
      </c>
      <c r="BB130" t="s">
        <v>150</v>
      </c>
      <c r="BC130" t="s">
        <v>110</v>
      </c>
      <c r="BD130" t="s">
        <v>239</v>
      </c>
      <c r="BG130" s="6">
        <v>45268</v>
      </c>
      <c r="BH130" s="5">
        <v>0.94738425925925929</v>
      </c>
      <c r="BI130" s="3" t="str">
        <f t="shared" si="40"/>
        <v>Пятница</v>
      </c>
      <c r="BJ130" s="3">
        <f t="shared" si="41"/>
        <v>22</v>
      </c>
      <c r="BK130" s="3">
        <f t="shared" si="42"/>
        <v>30</v>
      </c>
      <c r="BL130" s="3"/>
      <c r="BM130" s="3">
        <f t="shared" si="43"/>
        <v>5</v>
      </c>
      <c r="BN130" s="3">
        <f t="shared" si="44"/>
        <v>44</v>
      </c>
    </row>
    <row r="131" spans="1:66" x14ac:dyDescent="0.2">
      <c r="A131" t="s">
        <v>57</v>
      </c>
      <c r="B131" t="s">
        <v>76</v>
      </c>
      <c r="D131" t="s">
        <v>59</v>
      </c>
      <c r="E131" t="s">
        <v>618</v>
      </c>
      <c r="F131" t="s">
        <v>1615</v>
      </c>
      <c r="G131">
        <v>0</v>
      </c>
      <c r="H131" t="s">
        <v>262</v>
      </c>
      <c r="I131" t="s">
        <v>263</v>
      </c>
      <c r="M131" t="s">
        <v>535</v>
      </c>
      <c r="N131" t="s">
        <v>1616</v>
      </c>
      <c r="O131" t="s">
        <v>62</v>
      </c>
      <c r="P131" t="s">
        <v>63</v>
      </c>
      <c r="Q131" t="s">
        <v>1617</v>
      </c>
      <c r="R131" t="s">
        <v>1618</v>
      </c>
      <c r="S131" t="s">
        <v>1619</v>
      </c>
      <c r="T131">
        <v>54.565044399999998</v>
      </c>
      <c r="U131">
        <v>36.271568299999998</v>
      </c>
      <c r="V131">
        <v>1</v>
      </c>
      <c r="W131">
        <v>874</v>
      </c>
      <c r="X131" t="s">
        <v>1620</v>
      </c>
      <c r="Y131" t="s">
        <v>64</v>
      </c>
      <c r="Z131" t="s">
        <v>64</v>
      </c>
      <c r="AA131" t="s">
        <v>559</v>
      </c>
      <c r="AB131">
        <v>2</v>
      </c>
      <c r="AC131">
        <v>10</v>
      </c>
      <c r="AD131" t="s">
        <v>786</v>
      </c>
      <c r="AE131">
        <v>4.9000000000000004</v>
      </c>
      <c r="AF131">
        <v>57</v>
      </c>
      <c r="AG131" t="s">
        <v>67</v>
      </c>
      <c r="AH131">
        <v>0</v>
      </c>
      <c r="AI131">
        <v>0</v>
      </c>
      <c r="AJ131">
        <v>0</v>
      </c>
      <c r="AK131">
        <v>0</v>
      </c>
      <c r="AL131">
        <v>0</v>
      </c>
      <c r="AN131">
        <v>0</v>
      </c>
      <c r="AO131">
        <v>0</v>
      </c>
      <c r="AR131" t="s">
        <v>68</v>
      </c>
      <c r="AS131" t="s">
        <v>69</v>
      </c>
      <c r="AT131" t="s">
        <v>80</v>
      </c>
      <c r="AU131" t="s">
        <v>81</v>
      </c>
      <c r="AV131" t="s">
        <v>72</v>
      </c>
      <c r="AW131" t="s">
        <v>67</v>
      </c>
      <c r="AX131" t="s">
        <v>73</v>
      </c>
      <c r="AY131" t="s">
        <v>67</v>
      </c>
      <c r="AZ131" t="s">
        <v>67</v>
      </c>
      <c r="BB131" t="s">
        <v>1621</v>
      </c>
      <c r="BD131" t="s">
        <v>210</v>
      </c>
      <c r="BG131" s="6">
        <v>45268</v>
      </c>
      <c r="BH131" s="5">
        <v>0.77574074074074073</v>
      </c>
      <c r="BI131" s="3" t="str">
        <f t="shared" si="40"/>
        <v>Пятница</v>
      </c>
      <c r="BJ131" s="3">
        <f t="shared" si="41"/>
        <v>18</v>
      </c>
      <c r="BK131" s="3">
        <f t="shared" si="42"/>
        <v>30</v>
      </c>
      <c r="BL131" s="3"/>
      <c r="BM131" s="3">
        <f t="shared" si="43"/>
        <v>5</v>
      </c>
      <c r="BN131" s="3">
        <f t="shared" si="44"/>
        <v>37</v>
      </c>
    </row>
    <row r="132" spans="1:66" x14ac:dyDescent="0.2">
      <c r="A132" t="s">
        <v>57</v>
      </c>
      <c r="B132" t="s">
        <v>76</v>
      </c>
      <c r="D132" t="s">
        <v>59</v>
      </c>
      <c r="E132" t="s">
        <v>1622</v>
      </c>
      <c r="F132" t="s">
        <v>1623</v>
      </c>
      <c r="G132">
        <v>163</v>
      </c>
      <c r="H132" t="s">
        <v>491</v>
      </c>
      <c r="I132" t="s">
        <v>492</v>
      </c>
      <c r="K132" t="s">
        <v>495</v>
      </c>
      <c r="L132" t="s">
        <v>207</v>
      </c>
      <c r="N132" t="s">
        <v>850</v>
      </c>
      <c r="O132" t="s">
        <v>62</v>
      </c>
      <c r="P132" t="s">
        <v>63</v>
      </c>
      <c r="Q132" t="s">
        <v>1624</v>
      </c>
      <c r="R132" t="s">
        <v>1625</v>
      </c>
      <c r="S132" t="s">
        <v>1626</v>
      </c>
      <c r="T132">
        <v>53.195537999999999</v>
      </c>
      <c r="U132">
        <v>50.101782999999998</v>
      </c>
      <c r="W132">
        <v>3632</v>
      </c>
      <c r="X132" t="s">
        <v>1627</v>
      </c>
      <c r="Y132" t="s">
        <v>64</v>
      </c>
      <c r="Z132" t="s">
        <v>64</v>
      </c>
      <c r="AA132" t="s">
        <v>952</v>
      </c>
      <c r="AB132">
        <v>1</v>
      </c>
      <c r="AC132">
        <v>0</v>
      </c>
      <c r="AE132">
        <v>5</v>
      </c>
      <c r="AF132">
        <v>3</v>
      </c>
      <c r="AG132" t="s">
        <v>64</v>
      </c>
      <c r="AH132">
        <v>0</v>
      </c>
      <c r="AI132">
        <v>0</v>
      </c>
      <c r="AJ132">
        <v>0</v>
      </c>
      <c r="AK132">
        <v>0</v>
      </c>
      <c r="AL132">
        <v>0</v>
      </c>
      <c r="AN132">
        <v>0</v>
      </c>
      <c r="AO132">
        <v>0</v>
      </c>
      <c r="AR132" t="s">
        <v>68</v>
      </c>
      <c r="AS132" t="s">
        <v>69</v>
      </c>
      <c r="AT132" t="s">
        <v>80</v>
      </c>
      <c r="AU132" t="s">
        <v>506</v>
      </c>
      <c r="AV132" t="s">
        <v>72</v>
      </c>
      <c r="AW132" t="s">
        <v>64</v>
      </c>
      <c r="AY132" t="s">
        <v>67</v>
      </c>
      <c r="AZ132" t="s">
        <v>67</v>
      </c>
      <c r="BB132" t="s">
        <v>1628</v>
      </c>
      <c r="BC132" t="s">
        <v>1629</v>
      </c>
      <c r="BD132" t="s">
        <v>1630</v>
      </c>
      <c r="BG132" s="6">
        <v>45268</v>
      </c>
      <c r="BH132" s="5">
        <v>0.7742013888888889</v>
      </c>
      <c r="BI132" s="3" t="str">
        <f t="shared" si="40"/>
        <v>Пятница</v>
      </c>
      <c r="BJ132" s="3">
        <f t="shared" si="41"/>
        <v>18</v>
      </c>
      <c r="BK132" s="3">
        <f t="shared" si="42"/>
        <v>30</v>
      </c>
      <c r="BL132" s="3"/>
      <c r="BM132" s="3">
        <f t="shared" si="43"/>
        <v>5</v>
      </c>
      <c r="BN132" s="3">
        <f t="shared" si="44"/>
        <v>34</v>
      </c>
    </row>
    <row r="133" spans="1:66" x14ac:dyDescent="0.2">
      <c r="A133" t="s">
        <v>57</v>
      </c>
      <c r="B133" t="s">
        <v>151</v>
      </c>
      <c r="C133" t="s">
        <v>152</v>
      </c>
      <c r="D133" t="s">
        <v>130</v>
      </c>
      <c r="E133" t="s">
        <v>1631</v>
      </c>
      <c r="F133" t="s">
        <v>1632</v>
      </c>
      <c r="G133">
        <v>0</v>
      </c>
      <c r="H133" t="s">
        <v>578</v>
      </c>
      <c r="I133" t="s">
        <v>579</v>
      </c>
      <c r="M133" t="s">
        <v>87</v>
      </c>
      <c r="N133" t="s">
        <v>1633</v>
      </c>
      <c r="O133" t="s">
        <v>62</v>
      </c>
      <c r="P133" t="s">
        <v>63</v>
      </c>
      <c r="Q133" t="s">
        <v>1634</v>
      </c>
      <c r="R133" t="s">
        <v>1635</v>
      </c>
      <c r="S133" t="s">
        <v>1636</v>
      </c>
      <c r="T133">
        <v>57.000352999999997</v>
      </c>
      <c r="U133">
        <v>40.973930000000003</v>
      </c>
      <c r="V133">
        <v>2</v>
      </c>
      <c r="W133">
        <v>545</v>
      </c>
      <c r="X133" t="s">
        <v>161</v>
      </c>
      <c r="Y133" t="s">
        <v>64</v>
      </c>
      <c r="Z133" t="s">
        <v>64</v>
      </c>
      <c r="AA133" t="s">
        <v>162</v>
      </c>
      <c r="AB133">
        <v>272</v>
      </c>
      <c r="AC133">
        <v>887</v>
      </c>
      <c r="AE133">
        <v>4.7</v>
      </c>
      <c r="AF133">
        <v>30</v>
      </c>
      <c r="AG133" t="s">
        <v>67</v>
      </c>
      <c r="AH133">
        <v>0</v>
      </c>
      <c r="AI133">
        <v>0</v>
      </c>
      <c r="AJ133">
        <v>0</v>
      </c>
      <c r="AK133">
        <v>0</v>
      </c>
      <c r="AL133">
        <v>0</v>
      </c>
      <c r="AN133">
        <v>0</v>
      </c>
      <c r="AO133">
        <v>0</v>
      </c>
      <c r="AR133" t="s">
        <v>68</v>
      </c>
      <c r="AS133" t="s">
        <v>69</v>
      </c>
      <c r="AT133" t="s">
        <v>80</v>
      </c>
      <c r="AU133" t="s">
        <v>81</v>
      </c>
      <c r="AV133" t="s">
        <v>72</v>
      </c>
      <c r="AW133" t="s">
        <v>67</v>
      </c>
      <c r="AX133" t="s">
        <v>73</v>
      </c>
      <c r="AY133" t="s">
        <v>67</v>
      </c>
      <c r="AZ133" t="s">
        <v>67</v>
      </c>
      <c r="BB133" t="s">
        <v>196</v>
      </c>
      <c r="BC133" t="s">
        <v>1437</v>
      </c>
      <c r="BD133" t="s">
        <v>196</v>
      </c>
      <c r="BG133" s="6">
        <v>45268</v>
      </c>
      <c r="BH133" s="5">
        <v>0.69505787037037037</v>
      </c>
      <c r="BI133" s="3" t="str">
        <f t="shared" si="40"/>
        <v>Пятница</v>
      </c>
      <c r="BJ133" s="3">
        <f t="shared" si="41"/>
        <v>16</v>
      </c>
      <c r="BK133" s="3">
        <f t="shared" si="42"/>
        <v>30</v>
      </c>
      <c r="BL133" s="3"/>
      <c r="BM133" s="3">
        <f t="shared" si="43"/>
        <v>5</v>
      </c>
      <c r="BN133" s="3">
        <f t="shared" si="44"/>
        <v>40</v>
      </c>
    </row>
    <row r="134" spans="1:66" x14ac:dyDescent="0.2">
      <c r="A134" t="s">
        <v>57</v>
      </c>
      <c r="B134" t="s">
        <v>151</v>
      </c>
      <c r="C134" t="s">
        <v>152</v>
      </c>
      <c r="D134" t="s">
        <v>130</v>
      </c>
      <c r="E134" t="s">
        <v>1631</v>
      </c>
      <c r="F134" t="s">
        <v>1637</v>
      </c>
      <c r="G134">
        <v>0</v>
      </c>
      <c r="H134" t="s">
        <v>167</v>
      </c>
      <c r="I134" t="s">
        <v>168</v>
      </c>
      <c r="M134" t="s">
        <v>200</v>
      </c>
      <c r="N134" t="s">
        <v>553</v>
      </c>
      <c r="O134" t="s">
        <v>62</v>
      </c>
      <c r="P134" t="s">
        <v>63</v>
      </c>
      <c r="Q134" t="s">
        <v>1638</v>
      </c>
      <c r="R134" t="s">
        <v>1639</v>
      </c>
      <c r="S134" t="s">
        <v>1640</v>
      </c>
      <c r="T134">
        <v>54.193122000000002</v>
      </c>
      <c r="U134">
        <v>37.617348</v>
      </c>
      <c r="V134">
        <v>2</v>
      </c>
      <c r="W134">
        <v>473</v>
      </c>
      <c r="X134" t="s">
        <v>161</v>
      </c>
      <c r="Y134" t="s">
        <v>64</v>
      </c>
      <c r="Z134" t="s">
        <v>64</v>
      </c>
      <c r="AA134" t="s">
        <v>162</v>
      </c>
      <c r="AB134">
        <v>272</v>
      </c>
      <c r="AC134">
        <v>887</v>
      </c>
      <c r="AE134">
        <v>4.7</v>
      </c>
      <c r="AF134">
        <v>30</v>
      </c>
      <c r="AG134" t="s">
        <v>67</v>
      </c>
      <c r="AH134">
        <v>0</v>
      </c>
      <c r="AI134">
        <v>0</v>
      </c>
      <c r="AJ134">
        <v>0</v>
      </c>
      <c r="AK134">
        <v>0</v>
      </c>
      <c r="AL134">
        <v>0</v>
      </c>
      <c r="AN134">
        <v>0</v>
      </c>
      <c r="AO134">
        <v>0</v>
      </c>
      <c r="AR134" t="s">
        <v>68</v>
      </c>
      <c r="AS134" t="s">
        <v>69</v>
      </c>
      <c r="AT134" t="s">
        <v>80</v>
      </c>
      <c r="AU134" t="s">
        <v>81</v>
      </c>
      <c r="AV134" t="s">
        <v>72</v>
      </c>
      <c r="AW134" t="s">
        <v>67</v>
      </c>
      <c r="AX134" t="s">
        <v>73</v>
      </c>
      <c r="AY134" t="s">
        <v>67</v>
      </c>
      <c r="AZ134" t="s">
        <v>67</v>
      </c>
      <c r="BB134" t="s">
        <v>196</v>
      </c>
      <c r="BC134" t="s">
        <v>1437</v>
      </c>
      <c r="BD134" t="s">
        <v>196</v>
      </c>
      <c r="BG134" s="6">
        <v>45268</v>
      </c>
      <c r="BH134" s="5">
        <v>0.69491898148148146</v>
      </c>
      <c r="BI134" s="3" t="str">
        <f t="shared" si="40"/>
        <v>Пятница</v>
      </c>
      <c r="BJ134" s="3">
        <f t="shared" si="41"/>
        <v>16</v>
      </c>
      <c r="BK134" s="3">
        <f t="shared" si="42"/>
        <v>30</v>
      </c>
      <c r="BL134" s="3"/>
      <c r="BM134" s="3">
        <f t="shared" si="43"/>
        <v>5</v>
      </c>
      <c r="BN134" s="3">
        <f t="shared" si="44"/>
        <v>40</v>
      </c>
    </row>
    <row r="135" spans="1:66" x14ac:dyDescent="0.2">
      <c r="A135" t="s">
        <v>57</v>
      </c>
      <c r="B135" t="s">
        <v>151</v>
      </c>
      <c r="C135" t="s">
        <v>152</v>
      </c>
      <c r="D135" t="s">
        <v>130</v>
      </c>
      <c r="E135" t="s">
        <v>1631</v>
      </c>
      <c r="F135" t="s">
        <v>1641</v>
      </c>
      <c r="G135">
        <v>0</v>
      </c>
      <c r="H135" t="s">
        <v>1642</v>
      </c>
      <c r="I135" t="s">
        <v>1643</v>
      </c>
      <c r="M135" t="s">
        <v>413</v>
      </c>
      <c r="N135" t="s">
        <v>1644</v>
      </c>
      <c r="O135" t="s">
        <v>62</v>
      </c>
      <c r="P135" t="s">
        <v>63</v>
      </c>
      <c r="Q135" t="s">
        <v>1645</v>
      </c>
      <c r="R135" t="s">
        <v>1646</v>
      </c>
      <c r="S135" t="s">
        <v>1647</v>
      </c>
      <c r="T135">
        <v>56.852676000000002</v>
      </c>
      <c r="U135">
        <v>53.206899999999997</v>
      </c>
      <c r="W135">
        <v>380</v>
      </c>
      <c r="X135" t="s">
        <v>161</v>
      </c>
      <c r="Y135" t="s">
        <v>64</v>
      </c>
      <c r="Z135" t="s">
        <v>64</v>
      </c>
      <c r="AA135" t="s">
        <v>162</v>
      </c>
      <c r="AB135">
        <v>272</v>
      </c>
      <c r="AC135">
        <v>887</v>
      </c>
      <c r="AE135">
        <v>4.7</v>
      </c>
      <c r="AF135">
        <v>30</v>
      </c>
      <c r="AG135" t="s">
        <v>67</v>
      </c>
      <c r="AH135">
        <v>0</v>
      </c>
      <c r="AI135">
        <v>0</v>
      </c>
      <c r="AJ135">
        <v>0</v>
      </c>
      <c r="AK135">
        <v>0</v>
      </c>
      <c r="AL135">
        <v>0</v>
      </c>
      <c r="AN135">
        <v>0</v>
      </c>
      <c r="AO135">
        <v>0</v>
      </c>
      <c r="AR135" t="s">
        <v>68</v>
      </c>
      <c r="AS135" t="s">
        <v>69</v>
      </c>
      <c r="AT135" t="s">
        <v>80</v>
      </c>
      <c r="AU135" t="s">
        <v>81</v>
      </c>
      <c r="AV135" t="s">
        <v>72</v>
      </c>
      <c r="AW135" t="s">
        <v>67</v>
      </c>
      <c r="AX135" t="s">
        <v>73</v>
      </c>
      <c r="AY135" t="s">
        <v>67</v>
      </c>
      <c r="AZ135" t="s">
        <v>67</v>
      </c>
      <c r="BB135" t="s">
        <v>196</v>
      </c>
      <c r="BC135" t="s">
        <v>1437</v>
      </c>
      <c r="BD135" t="s">
        <v>196</v>
      </c>
      <c r="BG135" s="6">
        <v>45268</v>
      </c>
      <c r="BH135" s="5">
        <v>0.69486111111111104</v>
      </c>
      <c r="BI135" s="3" t="str">
        <f t="shared" si="40"/>
        <v>Пятница</v>
      </c>
      <c r="BJ135" s="3">
        <f t="shared" si="41"/>
        <v>16</v>
      </c>
      <c r="BK135" s="3">
        <f t="shared" si="42"/>
        <v>30</v>
      </c>
      <c r="BL135" s="3"/>
      <c r="BM135" s="3">
        <f t="shared" si="43"/>
        <v>5</v>
      </c>
      <c r="BN135" s="3">
        <f t="shared" si="44"/>
        <v>40</v>
      </c>
    </row>
    <row r="136" spans="1:66" x14ac:dyDescent="0.2">
      <c r="A136" t="s">
        <v>57</v>
      </c>
      <c r="B136" t="s">
        <v>151</v>
      </c>
      <c r="C136" t="s">
        <v>152</v>
      </c>
      <c r="D136" t="s">
        <v>130</v>
      </c>
      <c r="E136" t="s">
        <v>1648</v>
      </c>
      <c r="F136" t="s">
        <v>1649</v>
      </c>
      <c r="G136">
        <v>0</v>
      </c>
      <c r="H136" t="s">
        <v>204</v>
      </c>
      <c r="I136" t="s">
        <v>205</v>
      </c>
      <c r="K136" t="s">
        <v>206</v>
      </c>
      <c r="L136" t="s">
        <v>488</v>
      </c>
      <c r="N136" t="s">
        <v>1144</v>
      </c>
      <c r="O136" t="s">
        <v>62</v>
      </c>
      <c r="P136" t="s">
        <v>63</v>
      </c>
      <c r="Q136" t="s">
        <v>1650</v>
      </c>
      <c r="R136" t="s">
        <v>1651</v>
      </c>
      <c r="S136" t="s">
        <v>1652</v>
      </c>
      <c r="T136">
        <v>56.326796999999999</v>
      </c>
      <c r="U136">
        <v>44.006515999999998</v>
      </c>
      <c r="V136">
        <v>1</v>
      </c>
      <c r="W136">
        <v>783</v>
      </c>
      <c r="X136" t="s">
        <v>161</v>
      </c>
      <c r="Y136" t="s">
        <v>64</v>
      </c>
      <c r="Z136" t="s">
        <v>64</v>
      </c>
      <c r="AA136" t="s">
        <v>162</v>
      </c>
      <c r="AB136">
        <v>272</v>
      </c>
      <c r="AC136">
        <v>887</v>
      </c>
      <c r="AE136">
        <v>4.7</v>
      </c>
      <c r="AF136">
        <v>30</v>
      </c>
      <c r="AG136" t="s">
        <v>67</v>
      </c>
      <c r="AH136">
        <v>0</v>
      </c>
      <c r="AI136">
        <v>0</v>
      </c>
      <c r="AJ136">
        <v>0</v>
      </c>
      <c r="AK136">
        <v>0</v>
      </c>
      <c r="AL136">
        <v>0</v>
      </c>
      <c r="AN136">
        <v>0</v>
      </c>
      <c r="AO136">
        <v>0</v>
      </c>
      <c r="AR136" t="s">
        <v>68</v>
      </c>
      <c r="AS136" t="s">
        <v>69</v>
      </c>
      <c r="AT136" t="s">
        <v>80</v>
      </c>
      <c r="AU136" t="s">
        <v>81</v>
      </c>
      <c r="AV136" t="s">
        <v>72</v>
      </c>
      <c r="AW136" t="s">
        <v>67</v>
      </c>
      <c r="AX136" t="s">
        <v>73</v>
      </c>
      <c r="AY136" t="s">
        <v>67</v>
      </c>
      <c r="AZ136" t="s">
        <v>67</v>
      </c>
      <c r="BB136" t="s">
        <v>196</v>
      </c>
      <c r="BC136" t="s">
        <v>1437</v>
      </c>
      <c r="BD136" t="s">
        <v>852</v>
      </c>
      <c r="BG136" s="6">
        <v>45268</v>
      </c>
      <c r="BH136" s="5">
        <v>0.69482638888888892</v>
      </c>
      <c r="BI136" s="3" t="str">
        <f t="shared" si="40"/>
        <v>Пятница</v>
      </c>
      <c r="BJ136" s="3">
        <f t="shared" si="41"/>
        <v>16</v>
      </c>
      <c r="BK136" s="3">
        <f t="shared" si="42"/>
        <v>30</v>
      </c>
      <c r="BL136" s="3"/>
      <c r="BM136" s="3">
        <f t="shared" si="43"/>
        <v>5</v>
      </c>
      <c r="BN136" s="3">
        <f t="shared" si="44"/>
        <v>40</v>
      </c>
    </row>
    <row r="137" spans="1:66" x14ac:dyDescent="0.2">
      <c r="A137" t="s">
        <v>57</v>
      </c>
      <c r="B137" t="s">
        <v>151</v>
      </c>
      <c r="C137" t="s">
        <v>152</v>
      </c>
      <c r="D137" t="s">
        <v>130</v>
      </c>
      <c r="E137" t="s">
        <v>1631</v>
      </c>
      <c r="F137" t="s">
        <v>1653</v>
      </c>
      <c r="G137">
        <v>0</v>
      </c>
      <c r="H137" t="s">
        <v>228</v>
      </c>
      <c r="I137" t="s">
        <v>229</v>
      </c>
      <c r="M137" t="s">
        <v>94</v>
      </c>
      <c r="N137" t="s">
        <v>230</v>
      </c>
      <c r="O137" t="s">
        <v>62</v>
      </c>
      <c r="P137" t="s">
        <v>63</v>
      </c>
      <c r="Q137" t="s">
        <v>1654</v>
      </c>
      <c r="R137" t="s">
        <v>1655</v>
      </c>
      <c r="S137" t="s">
        <v>1656</v>
      </c>
      <c r="T137">
        <v>54.735151999999999</v>
      </c>
      <c r="U137">
        <v>55.958736000000002</v>
      </c>
      <c r="V137">
        <v>1</v>
      </c>
      <c r="W137">
        <v>946</v>
      </c>
      <c r="X137" t="s">
        <v>161</v>
      </c>
      <c r="Y137" t="s">
        <v>64</v>
      </c>
      <c r="Z137" t="s">
        <v>64</v>
      </c>
      <c r="AA137" t="s">
        <v>162</v>
      </c>
      <c r="AB137">
        <v>272</v>
      </c>
      <c r="AC137">
        <v>887</v>
      </c>
      <c r="AE137">
        <v>4.7</v>
      </c>
      <c r="AF137">
        <v>30</v>
      </c>
      <c r="AG137" t="s">
        <v>67</v>
      </c>
      <c r="AH137">
        <v>0</v>
      </c>
      <c r="AI137">
        <v>0</v>
      </c>
      <c r="AJ137">
        <v>0</v>
      </c>
      <c r="AK137">
        <v>0</v>
      </c>
      <c r="AL137">
        <v>0</v>
      </c>
      <c r="AN137">
        <v>0</v>
      </c>
      <c r="AO137">
        <v>0</v>
      </c>
      <c r="AR137" t="s">
        <v>68</v>
      </c>
      <c r="AS137" t="s">
        <v>69</v>
      </c>
      <c r="AT137" t="s">
        <v>80</v>
      </c>
      <c r="AU137" t="s">
        <v>81</v>
      </c>
      <c r="AV137" t="s">
        <v>72</v>
      </c>
      <c r="AW137" t="s">
        <v>67</v>
      </c>
      <c r="AX137" t="s">
        <v>73</v>
      </c>
      <c r="AY137" t="s">
        <v>67</v>
      </c>
      <c r="AZ137" t="s">
        <v>67</v>
      </c>
      <c r="BB137" t="s">
        <v>196</v>
      </c>
      <c r="BC137" t="s">
        <v>1437</v>
      </c>
      <c r="BD137" t="s">
        <v>196</v>
      </c>
      <c r="BG137" s="6">
        <v>45268</v>
      </c>
      <c r="BH137" s="5">
        <v>0.69461805555555556</v>
      </c>
      <c r="BI137" s="3" t="str">
        <f t="shared" si="40"/>
        <v>Пятница</v>
      </c>
      <c r="BJ137" s="3">
        <f t="shared" si="41"/>
        <v>16</v>
      </c>
      <c r="BK137" s="3">
        <f t="shared" si="42"/>
        <v>30</v>
      </c>
      <c r="BL137" s="3"/>
      <c r="BM137" s="3">
        <f t="shared" si="43"/>
        <v>5</v>
      </c>
      <c r="BN137" s="3">
        <f t="shared" si="44"/>
        <v>40</v>
      </c>
    </row>
    <row r="138" spans="1:66" x14ac:dyDescent="0.2">
      <c r="A138" t="s">
        <v>127</v>
      </c>
      <c r="B138" t="s">
        <v>128</v>
      </c>
      <c r="C138" t="s">
        <v>129</v>
      </c>
      <c r="D138" t="s">
        <v>130</v>
      </c>
      <c r="E138" t="s">
        <v>131</v>
      </c>
      <c r="F138" t="s">
        <v>1665</v>
      </c>
      <c r="G138">
        <v>9500</v>
      </c>
      <c r="H138" t="s">
        <v>133</v>
      </c>
      <c r="I138" t="s">
        <v>371</v>
      </c>
      <c r="M138" t="s">
        <v>315</v>
      </c>
      <c r="N138" t="s">
        <v>1424</v>
      </c>
      <c r="O138" t="s">
        <v>136</v>
      </c>
      <c r="P138" t="s">
        <v>137</v>
      </c>
      <c r="Q138" t="s">
        <v>1666</v>
      </c>
      <c r="R138" t="s">
        <v>1667</v>
      </c>
      <c r="S138" t="s">
        <v>1668</v>
      </c>
      <c r="T138">
        <v>47.228149000000002</v>
      </c>
      <c r="U138">
        <v>39.728513999999997</v>
      </c>
      <c r="W138">
        <v>1</v>
      </c>
      <c r="X138" t="s">
        <v>141</v>
      </c>
      <c r="Y138" t="s">
        <v>67</v>
      </c>
      <c r="Z138" t="s">
        <v>67</v>
      </c>
      <c r="AB138" t="s">
        <v>142</v>
      </c>
      <c r="AC138" t="s">
        <v>142</v>
      </c>
      <c r="AF138">
        <v>0</v>
      </c>
      <c r="AG138" t="s">
        <v>67</v>
      </c>
      <c r="AH138">
        <v>0</v>
      </c>
      <c r="AI138">
        <v>0</v>
      </c>
      <c r="AJ138">
        <v>0</v>
      </c>
      <c r="AK138">
        <v>0</v>
      </c>
      <c r="AL138">
        <v>0</v>
      </c>
      <c r="AN138">
        <v>0</v>
      </c>
      <c r="AO138">
        <v>0</v>
      </c>
      <c r="AR138" t="s">
        <v>143</v>
      </c>
      <c r="AS138" t="s">
        <v>144</v>
      </c>
      <c r="BE138" t="s">
        <v>145</v>
      </c>
      <c r="BG138" s="6">
        <v>45268</v>
      </c>
      <c r="BH138" s="5">
        <v>0.4846064814814815</v>
      </c>
      <c r="BI138" s="3" t="str">
        <f t="shared" si="40"/>
        <v>Пятница</v>
      </c>
      <c r="BJ138" s="3">
        <f t="shared" si="41"/>
        <v>11</v>
      </c>
      <c r="BK138" s="3">
        <f t="shared" si="42"/>
        <v>30</v>
      </c>
      <c r="BL138" s="3"/>
      <c r="BM138" s="3">
        <f t="shared" si="43"/>
        <v>5</v>
      </c>
      <c r="BN138" s="3">
        <f t="shared" si="44"/>
        <v>37</v>
      </c>
    </row>
    <row r="139" spans="1:66" x14ac:dyDescent="0.2">
      <c r="A139" t="s">
        <v>127</v>
      </c>
      <c r="B139" t="s">
        <v>76</v>
      </c>
      <c r="D139" t="s">
        <v>59</v>
      </c>
      <c r="E139" t="s">
        <v>331</v>
      </c>
      <c r="F139" t="s">
        <v>1669</v>
      </c>
      <c r="G139">
        <v>7000</v>
      </c>
      <c r="H139" t="s">
        <v>550</v>
      </c>
      <c r="I139" t="s">
        <v>1670</v>
      </c>
      <c r="N139" t="s">
        <v>1671</v>
      </c>
      <c r="O139" t="s">
        <v>136</v>
      </c>
      <c r="P139" t="s">
        <v>137</v>
      </c>
      <c r="Q139" t="s">
        <v>1672</v>
      </c>
      <c r="R139" t="s">
        <v>1673</v>
      </c>
      <c r="S139" t="s">
        <v>1674</v>
      </c>
      <c r="T139">
        <v>55.320139264700074</v>
      </c>
      <c r="U139">
        <v>65.455766427573366</v>
      </c>
      <c r="W139">
        <v>198</v>
      </c>
      <c r="X139" t="s">
        <v>1675</v>
      </c>
      <c r="Y139" t="s">
        <v>64</v>
      </c>
      <c r="Z139" t="s">
        <v>64</v>
      </c>
      <c r="AA139" t="s">
        <v>669</v>
      </c>
      <c r="AB139">
        <v>6</v>
      </c>
      <c r="AC139">
        <v>0</v>
      </c>
      <c r="AD139" t="s">
        <v>260</v>
      </c>
      <c r="AE139">
        <v>5</v>
      </c>
      <c r="AF139">
        <v>1</v>
      </c>
      <c r="AG139" t="s">
        <v>64</v>
      </c>
      <c r="AH139">
        <v>0</v>
      </c>
      <c r="AI139">
        <v>0</v>
      </c>
      <c r="AJ139">
        <v>0</v>
      </c>
      <c r="AK139">
        <v>0</v>
      </c>
      <c r="AL139">
        <v>0</v>
      </c>
      <c r="AN139">
        <v>0</v>
      </c>
      <c r="AO139">
        <v>0</v>
      </c>
      <c r="AR139" t="s">
        <v>143</v>
      </c>
      <c r="AS139" t="s">
        <v>144</v>
      </c>
      <c r="BE139" t="s">
        <v>227</v>
      </c>
      <c r="BF139" t="s">
        <v>340</v>
      </c>
      <c r="BG139" s="6">
        <v>45268</v>
      </c>
      <c r="BH139" s="5">
        <v>0.47954861111111113</v>
      </c>
      <c r="BI139" s="3" t="str">
        <f t="shared" si="40"/>
        <v>Пятница</v>
      </c>
      <c r="BJ139" s="3">
        <f t="shared" si="41"/>
        <v>11</v>
      </c>
      <c r="BK139" s="3">
        <f t="shared" si="42"/>
        <v>15</v>
      </c>
      <c r="BL139" s="3"/>
      <c r="BM139" s="3">
        <f t="shared" si="43"/>
        <v>5</v>
      </c>
      <c r="BN139" s="3">
        <f t="shared" si="44"/>
        <v>30</v>
      </c>
    </row>
    <row r="140" spans="1:66" x14ac:dyDescent="0.2">
      <c r="A140" t="s">
        <v>57</v>
      </c>
      <c r="B140" t="s">
        <v>76</v>
      </c>
      <c r="D140" t="s">
        <v>59</v>
      </c>
      <c r="E140" t="s">
        <v>1679</v>
      </c>
      <c r="F140" t="s">
        <v>1680</v>
      </c>
      <c r="G140">
        <v>8000</v>
      </c>
      <c r="H140" t="s">
        <v>491</v>
      </c>
      <c r="I140" t="s">
        <v>492</v>
      </c>
      <c r="K140" t="s">
        <v>1681</v>
      </c>
      <c r="L140" t="s">
        <v>485</v>
      </c>
      <c r="N140" t="s">
        <v>1682</v>
      </c>
      <c r="O140" t="s">
        <v>62</v>
      </c>
      <c r="P140" t="s">
        <v>63</v>
      </c>
      <c r="Q140" t="s">
        <v>1683</v>
      </c>
      <c r="R140" t="s">
        <v>1684</v>
      </c>
      <c r="S140" t="s">
        <v>1685</v>
      </c>
      <c r="T140">
        <v>53.200371679540972</v>
      </c>
      <c r="U140">
        <v>50.241631669402935</v>
      </c>
      <c r="W140">
        <v>471</v>
      </c>
      <c r="X140" t="s">
        <v>1686</v>
      </c>
      <c r="Y140" t="s">
        <v>64</v>
      </c>
      <c r="Z140" t="s">
        <v>64</v>
      </c>
      <c r="AA140" t="s">
        <v>1179</v>
      </c>
      <c r="AB140">
        <v>1</v>
      </c>
      <c r="AC140">
        <v>0</v>
      </c>
      <c r="AE140">
        <v>0</v>
      </c>
      <c r="AF140">
        <v>0</v>
      </c>
      <c r="AG140" t="s">
        <v>67</v>
      </c>
      <c r="AH140">
        <v>0</v>
      </c>
      <c r="AI140">
        <v>0</v>
      </c>
      <c r="AJ140">
        <v>0</v>
      </c>
      <c r="AK140">
        <v>0</v>
      </c>
      <c r="AL140">
        <v>0</v>
      </c>
      <c r="AN140">
        <v>0</v>
      </c>
      <c r="AO140">
        <v>0</v>
      </c>
      <c r="AR140" t="s">
        <v>68</v>
      </c>
      <c r="AS140" t="s">
        <v>69</v>
      </c>
      <c r="AT140" t="s">
        <v>91</v>
      </c>
      <c r="AU140" t="s">
        <v>81</v>
      </c>
      <c r="AV140" t="s">
        <v>72</v>
      </c>
      <c r="AW140" t="s">
        <v>67</v>
      </c>
      <c r="AX140" t="s">
        <v>73</v>
      </c>
      <c r="AY140" t="s">
        <v>67</v>
      </c>
      <c r="AZ140" t="s">
        <v>67</v>
      </c>
      <c r="BB140" t="s">
        <v>728</v>
      </c>
      <c r="BD140" t="s">
        <v>410</v>
      </c>
      <c r="BG140" s="6">
        <v>45268</v>
      </c>
      <c r="BH140" s="5">
        <v>0.36206018518518518</v>
      </c>
      <c r="BI140" s="3" t="str">
        <f t="shared" si="40"/>
        <v>Пятница</v>
      </c>
      <c r="BJ140" s="3">
        <f t="shared" si="41"/>
        <v>8</v>
      </c>
      <c r="BK140" s="3">
        <f t="shared" si="42"/>
        <v>30</v>
      </c>
      <c r="BL140" s="3"/>
      <c r="BM140" s="3">
        <f t="shared" si="43"/>
        <v>5</v>
      </c>
      <c r="BN140" s="3">
        <f t="shared" si="44"/>
        <v>41</v>
      </c>
    </row>
    <row r="141" spans="1:66" x14ac:dyDescent="0.2">
      <c r="A141" t="s">
        <v>127</v>
      </c>
      <c r="B141" t="s">
        <v>76</v>
      </c>
      <c r="D141" t="s">
        <v>59</v>
      </c>
      <c r="E141" t="s">
        <v>1687</v>
      </c>
      <c r="F141" t="s">
        <v>1688</v>
      </c>
      <c r="G141">
        <v>10000</v>
      </c>
      <c r="H141" t="s">
        <v>180</v>
      </c>
      <c r="I141" t="s">
        <v>1689</v>
      </c>
      <c r="M141" t="s">
        <v>1690</v>
      </c>
      <c r="N141" t="s">
        <v>1691</v>
      </c>
      <c r="O141" t="s">
        <v>136</v>
      </c>
      <c r="P141" t="s">
        <v>137</v>
      </c>
      <c r="Q141" t="s">
        <v>1692</v>
      </c>
      <c r="R141" t="s">
        <v>1693</v>
      </c>
      <c r="S141" t="s">
        <v>1694</v>
      </c>
      <c r="T141">
        <v>52.448477888457283</v>
      </c>
      <c r="U141">
        <v>103.91139267934206</v>
      </c>
      <c r="V141">
        <v>2</v>
      </c>
      <c r="W141">
        <v>671</v>
      </c>
      <c r="X141" t="s">
        <v>1695</v>
      </c>
      <c r="Y141" t="s">
        <v>64</v>
      </c>
      <c r="Z141" t="s">
        <v>64</v>
      </c>
      <c r="AA141" t="s">
        <v>96</v>
      </c>
      <c r="AB141">
        <v>1</v>
      </c>
      <c r="AC141">
        <v>2</v>
      </c>
      <c r="AE141">
        <v>0</v>
      </c>
      <c r="AF141">
        <v>0</v>
      </c>
      <c r="AG141" t="s">
        <v>67</v>
      </c>
      <c r="AH141">
        <v>0</v>
      </c>
      <c r="AI141">
        <v>0</v>
      </c>
      <c r="AJ141">
        <v>0</v>
      </c>
      <c r="AK141">
        <v>0</v>
      </c>
      <c r="AL141">
        <v>0</v>
      </c>
      <c r="AN141">
        <v>0</v>
      </c>
      <c r="AO141">
        <v>0</v>
      </c>
      <c r="AR141" t="s">
        <v>143</v>
      </c>
      <c r="AS141" t="s">
        <v>144</v>
      </c>
      <c r="BE141" t="s">
        <v>145</v>
      </c>
      <c r="BF141" t="s">
        <v>340</v>
      </c>
      <c r="BG141" s="6">
        <v>45268</v>
      </c>
      <c r="BH141" s="5">
        <v>0.34921296296296295</v>
      </c>
      <c r="BI141" s="3" t="str">
        <f t="shared" si="40"/>
        <v>Пятница</v>
      </c>
      <c r="BJ141" s="3">
        <f t="shared" si="41"/>
        <v>8</v>
      </c>
      <c r="BK141" s="3">
        <f t="shared" si="42"/>
        <v>15</v>
      </c>
      <c r="BL141" s="3"/>
      <c r="BM141" s="3">
        <f t="shared" si="43"/>
        <v>5</v>
      </c>
      <c r="BN141" s="3">
        <f t="shared" si="44"/>
        <v>22</v>
      </c>
    </row>
    <row r="142" spans="1:66" x14ac:dyDescent="0.2">
      <c r="A142" t="s">
        <v>57</v>
      </c>
      <c r="B142" t="s">
        <v>76</v>
      </c>
      <c r="C142" t="s">
        <v>1696</v>
      </c>
      <c r="D142" t="s">
        <v>130</v>
      </c>
      <c r="E142" t="s">
        <v>1697</v>
      </c>
      <c r="F142" t="s">
        <v>1698</v>
      </c>
      <c r="G142">
        <v>0</v>
      </c>
      <c r="H142" t="s">
        <v>701</v>
      </c>
      <c r="I142" t="s">
        <v>702</v>
      </c>
      <c r="M142" t="s">
        <v>1699</v>
      </c>
      <c r="N142" t="s">
        <v>1700</v>
      </c>
      <c r="O142" t="s">
        <v>62</v>
      </c>
      <c r="P142" t="s">
        <v>63</v>
      </c>
      <c r="Q142" t="s">
        <v>1701</v>
      </c>
      <c r="R142" t="s">
        <v>1702</v>
      </c>
      <c r="T142">
        <v>57.8307132357086</v>
      </c>
      <c r="U142">
        <v>40.893699719604498</v>
      </c>
      <c r="W142">
        <v>373</v>
      </c>
      <c r="X142" t="s">
        <v>1703</v>
      </c>
      <c r="Y142" t="s">
        <v>64</v>
      </c>
      <c r="Z142" t="s">
        <v>64</v>
      </c>
      <c r="AA142" t="s">
        <v>366</v>
      </c>
      <c r="AB142">
        <v>8</v>
      </c>
      <c r="AC142">
        <v>26</v>
      </c>
      <c r="AE142">
        <v>0</v>
      </c>
      <c r="AF142">
        <v>0</v>
      </c>
      <c r="AG142" t="s">
        <v>64</v>
      </c>
      <c r="AH142">
        <v>0</v>
      </c>
      <c r="AI142">
        <v>0</v>
      </c>
      <c r="AJ142">
        <v>0</v>
      </c>
      <c r="AK142">
        <v>0</v>
      </c>
      <c r="AL142">
        <v>0</v>
      </c>
      <c r="AN142">
        <v>0</v>
      </c>
      <c r="AO142">
        <v>0</v>
      </c>
      <c r="AR142" t="s">
        <v>68</v>
      </c>
      <c r="AS142" t="s">
        <v>69</v>
      </c>
      <c r="AT142" t="s">
        <v>1016</v>
      </c>
      <c r="AU142" t="s">
        <v>81</v>
      </c>
      <c r="AV142" t="s">
        <v>72</v>
      </c>
      <c r="AW142" t="s">
        <v>67</v>
      </c>
      <c r="AX142" t="s">
        <v>73</v>
      </c>
      <c r="AY142" t="s">
        <v>67</v>
      </c>
      <c r="AZ142" t="s">
        <v>64</v>
      </c>
      <c r="BB142" t="s">
        <v>728</v>
      </c>
      <c r="BD142" t="s">
        <v>728</v>
      </c>
      <c r="BG142" s="6">
        <v>45268</v>
      </c>
      <c r="BH142" s="5">
        <v>0.34524305555555551</v>
      </c>
      <c r="BI142" s="3" t="str">
        <f t="shared" ref="BI142:BI158" si="45">IF(BM142=7,"Воскресенье",IF(BM142=6,"Суббота",IF(BM142=5,"Пятница",IF(BM142=4,"Четверг",IF(BM142=3,"Среда",IF(BM142=2,"Вторник","Понедельник"))))))</f>
        <v>Пятница</v>
      </c>
      <c r="BJ142" s="3">
        <f t="shared" ref="BJ142:BJ158" si="46">HOUR(BH142)</f>
        <v>8</v>
      </c>
      <c r="BK142" s="3">
        <f t="shared" ref="BK142:BK158" si="47">IF(BN142&gt;45,45,IF(BN142&gt;30,30,IF(BN142&gt;15,15,0)))</f>
        <v>15</v>
      </c>
      <c r="BL142" s="3"/>
      <c r="BM142" s="3">
        <f t="shared" ref="BM142:BM158" si="48">WEEKDAY(BG142,2)</f>
        <v>5</v>
      </c>
      <c r="BN142" s="3">
        <f t="shared" ref="BN142:BN158" si="49">MINUTE(BH142)</f>
        <v>17</v>
      </c>
    </row>
    <row r="143" spans="1:66" x14ac:dyDescent="0.2">
      <c r="A143" t="s">
        <v>57</v>
      </c>
      <c r="B143" t="s">
        <v>76</v>
      </c>
      <c r="D143" t="s">
        <v>59</v>
      </c>
      <c r="E143" t="s">
        <v>1704</v>
      </c>
      <c r="F143" t="s">
        <v>1705</v>
      </c>
      <c r="G143">
        <v>20000</v>
      </c>
      <c r="H143" t="s">
        <v>320</v>
      </c>
      <c r="I143" t="s">
        <v>809</v>
      </c>
      <c r="N143" t="s">
        <v>831</v>
      </c>
      <c r="O143" t="s">
        <v>62</v>
      </c>
      <c r="P143" t="s">
        <v>63</v>
      </c>
      <c r="Q143" t="s">
        <v>1706</v>
      </c>
      <c r="R143" t="s">
        <v>1707</v>
      </c>
      <c r="S143" t="s">
        <v>1708</v>
      </c>
      <c r="T143">
        <v>55.679138000000002</v>
      </c>
      <c r="U143">
        <v>37.263663000000001</v>
      </c>
      <c r="W143">
        <v>122</v>
      </c>
      <c r="X143" t="s">
        <v>1709</v>
      </c>
      <c r="Y143" t="s">
        <v>64</v>
      </c>
      <c r="Z143" t="s">
        <v>64</v>
      </c>
      <c r="AA143" t="s">
        <v>626</v>
      </c>
      <c r="AB143">
        <v>1</v>
      </c>
      <c r="AC143">
        <v>4</v>
      </c>
      <c r="AE143">
        <v>0</v>
      </c>
      <c r="AF143">
        <v>0</v>
      </c>
      <c r="AG143" t="s">
        <v>67</v>
      </c>
      <c r="AH143">
        <v>0</v>
      </c>
      <c r="AI143">
        <v>0</v>
      </c>
      <c r="AJ143">
        <v>0</v>
      </c>
      <c r="AK143">
        <v>0</v>
      </c>
      <c r="AL143">
        <v>0</v>
      </c>
      <c r="AN143">
        <v>0</v>
      </c>
      <c r="AO143">
        <v>0</v>
      </c>
      <c r="AR143" t="s">
        <v>68</v>
      </c>
      <c r="AS143" t="s">
        <v>69</v>
      </c>
      <c r="AT143" t="s">
        <v>80</v>
      </c>
      <c r="AU143" t="s">
        <v>81</v>
      </c>
      <c r="AV143" t="s">
        <v>72</v>
      </c>
      <c r="AW143" t="s">
        <v>67</v>
      </c>
      <c r="AX143" t="s">
        <v>73</v>
      </c>
      <c r="AY143" t="s">
        <v>67</v>
      </c>
      <c r="AZ143" t="s">
        <v>67</v>
      </c>
      <c r="BA143" t="s">
        <v>709</v>
      </c>
      <c r="BB143" t="s">
        <v>196</v>
      </c>
      <c r="BC143" t="s">
        <v>1437</v>
      </c>
      <c r="BD143" t="s">
        <v>196</v>
      </c>
      <c r="BG143" s="6">
        <v>45268</v>
      </c>
      <c r="BH143" s="5">
        <v>0.33342592592592596</v>
      </c>
      <c r="BI143" s="3" t="str">
        <f t="shared" si="45"/>
        <v>Пятница</v>
      </c>
      <c r="BJ143" s="3">
        <f t="shared" si="46"/>
        <v>8</v>
      </c>
      <c r="BK143" s="3">
        <f t="shared" si="47"/>
        <v>0</v>
      </c>
      <c r="BL143" s="3"/>
      <c r="BM143" s="3">
        <f t="shared" si="48"/>
        <v>5</v>
      </c>
      <c r="BN143" s="3">
        <f t="shared" si="49"/>
        <v>0</v>
      </c>
    </row>
    <row r="144" spans="1:66" x14ac:dyDescent="0.2">
      <c r="A144" t="s">
        <v>57</v>
      </c>
      <c r="B144" t="s">
        <v>76</v>
      </c>
      <c r="D144" t="s">
        <v>59</v>
      </c>
      <c r="E144" t="s">
        <v>618</v>
      </c>
      <c r="F144" t="s">
        <v>1710</v>
      </c>
      <c r="G144">
        <v>2200</v>
      </c>
      <c r="H144" t="s">
        <v>364</v>
      </c>
      <c r="I144" t="s">
        <v>1711</v>
      </c>
      <c r="N144" t="s">
        <v>1712</v>
      </c>
      <c r="O144" t="s">
        <v>62</v>
      </c>
      <c r="P144" t="s">
        <v>63</v>
      </c>
      <c r="Q144" t="s">
        <v>1713</v>
      </c>
      <c r="R144" t="s">
        <v>1714</v>
      </c>
      <c r="S144" t="s">
        <v>1715</v>
      </c>
      <c r="T144">
        <v>58.092750000000002</v>
      </c>
      <c r="U144">
        <v>55.783366999999998</v>
      </c>
      <c r="W144">
        <v>1209</v>
      </c>
      <c r="X144" t="s">
        <v>1716</v>
      </c>
      <c r="Y144" t="s">
        <v>64</v>
      </c>
      <c r="Z144" t="s">
        <v>64</v>
      </c>
      <c r="AA144" t="s">
        <v>294</v>
      </c>
      <c r="AB144">
        <v>5</v>
      </c>
      <c r="AC144">
        <v>9</v>
      </c>
      <c r="AE144">
        <v>5</v>
      </c>
      <c r="AF144">
        <v>4</v>
      </c>
      <c r="AG144" t="s">
        <v>67</v>
      </c>
      <c r="AH144">
        <v>0</v>
      </c>
      <c r="AI144">
        <v>0</v>
      </c>
      <c r="AJ144">
        <v>0</v>
      </c>
      <c r="AK144">
        <v>0</v>
      </c>
      <c r="AL144">
        <v>0</v>
      </c>
      <c r="AN144">
        <v>0</v>
      </c>
      <c r="AO144">
        <v>0</v>
      </c>
      <c r="AR144" t="s">
        <v>68</v>
      </c>
      <c r="AS144" t="s">
        <v>69</v>
      </c>
      <c r="AU144" t="s">
        <v>81</v>
      </c>
      <c r="AV144" t="s">
        <v>72</v>
      </c>
      <c r="AW144" t="s">
        <v>67</v>
      </c>
      <c r="AX144" t="s">
        <v>73</v>
      </c>
      <c r="BB144" t="s">
        <v>196</v>
      </c>
      <c r="BG144" s="6">
        <v>45268</v>
      </c>
      <c r="BH144" s="5">
        <v>0.11180555555555556</v>
      </c>
      <c r="BI144" s="3" t="str">
        <f t="shared" si="45"/>
        <v>Пятница</v>
      </c>
      <c r="BJ144" s="3">
        <f t="shared" si="46"/>
        <v>2</v>
      </c>
      <c r="BK144" s="3">
        <f t="shared" si="47"/>
        <v>30</v>
      </c>
      <c r="BL144" s="3"/>
      <c r="BM144" s="3">
        <f t="shared" si="48"/>
        <v>5</v>
      </c>
      <c r="BN144" s="3">
        <f t="shared" si="49"/>
        <v>41</v>
      </c>
    </row>
    <row r="145" spans="1:66" x14ac:dyDescent="0.2">
      <c r="A145" t="s">
        <v>57</v>
      </c>
      <c r="B145" t="s">
        <v>76</v>
      </c>
      <c r="D145" t="s">
        <v>59</v>
      </c>
      <c r="E145" t="s">
        <v>1717</v>
      </c>
      <c r="F145" t="s">
        <v>1718</v>
      </c>
      <c r="G145">
        <v>1000</v>
      </c>
      <c r="H145" t="s">
        <v>175</v>
      </c>
      <c r="I145" t="s">
        <v>176</v>
      </c>
      <c r="M145" t="s">
        <v>156</v>
      </c>
      <c r="N145" t="s">
        <v>1719</v>
      </c>
      <c r="O145" t="s">
        <v>62</v>
      </c>
      <c r="P145" t="s">
        <v>63</v>
      </c>
      <c r="Q145" t="s">
        <v>1720</v>
      </c>
      <c r="R145" t="s">
        <v>1721</v>
      </c>
      <c r="S145" t="s">
        <v>1722</v>
      </c>
      <c r="T145">
        <v>51.5600483972879</v>
      </c>
      <c r="U145">
        <v>46.084917755238301</v>
      </c>
      <c r="V145">
        <v>2</v>
      </c>
      <c r="W145">
        <v>1450</v>
      </c>
      <c r="X145" t="s">
        <v>1723</v>
      </c>
      <c r="Y145" t="s">
        <v>64</v>
      </c>
      <c r="Z145" t="s">
        <v>64</v>
      </c>
      <c r="AA145" t="s">
        <v>402</v>
      </c>
      <c r="AB145">
        <v>1</v>
      </c>
      <c r="AC145">
        <v>0</v>
      </c>
      <c r="AD145" t="s">
        <v>109</v>
      </c>
      <c r="AE145">
        <v>5</v>
      </c>
      <c r="AF145">
        <v>3</v>
      </c>
      <c r="AG145" t="s">
        <v>64</v>
      </c>
      <c r="AH145">
        <v>0</v>
      </c>
      <c r="AI145">
        <v>0</v>
      </c>
      <c r="AJ145">
        <v>0</v>
      </c>
      <c r="AK145">
        <v>0</v>
      </c>
      <c r="AL145">
        <v>0</v>
      </c>
      <c r="AN145">
        <v>0</v>
      </c>
      <c r="AO145">
        <v>0</v>
      </c>
      <c r="AR145" t="s">
        <v>68</v>
      </c>
      <c r="AS145" t="s">
        <v>69</v>
      </c>
      <c r="AU145" t="s">
        <v>81</v>
      </c>
      <c r="AV145" t="s">
        <v>72</v>
      </c>
      <c r="AW145" t="s">
        <v>67</v>
      </c>
      <c r="AX145" t="s">
        <v>73</v>
      </c>
      <c r="BB145" t="s">
        <v>1724</v>
      </c>
      <c r="BC145" t="s">
        <v>179</v>
      </c>
      <c r="BG145" s="6">
        <v>45267</v>
      </c>
      <c r="BH145" s="5">
        <v>0.96964120370370377</v>
      </c>
      <c r="BI145" s="3" t="str">
        <f t="shared" si="45"/>
        <v>Четверг</v>
      </c>
      <c r="BJ145" s="3">
        <f t="shared" si="46"/>
        <v>23</v>
      </c>
      <c r="BK145" s="3">
        <f t="shared" si="47"/>
        <v>15</v>
      </c>
      <c r="BL145" s="3"/>
      <c r="BM145" s="3">
        <f t="shared" si="48"/>
        <v>4</v>
      </c>
      <c r="BN145" s="3">
        <f t="shared" si="49"/>
        <v>16</v>
      </c>
    </row>
    <row r="146" spans="1:66" x14ac:dyDescent="0.2">
      <c r="A146" t="s">
        <v>57</v>
      </c>
      <c r="B146" t="s">
        <v>62</v>
      </c>
      <c r="D146" t="s">
        <v>59</v>
      </c>
      <c r="E146" t="s">
        <v>1730</v>
      </c>
      <c r="F146" t="s">
        <v>1731</v>
      </c>
      <c r="G146">
        <v>5000</v>
      </c>
      <c r="H146" t="s">
        <v>118</v>
      </c>
      <c r="I146" t="s">
        <v>119</v>
      </c>
      <c r="N146" t="s">
        <v>1732</v>
      </c>
      <c r="O146" t="s">
        <v>62</v>
      </c>
      <c r="P146" t="s">
        <v>63</v>
      </c>
      <c r="Q146" t="s">
        <v>1733</v>
      </c>
      <c r="R146" t="s">
        <v>1734</v>
      </c>
      <c r="S146" t="s">
        <v>1735</v>
      </c>
      <c r="T146">
        <v>58.55162</v>
      </c>
      <c r="U146">
        <v>31.20796</v>
      </c>
      <c r="V146">
        <v>2</v>
      </c>
      <c r="W146">
        <v>1505</v>
      </c>
      <c r="X146" t="s">
        <v>1736</v>
      </c>
      <c r="Y146" t="s">
        <v>64</v>
      </c>
      <c r="Z146" t="s">
        <v>64</v>
      </c>
      <c r="AA146" t="s">
        <v>1058</v>
      </c>
      <c r="AB146">
        <v>1</v>
      </c>
      <c r="AC146">
        <v>0</v>
      </c>
      <c r="AD146" t="s">
        <v>389</v>
      </c>
      <c r="AE146">
        <v>5</v>
      </c>
      <c r="AF146">
        <v>6</v>
      </c>
      <c r="AG146" t="s">
        <v>67</v>
      </c>
      <c r="AH146">
        <v>0</v>
      </c>
      <c r="AI146">
        <v>0</v>
      </c>
      <c r="AJ146">
        <v>0</v>
      </c>
      <c r="AK146">
        <v>0</v>
      </c>
      <c r="AL146">
        <v>0</v>
      </c>
      <c r="AN146">
        <v>0</v>
      </c>
      <c r="AO146">
        <v>0</v>
      </c>
      <c r="AR146" t="s">
        <v>68</v>
      </c>
      <c r="AS146" t="s">
        <v>69</v>
      </c>
      <c r="AT146" t="s">
        <v>80</v>
      </c>
      <c r="AU146" t="s">
        <v>81</v>
      </c>
      <c r="AV146" t="s">
        <v>72</v>
      </c>
      <c r="AW146" t="s">
        <v>67</v>
      </c>
      <c r="AX146" t="s">
        <v>73</v>
      </c>
      <c r="AY146" t="s">
        <v>67</v>
      </c>
      <c r="AZ146" t="s">
        <v>67</v>
      </c>
      <c r="BA146" t="s">
        <v>179</v>
      </c>
      <c r="BB146" t="s">
        <v>74</v>
      </c>
      <c r="BC146" t="s">
        <v>238</v>
      </c>
      <c r="BD146" t="s">
        <v>74</v>
      </c>
      <c r="BG146" s="6">
        <v>45267</v>
      </c>
      <c r="BH146" s="5">
        <v>0.82406250000000003</v>
      </c>
      <c r="BI146" s="3" t="str">
        <f t="shared" si="45"/>
        <v>Четверг</v>
      </c>
      <c r="BJ146" s="3">
        <f t="shared" si="46"/>
        <v>19</v>
      </c>
      <c r="BK146" s="3">
        <f t="shared" si="47"/>
        <v>45</v>
      </c>
      <c r="BL146" s="3"/>
      <c r="BM146" s="3">
        <f t="shared" si="48"/>
        <v>4</v>
      </c>
      <c r="BN146" s="3">
        <f t="shared" si="49"/>
        <v>46</v>
      </c>
    </row>
    <row r="147" spans="1:66" x14ac:dyDescent="0.2">
      <c r="A147" t="s">
        <v>57</v>
      </c>
      <c r="B147" t="s">
        <v>76</v>
      </c>
      <c r="D147" t="s">
        <v>59</v>
      </c>
      <c r="E147" t="s">
        <v>1738</v>
      </c>
      <c r="F147" t="s">
        <v>1739</v>
      </c>
      <c r="G147">
        <v>1000</v>
      </c>
      <c r="H147" t="s">
        <v>133</v>
      </c>
      <c r="I147" t="s">
        <v>371</v>
      </c>
      <c r="M147" t="s">
        <v>87</v>
      </c>
      <c r="N147" t="s">
        <v>1740</v>
      </c>
      <c r="O147" t="s">
        <v>62</v>
      </c>
      <c r="P147" t="s">
        <v>63</v>
      </c>
      <c r="Q147" t="s">
        <v>1741</v>
      </c>
      <c r="R147" t="s">
        <v>1742</v>
      </c>
      <c r="S147" t="s">
        <v>1743</v>
      </c>
      <c r="T147">
        <v>47.221308233968131</v>
      </c>
      <c r="U147">
        <v>39.711742759107864</v>
      </c>
      <c r="W147">
        <v>133</v>
      </c>
      <c r="X147" t="s">
        <v>1744</v>
      </c>
      <c r="Y147" t="s">
        <v>64</v>
      </c>
      <c r="Z147" t="s">
        <v>64</v>
      </c>
      <c r="AA147" t="s">
        <v>486</v>
      </c>
      <c r="AB147">
        <v>2</v>
      </c>
      <c r="AC147">
        <v>29</v>
      </c>
      <c r="AE147">
        <v>0</v>
      </c>
      <c r="AF147">
        <v>0</v>
      </c>
      <c r="AG147" t="s">
        <v>67</v>
      </c>
      <c r="AH147">
        <v>0</v>
      </c>
      <c r="AI147">
        <v>0</v>
      </c>
      <c r="AJ147">
        <v>0</v>
      </c>
      <c r="AK147">
        <v>0</v>
      </c>
      <c r="AL147">
        <v>0</v>
      </c>
      <c r="AN147">
        <v>0</v>
      </c>
      <c r="AO147">
        <v>0</v>
      </c>
      <c r="AR147" t="s">
        <v>68</v>
      </c>
      <c r="AS147" t="s">
        <v>69</v>
      </c>
      <c r="AT147" t="s">
        <v>80</v>
      </c>
      <c r="AU147" t="s">
        <v>71</v>
      </c>
      <c r="AV147" t="s">
        <v>72</v>
      </c>
      <c r="AY147" t="s">
        <v>67</v>
      </c>
      <c r="AZ147" t="s">
        <v>67</v>
      </c>
      <c r="BB147" t="s">
        <v>74</v>
      </c>
      <c r="BD147" t="s">
        <v>74</v>
      </c>
      <c r="BG147" s="6">
        <v>45267</v>
      </c>
      <c r="BH147" s="5">
        <v>0.77986111111111101</v>
      </c>
      <c r="BI147" s="3" t="str">
        <f t="shared" si="45"/>
        <v>Четверг</v>
      </c>
      <c r="BJ147" s="3">
        <f t="shared" si="46"/>
        <v>18</v>
      </c>
      <c r="BK147" s="3">
        <f t="shared" si="47"/>
        <v>30</v>
      </c>
      <c r="BL147" s="3"/>
      <c r="BM147" s="3">
        <f t="shared" si="48"/>
        <v>4</v>
      </c>
      <c r="BN147" s="3">
        <f t="shared" si="49"/>
        <v>43</v>
      </c>
    </row>
    <row r="148" spans="1:66" x14ac:dyDescent="0.2">
      <c r="A148" t="s">
        <v>57</v>
      </c>
      <c r="B148" t="s">
        <v>76</v>
      </c>
      <c r="D148" t="s">
        <v>59</v>
      </c>
      <c r="E148" s="24" t="s">
        <v>1745</v>
      </c>
      <c r="F148" t="s">
        <v>1746</v>
      </c>
      <c r="G148">
        <v>200</v>
      </c>
      <c r="H148" t="s">
        <v>394</v>
      </c>
      <c r="I148" t="s">
        <v>395</v>
      </c>
      <c r="M148" t="s">
        <v>87</v>
      </c>
      <c r="N148" t="s">
        <v>1747</v>
      </c>
      <c r="O148" t="s">
        <v>62</v>
      </c>
      <c r="P148" t="s">
        <v>63</v>
      </c>
      <c r="Q148" t="s">
        <v>1748</v>
      </c>
      <c r="R148" t="s">
        <v>1749</v>
      </c>
      <c r="S148" t="s">
        <v>1750</v>
      </c>
      <c r="T148">
        <v>56.022902999999999</v>
      </c>
      <c r="U148">
        <v>93.004906000000005</v>
      </c>
      <c r="W148">
        <v>1560</v>
      </c>
      <c r="X148" t="s">
        <v>1751</v>
      </c>
      <c r="Y148" t="s">
        <v>64</v>
      </c>
      <c r="Z148" t="s">
        <v>64</v>
      </c>
      <c r="AA148" t="s">
        <v>697</v>
      </c>
      <c r="AB148">
        <v>1</v>
      </c>
      <c r="AC148">
        <v>22</v>
      </c>
      <c r="AE148">
        <v>0</v>
      </c>
      <c r="AF148">
        <v>0</v>
      </c>
      <c r="AG148" t="s">
        <v>67</v>
      </c>
      <c r="AH148">
        <v>0</v>
      </c>
      <c r="AI148">
        <v>0</v>
      </c>
      <c r="AJ148">
        <v>0</v>
      </c>
      <c r="AK148">
        <v>0</v>
      </c>
      <c r="AL148">
        <v>0</v>
      </c>
      <c r="AN148">
        <v>0</v>
      </c>
      <c r="AO148">
        <v>0</v>
      </c>
      <c r="AR148" t="s">
        <v>68</v>
      </c>
      <c r="AS148" t="s">
        <v>69</v>
      </c>
      <c r="AT148" t="s">
        <v>1016</v>
      </c>
      <c r="AU148" t="s">
        <v>81</v>
      </c>
      <c r="AV148" t="s">
        <v>72</v>
      </c>
      <c r="AW148" t="s">
        <v>67</v>
      </c>
      <c r="AX148" t="s">
        <v>73</v>
      </c>
      <c r="AY148" t="s">
        <v>67</v>
      </c>
      <c r="AZ148" t="s">
        <v>67</v>
      </c>
      <c r="BA148" t="s">
        <v>121</v>
      </c>
      <c r="BB148" t="s">
        <v>196</v>
      </c>
      <c r="BC148" t="s">
        <v>665</v>
      </c>
      <c r="BD148" t="s">
        <v>391</v>
      </c>
      <c r="BG148" s="6">
        <v>45267</v>
      </c>
      <c r="BH148" s="5">
        <v>0.76962962962962955</v>
      </c>
      <c r="BI148" s="3" t="str">
        <f t="shared" si="45"/>
        <v>Четверг</v>
      </c>
      <c r="BJ148" s="3">
        <f t="shared" si="46"/>
        <v>18</v>
      </c>
      <c r="BK148" s="3">
        <f t="shared" si="47"/>
        <v>15</v>
      </c>
      <c r="BL148" s="3"/>
      <c r="BM148" s="3">
        <f t="shared" si="48"/>
        <v>4</v>
      </c>
      <c r="BN148" s="3">
        <f t="shared" si="49"/>
        <v>28</v>
      </c>
    </row>
    <row r="149" spans="1:66" x14ac:dyDescent="0.2">
      <c r="A149" t="s">
        <v>57</v>
      </c>
      <c r="B149" t="s">
        <v>76</v>
      </c>
      <c r="D149" t="s">
        <v>59</v>
      </c>
      <c r="E149" t="s">
        <v>1752</v>
      </c>
      <c r="F149" t="s">
        <v>1753</v>
      </c>
      <c r="G149">
        <v>0</v>
      </c>
      <c r="H149" t="s">
        <v>167</v>
      </c>
      <c r="I149" t="s">
        <v>168</v>
      </c>
      <c r="M149" t="s">
        <v>200</v>
      </c>
      <c r="N149" t="s">
        <v>553</v>
      </c>
      <c r="O149" t="s">
        <v>62</v>
      </c>
      <c r="P149" t="s">
        <v>63</v>
      </c>
      <c r="Q149" t="s">
        <v>1754</v>
      </c>
      <c r="R149" t="s">
        <v>1755</v>
      </c>
      <c r="S149" t="s">
        <v>1756</v>
      </c>
      <c r="T149">
        <v>54.193122000000002</v>
      </c>
      <c r="U149">
        <v>37.617348</v>
      </c>
      <c r="V149">
        <v>5</v>
      </c>
      <c r="W149">
        <v>1178</v>
      </c>
      <c r="X149" t="s">
        <v>1757</v>
      </c>
      <c r="Y149" t="s">
        <v>64</v>
      </c>
      <c r="Z149" t="s">
        <v>64</v>
      </c>
      <c r="AA149" t="s">
        <v>434</v>
      </c>
      <c r="AB149">
        <v>2</v>
      </c>
      <c r="AC149">
        <v>7</v>
      </c>
      <c r="AD149" t="s">
        <v>1494</v>
      </c>
      <c r="AE149">
        <v>5</v>
      </c>
      <c r="AF149">
        <v>5</v>
      </c>
      <c r="AG149" t="s">
        <v>67</v>
      </c>
      <c r="AH149">
        <v>0</v>
      </c>
      <c r="AI149">
        <v>0</v>
      </c>
      <c r="AJ149">
        <v>0</v>
      </c>
      <c r="AK149">
        <v>0</v>
      </c>
      <c r="AL149">
        <v>0</v>
      </c>
      <c r="AN149">
        <v>0</v>
      </c>
      <c r="AO149">
        <v>0</v>
      </c>
      <c r="AR149" t="s">
        <v>68</v>
      </c>
      <c r="AS149" t="s">
        <v>69</v>
      </c>
      <c r="AT149" t="s">
        <v>80</v>
      </c>
      <c r="AU149" t="s">
        <v>81</v>
      </c>
      <c r="AV149" t="s">
        <v>72</v>
      </c>
      <c r="AW149" t="s">
        <v>67</v>
      </c>
      <c r="AX149" t="s">
        <v>73</v>
      </c>
      <c r="AY149" t="s">
        <v>67</v>
      </c>
      <c r="AZ149" t="s">
        <v>67</v>
      </c>
      <c r="BA149" t="s">
        <v>121</v>
      </c>
      <c r="BB149" t="s">
        <v>196</v>
      </c>
      <c r="BC149" t="s">
        <v>179</v>
      </c>
      <c r="BD149" t="s">
        <v>98</v>
      </c>
      <c r="BG149" s="6">
        <v>45267</v>
      </c>
      <c r="BH149" s="5">
        <v>0.65715277777777781</v>
      </c>
      <c r="BI149" s="3" t="str">
        <f t="shared" si="45"/>
        <v>Четверг</v>
      </c>
      <c r="BJ149" s="3">
        <f t="shared" si="46"/>
        <v>15</v>
      </c>
      <c r="BK149" s="3">
        <f t="shared" si="47"/>
        <v>45</v>
      </c>
      <c r="BL149" s="3"/>
      <c r="BM149" s="3">
        <f t="shared" si="48"/>
        <v>4</v>
      </c>
      <c r="BN149" s="3">
        <f t="shared" si="49"/>
        <v>46</v>
      </c>
    </row>
    <row r="150" spans="1:66" x14ac:dyDescent="0.2">
      <c r="A150" t="s">
        <v>57</v>
      </c>
      <c r="B150" t="s">
        <v>76</v>
      </c>
      <c r="C150" t="s">
        <v>241</v>
      </c>
      <c r="D150" t="s">
        <v>130</v>
      </c>
      <c r="E150" s="24" t="s">
        <v>1758</v>
      </c>
      <c r="F150" t="s">
        <v>1759</v>
      </c>
      <c r="G150">
        <v>100</v>
      </c>
      <c r="H150" t="s">
        <v>514</v>
      </c>
      <c r="I150" t="s">
        <v>525</v>
      </c>
      <c r="M150" t="s">
        <v>87</v>
      </c>
      <c r="N150" t="s">
        <v>1760</v>
      </c>
      <c r="O150" t="s">
        <v>62</v>
      </c>
      <c r="P150" t="s">
        <v>63</v>
      </c>
      <c r="Q150" t="s">
        <v>1761</v>
      </c>
      <c r="R150" t="s">
        <v>1762</v>
      </c>
      <c r="S150" t="s">
        <v>1763</v>
      </c>
      <c r="T150">
        <v>51.647370000000002</v>
      </c>
      <c r="U150">
        <v>39.196424</v>
      </c>
      <c r="V150">
        <v>1</v>
      </c>
      <c r="W150">
        <v>3944</v>
      </c>
      <c r="X150" t="s">
        <v>1764</v>
      </c>
      <c r="Y150" t="s">
        <v>64</v>
      </c>
      <c r="Z150" t="s">
        <v>64</v>
      </c>
      <c r="AA150" t="s">
        <v>1280</v>
      </c>
      <c r="AB150">
        <v>2</v>
      </c>
      <c r="AC150">
        <v>15</v>
      </c>
      <c r="AE150">
        <v>0</v>
      </c>
      <c r="AF150">
        <v>2</v>
      </c>
      <c r="AG150" t="s">
        <v>67</v>
      </c>
      <c r="AH150">
        <v>0</v>
      </c>
      <c r="AI150">
        <v>0</v>
      </c>
      <c r="AJ150">
        <v>0</v>
      </c>
      <c r="AK150">
        <v>0</v>
      </c>
      <c r="AL150">
        <v>0</v>
      </c>
      <c r="AN150">
        <v>0</v>
      </c>
      <c r="AO150">
        <v>0</v>
      </c>
      <c r="AR150" t="s">
        <v>68</v>
      </c>
      <c r="AS150" t="s">
        <v>69</v>
      </c>
      <c r="AT150" t="s">
        <v>80</v>
      </c>
      <c r="AU150" t="s">
        <v>81</v>
      </c>
      <c r="AV150" t="s">
        <v>72</v>
      </c>
      <c r="AW150" t="s">
        <v>67</v>
      </c>
      <c r="AX150" t="s">
        <v>73</v>
      </c>
      <c r="AY150" t="s">
        <v>67</v>
      </c>
      <c r="AZ150" t="s">
        <v>67</v>
      </c>
      <c r="BA150" t="s">
        <v>75</v>
      </c>
      <c r="BB150" t="s">
        <v>436</v>
      </c>
      <c r="BC150" t="s">
        <v>75</v>
      </c>
      <c r="BD150" t="s">
        <v>1765</v>
      </c>
      <c r="BG150" s="6">
        <v>45267</v>
      </c>
      <c r="BH150" s="5">
        <v>0.62740740740740741</v>
      </c>
      <c r="BI150" s="3" t="str">
        <f t="shared" si="45"/>
        <v>Четверг</v>
      </c>
      <c r="BJ150" s="3">
        <f t="shared" si="46"/>
        <v>15</v>
      </c>
      <c r="BK150" s="3">
        <f t="shared" si="47"/>
        <v>0</v>
      </c>
      <c r="BL150" s="3"/>
      <c r="BM150" s="3">
        <f t="shared" si="48"/>
        <v>4</v>
      </c>
      <c r="BN150" s="3">
        <f t="shared" si="49"/>
        <v>3</v>
      </c>
    </row>
    <row r="151" spans="1:66" x14ac:dyDescent="0.2">
      <c r="A151" t="s">
        <v>127</v>
      </c>
      <c r="B151" t="s">
        <v>128</v>
      </c>
      <c r="C151" t="s">
        <v>129</v>
      </c>
      <c r="D151" t="s">
        <v>130</v>
      </c>
      <c r="E151" t="s">
        <v>131</v>
      </c>
      <c r="F151" t="s">
        <v>1766</v>
      </c>
      <c r="G151">
        <v>9500</v>
      </c>
      <c r="H151" t="s">
        <v>133</v>
      </c>
      <c r="I151" t="s">
        <v>214</v>
      </c>
      <c r="N151" t="s">
        <v>215</v>
      </c>
      <c r="O151" t="s">
        <v>136</v>
      </c>
      <c r="P151" t="s">
        <v>137</v>
      </c>
      <c r="Q151" t="s">
        <v>1767</v>
      </c>
      <c r="R151" t="s">
        <v>1768</v>
      </c>
      <c r="S151" t="s">
        <v>1769</v>
      </c>
      <c r="T151">
        <v>47.138333000000003</v>
      </c>
      <c r="U151">
        <v>39.744469000000002</v>
      </c>
      <c r="W151">
        <v>2</v>
      </c>
      <c r="X151" t="s">
        <v>141</v>
      </c>
      <c r="Y151" t="s">
        <v>67</v>
      </c>
      <c r="Z151" t="s">
        <v>67</v>
      </c>
      <c r="AB151" t="s">
        <v>142</v>
      </c>
      <c r="AC151" t="s">
        <v>142</v>
      </c>
      <c r="AF151">
        <v>0</v>
      </c>
      <c r="AG151" t="s">
        <v>67</v>
      </c>
      <c r="AH151">
        <v>0</v>
      </c>
      <c r="AI151">
        <v>0</v>
      </c>
      <c r="AJ151">
        <v>0</v>
      </c>
      <c r="AK151">
        <v>0</v>
      </c>
      <c r="AL151">
        <v>0</v>
      </c>
      <c r="AN151">
        <v>0</v>
      </c>
      <c r="AO151">
        <v>0</v>
      </c>
      <c r="AR151" t="s">
        <v>143</v>
      </c>
      <c r="AS151" t="s">
        <v>144</v>
      </c>
      <c r="BE151" t="s">
        <v>145</v>
      </c>
      <c r="BG151" s="6">
        <v>45267</v>
      </c>
      <c r="BH151" s="5">
        <v>0.59168981481481475</v>
      </c>
      <c r="BI151" s="3" t="str">
        <f t="shared" si="45"/>
        <v>Четверг</v>
      </c>
      <c r="BJ151" s="3">
        <f t="shared" si="46"/>
        <v>14</v>
      </c>
      <c r="BK151" s="3">
        <f t="shared" si="47"/>
        <v>0</v>
      </c>
      <c r="BL151" s="3"/>
      <c r="BM151" s="3">
        <f t="shared" si="48"/>
        <v>4</v>
      </c>
      <c r="BN151" s="3">
        <f t="shared" si="49"/>
        <v>12</v>
      </c>
    </row>
    <row r="152" spans="1:66" x14ac:dyDescent="0.2">
      <c r="A152" t="s">
        <v>127</v>
      </c>
      <c r="B152" t="s">
        <v>76</v>
      </c>
      <c r="D152" t="s">
        <v>59</v>
      </c>
      <c r="E152" t="s">
        <v>1770</v>
      </c>
      <c r="F152" t="s">
        <v>1771</v>
      </c>
      <c r="G152">
        <v>1000</v>
      </c>
      <c r="H152" t="s">
        <v>427</v>
      </c>
      <c r="I152" t="s">
        <v>428</v>
      </c>
      <c r="M152" t="s">
        <v>1772</v>
      </c>
      <c r="N152" t="s">
        <v>1773</v>
      </c>
      <c r="O152" t="s">
        <v>136</v>
      </c>
      <c r="P152" t="s">
        <v>137</v>
      </c>
      <c r="Q152" t="s">
        <v>1774</v>
      </c>
      <c r="R152" t="s">
        <v>1775</v>
      </c>
      <c r="S152" t="s">
        <v>1776</v>
      </c>
      <c r="T152">
        <v>56.794395999999999</v>
      </c>
      <c r="U152">
        <v>60.458010999999999</v>
      </c>
      <c r="W152">
        <v>202</v>
      </c>
      <c r="X152" t="s">
        <v>1777</v>
      </c>
      <c r="Y152" t="s">
        <v>64</v>
      </c>
      <c r="Z152" t="s">
        <v>64</v>
      </c>
      <c r="AA152" t="s">
        <v>397</v>
      </c>
      <c r="AB152">
        <v>5</v>
      </c>
      <c r="AC152">
        <v>3</v>
      </c>
      <c r="AE152">
        <v>0</v>
      </c>
      <c r="AF152">
        <v>0</v>
      </c>
      <c r="AG152" t="s">
        <v>67</v>
      </c>
      <c r="AH152">
        <v>0</v>
      </c>
      <c r="AI152">
        <v>0</v>
      </c>
      <c r="AJ152">
        <v>0</v>
      </c>
      <c r="AK152">
        <v>0</v>
      </c>
      <c r="AL152">
        <v>0</v>
      </c>
      <c r="AN152">
        <v>0</v>
      </c>
      <c r="AO152">
        <v>0</v>
      </c>
      <c r="AR152" t="s">
        <v>143</v>
      </c>
      <c r="AS152" t="s">
        <v>144</v>
      </c>
      <c r="BE152" t="s">
        <v>227</v>
      </c>
      <c r="BF152" t="s">
        <v>340</v>
      </c>
      <c r="BG152" s="6">
        <v>45267</v>
      </c>
      <c r="BH152" s="5">
        <v>0.56967592592592597</v>
      </c>
      <c r="BI152" s="3" t="str">
        <f t="shared" si="45"/>
        <v>Четверг</v>
      </c>
      <c r="BJ152" s="3">
        <f t="shared" si="46"/>
        <v>13</v>
      </c>
      <c r="BK152" s="3">
        <f t="shared" si="47"/>
        <v>30</v>
      </c>
      <c r="BL152" s="3"/>
      <c r="BM152" s="3">
        <f t="shared" si="48"/>
        <v>4</v>
      </c>
      <c r="BN152" s="3">
        <f t="shared" si="49"/>
        <v>40</v>
      </c>
    </row>
    <row r="153" spans="1:66" x14ac:dyDescent="0.2">
      <c r="A153" t="s">
        <v>127</v>
      </c>
      <c r="B153" t="s">
        <v>128</v>
      </c>
      <c r="C153" t="s">
        <v>129</v>
      </c>
      <c r="D153" t="s">
        <v>130</v>
      </c>
      <c r="E153" t="s">
        <v>131</v>
      </c>
      <c r="F153" t="s">
        <v>1778</v>
      </c>
      <c r="G153">
        <v>9000</v>
      </c>
      <c r="H153" t="s">
        <v>133</v>
      </c>
      <c r="I153" t="s">
        <v>371</v>
      </c>
      <c r="M153" t="s">
        <v>315</v>
      </c>
      <c r="N153" t="s">
        <v>1424</v>
      </c>
      <c r="O153" t="s">
        <v>136</v>
      </c>
      <c r="P153" t="s">
        <v>137</v>
      </c>
      <c r="Q153" t="s">
        <v>1779</v>
      </c>
      <c r="R153" t="s">
        <v>1780</v>
      </c>
      <c r="S153" t="s">
        <v>1781</v>
      </c>
      <c r="T153">
        <v>47.228149000000002</v>
      </c>
      <c r="U153">
        <v>39.728513999999997</v>
      </c>
      <c r="X153" t="s">
        <v>141</v>
      </c>
      <c r="Y153" t="s">
        <v>67</v>
      </c>
      <c r="Z153" t="s">
        <v>67</v>
      </c>
      <c r="AB153" t="s">
        <v>142</v>
      </c>
      <c r="AC153" t="s">
        <v>142</v>
      </c>
      <c r="AF153">
        <v>0</v>
      </c>
      <c r="AG153" t="s">
        <v>67</v>
      </c>
      <c r="AH153">
        <v>0</v>
      </c>
      <c r="AI153">
        <v>0</v>
      </c>
      <c r="AJ153">
        <v>0</v>
      </c>
      <c r="AK153">
        <v>0</v>
      </c>
      <c r="AL153">
        <v>0</v>
      </c>
      <c r="AN153">
        <v>0</v>
      </c>
      <c r="AO153">
        <v>0</v>
      </c>
      <c r="AR153" t="s">
        <v>143</v>
      </c>
      <c r="AS153" t="s">
        <v>144</v>
      </c>
      <c r="BE153" t="s">
        <v>145</v>
      </c>
      <c r="BG153" s="6">
        <v>45267</v>
      </c>
      <c r="BH153" s="5">
        <v>0.48341435185185189</v>
      </c>
      <c r="BI153" s="3" t="str">
        <f t="shared" si="45"/>
        <v>Четверг</v>
      </c>
      <c r="BJ153" s="3">
        <f t="shared" si="46"/>
        <v>11</v>
      </c>
      <c r="BK153" s="3">
        <f t="shared" si="47"/>
        <v>30</v>
      </c>
      <c r="BL153" s="3"/>
      <c r="BM153" s="3">
        <f t="shared" si="48"/>
        <v>4</v>
      </c>
      <c r="BN153" s="3">
        <f t="shared" si="49"/>
        <v>36</v>
      </c>
    </row>
    <row r="154" spans="1:66" x14ac:dyDescent="0.2">
      <c r="A154" t="s">
        <v>127</v>
      </c>
      <c r="B154" t="s">
        <v>151</v>
      </c>
      <c r="C154" t="s">
        <v>152</v>
      </c>
      <c r="D154" t="s">
        <v>130</v>
      </c>
      <c r="E154" t="s">
        <v>1784</v>
      </c>
      <c r="F154" t="s">
        <v>1785</v>
      </c>
      <c r="G154">
        <v>4501</v>
      </c>
      <c r="H154" t="s">
        <v>204</v>
      </c>
      <c r="I154" t="s">
        <v>1786</v>
      </c>
      <c r="N154" t="s">
        <v>1787</v>
      </c>
      <c r="O154" t="s">
        <v>136</v>
      </c>
      <c r="P154" t="s">
        <v>137</v>
      </c>
      <c r="Q154" t="s">
        <v>1788</v>
      </c>
      <c r="R154" t="s">
        <v>1789</v>
      </c>
      <c r="S154" t="s">
        <v>1790</v>
      </c>
      <c r="T154">
        <v>54.922787999999997</v>
      </c>
      <c r="U154">
        <v>43.344844000000002</v>
      </c>
      <c r="W154">
        <v>625</v>
      </c>
      <c r="X154" t="s">
        <v>161</v>
      </c>
      <c r="Y154" t="s">
        <v>64</v>
      </c>
      <c r="Z154" t="s">
        <v>64</v>
      </c>
      <c r="AA154" t="s">
        <v>162</v>
      </c>
      <c r="AB154">
        <v>272</v>
      </c>
      <c r="AC154">
        <v>887</v>
      </c>
      <c r="AE154">
        <v>4.7</v>
      </c>
      <c r="AF154">
        <v>30</v>
      </c>
      <c r="AG154" t="s">
        <v>67</v>
      </c>
      <c r="AH154">
        <v>0</v>
      </c>
      <c r="AI154">
        <v>0</v>
      </c>
      <c r="AJ154">
        <v>0</v>
      </c>
      <c r="AK154">
        <v>0</v>
      </c>
      <c r="AL154">
        <v>0</v>
      </c>
      <c r="AN154">
        <v>0</v>
      </c>
      <c r="AO154">
        <v>0</v>
      </c>
      <c r="AR154" t="s">
        <v>143</v>
      </c>
      <c r="AS154" t="s">
        <v>144</v>
      </c>
      <c r="BE154" t="s">
        <v>227</v>
      </c>
      <c r="BG154" s="6">
        <v>45267</v>
      </c>
      <c r="BH154" s="5">
        <v>0.45524305555555555</v>
      </c>
      <c r="BI154" s="3" t="str">
        <f t="shared" si="45"/>
        <v>Четверг</v>
      </c>
      <c r="BJ154" s="3">
        <f t="shared" si="46"/>
        <v>10</v>
      </c>
      <c r="BK154" s="3">
        <f t="shared" si="47"/>
        <v>45</v>
      </c>
      <c r="BL154" s="3"/>
      <c r="BM154" s="3">
        <f t="shared" si="48"/>
        <v>4</v>
      </c>
      <c r="BN154" s="3">
        <f t="shared" si="49"/>
        <v>55</v>
      </c>
    </row>
    <row r="155" spans="1:66" x14ac:dyDescent="0.2">
      <c r="A155" t="s">
        <v>57</v>
      </c>
      <c r="B155" t="s">
        <v>1791</v>
      </c>
      <c r="C155" t="s">
        <v>1792</v>
      </c>
      <c r="D155" t="s">
        <v>130</v>
      </c>
      <c r="E155" t="s">
        <v>1793</v>
      </c>
      <c r="F155" t="s">
        <v>1794</v>
      </c>
      <c r="G155">
        <v>30000</v>
      </c>
      <c r="H155" t="s">
        <v>244</v>
      </c>
      <c r="I155" t="s">
        <v>244</v>
      </c>
      <c r="K155" t="s">
        <v>1795</v>
      </c>
      <c r="L155" t="s">
        <v>303</v>
      </c>
      <c r="N155" t="s">
        <v>1796</v>
      </c>
      <c r="O155" t="s">
        <v>62</v>
      </c>
      <c r="P155" t="s">
        <v>63</v>
      </c>
      <c r="Q155" t="s">
        <v>1797</v>
      </c>
      <c r="R155" t="s">
        <v>1798</v>
      </c>
      <c r="S155" t="s">
        <v>1799</v>
      </c>
      <c r="T155">
        <v>55.740172073125763</v>
      </c>
      <c r="U155">
        <v>37.626171081038763</v>
      </c>
      <c r="V155">
        <v>1</v>
      </c>
      <c r="W155">
        <v>15</v>
      </c>
      <c r="X155" t="s">
        <v>1800</v>
      </c>
      <c r="Y155" t="s">
        <v>64</v>
      </c>
      <c r="Z155" t="s">
        <v>64</v>
      </c>
      <c r="AA155" t="s">
        <v>626</v>
      </c>
      <c r="AB155">
        <v>22</v>
      </c>
      <c r="AC155">
        <v>5</v>
      </c>
      <c r="AE155">
        <v>0</v>
      </c>
      <c r="AF155">
        <v>0</v>
      </c>
      <c r="AG155" t="s">
        <v>67</v>
      </c>
      <c r="AH155">
        <v>0</v>
      </c>
      <c r="AI155">
        <v>0</v>
      </c>
      <c r="AJ155">
        <v>0</v>
      </c>
      <c r="AK155">
        <v>0</v>
      </c>
      <c r="AL155">
        <v>0</v>
      </c>
      <c r="AN155">
        <v>0</v>
      </c>
      <c r="AO155">
        <v>0</v>
      </c>
      <c r="AR155" t="s">
        <v>68</v>
      </c>
      <c r="AS155" t="s">
        <v>69</v>
      </c>
      <c r="AT155" t="s">
        <v>70</v>
      </c>
      <c r="AU155" t="s">
        <v>81</v>
      </c>
      <c r="AV155" t="s">
        <v>72</v>
      </c>
      <c r="AW155" t="s">
        <v>67</v>
      </c>
      <c r="AX155" t="s">
        <v>73</v>
      </c>
      <c r="AY155" t="s">
        <v>67</v>
      </c>
      <c r="AZ155" t="s">
        <v>67</v>
      </c>
      <c r="BA155" t="s">
        <v>1801</v>
      </c>
      <c r="BB155" t="s">
        <v>210</v>
      </c>
      <c r="BC155" t="s">
        <v>1326</v>
      </c>
      <c r="BD155" t="s">
        <v>1802</v>
      </c>
      <c r="BG155" s="6">
        <v>45267</v>
      </c>
      <c r="BH155" s="5">
        <v>0.45416666666666666</v>
      </c>
      <c r="BI155" s="3" t="str">
        <f t="shared" si="45"/>
        <v>Четверг</v>
      </c>
      <c r="BJ155" s="3">
        <f t="shared" si="46"/>
        <v>10</v>
      </c>
      <c r="BK155" s="3">
        <f t="shared" si="47"/>
        <v>45</v>
      </c>
      <c r="BL155" s="3"/>
      <c r="BM155" s="3">
        <f t="shared" si="48"/>
        <v>4</v>
      </c>
      <c r="BN155" s="3">
        <f t="shared" si="49"/>
        <v>54</v>
      </c>
    </row>
    <row r="156" spans="1:66" x14ac:dyDescent="0.2">
      <c r="A156" t="s">
        <v>57</v>
      </c>
      <c r="B156" t="s">
        <v>76</v>
      </c>
      <c r="D156" t="s">
        <v>59</v>
      </c>
      <c r="E156" s="24" t="s">
        <v>1196</v>
      </c>
      <c r="F156" t="s">
        <v>1803</v>
      </c>
      <c r="G156">
        <v>3000</v>
      </c>
      <c r="H156" t="s">
        <v>320</v>
      </c>
      <c r="I156" t="s">
        <v>1053</v>
      </c>
      <c r="K156" t="s">
        <v>1804</v>
      </c>
      <c r="L156" t="s">
        <v>207</v>
      </c>
      <c r="N156" t="s">
        <v>1805</v>
      </c>
      <c r="O156" t="s">
        <v>62</v>
      </c>
      <c r="P156" t="s">
        <v>63</v>
      </c>
      <c r="Q156" t="s">
        <v>1806</v>
      </c>
      <c r="R156" t="s">
        <v>1807</v>
      </c>
      <c r="S156" t="s">
        <v>1808</v>
      </c>
      <c r="T156">
        <v>55.607402</v>
      </c>
      <c r="U156">
        <v>37.793920999999997</v>
      </c>
      <c r="W156">
        <v>59</v>
      </c>
      <c r="X156" t="s">
        <v>1809</v>
      </c>
      <c r="Y156" t="s">
        <v>64</v>
      </c>
      <c r="Z156" t="s">
        <v>64</v>
      </c>
      <c r="AA156" t="s">
        <v>763</v>
      </c>
      <c r="AB156">
        <v>4</v>
      </c>
      <c r="AC156">
        <v>2</v>
      </c>
      <c r="AE156">
        <v>5</v>
      </c>
      <c r="AF156">
        <v>2</v>
      </c>
      <c r="AG156" t="s">
        <v>67</v>
      </c>
      <c r="AH156">
        <v>0</v>
      </c>
      <c r="AI156">
        <v>0</v>
      </c>
      <c r="AJ156">
        <v>0</v>
      </c>
      <c r="AK156">
        <v>0</v>
      </c>
      <c r="AL156">
        <v>0</v>
      </c>
      <c r="AN156">
        <v>0</v>
      </c>
      <c r="AO156">
        <v>0</v>
      </c>
      <c r="AR156" t="s">
        <v>68</v>
      </c>
      <c r="AS156" t="s">
        <v>69</v>
      </c>
      <c r="AU156" t="s">
        <v>81</v>
      </c>
      <c r="AV156" t="s">
        <v>72</v>
      </c>
      <c r="AW156" t="s">
        <v>67</v>
      </c>
      <c r="AX156" t="s">
        <v>73</v>
      </c>
      <c r="BB156" t="s">
        <v>210</v>
      </c>
      <c r="BC156" t="s">
        <v>1326</v>
      </c>
      <c r="BG156" s="6">
        <v>45267</v>
      </c>
      <c r="BH156" s="5">
        <v>0.44525462962962964</v>
      </c>
      <c r="BI156" s="3" t="str">
        <f t="shared" si="45"/>
        <v>Четверг</v>
      </c>
      <c r="BJ156" s="3">
        <f t="shared" si="46"/>
        <v>10</v>
      </c>
      <c r="BK156" s="3">
        <f t="shared" si="47"/>
        <v>30</v>
      </c>
      <c r="BL156" s="3"/>
      <c r="BM156" s="3">
        <f t="shared" si="48"/>
        <v>4</v>
      </c>
      <c r="BN156" s="3">
        <f t="shared" si="49"/>
        <v>41</v>
      </c>
    </row>
    <row r="157" spans="1:66" x14ac:dyDescent="0.2">
      <c r="A157" t="s">
        <v>57</v>
      </c>
      <c r="B157" t="s">
        <v>507</v>
      </c>
      <c r="D157" t="s">
        <v>59</v>
      </c>
      <c r="E157" t="s">
        <v>1811</v>
      </c>
      <c r="F157" t="s">
        <v>1812</v>
      </c>
      <c r="G157">
        <v>2000</v>
      </c>
      <c r="H157" t="s">
        <v>1026</v>
      </c>
      <c r="I157" t="s">
        <v>1159</v>
      </c>
      <c r="M157" t="s">
        <v>1677</v>
      </c>
      <c r="N157" t="s">
        <v>1813</v>
      </c>
      <c r="O157" t="s">
        <v>62</v>
      </c>
      <c r="P157" t="s">
        <v>63</v>
      </c>
      <c r="Q157" t="s">
        <v>1814</v>
      </c>
      <c r="R157" t="s">
        <v>1815</v>
      </c>
      <c r="S157" t="s">
        <v>1816</v>
      </c>
      <c r="T157">
        <v>53.280839999999998</v>
      </c>
      <c r="U157">
        <v>34.318860000000001</v>
      </c>
      <c r="W157">
        <v>4588</v>
      </c>
      <c r="X157" t="s">
        <v>1817</v>
      </c>
      <c r="Y157" t="s">
        <v>64</v>
      </c>
      <c r="Z157" t="s">
        <v>64</v>
      </c>
      <c r="AA157" t="s">
        <v>1818</v>
      </c>
      <c r="AB157">
        <v>2</v>
      </c>
      <c r="AC157">
        <v>38</v>
      </c>
      <c r="AD157" t="s">
        <v>269</v>
      </c>
      <c r="AE157">
        <v>5</v>
      </c>
      <c r="AF157">
        <v>39</v>
      </c>
      <c r="AG157" t="s">
        <v>67</v>
      </c>
      <c r="AH157">
        <v>0</v>
      </c>
      <c r="AI157">
        <v>0</v>
      </c>
      <c r="AJ157">
        <v>0</v>
      </c>
      <c r="AK157">
        <v>0</v>
      </c>
      <c r="AL157">
        <v>0</v>
      </c>
      <c r="AN157">
        <v>0</v>
      </c>
      <c r="AO157">
        <v>0</v>
      </c>
      <c r="AR157" t="s">
        <v>68</v>
      </c>
      <c r="AS157" t="s">
        <v>69</v>
      </c>
      <c r="AT157" t="s">
        <v>80</v>
      </c>
      <c r="AU157" t="s">
        <v>81</v>
      </c>
      <c r="AV157" t="s">
        <v>72</v>
      </c>
      <c r="AW157" t="s">
        <v>67</v>
      </c>
      <c r="AX157" t="s">
        <v>73</v>
      </c>
      <c r="AY157" t="s">
        <v>67</v>
      </c>
      <c r="AZ157" t="s">
        <v>67</v>
      </c>
      <c r="BA157" t="s">
        <v>420</v>
      </c>
      <c r="BB157" t="s">
        <v>982</v>
      </c>
      <c r="BC157" t="s">
        <v>420</v>
      </c>
      <c r="BD157" t="s">
        <v>196</v>
      </c>
      <c r="BG157" s="6">
        <v>45267</v>
      </c>
      <c r="BH157" s="5">
        <v>0.33060185185185187</v>
      </c>
      <c r="BI157" s="3" t="str">
        <f t="shared" si="45"/>
        <v>Четверг</v>
      </c>
      <c r="BJ157" s="3">
        <f t="shared" si="46"/>
        <v>7</v>
      </c>
      <c r="BK157" s="3">
        <f t="shared" si="47"/>
        <v>45</v>
      </c>
      <c r="BL157" s="3"/>
      <c r="BM157" s="3">
        <f t="shared" si="48"/>
        <v>4</v>
      </c>
      <c r="BN157" s="3">
        <f t="shared" si="49"/>
        <v>56</v>
      </c>
    </row>
    <row r="158" spans="1:66" x14ac:dyDescent="0.2">
      <c r="A158" t="s">
        <v>127</v>
      </c>
      <c r="B158" t="s">
        <v>76</v>
      </c>
      <c r="D158" t="s">
        <v>130</v>
      </c>
      <c r="E158" t="s">
        <v>1822</v>
      </c>
      <c r="F158" t="s">
        <v>1823</v>
      </c>
      <c r="G158">
        <v>5000</v>
      </c>
      <c r="H158" t="s">
        <v>514</v>
      </c>
      <c r="I158" t="s">
        <v>525</v>
      </c>
      <c r="M158" t="s">
        <v>1330</v>
      </c>
      <c r="N158" t="s">
        <v>1824</v>
      </c>
      <c r="O158" t="s">
        <v>136</v>
      </c>
      <c r="P158" t="s">
        <v>137</v>
      </c>
      <c r="Q158" t="s">
        <v>1825</v>
      </c>
      <c r="R158" t="s">
        <v>1826</v>
      </c>
      <c r="S158" t="s">
        <v>1827</v>
      </c>
      <c r="T158">
        <v>51.546467</v>
      </c>
      <c r="U158">
        <v>39.230682999999999</v>
      </c>
      <c r="V158">
        <v>3</v>
      </c>
      <c r="W158">
        <v>1758</v>
      </c>
      <c r="X158" t="s">
        <v>1828</v>
      </c>
      <c r="Y158" t="s">
        <v>64</v>
      </c>
      <c r="Z158" t="s">
        <v>64</v>
      </c>
      <c r="AA158" t="s">
        <v>669</v>
      </c>
      <c r="AB158">
        <v>36</v>
      </c>
      <c r="AC158">
        <v>3</v>
      </c>
      <c r="AD158" t="s">
        <v>443</v>
      </c>
      <c r="AE158">
        <v>5</v>
      </c>
      <c r="AF158">
        <v>14</v>
      </c>
      <c r="AG158" t="s">
        <v>67</v>
      </c>
      <c r="AH158">
        <v>0</v>
      </c>
      <c r="AI158">
        <v>0</v>
      </c>
      <c r="AJ158">
        <v>0</v>
      </c>
      <c r="AK158">
        <v>0</v>
      </c>
      <c r="AL158">
        <v>0</v>
      </c>
      <c r="AN158">
        <v>0</v>
      </c>
      <c r="AO158">
        <v>0</v>
      </c>
      <c r="AR158" t="s">
        <v>143</v>
      </c>
      <c r="AS158" t="s">
        <v>144</v>
      </c>
      <c r="BE158" t="s">
        <v>227</v>
      </c>
      <c r="BG158" s="6">
        <v>45266</v>
      </c>
      <c r="BH158" s="5">
        <v>0.99021990740740751</v>
      </c>
      <c r="BI158" s="3" t="str">
        <f t="shared" si="45"/>
        <v>Среда</v>
      </c>
      <c r="BJ158" s="3">
        <f t="shared" si="46"/>
        <v>23</v>
      </c>
      <c r="BK158" s="3">
        <f t="shared" si="47"/>
        <v>30</v>
      </c>
      <c r="BL158" s="3"/>
      <c r="BM158" s="3">
        <f t="shared" si="48"/>
        <v>3</v>
      </c>
      <c r="BN158" s="3">
        <f t="shared" si="49"/>
        <v>45</v>
      </c>
    </row>
    <row r="159" spans="1:66" x14ac:dyDescent="0.2">
      <c r="A159" t="s">
        <v>57</v>
      </c>
      <c r="B159" t="s">
        <v>1831</v>
      </c>
      <c r="D159" t="s">
        <v>59</v>
      </c>
      <c r="E159" t="s">
        <v>1832</v>
      </c>
      <c r="F159" t="s">
        <v>1833</v>
      </c>
      <c r="G159">
        <v>350</v>
      </c>
      <c r="H159" t="s">
        <v>446</v>
      </c>
      <c r="I159" t="s">
        <v>1834</v>
      </c>
      <c r="N159" t="s">
        <v>1835</v>
      </c>
      <c r="O159" t="s">
        <v>62</v>
      </c>
      <c r="P159" t="s">
        <v>63</v>
      </c>
      <c r="Q159" t="s">
        <v>1836</v>
      </c>
      <c r="R159" t="s">
        <v>1837</v>
      </c>
      <c r="S159" t="s">
        <v>1838</v>
      </c>
      <c r="T159">
        <v>55.506943</v>
      </c>
      <c r="U159">
        <v>47.491764000000003</v>
      </c>
      <c r="W159">
        <v>512</v>
      </c>
      <c r="X159" t="s">
        <v>1839</v>
      </c>
      <c r="Y159" t="s">
        <v>64</v>
      </c>
      <c r="Z159" t="s">
        <v>64</v>
      </c>
      <c r="AA159" t="s">
        <v>1278</v>
      </c>
      <c r="AB159">
        <v>2</v>
      </c>
      <c r="AC159">
        <v>0</v>
      </c>
      <c r="AE159">
        <v>5</v>
      </c>
      <c r="AF159">
        <v>2</v>
      </c>
      <c r="AG159" t="s">
        <v>67</v>
      </c>
      <c r="AH159">
        <v>0</v>
      </c>
      <c r="AI159">
        <v>0</v>
      </c>
      <c r="AJ159">
        <v>0</v>
      </c>
      <c r="AK159">
        <v>0</v>
      </c>
      <c r="AL159">
        <v>0</v>
      </c>
      <c r="AN159">
        <v>0</v>
      </c>
      <c r="AO159">
        <v>0</v>
      </c>
      <c r="AR159" t="s">
        <v>68</v>
      </c>
      <c r="AS159" t="s">
        <v>69</v>
      </c>
      <c r="AT159" t="s">
        <v>208</v>
      </c>
      <c r="AU159" t="s">
        <v>81</v>
      </c>
      <c r="AV159" t="s">
        <v>72</v>
      </c>
      <c r="AW159" t="s">
        <v>64</v>
      </c>
      <c r="AY159" t="s">
        <v>67</v>
      </c>
      <c r="AZ159" t="s">
        <v>67</v>
      </c>
      <c r="BA159" t="s">
        <v>126</v>
      </c>
      <c r="BB159" t="s">
        <v>410</v>
      </c>
      <c r="BC159" t="s">
        <v>709</v>
      </c>
      <c r="BD159" t="s">
        <v>210</v>
      </c>
      <c r="BG159" s="6">
        <v>45266</v>
      </c>
      <c r="BH159" s="5">
        <v>0.91988425925925921</v>
      </c>
      <c r="BI159" s="3" t="str">
        <f t="shared" ref="BI159:BI174" si="50">IF(BM159=7,"Воскресенье",IF(BM159=6,"Суббота",IF(BM159=5,"Пятница",IF(BM159=4,"Четверг",IF(BM159=3,"Среда",IF(BM159=2,"Вторник","Понедельник"))))))</f>
        <v>Среда</v>
      </c>
      <c r="BJ159" s="3">
        <f t="shared" ref="BJ159:BJ174" si="51">HOUR(BH159)</f>
        <v>22</v>
      </c>
      <c r="BK159" s="3">
        <f t="shared" ref="BK159:BK174" si="52">IF(BN159&gt;45,45,IF(BN159&gt;30,30,IF(BN159&gt;15,15,0)))</f>
        <v>0</v>
      </c>
      <c r="BL159" s="3"/>
      <c r="BM159" s="3">
        <f t="shared" ref="BM159:BM174" si="53">WEEKDAY(BG159,2)</f>
        <v>3</v>
      </c>
      <c r="BN159" s="3">
        <f t="shared" ref="BN159:BN174" si="54">MINUTE(BH159)</f>
        <v>4</v>
      </c>
    </row>
    <row r="160" spans="1:66" x14ac:dyDescent="0.2">
      <c r="A160" t="s">
        <v>57</v>
      </c>
      <c r="B160" t="s">
        <v>76</v>
      </c>
      <c r="D160" t="s">
        <v>59</v>
      </c>
      <c r="E160" t="s">
        <v>1840</v>
      </c>
      <c r="F160" t="s">
        <v>1841</v>
      </c>
      <c r="G160">
        <v>1000</v>
      </c>
      <c r="H160" t="s">
        <v>101</v>
      </c>
      <c r="I160" t="s">
        <v>102</v>
      </c>
      <c r="M160" t="s">
        <v>1842</v>
      </c>
      <c r="N160" t="s">
        <v>1843</v>
      </c>
      <c r="O160" t="s">
        <v>62</v>
      </c>
      <c r="P160" t="s">
        <v>63</v>
      </c>
      <c r="Q160" t="s">
        <v>1844</v>
      </c>
      <c r="R160" t="s">
        <v>1845</v>
      </c>
      <c r="S160" t="s">
        <v>1846</v>
      </c>
      <c r="T160">
        <v>61.773184398665201</v>
      </c>
      <c r="U160">
        <v>34.359258508853799</v>
      </c>
      <c r="V160">
        <v>3</v>
      </c>
      <c r="W160">
        <v>1534</v>
      </c>
      <c r="X160" t="s">
        <v>1847</v>
      </c>
      <c r="Y160" t="s">
        <v>64</v>
      </c>
      <c r="Z160" t="s">
        <v>64</v>
      </c>
      <c r="AA160" t="s">
        <v>574</v>
      </c>
      <c r="AB160">
        <v>2</v>
      </c>
      <c r="AC160">
        <v>67</v>
      </c>
      <c r="AD160" t="s">
        <v>443</v>
      </c>
      <c r="AE160">
        <v>5</v>
      </c>
      <c r="AF160">
        <v>12</v>
      </c>
      <c r="AG160" t="s">
        <v>67</v>
      </c>
      <c r="AH160">
        <v>0</v>
      </c>
      <c r="AI160">
        <v>0</v>
      </c>
      <c r="AJ160">
        <v>0</v>
      </c>
      <c r="AK160">
        <v>0</v>
      </c>
      <c r="AL160">
        <v>0</v>
      </c>
      <c r="AN160">
        <v>0</v>
      </c>
      <c r="AO160">
        <v>0</v>
      </c>
      <c r="AR160" t="s">
        <v>68</v>
      </c>
      <c r="AS160" t="s">
        <v>69</v>
      </c>
      <c r="AT160" t="s">
        <v>80</v>
      </c>
      <c r="AU160" t="s">
        <v>81</v>
      </c>
      <c r="AV160" t="s">
        <v>72</v>
      </c>
      <c r="AW160" t="s">
        <v>67</v>
      </c>
      <c r="AX160" t="s">
        <v>73</v>
      </c>
      <c r="AY160" t="s">
        <v>67</v>
      </c>
      <c r="AZ160" t="s">
        <v>67</v>
      </c>
      <c r="BB160" t="s">
        <v>74</v>
      </c>
      <c r="BC160" t="s">
        <v>110</v>
      </c>
      <c r="BD160" t="s">
        <v>1848</v>
      </c>
      <c r="BG160" s="6">
        <v>45266</v>
      </c>
      <c r="BH160" s="5">
        <v>0.90614583333333332</v>
      </c>
      <c r="BI160" s="3" t="str">
        <f t="shared" si="50"/>
        <v>Среда</v>
      </c>
      <c r="BJ160" s="3">
        <f t="shared" si="51"/>
        <v>21</v>
      </c>
      <c r="BK160" s="3">
        <f t="shared" si="52"/>
        <v>30</v>
      </c>
      <c r="BL160" s="3"/>
      <c r="BM160" s="3">
        <f t="shared" si="53"/>
        <v>3</v>
      </c>
      <c r="BN160" s="3">
        <f t="shared" si="54"/>
        <v>44</v>
      </c>
    </row>
    <row r="161" spans="1:66" x14ac:dyDescent="0.2">
      <c r="A161" t="s">
        <v>57</v>
      </c>
      <c r="B161" t="s">
        <v>1853</v>
      </c>
      <c r="D161" t="s">
        <v>59</v>
      </c>
      <c r="E161" t="s">
        <v>1854</v>
      </c>
      <c r="F161" t="s">
        <v>1855</v>
      </c>
      <c r="G161">
        <v>14000</v>
      </c>
      <c r="H161" t="s">
        <v>587</v>
      </c>
      <c r="I161" t="s">
        <v>588</v>
      </c>
      <c r="M161" t="s">
        <v>94</v>
      </c>
      <c r="N161" t="s">
        <v>1856</v>
      </c>
      <c r="O161" t="s">
        <v>62</v>
      </c>
      <c r="P161" t="s">
        <v>63</v>
      </c>
      <c r="Q161" t="s">
        <v>1857</v>
      </c>
      <c r="R161" t="s">
        <v>1858</v>
      </c>
      <c r="S161" t="s">
        <v>1859</v>
      </c>
      <c r="T161">
        <v>54.629216</v>
      </c>
      <c r="U161">
        <v>39.736375000000002</v>
      </c>
      <c r="V161">
        <v>1</v>
      </c>
      <c r="W161">
        <v>3335</v>
      </c>
      <c r="X161" t="s">
        <v>1860</v>
      </c>
      <c r="Y161" t="s">
        <v>64</v>
      </c>
      <c r="Z161" t="s">
        <v>64</v>
      </c>
      <c r="AA161" t="s">
        <v>255</v>
      </c>
      <c r="AB161">
        <v>5</v>
      </c>
      <c r="AC161">
        <v>28</v>
      </c>
      <c r="AD161" t="s">
        <v>543</v>
      </c>
      <c r="AE161">
        <v>5</v>
      </c>
      <c r="AF161">
        <v>19</v>
      </c>
      <c r="AG161" t="s">
        <v>67</v>
      </c>
      <c r="AH161">
        <v>0</v>
      </c>
      <c r="AI161">
        <v>0</v>
      </c>
      <c r="AJ161">
        <v>0</v>
      </c>
      <c r="AK161">
        <v>0</v>
      </c>
      <c r="AL161">
        <v>0</v>
      </c>
      <c r="AN161">
        <v>0</v>
      </c>
      <c r="AO161">
        <v>0</v>
      </c>
      <c r="AR161" t="s">
        <v>68</v>
      </c>
      <c r="AS161" t="s">
        <v>69</v>
      </c>
      <c r="AT161" t="s">
        <v>80</v>
      </c>
      <c r="AU161" t="s">
        <v>178</v>
      </c>
      <c r="AV161" t="s">
        <v>72</v>
      </c>
      <c r="AW161" t="s">
        <v>67</v>
      </c>
      <c r="AX161" t="s">
        <v>73</v>
      </c>
      <c r="AY161" t="s">
        <v>67</v>
      </c>
      <c r="AZ161" t="s">
        <v>67</v>
      </c>
      <c r="BA161" t="s">
        <v>121</v>
      </c>
      <c r="BB161" t="s">
        <v>74</v>
      </c>
      <c r="BC161" t="s">
        <v>1861</v>
      </c>
      <c r="BD161" t="s">
        <v>74</v>
      </c>
      <c r="BG161" s="6">
        <v>45266</v>
      </c>
      <c r="BH161" s="5">
        <v>0.75746527777777783</v>
      </c>
      <c r="BI161" s="3" t="str">
        <f t="shared" si="50"/>
        <v>Среда</v>
      </c>
      <c r="BJ161" s="3">
        <f t="shared" si="51"/>
        <v>18</v>
      </c>
      <c r="BK161" s="3">
        <f t="shared" si="52"/>
        <v>0</v>
      </c>
      <c r="BL161" s="3"/>
      <c r="BM161" s="3">
        <f t="shared" si="53"/>
        <v>3</v>
      </c>
      <c r="BN161" s="3">
        <f t="shared" si="54"/>
        <v>10</v>
      </c>
    </row>
    <row r="162" spans="1:66" x14ac:dyDescent="0.2">
      <c r="A162" t="s">
        <v>127</v>
      </c>
      <c r="B162" t="s">
        <v>128</v>
      </c>
      <c r="C162" t="s">
        <v>129</v>
      </c>
      <c r="D162" t="s">
        <v>130</v>
      </c>
      <c r="E162" t="s">
        <v>131</v>
      </c>
      <c r="F162" t="s">
        <v>1862</v>
      </c>
      <c r="G162">
        <v>9000</v>
      </c>
      <c r="H162" t="s">
        <v>133</v>
      </c>
      <c r="I162" t="s">
        <v>371</v>
      </c>
      <c r="M162" t="s">
        <v>315</v>
      </c>
      <c r="N162" t="s">
        <v>1424</v>
      </c>
      <c r="O162" t="s">
        <v>136</v>
      </c>
      <c r="P162" t="s">
        <v>137</v>
      </c>
      <c r="Q162" t="s">
        <v>1863</v>
      </c>
      <c r="R162" t="s">
        <v>1864</v>
      </c>
      <c r="S162" t="s">
        <v>1865</v>
      </c>
      <c r="T162">
        <v>47.228149000000002</v>
      </c>
      <c r="U162">
        <v>39.728513999999997</v>
      </c>
      <c r="X162" t="s">
        <v>141</v>
      </c>
      <c r="Y162" t="s">
        <v>67</v>
      </c>
      <c r="Z162" t="s">
        <v>67</v>
      </c>
      <c r="AB162" t="s">
        <v>142</v>
      </c>
      <c r="AC162" t="s">
        <v>142</v>
      </c>
      <c r="AF162">
        <v>0</v>
      </c>
      <c r="AG162" t="s">
        <v>67</v>
      </c>
      <c r="AH162">
        <v>0</v>
      </c>
      <c r="AI162">
        <v>0</v>
      </c>
      <c r="AJ162">
        <v>0</v>
      </c>
      <c r="AK162">
        <v>0</v>
      </c>
      <c r="AL162">
        <v>0</v>
      </c>
      <c r="AN162">
        <v>0</v>
      </c>
      <c r="AO162">
        <v>0</v>
      </c>
      <c r="AR162" t="s">
        <v>143</v>
      </c>
      <c r="AS162" t="s">
        <v>144</v>
      </c>
      <c r="BE162" t="s">
        <v>145</v>
      </c>
      <c r="BG162" s="6">
        <v>45266</v>
      </c>
      <c r="BH162" s="5">
        <v>0.68004629629629632</v>
      </c>
      <c r="BI162" s="3" t="str">
        <f t="shared" si="50"/>
        <v>Среда</v>
      </c>
      <c r="BJ162" s="3">
        <f t="shared" si="51"/>
        <v>16</v>
      </c>
      <c r="BK162" s="3">
        <f t="shared" si="52"/>
        <v>15</v>
      </c>
      <c r="BL162" s="3"/>
      <c r="BM162" s="3">
        <f t="shared" si="53"/>
        <v>3</v>
      </c>
      <c r="BN162" s="3">
        <f t="shared" si="54"/>
        <v>19</v>
      </c>
    </row>
    <row r="163" spans="1:66" x14ac:dyDescent="0.2">
      <c r="A163" t="s">
        <v>127</v>
      </c>
      <c r="B163" t="s">
        <v>128</v>
      </c>
      <c r="C163" t="s">
        <v>129</v>
      </c>
      <c r="D163" t="s">
        <v>130</v>
      </c>
      <c r="E163" t="s">
        <v>131</v>
      </c>
      <c r="F163" t="s">
        <v>1866</v>
      </c>
      <c r="G163">
        <v>9000</v>
      </c>
      <c r="H163" t="s">
        <v>133</v>
      </c>
      <c r="I163" t="s">
        <v>214</v>
      </c>
      <c r="N163" t="s">
        <v>215</v>
      </c>
      <c r="O163" t="s">
        <v>136</v>
      </c>
      <c r="P163" t="s">
        <v>137</v>
      </c>
      <c r="Q163" t="s">
        <v>1867</v>
      </c>
      <c r="R163" t="s">
        <v>1868</v>
      </c>
      <c r="S163" t="s">
        <v>1869</v>
      </c>
      <c r="T163">
        <v>47.138333000000003</v>
      </c>
      <c r="U163">
        <v>39.744469000000002</v>
      </c>
      <c r="X163" t="s">
        <v>141</v>
      </c>
      <c r="Y163" t="s">
        <v>67</v>
      </c>
      <c r="Z163" t="s">
        <v>67</v>
      </c>
      <c r="AB163" t="s">
        <v>142</v>
      </c>
      <c r="AC163" t="s">
        <v>142</v>
      </c>
      <c r="AF163">
        <v>0</v>
      </c>
      <c r="AG163" t="s">
        <v>67</v>
      </c>
      <c r="AH163">
        <v>0</v>
      </c>
      <c r="AI163">
        <v>0</v>
      </c>
      <c r="AJ163">
        <v>0</v>
      </c>
      <c r="AK163">
        <v>0</v>
      </c>
      <c r="AL163">
        <v>0</v>
      </c>
      <c r="AN163">
        <v>0</v>
      </c>
      <c r="AO163">
        <v>0</v>
      </c>
      <c r="AR163" t="s">
        <v>143</v>
      </c>
      <c r="AS163" t="s">
        <v>144</v>
      </c>
      <c r="BE163" t="s">
        <v>145</v>
      </c>
      <c r="BG163" s="6">
        <v>45266</v>
      </c>
      <c r="BH163" s="5">
        <v>0.6799074074074074</v>
      </c>
      <c r="BI163" s="3" t="str">
        <f t="shared" si="50"/>
        <v>Среда</v>
      </c>
      <c r="BJ163" s="3">
        <f t="shared" si="51"/>
        <v>16</v>
      </c>
      <c r="BK163" s="3">
        <f t="shared" si="52"/>
        <v>15</v>
      </c>
      <c r="BL163" s="3"/>
      <c r="BM163" s="3">
        <f t="shared" si="53"/>
        <v>3</v>
      </c>
      <c r="BN163" s="3">
        <f t="shared" si="54"/>
        <v>19</v>
      </c>
    </row>
    <row r="164" spans="1:66" x14ac:dyDescent="0.2">
      <c r="A164" t="s">
        <v>127</v>
      </c>
      <c r="B164" t="s">
        <v>128</v>
      </c>
      <c r="C164" t="s">
        <v>129</v>
      </c>
      <c r="D164" t="s">
        <v>130</v>
      </c>
      <c r="E164" t="s">
        <v>131</v>
      </c>
      <c r="F164" t="s">
        <v>1871</v>
      </c>
      <c r="G164">
        <v>9500</v>
      </c>
      <c r="H164" t="s">
        <v>133</v>
      </c>
      <c r="I164" t="s">
        <v>371</v>
      </c>
      <c r="M164" t="s">
        <v>315</v>
      </c>
      <c r="N164" t="s">
        <v>1424</v>
      </c>
      <c r="O164" t="s">
        <v>136</v>
      </c>
      <c r="P164" t="s">
        <v>137</v>
      </c>
      <c r="Q164" t="s">
        <v>1872</v>
      </c>
      <c r="R164" t="s">
        <v>1873</v>
      </c>
      <c r="S164" t="s">
        <v>1874</v>
      </c>
      <c r="T164">
        <v>47.228149000000002</v>
      </c>
      <c r="U164">
        <v>39.728513999999997</v>
      </c>
      <c r="X164" t="s">
        <v>141</v>
      </c>
      <c r="Y164" t="s">
        <v>67</v>
      </c>
      <c r="Z164" t="s">
        <v>67</v>
      </c>
      <c r="AB164" t="s">
        <v>142</v>
      </c>
      <c r="AC164" t="s">
        <v>142</v>
      </c>
      <c r="AF164">
        <v>0</v>
      </c>
      <c r="AG164" t="s">
        <v>67</v>
      </c>
      <c r="AH164">
        <v>0</v>
      </c>
      <c r="AI164">
        <v>0</v>
      </c>
      <c r="AJ164">
        <v>0</v>
      </c>
      <c r="AK164">
        <v>0</v>
      </c>
      <c r="AL164">
        <v>0</v>
      </c>
      <c r="AN164">
        <v>0</v>
      </c>
      <c r="AO164">
        <v>0</v>
      </c>
      <c r="AR164" t="s">
        <v>143</v>
      </c>
      <c r="AS164" t="s">
        <v>144</v>
      </c>
      <c r="BE164" t="s">
        <v>145</v>
      </c>
      <c r="BG164" s="6">
        <v>45266</v>
      </c>
      <c r="BH164" s="5">
        <v>0.59</v>
      </c>
      <c r="BI164" s="3" t="str">
        <f t="shared" si="50"/>
        <v>Среда</v>
      </c>
      <c r="BJ164" s="3">
        <f t="shared" si="51"/>
        <v>14</v>
      </c>
      <c r="BK164" s="3">
        <f t="shared" si="52"/>
        <v>0</v>
      </c>
      <c r="BL164" s="3"/>
      <c r="BM164" s="3">
        <f t="shared" si="53"/>
        <v>3</v>
      </c>
      <c r="BN164" s="3">
        <f t="shared" si="54"/>
        <v>9</v>
      </c>
    </row>
    <row r="165" spans="1:66" x14ac:dyDescent="0.2">
      <c r="A165" t="s">
        <v>57</v>
      </c>
      <c r="B165" t="s">
        <v>76</v>
      </c>
      <c r="D165" t="s">
        <v>59</v>
      </c>
      <c r="E165" t="s">
        <v>1876</v>
      </c>
      <c r="F165" t="s">
        <v>1877</v>
      </c>
      <c r="G165">
        <v>115</v>
      </c>
      <c r="H165" t="s">
        <v>155</v>
      </c>
      <c r="I165" t="s">
        <v>712</v>
      </c>
      <c r="M165" t="s">
        <v>315</v>
      </c>
      <c r="N165" t="s">
        <v>1878</v>
      </c>
      <c r="O165" t="s">
        <v>62</v>
      </c>
      <c r="P165" t="s">
        <v>63</v>
      </c>
      <c r="Q165" t="s">
        <v>1879</v>
      </c>
      <c r="R165" t="s">
        <v>1880</v>
      </c>
      <c r="S165" t="s">
        <v>1881</v>
      </c>
      <c r="T165">
        <v>48.588624411969825</v>
      </c>
      <c r="U165">
        <v>44.414546033585623</v>
      </c>
      <c r="V165">
        <v>2</v>
      </c>
      <c r="W165">
        <v>497</v>
      </c>
      <c r="X165" t="s">
        <v>1882</v>
      </c>
      <c r="Y165" t="s">
        <v>64</v>
      </c>
      <c r="Z165" t="s">
        <v>64</v>
      </c>
      <c r="AA165" t="s">
        <v>405</v>
      </c>
      <c r="AB165">
        <v>5</v>
      </c>
      <c r="AC165">
        <v>9</v>
      </c>
      <c r="AE165">
        <v>5</v>
      </c>
      <c r="AF165">
        <v>3</v>
      </c>
      <c r="AG165" t="s">
        <v>67</v>
      </c>
      <c r="AH165">
        <v>0</v>
      </c>
      <c r="AI165">
        <v>0</v>
      </c>
      <c r="AJ165">
        <v>0</v>
      </c>
      <c r="AK165">
        <v>0</v>
      </c>
      <c r="AL165">
        <v>0</v>
      </c>
      <c r="AN165">
        <v>0</v>
      </c>
      <c r="AO165">
        <v>0</v>
      </c>
      <c r="AR165" t="s">
        <v>68</v>
      </c>
      <c r="AS165" t="s">
        <v>69</v>
      </c>
      <c r="AT165" t="s">
        <v>80</v>
      </c>
      <c r="AU165" t="s">
        <v>81</v>
      </c>
      <c r="AV165" t="s">
        <v>72</v>
      </c>
      <c r="AW165" t="s">
        <v>67</v>
      </c>
      <c r="AX165" t="s">
        <v>73</v>
      </c>
      <c r="AY165" t="s">
        <v>67</v>
      </c>
      <c r="AZ165" t="s">
        <v>67</v>
      </c>
      <c r="BB165" t="s">
        <v>391</v>
      </c>
      <c r="BC165" t="s">
        <v>1783</v>
      </c>
      <c r="BD165" t="s">
        <v>239</v>
      </c>
      <c r="BG165" s="6">
        <v>45266</v>
      </c>
      <c r="BH165" s="5">
        <v>0.57500000000000007</v>
      </c>
      <c r="BI165" s="3" t="str">
        <f t="shared" si="50"/>
        <v>Среда</v>
      </c>
      <c r="BJ165" s="3">
        <f t="shared" si="51"/>
        <v>13</v>
      </c>
      <c r="BK165" s="3">
        <f t="shared" si="52"/>
        <v>45</v>
      </c>
      <c r="BL165" s="3"/>
      <c r="BM165" s="3">
        <f t="shared" si="53"/>
        <v>3</v>
      </c>
      <c r="BN165" s="3">
        <f t="shared" si="54"/>
        <v>48</v>
      </c>
    </row>
    <row r="166" spans="1:66" x14ac:dyDescent="0.2">
      <c r="A166" t="s">
        <v>57</v>
      </c>
      <c r="B166" t="s">
        <v>76</v>
      </c>
      <c r="C166" t="s">
        <v>1883</v>
      </c>
      <c r="D166" t="s">
        <v>130</v>
      </c>
      <c r="E166" t="s">
        <v>1884</v>
      </c>
      <c r="F166" t="s">
        <v>1885</v>
      </c>
      <c r="G166">
        <v>19000</v>
      </c>
      <c r="H166" t="s">
        <v>85</v>
      </c>
      <c r="I166" t="s">
        <v>86</v>
      </c>
      <c r="M166" t="s">
        <v>94</v>
      </c>
      <c r="N166" t="s">
        <v>1886</v>
      </c>
      <c r="O166" t="s">
        <v>62</v>
      </c>
      <c r="P166" t="s">
        <v>63</v>
      </c>
      <c r="Q166" t="s">
        <v>1887</v>
      </c>
      <c r="R166" t="s">
        <v>1888</v>
      </c>
      <c r="S166" t="s">
        <v>1889</v>
      </c>
      <c r="T166">
        <v>56.478068999999998</v>
      </c>
      <c r="U166">
        <v>84.973960000000005</v>
      </c>
      <c r="W166">
        <v>625</v>
      </c>
      <c r="X166" t="s">
        <v>1890</v>
      </c>
      <c r="Y166" t="s">
        <v>64</v>
      </c>
      <c r="Z166" t="s">
        <v>64</v>
      </c>
      <c r="AA166" t="s">
        <v>317</v>
      </c>
      <c r="AB166">
        <v>3</v>
      </c>
      <c r="AC166">
        <v>4</v>
      </c>
      <c r="AD166" t="s">
        <v>109</v>
      </c>
      <c r="AE166">
        <v>4</v>
      </c>
      <c r="AF166">
        <v>4</v>
      </c>
      <c r="AG166" t="s">
        <v>67</v>
      </c>
      <c r="AH166">
        <v>0</v>
      </c>
      <c r="AI166">
        <v>0</v>
      </c>
      <c r="AJ166">
        <v>0</v>
      </c>
      <c r="AK166">
        <v>0</v>
      </c>
      <c r="AL166">
        <v>0</v>
      </c>
      <c r="AN166">
        <v>0</v>
      </c>
      <c r="AO166">
        <v>0</v>
      </c>
      <c r="AR166" t="s">
        <v>68</v>
      </c>
      <c r="AS166" t="s">
        <v>69</v>
      </c>
      <c r="AT166" t="s">
        <v>80</v>
      </c>
      <c r="AU166" t="s">
        <v>81</v>
      </c>
      <c r="AV166" t="s">
        <v>72</v>
      </c>
      <c r="AW166" t="s">
        <v>67</v>
      </c>
      <c r="AX166" t="s">
        <v>73</v>
      </c>
      <c r="AY166" t="s">
        <v>67</v>
      </c>
      <c r="AZ166" t="s">
        <v>67</v>
      </c>
      <c r="BB166" t="s">
        <v>116</v>
      </c>
      <c r="BD166" t="s">
        <v>74</v>
      </c>
      <c r="BG166" s="6">
        <v>45266</v>
      </c>
      <c r="BH166" s="5">
        <v>0.52328703703703705</v>
      </c>
      <c r="BI166" s="3" t="str">
        <f t="shared" si="50"/>
        <v>Среда</v>
      </c>
      <c r="BJ166" s="3">
        <f t="shared" si="51"/>
        <v>12</v>
      </c>
      <c r="BK166" s="3">
        <f t="shared" si="52"/>
        <v>30</v>
      </c>
      <c r="BL166" s="3"/>
      <c r="BM166" s="3">
        <f t="shared" si="53"/>
        <v>3</v>
      </c>
      <c r="BN166" s="3">
        <f t="shared" si="54"/>
        <v>33</v>
      </c>
    </row>
    <row r="167" spans="1:66" x14ac:dyDescent="0.2">
      <c r="A167" t="s">
        <v>127</v>
      </c>
      <c r="B167" t="s">
        <v>151</v>
      </c>
      <c r="C167" t="s">
        <v>152</v>
      </c>
      <c r="D167" t="s">
        <v>130</v>
      </c>
      <c r="E167" t="s">
        <v>1891</v>
      </c>
      <c r="F167" t="s">
        <v>1892</v>
      </c>
      <c r="G167">
        <v>4507</v>
      </c>
      <c r="H167" t="s">
        <v>491</v>
      </c>
      <c r="I167" t="s">
        <v>492</v>
      </c>
      <c r="K167" t="s">
        <v>495</v>
      </c>
      <c r="L167" t="s">
        <v>207</v>
      </c>
      <c r="N167" t="s">
        <v>850</v>
      </c>
      <c r="O167" t="s">
        <v>136</v>
      </c>
      <c r="P167" t="s">
        <v>137</v>
      </c>
      <c r="Q167" t="s">
        <v>1893</v>
      </c>
      <c r="R167" t="s">
        <v>1894</v>
      </c>
      <c r="S167" t="s">
        <v>1895</v>
      </c>
      <c r="T167">
        <v>53.195537999999999</v>
      </c>
      <c r="U167">
        <v>50.101782999999998</v>
      </c>
      <c r="W167">
        <v>717</v>
      </c>
      <c r="X167" t="s">
        <v>161</v>
      </c>
      <c r="Y167" t="s">
        <v>64</v>
      </c>
      <c r="Z167" t="s">
        <v>64</v>
      </c>
      <c r="AA167" t="s">
        <v>162</v>
      </c>
      <c r="AB167">
        <v>272</v>
      </c>
      <c r="AC167">
        <v>887</v>
      </c>
      <c r="AE167">
        <v>4.7</v>
      </c>
      <c r="AF167">
        <v>30</v>
      </c>
      <c r="AG167" t="s">
        <v>67</v>
      </c>
      <c r="AH167">
        <v>0</v>
      </c>
      <c r="AI167">
        <v>0</v>
      </c>
      <c r="AJ167">
        <v>0</v>
      </c>
      <c r="AK167">
        <v>0</v>
      </c>
      <c r="AL167">
        <v>0</v>
      </c>
      <c r="AN167">
        <v>0</v>
      </c>
      <c r="AO167">
        <v>0</v>
      </c>
      <c r="AR167" t="s">
        <v>143</v>
      </c>
      <c r="AS167" t="s">
        <v>144</v>
      </c>
      <c r="BE167" t="s">
        <v>227</v>
      </c>
      <c r="BF167" t="s">
        <v>340</v>
      </c>
      <c r="BG167" s="6">
        <v>45266</v>
      </c>
      <c r="BH167" s="5">
        <v>0.51148148148148154</v>
      </c>
      <c r="BI167" s="3" t="str">
        <f t="shared" si="50"/>
        <v>Среда</v>
      </c>
      <c r="BJ167" s="3">
        <f t="shared" si="51"/>
        <v>12</v>
      </c>
      <c r="BK167" s="3">
        <f t="shared" si="52"/>
        <v>15</v>
      </c>
      <c r="BL167" s="3"/>
      <c r="BM167" s="3">
        <f t="shared" si="53"/>
        <v>3</v>
      </c>
      <c r="BN167" s="3">
        <f t="shared" si="54"/>
        <v>16</v>
      </c>
    </row>
    <row r="168" spans="1:66" x14ac:dyDescent="0.2">
      <c r="A168" t="s">
        <v>57</v>
      </c>
      <c r="B168" t="s">
        <v>1896</v>
      </c>
      <c r="D168" t="s">
        <v>59</v>
      </c>
      <c r="E168" t="s">
        <v>1897</v>
      </c>
      <c r="F168" t="s">
        <v>1898</v>
      </c>
      <c r="G168">
        <v>0</v>
      </c>
      <c r="H168" t="s">
        <v>491</v>
      </c>
      <c r="I168" t="s">
        <v>1605</v>
      </c>
      <c r="M168" t="s">
        <v>200</v>
      </c>
      <c r="N168" t="s">
        <v>1899</v>
      </c>
      <c r="O168" t="s">
        <v>62</v>
      </c>
      <c r="P168" t="s">
        <v>63</v>
      </c>
      <c r="Q168" t="s">
        <v>1900</v>
      </c>
      <c r="R168" t="s">
        <v>1901</v>
      </c>
      <c r="S168" t="s">
        <v>1902</v>
      </c>
      <c r="T168">
        <v>53.507850646972656</v>
      </c>
      <c r="U168">
        <v>49.420413970947266</v>
      </c>
      <c r="V168">
        <v>1</v>
      </c>
      <c r="W168">
        <v>313</v>
      </c>
      <c r="X168" t="s">
        <v>1903</v>
      </c>
      <c r="Y168" t="s">
        <v>64</v>
      </c>
      <c r="Z168" t="s">
        <v>64</v>
      </c>
      <c r="AA168" t="s">
        <v>713</v>
      </c>
      <c r="AB168">
        <v>3</v>
      </c>
      <c r="AC168">
        <v>10</v>
      </c>
      <c r="AD168" t="s">
        <v>260</v>
      </c>
      <c r="AE168">
        <v>5</v>
      </c>
      <c r="AF168">
        <v>8</v>
      </c>
      <c r="AG168" t="s">
        <v>67</v>
      </c>
      <c r="AH168">
        <v>0</v>
      </c>
      <c r="AI168">
        <v>0</v>
      </c>
      <c r="AJ168">
        <v>0</v>
      </c>
      <c r="AK168">
        <v>0</v>
      </c>
      <c r="AL168">
        <v>0</v>
      </c>
      <c r="AM168" t="s">
        <v>232</v>
      </c>
      <c r="AN168">
        <v>0</v>
      </c>
      <c r="AO168">
        <v>0</v>
      </c>
      <c r="AR168" t="s">
        <v>68</v>
      </c>
      <c r="AS168" t="s">
        <v>69</v>
      </c>
      <c r="AT168" t="s">
        <v>80</v>
      </c>
      <c r="AU168" t="s">
        <v>81</v>
      </c>
      <c r="AV168" t="s">
        <v>72</v>
      </c>
      <c r="AW168" t="s">
        <v>67</v>
      </c>
      <c r="AX168" t="s">
        <v>73</v>
      </c>
      <c r="AY168" t="s">
        <v>67</v>
      </c>
      <c r="AZ168" t="s">
        <v>64</v>
      </c>
      <c r="BB168" t="s">
        <v>1904</v>
      </c>
      <c r="BC168" t="s">
        <v>238</v>
      </c>
      <c r="BG168" s="6">
        <v>45266</v>
      </c>
      <c r="BH168" s="5">
        <v>0.49444444444444446</v>
      </c>
      <c r="BI168" s="3" t="str">
        <f t="shared" si="50"/>
        <v>Среда</v>
      </c>
      <c r="BJ168" s="3">
        <f t="shared" si="51"/>
        <v>11</v>
      </c>
      <c r="BK168" s="3">
        <f t="shared" si="52"/>
        <v>45</v>
      </c>
      <c r="BL168" s="3"/>
      <c r="BM168" s="3">
        <f t="shared" si="53"/>
        <v>3</v>
      </c>
      <c r="BN168" s="3">
        <f t="shared" si="54"/>
        <v>52</v>
      </c>
    </row>
    <row r="169" spans="1:66" x14ac:dyDescent="0.2">
      <c r="A169" t="s">
        <v>57</v>
      </c>
      <c r="B169" t="s">
        <v>571</v>
      </c>
      <c r="D169" t="s">
        <v>59</v>
      </c>
      <c r="E169" t="s">
        <v>1905</v>
      </c>
      <c r="F169" t="s">
        <v>1906</v>
      </c>
      <c r="G169">
        <v>0</v>
      </c>
      <c r="H169" t="s">
        <v>328</v>
      </c>
      <c r="I169" t="s">
        <v>329</v>
      </c>
      <c r="M169" t="s">
        <v>315</v>
      </c>
      <c r="N169" t="s">
        <v>1907</v>
      </c>
      <c r="O169" t="s">
        <v>62</v>
      </c>
      <c r="P169" t="s">
        <v>63</v>
      </c>
      <c r="Q169" t="s">
        <v>1908</v>
      </c>
      <c r="R169" t="s">
        <v>1909</v>
      </c>
      <c r="S169" t="s">
        <v>1910</v>
      </c>
      <c r="T169">
        <v>54.999743000000002</v>
      </c>
      <c r="U169">
        <v>73.205976000000007</v>
      </c>
      <c r="V169">
        <v>1</v>
      </c>
      <c r="W169">
        <v>755</v>
      </c>
      <c r="X169" t="s">
        <v>1911</v>
      </c>
      <c r="Y169" t="s">
        <v>64</v>
      </c>
      <c r="Z169" t="s">
        <v>64</v>
      </c>
      <c r="AA169" t="s">
        <v>434</v>
      </c>
      <c r="AB169">
        <v>6</v>
      </c>
      <c r="AC169">
        <v>4</v>
      </c>
      <c r="AD169" t="s">
        <v>786</v>
      </c>
      <c r="AE169">
        <v>5</v>
      </c>
      <c r="AF169">
        <v>18</v>
      </c>
      <c r="AG169" t="s">
        <v>67</v>
      </c>
      <c r="AH169">
        <v>0</v>
      </c>
      <c r="AI169">
        <v>0</v>
      </c>
      <c r="AJ169">
        <v>0</v>
      </c>
      <c r="AK169">
        <v>0</v>
      </c>
      <c r="AL169">
        <v>0</v>
      </c>
      <c r="AN169">
        <v>0</v>
      </c>
      <c r="AO169">
        <v>0</v>
      </c>
      <c r="AR169" t="s">
        <v>68</v>
      </c>
      <c r="AS169" t="s">
        <v>69</v>
      </c>
      <c r="AU169" t="s">
        <v>81</v>
      </c>
      <c r="AV169" t="s">
        <v>72</v>
      </c>
      <c r="AW169" t="s">
        <v>67</v>
      </c>
      <c r="AX169" t="s">
        <v>73</v>
      </c>
      <c r="BG169" s="6">
        <v>45266</v>
      </c>
      <c r="BH169" s="5">
        <v>0.27118055555555554</v>
      </c>
      <c r="BI169" s="3" t="str">
        <f t="shared" si="50"/>
        <v>Среда</v>
      </c>
      <c r="BJ169" s="3">
        <f t="shared" si="51"/>
        <v>6</v>
      </c>
      <c r="BK169" s="3">
        <f t="shared" si="52"/>
        <v>15</v>
      </c>
      <c r="BL169" s="3"/>
      <c r="BM169" s="3">
        <f t="shared" si="53"/>
        <v>3</v>
      </c>
      <c r="BN169" s="3">
        <f t="shared" si="54"/>
        <v>30</v>
      </c>
    </row>
    <row r="170" spans="1:66" x14ac:dyDescent="0.2">
      <c r="A170" t="s">
        <v>127</v>
      </c>
      <c r="B170" t="s">
        <v>128</v>
      </c>
      <c r="C170" t="s">
        <v>129</v>
      </c>
      <c r="D170" t="s">
        <v>130</v>
      </c>
      <c r="E170" t="s">
        <v>131</v>
      </c>
      <c r="F170" t="s">
        <v>1913</v>
      </c>
      <c r="G170">
        <v>9500</v>
      </c>
      <c r="H170" t="s">
        <v>133</v>
      </c>
      <c r="I170" t="s">
        <v>371</v>
      </c>
      <c r="M170" t="s">
        <v>315</v>
      </c>
      <c r="N170" t="s">
        <v>1424</v>
      </c>
      <c r="O170" t="s">
        <v>136</v>
      </c>
      <c r="P170" t="s">
        <v>137</v>
      </c>
      <c r="Q170" t="s">
        <v>1914</v>
      </c>
      <c r="R170" t="s">
        <v>1915</v>
      </c>
      <c r="S170" t="s">
        <v>1916</v>
      </c>
      <c r="T170">
        <v>47.228149000000002</v>
      </c>
      <c r="U170">
        <v>39.728513999999997</v>
      </c>
      <c r="X170" t="s">
        <v>141</v>
      </c>
      <c r="Y170" t="s">
        <v>67</v>
      </c>
      <c r="Z170" t="s">
        <v>67</v>
      </c>
      <c r="AB170" t="s">
        <v>142</v>
      </c>
      <c r="AC170" t="s">
        <v>142</v>
      </c>
      <c r="AF170">
        <v>0</v>
      </c>
      <c r="AG170" t="s">
        <v>67</v>
      </c>
      <c r="AH170">
        <v>0</v>
      </c>
      <c r="AI170">
        <v>0</v>
      </c>
      <c r="AJ170">
        <v>0</v>
      </c>
      <c r="AK170">
        <v>0</v>
      </c>
      <c r="AL170">
        <v>0</v>
      </c>
      <c r="AN170">
        <v>0</v>
      </c>
      <c r="AO170">
        <v>0</v>
      </c>
      <c r="AR170" t="s">
        <v>143</v>
      </c>
      <c r="AS170" t="s">
        <v>144</v>
      </c>
      <c r="BE170" t="s">
        <v>145</v>
      </c>
      <c r="BG170" s="6">
        <v>45265</v>
      </c>
      <c r="BH170" s="5">
        <v>0.94300925925925927</v>
      </c>
      <c r="BI170" s="3" t="str">
        <f t="shared" si="50"/>
        <v>Вторник</v>
      </c>
      <c r="BJ170" s="3">
        <f t="shared" si="51"/>
        <v>22</v>
      </c>
      <c r="BK170" s="3">
        <f t="shared" si="52"/>
        <v>30</v>
      </c>
      <c r="BL170" s="3"/>
      <c r="BM170" s="3">
        <f t="shared" si="53"/>
        <v>2</v>
      </c>
      <c r="BN170" s="3">
        <f t="shared" si="54"/>
        <v>37</v>
      </c>
    </row>
    <row r="171" spans="1:66" x14ac:dyDescent="0.2">
      <c r="A171" t="s">
        <v>127</v>
      </c>
      <c r="B171" t="s">
        <v>128</v>
      </c>
      <c r="C171" t="s">
        <v>129</v>
      </c>
      <c r="D171" t="s">
        <v>130</v>
      </c>
      <c r="E171" t="s">
        <v>131</v>
      </c>
      <c r="F171" t="s">
        <v>1917</v>
      </c>
      <c r="G171">
        <v>9000</v>
      </c>
      <c r="H171" t="s">
        <v>133</v>
      </c>
      <c r="I171" t="s">
        <v>371</v>
      </c>
      <c r="M171" t="s">
        <v>315</v>
      </c>
      <c r="N171" t="s">
        <v>1424</v>
      </c>
      <c r="O171" t="s">
        <v>136</v>
      </c>
      <c r="P171" t="s">
        <v>137</v>
      </c>
      <c r="Q171" t="s">
        <v>1918</v>
      </c>
      <c r="R171" t="s">
        <v>1919</v>
      </c>
      <c r="S171" t="s">
        <v>1920</v>
      </c>
      <c r="T171">
        <v>47.228149000000002</v>
      </c>
      <c r="U171">
        <v>39.728513999999997</v>
      </c>
      <c r="V171">
        <v>1</v>
      </c>
      <c r="W171">
        <v>1</v>
      </c>
      <c r="X171" t="s">
        <v>141</v>
      </c>
      <c r="Y171" t="s">
        <v>67</v>
      </c>
      <c r="Z171" t="s">
        <v>67</v>
      </c>
      <c r="AB171" t="s">
        <v>142</v>
      </c>
      <c r="AC171" t="s">
        <v>142</v>
      </c>
      <c r="AF171">
        <v>0</v>
      </c>
      <c r="AG171" t="s">
        <v>67</v>
      </c>
      <c r="AH171">
        <v>0</v>
      </c>
      <c r="AI171">
        <v>0</v>
      </c>
      <c r="AJ171">
        <v>0</v>
      </c>
      <c r="AK171">
        <v>0</v>
      </c>
      <c r="AL171">
        <v>0</v>
      </c>
      <c r="AN171">
        <v>0</v>
      </c>
      <c r="AO171">
        <v>0</v>
      </c>
      <c r="AR171" t="s">
        <v>143</v>
      </c>
      <c r="AS171" t="s">
        <v>144</v>
      </c>
      <c r="BE171" t="s">
        <v>145</v>
      </c>
      <c r="BG171" s="6">
        <v>45265</v>
      </c>
      <c r="BH171" s="5">
        <v>0.90016203703703701</v>
      </c>
      <c r="BI171" s="3" t="str">
        <f t="shared" si="50"/>
        <v>Вторник</v>
      </c>
      <c r="BJ171" s="3">
        <f t="shared" si="51"/>
        <v>21</v>
      </c>
      <c r="BK171" s="3">
        <f t="shared" si="52"/>
        <v>30</v>
      </c>
      <c r="BL171" s="3"/>
      <c r="BM171" s="3">
        <f t="shared" si="53"/>
        <v>2</v>
      </c>
      <c r="BN171" s="3">
        <f t="shared" si="54"/>
        <v>36</v>
      </c>
    </row>
    <row r="172" spans="1:66" x14ac:dyDescent="0.2">
      <c r="A172" t="s">
        <v>57</v>
      </c>
      <c r="B172" t="s">
        <v>1923</v>
      </c>
      <c r="D172" t="s">
        <v>59</v>
      </c>
      <c r="E172" t="s">
        <v>1924</v>
      </c>
      <c r="F172" t="s">
        <v>1925</v>
      </c>
      <c r="G172">
        <v>7000</v>
      </c>
      <c r="H172" t="s">
        <v>118</v>
      </c>
      <c r="I172" t="s">
        <v>119</v>
      </c>
      <c r="M172" t="s">
        <v>1926</v>
      </c>
      <c r="N172" t="s">
        <v>1927</v>
      </c>
      <c r="O172" t="s">
        <v>62</v>
      </c>
      <c r="P172" t="s">
        <v>63</v>
      </c>
      <c r="Q172" t="s">
        <v>1928</v>
      </c>
      <c r="R172" t="s">
        <v>1929</v>
      </c>
      <c r="S172" t="s">
        <v>1930</v>
      </c>
      <c r="T172">
        <v>58.522812000000002</v>
      </c>
      <c r="U172">
        <v>31.269918000000001</v>
      </c>
      <c r="V172">
        <v>1</v>
      </c>
      <c r="W172">
        <v>1516</v>
      </c>
      <c r="X172" t="s">
        <v>1931</v>
      </c>
      <c r="Y172" t="s">
        <v>64</v>
      </c>
      <c r="Z172" t="s">
        <v>64</v>
      </c>
      <c r="AA172" t="s">
        <v>683</v>
      </c>
      <c r="AB172">
        <v>1</v>
      </c>
      <c r="AC172">
        <v>0</v>
      </c>
      <c r="AE172">
        <v>5</v>
      </c>
      <c r="AF172">
        <v>6</v>
      </c>
      <c r="AG172" t="s">
        <v>67</v>
      </c>
      <c r="AH172">
        <v>0</v>
      </c>
      <c r="AI172">
        <v>0</v>
      </c>
      <c r="AJ172">
        <v>0</v>
      </c>
      <c r="AK172">
        <v>0</v>
      </c>
      <c r="AL172">
        <v>0</v>
      </c>
      <c r="AN172">
        <v>0</v>
      </c>
      <c r="AO172">
        <v>0</v>
      </c>
      <c r="AR172" t="s">
        <v>68</v>
      </c>
      <c r="AS172" t="s">
        <v>69</v>
      </c>
      <c r="AT172" t="s">
        <v>80</v>
      </c>
      <c r="AU172" t="s">
        <v>71</v>
      </c>
      <c r="AV172" t="s">
        <v>72</v>
      </c>
      <c r="AW172" t="s">
        <v>64</v>
      </c>
      <c r="AY172" t="s">
        <v>67</v>
      </c>
      <c r="AZ172" t="s">
        <v>67</v>
      </c>
      <c r="BA172" t="s">
        <v>110</v>
      </c>
      <c r="BB172" t="s">
        <v>196</v>
      </c>
      <c r="BC172" t="s">
        <v>179</v>
      </c>
      <c r="BD172" t="s">
        <v>98</v>
      </c>
      <c r="BG172" s="6">
        <v>45265</v>
      </c>
      <c r="BH172" s="5">
        <v>0.7884606481481482</v>
      </c>
      <c r="BI172" s="3" t="str">
        <f t="shared" si="50"/>
        <v>Вторник</v>
      </c>
      <c r="BJ172" s="3">
        <f t="shared" si="51"/>
        <v>18</v>
      </c>
      <c r="BK172" s="3">
        <f t="shared" si="52"/>
        <v>45</v>
      </c>
      <c r="BL172" s="3"/>
      <c r="BM172" s="3">
        <f t="shared" si="53"/>
        <v>2</v>
      </c>
      <c r="BN172" s="3">
        <f t="shared" si="54"/>
        <v>55</v>
      </c>
    </row>
    <row r="173" spans="1:66" x14ac:dyDescent="0.2">
      <c r="A173" t="s">
        <v>127</v>
      </c>
      <c r="B173" t="s">
        <v>76</v>
      </c>
      <c r="D173" t="s">
        <v>59</v>
      </c>
      <c r="E173" t="s">
        <v>1932</v>
      </c>
      <c r="F173" t="s">
        <v>1933</v>
      </c>
      <c r="G173">
        <v>600</v>
      </c>
      <c r="H173" t="s">
        <v>643</v>
      </c>
      <c r="I173" t="s">
        <v>1934</v>
      </c>
      <c r="N173" t="s">
        <v>1935</v>
      </c>
      <c r="O173" t="s">
        <v>136</v>
      </c>
      <c r="P173" t="s">
        <v>137</v>
      </c>
      <c r="Q173" t="s">
        <v>1936</v>
      </c>
      <c r="R173" t="s">
        <v>1937</v>
      </c>
      <c r="S173" t="s">
        <v>1938</v>
      </c>
      <c r="T173">
        <v>59.778694392833003</v>
      </c>
      <c r="U173">
        <v>30.813500211272899</v>
      </c>
      <c r="V173">
        <v>1</v>
      </c>
      <c r="W173">
        <v>175</v>
      </c>
      <c r="X173" t="s">
        <v>1939</v>
      </c>
      <c r="Y173" t="s">
        <v>64</v>
      </c>
      <c r="Z173" t="s">
        <v>64</v>
      </c>
      <c r="AA173" t="s">
        <v>1940</v>
      </c>
      <c r="AB173">
        <v>11</v>
      </c>
      <c r="AC173">
        <v>20</v>
      </c>
      <c r="AD173" t="s">
        <v>295</v>
      </c>
      <c r="AE173">
        <v>5</v>
      </c>
      <c r="AF173">
        <v>9</v>
      </c>
      <c r="AG173" t="s">
        <v>67</v>
      </c>
      <c r="AH173">
        <v>0</v>
      </c>
      <c r="AI173">
        <v>0</v>
      </c>
      <c r="AJ173">
        <v>0</v>
      </c>
      <c r="AK173">
        <v>0</v>
      </c>
      <c r="AL173">
        <v>0</v>
      </c>
      <c r="AN173">
        <v>0</v>
      </c>
      <c r="AO173">
        <v>0</v>
      </c>
      <c r="AR173" t="s">
        <v>143</v>
      </c>
      <c r="AS173" t="s">
        <v>144</v>
      </c>
      <c r="BE173" t="s">
        <v>227</v>
      </c>
      <c r="BF173" t="s">
        <v>340</v>
      </c>
      <c r="BG173" s="6">
        <v>45265</v>
      </c>
      <c r="BH173" s="5">
        <v>0.76383101851851853</v>
      </c>
      <c r="BI173" s="3" t="str">
        <f t="shared" si="50"/>
        <v>Вторник</v>
      </c>
      <c r="BJ173" s="3">
        <f t="shared" si="51"/>
        <v>18</v>
      </c>
      <c r="BK173" s="3">
        <f t="shared" si="52"/>
        <v>15</v>
      </c>
      <c r="BL173" s="3"/>
      <c r="BM173" s="3">
        <f t="shared" si="53"/>
        <v>2</v>
      </c>
      <c r="BN173" s="3">
        <f t="shared" si="54"/>
        <v>19</v>
      </c>
    </row>
    <row r="174" spans="1:66" x14ac:dyDescent="0.2">
      <c r="A174" t="s">
        <v>127</v>
      </c>
      <c r="B174" t="s">
        <v>1943</v>
      </c>
      <c r="C174" t="s">
        <v>468</v>
      </c>
      <c r="D174" t="s">
        <v>130</v>
      </c>
      <c r="E174" t="s">
        <v>331</v>
      </c>
      <c r="F174" t="s">
        <v>1944</v>
      </c>
      <c r="G174">
        <v>8500</v>
      </c>
      <c r="H174" t="s">
        <v>198</v>
      </c>
      <c r="I174" t="s">
        <v>1945</v>
      </c>
      <c r="N174" t="s">
        <v>1946</v>
      </c>
      <c r="O174" t="s">
        <v>136</v>
      </c>
      <c r="P174" t="s">
        <v>137</v>
      </c>
      <c r="Q174" t="s">
        <v>1947</v>
      </c>
      <c r="R174" t="s">
        <v>1948</v>
      </c>
      <c r="S174" t="s">
        <v>1949</v>
      </c>
      <c r="T174">
        <v>44.766016999999998</v>
      </c>
      <c r="U174">
        <v>39.868490000000001</v>
      </c>
      <c r="W174">
        <v>342</v>
      </c>
      <c r="X174" t="s">
        <v>1950</v>
      </c>
      <c r="Y174" t="s">
        <v>64</v>
      </c>
      <c r="Z174" t="s">
        <v>64</v>
      </c>
      <c r="AA174" t="s">
        <v>454</v>
      </c>
      <c r="AB174">
        <v>6</v>
      </c>
      <c r="AC174">
        <v>126</v>
      </c>
      <c r="AE174">
        <v>5</v>
      </c>
      <c r="AF174">
        <v>3</v>
      </c>
      <c r="AG174" t="s">
        <v>67</v>
      </c>
      <c r="AH174">
        <v>0</v>
      </c>
      <c r="AI174">
        <v>0</v>
      </c>
      <c r="AJ174">
        <v>0</v>
      </c>
      <c r="AK174">
        <v>0</v>
      </c>
      <c r="AL174">
        <v>0</v>
      </c>
      <c r="AN174">
        <v>0</v>
      </c>
      <c r="AO174">
        <v>0</v>
      </c>
      <c r="AR174" t="s">
        <v>143</v>
      </c>
      <c r="AS174" t="s">
        <v>144</v>
      </c>
      <c r="BE174" t="s">
        <v>145</v>
      </c>
      <c r="BF174" t="s">
        <v>340</v>
      </c>
      <c r="BG174" s="6">
        <v>45265</v>
      </c>
      <c r="BH174" s="5">
        <v>0.65962962962962968</v>
      </c>
      <c r="BI174" s="3" t="str">
        <f t="shared" si="50"/>
        <v>Вторник</v>
      </c>
      <c r="BJ174" s="3">
        <f t="shared" si="51"/>
        <v>15</v>
      </c>
      <c r="BK174" s="3">
        <f t="shared" si="52"/>
        <v>45</v>
      </c>
      <c r="BL174" s="3"/>
      <c r="BM174" s="3">
        <f t="shared" si="53"/>
        <v>2</v>
      </c>
      <c r="BN174" s="3">
        <f t="shared" si="54"/>
        <v>49</v>
      </c>
    </row>
    <row r="175" spans="1:66" x14ac:dyDescent="0.2">
      <c r="A175" t="s">
        <v>57</v>
      </c>
      <c r="B175" t="s">
        <v>76</v>
      </c>
      <c r="D175" t="s">
        <v>59</v>
      </c>
      <c r="E175" t="s">
        <v>1956</v>
      </c>
      <c r="F175" t="s">
        <v>1957</v>
      </c>
      <c r="G175">
        <v>4500</v>
      </c>
      <c r="H175" t="s">
        <v>175</v>
      </c>
      <c r="I175" t="s">
        <v>176</v>
      </c>
      <c r="M175" t="s">
        <v>156</v>
      </c>
      <c r="N175" t="s">
        <v>716</v>
      </c>
      <c r="O175" t="s">
        <v>62</v>
      </c>
      <c r="P175" t="s">
        <v>63</v>
      </c>
      <c r="Q175" t="s">
        <v>1958</v>
      </c>
      <c r="R175" t="s">
        <v>1959</v>
      </c>
      <c r="S175" t="s">
        <v>1960</v>
      </c>
      <c r="T175">
        <v>51.533562000000003</v>
      </c>
      <c r="U175">
        <v>46.034266000000002</v>
      </c>
      <c r="W175">
        <v>781</v>
      </c>
      <c r="X175" t="s">
        <v>1961</v>
      </c>
      <c r="Y175" t="s">
        <v>64</v>
      </c>
      <c r="Z175" t="s">
        <v>64</v>
      </c>
      <c r="AA175" t="s">
        <v>559</v>
      </c>
      <c r="AB175">
        <v>1</v>
      </c>
      <c r="AC175">
        <v>7</v>
      </c>
      <c r="AE175">
        <v>3</v>
      </c>
      <c r="AF175">
        <v>1</v>
      </c>
      <c r="AG175" t="s">
        <v>67</v>
      </c>
      <c r="AH175">
        <v>0</v>
      </c>
      <c r="AI175">
        <v>0</v>
      </c>
      <c r="AJ175">
        <v>0</v>
      </c>
      <c r="AK175">
        <v>0</v>
      </c>
      <c r="AL175">
        <v>0</v>
      </c>
      <c r="AN175">
        <v>0</v>
      </c>
      <c r="AO175">
        <v>0</v>
      </c>
      <c r="AR175" t="s">
        <v>68</v>
      </c>
      <c r="AS175" t="s">
        <v>69</v>
      </c>
      <c r="AT175" t="s">
        <v>80</v>
      </c>
      <c r="AU175" t="s">
        <v>81</v>
      </c>
      <c r="AV175" t="s">
        <v>72</v>
      </c>
      <c r="AW175" t="s">
        <v>67</v>
      </c>
      <c r="AX175" t="s">
        <v>73</v>
      </c>
      <c r="AY175" t="s">
        <v>67</v>
      </c>
      <c r="AZ175" t="s">
        <v>67</v>
      </c>
      <c r="BB175" t="s">
        <v>196</v>
      </c>
      <c r="BD175" t="s">
        <v>150</v>
      </c>
      <c r="BG175" s="6">
        <v>45265</v>
      </c>
      <c r="BH175" s="5">
        <v>0.50756944444444441</v>
      </c>
      <c r="BI175" s="3" t="str">
        <f t="shared" ref="BI175:BI195" si="55">IF(BM175=7,"Воскресенье",IF(BM175=6,"Суббота",IF(BM175=5,"Пятница",IF(BM175=4,"Четверг",IF(BM175=3,"Среда",IF(BM175=2,"Вторник","Понедельник"))))))</f>
        <v>Вторник</v>
      </c>
      <c r="BJ175" s="3">
        <f t="shared" ref="BJ175:BJ195" si="56">HOUR(BH175)</f>
        <v>12</v>
      </c>
      <c r="BK175" s="3">
        <f t="shared" ref="BK175:BK195" si="57">IF(BN175&gt;45,45,IF(BN175&gt;30,30,IF(BN175&gt;15,15,0)))</f>
        <v>0</v>
      </c>
      <c r="BL175" s="3"/>
      <c r="BM175" s="3">
        <f t="shared" ref="BM175:BM195" si="58">WEEKDAY(BG175,2)</f>
        <v>2</v>
      </c>
      <c r="BN175" s="3">
        <f t="shared" ref="BN175:BN195" si="59">MINUTE(BH175)</f>
        <v>10</v>
      </c>
    </row>
    <row r="176" spans="1:66" x14ac:dyDescent="0.2">
      <c r="A176" t="s">
        <v>127</v>
      </c>
      <c r="B176" t="s">
        <v>1943</v>
      </c>
      <c r="C176" t="s">
        <v>468</v>
      </c>
      <c r="D176" t="s">
        <v>130</v>
      </c>
      <c r="E176" t="s">
        <v>331</v>
      </c>
      <c r="F176" t="s">
        <v>1962</v>
      </c>
      <c r="G176">
        <v>8600</v>
      </c>
      <c r="H176" t="s">
        <v>198</v>
      </c>
      <c r="I176" t="s">
        <v>1963</v>
      </c>
      <c r="N176" t="s">
        <v>1964</v>
      </c>
      <c r="O176" t="s">
        <v>136</v>
      </c>
      <c r="P176" t="s">
        <v>137</v>
      </c>
      <c r="Q176" t="s">
        <v>1965</v>
      </c>
      <c r="R176" t="s">
        <v>1966</v>
      </c>
      <c r="S176" t="s">
        <v>1967</v>
      </c>
      <c r="T176">
        <v>44.465535000000003</v>
      </c>
      <c r="U176">
        <v>39.727094999999998</v>
      </c>
      <c r="V176">
        <v>1</v>
      </c>
      <c r="W176">
        <v>123</v>
      </c>
      <c r="X176" t="s">
        <v>1950</v>
      </c>
      <c r="Y176" t="s">
        <v>64</v>
      </c>
      <c r="Z176" t="s">
        <v>64</v>
      </c>
      <c r="AA176" t="s">
        <v>454</v>
      </c>
      <c r="AB176">
        <v>6</v>
      </c>
      <c r="AC176">
        <v>126</v>
      </c>
      <c r="AE176">
        <v>5</v>
      </c>
      <c r="AF176">
        <v>3</v>
      </c>
      <c r="AG176" t="s">
        <v>67</v>
      </c>
      <c r="AH176">
        <v>0</v>
      </c>
      <c r="AI176">
        <v>0</v>
      </c>
      <c r="AJ176">
        <v>0</v>
      </c>
      <c r="AK176">
        <v>0</v>
      </c>
      <c r="AL176">
        <v>0</v>
      </c>
      <c r="AN176">
        <v>0</v>
      </c>
      <c r="AO176">
        <v>0</v>
      </c>
      <c r="AR176" t="s">
        <v>143</v>
      </c>
      <c r="AS176" t="s">
        <v>144</v>
      </c>
      <c r="BE176" t="s">
        <v>145</v>
      </c>
      <c r="BF176" t="s">
        <v>340</v>
      </c>
      <c r="BG176" s="6">
        <v>45265</v>
      </c>
      <c r="BH176" s="5">
        <v>0.44236111111111115</v>
      </c>
      <c r="BI176" s="3" t="str">
        <f t="shared" si="55"/>
        <v>Вторник</v>
      </c>
      <c r="BJ176" s="3">
        <f t="shared" si="56"/>
        <v>10</v>
      </c>
      <c r="BK176" s="3">
        <f t="shared" si="57"/>
        <v>30</v>
      </c>
      <c r="BL176" s="3"/>
      <c r="BM176" s="3">
        <f t="shared" si="58"/>
        <v>2</v>
      </c>
      <c r="BN176" s="3">
        <f t="shared" si="59"/>
        <v>37</v>
      </c>
    </row>
    <row r="177" spans="1:66" x14ac:dyDescent="0.2">
      <c r="A177" t="s">
        <v>57</v>
      </c>
      <c r="B177" t="s">
        <v>76</v>
      </c>
      <c r="D177" t="s">
        <v>59</v>
      </c>
      <c r="E177" t="s">
        <v>1968</v>
      </c>
      <c r="F177" t="s">
        <v>1969</v>
      </c>
      <c r="G177">
        <v>5000</v>
      </c>
      <c r="H177" t="s">
        <v>92</v>
      </c>
      <c r="I177" t="s">
        <v>93</v>
      </c>
      <c r="M177" t="s">
        <v>1970</v>
      </c>
      <c r="N177" t="s">
        <v>1971</v>
      </c>
      <c r="O177" t="s">
        <v>62</v>
      </c>
      <c r="P177" t="s">
        <v>63</v>
      </c>
      <c r="Q177" t="s">
        <v>1972</v>
      </c>
      <c r="R177" t="s">
        <v>1973</v>
      </c>
      <c r="S177" t="s">
        <v>1974</v>
      </c>
      <c r="T177">
        <v>55.25726318359375</v>
      </c>
      <c r="U177">
        <v>61.359813690185547</v>
      </c>
      <c r="W177">
        <v>703</v>
      </c>
      <c r="X177" t="s">
        <v>1975</v>
      </c>
      <c r="Y177" t="s">
        <v>64</v>
      </c>
      <c r="Z177" t="s">
        <v>64</v>
      </c>
      <c r="AA177" t="s">
        <v>469</v>
      </c>
      <c r="AB177">
        <v>4</v>
      </c>
      <c r="AC177">
        <v>53</v>
      </c>
      <c r="AD177" t="s">
        <v>109</v>
      </c>
      <c r="AE177">
        <v>5</v>
      </c>
      <c r="AF177">
        <v>1</v>
      </c>
      <c r="AG177" t="s">
        <v>67</v>
      </c>
      <c r="AH177">
        <v>0</v>
      </c>
      <c r="AI177">
        <v>0</v>
      </c>
      <c r="AJ177">
        <v>0</v>
      </c>
      <c r="AK177">
        <v>0</v>
      </c>
      <c r="AL177">
        <v>0</v>
      </c>
      <c r="AN177">
        <v>0</v>
      </c>
      <c r="AO177">
        <v>0</v>
      </c>
      <c r="AR177" t="s">
        <v>68</v>
      </c>
      <c r="AS177" t="s">
        <v>69</v>
      </c>
      <c r="AT177" t="s">
        <v>80</v>
      </c>
      <c r="AU177" t="s">
        <v>81</v>
      </c>
      <c r="AV177" t="s">
        <v>72</v>
      </c>
      <c r="AW177" t="s">
        <v>67</v>
      </c>
      <c r="AX177" t="s">
        <v>73</v>
      </c>
      <c r="AY177" t="s">
        <v>67</v>
      </c>
      <c r="AZ177" t="s">
        <v>67</v>
      </c>
      <c r="BD177" t="s">
        <v>74</v>
      </c>
      <c r="BG177" s="6">
        <v>45265</v>
      </c>
      <c r="BH177" s="5">
        <v>0.43745370370370368</v>
      </c>
      <c r="BI177" s="3" t="str">
        <f t="shared" si="55"/>
        <v>Вторник</v>
      </c>
      <c r="BJ177" s="3">
        <f t="shared" si="56"/>
        <v>10</v>
      </c>
      <c r="BK177" s="3">
        <f t="shared" si="57"/>
        <v>15</v>
      </c>
      <c r="BL177" s="3"/>
      <c r="BM177" s="3">
        <f t="shared" si="58"/>
        <v>2</v>
      </c>
      <c r="BN177" s="3">
        <f t="shared" si="59"/>
        <v>29</v>
      </c>
    </row>
    <row r="178" spans="1:66" x14ac:dyDescent="0.2">
      <c r="A178" t="s">
        <v>127</v>
      </c>
      <c r="B178" t="s">
        <v>1976</v>
      </c>
      <c r="C178" t="s">
        <v>1277</v>
      </c>
      <c r="D178" t="s">
        <v>130</v>
      </c>
      <c r="E178" t="s">
        <v>1977</v>
      </c>
      <c r="F178" t="s">
        <v>1978</v>
      </c>
      <c r="G178">
        <v>5950</v>
      </c>
      <c r="H178" t="s">
        <v>427</v>
      </c>
      <c r="I178" t="s">
        <v>428</v>
      </c>
      <c r="K178" t="s">
        <v>1595</v>
      </c>
      <c r="L178" t="s">
        <v>303</v>
      </c>
      <c r="N178" t="s">
        <v>1979</v>
      </c>
      <c r="O178" t="s">
        <v>136</v>
      </c>
      <c r="P178" t="s">
        <v>137</v>
      </c>
      <c r="Q178" t="s">
        <v>1980</v>
      </c>
      <c r="R178" t="s">
        <v>1981</v>
      </c>
      <c r="S178" t="s">
        <v>1982</v>
      </c>
      <c r="T178">
        <v>56.838011000000002</v>
      </c>
      <c r="U178">
        <v>60.597473999999998</v>
      </c>
      <c r="V178">
        <v>4</v>
      </c>
      <c r="W178">
        <v>654</v>
      </c>
      <c r="X178" t="s">
        <v>1983</v>
      </c>
      <c r="Y178" t="s">
        <v>64</v>
      </c>
      <c r="Z178" t="s">
        <v>64</v>
      </c>
      <c r="AA178" t="s">
        <v>1984</v>
      </c>
      <c r="AB178">
        <v>291</v>
      </c>
      <c r="AC178">
        <v>270</v>
      </c>
      <c r="AE178">
        <v>4.3</v>
      </c>
      <c r="AF178">
        <v>18</v>
      </c>
      <c r="AG178" t="s">
        <v>67</v>
      </c>
      <c r="AH178">
        <v>0</v>
      </c>
      <c r="AI178">
        <v>0</v>
      </c>
      <c r="AJ178">
        <v>0</v>
      </c>
      <c r="AK178">
        <v>0</v>
      </c>
      <c r="AL178">
        <v>0</v>
      </c>
      <c r="AN178">
        <v>0</v>
      </c>
      <c r="AO178">
        <v>0</v>
      </c>
      <c r="AR178" t="s">
        <v>143</v>
      </c>
      <c r="AS178" t="s">
        <v>144</v>
      </c>
      <c r="BE178" t="s">
        <v>145</v>
      </c>
      <c r="BG178" s="6">
        <v>45265</v>
      </c>
      <c r="BH178" s="5">
        <v>0.42814814814814817</v>
      </c>
      <c r="BI178" s="3" t="str">
        <f t="shared" si="55"/>
        <v>Вторник</v>
      </c>
      <c r="BJ178" s="3">
        <f t="shared" si="56"/>
        <v>10</v>
      </c>
      <c r="BK178" s="3">
        <f t="shared" si="57"/>
        <v>15</v>
      </c>
      <c r="BL178" s="3"/>
      <c r="BM178" s="3">
        <f t="shared" si="58"/>
        <v>2</v>
      </c>
      <c r="BN178" s="3">
        <f t="shared" si="59"/>
        <v>16</v>
      </c>
    </row>
    <row r="179" spans="1:66" x14ac:dyDescent="0.2">
      <c r="A179" t="s">
        <v>57</v>
      </c>
      <c r="B179" t="s">
        <v>76</v>
      </c>
      <c r="D179" t="s">
        <v>59</v>
      </c>
      <c r="E179" t="s">
        <v>1986</v>
      </c>
      <c r="F179" t="s">
        <v>1987</v>
      </c>
      <c r="G179">
        <v>0</v>
      </c>
      <c r="H179" t="s">
        <v>406</v>
      </c>
      <c r="I179" t="s">
        <v>567</v>
      </c>
      <c r="N179" t="s">
        <v>568</v>
      </c>
      <c r="O179" t="s">
        <v>62</v>
      </c>
      <c r="P179" t="s">
        <v>63</v>
      </c>
      <c r="Q179" t="s">
        <v>1988</v>
      </c>
      <c r="R179" t="s">
        <v>1989</v>
      </c>
      <c r="S179" t="s">
        <v>1990</v>
      </c>
      <c r="T179">
        <v>55.75667</v>
      </c>
      <c r="U179">
        <v>52.054459999999999</v>
      </c>
      <c r="W179">
        <v>127</v>
      </c>
      <c r="X179" t="s">
        <v>1991</v>
      </c>
      <c r="Y179" t="s">
        <v>64</v>
      </c>
      <c r="Z179" t="s">
        <v>64</v>
      </c>
      <c r="AA179" t="s">
        <v>79</v>
      </c>
      <c r="AB179">
        <v>3</v>
      </c>
      <c r="AC179">
        <v>4</v>
      </c>
      <c r="AE179">
        <v>0</v>
      </c>
      <c r="AF179">
        <v>2</v>
      </c>
      <c r="AG179" t="s">
        <v>67</v>
      </c>
      <c r="AH179">
        <v>0</v>
      </c>
      <c r="AI179">
        <v>0</v>
      </c>
      <c r="AJ179">
        <v>0</v>
      </c>
      <c r="AK179">
        <v>0</v>
      </c>
      <c r="AL179">
        <v>0</v>
      </c>
      <c r="AN179">
        <v>0</v>
      </c>
      <c r="AO179">
        <v>0</v>
      </c>
      <c r="AR179" t="s">
        <v>68</v>
      </c>
      <c r="AS179" t="s">
        <v>69</v>
      </c>
      <c r="AT179" t="s">
        <v>1992</v>
      </c>
      <c r="AU179" t="s">
        <v>81</v>
      </c>
      <c r="AV179" t="s">
        <v>72</v>
      </c>
      <c r="AW179" t="s">
        <v>67</v>
      </c>
      <c r="AX179" t="s">
        <v>73</v>
      </c>
      <c r="AY179" t="s">
        <v>67</v>
      </c>
      <c r="AZ179" t="s">
        <v>67</v>
      </c>
      <c r="BD179" t="s">
        <v>150</v>
      </c>
      <c r="BG179" s="6">
        <v>45265</v>
      </c>
      <c r="BH179" s="5">
        <v>0.3598958333333333</v>
      </c>
      <c r="BI179" s="3" t="str">
        <f t="shared" si="55"/>
        <v>Вторник</v>
      </c>
      <c r="BJ179" s="3">
        <f t="shared" si="56"/>
        <v>8</v>
      </c>
      <c r="BK179" s="3">
        <f t="shared" si="57"/>
        <v>30</v>
      </c>
      <c r="BL179" s="3"/>
      <c r="BM179" s="3">
        <f t="shared" si="58"/>
        <v>2</v>
      </c>
      <c r="BN179" s="3">
        <f t="shared" si="59"/>
        <v>38</v>
      </c>
    </row>
    <row r="180" spans="1:66" x14ac:dyDescent="0.2">
      <c r="A180" t="s">
        <v>57</v>
      </c>
      <c r="B180" t="s">
        <v>76</v>
      </c>
      <c r="D180" t="s">
        <v>59</v>
      </c>
      <c r="E180" t="s">
        <v>1994</v>
      </c>
      <c r="F180" t="s">
        <v>1995</v>
      </c>
      <c r="G180">
        <v>0</v>
      </c>
      <c r="H180" t="s">
        <v>92</v>
      </c>
      <c r="I180" t="s">
        <v>93</v>
      </c>
      <c r="M180" t="s">
        <v>94</v>
      </c>
      <c r="N180" t="s">
        <v>915</v>
      </c>
      <c r="O180" t="s">
        <v>62</v>
      </c>
      <c r="P180" t="s">
        <v>63</v>
      </c>
      <c r="Q180" t="s">
        <v>1996</v>
      </c>
      <c r="R180" t="s">
        <v>1997</v>
      </c>
      <c r="S180" t="s">
        <v>1998</v>
      </c>
      <c r="T180">
        <v>55.159900999999998</v>
      </c>
      <c r="U180">
        <v>61.402557000000002</v>
      </c>
      <c r="V180">
        <v>2</v>
      </c>
      <c r="W180">
        <v>3525</v>
      </c>
      <c r="X180" t="s">
        <v>1999</v>
      </c>
      <c r="Y180" t="s">
        <v>64</v>
      </c>
      <c r="Z180" t="s">
        <v>64</v>
      </c>
      <c r="AA180" t="s">
        <v>876</v>
      </c>
      <c r="AB180">
        <v>1</v>
      </c>
      <c r="AC180">
        <v>6</v>
      </c>
      <c r="AE180">
        <v>0</v>
      </c>
      <c r="AF180">
        <v>0</v>
      </c>
      <c r="AG180" t="s">
        <v>67</v>
      </c>
      <c r="AH180">
        <v>0</v>
      </c>
      <c r="AI180">
        <v>0</v>
      </c>
      <c r="AJ180">
        <v>0</v>
      </c>
      <c r="AK180">
        <v>0</v>
      </c>
      <c r="AL180">
        <v>0</v>
      </c>
      <c r="AN180">
        <v>0</v>
      </c>
      <c r="AO180">
        <v>0</v>
      </c>
      <c r="AR180" t="s">
        <v>68</v>
      </c>
      <c r="AS180" t="s">
        <v>69</v>
      </c>
      <c r="AT180" t="s">
        <v>80</v>
      </c>
      <c r="AU180" t="s">
        <v>81</v>
      </c>
      <c r="AV180" t="s">
        <v>72</v>
      </c>
      <c r="AW180" t="s">
        <v>67</v>
      </c>
      <c r="AX180" t="s">
        <v>73</v>
      </c>
      <c r="AY180" t="s">
        <v>67</v>
      </c>
      <c r="AZ180" t="s">
        <v>67</v>
      </c>
      <c r="BB180" t="s">
        <v>196</v>
      </c>
      <c r="BD180" t="s">
        <v>98</v>
      </c>
      <c r="BG180" s="6">
        <v>45265</v>
      </c>
      <c r="BH180" s="5">
        <v>0.29894675925925923</v>
      </c>
      <c r="BI180" s="3" t="str">
        <f t="shared" si="55"/>
        <v>Вторник</v>
      </c>
      <c r="BJ180" s="3">
        <f t="shared" si="56"/>
        <v>7</v>
      </c>
      <c r="BK180" s="3">
        <f t="shared" si="57"/>
        <v>0</v>
      </c>
      <c r="BL180" s="3"/>
      <c r="BM180" s="3">
        <f t="shared" si="58"/>
        <v>2</v>
      </c>
      <c r="BN180" s="3">
        <f t="shared" si="59"/>
        <v>10</v>
      </c>
    </row>
    <row r="181" spans="1:66" x14ac:dyDescent="0.2">
      <c r="A181" t="s">
        <v>57</v>
      </c>
      <c r="B181" t="s">
        <v>571</v>
      </c>
      <c r="D181" t="s">
        <v>59</v>
      </c>
      <c r="E181" t="s">
        <v>2000</v>
      </c>
      <c r="F181" t="s">
        <v>2001</v>
      </c>
      <c r="G181">
        <v>199</v>
      </c>
      <c r="H181" t="s">
        <v>92</v>
      </c>
      <c r="I181" t="s">
        <v>93</v>
      </c>
      <c r="M181" t="s">
        <v>87</v>
      </c>
      <c r="N181" t="s">
        <v>2002</v>
      </c>
      <c r="O181" t="s">
        <v>62</v>
      </c>
      <c r="P181" t="s">
        <v>63</v>
      </c>
      <c r="Q181" t="s">
        <v>2003</v>
      </c>
      <c r="R181" t="s">
        <v>2004</v>
      </c>
      <c r="S181" t="s">
        <v>2005</v>
      </c>
      <c r="T181">
        <v>55.130645999999999</v>
      </c>
      <c r="U181">
        <v>61.446520999999997</v>
      </c>
      <c r="V181">
        <v>2</v>
      </c>
      <c r="W181">
        <v>3021</v>
      </c>
      <c r="X181" t="s">
        <v>2006</v>
      </c>
      <c r="Y181" t="s">
        <v>64</v>
      </c>
      <c r="Z181" t="s">
        <v>64</v>
      </c>
      <c r="AA181" t="s">
        <v>469</v>
      </c>
      <c r="AB181">
        <v>4</v>
      </c>
      <c r="AC181">
        <v>25</v>
      </c>
      <c r="AD181" t="s">
        <v>443</v>
      </c>
      <c r="AE181">
        <v>5</v>
      </c>
      <c r="AF181">
        <v>19</v>
      </c>
      <c r="AG181" t="s">
        <v>67</v>
      </c>
      <c r="AH181">
        <v>0</v>
      </c>
      <c r="AI181">
        <v>0</v>
      </c>
      <c r="AJ181">
        <v>0</v>
      </c>
      <c r="AK181">
        <v>0</v>
      </c>
      <c r="AL181">
        <v>0</v>
      </c>
      <c r="AN181">
        <v>0</v>
      </c>
      <c r="AO181">
        <v>0</v>
      </c>
      <c r="AR181" t="s">
        <v>68</v>
      </c>
      <c r="AS181" t="s">
        <v>69</v>
      </c>
      <c r="AT181" t="s">
        <v>80</v>
      </c>
      <c r="AU181" t="s">
        <v>81</v>
      </c>
      <c r="AV181" t="s">
        <v>72</v>
      </c>
      <c r="AW181" t="s">
        <v>67</v>
      </c>
      <c r="AX181" t="s">
        <v>73</v>
      </c>
      <c r="AY181" t="s">
        <v>67</v>
      </c>
      <c r="AZ181" t="s">
        <v>67</v>
      </c>
      <c r="BB181" t="s">
        <v>197</v>
      </c>
      <c r="BC181" t="s">
        <v>800</v>
      </c>
      <c r="BD181" t="s">
        <v>1013</v>
      </c>
      <c r="BG181" s="6">
        <v>45265</v>
      </c>
      <c r="BH181" s="5">
        <v>4.880787037037037E-2</v>
      </c>
      <c r="BI181" s="3" t="str">
        <f t="shared" si="55"/>
        <v>Вторник</v>
      </c>
      <c r="BJ181" s="3">
        <f t="shared" si="56"/>
        <v>1</v>
      </c>
      <c r="BK181" s="3">
        <f t="shared" si="57"/>
        <v>0</v>
      </c>
      <c r="BL181" s="3"/>
      <c r="BM181" s="3">
        <f t="shared" si="58"/>
        <v>2</v>
      </c>
      <c r="BN181" s="3">
        <f t="shared" si="59"/>
        <v>10</v>
      </c>
    </row>
    <row r="182" spans="1:66" x14ac:dyDescent="0.2">
      <c r="A182" t="s">
        <v>127</v>
      </c>
      <c r="B182" t="s">
        <v>128</v>
      </c>
      <c r="C182" t="s">
        <v>129</v>
      </c>
      <c r="D182" t="s">
        <v>130</v>
      </c>
      <c r="E182" t="s">
        <v>131</v>
      </c>
      <c r="F182" t="s">
        <v>2007</v>
      </c>
      <c r="G182">
        <v>9500</v>
      </c>
      <c r="H182" t="s">
        <v>133</v>
      </c>
      <c r="I182" t="s">
        <v>371</v>
      </c>
      <c r="M182" t="s">
        <v>315</v>
      </c>
      <c r="N182" t="s">
        <v>1424</v>
      </c>
      <c r="O182" t="s">
        <v>136</v>
      </c>
      <c r="P182" t="s">
        <v>137</v>
      </c>
      <c r="Q182" t="s">
        <v>2008</v>
      </c>
      <c r="R182" t="s">
        <v>2009</v>
      </c>
      <c r="S182" t="s">
        <v>2010</v>
      </c>
      <c r="T182">
        <v>47.228149000000002</v>
      </c>
      <c r="U182">
        <v>39.728513999999997</v>
      </c>
      <c r="X182" t="s">
        <v>141</v>
      </c>
      <c r="Y182" t="s">
        <v>67</v>
      </c>
      <c r="Z182" t="s">
        <v>67</v>
      </c>
      <c r="AB182" t="s">
        <v>142</v>
      </c>
      <c r="AC182" t="s">
        <v>142</v>
      </c>
      <c r="AF182">
        <v>0</v>
      </c>
      <c r="AG182" t="s">
        <v>67</v>
      </c>
      <c r="AH182">
        <v>0</v>
      </c>
      <c r="AI182">
        <v>0</v>
      </c>
      <c r="AJ182">
        <v>0</v>
      </c>
      <c r="AK182">
        <v>0</v>
      </c>
      <c r="AL182">
        <v>0</v>
      </c>
      <c r="AN182">
        <v>0</v>
      </c>
      <c r="AO182">
        <v>0</v>
      </c>
      <c r="AR182" t="s">
        <v>143</v>
      </c>
      <c r="AS182" t="s">
        <v>144</v>
      </c>
      <c r="BE182" t="s">
        <v>145</v>
      </c>
      <c r="BG182" s="6">
        <v>45264</v>
      </c>
      <c r="BH182" s="5">
        <v>0.83768518518518509</v>
      </c>
      <c r="BI182" s="3" t="str">
        <f t="shared" si="55"/>
        <v>Понедельник</v>
      </c>
      <c r="BJ182" s="3">
        <f t="shared" si="56"/>
        <v>20</v>
      </c>
      <c r="BK182" s="3">
        <f t="shared" si="57"/>
        <v>0</v>
      </c>
      <c r="BL182" s="3"/>
      <c r="BM182" s="3">
        <f t="shared" si="58"/>
        <v>1</v>
      </c>
      <c r="BN182" s="3">
        <f t="shared" si="59"/>
        <v>6</v>
      </c>
    </row>
    <row r="183" spans="1:66" x14ac:dyDescent="0.2">
      <c r="A183" t="s">
        <v>127</v>
      </c>
      <c r="B183" t="s">
        <v>128</v>
      </c>
      <c r="C183" t="s">
        <v>129</v>
      </c>
      <c r="D183" t="s">
        <v>130</v>
      </c>
      <c r="E183" t="s">
        <v>131</v>
      </c>
      <c r="F183" t="s">
        <v>2011</v>
      </c>
      <c r="G183">
        <v>9000</v>
      </c>
      <c r="H183" t="s">
        <v>133</v>
      </c>
      <c r="I183" t="s">
        <v>214</v>
      </c>
      <c r="N183" t="s">
        <v>215</v>
      </c>
      <c r="O183" t="s">
        <v>136</v>
      </c>
      <c r="P183" t="s">
        <v>137</v>
      </c>
      <c r="Q183" t="s">
        <v>2012</v>
      </c>
      <c r="R183" t="s">
        <v>2013</v>
      </c>
      <c r="S183" t="s">
        <v>2014</v>
      </c>
      <c r="T183">
        <v>47.138333000000003</v>
      </c>
      <c r="U183">
        <v>39.744469000000002</v>
      </c>
      <c r="X183" t="s">
        <v>141</v>
      </c>
      <c r="Y183" t="s">
        <v>67</v>
      </c>
      <c r="Z183" t="s">
        <v>67</v>
      </c>
      <c r="AB183" t="s">
        <v>142</v>
      </c>
      <c r="AC183" t="s">
        <v>142</v>
      </c>
      <c r="AF183">
        <v>0</v>
      </c>
      <c r="AG183" t="s">
        <v>67</v>
      </c>
      <c r="AH183">
        <v>0</v>
      </c>
      <c r="AI183">
        <v>0</v>
      </c>
      <c r="AJ183">
        <v>0</v>
      </c>
      <c r="AK183">
        <v>0</v>
      </c>
      <c r="AL183">
        <v>0</v>
      </c>
      <c r="AN183">
        <v>0</v>
      </c>
      <c r="AO183">
        <v>0</v>
      </c>
      <c r="AR183" t="s">
        <v>143</v>
      </c>
      <c r="AS183" t="s">
        <v>144</v>
      </c>
      <c r="BE183" t="s">
        <v>145</v>
      </c>
      <c r="BG183" s="6">
        <v>45264</v>
      </c>
      <c r="BH183" s="5">
        <v>0.81799768518518512</v>
      </c>
      <c r="BI183" s="3" t="str">
        <f t="shared" si="55"/>
        <v>Понедельник</v>
      </c>
      <c r="BJ183" s="3">
        <f t="shared" si="56"/>
        <v>19</v>
      </c>
      <c r="BK183" s="3">
        <f t="shared" si="57"/>
        <v>30</v>
      </c>
      <c r="BL183" s="3"/>
      <c r="BM183" s="3">
        <f t="shared" si="58"/>
        <v>1</v>
      </c>
      <c r="BN183" s="3">
        <f t="shared" si="59"/>
        <v>37</v>
      </c>
    </row>
    <row r="184" spans="1:66" x14ac:dyDescent="0.2">
      <c r="A184" t="s">
        <v>127</v>
      </c>
      <c r="B184" t="s">
        <v>76</v>
      </c>
      <c r="D184" t="s">
        <v>59</v>
      </c>
      <c r="E184" t="s">
        <v>331</v>
      </c>
      <c r="F184" t="s">
        <v>2015</v>
      </c>
      <c r="G184">
        <v>8000</v>
      </c>
      <c r="H184" t="s">
        <v>320</v>
      </c>
      <c r="I184" t="s">
        <v>2016</v>
      </c>
      <c r="N184" t="s">
        <v>2017</v>
      </c>
      <c r="O184" t="s">
        <v>136</v>
      </c>
      <c r="P184" t="s">
        <v>137</v>
      </c>
      <c r="Q184" t="s">
        <v>2018</v>
      </c>
      <c r="R184" t="s">
        <v>2019</v>
      </c>
      <c r="S184" t="s">
        <v>2020</v>
      </c>
      <c r="T184">
        <v>55.600276999999998</v>
      </c>
      <c r="U184">
        <v>36.472417999999998</v>
      </c>
      <c r="W184">
        <v>18</v>
      </c>
      <c r="X184" t="s">
        <v>2021</v>
      </c>
      <c r="Y184" t="s">
        <v>64</v>
      </c>
      <c r="Z184" t="s">
        <v>64</v>
      </c>
      <c r="AA184" t="s">
        <v>1729</v>
      </c>
      <c r="AB184">
        <v>5</v>
      </c>
      <c r="AC184">
        <v>5</v>
      </c>
      <c r="AD184" t="s">
        <v>90</v>
      </c>
      <c r="AE184">
        <v>5</v>
      </c>
      <c r="AF184">
        <v>9</v>
      </c>
      <c r="AG184" t="s">
        <v>67</v>
      </c>
      <c r="AH184">
        <v>0</v>
      </c>
      <c r="AI184">
        <v>0</v>
      </c>
      <c r="AJ184">
        <v>0</v>
      </c>
      <c r="AK184">
        <v>0</v>
      </c>
      <c r="AL184">
        <v>0</v>
      </c>
      <c r="AN184">
        <v>0</v>
      </c>
      <c r="AO184">
        <v>0</v>
      </c>
      <c r="AR184" t="s">
        <v>143</v>
      </c>
      <c r="AS184" t="s">
        <v>144</v>
      </c>
      <c r="BE184" t="s">
        <v>145</v>
      </c>
      <c r="BF184" t="s">
        <v>340</v>
      </c>
      <c r="BG184" s="6">
        <v>45264</v>
      </c>
      <c r="BH184" s="5">
        <v>0.63263888888888886</v>
      </c>
      <c r="BI184" s="3" t="str">
        <f t="shared" si="55"/>
        <v>Понедельник</v>
      </c>
      <c r="BJ184" s="3">
        <f t="shared" si="56"/>
        <v>15</v>
      </c>
      <c r="BK184" s="3">
        <f t="shared" si="57"/>
        <v>0</v>
      </c>
      <c r="BL184" s="3"/>
      <c r="BM184" s="3">
        <f t="shared" si="58"/>
        <v>1</v>
      </c>
      <c r="BN184" s="3">
        <f t="shared" si="59"/>
        <v>11</v>
      </c>
    </row>
    <row r="185" spans="1:66" x14ac:dyDescent="0.2">
      <c r="A185" t="s">
        <v>127</v>
      </c>
      <c r="B185" t="s">
        <v>76</v>
      </c>
      <c r="D185" t="s">
        <v>59</v>
      </c>
      <c r="E185" t="s">
        <v>331</v>
      </c>
      <c r="F185" t="s">
        <v>2022</v>
      </c>
      <c r="G185">
        <v>2500</v>
      </c>
      <c r="H185" t="s">
        <v>320</v>
      </c>
      <c r="I185" t="s">
        <v>2016</v>
      </c>
      <c r="N185" t="s">
        <v>2023</v>
      </c>
      <c r="O185" t="s">
        <v>136</v>
      </c>
      <c r="P185" t="s">
        <v>137</v>
      </c>
      <c r="Q185" t="s">
        <v>2024</v>
      </c>
      <c r="R185" t="s">
        <v>2025</v>
      </c>
      <c r="S185" t="s">
        <v>2026</v>
      </c>
      <c r="T185">
        <v>55.600856999999998</v>
      </c>
      <c r="U185">
        <v>36.471870000000003</v>
      </c>
      <c r="V185">
        <v>1</v>
      </c>
      <c r="W185">
        <v>760</v>
      </c>
      <c r="X185" t="s">
        <v>2027</v>
      </c>
      <c r="Y185" t="s">
        <v>64</v>
      </c>
      <c r="Z185" t="s">
        <v>64</v>
      </c>
      <c r="AA185" t="s">
        <v>1729</v>
      </c>
      <c r="AB185">
        <v>5</v>
      </c>
      <c r="AC185">
        <v>5</v>
      </c>
      <c r="AD185" t="s">
        <v>90</v>
      </c>
      <c r="AE185">
        <v>5</v>
      </c>
      <c r="AF185">
        <v>9</v>
      </c>
      <c r="AG185" t="s">
        <v>67</v>
      </c>
      <c r="AH185">
        <v>0</v>
      </c>
      <c r="AI185">
        <v>0</v>
      </c>
      <c r="AJ185">
        <v>0</v>
      </c>
      <c r="AK185">
        <v>0</v>
      </c>
      <c r="AL185">
        <v>0</v>
      </c>
      <c r="AN185">
        <v>0</v>
      </c>
      <c r="AO185">
        <v>0</v>
      </c>
      <c r="AR185" t="s">
        <v>143</v>
      </c>
      <c r="AS185" t="s">
        <v>144</v>
      </c>
      <c r="BE185" t="s">
        <v>227</v>
      </c>
      <c r="BF185" t="s">
        <v>340</v>
      </c>
      <c r="BG185" s="6">
        <v>45264</v>
      </c>
      <c r="BH185" s="5">
        <v>0.63194444444444442</v>
      </c>
      <c r="BI185" s="3" t="str">
        <f t="shared" si="55"/>
        <v>Понедельник</v>
      </c>
      <c r="BJ185" s="3">
        <f t="shared" si="56"/>
        <v>15</v>
      </c>
      <c r="BK185" s="3">
        <f t="shared" si="57"/>
        <v>0</v>
      </c>
      <c r="BL185" s="3"/>
      <c r="BM185" s="3">
        <f t="shared" si="58"/>
        <v>1</v>
      </c>
      <c r="BN185" s="3">
        <f t="shared" si="59"/>
        <v>10</v>
      </c>
    </row>
    <row r="186" spans="1:66" x14ac:dyDescent="0.2">
      <c r="A186" t="s">
        <v>127</v>
      </c>
      <c r="B186" t="s">
        <v>76</v>
      </c>
      <c r="D186" t="s">
        <v>130</v>
      </c>
      <c r="E186" t="s">
        <v>331</v>
      </c>
      <c r="F186" t="s">
        <v>2029</v>
      </c>
      <c r="G186">
        <v>1000</v>
      </c>
      <c r="H186" t="s">
        <v>60</v>
      </c>
      <c r="I186" t="s">
        <v>2030</v>
      </c>
      <c r="N186" t="s">
        <v>2031</v>
      </c>
      <c r="O186" t="s">
        <v>136</v>
      </c>
      <c r="P186" t="s">
        <v>137</v>
      </c>
      <c r="Q186" t="s">
        <v>2032</v>
      </c>
      <c r="R186" t="s">
        <v>2033</v>
      </c>
      <c r="S186" t="s">
        <v>2034</v>
      </c>
      <c r="T186">
        <v>44.580293525062331</v>
      </c>
      <c r="U186">
        <v>33.437236265514457</v>
      </c>
      <c r="V186">
        <v>3</v>
      </c>
      <c r="W186">
        <v>66</v>
      </c>
      <c r="X186" t="s">
        <v>2035</v>
      </c>
      <c r="Y186" t="s">
        <v>64</v>
      </c>
      <c r="Z186" t="s">
        <v>64</v>
      </c>
      <c r="AA186" t="s">
        <v>675</v>
      </c>
      <c r="AB186">
        <v>2</v>
      </c>
      <c r="AC186">
        <v>6</v>
      </c>
      <c r="AD186" t="s">
        <v>389</v>
      </c>
      <c r="AE186">
        <v>5</v>
      </c>
      <c r="AF186">
        <v>2</v>
      </c>
      <c r="AG186" t="s">
        <v>67</v>
      </c>
      <c r="AH186">
        <v>0</v>
      </c>
      <c r="AI186">
        <v>0</v>
      </c>
      <c r="AJ186">
        <v>0</v>
      </c>
      <c r="AK186">
        <v>0</v>
      </c>
      <c r="AL186">
        <v>0</v>
      </c>
      <c r="AN186">
        <v>0</v>
      </c>
      <c r="AO186">
        <v>0</v>
      </c>
      <c r="AR186" t="s">
        <v>143</v>
      </c>
      <c r="AS186" t="s">
        <v>144</v>
      </c>
      <c r="BE186" t="s">
        <v>227</v>
      </c>
      <c r="BF186" t="s">
        <v>340</v>
      </c>
      <c r="BG186" s="6">
        <v>45264</v>
      </c>
      <c r="BH186" s="5">
        <v>0.62152777777777779</v>
      </c>
      <c r="BI186" s="3" t="str">
        <f t="shared" si="55"/>
        <v>Понедельник</v>
      </c>
      <c r="BJ186" s="3">
        <f t="shared" si="56"/>
        <v>14</v>
      </c>
      <c r="BK186" s="3">
        <f t="shared" si="57"/>
        <v>45</v>
      </c>
      <c r="BL186" s="3"/>
      <c r="BM186" s="3">
        <f t="shared" si="58"/>
        <v>1</v>
      </c>
      <c r="BN186" s="3">
        <f t="shared" si="59"/>
        <v>55</v>
      </c>
    </row>
    <row r="187" spans="1:66" x14ac:dyDescent="0.2">
      <c r="A187" t="s">
        <v>57</v>
      </c>
      <c r="B187" t="s">
        <v>76</v>
      </c>
      <c r="C187" t="s">
        <v>2036</v>
      </c>
      <c r="D187" t="s">
        <v>130</v>
      </c>
      <c r="E187" t="s">
        <v>2037</v>
      </c>
      <c r="F187" t="s">
        <v>2038</v>
      </c>
      <c r="G187">
        <v>100</v>
      </c>
      <c r="H187" t="s">
        <v>502</v>
      </c>
      <c r="I187" t="s">
        <v>2039</v>
      </c>
      <c r="N187" t="s">
        <v>2040</v>
      </c>
      <c r="O187" t="s">
        <v>62</v>
      </c>
      <c r="P187" t="s">
        <v>63</v>
      </c>
      <c r="Q187" t="s">
        <v>2041</v>
      </c>
      <c r="R187" t="s">
        <v>2042</v>
      </c>
      <c r="S187" t="s">
        <v>2043</v>
      </c>
      <c r="T187">
        <v>53.608497620000001</v>
      </c>
      <c r="U187">
        <v>87.332038879999999</v>
      </c>
      <c r="V187">
        <v>1</v>
      </c>
      <c r="W187">
        <v>935</v>
      </c>
      <c r="X187" t="s">
        <v>2044</v>
      </c>
      <c r="Y187" t="s">
        <v>64</v>
      </c>
      <c r="Z187" t="s">
        <v>64</v>
      </c>
      <c r="AA187" t="s">
        <v>476</v>
      </c>
      <c r="AB187">
        <v>3</v>
      </c>
      <c r="AC187">
        <v>3</v>
      </c>
      <c r="AD187" t="s">
        <v>109</v>
      </c>
      <c r="AE187">
        <v>5</v>
      </c>
      <c r="AF187">
        <v>1</v>
      </c>
      <c r="AG187" t="s">
        <v>67</v>
      </c>
      <c r="AH187">
        <v>0</v>
      </c>
      <c r="AI187">
        <v>0</v>
      </c>
      <c r="AJ187">
        <v>0</v>
      </c>
      <c r="AK187">
        <v>0</v>
      </c>
      <c r="AL187">
        <v>0</v>
      </c>
      <c r="AN187">
        <v>0</v>
      </c>
      <c r="AO187">
        <v>0</v>
      </c>
      <c r="AR187" t="s">
        <v>68</v>
      </c>
      <c r="AS187" t="s">
        <v>69</v>
      </c>
      <c r="AT187" t="s">
        <v>80</v>
      </c>
      <c r="AU187" t="s">
        <v>81</v>
      </c>
      <c r="AV187" t="s">
        <v>72</v>
      </c>
      <c r="AW187" t="s">
        <v>67</v>
      </c>
      <c r="AX187" t="s">
        <v>73</v>
      </c>
      <c r="AY187" t="s">
        <v>67</v>
      </c>
      <c r="AZ187" t="s">
        <v>67</v>
      </c>
      <c r="BB187" t="s">
        <v>424</v>
      </c>
      <c r="BD187" t="s">
        <v>410</v>
      </c>
      <c r="BG187" s="6">
        <v>45264</v>
      </c>
      <c r="BH187" s="5">
        <v>0.59791666666666665</v>
      </c>
      <c r="BI187" s="3" t="str">
        <f t="shared" si="55"/>
        <v>Понедельник</v>
      </c>
      <c r="BJ187" s="3">
        <f t="shared" si="56"/>
        <v>14</v>
      </c>
      <c r="BK187" s="3">
        <f t="shared" si="57"/>
        <v>15</v>
      </c>
      <c r="BL187" s="3"/>
      <c r="BM187" s="3">
        <f t="shared" si="58"/>
        <v>1</v>
      </c>
      <c r="BN187" s="3">
        <f t="shared" si="59"/>
        <v>21</v>
      </c>
    </row>
    <row r="188" spans="1:66" x14ac:dyDescent="0.2">
      <c r="A188" t="s">
        <v>57</v>
      </c>
      <c r="B188" t="s">
        <v>2045</v>
      </c>
      <c r="D188" t="s">
        <v>59</v>
      </c>
      <c r="E188" t="s">
        <v>2046</v>
      </c>
      <c r="F188" t="s">
        <v>2047</v>
      </c>
      <c r="G188">
        <v>2500</v>
      </c>
      <c r="H188" t="s">
        <v>275</v>
      </c>
      <c r="I188" t="s">
        <v>2048</v>
      </c>
      <c r="N188" t="s">
        <v>2049</v>
      </c>
      <c r="O188" t="s">
        <v>62</v>
      </c>
      <c r="P188" t="s">
        <v>63</v>
      </c>
      <c r="Q188" t="s">
        <v>2050</v>
      </c>
      <c r="R188" t="s">
        <v>2051</v>
      </c>
      <c r="S188" t="s">
        <v>2052</v>
      </c>
      <c r="T188">
        <v>56.263016999999998</v>
      </c>
      <c r="U188">
        <v>34.334418999999997</v>
      </c>
      <c r="V188">
        <v>2</v>
      </c>
      <c r="W188">
        <v>2151</v>
      </c>
      <c r="X188" t="s">
        <v>2053</v>
      </c>
      <c r="Y188" t="s">
        <v>64</v>
      </c>
      <c r="Z188" t="s">
        <v>64</v>
      </c>
      <c r="AA188" t="s">
        <v>1951</v>
      </c>
      <c r="AB188">
        <v>2</v>
      </c>
      <c r="AC188">
        <v>2</v>
      </c>
      <c r="AD188" t="s">
        <v>115</v>
      </c>
      <c r="AE188">
        <v>4.8</v>
      </c>
      <c r="AF188">
        <v>19</v>
      </c>
      <c r="AG188" t="s">
        <v>67</v>
      </c>
      <c r="AH188">
        <v>0</v>
      </c>
      <c r="AI188">
        <v>0</v>
      </c>
      <c r="AJ188">
        <v>0</v>
      </c>
      <c r="AK188">
        <v>0</v>
      </c>
      <c r="AL188">
        <v>0</v>
      </c>
      <c r="AN188">
        <v>0</v>
      </c>
      <c r="AO188">
        <v>0</v>
      </c>
      <c r="AR188" t="s">
        <v>68</v>
      </c>
      <c r="AS188" t="s">
        <v>69</v>
      </c>
      <c r="AT188" t="s">
        <v>208</v>
      </c>
      <c r="AU188" t="s">
        <v>81</v>
      </c>
      <c r="AV188" t="s">
        <v>72</v>
      </c>
      <c r="AW188" t="s">
        <v>67</v>
      </c>
      <c r="AX188" t="s">
        <v>73</v>
      </c>
      <c r="AY188" t="s">
        <v>67</v>
      </c>
      <c r="AZ188" t="s">
        <v>64</v>
      </c>
      <c r="BB188" t="s">
        <v>521</v>
      </c>
      <c r="BC188" t="s">
        <v>709</v>
      </c>
      <c r="BD188" t="s">
        <v>196</v>
      </c>
      <c r="BG188" s="6">
        <v>45264</v>
      </c>
      <c r="BH188" s="5">
        <v>0.57731481481481484</v>
      </c>
      <c r="BI188" s="3" t="str">
        <f t="shared" si="55"/>
        <v>Понедельник</v>
      </c>
      <c r="BJ188" s="3">
        <f t="shared" si="56"/>
        <v>13</v>
      </c>
      <c r="BK188" s="3">
        <f t="shared" si="57"/>
        <v>45</v>
      </c>
      <c r="BL188" s="3"/>
      <c r="BM188" s="3">
        <f t="shared" si="58"/>
        <v>1</v>
      </c>
      <c r="BN188" s="3">
        <f t="shared" si="59"/>
        <v>51</v>
      </c>
    </row>
    <row r="189" spans="1:66" x14ac:dyDescent="0.2">
      <c r="A189" t="s">
        <v>57</v>
      </c>
      <c r="B189" t="s">
        <v>76</v>
      </c>
      <c r="D189" t="s">
        <v>59</v>
      </c>
      <c r="E189" t="s">
        <v>2054</v>
      </c>
      <c r="F189" t="s">
        <v>2055</v>
      </c>
      <c r="G189">
        <v>4000</v>
      </c>
      <c r="H189" t="s">
        <v>427</v>
      </c>
      <c r="I189" t="s">
        <v>428</v>
      </c>
      <c r="M189" t="s">
        <v>1772</v>
      </c>
      <c r="N189" t="s">
        <v>2056</v>
      </c>
      <c r="O189" t="s">
        <v>62</v>
      </c>
      <c r="P189" t="s">
        <v>63</v>
      </c>
      <c r="Q189" t="s">
        <v>2057</v>
      </c>
      <c r="R189" t="s">
        <v>2058</v>
      </c>
      <c r="S189" t="s">
        <v>2059</v>
      </c>
      <c r="T189">
        <v>56.800657000000001</v>
      </c>
      <c r="U189">
        <v>60.494973000000002</v>
      </c>
      <c r="V189">
        <v>2</v>
      </c>
      <c r="W189">
        <v>4168</v>
      </c>
      <c r="X189" t="s">
        <v>2060</v>
      </c>
      <c r="Y189" t="s">
        <v>64</v>
      </c>
      <c r="Z189" t="s">
        <v>64</v>
      </c>
      <c r="AA189" t="s">
        <v>1288</v>
      </c>
      <c r="AB189">
        <v>8</v>
      </c>
      <c r="AC189">
        <v>3</v>
      </c>
      <c r="AD189" t="s">
        <v>90</v>
      </c>
      <c r="AE189">
        <v>5</v>
      </c>
      <c r="AF189">
        <v>14</v>
      </c>
      <c r="AG189" t="s">
        <v>67</v>
      </c>
      <c r="AH189">
        <v>0</v>
      </c>
      <c r="AI189">
        <v>0</v>
      </c>
      <c r="AJ189">
        <v>0</v>
      </c>
      <c r="AK189">
        <v>0</v>
      </c>
      <c r="AL189">
        <v>0</v>
      </c>
      <c r="AN189">
        <v>0</v>
      </c>
      <c r="AO189">
        <v>0</v>
      </c>
      <c r="AR189" t="s">
        <v>68</v>
      </c>
      <c r="AS189" t="s">
        <v>69</v>
      </c>
      <c r="AT189" t="s">
        <v>91</v>
      </c>
      <c r="AU189" t="s">
        <v>81</v>
      </c>
      <c r="AV189" t="s">
        <v>72</v>
      </c>
      <c r="AW189" t="s">
        <v>67</v>
      </c>
      <c r="AX189" t="s">
        <v>73</v>
      </c>
      <c r="AY189" t="s">
        <v>67</v>
      </c>
      <c r="AZ189" t="s">
        <v>67</v>
      </c>
      <c r="BB189" t="s">
        <v>570</v>
      </c>
      <c r="BC189" t="s">
        <v>179</v>
      </c>
      <c r="BD189" t="s">
        <v>98</v>
      </c>
      <c r="BG189" s="6">
        <v>45264</v>
      </c>
      <c r="BH189" s="5">
        <v>0.57210648148148147</v>
      </c>
      <c r="BI189" s="3" t="str">
        <f t="shared" si="55"/>
        <v>Понедельник</v>
      </c>
      <c r="BJ189" s="3">
        <f t="shared" si="56"/>
        <v>13</v>
      </c>
      <c r="BK189" s="3">
        <f t="shared" si="57"/>
        <v>30</v>
      </c>
      <c r="BL189" s="3"/>
      <c r="BM189" s="3">
        <f t="shared" si="58"/>
        <v>1</v>
      </c>
      <c r="BN189" s="3">
        <f t="shared" si="59"/>
        <v>43</v>
      </c>
    </row>
    <row r="190" spans="1:66" x14ac:dyDescent="0.2">
      <c r="A190" t="s">
        <v>57</v>
      </c>
      <c r="B190" t="s">
        <v>76</v>
      </c>
      <c r="D190" t="s">
        <v>59</v>
      </c>
      <c r="E190" t="s">
        <v>2061</v>
      </c>
      <c r="F190" t="s">
        <v>2062</v>
      </c>
      <c r="G190">
        <v>1000</v>
      </c>
      <c r="H190" t="s">
        <v>643</v>
      </c>
      <c r="I190" t="s">
        <v>2063</v>
      </c>
      <c r="N190" t="s">
        <v>2064</v>
      </c>
      <c r="O190" t="s">
        <v>62</v>
      </c>
      <c r="P190" t="s">
        <v>63</v>
      </c>
      <c r="Q190" t="s">
        <v>2065</v>
      </c>
      <c r="R190" t="s">
        <v>2066</v>
      </c>
      <c r="S190" t="s">
        <v>2067</v>
      </c>
      <c r="T190">
        <v>61.035683945557253</v>
      </c>
      <c r="U190">
        <v>30.116502751726415</v>
      </c>
      <c r="V190">
        <v>2</v>
      </c>
      <c r="W190">
        <v>376</v>
      </c>
      <c r="X190" t="s">
        <v>2068</v>
      </c>
      <c r="Y190" t="s">
        <v>64</v>
      </c>
      <c r="Z190" t="s">
        <v>64</v>
      </c>
      <c r="AA190" t="s">
        <v>476</v>
      </c>
      <c r="AB190">
        <v>1</v>
      </c>
      <c r="AC190">
        <v>32</v>
      </c>
      <c r="AE190">
        <v>5</v>
      </c>
      <c r="AF190">
        <v>1</v>
      </c>
      <c r="AG190" t="s">
        <v>67</v>
      </c>
      <c r="AH190">
        <v>0</v>
      </c>
      <c r="AI190">
        <v>0</v>
      </c>
      <c r="AJ190">
        <v>0</v>
      </c>
      <c r="AK190">
        <v>0</v>
      </c>
      <c r="AL190">
        <v>0</v>
      </c>
      <c r="AN190">
        <v>0</v>
      </c>
      <c r="AO190">
        <v>0</v>
      </c>
      <c r="AR190" t="s">
        <v>68</v>
      </c>
      <c r="AS190" t="s">
        <v>69</v>
      </c>
      <c r="AT190" t="s">
        <v>80</v>
      </c>
      <c r="AU190" t="s">
        <v>71</v>
      </c>
      <c r="AV190" t="s">
        <v>72</v>
      </c>
      <c r="AW190" t="s">
        <v>67</v>
      </c>
      <c r="AX190" t="s">
        <v>73</v>
      </c>
      <c r="AY190" t="s">
        <v>67</v>
      </c>
      <c r="AZ190" t="s">
        <v>67</v>
      </c>
      <c r="BA190" t="s">
        <v>297</v>
      </c>
      <c r="BB190" t="s">
        <v>210</v>
      </c>
      <c r="BC190" t="s">
        <v>238</v>
      </c>
      <c r="BD190" t="s">
        <v>98</v>
      </c>
      <c r="BG190" s="6">
        <v>45264</v>
      </c>
      <c r="BH190" s="5">
        <v>0.55648148148148147</v>
      </c>
      <c r="BI190" s="3" t="str">
        <f t="shared" si="55"/>
        <v>Понедельник</v>
      </c>
      <c r="BJ190" s="3">
        <f t="shared" si="56"/>
        <v>13</v>
      </c>
      <c r="BK190" s="3">
        <f t="shared" si="57"/>
        <v>15</v>
      </c>
      <c r="BL190" s="3"/>
      <c r="BM190" s="3">
        <f t="shared" si="58"/>
        <v>1</v>
      </c>
      <c r="BN190" s="3">
        <f t="shared" si="59"/>
        <v>21</v>
      </c>
    </row>
    <row r="191" spans="1:66" x14ac:dyDescent="0.2">
      <c r="A191" t="s">
        <v>57</v>
      </c>
      <c r="B191" t="s">
        <v>164</v>
      </c>
      <c r="D191" t="s">
        <v>130</v>
      </c>
      <c r="E191" t="s">
        <v>2069</v>
      </c>
      <c r="F191" t="s">
        <v>2070</v>
      </c>
      <c r="G191">
        <v>3000</v>
      </c>
      <c r="H191" t="s">
        <v>394</v>
      </c>
      <c r="I191" t="s">
        <v>395</v>
      </c>
      <c r="M191" t="s">
        <v>413</v>
      </c>
      <c r="N191" t="s">
        <v>882</v>
      </c>
      <c r="O191" t="s">
        <v>62</v>
      </c>
      <c r="P191" t="s">
        <v>63</v>
      </c>
      <c r="Q191" t="s">
        <v>2071</v>
      </c>
      <c r="R191" t="s">
        <v>2072</v>
      </c>
      <c r="S191" t="s">
        <v>2073</v>
      </c>
      <c r="T191">
        <v>56.017105000000001</v>
      </c>
      <c r="U191">
        <v>92.734640999999996</v>
      </c>
      <c r="W191">
        <v>649</v>
      </c>
      <c r="X191" t="s">
        <v>886</v>
      </c>
      <c r="Y191" t="s">
        <v>64</v>
      </c>
      <c r="Z191" t="s">
        <v>64</v>
      </c>
      <c r="AA191" t="s">
        <v>887</v>
      </c>
      <c r="AB191">
        <v>11</v>
      </c>
      <c r="AC191">
        <v>2</v>
      </c>
      <c r="AD191" t="s">
        <v>109</v>
      </c>
      <c r="AE191">
        <v>5</v>
      </c>
      <c r="AF191">
        <v>2</v>
      </c>
      <c r="AG191" t="s">
        <v>67</v>
      </c>
      <c r="AH191">
        <v>0</v>
      </c>
      <c r="AI191">
        <v>0</v>
      </c>
      <c r="AJ191">
        <v>0</v>
      </c>
      <c r="AK191">
        <v>0</v>
      </c>
      <c r="AL191">
        <v>0</v>
      </c>
      <c r="AN191">
        <v>0</v>
      </c>
      <c r="AO191">
        <v>0</v>
      </c>
      <c r="AR191" t="s">
        <v>68</v>
      </c>
      <c r="AS191" t="s">
        <v>69</v>
      </c>
      <c r="AT191" t="s">
        <v>422</v>
      </c>
      <c r="AU191" t="s">
        <v>81</v>
      </c>
      <c r="AV191" t="s">
        <v>72</v>
      </c>
      <c r="AW191" t="s">
        <v>67</v>
      </c>
      <c r="AX191" t="s">
        <v>73</v>
      </c>
      <c r="AY191" t="s">
        <v>67</v>
      </c>
      <c r="AZ191" t="s">
        <v>67</v>
      </c>
      <c r="BB191" t="s">
        <v>98</v>
      </c>
      <c r="BD191" t="s">
        <v>98</v>
      </c>
      <c r="BG191" s="6">
        <v>45264</v>
      </c>
      <c r="BH191" s="5">
        <v>0.53749999999999998</v>
      </c>
      <c r="BI191" s="3" t="str">
        <f t="shared" si="55"/>
        <v>Понедельник</v>
      </c>
      <c r="BJ191" s="3">
        <f t="shared" si="56"/>
        <v>12</v>
      </c>
      <c r="BK191" s="3">
        <f t="shared" si="57"/>
        <v>45</v>
      </c>
      <c r="BL191" s="3"/>
      <c r="BM191" s="3">
        <f t="shared" si="58"/>
        <v>1</v>
      </c>
      <c r="BN191" s="3">
        <f t="shared" si="59"/>
        <v>54</v>
      </c>
    </row>
    <row r="192" spans="1:66" x14ac:dyDescent="0.2">
      <c r="A192" t="s">
        <v>57</v>
      </c>
      <c r="B192" t="s">
        <v>2074</v>
      </c>
      <c r="C192" t="s">
        <v>403</v>
      </c>
      <c r="D192" t="s">
        <v>130</v>
      </c>
      <c r="E192" t="s">
        <v>2075</v>
      </c>
      <c r="F192" t="s">
        <v>2076</v>
      </c>
      <c r="G192">
        <v>1900</v>
      </c>
      <c r="H192" t="s">
        <v>133</v>
      </c>
      <c r="I192" t="s">
        <v>371</v>
      </c>
      <c r="M192" t="s">
        <v>2077</v>
      </c>
      <c r="N192" t="s">
        <v>2078</v>
      </c>
      <c r="O192" t="s">
        <v>62</v>
      </c>
      <c r="P192" t="s">
        <v>63</v>
      </c>
      <c r="Q192" t="s">
        <v>2079</v>
      </c>
      <c r="R192" t="s">
        <v>2080</v>
      </c>
      <c r="S192" t="s">
        <v>2081</v>
      </c>
      <c r="T192">
        <v>47.264142</v>
      </c>
      <c r="U192">
        <v>39.715049</v>
      </c>
      <c r="V192">
        <v>5</v>
      </c>
      <c r="W192">
        <v>1796</v>
      </c>
      <c r="X192" t="s">
        <v>2082</v>
      </c>
      <c r="Y192" t="s">
        <v>64</v>
      </c>
      <c r="Z192" t="s">
        <v>64</v>
      </c>
      <c r="AA192" t="s">
        <v>698</v>
      </c>
      <c r="AB192">
        <v>179</v>
      </c>
      <c r="AC192">
        <v>0</v>
      </c>
      <c r="AE192">
        <v>5</v>
      </c>
      <c r="AF192">
        <v>12</v>
      </c>
      <c r="AG192" t="s">
        <v>67</v>
      </c>
      <c r="AH192">
        <v>0</v>
      </c>
      <c r="AI192">
        <v>0</v>
      </c>
      <c r="AJ192">
        <v>0</v>
      </c>
      <c r="AK192">
        <v>0</v>
      </c>
      <c r="AL192">
        <v>0</v>
      </c>
      <c r="AN192">
        <v>0</v>
      </c>
      <c r="AO192">
        <v>0</v>
      </c>
      <c r="AR192" t="s">
        <v>68</v>
      </c>
      <c r="AS192" t="s">
        <v>69</v>
      </c>
      <c r="AT192" t="s">
        <v>177</v>
      </c>
      <c r="AU192" t="s">
        <v>81</v>
      </c>
      <c r="AV192" t="s">
        <v>72</v>
      </c>
      <c r="AW192" t="s">
        <v>67</v>
      </c>
      <c r="AX192" t="s">
        <v>73</v>
      </c>
      <c r="AY192" t="s">
        <v>67</v>
      </c>
      <c r="AZ192" t="s">
        <v>67</v>
      </c>
      <c r="BB192" t="s">
        <v>2083</v>
      </c>
      <c r="BC192" t="s">
        <v>179</v>
      </c>
      <c r="BD192" t="s">
        <v>552</v>
      </c>
      <c r="BG192" s="6">
        <v>45264</v>
      </c>
      <c r="BH192" s="5">
        <v>0.49494212962962963</v>
      </c>
      <c r="BI192" s="3" t="str">
        <f t="shared" si="55"/>
        <v>Понедельник</v>
      </c>
      <c r="BJ192" s="3">
        <f t="shared" si="56"/>
        <v>11</v>
      </c>
      <c r="BK192" s="3">
        <f t="shared" si="57"/>
        <v>45</v>
      </c>
      <c r="BL192" s="3"/>
      <c r="BM192" s="3">
        <f t="shared" si="58"/>
        <v>1</v>
      </c>
      <c r="BN192" s="3">
        <f t="shared" si="59"/>
        <v>52</v>
      </c>
    </row>
    <row r="193" spans="1:66" x14ac:dyDescent="0.2">
      <c r="A193" t="s">
        <v>57</v>
      </c>
      <c r="B193" t="s">
        <v>2084</v>
      </c>
      <c r="D193" t="s">
        <v>130</v>
      </c>
      <c r="E193" t="s">
        <v>641</v>
      </c>
      <c r="F193" t="s">
        <v>2085</v>
      </c>
      <c r="G193">
        <v>7000</v>
      </c>
      <c r="H193" t="s">
        <v>349</v>
      </c>
      <c r="I193" t="s">
        <v>381</v>
      </c>
      <c r="M193" t="s">
        <v>200</v>
      </c>
      <c r="N193" t="s">
        <v>2086</v>
      </c>
      <c r="O193" t="s">
        <v>62</v>
      </c>
      <c r="P193" t="s">
        <v>63</v>
      </c>
      <c r="Q193" t="s">
        <v>2087</v>
      </c>
      <c r="R193" t="s">
        <v>2088</v>
      </c>
      <c r="S193" t="s">
        <v>2089</v>
      </c>
      <c r="T193">
        <v>48.480228420000003</v>
      </c>
      <c r="U193">
        <v>135.07191470000001</v>
      </c>
      <c r="V193">
        <v>1</v>
      </c>
      <c r="W193">
        <v>114</v>
      </c>
      <c r="X193" t="s">
        <v>2090</v>
      </c>
      <c r="Y193" t="s">
        <v>64</v>
      </c>
      <c r="Z193" t="s">
        <v>64</v>
      </c>
      <c r="AA193" t="s">
        <v>690</v>
      </c>
      <c r="AB193">
        <v>5</v>
      </c>
      <c r="AC193">
        <v>18</v>
      </c>
      <c r="AE193">
        <v>4.8</v>
      </c>
      <c r="AF193">
        <v>4</v>
      </c>
      <c r="AG193" t="s">
        <v>67</v>
      </c>
      <c r="AH193">
        <v>0</v>
      </c>
      <c r="AI193">
        <v>0</v>
      </c>
      <c r="AJ193">
        <v>0</v>
      </c>
      <c r="AK193">
        <v>0</v>
      </c>
      <c r="AL193">
        <v>0</v>
      </c>
      <c r="AN193">
        <v>0</v>
      </c>
      <c r="AO193">
        <v>0</v>
      </c>
      <c r="AR193" t="s">
        <v>68</v>
      </c>
      <c r="AS193" t="s">
        <v>69</v>
      </c>
      <c r="AT193" t="s">
        <v>91</v>
      </c>
      <c r="AU193" t="s">
        <v>81</v>
      </c>
      <c r="AV193" t="s">
        <v>72</v>
      </c>
      <c r="AW193" t="s">
        <v>67</v>
      </c>
      <c r="AX193" t="s">
        <v>73</v>
      </c>
      <c r="AY193" t="s">
        <v>67</v>
      </c>
      <c r="AZ193" t="s">
        <v>67</v>
      </c>
      <c r="BB193" t="s">
        <v>74</v>
      </c>
      <c r="BC193" t="s">
        <v>2091</v>
      </c>
      <c r="BD193" t="s">
        <v>74</v>
      </c>
      <c r="BG193" s="6">
        <v>45264</v>
      </c>
      <c r="BH193" s="5">
        <v>0.45427083333333335</v>
      </c>
      <c r="BI193" s="3" t="str">
        <f t="shared" si="55"/>
        <v>Понедельник</v>
      </c>
      <c r="BJ193" s="3">
        <f t="shared" si="56"/>
        <v>10</v>
      </c>
      <c r="BK193" s="3">
        <f t="shared" si="57"/>
        <v>45</v>
      </c>
      <c r="BL193" s="3"/>
      <c r="BM193" s="3">
        <f t="shared" si="58"/>
        <v>1</v>
      </c>
      <c r="BN193" s="3">
        <f t="shared" si="59"/>
        <v>54</v>
      </c>
    </row>
    <row r="194" spans="1:66" x14ac:dyDescent="0.2">
      <c r="A194" t="s">
        <v>127</v>
      </c>
      <c r="B194" t="s">
        <v>76</v>
      </c>
      <c r="D194" t="s">
        <v>130</v>
      </c>
      <c r="E194" t="s">
        <v>2092</v>
      </c>
      <c r="F194" t="s">
        <v>2093</v>
      </c>
      <c r="G194">
        <v>7000</v>
      </c>
      <c r="H194" t="s">
        <v>1149</v>
      </c>
      <c r="I194" t="s">
        <v>1150</v>
      </c>
      <c r="M194" t="s">
        <v>87</v>
      </c>
      <c r="N194" t="s">
        <v>2094</v>
      </c>
      <c r="O194" t="s">
        <v>136</v>
      </c>
      <c r="P194" t="s">
        <v>137</v>
      </c>
      <c r="Q194" t="s">
        <v>2095</v>
      </c>
      <c r="R194" t="s">
        <v>2096</v>
      </c>
      <c r="S194" t="s">
        <v>2097</v>
      </c>
      <c r="T194">
        <v>54.318006824553201</v>
      </c>
      <c r="U194">
        <v>48.3968063438721</v>
      </c>
      <c r="V194">
        <v>1</v>
      </c>
      <c r="W194">
        <v>5626</v>
      </c>
      <c r="X194" t="s">
        <v>2098</v>
      </c>
      <c r="Y194" t="s">
        <v>64</v>
      </c>
      <c r="Z194" t="s">
        <v>64</v>
      </c>
      <c r="AA194" t="s">
        <v>845</v>
      </c>
      <c r="AB194">
        <v>3</v>
      </c>
      <c r="AC194">
        <v>83</v>
      </c>
      <c r="AE194">
        <v>0</v>
      </c>
      <c r="AF194">
        <v>1</v>
      </c>
      <c r="AG194" t="s">
        <v>64</v>
      </c>
      <c r="AH194">
        <v>0</v>
      </c>
      <c r="AI194">
        <v>0</v>
      </c>
      <c r="AJ194">
        <v>0</v>
      </c>
      <c r="AK194">
        <v>0</v>
      </c>
      <c r="AL194">
        <v>0</v>
      </c>
      <c r="AN194">
        <v>0</v>
      </c>
      <c r="AO194">
        <v>0</v>
      </c>
      <c r="AR194" t="s">
        <v>143</v>
      </c>
      <c r="AS194" t="s">
        <v>144</v>
      </c>
      <c r="BE194" t="s">
        <v>227</v>
      </c>
      <c r="BG194" s="6">
        <v>45264</v>
      </c>
      <c r="BH194" s="5">
        <v>0.3538425925925926</v>
      </c>
      <c r="BI194" s="3" t="str">
        <f t="shared" si="55"/>
        <v>Понедельник</v>
      </c>
      <c r="BJ194" s="3">
        <f t="shared" si="56"/>
        <v>8</v>
      </c>
      <c r="BK194" s="3">
        <f t="shared" si="57"/>
        <v>15</v>
      </c>
      <c r="BL194" s="3"/>
      <c r="BM194" s="3">
        <f t="shared" si="58"/>
        <v>1</v>
      </c>
      <c r="BN194" s="3">
        <f t="shared" si="59"/>
        <v>29</v>
      </c>
    </row>
    <row r="195" spans="1:66" x14ac:dyDescent="0.2">
      <c r="A195" t="s">
        <v>57</v>
      </c>
      <c r="B195" t="s">
        <v>76</v>
      </c>
      <c r="C195" t="s">
        <v>705</v>
      </c>
      <c r="D195" t="s">
        <v>130</v>
      </c>
      <c r="E195" t="s">
        <v>2099</v>
      </c>
      <c r="F195" t="s">
        <v>2100</v>
      </c>
      <c r="G195">
        <v>19000</v>
      </c>
      <c r="H195" t="s">
        <v>458</v>
      </c>
      <c r="I195" t="s">
        <v>459</v>
      </c>
      <c r="K195" t="s">
        <v>503</v>
      </c>
      <c r="L195" t="s">
        <v>441</v>
      </c>
      <c r="N195" t="s">
        <v>2101</v>
      </c>
      <c r="O195" t="s">
        <v>62</v>
      </c>
      <c r="P195" t="s">
        <v>63</v>
      </c>
      <c r="Q195" t="s">
        <v>2102</v>
      </c>
      <c r="R195" t="s">
        <v>2103</v>
      </c>
      <c r="S195" t="s">
        <v>2104</v>
      </c>
      <c r="T195">
        <v>55.016661999999997</v>
      </c>
      <c r="U195">
        <v>82.926394000000002</v>
      </c>
      <c r="V195">
        <v>1</v>
      </c>
      <c r="W195">
        <v>1653</v>
      </c>
      <c r="X195" t="s">
        <v>2105</v>
      </c>
      <c r="Y195" t="s">
        <v>64</v>
      </c>
      <c r="Z195" t="s">
        <v>64</v>
      </c>
      <c r="AA195" t="s">
        <v>466</v>
      </c>
      <c r="AB195">
        <v>7</v>
      </c>
      <c r="AC195">
        <v>0</v>
      </c>
      <c r="AE195">
        <v>4.9000000000000004</v>
      </c>
      <c r="AF195">
        <v>14</v>
      </c>
      <c r="AG195" t="s">
        <v>64</v>
      </c>
      <c r="AH195">
        <v>0</v>
      </c>
      <c r="AI195">
        <v>0</v>
      </c>
      <c r="AJ195">
        <v>0</v>
      </c>
      <c r="AK195">
        <v>0</v>
      </c>
      <c r="AL195">
        <v>0</v>
      </c>
      <c r="AN195">
        <v>0</v>
      </c>
      <c r="AO195">
        <v>0</v>
      </c>
      <c r="AR195" t="s">
        <v>68</v>
      </c>
      <c r="AS195" t="s">
        <v>69</v>
      </c>
      <c r="AT195" t="s">
        <v>80</v>
      </c>
      <c r="AU195" t="s">
        <v>81</v>
      </c>
      <c r="AV195" t="s">
        <v>72</v>
      </c>
      <c r="AW195" t="s">
        <v>67</v>
      </c>
      <c r="AX195" t="s">
        <v>73</v>
      </c>
      <c r="AY195" t="s">
        <v>67</v>
      </c>
      <c r="AZ195" t="s">
        <v>67</v>
      </c>
      <c r="BB195" t="s">
        <v>150</v>
      </c>
      <c r="BC195" t="s">
        <v>649</v>
      </c>
      <c r="BD195" t="s">
        <v>210</v>
      </c>
      <c r="BG195" s="6">
        <v>45264</v>
      </c>
      <c r="BH195" s="5">
        <v>0.21793981481481481</v>
      </c>
      <c r="BI195" s="3" t="str">
        <f t="shared" si="55"/>
        <v>Понедельник</v>
      </c>
      <c r="BJ195" s="3">
        <f t="shared" si="56"/>
        <v>5</v>
      </c>
      <c r="BK195" s="3">
        <f t="shared" si="57"/>
        <v>0</v>
      </c>
      <c r="BL195" s="3"/>
      <c r="BM195" s="3">
        <f t="shared" si="58"/>
        <v>1</v>
      </c>
      <c r="BN195" s="3">
        <f t="shared" si="59"/>
        <v>13</v>
      </c>
    </row>
    <row r="196" spans="1:66" x14ac:dyDescent="0.2">
      <c r="A196" t="s">
        <v>57</v>
      </c>
      <c r="B196" t="s">
        <v>76</v>
      </c>
      <c r="D196" t="s">
        <v>59</v>
      </c>
      <c r="E196" t="s">
        <v>2106</v>
      </c>
      <c r="F196" t="s">
        <v>2107</v>
      </c>
      <c r="G196">
        <v>199</v>
      </c>
      <c r="H196" t="s">
        <v>700</v>
      </c>
      <c r="I196" t="s">
        <v>1589</v>
      </c>
      <c r="M196" t="s">
        <v>413</v>
      </c>
      <c r="N196" t="s">
        <v>1810</v>
      </c>
      <c r="O196" t="s">
        <v>62</v>
      </c>
      <c r="P196" t="s">
        <v>63</v>
      </c>
      <c r="Q196" t="s">
        <v>2108</v>
      </c>
      <c r="R196" t="s">
        <v>2109</v>
      </c>
      <c r="S196" t="s">
        <v>2110</v>
      </c>
      <c r="T196">
        <v>58.603583999999998</v>
      </c>
      <c r="U196">
        <v>49.667983999999997</v>
      </c>
      <c r="W196">
        <v>2584</v>
      </c>
      <c r="X196" t="s">
        <v>2111</v>
      </c>
      <c r="Y196" t="s">
        <v>64</v>
      </c>
      <c r="Z196" t="s">
        <v>64</v>
      </c>
      <c r="AA196" t="s">
        <v>694</v>
      </c>
      <c r="AB196">
        <v>2</v>
      </c>
      <c r="AC196">
        <v>2</v>
      </c>
      <c r="AD196" t="s">
        <v>260</v>
      </c>
      <c r="AE196">
        <v>5</v>
      </c>
      <c r="AF196">
        <v>4</v>
      </c>
      <c r="AG196" t="s">
        <v>67</v>
      </c>
      <c r="AH196">
        <v>0</v>
      </c>
      <c r="AI196">
        <v>0</v>
      </c>
      <c r="AJ196">
        <v>0</v>
      </c>
      <c r="AK196">
        <v>0</v>
      </c>
      <c r="AL196">
        <v>0</v>
      </c>
      <c r="AN196">
        <v>0</v>
      </c>
      <c r="AO196">
        <v>0</v>
      </c>
      <c r="AR196" t="s">
        <v>68</v>
      </c>
      <c r="AS196" t="s">
        <v>69</v>
      </c>
      <c r="AT196" t="s">
        <v>80</v>
      </c>
      <c r="AU196" t="s">
        <v>81</v>
      </c>
      <c r="AV196" t="s">
        <v>72</v>
      </c>
      <c r="AW196" t="s">
        <v>67</v>
      </c>
      <c r="AX196" t="s">
        <v>73</v>
      </c>
      <c r="AY196" t="s">
        <v>67</v>
      </c>
      <c r="AZ196" t="s">
        <v>67</v>
      </c>
      <c r="BB196" t="s">
        <v>2112</v>
      </c>
      <c r="BC196" t="s">
        <v>179</v>
      </c>
      <c r="BD196" t="s">
        <v>196</v>
      </c>
      <c r="BG196" s="6">
        <v>45264</v>
      </c>
      <c r="BH196" s="5">
        <v>6.7708333333333336E-3</v>
      </c>
      <c r="BI196" s="3" t="str">
        <f t="shared" ref="BI196:BI212" si="60">IF(BM196=7,"Воскресенье",IF(BM196=6,"Суббота",IF(BM196=5,"Пятница",IF(BM196=4,"Четверг",IF(BM196=3,"Среда",IF(BM196=2,"Вторник","Понедельник"))))))</f>
        <v>Понедельник</v>
      </c>
      <c r="BJ196" s="3">
        <f t="shared" ref="BJ196:BJ212" si="61">HOUR(BH196)</f>
        <v>0</v>
      </c>
      <c r="BK196" s="3">
        <f t="shared" ref="BK196:BK212" si="62">IF(BN196&gt;45,45,IF(BN196&gt;30,30,IF(BN196&gt;15,15,0)))</f>
        <v>0</v>
      </c>
      <c r="BL196" s="3"/>
      <c r="BM196" s="3">
        <f t="shared" ref="BM196:BM212" si="63">WEEKDAY(BG196,2)</f>
        <v>1</v>
      </c>
      <c r="BN196" s="3">
        <f t="shared" ref="BN196:BN212" si="64">MINUTE(BH196)</f>
        <v>9</v>
      </c>
    </row>
    <row r="197" spans="1:66" x14ac:dyDescent="0.2">
      <c r="A197" t="s">
        <v>57</v>
      </c>
      <c r="B197" t="s">
        <v>2113</v>
      </c>
      <c r="C197" t="s">
        <v>571</v>
      </c>
      <c r="D197" t="s">
        <v>130</v>
      </c>
      <c r="E197" t="s">
        <v>2115</v>
      </c>
      <c r="F197" t="s">
        <v>2116</v>
      </c>
      <c r="G197">
        <v>0</v>
      </c>
      <c r="H197" t="s">
        <v>320</v>
      </c>
      <c r="I197" t="s">
        <v>1389</v>
      </c>
      <c r="N197" t="s">
        <v>2117</v>
      </c>
      <c r="O197" t="s">
        <v>62</v>
      </c>
      <c r="P197" t="s">
        <v>63</v>
      </c>
      <c r="Q197" t="s">
        <v>2118</v>
      </c>
      <c r="R197" t="s">
        <v>2119</v>
      </c>
      <c r="S197" t="s">
        <v>2120</v>
      </c>
      <c r="T197">
        <v>56.736342999999998</v>
      </c>
      <c r="U197">
        <v>37.162185999999998</v>
      </c>
      <c r="W197">
        <v>117</v>
      </c>
      <c r="X197" t="s">
        <v>2114</v>
      </c>
      <c r="Y197" t="s">
        <v>64</v>
      </c>
      <c r="Z197" t="s">
        <v>64</v>
      </c>
      <c r="AA197" t="s">
        <v>212</v>
      </c>
      <c r="AB197">
        <v>13</v>
      </c>
      <c r="AC197">
        <v>2</v>
      </c>
      <c r="AE197">
        <v>5</v>
      </c>
      <c r="AF197">
        <v>39</v>
      </c>
      <c r="AG197" t="s">
        <v>67</v>
      </c>
      <c r="AH197">
        <v>0</v>
      </c>
      <c r="AI197">
        <v>0</v>
      </c>
      <c r="AJ197">
        <v>0</v>
      </c>
      <c r="AK197">
        <v>0</v>
      </c>
      <c r="AL197">
        <v>0</v>
      </c>
      <c r="AN197">
        <v>0</v>
      </c>
      <c r="AO197">
        <v>0</v>
      </c>
      <c r="AR197" t="s">
        <v>68</v>
      </c>
      <c r="AS197" t="s">
        <v>69</v>
      </c>
      <c r="AT197" t="s">
        <v>80</v>
      </c>
      <c r="AU197" t="s">
        <v>81</v>
      </c>
      <c r="AV197" t="s">
        <v>72</v>
      </c>
      <c r="AW197" t="s">
        <v>67</v>
      </c>
      <c r="AX197" t="s">
        <v>73</v>
      </c>
      <c r="AY197" t="s">
        <v>67</v>
      </c>
      <c r="AZ197" t="s">
        <v>67</v>
      </c>
      <c r="BA197" t="s">
        <v>121</v>
      </c>
      <c r="BB197" t="s">
        <v>196</v>
      </c>
      <c r="BD197" t="s">
        <v>74</v>
      </c>
      <c r="BG197" s="6">
        <v>45263</v>
      </c>
      <c r="BH197" s="5">
        <v>0.99106481481481479</v>
      </c>
      <c r="BI197" s="3" t="str">
        <f t="shared" si="60"/>
        <v>Воскресенье</v>
      </c>
      <c r="BJ197" s="3">
        <f t="shared" si="61"/>
        <v>23</v>
      </c>
      <c r="BK197" s="3">
        <f t="shared" si="62"/>
        <v>45</v>
      </c>
      <c r="BL197" s="3"/>
      <c r="BM197" s="3">
        <f t="shared" si="63"/>
        <v>7</v>
      </c>
      <c r="BN197" s="3">
        <f t="shared" si="64"/>
        <v>47</v>
      </c>
    </row>
    <row r="198" spans="1:66" x14ac:dyDescent="0.2">
      <c r="A198" t="s">
        <v>57</v>
      </c>
      <c r="B198" t="s">
        <v>2113</v>
      </c>
      <c r="C198" t="s">
        <v>571</v>
      </c>
      <c r="D198" t="s">
        <v>130</v>
      </c>
      <c r="E198" t="s">
        <v>2121</v>
      </c>
      <c r="F198" t="s">
        <v>2122</v>
      </c>
      <c r="G198">
        <v>0</v>
      </c>
      <c r="H198" t="s">
        <v>320</v>
      </c>
      <c r="I198" t="s">
        <v>986</v>
      </c>
      <c r="N198" t="s">
        <v>2123</v>
      </c>
      <c r="O198" t="s">
        <v>62</v>
      </c>
      <c r="P198" t="s">
        <v>63</v>
      </c>
      <c r="Q198" t="s">
        <v>2124</v>
      </c>
      <c r="R198" t="s">
        <v>2125</v>
      </c>
      <c r="S198" t="s">
        <v>2126</v>
      </c>
      <c r="T198">
        <v>56.342906999999997</v>
      </c>
      <c r="U198">
        <v>37.517609</v>
      </c>
      <c r="W198">
        <v>231</v>
      </c>
      <c r="X198" t="s">
        <v>2114</v>
      </c>
      <c r="Y198" t="s">
        <v>64</v>
      </c>
      <c r="Z198" t="s">
        <v>64</v>
      </c>
      <c r="AA198" t="s">
        <v>212</v>
      </c>
      <c r="AB198">
        <v>13</v>
      </c>
      <c r="AC198">
        <v>2</v>
      </c>
      <c r="AE198">
        <v>5</v>
      </c>
      <c r="AF198">
        <v>39</v>
      </c>
      <c r="AG198" t="s">
        <v>67</v>
      </c>
      <c r="AH198">
        <v>0</v>
      </c>
      <c r="AI198">
        <v>0</v>
      </c>
      <c r="AJ198">
        <v>0</v>
      </c>
      <c r="AK198">
        <v>0</v>
      </c>
      <c r="AL198">
        <v>0</v>
      </c>
      <c r="AN198">
        <v>0</v>
      </c>
      <c r="AO198">
        <v>0</v>
      </c>
      <c r="AR198" t="s">
        <v>68</v>
      </c>
      <c r="AS198" t="s">
        <v>69</v>
      </c>
      <c r="AT198" t="s">
        <v>80</v>
      </c>
      <c r="AU198" t="s">
        <v>81</v>
      </c>
      <c r="AV198" t="s">
        <v>72</v>
      </c>
      <c r="AW198" t="s">
        <v>67</v>
      </c>
      <c r="AX198" t="s">
        <v>73</v>
      </c>
      <c r="AY198" t="s">
        <v>67</v>
      </c>
      <c r="AZ198" t="s">
        <v>67</v>
      </c>
      <c r="BB198" t="s">
        <v>261</v>
      </c>
      <c r="BD198" t="s">
        <v>74</v>
      </c>
      <c r="BG198" s="6">
        <v>45263</v>
      </c>
      <c r="BH198" s="5">
        <v>0.99069444444444443</v>
      </c>
      <c r="BI198" s="3" t="str">
        <f t="shared" si="60"/>
        <v>Воскресенье</v>
      </c>
      <c r="BJ198" s="3">
        <f t="shared" si="61"/>
        <v>23</v>
      </c>
      <c r="BK198" s="3">
        <f t="shared" si="62"/>
        <v>45</v>
      </c>
      <c r="BL198" s="3"/>
      <c r="BM198" s="3">
        <f t="shared" si="63"/>
        <v>7</v>
      </c>
      <c r="BN198" s="3">
        <f t="shared" si="64"/>
        <v>46</v>
      </c>
    </row>
    <row r="199" spans="1:66" x14ac:dyDescent="0.2">
      <c r="A199" t="s">
        <v>57</v>
      </c>
      <c r="B199" t="s">
        <v>2113</v>
      </c>
      <c r="C199" t="s">
        <v>571</v>
      </c>
      <c r="D199" t="s">
        <v>130</v>
      </c>
      <c r="E199" t="s">
        <v>2115</v>
      </c>
      <c r="F199" t="s">
        <v>2127</v>
      </c>
      <c r="G199">
        <v>0</v>
      </c>
      <c r="H199" t="s">
        <v>275</v>
      </c>
      <c r="I199" t="s">
        <v>481</v>
      </c>
      <c r="N199" t="s">
        <v>1354</v>
      </c>
      <c r="O199" t="s">
        <v>62</v>
      </c>
      <c r="P199" t="s">
        <v>63</v>
      </c>
      <c r="Q199" t="s">
        <v>2128</v>
      </c>
      <c r="R199" t="s">
        <v>2129</v>
      </c>
      <c r="S199" t="s">
        <v>2130</v>
      </c>
      <c r="T199">
        <v>56.872658000000001</v>
      </c>
      <c r="U199">
        <v>37.358275999999996</v>
      </c>
      <c r="V199">
        <v>1</v>
      </c>
      <c r="W199">
        <v>303</v>
      </c>
      <c r="X199" t="s">
        <v>2114</v>
      </c>
      <c r="Y199" t="s">
        <v>64</v>
      </c>
      <c r="Z199" t="s">
        <v>64</v>
      </c>
      <c r="AA199" t="s">
        <v>212</v>
      </c>
      <c r="AB199">
        <v>13</v>
      </c>
      <c r="AC199">
        <v>2</v>
      </c>
      <c r="AE199">
        <v>5</v>
      </c>
      <c r="AF199">
        <v>39</v>
      </c>
      <c r="AG199" t="s">
        <v>67</v>
      </c>
      <c r="AH199">
        <v>0</v>
      </c>
      <c r="AI199">
        <v>0</v>
      </c>
      <c r="AJ199">
        <v>0</v>
      </c>
      <c r="AK199">
        <v>0</v>
      </c>
      <c r="AL199">
        <v>0</v>
      </c>
      <c r="AN199">
        <v>0</v>
      </c>
      <c r="AO199">
        <v>0</v>
      </c>
      <c r="AR199" t="s">
        <v>68</v>
      </c>
      <c r="AS199" t="s">
        <v>69</v>
      </c>
      <c r="AT199" t="s">
        <v>208</v>
      </c>
      <c r="AU199" t="s">
        <v>81</v>
      </c>
      <c r="AV199" t="s">
        <v>72</v>
      </c>
      <c r="AW199" t="s">
        <v>67</v>
      </c>
      <c r="AX199" t="s">
        <v>73</v>
      </c>
      <c r="AY199" t="s">
        <v>67</v>
      </c>
      <c r="AZ199" t="s">
        <v>67</v>
      </c>
      <c r="BA199" t="s">
        <v>121</v>
      </c>
      <c r="BB199" t="s">
        <v>261</v>
      </c>
      <c r="BD199" t="s">
        <v>74</v>
      </c>
      <c r="BG199" s="6">
        <v>45263</v>
      </c>
      <c r="BH199" s="5">
        <v>0.99047453703703703</v>
      </c>
      <c r="BI199" s="3" t="str">
        <f t="shared" si="60"/>
        <v>Воскресенье</v>
      </c>
      <c r="BJ199" s="3">
        <f t="shared" si="61"/>
        <v>23</v>
      </c>
      <c r="BK199" s="3">
        <f t="shared" si="62"/>
        <v>45</v>
      </c>
      <c r="BL199" s="3"/>
      <c r="BM199" s="3">
        <f t="shared" si="63"/>
        <v>7</v>
      </c>
      <c r="BN199" s="3">
        <f t="shared" si="64"/>
        <v>46</v>
      </c>
    </row>
    <row r="200" spans="1:66" x14ac:dyDescent="0.2">
      <c r="A200" t="s">
        <v>57</v>
      </c>
      <c r="B200" t="s">
        <v>2113</v>
      </c>
      <c r="C200" t="s">
        <v>571</v>
      </c>
      <c r="D200" t="s">
        <v>130</v>
      </c>
      <c r="E200" t="s">
        <v>2115</v>
      </c>
      <c r="F200" t="s">
        <v>2131</v>
      </c>
      <c r="G200">
        <v>0</v>
      </c>
      <c r="H200" t="s">
        <v>320</v>
      </c>
      <c r="I200" t="s">
        <v>478</v>
      </c>
      <c r="N200" t="s">
        <v>2132</v>
      </c>
      <c r="O200" t="s">
        <v>62</v>
      </c>
      <c r="P200" t="s">
        <v>63</v>
      </c>
      <c r="Q200" t="s">
        <v>2133</v>
      </c>
      <c r="R200" t="s">
        <v>2134</v>
      </c>
      <c r="S200" t="s">
        <v>2135</v>
      </c>
      <c r="T200">
        <v>56.730922999999997</v>
      </c>
      <c r="U200">
        <v>37.527943</v>
      </c>
      <c r="V200">
        <v>1</v>
      </c>
      <c r="W200">
        <v>339</v>
      </c>
      <c r="X200" t="s">
        <v>2114</v>
      </c>
      <c r="Y200" t="s">
        <v>64</v>
      </c>
      <c r="Z200" t="s">
        <v>64</v>
      </c>
      <c r="AA200" t="s">
        <v>212</v>
      </c>
      <c r="AB200">
        <v>13</v>
      </c>
      <c r="AC200">
        <v>2</v>
      </c>
      <c r="AE200">
        <v>5</v>
      </c>
      <c r="AF200">
        <v>39</v>
      </c>
      <c r="AG200" t="s">
        <v>67</v>
      </c>
      <c r="AH200">
        <v>0</v>
      </c>
      <c r="AI200">
        <v>0</v>
      </c>
      <c r="AJ200">
        <v>0</v>
      </c>
      <c r="AK200">
        <v>0</v>
      </c>
      <c r="AL200">
        <v>0</v>
      </c>
      <c r="AN200">
        <v>0</v>
      </c>
      <c r="AO200">
        <v>0</v>
      </c>
      <c r="AR200" t="s">
        <v>68</v>
      </c>
      <c r="AS200" t="s">
        <v>69</v>
      </c>
      <c r="AT200" t="s">
        <v>80</v>
      </c>
      <c r="AU200" t="s">
        <v>81</v>
      </c>
      <c r="AV200" t="s">
        <v>72</v>
      </c>
      <c r="AW200" t="s">
        <v>67</v>
      </c>
      <c r="AX200" t="s">
        <v>73</v>
      </c>
      <c r="AY200" t="s">
        <v>67</v>
      </c>
      <c r="AZ200" t="s">
        <v>67</v>
      </c>
      <c r="BA200" t="s">
        <v>121</v>
      </c>
      <c r="BB200" t="s">
        <v>261</v>
      </c>
      <c r="BD200" t="s">
        <v>74</v>
      </c>
      <c r="BG200" s="6">
        <v>45263</v>
      </c>
      <c r="BH200" s="5">
        <v>0.98828703703703702</v>
      </c>
      <c r="BI200" s="3" t="str">
        <f t="shared" si="60"/>
        <v>Воскресенье</v>
      </c>
      <c r="BJ200" s="3">
        <f t="shared" si="61"/>
        <v>23</v>
      </c>
      <c r="BK200" s="3">
        <f t="shared" si="62"/>
        <v>30</v>
      </c>
      <c r="BL200" s="3"/>
      <c r="BM200" s="3">
        <f t="shared" si="63"/>
        <v>7</v>
      </c>
      <c r="BN200" s="3">
        <f t="shared" si="64"/>
        <v>43</v>
      </c>
    </row>
    <row r="201" spans="1:66" x14ac:dyDescent="0.2">
      <c r="A201" t="s">
        <v>57</v>
      </c>
      <c r="B201" t="s">
        <v>2113</v>
      </c>
      <c r="C201" t="s">
        <v>571</v>
      </c>
      <c r="D201" t="s">
        <v>130</v>
      </c>
      <c r="E201" t="s">
        <v>2121</v>
      </c>
      <c r="F201" t="s">
        <v>2136</v>
      </c>
      <c r="G201">
        <v>0</v>
      </c>
      <c r="H201" t="s">
        <v>320</v>
      </c>
      <c r="I201" t="s">
        <v>668</v>
      </c>
      <c r="N201" t="s">
        <v>2137</v>
      </c>
      <c r="O201" t="s">
        <v>62</v>
      </c>
      <c r="P201" t="s">
        <v>63</v>
      </c>
      <c r="Q201" t="s">
        <v>2138</v>
      </c>
      <c r="R201" t="s">
        <v>2139</v>
      </c>
      <c r="S201" t="s">
        <v>2140</v>
      </c>
      <c r="T201">
        <v>56.315311431884766</v>
      </c>
      <c r="U201">
        <v>38.135971069335938</v>
      </c>
      <c r="W201">
        <v>101</v>
      </c>
      <c r="X201" t="s">
        <v>2114</v>
      </c>
      <c r="Y201" t="s">
        <v>64</v>
      </c>
      <c r="Z201" t="s">
        <v>64</v>
      </c>
      <c r="AA201" t="s">
        <v>212</v>
      </c>
      <c r="AB201">
        <v>13</v>
      </c>
      <c r="AC201">
        <v>2</v>
      </c>
      <c r="AE201">
        <v>5</v>
      </c>
      <c r="AF201">
        <v>39</v>
      </c>
      <c r="AG201" t="s">
        <v>67</v>
      </c>
      <c r="AH201">
        <v>0</v>
      </c>
      <c r="AI201">
        <v>0</v>
      </c>
      <c r="AJ201">
        <v>0</v>
      </c>
      <c r="AK201">
        <v>0</v>
      </c>
      <c r="AL201">
        <v>0</v>
      </c>
      <c r="AN201">
        <v>0</v>
      </c>
      <c r="AO201">
        <v>0</v>
      </c>
      <c r="AR201" t="s">
        <v>68</v>
      </c>
      <c r="AS201" t="s">
        <v>69</v>
      </c>
      <c r="AT201" t="s">
        <v>1016</v>
      </c>
      <c r="AU201" t="s">
        <v>81</v>
      </c>
      <c r="AV201" t="s">
        <v>72</v>
      </c>
      <c r="AW201" t="s">
        <v>67</v>
      </c>
      <c r="AX201" t="s">
        <v>73</v>
      </c>
      <c r="AY201" t="s">
        <v>67</v>
      </c>
      <c r="AZ201" t="s">
        <v>67</v>
      </c>
      <c r="BB201" t="s">
        <v>196</v>
      </c>
      <c r="BD201" t="s">
        <v>74</v>
      </c>
      <c r="BG201" s="6">
        <v>45263</v>
      </c>
      <c r="BH201" s="5">
        <v>0.98503472222222221</v>
      </c>
      <c r="BI201" s="3" t="str">
        <f t="shared" si="60"/>
        <v>Воскресенье</v>
      </c>
      <c r="BJ201" s="3">
        <f t="shared" si="61"/>
        <v>23</v>
      </c>
      <c r="BK201" s="3">
        <f t="shared" si="62"/>
        <v>30</v>
      </c>
      <c r="BL201" s="3"/>
      <c r="BM201" s="3">
        <f t="shared" si="63"/>
        <v>7</v>
      </c>
      <c r="BN201" s="3">
        <f t="shared" si="64"/>
        <v>38</v>
      </c>
    </row>
    <row r="202" spans="1:66" x14ac:dyDescent="0.2">
      <c r="A202" t="s">
        <v>57</v>
      </c>
      <c r="B202" t="s">
        <v>1277</v>
      </c>
      <c r="D202" t="s">
        <v>59</v>
      </c>
      <c r="E202" t="s">
        <v>2142</v>
      </c>
      <c r="F202" t="s">
        <v>2143</v>
      </c>
      <c r="G202">
        <v>1000</v>
      </c>
      <c r="H202" t="s">
        <v>180</v>
      </c>
      <c r="I202" t="s">
        <v>181</v>
      </c>
      <c r="M202" t="s">
        <v>124</v>
      </c>
      <c r="N202" t="s">
        <v>2144</v>
      </c>
      <c r="O202" t="s">
        <v>62</v>
      </c>
      <c r="P202" t="s">
        <v>63</v>
      </c>
      <c r="Q202" t="s">
        <v>2145</v>
      </c>
      <c r="R202" t="s">
        <v>2146</v>
      </c>
      <c r="S202" t="s">
        <v>2147</v>
      </c>
      <c r="T202">
        <v>52.280017999999998</v>
      </c>
      <c r="U202">
        <v>104.340219</v>
      </c>
      <c r="V202">
        <v>1</v>
      </c>
      <c r="W202">
        <v>3971</v>
      </c>
      <c r="X202" t="s">
        <v>2148</v>
      </c>
      <c r="Y202" t="s">
        <v>64</v>
      </c>
      <c r="Z202" t="s">
        <v>64</v>
      </c>
      <c r="AA202" t="s">
        <v>149</v>
      </c>
      <c r="AB202">
        <v>1</v>
      </c>
      <c r="AC202">
        <v>0</v>
      </c>
      <c r="AE202">
        <v>4.9000000000000004</v>
      </c>
      <c r="AF202">
        <v>37</v>
      </c>
      <c r="AG202" t="s">
        <v>67</v>
      </c>
      <c r="AH202">
        <v>0</v>
      </c>
      <c r="AI202">
        <v>0</v>
      </c>
      <c r="AJ202">
        <v>0</v>
      </c>
      <c r="AK202">
        <v>0</v>
      </c>
      <c r="AL202">
        <v>0</v>
      </c>
      <c r="AN202">
        <v>0</v>
      </c>
      <c r="AO202">
        <v>0</v>
      </c>
      <c r="AR202" t="s">
        <v>68</v>
      </c>
      <c r="AS202" t="s">
        <v>69</v>
      </c>
      <c r="AT202" t="s">
        <v>91</v>
      </c>
      <c r="AU202" t="s">
        <v>81</v>
      </c>
      <c r="AV202" t="s">
        <v>72</v>
      </c>
      <c r="AW202" t="s">
        <v>67</v>
      </c>
      <c r="AX202" t="s">
        <v>73</v>
      </c>
      <c r="AY202" t="s">
        <v>67</v>
      </c>
      <c r="AZ202" t="s">
        <v>67</v>
      </c>
      <c r="BA202" t="s">
        <v>179</v>
      </c>
      <c r="BB202" t="s">
        <v>310</v>
      </c>
      <c r="BD202" t="s">
        <v>813</v>
      </c>
      <c r="BG202" s="6">
        <v>45263</v>
      </c>
      <c r="BH202" s="5">
        <v>0.79513888888888884</v>
      </c>
      <c r="BI202" s="3" t="str">
        <f t="shared" si="60"/>
        <v>Воскресенье</v>
      </c>
      <c r="BJ202" s="3">
        <f t="shared" si="61"/>
        <v>19</v>
      </c>
      <c r="BK202" s="3">
        <f t="shared" si="62"/>
        <v>0</v>
      </c>
      <c r="BL202" s="3"/>
      <c r="BM202" s="3">
        <f t="shared" si="63"/>
        <v>7</v>
      </c>
      <c r="BN202" s="3">
        <f t="shared" si="64"/>
        <v>5</v>
      </c>
    </row>
    <row r="203" spans="1:66" x14ac:dyDescent="0.2">
      <c r="A203" t="s">
        <v>57</v>
      </c>
      <c r="B203" t="s">
        <v>164</v>
      </c>
      <c r="D203" t="s">
        <v>59</v>
      </c>
      <c r="E203" t="s">
        <v>2151</v>
      </c>
      <c r="F203" t="s">
        <v>2152</v>
      </c>
      <c r="G203">
        <v>6000</v>
      </c>
      <c r="H203" t="s">
        <v>204</v>
      </c>
      <c r="I203" t="s">
        <v>205</v>
      </c>
      <c r="K203" t="s">
        <v>206</v>
      </c>
      <c r="L203" t="s">
        <v>488</v>
      </c>
      <c r="N203" t="s">
        <v>1144</v>
      </c>
      <c r="O203" t="s">
        <v>62</v>
      </c>
      <c r="P203" t="s">
        <v>63</v>
      </c>
      <c r="Q203" t="s">
        <v>2153</v>
      </c>
      <c r="R203" t="s">
        <v>2154</v>
      </c>
      <c r="S203" t="s">
        <v>2155</v>
      </c>
      <c r="T203">
        <v>56.326889039999998</v>
      </c>
      <c r="U203">
        <v>44.005989069999998</v>
      </c>
      <c r="V203">
        <v>1</v>
      </c>
      <c r="W203">
        <v>3557</v>
      </c>
      <c r="X203" t="s">
        <v>2156</v>
      </c>
      <c r="Y203" t="s">
        <v>64</v>
      </c>
      <c r="Z203" t="s">
        <v>64</v>
      </c>
      <c r="AA203" t="s">
        <v>487</v>
      </c>
      <c r="AB203">
        <v>6</v>
      </c>
      <c r="AC203">
        <v>15</v>
      </c>
      <c r="AE203">
        <v>5</v>
      </c>
      <c r="AF203">
        <v>7</v>
      </c>
      <c r="AG203" t="s">
        <v>67</v>
      </c>
      <c r="AH203">
        <v>0</v>
      </c>
      <c r="AI203">
        <v>0</v>
      </c>
      <c r="AJ203">
        <v>0</v>
      </c>
      <c r="AK203">
        <v>0</v>
      </c>
      <c r="AL203">
        <v>0</v>
      </c>
      <c r="AN203">
        <v>0</v>
      </c>
      <c r="AO203">
        <v>0</v>
      </c>
      <c r="AR203" t="s">
        <v>68</v>
      </c>
      <c r="AS203" t="s">
        <v>69</v>
      </c>
      <c r="AT203" t="s">
        <v>125</v>
      </c>
      <c r="AU203" t="s">
        <v>81</v>
      </c>
      <c r="AV203" t="s">
        <v>72</v>
      </c>
      <c r="AW203" t="s">
        <v>64</v>
      </c>
      <c r="AY203" t="s">
        <v>67</v>
      </c>
      <c r="AZ203" t="s">
        <v>67</v>
      </c>
      <c r="BB203" t="s">
        <v>982</v>
      </c>
      <c r="BC203" t="s">
        <v>649</v>
      </c>
      <c r="BD203" t="s">
        <v>1993</v>
      </c>
      <c r="BG203" s="6">
        <v>45263</v>
      </c>
      <c r="BH203" s="5">
        <v>0.71353009259259259</v>
      </c>
      <c r="BI203" s="3" t="str">
        <f t="shared" si="60"/>
        <v>Воскресенье</v>
      </c>
      <c r="BJ203" s="3">
        <f t="shared" si="61"/>
        <v>17</v>
      </c>
      <c r="BK203" s="3">
        <f t="shared" si="62"/>
        <v>0</v>
      </c>
      <c r="BL203" s="3"/>
      <c r="BM203" s="3">
        <f t="shared" si="63"/>
        <v>7</v>
      </c>
      <c r="BN203" s="3">
        <f t="shared" si="64"/>
        <v>7</v>
      </c>
    </row>
    <row r="204" spans="1:66" x14ac:dyDescent="0.2">
      <c r="A204" t="s">
        <v>57</v>
      </c>
      <c r="B204" t="s">
        <v>76</v>
      </c>
      <c r="D204" t="s">
        <v>59</v>
      </c>
      <c r="E204" t="s">
        <v>2157</v>
      </c>
      <c r="F204" t="s">
        <v>2158</v>
      </c>
      <c r="G204">
        <v>0</v>
      </c>
      <c r="H204" t="s">
        <v>320</v>
      </c>
      <c r="I204" t="s">
        <v>986</v>
      </c>
      <c r="N204" t="s">
        <v>2159</v>
      </c>
      <c r="O204" t="s">
        <v>62</v>
      </c>
      <c r="P204" t="s">
        <v>63</v>
      </c>
      <c r="Q204" t="s">
        <v>2160</v>
      </c>
      <c r="R204" t="s">
        <v>2161</v>
      </c>
      <c r="S204" t="s">
        <v>2162</v>
      </c>
      <c r="T204">
        <v>56.344664000000002</v>
      </c>
      <c r="U204">
        <v>37.520564</v>
      </c>
      <c r="V204">
        <v>1</v>
      </c>
      <c r="W204">
        <v>1493</v>
      </c>
      <c r="X204" t="s">
        <v>2163</v>
      </c>
      <c r="Y204" t="s">
        <v>64</v>
      </c>
      <c r="Z204" t="s">
        <v>64</v>
      </c>
      <c r="AA204" t="s">
        <v>344</v>
      </c>
      <c r="AB204">
        <v>2</v>
      </c>
      <c r="AC204">
        <v>6</v>
      </c>
      <c r="AE204">
        <v>5</v>
      </c>
      <c r="AF204">
        <v>6</v>
      </c>
      <c r="AG204" t="s">
        <v>67</v>
      </c>
      <c r="AH204">
        <v>0</v>
      </c>
      <c r="AI204">
        <v>0</v>
      </c>
      <c r="AJ204">
        <v>0</v>
      </c>
      <c r="AK204">
        <v>0</v>
      </c>
      <c r="AL204">
        <v>0</v>
      </c>
      <c r="AN204">
        <v>0</v>
      </c>
      <c r="AO204">
        <v>0</v>
      </c>
      <c r="AR204" t="s">
        <v>68</v>
      </c>
      <c r="AS204" t="s">
        <v>69</v>
      </c>
      <c r="AT204" t="s">
        <v>80</v>
      </c>
      <c r="AU204" t="s">
        <v>81</v>
      </c>
      <c r="AV204" t="s">
        <v>72</v>
      </c>
      <c r="AW204" t="s">
        <v>67</v>
      </c>
      <c r="AX204" t="s">
        <v>73</v>
      </c>
      <c r="AY204" t="s">
        <v>67</v>
      </c>
      <c r="AZ204" t="s">
        <v>67</v>
      </c>
      <c r="BB204" t="s">
        <v>74</v>
      </c>
      <c r="BD204" t="s">
        <v>74</v>
      </c>
      <c r="BG204" s="6">
        <v>45263</v>
      </c>
      <c r="BH204" s="5">
        <v>0.55755787037037041</v>
      </c>
      <c r="BI204" s="3" t="str">
        <f t="shared" si="60"/>
        <v>Воскресенье</v>
      </c>
      <c r="BJ204" s="3">
        <f t="shared" si="61"/>
        <v>13</v>
      </c>
      <c r="BK204" s="3">
        <f t="shared" si="62"/>
        <v>15</v>
      </c>
      <c r="BL204" s="3"/>
      <c r="BM204" s="3">
        <f t="shared" si="63"/>
        <v>7</v>
      </c>
      <c r="BN204" s="3">
        <f t="shared" si="64"/>
        <v>22</v>
      </c>
    </row>
    <row r="205" spans="1:66" x14ac:dyDescent="0.2">
      <c r="A205" t="s">
        <v>57</v>
      </c>
      <c r="B205" t="s">
        <v>76</v>
      </c>
      <c r="D205" t="s">
        <v>130</v>
      </c>
      <c r="E205" t="s">
        <v>2165</v>
      </c>
      <c r="F205" t="s">
        <v>2166</v>
      </c>
      <c r="G205">
        <v>30000</v>
      </c>
      <c r="H205" t="s">
        <v>204</v>
      </c>
      <c r="I205" t="s">
        <v>1660</v>
      </c>
      <c r="N205" t="s">
        <v>2167</v>
      </c>
      <c r="O205" t="s">
        <v>62</v>
      </c>
      <c r="P205" t="s">
        <v>63</v>
      </c>
      <c r="Q205" t="s">
        <v>2168</v>
      </c>
      <c r="R205" t="s">
        <v>2169</v>
      </c>
      <c r="S205" t="s">
        <v>2170</v>
      </c>
      <c r="T205">
        <v>56.150675</v>
      </c>
      <c r="U205">
        <v>44.206750999999997</v>
      </c>
      <c r="W205">
        <v>141</v>
      </c>
      <c r="X205" t="s">
        <v>2171</v>
      </c>
      <c r="Y205" t="s">
        <v>64</v>
      </c>
      <c r="Z205" t="s">
        <v>64</v>
      </c>
      <c r="AA205" t="s">
        <v>694</v>
      </c>
      <c r="AB205">
        <v>27</v>
      </c>
      <c r="AC205">
        <v>104</v>
      </c>
      <c r="AD205" t="s">
        <v>115</v>
      </c>
      <c r="AE205">
        <v>5</v>
      </c>
      <c r="AF205">
        <v>4</v>
      </c>
      <c r="AG205" t="s">
        <v>67</v>
      </c>
      <c r="AH205">
        <v>0</v>
      </c>
      <c r="AI205">
        <v>0</v>
      </c>
      <c r="AJ205">
        <v>0</v>
      </c>
      <c r="AK205">
        <v>0</v>
      </c>
      <c r="AL205">
        <v>0</v>
      </c>
      <c r="AN205">
        <v>0</v>
      </c>
      <c r="AO205">
        <v>0</v>
      </c>
      <c r="AR205" t="s">
        <v>68</v>
      </c>
      <c r="AS205" t="s">
        <v>69</v>
      </c>
      <c r="AT205" t="s">
        <v>80</v>
      </c>
      <c r="AU205" t="s">
        <v>81</v>
      </c>
      <c r="AV205" t="s">
        <v>72</v>
      </c>
      <c r="AW205" t="s">
        <v>67</v>
      </c>
      <c r="AX205" t="s">
        <v>73</v>
      </c>
      <c r="AY205" t="s">
        <v>67</v>
      </c>
      <c r="AZ205" t="s">
        <v>67</v>
      </c>
      <c r="BB205" t="s">
        <v>423</v>
      </c>
      <c r="BD205" t="s">
        <v>423</v>
      </c>
      <c r="BG205" s="6">
        <v>45263</v>
      </c>
      <c r="BH205" s="5">
        <v>0.51112268518518522</v>
      </c>
      <c r="BI205" s="3" t="str">
        <f t="shared" si="60"/>
        <v>Воскресенье</v>
      </c>
      <c r="BJ205" s="3">
        <f t="shared" si="61"/>
        <v>12</v>
      </c>
      <c r="BK205" s="3">
        <f t="shared" si="62"/>
        <v>15</v>
      </c>
      <c r="BL205" s="3"/>
      <c r="BM205" s="3">
        <f t="shared" si="63"/>
        <v>7</v>
      </c>
      <c r="BN205" s="3">
        <f t="shared" si="64"/>
        <v>16</v>
      </c>
    </row>
    <row r="206" spans="1:66" x14ac:dyDescent="0.2">
      <c r="A206" t="s">
        <v>127</v>
      </c>
      <c r="B206" t="s">
        <v>76</v>
      </c>
      <c r="D206" t="s">
        <v>59</v>
      </c>
      <c r="E206" t="s">
        <v>2175</v>
      </c>
      <c r="F206" t="s">
        <v>2176</v>
      </c>
      <c r="G206">
        <v>9800</v>
      </c>
      <c r="H206" t="s">
        <v>228</v>
      </c>
      <c r="I206" t="s">
        <v>1034</v>
      </c>
      <c r="N206" t="s">
        <v>1035</v>
      </c>
      <c r="O206" t="s">
        <v>136</v>
      </c>
      <c r="P206" t="s">
        <v>137</v>
      </c>
      <c r="Q206" t="s">
        <v>2177</v>
      </c>
      <c r="R206" t="s">
        <v>2178</v>
      </c>
      <c r="S206" t="s">
        <v>2179</v>
      </c>
      <c r="T206">
        <v>53.630403000000001</v>
      </c>
      <c r="U206">
        <v>55.930824999999999</v>
      </c>
      <c r="W206">
        <v>209</v>
      </c>
      <c r="X206" t="s">
        <v>2180</v>
      </c>
      <c r="Y206" t="s">
        <v>64</v>
      </c>
      <c r="Z206" t="s">
        <v>64</v>
      </c>
      <c r="AA206" t="s">
        <v>677</v>
      </c>
      <c r="AB206">
        <v>6</v>
      </c>
      <c r="AC206">
        <v>4</v>
      </c>
      <c r="AD206" t="s">
        <v>260</v>
      </c>
      <c r="AE206">
        <v>5</v>
      </c>
      <c r="AF206">
        <v>2</v>
      </c>
      <c r="AG206" t="s">
        <v>67</v>
      </c>
      <c r="AH206">
        <v>0</v>
      </c>
      <c r="AI206">
        <v>0</v>
      </c>
      <c r="AJ206">
        <v>0</v>
      </c>
      <c r="AK206">
        <v>0</v>
      </c>
      <c r="AL206">
        <v>0</v>
      </c>
      <c r="AN206">
        <v>0</v>
      </c>
      <c r="AO206">
        <v>0</v>
      </c>
      <c r="AR206" t="s">
        <v>143</v>
      </c>
      <c r="AS206" t="s">
        <v>144</v>
      </c>
      <c r="BE206" t="s">
        <v>145</v>
      </c>
      <c r="BG206" s="6">
        <v>45263</v>
      </c>
      <c r="BH206" s="5">
        <v>0.40969907407407408</v>
      </c>
      <c r="BI206" s="3" t="str">
        <f t="shared" si="60"/>
        <v>Воскресенье</v>
      </c>
      <c r="BJ206" s="3">
        <f t="shared" si="61"/>
        <v>9</v>
      </c>
      <c r="BK206" s="3">
        <f t="shared" si="62"/>
        <v>45</v>
      </c>
      <c r="BL206" s="3"/>
      <c r="BM206" s="3">
        <f t="shared" si="63"/>
        <v>7</v>
      </c>
      <c r="BN206" s="3">
        <f t="shared" si="64"/>
        <v>49</v>
      </c>
    </row>
    <row r="207" spans="1:66" x14ac:dyDescent="0.2">
      <c r="A207" t="s">
        <v>127</v>
      </c>
      <c r="B207" t="s">
        <v>76</v>
      </c>
      <c r="D207" t="s">
        <v>59</v>
      </c>
      <c r="E207" t="s">
        <v>2181</v>
      </c>
      <c r="F207" t="s">
        <v>2182</v>
      </c>
      <c r="G207">
        <v>6000</v>
      </c>
      <c r="H207" t="s">
        <v>60</v>
      </c>
      <c r="I207" t="s">
        <v>211</v>
      </c>
      <c r="N207" t="s">
        <v>2183</v>
      </c>
      <c r="O207" t="s">
        <v>136</v>
      </c>
      <c r="P207" t="s">
        <v>137</v>
      </c>
      <c r="Q207" t="s">
        <v>2184</v>
      </c>
      <c r="R207" t="s">
        <v>2185</v>
      </c>
      <c r="S207" t="s">
        <v>2186</v>
      </c>
      <c r="T207">
        <v>44.902257292117213</v>
      </c>
      <c r="U207">
        <v>34.073153686120236</v>
      </c>
      <c r="V207">
        <v>1</v>
      </c>
      <c r="W207">
        <v>301</v>
      </c>
      <c r="X207" t="s">
        <v>2187</v>
      </c>
      <c r="Y207" t="s">
        <v>64</v>
      </c>
      <c r="Z207" t="s">
        <v>64</v>
      </c>
      <c r="AA207" t="s">
        <v>449</v>
      </c>
      <c r="AB207">
        <v>1</v>
      </c>
      <c r="AC207">
        <v>2</v>
      </c>
      <c r="AD207" t="s">
        <v>269</v>
      </c>
      <c r="AE207">
        <v>0</v>
      </c>
      <c r="AF207">
        <v>0</v>
      </c>
      <c r="AG207" t="s">
        <v>67</v>
      </c>
      <c r="AH207">
        <v>0</v>
      </c>
      <c r="AI207">
        <v>0</v>
      </c>
      <c r="AJ207">
        <v>0</v>
      </c>
      <c r="AK207">
        <v>0</v>
      </c>
      <c r="AL207">
        <v>0</v>
      </c>
      <c r="AN207">
        <v>0</v>
      </c>
      <c r="AO207">
        <v>0</v>
      </c>
      <c r="AR207" t="s">
        <v>143</v>
      </c>
      <c r="AS207" t="s">
        <v>144</v>
      </c>
      <c r="BE207" t="s">
        <v>227</v>
      </c>
      <c r="BF207" t="s">
        <v>340</v>
      </c>
      <c r="BG207" s="6">
        <v>45263</v>
      </c>
      <c r="BH207" s="5">
        <v>0.38614583333333335</v>
      </c>
      <c r="BI207" s="3" t="str">
        <f t="shared" si="60"/>
        <v>Воскресенье</v>
      </c>
      <c r="BJ207" s="3">
        <f t="shared" si="61"/>
        <v>9</v>
      </c>
      <c r="BK207" s="3">
        <f t="shared" si="62"/>
        <v>15</v>
      </c>
      <c r="BL207" s="3"/>
      <c r="BM207" s="3">
        <f t="shared" si="63"/>
        <v>7</v>
      </c>
      <c r="BN207" s="3">
        <f t="shared" si="64"/>
        <v>16</v>
      </c>
    </row>
    <row r="208" spans="1:66" x14ac:dyDescent="0.2">
      <c r="A208" t="s">
        <v>57</v>
      </c>
      <c r="B208" t="s">
        <v>451</v>
      </c>
      <c r="D208" t="s">
        <v>130</v>
      </c>
      <c r="E208" s="24" t="s">
        <v>1196</v>
      </c>
      <c r="F208" t="s">
        <v>2188</v>
      </c>
      <c r="G208">
        <v>0</v>
      </c>
      <c r="H208" t="s">
        <v>244</v>
      </c>
      <c r="I208" t="s">
        <v>244</v>
      </c>
      <c r="K208" t="s">
        <v>2189</v>
      </c>
      <c r="L208" t="s">
        <v>303</v>
      </c>
      <c r="N208" t="s">
        <v>2190</v>
      </c>
      <c r="O208" t="s">
        <v>62</v>
      </c>
      <c r="P208" t="s">
        <v>63</v>
      </c>
      <c r="Q208" t="s">
        <v>2191</v>
      </c>
      <c r="R208" t="s">
        <v>2192</v>
      </c>
      <c r="S208" t="s">
        <v>2193</v>
      </c>
      <c r="T208">
        <v>55.676265000000001</v>
      </c>
      <c r="U208">
        <v>37.762003</v>
      </c>
      <c r="W208">
        <v>1640</v>
      </c>
      <c r="X208" t="s">
        <v>1203</v>
      </c>
      <c r="Y208" t="s">
        <v>64</v>
      </c>
      <c r="Z208" t="s">
        <v>64</v>
      </c>
      <c r="AA208" t="s">
        <v>259</v>
      </c>
      <c r="AB208">
        <v>26</v>
      </c>
      <c r="AC208">
        <v>17</v>
      </c>
      <c r="AD208" t="s">
        <v>786</v>
      </c>
      <c r="AE208">
        <v>5</v>
      </c>
      <c r="AF208">
        <v>21</v>
      </c>
      <c r="AG208" t="s">
        <v>67</v>
      </c>
      <c r="AH208">
        <v>0</v>
      </c>
      <c r="AI208">
        <v>0</v>
      </c>
      <c r="AJ208">
        <v>0</v>
      </c>
      <c r="AK208">
        <v>0</v>
      </c>
      <c r="AL208">
        <v>0</v>
      </c>
      <c r="AN208">
        <v>0</v>
      </c>
      <c r="AO208">
        <v>0</v>
      </c>
      <c r="AR208" t="s">
        <v>68</v>
      </c>
      <c r="AS208" t="s">
        <v>69</v>
      </c>
      <c r="AT208" t="s">
        <v>125</v>
      </c>
      <c r="AU208" t="s">
        <v>81</v>
      </c>
      <c r="AV208" t="s">
        <v>72</v>
      </c>
      <c r="AW208" t="s">
        <v>67</v>
      </c>
      <c r="AX208" t="s">
        <v>73</v>
      </c>
      <c r="AY208" t="s">
        <v>67</v>
      </c>
      <c r="AZ208" t="s">
        <v>67</v>
      </c>
      <c r="BB208" t="s">
        <v>2194</v>
      </c>
      <c r="BD208" t="s">
        <v>663</v>
      </c>
      <c r="BG208" s="6">
        <v>45263</v>
      </c>
      <c r="BH208" s="5">
        <v>0.25416666666666665</v>
      </c>
      <c r="BI208" s="3" t="str">
        <f t="shared" si="60"/>
        <v>Воскресенье</v>
      </c>
      <c r="BJ208" s="3">
        <f t="shared" si="61"/>
        <v>6</v>
      </c>
      <c r="BK208" s="3">
        <f t="shared" si="62"/>
        <v>0</v>
      </c>
      <c r="BL208" s="3"/>
      <c r="BM208" s="3">
        <f t="shared" si="63"/>
        <v>7</v>
      </c>
      <c r="BN208" s="3">
        <f t="shared" si="64"/>
        <v>6</v>
      </c>
    </row>
    <row r="209" spans="1:66" x14ac:dyDescent="0.2">
      <c r="A209" t="s">
        <v>57</v>
      </c>
      <c r="B209" t="s">
        <v>76</v>
      </c>
      <c r="D209" t="s">
        <v>59</v>
      </c>
      <c r="E209" t="s">
        <v>2195</v>
      </c>
      <c r="F209" t="s">
        <v>2196</v>
      </c>
      <c r="G209">
        <v>0</v>
      </c>
      <c r="H209" t="s">
        <v>514</v>
      </c>
      <c r="I209" t="s">
        <v>525</v>
      </c>
      <c r="M209" t="s">
        <v>94</v>
      </c>
      <c r="N209" t="s">
        <v>2197</v>
      </c>
      <c r="O209" t="s">
        <v>62</v>
      </c>
      <c r="P209" t="s">
        <v>63</v>
      </c>
      <c r="Q209" t="s">
        <v>2198</v>
      </c>
      <c r="R209" t="s">
        <v>2199</v>
      </c>
      <c r="S209" t="s">
        <v>2200</v>
      </c>
      <c r="T209">
        <v>51.654232</v>
      </c>
      <c r="U209">
        <v>39.116771</v>
      </c>
      <c r="V209">
        <v>7</v>
      </c>
      <c r="W209">
        <v>101</v>
      </c>
      <c r="X209" t="s">
        <v>2201</v>
      </c>
      <c r="Y209" t="s">
        <v>64</v>
      </c>
      <c r="Z209" t="s">
        <v>64</v>
      </c>
      <c r="AA209" t="s">
        <v>1540</v>
      </c>
      <c r="AB209">
        <v>6</v>
      </c>
      <c r="AC209">
        <v>9</v>
      </c>
      <c r="AD209" t="s">
        <v>260</v>
      </c>
      <c r="AE209">
        <v>5</v>
      </c>
      <c r="AF209">
        <v>6</v>
      </c>
      <c r="AG209" t="s">
        <v>67</v>
      </c>
      <c r="AH209">
        <v>0</v>
      </c>
      <c r="AI209">
        <v>0</v>
      </c>
      <c r="AJ209">
        <v>0</v>
      </c>
      <c r="AK209">
        <v>0</v>
      </c>
      <c r="AL209">
        <v>0</v>
      </c>
      <c r="AN209">
        <v>0</v>
      </c>
      <c r="AO209">
        <v>0</v>
      </c>
      <c r="AR209" t="s">
        <v>68</v>
      </c>
      <c r="AS209" t="s">
        <v>69</v>
      </c>
      <c r="AT209" t="s">
        <v>80</v>
      </c>
      <c r="AU209" t="s">
        <v>81</v>
      </c>
      <c r="AV209" t="s">
        <v>72</v>
      </c>
      <c r="AW209" t="s">
        <v>67</v>
      </c>
      <c r="AX209" t="s">
        <v>73</v>
      </c>
      <c r="AY209" t="s">
        <v>67</v>
      </c>
      <c r="AZ209" t="s">
        <v>67</v>
      </c>
      <c r="BG209" s="6">
        <v>45262</v>
      </c>
      <c r="BH209" s="5">
        <v>0.94930555555555562</v>
      </c>
      <c r="BI209" s="3" t="str">
        <f t="shared" si="60"/>
        <v>Суббота</v>
      </c>
      <c r="BJ209" s="3">
        <f t="shared" si="61"/>
        <v>22</v>
      </c>
      <c r="BK209" s="3">
        <f t="shared" si="62"/>
        <v>45</v>
      </c>
      <c r="BL209" s="3"/>
      <c r="BM209" s="3">
        <f t="shared" si="63"/>
        <v>6</v>
      </c>
      <c r="BN209" s="3">
        <f t="shared" si="64"/>
        <v>47</v>
      </c>
    </row>
    <row r="210" spans="1:66" x14ac:dyDescent="0.2">
      <c r="A210" t="s">
        <v>57</v>
      </c>
      <c r="B210" t="s">
        <v>76</v>
      </c>
      <c r="D210" t="s">
        <v>59</v>
      </c>
      <c r="E210" t="s">
        <v>2202</v>
      </c>
      <c r="F210" t="s">
        <v>2203</v>
      </c>
      <c r="G210">
        <v>0</v>
      </c>
      <c r="H210" t="s">
        <v>514</v>
      </c>
      <c r="I210" t="s">
        <v>525</v>
      </c>
      <c r="M210" t="s">
        <v>1330</v>
      </c>
      <c r="N210" t="s">
        <v>2204</v>
      </c>
      <c r="O210" t="s">
        <v>62</v>
      </c>
      <c r="P210" t="s">
        <v>63</v>
      </c>
      <c r="Q210" t="s">
        <v>2205</v>
      </c>
      <c r="R210" t="s">
        <v>2206</v>
      </c>
      <c r="S210" t="s">
        <v>2207</v>
      </c>
      <c r="T210">
        <v>51.651664183968208</v>
      </c>
      <c r="U210">
        <v>39.242957468532154</v>
      </c>
      <c r="W210">
        <v>55</v>
      </c>
      <c r="X210" t="s">
        <v>2208</v>
      </c>
      <c r="Y210" t="s">
        <v>64</v>
      </c>
      <c r="Z210" t="s">
        <v>64</v>
      </c>
      <c r="AA210" t="s">
        <v>393</v>
      </c>
      <c r="AB210">
        <v>1</v>
      </c>
      <c r="AC210">
        <v>8</v>
      </c>
      <c r="AE210">
        <v>0</v>
      </c>
      <c r="AF210">
        <v>0</v>
      </c>
      <c r="AG210" t="s">
        <v>67</v>
      </c>
      <c r="AH210">
        <v>0</v>
      </c>
      <c r="AI210">
        <v>0</v>
      </c>
      <c r="AJ210">
        <v>0</v>
      </c>
      <c r="AK210">
        <v>0</v>
      </c>
      <c r="AL210">
        <v>0</v>
      </c>
      <c r="AN210">
        <v>0</v>
      </c>
      <c r="AO210">
        <v>0</v>
      </c>
      <c r="AR210" t="s">
        <v>68</v>
      </c>
      <c r="AS210" t="s">
        <v>69</v>
      </c>
      <c r="AT210" t="s">
        <v>80</v>
      </c>
      <c r="AU210" t="s">
        <v>81</v>
      </c>
      <c r="AV210" t="s">
        <v>72</v>
      </c>
      <c r="AW210" t="s">
        <v>67</v>
      </c>
      <c r="AX210" t="s">
        <v>73</v>
      </c>
      <c r="AY210" t="s">
        <v>67</v>
      </c>
      <c r="AZ210" t="s">
        <v>67</v>
      </c>
      <c r="BA210" t="s">
        <v>1148</v>
      </c>
      <c r="BC210" t="s">
        <v>203</v>
      </c>
      <c r="BG210" s="6">
        <v>45262</v>
      </c>
      <c r="BH210" s="5">
        <v>0.94118055555555558</v>
      </c>
      <c r="BI210" s="3" t="str">
        <f t="shared" si="60"/>
        <v>Суббота</v>
      </c>
      <c r="BJ210" s="3">
        <f t="shared" si="61"/>
        <v>22</v>
      </c>
      <c r="BK210" s="3">
        <f t="shared" si="62"/>
        <v>30</v>
      </c>
      <c r="BL210" s="3"/>
      <c r="BM210" s="3">
        <f t="shared" si="63"/>
        <v>6</v>
      </c>
      <c r="BN210" s="3">
        <f t="shared" si="64"/>
        <v>35</v>
      </c>
    </row>
    <row r="211" spans="1:66" x14ac:dyDescent="0.2">
      <c r="A211" t="s">
        <v>57</v>
      </c>
      <c r="B211" t="s">
        <v>76</v>
      </c>
      <c r="D211" t="s">
        <v>59</v>
      </c>
      <c r="E211" s="24" t="s">
        <v>653</v>
      </c>
      <c r="F211" t="s">
        <v>2210</v>
      </c>
      <c r="G211">
        <v>0</v>
      </c>
      <c r="H211" t="s">
        <v>320</v>
      </c>
      <c r="I211" t="s">
        <v>1305</v>
      </c>
      <c r="N211" t="s">
        <v>2211</v>
      </c>
      <c r="O211" t="s">
        <v>62</v>
      </c>
      <c r="P211" t="s">
        <v>63</v>
      </c>
      <c r="Q211" t="s">
        <v>2212</v>
      </c>
      <c r="R211" t="s">
        <v>2213</v>
      </c>
      <c r="S211" t="s">
        <v>2214</v>
      </c>
      <c r="T211">
        <v>55.387774999999998</v>
      </c>
      <c r="U211">
        <v>36.522503</v>
      </c>
      <c r="V211">
        <v>3</v>
      </c>
      <c r="W211">
        <v>938</v>
      </c>
      <c r="X211" t="s">
        <v>2215</v>
      </c>
      <c r="Y211" t="s">
        <v>64</v>
      </c>
      <c r="Z211" t="s">
        <v>64</v>
      </c>
      <c r="AA211" t="s">
        <v>120</v>
      </c>
      <c r="AB211">
        <v>25</v>
      </c>
      <c r="AC211">
        <v>39</v>
      </c>
      <c r="AD211" t="s">
        <v>109</v>
      </c>
      <c r="AE211">
        <v>5</v>
      </c>
      <c r="AF211">
        <v>35</v>
      </c>
      <c r="AG211" t="s">
        <v>67</v>
      </c>
      <c r="AH211">
        <v>0</v>
      </c>
      <c r="AI211">
        <v>0</v>
      </c>
      <c r="AJ211">
        <v>0</v>
      </c>
      <c r="AK211">
        <v>0</v>
      </c>
      <c r="AL211">
        <v>0</v>
      </c>
      <c r="AN211">
        <v>0</v>
      </c>
      <c r="AO211">
        <v>0</v>
      </c>
      <c r="AR211" t="s">
        <v>68</v>
      </c>
      <c r="AS211" t="s">
        <v>69</v>
      </c>
      <c r="AT211" t="s">
        <v>80</v>
      </c>
      <c r="AU211" t="s">
        <v>81</v>
      </c>
      <c r="AV211" t="s">
        <v>72</v>
      </c>
      <c r="AW211" t="s">
        <v>67</v>
      </c>
      <c r="AX211" t="s">
        <v>73</v>
      </c>
      <c r="AY211" t="s">
        <v>67</v>
      </c>
      <c r="AZ211" t="s">
        <v>67</v>
      </c>
      <c r="BG211" s="6">
        <v>45262</v>
      </c>
      <c r="BH211" s="5">
        <v>0.6769560185185185</v>
      </c>
      <c r="BI211" s="3" t="str">
        <f t="shared" si="60"/>
        <v>Суббота</v>
      </c>
      <c r="BJ211" s="3">
        <f t="shared" si="61"/>
        <v>16</v>
      </c>
      <c r="BK211" s="3">
        <f t="shared" si="62"/>
        <v>0</v>
      </c>
      <c r="BL211" s="3"/>
      <c r="BM211" s="3">
        <f t="shared" si="63"/>
        <v>6</v>
      </c>
      <c r="BN211" s="3">
        <f t="shared" si="64"/>
        <v>14</v>
      </c>
    </row>
    <row r="212" spans="1:66" x14ac:dyDescent="0.2">
      <c r="A212" t="s">
        <v>127</v>
      </c>
      <c r="B212" t="s">
        <v>76</v>
      </c>
      <c r="D212" t="s">
        <v>59</v>
      </c>
      <c r="E212" t="s">
        <v>331</v>
      </c>
      <c r="F212" t="s">
        <v>2217</v>
      </c>
      <c r="G212">
        <v>13000</v>
      </c>
      <c r="H212" t="s">
        <v>204</v>
      </c>
      <c r="I212" t="s">
        <v>661</v>
      </c>
      <c r="N212" t="s">
        <v>2218</v>
      </c>
      <c r="O212" t="s">
        <v>136</v>
      </c>
      <c r="P212" t="s">
        <v>137</v>
      </c>
      <c r="Q212" t="s">
        <v>2219</v>
      </c>
      <c r="R212" t="s">
        <v>2220</v>
      </c>
      <c r="S212" t="s">
        <v>2221</v>
      </c>
      <c r="T212">
        <v>55.415267882544597</v>
      </c>
      <c r="U212">
        <v>43.850676111870555</v>
      </c>
      <c r="W212">
        <v>15</v>
      </c>
      <c r="X212" t="s">
        <v>2222</v>
      </c>
      <c r="Y212" t="s">
        <v>64</v>
      </c>
      <c r="Z212" t="s">
        <v>64</v>
      </c>
      <c r="AA212" t="s">
        <v>713</v>
      </c>
      <c r="AB212">
        <v>1</v>
      </c>
      <c r="AC212">
        <v>7</v>
      </c>
      <c r="AD212" t="s">
        <v>389</v>
      </c>
      <c r="AE212">
        <v>0</v>
      </c>
      <c r="AF212">
        <v>0</v>
      </c>
      <c r="AG212" t="s">
        <v>67</v>
      </c>
      <c r="AH212">
        <v>0</v>
      </c>
      <c r="AI212">
        <v>0</v>
      </c>
      <c r="AJ212">
        <v>0</v>
      </c>
      <c r="AK212">
        <v>0</v>
      </c>
      <c r="AL212">
        <v>0</v>
      </c>
      <c r="AN212">
        <v>0</v>
      </c>
      <c r="AO212">
        <v>0</v>
      </c>
      <c r="AR212" t="s">
        <v>143</v>
      </c>
      <c r="AS212" t="s">
        <v>144</v>
      </c>
      <c r="BE212" t="s">
        <v>145</v>
      </c>
      <c r="BF212" t="s">
        <v>340</v>
      </c>
      <c r="BG212" s="6">
        <v>45262</v>
      </c>
      <c r="BH212" s="5">
        <v>0.50118055555555563</v>
      </c>
      <c r="BI212" s="3" t="str">
        <f t="shared" si="60"/>
        <v>Суббота</v>
      </c>
      <c r="BJ212" s="3">
        <f t="shared" si="61"/>
        <v>12</v>
      </c>
      <c r="BK212" s="3">
        <f t="shared" si="62"/>
        <v>0</v>
      </c>
      <c r="BL212" s="3"/>
      <c r="BM212" s="3">
        <f t="shared" si="63"/>
        <v>6</v>
      </c>
      <c r="BN212" s="3">
        <f t="shared" si="64"/>
        <v>1</v>
      </c>
    </row>
    <row r="213" spans="1:66" x14ac:dyDescent="0.2">
      <c r="A213" t="s">
        <v>127</v>
      </c>
      <c r="B213" t="s">
        <v>76</v>
      </c>
      <c r="D213" t="s">
        <v>59</v>
      </c>
      <c r="E213" t="s">
        <v>331</v>
      </c>
      <c r="F213" t="s">
        <v>2227</v>
      </c>
      <c r="G213">
        <v>5000</v>
      </c>
      <c r="H213" t="s">
        <v>2228</v>
      </c>
      <c r="I213" t="s">
        <v>2229</v>
      </c>
      <c r="N213" t="s">
        <v>2230</v>
      </c>
      <c r="O213" t="s">
        <v>136</v>
      </c>
      <c r="P213" t="s">
        <v>137</v>
      </c>
      <c r="Q213" t="s">
        <v>2231</v>
      </c>
      <c r="R213" t="s">
        <v>2232</v>
      </c>
      <c r="S213" t="s">
        <v>2233</v>
      </c>
      <c r="T213">
        <v>46.3227592105792</v>
      </c>
      <c r="U213">
        <v>44.220506258138201</v>
      </c>
      <c r="W213">
        <v>338</v>
      </c>
      <c r="X213" t="s">
        <v>2234</v>
      </c>
      <c r="Y213" t="s">
        <v>64</v>
      </c>
      <c r="Z213" t="s">
        <v>64</v>
      </c>
      <c r="AA213" t="s">
        <v>264</v>
      </c>
      <c r="AB213">
        <v>3</v>
      </c>
      <c r="AC213">
        <v>1</v>
      </c>
      <c r="AD213" t="s">
        <v>115</v>
      </c>
      <c r="AE213">
        <v>0</v>
      </c>
      <c r="AF213">
        <v>0</v>
      </c>
      <c r="AG213" t="s">
        <v>67</v>
      </c>
      <c r="AH213">
        <v>0</v>
      </c>
      <c r="AI213">
        <v>0</v>
      </c>
      <c r="AJ213">
        <v>0</v>
      </c>
      <c r="AK213">
        <v>0</v>
      </c>
      <c r="AL213">
        <v>0</v>
      </c>
      <c r="AN213">
        <v>0</v>
      </c>
      <c r="AO213">
        <v>0</v>
      </c>
      <c r="AR213" t="s">
        <v>143</v>
      </c>
      <c r="AS213" t="s">
        <v>144</v>
      </c>
      <c r="BE213" t="s">
        <v>227</v>
      </c>
      <c r="BF213" t="s">
        <v>340</v>
      </c>
      <c r="BG213" s="6">
        <v>45262</v>
      </c>
      <c r="BH213" s="5">
        <v>0.38986111111111116</v>
      </c>
      <c r="BI213" s="3" t="str">
        <f t="shared" ref="BI213:BI233" si="65">IF(BM213=7,"Воскресенье",IF(BM213=6,"Суббота",IF(BM213=5,"Пятница",IF(BM213=4,"Четверг",IF(BM213=3,"Среда",IF(BM213=2,"Вторник","Понедельник"))))))</f>
        <v>Суббота</v>
      </c>
      <c r="BJ213" s="3">
        <f t="shared" ref="BJ213:BJ233" si="66">HOUR(BH213)</f>
        <v>9</v>
      </c>
      <c r="BK213" s="3">
        <f t="shared" ref="BK213:BK233" si="67">IF(BN213&gt;45,45,IF(BN213&gt;30,30,IF(BN213&gt;15,15,0)))</f>
        <v>15</v>
      </c>
      <c r="BL213" s="3"/>
      <c r="BM213" s="3">
        <f t="shared" ref="BM213:BM233" si="68">WEEKDAY(BG213,2)</f>
        <v>6</v>
      </c>
      <c r="BN213" s="3">
        <f t="shared" ref="BN213:BN233" si="69">MINUTE(BH213)</f>
        <v>21</v>
      </c>
    </row>
    <row r="214" spans="1:66" x14ac:dyDescent="0.2">
      <c r="A214" t="s">
        <v>57</v>
      </c>
      <c r="B214" t="s">
        <v>2237</v>
      </c>
      <c r="C214" t="s">
        <v>2238</v>
      </c>
      <c r="D214" t="s">
        <v>130</v>
      </c>
      <c r="E214" t="s">
        <v>331</v>
      </c>
      <c r="F214" t="s">
        <v>2239</v>
      </c>
      <c r="G214">
        <v>9500</v>
      </c>
      <c r="H214" t="s">
        <v>701</v>
      </c>
      <c r="I214" t="s">
        <v>702</v>
      </c>
      <c r="M214" t="s">
        <v>200</v>
      </c>
      <c r="N214" t="s">
        <v>2240</v>
      </c>
      <c r="O214" t="s">
        <v>62</v>
      </c>
      <c r="P214" t="s">
        <v>63</v>
      </c>
      <c r="Q214" t="s">
        <v>2241</v>
      </c>
      <c r="R214" t="s">
        <v>2242</v>
      </c>
      <c r="S214" t="s">
        <v>2243</v>
      </c>
      <c r="T214">
        <v>57.769103999999999</v>
      </c>
      <c r="U214">
        <v>40.981610000000003</v>
      </c>
      <c r="W214">
        <v>530</v>
      </c>
      <c r="X214" t="s">
        <v>2244</v>
      </c>
      <c r="Y214" t="s">
        <v>64</v>
      </c>
      <c r="Z214" t="s">
        <v>64</v>
      </c>
      <c r="AA214" t="s">
        <v>879</v>
      </c>
      <c r="AB214">
        <v>8</v>
      </c>
      <c r="AC214">
        <v>26</v>
      </c>
      <c r="AE214">
        <v>3.8</v>
      </c>
      <c r="AF214">
        <v>10</v>
      </c>
      <c r="AG214" t="s">
        <v>67</v>
      </c>
      <c r="AH214">
        <v>0</v>
      </c>
      <c r="AI214">
        <v>0</v>
      </c>
      <c r="AJ214">
        <v>0</v>
      </c>
      <c r="AK214">
        <v>0</v>
      </c>
      <c r="AL214">
        <v>0</v>
      </c>
      <c r="AN214">
        <v>0</v>
      </c>
      <c r="AO214">
        <v>0</v>
      </c>
      <c r="AR214" t="s">
        <v>68</v>
      </c>
      <c r="AS214" t="s">
        <v>69</v>
      </c>
      <c r="AT214" t="s">
        <v>80</v>
      </c>
      <c r="AU214" t="s">
        <v>477</v>
      </c>
      <c r="AV214" t="s">
        <v>72</v>
      </c>
      <c r="AW214" t="s">
        <v>67</v>
      </c>
      <c r="AX214" t="s">
        <v>73</v>
      </c>
      <c r="AY214" t="s">
        <v>67</v>
      </c>
      <c r="AZ214" t="s">
        <v>67</v>
      </c>
      <c r="BB214" t="s">
        <v>116</v>
      </c>
      <c r="BD214" t="s">
        <v>116</v>
      </c>
      <c r="BG214" s="6">
        <v>45262</v>
      </c>
      <c r="BH214" s="5">
        <v>0.33744212962962966</v>
      </c>
      <c r="BI214" s="3" t="str">
        <f t="shared" si="65"/>
        <v>Суббота</v>
      </c>
      <c r="BJ214" s="3">
        <f t="shared" si="66"/>
        <v>8</v>
      </c>
      <c r="BK214" s="3">
        <f t="shared" si="67"/>
        <v>0</v>
      </c>
      <c r="BL214" s="3"/>
      <c r="BM214" s="3">
        <f t="shared" si="68"/>
        <v>6</v>
      </c>
      <c r="BN214" s="3">
        <f t="shared" si="69"/>
        <v>5</v>
      </c>
    </row>
    <row r="215" spans="1:66" x14ac:dyDescent="0.2">
      <c r="A215" t="s">
        <v>57</v>
      </c>
      <c r="B215" t="s">
        <v>76</v>
      </c>
      <c r="D215" t="s">
        <v>59</v>
      </c>
      <c r="E215" t="s">
        <v>618</v>
      </c>
      <c r="F215" t="s">
        <v>2245</v>
      </c>
      <c r="G215">
        <v>1000</v>
      </c>
      <c r="H215" t="s">
        <v>406</v>
      </c>
      <c r="I215" t="s">
        <v>407</v>
      </c>
      <c r="K215" t="s">
        <v>2246</v>
      </c>
      <c r="L215" t="s">
        <v>496</v>
      </c>
      <c r="N215" t="s">
        <v>2247</v>
      </c>
      <c r="O215" t="s">
        <v>62</v>
      </c>
      <c r="P215" t="s">
        <v>63</v>
      </c>
      <c r="Q215" t="s">
        <v>2248</v>
      </c>
      <c r="R215" t="s">
        <v>2249</v>
      </c>
      <c r="S215" t="s">
        <v>2250</v>
      </c>
      <c r="T215">
        <v>55.867137999999997</v>
      </c>
      <c r="U215">
        <v>49.083874000000002</v>
      </c>
      <c r="V215">
        <v>3</v>
      </c>
      <c r="W215">
        <v>863</v>
      </c>
      <c r="X215" t="s">
        <v>2251</v>
      </c>
      <c r="Y215" t="s">
        <v>64</v>
      </c>
      <c r="Z215" t="s">
        <v>64</v>
      </c>
      <c r="AA215" t="s">
        <v>212</v>
      </c>
      <c r="AB215">
        <v>5</v>
      </c>
      <c r="AC215">
        <v>10</v>
      </c>
      <c r="AD215" t="s">
        <v>115</v>
      </c>
      <c r="AE215">
        <v>4.3</v>
      </c>
      <c r="AF215">
        <v>6</v>
      </c>
      <c r="AG215" t="s">
        <v>67</v>
      </c>
      <c r="AH215">
        <v>0</v>
      </c>
      <c r="AI215">
        <v>0</v>
      </c>
      <c r="AJ215">
        <v>0</v>
      </c>
      <c r="AK215">
        <v>0</v>
      </c>
      <c r="AL215">
        <v>0</v>
      </c>
      <c r="AN215">
        <v>0</v>
      </c>
      <c r="AO215">
        <v>0</v>
      </c>
      <c r="AR215" t="s">
        <v>68</v>
      </c>
      <c r="AS215" t="s">
        <v>69</v>
      </c>
      <c r="AT215" t="s">
        <v>80</v>
      </c>
      <c r="AU215" t="s">
        <v>477</v>
      </c>
      <c r="AV215" t="s">
        <v>72</v>
      </c>
      <c r="AW215" t="s">
        <v>67</v>
      </c>
      <c r="AX215" t="s">
        <v>73</v>
      </c>
      <c r="AY215" t="s">
        <v>67</v>
      </c>
      <c r="AZ215" t="s">
        <v>67</v>
      </c>
      <c r="BB215" t="s">
        <v>557</v>
      </c>
      <c r="BD215" t="s">
        <v>557</v>
      </c>
      <c r="BG215" s="6">
        <v>45262</v>
      </c>
      <c r="BH215" s="5">
        <v>0.2970949074074074</v>
      </c>
      <c r="BI215" s="3" t="str">
        <f t="shared" si="65"/>
        <v>Суббота</v>
      </c>
      <c r="BJ215" s="3">
        <f t="shared" si="66"/>
        <v>7</v>
      </c>
      <c r="BK215" s="3">
        <f t="shared" si="67"/>
        <v>0</v>
      </c>
      <c r="BL215" s="3"/>
      <c r="BM215" s="3">
        <f t="shared" si="68"/>
        <v>6</v>
      </c>
      <c r="BN215" s="3">
        <f t="shared" si="69"/>
        <v>7</v>
      </c>
    </row>
    <row r="216" spans="1:66" x14ac:dyDescent="0.2">
      <c r="A216" t="s">
        <v>57</v>
      </c>
      <c r="B216" t="s">
        <v>76</v>
      </c>
      <c r="D216" t="s">
        <v>59</v>
      </c>
      <c r="E216" t="s">
        <v>2255</v>
      </c>
      <c r="F216" t="s">
        <v>2256</v>
      </c>
      <c r="G216">
        <v>350</v>
      </c>
      <c r="H216" t="s">
        <v>491</v>
      </c>
      <c r="I216" t="s">
        <v>492</v>
      </c>
      <c r="M216" t="s">
        <v>2257</v>
      </c>
      <c r="N216" t="s">
        <v>2258</v>
      </c>
      <c r="O216" t="s">
        <v>62</v>
      </c>
      <c r="P216" t="s">
        <v>63</v>
      </c>
      <c r="Q216" t="s">
        <v>2259</v>
      </c>
      <c r="R216" t="s">
        <v>2260</v>
      </c>
      <c r="S216" t="s">
        <v>2261</v>
      </c>
      <c r="T216">
        <v>53.297452647461199</v>
      </c>
      <c r="U216">
        <v>50.286858777815198</v>
      </c>
      <c r="W216">
        <v>677</v>
      </c>
      <c r="X216" t="s">
        <v>2262</v>
      </c>
      <c r="Y216" t="s">
        <v>64</v>
      </c>
      <c r="Z216" t="s">
        <v>64</v>
      </c>
      <c r="AA216" t="s">
        <v>2263</v>
      </c>
      <c r="AB216">
        <v>2</v>
      </c>
      <c r="AC216">
        <v>5</v>
      </c>
      <c r="AD216" t="s">
        <v>1494</v>
      </c>
      <c r="AE216">
        <v>5</v>
      </c>
      <c r="AF216">
        <v>1</v>
      </c>
      <c r="AG216" t="s">
        <v>64</v>
      </c>
      <c r="AH216">
        <v>0</v>
      </c>
      <c r="AI216">
        <v>0</v>
      </c>
      <c r="AJ216">
        <v>0</v>
      </c>
      <c r="AK216">
        <v>0</v>
      </c>
      <c r="AL216">
        <v>0</v>
      </c>
      <c r="AN216">
        <v>0</v>
      </c>
      <c r="AO216">
        <v>0</v>
      </c>
      <c r="AR216" t="s">
        <v>68</v>
      </c>
      <c r="AS216" t="s">
        <v>69</v>
      </c>
      <c r="AT216" t="s">
        <v>80</v>
      </c>
      <c r="AU216" t="s">
        <v>81</v>
      </c>
      <c r="AV216" t="s">
        <v>72</v>
      </c>
      <c r="AW216" t="s">
        <v>67</v>
      </c>
      <c r="AX216" t="s">
        <v>73</v>
      </c>
      <c r="AY216" t="s">
        <v>67</v>
      </c>
      <c r="AZ216" t="s">
        <v>64</v>
      </c>
      <c r="BB216" t="s">
        <v>210</v>
      </c>
      <c r="BD216" t="s">
        <v>256</v>
      </c>
      <c r="BG216" s="6">
        <v>45261</v>
      </c>
      <c r="BH216" s="5">
        <v>0.93096064814814816</v>
      </c>
      <c r="BI216" s="3" t="str">
        <f t="shared" si="65"/>
        <v>Пятница</v>
      </c>
      <c r="BJ216" s="3">
        <f t="shared" si="66"/>
        <v>22</v>
      </c>
      <c r="BK216" s="3">
        <f t="shared" si="67"/>
        <v>15</v>
      </c>
      <c r="BL216" s="3"/>
      <c r="BM216" s="3">
        <f t="shared" si="68"/>
        <v>5</v>
      </c>
      <c r="BN216" s="3">
        <f t="shared" si="69"/>
        <v>20</v>
      </c>
    </row>
    <row r="217" spans="1:66" x14ac:dyDescent="0.2">
      <c r="A217" t="s">
        <v>127</v>
      </c>
      <c r="B217" t="s">
        <v>76</v>
      </c>
      <c r="D217" t="s">
        <v>59</v>
      </c>
      <c r="E217" t="s">
        <v>2264</v>
      </c>
      <c r="F217" t="s">
        <v>2265</v>
      </c>
      <c r="G217">
        <v>9500</v>
      </c>
      <c r="H217" t="s">
        <v>587</v>
      </c>
      <c r="I217" t="s">
        <v>588</v>
      </c>
      <c r="M217" t="s">
        <v>535</v>
      </c>
      <c r="N217" t="s">
        <v>2266</v>
      </c>
      <c r="O217" t="s">
        <v>136</v>
      </c>
      <c r="P217" t="s">
        <v>137</v>
      </c>
      <c r="Q217" t="s">
        <v>2267</v>
      </c>
      <c r="R217" t="s">
        <v>2268</v>
      </c>
      <c r="S217" t="s">
        <v>2269</v>
      </c>
      <c r="T217">
        <v>54.690012484563901</v>
      </c>
      <c r="U217">
        <v>39.608102205378898</v>
      </c>
      <c r="W217">
        <v>491</v>
      </c>
      <c r="X217" t="s">
        <v>2270</v>
      </c>
      <c r="Y217" t="s">
        <v>64</v>
      </c>
      <c r="Z217" t="s">
        <v>64</v>
      </c>
      <c r="AA217" t="s">
        <v>547</v>
      </c>
      <c r="AB217">
        <v>4</v>
      </c>
      <c r="AC217">
        <v>2</v>
      </c>
      <c r="AD217" t="s">
        <v>260</v>
      </c>
      <c r="AE217">
        <v>4.8</v>
      </c>
      <c r="AF217">
        <v>5</v>
      </c>
      <c r="AG217" t="s">
        <v>67</v>
      </c>
      <c r="AH217">
        <v>0</v>
      </c>
      <c r="AI217">
        <v>0</v>
      </c>
      <c r="AJ217">
        <v>0</v>
      </c>
      <c r="AK217">
        <v>0</v>
      </c>
      <c r="AL217">
        <v>0</v>
      </c>
      <c r="AN217">
        <v>0</v>
      </c>
      <c r="AO217">
        <v>0</v>
      </c>
      <c r="AR217" t="s">
        <v>143</v>
      </c>
      <c r="AS217" t="s">
        <v>144</v>
      </c>
      <c r="BE217" t="s">
        <v>145</v>
      </c>
      <c r="BG217" s="6">
        <v>45261</v>
      </c>
      <c r="BH217" s="5">
        <v>0.87436342592592586</v>
      </c>
      <c r="BI217" s="3" t="str">
        <f t="shared" si="65"/>
        <v>Пятница</v>
      </c>
      <c r="BJ217" s="3">
        <f t="shared" si="66"/>
        <v>20</v>
      </c>
      <c r="BK217" s="3">
        <f t="shared" si="67"/>
        <v>45</v>
      </c>
      <c r="BL217" s="3"/>
      <c r="BM217" s="3">
        <f t="shared" si="68"/>
        <v>5</v>
      </c>
      <c r="BN217" s="3">
        <f t="shared" si="69"/>
        <v>59</v>
      </c>
    </row>
    <row r="218" spans="1:66" x14ac:dyDescent="0.2">
      <c r="A218" t="s">
        <v>57</v>
      </c>
      <c r="B218" t="s">
        <v>76</v>
      </c>
      <c r="D218" t="s">
        <v>59</v>
      </c>
      <c r="E218" t="s">
        <v>2271</v>
      </c>
      <c r="F218" t="s">
        <v>2272</v>
      </c>
      <c r="G218">
        <v>10000</v>
      </c>
      <c r="H218" t="s">
        <v>587</v>
      </c>
      <c r="I218" t="s">
        <v>588</v>
      </c>
      <c r="M218" t="s">
        <v>535</v>
      </c>
      <c r="N218" t="s">
        <v>2266</v>
      </c>
      <c r="O218" t="s">
        <v>62</v>
      </c>
      <c r="P218" t="s">
        <v>63</v>
      </c>
      <c r="Q218" t="s">
        <v>2273</v>
      </c>
      <c r="R218" t="s">
        <v>2274</v>
      </c>
      <c r="S218" t="s">
        <v>2275</v>
      </c>
      <c r="T218">
        <v>54.690012484563901</v>
      </c>
      <c r="U218">
        <v>39.608102205378898</v>
      </c>
      <c r="W218">
        <v>77</v>
      </c>
      <c r="X218" t="s">
        <v>2276</v>
      </c>
      <c r="Y218" t="s">
        <v>64</v>
      </c>
      <c r="Z218" t="s">
        <v>64</v>
      </c>
      <c r="AA218" t="s">
        <v>547</v>
      </c>
      <c r="AB218">
        <v>4</v>
      </c>
      <c r="AC218">
        <v>2</v>
      </c>
      <c r="AD218" t="s">
        <v>260</v>
      </c>
      <c r="AE218">
        <v>4.8</v>
      </c>
      <c r="AF218">
        <v>5</v>
      </c>
      <c r="AG218" t="s">
        <v>67</v>
      </c>
      <c r="AH218">
        <v>0</v>
      </c>
      <c r="AI218">
        <v>0</v>
      </c>
      <c r="AJ218">
        <v>0</v>
      </c>
      <c r="AK218">
        <v>0</v>
      </c>
      <c r="AL218">
        <v>0</v>
      </c>
      <c r="AN218">
        <v>0</v>
      </c>
      <c r="AO218">
        <v>0</v>
      </c>
      <c r="AR218" t="s">
        <v>68</v>
      </c>
      <c r="AS218" t="s">
        <v>69</v>
      </c>
      <c r="AT218" t="s">
        <v>80</v>
      </c>
      <c r="AU218" t="s">
        <v>548</v>
      </c>
      <c r="AV218" t="s">
        <v>72</v>
      </c>
      <c r="AW218" t="s">
        <v>67</v>
      </c>
      <c r="AX218" t="s">
        <v>73</v>
      </c>
      <c r="AY218" t="s">
        <v>67</v>
      </c>
      <c r="AZ218" t="s">
        <v>67</v>
      </c>
      <c r="BA218" t="s">
        <v>238</v>
      </c>
      <c r="BB218" t="s">
        <v>270</v>
      </c>
      <c r="BC218" t="s">
        <v>467</v>
      </c>
      <c r="BD218" t="s">
        <v>74</v>
      </c>
      <c r="BG218" s="6">
        <v>45261</v>
      </c>
      <c r="BH218" s="5">
        <v>0.87405092592592604</v>
      </c>
      <c r="BI218" s="3" t="str">
        <f t="shared" si="65"/>
        <v>Пятница</v>
      </c>
      <c r="BJ218" s="3">
        <f t="shared" si="66"/>
        <v>20</v>
      </c>
      <c r="BK218" s="3">
        <f t="shared" si="67"/>
        <v>45</v>
      </c>
      <c r="BL218" s="3"/>
      <c r="BM218" s="3">
        <f t="shared" si="68"/>
        <v>5</v>
      </c>
      <c r="BN218" s="3">
        <f t="shared" si="69"/>
        <v>58</v>
      </c>
    </row>
    <row r="219" spans="1:66" x14ac:dyDescent="0.2">
      <c r="A219" t="s">
        <v>127</v>
      </c>
      <c r="B219" t="s">
        <v>128</v>
      </c>
      <c r="C219" t="s">
        <v>129</v>
      </c>
      <c r="D219" t="s">
        <v>130</v>
      </c>
      <c r="E219" t="s">
        <v>131</v>
      </c>
      <c r="F219" t="s">
        <v>2277</v>
      </c>
      <c r="G219">
        <v>9000</v>
      </c>
      <c r="H219" t="s">
        <v>133</v>
      </c>
      <c r="I219" t="s">
        <v>134</v>
      </c>
      <c r="N219" t="s">
        <v>135</v>
      </c>
      <c r="O219" t="s">
        <v>136</v>
      </c>
      <c r="P219" t="s">
        <v>137</v>
      </c>
      <c r="Q219" t="s">
        <v>2278</v>
      </c>
      <c r="R219" t="s">
        <v>2279</v>
      </c>
      <c r="S219" t="s">
        <v>2280</v>
      </c>
      <c r="T219">
        <v>48.061025000000001</v>
      </c>
      <c r="U219">
        <v>39.934928999999997</v>
      </c>
      <c r="W219">
        <v>4</v>
      </c>
      <c r="X219" t="s">
        <v>141</v>
      </c>
      <c r="Y219" t="s">
        <v>67</v>
      </c>
      <c r="Z219" t="s">
        <v>67</v>
      </c>
      <c r="AB219" t="s">
        <v>142</v>
      </c>
      <c r="AC219" t="s">
        <v>142</v>
      </c>
      <c r="AF219">
        <v>0</v>
      </c>
      <c r="AG219" t="s">
        <v>67</v>
      </c>
      <c r="AH219">
        <v>0</v>
      </c>
      <c r="AI219">
        <v>0</v>
      </c>
      <c r="AJ219">
        <v>0</v>
      </c>
      <c r="AK219">
        <v>0</v>
      </c>
      <c r="AL219">
        <v>0</v>
      </c>
      <c r="AN219">
        <v>0</v>
      </c>
      <c r="AO219">
        <v>0</v>
      </c>
      <c r="AR219" t="s">
        <v>143</v>
      </c>
      <c r="AS219" t="s">
        <v>144</v>
      </c>
      <c r="BE219" t="s">
        <v>145</v>
      </c>
      <c r="BG219" s="6">
        <v>45261</v>
      </c>
      <c r="BH219" s="5">
        <v>0.73373842592592586</v>
      </c>
      <c r="BI219" s="3" t="str">
        <f t="shared" si="65"/>
        <v>Пятница</v>
      </c>
      <c r="BJ219" s="3">
        <f t="shared" si="66"/>
        <v>17</v>
      </c>
      <c r="BK219" s="3">
        <f t="shared" si="67"/>
        <v>30</v>
      </c>
      <c r="BL219" s="3"/>
      <c r="BM219" s="3">
        <f t="shared" si="68"/>
        <v>5</v>
      </c>
      <c r="BN219" s="3">
        <f t="shared" si="69"/>
        <v>36</v>
      </c>
    </row>
    <row r="220" spans="1:66" x14ac:dyDescent="0.2">
      <c r="A220" t="s">
        <v>127</v>
      </c>
      <c r="B220" t="s">
        <v>76</v>
      </c>
      <c r="D220" t="s">
        <v>130</v>
      </c>
      <c r="E220" t="s">
        <v>331</v>
      </c>
      <c r="F220" t="s">
        <v>2282</v>
      </c>
      <c r="G220">
        <v>8000</v>
      </c>
      <c r="H220" t="s">
        <v>328</v>
      </c>
      <c r="I220" t="s">
        <v>329</v>
      </c>
      <c r="M220" t="s">
        <v>200</v>
      </c>
      <c r="N220" t="s">
        <v>650</v>
      </c>
      <c r="O220" t="s">
        <v>136</v>
      </c>
      <c r="P220" t="s">
        <v>137</v>
      </c>
      <c r="Q220" t="s">
        <v>2283</v>
      </c>
      <c r="R220" t="s">
        <v>2284</v>
      </c>
      <c r="S220" t="s">
        <v>2285</v>
      </c>
      <c r="T220">
        <v>54.989347000000002</v>
      </c>
      <c r="U220">
        <v>73.368221000000005</v>
      </c>
      <c r="W220">
        <v>636</v>
      </c>
      <c r="X220" t="s">
        <v>2286</v>
      </c>
      <c r="Y220" t="s">
        <v>64</v>
      </c>
      <c r="Z220" t="s">
        <v>64</v>
      </c>
      <c r="AA220" t="s">
        <v>531</v>
      </c>
      <c r="AB220">
        <v>4</v>
      </c>
      <c r="AC220">
        <v>4</v>
      </c>
      <c r="AE220">
        <v>5</v>
      </c>
      <c r="AF220">
        <v>3</v>
      </c>
      <c r="AG220" t="s">
        <v>67</v>
      </c>
      <c r="AH220">
        <v>0</v>
      </c>
      <c r="AI220">
        <v>0</v>
      </c>
      <c r="AJ220">
        <v>0</v>
      </c>
      <c r="AK220">
        <v>0</v>
      </c>
      <c r="AL220">
        <v>0</v>
      </c>
      <c r="AN220">
        <v>0</v>
      </c>
      <c r="AO220">
        <v>0</v>
      </c>
      <c r="AR220" t="s">
        <v>143</v>
      </c>
      <c r="AS220" t="s">
        <v>144</v>
      </c>
      <c r="BE220" t="s">
        <v>145</v>
      </c>
      <c r="BG220" s="6">
        <v>45261</v>
      </c>
      <c r="BH220" s="5">
        <v>0.62827546296296299</v>
      </c>
      <c r="BI220" s="3" t="str">
        <f t="shared" si="65"/>
        <v>Пятница</v>
      </c>
      <c r="BJ220" s="3">
        <f t="shared" si="66"/>
        <v>15</v>
      </c>
      <c r="BK220" s="3">
        <f t="shared" si="67"/>
        <v>0</v>
      </c>
      <c r="BL220" s="3"/>
      <c r="BM220" s="3">
        <f t="shared" si="68"/>
        <v>5</v>
      </c>
      <c r="BN220" s="3">
        <f t="shared" si="69"/>
        <v>4</v>
      </c>
    </row>
    <row r="221" spans="1:66" x14ac:dyDescent="0.2">
      <c r="A221" t="s">
        <v>57</v>
      </c>
      <c r="B221" t="s">
        <v>2291</v>
      </c>
      <c r="D221" t="s">
        <v>59</v>
      </c>
      <c r="E221" t="s">
        <v>2292</v>
      </c>
      <c r="F221" t="s">
        <v>2293</v>
      </c>
      <c r="G221">
        <v>888</v>
      </c>
      <c r="H221" t="s">
        <v>198</v>
      </c>
      <c r="I221" t="s">
        <v>253</v>
      </c>
      <c r="M221" t="s">
        <v>1089</v>
      </c>
      <c r="N221" t="s">
        <v>2294</v>
      </c>
      <c r="O221" t="s">
        <v>62</v>
      </c>
      <c r="P221" t="s">
        <v>63</v>
      </c>
      <c r="Q221" t="s">
        <v>2295</v>
      </c>
      <c r="R221" t="s">
        <v>2296</v>
      </c>
      <c r="S221" t="s">
        <v>2297</v>
      </c>
      <c r="T221">
        <v>45.064911068908401</v>
      </c>
      <c r="U221">
        <v>39.098857315841002</v>
      </c>
      <c r="V221">
        <v>2</v>
      </c>
      <c r="W221">
        <v>1078</v>
      </c>
      <c r="X221" t="s">
        <v>2298</v>
      </c>
      <c r="Y221" t="s">
        <v>64</v>
      </c>
      <c r="Z221" t="s">
        <v>64</v>
      </c>
      <c r="AA221" t="s">
        <v>470</v>
      </c>
      <c r="AB221">
        <v>7</v>
      </c>
      <c r="AC221">
        <v>23</v>
      </c>
      <c r="AD221" t="s">
        <v>66</v>
      </c>
      <c r="AE221">
        <v>5</v>
      </c>
      <c r="AF221">
        <v>10</v>
      </c>
      <c r="AG221" t="s">
        <v>67</v>
      </c>
      <c r="AH221">
        <v>0</v>
      </c>
      <c r="AI221">
        <v>0</v>
      </c>
      <c r="AJ221">
        <v>0</v>
      </c>
      <c r="AK221">
        <v>0</v>
      </c>
      <c r="AL221">
        <v>0</v>
      </c>
      <c r="AN221">
        <v>0</v>
      </c>
      <c r="AO221">
        <v>0</v>
      </c>
      <c r="AR221" t="s">
        <v>68</v>
      </c>
      <c r="AS221" t="s">
        <v>69</v>
      </c>
      <c r="AT221" t="s">
        <v>80</v>
      </c>
      <c r="AU221" t="s">
        <v>71</v>
      </c>
      <c r="AV221" t="s">
        <v>72</v>
      </c>
      <c r="AW221" t="s">
        <v>67</v>
      </c>
      <c r="AX221" t="s">
        <v>73</v>
      </c>
      <c r="AY221" t="s">
        <v>67</v>
      </c>
      <c r="AZ221" t="s">
        <v>67</v>
      </c>
      <c r="BB221" t="s">
        <v>2299</v>
      </c>
      <c r="BC221" t="s">
        <v>179</v>
      </c>
      <c r="BD221" t="s">
        <v>239</v>
      </c>
      <c r="BG221" s="6">
        <v>45261</v>
      </c>
      <c r="BH221" s="5">
        <v>0.49474537037037036</v>
      </c>
      <c r="BI221" s="3" t="str">
        <f t="shared" si="65"/>
        <v>Пятница</v>
      </c>
      <c r="BJ221" s="3">
        <f t="shared" si="66"/>
        <v>11</v>
      </c>
      <c r="BK221" s="3">
        <f t="shared" si="67"/>
        <v>45</v>
      </c>
      <c r="BL221" s="3"/>
      <c r="BM221" s="3">
        <f t="shared" si="68"/>
        <v>5</v>
      </c>
      <c r="BN221" s="3">
        <f t="shared" si="69"/>
        <v>52</v>
      </c>
    </row>
    <row r="222" spans="1:66" x14ac:dyDescent="0.2">
      <c r="A222" t="s">
        <v>127</v>
      </c>
      <c r="B222" t="s">
        <v>128</v>
      </c>
      <c r="C222" t="s">
        <v>129</v>
      </c>
      <c r="D222" t="s">
        <v>130</v>
      </c>
      <c r="E222" t="s">
        <v>131</v>
      </c>
      <c r="F222" t="s">
        <v>2300</v>
      </c>
      <c r="G222">
        <v>9500</v>
      </c>
      <c r="H222" t="s">
        <v>133</v>
      </c>
      <c r="I222" t="s">
        <v>371</v>
      </c>
      <c r="M222" t="s">
        <v>315</v>
      </c>
      <c r="N222" t="s">
        <v>1424</v>
      </c>
      <c r="O222" t="s">
        <v>136</v>
      </c>
      <c r="P222" t="s">
        <v>137</v>
      </c>
      <c r="Q222" t="s">
        <v>2301</v>
      </c>
      <c r="R222" t="s">
        <v>2302</v>
      </c>
      <c r="S222" t="s">
        <v>2303</v>
      </c>
      <c r="T222">
        <v>47.228149000000002</v>
      </c>
      <c r="U222">
        <v>39.728513999999997</v>
      </c>
      <c r="W222">
        <v>1</v>
      </c>
      <c r="X222" t="s">
        <v>141</v>
      </c>
      <c r="Y222" t="s">
        <v>67</v>
      </c>
      <c r="Z222" t="s">
        <v>67</v>
      </c>
      <c r="AB222" t="s">
        <v>142</v>
      </c>
      <c r="AC222" t="s">
        <v>142</v>
      </c>
      <c r="AF222">
        <v>0</v>
      </c>
      <c r="AG222" t="s">
        <v>67</v>
      </c>
      <c r="AH222">
        <v>0</v>
      </c>
      <c r="AI222">
        <v>0</v>
      </c>
      <c r="AJ222">
        <v>0</v>
      </c>
      <c r="AK222">
        <v>0</v>
      </c>
      <c r="AL222">
        <v>0</v>
      </c>
      <c r="AN222">
        <v>0</v>
      </c>
      <c r="AO222">
        <v>0</v>
      </c>
      <c r="AR222" t="s">
        <v>143</v>
      </c>
      <c r="AS222" t="s">
        <v>144</v>
      </c>
      <c r="BE222" t="s">
        <v>145</v>
      </c>
      <c r="BG222" s="6">
        <v>45261</v>
      </c>
      <c r="BH222" s="5">
        <v>0.48523148148148149</v>
      </c>
      <c r="BI222" s="3" t="str">
        <f t="shared" si="65"/>
        <v>Пятница</v>
      </c>
      <c r="BJ222" s="3">
        <f t="shared" si="66"/>
        <v>11</v>
      </c>
      <c r="BK222" s="3">
        <f t="shared" si="67"/>
        <v>30</v>
      </c>
      <c r="BL222" s="3"/>
      <c r="BM222" s="3">
        <f t="shared" si="68"/>
        <v>5</v>
      </c>
      <c r="BN222" s="3">
        <f t="shared" si="69"/>
        <v>38</v>
      </c>
    </row>
    <row r="223" spans="1:66" x14ac:dyDescent="0.2">
      <c r="A223" t="s">
        <v>127</v>
      </c>
      <c r="B223" t="s">
        <v>128</v>
      </c>
      <c r="C223" t="s">
        <v>129</v>
      </c>
      <c r="D223" t="s">
        <v>130</v>
      </c>
      <c r="E223" t="s">
        <v>131</v>
      </c>
      <c r="F223" t="s">
        <v>2304</v>
      </c>
      <c r="G223">
        <v>9500</v>
      </c>
      <c r="H223" t="s">
        <v>155</v>
      </c>
      <c r="I223" t="s">
        <v>712</v>
      </c>
      <c r="M223" t="s">
        <v>200</v>
      </c>
      <c r="N223" t="s">
        <v>2305</v>
      </c>
      <c r="O223" t="s">
        <v>136</v>
      </c>
      <c r="P223" t="s">
        <v>137</v>
      </c>
      <c r="Q223" t="s">
        <v>2306</v>
      </c>
      <c r="R223" t="s">
        <v>2307</v>
      </c>
      <c r="S223" t="s">
        <v>2308</v>
      </c>
      <c r="T223">
        <v>48.720858999999997</v>
      </c>
      <c r="U223">
        <v>44.530926000000001</v>
      </c>
      <c r="W223">
        <v>1</v>
      </c>
      <c r="X223" t="s">
        <v>141</v>
      </c>
      <c r="Y223" t="s">
        <v>67</v>
      </c>
      <c r="Z223" t="s">
        <v>67</v>
      </c>
      <c r="AB223" t="s">
        <v>142</v>
      </c>
      <c r="AC223" t="s">
        <v>142</v>
      </c>
      <c r="AF223">
        <v>0</v>
      </c>
      <c r="AG223" t="s">
        <v>67</v>
      </c>
      <c r="AH223">
        <v>0</v>
      </c>
      <c r="AI223">
        <v>0</v>
      </c>
      <c r="AJ223">
        <v>0</v>
      </c>
      <c r="AK223">
        <v>0</v>
      </c>
      <c r="AL223">
        <v>0</v>
      </c>
      <c r="AN223">
        <v>0</v>
      </c>
      <c r="AO223">
        <v>0</v>
      </c>
      <c r="AR223" t="s">
        <v>143</v>
      </c>
      <c r="AS223" t="s">
        <v>144</v>
      </c>
      <c r="BE223" t="s">
        <v>145</v>
      </c>
      <c r="BG223" s="6">
        <v>45261</v>
      </c>
      <c r="BH223" s="5">
        <v>0.42324074074074075</v>
      </c>
      <c r="BI223" s="3" t="str">
        <f t="shared" si="65"/>
        <v>Пятница</v>
      </c>
      <c r="BJ223" s="3">
        <f t="shared" si="66"/>
        <v>10</v>
      </c>
      <c r="BK223" s="3">
        <f t="shared" si="67"/>
        <v>0</v>
      </c>
      <c r="BL223" s="3"/>
      <c r="BM223" s="3">
        <f t="shared" si="68"/>
        <v>5</v>
      </c>
      <c r="BN223" s="3">
        <f t="shared" si="69"/>
        <v>9</v>
      </c>
    </row>
    <row r="224" spans="1:66" x14ac:dyDescent="0.2">
      <c r="A224" t="s">
        <v>57</v>
      </c>
      <c r="B224" t="s">
        <v>76</v>
      </c>
      <c r="C224" t="s">
        <v>2310</v>
      </c>
      <c r="D224" t="s">
        <v>130</v>
      </c>
      <c r="E224" s="24" t="s">
        <v>2311</v>
      </c>
      <c r="F224" t="s">
        <v>2312</v>
      </c>
      <c r="G224">
        <v>5000</v>
      </c>
      <c r="H224" t="s">
        <v>578</v>
      </c>
      <c r="I224" t="s">
        <v>579</v>
      </c>
      <c r="M224" t="s">
        <v>413</v>
      </c>
      <c r="N224" t="s">
        <v>2313</v>
      </c>
      <c r="O224" t="s">
        <v>62</v>
      </c>
      <c r="P224" t="s">
        <v>63</v>
      </c>
      <c r="Q224" t="s">
        <v>2314</v>
      </c>
      <c r="R224" t="s">
        <v>2315</v>
      </c>
      <c r="S224" t="s">
        <v>2316</v>
      </c>
      <c r="T224">
        <v>57.050991601945199</v>
      </c>
      <c r="U224">
        <v>40.9313725528026</v>
      </c>
      <c r="W224">
        <v>1169</v>
      </c>
      <c r="X224" t="s">
        <v>2317</v>
      </c>
      <c r="Y224" t="s">
        <v>64</v>
      </c>
      <c r="Z224" t="s">
        <v>64</v>
      </c>
      <c r="AA224" t="s">
        <v>542</v>
      </c>
      <c r="AB224">
        <v>1</v>
      </c>
      <c r="AC224">
        <v>5</v>
      </c>
      <c r="AE224">
        <v>0</v>
      </c>
      <c r="AF224">
        <v>0</v>
      </c>
      <c r="AG224" t="s">
        <v>64</v>
      </c>
      <c r="AH224">
        <v>0</v>
      </c>
      <c r="AI224">
        <v>0</v>
      </c>
      <c r="AJ224">
        <v>0</v>
      </c>
      <c r="AK224">
        <v>0</v>
      </c>
      <c r="AL224">
        <v>0</v>
      </c>
      <c r="AN224">
        <v>0</v>
      </c>
      <c r="AO224">
        <v>0</v>
      </c>
      <c r="AR224" t="s">
        <v>68</v>
      </c>
      <c r="AS224" t="s">
        <v>69</v>
      </c>
      <c r="AT224" t="s">
        <v>80</v>
      </c>
      <c r="AU224" t="s">
        <v>81</v>
      </c>
      <c r="AV224" t="s">
        <v>72</v>
      </c>
      <c r="AW224" t="s">
        <v>67</v>
      </c>
      <c r="AX224" t="s">
        <v>73</v>
      </c>
      <c r="AY224" t="s">
        <v>67</v>
      </c>
      <c r="AZ224" t="s">
        <v>67</v>
      </c>
      <c r="BA224" t="s">
        <v>121</v>
      </c>
      <c r="BB224" t="s">
        <v>728</v>
      </c>
      <c r="BC224" t="s">
        <v>1014</v>
      </c>
      <c r="BD224" t="s">
        <v>852</v>
      </c>
      <c r="BG224" s="6">
        <v>45261</v>
      </c>
      <c r="BH224" s="5">
        <v>0.24097222222222223</v>
      </c>
      <c r="BI224" s="3" t="str">
        <f t="shared" si="65"/>
        <v>Пятница</v>
      </c>
      <c r="BJ224" s="3">
        <f t="shared" si="66"/>
        <v>5</v>
      </c>
      <c r="BK224" s="3">
        <f t="shared" si="67"/>
        <v>45</v>
      </c>
      <c r="BL224" s="3"/>
      <c r="BM224" s="3">
        <f t="shared" si="68"/>
        <v>5</v>
      </c>
      <c r="BN224" s="3">
        <f t="shared" si="69"/>
        <v>47</v>
      </c>
    </row>
    <row r="225" spans="1:66" x14ac:dyDescent="0.2">
      <c r="A225" t="s">
        <v>57</v>
      </c>
      <c r="B225" t="s">
        <v>76</v>
      </c>
      <c r="D225" t="s">
        <v>130</v>
      </c>
      <c r="E225" t="s">
        <v>618</v>
      </c>
      <c r="F225" t="s">
        <v>2318</v>
      </c>
      <c r="G225">
        <v>500</v>
      </c>
      <c r="H225" t="s">
        <v>873</v>
      </c>
      <c r="I225" t="s">
        <v>874</v>
      </c>
      <c r="N225" t="s">
        <v>2319</v>
      </c>
      <c r="O225" t="s">
        <v>62</v>
      </c>
      <c r="P225" t="s">
        <v>63</v>
      </c>
      <c r="Q225" t="s">
        <v>2320</v>
      </c>
      <c r="R225" t="s">
        <v>2321</v>
      </c>
      <c r="S225" t="s">
        <v>2322</v>
      </c>
      <c r="T225">
        <v>50.290000145400001</v>
      </c>
      <c r="U225">
        <v>127.52630996400001</v>
      </c>
      <c r="V225">
        <v>1</v>
      </c>
      <c r="W225">
        <v>2897</v>
      </c>
      <c r="X225" t="s">
        <v>2323</v>
      </c>
      <c r="Y225" t="s">
        <v>64</v>
      </c>
      <c r="Z225" t="s">
        <v>64</v>
      </c>
      <c r="AA225" t="s">
        <v>264</v>
      </c>
      <c r="AB225">
        <v>5</v>
      </c>
      <c r="AC225">
        <v>7</v>
      </c>
      <c r="AE225">
        <v>5</v>
      </c>
      <c r="AF225">
        <v>1</v>
      </c>
      <c r="AG225" t="s">
        <v>67</v>
      </c>
      <c r="AH225">
        <v>0</v>
      </c>
      <c r="AI225">
        <v>0</v>
      </c>
      <c r="AJ225">
        <v>0</v>
      </c>
      <c r="AK225">
        <v>0</v>
      </c>
      <c r="AL225">
        <v>0</v>
      </c>
      <c r="AN225">
        <v>0</v>
      </c>
      <c r="AO225">
        <v>0</v>
      </c>
      <c r="AR225" t="s">
        <v>68</v>
      </c>
      <c r="AS225" t="s">
        <v>69</v>
      </c>
      <c r="AT225" t="s">
        <v>80</v>
      </c>
      <c r="AU225" t="s">
        <v>81</v>
      </c>
      <c r="AV225" t="s">
        <v>72</v>
      </c>
      <c r="AW225" t="s">
        <v>67</v>
      </c>
      <c r="AX225" t="s">
        <v>73</v>
      </c>
      <c r="AY225" t="s">
        <v>67</v>
      </c>
      <c r="AZ225" t="s">
        <v>67</v>
      </c>
      <c r="BB225" t="s">
        <v>728</v>
      </c>
      <c r="BC225" t="s">
        <v>709</v>
      </c>
      <c r="BD225" t="s">
        <v>196</v>
      </c>
      <c r="BG225" s="6">
        <v>45261</v>
      </c>
      <c r="BH225" s="5">
        <v>5.0706018518518518E-2</v>
      </c>
      <c r="BI225" s="3" t="str">
        <f t="shared" si="65"/>
        <v>Пятница</v>
      </c>
      <c r="BJ225" s="3">
        <f t="shared" si="66"/>
        <v>1</v>
      </c>
      <c r="BK225" s="3">
        <f t="shared" si="67"/>
        <v>0</v>
      </c>
      <c r="BL225" s="3"/>
      <c r="BM225" s="3">
        <f t="shared" si="68"/>
        <v>5</v>
      </c>
      <c r="BN225" s="3">
        <f t="shared" si="69"/>
        <v>13</v>
      </c>
    </row>
    <row r="226" spans="1:66" x14ac:dyDescent="0.2">
      <c r="A226" t="s">
        <v>57</v>
      </c>
      <c r="B226" t="s">
        <v>76</v>
      </c>
      <c r="D226" t="s">
        <v>59</v>
      </c>
      <c r="E226" s="24" t="s">
        <v>2324</v>
      </c>
      <c r="F226" t="s">
        <v>2325</v>
      </c>
      <c r="G226">
        <v>1000</v>
      </c>
      <c r="H226" t="s">
        <v>167</v>
      </c>
      <c r="I226" t="s">
        <v>168</v>
      </c>
      <c r="M226" t="s">
        <v>200</v>
      </c>
      <c r="N226" t="s">
        <v>553</v>
      </c>
      <c r="O226" t="s">
        <v>62</v>
      </c>
      <c r="P226" t="s">
        <v>63</v>
      </c>
      <c r="Q226" t="s">
        <v>2326</v>
      </c>
      <c r="R226" t="s">
        <v>2327</v>
      </c>
      <c r="S226" t="s">
        <v>2328</v>
      </c>
      <c r="T226">
        <v>54.193122000000002</v>
      </c>
      <c r="U226">
        <v>37.617348</v>
      </c>
      <c r="W226">
        <v>1417</v>
      </c>
      <c r="X226" t="s">
        <v>2329</v>
      </c>
      <c r="Y226" t="s">
        <v>64</v>
      </c>
      <c r="Z226" t="s">
        <v>64</v>
      </c>
      <c r="AA226" t="s">
        <v>505</v>
      </c>
      <c r="AB226">
        <v>5</v>
      </c>
      <c r="AC226">
        <v>12</v>
      </c>
      <c r="AD226" t="s">
        <v>260</v>
      </c>
      <c r="AE226">
        <v>5</v>
      </c>
      <c r="AF226">
        <v>1</v>
      </c>
      <c r="AG226" t="s">
        <v>67</v>
      </c>
      <c r="AH226">
        <v>0</v>
      </c>
      <c r="AI226">
        <v>0</v>
      </c>
      <c r="AJ226">
        <v>0</v>
      </c>
      <c r="AK226">
        <v>0</v>
      </c>
      <c r="AL226">
        <v>0</v>
      </c>
      <c r="AN226">
        <v>0</v>
      </c>
      <c r="AO226">
        <v>0</v>
      </c>
      <c r="AR226" t="s">
        <v>68</v>
      </c>
      <c r="AS226" t="s">
        <v>69</v>
      </c>
      <c r="AT226" t="s">
        <v>91</v>
      </c>
      <c r="AU226" t="s">
        <v>81</v>
      </c>
      <c r="AV226" t="s">
        <v>72</v>
      </c>
      <c r="AW226" t="s">
        <v>67</v>
      </c>
      <c r="AX226" t="s">
        <v>73</v>
      </c>
      <c r="AY226" t="s">
        <v>67</v>
      </c>
      <c r="AZ226" t="s">
        <v>67</v>
      </c>
      <c r="BA226" t="s">
        <v>121</v>
      </c>
      <c r="BB226" t="s">
        <v>239</v>
      </c>
      <c r="BC226" t="s">
        <v>209</v>
      </c>
      <c r="BD226" t="s">
        <v>552</v>
      </c>
      <c r="BG226" s="6">
        <v>45260</v>
      </c>
      <c r="BH226" s="5">
        <v>0.87675925925925924</v>
      </c>
      <c r="BI226" s="3" t="str">
        <f t="shared" si="65"/>
        <v>Четверг</v>
      </c>
      <c r="BJ226" s="3">
        <f t="shared" si="66"/>
        <v>21</v>
      </c>
      <c r="BK226" s="3">
        <f t="shared" si="67"/>
        <v>0</v>
      </c>
      <c r="BL226" s="3"/>
      <c r="BM226" s="3">
        <f t="shared" si="68"/>
        <v>4</v>
      </c>
      <c r="BN226" s="3">
        <f t="shared" si="69"/>
        <v>2</v>
      </c>
    </row>
    <row r="227" spans="1:66" x14ac:dyDescent="0.2">
      <c r="A227" t="s">
        <v>127</v>
      </c>
      <c r="B227" t="s">
        <v>128</v>
      </c>
      <c r="C227" t="s">
        <v>129</v>
      </c>
      <c r="D227" t="s">
        <v>130</v>
      </c>
      <c r="E227" t="s">
        <v>131</v>
      </c>
      <c r="F227" t="s">
        <v>2330</v>
      </c>
      <c r="G227">
        <v>9500</v>
      </c>
      <c r="H227" t="s">
        <v>133</v>
      </c>
      <c r="I227" t="s">
        <v>134</v>
      </c>
      <c r="N227" t="s">
        <v>135</v>
      </c>
      <c r="O227" t="s">
        <v>136</v>
      </c>
      <c r="P227" t="s">
        <v>137</v>
      </c>
      <c r="Q227" t="s">
        <v>2331</v>
      </c>
      <c r="R227" t="s">
        <v>2332</v>
      </c>
      <c r="S227" t="s">
        <v>2333</v>
      </c>
      <c r="T227">
        <v>48.061025000000001</v>
      </c>
      <c r="U227">
        <v>39.934928999999997</v>
      </c>
      <c r="X227" t="s">
        <v>141</v>
      </c>
      <c r="Y227" t="s">
        <v>67</v>
      </c>
      <c r="Z227" t="s">
        <v>67</v>
      </c>
      <c r="AB227" t="s">
        <v>142</v>
      </c>
      <c r="AC227" t="s">
        <v>142</v>
      </c>
      <c r="AF227">
        <v>0</v>
      </c>
      <c r="AG227" t="s">
        <v>67</v>
      </c>
      <c r="AH227">
        <v>0</v>
      </c>
      <c r="AI227">
        <v>0</v>
      </c>
      <c r="AJ227">
        <v>0</v>
      </c>
      <c r="AK227">
        <v>0</v>
      </c>
      <c r="AL227">
        <v>0</v>
      </c>
      <c r="AN227">
        <v>0</v>
      </c>
      <c r="AO227">
        <v>0</v>
      </c>
      <c r="AR227" t="s">
        <v>143</v>
      </c>
      <c r="AS227" t="s">
        <v>144</v>
      </c>
      <c r="BE227" t="s">
        <v>145</v>
      </c>
      <c r="BG227" s="6">
        <v>45260</v>
      </c>
      <c r="BH227" s="5">
        <v>0.80061342592592588</v>
      </c>
      <c r="BI227" s="3" t="str">
        <f t="shared" si="65"/>
        <v>Четверг</v>
      </c>
      <c r="BJ227" s="3">
        <f t="shared" si="66"/>
        <v>19</v>
      </c>
      <c r="BK227" s="3">
        <f t="shared" si="67"/>
        <v>0</v>
      </c>
      <c r="BL227" s="3"/>
      <c r="BM227" s="3">
        <f t="shared" si="68"/>
        <v>4</v>
      </c>
      <c r="BN227" s="3">
        <f t="shared" si="69"/>
        <v>12</v>
      </c>
    </row>
    <row r="228" spans="1:66" x14ac:dyDescent="0.2">
      <c r="A228" t="s">
        <v>57</v>
      </c>
      <c r="B228" t="s">
        <v>76</v>
      </c>
      <c r="D228" t="s">
        <v>59</v>
      </c>
      <c r="E228" t="s">
        <v>1704</v>
      </c>
      <c r="F228" t="s">
        <v>2335</v>
      </c>
      <c r="G228">
        <v>0</v>
      </c>
      <c r="H228" t="s">
        <v>187</v>
      </c>
      <c r="I228" t="s">
        <v>187</v>
      </c>
      <c r="K228" t="s">
        <v>484</v>
      </c>
      <c r="L228" t="s">
        <v>485</v>
      </c>
      <c r="N228" t="s">
        <v>187</v>
      </c>
      <c r="O228" t="s">
        <v>62</v>
      </c>
      <c r="P228" t="s">
        <v>63</v>
      </c>
      <c r="Q228" t="s">
        <v>2336</v>
      </c>
      <c r="R228" t="s">
        <v>2337</v>
      </c>
      <c r="S228" t="s">
        <v>2338</v>
      </c>
      <c r="T228">
        <v>59.938676000000001</v>
      </c>
      <c r="U228">
        <v>30.314494</v>
      </c>
      <c r="W228">
        <v>80</v>
      </c>
      <c r="X228" t="s">
        <v>2339</v>
      </c>
      <c r="Y228" t="s">
        <v>64</v>
      </c>
      <c r="Z228" t="s">
        <v>64</v>
      </c>
      <c r="AA228" t="s">
        <v>798</v>
      </c>
      <c r="AB228">
        <v>5</v>
      </c>
      <c r="AC228">
        <v>25</v>
      </c>
      <c r="AD228" t="s">
        <v>109</v>
      </c>
      <c r="AE228">
        <v>5</v>
      </c>
      <c r="AF228">
        <v>2</v>
      </c>
      <c r="AG228" t="s">
        <v>67</v>
      </c>
      <c r="AH228">
        <v>0</v>
      </c>
      <c r="AI228">
        <v>0</v>
      </c>
      <c r="AJ228">
        <v>0</v>
      </c>
      <c r="AK228">
        <v>0</v>
      </c>
      <c r="AL228">
        <v>0</v>
      </c>
      <c r="AN228">
        <v>0</v>
      </c>
      <c r="AO228">
        <v>0</v>
      </c>
      <c r="AR228" t="s">
        <v>68</v>
      </c>
      <c r="AS228" t="s">
        <v>69</v>
      </c>
      <c r="AT228" t="s">
        <v>80</v>
      </c>
      <c r="AU228" t="s">
        <v>548</v>
      </c>
      <c r="AV228" t="s">
        <v>72</v>
      </c>
      <c r="AW228" t="s">
        <v>67</v>
      </c>
      <c r="AX228" t="s">
        <v>73</v>
      </c>
      <c r="AY228" t="s">
        <v>67</v>
      </c>
      <c r="AZ228" t="s">
        <v>64</v>
      </c>
      <c r="BB228" t="s">
        <v>544</v>
      </c>
      <c r="BC228" t="s">
        <v>2340</v>
      </c>
      <c r="BD228" t="s">
        <v>544</v>
      </c>
      <c r="BG228" s="6">
        <v>45260</v>
      </c>
      <c r="BH228" s="5">
        <v>0.7428703703703704</v>
      </c>
      <c r="BI228" s="3" t="str">
        <f t="shared" si="65"/>
        <v>Четверг</v>
      </c>
      <c r="BJ228" s="3">
        <f t="shared" si="66"/>
        <v>17</v>
      </c>
      <c r="BK228" s="3">
        <f t="shared" si="67"/>
        <v>45</v>
      </c>
      <c r="BL228" s="3"/>
      <c r="BM228" s="3">
        <f t="shared" si="68"/>
        <v>4</v>
      </c>
      <c r="BN228" s="3">
        <f t="shared" si="69"/>
        <v>49</v>
      </c>
    </row>
    <row r="229" spans="1:66" x14ac:dyDescent="0.2">
      <c r="A229" t="s">
        <v>127</v>
      </c>
      <c r="B229" t="s">
        <v>2341</v>
      </c>
      <c r="D229" t="s">
        <v>59</v>
      </c>
      <c r="E229" t="s">
        <v>2342</v>
      </c>
      <c r="F229" t="s">
        <v>2343</v>
      </c>
      <c r="G229">
        <v>4000</v>
      </c>
      <c r="H229" t="s">
        <v>198</v>
      </c>
      <c r="I229" t="s">
        <v>1875</v>
      </c>
      <c r="N229" t="s">
        <v>2344</v>
      </c>
      <c r="O229" t="s">
        <v>136</v>
      </c>
      <c r="P229" t="s">
        <v>137</v>
      </c>
      <c r="Q229" t="s">
        <v>2345</v>
      </c>
      <c r="R229" t="s">
        <v>2346</v>
      </c>
      <c r="S229" t="s">
        <v>2347</v>
      </c>
      <c r="T229">
        <v>44.935412999999997</v>
      </c>
      <c r="U229">
        <v>37.987887999999998</v>
      </c>
      <c r="W229">
        <v>509</v>
      </c>
      <c r="X229" t="s">
        <v>2348</v>
      </c>
      <c r="Y229" t="s">
        <v>64</v>
      </c>
      <c r="Z229" t="s">
        <v>64</v>
      </c>
      <c r="AA229" t="s">
        <v>470</v>
      </c>
      <c r="AB229">
        <v>2</v>
      </c>
      <c r="AC229">
        <v>12</v>
      </c>
      <c r="AE229">
        <v>0</v>
      </c>
      <c r="AF229">
        <v>0</v>
      </c>
      <c r="AG229" t="s">
        <v>67</v>
      </c>
      <c r="AH229">
        <v>0</v>
      </c>
      <c r="AI229">
        <v>0</v>
      </c>
      <c r="AJ229">
        <v>0</v>
      </c>
      <c r="AK229">
        <v>0</v>
      </c>
      <c r="AL229">
        <v>0</v>
      </c>
      <c r="AN229">
        <v>0</v>
      </c>
      <c r="AO229">
        <v>0</v>
      </c>
      <c r="AR229" t="s">
        <v>143</v>
      </c>
      <c r="AS229" t="s">
        <v>144</v>
      </c>
      <c r="BE229" t="s">
        <v>227</v>
      </c>
      <c r="BG229" s="6">
        <v>45260</v>
      </c>
      <c r="BH229" s="5">
        <v>0.7271643518518518</v>
      </c>
      <c r="BI229" s="3" t="str">
        <f t="shared" si="65"/>
        <v>Четверг</v>
      </c>
      <c r="BJ229" s="3">
        <f t="shared" si="66"/>
        <v>17</v>
      </c>
      <c r="BK229" s="3">
        <f t="shared" si="67"/>
        <v>15</v>
      </c>
      <c r="BL229" s="3"/>
      <c r="BM229" s="3">
        <f t="shared" si="68"/>
        <v>4</v>
      </c>
      <c r="BN229" s="3">
        <f t="shared" si="69"/>
        <v>27</v>
      </c>
    </row>
    <row r="230" spans="1:66" x14ac:dyDescent="0.2">
      <c r="A230" t="s">
        <v>127</v>
      </c>
      <c r="B230" t="s">
        <v>151</v>
      </c>
      <c r="C230" t="s">
        <v>152</v>
      </c>
      <c r="D230" t="s">
        <v>130</v>
      </c>
      <c r="E230" t="s">
        <v>219</v>
      </c>
      <c r="F230" t="s">
        <v>2349</v>
      </c>
      <c r="G230">
        <v>4535</v>
      </c>
      <c r="H230" t="s">
        <v>204</v>
      </c>
      <c r="I230" t="s">
        <v>205</v>
      </c>
      <c r="K230" t="s">
        <v>206</v>
      </c>
      <c r="L230" t="s">
        <v>488</v>
      </c>
      <c r="N230" t="s">
        <v>1144</v>
      </c>
      <c r="O230" t="s">
        <v>136</v>
      </c>
      <c r="P230" t="s">
        <v>137</v>
      </c>
      <c r="Q230" t="s">
        <v>2350</v>
      </c>
      <c r="R230" t="s">
        <v>2351</v>
      </c>
      <c r="S230" t="s">
        <v>2352</v>
      </c>
      <c r="T230">
        <v>56.326796999999999</v>
      </c>
      <c r="U230">
        <v>44.006515999999998</v>
      </c>
      <c r="W230">
        <v>1903</v>
      </c>
      <c r="X230" t="s">
        <v>161</v>
      </c>
      <c r="Y230" t="s">
        <v>64</v>
      </c>
      <c r="Z230" t="s">
        <v>64</v>
      </c>
      <c r="AA230" t="s">
        <v>162</v>
      </c>
      <c r="AB230">
        <v>272</v>
      </c>
      <c r="AC230">
        <v>887</v>
      </c>
      <c r="AE230">
        <v>4.7</v>
      </c>
      <c r="AF230">
        <v>30</v>
      </c>
      <c r="AG230" t="s">
        <v>67</v>
      </c>
      <c r="AH230">
        <v>0</v>
      </c>
      <c r="AI230">
        <v>0</v>
      </c>
      <c r="AJ230">
        <v>0</v>
      </c>
      <c r="AK230">
        <v>0</v>
      </c>
      <c r="AL230">
        <v>0</v>
      </c>
      <c r="AN230">
        <v>0</v>
      </c>
      <c r="AO230">
        <v>0</v>
      </c>
      <c r="AR230" t="s">
        <v>143</v>
      </c>
      <c r="AS230" t="s">
        <v>144</v>
      </c>
      <c r="BE230" t="s">
        <v>227</v>
      </c>
      <c r="BG230" s="6">
        <v>45260</v>
      </c>
      <c r="BH230" s="5">
        <v>0.70620370370370367</v>
      </c>
      <c r="BI230" s="3" t="str">
        <f t="shared" si="65"/>
        <v>Четверг</v>
      </c>
      <c r="BJ230" s="3">
        <f t="shared" si="66"/>
        <v>16</v>
      </c>
      <c r="BK230" s="3">
        <f t="shared" si="67"/>
        <v>45</v>
      </c>
      <c r="BL230" s="3"/>
      <c r="BM230" s="3">
        <f t="shared" si="68"/>
        <v>4</v>
      </c>
      <c r="BN230" s="3">
        <f t="shared" si="69"/>
        <v>56</v>
      </c>
    </row>
    <row r="231" spans="1:66" x14ac:dyDescent="0.2">
      <c r="A231" t="s">
        <v>127</v>
      </c>
      <c r="B231" t="s">
        <v>151</v>
      </c>
      <c r="C231" t="s">
        <v>152</v>
      </c>
      <c r="D231" t="s">
        <v>130</v>
      </c>
      <c r="E231" t="s">
        <v>2353</v>
      </c>
      <c r="F231" t="s">
        <v>2354</v>
      </c>
      <c r="G231">
        <v>4505</v>
      </c>
      <c r="H231" t="s">
        <v>320</v>
      </c>
      <c r="I231" t="s">
        <v>2355</v>
      </c>
      <c r="N231" t="s">
        <v>2356</v>
      </c>
      <c r="O231" t="s">
        <v>136</v>
      </c>
      <c r="P231" t="s">
        <v>137</v>
      </c>
      <c r="Q231" t="s">
        <v>2357</v>
      </c>
      <c r="R231" t="s">
        <v>2358</v>
      </c>
      <c r="S231" t="s">
        <v>2359</v>
      </c>
      <c r="T231">
        <v>55.375010000000003</v>
      </c>
      <c r="U231">
        <v>37.538978999999998</v>
      </c>
      <c r="W231">
        <v>225</v>
      </c>
      <c r="X231" t="s">
        <v>161</v>
      </c>
      <c r="Y231" t="s">
        <v>64</v>
      </c>
      <c r="Z231" t="s">
        <v>64</v>
      </c>
      <c r="AA231" t="s">
        <v>162</v>
      </c>
      <c r="AB231">
        <v>272</v>
      </c>
      <c r="AC231">
        <v>887</v>
      </c>
      <c r="AE231">
        <v>4.7</v>
      </c>
      <c r="AF231">
        <v>30</v>
      </c>
      <c r="AG231" t="s">
        <v>67</v>
      </c>
      <c r="AH231">
        <v>0</v>
      </c>
      <c r="AI231">
        <v>0</v>
      </c>
      <c r="AJ231">
        <v>0</v>
      </c>
      <c r="AK231">
        <v>0</v>
      </c>
      <c r="AL231">
        <v>0</v>
      </c>
      <c r="AN231">
        <v>0</v>
      </c>
      <c r="AO231">
        <v>0</v>
      </c>
      <c r="AR231" t="s">
        <v>143</v>
      </c>
      <c r="AS231" t="s">
        <v>144</v>
      </c>
      <c r="BE231" t="s">
        <v>227</v>
      </c>
      <c r="BG231" s="6">
        <v>45260</v>
      </c>
      <c r="BH231" s="5">
        <v>0.69730324074074079</v>
      </c>
      <c r="BI231" s="3" t="str">
        <f t="shared" si="65"/>
        <v>Четверг</v>
      </c>
      <c r="BJ231" s="3">
        <f t="shared" si="66"/>
        <v>16</v>
      </c>
      <c r="BK231" s="3">
        <f t="shared" si="67"/>
        <v>30</v>
      </c>
      <c r="BL231" s="3"/>
      <c r="BM231" s="3">
        <f t="shared" si="68"/>
        <v>4</v>
      </c>
      <c r="BN231" s="3">
        <f t="shared" si="69"/>
        <v>44</v>
      </c>
    </row>
    <row r="232" spans="1:66" x14ac:dyDescent="0.2">
      <c r="A232" t="s">
        <v>127</v>
      </c>
      <c r="B232" t="s">
        <v>151</v>
      </c>
      <c r="C232" t="s">
        <v>152</v>
      </c>
      <c r="D232" t="s">
        <v>130</v>
      </c>
      <c r="E232" t="s">
        <v>2360</v>
      </c>
      <c r="F232" t="s">
        <v>2361</v>
      </c>
      <c r="G232">
        <v>4522</v>
      </c>
      <c r="H232" t="s">
        <v>320</v>
      </c>
      <c r="I232" t="s">
        <v>382</v>
      </c>
      <c r="N232" t="s">
        <v>2362</v>
      </c>
      <c r="O232" t="s">
        <v>136</v>
      </c>
      <c r="P232" t="s">
        <v>137</v>
      </c>
      <c r="Q232" t="s">
        <v>2363</v>
      </c>
      <c r="R232" t="s">
        <v>2364</v>
      </c>
      <c r="S232" t="s">
        <v>2365</v>
      </c>
      <c r="T232">
        <v>55.746436000000003</v>
      </c>
      <c r="U232">
        <v>38.009048999999997</v>
      </c>
      <c r="W232">
        <v>352</v>
      </c>
      <c r="X232" t="s">
        <v>161</v>
      </c>
      <c r="Y232" t="s">
        <v>64</v>
      </c>
      <c r="Z232" t="s">
        <v>64</v>
      </c>
      <c r="AA232" t="s">
        <v>162</v>
      </c>
      <c r="AB232">
        <v>272</v>
      </c>
      <c r="AC232">
        <v>887</v>
      </c>
      <c r="AE232">
        <v>4.7</v>
      </c>
      <c r="AF232">
        <v>30</v>
      </c>
      <c r="AG232" t="s">
        <v>67</v>
      </c>
      <c r="AH232">
        <v>0</v>
      </c>
      <c r="AI232">
        <v>0</v>
      </c>
      <c r="AJ232">
        <v>0</v>
      </c>
      <c r="AK232">
        <v>0</v>
      </c>
      <c r="AL232">
        <v>0</v>
      </c>
      <c r="AN232">
        <v>0</v>
      </c>
      <c r="AO232">
        <v>0</v>
      </c>
      <c r="AR232" t="s">
        <v>143</v>
      </c>
      <c r="AS232" t="s">
        <v>144</v>
      </c>
      <c r="BE232" t="s">
        <v>227</v>
      </c>
      <c r="BG232" s="6">
        <v>45260</v>
      </c>
      <c r="BH232" s="5">
        <v>0.69221064814814814</v>
      </c>
      <c r="BI232" s="3" t="str">
        <f t="shared" si="65"/>
        <v>Четверг</v>
      </c>
      <c r="BJ232" s="3">
        <f t="shared" si="66"/>
        <v>16</v>
      </c>
      <c r="BK232" s="3">
        <f t="shared" si="67"/>
        <v>30</v>
      </c>
      <c r="BL232" s="3"/>
      <c r="BM232" s="3">
        <f t="shared" si="68"/>
        <v>4</v>
      </c>
      <c r="BN232" s="3">
        <f t="shared" si="69"/>
        <v>36</v>
      </c>
    </row>
    <row r="233" spans="1:66" x14ac:dyDescent="0.2">
      <c r="A233" t="s">
        <v>127</v>
      </c>
      <c r="B233" t="s">
        <v>151</v>
      </c>
      <c r="C233" t="s">
        <v>152</v>
      </c>
      <c r="D233" t="s">
        <v>130</v>
      </c>
      <c r="E233" t="s">
        <v>2366</v>
      </c>
      <c r="F233" t="s">
        <v>2367</v>
      </c>
      <c r="G233">
        <v>4537</v>
      </c>
      <c r="H233" t="s">
        <v>155</v>
      </c>
      <c r="I233" t="s">
        <v>2368</v>
      </c>
      <c r="N233" t="s">
        <v>2369</v>
      </c>
      <c r="O233" t="s">
        <v>136</v>
      </c>
      <c r="P233" t="s">
        <v>137</v>
      </c>
      <c r="Q233" t="s">
        <v>2370</v>
      </c>
      <c r="R233" t="s">
        <v>2371</v>
      </c>
      <c r="S233" t="s">
        <v>2372</v>
      </c>
      <c r="T233">
        <v>50.085287000000001</v>
      </c>
      <c r="U233">
        <v>45.402166000000001</v>
      </c>
      <c r="W233">
        <v>564</v>
      </c>
      <c r="X233" t="s">
        <v>161</v>
      </c>
      <c r="Y233" t="s">
        <v>64</v>
      </c>
      <c r="Z233" t="s">
        <v>64</v>
      </c>
      <c r="AA233" t="s">
        <v>162</v>
      </c>
      <c r="AB233">
        <v>272</v>
      </c>
      <c r="AC233">
        <v>887</v>
      </c>
      <c r="AE233">
        <v>4.7</v>
      </c>
      <c r="AF233">
        <v>30</v>
      </c>
      <c r="AG233" t="s">
        <v>67</v>
      </c>
      <c r="AH233">
        <v>0</v>
      </c>
      <c r="AI233">
        <v>0</v>
      </c>
      <c r="AJ233">
        <v>0</v>
      </c>
      <c r="AK233">
        <v>0</v>
      </c>
      <c r="AL233">
        <v>0</v>
      </c>
      <c r="AN233">
        <v>0</v>
      </c>
      <c r="AO233">
        <v>0</v>
      </c>
      <c r="AR233" t="s">
        <v>143</v>
      </c>
      <c r="AS233" t="s">
        <v>144</v>
      </c>
      <c r="BE233" t="s">
        <v>227</v>
      </c>
      <c r="BG233" s="6">
        <v>45260</v>
      </c>
      <c r="BH233" s="5">
        <v>0.69006944444444451</v>
      </c>
      <c r="BI233" s="3" t="str">
        <f t="shared" si="65"/>
        <v>Четверг</v>
      </c>
      <c r="BJ233" s="3">
        <f t="shared" si="66"/>
        <v>16</v>
      </c>
      <c r="BK233" s="3">
        <f t="shared" si="67"/>
        <v>30</v>
      </c>
      <c r="BL233" s="3"/>
      <c r="BM233" s="3">
        <f t="shared" si="68"/>
        <v>4</v>
      </c>
      <c r="BN233" s="3">
        <f t="shared" si="69"/>
        <v>33</v>
      </c>
    </row>
    <row r="234" spans="1:66" x14ac:dyDescent="0.2">
      <c r="A234" t="s">
        <v>127</v>
      </c>
      <c r="B234" t="s">
        <v>151</v>
      </c>
      <c r="C234" t="s">
        <v>152</v>
      </c>
      <c r="D234" t="s">
        <v>130</v>
      </c>
      <c r="E234" t="s">
        <v>219</v>
      </c>
      <c r="F234" t="s">
        <v>2373</v>
      </c>
      <c r="G234">
        <v>4541</v>
      </c>
      <c r="H234" t="s">
        <v>491</v>
      </c>
      <c r="I234" t="s">
        <v>492</v>
      </c>
      <c r="K234" t="s">
        <v>495</v>
      </c>
      <c r="L234" t="s">
        <v>207</v>
      </c>
      <c r="N234" t="s">
        <v>850</v>
      </c>
      <c r="O234" t="s">
        <v>136</v>
      </c>
      <c r="P234" t="s">
        <v>137</v>
      </c>
      <c r="Q234" t="s">
        <v>2374</v>
      </c>
      <c r="R234" t="s">
        <v>2375</v>
      </c>
      <c r="S234" t="s">
        <v>2376</v>
      </c>
      <c r="T234">
        <v>53.195537999999999</v>
      </c>
      <c r="U234">
        <v>50.101782999999998</v>
      </c>
      <c r="W234">
        <v>1657</v>
      </c>
      <c r="X234" t="s">
        <v>161</v>
      </c>
      <c r="Y234" t="s">
        <v>64</v>
      </c>
      <c r="Z234" t="s">
        <v>64</v>
      </c>
      <c r="AA234" t="s">
        <v>162</v>
      </c>
      <c r="AB234">
        <v>272</v>
      </c>
      <c r="AC234">
        <v>887</v>
      </c>
      <c r="AE234">
        <v>4.7</v>
      </c>
      <c r="AF234">
        <v>30</v>
      </c>
      <c r="AG234" t="s">
        <v>67</v>
      </c>
      <c r="AH234">
        <v>0</v>
      </c>
      <c r="AI234">
        <v>0</v>
      </c>
      <c r="AJ234">
        <v>0</v>
      </c>
      <c r="AK234">
        <v>0</v>
      </c>
      <c r="AL234">
        <v>0</v>
      </c>
      <c r="AN234">
        <v>0</v>
      </c>
      <c r="AO234">
        <v>0</v>
      </c>
      <c r="AR234" t="s">
        <v>143</v>
      </c>
      <c r="AS234" t="s">
        <v>144</v>
      </c>
      <c r="BE234" t="s">
        <v>227</v>
      </c>
      <c r="BF234" t="s">
        <v>340</v>
      </c>
      <c r="BG234" s="6">
        <v>45260</v>
      </c>
      <c r="BH234" s="5">
        <v>0.68631944444444448</v>
      </c>
      <c r="BI234" s="3" t="str">
        <f t="shared" ref="BI234:BI259" si="70">IF(BM234=7,"Воскресенье",IF(BM234=6,"Суббота",IF(BM234=5,"Пятница",IF(BM234=4,"Четверг",IF(BM234=3,"Среда",IF(BM234=2,"Вторник","Понедельник"))))))</f>
        <v>Четверг</v>
      </c>
      <c r="BJ234" s="3">
        <f t="shared" ref="BJ234:BJ259" si="71">HOUR(BH234)</f>
        <v>16</v>
      </c>
      <c r="BK234" s="3">
        <f t="shared" ref="BK234:BK259" si="72">IF(BN234&gt;45,45,IF(BN234&gt;30,30,IF(BN234&gt;15,15,0)))</f>
        <v>15</v>
      </c>
      <c r="BL234" s="3"/>
      <c r="BM234" s="3">
        <f t="shared" ref="BM234:BM259" si="73">WEEKDAY(BG234,2)</f>
        <v>4</v>
      </c>
      <c r="BN234" s="3">
        <f t="shared" ref="BN234:BN259" si="74">MINUTE(BH234)</f>
        <v>28</v>
      </c>
    </row>
    <row r="235" spans="1:66" x14ac:dyDescent="0.2">
      <c r="A235" t="s">
        <v>127</v>
      </c>
      <c r="B235" t="s">
        <v>151</v>
      </c>
      <c r="C235" t="s">
        <v>152</v>
      </c>
      <c r="D235" t="s">
        <v>130</v>
      </c>
      <c r="E235" t="s">
        <v>2378</v>
      </c>
      <c r="F235" t="s">
        <v>2379</v>
      </c>
      <c r="G235">
        <v>4543</v>
      </c>
      <c r="H235" t="s">
        <v>1642</v>
      </c>
      <c r="I235" t="s">
        <v>1643</v>
      </c>
      <c r="M235" t="s">
        <v>413</v>
      </c>
      <c r="N235" t="s">
        <v>1644</v>
      </c>
      <c r="O235" t="s">
        <v>136</v>
      </c>
      <c r="P235" t="s">
        <v>137</v>
      </c>
      <c r="Q235" t="s">
        <v>2380</v>
      </c>
      <c r="R235" t="s">
        <v>2381</v>
      </c>
      <c r="S235" t="s">
        <v>2382</v>
      </c>
      <c r="T235">
        <v>56.852676000000002</v>
      </c>
      <c r="U235">
        <v>53.206890999999999</v>
      </c>
      <c r="W235">
        <v>1264</v>
      </c>
      <c r="X235" t="s">
        <v>161</v>
      </c>
      <c r="Y235" t="s">
        <v>64</v>
      </c>
      <c r="Z235" t="s">
        <v>64</v>
      </c>
      <c r="AA235" t="s">
        <v>162</v>
      </c>
      <c r="AB235">
        <v>272</v>
      </c>
      <c r="AC235">
        <v>887</v>
      </c>
      <c r="AE235">
        <v>4.7</v>
      </c>
      <c r="AF235">
        <v>30</v>
      </c>
      <c r="AG235" t="s">
        <v>67</v>
      </c>
      <c r="AH235">
        <v>0</v>
      </c>
      <c r="AI235">
        <v>0</v>
      </c>
      <c r="AJ235">
        <v>0</v>
      </c>
      <c r="AK235">
        <v>0</v>
      </c>
      <c r="AL235">
        <v>0</v>
      </c>
      <c r="AN235">
        <v>0</v>
      </c>
      <c r="AO235">
        <v>0</v>
      </c>
      <c r="AR235" t="s">
        <v>143</v>
      </c>
      <c r="AS235" t="s">
        <v>144</v>
      </c>
      <c r="BE235" t="s">
        <v>227</v>
      </c>
      <c r="BF235" t="s">
        <v>340</v>
      </c>
      <c r="BG235" s="6">
        <v>45260</v>
      </c>
      <c r="BH235" s="5">
        <v>0.67880787037037038</v>
      </c>
      <c r="BI235" s="3" t="str">
        <f t="shared" si="70"/>
        <v>Четверг</v>
      </c>
      <c r="BJ235" s="3">
        <f t="shared" si="71"/>
        <v>16</v>
      </c>
      <c r="BK235" s="3">
        <f t="shared" si="72"/>
        <v>15</v>
      </c>
      <c r="BL235" s="3"/>
      <c r="BM235" s="3">
        <f t="shared" si="73"/>
        <v>4</v>
      </c>
      <c r="BN235" s="3">
        <f t="shared" si="74"/>
        <v>17</v>
      </c>
    </row>
    <row r="236" spans="1:66" x14ac:dyDescent="0.2">
      <c r="A236" t="s">
        <v>127</v>
      </c>
      <c r="B236" t="s">
        <v>151</v>
      </c>
      <c r="C236" t="s">
        <v>152</v>
      </c>
      <c r="D236" t="s">
        <v>130</v>
      </c>
      <c r="E236" t="s">
        <v>817</v>
      </c>
      <c r="F236" t="s">
        <v>2383</v>
      </c>
      <c r="G236">
        <v>4523</v>
      </c>
      <c r="H236" t="s">
        <v>320</v>
      </c>
      <c r="I236" t="s">
        <v>1658</v>
      </c>
      <c r="N236" t="s">
        <v>2384</v>
      </c>
      <c r="O236" t="s">
        <v>136</v>
      </c>
      <c r="P236" t="s">
        <v>137</v>
      </c>
      <c r="Q236" t="s">
        <v>2385</v>
      </c>
      <c r="R236" t="s">
        <v>2386</v>
      </c>
      <c r="S236" t="s">
        <v>2387</v>
      </c>
      <c r="T236">
        <v>56.011313000000001</v>
      </c>
      <c r="U236">
        <v>37.847163999999999</v>
      </c>
      <c r="W236">
        <v>396</v>
      </c>
      <c r="X236" t="s">
        <v>161</v>
      </c>
      <c r="Y236" t="s">
        <v>64</v>
      </c>
      <c r="Z236" t="s">
        <v>64</v>
      </c>
      <c r="AA236" t="s">
        <v>162</v>
      </c>
      <c r="AB236">
        <v>272</v>
      </c>
      <c r="AC236">
        <v>887</v>
      </c>
      <c r="AE236">
        <v>4.7</v>
      </c>
      <c r="AF236">
        <v>30</v>
      </c>
      <c r="AG236" t="s">
        <v>67</v>
      </c>
      <c r="AH236">
        <v>0</v>
      </c>
      <c r="AI236">
        <v>0</v>
      </c>
      <c r="AJ236">
        <v>0</v>
      </c>
      <c r="AK236">
        <v>0</v>
      </c>
      <c r="AL236">
        <v>0</v>
      </c>
      <c r="AN236">
        <v>0</v>
      </c>
      <c r="AO236">
        <v>0</v>
      </c>
      <c r="AR236" t="s">
        <v>143</v>
      </c>
      <c r="AS236" t="s">
        <v>144</v>
      </c>
      <c r="BE236" t="s">
        <v>227</v>
      </c>
      <c r="BG236" s="6">
        <v>45260</v>
      </c>
      <c r="BH236" s="5">
        <v>0.67770833333333336</v>
      </c>
      <c r="BI236" s="3" t="str">
        <f t="shared" si="70"/>
        <v>Четверг</v>
      </c>
      <c r="BJ236" s="3">
        <f t="shared" si="71"/>
        <v>16</v>
      </c>
      <c r="BK236" s="3">
        <f t="shared" si="72"/>
        <v>0</v>
      </c>
      <c r="BL236" s="3"/>
      <c r="BM236" s="3">
        <f t="shared" si="73"/>
        <v>4</v>
      </c>
      <c r="BN236" s="3">
        <f t="shared" si="74"/>
        <v>15</v>
      </c>
    </row>
    <row r="237" spans="1:66" x14ac:dyDescent="0.2">
      <c r="A237" t="s">
        <v>127</v>
      </c>
      <c r="B237" t="s">
        <v>151</v>
      </c>
      <c r="C237" t="s">
        <v>152</v>
      </c>
      <c r="D237" t="s">
        <v>130</v>
      </c>
      <c r="E237" t="s">
        <v>2388</v>
      </c>
      <c r="F237" t="s">
        <v>2389</v>
      </c>
      <c r="G237">
        <v>4546</v>
      </c>
      <c r="H237" t="s">
        <v>514</v>
      </c>
      <c r="I237" t="s">
        <v>2390</v>
      </c>
      <c r="N237" t="s">
        <v>2391</v>
      </c>
      <c r="O237" t="s">
        <v>136</v>
      </c>
      <c r="P237" t="s">
        <v>137</v>
      </c>
      <c r="Q237" t="s">
        <v>2392</v>
      </c>
      <c r="R237" t="s">
        <v>2393</v>
      </c>
      <c r="S237" t="s">
        <v>2394</v>
      </c>
      <c r="T237">
        <v>50.198256000000001</v>
      </c>
      <c r="U237">
        <v>39.562632000000001</v>
      </c>
      <c r="W237">
        <v>444</v>
      </c>
      <c r="X237" t="s">
        <v>161</v>
      </c>
      <c r="Y237" t="s">
        <v>64</v>
      </c>
      <c r="Z237" t="s">
        <v>64</v>
      </c>
      <c r="AA237" t="s">
        <v>162</v>
      </c>
      <c r="AB237">
        <v>272</v>
      </c>
      <c r="AC237">
        <v>887</v>
      </c>
      <c r="AE237">
        <v>4.7</v>
      </c>
      <c r="AF237">
        <v>30</v>
      </c>
      <c r="AG237" t="s">
        <v>67</v>
      </c>
      <c r="AH237">
        <v>0</v>
      </c>
      <c r="AI237">
        <v>0</v>
      </c>
      <c r="AJ237">
        <v>0</v>
      </c>
      <c r="AK237">
        <v>0</v>
      </c>
      <c r="AL237">
        <v>0</v>
      </c>
      <c r="AN237">
        <v>0</v>
      </c>
      <c r="AO237">
        <v>0</v>
      </c>
      <c r="AR237" t="s">
        <v>143</v>
      </c>
      <c r="AS237" t="s">
        <v>144</v>
      </c>
      <c r="BE237" t="s">
        <v>227</v>
      </c>
      <c r="BG237" s="6">
        <v>45260</v>
      </c>
      <c r="BH237" s="5">
        <v>0.67738425925925927</v>
      </c>
      <c r="BI237" s="3" t="str">
        <f t="shared" si="70"/>
        <v>Четверг</v>
      </c>
      <c r="BJ237" s="3">
        <f t="shared" si="71"/>
        <v>16</v>
      </c>
      <c r="BK237" s="3">
        <f t="shared" si="72"/>
        <v>0</v>
      </c>
      <c r="BL237" s="3"/>
      <c r="BM237" s="3">
        <f t="shared" si="73"/>
        <v>4</v>
      </c>
      <c r="BN237" s="3">
        <f t="shared" si="74"/>
        <v>15</v>
      </c>
    </row>
    <row r="238" spans="1:66" x14ac:dyDescent="0.2">
      <c r="A238" t="s">
        <v>127</v>
      </c>
      <c r="B238" t="s">
        <v>151</v>
      </c>
      <c r="C238" t="s">
        <v>152</v>
      </c>
      <c r="D238" t="s">
        <v>130</v>
      </c>
      <c r="E238" t="s">
        <v>2395</v>
      </c>
      <c r="F238" t="s">
        <v>2396</v>
      </c>
      <c r="G238">
        <v>4515</v>
      </c>
      <c r="H238" t="s">
        <v>320</v>
      </c>
      <c r="I238" t="s">
        <v>2226</v>
      </c>
      <c r="N238" t="s">
        <v>2397</v>
      </c>
      <c r="O238" t="s">
        <v>136</v>
      </c>
      <c r="P238" t="s">
        <v>137</v>
      </c>
      <c r="Q238" t="s">
        <v>2398</v>
      </c>
      <c r="R238" t="s">
        <v>2399</v>
      </c>
      <c r="S238" t="s">
        <v>2400</v>
      </c>
      <c r="T238">
        <v>55.597475000000003</v>
      </c>
      <c r="U238">
        <v>38.119802</v>
      </c>
      <c r="W238">
        <v>863</v>
      </c>
      <c r="X238" t="s">
        <v>161</v>
      </c>
      <c r="Y238" t="s">
        <v>64</v>
      </c>
      <c r="Z238" t="s">
        <v>64</v>
      </c>
      <c r="AA238" t="s">
        <v>162</v>
      </c>
      <c r="AB238">
        <v>272</v>
      </c>
      <c r="AC238">
        <v>887</v>
      </c>
      <c r="AE238">
        <v>4.7</v>
      </c>
      <c r="AF238">
        <v>30</v>
      </c>
      <c r="AG238" t="s">
        <v>67</v>
      </c>
      <c r="AH238">
        <v>0</v>
      </c>
      <c r="AI238">
        <v>0</v>
      </c>
      <c r="AJ238">
        <v>0</v>
      </c>
      <c r="AK238">
        <v>0</v>
      </c>
      <c r="AL238">
        <v>0</v>
      </c>
      <c r="AN238">
        <v>0</v>
      </c>
      <c r="AO238">
        <v>0</v>
      </c>
      <c r="AR238" t="s">
        <v>143</v>
      </c>
      <c r="AS238" t="s">
        <v>144</v>
      </c>
      <c r="BE238" t="s">
        <v>227</v>
      </c>
      <c r="BG238" s="6">
        <v>45260</v>
      </c>
      <c r="BH238" s="5">
        <v>0.67515046296296299</v>
      </c>
      <c r="BI238" s="3" t="str">
        <f t="shared" si="70"/>
        <v>Четверг</v>
      </c>
      <c r="BJ238" s="3">
        <f t="shared" si="71"/>
        <v>16</v>
      </c>
      <c r="BK238" s="3">
        <f t="shared" si="72"/>
        <v>0</v>
      </c>
      <c r="BL238" s="3"/>
      <c r="BM238" s="3">
        <f t="shared" si="73"/>
        <v>4</v>
      </c>
      <c r="BN238" s="3">
        <f t="shared" si="74"/>
        <v>12</v>
      </c>
    </row>
    <row r="239" spans="1:66" x14ac:dyDescent="0.2">
      <c r="A239" t="s">
        <v>127</v>
      </c>
      <c r="B239" t="s">
        <v>151</v>
      </c>
      <c r="C239" t="s">
        <v>152</v>
      </c>
      <c r="D239" t="s">
        <v>130</v>
      </c>
      <c r="E239" t="s">
        <v>2401</v>
      </c>
      <c r="F239" t="s">
        <v>2402</v>
      </c>
      <c r="G239">
        <v>4511</v>
      </c>
      <c r="H239" t="s">
        <v>320</v>
      </c>
      <c r="I239" t="s">
        <v>706</v>
      </c>
      <c r="K239" t="s">
        <v>707</v>
      </c>
      <c r="L239" t="s">
        <v>207</v>
      </c>
      <c r="N239" t="s">
        <v>708</v>
      </c>
      <c r="O239" t="s">
        <v>136</v>
      </c>
      <c r="P239" t="s">
        <v>137</v>
      </c>
      <c r="Q239" t="s">
        <v>2403</v>
      </c>
      <c r="R239" t="s">
        <v>2404</v>
      </c>
      <c r="S239" t="s">
        <v>2405</v>
      </c>
      <c r="T239">
        <v>55.676493999999998</v>
      </c>
      <c r="U239">
        <v>37.898116000000002</v>
      </c>
      <c r="W239">
        <v>598</v>
      </c>
      <c r="X239" t="s">
        <v>161</v>
      </c>
      <c r="Y239" t="s">
        <v>64</v>
      </c>
      <c r="Z239" t="s">
        <v>64</v>
      </c>
      <c r="AA239" t="s">
        <v>162</v>
      </c>
      <c r="AB239">
        <v>272</v>
      </c>
      <c r="AC239">
        <v>887</v>
      </c>
      <c r="AE239">
        <v>4.7</v>
      </c>
      <c r="AF239">
        <v>30</v>
      </c>
      <c r="AG239" t="s">
        <v>67</v>
      </c>
      <c r="AH239">
        <v>0</v>
      </c>
      <c r="AI239">
        <v>0</v>
      </c>
      <c r="AJ239">
        <v>0</v>
      </c>
      <c r="AK239">
        <v>0</v>
      </c>
      <c r="AL239">
        <v>0</v>
      </c>
      <c r="AN239">
        <v>0</v>
      </c>
      <c r="AO239">
        <v>0</v>
      </c>
      <c r="AR239" t="s">
        <v>143</v>
      </c>
      <c r="AS239" t="s">
        <v>144</v>
      </c>
      <c r="BE239" t="s">
        <v>227</v>
      </c>
      <c r="BG239" s="6">
        <v>45260</v>
      </c>
      <c r="BH239" s="5">
        <v>0.67473379629629626</v>
      </c>
      <c r="BI239" s="3" t="str">
        <f t="shared" si="70"/>
        <v>Четверг</v>
      </c>
      <c r="BJ239" s="3">
        <f t="shared" si="71"/>
        <v>16</v>
      </c>
      <c r="BK239" s="3">
        <f t="shared" si="72"/>
        <v>0</v>
      </c>
      <c r="BL239" s="3"/>
      <c r="BM239" s="3">
        <f t="shared" si="73"/>
        <v>4</v>
      </c>
      <c r="BN239" s="3">
        <f t="shared" si="74"/>
        <v>11</v>
      </c>
    </row>
    <row r="240" spans="1:66" x14ac:dyDescent="0.2">
      <c r="A240" t="s">
        <v>127</v>
      </c>
      <c r="B240" t="s">
        <v>151</v>
      </c>
      <c r="C240" t="s">
        <v>152</v>
      </c>
      <c r="D240" t="s">
        <v>130</v>
      </c>
      <c r="E240" t="s">
        <v>2395</v>
      </c>
      <c r="F240" t="s">
        <v>2406</v>
      </c>
      <c r="G240">
        <v>4520</v>
      </c>
      <c r="H240" t="s">
        <v>320</v>
      </c>
      <c r="I240" t="s">
        <v>1229</v>
      </c>
      <c r="N240" t="s">
        <v>1230</v>
      </c>
      <c r="O240" t="s">
        <v>136</v>
      </c>
      <c r="P240" t="s">
        <v>137</v>
      </c>
      <c r="Q240" t="s">
        <v>2407</v>
      </c>
      <c r="R240" t="s">
        <v>2408</v>
      </c>
      <c r="S240" t="s">
        <v>2409</v>
      </c>
      <c r="T240">
        <v>55.854470999999997</v>
      </c>
      <c r="U240">
        <v>38.441865999999997</v>
      </c>
      <c r="W240">
        <v>376</v>
      </c>
      <c r="X240" t="s">
        <v>161</v>
      </c>
      <c r="Y240" t="s">
        <v>64</v>
      </c>
      <c r="Z240" t="s">
        <v>64</v>
      </c>
      <c r="AA240" t="s">
        <v>162</v>
      </c>
      <c r="AB240">
        <v>272</v>
      </c>
      <c r="AC240">
        <v>887</v>
      </c>
      <c r="AE240">
        <v>4.7</v>
      </c>
      <c r="AF240">
        <v>30</v>
      </c>
      <c r="AG240" t="s">
        <v>67</v>
      </c>
      <c r="AH240">
        <v>0</v>
      </c>
      <c r="AI240">
        <v>0</v>
      </c>
      <c r="AJ240">
        <v>0</v>
      </c>
      <c r="AK240">
        <v>0</v>
      </c>
      <c r="AL240">
        <v>0</v>
      </c>
      <c r="AN240">
        <v>0</v>
      </c>
      <c r="AO240">
        <v>0</v>
      </c>
      <c r="AR240" t="s">
        <v>143</v>
      </c>
      <c r="AS240" t="s">
        <v>144</v>
      </c>
      <c r="BE240" t="s">
        <v>227</v>
      </c>
      <c r="BG240" s="6">
        <v>45260</v>
      </c>
      <c r="BH240" s="5">
        <v>0.67391203703703706</v>
      </c>
      <c r="BI240" s="3" t="str">
        <f t="shared" si="70"/>
        <v>Четверг</v>
      </c>
      <c r="BJ240" s="3">
        <f t="shared" si="71"/>
        <v>16</v>
      </c>
      <c r="BK240" s="3">
        <f t="shared" si="72"/>
        <v>0</v>
      </c>
      <c r="BL240" s="3"/>
      <c r="BM240" s="3">
        <f t="shared" si="73"/>
        <v>4</v>
      </c>
      <c r="BN240" s="3">
        <f t="shared" si="74"/>
        <v>10</v>
      </c>
    </row>
    <row r="241" spans="1:66" x14ac:dyDescent="0.2">
      <c r="A241" t="s">
        <v>127</v>
      </c>
      <c r="B241" t="s">
        <v>151</v>
      </c>
      <c r="C241" t="s">
        <v>152</v>
      </c>
      <c r="D241" t="s">
        <v>130</v>
      </c>
      <c r="E241" t="s">
        <v>2395</v>
      </c>
      <c r="F241" t="s">
        <v>2410</v>
      </c>
      <c r="G241">
        <v>4528</v>
      </c>
      <c r="H241" t="s">
        <v>320</v>
      </c>
      <c r="I241" t="s">
        <v>2411</v>
      </c>
      <c r="N241" t="s">
        <v>2412</v>
      </c>
      <c r="O241" t="s">
        <v>136</v>
      </c>
      <c r="P241" t="s">
        <v>137</v>
      </c>
      <c r="Q241" t="s">
        <v>2413</v>
      </c>
      <c r="R241" t="s">
        <v>2414</v>
      </c>
      <c r="S241" t="s">
        <v>2415</v>
      </c>
      <c r="T241">
        <v>55.971809</v>
      </c>
      <c r="U241">
        <v>37.924374</v>
      </c>
      <c r="W241">
        <v>323</v>
      </c>
      <c r="X241" t="s">
        <v>161</v>
      </c>
      <c r="Y241" t="s">
        <v>64</v>
      </c>
      <c r="Z241" t="s">
        <v>64</v>
      </c>
      <c r="AA241" t="s">
        <v>162</v>
      </c>
      <c r="AB241">
        <v>272</v>
      </c>
      <c r="AC241">
        <v>887</v>
      </c>
      <c r="AE241">
        <v>4.7</v>
      </c>
      <c r="AF241">
        <v>30</v>
      </c>
      <c r="AG241" t="s">
        <v>67</v>
      </c>
      <c r="AH241">
        <v>0</v>
      </c>
      <c r="AI241">
        <v>0</v>
      </c>
      <c r="AJ241">
        <v>0</v>
      </c>
      <c r="AK241">
        <v>0</v>
      </c>
      <c r="AL241">
        <v>0</v>
      </c>
      <c r="AN241">
        <v>0</v>
      </c>
      <c r="AO241">
        <v>0</v>
      </c>
      <c r="AR241" t="s">
        <v>143</v>
      </c>
      <c r="AS241" t="s">
        <v>144</v>
      </c>
      <c r="BE241" t="s">
        <v>227</v>
      </c>
      <c r="BG241" s="6">
        <v>45260</v>
      </c>
      <c r="BH241" s="5">
        <v>0.6675578703703704</v>
      </c>
      <c r="BI241" s="3" t="str">
        <f t="shared" si="70"/>
        <v>Четверг</v>
      </c>
      <c r="BJ241" s="3">
        <f t="shared" si="71"/>
        <v>16</v>
      </c>
      <c r="BK241" s="3">
        <f t="shared" si="72"/>
        <v>0</v>
      </c>
      <c r="BL241" s="3"/>
      <c r="BM241" s="3">
        <f t="shared" si="73"/>
        <v>4</v>
      </c>
      <c r="BN241" s="3">
        <f t="shared" si="74"/>
        <v>1</v>
      </c>
    </row>
    <row r="242" spans="1:66" x14ac:dyDescent="0.2">
      <c r="A242" t="s">
        <v>127</v>
      </c>
      <c r="B242" t="s">
        <v>76</v>
      </c>
      <c r="D242" t="s">
        <v>59</v>
      </c>
      <c r="E242" t="s">
        <v>2419</v>
      </c>
      <c r="F242" t="s">
        <v>2420</v>
      </c>
      <c r="G242">
        <v>4000</v>
      </c>
      <c r="H242" t="s">
        <v>60</v>
      </c>
      <c r="I242" t="s">
        <v>2421</v>
      </c>
      <c r="N242" t="s">
        <v>2422</v>
      </c>
      <c r="O242" t="s">
        <v>136</v>
      </c>
      <c r="P242" t="s">
        <v>137</v>
      </c>
      <c r="Q242" t="s">
        <v>2423</v>
      </c>
      <c r="R242" t="s">
        <v>2424</v>
      </c>
      <c r="S242" t="s">
        <v>2425</v>
      </c>
      <c r="T242">
        <v>45.042870999999998</v>
      </c>
      <c r="U242">
        <v>33.960028000000001</v>
      </c>
      <c r="V242">
        <v>6</v>
      </c>
      <c r="W242">
        <v>556</v>
      </c>
      <c r="X242" t="s">
        <v>2426</v>
      </c>
      <c r="Y242" t="s">
        <v>64</v>
      </c>
      <c r="Z242" t="s">
        <v>64</v>
      </c>
      <c r="AA242" t="s">
        <v>454</v>
      </c>
      <c r="AB242">
        <v>95</v>
      </c>
      <c r="AC242">
        <v>19</v>
      </c>
      <c r="AD242" t="s">
        <v>260</v>
      </c>
      <c r="AE242">
        <v>5</v>
      </c>
      <c r="AF242">
        <v>25</v>
      </c>
      <c r="AG242" t="s">
        <v>67</v>
      </c>
      <c r="AH242">
        <v>0</v>
      </c>
      <c r="AI242">
        <v>0</v>
      </c>
      <c r="AJ242">
        <v>0</v>
      </c>
      <c r="AK242">
        <v>0</v>
      </c>
      <c r="AL242">
        <v>0</v>
      </c>
      <c r="AN242">
        <v>0</v>
      </c>
      <c r="AO242">
        <v>0</v>
      </c>
      <c r="AR242" t="s">
        <v>143</v>
      </c>
      <c r="AS242" t="s">
        <v>144</v>
      </c>
      <c r="BE242" t="s">
        <v>227</v>
      </c>
      <c r="BF242" t="s">
        <v>340</v>
      </c>
      <c r="BG242" s="6">
        <v>45260</v>
      </c>
      <c r="BH242" s="5">
        <v>0.65881944444444451</v>
      </c>
      <c r="BI242" s="3" t="str">
        <f t="shared" si="70"/>
        <v>Четверг</v>
      </c>
      <c r="BJ242" s="3">
        <f t="shared" si="71"/>
        <v>15</v>
      </c>
      <c r="BK242" s="3">
        <f t="shared" si="72"/>
        <v>45</v>
      </c>
      <c r="BL242" s="3"/>
      <c r="BM242" s="3">
        <f t="shared" si="73"/>
        <v>4</v>
      </c>
      <c r="BN242" s="3">
        <f t="shared" si="74"/>
        <v>48</v>
      </c>
    </row>
    <row r="243" spans="1:66" x14ac:dyDescent="0.2">
      <c r="A243" t="s">
        <v>127</v>
      </c>
      <c r="B243" t="s">
        <v>128</v>
      </c>
      <c r="C243" t="s">
        <v>129</v>
      </c>
      <c r="D243" t="s">
        <v>130</v>
      </c>
      <c r="E243" t="s">
        <v>131</v>
      </c>
      <c r="F243" t="s">
        <v>2429</v>
      </c>
      <c r="G243">
        <v>9000</v>
      </c>
      <c r="H243" t="s">
        <v>133</v>
      </c>
      <c r="I243" t="s">
        <v>214</v>
      </c>
      <c r="N243" t="s">
        <v>215</v>
      </c>
      <c r="O243" t="s">
        <v>136</v>
      </c>
      <c r="P243" t="s">
        <v>137</v>
      </c>
      <c r="Q243" t="s">
        <v>2430</v>
      </c>
      <c r="R243" t="s">
        <v>2431</v>
      </c>
      <c r="S243" t="s">
        <v>2432</v>
      </c>
      <c r="T243">
        <v>47.138333000000003</v>
      </c>
      <c r="U243">
        <v>39.744469000000002</v>
      </c>
      <c r="X243" t="s">
        <v>141</v>
      </c>
      <c r="Y243" t="s">
        <v>67</v>
      </c>
      <c r="Z243" t="s">
        <v>67</v>
      </c>
      <c r="AB243" t="s">
        <v>142</v>
      </c>
      <c r="AC243" t="s">
        <v>142</v>
      </c>
      <c r="AF243">
        <v>0</v>
      </c>
      <c r="AG243" t="s">
        <v>67</v>
      </c>
      <c r="AH243">
        <v>0</v>
      </c>
      <c r="AI243">
        <v>0</v>
      </c>
      <c r="AJ243">
        <v>0</v>
      </c>
      <c r="AK243">
        <v>0</v>
      </c>
      <c r="AL243">
        <v>0</v>
      </c>
      <c r="AN243">
        <v>0</v>
      </c>
      <c r="AO243">
        <v>0</v>
      </c>
      <c r="AR243" t="s">
        <v>143</v>
      </c>
      <c r="AS243" t="s">
        <v>144</v>
      </c>
      <c r="BE243" t="s">
        <v>145</v>
      </c>
      <c r="BG243" s="6">
        <v>45260</v>
      </c>
      <c r="BH243" s="5">
        <v>0.64450231481481479</v>
      </c>
      <c r="BI243" s="3" t="str">
        <f t="shared" si="70"/>
        <v>Четверг</v>
      </c>
      <c r="BJ243" s="3">
        <f t="shared" si="71"/>
        <v>15</v>
      </c>
      <c r="BK243" s="3">
        <f t="shared" si="72"/>
        <v>15</v>
      </c>
      <c r="BL243" s="3"/>
      <c r="BM243" s="3">
        <f t="shared" si="73"/>
        <v>4</v>
      </c>
      <c r="BN243" s="3">
        <f t="shared" si="74"/>
        <v>28</v>
      </c>
    </row>
    <row r="244" spans="1:66" x14ac:dyDescent="0.2">
      <c r="A244" t="s">
        <v>127</v>
      </c>
      <c r="B244" t="s">
        <v>76</v>
      </c>
      <c r="D244" t="s">
        <v>59</v>
      </c>
      <c r="E244" t="s">
        <v>2433</v>
      </c>
      <c r="F244" t="s">
        <v>2434</v>
      </c>
      <c r="G244">
        <v>8000</v>
      </c>
      <c r="H244" t="s">
        <v>198</v>
      </c>
      <c r="I244" t="s">
        <v>2435</v>
      </c>
      <c r="N244" t="s">
        <v>2436</v>
      </c>
      <c r="O244" t="s">
        <v>136</v>
      </c>
      <c r="P244" t="s">
        <v>137</v>
      </c>
      <c r="Q244" t="s">
        <v>2437</v>
      </c>
      <c r="R244" t="s">
        <v>2438</v>
      </c>
      <c r="S244" t="s">
        <v>2439</v>
      </c>
      <c r="T244">
        <v>45.465328102857143</v>
      </c>
      <c r="U244">
        <v>39.424900087752448</v>
      </c>
      <c r="W244">
        <v>43</v>
      </c>
      <c r="X244" t="s">
        <v>2440</v>
      </c>
      <c r="Y244" t="s">
        <v>64</v>
      </c>
      <c r="Z244" t="s">
        <v>64</v>
      </c>
      <c r="AA244" t="s">
        <v>343</v>
      </c>
      <c r="AB244">
        <v>1</v>
      </c>
      <c r="AC244">
        <v>4</v>
      </c>
      <c r="AE244">
        <v>0</v>
      </c>
      <c r="AF244">
        <v>0</v>
      </c>
      <c r="AG244" t="s">
        <v>64</v>
      </c>
      <c r="AH244">
        <v>0</v>
      </c>
      <c r="AI244">
        <v>0</v>
      </c>
      <c r="AJ244">
        <v>0</v>
      </c>
      <c r="AK244">
        <v>0</v>
      </c>
      <c r="AL244">
        <v>0</v>
      </c>
      <c r="AN244">
        <v>0</v>
      </c>
      <c r="AO244">
        <v>0</v>
      </c>
      <c r="AR244" t="s">
        <v>143</v>
      </c>
      <c r="AS244" t="s">
        <v>144</v>
      </c>
      <c r="BE244" t="s">
        <v>227</v>
      </c>
      <c r="BF244" t="s">
        <v>340</v>
      </c>
      <c r="BG244" s="6">
        <v>45260</v>
      </c>
      <c r="BH244" s="5">
        <v>0.62435185185185182</v>
      </c>
      <c r="BI244" s="3" t="str">
        <f t="shared" si="70"/>
        <v>Четверг</v>
      </c>
      <c r="BJ244" s="3">
        <f t="shared" si="71"/>
        <v>14</v>
      </c>
      <c r="BK244" s="3">
        <f t="shared" si="72"/>
        <v>45</v>
      </c>
      <c r="BL244" s="3"/>
      <c r="BM244" s="3">
        <f t="shared" si="73"/>
        <v>4</v>
      </c>
      <c r="BN244" s="3">
        <f t="shared" si="74"/>
        <v>59</v>
      </c>
    </row>
    <row r="245" spans="1:66" x14ac:dyDescent="0.2">
      <c r="A245" t="s">
        <v>127</v>
      </c>
      <c r="B245" t="s">
        <v>128</v>
      </c>
      <c r="C245" t="s">
        <v>129</v>
      </c>
      <c r="D245" t="s">
        <v>130</v>
      </c>
      <c r="E245" t="s">
        <v>131</v>
      </c>
      <c r="F245" t="s">
        <v>2442</v>
      </c>
      <c r="G245">
        <v>9000</v>
      </c>
      <c r="H245" t="s">
        <v>133</v>
      </c>
      <c r="I245" t="s">
        <v>371</v>
      </c>
      <c r="M245" t="s">
        <v>315</v>
      </c>
      <c r="N245" t="s">
        <v>1424</v>
      </c>
      <c r="O245" t="s">
        <v>136</v>
      </c>
      <c r="P245" t="s">
        <v>137</v>
      </c>
      <c r="Q245" t="s">
        <v>2443</v>
      </c>
      <c r="R245" t="s">
        <v>2444</v>
      </c>
      <c r="S245" t="s">
        <v>2445</v>
      </c>
      <c r="T245">
        <v>47.228149000000002</v>
      </c>
      <c r="U245">
        <v>39.728513999999997</v>
      </c>
      <c r="X245" t="s">
        <v>141</v>
      </c>
      <c r="Y245" t="s">
        <v>67</v>
      </c>
      <c r="Z245" t="s">
        <v>67</v>
      </c>
      <c r="AB245" t="s">
        <v>142</v>
      </c>
      <c r="AC245" t="s">
        <v>142</v>
      </c>
      <c r="AF245">
        <v>0</v>
      </c>
      <c r="AG245" t="s">
        <v>67</v>
      </c>
      <c r="AH245">
        <v>0</v>
      </c>
      <c r="AI245">
        <v>0</v>
      </c>
      <c r="AJ245">
        <v>0</v>
      </c>
      <c r="AK245">
        <v>0</v>
      </c>
      <c r="AL245">
        <v>0</v>
      </c>
      <c r="AN245">
        <v>0</v>
      </c>
      <c r="AO245">
        <v>0</v>
      </c>
      <c r="AR245" t="s">
        <v>143</v>
      </c>
      <c r="AS245" t="s">
        <v>144</v>
      </c>
      <c r="BE245" t="s">
        <v>145</v>
      </c>
      <c r="BG245" s="6">
        <v>45260</v>
      </c>
      <c r="BH245" s="5">
        <v>0.5360300925925926</v>
      </c>
      <c r="BI245" s="3" t="str">
        <f t="shared" si="70"/>
        <v>Четверг</v>
      </c>
      <c r="BJ245" s="3">
        <f t="shared" si="71"/>
        <v>12</v>
      </c>
      <c r="BK245" s="3">
        <f t="shared" si="72"/>
        <v>45</v>
      </c>
      <c r="BL245" s="3"/>
      <c r="BM245" s="3">
        <f t="shared" si="73"/>
        <v>4</v>
      </c>
      <c r="BN245" s="3">
        <f t="shared" si="74"/>
        <v>51</v>
      </c>
    </row>
    <row r="246" spans="1:66" x14ac:dyDescent="0.2">
      <c r="A246" t="s">
        <v>57</v>
      </c>
      <c r="B246" t="s">
        <v>76</v>
      </c>
      <c r="D246" t="s">
        <v>59</v>
      </c>
      <c r="E246" s="24" t="s">
        <v>2446</v>
      </c>
      <c r="F246" t="s">
        <v>2447</v>
      </c>
      <c r="G246">
        <v>100</v>
      </c>
      <c r="H246" t="s">
        <v>352</v>
      </c>
      <c r="I246" t="s">
        <v>2448</v>
      </c>
      <c r="N246" t="s">
        <v>2449</v>
      </c>
      <c r="O246" t="s">
        <v>62</v>
      </c>
      <c r="P246" t="s">
        <v>63</v>
      </c>
      <c r="Q246" t="s">
        <v>2450</v>
      </c>
      <c r="R246" t="s">
        <v>2451</v>
      </c>
      <c r="S246" t="s">
        <v>2452</v>
      </c>
      <c r="T246">
        <v>43.204639</v>
      </c>
      <c r="U246">
        <v>46.866886000000001</v>
      </c>
      <c r="W246">
        <v>395</v>
      </c>
      <c r="X246" t="s">
        <v>2453</v>
      </c>
      <c r="Y246" t="s">
        <v>64</v>
      </c>
      <c r="Z246" t="s">
        <v>64</v>
      </c>
      <c r="AA246" t="s">
        <v>339</v>
      </c>
      <c r="AB246">
        <v>2</v>
      </c>
      <c r="AC246">
        <v>1</v>
      </c>
      <c r="AE246">
        <v>0</v>
      </c>
      <c r="AF246">
        <v>0</v>
      </c>
      <c r="AG246" t="s">
        <v>67</v>
      </c>
      <c r="AH246">
        <v>0</v>
      </c>
      <c r="AI246">
        <v>0</v>
      </c>
      <c r="AJ246">
        <v>0</v>
      </c>
      <c r="AK246">
        <v>0</v>
      </c>
      <c r="AL246">
        <v>0</v>
      </c>
      <c r="AN246">
        <v>0</v>
      </c>
      <c r="AO246">
        <v>0</v>
      </c>
      <c r="AR246" t="s">
        <v>68</v>
      </c>
      <c r="AS246" t="s">
        <v>69</v>
      </c>
      <c r="AT246" t="s">
        <v>208</v>
      </c>
      <c r="AU246" t="s">
        <v>477</v>
      </c>
      <c r="AV246" t="s">
        <v>72</v>
      </c>
      <c r="AW246" t="s">
        <v>67</v>
      </c>
      <c r="AX246" t="s">
        <v>73</v>
      </c>
      <c r="AY246" t="s">
        <v>67</v>
      </c>
      <c r="AZ246" t="s">
        <v>67</v>
      </c>
      <c r="BA246" t="s">
        <v>83</v>
      </c>
      <c r="BB246" t="s">
        <v>196</v>
      </c>
      <c r="BC246" t="s">
        <v>83</v>
      </c>
      <c r="BD246" t="s">
        <v>74</v>
      </c>
      <c r="BG246" s="6">
        <v>45260</v>
      </c>
      <c r="BH246" s="5">
        <v>0.53134259259259264</v>
      </c>
      <c r="BI246" s="3" t="str">
        <f t="shared" si="70"/>
        <v>Четверг</v>
      </c>
      <c r="BJ246" s="3">
        <f t="shared" si="71"/>
        <v>12</v>
      </c>
      <c r="BK246" s="3">
        <f t="shared" si="72"/>
        <v>30</v>
      </c>
      <c r="BL246" s="3"/>
      <c r="BM246" s="3">
        <f t="shared" si="73"/>
        <v>4</v>
      </c>
      <c r="BN246" s="3">
        <f t="shared" si="74"/>
        <v>45</v>
      </c>
    </row>
    <row r="247" spans="1:66" x14ac:dyDescent="0.2">
      <c r="A247" t="s">
        <v>57</v>
      </c>
      <c r="B247" t="s">
        <v>76</v>
      </c>
      <c r="D247" t="s">
        <v>59</v>
      </c>
      <c r="E247" t="s">
        <v>2454</v>
      </c>
      <c r="F247" t="s">
        <v>2455</v>
      </c>
      <c r="G247">
        <v>0</v>
      </c>
      <c r="H247" t="s">
        <v>491</v>
      </c>
      <c r="I247" t="s">
        <v>1870</v>
      </c>
      <c r="N247" t="s">
        <v>2456</v>
      </c>
      <c r="O247" t="s">
        <v>62</v>
      </c>
      <c r="P247" t="s">
        <v>63</v>
      </c>
      <c r="Q247" t="s">
        <v>2457</v>
      </c>
      <c r="R247" t="s">
        <v>2458</v>
      </c>
      <c r="S247" t="s">
        <v>2459</v>
      </c>
      <c r="T247">
        <v>53.251460999999999</v>
      </c>
      <c r="U247">
        <v>50.480252</v>
      </c>
      <c r="W247">
        <v>722</v>
      </c>
      <c r="X247" t="s">
        <v>2460</v>
      </c>
      <c r="Y247" t="s">
        <v>64</v>
      </c>
      <c r="Z247" t="s">
        <v>64</v>
      </c>
      <c r="AA247" t="s">
        <v>366</v>
      </c>
      <c r="AB247">
        <v>4</v>
      </c>
      <c r="AC247">
        <v>0</v>
      </c>
      <c r="AD247" t="s">
        <v>510</v>
      </c>
      <c r="AE247">
        <v>4.8</v>
      </c>
      <c r="AF247">
        <v>20</v>
      </c>
      <c r="AG247" t="s">
        <v>67</v>
      </c>
      <c r="AH247">
        <v>0</v>
      </c>
      <c r="AI247">
        <v>0</v>
      </c>
      <c r="AJ247">
        <v>0</v>
      </c>
      <c r="AK247">
        <v>0</v>
      </c>
      <c r="AL247">
        <v>0</v>
      </c>
      <c r="AN247">
        <v>0</v>
      </c>
      <c r="AO247">
        <v>0</v>
      </c>
      <c r="AR247" t="s">
        <v>68</v>
      </c>
      <c r="AS247" t="s">
        <v>69</v>
      </c>
      <c r="AT247" t="s">
        <v>80</v>
      </c>
      <c r="AU247" t="s">
        <v>506</v>
      </c>
      <c r="AV247" t="s">
        <v>72</v>
      </c>
      <c r="AW247" t="s">
        <v>64</v>
      </c>
      <c r="AY247" t="s">
        <v>64</v>
      </c>
      <c r="AZ247" t="s">
        <v>67</v>
      </c>
      <c r="BB247" t="s">
        <v>552</v>
      </c>
      <c r="BD247" t="s">
        <v>552</v>
      </c>
      <c r="BG247" s="6">
        <v>45260</v>
      </c>
      <c r="BH247" s="5">
        <v>0.5020486111111111</v>
      </c>
      <c r="BI247" s="3" t="str">
        <f t="shared" si="70"/>
        <v>Четверг</v>
      </c>
      <c r="BJ247" s="3">
        <f t="shared" si="71"/>
        <v>12</v>
      </c>
      <c r="BK247" s="3">
        <f t="shared" si="72"/>
        <v>0</v>
      </c>
      <c r="BL247" s="3"/>
      <c r="BM247" s="3">
        <f t="shared" si="73"/>
        <v>4</v>
      </c>
      <c r="BN247" s="3">
        <f t="shared" si="74"/>
        <v>2</v>
      </c>
    </row>
    <row r="248" spans="1:66" x14ac:dyDescent="0.2">
      <c r="A248" t="s">
        <v>127</v>
      </c>
      <c r="B248" t="s">
        <v>76</v>
      </c>
      <c r="D248" t="s">
        <v>130</v>
      </c>
      <c r="E248" t="s">
        <v>2463</v>
      </c>
      <c r="F248" t="s">
        <v>2464</v>
      </c>
      <c r="G248">
        <v>999</v>
      </c>
      <c r="H248" t="s">
        <v>204</v>
      </c>
      <c r="I248" t="s">
        <v>1660</v>
      </c>
      <c r="N248" t="s">
        <v>1661</v>
      </c>
      <c r="O248" t="s">
        <v>136</v>
      </c>
      <c r="P248" t="s">
        <v>137</v>
      </c>
      <c r="Q248" t="s">
        <v>2465</v>
      </c>
      <c r="R248" t="s">
        <v>2466</v>
      </c>
      <c r="S248" t="s">
        <v>2467</v>
      </c>
      <c r="T248">
        <v>56.059001000000002</v>
      </c>
      <c r="U248">
        <v>44.317531000000002</v>
      </c>
      <c r="V248">
        <v>1</v>
      </c>
      <c r="W248">
        <v>216</v>
      </c>
      <c r="X248" t="s">
        <v>2468</v>
      </c>
      <c r="Y248" t="s">
        <v>64</v>
      </c>
      <c r="Z248" t="s">
        <v>64</v>
      </c>
      <c r="AA248" t="s">
        <v>542</v>
      </c>
      <c r="AB248">
        <v>1</v>
      </c>
      <c r="AC248">
        <v>0</v>
      </c>
      <c r="AD248" t="s">
        <v>90</v>
      </c>
      <c r="AE248">
        <v>5</v>
      </c>
      <c r="AF248">
        <v>5</v>
      </c>
      <c r="AG248" t="s">
        <v>67</v>
      </c>
      <c r="AH248">
        <v>0</v>
      </c>
      <c r="AI248">
        <v>0</v>
      </c>
      <c r="AJ248">
        <v>0</v>
      </c>
      <c r="AK248">
        <v>0</v>
      </c>
      <c r="AL248">
        <v>0</v>
      </c>
      <c r="AN248">
        <v>0</v>
      </c>
      <c r="AO248">
        <v>0</v>
      </c>
      <c r="AR248" t="s">
        <v>143</v>
      </c>
      <c r="AS248" t="s">
        <v>144</v>
      </c>
      <c r="BE248" t="s">
        <v>227</v>
      </c>
      <c r="BF248" t="s">
        <v>340</v>
      </c>
      <c r="BG248" s="6">
        <v>45260</v>
      </c>
      <c r="BH248" s="5">
        <v>0.43707175925925923</v>
      </c>
      <c r="BI248" s="3" t="str">
        <f t="shared" si="70"/>
        <v>Четверг</v>
      </c>
      <c r="BJ248" s="3">
        <f t="shared" si="71"/>
        <v>10</v>
      </c>
      <c r="BK248" s="3">
        <f t="shared" si="72"/>
        <v>15</v>
      </c>
      <c r="BL248" s="3"/>
      <c r="BM248" s="3">
        <f t="shared" si="73"/>
        <v>4</v>
      </c>
      <c r="BN248" s="3">
        <f t="shared" si="74"/>
        <v>29</v>
      </c>
    </row>
    <row r="249" spans="1:66" x14ac:dyDescent="0.2">
      <c r="A249" t="s">
        <v>127</v>
      </c>
      <c r="B249" t="s">
        <v>128</v>
      </c>
      <c r="C249" t="s">
        <v>129</v>
      </c>
      <c r="D249" t="s">
        <v>130</v>
      </c>
      <c r="E249" t="s">
        <v>131</v>
      </c>
      <c r="F249" t="s">
        <v>2469</v>
      </c>
      <c r="G249">
        <v>9000</v>
      </c>
      <c r="H249" t="s">
        <v>155</v>
      </c>
      <c r="I249" t="s">
        <v>712</v>
      </c>
      <c r="M249" t="s">
        <v>200</v>
      </c>
      <c r="N249" t="s">
        <v>2305</v>
      </c>
      <c r="O249" t="s">
        <v>136</v>
      </c>
      <c r="P249" t="s">
        <v>137</v>
      </c>
      <c r="Q249" t="s">
        <v>2470</v>
      </c>
      <c r="R249" t="s">
        <v>2471</v>
      </c>
      <c r="S249" t="s">
        <v>2472</v>
      </c>
      <c r="T249">
        <v>48.720858999999997</v>
      </c>
      <c r="U249">
        <v>44.530926000000001</v>
      </c>
      <c r="W249">
        <v>4</v>
      </c>
      <c r="X249" t="s">
        <v>141</v>
      </c>
      <c r="Y249" t="s">
        <v>67</v>
      </c>
      <c r="Z249" t="s">
        <v>67</v>
      </c>
      <c r="AB249" t="s">
        <v>142</v>
      </c>
      <c r="AC249" t="s">
        <v>142</v>
      </c>
      <c r="AF249">
        <v>0</v>
      </c>
      <c r="AG249" t="s">
        <v>67</v>
      </c>
      <c r="AH249">
        <v>0</v>
      </c>
      <c r="AI249">
        <v>0</v>
      </c>
      <c r="AJ249">
        <v>0</v>
      </c>
      <c r="AK249">
        <v>0</v>
      </c>
      <c r="AL249">
        <v>0</v>
      </c>
      <c r="AN249">
        <v>0</v>
      </c>
      <c r="AO249">
        <v>0</v>
      </c>
      <c r="AR249" t="s">
        <v>143</v>
      </c>
      <c r="AS249" t="s">
        <v>144</v>
      </c>
      <c r="BE249" t="s">
        <v>145</v>
      </c>
      <c r="BG249" s="6">
        <v>45260</v>
      </c>
      <c r="BH249" s="5">
        <v>0.42947916666666663</v>
      </c>
      <c r="BI249" s="3" t="str">
        <f t="shared" si="70"/>
        <v>Четверг</v>
      </c>
      <c r="BJ249" s="3">
        <f t="shared" si="71"/>
        <v>10</v>
      </c>
      <c r="BK249" s="3">
        <f t="shared" si="72"/>
        <v>15</v>
      </c>
      <c r="BL249" s="3"/>
      <c r="BM249" s="3">
        <f t="shared" si="73"/>
        <v>4</v>
      </c>
      <c r="BN249" s="3">
        <f t="shared" si="74"/>
        <v>18</v>
      </c>
    </row>
    <row r="250" spans="1:66" x14ac:dyDescent="0.2">
      <c r="A250" t="s">
        <v>127</v>
      </c>
      <c r="B250" t="s">
        <v>76</v>
      </c>
      <c r="D250" t="s">
        <v>59</v>
      </c>
      <c r="E250" t="s">
        <v>331</v>
      </c>
      <c r="F250" t="s">
        <v>2474</v>
      </c>
      <c r="G250">
        <v>4000</v>
      </c>
      <c r="H250" t="s">
        <v>406</v>
      </c>
      <c r="I250" t="s">
        <v>483</v>
      </c>
      <c r="N250" t="s">
        <v>2475</v>
      </c>
      <c r="O250" t="s">
        <v>136</v>
      </c>
      <c r="P250" t="s">
        <v>137</v>
      </c>
      <c r="Q250" t="s">
        <v>2476</v>
      </c>
      <c r="R250" t="s">
        <v>2477</v>
      </c>
      <c r="S250" t="s">
        <v>2478</v>
      </c>
      <c r="T250">
        <v>55.454498999999998</v>
      </c>
      <c r="U250">
        <v>52.340600999999999</v>
      </c>
      <c r="W250">
        <v>177</v>
      </c>
      <c r="X250" t="s">
        <v>2479</v>
      </c>
      <c r="Y250" t="s">
        <v>64</v>
      </c>
      <c r="Z250" t="s">
        <v>64</v>
      </c>
      <c r="AA250" t="s">
        <v>879</v>
      </c>
      <c r="AB250">
        <v>1</v>
      </c>
      <c r="AC250">
        <v>52</v>
      </c>
      <c r="AE250">
        <v>0</v>
      </c>
      <c r="AF250">
        <v>0</v>
      </c>
      <c r="AG250" t="s">
        <v>67</v>
      </c>
      <c r="AH250">
        <v>0</v>
      </c>
      <c r="AI250">
        <v>0</v>
      </c>
      <c r="AJ250">
        <v>0</v>
      </c>
      <c r="AK250">
        <v>0</v>
      </c>
      <c r="AL250">
        <v>0</v>
      </c>
      <c r="AN250">
        <v>0</v>
      </c>
      <c r="AO250">
        <v>0</v>
      </c>
      <c r="AR250" t="s">
        <v>143</v>
      </c>
      <c r="AS250" t="s">
        <v>144</v>
      </c>
      <c r="BE250" t="s">
        <v>145</v>
      </c>
      <c r="BG250" s="6">
        <v>45260</v>
      </c>
      <c r="BH250" s="5">
        <v>0.3941087962962963</v>
      </c>
      <c r="BI250" s="3" t="str">
        <f t="shared" si="70"/>
        <v>Четверг</v>
      </c>
      <c r="BJ250" s="3">
        <f t="shared" si="71"/>
        <v>9</v>
      </c>
      <c r="BK250" s="3">
        <f t="shared" si="72"/>
        <v>15</v>
      </c>
      <c r="BL250" s="3"/>
      <c r="BM250" s="3">
        <f t="shared" si="73"/>
        <v>4</v>
      </c>
      <c r="BN250" s="3">
        <f t="shared" si="74"/>
        <v>27</v>
      </c>
    </row>
    <row r="251" spans="1:66" x14ac:dyDescent="0.2">
      <c r="A251" t="s">
        <v>57</v>
      </c>
      <c r="B251" t="s">
        <v>76</v>
      </c>
      <c r="D251" t="s">
        <v>59</v>
      </c>
      <c r="E251" s="24" t="s">
        <v>2480</v>
      </c>
      <c r="F251" t="s">
        <v>2481</v>
      </c>
      <c r="G251">
        <v>0</v>
      </c>
      <c r="H251" t="s">
        <v>320</v>
      </c>
      <c r="I251" t="s">
        <v>668</v>
      </c>
      <c r="N251" t="s">
        <v>2482</v>
      </c>
      <c r="O251" t="s">
        <v>62</v>
      </c>
      <c r="P251" t="s">
        <v>63</v>
      </c>
      <c r="Q251" t="s">
        <v>2483</v>
      </c>
      <c r="R251" t="s">
        <v>2484</v>
      </c>
      <c r="S251" t="s">
        <v>2485</v>
      </c>
      <c r="T251">
        <v>56.336207999999999</v>
      </c>
      <c r="U251">
        <v>38.097977</v>
      </c>
      <c r="V251">
        <v>1</v>
      </c>
      <c r="W251">
        <v>2007</v>
      </c>
      <c r="X251" t="s">
        <v>2486</v>
      </c>
      <c r="Y251" t="s">
        <v>64</v>
      </c>
      <c r="Z251" t="s">
        <v>64</v>
      </c>
      <c r="AA251" t="s">
        <v>120</v>
      </c>
      <c r="AB251">
        <v>25</v>
      </c>
      <c r="AC251">
        <v>39</v>
      </c>
      <c r="AD251" t="s">
        <v>109</v>
      </c>
      <c r="AE251">
        <v>5</v>
      </c>
      <c r="AF251">
        <v>35</v>
      </c>
      <c r="AG251" t="s">
        <v>67</v>
      </c>
      <c r="AH251">
        <v>0</v>
      </c>
      <c r="AI251">
        <v>0</v>
      </c>
      <c r="AJ251">
        <v>0</v>
      </c>
      <c r="AK251">
        <v>0</v>
      </c>
      <c r="AL251">
        <v>0</v>
      </c>
      <c r="AN251">
        <v>0</v>
      </c>
      <c r="AO251">
        <v>0</v>
      </c>
      <c r="AR251" t="s">
        <v>68</v>
      </c>
      <c r="AS251" t="s">
        <v>69</v>
      </c>
      <c r="AT251" t="s">
        <v>80</v>
      </c>
      <c r="AU251" t="s">
        <v>81</v>
      </c>
      <c r="AV251" t="s">
        <v>72</v>
      </c>
      <c r="AW251" t="s">
        <v>67</v>
      </c>
      <c r="AX251" t="s">
        <v>73</v>
      </c>
      <c r="AY251" t="s">
        <v>67</v>
      </c>
      <c r="AZ251" t="s">
        <v>67</v>
      </c>
      <c r="BG251" s="6">
        <v>45260</v>
      </c>
      <c r="BH251" s="5">
        <v>0.23473379629629632</v>
      </c>
      <c r="BI251" s="3" t="str">
        <f t="shared" si="70"/>
        <v>Четверг</v>
      </c>
      <c r="BJ251" s="3">
        <f t="shared" si="71"/>
        <v>5</v>
      </c>
      <c r="BK251" s="3">
        <f t="shared" si="72"/>
        <v>30</v>
      </c>
      <c r="BL251" s="3"/>
      <c r="BM251" s="3">
        <f t="shared" si="73"/>
        <v>4</v>
      </c>
      <c r="BN251" s="3">
        <f t="shared" si="74"/>
        <v>38</v>
      </c>
    </row>
    <row r="252" spans="1:66" x14ac:dyDescent="0.2">
      <c r="A252" t="s">
        <v>57</v>
      </c>
      <c r="B252" t="s">
        <v>2489</v>
      </c>
      <c r="D252" t="s">
        <v>59</v>
      </c>
      <c r="E252" s="24" t="s">
        <v>2490</v>
      </c>
      <c r="F252" t="s">
        <v>2491</v>
      </c>
      <c r="G252">
        <v>777</v>
      </c>
      <c r="H252" t="s">
        <v>313</v>
      </c>
      <c r="I252" t="s">
        <v>314</v>
      </c>
      <c r="M252" t="s">
        <v>315</v>
      </c>
      <c r="N252" t="s">
        <v>2492</v>
      </c>
      <c r="O252" t="s">
        <v>62</v>
      </c>
      <c r="P252" t="s">
        <v>63</v>
      </c>
      <c r="Q252" t="s">
        <v>2493</v>
      </c>
      <c r="R252" t="s">
        <v>2494</v>
      </c>
      <c r="S252" t="s">
        <v>2495</v>
      </c>
      <c r="T252">
        <v>46.355868000000001</v>
      </c>
      <c r="U252">
        <v>48.074779999999997</v>
      </c>
      <c r="W252">
        <v>341</v>
      </c>
      <c r="X252" t="s">
        <v>2496</v>
      </c>
      <c r="Y252" t="s">
        <v>64</v>
      </c>
      <c r="Z252" t="s">
        <v>64</v>
      </c>
      <c r="AA252" t="s">
        <v>474</v>
      </c>
      <c r="AB252">
        <v>2</v>
      </c>
      <c r="AC252">
        <v>0</v>
      </c>
      <c r="AE252">
        <v>5</v>
      </c>
      <c r="AF252">
        <v>5</v>
      </c>
      <c r="AG252" t="s">
        <v>67</v>
      </c>
      <c r="AH252">
        <v>0</v>
      </c>
      <c r="AI252">
        <v>0</v>
      </c>
      <c r="AJ252">
        <v>0</v>
      </c>
      <c r="AK252">
        <v>0</v>
      </c>
      <c r="AL252">
        <v>0</v>
      </c>
      <c r="AN252">
        <v>0</v>
      </c>
      <c r="AO252">
        <v>0</v>
      </c>
      <c r="AR252" t="s">
        <v>68</v>
      </c>
      <c r="AS252" t="s">
        <v>69</v>
      </c>
      <c r="AT252" t="s">
        <v>80</v>
      </c>
      <c r="AU252" t="s">
        <v>81</v>
      </c>
      <c r="AV252" t="s">
        <v>72</v>
      </c>
      <c r="AW252" t="s">
        <v>67</v>
      </c>
      <c r="AX252" t="s">
        <v>73</v>
      </c>
      <c r="AY252" t="s">
        <v>67</v>
      </c>
      <c r="AZ252" t="s">
        <v>67</v>
      </c>
      <c r="BG252" s="6">
        <v>45259</v>
      </c>
      <c r="BH252" s="5">
        <v>0.9412152777777778</v>
      </c>
      <c r="BI252" s="3" t="str">
        <f t="shared" si="70"/>
        <v>Среда</v>
      </c>
      <c r="BJ252" s="3">
        <f t="shared" si="71"/>
        <v>22</v>
      </c>
      <c r="BK252" s="3">
        <f t="shared" si="72"/>
        <v>30</v>
      </c>
      <c r="BL252" s="3"/>
      <c r="BM252" s="3">
        <f t="shared" si="73"/>
        <v>3</v>
      </c>
      <c r="BN252" s="3">
        <f t="shared" si="74"/>
        <v>35</v>
      </c>
    </row>
    <row r="253" spans="1:66" x14ac:dyDescent="0.2">
      <c r="A253" t="s">
        <v>57</v>
      </c>
      <c r="B253" t="s">
        <v>2497</v>
      </c>
      <c r="C253" t="s">
        <v>164</v>
      </c>
      <c r="D253" t="s">
        <v>130</v>
      </c>
      <c r="E253" t="s">
        <v>2500</v>
      </c>
      <c r="F253" t="s">
        <v>2501</v>
      </c>
      <c r="G253">
        <v>5000</v>
      </c>
      <c r="H253" t="s">
        <v>275</v>
      </c>
      <c r="I253" t="s">
        <v>276</v>
      </c>
      <c r="M253" t="s">
        <v>200</v>
      </c>
      <c r="N253" t="s">
        <v>2416</v>
      </c>
      <c r="O253" t="s">
        <v>62</v>
      </c>
      <c r="P253" t="s">
        <v>63</v>
      </c>
      <c r="Q253" t="s">
        <v>2502</v>
      </c>
      <c r="R253" t="s">
        <v>2503</v>
      </c>
      <c r="S253" t="s">
        <v>2504</v>
      </c>
      <c r="T253">
        <v>56.859611000000001</v>
      </c>
      <c r="U253">
        <v>35.911895999999999</v>
      </c>
      <c r="V253">
        <v>5</v>
      </c>
      <c r="W253">
        <v>1234</v>
      </c>
      <c r="X253" t="s">
        <v>2498</v>
      </c>
      <c r="Y253" t="s">
        <v>64</v>
      </c>
      <c r="Z253" t="s">
        <v>64</v>
      </c>
      <c r="AA253" t="s">
        <v>201</v>
      </c>
      <c r="AB253">
        <v>9</v>
      </c>
      <c r="AC253">
        <v>47</v>
      </c>
      <c r="AD253" t="s">
        <v>260</v>
      </c>
      <c r="AE253">
        <v>4.9000000000000004</v>
      </c>
      <c r="AF253">
        <v>11</v>
      </c>
      <c r="AG253" t="s">
        <v>67</v>
      </c>
      <c r="AH253">
        <v>0</v>
      </c>
      <c r="AI253">
        <v>0</v>
      </c>
      <c r="AJ253">
        <v>0</v>
      </c>
      <c r="AK253">
        <v>0</v>
      </c>
      <c r="AL253">
        <v>0</v>
      </c>
      <c r="AN253">
        <v>0</v>
      </c>
      <c r="AO253">
        <v>0</v>
      </c>
      <c r="AR253" t="s">
        <v>68</v>
      </c>
      <c r="AS253" t="s">
        <v>69</v>
      </c>
      <c r="AT253" t="s">
        <v>80</v>
      </c>
      <c r="AU253" t="s">
        <v>71</v>
      </c>
      <c r="AV253" t="s">
        <v>72</v>
      </c>
      <c r="AW253" t="s">
        <v>67</v>
      </c>
      <c r="AX253" t="s">
        <v>73</v>
      </c>
      <c r="AY253" t="s">
        <v>67</v>
      </c>
      <c r="AZ253" t="s">
        <v>67</v>
      </c>
      <c r="BA253" t="s">
        <v>467</v>
      </c>
      <c r="BB253" t="s">
        <v>2499</v>
      </c>
      <c r="BC253" t="s">
        <v>238</v>
      </c>
      <c r="BD253" t="s">
        <v>2499</v>
      </c>
      <c r="BG253" s="6">
        <v>45259</v>
      </c>
      <c r="BH253" s="5">
        <v>0.93739583333333332</v>
      </c>
      <c r="BI253" s="3" t="str">
        <f t="shared" si="70"/>
        <v>Среда</v>
      </c>
      <c r="BJ253" s="3">
        <f t="shared" si="71"/>
        <v>22</v>
      </c>
      <c r="BK253" s="3">
        <f t="shared" si="72"/>
        <v>15</v>
      </c>
      <c r="BL253" s="3"/>
      <c r="BM253" s="3">
        <f t="shared" si="73"/>
        <v>3</v>
      </c>
      <c r="BN253" s="3">
        <f t="shared" si="74"/>
        <v>29</v>
      </c>
    </row>
    <row r="254" spans="1:66" x14ac:dyDescent="0.2">
      <c r="A254" t="s">
        <v>57</v>
      </c>
      <c r="B254" t="s">
        <v>76</v>
      </c>
      <c r="C254" t="s">
        <v>164</v>
      </c>
      <c r="D254" t="s">
        <v>130</v>
      </c>
      <c r="E254" t="s">
        <v>131</v>
      </c>
      <c r="F254" t="s">
        <v>2507</v>
      </c>
      <c r="G254">
        <v>9500</v>
      </c>
      <c r="H254" t="s">
        <v>146</v>
      </c>
      <c r="I254" t="s">
        <v>147</v>
      </c>
      <c r="M254" t="s">
        <v>413</v>
      </c>
      <c r="N254" t="s">
        <v>2508</v>
      </c>
      <c r="O254" t="s">
        <v>62</v>
      </c>
      <c r="P254" t="s">
        <v>63</v>
      </c>
      <c r="Q254" t="s">
        <v>2509</v>
      </c>
      <c r="R254" t="s">
        <v>2510</v>
      </c>
      <c r="S254" t="s">
        <v>2511</v>
      </c>
      <c r="T254">
        <v>56.151315506394198</v>
      </c>
      <c r="U254">
        <v>40.407934066131602</v>
      </c>
      <c r="W254">
        <v>1348</v>
      </c>
      <c r="X254" t="s">
        <v>2512</v>
      </c>
      <c r="Y254" t="s">
        <v>64</v>
      </c>
      <c r="Z254" t="s">
        <v>64</v>
      </c>
      <c r="AA254" t="s">
        <v>388</v>
      </c>
      <c r="AB254">
        <v>3</v>
      </c>
      <c r="AC254">
        <v>14</v>
      </c>
      <c r="AD254" t="s">
        <v>260</v>
      </c>
      <c r="AE254">
        <v>5</v>
      </c>
      <c r="AF254">
        <v>7</v>
      </c>
      <c r="AG254" t="s">
        <v>67</v>
      </c>
      <c r="AH254">
        <v>0</v>
      </c>
      <c r="AI254">
        <v>0</v>
      </c>
      <c r="AJ254">
        <v>0</v>
      </c>
      <c r="AK254">
        <v>0</v>
      </c>
      <c r="AL254">
        <v>0</v>
      </c>
      <c r="AN254">
        <v>0</v>
      </c>
      <c r="AO254">
        <v>0</v>
      </c>
      <c r="AR254" t="s">
        <v>68</v>
      </c>
      <c r="AS254" t="s">
        <v>69</v>
      </c>
      <c r="AU254" t="s">
        <v>490</v>
      </c>
      <c r="AV254" t="s">
        <v>72</v>
      </c>
      <c r="AW254" t="s">
        <v>67</v>
      </c>
      <c r="AX254" t="s">
        <v>73</v>
      </c>
      <c r="BB254" t="s">
        <v>210</v>
      </c>
      <c r="BC254" t="s">
        <v>297</v>
      </c>
      <c r="BG254" s="6">
        <v>45259</v>
      </c>
      <c r="BH254" s="5">
        <v>0.86113425925925924</v>
      </c>
      <c r="BI254" s="3" t="str">
        <f t="shared" si="70"/>
        <v>Среда</v>
      </c>
      <c r="BJ254" s="3">
        <f t="shared" si="71"/>
        <v>20</v>
      </c>
      <c r="BK254" s="3">
        <f t="shared" si="72"/>
        <v>30</v>
      </c>
      <c r="BL254" s="3"/>
      <c r="BM254" s="3">
        <f t="shared" si="73"/>
        <v>3</v>
      </c>
      <c r="BN254" s="3">
        <f t="shared" si="74"/>
        <v>40</v>
      </c>
    </row>
    <row r="255" spans="1:66" x14ac:dyDescent="0.2">
      <c r="A255" t="s">
        <v>57</v>
      </c>
      <c r="B255" t="s">
        <v>76</v>
      </c>
      <c r="D255" t="s">
        <v>59</v>
      </c>
      <c r="E255" s="24" t="s">
        <v>2513</v>
      </c>
      <c r="F255" t="s">
        <v>2514</v>
      </c>
      <c r="G255">
        <v>0</v>
      </c>
      <c r="H255" t="s">
        <v>146</v>
      </c>
      <c r="I255" t="s">
        <v>147</v>
      </c>
      <c r="M255" t="s">
        <v>413</v>
      </c>
      <c r="N255" t="s">
        <v>2515</v>
      </c>
      <c r="O255" t="s">
        <v>62</v>
      </c>
      <c r="P255" t="s">
        <v>63</v>
      </c>
      <c r="Q255" t="s">
        <v>2516</v>
      </c>
      <c r="R255" t="s">
        <v>2517</v>
      </c>
      <c r="S255" t="s">
        <v>2518</v>
      </c>
      <c r="T255">
        <v>56.131787000000003</v>
      </c>
      <c r="U255">
        <v>40.423101000000003</v>
      </c>
      <c r="V255">
        <v>1</v>
      </c>
      <c r="W255">
        <v>3877</v>
      </c>
      <c r="X255" t="s">
        <v>2519</v>
      </c>
      <c r="Y255" t="s">
        <v>64</v>
      </c>
      <c r="Z255" t="s">
        <v>64</v>
      </c>
      <c r="AA255" t="s">
        <v>703</v>
      </c>
      <c r="AB255">
        <v>1</v>
      </c>
      <c r="AC255">
        <v>14</v>
      </c>
      <c r="AD255" t="s">
        <v>1333</v>
      </c>
      <c r="AE255">
        <v>4</v>
      </c>
      <c r="AF255">
        <v>4</v>
      </c>
      <c r="AG255" t="s">
        <v>67</v>
      </c>
      <c r="AH255">
        <v>0</v>
      </c>
      <c r="AI255">
        <v>0</v>
      </c>
      <c r="AJ255">
        <v>0</v>
      </c>
      <c r="AK255">
        <v>0</v>
      </c>
      <c r="AL255">
        <v>0</v>
      </c>
      <c r="AN255">
        <v>0</v>
      </c>
      <c r="AO255">
        <v>0</v>
      </c>
      <c r="AR255" t="s">
        <v>68</v>
      </c>
      <c r="AS255" t="s">
        <v>69</v>
      </c>
      <c r="AU255" t="s">
        <v>81</v>
      </c>
      <c r="AV255" t="s">
        <v>72</v>
      </c>
      <c r="AW255" t="s">
        <v>64</v>
      </c>
      <c r="BB255" t="s">
        <v>256</v>
      </c>
      <c r="BC255" t="s">
        <v>297</v>
      </c>
      <c r="BD255" t="s">
        <v>84</v>
      </c>
      <c r="BG255" s="6">
        <v>45259</v>
      </c>
      <c r="BH255" s="5">
        <v>0.85721064814814818</v>
      </c>
      <c r="BI255" s="3" t="str">
        <f t="shared" si="70"/>
        <v>Среда</v>
      </c>
      <c r="BJ255" s="3">
        <f t="shared" si="71"/>
        <v>20</v>
      </c>
      <c r="BK255" s="3">
        <f t="shared" si="72"/>
        <v>30</v>
      </c>
      <c r="BL255" s="3"/>
      <c r="BM255" s="3">
        <f t="shared" si="73"/>
        <v>3</v>
      </c>
      <c r="BN255" s="3">
        <f t="shared" si="74"/>
        <v>34</v>
      </c>
    </row>
    <row r="256" spans="1:66" x14ac:dyDescent="0.2">
      <c r="A256" t="s">
        <v>57</v>
      </c>
      <c r="B256" t="s">
        <v>76</v>
      </c>
      <c r="D256" t="s">
        <v>59</v>
      </c>
      <c r="E256" t="s">
        <v>2520</v>
      </c>
      <c r="F256" t="s">
        <v>2521</v>
      </c>
      <c r="G256">
        <v>5000</v>
      </c>
      <c r="H256" t="s">
        <v>491</v>
      </c>
      <c r="I256" t="s">
        <v>492</v>
      </c>
      <c r="K256" t="s">
        <v>495</v>
      </c>
      <c r="L256" t="s">
        <v>207</v>
      </c>
      <c r="N256" t="s">
        <v>2522</v>
      </c>
      <c r="O256" t="s">
        <v>62</v>
      </c>
      <c r="P256" t="s">
        <v>63</v>
      </c>
      <c r="Q256" t="s">
        <v>2523</v>
      </c>
      <c r="R256" t="s">
        <v>2524</v>
      </c>
      <c r="S256" t="s">
        <v>2525</v>
      </c>
      <c r="T256">
        <v>53.181128042881902</v>
      </c>
      <c r="U256">
        <v>50.111857819946302</v>
      </c>
      <c r="V256">
        <v>1</v>
      </c>
      <c r="W256">
        <v>3242</v>
      </c>
      <c r="X256" t="s">
        <v>2526</v>
      </c>
      <c r="Y256" t="s">
        <v>64</v>
      </c>
      <c r="Z256" t="s">
        <v>64</v>
      </c>
      <c r="AA256" t="s">
        <v>397</v>
      </c>
      <c r="AB256">
        <v>1</v>
      </c>
      <c r="AC256">
        <v>0</v>
      </c>
      <c r="AE256">
        <v>5</v>
      </c>
      <c r="AF256">
        <v>3</v>
      </c>
      <c r="AG256" t="s">
        <v>67</v>
      </c>
      <c r="AH256">
        <v>0</v>
      </c>
      <c r="AI256">
        <v>0</v>
      </c>
      <c r="AJ256">
        <v>0</v>
      </c>
      <c r="AK256">
        <v>0</v>
      </c>
      <c r="AL256">
        <v>0</v>
      </c>
      <c r="AN256">
        <v>0</v>
      </c>
      <c r="AO256">
        <v>0</v>
      </c>
      <c r="AR256" t="s">
        <v>68</v>
      </c>
      <c r="AS256" t="s">
        <v>69</v>
      </c>
      <c r="AT256" t="s">
        <v>91</v>
      </c>
      <c r="AU256" t="s">
        <v>81</v>
      </c>
      <c r="AV256" t="s">
        <v>72</v>
      </c>
      <c r="AW256" t="s">
        <v>67</v>
      </c>
      <c r="AX256" t="s">
        <v>73</v>
      </c>
      <c r="AY256" t="s">
        <v>67</v>
      </c>
      <c r="AZ256" t="s">
        <v>67</v>
      </c>
      <c r="BA256" t="s">
        <v>238</v>
      </c>
      <c r="BB256" t="s">
        <v>667</v>
      </c>
      <c r="BC256" t="s">
        <v>238</v>
      </c>
      <c r="BD256" t="s">
        <v>810</v>
      </c>
      <c r="BG256" s="6">
        <v>45259</v>
      </c>
      <c r="BH256" s="5">
        <v>0.7480902777777777</v>
      </c>
      <c r="BI256" s="3" t="str">
        <f t="shared" si="70"/>
        <v>Среда</v>
      </c>
      <c r="BJ256" s="3">
        <f t="shared" si="71"/>
        <v>17</v>
      </c>
      <c r="BK256" s="3">
        <f t="shared" si="72"/>
        <v>45</v>
      </c>
      <c r="BL256" s="3"/>
      <c r="BM256" s="3">
        <f t="shared" si="73"/>
        <v>3</v>
      </c>
      <c r="BN256" s="3">
        <f t="shared" si="74"/>
        <v>57</v>
      </c>
    </row>
    <row r="257" spans="1:66" x14ac:dyDescent="0.2">
      <c r="A257" t="s">
        <v>57</v>
      </c>
      <c r="B257" t="s">
        <v>2527</v>
      </c>
      <c r="C257" t="s">
        <v>164</v>
      </c>
      <c r="D257" t="s">
        <v>130</v>
      </c>
      <c r="E257" t="s">
        <v>2528</v>
      </c>
      <c r="F257" t="s">
        <v>2529</v>
      </c>
      <c r="G257">
        <v>50</v>
      </c>
      <c r="H257" t="s">
        <v>320</v>
      </c>
      <c r="I257" t="s">
        <v>809</v>
      </c>
      <c r="N257" t="s">
        <v>831</v>
      </c>
      <c r="O257" t="s">
        <v>62</v>
      </c>
      <c r="P257" t="s">
        <v>63</v>
      </c>
      <c r="Q257" t="s">
        <v>2530</v>
      </c>
      <c r="R257" t="s">
        <v>2531</v>
      </c>
      <c r="S257" t="s">
        <v>2532</v>
      </c>
      <c r="T257">
        <v>55.679138000000002</v>
      </c>
      <c r="U257">
        <v>37.263663000000001</v>
      </c>
      <c r="V257">
        <v>1</v>
      </c>
      <c r="W257">
        <v>353</v>
      </c>
      <c r="X257" t="s">
        <v>2533</v>
      </c>
      <c r="Y257" t="s">
        <v>67</v>
      </c>
      <c r="Z257" t="s">
        <v>67</v>
      </c>
      <c r="AB257" t="s">
        <v>142</v>
      </c>
      <c r="AC257" t="s">
        <v>142</v>
      </c>
      <c r="AE257">
        <v>5</v>
      </c>
      <c r="AF257">
        <v>64</v>
      </c>
      <c r="AG257" t="s">
        <v>67</v>
      </c>
      <c r="AH257">
        <v>0</v>
      </c>
      <c r="AI257">
        <v>0</v>
      </c>
      <c r="AJ257">
        <v>0</v>
      </c>
      <c r="AK257">
        <v>0</v>
      </c>
      <c r="AL257">
        <v>0</v>
      </c>
      <c r="AN257">
        <v>0</v>
      </c>
      <c r="AO257">
        <v>0</v>
      </c>
      <c r="AR257" t="s">
        <v>68</v>
      </c>
      <c r="AS257" t="s">
        <v>69</v>
      </c>
      <c r="AT257" t="s">
        <v>91</v>
      </c>
      <c r="AU257" t="s">
        <v>81</v>
      </c>
      <c r="AV257" t="s">
        <v>72</v>
      </c>
      <c r="AW257" t="s">
        <v>67</v>
      </c>
      <c r="AX257" t="s">
        <v>73</v>
      </c>
      <c r="AY257" t="s">
        <v>64</v>
      </c>
      <c r="AZ257" t="s">
        <v>64</v>
      </c>
      <c r="BB257" t="s">
        <v>98</v>
      </c>
      <c r="BC257" t="s">
        <v>179</v>
      </c>
      <c r="BD257" t="s">
        <v>233</v>
      </c>
      <c r="BG257" s="6">
        <v>45259</v>
      </c>
      <c r="BH257" s="5">
        <v>0.73668981481481488</v>
      </c>
      <c r="BI257" s="3" t="str">
        <f t="shared" si="70"/>
        <v>Среда</v>
      </c>
      <c r="BJ257" s="3">
        <f t="shared" si="71"/>
        <v>17</v>
      </c>
      <c r="BK257" s="3">
        <f t="shared" si="72"/>
        <v>30</v>
      </c>
      <c r="BL257" s="3"/>
      <c r="BM257" s="3">
        <f t="shared" si="73"/>
        <v>3</v>
      </c>
      <c r="BN257" s="3">
        <f t="shared" si="74"/>
        <v>40</v>
      </c>
    </row>
    <row r="258" spans="1:66" x14ac:dyDescent="0.2">
      <c r="A258" t="s">
        <v>57</v>
      </c>
      <c r="B258" t="s">
        <v>2527</v>
      </c>
      <c r="C258" t="s">
        <v>164</v>
      </c>
      <c r="D258" t="s">
        <v>130</v>
      </c>
      <c r="E258" s="24" t="s">
        <v>2534</v>
      </c>
      <c r="F258" t="s">
        <v>2535</v>
      </c>
      <c r="G258">
        <v>50</v>
      </c>
      <c r="H258" t="s">
        <v>320</v>
      </c>
      <c r="I258" t="s">
        <v>998</v>
      </c>
      <c r="N258" t="s">
        <v>999</v>
      </c>
      <c r="O258" t="s">
        <v>62</v>
      </c>
      <c r="P258" t="s">
        <v>63</v>
      </c>
      <c r="Q258" t="s">
        <v>2536</v>
      </c>
      <c r="R258" t="s">
        <v>2537</v>
      </c>
      <c r="S258" t="s">
        <v>2538</v>
      </c>
      <c r="T258">
        <v>55.567677000000003</v>
      </c>
      <c r="U258">
        <v>38.225867000000001</v>
      </c>
      <c r="V258">
        <v>1</v>
      </c>
      <c r="W258">
        <v>959</v>
      </c>
      <c r="X258" t="s">
        <v>2533</v>
      </c>
      <c r="Y258" t="s">
        <v>67</v>
      </c>
      <c r="Z258" t="s">
        <v>67</v>
      </c>
      <c r="AB258" t="s">
        <v>142</v>
      </c>
      <c r="AC258" t="s">
        <v>142</v>
      </c>
      <c r="AE258">
        <v>5</v>
      </c>
      <c r="AF258">
        <v>64</v>
      </c>
      <c r="AG258" t="s">
        <v>67</v>
      </c>
      <c r="AH258">
        <v>0</v>
      </c>
      <c r="AI258">
        <v>0</v>
      </c>
      <c r="AJ258">
        <v>0</v>
      </c>
      <c r="AK258">
        <v>0</v>
      </c>
      <c r="AL258">
        <v>0</v>
      </c>
      <c r="AN258">
        <v>0</v>
      </c>
      <c r="AO258">
        <v>0</v>
      </c>
      <c r="AR258" t="s">
        <v>68</v>
      </c>
      <c r="AS258" t="s">
        <v>69</v>
      </c>
      <c r="AT258" t="s">
        <v>91</v>
      </c>
      <c r="AU258" t="s">
        <v>81</v>
      </c>
      <c r="AV258" t="s">
        <v>72</v>
      </c>
      <c r="AW258" t="s">
        <v>67</v>
      </c>
      <c r="AX258" t="s">
        <v>73</v>
      </c>
      <c r="AY258" t="s">
        <v>64</v>
      </c>
      <c r="AZ258" t="s">
        <v>64</v>
      </c>
      <c r="BB258" t="s">
        <v>239</v>
      </c>
      <c r="BC258" t="s">
        <v>2539</v>
      </c>
      <c r="BD258" t="s">
        <v>233</v>
      </c>
      <c r="BG258" s="6">
        <v>45259</v>
      </c>
      <c r="BH258" s="5">
        <v>0.73605324074074074</v>
      </c>
      <c r="BI258" s="3" t="str">
        <f t="shared" si="70"/>
        <v>Среда</v>
      </c>
      <c r="BJ258" s="3">
        <f t="shared" si="71"/>
        <v>17</v>
      </c>
      <c r="BK258" s="3">
        <f t="shared" si="72"/>
        <v>30</v>
      </c>
      <c r="BL258" s="3"/>
      <c r="BM258" s="3">
        <f t="shared" si="73"/>
        <v>3</v>
      </c>
      <c r="BN258" s="3">
        <f t="shared" si="74"/>
        <v>39</v>
      </c>
    </row>
    <row r="259" spans="1:66" x14ac:dyDescent="0.2">
      <c r="A259" t="s">
        <v>57</v>
      </c>
      <c r="B259" t="s">
        <v>2527</v>
      </c>
      <c r="C259" t="s">
        <v>2540</v>
      </c>
      <c r="D259" t="s">
        <v>130</v>
      </c>
      <c r="E259" t="s">
        <v>2541</v>
      </c>
      <c r="F259" t="s">
        <v>2542</v>
      </c>
      <c r="G259">
        <v>50</v>
      </c>
      <c r="H259" t="s">
        <v>320</v>
      </c>
      <c r="I259" t="s">
        <v>1229</v>
      </c>
      <c r="N259" t="s">
        <v>1230</v>
      </c>
      <c r="O259" t="s">
        <v>62</v>
      </c>
      <c r="P259" t="s">
        <v>63</v>
      </c>
      <c r="Q259" t="s">
        <v>2543</v>
      </c>
      <c r="R259" t="s">
        <v>2544</v>
      </c>
      <c r="S259" t="s">
        <v>2545</v>
      </c>
      <c r="T259">
        <v>55.854475999999998</v>
      </c>
      <c r="U259">
        <v>38.441865999999997</v>
      </c>
      <c r="V259">
        <v>1</v>
      </c>
      <c r="W259">
        <v>819</v>
      </c>
      <c r="X259" t="s">
        <v>2533</v>
      </c>
      <c r="Y259" t="s">
        <v>67</v>
      </c>
      <c r="Z259" t="s">
        <v>67</v>
      </c>
      <c r="AB259" t="s">
        <v>142</v>
      </c>
      <c r="AC259" t="s">
        <v>142</v>
      </c>
      <c r="AE259">
        <v>5</v>
      </c>
      <c r="AF259">
        <v>64</v>
      </c>
      <c r="AG259" t="s">
        <v>67</v>
      </c>
      <c r="AH259">
        <v>0</v>
      </c>
      <c r="AI259">
        <v>0</v>
      </c>
      <c r="AJ259">
        <v>0</v>
      </c>
      <c r="AK259">
        <v>0</v>
      </c>
      <c r="AL259">
        <v>0</v>
      </c>
      <c r="AN259">
        <v>0</v>
      </c>
      <c r="AO259">
        <v>0</v>
      </c>
      <c r="AR259" t="s">
        <v>68</v>
      </c>
      <c r="AS259" t="s">
        <v>69</v>
      </c>
      <c r="AT259" t="s">
        <v>1016</v>
      </c>
      <c r="AU259" t="s">
        <v>81</v>
      </c>
      <c r="AV259" t="s">
        <v>72</v>
      </c>
      <c r="AW259" t="s">
        <v>67</v>
      </c>
      <c r="AX259" t="s">
        <v>73</v>
      </c>
      <c r="AY259" t="s">
        <v>67</v>
      </c>
      <c r="AZ259" t="s">
        <v>67</v>
      </c>
      <c r="BB259" t="s">
        <v>196</v>
      </c>
      <c r="BC259" t="s">
        <v>2539</v>
      </c>
      <c r="BD259" t="s">
        <v>84</v>
      </c>
      <c r="BG259" s="6">
        <v>45259</v>
      </c>
      <c r="BH259" s="5">
        <v>0.73545138888888895</v>
      </c>
      <c r="BI259" s="3" t="str">
        <f t="shared" si="70"/>
        <v>Среда</v>
      </c>
      <c r="BJ259" s="3">
        <f t="shared" si="71"/>
        <v>17</v>
      </c>
      <c r="BK259" s="3">
        <f t="shared" si="72"/>
        <v>30</v>
      </c>
      <c r="BL259" s="3"/>
      <c r="BM259" s="3">
        <f t="shared" si="73"/>
        <v>3</v>
      </c>
      <c r="BN259" s="3">
        <f t="shared" si="74"/>
        <v>39</v>
      </c>
    </row>
    <row r="260" spans="1:66" x14ac:dyDescent="0.2">
      <c r="A260" t="s">
        <v>57</v>
      </c>
      <c r="B260" t="s">
        <v>2527</v>
      </c>
      <c r="C260" t="s">
        <v>164</v>
      </c>
      <c r="D260" t="s">
        <v>130</v>
      </c>
      <c r="E260" s="24" t="s">
        <v>2546</v>
      </c>
      <c r="F260" t="s">
        <v>2547</v>
      </c>
      <c r="G260">
        <v>50</v>
      </c>
      <c r="H260" t="s">
        <v>320</v>
      </c>
      <c r="I260" t="s">
        <v>1001</v>
      </c>
      <c r="M260" t="s">
        <v>1001</v>
      </c>
      <c r="N260" t="s">
        <v>1002</v>
      </c>
      <c r="O260" t="s">
        <v>62</v>
      </c>
      <c r="P260" t="s">
        <v>63</v>
      </c>
      <c r="Q260" t="s">
        <v>2548</v>
      </c>
      <c r="R260" t="s">
        <v>2549</v>
      </c>
      <c r="S260" t="s">
        <v>2550</v>
      </c>
      <c r="T260">
        <v>55.484847000000002</v>
      </c>
      <c r="U260">
        <v>37.305568999999998</v>
      </c>
      <c r="W260">
        <v>179</v>
      </c>
      <c r="X260" t="s">
        <v>2533</v>
      </c>
      <c r="Y260" t="s">
        <v>67</v>
      </c>
      <c r="Z260" t="s">
        <v>67</v>
      </c>
      <c r="AB260" t="s">
        <v>142</v>
      </c>
      <c r="AC260" t="s">
        <v>142</v>
      </c>
      <c r="AE260">
        <v>5</v>
      </c>
      <c r="AF260">
        <v>64</v>
      </c>
      <c r="AG260" t="s">
        <v>67</v>
      </c>
      <c r="AH260">
        <v>0</v>
      </c>
      <c r="AI260">
        <v>0</v>
      </c>
      <c r="AJ260">
        <v>0</v>
      </c>
      <c r="AK260">
        <v>0</v>
      </c>
      <c r="AL260">
        <v>0</v>
      </c>
      <c r="AN260">
        <v>0</v>
      </c>
      <c r="AO260">
        <v>0</v>
      </c>
      <c r="AR260" t="s">
        <v>68</v>
      </c>
      <c r="AS260" t="s">
        <v>69</v>
      </c>
      <c r="AT260" t="s">
        <v>91</v>
      </c>
      <c r="AU260" t="s">
        <v>81</v>
      </c>
      <c r="AV260" t="s">
        <v>72</v>
      </c>
      <c r="AW260" t="s">
        <v>67</v>
      </c>
      <c r="AX260" t="s">
        <v>73</v>
      </c>
      <c r="AY260" t="s">
        <v>64</v>
      </c>
      <c r="AZ260" t="s">
        <v>64</v>
      </c>
      <c r="BB260" t="s">
        <v>239</v>
      </c>
      <c r="BC260" t="s">
        <v>972</v>
      </c>
      <c r="BD260" t="s">
        <v>233</v>
      </c>
      <c r="BG260" s="6">
        <v>45259</v>
      </c>
      <c r="BH260" s="5">
        <v>0.73525462962962962</v>
      </c>
      <c r="BI260" s="3" t="str">
        <f t="shared" ref="BI260:BI277" si="75">IF(BM260=7,"Воскресенье",IF(BM260=6,"Суббота",IF(BM260=5,"Пятница",IF(BM260=4,"Четверг",IF(BM260=3,"Среда",IF(BM260=2,"Вторник","Понедельник"))))))</f>
        <v>Среда</v>
      </c>
      <c r="BJ260" s="3">
        <f t="shared" ref="BJ260:BJ277" si="76">HOUR(BH260)</f>
        <v>17</v>
      </c>
      <c r="BK260" s="3">
        <f t="shared" ref="BK260:BK277" si="77">IF(BN260&gt;45,45,IF(BN260&gt;30,30,IF(BN260&gt;15,15,0)))</f>
        <v>30</v>
      </c>
      <c r="BL260" s="3"/>
      <c r="BM260" s="3">
        <f t="shared" ref="BM260:BM277" si="78">WEEKDAY(BG260,2)</f>
        <v>3</v>
      </c>
      <c r="BN260" s="3">
        <f t="shared" ref="BN260:BN277" si="79">MINUTE(BH260)</f>
        <v>38</v>
      </c>
    </row>
    <row r="261" spans="1:66" x14ac:dyDescent="0.2">
      <c r="A261" t="s">
        <v>57</v>
      </c>
      <c r="B261" t="s">
        <v>2527</v>
      </c>
      <c r="C261" t="s">
        <v>164</v>
      </c>
      <c r="D261" t="s">
        <v>130</v>
      </c>
      <c r="E261" t="s">
        <v>2555</v>
      </c>
      <c r="F261" t="s">
        <v>2556</v>
      </c>
      <c r="G261">
        <v>50</v>
      </c>
      <c r="H261" t="s">
        <v>320</v>
      </c>
      <c r="I261" t="s">
        <v>1000</v>
      </c>
      <c r="N261" t="s">
        <v>2557</v>
      </c>
      <c r="O261" t="s">
        <v>62</v>
      </c>
      <c r="P261" t="s">
        <v>63</v>
      </c>
      <c r="Q261" t="s">
        <v>2558</v>
      </c>
      <c r="R261" t="s">
        <v>2559</v>
      </c>
      <c r="S261" t="s">
        <v>2560</v>
      </c>
      <c r="T261">
        <v>55.431136000000002</v>
      </c>
      <c r="U261">
        <v>37.544997000000002</v>
      </c>
      <c r="W261">
        <v>1240</v>
      </c>
      <c r="X261" t="s">
        <v>2533</v>
      </c>
      <c r="Y261" t="s">
        <v>67</v>
      </c>
      <c r="Z261" t="s">
        <v>67</v>
      </c>
      <c r="AB261" t="s">
        <v>142</v>
      </c>
      <c r="AC261" t="s">
        <v>142</v>
      </c>
      <c r="AE261">
        <v>5</v>
      </c>
      <c r="AF261">
        <v>64</v>
      </c>
      <c r="AG261" t="s">
        <v>67</v>
      </c>
      <c r="AH261">
        <v>0</v>
      </c>
      <c r="AI261">
        <v>0</v>
      </c>
      <c r="AJ261">
        <v>0</v>
      </c>
      <c r="AK261">
        <v>0</v>
      </c>
      <c r="AL261">
        <v>0</v>
      </c>
      <c r="AN261">
        <v>0</v>
      </c>
      <c r="AO261">
        <v>0</v>
      </c>
      <c r="AR261" t="s">
        <v>68</v>
      </c>
      <c r="AS261" t="s">
        <v>69</v>
      </c>
      <c r="AT261" t="s">
        <v>91</v>
      </c>
      <c r="AU261" t="s">
        <v>81</v>
      </c>
      <c r="AV261" t="s">
        <v>72</v>
      </c>
      <c r="AW261" t="s">
        <v>67</v>
      </c>
      <c r="AX261" t="s">
        <v>73</v>
      </c>
      <c r="AY261" t="s">
        <v>64</v>
      </c>
      <c r="AZ261" t="s">
        <v>64</v>
      </c>
      <c r="BB261" t="s">
        <v>2561</v>
      </c>
      <c r="BC261" t="s">
        <v>972</v>
      </c>
      <c r="BD261" t="s">
        <v>233</v>
      </c>
      <c r="BG261" s="6">
        <v>45259</v>
      </c>
      <c r="BH261" s="5">
        <v>0.73488425925925915</v>
      </c>
      <c r="BI261" s="3" t="str">
        <f t="shared" si="75"/>
        <v>Среда</v>
      </c>
      <c r="BJ261" s="3">
        <f t="shared" si="76"/>
        <v>17</v>
      </c>
      <c r="BK261" s="3">
        <f t="shared" si="77"/>
        <v>30</v>
      </c>
      <c r="BL261" s="3"/>
      <c r="BM261" s="3">
        <f t="shared" si="78"/>
        <v>3</v>
      </c>
      <c r="BN261" s="3">
        <f t="shared" si="79"/>
        <v>38</v>
      </c>
    </row>
    <row r="262" spans="1:66" x14ac:dyDescent="0.2">
      <c r="A262" t="s">
        <v>57</v>
      </c>
      <c r="B262" t="s">
        <v>76</v>
      </c>
      <c r="D262" t="s">
        <v>59</v>
      </c>
      <c r="E262" t="s">
        <v>2562</v>
      </c>
      <c r="F262" t="s">
        <v>2563</v>
      </c>
      <c r="G262">
        <v>1000</v>
      </c>
      <c r="H262" t="s">
        <v>101</v>
      </c>
      <c r="I262" t="s">
        <v>102</v>
      </c>
      <c r="M262" t="s">
        <v>413</v>
      </c>
      <c r="N262" t="s">
        <v>693</v>
      </c>
      <c r="O262" t="s">
        <v>62</v>
      </c>
      <c r="P262" t="s">
        <v>63</v>
      </c>
      <c r="Q262" t="s">
        <v>2564</v>
      </c>
      <c r="R262" t="s">
        <v>2565</v>
      </c>
      <c r="S262" t="s">
        <v>2566</v>
      </c>
      <c r="T262">
        <v>61.803739669037903</v>
      </c>
      <c r="U262">
        <v>34.3327379946899</v>
      </c>
      <c r="W262">
        <v>468</v>
      </c>
      <c r="X262" t="s">
        <v>2567</v>
      </c>
      <c r="Y262" t="s">
        <v>64</v>
      </c>
      <c r="Z262" t="s">
        <v>64</v>
      </c>
      <c r="AA262" t="s">
        <v>294</v>
      </c>
      <c r="AB262">
        <v>5</v>
      </c>
      <c r="AC262">
        <v>11</v>
      </c>
      <c r="AD262" t="s">
        <v>260</v>
      </c>
      <c r="AE262">
        <v>5</v>
      </c>
      <c r="AF262">
        <v>5</v>
      </c>
      <c r="AG262" t="s">
        <v>67</v>
      </c>
      <c r="AH262">
        <v>0</v>
      </c>
      <c r="AI262">
        <v>0</v>
      </c>
      <c r="AJ262">
        <v>0</v>
      </c>
      <c r="AK262">
        <v>0</v>
      </c>
      <c r="AL262">
        <v>0</v>
      </c>
      <c r="AN262">
        <v>0</v>
      </c>
      <c r="AO262">
        <v>0</v>
      </c>
      <c r="AR262" t="s">
        <v>68</v>
      </c>
      <c r="AS262" t="s">
        <v>69</v>
      </c>
      <c r="AT262" t="s">
        <v>80</v>
      </c>
      <c r="AU262" t="s">
        <v>506</v>
      </c>
      <c r="AV262" t="s">
        <v>72</v>
      </c>
      <c r="AW262" t="s">
        <v>67</v>
      </c>
      <c r="AX262" t="s">
        <v>73</v>
      </c>
      <c r="AY262" t="s">
        <v>67</v>
      </c>
      <c r="AZ262" t="s">
        <v>67</v>
      </c>
      <c r="BB262" t="s">
        <v>74</v>
      </c>
      <c r="BC262" t="s">
        <v>117</v>
      </c>
      <c r="BD262" t="s">
        <v>74</v>
      </c>
      <c r="BG262" s="6">
        <v>45259</v>
      </c>
      <c r="BH262" s="5">
        <v>0.67013888888888884</v>
      </c>
      <c r="BI262" s="3" t="str">
        <f t="shared" si="75"/>
        <v>Среда</v>
      </c>
      <c r="BJ262" s="3">
        <f t="shared" si="76"/>
        <v>16</v>
      </c>
      <c r="BK262" s="3">
        <f t="shared" si="77"/>
        <v>0</v>
      </c>
      <c r="BL262" s="3"/>
      <c r="BM262" s="3">
        <f t="shared" si="78"/>
        <v>3</v>
      </c>
      <c r="BN262" s="3">
        <f t="shared" si="79"/>
        <v>5</v>
      </c>
    </row>
    <row r="263" spans="1:66" x14ac:dyDescent="0.2">
      <c r="A263" t="s">
        <v>127</v>
      </c>
      <c r="B263" t="s">
        <v>76</v>
      </c>
      <c r="D263" t="s">
        <v>59</v>
      </c>
      <c r="E263" t="s">
        <v>331</v>
      </c>
      <c r="F263" t="s">
        <v>2570</v>
      </c>
      <c r="G263">
        <v>1000</v>
      </c>
      <c r="H263" t="s">
        <v>406</v>
      </c>
      <c r="I263" t="s">
        <v>2571</v>
      </c>
      <c r="N263" t="s">
        <v>2572</v>
      </c>
      <c r="O263" t="s">
        <v>136</v>
      </c>
      <c r="P263" t="s">
        <v>137</v>
      </c>
      <c r="Q263" t="s">
        <v>2573</v>
      </c>
      <c r="R263" t="s">
        <v>2574</v>
      </c>
      <c r="S263" t="s">
        <v>2575</v>
      </c>
      <c r="T263">
        <v>54.5176498188506</v>
      </c>
      <c r="U263">
        <v>52.808409678131099</v>
      </c>
      <c r="W263">
        <v>451</v>
      </c>
      <c r="X263" t="s">
        <v>2576</v>
      </c>
      <c r="Y263" t="s">
        <v>64</v>
      </c>
      <c r="Z263" t="s">
        <v>64</v>
      </c>
      <c r="AA263" t="s">
        <v>476</v>
      </c>
      <c r="AB263">
        <v>1</v>
      </c>
      <c r="AC263">
        <v>12</v>
      </c>
      <c r="AD263" t="s">
        <v>260</v>
      </c>
      <c r="AE263">
        <v>5</v>
      </c>
      <c r="AF263">
        <v>3</v>
      </c>
      <c r="AG263" t="s">
        <v>67</v>
      </c>
      <c r="AH263">
        <v>0</v>
      </c>
      <c r="AI263">
        <v>0</v>
      </c>
      <c r="AJ263">
        <v>0</v>
      </c>
      <c r="AK263">
        <v>0</v>
      </c>
      <c r="AL263">
        <v>0</v>
      </c>
      <c r="AN263">
        <v>0</v>
      </c>
      <c r="AO263">
        <v>0</v>
      </c>
      <c r="AR263" t="s">
        <v>143</v>
      </c>
      <c r="AS263" t="s">
        <v>144</v>
      </c>
      <c r="BE263" t="s">
        <v>227</v>
      </c>
      <c r="BG263" s="6">
        <v>45259</v>
      </c>
      <c r="BH263" s="5">
        <v>0.51092592592592589</v>
      </c>
      <c r="BI263" s="3" t="str">
        <f t="shared" si="75"/>
        <v>Среда</v>
      </c>
      <c r="BJ263" s="3">
        <f t="shared" si="76"/>
        <v>12</v>
      </c>
      <c r="BK263" s="3">
        <f t="shared" si="77"/>
        <v>0</v>
      </c>
      <c r="BL263" s="3"/>
      <c r="BM263" s="3">
        <f t="shared" si="78"/>
        <v>3</v>
      </c>
      <c r="BN263" s="3">
        <f t="shared" si="79"/>
        <v>15</v>
      </c>
    </row>
    <row r="264" spans="1:66" x14ac:dyDescent="0.2">
      <c r="A264" t="s">
        <v>127</v>
      </c>
      <c r="B264" t="s">
        <v>128</v>
      </c>
      <c r="C264" t="s">
        <v>129</v>
      </c>
      <c r="D264" t="s">
        <v>130</v>
      </c>
      <c r="E264" t="s">
        <v>131</v>
      </c>
      <c r="F264" t="s">
        <v>2580</v>
      </c>
      <c r="G264">
        <v>9500</v>
      </c>
      <c r="H264" t="s">
        <v>155</v>
      </c>
      <c r="I264" t="s">
        <v>712</v>
      </c>
      <c r="M264" t="s">
        <v>200</v>
      </c>
      <c r="N264" t="s">
        <v>2305</v>
      </c>
      <c r="O264" t="s">
        <v>136</v>
      </c>
      <c r="P264" t="s">
        <v>137</v>
      </c>
      <c r="Q264" t="s">
        <v>2581</v>
      </c>
      <c r="R264" t="s">
        <v>2582</v>
      </c>
      <c r="S264" t="s">
        <v>2583</v>
      </c>
      <c r="T264">
        <v>48.720858999999997</v>
      </c>
      <c r="U264">
        <v>44.530926000000001</v>
      </c>
      <c r="W264">
        <v>2</v>
      </c>
      <c r="X264" t="s">
        <v>141</v>
      </c>
      <c r="Y264" t="s">
        <v>67</v>
      </c>
      <c r="Z264" t="s">
        <v>67</v>
      </c>
      <c r="AB264" t="s">
        <v>142</v>
      </c>
      <c r="AC264" t="s">
        <v>142</v>
      </c>
      <c r="AF264">
        <v>0</v>
      </c>
      <c r="AG264" t="s">
        <v>67</v>
      </c>
      <c r="AH264">
        <v>0</v>
      </c>
      <c r="AI264">
        <v>0</v>
      </c>
      <c r="AJ264">
        <v>0</v>
      </c>
      <c r="AK264">
        <v>0</v>
      </c>
      <c r="AL264">
        <v>0</v>
      </c>
      <c r="AN264">
        <v>0</v>
      </c>
      <c r="AO264">
        <v>0</v>
      </c>
      <c r="AR264" t="s">
        <v>143</v>
      </c>
      <c r="AS264" t="s">
        <v>144</v>
      </c>
      <c r="BE264" t="s">
        <v>145</v>
      </c>
      <c r="BG264" s="6">
        <v>45259</v>
      </c>
      <c r="BH264" s="5">
        <v>0.42177083333333337</v>
      </c>
      <c r="BI264" s="3" t="str">
        <f t="shared" si="75"/>
        <v>Среда</v>
      </c>
      <c r="BJ264" s="3">
        <f t="shared" si="76"/>
        <v>10</v>
      </c>
      <c r="BK264" s="3">
        <f t="shared" si="77"/>
        <v>0</v>
      </c>
      <c r="BL264" s="3"/>
      <c r="BM264" s="3">
        <f t="shared" si="78"/>
        <v>3</v>
      </c>
      <c r="BN264" s="3">
        <f t="shared" si="79"/>
        <v>7</v>
      </c>
    </row>
    <row r="265" spans="1:66" x14ac:dyDescent="0.2">
      <c r="A265" t="s">
        <v>57</v>
      </c>
      <c r="B265" t="s">
        <v>76</v>
      </c>
      <c r="D265" t="s">
        <v>59</v>
      </c>
      <c r="E265" t="s">
        <v>2584</v>
      </c>
      <c r="F265" t="s">
        <v>2585</v>
      </c>
      <c r="G265">
        <v>15000</v>
      </c>
      <c r="H265" t="s">
        <v>198</v>
      </c>
      <c r="I265" t="s">
        <v>1091</v>
      </c>
      <c r="N265" t="s">
        <v>2586</v>
      </c>
      <c r="O265" t="s">
        <v>62</v>
      </c>
      <c r="P265" t="s">
        <v>63</v>
      </c>
      <c r="Q265" t="s">
        <v>2587</v>
      </c>
      <c r="R265" t="s">
        <v>2588</v>
      </c>
      <c r="S265" t="s">
        <v>2589</v>
      </c>
      <c r="T265">
        <v>44.569735999999999</v>
      </c>
      <c r="U265">
        <v>38.093704000000002</v>
      </c>
      <c r="W265">
        <v>447</v>
      </c>
      <c r="X265" t="s">
        <v>2590</v>
      </c>
      <c r="Y265" t="s">
        <v>64</v>
      </c>
      <c r="Z265" t="s">
        <v>64</v>
      </c>
      <c r="AA265" t="s">
        <v>694</v>
      </c>
      <c r="AB265">
        <v>5</v>
      </c>
      <c r="AC265">
        <v>17</v>
      </c>
      <c r="AD265" t="s">
        <v>543</v>
      </c>
      <c r="AE265">
        <v>5</v>
      </c>
      <c r="AF265">
        <v>5</v>
      </c>
      <c r="AG265" t="s">
        <v>67</v>
      </c>
      <c r="AH265">
        <v>0</v>
      </c>
      <c r="AI265">
        <v>0</v>
      </c>
      <c r="AJ265">
        <v>0</v>
      </c>
      <c r="AK265">
        <v>0</v>
      </c>
      <c r="AL265">
        <v>0</v>
      </c>
      <c r="AN265">
        <v>0</v>
      </c>
      <c r="AO265">
        <v>0</v>
      </c>
      <c r="AR265" t="s">
        <v>68</v>
      </c>
      <c r="AS265" t="s">
        <v>69</v>
      </c>
      <c r="AT265" t="s">
        <v>80</v>
      </c>
      <c r="AU265" t="s">
        <v>81</v>
      </c>
      <c r="AV265" t="s">
        <v>72</v>
      </c>
      <c r="AW265" t="s">
        <v>67</v>
      </c>
      <c r="AX265" t="s">
        <v>73</v>
      </c>
      <c r="AY265" t="s">
        <v>67</v>
      </c>
      <c r="AZ265" t="s">
        <v>67</v>
      </c>
      <c r="BA265" t="s">
        <v>238</v>
      </c>
      <c r="BB265" t="s">
        <v>398</v>
      </c>
      <c r="BC265" t="s">
        <v>2591</v>
      </c>
      <c r="BD265" t="s">
        <v>74</v>
      </c>
      <c r="BG265" s="6">
        <v>45259</v>
      </c>
      <c r="BH265" s="5">
        <v>0.20387731481481483</v>
      </c>
      <c r="BI265" s="3" t="str">
        <f t="shared" si="75"/>
        <v>Среда</v>
      </c>
      <c r="BJ265" s="3">
        <f t="shared" si="76"/>
        <v>4</v>
      </c>
      <c r="BK265" s="3">
        <f t="shared" si="77"/>
        <v>45</v>
      </c>
      <c r="BL265" s="3"/>
      <c r="BM265" s="3">
        <f t="shared" si="78"/>
        <v>3</v>
      </c>
      <c r="BN265" s="3">
        <f t="shared" si="79"/>
        <v>53</v>
      </c>
    </row>
    <row r="266" spans="1:66" x14ac:dyDescent="0.2">
      <c r="A266" t="s">
        <v>57</v>
      </c>
      <c r="B266" t="s">
        <v>1277</v>
      </c>
      <c r="D266" t="s">
        <v>59</v>
      </c>
      <c r="E266" t="s">
        <v>2592</v>
      </c>
      <c r="F266" t="s">
        <v>2593</v>
      </c>
      <c r="G266">
        <v>8</v>
      </c>
      <c r="H266" t="s">
        <v>873</v>
      </c>
      <c r="I266" t="s">
        <v>874</v>
      </c>
      <c r="N266" t="s">
        <v>875</v>
      </c>
      <c r="O266" t="s">
        <v>62</v>
      </c>
      <c r="P266" t="s">
        <v>63</v>
      </c>
      <c r="Q266" t="s">
        <v>2594</v>
      </c>
      <c r="R266" t="s">
        <v>2595</v>
      </c>
      <c r="S266" t="s">
        <v>2596</v>
      </c>
      <c r="T266">
        <v>50.317857966382334</v>
      </c>
      <c r="U266">
        <v>127.53903803514112</v>
      </c>
      <c r="V266">
        <v>2</v>
      </c>
      <c r="W266">
        <v>210</v>
      </c>
      <c r="X266" t="s">
        <v>2597</v>
      </c>
      <c r="Y266" t="s">
        <v>64</v>
      </c>
      <c r="Z266" t="s">
        <v>64</v>
      </c>
      <c r="AA266" t="s">
        <v>542</v>
      </c>
      <c r="AB266">
        <v>1</v>
      </c>
      <c r="AC266">
        <v>23</v>
      </c>
      <c r="AD266" t="s">
        <v>543</v>
      </c>
      <c r="AE266">
        <v>5</v>
      </c>
      <c r="AF266">
        <v>4</v>
      </c>
      <c r="AG266" t="s">
        <v>67</v>
      </c>
      <c r="AH266">
        <v>0</v>
      </c>
      <c r="AI266">
        <v>0</v>
      </c>
      <c r="AJ266">
        <v>0</v>
      </c>
      <c r="AK266">
        <v>0</v>
      </c>
      <c r="AL266">
        <v>0</v>
      </c>
      <c r="AN266">
        <v>0</v>
      </c>
      <c r="AO266">
        <v>0</v>
      </c>
      <c r="AR266" t="s">
        <v>68</v>
      </c>
      <c r="AS266" t="s">
        <v>69</v>
      </c>
      <c r="AU266" t="s">
        <v>490</v>
      </c>
      <c r="AV266" t="s">
        <v>72</v>
      </c>
      <c r="AW266" t="s">
        <v>67</v>
      </c>
      <c r="AX266" t="s">
        <v>73</v>
      </c>
      <c r="BB266" t="s">
        <v>398</v>
      </c>
      <c r="BC266" t="s">
        <v>2598</v>
      </c>
      <c r="BG266" s="6">
        <v>45259</v>
      </c>
      <c r="BH266" s="5">
        <v>2.9652777777777778E-2</v>
      </c>
      <c r="BI266" s="3" t="str">
        <f t="shared" si="75"/>
        <v>Среда</v>
      </c>
      <c r="BJ266" s="3">
        <f t="shared" si="76"/>
        <v>0</v>
      </c>
      <c r="BK266" s="3">
        <f t="shared" si="77"/>
        <v>30</v>
      </c>
      <c r="BL266" s="3"/>
      <c r="BM266" s="3">
        <f t="shared" si="78"/>
        <v>3</v>
      </c>
      <c r="BN266" s="3">
        <f t="shared" si="79"/>
        <v>42</v>
      </c>
    </row>
    <row r="267" spans="1:66" x14ac:dyDescent="0.2">
      <c r="A267" t="s">
        <v>57</v>
      </c>
      <c r="B267" t="s">
        <v>76</v>
      </c>
      <c r="D267" t="s">
        <v>59</v>
      </c>
      <c r="E267" t="s">
        <v>618</v>
      </c>
      <c r="F267" t="s">
        <v>2599</v>
      </c>
      <c r="G267">
        <v>5000</v>
      </c>
      <c r="H267" t="s">
        <v>437</v>
      </c>
      <c r="I267" t="s">
        <v>1073</v>
      </c>
      <c r="M267" t="s">
        <v>1438</v>
      </c>
      <c r="N267" t="s">
        <v>2600</v>
      </c>
      <c r="O267" t="s">
        <v>62</v>
      </c>
      <c r="P267" t="s">
        <v>63</v>
      </c>
      <c r="Q267" t="s">
        <v>2601</v>
      </c>
      <c r="R267" t="s">
        <v>2602</v>
      </c>
      <c r="S267" t="s">
        <v>2603</v>
      </c>
      <c r="T267">
        <v>61.272950999999999</v>
      </c>
      <c r="U267">
        <v>73.385009999999994</v>
      </c>
      <c r="V267">
        <v>1</v>
      </c>
      <c r="W267">
        <v>189</v>
      </c>
      <c r="X267" t="s">
        <v>2604</v>
      </c>
      <c r="Y267" t="s">
        <v>64</v>
      </c>
      <c r="Z267" t="s">
        <v>64</v>
      </c>
      <c r="AA267" t="s">
        <v>634</v>
      </c>
      <c r="AB267">
        <v>5</v>
      </c>
      <c r="AC267">
        <v>21</v>
      </c>
      <c r="AE267">
        <v>5</v>
      </c>
      <c r="AF267">
        <v>2</v>
      </c>
      <c r="AG267" t="s">
        <v>67</v>
      </c>
      <c r="AH267">
        <v>0</v>
      </c>
      <c r="AI267">
        <v>0</v>
      </c>
      <c r="AJ267">
        <v>0</v>
      </c>
      <c r="AK267">
        <v>0</v>
      </c>
      <c r="AL267">
        <v>0</v>
      </c>
      <c r="AN267">
        <v>0</v>
      </c>
      <c r="AO267">
        <v>0</v>
      </c>
      <c r="AR267" t="s">
        <v>68</v>
      </c>
      <c r="AS267" t="s">
        <v>69</v>
      </c>
      <c r="AT267" t="s">
        <v>91</v>
      </c>
      <c r="AU267" t="s">
        <v>71</v>
      </c>
      <c r="AV267" t="s">
        <v>72</v>
      </c>
      <c r="AW267" t="s">
        <v>67</v>
      </c>
      <c r="AX267" t="s">
        <v>73</v>
      </c>
      <c r="AY267" t="s">
        <v>67</v>
      </c>
      <c r="AZ267" t="s">
        <v>67</v>
      </c>
      <c r="BB267" t="s">
        <v>1659</v>
      </c>
      <c r="BD267" t="s">
        <v>718</v>
      </c>
      <c r="BG267" s="6">
        <v>45258</v>
      </c>
      <c r="BH267" s="5">
        <v>0.9243055555555556</v>
      </c>
      <c r="BI267" s="3" t="str">
        <f t="shared" si="75"/>
        <v>Вторник</v>
      </c>
      <c r="BJ267" s="3">
        <f t="shared" si="76"/>
        <v>22</v>
      </c>
      <c r="BK267" s="3">
        <f t="shared" si="77"/>
        <v>0</v>
      </c>
      <c r="BL267" s="3"/>
      <c r="BM267" s="3">
        <f t="shared" si="78"/>
        <v>2</v>
      </c>
      <c r="BN267" s="3">
        <f t="shared" si="79"/>
        <v>11</v>
      </c>
    </row>
    <row r="268" spans="1:66" x14ac:dyDescent="0.2">
      <c r="A268" t="s">
        <v>57</v>
      </c>
      <c r="B268" t="s">
        <v>76</v>
      </c>
      <c r="D268" t="s">
        <v>59</v>
      </c>
      <c r="E268" s="24" t="s">
        <v>2605</v>
      </c>
      <c r="F268" t="s">
        <v>2606</v>
      </c>
      <c r="G268">
        <v>24000</v>
      </c>
      <c r="H268" t="s">
        <v>320</v>
      </c>
      <c r="I268" t="s">
        <v>809</v>
      </c>
      <c r="N268" t="s">
        <v>831</v>
      </c>
      <c r="O268" t="s">
        <v>62</v>
      </c>
      <c r="P268" t="s">
        <v>63</v>
      </c>
      <c r="Q268" t="s">
        <v>2607</v>
      </c>
      <c r="R268" t="s">
        <v>2608</v>
      </c>
      <c r="S268" t="s">
        <v>2609</v>
      </c>
      <c r="T268">
        <v>55.678863999999997</v>
      </c>
      <c r="U268">
        <v>37.263987999999998</v>
      </c>
      <c r="W268">
        <v>1152</v>
      </c>
      <c r="X268" t="s">
        <v>2610</v>
      </c>
      <c r="Y268" t="s">
        <v>64</v>
      </c>
      <c r="Z268" t="s">
        <v>64</v>
      </c>
      <c r="AA268" t="s">
        <v>120</v>
      </c>
      <c r="AB268">
        <v>25</v>
      </c>
      <c r="AC268">
        <v>39</v>
      </c>
      <c r="AD268" t="s">
        <v>109</v>
      </c>
      <c r="AE268">
        <v>5</v>
      </c>
      <c r="AF268">
        <v>35</v>
      </c>
      <c r="AG268" t="s">
        <v>67</v>
      </c>
      <c r="AH268">
        <v>0</v>
      </c>
      <c r="AI268">
        <v>0</v>
      </c>
      <c r="AJ268">
        <v>0</v>
      </c>
      <c r="AK268">
        <v>0</v>
      </c>
      <c r="AL268">
        <v>0</v>
      </c>
      <c r="AN268">
        <v>0</v>
      </c>
      <c r="AO268">
        <v>0</v>
      </c>
      <c r="AR268" t="s">
        <v>68</v>
      </c>
      <c r="AS268" t="s">
        <v>69</v>
      </c>
      <c r="AT268" t="s">
        <v>80</v>
      </c>
      <c r="AU268" t="s">
        <v>81</v>
      </c>
      <c r="AV268" t="s">
        <v>72</v>
      </c>
      <c r="AW268" t="s">
        <v>67</v>
      </c>
      <c r="AX268" t="s">
        <v>73</v>
      </c>
      <c r="AY268" t="s">
        <v>67</v>
      </c>
      <c r="AZ268" t="s">
        <v>67</v>
      </c>
      <c r="BG268" s="6">
        <v>45258</v>
      </c>
      <c r="BH268" s="5">
        <v>0.8998032407407407</v>
      </c>
      <c r="BI268" s="3" t="str">
        <f t="shared" si="75"/>
        <v>Вторник</v>
      </c>
      <c r="BJ268" s="3">
        <f t="shared" si="76"/>
        <v>21</v>
      </c>
      <c r="BK268" s="3">
        <f t="shared" si="77"/>
        <v>30</v>
      </c>
      <c r="BL268" s="3"/>
      <c r="BM268" s="3">
        <f t="shared" si="78"/>
        <v>2</v>
      </c>
      <c r="BN268" s="3">
        <f t="shared" si="79"/>
        <v>35</v>
      </c>
    </row>
    <row r="269" spans="1:66" x14ac:dyDescent="0.2">
      <c r="A269" t="s">
        <v>57</v>
      </c>
      <c r="B269" t="s">
        <v>76</v>
      </c>
      <c r="D269" t="s">
        <v>59</v>
      </c>
      <c r="E269" s="24" t="s">
        <v>2611</v>
      </c>
      <c r="F269" t="s">
        <v>2612</v>
      </c>
      <c r="G269">
        <v>1</v>
      </c>
      <c r="H269" t="s">
        <v>643</v>
      </c>
      <c r="I269" t="s">
        <v>797</v>
      </c>
      <c r="N269" t="s">
        <v>2613</v>
      </c>
      <c r="O269" t="s">
        <v>62</v>
      </c>
      <c r="P269" t="s">
        <v>63</v>
      </c>
      <c r="Q269" t="s">
        <v>2614</v>
      </c>
      <c r="R269" t="s">
        <v>2615</v>
      </c>
      <c r="T269">
        <v>60.245768659329627</v>
      </c>
      <c r="U269">
        <v>29.605800074713514</v>
      </c>
      <c r="W269">
        <v>8</v>
      </c>
      <c r="X269" t="s">
        <v>2616</v>
      </c>
      <c r="Y269" t="s">
        <v>64</v>
      </c>
      <c r="Z269" t="s">
        <v>64</v>
      </c>
      <c r="AA269" t="s">
        <v>798</v>
      </c>
      <c r="AB269">
        <v>1</v>
      </c>
      <c r="AC269">
        <v>11</v>
      </c>
      <c r="AD269" t="s">
        <v>109</v>
      </c>
      <c r="AE269">
        <v>0</v>
      </c>
      <c r="AF269">
        <v>0</v>
      </c>
      <c r="AG269" t="s">
        <v>67</v>
      </c>
      <c r="AH269">
        <v>0</v>
      </c>
      <c r="AI269">
        <v>0</v>
      </c>
      <c r="AJ269">
        <v>0</v>
      </c>
      <c r="AK269">
        <v>0</v>
      </c>
      <c r="AL269">
        <v>0</v>
      </c>
      <c r="AN269">
        <v>0</v>
      </c>
      <c r="AO269">
        <v>0</v>
      </c>
      <c r="AR269" t="s">
        <v>68</v>
      </c>
      <c r="AS269" t="s">
        <v>69</v>
      </c>
      <c r="AU269" t="s">
        <v>81</v>
      </c>
      <c r="AV269" t="s">
        <v>72</v>
      </c>
      <c r="BG269" s="6">
        <v>45258</v>
      </c>
      <c r="BH269" s="5">
        <v>0.85471064814814823</v>
      </c>
      <c r="BI269" s="3" t="str">
        <f t="shared" si="75"/>
        <v>Вторник</v>
      </c>
      <c r="BJ269" s="3">
        <f t="shared" si="76"/>
        <v>20</v>
      </c>
      <c r="BK269" s="3">
        <f t="shared" si="77"/>
        <v>15</v>
      </c>
      <c r="BL269" s="3"/>
      <c r="BM269" s="3">
        <f t="shared" si="78"/>
        <v>2</v>
      </c>
      <c r="BN269" s="3">
        <f t="shared" si="79"/>
        <v>30</v>
      </c>
    </row>
    <row r="270" spans="1:66" x14ac:dyDescent="0.2">
      <c r="A270" t="s">
        <v>127</v>
      </c>
      <c r="B270" t="s">
        <v>76</v>
      </c>
      <c r="D270" t="s">
        <v>59</v>
      </c>
      <c r="E270" t="s">
        <v>2619</v>
      </c>
      <c r="F270" t="s">
        <v>2620</v>
      </c>
      <c r="G270">
        <v>5500</v>
      </c>
      <c r="H270" t="s">
        <v>491</v>
      </c>
      <c r="I270" t="s">
        <v>2621</v>
      </c>
      <c r="N270" t="s">
        <v>2622</v>
      </c>
      <c r="O270" t="s">
        <v>136</v>
      </c>
      <c r="P270" t="s">
        <v>137</v>
      </c>
      <c r="Q270" t="s">
        <v>2623</v>
      </c>
      <c r="R270" t="s">
        <v>2624</v>
      </c>
      <c r="S270" t="s">
        <v>2625</v>
      </c>
      <c r="T270">
        <v>53.498061999999997</v>
      </c>
      <c r="U270">
        <v>50.389342999999997</v>
      </c>
      <c r="V270">
        <v>2</v>
      </c>
      <c r="W270">
        <v>1548</v>
      </c>
      <c r="X270" t="s">
        <v>2626</v>
      </c>
      <c r="Y270" t="s">
        <v>64</v>
      </c>
      <c r="Z270" t="s">
        <v>64</v>
      </c>
      <c r="AA270" t="s">
        <v>89</v>
      </c>
      <c r="AB270">
        <v>7</v>
      </c>
      <c r="AC270">
        <v>40</v>
      </c>
      <c r="AD270" t="s">
        <v>260</v>
      </c>
      <c r="AE270">
        <v>5</v>
      </c>
      <c r="AF270">
        <v>7</v>
      </c>
      <c r="AG270" t="s">
        <v>67</v>
      </c>
      <c r="AH270">
        <v>0</v>
      </c>
      <c r="AI270">
        <v>0</v>
      </c>
      <c r="AJ270">
        <v>0</v>
      </c>
      <c r="AK270">
        <v>0</v>
      </c>
      <c r="AL270">
        <v>0</v>
      </c>
      <c r="AN270">
        <v>0</v>
      </c>
      <c r="AO270">
        <v>0</v>
      </c>
      <c r="AR270" t="s">
        <v>143</v>
      </c>
      <c r="AS270" t="s">
        <v>144</v>
      </c>
      <c r="BE270" t="s">
        <v>145</v>
      </c>
      <c r="BG270" s="6">
        <v>45258</v>
      </c>
      <c r="BH270" s="5">
        <v>0.66017361111111106</v>
      </c>
      <c r="BI270" s="3" t="str">
        <f t="shared" si="75"/>
        <v>Вторник</v>
      </c>
      <c r="BJ270" s="3">
        <f t="shared" si="76"/>
        <v>15</v>
      </c>
      <c r="BK270" s="3">
        <f t="shared" si="77"/>
        <v>45</v>
      </c>
      <c r="BL270" s="3"/>
      <c r="BM270" s="3">
        <f t="shared" si="78"/>
        <v>2</v>
      </c>
      <c r="BN270" s="3">
        <f t="shared" si="79"/>
        <v>50</v>
      </c>
    </row>
    <row r="271" spans="1:66" x14ac:dyDescent="0.2">
      <c r="A271" t="s">
        <v>57</v>
      </c>
      <c r="B271" t="s">
        <v>76</v>
      </c>
      <c r="D271" t="s">
        <v>59</v>
      </c>
      <c r="E271" t="s">
        <v>2627</v>
      </c>
      <c r="F271" t="s">
        <v>2628</v>
      </c>
      <c r="G271">
        <v>4000</v>
      </c>
      <c r="H271" t="s">
        <v>364</v>
      </c>
      <c r="I271" t="s">
        <v>2629</v>
      </c>
      <c r="N271" t="s">
        <v>2630</v>
      </c>
      <c r="O271" t="s">
        <v>62</v>
      </c>
      <c r="P271" t="s">
        <v>63</v>
      </c>
      <c r="Q271" t="s">
        <v>2631</v>
      </c>
      <c r="R271" t="s">
        <v>2632</v>
      </c>
      <c r="S271" t="s">
        <v>2633</v>
      </c>
      <c r="T271">
        <v>57.867426320612445</v>
      </c>
      <c r="U271">
        <v>56.284610786982419</v>
      </c>
      <c r="V271">
        <v>1</v>
      </c>
      <c r="W271">
        <v>517</v>
      </c>
      <c r="X271" t="s">
        <v>2634</v>
      </c>
      <c r="Y271" t="s">
        <v>64</v>
      </c>
      <c r="Z271" t="s">
        <v>64</v>
      </c>
      <c r="AA271" t="s">
        <v>421</v>
      </c>
      <c r="AB271">
        <v>12</v>
      </c>
      <c r="AC271">
        <v>4</v>
      </c>
      <c r="AE271">
        <v>5</v>
      </c>
      <c r="AF271">
        <v>50</v>
      </c>
      <c r="AG271" t="s">
        <v>67</v>
      </c>
      <c r="AH271">
        <v>0</v>
      </c>
      <c r="AI271">
        <v>0</v>
      </c>
      <c r="AJ271">
        <v>0</v>
      </c>
      <c r="AK271">
        <v>0</v>
      </c>
      <c r="AL271">
        <v>0</v>
      </c>
      <c r="AN271">
        <v>0</v>
      </c>
      <c r="AO271">
        <v>0</v>
      </c>
      <c r="AR271" t="s">
        <v>68</v>
      </c>
      <c r="AS271" t="s">
        <v>69</v>
      </c>
      <c r="AT271" t="s">
        <v>208</v>
      </c>
      <c r="AU271" t="s">
        <v>506</v>
      </c>
      <c r="AV271" t="s">
        <v>72</v>
      </c>
      <c r="AW271" t="s">
        <v>67</v>
      </c>
      <c r="AX271" t="s">
        <v>73</v>
      </c>
      <c r="AY271" t="s">
        <v>67</v>
      </c>
      <c r="AZ271" t="s">
        <v>67</v>
      </c>
      <c r="BB271" t="s">
        <v>296</v>
      </c>
      <c r="BC271" t="s">
        <v>378</v>
      </c>
      <c r="BD271" t="s">
        <v>2635</v>
      </c>
      <c r="BG271" s="6">
        <v>45258</v>
      </c>
      <c r="BH271" s="5">
        <v>0.62255787037037036</v>
      </c>
      <c r="BI271" s="3" t="str">
        <f t="shared" si="75"/>
        <v>Вторник</v>
      </c>
      <c r="BJ271" s="3">
        <f t="shared" si="76"/>
        <v>14</v>
      </c>
      <c r="BK271" s="3">
        <f t="shared" si="77"/>
        <v>45</v>
      </c>
      <c r="BL271" s="3"/>
      <c r="BM271" s="3">
        <f t="shared" si="78"/>
        <v>2</v>
      </c>
      <c r="BN271" s="3">
        <f t="shared" si="79"/>
        <v>56</v>
      </c>
    </row>
    <row r="272" spans="1:66" x14ac:dyDescent="0.2">
      <c r="A272" t="s">
        <v>57</v>
      </c>
      <c r="B272" t="s">
        <v>2636</v>
      </c>
      <c r="D272" t="s">
        <v>59</v>
      </c>
      <c r="E272" t="s">
        <v>1036</v>
      </c>
      <c r="F272" t="s">
        <v>2637</v>
      </c>
      <c r="G272">
        <v>1500</v>
      </c>
      <c r="H272" t="s">
        <v>133</v>
      </c>
      <c r="I272" t="s">
        <v>371</v>
      </c>
      <c r="M272" t="s">
        <v>315</v>
      </c>
      <c r="N272" t="s">
        <v>372</v>
      </c>
      <c r="O272" t="s">
        <v>62</v>
      </c>
      <c r="P272" t="s">
        <v>63</v>
      </c>
      <c r="Q272" t="s">
        <v>2638</v>
      </c>
      <c r="R272" t="s">
        <v>2639</v>
      </c>
      <c r="S272" t="s">
        <v>2640</v>
      </c>
      <c r="T272">
        <v>47.222078000000003</v>
      </c>
      <c r="U272">
        <v>39.720357999999997</v>
      </c>
      <c r="V272">
        <v>1</v>
      </c>
      <c r="W272">
        <v>364</v>
      </c>
      <c r="X272" t="s">
        <v>2641</v>
      </c>
      <c r="Y272" t="s">
        <v>64</v>
      </c>
      <c r="Z272" t="s">
        <v>64</v>
      </c>
      <c r="AA272" t="s">
        <v>636</v>
      </c>
      <c r="AB272">
        <v>10</v>
      </c>
      <c r="AC272">
        <v>0</v>
      </c>
      <c r="AE272">
        <v>5</v>
      </c>
      <c r="AF272">
        <v>1</v>
      </c>
      <c r="AG272" t="s">
        <v>67</v>
      </c>
      <c r="AH272">
        <v>0</v>
      </c>
      <c r="AI272">
        <v>0</v>
      </c>
      <c r="AJ272">
        <v>0</v>
      </c>
      <c r="AK272">
        <v>0</v>
      </c>
      <c r="AL272">
        <v>0</v>
      </c>
      <c r="AN272">
        <v>0</v>
      </c>
      <c r="AO272">
        <v>0</v>
      </c>
      <c r="AR272" t="s">
        <v>68</v>
      </c>
      <c r="AS272" t="s">
        <v>69</v>
      </c>
      <c r="AT272" t="s">
        <v>91</v>
      </c>
      <c r="AU272" t="s">
        <v>506</v>
      </c>
      <c r="AV272" t="s">
        <v>72</v>
      </c>
      <c r="AW272" t="s">
        <v>67</v>
      </c>
      <c r="AX272" t="s">
        <v>73</v>
      </c>
      <c r="AY272" t="s">
        <v>67</v>
      </c>
      <c r="AZ272" t="s">
        <v>67</v>
      </c>
      <c r="BB272" t="s">
        <v>570</v>
      </c>
      <c r="BC272" t="s">
        <v>117</v>
      </c>
      <c r="BD272" t="s">
        <v>111</v>
      </c>
      <c r="BG272" s="6">
        <v>45258</v>
      </c>
      <c r="BH272" s="5">
        <v>0.58744212962962961</v>
      </c>
      <c r="BI272" s="3" t="str">
        <f t="shared" si="75"/>
        <v>Вторник</v>
      </c>
      <c r="BJ272" s="3">
        <f t="shared" si="76"/>
        <v>14</v>
      </c>
      <c r="BK272" s="3">
        <f t="shared" si="77"/>
        <v>0</v>
      </c>
      <c r="BL272" s="3"/>
      <c r="BM272" s="3">
        <f t="shared" si="78"/>
        <v>2</v>
      </c>
      <c r="BN272" s="3">
        <f t="shared" si="79"/>
        <v>5</v>
      </c>
    </row>
    <row r="273" spans="1:66" x14ac:dyDescent="0.2">
      <c r="A273" t="s">
        <v>57</v>
      </c>
      <c r="B273" t="s">
        <v>76</v>
      </c>
      <c r="D273" t="s">
        <v>59</v>
      </c>
      <c r="E273" t="s">
        <v>2644</v>
      </c>
      <c r="F273" t="s">
        <v>2645</v>
      </c>
      <c r="G273">
        <v>100000</v>
      </c>
      <c r="H273" t="s">
        <v>187</v>
      </c>
      <c r="I273" t="s">
        <v>187</v>
      </c>
      <c r="N273" t="s">
        <v>2646</v>
      </c>
      <c r="O273" t="s">
        <v>62</v>
      </c>
      <c r="P273" t="s">
        <v>63</v>
      </c>
      <c r="Q273" t="s">
        <v>2647</v>
      </c>
      <c r="R273" t="s">
        <v>2648</v>
      </c>
      <c r="S273" t="s">
        <v>2649</v>
      </c>
      <c r="T273">
        <v>59.762764300407703</v>
      </c>
      <c r="U273">
        <v>30.479746826133599</v>
      </c>
      <c r="V273">
        <v>1</v>
      </c>
      <c r="W273">
        <v>947</v>
      </c>
      <c r="X273" t="s">
        <v>2650</v>
      </c>
      <c r="Y273" t="s">
        <v>64</v>
      </c>
      <c r="Z273" t="s">
        <v>64</v>
      </c>
      <c r="AA273" t="s">
        <v>2263</v>
      </c>
      <c r="AB273">
        <v>2</v>
      </c>
      <c r="AC273">
        <v>3</v>
      </c>
      <c r="AD273" t="s">
        <v>115</v>
      </c>
      <c r="AE273">
        <v>3</v>
      </c>
      <c r="AF273">
        <v>2</v>
      </c>
      <c r="AG273" t="s">
        <v>67</v>
      </c>
      <c r="AH273">
        <v>0</v>
      </c>
      <c r="AI273">
        <v>0</v>
      </c>
      <c r="AJ273">
        <v>0</v>
      </c>
      <c r="AK273">
        <v>0</v>
      </c>
      <c r="AL273">
        <v>0</v>
      </c>
      <c r="AN273">
        <v>0</v>
      </c>
      <c r="AO273">
        <v>0</v>
      </c>
      <c r="AR273" t="s">
        <v>68</v>
      </c>
      <c r="AS273" t="s">
        <v>69</v>
      </c>
      <c r="AT273" t="s">
        <v>1017</v>
      </c>
      <c r="AU273" t="s">
        <v>81</v>
      </c>
      <c r="AV273" t="s">
        <v>72</v>
      </c>
      <c r="AW273" t="s">
        <v>67</v>
      </c>
      <c r="AX273" t="s">
        <v>73</v>
      </c>
      <c r="AY273" t="s">
        <v>67</v>
      </c>
      <c r="AZ273" t="s">
        <v>67</v>
      </c>
      <c r="BB273" t="s">
        <v>116</v>
      </c>
      <c r="BD273" t="s">
        <v>74</v>
      </c>
      <c r="BG273" s="6">
        <v>45258</v>
      </c>
      <c r="BH273" s="5">
        <v>0.51846064814814818</v>
      </c>
      <c r="BI273" s="3" t="str">
        <f t="shared" si="75"/>
        <v>Вторник</v>
      </c>
      <c r="BJ273" s="3">
        <f t="shared" si="76"/>
        <v>12</v>
      </c>
      <c r="BK273" s="3">
        <f t="shared" si="77"/>
        <v>15</v>
      </c>
      <c r="BL273" s="3"/>
      <c r="BM273" s="3">
        <f t="shared" si="78"/>
        <v>2</v>
      </c>
      <c r="BN273" s="3">
        <f t="shared" si="79"/>
        <v>26</v>
      </c>
    </row>
    <row r="274" spans="1:66" x14ac:dyDescent="0.2">
      <c r="A274" t="s">
        <v>57</v>
      </c>
      <c r="B274" t="s">
        <v>2651</v>
      </c>
      <c r="D274" t="s">
        <v>130</v>
      </c>
      <c r="E274" t="s">
        <v>2652</v>
      </c>
      <c r="F274" t="s">
        <v>2653</v>
      </c>
      <c r="G274">
        <v>5000</v>
      </c>
      <c r="H274" t="s">
        <v>364</v>
      </c>
      <c r="I274" t="s">
        <v>365</v>
      </c>
      <c r="M274" t="s">
        <v>87</v>
      </c>
      <c r="N274" t="s">
        <v>1164</v>
      </c>
      <c r="O274" t="s">
        <v>62</v>
      </c>
      <c r="P274" t="s">
        <v>63</v>
      </c>
      <c r="Q274" t="s">
        <v>2654</v>
      </c>
      <c r="R274" t="s">
        <v>2655</v>
      </c>
      <c r="S274" t="s">
        <v>2656</v>
      </c>
      <c r="T274">
        <v>58.010376000000001</v>
      </c>
      <c r="U274">
        <v>56.229404000000002</v>
      </c>
      <c r="W274">
        <v>659</v>
      </c>
      <c r="X274" t="s">
        <v>2657</v>
      </c>
      <c r="Y274" t="s">
        <v>64</v>
      </c>
      <c r="Z274" t="s">
        <v>64</v>
      </c>
      <c r="AA274" t="s">
        <v>698</v>
      </c>
      <c r="AB274">
        <v>2</v>
      </c>
      <c r="AC274">
        <v>0</v>
      </c>
      <c r="AE274">
        <v>0</v>
      </c>
      <c r="AF274">
        <v>0</v>
      </c>
      <c r="AG274" t="s">
        <v>67</v>
      </c>
      <c r="AH274">
        <v>0</v>
      </c>
      <c r="AI274">
        <v>0</v>
      </c>
      <c r="AJ274">
        <v>0</v>
      </c>
      <c r="AK274">
        <v>0</v>
      </c>
      <c r="AL274">
        <v>0</v>
      </c>
      <c r="AN274">
        <v>0</v>
      </c>
      <c r="AO274">
        <v>0</v>
      </c>
      <c r="AR274" t="s">
        <v>68</v>
      </c>
      <c r="AS274" t="s">
        <v>69</v>
      </c>
      <c r="AT274" t="s">
        <v>91</v>
      </c>
      <c r="AU274" t="s">
        <v>81</v>
      </c>
      <c r="AV274" t="s">
        <v>72</v>
      </c>
      <c r="AW274" t="s">
        <v>67</v>
      </c>
      <c r="AX274" t="s">
        <v>73</v>
      </c>
      <c r="AY274" t="s">
        <v>67</v>
      </c>
      <c r="AZ274" t="s">
        <v>67</v>
      </c>
      <c r="BB274" t="s">
        <v>544</v>
      </c>
      <c r="BD274" t="s">
        <v>562</v>
      </c>
      <c r="BG274" s="6">
        <v>45258</v>
      </c>
      <c r="BH274" s="5">
        <v>0.50391203703703702</v>
      </c>
      <c r="BI274" s="3" t="str">
        <f t="shared" si="75"/>
        <v>Вторник</v>
      </c>
      <c r="BJ274" s="3">
        <f t="shared" si="76"/>
        <v>12</v>
      </c>
      <c r="BK274" s="3">
        <f t="shared" si="77"/>
        <v>0</v>
      </c>
      <c r="BL274" s="3"/>
      <c r="BM274" s="3">
        <f t="shared" si="78"/>
        <v>2</v>
      </c>
      <c r="BN274" s="3">
        <f t="shared" si="79"/>
        <v>5</v>
      </c>
    </row>
    <row r="275" spans="1:66" x14ac:dyDescent="0.2">
      <c r="A275" t="s">
        <v>127</v>
      </c>
      <c r="B275" t="s">
        <v>128</v>
      </c>
      <c r="C275" t="s">
        <v>129</v>
      </c>
      <c r="D275" t="s">
        <v>130</v>
      </c>
      <c r="E275" t="s">
        <v>131</v>
      </c>
      <c r="F275" t="s">
        <v>2658</v>
      </c>
      <c r="G275">
        <v>9000</v>
      </c>
      <c r="H275" t="s">
        <v>133</v>
      </c>
      <c r="I275" t="s">
        <v>371</v>
      </c>
      <c r="M275" t="s">
        <v>315</v>
      </c>
      <c r="N275" t="s">
        <v>1424</v>
      </c>
      <c r="O275" t="s">
        <v>136</v>
      </c>
      <c r="P275" t="s">
        <v>137</v>
      </c>
      <c r="Q275" t="s">
        <v>2659</v>
      </c>
      <c r="R275" t="s">
        <v>2660</v>
      </c>
      <c r="S275" t="s">
        <v>2661</v>
      </c>
      <c r="T275">
        <v>47.228149000000002</v>
      </c>
      <c r="U275">
        <v>39.728513999999997</v>
      </c>
      <c r="W275">
        <v>1</v>
      </c>
      <c r="X275" t="s">
        <v>141</v>
      </c>
      <c r="Y275" t="s">
        <v>67</v>
      </c>
      <c r="Z275" t="s">
        <v>67</v>
      </c>
      <c r="AB275" t="s">
        <v>142</v>
      </c>
      <c r="AC275" t="s">
        <v>142</v>
      </c>
      <c r="AF275">
        <v>0</v>
      </c>
      <c r="AG275" t="s">
        <v>67</v>
      </c>
      <c r="AH275">
        <v>0</v>
      </c>
      <c r="AI275">
        <v>0</v>
      </c>
      <c r="AJ275">
        <v>0</v>
      </c>
      <c r="AK275">
        <v>0</v>
      </c>
      <c r="AL275">
        <v>0</v>
      </c>
      <c r="AN275">
        <v>0</v>
      </c>
      <c r="AO275">
        <v>0</v>
      </c>
      <c r="AR275" t="s">
        <v>143</v>
      </c>
      <c r="AS275" t="s">
        <v>144</v>
      </c>
      <c r="BE275" t="s">
        <v>145</v>
      </c>
      <c r="BG275" s="6">
        <v>45258</v>
      </c>
      <c r="BH275" s="5">
        <v>0.48390046296296302</v>
      </c>
      <c r="BI275" s="3" t="str">
        <f t="shared" si="75"/>
        <v>Вторник</v>
      </c>
      <c r="BJ275" s="3">
        <f t="shared" si="76"/>
        <v>11</v>
      </c>
      <c r="BK275" s="3">
        <f t="shared" si="77"/>
        <v>30</v>
      </c>
      <c r="BL275" s="3"/>
      <c r="BM275" s="3">
        <f t="shared" si="78"/>
        <v>2</v>
      </c>
      <c r="BN275" s="3">
        <f t="shared" si="79"/>
        <v>36</v>
      </c>
    </row>
    <row r="276" spans="1:66" x14ac:dyDescent="0.2">
      <c r="A276" t="s">
        <v>127</v>
      </c>
      <c r="B276" t="s">
        <v>76</v>
      </c>
      <c r="D276" t="s">
        <v>59</v>
      </c>
      <c r="E276" t="s">
        <v>2662</v>
      </c>
      <c r="F276" t="s">
        <v>2663</v>
      </c>
      <c r="G276">
        <v>7500</v>
      </c>
      <c r="H276" t="s">
        <v>228</v>
      </c>
      <c r="I276" t="s">
        <v>2664</v>
      </c>
      <c r="N276" t="s">
        <v>2665</v>
      </c>
      <c r="O276" t="s">
        <v>136</v>
      </c>
      <c r="P276" t="s">
        <v>137</v>
      </c>
      <c r="Q276" t="s">
        <v>2666</v>
      </c>
      <c r="R276" t="s">
        <v>2667</v>
      </c>
      <c r="S276" t="s">
        <v>2668</v>
      </c>
      <c r="T276">
        <v>53.973537</v>
      </c>
      <c r="U276">
        <v>58.427351000000002</v>
      </c>
      <c r="V276">
        <v>4</v>
      </c>
      <c r="W276">
        <v>851</v>
      </c>
      <c r="X276" t="s">
        <v>2669</v>
      </c>
      <c r="Y276" t="s">
        <v>64</v>
      </c>
      <c r="Z276" t="s">
        <v>64</v>
      </c>
      <c r="AA276" t="s">
        <v>2670</v>
      </c>
      <c r="AB276">
        <v>3</v>
      </c>
      <c r="AC276">
        <v>8</v>
      </c>
      <c r="AE276">
        <v>4.5999999999999996</v>
      </c>
      <c r="AF276">
        <v>12</v>
      </c>
      <c r="AG276" t="s">
        <v>67</v>
      </c>
      <c r="AH276">
        <v>0</v>
      </c>
      <c r="AI276">
        <v>0</v>
      </c>
      <c r="AJ276">
        <v>0</v>
      </c>
      <c r="AK276">
        <v>0</v>
      </c>
      <c r="AL276">
        <v>0</v>
      </c>
      <c r="AN276">
        <v>0</v>
      </c>
      <c r="AO276">
        <v>0</v>
      </c>
      <c r="AR276" t="s">
        <v>143</v>
      </c>
      <c r="AS276" t="s">
        <v>144</v>
      </c>
      <c r="BE276" t="s">
        <v>227</v>
      </c>
      <c r="BG276" s="6">
        <v>45258</v>
      </c>
      <c r="BH276" s="5">
        <v>0.4508564814814815</v>
      </c>
      <c r="BI276" s="3" t="str">
        <f t="shared" si="75"/>
        <v>Вторник</v>
      </c>
      <c r="BJ276" s="3">
        <f t="shared" si="76"/>
        <v>10</v>
      </c>
      <c r="BK276" s="3">
        <f t="shared" si="77"/>
        <v>45</v>
      </c>
      <c r="BL276" s="3"/>
      <c r="BM276" s="3">
        <f t="shared" si="78"/>
        <v>2</v>
      </c>
      <c r="BN276" s="3">
        <f t="shared" si="79"/>
        <v>49</v>
      </c>
    </row>
    <row r="277" spans="1:66" x14ac:dyDescent="0.2">
      <c r="A277" t="s">
        <v>57</v>
      </c>
      <c r="B277" t="s">
        <v>392</v>
      </c>
      <c r="D277" t="s">
        <v>59</v>
      </c>
      <c r="E277" t="s">
        <v>2672</v>
      </c>
      <c r="F277" t="s">
        <v>2673</v>
      </c>
      <c r="G277">
        <v>1500</v>
      </c>
      <c r="H277" t="s">
        <v>228</v>
      </c>
      <c r="I277" t="s">
        <v>1034</v>
      </c>
      <c r="N277" t="s">
        <v>1035</v>
      </c>
      <c r="O277" t="s">
        <v>62</v>
      </c>
      <c r="P277" t="s">
        <v>63</v>
      </c>
      <c r="Q277" t="s">
        <v>2674</v>
      </c>
      <c r="R277" t="s">
        <v>2675</v>
      </c>
      <c r="S277" t="s">
        <v>2676</v>
      </c>
      <c r="T277">
        <v>53.630403000000001</v>
      </c>
      <c r="U277">
        <v>55.930824999999999</v>
      </c>
      <c r="W277">
        <v>182</v>
      </c>
      <c r="X277" t="s">
        <v>2677</v>
      </c>
      <c r="Y277" t="s">
        <v>64</v>
      </c>
      <c r="Z277" t="s">
        <v>64</v>
      </c>
      <c r="AA277" t="s">
        <v>343</v>
      </c>
      <c r="AB277">
        <v>6</v>
      </c>
      <c r="AC277">
        <v>2</v>
      </c>
      <c r="AD277" t="s">
        <v>928</v>
      </c>
      <c r="AE277">
        <v>5</v>
      </c>
      <c r="AF277">
        <v>1</v>
      </c>
      <c r="AG277" t="s">
        <v>67</v>
      </c>
      <c r="AH277">
        <v>0</v>
      </c>
      <c r="AI277">
        <v>0</v>
      </c>
      <c r="AJ277">
        <v>0</v>
      </c>
      <c r="AK277">
        <v>0</v>
      </c>
      <c r="AL277">
        <v>0</v>
      </c>
      <c r="AN277">
        <v>0</v>
      </c>
      <c r="AO277">
        <v>0</v>
      </c>
      <c r="AR277" t="s">
        <v>68</v>
      </c>
      <c r="AS277" t="s">
        <v>69</v>
      </c>
      <c r="AT277" t="s">
        <v>125</v>
      </c>
      <c r="AU277" t="s">
        <v>178</v>
      </c>
      <c r="AV277" t="s">
        <v>72</v>
      </c>
      <c r="AW277" t="s">
        <v>67</v>
      </c>
      <c r="AX277" t="s">
        <v>73</v>
      </c>
      <c r="AY277" t="s">
        <v>67</v>
      </c>
      <c r="AZ277" t="s">
        <v>67</v>
      </c>
      <c r="BA277" t="s">
        <v>179</v>
      </c>
      <c r="BB277" t="s">
        <v>982</v>
      </c>
      <c r="BC277" t="s">
        <v>117</v>
      </c>
      <c r="BD277" t="s">
        <v>196</v>
      </c>
      <c r="BG277" s="6">
        <v>45258</v>
      </c>
      <c r="BH277" s="5">
        <v>0.37359953703703702</v>
      </c>
      <c r="BI277" s="3" t="str">
        <f t="shared" si="75"/>
        <v>Вторник</v>
      </c>
      <c r="BJ277" s="3">
        <f t="shared" si="76"/>
        <v>8</v>
      </c>
      <c r="BK277" s="3">
        <f t="shared" si="77"/>
        <v>45</v>
      </c>
      <c r="BL277" s="3"/>
      <c r="BM277" s="3">
        <f t="shared" si="78"/>
        <v>2</v>
      </c>
      <c r="BN277" s="3">
        <f t="shared" si="79"/>
        <v>57</v>
      </c>
    </row>
    <row r="278" spans="1:66" x14ac:dyDescent="0.2">
      <c r="A278" t="s">
        <v>57</v>
      </c>
      <c r="B278" t="s">
        <v>76</v>
      </c>
      <c r="D278" t="s">
        <v>59</v>
      </c>
      <c r="E278" s="24" t="s">
        <v>2678</v>
      </c>
      <c r="F278" t="s">
        <v>2679</v>
      </c>
      <c r="G278">
        <v>30000</v>
      </c>
      <c r="H278" t="s">
        <v>320</v>
      </c>
      <c r="I278" t="s">
        <v>2680</v>
      </c>
      <c r="N278" t="s">
        <v>2681</v>
      </c>
      <c r="O278" t="s">
        <v>62</v>
      </c>
      <c r="P278" t="s">
        <v>63</v>
      </c>
      <c r="Q278" t="s">
        <v>2682</v>
      </c>
      <c r="R278" t="s">
        <v>2683</v>
      </c>
      <c r="S278" t="s">
        <v>2684</v>
      </c>
      <c r="T278">
        <v>55.122734000000001</v>
      </c>
      <c r="U278">
        <v>38.798327999999998</v>
      </c>
      <c r="W278">
        <v>2808</v>
      </c>
      <c r="X278" t="s">
        <v>2685</v>
      </c>
      <c r="Y278" t="s">
        <v>64</v>
      </c>
      <c r="Z278" t="s">
        <v>64</v>
      </c>
      <c r="AA278" t="s">
        <v>120</v>
      </c>
      <c r="AB278">
        <v>25</v>
      </c>
      <c r="AC278">
        <v>39</v>
      </c>
      <c r="AD278" t="s">
        <v>109</v>
      </c>
      <c r="AE278">
        <v>5</v>
      </c>
      <c r="AF278">
        <v>35</v>
      </c>
      <c r="AG278" t="s">
        <v>67</v>
      </c>
      <c r="AH278">
        <v>0</v>
      </c>
      <c r="AI278">
        <v>0</v>
      </c>
      <c r="AJ278">
        <v>0</v>
      </c>
      <c r="AK278">
        <v>0</v>
      </c>
      <c r="AL278">
        <v>0</v>
      </c>
      <c r="AN278">
        <v>0</v>
      </c>
      <c r="AO278">
        <v>0</v>
      </c>
      <c r="AR278" t="s">
        <v>68</v>
      </c>
      <c r="AS278" t="s">
        <v>69</v>
      </c>
      <c r="AT278" t="s">
        <v>80</v>
      </c>
      <c r="AU278" t="s">
        <v>81</v>
      </c>
      <c r="AV278" t="s">
        <v>72</v>
      </c>
      <c r="AW278" t="s">
        <v>67</v>
      </c>
      <c r="AX278" t="s">
        <v>73</v>
      </c>
      <c r="AY278" t="s">
        <v>67</v>
      </c>
      <c r="AZ278" t="s">
        <v>67</v>
      </c>
      <c r="BG278" s="6">
        <v>45258</v>
      </c>
      <c r="BH278" s="5">
        <v>0.22751157407407407</v>
      </c>
      <c r="BI278" s="3" t="str">
        <f t="shared" ref="BI278:BI304" si="80">IF(BM278=7,"Воскресенье",IF(BM278=6,"Суббота",IF(BM278=5,"Пятница",IF(BM278=4,"Четверг",IF(BM278=3,"Среда",IF(BM278=2,"Вторник","Понедельник"))))))</f>
        <v>Вторник</v>
      </c>
      <c r="BJ278" s="3">
        <f t="shared" ref="BJ278:BJ304" si="81">HOUR(BH278)</f>
        <v>5</v>
      </c>
      <c r="BK278" s="3">
        <f t="shared" ref="BK278:BK304" si="82">IF(BN278&gt;45,45,IF(BN278&gt;30,30,IF(BN278&gt;15,15,0)))</f>
        <v>15</v>
      </c>
      <c r="BL278" s="3"/>
      <c r="BM278" s="3">
        <f t="shared" ref="BM278:BM304" si="83">WEEKDAY(BG278,2)</f>
        <v>2</v>
      </c>
      <c r="BN278" s="3">
        <f t="shared" ref="BN278:BN304" si="84">MINUTE(BH278)</f>
        <v>27</v>
      </c>
    </row>
    <row r="279" spans="1:66" x14ac:dyDescent="0.2">
      <c r="A279" t="s">
        <v>57</v>
      </c>
      <c r="B279" t="s">
        <v>76</v>
      </c>
      <c r="D279" t="s">
        <v>59</v>
      </c>
      <c r="E279" s="24" t="s">
        <v>1109</v>
      </c>
      <c r="F279" t="s">
        <v>2686</v>
      </c>
      <c r="G279">
        <v>0</v>
      </c>
      <c r="H279" t="s">
        <v>320</v>
      </c>
      <c r="I279" t="s">
        <v>2687</v>
      </c>
      <c r="N279" t="s">
        <v>2688</v>
      </c>
      <c r="O279" t="s">
        <v>62</v>
      </c>
      <c r="P279" t="s">
        <v>63</v>
      </c>
      <c r="Q279" t="s">
        <v>2689</v>
      </c>
      <c r="R279" t="s">
        <v>2690</v>
      </c>
      <c r="S279" t="s">
        <v>2691</v>
      </c>
      <c r="T279">
        <v>54.833266999999999</v>
      </c>
      <c r="U279">
        <v>37.611424999999997</v>
      </c>
      <c r="V279">
        <v>1</v>
      </c>
      <c r="W279">
        <v>524</v>
      </c>
      <c r="X279" t="s">
        <v>2692</v>
      </c>
      <c r="Y279" t="s">
        <v>64</v>
      </c>
      <c r="Z279" t="s">
        <v>64</v>
      </c>
      <c r="AA279" t="s">
        <v>120</v>
      </c>
      <c r="AB279">
        <v>25</v>
      </c>
      <c r="AC279">
        <v>39</v>
      </c>
      <c r="AD279" t="s">
        <v>109</v>
      </c>
      <c r="AE279">
        <v>5</v>
      </c>
      <c r="AF279">
        <v>35</v>
      </c>
      <c r="AG279" t="s">
        <v>67</v>
      </c>
      <c r="AH279">
        <v>0</v>
      </c>
      <c r="AI279">
        <v>0</v>
      </c>
      <c r="AJ279">
        <v>0</v>
      </c>
      <c r="AK279">
        <v>0</v>
      </c>
      <c r="AL279">
        <v>0</v>
      </c>
      <c r="AN279">
        <v>0</v>
      </c>
      <c r="AO279">
        <v>0</v>
      </c>
      <c r="AR279" t="s">
        <v>68</v>
      </c>
      <c r="AS279" t="s">
        <v>69</v>
      </c>
      <c r="AT279" t="s">
        <v>80</v>
      </c>
      <c r="AU279" t="s">
        <v>81</v>
      </c>
      <c r="AV279" t="s">
        <v>72</v>
      </c>
      <c r="AW279" t="s">
        <v>67</v>
      </c>
      <c r="AX279" t="s">
        <v>73</v>
      </c>
      <c r="AY279" t="s">
        <v>67</v>
      </c>
      <c r="AZ279" t="s">
        <v>67</v>
      </c>
      <c r="BB279" t="s">
        <v>2693</v>
      </c>
      <c r="BD279" t="s">
        <v>98</v>
      </c>
      <c r="BG279" s="6">
        <v>45258</v>
      </c>
      <c r="BH279" s="5">
        <v>0.22662037037037039</v>
      </c>
      <c r="BI279" s="3" t="str">
        <f t="shared" si="80"/>
        <v>Вторник</v>
      </c>
      <c r="BJ279" s="3">
        <f t="shared" si="81"/>
        <v>5</v>
      </c>
      <c r="BK279" s="3">
        <f t="shared" si="82"/>
        <v>15</v>
      </c>
      <c r="BL279" s="3"/>
      <c r="BM279" s="3">
        <f t="shared" si="83"/>
        <v>2</v>
      </c>
      <c r="BN279" s="3">
        <f t="shared" si="84"/>
        <v>26</v>
      </c>
    </row>
    <row r="280" spans="1:66" x14ac:dyDescent="0.2">
      <c r="A280" t="s">
        <v>127</v>
      </c>
      <c r="B280" t="s">
        <v>76</v>
      </c>
      <c r="D280" t="s">
        <v>59</v>
      </c>
      <c r="E280" t="s">
        <v>2694</v>
      </c>
      <c r="F280" t="s">
        <v>2695</v>
      </c>
      <c r="G280">
        <v>11000</v>
      </c>
      <c r="H280" t="s">
        <v>352</v>
      </c>
      <c r="I280" t="s">
        <v>2696</v>
      </c>
      <c r="N280" t="s">
        <v>2697</v>
      </c>
      <c r="O280" t="s">
        <v>136</v>
      </c>
      <c r="P280" t="s">
        <v>137</v>
      </c>
      <c r="Q280" t="s">
        <v>2698</v>
      </c>
      <c r="R280" t="s">
        <v>2699</v>
      </c>
      <c r="S280" t="s">
        <v>2700</v>
      </c>
      <c r="T280">
        <v>43.508294984540889</v>
      </c>
      <c r="U280">
        <v>46.337550740164005</v>
      </c>
      <c r="V280">
        <v>3</v>
      </c>
      <c r="W280">
        <v>96</v>
      </c>
      <c r="X280" t="s">
        <v>2701</v>
      </c>
      <c r="Y280" t="s">
        <v>64</v>
      </c>
      <c r="Z280" t="s">
        <v>64</v>
      </c>
      <c r="AA280" t="s">
        <v>405</v>
      </c>
      <c r="AB280">
        <v>1</v>
      </c>
      <c r="AC280">
        <v>2</v>
      </c>
      <c r="AE280">
        <v>0</v>
      </c>
      <c r="AF280">
        <v>0</v>
      </c>
      <c r="AG280" t="s">
        <v>67</v>
      </c>
      <c r="AH280">
        <v>0</v>
      </c>
      <c r="AI280">
        <v>0</v>
      </c>
      <c r="AJ280">
        <v>0</v>
      </c>
      <c r="AK280">
        <v>0</v>
      </c>
      <c r="AL280">
        <v>0</v>
      </c>
      <c r="AN280">
        <v>0</v>
      </c>
      <c r="AO280">
        <v>0</v>
      </c>
      <c r="AR280" t="s">
        <v>143</v>
      </c>
      <c r="AS280" t="s">
        <v>144</v>
      </c>
      <c r="BE280" t="s">
        <v>145</v>
      </c>
      <c r="BF280" t="s">
        <v>340</v>
      </c>
      <c r="BG280" s="6">
        <v>45257</v>
      </c>
      <c r="BH280" s="5">
        <v>0.98791666666666667</v>
      </c>
      <c r="BI280" s="3" t="str">
        <f t="shared" si="80"/>
        <v>Понедельник</v>
      </c>
      <c r="BJ280" s="3">
        <f t="shared" si="81"/>
        <v>23</v>
      </c>
      <c r="BK280" s="3">
        <f t="shared" si="82"/>
        <v>30</v>
      </c>
      <c r="BL280" s="3"/>
      <c r="BM280" s="3">
        <f t="shared" si="83"/>
        <v>1</v>
      </c>
      <c r="BN280" s="3">
        <f t="shared" si="84"/>
        <v>42</v>
      </c>
    </row>
    <row r="281" spans="1:66" x14ac:dyDescent="0.2">
      <c r="A281" t="s">
        <v>57</v>
      </c>
      <c r="B281" t="s">
        <v>76</v>
      </c>
      <c r="D281" t="s">
        <v>59</v>
      </c>
      <c r="E281" s="24" t="s">
        <v>2605</v>
      </c>
      <c r="F281" t="s">
        <v>2702</v>
      </c>
      <c r="G281">
        <v>30000</v>
      </c>
      <c r="H281" t="s">
        <v>167</v>
      </c>
      <c r="I281" t="s">
        <v>1539</v>
      </c>
      <c r="N281" t="s">
        <v>2703</v>
      </c>
      <c r="O281" t="s">
        <v>62</v>
      </c>
      <c r="P281" t="s">
        <v>63</v>
      </c>
      <c r="Q281" t="s">
        <v>2704</v>
      </c>
      <c r="R281" t="s">
        <v>2705</v>
      </c>
      <c r="S281" t="s">
        <v>2706</v>
      </c>
      <c r="T281">
        <v>54.732815000000002</v>
      </c>
      <c r="U281">
        <v>37.401235999999997</v>
      </c>
      <c r="V281">
        <v>1</v>
      </c>
      <c r="W281">
        <v>615</v>
      </c>
      <c r="X281" t="s">
        <v>2707</v>
      </c>
      <c r="Y281" t="s">
        <v>64</v>
      </c>
      <c r="Z281" t="s">
        <v>64</v>
      </c>
      <c r="AA281" t="s">
        <v>120</v>
      </c>
      <c r="AB281">
        <v>25</v>
      </c>
      <c r="AC281">
        <v>39</v>
      </c>
      <c r="AD281" t="s">
        <v>109</v>
      </c>
      <c r="AE281">
        <v>5</v>
      </c>
      <c r="AF281">
        <v>35</v>
      </c>
      <c r="AG281" t="s">
        <v>67</v>
      </c>
      <c r="AH281">
        <v>0</v>
      </c>
      <c r="AI281">
        <v>0</v>
      </c>
      <c r="AJ281">
        <v>0</v>
      </c>
      <c r="AK281">
        <v>0</v>
      </c>
      <c r="AL281">
        <v>0</v>
      </c>
      <c r="AN281">
        <v>0</v>
      </c>
      <c r="AO281">
        <v>0</v>
      </c>
      <c r="AR281" t="s">
        <v>68</v>
      </c>
      <c r="AS281" t="s">
        <v>69</v>
      </c>
      <c r="AT281" t="s">
        <v>80</v>
      </c>
      <c r="AU281" t="s">
        <v>81</v>
      </c>
      <c r="AV281" t="s">
        <v>72</v>
      </c>
      <c r="AW281" t="s">
        <v>67</v>
      </c>
      <c r="AX281" t="s">
        <v>73</v>
      </c>
      <c r="AY281" t="s">
        <v>67</v>
      </c>
      <c r="AZ281" t="s">
        <v>67</v>
      </c>
      <c r="BG281" s="6">
        <v>45257</v>
      </c>
      <c r="BH281" s="5">
        <v>0.87129629629629635</v>
      </c>
      <c r="BI281" s="3" t="str">
        <f t="shared" si="80"/>
        <v>Понедельник</v>
      </c>
      <c r="BJ281" s="3">
        <f t="shared" si="81"/>
        <v>20</v>
      </c>
      <c r="BK281" s="3">
        <f t="shared" si="82"/>
        <v>45</v>
      </c>
      <c r="BL281" s="3"/>
      <c r="BM281" s="3">
        <f t="shared" si="83"/>
        <v>1</v>
      </c>
      <c r="BN281" s="3">
        <f t="shared" si="84"/>
        <v>54</v>
      </c>
    </row>
    <row r="282" spans="1:66" x14ac:dyDescent="0.2">
      <c r="A282" t="s">
        <v>127</v>
      </c>
      <c r="B282" t="s">
        <v>76</v>
      </c>
      <c r="D282" t="s">
        <v>59</v>
      </c>
      <c r="E282" t="s">
        <v>2433</v>
      </c>
      <c r="F282" t="s">
        <v>2710</v>
      </c>
      <c r="G282">
        <v>5000</v>
      </c>
      <c r="H282" t="s">
        <v>244</v>
      </c>
      <c r="I282" t="s">
        <v>244</v>
      </c>
      <c r="K282" t="s">
        <v>2711</v>
      </c>
      <c r="L282" t="s">
        <v>441</v>
      </c>
      <c r="N282" t="s">
        <v>2712</v>
      </c>
      <c r="O282" t="s">
        <v>136</v>
      </c>
      <c r="P282" t="s">
        <v>137</v>
      </c>
      <c r="Q282" t="s">
        <v>2713</v>
      </c>
      <c r="R282" t="s">
        <v>2714</v>
      </c>
      <c r="S282" t="s">
        <v>2715</v>
      </c>
      <c r="T282">
        <v>55.661256999999999</v>
      </c>
      <c r="U282">
        <v>37.764932000000002</v>
      </c>
      <c r="V282">
        <v>1</v>
      </c>
      <c r="W282">
        <v>553</v>
      </c>
      <c r="X282" t="s">
        <v>2716</v>
      </c>
      <c r="Y282" t="s">
        <v>64</v>
      </c>
      <c r="Z282" t="s">
        <v>64</v>
      </c>
      <c r="AA282" t="s">
        <v>388</v>
      </c>
      <c r="AB282">
        <v>3</v>
      </c>
      <c r="AC282">
        <v>0</v>
      </c>
      <c r="AE282">
        <v>5</v>
      </c>
      <c r="AF282">
        <v>3</v>
      </c>
      <c r="AG282" t="s">
        <v>67</v>
      </c>
      <c r="AH282">
        <v>0</v>
      </c>
      <c r="AI282">
        <v>0</v>
      </c>
      <c r="AJ282">
        <v>0</v>
      </c>
      <c r="AK282">
        <v>0</v>
      </c>
      <c r="AL282">
        <v>0</v>
      </c>
      <c r="AN282">
        <v>0</v>
      </c>
      <c r="AO282">
        <v>0</v>
      </c>
      <c r="AR282" t="s">
        <v>143</v>
      </c>
      <c r="AS282" t="s">
        <v>144</v>
      </c>
      <c r="BE282" t="s">
        <v>227</v>
      </c>
      <c r="BF282" t="s">
        <v>340</v>
      </c>
      <c r="BG282" s="6">
        <v>45257</v>
      </c>
      <c r="BH282" s="5">
        <v>0.8114351851851852</v>
      </c>
      <c r="BI282" s="3" t="str">
        <f t="shared" si="80"/>
        <v>Понедельник</v>
      </c>
      <c r="BJ282" s="3">
        <f t="shared" si="81"/>
        <v>19</v>
      </c>
      <c r="BK282" s="3">
        <f t="shared" si="82"/>
        <v>15</v>
      </c>
      <c r="BL282" s="3"/>
      <c r="BM282" s="3">
        <f t="shared" si="83"/>
        <v>1</v>
      </c>
      <c r="BN282" s="3">
        <f t="shared" si="84"/>
        <v>28</v>
      </c>
    </row>
    <row r="283" spans="1:66" x14ac:dyDescent="0.2">
      <c r="A283" t="s">
        <v>127</v>
      </c>
      <c r="B283" t="s">
        <v>128</v>
      </c>
      <c r="C283" t="s">
        <v>129</v>
      </c>
      <c r="D283" t="s">
        <v>130</v>
      </c>
      <c r="E283" t="s">
        <v>131</v>
      </c>
      <c r="F283" t="s">
        <v>2717</v>
      </c>
      <c r="G283">
        <v>9000</v>
      </c>
      <c r="H283" t="s">
        <v>133</v>
      </c>
      <c r="I283" t="s">
        <v>134</v>
      </c>
      <c r="N283" t="s">
        <v>135</v>
      </c>
      <c r="O283" t="s">
        <v>136</v>
      </c>
      <c r="P283" t="s">
        <v>137</v>
      </c>
      <c r="Q283" t="s">
        <v>2718</v>
      </c>
      <c r="R283" t="s">
        <v>2719</v>
      </c>
      <c r="S283" t="s">
        <v>2720</v>
      </c>
      <c r="T283">
        <v>48.061025000000001</v>
      </c>
      <c r="U283">
        <v>39.934928999999997</v>
      </c>
      <c r="X283" t="s">
        <v>141</v>
      </c>
      <c r="Y283" t="s">
        <v>67</v>
      </c>
      <c r="Z283" t="s">
        <v>67</v>
      </c>
      <c r="AB283" t="s">
        <v>142</v>
      </c>
      <c r="AC283" t="s">
        <v>142</v>
      </c>
      <c r="AF283">
        <v>0</v>
      </c>
      <c r="AG283" t="s">
        <v>67</v>
      </c>
      <c r="AH283">
        <v>0</v>
      </c>
      <c r="AI283">
        <v>0</v>
      </c>
      <c r="AJ283">
        <v>0</v>
      </c>
      <c r="AK283">
        <v>0</v>
      </c>
      <c r="AL283">
        <v>0</v>
      </c>
      <c r="AN283">
        <v>0</v>
      </c>
      <c r="AO283">
        <v>0</v>
      </c>
      <c r="AR283" t="s">
        <v>143</v>
      </c>
      <c r="AS283" t="s">
        <v>144</v>
      </c>
      <c r="BE283" t="s">
        <v>145</v>
      </c>
      <c r="BG283" s="6">
        <v>45257</v>
      </c>
      <c r="BH283" s="5">
        <v>0.73547453703703702</v>
      </c>
      <c r="BI283" s="3" t="str">
        <f t="shared" si="80"/>
        <v>Понедельник</v>
      </c>
      <c r="BJ283" s="3">
        <f t="shared" si="81"/>
        <v>17</v>
      </c>
      <c r="BK283" s="3">
        <f t="shared" si="82"/>
        <v>30</v>
      </c>
      <c r="BL283" s="3"/>
      <c r="BM283" s="3">
        <f t="shared" si="83"/>
        <v>1</v>
      </c>
      <c r="BN283" s="3">
        <f t="shared" si="84"/>
        <v>39</v>
      </c>
    </row>
    <row r="284" spans="1:66" x14ac:dyDescent="0.2">
      <c r="A284" t="s">
        <v>57</v>
      </c>
      <c r="B284" t="s">
        <v>76</v>
      </c>
      <c r="D284" t="s">
        <v>59</v>
      </c>
      <c r="E284" t="s">
        <v>2722</v>
      </c>
      <c r="F284" t="s">
        <v>2723</v>
      </c>
      <c r="G284">
        <v>100</v>
      </c>
      <c r="H284" t="s">
        <v>491</v>
      </c>
      <c r="I284" t="s">
        <v>492</v>
      </c>
      <c r="K284" t="s">
        <v>495</v>
      </c>
      <c r="L284" t="s">
        <v>207</v>
      </c>
      <c r="N284" t="s">
        <v>1283</v>
      </c>
      <c r="O284" t="s">
        <v>62</v>
      </c>
      <c r="P284" t="s">
        <v>63</v>
      </c>
      <c r="Q284" t="s">
        <v>2724</v>
      </c>
      <c r="R284" t="s">
        <v>2725</v>
      </c>
      <c r="S284" t="s">
        <v>2726</v>
      </c>
      <c r="T284">
        <v>53.197020999999999</v>
      </c>
      <c r="U284">
        <v>50.102271999999999</v>
      </c>
      <c r="W284">
        <v>525</v>
      </c>
      <c r="X284" t="s">
        <v>2727</v>
      </c>
      <c r="Y284" t="s">
        <v>64</v>
      </c>
      <c r="Z284" t="s">
        <v>64</v>
      </c>
      <c r="AA284" t="s">
        <v>268</v>
      </c>
      <c r="AB284">
        <v>17</v>
      </c>
      <c r="AC284">
        <v>580</v>
      </c>
      <c r="AE284">
        <v>5</v>
      </c>
      <c r="AF284">
        <v>38</v>
      </c>
      <c r="AG284" t="s">
        <v>67</v>
      </c>
      <c r="AH284">
        <v>0</v>
      </c>
      <c r="AI284">
        <v>0</v>
      </c>
      <c r="AJ284">
        <v>0</v>
      </c>
      <c r="AK284">
        <v>0</v>
      </c>
      <c r="AL284">
        <v>0</v>
      </c>
      <c r="AN284">
        <v>0</v>
      </c>
      <c r="AO284">
        <v>0</v>
      </c>
      <c r="AR284" t="s">
        <v>68</v>
      </c>
      <c r="AS284" t="s">
        <v>69</v>
      </c>
      <c r="AT284" t="s">
        <v>80</v>
      </c>
      <c r="AU284" t="s">
        <v>81</v>
      </c>
      <c r="AV284" t="s">
        <v>72</v>
      </c>
      <c r="AW284" t="s">
        <v>67</v>
      </c>
      <c r="AX284" t="s">
        <v>73</v>
      </c>
      <c r="AY284" t="s">
        <v>67</v>
      </c>
      <c r="AZ284" t="s">
        <v>67</v>
      </c>
      <c r="BB284" t="s">
        <v>210</v>
      </c>
      <c r="BC284" t="s">
        <v>238</v>
      </c>
      <c r="BD284" t="s">
        <v>210</v>
      </c>
      <c r="BG284" s="6">
        <v>45257</v>
      </c>
      <c r="BH284" s="5">
        <v>0.63972222222222219</v>
      </c>
      <c r="BI284" s="3" t="str">
        <f t="shared" si="80"/>
        <v>Понедельник</v>
      </c>
      <c r="BJ284" s="3">
        <f t="shared" si="81"/>
        <v>15</v>
      </c>
      <c r="BK284" s="3">
        <f t="shared" si="82"/>
        <v>15</v>
      </c>
      <c r="BL284" s="3"/>
      <c r="BM284" s="3">
        <f t="shared" si="83"/>
        <v>1</v>
      </c>
      <c r="BN284" s="3">
        <f t="shared" si="84"/>
        <v>21</v>
      </c>
    </row>
    <row r="285" spans="1:66" x14ac:dyDescent="0.2">
      <c r="A285" t="s">
        <v>127</v>
      </c>
      <c r="B285" t="s">
        <v>128</v>
      </c>
      <c r="C285" t="s">
        <v>129</v>
      </c>
      <c r="D285" t="s">
        <v>130</v>
      </c>
      <c r="E285" t="s">
        <v>131</v>
      </c>
      <c r="F285" t="s">
        <v>2728</v>
      </c>
      <c r="G285">
        <v>9000</v>
      </c>
      <c r="H285" t="s">
        <v>133</v>
      </c>
      <c r="I285" t="s">
        <v>214</v>
      </c>
      <c r="N285" t="s">
        <v>215</v>
      </c>
      <c r="O285" t="s">
        <v>136</v>
      </c>
      <c r="P285" t="s">
        <v>137</v>
      </c>
      <c r="Q285" t="s">
        <v>2729</v>
      </c>
      <c r="R285" t="s">
        <v>2730</v>
      </c>
      <c r="S285" t="s">
        <v>2731</v>
      </c>
      <c r="T285">
        <v>47.138333000000003</v>
      </c>
      <c r="U285">
        <v>39.744469000000002</v>
      </c>
      <c r="X285" t="s">
        <v>141</v>
      </c>
      <c r="Y285" t="s">
        <v>67</v>
      </c>
      <c r="Z285" t="s">
        <v>67</v>
      </c>
      <c r="AB285" t="s">
        <v>142</v>
      </c>
      <c r="AC285" t="s">
        <v>142</v>
      </c>
      <c r="AF285">
        <v>0</v>
      </c>
      <c r="AG285" t="s">
        <v>67</v>
      </c>
      <c r="AH285">
        <v>0</v>
      </c>
      <c r="AI285">
        <v>0</v>
      </c>
      <c r="AJ285">
        <v>0</v>
      </c>
      <c r="AK285">
        <v>0</v>
      </c>
      <c r="AL285">
        <v>0</v>
      </c>
      <c r="AN285">
        <v>0</v>
      </c>
      <c r="AO285">
        <v>0</v>
      </c>
      <c r="AR285" t="s">
        <v>143</v>
      </c>
      <c r="AS285" t="s">
        <v>144</v>
      </c>
      <c r="BE285" t="s">
        <v>145</v>
      </c>
      <c r="BG285" s="6">
        <v>45257</v>
      </c>
      <c r="BH285" s="5">
        <v>0.62968750000000007</v>
      </c>
      <c r="BI285" s="3" t="str">
        <f t="shared" si="80"/>
        <v>Понедельник</v>
      </c>
      <c r="BJ285" s="3">
        <f t="shared" si="81"/>
        <v>15</v>
      </c>
      <c r="BK285" s="3">
        <f t="shared" si="82"/>
        <v>0</v>
      </c>
      <c r="BL285" s="3"/>
      <c r="BM285" s="3">
        <f t="shared" si="83"/>
        <v>1</v>
      </c>
      <c r="BN285" s="3">
        <f t="shared" si="84"/>
        <v>6</v>
      </c>
    </row>
    <row r="286" spans="1:66" x14ac:dyDescent="0.2">
      <c r="A286" t="s">
        <v>127</v>
      </c>
      <c r="B286" t="s">
        <v>128</v>
      </c>
      <c r="C286" t="s">
        <v>129</v>
      </c>
      <c r="D286" t="s">
        <v>130</v>
      </c>
      <c r="E286" t="s">
        <v>131</v>
      </c>
      <c r="F286" t="s">
        <v>2733</v>
      </c>
      <c r="G286">
        <v>9500</v>
      </c>
      <c r="H286" t="s">
        <v>133</v>
      </c>
      <c r="I286" t="s">
        <v>371</v>
      </c>
      <c r="M286" t="s">
        <v>315</v>
      </c>
      <c r="N286" t="s">
        <v>1424</v>
      </c>
      <c r="O286" t="s">
        <v>136</v>
      </c>
      <c r="P286" t="s">
        <v>137</v>
      </c>
      <c r="Q286" t="s">
        <v>2734</v>
      </c>
      <c r="R286" t="s">
        <v>2735</v>
      </c>
      <c r="S286" t="s">
        <v>2736</v>
      </c>
      <c r="T286">
        <v>47.228149000000002</v>
      </c>
      <c r="U286">
        <v>39.728513999999997</v>
      </c>
      <c r="W286">
        <v>1</v>
      </c>
      <c r="X286" t="s">
        <v>141</v>
      </c>
      <c r="Y286" t="s">
        <v>67</v>
      </c>
      <c r="Z286" t="s">
        <v>67</v>
      </c>
      <c r="AB286" t="s">
        <v>142</v>
      </c>
      <c r="AC286" t="s">
        <v>142</v>
      </c>
      <c r="AF286">
        <v>0</v>
      </c>
      <c r="AG286" t="s">
        <v>67</v>
      </c>
      <c r="AH286">
        <v>0</v>
      </c>
      <c r="AI286">
        <v>0</v>
      </c>
      <c r="AJ286">
        <v>0</v>
      </c>
      <c r="AK286">
        <v>0</v>
      </c>
      <c r="AL286">
        <v>0</v>
      </c>
      <c r="AN286">
        <v>0</v>
      </c>
      <c r="AO286">
        <v>0</v>
      </c>
      <c r="AR286" t="s">
        <v>143</v>
      </c>
      <c r="AS286" t="s">
        <v>144</v>
      </c>
      <c r="BE286" t="s">
        <v>145</v>
      </c>
      <c r="BG286" s="6">
        <v>45257</v>
      </c>
      <c r="BH286" s="5">
        <v>0.48796296296296293</v>
      </c>
      <c r="BI286" s="3" t="str">
        <f t="shared" si="80"/>
        <v>Понедельник</v>
      </c>
      <c r="BJ286" s="3">
        <f t="shared" si="81"/>
        <v>11</v>
      </c>
      <c r="BK286" s="3">
        <f t="shared" si="82"/>
        <v>30</v>
      </c>
      <c r="BL286" s="3"/>
      <c r="BM286" s="3">
        <f t="shared" si="83"/>
        <v>1</v>
      </c>
      <c r="BN286" s="3">
        <f t="shared" si="84"/>
        <v>42</v>
      </c>
    </row>
    <row r="287" spans="1:66" x14ac:dyDescent="0.2">
      <c r="A287" t="s">
        <v>57</v>
      </c>
      <c r="B287" t="s">
        <v>184</v>
      </c>
      <c r="D287" t="s">
        <v>59</v>
      </c>
      <c r="E287" t="s">
        <v>2737</v>
      </c>
      <c r="F287" t="s">
        <v>2738</v>
      </c>
      <c r="G287">
        <v>11000</v>
      </c>
      <c r="H287" t="s">
        <v>643</v>
      </c>
      <c r="I287" t="s">
        <v>2739</v>
      </c>
      <c r="N287" t="s">
        <v>2740</v>
      </c>
      <c r="O287" t="s">
        <v>62</v>
      </c>
      <c r="P287" t="s">
        <v>63</v>
      </c>
      <c r="Q287" t="s">
        <v>2741</v>
      </c>
      <c r="R287" t="s">
        <v>2742</v>
      </c>
      <c r="S287" t="s">
        <v>2743</v>
      </c>
      <c r="T287">
        <v>58.840105000000001</v>
      </c>
      <c r="U287">
        <v>29.849201999999998</v>
      </c>
      <c r="V287">
        <v>1</v>
      </c>
      <c r="W287">
        <v>78</v>
      </c>
      <c r="X287" t="s">
        <v>193</v>
      </c>
      <c r="Y287" t="s">
        <v>64</v>
      </c>
      <c r="Z287" t="s">
        <v>64</v>
      </c>
      <c r="AA287" t="s">
        <v>194</v>
      </c>
      <c r="AB287">
        <v>11</v>
      </c>
      <c r="AC287">
        <v>17</v>
      </c>
      <c r="AE287">
        <v>4.9000000000000004</v>
      </c>
      <c r="AF287">
        <v>64</v>
      </c>
      <c r="AG287" t="s">
        <v>67</v>
      </c>
      <c r="AH287">
        <v>0</v>
      </c>
      <c r="AI287">
        <v>0</v>
      </c>
      <c r="AJ287">
        <v>0</v>
      </c>
      <c r="AK287">
        <v>0</v>
      </c>
      <c r="AL287">
        <v>0</v>
      </c>
      <c r="AN287">
        <v>0</v>
      </c>
      <c r="AO287">
        <v>0</v>
      </c>
      <c r="AR287" t="s">
        <v>68</v>
      </c>
      <c r="AS287" t="s">
        <v>69</v>
      </c>
      <c r="AT287" t="s">
        <v>80</v>
      </c>
      <c r="AU287" t="s">
        <v>81</v>
      </c>
      <c r="AV287" t="s">
        <v>72</v>
      </c>
      <c r="AW287" t="s">
        <v>67</v>
      </c>
      <c r="AX287" t="s">
        <v>73</v>
      </c>
      <c r="AY287" t="s">
        <v>67</v>
      </c>
      <c r="AZ287" t="s">
        <v>67</v>
      </c>
      <c r="BB287" t="s">
        <v>210</v>
      </c>
      <c r="BD287" t="s">
        <v>98</v>
      </c>
      <c r="BG287" s="6">
        <v>45257</v>
      </c>
      <c r="BH287" s="5">
        <v>0.47780092592592593</v>
      </c>
      <c r="BI287" s="3" t="str">
        <f t="shared" si="80"/>
        <v>Понедельник</v>
      </c>
      <c r="BJ287" s="3">
        <f t="shared" si="81"/>
        <v>11</v>
      </c>
      <c r="BK287" s="3">
        <f t="shared" si="82"/>
        <v>15</v>
      </c>
      <c r="BL287" s="3"/>
      <c r="BM287" s="3">
        <f t="shared" si="83"/>
        <v>1</v>
      </c>
      <c r="BN287" s="3">
        <f t="shared" si="84"/>
        <v>28</v>
      </c>
    </row>
    <row r="288" spans="1:66" x14ac:dyDescent="0.2">
      <c r="A288" t="s">
        <v>57</v>
      </c>
      <c r="B288" t="s">
        <v>184</v>
      </c>
      <c r="D288" t="s">
        <v>59</v>
      </c>
      <c r="E288" t="s">
        <v>2744</v>
      </c>
      <c r="F288" t="s">
        <v>2745</v>
      </c>
      <c r="G288">
        <v>11000</v>
      </c>
      <c r="H288" t="s">
        <v>643</v>
      </c>
      <c r="I288" t="s">
        <v>2617</v>
      </c>
      <c r="N288" t="s">
        <v>2618</v>
      </c>
      <c r="O288" t="s">
        <v>62</v>
      </c>
      <c r="P288" t="s">
        <v>63</v>
      </c>
      <c r="Q288" t="s">
        <v>2746</v>
      </c>
      <c r="R288" t="s">
        <v>2747</v>
      </c>
      <c r="S288" t="s">
        <v>2748</v>
      </c>
      <c r="T288">
        <v>59.875329999999998</v>
      </c>
      <c r="U288">
        <v>30.981456999999999</v>
      </c>
      <c r="W288">
        <v>132</v>
      </c>
      <c r="X288" t="s">
        <v>193</v>
      </c>
      <c r="Y288" t="s">
        <v>64</v>
      </c>
      <c r="Z288" t="s">
        <v>64</v>
      </c>
      <c r="AA288" t="s">
        <v>194</v>
      </c>
      <c r="AB288">
        <v>11</v>
      </c>
      <c r="AC288">
        <v>17</v>
      </c>
      <c r="AE288">
        <v>4.9000000000000004</v>
      </c>
      <c r="AF288">
        <v>64</v>
      </c>
      <c r="AG288" t="s">
        <v>67</v>
      </c>
      <c r="AH288">
        <v>0</v>
      </c>
      <c r="AI288">
        <v>0</v>
      </c>
      <c r="AJ288">
        <v>0</v>
      </c>
      <c r="AK288">
        <v>0</v>
      </c>
      <c r="AL288">
        <v>0</v>
      </c>
      <c r="AN288">
        <v>0</v>
      </c>
      <c r="AO288">
        <v>0</v>
      </c>
      <c r="AR288" t="s">
        <v>68</v>
      </c>
      <c r="AS288" t="s">
        <v>69</v>
      </c>
      <c r="AT288" t="s">
        <v>80</v>
      </c>
      <c r="AU288" t="s">
        <v>81</v>
      </c>
      <c r="AV288" t="s">
        <v>72</v>
      </c>
      <c r="AW288" t="s">
        <v>67</v>
      </c>
      <c r="AX288" t="s">
        <v>73</v>
      </c>
      <c r="AY288" t="s">
        <v>67</v>
      </c>
      <c r="AZ288" t="s">
        <v>67</v>
      </c>
      <c r="BB288" t="s">
        <v>196</v>
      </c>
      <c r="BD288" t="s">
        <v>210</v>
      </c>
      <c r="BG288" s="6">
        <v>45257</v>
      </c>
      <c r="BH288" s="5">
        <v>0.47723379629629631</v>
      </c>
      <c r="BI288" s="3" t="str">
        <f t="shared" si="80"/>
        <v>Понедельник</v>
      </c>
      <c r="BJ288" s="3">
        <f t="shared" si="81"/>
        <v>11</v>
      </c>
      <c r="BK288" s="3">
        <f t="shared" si="82"/>
        <v>15</v>
      </c>
      <c r="BL288" s="3"/>
      <c r="BM288" s="3">
        <f t="shared" si="83"/>
        <v>1</v>
      </c>
      <c r="BN288" s="3">
        <f t="shared" si="84"/>
        <v>27</v>
      </c>
    </row>
    <row r="289" spans="1:66" x14ac:dyDescent="0.2">
      <c r="A289" t="s">
        <v>57</v>
      </c>
      <c r="B289" t="s">
        <v>184</v>
      </c>
      <c r="D289" t="s">
        <v>59</v>
      </c>
      <c r="E289" t="s">
        <v>2749</v>
      </c>
      <c r="F289" t="s">
        <v>2750</v>
      </c>
      <c r="G289">
        <v>11000</v>
      </c>
      <c r="H289" t="s">
        <v>643</v>
      </c>
      <c r="I289" t="s">
        <v>2235</v>
      </c>
      <c r="N289" t="s">
        <v>2236</v>
      </c>
      <c r="O289" t="s">
        <v>62</v>
      </c>
      <c r="P289" t="s">
        <v>63</v>
      </c>
      <c r="Q289" t="s">
        <v>2751</v>
      </c>
      <c r="R289" t="s">
        <v>2752</v>
      </c>
      <c r="S289" t="s">
        <v>2753</v>
      </c>
      <c r="T289">
        <v>59.541179</v>
      </c>
      <c r="U289">
        <v>30.875005999999999</v>
      </c>
      <c r="W289">
        <v>375</v>
      </c>
      <c r="X289" t="s">
        <v>193</v>
      </c>
      <c r="Y289" t="s">
        <v>64</v>
      </c>
      <c r="Z289" t="s">
        <v>64</v>
      </c>
      <c r="AA289" t="s">
        <v>194</v>
      </c>
      <c r="AB289">
        <v>11</v>
      </c>
      <c r="AC289">
        <v>17</v>
      </c>
      <c r="AE289">
        <v>4.9000000000000004</v>
      </c>
      <c r="AF289">
        <v>64</v>
      </c>
      <c r="AG289" t="s">
        <v>67</v>
      </c>
      <c r="AH289">
        <v>0</v>
      </c>
      <c r="AI289">
        <v>0</v>
      </c>
      <c r="AJ289">
        <v>0</v>
      </c>
      <c r="AK289">
        <v>0</v>
      </c>
      <c r="AL289">
        <v>0</v>
      </c>
      <c r="AN289">
        <v>0</v>
      </c>
      <c r="AO289">
        <v>0</v>
      </c>
      <c r="AR289" t="s">
        <v>68</v>
      </c>
      <c r="AS289" t="s">
        <v>69</v>
      </c>
      <c r="AT289" t="s">
        <v>80</v>
      </c>
      <c r="AU289" t="s">
        <v>81</v>
      </c>
      <c r="AV289" t="s">
        <v>72</v>
      </c>
      <c r="AW289" t="s">
        <v>67</v>
      </c>
      <c r="AX289" t="s">
        <v>73</v>
      </c>
      <c r="AY289" t="s">
        <v>67</v>
      </c>
      <c r="AZ289" t="s">
        <v>67</v>
      </c>
      <c r="BB289" t="s">
        <v>196</v>
      </c>
      <c r="BD289" t="s">
        <v>210</v>
      </c>
      <c r="BG289" s="6">
        <v>45257</v>
      </c>
      <c r="BH289" s="5">
        <v>0.47519675925925925</v>
      </c>
      <c r="BI289" s="3" t="str">
        <f t="shared" si="80"/>
        <v>Понедельник</v>
      </c>
      <c r="BJ289" s="3">
        <f t="shared" si="81"/>
        <v>11</v>
      </c>
      <c r="BK289" s="3">
        <f t="shared" si="82"/>
        <v>15</v>
      </c>
      <c r="BL289" s="3"/>
      <c r="BM289" s="3">
        <f t="shared" si="83"/>
        <v>1</v>
      </c>
      <c r="BN289" s="3">
        <f t="shared" si="84"/>
        <v>24</v>
      </c>
    </row>
    <row r="290" spans="1:66" x14ac:dyDescent="0.2">
      <c r="A290" t="s">
        <v>57</v>
      </c>
      <c r="B290" t="s">
        <v>76</v>
      </c>
      <c r="D290" t="s">
        <v>59</v>
      </c>
      <c r="E290" s="24" t="s">
        <v>2761</v>
      </c>
      <c r="F290" t="s">
        <v>2762</v>
      </c>
      <c r="G290">
        <v>5000</v>
      </c>
      <c r="H290" t="s">
        <v>204</v>
      </c>
      <c r="I290" t="s">
        <v>993</v>
      </c>
      <c r="N290" t="s">
        <v>994</v>
      </c>
      <c r="O290" t="s">
        <v>62</v>
      </c>
      <c r="P290" t="s">
        <v>63</v>
      </c>
      <c r="Q290" t="s">
        <v>2763</v>
      </c>
      <c r="R290" t="s">
        <v>2764</v>
      </c>
      <c r="S290" t="s">
        <v>2765</v>
      </c>
      <c r="T290">
        <v>56.504919000000001</v>
      </c>
      <c r="U290">
        <v>43.601331000000002</v>
      </c>
      <c r="W290">
        <v>926</v>
      </c>
      <c r="X290" t="s">
        <v>2766</v>
      </c>
      <c r="Y290" t="s">
        <v>64</v>
      </c>
      <c r="Z290" t="s">
        <v>64</v>
      </c>
      <c r="AA290" t="s">
        <v>1951</v>
      </c>
      <c r="AB290">
        <v>6</v>
      </c>
      <c r="AC290">
        <v>9</v>
      </c>
      <c r="AD290" t="s">
        <v>1613</v>
      </c>
      <c r="AE290">
        <v>3.3</v>
      </c>
      <c r="AF290">
        <v>3</v>
      </c>
      <c r="AG290" t="s">
        <v>64</v>
      </c>
      <c r="AH290">
        <v>0</v>
      </c>
      <c r="AI290">
        <v>0</v>
      </c>
      <c r="AJ290">
        <v>0</v>
      </c>
      <c r="AK290">
        <v>0</v>
      </c>
      <c r="AL290">
        <v>0</v>
      </c>
      <c r="AN290">
        <v>0</v>
      </c>
      <c r="AO290">
        <v>0</v>
      </c>
      <c r="AR290" t="s">
        <v>68</v>
      </c>
      <c r="AS290" t="s">
        <v>69</v>
      </c>
      <c r="AT290" t="s">
        <v>80</v>
      </c>
      <c r="AU290" t="s">
        <v>81</v>
      </c>
      <c r="AV290" t="s">
        <v>72</v>
      </c>
      <c r="AY290" t="s">
        <v>67</v>
      </c>
      <c r="AZ290" t="s">
        <v>67</v>
      </c>
      <c r="BB290" t="s">
        <v>210</v>
      </c>
      <c r="BC290" t="s">
        <v>238</v>
      </c>
      <c r="BD290" t="s">
        <v>2767</v>
      </c>
      <c r="BG290" s="6">
        <v>45257</v>
      </c>
      <c r="BH290" s="5">
        <v>0.44694444444444442</v>
      </c>
      <c r="BI290" s="3" t="str">
        <f t="shared" si="80"/>
        <v>Понедельник</v>
      </c>
      <c r="BJ290" s="3">
        <f t="shared" si="81"/>
        <v>10</v>
      </c>
      <c r="BK290" s="3">
        <f t="shared" si="82"/>
        <v>30</v>
      </c>
      <c r="BL290" s="3"/>
      <c r="BM290" s="3">
        <f t="shared" si="83"/>
        <v>1</v>
      </c>
      <c r="BN290" s="3">
        <f t="shared" si="84"/>
        <v>43</v>
      </c>
    </row>
    <row r="291" spans="1:66" x14ac:dyDescent="0.2">
      <c r="A291" t="s">
        <v>57</v>
      </c>
      <c r="B291" t="s">
        <v>76</v>
      </c>
      <c r="D291" t="s">
        <v>59</v>
      </c>
      <c r="E291" t="s">
        <v>2771</v>
      </c>
      <c r="F291" t="s">
        <v>2772</v>
      </c>
      <c r="G291">
        <v>1000</v>
      </c>
      <c r="H291" t="s">
        <v>133</v>
      </c>
      <c r="I291" t="s">
        <v>371</v>
      </c>
      <c r="M291" t="s">
        <v>2077</v>
      </c>
      <c r="N291" t="s">
        <v>2773</v>
      </c>
      <c r="O291" t="s">
        <v>62</v>
      </c>
      <c r="P291" t="s">
        <v>63</v>
      </c>
      <c r="Q291" t="s">
        <v>2774</v>
      </c>
      <c r="R291" t="s">
        <v>2775</v>
      </c>
      <c r="S291" t="s">
        <v>2776</v>
      </c>
      <c r="T291">
        <v>47.292769181930524</v>
      </c>
      <c r="U291">
        <v>39.721461131226476</v>
      </c>
      <c r="V291">
        <v>1</v>
      </c>
      <c r="W291">
        <v>1858</v>
      </c>
      <c r="X291" t="s">
        <v>2777</v>
      </c>
      <c r="Y291" t="s">
        <v>64</v>
      </c>
      <c r="Z291" t="s">
        <v>64</v>
      </c>
      <c r="AA291" t="s">
        <v>1818</v>
      </c>
      <c r="AB291">
        <v>1</v>
      </c>
      <c r="AC291">
        <v>4</v>
      </c>
      <c r="AE291">
        <v>5</v>
      </c>
      <c r="AF291">
        <v>2</v>
      </c>
      <c r="AG291" t="s">
        <v>64</v>
      </c>
      <c r="AH291">
        <v>0</v>
      </c>
      <c r="AI291">
        <v>0</v>
      </c>
      <c r="AJ291">
        <v>0</v>
      </c>
      <c r="AK291">
        <v>0</v>
      </c>
      <c r="AL291">
        <v>0</v>
      </c>
      <c r="AN291">
        <v>0</v>
      </c>
      <c r="AO291">
        <v>0</v>
      </c>
      <c r="AR291" t="s">
        <v>68</v>
      </c>
      <c r="AS291" t="s">
        <v>69</v>
      </c>
      <c r="AT291" t="s">
        <v>80</v>
      </c>
      <c r="AU291" t="s">
        <v>81</v>
      </c>
      <c r="AV291" t="s">
        <v>72</v>
      </c>
      <c r="AW291" t="s">
        <v>67</v>
      </c>
      <c r="AX291" t="s">
        <v>73</v>
      </c>
      <c r="AY291" t="s">
        <v>67</v>
      </c>
      <c r="AZ291" t="s">
        <v>67</v>
      </c>
      <c r="BB291" t="s">
        <v>310</v>
      </c>
      <c r="BC291" t="s">
        <v>179</v>
      </c>
      <c r="BD291" t="s">
        <v>84</v>
      </c>
      <c r="BG291" s="6">
        <v>45257</v>
      </c>
      <c r="BH291" s="5">
        <v>0.33769675925925924</v>
      </c>
      <c r="BI291" s="3" t="str">
        <f t="shared" si="80"/>
        <v>Понедельник</v>
      </c>
      <c r="BJ291" s="3">
        <f t="shared" si="81"/>
        <v>8</v>
      </c>
      <c r="BK291" s="3">
        <f t="shared" si="82"/>
        <v>0</v>
      </c>
      <c r="BL291" s="3"/>
      <c r="BM291" s="3">
        <f t="shared" si="83"/>
        <v>1</v>
      </c>
      <c r="BN291" s="3">
        <f t="shared" si="84"/>
        <v>6</v>
      </c>
    </row>
    <row r="292" spans="1:66" x14ac:dyDescent="0.2">
      <c r="A292" t="s">
        <v>57</v>
      </c>
      <c r="B292" t="s">
        <v>76</v>
      </c>
      <c r="D292" t="s">
        <v>59</v>
      </c>
      <c r="E292" t="s">
        <v>2778</v>
      </c>
      <c r="F292" t="s">
        <v>2779</v>
      </c>
      <c r="G292">
        <v>5000</v>
      </c>
      <c r="H292" t="s">
        <v>714</v>
      </c>
      <c r="I292" t="s">
        <v>715</v>
      </c>
      <c r="M292" t="s">
        <v>2780</v>
      </c>
      <c r="N292" t="s">
        <v>2781</v>
      </c>
      <c r="O292" t="s">
        <v>62</v>
      </c>
      <c r="P292" t="s">
        <v>63</v>
      </c>
      <c r="Q292" t="s">
        <v>2782</v>
      </c>
      <c r="R292" t="s">
        <v>2783</v>
      </c>
      <c r="S292" t="s">
        <v>2784</v>
      </c>
      <c r="T292">
        <v>51.658183961200002</v>
      </c>
      <c r="U292">
        <v>36.137659492700003</v>
      </c>
      <c r="V292">
        <v>2</v>
      </c>
      <c r="W292">
        <v>1488</v>
      </c>
      <c r="X292" t="s">
        <v>2785</v>
      </c>
      <c r="Y292" t="s">
        <v>64</v>
      </c>
      <c r="Z292" t="s">
        <v>64</v>
      </c>
      <c r="AA292" t="s">
        <v>634</v>
      </c>
      <c r="AB292">
        <v>4</v>
      </c>
      <c r="AC292">
        <v>11</v>
      </c>
      <c r="AD292" t="s">
        <v>389</v>
      </c>
      <c r="AE292">
        <v>4</v>
      </c>
      <c r="AF292">
        <v>4</v>
      </c>
      <c r="AG292" t="s">
        <v>67</v>
      </c>
      <c r="AH292">
        <v>0</v>
      </c>
      <c r="AI292">
        <v>0</v>
      </c>
      <c r="AJ292">
        <v>0</v>
      </c>
      <c r="AK292">
        <v>0</v>
      </c>
      <c r="AL292">
        <v>0</v>
      </c>
      <c r="AN292">
        <v>0</v>
      </c>
      <c r="AO292">
        <v>0</v>
      </c>
      <c r="AR292" t="s">
        <v>68</v>
      </c>
      <c r="AS292" t="s">
        <v>69</v>
      </c>
      <c r="AT292" t="s">
        <v>208</v>
      </c>
      <c r="AU292" t="s">
        <v>81</v>
      </c>
      <c r="AV292" t="s">
        <v>72</v>
      </c>
      <c r="AW292" t="s">
        <v>67</v>
      </c>
      <c r="AX292" t="s">
        <v>73</v>
      </c>
      <c r="AY292" t="s">
        <v>67</v>
      </c>
      <c r="AZ292" t="s">
        <v>67</v>
      </c>
      <c r="BA292" t="s">
        <v>179</v>
      </c>
      <c r="BB292" t="s">
        <v>196</v>
      </c>
      <c r="BC292" t="s">
        <v>238</v>
      </c>
      <c r="BD292" t="s">
        <v>98</v>
      </c>
      <c r="BG292" s="6">
        <v>45257</v>
      </c>
      <c r="BH292" s="5">
        <v>0.10871527777777779</v>
      </c>
      <c r="BI292" s="3" t="str">
        <f t="shared" si="80"/>
        <v>Понедельник</v>
      </c>
      <c r="BJ292" s="3">
        <f t="shared" si="81"/>
        <v>2</v>
      </c>
      <c r="BK292" s="3">
        <f t="shared" si="82"/>
        <v>30</v>
      </c>
      <c r="BL292" s="3"/>
      <c r="BM292" s="3">
        <f t="shared" si="83"/>
        <v>1</v>
      </c>
      <c r="BN292" s="3">
        <f t="shared" si="84"/>
        <v>36</v>
      </c>
    </row>
    <row r="293" spans="1:66" x14ac:dyDescent="0.2">
      <c r="A293" t="s">
        <v>57</v>
      </c>
      <c r="B293" t="s">
        <v>76</v>
      </c>
      <c r="D293" t="s">
        <v>59</v>
      </c>
      <c r="E293" s="24" t="s">
        <v>2678</v>
      </c>
      <c r="F293" t="s">
        <v>2788</v>
      </c>
      <c r="G293">
        <v>0</v>
      </c>
      <c r="H293" t="s">
        <v>320</v>
      </c>
      <c r="I293" t="s">
        <v>2789</v>
      </c>
      <c r="N293" t="s">
        <v>2790</v>
      </c>
      <c r="O293" t="s">
        <v>62</v>
      </c>
      <c r="P293" t="s">
        <v>63</v>
      </c>
      <c r="Q293" t="s">
        <v>2791</v>
      </c>
      <c r="R293" t="s">
        <v>2792</v>
      </c>
      <c r="S293" t="s">
        <v>2793</v>
      </c>
      <c r="T293">
        <v>55.921491000000003</v>
      </c>
      <c r="U293">
        <v>37.846173</v>
      </c>
      <c r="W293">
        <v>341</v>
      </c>
      <c r="X293" t="s">
        <v>2794</v>
      </c>
      <c r="Y293" t="s">
        <v>64</v>
      </c>
      <c r="Z293" t="s">
        <v>64</v>
      </c>
      <c r="AA293" t="s">
        <v>120</v>
      </c>
      <c r="AB293">
        <v>25</v>
      </c>
      <c r="AC293">
        <v>39</v>
      </c>
      <c r="AD293" t="s">
        <v>109</v>
      </c>
      <c r="AE293">
        <v>5</v>
      </c>
      <c r="AF293">
        <v>35</v>
      </c>
      <c r="AG293" t="s">
        <v>67</v>
      </c>
      <c r="AH293">
        <v>0</v>
      </c>
      <c r="AI293">
        <v>0</v>
      </c>
      <c r="AJ293">
        <v>0</v>
      </c>
      <c r="AK293">
        <v>0</v>
      </c>
      <c r="AL293">
        <v>0</v>
      </c>
      <c r="AN293">
        <v>0</v>
      </c>
      <c r="AO293">
        <v>0</v>
      </c>
      <c r="AR293" t="s">
        <v>68</v>
      </c>
      <c r="AS293" t="s">
        <v>69</v>
      </c>
      <c r="AT293" t="s">
        <v>80</v>
      </c>
      <c r="AU293" t="s">
        <v>81</v>
      </c>
      <c r="AV293" t="s">
        <v>72</v>
      </c>
      <c r="AW293" t="s">
        <v>67</v>
      </c>
      <c r="AX293" t="s">
        <v>73</v>
      </c>
      <c r="AY293" t="s">
        <v>67</v>
      </c>
      <c r="AZ293" t="s">
        <v>67</v>
      </c>
      <c r="BB293" t="s">
        <v>2795</v>
      </c>
      <c r="BD293" t="s">
        <v>2796</v>
      </c>
      <c r="BG293" s="6">
        <v>45256</v>
      </c>
      <c r="BH293" s="5">
        <v>0.83612268518518518</v>
      </c>
      <c r="BI293" s="3" t="str">
        <f t="shared" si="80"/>
        <v>Воскресенье</v>
      </c>
      <c r="BJ293" s="3">
        <f t="shared" si="81"/>
        <v>20</v>
      </c>
      <c r="BK293" s="3">
        <f t="shared" si="82"/>
        <v>0</v>
      </c>
      <c r="BL293" s="3"/>
      <c r="BM293" s="3">
        <f t="shared" si="83"/>
        <v>7</v>
      </c>
      <c r="BN293" s="3">
        <f t="shared" si="84"/>
        <v>4</v>
      </c>
    </row>
    <row r="294" spans="1:66" x14ac:dyDescent="0.2">
      <c r="A294" t="s">
        <v>57</v>
      </c>
      <c r="B294" t="s">
        <v>76</v>
      </c>
      <c r="D294" t="s">
        <v>59</v>
      </c>
      <c r="E294" t="s">
        <v>1308</v>
      </c>
      <c r="F294" t="s">
        <v>2797</v>
      </c>
      <c r="G294">
        <v>1000</v>
      </c>
      <c r="H294" t="s">
        <v>578</v>
      </c>
      <c r="I294" t="s">
        <v>579</v>
      </c>
      <c r="M294" t="s">
        <v>87</v>
      </c>
      <c r="N294" t="s">
        <v>1633</v>
      </c>
      <c r="O294" t="s">
        <v>62</v>
      </c>
      <c r="P294" t="s">
        <v>63</v>
      </c>
      <c r="Q294" t="s">
        <v>2798</v>
      </c>
      <c r="R294" t="s">
        <v>2799</v>
      </c>
      <c r="S294" t="s">
        <v>2800</v>
      </c>
      <c r="T294">
        <v>57.000352999999997</v>
      </c>
      <c r="U294">
        <v>40.973930000000003</v>
      </c>
      <c r="W294">
        <v>344</v>
      </c>
      <c r="X294" t="s">
        <v>2801</v>
      </c>
      <c r="Y294" t="s">
        <v>64</v>
      </c>
      <c r="Z294" t="s">
        <v>64</v>
      </c>
      <c r="AA294" t="s">
        <v>711</v>
      </c>
      <c r="AB294">
        <v>1</v>
      </c>
      <c r="AC294">
        <v>0</v>
      </c>
      <c r="AE294">
        <v>0</v>
      </c>
      <c r="AF294">
        <v>0</v>
      </c>
      <c r="AG294" t="s">
        <v>67</v>
      </c>
      <c r="AH294">
        <v>0</v>
      </c>
      <c r="AI294">
        <v>0</v>
      </c>
      <c r="AJ294">
        <v>0</v>
      </c>
      <c r="AK294">
        <v>0</v>
      </c>
      <c r="AL294">
        <v>0</v>
      </c>
      <c r="AN294">
        <v>0</v>
      </c>
      <c r="AO294">
        <v>0</v>
      </c>
      <c r="AR294" t="s">
        <v>68</v>
      </c>
      <c r="AS294" t="s">
        <v>69</v>
      </c>
      <c r="AT294" t="s">
        <v>80</v>
      </c>
      <c r="AU294" t="s">
        <v>81</v>
      </c>
      <c r="AV294" t="s">
        <v>72</v>
      </c>
      <c r="AW294" t="s">
        <v>67</v>
      </c>
      <c r="AX294" t="s">
        <v>73</v>
      </c>
      <c r="AY294" t="s">
        <v>67</v>
      </c>
      <c r="AZ294" t="s">
        <v>67</v>
      </c>
      <c r="BB294" t="s">
        <v>747</v>
      </c>
      <c r="BC294" t="s">
        <v>179</v>
      </c>
      <c r="BD294" t="s">
        <v>239</v>
      </c>
      <c r="BG294" s="6">
        <v>45256</v>
      </c>
      <c r="BH294" s="5">
        <v>0.82613425925925921</v>
      </c>
      <c r="BI294" s="3" t="str">
        <f t="shared" si="80"/>
        <v>Воскресенье</v>
      </c>
      <c r="BJ294" s="3">
        <f t="shared" si="81"/>
        <v>19</v>
      </c>
      <c r="BK294" s="3">
        <f t="shared" si="82"/>
        <v>45</v>
      </c>
      <c r="BL294" s="3"/>
      <c r="BM294" s="3">
        <f t="shared" si="83"/>
        <v>7</v>
      </c>
      <c r="BN294" s="3">
        <f t="shared" si="84"/>
        <v>49</v>
      </c>
    </row>
    <row r="295" spans="1:66" x14ac:dyDescent="0.2">
      <c r="A295" t="s">
        <v>127</v>
      </c>
      <c r="B295" t="s">
        <v>128</v>
      </c>
      <c r="C295" t="s">
        <v>129</v>
      </c>
      <c r="D295" t="s">
        <v>130</v>
      </c>
      <c r="E295" t="s">
        <v>131</v>
      </c>
      <c r="F295" t="s">
        <v>2803</v>
      </c>
      <c r="G295">
        <v>9500</v>
      </c>
      <c r="H295" t="s">
        <v>133</v>
      </c>
      <c r="I295" t="s">
        <v>134</v>
      </c>
      <c r="N295" t="s">
        <v>135</v>
      </c>
      <c r="O295" t="s">
        <v>136</v>
      </c>
      <c r="P295" t="s">
        <v>137</v>
      </c>
      <c r="Q295" t="s">
        <v>2804</v>
      </c>
      <c r="R295" t="s">
        <v>2805</v>
      </c>
      <c r="S295" t="s">
        <v>2806</v>
      </c>
      <c r="T295">
        <v>48.061025000000001</v>
      </c>
      <c r="U295">
        <v>39.934928999999997</v>
      </c>
      <c r="X295" t="s">
        <v>141</v>
      </c>
      <c r="Y295" t="s">
        <v>67</v>
      </c>
      <c r="Z295" t="s">
        <v>67</v>
      </c>
      <c r="AB295" t="s">
        <v>142</v>
      </c>
      <c r="AC295" t="s">
        <v>142</v>
      </c>
      <c r="AF295">
        <v>0</v>
      </c>
      <c r="AG295" t="s">
        <v>67</v>
      </c>
      <c r="AH295">
        <v>0</v>
      </c>
      <c r="AI295">
        <v>0</v>
      </c>
      <c r="AJ295">
        <v>0</v>
      </c>
      <c r="AK295">
        <v>0</v>
      </c>
      <c r="AL295">
        <v>0</v>
      </c>
      <c r="AN295">
        <v>0</v>
      </c>
      <c r="AO295">
        <v>0</v>
      </c>
      <c r="AR295" t="s">
        <v>143</v>
      </c>
      <c r="AS295" t="s">
        <v>144</v>
      </c>
      <c r="BE295" t="s">
        <v>145</v>
      </c>
      <c r="BG295" s="6">
        <v>45256</v>
      </c>
      <c r="BH295" s="5">
        <v>0.7336921296296296</v>
      </c>
      <c r="BI295" s="3" t="str">
        <f t="shared" si="80"/>
        <v>Воскресенье</v>
      </c>
      <c r="BJ295" s="3">
        <f t="shared" si="81"/>
        <v>17</v>
      </c>
      <c r="BK295" s="3">
        <f t="shared" si="82"/>
        <v>30</v>
      </c>
      <c r="BL295" s="3"/>
      <c r="BM295" s="3">
        <f t="shared" si="83"/>
        <v>7</v>
      </c>
      <c r="BN295" s="3">
        <f t="shared" si="84"/>
        <v>36</v>
      </c>
    </row>
    <row r="296" spans="1:66" x14ac:dyDescent="0.2">
      <c r="A296" t="s">
        <v>127</v>
      </c>
      <c r="B296" t="s">
        <v>151</v>
      </c>
      <c r="C296" t="s">
        <v>152</v>
      </c>
      <c r="D296" t="s">
        <v>130</v>
      </c>
      <c r="E296" t="s">
        <v>2807</v>
      </c>
      <c r="F296" t="s">
        <v>2808</v>
      </c>
      <c r="G296">
        <v>4521</v>
      </c>
      <c r="H296" t="s">
        <v>491</v>
      </c>
      <c r="I296" t="s">
        <v>2809</v>
      </c>
      <c r="N296" t="s">
        <v>2810</v>
      </c>
      <c r="O296" t="s">
        <v>136</v>
      </c>
      <c r="P296" t="s">
        <v>137</v>
      </c>
      <c r="Q296" t="s">
        <v>2811</v>
      </c>
      <c r="R296" t="s">
        <v>2812</v>
      </c>
      <c r="S296" t="s">
        <v>2813</v>
      </c>
      <c r="T296">
        <v>53.401719999999997</v>
      </c>
      <c r="U296">
        <v>49.494656999999997</v>
      </c>
      <c r="W296">
        <v>408</v>
      </c>
      <c r="X296" t="s">
        <v>161</v>
      </c>
      <c r="Y296" t="s">
        <v>64</v>
      </c>
      <c r="Z296" t="s">
        <v>64</v>
      </c>
      <c r="AA296" t="s">
        <v>162</v>
      </c>
      <c r="AB296">
        <v>272</v>
      </c>
      <c r="AC296">
        <v>887</v>
      </c>
      <c r="AE296">
        <v>4.7</v>
      </c>
      <c r="AF296">
        <v>30</v>
      </c>
      <c r="AG296" t="s">
        <v>67</v>
      </c>
      <c r="AH296">
        <v>0</v>
      </c>
      <c r="AI296">
        <v>0</v>
      </c>
      <c r="AJ296">
        <v>0</v>
      </c>
      <c r="AK296">
        <v>0</v>
      </c>
      <c r="AL296">
        <v>0</v>
      </c>
      <c r="AN296">
        <v>0</v>
      </c>
      <c r="AO296">
        <v>0</v>
      </c>
      <c r="AR296" t="s">
        <v>143</v>
      </c>
      <c r="AS296" t="s">
        <v>144</v>
      </c>
      <c r="BE296" t="s">
        <v>227</v>
      </c>
      <c r="BF296" t="s">
        <v>340</v>
      </c>
      <c r="BG296" s="6">
        <v>45256</v>
      </c>
      <c r="BH296" s="5">
        <v>0.72084490740740748</v>
      </c>
      <c r="BI296" s="3" t="str">
        <f t="shared" si="80"/>
        <v>Воскресенье</v>
      </c>
      <c r="BJ296" s="3">
        <f t="shared" si="81"/>
        <v>17</v>
      </c>
      <c r="BK296" s="3">
        <f t="shared" si="82"/>
        <v>15</v>
      </c>
      <c r="BL296" s="3"/>
      <c r="BM296" s="3">
        <f t="shared" si="83"/>
        <v>7</v>
      </c>
      <c r="BN296" s="3">
        <f t="shared" si="84"/>
        <v>18</v>
      </c>
    </row>
    <row r="297" spans="1:66" x14ac:dyDescent="0.2">
      <c r="A297" t="s">
        <v>127</v>
      </c>
      <c r="B297" t="s">
        <v>151</v>
      </c>
      <c r="C297" t="s">
        <v>152</v>
      </c>
      <c r="D297" t="s">
        <v>130</v>
      </c>
      <c r="E297" t="s">
        <v>2814</v>
      </c>
      <c r="F297" t="s">
        <v>2815</v>
      </c>
      <c r="G297">
        <v>4595</v>
      </c>
      <c r="H297" t="s">
        <v>491</v>
      </c>
      <c r="I297" t="s">
        <v>926</v>
      </c>
      <c r="N297" t="s">
        <v>927</v>
      </c>
      <c r="O297" t="s">
        <v>136</v>
      </c>
      <c r="P297" t="s">
        <v>137</v>
      </c>
      <c r="Q297" t="s">
        <v>2816</v>
      </c>
      <c r="R297" t="s">
        <v>2817</v>
      </c>
      <c r="S297" t="s">
        <v>2818</v>
      </c>
      <c r="T297">
        <v>53.099468999999999</v>
      </c>
      <c r="U297">
        <v>49.947775999999998</v>
      </c>
      <c r="W297">
        <v>282</v>
      </c>
      <c r="X297" t="s">
        <v>161</v>
      </c>
      <c r="Y297" t="s">
        <v>64</v>
      </c>
      <c r="Z297" t="s">
        <v>64</v>
      </c>
      <c r="AA297" t="s">
        <v>162</v>
      </c>
      <c r="AB297">
        <v>272</v>
      </c>
      <c r="AC297">
        <v>887</v>
      </c>
      <c r="AE297">
        <v>4.7</v>
      </c>
      <c r="AF297">
        <v>30</v>
      </c>
      <c r="AG297" t="s">
        <v>67</v>
      </c>
      <c r="AH297">
        <v>0</v>
      </c>
      <c r="AI297">
        <v>0</v>
      </c>
      <c r="AJ297">
        <v>0</v>
      </c>
      <c r="AK297">
        <v>0</v>
      </c>
      <c r="AL297">
        <v>0</v>
      </c>
      <c r="AN297">
        <v>0</v>
      </c>
      <c r="AO297">
        <v>0</v>
      </c>
      <c r="AR297" t="s">
        <v>143</v>
      </c>
      <c r="AS297" t="s">
        <v>144</v>
      </c>
      <c r="BE297" t="s">
        <v>227</v>
      </c>
      <c r="BF297" t="s">
        <v>340</v>
      </c>
      <c r="BG297" s="6">
        <v>45256</v>
      </c>
      <c r="BH297" s="5">
        <v>0.62199074074074068</v>
      </c>
      <c r="BI297" s="3" t="str">
        <f t="shared" si="80"/>
        <v>Воскресенье</v>
      </c>
      <c r="BJ297" s="3">
        <f t="shared" si="81"/>
        <v>14</v>
      </c>
      <c r="BK297" s="3">
        <f t="shared" si="82"/>
        <v>45</v>
      </c>
      <c r="BL297" s="3"/>
      <c r="BM297" s="3">
        <f t="shared" si="83"/>
        <v>7</v>
      </c>
      <c r="BN297" s="3">
        <f t="shared" si="84"/>
        <v>55</v>
      </c>
    </row>
    <row r="298" spans="1:66" x14ac:dyDescent="0.2">
      <c r="A298" t="s">
        <v>127</v>
      </c>
      <c r="B298" t="s">
        <v>128</v>
      </c>
      <c r="C298" t="s">
        <v>129</v>
      </c>
      <c r="D298" t="s">
        <v>130</v>
      </c>
      <c r="E298" t="s">
        <v>131</v>
      </c>
      <c r="F298" t="s">
        <v>2820</v>
      </c>
      <c r="G298">
        <v>9500</v>
      </c>
      <c r="H298" t="s">
        <v>133</v>
      </c>
      <c r="I298" t="s">
        <v>214</v>
      </c>
      <c r="N298" t="s">
        <v>215</v>
      </c>
      <c r="O298" t="s">
        <v>136</v>
      </c>
      <c r="P298" t="s">
        <v>137</v>
      </c>
      <c r="Q298" t="s">
        <v>2821</v>
      </c>
      <c r="R298" t="s">
        <v>2822</v>
      </c>
      <c r="S298" t="s">
        <v>2823</v>
      </c>
      <c r="T298">
        <v>47.138333000000003</v>
      </c>
      <c r="U298">
        <v>39.744469000000002</v>
      </c>
      <c r="X298" t="s">
        <v>141</v>
      </c>
      <c r="Y298" t="s">
        <v>67</v>
      </c>
      <c r="Z298" t="s">
        <v>67</v>
      </c>
      <c r="AB298" t="s">
        <v>142</v>
      </c>
      <c r="AC298" t="s">
        <v>142</v>
      </c>
      <c r="AF298">
        <v>0</v>
      </c>
      <c r="AG298" t="s">
        <v>67</v>
      </c>
      <c r="AH298">
        <v>0</v>
      </c>
      <c r="AI298">
        <v>0</v>
      </c>
      <c r="AJ298">
        <v>0</v>
      </c>
      <c r="AK298">
        <v>0</v>
      </c>
      <c r="AL298">
        <v>0</v>
      </c>
      <c r="AN298">
        <v>0</v>
      </c>
      <c r="AO298">
        <v>0</v>
      </c>
      <c r="AR298" t="s">
        <v>143</v>
      </c>
      <c r="AS298" t="s">
        <v>144</v>
      </c>
      <c r="BE298" t="s">
        <v>145</v>
      </c>
      <c r="BG298" s="6">
        <v>45256</v>
      </c>
      <c r="BH298" s="5">
        <v>0.58783564814814815</v>
      </c>
      <c r="BI298" s="3" t="str">
        <f t="shared" si="80"/>
        <v>Воскресенье</v>
      </c>
      <c r="BJ298" s="3">
        <f t="shared" si="81"/>
        <v>14</v>
      </c>
      <c r="BK298" s="3">
        <f t="shared" si="82"/>
        <v>0</v>
      </c>
      <c r="BL298" s="3"/>
      <c r="BM298" s="3">
        <f t="shared" si="83"/>
        <v>7</v>
      </c>
      <c r="BN298" s="3">
        <f t="shared" si="84"/>
        <v>6</v>
      </c>
    </row>
    <row r="299" spans="1:66" x14ac:dyDescent="0.2">
      <c r="A299" t="s">
        <v>57</v>
      </c>
      <c r="B299" t="s">
        <v>2824</v>
      </c>
      <c r="D299" t="s">
        <v>59</v>
      </c>
      <c r="E299" t="s">
        <v>2825</v>
      </c>
      <c r="F299" t="s">
        <v>2826</v>
      </c>
      <c r="G299">
        <v>0</v>
      </c>
      <c r="H299" t="s">
        <v>514</v>
      </c>
      <c r="I299" t="s">
        <v>525</v>
      </c>
      <c r="M299" t="s">
        <v>1330</v>
      </c>
      <c r="N299" t="s">
        <v>2827</v>
      </c>
      <c r="O299" t="s">
        <v>62</v>
      </c>
      <c r="P299" t="s">
        <v>63</v>
      </c>
      <c r="Q299" t="s">
        <v>2828</v>
      </c>
      <c r="R299" t="s">
        <v>2829</v>
      </c>
      <c r="S299" t="s">
        <v>2830</v>
      </c>
      <c r="T299">
        <v>51.663603806050801</v>
      </c>
      <c r="U299">
        <v>39.248153958453202</v>
      </c>
      <c r="V299">
        <v>2</v>
      </c>
      <c r="W299">
        <v>973</v>
      </c>
      <c r="X299" t="s">
        <v>2831</v>
      </c>
      <c r="Y299" t="s">
        <v>64</v>
      </c>
      <c r="Z299" t="s">
        <v>64</v>
      </c>
      <c r="AA299" t="s">
        <v>1782</v>
      </c>
      <c r="AB299">
        <v>2</v>
      </c>
      <c r="AC299">
        <v>12</v>
      </c>
      <c r="AD299" t="s">
        <v>260</v>
      </c>
      <c r="AE299">
        <v>5</v>
      </c>
      <c r="AF299">
        <v>7</v>
      </c>
      <c r="AG299" t="s">
        <v>67</v>
      </c>
      <c r="AH299">
        <v>0</v>
      </c>
      <c r="AI299">
        <v>0</v>
      </c>
      <c r="AJ299">
        <v>0</v>
      </c>
      <c r="AK299">
        <v>0</v>
      </c>
      <c r="AL299">
        <v>0</v>
      </c>
      <c r="AN299">
        <v>0</v>
      </c>
      <c r="AO299">
        <v>0</v>
      </c>
      <c r="AR299" t="s">
        <v>68</v>
      </c>
      <c r="AS299" t="s">
        <v>69</v>
      </c>
      <c r="AT299" t="s">
        <v>80</v>
      </c>
      <c r="AU299" t="s">
        <v>81</v>
      </c>
      <c r="AV299" t="s">
        <v>72</v>
      </c>
      <c r="AW299" t="s">
        <v>67</v>
      </c>
      <c r="AX299" t="s">
        <v>73</v>
      </c>
      <c r="AY299" t="s">
        <v>67</v>
      </c>
      <c r="AZ299" t="s">
        <v>67</v>
      </c>
      <c r="BB299" t="s">
        <v>570</v>
      </c>
      <c r="BD299" t="s">
        <v>570</v>
      </c>
      <c r="BG299" s="6">
        <v>45256</v>
      </c>
      <c r="BH299" s="5">
        <v>0.53416666666666668</v>
      </c>
      <c r="BI299" s="3" t="str">
        <f t="shared" si="80"/>
        <v>Воскресенье</v>
      </c>
      <c r="BJ299" s="3">
        <f t="shared" si="81"/>
        <v>12</v>
      </c>
      <c r="BK299" s="3">
        <f t="shared" si="82"/>
        <v>45</v>
      </c>
      <c r="BL299" s="3"/>
      <c r="BM299" s="3">
        <f t="shared" si="83"/>
        <v>7</v>
      </c>
      <c r="BN299" s="3">
        <f t="shared" si="84"/>
        <v>49</v>
      </c>
    </row>
    <row r="300" spans="1:66" x14ac:dyDescent="0.2">
      <c r="A300" t="s">
        <v>127</v>
      </c>
      <c r="B300" t="s">
        <v>128</v>
      </c>
      <c r="C300" t="s">
        <v>129</v>
      </c>
      <c r="D300" t="s">
        <v>130</v>
      </c>
      <c r="E300" t="s">
        <v>131</v>
      </c>
      <c r="F300" t="s">
        <v>2832</v>
      </c>
      <c r="G300">
        <v>9500</v>
      </c>
      <c r="H300" t="s">
        <v>133</v>
      </c>
      <c r="I300" t="s">
        <v>214</v>
      </c>
      <c r="N300" t="s">
        <v>215</v>
      </c>
      <c r="O300" t="s">
        <v>136</v>
      </c>
      <c r="P300" t="s">
        <v>137</v>
      </c>
      <c r="Q300" t="s">
        <v>2833</v>
      </c>
      <c r="R300" t="s">
        <v>2834</v>
      </c>
      <c r="S300" t="s">
        <v>2835</v>
      </c>
      <c r="T300">
        <v>47.138333000000003</v>
      </c>
      <c r="U300">
        <v>39.744469000000002</v>
      </c>
      <c r="W300">
        <v>1</v>
      </c>
      <c r="X300" t="s">
        <v>141</v>
      </c>
      <c r="Y300" t="s">
        <v>67</v>
      </c>
      <c r="Z300" t="s">
        <v>67</v>
      </c>
      <c r="AB300" t="s">
        <v>142</v>
      </c>
      <c r="AC300" t="s">
        <v>142</v>
      </c>
      <c r="AF300">
        <v>0</v>
      </c>
      <c r="AG300" t="s">
        <v>67</v>
      </c>
      <c r="AH300">
        <v>0</v>
      </c>
      <c r="AI300">
        <v>0</v>
      </c>
      <c r="AJ300">
        <v>0</v>
      </c>
      <c r="AK300">
        <v>0</v>
      </c>
      <c r="AL300">
        <v>0</v>
      </c>
      <c r="AN300">
        <v>0</v>
      </c>
      <c r="AO300">
        <v>0</v>
      </c>
      <c r="AR300" t="s">
        <v>143</v>
      </c>
      <c r="AS300" t="s">
        <v>144</v>
      </c>
      <c r="BE300" t="s">
        <v>145</v>
      </c>
      <c r="BG300" s="6">
        <v>45256</v>
      </c>
      <c r="BH300" s="5">
        <v>0.52530092592592592</v>
      </c>
      <c r="BI300" s="3" t="str">
        <f t="shared" si="80"/>
        <v>Воскресенье</v>
      </c>
      <c r="BJ300" s="3">
        <f t="shared" si="81"/>
        <v>12</v>
      </c>
      <c r="BK300" s="3">
        <f t="shared" si="82"/>
        <v>30</v>
      </c>
      <c r="BL300" s="3"/>
      <c r="BM300" s="3">
        <f t="shared" si="83"/>
        <v>7</v>
      </c>
      <c r="BN300" s="3">
        <f t="shared" si="84"/>
        <v>36</v>
      </c>
    </row>
    <row r="301" spans="1:66" x14ac:dyDescent="0.2">
      <c r="A301" t="s">
        <v>57</v>
      </c>
      <c r="B301" t="s">
        <v>76</v>
      </c>
      <c r="D301" t="s">
        <v>59</v>
      </c>
      <c r="E301" s="24" t="s">
        <v>1109</v>
      </c>
      <c r="F301" t="s">
        <v>2836</v>
      </c>
      <c r="G301">
        <v>0</v>
      </c>
      <c r="H301" t="s">
        <v>320</v>
      </c>
      <c r="I301" t="s">
        <v>2837</v>
      </c>
      <c r="N301" t="s">
        <v>2838</v>
      </c>
      <c r="O301" t="s">
        <v>62</v>
      </c>
      <c r="P301" t="s">
        <v>63</v>
      </c>
      <c r="Q301" t="s">
        <v>2839</v>
      </c>
      <c r="R301" t="s">
        <v>2840</v>
      </c>
      <c r="S301" t="s">
        <v>2841</v>
      </c>
      <c r="T301">
        <v>54.83681</v>
      </c>
      <c r="U301">
        <v>38.189003</v>
      </c>
      <c r="W301">
        <v>1709</v>
      </c>
      <c r="X301" t="s">
        <v>2842</v>
      </c>
      <c r="Y301" t="s">
        <v>64</v>
      </c>
      <c r="Z301" t="s">
        <v>64</v>
      </c>
      <c r="AA301" t="s">
        <v>120</v>
      </c>
      <c r="AB301">
        <v>25</v>
      </c>
      <c r="AC301">
        <v>39</v>
      </c>
      <c r="AD301" t="s">
        <v>109</v>
      </c>
      <c r="AE301">
        <v>5</v>
      </c>
      <c r="AF301">
        <v>35</v>
      </c>
      <c r="AG301" t="s">
        <v>67</v>
      </c>
      <c r="AH301">
        <v>0</v>
      </c>
      <c r="AI301">
        <v>0</v>
      </c>
      <c r="AJ301">
        <v>0</v>
      </c>
      <c r="AK301">
        <v>0</v>
      </c>
      <c r="AL301">
        <v>0</v>
      </c>
      <c r="AN301">
        <v>0</v>
      </c>
      <c r="AO301">
        <v>0</v>
      </c>
      <c r="AR301" t="s">
        <v>68</v>
      </c>
      <c r="AS301" t="s">
        <v>69</v>
      </c>
      <c r="AT301" t="s">
        <v>80</v>
      </c>
      <c r="AU301" t="s">
        <v>81</v>
      </c>
      <c r="AV301" t="s">
        <v>72</v>
      </c>
      <c r="AW301" t="s">
        <v>67</v>
      </c>
      <c r="AX301" t="s">
        <v>73</v>
      </c>
      <c r="AY301" t="s">
        <v>67</v>
      </c>
      <c r="AZ301" t="s">
        <v>67</v>
      </c>
      <c r="BG301" s="6">
        <v>45256</v>
      </c>
      <c r="BH301" s="5">
        <v>0.47423611111111108</v>
      </c>
      <c r="BI301" s="3" t="str">
        <f t="shared" si="80"/>
        <v>Воскресенье</v>
      </c>
      <c r="BJ301" s="3">
        <f t="shared" si="81"/>
        <v>11</v>
      </c>
      <c r="BK301" s="3">
        <f t="shared" si="82"/>
        <v>15</v>
      </c>
      <c r="BL301" s="3"/>
      <c r="BM301" s="3">
        <f t="shared" si="83"/>
        <v>7</v>
      </c>
      <c r="BN301" s="3">
        <f t="shared" si="84"/>
        <v>22</v>
      </c>
    </row>
    <row r="302" spans="1:66" x14ac:dyDescent="0.2">
      <c r="A302" t="s">
        <v>57</v>
      </c>
      <c r="B302" t="s">
        <v>76</v>
      </c>
      <c r="D302" t="s">
        <v>59</v>
      </c>
      <c r="E302" s="24" t="s">
        <v>2843</v>
      </c>
      <c r="F302" t="s">
        <v>2844</v>
      </c>
      <c r="G302">
        <v>0</v>
      </c>
      <c r="H302" t="s">
        <v>320</v>
      </c>
      <c r="I302" t="s">
        <v>1198</v>
      </c>
      <c r="N302" t="s">
        <v>2845</v>
      </c>
      <c r="O302" t="s">
        <v>62</v>
      </c>
      <c r="P302" t="s">
        <v>63</v>
      </c>
      <c r="Q302" t="s">
        <v>2846</v>
      </c>
      <c r="R302" t="s">
        <v>2847</v>
      </c>
      <c r="S302" t="s">
        <v>2848</v>
      </c>
      <c r="T302">
        <v>55.322978999999997</v>
      </c>
      <c r="U302">
        <v>38.673358999999998</v>
      </c>
      <c r="W302">
        <v>1847</v>
      </c>
      <c r="X302" t="s">
        <v>2849</v>
      </c>
      <c r="Y302" t="s">
        <v>64</v>
      </c>
      <c r="Z302" t="s">
        <v>64</v>
      </c>
      <c r="AA302" t="s">
        <v>120</v>
      </c>
      <c r="AB302">
        <v>25</v>
      </c>
      <c r="AC302">
        <v>39</v>
      </c>
      <c r="AD302" t="s">
        <v>109</v>
      </c>
      <c r="AE302">
        <v>5</v>
      </c>
      <c r="AF302">
        <v>35</v>
      </c>
      <c r="AG302" t="s">
        <v>67</v>
      </c>
      <c r="AH302">
        <v>0</v>
      </c>
      <c r="AI302">
        <v>0</v>
      </c>
      <c r="AJ302">
        <v>0</v>
      </c>
      <c r="AK302">
        <v>0</v>
      </c>
      <c r="AL302">
        <v>0</v>
      </c>
      <c r="AN302">
        <v>0</v>
      </c>
      <c r="AO302">
        <v>0</v>
      </c>
      <c r="AR302" t="s">
        <v>68</v>
      </c>
      <c r="AS302" t="s">
        <v>69</v>
      </c>
      <c r="AT302" t="s">
        <v>80</v>
      </c>
      <c r="AU302" t="s">
        <v>81</v>
      </c>
      <c r="AV302" t="s">
        <v>72</v>
      </c>
      <c r="AW302" t="s">
        <v>67</v>
      </c>
      <c r="AX302" t="s">
        <v>73</v>
      </c>
      <c r="AY302" t="s">
        <v>67</v>
      </c>
      <c r="AZ302" t="s">
        <v>67</v>
      </c>
      <c r="BG302" s="6">
        <v>45256</v>
      </c>
      <c r="BH302" s="5">
        <v>0.47128472222222223</v>
      </c>
      <c r="BI302" s="3" t="str">
        <f t="shared" si="80"/>
        <v>Воскресенье</v>
      </c>
      <c r="BJ302" s="3">
        <f t="shared" si="81"/>
        <v>11</v>
      </c>
      <c r="BK302" s="3">
        <f t="shared" si="82"/>
        <v>15</v>
      </c>
      <c r="BL302" s="3"/>
      <c r="BM302" s="3">
        <f t="shared" si="83"/>
        <v>7</v>
      </c>
      <c r="BN302" s="3">
        <f t="shared" si="84"/>
        <v>18</v>
      </c>
    </row>
    <row r="303" spans="1:66" x14ac:dyDescent="0.2">
      <c r="A303" t="s">
        <v>127</v>
      </c>
      <c r="B303" t="s">
        <v>76</v>
      </c>
      <c r="D303" t="s">
        <v>59</v>
      </c>
      <c r="E303" t="s">
        <v>331</v>
      </c>
      <c r="F303" t="s">
        <v>2850</v>
      </c>
      <c r="G303">
        <v>3000</v>
      </c>
      <c r="H303" t="s">
        <v>364</v>
      </c>
      <c r="I303" t="s">
        <v>2851</v>
      </c>
      <c r="N303" t="s">
        <v>2852</v>
      </c>
      <c r="O303" t="s">
        <v>136</v>
      </c>
      <c r="P303" t="s">
        <v>137</v>
      </c>
      <c r="Q303" t="s">
        <v>2853</v>
      </c>
      <c r="R303" t="s">
        <v>2854</v>
      </c>
      <c r="S303" t="s">
        <v>2855</v>
      </c>
      <c r="T303">
        <v>59.723965567796945</v>
      </c>
      <c r="U303">
        <v>56.730846908941722</v>
      </c>
      <c r="V303">
        <v>1</v>
      </c>
      <c r="W303">
        <v>859</v>
      </c>
      <c r="X303" t="s">
        <v>2856</v>
      </c>
      <c r="Y303" t="s">
        <v>64</v>
      </c>
      <c r="Z303" t="s">
        <v>64</v>
      </c>
      <c r="AA303" t="s">
        <v>617</v>
      </c>
      <c r="AB303">
        <v>17</v>
      </c>
      <c r="AC303">
        <v>43</v>
      </c>
      <c r="AD303" t="s">
        <v>443</v>
      </c>
      <c r="AE303">
        <v>5</v>
      </c>
      <c r="AF303">
        <v>13</v>
      </c>
      <c r="AG303" t="s">
        <v>67</v>
      </c>
      <c r="AH303">
        <v>0</v>
      </c>
      <c r="AI303">
        <v>0</v>
      </c>
      <c r="AJ303">
        <v>0</v>
      </c>
      <c r="AK303">
        <v>0</v>
      </c>
      <c r="AL303">
        <v>0</v>
      </c>
      <c r="AN303">
        <v>0</v>
      </c>
      <c r="AO303">
        <v>0</v>
      </c>
      <c r="AR303" t="s">
        <v>143</v>
      </c>
      <c r="AS303" t="s">
        <v>144</v>
      </c>
      <c r="BE303" t="s">
        <v>227</v>
      </c>
      <c r="BG303" s="6">
        <v>45256</v>
      </c>
      <c r="BH303" s="5">
        <v>0.46855324074074073</v>
      </c>
      <c r="BI303" s="3" t="str">
        <f t="shared" si="80"/>
        <v>Воскресенье</v>
      </c>
      <c r="BJ303" s="3">
        <f t="shared" si="81"/>
        <v>11</v>
      </c>
      <c r="BK303" s="3">
        <f t="shared" si="82"/>
        <v>0</v>
      </c>
      <c r="BL303" s="3"/>
      <c r="BM303" s="3">
        <f t="shared" si="83"/>
        <v>7</v>
      </c>
      <c r="BN303" s="3">
        <f t="shared" si="84"/>
        <v>14</v>
      </c>
    </row>
    <row r="304" spans="1:66" x14ac:dyDescent="0.2">
      <c r="A304" t="s">
        <v>57</v>
      </c>
      <c r="B304" t="s">
        <v>76</v>
      </c>
      <c r="D304" t="s">
        <v>130</v>
      </c>
      <c r="E304" t="s">
        <v>609</v>
      </c>
      <c r="F304" t="s">
        <v>2858</v>
      </c>
      <c r="G304">
        <v>10000</v>
      </c>
      <c r="H304" t="s">
        <v>873</v>
      </c>
      <c r="I304" t="s">
        <v>874</v>
      </c>
      <c r="N304" t="s">
        <v>2857</v>
      </c>
      <c r="O304" t="s">
        <v>62</v>
      </c>
      <c r="P304" t="s">
        <v>63</v>
      </c>
      <c r="Q304" t="s">
        <v>2859</v>
      </c>
      <c r="R304" t="s">
        <v>2860</v>
      </c>
      <c r="S304" t="s">
        <v>2861</v>
      </c>
      <c r="T304">
        <v>50.278005807137205</v>
      </c>
      <c r="U304">
        <v>127.50026792925837</v>
      </c>
      <c r="V304">
        <v>1</v>
      </c>
      <c r="W304">
        <v>66</v>
      </c>
      <c r="X304" t="s">
        <v>2862</v>
      </c>
      <c r="Y304" t="s">
        <v>64</v>
      </c>
      <c r="Z304" t="s">
        <v>64</v>
      </c>
      <c r="AA304" t="s">
        <v>390</v>
      </c>
      <c r="AB304">
        <v>4</v>
      </c>
      <c r="AC304">
        <v>1</v>
      </c>
      <c r="AE304">
        <v>0</v>
      </c>
      <c r="AF304">
        <v>0</v>
      </c>
      <c r="AG304" t="s">
        <v>67</v>
      </c>
      <c r="AH304">
        <v>0</v>
      </c>
      <c r="AI304">
        <v>0</v>
      </c>
      <c r="AJ304">
        <v>0</v>
      </c>
      <c r="AK304">
        <v>0</v>
      </c>
      <c r="AL304">
        <v>0</v>
      </c>
      <c r="AN304">
        <v>0</v>
      </c>
      <c r="AO304">
        <v>0</v>
      </c>
      <c r="AR304" t="s">
        <v>68</v>
      </c>
      <c r="AS304" t="s">
        <v>69</v>
      </c>
      <c r="AU304" t="s">
        <v>548</v>
      </c>
      <c r="AV304" t="s">
        <v>925</v>
      </c>
      <c r="AW304" t="s">
        <v>67</v>
      </c>
      <c r="AX304" t="s">
        <v>73</v>
      </c>
      <c r="BB304" t="s">
        <v>98</v>
      </c>
      <c r="BC304" t="s">
        <v>467</v>
      </c>
      <c r="BG304" s="6">
        <v>45256</v>
      </c>
      <c r="BH304" s="5">
        <v>0.44755787037037037</v>
      </c>
      <c r="BI304" s="3" t="str">
        <f t="shared" si="80"/>
        <v>Воскресенье</v>
      </c>
      <c r="BJ304" s="3">
        <f t="shared" si="81"/>
        <v>10</v>
      </c>
      <c r="BK304" s="3">
        <f t="shared" si="82"/>
        <v>30</v>
      </c>
      <c r="BL304" s="3"/>
      <c r="BM304" s="3">
        <f t="shared" si="83"/>
        <v>7</v>
      </c>
      <c r="BN304" s="3">
        <f t="shared" si="84"/>
        <v>44</v>
      </c>
    </row>
    <row r="305" spans="1:66" x14ac:dyDescent="0.2">
      <c r="A305" t="s">
        <v>57</v>
      </c>
      <c r="B305" t="s">
        <v>76</v>
      </c>
      <c r="D305" t="s">
        <v>59</v>
      </c>
      <c r="E305" s="24" t="s">
        <v>2864</v>
      </c>
      <c r="F305" t="s">
        <v>2865</v>
      </c>
      <c r="G305">
        <v>0</v>
      </c>
      <c r="H305" t="s">
        <v>320</v>
      </c>
      <c r="I305" t="s">
        <v>2866</v>
      </c>
      <c r="N305" t="s">
        <v>2867</v>
      </c>
      <c r="O305" t="s">
        <v>62</v>
      </c>
      <c r="P305" t="s">
        <v>63</v>
      </c>
      <c r="Q305" t="s">
        <v>2868</v>
      </c>
      <c r="R305" t="s">
        <v>2869</v>
      </c>
      <c r="S305" t="s">
        <v>2870</v>
      </c>
      <c r="T305">
        <v>55.557178</v>
      </c>
      <c r="U305">
        <v>37.708652000000001</v>
      </c>
      <c r="W305">
        <v>910</v>
      </c>
      <c r="X305" t="s">
        <v>2871</v>
      </c>
      <c r="Y305" t="s">
        <v>64</v>
      </c>
      <c r="Z305" t="s">
        <v>64</v>
      </c>
      <c r="AA305" t="s">
        <v>120</v>
      </c>
      <c r="AB305">
        <v>25</v>
      </c>
      <c r="AC305">
        <v>39</v>
      </c>
      <c r="AD305" t="s">
        <v>109</v>
      </c>
      <c r="AE305">
        <v>5</v>
      </c>
      <c r="AF305">
        <v>35</v>
      </c>
      <c r="AG305" t="s">
        <v>67</v>
      </c>
      <c r="AH305">
        <v>0</v>
      </c>
      <c r="AI305">
        <v>0</v>
      </c>
      <c r="AJ305">
        <v>0</v>
      </c>
      <c r="AK305">
        <v>0</v>
      </c>
      <c r="AL305">
        <v>0</v>
      </c>
      <c r="AN305">
        <v>0</v>
      </c>
      <c r="AO305">
        <v>0</v>
      </c>
      <c r="AR305" t="s">
        <v>68</v>
      </c>
      <c r="AS305" t="s">
        <v>69</v>
      </c>
      <c r="AT305" t="s">
        <v>80</v>
      </c>
      <c r="AU305" t="s">
        <v>81</v>
      </c>
      <c r="AV305" t="s">
        <v>72</v>
      </c>
      <c r="AW305" t="s">
        <v>67</v>
      </c>
      <c r="AX305" t="s">
        <v>73</v>
      </c>
      <c r="AY305" t="s">
        <v>67</v>
      </c>
      <c r="AZ305" t="s">
        <v>67</v>
      </c>
      <c r="BG305" s="6">
        <v>45256</v>
      </c>
      <c r="BH305" s="5">
        <v>2.4664351851851851E-2</v>
      </c>
      <c r="BI305" s="3" t="str">
        <f t="shared" ref="BI305:BI332" si="85">IF(BM305=7,"Воскресенье",IF(BM305=6,"Суббота",IF(BM305=5,"Пятница",IF(BM305=4,"Четверг",IF(BM305=3,"Среда",IF(BM305=2,"Вторник","Понедельник"))))))</f>
        <v>Воскресенье</v>
      </c>
      <c r="BJ305" s="3">
        <f t="shared" ref="BJ305:BJ332" si="86">HOUR(BH305)</f>
        <v>0</v>
      </c>
      <c r="BK305" s="3">
        <f t="shared" ref="BK305:BK332" si="87">IF(BN305&gt;45,45,IF(BN305&gt;30,30,IF(BN305&gt;15,15,0)))</f>
        <v>30</v>
      </c>
      <c r="BL305" s="3"/>
      <c r="BM305" s="3">
        <f t="shared" ref="BM305:BM332" si="88">WEEKDAY(BG305,2)</f>
        <v>7</v>
      </c>
      <c r="BN305" s="3">
        <f t="shared" ref="BN305:BN332" si="89">MINUTE(BH305)</f>
        <v>35</v>
      </c>
    </row>
    <row r="306" spans="1:66" x14ac:dyDescent="0.2">
      <c r="A306" t="s">
        <v>57</v>
      </c>
      <c r="B306" t="s">
        <v>76</v>
      </c>
      <c r="D306" t="s">
        <v>59</v>
      </c>
      <c r="E306" s="24" t="s">
        <v>1136</v>
      </c>
      <c r="F306" t="s">
        <v>2872</v>
      </c>
      <c r="G306">
        <v>0</v>
      </c>
      <c r="H306" t="s">
        <v>320</v>
      </c>
      <c r="I306" t="s">
        <v>616</v>
      </c>
      <c r="N306" t="s">
        <v>1247</v>
      </c>
      <c r="O306" t="s">
        <v>62</v>
      </c>
      <c r="P306" t="s">
        <v>63</v>
      </c>
      <c r="Q306" t="s">
        <v>2873</v>
      </c>
      <c r="R306" t="s">
        <v>2874</v>
      </c>
      <c r="S306" t="s">
        <v>2875</v>
      </c>
      <c r="T306">
        <v>55.914287000000002</v>
      </c>
      <c r="U306">
        <v>36.860284</v>
      </c>
      <c r="W306">
        <v>1469</v>
      </c>
      <c r="X306" t="s">
        <v>2876</v>
      </c>
      <c r="Y306" t="s">
        <v>64</v>
      </c>
      <c r="Z306" t="s">
        <v>64</v>
      </c>
      <c r="AA306" t="s">
        <v>120</v>
      </c>
      <c r="AB306">
        <v>25</v>
      </c>
      <c r="AC306">
        <v>39</v>
      </c>
      <c r="AD306" t="s">
        <v>109</v>
      </c>
      <c r="AE306">
        <v>5</v>
      </c>
      <c r="AF306">
        <v>35</v>
      </c>
      <c r="AG306" t="s">
        <v>67</v>
      </c>
      <c r="AH306">
        <v>0</v>
      </c>
      <c r="AI306">
        <v>0</v>
      </c>
      <c r="AJ306">
        <v>0</v>
      </c>
      <c r="AK306">
        <v>0</v>
      </c>
      <c r="AL306">
        <v>0</v>
      </c>
      <c r="AN306">
        <v>0</v>
      </c>
      <c r="AO306">
        <v>0</v>
      </c>
      <c r="AR306" t="s">
        <v>68</v>
      </c>
      <c r="AS306" t="s">
        <v>69</v>
      </c>
      <c r="AT306" t="s">
        <v>80</v>
      </c>
      <c r="AU306" t="s">
        <v>81</v>
      </c>
      <c r="AV306" t="s">
        <v>72</v>
      </c>
      <c r="AW306" t="s">
        <v>67</v>
      </c>
      <c r="AX306" t="s">
        <v>73</v>
      </c>
      <c r="AY306" t="s">
        <v>67</v>
      </c>
      <c r="AZ306" t="s">
        <v>67</v>
      </c>
      <c r="BG306" s="6">
        <v>45256</v>
      </c>
      <c r="BH306" s="5">
        <v>2.3171296296296297E-2</v>
      </c>
      <c r="BI306" s="3" t="str">
        <f t="shared" si="85"/>
        <v>Воскресенье</v>
      </c>
      <c r="BJ306" s="3">
        <f t="shared" si="86"/>
        <v>0</v>
      </c>
      <c r="BK306" s="3">
        <f t="shared" si="87"/>
        <v>30</v>
      </c>
      <c r="BL306" s="3"/>
      <c r="BM306" s="3">
        <f t="shared" si="88"/>
        <v>7</v>
      </c>
      <c r="BN306" s="3">
        <f t="shared" si="89"/>
        <v>33</v>
      </c>
    </row>
    <row r="307" spans="1:66" x14ac:dyDescent="0.2">
      <c r="A307" t="s">
        <v>57</v>
      </c>
      <c r="B307" t="s">
        <v>76</v>
      </c>
      <c r="D307" t="s">
        <v>59</v>
      </c>
      <c r="E307" t="s">
        <v>2877</v>
      </c>
      <c r="F307" t="s">
        <v>2878</v>
      </c>
      <c r="G307">
        <v>1</v>
      </c>
      <c r="H307" t="s">
        <v>320</v>
      </c>
      <c r="I307" t="s">
        <v>2879</v>
      </c>
      <c r="N307" t="s">
        <v>2880</v>
      </c>
      <c r="O307" t="s">
        <v>62</v>
      </c>
      <c r="P307" t="s">
        <v>63</v>
      </c>
      <c r="Q307" t="s">
        <v>2881</v>
      </c>
      <c r="R307" t="s">
        <v>2882</v>
      </c>
      <c r="S307" t="s">
        <v>2883</v>
      </c>
      <c r="T307">
        <v>55.507015000000003</v>
      </c>
      <c r="U307">
        <v>36.014726000000003</v>
      </c>
      <c r="V307">
        <v>1</v>
      </c>
      <c r="W307">
        <v>83</v>
      </c>
      <c r="X307" t="s">
        <v>2884</v>
      </c>
      <c r="Y307" t="s">
        <v>64</v>
      </c>
      <c r="Z307" t="s">
        <v>64</v>
      </c>
      <c r="AA307" t="s">
        <v>677</v>
      </c>
      <c r="AB307">
        <v>1</v>
      </c>
      <c r="AC307">
        <v>0</v>
      </c>
      <c r="AE307">
        <v>0</v>
      </c>
      <c r="AF307">
        <v>0</v>
      </c>
      <c r="AG307" t="s">
        <v>67</v>
      </c>
      <c r="AH307">
        <v>0</v>
      </c>
      <c r="AI307">
        <v>0</v>
      </c>
      <c r="AJ307">
        <v>0</v>
      </c>
      <c r="AK307">
        <v>0</v>
      </c>
      <c r="AL307">
        <v>0</v>
      </c>
      <c r="AN307">
        <v>0</v>
      </c>
      <c r="AO307">
        <v>0</v>
      </c>
      <c r="AR307" t="s">
        <v>68</v>
      </c>
      <c r="AS307" t="s">
        <v>69</v>
      </c>
      <c r="AT307" t="s">
        <v>80</v>
      </c>
      <c r="AU307" t="s">
        <v>81</v>
      </c>
      <c r="AV307" t="s">
        <v>72</v>
      </c>
      <c r="AY307" t="s">
        <v>67</v>
      </c>
      <c r="AZ307" t="s">
        <v>67</v>
      </c>
      <c r="BB307" t="s">
        <v>74</v>
      </c>
      <c r="BC307" t="s">
        <v>83</v>
      </c>
      <c r="BD307" t="s">
        <v>2885</v>
      </c>
      <c r="BG307" s="6">
        <v>45255</v>
      </c>
      <c r="BH307" s="5">
        <v>0.89401620370370372</v>
      </c>
      <c r="BI307" s="3" t="str">
        <f t="shared" si="85"/>
        <v>Суббота</v>
      </c>
      <c r="BJ307" s="3">
        <f t="shared" si="86"/>
        <v>21</v>
      </c>
      <c r="BK307" s="3">
        <f t="shared" si="87"/>
        <v>15</v>
      </c>
      <c r="BL307" s="3"/>
      <c r="BM307" s="3">
        <f t="shared" si="88"/>
        <v>6</v>
      </c>
      <c r="BN307" s="3">
        <f t="shared" si="89"/>
        <v>27</v>
      </c>
    </row>
    <row r="308" spans="1:66" x14ac:dyDescent="0.2">
      <c r="A308" t="s">
        <v>57</v>
      </c>
      <c r="B308" t="s">
        <v>76</v>
      </c>
      <c r="D308" t="s">
        <v>59</v>
      </c>
      <c r="E308" t="s">
        <v>2886</v>
      </c>
      <c r="F308" t="s">
        <v>2887</v>
      </c>
      <c r="G308">
        <v>3900</v>
      </c>
      <c r="H308" t="s">
        <v>491</v>
      </c>
      <c r="I308" t="s">
        <v>492</v>
      </c>
      <c r="K308" t="s">
        <v>946</v>
      </c>
      <c r="L308" t="s">
        <v>485</v>
      </c>
      <c r="N308" t="s">
        <v>947</v>
      </c>
      <c r="O308" t="s">
        <v>62</v>
      </c>
      <c r="P308" t="s">
        <v>63</v>
      </c>
      <c r="Q308" t="s">
        <v>2888</v>
      </c>
      <c r="R308" t="s">
        <v>2889</v>
      </c>
      <c r="S308" t="s">
        <v>2890</v>
      </c>
      <c r="T308">
        <v>53.203666818952101</v>
      </c>
      <c r="U308">
        <v>50.212691762103802</v>
      </c>
      <c r="V308">
        <v>3</v>
      </c>
      <c r="W308">
        <v>1152</v>
      </c>
      <c r="X308" t="s">
        <v>2891</v>
      </c>
      <c r="Y308" t="s">
        <v>64</v>
      </c>
      <c r="Z308" t="s">
        <v>64</v>
      </c>
      <c r="AA308" t="s">
        <v>114</v>
      </c>
      <c r="AB308">
        <v>3</v>
      </c>
      <c r="AC308">
        <v>3</v>
      </c>
      <c r="AD308" t="s">
        <v>109</v>
      </c>
      <c r="AE308">
        <v>5</v>
      </c>
      <c r="AF308">
        <v>1</v>
      </c>
      <c r="AG308" t="s">
        <v>67</v>
      </c>
      <c r="AH308">
        <v>0</v>
      </c>
      <c r="AI308">
        <v>0</v>
      </c>
      <c r="AJ308">
        <v>0</v>
      </c>
      <c r="AK308">
        <v>0</v>
      </c>
      <c r="AL308">
        <v>0</v>
      </c>
      <c r="AN308">
        <v>0</v>
      </c>
      <c r="AO308">
        <v>0</v>
      </c>
      <c r="AR308" t="s">
        <v>68</v>
      </c>
      <c r="AS308" t="s">
        <v>69</v>
      </c>
      <c r="AT308" t="s">
        <v>177</v>
      </c>
      <c r="AU308" t="s">
        <v>81</v>
      </c>
      <c r="AV308" t="s">
        <v>72</v>
      </c>
      <c r="AW308" t="s">
        <v>67</v>
      </c>
      <c r="AX308" t="s">
        <v>73</v>
      </c>
      <c r="AY308" t="s">
        <v>67</v>
      </c>
      <c r="AZ308" t="s">
        <v>67</v>
      </c>
      <c r="BB308" t="s">
        <v>774</v>
      </c>
      <c r="BD308" t="s">
        <v>774</v>
      </c>
      <c r="BG308" s="6">
        <v>45255</v>
      </c>
      <c r="BH308" s="5">
        <v>0.87662037037037033</v>
      </c>
      <c r="BI308" s="3" t="str">
        <f t="shared" si="85"/>
        <v>Суббота</v>
      </c>
      <c r="BJ308" s="3">
        <f t="shared" si="86"/>
        <v>21</v>
      </c>
      <c r="BK308" s="3">
        <f t="shared" si="87"/>
        <v>0</v>
      </c>
      <c r="BL308" s="3"/>
      <c r="BM308" s="3">
        <f t="shared" si="88"/>
        <v>6</v>
      </c>
      <c r="BN308" s="3">
        <f t="shared" si="89"/>
        <v>2</v>
      </c>
    </row>
    <row r="309" spans="1:66" x14ac:dyDescent="0.2">
      <c r="A309" t="s">
        <v>57</v>
      </c>
      <c r="B309" t="s">
        <v>76</v>
      </c>
      <c r="D309" t="s">
        <v>130</v>
      </c>
      <c r="E309" t="s">
        <v>2892</v>
      </c>
      <c r="F309" t="s">
        <v>2893</v>
      </c>
      <c r="G309">
        <v>0</v>
      </c>
      <c r="H309" t="s">
        <v>204</v>
      </c>
      <c r="I309" t="s">
        <v>205</v>
      </c>
      <c r="K309" t="s">
        <v>206</v>
      </c>
      <c r="L309" t="s">
        <v>488</v>
      </c>
      <c r="N309" t="s">
        <v>1144</v>
      </c>
      <c r="O309" t="s">
        <v>62</v>
      </c>
      <c r="P309" t="s">
        <v>63</v>
      </c>
      <c r="Q309" t="s">
        <v>2894</v>
      </c>
      <c r="R309" t="s">
        <v>2895</v>
      </c>
      <c r="S309" t="s">
        <v>2896</v>
      </c>
      <c r="T309">
        <v>56.326796999999999</v>
      </c>
      <c r="U309">
        <v>44.006515999999998</v>
      </c>
      <c r="V309">
        <v>7</v>
      </c>
      <c r="W309">
        <v>4112</v>
      </c>
      <c r="X309" t="s">
        <v>2897</v>
      </c>
      <c r="Y309" t="s">
        <v>64</v>
      </c>
      <c r="Z309" t="s">
        <v>64</v>
      </c>
      <c r="AA309" t="s">
        <v>845</v>
      </c>
      <c r="AB309">
        <v>2</v>
      </c>
      <c r="AC309">
        <v>2</v>
      </c>
      <c r="AD309" t="s">
        <v>2898</v>
      </c>
      <c r="AE309">
        <v>4.9000000000000004</v>
      </c>
      <c r="AF309">
        <v>15</v>
      </c>
      <c r="AG309" t="s">
        <v>67</v>
      </c>
      <c r="AH309">
        <v>0</v>
      </c>
      <c r="AI309">
        <v>0</v>
      </c>
      <c r="AJ309">
        <v>0</v>
      </c>
      <c r="AK309">
        <v>0</v>
      </c>
      <c r="AL309">
        <v>0</v>
      </c>
      <c r="AN309">
        <v>0</v>
      </c>
      <c r="AO309">
        <v>0</v>
      </c>
      <c r="AR309" t="s">
        <v>68</v>
      </c>
      <c r="AS309" t="s">
        <v>69</v>
      </c>
      <c r="AT309" t="s">
        <v>208</v>
      </c>
      <c r="AU309" t="s">
        <v>81</v>
      </c>
      <c r="AV309" t="s">
        <v>72</v>
      </c>
      <c r="AW309" t="s">
        <v>67</v>
      </c>
      <c r="AX309" t="s">
        <v>73</v>
      </c>
      <c r="AY309" t="s">
        <v>67</v>
      </c>
      <c r="AZ309" t="s">
        <v>67</v>
      </c>
      <c r="BB309" t="s">
        <v>210</v>
      </c>
      <c r="BC309" t="s">
        <v>179</v>
      </c>
      <c r="BD309" t="s">
        <v>210</v>
      </c>
      <c r="BG309" s="6">
        <v>45255</v>
      </c>
      <c r="BH309" s="5">
        <v>0.80152777777777784</v>
      </c>
      <c r="BI309" s="3" t="str">
        <f t="shared" si="85"/>
        <v>Суббота</v>
      </c>
      <c r="BJ309" s="3">
        <f t="shared" si="86"/>
        <v>19</v>
      </c>
      <c r="BK309" s="3">
        <f t="shared" si="87"/>
        <v>0</v>
      </c>
      <c r="BL309" s="3"/>
      <c r="BM309" s="3">
        <f t="shared" si="88"/>
        <v>6</v>
      </c>
      <c r="BN309" s="3">
        <f t="shared" si="89"/>
        <v>14</v>
      </c>
    </row>
    <row r="310" spans="1:66" x14ac:dyDescent="0.2">
      <c r="A310" t="s">
        <v>57</v>
      </c>
      <c r="B310" t="s">
        <v>76</v>
      </c>
      <c r="D310" t="s">
        <v>59</v>
      </c>
      <c r="E310" s="24" t="s">
        <v>653</v>
      </c>
      <c r="F310" t="s">
        <v>2899</v>
      </c>
      <c r="G310">
        <v>25000</v>
      </c>
      <c r="H310" t="s">
        <v>320</v>
      </c>
      <c r="I310" t="s">
        <v>706</v>
      </c>
      <c r="K310" t="s">
        <v>707</v>
      </c>
      <c r="L310" t="s">
        <v>207</v>
      </c>
      <c r="N310" t="s">
        <v>708</v>
      </c>
      <c r="O310" t="s">
        <v>62</v>
      </c>
      <c r="P310" t="s">
        <v>63</v>
      </c>
      <c r="Q310" t="s">
        <v>2900</v>
      </c>
      <c r="R310" t="s">
        <v>2901</v>
      </c>
      <c r="S310" t="s">
        <v>2902</v>
      </c>
      <c r="T310">
        <v>55.676498000000002</v>
      </c>
      <c r="U310">
        <v>37.898125</v>
      </c>
      <c r="V310">
        <v>1</v>
      </c>
      <c r="W310">
        <v>939</v>
      </c>
      <c r="X310" t="s">
        <v>2903</v>
      </c>
      <c r="Y310" t="s">
        <v>64</v>
      </c>
      <c r="Z310" t="s">
        <v>64</v>
      </c>
      <c r="AA310" t="s">
        <v>120</v>
      </c>
      <c r="AB310">
        <v>25</v>
      </c>
      <c r="AC310">
        <v>39</v>
      </c>
      <c r="AD310" t="s">
        <v>109</v>
      </c>
      <c r="AE310">
        <v>5</v>
      </c>
      <c r="AF310">
        <v>35</v>
      </c>
      <c r="AG310" t="s">
        <v>67</v>
      </c>
      <c r="AH310">
        <v>0</v>
      </c>
      <c r="AI310">
        <v>0</v>
      </c>
      <c r="AJ310">
        <v>0</v>
      </c>
      <c r="AK310">
        <v>0</v>
      </c>
      <c r="AL310">
        <v>0</v>
      </c>
      <c r="AN310">
        <v>0</v>
      </c>
      <c r="AO310">
        <v>0</v>
      </c>
      <c r="AR310" t="s">
        <v>68</v>
      </c>
      <c r="AS310" t="s">
        <v>69</v>
      </c>
      <c r="AT310" t="s">
        <v>80</v>
      </c>
      <c r="AU310" t="s">
        <v>81</v>
      </c>
      <c r="AV310" t="s">
        <v>72</v>
      </c>
      <c r="AW310" t="s">
        <v>67</v>
      </c>
      <c r="AX310" t="s">
        <v>73</v>
      </c>
      <c r="AY310" t="s">
        <v>67</v>
      </c>
      <c r="AZ310" t="s">
        <v>67</v>
      </c>
      <c r="BG310" s="6">
        <v>45255</v>
      </c>
      <c r="BH310" s="5">
        <v>0.78565972222222225</v>
      </c>
      <c r="BI310" s="3" t="str">
        <f t="shared" si="85"/>
        <v>Суббота</v>
      </c>
      <c r="BJ310" s="3">
        <f t="shared" si="86"/>
        <v>18</v>
      </c>
      <c r="BK310" s="3">
        <f t="shared" si="87"/>
        <v>45</v>
      </c>
      <c r="BL310" s="3"/>
      <c r="BM310" s="3">
        <f t="shared" si="88"/>
        <v>6</v>
      </c>
      <c r="BN310" s="3">
        <f t="shared" si="89"/>
        <v>51</v>
      </c>
    </row>
    <row r="311" spans="1:66" x14ac:dyDescent="0.2">
      <c r="A311" t="s">
        <v>57</v>
      </c>
      <c r="B311" t="s">
        <v>76</v>
      </c>
      <c r="D311" t="s">
        <v>59</v>
      </c>
      <c r="E311" s="24" t="s">
        <v>653</v>
      </c>
      <c r="F311" t="s">
        <v>2904</v>
      </c>
      <c r="G311">
        <v>0</v>
      </c>
      <c r="H311" t="s">
        <v>320</v>
      </c>
      <c r="I311" t="s">
        <v>995</v>
      </c>
      <c r="N311" t="s">
        <v>996</v>
      </c>
      <c r="O311" t="s">
        <v>62</v>
      </c>
      <c r="P311" t="s">
        <v>63</v>
      </c>
      <c r="Q311" t="s">
        <v>2905</v>
      </c>
      <c r="R311" t="s">
        <v>2906</v>
      </c>
      <c r="S311" t="s">
        <v>2907</v>
      </c>
      <c r="T311">
        <v>55.910483999999997</v>
      </c>
      <c r="U311">
        <v>37.736401000000001</v>
      </c>
      <c r="W311">
        <v>1111</v>
      </c>
      <c r="X311" t="s">
        <v>2908</v>
      </c>
      <c r="Y311" t="s">
        <v>64</v>
      </c>
      <c r="Z311" t="s">
        <v>64</v>
      </c>
      <c r="AA311" t="s">
        <v>120</v>
      </c>
      <c r="AB311">
        <v>25</v>
      </c>
      <c r="AC311">
        <v>39</v>
      </c>
      <c r="AD311" t="s">
        <v>109</v>
      </c>
      <c r="AE311">
        <v>5</v>
      </c>
      <c r="AF311">
        <v>35</v>
      </c>
      <c r="AG311" t="s">
        <v>67</v>
      </c>
      <c r="AH311">
        <v>0</v>
      </c>
      <c r="AI311">
        <v>0</v>
      </c>
      <c r="AJ311">
        <v>0</v>
      </c>
      <c r="AK311">
        <v>0</v>
      </c>
      <c r="AL311">
        <v>0</v>
      </c>
      <c r="AN311">
        <v>0</v>
      </c>
      <c r="AO311">
        <v>0</v>
      </c>
      <c r="AR311" t="s">
        <v>68</v>
      </c>
      <c r="AS311" t="s">
        <v>69</v>
      </c>
      <c r="AT311" t="s">
        <v>80</v>
      </c>
      <c r="AU311" t="s">
        <v>81</v>
      </c>
      <c r="AV311" t="s">
        <v>72</v>
      </c>
      <c r="AW311" t="s">
        <v>67</v>
      </c>
      <c r="AX311" t="s">
        <v>73</v>
      </c>
      <c r="AY311" t="s">
        <v>67</v>
      </c>
      <c r="AZ311" t="s">
        <v>67</v>
      </c>
      <c r="BG311" s="6">
        <v>45255</v>
      </c>
      <c r="BH311" s="5">
        <v>0.78454861111111107</v>
      </c>
      <c r="BI311" s="3" t="str">
        <f t="shared" si="85"/>
        <v>Суббота</v>
      </c>
      <c r="BJ311" s="3">
        <f t="shared" si="86"/>
        <v>18</v>
      </c>
      <c r="BK311" s="3">
        <f t="shared" si="87"/>
        <v>45</v>
      </c>
      <c r="BL311" s="3"/>
      <c r="BM311" s="3">
        <f t="shared" si="88"/>
        <v>6</v>
      </c>
      <c r="BN311" s="3">
        <f t="shared" si="89"/>
        <v>49</v>
      </c>
    </row>
    <row r="312" spans="1:66" x14ac:dyDescent="0.2">
      <c r="A312" t="s">
        <v>127</v>
      </c>
      <c r="B312" t="s">
        <v>76</v>
      </c>
      <c r="D312" t="s">
        <v>59</v>
      </c>
      <c r="E312" t="s">
        <v>2909</v>
      </c>
      <c r="F312" t="s">
        <v>2910</v>
      </c>
      <c r="G312">
        <v>2500</v>
      </c>
      <c r="H312" t="s">
        <v>228</v>
      </c>
      <c r="I312" t="s">
        <v>2911</v>
      </c>
      <c r="N312" t="s">
        <v>2912</v>
      </c>
      <c r="O312" t="s">
        <v>136</v>
      </c>
      <c r="P312" t="s">
        <v>137</v>
      </c>
      <c r="Q312" t="s">
        <v>2913</v>
      </c>
      <c r="R312" t="s">
        <v>2914</v>
      </c>
      <c r="S312" t="s">
        <v>2915</v>
      </c>
      <c r="T312">
        <v>55.139724729999998</v>
      </c>
      <c r="U312">
        <v>54.651760099999997</v>
      </c>
      <c r="W312">
        <v>10</v>
      </c>
      <c r="X312" t="s">
        <v>2916</v>
      </c>
      <c r="Y312" t="s">
        <v>64</v>
      </c>
      <c r="Z312" t="s">
        <v>64</v>
      </c>
      <c r="AA312" t="s">
        <v>1090</v>
      </c>
      <c r="AB312">
        <v>6</v>
      </c>
      <c r="AC312">
        <v>24</v>
      </c>
      <c r="AD312" t="s">
        <v>260</v>
      </c>
      <c r="AE312">
        <v>5</v>
      </c>
      <c r="AF312">
        <v>4</v>
      </c>
      <c r="AG312" t="s">
        <v>67</v>
      </c>
      <c r="AH312">
        <v>0</v>
      </c>
      <c r="AI312">
        <v>0</v>
      </c>
      <c r="AJ312">
        <v>0</v>
      </c>
      <c r="AK312">
        <v>0</v>
      </c>
      <c r="AL312">
        <v>0</v>
      </c>
      <c r="AN312">
        <v>0</v>
      </c>
      <c r="AO312">
        <v>0</v>
      </c>
      <c r="AR312" t="s">
        <v>143</v>
      </c>
      <c r="AS312" t="s">
        <v>144</v>
      </c>
      <c r="BE312" t="s">
        <v>227</v>
      </c>
      <c r="BF312" t="s">
        <v>340</v>
      </c>
      <c r="BG312" s="6">
        <v>45255</v>
      </c>
      <c r="BH312" s="5">
        <v>0.76671296296296287</v>
      </c>
      <c r="BI312" s="3" t="str">
        <f t="shared" si="85"/>
        <v>Суббота</v>
      </c>
      <c r="BJ312" s="3">
        <f t="shared" si="86"/>
        <v>18</v>
      </c>
      <c r="BK312" s="3">
        <f t="shared" si="87"/>
        <v>15</v>
      </c>
      <c r="BL312" s="3"/>
      <c r="BM312" s="3">
        <f t="shared" si="88"/>
        <v>6</v>
      </c>
      <c r="BN312" s="3">
        <f t="shared" si="89"/>
        <v>24</v>
      </c>
    </row>
    <row r="313" spans="1:66" x14ac:dyDescent="0.2">
      <c r="A313" t="s">
        <v>57</v>
      </c>
      <c r="B313" t="s">
        <v>184</v>
      </c>
      <c r="D313" t="s">
        <v>59</v>
      </c>
      <c r="E313" t="s">
        <v>2918</v>
      </c>
      <c r="F313" t="s">
        <v>2919</v>
      </c>
      <c r="G313">
        <v>11000</v>
      </c>
      <c r="H313" t="s">
        <v>187</v>
      </c>
      <c r="I313" t="s">
        <v>187</v>
      </c>
      <c r="K313" t="s">
        <v>2920</v>
      </c>
      <c r="L313" t="s">
        <v>303</v>
      </c>
      <c r="N313" t="s">
        <v>689</v>
      </c>
      <c r="O313" t="s">
        <v>62</v>
      </c>
      <c r="P313" t="s">
        <v>63</v>
      </c>
      <c r="Q313" t="s">
        <v>2921</v>
      </c>
      <c r="R313" t="s">
        <v>2922</v>
      </c>
      <c r="S313" t="s">
        <v>2923</v>
      </c>
      <c r="T313">
        <v>59.896644000000002</v>
      </c>
      <c r="U313">
        <v>30.423774000000002</v>
      </c>
      <c r="V313">
        <v>1</v>
      </c>
      <c r="W313">
        <v>367</v>
      </c>
      <c r="X313" t="s">
        <v>193</v>
      </c>
      <c r="Y313" t="s">
        <v>64</v>
      </c>
      <c r="Z313" t="s">
        <v>64</v>
      </c>
      <c r="AA313" t="s">
        <v>194</v>
      </c>
      <c r="AB313">
        <v>11</v>
      </c>
      <c r="AC313">
        <v>17</v>
      </c>
      <c r="AE313">
        <v>4.9000000000000004</v>
      </c>
      <c r="AF313">
        <v>64</v>
      </c>
      <c r="AG313" t="s">
        <v>67</v>
      </c>
      <c r="AH313">
        <v>0</v>
      </c>
      <c r="AI313">
        <v>0</v>
      </c>
      <c r="AJ313">
        <v>0</v>
      </c>
      <c r="AK313">
        <v>0</v>
      </c>
      <c r="AL313">
        <v>0</v>
      </c>
      <c r="AN313">
        <v>0</v>
      </c>
      <c r="AO313">
        <v>0</v>
      </c>
      <c r="AR313" t="s">
        <v>68</v>
      </c>
      <c r="AS313" t="s">
        <v>69</v>
      </c>
      <c r="AT313" t="s">
        <v>80</v>
      </c>
      <c r="AU313" t="s">
        <v>81</v>
      </c>
      <c r="AV313" t="s">
        <v>72</v>
      </c>
      <c r="AW313" t="s">
        <v>67</v>
      </c>
      <c r="AX313" t="s">
        <v>73</v>
      </c>
      <c r="AY313" t="s">
        <v>67</v>
      </c>
      <c r="AZ313" t="s">
        <v>67</v>
      </c>
      <c r="BB313" t="s">
        <v>1157</v>
      </c>
      <c r="BD313" t="s">
        <v>210</v>
      </c>
      <c r="BG313" s="6">
        <v>45255</v>
      </c>
      <c r="BH313" s="5">
        <v>0.62467592592592591</v>
      </c>
      <c r="BI313" s="3" t="str">
        <f t="shared" si="85"/>
        <v>Суббота</v>
      </c>
      <c r="BJ313" s="3">
        <f t="shared" si="86"/>
        <v>14</v>
      </c>
      <c r="BK313" s="3">
        <f t="shared" si="87"/>
        <v>45</v>
      </c>
      <c r="BL313" s="3"/>
      <c r="BM313" s="3">
        <f t="shared" si="88"/>
        <v>6</v>
      </c>
      <c r="BN313" s="3">
        <f t="shared" si="89"/>
        <v>59</v>
      </c>
    </row>
    <row r="314" spans="1:66" x14ac:dyDescent="0.2">
      <c r="A314" t="s">
        <v>57</v>
      </c>
      <c r="B314" t="s">
        <v>184</v>
      </c>
      <c r="D314" t="s">
        <v>59</v>
      </c>
      <c r="E314" t="s">
        <v>2924</v>
      </c>
      <c r="F314" t="s">
        <v>2925</v>
      </c>
      <c r="G314">
        <v>11000</v>
      </c>
      <c r="H314" t="s">
        <v>643</v>
      </c>
      <c r="I314" t="s">
        <v>2926</v>
      </c>
      <c r="N314" t="s">
        <v>2927</v>
      </c>
      <c r="O314" t="s">
        <v>62</v>
      </c>
      <c r="P314" t="s">
        <v>63</v>
      </c>
      <c r="Q314" t="s">
        <v>2928</v>
      </c>
      <c r="R314" t="s">
        <v>2929</v>
      </c>
      <c r="S314" t="s">
        <v>2930</v>
      </c>
      <c r="T314">
        <v>60.753287999999998</v>
      </c>
      <c r="U314">
        <v>30.052491</v>
      </c>
      <c r="V314">
        <v>2</v>
      </c>
      <c r="W314">
        <v>155</v>
      </c>
      <c r="X314" t="s">
        <v>193</v>
      </c>
      <c r="Y314" t="s">
        <v>64</v>
      </c>
      <c r="Z314" t="s">
        <v>64</v>
      </c>
      <c r="AA314" t="s">
        <v>194</v>
      </c>
      <c r="AB314">
        <v>11</v>
      </c>
      <c r="AC314">
        <v>17</v>
      </c>
      <c r="AE314">
        <v>4.9000000000000004</v>
      </c>
      <c r="AF314">
        <v>64</v>
      </c>
      <c r="AG314" t="s">
        <v>67</v>
      </c>
      <c r="AH314">
        <v>0</v>
      </c>
      <c r="AI314">
        <v>0</v>
      </c>
      <c r="AJ314">
        <v>0</v>
      </c>
      <c r="AK314">
        <v>0</v>
      </c>
      <c r="AL314">
        <v>0</v>
      </c>
      <c r="AN314">
        <v>0</v>
      </c>
      <c r="AO314">
        <v>0</v>
      </c>
      <c r="AR314" t="s">
        <v>68</v>
      </c>
      <c r="AS314" t="s">
        <v>69</v>
      </c>
      <c r="AT314" t="s">
        <v>80</v>
      </c>
      <c r="AU314" t="s">
        <v>81</v>
      </c>
      <c r="AV314" t="s">
        <v>72</v>
      </c>
      <c r="AW314" t="s">
        <v>67</v>
      </c>
      <c r="AX314" t="s">
        <v>73</v>
      </c>
      <c r="AY314" t="s">
        <v>67</v>
      </c>
      <c r="AZ314" t="s">
        <v>67</v>
      </c>
      <c r="BB314" t="s">
        <v>210</v>
      </c>
      <c r="BD314" t="s">
        <v>210</v>
      </c>
      <c r="BG314" s="6">
        <v>45255</v>
      </c>
      <c r="BH314" s="5">
        <v>0.6244791666666667</v>
      </c>
      <c r="BI314" s="3" t="str">
        <f t="shared" si="85"/>
        <v>Суббота</v>
      </c>
      <c r="BJ314" s="3">
        <f t="shared" si="86"/>
        <v>14</v>
      </c>
      <c r="BK314" s="3">
        <f t="shared" si="87"/>
        <v>45</v>
      </c>
      <c r="BL314" s="3"/>
      <c r="BM314" s="3">
        <f t="shared" si="88"/>
        <v>6</v>
      </c>
      <c r="BN314" s="3">
        <f t="shared" si="89"/>
        <v>59</v>
      </c>
    </row>
    <row r="315" spans="1:66" x14ac:dyDescent="0.2">
      <c r="A315" t="s">
        <v>127</v>
      </c>
      <c r="B315" t="s">
        <v>2931</v>
      </c>
      <c r="D315" t="s">
        <v>59</v>
      </c>
      <c r="E315" t="s">
        <v>2932</v>
      </c>
      <c r="F315" t="s">
        <v>2933</v>
      </c>
      <c r="G315">
        <v>8000</v>
      </c>
      <c r="H315" t="s">
        <v>394</v>
      </c>
      <c r="I315" t="s">
        <v>395</v>
      </c>
      <c r="M315" t="s">
        <v>94</v>
      </c>
      <c r="N315" t="s">
        <v>2934</v>
      </c>
      <c r="O315" t="s">
        <v>136</v>
      </c>
      <c r="P315" t="s">
        <v>137</v>
      </c>
      <c r="Q315" t="s">
        <v>2935</v>
      </c>
      <c r="R315" t="s">
        <v>2936</v>
      </c>
      <c r="S315" t="s">
        <v>2937</v>
      </c>
      <c r="T315">
        <v>56.065269662025081</v>
      </c>
      <c r="U315">
        <v>92.96714880454725</v>
      </c>
      <c r="V315">
        <v>4</v>
      </c>
      <c r="W315">
        <v>735</v>
      </c>
      <c r="X315" t="s">
        <v>2938</v>
      </c>
      <c r="Y315" t="s">
        <v>64</v>
      </c>
      <c r="Z315" t="s">
        <v>64</v>
      </c>
      <c r="AA315" t="s">
        <v>1737</v>
      </c>
      <c r="AB315">
        <v>20</v>
      </c>
      <c r="AC315">
        <v>5</v>
      </c>
      <c r="AD315" t="s">
        <v>66</v>
      </c>
      <c r="AE315">
        <v>5</v>
      </c>
      <c r="AF315">
        <v>4</v>
      </c>
      <c r="AG315" t="s">
        <v>67</v>
      </c>
      <c r="AH315">
        <v>0</v>
      </c>
      <c r="AI315">
        <v>0</v>
      </c>
      <c r="AJ315">
        <v>0</v>
      </c>
      <c r="AK315">
        <v>0</v>
      </c>
      <c r="AL315">
        <v>0</v>
      </c>
      <c r="AN315">
        <v>0</v>
      </c>
      <c r="AO315">
        <v>0</v>
      </c>
      <c r="AR315" t="s">
        <v>143</v>
      </c>
      <c r="AS315" t="s">
        <v>144</v>
      </c>
      <c r="BE315" t="s">
        <v>145</v>
      </c>
      <c r="BG315" s="6">
        <v>45255</v>
      </c>
      <c r="BH315" s="5">
        <v>0.59537037037037044</v>
      </c>
      <c r="BI315" s="3" t="str">
        <f t="shared" si="85"/>
        <v>Суббота</v>
      </c>
      <c r="BJ315" s="3">
        <f t="shared" si="86"/>
        <v>14</v>
      </c>
      <c r="BK315" s="3">
        <f t="shared" si="87"/>
        <v>15</v>
      </c>
      <c r="BL315" s="3"/>
      <c r="BM315" s="3">
        <f t="shared" si="88"/>
        <v>6</v>
      </c>
      <c r="BN315" s="3">
        <f t="shared" si="89"/>
        <v>17</v>
      </c>
    </row>
    <row r="316" spans="1:66" x14ac:dyDescent="0.2">
      <c r="A316" t="s">
        <v>127</v>
      </c>
      <c r="B316" t="s">
        <v>2939</v>
      </c>
      <c r="D316" t="s">
        <v>130</v>
      </c>
      <c r="E316" t="s">
        <v>2433</v>
      </c>
      <c r="F316" t="s">
        <v>2940</v>
      </c>
      <c r="G316">
        <v>5000</v>
      </c>
      <c r="H316" t="s">
        <v>187</v>
      </c>
      <c r="I316" t="s">
        <v>187</v>
      </c>
      <c r="N316" t="s">
        <v>2941</v>
      </c>
      <c r="O316" t="s">
        <v>136</v>
      </c>
      <c r="P316" t="s">
        <v>137</v>
      </c>
      <c r="Q316" t="s">
        <v>2942</v>
      </c>
      <c r="R316" t="s">
        <v>2943</v>
      </c>
      <c r="S316" t="s">
        <v>2944</v>
      </c>
      <c r="T316">
        <v>59.70373154</v>
      </c>
      <c r="U316">
        <v>30.575607300000001</v>
      </c>
      <c r="V316">
        <v>3</v>
      </c>
      <c r="W316">
        <v>139</v>
      </c>
      <c r="X316" t="s">
        <v>2945</v>
      </c>
      <c r="Y316" t="s">
        <v>64</v>
      </c>
      <c r="Z316" t="s">
        <v>64</v>
      </c>
      <c r="AA316" t="s">
        <v>575</v>
      </c>
      <c r="AB316">
        <v>12</v>
      </c>
      <c r="AC316">
        <v>22</v>
      </c>
      <c r="AD316" t="s">
        <v>389</v>
      </c>
      <c r="AE316">
        <v>4.3</v>
      </c>
      <c r="AF316">
        <v>15</v>
      </c>
      <c r="AG316" t="s">
        <v>67</v>
      </c>
      <c r="AH316">
        <v>0</v>
      </c>
      <c r="AI316">
        <v>0</v>
      </c>
      <c r="AJ316">
        <v>0</v>
      </c>
      <c r="AK316">
        <v>0</v>
      </c>
      <c r="AL316">
        <v>0</v>
      </c>
      <c r="AN316">
        <v>0</v>
      </c>
      <c r="AO316">
        <v>0</v>
      </c>
      <c r="AR316" t="s">
        <v>143</v>
      </c>
      <c r="AS316" t="s">
        <v>144</v>
      </c>
      <c r="BE316" t="s">
        <v>227</v>
      </c>
      <c r="BF316" t="s">
        <v>340</v>
      </c>
      <c r="BG316" s="6">
        <v>45255</v>
      </c>
      <c r="BH316" s="5">
        <v>0.55394675925925929</v>
      </c>
      <c r="BI316" s="3" t="str">
        <f t="shared" si="85"/>
        <v>Суббота</v>
      </c>
      <c r="BJ316" s="3">
        <f t="shared" si="86"/>
        <v>13</v>
      </c>
      <c r="BK316" s="3">
        <f t="shared" si="87"/>
        <v>15</v>
      </c>
      <c r="BL316" s="3"/>
      <c r="BM316" s="3">
        <f t="shared" si="88"/>
        <v>6</v>
      </c>
      <c r="BN316" s="3">
        <f t="shared" si="89"/>
        <v>17</v>
      </c>
    </row>
    <row r="317" spans="1:66" x14ac:dyDescent="0.2">
      <c r="A317" t="s">
        <v>57</v>
      </c>
      <c r="B317" t="s">
        <v>184</v>
      </c>
      <c r="D317" t="s">
        <v>59</v>
      </c>
      <c r="E317" t="s">
        <v>2946</v>
      </c>
      <c r="F317" t="s">
        <v>2947</v>
      </c>
      <c r="G317">
        <v>11000</v>
      </c>
      <c r="H317" t="s">
        <v>643</v>
      </c>
      <c r="I317" t="s">
        <v>2281</v>
      </c>
      <c r="N317" t="s">
        <v>2948</v>
      </c>
      <c r="O317" t="s">
        <v>62</v>
      </c>
      <c r="P317" t="s">
        <v>63</v>
      </c>
      <c r="Q317" t="s">
        <v>2949</v>
      </c>
      <c r="R317" t="s">
        <v>2950</v>
      </c>
      <c r="S317" t="s">
        <v>2951</v>
      </c>
      <c r="T317">
        <v>60.710495999999999</v>
      </c>
      <c r="U317">
        <v>28.749780999999999</v>
      </c>
      <c r="V317">
        <v>1</v>
      </c>
      <c r="W317">
        <v>230</v>
      </c>
      <c r="X317" t="s">
        <v>193</v>
      </c>
      <c r="Y317" t="s">
        <v>64</v>
      </c>
      <c r="Z317" t="s">
        <v>64</v>
      </c>
      <c r="AA317" t="s">
        <v>194</v>
      </c>
      <c r="AB317">
        <v>11</v>
      </c>
      <c r="AC317">
        <v>17</v>
      </c>
      <c r="AE317">
        <v>4.9000000000000004</v>
      </c>
      <c r="AF317">
        <v>64</v>
      </c>
      <c r="AG317" t="s">
        <v>67</v>
      </c>
      <c r="AH317">
        <v>0</v>
      </c>
      <c r="AI317">
        <v>0</v>
      </c>
      <c r="AJ317">
        <v>0</v>
      </c>
      <c r="AK317">
        <v>0</v>
      </c>
      <c r="AL317">
        <v>0</v>
      </c>
      <c r="AN317">
        <v>0</v>
      </c>
      <c r="AO317">
        <v>0</v>
      </c>
      <c r="AR317" t="s">
        <v>68</v>
      </c>
      <c r="AS317" t="s">
        <v>69</v>
      </c>
      <c r="AT317" t="s">
        <v>177</v>
      </c>
      <c r="AU317" t="s">
        <v>81</v>
      </c>
      <c r="AV317" t="s">
        <v>72</v>
      </c>
      <c r="AW317" t="s">
        <v>67</v>
      </c>
      <c r="AX317" t="s">
        <v>73</v>
      </c>
      <c r="AY317" t="s">
        <v>67</v>
      </c>
      <c r="AZ317" t="s">
        <v>67</v>
      </c>
      <c r="BB317" t="s">
        <v>196</v>
      </c>
      <c r="BD317" t="s">
        <v>210</v>
      </c>
      <c r="BG317" s="6">
        <v>45255</v>
      </c>
      <c r="BH317" s="5">
        <v>0.49354166666666671</v>
      </c>
      <c r="BI317" s="3" t="str">
        <f t="shared" si="85"/>
        <v>Суббота</v>
      </c>
      <c r="BJ317" s="3">
        <f t="shared" si="86"/>
        <v>11</v>
      </c>
      <c r="BK317" s="3">
        <f t="shared" si="87"/>
        <v>45</v>
      </c>
      <c r="BL317" s="3"/>
      <c r="BM317" s="3">
        <f t="shared" si="88"/>
        <v>6</v>
      </c>
      <c r="BN317" s="3">
        <f t="shared" si="89"/>
        <v>50</v>
      </c>
    </row>
    <row r="318" spans="1:66" x14ac:dyDescent="0.2">
      <c r="A318" t="s">
        <v>57</v>
      </c>
      <c r="B318" t="s">
        <v>184</v>
      </c>
      <c r="D318" t="s">
        <v>59</v>
      </c>
      <c r="E318" s="24" t="s">
        <v>2952</v>
      </c>
      <c r="F318" t="s">
        <v>2953</v>
      </c>
      <c r="G318">
        <v>11000</v>
      </c>
      <c r="H318" t="s">
        <v>643</v>
      </c>
      <c r="I318" t="s">
        <v>2954</v>
      </c>
      <c r="N318" t="s">
        <v>2955</v>
      </c>
      <c r="O318" t="s">
        <v>62</v>
      </c>
      <c r="P318" t="s">
        <v>63</v>
      </c>
      <c r="Q318" t="s">
        <v>2956</v>
      </c>
      <c r="R318" t="s">
        <v>2957</v>
      </c>
      <c r="S318" t="s">
        <v>2958</v>
      </c>
      <c r="T318">
        <v>59.56841</v>
      </c>
      <c r="U318">
        <v>30.122892</v>
      </c>
      <c r="V318">
        <v>2</v>
      </c>
      <c r="W318">
        <v>236</v>
      </c>
      <c r="X318" t="s">
        <v>193</v>
      </c>
      <c r="Y318" t="s">
        <v>64</v>
      </c>
      <c r="Z318" t="s">
        <v>64</v>
      </c>
      <c r="AA318" t="s">
        <v>194</v>
      </c>
      <c r="AB318">
        <v>11</v>
      </c>
      <c r="AC318">
        <v>17</v>
      </c>
      <c r="AE318">
        <v>4.9000000000000004</v>
      </c>
      <c r="AF318">
        <v>64</v>
      </c>
      <c r="AG318" t="s">
        <v>67</v>
      </c>
      <c r="AH318">
        <v>0</v>
      </c>
      <c r="AI318">
        <v>0</v>
      </c>
      <c r="AJ318">
        <v>0</v>
      </c>
      <c r="AK318">
        <v>0</v>
      </c>
      <c r="AL318">
        <v>0</v>
      </c>
      <c r="AN318">
        <v>0</v>
      </c>
      <c r="AO318">
        <v>0</v>
      </c>
      <c r="AR318" t="s">
        <v>68</v>
      </c>
      <c r="AS318" t="s">
        <v>69</v>
      </c>
      <c r="AT318" t="s">
        <v>80</v>
      </c>
      <c r="AU318" t="s">
        <v>81</v>
      </c>
      <c r="AV318" t="s">
        <v>72</v>
      </c>
      <c r="AW318" t="s">
        <v>67</v>
      </c>
      <c r="AX318" t="s">
        <v>73</v>
      </c>
      <c r="AY318" t="s">
        <v>67</v>
      </c>
      <c r="AZ318" t="s">
        <v>67</v>
      </c>
      <c r="BB318" t="s">
        <v>1157</v>
      </c>
      <c r="BD318" t="s">
        <v>210</v>
      </c>
      <c r="BG318" s="6">
        <v>45255</v>
      </c>
      <c r="BH318" s="5">
        <v>0.4934027777777778</v>
      </c>
      <c r="BI318" s="3" t="str">
        <f t="shared" si="85"/>
        <v>Суббота</v>
      </c>
      <c r="BJ318" s="3">
        <f t="shared" si="86"/>
        <v>11</v>
      </c>
      <c r="BK318" s="3">
        <f t="shared" si="87"/>
        <v>45</v>
      </c>
      <c r="BL318" s="3"/>
      <c r="BM318" s="3">
        <f t="shared" si="88"/>
        <v>6</v>
      </c>
      <c r="BN318" s="3">
        <f t="shared" si="89"/>
        <v>50</v>
      </c>
    </row>
    <row r="319" spans="1:66" x14ac:dyDescent="0.2">
      <c r="A319" t="s">
        <v>57</v>
      </c>
      <c r="B319" t="s">
        <v>184</v>
      </c>
      <c r="D319" t="s">
        <v>59</v>
      </c>
      <c r="E319" t="s">
        <v>2959</v>
      </c>
      <c r="F319" t="s">
        <v>2960</v>
      </c>
      <c r="G319">
        <v>11000</v>
      </c>
      <c r="H319" t="s">
        <v>643</v>
      </c>
      <c r="I319" t="s">
        <v>1402</v>
      </c>
      <c r="N319" t="s">
        <v>2287</v>
      </c>
      <c r="O319" t="s">
        <v>62</v>
      </c>
      <c r="P319" t="s">
        <v>63</v>
      </c>
      <c r="Q319" t="s">
        <v>2961</v>
      </c>
      <c r="R319" t="s">
        <v>2962</v>
      </c>
      <c r="S319" t="s">
        <v>2963</v>
      </c>
      <c r="T319">
        <v>59.447274999999998</v>
      </c>
      <c r="U319">
        <v>29.484819000000002</v>
      </c>
      <c r="W319">
        <v>139</v>
      </c>
      <c r="X319" t="s">
        <v>193</v>
      </c>
      <c r="Y319" t="s">
        <v>64</v>
      </c>
      <c r="Z319" t="s">
        <v>64</v>
      </c>
      <c r="AA319" t="s">
        <v>194</v>
      </c>
      <c r="AB319">
        <v>11</v>
      </c>
      <c r="AC319">
        <v>17</v>
      </c>
      <c r="AE319">
        <v>4.9000000000000004</v>
      </c>
      <c r="AF319">
        <v>64</v>
      </c>
      <c r="AG319" t="s">
        <v>67</v>
      </c>
      <c r="AH319">
        <v>0</v>
      </c>
      <c r="AI319">
        <v>0</v>
      </c>
      <c r="AJ319">
        <v>0</v>
      </c>
      <c r="AK319">
        <v>0</v>
      </c>
      <c r="AL319">
        <v>0</v>
      </c>
      <c r="AN319">
        <v>0</v>
      </c>
      <c r="AO319">
        <v>0</v>
      </c>
      <c r="AR319" t="s">
        <v>68</v>
      </c>
      <c r="AS319" t="s">
        <v>69</v>
      </c>
      <c r="AT319" t="s">
        <v>80</v>
      </c>
      <c r="AU319" t="s">
        <v>81</v>
      </c>
      <c r="AV319" t="s">
        <v>72</v>
      </c>
      <c r="AW319" t="s">
        <v>67</v>
      </c>
      <c r="AX319" t="s">
        <v>73</v>
      </c>
      <c r="AY319" t="s">
        <v>67</v>
      </c>
      <c r="AZ319" t="s">
        <v>67</v>
      </c>
      <c r="BB319" t="s">
        <v>261</v>
      </c>
      <c r="BD319" t="s">
        <v>210</v>
      </c>
      <c r="BG319" s="6">
        <v>45255</v>
      </c>
      <c r="BH319" s="5">
        <v>0.48837962962962966</v>
      </c>
      <c r="BI319" s="3" t="str">
        <f t="shared" si="85"/>
        <v>Суббота</v>
      </c>
      <c r="BJ319" s="3">
        <f t="shared" si="86"/>
        <v>11</v>
      </c>
      <c r="BK319" s="3">
        <f t="shared" si="87"/>
        <v>30</v>
      </c>
      <c r="BL319" s="3"/>
      <c r="BM319" s="3">
        <f t="shared" si="88"/>
        <v>6</v>
      </c>
      <c r="BN319" s="3">
        <f t="shared" si="89"/>
        <v>43</v>
      </c>
    </row>
    <row r="320" spans="1:66" x14ac:dyDescent="0.2">
      <c r="A320" t="s">
        <v>127</v>
      </c>
      <c r="B320" t="s">
        <v>128</v>
      </c>
      <c r="C320" t="s">
        <v>129</v>
      </c>
      <c r="D320" t="s">
        <v>130</v>
      </c>
      <c r="E320" t="s">
        <v>131</v>
      </c>
      <c r="F320" t="s">
        <v>2964</v>
      </c>
      <c r="G320">
        <v>9500</v>
      </c>
      <c r="H320" t="s">
        <v>133</v>
      </c>
      <c r="I320" t="s">
        <v>371</v>
      </c>
      <c r="M320" t="s">
        <v>315</v>
      </c>
      <c r="N320" t="s">
        <v>1424</v>
      </c>
      <c r="O320" t="s">
        <v>136</v>
      </c>
      <c r="P320" t="s">
        <v>137</v>
      </c>
      <c r="Q320" t="s">
        <v>2965</v>
      </c>
      <c r="R320" t="s">
        <v>2966</v>
      </c>
      <c r="S320" t="s">
        <v>2967</v>
      </c>
      <c r="T320">
        <v>47.228149000000002</v>
      </c>
      <c r="U320">
        <v>39.728513999999997</v>
      </c>
      <c r="W320">
        <v>1</v>
      </c>
      <c r="X320" t="s">
        <v>141</v>
      </c>
      <c r="Y320" t="s">
        <v>67</v>
      </c>
      <c r="Z320" t="s">
        <v>67</v>
      </c>
      <c r="AB320" t="s">
        <v>142</v>
      </c>
      <c r="AC320" t="s">
        <v>142</v>
      </c>
      <c r="AF320">
        <v>0</v>
      </c>
      <c r="AG320" t="s">
        <v>67</v>
      </c>
      <c r="AH320">
        <v>0</v>
      </c>
      <c r="AI320">
        <v>0</v>
      </c>
      <c r="AJ320">
        <v>0</v>
      </c>
      <c r="AK320">
        <v>0</v>
      </c>
      <c r="AL320">
        <v>0</v>
      </c>
      <c r="AN320">
        <v>0</v>
      </c>
      <c r="AO320">
        <v>0</v>
      </c>
      <c r="AR320" t="s">
        <v>143</v>
      </c>
      <c r="AS320" t="s">
        <v>144</v>
      </c>
      <c r="BE320" t="s">
        <v>145</v>
      </c>
      <c r="BG320" s="6">
        <v>45255</v>
      </c>
      <c r="BH320" s="5">
        <v>0.48395833333333332</v>
      </c>
      <c r="BI320" s="3" t="str">
        <f t="shared" si="85"/>
        <v>Суббота</v>
      </c>
      <c r="BJ320" s="3">
        <f t="shared" si="86"/>
        <v>11</v>
      </c>
      <c r="BK320" s="3">
        <f t="shared" si="87"/>
        <v>30</v>
      </c>
      <c r="BL320" s="3"/>
      <c r="BM320" s="3">
        <f t="shared" si="88"/>
        <v>6</v>
      </c>
      <c r="BN320" s="3">
        <f t="shared" si="89"/>
        <v>36</v>
      </c>
    </row>
    <row r="321" spans="1:66" x14ac:dyDescent="0.2">
      <c r="A321" t="s">
        <v>127</v>
      </c>
      <c r="B321" t="s">
        <v>2970</v>
      </c>
      <c r="C321" t="s">
        <v>2971</v>
      </c>
      <c r="D321" t="s">
        <v>130</v>
      </c>
      <c r="E321" t="s">
        <v>131</v>
      </c>
      <c r="F321" t="s">
        <v>2972</v>
      </c>
      <c r="G321">
        <v>9400</v>
      </c>
      <c r="H321" t="s">
        <v>92</v>
      </c>
      <c r="I321" t="s">
        <v>2973</v>
      </c>
      <c r="M321" t="s">
        <v>750</v>
      </c>
      <c r="N321" t="s">
        <v>2974</v>
      </c>
      <c r="O321" t="s">
        <v>136</v>
      </c>
      <c r="P321" t="s">
        <v>137</v>
      </c>
      <c r="Q321" t="s">
        <v>2975</v>
      </c>
      <c r="R321" t="s">
        <v>2976</v>
      </c>
      <c r="S321" t="s">
        <v>2977</v>
      </c>
      <c r="T321">
        <v>55.069138000000002</v>
      </c>
      <c r="U321">
        <v>60.099358000000002</v>
      </c>
      <c r="W321">
        <v>475</v>
      </c>
      <c r="X321" t="s">
        <v>2978</v>
      </c>
      <c r="Y321" t="s">
        <v>67</v>
      </c>
      <c r="Z321" t="s">
        <v>67</v>
      </c>
      <c r="AB321" t="s">
        <v>142</v>
      </c>
      <c r="AC321" t="s">
        <v>142</v>
      </c>
      <c r="AE321">
        <v>4.5999999999999996</v>
      </c>
      <c r="AF321">
        <v>11</v>
      </c>
      <c r="AG321" t="s">
        <v>67</v>
      </c>
      <c r="AH321">
        <v>0</v>
      </c>
      <c r="AI321">
        <v>0</v>
      </c>
      <c r="AJ321">
        <v>0</v>
      </c>
      <c r="AK321">
        <v>0</v>
      </c>
      <c r="AL321">
        <v>0</v>
      </c>
      <c r="AN321">
        <v>0</v>
      </c>
      <c r="AO321">
        <v>0</v>
      </c>
      <c r="AR321" t="s">
        <v>143</v>
      </c>
      <c r="AS321" t="s">
        <v>144</v>
      </c>
      <c r="BE321" t="s">
        <v>145</v>
      </c>
      <c r="BG321" s="6">
        <v>45255</v>
      </c>
      <c r="BH321" s="5">
        <v>0.42996527777777777</v>
      </c>
      <c r="BI321" s="3" t="str">
        <f t="shared" si="85"/>
        <v>Суббота</v>
      </c>
      <c r="BJ321" s="3">
        <f t="shared" si="86"/>
        <v>10</v>
      </c>
      <c r="BK321" s="3">
        <f t="shared" si="87"/>
        <v>15</v>
      </c>
      <c r="BL321" s="3"/>
      <c r="BM321" s="3">
        <f t="shared" si="88"/>
        <v>6</v>
      </c>
      <c r="BN321" s="3">
        <f t="shared" si="89"/>
        <v>19</v>
      </c>
    </row>
    <row r="322" spans="1:66" x14ac:dyDescent="0.2">
      <c r="A322" t="s">
        <v>127</v>
      </c>
      <c r="B322" t="s">
        <v>128</v>
      </c>
      <c r="C322" t="s">
        <v>129</v>
      </c>
      <c r="D322" t="s">
        <v>130</v>
      </c>
      <c r="E322" t="s">
        <v>131</v>
      </c>
      <c r="F322" t="s">
        <v>2979</v>
      </c>
      <c r="G322">
        <v>9000</v>
      </c>
      <c r="H322" t="s">
        <v>155</v>
      </c>
      <c r="I322" t="s">
        <v>712</v>
      </c>
      <c r="M322" t="s">
        <v>200</v>
      </c>
      <c r="N322" t="s">
        <v>2305</v>
      </c>
      <c r="O322" t="s">
        <v>136</v>
      </c>
      <c r="P322" t="s">
        <v>137</v>
      </c>
      <c r="Q322" t="s">
        <v>2980</v>
      </c>
      <c r="R322" t="s">
        <v>2981</v>
      </c>
      <c r="S322" t="s">
        <v>2982</v>
      </c>
      <c r="T322">
        <v>48.720858999999997</v>
      </c>
      <c r="U322">
        <v>44.530926000000001</v>
      </c>
      <c r="W322">
        <v>6</v>
      </c>
      <c r="X322" t="s">
        <v>141</v>
      </c>
      <c r="Y322" t="s">
        <v>67</v>
      </c>
      <c r="Z322" t="s">
        <v>67</v>
      </c>
      <c r="AB322" t="s">
        <v>142</v>
      </c>
      <c r="AC322" t="s">
        <v>142</v>
      </c>
      <c r="AF322">
        <v>0</v>
      </c>
      <c r="AG322" t="s">
        <v>67</v>
      </c>
      <c r="AH322">
        <v>0</v>
      </c>
      <c r="AI322">
        <v>0</v>
      </c>
      <c r="AJ322">
        <v>0</v>
      </c>
      <c r="AK322">
        <v>0</v>
      </c>
      <c r="AL322">
        <v>0</v>
      </c>
      <c r="AN322">
        <v>0</v>
      </c>
      <c r="AO322">
        <v>0</v>
      </c>
      <c r="AR322" t="s">
        <v>143</v>
      </c>
      <c r="AS322" t="s">
        <v>144</v>
      </c>
      <c r="BE322" t="s">
        <v>145</v>
      </c>
      <c r="BG322" s="6">
        <v>45255</v>
      </c>
      <c r="BH322" s="5">
        <v>0.42502314814814812</v>
      </c>
      <c r="BI322" s="3" t="str">
        <f t="shared" si="85"/>
        <v>Суббота</v>
      </c>
      <c r="BJ322" s="3">
        <f t="shared" si="86"/>
        <v>10</v>
      </c>
      <c r="BK322" s="3">
        <f t="shared" si="87"/>
        <v>0</v>
      </c>
      <c r="BL322" s="3"/>
      <c r="BM322" s="3">
        <f t="shared" si="88"/>
        <v>6</v>
      </c>
      <c r="BN322" s="3">
        <f t="shared" si="89"/>
        <v>12</v>
      </c>
    </row>
    <row r="323" spans="1:66" x14ac:dyDescent="0.2">
      <c r="A323" t="s">
        <v>127</v>
      </c>
      <c r="B323" t="s">
        <v>2970</v>
      </c>
      <c r="C323" t="s">
        <v>2971</v>
      </c>
      <c r="D323" t="s">
        <v>130</v>
      </c>
      <c r="E323" t="s">
        <v>2983</v>
      </c>
      <c r="F323" t="s">
        <v>2984</v>
      </c>
      <c r="G323">
        <v>11652</v>
      </c>
      <c r="H323" t="s">
        <v>92</v>
      </c>
      <c r="I323" t="s">
        <v>2973</v>
      </c>
      <c r="M323" t="s">
        <v>200</v>
      </c>
      <c r="N323" t="s">
        <v>2985</v>
      </c>
      <c r="O323" t="s">
        <v>136</v>
      </c>
      <c r="P323" t="s">
        <v>137</v>
      </c>
      <c r="Q323" t="s">
        <v>2986</v>
      </c>
      <c r="R323" t="s">
        <v>2987</v>
      </c>
      <c r="S323" t="s">
        <v>2988</v>
      </c>
      <c r="T323">
        <v>55.073704044794297</v>
      </c>
      <c r="U323">
        <v>60.101512887588399</v>
      </c>
      <c r="W323">
        <v>151</v>
      </c>
      <c r="X323" t="s">
        <v>2978</v>
      </c>
      <c r="Y323" t="s">
        <v>67</v>
      </c>
      <c r="Z323" t="s">
        <v>67</v>
      </c>
      <c r="AB323" t="s">
        <v>142</v>
      </c>
      <c r="AC323" t="s">
        <v>142</v>
      </c>
      <c r="AE323">
        <v>4.5999999999999996</v>
      </c>
      <c r="AF323">
        <v>11</v>
      </c>
      <c r="AG323" t="s">
        <v>67</v>
      </c>
      <c r="AH323">
        <v>0</v>
      </c>
      <c r="AI323">
        <v>0</v>
      </c>
      <c r="AJ323">
        <v>0</v>
      </c>
      <c r="AK323">
        <v>0</v>
      </c>
      <c r="AL323">
        <v>0</v>
      </c>
      <c r="AN323">
        <v>0</v>
      </c>
      <c r="AO323">
        <v>0</v>
      </c>
      <c r="AR323" t="s">
        <v>143</v>
      </c>
      <c r="AS323" t="s">
        <v>144</v>
      </c>
      <c r="BE323" t="s">
        <v>145</v>
      </c>
      <c r="BG323" s="6">
        <v>45255</v>
      </c>
      <c r="BH323" s="5">
        <v>0.4042013888888889</v>
      </c>
      <c r="BI323" s="3" t="str">
        <f t="shared" si="85"/>
        <v>Суббота</v>
      </c>
      <c r="BJ323" s="3">
        <f t="shared" si="86"/>
        <v>9</v>
      </c>
      <c r="BK323" s="3">
        <f t="shared" si="87"/>
        <v>30</v>
      </c>
      <c r="BL323" s="3"/>
      <c r="BM323" s="3">
        <f t="shared" si="88"/>
        <v>6</v>
      </c>
      <c r="BN323" s="3">
        <f t="shared" si="89"/>
        <v>42</v>
      </c>
    </row>
    <row r="324" spans="1:66" x14ac:dyDescent="0.2">
      <c r="A324" t="s">
        <v>127</v>
      </c>
      <c r="B324" t="s">
        <v>2970</v>
      </c>
      <c r="C324" t="s">
        <v>2971</v>
      </c>
      <c r="D324" t="s">
        <v>130</v>
      </c>
      <c r="E324" t="s">
        <v>2983</v>
      </c>
      <c r="F324" t="s">
        <v>2989</v>
      </c>
      <c r="G324">
        <v>9114</v>
      </c>
      <c r="H324" t="s">
        <v>92</v>
      </c>
      <c r="I324" t="s">
        <v>2973</v>
      </c>
      <c r="M324" t="s">
        <v>200</v>
      </c>
      <c r="N324" t="s">
        <v>2985</v>
      </c>
      <c r="O324" t="s">
        <v>136</v>
      </c>
      <c r="P324" t="s">
        <v>137</v>
      </c>
      <c r="Q324" t="s">
        <v>2990</v>
      </c>
      <c r="R324" t="s">
        <v>2991</v>
      </c>
      <c r="S324" t="s">
        <v>2992</v>
      </c>
      <c r="T324">
        <v>55.073704044794297</v>
      </c>
      <c r="U324">
        <v>60.101512887588399</v>
      </c>
      <c r="W324">
        <v>141</v>
      </c>
      <c r="X324" t="s">
        <v>2978</v>
      </c>
      <c r="Y324" t="s">
        <v>67</v>
      </c>
      <c r="Z324" t="s">
        <v>67</v>
      </c>
      <c r="AB324" t="s">
        <v>142</v>
      </c>
      <c r="AC324" t="s">
        <v>142</v>
      </c>
      <c r="AE324">
        <v>4.5999999999999996</v>
      </c>
      <c r="AF324">
        <v>11</v>
      </c>
      <c r="AG324" t="s">
        <v>67</v>
      </c>
      <c r="AH324">
        <v>0</v>
      </c>
      <c r="AI324">
        <v>0</v>
      </c>
      <c r="AJ324">
        <v>0</v>
      </c>
      <c r="AK324">
        <v>0</v>
      </c>
      <c r="AL324">
        <v>0</v>
      </c>
      <c r="AN324">
        <v>0</v>
      </c>
      <c r="AO324">
        <v>0</v>
      </c>
      <c r="AR324" t="s">
        <v>143</v>
      </c>
      <c r="AS324" t="s">
        <v>144</v>
      </c>
      <c r="BE324" t="s">
        <v>145</v>
      </c>
      <c r="BG324" s="6">
        <v>45255</v>
      </c>
      <c r="BH324" s="5">
        <v>0.40379629629629626</v>
      </c>
      <c r="BI324" s="3" t="str">
        <f t="shared" si="85"/>
        <v>Суббота</v>
      </c>
      <c r="BJ324" s="3">
        <f t="shared" si="86"/>
        <v>9</v>
      </c>
      <c r="BK324" s="3">
        <f t="shared" si="87"/>
        <v>30</v>
      </c>
      <c r="BL324" s="3"/>
      <c r="BM324" s="3">
        <f t="shared" si="88"/>
        <v>6</v>
      </c>
      <c r="BN324" s="3">
        <f t="shared" si="89"/>
        <v>41</v>
      </c>
    </row>
    <row r="325" spans="1:66" x14ac:dyDescent="0.2">
      <c r="A325" t="s">
        <v>127</v>
      </c>
      <c r="B325" t="s">
        <v>2970</v>
      </c>
      <c r="C325" t="s">
        <v>2971</v>
      </c>
      <c r="D325" t="s">
        <v>130</v>
      </c>
      <c r="E325" t="s">
        <v>2983</v>
      </c>
      <c r="F325" t="s">
        <v>2993</v>
      </c>
      <c r="G325">
        <v>9078</v>
      </c>
      <c r="H325" t="s">
        <v>92</v>
      </c>
      <c r="I325" t="s">
        <v>2994</v>
      </c>
      <c r="N325" t="s">
        <v>2995</v>
      </c>
      <c r="O325" t="s">
        <v>136</v>
      </c>
      <c r="P325" t="s">
        <v>137</v>
      </c>
      <c r="Q325" t="s">
        <v>2996</v>
      </c>
      <c r="R325" t="s">
        <v>2997</v>
      </c>
      <c r="S325" t="s">
        <v>2998</v>
      </c>
      <c r="T325">
        <v>55.173107999999999</v>
      </c>
      <c r="U325">
        <v>59.672424999999997</v>
      </c>
      <c r="W325">
        <v>254</v>
      </c>
      <c r="X325" t="s">
        <v>2978</v>
      </c>
      <c r="Y325" t="s">
        <v>67</v>
      </c>
      <c r="Z325" t="s">
        <v>67</v>
      </c>
      <c r="AB325" t="s">
        <v>142</v>
      </c>
      <c r="AC325" t="s">
        <v>142</v>
      </c>
      <c r="AE325">
        <v>4.5999999999999996</v>
      </c>
      <c r="AF325">
        <v>11</v>
      </c>
      <c r="AG325" t="s">
        <v>67</v>
      </c>
      <c r="AH325">
        <v>0</v>
      </c>
      <c r="AI325">
        <v>0</v>
      </c>
      <c r="AJ325">
        <v>0</v>
      </c>
      <c r="AK325">
        <v>0</v>
      </c>
      <c r="AL325">
        <v>0</v>
      </c>
      <c r="AN325">
        <v>0</v>
      </c>
      <c r="AO325">
        <v>0</v>
      </c>
      <c r="AR325" t="s">
        <v>143</v>
      </c>
      <c r="AS325" t="s">
        <v>144</v>
      </c>
      <c r="BE325" t="s">
        <v>145</v>
      </c>
      <c r="BG325" s="6">
        <v>45255</v>
      </c>
      <c r="BH325" s="5">
        <v>0.40343749999999995</v>
      </c>
      <c r="BI325" s="3" t="str">
        <f t="shared" si="85"/>
        <v>Суббота</v>
      </c>
      <c r="BJ325" s="3">
        <f t="shared" si="86"/>
        <v>9</v>
      </c>
      <c r="BK325" s="3">
        <f t="shared" si="87"/>
        <v>30</v>
      </c>
      <c r="BL325" s="3"/>
      <c r="BM325" s="3">
        <f t="shared" si="88"/>
        <v>6</v>
      </c>
      <c r="BN325" s="3">
        <f t="shared" si="89"/>
        <v>40</v>
      </c>
    </row>
    <row r="326" spans="1:66" x14ac:dyDescent="0.2">
      <c r="A326" t="s">
        <v>127</v>
      </c>
      <c r="B326" t="s">
        <v>2970</v>
      </c>
      <c r="C326" t="s">
        <v>2971</v>
      </c>
      <c r="D326" t="s">
        <v>130</v>
      </c>
      <c r="E326" t="s">
        <v>2983</v>
      </c>
      <c r="F326" t="s">
        <v>2999</v>
      </c>
      <c r="G326">
        <v>11142</v>
      </c>
      <c r="H326" t="s">
        <v>92</v>
      </c>
      <c r="I326" t="s">
        <v>2973</v>
      </c>
      <c r="M326" t="s">
        <v>200</v>
      </c>
      <c r="N326" t="s">
        <v>2985</v>
      </c>
      <c r="O326" t="s">
        <v>136</v>
      </c>
      <c r="P326" t="s">
        <v>137</v>
      </c>
      <c r="Q326" t="s">
        <v>3000</v>
      </c>
      <c r="R326" t="s">
        <v>3001</v>
      </c>
      <c r="S326" t="s">
        <v>3002</v>
      </c>
      <c r="T326">
        <v>55.073704044794297</v>
      </c>
      <c r="U326">
        <v>60.101512887588399</v>
      </c>
      <c r="W326">
        <v>81</v>
      </c>
      <c r="X326" t="s">
        <v>2978</v>
      </c>
      <c r="Y326" t="s">
        <v>67</v>
      </c>
      <c r="Z326" t="s">
        <v>67</v>
      </c>
      <c r="AB326" t="s">
        <v>142</v>
      </c>
      <c r="AC326" t="s">
        <v>142</v>
      </c>
      <c r="AE326">
        <v>4.5999999999999996</v>
      </c>
      <c r="AF326">
        <v>11</v>
      </c>
      <c r="AG326" t="s">
        <v>67</v>
      </c>
      <c r="AH326">
        <v>0</v>
      </c>
      <c r="AI326">
        <v>0</v>
      </c>
      <c r="AJ326">
        <v>0</v>
      </c>
      <c r="AK326">
        <v>0</v>
      </c>
      <c r="AL326">
        <v>0</v>
      </c>
      <c r="AN326">
        <v>0</v>
      </c>
      <c r="AO326">
        <v>0</v>
      </c>
      <c r="AR326" t="s">
        <v>143</v>
      </c>
      <c r="AS326" t="s">
        <v>144</v>
      </c>
      <c r="BE326" t="s">
        <v>145</v>
      </c>
      <c r="BG326" s="6">
        <v>45255</v>
      </c>
      <c r="BH326" s="5">
        <v>0.40334490740740742</v>
      </c>
      <c r="BI326" s="3" t="str">
        <f t="shared" si="85"/>
        <v>Суббота</v>
      </c>
      <c r="BJ326" s="3">
        <f t="shared" si="86"/>
        <v>9</v>
      </c>
      <c r="BK326" s="3">
        <f t="shared" si="87"/>
        <v>30</v>
      </c>
      <c r="BL326" s="3"/>
      <c r="BM326" s="3">
        <f t="shared" si="88"/>
        <v>6</v>
      </c>
      <c r="BN326" s="3">
        <f t="shared" si="89"/>
        <v>40</v>
      </c>
    </row>
    <row r="327" spans="1:66" x14ac:dyDescent="0.2">
      <c r="A327" t="s">
        <v>127</v>
      </c>
      <c r="B327" t="s">
        <v>2970</v>
      </c>
      <c r="C327" t="s">
        <v>2971</v>
      </c>
      <c r="D327" t="s">
        <v>130</v>
      </c>
      <c r="E327" t="s">
        <v>2983</v>
      </c>
      <c r="F327" t="s">
        <v>3003</v>
      </c>
      <c r="G327">
        <v>9114</v>
      </c>
      <c r="H327" t="s">
        <v>92</v>
      </c>
      <c r="I327" t="s">
        <v>2973</v>
      </c>
      <c r="M327" t="s">
        <v>200</v>
      </c>
      <c r="N327" t="s">
        <v>2985</v>
      </c>
      <c r="O327" t="s">
        <v>136</v>
      </c>
      <c r="P327" t="s">
        <v>137</v>
      </c>
      <c r="Q327" t="s">
        <v>3004</v>
      </c>
      <c r="R327" t="s">
        <v>3005</v>
      </c>
      <c r="S327" t="s">
        <v>3006</v>
      </c>
      <c r="T327">
        <v>55.073704044794297</v>
      </c>
      <c r="U327">
        <v>60.101512887588399</v>
      </c>
      <c r="W327">
        <v>321</v>
      </c>
      <c r="X327" t="s">
        <v>2978</v>
      </c>
      <c r="Y327" t="s">
        <v>67</v>
      </c>
      <c r="Z327" t="s">
        <v>67</v>
      </c>
      <c r="AB327" t="s">
        <v>142</v>
      </c>
      <c r="AC327" t="s">
        <v>142</v>
      </c>
      <c r="AE327">
        <v>4.5999999999999996</v>
      </c>
      <c r="AF327">
        <v>11</v>
      </c>
      <c r="AG327" t="s">
        <v>67</v>
      </c>
      <c r="AH327">
        <v>0</v>
      </c>
      <c r="AI327">
        <v>0</v>
      </c>
      <c r="AJ327">
        <v>0</v>
      </c>
      <c r="AK327">
        <v>0</v>
      </c>
      <c r="AL327">
        <v>0</v>
      </c>
      <c r="AN327">
        <v>0</v>
      </c>
      <c r="AO327">
        <v>0</v>
      </c>
      <c r="AR327" t="s">
        <v>143</v>
      </c>
      <c r="AS327" t="s">
        <v>144</v>
      </c>
      <c r="BE327" t="s">
        <v>145</v>
      </c>
      <c r="BG327" s="6">
        <v>45255</v>
      </c>
      <c r="BH327" s="5">
        <v>0.40320601851851851</v>
      </c>
      <c r="BI327" s="3" t="str">
        <f t="shared" si="85"/>
        <v>Суббота</v>
      </c>
      <c r="BJ327" s="3">
        <f t="shared" si="86"/>
        <v>9</v>
      </c>
      <c r="BK327" s="3">
        <f t="shared" si="87"/>
        <v>30</v>
      </c>
      <c r="BL327" s="3"/>
      <c r="BM327" s="3">
        <f t="shared" si="88"/>
        <v>6</v>
      </c>
      <c r="BN327" s="3">
        <f t="shared" si="89"/>
        <v>40</v>
      </c>
    </row>
    <row r="328" spans="1:66" x14ac:dyDescent="0.2">
      <c r="A328" t="s">
        <v>57</v>
      </c>
      <c r="B328" t="s">
        <v>76</v>
      </c>
      <c r="D328" t="s">
        <v>59</v>
      </c>
      <c r="E328" t="s">
        <v>3007</v>
      </c>
      <c r="F328" t="s">
        <v>3008</v>
      </c>
      <c r="G328">
        <v>5000</v>
      </c>
      <c r="H328" t="s">
        <v>364</v>
      </c>
      <c r="I328" t="s">
        <v>3009</v>
      </c>
      <c r="N328" t="s">
        <v>3010</v>
      </c>
      <c r="O328" t="s">
        <v>62</v>
      </c>
      <c r="P328" t="s">
        <v>63</v>
      </c>
      <c r="Q328" t="s">
        <v>3011</v>
      </c>
      <c r="R328" t="s">
        <v>3012</v>
      </c>
      <c r="S328" t="s">
        <v>3013</v>
      </c>
      <c r="T328">
        <v>57.869833999999997</v>
      </c>
      <c r="U328">
        <v>56.097687000000001</v>
      </c>
      <c r="V328">
        <v>3</v>
      </c>
      <c r="W328">
        <v>6237</v>
      </c>
      <c r="X328" t="s">
        <v>3014</v>
      </c>
      <c r="Y328" t="s">
        <v>64</v>
      </c>
      <c r="Z328" t="s">
        <v>64</v>
      </c>
      <c r="AA328" t="s">
        <v>421</v>
      </c>
      <c r="AB328">
        <v>12</v>
      </c>
      <c r="AC328">
        <v>4</v>
      </c>
      <c r="AE328">
        <v>5</v>
      </c>
      <c r="AF328">
        <v>50</v>
      </c>
      <c r="AG328" t="s">
        <v>67</v>
      </c>
      <c r="AH328">
        <v>0</v>
      </c>
      <c r="AI328">
        <v>0</v>
      </c>
      <c r="AJ328">
        <v>0</v>
      </c>
      <c r="AK328">
        <v>0</v>
      </c>
      <c r="AL328">
        <v>0</v>
      </c>
      <c r="AN328">
        <v>0</v>
      </c>
      <c r="AO328">
        <v>0</v>
      </c>
      <c r="AR328" t="s">
        <v>68</v>
      </c>
      <c r="AS328" t="s">
        <v>69</v>
      </c>
      <c r="AT328" t="s">
        <v>125</v>
      </c>
      <c r="AU328" t="s">
        <v>490</v>
      </c>
      <c r="AV328" t="s">
        <v>72</v>
      </c>
      <c r="AW328" t="s">
        <v>67</v>
      </c>
      <c r="AX328" t="s">
        <v>73</v>
      </c>
      <c r="AY328" t="s">
        <v>67</v>
      </c>
      <c r="AZ328" t="s">
        <v>67</v>
      </c>
      <c r="BB328" t="s">
        <v>111</v>
      </c>
      <c r="BC328" t="s">
        <v>238</v>
      </c>
      <c r="BD328" t="s">
        <v>2635</v>
      </c>
      <c r="BG328" s="6">
        <v>45255</v>
      </c>
      <c r="BH328" s="5">
        <v>0.31765046296296295</v>
      </c>
      <c r="BI328" s="3" t="str">
        <f t="shared" si="85"/>
        <v>Суббота</v>
      </c>
      <c r="BJ328" s="3">
        <f t="shared" si="86"/>
        <v>7</v>
      </c>
      <c r="BK328" s="3">
        <f t="shared" si="87"/>
        <v>30</v>
      </c>
      <c r="BL328" s="3"/>
      <c r="BM328" s="3">
        <f t="shared" si="88"/>
        <v>6</v>
      </c>
      <c r="BN328" s="3">
        <f t="shared" si="89"/>
        <v>37</v>
      </c>
    </row>
    <row r="329" spans="1:66" x14ac:dyDescent="0.2">
      <c r="A329" t="s">
        <v>57</v>
      </c>
      <c r="B329" t="s">
        <v>76</v>
      </c>
      <c r="C329" t="s">
        <v>625</v>
      </c>
      <c r="D329" t="s">
        <v>130</v>
      </c>
      <c r="E329" s="24" t="s">
        <v>3015</v>
      </c>
      <c r="F329" t="s">
        <v>3016</v>
      </c>
      <c r="G329">
        <v>3500</v>
      </c>
      <c r="H329" t="s">
        <v>320</v>
      </c>
      <c r="I329" t="s">
        <v>681</v>
      </c>
      <c r="N329" t="s">
        <v>3017</v>
      </c>
      <c r="O329" t="s">
        <v>62</v>
      </c>
      <c r="P329" t="s">
        <v>63</v>
      </c>
      <c r="Q329" t="s">
        <v>3018</v>
      </c>
      <c r="R329" t="s">
        <v>3019</v>
      </c>
      <c r="S329" t="s">
        <v>3020</v>
      </c>
      <c r="T329">
        <v>55.151227297759696</v>
      </c>
      <c r="U329">
        <v>37.466138693115198</v>
      </c>
      <c r="V329">
        <v>1</v>
      </c>
      <c r="W329">
        <v>657</v>
      </c>
      <c r="X329" t="s">
        <v>3021</v>
      </c>
      <c r="Y329" t="s">
        <v>64</v>
      </c>
      <c r="Z329" t="s">
        <v>64</v>
      </c>
      <c r="AA329" t="s">
        <v>504</v>
      </c>
      <c r="AB329">
        <v>33</v>
      </c>
      <c r="AC329">
        <v>106</v>
      </c>
      <c r="AE329">
        <v>4.9000000000000004</v>
      </c>
      <c r="AF329">
        <v>66</v>
      </c>
      <c r="AG329" t="s">
        <v>67</v>
      </c>
      <c r="AH329">
        <v>0</v>
      </c>
      <c r="AI329">
        <v>0</v>
      </c>
      <c r="AJ329">
        <v>0</v>
      </c>
      <c r="AK329">
        <v>0</v>
      </c>
      <c r="AL329">
        <v>0</v>
      </c>
      <c r="AN329">
        <v>0</v>
      </c>
      <c r="AO329">
        <v>0</v>
      </c>
      <c r="AR329" t="s">
        <v>68</v>
      </c>
      <c r="AS329" t="s">
        <v>69</v>
      </c>
      <c r="AT329" t="s">
        <v>70</v>
      </c>
      <c r="AU329" t="s">
        <v>178</v>
      </c>
      <c r="AV329" t="s">
        <v>72</v>
      </c>
      <c r="AW329" t="s">
        <v>67</v>
      </c>
      <c r="AX329" t="s">
        <v>73</v>
      </c>
      <c r="AY329" t="s">
        <v>67</v>
      </c>
      <c r="AZ329" t="s">
        <v>67</v>
      </c>
      <c r="BB329" t="s">
        <v>196</v>
      </c>
      <c r="BD329" t="s">
        <v>196</v>
      </c>
      <c r="BG329" s="6">
        <v>45254</v>
      </c>
      <c r="BH329" s="5">
        <v>0.88616898148148149</v>
      </c>
      <c r="BI329" s="3" t="str">
        <f t="shared" si="85"/>
        <v>Пятница</v>
      </c>
      <c r="BJ329" s="3">
        <f t="shared" si="86"/>
        <v>21</v>
      </c>
      <c r="BK329" s="3">
        <f t="shared" si="87"/>
        <v>15</v>
      </c>
      <c r="BL329" s="3"/>
      <c r="BM329" s="3">
        <f t="shared" si="88"/>
        <v>5</v>
      </c>
      <c r="BN329" s="3">
        <f t="shared" si="89"/>
        <v>16</v>
      </c>
    </row>
    <row r="330" spans="1:66" x14ac:dyDescent="0.2">
      <c r="A330" t="s">
        <v>127</v>
      </c>
      <c r="B330" t="s">
        <v>76</v>
      </c>
      <c r="D330" t="s">
        <v>59</v>
      </c>
      <c r="E330" t="s">
        <v>3022</v>
      </c>
      <c r="F330" t="s">
        <v>3023</v>
      </c>
      <c r="G330">
        <v>1000</v>
      </c>
      <c r="H330" t="s">
        <v>437</v>
      </c>
      <c r="I330" t="s">
        <v>438</v>
      </c>
      <c r="N330" t="s">
        <v>439</v>
      </c>
      <c r="O330" t="s">
        <v>136</v>
      </c>
      <c r="P330" t="s">
        <v>137</v>
      </c>
      <c r="Q330" t="s">
        <v>3024</v>
      </c>
      <c r="R330" t="s">
        <v>3025</v>
      </c>
      <c r="S330" t="s">
        <v>3026</v>
      </c>
      <c r="T330">
        <v>61.314917000000001</v>
      </c>
      <c r="U330">
        <v>63.331963999999999</v>
      </c>
      <c r="V330">
        <v>2</v>
      </c>
      <c r="W330">
        <v>673</v>
      </c>
      <c r="X330" t="s">
        <v>3027</v>
      </c>
      <c r="Y330" t="s">
        <v>64</v>
      </c>
      <c r="Z330" t="s">
        <v>64</v>
      </c>
      <c r="AA330" t="s">
        <v>108</v>
      </c>
      <c r="AB330">
        <v>2</v>
      </c>
      <c r="AC330">
        <v>1</v>
      </c>
      <c r="AE330">
        <v>5</v>
      </c>
      <c r="AF330">
        <v>1</v>
      </c>
      <c r="AG330" t="s">
        <v>67</v>
      </c>
      <c r="AH330">
        <v>0</v>
      </c>
      <c r="AI330">
        <v>0</v>
      </c>
      <c r="AJ330">
        <v>0</v>
      </c>
      <c r="AK330">
        <v>0</v>
      </c>
      <c r="AL330">
        <v>0</v>
      </c>
      <c r="AN330">
        <v>0</v>
      </c>
      <c r="AO330">
        <v>0</v>
      </c>
      <c r="AR330" t="s">
        <v>143</v>
      </c>
      <c r="AS330" t="s">
        <v>144</v>
      </c>
      <c r="BE330" t="s">
        <v>227</v>
      </c>
      <c r="BG330" s="6">
        <v>45254</v>
      </c>
      <c r="BH330" s="5">
        <v>0.87914351851851846</v>
      </c>
      <c r="BI330" s="3" t="str">
        <f t="shared" si="85"/>
        <v>Пятница</v>
      </c>
      <c r="BJ330" s="3">
        <f t="shared" si="86"/>
        <v>21</v>
      </c>
      <c r="BK330" s="3">
        <f t="shared" si="87"/>
        <v>0</v>
      </c>
      <c r="BL330" s="3"/>
      <c r="BM330" s="3">
        <f t="shared" si="88"/>
        <v>5</v>
      </c>
      <c r="BN330" s="3">
        <f t="shared" si="89"/>
        <v>5</v>
      </c>
    </row>
    <row r="331" spans="1:66" x14ac:dyDescent="0.2">
      <c r="A331" t="s">
        <v>57</v>
      </c>
      <c r="B331" t="s">
        <v>76</v>
      </c>
      <c r="C331" t="s">
        <v>312</v>
      </c>
      <c r="D331" t="s">
        <v>130</v>
      </c>
      <c r="E331" t="s">
        <v>3028</v>
      </c>
      <c r="F331" t="s">
        <v>3029</v>
      </c>
      <c r="G331">
        <v>79</v>
      </c>
      <c r="H331" t="s">
        <v>187</v>
      </c>
      <c r="I331" t="s">
        <v>1416</v>
      </c>
      <c r="N331" t="s">
        <v>3030</v>
      </c>
      <c r="O331" t="s">
        <v>62</v>
      </c>
      <c r="P331" t="s">
        <v>63</v>
      </c>
      <c r="Q331" t="s">
        <v>3031</v>
      </c>
      <c r="R331" t="s">
        <v>3032</v>
      </c>
      <c r="S331" t="s">
        <v>3033</v>
      </c>
      <c r="T331">
        <v>59.8525082078121</v>
      </c>
      <c r="U331">
        <v>30.036565000809201</v>
      </c>
      <c r="V331">
        <v>2</v>
      </c>
      <c r="W331">
        <v>2220</v>
      </c>
      <c r="X331" t="s">
        <v>3034</v>
      </c>
      <c r="Y331" t="s">
        <v>64</v>
      </c>
      <c r="Z331" t="s">
        <v>64</v>
      </c>
      <c r="AA331" t="s">
        <v>713</v>
      </c>
      <c r="AB331">
        <v>3</v>
      </c>
      <c r="AC331">
        <v>8</v>
      </c>
      <c r="AD331" t="s">
        <v>115</v>
      </c>
      <c r="AE331">
        <v>5</v>
      </c>
      <c r="AF331">
        <v>155</v>
      </c>
      <c r="AG331" t="s">
        <v>67</v>
      </c>
      <c r="AH331">
        <v>0</v>
      </c>
      <c r="AI331">
        <v>0</v>
      </c>
      <c r="AJ331">
        <v>0</v>
      </c>
      <c r="AK331">
        <v>0</v>
      </c>
      <c r="AL331">
        <v>0</v>
      </c>
      <c r="AN331">
        <v>0</v>
      </c>
      <c r="AO331">
        <v>0</v>
      </c>
      <c r="AR331" t="s">
        <v>68</v>
      </c>
      <c r="AS331" t="s">
        <v>69</v>
      </c>
      <c r="AU331" t="s">
        <v>81</v>
      </c>
      <c r="AV331" t="s">
        <v>72</v>
      </c>
      <c r="AW331" t="s">
        <v>67</v>
      </c>
      <c r="AX331" t="s">
        <v>73</v>
      </c>
      <c r="BB331" t="s">
        <v>98</v>
      </c>
      <c r="BD331" t="s">
        <v>97</v>
      </c>
      <c r="BG331" s="6">
        <v>45254</v>
      </c>
      <c r="BH331" s="5">
        <v>0.86876157407407406</v>
      </c>
      <c r="BI331" s="3" t="str">
        <f t="shared" si="85"/>
        <v>Пятница</v>
      </c>
      <c r="BJ331" s="3">
        <f t="shared" si="86"/>
        <v>20</v>
      </c>
      <c r="BK331" s="3">
        <f t="shared" si="87"/>
        <v>45</v>
      </c>
      <c r="BL331" s="3"/>
      <c r="BM331" s="3">
        <f t="shared" si="88"/>
        <v>5</v>
      </c>
      <c r="BN331" s="3">
        <f t="shared" si="89"/>
        <v>51</v>
      </c>
    </row>
    <row r="332" spans="1:66" x14ac:dyDescent="0.2">
      <c r="A332" t="s">
        <v>127</v>
      </c>
      <c r="B332" t="s">
        <v>128</v>
      </c>
      <c r="C332" t="s">
        <v>129</v>
      </c>
      <c r="D332" t="s">
        <v>130</v>
      </c>
      <c r="E332" t="s">
        <v>131</v>
      </c>
      <c r="F332" t="s">
        <v>3038</v>
      </c>
      <c r="G332">
        <v>9500</v>
      </c>
      <c r="H332" t="s">
        <v>133</v>
      </c>
      <c r="I332" t="s">
        <v>134</v>
      </c>
      <c r="N332" t="s">
        <v>135</v>
      </c>
      <c r="O332" t="s">
        <v>136</v>
      </c>
      <c r="P332" t="s">
        <v>137</v>
      </c>
      <c r="Q332" t="s">
        <v>3039</v>
      </c>
      <c r="R332" t="s">
        <v>3040</v>
      </c>
      <c r="S332" t="s">
        <v>3041</v>
      </c>
      <c r="T332">
        <v>48.061025000000001</v>
      </c>
      <c r="U332">
        <v>39.934928999999997</v>
      </c>
      <c r="W332">
        <v>1</v>
      </c>
      <c r="X332" t="s">
        <v>141</v>
      </c>
      <c r="Y332" t="s">
        <v>67</v>
      </c>
      <c r="Z332" t="s">
        <v>67</v>
      </c>
      <c r="AB332" t="s">
        <v>142</v>
      </c>
      <c r="AC332" t="s">
        <v>142</v>
      </c>
      <c r="AF332">
        <v>0</v>
      </c>
      <c r="AG332" t="s">
        <v>67</v>
      </c>
      <c r="AH332">
        <v>0</v>
      </c>
      <c r="AI332">
        <v>0</v>
      </c>
      <c r="AJ332">
        <v>0</v>
      </c>
      <c r="AK332">
        <v>0</v>
      </c>
      <c r="AL332">
        <v>0</v>
      </c>
      <c r="AN332">
        <v>0</v>
      </c>
      <c r="AO332">
        <v>0</v>
      </c>
      <c r="AR332" t="s">
        <v>143</v>
      </c>
      <c r="AS332" t="s">
        <v>144</v>
      </c>
      <c r="BE332" t="s">
        <v>145</v>
      </c>
      <c r="BG332" s="6">
        <v>45254</v>
      </c>
      <c r="BH332" s="5">
        <v>0.73393518518518519</v>
      </c>
      <c r="BI332" s="3" t="str">
        <f t="shared" si="85"/>
        <v>Пятница</v>
      </c>
      <c r="BJ332" s="3">
        <f t="shared" si="86"/>
        <v>17</v>
      </c>
      <c r="BK332" s="3">
        <f t="shared" si="87"/>
        <v>30</v>
      </c>
      <c r="BL332" s="3"/>
      <c r="BM332" s="3">
        <f t="shared" si="88"/>
        <v>5</v>
      </c>
      <c r="BN332" s="3">
        <f t="shared" si="89"/>
        <v>36</v>
      </c>
    </row>
    <row r="333" spans="1:66" x14ac:dyDescent="0.2">
      <c r="A333" t="s">
        <v>57</v>
      </c>
      <c r="B333" t="s">
        <v>638</v>
      </c>
      <c r="C333" t="s">
        <v>147</v>
      </c>
      <c r="D333" t="s">
        <v>130</v>
      </c>
      <c r="E333" t="s">
        <v>3042</v>
      </c>
      <c r="F333" t="s">
        <v>3043</v>
      </c>
      <c r="G333">
        <v>28000</v>
      </c>
      <c r="H333" t="s">
        <v>204</v>
      </c>
      <c r="I333" t="s">
        <v>1400</v>
      </c>
      <c r="N333" t="s">
        <v>1819</v>
      </c>
      <c r="O333" t="s">
        <v>62</v>
      </c>
      <c r="P333" t="s">
        <v>63</v>
      </c>
      <c r="Q333" t="s">
        <v>3044</v>
      </c>
      <c r="R333" t="s">
        <v>3045</v>
      </c>
      <c r="S333" t="s">
        <v>3046</v>
      </c>
      <c r="T333">
        <v>56.356521999999998</v>
      </c>
      <c r="U333">
        <v>44.064574999999998</v>
      </c>
      <c r="V333">
        <v>1</v>
      </c>
      <c r="W333">
        <v>769</v>
      </c>
      <c r="X333" t="s">
        <v>640</v>
      </c>
      <c r="Y333" t="s">
        <v>67</v>
      </c>
      <c r="Z333" t="s">
        <v>67</v>
      </c>
      <c r="AB333" t="s">
        <v>142</v>
      </c>
      <c r="AC333" t="s">
        <v>142</v>
      </c>
      <c r="AE333">
        <v>5</v>
      </c>
      <c r="AF333">
        <v>183</v>
      </c>
      <c r="AG333" t="s">
        <v>67</v>
      </c>
      <c r="AH333">
        <v>0</v>
      </c>
      <c r="AI333">
        <v>0</v>
      </c>
      <c r="AJ333">
        <v>0</v>
      </c>
      <c r="AK333">
        <v>0</v>
      </c>
      <c r="AL333">
        <v>0</v>
      </c>
      <c r="AN333">
        <v>0</v>
      </c>
      <c r="AO333">
        <v>0</v>
      </c>
      <c r="AR333" t="s">
        <v>68</v>
      </c>
      <c r="AS333" t="s">
        <v>69</v>
      </c>
      <c r="AT333" t="s">
        <v>91</v>
      </c>
      <c r="AU333" t="s">
        <v>81</v>
      </c>
      <c r="AV333" t="s">
        <v>72</v>
      </c>
      <c r="AW333" t="s">
        <v>67</v>
      </c>
      <c r="AX333" t="s">
        <v>73</v>
      </c>
      <c r="AY333" t="s">
        <v>67</v>
      </c>
      <c r="AZ333" t="s">
        <v>67</v>
      </c>
      <c r="BB333" t="s">
        <v>552</v>
      </c>
      <c r="BD333" t="s">
        <v>552</v>
      </c>
      <c r="BG333" s="6">
        <v>45254</v>
      </c>
      <c r="BH333" s="5">
        <v>0.65878472222222217</v>
      </c>
      <c r="BI333" s="3" t="str">
        <f t="shared" ref="BI333:BI363" si="90">IF(BM333=7,"Воскресенье",IF(BM333=6,"Суббота",IF(BM333=5,"Пятница",IF(BM333=4,"Четверг",IF(BM333=3,"Среда",IF(BM333=2,"Вторник","Понедельник"))))))</f>
        <v>Пятница</v>
      </c>
      <c r="BJ333" s="3">
        <f t="shared" ref="BJ333:BJ363" si="91">HOUR(BH333)</f>
        <v>15</v>
      </c>
      <c r="BK333" s="3">
        <f t="shared" ref="BK333:BK363" si="92">IF(BN333&gt;45,45,IF(BN333&gt;30,30,IF(BN333&gt;15,15,0)))</f>
        <v>45</v>
      </c>
      <c r="BL333" s="3"/>
      <c r="BM333" s="3">
        <f t="shared" ref="BM333:BM363" si="93">WEEKDAY(BG333,2)</f>
        <v>5</v>
      </c>
      <c r="BN333" s="3">
        <f t="shared" ref="BN333:BN363" si="94">MINUTE(BH333)</f>
        <v>48</v>
      </c>
    </row>
    <row r="334" spans="1:66" x14ac:dyDescent="0.2">
      <c r="A334" t="s">
        <v>57</v>
      </c>
      <c r="B334" t="s">
        <v>3047</v>
      </c>
      <c r="D334" t="s">
        <v>59</v>
      </c>
      <c r="E334" t="s">
        <v>618</v>
      </c>
      <c r="F334" t="s">
        <v>3048</v>
      </c>
      <c r="G334">
        <v>2000</v>
      </c>
      <c r="H334" t="s">
        <v>221</v>
      </c>
      <c r="I334" t="s">
        <v>749</v>
      </c>
      <c r="M334" t="s">
        <v>750</v>
      </c>
      <c r="N334" t="s">
        <v>3049</v>
      </c>
      <c r="O334" t="s">
        <v>62</v>
      </c>
      <c r="P334" t="s">
        <v>63</v>
      </c>
      <c r="Q334" t="s">
        <v>3050</v>
      </c>
      <c r="R334" t="s">
        <v>3051</v>
      </c>
      <c r="S334" t="s">
        <v>3052</v>
      </c>
      <c r="T334">
        <v>50.575510999999999</v>
      </c>
      <c r="U334">
        <v>36.544355000000003</v>
      </c>
      <c r="W334">
        <v>763</v>
      </c>
      <c r="X334" t="s">
        <v>3053</v>
      </c>
      <c r="Y334" t="s">
        <v>64</v>
      </c>
      <c r="Z334" t="s">
        <v>64</v>
      </c>
      <c r="AA334" t="s">
        <v>473</v>
      </c>
      <c r="AB334">
        <v>13</v>
      </c>
      <c r="AC334">
        <v>12</v>
      </c>
      <c r="AD334" t="s">
        <v>543</v>
      </c>
      <c r="AE334">
        <v>5</v>
      </c>
      <c r="AF334">
        <v>44</v>
      </c>
      <c r="AG334" t="s">
        <v>67</v>
      </c>
      <c r="AH334">
        <v>0</v>
      </c>
      <c r="AI334">
        <v>0</v>
      </c>
      <c r="AJ334">
        <v>0</v>
      </c>
      <c r="AK334">
        <v>0</v>
      </c>
      <c r="AL334">
        <v>0</v>
      </c>
      <c r="AN334">
        <v>0</v>
      </c>
      <c r="AO334">
        <v>0</v>
      </c>
      <c r="AR334" t="s">
        <v>68</v>
      </c>
      <c r="AS334" t="s">
        <v>69</v>
      </c>
      <c r="AT334" t="s">
        <v>80</v>
      </c>
      <c r="AU334" t="s">
        <v>81</v>
      </c>
      <c r="AV334" t="s">
        <v>72</v>
      </c>
      <c r="AW334" t="s">
        <v>67</v>
      </c>
      <c r="AX334" t="s">
        <v>73</v>
      </c>
      <c r="AY334" t="s">
        <v>67</v>
      </c>
      <c r="AZ334" t="s">
        <v>67</v>
      </c>
      <c r="BB334" t="s">
        <v>116</v>
      </c>
      <c r="BD334" t="s">
        <v>116</v>
      </c>
      <c r="BG334" s="6">
        <v>45254</v>
      </c>
      <c r="BH334" s="5">
        <v>0.62856481481481474</v>
      </c>
      <c r="BI334" s="3" t="str">
        <f t="shared" si="90"/>
        <v>Пятница</v>
      </c>
      <c r="BJ334" s="3">
        <f t="shared" si="91"/>
        <v>15</v>
      </c>
      <c r="BK334" s="3">
        <f t="shared" si="92"/>
        <v>0</v>
      </c>
      <c r="BL334" s="3"/>
      <c r="BM334" s="3">
        <f t="shared" si="93"/>
        <v>5</v>
      </c>
      <c r="BN334" s="3">
        <f t="shared" si="94"/>
        <v>5</v>
      </c>
    </row>
    <row r="335" spans="1:66" x14ac:dyDescent="0.2">
      <c r="A335" t="s">
        <v>127</v>
      </c>
      <c r="B335" t="s">
        <v>128</v>
      </c>
      <c r="C335" t="s">
        <v>129</v>
      </c>
      <c r="D335" t="s">
        <v>130</v>
      </c>
      <c r="E335" t="s">
        <v>131</v>
      </c>
      <c r="F335" t="s">
        <v>3055</v>
      </c>
      <c r="G335">
        <v>9000</v>
      </c>
      <c r="H335" t="s">
        <v>133</v>
      </c>
      <c r="I335" t="s">
        <v>214</v>
      </c>
      <c r="N335" t="s">
        <v>215</v>
      </c>
      <c r="O335" t="s">
        <v>136</v>
      </c>
      <c r="P335" t="s">
        <v>137</v>
      </c>
      <c r="Q335" t="s">
        <v>3056</v>
      </c>
      <c r="R335" t="s">
        <v>3057</v>
      </c>
      <c r="S335" t="s">
        <v>3058</v>
      </c>
      <c r="T335">
        <v>47.138333000000003</v>
      </c>
      <c r="U335">
        <v>39.744469000000002</v>
      </c>
      <c r="X335" t="s">
        <v>141</v>
      </c>
      <c r="Y335" t="s">
        <v>67</v>
      </c>
      <c r="Z335" t="s">
        <v>67</v>
      </c>
      <c r="AB335" t="s">
        <v>142</v>
      </c>
      <c r="AC335" t="s">
        <v>142</v>
      </c>
      <c r="AF335">
        <v>0</v>
      </c>
      <c r="AG335" t="s">
        <v>67</v>
      </c>
      <c r="AH335">
        <v>0</v>
      </c>
      <c r="AI335">
        <v>0</v>
      </c>
      <c r="AJ335">
        <v>0</v>
      </c>
      <c r="AK335">
        <v>0</v>
      </c>
      <c r="AL335">
        <v>0</v>
      </c>
      <c r="AN335">
        <v>0</v>
      </c>
      <c r="AO335">
        <v>0</v>
      </c>
      <c r="AR335" t="s">
        <v>143</v>
      </c>
      <c r="AS335" t="s">
        <v>144</v>
      </c>
      <c r="BE335" t="s">
        <v>145</v>
      </c>
      <c r="BG335" s="6">
        <v>45254</v>
      </c>
      <c r="BH335" s="5">
        <v>0.59373842592592596</v>
      </c>
      <c r="BI335" s="3" t="str">
        <f t="shared" si="90"/>
        <v>Пятница</v>
      </c>
      <c r="BJ335" s="3">
        <f t="shared" si="91"/>
        <v>14</v>
      </c>
      <c r="BK335" s="3">
        <f t="shared" si="92"/>
        <v>0</v>
      </c>
      <c r="BL335" s="3"/>
      <c r="BM335" s="3">
        <f t="shared" si="93"/>
        <v>5</v>
      </c>
      <c r="BN335" s="3">
        <f t="shared" si="94"/>
        <v>14</v>
      </c>
    </row>
    <row r="336" spans="1:66" x14ac:dyDescent="0.2">
      <c r="A336" t="s">
        <v>127</v>
      </c>
      <c r="B336" t="s">
        <v>76</v>
      </c>
      <c r="C336" t="s">
        <v>3059</v>
      </c>
      <c r="D336" t="s">
        <v>130</v>
      </c>
      <c r="E336" t="s">
        <v>331</v>
      </c>
      <c r="F336" t="s">
        <v>3060</v>
      </c>
      <c r="G336">
        <v>8100</v>
      </c>
      <c r="H336" t="s">
        <v>133</v>
      </c>
      <c r="I336" t="s">
        <v>371</v>
      </c>
      <c r="N336" t="s">
        <v>3061</v>
      </c>
      <c r="O336" t="s">
        <v>136</v>
      </c>
      <c r="P336" t="s">
        <v>137</v>
      </c>
      <c r="Q336" t="s">
        <v>3062</v>
      </c>
      <c r="R336" t="s">
        <v>3063</v>
      </c>
      <c r="S336" t="s">
        <v>3064</v>
      </c>
      <c r="T336">
        <v>47.286763000000001</v>
      </c>
      <c r="U336">
        <v>39.815506999999997</v>
      </c>
      <c r="V336">
        <v>1</v>
      </c>
      <c r="W336">
        <v>973</v>
      </c>
      <c r="X336" t="s">
        <v>3065</v>
      </c>
      <c r="Y336" t="s">
        <v>64</v>
      </c>
      <c r="Z336" t="s">
        <v>64</v>
      </c>
      <c r="AA336" t="s">
        <v>1531</v>
      </c>
      <c r="AB336">
        <v>52</v>
      </c>
      <c r="AC336">
        <v>20</v>
      </c>
      <c r="AE336">
        <v>5</v>
      </c>
      <c r="AF336">
        <v>20</v>
      </c>
      <c r="AG336" t="s">
        <v>67</v>
      </c>
      <c r="AH336">
        <v>0</v>
      </c>
      <c r="AI336">
        <v>0</v>
      </c>
      <c r="AJ336">
        <v>0</v>
      </c>
      <c r="AK336">
        <v>0</v>
      </c>
      <c r="AL336">
        <v>0</v>
      </c>
      <c r="AN336">
        <v>0</v>
      </c>
      <c r="AO336">
        <v>0</v>
      </c>
      <c r="AR336" t="s">
        <v>143</v>
      </c>
      <c r="AS336" t="s">
        <v>144</v>
      </c>
      <c r="BE336" t="s">
        <v>145</v>
      </c>
      <c r="BF336" t="s">
        <v>340</v>
      </c>
      <c r="BG336" s="6">
        <v>45254</v>
      </c>
      <c r="BH336" s="5">
        <v>0.59275462962962966</v>
      </c>
      <c r="BI336" s="3" t="str">
        <f t="shared" si="90"/>
        <v>Пятница</v>
      </c>
      <c r="BJ336" s="3">
        <f t="shared" si="91"/>
        <v>14</v>
      </c>
      <c r="BK336" s="3">
        <f t="shared" si="92"/>
        <v>0</v>
      </c>
      <c r="BL336" s="3"/>
      <c r="BM336" s="3">
        <f t="shared" si="93"/>
        <v>5</v>
      </c>
      <c r="BN336" s="3">
        <f t="shared" si="94"/>
        <v>13</v>
      </c>
    </row>
    <row r="337" spans="1:66" x14ac:dyDescent="0.2">
      <c r="A337" t="s">
        <v>127</v>
      </c>
      <c r="B337" t="s">
        <v>151</v>
      </c>
      <c r="C337" t="s">
        <v>152</v>
      </c>
      <c r="D337" t="s">
        <v>130</v>
      </c>
      <c r="E337" t="s">
        <v>2807</v>
      </c>
      <c r="F337" t="s">
        <v>3066</v>
      </c>
      <c r="G337">
        <v>4686</v>
      </c>
      <c r="H337" t="s">
        <v>406</v>
      </c>
      <c r="I337" t="s">
        <v>567</v>
      </c>
      <c r="N337" t="s">
        <v>3067</v>
      </c>
      <c r="O337" t="s">
        <v>136</v>
      </c>
      <c r="P337" t="s">
        <v>137</v>
      </c>
      <c r="Q337" t="s">
        <v>3068</v>
      </c>
      <c r="R337" t="s">
        <v>3069</v>
      </c>
      <c r="S337" t="s">
        <v>3070</v>
      </c>
      <c r="T337">
        <v>55.728453000000002</v>
      </c>
      <c r="U337">
        <v>52.090899</v>
      </c>
      <c r="W337">
        <v>135</v>
      </c>
      <c r="X337" t="s">
        <v>161</v>
      </c>
      <c r="Y337" t="s">
        <v>64</v>
      </c>
      <c r="Z337" t="s">
        <v>64</v>
      </c>
      <c r="AA337" t="s">
        <v>162</v>
      </c>
      <c r="AB337">
        <v>272</v>
      </c>
      <c r="AC337">
        <v>887</v>
      </c>
      <c r="AE337">
        <v>4.7</v>
      </c>
      <c r="AF337">
        <v>30</v>
      </c>
      <c r="AG337" t="s">
        <v>67</v>
      </c>
      <c r="AH337">
        <v>0</v>
      </c>
      <c r="AI337">
        <v>0</v>
      </c>
      <c r="AJ337">
        <v>0</v>
      </c>
      <c r="AK337">
        <v>0</v>
      </c>
      <c r="AL337">
        <v>0</v>
      </c>
      <c r="AN337">
        <v>0</v>
      </c>
      <c r="AO337">
        <v>0</v>
      </c>
      <c r="AR337" t="s">
        <v>143</v>
      </c>
      <c r="AS337" t="s">
        <v>144</v>
      </c>
      <c r="BE337" t="s">
        <v>227</v>
      </c>
      <c r="BG337" s="6">
        <v>45254</v>
      </c>
      <c r="BH337" s="5">
        <v>0.58535879629629628</v>
      </c>
      <c r="BI337" s="3" t="str">
        <f t="shared" si="90"/>
        <v>Пятница</v>
      </c>
      <c r="BJ337" s="3">
        <f t="shared" si="91"/>
        <v>14</v>
      </c>
      <c r="BK337" s="3">
        <f t="shared" si="92"/>
        <v>0</v>
      </c>
      <c r="BL337" s="3"/>
      <c r="BM337" s="3">
        <f t="shared" si="93"/>
        <v>5</v>
      </c>
      <c r="BN337" s="3">
        <f t="shared" si="94"/>
        <v>2</v>
      </c>
    </row>
    <row r="338" spans="1:66" x14ac:dyDescent="0.2">
      <c r="A338" t="s">
        <v>127</v>
      </c>
      <c r="B338" t="s">
        <v>151</v>
      </c>
      <c r="C338" t="s">
        <v>152</v>
      </c>
      <c r="D338" t="s">
        <v>130</v>
      </c>
      <c r="E338" t="s">
        <v>2366</v>
      </c>
      <c r="F338" t="s">
        <v>3071</v>
      </c>
      <c r="G338">
        <v>4561</v>
      </c>
      <c r="H338" t="s">
        <v>578</v>
      </c>
      <c r="I338" t="s">
        <v>3072</v>
      </c>
      <c r="N338" t="s">
        <v>3073</v>
      </c>
      <c r="O338" t="s">
        <v>136</v>
      </c>
      <c r="P338" t="s">
        <v>137</v>
      </c>
      <c r="Q338" t="s">
        <v>3074</v>
      </c>
      <c r="R338" t="s">
        <v>3075</v>
      </c>
      <c r="S338" t="s">
        <v>3076</v>
      </c>
      <c r="T338">
        <v>56.854404000000002</v>
      </c>
      <c r="U338">
        <v>41.384622</v>
      </c>
      <c r="V338">
        <v>1</v>
      </c>
      <c r="W338">
        <v>644</v>
      </c>
      <c r="X338" t="s">
        <v>161</v>
      </c>
      <c r="Y338" t="s">
        <v>64</v>
      </c>
      <c r="Z338" t="s">
        <v>64</v>
      </c>
      <c r="AA338" t="s">
        <v>162</v>
      </c>
      <c r="AB338">
        <v>272</v>
      </c>
      <c r="AC338">
        <v>887</v>
      </c>
      <c r="AE338">
        <v>4.7</v>
      </c>
      <c r="AF338">
        <v>30</v>
      </c>
      <c r="AG338" t="s">
        <v>67</v>
      </c>
      <c r="AH338">
        <v>0</v>
      </c>
      <c r="AI338">
        <v>0</v>
      </c>
      <c r="AJ338">
        <v>0</v>
      </c>
      <c r="AK338">
        <v>0</v>
      </c>
      <c r="AL338">
        <v>0</v>
      </c>
      <c r="AN338">
        <v>0</v>
      </c>
      <c r="AO338">
        <v>0</v>
      </c>
      <c r="AR338" t="s">
        <v>143</v>
      </c>
      <c r="AS338" t="s">
        <v>144</v>
      </c>
      <c r="BE338" t="s">
        <v>227</v>
      </c>
      <c r="BG338" s="6">
        <v>45254</v>
      </c>
      <c r="BH338" s="5">
        <v>0.52884259259259259</v>
      </c>
      <c r="BI338" s="3" t="str">
        <f t="shared" si="90"/>
        <v>Пятница</v>
      </c>
      <c r="BJ338" s="3">
        <f t="shared" si="91"/>
        <v>12</v>
      </c>
      <c r="BK338" s="3">
        <f t="shared" si="92"/>
        <v>30</v>
      </c>
      <c r="BL338" s="3"/>
      <c r="BM338" s="3">
        <f t="shared" si="93"/>
        <v>5</v>
      </c>
      <c r="BN338" s="3">
        <f t="shared" si="94"/>
        <v>41</v>
      </c>
    </row>
    <row r="339" spans="1:66" x14ac:dyDescent="0.2">
      <c r="A339" t="s">
        <v>127</v>
      </c>
      <c r="B339" t="s">
        <v>151</v>
      </c>
      <c r="C339" t="s">
        <v>152</v>
      </c>
      <c r="D339" t="s">
        <v>130</v>
      </c>
      <c r="E339" t="s">
        <v>3077</v>
      </c>
      <c r="F339" t="s">
        <v>3078</v>
      </c>
      <c r="G339">
        <v>4559</v>
      </c>
      <c r="H339" t="s">
        <v>578</v>
      </c>
      <c r="I339" t="s">
        <v>579</v>
      </c>
      <c r="M339" t="s">
        <v>87</v>
      </c>
      <c r="N339" t="s">
        <v>1633</v>
      </c>
      <c r="O339" t="s">
        <v>136</v>
      </c>
      <c r="P339" t="s">
        <v>137</v>
      </c>
      <c r="Q339" t="s">
        <v>3079</v>
      </c>
      <c r="R339" t="s">
        <v>3080</v>
      </c>
      <c r="S339" t="s">
        <v>3081</v>
      </c>
      <c r="T339">
        <v>57.000348000000002</v>
      </c>
      <c r="U339">
        <v>40.973920999999997</v>
      </c>
      <c r="W339">
        <v>508</v>
      </c>
      <c r="X339" t="s">
        <v>161</v>
      </c>
      <c r="Y339" t="s">
        <v>64</v>
      </c>
      <c r="Z339" t="s">
        <v>64</v>
      </c>
      <c r="AA339" t="s">
        <v>162</v>
      </c>
      <c r="AB339">
        <v>272</v>
      </c>
      <c r="AC339">
        <v>887</v>
      </c>
      <c r="AE339">
        <v>4.7</v>
      </c>
      <c r="AF339">
        <v>30</v>
      </c>
      <c r="AG339" t="s">
        <v>67</v>
      </c>
      <c r="AH339">
        <v>0</v>
      </c>
      <c r="AI339">
        <v>0</v>
      </c>
      <c r="AJ339">
        <v>0</v>
      </c>
      <c r="AK339">
        <v>0</v>
      </c>
      <c r="AL339">
        <v>0</v>
      </c>
      <c r="AN339">
        <v>0</v>
      </c>
      <c r="AO339">
        <v>0</v>
      </c>
      <c r="AR339" t="s">
        <v>143</v>
      </c>
      <c r="AS339" t="s">
        <v>144</v>
      </c>
      <c r="BE339" t="s">
        <v>227</v>
      </c>
      <c r="BG339" s="6">
        <v>45254</v>
      </c>
      <c r="BH339" s="5">
        <v>0.51534722222222229</v>
      </c>
      <c r="BI339" s="3" t="str">
        <f t="shared" si="90"/>
        <v>Пятница</v>
      </c>
      <c r="BJ339" s="3">
        <f t="shared" si="91"/>
        <v>12</v>
      </c>
      <c r="BK339" s="3">
        <f t="shared" si="92"/>
        <v>15</v>
      </c>
      <c r="BL339" s="3"/>
      <c r="BM339" s="3">
        <f t="shared" si="93"/>
        <v>5</v>
      </c>
      <c r="BN339" s="3">
        <f t="shared" si="94"/>
        <v>22</v>
      </c>
    </row>
    <row r="340" spans="1:66" x14ac:dyDescent="0.2">
      <c r="A340" t="s">
        <v>127</v>
      </c>
      <c r="B340" t="s">
        <v>151</v>
      </c>
      <c r="C340" t="s">
        <v>152</v>
      </c>
      <c r="D340" t="s">
        <v>130</v>
      </c>
      <c r="E340" t="s">
        <v>153</v>
      </c>
      <c r="F340" t="s">
        <v>3082</v>
      </c>
      <c r="G340">
        <v>4557</v>
      </c>
      <c r="H340" t="s">
        <v>146</v>
      </c>
      <c r="I340" t="s">
        <v>2505</v>
      </c>
      <c r="N340" t="s">
        <v>2506</v>
      </c>
      <c r="O340" t="s">
        <v>136</v>
      </c>
      <c r="P340" t="s">
        <v>137</v>
      </c>
      <c r="Q340" t="s">
        <v>3083</v>
      </c>
      <c r="R340" t="s">
        <v>3084</v>
      </c>
      <c r="S340" t="s">
        <v>3085</v>
      </c>
      <c r="T340">
        <v>55.619422</v>
      </c>
      <c r="U340">
        <v>40.657389999999999</v>
      </c>
      <c r="W340">
        <v>279</v>
      </c>
      <c r="X340" t="s">
        <v>161</v>
      </c>
      <c r="Y340" t="s">
        <v>64</v>
      </c>
      <c r="Z340" t="s">
        <v>64</v>
      </c>
      <c r="AA340" t="s">
        <v>162</v>
      </c>
      <c r="AB340">
        <v>272</v>
      </c>
      <c r="AC340">
        <v>887</v>
      </c>
      <c r="AE340">
        <v>4.7</v>
      </c>
      <c r="AF340">
        <v>30</v>
      </c>
      <c r="AG340" t="s">
        <v>67</v>
      </c>
      <c r="AH340">
        <v>0</v>
      </c>
      <c r="AI340">
        <v>0</v>
      </c>
      <c r="AJ340">
        <v>0</v>
      </c>
      <c r="AK340">
        <v>0</v>
      </c>
      <c r="AL340">
        <v>0</v>
      </c>
      <c r="AN340">
        <v>0</v>
      </c>
      <c r="AO340">
        <v>0</v>
      </c>
      <c r="AR340" t="s">
        <v>143</v>
      </c>
      <c r="AS340" t="s">
        <v>144</v>
      </c>
      <c r="BE340" t="s">
        <v>227</v>
      </c>
      <c r="BG340" s="6">
        <v>45254</v>
      </c>
      <c r="BH340" s="5">
        <v>0.49307870370370371</v>
      </c>
      <c r="BI340" s="3" t="str">
        <f t="shared" si="90"/>
        <v>Пятница</v>
      </c>
      <c r="BJ340" s="3">
        <f t="shared" si="91"/>
        <v>11</v>
      </c>
      <c r="BK340" s="3">
        <f t="shared" si="92"/>
        <v>45</v>
      </c>
      <c r="BL340" s="3"/>
      <c r="BM340" s="3">
        <f t="shared" si="93"/>
        <v>5</v>
      </c>
      <c r="BN340" s="3">
        <f t="shared" si="94"/>
        <v>50</v>
      </c>
    </row>
    <row r="341" spans="1:66" x14ac:dyDescent="0.2">
      <c r="A341" t="s">
        <v>127</v>
      </c>
      <c r="B341" t="s">
        <v>128</v>
      </c>
      <c r="C341" t="s">
        <v>129</v>
      </c>
      <c r="D341" t="s">
        <v>130</v>
      </c>
      <c r="E341" t="s">
        <v>131</v>
      </c>
      <c r="F341" t="s">
        <v>3086</v>
      </c>
      <c r="G341">
        <v>9000</v>
      </c>
      <c r="H341" t="s">
        <v>133</v>
      </c>
      <c r="I341" t="s">
        <v>371</v>
      </c>
      <c r="M341" t="s">
        <v>315</v>
      </c>
      <c r="N341" t="s">
        <v>1424</v>
      </c>
      <c r="O341" t="s">
        <v>136</v>
      </c>
      <c r="P341" t="s">
        <v>137</v>
      </c>
      <c r="Q341" t="s">
        <v>3087</v>
      </c>
      <c r="R341" t="s">
        <v>3088</v>
      </c>
      <c r="S341" t="s">
        <v>3089</v>
      </c>
      <c r="T341">
        <v>47.228149000000002</v>
      </c>
      <c r="U341">
        <v>39.728513999999997</v>
      </c>
      <c r="X341" t="s">
        <v>141</v>
      </c>
      <c r="Y341" t="s">
        <v>67</v>
      </c>
      <c r="Z341" t="s">
        <v>67</v>
      </c>
      <c r="AB341" t="s">
        <v>142</v>
      </c>
      <c r="AC341" t="s">
        <v>142</v>
      </c>
      <c r="AF341">
        <v>0</v>
      </c>
      <c r="AG341" t="s">
        <v>67</v>
      </c>
      <c r="AH341">
        <v>0</v>
      </c>
      <c r="AI341">
        <v>0</v>
      </c>
      <c r="AJ341">
        <v>0</v>
      </c>
      <c r="AK341">
        <v>0</v>
      </c>
      <c r="AL341">
        <v>0</v>
      </c>
      <c r="AN341">
        <v>0</v>
      </c>
      <c r="AO341">
        <v>0</v>
      </c>
      <c r="AR341" t="s">
        <v>143</v>
      </c>
      <c r="AS341" t="s">
        <v>144</v>
      </c>
      <c r="BE341" t="s">
        <v>145</v>
      </c>
      <c r="BG341" s="6">
        <v>45254</v>
      </c>
      <c r="BH341" s="5">
        <v>0.48883101851851851</v>
      </c>
      <c r="BI341" s="3" t="str">
        <f t="shared" si="90"/>
        <v>Пятница</v>
      </c>
      <c r="BJ341" s="3">
        <f t="shared" si="91"/>
        <v>11</v>
      </c>
      <c r="BK341" s="3">
        <f t="shared" si="92"/>
        <v>30</v>
      </c>
      <c r="BL341" s="3"/>
      <c r="BM341" s="3">
        <f t="shared" si="93"/>
        <v>5</v>
      </c>
      <c r="BN341" s="3">
        <f t="shared" si="94"/>
        <v>43</v>
      </c>
    </row>
    <row r="342" spans="1:66" x14ac:dyDescent="0.2">
      <c r="A342" t="s">
        <v>57</v>
      </c>
      <c r="B342" t="s">
        <v>3090</v>
      </c>
      <c r="D342" t="s">
        <v>59</v>
      </c>
      <c r="E342" t="s">
        <v>3091</v>
      </c>
      <c r="F342" t="s">
        <v>3092</v>
      </c>
      <c r="G342">
        <v>115</v>
      </c>
      <c r="H342" t="s">
        <v>234</v>
      </c>
      <c r="I342" t="s">
        <v>235</v>
      </c>
      <c r="M342" t="s">
        <v>87</v>
      </c>
      <c r="N342" t="s">
        <v>3093</v>
      </c>
      <c r="O342" t="s">
        <v>62</v>
      </c>
      <c r="P342" t="s">
        <v>63</v>
      </c>
      <c r="Q342" t="s">
        <v>3094</v>
      </c>
      <c r="R342" t="s">
        <v>3095</v>
      </c>
      <c r="S342" t="s">
        <v>3096</v>
      </c>
      <c r="T342">
        <v>53.196083149092708</v>
      </c>
      <c r="U342">
        <v>45.009844643850592</v>
      </c>
      <c r="V342">
        <v>3</v>
      </c>
      <c r="W342">
        <v>202</v>
      </c>
      <c r="X342" t="s">
        <v>3097</v>
      </c>
      <c r="Y342" t="s">
        <v>64</v>
      </c>
      <c r="Z342" t="s">
        <v>64</v>
      </c>
      <c r="AA342" t="s">
        <v>666</v>
      </c>
      <c r="AB342">
        <v>8</v>
      </c>
      <c r="AC342">
        <v>0</v>
      </c>
      <c r="AE342">
        <v>4.9000000000000004</v>
      </c>
      <c r="AF342">
        <v>67</v>
      </c>
      <c r="AG342" t="s">
        <v>67</v>
      </c>
      <c r="AH342">
        <v>0</v>
      </c>
      <c r="AI342">
        <v>0</v>
      </c>
      <c r="AJ342">
        <v>0</v>
      </c>
      <c r="AK342">
        <v>0</v>
      </c>
      <c r="AL342">
        <v>0</v>
      </c>
      <c r="AN342">
        <v>0</v>
      </c>
      <c r="AO342">
        <v>0</v>
      </c>
      <c r="AR342" t="s">
        <v>68</v>
      </c>
      <c r="AS342" t="s">
        <v>69</v>
      </c>
      <c r="AT342" t="s">
        <v>80</v>
      </c>
      <c r="AU342" t="s">
        <v>81</v>
      </c>
      <c r="AV342" t="s">
        <v>72</v>
      </c>
      <c r="AW342" t="s">
        <v>67</v>
      </c>
      <c r="AX342" t="s">
        <v>73</v>
      </c>
      <c r="AY342" t="s">
        <v>67</v>
      </c>
      <c r="AZ342" t="s">
        <v>67</v>
      </c>
      <c r="BB342" t="s">
        <v>747</v>
      </c>
      <c r="BD342" t="s">
        <v>747</v>
      </c>
      <c r="BG342" s="6">
        <v>45254</v>
      </c>
      <c r="BH342" s="5">
        <v>0.44167824074074075</v>
      </c>
      <c r="BI342" s="3" t="str">
        <f t="shared" si="90"/>
        <v>Пятница</v>
      </c>
      <c r="BJ342" s="3">
        <f t="shared" si="91"/>
        <v>10</v>
      </c>
      <c r="BK342" s="3">
        <f t="shared" si="92"/>
        <v>30</v>
      </c>
      <c r="BL342" s="3"/>
      <c r="BM342" s="3">
        <f t="shared" si="93"/>
        <v>5</v>
      </c>
      <c r="BN342" s="3">
        <f t="shared" si="94"/>
        <v>36</v>
      </c>
    </row>
    <row r="343" spans="1:66" x14ac:dyDescent="0.2">
      <c r="A343" t="s">
        <v>127</v>
      </c>
      <c r="B343" t="s">
        <v>128</v>
      </c>
      <c r="C343" t="s">
        <v>129</v>
      </c>
      <c r="D343" t="s">
        <v>130</v>
      </c>
      <c r="E343" t="s">
        <v>131</v>
      </c>
      <c r="F343" t="s">
        <v>3098</v>
      </c>
      <c r="G343">
        <v>9000</v>
      </c>
      <c r="H343" t="s">
        <v>155</v>
      </c>
      <c r="I343" t="s">
        <v>712</v>
      </c>
      <c r="M343" t="s">
        <v>200</v>
      </c>
      <c r="N343" t="s">
        <v>2305</v>
      </c>
      <c r="O343" t="s">
        <v>136</v>
      </c>
      <c r="P343" t="s">
        <v>137</v>
      </c>
      <c r="Q343" t="s">
        <v>3099</v>
      </c>
      <c r="R343" t="s">
        <v>3100</v>
      </c>
      <c r="S343" t="s">
        <v>3101</v>
      </c>
      <c r="T343">
        <v>48.720858999999997</v>
      </c>
      <c r="U343">
        <v>44.530926000000001</v>
      </c>
      <c r="X343" t="s">
        <v>141</v>
      </c>
      <c r="Y343" t="s">
        <v>67</v>
      </c>
      <c r="Z343" t="s">
        <v>67</v>
      </c>
      <c r="AB343" t="s">
        <v>142</v>
      </c>
      <c r="AC343" t="s">
        <v>142</v>
      </c>
      <c r="AF343">
        <v>0</v>
      </c>
      <c r="AG343" t="s">
        <v>67</v>
      </c>
      <c r="AH343">
        <v>0</v>
      </c>
      <c r="AI343">
        <v>0</v>
      </c>
      <c r="AJ343">
        <v>0</v>
      </c>
      <c r="AK343">
        <v>0</v>
      </c>
      <c r="AL343">
        <v>0</v>
      </c>
      <c r="AN343">
        <v>0</v>
      </c>
      <c r="AO343">
        <v>0</v>
      </c>
      <c r="AR343" t="s">
        <v>143</v>
      </c>
      <c r="AS343" t="s">
        <v>144</v>
      </c>
      <c r="BE343" t="s">
        <v>145</v>
      </c>
      <c r="BG343" s="6">
        <v>45254</v>
      </c>
      <c r="BH343" s="5">
        <v>0.4236226851851852</v>
      </c>
      <c r="BI343" s="3" t="str">
        <f t="shared" si="90"/>
        <v>Пятница</v>
      </c>
      <c r="BJ343" s="3">
        <f t="shared" si="91"/>
        <v>10</v>
      </c>
      <c r="BK343" s="3">
        <f t="shared" si="92"/>
        <v>0</v>
      </c>
      <c r="BL343" s="3"/>
      <c r="BM343" s="3">
        <f t="shared" si="93"/>
        <v>5</v>
      </c>
      <c r="BN343" s="3">
        <f t="shared" si="94"/>
        <v>10</v>
      </c>
    </row>
    <row r="344" spans="1:66" x14ac:dyDescent="0.2">
      <c r="A344" t="s">
        <v>57</v>
      </c>
      <c r="B344" t="s">
        <v>76</v>
      </c>
      <c r="D344" t="s">
        <v>59</v>
      </c>
      <c r="E344" t="s">
        <v>3105</v>
      </c>
      <c r="F344" t="s">
        <v>3106</v>
      </c>
      <c r="G344">
        <v>0</v>
      </c>
      <c r="H344" t="s">
        <v>364</v>
      </c>
      <c r="I344" t="s">
        <v>365</v>
      </c>
      <c r="M344" t="s">
        <v>87</v>
      </c>
      <c r="N344" t="s">
        <v>1164</v>
      </c>
      <c r="O344" t="s">
        <v>62</v>
      </c>
      <c r="P344" t="s">
        <v>63</v>
      </c>
      <c r="Q344" t="s">
        <v>3107</v>
      </c>
      <c r="R344" t="s">
        <v>3108</v>
      </c>
      <c r="S344" t="s">
        <v>3109</v>
      </c>
      <c r="T344">
        <v>58.010455</v>
      </c>
      <c r="U344">
        <v>56.229443000000003</v>
      </c>
      <c r="W344">
        <v>1692</v>
      </c>
      <c r="X344" t="s">
        <v>3110</v>
      </c>
      <c r="Y344" t="s">
        <v>64</v>
      </c>
      <c r="Z344" t="s">
        <v>64</v>
      </c>
      <c r="AA344" t="s">
        <v>351</v>
      </c>
      <c r="AB344">
        <v>1</v>
      </c>
      <c r="AC344">
        <v>14</v>
      </c>
      <c r="AD344" t="s">
        <v>109</v>
      </c>
      <c r="AE344">
        <v>4.8</v>
      </c>
      <c r="AF344">
        <v>4</v>
      </c>
      <c r="AG344" t="s">
        <v>67</v>
      </c>
      <c r="AH344">
        <v>0</v>
      </c>
      <c r="AI344">
        <v>0</v>
      </c>
      <c r="AJ344">
        <v>0</v>
      </c>
      <c r="AK344">
        <v>0</v>
      </c>
      <c r="AL344">
        <v>0</v>
      </c>
      <c r="AN344">
        <v>0</v>
      </c>
      <c r="AO344">
        <v>0</v>
      </c>
      <c r="AR344" t="s">
        <v>68</v>
      </c>
      <c r="AS344" t="s">
        <v>69</v>
      </c>
      <c r="AT344" t="s">
        <v>80</v>
      </c>
      <c r="AU344" t="s">
        <v>71</v>
      </c>
      <c r="AV344" t="s">
        <v>72</v>
      </c>
      <c r="AW344" t="s">
        <v>67</v>
      </c>
      <c r="AX344" t="s">
        <v>73</v>
      </c>
      <c r="AY344" t="s">
        <v>67</v>
      </c>
      <c r="AZ344" t="s">
        <v>67</v>
      </c>
      <c r="BB344" t="s">
        <v>111</v>
      </c>
      <c r="BD344" t="s">
        <v>111</v>
      </c>
      <c r="BG344" s="6">
        <v>45253</v>
      </c>
      <c r="BH344" s="5">
        <v>0.86506944444444445</v>
      </c>
      <c r="BI344" s="3" t="str">
        <f t="shared" si="90"/>
        <v>Четверг</v>
      </c>
      <c r="BJ344" s="3">
        <f t="shared" si="91"/>
        <v>20</v>
      </c>
      <c r="BK344" s="3">
        <f t="shared" si="92"/>
        <v>30</v>
      </c>
      <c r="BL344" s="3"/>
      <c r="BM344" s="3">
        <f t="shared" si="93"/>
        <v>4</v>
      </c>
      <c r="BN344" s="3">
        <f t="shared" si="94"/>
        <v>45</v>
      </c>
    </row>
    <row r="345" spans="1:66" x14ac:dyDescent="0.2">
      <c r="A345" t="s">
        <v>57</v>
      </c>
      <c r="B345" t="s">
        <v>3111</v>
      </c>
      <c r="C345" t="s">
        <v>164</v>
      </c>
      <c r="D345" t="s">
        <v>130</v>
      </c>
      <c r="E345" t="s">
        <v>3112</v>
      </c>
      <c r="F345" t="s">
        <v>3113</v>
      </c>
      <c r="G345">
        <v>6000</v>
      </c>
      <c r="H345" t="s">
        <v>721</v>
      </c>
      <c r="I345" t="s">
        <v>844</v>
      </c>
      <c r="M345" t="s">
        <v>87</v>
      </c>
      <c r="N345" t="s">
        <v>3114</v>
      </c>
      <c r="O345" t="s">
        <v>62</v>
      </c>
      <c r="P345" t="s">
        <v>63</v>
      </c>
      <c r="Q345" t="s">
        <v>3115</v>
      </c>
      <c r="R345" t="s">
        <v>3116</v>
      </c>
      <c r="S345" t="s">
        <v>3117</v>
      </c>
      <c r="T345">
        <v>57.115625789734878</v>
      </c>
      <c r="U345">
        <v>65.742216687480294</v>
      </c>
      <c r="V345">
        <v>3</v>
      </c>
      <c r="W345">
        <v>2359</v>
      </c>
      <c r="X345" t="s">
        <v>3118</v>
      </c>
      <c r="Y345" t="s">
        <v>64</v>
      </c>
      <c r="Z345" t="s">
        <v>64</v>
      </c>
      <c r="AA345" t="s">
        <v>264</v>
      </c>
      <c r="AB345">
        <v>15</v>
      </c>
      <c r="AC345">
        <v>102</v>
      </c>
      <c r="AD345" t="s">
        <v>109</v>
      </c>
      <c r="AE345">
        <v>5</v>
      </c>
      <c r="AF345">
        <v>10</v>
      </c>
      <c r="AG345" t="s">
        <v>67</v>
      </c>
      <c r="AH345">
        <v>0</v>
      </c>
      <c r="AI345">
        <v>0</v>
      </c>
      <c r="AJ345">
        <v>0</v>
      </c>
      <c r="AK345">
        <v>0</v>
      </c>
      <c r="AL345">
        <v>0</v>
      </c>
      <c r="AN345">
        <v>0</v>
      </c>
      <c r="AO345">
        <v>0</v>
      </c>
      <c r="AR345" t="s">
        <v>68</v>
      </c>
      <c r="AS345" t="s">
        <v>69</v>
      </c>
      <c r="AT345" t="s">
        <v>80</v>
      </c>
      <c r="AU345" t="s">
        <v>477</v>
      </c>
      <c r="AV345" t="s">
        <v>72</v>
      </c>
      <c r="AW345" t="s">
        <v>67</v>
      </c>
      <c r="AX345" t="s">
        <v>73</v>
      </c>
      <c r="AY345" t="s">
        <v>67</v>
      </c>
      <c r="AZ345" t="s">
        <v>64</v>
      </c>
      <c r="BB345" t="s">
        <v>3119</v>
      </c>
      <c r="BC345" t="s">
        <v>649</v>
      </c>
      <c r="BD345" t="s">
        <v>3120</v>
      </c>
      <c r="BG345" s="6">
        <v>45253</v>
      </c>
      <c r="BH345" s="5">
        <v>0.82049768518518518</v>
      </c>
      <c r="BI345" s="3" t="str">
        <f t="shared" si="90"/>
        <v>Четверг</v>
      </c>
      <c r="BJ345" s="3">
        <f t="shared" si="91"/>
        <v>19</v>
      </c>
      <c r="BK345" s="3">
        <f t="shared" si="92"/>
        <v>30</v>
      </c>
      <c r="BL345" s="3"/>
      <c r="BM345" s="3">
        <f t="shared" si="93"/>
        <v>4</v>
      </c>
      <c r="BN345" s="3">
        <f t="shared" si="94"/>
        <v>41</v>
      </c>
    </row>
    <row r="346" spans="1:66" x14ac:dyDescent="0.2">
      <c r="A346" t="s">
        <v>57</v>
      </c>
      <c r="B346" t="s">
        <v>3121</v>
      </c>
      <c r="D346" t="s">
        <v>59</v>
      </c>
      <c r="E346" t="s">
        <v>3122</v>
      </c>
      <c r="F346" t="s">
        <v>3123</v>
      </c>
      <c r="G346">
        <v>500</v>
      </c>
      <c r="H346" t="s">
        <v>643</v>
      </c>
      <c r="I346" t="s">
        <v>3124</v>
      </c>
      <c r="N346" t="s">
        <v>3125</v>
      </c>
      <c r="O346" t="s">
        <v>62</v>
      </c>
      <c r="P346" t="s">
        <v>63</v>
      </c>
      <c r="Q346" t="s">
        <v>3126</v>
      </c>
      <c r="R346" t="s">
        <v>3127</v>
      </c>
      <c r="S346" t="s">
        <v>3128</v>
      </c>
      <c r="T346">
        <v>58.739302000000002</v>
      </c>
      <c r="U346">
        <v>29.851029</v>
      </c>
      <c r="W346">
        <v>1719</v>
      </c>
      <c r="X346" t="s">
        <v>3129</v>
      </c>
      <c r="Y346" t="s">
        <v>64</v>
      </c>
      <c r="Z346" t="s">
        <v>64</v>
      </c>
      <c r="AA346" t="s">
        <v>656</v>
      </c>
      <c r="AB346">
        <v>2</v>
      </c>
      <c r="AC346">
        <v>60</v>
      </c>
      <c r="AE346">
        <v>0</v>
      </c>
      <c r="AF346">
        <v>0</v>
      </c>
      <c r="AG346" t="s">
        <v>67</v>
      </c>
      <c r="AH346">
        <v>0</v>
      </c>
      <c r="AI346">
        <v>0</v>
      </c>
      <c r="AJ346">
        <v>0</v>
      </c>
      <c r="AK346">
        <v>0</v>
      </c>
      <c r="AL346">
        <v>0</v>
      </c>
      <c r="AN346">
        <v>0</v>
      </c>
      <c r="AO346">
        <v>0</v>
      </c>
      <c r="AR346" t="s">
        <v>68</v>
      </c>
      <c r="AS346" t="s">
        <v>69</v>
      </c>
      <c r="AT346" t="s">
        <v>91</v>
      </c>
      <c r="AU346" t="s">
        <v>81</v>
      </c>
      <c r="AV346" t="s">
        <v>72</v>
      </c>
      <c r="AW346" t="s">
        <v>67</v>
      </c>
      <c r="AX346" t="s">
        <v>73</v>
      </c>
      <c r="AY346" t="s">
        <v>67</v>
      </c>
      <c r="AZ346" t="s">
        <v>67</v>
      </c>
      <c r="BA346" t="s">
        <v>121</v>
      </c>
      <c r="BB346" t="s">
        <v>256</v>
      </c>
      <c r="BC346" t="s">
        <v>420</v>
      </c>
      <c r="BD346" t="s">
        <v>74</v>
      </c>
      <c r="BG346" s="6">
        <v>45253</v>
      </c>
      <c r="BH346" s="5">
        <v>0.81309027777777787</v>
      </c>
      <c r="BI346" s="3" t="str">
        <f t="shared" si="90"/>
        <v>Четверг</v>
      </c>
      <c r="BJ346" s="3">
        <f t="shared" si="91"/>
        <v>19</v>
      </c>
      <c r="BK346" s="3">
        <f t="shared" si="92"/>
        <v>15</v>
      </c>
      <c r="BL346" s="3"/>
      <c r="BM346" s="3">
        <f t="shared" si="93"/>
        <v>4</v>
      </c>
      <c r="BN346" s="3">
        <f t="shared" si="94"/>
        <v>30</v>
      </c>
    </row>
    <row r="347" spans="1:66" x14ac:dyDescent="0.2">
      <c r="A347" t="s">
        <v>127</v>
      </c>
      <c r="B347" t="s">
        <v>128</v>
      </c>
      <c r="C347" t="s">
        <v>129</v>
      </c>
      <c r="D347" t="s">
        <v>130</v>
      </c>
      <c r="E347" t="s">
        <v>131</v>
      </c>
      <c r="F347" t="s">
        <v>3133</v>
      </c>
      <c r="G347">
        <v>9000</v>
      </c>
      <c r="H347" t="s">
        <v>133</v>
      </c>
      <c r="I347" t="s">
        <v>214</v>
      </c>
      <c r="N347" t="s">
        <v>215</v>
      </c>
      <c r="O347" t="s">
        <v>136</v>
      </c>
      <c r="P347" t="s">
        <v>137</v>
      </c>
      <c r="Q347" t="s">
        <v>3134</v>
      </c>
      <c r="R347" t="s">
        <v>3135</v>
      </c>
      <c r="S347" t="s">
        <v>3136</v>
      </c>
      <c r="T347">
        <v>47.138333000000003</v>
      </c>
      <c r="U347">
        <v>39.744469000000002</v>
      </c>
      <c r="W347">
        <v>2</v>
      </c>
      <c r="X347" t="s">
        <v>141</v>
      </c>
      <c r="Y347" t="s">
        <v>67</v>
      </c>
      <c r="Z347" t="s">
        <v>67</v>
      </c>
      <c r="AB347" t="s">
        <v>142</v>
      </c>
      <c r="AC347" t="s">
        <v>142</v>
      </c>
      <c r="AF347">
        <v>0</v>
      </c>
      <c r="AG347" t="s">
        <v>67</v>
      </c>
      <c r="AH347">
        <v>0</v>
      </c>
      <c r="AI347">
        <v>0</v>
      </c>
      <c r="AJ347">
        <v>0</v>
      </c>
      <c r="AK347">
        <v>0</v>
      </c>
      <c r="AL347">
        <v>0</v>
      </c>
      <c r="AN347">
        <v>0</v>
      </c>
      <c r="AO347">
        <v>0</v>
      </c>
      <c r="AR347" t="s">
        <v>143</v>
      </c>
      <c r="AS347" t="s">
        <v>144</v>
      </c>
      <c r="BE347" t="s">
        <v>145</v>
      </c>
      <c r="BG347" s="6">
        <v>45253</v>
      </c>
      <c r="BH347" s="5">
        <v>0.58781249999999996</v>
      </c>
      <c r="BI347" s="3" t="str">
        <f t="shared" si="90"/>
        <v>Четверг</v>
      </c>
      <c r="BJ347" s="3">
        <f t="shared" si="91"/>
        <v>14</v>
      </c>
      <c r="BK347" s="3">
        <f t="shared" si="92"/>
        <v>0</v>
      </c>
      <c r="BL347" s="3"/>
      <c r="BM347" s="3">
        <f t="shared" si="93"/>
        <v>4</v>
      </c>
      <c r="BN347" s="3">
        <f t="shared" si="94"/>
        <v>6</v>
      </c>
    </row>
    <row r="348" spans="1:66" x14ac:dyDescent="0.2">
      <c r="A348" t="s">
        <v>57</v>
      </c>
      <c r="B348" t="s">
        <v>76</v>
      </c>
      <c r="D348" t="s">
        <v>59</v>
      </c>
      <c r="E348" t="s">
        <v>618</v>
      </c>
      <c r="F348" t="s">
        <v>3137</v>
      </c>
      <c r="G348">
        <v>17000</v>
      </c>
      <c r="H348" t="s">
        <v>187</v>
      </c>
      <c r="I348" t="s">
        <v>187</v>
      </c>
      <c r="K348" t="s">
        <v>484</v>
      </c>
      <c r="L348" t="s">
        <v>485</v>
      </c>
      <c r="N348" t="s">
        <v>187</v>
      </c>
      <c r="O348" t="s">
        <v>62</v>
      </c>
      <c r="P348" t="s">
        <v>63</v>
      </c>
      <c r="Q348" t="s">
        <v>3138</v>
      </c>
      <c r="R348" t="s">
        <v>3139</v>
      </c>
      <c r="S348" t="s">
        <v>3140</v>
      </c>
      <c r="T348">
        <v>59.939095000000002</v>
      </c>
      <c r="U348">
        <v>30.315867999999998</v>
      </c>
      <c r="V348">
        <v>1</v>
      </c>
      <c r="W348">
        <v>4317</v>
      </c>
      <c r="X348" t="s">
        <v>3141</v>
      </c>
      <c r="Y348" t="s">
        <v>64</v>
      </c>
      <c r="Z348" t="s">
        <v>64</v>
      </c>
      <c r="AA348" t="s">
        <v>3142</v>
      </c>
      <c r="AB348">
        <v>1</v>
      </c>
      <c r="AC348">
        <v>2</v>
      </c>
      <c r="AE348">
        <v>4</v>
      </c>
      <c r="AF348">
        <v>8</v>
      </c>
      <c r="AG348" t="s">
        <v>67</v>
      </c>
      <c r="AH348">
        <v>0</v>
      </c>
      <c r="AI348">
        <v>0</v>
      </c>
      <c r="AJ348">
        <v>0</v>
      </c>
      <c r="AK348">
        <v>0</v>
      </c>
      <c r="AL348">
        <v>0</v>
      </c>
      <c r="AN348">
        <v>0</v>
      </c>
      <c r="AO348">
        <v>0</v>
      </c>
      <c r="AR348" t="s">
        <v>68</v>
      </c>
      <c r="AS348" t="s">
        <v>69</v>
      </c>
      <c r="AT348" t="s">
        <v>80</v>
      </c>
      <c r="AU348" t="s">
        <v>71</v>
      </c>
      <c r="AV348" t="s">
        <v>72</v>
      </c>
      <c r="AW348" t="s">
        <v>67</v>
      </c>
      <c r="AX348" t="s">
        <v>73</v>
      </c>
      <c r="AY348" t="s">
        <v>67</v>
      </c>
      <c r="AZ348" t="s">
        <v>67</v>
      </c>
      <c r="BB348" t="s">
        <v>3143</v>
      </c>
      <c r="BD348" t="s">
        <v>3143</v>
      </c>
      <c r="BG348" s="6">
        <v>45253</v>
      </c>
      <c r="BH348" s="5">
        <v>0.54449074074074078</v>
      </c>
      <c r="BI348" s="3" t="str">
        <f t="shared" si="90"/>
        <v>Четверг</v>
      </c>
      <c r="BJ348" s="3">
        <f t="shared" si="91"/>
        <v>13</v>
      </c>
      <c r="BK348" s="3">
        <f t="shared" si="92"/>
        <v>0</v>
      </c>
      <c r="BL348" s="3"/>
      <c r="BM348" s="3">
        <f t="shared" si="93"/>
        <v>4</v>
      </c>
      <c r="BN348" s="3">
        <f t="shared" si="94"/>
        <v>4</v>
      </c>
    </row>
    <row r="349" spans="1:66" x14ac:dyDescent="0.2">
      <c r="A349" t="s">
        <v>57</v>
      </c>
      <c r="B349" t="s">
        <v>615</v>
      </c>
      <c r="D349" t="s">
        <v>59</v>
      </c>
      <c r="E349" t="s">
        <v>3144</v>
      </c>
      <c r="F349" t="s">
        <v>3145</v>
      </c>
      <c r="G349">
        <v>0</v>
      </c>
      <c r="H349" t="s">
        <v>167</v>
      </c>
      <c r="I349" t="s">
        <v>1662</v>
      </c>
      <c r="N349" t="s">
        <v>3146</v>
      </c>
      <c r="O349" t="s">
        <v>62</v>
      </c>
      <c r="P349" t="s">
        <v>63</v>
      </c>
      <c r="Q349" t="s">
        <v>3147</v>
      </c>
      <c r="R349" t="s">
        <v>3148</v>
      </c>
      <c r="S349" t="s">
        <v>3149</v>
      </c>
      <c r="T349">
        <v>53.989125000000001</v>
      </c>
      <c r="U349">
        <v>38.303328</v>
      </c>
      <c r="V349">
        <v>1</v>
      </c>
      <c r="W349">
        <v>145</v>
      </c>
      <c r="X349" t="s">
        <v>1401</v>
      </c>
      <c r="Y349" t="s">
        <v>67</v>
      </c>
      <c r="Z349" t="s">
        <v>67</v>
      </c>
      <c r="AB349" t="s">
        <v>142</v>
      </c>
      <c r="AC349" t="s">
        <v>142</v>
      </c>
      <c r="AE349">
        <v>5</v>
      </c>
      <c r="AF349">
        <v>14</v>
      </c>
      <c r="AG349" t="s">
        <v>67</v>
      </c>
      <c r="AH349">
        <v>0</v>
      </c>
      <c r="AI349">
        <v>0</v>
      </c>
      <c r="AJ349">
        <v>0</v>
      </c>
      <c r="AK349">
        <v>0</v>
      </c>
      <c r="AL349">
        <v>0</v>
      </c>
      <c r="AN349">
        <v>0</v>
      </c>
      <c r="AO349">
        <v>0</v>
      </c>
      <c r="AR349" t="s">
        <v>68</v>
      </c>
      <c r="AS349" t="s">
        <v>69</v>
      </c>
      <c r="AU349" t="s">
        <v>81</v>
      </c>
      <c r="AV349" t="s">
        <v>72</v>
      </c>
      <c r="AW349" t="s">
        <v>67</v>
      </c>
      <c r="AX349" t="s">
        <v>73</v>
      </c>
      <c r="BB349" t="s">
        <v>84</v>
      </c>
      <c r="BC349" t="s">
        <v>972</v>
      </c>
      <c r="BG349" s="6">
        <v>45253</v>
      </c>
      <c r="BH349" s="5">
        <v>0.53881944444444441</v>
      </c>
      <c r="BI349" s="3" t="str">
        <f t="shared" si="90"/>
        <v>Четверг</v>
      </c>
      <c r="BJ349" s="3">
        <f t="shared" si="91"/>
        <v>12</v>
      </c>
      <c r="BK349" s="3">
        <f t="shared" si="92"/>
        <v>45</v>
      </c>
      <c r="BL349" s="3"/>
      <c r="BM349" s="3">
        <f t="shared" si="93"/>
        <v>4</v>
      </c>
      <c r="BN349" s="3">
        <f t="shared" si="94"/>
        <v>55</v>
      </c>
    </row>
    <row r="350" spans="1:66" x14ac:dyDescent="0.2">
      <c r="A350" t="s">
        <v>127</v>
      </c>
      <c r="B350" t="s">
        <v>128</v>
      </c>
      <c r="C350" t="s">
        <v>129</v>
      </c>
      <c r="D350" t="s">
        <v>130</v>
      </c>
      <c r="E350" t="s">
        <v>131</v>
      </c>
      <c r="F350" t="s">
        <v>3150</v>
      </c>
      <c r="G350">
        <v>9000</v>
      </c>
      <c r="H350" t="s">
        <v>133</v>
      </c>
      <c r="I350" t="s">
        <v>371</v>
      </c>
      <c r="M350" t="s">
        <v>315</v>
      </c>
      <c r="N350" t="s">
        <v>1424</v>
      </c>
      <c r="O350" t="s">
        <v>136</v>
      </c>
      <c r="P350" t="s">
        <v>137</v>
      </c>
      <c r="Q350" t="s">
        <v>3151</v>
      </c>
      <c r="R350" t="s">
        <v>3152</v>
      </c>
      <c r="S350" t="s">
        <v>3153</v>
      </c>
      <c r="T350">
        <v>47.228149000000002</v>
      </c>
      <c r="U350">
        <v>39.728513999999997</v>
      </c>
      <c r="X350" t="s">
        <v>141</v>
      </c>
      <c r="Y350" t="s">
        <v>67</v>
      </c>
      <c r="Z350" t="s">
        <v>67</v>
      </c>
      <c r="AB350" t="s">
        <v>142</v>
      </c>
      <c r="AC350" t="s">
        <v>142</v>
      </c>
      <c r="AF350">
        <v>0</v>
      </c>
      <c r="AG350" t="s">
        <v>67</v>
      </c>
      <c r="AH350">
        <v>0</v>
      </c>
      <c r="AI350">
        <v>0</v>
      </c>
      <c r="AJ350">
        <v>0</v>
      </c>
      <c r="AK350">
        <v>0</v>
      </c>
      <c r="AL350">
        <v>0</v>
      </c>
      <c r="AN350">
        <v>0</v>
      </c>
      <c r="AO350">
        <v>0</v>
      </c>
      <c r="AR350" t="s">
        <v>143</v>
      </c>
      <c r="AS350" t="s">
        <v>144</v>
      </c>
      <c r="BE350" t="s">
        <v>145</v>
      </c>
      <c r="BG350" s="6">
        <v>45253</v>
      </c>
      <c r="BH350" s="5">
        <v>0.48608796296296292</v>
      </c>
      <c r="BI350" s="3" t="str">
        <f t="shared" si="90"/>
        <v>Четверг</v>
      </c>
      <c r="BJ350" s="3">
        <f t="shared" si="91"/>
        <v>11</v>
      </c>
      <c r="BK350" s="3">
        <f t="shared" si="92"/>
        <v>30</v>
      </c>
      <c r="BL350" s="3"/>
      <c r="BM350" s="3">
        <f t="shared" si="93"/>
        <v>4</v>
      </c>
      <c r="BN350" s="3">
        <f t="shared" si="94"/>
        <v>39</v>
      </c>
    </row>
    <row r="351" spans="1:66" x14ac:dyDescent="0.2">
      <c r="A351" t="s">
        <v>57</v>
      </c>
      <c r="B351" t="s">
        <v>76</v>
      </c>
      <c r="D351" t="s">
        <v>59</v>
      </c>
      <c r="E351" t="s">
        <v>3154</v>
      </c>
      <c r="F351" t="s">
        <v>3155</v>
      </c>
      <c r="G351">
        <v>3000</v>
      </c>
      <c r="H351" t="s">
        <v>198</v>
      </c>
      <c r="I351" t="s">
        <v>199</v>
      </c>
      <c r="M351" t="s">
        <v>1015</v>
      </c>
      <c r="N351" t="s">
        <v>3156</v>
      </c>
      <c r="O351" t="s">
        <v>62</v>
      </c>
      <c r="P351" t="s">
        <v>63</v>
      </c>
      <c r="Q351" t="s">
        <v>3157</v>
      </c>
      <c r="R351" t="s">
        <v>3158</v>
      </c>
      <c r="S351" t="s">
        <v>3159</v>
      </c>
      <c r="T351">
        <v>43.493782036876297</v>
      </c>
      <c r="U351">
        <v>39.9027236262882</v>
      </c>
      <c r="V351">
        <v>1</v>
      </c>
      <c r="W351">
        <v>2056</v>
      </c>
      <c r="X351" t="s">
        <v>3160</v>
      </c>
      <c r="Y351" t="s">
        <v>64</v>
      </c>
      <c r="Z351" t="s">
        <v>64</v>
      </c>
      <c r="AA351" t="s">
        <v>434</v>
      </c>
      <c r="AB351">
        <v>4</v>
      </c>
      <c r="AC351">
        <v>2</v>
      </c>
      <c r="AD351" t="s">
        <v>109</v>
      </c>
      <c r="AE351">
        <v>4.5999999999999996</v>
      </c>
      <c r="AF351">
        <v>10</v>
      </c>
      <c r="AG351" t="s">
        <v>67</v>
      </c>
      <c r="AH351">
        <v>0</v>
      </c>
      <c r="AI351">
        <v>0</v>
      </c>
      <c r="AJ351">
        <v>0</v>
      </c>
      <c r="AK351">
        <v>0</v>
      </c>
      <c r="AL351">
        <v>0</v>
      </c>
      <c r="AN351">
        <v>0</v>
      </c>
      <c r="AO351">
        <v>0</v>
      </c>
      <c r="AR351" t="s">
        <v>68</v>
      </c>
      <c r="AS351" t="s">
        <v>69</v>
      </c>
      <c r="AT351" t="s">
        <v>80</v>
      </c>
      <c r="AU351" t="s">
        <v>81</v>
      </c>
      <c r="AV351" t="s">
        <v>72</v>
      </c>
      <c r="AW351" t="s">
        <v>67</v>
      </c>
      <c r="AX351" t="s">
        <v>73</v>
      </c>
      <c r="AY351" t="s">
        <v>64</v>
      </c>
      <c r="AZ351" t="s">
        <v>67</v>
      </c>
      <c r="BB351" t="s">
        <v>150</v>
      </c>
      <c r="BC351" t="s">
        <v>972</v>
      </c>
      <c r="BD351" t="s">
        <v>150</v>
      </c>
      <c r="BG351" s="6">
        <v>45253</v>
      </c>
      <c r="BH351" s="5">
        <v>0.44931712962962966</v>
      </c>
      <c r="BI351" s="3" t="str">
        <f t="shared" si="90"/>
        <v>Четверг</v>
      </c>
      <c r="BJ351" s="3">
        <f t="shared" si="91"/>
        <v>10</v>
      </c>
      <c r="BK351" s="3">
        <f t="shared" si="92"/>
        <v>45</v>
      </c>
      <c r="BL351" s="3"/>
      <c r="BM351" s="3">
        <f t="shared" si="93"/>
        <v>4</v>
      </c>
      <c r="BN351" s="3">
        <f t="shared" si="94"/>
        <v>47</v>
      </c>
    </row>
    <row r="352" spans="1:66" x14ac:dyDescent="0.2">
      <c r="A352" t="s">
        <v>127</v>
      </c>
      <c r="B352" t="s">
        <v>76</v>
      </c>
      <c r="D352" t="s">
        <v>59</v>
      </c>
      <c r="E352" t="s">
        <v>3161</v>
      </c>
      <c r="F352" t="s">
        <v>3162</v>
      </c>
      <c r="G352">
        <v>16000</v>
      </c>
      <c r="H352" t="s">
        <v>491</v>
      </c>
      <c r="I352" t="s">
        <v>492</v>
      </c>
      <c r="K352" t="s">
        <v>3035</v>
      </c>
      <c r="L352" t="s">
        <v>485</v>
      </c>
      <c r="N352" t="s">
        <v>3163</v>
      </c>
      <c r="O352" t="s">
        <v>136</v>
      </c>
      <c r="P352" t="s">
        <v>137</v>
      </c>
      <c r="Q352" t="s">
        <v>3164</v>
      </c>
      <c r="R352" t="s">
        <v>3165</v>
      </c>
      <c r="S352" t="s">
        <v>3166</v>
      </c>
      <c r="T352">
        <v>53.208078999999998</v>
      </c>
      <c r="U352">
        <v>50.248055999999998</v>
      </c>
      <c r="V352">
        <v>2</v>
      </c>
      <c r="W352">
        <v>42</v>
      </c>
      <c r="X352" t="s">
        <v>3167</v>
      </c>
      <c r="Y352" t="s">
        <v>64</v>
      </c>
      <c r="Z352" t="s">
        <v>64</v>
      </c>
      <c r="AA352" t="s">
        <v>231</v>
      </c>
      <c r="AB352">
        <v>7</v>
      </c>
      <c r="AC352">
        <v>10</v>
      </c>
      <c r="AE352">
        <v>5</v>
      </c>
      <c r="AF352">
        <v>43</v>
      </c>
      <c r="AG352" t="s">
        <v>67</v>
      </c>
      <c r="AH352">
        <v>0</v>
      </c>
      <c r="AI352">
        <v>0</v>
      </c>
      <c r="AJ352">
        <v>0</v>
      </c>
      <c r="AK352">
        <v>0</v>
      </c>
      <c r="AL352">
        <v>0</v>
      </c>
      <c r="AN352">
        <v>0</v>
      </c>
      <c r="AO352">
        <v>0</v>
      </c>
      <c r="AR352" t="s">
        <v>143</v>
      </c>
      <c r="AS352" t="s">
        <v>144</v>
      </c>
      <c r="BE352" t="s">
        <v>145</v>
      </c>
      <c r="BF352" t="s">
        <v>340</v>
      </c>
      <c r="BG352" s="6">
        <v>45253</v>
      </c>
      <c r="BH352" s="5">
        <v>0.41712962962962963</v>
      </c>
      <c r="BI352" s="3" t="str">
        <f t="shared" si="90"/>
        <v>Четверг</v>
      </c>
      <c r="BJ352" s="3">
        <f t="shared" si="91"/>
        <v>10</v>
      </c>
      <c r="BK352" s="3">
        <f t="shared" si="92"/>
        <v>0</v>
      </c>
      <c r="BL352" s="3"/>
      <c r="BM352" s="3">
        <f t="shared" si="93"/>
        <v>4</v>
      </c>
      <c r="BN352" s="3">
        <f t="shared" si="94"/>
        <v>0</v>
      </c>
    </row>
    <row r="353" spans="1:66" x14ac:dyDescent="0.2">
      <c r="A353" t="s">
        <v>57</v>
      </c>
      <c r="B353" t="s">
        <v>76</v>
      </c>
      <c r="D353" t="s">
        <v>59</v>
      </c>
      <c r="E353" t="s">
        <v>3168</v>
      </c>
      <c r="F353" t="s">
        <v>3169</v>
      </c>
      <c r="G353">
        <v>3000</v>
      </c>
      <c r="H353" t="s">
        <v>471</v>
      </c>
      <c r="I353" t="s">
        <v>472</v>
      </c>
      <c r="M353" t="s">
        <v>604</v>
      </c>
      <c r="N353" t="s">
        <v>3170</v>
      </c>
      <c r="O353" t="s">
        <v>62</v>
      </c>
      <c r="P353" t="s">
        <v>63</v>
      </c>
      <c r="Q353" t="s">
        <v>3171</v>
      </c>
      <c r="R353" t="s">
        <v>3172</v>
      </c>
      <c r="S353" t="s">
        <v>3173</v>
      </c>
      <c r="T353">
        <v>57.613413404310386</v>
      </c>
      <c r="U353">
        <v>39.957110708679679</v>
      </c>
      <c r="V353">
        <v>1</v>
      </c>
      <c r="W353">
        <v>38</v>
      </c>
      <c r="X353" t="s">
        <v>3174</v>
      </c>
      <c r="Y353" t="s">
        <v>64</v>
      </c>
      <c r="Z353" t="s">
        <v>64</v>
      </c>
      <c r="AA353" t="s">
        <v>662</v>
      </c>
      <c r="AB353">
        <v>3</v>
      </c>
      <c r="AC353">
        <v>22</v>
      </c>
      <c r="AD353" t="s">
        <v>510</v>
      </c>
      <c r="AE353">
        <v>4.5999999999999996</v>
      </c>
      <c r="AF353">
        <v>9</v>
      </c>
      <c r="AG353" t="s">
        <v>67</v>
      </c>
      <c r="AH353">
        <v>0</v>
      </c>
      <c r="AI353">
        <v>0</v>
      </c>
      <c r="AJ353">
        <v>0</v>
      </c>
      <c r="AK353">
        <v>0</v>
      </c>
      <c r="AL353">
        <v>0</v>
      </c>
      <c r="AN353">
        <v>0</v>
      </c>
      <c r="AO353">
        <v>0</v>
      </c>
      <c r="AR353" t="s">
        <v>68</v>
      </c>
      <c r="AS353" t="s">
        <v>69</v>
      </c>
      <c r="AT353" t="s">
        <v>208</v>
      </c>
      <c r="AU353" t="s">
        <v>178</v>
      </c>
      <c r="AV353" t="s">
        <v>72</v>
      </c>
      <c r="AW353" t="s">
        <v>67</v>
      </c>
      <c r="AX353" t="s">
        <v>73</v>
      </c>
      <c r="AY353" t="s">
        <v>67</v>
      </c>
      <c r="AZ353" t="s">
        <v>67</v>
      </c>
      <c r="BB353" t="s">
        <v>272</v>
      </c>
      <c r="BC353" t="s">
        <v>238</v>
      </c>
      <c r="BD353" t="s">
        <v>116</v>
      </c>
      <c r="BG353" s="6">
        <v>45253</v>
      </c>
      <c r="BH353" s="5">
        <v>0.41569444444444442</v>
      </c>
      <c r="BI353" s="3" t="str">
        <f t="shared" si="90"/>
        <v>Четверг</v>
      </c>
      <c r="BJ353" s="3">
        <f t="shared" si="91"/>
        <v>9</v>
      </c>
      <c r="BK353" s="3">
        <f t="shared" si="92"/>
        <v>45</v>
      </c>
      <c r="BL353" s="3"/>
      <c r="BM353" s="3">
        <f t="shared" si="93"/>
        <v>4</v>
      </c>
      <c r="BN353" s="3">
        <f t="shared" si="94"/>
        <v>58</v>
      </c>
    </row>
    <row r="354" spans="1:66" x14ac:dyDescent="0.2">
      <c r="A354" t="s">
        <v>57</v>
      </c>
      <c r="B354" t="s">
        <v>76</v>
      </c>
      <c r="D354" t="s">
        <v>59</v>
      </c>
      <c r="E354" t="s">
        <v>3175</v>
      </c>
      <c r="F354" t="s">
        <v>3176</v>
      </c>
      <c r="G354">
        <v>1000</v>
      </c>
      <c r="H354" t="s">
        <v>92</v>
      </c>
      <c r="I354" t="s">
        <v>93</v>
      </c>
      <c r="N354" t="s">
        <v>3177</v>
      </c>
      <c r="O354" t="s">
        <v>62</v>
      </c>
      <c r="P354" t="s">
        <v>63</v>
      </c>
      <c r="Q354" t="s">
        <v>3178</v>
      </c>
      <c r="R354" t="s">
        <v>3179</v>
      </c>
      <c r="S354" t="s">
        <v>3180</v>
      </c>
      <c r="T354">
        <v>55.230995</v>
      </c>
      <c r="U354">
        <v>61.198653999999998</v>
      </c>
      <c r="W354">
        <v>144</v>
      </c>
      <c r="X354" t="s">
        <v>3181</v>
      </c>
      <c r="Y354" t="s">
        <v>64</v>
      </c>
      <c r="Z354" t="s">
        <v>64</v>
      </c>
      <c r="AA354" t="s">
        <v>466</v>
      </c>
      <c r="AB354">
        <v>1</v>
      </c>
      <c r="AC354">
        <v>14</v>
      </c>
      <c r="AD354" t="s">
        <v>389</v>
      </c>
      <c r="AE354">
        <v>5</v>
      </c>
      <c r="AF354">
        <v>2</v>
      </c>
      <c r="AG354" t="s">
        <v>67</v>
      </c>
      <c r="AH354">
        <v>0</v>
      </c>
      <c r="AI354">
        <v>0</v>
      </c>
      <c r="AJ354">
        <v>0</v>
      </c>
      <c r="AK354">
        <v>0</v>
      </c>
      <c r="AL354">
        <v>0</v>
      </c>
      <c r="AN354">
        <v>0</v>
      </c>
      <c r="AO354">
        <v>0</v>
      </c>
      <c r="AR354" t="s">
        <v>68</v>
      </c>
      <c r="AS354" t="s">
        <v>69</v>
      </c>
      <c r="AT354" t="s">
        <v>80</v>
      </c>
      <c r="AU354" t="s">
        <v>178</v>
      </c>
      <c r="AV354" t="s">
        <v>72</v>
      </c>
      <c r="AW354" t="s">
        <v>67</v>
      </c>
      <c r="AX354" t="s">
        <v>73</v>
      </c>
      <c r="AY354" t="s">
        <v>67</v>
      </c>
      <c r="AZ354" t="s">
        <v>67</v>
      </c>
      <c r="BA354" t="s">
        <v>121</v>
      </c>
      <c r="BB354" t="s">
        <v>552</v>
      </c>
      <c r="BC354" t="s">
        <v>179</v>
      </c>
      <c r="BD354" t="s">
        <v>74</v>
      </c>
      <c r="BG354" s="6">
        <v>45253</v>
      </c>
      <c r="BH354" s="5">
        <v>0.39855324074074078</v>
      </c>
      <c r="BI354" s="3" t="str">
        <f t="shared" si="90"/>
        <v>Четверг</v>
      </c>
      <c r="BJ354" s="3">
        <f t="shared" si="91"/>
        <v>9</v>
      </c>
      <c r="BK354" s="3">
        <f t="shared" si="92"/>
        <v>30</v>
      </c>
      <c r="BL354" s="3"/>
      <c r="BM354" s="3">
        <f t="shared" si="93"/>
        <v>4</v>
      </c>
      <c r="BN354" s="3">
        <f t="shared" si="94"/>
        <v>33</v>
      </c>
    </row>
    <row r="355" spans="1:66" x14ac:dyDescent="0.2">
      <c r="A355" t="s">
        <v>57</v>
      </c>
      <c r="B355" t="s">
        <v>76</v>
      </c>
      <c r="D355" t="s">
        <v>59</v>
      </c>
      <c r="E355" t="s">
        <v>3182</v>
      </c>
      <c r="F355" t="s">
        <v>3183</v>
      </c>
      <c r="G355">
        <v>1000</v>
      </c>
      <c r="H355" t="s">
        <v>816</v>
      </c>
      <c r="I355" t="s">
        <v>848</v>
      </c>
      <c r="N355" t="s">
        <v>3184</v>
      </c>
      <c r="O355" t="s">
        <v>62</v>
      </c>
      <c r="P355" t="s">
        <v>63</v>
      </c>
      <c r="Q355" t="s">
        <v>3185</v>
      </c>
      <c r="R355" t="s">
        <v>3186</v>
      </c>
      <c r="S355" t="s">
        <v>3187</v>
      </c>
      <c r="T355">
        <v>61.66827</v>
      </c>
      <c r="U355">
        <v>50.835836999999998</v>
      </c>
      <c r="V355">
        <v>1</v>
      </c>
      <c r="W355">
        <v>3347</v>
      </c>
      <c r="X355" t="s">
        <v>3188</v>
      </c>
      <c r="Y355" t="s">
        <v>64</v>
      </c>
      <c r="Z355" t="s">
        <v>64</v>
      </c>
      <c r="AA355" t="s">
        <v>434</v>
      </c>
      <c r="AB355">
        <v>3</v>
      </c>
      <c r="AC355">
        <v>9</v>
      </c>
      <c r="AD355" t="s">
        <v>269</v>
      </c>
      <c r="AE355">
        <v>5</v>
      </c>
      <c r="AF355">
        <v>1</v>
      </c>
      <c r="AG355" t="s">
        <v>67</v>
      </c>
      <c r="AH355">
        <v>0</v>
      </c>
      <c r="AI355">
        <v>0</v>
      </c>
      <c r="AJ355">
        <v>0</v>
      </c>
      <c r="AK355">
        <v>0</v>
      </c>
      <c r="AL355">
        <v>0</v>
      </c>
      <c r="AN355">
        <v>0</v>
      </c>
      <c r="AO355">
        <v>0</v>
      </c>
      <c r="AR355" t="s">
        <v>68</v>
      </c>
      <c r="AS355" t="s">
        <v>69</v>
      </c>
      <c r="AT355" t="s">
        <v>80</v>
      </c>
      <c r="AU355" t="s">
        <v>81</v>
      </c>
      <c r="AV355" t="s">
        <v>72</v>
      </c>
      <c r="AW355" t="s">
        <v>67</v>
      </c>
      <c r="AX355" t="s">
        <v>73</v>
      </c>
      <c r="AY355" t="s">
        <v>67</v>
      </c>
      <c r="AZ355" t="s">
        <v>67</v>
      </c>
      <c r="BA355" t="s">
        <v>121</v>
      </c>
      <c r="BB355" t="s">
        <v>728</v>
      </c>
      <c r="BC355" t="s">
        <v>179</v>
      </c>
      <c r="BD355" t="s">
        <v>651</v>
      </c>
      <c r="BG355" s="6">
        <v>45253</v>
      </c>
      <c r="BH355" s="5">
        <v>0.38545138888888886</v>
      </c>
      <c r="BI355" s="3" t="str">
        <f t="shared" si="90"/>
        <v>Четверг</v>
      </c>
      <c r="BJ355" s="3">
        <f t="shared" si="91"/>
        <v>9</v>
      </c>
      <c r="BK355" s="3">
        <f t="shared" si="92"/>
        <v>0</v>
      </c>
      <c r="BL355" s="3"/>
      <c r="BM355" s="3">
        <f t="shared" si="93"/>
        <v>4</v>
      </c>
      <c r="BN355" s="3">
        <f t="shared" si="94"/>
        <v>15</v>
      </c>
    </row>
    <row r="356" spans="1:66" x14ac:dyDescent="0.2">
      <c r="A356" t="s">
        <v>57</v>
      </c>
      <c r="B356" t="s">
        <v>451</v>
      </c>
      <c r="D356" t="s">
        <v>130</v>
      </c>
      <c r="E356" s="24" t="s">
        <v>1196</v>
      </c>
      <c r="F356" t="s">
        <v>3189</v>
      </c>
      <c r="G356">
        <v>0</v>
      </c>
      <c r="H356" t="s">
        <v>320</v>
      </c>
      <c r="I356" t="s">
        <v>452</v>
      </c>
      <c r="N356" t="s">
        <v>453</v>
      </c>
      <c r="O356" t="s">
        <v>62</v>
      </c>
      <c r="P356" t="s">
        <v>63</v>
      </c>
      <c r="Q356" t="s">
        <v>3190</v>
      </c>
      <c r="R356" t="s">
        <v>3191</v>
      </c>
      <c r="S356" t="s">
        <v>3192</v>
      </c>
      <c r="T356">
        <v>55.821553000000002</v>
      </c>
      <c r="U356">
        <v>37.237037000000001</v>
      </c>
      <c r="W356">
        <v>57</v>
      </c>
      <c r="X356" t="s">
        <v>1203</v>
      </c>
      <c r="Y356" t="s">
        <v>64</v>
      </c>
      <c r="Z356" t="s">
        <v>64</v>
      </c>
      <c r="AA356" t="s">
        <v>259</v>
      </c>
      <c r="AB356">
        <v>26</v>
      </c>
      <c r="AC356">
        <v>17</v>
      </c>
      <c r="AD356" t="s">
        <v>786</v>
      </c>
      <c r="AE356">
        <v>5</v>
      </c>
      <c r="AF356">
        <v>21</v>
      </c>
      <c r="AG356" t="s">
        <v>67</v>
      </c>
      <c r="AH356">
        <v>0</v>
      </c>
      <c r="AI356">
        <v>0</v>
      </c>
      <c r="AJ356">
        <v>0</v>
      </c>
      <c r="AK356">
        <v>0</v>
      </c>
      <c r="AL356">
        <v>0</v>
      </c>
      <c r="AN356">
        <v>0</v>
      </c>
      <c r="AO356">
        <v>0</v>
      </c>
      <c r="AR356" t="s">
        <v>68</v>
      </c>
      <c r="AS356" t="s">
        <v>69</v>
      </c>
      <c r="AT356" t="s">
        <v>91</v>
      </c>
      <c r="AU356" t="s">
        <v>81</v>
      </c>
      <c r="AV356" t="s">
        <v>72</v>
      </c>
      <c r="AW356" t="s">
        <v>67</v>
      </c>
      <c r="AX356" t="s">
        <v>73</v>
      </c>
      <c r="AY356" t="s">
        <v>67</v>
      </c>
      <c r="AZ356" t="s">
        <v>67</v>
      </c>
      <c r="BB356" t="s">
        <v>667</v>
      </c>
      <c r="BD356" t="s">
        <v>270</v>
      </c>
      <c r="BG356" s="6">
        <v>45253</v>
      </c>
      <c r="BH356" s="5">
        <v>0.31054398148148149</v>
      </c>
      <c r="BI356" s="3" t="str">
        <f t="shared" si="90"/>
        <v>Четверг</v>
      </c>
      <c r="BJ356" s="3">
        <f t="shared" si="91"/>
        <v>7</v>
      </c>
      <c r="BK356" s="3">
        <f t="shared" si="92"/>
        <v>15</v>
      </c>
      <c r="BL356" s="3"/>
      <c r="BM356" s="3">
        <f t="shared" si="93"/>
        <v>4</v>
      </c>
      <c r="BN356" s="3">
        <f t="shared" si="94"/>
        <v>27</v>
      </c>
    </row>
    <row r="357" spans="1:66" x14ac:dyDescent="0.2">
      <c r="A357" t="s">
        <v>57</v>
      </c>
      <c r="B357" t="s">
        <v>451</v>
      </c>
      <c r="D357" t="s">
        <v>130</v>
      </c>
      <c r="E357" s="24" t="s">
        <v>1196</v>
      </c>
      <c r="F357" t="s">
        <v>3193</v>
      </c>
      <c r="G357">
        <v>0</v>
      </c>
      <c r="H357" t="s">
        <v>320</v>
      </c>
      <c r="I357" t="s">
        <v>998</v>
      </c>
      <c r="N357" t="s">
        <v>3194</v>
      </c>
      <c r="O357" t="s">
        <v>62</v>
      </c>
      <c r="P357" t="s">
        <v>63</v>
      </c>
      <c r="Q357" t="s">
        <v>3195</v>
      </c>
      <c r="R357" t="s">
        <v>3196</v>
      </c>
      <c r="S357" t="s">
        <v>3197</v>
      </c>
      <c r="T357">
        <v>55.583061000000001</v>
      </c>
      <c r="U357">
        <v>38.222377999999999</v>
      </c>
      <c r="W357">
        <v>1303</v>
      </c>
      <c r="X357" t="s">
        <v>1203</v>
      </c>
      <c r="Y357" t="s">
        <v>64</v>
      </c>
      <c r="Z357" t="s">
        <v>64</v>
      </c>
      <c r="AA357" t="s">
        <v>259</v>
      </c>
      <c r="AB357">
        <v>26</v>
      </c>
      <c r="AC357">
        <v>17</v>
      </c>
      <c r="AD357" t="s">
        <v>786</v>
      </c>
      <c r="AE357">
        <v>5</v>
      </c>
      <c r="AF357">
        <v>21</v>
      </c>
      <c r="AG357" t="s">
        <v>67</v>
      </c>
      <c r="AH357">
        <v>0</v>
      </c>
      <c r="AI357">
        <v>0</v>
      </c>
      <c r="AJ357">
        <v>0</v>
      </c>
      <c r="AK357">
        <v>0</v>
      </c>
      <c r="AL357">
        <v>0</v>
      </c>
      <c r="AN357">
        <v>0</v>
      </c>
      <c r="AO357">
        <v>0</v>
      </c>
      <c r="AR357" t="s">
        <v>68</v>
      </c>
      <c r="AS357" t="s">
        <v>69</v>
      </c>
      <c r="AT357" t="s">
        <v>80</v>
      </c>
      <c r="AU357" t="s">
        <v>81</v>
      </c>
      <c r="AV357" t="s">
        <v>72</v>
      </c>
      <c r="AW357" t="s">
        <v>67</v>
      </c>
      <c r="AX357" t="s">
        <v>73</v>
      </c>
      <c r="AY357" t="s">
        <v>67</v>
      </c>
      <c r="AZ357" t="s">
        <v>67</v>
      </c>
      <c r="BB357" t="s">
        <v>774</v>
      </c>
      <c r="BD357" t="s">
        <v>774</v>
      </c>
      <c r="BG357" s="6">
        <v>45253</v>
      </c>
      <c r="BH357" s="5">
        <v>0.3090162037037037</v>
      </c>
      <c r="BI357" s="3" t="str">
        <f t="shared" si="90"/>
        <v>Четверг</v>
      </c>
      <c r="BJ357" s="3">
        <f t="shared" si="91"/>
        <v>7</v>
      </c>
      <c r="BK357" s="3">
        <f t="shared" si="92"/>
        <v>15</v>
      </c>
      <c r="BL357" s="3"/>
      <c r="BM357" s="3">
        <f t="shared" si="93"/>
        <v>4</v>
      </c>
      <c r="BN357" s="3">
        <f t="shared" si="94"/>
        <v>24</v>
      </c>
    </row>
    <row r="358" spans="1:66" x14ac:dyDescent="0.2">
      <c r="A358" t="s">
        <v>57</v>
      </c>
      <c r="B358" t="s">
        <v>451</v>
      </c>
      <c r="D358" t="s">
        <v>130</v>
      </c>
      <c r="E358" s="24" t="s">
        <v>1196</v>
      </c>
      <c r="F358" t="s">
        <v>3198</v>
      </c>
      <c r="G358">
        <v>0</v>
      </c>
      <c r="H358" t="s">
        <v>320</v>
      </c>
      <c r="I358" t="s">
        <v>1305</v>
      </c>
      <c r="N358" t="s">
        <v>3199</v>
      </c>
      <c r="O358" t="s">
        <v>62</v>
      </c>
      <c r="P358" t="s">
        <v>63</v>
      </c>
      <c r="Q358" t="s">
        <v>3200</v>
      </c>
      <c r="R358" t="s">
        <v>3201</v>
      </c>
      <c r="S358" t="s">
        <v>3202</v>
      </c>
      <c r="T358">
        <v>55.386159999999997</v>
      </c>
      <c r="U358">
        <v>36.734493000000001</v>
      </c>
      <c r="W358">
        <v>960</v>
      </c>
      <c r="X358" t="s">
        <v>1203</v>
      </c>
      <c r="Y358" t="s">
        <v>64</v>
      </c>
      <c r="Z358" t="s">
        <v>64</v>
      </c>
      <c r="AA358" t="s">
        <v>259</v>
      </c>
      <c r="AB358">
        <v>26</v>
      </c>
      <c r="AC358">
        <v>17</v>
      </c>
      <c r="AD358" t="s">
        <v>786</v>
      </c>
      <c r="AE358">
        <v>5</v>
      </c>
      <c r="AF358">
        <v>21</v>
      </c>
      <c r="AG358" t="s">
        <v>67</v>
      </c>
      <c r="AH358">
        <v>0</v>
      </c>
      <c r="AI358">
        <v>0</v>
      </c>
      <c r="AJ358">
        <v>0</v>
      </c>
      <c r="AK358">
        <v>0</v>
      </c>
      <c r="AL358">
        <v>0</v>
      </c>
      <c r="AN358">
        <v>0</v>
      </c>
      <c r="AO358">
        <v>0</v>
      </c>
      <c r="AR358" t="s">
        <v>68</v>
      </c>
      <c r="AS358" t="s">
        <v>69</v>
      </c>
      <c r="AT358" t="s">
        <v>125</v>
      </c>
      <c r="AU358" t="s">
        <v>81</v>
      </c>
      <c r="AV358" t="s">
        <v>72</v>
      </c>
      <c r="AW358" t="s">
        <v>67</v>
      </c>
      <c r="AX358" t="s">
        <v>73</v>
      </c>
      <c r="AY358" t="s">
        <v>67</v>
      </c>
      <c r="AZ358" t="s">
        <v>67</v>
      </c>
      <c r="BB358" t="s">
        <v>2194</v>
      </c>
      <c r="BD358" t="s">
        <v>663</v>
      </c>
      <c r="BG358" s="6">
        <v>45253</v>
      </c>
      <c r="BH358" s="5">
        <v>0.30854166666666666</v>
      </c>
      <c r="BI358" s="3" t="str">
        <f t="shared" si="90"/>
        <v>Четверг</v>
      </c>
      <c r="BJ358" s="3">
        <f t="shared" si="91"/>
        <v>7</v>
      </c>
      <c r="BK358" s="3">
        <f t="shared" si="92"/>
        <v>15</v>
      </c>
      <c r="BL358" s="3"/>
      <c r="BM358" s="3">
        <f t="shared" si="93"/>
        <v>4</v>
      </c>
      <c r="BN358" s="3">
        <f t="shared" si="94"/>
        <v>24</v>
      </c>
    </row>
    <row r="359" spans="1:66" x14ac:dyDescent="0.2">
      <c r="A359" t="s">
        <v>57</v>
      </c>
      <c r="B359" t="s">
        <v>451</v>
      </c>
      <c r="D359" t="s">
        <v>130</v>
      </c>
      <c r="E359" s="24" t="s">
        <v>1196</v>
      </c>
      <c r="F359" t="s">
        <v>3203</v>
      </c>
      <c r="G359">
        <v>0</v>
      </c>
      <c r="H359" t="s">
        <v>320</v>
      </c>
      <c r="I359" t="s">
        <v>1404</v>
      </c>
      <c r="N359" t="s">
        <v>3204</v>
      </c>
      <c r="O359" t="s">
        <v>62</v>
      </c>
      <c r="P359" t="s">
        <v>63</v>
      </c>
      <c r="Q359" t="s">
        <v>3205</v>
      </c>
      <c r="R359" t="s">
        <v>3206</v>
      </c>
      <c r="S359" t="s">
        <v>3207</v>
      </c>
      <c r="T359">
        <v>55.923386999999998</v>
      </c>
      <c r="U359">
        <v>37.978399000000003</v>
      </c>
      <c r="W359">
        <v>1081</v>
      </c>
      <c r="X359" t="s">
        <v>1203</v>
      </c>
      <c r="Y359" t="s">
        <v>64</v>
      </c>
      <c r="Z359" t="s">
        <v>64</v>
      </c>
      <c r="AA359" t="s">
        <v>259</v>
      </c>
      <c r="AB359">
        <v>26</v>
      </c>
      <c r="AC359">
        <v>17</v>
      </c>
      <c r="AD359" t="s">
        <v>786</v>
      </c>
      <c r="AE359">
        <v>5</v>
      </c>
      <c r="AF359">
        <v>21</v>
      </c>
      <c r="AG359" t="s">
        <v>67</v>
      </c>
      <c r="AH359">
        <v>0</v>
      </c>
      <c r="AI359">
        <v>0</v>
      </c>
      <c r="AJ359">
        <v>0</v>
      </c>
      <c r="AK359">
        <v>0</v>
      </c>
      <c r="AL359">
        <v>0</v>
      </c>
      <c r="AN359">
        <v>0</v>
      </c>
      <c r="AO359">
        <v>0</v>
      </c>
      <c r="AR359" t="s">
        <v>68</v>
      </c>
      <c r="AS359" t="s">
        <v>69</v>
      </c>
      <c r="AT359" t="s">
        <v>125</v>
      </c>
      <c r="AU359" t="s">
        <v>81</v>
      </c>
      <c r="AV359" t="s">
        <v>72</v>
      </c>
      <c r="AW359" t="s">
        <v>67</v>
      </c>
      <c r="AX359" t="s">
        <v>73</v>
      </c>
      <c r="AY359" t="s">
        <v>67</v>
      </c>
      <c r="AZ359" t="s">
        <v>67</v>
      </c>
      <c r="BB359" t="s">
        <v>2194</v>
      </c>
      <c r="BD359" t="s">
        <v>663</v>
      </c>
      <c r="BG359" s="6">
        <v>45253</v>
      </c>
      <c r="BH359" s="5">
        <v>0.30834490740740744</v>
      </c>
      <c r="BI359" s="3" t="str">
        <f t="shared" si="90"/>
        <v>Четверг</v>
      </c>
      <c r="BJ359" s="3">
        <f t="shared" si="91"/>
        <v>7</v>
      </c>
      <c r="BK359" s="3">
        <f t="shared" si="92"/>
        <v>15</v>
      </c>
      <c r="BL359" s="3"/>
      <c r="BM359" s="3">
        <f t="shared" si="93"/>
        <v>4</v>
      </c>
      <c r="BN359" s="3">
        <f t="shared" si="94"/>
        <v>24</v>
      </c>
    </row>
    <row r="360" spans="1:66" x14ac:dyDescent="0.2">
      <c r="A360" t="s">
        <v>57</v>
      </c>
      <c r="B360" t="s">
        <v>451</v>
      </c>
      <c r="D360" t="s">
        <v>130</v>
      </c>
      <c r="E360" s="24" t="s">
        <v>1196</v>
      </c>
      <c r="F360" t="s">
        <v>3208</v>
      </c>
      <c r="G360">
        <v>0</v>
      </c>
      <c r="H360" t="s">
        <v>320</v>
      </c>
      <c r="I360" t="s">
        <v>3209</v>
      </c>
      <c r="N360" t="s">
        <v>3210</v>
      </c>
      <c r="O360" t="s">
        <v>62</v>
      </c>
      <c r="P360" t="s">
        <v>63</v>
      </c>
      <c r="Q360" t="s">
        <v>3211</v>
      </c>
      <c r="R360" t="s">
        <v>3212</v>
      </c>
      <c r="S360" t="s">
        <v>3213</v>
      </c>
      <c r="T360">
        <v>55.729686000000001</v>
      </c>
      <c r="U360">
        <v>36.855325000000001</v>
      </c>
      <c r="W360">
        <v>594</v>
      </c>
      <c r="X360" t="s">
        <v>1203</v>
      </c>
      <c r="Y360" t="s">
        <v>64</v>
      </c>
      <c r="Z360" t="s">
        <v>64</v>
      </c>
      <c r="AA360" t="s">
        <v>259</v>
      </c>
      <c r="AB360">
        <v>26</v>
      </c>
      <c r="AC360">
        <v>17</v>
      </c>
      <c r="AD360" t="s">
        <v>786</v>
      </c>
      <c r="AE360">
        <v>5</v>
      </c>
      <c r="AF360">
        <v>21</v>
      </c>
      <c r="AG360" t="s">
        <v>67</v>
      </c>
      <c r="AH360">
        <v>0</v>
      </c>
      <c r="AI360">
        <v>0</v>
      </c>
      <c r="AJ360">
        <v>0</v>
      </c>
      <c r="AK360">
        <v>0</v>
      </c>
      <c r="AL360">
        <v>0</v>
      </c>
      <c r="AN360">
        <v>0</v>
      </c>
      <c r="AO360">
        <v>0</v>
      </c>
      <c r="AR360" t="s">
        <v>68</v>
      </c>
      <c r="AS360" t="s">
        <v>69</v>
      </c>
      <c r="AT360" t="s">
        <v>80</v>
      </c>
      <c r="AU360" t="s">
        <v>81</v>
      </c>
      <c r="AV360" t="s">
        <v>72</v>
      </c>
      <c r="AW360" t="s">
        <v>67</v>
      </c>
      <c r="AX360" t="s">
        <v>73</v>
      </c>
      <c r="AY360" t="s">
        <v>67</v>
      </c>
      <c r="AZ360" t="s">
        <v>67</v>
      </c>
      <c r="BB360" t="s">
        <v>2194</v>
      </c>
      <c r="BD360" t="s">
        <v>774</v>
      </c>
      <c r="BG360" s="6">
        <v>45253</v>
      </c>
      <c r="BH360" s="5">
        <v>0.30814814814814812</v>
      </c>
      <c r="BI360" s="3" t="str">
        <f t="shared" si="90"/>
        <v>Четверг</v>
      </c>
      <c r="BJ360" s="3">
        <f t="shared" si="91"/>
        <v>7</v>
      </c>
      <c r="BK360" s="3">
        <f t="shared" si="92"/>
        <v>15</v>
      </c>
      <c r="BL360" s="3"/>
      <c r="BM360" s="3">
        <f t="shared" si="93"/>
        <v>4</v>
      </c>
      <c r="BN360" s="3">
        <f t="shared" si="94"/>
        <v>23</v>
      </c>
    </row>
    <row r="361" spans="1:66" x14ac:dyDescent="0.2">
      <c r="A361" t="s">
        <v>57</v>
      </c>
      <c r="B361" t="s">
        <v>451</v>
      </c>
      <c r="D361" t="s">
        <v>130</v>
      </c>
      <c r="E361" s="24" t="s">
        <v>1196</v>
      </c>
      <c r="F361" t="s">
        <v>3214</v>
      </c>
      <c r="G361">
        <v>0</v>
      </c>
      <c r="H361" t="s">
        <v>320</v>
      </c>
      <c r="I361" t="s">
        <v>1368</v>
      </c>
      <c r="N361" t="s">
        <v>3215</v>
      </c>
      <c r="O361" t="s">
        <v>62</v>
      </c>
      <c r="P361" t="s">
        <v>63</v>
      </c>
      <c r="Q361" t="s">
        <v>3216</v>
      </c>
      <c r="R361" t="s">
        <v>3217</v>
      </c>
      <c r="S361" t="s">
        <v>3218</v>
      </c>
      <c r="T361">
        <v>55.422061919999997</v>
      </c>
      <c r="U361">
        <v>38.229728700000003</v>
      </c>
      <c r="W361">
        <v>826</v>
      </c>
      <c r="X361" t="s">
        <v>1203</v>
      </c>
      <c r="Y361" t="s">
        <v>64</v>
      </c>
      <c r="Z361" t="s">
        <v>64</v>
      </c>
      <c r="AA361" t="s">
        <v>259</v>
      </c>
      <c r="AB361">
        <v>26</v>
      </c>
      <c r="AC361">
        <v>17</v>
      </c>
      <c r="AD361" t="s">
        <v>786</v>
      </c>
      <c r="AE361">
        <v>5</v>
      </c>
      <c r="AF361">
        <v>21</v>
      </c>
      <c r="AG361" t="s">
        <v>67</v>
      </c>
      <c r="AH361">
        <v>0</v>
      </c>
      <c r="AI361">
        <v>0</v>
      </c>
      <c r="AJ361">
        <v>0</v>
      </c>
      <c r="AK361">
        <v>0</v>
      </c>
      <c r="AL361">
        <v>0</v>
      </c>
      <c r="AN361">
        <v>0</v>
      </c>
      <c r="AO361">
        <v>0</v>
      </c>
      <c r="AR361" t="s">
        <v>68</v>
      </c>
      <c r="AS361" t="s">
        <v>69</v>
      </c>
      <c r="AT361" t="s">
        <v>80</v>
      </c>
      <c r="AU361" t="s">
        <v>81</v>
      </c>
      <c r="AV361" t="s">
        <v>72</v>
      </c>
      <c r="AW361" t="s">
        <v>67</v>
      </c>
      <c r="AX361" t="s">
        <v>73</v>
      </c>
      <c r="AY361" t="s">
        <v>67</v>
      </c>
      <c r="AZ361" t="s">
        <v>64</v>
      </c>
      <c r="BB361" t="s">
        <v>271</v>
      </c>
      <c r="BD361" t="s">
        <v>196</v>
      </c>
      <c r="BG361" s="6">
        <v>45253</v>
      </c>
      <c r="BH361" s="5">
        <v>0.30798611111111113</v>
      </c>
      <c r="BI361" s="3" t="str">
        <f t="shared" si="90"/>
        <v>Четверг</v>
      </c>
      <c r="BJ361" s="3">
        <f t="shared" si="91"/>
        <v>7</v>
      </c>
      <c r="BK361" s="3">
        <f t="shared" si="92"/>
        <v>15</v>
      </c>
      <c r="BL361" s="3"/>
      <c r="BM361" s="3">
        <f t="shared" si="93"/>
        <v>4</v>
      </c>
      <c r="BN361" s="3">
        <f t="shared" si="94"/>
        <v>23</v>
      </c>
    </row>
    <row r="362" spans="1:66" x14ac:dyDescent="0.2">
      <c r="A362" t="s">
        <v>57</v>
      </c>
      <c r="B362" t="s">
        <v>451</v>
      </c>
      <c r="D362" t="s">
        <v>130</v>
      </c>
      <c r="E362" s="24" t="s">
        <v>1196</v>
      </c>
      <c r="F362" t="s">
        <v>3219</v>
      </c>
      <c r="G362">
        <v>0</v>
      </c>
      <c r="H362" t="s">
        <v>320</v>
      </c>
      <c r="I362" t="s">
        <v>1229</v>
      </c>
      <c r="N362" t="s">
        <v>3220</v>
      </c>
      <c r="O362" t="s">
        <v>62</v>
      </c>
      <c r="P362" t="s">
        <v>63</v>
      </c>
      <c r="Q362" t="s">
        <v>3221</v>
      </c>
      <c r="R362" t="s">
        <v>3222</v>
      </c>
      <c r="S362" t="s">
        <v>3223</v>
      </c>
      <c r="T362">
        <v>55.856242999999999</v>
      </c>
      <c r="U362">
        <v>38.443589000000003</v>
      </c>
      <c r="V362">
        <v>2</v>
      </c>
      <c r="W362">
        <v>1167</v>
      </c>
      <c r="X362" t="s">
        <v>1203</v>
      </c>
      <c r="Y362" t="s">
        <v>64</v>
      </c>
      <c r="Z362" t="s">
        <v>64</v>
      </c>
      <c r="AA362" t="s">
        <v>259</v>
      </c>
      <c r="AB362">
        <v>26</v>
      </c>
      <c r="AC362">
        <v>17</v>
      </c>
      <c r="AD362" t="s">
        <v>786</v>
      </c>
      <c r="AE362">
        <v>5</v>
      </c>
      <c r="AF362">
        <v>21</v>
      </c>
      <c r="AG362" t="s">
        <v>67</v>
      </c>
      <c r="AH362">
        <v>0</v>
      </c>
      <c r="AI362">
        <v>0</v>
      </c>
      <c r="AJ362">
        <v>0</v>
      </c>
      <c r="AK362">
        <v>0</v>
      </c>
      <c r="AL362">
        <v>0</v>
      </c>
      <c r="AN362">
        <v>0</v>
      </c>
      <c r="AO362">
        <v>0</v>
      </c>
      <c r="AR362" t="s">
        <v>68</v>
      </c>
      <c r="AS362" t="s">
        <v>69</v>
      </c>
      <c r="AT362" t="s">
        <v>91</v>
      </c>
      <c r="AU362" t="s">
        <v>81</v>
      </c>
      <c r="AV362" t="s">
        <v>72</v>
      </c>
      <c r="AW362" t="s">
        <v>67</v>
      </c>
      <c r="AX362" t="s">
        <v>73</v>
      </c>
      <c r="AY362" t="s">
        <v>67</v>
      </c>
      <c r="AZ362" t="s">
        <v>67</v>
      </c>
      <c r="BB362" t="s">
        <v>667</v>
      </c>
      <c r="BD362" t="s">
        <v>270</v>
      </c>
      <c r="BG362" s="6">
        <v>45253</v>
      </c>
      <c r="BH362" s="5">
        <v>0.30775462962962963</v>
      </c>
      <c r="BI362" s="3" t="str">
        <f t="shared" si="90"/>
        <v>Четверг</v>
      </c>
      <c r="BJ362" s="3">
        <f t="shared" si="91"/>
        <v>7</v>
      </c>
      <c r="BK362" s="3">
        <f t="shared" si="92"/>
        <v>15</v>
      </c>
      <c r="BL362" s="3"/>
      <c r="BM362" s="3">
        <f t="shared" si="93"/>
        <v>4</v>
      </c>
      <c r="BN362" s="3">
        <f t="shared" si="94"/>
        <v>23</v>
      </c>
    </row>
    <row r="363" spans="1:66" x14ac:dyDescent="0.2">
      <c r="A363" t="s">
        <v>57</v>
      </c>
      <c r="B363" t="s">
        <v>451</v>
      </c>
      <c r="D363" t="s">
        <v>130</v>
      </c>
      <c r="E363" s="24" t="s">
        <v>1196</v>
      </c>
      <c r="F363" t="s">
        <v>3224</v>
      </c>
      <c r="G363">
        <v>0</v>
      </c>
      <c r="H363" t="s">
        <v>320</v>
      </c>
      <c r="I363" t="s">
        <v>2789</v>
      </c>
      <c r="N363" t="s">
        <v>2790</v>
      </c>
      <c r="O363" t="s">
        <v>62</v>
      </c>
      <c r="P363" t="s">
        <v>63</v>
      </c>
      <c r="Q363" t="s">
        <v>3225</v>
      </c>
      <c r="R363" t="s">
        <v>3226</v>
      </c>
      <c r="S363" t="s">
        <v>3227</v>
      </c>
      <c r="T363">
        <v>55.922212000000002</v>
      </c>
      <c r="U363">
        <v>37.854629000000003</v>
      </c>
      <c r="W363">
        <v>553</v>
      </c>
      <c r="X363" t="s">
        <v>1203</v>
      </c>
      <c r="Y363" t="s">
        <v>64</v>
      </c>
      <c r="Z363" t="s">
        <v>64</v>
      </c>
      <c r="AA363" t="s">
        <v>259</v>
      </c>
      <c r="AB363">
        <v>26</v>
      </c>
      <c r="AC363">
        <v>17</v>
      </c>
      <c r="AD363" t="s">
        <v>786</v>
      </c>
      <c r="AE363">
        <v>5</v>
      </c>
      <c r="AF363">
        <v>21</v>
      </c>
      <c r="AG363" t="s">
        <v>67</v>
      </c>
      <c r="AH363">
        <v>0</v>
      </c>
      <c r="AI363">
        <v>0</v>
      </c>
      <c r="AJ363">
        <v>0</v>
      </c>
      <c r="AK363">
        <v>0</v>
      </c>
      <c r="AL363">
        <v>0</v>
      </c>
      <c r="AN363">
        <v>0</v>
      </c>
      <c r="AO363">
        <v>0</v>
      </c>
      <c r="AR363" t="s">
        <v>68</v>
      </c>
      <c r="AS363" t="s">
        <v>69</v>
      </c>
      <c r="AT363" t="s">
        <v>80</v>
      </c>
      <c r="AU363" t="s">
        <v>81</v>
      </c>
      <c r="AV363" t="s">
        <v>72</v>
      </c>
      <c r="AW363" t="s">
        <v>67</v>
      </c>
      <c r="AX363" t="s">
        <v>73</v>
      </c>
      <c r="AY363" t="s">
        <v>67</v>
      </c>
      <c r="AZ363" t="s">
        <v>67</v>
      </c>
      <c r="BB363" t="s">
        <v>2194</v>
      </c>
      <c r="BD363" t="s">
        <v>774</v>
      </c>
      <c r="BG363" s="6">
        <v>45253</v>
      </c>
      <c r="BH363" s="5">
        <v>0.30773148148148149</v>
      </c>
      <c r="BI363" s="3" t="str">
        <f t="shared" si="90"/>
        <v>Четверг</v>
      </c>
      <c r="BJ363" s="3">
        <f t="shared" si="91"/>
        <v>7</v>
      </c>
      <c r="BK363" s="3">
        <f t="shared" si="92"/>
        <v>15</v>
      </c>
      <c r="BL363" s="3"/>
      <c r="BM363" s="3">
        <f t="shared" si="93"/>
        <v>4</v>
      </c>
      <c r="BN363" s="3">
        <f t="shared" si="94"/>
        <v>23</v>
      </c>
    </row>
    <row r="364" spans="1:66" x14ac:dyDescent="0.2">
      <c r="A364" t="s">
        <v>57</v>
      </c>
      <c r="B364" t="s">
        <v>451</v>
      </c>
      <c r="D364" t="s">
        <v>130</v>
      </c>
      <c r="E364" t="s">
        <v>3228</v>
      </c>
      <c r="F364" t="s">
        <v>3229</v>
      </c>
      <c r="G364">
        <v>0</v>
      </c>
      <c r="H364" t="s">
        <v>320</v>
      </c>
      <c r="I364" t="s">
        <v>692</v>
      </c>
      <c r="N364" t="s">
        <v>3230</v>
      </c>
      <c r="O364" t="s">
        <v>62</v>
      </c>
      <c r="P364" t="s">
        <v>63</v>
      </c>
      <c r="Q364" t="s">
        <v>3231</v>
      </c>
      <c r="R364" t="s">
        <v>3232</v>
      </c>
      <c r="S364" t="s">
        <v>3233</v>
      </c>
      <c r="T364">
        <v>55.389369960000003</v>
      </c>
      <c r="U364">
        <v>37.77907562</v>
      </c>
      <c r="V364">
        <v>1</v>
      </c>
      <c r="W364">
        <v>957</v>
      </c>
      <c r="X364" t="s">
        <v>1203</v>
      </c>
      <c r="Y364" t="s">
        <v>64</v>
      </c>
      <c r="Z364" t="s">
        <v>64</v>
      </c>
      <c r="AA364" t="s">
        <v>259</v>
      </c>
      <c r="AB364">
        <v>26</v>
      </c>
      <c r="AC364">
        <v>17</v>
      </c>
      <c r="AD364" t="s">
        <v>786</v>
      </c>
      <c r="AE364">
        <v>5</v>
      </c>
      <c r="AF364">
        <v>21</v>
      </c>
      <c r="AG364" t="s">
        <v>67</v>
      </c>
      <c r="AH364">
        <v>0</v>
      </c>
      <c r="AI364">
        <v>0</v>
      </c>
      <c r="AJ364">
        <v>0</v>
      </c>
      <c r="AK364">
        <v>0</v>
      </c>
      <c r="AL364">
        <v>0</v>
      </c>
      <c r="AN364">
        <v>0</v>
      </c>
      <c r="AO364">
        <v>0</v>
      </c>
      <c r="AR364" t="s">
        <v>68</v>
      </c>
      <c r="AS364" t="s">
        <v>69</v>
      </c>
      <c r="AT364" t="s">
        <v>80</v>
      </c>
      <c r="AU364" t="s">
        <v>81</v>
      </c>
      <c r="AV364" t="s">
        <v>72</v>
      </c>
      <c r="AW364" t="s">
        <v>67</v>
      </c>
      <c r="AX364" t="s">
        <v>73</v>
      </c>
      <c r="AY364" t="s">
        <v>67</v>
      </c>
      <c r="AZ364" t="s">
        <v>67</v>
      </c>
      <c r="BB364" t="s">
        <v>774</v>
      </c>
      <c r="BD364" t="s">
        <v>774</v>
      </c>
      <c r="BG364" s="6">
        <v>45253</v>
      </c>
      <c r="BH364" s="5">
        <v>0.30760416666666668</v>
      </c>
      <c r="BI364" s="3" t="str">
        <f t="shared" ref="BI364:BI387" si="95">IF(BM364=7,"Воскресенье",IF(BM364=6,"Суббота",IF(BM364=5,"Пятница",IF(BM364=4,"Четверг",IF(BM364=3,"Среда",IF(BM364=2,"Вторник","Понедельник"))))))</f>
        <v>Четверг</v>
      </c>
      <c r="BJ364" s="3">
        <f t="shared" ref="BJ364:BJ387" si="96">HOUR(BH364)</f>
        <v>7</v>
      </c>
      <c r="BK364" s="3">
        <f t="shared" ref="BK364:BK387" si="97">IF(BN364&gt;45,45,IF(BN364&gt;30,30,IF(BN364&gt;15,15,0)))</f>
        <v>15</v>
      </c>
      <c r="BL364" s="3"/>
      <c r="BM364" s="3">
        <f t="shared" ref="BM364:BM387" si="98">WEEKDAY(BG364,2)</f>
        <v>4</v>
      </c>
      <c r="BN364" s="3">
        <f t="shared" ref="BN364:BN387" si="99">MINUTE(BH364)</f>
        <v>22</v>
      </c>
    </row>
    <row r="365" spans="1:66" x14ac:dyDescent="0.2">
      <c r="A365" t="s">
        <v>57</v>
      </c>
      <c r="B365" t="s">
        <v>451</v>
      </c>
      <c r="D365" t="s">
        <v>130</v>
      </c>
      <c r="E365" t="s">
        <v>3234</v>
      </c>
      <c r="F365" t="s">
        <v>3235</v>
      </c>
      <c r="G365">
        <v>0</v>
      </c>
      <c r="H365" t="s">
        <v>320</v>
      </c>
      <c r="I365" t="s">
        <v>1000</v>
      </c>
      <c r="N365" t="s">
        <v>3236</v>
      </c>
      <c r="O365" t="s">
        <v>62</v>
      </c>
      <c r="P365" t="s">
        <v>63</v>
      </c>
      <c r="Q365" t="s">
        <v>3237</v>
      </c>
      <c r="R365" t="s">
        <v>3238</v>
      </c>
      <c r="S365" t="s">
        <v>3239</v>
      </c>
      <c r="T365">
        <v>55.429842999999998</v>
      </c>
      <c r="U365">
        <v>37.544243999999999</v>
      </c>
      <c r="W365">
        <v>1127</v>
      </c>
      <c r="X365" t="s">
        <v>1203</v>
      </c>
      <c r="Y365" t="s">
        <v>64</v>
      </c>
      <c r="Z365" t="s">
        <v>64</v>
      </c>
      <c r="AA365" t="s">
        <v>259</v>
      </c>
      <c r="AB365">
        <v>26</v>
      </c>
      <c r="AC365">
        <v>17</v>
      </c>
      <c r="AD365" t="s">
        <v>786</v>
      </c>
      <c r="AE365">
        <v>5</v>
      </c>
      <c r="AF365">
        <v>21</v>
      </c>
      <c r="AG365" t="s">
        <v>67</v>
      </c>
      <c r="AH365">
        <v>0</v>
      </c>
      <c r="AI365">
        <v>0</v>
      </c>
      <c r="AJ365">
        <v>0</v>
      </c>
      <c r="AK365">
        <v>0</v>
      </c>
      <c r="AL365">
        <v>0</v>
      </c>
      <c r="AN365">
        <v>0</v>
      </c>
      <c r="AO365">
        <v>0</v>
      </c>
      <c r="AR365" t="s">
        <v>68</v>
      </c>
      <c r="AS365" t="s">
        <v>69</v>
      </c>
      <c r="AT365" t="s">
        <v>80</v>
      </c>
      <c r="AU365" t="s">
        <v>81</v>
      </c>
      <c r="AV365" t="s">
        <v>72</v>
      </c>
      <c r="AW365" t="s">
        <v>67</v>
      </c>
      <c r="AX365" t="s">
        <v>73</v>
      </c>
      <c r="AY365" t="s">
        <v>67</v>
      </c>
      <c r="AZ365" t="s">
        <v>67</v>
      </c>
      <c r="BB365" t="s">
        <v>2194</v>
      </c>
      <c r="BD365" t="s">
        <v>774</v>
      </c>
      <c r="BG365" s="6">
        <v>45253</v>
      </c>
      <c r="BH365" s="5">
        <v>0.30494212962962963</v>
      </c>
      <c r="BI365" s="3" t="str">
        <f t="shared" si="95"/>
        <v>Четверг</v>
      </c>
      <c r="BJ365" s="3">
        <f t="shared" si="96"/>
        <v>7</v>
      </c>
      <c r="BK365" s="3">
        <f t="shared" si="97"/>
        <v>15</v>
      </c>
      <c r="BL365" s="3"/>
      <c r="BM365" s="3">
        <f t="shared" si="98"/>
        <v>4</v>
      </c>
      <c r="BN365" s="3">
        <f t="shared" si="99"/>
        <v>19</v>
      </c>
    </row>
    <row r="366" spans="1:66" x14ac:dyDescent="0.2">
      <c r="A366" t="s">
        <v>57</v>
      </c>
      <c r="B366" t="s">
        <v>76</v>
      </c>
      <c r="D366" t="s">
        <v>59</v>
      </c>
      <c r="E366" s="24" t="s">
        <v>2678</v>
      </c>
      <c r="F366" t="s">
        <v>3240</v>
      </c>
      <c r="G366">
        <v>0</v>
      </c>
      <c r="H366" t="s">
        <v>320</v>
      </c>
      <c r="I366" t="s">
        <v>1368</v>
      </c>
      <c r="N366" t="s">
        <v>3241</v>
      </c>
      <c r="O366" t="s">
        <v>62</v>
      </c>
      <c r="P366" t="s">
        <v>63</v>
      </c>
      <c r="Q366" t="s">
        <v>3242</v>
      </c>
      <c r="R366" t="s">
        <v>3243</v>
      </c>
      <c r="S366" t="s">
        <v>3244</v>
      </c>
      <c r="T366">
        <v>55.416206000000003</v>
      </c>
      <c r="U366">
        <v>38.247394999999997</v>
      </c>
      <c r="V366">
        <v>2</v>
      </c>
      <c r="W366">
        <v>2267</v>
      </c>
      <c r="X366" t="s">
        <v>3245</v>
      </c>
      <c r="Y366" t="s">
        <v>64</v>
      </c>
      <c r="Z366" t="s">
        <v>64</v>
      </c>
      <c r="AA366" t="s">
        <v>120</v>
      </c>
      <c r="AB366">
        <v>25</v>
      </c>
      <c r="AC366">
        <v>39</v>
      </c>
      <c r="AD366" t="s">
        <v>109</v>
      </c>
      <c r="AE366">
        <v>5</v>
      </c>
      <c r="AF366">
        <v>35</v>
      </c>
      <c r="AG366" t="s">
        <v>67</v>
      </c>
      <c r="AH366">
        <v>0</v>
      </c>
      <c r="AI366">
        <v>0</v>
      </c>
      <c r="AJ366">
        <v>0</v>
      </c>
      <c r="AK366">
        <v>0</v>
      </c>
      <c r="AL366">
        <v>0</v>
      </c>
      <c r="AN366">
        <v>0</v>
      </c>
      <c r="AO366">
        <v>0</v>
      </c>
      <c r="AR366" t="s">
        <v>68</v>
      </c>
      <c r="AS366" t="s">
        <v>69</v>
      </c>
      <c r="AT366" t="s">
        <v>80</v>
      </c>
      <c r="AU366" t="s">
        <v>81</v>
      </c>
      <c r="AV366" t="s">
        <v>72</v>
      </c>
      <c r="AW366" t="s">
        <v>67</v>
      </c>
      <c r="AX366" t="s">
        <v>73</v>
      </c>
      <c r="AY366" t="s">
        <v>67</v>
      </c>
      <c r="AZ366" t="s">
        <v>67</v>
      </c>
      <c r="BG366" s="6">
        <v>45253</v>
      </c>
      <c r="BH366" s="5">
        <v>0.26978009259259256</v>
      </c>
      <c r="BI366" s="3" t="str">
        <f t="shared" si="95"/>
        <v>Четверг</v>
      </c>
      <c r="BJ366" s="3">
        <f t="shared" si="96"/>
        <v>6</v>
      </c>
      <c r="BK366" s="3">
        <f t="shared" si="97"/>
        <v>15</v>
      </c>
      <c r="BL366" s="3"/>
      <c r="BM366" s="3">
        <f t="shared" si="98"/>
        <v>4</v>
      </c>
      <c r="BN366" s="3">
        <f t="shared" si="99"/>
        <v>28</v>
      </c>
    </row>
    <row r="367" spans="1:66" x14ac:dyDescent="0.2">
      <c r="A367" t="s">
        <v>57</v>
      </c>
      <c r="B367" t="s">
        <v>76</v>
      </c>
      <c r="D367" t="s">
        <v>59</v>
      </c>
      <c r="E367" s="24" t="s">
        <v>1109</v>
      </c>
      <c r="F367" t="s">
        <v>3246</v>
      </c>
      <c r="G367">
        <v>30000</v>
      </c>
      <c r="H367" t="s">
        <v>320</v>
      </c>
      <c r="I367" t="s">
        <v>3247</v>
      </c>
      <c r="N367" t="s">
        <v>3248</v>
      </c>
      <c r="O367" t="s">
        <v>62</v>
      </c>
      <c r="P367" t="s">
        <v>63</v>
      </c>
      <c r="Q367" t="s">
        <v>3249</v>
      </c>
      <c r="R367" t="s">
        <v>3250</v>
      </c>
      <c r="S367" t="s">
        <v>3251</v>
      </c>
      <c r="T367">
        <v>54.886887000000002</v>
      </c>
      <c r="U367">
        <v>38.078400000000002</v>
      </c>
      <c r="W367">
        <v>1713</v>
      </c>
      <c r="X367" t="s">
        <v>3252</v>
      </c>
      <c r="Y367" t="s">
        <v>64</v>
      </c>
      <c r="Z367" t="s">
        <v>64</v>
      </c>
      <c r="AA367" t="s">
        <v>120</v>
      </c>
      <c r="AB367">
        <v>25</v>
      </c>
      <c r="AC367">
        <v>39</v>
      </c>
      <c r="AD367" t="s">
        <v>109</v>
      </c>
      <c r="AE367">
        <v>5</v>
      </c>
      <c r="AF367">
        <v>35</v>
      </c>
      <c r="AG367" t="s">
        <v>67</v>
      </c>
      <c r="AH367">
        <v>0</v>
      </c>
      <c r="AI367">
        <v>0</v>
      </c>
      <c r="AJ367">
        <v>0</v>
      </c>
      <c r="AK367">
        <v>0</v>
      </c>
      <c r="AL367">
        <v>0</v>
      </c>
      <c r="AN367">
        <v>0</v>
      </c>
      <c r="AO367">
        <v>0</v>
      </c>
      <c r="AR367" t="s">
        <v>68</v>
      </c>
      <c r="AS367" t="s">
        <v>69</v>
      </c>
      <c r="AT367" t="s">
        <v>80</v>
      </c>
      <c r="AU367" t="s">
        <v>81</v>
      </c>
      <c r="AV367" t="s">
        <v>72</v>
      </c>
      <c r="AW367" t="s">
        <v>67</v>
      </c>
      <c r="AX367" t="s">
        <v>73</v>
      </c>
      <c r="AY367" t="s">
        <v>67</v>
      </c>
      <c r="AZ367" t="s">
        <v>67</v>
      </c>
      <c r="BG367" s="6">
        <v>45253</v>
      </c>
      <c r="BH367" s="5">
        <v>0.26283564814814814</v>
      </c>
      <c r="BI367" s="3" t="str">
        <f t="shared" si="95"/>
        <v>Четверг</v>
      </c>
      <c r="BJ367" s="3">
        <f t="shared" si="96"/>
        <v>6</v>
      </c>
      <c r="BK367" s="3">
        <f t="shared" si="97"/>
        <v>15</v>
      </c>
      <c r="BL367" s="3"/>
      <c r="BM367" s="3">
        <f t="shared" si="98"/>
        <v>4</v>
      </c>
      <c r="BN367" s="3">
        <f t="shared" si="99"/>
        <v>18</v>
      </c>
    </row>
    <row r="368" spans="1:66" x14ac:dyDescent="0.2">
      <c r="A368" t="s">
        <v>127</v>
      </c>
      <c r="B368" t="s">
        <v>76</v>
      </c>
      <c r="D368" t="s">
        <v>130</v>
      </c>
      <c r="E368" t="s">
        <v>3255</v>
      </c>
      <c r="F368" t="s">
        <v>3256</v>
      </c>
      <c r="G368">
        <v>6500</v>
      </c>
      <c r="H368" t="s">
        <v>313</v>
      </c>
      <c r="I368" t="s">
        <v>314</v>
      </c>
      <c r="M368" t="s">
        <v>2969</v>
      </c>
      <c r="N368" t="s">
        <v>3257</v>
      </c>
      <c r="O368" t="s">
        <v>136</v>
      </c>
      <c r="P368" t="s">
        <v>137</v>
      </c>
      <c r="Q368" t="s">
        <v>3258</v>
      </c>
      <c r="R368" t="s">
        <v>3259</v>
      </c>
      <c r="S368" t="s">
        <v>3260</v>
      </c>
      <c r="T368">
        <v>46.463439940000001</v>
      </c>
      <c r="U368">
        <v>47.961788179999999</v>
      </c>
      <c r="W368">
        <v>1695</v>
      </c>
      <c r="X368" t="s">
        <v>3261</v>
      </c>
      <c r="Y368" t="s">
        <v>64</v>
      </c>
      <c r="Z368" t="s">
        <v>64</v>
      </c>
      <c r="AA368" t="s">
        <v>687</v>
      </c>
      <c r="AB368">
        <v>2</v>
      </c>
      <c r="AC368">
        <v>18</v>
      </c>
      <c r="AE368">
        <v>0</v>
      </c>
      <c r="AF368">
        <v>0</v>
      </c>
      <c r="AG368" t="s">
        <v>67</v>
      </c>
      <c r="AH368">
        <v>0</v>
      </c>
      <c r="AI368">
        <v>0</v>
      </c>
      <c r="AJ368">
        <v>0</v>
      </c>
      <c r="AK368">
        <v>0</v>
      </c>
      <c r="AL368">
        <v>0</v>
      </c>
      <c r="AN368">
        <v>0</v>
      </c>
      <c r="AO368">
        <v>0</v>
      </c>
      <c r="AR368" t="s">
        <v>143</v>
      </c>
      <c r="AS368" t="s">
        <v>144</v>
      </c>
      <c r="BE368" t="s">
        <v>227</v>
      </c>
      <c r="BG368" s="6">
        <v>45252</v>
      </c>
      <c r="BH368" s="5">
        <v>0.83695601851851853</v>
      </c>
      <c r="BI368" s="3" t="str">
        <f t="shared" si="95"/>
        <v>Среда</v>
      </c>
      <c r="BJ368" s="3">
        <f t="shared" si="96"/>
        <v>20</v>
      </c>
      <c r="BK368" s="3">
        <f t="shared" si="97"/>
        <v>0</v>
      </c>
      <c r="BL368" s="3"/>
      <c r="BM368" s="3">
        <f t="shared" si="98"/>
        <v>3</v>
      </c>
      <c r="BN368" s="3">
        <f t="shared" si="99"/>
        <v>5</v>
      </c>
    </row>
    <row r="369" spans="1:66" x14ac:dyDescent="0.2">
      <c r="A369" t="s">
        <v>127</v>
      </c>
      <c r="B369" t="s">
        <v>76</v>
      </c>
      <c r="D369" t="s">
        <v>59</v>
      </c>
      <c r="E369" t="s">
        <v>929</v>
      </c>
      <c r="F369" t="s">
        <v>3262</v>
      </c>
      <c r="G369">
        <v>5000</v>
      </c>
      <c r="H369" t="s">
        <v>560</v>
      </c>
      <c r="I369" t="s">
        <v>3263</v>
      </c>
      <c r="N369" t="s">
        <v>3264</v>
      </c>
      <c r="O369" t="s">
        <v>136</v>
      </c>
      <c r="P369" t="s">
        <v>137</v>
      </c>
      <c r="Q369" t="s">
        <v>3265</v>
      </c>
      <c r="R369" t="s">
        <v>3266</v>
      </c>
      <c r="S369" t="s">
        <v>3267</v>
      </c>
      <c r="T369">
        <v>50.924393000000002</v>
      </c>
      <c r="U369">
        <v>117.935547</v>
      </c>
      <c r="V369">
        <v>1</v>
      </c>
      <c r="W369">
        <v>162</v>
      </c>
      <c r="X369" t="s">
        <v>3268</v>
      </c>
      <c r="Y369" t="s">
        <v>64</v>
      </c>
      <c r="Z369" t="s">
        <v>64</v>
      </c>
      <c r="AA369" t="s">
        <v>79</v>
      </c>
      <c r="AB369">
        <v>4</v>
      </c>
      <c r="AC369">
        <v>1</v>
      </c>
      <c r="AD369" t="s">
        <v>510</v>
      </c>
      <c r="AE369">
        <v>0</v>
      </c>
      <c r="AF369">
        <v>0</v>
      </c>
      <c r="AG369" t="s">
        <v>67</v>
      </c>
      <c r="AH369">
        <v>0</v>
      </c>
      <c r="AI369">
        <v>0</v>
      </c>
      <c r="AJ369">
        <v>0</v>
      </c>
      <c r="AK369">
        <v>0</v>
      </c>
      <c r="AL369">
        <v>0</v>
      </c>
      <c r="AN369">
        <v>0</v>
      </c>
      <c r="AO369">
        <v>0</v>
      </c>
      <c r="AR369" t="s">
        <v>143</v>
      </c>
      <c r="AS369" t="s">
        <v>144</v>
      </c>
      <c r="BE369" t="s">
        <v>145</v>
      </c>
      <c r="BG369" s="6">
        <v>45252</v>
      </c>
      <c r="BH369" s="5">
        <v>0.81576388888888884</v>
      </c>
      <c r="BI369" s="3" t="str">
        <f t="shared" si="95"/>
        <v>Среда</v>
      </c>
      <c r="BJ369" s="3">
        <f t="shared" si="96"/>
        <v>19</v>
      </c>
      <c r="BK369" s="3">
        <f t="shared" si="97"/>
        <v>30</v>
      </c>
      <c r="BL369" s="3"/>
      <c r="BM369" s="3">
        <f t="shared" si="98"/>
        <v>3</v>
      </c>
      <c r="BN369" s="3">
        <f t="shared" si="99"/>
        <v>34</v>
      </c>
    </row>
    <row r="370" spans="1:66" x14ac:dyDescent="0.2">
      <c r="A370" t="s">
        <v>127</v>
      </c>
      <c r="B370" t="s">
        <v>76</v>
      </c>
      <c r="D370" t="s">
        <v>59</v>
      </c>
      <c r="E370" t="s">
        <v>131</v>
      </c>
      <c r="F370" t="s">
        <v>3269</v>
      </c>
      <c r="G370">
        <v>15000</v>
      </c>
      <c r="H370" t="s">
        <v>596</v>
      </c>
      <c r="I370" t="s">
        <v>3270</v>
      </c>
      <c r="N370" t="s">
        <v>3271</v>
      </c>
      <c r="O370" t="s">
        <v>136</v>
      </c>
      <c r="P370" t="s">
        <v>137</v>
      </c>
      <c r="Q370" t="s">
        <v>3272</v>
      </c>
      <c r="R370" t="s">
        <v>3273</v>
      </c>
      <c r="S370" t="s">
        <v>3274</v>
      </c>
      <c r="T370">
        <v>43.190784450000002</v>
      </c>
      <c r="U370">
        <v>44.541606899999998</v>
      </c>
      <c r="W370">
        <v>117</v>
      </c>
      <c r="X370" t="s">
        <v>3275</v>
      </c>
      <c r="Y370" t="s">
        <v>64</v>
      </c>
      <c r="Z370" t="s">
        <v>64</v>
      </c>
      <c r="AA370" t="s">
        <v>763</v>
      </c>
      <c r="AB370">
        <v>1</v>
      </c>
      <c r="AC370">
        <v>1</v>
      </c>
      <c r="AE370">
        <v>0</v>
      </c>
      <c r="AF370">
        <v>0</v>
      </c>
      <c r="AG370" t="s">
        <v>67</v>
      </c>
      <c r="AH370">
        <v>0</v>
      </c>
      <c r="AI370">
        <v>0</v>
      </c>
      <c r="AJ370">
        <v>0</v>
      </c>
      <c r="AK370">
        <v>0</v>
      </c>
      <c r="AL370">
        <v>0</v>
      </c>
      <c r="AN370">
        <v>0</v>
      </c>
      <c r="AO370">
        <v>0</v>
      </c>
      <c r="AR370" t="s">
        <v>143</v>
      </c>
      <c r="AS370" t="s">
        <v>144</v>
      </c>
      <c r="BE370" t="s">
        <v>145</v>
      </c>
      <c r="BF370" t="s">
        <v>340</v>
      </c>
      <c r="BG370" s="6">
        <v>45252</v>
      </c>
      <c r="BH370" s="5">
        <v>0.76557870370370373</v>
      </c>
      <c r="BI370" s="3" t="str">
        <f t="shared" si="95"/>
        <v>Среда</v>
      </c>
      <c r="BJ370" s="3">
        <f t="shared" si="96"/>
        <v>18</v>
      </c>
      <c r="BK370" s="3">
        <f t="shared" si="97"/>
        <v>15</v>
      </c>
      <c r="BL370" s="3"/>
      <c r="BM370" s="3">
        <f t="shared" si="98"/>
        <v>3</v>
      </c>
      <c r="BN370" s="3">
        <f t="shared" si="99"/>
        <v>22</v>
      </c>
    </row>
    <row r="371" spans="1:66" x14ac:dyDescent="0.2">
      <c r="A371" t="s">
        <v>127</v>
      </c>
      <c r="B371" t="s">
        <v>128</v>
      </c>
      <c r="C371" t="s">
        <v>129</v>
      </c>
      <c r="D371" t="s">
        <v>130</v>
      </c>
      <c r="E371" t="s">
        <v>131</v>
      </c>
      <c r="F371" t="s">
        <v>3276</v>
      </c>
      <c r="G371">
        <v>9500</v>
      </c>
      <c r="H371" t="s">
        <v>133</v>
      </c>
      <c r="I371" t="s">
        <v>214</v>
      </c>
      <c r="N371" t="s">
        <v>215</v>
      </c>
      <c r="O371" t="s">
        <v>136</v>
      </c>
      <c r="P371" t="s">
        <v>137</v>
      </c>
      <c r="Q371" t="s">
        <v>3277</v>
      </c>
      <c r="R371" t="s">
        <v>3278</v>
      </c>
      <c r="S371" t="s">
        <v>3279</v>
      </c>
      <c r="T371">
        <v>47.138333000000003</v>
      </c>
      <c r="U371">
        <v>39.744469000000002</v>
      </c>
      <c r="W371">
        <v>1</v>
      </c>
      <c r="X371" t="s">
        <v>141</v>
      </c>
      <c r="Y371" t="s">
        <v>67</v>
      </c>
      <c r="Z371" t="s">
        <v>67</v>
      </c>
      <c r="AB371" t="s">
        <v>142</v>
      </c>
      <c r="AC371" t="s">
        <v>142</v>
      </c>
      <c r="AF371">
        <v>0</v>
      </c>
      <c r="AG371" t="s">
        <v>67</v>
      </c>
      <c r="AH371">
        <v>0</v>
      </c>
      <c r="AI371">
        <v>0</v>
      </c>
      <c r="AJ371">
        <v>0</v>
      </c>
      <c r="AK371">
        <v>0</v>
      </c>
      <c r="AL371">
        <v>0</v>
      </c>
      <c r="AN371">
        <v>0</v>
      </c>
      <c r="AO371">
        <v>0</v>
      </c>
      <c r="AR371" t="s">
        <v>143</v>
      </c>
      <c r="AS371" t="s">
        <v>144</v>
      </c>
      <c r="BE371" t="s">
        <v>145</v>
      </c>
      <c r="BG371" s="6">
        <v>45252</v>
      </c>
      <c r="BH371" s="5">
        <v>0.75432870370370375</v>
      </c>
      <c r="BI371" s="3" t="str">
        <f t="shared" si="95"/>
        <v>Среда</v>
      </c>
      <c r="BJ371" s="3">
        <f t="shared" si="96"/>
        <v>18</v>
      </c>
      <c r="BK371" s="3">
        <f t="shared" si="97"/>
        <v>0</v>
      </c>
      <c r="BL371" s="3"/>
      <c r="BM371" s="3">
        <f t="shared" si="98"/>
        <v>3</v>
      </c>
      <c r="BN371" s="3">
        <f t="shared" si="99"/>
        <v>6</v>
      </c>
    </row>
    <row r="372" spans="1:66" x14ac:dyDescent="0.2">
      <c r="A372" t="s">
        <v>127</v>
      </c>
      <c r="B372" t="s">
        <v>151</v>
      </c>
      <c r="C372" t="s">
        <v>152</v>
      </c>
      <c r="D372" t="s">
        <v>130</v>
      </c>
      <c r="E372" t="s">
        <v>3280</v>
      </c>
      <c r="F372" t="s">
        <v>3281</v>
      </c>
      <c r="G372">
        <v>4510</v>
      </c>
      <c r="H372" t="s">
        <v>406</v>
      </c>
      <c r="I372" t="s">
        <v>1335</v>
      </c>
      <c r="N372" t="s">
        <v>3282</v>
      </c>
      <c r="O372" t="s">
        <v>136</v>
      </c>
      <c r="P372" t="s">
        <v>137</v>
      </c>
      <c r="Q372" t="s">
        <v>3283</v>
      </c>
      <c r="R372" t="s">
        <v>3284</v>
      </c>
      <c r="S372" t="s">
        <v>3285</v>
      </c>
      <c r="T372">
        <v>54.599027999999997</v>
      </c>
      <c r="U372">
        <v>52.442675999999999</v>
      </c>
      <c r="W372">
        <v>395</v>
      </c>
      <c r="X372" t="s">
        <v>161</v>
      </c>
      <c r="Y372" t="s">
        <v>64</v>
      </c>
      <c r="Z372" t="s">
        <v>64</v>
      </c>
      <c r="AA372" t="s">
        <v>162</v>
      </c>
      <c r="AB372">
        <v>272</v>
      </c>
      <c r="AC372">
        <v>887</v>
      </c>
      <c r="AE372">
        <v>4.7</v>
      </c>
      <c r="AF372">
        <v>30</v>
      </c>
      <c r="AG372" t="s">
        <v>67</v>
      </c>
      <c r="AH372">
        <v>0</v>
      </c>
      <c r="AI372">
        <v>0</v>
      </c>
      <c r="AJ372">
        <v>0</v>
      </c>
      <c r="AK372">
        <v>0</v>
      </c>
      <c r="AL372">
        <v>0</v>
      </c>
      <c r="AN372">
        <v>0</v>
      </c>
      <c r="AO372">
        <v>0</v>
      </c>
      <c r="AR372" t="s">
        <v>143</v>
      </c>
      <c r="AS372" t="s">
        <v>144</v>
      </c>
      <c r="BE372" t="s">
        <v>227</v>
      </c>
      <c r="BG372" s="6">
        <v>45252</v>
      </c>
      <c r="BH372" s="5">
        <v>0.74444444444444446</v>
      </c>
      <c r="BI372" s="3" t="str">
        <f t="shared" si="95"/>
        <v>Среда</v>
      </c>
      <c r="BJ372" s="3">
        <f t="shared" si="96"/>
        <v>17</v>
      </c>
      <c r="BK372" s="3">
        <f t="shared" si="97"/>
        <v>45</v>
      </c>
      <c r="BL372" s="3"/>
      <c r="BM372" s="3">
        <f t="shared" si="98"/>
        <v>3</v>
      </c>
      <c r="BN372" s="3">
        <f t="shared" si="99"/>
        <v>52</v>
      </c>
    </row>
    <row r="373" spans="1:66" x14ac:dyDescent="0.2">
      <c r="A373" t="s">
        <v>127</v>
      </c>
      <c r="B373" t="s">
        <v>151</v>
      </c>
      <c r="C373" t="s">
        <v>152</v>
      </c>
      <c r="D373" t="s">
        <v>130</v>
      </c>
      <c r="E373" t="s">
        <v>3286</v>
      </c>
      <c r="F373" t="s">
        <v>3287</v>
      </c>
      <c r="G373">
        <v>4554</v>
      </c>
      <c r="H373" t="s">
        <v>406</v>
      </c>
      <c r="I373" t="s">
        <v>2571</v>
      </c>
      <c r="N373" t="s">
        <v>3288</v>
      </c>
      <c r="O373" t="s">
        <v>136</v>
      </c>
      <c r="P373" t="s">
        <v>137</v>
      </c>
      <c r="Q373" t="s">
        <v>3289</v>
      </c>
      <c r="R373" t="s">
        <v>3290</v>
      </c>
      <c r="S373" t="s">
        <v>3291</v>
      </c>
      <c r="T373">
        <v>54.541876999999999</v>
      </c>
      <c r="U373">
        <v>52.798634</v>
      </c>
      <c r="V373">
        <v>1</v>
      </c>
      <c r="W373">
        <v>362</v>
      </c>
      <c r="X373" t="s">
        <v>161</v>
      </c>
      <c r="Y373" t="s">
        <v>64</v>
      </c>
      <c r="Z373" t="s">
        <v>64</v>
      </c>
      <c r="AA373" t="s">
        <v>162</v>
      </c>
      <c r="AB373">
        <v>272</v>
      </c>
      <c r="AC373">
        <v>887</v>
      </c>
      <c r="AE373">
        <v>4.7</v>
      </c>
      <c r="AF373">
        <v>30</v>
      </c>
      <c r="AG373" t="s">
        <v>67</v>
      </c>
      <c r="AH373">
        <v>0</v>
      </c>
      <c r="AI373">
        <v>0</v>
      </c>
      <c r="AJ373">
        <v>0</v>
      </c>
      <c r="AK373">
        <v>0</v>
      </c>
      <c r="AL373">
        <v>0</v>
      </c>
      <c r="AN373">
        <v>0</v>
      </c>
      <c r="AO373">
        <v>0</v>
      </c>
      <c r="AR373" t="s">
        <v>143</v>
      </c>
      <c r="AS373" t="s">
        <v>144</v>
      </c>
      <c r="BE373" t="s">
        <v>227</v>
      </c>
      <c r="BG373" s="6">
        <v>45252</v>
      </c>
      <c r="BH373" s="5">
        <v>0.74170138888888892</v>
      </c>
      <c r="BI373" s="3" t="str">
        <f t="shared" si="95"/>
        <v>Среда</v>
      </c>
      <c r="BJ373" s="3">
        <f t="shared" si="96"/>
        <v>17</v>
      </c>
      <c r="BK373" s="3">
        <f t="shared" si="97"/>
        <v>45</v>
      </c>
      <c r="BL373" s="3"/>
      <c r="BM373" s="3">
        <f t="shared" si="98"/>
        <v>3</v>
      </c>
      <c r="BN373" s="3">
        <f t="shared" si="99"/>
        <v>48</v>
      </c>
    </row>
    <row r="374" spans="1:66" x14ac:dyDescent="0.2">
      <c r="A374" t="s">
        <v>127</v>
      </c>
      <c r="B374" t="s">
        <v>128</v>
      </c>
      <c r="C374" t="s">
        <v>129</v>
      </c>
      <c r="D374" t="s">
        <v>130</v>
      </c>
      <c r="E374" t="s">
        <v>131</v>
      </c>
      <c r="F374" t="s">
        <v>3292</v>
      </c>
      <c r="G374">
        <v>9000</v>
      </c>
      <c r="H374" t="s">
        <v>133</v>
      </c>
      <c r="I374" t="s">
        <v>134</v>
      </c>
      <c r="N374" t="s">
        <v>135</v>
      </c>
      <c r="O374" t="s">
        <v>136</v>
      </c>
      <c r="P374" t="s">
        <v>137</v>
      </c>
      <c r="Q374" t="s">
        <v>3293</v>
      </c>
      <c r="R374" t="s">
        <v>3294</v>
      </c>
      <c r="S374" t="s">
        <v>3295</v>
      </c>
      <c r="T374">
        <v>48.061025000000001</v>
      </c>
      <c r="U374">
        <v>39.934928999999997</v>
      </c>
      <c r="W374">
        <v>1</v>
      </c>
      <c r="X374" t="s">
        <v>141</v>
      </c>
      <c r="Y374" t="s">
        <v>67</v>
      </c>
      <c r="Z374" t="s">
        <v>67</v>
      </c>
      <c r="AB374" t="s">
        <v>142</v>
      </c>
      <c r="AC374" t="s">
        <v>142</v>
      </c>
      <c r="AF374">
        <v>0</v>
      </c>
      <c r="AG374" t="s">
        <v>67</v>
      </c>
      <c r="AH374">
        <v>0</v>
      </c>
      <c r="AI374">
        <v>0</v>
      </c>
      <c r="AJ374">
        <v>0</v>
      </c>
      <c r="AK374">
        <v>0</v>
      </c>
      <c r="AL374">
        <v>0</v>
      </c>
      <c r="AN374">
        <v>0</v>
      </c>
      <c r="AO374">
        <v>0</v>
      </c>
      <c r="AR374" t="s">
        <v>143</v>
      </c>
      <c r="AS374" t="s">
        <v>144</v>
      </c>
      <c r="BE374" t="s">
        <v>145</v>
      </c>
      <c r="BG374" s="6">
        <v>45252</v>
      </c>
      <c r="BH374" s="5">
        <v>0.73359953703703706</v>
      </c>
      <c r="BI374" s="3" t="str">
        <f t="shared" si="95"/>
        <v>Среда</v>
      </c>
      <c r="BJ374" s="3">
        <f t="shared" si="96"/>
        <v>17</v>
      </c>
      <c r="BK374" s="3">
        <f t="shared" si="97"/>
        <v>30</v>
      </c>
      <c r="BL374" s="3"/>
      <c r="BM374" s="3">
        <f t="shared" si="98"/>
        <v>3</v>
      </c>
      <c r="BN374" s="3">
        <f t="shared" si="99"/>
        <v>36</v>
      </c>
    </row>
    <row r="375" spans="1:66" x14ac:dyDescent="0.2">
      <c r="A375" t="s">
        <v>127</v>
      </c>
      <c r="B375" t="s">
        <v>151</v>
      </c>
      <c r="C375" t="s">
        <v>152</v>
      </c>
      <c r="D375" t="s">
        <v>130</v>
      </c>
      <c r="E375" t="s">
        <v>3296</v>
      </c>
      <c r="F375" t="s">
        <v>3297</v>
      </c>
      <c r="G375">
        <v>4590</v>
      </c>
      <c r="H375" t="s">
        <v>406</v>
      </c>
      <c r="I375" t="s">
        <v>2209</v>
      </c>
      <c r="N375" t="s">
        <v>3298</v>
      </c>
      <c r="O375" t="s">
        <v>136</v>
      </c>
      <c r="P375" t="s">
        <v>137</v>
      </c>
      <c r="Q375" t="s">
        <v>3299</v>
      </c>
      <c r="R375" t="s">
        <v>3300</v>
      </c>
      <c r="S375" t="s">
        <v>3301</v>
      </c>
      <c r="T375">
        <v>55.637576000000003</v>
      </c>
      <c r="U375">
        <v>51.819712000000003</v>
      </c>
      <c r="V375">
        <v>1</v>
      </c>
      <c r="W375">
        <v>153</v>
      </c>
      <c r="X375" t="s">
        <v>161</v>
      </c>
      <c r="Y375" t="s">
        <v>64</v>
      </c>
      <c r="Z375" t="s">
        <v>64</v>
      </c>
      <c r="AA375" t="s">
        <v>162</v>
      </c>
      <c r="AB375">
        <v>272</v>
      </c>
      <c r="AC375">
        <v>887</v>
      </c>
      <c r="AE375">
        <v>4.7</v>
      </c>
      <c r="AF375">
        <v>30</v>
      </c>
      <c r="AG375" t="s">
        <v>67</v>
      </c>
      <c r="AH375">
        <v>0</v>
      </c>
      <c r="AI375">
        <v>0</v>
      </c>
      <c r="AJ375">
        <v>0</v>
      </c>
      <c r="AK375">
        <v>0</v>
      </c>
      <c r="AL375">
        <v>0</v>
      </c>
      <c r="AN375">
        <v>0</v>
      </c>
      <c r="AO375">
        <v>0</v>
      </c>
      <c r="AR375" t="s">
        <v>143</v>
      </c>
      <c r="AS375" t="s">
        <v>144</v>
      </c>
      <c r="BE375" t="s">
        <v>227</v>
      </c>
      <c r="BG375" s="6">
        <v>45252</v>
      </c>
      <c r="BH375" s="5">
        <v>0.729375</v>
      </c>
      <c r="BI375" s="3" t="str">
        <f t="shared" si="95"/>
        <v>Среда</v>
      </c>
      <c r="BJ375" s="3">
        <f t="shared" si="96"/>
        <v>17</v>
      </c>
      <c r="BK375" s="3">
        <f t="shared" si="97"/>
        <v>15</v>
      </c>
      <c r="BL375" s="3"/>
      <c r="BM375" s="3">
        <f t="shared" si="98"/>
        <v>3</v>
      </c>
      <c r="BN375" s="3">
        <f t="shared" si="99"/>
        <v>30</v>
      </c>
    </row>
    <row r="376" spans="1:66" x14ac:dyDescent="0.2">
      <c r="A376" t="s">
        <v>127</v>
      </c>
      <c r="B376" t="s">
        <v>128</v>
      </c>
      <c r="C376" t="s">
        <v>129</v>
      </c>
      <c r="D376" t="s">
        <v>130</v>
      </c>
      <c r="E376" t="s">
        <v>131</v>
      </c>
      <c r="F376" t="s">
        <v>3302</v>
      </c>
      <c r="G376">
        <v>9000</v>
      </c>
      <c r="H376" t="s">
        <v>155</v>
      </c>
      <c r="I376" t="s">
        <v>712</v>
      </c>
      <c r="M376" t="s">
        <v>200</v>
      </c>
      <c r="N376" t="s">
        <v>2305</v>
      </c>
      <c r="O376" t="s">
        <v>136</v>
      </c>
      <c r="P376" t="s">
        <v>137</v>
      </c>
      <c r="Q376" t="s">
        <v>3303</v>
      </c>
      <c r="R376" t="s">
        <v>3304</v>
      </c>
      <c r="S376" t="s">
        <v>3305</v>
      </c>
      <c r="T376">
        <v>48.720858999999997</v>
      </c>
      <c r="U376">
        <v>44.530926000000001</v>
      </c>
      <c r="W376">
        <v>1</v>
      </c>
      <c r="X376" t="s">
        <v>141</v>
      </c>
      <c r="Y376" t="s">
        <v>67</v>
      </c>
      <c r="Z376" t="s">
        <v>67</v>
      </c>
      <c r="AB376" t="s">
        <v>142</v>
      </c>
      <c r="AC376" t="s">
        <v>142</v>
      </c>
      <c r="AF376">
        <v>0</v>
      </c>
      <c r="AG376" t="s">
        <v>67</v>
      </c>
      <c r="AH376">
        <v>0</v>
      </c>
      <c r="AI376">
        <v>0</v>
      </c>
      <c r="AJ376">
        <v>0</v>
      </c>
      <c r="AK376">
        <v>0</v>
      </c>
      <c r="AL376">
        <v>0</v>
      </c>
      <c r="AN376">
        <v>0</v>
      </c>
      <c r="AO376">
        <v>0</v>
      </c>
      <c r="AR376" t="s">
        <v>143</v>
      </c>
      <c r="AS376" t="s">
        <v>144</v>
      </c>
      <c r="BE376" t="s">
        <v>145</v>
      </c>
      <c r="BG376" s="6">
        <v>45252</v>
      </c>
      <c r="BH376" s="5">
        <v>0.7130439814814814</v>
      </c>
      <c r="BI376" s="3" t="str">
        <f t="shared" si="95"/>
        <v>Среда</v>
      </c>
      <c r="BJ376" s="3">
        <f t="shared" si="96"/>
        <v>17</v>
      </c>
      <c r="BK376" s="3">
        <f t="shared" si="97"/>
        <v>0</v>
      </c>
      <c r="BL376" s="3"/>
      <c r="BM376" s="3">
        <f t="shared" si="98"/>
        <v>3</v>
      </c>
      <c r="BN376" s="3">
        <f t="shared" si="99"/>
        <v>6</v>
      </c>
    </row>
    <row r="377" spans="1:66" x14ac:dyDescent="0.2">
      <c r="A377" t="s">
        <v>127</v>
      </c>
      <c r="B377" t="s">
        <v>151</v>
      </c>
      <c r="C377" t="s">
        <v>152</v>
      </c>
      <c r="D377" t="s">
        <v>130</v>
      </c>
      <c r="E377" t="s">
        <v>153</v>
      </c>
      <c r="F377" t="s">
        <v>3306</v>
      </c>
      <c r="G377">
        <v>4591</v>
      </c>
      <c r="H377" t="s">
        <v>228</v>
      </c>
      <c r="I377" t="s">
        <v>3307</v>
      </c>
      <c r="N377" t="s">
        <v>3308</v>
      </c>
      <c r="O377" t="s">
        <v>136</v>
      </c>
      <c r="P377" t="s">
        <v>137</v>
      </c>
      <c r="Q377" t="s">
        <v>3309</v>
      </c>
      <c r="R377" t="s">
        <v>3310</v>
      </c>
      <c r="S377" t="s">
        <v>3311</v>
      </c>
      <c r="T377">
        <v>52.959142999999997</v>
      </c>
      <c r="U377">
        <v>55.927672000000001</v>
      </c>
      <c r="W377">
        <v>436</v>
      </c>
      <c r="X377" t="s">
        <v>161</v>
      </c>
      <c r="Y377" t="s">
        <v>64</v>
      </c>
      <c r="Z377" t="s">
        <v>64</v>
      </c>
      <c r="AA377" t="s">
        <v>162</v>
      </c>
      <c r="AB377">
        <v>272</v>
      </c>
      <c r="AC377">
        <v>887</v>
      </c>
      <c r="AE377">
        <v>4.7</v>
      </c>
      <c r="AF377">
        <v>30</v>
      </c>
      <c r="AG377" t="s">
        <v>67</v>
      </c>
      <c r="AH377">
        <v>0</v>
      </c>
      <c r="AI377">
        <v>0</v>
      </c>
      <c r="AJ377">
        <v>0</v>
      </c>
      <c r="AK377">
        <v>0</v>
      </c>
      <c r="AL377">
        <v>0</v>
      </c>
      <c r="AN377">
        <v>0</v>
      </c>
      <c r="AO377">
        <v>0</v>
      </c>
      <c r="AR377" t="s">
        <v>143</v>
      </c>
      <c r="AS377" t="s">
        <v>144</v>
      </c>
      <c r="BE377" t="s">
        <v>227</v>
      </c>
      <c r="BG377" s="6">
        <v>45252</v>
      </c>
      <c r="BH377" s="5">
        <v>0.70825231481481488</v>
      </c>
      <c r="BI377" s="3" t="str">
        <f t="shared" si="95"/>
        <v>Среда</v>
      </c>
      <c r="BJ377" s="3">
        <f t="shared" si="96"/>
        <v>16</v>
      </c>
      <c r="BK377" s="3">
        <f t="shared" si="97"/>
        <v>45</v>
      </c>
      <c r="BL377" s="3"/>
      <c r="BM377" s="3">
        <f t="shared" si="98"/>
        <v>3</v>
      </c>
      <c r="BN377" s="3">
        <f t="shared" si="99"/>
        <v>59</v>
      </c>
    </row>
    <row r="378" spans="1:66" x14ac:dyDescent="0.2">
      <c r="A378" t="s">
        <v>127</v>
      </c>
      <c r="B378" t="s">
        <v>151</v>
      </c>
      <c r="C378" t="s">
        <v>152</v>
      </c>
      <c r="D378" t="s">
        <v>130</v>
      </c>
      <c r="E378" t="s">
        <v>153</v>
      </c>
      <c r="F378" t="s">
        <v>3312</v>
      </c>
      <c r="G378">
        <v>4591</v>
      </c>
      <c r="H378" t="s">
        <v>228</v>
      </c>
      <c r="I378" t="s">
        <v>3313</v>
      </c>
      <c r="N378" t="s">
        <v>3314</v>
      </c>
      <c r="O378" t="s">
        <v>136</v>
      </c>
      <c r="P378" t="s">
        <v>137</v>
      </c>
      <c r="Q378" t="s">
        <v>3315</v>
      </c>
      <c r="R378" t="s">
        <v>3316</v>
      </c>
      <c r="S378" t="s">
        <v>3317</v>
      </c>
      <c r="T378">
        <v>52.756185000000002</v>
      </c>
      <c r="U378">
        <v>55.796697999999999</v>
      </c>
      <c r="W378">
        <v>298</v>
      </c>
      <c r="X378" t="s">
        <v>161</v>
      </c>
      <c r="Y378" t="s">
        <v>64</v>
      </c>
      <c r="Z378" t="s">
        <v>64</v>
      </c>
      <c r="AA378" t="s">
        <v>162</v>
      </c>
      <c r="AB378">
        <v>272</v>
      </c>
      <c r="AC378">
        <v>887</v>
      </c>
      <c r="AE378">
        <v>4.7</v>
      </c>
      <c r="AF378">
        <v>30</v>
      </c>
      <c r="AG378" t="s">
        <v>67</v>
      </c>
      <c r="AH378">
        <v>0</v>
      </c>
      <c r="AI378">
        <v>0</v>
      </c>
      <c r="AJ378">
        <v>0</v>
      </c>
      <c r="AK378">
        <v>0</v>
      </c>
      <c r="AL378">
        <v>0</v>
      </c>
      <c r="AN378">
        <v>0</v>
      </c>
      <c r="AO378">
        <v>0</v>
      </c>
      <c r="AR378" t="s">
        <v>143</v>
      </c>
      <c r="AS378" t="s">
        <v>144</v>
      </c>
      <c r="BE378" t="s">
        <v>227</v>
      </c>
      <c r="BG378" s="6">
        <v>45252</v>
      </c>
      <c r="BH378" s="5">
        <v>0.6908333333333333</v>
      </c>
      <c r="BI378" s="3" t="str">
        <f t="shared" si="95"/>
        <v>Среда</v>
      </c>
      <c r="BJ378" s="3">
        <f t="shared" si="96"/>
        <v>16</v>
      </c>
      <c r="BK378" s="3">
        <f t="shared" si="97"/>
        <v>30</v>
      </c>
      <c r="BL378" s="3"/>
      <c r="BM378" s="3">
        <f t="shared" si="98"/>
        <v>3</v>
      </c>
      <c r="BN378" s="3">
        <f t="shared" si="99"/>
        <v>34</v>
      </c>
    </row>
    <row r="379" spans="1:66" x14ac:dyDescent="0.2">
      <c r="A379" t="s">
        <v>57</v>
      </c>
      <c r="B379" t="s">
        <v>241</v>
      </c>
      <c r="D379" t="s">
        <v>130</v>
      </c>
      <c r="E379" t="s">
        <v>3318</v>
      </c>
      <c r="F379" t="s">
        <v>3319</v>
      </c>
      <c r="G379">
        <v>20000</v>
      </c>
      <c r="H379" t="s">
        <v>320</v>
      </c>
      <c r="I379" t="s">
        <v>1305</v>
      </c>
      <c r="N379" t="s">
        <v>3320</v>
      </c>
      <c r="O379" t="s">
        <v>62</v>
      </c>
      <c r="P379" t="s">
        <v>63</v>
      </c>
      <c r="Q379" t="s">
        <v>3321</v>
      </c>
      <c r="R379" t="s">
        <v>3322</v>
      </c>
      <c r="S379" t="s">
        <v>3323</v>
      </c>
      <c r="T379">
        <v>55.383837999999997</v>
      </c>
      <c r="U379">
        <v>36.722850000000001</v>
      </c>
      <c r="V379">
        <v>3</v>
      </c>
      <c r="W379">
        <v>425</v>
      </c>
      <c r="X379" t="s">
        <v>835</v>
      </c>
      <c r="Y379" t="s">
        <v>64</v>
      </c>
      <c r="Z379" t="s">
        <v>64</v>
      </c>
      <c r="AA379" t="s">
        <v>801</v>
      </c>
      <c r="AB379">
        <v>7</v>
      </c>
      <c r="AC379">
        <v>60</v>
      </c>
      <c r="AD379" t="s">
        <v>66</v>
      </c>
      <c r="AE379">
        <v>5</v>
      </c>
      <c r="AF379">
        <v>23</v>
      </c>
      <c r="AG379" t="s">
        <v>67</v>
      </c>
      <c r="AH379">
        <v>0</v>
      </c>
      <c r="AI379">
        <v>0</v>
      </c>
      <c r="AJ379">
        <v>0</v>
      </c>
      <c r="AK379">
        <v>0</v>
      </c>
      <c r="AL379">
        <v>0</v>
      </c>
      <c r="AN379">
        <v>0</v>
      </c>
      <c r="AO379">
        <v>0</v>
      </c>
      <c r="AR379" t="s">
        <v>68</v>
      </c>
      <c r="AS379" t="s">
        <v>69</v>
      </c>
      <c r="AT379" t="s">
        <v>91</v>
      </c>
      <c r="AU379" t="s">
        <v>81</v>
      </c>
      <c r="AV379" t="s">
        <v>72</v>
      </c>
      <c r="AW379" t="s">
        <v>67</v>
      </c>
      <c r="AX379" t="s">
        <v>73</v>
      </c>
      <c r="AY379" t="s">
        <v>67</v>
      </c>
      <c r="AZ379" t="s">
        <v>67</v>
      </c>
      <c r="BB379" t="s">
        <v>3324</v>
      </c>
      <c r="BC379" t="s">
        <v>179</v>
      </c>
      <c r="BD379" t="s">
        <v>150</v>
      </c>
      <c r="BG379" s="6">
        <v>45252</v>
      </c>
      <c r="BH379" s="5">
        <v>0.56879629629629636</v>
      </c>
      <c r="BI379" s="3" t="str">
        <f t="shared" si="95"/>
        <v>Среда</v>
      </c>
      <c r="BJ379" s="3">
        <f t="shared" si="96"/>
        <v>13</v>
      </c>
      <c r="BK379" s="3">
        <f t="shared" si="97"/>
        <v>30</v>
      </c>
      <c r="BL379" s="3"/>
      <c r="BM379" s="3">
        <f t="shared" si="98"/>
        <v>3</v>
      </c>
      <c r="BN379" s="3">
        <f t="shared" si="99"/>
        <v>39</v>
      </c>
    </row>
    <row r="380" spans="1:66" x14ac:dyDescent="0.2">
      <c r="A380" t="s">
        <v>57</v>
      </c>
      <c r="B380" t="s">
        <v>241</v>
      </c>
      <c r="D380" t="s">
        <v>130</v>
      </c>
      <c r="E380" t="s">
        <v>3325</v>
      </c>
      <c r="F380" t="s">
        <v>3326</v>
      </c>
      <c r="G380">
        <v>10000</v>
      </c>
      <c r="H380" t="s">
        <v>262</v>
      </c>
      <c r="I380" t="s">
        <v>1600</v>
      </c>
      <c r="N380" t="s">
        <v>1601</v>
      </c>
      <c r="O380" t="s">
        <v>62</v>
      </c>
      <c r="P380" t="s">
        <v>63</v>
      </c>
      <c r="Q380" t="s">
        <v>3327</v>
      </c>
      <c r="R380" t="s">
        <v>3328</v>
      </c>
      <c r="S380" t="s">
        <v>3329</v>
      </c>
      <c r="T380">
        <v>55.112014770000002</v>
      </c>
      <c r="U380">
        <v>36.586540220000003</v>
      </c>
      <c r="V380">
        <v>2</v>
      </c>
      <c r="W380">
        <v>1190</v>
      </c>
      <c r="X380" t="s">
        <v>835</v>
      </c>
      <c r="Y380" t="s">
        <v>64</v>
      </c>
      <c r="Z380" t="s">
        <v>64</v>
      </c>
      <c r="AA380" t="s">
        <v>801</v>
      </c>
      <c r="AB380">
        <v>7</v>
      </c>
      <c r="AC380">
        <v>60</v>
      </c>
      <c r="AD380" t="s">
        <v>66</v>
      </c>
      <c r="AE380">
        <v>5</v>
      </c>
      <c r="AF380">
        <v>23</v>
      </c>
      <c r="AG380" t="s">
        <v>67</v>
      </c>
      <c r="AH380">
        <v>0</v>
      </c>
      <c r="AI380">
        <v>0</v>
      </c>
      <c r="AJ380">
        <v>0</v>
      </c>
      <c r="AK380">
        <v>0</v>
      </c>
      <c r="AL380">
        <v>0</v>
      </c>
      <c r="AN380">
        <v>0</v>
      </c>
      <c r="AO380">
        <v>0</v>
      </c>
      <c r="AR380" t="s">
        <v>68</v>
      </c>
      <c r="AS380" t="s">
        <v>69</v>
      </c>
      <c r="AT380" t="s">
        <v>91</v>
      </c>
      <c r="AU380" t="s">
        <v>81</v>
      </c>
      <c r="AV380" t="s">
        <v>72</v>
      </c>
      <c r="AW380" t="s">
        <v>67</v>
      </c>
      <c r="AX380" t="s">
        <v>73</v>
      </c>
      <c r="AY380" t="s">
        <v>67</v>
      </c>
      <c r="AZ380" t="s">
        <v>67</v>
      </c>
      <c r="BA380" t="s">
        <v>83</v>
      </c>
      <c r="BB380" t="s">
        <v>150</v>
      </c>
      <c r="BC380" t="s">
        <v>83</v>
      </c>
      <c r="BD380" t="s">
        <v>150</v>
      </c>
      <c r="BG380" s="6">
        <v>45252</v>
      </c>
      <c r="BH380" s="5">
        <v>0.54475694444444445</v>
      </c>
      <c r="BI380" s="3" t="str">
        <f t="shared" si="95"/>
        <v>Среда</v>
      </c>
      <c r="BJ380" s="3">
        <f t="shared" si="96"/>
        <v>13</v>
      </c>
      <c r="BK380" s="3">
        <f t="shared" si="97"/>
        <v>0</v>
      </c>
      <c r="BL380" s="3"/>
      <c r="BM380" s="3">
        <f t="shared" si="98"/>
        <v>3</v>
      </c>
      <c r="BN380" s="3">
        <f t="shared" si="99"/>
        <v>4</v>
      </c>
    </row>
    <row r="381" spans="1:66" x14ac:dyDescent="0.2">
      <c r="A381" t="s">
        <v>57</v>
      </c>
      <c r="B381" t="s">
        <v>164</v>
      </c>
      <c r="D381" t="s">
        <v>130</v>
      </c>
      <c r="E381" t="s">
        <v>880</v>
      </c>
      <c r="F381" t="s">
        <v>3330</v>
      </c>
      <c r="G381">
        <v>999</v>
      </c>
      <c r="H381" t="s">
        <v>394</v>
      </c>
      <c r="I381" t="s">
        <v>3331</v>
      </c>
      <c r="N381" t="s">
        <v>3332</v>
      </c>
      <c r="O381" t="s">
        <v>62</v>
      </c>
      <c r="P381" t="s">
        <v>63</v>
      </c>
      <c r="Q381" t="s">
        <v>3333</v>
      </c>
      <c r="R381" t="s">
        <v>3334</v>
      </c>
      <c r="S381" t="s">
        <v>3335</v>
      </c>
      <c r="T381">
        <v>56.120210999999998</v>
      </c>
      <c r="U381">
        <v>93.335434000000006</v>
      </c>
      <c r="V381">
        <v>1</v>
      </c>
      <c r="W381">
        <v>367</v>
      </c>
      <c r="X381" t="s">
        <v>886</v>
      </c>
      <c r="Y381" t="s">
        <v>64</v>
      </c>
      <c r="Z381" t="s">
        <v>64</v>
      </c>
      <c r="AA381" t="s">
        <v>887</v>
      </c>
      <c r="AB381">
        <v>11</v>
      </c>
      <c r="AC381">
        <v>2</v>
      </c>
      <c r="AD381" t="s">
        <v>109</v>
      </c>
      <c r="AE381">
        <v>5</v>
      </c>
      <c r="AF381">
        <v>2</v>
      </c>
      <c r="AG381" t="s">
        <v>67</v>
      </c>
      <c r="AH381">
        <v>0</v>
      </c>
      <c r="AI381">
        <v>0</v>
      </c>
      <c r="AJ381">
        <v>0</v>
      </c>
      <c r="AK381">
        <v>0</v>
      </c>
      <c r="AL381">
        <v>0</v>
      </c>
      <c r="AN381">
        <v>0</v>
      </c>
      <c r="AO381">
        <v>0</v>
      </c>
      <c r="AR381" t="s">
        <v>68</v>
      </c>
      <c r="AS381" t="s">
        <v>69</v>
      </c>
      <c r="AT381" t="s">
        <v>91</v>
      </c>
      <c r="AU381" t="s">
        <v>81</v>
      </c>
      <c r="AV381" t="s">
        <v>72</v>
      </c>
      <c r="AW381" t="s">
        <v>67</v>
      </c>
      <c r="AX381" t="s">
        <v>73</v>
      </c>
      <c r="AY381" t="s">
        <v>67</v>
      </c>
      <c r="AZ381" t="s">
        <v>67</v>
      </c>
      <c r="BB381" t="s">
        <v>98</v>
      </c>
      <c r="BD381" t="s">
        <v>98</v>
      </c>
      <c r="BG381" s="6">
        <v>45252</v>
      </c>
      <c r="BH381" s="5">
        <v>0.48899305555555556</v>
      </c>
      <c r="BI381" s="3" t="str">
        <f t="shared" si="95"/>
        <v>Среда</v>
      </c>
      <c r="BJ381" s="3">
        <f t="shared" si="96"/>
        <v>11</v>
      </c>
      <c r="BK381" s="3">
        <f t="shared" si="97"/>
        <v>30</v>
      </c>
      <c r="BL381" s="3"/>
      <c r="BM381" s="3">
        <f t="shared" si="98"/>
        <v>3</v>
      </c>
      <c r="BN381" s="3">
        <f t="shared" si="99"/>
        <v>44</v>
      </c>
    </row>
    <row r="382" spans="1:66" x14ac:dyDescent="0.2">
      <c r="A382" t="s">
        <v>127</v>
      </c>
      <c r="B382" t="s">
        <v>76</v>
      </c>
      <c r="C382" t="s">
        <v>3336</v>
      </c>
      <c r="D382" t="s">
        <v>130</v>
      </c>
      <c r="E382" t="s">
        <v>3337</v>
      </c>
      <c r="F382" t="s">
        <v>3338</v>
      </c>
      <c r="G382">
        <v>6500</v>
      </c>
      <c r="H382" t="s">
        <v>1954</v>
      </c>
      <c r="I382" t="s">
        <v>1955</v>
      </c>
      <c r="N382" t="s">
        <v>3339</v>
      </c>
      <c r="O382" t="s">
        <v>136</v>
      </c>
      <c r="P382" t="s">
        <v>137</v>
      </c>
      <c r="Q382" t="s">
        <v>3340</v>
      </c>
      <c r="R382" t="s">
        <v>3341</v>
      </c>
      <c r="S382" t="s">
        <v>3342</v>
      </c>
      <c r="T382">
        <v>44.222431</v>
      </c>
      <c r="U382">
        <v>42.079909000000001</v>
      </c>
      <c r="V382">
        <v>5</v>
      </c>
      <c r="W382">
        <v>15123</v>
      </c>
      <c r="X382" t="s">
        <v>3343</v>
      </c>
      <c r="Y382" t="s">
        <v>64</v>
      </c>
      <c r="Z382" t="s">
        <v>64</v>
      </c>
      <c r="AA382" t="s">
        <v>445</v>
      </c>
      <c r="AB382">
        <v>4</v>
      </c>
      <c r="AC382">
        <v>12</v>
      </c>
      <c r="AE382">
        <v>5</v>
      </c>
      <c r="AF382">
        <v>6</v>
      </c>
      <c r="AG382" t="s">
        <v>67</v>
      </c>
      <c r="AH382">
        <v>0</v>
      </c>
      <c r="AI382">
        <v>0</v>
      </c>
      <c r="AJ382">
        <v>0</v>
      </c>
      <c r="AK382">
        <v>0</v>
      </c>
      <c r="AL382">
        <v>0</v>
      </c>
      <c r="AN382">
        <v>0</v>
      </c>
      <c r="AO382">
        <v>0</v>
      </c>
      <c r="AR382" t="s">
        <v>143</v>
      </c>
      <c r="AS382" t="s">
        <v>144</v>
      </c>
      <c r="BE382" t="s">
        <v>227</v>
      </c>
      <c r="BG382" s="6">
        <v>45252</v>
      </c>
      <c r="BH382" s="5">
        <v>0.45663194444444444</v>
      </c>
      <c r="BI382" s="3" t="str">
        <f t="shared" si="95"/>
        <v>Среда</v>
      </c>
      <c r="BJ382" s="3">
        <f t="shared" si="96"/>
        <v>10</v>
      </c>
      <c r="BK382" s="3">
        <f t="shared" si="97"/>
        <v>45</v>
      </c>
      <c r="BL382" s="3"/>
      <c r="BM382" s="3">
        <f t="shared" si="98"/>
        <v>3</v>
      </c>
      <c r="BN382" s="3">
        <f t="shared" si="99"/>
        <v>57</v>
      </c>
    </row>
    <row r="383" spans="1:66" x14ac:dyDescent="0.2">
      <c r="A383" t="s">
        <v>127</v>
      </c>
      <c r="B383" t="s">
        <v>76</v>
      </c>
      <c r="D383" t="s">
        <v>59</v>
      </c>
      <c r="E383" t="s">
        <v>3344</v>
      </c>
      <c r="F383" t="s">
        <v>3345</v>
      </c>
      <c r="G383">
        <v>0</v>
      </c>
      <c r="H383" t="s">
        <v>471</v>
      </c>
      <c r="I383" t="s">
        <v>3346</v>
      </c>
      <c r="N383" t="s">
        <v>3347</v>
      </c>
      <c r="O383" t="s">
        <v>136</v>
      </c>
      <c r="P383" t="s">
        <v>137</v>
      </c>
      <c r="Q383" t="s">
        <v>3348</v>
      </c>
      <c r="R383" t="s">
        <v>3349</v>
      </c>
      <c r="S383" t="s">
        <v>3350</v>
      </c>
      <c r="T383">
        <v>57.848857000000002</v>
      </c>
      <c r="U383">
        <v>39.509720999999999</v>
      </c>
      <c r="W383">
        <v>70</v>
      </c>
      <c r="X383" t="s">
        <v>3351</v>
      </c>
      <c r="Y383" t="s">
        <v>64</v>
      </c>
      <c r="Z383" t="s">
        <v>64</v>
      </c>
      <c r="AA383" t="s">
        <v>3352</v>
      </c>
      <c r="AB383">
        <v>1</v>
      </c>
      <c r="AC383">
        <v>0</v>
      </c>
      <c r="AE383">
        <v>0</v>
      </c>
      <c r="AF383">
        <v>0</v>
      </c>
      <c r="AG383" t="s">
        <v>67</v>
      </c>
      <c r="AH383">
        <v>0</v>
      </c>
      <c r="AI383">
        <v>0</v>
      </c>
      <c r="AJ383">
        <v>0</v>
      </c>
      <c r="AK383">
        <v>0</v>
      </c>
      <c r="AL383">
        <v>0</v>
      </c>
      <c r="AN383">
        <v>0</v>
      </c>
      <c r="AO383">
        <v>0</v>
      </c>
      <c r="AR383" t="s">
        <v>143</v>
      </c>
      <c r="AS383" t="s">
        <v>144</v>
      </c>
      <c r="BE383" t="s">
        <v>145</v>
      </c>
      <c r="BF383" t="s">
        <v>340</v>
      </c>
      <c r="BG383" s="6">
        <v>45252</v>
      </c>
      <c r="BH383" s="5">
        <v>0.43793981481481481</v>
      </c>
      <c r="BI383" s="3" t="str">
        <f t="shared" si="95"/>
        <v>Среда</v>
      </c>
      <c r="BJ383" s="3">
        <f t="shared" si="96"/>
        <v>10</v>
      </c>
      <c r="BK383" s="3">
        <f t="shared" si="97"/>
        <v>15</v>
      </c>
      <c r="BL383" s="3"/>
      <c r="BM383" s="3">
        <f t="shared" si="98"/>
        <v>3</v>
      </c>
      <c r="BN383" s="3">
        <f t="shared" si="99"/>
        <v>30</v>
      </c>
    </row>
    <row r="384" spans="1:66" x14ac:dyDescent="0.2">
      <c r="A384" t="s">
        <v>57</v>
      </c>
      <c r="B384" t="s">
        <v>3353</v>
      </c>
      <c r="D384" t="s">
        <v>59</v>
      </c>
      <c r="E384" t="s">
        <v>3354</v>
      </c>
      <c r="F384" t="s">
        <v>3355</v>
      </c>
      <c r="G384">
        <v>20000</v>
      </c>
      <c r="H384" t="s">
        <v>320</v>
      </c>
      <c r="I384" t="s">
        <v>3356</v>
      </c>
      <c r="N384" t="s">
        <v>3357</v>
      </c>
      <c r="O384" t="s">
        <v>62</v>
      </c>
      <c r="P384" t="s">
        <v>63</v>
      </c>
      <c r="Q384" t="s">
        <v>3358</v>
      </c>
      <c r="R384" t="s">
        <v>3359</v>
      </c>
      <c r="S384" t="s">
        <v>3360</v>
      </c>
      <c r="T384">
        <v>55.487583999999998</v>
      </c>
      <c r="U384">
        <v>37.974085000000002</v>
      </c>
      <c r="W384">
        <v>621</v>
      </c>
      <c r="X384" t="s">
        <v>3361</v>
      </c>
      <c r="Y384" t="s">
        <v>64</v>
      </c>
      <c r="Z384" t="s">
        <v>64</v>
      </c>
      <c r="AA384" t="s">
        <v>201</v>
      </c>
      <c r="AB384">
        <v>4</v>
      </c>
      <c r="AC384">
        <v>8</v>
      </c>
      <c r="AE384">
        <v>4.7</v>
      </c>
      <c r="AF384">
        <v>12</v>
      </c>
      <c r="AG384" t="s">
        <v>67</v>
      </c>
      <c r="AH384">
        <v>0</v>
      </c>
      <c r="AI384">
        <v>0</v>
      </c>
      <c r="AJ384">
        <v>0</v>
      </c>
      <c r="AK384">
        <v>0</v>
      </c>
      <c r="AL384">
        <v>0</v>
      </c>
      <c r="AN384">
        <v>0</v>
      </c>
      <c r="AO384">
        <v>0</v>
      </c>
      <c r="AR384" t="s">
        <v>68</v>
      </c>
      <c r="AS384" t="s">
        <v>69</v>
      </c>
      <c r="AT384" t="s">
        <v>80</v>
      </c>
      <c r="AU384" t="s">
        <v>81</v>
      </c>
      <c r="AV384" t="s">
        <v>72</v>
      </c>
      <c r="AW384" t="s">
        <v>67</v>
      </c>
      <c r="AX384" t="s">
        <v>73</v>
      </c>
      <c r="AY384" t="s">
        <v>67</v>
      </c>
      <c r="AZ384" t="s">
        <v>67</v>
      </c>
      <c r="BB384" t="s">
        <v>557</v>
      </c>
      <c r="BC384" t="s">
        <v>1437</v>
      </c>
      <c r="BD384" t="s">
        <v>150</v>
      </c>
      <c r="BG384" s="6">
        <v>45252</v>
      </c>
      <c r="BH384" s="5">
        <v>0.36539351851851848</v>
      </c>
      <c r="BI384" s="3" t="str">
        <f t="shared" si="95"/>
        <v>Среда</v>
      </c>
      <c r="BJ384" s="3">
        <f t="shared" si="96"/>
        <v>8</v>
      </c>
      <c r="BK384" s="3">
        <f t="shared" si="97"/>
        <v>45</v>
      </c>
      <c r="BL384" s="3"/>
      <c r="BM384" s="3">
        <f t="shared" si="98"/>
        <v>3</v>
      </c>
      <c r="BN384" s="3">
        <f t="shared" si="99"/>
        <v>46</v>
      </c>
    </row>
    <row r="385" spans="1:66" x14ac:dyDescent="0.2">
      <c r="A385" t="s">
        <v>57</v>
      </c>
      <c r="B385" t="s">
        <v>3353</v>
      </c>
      <c r="D385" t="s">
        <v>59</v>
      </c>
      <c r="E385" t="s">
        <v>3362</v>
      </c>
      <c r="F385" t="s">
        <v>3363</v>
      </c>
      <c r="G385">
        <v>20000</v>
      </c>
      <c r="H385" t="s">
        <v>320</v>
      </c>
      <c r="I385" t="s">
        <v>3364</v>
      </c>
      <c r="N385" t="s">
        <v>3365</v>
      </c>
      <c r="O385" t="s">
        <v>62</v>
      </c>
      <c r="P385" t="s">
        <v>63</v>
      </c>
      <c r="Q385" t="s">
        <v>3366</v>
      </c>
      <c r="R385" t="s">
        <v>3367</v>
      </c>
      <c r="S385" t="s">
        <v>3368</v>
      </c>
      <c r="T385">
        <v>55.600275691634899</v>
      </c>
      <c r="U385">
        <v>38.464584410286399</v>
      </c>
      <c r="W385">
        <v>333</v>
      </c>
      <c r="X385" t="s">
        <v>3361</v>
      </c>
      <c r="Y385" t="s">
        <v>64</v>
      </c>
      <c r="Z385" t="s">
        <v>64</v>
      </c>
      <c r="AA385" t="s">
        <v>201</v>
      </c>
      <c r="AB385">
        <v>4</v>
      </c>
      <c r="AC385">
        <v>8</v>
      </c>
      <c r="AE385">
        <v>4.7</v>
      </c>
      <c r="AF385">
        <v>12</v>
      </c>
      <c r="AG385" t="s">
        <v>67</v>
      </c>
      <c r="AH385">
        <v>0</v>
      </c>
      <c r="AI385">
        <v>0</v>
      </c>
      <c r="AJ385">
        <v>0</v>
      </c>
      <c r="AK385">
        <v>0</v>
      </c>
      <c r="AL385">
        <v>0</v>
      </c>
      <c r="AN385">
        <v>0</v>
      </c>
      <c r="AO385">
        <v>0</v>
      </c>
      <c r="AR385" t="s">
        <v>68</v>
      </c>
      <c r="AS385" t="s">
        <v>69</v>
      </c>
      <c r="AT385" t="s">
        <v>80</v>
      </c>
      <c r="AU385" t="s">
        <v>81</v>
      </c>
      <c r="AV385" t="s">
        <v>72</v>
      </c>
      <c r="AW385" t="s">
        <v>67</v>
      </c>
      <c r="AX385" t="s">
        <v>73</v>
      </c>
      <c r="AY385" t="s">
        <v>67</v>
      </c>
      <c r="AZ385" t="s">
        <v>67</v>
      </c>
      <c r="BB385" t="s">
        <v>197</v>
      </c>
      <c r="BC385" t="s">
        <v>1437</v>
      </c>
      <c r="BD385" t="s">
        <v>150</v>
      </c>
      <c r="BG385" s="6">
        <v>45252</v>
      </c>
      <c r="BH385" s="5">
        <v>0.36504629629629631</v>
      </c>
      <c r="BI385" s="3" t="str">
        <f t="shared" si="95"/>
        <v>Среда</v>
      </c>
      <c r="BJ385" s="3">
        <f t="shared" si="96"/>
        <v>8</v>
      </c>
      <c r="BK385" s="3">
        <f t="shared" si="97"/>
        <v>30</v>
      </c>
      <c r="BL385" s="3"/>
      <c r="BM385" s="3">
        <f t="shared" si="98"/>
        <v>3</v>
      </c>
      <c r="BN385" s="3">
        <f t="shared" si="99"/>
        <v>45</v>
      </c>
    </row>
    <row r="386" spans="1:66" x14ac:dyDescent="0.2">
      <c r="A386" t="s">
        <v>57</v>
      </c>
      <c r="B386" t="s">
        <v>3353</v>
      </c>
      <c r="D386" t="s">
        <v>59</v>
      </c>
      <c r="E386" t="s">
        <v>3369</v>
      </c>
      <c r="F386" t="s">
        <v>3370</v>
      </c>
      <c r="G386">
        <v>20000</v>
      </c>
      <c r="H386" t="s">
        <v>320</v>
      </c>
      <c r="I386" t="s">
        <v>3371</v>
      </c>
      <c r="N386" t="s">
        <v>3372</v>
      </c>
      <c r="O386" t="s">
        <v>62</v>
      </c>
      <c r="P386" t="s">
        <v>63</v>
      </c>
      <c r="Q386" t="s">
        <v>3373</v>
      </c>
      <c r="R386" t="s">
        <v>3374</v>
      </c>
      <c r="S386" t="s">
        <v>3375</v>
      </c>
      <c r="T386">
        <v>55.240165655640901</v>
      </c>
      <c r="U386">
        <v>38.208836786478301</v>
      </c>
      <c r="W386">
        <v>696</v>
      </c>
      <c r="X386" t="s">
        <v>3361</v>
      </c>
      <c r="Y386" t="s">
        <v>64</v>
      </c>
      <c r="Z386" t="s">
        <v>64</v>
      </c>
      <c r="AA386" t="s">
        <v>201</v>
      </c>
      <c r="AB386">
        <v>4</v>
      </c>
      <c r="AC386">
        <v>8</v>
      </c>
      <c r="AE386">
        <v>4.7</v>
      </c>
      <c r="AF386">
        <v>12</v>
      </c>
      <c r="AG386" t="s">
        <v>67</v>
      </c>
      <c r="AH386">
        <v>0</v>
      </c>
      <c r="AI386">
        <v>0</v>
      </c>
      <c r="AJ386">
        <v>0</v>
      </c>
      <c r="AK386">
        <v>0</v>
      </c>
      <c r="AL386">
        <v>0</v>
      </c>
      <c r="AN386">
        <v>0</v>
      </c>
      <c r="AO386">
        <v>0</v>
      </c>
      <c r="AR386" t="s">
        <v>68</v>
      </c>
      <c r="AS386" t="s">
        <v>69</v>
      </c>
      <c r="AT386" t="s">
        <v>80</v>
      </c>
      <c r="AU386" t="s">
        <v>81</v>
      </c>
      <c r="AV386" t="s">
        <v>72</v>
      </c>
      <c r="AW386" t="s">
        <v>67</v>
      </c>
      <c r="AX386" t="s">
        <v>73</v>
      </c>
      <c r="AY386" t="s">
        <v>67</v>
      </c>
      <c r="AZ386" t="s">
        <v>67</v>
      </c>
      <c r="BB386" t="s">
        <v>3376</v>
      </c>
      <c r="BC386" t="s">
        <v>1437</v>
      </c>
      <c r="BD386" t="s">
        <v>150</v>
      </c>
      <c r="BG386" s="6">
        <v>45252</v>
      </c>
      <c r="BH386" s="5">
        <v>0.36300925925925925</v>
      </c>
      <c r="BI386" s="3" t="str">
        <f t="shared" si="95"/>
        <v>Среда</v>
      </c>
      <c r="BJ386" s="3">
        <f t="shared" si="96"/>
        <v>8</v>
      </c>
      <c r="BK386" s="3">
        <f t="shared" si="97"/>
        <v>30</v>
      </c>
      <c r="BL386" s="3"/>
      <c r="BM386" s="3">
        <f t="shared" si="98"/>
        <v>3</v>
      </c>
      <c r="BN386" s="3">
        <f t="shared" si="99"/>
        <v>42</v>
      </c>
    </row>
    <row r="387" spans="1:66" x14ac:dyDescent="0.2">
      <c r="A387" t="s">
        <v>57</v>
      </c>
      <c r="B387" t="s">
        <v>76</v>
      </c>
      <c r="C387" t="s">
        <v>312</v>
      </c>
      <c r="D387" t="s">
        <v>130</v>
      </c>
      <c r="E387" t="s">
        <v>2555</v>
      </c>
      <c r="F387" t="s">
        <v>3379</v>
      </c>
      <c r="G387">
        <v>100</v>
      </c>
      <c r="H387" t="s">
        <v>187</v>
      </c>
      <c r="I387" t="s">
        <v>187</v>
      </c>
      <c r="K387" t="s">
        <v>3380</v>
      </c>
      <c r="L387" t="s">
        <v>303</v>
      </c>
      <c r="N387" t="s">
        <v>3381</v>
      </c>
      <c r="O387" t="s">
        <v>62</v>
      </c>
      <c r="P387" t="s">
        <v>63</v>
      </c>
      <c r="Q387" t="s">
        <v>3382</v>
      </c>
      <c r="R387" t="s">
        <v>3383</v>
      </c>
      <c r="S387" t="s">
        <v>3384</v>
      </c>
      <c r="T387">
        <v>59.833410999999998</v>
      </c>
      <c r="U387">
        <v>30.504073999999999</v>
      </c>
      <c r="V387">
        <v>3</v>
      </c>
      <c r="W387">
        <v>7545</v>
      </c>
      <c r="X387" t="s">
        <v>3385</v>
      </c>
      <c r="Y387" t="s">
        <v>64</v>
      </c>
      <c r="Z387" t="s">
        <v>64</v>
      </c>
      <c r="AA387" t="s">
        <v>713</v>
      </c>
      <c r="AB387">
        <v>3</v>
      </c>
      <c r="AC387">
        <v>8</v>
      </c>
      <c r="AD387" t="s">
        <v>115</v>
      </c>
      <c r="AE387">
        <v>5</v>
      </c>
      <c r="AF387">
        <v>155</v>
      </c>
      <c r="AG387" t="s">
        <v>67</v>
      </c>
      <c r="AH387">
        <v>0</v>
      </c>
      <c r="AI387">
        <v>0</v>
      </c>
      <c r="AJ387">
        <v>0</v>
      </c>
      <c r="AK387">
        <v>0</v>
      </c>
      <c r="AL387">
        <v>0</v>
      </c>
      <c r="AN387">
        <v>0</v>
      </c>
      <c r="AO387">
        <v>0</v>
      </c>
      <c r="AR387" t="s">
        <v>68</v>
      </c>
      <c r="AS387" t="s">
        <v>69</v>
      </c>
      <c r="AT387" t="s">
        <v>80</v>
      </c>
      <c r="AU387" t="s">
        <v>506</v>
      </c>
      <c r="AV387" t="s">
        <v>72</v>
      </c>
      <c r="AW387" t="s">
        <v>64</v>
      </c>
      <c r="AY387" t="s">
        <v>64</v>
      </c>
      <c r="AZ387" t="s">
        <v>64</v>
      </c>
      <c r="BB387" t="s">
        <v>98</v>
      </c>
      <c r="BC387" t="s">
        <v>972</v>
      </c>
      <c r="BD387" t="s">
        <v>98</v>
      </c>
      <c r="BG387" s="6">
        <v>45251</v>
      </c>
      <c r="BH387" s="5">
        <v>0.9358912037037036</v>
      </c>
      <c r="BI387" s="3" t="str">
        <f t="shared" si="95"/>
        <v>Вторник</v>
      </c>
      <c r="BJ387" s="3">
        <f t="shared" si="96"/>
        <v>22</v>
      </c>
      <c r="BK387" s="3">
        <f t="shared" si="97"/>
        <v>15</v>
      </c>
      <c r="BL387" s="3"/>
      <c r="BM387" s="3">
        <f t="shared" si="98"/>
        <v>2</v>
      </c>
      <c r="BN387" s="3">
        <f t="shared" si="99"/>
        <v>27</v>
      </c>
    </row>
    <row r="388" spans="1:66" x14ac:dyDescent="0.2">
      <c r="A388" t="s">
        <v>127</v>
      </c>
      <c r="B388" t="s">
        <v>76</v>
      </c>
      <c r="D388" t="s">
        <v>59</v>
      </c>
      <c r="E388" t="s">
        <v>2433</v>
      </c>
      <c r="F388" t="s">
        <v>3387</v>
      </c>
      <c r="G388">
        <v>0</v>
      </c>
      <c r="H388" t="s">
        <v>406</v>
      </c>
      <c r="I388" t="s">
        <v>3388</v>
      </c>
      <c r="N388" t="s">
        <v>3389</v>
      </c>
      <c r="O388" t="s">
        <v>136</v>
      </c>
      <c r="P388" t="s">
        <v>137</v>
      </c>
      <c r="Q388" t="s">
        <v>3390</v>
      </c>
      <c r="R388" t="s">
        <v>3391</v>
      </c>
      <c r="S388" t="s">
        <v>3392</v>
      </c>
      <c r="T388">
        <v>55.316040298845074</v>
      </c>
      <c r="U388">
        <v>50.153782492009242</v>
      </c>
      <c r="W388">
        <v>95</v>
      </c>
      <c r="X388" t="s">
        <v>3393</v>
      </c>
      <c r="Y388" t="s">
        <v>64</v>
      </c>
      <c r="Z388" t="s">
        <v>64</v>
      </c>
      <c r="AA388" t="s">
        <v>1278</v>
      </c>
      <c r="AB388">
        <v>1</v>
      </c>
      <c r="AC388">
        <v>2</v>
      </c>
      <c r="AE388">
        <v>0</v>
      </c>
      <c r="AF388">
        <v>0</v>
      </c>
      <c r="AG388" t="s">
        <v>67</v>
      </c>
      <c r="AH388">
        <v>0</v>
      </c>
      <c r="AI388">
        <v>0</v>
      </c>
      <c r="AJ388">
        <v>0</v>
      </c>
      <c r="AK388">
        <v>0</v>
      </c>
      <c r="AL388">
        <v>0</v>
      </c>
      <c r="AN388">
        <v>0</v>
      </c>
      <c r="AO388">
        <v>0</v>
      </c>
      <c r="AR388" t="s">
        <v>143</v>
      </c>
      <c r="AS388" t="s">
        <v>144</v>
      </c>
      <c r="BE388" t="s">
        <v>227</v>
      </c>
      <c r="BG388" s="6">
        <v>45251</v>
      </c>
      <c r="BH388" s="5">
        <v>0.75008101851851849</v>
      </c>
      <c r="BI388" s="3" t="str">
        <f t="shared" ref="BI388:BI404" si="100">IF(BM388=7,"Воскресенье",IF(BM388=6,"Суббота",IF(BM388=5,"Пятница",IF(BM388=4,"Четверг",IF(BM388=3,"Среда",IF(BM388=2,"Вторник","Понедельник"))))))</f>
        <v>Вторник</v>
      </c>
      <c r="BJ388" s="3">
        <f t="shared" ref="BJ388:BJ404" si="101">HOUR(BH388)</f>
        <v>18</v>
      </c>
      <c r="BK388" s="3">
        <f t="shared" ref="BK388:BK404" si="102">IF(BN388&gt;45,45,IF(BN388&gt;30,30,IF(BN388&gt;15,15,0)))</f>
        <v>0</v>
      </c>
      <c r="BL388" s="3"/>
      <c r="BM388" s="3">
        <f t="shared" ref="BM388:BM404" si="103">WEEKDAY(BG388,2)</f>
        <v>2</v>
      </c>
      <c r="BN388" s="3">
        <f t="shared" ref="BN388:BN404" si="104">MINUTE(BH388)</f>
        <v>0</v>
      </c>
    </row>
    <row r="389" spans="1:66" x14ac:dyDescent="0.2">
      <c r="A389" t="s">
        <v>127</v>
      </c>
      <c r="B389" t="s">
        <v>128</v>
      </c>
      <c r="C389" t="s">
        <v>129</v>
      </c>
      <c r="D389" t="s">
        <v>130</v>
      </c>
      <c r="E389" t="s">
        <v>131</v>
      </c>
      <c r="F389" t="s">
        <v>3394</v>
      </c>
      <c r="G389">
        <v>9500</v>
      </c>
      <c r="H389" t="s">
        <v>133</v>
      </c>
      <c r="I389" t="s">
        <v>134</v>
      </c>
      <c r="N389" t="s">
        <v>135</v>
      </c>
      <c r="O389" t="s">
        <v>136</v>
      </c>
      <c r="P389" t="s">
        <v>137</v>
      </c>
      <c r="Q389" t="s">
        <v>3395</v>
      </c>
      <c r="R389" t="s">
        <v>3396</v>
      </c>
      <c r="S389" t="s">
        <v>3397</v>
      </c>
      <c r="T389">
        <v>48.061025000000001</v>
      </c>
      <c r="U389">
        <v>39.934928999999997</v>
      </c>
      <c r="W389">
        <v>3</v>
      </c>
      <c r="X389" t="s">
        <v>141</v>
      </c>
      <c r="Y389" t="s">
        <v>67</v>
      </c>
      <c r="Z389" t="s">
        <v>67</v>
      </c>
      <c r="AB389" t="s">
        <v>142</v>
      </c>
      <c r="AC389" t="s">
        <v>142</v>
      </c>
      <c r="AF389">
        <v>0</v>
      </c>
      <c r="AG389" t="s">
        <v>67</v>
      </c>
      <c r="AH389">
        <v>0</v>
      </c>
      <c r="AI389">
        <v>0</v>
      </c>
      <c r="AJ389">
        <v>0</v>
      </c>
      <c r="AK389">
        <v>0</v>
      </c>
      <c r="AL389">
        <v>0</v>
      </c>
      <c r="AN389">
        <v>0</v>
      </c>
      <c r="AO389">
        <v>0</v>
      </c>
      <c r="AR389" t="s">
        <v>143</v>
      </c>
      <c r="AS389" t="s">
        <v>144</v>
      </c>
      <c r="BE389" t="s">
        <v>145</v>
      </c>
      <c r="BG389" s="6">
        <v>45251</v>
      </c>
      <c r="BH389" s="5">
        <v>0.73373842592592586</v>
      </c>
      <c r="BI389" s="3" t="str">
        <f t="shared" si="100"/>
        <v>Вторник</v>
      </c>
      <c r="BJ389" s="3">
        <f t="shared" si="101"/>
        <v>17</v>
      </c>
      <c r="BK389" s="3">
        <f t="shared" si="102"/>
        <v>30</v>
      </c>
      <c r="BL389" s="3"/>
      <c r="BM389" s="3">
        <f t="shared" si="103"/>
        <v>2</v>
      </c>
      <c r="BN389" s="3">
        <f t="shared" si="104"/>
        <v>36</v>
      </c>
    </row>
    <row r="390" spans="1:66" x14ac:dyDescent="0.2">
      <c r="A390" t="s">
        <v>57</v>
      </c>
      <c r="B390" t="s">
        <v>3398</v>
      </c>
      <c r="C390" t="s">
        <v>3399</v>
      </c>
      <c r="D390" t="s">
        <v>130</v>
      </c>
      <c r="E390" t="s">
        <v>3400</v>
      </c>
      <c r="F390" t="s">
        <v>3401</v>
      </c>
      <c r="G390">
        <v>22000</v>
      </c>
      <c r="H390" t="s">
        <v>244</v>
      </c>
      <c r="I390" t="s">
        <v>244</v>
      </c>
      <c r="K390" t="s">
        <v>3037</v>
      </c>
      <c r="L390" t="s">
        <v>303</v>
      </c>
      <c r="N390" t="s">
        <v>3402</v>
      </c>
      <c r="O390" t="s">
        <v>62</v>
      </c>
      <c r="P390" t="s">
        <v>63</v>
      </c>
      <c r="Q390" t="s">
        <v>3403</v>
      </c>
      <c r="R390" t="s">
        <v>3404</v>
      </c>
      <c r="S390" t="s">
        <v>3405</v>
      </c>
      <c r="T390">
        <v>55.888331000000001</v>
      </c>
      <c r="U390">
        <v>37.655633999999999</v>
      </c>
      <c r="V390">
        <v>1</v>
      </c>
      <c r="W390">
        <v>1091</v>
      </c>
      <c r="X390" t="s">
        <v>3406</v>
      </c>
      <c r="Y390" t="s">
        <v>67</v>
      </c>
      <c r="Z390" t="s">
        <v>67</v>
      </c>
      <c r="AB390" t="s">
        <v>142</v>
      </c>
      <c r="AC390" t="s">
        <v>142</v>
      </c>
      <c r="AE390">
        <v>5</v>
      </c>
      <c r="AF390">
        <v>16</v>
      </c>
      <c r="AG390" t="s">
        <v>64</v>
      </c>
      <c r="AH390">
        <v>0</v>
      </c>
      <c r="AI390">
        <v>0</v>
      </c>
      <c r="AJ390">
        <v>0</v>
      </c>
      <c r="AK390">
        <v>0</v>
      </c>
      <c r="AL390">
        <v>0</v>
      </c>
      <c r="AN390">
        <v>0</v>
      </c>
      <c r="AO390">
        <v>0</v>
      </c>
      <c r="AR390" t="s">
        <v>68</v>
      </c>
      <c r="AS390" t="s">
        <v>69</v>
      </c>
      <c r="AT390" t="s">
        <v>125</v>
      </c>
      <c r="AU390" t="s">
        <v>490</v>
      </c>
      <c r="AV390" t="s">
        <v>72</v>
      </c>
      <c r="AW390" t="s">
        <v>67</v>
      </c>
      <c r="AX390" t="s">
        <v>73</v>
      </c>
      <c r="AY390" t="s">
        <v>64</v>
      </c>
      <c r="AZ390" t="s">
        <v>67</v>
      </c>
      <c r="BA390" t="s">
        <v>121</v>
      </c>
      <c r="BB390" t="s">
        <v>210</v>
      </c>
      <c r="BC390" t="s">
        <v>467</v>
      </c>
      <c r="BD390" t="s">
        <v>210</v>
      </c>
      <c r="BG390" s="6">
        <v>45251</v>
      </c>
      <c r="BH390" s="5">
        <v>0.63585648148148144</v>
      </c>
      <c r="BI390" s="3" t="str">
        <f t="shared" si="100"/>
        <v>Вторник</v>
      </c>
      <c r="BJ390" s="3">
        <f t="shared" si="101"/>
        <v>15</v>
      </c>
      <c r="BK390" s="3">
        <f t="shared" si="102"/>
        <v>0</v>
      </c>
      <c r="BL390" s="3"/>
      <c r="BM390" s="3">
        <f t="shared" si="103"/>
        <v>2</v>
      </c>
      <c r="BN390" s="3">
        <f t="shared" si="104"/>
        <v>15</v>
      </c>
    </row>
    <row r="391" spans="1:66" x14ac:dyDescent="0.2">
      <c r="A391" t="s">
        <v>57</v>
      </c>
      <c r="B391" t="s">
        <v>76</v>
      </c>
      <c r="D391" t="s">
        <v>59</v>
      </c>
      <c r="E391" t="s">
        <v>3407</v>
      </c>
      <c r="F391" t="s">
        <v>3408</v>
      </c>
      <c r="G391">
        <v>500</v>
      </c>
      <c r="H391" t="s">
        <v>320</v>
      </c>
      <c r="I391" t="s">
        <v>2680</v>
      </c>
      <c r="N391" t="s">
        <v>3409</v>
      </c>
      <c r="O391" t="s">
        <v>62</v>
      </c>
      <c r="P391" t="s">
        <v>63</v>
      </c>
      <c r="Q391" t="s">
        <v>3410</v>
      </c>
      <c r="R391" t="s">
        <v>3411</v>
      </c>
      <c r="S391" t="s">
        <v>3412</v>
      </c>
      <c r="T391">
        <v>55.095239999999997</v>
      </c>
      <c r="U391">
        <v>38.765224000000003</v>
      </c>
      <c r="V391">
        <v>2</v>
      </c>
      <c r="W391">
        <v>2837</v>
      </c>
      <c r="X391" t="s">
        <v>3413</v>
      </c>
      <c r="Y391" t="s">
        <v>64</v>
      </c>
      <c r="Z391" t="s">
        <v>64</v>
      </c>
      <c r="AA391" t="s">
        <v>574</v>
      </c>
      <c r="AB391">
        <v>7</v>
      </c>
      <c r="AC391">
        <v>2</v>
      </c>
      <c r="AE391">
        <v>5</v>
      </c>
      <c r="AF391">
        <v>3</v>
      </c>
      <c r="AG391" t="s">
        <v>67</v>
      </c>
      <c r="AH391">
        <v>0</v>
      </c>
      <c r="AI391">
        <v>0</v>
      </c>
      <c r="AJ391">
        <v>0</v>
      </c>
      <c r="AK391">
        <v>0</v>
      </c>
      <c r="AL391">
        <v>0</v>
      </c>
      <c r="AN391">
        <v>0</v>
      </c>
      <c r="AO391">
        <v>0</v>
      </c>
      <c r="AR391" t="s">
        <v>68</v>
      </c>
      <c r="AS391" t="s">
        <v>69</v>
      </c>
      <c r="AT391" t="s">
        <v>80</v>
      </c>
      <c r="AU391" t="s">
        <v>178</v>
      </c>
      <c r="AV391" t="s">
        <v>72</v>
      </c>
      <c r="AW391" t="s">
        <v>67</v>
      </c>
      <c r="AX391" t="s">
        <v>73</v>
      </c>
      <c r="AY391" t="s">
        <v>67</v>
      </c>
      <c r="AZ391" t="s">
        <v>67</v>
      </c>
      <c r="BA391" t="s">
        <v>121</v>
      </c>
      <c r="BB391" t="s">
        <v>74</v>
      </c>
      <c r="BC391" t="s">
        <v>75</v>
      </c>
      <c r="BD391" t="s">
        <v>74</v>
      </c>
      <c r="BG391" s="6">
        <v>45251</v>
      </c>
      <c r="BH391" s="5">
        <v>0.60693287037037036</v>
      </c>
      <c r="BI391" s="3" t="str">
        <f t="shared" si="100"/>
        <v>Вторник</v>
      </c>
      <c r="BJ391" s="3">
        <f t="shared" si="101"/>
        <v>14</v>
      </c>
      <c r="BK391" s="3">
        <f t="shared" si="102"/>
        <v>30</v>
      </c>
      <c r="BL391" s="3"/>
      <c r="BM391" s="3">
        <f t="shared" si="103"/>
        <v>2</v>
      </c>
      <c r="BN391" s="3">
        <f t="shared" si="104"/>
        <v>33</v>
      </c>
    </row>
    <row r="392" spans="1:66" x14ac:dyDescent="0.2">
      <c r="A392" t="s">
        <v>127</v>
      </c>
      <c r="B392" t="s">
        <v>128</v>
      </c>
      <c r="C392" t="s">
        <v>129</v>
      </c>
      <c r="D392" t="s">
        <v>130</v>
      </c>
      <c r="E392" t="s">
        <v>131</v>
      </c>
      <c r="F392" t="s">
        <v>3415</v>
      </c>
      <c r="G392">
        <v>9000</v>
      </c>
      <c r="H392" t="s">
        <v>133</v>
      </c>
      <c r="I392" t="s">
        <v>214</v>
      </c>
      <c r="N392" t="s">
        <v>215</v>
      </c>
      <c r="O392" t="s">
        <v>136</v>
      </c>
      <c r="P392" t="s">
        <v>137</v>
      </c>
      <c r="Q392" t="s">
        <v>3416</v>
      </c>
      <c r="R392" t="s">
        <v>3417</v>
      </c>
      <c r="S392" t="s">
        <v>3418</v>
      </c>
      <c r="T392">
        <v>47.138333000000003</v>
      </c>
      <c r="U392">
        <v>39.744469000000002</v>
      </c>
      <c r="X392" t="s">
        <v>141</v>
      </c>
      <c r="Y392" t="s">
        <v>67</v>
      </c>
      <c r="Z392" t="s">
        <v>67</v>
      </c>
      <c r="AB392" t="s">
        <v>142</v>
      </c>
      <c r="AC392" t="s">
        <v>142</v>
      </c>
      <c r="AF392">
        <v>0</v>
      </c>
      <c r="AG392" t="s">
        <v>67</v>
      </c>
      <c r="AH392">
        <v>0</v>
      </c>
      <c r="AI392">
        <v>0</v>
      </c>
      <c r="AJ392">
        <v>0</v>
      </c>
      <c r="AK392">
        <v>0</v>
      </c>
      <c r="AL392">
        <v>0</v>
      </c>
      <c r="AN392">
        <v>0</v>
      </c>
      <c r="AO392">
        <v>0</v>
      </c>
      <c r="AR392" t="s">
        <v>143</v>
      </c>
      <c r="AS392" t="s">
        <v>144</v>
      </c>
      <c r="BE392" t="s">
        <v>145</v>
      </c>
      <c r="BG392" s="6">
        <v>45251</v>
      </c>
      <c r="BH392" s="5">
        <v>0.5877430555555555</v>
      </c>
      <c r="BI392" s="3" t="str">
        <f t="shared" si="100"/>
        <v>Вторник</v>
      </c>
      <c r="BJ392" s="3">
        <f t="shared" si="101"/>
        <v>14</v>
      </c>
      <c r="BK392" s="3">
        <f t="shared" si="102"/>
        <v>0</v>
      </c>
      <c r="BL392" s="3"/>
      <c r="BM392" s="3">
        <f t="shared" si="103"/>
        <v>2</v>
      </c>
      <c r="BN392" s="3">
        <f t="shared" si="104"/>
        <v>6</v>
      </c>
    </row>
    <row r="393" spans="1:66" x14ac:dyDescent="0.2">
      <c r="A393" t="s">
        <v>127</v>
      </c>
      <c r="B393" t="s">
        <v>3419</v>
      </c>
      <c r="C393" t="s">
        <v>2238</v>
      </c>
      <c r="D393" t="s">
        <v>130</v>
      </c>
      <c r="E393" t="s">
        <v>3420</v>
      </c>
      <c r="F393" t="s">
        <v>3421</v>
      </c>
      <c r="G393">
        <v>9400</v>
      </c>
      <c r="H393" t="s">
        <v>101</v>
      </c>
      <c r="I393" t="s">
        <v>102</v>
      </c>
      <c r="M393" t="s">
        <v>78</v>
      </c>
      <c r="N393" t="s">
        <v>103</v>
      </c>
      <c r="O393" t="s">
        <v>136</v>
      </c>
      <c r="P393" t="s">
        <v>137</v>
      </c>
      <c r="Q393" t="s">
        <v>3422</v>
      </c>
      <c r="R393" t="s">
        <v>3423</v>
      </c>
      <c r="S393" t="s">
        <v>3424</v>
      </c>
      <c r="T393">
        <v>61.785021</v>
      </c>
      <c r="U393">
        <v>34.346877999999997</v>
      </c>
      <c r="W393">
        <v>121</v>
      </c>
      <c r="X393" t="s">
        <v>3425</v>
      </c>
      <c r="Y393" t="s">
        <v>64</v>
      </c>
      <c r="Z393" t="s">
        <v>64</v>
      </c>
      <c r="AA393" t="s">
        <v>445</v>
      </c>
      <c r="AB393">
        <v>328</v>
      </c>
      <c r="AC393">
        <v>243</v>
      </c>
      <c r="AD393" t="s">
        <v>109</v>
      </c>
      <c r="AE393">
        <v>4.8</v>
      </c>
      <c r="AF393">
        <v>21</v>
      </c>
      <c r="AG393" t="s">
        <v>67</v>
      </c>
      <c r="AH393">
        <v>0</v>
      </c>
      <c r="AI393">
        <v>0</v>
      </c>
      <c r="AJ393">
        <v>0</v>
      </c>
      <c r="AK393">
        <v>0</v>
      </c>
      <c r="AL393">
        <v>0</v>
      </c>
      <c r="AN393">
        <v>0</v>
      </c>
      <c r="AO393">
        <v>0</v>
      </c>
      <c r="AR393" t="s">
        <v>143</v>
      </c>
      <c r="AS393" t="s">
        <v>144</v>
      </c>
      <c r="BE393" t="s">
        <v>145</v>
      </c>
      <c r="BG393" s="6">
        <v>45251</v>
      </c>
      <c r="BH393" s="5">
        <v>0.56099537037037039</v>
      </c>
      <c r="BI393" s="3" t="str">
        <f t="shared" si="100"/>
        <v>Вторник</v>
      </c>
      <c r="BJ393" s="3">
        <f t="shared" si="101"/>
        <v>13</v>
      </c>
      <c r="BK393" s="3">
        <f t="shared" si="102"/>
        <v>15</v>
      </c>
      <c r="BL393" s="3"/>
      <c r="BM393" s="3">
        <f t="shared" si="103"/>
        <v>2</v>
      </c>
      <c r="BN393" s="3">
        <f t="shared" si="104"/>
        <v>27</v>
      </c>
    </row>
    <row r="394" spans="1:66" x14ac:dyDescent="0.2">
      <c r="A394" t="s">
        <v>127</v>
      </c>
      <c r="B394" t="s">
        <v>76</v>
      </c>
      <c r="D394" t="s">
        <v>59</v>
      </c>
      <c r="E394" t="s">
        <v>331</v>
      </c>
      <c r="F394" t="s">
        <v>3426</v>
      </c>
      <c r="G394">
        <v>7500</v>
      </c>
      <c r="H394" t="s">
        <v>714</v>
      </c>
      <c r="I394" t="s">
        <v>715</v>
      </c>
      <c r="M394" t="s">
        <v>200</v>
      </c>
      <c r="N394" t="s">
        <v>3427</v>
      </c>
      <c r="O394" t="s">
        <v>136</v>
      </c>
      <c r="P394" t="s">
        <v>137</v>
      </c>
      <c r="Q394" t="s">
        <v>3428</v>
      </c>
      <c r="R394" t="s">
        <v>3429</v>
      </c>
      <c r="S394" t="s">
        <v>3430</v>
      </c>
      <c r="T394">
        <v>51.757212096162519</v>
      </c>
      <c r="U394">
        <v>36.174519069066378</v>
      </c>
      <c r="V394">
        <v>1</v>
      </c>
      <c r="W394">
        <v>91</v>
      </c>
      <c r="X394" t="s">
        <v>3431</v>
      </c>
      <c r="Y394" t="s">
        <v>64</v>
      </c>
      <c r="Z394" t="s">
        <v>64</v>
      </c>
      <c r="AA394" t="s">
        <v>871</v>
      </c>
      <c r="AB394">
        <v>5</v>
      </c>
      <c r="AC394">
        <v>16</v>
      </c>
      <c r="AE394">
        <v>3</v>
      </c>
      <c r="AF394">
        <v>4</v>
      </c>
      <c r="AG394" t="s">
        <v>67</v>
      </c>
      <c r="AH394">
        <v>0</v>
      </c>
      <c r="AI394">
        <v>0</v>
      </c>
      <c r="AJ394">
        <v>0</v>
      </c>
      <c r="AK394">
        <v>0</v>
      </c>
      <c r="AL394">
        <v>0</v>
      </c>
      <c r="AN394">
        <v>0</v>
      </c>
      <c r="AO394">
        <v>0</v>
      </c>
      <c r="AR394" t="s">
        <v>143</v>
      </c>
      <c r="AS394" t="s">
        <v>144</v>
      </c>
      <c r="BE394" t="s">
        <v>145</v>
      </c>
      <c r="BF394" t="s">
        <v>340</v>
      </c>
      <c r="BG394" s="6">
        <v>45251</v>
      </c>
      <c r="BH394" s="5">
        <v>0.55256944444444445</v>
      </c>
      <c r="BI394" s="3" t="str">
        <f t="shared" si="100"/>
        <v>Вторник</v>
      </c>
      <c r="BJ394" s="3">
        <f t="shared" si="101"/>
        <v>13</v>
      </c>
      <c r="BK394" s="3">
        <f t="shared" si="102"/>
        <v>0</v>
      </c>
      <c r="BL394" s="3"/>
      <c r="BM394" s="3">
        <f t="shared" si="103"/>
        <v>2</v>
      </c>
      <c r="BN394" s="3">
        <f t="shared" si="104"/>
        <v>15</v>
      </c>
    </row>
    <row r="395" spans="1:66" x14ac:dyDescent="0.2">
      <c r="A395" t="s">
        <v>127</v>
      </c>
      <c r="B395" t="s">
        <v>128</v>
      </c>
      <c r="C395" t="s">
        <v>129</v>
      </c>
      <c r="D395" t="s">
        <v>130</v>
      </c>
      <c r="E395" t="s">
        <v>131</v>
      </c>
      <c r="F395" t="s">
        <v>3432</v>
      </c>
      <c r="G395">
        <v>9000</v>
      </c>
      <c r="H395" t="s">
        <v>133</v>
      </c>
      <c r="I395" t="s">
        <v>371</v>
      </c>
      <c r="M395" t="s">
        <v>315</v>
      </c>
      <c r="N395" t="s">
        <v>1424</v>
      </c>
      <c r="O395" t="s">
        <v>136</v>
      </c>
      <c r="P395" t="s">
        <v>137</v>
      </c>
      <c r="Q395" t="s">
        <v>3433</v>
      </c>
      <c r="R395" t="s">
        <v>3434</v>
      </c>
      <c r="S395" t="s">
        <v>3435</v>
      </c>
      <c r="T395">
        <v>47.228149000000002</v>
      </c>
      <c r="U395">
        <v>39.728513999999997</v>
      </c>
      <c r="X395" t="s">
        <v>141</v>
      </c>
      <c r="Y395" t="s">
        <v>67</v>
      </c>
      <c r="Z395" t="s">
        <v>67</v>
      </c>
      <c r="AB395" t="s">
        <v>142</v>
      </c>
      <c r="AC395" t="s">
        <v>142</v>
      </c>
      <c r="AF395">
        <v>0</v>
      </c>
      <c r="AG395" t="s">
        <v>67</v>
      </c>
      <c r="AH395">
        <v>0</v>
      </c>
      <c r="AI395">
        <v>0</v>
      </c>
      <c r="AJ395">
        <v>0</v>
      </c>
      <c r="AK395">
        <v>0</v>
      </c>
      <c r="AL395">
        <v>0</v>
      </c>
      <c r="AN395">
        <v>0</v>
      </c>
      <c r="AO395">
        <v>0</v>
      </c>
      <c r="AR395" t="s">
        <v>143</v>
      </c>
      <c r="AS395" t="s">
        <v>144</v>
      </c>
      <c r="BE395" t="s">
        <v>145</v>
      </c>
      <c r="BG395" s="6">
        <v>45251</v>
      </c>
      <c r="BH395" s="5">
        <v>0.48487268518518517</v>
      </c>
      <c r="BI395" s="3" t="str">
        <f t="shared" si="100"/>
        <v>Вторник</v>
      </c>
      <c r="BJ395" s="3">
        <f t="shared" si="101"/>
        <v>11</v>
      </c>
      <c r="BK395" s="3">
        <f t="shared" si="102"/>
        <v>30</v>
      </c>
      <c r="BL395" s="3"/>
      <c r="BM395" s="3">
        <f t="shared" si="103"/>
        <v>2</v>
      </c>
      <c r="BN395" s="3">
        <f t="shared" si="104"/>
        <v>38</v>
      </c>
    </row>
    <row r="396" spans="1:66" x14ac:dyDescent="0.2">
      <c r="A396" t="s">
        <v>127</v>
      </c>
      <c r="B396" t="s">
        <v>128</v>
      </c>
      <c r="C396" t="s">
        <v>129</v>
      </c>
      <c r="D396" t="s">
        <v>130</v>
      </c>
      <c r="E396" t="s">
        <v>131</v>
      </c>
      <c r="F396" t="s">
        <v>3436</v>
      </c>
      <c r="G396">
        <v>9500</v>
      </c>
      <c r="H396" t="s">
        <v>155</v>
      </c>
      <c r="I396" t="s">
        <v>712</v>
      </c>
      <c r="M396" t="s">
        <v>200</v>
      </c>
      <c r="N396" t="s">
        <v>2305</v>
      </c>
      <c r="O396" t="s">
        <v>136</v>
      </c>
      <c r="P396" t="s">
        <v>137</v>
      </c>
      <c r="Q396" t="s">
        <v>3437</v>
      </c>
      <c r="R396" t="s">
        <v>3438</v>
      </c>
      <c r="S396" t="s">
        <v>3439</v>
      </c>
      <c r="T396">
        <v>48.720858999999997</v>
      </c>
      <c r="U396">
        <v>44.530926000000001</v>
      </c>
      <c r="W396">
        <v>2</v>
      </c>
      <c r="X396" t="s">
        <v>141</v>
      </c>
      <c r="Y396" t="s">
        <v>67</v>
      </c>
      <c r="Z396" t="s">
        <v>67</v>
      </c>
      <c r="AB396" t="s">
        <v>142</v>
      </c>
      <c r="AC396" t="s">
        <v>142</v>
      </c>
      <c r="AF396">
        <v>0</v>
      </c>
      <c r="AG396" t="s">
        <v>67</v>
      </c>
      <c r="AH396">
        <v>0</v>
      </c>
      <c r="AI396">
        <v>0</v>
      </c>
      <c r="AJ396">
        <v>0</v>
      </c>
      <c r="AK396">
        <v>0</v>
      </c>
      <c r="AL396">
        <v>0</v>
      </c>
      <c r="AN396">
        <v>0</v>
      </c>
      <c r="AO396">
        <v>0</v>
      </c>
      <c r="AR396" t="s">
        <v>143</v>
      </c>
      <c r="AS396" t="s">
        <v>144</v>
      </c>
      <c r="BE396" t="s">
        <v>145</v>
      </c>
      <c r="BG396" s="6">
        <v>45251</v>
      </c>
      <c r="BH396" s="5">
        <v>0.42175925925925922</v>
      </c>
      <c r="BI396" s="3" t="str">
        <f t="shared" si="100"/>
        <v>Вторник</v>
      </c>
      <c r="BJ396" s="3">
        <f t="shared" si="101"/>
        <v>10</v>
      </c>
      <c r="BK396" s="3">
        <f t="shared" si="102"/>
        <v>0</v>
      </c>
      <c r="BL396" s="3"/>
      <c r="BM396" s="3">
        <f t="shared" si="103"/>
        <v>2</v>
      </c>
      <c r="BN396" s="3">
        <f t="shared" si="104"/>
        <v>7</v>
      </c>
    </row>
    <row r="397" spans="1:66" x14ac:dyDescent="0.2">
      <c r="A397" t="s">
        <v>57</v>
      </c>
      <c r="B397" t="s">
        <v>298</v>
      </c>
      <c r="C397" t="s">
        <v>299</v>
      </c>
      <c r="D397" t="s">
        <v>130</v>
      </c>
      <c r="E397" t="s">
        <v>3441</v>
      </c>
      <c r="F397" t="s">
        <v>3442</v>
      </c>
      <c r="G397">
        <v>1000</v>
      </c>
      <c r="H397" t="s">
        <v>394</v>
      </c>
      <c r="I397" t="s">
        <v>3102</v>
      </c>
      <c r="N397" t="s">
        <v>3443</v>
      </c>
      <c r="O397" t="s">
        <v>62</v>
      </c>
      <c r="P397" t="s">
        <v>63</v>
      </c>
      <c r="Q397" t="s">
        <v>3444</v>
      </c>
      <c r="R397" t="s">
        <v>3445</v>
      </c>
      <c r="S397" t="s">
        <v>3446</v>
      </c>
      <c r="T397">
        <v>69.343985000000004</v>
      </c>
      <c r="U397">
        <v>88.210392999999996</v>
      </c>
      <c r="W397">
        <v>23</v>
      </c>
      <c r="X397" t="s">
        <v>307</v>
      </c>
      <c r="Y397" t="s">
        <v>64</v>
      </c>
      <c r="Z397" t="s">
        <v>64</v>
      </c>
      <c r="AA397" t="s">
        <v>308</v>
      </c>
      <c r="AB397">
        <v>4</v>
      </c>
      <c r="AC397">
        <v>47</v>
      </c>
      <c r="AE397">
        <v>0</v>
      </c>
      <c r="AF397">
        <v>0</v>
      </c>
      <c r="AG397" t="s">
        <v>67</v>
      </c>
      <c r="AH397">
        <v>0</v>
      </c>
      <c r="AI397">
        <v>0</v>
      </c>
      <c r="AJ397">
        <v>0</v>
      </c>
      <c r="AK397">
        <v>0</v>
      </c>
      <c r="AL397">
        <v>0</v>
      </c>
      <c r="AN397">
        <v>0</v>
      </c>
      <c r="AO397">
        <v>0</v>
      </c>
      <c r="AR397" t="s">
        <v>68</v>
      </c>
      <c r="AS397" t="s">
        <v>69</v>
      </c>
      <c r="AT397" t="s">
        <v>91</v>
      </c>
      <c r="AU397" t="s">
        <v>81</v>
      </c>
      <c r="AV397" t="s">
        <v>72</v>
      </c>
      <c r="AW397" t="s">
        <v>67</v>
      </c>
      <c r="AX397" t="s">
        <v>73</v>
      </c>
      <c r="AY397" t="s">
        <v>67</v>
      </c>
      <c r="BB397" t="s">
        <v>310</v>
      </c>
      <c r="BD397" t="s">
        <v>310</v>
      </c>
      <c r="BG397" s="6">
        <v>45251</v>
      </c>
      <c r="BH397" s="5">
        <v>0.32708333333333334</v>
      </c>
      <c r="BI397" s="3" t="str">
        <f t="shared" si="100"/>
        <v>Вторник</v>
      </c>
      <c r="BJ397" s="3">
        <f t="shared" si="101"/>
        <v>7</v>
      </c>
      <c r="BK397" s="3">
        <f t="shared" si="102"/>
        <v>45</v>
      </c>
      <c r="BL397" s="3"/>
      <c r="BM397" s="3">
        <f t="shared" si="103"/>
        <v>2</v>
      </c>
      <c r="BN397" s="3">
        <f t="shared" si="104"/>
        <v>51</v>
      </c>
    </row>
    <row r="398" spans="1:66" x14ac:dyDescent="0.2">
      <c r="A398" t="s">
        <v>57</v>
      </c>
      <c r="B398" t="s">
        <v>76</v>
      </c>
      <c r="D398" t="s">
        <v>59</v>
      </c>
      <c r="E398" t="s">
        <v>3447</v>
      </c>
      <c r="F398" t="s">
        <v>3448</v>
      </c>
      <c r="G398">
        <v>2000</v>
      </c>
      <c r="H398" t="s">
        <v>320</v>
      </c>
      <c r="I398" t="s">
        <v>1001</v>
      </c>
      <c r="M398" t="s">
        <v>1001</v>
      </c>
      <c r="N398" t="s">
        <v>3449</v>
      </c>
      <c r="O398" t="s">
        <v>62</v>
      </c>
      <c r="P398" t="s">
        <v>63</v>
      </c>
      <c r="Q398" t="s">
        <v>3450</v>
      </c>
      <c r="R398" t="s">
        <v>3451</v>
      </c>
      <c r="S398" t="s">
        <v>3452</v>
      </c>
      <c r="T398">
        <v>55.484252259054102</v>
      </c>
      <c r="U398">
        <v>37.304227697246198</v>
      </c>
      <c r="V398">
        <v>2</v>
      </c>
      <c r="W398">
        <v>568</v>
      </c>
      <c r="X398" t="s">
        <v>3453</v>
      </c>
      <c r="Y398" t="s">
        <v>64</v>
      </c>
      <c r="Z398" t="s">
        <v>64</v>
      </c>
      <c r="AA398" t="s">
        <v>675</v>
      </c>
      <c r="AB398">
        <v>2</v>
      </c>
      <c r="AC398">
        <v>23</v>
      </c>
      <c r="AD398" t="s">
        <v>115</v>
      </c>
      <c r="AE398">
        <v>0</v>
      </c>
      <c r="AF398">
        <v>0</v>
      </c>
      <c r="AG398" t="s">
        <v>67</v>
      </c>
      <c r="AH398">
        <v>0</v>
      </c>
      <c r="AI398">
        <v>0</v>
      </c>
      <c r="AJ398">
        <v>0</v>
      </c>
      <c r="AK398">
        <v>0</v>
      </c>
      <c r="AL398">
        <v>0</v>
      </c>
      <c r="AN398">
        <v>0</v>
      </c>
      <c r="AO398">
        <v>0</v>
      </c>
      <c r="AR398" t="s">
        <v>68</v>
      </c>
      <c r="AS398" t="s">
        <v>69</v>
      </c>
      <c r="AT398" t="s">
        <v>177</v>
      </c>
      <c r="AU398" t="s">
        <v>81</v>
      </c>
      <c r="AV398" t="s">
        <v>72</v>
      </c>
      <c r="AW398" t="s">
        <v>67</v>
      </c>
      <c r="AX398" t="s">
        <v>73</v>
      </c>
      <c r="AY398" t="s">
        <v>67</v>
      </c>
      <c r="AZ398" t="s">
        <v>67</v>
      </c>
      <c r="BA398" t="s">
        <v>420</v>
      </c>
      <c r="BB398" t="s">
        <v>455</v>
      </c>
      <c r="BC398" t="s">
        <v>420</v>
      </c>
      <c r="BD398" t="s">
        <v>1013</v>
      </c>
      <c r="BG398" s="6">
        <v>45250</v>
      </c>
      <c r="BH398" s="5">
        <v>0.89778935185185194</v>
      </c>
      <c r="BI398" s="3" t="str">
        <f t="shared" si="100"/>
        <v>Понедельник</v>
      </c>
      <c r="BJ398" s="3">
        <f t="shared" si="101"/>
        <v>21</v>
      </c>
      <c r="BK398" s="3">
        <f t="shared" si="102"/>
        <v>30</v>
      </c>
      <c r="BL398" s="3"/>
      <c r="BM398" s="3">
        <f t="shared" si="103"/>
        <v>1</v>
      </c>
      <c r="BN398" s="3">
        <f t="shared" si="104"/>
        <v>32</v>
      </c>
    </row>
    <row r="399" spans="1:66" x14ac:dyDescent="0.2">
      <c r="A399" t="s">
        <v>57</v>
      </c>
      <c r="B399" t="s">
        <v>76</v>
      </c>
      <c r="D399" t="s">
        <v>59</v>
      </c>
      <c r="E399" t="s">
        <v>3454</v>
      </c>
      <c r="F399" t="s">
        <v>3455</v>
      </c>
      <c r="G399">
        <v>1500</v>
      </c>
      <c r="H399" t="s">
        <v>60</v>
      </c>
      <c r="I399" t="s">
        <v>61</v>
      </c>
      <c r="N399" t="s">
        <v>3456</v>
      </c>
      <c r="O399" t="s">
        <v>62</v>
      </c>
      <c r="P399" t="s">
        <v>63</v>
      </c>
      <c r="Q399" t="s">
        <v>3457</v>
      </c>
      <c r="R399" t="s">
        <v>3458</v>
      </c>
      <c r="S399" t="s">
        <v>3459</v>
      </c>
      <c r="T399">
        <v>44.490541</v>
      </c>
      <c r="U399">
        <v>34.16337</v>
      </c>
      <c r="W399">
        <v>10</v>
      </c>
      <c r="X399" t="s">
        <v>3460</v>
      </c>
      <c r="Y399" t="s">
        <v>64</v>
      </c>
      <c r="Z399" t="s">
        <v>64</v>
      </c>
      <c r="AA399" t="s">
        <v>366</v>
      </c>
      <c r="AB399">
        <v>3</v>
      </c>
      <c r="AC399">
        <v>18</v>
      </c>
      <c r="AD399" t="s">
        <v>260</v>
      </c>
      <c r="AE399">
        <v>5</v>
      </c>
      <c r="AF399">
        <v>4</v>
      </c>
      <c r="AG399" t="s">
        <v>67</v>
      </c>
      <c r="AH399">
        <v>0</v>
      </c>
      <c r="AI399">
        <v>0</v>
      </c>
      <c r="AJ399">
        <v>0</v>
      </c>
      <c r="AK399">
        <v>0</v>
      </c>
      <c r="AL399">
        <v>0</v>
      </c>
      <c r="AN399">
        <v>0</v>
      </c>
      <c r="AO399">
        <v>0</v>
      </c>
      <c r="AR399" t="s">
        <v>68</v>
      </c>
      <c r="AS399" t="s">
        <v>69</v>
      </c>
      <c r="AT399" t="s">
        <v>208</v>
      </c>
      <c r="AU399" t="s">
        <v>3461</v>
      </c>
      <c r="AV399" t="s">
        <v>72</v>
      </c>
      <c r="AW399" t="s">
        <v>67</v>
      </c>
      <c r="AX399" t="s">
        <v>73</v>
      </c>
      <c r="AY399" t="s">
        <v>67</v>
      </c>
      <c r="AZ399" t="s">
        <v>67</v>
      </c>
      <c r="BA399" t="s">
        <v>75</v>
      </c>
      <c r="BB399" t="s">
        <v>398</v>
      </c>
      <c r="BC399" t="s">
        <v>117</v>
      </c>
      <c r="BD399" t="s">
        <v>398</v>
      </c>
      <c r="BG399" s="6">
        <v>45250</v>
      </c>
      <c r="BH399" s="5">
        <v>0.8884143518518518</v>
      </c>
      <c r="BI399" s="3" t="str">
        <f t="shared" si="100"/>
        <v>Понедельник</v>
      </c>
      <c r="BJ399" s="3">
        <f t="shared" si="101"/>
        <v>21</v>
      </c>
      <c r="BK399" s="3">
        <f t="shared" si="102"/>
        <v>15</v>
      </c>
      <c r="BL399" s="3"/>
      <c r="BM399" s="3">
        <f t="shared" si="103"/>
        <v>1</v>
      </c>
      <c r="BN399" s="3">
        <f t="shared" si="104"/>
        <v>19</v>
      </c>
    </row>
    <row r="400" spans="1:66" x14ac:dyDescent="0.2">
      <c r="A400" t="s">
        <v>57</v>
      </c>
      <c r="B400" t="s">
        <v>76</v>
      </c>
      <c r="D400" t="s">
        <v>59</v>
      </c>
      <c r="E400" t="s">
        <v>618</v>
      </c>
      <c r="F400" t="s">
        <v>3462</v>
      </c>
      <c r="G400">
        <v>100</v>
      </c>
      <c r="H400" t="s">
        <v>320</v>
      </c>
      <c r="I400" t="s">
        <v>3463</v>
      </c>
      <c r="N400" t="s">
        <v>3464</v>
      </c>
      <c r="O400" t="s">
        <v>62</v>
      </c>
      <c r="P400" t="s">
        <v>63</v>
      </c>
      <c r="Q400" t="s">
        <v>3465</v>
      </c>
      <c r="R400" t="s">
        <v>3466</v>
      </c>
      <c r="S400" t="s">
        <v>3467</v>
      </c>
      <c r="T400">
        <v>55.577714</v>
      </c>
      <c r="U400">
        <v>39.544547999999999</v>
      </c>
      <c r="W400">
        <v>215</v>
      </c>
      <c r="X400" t="s">
        <v>3468</v>
      </c>
      <c r="Y400" t="s">
        <v>64</v>
      </c>
      <c r="Z400" t="s">
        <v>64</v>
      </c>
      <c r="AA400" t="s">
        <v>1058</v>
      </c>
      <c r="AB400">
        <v>2</v>
      </c>
      <c r="AC400">
        <v>3</v>
      </c>
      <c r="AD400" t="s">
        <v>1560</v>
      </c>
      <c r="AE400">
        <v>5</v>
      </c>
      <c r="AF400">
        <v>6</v>
      </c>
      <c r="AG400" t="s">
        <v>67</v>
      </c>
      <c r="AH400">
        <v>0</v>
      </c>
      <c r="AI400">
        <v>0</v>
      </c>
      <c r="AJ400">
        <v>0</v>
      </c>
      <c r="AK400">
        <v>0</v>
      </c>
      <c r="AL400">
        <v>0</v>
      </c>
      <c r="AN400">
        <v>0</v>
      </c>
      <c r="AO400">
        <v>0</v>
      </c>
      <c r="AR400" t="s">
        <v>68</v>
      </c>
      <c r="AS400" t="s">
        <v>69</v>
      </c>
      <c r="AT400" t="s">
        <v>80</v>
      </c>
      <c r="AU400" t="s">
        <v>81</v>
      </c>
      <c r="AV400" t="s">
        <v>72</v>
      </c>
      <c r="AW400" t="s">
        <v>67</v>
      </c>
      <c r="AX400" t="s">
        <v>73</v>
      </c>
      <c r="AY400" t="s">
        <v>64</v>
      </c>
      <c r="AZ400" t="s">
        <v>67</v>
      </c>
      <c r="BB400" t="s">
        <v>196</v>
      </c>
      <c r="BC400" t="s">
        <v>209</v>
      </c>
      <c r="BD400" t="s">
        <v>98</v>
      </c>
      <c r="BG400" s="6">
        <v>45250</v>
      </c>
      <c r="BH400" s="5">
        <v>0.86780092592592595</v>
      </c>
      <c r="BI400" s="3" t="str">
        <f t="shared" si="100"/>
        <v>Понедельник</v>
      </c>
      <c r="BJ400" s="3">
        <f t="shared" si="101"/>
        <v>20</v>
      </c>
      <c r="BK400" s="3">
        <f t="shared" si="102"/>
        <v>45</v>
      </c>
      <c r="BL400" s="3"/>
      <c r="BM400" s="3">
        <f t="shared" si="103"/>
        <v>1</v>
      </c>
      <c r="BN400" s="3">
        <f t="shared" si="104"/>
        <v>49</v>
      </c>
    </row>
    <row r="401" spans="1:66" x14ac:dyDescent="0.2">
      <c r="A401" t="s">
        <v>57</v>
      </c>
      <c r="B401" t="s">
        <v>241</v>
      </c>
      <c r="D401" t="s">
        <v>59</v>
      </c>
      <c r="E401" t="s">
        <v>3472</v>
      </c>
      <c r="F401" t="s">
        <v>3473</v>
      </c>
      <c r="G401">
        <v>2000</v>
      </c>
      <c r="H401" t="s">
        <v>514</v>
      </c>
      <c r="I401" t="s">
        <v>525</v>
      </c>
      <c r="M401" t="s">
        <v>87</v>
      </c>
      <c r="N401" t="s">
        <v>1413</v>
      </c>
      <c r="O401" t="s">
        <v>62</v>
      </c>
      <c r="P401" t="s">
        <v>63</v>
      </c>
      <c r="Q401" t="s">
        <v>3474</v>
      </c>
      <c r="R401" t="s">
        <v>3475</v>
      </c>
      <c r="S401" t="s">
        <v>3476</v>
      </c>
      <c r="T401">
        <v>51.660781</v>
      </c>
      <c r="U401">
        <v>39.200296000000002</v>
      </c>
      <c r="V401">
        <v>2</v>
      </c>
      <c r="W401">
        <v>1067</v>
      </c>
      <c r="X401" t="s">
        <v>3477</v>
      </c>
      <c r="Y401" t="s">
        <v>64</v>
      </c>
      <c r="Z401" t="s">
        <v>64</v>
      </c>
      <c r="AA401" t="s">
        <v>682</v>
      </c>
      <c r="AB401">
        <v>6</v>
      </c>
      <c r="AC401">
        <v>21</v>
      </c>
      <c r="AD401" t="s">
        <v>786</v>
      </c>
      <c r="AE401">
        <v>5</v>
      </c>
      <c r="AF401">
        <v>4</v>
      </c>
      <c r="AG401" t="s">
        <v>67</v>
      </c>
      <c r="AH401">
        <v>0</v>
      </c>
      <c r="AI401">
        <v>0</v>
      </c>
      <c r="AJ401">
        <v>0</v>
      </c>
      <c r="AK401">
        <v>0</v>
      </c>
      <c r="AL401">
        <v>0</v>
      </c>
      <c r="AN401">
        <v>0</v>
      </c>
      <c r="AO401">
        <v>0</v>
      </c>
      <c r="AR401" t="s">
        <v>68</v>
      </c>
      <c r="AS401" t="s">
        <v>69</v>
      </c>
      <c r="AU401" t="s">
        <v>81</v>
      </c>
      <c r="AV401" t="s">
        <v>72</v>
      </c>
      <c r="AW401" t="s">
        <v>67</v>
      </c>
      <c r="AX401" t="s">
        <v>73</v>
      </c>
      <c r="BB401" t="s">
        <v>150</v>
      </c>
      <c r="BC401" t="s">
        <v>420</v>
      </c>
      <c r="BG401" s="6">
        <v>45250</v>
      </c>
      <c r="BH401" s="5">
        <v>0.56373842592592593</v>
      </c>
      <c r="BI401" s="3" t="str">
        <f t="shared" si="100"/>
        <v>Понедельник</v>
      </c>
      <c r="BJ401" s="3">
        <f t="shared" si="101"/>
        <v>13</v>
      </c>
      <c r="BK401" s="3">
        <f t="shared" si="102"/>
        <v>30</v>
      </c>
      <c r="BL401" s="3"/>
      <c r="BM401" s="3">
        <f t="shared" si="103"/>
        <v>1</v>
      </c>
      <c r="BN401" s="3">
        <f t="shared" si="104"/>
        <v>31</v>
      </c>
    </row>
    <row r="402" spans="1:66" x14ac:dyDescent="0.2">
      <c r="A402" t="s">
        <v>57</v>
      </c>
      <c r="B402" t="s">
        <v>76</v>
      </c>
      <c r="D402" t="s">
        <v>59</v>
      </c>
      <c r="E402" t="s">
        <v>3478</v>
      </c>
      <c r="F402" t="s">
        <v>3479</v>
      </c>
      <c r="G402">
        <v>4000</v>
      </c>
      <c r="H402" t="s">
        <v>175</v>
      </c>
      <c r="I402" t="s">
        <v>176</v>
      </c>
      <c r="M402" t="s">
        <v>156</v>
      </c>
      <c r="N402" t="s">
        <v>3480</v>
      </c>
      <c r="O402" t="s">
        <v>62</v>
      </c>
      <c r="P402" t="s">
        <v>63</v>
      </c>
      <c r="Q402" t="s">
        <v>3481</v>
      </c>
      <c r="R402" t="s">
        <v>3482</v>
      </c>
      <c r="S402" t="s">
        <v>3483</v>
      </c>
      <c r="T402">
        <v>51.533561706542969</v>
      </c>
      <c r="U402">
        <v>46.034267425537109</v>
      </c>
      <c r="W402">
        <v>282</v>
      </c>
      <c r="X402" t="s">
        <v>3484</v>
      </c>
      <c r="Y402" t="s">
        <v>64</v>
      </c>
      <c r="Z402" t="s">
        <v>64</v>
      </c>
      <c r="AA402" t="s">
        <v>162</v>
      </c>
      <c r="AB402">
        <v>3</v>
      </c>
      <c r="AC402">
        <v>10</v>
      </c>
      <c r="AD402" t="s">
        <v>260</v>
      </c>
      <c r="AE402">
        <v>5</v>
      </c>
      <c r="AF402">
        <v>2</v>
      </c>
      <c r="AG402" t="s">
        <v>67</v>
      </c>
      <c r="AH402">
        <v>0</v>
      </c>
      <c r="AI402">
        <v>0</v>
      </c>
      <c r="AJ402">
        <v>0</v>
      </c>
      <c r="AK402">
        <v>0</v>
      </c>
      <c r="AL402">
        <v>0</v>
      </c>
      <c r="AN402">
        <v>0</v>
      </c>
      <c r="AO402">
        <v>0</v>
      </c>
      <c r="AR402" t="s">
        <v>68</v>
      </c>
      <c r="AS402" t="s">
        <v>69</v>
      </c>
      <c r="AT402" t="s">
        <v>80</v>
      </c>
      <c r="AU402" t="s">
        <v>477</v>
      </c>
      <c r="AV402" t="s">
        <v>72</v>
      </c>
      <c r="AW402" t="s">
        <v>67</v>
      </c>
      <c r="AX402" t="s">
        <v>73</v>
      </c>
      <c r="AY402" t="s">
        <v>67</v>
      </c>
      <c r="AZ402" t="s">
        <v>64</v>
      </c>
      <c r="BB402" t="s">
        <v>116</v>
      </c>
      <c r="BC402" t="s">
        <v>1437</v>
      </c>
      <c r="BD402" t="s">
        <v>684</v>
      </c>
      <c r="BG402" s="6">
        <v>45250</v>
      </c>
      <c r="BH402" s="5">
        <v>0.43124999999999997</v>
      </c>
      <c r="BI402" s="3" t="str">
        <f t="shared" si="100"/>
        <v>Понедельник</v>
      </c>
      <c r="BJ402" s="3">
        <f t="shared" si="101"/>
        <v>10</v>
      </c>
      <c r="BK402" s="3">
        <f t="shared" si="102"/>
        <v>15</v>
      </c>
      <c r="BL402" s="3"/>
      <c r="BM402" s="3">
        <f t="shared" si="103"/>
        <v>1</v>
      </c>
      <c r="BN402" s="3">
        <f t="shared" si="104"/>
        <v>21</v>
      </c>
    </row>
    <row r="403" spans="1:66" x14ac:dyDescent="0.2">
      <c r="A403" t="s">
        <v>57</v>
      </c>
      <c r="B403" t="s">
        <v>76</v>
      </c>
      <c r="C403" t="s">
        <v>507</v>
      </c>
      <c r="D403" t="s">
        <v>130</v>
      </c>
      <c r="E403" t="s">
        <v>3487</v>
      </c>
      <c r="F403" t="s">
        <v>3488</v>
      </c>
      <c r="G403">
        <v>1000</v>
      </c>
      <c r="H403" t="s">
        <v>427</v>
      </c>
      <c r="I403" t="s">
        <v>428</v>
      </c>
      <c r="M403" t="s">
        <v>1772</v>
      </c>
      <c r="N403" t="s">
        <v>3489</v>
      </c>
      <c r="O403" t="s">
        <v>62</v>
      </c>
      <c r="P403" t="s">
        <v>63</v>
      </c>
      <c r="Q403" t="s">
        <v>3490</v>
      </c>
      <c r="R403" t="s">
        <v>3491</v>
      </c>
      <c r="S403" t="s">
        <v>3492</v>
      </c>
      <c r="T403">
        <v>56.777045000000001</v>
      </c>
      <c r="U403">
        <v>60.512774</v>
      </c>
      <c r="V403">
        <v>2</v>
      </c>
      <c r="W403">
        <v>643</v>
      </c>
      <c r="X403" t="s">
        <v>3493</v>
      </c>
      <c r="Y403" t="s">
        <v>64</v>
      </c>
      <c r="Z403" t="s">
        <v>64</v>
      </c>
      <c r="AA403" t="s">
        <v>531</v>
      </c>
      <c r="AB403">
        <v>7</v>
      </c>
      <c r="AC403">
        <v>41</v>
      </c>
      <c r="AD403" t="s">
        <v>109</v>
      </c>
      <c r="AE403">
        <v>5</v>
      </c>
      <c r="AF403">
        <v>1</v>
      </c>
      <c r="AG403" t="s">
        <v>67</v>
      </c>
      <c r="AH403">
        <v>0</v>
      </c>
      <c r="AI403">
        <v>0</v>
      </c>
      <c r="AJ403">
        <v>0</v>
      </c>
      <c r="AK403">
        <v>0</v>
      </c>
      <c r="AL403">
        <v>0</v>
      </c>
      <c r="AN403">
        <v>0</v>
      </c>
      <c r="AO403">
        <v>0</v>
      </c>
      <c r="AR403" t="s">
        <v>68</v>
      </c>
      <c r="AS403" t="s">
        <v>69</v>
      </c>
      <c r="AT403" t="s">
        <v>422</v>
      </c>
      <c r="AU403" t="s">
        <v>81</v>
      </c>
      <c r="AV403" t="s">
        <v>72</v>
      </c>
      <c r="AY403" t="s">
        <v>67</v>
      </c>
      <c r="AZ403" t="s">
        <v>67</v>
      </c>
      <c r="BG403" s="6">
        <v>45250</v>
      </c>
      <c r="BH403" s="5">
        <v>0.393125</v>
      </c>
      <c r="BI403" s="3" t="str">
        <f t="shared" si="100"/>
        <v>Понедельник</v>
      </c>
      <c r="BJ403" s="3">
        <f t="shared" si="101"/>
        <v>9</v>
      </c>
      <c r="BK403" s="3">
        <f t="shared" si="102"/>
        <v>15</v>
      </c>
      <c r="BL403" s="3"/>
      <c r="BM403" s="3">
        <f t="shared" si="103"/>
        <v>1</v>
      </c>
      <c r="BN403" s="3">
        <f t="shared" si="104"/>
        <v>26</v>
      </c>
    </row>
    <row r="404" spans="1:66" x14ac:dyDescent="0.2">
      <c r="A404" t="s">
        <v>57</v>
      </c>
      <c r="B404" t="s">
        <v>76</v>
      </c>
      <c r="C404" t="s">
        <v>3495</v>
      </c>
      <c r="D404" t="s">
        <v>130</v>
      </c>
      <c r="E404" t="s">
        <v>3496</v>
      </c>
      <c r="F404" t="s">
        <v>3497</v>
      </c>
      <c r="G404">
        <v>12000</v>
      </c>
      <c r="H404" t="s">
        <v>471</v>
      </c>
      <c r="I404" t="s">
        <v>472</v>
      </c>
      <c r="M404" t="s">
        <v>604</v>
      </c>
      <c r="N404" t="s">
        <v>3498</v>
      </c>
      <c r="O404" t="s">
        <v>62</v>
      </c>
      <c r="P404" t="s">
        <v>63</v>
      </c>
      <c r="Q404" t="s">
        <v>3499</v>
      </c>
      <c r="R404" t="s">
        <v>3500</v>
      </c>
      <c r="S404" t="s">
        <v>3501</v>
      </c>
      <c r="T404">
        <v>57.6598956790776</v>
      </c>
      <c r="U404">
        <v>39.955557832217004</v>
      </c>
      <c r="V404">
        <v>1</v>
      </c>
      <c r="W404">
        <v>5614</v>
      </c>
      <c r="X404" t="s">
        <v>3502</v>
      </c>
      <c r="Y404" t="s">
        <v>64</v>
      </c>
      <c r="Z404" t="s">
        <v>64</v>
      </c>
      <c r="AA404" t="s">
        <v>1258</v>
      </c>
      <c r="AB404">
        <v>5</v>
      </c>
      <c r="AC404">
        <v>31</v>
      </c>
      <c r="AE404">
        <v>5</v>
      </c>
      <c r="AF404">
        <v>5</v>
      </c>
      <c r="AG404" t="s">
        <v>67</v>
      </c>
      <c r="AH404">
        <v>0</v>
      </c>
      <c r="AI404">
        <v>0</v>
      </c>
      <c r="AJ404">
        <v>0</v>
      </c>
      <c r="AK404">
        <v>0</v>
      </c>
      <c r="AL404">
        <v>0</v>
      </c>
      <c r="AN404">
        <v>0</v>
      </c>
      <c r="AO404">
        <v>0</v>
      </c>
      <c r="AR404" t="s">
        <v>68</v>
      </c>
      <c r="AS404" t="s">
        <v>69</v>
      </c>
      <c r="AT404" t="s">
        <v>80</v>
      </c>
      <c r="AU404" t="s">
        <v>81</v>
      </c>
      <c r="AV404" t="s">
        <v>72</v>
      </c>
      <c r="AW404" t="s">
        <v>67</v>
      </c>
      <c r="AX404" t="s">
        <v>73</v>
      </c>
      <c r="AY404" t="s">
        <v>67</v>
      </c>
      <c r="AZ404" t="s">
        <v>67</v>
      </c>
      <c r="BB404" t="s">
        <v>150</v>
      </c>
      <c r="BC404" t="s">
        <v>3503</v>
      </c>
      <c r="BD404" t="s">
        <v>150</v>
      </c>
      <c r="BG404" s="6">
        <v>45250</v>
      </c>
      <c r="BH404" s="5">
        <v>0.36809027777777775</v>
      </c>
      <c r="BI404" s="3" t="str">
        <f t="shared" si="100"/>
        <v>Понедельник</v>
      </c>
      <c r="BJ404" s="3">
        <f t="shared" si="101"/>
        <v>8</v>
      </c>
      <c r="BK404" s="3">
        <f t="shared" si="102"/>
        <v>45</v>
      </c>
      <c r="BL404" s="3"/>
      <c r="BM404" s="3">
        <f t="shared" si="103"/>
        <v>1</v>
      </c>
      <c r="BN404" s="3">
        <f t="shared" si="104"/>
        <v>50</v>
      </c>
    </row>
    <row r="405" spans="1:66" x14ac:dyDescent="0.2">
      <c r="A405" t="s">
        <v>127</v>
      </c>
      <c r="B405" t="s">
        <v>76</v>
      </c>
      <c r="D405" t="s">
        <v>59</v>
      </c>
      <c r="E405" t="s">
        <v>3504</v>
      </c>
      <c r="F405" t="s">
        <v>3505</v>
      </c>
      <c r="G405">
        <v>4000</v>
      </c>
      <c r="H405" t="s">
        <v>198</v>
      </c>
      <c r="I405" t="s">
        <v>3506</v>
      </c>
      <c r="N405" t="s">
        <v>3507</v>
      </c>
      <c r="O405" t="s">
        <v>136</v>
      </c>
      <c r="P405" t="s">
        <v>137</v>
      </c>
      <c r="Q405" t="s">
        <v>3508</v>
      </c>
      <c r="R405" t="s">
        <v>3509</v>
      </c>
      <c r="S405" t="s">
        <v>3510</v>
      </c>
      <c r="T405">
        <v>44.795307000000001</v>
      </c>
      <c r="U405">
        <v>37.408579000000003</v>
      </c>
      <c r="W405">
        <v>308</v>
      </c>
      <c r="X405" t="s">
        <v>3511</v>
      </c>
      <c r="Y405" t="s">
        <v>64</v>
      </c>
      <c r="Z405" t="s">
        <v>64</v>
      </c>
      <c r="AA405" t="s">
        <v>445</v>
      </c>
      <c r="AB405">
        <v>8</v>
      </c>
      <c r="AC405">
        <v>42</v>
      </c>
      <c r="AD405" t="s">
        <v>260</v>
      </c>
      <c r="AE405">
        <v>5</v>
      </c>
      <c r="AF405">
        <v>3</v>
      </c>
      <c r="AG405" t="s">
        <v>67</v>
      </c>
      <c r="AH405">
        <v>0</v>
      </c>
      <c r="AI405">
        <v>0</v>
      </c>
      <c r="AJ405">
        <v>0</v>
      </c>
      <c r="AK405">
        <v>0</v>
      </c>
      <c r="AL405">
        <v>0</v>
      </c>
      <c r="AN405">
        <v>0</v>
      </c>
      <c r="AO405">
        <v>0</v>
      </c>
      <c r="AR405" t="s">
        <v>143</v>
      </c>
      <c r="AS405" t="s">
        <v>144</v>
      </c>
      <c r="BE405" t="s">
        <v>227</v>
      </c>
      <c r="BG405" s="6">
        <v>45250</v>
      </c>
      <c r="BH405" s="5">
        <v>0.35273148148148148</v>
      </c>
      <c r="BI405" s="3" t="str">
        <f t="shared" ref="BI405:BI415" si="105">IF(BM405=7,"Воскресенье",IF(BM405=6,"Суббота",IF(BM405=5,"Пятница",IF(BM405=4,"Четверг",IF(BM405=3,"Среда",IF(BM405=2,"Вторник","Понедельник"))))))</f>
        <v>Понедельник</v>
      </c>
      <c r="BJ405" s="3">
        <f t="shared" ref="BJ405:BJ415" si="106">HOUR(BH405)</f>
        <v>8</v>
      </c>
      <c r="BK405" s="3">
        <f t="shared" ref="BK405:BK415" si="107">IF(BN405&gt;45,45,IF(BN405&gt;30,30,IF(BN405&gt;15,15,0)))</f>
        <v>15</v>
      </c>
      <c r="BL405" s="3"/>
      <c r="BM405" s="3">
        <f t="shared" ref="BM405:BM415" si="108">WEEKDAY(BG405,2)</f>
        <v>1</v>
      </c>
      <c r="BN405" s="3">
        <f t="shared" ref="BN405:BN415" si="109">MINUTE(BH405)</f>
        <v>27</v>
      </c>
    </row>
    <row r="406" spans="1:66" x14ac:dyDescent="0.2">
      <c r="A406" t="s">
        <v>127</v>
      </c>
      <c r="B406" t="s">
        <v>241</v>
      </c>
      <c r="D406" t="s">
        <v>130</v>
      </c>
      <c r="E406" t="s">
        <v>2433</v>
      </c>
      <c r="F406" t="s">
        <v>3513</v>
      </c>
      <c r="G406">
        <v>89000</v>
      </c>
      <c r="H406" t="s">
        <v>60</v>
      </c>
      <c r="I406" t="s">
        <v>211</v>
      </c>
      <c r="N406" t="s">
        <v>3514</v>
      </c>
      <c r="O406" t="s">
        <v>136</v>
      </c>
      <c r="P406" t="s">
        <v>137</v>
      </c>
      <c r="Q406" t="s">
        <v>3515</v>
      </c>
      <c r="R406" t="s">
        <v>3516</v>
      </c>
      <c r="S406" t="s">
        <v>3517</v>
      </c>
      <c r="T406">
        <v>45.00683033303207</v>
      </c>
      <c r="U406">
        <v>34.160504915873474</v>
      </c>
      <c r="W406">
        <v>21</v>
      </c>
      <c r="X406" t="s">
        <v>3518</v>
      </c>
      <c r="Y406" t="s">
        <v>64</v>
      </c>
      <c r="Z406" t="s">
        <v>64</v>
      </c>
      <c r="AA406" t="s">
        <v>542</v>
      </c>
      <c r="AB406">
        <v>374</v>
      </c>
      <c r="AC406">
        <v>29</v>
      </c>
      <c r="AD406" t="s">
        <v>109</v>
      </c>
      <c r="AE406">
        <v>4.4000000000000004</v>
      </c>
      <c r="AF406">
        <v>16</v>
      </c>
      <c r="AG406" t="s">
        <v>67</v>
      </c>
      <c r="AH406">
        <v>0</v>
      </c>
      <c r="AI406">
        <v>0</v>
      </c>
      <c r="AJ406">
        <v>0</v>
      </c>
      <c r="AK406">
        <v>0</v>
      </c>
      <c r="AL406">
        <v>0</v>
      </c>
      <c r="AN406">
        <v>0</v>
      </c>
      <c r="AO406">
        <v>0</v>
      </c>
      <c r="AR406" t="s">
        <v>143</v>
      </c>
      <c r="AS406" t="s">
        <v>144</v>
      </c>
      <c r="BE406" t="s">
        <v>145</v>
      </c>
      <c r="BF406" t="s">
        <v>3519</v>
      </c>
      <c r="BG406" s="6">
        <v>45249</v>
      </c>
      <c r="BH406" s="5">
        <v>0.58019675925925929</v>
      </c>
      <c r="BI406" s="3" t="str">
        <f t="shared" si="105"/>
        <v>Воскресенье</v>
      </c>
      <c r="BJ406" s="3">
        <f t="shared" si="106"/>
        <v>13</v>
      </c>
      <c r="BK406" s="3">
        <f t="shared" si="107"/>
        <v>45</v>
      </c>
      <c r="BL406" s="3"/>
      <c r="BM406" s="3">
        <f t="shared" si="108"/>
        <v>7</v>
      </c>
      <c r="BN406" s="3">
        <f t="shared" si="109"/>
        <v>55</v>
      </c>
    </row>
    <row r="407" spans="1:66" x14ac:dyDescent="0.2">
      <c r="A407" t="s">
        <v>127</v>
      </c>
      <c r="B407" t="s">
        <v>76</v>
      </c>
      <c r="D407" t="s">
        <v>59</v>
      </c>
      <c r="E407" t="s">
        <v>3520</v>
      </c>
      <c r="F407" t="s">
        <v>3521</v>
      </c>
      <c r="G407">
        <v>10000</v>
      </c>
      <c r="H407" t="s">
        <v>471</v>
      </c>
      <c r="I407" t="s">
        <v>3522</v>
      </c>
      <c r="N407" t="s">
        <v>3523</v>
      </c>
      <c r="O407" t="s">
        <v>136</v>
      </c>
      <c r="P407" t="s">
        <v>137</v>
      </c>
      <c r="Q407" t="s">
        <v>3524</v>
      </c>
      <c r="R407" t="s">
        <v>3525</v>
      </c>
      <c r="S407" t="s">
        <v>3526</v>
      </c>
      <c r="T407">
        <v>57.526597000000002</v>
      </c>
      <c r="U407">
        <v>38.319372000000001</v>
      </c>
      <c r="V407">
        <v>2</v>
      </c>
      <c r="W407">
        <v>462</v>
      </c>
      <c r="X407" t="s">
        <v>3527</v>
      </c>
      <c r="Y407" t="s">
        <v>64</v>
      </c>
      <c r="Z407" t="s">
        <v>64</v>
      </c>
      <c r="AA407" t="s">
        <v>547</v>
      </c>
      <c r="AB407">
        <v>8</v>
      </c>
      <c r="AC407">
        <v>0</v>
      </c>
      <c r="AE407">
        <v>0</v>
      </c>
      <c r="AF407">
        <v>0</v>
      </c>
      <c r="AG407" t="s">
        <v>64</v>
      </c>
      <c r="AH407">
        <v>0</v>
      </c>
      <c r="AI407">
        <v>0</v>
      </c>
      <c r="AJ407">
        <v>0</v>
      </c>
      <c r="AK407">
        <v>0</v>
      </c>
      <c r="AL407">
        <v>0</v>
      </c>
      <c r="AN407">
        <v>0</v>
      </c>
      <c r="AO407">
        <v>0</v>
      </c>
      <c r="AR407" t="s">
        <v>143</v>
      </c>
      <c r="AS407" t="s">
        <v>144</v>
      </c>
      <c r="BE407" t="s">
        <v>227</v>
      </c>
      <c r="BG407" s="6">
        <v>45249</v>
      </c>
      <c r="BH407" s="5">
        <v>0.55062500000000003</v>
      </c>
      <c r="BI407" s="3" t="str">
        <f t="shared" si="105"/>
        <v>Воскресенье</v>
      </c>
      <c r="BJ407" s="3">
        <f t="shared" si="106"/>
        <v>13</v>
      </c>
      <c r="BK407" s="3">
        <f t="shared" si="107"/>
        <v>0</v>
      </c>
      <c r="BL407" s="3"/>
      <c r="BM407" s="3">
        <f t="shared" si="108"/>
        <v>7</v>
      </c>
      <c r="BN407" s="3">
        <f t="shared" si="109"/>
        <v>12</v>
      </c>
    </row>
    <row r="408" spans="1:66" x14ac:dyDescent="0.2">
      <c r="A408" t="s">
        <v>57</v>
      </c>
      <c r="B408" t="s">
        <v>76</v>
      </c>
      <c r="D408" t="s">
        <v>59</v>
      </c>
      <c r="E408" s="24" t="s">
        <v>1136</v>
      </c>
      <c r="F408" t="s">
        <v>3528</v>
      </c>
      <c r="G408">
        <v>0</v>
      </c>
      <c r="H408" t="s">
        <v>320</v>
      </c>
      <c r="I408" t="s">
        <v>1658</v>
      </c>
      <c r="N408" t="s">
        <v>3529</v>
      </c>
      <c r="O408" t="s">
        <v>62</v>
      </c>
      <c r="P408" t="s">
        <v>63</v>
      </c>
      <c r="Q408" t="s">
        <v>3530</v>
      </c>
      <c r="R408" t="s">
        <v>3531</v>
      </c>
      <c r="S408" t="s">
        <v>3532</v>
      </c>
      <c r="T408">
        <v>56.010427999999997</v>
      </c>
      <c r="U408">
        <v>37.847155000000001</v>
      </c>
      <c r="W408">
        <v>1452</v>
      </c>
      <c r="X408" t="s">
        <v>3533</v>
      </c>
      <c r="Y408" t="s">
        <v>64</v>
      </c>
      <c r="Z408" t="s">
        <v>64</v>
      </c>
      <c r="AA408" t="s">
        <v>120</v>
      </c>
      <c r="AB408">
        <v>25</v>
      </c>
      <c r="AC408">
        <v>39</v>
      </c>
      <c r="AD408" t="s">
        <v>109</v>
      </c>
      <c r="AE408">
        <v>5</v>
      </c>
      <c r="AF408">
        <v>35</v>
      </c>
      <c r="AG408" t="s">
        <v>67</v>
      </c>
      <c r="AH408">
        <v>0</v>
      </c>
      <c r="AI408">
        <v>0</v>
      </c>
      <c r="AJ408">
        <v>0</v>
      </c>
      <c r="AK408">
        <v>0</v>
      </c>
      <c r="AL408">
        <v>0</v>
      </c>
      <c r="AN408">
        <v>0</v>
      </c>
      <c r="AO408">
        <v>0</v>
      </c>
      <c r="AR408" t="s">
        <v>68</v>
      </c>
      <c r="AS408" t="s">
        <v>69</v>
      </c>
      <c r="AT408" t="s">
        <v>80</v>
      </c>
      <c r="AU408" t="s">
        <v>81</v>
      </c>
      <c r="AV408" t="s">
        <v>72</v>
      </c>
      <c r="AW408" t="s">
        <v>67</v>
      </c>
      <c r="AX408" t="s">
        <v>73</v>
      </c>
      <c r="AY408" t="s">
        <v>67</v>
      </c>
      <c r="AZ408" t="s">
        <v>67</v>
      </c>
      <c r="BG408" s="6">
        <v>45249</v>
      </c>
      <c r="BH408" s="5">
        <v>0.54333333333333333</v>
      </c>
      <c r="BI408" s="3" t="str">
        <f t="shared" si="105"/>
        <v>Воскресенье</v>
      </c>
      <c r="BJ408" s="3">
        <f t="shared" si="106"/>
        <v>13</v>
      </c>
      <c r="BK408" s="3">
        <f t="shared" si="107"/>
        <v>0</v>
      </c>
      <c r="BL408" s="3"/>
      <c r="BM408" s="3">
        <f t="shared" si="108"/>
        <v>7</v>
      </c>
      <c r="BN408" s="3">
        <f t="shared" si="109"/>
        <v>2</v>
      </c>
    </row>
    <row r="409" spans="1:66" x14ac:dyDescent="0.2">
      <c r="A409" t="s">
        <v>57</v>
      </c>
      <c r="B409" t="s">
        <v>76</v>
      </c>
      <c r="D409" t="s">
        <v>59</v>
      </c>
      <c r="E409" s="24" t="s">
        <v>1109</v>
      </c>
      <c r="F409" t="s">
        <v>3534</v>
      </c>
      <c r="G409">
        <v>0</v>
      </c>
      <c r="H409" t="s">
        <v>320</v>
      </c>
      <c r="I409" t="s">
        <v>1033</v>
      </c>
      <c r="N409" t="s">
        <v>3535</v>
      </c>
      <c r="O409" t="s">
        <v>62</v>
      </c>
      <c r="P409" t="s">
        <v>63</v>
      </c>
      <c r="Q409" t="s">
        <v>3536</v>
      </c>
      <c r="R409" t="s">
        <v>3537</v>
      </c>
      <c r="S409" t="s">
        <v>3538</v>
      </c>
      <c r="T409">
        <v>55.304248999999999</v>
      </c>
      <c r="U409">
        <v>39.225501999999999</v>
      </c>
      <c r="W409">
        <v>1217</v>
      </c>
      <c r="X409" t="s">
        <v>3539</v>
      </c>
      <c r="Y409" t="s">
        <v>64</v>
      </c>
      <c r="Z409" t="s">
        <v>64</v>
      </c>
      <c r="AA409" t="s">
        <v>120</v>
      </c>
      <c r="AB409">
        <v>25</v>
      </c>
      <c r="AC409">
        <v>39</v>
      </c>
      <c r="AD409" t="s">
        <v>109</v>
      </c>
      <c r="AE409">
        <v>5</v>
      </c>
      <c r="AF409">
        <v>35</v>
      </c>
      <c r="AG409" t="s">
        <v>67</v>
      </c>
      <c r="AH409">
        <v>0</v>
      </c>
      <c r="AI409">
        <v>0</v>
      </c>
      <c r="AJ409">
        <v>0</v>
      </c>
      <c r="AK409">
        <v>0</v>
      </c>
      <c r="AL409">
        <v>0</v>
      </c>
      <c r="AN409">
        <v>0</v>
      </c>
      <c r="AO409">
        <v>0</v>
      </c>
      <c r="AR409" t="s">
        <v>68</v>
      </c>
      <c r="AS409" t="s">
        <v>69</v>
      </c>
      <c r="AT409" t="s">
        <v>80</v>
      </c>
      <c r="AU409" t="s">
        <v>81</v>
      </c>
      <c r="AV409" t="s">
        <v>72</v>
      </c>
      <c r="AW409" t="s">
        <v>67</v>
      </c>
      <c r="AX409" t="s">
        <v>73</v>
      </c>
      <c r="AY409" t="s">
        <v>67</v>
      </c>
      <c r="AZ409" t="s">
        <v>67</v>
      </c>
      <c r="BG409" s="6">
        <v>45249</v>
      </c>
      <c r="BH409" s="5">
        <v>0.54240740740740734</v>
      </c>
      <c r="BI409" s="3" t="str">
        <f t="shared" si="105"/>
        <v>Воскресенье</v>
      </c>
      <c r="BJ409" s="3">
        <f t="shared" si="106"/>
        <v>13</v>
      </c>
      <c r="BK409" s="3">
        <f t="shared" si="107"/>
        <v>0</v>
      </c>
      <c r="BL409" s="3"/>
      <c r="BM409" s="3">
        <f t="shared" si="108"/>
        <v>7</v>
      </c>
      <c r="BN409" s="3">
        <f t="shared" si="109"/>
        <v>1</v>
      </c>
    </row>
    <row r="410" spans="1:66" x14ac:dyDescent="0.2">
      <c r="A410" t="s">
        <v>127</v>
      </c>
      <c r="B410" t="s">
        <v>76</v>
      </c>
      <c r="D410" t="s">
        <v>59</v>
      </c>
      <c r="E410" t="s">
        <v>1486</v>
      </c>
      <c r="F410" t="s">
        <v>3540</v>
      </c>
      <c r="G410">
        <v>5000</v>
      </c>
      <c r="H410" t="s">
        <v>320</v>
      </c>
      <c r="I410" t="s">
        <v>3541</v>
      </c>
      <c r="N410" t="s">
        <v>3542</v>
      </c>
      <c r="O410" t="s">
        <v>136</v>
      </c>
      <c r="P410" t="s">
        <v>137</v>
      </c>
      <c r="Q410" t="s">
        <v>3543</v>
      </c>
      <c r="R410" t="s">
        <v>3544</v>
      </c>
      <c r="S410" t="s">
        <v>3545</v>
      </c>
      <c r="T410">
        <v>55.5454785688908</v>
      </c>
      <c r="U410">
        <v>36.406382426348159</v>
      </c>
      <c r="W410">
        <v>21</v>
      </c>
      <c r="X410" t="s">
        <v>3546</v>
      </c>
      <c r="Y410" t="s">
        <v>64</v>
      </c>
      <c r="Z410" t="s">
        <v>64</v>
      </c>
      <c r="AA410" t="s">
        <v>683</v>
      </c>
      <c r="AB410">
        <v>2</v>
      </c>
      <c r="AC410">
        <v>36</v>
      </c>
      <c r="AD410" t="s">
        <v>109</v>
      </c>
      <c r="AE410">
        <v>5</v>
      </c>
      <c r="AF410">
        <v>6</v>
      </c>
      <c r="AG410" t="s">
        <v>67</v>
      </c>
      <c r="AH410">
        <v>0</v>
      </c>
      <c r="AI410">
        <v>0</v>
      </c>
      <c r="AJ410">
        <v>0</v>
      </c>
      <c r="AK410">
        <v>0</v>
      </c>
      <c r="AL410">
        <v>0</v>
      </c>
      <c r="AN410">
        <v>0</v>
      </c>
      <c r="AO410">
        <v>0</v>
      </c>
      <c r="AR410" t="s">
        <v>143</v>
      </c>
      <c r="AS410" t="s">
        <v>144</v>
      </c>
      <c r="BE410" t="s">
        <v>145</v>
      </c>
      <c r="BF410" t="s">
        <v>340</v>
      </c>
      <c r="BG410" s="6">
        <v>45249</v>
      </c>
      <c r="BH410" s="5">
        <v>0.4541782407407407</v>
      </c>
      <c r="BI410" s="3" t="str">
        <f t="shared" si="105"/>
        <v>Воскресенье</v>
      </c>
      <c r="BJ410" s="3">
        <f t="shared" si="106"/>
        <v>10</v>
      </c>
      <c r="BK410" s="3">
        <f t="shared" si="107"/>
        <v>45</v>
      </c>
      <c r="BL410" s="3"/>
      <c r="BM410" s="3">
        <f t="shared" si="108"/>
        <v>7</v>
      </c>
      <c r="BN410" s="3">
        <f t="shared" si="109"/>
        <v>54</v>
      </c>
    </row>
    <row r="411" spans="1:66" x14ac:dyDescent="0.2">
      <c r="A411" t="s">
        <v>127</v>
      </c>
      <c r="B411" t="s">
        <v>151</v>
      </c>
      <c r="C411" t="s">
        <v>152</v>
      </c>
      <c r="D411" t="s">
        <v>130</v>
      </c>
      <c r="E411" t="s">
        <v>2814</v>
      </c>
      <c r="F411" t="s">
        <v>3547</v>
      </c>
      <c r="G411">
        <v>4562</v>
      </c>
      <c r="H411" t="s">
        <v>491</v>
      </c>
      <c r="I411" t="s">
        <v>492</v>
      </c>
      <c r="K411" t="s">
        <v>495</v>
      </c>
      <c r="L411" t="s">
        <v>207</v>
      </c>
      <c r="N411" t="s">
        <v>850</v>
      </c>
      <c r="O411" t="s">
        <v>136</v>
      </c>
      <c r="P411" t="s">
        <v>137</v>
      </c>
      <c r="Q411" t="s">
        <v>3548</v>
      </c>
      <c r="R411" t="s">
        <v>3549</v>
      </c>
      <c r="S411" t="s">
        <v>3550</v>
      </c>
      <c r="T411">
        <v>53.195537999999999</v>
      </c>
      <c r="U411">
        <v>50.101782999999998</v>
      </c>
      <c r="W411">
        <v>1502</v>
      </c>
      <c r="X411" t="s">
        <v>161</v>
      </c>
      <c r="Y411" t="s">
        <v>64</v>
      </c>
      <c r="Z411" t="s">
        <v>64</v>
      </c>
      <c r="AA411" t="s">
        <v>162</v>
      </c>
      <c r="AB411">
        <v>272</v>
      </c>
      <c r="AC411">
        <v>887</v>
      </c>
      <c r="AE411">
        <v>4.7</v>
      </c>
      <c r="AF411">
        <v>30</v>
      </c>
      <c r="AG411" t="s">
        <v>67</v>
      </c>
      <c r="AH411">
        <v>0</v>
      </c>
      <c r="AI411">
        <v>0</v>
      </c>
      <c r="AJ411">
        <v>0</v>
      </c>
      <c r="AK411">
        <v>0</v>
      </c>
      <c r="AL411">
        <v>0</v>
      </c>
      <c r="AN411">
        <v>0</v>
      </c>
      <c r="AO411">
        <v>0</v>
      </c>
      <c r="AR411" t="s">
        <v>143</v>
      </c>
      <c r="AS411" t="s">
        <v>144</v>
      </c>
      <c r="BE411" t="s">
        <v>227</v>
      </c>
      <c r="BF411" t="s">
        <v>340</v>
      </c>
      <c r="BG411" s="6">
        <v>45249</v>
      </c>
      <c r="BH411" s="5">
        <v>0.40765046296296298</v>
      </c>
      <c r="BI411" s="3" t="str">
        <f t="shared" si="105"/>
        <v>Воскресенье</v>
      </c>
      <c r="BJ411" s="3">
        <f t="shared" si="106"/>
        <v>9</v>
      </c>
      <c r="BK411" s="3">
        <f t="shared" si="107"/>
        <v>45</v>
      </c>
      <c r="BL411" s="3"/>
      <c r="BM411" s="3">
        <f t="shared" si="108"/>
        <v>7</v>
      </c>
      <c r="BN411" s="3">
        <f t="shared" si="109"/>
        <v>47</v>
      </c>
    </row>
    <row r="412" spans="1:66" x14ac:dyDescent="0.2">
      <c r="A412" t="s">
        <v>127</v>
      </c>
      <c r="B412" t="s">
        <v>151</v>
      </c>
      <c r="C412" t="s">
        <v>152</v>
      </c>
      <c r="D412" t="s">
        <v>130</v>
      </c>
      <c r="E412" t="s">
        <v>817</v>
      </c>
      <c r="F412" t="s">
        <v>3551</v>
      </c>
      <c r="G412">
        <v>4565</v>
      </c>
      <c r="H412" t="s">
        <v>320</v>
      </c>
      <c r="I412" t="s">
        <v>1206</v>
      </c>
      <c r="K412" t="s">
        <v>1207</v>
      </c>
      <c r="L412" t="s">
        <v>207</v>
      </c>
      <c r="N412" t="s">
        <v>3552</v>
      </c>
      <c r="O412" t="s">
        <v>136</v>
      </c>
      <c r="P412" t="s">
        <v>137</v>
      </c>
      <c r="Q412" t="s">
        <v>3553</v>
      </c>
      <c r="R412" t="s">
        <v>3554</v>
      </c>
      <c r="S412" t="s">
        <v>3555</v>
      </c>
      <c r="T412">
        <v>55.888739999999999</v>
      </c>
      <c r="U412">
        <v>37.430390000000003</v>
      </c>
      <c r="W412">
        <v>974</v>
      </c>
      <c r="X412" t="s">
        <v>161</v>
      </c>
      <c r="Y412" t="s">
        <v>64</v>
      </c>
      <c r="Z412" t="s">
        <v>64</v>
      </c>
      <c r="AA412" t="s">
        <v>162</v>
      </c>
      <c r="AB412">
        <v>272</v>
      </c>
      <c r="AC412">
        <v>887</v>
      </c>
      <c r="AE412">
        <v>4.7</v>
      </c>
      <c r="AF412">
        <v>30</v>
      </c>
      <c r="AG412" t="s">
        <v>67</v>
      </c>
      <c r="AH412">
        <v>0</v>
      </c>
      <c r="AI412">
        <v>0</v>
      </c>
      <c r="AJ412">
        <v>0</v>
      </c>
      <c r="AK412">
        <v>0</v>
      </c>
      <c r="AL412">
        <v>0</v>
      </c>
      <c r="AN412">
        <v>0</v>
      </c>
      <c r="AO412">
        <v>0</v>
      </c>
      <c r="AR412" t="s">
        <v>143</v>
      </c>
      <c r="AS412" t="s">
        <v>144</v>
      </c>
      <c r="BE412" t="s">
        <v>227</v>
      </c>
      <c r="BG412" s="6">
        <v>45249</v>
      </c>
      <c r="BH412" s="5">
        <v>0.40605324074074073</v>
      </c>
      <c r="BI412" s="3" t="str">
        <f t="shared" si="105"/>
        <v>Воскресенье</v>
      </c>
      <c r="BJ412" s="3">
        <f t="shared" si="106"/>
        <v>9</v>
      </c>
      <c r="BK412" s="3">
        <f t="shared" si="107"/>
        <v>30</v>
      </c>
      <c r="BL412" s="3"/>
      <c r="BM412" s="3">
        <f t="shared" si="108"/>
        <v>7</v>
      </c>
      <c r="BN412" s="3">
        <f t="shared" si="109"/>
        <v>44</v>
      </c>
    </row>
    <row r="413" spans="1:66" x14ac:dyDescent="0.2">
      <c r="A413" t="s">
        <v>57</v>
      </c>
      <c r="B413" t="s">
        <v>76</v>
      </c>
      <c r="D413" t="s">
        <v>59</v>
      </c>
      <c r="E413" t="s">
        <v>3556</v>
      </c>
      <c r="F413" t="s">
        <v>3557</v>
      </c>
      <c r="G413">
        <v>0</v>
      </c>
      <c r="H413" t="s">
        <v>514</v>
      </c>
      <c r="I413" t="s">
        <v>525</v>
      </c>
      <c r="M413" t="s">
        <v>94</v>
      </c>
      <c r="N413" t="s">
        <v>3558</v>
      </c>
      <c r="O413" t="s">
        <v>62</v>
      </c>
      <c r="P413" t="s">
        <v>63</v>
      </c>
      <c r="Q413" t="s">
        <v>3559</v>
      </c>
      <c r="R413" t="s">
        <v>3560</v>
      </c>
      <c r="S413" t="s">
        <v>3561</v>
      </c>
      <c r="T413">
        <v>51.564931999999999</v>
      </c>
      <c r="U413">
        <v>39.119047999999999</v>
      </c>
      <c r="V413">
        <v>1</v>
      </c>
      <c r="W413">
        <v>1899</v>
      </c>
      <c r="X413" t="s">
        <v>3562</v>
      </c>
      <c r="Y413" t="s">
        <v>64</v>
      </c>
      <c r="Z413" t="s">
        <v>64</v>
      </c>
      <c r="AA413" t="s">
        <v>259</v>
      </c>
      <c r="AB413">
        <v>2</v>
      </c>
      <c r="AC413">
        <v>9</v>
      </c>
      <c r="AE413">
        <v>5</v>
      </c>
      <c r="AF413">
        <v>8</v>
      </c>
      <c r="AG413" t="s">
        <v>67</v>
      </c>
      <c r="AH413">
        <v>0</v>
      </c>
      <c r="AI413">
        <v>0</v>
      </c>
      <c r="AJ413">
        <v>0</v>
      </c>
      <c r="AK413">
        <v>0</v>
      </c>
      <c r="AL413">
        <v>0</v>
      </c>
      <c r="AN413">
        <v>0</v>
      </c>
      <c r="AO413">
        <v>0</v>
      </c>
      <c r="AR413" t="s">
        <v>68</v>
      </c>
      <c r="AS413" t="s">
        <v>69</v>
      </c>
      <c r="AT413" t="s">
        <v>80</v>
      </c>
      <c r="AU413" t="s">
        <v>81</v>
      </c>
      <c r="AV413" t="s">
        <v>72</v>
      </c>
      <c r="AW413" t="s">
        <v>67</v>
      </c>
      <c r="AX413" t="s">
        <v>73</v>
      </c>
      <c r="AY413" t="s">
        <v>67</v>
      </c>
      <c r="AZ413" t="s">
        <v>67</v>
      </c>
      <c r="BB413" t="s">
        <v>210</v>
      </c>
      <c r="BD413" t="s">
        <v>261</v>
      </c>
      <c r="BG413" s="6">
        <v>45249</v>
      </c>
      <c r="BH413" s="5">
        <v>0.3721990740740741</v>
      </c>
      <c r="BI413" s="3" t="str">
        <f t="shared" si="105"/>
        <v>Воскресенье</v>
      </c>
      <c r="BJ413" s="3">
        <f t="shared" si="106"/>
        <v>8</v>
      </c>
      <c r="BK413" s="3">
        <f t="shared" si="107"/>
        <v>45</v>
      </c>
      <c r="BL413" s="3"/>
      <c r="BM413" s="3">
        <f t="shared" si="108"/>
        <v>7</v>
      </c>
      <c r="BN413" s="3">
        <f t="shared" si="109"/>
        <v>55</v>
      </c>
    </row>
    <row r="414" spans="1:66" x14ac:dyDescent="0.2">
      <c r="A414" t="s">
        <v>57</v>
      </c>
      <c r="B414" t="s">
        <v>76</v>
      </c>
      <c r="D414" t="s">
        <v>59</v>
      </c>
      <c r="E414" t="s">
        <v>3563</v>
      </c>
      <c r="F414" t="s">
        <v>3564</v>
      </c>
      <c r="G414">
        <v>1000</v>
      </c>
      <c r="H414" t="s">
        <v>427</v>
      </c>
      <c r="I414" t="s">
        <v>428</v>
      </c>
      <c r="K414" t="s">
        <v>686</v>
      </c>
      <c r="L414" t="s">
        <v>207</v>
      </c>
      <c r="N414" t="s">
        <v>3565</v>
      </c>
      <c r="O414" t="s">
        <v>62</v>
      </c>
      <c r="P414" t="s">
        <v>63</v>
      </c>
      <c r="Q414" t="s">
        <v>3566</v>
      </c>
      <c r="R414" t="s">
        <v>3567</v>
      </c>
      <c r="S414" t="s">
        <v>3568</v>
      </c>
      <c r="T414">
        <v>56.790925600000001</v>
      </c>
      <c r="U414">
        <v>60.579961099999998</v>
      </c>
      <c r="V414">
        <v>2</v>
      </c>
      <c r="W414">
        <v>1975</v>
      </c>
      <c r="X414" t="s">
        <v>3569</v>
      </c>
      <c r="Y414" t="s">
        <v>64</v>
      </c>
      <c r="Z414" t="s">
        <v>64</v>
      </c>
      <c r="AA414" t="s">
        <v>487</v>
      </c>
      <c r="AB414">
        <v>2</v>
      </c>
      <c r="AC414">
        <v>2</v>
      </c>
      <c r="AD414" t="s">
        <v>1494</v>
      </c>
      <c r="AE414">
        <v>5</v>
      </c>
      <c r="AF414">
        <v>3</v>
      </c>
      <c r="AG414" t="s">
        <v>67</v>
      </c>
      <c r="AH414">
        <v>0</v>
      </c>
      <c r="AI414">
        <v>0</v>
      </c>
      <c r="AJ414">
        <v>0</v>
      </c>
      <c r="AK414">
        <v>0</v>
      </c>
      <c r="AL414">
        <v>0</v>
      </c>
      <c r="AN414">
        <v>0</v>
      </c>
      <c r="AO414">
        <v>0</v>
      </c>
      <c r="AR414" t="s">
        <v>68</v>
      </c>
      <c r="AS414" t="s">
        <v>69</v>
      </c>
      <c r="AT414" t="s">
        <v>91</v>
      </c>
      <c r="AU414" t="s">
        <v>81</v>
      </c>
      <c r="AV414" t="s">
        <v>72</v>
      </c>
      <c r="AW414" t="s">
        <v>67</v>
      </c>
      <c r="AX414" t="s">
        <v>73</v>
      </c>
      <c r="AY414" t="s">
        <v>67</v>
      </c>
      <c r="AZ414" t="s">
        <v>67</v>
      </c>
      <c r="BA414" t="s">
        <v>179</v>
      </c>
      <c r="BB414" t="s">
        <v>570</v>
      </c>
      <c r="BC414" t="s">
        <v>179</v>
      </c>
      <c r="BD414" t="s">
        <v>570</v>
      </c>
      <c r="BG414" s="6">
        <v>45249</v>
      </c>
      <c r="BH414" s="5">
        <v>0.29849537037037038</v>
      </c>
      <c r="BI414" s="3" t="str">
        <f t="shared" si="105"/>
        <v>Воскресенье</v>
      </c>
      <c r="BJ414" s="3">
        <f t="shared" si="106"/>
        <v>7</v>
      </c>
      <c r="BK414" s="3">
        <f t="shared" si="107"/>
        <v>0</v>
      </c>
      <c r="BL414" s="3"/>
      <c r="BM414" s="3">
        <f t="shared" si="108"/>
        <v>7</v>
      </c>
      <c r="BN414" s="3">
        <f t="shared" si="109"/>
        <v>9</v>
      </c>
    </row>
    <row r="415" spans="1:66" x14ac:dyDescent="0.2">
      <c r="A415" t="s">
        <v>127</v>
      </c>
      <c r="B415" t="s">
        <v>3570</v>
      </c>
      <c r="D415" t="s">
        <v>130</v>
      </c>
      <c r="E415" t="s">
        <v>3571</v>
      </c>
      <c r="F415" t="s">
        <v>3572</v>
      </c>
      <c r="G415">
        <v>22000</v>
      </c>
      <c r="H415" t="s">
        <v>502</v>
      </c>
      <c r="I415" t="s">
        <v>872</v>
      </c>
      <c r="M415" t="s">
        <v>3131</v>
      </c>
      <c r="N415" t="s">
        <v>3573</v>
      </c>
      <c r="O415" t="s">
        <v>136</v>
      </c>
      <c r="P415" t="s">
        <v>137</v>
      </c>
      <c r="Q415" t="s">
        <v>3574</v>
      </c>
      <c r="R415" t="s">
        <v>3575</v>
      </c>
      <c r="S415" t="s">
        <v>3576</v>
      </c>
      <c r="T415">
        <v>55.372848786704502</v>
      </c>
      <c r="U415">
        <v>86.086630291578103</v>
      </c>
      <c r="V415">
        <v>1</v>
      </c>
      <c r="W415">
        <v>2401</v>
      </c>
      <c r="X415" t="s">
        <v>3577</v>
      </c>
      <c r="Y415" t="s">
        <v>64</v>
      </c>
      <c r="Z415" t="s">
        <v>64</v>
      </c>
      <c r="AA415" t="s">
        <v>1403</v>
      </c>
      <c r="AB415">
        <v>31</v>
      </c>
      <c r="AC415">
        <v>19</v>
      </c>
      <c r="AD415" t="s">
        <v>109</v>
      </c>
      <c r="AE415">
        <v>0</v>
      </c>
      <c r="AF415">
        <v>3</v>
      </c>
      <c r="AG415" t="s">
        <v>67</v>
      </c>
      <c r="AH415">
        <v>0</v>
      </c>
      <c r="AI415">
        <v>0</v>
      </c>
      <c r="AJ415">
        <v>0</v>
      </c>
      <c r="AK415">
        <v>0</v>
      </c>
      <c r="AL415">
        <v>0</v>
      </c>
      <c r="AN415">
        <v>0</v>
      </c>
      <c r="AO415">
        <v>0</v>
      </c>
      <c r="AR415" t="s">
        <v>143</v>
      </c>
      <c r="AS415" t="s">
        <v>144</v>
      </c>
      <c r="BE415" t="s">
        <v>145</v>
      </c>
      <c r="BF415" t="s">
        <v>340</v>
      </c>
      <c r="BG415" s="6">
        <v>45249</v>
      </c>
      <c r="BH415" s="5">
        <v>0.22158564814814816</v>
      </c>
      <c r="BI415" s="3" t="str">
        <f t="shared" si="105"/>
        <v>Воскресенье</v>
      </c>
      <c r="BJ415" s="3">
        <f t="shared" si="106"/>
        <v>5</v>
      </c>
      <c r="BK415" s="3">
        <f t="shared" si="107"/>
        <v>15</v>
      </c>
      <c r="BL415" s="3"/>
      <c r="BM415" s="3">
        <f t="shared" si="108"/>
        <v>7</v>
      </c>
      <c r="BN415" s="3">
        <f t="shared" si="109"/>
        <v>19</v>
      </c>
    </row>
    <row r="416" spans="1:66" x14ac:dyDescent="0.2">
      <c r="A416" t="s">
        <v>3587</v>
      </c>
      <c r="B416" t="s">
        <v>76</v>
      </c>
      <c r="D416" t="s">
        <v>59</v>
      </c>
      <c r="E416" s="12" t="s">
        <v>3588</v>
      </c>
      <c r="F416" t="s">
        <v>3589</v>
      </c>
      <c r="G416">
        <v>800</v>
      </c>
      <c r="H416" t="s">
        <v>146</v>
      </c>
      <c r="I416" t="s">
        <v>147</v>
      </c>
      <c r="M416" t="s">
        <v>413</v>
      </c>
      <c r="N416" t="s">
        <v>3590</v>
      </c>
      <c r="O416" t="s">
        <v>136</v>
      </c>
      <c r="P416" t="s">
        <v>137</v>
      </c>
      <c r="Q416" t="s">
        <v>3591</v>
      </c>
      <c r="R416" t="s">
        <v>3592</v>
      </c>
      <c r="S416" t="s">
        <v>3593</v>
      </c>
      <c r="T416">
        <v>56.129057000000003</v>
      </c>
      <c r="U416">
        <v>40.406635000000001</v>
      </c>
      <c r="V416">
        <v>20</v>
      </c>
      <c r="W416">
        <v>194</v>
      </c>
      <c r="X416" t="s">
        <v>3594</v>
      </c>
      <c r="Y416" t="s">
        <v>64</v>
      </c>
      <c r="Z416" t="s">
        <v>64</v>
      </c>
      <c r="AA416" t="s">
        <v>317</v>
      </c>
      <c r="AB416">
        <v>2</v>
      </c>
      <c r="AC416">
        <v>46</v>
      </c>
      <c r="AD416" t="s">
        <v>66</v>
      </c>
      <c r="AE416">
        <v>5</v>
      </c>
      <c r="AF416">
        <v>3</v>
      </c>
      <c r="AG416" t="s">
        <v>67</v>
      </c>
      <c r="AH416">
        <v>0</v>
      </c>
      <c r="AI416">
        <v>0</v>
      </c>
      <c r="AJ416">
        <v>0</v>
      </c>
      <c r="AK416">
        <v>0</v>
      </c>
      <c r="AL416">
        <v>0</v>
      </c>
      <c r="AN416">
        <v>1</v>
      </c>
      <c r="AO416">
        <v>0</v>
      </c>
      <c r="AR416" t="s">
        <v>143</v>
      </c>
      <c r="AS416" t="s">
        <v>69</v>
      </c>
      <c r="BE416" t="s">
        <v>227</v>
      </c>
      <c r="BF416" t="s">
        <v>340</v>
      </c>
      <c r="BG416" s="6">
        <v>45278</v>
      </c>
      <c r="BH416" s="5">
        <v>0.90262731481481484</v>
      </c>
      <c r="BI416" s="3" t="str">
        <f t="shared" ref="BI416:BI479" si="110">IF(BM416=7,"Воскресенье",IF(BM416=6,"Суббота",IF(BM416=5,"Пятница",IF(BM416=4,"Четверг",IF(BM416=3,"Среда",IF(BM416=2,"Вторник","Понедельник"))))))</f>
        <v>Понедельник</v>
      </c>
      <c r="BJ416" s="3">
        <f t="shared" ref="BJ416:BJ479" si="111">HOUR(BH416)</f>
        <v>21</v>
      </c>
      <c r="BK416" s="3">
        <f t="shared" ref="BK416:BK479" si="112">IF(BN416&gt;45,45,IF(BN416&gt;30,30,IF(BN416&gt;15,15,0)))</f>
        <v>30</v>
      </c>
      <c r="BL416" s="3"/>
      <c r="BM416" s="3">
        <f t="shared" ref="BM416:BM479" si="113">WEEKDAY(BG416,2)</f>
        <v>1</v>
      </c>
      <c r="BN416" s="3">
        <f t="shared" ref="BN416:BN479" si="114">MINUTE(BH416)</f>
        <v>39</v>
      </c>
    </row>
    <row r="417" spans="1:66" x14ac:dyDescent="0.2">
      <c r="A417" t="s">
        <v>3595</v>
      </c>
      <c r="B417" t="s">
        <v>76</v>
      </c>
      <c r="D417" t="s">
        <v>59</v>
      </c>
      <c r="E417" s="12" t="s">
        <v>3596</v>
      </c>
      <c r="F417" t="s">
        <v>3597</v>
      </c>
      <c r="G417">
        <v>60</v>
      </c>
      <c r="H417" t="s">
        <v>1450</v>
      </c>
      <c r="I417" t="s">
        <v>1451</v>
      </c>
      <c r="M417" t="s">
        <v>413</v>
      </c>
      <c r="N417" t="s">
        <v>3598</v>
      </c>
      <c r="O417" t="s">
        <v>136</v>
      </c>
      <c r="P417" t="s">
        <v>137</v>
      </c>
      <c r="Q417" t="s">
        <v>3599</v>
      </c>
      <c r="R417" t="s">
        <v>3600</v>
      </c>
      <c r="S417" t="s">
        <v>3601</v>
      </c>
      <c r="T417">
        <v>54.184229000000002</v>
      </c>
      <c r="U417">
        <v>45.220238999999999</v>
      </c>
      <c r="V417">
        <v>4</v>
      </c>
      <c r="W417">
        <v>4</v>
      </c>
      <c r="X417" t="s">
        <v>3602</v>
      </c>
      <c r="Y417" t="s">
        <v>64</v>
      </c>
      <c r="Z417" t="s">
        <v>64</v>
      </c>
      <c r="AA417" t="s">
        <v>445</v>
      </c>
      <c r="AB417">
        <v>28</v>
      </c>
      <c r="AC417">
        <v>73</v>
      </c>
      <c r="AD417" t="s">
        <v>799</v>
      </c>
      <c r="AE417">
        <v>5</v>
      </c>
      <c r="AF417">
        <v>13</v>
      </c>
      <c r="AG417" t="s">
        <v>67</v>
      </c>
      <c r="AH417">
        <v>0</v>
      </c>
      <c r="AI417">
        <v>0</v>
      </c>
      <c r="AJ417">
        <v>0</v>
      </c>
      <c r="AK417">
        <v>0</v>
      </c>
      <c r="AL417">
        <v>0</v>
      </c>
      <c r="AN417">
        <v>1</v>
      </c>
      <c r="AO417">
        <v>0</v>
      </c>
      <c r="AR417" t="s">
        <v>143</v>
      </c>
      <c r="AS417" t="s">
        <v>69</v>
      </c>
      <c r="BE417" t="s">
        <v>145</v>
      </c>
      <c r="BF417" t="s">
        <v>340</v>
      </c>
      <c r="BG417" s="6">
        <v>45278</v>
      </c>
      <c r="BH417" s="5">
        <v>0.79206018518518517</v>
      </c>
      <c r="BI417" s="3" t="str">
        <f t="shared" si="110"/>
        <v>Понедельник</v>
      </c>
      <c r="BJ417" s="3">
        <f t="shared" si="111"/>
        <v>19</v>
      </c>
      <c r="BK417" s="3">
        <f t="shared" si="112"/>
        <v>0</v>
      </c>
      <c r="BL417" s="3"/>
      <c r="BM417" s="3">
        <f t="shared" si="113"/>
        <v>1</v>
      </c>
      <c r="BN417" s="3">
        <f t="shared" si="114"/>
        <v>0</v>
      </c>
    </row>
    <row r="418" spans="1:66" x14ac:dyDescent="0.2">
      <c r="A418" t="s">
        <v>3587</v>
      </c>
      <c r="B418" t="s">
        <v>3603</v>
      </c>
      <c r="D418" t="s">
        <v>130</v>
      </c>
      <c r="E418" s="12" t="s">
        <v>3604</v>
      </c>
      <c r="F418" t="s">
        <v>3605</v>
      </c>
      <c r="G418">
        <v>9</v>
      </c>
      <c r="H418" t="s">
        <v>244</v>
      </c>
      <c r="I418" t="s">
        <v>244</v>
      </c>
      <c r="K418" t="s">
        <v>3606</v>
      </c>
      <c r="L418" t="s">
        <v>485</v>
      </c>
      <c r="N418" t="s">
        <v>3607</v>
      </c>
      <c r="O418" t="s">
        <v>136</v>
      </c>
      <c r="P418" t="s">
        <v>137</v>
      </c>
      <c r="Q418" t="s">
        <v>3608</v>
      </c>
      <c r="R418" t="s">
        <v>3609</v>
      </c>
      <c r="S418" t="s">
        <v>3610</v>
      </c>
      <c r="T418">
        <v>55.862130999999998</v>
      </c>
      <c r="U418">
        <v>37.659793000000001</v>
      </c>
      <c r="V418">
        <v>1</v>
      </c>
      <c r="W418">
        <v>618</v>
      </c>
      <c r="X418" t="s">
        <v>3611</v>
      </c>
      <c r="Y418" t="s">
        <v>64</v>
      </c>
      <c r="Z418" t="s">
        <v>64</v>
      </c>
      <c r="AA418" t="s">
        <v>601</v>
      </c>
      <c r="AB418">
        <v>110</v>
      </c>
      <c r="AC418">
        <v>39</v>
      </c>
      <c r="AD418" t="s">
        <v>786</v>
      </c>
      <c r="AE418">
        <v>5</v>
      </c>
      <c r="AF418">
        <v>22</v>
      </c>
      <c r="AG418" t="s">
        <v>67</v>
      </c>
      <c r="AH418">
        <v>0</v>
      </c>
      <c r="AI418">
        <v>0</v>
      </c>
      <c r="AJ418">
        <v>0</v>
      </c>
      <c r="AK418">
        <v>0</v>
      </c>
      <c r="AL418">
        <v>0</v>
      </c>
      <c r="AN418">
        <v>0</v>
      </c>
      <c r="AO418">
        <v>0</v>
      </c>
      <c r="AR418" t="s">
        <v>143</v>
      </c>
      <c r="AS418" t="s">
        <v>69</v>
      </c>
      <c r="BE418" t="s">
        <v>145</v>
      </c>
      <c r="BG418" s="6">
        <v>45278</v>
      </c>
      <c r="BH418" s="5">
        <v>0.78214120370370377</v>
      </c>
      <c r="BI418" s="3" t="str">
        <f t="shared" si="110"/>
        <v>Понедельник</v>
      </c>
      <c r="BJ418" s="3">
        <f t="shared" si="111"/>
        <v>18</v>
      </c>
      <c r="BK418" s="3">
        <f t="shared" si="112"/>
        <v>45</v>
      </c>
      <c r="BL418" s="3"/>
      <c r="BM418" s="3">
        <f t="shared" si="113"/>
        <v>1</v>
      </c>
      <c r="BN418" s="3">
        <f t="shared" si="114"/>
        <v>46</v>
      </c>
    </row>
    <row r="419" spans="1:66" x14ac:dyDescent="0.2">
      <c r="A419" t="s">
        <v>3587</v>
      </c>
      <c r="B419" t="s">
        <v>76</v>
      </c>
      <c r="D419" t="s">
        <v>59</v>
      </c>
      <c r="E419" s="12" t="s">
        <v>3612</v>
      </c>
      <c r="F419" t="s">
        <v>3613</v>
      </c>
      <c r="G419">
        <v>1000</v>
      </c>
      <c r="H419" t="s">
        <v>244</v>
      </c>
      <c r="I419" t="s">
        <v>244</v>
      </c>
      <c r="K419" t="s">
        <v>3614</v>
      </c>
      <c r="L419" t="s">
        <v>496</v>
      </c>
      <c r="N419" t="s">
        <v>3615</v>
      </c>
      <c r="O419" t="s">
        <v>136</v>
      </c>
      <c r="P419" t="s">
        <v>137</v>
      </c>
      <c r="Q419" t="s">
        <v>3616</v>
      </c>
      <c r="R419" t="s">
        <v>3617</v>
      </c>
      <c r="S419" t="s">
        <v>3618</v>
      </c>
      <c r="T419">
        <v>55.676564999999997</v>
      </c>
      <c r="U419">
        <v>37.580390999999999</v>
      </c>
      <c r="W419">
        <v>412</v>
      </c>
      <c r="X419" t="s">
        <v>3619</v>
      </c>
      <c r="Y419" t="s">
        <v>64</v>
      </c>
      <c r="Z419" t="s">
        <v>64</v>
      </c>
      <c r="AA419" t="s">
        <v>231</v>
      </c>
      <c r="AB419">
        <v>19</v>
      </c>
      <c r="AC419">
        <v>0</v>
      </c>
      <c r="AD419" t="s">
        <v>1560</v>
      </c>
      <c r="AE419">
        <v>4.8</v>
      </c>
      <c r="AF419">
        <v>25</v>
      </c>
      <c r="AG419" t="s">
        <v>67</v>
      </c>
      <c r="AH419">
        <v>0</v>
      </c>
      <c r="AI419">
        <v>0</v>
      </c>
      <c r="AJ419">
        <v>0</v>
      </c>
      <c r="AK419">
        <v>0</v>
      </c>
      <c r="AL419">
        <v>0</v>
      </c>
      <c r="AN419">
        <v>1</v>
      </c>
      <c r="AO419">
        <v>0</v>
      </c>
      <c r="AR419" t="s">
        <v>143</v>
      </c>
      <c r="AS419" t="s">
        <v>69</v>
      </c>
      <c r="BE419" t="s">
        <v>145</v>
      </c>
      <c r="BG419" s="6">
        <v>45278</v>
      </c>
      <c r="BH419" s="5">
        <v>0.77488425925925919</v>
      </c>
      <c r="BI419" s="3" t="str">
        <f t="shared" si="110"/>
        <v>Понедельник</v>
      </c>
      <c r="BJ419" s="3">
        <f t="shared" si="111"/>
        <v>18</v>
      </c>
      <c r="BK419" s="3">
        <f t="shared" si="112"/>
        <v>30</v>
      </c>
      <c r="BL419" s="3"/>
      <c r="BM419" s="3">
        <f t="shared" si="113"/>
        <v>1</v>
      </c>
      <c r="BN419" s="3">
        <f t="shared" si="114"/>
        <v>35</v>
      </c>
    </row>
    <row r="420" spans="1:66" x14ac:dyDescent="0.2">
      <c r="A420" t="s">
        <v>3587</v>
      </c>
      <c r="B420" t="s">
        <v>164</v>
      </c>
      <c r="D420" t="s">
        <v>59</v>
      </c>
      <c r="E420" s="12" t="s">
        <v>3620</v>
      </c>
      <c r="F420" t="s">
        <v>3621</v>
      </c>
      <c r="G420">
        <v>0</v>
      </c>
      <c r="H420" t="s">
        <v>244</v>
      </c>
      <c r="I420" t="s">
        <v>244</v>
      </c>
      <c r="K420" t="s">
        <v>3622</v>
      </c>
      <c r="L420" t="s">
        <v>485</v>
      </c>
      <c r="N420" t="s">
        <v>3623</v>
      </c>
      <c r="O420" t="s">
        <v>136</v>
      </c>
      <c r="P420" t="s">
        <v>137</v>
      </c>
      <c r="Q420" t="s">
        <v>3624</v>
      </c>
      <c r="R420" t="s">
        <v>3625</v>
      </c>
      <c r="S420" t="s">
        <v>3626</v>
      </c>
      <c r="T420">
        <v>55.649524999999997</v>
      </c>
      <c r="U420">
        <v>37.532511</v>
      </c>
      <c r="W420">
        <v>670</v>
      </c>
      <c r="X420" t="s">
        <v>3627</v>
      </c>
      <c r="Y420" t="s">
        <v>64</v>
      </c>
      <c r="Z420" t="s">
        <v>64</v>
      </c>
      <c r="AA420" t="s">
        <v>694</v>
      </c>
      <c r="AB420">
        <v>70</v>
      </c>
      <c r="AC420">
        <v>100</v>
      </c>
      <c r="AD420" t="s">
        <v>3628</v>
      </c>
      <c r="AE420">
        <v>4.9000000000000004</v>
      </c>
      <c r="AF420">
        <v>56</v>
      </c>
      <c r="AG420" t="s">
        <v>67</v>
      </c>
      <c r="AH420">
        <v>0</v>
      </c>
      <c r="AI420">
        <v>0</v>
      </c>
      <c r="AJ420">
        <v>0</v>
      </c>
      <c r="AK420">
        <v>0</v>
      </c>
      <c r="AL420">
        <v>0</v>
      </c>
      <c r="AN420">
        <v>0</v>
      </c>
      <c r="AO420">
        <v>0</v>
      </c>
      <c r="AR420" t="s">
        <v>143</v>
      </c>
      <c r="AS420" t="s">
        <v>69</v>
      </c>
      <c r="BE420" t="s">
        <v>227</v>
      </c>
      <c r="BG420" s="6">
        <v>45278</v>
      </c>
      <c r="BH420" s="5">
        <v>0.76310185185185186</v>
      </c>
      <c r="BI420" s="3" t="str">
        <f t="shared" si="110"/>
        <v>Понедельник</v>
      </c>
      <c r="BJ420" s="3">
        <f t="shared" si="111"/>
        <v>18</v>
      </c>
      <c r="BK420" s="3">
        <f t="shared" si="112"/>
        <v>15</v>
      </c>
      <c r="BL420" s="3"/>
      <c r="BM420" s="3">
        <f t="shared" si="113"/>
        <v>1</v>
      </c>
      <c r="BN420" s="3">
        <f t="shared" si="114"/>
        <v>18</v>
      </c>
    </row>
    <row r="421" spans="1:66" x14ac:dyDescent="0.2">
      <c r="A421" t="s">
        <v>3587</v>
      </c>
      <c r="B421" t="s">
        <v>3629</v>
      </c>
      <c r="C421" t="s">
        <v>3630</v>
      </c>
      <c r="D421" t="s">
        <v>130</v>
      </c>
      <c r="E421" s="12" t="s">
        <v>3631</v>
      </c>
      <c r="F421" t="s">
        <v>3632</v>
      </c>
      <c r="G421">
        <v>70</v>
      </c>
      <c r="H421" t="s">
        <v>187</v>
      </c>
      <c r="I421" t="s">
        <v>187</v>
      </c>
      <c r="K421" t="s">
        <v>688</v>
      </c>
      <c r="L421" t="s">
        <v>485</v>
      </c>
      <c r="N421" t="s">
        <v>3633</v>
      </c>
      <c r="O421" t="s">
        <v>136</v>
      </c>
      <c r="P421" t="s">
        <v>137</v>
      </c>
      <c r="Q421" t="s">
        <v>3634</v>
      </c>
      <c r="R421" t="s">
        <v>3635</v>
      </c>
      <c r="S421" t="s">
        <v>3636</v>
      </c>
      <c r="T421">
        <v>59.950839000000002</v>
      </c>
      <c r="U421">
        <v>30.24606</v>
      </c>
      <c r="V421">
        <v>1</v>
      </c>
      <c r="W421">
        <v>1</v>
      </c>
      <c r="X421" t="s">
        <v>3637</v>
      </c>
      <c r="Y421" t="s">
        <v>64</v>
      </c>
      <c r="Z421" t="s">
        <v>64</v>
      </c>
      <c r="AA421" t="s">
        <v>711</v>
      </c>
      <c r="AB421">
        <v>29</v>
      </c>
      <c r="AC421">
        <v>30</v>
      </c>
      <c r="AE421">
        <v>5</v>
      </c>
      <c r="AF421">
        <v>9</v>
      </c>
      <c r="AG421" t="s">
        <v>67</v>
      </c>
      <c r="AH421">
        <v>0</v>
      </c>
      <c r="AI421">
        <v>0</v>
      </c>
      <c r="AJ421">
        <v>0</v>
      </c>
      <c r="AK421">
        <v>0</v>
      </c>
      <c r="AL421">
        <v>0</v>
      </c>
      <c r="AN421">
        <v>0</v>
      </c>
      <c r="AO421">
        <v>0</v>
      </c>
      <c r="AR421" t="s">
        <v>143</v>
      </c>
      <c r="AS421" t="s">
        <v>69</v>
      </c>
      <c r="BE421" t="s">
        <v>145</v>
      </c>
      <c r="BF421" t="s">
        <v>340</v>
      </c>
      <c r="BG421" s="6">
        <v>45278</v>
      </c>
      <c r="BH421" s="5">
        <v>0.755</v>
      </c>
      <c r="BI421" s="3" t="str">
        <f t="shared" si="110"/>
        <v>Понедельник</v>
      </c>
      <c r="BJ421" s="3">
        <f t="shared" si="111"/>
        <v>18</v>
      </c>
      <c r="BK421" s="3">
        <f t="shared" si="112"/>
        <v>0</v>
      </c>
      <c r="BL421" s="3"/>
      <c r="BM421" s="3">
        <f t="shared" si="113"/>
        <v>1</v>
      </c>
      <c r="BN421" s="3">
        <f t="shared" si="114"/>
        <v>7</v>
      </c>
    </row>
    <row r="422" spans="1:66" x14ac:dyDescent="0.2">
      <c r="A422" t="s">
        <v>3587</v>
      </c>
      <c r="B422" t="s">
        <v>3629</v>
      </c>
      <c r="C422" t="s">
        <v>3630</v>
      </c>
      <c r="D422" t="s">
        <v>130</v>
      </c>
      <c r="E422" s="12" t="s">
        <v>3638</v>
      </c>
      <c r="F422" t="s">
        <v>3639</v>
      </c>
      <c r="G422">
        <v>190</v>
      </c>
      <c r="H422" t="s">
        <v>187</v>
      </c>
      <c r="I422" t="s">
        <v>187</v>
      </c>
      <c r="K422" t="s">
        <v>688</v>
      </c>
      <c r="L422" t="s">
        <v>485</v>
      </c>
      <c r="N422" t="s">
        <v>3633</v>
      </c>
      <c r="O422" t="s">
        <v>136</v>
      </c>
      <c r="P422" t="s">
        <v>137</v>
      </c>
      <c r="Q422" t="s">
        <v>3640</v>
      </c>
      <c r="R422" t="s">
        <v>3641</v>
      </c>
      <c r="S422" t="s">
        <v>3642</v>
      </c>
      <c r="T422">
        <v>59.950839000000002</v>
      </c>
      <c r="U422">
        <v>30.24606</v>
      </c>
      <c r="V422">
        <v>1</v>
      </c>
      <c r="W422">
        <v>1</v>
      </c>
      <c r="X422" t="s">
        <v>3637</v>
      </c>
      <c r="Y422" t="s">
        <v>64</v>
      </c>
      <c r="Z422" t="s">
        <v>64</v>
      </c>
      <c r="AA422" t="s">
        <v>711</v>
      </c>
      <c r="AB422">
        <v>29</v>
      </c>
      <c r="AC422">
        <v>30</v>
      </c>
      <c r="AE422">
        <v>5</v>
      </c>
      <c r="AF422">
        <v>9</v>
      </c>
      <c r="AG422" t="s">
        <v>67</v>
      </c>
      <c r="AH422">
        <v>0</v>
      </c>
      <c r="AI422">
        <v>0</v>
      </c>
      <c r="AJ422">
        <v>0</v>
      </c>
      <c r="AK422">
        <v>0</v>
      </c>
      <c r="AL422">
        <v>0</v>
      </c>
      <c r="AN422">
        <v>0</v>
      </c>
      <c r="AO422">
        <v>0</v>
      </c>
      <c r="AR422" t="s">
        <v>143</v>
      </c>
      <c r="AS422" t="s">
        <v>69</v>
      </c>
      <c r="BE422" t="s">
        <v>145</v>
      </c>
      <c r="BF422" t="s">
        <v>340</v>
      </c>
      <c r="BG422" s="6">
        <v>45278</v>
      </c>
      <c r="BH422" s="5">
        <v>0.75151620370370376</v>
      </c>
      <c r="BI422" s="3" t="str">
        <f t="shared" si="110"/>
        <v>Понедельник</v>
      </c>
      <c r="BJ422" s="3">
        <f t="shared" si="111"/>
        <v>18</v>
      </c>
      <c r="BK422" s="3">
        <f t="shared" si="112"/>
        <v>0</v>
      </c>
      <c r="BL422" s="3"/>
      <c r="BM422" s="3">
        <f t="shared" si="113"/>
        <v>1</v>
      </c>
      <c r="BN422" s="3">
        <f t="shared" si="114"/>
        <v>2</v>
      </c>
    </row>
    <row r="423" spans="1:66" x14ac:dyDescent="0.2">
      <c r="A423" t="s">
        <v>3587</v>
      </c>
      <c r="B423" t="s">
        <v>76</v>
      </c>
      <c r="D423" t="s">
        <v>59</v>
      </c>
      <c r="E423" s="12" t="s">
        <v>3643</v>
      </c>
      <c r="F423" t="s">
        <v>3644</v>
      </c>
      <c r="G423">
        <v>650</v>
      </c>
      <c r="H423" t="s">
        <v>244</v>
      </c>
      <c r="I423" t="s">
        <v>244</v>
      </c>
      <c r="K423" t="s">
        <v>3645</v>
      </c>
      <c r="L423" t="s">
        <v>303</v>
      </c>
      <c r="N423" t="s">
        <v>3646</v>
      </c>
      <c r="O423" t="s">
        <v>136</v>
      </c>
      <c r="P423" t="s">
        <v>137</v>
      </c>
      <c r="Q423" t="s">
        <v>3647</v>
      </c>
      <c r="R423" t="s">
        <v>3648</v>
      </c>
      <c r="S423" t="s">
        <v>3649</v>
      </c>
      <c r="T423">
        <v>55.685229512531762</v>
      </c>
      <c r="U423">
        <v>37.855517509757647</v>
      </c>
      <c r="V423">
        <v>1</v>
      </c>
      <c r="W423">
        <v>99</v>
      </c>
      <c r="X423" t="s">
        <v>3650</v>
      </c>
      <c r="Y423" t="s">
        <v>64</v>
      </c>
      <c r="Z423" t="s">
        <v>64</v>
      </c>
      <c r="AA423" t="s">
        <v>1399</v>
      </c>
      <c r="AB423">
        <v>4</v>
      </c>
      <c r="AC423">
        <v>4</v>
      </c>
      <c r="AD423" t="s">
        <v>543</v>
      </c>
      <c r="AE423">
        <v>5</v>
      </c>
      <c r="AF423">
        <v>1</v>
      </c>
      <c r="AG423" t="s">
        <v>67</v>
      </c>
      <c r="AH423">
        <v>0</v>
      </c>
      <c r="AI423">
        <v>0</v>
      </c>
      <c r="AJ423">
        <v>0</v>
      </c>
      <c r="AK423">
        <v>0</v>
      </c>
      <c r="AL423">
        <v>0</v>
      </c>
      <c r="AN423">
        <v>1</v>
      </c>
      <c r="AO423">
        <v>0</v>
      </c>
      <c r="AR423" t="s">
        <v>143</v>
      </c>
      <c r="AS423" t="s">
        <v>69</v>
      </c>
      <c r="BE423" t="s">
        <v>145</v>
      </c>
      <c r="BF423" t="s">
        <v>340</v>
      </c>
      <c r="BG423" s="6">
        <v>45278</v>
      </c>
      <c r="BH423" s="5">
        <v>0.74247685185185175</v>
      </c>
      <c r="BI423" s="3" t="str">
        <f t="shared" si="110"/>
        <v>Понедельник</v>
      </c>
      <c r="BJ423" s="3">
        <f t="shared" si="111"/>
        <v>17</v>
      </c>
      <c r="BK423" s="3">
        <f t="shared" si="112"/>
        <v>45</v>
      </c>
      <c r="BL423" s="3"/>
      <c r="BM423" s="3">
        <f t="shared" si="113"/>
        <v>1</v>
      </c>
      <c r="BN423" s="3">
        <f t="shared" si="114"/>
        <v>49</v>
      </c>
    </row>
    <row r="424" spans="1:66" x14ac:dyDescent="0.2">
      <c r="A424" t="s">
        <v>3587</v>
      </c>
      <c r="B424" t="s">
        <v>76</v>
      </c>
      <c r="D424" t="s">
        <v>59</v>
      </c>
      <c r="E424" s="12" t="s">
        <v>3651</v>
      </c>
      <c r="F424" t="s">
        <v>3652</v>
      </c>
      <c r="G424">
        <v>250</v>
      </c>
      <c r="H424" t="s">
        <v>602</v>
      </c>
      <c r="I424" t="s">
        <v>603</v>
      </c>
      <c r="M424" t="s">
        <v>1551</v>
      </c>
      <c r="N424" t="s">
        <v>3653</v>
      </c>
      <c r="O424" t="s">
        <v>136</v>
      </c>
      <c r="P424" t="s">
        <v>137</v>
      </c>
      <c r="Q424" t="s">
        <v>3654</v>
      </c>
      <c r="R424" t="s">
        <v>3655</v>
      </c>
      <c r="S424" t="s">
        <v>3656</v>
      </c>
      <c r="T424">
        <v>53.353928000000003</v>
      </c>
      <c r="U424">
        <v>83.699169999999995</v>
      </c>
      <c r="W424">
        <v>65</v>
      </c>
      <c r="X424" t="s">
        <v>3657</v>
      </c>
      <c r="Y424" t="s">
        <v>64</v>
      </c>
      <c r="Z424" t="s">
        <v>64</v>
      </c>
      <c r="AA424" t="s">
        <v>600</v>
      </c>
      <c r="AB424">
        <v>18</v>
      </c>
      <c r="AC424">
        <v>3</v>
      </c>
      <c r="AD424" t="s">
        <v>90</v>
      </c>
      <c r="AE424">
        <v>5</v>
      </c>
      <c r="AF424">
        <v>11</v>
      </c>
      <c r="AG424" t="s">
        <v>67</v>
      </c>
      <c r="AH424">
        <v>0</v>
      </c>
      <c r="AI424">
        <v>0</v>
      </c>
      <c r="AJ424">
        <v>0</v>
      </c>
      <c r="AK424">
        <v>0</v>
      </c>
      <c r="AL424">
        <v>0</v>
      </c>
      <c r="AN424">
        <v>1</v>
      </c>
      <c r="AO424">
        <v>0</v>
      </c>
      <c r="AR424" t="s">
        <v>143</v>
      </c>
      <c r="AS424" t="s">
        <v>69</v>
      </c>
      <c r="BE424" t="s">
        <v>145</v>
      </c>
      <c r="BG424" s="6">
        <v>45278</v>
      </c>
      <c r="BH424" s="5">
        <v>0.7402777777777777</v>
      </c>
      <c r="BI424" s="3" t="str">
        <f t="shared" si="110"/>
        <v>Понедельник</v>
      </c>
      <c r="BJ424" s="3">
        <f t="shared" si="111"/>
        <v>17</v>
      </c>
      <c r="BK424" s="3">
        <f t="shared" si="112"/>
        <v>45</v>
      </c>
      <c r="BL424" s="3"/>
      <c r="BM424" s="3">
        <f t="shared" si="113"/>
        <v>1</v>
      </c>
      <c r="BN424" s="3">
        <f t="shared" si="114"/>
        <v>46</v>
      </c>
    </row>
    <row r="425" spans="1:66" x14ac:dyDescent="0.2">
      <c r="A425" t="s">
        <v>3587</v>
      </c>
      <c r="B425" t="s">
        <v>76</v>
      </c>
      <c r="D425" t="s">
        <v>59</v>
      </c>
      <c r="E425" s="12" t="s">
        <v>3658</v>
      </c>
      <c r="F425" t="s">
        <v>3659</v>
      </c>
      <c r="G425">
        <v>250</v>
      </c>
      <c r="H425" t="s">
        <v>352</v>
      </c>
      <c r="I425" t="s">
        <v>1726</v>
      </c>
      <c r="N425" t="s">
        <v>3660</v>
      </c>
      <c r="O425" t="s">
        <v>136</v>
      </c>
      <c r="P425" t="s">
        <v>137</v>
      </c>
      <c r="Q425" t="s">
        <v>3661</v>
      </c>
      <c r="R425" t="s">
        <v>3662</v>
      </c>
      <c r="S425" t="s">
        <v>3663</v>
      </c>
      <c r="T425">
        <v>43.230585603708498</v>
      </c>
      <c r="U425">
        <v>46.571378137282501</v>
      </c>
      <c r="V425">
        <v>5</v>
      </c>
      <c r="W425">
        <v>5</v>
      </c>
      <c r="X425" t="s">
        <v>3664</v>
      </c>
      <c r="Y425" t="s">
        <v>64</v>
      </c>
      <c r="Z425" t="s">
        <v>64</v>
      </c>
      <c r="AA425" t="s">
        <v>669</v>
      </c>
      <c r="AB425">
        <v>3</v>
      </c>
      <c r="AC425">
        <v>6</v>
      </c>
      <c r="AD425" t="s">
        <v>786</v>
      </c>
      <c r="AE425">
        <v>5</v>
      </c>
      <c r="AF425">
        <v>2</v>
      </c>
      <c r="AG425" t="s">
        <v>67</v>
      </c>
      <c r="AH425">
        <v>0</v>
      </c>
      <c r="AI425">
        <v>0</v>
      </c>
      <c r="AJ425">
        <v>0</v>
      </c>
      <c r="AK425">
        <v>0</v>
      </c>
      <c r="AL425">
        <v>0</v>
      </c>
      <c r="AN425">
        <v>0</v>
      </c>
      <c r="AO425">
        <v>0</v>
      </c>
      <c r="AR425" t="s">
        <v>143</v>
      </c>
      <c r="AS425" t="s">
        <v>69</v>
      </c>
      <c r="BE425" t="s">
        <v>145</v>
      </c>
      <c r="BF425" t="s">
        <v>340</v>
      </c>
      <c r="BG425" s="6">
        <v>45278</v>
      </c>
      <c r="BH425" s="5">
        <v>0.73214120370370372</v>
      </c>
      <c r="BI425" s="3" t="str">
        <f t="shared" si="110"/>
        <v>Понедельник</v>
      </c>
      <c r="BJ425" s="3">
        <f t="shared" si="111"/>
        <v>17</v>
      </c>
      <c r="BK425" s="3">
        <f t="shared" si="112"/>
        <v>30</v>
      </c>
      <c r="BL425" s="3"/>
      <c r="BM425" s="3">
        <f t="shared" si="113"/>
        <v>1</v>
      </c>
      <c r="BN425" s="3">
        <f t="shared" si="114"/>
        <v>34</v>
      </c>
    </row>
    <row r="426" spans="1:66" x14ac:dyDescent="0.2">
      <c r="A426" t="s">
        <v>3587</v>
      </c>
      <c r="B426" t="s">
        <v>76</v>
      </c>
      <c r="D426" t="s">
        <v>59</v>
      </c>
      <c r="E426" s="12" t="s">
        <v>3665</v>
      </c>
      <c r="F426" t="s">
        <v>3666</v>
      </c>
      <c r="G426">
        <v>0</v>
      </c>
      <c r="H426" t="s">
        <v>427</v>
      </c>
      <c r="I426" t="s">
        <v>2149</v>
      </c>
      <c r="N426" t="s">
        <v>3667</v>
      </c>
      <c r="O426" t="s">
        <v>136</v>
      </c>
      <c r="P426" t="s">
        <v>137</v>
      </c>
      <c r="Q426" t="s">
        <v>3668</v>
      </c>
      <c r="R426" t="s">
        <v>3669</v>
      </c>
      <c r="S426" t="s">
        <v>3670</v>
      </c>
      <c r="T426">
        <v>56.909582999999998</v>
      </c>
      <c r="U426">
        <v>60.816457</v>
      </c>
      <c r="V426">
        <v>1</v>
      </c>
      <c r="W426">
        <v>35</v>
      </c>
      <c r="X426" t="s">
        <v>3671</v>
      </c>
      <c r="Y426" t="s">
        <v>64</v>
      </c>
      <c r="Z426" t="s">
        <v>64</v>
      </c>
      <c r="AA426" t="s">
        <v>594</v>
      </c>
      <c r="AB426">
        <v>371</v>
      </c>
      <c r="AC426">
        <v>36</v>
      </c>
      <c r="AD426" t="s">
        <v>3672</v>
      </c>
      <c r="AE426">
        <v>4.9000000000000004</v>
      </c>
      <c r="AF426">
        <v>79</v>
      </c>
      <c r="AG426" t="s">
        <v>67</v>
      </c>
      <c r="AH426">
        <v>0</v>
      </c>
      <c r="AI426">
        <v>0</v>
      </c>
      <c r="AJ426">
        <v>0</v>
      </c>
      <c r="AK426">
        <v>0</v>
      </c>
      <c r="AL426">
        <v>0</v>
      </c>
      <c r="AN426">
        <v>0</v>
      </c>
      <c r="AO426">
        <v>0</v>
      </c>
      <c r="AR426" t="s">
        <v>143</v>
      </c>
      <c r="AS426" t="s">
        <v>69</v>
      </c>
      <c r="BE426" t="s">
        <v>145</v>
      </c>
      <c r="BF426" t="s">
        <v>340</v>
      </c>
      <c r="BG426" s="6">
        <v>45278</v>
      </c>
      <c r="BH426" s="5">
        <v>0.68831018518518527</v>
      </c>
      <c r="BI426" s="3" t="str">
        <f t="shared" si="110"/>
        <v>Понедельник</v>
      </c>
      <c r="BJ426" s="3">
        <f t="shared" si="111"/>
        <v>16</v>
      </c>
      <c r="BK426" s="3">
        <f t="shared" si="112"/>
        <v>30</v>
      </c>
      <c r="BL426" s="3"/>
      <c r="BM426" s="3">
        <f t="shared" si="113"/>
        <v>1</v>
      </c>
      <c r="BN426" s="3">
        <f t="shared" si="114"/>
        <v>31</v>
      </c>
    </row>
    <row r="427" spans="1:66" x14ac:dyDescent="0.2">
      <c r="A427" t="s">
        <v>3595</v>
      </c>
      <c r="B427" t="s">
        <v>76</v>
      </c>
      <c r="D427" t="s">
        <v>59</v>
      </c>
      <c r="E427" s="12" t="s">
        <v>3673</v>
      </c>
      <c r="F427" t="s">
        <v>3674</v>
      </c>
      <c r="G427">
        <v>2000</v>
      </c>
      <c r="H427" t="s">
        <v>643</v>
      </c>
      <c r="I427" t="s">
        <v>2252</v>
      </c>
      <c r="N427" t="s">
        <v>2253</v>
      </c>
      <c r="O427" t="s">
        <v>136</v>
      </c>
      <c r="P427" t="s">
        <v>137</v>
      </c>
      <c r="Q427" t="s">
        <v>3675</v>
      </c>
      <c r="R427" t="s">
        <v>3676</v>
      </c>
      <c r="S427" t="s">
        <v>3677</v>
      </c>
      <c r="T427">
        <v>60.557704925537109</v>
      </c>
      <c r="U427">
        <v>30.253627777099609</v>
      </c>
      <c r="V427">
        <v>1</v>
      </c>
      <c r="W427">
        <v>359</v>
      </c>
      <c r="X427" t="s">
        <v>3678</v>
      </c>
      <c r="Y427" t="s">
        <v>64</v>
      </c>
      <c r="Z427" t="s">
        <v>64</v>
      </c>
      <c r="AA427" t="s">
        <v>348</v>
      </c>
      <c r="AB427">
        <v>6</v>
      </c>
      <c r="AC427">
        <v>10</v>
      </c>
      <c r="AD427" t="s">
        <v>443</v>
      </c>
      <c r="AE427">
        <v>5</v>
      </c>
      <c r="AF427">
        <v>4</v>
      </c>
      <c r="AG427" t="s">
        <v>67</v>
      </c>
      <c r="AH427">
        <v>0</v>
      </c>
      <c r="AI427">
        <v>0</v>
      </c>
      <c r="AJ427">
        <v>0</v>
      </c>
      <c r="AK427">
        <v>0</v>
      </c>
      <c r="AL427">
        <v>0</v>
      </c>
      <c r="AN427">
        <v>0</v>
      </c>
      <c r="AO427">
        <v>0</v>
      </c>
      <c r="AR427" t="s">
        <v>143</v>
      </c>
      <c r="AS427" t="s">
        <v>69</v>
      </c>
      <c r="BE427" t="s">
        <v>145</v>
      </c>
      <c r="BG427" s="6">
        <v>45278</v>
      </c>
      <c r="BH427" s="5">
        <v>0.66445601851851854</v>
      </c>
      <c r="BI427" s="3" t="str">
        <f t="shared" si="110"/>
        <v>Понедельник</v>
      </c>
      <c r="BJ427" s="3">
        <f t="shared" si="111"/>
        <v>15</v>
      </c>
      <c r="BK427" s="3">
        <f t="shared" si="112"/>
        <v>45</v>
      </c>
      <c r="BL427" s="3"/>
      <c r="BM427" s="3">
        <f t="shared" si="113"/>
        <v>1</v>
      </c>
      <c r="BN427" s="3">
        <f t="shared" si="114"/>
        <v>56</v>
      </c>
    </row>
    <row r="428" spans="1:66" x14ac:dyDescent="0.2">
      <c r="A428" t="s">
        <v>3587</v>
      </c>
      <c r="B428" t="s">
        <v>3679</v>
      </c>
      <c r="C428" t="s">
        <v>3680</v>
      </c>
      <c r="D428" t="s">
        <v>130</v>
      </c>
      <c r="E428" s="12" t="s">
        <v>3681</v>
      </c>
      <c r="F428" t="s">
        <v>3682</v>
      </c>
      <c r="G428">
        <v>1430</v>
      </c>
      <c r="H428" t="s">
        <v>394</v>
      </c>
      <c r="I428" t="s">
        <v>395</v>
      </c>
      <c r="M428" t="s">
        <v>382</v>
      </c>
      <c r="N428" t="s">
        <v>3683</v>
      </c>
      <c r="O428" t="s">
        <v>136</v>
      </c>
      <c r="P428" t="s">
        <v>137</v>
      </c>
      <c r="Q428" t="s">
        <v>3684</v>
      </c>
      <c r="R428" t="s">
        <v>3685</v>
      </c>
      <c r="S428" t="s">
        <v>3686</v>
      </c>
      <c r="T428">
        <v>56.032761000000001</v>
      </c>
      <c r="U428">
        <v>92.805177</v>
      </c>
      <c r="W428">
        <v>12</v>
      </c>
      <c r="X428" t="s">
        <v>3687</v>
      </c>
      <c r="Y428" t="s">
        <v>67</v>
      </c>
      <c r="Z428" t="s">
        <v>67</v>
      </c>
      <c r="AB428" t="s">
        <v>142</v>
      </c>
      <c r="AC428" t="s">
        <v>142</v>
      </c>
      <c r="AE428">
        <v>5</v>
      </c>
      <c r="AF428">
        <v>5</v>
      </c>
      <c r="AG428" t="s">
        <v>64</v>
      </c>
      <c r="AH428">
        <v>0</v>
      </c>
      <c r="AI428">
        <v>0</v>
      </c>
      <c r="AJ428">
        <v>0</v>
      </c>
      <c r="AK428">
        <v>0</v>
      </c>
      <c r="AL428">
        <v>0</v>
      </c>
      <c r="AN428">
        <v>0</v>
      </c>
      <c r="AO428">
        <v>0</v>
      </c>
      <c r="AR428" t="s">
        <v>143</v>
      </c>
      <c r="AS428" t="s">
        <v>69</v>
      </c>
      <c r="BE428" t="s">
        <v>145</v>
      </c>
      <c r="BG428" s="6">
        <v>45278</v>
      </c>
      <c r="BH428" s="5">
        <v>0.65469907407407402</v>
      </c>
      <c r="BI428" s="3" t="str">
        <f t="shared" si="110"/>
        <v>Понедельник</v>
      </c>
      <c r="BJ428" s="3">
        <f t="shared" si="111"/>
        <v>15</v>
      </c>
      <c r="BK428" s="3">
        <f t="shared" si="112"/>
        <v>30</v>
      </c>
      <c r="BL428" s="3"/>
      <c r="BM428" s="3">
        <f t="shared" si="113"/>
        <v>1</v>
      </c>
      <c r="BN428" s="3">
        <f t="shared" si="114"/>
        <v>42</v>
      </c>
    </row>
    <row r="429" spans="1:66" x14ac:dyDescent="0.2">
      <c r="A429" t="s">
        <v>3587</v>
      </c>
      <c r="B429" t="s">
        <v>3679</v>
      </c>
      <c r="C429" t="s">
        <v>3680</v>
      </c>
      <c r="D429" t="s">
        <v>130</v>
      </c>
      <c r="E429" s="12" t="s">
        <v>3688</v>
      </c>
      <c r="F429" t="s">
        <v>3689</v>
      </c>
      <c r="G429">
        <v>1542</v>
      </c>
      <c r="H429" t="s">
        <v>394</v>
      </c>
      <c r="I429" t="s">
        <v>395</v>
      </c>
      <c r="M429" t="s">
        <v>382</v>
      </c>
      <c r="N429" t="s">
        <v>3683</v>
      </c>
      <c r="O429" t="s">
        <v>136</v>
      </c>
      <c r="P429" t="s">
        <v>137</v>
      </c>
      <c r="Q429" t="s">
        <v>3690</v>
      </c>
      <c r="R429" t="s">
        <v>3691</v>
      </c>
      <c r="S429" t="s">
        <v>3692</v>
      </c>
      <c r="T429">
        <v>56.032761000000001</v>
      </c>
      <c r="U429">
        <v>92.805177</v>
      </c>
      <c r="W429">
        <v>5</v>
      </c>
      <c r="X429" t="s">
        <v>3687</v>
      </c>
      <c r="Y429" t="s">
        <v>67</v>
      </c>
      <c r="Z429" t="s">
        <v>67</v>
      </c>
      <c r="AB429" t="s">
        <v>142</v>
      </c>
      <c r="AC429" t="s">
        <v>142</v>
      </c>
      <c r="AE429">
        <v>5</v>
      </c>
      <c r="AF429">
        <v>5</v>
      </c>
      <c r="AG429" t="s">
        <v>64</v>
      </c>
      <c r="AH429">
        <v>0</v>
      </c>
      <c r="AI429">
        <v>0</v>
      </c>
      <c r="AJ429">
        <v>0</v>
      </c>
      <c r="AK429">
        <v>0</v>
      </c>
      <c r="AL429">
        <v>0</v>
      </c>
      <c r="AN429">
        <v>0</v>
      </c>
      <c r="AO429">
        <v>0</v>
      </c>
      <c r="AR429" t="s">
        <v>143</v>
      </c>
      <c r="AS429" t="s">
        <v>69</v>
      </c>
      <c r="BE429" t="s">
        <v>145</v>
      </c>
      <c r="BG429" s="6">
        <v>45278</v>
      </c>
      <c r="BH429" s="5">
        <v>0.64270833333333333</v>
      </c>
      <c r="BI429" s="3" t="str">
        <f t="shared" si="110"/>
        <v>Понедельник</v>
      </c>
      <c r="BJ429" s="3">
        <f t="shared" si="111"/>
        <v>15</v>
      </c>
      <c r="BK429" s="3">
        <f t="shared" si="112"/>
        <v>15</v>
      </c>
      <c r="BL429" s="3"/>
      <c r="BM429" s="3">
        <f t="shared" si="113"/>
        <v>1</v>
      </c>
      <c r="BN429" s="3">
        <f t="shared" si="114"/>
        <v>25</v>
      </c>
    </row>
    <row r="430" spans="1:66" x14ac:dyDescent="0.2">
      <c r="A430" t="s">
        <v>3587</v>
      </c>
      <c r="B430" t="s">
        <v>3679</v>
      </c>
      <c r="C430" t="s">
        <v>3680</v>
      </c>
      <c r="D430" t="s">
        <v>130</v>
      </c>
      <c r="E430" s="12" t="s">
        <v>3688</v>
      </c>
      <c r="F430" t="s">
        <v>3693</v>
      </c>
      <c r="G430">
        <v>2241</v>
      </c>
      <c r="H430" t="s">
        <v>394</v>
      </c>
      <c r="I430" t="s">
        <v>395</v>
      </c>
      <c r="M430" t="s">
        <v>382</v>
      </c>
      <c r="N430" t="s">
        <v>3683</v>
      </c>
      <c r="O430" t="s">
        <v>136</v>
      </c>
      <c r="P430" t="s">
        <v>137</v>
      </c>
      <c r="Q430" t="s">
        <v>3694</v>
      </c>
      <c r="R430" t="s">
        <v>3691</v>
      </c>
      <c r="S430" t="s">
        <v>3695</v>
      </c>
      <c r="T430">
        <v>56.032761000000001</v>
      </c>
      <c r="U430">
        <v>92.805177</v>
      </c>
      <c r="W430">
        <v>8</v>
      </c>
      <c r="X430" t="s">
        <v>3687</v>
      </c>
      <c r="Y430" t="s">
        <v>67</v>
      </c>
      <c r="Z430" t="s">
        <v>67</v>
      </c>
      <c r="AB430" t="s">
        <v>142</v>
      </c>
      <c r="AC430" t="s">
        <v>142</v>
      </c>
      <c r="AE430">
        <v>5</v>
      </c>
      <c r="AF430">
        <v>5</v>
      </c>
      <c r="AG430" t="s">
        <v>64</v>
      </c>
      <c r="AH430">
        <v>0</v>
      </c>
      <c r="AI430">
        <v>0</v>
      </c>
      <c r="AJ430">
        <v>0</v>
      </c>
      <c r="AK430">
        <v>0</v>
      </c>
      <c r="AL430">
        <v>0</v>
      </c>
      <c r="AN430">
        <v>0</v>
      </c>
      <c r="AO430">
        <v>0</v>
      </c>
      <c r="AR430" t="s">
        <v>143</v>
      </c>
      <c r="AS430" t="s">
        <v>69</v>
      </c>
      <c r="BE430" t="s">
        <v>145</v>
      </c>
      <c r="BG430" s="6">
        <v>45278</v>
      </c>
      <c r="BH430" s="5">
        <v>0.64270833333333333</v>
      </c>
      <c r="BI430" s="3" t="str">
        <f t="shared" si="110"/>
        <v>Понедельник</v>
      </c>
      <c r="BJ430" s="3">
        <f t="shared" si="111"/>
        <v>15</v>
      </c>
      <c r="BK430" s="3">
        <f t="shared" si="112"/>
        <v>15</v>
      </c>
      <c r="BL430" s="3"/>
      <c r="BM430" s="3">
        <f t="shared" si="113"/>
        <v>1</v>
      </c>
      <c r="BN430" s="3">
        <f t="shared" si="114"/>
        <v>25</v>
      </c>
    </row>
    <row r="431" spans="1:66" x14ac:dyDescent="0.2">
      <c r="A431" t="s">
        <v>3587</v>
      </c>
      <c r="B431" t="s">
        <v>3679</v>
      </c>
      <c r="C431" t="s">
        <v>3680</v>
      </c>
      <c r="D431" t="s">
        <v>130</v>
      </c>
      <c r="E431" s="12" t="s">
        <v>3696</v>
      </c>
      <c r="F431" t="s">
        <v>3697</v>
      </c>
      <c r="G431">
        <v>633</v>
      </c>
      <c r="H431" t="s">
        <v>394</v>
      </c>
      <c r="I431" t="s">
        <v>395</v>
      </c>
      <c r="M431" t="s">
        <v>382</v>
      </c>
      <c r="N431" t="s">
        <v>3683</v>
      </c>
      <c r="O431" t="s">
        <v>136</v>
      </c>
      <c r="P431" t="s">
        <v>137</v>
      </c>
      <c r="Q431" t="s">
        <v>3698</v>
      </c>
      <c r="R431" t="s">
        <v>3699</v>
      </c>
      <c r="S431" t="s">
        <v>3700</v>
      </c>
      <c r="T431">
        <v>56.032761000000001</v>
      </c>
      <c r="U431">
        <v>92.805177</v>
      </c>
      <c r="X431" t="s">
        <v>3687</v>
      </c>
      <c r="Y431" t="s">
        <v>67</v>
      </c>
      <c r="Z431" t="s">
        <v>67</v>
      </c>
      <c r="AB431" t="s">
        <v>142</v>
      </c>
      <c r="AC431" t="s">
        <v>142</v>
      </c>
      <c r="AE431">
        <v>5</v>
      </c>
      <c r="AF431">
        <v>5</v>
      </c>
      <c r="AG431" t="s">
        <v>64</v>
      </c>
      <c r="AH431">
        <v>0</v>
      </c>
      <c r="AI431">
        <v>0</v>
      </c>
      <c r="AJ431">
        <v>0</v>
      </c>
      <c r="AK431">
        <v>0</v>
      </c>
      <c r="AL431">
        <v>0</v>
      </c>
      <c r="AN431">
        <v>0</v>
      </c>
      <c r="AO431">
        <v>0</v>
      </c>
      <c r="AR431" t="s">
        <v>143</v>
      </c>
      <c r="AS431" t="s">
        <v>69</v>
      </c>
      <c r="BE431" t="s">
        <v>145</v>
      </c>
      <c r="BG431" s="6">
        <v>45278</v>
      </c>
      <c r="BH431" s="5">
        <v>0.64265046296296291</v>
      </c>
      <c r="BI431" s="3" t="str">
        <f t="shared" si="110"/>
        <v>Понедельник</v>
      </c>
      <c r="BJ431" s="3">
        <f t="shared" si="111"/>
        <v>15</v>
      </c>
      <c r="BK431" s="3">
        <f t="shared" si="112"/>
        <v>15</v>
      </c>
      <c r="BL431" s="3"/>
      <c r="BM431" s="3">
        <f t="shared" si="113"/>
        <v>1</v>
      </c>
      <c r="BN431" s="3">
        <f t="shared" si="114"/>
        <v>25</v>
      </c>
    </row>
    <row r="432" spans="1:66" x14ac:dyDescent="0.2">
      <c r="A432" t="s">
        <v>3587</v>
      </c>
      <c r="B432" t="s">
        <v>3679</v>
      </c>
      <c r="C432" t="s">
        <v>3680</v>
      </c>
      <c r="D432" t="s">
        <v>130</v>
      </c>
      <c r="E432" s="12" t="s">
        <v>3688</v>
      </c>
      <c r="F432" t="s">
        <v>3701</v>
      </c>
      <c r="G432">
        <v>2941</v>
      </c>
      <c r="H432" t="s">
        <v>394</v>
      </c>
      <c r="I432" t="s">
        <v>395</v>
      </c>
      <c r="M432" t="s">
        <v>382</v>
      </c>
      <c r="N432" t="s">
        <v>3683</v>
      </c>
      <c r="O432" t="s">
        <v>136</v>
      </c>
      <c r="P432" t="s">
        <v>137</v>
      </c>
      <c r="Q432" t="s">
        <v>3702</v>
      </c>
      <c r="R432" t="s">
        <v>3703</v>
      </c>
      <c r="S432" t="s">
        <v>3704</v>
      </c>
      <c r="T432">
        <v>56.032761000000001</v>
      </c>
      <c r="U432">
        <v>92.805177</v>
      </c>
      <c r="W432">
        <v>2</v>
      </c>
      <c r="X432" t="s">
        <v>3687</v>
      </c>
      <c r="Y432" t="s">
        <v>67</v>
      </c>
      <c r="Z432" t="s">
        <v>67</v>
      </c>
      <c r="AB432" t="s">
        <v>142</v>
      </c>
      <c r="AC432" t="s">
        <v>142</v>
      </c>
      <c r="AE432">
        <v>5</v>
      </c>
      <c r="AF432">
        <v>5</v>
      </c>
      <c r="AG432" t="s">
        <v>64</v>
      </c>
      <c r="AH432">
        <v>0</v>
      </c>
      <c r="AI432">
        <v>0</v>
      </c>
      <c r="AJ432">
        <v>0</v>
      </c>
      <c r="AK432">
        <v>0</v>
      </c>
      <c r="AL432">
        <v>0</v>
      </c>
      <c r="AN432">
        <v>0</v>
      </c>
      <c r="AO432">
        <v>0</v>
      </c>
      <c r="AR432" t="s">
        <v>143</v>
      </c>
      <c r="AS432" t="s">
        <v>69</v>
      </c>
      <c r="BE432" t="s">
        <v>145</v>
      </c>
      <c r="BG432" s="6">
        <v>45278</v>
      </c>
      <c r="BH432" s="5">
        <v>0.64261574074074079</v>
      </c>
      <c r="BI432" s="3" t="str">
        <f t="shared" si="110"/>
        <v>Понедельник</v>
      </c>
      <c r="BJ432" s="3">
        <f t="shared" si="111"/>
        <v>15</v>
      </c>
      <c r="BK432" s="3">
        <f t="shared" si="112"/>
        <v>15</v>
      </c>
      <c r="BL432" s="3"/>
      <c r="BM432" s="3">
        <f t="shared" si="113"/>
        <v>1</v>
      </c>
      <c r="BN432" s="3">
        <f t="shared" si="114"/>
        <v>25</v>
      </c>
    </row>
    <row r="433" spans="1:66" x14ac:dyDescent="0.2">
      <c r="A433" t="s">
        <v>3587</v>
      </c>
      <c r="B433" t="s">
        <v>3679</v>
      </c>
      <c r="C433" t="s">
        <v>3680</v>
      </c>
      <c r="D433" t="s">
        <v>130</v>
      </c>
      <c r="E433" s="12" t="s">
        <v>3705</v>
      </c>
      <c r="F433" t="s">
        <v>3706</v>
      </c>
      <c r="G433">
        <v>12</v>
      </c>
      <c r="H433" t="s">
        <v>394</v>
      </c>
      <c r="I433" t="s">
        <v>395</v>
      </c>
      <c r="M433" t="s">
        <v>382</v>
      </c>
      <c r="N433" t="s">
        <v>3683</v>
      </c>
      <c r="O433" t="s">
        <v>136</v>
      </c>
      <c r="P433" t="s">
        <v>137</v>
      </c>
      <c r="Q433" t="s">
        <v>3707</v>
      </c>
      <c r="R433" t="s">
        <v>3708</v>
      </c>
      <c r="S433" t="s">
        <v>3709</v>
      </c>
      <c r="T433">
        <v>56.032761000000001</v>
      </c>
      <c r="U433">
        <v>92.805177</v>
      </c>
      <c r="X433" t="s">
        <v>3687</v>
      </c>
      <c r="Y433" t="s">
        <v>67</v>
      </c>
      <c r="Z433" t="s">
        <v>67</v>
      </c>
      <c r="AB433" t="s">
        <v>142</v>
      </c>
      <c r="AC433" t="s">
        <v>142</v>
      </c>
      <c r="AE433">
        <v>5</v>
      </c>
      <c r="AF433">
        <v>5</v>
      </c>
      <c r="AG433" t="s">
        <v>64</v>
      </c>
      <c r="AH433">
        <v>0</v>
      </c>
      <c r="AI433">
        <v>0</v>
      </c>
      <c r="AJ433">
        <v>0</v>
      </c>
      <c r="AK433">
        <v>0</v>
      </c>
      <c r="AL433">
        <v>0</v>
      </c>
      <c r="AN433">
        <v>0</v>
      </c>
      <c r="AO433">
        <v>0</v>
      </c>
      <c r="AR433" t="s">
        <v>143</v>
      </c>
      <c r="AS433" t="s">
        <v>69</v>
      </c>
      <c r="BE433" t="s">
        <v>145</v>
      </c>
      <c r="BG433" s="6">
        <v>45278</v>
      </c>
      <c r="BH433" s="5">
        <v>0.64256944444444442</v>
      </c>
      <c r="BI433" s="3" t="str">
        <f t="shared" si="110"/>
        <v>Понедельник</v>
      </c>
      <c r="BJ433" s="3">
        <f t="shared" si="111"/>
        <v>15</v>
      </c>
      <c r="BK433" s="3">
        <f t="shared" si="112"/>
        <v>15</v>
      </c>
      <c r="BL433" s="3"/>
      <c r="BM433" s="3">
        <f t="shared" si="113"/>
        <v>1</v>
      </c>
      <c r="BN433" s="3">
        <f t="shared" si="114"/>
        <v>25</v>
      </c>
    </row>
    <row r="434" spans="1:66" x14ac:dyDescent="0.2">
      <c r="A434" t="s">
        <v>3587</v>
      </c>
      <c r="B434" t="s">
        <v>3679</v>
      </c>
      <c r="C434" t="s">
        <v>3680</v>
      </c>
      <c r="D434" t="s">
        <v>130</v>
      </c>
      <c r="E434" s="12" t="s">
        <v>3688</v>
      </c>
      <c r="F434" t="s">
        <v>3710</v>
      </c>
      <c r="G434">
        <v>2591</v>
      </c>
      <c r="H434" t="s">
        <v>394</v>
      </c>
      <c r="I434" t="s">
        <v>395</v>
      </c>
      <c r="M434" t="s">
        <v>382</v>
      </c>
      <c r="N434" t="s">
        <v>3683</v>
      </c>
      <c r="O434" t="s">
        <v>136</v>
      </c>
      <c r="P434" t="s">
        <v>137</v>
      </c>
      <c r="Q434" t="s">
        <v>3711</v>
      </c>
      <c r="R434" t="s">
        <v>3708</v>
      </c>
      <c r="S434" t="s">
        <v>3712</v>
      </c>
      <c r="T434">
        <v>56.032761000000001</v>
      </c>
      <c r="U434">
        <v>92.805177</v>
      </c>
      <c r="X434" t="s">
        <v>3687</v>
      </c>
      <c r="Y434" t="s">
        <v>67</v>
      </c>
      <c r="Z434" t="s">
        <v>67</v>
      </c>
      <c r="AB434" t="s">
        <v>142</v>
      </c>
      <c r="AC434" t="s">
        <v>142</v>
      </c>
      <c r="AE434">
        <v>5</v>
      </c>
      <c r="AF434">
        <v>5</v>
      </c>
      <c r="AG434" t="s">
        <v>64</v>
      </c>
      <c r="AH434">
        <v>0</v>
      </c>
      <c r="AI434">
        <v>0</v>
      </c>
      <c r="AJ434">
        <v>0</v>
      </c>
      <c r="AK434">
        <v>0</v>
      </c>
      <c r="AL434">
        <v>0</v>
      </c>
      <c r="AN434">
        <v>0</v>
      </c>
      <c r="AO434">
        <v>0</v>
      </c>
      <c r="AR434" t="s">
        <v>143</v>
      </c>
      <c r="AS434" t="s">
        <v>69</v>
      </c>
      <c r="BE434" t="s">
        <v>145</v>
      </c>
      <c r="BG434" s="6">
        <v>45278</v>
      </c>
      <c r="BH434" s="5">
        <v>0.64256944444444442</v>
      </c>
      <c r="BI434" s="3" t="str">
        <f t="shared" si="110"/>
        <v>Понедельник</v>
      </c>
      <c r="BJ434" s="3">
        <f t="shared" si="111"/>
        <v>15</v>
      </c>
      <c r="BK434" s="3">
        <f t="shared" si="112"/>
        <v>15</v>
      </c>
      <c r="BL434" s="3"/>
      <c r="BM434" s="3">
        <f t="shared" si="113"/>
        <v>1</v>
      </c>
      <c r="BN434" s="3">
        <f t="shared" si="114"/>
        <v>25</v>
      </c>
    </row>
    <row r="435" spans="1:66" x14ac:dyDescent="0.2">
      <c r="A435" t="s">
        <v>3587</v>
      </c>
      <c r="B435" t="s">
        <v>3679</v>
      </c>
      <c r="C435" t="s">
        <v>3680</v>
      </c>
      <c r="D435" t="s">
        <v>130</v>
      </c>
      <c r="E435" s="12" t="s">
        <v>3688</v>
      </c>
      <c r="F435" t="s">
        <v>3713</v>
      </c>
      <c r="G435">
        <v>1891</v>
      </c>
      <c r="H435" t="s">
        <v>394</v>
      </c>
      <c r="I435" t="s">
        <v>395</v>
      </c>
      <c r="M435" t="s">
        <v>382</v>
      </c>
      <c r="N435" t="s">
        <v>3683</v>
      </c>
      <c r="O435" t="s">
        <v>136</v>
      </c>
      <c r="P435" t="s">
        <v>137</v>
      </c>
      <c r="Q435" t="s">
        <v>3714</v>
      </c>
      <c r="R435" t="s">
        <v>3715</v>
      </c>
      <c r="S435" t="s">
        <v>3716</v>
      </c>
      <c r="T435">
        <v>56.032761000000001</v>
      </c>
      <c r="U435">
        <v>92.805177</v>
      </c>
      <c r="W435">
        <v>2</v>
      </c>
      <c r="X435" t="s">
        <v>3687</v>
      </c>
      <c r="Y435" t="s">
        <v>67</v>
      </c>
      <c r="Z435" t="s">
        <v>67</v>
      </c>
      <c r="AB435" t="s">
        <v>142</v>
      </c>
      <c r="AC435" t="s">
        <v>142</v>
      </c>
      <c r="AE435">
        <v>5</v>
      </c>
      <c r="AF435">
        <v>5</v>
      </c>
      <c r="AG435" t="s">
        <v>64</v>
      </c>
      <c r="AH435">
        <v>0</v>
      </c>
      <c r="AI435">
        <v>0</v>
      </c>
      <c r="AJ435">
        <v>0</v>
      </c>
      <c r="AK435">
        <v>0</v>
      </c>
      <c r="AL435">
        <v>0</v>
      </c>
      <c r="AN435">
        <v>0</v>
      </c>
      <c r="AO435">
        <v>0</v>
      </c>
      <c r="AR435" t="s">
        <v>143</v>
      </c>
      <c r="AS435" t="s">
        <v>69</v>
      </c>
      <c r="BE435" t="s">
        <v>145</v>
      </c>
      <c r="BG435" s="6">
        <v>45278</v>
      </c>
      <c r="BH435" s="5">
        <v>0.64255787037037038</v>
      </c>
      <c r="BI435" s="3" t="str">
        <f t="shared" si="110"/>
        <v>Понедельник</v>
      </c>
      <c r="BJ435" s="3">
        <f t="shared" si="111"/>
        <v>15</v>
      </c>
      <c r="BK435" s="3">
        <f t="shared" si="112"/>
        <v>15</v>
      </c>
      <c r="BL435" s="3"/>
      <c r="BM435" s="3">
        <f t="shared" si="113"/>
        <v>1</v>
      </c>
      <c r="BN435" s="3">
        <f t="shared" si="114"/>
        <v>25</v>
      </c>
    </row>
    <row r="436" spans="1:66" x14ac:dyDescent="0.2">
      <c r="A436" t="s">
        <v>3587</v>
      </c>
      <c r="B436" t="s">
        <v>3679</v>
      </c>
      <c r="C436" t="s">
        <v>3680</v>
      </c>
      <c r="D436" t="s">
        <v>130</v>
      </c>
      <c r="E436" s="12" t="s">
        <v>3717</v>
      </c>
      <c r="F436" t="s">
        <v>3706</v>
      </c>
      <c r="G436">
        <v>26</v>
      </c>
      <c r="H436" t="s">
        <v>394</v>
      </c>
      <c r="I436" t="s">
        <v>395</v>
      </c>
      <c r="M436" t="s">
        <v>382</v>
      </c>
      <c r="N436" t="s">
        <v>3683</v>
      </c>
      <c r="O436" t="s">
        <v>136</v>
      </c>
      <c r="P436" t="s">
        <v>137</v>
      </c>
      <c r="Q436" t="s">
        <v>3718</v>
      </c>
      <c r="R436" t="s">
        <v>3719</v>
      </c>
      <c r="S436" t="s">
        <v>3720</v>
      </c>
      <c r="T436">
        <v>56.032761000000001</v>
      </c>
      <c r="U436">
        <v>92.805177</v>
      </c>
      <c r="W436">
        <v>1</v>
      </c>
      <c r="X436" t="s">
        <v>3687</v>
      </c>
      <c r="Y436" t="s">
        <v>67</v>
      </c>
      <c r="Z436" t="s">
        <v>67</v>
      </c>
      <c r="AB436" t="s">
        <v>142</v>
      </c>
      <c r="AC436" t="s">
        <v>142</v>
      </c>
      <c r="AE436">
        <v>5</v>
      </c>
      <c r="AF436">
        <v>5</v>
      </c>
      <c r="AG436" t="s">
        <v>64</v>
      </c>
      <c r="AH436">
        <v>0</v>
      </c>
      <c r="AI436">
        <v>0</v>
      </c>
      <c r="AJ436">
        <v>0</v>
      </c>
      <c r="AK436">
        <v>0</v>
      </c>
      <c r="AL436">
        <v>0</v>
      </c>
      <c r="AN436">
        <v>0</v>
      </c>
      <c r="AO436">
        <v>0</v>
      </c>
      <c r="AR436" t="s">
        <v>143</v>
      </c>
      <c r="AS436" t="s">
        <v>69</v>
      </c>
      <c r="BE436" t="s">
        <v>145</v>
      </c>
      <c r="BG436" s="6">
        <v>45278</v>
      </c>
      <c r="BH436" s="5">
        <v>0.64254629629629634</v>
      </c>
      <c r="BI436" s="3" t="str">
        <f t="shared" si="110"/>
        <v>Понедельник</v>
      </c>
      <c r="BJ436" s="3">
        <f t="shared" si="111"/>
        <v>15</v>
      </c>
      <c r="BK436" s="3">
        <f t="shared" si="112"/>
        <v>15</v>
      </c>
      <c r="BL436" s="3"/>
      <c r="BM436" s="3">
        <f t="shared" si="113"/>
        <v>1</v>
      </c>
      <c r="BN436" s="3">
        <f t="shared" si="114"/>
        <v>25</v>
      </c>
    </row>
    <row r="437" spans="1:66" x14ac:dyDescent="0.2">
      <c r="A437" t="s">
        <v>3587</v>
      </c>
      <c r="B437" t="s">
        <v>3679</v>
      </c>
      <c r="C437" t="s">
        <v>3680</v>
      </c>
      <c r="D437" t="s">
        <v>130</v>
      </c>
      <c r="E437" s="12" t="s">
        <v>3688</v>
      </c>
      <c r="F437" t="s">
        <v>3721</v>
      </c>
      <c r="G437">
        <v>1192</v>
      </c>
      <c r="H437" t="s">
        <v>394</v>
      </c>
      <c r="I437" t="s">
        <v>395</v>
      </c>
      <c r="M437" t="s">
        <v>382</v>
      </c>
      <c r="N437" t="s">
        <v>3683</v>
      </c>
      <c r="O437" t="s">
        <v>136</v>
      </c>
      <c r="P437" t="s">
        <v>137</v>
      </c>
      <c r="Q437" t="s">
        <v>3722</v>
      </c>
      <c r="R437" t="s">
        <v>3719</v>
      </c>
      <c r="S437" t="s">
        <v>3723</v>
      </c>
      <c r="T437">
        <v>56.032761000000001</v>
      </c>
      <c r="U437">
        <v>92.805177</v>
      </c>
      <c r="W437">
        <v>7</v>
      </c>
      <c r="X437" t="s">
        <v>3687</v>
      </c>
      <c r="Y437" t="s">
        <v>67</v>
      </c>
      <c r="Z437" t="s">
        <v>67</v>
      </c>
      <c r="AB437" t="s">
        <v>142</v>
      </c>
      <c r="AC437" t="s">
        <v>142</v>
      </c>
      <c r="AE437">
        <v>5</v>
      </c>
      <c r="AF437">
        <v>5</v>
      </c>
      <c r="AG437" t="s">
        <v>64</v>
      </c>
      <c r="AH437">
        <v>0</v>
      </c>
      <c r="AI437">
        <v>0</v>
      </c>
      <c r="AJ437">
        <v>0</v>
      </c>
      <c r="AK437">
        <v>0</v>
      </c>
      <c r="AL437">
        <v>0</v>
      </c>
      <c r="AN437">
        <v>0</v>
      </c>
      <c r="AO437">
        <v>0</v>
      </c>
      <c r="AR437" t="s">
        <v>143</v>
      </c>
      <c r="AS437" t="s">
        <v>69</v>
      </c>
      <c r="BE437" t="s">
        <v>145</v>
      </c>
      <c r="BG437" s="6">
        <v>45278</v>
      </c>
      <c r="BH437" s="5">
        <v>0.64254629629629634</v>
      </c>
      <c r="BI437" s="3" t="str">
        <f t="shared" si="110"/>
        <v>Понедельник</v>
      </c>
      <c r="BJ437" s="3">
        <f t="shared" si="111"/>
        <v>15</v>
      </c>
      <c r="BK437" s="3">
        <f t="shared" si="112"/>
        <v>15</v>
      </c>
      <c r="BL437" s="3"/>
      <c r="BM437" s="3">
        <f t="shared" si="113"/>
        <v>1</v>
      </c>
      <c r="BN437" s="3">
        <f t="shared" si="114"/>
        <v>25</v>
      </c>
    </row>
    <row r="438" spans="1:66" x14ac:dyDescent="0.2">
      <c r="A438" t="s">
        <v>3587</v>
      </c>
      <c r="B438" t="s">
        <v>3679</v>
      </c>
      <c r="C438" t="s">
        <v>3680</v>
      </c>
      <c r="D438" t="s">
        <v>130</v>
      </c>
      <c r="E438" s="12" t="s">
        <v>3724</v>
      </c>
      <c r="F438" t="s">
        <v>3725</v>
      </c>
      <c r="G438">
        <v>119</v>
      </c>
      <c r="H438" t="s">
        <v>394</v>
      </c>
      <c r="I438" t="s">
        <v>395</v>
      </c>
      <c r="M438" t="s">
        <v>382</v>
      </c>
      <c r="N438" t="s">
        <v>3683</v>
      </c>
      <c r="O438" t="s">
        <v>136</v>
      </c>
      <c r="P438" t="s">
        <v>137</v>
      </c>
      <c r="Q438" t="s">
        <v>3726</v>
      </c>
      <c r="R438" t="s">
        <v>3727</v>
      </c>
      <c r="S438" t="s">
        <v>3728</v>
      </c>
      <c r="T438">
        <v>56.032761000000001</v>
      </c>
      <c r="U438">
        <v>92.805177</v>
      </c>
      <c r="X438" t="s">
        <v>3687</v>
      </c>
      <c r="Y438" t="s">
        <v>67</v>
      </c>
      <c r="Z438" t="s">
        <v>67</v>
      </c>
      <c r="AB438" t="s">
        <v>142</v>
      </c>
      <c r="AC438" t="s">
        <v>142</v>
      </c>
      <c r="AE438">
        <v>5</v>
      </c>
      <c r="AF438">
        <v>5</v>
      </c>
      <c r="AG438" t="s">
        <v>64</v>
      </c>
      <c r="AH438">
        <v>0</v>
      </c>
      <c r="AI438">
        <v>0</v>
      </c>
      <c r="AJ438">
        <v>0</v>
      </c>
      <c r="AK438">
        <v>0</v>
      </c>
      <c r="AL438">
        <v>0</v>
      </c>
      <c r="AN438">
        <v>0</v>
      </c>
      <c r="AO438">
        <v>0</v>
      </c>
      <c r="AR438" t="s">
        <v>143</v>
      </c>
      <c r="AS438" t="s">
        <v>69</v>
      </c>
      <c r="BE438" t="s">
        <v>145</v>
      </c>
      <c r="BG438" s="6">
        <v>45278</v>
      </c>
      <c r="BH438" s="5">
        <v>0.64253472222222219</v>
      </c>
      <c r="BI438" s="3" t="str">
        <f t="shared" si="110"/>
        <v>Понедельник</v>
      </c>
      <c r="BJ438" s="3">
        <f t="shared" si="111"/>
        <v>15</v>
      </c>
      <c r="BK438" s="3">
        <f t="shared" si="112"/>
        <v>15</v>
      </c>
      <c r="BL438" s="3"/>
      <c r="BM438" s="3">
        <f t="shared" si="113"/>
        <v>1</v>
      </c>
      <c r="BN438" s="3">
        <f t="shared" si="114"/>
        <v>25</v>
      </c>
    </row>
    <row r="439" spans="1:66" x14ac:dyDescent="0.2">
      <c r="A439" t="s">
        <v>3587</v>
      </c>
      <c r="B439" t="s">
        <v>3679</v>
      </c>
      <c r="C439" t="s">
        <v>3680</v>
      </c>
      <c r="D439" t="s">
        <v>130</v>
      </c>
      <c r="E439" s="12" t="s">
        <v>3729</v>
      </c>
      <c r="F439" t="s">
        <v>3730</v>
      </c>
      <c r="G439">
        <v>1250</v>
      </c>
      <c r="H439" t="s">
        <v>394</v>
      </c>
      <c r="I439" t="s">
        <v>395</v>
      </c>
      <c r="M439" t="s">
        <v>382</v>
      </c>
      <c r="N439" t="s">
        <v>3683</v>
      </c>
      <c r="O439" t="s">
        <v>136</v>
      </c>
      <c r="P439" t="s">
        <v>137</v>
      </c>
      <c r="Q439" t="s">
        <v>3731</v>
      </c>
      <c r="R439" t="s">
        <v>3727</v>
      </c>
      <c r="S439" t="s">
        <v>3732</v>
      </c>
      <c r="T439">
        <v>56.032761000000001</v>
      </c>
      <c r="U439">
        <v>92.805177</v>
      </c>
      <c r="W439">
        <v>8</v>
      </c>
      <c r="X439" t="s">
        <v>3687</v>
      </c>
      <c r="Y439" t="s">
        <v>67</v>
      </c>
      <c r="Z439" t="s">
        <v>67</v>
      </c>
      <c r="AB439" t="s">
        <v>142</v>
      </c>
      <c r="AC439" t="s">
        <v>142</v>
      </c>
      <c r="AE439">
        <v>5</v>
      </c>
      <c r="AF439">
        <v>5</v>
      </c>
      <c r="AG439" t="s">
        <v>64</v>
      </c>
      <c r="AH439">
        <v>0</v>
      </c>
      <c r="AI439">
        <v>0</v>
      </c>
      <c r="AJ439">
        <v>0</v>
      </c>
      <c r="AK439">
        <v>0</v>
      </c>
      <c r="AL439">
        <v>0</v>
      </c>
      <c r="AN439">
        <v>0</v>
      </c>
      <c r="AO439">
        <v>0</v>
      </c>
      <c r="AR439" t="s">
        <v>143</v>
      </c>
      <c r="AS439" t="s">
        <v>69</v>
      </c>
      <c r="BE439" t="s">
        <v>145</v>
      </c>
      <c r="BG439" s="6">
        <v>45278</v>
      </c>
      <c r="BH439" s="5">
        <v>0.64253472222222219</v>
      </c>
      <c r="BI439" s="3" t="str">
        <f t="shared" si="110"/>
        <v>Понедельник</v>
      </c>
      <c r="BJ439" s="3">
        <f t="shared" si="111"/>
        <v>15</v>
      </c>
      <c r="BK439" s="3">
        <f t="shared" si="112"/>
        <v>15</v>
      </c>
      <c r="BL439" s="3"/>
      <c r="BM439" s="3">
        <f t="shared" si="113"/>
        <v>1</v>
      </c>
      <c r="BN439" s="3">
        <f t="shared" si="114"/>
        <v>25</v>
      </c>
    </row>
    <row r="440" spans="1:66" x14ac:dyDescent="0.2">
      <c r="A440" t="s">
        <v>3587</v>
      </c>
      <c r="B440" t="s">
        <v>3679</v>
      </c>
      <c r="C440" t="s">
        <v>3680</v>
      </c>
      <c r="D440" t="s">
        <v>130</v>
      </c>
      <c r="E440" s="12" t="s">
        <v>3733</v>
      </c>
      <c r="F440" t="s">
        <v>3734</v>
      </c>
      <c r="G440">
        <v>1240</v>
      </c>
      <c r="H440" t="s">
        <v>394</v>
      </c>
      <c r="I440" t="s">
        <v>395</v>
      </c>
      <c r="M440" t="s">
        <v>382</v>
      </c>
      <c r="N440" t="s">
        <v>3683</v>
      </c>
      <c r="O440" t="s">
        <v>136</v>
      </c>
      <c r="P440" t="s">
        <v>137</v>
      </c>
      <c r="Q440" t="s">
        <v>3735</v>
      </c>
      <c r="R440" t="s">
        <v>3736</v>
      </c>
      <c r="S440" t="s">
        <v>3737</v>
      </c>
      <c r="T440">
        <v>56.032761000000001</v>
      </c>
      <c r="U440">
        <v>92.805177</v>
      </c>
      <c r="W440">
        <v>8</v>
      </c>
      <c r="X440" t="s">
        <v>3687</v>
      </c>
      <c r="Y440" t="s">
        <v>67</v>
      </c>
      <c r="Z440" t="s">
        <v>67</v>
      </c>
      <c r="AB440" t="s">
        <v>142</v>
      </c>
      <c r="AC440" t="s">
        <v>142</v>
      </c>
      <c r="AE440">
        <v>5</v>
      </c>
      <c r="AF440">
        <v>5</v>
      </c>
      <c r="AG440" t="s">
        <v>64</v>
      </c>
      <c r="AH440">
        <v>0</v>
      </c>
      <c r="AI440">
        <v>0</v>
      </c>
      <c r="AJ440">
        <v>0</v>
      </c>
      <c r="AK440">
        <v>0</v>
      </c>
      <c r="AL440">
        <v>0</v>
      </c>
      <c r="AN440">
        <v>0</v>
      </c>
      <c r="AO440">
        <v>0</v>
      </c>
      <c r="AR440" t="s">
        <v>143</v>
      </c>
      <c r="AS440" t="s">
        <v>69</v>
      </c>
      <c r="BE440" t="s">
        <v>145</v>
      </c>
      <c r="BG440" s="6">
        <v>45278</v>
      </c>
      <c r="BH440" s="5">
        <v>0.64248842592592592</v>
      </c>
      <c r="BI440" s="3" t="str">
        <f t="shared" si="110"/>
        <v>Понедельник</v>
      </c>
      <c r="BJ440" s="3">
        <f t="shared" si="111"/>
        <v>15</v>
      </c>
      <c r="BK440" s="3">
        <f t="shared" si="112"/>
        <v>15</v>
      </c>
      <c r="BL440" s="3"/>
      <c r="BM440" s="3">
        <f t="shared" si="113"/>
        <v>1</v>
      </c>
      <c r="BN440" s="3">
        <f t="shared" si="114"/>
        <v>25</v>
      </c>
    </row>
    <row r="441" spans="1:66" x14ac:dyDescent="0.2">
      <c r="A441" t="s">
        <v>3587</v>
      </c>
      <c r="B441" t="s">
        <v>3679</v>
      </c>
      <c r="C441" t="s">
        <v>3680</v>
      </c>
      <c r="D441" t="s">
        <v>130</v>
      </c>
      <c r="E441" s="12" t="s">
        <v>3738</v>
      </c>
      <c r="F441" t="s">
        <v>3739</v>
      </c>
      <c r="G441">
        <v>110</v>
      </c>
      <c r="H441" t="s">
        <v>394</v>
      </c>
      <c r="I441" t="s">
        <v>395</v>
      </c>
      <c r="M441" t="s">
        <v>382</v>
      </c>
      <c r="N441" t="s">
        <v>3683</v>
      </c>
      <c r="O441" t="s">
        <v>136</v>
      </c>
      <c r="P441" t="s">
        <v>137</v>
      </c>
      <c r="Q441" t="s">
        <v>3740</v>
      </c>
      <c r="R441" t="s">
        <v>3741</v>
      </c>
      <c r="S441" t="s">
        <v>3742</v>
      </c>
      <c r="T441">
        <v>56.032761000000001</v>
      </c>
      <c r="U441">
        <v>92.805177</v>
      </c>
      <c r="X441" t="s">
        <v>3687</v>
      </c>
      <c r="Y441" t="s">
        <v>67</v>
      </c>
      <c r="Z441" t="s">
        <v>67</v>
      </c>
      <c r="AB441" t="s">
        <v>142</v>
      </c>
      <c r="AC441" t="s">
        <v>142</v>
      </c>
      <c r="AE441">
        <v>5</v>
      </c>
      <c r="AF441">
        <v>5</v>
      </c>
      <c r="AG441" t="s">
        <v>64</v>
      </c>
      <c r="AH441">
        <v>0</v>
      </c>
      <c r="AI441">
        <v>0</v>
      </c>
      <c r="AJ441">
        <v>0</v>
      </c>
      <c r="AK441">
        <v>0</v>
      </c>
      <c r="AL441">
        <v>0</v>
      </c>
      <c r="AN441">
        <v>0</v>
      </c>
      <c r="AO441">
        <v>0</v>
      </c>
      <c r="AR441" t="s">
        <v>143</v>
      </c>
      <c r="AS441" t="s">
        <v>69</v>
      </c>
      <c r="BE441" t="s">
        <v>145</v>
      </c>
      <c r="BG441" s="6">
        <v>45278</v>
      </c>
      <c r="BH441" s="5">
        <v>0.6424305555555555</v>
      </c>
      <c r="BI441" s="3" t="str">
        <f t="shared" si="110"/>
        <v>Понедельник</v>
      </c>
      <c r="BJ441" s="3">
        <f t="shared" si="111"/>
        <v>15</v>
      </c>
      <c r="BK441" s="3">
        <f t="shared" si="112"/>
        <v>15</v>
      </c>
      <c r="BL441" s="3"/>
      <c r="BM441" s="3">
        <f t="shared" si="113"/>
        <v>1</v>
      </c>
      <c r="BN441" s="3">
        <f t="shared" si="114"/>
        <v>25</v>
      </c>
    </row>
    <row r="442" spans="1:66" x14ac:dyDescent="0.2">
      <c r="A442" t="s">
        <v>3587</v>
      </c>
      <c r="B442" t="s">
        <v>3679</v>
      </c>
      <c r="C442" t="s">
        <v>3680</v>
      </c>
      <c r="D442" t="s">
        <v>130</v>
      </c>
      <c r="E442" s="12" t="s">
        <v>3743</v>
      </c>
      <c r="F442" t="s">
        <v>3744</v>
      </c>
      <c r="G442">
        <v>14</v>
      </c>
      <c r="H442" t="s">
        <v>394</v>
      </c>
      <c r="I442" t="s">
        <v>395</v>
      </c>
      <c r="M442" t="s">
        <v>382</v>
      </c>
      <c r="N442" t="s">
        <v>3683</v>
      </c>
      <c r="O442" t="s">
        <v>136</v>
      </c>
      <c r="P442" t="s">
        <v>137</v>
      </c>
      <c r="Q442" t="s">
        <v>3745</v>
      </c>
      <c r="R442" t="s">
        <v>3746</v>
      </c>
      <c r="S442" t="s">
        <v>3747</v>
      </c>
      <c r="T442">
        <v>56.032761000000001</v>
      </c>
      <c r="U442">
        <v>92.805177</v>
      </c>
      <c r="W442">
        <v>7</v>
      </c>
      <c r="X442" t="s">
        <v>3687</v>
      </c>
      <c r="Y442" t="s">
        <v>67</v>
      </c>
      <c r="Z442" t="s">
        <v>67</v>
      </c>
      <c r="AB442" t="s">
        <v>142</v>
      </c>
      <c r="AC442" t="s">
        <v>142</v>
      </c>
      <c r="AE442">
        <v>5</v>
      </c>
      <c r="AF442">
        <v>5</v>
      </c>
      <c r="AG442" t="s">
        <v>64</v>
      </c>
      <c r="AH442">
        <v>0</v>
      </c>
      <c r="AI442">
        <v>0</v>
      </c>
      <c r="AJ442">
        <v>0</v>
      </c>
      <c r="AK442">
        <v>0</v>
      </c>
      <c r="AL442">
        <v>0</v>
      </c>
      <c r="AN442">
        <v>0</v>
      </c>
      <c r="AO442">
        <v>0</v>
      </c>
      <c r="AR442" t="s">
        <v>143</v>
      </c>
      <c r="AS442" t="s">
        <v>69</v>
      </c>
      <c r="BE442" t="s">
        <v>145</v>
      </c>
      <c r="BG442" s="6">
        <v>45278</v>
      </c>
      <c r="BH442" s="5">
        <v>0.64236111111111105</v>
      </c>
      <c r="BI442" s="3" t="str">
        <f t="shared" si="110"/>
        <v>Понедельник</v>
      </c>
      <c r="BJ442" s="3">
        <f t="shared" si="111"/>
        <v>15</v>
      </c>
      <c r="BK442" s="3">
        <f t="shared" si="112"/>
        <v>15</v>
      </c>
      <c r="BL442" s="3"/>
      <c r="BM442" s="3">
        <f t="shared" si="113"/>
        <v>1</v>
      </c>
      <c r="BN442" s="3">
        <f t="shared" si="114"/>
        <v>25</v>
      </c>
    </row>
    <row r="443" spans="1:66" x14ac:dyDescent="0.2">
      <c r="A443" t="s">
        <v>3587</v>
      </c>
      <c r="B443" t="s">
        <v>3679</v>
      </c>
      <c r="C443" t="s">
        <v>3680</v>
      </c>
      <c r="D443" t="s">
        <v>130</v>
      </c>
      <c r="E443" s="12" t="s">
        <v>3748</v>
      </c>
      <c r="F443" t="s">
        <v>3749</v>
      </c>
      <c r="G443">
        <v>262</v>
      </c>
      <c r="H443" t="s">
        <v>394</v>
      </c>
      <c r="I443" t="s">
        <v>395</v>
      </c>
      <c r="M443" t="s">
        <v>382</v>
      </c>
      <c r="N443" t="s">
        <v>3683</v>
      </c>
      <c r="O443" t="s">
        <v>136</v>
      </c>
      <c r="P443" t="s">
        <v>137</v>
      </c>
      <c r="Q443" t="s">
        <v>3750</v>
      </c>
      <c r="R443" t="s">
        <v>3746</v>
      </c>
      <c r="S443" t="s">
        <v>3751</v>
      </c>
      <c r="T443">
        <v>56.032761000000001</v>
      </c>
      <c r="U443">
        <v>92.805177</v>
      </c>
      <c r="X443" t="s">
        <v>3687</v>
      </c>
      <c r="Y443" t="s">
        <v>67</v>
      </c>
      <c r="Z443" t="s">
        <v>67</v>
      </c>
      <c r="AB443" t="s">
        <v>142</v>
      </c>
      <c r="AC443" t="s">
        <v>142</v>
      </c>
      <c r="AE443">
        <v>5</v>
      </c>
      <c r="AF443">
        <v>5</v>
      </c>
      <c r="AG443" t="s">
        <v>64</v>
      </c>
      <c r="AH443">
        <v>0</v>
      </c>
      <c r="AI443">
        <v>0</v>
      </c>
      <c r="AJ443">
        <v>0</v>
      </c>
      <c r="AK443">
        <v>0</v>
      </c>
      <c r="AL443">
        <v>0</v>
      </c>
      <c r="AN443">
        <v>0</v>
      </c>
      <c r="AO443">
        <v>0</v>
      </c>
      <c r="AR443" t="s">
        <v>143</v>
      </c>
      <c r="AS443" t="s">
        <v>69</v>
      </c>
      <c r="BE443" t="s">
        <v>145</v>
      </c>
      <c r="BG443" s="6">
        <v>45278</v>
      </c>
      <c r="BH443" s="5">
        <v>0.64236111111111105</v>
      </c>
      <c r="BI443" s="3" t="str">
        <f t="shared" si="110"/>
        <v>Понедельник</v>
      </c>
      <c r="BJ443" s="3">
        <f t="shared" si="111"/>
        <v>15</v>
      </c>
      <c r="BK443" s="3">
        <f t="shared" si="112"/>
        <v>15</v>
      </c>
      <c r="BL443" s="3"/>
      <c r="BM443" s="3">
        <f t="shared" si="113"/>
        <v>1</v>
      </c>
      <c r="BN443" s="3">
        <f t="shared" si="114"/>
        <v>25</v>
      </c>
    </row>
    <row r="444" spans="1:66" x14ac:dyDescent="0.2">
      <c r="A444" t="s">
        <v>3587</v>
      </c>
      <c r="B444" t="s">
        <v>3679</v>
      </c>
      <c r="C444" t="s">
        <v>3680</v>
      </c>
      <c r="D444" t="s">
        <v>130</v>
      </c>
      <c r="E444" s="12" t="s">
        <v>3752</v>
      </c>
      <c r="F444" t="s">
        <v>3753</v>
      </c>
      <c r="G444">
        <v>390</v>
      </c>
      <c r="H444" t="s">
        <v>394</v>
      </c>
      <c r="I444" t="s">
        <v>395</v>
      </c>
      <c r="M444" t="s">
        <v>382</v>
      </c>
      <c r="N444" t="s">
        <v>3683</v>
      </c>
      <c r="O444" t="s">
        <v>136</v>
      </c>
      <c r="P444" t="s">
        <v>137</v>
      </c>
      <c r="Q444" t="s">
        <v>3754</v>
      </c>
      <c r="R444" t="s">
        <v>3755</v>
      </c>
      <c r="S444" t="s">
        <v>3756</v>
      </c>
      <c r="T444">
        <v>56.032761000000001</v>
      </c>
      <c r="U444">
        <v>92.805177</v>
      </c>
      <c r="W444">
        <v>34</v>
      </c>
      <c r="X444" t="s">
        <v>3687</v>
      </c>
      <c r="Y444" t="s">
        <v>67</v>
      </c>
      <c r="Z444" t="s">
        <v>67</v>
      </c>
      <c r="AB444" t="s">
        <v>142</v>
      </c>
      <c r="AC444" t="s">
        <v>142</v>
      </c>
      <c r="AE444">
        <v>5</v>
      </c>
      <c r="AF444">
        <v>5</v>
      </c>
      <c r="AG444" t="s">
        <v>64</v>
      </c>
      <c r="AH444">
        <v>0</v>
      </c>
      <c r="AI444">
        <v>0</v>
      </c>
      <c r="AJ444">
        <v>0</v>
      </c>
      <c r="AK444">
        <v>0</v>
      </c>
      <c r="AL444">
        <v>0</v>
      </c>
      <c r="AN444">
        <v>0</v>
      </c>
      <c r="AO444">
        <v>0</v>
      </c>
      <c r="AR444" t="s">
        <v>143</v>
      </c>
      <c r="AS444" t="s">
        <v>69</v>
      </c>
      <c r="BE444" t="s">
        <v>145</v>
      </c>
      <c r="BG444" s="6">
        <v>45278</v>
      </c>
      <c r="BH444" s="5">
        <v>0.64231481481481478</v>
      </c>
      <c r="BI444" s="3" t="str">
        <f t="shared" si="110"/>
        <v>Понедельник</v>
      </c>
      <c r="BJ444" s="3">
        <f t="shared" si="111"/>
        <v>15</v>
      </c>
      <c r="BK444" s="3">
        <f t="shared" si="112"/>
        <v>15</v>
      </c>
      <c r="BL444" s="3"/>
      <c r="BM444" s="3">
        <f t="shared" si="113"/>
        <v>1</v>
      </c>
      <c r="BN444" s="3">
        <f t="shared" si="114"/>
        <v>24</v>
      </c>
    </row>
    <row r="445" spans="1:66" x14ac:dyDescent="0.2">
      <c r="A445" t="s">
        <v>3587</v>
      </c>
      <c r="B445" t="s">
        <v>3679</v>
      </c>
      <c r="C445" t="s">
        <v>3680</v>
      </c>
      <c r="D445" t="s">
        <v>130</v>
      </c>
      <c r="E445" s="12" t="s">
        <v>3757</v>
      </c>
      <c r="F445" t="s">
        <v>3758</v>
      </c>
      <c r="G445">
        <v>417</v>
      </c>
      <c r="H445" t="s">
        <v>394</v>
      </c>
      <c r="I445" t="s">
        <v>395</v>
      </c>
      <c r="M445" t="s">
        <v>382</v>
      </c>
      <c r="N445" t="s">
        <v>3683</v>
      </c>
      <c r="O445" t="s">
        <v>136</v>
      </c>
      <c r="P445" t="s">
        <v>137</v>
      </c>
      <c r="Q445" t="s">
        <v>3759</v>
      </c>
      <c r="R445" t="s">
        <v>3755</v>
      </c>
      <c r="S445" t="s">
        <v>3760</v>
      </c>
      <c r="T445">
        <v>56.032761000000001</v>
      </c>
      <c r="U445">
        <v>92.805177</v>
      </c>
      <c r="W445">
        <v>10</v>
      </c>
      <c r="X445" t="s">
        <v>3687</v>
      </c>
      <c r="Y445" t="s">
        <v>67</v>
      </c>
      <c r="Z445" t="s">
        <v>67</v>
      </c>
      <c r="AB445" t="s">
        <v>142</v>
      </c>
      <c r="AC445" t="s">
        <v>142</v>
      </c>
      <c r="AE445">
        <v>5</v>
      </c>
      <c r="AF445">
        <v>5</v>
      </c>
      <c r="AG445" t="s">
        <v>64</v>
      </c>
      <c r="AH445">
        <v>0</v>
      </c>
      <c r="AI445">
        <v>0</v>
      </c>
      <c r="AJ445">
        <v>0</v>
      </c>
      <c r="AK445">
        <v>0</v>
      </c>
      <c r="AL445">
        <v>0</v>
      </c>
      <c r="AN445">
        <v>0</v>
      </c>
      <c r="AO445">
        <v>0</v>
      </c>
      <c r="AR445" t="s">
        <v>143</v>
      </c>
      <c r="AS445" t="s">
        <v>69</v>
      </c>
      <c r="BE445" t="s">
        <v>145</v>
      </c>
      <c r="BG445" s="6">
        <v>45278</v>
      </c>
      <c r="BH445" s="5">
        <v>0.64231481481481478</v>
      </c>
      <c r="BI445" s="3" t="str">
        <f t="shared" si="110"/>
        <v>Понедельник</v>
      </c>
      <c r="BJ445" s="3">
        <f t="shared" si="111"/>
        <v>15</v>
      </c>
      <c r="BK445" s="3">
        <f t="shared" si="112"/>
        <v>15</v>
      </c>
      <c r="BL445" s="3"/>
      <c r="BM445" s="3">
        <f t="shared" si="113"/>
        <v>1</v>
      </c>
      <c r="BN445" s="3">
        <f t="shared" si="114"/>
        <v>24</v>
      </c>
    </row>
    <row r="446" spans="1:66" x14ac:dyDescent="0.2">
      <c r="A446" t="s">
        <v>3587</v>
      </c>
      <c r="B446" t="s">
        <v>3679</v>
      </c>
      <c r="C446" t="s">
        <v>3680</v>
      </c>
      <c r="D446" t="s">
        <v>130</v>
      </c>
      <c r="E446" s="12" t="s">
        <v>3761</v>
      </c>
      <c r="F446" t="s">
        <v>3762</v>
      </c>
      <c r="G446">
        <v>152</v>
      </c>
      <c r="H446" t="s">
        <v>394</v>
      </c>
      <c r="I446" t="s">
        <v>395</v>
      </c>
      <c r="M446" t="s">
        <v>382</v>
      </c>
      <c r="N446" t="s">
        <v>3683</v>
      </c>
      <c r="O446" t="s">
        <v>136</v>
      </c>
      <c r="P446" t="s">
        <v>137</v>
      </c>
      <c r="Q446" t="s">
        <v>3763</v>
      </c>
      <c r="R446" t="s">
        <v>3755</v>
      </c>
      <c r="S446" t="s">
        <v>3764</v>
      </c>
      <c r="T446">
        <v>56.032761000000001</v>
      </c>
      <c r="U446">
        <v>92.805177</v>
      </c>
      <c r="X446" t="s">
        <v>3687</v>
      </c>
      <c r="Y446" t="s">
        <v>67</v>
      </c>
      <c r="Z446" t="s">
        <v>67</v>
      </c>
      <c r="AB446" t="s">
        <v>142</v>
      </c>
      <c r="AC446" t="s">
        <v>142</v>
      </c>
      <c r="AE446">
        <v>5</v>
      </c>
      <c r="AF446">
        <v>5</v>
      </c>
      <c r="AG446" t="s">
        <v>64</v>
      </c>
      <c r="AH446">
        <v>0</v>
      </c>
      <c r="AI446">
        <v>0</v>
      </c>
      <c r="AJ446">
        <v>0</v>
      </c>
      <c r="AK446">
        <v>0</v>
      </c>
      <c r="AL446">
        <v>0</v>
      </c>
      <c r="AN446">
        <v>0</v>
      </c>
      <c r="AO446">
        <v>0</v>
      </c>
      <c r="AR446" t="s">
        <v>143</v>
      </c>
      <c r="AS446" t="s">
        <v>69</v>
      </c>
      <c r="BE446" t="s">
        <v>145</v>
      </c>
      <c r="BG446" s="6">
        <v>45278</v>
      </c>
      <c r="BH446" s="5">
        <v>0.64231481481481478</v>
      </c>
      <c r="BI446" s="3" t="str">
        <f t="shared" si="110"/>
        <v>Понедельник</v>
      </c>
      <c r="BJ446" s="3">
        <f t="shared" si="111"/>
        <v>15</v>
      </c>
      <c r="BK446" s="3">
        <f t="shared" si="112"/>
        <v>15</v>
      </c>
      <c r="BL446" s="3"/>
      <c r="BM446" s="3">
        <f t="shared" si="113"/>
        <v>1</v>
      </c>
      <c r="BN446" s="3">
        <f t="shared" si="114"/>
        <v>24</v>
      </c>
    </row>
    <row r="447" spans="1:66" x14ac:dyDescent="0.2">
      <c r="A447" t="s">
        <v>3587</v>
      </c>
      <c r="B447" t="s">
        <v>3679</v>
      </c>
      <c r="C447" t="s">
        <v>3680</v>
      </c>
      <c r="D447" t="s">
        <v>130</v>
      </c>
      <c r="E447" s="12" t="s">
        <v>3765</v>
      </c>
      <c r="F447" t="s">
        <v>3766</v>
      </c>
      <c r="G447">
        <v>238</v>
      </c>
      <c r="H447" t="s">
        <v>394</v>
      </c>
      <c r="I447" t="s">
        <v>395</v>
      </c>
      <c r="M447" t="s">
        <v>382</v>
      </c>
      <c r="N447" t="s">
        <v>3683</v>
      </c>
      <c r="O447" t="s">
        <v>136</v>
      </c>
      <c r="P447" t="s">
        <v>137</v>
      </c>
      <c r="Q447" t="s">
        <v>3767</v>
      </c>
      <c r="R447" t="s">
        <v>3768</v>
      </c>
      <c r="S447" t="s">
        <v>3769</v>
      </c>
      <c r="T447">
        <v>56.032761000000001</v>
      </c>
      <c r="U447">
        <v>92.805177</v>
      </c>
      <c r="W447">
        <v>1</v>
      </c>
      <c r="X447" t="s">
        <v>3687</v>
      </c>
      <c r="Y447" t="s">
        <v>67</v>
      </c>
      <c r="Z447" t="s">
        <v>67</v>
      </c>
      <c r="AB447" t="s">
        <v>142</v>
      </c>
      <c r="AC447" t="s">
        <v>142</v>
      </c>
      <c r="AE447">
        <v>5</v>
      </c>
      <c r="AF447">
        <v>5</v>
      </c>
      <c r="AG447" t="s">
        <v>64</v>
      </c>
      <c r="AH447">
        <v>0</v>
      </c>
      <c r="AI447">
        <v>0</v>
      </c>
      <c r="AJ447">
        <v>0</v>
      </c>
      <c r="AK447">
        <v>0</v>
      </c>
      <c r="AL447">
        <v>0</v>
      </c>
      <c r="AN447">
        <v>0</v>
      </c>
      <c r="AO447">
        <v>0</v>
      </c>
      <c r="AR447" t="s">
        <v>143</v>
      </c>
      <c r="AS447" t="s">
        <v>69</v>
      </c>
      <c r="BE447" t="s">
        <v>145</v>
      </c>
      <c r="BG447" s="6">
        <v>45278</v>
      </c>
      <c r="BH447" s="5">
        <v>0.64230324074074074</v>
      </c>
      <c r="BI447" s="3" t="str">
        <f t="shared" si="110"/>
        <v>Понедельник</v>
      </c>
      <c r="BJ447" s="3">
        <f t="shared" si="111"/>
        <v>15</v>
      </c>
      <c r="BK447" s="3">
        <f t="shared" si="112"/>
        <v>15</v>
      </c>
      <c r="BL447" s="3"/>
      <c r="BM447" s="3">
        <f t="shared" si="113"/>
        <v>1</v>
      </c>
      <c r="BN447" s="3">
        <f t="shared" si="114"/>
        <v>24</v>
      </c>
    </row>
    <row r="448" spans="1:66" x14ac:dyDescent="0.2">
      <c r="A448" t="s">
        <v>3587</v>
      </c>
      <c r="B448" t="s">
        <v>3679</v>
      </c>
      <c r="C448" t="s">
        <v>3680</v>
      </c>
      <c r="D448" t="s">
        <v>130</v>
      </c>
      <c r="E448" s="12" t="s">
        <v>3770</v>
      </c>
      <c r="F448" t="s">
        <v>3771</v>
      </c>
      <c r="G448">
        <v>131</v>
      </c>
      <c r="H448" t="s">
        <v>394</v>
      </c>
      <c r="I448" t="s">
        <v>395</v>
      </c>
      <c r="M448" t="s">
        <v>382</v>
      </c>
      <c r="N448" t="s">
        <v>3683</v>
      </c>
      <c r="O448" t="s">
        <v>136</v>
      </c>
      <c r="P448" t="s">
        <v>137</v>
      </c>
      <c r="Q448" t="s">
        <v>3772</v>
      </c>
      <c r="R448" t="s">
        <v>3773</v>
      </c>
      <c r="S448" t="s">
        <v>3774</v>
      </c>
      <c r="T448">
        <v>56.032761000000001</v>
      </c>
      <c r="U448">
        <v>92.805177</v>
      </c>
      <c r="X448" t="s">
        <v>3687</v>
      </c>
      <c r="Y448" t="s">
        <v>67</v>
      </c>
      <c r="Z448" t="s">
        <v>67</v>
      </c>
      <c r="AB448" t="s">
        <v>142</v>
      </c>
      <c r="AC448" t="s">
        <v>142</v>
      </c>
      <c r="AE448">
        <v>5</v>
      </c>
      <c r="AF448">
        <v>5</v>
      </c>
      <c r="AG448" t="s">
        <v>64</v>
      </c>
      <c r="AH448">
        <v>0</v>
      </c>
      <c r="AI448">
        <v>0</v>
      </c>
      <c r="AJ448">
        <v>0</v>
      </c>
      <c r="AK448">
        <v>0</v>
      </c>
      <c r="AL448">
        <v>0</v>
      </c>
      <c r="AN448">
        <v>0</v>
      </c>
      <c r="AO448">
        <v>0</v>
      </c>
      <c r="AR448" t="s">
        <v>143</v>
      </c>
      <c r="AS448" t="s">
        <v>69</v>
      </c>
      <c r="BE448" t="s">
        <v>145</v>
      </c>
      <c r="BG448" s="6">
        <v>45278</v>
      </c>
      <c r="BH448" s="5">
        <v>0.64226851851851852</v>
      </c>
      <c r="BI448" s="3" t="str">
        <f t="shared" si="110"/>
        <v>Понедельник</v>
      </c>
      <c r="BJ448" s="3">
        <f t="shared" si="111"/>
        <v>15</v>
      </c>
      <c r="BK448" s="3">
        <f t="shared" si="112"/>
        <v>15</v>
      </c>
      <c r="BL448" s="3"/>
      <c r="BM448" s="3">
        <f t="shared" si="113"/>
        <v>1</v>
      </c>
      <c r="BN448" s="3">
        <f t="shared" si="114"/>
        <v>24</v>
      </c>
    </row>
    <row r="449" spans="1:66" x14ac:dyDescent="0.2">
      <c r="A449" t="s">
        <v>3587</v>
      </c>
      <c r="B449" t="s">
        <v>3679</v>
      </c>
      <c r="C449" t="s">
        <v>3680</v>
      </c>
      <c r="D449" t="s">
        <v>130</v>
      </c>
      <c r="E449" s="12" t="s">
        <v>3775</v>
      </c>
      <c r="F449" t="s">
        <v>3776</v>
      </c>
      <c r="G449">
        <v>223</v>
      </c>
      <c r="H449" t="s">
        <v>394</v>
      </c>
      <c r="I449" t="s">
        <v>395</v>
      </c>
      <c r="M449" t="s">
        <v>382</v>
      </c>
      <c r="N449" t="s">
        <v>3683</v>
      </c>
      <c r="O449" t="s">
        <v>136</v>
      </c>
      <c r="P449" t="s">
        <v>137</v>
      </c>
      <c r="Q449" t="s">
        <v>3777</v>
      </c>
      <c r="R449" t="s">
        <v>3773</v>
      </c>
      <c r="S449" t="s">
        <v>3778</v>
      </c>
      <c r="T449">
        <v>56.032761000000001</v>
      </c>
      <c r="U449">
        <v>92.805177</v>
      </c>
      <c r="W449">
        <v>5</v>
      </c>
      <c r="X449" t="s">
        <v>3687</v>
      </c>
      <c r="Y449" t="s">
        <v>67</v>
      </c>
      <c r="Z449" t="s">
        <v>67</v>
      </c>
      <c r="AB449" t="s">
        <v>142</v>
      </c>
      <c r="AC449" t="s">
        <v>142</v>
      </c>
      <c r="AE449">
        <v>5</v>
      </c>
      <c r="AF449">
        <v>5</v>
      </c>
      <c r="AG449" t="s">
        <v>64</v>
      </c>
      <c r="AH449">
        <v>0</v>
      </c>
      <c r="AI449">
        <v>0</v>
      </c>
      <c r="AJ449">
        <v>0</v>
      </c>
      <c r="AK449">
        <v>0</v>
      </c>
      <c r="AL449">
        <v>0</v>
      </c>
      <c r="AN449">
        <v>0</v>
      </c>
      <c r="AO449">
        <v>0</v>
      </c>
      <c r="AR449" t="s">
        <v>143</v>
      </c>
      <c r="AS449" t="s">
        <v>69</v>
      </c>
      <c r="BE449" t="s">
        <v>145</v>
      </c>
      <c r="BG449" s="6">
        <v>45278</v>
      </c>
      <c r="BH449" s="5">
        <v>0.64226851851851852</v>
      </c>
      <c r="BI449" s="3" t="str">
        <f t="shared" si="110"/>
        <v>Понедельник</v>
      </c>
      <c r="BJ449" s="3">
        <f t="shared" si="111"/>
        <v>15</v>
      </c>
      <c r="BK449" s="3">
        <f t="shared" si="112"/>
        <v>15</v>
      </c>
      <c r="BL449" s="3"/>
      <c r="BM449" s="3">
        <f t="shared" si="113"/>
        <v>1</v>
      </c>
      <c r="BN449" s="3">
        <f t="shared" si="114"/>
        <v>24</v>
      </c>
    </row>
    <row r="450" spans="1:66" x14ac:dyDescent="0.2">
      <c r="A450" t="s">
        <v>3587</v>
      </c>
      <c r="B450" t="s">
        <v>3679</v>
      </c>
      <c r="C450" t="s">
        <v>3680</v>
      </c>
      <c r="D450" t="s">
        <v>130</v>
      </c>
      <c r="E450" s="12" t="s">
        <v>3779</v>
      </c>
      <c r="F450" t="s">
        <v>3780</v>
      </c>
      <c r="G450">
        <v>54</v>
      </c>
      <c r="H450" t="s">
        <v>394</v>
      </c>
      <c r="I450" t="s">
        <v>395</v>
      </c>
      <c r="M450" t="s">
        <v>382</v>
      </c>
      <c r="N450" t="s">
        <v>3683</v>
      </c>
      <c r="O450" t="s">
        <v>136</v>
      </c>
      <c r="P450" t="s">
        <v>137</v>
      </c>
      <c r="Q450" t="s">
        <v>3781</v>
      </c>
      <c r="R450" t="s">
        <v>3782</v>
      </c>
      <c r="S450" t="s">
        <v>3783</v>
      </c>
      <c r="T450">
        <v>56.032761000000001</v>
      </c>
      <c r="U450">
        <v>92.805177</v>
      </c>
      <c r="W450">
        <v>4</v>
      </c>
      <c r="X450" t="s">
        <v>3687</v>
      </c>
      <c r="Y450" t="s">
        <v>67</v>
      </c>
      <c r="Z450" t="s">
        <v>67</v>
      </c>
      <c r="AB450" t="s">
        <v>142</v>
      </c>
      <c r="AC450" t="s">
        <v>142</v>
      </c>
      <c r="AE450">
        <v>5</v>
      </c>
      <c r="AF450">
        <v>5</v>
      </c>
      <c r="AG450" t="s">
        <v>64</v>
      </c>
      <c r="AH450">
        <v>0</v>
      </c>
      <c r="AI450">
        <v>0</v>
      </c>
      <c r="AJ450">
        <v>0</v>
      </c>
      <c r="AK450">
        <v>0</v>
      </c>
      <c r="AL450">
        <v>0</v>
      </c>
      <c r="AN450">
        <v>0</v>
      </c>
      <c r="AO450">
        <v>0</v>
      </c>
      <c r="AR450" t="s">
        <v>143</v>
      </c>
      <c r="AS450" t="s">
        <v>69</v>
      </c>
      <c r="BE450" t="s">
        <v>145</v>
      </c>
      <c r="BG450" s="6">
        <v>45278</v>
      </c>
      <c r="BH450" s="5">
        <v>0.64216435185185183</v>
      </c>
      <c r="BI450" s="3" t="str">
        <f t="shared" si="110"/>
        <v>Понедельник</v>
      </c>
      <c r="BJ450" s="3">
        <f t="shared" si="111"/>
        <v>15</v>
      </c>
      <c r="BK450" s="3">
        <f t="shared" si="112"/>
        <v>15</v>
      </c>
      <c r="BL450" s="3"/>
      <c r="BM450" s="3">
        <f t="shared" si="113"/>
        <v>1</v>
      </c>
      <c r="BN450" s="3">
        <f t="shared" si="114"/>
        <v>24</v>
      </c>
    </row>
    <row r="451" spans="1:66" x14ac:dyDescent="0.2">
      <c r="A451" t="s">
        <v>3587</v>
      </c>
      <c r="B451" t="s">
        <v>3679</v>
      </c>
      <c r="C451" t="s">
        <v>3680</v>
      </c>
      <c r="D451" t="s">
        <v>130</v>
      </c>
      <c r="E451" s="12" t="s">
        <v>3784</v>
      </c>
      <c r="F451" t="s">
        <v>3785</v>
      </c>
      <c r="G451">
        <v>30</v>
      </c>
      <c r="H451" t="s">
        <v>394</v>
      </c>
      <c r="I451" t="s">
        <v>395</v>
      </c>
      <c r="M451" t="s">
        <v>382</v>
      </c>
      <c r="N451" t="s">
        <v>3683</v>
      </c>
      <c r="O451" t="s">
        <v>136</v>
      </c>
      <c r="P451" t="s">
        <v>137</v>
      </c>
      <c r="Q451" t="s">
        <v>3786</v>
      </c>
      <c r="R451" t="s">
        <v>3787</v>
      </c>
      <c r="S451" t="s">
        <v>3788</v>
      </c>
      <c r="T451">
        <v>56.032761000000001</v>
      </c>
      <c r="U451">
        <v>92.805177</v>
      </c>
      <c r="W451">
        <v>9</v>
      </c>
      <c r="X451" t="s">
        <v>3687</v>
      </c>
      <c r="Y451" t="s">
        <v>67</v>
      </c>
      <c r="Z451" t="s">
        <v>67</v>
      </c>
      <c r="AB451" t="s">
        <v>142</v>
      </c>
      <c r="AC451" t="s">
        <v>142</v>
      </c>
      <c r="AE451">
        <v>5</v>
      </c>
      <c r="AF451">
        <v>5</v>
      </c>
      <c r="AG451" t="s">
        <v>64</v>
      </c>
      <c r="AH451">
        <v>0</v>
      </c>
      <c r="AI451">
        <v>0</v>
      </c>
      <c r="AJ451">
        <v>0</v>
      </c>
      <c r="AK451">
        <v>0</v>
      </c>
      <c r="AL451">
        <v>0</v>
      </c>
      <c r="AN451">
        <v>0</v>
      </c>
      <c r="AO451">
        <v>0</v>
      </c>
      <c r="AR451" t="s">
        <v>143</v>
      </c>
      <c r="AS451" t="s">
        <v>69</v>
      </c>
      <c r="BE451" t="s">
        <v>145</v>
      </c>
      <c r="BG451" s="6">
        <v>45278</v>
      </c>
      <c r="BH451" s="5">
        <v>0.64214120370370364</v>
      </c>
      <c r="BI451" s="3" t="str">
        <f t="shared" si="110"/>
        <v>Понедельник</v>
      </c>
      <c r="BJ451" s="3">
        <f t="shared" si="111"/>
        <v>15</v>
      </c>
      <c r="BK451" s="3">
        <f t="shared" si="112"/>
        <v>15</v>
      </c>
      <c r="BL451" s="3"/>
      <c r="BM451" s="3">
        <f t="shared" si="113"/>
        <v>1</v>
      </c>
      <c r="BN451" s="3">
        <f t="shared" si="114"/>
        <v>24</v>
      </c>
    </row>
    <row r="452" spans="1:66" x14ac:dyDescent="0.2">
      <c r="A452" t="s">
        <v>3587</v>
      </c>
      <c r="B452" t="s">
        <v>3679</v>
      </c>
      <c r="C452" t="s">
        <v>3680</v>
      </c>
      <c r="D452" t="s">
        <v>130</v>
      </c>
      <c r="E452" s="12" t="s">
        <v>3789</v>
      </c>
      <c r="F452" t="s">
        <v>3790</v>
      </c>
      <c r="G452">
        <v>122</v>
      </c>
      <c r="H452" t="s">
        <v>394</v>
      </c>
      <c r="I452" t="s">
        <v>395</v>
      </c>
      <c r="M452" t="s">
        <v>382</v>
      </c>
      <c r="N452" t="s">
        <v>3683</v>
      </c>
      <c r="O452" t="s">
        <v>136</v>
      </c>
      <c r="P452" t="s">
        <v>137</v>
      </c>
      <c r="Q452" t="s">
        <v>3791</v>
      </c>
      <c r="R452" t="s">
        <v>3787</v>
      </c>
      <c r="S452" t="s">
        <v>3792</v>
      </c>
      <c r="T452">
        <v>56.032761000000001</v>
      </c>
      <c r="U452">
        <v>92.805177</v>
      </c>
      <c r="W452">
        <v>4</v>
      </c>
      <c r="X452" t="s">
        <v>3687</v>
      </c>
      <c r="Y452" t="s">
        <v>67</v>
      </c>
      <c r="Z452" t="s">
        <v>67</v>
      </c>
      <c r="AB452" t="s">
        <v>142</v>
      </c>
      <c r="AC452" t="s">
        <v>142</v>
      </c>
      <c r="AE452">
        <v>5</v>
      </c>
      <c r="AF452">
        <v>5</v>
      </c>
      <c r="AG452" t="s">
        <v>64</v>
      </c>
      <c r="AH452">
        <v>0</v>
      </c>
      <c r="AI452">
        <v>0</v>
      </c>
      <c r="AJ452">
        <v>0</v>
      </c>
      <c r="AK452">
        <v>0</v>
      </c>
      <c r="AL452">
        <v>0</v>
      </c>
      <c r="AN452">
        <v>0</v>
      </c>
      <c r="AO452">
        <v>0</v>
      </c>
      <c r="AR452" t="s">
        <v>143</v>
      </c>
      <c r="AS452" t="s">
        <v>69</v>
      </c>
      <c r="BE452" t="s">
        <v>145</v>
      </c>
      <c r="BG452" s="6">
        <v>45278</v>
      </c>
      <c r="BH452" s="5">
        <v>0.64214120370370364</v>
      </c>
      <c r="BI452" s="3" t="str">
        <f t="shared" si="110"/>
        <v>Понедельник</v>
      </c>
      <c r="BJ452" s="3">
        <f t="shared" si="111"/>
        <v>15</v>
      </c>
      <c r="BK452" s="3">
        <f t="shared" si="112"/>
        <v>15</v>
      </c>
      <c r="BL452" s="3"/>
      <c r="BM452" s="3">
        <f t="shared" si="113"/>
        <v>1</v>
      </c>
      <c r="BN452" s="3">
        <f t="shared" si="114"/>
        <v>24</v>
      </c>
    </row>
    <row r="453" spans="1:66" x14ac:dyDescent="0.2">
      <c r="A453" t="s">
        <v>3587</v>
      </c>
      <c r="B453" t="s">
        <v>3679</v>
      </c>
      <c r="C453" t="s">
        <v>3680</v>
      </c>
      <c r="D453" t="s">
        <v>130</v>
      </c>
      <c r="E453" s="12" t="s">
        <v>3793</v>
      </c>
      <c r="F453" t="s">
        <v>3794</v>
      </c>
      <c r="G453">
        <v>493</v>
      </c>
      <c r="H453" t="s">
        <v>394</v>
      </c>
      <c r="I453" t="s">
        <v>395</v>
      </c>
      <c r="M453" t="s">
        <v>382</v>
      </c>
      <c r="N453" t="s">
        <v>3683</v>
      </c>
      <c r="O453" t="s">
        <v>136</v>
      </c>
      <c r="P453" t="s">
        <v>137</v>
      </c>
      <c r="Q453" t="s">
        <v>3795</v>
      </c>
      <c r="R453" t="s">
        <v>3787</v>
      </c>
      <c r="S453" t="s">
        <v>3796</v>
      </c>
      <c r="T453">
        <v>56.032761000000001</v>
      </c>
      <c r="U453">
        <v>92.805177</v>
      </c>
      <c r="W453">
        <v>2</v>
      </c>
      <c r="X453" t="s">
        <v>3687</v>
      </c>
      <c r="Y453" t="s">
        <v>67</v>
      </c>
      <c r="Z453" t="s">
        <v>67</v>
      </c>
      <c r="AB453" t="s">
        <v>142</v>
      </c>
      <c r="AC453" t="s">
        <v>142</v>
      </c>
      <c r="AE453">
        <v>5</v>
      </c>
      <c r="AF453">
        <v>5</v>
      </c>
      <c r="AG453" t="s">
        <v>64</v>
      </c>
      <c r="AH453">
        <v>0</v>
      </c>
      <c r="AI453">
        <v>0</v>
      </c>
      <c r="AJ453">
        <v>0</v>
      </c>
      <c r="AK453">
        <v>0</v>
      </c>
      <c r="AL453">
        <v>0</v>
      </c>
      <c r="AN453">
        <v>0</v>
      </c>
      <c r="AO453">
        <v>0</v>
      </c>
      <c r="AR453" t="s">
        <v>143</v>
      </c>
      <c r="AS453" t="s">
        <v>69</v>
      </c>
      <c r="BE453" t="s">
        <v>145</v>
      </c>
      <c r="BG453" s="6">
        <v>45278</v>
      </c>
      <c r="BH453" s="5">
        <v>0.64214120370370364</v>
      </c>
      <c r="BI453" s="3" t="str">
        <f t="shared" si="110"/>
        <v>Понедельник</v>
      </c>
      <c r="BJ453" s="3">
        <f t="shared" si="111"/>
        <v>15</v>
      </c>
      <c r="BK453" s="3">
        <f t="shared" si="112"/>
        <v>15</v>
      </c>
      <c r="BL453" s="3"/>
      <c r="BM453" s="3">
        <f t="shared" si="113"/>
        <v>1</v>
      </c>
      <c r="BN453" s="3">
        <f t="shared" si="114"/>
        <v>24</v>
      </c>
    </row>
    <row r="454" spans="1:66" x14ac:dyDescent="0.2">
      <c r="A454" t="s">
        <v>3587</v>
      </c>
      <c r="B454" t="s">
        <v>3679</v>
      </c>
      <c r="C454" t="s">
        <v>3680</v>
      </c>
      <c r="D454" t="s">
        <v>130</v>
      </c>
      <c r="E454" s="12" t="s">
        <v>3797</v>
      </c>
      <c r="F454" t="s">
        <v>3744</v>
      </c>
      <c r="G454">
        <v>14</v>
      </c>
      <c r="H454" t="s">
        <v>394</v>
      </c>
      <c r="I454" t="s">
        <v>395</v>
      </c>
      <c r="M454" t="s">
        <v>382</v>
      </c>
      <c r="N454" t="s">
        <v>3683</v>
      </c>
      <c r="O454" t="s">
        <v>136</v>
      </c>
      <c r="P454" t="s">
        <v>137</v>
      </c>
      <c r="Q454" t="s">
        <v>3798</v>
      </c>
      <c r="R454" t="s">
        <v>3799</v>
      </c>
      <c r="S454" t="s">
        <v>3800</v>
      </c>
      <c r="T454">
        <v>56.032761000000001</v>
      </c>
      <c r="U454">
        <v>92.805177</v>
      </c>
      <c r="W454">
        <v>3</v>
      </c>
      <c r="X454" t="s">
        <v>3687</v>
      </c>
      <c r="Y454" t="s">
        <v>67</v>
      </c>
      <c r="Z454" t="s">
        <v>67</v>
      </c>
      <c r="AB454" t="s">
        <v>142</v>
      </c>
      <c r="AC454" t="s">
        <v>142</v>
      </c>
      <c r="AE454">
        <v>5</v>
      </c>
      <c r="AF454">
        <v>5</v>
      </c>
      <c r="AG454" t="s">
        <v>64</v>
      </c>
      <c r="AH454">
        <v>0</v>
      </c>
      <c r="AI454">
        <v>0</v>
      </c>
      <c r="AJ454">
        <v>0</v>
      </c>
      <c r="AK454">
        <v>0</v>
      </c>
      <c r="AL454">
        <v>0</v>
      </c>
      <c r="AN454">
        <v>0</v>
      </c>
      <c r="AO454">
        <v>0</v>
      </c>
      <c r="AR454" t="s">
        <v>143</v>
      </c>
      <c r="AS454" t="s">
        <v>69</v>
      </c>
      <c r="BE454" t="s">
        <v>145</v>
      </c>
      <c r="BG454" s="6">
        <v>45278</v>
      </c>
      <c r="BH454" s="5">
        <v>0.64212962962962961</v>
      </c>
      <c r="BI454" s="3" t="str">
        <f t="shared" si="110"/>
        <v>Понедельник</v>
      </c>
      <c r="BJ454" s="3">
        <f t="shared" si="111"/>
        <v>15</v>
      </c>
      <c r="BK454" s="3">
        <f t="shared" si="112"/>
        <v>15</v>
      </c>
      <c r="BL454" s="3"/>
      <c r="BM454" s="3">
        <f t="shared" si="113"/>
        <v>1</v>
      </c>
      <c r="BN454" s="3">
        <f t="shared" si="114"/>
        <v>24</v>
      </c>
    </row>
    <row r="455" spans="1:66" x14ac:dyDescent="0.2">
      <c r="A455" t="s">
        <v>3587</v>
      </c>
      <c r="B455" t="s">
        <v>3679</v>
      </c>
      <c r="C455" t="s">
        <v>3680</v>
      </c>
      <c r="D455" t="s">
        <v>130</v>
      </c>
      <c r="E455" s="12" t="s">
        <v>3801</v>
      </c>
      <c r="F455" t="s">
        <v>3802</v>
      </c>
      <c r="G455">
        <v>51</v>
      </c>
      <c r="H455" t="s">
        <v>394</v>
      </c>
      <c r="I455" t="s">
        <v>395</v>
      </c>
      <c r="M455" t="s">
        <v>382</v>
      </c>
      <c r="N455" t="s">
        <v>3683</v>
      </c>
      <c r="O455" t="s">
        <v>136</v>
      </c>
      <c r="P455" t="s">
        <v>137</v>
      </c>
      <c r="Q455" t="s">
        <v>3803</v>
      </c>
      <c r="R455" t="s">
        <v>3799</v>
      </c>
      <c r="S455" t="s">
        <v>3804</v>
      </c>
      <c r="T455">
        <v>56.032761000000001</v>
      </c>
      <c r="U455">
        <v>92.805177</v>
      </c>
      <c r="W455">
        <v>8</v>
      </c>
      <c r="X455" t="s">
        <v>3687</v>
      </c>
      <c r="Y455" t="s">
        <v>67</v>
      </c>
      <c r="Z455" t="s">
        <v>67</v>
      </c>
      <c r="AB455" t="s">
        <v>142</v>
      </c>
      <c r="AC455" t="s">
        <v>142</v>
      </c>
      <c r="AE455">
        <v>5</v>
      </c>
      <c r="AF455">
        <v>5</v>
      </c>
      <c r="AG455" t="s">
        <v>64</v>
      </c>
      <c r="AH455">
        <v>0</v>
      </c>
      <c r="AI455">
        <v>0</v>
      </c>
      <c r="AJ455">
        <v>0</v>
      </c>
      <c r="AK455">
        <v>0</v>
      </c>
      <c r="AL455">
        <v>0</v>
      </c>
      <c r="AN455">
        <v>0</v>
      </c>
      <c r="AO455">
        <v>0</v>
      </c>
      <c r="AR455" t="s">
        <v>143</v>
      </c>
      <c r="AS455" t="s">
        <v>69</v>
      </c>
      <c r="BE455" t="s">
        <v>145</v>
      </c>
      <c r="BG455" s="6">
        <v>45278</v>
      </c>
      <c r="BH455" s="5">
        <v>0.64212962962962961</v>
      </c>
      <c r="BI455" s="3" t="str">
        <f t="shared" si="110"/>
        <v>Понедельник</v>
      </c>
      <c r="BJ455" s="3">
        <f t="shared" si="111"/>
        <v>15</v>
      </c>
      <c r="BK455" s="3">
        <f t="shared" si="112"/>
        <v>15</v>
      </c>
      <c r="BL455" s="3"/>
      <c r="BM455" s="3">
        <f t="shared" si="113"/>
        <v>1</v>
      </c>
      <c r="BN455" s="3">
        <f t="shared" si="114"/>
        <v>24</v>
      </c>
    </row>
    <row r="456" spans="1:66" x14ac:dyDescent="0.2">
      <c r="A456" t="s">
        <v>3587</v>
      </c>
      <c r="B456" t="s">
        <v>3679</v>
      </c>
      <c r="C456" t="s">
        <v>3680</v>
      </c>
      <c r="D456" t="s">
        <v>130</v>
      </c>
      <c r="E456" s="12" t="s">
        <v>3805</v>
      </c>
      <c r="F456" t="s">
        <v>3806</v>
      </c>
      <c r="G456">
        <v>985</v>
      </c>
      <c r="H456" t="s">
        <v>394</v>
      </c>
      <c r="I456" t="s">
        <v>395</v>
      </c>
      <c r="M456" t="s">
        <v>382</v>
      </c>
      <c r="N456" t="s">
        <v>3683</v>
      </c>
      <c r="O456" t="s">
        <v>136</v>
      </c>
      <c r="P456" t="s">
        <v>137</v>
      </c>
      <c r="Q456" t="s">
        <v>3807</v>
      </c>
      <c r="R456" t="s">
        <v>3799</v>
      </c>
      <c r="S456" t="s">
        <v>3808</v>
      </c>
      <c r="T456">
        <v>56.032761000000001</v>
      </c>
      <c r="U456">
        <v>92.805177</v>
      </c>
      <c r="W456">
        <v>3</v>
      </c>
      <c r="X456" t="s">
        <v>3687</v>
      </c>
      <c r="Y456" t="s">
        <v>67</v>
      </c>
      <c r="Z456" t="s">
        <v>67</v>
      </c>
      <c r="AB456" t="s">
        <v>142</v>
      </c>
      <c r="AC456" t="s">
        <v>142</v>
      </c>
      <c r="AE456">
        <v>5</v>
      </c>
      <c r="AF456">
        <v>5</v>
      </c>
      <c r="AG456" t="s">
        <v>64</v>
      </c>
      <c r="AH456">
        <v>0</v>
      </c>
      <c r="AI456">
        <v>0</v>
      </c>
      <c r="AJ456">
        <v>0</v>
      </c>
      <c r="AK456">
        <v>0</v>
      </c>
      <c r="AL456">
        <v>0</v>
      </c>
      <c r="AN456">
        <v>0</v>
      </c>
      <c r="AO456">
        <v>0</v>
      </c>
      <c r="AR456" t="s">
        <v>143</v>
      </c>
      <c r="AS456" t="s">
        <v>69</v>
      </c>
      <c r="BE456" t="s">
        <v>145</v>
      </c>
      <c r="BG456" s="6">
        <v>45278</v>
      </c>
      <c r="BH456" s="5">
        <v>0.64212962962962961</v>
      </c>
      <c r="BI456" s="3" t="str">
        <f t="shared" si="110"/>
        <v>Понедельник</v>
      </c>
      <c r="BJ456" s="3">
        <f t="shared" si="111"/>
        <v>15</v>
      </c>
      <c r="BK456" s="3">
        <f t="shared" si="112"/>
        <v>15</v>
      </c>
      <c r="BL456" s="3"/>
      <c r="BM456" s="3">
        <f t="shared" si="113"/>
        <v>1</v>
      </c>
      <c r="BN456" s="3">
        <f t="shared" si="114"/>
        <v>24</v>
      </c>
    </row>
    <row r="457" spans="1:66" x14ac:dyDescent="0.2">
      <c r="A457" t="s">
        <v>3587</v>
      </c>
      <c r="B457" t="s">
        <v>3679</v>
      </c>
      <c r="C457" t="s">
        <v>3680</v>
      </c>
      <c r="D457" t="s">
        <v>130</v>
      </c>
      <c r="E457" s="12" t="s">
        <v>3809</v>
      </c>
      <c r="F457" t="s">
        <v>3810</v>
      </c>
      <c r="G457">
        <v>557</v>
      </c>
      <c r="H457" t="s">
        <v>394</v>
      </c>
      <c r="I457" t="s">
        <v>395</v>
      </c>
      <c r="M457" t="s">
        <v>382</v>
      </c>
      <c r="N457" t="s">
        <v>3683</v>
      </c>
      <c r="O457" t="s">
        <v>136</v>
      </c>
      <c r="P457" t="s">
        <v>137</v>
      </c>
      <c r="Q457" t="s">
        <v>3811</v>
      </c>
      <c r="R457" t="s">
        <v>3812</v>
      </c>
      <c r="S457" t="s">
        <v>3813</v>
      </c>
      <c r="T457">
        <v>56.032761000000001</v>
      </c>
      <c r="U457">
        <v>92.805177</v>
      </c>
      <c r="W457">
        <v>1</v>
      </c>
      <c r="X457" t="s">
        <v>3687</v>
      </c>
      <c r="Y457" t="s">
        <v>67</v>
      </c>
      <c r="Z457" t="s">
        <v>67</v>
      </c>
      <c r="AB457" t="s">
        <v>142</v>
      </c>
      <c r="AC457" t="s">
        <v>142</v>
      </c>
      <c r="AE457">
        <v>5</v>
      </c>
      <c r="AF457">
        <v>5</v>
      </c>
      <c r="AG457" t="s">
        <v>64</v>
      </c>
      <c r="AH457">
        <v>0</v>
      </c>
      <c r="AI457">
        <v>0</v>
      </c>
      <c r="AJ457">
        <v>0</v>
      </c>
      <c r="AK457">
        <v>0</v>
      </c>
      <c r="AL457">
        <v>0</v>
      </c>
      <c r="AN457">
        <v>0</v>
      </c>
      <c r="AO457">
        <v>0</v>
      </c>
      <c r="AR457" t="s">
        <v>143</v>
      </c>
      <c r="AS457" t="s">
        <v>69</v>
      </c>
      <c r="BE457" t="s">
        <v>145</v>
      </c>
      <c r="BG457" s="6">
        <v>45278</v>
      </c>
      <c r="BH457" s="5">
        <v>0.64211805555555557</v>
      </c>
      <c r="BI457" s="3" t="str">
        <f t="shared" si="110"/>
        <v>Понедельник</v>
      </c>
      <c r="BJ457" s="3">
        <f t="shared" si="111"/>
        <v>15</v>
      </c>
      <c r="BK457" s="3">
        <f t="shared" si="112"/>
        <v>15</v>
      </c>
      <c r="BL457" s="3"/>
      <c r="BM457" s="3">
        <f t="shared" si="113"/>
        <v>1</v>
      </c>
      <c r="BN457" s="3">
        <f t="shared" si="114"/>
        <v>24</v>
      </c>
    </row>
    <row r="458" spans="1:66" x14ac:dyDescent="0.2">
      <c r="A458" t="s">
        <v>3587</v>
      </c>
      <c r="B458" t="s">
        <v>3679</v>
      </c>
      <c r="C458" t="s">
        <v>3680</v>
      </c>
      <c r="D458" t="s">
        <v>130</v>
      </c>
      <c r="E458" s="12" t="s">
        <v>3814</v>
      </c>
      <c r="F458" t="s">
        <v>3815</v>
      </c>
      <c r="G458">
        <v>26</v>
      </c>
      <c r="H458" t="s">
        <v>394</v>
      </c>
      <c r="I458" t="s">
        <v>395</v>
      </c>
      <c r="M458" t="s">
        <v>382</v>
      </c>
      <c r="N458" t="s">
        <v>3683</v>
      </c>
      <c r="O458" t="s">
        <v>136</v>
      </c>
      <c r="P458" t="s">
        <v>137</v>
      </c>
      <c r="Q458" t="s">
        <v>3816</v>
      </c>
      <c r="R458" t="s">
        <v>3817</v>
      </c>
      <c r="S458" t="s">
        <v>3818</v>
      </c>
      <c r="T458">
        <v>56.032761000000001</v>
      </c>
      <c r="U458">
        <v>92.805177</v>
      </c>
      <c r="X458" t="s">
        <v>3687</v>
      </c>
      <c r="Y458" t="s">
        <v>67</v>
      </c>
      <c r="Z458" t="s">
        <v>67</v>
      </c>
      <c r="AB458" t="s">
        <v>142</v>
      </c>
      <c r="AC458" t="s">
        <v>142</v>
      </c>
      <c r="AE458">
        <v>5</v>
      </c>
      <c r="AF458">
        <v>5</v>
      </c>
      <c r="AG458" t="s">
        <v>64</v>
      </c>
      <c r="AH458">
        <v>0</v>
      </c>
      <c r="AI458">
        <v>0</v>
      </c>
      <c r="AJ458">
        <v>0</v>
      </c>
      <c r="AK458">
        <v>0</v>
      </c>
      <c r="AL458">
        <v>0</v>
      </c>
      <c r="AN458">
        <v>0</v>
      </c>
      <c r="AO458">
        <v>0</v>
      </c>
      <c r="AR458" t="s">
        <v>143</v>
      </c>
      <c r="AS458" t="s">
        <v>69</v>
      </c>
      <c r="BE458" t="s">
        <v>145</v>
      </c>
      <c r="BG458" s="6">
        <v>45278</v>
      </c>
      <c r="BH458" s="5">
        <v>0.64210648148148153</v>
      </c>
      <c r="BI458" s="3" t="str">
        <f t="shared" si="110"/>
        <v>Понедельник</v>
      </c>
      <c r="BJ458" s="3">
        <f t="shared" si="111"/>
        <v>15</v>
      </c>
      <c r="BK458" s="3">
        <f t="shared" si="112"/>
        <v>15</v>
      </c>
      <c r="BL458" s="3"/>
      <c r="BM458" s="3">
        <f t="shared" si="113"/>
        <v>1</v>
      </c>
      <c r="BN458" s="3">
        <f t="shared" si="114"/>
        <v>24</v>
      </c>
    </row>
    <row r="459" spans="1:66" x14ac:dyDescent="0.2">
      <c r="A459" t="s">
        <v>3587</v>
      </c>
      <c r="B459" t="s">
        <v>3679</v>
      </c>
      <c r="C459" t="s">
        <v>3680</v>
      </c>
      <c r="D459" t="s">
        <v>130</v>
      </c>
      <c r="E459" s="12" t="s">
        <v>3819</v>
      </c>
      <c r="F459" t="s">
        <v>3820</v>
      </c>
      <c r="G459">
        <v>236</v>
      </c>
      <c r="H459" t="s">
        <v>394</v>
      </c>
      <c r="I459" t="s">
        <v>395</v>
      </c>
      <c r="M459" t="s">
        <v>382</v>
      </c>
      <c r="N459" t="s">
        <v>3683</v>
      </c>
      <c r="O459" t="s">
        <v>136</v>
      </c>
      <c r="P459" t="s">
        <v>137</v>
      </c>
      <c r="Q459" t="s">
        <v>3821</v>
      </c>
      <c r="R459" t="s">
        <v>3817</v>
      </c>
      <c r="S459" t="s">
        <v>3822</v>
      </c>
      <c r="T459">
        <v>56.032761000000001</v>
      </c>
      <c r="U459">
        <v>92.805177</v>
      </c>
      <c r="W459">
        <v>4</v>
      </c>
      <c r="X459" t="s">
        <v>3687</v>
      </c>
      <c r="Y459" t="s">
        <v>67</v>
      </c>
      <c r="Z459" t="s">
        <v>67</v>
      </c>
      <c r="AB459" t="s">
        <v>142</v>
      </c>
      <c r="AC459" t="s">
        <v>142</v>
      </c>
      <c r="AE459">
        <v>5</v>
      </c>
      <c r="AF459">
        <v>5</v>
      </c>
      <c r="AG459" t="s">
        <v>64</v>
      </c>
      <c r="AH459">
        <v>0</v>
      </c>
      <c r="AI459">
        <v>0</v>
      </c>
      <c r="AJ459">
        <v>0</v>
      </c>
      <c r="AK459">
        <v>0</v>
      </c>
      <c r="AL459">
        <v>0</v>
      </c>
      <c r="AN459">
        <v>0</v>
      </c>
      <c r="AO459">
        <v>0</v>
      </c>
      <c r="AR459" t="s">
        <v>143</v>
      </c>
      <c r="AS459" t="s">
        <v>69</v>
      </c>
      <c r="BE459" t="s">
        <v>145</v>
      </c>
      <c r="BG459" s="6">
        <v>45278</v>
      </c>
      <c r="BH459" s="5">
        <v>0.64210648148148153</v>
      </c>
      <c r="BI459" s="3" t="str">
        <f t="shared" si="110"/>
        <v>Понедельник</v>
      </c>
      <c r="BJ459" s="3">
        <f t="shared" si="111"/>
        <v>15</v>
      </c>
      <c r="BK459" s="3">
        <f t="shared" si="112"/>
        <v>15</v>
      </c>
      <c r="BL459" s="3"/>
      <c r="BM459" s="3">
        <f t="shared" si="113"/>
        <v>1</v>
      </c>
      <c r="BN459" s="3">
        <f t="shared" si="114"/>
        <v>24</v>
      </c>
    </row>
    <row r="460" spans="1:66" x14ac:dyDescent="0.2">
      <c r="A460" t="s">
        <v>3587</v>
      </c>
      <c r="B460" t="s">
        <v>3679</v>
      </c>
      <c r="C460" t="s">
        <v>3680</v>
      </c>
      <c r="D460" t="s">
        <v>130</v>
      </c>
      <c r="E460" s="12" t="s">
        <v>3823</v>
      </c>
      <c r="F460" t="s">
        <v>3824</v>
      </c>
      <c r="G460">
        <v>465</v>
      </c>
      <c r="H460" t="s">
        <v>394</v>
      </c>
      <c r="I460" t="s">
        <v>395</v>
      </c>
      <c r="M460" t="s">
        <v>382</v>
      </c>
      <c r="N460" t="s">
        <v>3683</v>
      </c>
      <c r="O460" t="s">
        <v>136</v>
      </c>
      <c r="P460" t="s">
        <v>137</v>
      </c>
      <c r="Q460" t="s">
        <v>3825</v>
      </c>
      <c r="R460" t="s">
        <v>3826</v>
      </c>
      <c r="S460" t="s">
        <v>3827</v>
      </c>
      <c r="T460">
        <v>56.032761000000001</v>
      </c>
      <c r="U460">
        <v>92.805177</v>
      </c>
      <c r="W460">
        <v>10</v>
      </c>
      <c r="X460" t="s">
        <v>3687</v>
      </c>
      <c r="Y460" t="s">
        <v>67</v>
      </c>
      <c r="Z460" t="s">
        <v>67</v>
      </c>
      <c r="AB460" t="s">
        <v>142</v>
      </c>
      <c r="AC460" t="s">
        <v>142</v>
      </c>
      <c r="AE460">
        <v>5</v>
      </c>
      <c r="AF460">
        <v>5</v>
      </c>
      <c r="AG460" t="s">
        <v>64</v>
      </c>
      <c r="AH460">
        <v>0</v>
      </c>
      <c r="AI460">
        <v>0</v>
      </c>
      <c r="AJ460">
        <v>0</v>
      </c>
      <c r="AK460">
        <v>0</v>
      </c>
      <c r="AL460">
        <v>0</v>
      </c>
      <c r="AN460">
        <v>0</v>
      </c>
      <c r="AO460">
        <v>0</v>
      </c>
      <c r="AR460" t="s">
        <v>143</v>
      </c>
      <c r="AS460" t="s">
        <v>69</v>
      </c>
      <c r="BE460" t="s">
        <v>145</v>
      </c>
      <c r="BG460" s="6">
        <v>45278</v>
      </c>
      <c r="BH460" s="5">
        <v>0.64106481481481481</v>
      </c>
      <c r="BI460" s="3" t="str">
        <f t="shared" si="110"/>
        <v>Понедельник</v>
      </c>
      <c r="BJ460" s="3">
        <f t="shared" si="111"/>
        <v>15</v>
      </c>
      <c r="BK460" s="3">
        <f t="shared" si="112"/>
        <v>15</v>
      </c>
      <c r="BL460" s="3"/>
      <c r="BM460" s="3">
        <f t="shared" si="113"/>
        <v>1</v>
      </c>
      <c r="BN460" s="3">
        <f t="shared" si="114"/>
        <v>23</v>
      </c>
    </row>
    <row r="461" spans="1:66" x14ac:dyDescent="0.2">
      <c r="A461" t="s">
        <v>3587</v>
      </c>
      <c r="B461" t="s">
        <v>3679</v>
      </c>
      <c r="C461" t="s">
        <v>3680</v>
      </c>
      <c r="D461" t="s">
        <v>130</v>
      </c>
      <c r="E461" s="12" t="s">
        <v>3828</v>
      </c>
      <c r="F461" t="s">
        <v>3824</v>
      </c>
      <c r="G461">
        <v>466</v>
      </c>
      <c r="H461" t="s">
        <v>394</v>
      </c>
      <c r="I461" t="s">
        <v>395</v>
      </c>
      <c r="M461" t="s">
        <v>382</v>
      </c>
      <c r="N461" t="s">
        <v>3683</v>
      </c>
      <c r="O461" t="s">
        <v>136</v>
      </c>
      <c r="P461" t="s">
        <v>137</v>
      </c>
      <c r="Q461" t="s">
        <v>3829</v>
      </c>
      <c r="R461" t="s">
        <v>3830</v>
      </c>
      <c r="S461" t="s">
        <v>3831</v>
      </c>
      <c r="T461">
        <v>56.032761000000001</v>
      </c>
      <c r="U461">
        <v>92.805177</v>
      </c>
      <c r="W461">
        <v>3</v>
      </c>
      <c r="X461" t="s">
        <v>3687</v>
      </c>
      <c r="Y461" t="s">
        <v>67</v>
      </c>
      <c r="Z461" t="s">
        <v>67</v>
      </c>
      <c r="AB461" t="s">
        <v>142</v>
      </c>
      <c r="AC461" t="s">
        <v>142</v>
      </c>
      <c r="AE461">
        <v>5</v>
      </c>
      <c r="AF461">
        <v>5</v>
      </c>
      <c r="AG461" t="s">
        <v>64</v>
      </c>
      <c r="AH461">
        <v>0</v>
      </c>
      <c r="AI461">
        <v>0</v>
      </c>
      <c r="AJ461">
        <v>0</v>
      </c>
      <c r="AK461">
        <v>0</v>
      </c>
      <c r="AL461">
        <v>0</v>
      </c>
      <c r="AN461">
        <v>0</v>
      </c>
      <c r="AO461">
        <v>0</v>
      </c>
      <c r="AR461" t="s">
        <v>143</v>
      </c>
      <c r="AS461" t="s">
        <v>69</v>
      </c>
      <c r="BE461" t="s">
        <v>145</v>
      </c>
      <c r="BG461" s="6">
        <v>45278</v>
      </c>
      <c r="BH461" s="5">
        <v>0.64103009259259258</v>
      </c>
      <c r="BI461" s="3" t="str">
        <f t="shared" si="110"/>
        <v>Понедельник</v>
      </c>
      <c r="BJ461" s="3">
        <f t="shared" si="111"/>
        <v>15</v>
      </c>
      <c r="BK461" s="3">
        <f t="shared" si="112"/>
        <v>15</v>
      </c>
      <c r="BL461" s="3"/>
      <c r="BM461" s="3">
        <f t="shared" si="113"/>
        <v>1</v>
      </c>
      <c r="BN461" s="3">
        <f t="shared" si="114"/>
        <v>23</v>
      </c>
    </row>
    <row r="462" spans="1:66" x14ac:dyDescent="0.2">
      <c r="A462" t="s">
        <v>3587</v>
      </c>
      <c r="B462" t="s">
        <v>3679</v>
      </c>
      <c r="C462" t="s">
        <v>3680</v>
      </c>
      <c r="D462" t="s">
        <v>130</v>
      </c>
      <c r="E462" s="12" t="s">
        <v>3832</v>
      </c>
      <c r="F462" t="s">
        <v>3833</v>
      </c>
      <c r="G462">
        <v>225</v>
      </c>
      <c r="H462" t="s">
        <v>394</v>
      </c>
      <c r="I462" t="s">
        <v>395</v>
      </c>
      <c r="M462" t="s">
        <v>382</v>
      </c>
      <c r="N462" t="s">
        <v>3683</v>
      </c>
      <c r="O462" t="s">
        <v>136</v>
      </c>
      <c r="P462" t="s">
        <v>137</v>
      </c>
      <c r="Q462" t="s">
        <v>3834</v>
      </c>
      <c r="R462" t="s">
        <v>3835</v>
      </c>
      <c r="S462" t="s">
        <v>3836</v>
      </c>
      <c r="T462">
        <v>56.032761000000001</v>
      </c>
      <c r="U462">
        <v>92.805177</v>
      </c>
      <c r="W462">
        <v>11</v>
      </c>
      <c r="X462" t="s">
        <v>3687</v>
      </c>
      <c r="Y462" t="s">
        <v>67</v>
      </c>
      <c r="Z462" t="s">
        <v>67</v>
      </c>
      <c r="AB462" t="s">
        <v>142</v>
      </c>
      <c r="AC462" t="s">
        <v>142</v>
      </c>
      <c r="AE462">
        <v>5</v>
      </c>
      <c r="AF462">
        <v>5</v>
      </c>
      <c r="AG462" t="s">
        <v>64</v>
      </c>
      <c r="AH462">
        <v>0</v>
      </c>
      <c r="AI462">
        <v>0</v>
      </c>
      <c r="AJ462">
        <v>0</v>
      </c>
      <c r="AK462">
        <v>0</v>
      </c>
      <c r="AL462">
        <v>0</v>
      </c>
      <c r="AN462">
        <v>0</v>
      </c>
      <c r="AO462">
        <v>0</v>
      </c>
      <c r="AR462" t="s">
        <v>143</v>
      </c>
      <c r="AS462" t="s">
        <v>69</v>
      </c>
      <c r="BE462" t="s">
        <v>145</v>
      </c>
      <c r="BG462" s="6">
        <v>45278</v>
      </c>
      <c r="BH462" s="5">
        <v>0.6410069444444445</v>
      </c>
      <c r="BI462" s="3" t="str">
        <f t="shared" si="110"/>
        <v>Понедельник</v>
      </c>
      <c r="BJ462" s="3">
        <f t="shared" si="111"/>
        <v>15</v>
      </c>
      <c r="BK462" s="3">
        <f t="shared" si="112"/>
        <v>15</v>
      </c>
      <c r="BL462" s="3"/>
      <c r="BM462" s="3">
        <f t="shared" si="113"/>
        <v>1</v>
      </c>
      <c r="BN462" s="3">
        <f t="shared" si="114"/>
        <v>23</v>
      </c>
    </row>
    <row r="463" spans="1:66" x14ac:dyDescent="0.2">
      <c r="A463" t="s">
        <v>3587</v>
      </c>
      <c r="B463" t="s">
        <v>3679</v>
      </c>
      <c r="C463" t="s">
        <v>3680</v>
      </c>
      <c r="D463" t="s">
        <v>130</v>
      </c>
      <c r="E463" s="12" t="s">
        <v>3837</v>
      </c>
      <c r="F463" t="s">
        <v>3838</v>
      </c>
      <c r="G463">
        <v>275</v>
      </c>
      <c r="H463" t="s">
        <v>394</v>
      </c>
      <c r="I463" t="s">
        <v>395</v>
      </c>
      <c r="M463" t="s">
        <v>382</v>
      </c>
      <c r="N463" t="s">
        <v>3683</v>
      </c>
      <c r="O463" t="s">
        <v>136</v>
      </c>
      <c r="P463" t="s">
        <v>137</v>
      </c>
      <c r="Q463" t="s">
        <v>3839</v>
      </c>
      <c r="R463" t="s">
        <v>3840</v>
      </c>
      <c r="S463" t="s">
        <v>3841</v>
      </c>
      <c r="T463">
        <v>56.032761000000001</v>
      </c>
      <c r="U463">
        <v>92.805177</v>
      </c>
      <c r="V463">
        <v>1</v>
      </c>
      <c r="W463">
        <v>10</v>
      </c>
      <c r="X463" t="s">
        <v>3687</v>
      </c>
      <c r="Y463" t="s">
        <v>67</v>
      </c>
      <c r="Z463" t="s">
        <v>67</v>
      </c>
      <c r="AB463" t="s">
        <v>142</v>
      </c>
      <c r="AC463" t="s">
        <v>142</v>
      </c>
      <c r="AE463">
        <v>5</v>
      </c>
      <c r="AF463">
        <v>5</v>
      </c>
      <c r="AG463" t="s">
        <v>64</v>
      </c>
      <c r="AH463">
        <v>0</v>
      </c>
      <c r="AI463">
        <v>0</v>
      </c>
      <c r="AJ463">
        <v>0</v>
      </c>
      <c r="AK463">
        <v>0</v>
      </c>
      <c r="AL463">
        <v>0</v>
      </c>
      <c r="AN463">
        <v>0</v>
      </c>
      <c r="AO463">
        <v>0</v>
      </c>
      <c r="AR463" t="s">
        <v>143</v>
      </c>
      <c r="AS463" t="s">
        <v>69</v>
      </c>
      <c r="BE463" t="s">
        <v>145</v>
      </c>
      <c r="BG463" s="6">
        <v>45278</v>
      </c>
      <c r="BH463" s="5">
        <v>0.64096064814814813</v>
      </c>
      <c r="BI463" s="3" t="str">
        <f t="shared" si="110"/>
        <v>Понедельник</v>
      </c>
      <c r="BJ463" s="3">
        <f t="shared" si="111"/>
        <v>15</v>
      </c>
      <c r="BK463" s="3">
        <f t="shared" si="112"/>
        <v>15</v>
      </c>
      <c r="BL463" s="3"/>
      <c r="BM463" s="3">
        <f t="shared" si="113"/>
        <v>1</v>
      </c>
      <c r="BN463" s="3">
        <f t="shared" si="114"/>
        <v>22</v>
      </c>
    </row>
    <row r="464" spans="1:66" x14ac:dyDescent="0.2">
      <c r="A464" t="s">
        <v>3587</v>
      </c>
      <c r="B464" t="s">
        <v>3679</v>
      </c>
      <c r="C464" t="s">
        <v>3680</v>
      </c>
      <c r="D464" t="s">
        <v>130</v>
      </c>
      <c r="E464" s="12" t="s">
        <v>3842</v>
      </c>
      <c r="F464" t="s">
        <v>3843</v>
      </c>
      <c r="G464">
        <v>198</v>
      </c>
      <c r="H464" t="s">
        <v>394</v>
      </c>
      <c r="I464" t="s">
        <v>395</v>
      </c>
      <c r="M464" t="s">
        <v>382</v>
      </c>
      <c r="N464" t="s">
        <v>3683</v>
      </c>
      <c r="O464" t="s">
        <v>136</v>
      </c>
      <c r="P464" t="s">
        <v>137</v>
      </c>
      <c r="Q464" t="s">
        <v>3844</v>
      </c>
      <c r="R464" t="s">
        <v>3845</v>
      </c>
      <c r="S464" t="s">
        <v>3846</v>
      </c>
      <c r="T464">
        <v>56.032761000000001</v>
      </c>
      <c r="U464">
        <v>92.805177</v>
      </c>
      <c r="W464">
        <v>1</v>
      </c>
      <c r="X464" t="s">
        <v>3687</v>
      </c>
      <c r="Y464" t="s">
        <v>67</v>
      </c>
      <c r="Z464" t="s">
        <v>67</v>
      </c>
      <c r="AB464" t="s">
        <v>142</v>
      </c>
      <c r="AC464" t="s">
        <v>142</v>
      </c>
      <c r="AE464">
        <v>5</v>
      </c>
      <c r="AF464">
        <v>5</v>
      </c>
      <c r="AG464" t="s">
        <v>64</v>
      </c>
      <c r="AH464">
        <v>0</v>
      </c>
      <c r="AI464">
        <v>0</v>
      </c>
      <c r="AJ464">
        <v>0</v>
      </c>
      <c r="AK464">
        <v>0</v>
      </c>
      <c r="AL464">
        <v>0</v>
      </c>
      <c r="AN464">
        <v>0</v>
      </c>
      <c r="AO464">
        <v>0</v>
      </c>
      <c r="AR464" t="s">
        <v>143</v>
      </c>
      <c r="AS464" t="s">
        <v>69</v>
      </c>
      <c r="BE464" t="s">
        <v>145</v>
      </c>
      <c r="BG464" s="6">
        <v>45278</v>
      </c>
      <c r="BH464" s="5">
        <v>0.6409259259259259</v>
      </c>
      <c r="BI464" s="3" t="str">
        <f t="shared" si="110"/>
        <v>Понедельник</v>
      </c>
      <c r="BJ464" s="3">
        <f t="shared" si="111"/>
        <v>15</v>
      </c>
      <c r="BK464" s="3">
        <f t="shared" si="112"/>
        <v>15</v>
      </c>
      <c r="BL464" s="3"/>
      <c r="BM464" s="3">
        <f t="shared" si="113"/>
        <v>1</v>
      </c>
      <c r="BN464" s="3">
        <f t="shared" si="114"/>
        <v>22</v>
      </c>
    </row>
    <row r="465" spans="1:66" x14ac:dyDescent="0.2">
      <c r="A465" t="s">
        <v>3587</v>
      </c>
      <c r="B465" t="s">
        <v>3679</v>
      </c>
      <c r="C465" t="s">
        <v>3680</v>
      </c>
      <c r="D465" t="s">
        <v>130</v>
      </c>
      <c r="E465" s="12" t="s">
        <v>3847</v>
      </c>
      <c r="F465" t="s">
        <v>3758</v>
      </c>
      <c r="G465">
        <v>385</v>
      </c>
      <c r="H465" t="s">
        <v>394</v>
      </c>
      <c r="I465" t="s">
        <v>395</v>
      </c>
      <c r="M465" t="s">
        <v>382</v>
      </c>
      <c r="N465" t="s">
        <v>3683</v>
      </c>
      <c r="O465" t="s">
        <v>136</v>
      </c>
      <c r="P465" t="s">
        <v>137</v>
      </c>
      <c r="Q465" t="s">
        <v>3848</v>
      </c>
      <c r="R465" t="s">
        <v>3849</v>
      </c>
      <c r="S465" t="s">
        <v>3850</v>
      </c>
      <c r="T465">
        <v>56.032761000000001</v>
      </c>
      <c r="U465">
        <v>92.805177</v>
      </c>
      <c r="W465">
        <v>6</v>
      </c>
      <c r="X465" t="s">
        <v>3687</v>
      </c>
      <c r="Y465" t="s">
        <v>67</v>
      </c>
      <c r="Z465" t="s">
        <v>67</v>
      </c>
      <c r="AB465" t="s">
        <v>142</v>
      </c>
      <c r="AC465" t="s">
        <v>142</v>
      </c>
      <c r="AE465">
        <v>5</v>
      </c>
      <c r="AF465">
        <v>5</v>
      </c>
      <c r="AG465" t="s">
        <v>64</v>
      </c>
      <c r="AH465">
        <v>0</v>
      </c>
      <c r="AI465">
        <v>0</v>
      </c>
      <c r="AJ465">
        <v>0</v>
      </c>
      <c r="AK465">
        <v>0</v>
      </c>
      <c r="AL465">
        <v>0</v>
      </c>
      <c r="AN465">
        <v>0</v>
      </c>
      <c r="AO465">
        <v>0</v>
      </c>
      <c r="AR465" t="s">
        <v>143</v>
      </c>
      <c r="AS465" t="s">
        <v>69</v>
      </c>
      <c r="BE465" t="s">
        <v>145</v>
      </c>
      <c r="BG465" s="6">
        <v>45278</v>
      </c>
      <c r="BH465" s="5">
        <v>0.64087962962962963</v>
      </c>
      <c r="BI465" s="3" t="str">
        <f t="shared" si="110"/>
        <v>Понедельник</v>
      </c>
      <c r="BJ465" s="3">
        <f t="shared" si="111"/>
        <v>15</v>
      </c>
      <c r="BK465" s="3">
        <f t="shared" si="112"/>
        <v>15</v>
      </c>
      <c r="BL465" s="3"/>
      <c r="BM465" s="3">
        <f t="shared" si="113"/>
        <v>1</v>
      </c>
      <c r="BN465" s="3">
        <f t="shared" si="114"/>
        <v>22</v>
      </c>
    </row>
    <row r="466" spans="1:66" x14ac:dyDescent="0.2">
      <c r="A466" t="s">
        <v>3587</v>
      </c>
      <c r="B466" t="s">
        <v>3679</v>
      </c>
      <c r="C466" t="s">
        <v>3680</v>
      </c>
      <c r="D466" t="s">
        <v>130</v>
      </c>
      <c r="E466" s="12" t="s">
        <v>3851</v>
      </c>
      <c r="F466" t="s">
        <v>3753</v>
      </c>
      <c r="G466">
        <v>665</v>
      </c>
      <c r="H466" t="s">
        <v>394</v>
      </c>
      <c r="I466" t="s">
        <v>395</v>
      </c>
      <c r="M466" t="s">
        <v>382</v>
      </c>
      <c r="N466" t="s">
        <v>3683</v>
      </c>
      <c r="O466" t="s">
        <v>136</v>
      </c>
      <c r="P466" t="s">
        <v>137</v>
      </c>
      <c r="Q466" t="s">
        <v>3852</v>
      </c>
      <c r="R466" t="s">
        <v>3849</v>
      </c>
      <c r="S466" t="s">
        <v>3853</v>
      </c>
      <c r="T466">
        <v>56.032761000000001</v>
      </c>
      <c r="U466">
        <v>92.805177</v>
      </c>
      <c r="W466">
        <v>15</v>
      </c>
      <c r="X466" t="s">
        <v>3687</v>
      </c>
      <c r="Y466" t="s">
        <v>67</v>
      </c>
      <c r="Z466" t="s">
        <v>67</v>
      </c>
      <c r="AB466" t="s">
        <v>142</v>
      </c>
      <c r="AC466" t="s">
        <v>142</v>
      </c>
      <c r="AE466">
        <v>5</v>
      </c>
      <c r="AF466">
        <v>5</v>
      </c>
      <c r="AG466" t="s">
        <v>64</v>
      </c>
      <c r="AH466">
        <v>0</v>
      </c>
      <c r="AI466">
        <v>0</v>
      </c>
      <c r="AJ466">
        <v>0</v>
      </c>
      <c r="AK466">
        <v>0</v>
      </c>
      <c r="AL466">
        <v>0</v>
      </c>
      <c r="AN466">
        <v>0</v>
      </c>
      <c r="AO466">
        <v>0</v>
      </c>
      <c r="AR466" t="s">
        <v>143</v>
      </c>
      <c r="AS466" t="s">
        <v>69</v>
      </c>
      <c r="BE466" t="s">
        <v>145</v>
      </c>
      <c r="BG466" s="6">
        <v>45278</v>
      </c>
      <c r="BH466" s="5">
        <v>0.64087962962962963</v>
      </c>
      <c r="BI466" s="3" t="str">
        <f t="shared" si="110"/>
        <v>Понедельник</v>
      </c>
      <c r="BJ466" s="3">
        <f t="shared" si="111"/>
        <v>15</v>
      </c>
      <c r="BK466" s="3">
        <f t="shared" si="112"/>
        <v>15</v>
      </c>
      <c r="BL466" s="3"/>
      <c r="BM466" s="3">
        <f t="shared" si="113"/>
        <v>1</v>
      </c>
      <c r="BN466" s="3">
        <f t="shared" si="114"/>
        <v>22</v>
      </c>
    </row>
    <row r="467" spans="1:66" x14ac:dyDescent="0.2">
      <c r="A467" t="s">
        <v>3587</v>
      </c>
      <c r="B467" t="s">
        <v>3679</v>
      </c>
      <c r="C467" t="s">
        <v>3680</v>
      </c>
      <c r="D467" t="s">
        <v>130</v>
      </c>
      <c r="E467" s="12" t="s">
        <v>3854</v>
      </c>
      <c r="F467" t="s">
        <v>3855</v>
      </c>
      <c r="G467">
        <v>228</v>
      </c>
      <c r="H467" t="s">
        <v>394</v>
      </c>
      <c r="I467" t="s">
        <v>395</v>
      </c>
      <c r="M467" t="s">
        <v>382</v>
      </c>
      <c r="N467" t="s">
        <v>3683</v>
      </c>
      <c r="O467" t="s">
        <v>136</v>
      </c>
      <c r="P467" t="s">
        <v>137</v>
      </c>
      <c r="Q467" t="s">
        <v>3856</v>
      </c>
      <c r="R467" t="s">
        <v>3849</v>
      </c>
      <c r="S467" t="s">
        <v>3857</v>
      </c>
      <c r="T467">
        <v>56.032761000000001</v>
      </c>
      <c r="U467">
        <v>92.805177</v>
      </c>
      <c r="W467">
        <v>9</v>
      </c>
      <c r="X467" t="s">
        <v>3687</v>
      </c>
      <c r="Y467" t="s">
        <v>67</v>
      </c>
      <c r="Z467" t="s">
        <v>67</v>
      </c>
      <c r="AB467" t="s">
        <v>142</v>
      </c>
      <c r="AC467" t="s">
        <v>142</v>
      </c>
      <c r="AE467">
        <v>5</v>
      </c>
      <c r="AF467">
        <v>5</v>
      </c>
      <c r="AG467" t="s">
        <v>64</v>
      </c>
      <c r="AH467">
        <v>0</v>
      </c>
      <c r="AI467">
        <v>0</v>
      </c>
      <c r="AJ467">
        <v>0</v>
      </c>
      <c r="AK467">
        <v>0</v>
      </c>
      <c r="AL467">
        <v>0</v>
      </c>
      <c r="AN467">
        <v>0</v>
      </c>
      <c r="AO467">
        <v>0</v>
      </c>
      <c r="AR467" t="s">
        <v>143</v>
      </c>
      <c r="AS467" t="s">
        <v>69</v>
      </c>
      <c r="BE467" t="s">
        <v>145</v>
      </c>
      <c r="BG467" s="6">
        <v>45278</v>
      </c>
      <c r="BH467" s="5">
        <v>0.64087962962962963</v>
      </c>
      <c r="BI467" s="3" t="str">
        <f t="shared" si="110"/>
        <v>Понедельник</v>
      </c>
      <c r="BJ467" s="3">
        <f t="shared" si="111"/>
        <v>15</v>
      </c>
      <c r="BK467" s="3">
        <f t="shared" si="112"/>
        <v>15</v>
      </c>
      <c r="BL467" s="3"/>
      <c r="BM467" s="3">
        <f t="shared" si="113"/>
        <v>1</v>
      </c>
      <c r="BN467" s="3">
        <f t="shared" si="114"/>
        <v>22</v>
      </c>
    </row>
    <row r="468" spans="1:66" x14ac:dyDescent="0.2">
      <c r="A468" t="s">
        <v>3587</v>
      </c>
      <c r="B468" t="s">
        <v>3679</v>
      </c>
      <c r="C468" t="s">
        <v>3680</v>
      </c>
      <c r="D468" t="s">
        <v>130</v>
      </c>
      <c r="E468" s="12" t="s">
        <v>3858</v>
      </c>
      <c r="F468" t="s">
        <v>3855</v>
      </c>
      <c r="G468">
        <v>298</v>
      </c>
      <c r="H468" t="s">
        <v>394</v>
      </c>
      <c r="I468" t="s">
        <v>395</v>
      </c>
      <c r="M468" t="s">
        <v>382</v>
      </c>
      <c r="N468" t="s">
        <v>3683</v>
      </c>
      <c r="O468" t="s">
        <v>136</v>
      </c>
      <c r="P468" t="s">
        <v>137</v>
      </c>
      <c r="Q468" t="s">
        <v>3859</v>
      </c>
      <c r="R468" t="s">
        <v>3849</v>
      </c>
      <c r="S468" t="s">
        <v>3860</v>
      </c>
      <c r="T468">
        <v>56.032761000000001</v>
      </c>
      <c r="U468">
        <v>92.805177</v>
      </c>
      <c r="W468">
        <v>10</v>
      </c>
      <c r="X468" t="s">
        <v>3687</v>
      </c>
      <c r="Y468" t="s">
        <v>67</v>
      </c>
      <c r="Z468" t="s">
        <v>67</v>
      </c>
      <c r="AB468" t="s">
        <v>142</v>
      </c>
      <c r="AC468" t="s">
        <v>142</v>
      </c>
      <c r="AE468">
        <v>5</v>
      </c>
      <c r="AF468">
        <v>5</v>
      </c>
      <c r="AG468" t="s">
        <v>64</v>
      </c>
      <c r="AH468">
        <v>0</v>
      </c>
      <c r="AI468">
        <v>0</v>
      </c>
      <c r="AJ468">
        <v>0</v>
      </c>
      <c r="AK468">
        <v>0</v>
      </c>
      <c r="AL468">
        <v>0</v>
      </c>
      <c r="AN468">
        <v>0</v>
      </c>
      <c r="AO468">
        <v>0</v>
      </c>
      <c r="AR468" t="s">
        <v>143</v>
      </c>
      <c r="AS468" t="s">
        <v>69</v>
      </c>
      <c r="BE468" t="s">
        <v>145</v>
      </c>
      <c r="BG468" s="6">
        <v>45278</v>
      </c>
      <c r="BH468" s="5">
        <v>0.64087962962962963</v>
      </c>
      <c r="BI468" s="3" t="str">
        <f t="shared" si="110"/>
        <v>Понедельник</v>
      </c>
      <c r="BJ468" s="3">
        <f t="shared" si="111"/>
        <v>15</v>
      </c>
      <c r="BK468" s="3">
        <f t="shared" si="112"/>
        <v>15</v>
      </c>
      <c r="BL468" s="3"/>
      <c r="BM468" s="3">
        <f t="shared" si="113"/>
        <v>1</v>
      </c>
      <c r="BN468" s="3">
        <f t="shared" si="114"/>
        <v>22</v>
      </c>
    </row>
    <row r="469" spans="1:66" x14ac:dyDescent="0.2">
      <c r="A469" t="s">
        <v>3587</v>
      </c>
      <c r="B469" t="s">
        <v>3679</v>
      </c>
      <c r="C469" t="s">
        <v>3680</v>
      </c>
      <c r="D469" t="s">
        <v>130</v>
      </c>
      <c r="E469" s="12" t="s">
        <v>3861</v>
      </c>
      <c r="F469" t="s">
        <v>3862</v>
      </c>
      <c r="G469">
        <v>168</v>
      </c>
      <c r="H469" t="s">
        <v>394</v>
      </c>
      <c r="I469" t="s">
        <v>395</v>
      </c>
      <c r="M469" t="s">
        <v>382</v>
      </c>
      <c r="N469" t="s">
        <v>3683</v>
      </c>
      <c r="O469" t="s">
        <v>136</v>
      </c>
      <c r="P469" t="s">
        <v>137</v>
      </c>
      <c r="Q469" t="s">
        <v>3863</v>
      </c>
      <c r="R469" t="s">
        <v>3864</v>
      </c>
      <c r="S469" t="s">
        <v>3865</v>
      </c>
      <c r="T469">
        <v>56.032761000000001</v>
      </c>
      <c r="U469">
        <v>92.805177</v>
      </c>
      <c r="X469" t="s">
        <v>3687</v>
      </c>
      <c r="Y469" t="s">
        <v>67</v>
      </c>
      <c r="Z469" t="s">
        <v>67</v>
      </c>
      <c r="AB469" t="s">
        <v>142</v>
      </c>
      <c r="AC469" t="s">
        <v>142</v>
      </c>
      <c r="AE469">
        <v>5</v>
      </c>
      <c r="AF469">
        <v>5</v>
      </c>
      <c r="AG469" t="s">
        <v>64</v>
      </c>
      <c r="AH469">
        <v>0</v>
      </c>
      <c r="AI469">
        <v>0</v>
      </c>
      <c r="AJ469">
        <v>0</v>
      </c>
      <c r="AK469">
        <v>0</v>
      </c>
      <c r="AL469">
        <v>0</v>
      </c>
      <c r="AN469">
        <v>0</v>
      </c>
      <c r="AO469">
        <v>0</v>
      </c>
      <c r="AR469" t="s">
        <v>143</v>
      </c>
      <c r="AS469" t="s">
        <v>69</v>
      </c>
      <c r="BE469" t="s">
        <v>145</v>
      </c>
      <c r="BG469" s="6">
        <v>45278</v>
      </c>
      <c r="BH469" s="5">
        <v>0.64074074074074072</v>
      </c>
      <c r="BI469" s="3" t="str">
        <f t="shared" si="110"/>
        <v>Понедельник</v>
      </c>
      <c r="BJ469" s="3">
        <f t="shared" si="111"/>
        <v>15</v>
      </c>
      <c r="BK469" s="3">
        <f t="shared" si="112"/>
        <v>15</v>
      </c>
      <c r="BL469" s="3"/>
      <c r="BM469" s="3">
        <f t="shared" si="113"/>
        <v>1</v>
      </c>
      <c r="BN469" s="3">
        <f t="shared" si="114"/>
        <v>22</v>
      </c>
    </row>
    <row r="470" spans="1:66" x14ac:dyDescent="0.2">
      <c r="A470" t="s">
        <v>3587</v>
      </c>
      <c r="B470" t="s">
        <v>3679</v>
      </c>
      <c r="C470" t="s">
        <v>3680</v>
      </c>
      <c r="D470" t="s">
        <v>130</v>
      </c>
      <c r="E470" s="12" t="s">
        <v>3866</v>
      </c>
      <c r="F470" t="s">
        <v>3867</v>
      </c>
      <c r="G470">
        <v>234</v>
      </c>
      <c r="H470" t="s">
        <v>394</v>
      </c>
      <c r="I470" t="s">
        <v>395</v>
      </c>
      <c r="M470" t="s">
        <v>382</v>
      </c>
      <c r="N470" t="s">
        <v>3683</v>
      </c>
      <c r="O470" t="s">
        <v>136</v>
      </c>
      <c r="P470" t="s">
        <v>137</v>
      </c>
      <c r="Q470" t="s">
        <v>3868</v>
      </c>
      <c r="R470" t="s">
        <v>3869</v>
      </c>
      <c r="S470" t="s">
        <v>3870</v>
      </c>
      <c r="T470">
        <v>56.032761000000001</v>
      </c>
      <c r="U470">
        <v>92.805177</v>
      </c>
      <c r="X470" t="s">
        <v>3687</v>
      </c>
      <c r="Y470" t="s">
        <v>67</v>
      </c>
      <c r="Z470" t="s">
        <v>67</v>
      </c>
      <c r="AB470" t="s">
        <v>142</v>
      </c>
      <c r="AC470" t="s">
        <v>142</v>
      </c>
      <c r="AE470">
        <v>5</v>
      </c>
      <c r="AF470">
        <v>5</v>
      </c>
      <c r="AG470" t="s">
        <v>64</v>
      </c>
      <c r="AH470">
        <v>0</v>
      </c>
      <c r="AI470">
        <v>0</v>
      </c>
      <c r="AJ470">
        <v>0</v>
      </c>
      <c r="AK470">
        <v>0</v>
      </c>
      <c r="AL470">
        <v>0</v>
      </c>
      <c r="AN470">
        <v>0</v>
      </c>
      <c r="AO470">
        <v>0</v>
      </c>
      <c r="AR470" t="s">
        <v>143</v>
      </c>
      <c r="AS470" t="s">
        <v>69</v>
      </c>
      <c r="BE470" t="s">
        <v>145</v>
      </c>
      <c r="BG470" s="6">
        <v>45278</v>
      </c>
      <c r="BH470" s="5">
        <v>0.64063657407407404</v>
      </c>
      <c r="BI470" s="3" t="str">
        <f t="shared" si="110"/>
        <v>Понедельник</v>
      </c>
      <c r="BJ470" s="3">
        <f t="shared" si="111"/>
        <v>15</v>
      </c>
      <c r="BK470" s="3">
        <f t="shared" si="112"/>
        <v>15</v>
      </c>
      <c r="BL470" s="3"/>
      <c r="BM470" s="3">
        <f t="shared" si="113"/>
        <v>1</v>
      </c>
      <c r="BN470" s="3">
        <f t="shared" si="114"/>
        <v>22</v>
      </c>
    </row>
    <row r="471" spans="1:66" x14ac:dyDescent="0.2">
      <c r="A471" t="s">
        <v>3587</v>
      </c>
      <c r="B471" t="s">
        <v>3679</v>
      </c>
      <c r="C471" t="s">
        <v>3680</v>
      </c>
      <c r="D471" t="s">
        <v>130</v>
      </c>
      <c r="E471" s="12" t="s">
        <v>3871</v>
      </c>
      <c r="F471" t="s">
        <v>3872</v>
      </c>
      <c r="G471">
        <v>413</v>
      </c>
      <c r="H471" t="s">
        <v>394</v>
      </c>
      <c r="I471" t="s">
        <v>395</v>
      </c>
      <c r="M471" t="s">
        <v>382</v>
      </c>
      <c r="N471" t="s">
        <v>3683</v>
      </c>
      <c r="O471" t="s">
        <v>136</v>
      </c>
      <c r="P471" t="s">
        <v>137</v>
      </c>
      <c r="Q471" t="s">
        <v>3873</v>
      </c>
      <c r="R471" t="s">
        <v>3874</v>
      </c>
      <c r="S471" t="s">
        <v>3875</v>
      </c>
      <c r="T471">
        <v>56.032761000000001</v>
      </c>
      <c r="U471">
        <v>92.805177</v>
      </c>
      <c r="X471" t="s">
        <v>3687</v>
      </c>
      <c r="Y471" t="s">
        <v>67</v>
      </c>
      <c r="Z471" t="s">
        <v>67</v>
      </c>
      <c r="AB471" t="s">
        <v>142</v>
      </c>
      <c r="AC471" t="s">
        <v>142</v>
      </c>
      <c r="AE471">
        <v>5</v>
      </c>
      <c r="AF471">
        <v>5</v>
      </c>
      <c r="AG471" t="s">
        <v>64</v>
      </c>
      <c r="AH471">
        <v>0</v>
      </c>
      <c r="AI471">
        <v>0</v>
      </c>
      <c r="AJ471">
        <v>0</v>
      </c>
      <c r="AK471">
        <v>0</v>
      </c>
      <c r="AL471">
        <v>0</v>
      </c>
      <c r="AN471">
        <v>0</v>
      </c>
      <c r="AO471">
        <v>0</v>
      </c>
      <c r="AR471" t="s">
        <v>143</v>
      </c>
      <c r="AS471" t="s">
        <v>69</v>
      </c>
      <c r="BE471" t="s">
        <v>145</v>
      </c>
      <c r="BG471" s="6">
        <v>45278</v>
      </c>
      <c r="BH471" s="5">
        <v>0.640625</v>
      </c>
      <c r="BI471" s="3" t="str">
        <f t="shared" si="110"/>
        <v>Понедельник</v>
      </c>
      <c r="BJ471" s="3">
        <f t="shared" si="111"/>
        <v>15</v>
      </c>
      <c r="BK471" s="3">
        <f t="shared" si="112"/>
        <v>15</v>
      </c>
      <c r="BL471" s="3"/>
      <c r="BM471" s="3">
        <f t="shared" si="113"/>
        <v>1</v>
      </c>
      <c r="BN471" s="3">
        <f t="shared" si="114"/>
        <v>22</v>
      </c>
    </row>
    <row r="472" spans="1:66" x14ac:dyDescent="0.2">
      <c r="A472" t="s">
        <v>3587</v>
      </c>
      <c r="B472" t="s">
        <v>3679</v>
      </c>
      <c r="C472" t="s">
        <v>3680</v>
      </c>
      <c r="D472" t="s">
        <v>130</v>
      </c>
      <c r="E472" s="12" t="s">
        <v>3876</v>
      </c>
      <c r="F472" t="s">
        <v>3877</v>
      </c>
      <c r="G472">
        <v>190</v>
      </c>
      <c r="H472" t="s">
        <v>394</v>
      </c>
      <c r="I472" t="s">
        <v>395</v>
      </c>
      <c r="M472" t="s">
        <v>382</v>
      </c>
      <c r="N472" t="s">
        <v>3683</v>
      </c>
      <c r="O472" t="s">
        <v>136</v>
      </c>
      <c r="P472" t="s">
        <v>137</v>
      </c>
      <c r="Q472" t="s">
        <v>3878</v>
      </c>
      <c r="R472" t="s">
        <v>3874</v>
      </c>
      <c r="S472" t="s">
        <v>3879</v>
      </c>
      <c r="T472">
        <v>56.032761000000001</v>
      </c>
      <c r="U472">
        <v>92.805177</v>
      </c>
      <c r="W472">
        <v>2</v>
      </c>
      <c r="X472" t="s">
        <v>3687</v>
      </c>
      <c r="Y472" t="s">
        <v>67</v>
      </c>
      <c r="Z472" t="s">
        <v>67</v>
      </c>
      <c r="AB472" t="s">
        <v>142</v>
      </c>
      <c r="AC472" t="s">
        <v>142</v>
      </c>
      <c r="AE472">
        <v>5</v>
      </c>
      <c r="AF472">
        <v>5</v>
      </c>
      <c r="AG472" t="s">
        <v>64</v>
      </c>
      <c r="AH472">
        <v>0</v>
      </c>
      <c r="AI472">
        <v>0</v>
      </c>
      <c r="AJ472">
        <v>0</v>
      </c>
      <c r="AK472">
        <v>0</v>
      </c>
      <c r="AL472">
        <v>0</v>
      </c>
      <c r="AN472">
        <v>0</v>
      </c>
      <c r="AO472">
        <v>0</v>
      </c>
      <c r="AR472" t="s">
        <v>143</v>
      </c>
      <c r="AS472" t="s">
        <v>69</v>
      </c>
      <c r="BE472" t="s">
        <v>145</v>
      </c>
      <c r="BG472" s="6">
        <v>45278</v>
      </c>
      <c r="BH472" s="5">
        <v>0.640625</v>
      </c>
      <c r="BI472" s="3" t="str">
        <f t="shared" si="110"/>
        <v>Понедельник</v>
      </c>
      <c r="BJ472" s="3">
        <f t="shared" si="111"/>
        <v>15</v>
      </c>
      <c r="BK472" s="3">
        <f t="shared" si="112"/>
        <v>15</v>
      </c>
      <c r="BL472" s="3"/>
      <c r="BM472" s="3">
        <f t="shared" si="113"/>
        <v>1</v>
      </c>
      <c r="BN472" s="3">
        <f t="shared" si="114"/>
        <v>22</v>
      </c>
    </row>
    <row r="473" spans="1:66" x14ac:dyDescent="0.2">
      <c r="A473" t="s">
        <v>3587</v>
      </c>
      <c r="B473" t="s">
        <v>3679</v>
      </c>
      <c r="C473" t="s">
        <v>3680</v>
      </c>
      <c r="D473" t="s">
        <v>130</v>
      </c>
      <c r="E473" s="12" t="s">
        <v>3880</v>
      </c>
      <c r="F473" t="s">
        <v>3881</v>
      </c>
      <c r="G473">
        <v>152</v>
      </c>
      <c r="H473" t="s">
        <v>394</v>
      </c>
      <c r="I473" t="s">
        <v>395</v>
      </c>
      <c r="M473" t="s">
        <v>382</v>
      </c>
      <c r="N473" t="s">
        <v>3683</v>
      </c>
      <c r="O473" t="s">
        <v>136</v>
      </c>
      <c r="P473" t="s">
        <v>137</v>
      </c>
      <c r="Q473" t="s">
        <v>3882</v>
      </c>
      <c r="R473" t="s">
        <v>3874</v>
      </c>
      <c r="S473" t="s">
        <v>3883</v>
      </c>
      <c r="T473">
        <v>56.032761000000001</v>
      </c>
      <c r="U473">
        <v>92.805177</v>
      </c>
      <c r="X473" t="s">
        <v>3687</v>
      </c>
      <c r="Y473" t="s">
        <v>67</v>
      </c>
      <c r="Z473" t="s">
        <v>67</v>
      </c>
      <c r="AB473" t="s">
        <v>142</v>
      </c>
      <c r="AC473" t="s">
        <v>142</v>
      </c>
      <c r="AE473">
        <v>5</v>
      </c>
      <c r="AF473">
        <v>5</v>
      </c>
      <c r="AG473" t="s">
        <v>64</v>
      </c>
      <c r="AH473">
        <v>0</v>
      </c>
      <c r="AI473">
        <v>0</v>
      </c>
      <c r="AJ473">
        <v>0</v>
      </c>
      <c r="AK473">
        <v>0</v>
      </c>
      <c r="AL473">
        <v>0</v>
      </c>
      <c r="AN473">
        <v>0</v>
      </c>
      <c r="AO473">
        <v>0</v>
      </c>
      <c r="AR473" t="s">
        <v>143</v>
      </c>
      <c r="AS473" t="s">
        <v>69</v>
      </c>
      <c r="BE473" t="s">
        <v>145</v>
      </c>
      <c r="BG473" s="6">
        <v>45278</v>
      </c>
      <c r="BH473" s="5">
        <v>0.640625</v>
      </c>
      <c r="BI473" s="3" t="str">
        <f t="shared" si="110"/>
        <v>Понедельник</v>
      </c>
      <c r="BJ473" s="3">
        <f t="shared" si="111"/>
        <v>15</v>
      </c>
      <c r="BK473" s="3">
        <f t="shared" si="112"/>
        <v>15</v>
      </c>
      <c r="BL473" s="3"/>
      <c r="BM473" s="3">
        <f t="shared" si="113"/>
        <v>1</v>
      </c>
      <c r="BN473" s="3">
        <f t="shared" si="114"/>
        <v>22</v>
      </c>
    </row>
    <row r="474" spans="1:66" x14ac:dyDescent="0.2">
      <c r="A474" t="s">
        <v>3587</v>
      </c>
      <c r="B474" t="s">
        <v>3679</v>
      </c>
      <c r="C474" t="s">
        <v>3680</v>
      </c>
      <c r="D474" t="s">
        <v>130</v>
      </c>
      <c r="E474" s="12" t="s">
        <v>3884</v>
      </c>
      <c r="F474" t="s">
        <v>3885</v>
      </c>
      <c r="G474">
        <v>177</v>
      </c>
      <c r="H474" t="s">
        <v>394</v>
      </c>
      <c r="I474" t="s">
        <v>395</v>
      </c>
      <c r="M474" t="s">
        <v>382</v>
      </c>
      <c r="N474" t="s">
        <v>3683</v>
      </c>
      <c r="O474" t="s">
        <v>136</v>
      </c>
      <c r="P474" t="s">
        <v>137</v>
      </c>
      <c r="Q474" t="s">
        <v>3886</v>
      </c>
      <c r="R474" t="s">
        <v>3887</v>
      </c>
      <c r="S474" t="s">
        <v>3888</v>
      </c>
      <c r="T474">
        <v>56.032761000000001</v>
      </c>
      <c r="U474">
        <v>92.805177</v>
      </c>
      <c r="X474" t="s">
        <v>3687</v>
      </c>
      <c r="Y474" t="s">
        <v>67</v>
      </c>
      <c r="Z474" t="s">
        <v>67</v>
      </c>
      <c r="AB474" t="s">
        <v>142</v>
      </c>
      <c r="AC474" t="s">
        <v>142</v>
      </c>
      <c r="AE474">
        <v>5</v>
      </c>
      <c r="AF474">
        <v>5</v>
      </c>
      <c r="AG474" t="s">
        <v>64</v>
      </c>
      <c r="AH474">
        <v>0</v>
      </c>
      <c r="AI474">
        <v>0</v>
      </c>
      <c r="AJ474">
        <v>0</v>
      </c>
      <c r="AK474">
        <v>0</v>
      </c>
      <c r="AL474">
        <v>0</v>
      </c>
      <c r="AN474">
        <v>0</v>
      </c>
      <c r="AO474">
        <v>0</v>
      </c>
      <c r="AR474" t="s">
        <v>143</v>
      </c>
      <c r="AS474" t="s">
        <v>69</v>
      </c>
      <c r="BE474" t="s">
        <v>145</v>
      </c>
      <c r="BG474" s="6">
        <v>45278</v>
      </c>
      <c r="BH474" s="5">
        <v>0.64060185185185181</v>
      </c>
      <c r="BI474" s="3" t="str">
        <f t="shared" si="110"/>
        <v>Понедельник</v>
      </c>
      <c r="BJ474" s="3">
        <f t="shared" si="111"/>
        <v>15</v>
      </c>
      <c r="BK474" s="3">
        <f t="shared" si="112"/>
        <v>15</v>
      </c>
      <c r="BL474" s="3"/>
      <c r="BM474" s="3">
        <f t="shared" si="113"/>
        <v>1</v>
      </c>
      <c r="BN474" s="3">
        <f t="shared" si="114"/>
        <v>22</v>
      </c>
    </row>
    <row r="475" spans="1:66" x14ac:dyDescent="0.2">
      <c r="A475" t="s">
        <v>3587</v>
      </c>
      <c r="B475" t="s">
        <v>3889</v>
      </c>
      <c r="C475" t="s">
        <v>3890</v>
      </c>
      <c r="D475" t="s">
        <v>130</v>
      </c>
      <c r="E475" s="12" t="s">
        <v>3891</v>
      </c>
      <c r="F475" t="s">
        <v>3892</v>
      </c>
      <c r="G475">
        <v>30</v>
      </c>
      <c r="H475" t="s">
        <v>406</v>
      </c>
      <c r="I475" t="s">
        <v>483</v>
      </c>
      <c r="M475" t="s">
        <v>200</v>
      </c>
      <c r="N475" t="s">
        <v>3893</v>
      </c>
      <c r="O475" t="s">
        <v>136</v>
      </c>
      <c r="P475" t="s">
        <v>137</v>
      </c>
      <c r="Q475" t="s">
        <v>3894</v>
      </c>
      <c r="R475" t="s">
        <v>3895</v>
      </c>
      <c r="S475" t="s">
        <v>3896</v>
      </c>
      <c r="T475">
        <v>55.713622999999998</v>
      </c>
      <c r="U475">
        <v>52.403095999999998</v>
      </c>
      <c r="V475">
        <v>4</v>
      </c>
      <c r="W475">
        <v>4</v>
      </c>
      <c r="X475" t="s">
        <v>3897</v>
      </c>
      <c r="Y475" t="s">
        <v>67</v>
      </c>
      <c r="Z475" t="s">
        <v>67</v>
      </c>
      <c r="AB475" t="s">
        <v>142</v>
      </c>
      <c r="AC475" t="s">
        <v>142</v>
      </c>
      <c r="AE475">
        <v>5</v>
      </c>
      <c r="AF475">
        <v>70</v>
      </c>
      <c r="AG475" t="s">
        <v>67</v>
      </c>
      <c r="AH475">
        <v>0</v>
      </c>
      <c r="AI475">
        <v>0</v>
      </c>
      <c r="AJ475">
        <v>0</v>
      </c>
      <c r="AK475">
        <v>0</v>
      </c>
      <c r="AL475">
        <v>0</v>
      </c>
      <c r="AN475">
        <v>1</v>
      </c>
      <c r="AO475">
        <v>0</v>
      </c>
      <c r="AR475" t="s">
        <v>143</v>
      </c>
      <c r="AS475" t="s">
        <v>69</v>
      </c>
      <c r="BE475" t="s">
        <v>145</v>
      </c>
      <c r="BF475" t="s">
        <v>340</v>
      </c>
      <c r="BG475" s="6">
        <v>45278</v>
      </c>
      <c r="BH475" s="5">
        <v>0.60754629629629631</v>
      </c>
      <c r="BI475" s="3" t="str">
        <f t="shared" si="110"/>
        <v>Понедельник</v>
      </c>
      <c r="BJ475" s="3">
        <f t="shared" si="111"/>
        <v>14</v>
      </c>
      <c r="BK475" s="3">
        <f t="shared" si="112"/>
        <v>30</v>
      </c>
      <c r="BL475" s="3"/>
      <c r="BM475" s="3">
        <f t="shared" si="113"/>
        <v>1</v>
      </c>
      <c r="BN475" s="3">
        <f t="shared" si="114"/>
        <v>34</v>
      </c>
    </row>
    <row r="476" spans="1:66" x14ac:dyDescent="0.2">
      <c r="A476" t="s">
        <v>3587</v>
      </c>
      <c r="B476" t="s">
        <v>241</v>
      </c>
      <c r="D476" t="s">
        <v>59</v>
      </c>
      <c r="E476" s="12" t="s">
        <v>3898</v>
      </c>
      <c r="F476" t="s">
        <v>3899</v>
      </c>
      <c r="G476">
        <v>1250</v>
      </c>
      <c r="H476" t="s">
        <v>187</v>
      </c>
      <c r="I476" t="s">
        <v>187</v>
      </c>
      <c r="K476" t="s">
        <v>3900</v>
      </c>
      <c r="L476" t="s">
        <v>303</v>
      </c>
      <c r="N476" t="s">
        <v>3901</v>
      </c>
      <c r="O476" t="s">
        <v>136</v>
      </c>
      <c r="P476" t="s">
        <v>137</v>
      </c>
      <c r="Q476" t="s">
        <v>3902</v>
      </c>
      <c r="R476" t="s">
        <v>3903</v>
      </c>
      <c r="S476" t="s">
        <v>3904</v>
      </c>
      <c r="T476">
        <v>59.989387000000001</v>
      </c>
      <c r="U476">
        <v>30.255186999999999</v>
      </c>
      <c r="W476">
        <v>6</v>
      </c>
      <c r="X476" t="s">
        <v>3905</v>
      </c>
      <c r="Y476" t="s">
        <v>64</v>
      </c>
      <c r="Z476" t="s">
        <v>64</v>
      </c>
      <c r="AA476" t="s">
        <v>666</v>
      </c>
      <c r="AB476">
        <v>129</v>
      </c>
      <c r="AC476">
        <v>42</v>
      </c>
      <c r="AD476" t="s">
        <v>3906</v>
      </c>
      <c r="AE476">
        <v>5</v>
      </c>
      <c r="AF476">
        <v>108</v>
      </c>
      <c r="AG476" t="s">
        <v>67</v>
      </c>
      <c r="AH476">
        <v>0</v>
      </c>
      <c r="AI476">
        <v>0</v>
      </c>
      <c r="AJ476">
        <v>0</v>
      </c>
      <c r="AK476">
        <v>0</v>
      </c>
      <c r="AL476">
        <v>0</v>
      </c>
      <c r="AN476">
        <v>1</v>
      </c>
      <c r="AO476">
        <v>0</v>
      </c>
      <c r="AR476" t="s">
        <v>143</v>
      </c>
      <c r="AS476" t="s">
        <v>69</v>
      </c>
      <c r="BE476" t="s">
        <v>145</v>
      </c>
      <c r="BF476" t="s">
        <v>340</v>
      </c>
      <c r="BG476" s="6">
        <v>45278</v>
      </c>
      <c r="BH476" s="5">
        <v>0.56141203703703701</v>
      </c>
      <c r="BI476" s="3" t="str">
        <f t="shared" si="110"/>
        <v>Понедельник</v>
      </c>
      <c r="BJ476" s="3">
        <f t="shared" si="111"/>
        <v>13</v>
      </c>
      <c r="BK476" s="3">
        <f t="shared" si="112"/>
        <v>15</v>
      </c>
      <c r="BL476" s="3"/>
      <c r="BM476" s="3">
        <f t="shared" si="113"/>
        <v>1</v>
      </c>
      <c r="BN476" s="3">
        <f t="shared" si="114"/>
        <v>28</v>
      </c>
    </row>
    <row r="477" spans="1:66" x14ac:dyDescent="0.2">
      <c r="A477" t="s">
        <v>3595</v>
      </c>
      <c r="B477" t="s">
        <v>241</v>
      </c>
      <c r="D477" t="s">
        <v>59</v>
      </c>
      <c r="E477" s="12" t="s">
        <v>3907</v>
      </c>
      <c r="F477" t="s">
        <v>3908</v>
      </c>
      <c r="G477">
        <v>500</v>
      </c>
      <c r="H477" t="s">
        <v>714</v>
      </c>
      <c r="I477" t="s">
        <v>715</v>
      </c>
      <c r="M477" t="s">
        <v>2780</v>
      </c>
      <c r="N477" t="s">
        <v>3909</v>
      </c>
      <c r="O477" t="s">
        <v>136</v>
      </c>
      <c r="P477" t="s">
        <v>137</v>
      </c>
      <c r="Q477" t="s">
        <v>3910</v>
      </c>
      <c r="R477" t="s">
        <v>3911</v>
      </c>
      <c r="S477" t="s">
        <v>3912</v>
      </c>
      <c r="T477">
        <v>51.678376</v>
      </c>
      <c r="U477">
        <v>36.100147</v>
      </c>
      <c r="V477">
        <v>1</v>
      </c>
      <c r="W477">
        <v>225</v>
      </c>
      <c r="X477" t="s">
        <v>3913</v>
      </c>
      <c r="Y477" t="s">
        <v>64</v>
      </c>
      <c r="Z477" t="s">
        <v>64</v>
      </c>
      <c r="AA477" t="s">
        <v>600</v>
      </c>
      <c r="AB477">
        <v>5</v>
      </c>
      <c r="AC477">
        <v>40</v>
      </c>
      <c r="AD477" t="s">
        <v>3914</v>
      </c>
      <c r="AE477">
        <v>5</v>
      </c>
      <c r="AF477">
        <v>30</v>
      </c>
      <c r="AG477" t="s">
        <v>67</v>
      </c>
      <c r="AH477">
        <v>0</v>
      </c>
      <c r="AI477">
        <v>0</v>
      </c>
      <c r="AJ477">
        <v>0</v>
      </c>
      <c r="AK477">
        <v>0</v>
      </c>
      <c r="AL477">
        <v>0</v>
      </c>
      <c r="AN477">
        <v>1</v>
      </c>
      <c r="AO477">
        <v>0</v>
      </c>
      <c r="AR477" t="s">
        <v>143</v>
      </c>
      <c r="AS477" t="s">
        <v>69</v>
      </c>
      <c r="BE477" t="s">
        <v>227</v>
      </c>
      <c r="BF477" t="s">
        <v>340</v>
      </c>
      <c r="BG477" s="6">
        <v>45278</v>
      </c>
      <c r="BH477" s="5">
        <v>0.54331018518518526</v>
      </c>
      <c r="BI477" s="3" t="str">
        <f t="shared" si="110"/>
        <v>Понедельник</v>
      </c>
      <c r="BJ477" s="3">
        <f t="shared" si="111"/>
        <v>13</v>
      </c>
      <c r="BK477" s="3">
        <f t="shared" si="112"/>
        <v>0</v>
      </c>
      <c r="BL477" s="3"/>
      <c r="BM477" s="3">
        <f t="shared" si="113"/>
        <v>1</v>
      </c>
      <c r="BN477" s="3">
        <f t="shared" si="114"/>
        <v>2</v>
      </c>
    </row>
    <row r="478" spans="1:66" x14ac:dyDescent="0.2">
      <c r="A478" t="s">
        <v>3587</v>
      </c>
      <c r="B478" t="s">
        <v>76</v>
      </c>
      <c r="D478" t="s">
        <v>59</v>
      </c>
      <c r="E478" s="12" t="s">
        <v>3915</v>
      </c>
      <c r="F478" t="s">
        <v>3916</v>
      </c>
      <c r="G478">
        <v>2</v>
      </c>
      <c r="H478" t="s">
        <v>92</v>
      </c>
      <c r="I478" t="s">
        <v>93</v>
      </c>
      <c r="M478" t="s">
        <v>448</v>
      </c>
      <c r="N478" t="s">
        <v>3917</v>
      </c>
      <c r="O478" t="s">
        <v>136</v>
      </c>
      <c r="P478" t="s">
        <v>137</v>
      </c>
      <c r="Q478" t="s">
        <v>3918</v>
      </c>
      <c r="R478" t="s">
        <v>3919</v>
      </c>
      <c r="S478" t="s">
        <v>3920</v>
      </c>
      <c r="T478">
        <v>55.189371999999999</v>
      </c>
      <c r="U478">
        <v>61.430024000000003</v>
      </c>
      <c r="V478">
        <v>1</v>
      </c>
      <c r="W478">
        <v>1968</v>
      </c>
      <c r="X478" t="s">
        <v>3921</v>
      </c>
      <c r="Y478" t="s">
        <v>64</v>
      </c>
      <c r="Z478" t="s">
        <v>64</v>
      </c>
      <c r="AA478" t="s">
        <v>662</v>
      </c>
      <c r="AB478">
        <v>1</v>
      </c>
      <c r="AC478">
        <v>0</v>
      </c>
      <c r="AE478">
        <v>0</v>
      </c>
      <c r="AF478">
        <v>0</v>
      </c>
      <c r="AG478" t="s">
        <v>67</v>
      </c>
      <c r="AH478">
        <v>0</v>
      </c>
      <c r="AI478">
        <v>0</v>
      </c>
      <c r="AJ478">
        <v>0</v>
      </c>
      <c r="AK478">
        <v>0</v>
      </c>
      <c r="AL478">
        <v>0</v>
      </c>
      <c r="AN478">
        <v>0</v>
      </c>
      <c r="AO478">
        <v>0</v>
      </c>
      <c r="AR478" t="s">
        <v>143</v>
      </c>
      <c r="AS478" t="s">
        <v>69</v>
      </c>
      <c r="BE478" t="s">
        <v>145</v>
      </c>
      <c r="BG478" s="6">
        <v>45278</v>
      </c>
      <c r="BH478" s="5">
        <v>0.50250000000000006</v>
      </c>
      <c r="BI478" s="3" t="str">
        <f t="shared" si="110"/>
        <v>Понедельник</v>
      </c>
      <c r="BJ478" s="3">
        <f t="shared" si="111"/>
        <v>12</v>
      </c>
      <c r="BK478" s="3">
        <f t="shared" si="112"/>
        <v>0</v>
      </c>
      <c r="BL478" s="3"/>
      <c r="BM478" s="3">
        <f t="shared" si="113"/>
        <v>1</v>
      </c>
      <c r="BN478" s="3">
        <f t="shared" si="114"/>
        <v>3</v>
      </c>
    </row>
    <row r="479" spans="1:66" x14ac:dyDescent="0.2">
      <c r="A479" t="s">
        <v>3587</v>
      </c>
      <c r="B479" t="s">
        <v>3922</v>
      </c>
      <c r="D479" t="s">
        <v>59</v>
      </c>
      <c r="E479" s="12" t="s">
        <v>3923</v>
      </c>
      <c r="F479" t="s">
        <v>3924</v>
      </c>
      <c r="G479">
        <v>1</v>
      </c>
      <c r="H479" t="s">
        <v>187</v>
      </c>
      <c r="I479" t="s">
        <v>187</v>
      </c>
      <c r="K479" t="s">
        <v>843</v>
      </c>
      <c r="L479" t="s">
        <v>303</v>
      </c>
      <c r="N479" t="s">
        <v>3925</v>
      </c>
      <c r="O479" t="s">
        <v>136</v>
      </c>
      <c r="P479" t="s">
        <v>137</v>
      </c>
      <c r="Q479" t="s">
        <v>3926</v>
      </c>
      <c r="R479" t="s">
        <v>3927</v>
      </c>
      <c r="S479" t="s">
        <v>3928</v>
      </c>
      <c r="T479">
        <v>60.037143999999998</v>
      </c>
      <c r="U479">
        <v>30.321869</v>
      </c>
      <c r="V479">
        <v>1</v>
      </c>
      <c r="W479">
        <v>597</v>
      </c>
      <c r="X479" t="s">
        <v>3929</v>
      </c>
      <c r="Y479" t="s">
        <v>64</v>
      </c>
      <c r="Z479" t="s">
        <v>64</v>
      </c>
      <c r="AA479" t="s">
        <v>231</v>
      </c>
      <c r="AB479">
        <v>944</v>
      </c>
      <c r="AC479">
        <v>0</v>
      </c>
      <c r="AE479">
        <v>5</v>
      </c>
      <c r="AF479">
        <v>23</v>
      </c>
      <c r="AG479" t="s">
        <v>67</v>
      </c>
      <c r="AH479">
        <v>0</v>
      </c>
      <c r="AI479">
        <v>0</v>
      </c>
      <c r="AJ479">
        <v>0</v>
      </c>
      <c r="AK479">
        <v>0</v>
      </c>
      <c r="AL479">
        <v>0</v>
      </c>
      <c r="AN479">
        <v>0</v>
      </c>
      <c r="AO479">
        <v>0</v>
      </c>
      <c r="AR479" t="s">
        <v>143</v>
      </c>
      <c r="AS479" t="s">
        <v>69</v>
      </c>
      <c r="BE479" t="s">
        <v>145</v>
      </c>
      <c r="BG479" s="6">
        <v>45278</v>
      </c>
      <c r="BH479" s="5">
        <v>0.49770833333333336</v>
      </c>
      <c r="BI479" s="3" t="str">
        <f t="shared" si="110"/>
        <v>Понедельник</v>
      </c>
      <c r="BJ479" s="3">
        <f t="shared" si="111"/>
        <v>11</v>
      </c>
      <c r="BK479" s="3">
        <f t="shared" si="112"/>
        <v>45</v>
      </c>
      <c r="BL479" s="3"/>
      <c r="BM479" s="3">
        <f t="shared" si="113"/>
        <v>1</v>
      </c>
      <c r="BN479" s="3">
        <f t="shared" si="114"/>
        <v>56</v>
      </c>
    </row>
    <row r="480" spans="1:66" x14ac:dyDescent="0.2">
      <c r="A480" t="s">
        <v>3587</v>
      </c>
      <c r="B480" t="s">
        <v>985</v>
      </c>
      <c r="D480" t="s">
        <v>59</v>
      </c>
      <c r="E480" s="12" t="s">
        <v>3930</v>
      </c>
      <c r="F480" t="s">
        <v>3931</v>
      </c>
      <c r="G480">
        <v>37</v>
      </c>
      <c r="H480" t="s">
        <v>320</v>
      </c>
      <c r="I480" t="s">
        <v>995</v>
      </c>
      <c r="K480" t="s">
        <v>3037</v>
      </c>
      <c r="L480" t="s">
        <v>207</v>
      </c>
      <c r="N480" t="s">
        <v>3932</v>
      </c>
      <c r="O480" t="s">
        <v>136</v>
      </c>
      <c r="P480" t="s">
        <v>137</v>
      </c>
      <c r="Q480" t="s">
        <v>3933</v>
      </c>
      <c r="R480" t="s">
        <v>3934</v>
      </c>
      <c r="S480" t="s">
        <v>3935</v>
      </c>
      <c r="T480">
        <v>55.889917977613827</v>
      </c>
      <c r="U480">
        <v>37.727395056838951</v>
      </c>
      <c r="W480">
        <v>88</v>
      </c>
      <c r="X480" t="s">
        <v>3936</v>
      </c>
      <c r="Y480" t="s">
        <v>64</v>
      </c>
      <c r="Z480" t="s">
        <v>64</v>
      </c>
      <c r="AA480" t="s">
        <v>784</v>
      </c>
      <c r="AB480">
        <v>85</v>
      </c>
      <c r="AC480">
        <v>20</v>
      </c>
      <c r="AD480" t="s">
        <v>3937</v>
      </c>
      <c r="AE480">
        <v>5</v>
      </c>
      <c r="AF480">
        <v>54</v>
      </c>
      <c r="AG480" t="s">
        <v>67</v>
      </c>
      <c r="AH480">
        <v>0</v>
      </c>
      <c r="AI480">
        <v>0</v>
      </c>
      <c r="AJ480">
        <v>0</v>
      </c>
      <c r="AK480">
        <v>0</v>
      </c>
      <c r="AL480">
        <v>0</v>
      </c>
      <c r="AN480">
        <v>0</v>
      </c>
      <c r="AO480">
        <v>0</v>
      </c>
      <c r="AR480" t="s">
        <v>143</v>
      </c>
      <c r="AS480" t="s">
        <v>69</v>
      </c>
      <c r="BE480" t="s">
        <v>145</v>
      </c>
      <c r="BG480" s="6">
        <v>45278</v>
      </c>
      <c r="BH480" s="5">
        <v>0.49030092592592589</v>
      </c>
      <c r="BI480" s="3" t="str">
        <f t="shared" ref="BI480:BI542" si="115">IF(BM480=7,"Воскресенье",IF(BM480=6,"Суббота",IF(BM480=5,"Пятница",IF(BM480=4,"Четверг",IF(BM480=3,"Среда",IF(BM480=2,"Вторник","Понедельник"))))))</f>
        <v>Понедельник</v>
      </c>
      <c r="BJ480" s="3">
        <f t="shared" ref="BJ480:BJ542" si="116">HOUR(BH480)</f>
        <v>11</v>
      </c>
      <c r="BK480" s="3">
        <f t="shared" ref="BK480:BK542" si="117">IF(BN480&gt;45,45,IF(BN480&gt;30,30,IF(BN480&gt;15,15,0)))</f>
        <v>45</v>
      </c>
      <c r="BL480" s="3"/>
      <c r="BM480" s="3">
        <f t="shared" ref="BM480:BM542" si="118">WEEKDAY(BG480,2)</f>
        <v>1</v>
      </c>
      <c r="BN480" s="3">
        <f t="shared" ref="BN480:BN542" si="119">MINUTE(BH480)</f>
        <v>46</v>
      </c>
    </row>
    <row r="481" spans="1:66" x14ac:dyDescent="0.2">
      <c r="A481" t="s">
        <v>3595</v>
      </c>
      <c r="B481" t="s">
        <v>3938</v>
      </c>
      <c r="D481" t="s">
        <v>130</v>
      </c>
      <c r="E481" s="12" t="s">
        <v>3939</v>
      </c>
      <c r="F481" t="s">
        <v>3940</v>
      </c>
      <c r="G481">
        <v>80</v>
      </c>
      <c r="H481" t="s">
        <v>427</v>
      </c>
      <c r="I481" t="s">
        <v>3471</v>
      </c>
      <c r="M481" t="s">
        <v>3941</v>
      </c>
      <c r="N481" t="s">
        <v>3942</v>
      </c>
      <c r="O481" t="s">
        <v>136</v>
      </c>
      <c r="P481" t="s">
        <v>137</v>
      </c>
      <c r="Q481" t="s">
        <v>3943</v>
      </c>
      <c r="R481" t="s">
        <v>3944</v>
      </c>
      <c r="S481" t="s">
        <v>3945</v>
      </c>
      <c r="T481">
        <v>57.906486000000001</v>
      </c>
      <c r="U481">
        <v>59.993473999999999</v>
      </c>
      <c r="W481">
        <v>2959</v>
      </c>
      <c r="X481" t="s">
        <v>3946</v>
      </c>
      <c r="Y481" t="s">
        <v>67</v>
      </c>
      <c r="Z481" t="s">
        <v>67</v>
      </c>
      <c r="AB481" t="s">
        <v>142</v>
      </c>
      <c r="AC481" t="s">
        <v>142</v>
      </c>
      <c r="AE481">
        <v>5</v>
      </c>
      <c r="AF481">
        <v>444</v>
      </c>
      <c r="AG481" t="s">
        <v>67</v>
      </c>
      <c r="AH481">
        <v>0</v>
      </c>
      <c r="AI481">
        <v>0</v>
      </c>
      <c r="AJ481">
        <v>0</v>
      </c>
      <c r="AK481">
        <v>0</v>
      </c>
      <c r="AL481">
        <v>0</v>
      </c>
      <c r="AN481">
        <v>1</v>
      </c>
      <c r="AO481">
        <v>0</v>
      </c>
      <c r="AR481" t="s">
        <v>143</v>
      </c>
      <c r="AS481" t="s">
        <v>69</v>
      </c>
      <c r="BE481" t="s">
        <v>145</v>
      </c>
      <c r="BG481" s="6">
        <v>45278</v>
      </c>
      <c r="BH481" s="5">
        <v>0.487337962962963</v>
      </c>
      <c r="BI481" s="3" t="str">
        <f t="shared" si="115"/>
        <v>Понедельник</v>
      </c>
      <c r="BJ481" s="3">
        <f t="shared" si="116"/>
        <v>11</v>
      </c>
      <c r="BK481" s="3">
        <f t="shared" si="117"/>
        <v>30</v>
      </c>
      <c r="BL481" s="3"/>
      <c r="BM481" s="3">
        <f t="shared" si="118"/>
        <v>1</v>
      </c>
      <c r="BN481" s="3">
        <f t="shared" si="119"/>
        <v>41</v>
      </c>
    </row>
    <row r="482" spans="1:66" x14ac:dyDescent="0.2">
      <c r="A482" t="s">
        <v>3587</v>
      </c>
      <c r="B482" t="s">
        <v>3947</v>
      </c>
      <c r="C482" t="s">
        <v>710</v>
      </c>
      <c r="D482" t="s">
        <v>130</v>
      </c>
      <c r="E482" s="12" t="s">
        <v>3948</v>
      </c>
      <c r="F482" t="s">
        <v>3949</v>
      </c>
      <c r="G482">
        <v>2</v>
      </c>
      <c r="H482" t="s">
        <v>602</v>
      </c>
      <c r="I482" t="s">
        <v>603</v>
      </c>
      <c r="M482" t="s">
        <v>382</v>
      </c>
      <c r="N482" t="s">
        <v>2289</v>
      </c>
      <c r="O482" t="s">
        <v>136</v>
      </c>
      <c r="P482" t="s">
        <v>137</v>
      </c>
      <c r="Q482" t="s">
        <v>3950</v>
      </c>
      <c r="R482" t="s">
        <v>3951</v>
      </c>
      <c r="S482" t="s">
        <v>3952</v>
      </c>
      <c r="T482">
        <v>53.346784999999997</v>
      </c>
      <c r="U482">
        <v>83.776855999999995</v>
      </c>
      <c r="W482">
        <v>13</v>
      </c>
      <c r="X482" t="s">
        <v>3953</v>
      </c>
      <c r="Y482" t="s">
        <v>64</v>
      </c>
      <c r="Z482" t="s">
        <v>64</v>
      </c>
      <c r="AA482" t="s">
        <v>474</v>
      </c>
      <c r="AB482">
        <v>436</v>
      </c>
      <c r="AC482">
        <v>201</v>
      </c>
      <c r="AD482" t="s">
        <v>260</v>
      </c>
      <c r="AE482">
        <v>5</v>
      </c>
      <c r="AF482">
        <v>11</v>
      </c>
      <c r="AG482" t="s">
        <v>67</v>
      </c>
      <c r="AH482">
        <v>0</v>
      </c>
      <c r="AI482">
        <v>0</v>
      </c>
      <c r="AJ482">
        <v>0</v>
      </c>
      <c r="AK482">
        <v>0</v>
      </c>
      <c r="AL482">
        <v>0</v>
      </c>
      <c r="AN482">
        <v>0</v>
      </c>
      <c r="AO482">
        <v>0</v>
      </c>
      <c r="AR482" t="s">
        <v>143</v>
      </c>
      <c r="AS482" t="s">
        <v>69</v>
      </c>
      <c r="BE482" t="s">
        <v>145</v>
      </c>
      <c r="BF482" t="s">
        <v>340</v>
      </c>
      <c r="BG482" s="6">
        <v>45278</v>
      </c>
      <c r="BH482" s="5">
        <v>0.46189814814814811</v>
      </c>
      <c r="BI482" s="3" t="str">
        <f t="shared" si="115"/>
        <v>Понедельник</v>
      </c>
      <c r="BJ482" s="3">
        <f t="shared" si="116"/>
        <v>11</v>
      </c>
      <c r="BK482" s="3">
        <f t="shared" si="117"/>
        <v>0</v>
      </c>
      <c r="BL482" s="3"/>
      <c r="BM482" s="3">
        <f t="shared" si="118"/>
        <v>1</v>
      </c>
      <c r="BN482" s="3">
        <f t="shared" si="119"/>
        <v>5</v>
      </c>
    </row>
    <row r="483" spans="1:66" x14ac:dyDescent="0.2">
      <c r="A483" t="s">
        <v>3587</v>
      </c>
      <c r="B483" t="s">
        <v>3954</v>
      </c>
      <c r="C483" t="s">
        <v>3955</v>
      </c>
      <c r="D483" t="s">
        <v>130</v>
      </c>
      <c r="E483" s="12" t="s">
        <v>3923</v>
      </c>
      <c r="F483" t="s">
        <v>3956</v>
      </c>
      <c r="G483">
        <v>600</v>
      </c>
      <c r="H483" t="s">
        <v>133</v>
      </c>
      <c r="I483" t="s">
        <v>3957</v>
      </c>
      <c r="N483" t="s">
        <v>3958</v>
      </c>
      <c r="O483" t="s">
        <v>136</v>
      </c>
      <c r="P483" t="s">
        <v>137</v>
      </c>
      <c r="Q483" t="s">
        <v>3959</v>
      </c>
      <c r="R483" t="s">
        <v>3960</v>
      </c>
      <c r="S483" t="s">
        <v>3961</v>
      </c>
      <c r="T483">
        <v>47.500537000000001</v>
      </c>
      <c r="U483">
        <v>42.200867000000002</v>
      </c>
      <c r="V483">
        <v>1</v>
      </c>
      <c r="W483">
        <v>105</v>
      </c>
      <c r="X483" t="s">
        <v>3962</v>
      </c>
      <c r="Y483" t="s">
        <v>64</v>
      </c>
      <c r="Z483" t="s">
        <v>64</v>
      </c>
      <c r="AA483" t="s">
        <v>575</v>
      </c>
      <c r="AB483">
        <v>14</v>
      </c>
      <c r="AC483">
        <v>25</v>
      </c>
      <c r="AE483">
        <v>1</v>
      </c>
      <c r="AF483">
        <v>1</v>
      </c>
      <c r="AG483" t="s">
        <v>67</v>
      </c>
      <c r="AH483">
        <v>0</v>
      </c>
      <c r="AI483">
        <v>0</v>
      </c>
      <c r="AJ483">
        <v>0</v>
      </c>
      <c r="AK483">
        <v>0</v>
      </c>
      <c r="AL483">
        <v>0</v>
      </c>
      <c r="AN483">
        <v>1</v>
      </c>
      <c r="AO483">
        <v>0</v>
      </c>
      <c r="AR483" t="s">
        <v>143</v>
      </c>
      <c r="AS483" t="s">
        <v>69</v>
      </c>
      <c r="BE483" t="s">
        <v>145</v>
      </c>
      <c r="BF483" t="s">
        <v>340</v>
      </c>
      <c r="BG483" s="6">
        <v>45278</v>
      </c>
      <c r="BH483" s="5">
        <v>0.39942129629629625</v>
      </c>
      <c r="BI483" s="3" t="str">
        <f t="shared" si="115"/>
        <v>Понедельник</v>
      </c>
      <c r="BJ483" s="3">
        <f t="shared" si="116"/>
        <v>9</v>
      </c>
      <c r="BK483" s="3">
        <f t="shared" si="117"/>
        <v>30</v>
      </c>
      <c r="BL483" s="3"/>
      <c r="BM483" s="3">
        <f t="shared" si="118"/>
        <v>1</v>
      </c>
      <c r="BN483" s="3">
        <f t="shared" si="119"/>
        <v>35</v>
      </c>
    </row>
    <row r="484" spans="1:66" x14ac:dyDescent="0.2">
      <c r="A484" t="s">
        <v>3587</v>
      </c>
      <c r="B484" t="s">
        <v>76</v>
      </c>
      <c r="D484" t="s">
        <v>59</v>
      </c>
      <c r="E484" s="12" t="s">
        <v>3963</v>
      </c>
      <c r="F484" t="s">
        <v>3964</v>
      </c>
      <c r="G484">
        <v>380</v>
      </c>
      <c r="H484" t="s">
        <v>514</v>
      </c>
      <c r="I484" t="s">
        <v>525</v>
      </c>
      <c r="M484" t="s">
        <v>382</v>
      </c>
      <c r="N484" t="s">
        <v>3965</v>
      </c>
      <c r="O484" t="s">
        <v>136</v>
      </c>
      <c r="P484" t="s">
        <v>137</v>
      </c>
      <c r="Q484" t="s">
        <v>3966</v>
      </c>
      <c r="R484" t="s">
        <v>3967</v>
      </c>
      <c r="S484" t="s">
        <v>3968</v>
      </c>
      <c r="T484">
        <v>51.690883999999997</v>
      </c>
      <c r="U484">
        <v>39.254187999999999</v>
      </c>
      <c r="X484" t="s">
        <v>3969</v>
      </c>
      <c r="Y484" t="s">
        <v>64</v>
      </c>
      <c r="Z484" t="s">
        <v>64</v>
      </c>
      <c r="AA484" t="s">
        <v>201</v>
      </c>
      <c r="AB484">
        <v>6</v>
      </c>
      <c r="AC484">
        <v>1</v>
      </c>
      <c r="AD484" t="s">
        <v>109</v>
      </c>
      <c r="AE484">
        <v>5</v>
      </c>
      <c r="AF484">
        <v>1</v>
      </c>
      <c r="AG484" t="s">
        <v>67</v>
      </c>
      <c r="AH484">
        <v>0</v>
      </c>
      <c r="AI484">
        <v>0</v>
      </c>
      <c r="AJ484">
        <v>0</v>
      </c>
      <c r="AK484">
        <v>0</v>
      </c>
      <c r="AL484">
        <v>0</v>
      </c>
      <c r="AN484">
        <v>0</v>
      </c>
      <c r="AO484">
        <v>0</v>
      </c>
      <c r="AR484" t="s">
        <v>143</v>
      </c>
      <c r="AS484" t="s">
        <v>69</v>
      </c>
      <c r="BE484" t="s">
        <v>145</v>
      </c>
      <c r="BF484" t="s">
        <v>340</v>
      </c>
      <c r="BG484" s="6">
        <v>45278</v>
      </c>
      <c r="BH484" s="5">
        <v>0.38611111111111113</v>
      </c>
      <c r="BI484" s="3" t="str">
        <f t="shared" si="115"/>
        <v>Понедельник</v>
      </c>
      <c r="BJ484" s="3">
        <f t="shared" si="116"/>
        <v>9</v>
      </c>
      <c r="BK484" s="3">
        <f t="shared" si="117"/>
        <v>15</v>
      </c>
      <c r="BL484" s="3"/>
      <c r="BM484" s="3">
        <f t="shared" si="118"/>
        <v>1</v>
      </c>
      <c r="BN484" s="3">
        <f t="shared" si="119"/>
        <v>16</v>
      </c>
    </row>
    <row r="485" spans="1:66" x14ac:dyDescent="0.2">
      <c r="A485" t="s">
        <v>3587</v>
      </c>
      <c r="B485" t="s">
        <v>76</v>
      </c>
      <c r="D485" t="s">
        <v>59</v>
      </c>
      <c r="E485" s="12" t="s">
        <v>3658</v>
      </c>
      <c r="F485" t="s">
        <v>3970</v>
      </c>
      <c r="G485">
        <v>300</v>
      </c>
      <c r="H485" t="s">
        <v>714</v>
      </c>
      <c r="I485" t="s">
        <v>715</v>
      </c>
      <c r="M485" t="s">
        <v>2780</v>
      </c>
      <c r="N485" t="s">
        <v>3971</v>
      </c>
      <c r="O485" t="s">
        <v>136</v>
      </c>
      <c r="P485" t="s">
        <v>137</v>
      </c>
      <c r="Q485" t="s">
        <v>3972</v>
      </c>
      <c r="R485" t="s">
        <v>3973</v>
      </c>
      <c r="S485" t="s">
        <v>3974</v>
      </c>
      <c r="T485">
        <v>51.706356999999997</v>
      </c>
      <c r="U485">
        <v>36.145099000000002</v>
      </c>
      <c r="V485">
        <v>2</v>
      </c>
      <c r="W485">
        <v>353</v>
      </c>
      <c r="X485" t="s">
        <v>3975</v>
      </c>
      <c r="Y485" t="s">
        <v>64</v>
      </c>
      <c r="Z485" t="s">
        <v>64</v>
      </c>
      <c r="AA485" t="s">
        <v>79</v>
      </c>
      <c r="AB485">
        <v>5</v>
      </c>
      <c r="AC485">
        <v>2</v>
      </c>
      <c r="AD485" t="s">
        <v>928</v>
      </c>
      <c r="AE485">
        <v>5</v>
      </c>
      <c r="AF485">
        <v>4</v>
      </c>
      <c r="AG485" t="s">
        <v>67</v>
      </c>
      <c r="AH485">
        <v>0</v>
      </c>
      <c r="AI485">
        <v>0</v>
      </c>
      <c r="AJ485">
        <v>0</v>
      </c>
      <c r="AK485">
        <v>0</v>
      </c>
      <c r="AL485">
        <v>0</v>
      </c>
      <c r="AN485">
        <v>1</v>
      </c>
      <c r="AO485">
        <v>0</v>
      </c>
      <c r="AR485" t="s">
        <v>143</v>
      </c>
      <c r="AS485" t="s">
        <v>69</v>
      </c>
      <c r="BE485" t="s">
        <v>145</v>
      </c>
      <c r="BG485" s="6">
        <v>45278</v>
      </c>
      <c r="BH485" s="5">
        <v>0.36496527777777782</v>
      </c>
      <c r="BI485" s="3" t="str">
        <f t="shared" si="115"/>
        <v>Понедельник</v>
      </c>
      <c r="BJ485" s="3">
        <f t="shared" si="116"/>
        <v>8</v>
      </c>
      <c r="BK485" s="3">
        <f t="shared" si="117"/>
        <v>30</v>
      </c>
      <c r="BL485" s="3"/>
      <c r="BM485" s="3">
        <f t="shared" si="118"/>
        <v>1</v>
      </c>
      <c r="BN485" s="3">
        <f t="shared" si="119"/>
        <v>45</v>
      </c>
    </row>
    <row r="486" spans="1:66" x14ac:dyDescent="0.2">
      <c r="A486" t="s">
        <v>3595</v>
      </c>
      <c r="B486" t="s">
        <v>3976</v>
      </c>
      <c r="C486" t="s">
        <v>3977</v>
      </c>
      <c r="D486" t="s">
        <v>130</v>
      </c>
      <c r="E486" s="12" t="s">
        <v>3978</v>
      </c>
      <c r="F486" t="s">
        <v>3979</v>
      </c>
      <c r="G486">
        <v>145</v>
      </c>
      <c r="H486" t="s">
        <v>406</v>
      </c>
      <c r="I486" t="s">
        <v>407</v>
      </c>
      <c r="M486" t="s">
        <v>94</v>
      </c>
      <c r="N486" t="s">
        <v>3980</v>
      </c>
      <c r="O486" t="s">
        <v>136</v>
      </c>
      <c r="P486" t="s">
        <v>137</v>
      </c>
      <c r="Q486" t="s">
        <v>3981</v>
      </c>
      <c r="R486" t="s">
        <v>3982</v>
      </c>
      <c r="S486" t="s">
        <v>3983</v>
      </c>
      <c r="T486">
        <v>55.828353999999997</v>
      </c>
      <c r="U486">
        <v>49.196928</v>
      </c>
      <c r="V486">
        <v>1</v>
      </c>
      <c r="W486">
        <v>151</v>
      </c>
      <c r="X486" t="s">
        <v>3984</v>
      </c>
      <c r="Y486" t="s">
        <v>67</v>
      </c>
      <c r="Z486" t="s">
        <v>67</v>
      </c>
      <c r="AB486" t="s">
        <v>142</v>
      </c>
      <c r="AC486" t="s">
        <v>142</v>
      </c>
      <c r="AE486">
        <v>4.5</v>
      </c>
      <c r="AF486">
        <v>195</v>
      </c>
      <c r="AG486" t="s">
        <v>67</v>
      </c>
      <c r="AH486">
        <v>0</v>
      </c>
      <c r="AI486">
        <v>0</v>
      </c>
      <c r="AJ486">
        <v>0</v>
      </c>
      <c r="AK486">
        <v>0</v>
      </c>
      <c r="AL486">
        <v>0</v>
      </c>
      <c r="AN486">
        <v>0</v>
      </c>
      <c r="AO486">
        <v>0</v>
      </c>
      <c r="AR486" t="s">
        <v>143</v>
      </c>
      <c r="AS486" t="s">
        <v>69</v>
      </c>
      <c r="BE486" t="s">
        <v>145</v>
      </c>
      <c r="BG486" s="6">
        <v>45278</v>
      </c>
      <c r="BH486" s="5">
        <v>0.35879629629629628</v>
      </c>
      <c r="BI486" s="3" t="str">
        <f t="shared" si="115"/>
        <v>Понедельник</v>
      </c>
      <c r="BJ486" s="3">
        <f t="shared" si="116"/>
        <v>8</v>
      </c>
      <c r="BK486" s="3">
        <f t="shared" si="117"/>
        <v>30</v>
      </c>
      <c r="BL486" s="3"/>
      <c r="BM486" s="3">
        <f t="shared" si="118"/>
        <v>1</v>
      </c>
      <c r="BN486" s="3">
        <f t="shared" si="119"/>
        <v>36</v>
      </c>
    </row>
    <row r="487" spans="1:66" x14ac:dyDescent="0.2">
      <c r="A487" t="s">
        <v>3587</v>
      </c>
      <c r="B487" t="s">
        <v>76</v>
      </c>
      <c r="D487" t="s">
        <v>59</v>
      </c>
      <c r="E487" s="12" t="s">
        <v>3985</v>
      </c>
      <c r="F487" t="s">
        <v>3986</v>
      </c>
      <c r="G487">
        <v>160</v>
      </c>
      <c r="H487" t="s">
        <v>155</v>
      </c>
      <c r="I487" t="s">
        <v>712</v>
      </c>
      <c r="M487" t="s">
        <v>1829</v>
      </c>
      <c r="N487" t="s">
        <v>3987</v>
      </c>
      <c r="O487" t="s">
        <v>136</v>
      </c>
      <c r="P487" t="s">
        <v>137</v>
      </c>
      <c r="Q487" t="s">
        <v>3988</v>
      </c>
      <c r="R487" t="s">
        <v>3989</v>
      </c>
      <c r="S487" t="s">
        <v>3990</v>
      </c>
      <c r="T487">
        <v>48.778314000000002</v>
      </c>
      <c r="U487">
        <v>44.566014000000003</v>
      </c>
      <c r="W487">
        <v>51</v>
      </c>
      <c r="X487" t="s">
        <v>3991</v>
      </c>
      <c r="Y487" t="s">
        <v>64</v>
      </c>
      <c r="Z487" t="s">
        <v>64</v>
      </c>
      <c r="AA487" t="s">
        <v>317</v>
      </c>
      <c r="AB487">
        <v>7</v>
      </c>
      <c r="AC487">
        <v>9</v>
      </c>
      <c r="AE487">
        <v>5</v>
      </c>
      <c r="AF487">
        <v>1</v>
      </c>
      <c r="AG487" t="s">
        <v>67</v>
      </c>
      <c r="AH487">
        <v>0</v>
      </c>
      <c r="AI487">
        <v>0</v>
      </c>
      <c r="AJ487">
        <v>0</v>
      </c>
      <c r="AK487">
        <v>0</v>
      </c>
      <c r="AL487">
        <v>0</v>
      </c>
      <c r="AN487">
        <v>0</v>
      </c>
      <c r="AO487">
        <v>0</v>
      </c>
      <c r="AR487" t="s">
        <v>143</v>
      </c>
      <c r="AS487" t="s">
        <v>69</v>
      </c>
      <c r="BE487" t="s">
        <v>227</v>
      </c>
      <c r="BF487" t="s">
        <v>340</v>
      </c>
      <c r="BG487" s="6">
        <v>45278</v>
      </c>
      <c r="BH487" s="5">
        <v>0.30200231481481482</v>
      </c>
      <c r="BI487" s="3" t="str">
        <f t="shared" si="115"/>
        <v>Понедельник</v>
      </c>
      <c r="BJ487" s="3">
        <f t="shared" si="116"/>
        <v>7</v>
      </c>
      <c r="BK487" s="3">
        <f t="shared" si="117"/>
        <v>0</v>
      </c>
      <c r="BL487" s="3"/>
      <c r="BM487" s="3">
        <f t="shared" si="118"/>
        <v>1</v>
      </c>
      <c r="BN487" s="3">
        <f t="shared" si="119"/>
        <v>14</v>
      </c>
    </row>
    <row r="488" spans="1:66" x14ac:dyDescent="0.2">
      <c r="A488" t="s">
        <v>3587</v>
      </c>
      <c r="B488" t="s">
        <v>76</v>
      </c>
      <c r="C488" t="s">
        <v>3992</v>
      </c>
      <c r="D488" t="s">
        <v>130</v>
      </c>
      <c r="E488" s="12" t="s">
        <v>3993</v>
      </c>
      <c r="F488" t="s">
        <v>3994</v>
      </c>
      <c r="G488">
        <v>600</v>
      </c>
      <c r="H488" t="s">
        <v>1642</v>
      </c>
      <c r="I488" t="s">
        <v>1643</v>
      </c>
      <c r="M488" t="s">
        <v>413</v>
      </c>
      <c r="N488" t="s">
        <v>3995</v>
      </c>
      <c r="O488" t="s">
        <v>136</v>
      </c>
      <c r="P488" t="s">
        <v>137</v>
      </c>
      <c r="Q488" t="s">
        <v>3996</v>
      </c>
      <c r="R488" t="s">
        <v>3997</v>
      </c>
      <c r="S488" t="s">
        <v>3998</v>
      </c>
      <c r="T488">
        <v>56.870729949684097</v>
      </c>
      <c r="U488">
        <v>53.184041266409302</v>
      </c>
      <c r="V488">
        <v>2</v>
      </c>
      <c r="W488">
        <v>13</v>
      </c>
      <c r="X488" t="s">
        <v>3999</v>
      </c>
      <c r="Y488" t="s">
        <v>64</v>
      </c>
      <c r="Z488" t="s">
        <v>64</v>
      </c>
      <c r="AA488" t="s">
        <v>675</v>
      </c>
      <c r="AB488">
        <v>13</v>
      </c>
      <c r="AC488">
        <v>20</v>
      </c>
      <c r="AD488" t="s">
        <v>4000</v>
      </c>
      <c r="AE488">
        <v>5</v>
      </c>
      <c r="AF488">
        <v>26</v>
      </c>
      <c r="AG488" t="s">
        <v>67</v>
      </c>
      <c r="AH488">
        <v>0</v>
      </c>
      <c r="AI488">
        <v>0</v>
      </c>
      <c r="AJ488">
        <v>0</v>
      </c>
      <c r="AK488">
        <v>0</v>
      </c>
      <c r="AL488">
        <v>0</v>
      </c>
      <c r="AN488">
        <v>1</v>
      </c>
      <c r="AO488">
        <v>0</v>
      </c>
      <c r="AR488" t="s">
        <v>143</v>
      </c>
      <c r="AS488" t="s">
        <v>69</v>
      </c>
      <c r="BE488" t="s">
        <v>145</v>
      </c>
      <c r="BF488" t="s">
        <v>340</v>
      </c>
      <c r="BG488" s="6">
        <v>45278</v>
      </c>
      <c r="BH488" s="5">
        <v>0.24935185185185185</v>
      </c>
      <c r="BI488" s="3" t="str">
        <f t="shared" si="115"/>
        <v>Понедельник</v>
      </c>
      <c r="BJ488" s="3">
        <f t="shared" si="116"/>
        <v>5</v>
      </c>
      <c r="BK488" s="3">
        <f t="shared" si="117"/>
        <v>45</v>
      </c>
      <c r="BL488" s="3"/>
      <c r="BM488" s="3">
        <f t="shared" si="118"/>
        <v>1</v>
      </c>
      <c r="BN488" s="3">
        <f t="shared" si="119"/>
        <v>59</v>
      </c>
    </row>
    <row r="489" spans="1:66" x14ac:dyDescent="0.2">
      <c r="A489" t="s">
        <v>3595</v>
      </c>
      <c r="B489" t="s">
        <v>4001</v>
      </c>
      <c r="C489" t="s">
        <v>4002</v>
      </c>
      <c r="D489" t="s">
        <v>130</v>
      </c>
      <c r="E489" s="12" t="s">
        <v>4003</v>
      </c>
      <c r="F489" t="s">
        <v>4004</v>
      </c>
      <c r="G489">
        <v>50</v>
      </c>
      <c r="H489" t="s">
        <v>198</v>
      </c>
      <c r="I489" t="s">
        <v>253</v>
      </c>
      <c r="M489" t="s">
        <v>750</v>
      </c>
      <c r="N489" t="s">
        <v>4005</v>
      </c>
      <c r="O489" t="s">
        <v>136</v>
      </c>
      <c r="P489" t="s">
        <v>137</v>
      </c>
      <c r="Q489" t="s">
        <v>4006</v>
      </c>
      <c r="R489" t="s">
        <v>4007</v>
      </c>
      <c r="S489" t="s">
        <v>4008</v>
      </c>
      <c r="T489">
        <v>45.038699999999999</v>
      </c>
      <c r="U489">
        <v>38.966734000000002</v>
      </c>
      <c r="W489">
        <v>8</v>
      </c>
      <c r="X489" t="s">
        <v>4009</v>
      </c>
      <c r="Y489" t="s">
        <v>67</v>
      </c>
      <c r="Z489" t="s">
        <v>67</v>
      </c>
      <c r="AB489" t="s">
        <v>142</v>
      </c>
      <c r="AC489" t="s">
        <v>142</v>
      </c>
      <c r="AE489">
        <v>5</v>
      </c>
      <c r="AF489">
        <v>12</v>
      </c>
      <c r="AG489" t="s">
        <v>67</v>
      </c>
      <c r="AH489">
        <v>0</v>
      </c>
      <c r="AI489">
        <v>0</v>
      </c>
      <c r="AJ489">
        <v>0</v>
      </c>
      <c r="AK489">
        <v>0</v>
      </c>
      <c r="AL489">
        <v>0</v>
      </c>
      <c r="AN489">
        <v>1</v>
      </c>
      <c r="AO489">
        <v>0</v>
      </c>
      <c r="AR489" t="s">
        <v>143</v>
      </c>
      <c r="AS489" t="s">
        <v>69</v>
      </c>
      <c r="BE489" t="s">
        <v>145</v>
      </c>
      <c r="BF489" t="s">
        <v>340</v>
      </c>
      <c r="BG489" s="6">
        <v>45278</v>
      </c>
      <c r="BH489" s="5">
        <v>0.19193287037037035</v>
      </c>
      <c r="BI489" s="3" t="str">
        <f t="shared" si="115"/>
        <v>Понедельник</v>
      </c>
      <c r="BJ489" s="3">
        <f t="shared" si="116"/>
        <v>4</v>
      </c>
      <c r="BK489" s="3">
        <f t="shared" si="117"/>
        <v>30</v>
      </c>
      <c r="BL489" s="3"/>
      <c r="BM489" s="3">
        <f t="shared" si="118"/>
        <v>1</v>
      </c>
      <c r="BN489" s="3">
        <f t="shared" si="119"/>
        <v>36</v>
      </c>
    </row>
    <row r="490" spans="1:66" x14ac:dyDescent="0.2">
      <c r="A490" t="s">
        <v>3595</v>
      </c>
      <c r="B490" t="s">
        <v>76</v>
      </c>
      <c r="D490" t="s">
        <v>59</v>
      </c>
      <c r="E490" s="12" t="s">
        <v>4010</v>
      </c>
      <c r="F490" t="s">
        <v>4011</v>
      </c>
      <c r="G490">
        <v>37</v>
      </c>
      <c r="H490" t="s">
        <v>1574</v>
      </c>
      <c r="I490" t="s">
        <v>4012</v>
      </c>
      <c r="N490" t="s">
        <v>4013</v>
      </c>
      <c r="O490" t="s">
        <v>136</v>
      </c>
      <c r="P490" t="s">
        <v>137</v>
      </c>
      <c r="Q490" t="s">
        <v>4014</v>
      </c>
      <c r="R490" t="s">
        <v>4015</v>
      </c>
      <c r="S490" t="s">
        <v>4016</v>
      </c>
      <c r="T490">
        <v>44.5982542901776</v>
      </c>
      <c r="U490">
        <v>40.101444181835902</v>
      </c>
      <c r="V490">
        <v>2</v>
      </c>
      <c r="W490">
        <v>109</v>
      </c>
      <c r="X490" t="s">
        <v>4017</v>
      </c>
      <c r="Y490" t="s">
        <v>64</v>
      </c>
      <c r="Z490" t="s">
        <v>64</v>
      </c>
      <c r="AA490" t="s">
        <v>569</v>
      </c>
      <c r="AB490">
        <v>2</v>
      </c>
      <c r="AC490">
        <v>57</v>
      </c>
      <c r="AE490">
        <v>5</v>
      </c>
      <c r="AF490">
        <v>1</v>
      </c>
      <c r="AG490" t="s">
        <v>67</v>
      </c>
      <c r="AH490">
        <v>0</v>
      </c>
      <c r="AI490">
        <v>0</v>
      </c>
      <c r="AJ490">
        <v>0</v>
      </c>
      <c r="AK490">
        <v>0</v>
      </c>
      <c r="AL490">
        <v>0</v>
      </c>
      <c r="AN490">
        <v>1</v>
      </c>
      <c r="AO490">
        <v>0</v>
      </c>
      <c r="AR490" t="s">
        <v>143</v>
      </c>
      <c r="AS490" t="s">
        <v>69</v>
      </c>
      <c r="BE490" t="s">
        <v>145</v>
      </c>
      <c r="BG490" s="6">
        <v>45278</v>
      </c>
      <c r="BH490" s="5">
        <v>4.8969907407407413E-2</v>
      </c>
      <c r="BI490" s="3" t="str">
        <f t="shared" si="115"/>
        <v>Понедельник</v>
      </c>
      <c r="BJ490" s="3">
        <f t="shared" si="116"/>
        <v>1</v>
      </c>
      <c r="BK490" s="3">
        <f t="shared" si="117"/>
        <v>0</v>
      </c>
      <c r="BL490" s="3"/>
      <c r="BM490" s="3">
        <f t="shared" si="118"/>
        <v>1</v>
      </c>
      <c r="BN490" s="3">
        <f t="shared" si="119"/>
        <v>10</v>
      </c>
    </row>
    <row r="491" spans="1:66" x14ac:dyDescent="0.2">
      <c r="A491" t="s">
        <v>3587</v>
      </c>
      <c r="B491" t="s">
        <v>76</v>
      </c>
      <c r="D491" t="s">
        <v>59</v>
      </c>
      <c r="E491" s="12" t="s">
        <v>3658</v>
      </c>
      <c r="F491" t="s">
        <v>4018</v>
      </c>
      <c r="G491">
        <v>0</v>
      </c>
      <c r="H491" t="s">
        <v>221</v>
      </c>
      <c r="I491" t="s">
        <v>4019</v>
      </c>
      <c r="N491" t="s">
        <v>4020</v>
      </c>
      <c r="O491" t="s">
        <v>136</v>
      </c>
      <c r="P491" t="s">
        <v>137</v>
      </c>
      <c r="Q491" t="s">
        <v>4021</v>
      </c>
      <c r="R491" t="s">
        <v>4022</v>
      </c>
      <c r="S491" t="s">
        <v>4023</v>
      </c>
      <c r="T491">
        <v>51.312372000000003</v>
      </c>
      <c r="U491">
        <v>37.879897999999997</v>
      </c>
      <c r="V491">
        <v>1</v>
      </c>
      <c r="W491">
        <v>858</v>
      </c>
      <c r="X491" t="s">
        <v>4024</v>
      </c>
      <c r="Y491" t="s">
        <v>64</v>
      </c>
      <c r="Z491" t="s">
        <v>64</v>
      </c>
      <c r="AA491" t="s">
        <v>397</v>
      </c>
      <c r="AB491">
        <v>63</v>
      </c>
      <c r="AC491">
        <v>57</v>
      </c>
      <c r="AD491" t="s">
        <v>4025</v>
      </c>
      <c r="AE491">
        <v>4.9000000000000004</v>
      </c>
      <c r="AF491">
        <v>40</v>
      </c>
      <c r="AG491" t="s">
        <v>67</v>
      </c>
      <c r="AH491">
        <v>0</v>
      </c>
      <c r="AI491">
        <v>0</v>
      </c>
      <c r="AJ491">
        <v>0</v>
      </c>
      <c r="AK491">
        <v>0</v>
      </c>
      <c r="AL491">
        <v>0</v>
      </c>
      <c r="AN491">
        <v>0</v>
      </c>
      <c r="AO491">
        <v>0</v>
      </c>
      <c r="AR491" t="s">
        <v>143</v>
      </c>
      <c r="AS491" t="s">
        <v>69</v>
      </c>
      <c r="BE491" t="s">
        <v>227</v>
      </c>
      <c r="BG491" s="6">
        <v>45277</v>
      </c>
      <c r="BH491" s="5">
        <v>0.98424768518518524</v>
      </c>
      <c r="BI491" s="3" t="str">
        <f t="shared" si="115"/>
        <v>Воскресенье</v>
      </c>
      <c r="BJ491" s="3">
        <f t="shared" si="116"/>
        <v>23</v>
      </c>
      <c r="BK491" s="3">
        <f t="shared" si="117"/>
        <v>30</v>
      </c>
      <c r="BL491" s="3"/>
      <c r="BM491" s="3">
        <f t="shared" si="118"/>
        <v>7</v>
      </c>
      <c r="BN491" s="3">
        <f t="shared" si="119"/>
        <v>37</v>
      </c>
    </row>
    <row r="492" spans="1:66" x14ac:dyDescent="0.2">
      <c r="A492" t="s">
        <v>3587</v>
      </c>
      <c r="B492" t="s">
        <v>76</v>
      </c>
      <c r="D492" t="s">
        <v>59</v>
      </c>
      <c r="E492" s="12" t="s">
        <v>3658</v>
      </c>
      <c r="F492" t="s">
        <v>4026</v>
      </c>
      <c r="G492">
        <v>50</v>
      </c>
      <c r="H492" t="s">
        <v>427</v>
      </c>
      <c r="I492" t="s">
        <v>4027</v>
      </c>
      <c r="N492" t="s">
        <v>4028</v>
      </c>
      <c r="O492" t="s">
        <v>136</v>
      </c>
      <c r="P492" t="s">
        <v>137</v>
      </c>
      <c r="Q492" t="s">
        <v>4029</v>
      </c>
      <c r="R492" t="s">
        <v>4030</v>
      </c>
      <c r="S492" t="s">
        <v>4031</v>
      </c>
      <c r="T492">
        <v>56.738942000000002</v>
      </c>
      <c r="U492">
        <v>61.062451000000003</v>
      </c>
      <c r="W492">
        <v>3</v>
      </c>
      <c r="X492" t="s">
        <v>4032</v>
      </c>
      <c r="Y492" t="s">
        <v>64</v>
      </c>
      <c r="Z492" t="s">
        <v>64</v>
      </c>
      <c r="AA492" t="s">
        <v>1179</v>
      </c>
      <c r="AB492">
        <v>1</v>
      </c>
      <c r="AC492">
        <v>14</v>
      </c>
      <c r="AD492" t="s">
        <v>260</v>
      </c>
      <c r="AE492">
        <v>5</v>
      </c>
      <c r="AF492">
        <v>2</v>
      </c>
      <c r="AG492" t="s">
        <v>67</v>
      </c>
      <c r="AH492">
        <v>0</v>
      </c>
      <c r="AI492">
        <v>0</v>
      </c>
      <c r="AJ492">
        <v>0</v>
      </c>
      <c r="AK492">
        <v>0</v>
      </c>
      <c r="AL492">
        <v>0</v>
      </c>
      <c r="AN492">
        <v>1</v>
      </c>
      <c r="AO492">
        <v>0</v>
      </c>
      <c r="AR492" t="s">
        <v>143</v>
      </c>
      <c r="AS492" t="s">
        <v>69</v>
      </c>
      <c r="BE492" t="s">
        <v>145</v>
      </c>
      <c r="BF492" t="s">
        <v>340</v>
      </c>
      <c r="BG492" s="6">
        <v>45277</v>
      </c>
      <c r="BH492" s="5">
        <v>0.95641203703703714</v>
      </c>
      <c r="BI492" s="3" t="str">
        <f t="shared" si="115"/>
        <v>Воскресенье</v>
      </c>
      <c r="BJ492" s="3">
        <f t="shared" si="116"/>
        <v>22</v>
      </c>
      <c r="BK492" s="3">
        <f t="shared" si="117"/>
        <v>45</v>
      </c>
      <c r="BL492" s="3"/>
      <c r="BM492" s="3">
        <f t="shared" si="118"/>
        <v>7</v>
      </c>
      <c r="BN492" s="3">
        <f t="shared" si="119"/>
        <v>57</v>
      </c>
    </row>
    <row r="493" spans="1:66" x14ac:dyDescent="0.2">
      <c r="A493" t="s">
        <v>3587</v>
      </c>
      <c r="B493" t="s">
        <v>76</v>
      </c>
      <c r="D493" t="s">
        <v>59</v>
      </c>
      <c r="E493" s="12" t="s">
        <v>4033</v>
      </c>
      <c r="F493" t="s">
        <v>4034</v>
      </c>
      <c r="G493">
        <v>35</v>
      </c>
      <c r="H493" t="s">
        <v>578</v>
      </c>
      <c r="I493" t="s">
        <v>579</v>
      </c>
      <c r="M493" t="s">
        <v>413</v>
      </c>
      <c r="N493" t="s">
        <v>4035</v>
      </c>
      <c r="O493" t="s">
        <v>136</v>
      </c>
      <c r="P493" t="s">
        <v>137</v>
      </c>
      <c r="Q493" t="s">
        <v>4036</v>
      </c>
      <c r="R493" t="s">
        <v>4037</v>
      </c>
      <c r="S493" t="s">
        <v>4038</v>
      </c>
      <c r="T493">
        <v>57.026803583025043</v>
      </c>
      <c r="U493">
        <v>40.921618566004582</v>
      </c>
      <c r="W493">
        <v>30</v>
      </c>
      <c r="X493" t="s">
        <v>4039</v>
      </c>
      <c r="Y493" t="s">
        <v>64</v>
      </c>
      <c r="Z493" t="s">
        <v>64</v>
      </c>
      <c r="AA493" t="s">
        <v>388</v>
      </c>
      <c r="AB493">
        <v>42</v>
      </c>
      <c r="AC493">
        <v>355</v>
      </c>
      <c r="AD493" t="s">
        <v>2334</v>
      </c>
      <c r="AE493">
        <v>4.8</v>
      </c>
      <c r="AF493">
        <v>53</v>
      </c>
      <c r="AG493" t="s">
        <v>67</v>
      </c>
      <c r="AH493">
        <v>0</v>
      </c>
      <c r="AI493">
        <v>0</v>
      </c>
      <c r="AJ493">
        <v>0</v>
      </c>
      <c r="AK493">
        <v>0</v>
      </c>
      <c r="AL493">
        <v>0</v>
      </c>
      <c r="AN493">
        <v>1</v>
      </c>
      <c r="AO493">
        <v>0</v>
      </c>
      <c r="AR493" t="s">
        <v>143</v>
      </c>
      <c r="AS493" t="s">
        <v>69</v>
      </c>
      <c r="BE493" t="s">
        <v>145</v>
      </c>
      <c r="BF493" t="s">
        <v>340</v>
      </c>
      <c r="BG493" s="6">
        <v>45277</v>
      </c>
      <c r="BH493" s="5">
        <v>0.92975694444444434</v>
      </c>
      <c r="BI493" s="3" t="str">
        <f t="shared" si="115"/>
        <v>Воскресенье</v>
      </c>
      <c r="BJ493" s="3">
        <f t="shared" si="116"/>
        <v>22</v>
      </c>
      <c r="BK493" s="3">
        <f t="shared" si="117"/>
        <v>15</v>
      </c>
      <c r="BL493" s="3"/>
      <c r="BM493" s="3">
        <f t="shared" si="118"/>
        <v>7</v>
      </c>
      <c r="BN493" s="3">
        <f t="shared" si="119"/>
        <v>18</v>
      </c>
    </row>
    <row r="494" spans="1:66" x14ac:dyDescent="0.2">
      <c r="A494" t="s">
        <v>3587</v>
      </c>
      <c r="B494" t="s">
        <v>76</v>
      </c>
      <c r="D494" t="s">
        <v>59</v>
      </c>
      <c r="E494" s="12" t="s">
        <v>3658</v>
      </c>
      <c r="F494" t="s">
        <v>4040</v>
      </c>
      <c r="G494">
        <v>500</v>
      </c>
      <c r="H494" t="s">
        <v>352</v>
      </c>
      <c r="I494" t="s">
        <v>2223</v>
      </c>
      <c r="N494" t="s">
        <v>4041</v>
      </c>
      <c r="O494" t="s">
        <v>136</v>
      </c>
      <c r="P494" t="s">
        <v>137</v>
      </c>
      <c r="Q494" t="s">
        <v>4042</v>
      </c>
      <c r="R494" t="s">
        <v>4043</v>
      </c>
      <c r="S494" t="s">
        <v>4044</v>
      </c>
      <c r="T494">
        <v>42.115478306819803</v>
      </c>
      <c r="U494">
        <v>48.194396352115298</v>
      </c>
      <c r="V494">
        <v>1</v>
      </c>
      <c r="W494">
        <v>18</v>
      </c>
      <c r="X494" t="s">
        <v>4045</v>
      </c>
      <c r="Y494" t="s">
        <v>64</v>
      </c>
      <c r="Z494" t="s">
        <v>64</v>
      </c>
      <c r="AA494" t="s">
        <v>89</v>
      </c>
      <c r="AB494">
        <v>2</v>
      </c>
      <c r="AC494">
        <v>8</v>
      </c>
      <c r="AE494">
        <v>5</v>
      </c>
      <c r="AF494">
        <v>1</v>
      </c>
      <c r="AG494" t="s">
        <v>67</v>
      </c>
      <c r="AH494">
        <v>0</v>
      </c>
      <c r="AI494">
        <v>0</v>
      </c>
      <c r="AJ494">
        <v>0</v>
      </c>
      <c r="AK494">
        <v>0</v>
      </c>
      <c r="AL494">
        <v>0</v>
      </c>
      <c r="AN494">
        <v>0</v>
      </c>
      <c r="AO494">
        <v>0</v>
      </c>
      <c r="AR494" t="s">
        <v>143</v>
      </c>
      <c r="AS494" t="s">
        <v>69</v>
      </c>
      <c r="BE494" t="s">
        <v>227</v>
      </c>
      <c r="BF494" t="s">
        <v>340</v>
      </c>
      <c r="BG494" s="6">
        <v>45277</v>
      </c>
      <c r="BH494" s="5">
        <v>0.90790509259259267</v>
      </c>
      <c r="BI494" s="3" t="str">
        <f t="shared" si="115"/>
        <v>Воскресенье</v>
      </c>
      <c r="BJ494" s="3">
        <f t="shared" si="116"/>
        <v>21</v>
      </c>
      <c r="BK494" s="3">
        <f t="shared" si="117"/>
        <v>45</v>
      </c>
      <c r="BL494" s="3"/>
      <c r="BM494" s="3">
        <f t="shared" si="118"/>
        <v>7</v>
      </c>
      <c r="BN494" s="3">
        <f t="shared" si="119"/>
        <v>47</v>
      </c>
    </row>
    <row r="495" spans="1:66" x14ac:dyDescent="0.2">
      <c r="A495" t="s">
        <v>3587</v>
      </c>
      <c r="B495" t="s">
        <v>76</v>
      </c>
      <c r="C495" t="s">
        <v>4046</v>
      </c>
      <c r="D495" t="s">
        <v>130</v>
      </c>
      <c r="E495" s="12" t="s">
        <v>4047</v>
      </c>
      <c r="F495" t="s">
        <v>4048</v>
      </c>
      <c r="G495">
        <v>50</v>
      </c>
      <c r="H495" t="s">
        <v>721</v>
      </c>
      <c r="I495" t="s">
        <v>844</v>
      </c>
      <c r="M495" t="s">
        <v>3494</v>
      </c>
      <c r="N495" t="s">
        <v>4049</v>
      </c>
      <c r="O495" t="s">
        <v>136</v>
      </c>
      <c r="P495" t="s">
        <v>137</v>
      </c>
      <c r="Q495" t="s">
        <v>4050</v>
      </c>
      <c r="R495" t="s">
        <v>4051</v>
      </c>
      <c r="S495" t="s">
        <v>4052</v>
      </c>
      <c r="T495">
        <v>57.113133989139598</v>
      </c>
      <c r="U495">
        <v>65.5779157275297</v>
      </c>
      <c r="W495">
        <v>9</v>
      </c>
      <c r="X495" t="s">
        <v>4053</v>
      </c>
      <c r="Y495" t="s">
        <v>64</v>
      </c>
      <c r="Z495" t="s">
        <v>64</v>
      </c>
      <c r="AA495" t="s">
        <v>675</v>
      </c>
      <c r="AB495">
        <v>16</v>
      </c>
      <c r="AC495">
        <v>1</v>
      </c>
      <c r="AD495" t="s">
        <v>1267</v>
      </c>
      <c r="AE495">
        <v>5</v>
      </c>
      <c r="AF495">
        <v>9</v>
      </c>
      <c r="AG495" t="s">
        <v>67</v>
      </c>
      <c r="AH495">
        <v>0</v>
      </c>
      <c r="AI495">
        <v>0</v>
      </c>
      <c r="AJ495">
        <v>0</v>
      </c>
      <c r="AK495">
        <v>0</v>
      </c>
      <c r="AL495">
        <v>0</v>
      </c>
      <c r="AN495">
        <v>1</v>
      </c>
      <c r="AO495">
        <v>0</v>
      </c>
      <c r="AR495" t="s">
        <v>143</v>
      </c>
      <c r="AS495" t="s">
        <v>69</v>
      </c>
      <c r="BE495" t="s">
        <v>145</v>
      </c>
      <c r="BF495" t="s">
        <v>340</v>
      </c>
      <c r="BG495" s="6">
        <v>45277</v>
      </c>
      <c r="BH495" s="5">
        <v>0.86631944444444453</v>
      </c>
      <c r="BI495" s="3" t="str">
        <f t="shared" si="115"/>
        <v>Воскресенье</v>
      </c>
      <c r="BJ495" s="3">
        <f t="shared" si="116"/>
        <v>20</v>
      </c>
      <c r="BK495" s="3">
        <f t="shared" si="117"/>
        <v>45</v>
      </c>
      <c r="BL495" s="3"/>
      <c r="BM495" s="3">
        <f t="shared" si="118"/>
        <v>7</v>
      </c>
      <c r="BN495" s="3">
        <f t="shared" si="119"/>
        <v>47</v>
      </c>
    </row>
    <row r="496" spans="1:66" x14ac:dyDescent="0.2">
      <c r="A496" t="s">
        <v>3587</v>
      </c>
      <c r="B496" t="s">
        <v>76</v>
      </c>
      <c r="D496" t="s">
        <v>59</v>
      </c>
      <c r="E496" s="12" t="s">
        <v>4054</v>
      </c>
      <c r="F496" t="s">
        <v>4054</v>
      </c>
      <c r="G496">
        <v>650</v>
      </c>
      <c r="H496" t="s">
        <v>491</v>
      </c>
      <c r="I496" t="s">
        <v>4055</v>
      </c>
      <c r="N496" t="s">
        <v>4056</v>
      </c>
      <c r="O496" t="s">
        <v>136</v>
      </c>
      <c r="P496" t="s">
        <v>137</v>
      </c>
      <c r="Q496" t="s">
        <v>4057</v>
      </c>
      <c r="R496" t="s">
        <v>4058</v>
      </c>
      <c r="S496" t="s">
        <v>4059</v>
      </c>
      <c r="T496">
        <v>53.304479999999998</v>
      </c>
      <c r="U496">
        <v>50.343673000000003</v>
      </c>
      <c r="V496">
        <v>4</v>
      </c>
      <c r="W496">
        <v>5</v>
      </c>
      <c r="X496" t="s">
        <v>4060</v>
      </c>
      <c r="Y496" t="s">
        <v>64</v>
      </c>
      <c r="Z496" t="s">
        <v>64</v>
      </c>
      <c r="AA496" t="s">
        <v>4061</v>
      </c>
      <c r="AB496">
        <v>4</v>
      </c>
      <c r="AC496">
        <v>0</v>
      </c>
      <c r="AE496">
        <v>0</v>
      </c>
      <c r="AF496">
        <v>0</v>
      </c>
      <c r="AG496" t="s">
        <v>67</v>
      </c>
      <c r="AH496">
        <v>0</v>
      </c>
      <c r="AI496">
        <v>0</v>
      </c>
      <c r="AJ496">
        <v>0</v>
      </c>
      <c r="AK496">
        <v>0</v>
      </c>
      <c r="AL496">
        <v>0</v>
      </c>
      <c r="AN496">
        <v>1</v>
      </c>
      <c r="AO496">
        <v>0</v>
      </c>
      <c r="AR496" t="s">
        <v>143</v>
      </c>
      <c r="AS496" t="s">
        <v>69</v>
      </c>
      <c r="BE496" t="s">
        <v>227</v>
      </c>
      <c r="BF496" t="s">
        <v>340</v>
      </c>
      <c r="BG496" s="6">
        <v>45277</v>
      </c>
      <c r="BH496" s="5">
        <v>0.82942129629629635</v>
      </c>
      <c r="BI496" s="3" t="str">
        <f t="shared" si="115"/>
        <v>Воскресенье</v>
      </c>
      <c r="BJ496" s="3">
        <f t="shared" si="116"/>
        <v>19</v>
      </c>
      <c r="BK496" s="3">
        <f t="shared" si="117"/>
        <v>45</v>
      </c>
      <c r="BL496" s="3"/>
      <c r="BM496" s="3">
        <f t="shared" si="118"/>
        <v>7</v>
      </c>
      <c r="BN496" s="3">
        <f t="shared" si="119"/>
        <v>54</v>
      </c>
    </row>
    <row r="497" spans="1:66" x14ac:dyDescent="0.2">
      <c r="A497" t="s">
        <v>3595</v>
      </c>
      <c r="B497" t="s">
        <v>4062</v>
      </c>
      <c r="C497" t="s">
        <v>4063</v>
      </c>
      <c r="D497" t="s">
        <v>130</v>
      </c>
      <c r="E497" s="12" t="s">
        <v>4064</v>
      </c>
      <c r="F497" t="s">
        <v>4065</v>
      </c>
      <c r="G497">
        <v>126</v>
      </c>
      <c r="H497" t="s">
        <v>320</v>
      </c>
      <c r="I497" t="s">
        <v>1000</v>
      </c>
      <c r="N497" t="s">
        <v>4066</v>
      </c>
      <c r="O497" t="s">
        <v>136</v>
      </c>
      <c r="P497" t="s">
        <v>137</v>
      </c>
      <c r="Q497" t="s">
        <v>4067</v>
      </c>
      <c r="R497" t="s">
        <v>4068</v>
      </c>
      <c r="S497" t="s">
        <v>4069</v>
      </c>
      <c r="T497">
        <v>55.397019999999998</v>
      </c>
      <c r="U497">
        <v>37.526564</v>
      </c>
      <c r="W497">
        <v>4</v>
      </c>
      <c r="X497" t="s">
        <v>4070</v>
      </c>
      <c r="Y497" t="s">
        <v>67</v>
      </c>
      <c r="Z497" t="s">
        <v>67</v>
      </c>
      <c r="AB497" t="s">
        <v>142</v>
      </c>
      <c r="AC497" t="s">
        <v>142</v>
      </c>
      <c r="AE497">
        <v>5</v>
      </c>
      <c r="AF497">
        <v>4</v>
      </c>
      <c r="AG497" t="s">
        <v>67</v>
      </c>
      <c r="AH497">
        <v>0</v>
      </c>
      <c r="AI497">
        <v>0</v>
      </c>
      <c r="AJ497">
        <v>0</v>
      </c>
      <c r="AK497">
        <v>0</v>
      </c>
      <c r="AL497">
        <v>0</v>
      </c>
      <c r="AN497">
        <v>0</v>
      </c>
      <c r="AO497">
        <v>0</v>
      </c>
      <c r="AR497" t="s">
        <v>143</v>
      </c>
      <c r="AS497" t="s">
        <v>69</v>
      </c>
      <c r="BE497" t="s">
        <v>145</v>
      </c>
      <c r="BF497" t="s">
        <v>3519</v>
      </c>
      <c r="BG497" s="6">
        <v>45277</v>
      </c>
      <c r="BH497" s="5">
        <v>0.8106944444444445</v>
      </c>
      <c r="BI497" s="3" t="str">
        <f t="shared" si="115"/>
        <v>Воскресенье</v>
      </c>
      <c r="BJ497" s="3">
        <f t="shared" si="116"/>
        <v>19</v>
      </c>
      <c r="BK497" s="3">
        <f t="shared" si="117"/>
        <v>15</v>
      </c>
      <c r="BL497" s="3"/>
      <c r="BM497" s="3">
        <f t="shared" si="118"/>
        <v>7</v>
      </c>
      <c r="BN497" s="3">
        <f t="shared" si="119"/>
        <v>27</v>
      </c>
    </row>
    <row r="498" spans="1:66" x14ac:dyDescent="0.2">
      <c r="A498" t="s">
        <v>3595</v>
      </c>
      <c r="B498" t="s">
        <v>4062</v>
      </c>
      <c r="C498" t="s">
        <v>4063</v>
      </c>
      <c r="D498" t="s">
        <v>130</v>
      </c>
      <c r="E498" s="12" t="s">
        <v>4071</v>
      </c>
      <c r="F498" t="s">
        <v>4072</v>
      </c>
      <c r="G498">
        <v>108</v>
      </c>
      <c r="H498" t="s">
        <v>320</v>
      </c>
      <c r="I498" t="s">
        <v>1000</v>
      </c>
      <c r="N498" t="s">
        <v>4066</v>
      </c>
      <c r="O498" t="s">
        <v>136</v>
      </c>
      <c r="P498" t="s">
        <v>137</v>
      </c>
      <c r="Q498" t="s">
        <v>4073</v>
      </c>
      <c r="R498" t="s">
        <v>4074</v>
      </c>
      <c r="S498" t="s">
        <v>4075</v>
      </c>
      <c r="T498">
        <v>55.397019999999998</v>
      </c>
      <c r="U498">
        <v>37.526564</v>
      </c>
      <c r="W498">
        <v>9</v>
      </c>
      <c r="X498" t="s">
        <v>4070</v>
      </c>
      <c r="Y498" t="s">
        <v>67</v>
      </c>
      <c r="Z498" t="s">
        <v>67</v>
      </c>
      <c r="AB498" t="s">
        <v>142</v>
      </c>
      <c r="AC498" t="s">
        <v>142</v>
      </c>
      <c r="AE498">
        <v>5</v>
      </c>
      <c r="AF498">
        <v>4</v>
      </c>
      <c r="AG498" t="s">
        <v>67</v>
      </c>
      <c r="AH498">
        <v>0</v>
      </c>
      <c r="AI498">
        <v>0</v>
      </c>
      <c r="AJ498">
        <v>0</v>
      </c>
      <c r="AK498">
        <v>0</v>
      </c>
      <c r="AL498">
        <v>0</v>
      </c>
      <c r="AN498">
        <v>0</v>
      </c>
      <c r="AO498">
        <v>0</v>
      </c>
      <c r="AR498" t="s">
        <v>143</v>
      </c>
      <c r="AS498" t="s">
        <v>69</v>
      </c>
      <c r="BE498" t="s">
        <v>145</v>
      </c>
      <c r="BF498" t="s">
        <v>340</v>
      </c>
      <c r="BG498" s="6">
        <v>45277</v>
      </c>
      <c r="BH498" s="5">
        <v>0.81003472222222228</v>
      </c>
      <c r="BI498" s="3" t="str">
        <f t="shared" si="115"/>
        <v>Воскресенье</v>
      </c>
      <c r="BJ498" s="3">
        <f t="shared" si="116"/>
        <v>19</v>
      </c>
      <c r="BK498" s="3">
        <f t="shared" si="117"/>
        <v>15</v>
      </c>
      <c r="BL498" s="3"/>
      <c r="BM498" s="3">
        <f t="shared" si="118"/>
        <v>7</v>
      </c>
      <c r="BN498" s="3">
        <f t="shared" si="119"/>
        <v>26</v>
      </c>
    </row>
    <row r="499" spans="1:66" x14ac:dyDescent="0.2">
      <c r="A499" t="s">
        <v>3595</v>
      </c>
      <c r="B499" t="s">
        <v>4062</v>
      </c>
      <c r="C499" t="s">
        <v>4063</v>
      </c>
      <c r="D499" t="s">
        <v>130</v>
      </c>
      <c r="E499" s="12" t="s">
        <v>4076</v>
      </c>
      <c r="F499" t="s">
        <v>4077</v>
      </c>
      <c r="G499">
        <v>389</v>
      </c>
      <c r="H499" t="s">
        <v>320</v>
      </c>
      <c r="I499" t="s">
        <v>1000</v>
      </c>
      <c r="N499" t="s">
        <v>4066</v>
      </c>
      <c r="O499" t="s">
        <v>136</v>
      </c>
      <c r="P499" t="s">
        <v>137</v>
      </c>
      <c r="Q499" t="s">
        <v>4078</v>
      </c>
      <c r="R499" t="s">
        <v>4079</v>
      </c>
      <c r="S499" t="s">
        <v>4080</v>
      </c>
      <c r="T499">
        <v>55.397019999999998</v>
      </c>
      <c r="U499">
        <v>37.526564</v>
      </c>
      <c r="W499">
        <v>21</v>
      </c>
      <c r="X499" t="s">
        <v>4070</v>
      </c>
      <c r="Y499" t="s">
        <v>67</v>
      </c>
      <c r="Z499" t="s">
        <v>67</v>
      </c>
      <c r="AB499" t="s">
        <v>142</v>
      </c>
      <c r="AC499" t="s">
        <v>142</v>
      </c>
      <c r="AE499">
        <v>5</v>
      </c>
      <c r="AF499">
        <v>4</v>
      </c>
      <c r="AG499" t="s">
        <v>67</v>
      </c>
      <c r="AH499">
        <v>0</v>
      </c>
      <c r="AI499">
        <v>0</v>
      </c>
      <c r="AJ499">
        <v>0</v>
      </c>
      <c r="AK499">
        <v>0</v>
      </c>
      <c r="AL499">
        <v>0</v>
      </c>
      <c r="AN499">
        <v>0</v>
      </c>
      <c r="AO499">
        <v>0</v>
      </c>
      <c r="AR499" t="s">
        <v>143</v>
      </c>
      <c r="AS499" t="s">
        <v>69</v>
      </c>
      <c r="BE499" t="s">
        <v>145</v>
      </c>
      <c r="BF499" t="s">
        <v>3519</v>
      </c>
      <c r="BG499" s="6">
        <v>45277</v>
      </c>
      <c r="BH499" s="5">
        <v>0.8074189814814815</v>
      </c>
      <c r="BI499" s="3" t="str">
        <f t="shared" si="115"/>
        <v>Воскресенье</v>
      </c>
      <c r="BJ499" s="3">
        <f t="shared" si="116"/>
        <v>19</v>
      </c>
      <c r="BK499" s="3">
        <f t="shared" si="117"/>
        <v>15</v>
      </c>
      <c r="BL499" s="3"/>
      <c r="BM499" s="3">
        <f t="shared" si="118"/>
        <v>7</v>
      </c>
      <c r="BN499" s="3">
        <f t="shared" si="119"/>
        <v>22</v>
      </c>
    </row>
    <row r="500" spans="1:66" x14ac:dyDescent="0.2">
      <c r="A500" t="s">
        <v>3587</v>
      </c>
      <c r="B500" t="s">
        <v>76</v>
      </c>
      <c r="D500" t="s">
        <v>59</v>
      </c>
      <c r="E500" s="12" t="s">
        <v>4081</v>
      </c>
      <c r="F500" t="s">
        <v>4082</v>
      </c>
      <c r="G500">
        <v>1400</v>
      </c>
      <c r="H500" t="s">
        <v>198</v>
      </c>
      <c r="I500" t="s">
        <v>253</v>
      </c>
      <c r="M500" t="s">
        <v>750</v>
      </c>
      <c r="N500" t="s">
        <v>4083</v>
      </c>
      <c r="O500" t="s">
        <v>136</v>
      </c>
      <c r="P500" t="s">
        <v>137</v>
      </c>
      <c r="Q500" t="s">
        <v>4084</v>
      </c>
      <c r="R500" t="s">
        <v>4085</v>
      </c>
      <c r="S500" t="s">
        <v>4086</v>
      </c>
      <c r="T500">
        <v>45.055149</v>
      </c>
      <c r="U500">
        <v>38.960832000000003</v>
      </c>
      <c r="V500">
        <v>1</v>
      </c>
      <c r="W500">
        <v>103</v>
      </c>
      <c r="X500" t="s">
        <v>4087</v>
      </c>
      <c r="Y500" t="s">
        <v>64</v>
      </c>
      <c r="Z500" t="s">
        <v>64</v>
      </c>
      <c r="AA500" t="s">
        <v>1940</v>
      </c>
      <c r="AB500">
        <v>3</v>
      </c>
      <c r="AC500">
        <v>32</v>
      </c>
      <c r="AD500" t="s">
        <v>260</v>
      </c>
      <c r="AE500">
        <v>5</v>
      </c>
      <c r="AF500">
        <v>1</v>
      </c>
      <c r="AG500" t="s">
        <v>67</v>
      </c>
      <c r="AH500">
        <v>0</v>
      </c>
      <c r="AI500">
        <v>0</v>
      </c>
      <c r="AJ500">
        <v>0</v>
      </c>
      <c r="AK500">
        <v>0</v>
      </c>
      <c r="AL500">
        <v>0</v>
      </c>
      <c r="AN500">
        <v>1</v>
      </c>
      <c r="AO500">
        <v>0</v>
      </c>
      <c r="AR500" t="s">
        <v>143</v>
      </c>
      <c r="AS500" t="s">
        <v>69</v>
      </c>
      <c r="BE500" t="s">
        <v>145</v>
      </c>
      <c r="BF500" t="s">
        <v>340</v>
      </c>
      <c r="BG500" s="6">
        <v>45277</v>
      </c>
      <c r="BH500" s="5">
        <v>0.74844907407407402</v>
      </c>
      <c r="BI500" s="3" t="str">
        <f t="shared" si="115"/>
        <v>Воскресенье</v>
      </c>
      <c r="BJ500" s="3">
        <f t="shared" si="116"/>
        <v>17</v>
      </c>
      <c r="BK500" s="3">
        <f t="shared" si="117"/>
        <v>45</v>
      </c>
      <c r="BL500" s="3"/>
      <c r="BM500" s="3">
        <f t="shared" si="118"/>
        <v>7</v>
      </c>
      <c r="BN500" s="3">
        <f t="shared" si="119"/>
        <v>57</v>
      </c>
    </row>
    <row r="501" spans="1:66" x14ac:dyDescent="0.2">
      <c r="A501" t="s">
        <v>3587</v>
      </c>
      <c r="B501" t="s">
        <v>76</v>
      </c>
      <c r="D501" t="s">
        <v>59</v>
      </c>
      <c r="E501" s="12" t="s">
        <v>4088</v>
      </c>
      <c r="F501" t="s">
        <v>4089</v>
      </c>
      <c r="G501">
        <v>1200</v>
      </c>
      <c r="H501" t="s">
        <v>146</v>
      </c>
      <c r="I501" t="s">
        <v>704</v>
      </c>
      <c r="N501" t="s">
        <v>4090</v>
      </c>
      <c r="O501" t="s">
        <v>136</v>
      </c>
      <c r="P501" t="s">
        <v>137</v>
      </c>
      <c r="Q501" t="s">
        <v>4091</v>
      </c>
      <c r="R501" t="s">
        <v>4092</v>
      </c>
      <c r="S501" t="s">
        <v>4093</v>
      </c>
      <c r="T501">
        <v>55.528928217665801</v>
      </c>
      <c r="U501">
        <v>41.975497052917497</v>
      </c>
      <c r="V501">
        <v>1</v>
      </c>
      <c r="W501">
        <v>40</v>
      </c>
      <c r="X501" t="s">
        <v>4094</v>
      </c>
      <c r="Y501" t="s">
        <v>64</v>
      </c>
      <c r="Z501" t="s">
        <v>64</v>
      </c>
      <c r="AA501" t="s">
        <v>397</v>
      </c>
      <c r="AB501">
        <v>21</v>
      </c>
      <c r="AC501">
        <v>27</v>
      </c>
      <c r="AD501" t="s">
        <v>1267</v>
      </c>
      <c r="AE501">
        <v>4.9000000000000004</v>
      </c>
      <c r="AF501">
        <v>13</v>
      </c>
      <c r="AG501" t="s">
        <v>67</v>
      </c>
      <c r="AH501">
        <v>0</v>
      </c>
      <c r="AI501">
        <v>0</v>
      </c>
      <c r="AJ501">
        <v>0</v>
      </c>
      <c r="AK501">
        <v>0</v>
      </c>
      <c r="AL501">
        <v>0</v>
      </c>
      <c r="AN501">
        <v>1</v>
      </c>
      <c r="AO501">
        <v>0</v>
      </c>
      <c r="AR501" t="s">
        <v>143</v>
      </c>
      <c r="AS501" t="s">
        <v>69</v>
      </c>
      <c r="BE501" t="s">
        <v>227</v>
      </c>
      <c r="BF501" t="s">
        <v>340</v>
      </c>
      <c r="BG501" s="6">
        <v>45277</v>
      </c>
      <c r="BH501" s="5">
        <v>0.73071759259259261</v>
      </c>
      <c r="BI501" s="3" t="str">
        <f t="shared" si="115"/>
        <v>Воскресенье</v>
      </c>
      <c r="BJ501" s="3">
        <f t="shared" si="116"/>
        <v>17</v>
      </c>
      <c r="BK501" s="3">
        <f t="shared" si="117"/>
        <v>30</v>
      </c>
      <c r="BL501" s="3"/>
      <c r="BM501" s="3">
        <f t="shared" si="118"/>
        <v>7</v>
      </c>
      <c r="BN501" s="3">
        <f t="shared" si="119"/>
        <v>32</v>
      </c>
    </row>
    <row r="502" spans="1:66" x14ac:dyDescent="0.2">
      <c r="A502" t="s">
        <v>3595</v>
      </c>
      <c r="B502" t="s">
        <v>76</v>
      </c>
      <c r="D502" t="s">
        <v>59</v>
      </c>
      <c r="E502" s="12" t="s">
        <v>4095</v>
      </c>
      <c r="F502" t="s">
        <v>4096</v>
      </c>
      <c r="G502">
        <v>90</v>
      </c>
      <c r="H502" t="s">
        <v>265</v>
      </c>
      <c r="I502" t="s">
        <v>266</v>
      </c>
      <c r="N502" t="s">
        <v>4097</v>
      </c>
      <c r="O502" t="s">
        <v>136</v>
      </c>
      <c r="P502" t="s">
        <v>137</v>
      </c>
      <c r="Q502" t="s">
        <v>4098</v>
      </c>
      <c r="R502" t="s">
        <v>4099</v>
      </c>
      <c r="S502" t="s">
        <v>4100</v>
      </c>
      <c r="T502">
        <v>59.211080000000003</v>
      </c>
      <c r="U502">
        <v>39.839033000000001</v>
      </c>
      <c r="W502">
        <v>128</v>
      </c>
      <c r="X502" t="s">
        <v>4101</v>
      </c>
      <c r="Y502" t="s">
        <v>64</v>
      </c>
      <c r="Z502" t="s">
        <v>64</v>
      </c>
      <c r="AA502" t="s">
        <v>522</v>
      </c>
      <c r="AB502">
        <v>3</v>
      </c>
      <c r="AC502">
        <v>6</v>
      </c>
      <c r="AD502" t="s">
        <v>443</v>
      </c>
      <c r="AE502">
        <v>5</v>
      </c>
      <c r="AF502">
        <v>3</v>
      </c>
      <c r="AG502" t="s">
        <v>67</v>
      </c>
      <c r="AH502">
        <v>0</v>
      </c>
      <c r="AI502">
        <v>0</v>
      </c>
      <c r="AJ502">
        <v>0</v>
      </c>
      <c r="AK502">
        <v>0</v>
      </c>
      <c r="AL502">
        <v>0</v>
      </c>
      <c r="AN502">
        <v>0</v>
      </c>
      <c r="AO502">
        <v>0</v>
      </c>
      <c r="AR502" t="s">
        <v>143</v>
      </c>
      <c r="AS502" t="s">
        <v>4102</v>
      </c>
      <c r="BE502" t="s">
        <v>145</v>
      </c>
      <c r="BG502" s="6">
        <v>45277</v>
      </c>
      <c r="BH502" s="5">
        <v>0.63453703703703701</v>
      </c>
      <c r="BI502" s="3" t="str">
        <f t="shared" si="115"/>
        <v>Воскресенье</v>
      </c>
      <c r="BJ502" s="3">
        <f t="shared" si="116"/>
        <v>15</v>
      </c>
      <c r="BK502" s="3">
        <f t="shared" si="117"/>
        <v>0</v>
      </c>
      <c r="BL502" s="3"/>
      <c r="BM502" s="3">
        <f t="shared" si="118"/>
        <v>7</v>
      </c>
      <c r="BN502" s="3">
        <f t="shared" si="119"/>
        <v>13</v>
      </c>
    </row>
    <row r="503" spans="1:66" x14ac:dyDescent="0.2">
      <c r="A503" t="s">
        <v>3587</v>
      </c>
      <c r="B503" t="s">
        <v>76</v>
      </c>
      <c r="D503" t="s">
        <v>59</v>
      </c>
      <c r="E503" s="12" t="s">
        <v>4103</v>
      </c>
      <c r="F503" t="s">
        <v>4104</v>
      </c>
      <c r="G503">
        <v>100</v>
      </c>
      <c r="H503" t="s">
        <v>265</v>
      </c>
      <c r="I503" t="s">
        <v>266</v>
      </c>
      <c r="M503" t="s">
        <v>4105</v>
      </c>
      <c r="N503" t="s">
        <v>4106</v>
      </c>
      <c r="O503" t="s">
        <v>136</v>
      </c>
      <c r="P503" t="s">
        <v>137</v>
      </c>
      <c r="Q503" t="s">
        <v>4107</v>
      </c>
      <c r="R503" t="s">
        <v>4108</v>
      </c>
      <c r="S503" t="s">
        <v>4109</v>
      </c>
      <c r="T503">
        <v>59.199600894388702</v>
      </c>
      <c r="U503">
        <v>39.868616087428201</v>
      </c>
      <c r="V503">
        <v>1</v>
      </c>
      <c r="W503">
        <v>149</v>
      </c>
      <c r="X503" t="s">
        <v>4110</v>
      </c>
      <c r="Y503" t="s">
        <v>64</v>
      </c>
      <c r="Z503" t="s">
        <v>64</v>
      </c>
      <c r="AA503" t="s">
        <v>626</v>
      </c>
      <c r="AB503">
        <v>51</v>
      </c>
      <c r="AC503">
        <v>151</v>
      </c>
      <c r="AD503" t="s">
        <v>4111</v>
      </c>
      <c r="AE503">
        <v>5</v>
      </c>
      <c r="AF503">
        <v>76</v>
      </c>
      <c r="AG503" t="s">
        <v>67</v>
      </c>
      <c r="AH503">
        <v>0</v>
      </c>
      <c r="AI503">
        <v>0</v>
      </c>
      <c r="AJ503">
        <v>0</v>
      </c>
      <c r="AK503">
        <v>0</v>
      </c>
      <c r="AL503">
        <v>0</v>
      </c>
      <c r="AN503">
        <v>1</v>
      </c>
      <c r="AO503">
        <v>0</v>
      </c>
      <c r="AR503" t="s">
        <v>143</v>
      </c>
      <c r="AS503" t="s">
        <v>69</v>
      </c>
      <c r="BE503" t="s">
        <v>227</v>
      </c>
      <c r="BF503" t="s">
        <v>340</v>
      </c>
      <c r="BG503" s="6">
        <v>45277</v>
      </c>
      <c r="BH503" s="5">
        <v>0.57898148148148143</v>
      </c>
      <c r="BI503" s="3" t="str">
        <f t="shared" si="115"/>
        <v>Воскресенье</v>
      </c>
      <c r="BJ503" s="3">
        <f t="shared" si="116"/>
        <v>13</v>
      </c>
      <c r="BK503" s="3">
        <f t="shared" si="117"/>
        <v>45</v>
      </c>
      <c r="BL503" s="3"/>
      <c r="BM503" s="3">
        <f t="shared" si="118"/>
        <v>7</v>
      </c>
      <c r="BN503" s="3">
        <f t="shared" si="119"/>
        <v>53</v>
      </c>
    </row>
    <row r="504" spans="1:66" x14ac:dyDescent="0.2">
      <c r="A504" t="s">
        <v>3587</v>
      </c>
      <c r="B504" t="s">
        <v>76</v>
      </c>
      <c r="D504" t="s">
        <v>59</v>
      </c>
      <c r="E504" s="12" t="s">
        <v>3588</v>
      </c>
      <c r="F504" t="s">
        <v>4112</v>
      </c>
      <c r="G504">
        <v>1100</v>
      </c>
      <c r="H504" t="s">
        <v>560</v>
      </c>
      <c r="I504" t="s">
        <v>4113</v>
      </c>
      <c r="N504" t="s">
        <v>4114</v>
      </c>
      <c r="O504" t="s">
        <v>136</v>
      </c>
      <c r="P504" t="s">
        <v>137</v>
      </c>
      <c r="Q504" t="s">
        <v>4115</v>
      </c>
      <c r="R504" t="s">
        <v>4116</v>
      </c>
      <c r="S504" t="s">
        <v>4117</v>
      </c>
      <c r="T504">
        <v>50.939345000000003</v>
      </c>
      <c r="U504">
        <v>115.592417</v>
      </c>
      <c r="V504">
        <v>3</v>
      </c>
      <c r="W504">
        <v>138</v>
      </c>
      <c r="X504" t="s">
        <v>4118</v>
      </c>
      <c r="Y504" t="s">
        <v>64</v>
      </c>
      <c r="Z504" t="s">
        <v>64</v>
      </c>
      <c r="AA504" t="s">
        <v>393</v>
      </c>
      <c r="AB504">
        <v>42</v>
      </c>
      <c r="AC504">
        <v>13</v>
      </c>
      <c r="AD504" t="s">
        <v>4119</v>
      </c>
      <c r="AE504">
        <v>5</v>
      </c>
      <c r="AF504">
        <v>13</v>
      </c>
      <c r="AG504" t="s">
        <v>67</v>
      </c>
      <c r="AH504">
        <v>0</v>
      </c>
      <c r="AI504">
        <v>0</v>
      </c>
      <c r="AJ504">
        <v>0</v>
      </c>
      <c r="AK504">
        <v>0</v>
      </c>
      <c r="AL504">
        <v>0</v>
      </c>
      <c r="AN504">
        <v>0</v>
      </c>
      <c r="AO504">
        <v>0</v>
      </c>
      <c r="AR504" t="s">
        <v>143</v>
      </c>
      <c r="AS504" t="s">
        <v>69</v>
      </c>
      <c r="BE504" t="s">
        <v>145</v>
      </c>
      <c r="BF504" t="s">
        <v>340</v>
      </c>
      <c r="BG504" s="6">
        <v>45277</v>
      </c>
      <c r="BH504" s="5">
        <v>0.57729166666666665</v>
      </c>
      <c r="BI504" s="3" t="str">
        <f t="shared" si="115"/>
        <v>Воскресенье</v>
      </c>
      <c r="BJ504" s="3">
        <f t="shared" si="116"/>
        <v>13</v>
      </c>
      <c r="BK504" s="3">
        <f t="shared" si="117"/>
        <v>45</v>
      </c>
      <c r="BL504" s="3"/>
      <c r="BM504" s="3">
        <f t="shared" si="118"/>
        <v>7</v>
      </c>
      <c r="BN504" s="3">
        <f t="shared" si="119"/>
        <v>51</v>
      </c>
    </row>
    <row r="505" spans="1:66" x14ac:dyDescent="0.2">
      <c r="A505" t="s">
        <v>3587</v>
      </c>
      <c r="B505" t="s">
        <v>76</v>
      </c>
      <c r="D505" t="s">
        <v>59</v>
      </c>
      <c r="E505" s="12" t="s">
        <v>4120</v>
      </c>
      <c r="F505" t="s">
        <v>4121</v>
      </c>
      <c r="G505">
        <v>35</v>
      </c>
      <c r="H505" t="s">
        <v>1642</v>
      </c>
      <c r="I505" t="s">
        <v>1643</v>
      </c>
      <c r="M505" t="s">
        <v>413</v>
      </c>
      <c r="N505" t="s">
        <v>1644</v>
      </c>
      <c r="O505" t="s">
        <v>136</v>
      </c>
      <c r="P505" t="s">
        <v>137</v>
      </c>
      <c r="Q505" t="s">
        <v>4122</v>
      </c>
      <c r="R505" t="s">
        <v>4123</v>
      </c>
      <c r="S505" t="s">
        <v>4124</v>
      </c>
      <c r="T505">
        <v>56.852592999999999</v>
      </c>
      <c r="U505">
        <v>53.204842999999997</v>
      </c>
      <c r="V505">
        <v>1</v>
      </c>
      <c r="W505">
        <v>1403</v>
      </c>
      <c r="X505" t="s">
        <v>4125</v>
      </c>
      <c r="Y505" t="s">
        <v>64</v>
      </c>
      <c r="Z505" t="s">
        <v>64</v>
      </c>
      <c r="AA505" t="s">
        <v>294</v>
      </c>
      <c r="AB505">
        <v>18</v>
      </c>
      <c r="AC505">
        <v>90</v>
      </c>
      <c r="AD505" t="s">
        <v>4126</v>
      </c>
      <c r="AE505">
        <v>4.9000000000000004</v>
      </c>
      <c r="AF505">
        <v>53</v>
      </c>
      <c r="AG505" t="s">
        <v>67</v>
      </c>
      <c r="AH505">
        <v>0</v>
      </c>
      <c r="AI505">
        <v>0</v>
      </c>
      <c r="AJ505">
        <v>0</v>
      </c>
      <c r="AK505">
        <v>0</v>
      </c>
      <c r="AL505">
        <v>0</v>
      </c>
      <c r="AN505">
        <v>1</v>
      </c>
      <c r="AO505">
        <v>0</v>
      </c>
      <c r="AR505" t="s">
        <v>143</v>
      </c>
      <c r="AS505" t="s">
        <v>69</v>
      </c>
      <c r="BE505" t="s">
        <v>145</v>
      </c>
      <c r="BG505" s="6">
        <v>45277</v>
      </c>
      <c r="BH505" s="5">
        <v>0.48877314814814815</v>
      </c>
      <c r="BI505" s="3" t="str">
        <f t="shared" si="115"/>
        <v>Воскресенье</v>
      </c>
      <c r="BJ505" s="3">
        <f t="shared" si="116"/>
        <v>11</v>
      </c>
      <c r="BK505" s="3">
        <f t="shared" si="117"/>
        <v>30</v>
      </c>
      <c r="BL505" s="3"/>
      <c r="BM505" s="3">
        <f t="shared" si="118"/>
        <v>7</v>
      </c>
      <c r="BN505" s="3">
        <f t="shared" si="119"/>
        <v>43</v>
      </c>
    </row>
    <row r="506" spans="1:66" x14ac:dyDescent="0.2">
      <c r="A506" t="s">
        <v>3587</v>
      </c>
      <c r="B506" t="s">
        <v>4127</v>
      </c>
      <c r="C506" t="s">
        <v>164</v>
      </c>
      <c r="D506" t="s">
        <v>130</v>
      </c>
      <c r="E506" s="12" t="s">
        <v>4128</v>
      </c>
      <c r="F506" t="s">
        <v>4129</v>
      </c>
      <c r="G506">
        <v>1560</v>
      </c>
      <c r="H506" t="s">
        <v>112</v>
      </c>
      <c r="I506" t="s">
        <v>4130</v>
      </c>
      <c r="N506" t="s">
        <v>4131</v>
      </c>
      <c r="O506" t="s">
        <v>136</v>
      </c>
      <c r="P506" t="s">
        <v>137</v>
      </c>
      <c r="Q506" t="s">
        <v>4132</v>
      </c>
      <c r="R506" t="s">
        <v>4133</v>
      </c>
      <c r="S506" t="s">
        <v>4134</v>
      </c>
      <c r="T506">
        <v>44.039910350958053</v>
      </c>
      <c r="U506">
        <v>43.070621542327856</v>
      </c>
      <c r="V506">
        <v>3</v>
      </c>
      <c r="W506">
        <v>370</v>
      </c>
      <c r="X506" t="s">
        <v>4135</v>
      </c>
      <c r="Y506" t="s">
        <v>67</v>
      </c>
      <c r="Z506" t="s">
        <v>67</v>
      </c>
      <c r="AB506" t="s">
        <v>142</v>
      </c>
      <c r="AC506" t="s">
        <v>142</v>
      </c>
      <c r="AE506">
        <v>5</v>
      </c>
      <c r="AF506">
        <v>196</v>
      </c>
      <c r="AG506" t="s">
        <v>67</v>
      </c>
      <c r="AH506">
        <v>0</v>
      </c>
      <c r="AI506">
        <v>0</v>
      </c>
      <c r="AJ506">
        <v>0</v>
      </c>
      <c r="AK506">
        <v>0</v>
      </c>
      <c r="AL506">
        <v>0</v>
      </c>
      <c r="AN506">
        <v>0</v>
      </c>
      <c r="AO506">
        <v>0</v>
      </c>
      <c r="AR506" t="s">
        <v>143</v>
      </c>
      <c r="AS506" t="s">
        <v>69</v>
      </c>
      <c r="BE506" t="s">
        <v>145</v>
      </c>
      <c r="BF506" t="s">
        <v>340</v>
      </c>
      <c r="BG506" s="6">
        <v>45277</v>
      </c>
      <c r="BH506" s="5">
        <v>0.48289351851851853</v>
      </c>
      <c r="BI506" s="3" t="str">
        <f t="shared" si="115"/>
        <v>Воскресенье</v>
      </c>
      <c r="BJ506" s="3">
        <f t="shared" si="116"/>
        <v>11</v>
      </c>
      <c r="BK506" s="3">
        <f t="shared" si="117"/>
        <v>30</v>
      </c>
      <c r="BL506" s="3"/>
      <c r="BM506" s="3">
        <f t="shared" si="118"/>
        <v>7</v>
      </c>
      <c r="BN506" s="3">
        <f t="shared" si="119"/>
        <v>35</v>
      </c>
    </row>
    <row r="507" spans="1:66" x14ac:dyDescent="0.2">
      <c r="A507" t="s">
        <v>3587</v>
      </c>
      <c r="B507" t="s">
        <v>76</v>
      </c>
      <c r="D507" t="s">
        <v>59</v>
      </c>
      <c r="E507" s="12" t="s">
        <v>4136</v>
      </c>
      <c r="F507" t="s">
        <v>4137</v>
      </c>
      <c r="G507">
        <v>300</v>
      </c>
      <c r="H507" t="s">
        <v>643</v>
      </c>
      <c r="I507" t="s">
        <v>2954</v>
      </c>
      <c r="N507" t="s">
        <v>4138</v>
      </c>
      <c r="O507" t="s">
        <v>136</v>
      </c>
      <c r="P507" t="s">
        <v>137</v>
      </c>
      <c r="Q507" t="s">
        <v>4139</v>
      </c>
      <c r="R507" t="s">
        <v>4140</v>
      </c>
      <c r="S507" t="s">
        <v>4141</v>
      </c>
      <c r="T507">
        <v>59.574679728755314</v>
      </c>
      <c r="U507">
        <v>30.041869795705537</v>
      </c>
      <c r="V507">
        <v>6</v>
      </c>
      <c r="W507">
        <v>13</v>
      </c>
      <c r="X507" t="s">
        <v>4142</v>
      </c>
      <c r="Y507" t="s">
        <v>64</v>
      </c>
      <c r="Z507" t="s">
        <v>64</v>
      </c>
      <c r="AA507" t="s">
        <v>390</v>
      </c>
      <c r="AB507">
        <v>1</v>
      </c>
      <c r="AC507">
        <v>0</v>
      </c>
      <c r="AD507" t="s">
        <v>109</v>
      </c>
      <c r="AE507">
        <v>0</v>
      </c>
      <c r="AF507">
        <v>0</v>
      </c>
      <c r="AG507" t="s">
        <v>67</v>
      </c>
      <c r="AH507">
        <v>0</v>
      </c>
      <c r="AI507">
        <v>0</v>
      </c>
      <c r="AJ507">
        <v>0</v>
      </c>
      <c r="AK507">
        <v>0</v>
      </c>
      <c r="AL507">
        <v>0</v>
      </c>
      <c r="AN507">
        <v>1</v>
      </c>
      <c r="AO507">
        <v>0</v>
      </c>
      <c r="AR507" t="s">
        <v>143</v>
      </c>
      <c r="AS507" t="s">
        <v>69</v>
      </c>
      <c r="BE507" t="s">
        <v>227</v>
      </c>
      <c r="BF507" t="s">
        <v>340</v>
      </c>
      <c r="BG507" s="6">
        <v>45277</v>
      </c>
      <c r="BH507" s="5">
        <v>0.47880787037037037</v>
      </c>
      <c r="BI507" s="3" t="str">
        <f t="shared" si="115"/>
        <v>Воскресенье</v>
      </c>
      <c r="BJ507" s="3">
        <f t="shared" si="116"/>
        <v>11</v>
      </c>
      <c r="BK507" s="3">
        <f t="shared" si="117"/>
        <v>15</v>
      </c>
      <c r="BL507" s="3"/>
      <c r="BM507" s="3">
        <f t="shared" si="118"/>
        <v>7</v>
      </c>
      <c r="BN507" s="3">
        <f t="shared" si="119"/>
        <v>29</v>
      </c>
    </row>
    <row r="508" spans="1:66" x14ac:dyDescent="0.2">
      <c r="A508" t="s">
        <v>3587</v>
      </c>
      <c r="B508" t="s">
        <v>4143</v>
      </c>
      <c r="D508" t="s">
        <v>59</v>
      </c>
      <c r="E508" s="12" t="s">
        <v>4144</v>
      </c>
      <c r="F508" t="s">
        <v>4145</v>
      </c>
      <c r="G508">
        <v>800</v>
      </c>
      <c r="H508" t="s">
        <v>244</v>
      </c>
      <c r="I508" t="s">
        <v>244</v>
      </c>
      <c r="K508" t="s">
        <v>4146</v>
      </c>
      <c r="L508" t="s">
        <v>303</v>
      </c>
      <c r="N508" t="s">
        <v>4147</v>
      </c>
      <c r="O508" t="s">
        <v>136</v>
      </c>
      <c r="P508" t="s">
        <v>137</v>
      </c>
      <c r="Q508" t="s">
        <v>4148</v>
      </c>
      <c r="R508" t="s">
        <v>4149</v>
      </c>
      <c r="S508" t="s">
        <v>4150</v>
      </c>
      <c r="T508">
        <v>55.839143</v>
      </c>
      <c r="U508">
        <v>37.485923999999997</v>
      </c>
      <c r="W508">
        <v>33</v>
      </c>
      <c r="X508" t="s">
        <v>4151</v>
      </c>
      <c r="Y508" t="s">
        <v>64</v>
      </c>
      <c r="Z508" t="s">
        <v>64</v>
      </c>
      <c r="AA508" t="s">
        <v>505</v>
      </c>
      <c r="AB508">
        <v>21</v>
      </c>
      <c r="AC508">
        <v>35</v>
      </c>
      <c r="AD508" t="s">
        <v>90</v>
      </c>
      <c r="AE508">
        <v>5</v>
      </c>
      <c r="AF508">
        <v>4</v>
      </c>
      <c r="AG508" t="s">
        <v>67</v>
      </c>
      <c r="AH508">
        <v>0</v>
      </c>
      <c r="AI508">
        <v>0</v>
      </c>
      <c r="AJ508">
        <v>0</v>
      </c>
      <c r="AK508">
        <v>0</v>
      </c>
      <c r="AL508">
        <v>0</v>
      </c>
      <c r="AN508">
        <v>1</v>
      </c>
      <c r="AO508">
        <v>0</v>
      </c>
      <c r="AR508" t="s">
        <v>143</v>
      </c>
      <c r="AS508" t="s">
        <v>69</v>
      </c>
      <c r="BE508" t="s">
        <v>227</v>
      </c>
      <c r="BF508" t="s">
        <v>340</v>
      </c>
      <c r="BG508" s="6">
        <v>45277</v>
      </c>
      <c r="BH508" s="5">
        <v>0.46362268518518518</v>
      </c>
      <c r="BI508" s="3" t="str">
        <f t="shared" si="115"/>
        <v>Воскресенье</v>
      </c>
      <c r="BJ508" s="3">
        <f t="shared" si="116"/>
        <v>11</v>
      </c>
      <c r="BK508" s="3">
        <f t="shared" si="117"/>
        <v>0</v>
      </c>
      <c r="BL508" s="3"/>
      <c r="BM508" s="3">
        <f t="shared" si="118"/>
        <v>7</v>
      </c>
      <c r="BN508" s="3">
        <f t="shared" si="119"/>
        <v>7</v>
      </c>
    </row>
    <row r="509" spans="1:66" x14ac:dyDescent="0.2">
      <c r="A509" t="s">
        <v>3587</v>
      </c>
      <c r="B509" t="s">
        <v>4127</v>
      </c>
      <c r="C509" t="s">
        <v>164</v>
      </c>
      <c r="D509" t="s">
        <v>130</v>
      </c>
      <c r="E509" s="12" t="s">
        <v>3588</v>
      </c>
      <c r="F509" t="s">
        <v>4152</v>
      </c>
      <c r="G509">
        <v>30</v>
      </c>
      <c r="H509" t="s">
        <v>198</v>
      </c>
      <c r="I509" t="s">
        <v>4153</v>
      </c>
      <c r="N509" t="s">
        <v>4154</v>
      </c>
      <c r="O509" t="s">
        <v>136</v>
      </c>
      <c r="P509" t="s">
        <v>137</v>
      </c>
      <c r="Q509" t="s">
        <v>4155</v>
      </c>
      <c r="R509" t="s">
        <v>4156</v>
      </c>
      <c r="S509" t="s">
        <v>4157</v>
      </c>
      <c r="T509">
        <v>46.713000493076905</v>
      </c>
      <c r="U509">
        <v>38.274479058961667</v>
      </c>
      <c r="V509">
        <v>1</v>
      </c>
      <c r="W509">
        <v>640</v>
      </c>
      <c r="X509" t="s">
        <v>4135</v>
      </c>
      <c r="Y509" t="s">
        <v>67</v>
      </c>
      <c r="Z509" t="s">
        <v>67</v>
      </c>
      <c r="AB509" t="s">
        <v>142</v>
      </c>
      <c r="AC509" t="s">
        <v>142</v>
      </c>
      <c r="AE509">
        <v>5</v>
      </c>
      <c r="AF509">
        <v>196</v>
      </c>
      <c r="AG509" t="s">
        <v>67</v>
      </c>
      <c r="AH509">
        <v>0</v>
      </c>
      <c r="AI509">
        <v>0</v>
      </c>
      <c r="AJ509">
        <v>0</v>
      </c>
      <c r="AK509">
        <v>0</v>
      </c>
      <c r="AL509">
        <v>0</v>
      </c>
      <c r="AN509">
        <v>0</v>
      </c>
      <c r="AO509">
        <v>0</v>
      </c>
      <c r="AR509" t="s">
        <v>143</v>
      </c>
      <c r="AS509" t="s">
        <v>69</v>
      </c>
      <c r="BE509" t="s">
        <v>145</v>
      </c>
      <c r="BF509" t="s">
        <v>340</v>
      </c>
      <c r="BG509" s="6">
        <v>45277</v>
      </c>
      <c r="BH509" s="5">
        <v>0.41193287037037035</v>
      </c>
      <c r="BI509" s="3" t="str">
        <f t="shared" si="115"/>
        <v>Воскресенье</v>
      </c>
      <c r="BJ509" s="3">
        <f t="shared" si="116"/>
        <v>9</v>
      </c>
      <c r="BK509" s="3">
        <f t="shared" si="117"/>
        <v>45</v>
      </c>
      <c r="BL509" s="3"/>
      <c r="BM509" s="3">
        <f t="shared" si="118"/>
        <v>7</v>
      </c>
      <c r="BN509" s="3">
        <f t="shared" si="119"/>
        <v>53</v>
      </c>
    </row>
    <row r="510" spans="1:66" x14ac:dyDescent="0.2">
      <c r="A510" t="s">
        <v>3595</v>
      </c>
      <c r="B510" t="s">
        <v>76</v>
      </c>
      <c r="D510" t="s">
        <v>59</v>
      </c>
      <c r="E510" s="12" t="s">
        <v>4158</v>
      </c>
      <c r="F510" t="s">
        <v>4159</v>
      </c>
      <c r="G510">
        <v>1000</v>
      </c>
      <c r="H510" t="s">
        <v>471</v>
      </c>
      <c r="I510" t="s">
        <v>472</v>
      </c>
      <c r="M510" t="s">
        <v>604</v>
      </c>
      <c r="N510" t="s">
        <v>4160</v>
      </c>
      <c r="O510" t="s">
        <v>136</v>
      </c>
      <c r="P510" t="s">
        <v>137</v>
      </c>
      <c r="Q510" t="s">
        <v>4161</v>
      </c>
      <c r="R510" t="s">
        <v>4162</v>
      </c>
      <c r="S510" t="s">
        <v>4163</v>
      </c>
      <c r="T510">
        <v>57.640619000000001</v>
      </c>
      <c r="U510">
        <v>39.946373999999999</v>
      </c>
      <c r="W510">
        <v>8</v>
      </c>
      <c r="X510" t="s">
        <v>4164</v>
      </c>
      <c r="Y510" t="s">
        <v>64</v>
      </c>
      <c r="Z510" t="s">
        <v>64</v>
      </c>
      <c r="AA510" t="s">
        <v>1278</v>
      </c>
      <c r="AB510">
        <v>7</v>
      </c>
      <c r="AC510">
        <v>5</v>
      </c>
      <c r="AD510" t="s">
        <v>66</v>
      </c>
      <c r="AE510">
        <v>5</v>
      </c>
      <c r="AF510">
        <v>1</v>
      </c>
      <c r="AG510" t="s">
        <v>67</v>
      </c>
      <c r="AH510">
        <v>0</v>
      </c>
      <c r="AI510">
        <v>0</v>
      </c>
      <c r="AJ510">
        <v>0</v>
      </c>
      <c r="AK510">
        <v>0</v>
      </c>
      <c r="AL510">
        <v>0</v>
      </c>
      <c r="AN510">
        <v>0</v>
      </c>
      <c r="AO510">
        <v>0</v>
      </c>
      <c r="AR510" t="s">
        <v>143</v>
      </c>
      <c r="AS510" t="s">
        <v>4102</v>
      </c>
      <c r="BE510" t="s">
        <v>145</v>
      </c>
      <c r="BF510" t="s">
        <v>340</v>
      </c>
      <c r="BG510" s="6">
        <v>45277</v>
      </c>
      <c r="BH510" s="5">
        <v>0.39699074074074076</v>
      </c>
      <c r="BI510" s="3" t="str">
        <f t="shared" si="115"/>
        <v>Воскресенье</v>
      </c>
      <c r="BJ510" s="3">
        <f t="shared" si="116"/>
        <v>9</v>
      </c>
      <c r="BK510" s="3">
        <f t="shared" si="117"/>
        <v>30</v>
      </c>
      <c r="BL510" s="3"/>
      <c r="BM510" s="3">
        <f t="shared" si="118"/>
        <v>7</v>
      </c>
      <c r="BN510" s="3">
        <f t="shared" si="119"/>
        <v>31</v>
      </c>
    </row>
    <row r="511" spans="1:66" x14ac:dyDescent="0.2">
      <c r="A511" t="s">
        <v>3595</v>
      </c>
      <c r="B511" t="s">
        <v>4062</v>
      </c>
      <c r="C511" t="s">
        <v>4063</v>
      </c>
      <c r="D511" t="s">
        <v>130</v>
      </c>
      <c r="E511" s="12" t="s">
        <v>4165</v>
      </c>
      <c r="F511" t="s">
        <v>4166</v>
      </c>
      <c r="G511">
        <v>95</v>
      </c>
      <c r="H511" t="s">
        <v>320</v>
      </c>
      <c r="I511" t="s">
        <v>1000</v>
      </c>
      <c r="N511" t="s">
        <v>4066</v>
      </c>
      <c r="O511" t="s">
        <v>136</v>
      </c>
      <c r="P511" t="s">
        <v>137</v>
      </c>
      <c r="Q511" t="s">
        <v>4167</v>
      </c>
      <c r="R511" t="s">
        <v>4168</v>
      </c>
      <c r="S511" t="s">
        <v>4169</v>
      </c>
      <c r="T511">
        <v>55.397019999999998</v>
      </c>
      <c r="U511">
        <v>37.526564</v>
      </c>
      <c r="W511">
        <v>10</v>
      </c>
      <c r="X511" t="s">
        <v>4070</v>
      </c>
      <c r="Y511" t="s">
        <v>67</v>
      </c>
      <c r="Z511" t="s">
        <v>67</v>
      </c>
      <c r="AB511" t="s">
        <v>142</v>
      </c>
      <c r="AC511" t="s">
        <v>142</v>
      </c>
      <c r="AE511">
        <v>5</v>
      </c>
      <c r="AF511">
        <v>4</v>
      </c>
      <c r="AG511" t="s">
        <v>67</v>
      </c>
      <c r="AH511">
        <v>0</v>
      </c>
      <c r="AI511">
        <v>0</v>
      </c>
      <c r="AJ511">
        <v>0</v>
      </c>
      <c r="AK511">
        <v>0</v>
      </c>
      <c r="AL511">
        <v>0</v>
      </c>
      <c r="AN511">
        <v>0</v>
      </c>
      <c r="AO511">
        <v>0</v>
      </c>
      <c r="AR511" t="s">
        <v>143</v>
      </c>
      <c r="AS511" t="s">
        <v>69</v>
      </c>
      <c r="BE511" t="s">
        <v>145</v>
      </c>
      <c r="BF511" t="s">
        <v>3519</v>
      </c>
      <c r="BG511" s="6">
        <v>45277</v>
      </c>
      <c r="BH511" s="5">
        <v>0.38091435185185185</v>
      </c>
      <c r="BI511" s="3" t="str">
        <f t="shared" si="115"/>
        <v>Воскресенье</v>
      </c>
      <c r="BJ511" s="3">
        <f t="shared" si="116"/>
        <v>9</v>
      </c>
      <c r="BK511" s="3">
        <f t="shared" si="117"/>
        <v>0</v>
      </c>
      <c r="BL511" s="3"/>
      <c r="BM511" s="3">
        <f t="shared" si="118"/>
        <v>7</v>
      </c>
      <c r="BN511" s="3">
        <f t="shared" si="119"/>
        <v>8</v>
      </c>
    </row>
    <row r="512" spans="1:66" x14ac:dyDescent="0.2">
      <c r="A512" t="s">
        <v>4170</v>
      </c>
      <c r="B512" t="s">
        <v>76</v>
      </c>
      <c r="D512" t="s">
        <v>59</v>
      </c>
      <c r="E512" s="12" t="s">
        <v>4171</v>
      </c>
      <c r="F512" t="s">
        <v>4172</v>
      </c>
      <c r="G512">
        <v>2000</v>
      </c>
      <c r="H512" t="s">
        <v>204</v>
      </c>
      <c r="I512" t="s">
        <v>4173</v>
      </c>
      <c r="N512" t="s">
        <v>4174</v>
      </c>
      <c r="O512" t="s">
        <v>136</v>
      </c>
      <c r="P512" t="s">
        <v>137</v>
      </c>
      <c r="Q512" t="s">
        <v>4175</v>
      </c>
      <c r="R512" t="s">
        <v>4176</v>
      </c>
      <c r="S512" t="s">
        <v>4177</v>
      </c>
      <c r="T512">
        <v>57.141663408743533</v>
      </c>
      <c r="U512">
        <v>43.171695172844977</v>
      </c>
      <c r="W512">
        <v>39</v>
      </c>
      <c r="X512" t="s">
        <v>4178</v>
      </c>
      <c r="Y512" t="s">
        <v>64</v>
      </c>
      <c r="Z512" t="s">
        <v>64</v>
      </c>
      <c r="AA512" t="s">
        <v>504</v>
      </c>
      <c r="AB512">
        <v>5</v>
      </c>
      <c r="AC512">
        <v>21</v>
      </c>
      <c r="AD512" t="s">
        <v>443</v>
      </c>
      <c r="AE512">
        <v>4</v>
      </c>
      <c r="AF512">
        <v>4</v>
      </c>
      <c r="AG512" t="s">
        <v>67</v>
      </c>
      <c r="AH512">
        <v>0</v>
      </c>
      <c r="AI512">
        <v>0</v>
      </c>
      <c r="AJ512">
        <v>0</v>
      </c>
      <c r="AK512">
        <v>0</v>
      </c>
      <c r="AL512">
        <v>0</v>
      </c>
      <c r="AN512">
        <v>1</v>
      </c>
      <c r="AO512">
        <v>0</v>
      </c>
      <c r="AR512" t="s">
        <v>143</v>
      </c>
      <c r="AS512" t="s">
        <v>69</v>
      </c>
      <c r="BE512" t="s">
        <v>227</v>
      </c>
      <c r="BG512" s="6">
        <v>45277</v>
      </c>
      <c r="BH512" s="5">
        <v>0.37613425925925931</v>
      </c>
      <c r="BI512" s="3" t="str">
        <f t="shared" si="115"/>
        <v>Воскресенье</v>
      </c>
      <c r="BJ512" s="3">
        <f t="shared" si="116"/>
        <v>9</v>
      </c>
      <c r="BK512" s="3">
        <f t="shared" si="117"/>
        <v>0</v>
      </c>
      <c r="BL512" s="3"/>
      <c r="BM512" s="3">
        <f t="shared" si="118"/>
        <v>7</v>
      </c>
      <c r="BN512" s="3">
        <f t="shared" si="119"/>
        <v>1</v>
      </c>
    </row>
    <row r="513" spans="1:66" x14ac:dyDescent="0.2">
      <c r="A513" t="s">
        <v>3587</v>
      </c>
      <c r="B513" t="s">
        <v>392</v>
      </c>
      <c r="D513" t="s">
        <v>59</v>
      </c>
      <c r="E513" s="12" t="s">
        <v>4179</v>
      </c>
      <c r="F513" t="s">
        <v>4180</v>
      </c>
      <c r="G513">
        <v>35</v>
      </c>
      <c r="H513" t="s">
        <v>221</v>
      </c>
      <c r="I513" t="s">
        <v>4019</v>
      </c>
      <c r="N513" t="s">
        <v>4181</v>
      </c>
      <c r="O513" t="s">
        <v>136</v>
      </c>
      <c r="P513" t="s">
        <v>137</v>
      </c>
      <c r="Q513" t="s">
        <v>4182</v>
      </c>
      <c r="R513" t="s">
        <v>4183</v>
      </c>
      <c r="S513" t="s">
        <v>4184</v>
      </c>
      <c r="T513">
        <v>51.329686000000002</v>
      </c>
      <c r="U513">
        <v>37.883356999999997</v>
      </c>
      <c r="W513">
        <v>10</v>
      </c>
      <c r="X513" t="s">
        <v>4185</v>
      </c>
      <c r="Y513" t="s">
        <v>64</v>
      </c>
      <c r="Z513" t="s">
        <v>64</v>
      </c>
      <c r="AA513" t="s">
        <v>1160</v>
      </c>
      <c r="AB513">
        <v>62</v>
      </c>
      <c r="AC513">
        <v>183</v>
      </c>
      <c r="AD513" t="s">
        <v>4186</v>
      </c>
      <c r="AE513">
        <v>4.9000000000000004</v>
      </c>
      <c r="AF513">
        <v>79</v>
      </c>
      <c r="AG513" t="s">
        <v>67</v>
      </c>
      <c r="AH513">
        <v>0</v>
      </c>
      <c r="AI513">
        <v>0</v>
      </c>
      <c r="AJ513">
        <v>0</v>
      </c>
      <c r="AK513">
        <v>0</v>
      </c>
      <c r="AL513">
        <v>0</v>
      </c>
      <c r="AN513">
        <v>1</v>
      </c>
      <c r="AO513">
        <v>0</v>
      </c>
      <c r="AR513" t="s">
        <v>143</v>
      </c>
      <c r="AS513" t="s">
        <v>69</v>
      </c>
      <c r="BE513" t="s">
        <v>145</v>
      </c>
      <c r="BF513" t="s">
        <v>340</v>
      </c>
      <c r="BG513" s="6">
        <v>45277</v>
      </c>
      <c r="BH513" s="5">
        <v>0.36113425925925924</v>
      </c>
      <c r="BI513" s="3" t="str">
        <f t="shared" si="115"/>
        <v>Воскресенье</v>
      </c>
      <c r="BJ513" s="3">
        <f t="shared" si="116"/>
        <v>8</v>
      </c>
      <c r="BK513" s="3">
        <f t="shared" si="117"/>
        <v>30</v>
      </c>
      <c r="BL513" s="3"/>
      <c r="BM513" s="3">
        <f t="shared" si="118"/>
        <v>7</v>
      </c>
      <c r="BN513" s="3">
        <f t="shared" si="119"/>
        <v>40</v>
      </c>
    </row>
    <row r="514" spans="1:66" x14ac:dyDescent="0.2">
      <c r="A514" t="s">
        <v>3595</v>
      </c>
      <c r="B514" t="s">
        <v>4187</v>
      </c>
      <c r="D514" t="s">
        <v>59</v>
      </c>
      <c r="E514" s="12" t="s">
        <v>4188</v>
      </c>
      <c r="F514" t="s">
        <v>4189</v>
      </c>
      <c r="G514">
        <v>120</v>
      </c>
      <c r="H514" t="s">
        <v>491</v>
      </c>
      <c r="I514" t="s">
        <v>492</v>
      </c>
      <c r="M514" t="s">
        <v>315</v>
      </c>
      <c r="N514" t="s">
        <v>4190</v>
      </c>
      <c r="O514" t="s">
        <v>136</v>
      </c>
      <c r="P514" t="s">
        <v>137</v>
      </c>
      <c r="Q514" t="s">
        <v>4191</v>
      </c>
      <c r="R514" t="s">
        <v>4192</v>
      </c>
      <c r="S514" t="s">
        <v>4193</v>
      </c>
      <c r="T514">
        <v>53.275337</v>
      </c>
      <c r="U514">
        <v>50.266143</v>
      </c>
      <c r="V514">
        <v>1</v>
      </c>
      <c r="W514">
        <v>158</v>
      </c>
      <c r="X514" t="s">
        <v>4194</v>
      </c>
      <c r="Y514" t="s">
        <v>64</v>
      </c>
      <c r="Z514" t="s">
        <v>64</v>
      </c>
      <c r="AA514" t="s">
        <v>690</v>
      </c>
      <c r="AB514">
        <v>24</v>
      </c>
      <c r="AC514">
        <v>42</v>
      </c>
      <c r="AE514">
        <v>5</v>
      </c>
      <c r="AF514">
        <v>12</v>
      </c>
      <c r="AG514" t="s">
        <v>67</v>
      </c>
      <c r="AH514">
        <v>0</v>
      </c>
      <c r="AI514">
        <v>0</v>
      </c>
      <c r="AJ514">
        <v>0</v>
      </c>
      <c r="AK514">
        <v>0</v>
      </c>
      <c r="AL514">
        <v>0</v>
      </c>
      <c r="AN514">
        <v>1</v>
      </c>
      <c r="AO514">
        <v>0</v>
      </c>
      <c r="AR514" t="s">
        <v>143</v>
      </c>
      <c r="AS514" t="s">
        <v>69</v>
      </c>
      <c r="BE514" t="s">
        <v>145</v>
      </c>
      <c r="BG514" s="6">
        <v>45277</v>
      </c>
      <c r="BH514" s="5">
        <v>0.2588078703703704</v>
      </c>
      <c r="BI514" s="3" t="str">
        <f t="shared" si="115"/>
        <v>Воскресенье</v>
      </c>
      <c r="BJ514" s="3">
        <f t="shared" si="116"/>
        <v>6</v>
      </c>
      <c r="BK514" s="3">
        <f t="shared" si="117"/>
        <v>0</v>
      </c>
      <c r="BL514" s="3"/>
      <c r="BM514" s="3">
        <f t="shared" si="118"/>
        <v>7</v>
      </c>
      <c r="BN514" s="3">
        <f t="shared" si="119"/>
        <v>12</v>
      </c>
    </row>
    <row r="515" spans="1:66" x14ac:dyDescent="0.2">
      <c r="A515" t="s">
        <v>3595</v>
      </c>
      <c r="B515" t="s">
        <v>76</v>
      </c>
      <c r="D515" t="s">
        <v>59</v>
      </c>
      <c r="E515" s="12" t="s">
        <v>3939</v>
      </c>
      <c r="F515" t="s">
        <v>4195</v>
      </c>
      <c r="G515">
        <v>200</v>
      </c>
      <c r="H515" t="s">
        <v>1327</v>
      </c>
      <c r="I515" t="s">
        <v>4196</v>
      </c>
      <c r="N515" t="s">
        <v>4197</v>
      </c>
      <c r="O515" t="s">
        <v>136</v>
      </c>
      <c r="P515" t="s">
        <v>137</v>
      </c>
      <c r="Q515" t="s">
        <v>4198</v>
      </c>
      <c r="R515" t="s">
        <v>4199</v>
      </c>
      <c r="S515" t="s">
        <v>4200</v>
      </c>
      <c r="T515">
        <v>51.202218999999999</v>
      </c>
      <c r="U515">
        <v>58.342146</v>
      </c>
      <c r="W515">
        <v>46</v>
      </c>
      <c r="X515" t="s">
        <v>4201</v>
      </c>
      <c r="Y515" t="s">
        <v>64</v>
      </c>
      <c r="Z515" t="s">
        <v>64</v>
      </c>
      <c r="AA515" t="s">
        <v>879</v>
      </c>
      <c r="AB515">
        <v>9</v>
      </c>
      <c r="AC515">
        <v>39</v>
      </c>
      <c r="AD515" t="s">
        <v>799</v>
      </c>
      <c r="AE515">
        <v>5</v>
      </c>
      <c r="AF515">
        <v>6</v>
      </c>
      <c r="AG515" t="s">
        <v>67</v>
      </c>
      <c r="AH515">
        <v>0</v>
      </c>
      <c r="AI515">
        <v>0</v>
      </c>
      <c r="AJ515">
        <v>0</v>
      </c>
      <c r="AK515">
        <v>0</v>
      </c>
      <c r="AL515">
        <v>0</v>
      </c>
      <c r="AN515">
        <v>1</v>
      </c>
      <c r="AO515">
        <v>0</v>
      </c>
      <c r="AR515" t="s">
        <v>143</v>
      </c>
      <c r="AS515" t="s">
        <v>4102</v>
      </c>
      <c r="BE515" t="s">
        <v>145</v>
      </c>
      <c r="BG515" s="6">
        <v>45277</v>
      </c>
      <c r="BH515" s="5">
        <v>0.2321064814814815</v>
      </c>
      <c r="BI515" s="3" t="str">
        <f t="shared" si="115"/>
        <v>Воскресенье</v>
      </c>
      <c r="BJ515" s="3">
        <f t="shared" si="116"/>
        <v>5</v>
      </c>
      <c r="BK515" s="3">
        <f t="shared" si="117"/>
        <v>30</v>
      </c>
      <c r="BL515" s="3"/>
      <c r="BM515" s="3">
        <f t="shared" si="118"/>
        <v>7</v>
      </c>
      <c r="BN515" s="3">
        <f t="shared" si="119"/>
        <v>34</v>
      </c>
    </row>
    <row r="516" spans="1:66" x14ac:dyDescent="0.2">
      <c r="A516" t="s">
        <v>3587</v>
      </c>
      <c r="B516" t="s">
        <v>76</v>
      </c>
      <c r="D516" t="s">
        <v>59</v>
      </c>
      <c r="E516" s="12" t="s">
        <v>4202</v>
      </c>
      <c r="F516" t="s">
        <v>4203</v>
      </c>
      <c r="G516">
        <v>13</v>
      </c>
      <c r="H516" t="s">
        <v>262</v>
      </c>
      <c r="I516" t="s">
        <v>4204</v>
      </c>
      <c r="N516" t="s">
        <v>4205</v>
      </c>
      <c r="O516" t="s">
        <v>136</v>
      </c>
      <c r="P516" t="s">
        <v>137</v>
      </c>
      <c r="Q516" t="s">
        <v>4206</v>
      </c>
      <c r="R516" t="s">
        <v>4207</v>
      </c>
      <c r="S516" t="s">
        <v>4208</v>
      </c>
      <c r="T516">
        <v>54.014099000000002</v>
      </c>
      <c r="U516">
        <v>33.945236000000001</v>
      </c>
      <c r="W516">
        <v>120</v>
      </c>
      <c r="X516" t="s">
        <v>4209</v>
      </c>
      <c r="Y516" t="s">
        <v>64</v>
      </c>
      <c r="Z516" t="s">
        <v>64</v>
      </c>
      <c r="AA516" t="s">
        <v>556</v>
      </c>
      <c r="AB516">
        <v>13</v>
      </c>
      <c r="AC516">
        <v>24</v>
      </c>
      <c r="AD516" t="s">
        <v>295</v>
      </c>
      <c r="AE516">
        <v>5</v>
      </c>
      <c r="AF516">
        <v>10</v>
      </c>
      <c r="AG516" t="s">
        <v>67</v>
      </c>
      <c r="AH516">
        <v>0</v>
      </c>
      <c r="AI516">
        <v>0</v>
      </c>
      <c r="AJ516">
        <v>0</v>
      </c>
      <c r="AK516">
        <v>0</v>
      </c>
      <c r="AL516">
        <v>0</v>
      </c>
      <c r="AN516">
        <v>1</v>
      </c>
      <c r="AO516">
        <v>0</v>
      </c>
      <c r="AR516" t="s">
        <v>143</v>
      </c>
      <c r="AS516" t="s">
        <v>69</v>
      </c>
      <c r="BE516" t="s">
        <v>145</v>
      </c>
      <c r="BG516" s="6">
        <v>45277</v>
      </c>
      <c r="BH516" s="5">
        <v>0.19790509259259259</v>
      </c>
      <c r="BI516" s="3" t="str">
        <f t="shared" si="115"/>
        <v>Воскресенье</v>
      </c>
      <c r="BJ516" s="3">
        <f t="shared" si="116"/>
        <v>4</v>
      </c>
      <c r="BK516" s="3">
        <f t="shared" si="117"/>
        <v>30</v>
      </c>
      <c r="BL516" s="3"/>
      <c r="BM516" s="3">
        <f t="shared" si="118"/>
        <v>7</v>
      </c>
      <c r="BN516" s="3">
        <f t="shared" si="119"/>
        <v>44</v>
      </c>
    </row>
    <row r="517" spans="1:66" x14ac:dyDescent="0.2">
      <c r="A517" t="s">
        <v>3587</v>
      </c>
      <c r="B517" t="s">
        <v>76</v>
      </c>
      <c r="D517" t="s">
        <v>59</v>
      </c>
      <c r="E517" s="12" t="s">
        <v>4210</v>
      </c>
      <c r="F517" t="s">
        <v>4211</v>
      </c>
      <c r="G517">
        <v>180</v>
      </c>
      <c r="H517" t="s">
        <v>406</v>
      </c>
      <c r="I517" t="s">
        <v>483</v>
      </c>
      <c r="M517" t="s">
        <v>200</v>
      </c>
      <c r="N517" t="s">
        <v>4212</v>
      </c>
      <c r="O517" t="s">
        <v>136</v>
      </c>
      <c r="P517" t="s">
        <v>137</v>
      </c>
      <c r="Q517" t="s">
        <v>4213</v>
      </c>
      <c r="R517" t="s">
        <v>4214</v>
      </c>
      <c r="S517" t="s">
        <v>4215</v>
      </c>
      <c r="T517">
        <v>55.702468869999997</v>
      </c>
      <c r="U517">
        <v>52.403652190000003</v>
      </c>
      <c r="V517">
        <v>1</v>
      </c>
      <c r="W517">
        <v>14</v>
      </c>
      <c r="X517" t="s">
        <v>4216</v>
      </c>
      <c r="Y517" t="s">
        <v>64</v>
      </c>
      <c r="Z517" t="s">
        <v>64</v>
      </c>
      <c r="AA517" t="s">
        <v>255</v>
      </c>
      <c r="AB517">
        <v>1</v>
      </c>
      <c r="AC517">
        <v>22</v>
      </c>
      <c r="AD517" t="s">
        <v>260</v>
      </c>
      <c r="AE517">
        <v>5</v>
      </c>
      <c r="AF517">
        <v>2</v>
      </c>
      <c r="AG517" t="s">
        <v>67</v>
      </c>
      <c r="AH517">
        <v>0</v>
      </c>
      <c r="AI517">
        <v>0</v>
      </c>
      <c r="AJ517">
        <v>0</v>
      </c>
      <c r="AK517">
        <v>0</v>
      </c>
      <c r="AL517">
        <v>0</v>
      </c>
      <c r="AN517">
        <v>1</v>
      </c>
      <c r="AO517">
        <v>0</v>
      </c>
      <c r="AR517" t="s">
        <v>143</v>
      </c>
      <c r="AS517" t="s">
        <v>69</v>
      </c>
      <c r="BE517" t="s">
        <v>145</v>
      </c>
      <c r="BF517" t="s">
        <v>340</v>
      </c>
      <c r="BG517" s="6">
        <v>45276</v>
      </c>
      <c r="BH517" s="5">
        <v>0.96607638888888892</v>
      </c>
      <c r="BI517" s="3" t="str">
        <f t="shared" si="115"/>
        <v>Суббота</v>
      </c>
      <c r="BJ517" s="3">
        <f t="shared" si="116"/>
        <v>23</v>
      </c>
      <c r="BK517" s="3">
        <f t="shared" si="117"/>
        <v>0</v>
      </c>
      <c r="BL517" s="3"/>
      <c r="BM517" s="3">
        <f t="shared" si="118"/>
        <v>6</v>
      </c>
      <c r="BN517" s="3">
        <f t="shared" si="119"/>
        <v>11</v>
      </c>
    </row>
    <row r="518" spans="1:66" x14ac:dyDescent="0.2">
      <c r="A518" t="s">
        <v>3587</v>
      </c>
      <c r="B518" t="s">
        <v>507</v>
      </c>
      <c r="D518" t="s">
        <v>59</v>
      </c>
      <c r="E518" s="12" t="s">
        <v>4217</v>
      </c>
      <c r="F518" t="s">
        <v>4218</v>
      </c>
      <c r="G518">
        <v>600</v>
      </c>
      <c r="H518" t="s">
        <v>244</v>
      </c>
      <c r="I518" t="s">
        <v>244</v>
      </c>
      <c r="K518" t="s">
        <v>4219</v>
      </c>
      <c r="L518" t="s">
        <v>207</v>
      </c>
      <c r="N518" t="s">
        <v>4220</v>
      </c>
      <c r="O518" t="s">
        <v>136</v>
      </c>
      <c r="P518" t="s">
        <v>137</v>
      </c>
      <c r="Q518" t="s">
        <v>4221</v>
      </c>
      <c r="R518" t="s">
        <v>4222</v>
      </c>
      <c r="S518" t="s">
        <v>4223</v>
      </c>
      <c r="T518">
        <v>55.878994695422101</v>
      </c>
      <c r="U518">
        <v>37.699834489411217</v>
      </c>
      <c r="V518">
        <v>3</v>
      </c>
      <c r="W518">
        <v>153</v>
      </c>
      <c r="X518" t="s">
        <v>4224</v>
      </c>
      <c r="Y518" t="s">
        <v>64</v>
      </c>
      <c r="Z518" t="s">
        <v>64</v>
      </c>
      <c r="AA518" t="s">
        <v>853</v>
      </c>
      <c r="AB518">
        <v>29</v>
      </c>
      <c r="AC518">
        <v>10</v>
      </c>
      <c r="AD518" t="s">
        <v>3914</v>
      </c>
      <c r="AE518">
        <v>4.8</v>
      </c>
      <c r="AF518">
        <v>20</v>
      </c>
      <c r="AG518" t="s">
        <v>67</v>
      </c>
      <c r="AH518">
        <v>0</v>
      </c>
      <c r="AI518">
        <v>0</v>
      </c>
      <c r="AJ518">
        <v>0</v>
      </c>
      <c r="AK518">
        <v>0</v>
      </c>
      <c r="AL518">
        <v>0</v>
      </c>
      <c r="AN518">
        <v>1</v>
      </c>
      <c r="AO518">
        <v>0</v>
      </c>
      <c r="AR518" t="s">
        <v>143</v>
      </c>
      <c r="AS518" t="s">
        <v>69</v>
      </c>
      <c r="BE518" t="s">
        <v>145</v>
      </c>
      <c r="BF518" t="s">
        <v>340</v>
      </c>
      <c r="BG518" s="6">
        <v>45276</v>
      </c>
      <c r="BH518" s="5">
        <v>0.91925925925925922</v>
      </c>
      <c r="BI518" s="3" t="str">
        <f t="shared" si="115"/>
        <v>Суббота</v>
      </c>
      <c r="BJ518" s="3">
        <f t="shared" si="116"/>
        <v>22</v>
      </c>
      <c r="BK518" s="3">
        <f t="shared" si="117"/>
        <v>0</v>
      </c>
      <c r="BL518" s="3"/>
      <c r="BM518" s="3">
        <f t="shared" si="118"/>
        <v>6</v>
      </c>
      <c r="BN518" s="3">
        <f t="shared" si="119"/>
        <v>3</v>
      </c>
    </row>
    <row r="519" spans="1:66" x14ac:dyDescent="0.2">
      <c r="A519" t="s">
        <v>3587</v>
      </c>
      <c r="B519" t="s">
        <v>76</v>
      </c>
      <c r="D519" t="s">
        <v>59</v>
      </c>
      <c r="E519" s="12" t="s">
        <v>4225</v>
      </c>
      <c r="F519" t="s">
        <v>4226</v>
      </c>
      <c r="G519">
        <v>750</v>
      </c>
      <c r="H519" t="s">
        <v>458</v>
      </c>
      <c r="I519" t="s">
        <v>459</v>
      </c>
      <c r="K519" t="s">
        <v>4227</v>
      </c>
      <c r="L519" t="s">
        <v>303</v>
      </c>
      <c r="N519" t="s">
        <v>4228</v>
      </c>
      <c r="O519" t="s">
        <v>136</v>
      </c>
      <c r="P519" t="s">
        <v>137</v>
      </c>
      <c r="Q519" t="s">
        <v>4229</v>
      </c>
      <c r="R519" t="s">
        <v>4230</v>
      </c>
      <c r="S519" t="s">
        <v>4231</v>
      </c>
      <c r="T519">
        <v>55.059365757331946</v>
      </c>
      <c r="U519">
        <v>82.912611315726195</v>
      </c>
      <c r="V519">
        <v>1</v>
      </c>
      <c r="W519">
        <v>85</v>
      </c>
      <c r="X519" t="s">
        <v>4232</v>
      </c>
      <c r="Y519" t="s">
        <v>64</v>
      </c>
      <c r="Z519" t="s">
        <v>64</v>
      </c>
      <c r="AA519" t="s">
        <v>440</v>
      </c>
      <c r="AB519">
        <v>4</v>
      </c>
      <c r="AC519">
        <v>16</v>
      </c>
      <c r="AD519" t="s">
        <v>443</v>
      </c>
      <c r="AE519">
        <v>5</v>
      </c>
      <c r="AF519">
        <v>12</v>
      </c>
      <c r="AG519" t="s">
        <v>67</v>
      </c>
      <c r="AH519">
        <v>0</v>
      </c>
      <c r="AI519">
        <v>0</v>
      </c>
      <c r="AJ519">
        <v>0</v>
      </c>
      <c r="AK519">
        <v>0</v>
      </c>
      <c r="AL519">
        <v>0</v>
      </c>
      <c r="AN519">
        <v>1</v>
      </c>
      <c r="AO519">
        <v>0</v>
      </c>
      <c r="AR519" t="s">
        <v>143</v>
      </c>
      <c r="AS519" t="s">
        <v>69</v>
      </c>
      <c r="BE519" t="s">
        <v>145</v>
      </c>
      <c r="BF519" t="s">
        <v>340</v>
      </c>
      <c r="BG519" s="6">
        <v>45276</v>
      </c>
      <c r="BH519" s="5">
        <v>0.89505787037037043</v>
      </c>
      <c r="BI519" s="3" t="str">
        <f t="shared" si="115"/>
        <v>Суббота</v>
      </c>
      <c r="BJ519" s="3">
        <f t="shared" si="116"/>
        <v>21</v>
      </c>
      <c r="BK519" s="3">
        <f t="shared" si="117"/>
        <v>15</v>
      </c>
      <c r="BL519" s="3"/>
      <c r="BM519" s="3">
        <f t="shared" si="118"/>
        <v>6</v>
      </c>
      <c r="BN519" s="3">
        <f t="shared" si="119"/>
        <v>28</v>
      </c>
    </row>
    <row r="520" spans="1:66" x14ac:dyDescent="0.2">
      <c r="A520" t="s">
        <v>3587</v>
      </c>
      <c r="B520" t="s">
        <v>76</v>
      </c>
      <c r="D520" t="s">
        <v>59</v>
      </c>
      <c r="E520" s="12" t="s">
        <v>3588</v>
      </c>
      <c r="F520" t="s">
        <v>4233</v>
      </c>
      <c r="G520">
        <v>1</v>
      </c>
      <c r="H520" t="s">
        <v>4234</v>
      </c>
      <c r="I520" t="s">
        <v>4235</v>
      </c>
      <c r="N520" t="s">
        <v>4236</v>
      </c>
      <c r="O520" t="s">
        <v>136</v>
      </c>
      <c r="P520" t="s">
        <v>137</v>
      </c>
      <c r="Q520" t="s">
        <v>4237</v>
      </c>
      <c r="R520" t="s">
        <v>4238</v>
      </c>
      <c r="S520" t="s">
        <v>4239</v>
      </c>
      <c r="T520">
        <v>43.354430000000001</v>
      </c>
      <c r="U520">
        <v>44.701247000000002</v>
      </c>
      <c r="W520">
        <v>12</v>
      </c>
      <c r="X520" t="s">
        <v>4240</v>
      </c>
      <c r="Y520" t="s">
        <v>64</v>
      </c>
      <c r="Z520" t="s">
        <v>64</v>
      </c>
      <c r="AA520" t="s">
        <v>120</v>
      </c>
      <c r="AB520">
        <v>25</v>
      </c>
      <c r="AC520">
        <v>66</v>
      </c>
      <c r="AD520" t="s">
        <v>4241</v>
      </c>
      <c r="AE520">
        <v>4.7</v>
      </c>
      <c r="AF520">
        <v>23</v>
      </c>
      <c r="AG520" t="s">
        <v>67</v>
      </c>
      <c r="AH520">
        <v>0</v>
      </c>
      <c r="AI520">
        <v>0</v>
      </c>
      <c r="AJ520">
        <v>0</v>
      </c>
      <c r="AK520">
        <v>0</v>
      </c>
      <c r="AL520">
        <v>0</v>
      </c>
      <c r="AN520">
        <v>0</v>
      </c>
      <c r="AO520">
        <v>0</v>
      </c>
      <c r="AR520" t="s">
        <v>143</v>
      </c>
      <c r="AS520" t="s">
        <v>69</v>
      </c>
      <c r="BE520" t="s">
        <v>227</v>
      </c>
      <c r="BF520" t="s">
        <v>340</v>
      </c>
      <c r="BG520" s="6">
        <v>45276</v>
      </c>
      <c r="BH520" s="5">
        <v>0.89402777777777775</v>
      </c>
      <c r="BI520" s="3" t="str">
        <f t="shared" si="115"/>
        <v>Суббота</v>
      </c>
      <c r="BJ520" s="3">
        <f t="shared" si="116"/>
        <v>21</v>
      </c>
      <c r="BK520" s="3">
        <f t="shared" si="117"/>
        <v>15</v>
      </c>
      <c r="BL520" s="3"/>
      <c r="BM520" s="3">
        <f t="shared" si="118"/>
        <v>6</v>
      </c>
      <c r="BN520" s="3">
        <f t="shared" si="119"/>
        <v>27</v>
      </c>
    </row>
    <row r="521" spans="1:66" x14ac:dyDescent="0.2">
      <c r="A521" t="s">
        <v>3587</v>
      </c>
      <c r="B521" t="s">
        <v>76</v>
      </c>
      <c r="D521" t="s">
        <v>59</v>
      </c>
      <c r="E521" s="12" t="s">
        <v>3923</v>
      </c>
      <c r="F521" t="s">
        <v>4242</v>
      </c>
      <c r="G521">
        <v>1000</v>
      </c>
      <c r="H521" t="s">
        <v>228</v>
      </c>
      <c r="I521" t="s">
        <v>4243</v>
      </c>
      <c r="N521" t="s">
        <v>4244</v>
      </c>
      <c r="O521" t="s">
        <v>136</v>
      </c>
      <c r="P521" t="s">
        <v>137</v>
      </c>
      <c r="Q521" t="s">
        <v>4245</v>
      </c>
      <c r="R521" t="s">
        <v>4246</v>
      </c>
      <c r="S521" t="s">
        <v>4247</v>
      </c>
      <c r="T521">
        <v>53.891216</v>
      </c>
      <c r="U521">
        <v>53.946131999999999</v>
      </c>
      <c r="V521">
        <v>2</v>
      </c>
      <c r="W521">
        <v>27</v>
      </c>
      <c r="X521" t="s">
        <v>4248</v>
      </c>
      <c r="Y521" t="s">
        <v>64</v>
      </c>
      <c r="Z521" t="s">
        <v>64</v>
      </c>
      <c r="AA521" t="s">
        <v>746</v>
      </c>
      <c r="AB521">
        <v>4</v>
      </c>
      <c r="AC521">
        <v>7</v>
      </c>
      <c r="AE521">
        <v>0</v>
      </c>
      <c r="AF521">
        <v>0</v>
      </c>
      <c r="AG521" t="s">
        <v>67</v>
      </c>
      <c r="AH521">
        <v>0</v>
      </c>
      <c r="AI521">
        <v>0</v>
      </c>
      <c r="AJ521">
        <v>0</v>
      </c>
      <c r="AK521">
        <v>0</v>
      </c>
      <c r="AL521">
        <v>0</v>
      </c>
      <c r="AN521">
        <v>1</v>
      </c>
      <c r="AO521">
        <v>0</v>
      </c>
      <c r="AR521" t="s">
        <v>143</v>
      </c>
      <c r="AS521" t="s">
        <v>69</v>
      </c>
      <c r="BE521" t="s">
        <v>145</v>
      </c>
      <c r="BF521" t="s">
        <v>340</v>
      </c>
      <c r="BG521" s="6">
        <v>45276</v>
      </c>
      <c r="BH521" s="5">
        <v>0.84855324074074068</v>
      </c>
      <c r="BI521" s="3" t="str">
        <f t="shared" si="115"/>
        <v>Суббота</v>
      </c>
      <c r="BJ521" s="3">
        <f t="shared" si="116"/>
        <v>20</v>
      </c>
      <c r="BK521" s="3">
        <f t="shared" si="117"/>
        <v>15</v>
      </c>
      <c r="BL521" s="3"/>
      <c r="BM521" s="3">
        <f t="shared" si="118"/>
        <v>6</v>
      </c>
      <c r="BN521" s="3">
        <f t="shared" si="119"/>
        <v>21</v>
      </c>
    </row>
    <row r="522" spans="1:66" x14ac:dyDescent="0.2">
      <c r="A522" t="s">
        <v>3595</v>
      </c>
      <c r="B522" t="s">
        <v>76</v>
      </c>
      <c r="D522" t="s">
        <v>59</v>
      </c>
      <c r="E522" s="12" t="s">
        <v>3939</v>
      </c>
      <c r="F522" t="s">
        <v>4249</v>
      </c>
      <c r="G522">
        <v>100</v>
      </c>
      <c r="H522" t="s">
        <v>204</v>
      </c>
      <c r="I522" t="s">
        <v>205</v>
      </c>
      <c r="K522" t="s">
        <v>4250</v>
      </c>
      <c r="L522" t="s">
        <v>485</v>
      </c>
      <c r="N522" t="s">
        <v>4251</v>
      </c>
      <c r="O522" t="s">
        <v>136</v>
      </c>
      <c r="P522" t="s">
        <v>137</v>
      </c>
      <c r="Q522" t="s">
        <v>4252</v>
      </c>
      <c r="R522" t="s">
        <v>4253</v>
      </c>
      <c r="S522" t="s">
        <v>4254</v>
      </c>
      <c r="T522">
        <v>56.282789999999999</v>
      </c>
      <c r="U522">
        <v>43.933447000000001</v>
      </c>
      <c r="W522">
        <v>300</v>
      </c>
      <c r="X522" t="s">
        <v>4255</v>
      </c>
      <c r="Y522" t="s">
        <v>64</v>
      </c>
      <c r="Z522" t="s">
        <v>64</v>
      </c>
      <c r="AA522" t="s">
        <v>454</v>
      </c>
      <c r="AB522">
        <v>1</v>
      </c>
      <c r="AC522">
        <v>1</v>
      </c>
      <c r="AD522" t="s">
        <v>109</v>
      </c>
      <c r="AE522">
        <v>0</v>
      </c>
      <c r="AF522">
        <v>0</v>
      </c>
      <c r="AG522" t="s">
        <v>67</v>
      </c>
      <c r="AH522">
        <v>0</v>
      </c>
      <c r="AI522">
        <v>0</v>
      </c>
      <c r="AJ522">
        <v>0</v>
      </c>
      <c r="AK522">
        <v>0</v>
      </c>
      <c r="AL522">
        <v>0</v>
      </c>
      <c r="AN522">
        <v>1</v>
      </c>
      <c r="AO522">
        <v>0</v>
      </c>
      <c r="AR522" t="s">
        <v>143</v>
      </c>
      <c r="AS522" t="s">
        <v>69</v>
      </c>
      <c r="BE522" t="s">
        <v>145</v>
      </c>
      <c r="BG522" s="6">
        <v>45276</v>
      </c>
      <c r="BH522" s="5">
        <v>0.78659722222222228</v>
      </c>
      <c r="BI522" s="3" t="str">
        <f t="shared" si="115"/>
        <v>Суббота</v>
      </c>
      <c r="BJ522" s="3">
        <f t="shared" si="116"/>
        <v>18</v>
      </c>
      <c r="BK522" s="3">
        <f t="shared" si="117"/>
        <v>45</v>
      </c>
      <c r="BL522" s="3"/>
      <c r="BM522" s="3">
        <f t="shared" si="118"/>
        <v>6</v>
      </c>
      <c r="BN522" s="3">
        <f t="shared" si="119"/>
        <v>52</v>
      </c>
    </row>
    <row r="523" spans="1:66" x14ac:dyDescent="0.2">
      <c r="A523" t="s">
        <v>3595</v>
      </c>
      <c r="B523" t="s">
        <v>76</v>
      </c>
      <c r="D523" t="s">
        <v>59</v>
      </c>
      <c r="E523" s="12" t="s">
        <v>4256</v>
      </c>
      <c r="F523" t="s">
        <v>4257</v>
      </c>
      <c r="G523">
        <v>28</v>
      </c>
      <c r="H523" t="s">
        <v>244</v>
      </c>
      <c r="I523" t="s">
        <v>244</v>
      </c>
      <c r="K523" t="s">
        <v>3037</v>
      </c>
      <c r="L523" t="s">
        <v>207</v>
      </c>
      <c r="N523" t="s">
        <v>4258</v>
      </c>
      <c r="O523" t="s">
        <v>136</v>
      </c>
      <c r="P523" t="s">
        <v>137</v>
      </c>
      <c r="Q523" t="s">
        <v>4259</v>
      </c>
      <c r="R523" t="s">
        <v>4260</v>
      </c>
      <c r="S523" t="s">
        <v>4261</v>
      </c>
      <c r="T523">
        <v>55.883170999999997</v>
      </c>
      <c r="U523">
        <v>37.705868000000002</v>
      </c>
      <c r="V523">
        <v>2</v>
      </c>
      <c r="W523">
        <v>1799</v>
      </c>
      <c r="X523" t="s">
        <v>4262</v>
      </c>
      <c r="Y523" t="s">
        <v>64</v>
      </c>
      <c r="Z523" t="s">
        <v>64</v>
      </c>
      <c r="AA523" t="s">
        <v>2670</v>
      </c>
      <c r="AB523">
        <v>51</v>
      </c>
      <c r="AC523">
        <v>7</v>
      </c>
      <c r="AD523" t="s">
        <v>109</v>
      </c>
      <c r="AE523">
        <v>4.9000000000000004</v>
      </c>
      <c r="AF523">
        <v>76</v>
      </c>
      <c r="AG523" t="s">
        <v>67</v>
      </c>
      <c r="AH523">
        <v>0</v>
      </c>
      <c r="AI523">
        <v>0</v>
      </c>
      <c r="AJ523">
        <v>0</v>
      </c>
      <c r="AK523">
        <v>0</v>
      </c>
      <c r="AL523">
        <v>0</v>
      </c>
      <c r="AN523">
        <v>0</v>
      </c>
      <c r="AO523">
        <v>0</v>
      </c>
      <c r="AR523" t="s">
        <v>143</v>
      </c>
      <c r="AS523" t="s">
        <v>69</v>
      </c>
      <c r="BE523" t="s">
        <v>145</v>
      </c>
      <c r="BF523" t="s">
        <v>340</v>
      </c>
      <c r="BG523" s="6">
        <v>45276</v>
      </c>
      <c r="BH523" s="5">
        <v>0.75181712962962965</v>
      </c>
      <c r="BI523" s="3" t="str">
        <f t="shared" si="115"/>
        <v>Суббота</v>
      </c>
      <c r="BJ523" s="3">
        <f t="shared" si="116"/>
        <v>18</v>
      </c>
      <c r="BK523" s="3">
        <f t="shared" si="117"/>
        <v>0</v>
      </c>
      <c r="BL523" s="3"/>
      <c r="BM523" s="3">
        <f t="shared" si="118"/>
        <v>6</v>
      </c>
      <c r="BN523" s="3">
        <f t="shared" si="119"/>
        <v>2</v>
      </c>
    </row>
    <row r="524" spans="1:66" x14ac:dyDescent="0.2">
      <c r="A524" t="s">
        <v>3595</v>
      </c>
      <c r="B524" t="s">
        <v>76</v>
      </c>
      <c r="D524" t="s">
        <v>130</v>
      </c>
      <c r="E524" s="12" t="s">
        <v>4263</v>
      </c>
      <c r="F524" t="s">
        <v>4264</v>
      </c>
      <c r="G524">
        <v>250</v>
      </c>
      <c r="H524" t="s">
        <v>491</v>
      </c>
      <c r="I524" t="s">
        <v>492</v>
      </c>
      <c r="K524" t="s">
        <v>628</v>
      </c>
      <c r="L524" t="s">
        <v>488</v>
      </c>
      <c r="N524" t="s">
        <v>4265</v>
      </c>
      <c r="O524" t="s">
        <v>136</v>
      </c>
      <c r="P524" t="s">
        <v>137</v>
      </c>
      <c r="Q524" t="s">
        <v>4266</v>
      </c>
      <c r="R524" t="s">
        <v>4267</v>
      </c>
      <c r="S524" t="s">
        <v>4268</v>
      </c>
      <c r="T524">
        <v>53.206426624120851</v>
      </c>
      <c r="U524">
        <v>50.303091030747296</v>
      </c>
      <c r="W524">
        <v>16</v>
      </c>
      <c r="X524" t="s">
        <v>4269</v>
      </c>
      <c r="Y524" t="s">
        <v>64</v>
      </c>
      <c r="Z524" t="s">
        <v>64</v>
      </c>
      <c r="AA524" t="s">
        <v>2786</v>
      </c>
      <c r="AB524">
        <v>1</v>
      </c>
      <c r="AC524">
        <v>41</v>
      </c>
      <c r="AD524" t="s">
        <v>269</v>
      </c>
      <c r="AE524">
        <v>5</v>
      </c>
      <c r="AF524">
        <v>4</v>
      </c>
      <c r="AG524" t="s">
        <v>67</v>
      </c>
      <c r="AH524">
        <v>0</v>
      </c>
      <c r="AI524">
        <v>0</v>
      </c>
      <c r="AJ524">
        <v>0</v>
      </c>
      <c r="AK524">
        <v>0</v>
      </c>
      <c r="AL524">
        <v>0</v>
      </c>
      <c r="AN524">
        <v>1</v>
      </c>
      <c r="AO524">
        <v>0</v>
      </c>
      <c r="AR524" t="s">
        <v>143</v>
      </c>
      <c r="AS524" t="s">
        <v>4270</v>
      </c>
      <c r="BE524" t="s">
        <v>145</v>
      </c>
      <c r="BF524" t="s">
        <v>340</v>
      </c>
      <c r="BG524" s="6">
        <v>45276</v>
      </c>
      <c r="BH524" s="5">
        <v>0.70940972222222232</v>
      </c>
      <c r="BI524" s="3" t="str">
        <f t="shared" si="115"/>
        <v>Суббота</v>
      </c>
      <c r="BJ524" s="3">
        <f t="shared" si="116"/>
        <v>17</v>
      </c>
      <c r="BK524" s="3">
        <f t="shared" si="117"/>
        <v>0</v>
      </c>
      <c r="BL524" s="3"/>
      <c r="BM524" s="3">
        <f t="shared" si="118"/>
        <v>6</v>
      </c>
      <c r="BN524" s="3">
        <f t="shared" si="119"/>
        <v>1</v>
      </c>
    </row>
    <row r="525" spans="1:66" x14ac:dyDescent="0.2">
      <c r="A525" t="s">
        <v>3595</v>
      </c>
      <c r="B525" t="s">
        <v>76</v>
      </c>
      <c r="D525" t="s">
        <v>59</v>
      </c>
      <c r="E525" s="12" t="s">
        <v>4271</v>
      </c>
      <c r="F525" t="s">
        <v>4272</v>
      </c>
      <c r="G525">
        <v>46</v>
      </c>
      <c r="H525" t="s">
        <v>328</v>
      </c>
      <c r="I525" t="s">
        <v>329</v>
      </c>
      <c r="M525" t="s">
        <v>94</v>
      </c>
      <c r="N525" t="s">
        <v>4273</v>
      </c>
      <c r="O525" t="s">
        <v>136</v>
      </c>
      <c r="P525" t="s">
        <v>137</v>
      </c>
      <c r="Q525" t="s">
        <v>4274</v>
      </c>
      <c r="R525" t="s">
        <v>4275</v>
      </c>
      <c r="S525" t="s">
        <v>4276</v>
      </c>
      <c r="T525">
        <v>55.051215999999997</v>
      </c>
      <c r="U525">
        <v>73.271857999999995</v>
      </c>
      <c r="V525">
        <v>2</v>
      </c>
      <c r="W525">
        <v>8719</v>
      </c>
      <c r="X525" t="s">
        <v>4277</v>
      </c>
      <c r="Y525" t="s">
        <v>64</v>
      </c>
      <c r="Z525" t="s">
        <v>64</v>
      </c>
      <c r="AA525" t="s">
        <v>703</v>
      </c>
      <c r="AB525">
        <v>8</v>
      </c>
      <c r="AC525">
        <v>32</v>
      </c>
      <c r="AD525" t="s">
        <v>1560</v>
      </c>
      <c r="AE525">
        <v>4.9000000000000004</v>
      </c>
      <c r="AF525">
        <v>28</v>
      </c>
      <c r="AG525" t="s">
        <v>67</v>
      </c>
      <c r="AH525">
        <v>0</v>
      </c>
      <c r="AI525">
        <v>0</v>
      </c>
      <c r="AJ525">
        <v>0</v>
      </c>
      <c r="AK525">
        <v>0</v>
      </c>
      <c r="AL525">
        <v>0</v>
      </c>
      <c r="AN525">
        <v>1</v>
      </c>
      <c r="AO525">
        <v>0</v>
      </c>
      <c r="AR525" t="s">
        <v>143</v>
      </c>
      <c r="AS525" t="s">
        <v>69</v>
      </c>
      <c r="BE525" t="s">
        <v>145</v>
      </c>
      <c r="BF525" t="s">
        <v>340</v>
      </c>
      <c r="BG525" s="6">
        <v>45276</v>
      </c>
      <c r="BH525" s="5">
        <v>0.69409722222222225</v>
      </c>
      <c r="BI525" s="3" t="str">
        <f t="shared" si="115"/>
        <v>Суббота</v>
      </c>
      <c r="BJ525" s="3">
        <f t="shared" si="116"/>
        <v>16</v>
      </c>
      <c r="BK525" s="3">
        <f t="shared" si="117"/>
        <v>30</v>
      </c>
      <c r="BL525" s="3"/>
      <c r="BM525" s="3">
        <f t="shared" si="118"/>
        <v>6</v>
      </c>
      <c r="BN525" s="3">
        <f t="shared" si="119"/>
        <v>39</v>
      </c>
    </row>
    <row r="526" spans="1:66" x14ac:dyDescent="0.2">
      <c r="A526" t="s">
        <v>3587</v>
      </c>
      <c r="B526" t="s">
        <v>76</v>
      </c>
      <c r="D526" t="s">
        <v>59</v>
      </c>
      <c r="E526" s="12" t="s">
        <v>4278</v>
      </c>
      <c r="F526" t="s">
        <v>4279</v>
      </c>
      <c r="G526">
        <v>800</v>
      </c>
      <c r="H526" t="s">
        <v>221</v>
      </c>
      <c r="I526" t="s">
        <v>4019</v>
      </c>
      <c r="N526" t="s">
        <v>4280</v>
      </c>
      <c r="O526" t="s">
        <v>136</v>
      </c>
      <c r="P526" t="s">
        <v>137</v>
      </c>
      <c r="Q526" t="s">
        <v>4281</v>
      </c>
      <c r="R526" t="s">
        <v>4282</v>
      </c>
      <c r="S526" t="s">
        <v>4283</v>
      </c>
      <c r="T526">
        <v>51.297974000000004</v>
      </c>
      <c r="U526">
        <v>37.833230999999998</v>
      </c>
      <c r="V526">
        <v>1</v>
      </c>
      <c r="W526">
        <v>7</v>
      </c>
      <c r="X526" t="s">
        <v>4284</v>
      </c>
      <c r="Y526" t="s">
        <v>64</v>
      </c>
      <c r="Z526" t="s">
        <v>64</v>
      </c>
      <c r="AA526" t="s">
        <v>421</v>
      </c>
      <c r="AB526">
        <v>1</v>
      </c>
      <c r="AC526">
        <v>9</v>
      </c>
      <c r="AE526">
        <v>5</v>
      </c>
      <c r="AF526">
        <v>1</v>
      </c>
      <c r="AG526" t="s">
        <v>67</v>
      </c>
      <c r="AH526">
        <v>0</v>
      </c>
      <c r="AI526">
        <v>0</v>
      </c>
      <c r="AJ526">
        <v>0</v>
      </c>
      <c r="AK526">
        <v>0</v>
      </c>
      <c r="AL526">
        <v>0</v>
      </c>
      <c r="AN526">
        <v>1</v>
      </c>
      <c r="AO526">
        <v>0</v>
      </c>
      <c r="AR526" t="s">
        <v>143</v>
      </c>
      <c r="AS526" t="s">
        <v>69</v>
      </c>
      <c r="BE526" t="s">
        <v>145</v>
      </c>
      <c r="BF526" t="s">
        <v>340</v>
      </c>
      <c r="BG526" s="6">
        <v>45276</v>
      </c>
      <c r="BH526" s="5">
        <v>0.68664351851851846</v>
      </c>
      <c r="BI526" s="3" t="str">
        <f t="shared" si="115"/>
        <v>Суббота</v>
      </c>
      <c r="BJ526" s="3">
        <f t="shared" si="116"/>
        <v>16</v>
      </c>
      <c r="BK526" s="3">
        <f t="shared" si="117"/>
        <v>15</v>
      </c>
      <c r="BL526" s="3"/>
      <c r="BM526" s="3">
        <f t="shared" si="118"/>
        <v>6</v>
      </c>
      <c r="BN526" s="3">
        <f t="shared" si="119"/>
        <v>28</v>
      </c>
    </row>
    <row r="527" spans="1:66" x14ac:dyDescent="0.2">
      <c r="A527" t="s">
        <v>3595</v>
      </c>
      <c r="B527" t="s">
        <v>76</v>
      </c>
      <c r="C527" t="s">
        <v>762</v>
      </c>
      <c r="D527" t="s">
        <v>130</v>
      </c>
      <c r="E527" s="12" t="s">
        <v>4285</v>
      </c>
      <c r="F527" t="s">
        <v>4286</v>
      </c>
      <c r="G527">
        <v>1</v>
      </c>
      <c r="H527" t="s">
        <v>364</v>
      </c>
      <c r="I527" t="s">
        <v>365</v>
      </c>
      <c r="M527" t="s">
        <v>182</v>
      </c>
      <c r="N527" t="s">
        <v>4287</v>
      </c>
      <c r="O527" t="s">
        <v>4288</v>
      </c>
      <c r="P527" t="s">
        <v>4289</v>
      </c>
      <c r="Q527" t="s">
        <v>4290</v>
      </c>
      <c r="R527" t="s">
        <v>4291</v>
      </c>
      <c r="S527" t="s">
        <v>4292</v>
      </c>
      <c r="T527">
        <v>57.970672989973799</v>
      </c>
      <c r="U527">
        <v>56.279222724914597</v>
      </c>
      <c r="V527">
        <v>4</v>
      </c>
      <c r="W527">
        <v>6427</v>
      </c>
      <c r="X527" t="s">
        <v>4293</v>
      </c>
      <c r="Y527" t="s">
        <v>64</v>
      </c>
      <c r="Z527" t="s">
        <v>64</v>
      </c>
      <c r="AA527" t="s">
        <v>656</v>
      </c>
      <c r="AB527">
        <v>5</v>
      </c>
      <c r="AC527">
        <v>17</v>
      </c>
      <c r="AD527" t="s">
        <v>260</v>
      </c>
      <c r="AE527">
        <v>5</v>
      </c>
      <c r="AF527">
        <v>8</v>
      </c>
      <c r="AG527" t="s">
        <v>67</v>
      </c>
      <c r="AH527">
        <v>0</v>
      </c>
      <c r="AI527">
        <v>0</v>
      </c>
      <c r="AJ527">
        <v>0</v>
      </c>
      <c r="AK527">
        <v>0</v>
      </c>
      <c r="AL527">
        <v>0</v>
      </c>
      <c r="AN527">
        <v>0</v>
      </c>
      <c r="AO527">
        <v>0</v>
      </c>
      <c r="AR527" t="s">
        <v>4289</v>
      </c>
      <c r="BE527" t="s">
        <v>145</v>
      </c>
      <c r="BF527" t="s">
        <v>340</v>
      </c>
      <c r="BG527" s="6">
        <v>45276</v>
      </c>
      <c r="BH527" s="5">
        <v>0.66090277777777773</v>
      </c>
      <c r="BI527" s="3" t="str">
        <f t="shared" si="115"/>
        <v>Суббота</v>
      </c>
      <c r="BJ527" s="3">
        <f t="shared" si="116"/>
        <v>15</v>
      </c>
      <c r="BK527" s="3">
        <f t="shared" si="117"/>
        <v>45</v>
      </c>
      <c r="BL527" s="3"/>
      <c r="BM527" s="3">
        <f t="shared" si="118"/>
        <v>6</v>
      </c>
      <c r="BN527" s="3">
        <f t="shared" si="119"/>
        <v>51</v>
      </c>
    </row>
    <row r="528" spans="1:66" x14ac:dyDescent="0.2">
      <c r="A528" t="s">
        <v>3587</v>
      </c>
      <c r="B528" t="s">
        <v>76</v>
      </c>
      <c r="D528" t="s">
        <v>59</v>
      </c>
      <c r="E528" s="12" t="s">
        <v>4294</v>
      </c>
      <c r="F528" t="s">
        <v>4295</v>
      </c>
      <c r="G528">
        <v>1500</v>
      </c>
      <c r="H528" t="s">
        <v>187</v>
      </c>
      <c r="I528" t="s">
        <v>187</v>
      </c>
      <c r="K528" t="s">
        <v>4296</v>
      </c>
      <c r="L528" t="s">
        <v>303</v>
      </c>
      <c r="N528" t="s">
        <v>4297</v>
      </c>
      <c r="O528" t="s">
        <v>136</v>
      </c>
      <c r="P528" t="s">
        <v>137</v>
      </c>
      <c r="Q528" t="s">
        <v>4298</v>
      </c>
      <c r="R528" t="s">
        <v>4299</v>
      </c>
      <c r="S528" t="s">
        <v>4300</v>
      </c>
      <c r="T528">
        <v>60.051887999999998</v>
      </c>
      <c r="U528">
        <v>30.330563999999999</v>
      </c>
      <c r="W528">
        <v>225</v>
      </c>
      <c r="X528" t="s">
        <v>4301</v>
      </c>
      <c r="Y528" t="s">
        <v>64</v>
      </c>
      <c r="Z528" t="s">
        <v>64</v>
      </c>
      <c r="AA528" t="s">
        <v>162</v>
      </c>
      <c r="AB528">
        <v>45</v>
      </c>
      <c r="AC528">
        <v>151</v>
      </c>
      <c r="AE528">
        <v>5</v>
      </c>
      <c r="AF528">
        <v>11</v>
      </c>
      <c r="AG528" t="s">
        <v>64</v>
      </c>
      <c r="AH528">
        <v>0</v>
      </c>
      <c r="AI528">
        <v>0</v>
      </c>
      <c r="AJ528">
        <v>0</v>
      </c>
      <c r="AK528">
        <v>0</v>
      </c>
      <c r="AL528">
        <v>0</v>
      </c>
      <c r="AN528">
        <v>0</v>
      </c>
      <c r="AO528">
        <v>0</v>
      </c>
      <c r="AR528" t="s">
        <v>143</v>
      </c>
      <c r="BE528" t="s">
        <v>145</v>
      </c>
      <c r="BG528" s="6">
        <v>45276</v>
      </c>
      <c r="BH528" s="5">
        <v>0.63399305555555552</v>
      </c>
      <c r="BI528" s="3" t="str">
        <f t="shared" si="115"/>
        <v>Суббота</v>
      </c>
      <c r="BJ528" s="3">
        <f t="shared" si="116"/>
        <v>15</v>
      </c>
      <c r="BK528" s="3">
        <f t="shared" si="117"/>
        <v>0</v>
      </c>
      <c r="BL528" s="3"/>
      <c r="BM528" s="3">
        <f t="shared" si="118"/>
        <v>6</v>
      </c>
      <c r="BN528" s="3">
        <f t="shared" si="119"/>
        <v>12</v>
      </c>
    </row>
    <row r="529" spans="1:66" x14ac:dyDescent="0.2">
      <c r="A529" t="s">
        <v>3595</v>
      </c>
      <c r="B529" t="s">
        <v>76</v>
      </c>
      <c r="D529" t="s">
        <v>59</v>
      </c>
      <c r="E529" s="12" t="s">
        <v>4302</v>
      </c>
      <c r="F529" t="s">
        <v>4303</v>
      </c>
      <c r="G529">
        <v>160</v>
      </c>
      <c r="H529" t="s">
        <v>364</v>
      </c>
      <c r="I529" t="s">
        <v>365</v>
      </c>
      <c r="M529" t="s">
        <v>1053</v>
      </c>
      <c r="N529" t="s">
        <v>4304</v>
      </c>
      <c r="O529" t="s">
        <v>136</v>
      </c>
      <c r="P529" t="s">
        <v>137</v>
      </c>
      <c r="Q529" t="s">
        <v>4305</v>
      </c>
      <c r="R529" t="s">
        <v>4306</v>
      </c>
      <c r="S529" t="s">
        <v>4307</v>
      </c>
      <c r="T529">
        <v>57.998055999999998</v>
      </c>
      <c r="U529">
        <v>56.219974999999998</v>
      </c>
      <c r="W529">
        <v>646</v>
      </c>
      <c r="X529" t="s">
        <v>4308</v>
      </c>
      <c r="Y529" t="s">
        <v>64</v>
      </c>
      <c r="Z529" t="s">
        <v>64</v>
      </c>
      <c r="AA529" t="s">
        <v>327</v>
      </c>
      <c r="AB529">
        <v>3</v>
      </c>
      <c r="AC529">
        <v>7</v>
      </c>
      <c r="AD529" t="s">
        <v>389</v>
      </c>
      <c r="AE529">
        <v>4</v>
      </c>
      <c r="AF529">
        <v>4</v>
      </c>
      <c r="AG529" t="s">
        <v>67</v>
      </c>
      <c r="AH529">
        <v>0</v>
      </c>
      <c r="AI529">
        <v>0</v>
      </c>
      <c r="AJ529">
        <v>0</v>
      </c>
      <c r="AK529">
        <v>0</v>
      </c>
      <c r="AL529">
        <v>0</v>
      </c>
      <c r="AN529">
        <v>1</v>
      </c>
      <c r="AO529">
        <v>0</v>
      </c>
      <c r="AR529" t="s">
        <v>143</v>
      </c>
      <c r="BE529" t="s">
        <v>145</v>
      </c>
      <c r="BG529" s="6">
        <v>45276</v>
      </c>
      <c r="BH529" s="5">
        <v>0.62335648148148148</v>
      </c>
      <c r="BI529" s="3" t="str">
        <f t="shared" si="115"/>
        <v>Суббота</v>
      </c>
      <c r="BJ529" s="3">
        <f t="shared" si="116"/>
        <v>14</v>
      </c>
      <c r="BK529" s="3">
        <f t="shared" si="117"/>
        <v>45</v>
      </c>
      <c r="BL529" s="3"/>
      <c r="BM529" s="3">
        <f t="shared" si="118"/>
        <v>6</v>
      </c>
      <c r="BN529" s="3">
        <f t="shared" si="119"/>
        <v>57</v>
      </c>
    </row>
    <row r="530" spans="1:66" x14ac:dyDescent="0.2">
      <c r="A530" t="s">
        <v>3595</v>
      </c>
      <c r="B530" t="s">
        <v>4309</v>
      </c>
      <c r="D530" t="s">
        <v>130</v>
      </c>
      <c r="E530" s="12" t="s">
        <v>4310</v>
      </c>
      <c r="F530" t="s">
        <v>4311</v>
      </c>
      <c r="G530">
        <v>212</v>
      </c>
      <c r="H530" t="s">
        <v>458</v>
      </c>
      <c r="I530" t="s">
        <v>459</v>
      </c>
      <c r="K530" t="s">
        <v>460</v>
      </c>
      <c r="L530" t="s">
        <v>441</v>
      </c>
      <c r="N530" t="s">
        <v>4312</v>
      </c>
      <c r="O530" t="s">
        <v>136</v>
      </c>
      <c r="P530" t="s">
        <v>137</v>
      </c>
      <c r="Q530" t="s">
        <v>4313</v>
      </c>
      <c r="R530" t="s">
        <v>4314</v>
      </c>
      <c r="S530" t="s">
        <v>4315</v>
      </c>
      <c r="T530">
        <v>55.033914000000003</v>
      </c>
      <c r="U530">
        <v>82.935027000000005</v>
      </c>
      <c r="V530">
        <v>1</v>
      </c>
      <c r="W530">
        <v>217</v>
      </c>
      <c r="X530" t="s">
        <v>4316</v>
      </c>
      <c r="Y530" t="s">
        <v>67</v>
      </c>
      <c r="Z530" t="s">
        <v>67</v>
      </c>
      <c r="AB530" t="s">
        <v>142</v>
      </c>
      <c r="AC530" t="s">
        <v>142</v>
      </c>
      <c r="AE530">
        <v>5</v>
      </c>
      <c r="AF530">
        <v>9</v>
      </c>
      <c r="AG530" t="s">
        <v>67</v>
      </c>
      <c r="AH530">
        <v>0</v>
      </c>
      <c r="AI530">
        <v>0</v>
      </c>
      <c r="AJ530">
        <v>0</v>
      </c>
      <c r="AK530">
        <v>0</v>
      </c>
      <c r="AL530">
        <v>0</v>
      </c>
      <c r="AN530">
        <v>0</v>
      </c>
      <c r="AO530">
        <v>0</v>
      </c>
      <c r="AR530" t="s">
        <v>143</v>
      </c>
      <c r="BE530" t="s">
        <v>145</v>
      </c>
      <c r="BG530" s="6">
        <v>45276</v>
      </c>
      <c r="BH530" s="5">
        <v>0.61004629629629636</v>
      </c>
      <c r="BI530" s="3" t="str">
        <f t="shared" si="115"/>
        <v>Суббота</v>
      </c>
      <c r="BJ530" s="3">
        <f t="shared" si="116"/>
        <v>14</v>
      </c>
      <c r="BK530" s="3">
        <f t="shared" si="117"/>
        <v>30</v>
      </c>
      <c r="BL530" s="3"/>
      <c r="BM530" s="3">
        <f t="shared" si="118"/>
        <v>6</v>
      </c>
      <c r="BN530" s="3">
        <f t="shared" si="119"/>
        <v>38</v>
      </c>
    </row>
    <row r="531" spans="1:66" x14ac:dyDescent="0.2">
      <c r="A531" t="s">
        <v>3587</v>
      </c>
      <c r="B531" t="s">
        <v>76</v>
      </c>
      <c r="D531" t="s">
        <v>59</v>
      </c>
      <c r="E531" s="12" t="s">
        <v>4317</v>
      </c>
      <c r="F531" t="s">
        <v>4318</v>
      </c>
      <c r="G531">
        <v>3800</v>
      </c>
      <c r="H531" t="s">
        <v>394</v>
      </c>
      <c r="I531" t="s">
        <v>395</v>
      </c>
      <c r="M531" t="s">
        <v>200</v>
      </c>
      <c r="N531" t="s">
        <v>4319</v>
      </c>
      <c r="O531" t="s">
        <v>136</v>
      </c>
      <c r="P531" t="s">
        <v>137</v>
      </c>
      <c r="Q531" t="s">
        <v>4320</v>
      </c>
      <c r="R531" t="s">
        <v>4321</v>
      </c>
      <c r="S531" t="s">
        <v>4322</v>
      </c>
      <c r="T531">
        <v>56.016964000000002</v>
      </c>
      <c r="U531">
        <v>92.884067000000002</v>
      </c>
      <c r="V531">
        <v>3</v>
      </c>
      <c r="W531">
        <v>15</v>
      </c>
      <c r="X531" t="s">
        <v>4323</v>
      </c>
      <c r="Y531" t="s">
        <v>64</v>
      </c>
      <c r="Z531" t="s">
        <v>64</v>
      </c>
      <c r="AA531" t="s">
        <v>541</v>
      </c>
      <c r="AB531">
        <v>27</v>
      </c>
      <c r="AC531">
        <v>36</v>
      </c>
      <c r="AD531" t="s">
        <v>773</v>
      </c>
      <c r="AE531">
        <v>5</v>
      </c>
      <c r="AF531">
        <v>11</v>
      </c>
      <c r="AG531" t="s">
        <v>67</v>
      </c>
      <c r="AH531">
        <v>0</v>
      </c>
      <c r="AI531">
        <v>0</v>
      </c>
      <c r="AJ531">
        <v>0</v>
      </c>
      <c r="AK531">
        <v>0</v>
      </c>
      <c r="AL531">
        <v>0</v>
      </c>
      <c r="AN531">
        <v>1</v>
      </c>
      <c r="AO531">
        <v>0</v>
      </c>
      <c r="AR531" t="s">
        <v>143</v>
      </c>
      <c r="BE531" t="s">
        <v>227</v>
      </c>
      <c r="BF531" t="s">
        <v>340</v>
      </c>
      <c r="BG531" s="6">
        <v>45276</v>
      </c>
      <c r="BH531" s="5">
        <v>0.57240740740740736</v>
      </c>
      <c r="BI531" s="3" t="str">
        <f t="shared" si="115"/>
        <v>Суббота</v>
      </c>
      <c r="BJ531" s="3">
        <f t="shared" si="116"/>
        <v>13</v>
      </c>
      <c r="BK531" s="3">
        <f t="shared" si="117"/>
        <v>30</v>
      </c>
      <c r="BL531" s="3"/>
      <c r="BM531" s="3">
        <f t="shared" si="118"/>
        <v>6</v>
      </c>
      <c r="BN531" s="3">
        <f t="shared" si="119"/>
        <v>44</v>
      </c>
    </row>
    <row r="532" spans="1:66" x14ac:dyDescent="0.2">
      <c r="A532" t="s">
        <v>3595</v>
      </c>
      <c r="B532" t="s">
        <v>76</v>
      </c>
      <c r="D532" t="s">
        <v>59</v>
      </c>
      <c r="E532" s="12" t="s">
        <v>4324</v>
      </c>
      <c r="F532" t="s">
        <v>4325</v>
      </c>
      <c r="G532">
        <v>75</v>
      </c>
      <c r="H532" t="s">
        <v>427</v>
      </c>
      <c r="I532" t="s">
        <v>428</v>
      </c>
      <c r="M532" t="s">
        <v>4326</v>
      </c>
      <c r="N532" t="s">
        <v>4327</v>
      </c>
      <c r="O532" t="s">
        <v>136</v>
      </c>
      <c r="P532" t="s">
        <v>137</v>
      </c>
      <c r="Q532" t="s">
        <v>4328</v>
      </c>
      <c r="R532" t="s">
        <v>4329</v>
      </c>
      <c r="S532" t="s">
        <v>4330</v>
      </c>
      <c r="T532">
        <v>56.744243619999999</v>
      </c>
      <c r="U532">
        <v>60.565235139999999</v>
      </c>
      <c r="V532">
        <v>1</v>
      </c>
      <c r="W532">
        <v>502</v>
      </c>
      <c r="X532" t="s">
        <v>4331</v>
      </c>
      <c r="Y532" t="s">
        <v>64</v>
      </c>
      <c r="Z532" t="s">
        <v>64</v>
      </c>
      <c r="AA532" t="s">
        <v>330</v>
      </c>
      <c r="AB532">
        <v>1</v>
      </c>
      <c r="AC532">
        <v>0</v>
      </c>
      <c r="AE532">
        <v>5</v>
      </c>
      <c r="AF532">
        <v>7</v>
      </c>
      <c r="AG532" t="s">
        <v>67</v>
      </c>
      <c r="AH532">
        <v>0</v>
      </c>
      <c r="AI532">
        <v>0</v>
      </c>
      <c r="AJ532">
        <v>0</v>
      </c>
      <c r="AK532">
        <v>0</v>
      </c>
      <c r="AL532">
        <v>0</v>
      </c>
      <c r="AN532">
        <v>0</v>
      </c>
      <c r="AO532">
        <v>0</v>
      </c>
      <c r="AR532" t="s">
        <v>143</v>
      </c>
      <c r="BE532" t="s">
        <v>145</v>
      </c>
      <c r="BF532" t="s">
        <v>340</v>
      </c>
      <c r="BG532" s="6">
        <v>45276</v>
      </c>
      <c r="BH532" s="5">
        <v>0.57023148148148151</v>
      </c>
      <c r="BI532" s="3" t="str">
        <f t="shared" si="115"/>
        <v>Суббота</v>
      </c>
      <c r="BJ532" s="3">
        <f t="shared" si="116"/>
        <v>13</v>
      </c>
      <c r="BK532" s="3">
        <f t="shared" si="117"/>
        <v>30</v>
      </c>
      <c r="BL532" s="3"/>
      <c r="BM532" s="3">
        <f t="shared" si="118"/>
        <v>6</v>
      </c>
      <c r="BN532" s="3">
        <f t="shared" si="119"/>
        <v>41</v>
      </c>
    </row>
    <row r="533" spans="1:66" x14ac:dyDescent="0.2">
      <c r="A533" t="s">
        <v>3587</v>
      </c>
      <c r="B533" t="s">
        <v>76</v>
      </c>
      <c r="D533" t="s">
        <v>59</v>
      </c>
      <c r="E533" s="12" t="s">
        <v>4332</v>
      </c>
      <c r="F533" t="s">
        <v>4333</v>
      </c>
      <c r="G533">
        <v>3000</v>
      </c>
      <c r="H533" t="s">
        <v>180</v>
      </c>
      <c r="I533" t="s">
        <v>181</v>
      </c>
      <c r="M533" t="s">
        <v>87</v>
      </c>
      <c r="N533" t="s">
        <v>4334</v>
      </c>
      <c r="O533" t="s">
        <v>136</v>
      </c>
      <c r="P533" t="s">
        <v>137</v>
      </c>
      <c r="Q533" t="s">
        <v>4335</v>
      </c>
      <c r="R533" t="s">
        <v>4336</v>
      </c>
      <c r="S533" t="s">
        <v>4337</v>
      </c>
      <c r="T533">
        <v>52.315024999999999</v>
      </c>
      <c r="U533">
        <v>104.235214</v>
      </c>
      <c r="V533">
        <v>1</v>
      </c>
      <c r="W533">
        <v>41</v>
      </c>
      <c r="X533" t="s">
        <v>4338</v>
      </c>
      <c r="Y533" t="s">
        <v>64</v>
      </c>
      <c r="Z533" t="s">
        <v>64</v>
      </c>
      <c r="AA533" t="s">
        <v>798</v>
      </c>
      <c r="AB533">
        <v>4</v>
      </c>
      <c r="AC533">
        <v>17</v>
      </c>
      <c r="AD533" t="s">
        <v>260</v>
      </c>
      <c r="AE533">
        <v>5</v>
      </c>
      <c r="AF533">
        <v>2</v>
      </c>
      <c r="AG533" t="s">
        <v>67</v>
      </c>
      <c r="AH533">
        <v>0</v>
      </c>
      <c r="AI533">
        <v>0</v>
      </c>
      <c r="AJ533">
        <v>0</v>
      </c>
      <c r="AK533">
        <v>0</v>
      </c>
      <c r="AL533">
        <v>0</v>
      </c>
      <c r="AN533">
        <v>1</v>
      </c>
      <c r="AO533">
        <v>0</v>
      </c>
      <c r="AR533" t="s">
        <v>143</v>
      </c>
      <c r="BE533" t="s">
        <v>227</v>
      </c>
      <c r="BF533" t="s">
        <v>340</v>
      </c>
      <c r="BG533" s="6">
        <v>45276</v>
      </c>
      <c r="BH533" s="5">
        <v>0.56164351851851857</v>
      </c>
      <c r="BI533" s="3" t="str">
        <f t="shared" si="115"/>
        <v>Суббота</v>
      </c>
      <c r="BJ533" s="3">
        <f t="shared" si="116"/>
        <v>13</v>
      </c>
      <c r="BK533" s="3">
        <f t="shared" si="117"/>
        <v>15</v>
      </c>
      <c r="BL533" s="3"/>
      <c r="BM533" s="3">
        <f t="shared" si="118"/>
        <v>6</v>
      </c>
      <c r="BN533" s="3">
        <f t="shared" si="119"/>
        <v>28</v>
      </c>
    </row>
    <row r="534" spans="1:66" x14ac:dyDescent="0.2">
      <c r="A534" t="s">
        <v>3587</v>
      </c>
      <c r="B534" t="s">
        <v>76</v>
      </c>
      <c r="D534" t="s">
        <v>59</v>
      </c>
      <c r="E534" s="12" t="s">
        <v>4339</v>
      </c>
      <c r="F534" t="s">
        <v>4340</v>
      </c>
      <c r="G534">
        <v>70</v>
      </c>
      <c r="H534" t="s">
        <v>700</v>
      </c>
      <c r="I534" t="s">
        <v>1589</v>
      </c>
      <c r="M534" t="s">
        <v>87</v>
      </c>
      <c r="N534" t="s">
        <v>4341</v>
      </c>
      <c r="O534" t="s">
        <v>136</v>
      </c>
      <c r="P534" t="s">
        <v>137</v>
      </c>
      <c r="Q534" t="s">
        <v>4342</v>
      </c>
      <c r="R534" t="s">
        <v>4343</v>
      </c>
      <c r="S534" t="s">
        <v>4344</v>
      </c>
      <c r="T534">
        <v>58.591436000000002</v>
      </c>
      <c r="U534">
        <v>49.641603000000003</v>
      </c>
      <c r="V534">
        <v>1</v>
      </c>
      <c r="W534">
        <v>49</v>
      </c>
      <c r="X534" t="s">
        <v>4345</v>
      </c>
      <c r="Y534" t="s">
        <v>64</v>
      </c>
      <c r="Z534" t="s">
        <v>64</v>
      </c>
      <c r="AA534" t="s">
        <v>377</v>
      </c>
      <c r="AB534">
        <v>2</v>
      </c>
      <c r="AC534">
        <v>9</v>
      </c>
      <c r="AD534" t="s">
        <v>260</v>
      </c>
      <c r="AE534">
        <v>0</v>
      </c>
      <c r="AF534">
        <v>0</v>
      </c>
      <c r="AG534" t="s">
        <v>67</v>
      </c>
      <c r="AH534">
        <v>0</v>
      </c>
      <c r="AI534">
        <v>0</v>
      </c>
      <c r="AJ534">
        <v>0</v>
      </c>
      <c r="AK534">
        <v>0</v>
      </c>
      <c r="AL534">
        <v>0</v>
      </c>
      <c r="AN534">
        <v>1</v>
      </c>
      <c r="AO534">
        <v>0</v>
      </c>
      <c r="AR534" t="s">
        <v>143</v>
      </c>
      <c r="BE534" t="s">
        <v>145</v>
      </c>
      <c r="BF534" t="s">
        <v>340</v>
      </c>
      <c r="BG534" s="6">
        <v>45276</v>
      </c>
      <c r="BH534" s="5">
        <v>0.55034722222222221</v>
      </c>
      <c r="BI534" s="3" t="str">
        <f t="shared" si="115"/>
        <v>Суббота</v>
      </c>
      <c r="BJ534" s="3">
        <f t="shared" si="116"/>
        <v>13</v>
      </c>
      <c r="BK534" s="3">
        <f t="shared" si="117"/>
        <v>0</v>
      </c>
      <c r="BL534" s="3"/>
      <c r="BM534" s="3">
        <f t="shared" si="118"/>
        <v>6</v>
      </c>
      <c r="BN534" s="3">
        <f t="shared" si="119"/>
        <v>12</v>
      </c>
    </row>
    <row r="535" spans="1:66" x14ac:dyDescent="0.2">
      <c r="A535" t="s">
        <v>3587</v>
      </c>
      <c r="B535" t="s">
        <v>76</v>
      </c>
      <c r="D535" t="s">
        <v>59</v>
      </c>
      <c r="E535" s="12" t="s">
        <v>4346</v>
      </c>
      <c r="F535" t="s">
        <v>4347</v>
      </c>
      <c r="G535">
        <v>600</v>
      </c>
      <c r="H535" t="s">
        <v>394</v>
      </c>
      <c r="I535" t="s">
        <v>395</v>
      </c>
      <c r="M535" t="s">
        <v>182</v>
      </c>
      <c r="N535" t="s">
        <v>4348</v>
      </c>
      <c r="O535" t="s">
        <v>136</v>
      </c>
      <c r="P535" t="s">
        <v>137</v>
      </c>
      <c r="Q535" t="s">
        <v>4349</v>
      </c>
      <c r="R535" t="s">
        <v>4350</v>
      </c>
      <c r="S535" t="s">
        <v>4351</v>
      </c>
      <c r="T535">
        <v>55.990755</v>
      </c>
      <c r="U535">
        <v>92.890587999999994</v>
      </c>
      <c r="V535">
        <v>1</v>
      </c>
      <c r="W535">
        <v>18</v>
      </c>
      <c r="X535" t="s">
        <v>4352</v>
      </c>
      <c r="Y535" t="s">
        <v>64</v>
      </c>
      <c r="Z535" t="s">
        <v>64</v>
      </c>
      <c r="AA535" t="s">
        <v>703</v>
      </c>
      <c r="AB535">
        <v>1</v>
      </c>
      <c r="AC535">
        <v>7</v>
      </c>
      <c r="AE535">
        <v>0</v>
      </c>
      <c r="AF535">
        <v>0</v>
      </c>
      <c r="AG535" t="s">
        <v>67</v>
      </c>
      <c r="AH535">
        <v>0</v>
      </c>
      <c r="AI535">
        <v>0</v>
      </c>
      <c r="AJ535">
        <v>0</v>
      </c>
      <c r="AK535">
        <v>0</v>
      </c>
      <c r="AL535">
        <v>0</v>
      </c>
      <c r="AN535">
        <v>0</v>
      </c>
      <c r="AO535">
        <v>0</v>
      </c>
      <c r="AR535" t="s">
        <v>143</v>
      </c>
      <c r="BE535" t="s">
        <v>145</v>
      </c>
      <c r="BF535" t="s">
        <v>340</v>
      </c>
      <c r="BG535" s="6">
        <v>45276</v>
      </c>
      <c r="BH535" s="5">
        <v>0.53104166666666663</v>
      </c>
      <c r="BI535" s="3" t="str">
        <f t="shared" si="115"/>
        <v>Суббота</v>
      </c>
      <c r="BJ535" s="3">
        <f t="shared" si="116"/>
        <v>12</v>
      </c>
      <c r="BK535" s="3">
        <f t="shared" si="117"/>
        <v>30</v>
      </c>
      <c r="BL535" s="3"/>
      <c r="BM535" s="3">
        <f t="shared" si="118"/>
        <v>6</v>
      </c>
      <c r="BN535" s="3">
        <f t="shared" si="119"/>
        <v>44</v>
      </c>
    </row>
    <row r="536" spans="1:66" x14ac:dyDescent="0.2">
      <c r="A536" t="s">
        <v>3595</v>
      </c>
      <c r="B536" t="s">
        <v>76</v>
      </c>
      <c r="D536" t="s">
        <v>59</v>
      </c>
      <c r="E536" s="12" t="s">
        <v>4353</v>
      </c>
      <c r="F536" t="s">
        <v>4354</v>
      </c>
      <c r="G536">
        <v>2999</v>
      </c>
      <c r="H536" t="s">
        <v>133</v>
      </c>
      <c r="I536" t="s">
        <v>371</v>
      </c>
      <c r="M536" t="s">
        <v>382</v>
      </c>
      <c r="N536" t="s">
        <v>4355</v>
      </c>
      <c r="O536" t="s">
        <v>136</v>
      </c>
      <c r="P536" t="s">
        <v>137</v>
      </c>
      <c r="Q536" t="s">
        <v>4356</v>
      </c>
      <c r="R536" t="s">
        <v>4357</v>
      </c>
      <c r="S536" t="s">
        <v>4358</v>
      </c>
      <c r="T536">
        <v>47.200130000000001</v>
      </c>
      <c r="U536">
        <v>39.648926000000003</v>
      </c>
      <c r="W536">
        <v>223</v>
      </c>
      <c r="X536" t="s">
        <v>4359</v>
      </c>
      <c r="Y536" t="s">
        <v>64</v>
      </c>
      <c r="Z536" t="s">
        <v>64</v>
      </c>
      <c r="AA536" t="s">
        <v>556</v>
      </c>
      <c r="AB536">
        <v>22</v>
      </c>
      <c r="AC536">
        <v>32</v>
      </c>
      <c r="AE536">
        <v>5</v>
      </c>
      <c r="AF536">
        <v>9</v>
      </c>
      <c r="AG536" t="s">
        <v>67</v>
      </c>
      <c r="AH536">
        <v>0</v>
      </c>
      <c r="AI536">
        <v>0</v>
      </c>
      <c r="AJ536">
        <v>0</v>
      </c>
      <c r="AK536">
        <v>0</v>
      </c>
      <c r="AL536">
        <v>0</v>
      </c>
      <c r="AN536">
        <v>0</v>
      </c>
      <c r="AO536">
        <v>0</v>
      </c>
      <c r="AR536" t="s">
        <v>4360</v>
      </c>
      <c r="BE536" t="s">
        <v>145</v>
      </c>
      <c r="BG536" s="6">
        <v>45276</v>
      </c>
      <c r="BH536" s="5">
        <v>0.51526620370370368</v>
      </c>
      <c r="BI536" s="3" t="str">
        <f t="shared" si="115"/>
        <v>Суббота</v>
      </c>
      <c r="BJ536" s="3">
        <f t="shared" si="116"/>
        <v>12</v>
      </c>
      <c r="BK536" s="3">
        <f t="shared" si="117"/>
        <v>15</v>
      </c>
      <c r="BL536" s="3"/>
      <c r="BM536" s="3">
        <f t="shared" si="118"/>
        <v>6</v>
      </c>
      <c r="BN536" s="3">
        <f t="shared" si="119"/>
        <v>21</v>
      </c>
    </row>
    <row r="537" spans="1:66" x14ac:dyDescent="0.2">
      <c r="A537" t="s">
        <v>3587</v>
      </c>
      <c r="B537" t="s">
        <v>76</v>
      </c>
      <c r="D537" t="s">
        <v>59</v>
      </c>
      <c r="E537" s="12" t="s">
        <v>4362</v>
      </c>
      <c r="F537" t="s">
        <v>4363</v>
      </c>
      <c r="G537">
        <v>1</v>
      </c>
      <c r="H537" t="s">
        <v>146</v>
      </c>
      <c r="I537" t="s">
        <v>147</v>
      </c>
      <c r="M537" t="s">
        <v>148</v>
      </c>
      <c r="N537" t="s">
        <v>4364</v>
      </c>
      <c r="O537" t="s">
        <v>136</v>
      </c>
      <c r="P537" t="s">
        <v>137</v>
      </c>
      <c r="Q537" t="s">
        <v>4365</v>
      </c>
      <c r="R537" t="s">
        <v>4366</v>
      </c>
      <c r="S537" t="s">
        <v>4367</v>
      </c>
      <c r="T537">
        <v>56.164600999999998</v>
      </c>
      <c r="U537">
        <v>40.478544999999997</v>
      </c>
      <c r="V537">
        <v>4</v>
      </c>
      <c r="W537">
        <v>173</v>
      </c>
      <c r="X537" t="s">
        <v>4368</v>
      </c>
      <c r="Y537" t="s">
        <v>64</v>
      </c>
      <c r="Z537" t="s">
        <v>64</v>
      </c>
      <c r="AA537" t="s">
        <v>1729</v>
      </c>
      <c r="AB537">
        <v>6</v>
      </c>
      <c r="AC537">
        <v>0</v>
      </c>
      <c r="AE537">
        <v>4.5</v>
      </c>
      <c r="AF537">
        <v>8</v>
      </c>
      <c r="AG537" t="s">
        <v>67</v>
      </c>
      <c r="AH537">
        <v>0</v>
      </c>
      <c r="AI537">
        <v>0</v>
      </c>
      <c r="AJ537">
        <v>0</v>
      </c>
      <c r="AK537">
        <v>0</v>
      </c>
      <c r="AL537">
        <v>0</v>
      </c>
      <c r="AN537">
        <v>0</v>
      </c>
      <c r="AO537">
        <v>0</v>
      </c>
      <c r="AR537" t="s">
        <v>143</v>
      </c>
      <c r="BE537" t="s">
        <v>145</v>
      </c>
      <c r="BF537" t="s">
        <v>340</v>
      </c>
      <c r="BG537" s="6">
        <v>45276</v>
      </c>
      <c r="BH537" s="5">
        <v>0.51039351851851855</v>
      </c>
      <c r="BI537" s="3" t="str">
        <f t="shared" si="115"/>
        <v>Суббота</v>
      </c>
      <c r="BJ537" s="3">
        <f t="shared" si="116"/>
        <v>12</v>
      </c>
      <c r="BK537" s="3">
        <f t="shared" si="117"/>
        <v>0</v>
      </c>
      <c r="BL537" s="3"/>
      <c r="BM537" s="3">
        <f t="shared" si="118"/>
        <v>6</v>
      </c>
      <c r="BN537" s="3">
        <f t="shared" si="119"/>
        <v>14</v>
      </c>
    </row>
    <row r="538" spans="1:66" x14ac:dyDescent="0.2">
      <c r="A538" t="s">
        <v>3587</v>
      </c>
      <c r="B538" t="s">
        <v>76</v>
      </c>
      <c r="D538" t="s">
        <v>59</v>
      </c>
      <c r="E538" s="12" t="s">
        <v>3588</v>
      </c>
      <c r="F538" t="s">
        <v>4369</v>
      </c>
      <c r="G538">
        <v>20</v>
      </c>
      <c r="H538" t="s">
        <v>320</v>
      </c>
      <c r="I538" t="s">
        <v>321</v>
      </c>
      <c r="N538" t="s">
        <v>4370</v>
      </c>
      <c r="O538" t="s">
        <v>136</v>
      </c>
      <c r="P538" t="s">
        <v>137</v>
      </c>
      <c r="Q538" t="s">
        <v>4371</v>
      </c>
      <c r="R538" t="s">
        <v>4372</v>
      </c>
      <c r="S538" t="s">
        <v>4373</v>
      </c>
      <c r="T538">
        <v>56.331588000000004</v>
      </c>
      <c r="U538">
        <v>36.728724999999997</v>
      </c>
      <c r="V538">
        <v>2</v>
      </c>
      <c r="W538">
        <v>2</v>
      </c>
      <c r="X538" t="s">
        <v>4374</v>
      </c>
      <c r="Y538" t="s">
        <v>64</v>
      </c>
      <c r="Z538" t="s">
        <v>64</v>
      </c>
      <c r="AA538" t="s">
        <v>598</v>
      </c>
      <c r="AB538">
        <v>3</v>
      </c>
      <c r="AC538">
        <v>0</v>
      </c>
      <c r="AE538">
        <v>0</v>
      </c>
      <c r="AF538">
        <v>0</v>
      </c>
      <c r="AG538" t="s">
        <v>67</v>
      </c>
      <c r="AH538">
        <v>0</v>
      </c>
      <c r="AI538">
        <v>0</v>
      </c>
      <c r="AJ538">
        <v>0</v>
      </c>
      <c r="AK538">
        <v>0</v>
      </c>
      <c r="AL538">
        <v>0</v>
      </c>
      <c r="AN538">
        <v>1</v>
      </c>
      <c r="AO538">
        <v>0</v>
      </c>
      <c r="AR538" t="s">
        <v>143</v>
      </c>
      <c r="BE538" t="s">
        <v>145</v>
      </c>
      <c r="BF538" t="s">
        <v>340</v>
      </c>
      <c r="BG538" s="6">
        <v>45276</v>
      </c>
      <c r="BH538" s="5">
        <v>0.50329861111111118</v>
      </c>
      <c r="BI538" s="3" t="str">
        <f t="shared" si="115"/>
        <v>Суббота</v>
      </c>
      <c r="BJ538" s="3">
        <f t="shared" si="116"/>
        <v>12</v>
      </c>
      <c r="BK538" s="3">
        <f t="shared" si="117"/>
        <v>0</v>
      </c>
      <c r="BL538" s="3"/>
      <c r="BM538" s="3">
        <f t="shared" si="118"/>
        <v>6</v>
      </c>
      <c r="BN538" s="3">
        <f t="shared" si="119"/>
        <v>4</v>
      </c>
    </row>
    <row r="539" spans="1:66" x14ac:dyDescent="0.2">
      <c r="A539" t="s">
        <v>3587</v>
      </c>
      <c r="B539" t="s">
        <v>76</v>
      </c>
      <c r="D539" t="s">
        <v>59</v>
      </c>
      <c r="E539" s="12" t="s">
        <v>4375</v>
      </c>
      <c r="F539" t="s">
        <v>4376</v>
      </c>
      <c r="G539">
        <v>15</v>
      </c>
      <c r="H539" t="s">
        <v>187</v>
      </c>
      <c r="I539" t="s">
        <v>187</v>
      </c>
      <c r="K539" t="s">
        <v>4377</v>
      </c>
      <c r="L539" t="s">
        <v>303</v>
      </c>
      <c r="N539" t="s">
        <v>4378</v>
      </c>
      <c r="O539" t="s">
        <v>136</v>
      </c>
      <c r="P539" t="s">
        <v>137</v>
      </c>
      <c r="Q539" t="s">
        <v>4379</v>
      </c>
      <c r="R539" t="s">
        <v>4380</v>
      </c>
      <c r="S539" t="s">
        <v>4381</v>
      </c>
      <c r="T539">
        <v>59.971006000000003</v>
      </c>
      <c r="U539">
        <v>30.347308999999999</v>
      </c>
      <c r="V539">
        <v>6</v>
      </c>
      <c r="W539">
        <v>239</v>
      </c>
      <c r="X539" t="s">
        <v>4382</v>
      </c>
      <c r="Y539" t="s">
        <v>64</v>
      </c>
      <c r="Z539" t="s">
        <v>64</v>
      </c>
      <c r="AA539" t="s">
        <v>330</v>
      </c>
      <c r="AB539">
        <v>2</v>
      </c>
      <c r="AC539">
        <v>0</v>
      </c>
      <c r="AD539" t="s">
        <v>109</v>
      </c>
      <c r="AE539">
        <v>5</v>
      </c>
      <c r="AF539">
        <v>2</v>
      </c>
      <c r="AG539" t="s">
        <v>67</v>
      </c>
      <c r="AH539">
        <v>0</v>
      </c>
      <c r="AI539">
        <v>0</v>
      </c>
      <c r="AJ539">
        <v>0</v>
      </c>
      <c r="AK539">
        <v>0</v>
      </c>
      <c r="AL539">
        <v>0</v>
      </c>
      <c r="AN539">
        <v>1</v>
      </c>
      <c r="AO539">
        <v>0</v>
      </c>
      <c r="AR539" t="s">
        <v>143</v>
      </c>
      <c r="BE539" t="s">
        <v>227</v>
      </c>
      <c r="BF539" t="s">
        <v>340</v>
      </c>
      <c r="BG539" s="6">
        <v>45276</v>
      </c>
      <c r="BH539" s="5">
        <v>0.48144675925925928</v>
      </c>
      <c r="BI539" s="3" t="str">
        <f t="shared" si="115"/>
        <v>Суббота</v>
      </c>
      <c r="BJ539" s="3">
        <f t="shared" si="116"/>
        <v>11</v>
      </c>
      <c r="BK539" s="3">
        <f t="shared" si="117"/>
        <v>30</v>
      </c>
      <c r="BL539" s="3"/>
      <c r="BM539" s="3">
        <f t="shared" si="118"/>
        <v>6</v>
      </c>
      <c r="BN539" s="3">
        <f t="shared" si="119"/>
        <v>33</v>
      </c>
    </row>
    <row r="540" spans="1:66" x14ac:dyDescent="0.2">
      <c r="A540" t="s">
        <v>3587</v>
      </c>
      <c r="B540" t="s">
        <v>76</v>
      </c>
      <c r="D540" t="s">
        <v>59</v>
      </c>
      <c r="E540" s="12" t="s">
        <v>4383</v>
      </c>
      <c r="F540" t="s">
        <v>4384</v>
      </c>
      <c r="G540">
        <v>1500</v>
      </c>
      <c r="H540" t="s">
        <v>92</v>
      </c>
      <c r="I540" t="s">
        <v>4385</v>
      </c>
      <c r="N540" t="s">
        <v>4386</v>
      </c>
      <c r="O540" t="s">
        <v>136</v>
      </c>
      <c r="P540" t="s">
        <v>137</v>
      </c>
      <c r="Q540" t="s">
        <v>4387</v>
      </c>
      <c r="R540" t="s">
        <v>4388</v>
      </c>
      <c r="S540" t="s">
        <v>4389</v>
      </c>
      <c r="T540">
        <v>54.977790830000004</v>
      </c>
      <c r="U540">
        <v>60.370124820000001</v>
      </c>
      <c r="V540">
        <v>3</v>
      </c>
      <c r="W540">
        <v>666</v>
      </c>
      <c r="X540" t="s">
        <v>4390</v>
      </c>
      <c r="Y540" t="s">
        <v>64</v>
      </c>
      <c r="Z540" t="s">
        <v>64</v>
      </c>
      <c r="AA540" t="s">
        <v>569</v>
      </c>
      <c r="AB540">
        <v>3</v>
      </c>
      <c r="AC540">
        <v>0</v>
      </c>
      <c r="AE540">
        <v>0</v>
      </c>
      <c r="AF540">
        <v>0</v>
      </c>
      <c r="AG540" t="s">
        <v>64</v>
      </c>
      <c r="AH540">
        <v>0</v>
      </c>
      <c r="AI540">
        <v>0</v>
      </c>
      <c r="AJ540">
        <v>0</v>
      </c>
      <c r="AK540">
        <v>0</v>
      </c>
      <c r="AL540">
        <v>0</v>
      </c>
      <c r="AN540">
        <v>1</v>
      </c>
      <c r="AO540">
        <v>0</v>
      </c>
      <c r="AR540" t="s">
        <v>143</v>
      </c>
      <c r="BE540" t="s">
        <v>145</v>
      </c>
      <c r="BG540" s="6">
        <v>45276</v>
      </c>
      <c r="BH540" s="5">
        <v>0.4433449074074074</v>
      </c>
      <c r="BI540" s="3" t="str">
        <f t="shared" si="115"/>
        <v>Суббота</v>
      </c>
      <c r="BJ540" s="3">
        <f t="shared" si="116"/>
        <v>10</v>
      </c>
      <c r="BK540" s="3">
        <f t="shared" si="117"/>
        <v>30</v>
      </c>
      <c r="BL540" s="3"/>
      <c r="BM540" s="3">
        <f t="shared" si="118"/>
        <v>6</v>
      </c>
      <c r="BN540" s="3">
        <f t="shared" si="119"/>
        <v>38</v>
      </c>
    </row>
    <row r="541" spans="1:66" x14ac:dyDescent="0.2">
      <c r="A541" t="s">
        <v>3587</v>
      </c>
      <c r="B541" t="s">
        <v>76</v>
      </c>
      <c r="D541" t="s">
        <v>59</v>
      </c>
      <c r="E541" s="12" t="s">
        <v>3588</v>
      </c>
      <c r="F541" t="s">
        <v>4391</v>
      </c>
      <c r="G541">
        <v>1500</v>
      </c>
      <c r="H541" t="s">
        <v>364</v>
      </c>
      <c r="I541" t="s">
        <v>365</v>
      </c>
      <c r="M541" t="s">
        <v>4392</v>
      </c>
      <c r="N541" t="s">
        <v>4393</v>
      </c>
      <c r="O541" t="s">
        <v>136</v>
      </c>
      <c r="P541" t="s">
        <v>137</v>
      </c>
      <c r="Q541" t="s">
        <v>4394</v>
      </c>
      <c r="R541" t="s">
        <v>4395</v>
      </c>
      <c r="S541" t="s">
        <v>4396</v>
      </c>
      <c r="T541">
        <v>58.091225274218203</v>
      </c>
      <c r="U541">
        <v>56.384077548144802</v>
      </c>
      <c r="W541">
        <v>129</v>
      </c>
      <c r="X541" t="s">
        <v>4397</v>
      </c>
      <c r="Y541" t="s">
        <v>64</v>
      </c>
      <c r="Z541" t="s">
        <v>64</v>
      </c>
      <c r="AA541" t="s">
        <v>343</v>
      </c>
      <c r="AB541">
        <v>17</v>
      </c>
      <c r="AC541">
        <v>80</v>
      </c>
      <c r="AD541" t="s">
        <v>66</v>
      </c>
      <c r="AE541">
        <v>5</v>
      </c>
      <c r="AF541">
        <v>11</v>
      </c>
      <c r="AG541" t="s">
        <v>67</v>
      </c>
      <c r="AH541">
        <v>0</v>
      </c>
      <c r="AI541">
        <v>0</v>
      </c>
      <c r="AJ541">
        <v>0</v>
      </c>
      <c r="AK541">
        <v>0</v>
      </c>
      <c r="AL541">
        <v>0</v>
      </c>
      <c r="AN541">
        <v>1</v>
      </c>
      <c r="AO541">
        <v>0</v>
      </c>
      <c r="AR541" t="s">
        <v>143</v>
      </c>
      <c r="BE541" t="s">
        <v>227</v>
      </c>
      <c r="BG541" s="6">
        <v>45276</v>
      </c>
      <c r="BH541" s="5">
        <v>0.4347569444444444</v>
      </c>
      <c r="BI541" s="3" t="str">
        <f t="shared" si="115"/>
        <v>Суббота</v>
      </c>
      <c r="BJ541" s="3">
        <f t="shared" si="116"/>
        <v>10</v>
      </c>
      <c r="BK541" s="3">
        <f t="shared" si="117"/>
        <v>15</v>
      </c>
      <c r="BL541" s="3"/>
      <c r="BM541" s="3">
        <f t="shared" si="118"/>
        <v>6</v>
      </c>
      <c r="BN541" s="3">
        <f t="shared" si="119"/>
        <v>26</v>
      </c>
    </row>
    <row r="542" spans="1:66" x14ac:dyDescent="0.2">
      <c r="A542" t="s">
        <v>3587</v>
      </c>
      <c r="B542" t="s">
        <v>507</v>
      </c>
      <c r="D542" t="s">
        <v>130</v>
      </c>
      <c r="E542" s="12" t="s">
        <v>4398</v>
      </c>
      <c r="F542" t="s">
        <v>4399</v>
      </c>
      <c r="G542">
        <v>9</v>
      </c>
      <c r="H542" t="s">
        <v>427</v>
      </c>
      <c r="I542" t="s">
        <v>428</v>
      </c>
      <c r="M542" t="s">
        <v>413</v>
      </c>
      <c r="N542" t="s">
        <v>4400</v>
      </c>
      <c r="O542" t="s">
        <v>136</v>
      </c>
      <c r="P542" t="s">
        <v>137</v>
      </c>
      <c r="Q542" t="s">
        <v>4401</v>
      </c>
      <c r="R542" t="s">
        <v>4402</v>
      </c>
      <c r="S542" t="s">
        <v>4403</v>
      </c>
      <c r="T542">
        <v>56.808979999999998</v>
      </c>
      <c r="U542">
        <v>60.816662999999998</v>
      </c>
      <c r="W542">
        <v>5</v>
      </c>
      <c r="X542" t="s">
        <v>4404</v>
      </c>
      <c r="Y542" t="s">
        <v>64</v>
      </c>
      <c r="Z542" t="s">
        <v>64</v>
      </c>
      <c r="AA542" t="s">
        <v>486</v>
      </c>
      <c r="AB542">
        <v>3</v>
      </c>
      <c r="AC542">
        <v>15</v>
      </c>
      <c r="AD542" t="s">
        <v>443</v>
      </c>
      <c r="AE542">
        <v>4.5999999999999996</v>
      </c>
      <c r="AF542">
        <v>11</v>
      </c>
      <c r="AG542" t="s">
        <v>67</v>
      </c>
      <c r="AH542">
        <v>0</v>
      </c>
      <c r="AI542">
        <v>0</v>
      </c>
      <c r="AJ542">
        <v>0</v>
      </c>
      <c r="AK542">
        <v>0</v>
      </c>
      <c r="AL542">
        <v>0</v>
      </c>
      <c r="AN542">
        <v>0</v>
      </c>
      <c r="AO542">
        <v>0</v>
      </c>
      <c r="AR542" t="s">
        <v>143</v>
      </c>
      <c r="BE542" t="s">
        <v>145</v>
      </c>
      <c r="BF542" t="s">
        <v>340</v>
      </c>
      <c r="BG542" s="6">
        <v>45276</v>
      </c>
      <c r="BH542" s="5">
        <v>0.39273148148148151</v>
      </c>
      <c r="BI542" s="3" t="str">
        <f t="shared" si="115"/>
        <v>Суббота</v>
      </c>
      <c r="BJ542" s="3">
        <f t="shared" si="116"/>
        <v>9</v>
      </c>
      <c r="BK542" s="3">
        <f t="shared" si="117"/>
        <v>15</v>
      </c>
      <c r="BL542" s="3"/>
      <c r="BM542" s="3">
        <f t="shared" si="118"/>
        <v>6</v>
      </c>
      <c r="BN542" s="3">
        <f t="shared" si="119"/>
        <v>25</v>
      </c>
    </row>
    <row r="543" spans="1:66" x14ac:dyDescent="0.2">
      <c r="A543" t="s">
        <v>3587</v>
      </c>
      <c r="B543" t="s">
        <v>4406</v>
      </c>
      <c r="C543" t="s">
        <v>164</v>
      </c>
      <c r="D543" t="s">
        <v>130</v>
      </c>
      <c r="E543" s="12" t="s">
        <v>3658</v>
      </c>
      <c r="F543" t="s">
        <v>4407</v>
      </c>
      <c r="G543">
        <v>279</v>
      </c>
      <c r="H543" t="s">
        <v>458</v>
      </c>
      <c r="I543" t="s">
        <v>459</v>
      </c>
      <c r="K543" t="s">
        <v>2819</v>
      </c>
      <c r="L543" t="s">
        <v>207</v>
      </c>
      <c r="N543" t="s">
        <v>4408</v>
      </c>
      <c r="O543" t="s">
        <v>136</v>
      </c>
      <c r="P543" t="s">
        <v>137</v>
      </c>
      <c r="Q543" t="s">
        <v>4409</v>
      </c>
      <c r="R543" t="s">
        <v>4410</v>
      </c>
      <c r="S543" t="s">
        <v>4411</v>
      </c>
      <c r="T543">
        <v>54.969771000000001</v>
      </c>
      <c r="U543">
        <v>82.855320000000006</v>
      </c>
      <c r="W543">
        <v>47</v>
      </c>
      <c r="X543" t="s">
        <v>4412</v>
      </c>
      <c r="Y543" t="s">
        <v>64</v>
      </c>
      <c r="Z543" t="s">
        <v>64</v>
      </c>
      <c r="AA543" t="s">
        <v>2263</v>
      </c>
      <c r="AB543">
        <v>56</v>
      </c>
      <c r="AC543">
        <v>122</v>
      </c>
      <c r="AE543">
        <v>5</v>
      </c>
      <c r="AF543">
        <v>7</v>
      </c>
      <c r="AG543" t="s">
        <v>67</v>
      </c>
      <c r="AH543">
        <v>0</v>
      </c>
      <c r="AI543">
        <v>0</v>
      </c>
      <c r="AJ543">
        <v>0</v>
      </c>
      <c r="AK543">
        <v>0</v>
      </c>
      <c r="AL543">
        <v>0</v>
      </c>
      <c r="AN543">
        <v>0</v>
      </c>
      <c r="AO543">
        <v>0</v>
      </c>
      <c r="AR543" t="s">
        <v>143</v>
      </c>
      <c r="BE543" t="s">
        <v>145</v>
      </c>
      <c r="BG543" s="6">
        <v>45276</v>
      </c>
      <c r="BH543" s="5">
        <v>0.34380787037037036</v>
      </c>
      <c r="BI543" s="3" t="str">
        <f t="shared" ref="BI543:BI602" si="120">IF(BM543=7,"Воскресенье",IF(BM543=6,"Суббота",IF(BM543=5,"Пятница",IF(BM543=4,"Четверг",IF(BM543=3,"Среда",IF(BM543=2,"Вторник","Понедельник"))))))</f>
        <v>Суббота</v>
      </c>
      <c r="BJ543" s="3">
        <f t="shared" ref="BJ543:BJ602" si="121">HOUR(BH543)</f>
        <v>8</v>
      </c>
      <c r="BK543" s="3">
        <f t="shared" ref="BK543:BK602" si="122">IF(BN543&gt;45,45,IF(BN543&gt;30,30,IF(BN543&gt;15,15,0)))</f>
        <v>0</v>
      </c>
      <c r="BL543" s="3"/>
      <c r="BM543" s="3">
        <f t="shared" ref="BM543:BM602" si="123">WEEKDAY(BG543,2)</f>
        <v>6</v>
      </c>
      <c r="BN543" s="3">
        <f t="shared" ref="BN543:BN602" si="124">MINUTE(BH543)</f>
        <v>15</v>
      </c>
    </row>
    <row r="544" spans="1:66" x14ac:dyDescent="0.2">
      <c r="A544" t="s">
        <v>3587</v>
      </c>
      <c r="B544" t="s">
        <v>76</v>
      </c>
      <c r="D544" t="s">
        <v>59</v>
      </c>
      <c r="E544" s="12" t="s">
        <v>4413</v>
      </c>
      <c r="F544" t="s">
        <v>4414</v>
      </c>
      <c r="G544">
        <v>400</v>
      </c>
      <c r="H544" t="s">
        <v>471</v>
      </c>
      <c r="I544" t="s">
        <v>472</v>
      </c>
      <c r="M544" t="s">
        <v>1053</v>
      </c>
      <c r="N544" t="s">
        <v>4415</v>
      </c>
      <c r="O544" t="s">
        <v>136</v>
      </c>
      <c r="P544" t="s">
        <v>137</v>
      </c>
      <c r="Q544" t="s">
        <v>4416</v>
      </c>
      <c r="R544" t="s">
        <v>4417</v>
      </c>
      <c r="S544" t="s">
        <v>4418</v>
      </c>
      <c r="T544">
        <v>57.669582370000001</v>
      </c>
      <c r="U544">
        <v>39.815994259999997</v>
      </c>
      <c r="V544">
        <v>2</v>
      </c>
      <c r="W544">
        <v>233</v>
      </c>
      <c r="X544" t="s">
        <v>4419</v>
      </c>
      <c r="Y544" t="s">
        <v>64</v>
      </c>
      <c r="Z544" t="s">
        <v>64</v>
      </c>
      <c r="AA544" t="s">
        <v>259</v>
      </c>
      <c r="AB544">
        <v>2</v>
      </c>
      <c r="AC544">
        <v>11</v>
      </c>
      <c r="AE544">
        <v>0</v>
      </c>
      <c r="AF544">
        <v>0</v>
      </c>
      <c r="AG544" t="s">
        <v>67</v>
      </c>
      <c r="AH544">
        <v>0</v>
      </c>
      <c r="AI544">
        <v>0</v>
      </c>
      <c r="AJ544">
        <v>0</v>
      </c>
      <c r="AK544">
        <v>0</v>
      </c>
      <c r="AL544">
        <v>0</v>
      </c>
      <c r="AN544">
        <v>1</v>
      </c>
      <c r="AO544">
        <v>0</v>
      </c>
      <c r="AR544" t="s">
        <v>143</v>
      </c>
      <c r="BE544" t="s">
        <v>227</v>
      </c>
      <c r="BF544" t="s">
        <v>340</v>
      </c>
      <c r="BG544" s="6">
        <v>45276</v>
      </c>
      <c r="BH544" s="5">
        <v>0.31192129629629628</v>
      </c>
      <c r="BI544" s="3" t="str">
        <f t="shared" si="120"/>
        <v>Суббота</v>
      </c>
      <c r="BJ544" s="3">
        <f t="shared" si="121"/>
        <v>7</v>
      </c>
      <c r="BK544" s="3">
        <f t="shared" si="122"/>
        <v>15</v>
      </c>
      <c r="BL544" s="3"/>
      <c r="BM544" s="3">
        <f t="shared" si="123"/>
        <v>6</v>
      </c>
      <c r="BN544" s="3">
        <f t="shared" si="124"/>
        <v>29</v>
      </c>
    </row>
    <row r="545" spans="1:66" x14ac:dyDescent="0.2">
      <c r="A545" t="s">
        <v>3587</v>
      </c>
      <c r="B545" t="s">
        <v>76</v>
      </c>
      <c r="D545" t="s">
        <v>59</v>
      </c>
      <c r="E545" s="12" t="s">
        <v>4420</v>
      </c>
      <c r="F545" t="s">
        <v>4421</v>
      </c>
      <c r="G545">
        <v>25</v>
      </c>
      <c r="H545" t="s">
        <v>873</v>
      </c>
      <c r="I545" t="s">
        <v>874</v>
      </c>
      <c r="N545" t="s">
        <v>4422</v>
      </c>
      <c r="O545" t="s">
        <v>136</v>
      </c>
      <c r="P545" t="s">
        <v>137</v>
      </c>
      <c r="Q545" t="s">
        <v>4423</v>
      </c>
      <c r="R545" t="s">
        <v>4424</v>
      </c>
      <c r="S545" t="s">
        <v>4425</v>
      </c>
      <c r="T545">
        <v>50.302776000000001</v>
      </c>
      <c r="U545">
        <v>127.52261</v>
      </c>
      <c r="W545">
        <v>84</v>
      </c>
      <c r="X545" t="s">
        <v>4426</v>
      </c>
      <c r="Y545" t="s">
        <v>64</v>
      </c>
      <c r="Z545" t="s">
        <v>64</v>
      </c>
      <c r="AA545" t="s">
        <v>522</v>
      </c>
      <c r="AB545">
        <v>46</v>
      </c>
      <c r="AC545">
        <v>0</v>
      </c>
      <c r="AD545" t="s">
        <v>928</v>
      </c>
      <c r="AE545">
        <v>5</v>
      </c>
      <c r="AF545">
        <v>21</v>
      </c>
      <c r="AG545" t="s">
        <v>67</v>
      </c>
      <c r="AH545">
        <v>0</v>
      </c>
      <c r="AI545">
        <v>0</v>
      </c>
      <c r="AJ545">
        <v>0</v>
      </c>
      <c r="AK545">
        <v>0</v>
      </c>
      <c r="AL545">
        <v>0</v>
      </c>
      <c r="AN545">
        <v>1</v>
      </c>
      <c r="AO545">
        <v>0</v>
      </c>
      <c r="AR545" t="s">
        <v>143</v>
      </c>
      <c r="BE545" t="s">
        <v>145</v>
      </c>
      <c r="BG545" s="6">
        <v>45276</v>
      </c>
      <c r="BH545" s="5">
        <v>0.28460648148148149</v>
      </c>
      <c r="BI545" s="3" t="str">
        <f t="shared" si="120"/>
        <v>Суббота</v>
      </c>
      <c r="BJ545" s="3">
        <f t="shared" si="121"/>
        <v>6</v>
      </c>
      <c r="BK545" s="3">
        <f t="shared" si="122"/>
        <v>45</v>
      </c>
      <c r="BL545" s="3"/>
      <c r="BM545" s="3">
        <f t="shared" si="123"/>
        <v>6</v>
      </c>
      <c r="BN545" s="3">
        <f t="shared" si="124"/>
        <v>49</v>
      </c>
    </row>
    <row r="546" spans="1:66" x14ac:dyDescent="0.2">
      <c r="A546" t="s">
        <v>4170</v>
      </c>
      <c r="B546" t="s">
        <v>76</v>
      </c>
      <c r="D546" t="s">
        <v>59</v>
      </c>
      <c r="E546" s="12" t="s">
        <v>4427</v>
      </c>
      <c r="F546" t="s">
        <v>4428</v>
      </c>
      <c r="G546">
        <v>6000</v>
      </c>
      <c r="H546" t="s">
        <v>514</v>
      </c>
      <c r="I546" t="s">
        <v>525</v>
      </c>
      <c r="M546" t="s">
        <v>1075</v>
      </c>
      <c r="N546" t="s">
        <v>4429</v>
      </c>
      <c r="O546" t="s">
        <v>136</v>
      </c>
      <c r="P546" t="s">
        <v>137</v>
      </c>
      <c r="Q546" t="s">
        <v>4430</v>
      </c>
      <c r="R546" t="s">
        <v>4431</v>
      </c>
      <c r="S546" t="s">
        <v>4432</v>
      </c>
      <c r="T546">
        <v>51.694569999999999</v>
      </c>
      <c r="U546">
        <v>39.145406999999999</v>
      </c>
      <c r="W546">
        <v>71</v>
      </c>
      <c r="X546" t="s">
        <v>4433</v>
      </c>
      <c r="Y546" t="s">
        <v>64</v>
      </c>
      <c r="Z546" t="s">
        <v>64</v>
      </c>
      <c r="AA546" t="s">
        <v>575</v>
      </c>
      <c r="AB546">
        <v>3</v>
      </c>
      <c r="AC546">
        <v>34</v>
      </c>
      <c r="AD546" t="s">
        <v>260</v>
      </c>
      <c r="AE546">
        <v>5</v>
      </c>
      <c r="AF546">
        <v>4</v>
      </c>
      <c r="AG546" t="s">
        <v>67</v>
      </c>
      <c r="AH546">
        <v>0</v>
      </c>
      <c r="AI546">
        <v>0</v>
      </c>
      <c r="AJ546">
        <v>0</v>
      </c>
      <c r="AK546">
        <v>0</v>
      </c>
      <c r="AL546">
        <v>0</v>
      </c>
      <c r="AN546">
        <v>1</v>
      </c>
      <c r="AO546">
        <v>0</v>
      </c>
      <c r="AR546" t="s">
        <v>143</v>
      </c>
      <c r="BE546" t="s">
        <v>145</v>
      </c>
      <c r="BG546" s="6">
        <v>45276</v>
      </c>
      <c r="BH546" s="5">
        <v>0.23726851851851852</v>
      </c>
      <c r="BI546" s="3" t="str">
        <f t="shared" si="120"/>
        <v>Суббота</v>
      </c>
      <c r="BJ546" s="3">
        <f t="shared" si="121"/>
        <v>5</v>
      </c>
      <c r="BK546" s="3">
        <f t="shared" si="122"/>
        <v>30</v>
      </c>
      <c r="BL546" s="3"/>
      <c r="BM546" s="3">
        <f t="shared" si="123"/>
        <v>6</v>
      </c>
      <c r="BN546" s="3">
        <f t="shared" si="124"/>
        <v>41</v>
      </c>
    </row>
    <row r="547" spans="1:66" x14ac:dyDescent="0.2">
      <c r="A547" t="s">
        <v>3587</v>
      </c>
      <c r="B547" t="s">
        <v>4434</v>
      </c>
      <c r="C547" t="s">
        <v>4435</v>
      </c>
      <c r="D547" t="s">
        <v>130</v>
      </c>
      <c r="E547" s="12" t="s">
        <v>4436</v>
      </c>
      <c r="F547" t="s">
        <v>4437</v>
      </c>
      <c r="G547">
        <v>2254</v>
      </c>
      <c r="H547" t="s">
        <v>187</v>
      </c>
      <c r="I547" t="s">
        <v>187</v>
      </c>
      <c r="N547" t="s">
        <v>4438</v>
      </c>
      <c r="O547" t="s">
        <v>136</v>
      </c>
      <c r="P547" t="s">
        <v>137</v>
      </c>
      <c r="Q547" t="s">
        <v>4439</v>
      </c>
      <c r="R547" t="s">
        <v>4440</v>
      </c>
      <c r="S547" t="s">
        <v>4441</v>
      </c>
      <c r="T547">
        <v>60.122070999999998</v>
      </c>
      <c r="U547">
        <v>30.352995</v>
      </c>
      <c r="X547" t="s">
        <v>4442</v>
      </c>
      <c r="Y547" t="s">
        <v>67</v>
      </c>
      <c r="Z547" t="s">
        <v>67</v>
      </c>
      <c r="AB547" t="s">
        <v>142</v>
      </c>
      <c r="AC547" t="s">
        <v>142</v>
      </c>
      <c r="AE547">
        <v>4.7</v>
      </c>
      <c r="AF547">
        <v>85</v>
      </c>
      <c r="AG547" t="s">
        <v>67</v>
      </c>
      <c r="AH547">
        <v>0</v>
      </c>
      <c r="AI547">
        <v>0</v>
      </c>
      <c r="AJ547">
        <v>0</v>
      </c>
      <c r="AK547">
        <v>0</v>
      </c>
      <c r="AL547">
        <v>0</v>
      </c>
      <c r="AN547">
        <v>1</v>
      </c>
      <c r="AO547">
        <v>0</v>
      </c>
      <c r="AR547" t="s">
        <v>143</v>
      </c>
      <c r="BE547" t="s">
        <v>145</v>
      </c>
      <c r="BF547" t="s">
        <v>340</v>
      </c>
      <c r="BG547" s="6">
        <v>45275</v>
      </c>
      <c r="BH547" s="5">
        <v>0.98768518518518522</v>
      </c>
      <c r="BI547" s="3" t="str">
        <f t="shared" si="120"/>
        <v>Пятница</v>
      </c>
      <c r="BJ547" s="3">
        <f t="shared" si="121"/>
        <v>23</v>
      </c>
      <c r="BK547" s="3">
        <f t="shared" si="122"/>
        <v>30</v>
      </c>
      <c r="BL547" s="3"/>
      <c r="BM547" s="3">
        <f t="shared" si="123"/>
        <v>5</v>
      </c>
      <c r="BN547" s="3">
        <f t="shared" si="124"/>
        <v>42</v>
      </c>
    </row>
    <row r="548" spans="1:66" x14ac:dyDescent="0.2">
      <c r="A548" t="s">
        <v>3595</v>
      </c>
      <c r="B548" t="s">
        <v>76</v>
      </c>
      <c r="D548" t="s">
        <v>59</v>
      </c>
      <c r="E548" s="12" t="s">
        <v>4443</v>
      </c>
      <c r="F548" t="s">
        <v>4444</v>
      </c>
      <c r="G548">
        <v>100</v>
      </c>
      <c r="H548" t="s">
        <v>643</v>
      </c>
      <c r="I548" t="s">
        <v>1934</v>
      </c>
      <c r="N548" t="s">
        <v>4445</v>
      </c>
      <c r="O548" t="s">
        <v>136</v>
      </c>
      <c r="P548" t="s">
        <v>137</v>
      </c>
      <c r="Q548" t="s">
        <v>4446</v>
      </c>
      <c r="R548" t="s">
        <v>4447</v>
      </c>
      <c r="S548" t="s">
        <v>4448</v>
      </c>
      <c r="T548">
        <v>59.779732933854397</v>
      </c>
      <c r="U548">
        <v>30.821615836092999</v>
      </c>
      <c r="V548">
        <v>1</v>
      </c>
      <c r="W548">
        <v>95</v>
      </c>
      <c r="X548" t="s">
        <v>4449</v>
      </c>
      <c r="Y548" t="s">
        <v>64</v>
      </c>
      <c r="Z548" t="s">
        <v>64</v>
      </c>
      <c r="AA548" t="s">
        <v>691</v>
      </c>
      <c r="AB548">
        <v>2</v>
      </c>
      <c r="AC548">
        <v>5</v>
      </c>
      <c r="AD548" t="s">
        <v>109</v>
      </c>
      <c r="AE548">
        <v>5</v>
      </c>
      <c r="AF548">
        <v>4</v>
      </c>
      <c r="AG548" t="s">
        <v>67</v>
      </c>
      <c r="AH548">
        <v>0</v>
      </c>
      <c r="AI548">
        <v>0</v>
      </c>
      <c r="AJ548">
        <v>0</v>
      </c>
      <c r="AK548">
        <v>0</v>
      </c>
      <c r="AL548">
        <v>0</v>
      </c>
      <c r="AN548">
        <v>1</v>
      </c>
      <c r="AO548">
        <v>0</v>
      </c>
      <c r="AR548" t="s">
        <v>143</v>
      </c>
      <c r="BE548" t="s">
        <v>145</v>
      </c>
      <c r="BG548" s="6">
        <v>45275</v>
      </c>
      <c r="BH548" s="5">
        <v>0.96687499999999993</v>
      </c>
      <c r="BI548" s="3" t="str">
        <f t="shared" si="120"/>
        <v>Пятница</v>
      </c>
      <c r="BJ548" s="3">
        <f t="shared" si="121"/>
        <v>23</v>
      </c>
      <c r="BK548" s="3">
        <f t="shared" si="122"/>
        <v>0</v>
      </c>
      <c r="BL548" s="3"/>
      <c r="BM548" s="3">
        <f t="shared" si="123"/>
        <v>5</v>
      </c>
      <c r="BN548" s="3">
        <f t="shared" si="124"/>
        <v>12</v>
      </c>
    </row>
    <row r="549" spans="1:66" x14ac:dyDescent="0.2">
      <c r="A549" t="s">
        <v>3587</v>
      </c>
      <c r="B549" t="s">
        <v>76</v>
      </c>
      <c r="D549" t="s">
        <v>59</v>
      </c>
      <c r="E549" s="12" t="s">
        <v>4450</v>
      </c>
      <c r="F549" t="s">
        <v>4451</v>
      </c>
      <c r="G549">
        <v>16</v>
      </c>
      <c r="H549" t="s">
        <v>262</v>
      </c>
      <c r="I549" t="s">
        <v>838</v>
      </c>
      <c r="N549" t="s">
        <v>4452</v>
      </c>
      <c r="O549" t="s">
        <v>136</v>
      </c>
      <c r="P549" t="s">
        <v>137</v>
      </c>
      <c r="Q549" t="s">
        <v>4453</v>
      </c>
      <c r="R549" t="s">
        <v>4454</v>
      </c>
      <c r="S549" t="s">
        <v>4455</v>
      </c>
      <c r="T549">
        <v>55.012664794921875</v>
      </c>
      <c r="U549">
        <v>36.461349487304688</v>
      </c>
      <c r="W549">
        <v>29</v>
      </c>
      <c r="X549" t="s">
        <v>4456</v>
      </c>
      <c r="Y549" t="s">
        <v>64</v>
      </c>
      <c r="Z549" t="s">
        <v>64</v>
      </c>
      <c r="AA549" t="s">
        <v>682</v>
      </c>
      <c r="AB549">
        <v>3</v>
      </c>
      <c r="AC549">
        <v>2</v>
      </c>
      <c r="AE549">
        <v>0</v>
      </c>
      <c r="AF549">
        <v>0</v>
      </c>
      <c r="AG549" t="s">
        <v>67</v>
      </c>
      <c r="AH549">
        <v>0</v>
      </c>
      <c r="AI549">
        <v>0</v>
      </c>
      <c r="AJ549">
        <v>0</v>
      </c>
      <c r="AK549">
        <v>0</v>
      </c>
      <c r="AL549">
        <v>0</v>
      </c>
      <c r="AN549">
        <v>0</v>
      </c>
      <c r="AO549">
        <v>0</v>
      </c>
      <c r="AR549" t="s">
        <v>143</v>
      </c>
      <c r="BE549" t="s">
        <v>145</v>
      </c>
      <c r="BF549" t="s">
        <v>340</v>
      </c>
      <c r="BG549" s="6">
        <v>45275</v>
      </c>
      <c r="BH549" s="5">
        <v>0.96504629629629635</v>
      </c>
      <c r="BI549" s="3" t="str">
        <f t="shared" si="120"/>
        <v>Пятница</v>
      </c>
      <c r="BJ549" s="3">
        <f t="shared" si="121"/>
        <v>23</v>
      </c>
      <c r="BK549" s="3">
        <f t="shared" si="122"/>
        <v>0</v>
      </c>
      <c r="BL549" s="3"/>
      <c r="BM549" s="3">
        <f t="shared" si="123"/>
        <v>5</v>
      </c>
      <c r="BN549" s="3">
        <f t="shared" si="124"/>
        <v>9</v>
      </c>
    </row>
    <row r="550" spans="1:66" x14ac:dyDescent="0.2">
      <c r="A550" t="s">
        <v>3595</v>
      </c>
      <c r="B550" t="s">
        <v>4457</v>
      </c>
      <c r="D550" t="s">
        <v>130</v>
      </c>
      <c r="E550" s="12" t="s">
        <v>4302</v>
      </c>
      <c r="F550" t="s">
        <v>4458</v>
      </c>
      <c r="G550">
        <v>500</v>
      </c>
      <c r="H550" t="s">
        <v>1026</v>
      </c>
      <c r="I550" t="s">
        <v>1159</v>
      </c>
      <c r="M550" t="s">
        <v>94</v>
      </c>
      <c r="N550" t="s">
        <v>4459</v>
      </c>
      <c r="O550" t="s">
        <v>136</v>
      </c>
      <c r="P550" t="s">
        <v>137</v>
      </c>
      <c r="Q550" t="s">
        <v>4460</v>
      </c>
      <c r="R550" t="s">
        <v>4461</v>
      </c>
      <c r="S550" t="s">
        <v>4462</v>
      </c>
      <c r="T550">
        <v>53.234679999999997</v>
      </c>
      <c r="U550">
        <v>34.353813000000002</v>
      </c>
      <c r="V550">
        <v>1</v>
      </c>
      <c r="W550">
        <v>553</v>
      </c>
      <c r="X550" t="s">
        <v>4463</v>
      </c>
      <c r="Y550" t="s">
        <v>64</v>
      </c>
      <c r="Z550" t="s">
        <v>64</v>
      </c>
      <c r="AA550" t="s">
        <v>626</v>
      </c>
      <c r="AB550">
        <v>27</v>
      </c>
      <c r="AC550">
        <v>5</v>
      </c>
      <c r="AD550" t="s">
        <v>786</v>
      </c>
      <c r="AE550">
        <v>5</v>
      </c>
      <c r="AF550">
        <v>5</v>
      </c>
      <c r="AG550" t="s">
        <v>67</v>
      </c>
      <c r="AH550">
        <v>0</v>
      </c>
      <c r="AI550">
        <v>0</v>
      </c>
      <c r="AJ550">
        <v>0</v>
      </c>
      <c r="AK550">
        <v>0</v>
      </c>
      <c r="AL550">
        <v>0</v>
      </c>
      <c r="AN550">
        <v>0</v>
      </c>
      <c r="AO550">
        <v>0</v>
      </c>
      <c r="AR550" t="s">
        <v>143</v>
      </c>
      <c r="BE550" t="s">
        <v>145</v>
      </c>
      <c r="BG550" s="6">
        <v>45275</v>
      </c>
      <c r="BH550" s="5">
        <v>0.90862268518518519</v>
      </c>
      <c r="BI550" s="3" t="str">
        <f t="shared" si="120"/>
        <v>Пятница</v>
      </c>
      <c r="BJ550" s="3">
        <f t="shared" si="121"/>
        <v>21</v>
      </c>
      <c r="BK550" s="3">
        <f t="shared" si="122"/>
        <v>45</v>
      </c>
      <c r="BL550" s="3"/>
      <c r="BM550" s="3">
        <f t="shared" si="123"/>
        <v>5</v>
      </c>
      <c r="BN550" s="3">
        <f t="shared" si="124"/>
        <v>48</v>
      </c>
    </row>
    <row r="551" spans="1:66" x14ac:dyDescent="0.2">
      <c r="A551" t="s">
        <v>3595</v>
      </c>
      <c r="B551" t="s">
        <v>241</v>
      </c>
      <c r="D551" t="s">
        <v>59</v>
      </c>
      <c r="E551" s="12" t="s">
        <v>4464</v>
      </c>
      <c r="F551" t="s">
        <v>4465</v>
      </c>
      <c r="G551">
        <v>10</v>
      </c>
      <c r="H551" t="s">
        <v>92</v>
      </c>
      <c r="I551" t="s">
        <v>4466</v>
      </c>
      <c r="N551" t="s">
        <v>4467</v>
      </c>
      <c r="O551" t="s">
        <v>136</v>
      </c>
      <c r="P551" t="s">
        <v>137</v>
      </c>
      <c r="Q551" t="s">
        <v>4468</v>
      </c>
      <c r="R551" t="s">
        <v>4469</v>
      </c>
      <c r="S551" t="s">
        <v>4470</v>
      </c>
      <c r="T551">
        <v>54.442455000000002</v>
      </c>
      <c r="U551">
        <v>61.268236999999999</v>
      </c>
      <c r="W551">
        <v>1013</v>
      </c>
      <c r="X551" t="s">
        <v>4471</v>
      </c>
      <c r="Y551" t="s">
        <v>64</v>
      </c>
      <c r="Z551" t="s">
        <v>64</v>
      </c>
      <c r="AA551" t="s">
        <v>594</v>
      </c>
      <c r="AB551">
        <v>27</v>
      </c>
      <c r="AC551">
        <v>64</v>
      </c>
      <c r="AD551" t="s">
        <v>295</v>
      </c>
      <c r="AE551">
        <v>4.8</v>
      </c>
      <c r="AF551">
        <v>11</v>
      </c>
      <c r="AG551" t="s">
        <v>67</v>
      </c>
      <c r="AH551">
        <v>0</v>
      </c>
      <c r="AI551">
        <v>0</v>
      </c>
      <c r="AJ551">
        <v>0</v>
      </c>
      <c r="AK551">
        <v>0</v>
      </c>
      <c r="AL551">
        <v>0</v>
      </c>
      <c r="AN551">
        <v>0</v>
      </c>
      <c r="AO551">
        <v>0</v>
      </c>
      <c r="AR551" t="s">
        <v>4360</v>
      </c>
      <c r="BE551" t="s">
        <v>145</v>
      </c>
      <c r="BG551" s="6">
        <v>45275</v>
      </c>
      <c r="BH551" s="5">
        <v>0.90090277777777772</v>
      </c>
      <c r="BI551" s="3" t="str">
        <f t="shared" si="120"/>
        <v>Пятница</v>
      </c>
      <c r="BJ551" s="3">
        <f t="shared" si="121"/>
        <v>21</v>
      </c>
      <c r="BK551" s="3">
        <f t="shared" si="122"/>
        <v>30</v>
      </c>
      <c r="BL551" s="3"/>
      <c r="BM551" s="3">
        <f t="shared" si="123"/>
        <v>5</v>
      </c>
      <c r="BN551" s="3">
        <f t="shared" si="124"/>
        <v>37</v>
      </c>
    </row>
    <row r="552" spans="1:66" x14ac:dyDescent="0.2">
      <c r="A552" t="s">
        <v>3587</v>
      </c>
      <c r="B552" t="s">
        <v>4127</v>
      </c>
      <c r="C552" t="s">
        <v>164</v>
      </c>
      <c r="D552" t="s">
        <v>130</v>
      </c>
      <c r="E552" s="12" t="s">
        <v>4473</v>
      </c>
      <c r="F552" t="s">
        <v>4474</v>
      </c>
      <c r="G552">
        <v>32</v>
      </c>
      <c r="H552" t="s">
        <v>112</v>
      </c>
      <c r="I552" t="s">
        <v>4130</v>
      </c>
      <c r="N552" t="s">
        <v>4131</v>
      </c>
      <c r="O552" t="s">
        <v>136</v>
      </c>
      <c r="P552" t="s">
        <v>137</v>
      </c>
      <c r="Q552" t="s">
        <v>4475</v>
      </c>
      <c r="R552" t="s">
        <v>4476</v>
      </c>
      <c r="S552" t="s">
        <v>4477</v>
      </c>
      <c r="T552">
        <v>44.039799000000002</v>
      </c>
      <c r="U552">
        <v>43.070641000000002</v>
      </c>
      <c r="W552">
        <v>1147</v>
      </c>
      <c r="X552" t="s">
        <v>4135</v>
      </c>
      <c r="Y552" t="s">
        <v>67</v>
      </c>
      <c r="Z552" t="s">
        <v>67</v>
      </c>
      <c r="AB552" t="s">
        <v>142</v>
      </c>
      <c r="AC552" t="s">
        <v>142</v>
      </c>
      <c r="AE552">
        <v>5</v>
      </c>
      <c r="AF552">
        <v>196</v>
      </c>
      <c r="AG552" t="s">
        <v>67</v>
      </c>
      <c r="AH552">
        <v>0</v>
      </c>
      <c r="AI552">
        <v>0</v>
      </c>
      <c r="AJ552">
        <v>0</v>
      </c>
      <c r="AK552">
        <v>0</v>
      </c>
      <c r="AL552">
        <v>0</v>
      </c>
      <c r="AN552">
        <v>0</v>
      </c>
      <c r="AO552">
        <v>0</v>
      </c>
      <c r="AR552" t="s">
        <v>143</v>
      </c>
      <c r="BE552" t="s">
        <v>145</v>
      </c>
      <c r="BF552" t="s">
        <v>340</v>
      </c>
      <c r="BG552" s="6">
        <v>45275</v>
      </c>
      <c r="BH552" s="5">
        <v>0.84589120370370363</v>
      </c>
      <c r="BI552" s="3" t="str">
        <f t="shared" si="120"/>
        <v>Пятница</v>
      </c>
      <c r="BJ552" s="3">
        <f t="shared" si="121"/>
        <v>20</v>
      </c>
      <c r="BK552" s="3">
        <f t="shared" si="122"/>
        <v>15</v>
      </c>
      <c r="BL552" s="3"/>
      <c r="BM552" s="3">
        <f t="shared" si="123"/>
        <v>5</v>
      </c>
      <c r="BN552" s="3">
        <f t="shared" si="124"/>
        <v>18</v>
      </c>
    </row>
    <row r="553" spans="1:66" x14ac:dyDescent="0.2">
      <c r="A553" t="s">
        <v>3587</v>
      </c>
      <c r="B553" t="s">
        <v>76</v>
      </c>
      <c r="D553" t="s">
        <v>59</v>
      </c>
      <c r="E553" s="12" t="s">
        <v>4478</v>
      </c>
      <c r="F553" t="s">
        <v>4478</v>
      </c>
      <c r="G553">
        <v>0</v>
      </c>
      <c r="H553" t="s">
        <v>198</v>
      </c>
      <c r="I553" t="s">
        <v>253</v>
      </c>
      <c r="M553" t="s">
        <v>200</v>
      </c>
      <c r="N553" t="s">
        <v>4479</v>
      </c>
      <c r="O553" t="s">
        <v>136</v>
      </c>
      <c r="P553" t="s">
        <v>137</v>
      </c>
      <c r="Q553" t="s">
        <v>4480</v>
      </c>
      <c r="R553" t="s">
        <v>4481</v>
      </c>
      <c r="S553" t="s">
        <v>4482</v>
      </c>
      <c r="T553">
        <v>45.036057344870848</v>
      </c>
      <c r="U553">
        <v>38.980029900841771</v>
      </c>
      <c r="V553">
        <v>4</v>
      </c>
      <c r="W553">
        <v>223</v>
      </c>
      <c r="X553" t="s">
        <v>4483</v>
      </c>
      <c r="Y553" t="s">
        <v>64</v>
      </c>
      <c r="Z553" t="s">
        <v>64</v>
      </c>
      <c r="AA553" t="s">
        <v>569</v>
      </c>
      <c r="AB553">
        <v>2</v>
      </c>
      <c r="AC553">
        <v>1</v>
      </c>
      <c r="AE553">
        <v>0</v>
      </c>
      <c r="AF553">
        <v>0</v>
      </c>
      <c r="AG553" t="s">
        <v>67</v>
      </c>
      <c r="AH553">
        <v>0</v>
      </c>
      <c r="AI553">
        <v>0</v>
      </c>
      <c r="AJ553">
        <v>0</v>
      </c>
      <c r="AK553">
        <v>0</v>
      </c>
      <c r="AL553">
        <v>0</v>
      </c>
      <c r="AN553">
        <v>0</v>
      </c>
      <c r="AO553">
        <v>0</v>
      </c>
      <c r="AR553" t="s">
        <v>143</v>
      </c>
      <c r="BE553" t="s">
        <v>145</v>
      </c>
      <c r="BF553" t="s">
        <v>340</v>
      </c>
      <c r="BG553" s="6">
        <v>45275</v>
      </c>
      <c r="BH553" s="5">
        <v>0.84313657407407405</v>
      </c>
      <c r="BI553" s="3" t="str">
        <f t="shared" si="120"/>
        <v>Пятница</v>
      </c>
      <c r="BJ553" s="3">
        <f t="shared" si="121"/>
        <v>20</v>
      </c>
      <c r="BK553" s="3">
        <f t="shared" si="122"/>
        <v>0</v>
      </c>
      <c r="BL553" s="3"/>
      <c r="BM553" s="3">
        <f t="shared" si="123"/>
        <v>5</v>
      </c>
      <c r="BN553" s="3">
        <f t="shared" si="124"/>
        <v>14</v>
      </c>
    </row>
    <row r="554" spans="1:66" x14ac:dyDescent="0.2">
      <c r="A554" t="s">
        <v>3587</v>
      </c>
      <c r="B554" t="s">
        <v>76</v>
      </c>
      <c r="D554" t="s">
        <v>59</v>
      </c>
      <c r="E554" s="12" t="s">
        <v>3923</v>
      </c>
      <c r="F554" t="s">
        <v>4484</v>
      </c>
      <c r="G554">
        <v>50</v>
      </c>
      <c r="H554" t="s">
        <v>352</v>
      </c>
      <c r="I554" t="s">
        <v>353</v>
      </c>
      <c r="M554" t="s">
        <v>315</v>
      </c>
      <c r="N554" t="s">
        <v>4485</v>
      </c>
      <c r="O554" t="s">
        <v>136</v>
      </c>
      <c r="P554" t="s">
        <v>137</v>
      </c>
      <c r="Q554" t="s">
        <v>4486</v>
      </c>
      <c r="R554" t="s">
        <v>4487</v>
      </c>
      <c r="S554" t="s">
        <v>4488</v>
      </c>
      <c r="T554">
        <v>42.980918000000003</v>
      </c>
      <c r="U554">
        <v>47.427956999999999</v>
      </c>
      <c r="W554">
        <v>1890</v>
      </c>
      <c r="X554" t="s">
        <v>4489</v>
      </c>
      <c r="Y554" t="s">
        <v>64</v>
      </c>
      <c r="Z554" t="s">
        <v>64</v>
      </c>
      <c r="AA554" t="s">
        <v>255</v>
      </c>
      <c r="AB554">
        <v>23</v>
      </c>
      <c r="AC554">
        <v>8</v>
      </c>
      <c r="AD554" t="s">
        <v>543</v>
      </c>
      <c r="AE554">
        <v>3.7</v>
      </c>
      <c r="AF554">
        <v>3</v>
      </c>
      <c r="AG554" t="s">
        <v>67</v>
      </c>
      <c r="AH554">
        <v>0</v>
      </c>
      <c r="AI554">
        <v>0</v>
      </c>
      <c r="AJ554">
        <v>0</v>
      </c>
      <c r="AK554">
        <v>0</v>
      </c>
      <c r="AL554">
        <v>0</v>
      </c>
      <c r="AN554">
        <v>1</v>
      </c>
      <c r="AO554">
        <v>0</v>
      </c>
      <c r="AR554" t="s">
        <v>143</v>
      </c>
      <c r="BE554" t="s">
        <v>227</v>
      </c>
      <c r="BG554" s="6">
        <v>45275</v>
      </c>
      <c r="BH554" s="5">
        <v>0.75228009259259254</v>
      </c>
      <c r="BI554" s="3" t="str">
        <f t="shared" si="120"/>
        <v>Пятница</v>
      </c>
      <c r="BJ554" s="3">
        <f t="shared" si="121"/>
        <v>18</v>
      </c>
      <c r="BK554" s="3">
        <f t="shared" si="122"/>
        <v>0</v>
      </c>
      <c r="BL554" s="3"/>
      <c r="BM554" s="3">
        <f t="shared" si="123"/>
        <v>5</v>
      </c>
      <c r="BN554" s="3">
        <f t="shared" si="124"/>
        <v>3</v>
      </c>
    </row>
    <row r="555" spans="1:66" x14ac:dyDescent="0.2">
      <c r="A555" t="s">
        <v>3587</v>
      </c>
      <c r="B555" t="s">
        <v>76</v>
      </c>
      <c r="D555" t="s">
        <v>59</v>
      </c>
      <c r="E555" s="12" t="s">
        <v>4490</v>
      </c>
      <c r="F555" t="s">
        <v>4491</v>
      </c>
      <c r="G555">
        <v>4500</v>
      </c>
      <c r="H555" t="s">
        <v>427</v>
      </c>
      <c r="I555" t="s">
        <v>428</v>
      </c>
      <c r="K555" t="s">
        <v>4492</v>
      </c>
      <c r="L555" t="s">
        <v>207</v>
      </c>
      <c r="N555" t="s">
        <v>4493</v>
      </c>
      <c r="O555" t="s">
        <v>136</v>
      </c>
      <c r="P555" t="s">
        <v>137</v>
      </c>
      <c r="Q555" t="s">
        <v>4494</v>
      </c>
      <c r="R555" t="s">
        <v>4495</v>
      </c>
      <c r="S555" t="s">
        <v>4496</v>
      </c>
      <c r="T555">
        <v>56.870326995849609</v>
      </c>
      <c r="U555">
        <v>60.6474609375</v>
      </c>
      <c r="V555">
        <v>1</v>
      </c>
      <c r="W555">
        <v>33</v>
      </c>
      <c r="X555" t="s">
        <v>4497</v>
      </c>
      <c r="Y555" t="s">
        <v>64</v>
      </c>
      <c r="Z555" t="s">
        <v>64</v>
      </c>
      <c r="AA555" t="s">
        <v>1179</v>
      </c>
      <c r="AB555">
        <v>4</v>
      </c>
      <c r="AC555">
        <v>2</v>
      </c>
      <c r="AD555" t="s">
        <v>66</v>
      </c>
      <c r="AE555">
        <v>5</v>
      </c>
      <c r="AF555">
        <v>2</v>
      </c>
      <c r="AG555" t="s">
        <v>67</v>
      </c>
      <c r="AH555">
        <v>0</v>
      </c>
      <c r="AI555">
        <v>0</v>
      </c>
      <c r="AJ555">
        <v>0</v>
      </c>
      <c r="AK555">
        <v>0</v>
      </c>
      <c r="AL555">
        <v>0</v>
      </c>
      <c r="AN555">
        <v>1</v>
      </c>
      <c r="AO555">
        <v>0</v>
      </c>
      <c r="AR555" t="s">
        <v>143</v>
      </c>
      <c r="BE555" t="s">
        <v>145</v>
      </c>
      <c r="BF555" t="s">
        <v>340</v>
      </c>
      <c r="BG555" s="6">
        <v>45275</v>
      </c>
      <c r="BH555" s="5">
        <v>0.74824074074074076</v>
      </c>
      <c r="BI555" s="3" t="str">
        <f t="shared" si="120"/>
        <v>Пятница</v>
      </c>
      <c r="BJ555" s="3">
        <f t="shared" si="121"/>
        <v>17</v>
      </c>
      <c r="BK555" s="3">
        <f t="shared" si="122"/>
        <v>45</v>
      </c>
      <c r="BL555" s="3"/>
      <c r="BM555" s="3">
        <f t="shared" si="123"/>
        <v>5</v>
      </c>
      <c r="BN555" s="3">
        <f t="shared" si="124"/>
        <v>57</v>
      </c>
    </row>
    <row r="556" spans="1:66" x14ac:dyDescent="0.2">
      <c r="A556" t="s">
        <v>3587</v>
      </c>
      <c r="B556" t="s">
        <v>76</v>
      </c>
      <c r="D556" t="s">
        <v>59</v>
      </c>
      <c r="E556" s="12" t="s">
        <v>4498</v>
      </c>
      <c r="F556" t="s">
        <v>4499</v>
      </c>
      <c r="G556">
        <v>0</v>
      </c>
      <c r="H556" t="s">
        <v>427</v>
      </c>
      <c r="I556" t="s">
        <v>2149</v>
      </c>
      <c r="N556" t="s">
        <v>3667</v>
      </c>
      <c r="O556" t="s">
        <v>136</v>
      </c>
      <c r="P556" t="s">
        <v>137</v>
      </c>
      <c r="Q556" t="s">
        <v>4500</v>
      </c>
      <c r="R556" t="s">
        <v>4501</v>
      </c>
      <c r="S556" t="s">
        <v>4502</v>
      </c>
      <c r="T556">
        <v>56.909582999999998</v>
      </c>
      <c r="U556">
        <v>60.816457</v>
      </c>
      <c r="W556">
        <v>53</v>
      </c>
      <c r="X556" t="s">
        <v>4503</v>
      </c>
      <c r="Y556" t="s">
        <v>64</v>
      </c>
      <c r="Z556" t="s">
        <v>64</v>
      </c>
      <c r="AA556" t="s">
        <v>594</v>
      </c>
      <c r="AB556">
        <v>371</v>
      </c>
      <c r="AC556">
        <v>36</v>
      </c>
      <c r="AD556" t="s">
        <v>3672</v>
      </c>
      <c r="AE556">
        <v>4.9000000000000004</v>
      </c>
      <c r="AF556">
        <v>79</v>
      </c>
      <c r="AG556" t="s">
        <v>67</v>
      </c>
      <c r="AH556">
        <v>0</v>
      </c>
      <c r="AI556">
        <v>0</v>
      </c>
      <c r="AJ556">
        <v>0</v>
      </c>
      <c r="AK556">
        <v>0</v>
      </c>
      <c r="AL556">
        <v>0</v>
      </c>
      <c r="AN556">
        <v>0</v>
      </c>
      <c r="AO556">
        <v>0</v>
      </c>
      <c r="AR556" t="s">
        <v>143</v>
      </c>
      <c r="BE556" t="s">
        <v>145</v>
      </c>
      <c r="BF556" t="s">
        <v>340</v>
      </c>
      <c r="BG556" s="6">
        <v>45275</v>
      </c>
      <c r="BH556" s="5">
        <v>0.74230324074074072</v>
      </c>
      <c r="BI556" s="3" t="str">
        <f t="shared" si="120"/>
        <v>Пятница</v>
      </c>
      <c r="BJ556" s="3">
        <f t="shared" si="121"/>
        <v>17</v>
      </c>
      <c r="BK556" s="3">
        <f t="shared" si="122"/>
        <v>45</v>
      </c>
      <c r="BL556" s="3"/>
      <c r="BM556" s="3">
        <f t="shared" si="123"/>
        <v>5</v>
      </c>
      <c r="BN556" s="3">
        <f t="shared" si="124"/>
        <v>48</v>
      </c>
    </row>
    <row r="557" spans="1:66" x14ac:dyDescent="0.2">
      <c r="A557" t="s">
        <v>3595</v>
      </c>
      <c r="B557" t="s">
        <v>76</v>
      </c>
      <c r="D557" t="s">
        <v>59</v>
      </c>
      <c r="E557" s="12" t="s">
        <v>3939</v>
      </c>
      <c r="F557" t="s">
        <v>4504</v>
      </c>
      <c r="G557">
        <v>70</v>
      </c>
      <c r="H557" t="s">
        <v>265</v>
      </c>
      <c r="I557" t="s">
        <v>877</v>
      </c>
      <c r="M557" t="s">
        <v>1612</v>
      </c>
      <c r="N557" t="s">
        <v>4505</v>
      </c>
      <c r="O557" t="s">
        <v>136</v>
      </c>
      <c r="P557" t="s">
        <v>4506</v>
      </c>
      <c r="Q557" t="s">
        <v>4507</v>
      </c>
      <c r="R557" t="s">
        <v>4508</v>
      </c>
      <c r="S557" t="s">
        <v>4509</v>
      </c>
      <c r="T557">
        <v>59.092936000000002</v>
      </c>
      <c r="U557">
        <v>37.908653000000001</v>
      </c>
      <c r="W557">
        <v>49</v>
      </c>
      <c r="X557" t="s">
        <v>4510</v>
      </c>
      <c r="Y557" t="s">
        <v>64</v>
      </c>
      <c r="Z557" t="s">
        <v>64</v>
      </c>
      <c r="AA557" t="s">
        <v>1179</v>
      </c>
      <c r="AB557">
        <v>8</v>
      </c>
      <c r="AC557">
        <v>2</v>
      </c>
      <c r="AD557" t="s">
        <v>260</v>
      </c>
      <c r="AE557">
        <v>5</v>
      </c>
      <c r="AF557">
        <v>2</v>
      </c>
      <c r="AG557" t="s">
        <v>67</v>
      </c>
      <c r="AH557">
        <v>0</v>
      </c>
      <c r="AI557">
        <v>0</v>
      </c>
      <c r="AJ557">
        <v>0</v>
      </c>
      <c r="AK557">
        <v>0</v>
      </c>
      <c r="AL557">
        <v>0</v>
      </c>
      <c r="AN557">
        <v>1</v>
      </c>
      <c r="AO557">
        <v>0</v>
      </c>
      <c r="AR557" t="s">
        <v>4361</v>
      </c>
      <c r="BE557" t="s">
        <v>145</v>
      </c>
      <c r="BG557" s="6">
        <v>45275</v>
      </c>
      <c r="BH557" s="5">
        <v>0.7087268518518518</v>
      </c>
      <c r="BI557" s="3" t="str">
        <f t="shared" si="120"/>
        <v>Пятница</v>
      </c>
      <c r="BJ557" s="3">
        <f t="shared" si="121"/>
        <v>17</v>
      </c>
      <c r="BK557" s="3">
        <f t="shared" si="122"/>
        <v>0</v>
      </c>
      <c r="BL557" s="3"/>
      <c r="BM557" s="3">
        <f t="shared" si="123"/>
        <v>5</v>
      </c>
      <c r="BN557" s="3">
        <f t="shared" si="124"/>
        <v>0</v>
      </c>
    </row>
    <row r="558" spans="1:66" x14ac:dyDescent="0.2">
      <c r="A558" t="s">
        <v>3595</v>
      </c>
      <c r="B558" t="s">
        <v>76</v>
      </c>
      <c r="D558" t="s">
        <v>59</v>
      </c>
      <c r="E558" s="12" t="s">
        <v>4511</v>
      </c>
      <c r="F558" t="s">
        <v>4512</v>
      </c>
      <c r="G558">
        <v>180</v>
      </c>
      <c r="H558" t="s">
        <v>458</v>
      </c>
      <c r="I558" t="s">
        <v>459</v>
      </c>
      <c r="M558" t="s">
        <v>448</v>
      </c>
      <c r="N558" t="s">
        <v>4513</v>
      </c>
      <c r="O558" t="s">
        <v>136</v>
      </c>
      <c r="P558" t="s">
        <v>137</v>
      </c>
      <c r="Q558" t="s">
        <v>4514</v>
      </c>
      <c r="R558" t="s">
        <v>4515</v>
      </c>
      <c r="S558" t="s">
        <v>4516</v>
      </c>
      <c r="T558">
        <v>55.109214999999999</v>
      </c>
      <c r="U558">
        <v>82.929810000000003</v>
      </c>
      <c r="W558">
        <v>80</v>
      </c>
      <c r="X558" t="s">
        <v>4517</v>
      </c>
      <c r="Y558" t="s">
        <v>64</v>
      </c>
      <c r="Z558" t="s">
        <v>64</v>
      </c>
      <c r="AA558" t="s">
        <v>703</v>
      </c>
      <c r="AB558">
        <v>11</v>
      </c>
      <c r="AC558">
        <v>4</v>
      </c>
      <c r="AD558" t="s">
        <v>260</v>
      </c>
      <c r="AE558">
        <v>5</v>
      </c>
      <c r="AF558">
        <v>1</v>
      </c>
      <c r="AG558" t="s">
        <v>67</v>
      </c>
      <c r="AH558">
        <v>0</v>
      </c>
      <c r="AI558">
        <v>0</v>
      </c>
      <c r="AJ558">
        <v>0</v>
      </c>
      <c r="AK558">
        <v>0</v>
      </c>
      <c r="AL558">
        <v>0</v>
      </c>
      <c r="AN558">
        <v>1</v>
      </c>
      <c r="AO558">
        <v>0</v>
      </c>
      <c r="AR558" t="s">
        <v>4360</v>
      </c>
      <c r="BE558" t="s">
        <v>145</v>
      </c>
      <c r="BG558" s="6">
        <v>45275</v>
      </c>
      <c r="BH558" s="5">
        <v>0.68978009259259254</v>
      </c>
      <c r="BI558" s="3" t="str">
        <f t="shared" si="120"/>
        <v>Пятница</v>
      </c>
      <c r="BJ558" s="3">
        <f t="shared" si="121"/>
        <v>16</v>
      </c>
      <c r="BK558" s="3">
        <f t="shared" si="122"/>
        <v>30</v>
      </c>
      <c r="BL558" s="3"/>
      <c r="BM558" s="3">
        <f t="shared" si="123"/>
        <v>5</v>
      </c>
      <c r="BN558" s="3">
        <f t="shared" si="124"/>
        <v>33</v>
      </c>
    </row>
    <row r="559" spans="1:66" x14ac:dyDescent="0.2">
      <c r="A559" t="s">
        <v>3587</v>
      </c>
      <c r="B559" t="s">
        <v>1792</v>
      </c>
      <c r="D559" t="s">
        <v>59</v>
      </c>
      <c r="E559" s="12" t="s">
        <v>3923</v>
      </c>
      <c r="F559" t="s">
        <v>4518</v>
      </c>
      <c r="G559">
        <v>999</v>
      </c>
      <c r="H559" t="s">
        <v>244</v>
      </c>
      <c r="I559" t="s">
        <v>244</v>
      </c>
      <c r="K559" t="s">
        <v>302</v>
      </c>
      <c r="L559" t="s">
        <v>303</v>
      </c>
      <c r="N559" t="s">
        <v>4519</v>
      </c>
      <c r="O559" t="s">
        <v>136</v>
      </c>
      <c r="P559" t="s">
        <v>137</v>
      </c>
      <c r="Q559" t="s">
        <v>4520</v>
      </c>
      <c r="R559" t="s">
        <v>4521</v>
      </c>
      <c r="S559" t="s">
        <v>4522</v>
      </c>
      <c r="T559">
        <v>55.75354385</v>
      </c>
      <c r="U559">
        <v>37.621200559999998</v>
      </c>
      <c r="V559">
        <v>1</v>
      </c>
      <c r="W559">
        <v>47</v>
      </c>
      <c r="X559" t="s">
        <v>4523</v>
      </c>
      <c r="Y559" t="s">
        <v>64</v>
      </c>
      <c r="Z559" t="s">
        <v>64</v>
      </c>
      <c r="AA559" t="s">
        <v>1268</v>
      </c>
      <c r="AB559">
        <v>5</v>
      </c>
      <c r="AC559">
        <v>36</v>
      </c>
      <c r="AE559">
        <v>4.4000000000000004</v>
      </c>
      <c r="AF559">
        <v>7</v>
      </c>
      <c r="AG559" t="s">
        <v>67</v>
      </c>
      <c r="AH559">
        <v>0</v>
      </c>
      <c r="AI559">
        <v>0</v>
      </c>
      <c r="AJ559">
        <v>0</v>
      </c>
      <c r="AK559">
        <v>0</v>
      </c>
      <c r="AL559">
        <v>0</v>
      </c>
      <c r="AN559">
        <v>1</v>
      </c>
      <c r="AO559">
        <v>0</v>
      </c>
      <c r="AR559" t="s">
        <v>143</v>
      </c>
      <c r="BE559" t="s">
        <v>145</v>
      </c>
      <c r="BF559" t="s">
        <v>340</v>
      </c>
      <c r="BG559" s="6">
        <v>45275</v>
      </c>
      <c r="BH559" s="5">
        <v>0.6894097222222223</v>
      </c>
      <c r="BI559" s="3" t="str">
        <f t="shared" si="120"/>
        <v>Пятница</v>
      </c>
      <c r="BJ559" s="3">
        <f t="shared" si="121"/>
        <v>16</v>
      </c>
      <c r="BK559" s="3">
        <f t="shared" si="122"/>
        <v>30</v>
      </c>
      <c r="BL559" s="3"/>
      <c r="BM559" s="3">
        <f t="shared" si="123"/>
        <v>5</v>
      </c>
      <c r="BN559" s="3">
        <f t="shared" si="124"/>
        <v>32</v>
      </c>
    </row>
    <row r="560" spans="1:66" x14ac:dyDescent="0.2">
      <c r="A560" t="s">
        <v>3587</v>
      </c>
      <c r="B560" t="s">
        <v>76</v>
      </c>
      <c r="D560" t="s">
        <v>59</v>
      </c>
      <c r="E560" s="12" t="s">
        <v>3923</v>
      </c>
      <c r="F560" t="s">
        <v>4524</v>
      </c>
      <c r="G560">
        <v>500</v>
      </c>
      <c r="H560" t="s">
        <v>133</v>
      </c>
      <c r="I560" t="s">
        <v>685</v>
      </c>
      <c r="M560" t="s">
        <v>3036</v>
      </c>
      <c r="N560" t="s">
        <v>4525</v>
      </c>
      <c r="O560" t="s">
        <v>136</v>
      </c>
      <c r="P560" t="s">
        <v>137</v>
      </c>
      <c r="Q560" t="s">
        <v>4526</v>
      </c>
      <c r="R560" t="s">
        <v>4527</v>
      </c>
      <c r="S560" t="s">
        <v>4528</v>
      </c>
      <c r="T560">
        <v>47.269682000000003</v>
      </c>
      <c r="U560">
        <v>38.926839999999999</v>
      </c>
      <c r="W560">
        <v>54</v>
      </c>
      <c r="X560" t="s">
        <v>4529</v>
      </c>
      <c r="Y560" t="s">
        <v>64</v>
      </c>
      <c r="Z560" t="s">
        <v>64</v>
      </c>
      <c r="AA560" t="s">
        <v>1288</v>
      </c>
      <c r="AB560">
        <v>17</v>
      </c>
      <c r="AC560">
        <v>8</v>
      </c>
      <c r="AE560">
        <v>5</v>
      </c>
      <c r="AF560">
        <v>2</v>
      </c>
      <c r="AG560" t="s">
        <v>67</v>
      </c>
      <c r="AH560">
        <v>0</v>
      </c>
      <c r="AI560">
        <v>0</v>
      </c>
      <c r="AJ560">
        <v>0</v>
      </c>
      <c r="AK560">
        <v>0</v>
      </c>
      <c r="AL560">
        <v>0</v>
      </c>
      <c r="AN560">
        <v>0</v>
      </c>
      <c r="AO560">
        <v>0</v>
      </c>
      <c r="AR560" t="s">
        <v>143</v>
      </c>
      <c r="BE560" t="s">
        <v>227</v>
      </c>
      <c r="BG560" s="6">
        <v>45275</v>
      </c>
      <c r="BH560" s="5">
        <v>0.68457175925925917</v>
      </c>
      <c r="BI560" s="3" t="str">
        <f t="shared" si="120"/>
        <v>Пятница</v>
      </c>
      <c r="BJ560" s="3">
        <f t="shared" si="121"/>
        <v>16</v>
      </c>
      <c r="BK560" s="3">
        <f t="shared" si="122"/>
        <v>15</v>
      </c>
      <c r="BL560" s="3"/>
      <c r="BM560" s="3">
        <f t="shared" si="123"/>
        <v>5</v>
      </c>
      <c r="BN560" s="3">
        <f t="shared" si="124"/>
        <v>25</v>
      </c>
    </row>
    <row r="561" spans="1:66" x14ac:dyDescent="0.2">
      <c r="A561" t="s">
        <v>3595</v>
      </c>
      <c r="B561" t="s">
        <v>76</v>
      </c>
      <c r="D561" t="s">
        <v>59</v>
      </c>
      <c r="E561" s="12" t="s">
        <v>4530</v>
      </c>
      <c r="F561" t="s">
        <v>4531</v>
      </c>
      <c r="G561">
        <v>350</v>
      </c>
      <c r="H561" t="s">
        <v>187</v>
      </c>
      <c r="I561" t="s">
        <v>187</v>
      </c>
      <c r="K561" t="s">
        <v>3254</v>
      </c>
      <c r="L561" t="s">
        <v>303</v>
      </c>
      <c r="N561" t="s">
        <v>4532</v>
      </c>
      <c r="O561" t="s">
        <v>136</v>
      </c>
      <c r="P561" t="s">
        <v>137</v>
      </c>
      <c r="Q561" t="s">
        <v>4533</v>
      </c>
      <c r="R561" t="s">
        <v>4534</v>
      </c>
      <c r="S561" t="s">
        <v>4535</v>
      </c>
      <c r="T561">
        <v>59.912877999999999</v>
      </c>
      <c r="U561">
        <v>30.348611999999999</v>
      </c>
      <c r="V561">
        <v>1</v>
      </c>
      <c r="W561">
        <v>16</v>
      </c>
      <c r="X561" t="s">
        <v>4536</v>
      </c>
      <c r="Y561" t="s">
        <v>64</v>
      </c>
      <c r="Z561" t="s">
        <v>64</v>
      </c>
      <c r="AA561" t="s">
        <v>396</v>
      </c>
      <c r="AB561">
        <v>1</v>
      </c>
      <c r="AC561">
        <v>0</v>
      </c>
      <c r="AE561">
        <v>0</v>
      </c>
      <c r="AF561">
        <v>0</v>
      </c>
      <c r="AG561" t="s">
        <v>67</v>
      </c>
      <c r="AH561">
        <v>0</v>
      </c>
      <c r="AI561">
        <v>0</v>
      </c>
      <c r="AJ561">
        <v>0</v>
      </c>
      <c r="AK561">
        <v>0</v>
      </c>
      <c r="AL561">
        <v>0</v>
      </c>
      <c r="AN561">
        <v>1</v>
      </c>
      <c r="AO561">
        <v>0</v>
      </c>
      <c r="AR561" t="s">
        <v>143</v>
      </c>
      <c r="BE561" t="s">
        <v>145</v>
      </c>
      <c r="BF561" t="s">
        <v>340</v>
      </c>
      <c r="BG561" s="6">
        <v>45275</v>
      </c>
      <c r="BH561" s="5">
        <v>0.67568287037037045</v>
      </c>
      <c r="BI561" s="3" t="str">
        <f t="shared" si="120"/>
        <v>Пятница</v>
      </c>
      <c r="BJ561" s="3">
        <f t="shared" si="121"/>
        <v>16</v>
      </c>
      <c r="BK561" s="3">
        <f t="shared" si="122"/>
        <v>0</v>
      </c>
      <c r="BL561" s="3"/>
      <c r="BM561" s="3">
        <f t="shared" si="123"/>
        <v>5</v>
      </c>
      <c r="BN561" s="3">
        <f t="shared" si="124"/>
        <v>12</v>
      </c>
    </row>
    <row r="562" spans="1:66" x14ac:dyDescent="0.2">
      <c r="A562" t="s">
        <v>3595</v>
      </c>
      <c r="B562" t="s">
        <v>76</v>
      </c>
      <c r="D562" t="s">
        <v>130</v>
      </c>
      <c r="E562" s="12" t="s">
        <v>4537</v>
      </c>
      <c r="F562" t="s">
        <v>4538</v>
      </c>
      <c r="G562">
        <v>64</v>
      </c>
      <c r="H562" t="s">
        <v>167</v>
      </c>
      <c r="I562" t="s">
        <v>168</v>
      </c>
      <c r="M562" t="s">
        <v>169</v>
      </c>
      <c r="N562" t="s">
        <v>4539</v>
      </c>
      <c r="O562" t="s">
        <v>136</v>
      </c>
      <c r="P562" t="s">
        <v>137</v>
      </c>
      <c r="Q562" t="s">
        <v>4540</v>
      </c>
      <c r="R562" t="s">
        <v>4541</v>
      </c>
      <c r="S562" t="s">
        <v>4542</v>
      </c>
      <c r="T562">
        <v>54.207203999999997</v>
      </c>
      <c r="U562">
        <v>37.623745</v>
      </c>
      <c r="W562">
        <v>1679</v>
      </c>
      <c r="X562" t="s">
        <v>4543</v>
      </c>
      <c r="Y562" t="s">
        <v>64</v>
      </c>
      <c r="Z562" t="s">
        <v>64</v>
      </c>
      <c r="AA562" t="s">
        <v>2709</v>
      </c>
      <c r="AB562">
        <v>7</v>
      </c>
      <c r="AC562">
        <v>12</v>
      </c>
      <c r="AE562">
        <v>5</v>
      </c>
      <c r="AF562">
        <v>1</v>
      </c>
      <c r="AG562" t="s">
        <v>67</v>
      </c>
      <c r="AH562">
        <v>0</v>
      </c>
      <c r="AI562">
        <v>0</v>
      </c>
      <c r="AJ562">
        <v>0</v>
      </c>
      <c r="AK562">
        <v>0</v>
      </c>
      <c r="AL562">
        <v>0</v>
      </c>
      <c r="AN562">
        <v>1</v>
      </c>
      <c r="AO562">
        <v>0</v>
      </c>
      <c r="AR562" t="s">
        <v>143</v>
      </c>
      <c r="BE562" t="s">
        <v>145</v>
      </c>
      <c r="BG562" s="6">
        <v>45275</v>
      </c>
      <c r="BH562" s="5">
        <v>0.67554398148148154</v>
      </c>
      <c r="BI562" s="3" t="str">
        <f t="shared" si="120"/>
        <v>Пятница</v>
      </c>
      <c r="BJ562" s="3">
        <f t="shared" si="121"/>
        <v>16</v>
      </c>
      <c r="BK562" s="3">
        <f t="shared" si="122"/>
        <v>0</v>
      </c>
      <c r="BL562" s="3"/>
      <c r="BM562" s="3">
        <f t="shared" si="123"/>
        <v>5</v>
      </c>
      <c r="BN562" s="3">
        <f t="shared" si="124"/>
        <v>12</v>
      </c>
    </row>
    <row r="563" spans="1:66" x14ac:dyDescent="0.2">
      <c r="A563" t="s">
        <v>3587</v>
      </c>
      <c r="B563" t="s">
        <v>3679</v>
      </c>
      <c r="C563" t="s">
        <v>3680</v>
      </c>
      <c r="D563" t="s">
        <v>130</v>
      </c>
      <c r="E563" s="12" t="s">
        <v>4544</v>
      </c>
      <c r="F563" t="s">
        <v>4545</v>
      </c>
      <c r="G563">
        <v>199</v>
      </c>
      <c r="H563" t="s">
        <v>394</v>
      </c>
      <c r="I563" t="s">
        <v>395</v>
      </c>
      <c r="M563" t="s">
        <v>382</v>
      </c>
      <c r="N563" t="s">
        <v>3683</v>
      </c>
      <c r="O563" t="s">
        <v>136</v>
      </c>
      <c r="P563" t="s">
        <v>137</v>
      </c>
      <c r="Q563" t="s">
        <v>4546</v>
      </c>
      <c r="R563" t="s">
        <v>4547</v>
      </c>
      <c r="S563" t="s">
        <v>4548</v>
      </c>
      <c r="T563">
        <v>56.032761000000001</v>
      </c>
      <c r="U563">
        <v>92.805177</v>
      </c>
      <c r="W563">
        <v>3</v>
      </c>
      <c r="X563" t="s">
        <v>3687</v>
      </c>
      <c r="Y563" t="s">
        <v>67</v>
      </c>
      <c r="Z563" t="s">
        <v>67</v>
      </c>
      <c r="AB563" t="s">
        <v>142</v>
      </c>
      <c r="AC563" t="s">
        <v>142</v>
      </c>
      <c r="AE563">
        <v>5</v>
      </c>
      <c r="AF563">
        <v>5</v>
      </c>
      <c r="AG563" t="s">
        <v>64</v>
      </c>
      <c r="AH563">
        <v>0</v>
      </c>
      <c r="AI563">
        <v>0</v>
      </c>
      <c r="AJ563">
        <v>0</v>
      </c>
      <c r="AK563">
        <v>0</v>
      </c>
      <c r="AL563">
        <v>0</v>
      </c>
      <c r="AN563">
        <v>0</v>
      </c>
      <c r="AO563">
        <v>0</v>
      </c>
      <c r="AR563" t="s">
        <v>143</v>
      </c>
      <c r="BE563" t="s">
        <v>145</v>
      </c>
      <c r="BG563" s="6">
        <v>45275</v>
      </c>
      <c r="BH563" s="5">
        <v>0.64989583333333334</v>
      </c>
      <c r="BI563" s="3" t="str">
        <f t="shared" si="120"/>
        <v>Пятница</v>
      </c>
      <c r="BJ563" s="3">
        <f t="shared" si="121"/>
        <v>15</v>
      </c>
      <c r="BK563" s="3">
        <f t="shared" si="122"/>
        <v>30</v>
      </c>
      <c r="BL563" s="3"/>
      <c r="BM563" s="3">
        <f t="shared" si="123"/>
        <v>5</v>
      </c>
      <c r="BN563" s="3">
        <f t="shared" si="124"/>
        <v>35</v>
      </c>
    </row>
    <row r="564" spans="1:66" x14ac:dyDescent="0.2">
      <c r="A564" t="s">
        <v>3587</v>
      </c>
      <c r="B564" t="s">
        <v>4549</v>
      </c>
      <c r="C564" t="s">
        <v>4550</v>
      </c>
      <c r="D564" t="s">
        <v>130</v>
      </c>
      <c r="E564" s="12" t="s">
        <v>4551</v>
      </c>
      <c r="F564" t="s">
        <v>4552</v>
      </c>
      <c r="G564">
        <v>135</v>
      </c>
      <c r="H564" t="s">
        <v>198</v>
      </c>
      <c r="I564" t="s">
        <v>199</v>
      </c>
      <c r="M564" t="s">
        <v>605</v>
      </c>
      <c r="N564" t="s">
        <v>4553</v>
      </c>
      <c r="O564" t="s">
        <v>136</v>
      </c>
      <c r="P564" t="s">
        <v>137</v>
      </c>
      <c r="Q564" t="s">
        <v>4554</v>
      </c>
      <c r="R564" t="s">
        <v>4555</v>
      </c>
      <c r="S564" t="s">
        <v>4556</v>
      </c>
      <c r="T564">
        <v>43.425400000000003</v>
      </c>
      <c r="U564">
        <v>39.945529000000001</v>
      </c>
      <c r="W564">
        <v>6</v>
      </c>
      <c r="X564" t="s">
        <v>4557</v>
      </c>
      <c r="Y564" t="s">
        <v>67</v>
      </c>
      <c r="Z564" t="s">
        <v>67</v>
      </c>
      <c r="AB564" t="s">
        <v>142</v>
      </c>
      <c r="AC564" t="s">
        <v>142</v>
      </c>
      <c r="AE564">
        <v>4.5</v>
      </c>
      <c r="AF564">
        <v>22</v>
      </c>
      <c r="AG564" t="s">
        <v>67</v>
      </c>
      <c r="AH564">
        <v>0</v>
      </c>
      <c r="AI564">
        <v>0</v>
      </c>
      <c r="AJ564">
        <v>0</v>
      </c>
      <c r="AK564">
        <v>0</v>
      </c>
      <c r="AL564">
        <v>0</v>
      </c>
      <c r="AN564">
        <v>0</v>
      </c>
      <c r="AO564">
        <v>0</v>
      </c>
      <c r="AR564" t="s">
        <v>143</v>
      </c>
      <c r="BE564" t="s">
        <v>145</v>
      </c>
      <c r="BG564" s="6">
        <v>45275</v>
      </c>
      <c r="BH564" s="5">
        <v>0.64802083333333338</v>
      </c>
      <c r="BI564" s="3" t="str">
        <f t="shared" si="120"/>
        <v>Пятница</v>
      </c>
      <c r="BJ564" s="3">
        <f t="shared" si="121"/>
        <v>15</v>
      </c>
      <c r="BK564" s="3">
        <f t="shared" si="122"/>
        <v>30</v>
      </c>
      <c r="BL564" s="3"/>
      <c r="BM564" s="3">
        <f t="shared" si="123"/>
        <v>5</v>
      </c>
      <c r="BN564" s="3">
        <f t="shared" si="124"/>
        <v>33</v>
      </c>
    </row>
    <row r="565" spans="1:66" x14ac:dyDescent="0.2">
      <c r="A565" t="s">
        <v>3587</v>
      </c>
      <c r="B565" t="s">
        <v>76</v>
      </c>
      <c r="D565" t="s">
        <v>59</v>
      </c>
      <c r="E565" s="12" t="s">
        <v>4558</v>
      </c>
      <c r="F565" t="s">
        <v>4559</v>
      </c>
      <c r="G565">
        <v>200</v>
      </c>
      <c r="H565" t="s">
        <v>175</v>
      </c>
      <c r="I565" t="s">
        <v>176</v>
      </c>
      <c r="M565" t="s">
        <v>87</v>
      </c>
      <c r="N565" t="s">
        <v>4560</v>
      </c>
      <c r="O565" t="s">
        <v>136</v>
      </c>
      <c r="P565" t="s">
        <v>137</v>
      </c>
      <c r="Q565" t="s">
        <v>4561</v>
      </c>
      <c r="R565" t="s">
        <v>4562</v>
      </c>
      <c r="S565" t="s">
        <v>4563</v>
      </c>
      <c r="T565">
        <v>51.570692000000001</v>
      </c>
      <c r="U565">
        <v>45.976908000000002</v>
      </c>
      <c r="W565">
        <v>3</v>
      </c>
      <c r="X565" t="s">
        <v>4564</v>
      </c>
      <c r="Y565" t="s">
        <v>64</v>
      </c>
      <c r="Z565" t="s">
        <v>64</v>
      </c>
      <c r="AA565" t="s">
        <v>348</v>
      </c>
      <c r="AB565">
        <v>10</v>
      </c>
      <c r="AC565">
        <v>11</v>
      </c>
      <c r="AD565" t="s">
        <v>260</v>
      </c>
      <c r="AE565">
        <v>5</v>
      </c>
      <c r="AF565">
        <v>1</v>
      </c>
      <c r="AG565" t="s">
        <v>67</v>
      </c>
      <c r="AH565">
        <v>0</v>
      </c>
      <c r="AI565">
        <v>0</v>
      </c>
      <c r="AJ565">
        <v>0</v>
      </c>
      <c r="AK565">
        <v>0</v>
      </c>
      <c r="AL565">
        <v>0</v>
      </c>
      <c r="AN565">
        <v>1</v>
      </c>
      <c r="AO565">
        <v>0</v>
      </c>
      <c r="AR565" t="s">
        <v>143</v>
      </c>
      <c r="BE565" t="s">
        <v>145</v>
      </c>
      <c r="BF565" t="s">
        <v>340</v>
      </c>
      <c r="BG565" s="6">
        <v>45275</v>
      </c>
      <c r="BH565" s="5">
        <v>0.6419097222222222</v>
      </c>
      <c r="BI565" s="3" t="str">
        <f t="shared" si="120"/>
        <v>Пятница</v>
      </c>
      <c r="BJ565" s="3">
        <f t="shared" si="121"/>
        <v>15</v>
      </c>
      <c r="BK565" s="3">
        <f t="shared" si="122"/>
        <v>15</v>
      </c>
      <c r="BL565" s="3"/>
      <c r="BM565" s="3">
        <f t="shared" si="123"/>
        <v>5</v>
      </c>
      <c r="BN565" s="3">
        <f t="shared" si="124"/>
        <v>24</v>
      </c>
    </row>
    <row r="566" spans="1:66" x14ac:dyDescent="0.2">
      <c r="A566" t="s">
        <v>3587</v>
      </c>
      <c r="B566" t="s">
        <v>4565</v>
      </c>
      <c r="C566" t="s">
        <v>3054</v>
      </c>
      <c r="D566" t="s">
        <v>130</v>
      </c>
      <c r="E566" s="12" t="s">
        <v>4566</v>
      </c>
      <c r="F566" t="s">
        <v>4567</v>
      </c>
      <c r="G566">
        <v>8</v>
      </c>
      <c r="H566" t="s">
        <v>643</v>
      </c>
      <c r="I566" t="s">
        <v>2954</v>
      </c>
      <c r="N566" t="s">
        <v>2955</v>
      </c>
      <c r="O566" t="s">
        <v>136</v>
      </c>
      <c r="P566" t="s">
        <v>137</v>
      </c>
      <c r="Q566" t="s">
        <v>4568</v>
      </c>
      <c r="R566" t="s">
        <v>4569</v>
      </c>
      <c r="S566" t="s">
        <v>4570</v>
      </c>
      <c r="T566">
        <v>59.56841</v>
      </c>
      <c r="U566">
        <v>30.122892</v>
      </c>
      <c r="W566">
        <v>19</v>
      </c>
      <c r="X566" t="s">
        <v>4571</v>
      </c>
      <c r="Y566" t="s">
        <v>67</v>
      </c>
      <c r="Z566" t="s">
        <v>67</v>
      </c>
      <c r="AB566" t="s">
        <v>142</v>
      </c>
      <c r="AC566" t="s">
        <v>142</v>
      </c>
      <c r="AE566">
        <v>4.9000000000000004</v>
      </c>
      <c r="AF566">
        <v>199</v>
      </c>
      <c r="AG566" t="s">
        <v>67</v>
      </c>
      <c r="AH566">
        <v>0</v>
      </c>
      <c r="AI566">
        <v>0</v>
      </c>
      <c r="AJ566">
        <v>0</v>
      </c>
      <c r="AK566">
        <v>0</v>
      </c>
      <c r="AL566">
        <v>0</v>
      </c>
      <c r="AN566">
        <v>0</v>
      </c>
      <c r="AO566">
        <v>0</v>
      </c>
      <c r="AR566" t="s">
        <v>143</v>
      </c>
      <c r="BE566" t="s">
        <v>145</v>
      </c>
      <c r="BG566" s="6">
        <v>45275</v>
      </c>
      <c r="BH566" s="5">
        <v>0.60892361111111104</v>
      </c>
      <c r="BI566" s="3" t="str">
        <f t="shared" si="120"/>
        <v>Пятница</v>
      </c>
      <c r="BJ566" s="3">
        <f t="shared" si="121"/>
        <v>14</v>
      </c>
      <c r="BK566" s="3">
        <f t="shared" si="122"/>
        <v>30</v>
      </c>
      <c r="BL566" s="3"/>
      <c r="BM566" s="3">
        <f t="shared" si="123"/>
        <v>5</v>
      </c>
      <c r="BN566" s="3">
        <f t="shared" si="124"/>
        <v>36</v>
      </c>
    </row>
    <row r="567" spans="1:66" x14ac:dyDescent="0.2">
      <c r="A567" t="s">
        <v>3587</v>
      </c>
      <c r="B567" t="s">
        <v>4565</v>
      </c>
      <c r="C567" t="s">
        <v>3054</v>
      </c>
      <c r="D567" t="s">
        <v>130</v>
      </c>
      <c r="E567" s="12" t="s">
        <v>4572</v>
      </c>
      <c r="F567" t="s">
        <v>4573</v>
      </c>
      <c r="G567">
        <v>179</v>
      </c>
      <c r="H567" t="s">
        <v>643</v>
      </c>
      <c r="I567" t="s">
        <v>657</v>
      </c>
      <c r="K567" t="s">
        <v>658</v>
      </c>
      <c r="L567" t="s">
        <v>496</v>
      </c>
      <c r="N567" t="s">
        <v>4574</v>
      </c>
      <c r="O567" t="s">
        <v>136</v>
      </c>
      <c r="P567" t="s">
        <v>137</v>
      </c>
      <c r="Q567" t="s">
        <v>4575</v>
      </c>
      <c r="R567" t="s">
        <v>4576</v>
      </c>
      <c r="S567" t="s">
        <v>4577</v>
      </c>
      <c r="T567">
        <v>60.058039746986402</v>
      </c>
      <c r="U567">
        <v>30.459415814941401</v>
      </c>
      <c r="W567">
        <v>546</v>
      </c>
      <c r="X567" t="s">
        <v>4571</v>
      </c>
      <c r="Y567" t="s">
        <v>67</v>
      </c>
      <c r="Z567" t="s">
        <v>67</v>
      </c>
      <c r="AB567" t="s">
        <v>142</v>
      </c>
      <c r="AC567" t="s">
        <v>142</v>
      </c>
      <c r="AE567">
        <v>4.9000000000000004</v>
      </c>
      <c r="AF567">
        <v>199</v>
      </c>
      <c r="AG567" t="s">
        <v>67</v>
      </c>
      <c r="AH567">
        <v>0</v>
      </c>
      <c r="AI567">
        <v>0</v>
      </c>
      <c r="AJ567">
        <v>0</v>
      </c>
      <c r="AK567">
        <v>0</v>
      </c>
      <c r="AL567">
        <v>0</v>
      </c>
      <c r="AN567">
        <v>1</v>
      </c>
      <c r="AO567">
        <v>0</v>
      </c>
      <c r="AR567" t="s">
        <v>143</v>
      </c>
      <c r="BE567" t="s">
        <v>145</v>
      </c>
      <c r="BG567" s="6">
        <v>45275</v>
      </c>
      <c r="BH567" s="5">
        <v>0.60846064814814815</v>
      </c>
      <c r="BI567" s="3" t="str">
        <f t="shared" si="120"/>
        <v>Пятница</v>
      </c>
      <c r="BJ567" s="3">
        <f t="shared" si="121"/>
        <v>14</v>
      </c>
      <c r="BK567" s="3">
        <f t="shared" si="122"/>
        <v>30</v>
      </c>
      <c r="BL567" s="3"/>
      <c r="BM567" s="3">
        <f t="shared" si="123"/>
        <v>5</v>
      </c>
      <c r="BN567" s="3">
        <f t="shared" si="124"/>
        <v>36</v>
      </c>
    </row>
    <row r="568" spans="1:66" x14ac:dyDescent="0.2">
      <c r="A568" t="s">
        <v>3587</v>
      </c>
      <c r="B568" t="s">
        <v>4565</v>
      </c>
      <c r="C568" t="s">
        <v>3054</v>
      </c>
      <c r="D568" t="s">
        <v>130</v>
      </c>
      <c r="E568" s="12" t="s">
        <v>4572</v>
      </c>
      <c r="F568" t="s">
        <v>4578</v>
      </c>
      <c r="G568">
        <v>179</v>
      </c>
      <c r="H568" t="s">
        <v>92</v>
      </c>
      <c r="I568" t="s">
        <v>93</v>
      </c>
      <c r="M568" t="s">
        <v>94</v>
      </c>
      <c r="N568" t="s">
        <v>915</v>
      </c>
      <c r="O568" t="s">
        <v>136</v>
      </c>
      <c r="P568" t="s">
        <v>137</v>
      </c>
      <c r="Q568" t="s">
        <v>4579</v>
      </c>
      <c r="R568" t="s">
        <v>4580</v>
      </c>
      <c r="S568" t="s">
        <v>4581</v>
      </c>
      <c r="T568">
        <v>55.159902000000002</v>
      </c>
      <c r="U568">
        <v>61.402554000000002</v>
      </c>
      <c r="W568">
        <v>481</v>
      </c>
      <c r="X568" t="s">
        <v>4571</v>
      </c>
      <c r="Y568" t="s">
        <v>67</v>
      </c>
      <c r="Z568" t="s">
        <v>67</v>
      </c>
      <c r="AB568" t="s">
        <v>142</v>
      </c>
      <c r="AC568" t="s">
        <v>142</v>
      </c>
      <c r="AE568">
        <v>4.9000000000000004</v>
      </c>
      <c r="AF568">
        <v>199</v>
      </c>
      <c r="AG568" t="s">
        <v>67</v>
      </c>
      <c r="AH568">
        <v>0</v>
      </c>
      <c r="AI568">
        <v>0</v>
      </c>
      <c r="AJ568">
        <v>0</v>
      </c>
      <c r="AK568">
        <v>0</v>
      </c>
      <c r="AL568">
        <v>0</v>
      </c>
      <c r="AN568">
        <v>1</v>
      </c>
      <c r="AO568">
        <v>0</v>
      </c>
      <c r="AR568" t="s">
        <v>143</v>
      </c>
      <c r="BE568" t="s">
        <v>145</v>
      </c>
      <c r="BG568" s="6">
        <v>45275</v>
      </c>
      <c r="BH568" s="5">
        <v>0.60824074074074075</v>
      </c>
      <c r="BI568" s="3" t="str">
        <f t="shared" si="120"/>
        <v>Пятница</v>
      </c>
      <c r="BJ568" s="3">
        <f t="shared" si="121"/>
        <v>14</v>
      </c>
      <c r="BK568" s="3">
        <f t="shared" si="122"/>
        <v>30</v>
      </c>
      <c r="BL568" s="3"/>
      <c r="BM568" s="3">
        <f t="shared" si="123"/>
        <v>5</v>
      </c>
      <c r="BN568" s="3">
        <f t="shared" si="124"/>
        <v>35</v>
      </c>
    </row>
    <row r="569" spans="1:66" x14ac:dyDescent="0.2">
      <c r="A569" t="s">
        <v>3587</v>
      </c>
      <c r="B569" t="s">
        <v>4565</v>
      </c>
      <c r="C569" t="s">
        <v>3054</v>
      </c>
      <c r="D569" t="s">
        <v>130</v>
      </c>
      <c r="E569" s="12" t="s">
        <v>4582</v>
      </c>
      <c r="F569" t="s">
        <v>4583</v>
      </c>
      <c r="G569">
        <v>19</v>
      </c>
      <c r="H569" t="s">
        <v>228</v>
      </c>
      <c r="I569" t="s">
        <v>229</v>
      </c>
      <c r="M569" t="s">
        <v>94</v>
      </c>
      <c r="N569" t="s">
        <v>230</v>
      </c>
      <c r="O569" t="s">
        <v>136</v>
      </c>
      <c r="P569" t="s">
        <v>137</v>
      </c>
      <c r="Q569" t="s">
        <v>4584</v>
      </c>
      <c r="R569" t="s">
        <v>4585</v>
      </c>
      <c r="S569" t="s">
        <v>4586</v>
      </c>
      <c r="T569">
        <v>54.735151999999999</v>
      </c>
      <c r="U569">
        <v>55.958736000000002</v>
      </c>
      <c r="W569">
        <v>240</v>
      </c>
      <c r="X569" t="s">
        <v>4571</v>
      </c>
      <c r="Y569" t="s">
        <v>67</v>
      </c>
      <c r="Z569" t="s">
        <v>67</v>
      </c>
      <c r="AB569" t="s">
        <v>142</v>
      </c>
      <c r="AC569" t="s">
        <v>142</v>
      </c>
      <c r="AE569">
        <v>4.9000000000000004</v>
      </c>
      <c r="AF569">
        <v>199</v>
      </c>
      <c r="AG569" t="s">
        <v>67</v>
      </c>
      <c r="AH569">
        <v>0</v>
      </c>
      <c r="AI569">
        <v>0</v>
      </c>
      <c r="AJ569">
        <v>0</v>
      </c>
      <c r="AK569">
        <v>0</v>
      </c>
      <c r="AL569">
        <v>0</v>
      </c>
      <c r="AN569">
        <v>1</v>
      </c>
      <c r="AO569">
        <v>0</v>
      </c>
      <c r="AR569" t="s">
        <v>143</v>
      </c>
      <c r="BE569" t="s">
        <v>145</v>
      </c>
      <c r="BG569" s="6">
        <v>45275</v>
      </c>
      <c r="BH569" s="5">
        <v>0.60821759259259256</v>
      </c>
      <c r="BI569" s="3" t="str">
        <f t="shared" si="120"/>
        <v>Пятница</v>
      </c>
      <c r="BJ569" s="3">
        <f t="shared" si="121"/>
        <v>14</v>
      </c>
      <c r="BK569" s="3">
        <f t="shared" si="122"/>
        <v>30</v>
      </c>
      <c r="BL569" s="3"/>
      <c r="BM569" s="3">
        <f t="shared" si="123"/>
        <v>5</v>
      </c>
      <c r="BN569" s="3">
        <f t="shared" si="124"/>
        <v>35</v>
      </c>
    </row>
    <row r="570" spans="1:66" x14ac:dyDescent="0.2">
      <c r="A570" t="s">
        <v>3587</v>
      </c>
      <c r="B570" t="s">
        <v>76</v>
      </c>
      <c r="D570" t="s">
        <v>59</v>
      </c>
      <c r="E570" s="12" t="s">
        <v>4587</v>
      </c>
      <c r="F570" t="s">
        <v>4588</v>
      </c>
      <c r="G570">
        <v>400</v>
      </c>
      <c r="H570" t="s">
        <v>406</v>
      </c>
      <c r="I570" t="s">
        <v>483</v>
      </c>
      <c r="M570" t="s">
        <v>1611</v>
      </c>
      <c r="N570" t="s">
        <v>4589</v>
      </c>
      <c r="O570" t="s">
        <v>136</v>
      </c>
      <c r="P570" t="s">
        <v>137</v>
      </c>
      <c r="Q570" t="s">
        <v>4590</v>
      </c>
      <c r="R570" t="s">
        <v>4591</v>
      </c>
      <c r="S570" t="s">
        <v>4592</v>
      </c>
      <c r="T570">
        <v>55.740382172798</v>
      </c>
      <c r="U570">
        <v>52.441195088186802</v>
      </c>
      <c r="W570">
        <v>28</v>
      </c>
      <c r="X570" t="s">
        <v>4593</v>
      </c>
      <c r="Y570" t="s">
        <v>64</v>
      </c>
      <c r="Z570" t="s">
        <v>64</v>
      </c>
      <c r="AA570" t="s">
        <v>652</v>
      </c>
      <c r="AB570">
        <v>78</v>
      </c>
      <c r="AC570">
        <v>14</v>
      </c>
      <c r="AD570" t="s">
        <v>4594</v>
      </c>
      <c r="AE570">
        <v>5</v>
      </c>
      <c r="AF570">
        <v>34</v>
      </c>
      <c r="AG570" t="s">
        <v>67</v>
      </c>
      <c r="AH570">
        <v>0</v>
      </c>
      <c r="AI570">
        <v>0</v>
      </c>
      <c r="AJ570">
        <v>0</v>
      </c>
      <c r="AK570">
        <v>0</v>
      </c>
      <c r="AL570">
        <v>0</v>
      </c>
      <c r="AN570">
        <v>1</v>
      </c>
      <c r="AO570">
        <v>0</v>
      </c>
      <c r="AR570" t="s">
        <v>143</v>
      </c>
      <c r="BE570" t="s">
        <v>227</v>
      </c>
      <c r="BG570" s="6">
        <v>45275</v>
      </c>
      <c r="BH570" s="5">
        <v>0.57917824074074076</v>
      </c>
      <c r="BI570" s="3" t="str">
        <f t="shared" si="120"/>
        <v>Пятница</v>
      </c>
      <c r="BJ570" s="3">
        <f t="shared" si="121"/>
        <v>13</v>
      </c>
      <c r="BK570" s="3">
        <f t="shared" si="122"/>
        <v>45</v>
      </c>
      <c r="BL570" s="3"/>
      <c r="BM570" s="3">
        <f t="shared" si="123"/>
        <v>5</v>
      </c>
      <c r="BN570" s="3">
        <f t="shared" si="124"/>
        <v>54</v>
      </c>
    </row>
    <row r="571" spans="1:66" x14ac:dyDescent="0.2">
      <c r="A571" t="s">
        <v>3587</v>
      </c>
      <c r="B571" t="s">
        <v>76</v>
      </c>
      <c r="D571" t="s">
        <v>59</v>
      </c>
      <c r="E571" s="12" t="s">
        <v>3588</v>
      </c>
      <c r="F571" t="s">
        <v>4595</v>
      </c>
      <c r="G571">
        <v>150</v>
      </c>
      <c r="H571" t="s">
        <v>406</v>
      </c>
      <c r="I571" t="s">
        <v>407</v>
      </c>
      <c r="K571" t="s">
        <v>1081</v>
      </c>
      <c r="L571" t="s">
        <v>303</v>
      </c>
      <c r="N571" t="s">
        <v>4596</v>
      </c>
      <c r="O571" t="s">
        <v>136</v>
      </c>
      <c r="P571" t="s">
        <v>137</v>
      </c>
      <c r="Q571" t="s">
        <v>4597</v>
      </c>
      <c r="R571" t="s">
        <v>4598</v>
      </c>
      <c r="S571" t="s">
        <v>4599</v>
      </c>
      <c r="T571">
        <v>55.777099</v>
      </c>
      <c r="U571">
        <v>49.142283999999997</v>
      </c>
      <c r="W571">
        <v>144</v>
      </c>
      <c r="X571" t="s">
        <v>4600</v>
      </c>
      <c r="Y571" t="s">
        <v>64</v>
      </c>
      <c r="Z571" t="s">
        <v>64</v>
      </c>
      <c r="AA571" t="s">
        <v>108</v>
      </c>
      <c r="AB571">
        <v>5</v>
      </c>
      <c r="AC571">
        <v>10</v>
      </c>
      <c r="AE571">
        <v>0</v>
      </c>
      <c r="AF571">
        <v>0</v>
      </c>
      <c r="AG571" t="s">
        <v>64</v>
      </c>
      <c r="AH571">
        <v>0</v>
      </c>
      <c r="AI571">
        <v>0</v>
      </c>
      <c r="AJ571">
        <v>0</v>
      </c>
      <c r="AK571">
        <v>0</v>
      </c>
      <c r="AL571">
        <v>0</v>
      </c>
      <c r="AN571">
        <v>1</v>
      </c>
      <c r="AO571">
        <v>0</v>
      </c>
      <c r="AR571" t="s">
        <v>143</v>
      </c>
      <c r="BE571" t="s">
        <v>227</v>
      </c>
      <c r="BG571" s="6">
        <v>45275</v>
      </c>
      <c r="BH571" s="5">
        <v>0.53599537037037037</v>
      </c>
      <c r="BI571" s="3" t="str">
        <f t="shared" si="120"/>
        <v>Пятница</v>
      </c>
      <c r="BJ571" s="3">
        <f t="shared" si="121"/>
        <v>12</v>
      </c>
      <c r="BK571" s="3">
        <f t="shared" si="122"/>
        <v>45</v>
      </c>
      <c r="BL571" s="3"/>
      <c r="BM571" s="3">
        <f t="shared" si="123"/>
        <v>5</v>
      </c>
      <c r="BN571" s="3">
        <f t="shared" si="124"/>
        <v>51</v>
      </c>
    </row>
    <row r="572" spans="1:66" x14ac:dyDescent="0.2">
      <c r="A572" t="s">
        <v>3587</v>
      </c>
      <c r="B572" t="s">
        <v>76</v>
      </c>
      <c r="D572" t="s">
        <v>59</v>
      </c>
      <c r="E572" s="12" t="s">
        <v>3588</v>
      </c>
      <c r="F572" t="s">
        <v>4601</v>
      </c>
      <c r="G572">
        <v>6000</v>
      </c>
      <c r="H572" t="s">
        <v>320</v>
      </c>
      <c r="I572" t="s">
        <v>452</v>
      </c>
      <c r="N572" t="s">
        <v>4602</v>
      </c>
      <c r="O572" t="s">
        <v>136</v>
      </c>
      <c r="P572" t="s">
        <v>137</v>
      </c>
      <c r="Q572" t="s">
        <v>4603</v>
      </c>
      <c r="R572" t="s">
        <v>4604</v>
      </c>
      <c r="S572" t="s">
        <v>4605</v>
      </c>
      <c r="T572">
        <v>55.838432056191181</v>
      </c>
      <c r="U572">
        <v>37.12531777922689</v>
      </c>
      <c r="W572">
        <v>100</v>
      </c>
      <c r="X572" t="s">
        <v>4606</v>
      </c>
      <c r="Y572" t="s">
        <v>64</v>
      </c>
      <c r="Z572" t="s">
        <v>64</v>
      </c>
      <c r="AA572" t="s">
        <v>626</v>
      </c>
      <c r="AB572">
        <v>2</v>
      </c>
      <c r="AC572">
        <v>1</v>
      </c>
      <c r="AE572">
        <v>0</v>
      </c>
      <c r="AF572">
        <v>0</v>
      </c>
      <c r="AG572" t="s">
        <v>67</v>
      </c>
      <c r="AH572">
        <v>0</v>
      </c>
      <c r="AI572">
        <v>0</v>
      </c>
      <c r="AJ572">
        <v>0</v>
      </c>
      <c r="AK572">
        <v>0</v>
      </c>
      <c r="AL572">
        <v>0</v>
      </c>
      <c r="AN572">
        <v>1</v>
      </c>
      <c r="AO572">
        <v>0</v>
      </c>
      <c r="AR572" t="s">
        <v>143</v>
      </c>
      <c r="BE572" t="s">
        <v>145</v>
      </c>
      <c r="BF572" t="s">
        <v>340</v>
      </c>
      <c r="BG572" s="6">
        <v>45275</v>
      </c>
      <c r="BH572" s="5">
        <v>0.53017361111111116</v>
      </c>
      <c r="BI572" s="3" t="str">
        <f t="shared" si="120"/>
        <v>Пятница</v>
      </c>
      <c r="BJ572" s="3">
        <f t="shared" si="121"/>
        <v>12</v>
      </c>
      <c r="BK572" s="3">
        <f t="shared" si="122"/>
        <v>30</v>
      </c>
      <c r="BL572" s="3"/>
      <c r="BM572" s="3">
        <f t="shared" si="123"/>
        <v>5</v>
      </c>
      <c r="BN572" s="3">
        <f t="shared" si="124"/>
        <v>43</v>
      </c>
    </row>
    <row r="573" spans="1:66" x14ac:dyDescent="0.2">
      <c r="A573" t="s">
        <v>3587</v>
      </c>
      <c r="B573" t="s">
        <v>4607</v>
      </c>
      <c r="C573" t="s">
        <v>4608</v>
      </c>
      <c r="D573" t="s">
        <v>130</v>
      </c>
      <c r="E573" s="12" t="s">
        <v>4609</v>
      </c>
      <c r="F573" t="s">
        <v>4610</v>
      </c>
      <c r="G573">
        <v>99</v>
      </c>
      <c r="H573" t="s">
        <v>180</v>
      </c>
      <c r="I573" t="s">
        <v>181</v>
      </c>
      <c r="M573" t="s">
        <v>124</v>
      </c>
      <c r="N573" t="s">
        <v>4611</v>
      </c>
      <c r="O573" t="s">
        <v>136</v>
      </c>
      <c r="P573" t="s">
        <v>137</v>
      </c>
      <c r="Q573" t="s">
        <v>4612</v>
      </c>
      <c r="R573" t="s">
        <v>4613</v>
      </c>
      <c r="S573" t="s">
        <v>4614</v>
      </c>
      <c r="T573">
        <v>52.317843000000003</v>
      </c>
      <c r="U573">
        <v>104.301474</v>
      </c>
      <c r="X573" t="s">
        <v>4615</v>
      </c>
      <c r="Y573" t="s">
        <v>67</v>
      </c>
      <c r="Z573" t="s">
        <v>67</v>
      </c>
      <c r="AB573" t="s">
        <v>142</v>
      </c>
      <c r="AC573" t="s">
        <v>142</v>
      </c>
      <c r="AE573">
        <v>5</v>
      </c>
      <c r="AF573">
        <v>7</v>
      </c>
      <c r="AG573" t="s">
        <v>67</v>
      </c>
      <c r="AH573">
        <v>0</v>
      </c>
      <c r="AI573">
        <v>0</v>
      </c>
      <c r="AJ573">
        <v>0</v>
      </c>
      <c r="AK573">
        <v>0</v>
      </c>
      <c r="AL573">
        <v>0</v>
      </c>
      <c r="AN573">
        <v>0</v>
      </c>
      <c r="AO573">
        <v>0</v>
      </c>
      <c r="AR573" t="s">
        <v>143</v>
      </c>
      <c r="BE573" t="s">
        <v>145</v>
      </c>
      <c r="BG573" s="6">
        <v>45275</v>
      </c>
      <c r="BH573" s="5">
        <v>0.51628472222222221</v>
      </c>
      <c r="BI573" s="3" t="str">
        <f t="shared" si="120"/>
        <v>Пятница</v>
      </c>
      <c r="BJ573" s="3">
        <f t="shared" si="121"/>
        <v>12</v>
      </c>
      <c r="BK573" s="3">
        <f t="shared" si="122"/>
        <v>15</v>
      </c>
      <c r="BL573" s="3"/>
      <c r="BM573" s="3">
        <f t="shared" si="123"/>
        <v>5</v>
      </c>
      <c r="BN573" s="3">
        <f t="shared" si="124"/>
        <v>23</v>
      </c>
    </row>
    <row r="574" spans="1:66" x14ac:dyDescent="0.2">
      <c r="A574" t="s">
        <v>3587</v>
      </c>
      <c r="B574" t="s">
        <v>4616</v>
      </c>
      <c r="C574" t="s">
        <v>4617</v>
      </c>
      <c r="D574" t="s">
        <v>130</v>
      </c>
      <c r="E574" s="12" t="s">
        <v>4618</v>
      </c>
      <c r="F574" t="s">
        <v>4619</v>
      </c>
      <c r="G574">
        <v>15000</v>
      </c>
      <c r="H574" t="s">
        <v>364</v>
      </c>
      <c r="I574" t="s">
        <v>365</v>
      </c>
      <c r="M574" t="s">
        <v>1551</v>
      </c>
      <c r="N574" t="s">
        <v>4620</v>
      </c>
      <c r="O574" t="s">
        <v>136</v>
      </c>
      <c r="P574" t="s">
        <v>137</v>
      </c>
      <c r="Q574" t="s">
        <v>4621</v>
      </c>
      <c r="R574" t="s">
        <v>4622</v>
      </c>
      <c r="S574" t="s">
        <v>4623</v>
      </c>
      <c r="T574">
        <v>57.945394</v>
      </c>
      <c r="U574">
        <v>56.149070999999999</v>
      </c>
      <c r="V574">
        <v>1</v>
      </c>
      <c r="W574">
        <v>23</v>
      </c>
      <c r="X574" t="s">
        <v>4624</v>
      </c>
      <c r="Y574" t="s">
        <v>64</v>
      </c>
      <c r="Z574" t="s">
        <v>64</v>
      </c>
      <c r="AA574" t="s">
        <v>963</v>
      </c>
      <c r="AB574">
        <v>18</v>
      </c>
      <c r="AC574">
        <v>0</v>
      </c>
      <c r="AD574" t="s">
        <v>260</v>
      </c>
      <c r="AE574">
        <v>5</v>
      </c>
      <c r="AF574">
        <v>2</v>
      </c>
      <c r="AG574" t="s">
        <v>67</v>
      </c>
      <c r="AH574">
        <v>0</v>
      </c>
      <c r="AI574">
        <v>0</v>
      </c>
      <c r="AJ574">
        <v>0</v>
      </c>
      <c r="AK574">
        <v>0</v>
      </c>
      <c r="AL574">
        <v>0</v>
      </c>
      <c r="AN574">
        <v>1</v>
      </c>
      <c r="AO574">
        <v>0</v>
      </c>
      <c r="AR574" t="s">
        <v>143</v>
      </c>
      <c r="BE574" t="s">
        <v>145</v>
      </c>
      <c r="BF574" t="s">
        <v>340</v>
      </c>
      <c r="BG574" s="6">
        <v>45275</v>
      </c>
      <c r="BH574" s="5">
        <v>0.49763888888888891</v>
      </c>
      <c r="BI574" s="3" t="str">
        <f t="shared" si="120"/>
        <v>Пятница</v>
      </c>
      <c r="BJ574" s="3">
        <f t="shared" si="121"/>
        <v>11</v>
      </c>
      <c r="BK574" s="3">
        <f t="shared" si="122"/>
        <v>45</v>
      </c>
      <c r="BL574" s="3"/>
      <c r="BM574" s="3">
        <f t="shared" si="123"/>
        <v>5</v>
      </c>
      <c r="BN574" s="3">
        <f t="shared" si="124"/>
        <v>56</v>
      </c>
    </row>
    <row r="575" spans="1:66" x14ac:dyDescent="0.2">
      <c r="A575" t="s">
        <v>3587</v>
      </c>
      <c r="B575" t="s">
        <v>76</v>
      </c>
      <c r="D575" t="s">
        <v>59</v>
      </c>
      <c r="E575" s="12" t="s">
        <v>4625</v>
      </c>
      <c r="F575" t="s">
        <v>4626</v>
      </c>
      <c r="G575">
        <v>55000</v>
      </c>
      <c r="H575" t="s">
        <v>3103</v>
      </c>
      <c r="I575" t="s">
        <v>3104</v>
      </c>
      <c r="M575" t="s">
        <v>87</v>
      </c>
      <c r="N575" t="s">
        <v>4627</v>
      </c>
      <c r="O575" t="s">
        <v>136</v>
      </c>
      <c r="P575" t="s">
        <v>137</v>
      </c>
      <c r="Q575" t="s">
        <v>4628</v>
      </c>
      <c r="R575" t="s">
        <v>4629</v>
      </c>
      <c r="S575" t="s">
        <v>4630</v>
      </c>
      <c r="T575">
        <v>43.126925490431603</v>
      </c>
      <c r="U575">
        <v>131.94343626414945</v>
      </c>
      <c r="W575">
        <v>4</v>
      </c>
      <c r="X575" t="s">
        <v>4631</v>
      </c>
      <c r="Y575" t="s">
        <v>64</v>
      </c>
      <c r="Z575" t="s">
        <v>64</v>
      </c>
      <c r="AA575" t="s">
        <v>474</v>
      </c>
      <c r="AB575">
        <v>2</v>
      </c>
      <c r="AC575">
        <v>1</v>
      </c>
      <c r="AE575">
        <v>0</v>
      </c>
      <c r="AF575">
        <v>0</v>
      </c>
      <c r="AG575" t="s">
        <v>67</v>
      </c>
      <c r="AH575">
        <v>0</v>
      </c>
      <c r="AI575">
        <v>0</v>
      </c>
      <c r="AJ575">
        <v>0</v>
      </c>
      <c r="AK575">
        <v>0</v>
      </c>
      <c r="AL575">
        <v>0</v>
      </c>
      <c r="AN575">
        <v>1</v>
      </c>
      <c r="AO575">
        <v>0</v>
      </c>
      <c r="AR575" t="s">
        <v>143</v>
      </c>
      <c r="BE575" t="s">
        <v>145</v>
      </c>
      <c r="BF575" t="s">
        <v>340</v>
      </c>
      <c r="BG575" s="6">
        <v>45275</v>
      </c>
      <c r="BH575" s="5">
        <v>0.49092592592592593</v>
      </c>
      <c r="BI575" s="3" t="str">
        <f t="shared" si="120"/>
        <v>Пятница</v>
      </c>
      <c r="BJ575" s="3">
        <f t="shared" si="121"/>
        <v>11</v>
      </c>
      <c r="BK575" s="3">
        <f t="shared" si="122"/>
        <v>45</v>
      </c>
      <c r="BL575" s="3"/>
      <c r="BM575" s="3">
        <f t="shared" si="123"/>
        <v>5</v>
      </c>
      <c r="BN575" s="3">
        <f t="shared" si="124"/>
        <v>46</v>
      </c>
    </row>
    <row r="576" spans="1:66" x14ac:dyDescent="0.2">
      <c r="A576" t="s">
        <v>3587</v>
      </c>
      <c r="B576" t="s">
        <v>76</v>
      </c>
      <c r="D576" t="s">
        <v>59</v>
      </c>
      <c r="E576" s="12" t="s">
        <v>3923</v>
      </c>
      <c r="F576" t="s">
        <v>4632</v>
      </c>
      <c r="G576">
        <v>150</v>
      </c>
      <c r="H576" t="s">
        <v>198</v>
      </c>
      <c r="I576" t="s">
        <v>2435</v>
      </c>
      <c r="N576" t="s">
        <v>4633</v>
      </c>
      <c r="O576" t="s">
        <v>136</v>
      </c>
      <c r="P576" t="s">
        <v>137</v>
      </c>
      <c r="Q576" t="s">
        <v>4634</v>
      </c>
      <c r="R576" t="s">
        <v>4635</v>
      </c>
      <c r="S576" t="s">
        <v>4636</v>
      </c>
      <c r="T576">
        <v>45.462741999999999</v>
      </c>
      <c r="U576">
        <v>39.448036000000002</v>
      </c>
      <c r="V576">
        <v>4</v>
      </c>
      <c r="W576">
        <v>392</v>
      </c>
      <c r="X576" t="s">
        <v>4637</v>
      </c>
      <c r="Y576" t="s">
        <v>64</v>
      </c>
      <c r="Z576" t="s">
        <v>64</v>
      </c>
      <c r="AA576" t="s">
        <v>887</v>
      </c>
      <c r="AB576">
        <v>24</v>
      </c>
      <c r="AC576">
        <v>2</v>
      </c>
      <c r="AE576">
        <v>5</v>
      </c>
      <c r="AF576">
        <v>4</v>
      </c>
      <c r="AG576" t="s">
        <v>67</v>
      </c>
      <c r="AH576">
        <v>0</v>
      </c>
      <c r="AI576">
        <v>0</v>
      </c>
      <c r="AJ576">
        <v>0</v>
      </c>
      <c r="AK576">
        <v>0</v>
      </c>
      <c r="AL576">
        <v>1</v>
      </c>
      <c r="AN576">
        <v>0</v>
      </c>
      <c r="AO576">
        <v>0</v>
      </c>
      <c r="AR576" t="s">
        <v>143</v>
      </c>
      <c r="BE576" t="s">
        <v>145</v>
      </c>
      <c r="BF576" t="s">
        <v>340</v>
      </c>
      <c r="BG576" s="6">
        <v>45275</v>
      </c>
      <c r="BH576" s="5">
        <v>0.48890046296296297</v>
      </c>
      <c r="BI576" s="3" t="str">
        <f t="shared" si="120"/>
        <v>Пятница</v>
      </c>
      <c r="BJ576" s="3">
        <f t="shared" si="121"/>
        <v>11</v>
      </c>
      <c r="BK576" s="3">
        <f t="shared" si="122"/>
        <v>30</v>
      </c>
      <c r="BL576" s="3"/>
      <c r="BM576" s="3">
        <f t="shared" si="123"/>
        <v>5</v>
      </c>
      <c r="BN576" s="3">
        <f t="shared" si="124"/>
        <v>44</v>
      </c>
    </row>
    <row r="577" spans="1:66" x14ac:dyDescent="0.2">
      <c r="A577" t="s">
        <v>3587</v>
      </c>
      <c r="B577" t="s">
        <v>76</v>
      </c>
      <c r="D577" t="s">
        <v>59</v>
      </c>
      <c r="E577" s="12" t="s">
        <v>4638</v>
      </c>
      <c r="F577" t="s">
        <v>4639</v>
      </c>
      <c r="G577">
        <v>900</v>
      </c>
      <c r="H577" t="s">
        <v>244</v>
      </c>
      <c r="I577" t="s">
        <v>244</v>
      </c>
      <c r="K577" t="s">
        <v>4640</v>
      </c>
      <c r="L577" t="s">
        <v>207</v>
      </c>
      <c r="N577" t="s">
        <v>4641</v>
      </c>
      <c r="O577" t="s">
        <v>136</v>
      </c>
      <c r="P577" t="s">
        <v>137</v>
      </c>
      <c r="Q577" t="s">
        <v>4642</v>
      </c>
      <c r="R577" t="s">
        <v>4643</v>
      </c>
      <c r="S577" t="s">
        <v>4644</v>
      </c>
      <c r="T577">
        <v>55.810279311416203</v>
      </c>
      <c r="U577">
        <v>37.837390497506</v>
      </c>
      <c r="V577">
        <v>2</v>
      </c>
      <c r="W577">
        <v>524</v>
      </c>
      <c r="X577" t="s">
        <v>4645</v>
      </c>
      <c r="Y577" t="s">
        <v>64</v>
      </c>
      <c r="Z577" t="s">
        <v>64</v>
      </c>
      <c r="AA577" t="s">
        <v>871</v>
      </c>
      <c r="AB577">
        <v>3</v>
      </c>
      <c r="AC577">
        <v>1</v>
      </c>
      <c r="AD577" t="s">
        <v>260</v>
      </c>
      <c r="AE577">
        <v>5</v>
      </c>
      <c r="AF577">
        <v>3</v>
      </c>
      <c r="AG577" t="s">
        <v>67</v>
      </c>
      <c r="AH577">
        <v>0</v>
      </c>
      <c r="AI577">
        <v>0</v>
      </c>
      <c r="AJ577">
        <v>0</v>
      </c>
      <c r="AK577">
        <v>0</v>
      </c>
      <c r="AL577">
        <v>0</v>
      </c>
      <c r="AN577">
        <v>1</v>
      </c>
      <c r="AO577">
        <v>0</v>
      </c>
      <c r="AR577" t="s">
        <v>143</v>
      </c>
      <c r="BE577" t="s">
        <v>145</v>
      </c>
      <c r="BG577" s="6">
        <v>45275</v>
      </c>
      <c r="BH577" s="5">
        <v>0.47902777777777777</v>
      </c>
      <c r="BI577" s="3" t="str">
        <f t="shared" si="120"/>
        <v>Пятница</v>
      </c>
      <c r="BJ577" s="3">
        <f t="shared" si="121"/>
        <v>11</v>
      </c>
      <c r="BK577" s="3">
        <f t="shared" si="122"/>
        <v>15</v>
      </c>
      <c r="BL577" s="3"/>
      <c r="BM577" s="3">
        <f t="shared" si="123"/>
        <v>5</v>
      </c>
      <c r="BN577" s="3">
        <f t="shared" si="124"/>
        <v>29</v>
      </c>
    </row>
    <row r="578" spans="1:66" x14ac:dyDescent="0.2">
      <c r="A578" t="s">
        <v>3587</v>
      </c>
      <c r="B578" t="s">
        <v>4646</v>
      </c>
      <c r="D578" t="s">
        <v>130</v>
      </c>
      <c r="E578" s="12" t="s">
        <v>4647</v>
      </c>
      <c r="F578" t="s">
        <v>4648</v>
      </c>
      <c r="G578">
        <v>500</v>
      </c>
      <c r="H578" t="s">
        <v>175</v>
      </c>
      <c r="I578" t="s">
        <v>176</v>
      </c>
      <c r="M578" t="s">
        <v>315</v>
      </c>
      <c r="N578" t="s">
        <v>4649</v>
      </c>
      <c r="O578" t="s">
        <v>136</v>
      </c>
      <c r="P578" t="s">
        <v>137</v>
      </c>
      <c r="Q578" t="s">
        <v>4650</v>
      </c>
      <c r="R578" t="s">
        <v>4651</v>
      </c>
      <c r="S578" t="s">
        <v>4652</v>
      </c>
      <c r="T578">
        <v>51.538124080000003</v>
      </c>
      <c r="U578">
        <v>46.025661470000003</v>
      </c>
      <c r="V578">
        <v>2</v>
      </c>
      <c r="W578">
        <v>33</v>
      </c>
      <c r="X578" t="s">
        <v>4653</v>
      </c>
      <c r="Y578" t="s">
        <v>64</v>
      </c>
      <c r="Z578" t="s">
        <v>64</v>
      </c>
      <c r="AA578" t="s">
        <v>694</v>
      </c>
      <c r="AB578">
        <v>5</v>
      </c>
      <c r="AC578">
        <v>5</v>
      </c>
      <c r="AD578" t="s">
        <v>1821</v>
      </c>
      <c r="AE578">
        <v>5</v>
      </c>
      <c r="AF578">
        <v>10</v>
      </c>
      <c r="AG578" t="s">
        <v>67</v>
      </c>
      <c r="AH578">
        <v>0</v>
      </c>
      <c r="AI578">
        <v>0</v>
      </c>
      <c r="AJ578">
        <v>0</v>
      </c>
      <c r="AK578">
        <v>0</v>
      </c>
      <c r="AL578">
        <v>0</v>
      </c>
      <c r="AN578">
        <v>1</v>
      </c>
      <c r="AO578">
        <v>0</v>
      </c>
      <c r="AR578" t="s">
        <v>143</v>
      </c>
      <c r="BE578" t="s">
        <v>145</v>
      </c>
      <c r="BF578" t="s">
        <v>340</v>
      </c>
      <c r="BG578" s="6">
        <v>45275</v>
      </c>
      <c r="BH578" s="5">
        <v>0.45460648148148147</v>
      </c>
      <c r="BI578" s="3" t="str">
        <f t="shared" si="120"/>
        <v>Пятница</v>
      </c>
      <c r="BJ578" s="3">
        <f t="shared" si="121"/>
        <v>10</v>
      </c>
      <c r="BK578" s="3">
        <f t="shared" si="122"/>
        <v>45</v>
      </c>
      <c r="BL578" s="3"/>
      <c r="BM578" s="3">
        <f t="shared" si="123"/>
        <v>5</v>
      </c>
      <c r="BN578" s="3">
        <f t="shared" si="124"/>
        <v>54</v>
      </c>
    </row>
    <row r="579" spans="1:66" x14ac:dyDescent="0.2">
      <c r="A579" t="s">
        <v>3587</v>
      </c>
      <c r="B579" t="s">
        <v>76</v>
      </c>
      <c r="C579" t="s">
        <v>312</v>
      </c>
      <c r="D579" t="s">
        <v>130</v>
      </c>
      <c r="E579" s="12" t="s">
        <v>4654</v>
      </c>
      <c r="F579" t="s">
        <v>4655</v>
      </c>
      <c r="G579">
        <v>275</v>
      </c>
      <c r="H579" t="s">
        <v>198</v>
      </c>
      <c r="I579" t="s">
        <v>253</v>
      </c>
      <c r="M579" t="s">
        <v>1180</v>
      </c>
      <c r="N579" t="s">
        <v>4656</v>
      </c>
      <c r="O579" t="s">
        <v>136</v>
      </c>
      <c r="P579" t="s">
        <v>137</v>
      </c>
      <c r="Q579" t="s">
        <v>4657</v>
      </c>
      <c r="R579" t="s">
        <v>4658</v>
      </c>
      <c r="S579" t="s">
        <v>4659</v>
      </c>
      <c r="T579">
        <v>45.071450294993397</v>
      </c>
      <c r="U579">
        <v>38.909349602064403</v>
      </c>
      <c r="V579">
        <v>2</v>
      </c>
      <c r="W579">
        <v>243</v>
      </c>
      <c r="X579" t="s">
        <v>4660</v>
      </c>
      <c r="Y579" t="s">
        <v>64</v>
      </c>
      <c r="Z579" t="s">
        <v>64</v>
      </c>
      <c r="AA579" t="s">
        <v>559</v>
      </c>
      <c r="AB579">
        <v>175</v>
      </c>
      <c r="AC579">
        <v>7</v>
      </c>
      <c r="AD579" t="s">
        <v>109</v>
      </c>
      <c r="AE579">
        <v>5</v>
      </c>
      <c r="AF579">
        <v>19</v>
      </c>
      <c r="AG579" t="s">
        <v>67</v>
      </c>
      <c r="AH579">
        <v>0</v>
      </c>
      <c r="AI579">
        <v>0</v>
      </c>
      <c r="AJ579">
        <v>0</v>
      </c>
      <c r="AK579">
        <v>0</v>
      </c>
      <c r="AL579">
        <v>0</v>
      </c>
      <c r="AN579">
        <v>0</v>
      </c>
      <c r="AO579">
        <v>0</v>
      </c>
      <c r="AR579" t="s">
        <v>143</v>
      </c>
      <c r="BE579" t="s">
        <v>145</v>
      </c>
      <c r="BG579" s="6">
        <v>45275</v>
      </c>
      <c r="BH579" s="5">
        <v>0.42368055555555556</v>
      </c>
      <c r="BI579" s="3" t="str">
        <f t="shared" si="120"/>
        <v>Пятница</v>
      </c>
      <c r="BJ579" s="3">
        <f t="shared" si="121"/>
        <v>10</v>
      </c>
      <c r="BK579" s="3">
        <f t="shared" si="122"/>
        <v>0</v>
      </c>
      <c r="BL579" s="3"/>
      <c r="BM579" s="3">
        <f t="shared" si="123"/>
        <v>5</v>
      </c>
      <c r="BN579" s="3">
        <f t="shared" si="124"/>
        <v>10</v>
      </c>
    </row>
    <row r="580" spans="1:66" x14ac:dyDescent="0.2">
      <c r="A580" t="s">
        <v>3587</v>
      </c>
      <c r="B580" t="s">
        <v>76</v>
      </c>
      <c r="D580" t="s">
        <v>59</v>
      </c>
      <c r="E580" s="12" t="s">
        <v>4661</v>
      </c>
      <c r="F580" t="s">
        <v>4662</v>
      </c>
      <c r="G580">
        <v>100</v>
      </c>
      <c r="H580" t="s">
        <v>446</v>
      </c>
      <c r="I580" t="s">
        <v>447</v>
      </c>
      <c r="M580" t="s">
        <v>535</v>
      </c>
      <c r="N580" t="s">
        <v>4663</v>
      </c>
      <c r="O580" t="s">
        <v>136</v>
      </c>
      <c r="P580" t="s">
        <v>137</v>
      </c>
      <c r="Q580" t="s">
        <v>4664</v>
      </c>
      <c r="R580" t="s">
        <v>4665</v>
      </c>
      <c r="S580" t="s">
        <v>4666</v>
      </c>
      <c r="T580">
        <v>56.150845578083199</v>
      </c>
      <c r="U580">
        <v>47.229095510698599</v>
      </c>
      <c r="W580">
        <v>43</v>
      </c>
      <c r="X580" t="s">
        <v>4667</v>
      </c>
      <c r="Y580" t="s">
        <v>64</v>
      </c>
      <c r="Z580" t="s">
        <v>64</v>
      </c>
      <c r="AA580" t="s">
        <v>366</v>
      </c>
      <c r="AB580">
        <v>21</v>
      </c>
      <c r="AC580">
        <v>2</v>
      </c>
      <c r="AD580" t="s">
        <v>543</v>
      </c>
      <c r="AE580">
        <v>4.7</v>
      </c>
      <c r="AF580">
        <v>13</v>
      </c>
      <c r="AG580" t="s">
        <v>67</v>
      </c>
      <c r="AH580">
        <v>0</v>
      </c>
      <c r="AI580">
        <v>0</v>
      </c>
      <c r="AJ580">
        <v>0</v>
      </c>
      <c r="AK580">
        <v>0</v>
      </c>
      <c r="AL580">
        <v>0</v>
      </c>
      <c r="AN580">
        <v>1</v>
      </c>
      <c r="AO580">
        <v>0</v>
      </c>
      <c r="AR580" t="s">
        <v>143</v>
      </c>
      <c r="BE580" t="s">
        <v>145</v>
      </c>
      <c r="BG580" s="6">
        <v>45275</v>
      </c>
      <c r="BH580" s="5">
        <v>0.33607638888888891</v>
      </c>
      <c r="BI580" s="3" t="str">
        <f t="shared" si="120"/>
        <v>Пятница</v>
      </c>
      <c r="BJ580" s="3">
        <f t="shared" si="121"/>
        <v>8</v>
      </c>
      <c r="BK580" s="3">
        <f t="shared" si="122"/>
        <v>0</v>
      </c>
      <c r="BL580" s="3"/>
      <c r="BM580" s="3">
        <f t="shared" si="123"/>
        <v>5</v>
      </c>
      <c r="BN580" s="3">
        <f t="shared" si="124"/>
        <v>3</v>
      </c>
    </row>
    <row r="581" spans="1:66" x14ac:dyDescent="0.2">
      <c r="A581" t="s">
        <v>3595</v>
      </c>
      <c r="B581" t="s">
        <v>4668</v>
      </c>
      <c r="D581" t="s">
        <v>59</v>
      </c>
      <c r="E581" s="12" t="s">
        <v>4669</v>
      </c>
      <c r="F581" t="s">
        <v>4670</v>
      </c>
      <c r="G581">
        <v>1699</v>
      </c>
      <c r="H581" t="s">
        <v>204</v>
      </c>
      <c r="I581" t="s">
        <v>205</v>
      </c>
      <c r="K581" t="s">
        <v>4671</v>
      </c>
      <c r="L581" t="s">
        <v>207</v>
      </c>
      <c r="N581" t="s">
        <v>4672</v>
      </c>
      <c r="O581" t="s">
        <v>136</v>
      </c>
      <c r="P581" t="s">
        <v>137</v>
      </c>
      <c r="Q581" t="s">
        <v>4673</v>
      </c>
      <c r="R581" t="s">
        <v>4674</v>
      </c>
      <c r="S581" t="s">
        <v>4675</v>
      </c>
      <c r="T581">
        <v>56.228263400240905</v>
      </c>
      <c r="U581">
        <v>43.94523949603402</v>
      </c>
      <c r="W581">
        <v>5</v>
      </c>
      <c r="X581" t="s">
        <v>4676</v>
      </c>
      <c r="Y581" t="s">
        <v>64</v>
      </c>
      <c r="Z581" t="s">
        <v>64</v>
      </c>
      <c r="AA581" t="s">
        <v>396</v>
      </c>
      <c r="AB581">
        <v>6</v>
      </c>
      <c r="AC581">
        <v>28</v>
      </c>
      <c r="AD581" t="s">
        <v>295</v>
      </c>
      <c r="AE581">
        <v>4.7</v>
      </c>
      <c r="AF581">
        <v>28</v>
      </c>
      <c r="AG581" t="s">
        <v>67</v>
      </c>
      <c r="AH581">
        <v>0</v>
      </c>
      <c r="AI581">
        <v>0</v>
      </c>
      <c r="AJ581">
        <v>0</v>
      </c>
      <c r="AK581">
        <v>0</v>
      </c>
      <c r="AL581">
        <v>0</v>
      </c>
      <c r="AN581">
        <v>1</v>
      </c>
      <c r="AO581">
        <v>1</v>
      </c>
      <c r="AR581" t="s">
        <v>143</v>
      </c>
      <c r="BE581" t="s">
        <v>145</v>
      </c>
      <c r="BF581" t="s">
        <v>340</v>
      </c>
      <c r="BG581" s="6">
        <v>45275</v>
      </c>
      <c r="BH581" s="5">
        <v>0.22884259259259257</v>
      </c>
      <c r="BI581" s="3" t="str">
        <f t="shared" si="120"/>
        <v>Пятница</v>
      </c>
      <c r="BJ581" s="3">
        <f t="shared" si="121"/>
        <v>5</v>
      </c>
      <c r="BK581" s="3">
        <f t="shared" si="122"/>
        <v>15</v>
      </c>
      <c r="BL581" s="3"/>
      <c r="BM581" s="3">
        <f t="shared" si="123"/>
        <v>5</v>
      </c>
      <c r="BN581" s="3">
        <f t="shared" si="124"/>
        <v>29</v>
      </c>
    </row>
    <row r="582" spans="1:66" x14ac:dyDescent="0.2">
      <c r="A582" t="s">
        <v>3587</v>
      </c>
      <c r="B582" t="s">
        <v>4677</v>
      </c>
      <c r="D582" t="s">
        <v>59</v>
      </c>
      <c r="E582" s="12" t="s">
        <v>3588</v>
      </c>
      <c r="F582" t="s">
        <v>4678</v>
      </c>
      <c r="G582">
        <v>150</v>
      </c>
      <c r="H582" t="s">
        <v>320</v>
      </c>
      <c r="I582" t="s">
        <v>1404</v>
      </c>
      <c r="N582" t="s">
        <v>4679</v>
      </c>
      <c r="O582" t="s">
        <v>136</v>
      </c>
      <c r="P582" t="s">
        <v>137</v>
      </c>
      <c r="Q582" t="s">
        <v>4680</v>
      </c>
      <c r="R582" t="s">
        <v>4681</v>
      </c>
      <c r="S582" t="s">
        <v>4682</v>
      </c>
      <c r="T582">
        <v>55.920219420000002</v>
      </c>
      <c r="U582">
        <v>37.991531369999997</v>
      </c>
      <c r="V582">
        <v>4</v>
      </c>
      <c r="W582">
        <v>18</v>
      </c>
      <c r="X582" t="s">
        <v>4683</v>
      </c>
      <c r="Y582" t="s">
        <v>64</v>
      </c>
      <c r="Z582" t="s">
        <v>64</v>
      </c>
      <c r="AA582" t="s">
        <v>680</v>
      </c>
      <c r="AB582">
        <v>45</v>
      </c>
      <c r="AC582">
        <v>95</v>
      </c>
      <c r="AD582" t="s">
        <v>4684</v>
      </c>
      <c r="AE582">
        <v>5</v>
      </c>
      <c r="AF582">
        <v>43</v>
      </c>
      <c r="AG582" t="s">
        <v>67</v>
      </c>
      <c r="AH582">
        <v>0</v>
      </c>
      <c r="AI582">
        <v>0</v>
      </c>
      <c r="AJ582">
        <v>0</v>
      </c>
      <c r="AK582">
        <v>0</v>
      </c>
      <c r="AL582">
        <v>0</v>
      </c>
      <c r="AN582">
        <v>1</v>
      </c>
      <c r="AO582">
        <v>0</v>
      </c>
      <c r="AR582" t="s">
        <v>143</v>
      </c>
      <c r="BE582" t="s">
        <v>227</v>
      </c>
      <c r="BF582" t="s">
        <v>340</v>
      </c>
      <c r="BG582" s="6">
        <v>45275</v>
      </c>
      <c r="BH582" s="5">
        <v>0.17391203703703703</v>
      </c>
      <c r="BI582" s="3" t="str">
        <f t="shared" si="120"/>
        <v>Пятница</v>
      </c>
      <c r="BJ582" s="3">
        <f t="shared" si="121"/>
        <v>4</v>
      </c>
      <c r="BK582" s="3">
        <f t="shared" si="122"/>
        <v>0</v>
      </c>
      <c r="BL582" s="3"/>
      <c r="BM582" s="3">
        <f t="shared" si="123"/>
        <v>5</v>
      </c>
      <c r="BN582" s="3">
        <f t="shared" si="124"/>
        <v>10</v>
      </c>
    </row>
    <row r="583" spans="1:66" x14ac:dyDescent="0.2">
      <c r="A583" t="s">
        <v>3587</v>
      </c>
      <c r="B583" t="s">
        <v>76</v>
      </c>
      <c r="D583" t="s">
        <v>59</v>
      </c>
      <c r="E583" s="12" t="s">
        <v>3588</v>
      </c>
      <c r="F583" t="s">
        <v>4685</v>
      </c>
      <c r="G583">
        <v>15</v>
      </c>
      <c r="H583" t="s">
        <v>92</v>
      </c>
      <c r="I583" t="s">
        <v>2164</v>
      </c>
      <c r="N583" t="s">
        <v>4686</v>
      </c>
      <c r="O583" t="s">
        <v>136</v>
      </c>
      <c r="P583" t="s">
        <v>137</v>
      </c>
      <c r="Q583" t="s">
        <v>4687</v>
      </c>
      <c r="R583" t="s">
        <v>4688</v>
      </c>
      <c r="S583" t="s">
        <v>4689</v>
      </c>
      <c r="T583">
        <v>55.705704685052545</v>
      </c>
      <c r="U583">
        <v>60.560974527854398</v>
      </c>
      <c r="V583">
        <v>1</v>
      </c>
      <c r="W583">
        <v>113</v>
      </c>
      <c r="X583" t="s">
        <v>4690</v>
      </c>
      <c r="Y583" t="s">
        <v>64</v>
      </c>
      <c r="Z583" t="s">
        <v>64</v>
      </c>
      <c r="AA583" t="s">
        <v>636</v>
      </c>
      <c r="AB583">
        <v>1</v>
      </c>
      <c r="AC583">
        <v>7</v>
      </c>
      <c r="AE583">
        <v>1</v>
      </c>
      <c r="AF583">
        <v>1</v>
      </c>
      <c r="AG583" t="s">
        <v>67</v>
      </c>
      <c r="AH583">
        <v>0</v>
      </c>
      <c r="AI583">
        <v>0</v>
      </c>
      <c r="AJ583">
        <v>0</v>
      </c>
      <c r="AK583">
        <v>0</v>
      </c>
      <c r="AL583">
        <v>0</v>
      </c>
      <c r="AN583">
        <v>1</v>
      </c>
      <c r="AO583">
        <v>0</v>
      </c>
      <c r="AR583" t="s">
        <v>143</v>
      </c>
      <c r="BE583" t="s">
        <v>227</v>
      </c>
      <c r="BF583" t="s">
        <v>340</v>
      </c>
      <c r="BG583" s="6">
        <v>45274</v>
      </c>
      <c r="BH583" s="5">
        <v>0.96325231481481488</v>
      </c>
      <c r="BI583" s="3" t="str">
        <f t="shared" si="120"/>
        <v>Четверг</v>
      </c>
      <c r="BJ583" s="3">
        <f t="shared" si="121"/>
        <v>23</v>
      </c>
      <c r="BK583" s="3">
        <f t="shared" si="122"/>
        <v>0</v>
      </c>
      <c r="BL583" s="3"/>
      <c r="BM583" s="3">
        <f t="shared" si="123"/>
        <v>4</v>
      </c>
      <c r="BN583" s="3">
        <f t="shared" si="124"/>
        <v>7</v>
      </c>
    </row>
    <row r="584" spans="1:66" x14ac:dyDescent="0.2">
      <c r="A584" t="s">
        <v>3587</v>
      </c>
      <c r="B584" t="s">
        <v>76</v>
      </c>
      <c r="D584" t="s">
        <v>59</v>
      </c>
      <c r="E584" s="12" t="s">
        <v>4691</v>
      </c>
      <c r="F584" t="s">
        <v>4692</v>
      </c>
      <c r="G584">
        <v>5000</v>
      </c>
      <c r="H584" t="s">
        <v>1026</v>
      </c>
      <c r="I584" t="s">
        <v>1159</v>
      </c>
      <c r="M584" t="s">
        <v>94</v>
      </c>
      <c r="N584" t="s">
        <v>4693</v>
      </c>
      <c r="O584" t="s">
        <v>136</v>
      </c>
      <c r="P584" t="s">
        <v>137</v>
      </c>
      <c r="Q584" t="s">
        <v>4694</v>
      </c>
      <c r="R584" t="s">
        <v>4695</v>
      </c>
      <c r="S584" t="s">
        <v>4696</v>
      </c>
      <c r="T584">
        <v>53.242651000000002</v>
      </c>
      <c r="U584">
        <v>34.365707</v>
      </c>
      <c r="W584">
        <v>144</v>
      </c>
      <c r="X584" t="s">
        <v>4697</v>
      </c>
      <c r="Y584" t="s">
        <v>64</v>
      </c>
      <c r="Z584" t="s">
        <v>64</v>
      </c>
      <c r="AA584" t="s">
        <v>787</v>
      </c>
      <c r="AB584">
        <v>4</v>
      </c>
      <c r="AC584">
        <v>23</v>
      </c>
      <c r="AD584" t="s">
        <v>260</v>
      </c>
      <c r="AE584">
        <v>5</v>
      </c>
      <c r="AF584">
        <v>5</v>
      </c>
      <c r="AG584" t="s">
        <v>67</v>
      </c>
      <c r="AH584">
        <v>0</v>
      </c>
      <c r="AI584">
        <v>0</v>
      </c>
      <c r="AJ584">
        <v>0</v>
      </c>
      <c r="AK584">
        <v>0</v>
      </c>
      <c r="AL584">
        <v>0</v>
      </c>
      <c r="AN584">
        <v>0</v>
      </c>
      <c r="AO584">
        <v>0</v>
      </c>
      <c r="AR584" t="s">
        <v>143</v>
      </c>
      <c r="BE584" t="s">
        <v>145</v>
      </c>
      <c r="BG584" s="6">
        <v>45274</v>
      </c>
      <c r="BH584" s="5">
        <v>0.90209490740740739</v>
      </c>
      <c r="BI584" s="3" t="str">
        <f t="shared" si="120"/>
        <v>Четверг</v>
      </c>
      <c r="BJ584" s="3">
        <f t="shared" si="121"/>
        <v>21</v>
      </c>
      <c r="BK584" s="3">
        <f t="shared" si="122"/>
        <v>30</v>
      </c>
      <c r="BL584" s="3"/>
      <c r="BM584" s="3">
        <f t="shared" si="123"/>
        <v>4</v>
      </c>
      <c r="BN584" s="3">
        <f t="shared" si="124"/>
        <v>39</v>
      </c>
    </row>
    <row r="585" spans="1:66" x14ac:dyDescent="0.2">
      <c r="A585" t="s">
        <v>3587</v>
      </c>
      <c r="B585" t="s">
        <v>76</v>
      </c>
      <c r="D585" t="s">
        <v>59</v>
      </c>
      <c r="E585" s="12" t="s">
        <v>3588</v>
      </c>
      <c r="F585" t="s">
        <v>4698</v>
      </c>
      <c r="G585">
        <v>150</v>
      </c>
      <c r="H585" t="s">
        <v>228</v>
      </c>
      <c r="I585" t="s">
        <v>874</v>
      </c>
      <c r="N585" t="s">
        <v>4699</v>
      </c>
      <c r="O585" t="s">
        <v>136</v>
      </c>
      <c r="P585" t="s">
        <v>137</v>
      </c>
      <c r="Q585" t="s">
        <v>4700</v>
      </c>
      <c r="R585" t="s">
        <v>4701</v>
      </c>
      <c r="S585" t="s">
        <v>4702</v>
      </c>
      <c r="T585">
        <v>55.043774844600797</v>
      </c>
      <c r="U585">
        <v>55.966146991828303</v>
      </c>
      <c r="V585">
        <v>4</v>
      </c>
      <c r="W585">
        <v>118</v>
      </c>
      <c r="X585" t="s">
        <v>4703</v>
      </c>
      <c r="Y585" t="s">
        <v>64</v>
      </c>
      <c r="Z585" t="s">
        <v>64</v>
      </c>
      <c r="AA585" t="s">
        <v>772</v>
      </c>
      <c r="AB585">
        <v>3</v>
      </c>
      <c r="AC585">
        <v>3</v>
      </c>
      <c r="AD585" t="s">
        <v>543</v>
      </c>
      <c r="AE585">
        <v>5</v>
      </c>
      <c r="AF585">
        <v>2</v>
      </c>
      <c r="AG585" t="s">
        <v>67</v>
      </c>
      <c r="AH585">
        <v>0</v>
      </c>
      <c r="AI585">
        <v>0</v>
      </c>
      <c r="AJ585">
        <v>0</v>
      </c>
      <c r="AK585">
        <v>0</v>
      </c>
      <c r="AL585">
        <v>0</v>
      </c>
      <c r="AN585">
        <v>1</v>
      </c>
      <c r="AO585">
        <v>0</v>
      </c>
      <c r="AR585" t="s">
        <v>143</v>
      </c>
      <c r="BE585" t="s">
        <v>227</v>
      </c>
      <c r="BF585" t="s">
        <v>340</v>
      </c>
      <c r="BG585" s="6">
        <v>45274</v>
      </c>
      <c r="BH585" s="5">
        <v>0.87129629629629635</v>
      </c>
      <c r="BI585" s="3" t="str">
        <f t="shared" si="120"/>
        <v>Четверг</v>
      </c>
      <c r="BJ585" s="3">
        <f t="shared" si="121"/>
        <v>20</v>
      </c>
      <c r="BK585" s="3">
        <f t="shared" si="122"/>
        <v>45</v>
      </c>
      <c r="BL585" s="3"/>
      <c r="BM585" s="3">
        <f t="shared" si="123"/>
        <v>4</v>
      </c>
      <c r="BN585" s="3">
        <f t="shared" si="124"/>
        <v>54</v>
      </c>
    </row>
    <row r="586" spans="1:66" x14ac:dyDescent="0.2">
      <c r="A586" t="s">
        <v>3587</v>
      </c>
      <c r="B586" t="s">
        <v>76</v>
      </c>
      <c r="D586" t="s">
        <v>59</v>
      </c>
      <c r="E586" s="12" t="s">
        <v>4704</v>
      </c>
      <c r="F586" t="s">
        <v>4705</v>
      </c>
      <c r="G586">
        <v>400</v>
      </c>
      <c r="H586" t="s">
        <v>228</v>
      </c>
      <c r="I586" t="s">
        <v>1728</v>
      </c>
      <c r="N586" t="s">
        <v>4706</v>
      </c>
      <c r="O586" t="s">
        <v>136</v>
      </c>
      <c r="P586" t="s">
        <v>137</v>
      </c>
      <c r="Q586" t="s">
        <v>4707</v>
      </c>
      <c r="R586" t="s">
        <v>4708</v>
      </c>
      <c r="S586" t="s">
        <v>4709</v>
      </c>
      <c r="T586">
        <v>56.073754999999998</v>
      </c>
      <c r="U586">
        <v>54.28566</v>
      </c>
      <c r="W586">
        <v>39</v>
      </c>
      <c r="X586" t="s">
        <v>4710</v>
      </c>
      <c r="Y586" t="s">
        <v>64</v>
      </c>
      <c r="Z586" t="s">
        <v>64</v>
      </c>
      <c r="AA586" t="s">
        <v>255</v>
      </c>
      <c r="AB586">
        <v>5</v>
      </c>
      <c r="AC586">
        <v>5</v>
      </c>
      <c r="AE586">
        <v>0</v>
      </c>
      <c r="AF586">
        <v>1</v>
      </c>
      <c r="AG586" t="s">
        <v>67</v>
      </c>
      <c r="AH586">
        <v>0</v>
      </c>
      <c r="AI586">
        <v>0</v>
      </c>
      <c r="AJ586">
        <v>0</v>
      </c>
      <c r="AK586">
        <v>0</v>
      </c>
      <c r="AL586">
        <v>0</v>
      </c>
      <c r="AN586">
        <v>1</v>
      </c>
      <c r="AO586">
        <v>0</v>
      </c>
      <c r="AR586" t="s">
        <v>143</v>
      </c>
      <c r="BE586" t="s">
        <v>227</v>
      </c>
      <c r="BF586" t="s">
        <v>340</v>
      </c>
      <c r="BG586" s="6">
        <v>45274</v>
      </c>
      <c r="BH586" s="5">
        <v>0.85516203703703697</v>
      </c>
      <c r="BI586" s="3" t="str">
        <f t="shared" si="120"/>
        <v>Четверг</v>
      </c>
      <c r="BJ586" s="3">
        <f t="shared" si="121"/>
        <v>20</v>
      </c>
      <c r="BK586" s="3">
        <f t="shared" si="122"/>
        <v>30</v>
      </c>
      <c r="BL586" s="3"/>
      <c r="BM586" s="3">
        <f t="shared" si="123"/>
        <v>4</v>
      </c>
      <c r="BN586" s="3">
        <f t="shared" si="124"/>
        <v>31</v>
      </c>
    </row>
    <row r="587" spans="1:66" x14ac:dyDescent="0.2">
      <c r="A587" t="s">
        <v>3595</v>
      </c>
      <c r="B587" t="s">
        <v>4711</v>
      </c>
      <c r="C587" t="s">
        <v>164</v>
      </c>
      <c r="D587" t="s">
        <v>130</v>
      </c>
      <c r="E587" s="12" t="s">
        <v>4712</v>
      </c>
      <c r="F587" t="s">
        <v>4713</v>
      </c>
      <c r="G587">
        <v>75</v>
      </c>
      <c r="H587" t="s">
        <v>491</v>
      </c>
      <c r="I587" t="s">
        <v>492</v>
      </c>
      <c r="K587" t="s">
        <v>3035</v>
      </c>
      <c r="L587" t="s">
        <v>485</v>
      </c>
      <c r="N587" t="s">
        <v>850</v>
      </c>
      <c r="O587" t="s">
        <v>136</v>
      </c>
      <c r="P587" t="s">
        <v>137</v>
      </c>
      <c r="Q587" t="s">
        <v>4714</v>
      </c>
      <c r="R587" t="s">
        <v>4715</v>
      </c>
      <c r="S587" t="s">
        <v>4716</v>
      </c>
      <c r="T587">
        <v>53.207723000000001</v>
      </c>
      <c r="U587">
        <v>50.248514</v>
      </c>
      <c r="W587">
        <v>799</v>
      </c>
      <c r="X587" t="s">
        <v>4717</v>
      </c>
      <c r="Y587" t="s">
        <v>64</v>
      </c>
      <c r="Z587" t="s">
        <v>64</v>
      </c>
      <c r="AA587" t="s">
        <v>634</v>
      </c>
      <c r="AB587">
        <v>34</v>
      </c>
      <c r="AC587">
        <v>44</v>
      </c>
      <c r="AD587" t="s">
        <v>543</v>
      </c>
      <c r="AE587">
        <v>5</v>
      </c>
      <c r="AF587">
        <v>152</v>
      </c>
      <c r="AG587" t="s">
        <v>67</v>
      </c>
      <c r="AH587">
        <v>0</v>
      </c>
      <c r="AI587">
        <v>0</v>
      </c>
      <c r="AJ587">
        <v>0</v>
      </c>
      <c r="AK587">
        <v>0</v>
      </c>
      <c r="AL587">
        <v>0</v>
      </c>
      <c r="AN587">
        <v>0</v>
      </c>
      <c r="AO587">
        <v>0</v>
      </c>
      <c r="AR587" t="s">
        <v>143</v>
      </c>
      <c r="BE587" t="s">
        <v>145</v>
      </c>
      <c r="BG587" s="6">
        <v>45274</v>
      </c>
      <c r="BH587" s="5">
        <v>0.79237268518518522</v>
      </c>
      <c r="BI587" s="3" t="str">
        <f t="shared" si="120"/>
        <v>Четверг</v>
      </c>
      <c r="BJ587" s="3">
        <f t="shared" si="121"/>
        <v>19</v>
      </c>
      <c r="BK587" s="3">
        <f t="shared" si="122"/>
        <v>0</v>
      </c>
      <c r="BL587" s="3"/>
      <c r="BM587" s="3">
        <f t="shared" si="123"/>
        <v>4</v>
      </c>
      <c r="BN587" s="3">
        <f t="shared" si="124"/>
        <v>1</v>
      </c>
    </row>
    <row r="588" spans="1:66" x14ac:dyDescent="0.2">
      <c r="A588" t="s">
        <v>3595</v>
      </c>
      <c r="B588" t="s">
        <v>4711</v>
      </c>
      <c r="C588" t="s">
        <v>164</v>
      </c>
      <c r="D588" t="s">
        <v>130</v>
      </c>
      <c r="E588" s="12" t="s">
        <v>4718</v>
      </c>
      <c r="F588" t="s">
        <v>4719</v>
      </c>
      <c r="G588">
        <v>88</v>
      </c>
      <c r="H588" t="s">
        <v>491</v>
      </c>
      <c r="I588" t="s">
        <v>492</v>
      </c>
      <c r="K588" t="s">
        <v>3035</v>
      </c>
      <c r="L588" t="s">
        <v>485</v>
      </c>
      <c r="N588" t="s">
        <v>4720</v>
      </c>
      <c r="O588" t="s">
        <v>136</v>
      </c>
      <c r="P588" t="s">
        <v>137</v>
      </c>
      <c r="Q588" t="s">
        <v>4721</v>
      </c>
      <c r="R588" t="s">
        <v>4722</v>
      </c>
      <c r="S588" t="s">
        <v>4723</v>
      </c>
      <c r="T588">
        <v>53.207723000000001</v>
      </c>
      <c r="U588">
        <v>50.248514</v>
      </c>
      <c r="W588">
        <v>2619</v>
      </c>
      <c r="X588" t="s">
        <v>4717</v>
      </c>
      <c r="Y588" t="s">
        <v>64</v>
      </c>
      <c r="Z588" t="s">
        <v>64</v>
      </c>
      <c r="AA588" t="s">
        <v>634</v>
      </c>
      <c r="AB588">
        <v>34</v>
      </c>
      <c r="AC588">
        <v>44</v>
      </c>
      <c r="AD588" t="s">
        <v>543</v>
      </c>
      <c r="AE588">
        <v>5</v>
      </c>
      <c r="AF588">
        <v>152</v>
      </c>
      <c r="AG588" t="s">
        <v>67</v>
      </c>
      <c r="AH588">
        <v>0</v>
      </c>
      <c r="AI588">
        <v>0</v>
      </c>
      <c r="AJ588">
        <v>0</v>
      </c>
      <c r="AK588">
        <v>0</v>
      </c>
      <c r="AL588">
        <v>0</v>
      </c>
      <c r="AN588">
        <v>0</v>
      </c>
      <c r="AO588">
        <v>0</v>
      </c>
      <c r="AR588" t="s">
        <v>143</v>
      </c>
      <c r="BE588" t="s">
        <v>145</v>
      </c>
      <c r="BG588" s="6">
        <v>45274</v>
      </c>
      <c r="BH588" s="5">
        <v>0.79194444444444445</v>
      </c>
      <c r="BI588" s="3" t="str">
        <f t="shared" si="120"/>
        <v>Четверг</v>
      </c>
      <c r="BJ588" s="3">
        <f t="shared" si="121"/>
        <v>19</v>
      </c>
      <c r="BK588" s="3">
        <f t="shared" si="122"/>
        <v>0</v>
      </c>
      <c r="BL588" s="3"/>
      <c r="BM588" s="3">
        <f t="shared" si="123"/>
        <v>4</v>
      </c>
      <c r="BN588" s="3">
        <f t="shared" si="124"/>
        <v>0</v>
      </c>
    </row>
    <row r="589" spans="1:66" x14ac:dyDescent="0.2">
      <c r="A589" t="s">
        <v>3587</v>
      </c>
      <c r="B589" t="s">
        <v>76</v>
      </c>
      <c r="D589" t="s">
        <v>59</v>
      </c>
      <c r="E589" s="12" t="s">
        <v>4724</v>
      </c>
      <c r="F589" t="s">
        <v>4724</v>
      </c>
      <c r="G589">
        <v>100</v>
      </c>
      <c r="H589" t="s">
        <v>234</v>
      </c>
      <c r="I589" t="s">
        <v>235</v>
      </c>
      <c r="M589" t="s">
        <v>1094</v>
      </c>
      <c r="N589" t="s">
        <v>4725</v>
      </c>
      <c r="O589" t="s">
        <v>136</v>
      </c>
      <c r="P589" t="s">
        <v>137</v>
      </c>
      <c r="Q589" t="s">
        <v>4726</v>
      </c>
      <c r="R589" t="s">
        <v>4727</v>
      </c>
      <c r="S589" t="s">
        <v>4728</v>
      </c>
      <c r="T589">
        <v>53.187067999999996</v>
      </c>
      <c r="U589">
        <v>44.987144000000001</v>
      </c>
      <c r="W589">
        <v>11</v>
      </c>
      <c r="X589" t="s">
        <v>4729</v>
      </c>
      <c r="Y589" t="s">
        <v>64</v>
      </c>
      <c r="Z589" t="s">
        <v>64</v>
      </c>
      <c r="AA589" t="s">
        <v>798</v>
      </c>
      <c r="AB589">
        <v>12</v>
      </c>
      <c r="AC589">
        <v>20</v>
      </c>
      <c r="AD589" t="s">
        <v>90</v>
      </c>
      <c r="AE589">
        <v>5</v>
      </c>
      <c r="AF589">
        <v>3</v>
      </c>
      <c r="AG589" t="s">
        <v>67</v>
      </c>
      <c r="AH589">
        <v>0</v>
      </c>
      <c r="AI589">
        <v>0</v>
      </c>
      <c r="AJ589">
        <v>0</v>
      </c>
      <c r="AK589">
        <v>0</v>
      </c>
      <c r="AL589">
        <v>0</v>
      </c>
      <c r="AN589">
        <v>1</v>
      </c>
      <c r="AO589">
        <v>0</v>
      </c>
      <c r="AR589" t="s">
        <v>143</v>
      </c>
      <c r="BE589" t="s">
        <v>145</v>
      </c>
      <c r="BF589" t="s">
        <v>340</v>
      </c>
      <c r="BG589" s="6">
        <v>45274</v>
      </c>
      <c r="BH589" s="5">
        <v>0.78438657407407408</v>
      </c>
      <c r="BI589" s="3" t="str">
        <f t="shared" si="120"/>
        <v>Четверг</v>
      </c>
      <c r="BJ589" s="3">
        <f t="shared" si="121"/>
        <v>18</v>
      </c>
      <c r="BK589" s="3">
        <f t="shared" si="122"/>
        <v>45</v>
      </c>
      <c r="BL589" s="3"/>
      <c r="BM589" s="3">
        <f t="shared" si="123"/>
        <v>4</v>
      </c>
      <c r="BN589" s="3">
        <f t="shared" si="124"/>
        <v>49</v>
      </c>
    </row>
    <row r="590" spans="1:66" x14ac:dyDescent="0.2">
      <c r="A590" t="s">
        <v>3587</v>
      </c>
      <c r="B590" t="s">
        <v>76</v>
      </c>
      <c r="D590" t="s">
        <v>59</v>
      </c>
      <c r="E590" s="12" t="s">
        <v>4730</v>
      </c>
      <c r="F590" t="s">
        <v>4731</v>
      </c>
      <c r="G590">
        <v>40</v>
      </c>
      <c r="H590" t="s">
        <v>244</v>
      </c>
      <c r="I590" t="s">
        <v>244</v>
      </c>
      <c r="K590" t="s">
        <v>4732</v>
      </c>
      <c r="L590" t="s">
        <v>303</v>
      </c>
      <c r="N590" t="s">
        <v>4733</v>
      </c>
      <c r="O590" t="s">
        <v>136</v>
      </c>
      <c r="P590" t="s">
        <v>137</v>
      </c>
      <c r="Q590" t="s">
        <v>4734</v>
      </c>
      <c r="R590" t="s">
        <v>4735</v>
      </c>
      <c r="S590" t="s">
        <v>4736</v>
      </c>
      <c r="T590">
        <v>55.541936999999997</v>
      </c>
      <c r="U590">
        <v>37.531514000000001</v>
      </c>
      <c r="V590">
        <v>1</v>
      </c>
      <c r="W590">
        <v>4</v>
      </c>
      <c r="X590" t="s">
        <v>4737</v>
      </c>
      <c r="Y590" t="s">
        <v>64</v>
      </c>
      <c r="Z590" t="s">
        <v>64</v>
      </c>
      <c r="AA590" t="s">
        <v>664</v>
      </c>
      <c r="AB590">
        <v>1</v>
      </c>
      <c r="AC590">
        <v>1</v>
      </c>
      <c r="AD590" t="s">
        <v>260</v>
      </c>
      <c r="AE590">
        <v>5</v>
      </c>
      <c r="AF590">
        <v>1</v>
      </c>
      <c r="AG590" t="s">
        <v>67</v>
      </c>
      <c r="AH590">
        <v>0</v>
      </c>
      <c r="AI590">
        <v>0</v>
      </c>
      <c r="AJ590">
        <v>0</v>
      </c>
      <c r="AK590">
        <v>0</v>
      </c>
      <c r="AL590">
        <v>0</v>
      </c>
      <c r="AN590">
        <v>1</v>
      </c>
      <c r="AO590">
        <v>0</v>
      </c>
      <c r="AR590" t="s">
        <v>143</v>
      </c>
      <c r="BE590" t="s">
        <v>145</v>
      </c>
      <c r="BF590" t="s">
        <v>340</v>
      </c>
      <c r="BG590" s="6">
        <v>45274</v>
      </c>
      <c r="BH590" s="5">
        <v>0.72305555555555545</v>
      </c>
      <c r="BI590" s="3" t="str">
        <f t="shared" si="120"/>
        <v>Четверг</v>
      </c>
      <c r="BJ590" s="3">
        <f t="shared" si="121"/>
        <v>17</v>
      </c>
      <c r="BK590" s="3">
        <f t="shared" si="122"/>
        <v>15</v>
      </c>
      <c r="BL590" s="3"/>
      <c r="BM590" s="3">
        <f t="shared" si="123"/>
        <v>4</v>
      </c>
      <c r="BN590" s="3">
        <f t="shared" si="124"/>
        <v>21</v>
      </c>
    </row>
    <row r="591" spans="1:66" x14ac:dyDescent="0.2">
      <c r="A591" t="s">
        <v>3595</v>
      </c>
      <c r="B591" t="s">
        <v>76</v>
      </c>
      <c r="D591" t="s">
        <v>59</v>
      </c>
      <c r="E591" s="12" t="s">
        <v>4738</v>
      </c>
      <c r="F591" t="s">
        <v>4739</v>
      </c>
      <c r="G591">
        <v>5000</v>
      </c>
      <c r="H591" t="s">
        <v>92</v>
      </c>
      <c r="I591" t="s">
        <v>93</v>
      </c>
      <c r="N591" t="s">
        <v>4740</v>
      </c>
      <c r="O591" t="s">
        <v>62</v>
      </c>
      <c r="P591" t="s">
        <v>63</v>
      </c>
      <c r="Q591" t="s">
        <v>4741</v>
      </c>
      <c r="R591" t="s">
        <v>4742</v>
      </c>
      <c r="S591" t="s">
        <v>4743</v>
      </c>
      <c r="T591">
        <v>55.235042999999997</v>
      </c>
      <c r="U591">
        <v>61.243831999999998</v>
      </c>
      <c r="V591">
        <v>3</v>
      </c>
      <c r="W591">
        <v>5131</v>
      </c>
      <c r="X591" t="s">
        <v>4744</v>
      </c>
      <c r="Y591" t="s">
        <v>64</v>
      </c>
      <c r="Z591" t="s">
        <v>64</v>
      </c>
      <c r="AA591" t="s">
        <v>469</v>
      </c>
      <c r="AB591">
        <v>2</v>
      </c>
      <c r="AC591">
        <v>91</v>
      </c>
      <c r="AD591" t="s">
        <v>543</v>
      </c>
      <c r="AE591">
        <v>4.8</v>
      </c>
      <c r="AF591">
        <v>5</v>
      </c>
      <c r="AG591" t="s">
        <v>67</v>
      </c>
      <c r="AH591">
        <v>0</v>
      </c>
      <c r="AI591">
        <v>0</v>
      </c>
      <c r="AJ591">
        <v>0</v>
      </c>
      <c r="AK591">
        <v>0</v>
      </c>
      <c r="AL591">
        <v>0</v>
      </c>
      <c r="AN591">
        <v>0</v>
      </c>
      <c r="AO591">
        <v>0</v>
      </c>
      <c r="AT591" t="s">
        <v>80</v>
      </c>
      <c r="AU591" t="s">
        <v>81</v>
      </c>
      <c r="AV591" t="s">
        <v>72</v>
      </c>
      <c r="AW591" t="s">
        <v>67</v>
      </c>
      <c r="AX591" t="s">
        <v>73</v>
      </c>
      <c r="AY591" t="s">
        <v>67</v>
      </c>
      <c r="AZ591" t="s">
        <v>67</v>
      </c>
      <c r="BB591" t="s">
        <v>74</v>
      </c>
      <c r="BC591" t="s">
        <v>238</v>
      </c>
      <c r="BD591" t="s">
        <v>74</v>
      </c>
      <c r="BG591" s="6">
        <v>45274</v>
      </c>
      <c r="BH591" s="5">
        <v>0.68674768518518514</v>
      </c>
      <c r="BI591" s="3" t="str">
        <f t="shared" si="120"/>
        <v>Четверг</v>
      </c>
      <c r="BJ591" s="3">
        <f t="shared" si="121"/>
        <v>16</v>
      </c>
      <c r="BK591" s="3">
        <f t="shared" si="122"/>
        <v>15</v>
      </c>
      <c r="BL591" s="3"/>
      <c r="BM591" s="3">
        <f t="shared" si="123"/>
        <v>4</v>
      </c>
      <c r="BN591" s="3">
        <f t="shared" si="124"/>
        <v>28</v>
      </c>
    </row>
    <row r="592" spans="1:66" x14ac:dyDescent="0.2">
      <c r="A592" t="s">
        <v>3587</v>
      </c>
      <c r="B592" t="s">
        <v>76</v>
      </c>
      <c r="D592" t="s">
        <v>59</v>
      </c>
      <c r="E592" s="12" t="s">
        <v>4745</v>
      </c>
      <c r="F592" t="s">
        <v>4746</v>
      </c>
      <c r="G592">
        <v>100</v>
      </c>
      <c r="H592" t="s">
        <v>320</v>
      </c>
      <c r="I592" t="s">
        <v>1206</v>
      </c>
      <c r="N592" t="s">
        <v>4747</v>
      </c>
      <c r="O592" t="s">
        <v>136</v>
      </c>
      <c r="P592" t="s">
        <v>137</v>
      </c>
      <c r="Q592" t="s">
        <v>4748</v>
      </c>
      <c r="R592" t="s">
        <v>4749</v>
      </c>
      <c r="S592" t="s">
        <v>4750</v>
      </c>
      <c r="T592">
        <v>55.921723</v>
      </c>
      <c r="U592">
        <v>37.396298999999999</v>
      </c>
      <c r="W592">
        <v>55</v>
      </c>
      <c r="X592" t="s">
        <v>4751</v>
      </c>
      <c r="Y592" t="s">
        <v>64</v>
      </c>
      <c r="Z592" t="s">
        <v>64</v>
      </c>
      <c r="AA592" t="s">
        <v>801</v>
      </c>
      <c r="AB592">
        <v>1</v>
      </c>
      <c r="AC592">
        <v>33</v>
      </c>
      <c r="AD592" t="s">
        <v>109</v>
      </c>
      <c r="AE592">
        <v>5</v>
      </c>
      <c r="AF592">
        <v>2</v>
      </c>
      <c r="AG592" t="s">
        <v>67</v>
      </c>
      <c r="AH592">
        <v>0</v>
      </c>
      <c r="AI592">
        <v>0</v>
      </c>
      <c r="AJ592">
        <v>0</v>
      </c>
      <c r="AK592">
        <v>0</v>
      </c>
      <c r="AL592">
        <v>0</v>
      </c>
      <c r="AN592">
        <v>0</v>
      </c>
      <c r="AO592">
        <v>0</v>
      </c>
      <c r="AR592" t="s">
        <v>143</v>
      </c>
      <c r="BE592" t="s">
        <v>227</v>
      </c>
      <c r="BF592" t="s">
        <v>340</v>
      </c>
      <c r="BG592" s="6">
        <v>45274</v>
      </c>
      <c r="BH592" s="5">
        <v>0.66623842592592586</v>
      </c>
      <c r="BI592" s="3" t="str">
        <f t="shared" si="120"/>
        <v>Четверг</v>
      </c>
      <c r="BJ592" s="3">
        <f t="shared" si="121"/>
        <v>15</v>
      </c>
      <c r="BK592" s="3">
        <f t="shared" si="122"/>
        <v>45</v>
      </c>
      <c r="BL592" s="3"/>
      <c r="BM592" s="3">
        <f t="shared" si="123"/>
        <v>4</v>
      </c>
      <c r="BN592" s="3">
        <f t="shared" si="124"/>
        <v>59</v>
      </c>
    </row>
    <row r="593" spans="1:66" x14ac:dyDescent="0.2">
      <c r="A593" t="s">
        <v>3587</v>
      </c>
      <c r="B593" t="s">
        <v>76</v>
      </c>
      <c r="D593" t="s">
        <v>59</v>
      </c>
      <c r="E593" s="12" t="s">
        <v>4752</v>
      </c>
      <c r="F593" t="s">
        <v>4753</v>
      </c>
      <c r="G593">
        <v>500</v>
      </c>
      <c r="H593" t="s">
        <v>545</v>
      </c>
      <c r="I593" t="s">
        <v>814</v>
      </c>
      <c r="N593" t="s">
        <v>815</v>
      </c>
      <c r="O593" t="s">
        <v>136</v>
      </c>
      <c r="P593" t="s">
        <v>137</v>
      </c>
      <c r="Q593" t="s">
        <v>4754</v>
      </c>
      <c r="R593" t="s">
        <v>4755</v>
      </c>
      <c r="S593" t="s">
        <v>4756</v>
      </c>
      <c r="T593">
        <v>66.084539000000007</v>
      </c>
      <c r="U593">
        <v>76.680955999999995</v>
      </c>
      <c r="W593">
        <v>121</v>
      </c>
      <c r="X593" t="s">
        <v>4757</v>
      </c>
      <c r="Y593" t="s">
        <v>64</v>
      </c>
      <c r="Z593" t="s">
        <v>64</v>
      </c>
      <c r="AA593" t="s">
        <v>351</v>
      </c>
      <c r="AB593">
        <v>54</v>
      </c>
      <c r="AC593">
        <v>22</v>
      </c>
      <c r="AD593" t="s">
        <v>260</v>
      </c>
      <c r="AE593">
        <v>5</v>
      </c>
      <c r="AF593">
        <v>8</v>
      </c>
      <c r="AG593" t="s">
        <v>67</v>
      </c>
      <c r="AH593">
        <v>0</v>
      </c>
      <c r="AI593">
        <v>0</v>
      </c>
      <c r="AJ593">
        <v>0</v>
      </c>
      <c r="AK593">
        <v>0</v>
      </c>
      <c r="AL593">
        <v>0</v>
      </c>
      <c r="AN593">
        <v>0</v>
      </c>
      <c r="AO593">
        <v>0</v>
      </c>
      <c r="AR593" t="s">
        <v>143</v>
      </c>
      <c r="BE593" t="s">
        <v>145</v>
      </c>
      <c r="BF593" t="s">
        <v>340</v>
      </c>
      <c r="BG593" s="6">
        <v>45274</v>
      </c>
      <c r="BH593" s="5">
        <v>0.62331018518518522</v>
      </c>
      <c r="BI593" s="3" t="str">
        <f t="shared" si="120"/>
        <v>Четверг</v>
      </c>
      <c r="BJ593" s="3">
        <f t="shared" si="121"/>
        <v>14</v>
      </c>
      <c r="BK593" s="3">
        <f t="shared" si="122"/>
        <v>45</v>
      </c>
      <c r="BL593" s="3"/>
      <c r="BM593" s="3">
        <f t="shared" si="123"/>
        <v>4</v>
      </c>
      <c r="BN593" s="3">
        <f t="shared" si="124"/>
        <v>57</v>
      </c>
    </row>
    <row r="594" spans="1:66" x14ac:dyDescent="0.2">
      <c r="A594" t="s">
        <v>3587</v>
      </c>
      <c r="B594" t="s">
        <v>76</v>
      </c>
      <c r="D594" t="s">
        <v>59</v>
      </c>
      <c r="E594" s="12" t="s">
        <v>3923</v>
      </c>
      <c r="F594" t="s">
        <v>4758</v>
      </c>
      <c r="G594">
        <v>1200</v>
      </c>
      <c r="H594" t="s">
        <v>2254</v>
      </c>
      <c r="I594" t="s">
        <v>4759</v>
      </c>
      <c r="N594" t="s">
        <v>4760</v>
      </c>
      <c r="O594" t="s">
        <v>136</v>
      </c>
      <c r="P594" t="s">
        <v>137</v>
      </c>
      <c r="Q594" t="s">
        <v>4761</v>
      </c>
      <c r="R594" t="s">
        <v>4762</v>
      </c>
      <c r="S594" t="s">
        <v>4763</v>
      </c>
      <c r="T594">
        <v>43.285916</v>
      </c>
      <c r="U594">
        <v>46.317036999999999</v>
      </c>
      <c r="V594">
        <v>1</v>
      </c>
      <c r="W594">
        <v>4</v>
      </c>
      <c r="X594" t="s">
        <v>4764</v>
      </c>
      <c r="Y594" t="s">
        <v>64</v>
      </c>
      <c r="Z594" t="s">
        <v>64</v>
      </c>
      <c r="AA594" t="s">
        <v>963</v>
      </c>
      <c r="AB594">
        <v>1</v>
      </c>
      <c r="AC594">
        <v>0</v>
      </c>
      <c r="AE594">
        <v>0</v>
      </c>
      <c r="AF594">
        <v>0</v>
      </c>
      <c r="AG594" t="s">
        <v>67</v>
      </c>
      <c r="AH594">
        <v>0</v>
      </c>
      <c r="AI594">
        <v>0</v>
      </c>
      <c r="AJ594">
        <v>0</v>
      </c>
      <c r="AK594">
        <v>0</v>
      </c>
      <c r="AL594">
        <v>0</v>
      </c>
      <c r="AN594">
        <v>1</v>
      </c>
      <c r="AO594">
        <v>0</v>
      </c>
      <c r="AR594" t="s">
        <v>143</v>
      </c>
      <c r="BE594" t="s">
        <v>145</v>
      </c>
      <c r="BF594" t="s">
        <v>340</v>
      </c>
      <c r="BG594" s="6">
        <v>45274</v>
      </c>
      <c r="BH594" s="5">
        <v>0.61994212962962958</v>
      </c>
      <c r="BI594" s="3" t="str">
        <f t="shared" si="120"/>
        <v>Четверг</v>
      </c>
      <c r="BJ594" s="3">
        <f t="shared" si="121"/>
        <v>14</v>
      </c>
      <c r="BK594" s="3">
        <f t="shared" si="122"/>
        <v>45</v>
      </c>
      <c r="BL594" s="3"/>
      <c r="BM594" s="3">
        <f t="shared" si="123"/>
        <v>4</v>
      </c>
      <c r="BN594" s="3">
        <f t="shared" si="124"/>
        <v>52</v>
      </c>
    </row>
    <row r="595" spans="1:66" x14ac:dyDescent="0.2">
      <c r="A595" t="s">
        <v>3587</v>
      </c>
      <c r="B595" t="s">
        <v>4765</v>
      </c>
      <c r="C595" t="s">
        <v>2238</v>
      </c>
      <c r="D595" t="s">
        <v>130</v>
      </c>
      <c r="E595" s="12" t="s">
        <v>4766</v>
      </c>
      <c r="F595" t="s">
        <v>4767</v>
      </c>
      <c r="G595">
        <v>110</v>
      </c>
      <c r="H595" t="s">
        <v>187</v>
      </c>
      <c r="I595" t="s">
        <v>187</v>
      </c>
      <c r="K595" t="s">
        <v>4768</v>
      </c>
      <c r="L595" t="s">
        <v>303</v>
      </c>
      <c r="N595" t="s">
        <v>4769</v>
      </c>
      <c r="O595" t="s">
        <v>136</v>
      </c>
      <c r="P595" t="s">
        <v>137</v>
      </c>
      <c r="Q595" t="s">
        <v>4770</v>
      </c>
      <c r="R595" t="s">
        <v>4771</v>
      </c>
      <c r="S595" t="s">
        <v>4772</v>
      </c>
      <c r="T595">
        <v>59.918962999999998</v>
      </c>
      <c r="U595">
        <v>30.461798999999999</v>
      </c>
      <c r="W595">
        <v>8</v>
      </c>
      <c r="X595" t="s">
        <v>4773</v>
      </c>
      <c r="Y595" t="s">
        <v>64</v>
      </c>
      <c r="Z595" t="s">
        <v>64</v>
      </c>
      <c r="AA595" t="s">
        <v>183</v>
      </c>
      <c r="AB595">
        <v>3020</v>
      </c>
      <c r="AC595">
        <v>8526</v>
      </c>
      <c r="AE595">
        <v>4.8</v>
      </c>
      <c r="AF595">
        <v>136</v>
      </c>
      <c r="AG595" t="s">
        <v>67</v>
      </c>
      <c r="AH595">
        <v>0</v>
      </c>
      <c r="AI595">
        <v>0</v>
      </c>
      <c r="AJ595">
        <v>0</v>
      </c>
      <c r="AK595">
        <v>0</v>
      </c>
      <c r="AL595">
        <v>0</v>
      </c>
      <c r="AN595">
        <v>0</v>
      </c>
      <c r="AO595">
        <v>0</v>
      </c>
      <c r="AR595" t="s">
        <v>143</v>
      </c>
      <c r="BE595" t="s">
        <v>145</v>
      </c>
      <c r="BG595" s="6">
        <v>45274</v>
      </c>
      <c r="BH595" s="5">
        <v>0.60386574074074073</v>
      </c>
      <c r="BI595" s="3" t="str">
        <f t="shared" si="120"/>
        <v>Четверг</v>
      </c>
      <c r="BJ595" s="3">
        <f t="shared" si="121"/>
        <v>14</v>
      </c>
      <c r="BK595" s="3">
        <f t="shared" si="122"/>
        <v>15</v>
      </c>
      <c r="BL595" s="3"/>
      <c r="BM595" s="3">
        <f t="shared" si="123"/>
        <v>4</v>
      </c>
      <c r="BN595" s="3">
        <f t="shared" si="124"/>
        <v>29</v>
      </c>
    </row>
    <row r="596" spans="1:66" x14ac:dyDescent="0.2">
      <c r="A596" t="s">
        <v>3587</v>
      </c>
      <c r="B596" t="s">
        <v>4774</v>
      </c>
      <c r="C596" t="s">
        <v>4775</v>
      </c>
      <c r="D596" t="s">
        <v>130</v>
      </c>
      <c r="E596" s="12" t="s">
        <v>4776</v>
      </c>
      <c r="F596" t="s">
        <v>4777</v>
      </c>
      <c r="G596">
        <v>851</v>
      </c>
      <c r="H596" t="s">
        <v>92</v>
      </c>
      <c r="I596" t="s">
        <v>93</v>
      </c>
      <c r="M596" t="s">
        <v>4778</v>
      </c>
      <c r="N596" t="s">
        <v>4779</v>
      </c>
      <c r="O596" t="s">
        <v>136</v>
      </c>
      <c r="P596" t="s">
        <v>137</v>
      </c>
      <c r="Q596" t="s">
        <v>4780</v>
      </c>
      <c r="R596" t="s">
        <v>4781</v>
      </c>
      <c r="S596" t="s">
        <v>4782</v>
      </c>
      <c r="T596">
        <v>55.163615</v>
      </c>
      <c r="U596">
        <v>61.468265000000002</v>
      </c>
      <c r="W596">
        <v>18</v>
      </c>
      <c r="X596" t="s">
        <v>4783</v>
      </c>
      <c r="Y596" t="s">
        <v>64</v>
      </c>
      <c r="Z596" t="s">
        <v>64</v>
      </c>
      <c r="AA596" t="s">
        <v>108</v>
      </c>
      <c r="AB596">
        <v>472</v>
      </c>
      <c r="AC596">
        <v>297</v>
      </c>
      <c r="AE596">
        <v>5</v>
      </c>
      <c r="AF596">
        <v>7</v>
      </c>
      <c r="AG596" t="s">
        <v>67</v>
      </c>
      <c r="AH596">
        <v>0</v>
      </c>
      <c r="AI596">
        <v>0</v>
      </c>
      <c r="AJ596">
        <v>0</v>
      </c>
      <c r="AK596">
        <v>0</v>
      </c>
      <c r="AL596">
        <v>0</v>
      </c>
      <c r="AN596">
        <v>0</v>
      </c>
      <c r="AO596">
        <v>0</v>
      </c>
      <c r="AR596" t="s">
        <v>143</v>
      </c>
      <c r="BE596" t="s">
        <v>145</v>
      </c>
      <c r="BF596" t="s">
        <v>340</v>
      </c>
      <c r="BG596" s="6">
        <v>45274</v>
      </c>
      <c r="BH596" s="5">
        <v>0.57138888888888884</v>
      </c>
      <c r="BI596" s="3" t="str">
        <f t="shared" si="120"/>
        <v>Четверг</v>
      </c>
      <c r="BJ596" s="3">
        <f t="shared" si="121"/>
        <v>13</v>
      </c>
      <c r="BK596" s="3">
        <f t="shared" si="122"/>
        <v>30</v>
      </c>
      <c r="BL596" s="3"/>
      <c r="BM596" s="3">
        <f t="shared" si="123"/>
        <v>4</v>
      </c>
      <c r="BN596" s="3">
        <f t="shared" si="124"/>
        <v>42</v>
      </c>
    </row>
    <row r="597" spans="1:66" x14ac:dyDescent="0.2">
      <c r="A597" t="s">
        <v>3587</v>
      </c>
      <c r="B597" t="s">
        <v>4774</v>
      </c>
      <c r="C597" t="s">
        <v>4775</v>
      </c>
      <c r="D597" t="s">
        <v>130</v>
      </c>
      <c r="E597" s="12" t="s">
        <v>4784</v>
      </c>
      <c r="F597" t="s">
        <v>4785</v>
      </c>
      <c r="G597">
        <v>2595</v>
      </c>
      <c r="H597" t="s">
        <v>92</v>
      </c>
      <c r="I597" t="s">
        <v>93</v>
      </c>
      <c r="M597" t="s">
        <v>4778</v>
      </c>
      <c r="N597" t="s">
        <v>4779</v>
      </c>
      <c r="O597" t="s">
        <v>136</v>
      </c>
      <c r="P597" t="s">
        <v>137</v>
      </c>
      <c r="Q597" t="s">
        <v>4786</v>
      </c>
      <c r="R597" t="s">
        <v>4787</v>
      </c>
      <c r="S597" t="s">
        <v>4788</v>
      </c>
      <c r="T597">
        <v>55.163615</v>
      </c>
      <c r="U597">
        <v>61.468265000000002</v>
      </c>
      <c r="V597">
        <v>1</v>
      </c>
      <c r="W597">
        <v>19</v>
      </c>
      <c r="X597" t="s">
        <v>4783</v>
      </c>
      <c r="Y597" t="s">
        <v>64</v>
      </c>
      <c r="Z597" t="s">
        <v>64</v>
      </c>
      <c r="AA597" t="s">
        <v>108</v>
      </c>
      <c r="AB597">
        <v>472</v>
      </c>
      <c r="AC597">
        <v>297</v>
      </c>
      <c r="AE597">
        <v>5</v>
      </c>
      <c r="AF597">
        <v>7</v>
      </c>
      <c r="AG597" t="s">
        <v>67</v>
      </c>
      <c r="AH597">
        <v>0</v>
      </c>
      <c r="AI597">
        <v>0</v>
      </c>
      <c r="AJ597">
        <v>0</v>
      </c>
      <c r="AK597">
        <v>0</v>
      </c>
      <c r="AL597">
        <v>0</v>
      </c>
      <c r="AN597">
        <v>0</v>
      </c>
      <c r="AO597">
        <v>0</v>
      </c>
      <c r="AR597" t="s">
        <v>143</v>
      </c>
      <c r="BE597" t="s">
        <v>145</v>
      </c>
      <c r="BF597" t="s">
        <v>340</v>
      </c>
      <c r="BG597" s="6">
        <v>45274</v>
      </c>
      <c r="BH597" s="5">
        <v>0.57134259259259257</v>
      </c>
      <c r="BI597" s="3" t="str">
        <f t="shared" si="120"/>
        <v>Четверг</v>
      </c>
      <c r="BJ597" s="3">
        <f t="shared" si="121"/>
        <v>13</v>
      </c>
      <c r="BK597" s="3">
        <f t="shared" si="122"/>
        <v>30</v>
      </c>
      <c r="BL597" s="3"/>
      <c r="BM597" s="3">
        <f t="shared" si="123"/>
        <v>4</v>
      </c>
      <c r="BN597" s="3">
        <f t="shared" si="124"/>
        <v>42</v>
      </c>
    </row>
    <row r="598" spans="1:66" x14ac:dyDescent="0.2">
      <c r="A598" t="s">
        <v>3587</v>
      </c>
      <c r="B598" t="s">
        <v>4774</v>
      </c>
      <c r="C598" t="s">
        <v>4775</v>
      </c>
      <c r="D598" t="s">
        <v>130</v>
      </c>
      <c r="E598" s="12" t="s">
        <v>4789</v>
      </c>
      <c r="F598" t="s">
        <v>4790</v>
      </c>
      <c r="G598">
        <v>1800</v>
      </c>
      <c r="H598" t="s">
        <v>92</v>
      </c>
      <c r="I598" t="s">
        <v>93</v>
      </c>
      <c r="M598" t="s">
        <v>4778</v>
      </c>
      <c r="N598" t="s">
        <v>4779</v>
      </c>
      <c r="O598" t="s">
        <v>136</v>
      </c>
      <c r="P598" t="s">
        <v>137</v>
      </c>
      <c r="Q598" t="s">
        <v>4791</v>
      </c>
      <c r="R598" t="s">
        <v>4792</v>
      </c>
      <c r="S598" t="s">
        <v>4793</v>
      </c>
      <c r="T598">
        <v>55.163615</v>
      </c>
      <c r="U598">
        <v>61.468265000000002</v>
      </c>
      <c r="W598">
        <v>16</v>
      </c>
      <c r="X598" t="s">
        <v>4783</v>
      </c>
      <c r="Y598" t="s">
        <v>64</v>
      </c>
      <c r="Z598" t="s">
        <v>64</v>
      </c>
      <c r="AA598" t="s">
        <v>108</v>
      </c>
      <c r="AB598">
        <v>472</v>
      </c>
      <c r="AC598">
        <v>297</v>
      </c>
      <c r="AE598">
        <v>5</v>
      </c>
      <c r="AF598">
        <v>7</v>
      </c>
      <c r="AG598" t="s">
        <v>67</v>
      </c>
      <c r="AH598">
        <v>0</v>
      </c>
      <c r="AI598">
        <v>0</v>
      </c>
      <c r="AJ598">
        <v>0</v>
      </c>
      <c r="AK598">
        <v>0</v>
      </c>
      <c r="AL598">
        <v>0</v>
      </c>
      <c r="AN598">
        <v>0</v>
      </c>
      <c r="AO598">
        <v>0</v>
      </c>
      <c r="AR598" t="s">
        <v>143</v>
      </c>
      <c r="BE598" t="s">
        <v>145</v>
      </c>
      <c r="BF598" t="s">
        <v>340</v>
      </c>
      <c r="BG598" s="6">
        <v>45274</v>
      </c>
      <c r="BH598" s="5">
        <v>0.57133101851851853</v>
      </c>
      <c r="BI598" s="3" t="str">
        <f t="shared" si="120"/>
        <v>Четверг</v>
      </c>
      <c r="BJ598" s="3">
        <f t="shared" si="121"/>
        <v>13</v>
      </c>
      <c r="BK598" s="3">
        <f t="shared" si="122"/>
        <v>30</v>
      </c>
      <c r="BL598" s="3"/>
      <c r="BM598" s="3">
        <f t="shared" si="123"/>
        <v>4</v>
      </c>
      <c r="BN598" s="3">
        <f t="shared" si="124"/>
        <v>42</v>
      </c>
    </row>
    <row r="599" spans="1:66" x14ac:dyDescent="0.2">
      <c r="A599" t="s">
        <v>3595</v>
      </c>
      <c r="B599" t="s">
        <v>76</v>
      </c>
      <c r="D599" t="s">
        <v>130</v>
      </c>
      <c r="E599" s="12" t="s">
        <v>4794</v>
      </c>
      <c r="F599" t="s">
        <v>4795</v>
      </c>
      <c r="G599">
        <v>1500</v>
      </c>
      <c r="H599" t="s">
        <v>155</v>
      </c>
      <c r="I599" t="s">
        <v>712</v>
      </c>
      <c r="M599" t="s">
        <v>1829</v>
      </c>
      <c r="N599" t="s">
        <v>4796</v>
      </c>
      <c r="O599" t="s">
        <v>136</v>
      </c>
      <c r="P599" t="s">
        <v>137</v>
      </c>
      <c r="Q599" t="s">
        <v>4797</v>
      </c>
      <c r="R599" t="s">
        <v>4798</v>
      </c>
      <c r="S599" t="s">
        <v>4799</v>
      </c>
      <c r="T599">
        <v>48.7585377594311</v>
      </c>
      <c r="U599">
        <v>44.536665607956635</v>
      </c>
      <c r="V599">
        <v>3</v>
      </c>
      <c r="W599">
        <v>12</v>
      </c>
      <c r="X599" t="s">
        <v>4800</v>
      </c>
      <c r="Y599" t="s">
        <v>64</v>
      </c>
      <c r="Z599" t="s">
        <v>64</v>
      </c>
      <c r="AA599" t="s">
        <v>473</v>
      </c>
      <c r="AB599">
        <v>46</v>
      </c>
      <c r="AC599">
        <v>1</v>
      </c>
      <c r="AD599" t="s">
        <v>3628</v>
      </c>
      <c r="AE599">
        <v>4.9000000000000004</v>
      </c>
      <c r="AF599">
        <v>50</v>
      </c>
      <c r="AG599" t="s">
        <v>67</v>
      </c>
      <c r="AH599">
        <v>0</v>
      </c>
      <c r="AI599">
        <v>0</v>
      </c>
      <c r="AJ599">
        <v>0</v>
      </c>
      <c r="AK599">
        <v>0</v>
      </c>
      <c r="AL599">
        <v>0</v>
      </c>
      <c r="AN599">
        <v>1</v>
      </c>
      <c r="AO599">
        <v>0</v>
      </c>
      <c r="AR599" t="s">
        <v>143</v>
      </c>
      <c r="BE599" t="s">
        <v>227</v>
      </c>
      <c r="BF599" t="s">
        <v>340</v>
      </c>
      <c r="BG599" s="6">
        <v>45274</v>
      </c>
      <c r="BH599" s="5">
        <v>0.55211805555555549</v>
      </c>
      <c r="BI599" s="3" t="str">
        <f t="shared" si="120"/>
        <v>Четверг</v>
      </c>
      <c r="BJ599" s="3">
        <f t="shared" si="121"/>
        <v>13</v>
      </c>
      <c r="BK599" s="3">
        <f t="shared" si="122"/>
        <v>0</v>
      </c>
      <c r="BL599" s="3"/>
      <c r="BM599" s="3">
        <f t="shared" si="123"/>
        <v>4</v>
      </c>
      <c r="BN599" s="3">
        <f t="shared" si="124"/>
        <v>15</v>
      </c>
    </row>
    <row r="600" spans="1:66" x14ac:dyDescent="0.2">
      <c r="A600" t="s">
        <v>3587</v>
      </c>
      <c r="B600" t="s">
        <v>76</v>
      </c>
      <c r="D600" t="s">
        <v>130</v>
      </c>
      <c r="E600" s="12" t="s">
        <v>4801</v>
      </c>
      <c r="F600" t="s">
        <v>4802</v>
      </c>
      <c r="G600">
        <v>999</v>
      </c>
      <c r="H600" t="s">
        <v>244</v>
      </c>
      <c r="I600" t="s">
        <v>244</v>
      </c>
      <c r="K600" t="s">
        <v>4803</v>
      </c>
      <c r="L600" t="s">
        <v>303</v>
      </c>
      <c r="N600" t="s">
        <v>4804</v>
      </c>
      <c r="O600" t="s">
        <v>136</v>
      </c>
      <c r="P600" t="s">
        <v>137</v>
      </c>
      <c r="Q600" t="s">
        <v>4805</v>
      </c>
      <c r="R600" t="s">
        <v>4806</v>
      </c>
      <c r="S600" t="s">
        <v>4807</v>
      </c>
      <c r="T600">
        <v>55.763922999999998</v>
      </c>
      <c r="U600">
        <v>37.606442000000001</v>
      </c>
      <c r="W600">
        <v>183</v>
      </c>
      <c r="X600" t="s">
        <v>4808</v>
      </c>
      <c r="Y600" t="s">
        <v>64</v>
      </c>
      <c r="Z600" t="s">
        <v>64</v>
      </c>
      <c r="AA600" t="s">
        <v>469</v>
      </c>
      <c r="AB600">
        <v>90</v>
      </c>
      <c r="AC600">
        <v>168</v>
      </c>
      <c r="AD600" t="s">
        <v>4809</v>
      </c>
      <c r="AE600">
        <v>4.9000000000000004</v>
      </c>
      <c r="AF600">
        <v>72</v>
      </c>
      <c r="AG600" t="s">
        <v>67</v>
      </c>
      <c r="AH600">
        <v>0</v>
      </c>
      <c r="AI600">
        <v>0</v>
      </c>
      <c r="AJ600">
        <v>0</v>
      </c>
      <c r="AK600">
        <v>0</v>
      </c>
      <c r="AL600">
        <v>0</v>
      </c>
      <c r="AN600">
        <v>1</v>
      </c>
      <c r="AO600">
        <v>0</v>
      </c>
      <c r="AR600" t="s">
        <v>143</v>
      </c>
      <c r="BE600" t="s">
        <v>227</v>
      </c>
      <c r="BG600" s="6">
        <v>45274</v>
      </c>
      <c r="BH600" s="5">
        <v>0.51692129629629624</v>
      </c>
      <c r="BI600" s="3" t="str">
        <f t="shared" si="120"/>
        <v>Четверг</v>
      </c>
      <c r="BJ600" s="3">
        <f t="shared" si="121"/>
        <v>12</v>
      </c>
      <c r="BK600" s="3">
        <f t="shared" si="122"/>
        <v>15</v>
      </c>
      <c r="BL600" s="3"/>
      <c r="BM600" s="3">
        <f t="shared" si="123"/>
        <v>4</v>
      </c>
      <c r="BN600" s="3">
        <f t="shared" si="124"/>
        <v>24</v>
      </c>
    </row>
    <row r="601" spans="1:66" x14ac:dyDescent="0.2">
      <c r="A601" t="s">
        <v>3587</v>
      </c>
      <c r="B601" t="s">
        <v>451</v>
      </c>
      <c r="D601" t="s">
        <v>59</v>
      </c>
      <c r="E601" s="12" t="s">
        <v>4810</v>
      </c>
      <c r="F601" t="s">
        <v>4811</v>
      </c>
      <c r="G601">
        <v>600</v>
      </c>
      <c r="H601" t="s">
        <v>320</v>
      </c>
      <c r="I601" t="s">
        <v>4812</v>
      </c>
      <c r="N601" t="s">
        <v>4813</v>
      </c>
      <c r="O601" t="s">
        <v>136</v>
      </c>
      <c r="P601" t="s">
        <v>137</v>
      </c>
      <c r="Q601" t="s">
        <v>4814</v>
      </c>
      <c r="R601" t="s">
        <v>4815</v>
      </c>
      <c r="S601" t="s">
        <v>4816</v>
      </c>
      <c r="T601">
        <v>56.161153360801897</v>
      </c>
      <c r="U601">
        <v>37.948436848604203</v>
      </c>
      <c r="V601">
        <v>1</v>
      </c>
      <c r="W601">
        <v>5</v>
      </c>
      <c r="X601" t="s">
        <v>4817</v>
      </c>
      <c r="Y601" t="s">
        <v>64</v>
      </c>
      <c r="Z601" t="s">
        <v>64</v>
      </c>
      <c r="AA601" t="s">
        <v>1280</v>
      </c>
      <c r="AB601">
        <v>14</v>
      </c>
      <c r="AC601">
        <v>95</v>
      </c>
      <c r="AD601" t="s">
        <v>1676</v>
      </c>
      <c r="AE601">
        <v>5</v>
      </c>
      <c r="AF601">
        <v>53</v>
      </c>
      <c r="AG601" t="s">
        <v>67</v>
      </c>
      <c r="AH601">
        <v>0</v>
      </c>
      <c r="AI601">
        <v>0</v>
      </c>
      <c r="AJ601">
        <v>0</v>
      </c>
      <c r="AK601">
        <v>0</v>
      </c>
      <c r="AL601">
        <v>0</v>
      </c>
      <c r="AN601">
        <v>1</v>
      </c>
      <c r="AO601">
        <v>0</v>
      </c>
      <c r="AR601" t="s">
        <v>143</v>
      </c>
      <c r="BE601" t="s">
        <v>145</v>
      </c>
      <c r="BF601" t="s">
        <v>340</v>
      </c>
      <c r="BG601" s="6">
        <v>45274</v>
      </c>
      <c r="BH601" s="5">
        <v>0.46774305555555556</v>
      </c>
      <c r="BI601" s="3" t="str">
        <f t="shared" si="120"/>
        <v>Четверг</v>
      </c>
      <c r="BJ601" s="3">
        <f t="shared" si="121"/>
        <v>11</v>
      </c>
      <c r="BK601" s="3">
        <f t="shared" si="122"/>
        <v>0</v>
      </c>
      <c r="BL601" s="3"/>
      <c r="BM601" s="3">
        <f t="shared" si="123"/>
        <v>4</v>
      </c>
      <c r="BN601" s="3">
        <f t="shared" si="124"/>
        <v>13</v>
      </c>
    </row>
    <row r="602" spans="1:66" x14ac:dyDescent="0.2">
      <c r="A602" t="s">
        <v>3587</v>
      </c>
      <c r="B602" t="s">
        <v>554</v>
      </c>
      <c r="C602" t="s">
        <v>571</v>
      </c>
      <c r="D602" t="s">
        <v>130</v>
      </c>
      <c r="E602" s="12" t="s">
        <v>4818</v>
      </c>
      <c r="F602" t="s">
        <v>4819</v>
      </c>
      <c r="G602">
        <v>100</v>
      </c>
      <c r="H602" t="s">
        <v>228</v>
      </c>
      <c r="I602" t="s">
        <v>229</v>
      </c>
      <c r="M602" t="s">
        <v>315</v>
      </c>
      <c r="N602" t="s">
        <v>4820</v>
      </c>
      <c r="O602" t="s">
        <v>136</v>
      </c>
      <c r="P602" t="s">
        <v>137</v>
      </c>
      <c r="Q602" t="s">
        <v>4821</v>
      </c>
      <c r="R602" t="s">
        <v>4822</v>
      </c>
      <c r="S602" t="s">
        <v>4823</v>
      </c>
      <c r="T602">
        <v>54.718924251132592</v>
      </c>
      <c r="U602">
        <v>55.953943466510367</v>
      </c>
      <c r="V602">
        <v>2</v>
      </c>
      <c r="W602">
        <v>4</v>
      </c>
      <c r="X602" t="s">
        <v>4824</v>
      </c>
      <c r="Y602" t="s">
        <v>64</v>
      </c>
      <c r="Z602" t="s">
        <v>64</v>
      </c>
      <c r="AA602" t="s">
        <v>486</v>
      </c>
      <c r="AB602">
        <v>6</v>
      </c>
      <c r="AC602">
        <v>26</v>
      </c>
      <c r="AD602" t="s">
        <v>66</v>
      </c>
      <c r="AE602">
        <v>4.2</v>
      </c>
      <c r="AF602">
        <v>5</v>
      </c>
      <c r="AG602" t="s">
        <v>67</v>
      </c>
      <c r="AH602">
        <v>0</v>
      </c>
      <c r="AI602">
        <v>0</v>
      </c>
      <c r="AJ602">
        <v>0</v>
      </c>
      <c r="AK602">
        <v>0</v>
      </c>
      <c r="AL602">
        <v>0</v>
      </c>
      <c r="AN602">
        <v>1</v>
      </c>
      <c r="AO602">
        <v>0</v>
      </c>
      <c r="AR602" t="s">
        <v>143</v>
      </c>
      <c r="BE602" t="s">
        <v>145</v>
      </c>
      <c r="BF602" t="s">
        <v>340</v>
      </c>
      <c r="BG602" s="6">
        <v>45274</v>
      </c>
      <c r="BH602" s="5">
        <v>0.46571759259259254</v>
      </c>
      <c r="BI602" s="3" t="str">
        <f t="shared" si="120"/>
        <v>Четверг</v>
      </c>
      <c r="BJ602" s="3">
        <f t="shared" si="121"/>
        <v>11</v>
      </c>
      <c r="BK602" s="3">
        <f t="shared" si="122"/>
        <v>0</v>
      </c>
      <c r="BL602" s="3"/>
      <c r="BM602" s="3">
        <f t="shared" si="123"/>
        <v>4</v>
      </c>
      <c r="BN602" s="3">
        <f t="shared" si="124"/>
        <v>10</v>
      </c>
    </row>
    <row r="603" spans="1:66" x14ac:dyDescent="0.2">
      <c r="A603" t="s">
        <v>3587</v>
      </c>
      <c r="B603" t="s">
        <v>554</v>
      </c>
      <c r="C603" t="s">
        <v>571</v>
      </c>
      <c r="D603" t="s">
        <v>130</v>
      </c>
      <c r="E603" s="12" t="s">
        <v>4825</v>
      </c>
      <c r="F603" t="s">
        <v>4826</v>
      </c>
      <c r="G603">
        <v>8</v>
      </c>
      <c r="H603" t="s">
        <v>228</v>
      </c>
      <c r="I603" t="s">
        <v>229</v>
      </c>
      <c r="M603" t="s">
        <v>94</v>
      </c>
      <c r="N603" t="s">
        <v>4827</v>
      </c>
      <c r="O603" t="s">
        <v>136</v>
      </c>
      <c r="P603" t="s">
        <v>137</v>
      </c>
      <c r="Q603" t="s">
        <v>4828</v>
      </c>
      <c r="R603" t="s">
        <v>4829</v>
      </c>
      <c r="S603" t="s">
        <v>4830</v>
      </c>
      <c r="T603">
        <v>54.7361850837597</v>
      </c>
      <c r="U603">
        <v>55.957845506607029</v>
      </c>
      <c r="W603">
        <v>1</v>
      </c>
      <c r="X603" t="s">
        <v>4824</v>
      </c>
      <c r="Y603" t="s">
        <v>64</v>
      </c>
      <c r="Z603" t="s">
        <v>64</v>
      </c>
      <c r="AA603" t="s">
        <v>486</v>
      </c>
      <c r="AB603">
        <v>6</v>
      </c>
      <c r="AC603">
        <v>26</v>
      </c>
      <c r="AD603" t="s">
        <v>66</v>
      </c>
      <c r="AE603">
        <v>4.2</v>
      </c>
      <c r="AF603">
        <v>5</v>
      </c>
      <c r="AG603" t="s">
        <v>67</v>
      </c>
      <c r="AH603">
        <v>0</v>
      </c>
      <c r="AI603">
        <v>0</v>
      </c>
      <c r="AJ603">
        <v>0</v>
      </c>
      <c r="AK603">
        <v>0</v>
      </c>
      <c r="AL603">
        <v>0</v>
      </c>
      <c r="AN603">
        <v>0</v>
      </c>
      <c r="AO603">
        <v>0</v>
      </c>
      <c r="AR603" t="s">
        <v>143</v>
      </c>
      <c r="BE603" t="s">
        <v>145</v>
      </c>
      <c r="BF603" t="s">
        <v>340</v>
      </c>
      <c r="BG603" s="6">
        <v>45274</v>
      </c>
      <c r="BH603" s="5">
        <v>0.45131944444444444</v>
      </c>
      <c r="BI603" s="3" t="str">
        <f t="shared" ref="BI603:BI666" si="125">IF(BM603=7,"Воскресенье",IF(BM603=6,"Суббота",IF(BM603=5,"Пятница",IF(BM603=4,"Четверг",IF(BM603=3,"Среда",IF(BM603=2,"Вторник","Понедельник"))))))</f>
        <v>Четверг</v>
      </c>
      <c r="BJ603" s="3">
        <f t="shared" ref="BJ603:BJ666" si="126">HOUR(BH603)</f>
        <v>10</v>
      </c>
      <c r="BK603" s="3">
        <f t="shared" ref="BK603:BK666" si="127">IF(BN603&gt;45,45,IF(BN603&gt;30,30,IF(BN603&gt;15,15,0)))</f>
        <v>45</v>
      </c>
      <c r="BL603" s="3"/>
      <c r="BM603" s="3">
        <f t="shared" ref="BM603:BM666" si="128">WEEKDAY(BG603,2)</f>
        <v>4</v>
      </c>
      <c r="BN603" s="3">
        <f t="shared" ref="BN603:BN666" si="129">MINUTE(BH603)</f>
        <v>49</v>
      </c>
    </row>
    <row r="604" spans="1:66" x14ac:dyDescent="0.2">
      <c r="A604" t="s">
        <v>3587</v>
      </c>
      <c r="B604" t="s">
        <v>76</v>
      </c>
      <c r="C604" t="s">
        <v>392</v>
      </c>
      <c r="D604" t="s">
        <v>130</v>
      </c>
      <c r="E604" s="12" t="s">
        <v>4831</v>
      </c>
      <c r="F604" t="s">
        <v>4832</v>
      </c>
      <c r="G604">
        <v>100</v>
      </c>
      <c r="H604" t="s">
        <v>228</v>
      </c>
      <c r="I604" t="s">
        <v>1034</v>
      </c>
      <c r="N604" t="s">
        <v>4833</v>
      </c>
      <c r="O604" t="s">
        <v>136</v>
      </c>
      <c r="P604" t="s">
        <v>137</v>
      </c>
      <c r="Q604" t="s">
        <v>4834</v>
      </c>
      <c r="R604" t="s">
        <v>4835</v>
      </c>
      <c r="S604" t="s">
        <v>4836</v>
      </c>
      <c r="T604">
        <v>53.630878989852341</v>
      </c>
      <c r="U604">
        <v>55.891752552676685</v>
      </c>
      <c r="V604">
        <v>1</v>
      </c>
      <c r="W604">
        <v>24</v>
      </c>
      <c r="X604" t="s">
        <v>4837</v>
      </c>
      <c r="Y604" t="s">
        <v>64</v>
      </c>
      <c r="Z604" t="s">
        <v>64</v>
      </c>
      <c r="AA604" t="s">
        <v>662</v>
      </c>
      <c r="AB604">
        <v>16</v>
      </c>
      <c r="AC604">
        <v>28</v>
      </c>
      <c r="AD604" t="s">
        <v>295</v>
      </c>
      <c r="AE604">
        <v>5</v>
      </c>
      <c r="AF604">
        <v>12</v>
      </c>
      <c r="AG604" t="s">
        <v>67</v>
      </c>
      <c r="AH604">
        <v>0</v>
      </c>
      <c r="AI604">
        <v>0</v>
      </c>
      <c r="AJ604">
        <v>0</v>
      </c>
      <c r="AK604">
        <v>0</v>
      </c>
      <c r="AL604">
        <v>0</v>
      </c>
      <c r="AN604">
        <v>1</v>
      </c>
      <c r="AO604">
        <v>0</v>
      </c>
      <c r="AR604" t="s">
        <v>143</v>
      </c>
      <c r="BE604" t="s">
        <v>227</v>
      </c>
      <c r="BF604" t="s">
        <v>340</v>
      </c>
      <c r="BG604" s="6">
        <v>45274</v>
      </c>
      <c r="BH604" s="5">
        <v>0.44799768518518518</v>
      </c>
      <c r="BI604" s="3" t="str">
        <f t="shared" si="125"/>
        <v>Четверг</v>
      </c>
      <c r="BJ604" s="3">
        <f t="shared" si="126"/>
        <v>10</v>
      </c>
      <c r="BK604" s="3">
        <f t="shared" si="127"/>
        <v>30</v>
      </c>
      <c r="BL604" s="3"/>
      <c r="BM604" s="3">
        <f t="shared" si="128"/>
        <v>4</v>
      </c>
      <c r="BN604" s="3">
        <f t="shared" si="129"/>
        <v>45</v>
      </c>
    </row>
    <row r="605" spans="1:66" x14ac:dyDescent="0.2">
      <c r="A605" t="s">
        <v>3587</v>
      </c>
      <c r="B605" t="s">
        <v>4838</v>
      </c>
      <c r="C605" t="s">
        <v>2238</v>
      </c>
      <c r="D605" t="s">
        <v>130</v>
      </c>
      <c r="E605" s="12" t="s">
        <v>4766</v>
      </c>
      <c r="F605" t="s">
        <v>4839</v>
      </c>
      <c r="G605">
        <v>110</v>
      </c>
      <c r="H605" t="s">
        <v>187</v>
      </c>
      <c r="I605" t="s">
        <v>187</v>
      </c>
      <c r="K605" t="s">
        <v>4840</v>
      </c>
      <c r="L605" t="s">
        <v>303</v>
      </c>
      <c r="N605" t="s">
        <v>4841</v>
      </c>
      <c r="O605" t="s">
        <v>136</v>
      </c>
      <c r="P605" t="s">
        <v>137</v>
      </c>
      <c r="Q605" t="s">
        <v>4842</v>
      </c>
      <c r="R605" t="s">
        <v>4843</v>
      </c>
      <c r="S605" t="s">
        <v>4844</v>
      </c>
      <c r="T605">
        <v>59.919454999999999</v>
      </c>
      <c r="U605">
        <v>30.351576000000001</v>
      </c>
      <c r="W605">
        <v>4</v>
      </c>
      <c r="X605" t="s">
        <v>4845</v>
      </c>
      <c r="Y605" t="s">
        <v>67</v>
      </c>
      <c r="Z605" t="s">
        <v>67</v>
      </c>
      <c r="AB605" t="s">
        <v>142</v>
      </c>
      <c r="AC605" t="s">
        <v>142</v>
      </c>
      <c r="AE605">
        <v>4.8</v>
      </c>
      <c r="AF605">
        <v>413</v>
      </c>
      <c r="AG605" t="s">
        <v>67</v>
      </c>
      <c r="AH605">
        <v>0</v>
      </c>
      <c r="AI605">
        <v>0</v>
      </c>
      <c r="AJ605">
        <v>0</v>
      </c>
      <c r="AK605">
        <v>0</v>
      </c>
      <c r="AL605">
        <v>0</v>
      </c>
      <c r="AN605">
        <v>0</v>
      </c>
      <c r="AO605">
        <v>0</v>
      </c>
      <c r="AR605" t="s">
        <v>143</v>
      </c>
      <c r="BE605" t="s">
        <v>145</v>
      </c>
      <c r="BG605" s="6">
        <v>45274</v>
      </c>
      <c r="BH605" s="5">
        <v>0.43078703703703702</v>
      </c>
      <c r="BI605" s="3" t="str">
        <f t="shared" si="125"/>
        <v>Четверг</v>
      </c>
      <c r="BJ605" s="3">
        <f t="shared" si="126"/>
        <v>10</v>
      </c>
      <c r="BK605" s="3">
        <f t="shared" si="127"/>
        <v>15</v>
      </c>
      <c r="BL605" s="3"/>
      <c r="BM605" s="3">
        <f t="shared" si="128"/>
        <v>4</v>
      </c>
      <c r="BN605" s="3">
        <f t="shared" si="129"/>
        <v>20</v>
      </c>
    </row>
    <row r="606" spans="1:66" x14ac:dyDescent="0.2">
      <c r="A606" t="s">
        <v>3587</v>
      </c>
      <c r="B606" t="s">
        <v>4846</v>
      </c>
      <c r="D606" t="s">
        <v>59</v>
      </c>
      <c r="E606" s="12" t="s">
        <v>4847</v>
      </c>
      <c r="F606" t="s">
        <v>4848</v>
      </c>
      <c r="G606">
        <v>1500</v>
      </c>
      <c r="H606" t="s">
        <v>244</v>
      </c>
      <c r="I606" t="s">
        <v>244</v>
      </c>
      <c r="K606" t="s">
        <v>4849</v>
      </c>
      <c r="L606" t="s">
        <v>303</v>
      </c>
      <c r="N606" t="s">
        <v>4850</v>
      </c>
      <c r="O606" t="s">
        <v>136</v>
      </c>
      <c r="P606" t="s">
        <v>137</v>
      </c>
      <c r="Q606" t="s">
        <v>4851</v>
      </c>
      <c r="R606" t="s">
        <v>4852</v>
      </c>
      <c r="S606" t="s">
        <v>4853</v>
      </c>
      <c r="T606">
        <v>55.850521090000001</v>
      </c>
      <c r="U606">
        <v>37.439537049999998</v>
      </c>
      <c r="W606">
        <v>23</v>
      </c>
      <c r="X606" t="s">
        <v>4854</v>
      </c>
      <c r="Y606" t="s">
        <v>64</v>
      </c>
      <c r="Z606" t="s">
        <v>64</v>
      </c>
      <c r="AA606" t="s">
        <v>845</v>
      </c>
      <c r="AB606">
        <v>39</v>
      </c>
      <c r="AC606">
        <v>137</v>
      </c>
      <c r="AD606" t="s">
        <v>4855</v>
      </c>
      <c r="AE606">
        <v>4.8</v>
      </c>
      <c r="AF606">
        <v>55</v>
      </c>
      <c r="AG606" t="s">
        <v>67</v>
      </c>
      <c r="AH606">
        <v>0</v>
      </c>
      <c r="AI606">
        <v>0</v>
      </c>
      <c r="AJ606">
        <v>0</v>
      </c>
      <c r="AK606">
        <v>0</v>
      </c>
      <c r="AL606">
        <v>0</v>
      </c>
      <c r="AN606">
        <v>1</v>
      </c>
      <c r="AO606">
        <v>0</v>
      </c>
      <c r="AR606" t="s">
        <v>143</v>
      </c>
      <c r="BE606" t="s">
        <v>227</v>
      </c>
      <c r="BF606" t="s">
        <v>340</v>
      </c>
      <c r="BG606" s="6">
        <v>45274</v>
      </c>
      <c r="BH606" s="5">
        <v>0.4029861111111111</v>
      </c>
      <c r="BI606" s="3" t="str">
        <f t="shared" si="125"/>
        <v>Четверг</v>
      </c>
      <c r="BJ606" s="3">
        <f t="shared" si="126"/>
        <v>9</v>
      </c>
      <c r="BK606" s="3">
        <f t="shared" si="127"/>
        <v>30</v>
      </c>
      <c r="BL606" s="3"/>
      <c r="BM606" s="3">
        <f t="shared" si="128"/>
        <v>4</v>
      </c>
      <c r="BN606" s="3">
        <f t="shared" si="129"/>
        <v>40</v>
      </c>
    </row>
    <row r="607" spans="1:66" x14ac:dyDescent="0.2">
      <c r="A607" t="s">
        <v>3587</v>
      </c>
      <c r="B607" t="s">
        <v>4856</v>
      </c>
      <c r="C607" t="s">
        <v>122</v>
      </c>
      <c r="D607" t="s">
        <v>130</v>
      </c>
      <c r="E607" s="12" t="s">
        <v>4857</v>
      </c>
      <c r="F607" t="s">
        <v>4858</v>
      </c>
      <c r="G607">
        <v>890</v>
      </c>
      <c r="H607" t="s">
        <v>204</v>
      </c>
      <c r="I607" t="s">
        <v>205</v>
      </c>
      <c r="M607" t="s">
        <v>4859</v>
      </c>
      <c r="N607" t="s">
        <v>4860</v>
      </c>
      <c r="O607" t="s">
        <v>136</v>
      </c>
      <c r="P607" t="s">
        <v>137</v>
      </c>
      <c r="Q607" t="s">
        <v>4861</v>
      </c>
      <c r="R607" t="s">
        <v>4862</v>
      </c>
      <c r="S607" t="s">
        <v>4863</v>
      </c>
      <c r="T607">
        <v>56.309243702232251</v>
      </c>
      <c r="U607">
        <v>43.822310724487302</v>
      </c>
      <c r="W607">
        <v>109</v>
      </c>
      <c r="X607" t="s">
        <v>4864</v>
      </c>
      <c r="Y607" t="s">
        <v>64</v>
      </c>
      <c r="Z607" t="s">
        <v>64</v>
      </c>
      <c r="AA607" t="s">
        <v>871</v>
      </c>
      <c r="AB607">
        <v>3</v>
      </c>
      <c r="AC607">
        <v>23</v>
      </c>
      <c r="AE607">
        <v>5</v>
      </c>
      <c r="AF607">
        <v>1</v>
      </c>
      <c r="AG607" t="s">
        <v>67</v>
      </c>
      <c r="AH607">
        <v>0</v>
      </c>
      <c r="AI607">
        <v>0</v>
      </c>
      <c r="AJ607">
        <v>0</v>
      </c>
      <c r="AK607">
        <v>0</v>
      </c>
      <c r="AL607">
        <v>0</v>
      </c>
      <c r="AM607" t="s">
        <v>232</v>
      </c>
      <c r="AN607">
        <v>0</v>
      </c>
      <c r="AO607">
        <v>0</v>
      </c>
      <c r="AR607" t="s">
        <v>143</v>
      </c>
      <c r="BE607" t="s">
        <v>145</v>
      </c>
      <c r="BG607" s="6">
        <v>45274</v>
      </c>
      <c r="BH607" s="5">
        <v>0.37655092592592593</v>
      </c>
      <c r="BI607" s="3" t="str">
        <f t="shared" si="125"/>
        <v>Четверг</v>
      </c>
      <c r="BJ607" s="3">
        <f t="shared" si="126"/>
        <v>9</v>
      </c>
      <c r="BK607" s="3">
        <f t="shared" si="127"/>
        <v>0</v>
      </c>
      <c r="BL607" s="3"/>
      <c r="BM607" s="3">
        <f t="shared" si="128"/>
        <v>4</v>
      </c>
      <c r="BN607" s="3">
        <f t="shared" si="129"/>
        <v>2</v>
      </c>
    </row>
    <row r="608" spans="1:66" x14ac:dyDescent="0.2">
      <c r="A608" t="s">
        <v>3587</v>
      </c>
      <c r="B608" t="s">
        <v>76</v>
      </c>
      <c r="D608" t="s">
        <v>59</v>
      </c>
      <c r="E608" s="12" t="s">
        <v>4865</v>
      </c>
      <c r="F608" t="s">
        <v>4866</v>
      </c>
      <c r="G608">
        <v>80</v>
      </c>
      <c r="H608" t="s">
        <v>180</v>
      </c>
      <c r="I608" t="s">
        <v>181</v>
      </c>
      <c r="M608" t="s">
        <v>87</v>
      </c>
      <c r="N608" t="s">
        <v>4867</v>
      </c>
      <c r="O608" t="s">
        <v>136</v>
      </c>
      <c r="P608" t="s">
        <v>137</v>
      </c>
      <c r="Q608" t="s">
        <v>4868</v>
      </c>
      <c r="R608" t="s">
        <v>4869</v>
      </c>
      <c r="S608" t="s">
        <v>4870</v>
      </c>
      <c r="T608">
        <v>52.343874</v>
      </c>
      <c r="U608">
        <v>104.223716</v>
      </c>
      <c r="W608">
        <v>5</v>
      </c>
      <c r="X608" t="s">
        <v>4871</v>
      </c>
      <c r="Y608" t="s">
        <v>64</v>
      </c>
      <c r="Z608" t="s">
        <v>64</v>
      </c>
      <c r="AA608" t="s">
        <v>626</v>
      </c>
      <c r="AB608">
        <v>14</v>
      </c>
      <c r="AC608">
        <v>9</v>
      </c>
      <c r="AE608">
        <v>0</v>
      </c>
      <c r="AF608">
        <v>0</v>
      </c>
      <c r="AG608" t="s">
        <v>67</v>
      </c>
      <c r="AH608">
        <v>0</v>
      </c>
      <c r="AI608">
        <v>0</v>
      </c>
      <c r="AJ608">
        <v>0</v>
      </c>
      <c r="AK608">
        <v>0</v>
      </c>
      <c r="AL608">
        <v>0</v>
      </c>
      <c r="AN608">
        <v>0</v>
      </c>
      <c r="AO608">
        <v>0</v>
      </c>
      <c r="AR608" t="s">
        <v>143</v>
      </c>
      <c r="BE608" t="s">
        <v>145</v>
      </c>
      <c r="BF608" t="s">
        <v>340</v>
      </c>
      <c r="BG608" s="6">
        <v>45274</v>
      </c>
      <c r="BH608" s="5">
        <v>0.37431712962962965</v>
      </c>
      <c r="BI608" s="3" t="str">
        <f t="shared" si="125"/>
        <v>Четверг</v>
      </c>
      <c r="BJ608" s="3">
        <f t="shared" si="126"/>
        <v>8</v>
      </c>
      <c r="BK608" s="3">
        <f t="shared" si="127"/>
        <v>45</v>
      </c>
      <c r="BL608" s="3"/>
      <c r="BM608" s="3">
        <f t="shared" si="128"/>
        <v>4</v>
      </c>
      <c r="BN608" s="3">
        <f t="shared" si="129"/>
        <v>59</v>
      </c>
    </row>
    <row r="609" spans="1:66" x14ac:dyDescent="0.2">
      <c r="A609" t="s">
        <v>3587</v>
      </c>
      <c r="B609" t="s">
        <v>4856</v>
      </c>
      <c r="C609" t="s">
        <v>122</v>
      </c>
      <c r="D609" t="s">
        <v>130</v>
      </c>
      <c r="E609" s="12" t="s">
        <v>4872</v>
      </c>
      <c r="F609" t="s">
        <v>4873</v>
      </c>
      <c r="G609">
        <v>1248</v>
      </c>
      <c r="H609" t="s">
        <v>204</v>
      </c>
      <c r="I609" t="s">
        <v>205</v>
      </c>
      <c r="M609" t="s">
        <v>4859</v>
      </c>
      <c r="N609" t="s">
        <v>4860</v>
      </c>
      <c r="O609" t="s">
        <v>136</v>
      </c>
      <c r="P609" t="s">
        <v>137</v>
      </c>
      <c r="Q609" t="s">
        <v>4874</v>
      </c>
      <c r="R609" t="s">
        <v>4875</v>
      </c>
      <c r="S609" t="s">
        <v>4876</v>
      </c>
      <c r="T609">
        <v>56.309229872285854</v>
      </c>
      <c r="U609">
        <v>43.82235925131225</v>
      </c>
      <c r="V609">
        <v>1</v>
      </c>
      <c r="W609">
        <v>146</v>
      </c>
      <c r="X609" t="s">
        <v>4864</v>
      </c>
      <c r="Y609" t="s">
        <v>64</v>
      </c>
      <c r="Z609" t="s">
        <v>64</v>
      </c>
      <c r="AA609" t="s">
        <v>871</v>
      </c>
      <c r="AB609">
        <v>3</v>
      </c>
      <c r="AC609">
        <v>23</v>
      </c>
      <c r="AE609">
        <v>5</v>
      </c>
      <c r="AF609">
        <v>1</v>
      </c>
      <c r="AG609" t="s">
        <v>67</v>
      </c>
      <c r="AH609">
        <v>0</v>
      </c>
      <c r="AI609">
        <v>0</v>
      </c>
      <c r="AJ609">
        <v>0</v>
      </c>
      <c r="AK609">
        <v>0</v>
      </c>
      <c r="AL609">
        <v>0</v>
      </c>
      <c r="AM609" t="s">
        <v>232</v>
      </c>
      <c r="AN609">
        <v>0</v>
      </c>
      <c r="AO609">
        <v>0</v>
      </c>
      <c r="AR609" t="s">
        <v>143</v>
      </c>
      <c r="BE609" t="s">
        <v>145</v>
      </c>
      <c r="BF609" t="s">
        <v>340</v>
      </c>
      <c r="BG609" s="6">
        <v>45274</v>
      </c>
      <c r="BH609" s="5">
        <v>0.36182870370370374</v>
      </c>
      <c r="BI609" s="3" t="str">
        <f t="shared" si="125"/>
        <v>Четверг</v>
      </c>
      <c r="BJ609" s="3">
        <f t="shared" si="126"/>
        <v>8</v>
      </c>
      <c r="BK609" s="3">
        <f t="shared" si="127"/>
        <v>30</v>
      </c>
      <c r="BL609" s="3"/>
      <c r="BM609" s="3">
        <f t="shared" si="128"/>
        <v>4</v>
      </c>
      <c r="BN609" s="3">
        <f t="shared" si="129"/>
        <v>41</v>
      </c>
    </row>
    <row r="610" spans="1:66" x14ac:dyDescent="0.2">
      <c r="A610" t="s">
        <v>4170</v>
      </c>
      <c r="B610" t="s">
        <v>76</v>
      </c>
      <c r="D610" t="s">
        <v>59</v>
      </c>
      <c r="E610" s="12" t="s">
        <v>4877</v>
      </c>
      <c r="F610" t="s">
        <v>4878</v>
      </c>
      <c r="G610">
        <v>0</v>
      </c>
      <c r="H610" t="s">
        <v>228</v>
      </c>
      <c r="I610" t="s">
        <v>229</v>
      </c>
      <c r="M610" t="s">
        <v>94</v>
      </c>
      <c r="N610" t="s">
        <v>230</v>
      </c>
      <c r="O610" t="s">
        <v>136</v>
      </c>
      <c r="P610" t="s">
        <v>137</v>
      </c>
      <c r="Q610" t="s">
        <v>4879</v>
      </c>
      <c r="R610" t="s">
        <v>4880</v>
      </c>
      <c r="S610" t="s">
        <v>4881</v>
      </c>
      <c r="T610">
        <v>54.735151999999999</v>
      </c>
      <c r="U610">
        <v>55.958736000000002</v>
      </c>
      <c r="W610">
        <v>24</v>
      </c>
      <c r="X610" t="s">
        <v>4882</v>
      </c>
      <c r="Y610" t="s">
        <v>64</v>
      </c>
      <c r="Z610" t="s">
        <v>64</v>
      </c>
      <c r="AA610" t="s">
        <v>509</v>
      </c>
      <c r="AB610">
        <v>6</v>
      </c>
      <c r="AC610">
        <v>1</v>
      </c>
      <c r="AD610" t="s">
        <v>543</v>
      </c>
      <c r="AE610">
        <v>5</v>
      </c>
      <c r="AF610">
        <v>1</v>
      </c>
      <c r="AG610" t="s">
        <v>67</v>
      </c>
      <c r="AH610">
        <v>0</v>
      </c>
      <c r="AI610">
        <v>0</v>
      </c>
      <c r="AJ610">
        <v>0</v>
      </c>
      <c r="AK610">
        <v>0</v>
      </c>
      <c r="AL610">
        <v>0</v>
      </c>
      <c r="AN610">
        <v>0</v>
      </c>
      <c r="AO610">
        <v>0</v>
      </c>
      <c r="AR610" t="s">
        <v>143</v>
      </c>
      <c r="BE610" t="s">
        <v>145</v>
      </c>
      <c r="BG610" s="6">
        <v>45274</v>
      </c>
      <c r="BH610" s="5">
        <v>0.35045138888888888</v>
      </c>
      <c r="BI610" s="3" t="str">
        <f t="shared" si="125"/>
        <v>Четверг</v>
      </c>
      <c r="BJ610" s="3">
        <f t="shared" si="126"/>
        <v>8</v>
      </c>
      <c r="BK610" s="3">
        <f t="shared" si="127"/>
        <v>15</v>
      </c>
      <c r="BL610" s="3"/>
      <c r="BM610" s="3">
        <f t="shared" si="128"/>
        <v>4</v>
      </c>
      <c r="BN610" s="3">
        <f t="shared" si="129"/>
        <v>24</v>
      </c>
    </row>
    <row r="611" spans="1:66" x14ac:dyDescent="0.2">
      <c r="A611" t="s">
        <v>3587</v>
      </c>
      <c r="B611" t="s">
        <v>76</v>
      </c>
      <c r="D611" t="s">
        <v>59</v>
      </c>
      <c r="E611" s="12" t="s">
        <v>4413</v>
      </c>
      <c r="F611" t="s">
        <v>4883</v>
      </c>
      <c r="G611">
        <v>150</v>
      </c>
      <c r="H611" t="s">
        <v>394</v>
      </c>
      <c r="I611" t="s">
        <v>395</v>
      </c>
      <c r="M611" t="s">
        <v>94</v>
      </c>
      <c r="N611" t="s">
        <v>4884</v>
      </c>
      <c r="O611" t="s">
        <v>136</v>
      </c>
      <c r="P611" t="s">
        <v>137</v>
      </c>
      <c r="Q611" t="s">
        <v>4885</v>
      </c>
      <c r="R611" t="s">
        <v>4886</v>
      </c>
      <c r="S611" t="s">
        <v>4887</v>
      </c>
      <c r="T611">
        <v>56.069358999999999</v>
      </c>
      <c r="U611">
        <v>92.962349000000003</v>
      </c>
      <c r="V611">
        <v>7</v>
      </c>
      <c r="W611">
        <v>225</v>
      </c>
      <c r="X611" t="s">
        <v>4888</v>
      </c>
      <c r="Y611" t="s">
        <v>64</v>
      </c>
      <c r="Z611" t="s">
        <v>64</v>
      </c>
      <c r="AA611" t="s">
        <v>1737</v>
      </c>
      <c r="AB611">
        <v>42</v>
      </c>
      <c r="AC611">
        <v>104</v>
      </c>
      <c r="AE611">
        <v>4.9000000000000004</v>
      </c>
      <c r="AF611">
        <v>17</v>
      </c>
      <c r="AG611" t="s">
        <v>67</v>
      </c>
      <c r="AH611">
        <v>0</v>
      </c>
      <c r="AI611">
        <v>0</v>
      </c>
      <c r="AJ611">
        <v>0</v>
      </c>
      <c r="AK611">
        <v>0</v>
      </c>
      <c r="AL611">
        <v>0</v>
      </c>
      <c r="AN611">
        <v>0</v>
      </c>
      <c r="AO611">
        <v>0</v>
      </c>
      <c r="AR611" t="s">
        <v>143</v>
      </c>
      <c r="BE611" t="s">
        <v>227</v>
      </c>
      <c r="BF611" t="s">
        <v>340</v>
      </c>
      <c r="BG611" s="6">
        <v>45274</v>
      </c>
      <c r="BH611" s="5">
        <v>0.34388888888888891</v>
      </c>
      <c r="BI611" s="3" t="str">
        <f t="shared" si="125"/>
        <v>Четверг</v>
      </c>
      <c r="BJ611" s="3">
        <f t="shared" si="126"/>
        <v>8</v>
      </c>
      <c r="BK611" s="3">
        <f t="shared" si="127"/>
        <v>0</v>
      </c>
      <c r="BL611" s="3"/>
      <c r="BM611" s="3">
        <f t="shared" si="128"/>
        <v>4</v>
      </c>
      <c r="BN611" s="3">
        <f t="shared" si="129"/>
        <v>15</v>
      </c>
    </row>
    <row r="612" spans="1:66" x14ac:dyDescent="0.2">
      <c r="A612" t="s">
        <v>3587</v>
      </c>
      <c r="B612" t="s">
        <v>76</v>
      </c>
      <c r="D612" t="s">
        <v>59</v>
      </c>
      <c r="E612" s="12" t="s">
        <v>4202</v>
      </c>
      <c r="F612" t="s">
        <v>4889</v>
      </c>
      <c r="G612">
        <v>150</v>
      </c>
      <c r="H612" t="s">
        <v>92</v>
      </c>
      <c r="I612" t="s">
        <v>123</v>
      </c>
      <c r="M612" t="s">
        <v>87</v>
      </c>
      <c r="N612" t="s">
        <v>4890</v>
      </c>
      <c r="O612" t="s">
        <v>136</v>
      </c>
      <c r="P612" t="s">
        <v>137</v>
      </c>
      <c r="Q612" t="s">
        <v>4891</v>
      </c>
      <c r="R612" t="s">
        <v>4892</v>
      </c>
      <c r="S612" t="s">
        <v>4893</v>
      </c>
      <c r="T612">
        <v>53.435994999999998</v>
      </c>
      <c r="U612">
        <v>58.966385000000002</v>
      </c>
      <c r="W612">
        <v>108</v>
      </c>
      <c r="X612" t="s">
        <v>4894</v>
      </c>
      <c r="Y612" t="s">
        <v>64</v>
      </c>
      <c r="Z612" t="s">
        <v>64</v>
      </c>
      <c r="AA612" t="s">
        <v>666</v>
      </c>
      <c r="AB612">
        <v>42</v>
      </c>
      <c r="AC612">
        <v>1</v>
      </c>
      <c r="AE612">
        <v>5</v>
      </c>
      <c r="AF612">
        <v>4</v>
      </c>
      <c r="AG612" t="s">
        <v>67</v>
      </c>
      <c r="AH612">
        <v>0</v>
      </c>
      <c r="AI612">
        <v>0</v>
      </c>
      <c r="AJ612">
        <v>0</v>
      </c>
      <c r="AK612">
        <v>0</v>
      </c>
      <c r="AL612">
        <v>0</v>
      </c>
      <c r="AN612">
        <v>1</v>
      </c>
      <c r="AO612">
        <v>0</v>
      </c>
      <c r="AR612" t="s">
        <v>143</v>
      </c>
      <c r="BE612" t="s">
        <v>227</v>
      </c>
      <c r="BG612" s="6">
        <v>45274</v>
      </c>
      <c r="BH612" s="5">
        <v>0.24568287037037037</v>
      </c>
      <c r="BI612" s="3" t="str">
        <f t="shared" si="125"/>
        <v>Четверг</v>
      </c>
      <c r="BJ612" s="3">
        <f t="shared" si="126"/>
        <v>5</v>
      </c>
      <c r="BK612" s="3">
        <f t="shared" si="127"/>
        <v>45</v>
      </c>
      <c r="BL612" s="3"/>
      <c r="BM612" s="3">
        <f t="shared" si="128"/>
        <v>4</v>
      </c>
      <c r="BN612" s="3">
        <f t="shared" si="129"/>
        <v>53</v>
      </c>
    </row>
    <row r="613" spans="1:66" x14ac:dyDescent="0.2">
      <c r="A613" t="s">
        <v>3587</v>
      </c>
      <c r="B613" t="s">
        <v>76</v>
      </c>
      <c r="D613" t="s">
        <v>59</v>
      </c>
      <c r="E613" s="12" t="s">
        <v>4895</v>
      </c>
      <c r="F613" t="s">
        <v>4896</v>
      </c>
      <c r="G613">
        <v>500</v>
      </c>
      <c r="H613" t="s">
        <v>92</v>
      </c>
      <c r="I613" t="s">
        <v>93</v>
      </c>
      <c r="M613" t="s">
        <v>448</v>
      </c>
      <c r="N613" t="s">
        <v>4897</v>
      </c>
      <c r="O613" t="s">
        <v>136</v>
      </c>
      <c r="P613" t="s">
        <v>137</v>
      </c>
      <c r="Q613" t="s">
        <v>4898</v>
      </c>
      <c r="R613" t="s">
        <v>4899</v>
      </c>
      <c r="S613" t="s">
        <v>4900</v>
      </c>
      <c r="T613">
        <v>55.177698999999997</v>
      </c>
      <c r="U613">
        <v>61.297711</v>
      </c>
      <c r="W613">
        <v>326</v>
      </c>
      <c r="X613" t="s">
        <v>4901</v>
      </c>
      <c r="Y613" t="s">
        <v>64</v>
      </c>
      <c r="Z613" t="s">
        <v>64</v>
      </c>
      <c r="AA613" t="s">
        <v>212</v>
      </c>
      <c r="AB613">
        <v>129</v>
      </c>
      <c r="AC613">
        <v>3</v>
      </c>
      <c r="AD613" t="s">
        <v>4902</v>
      </c>
      <c r="AE613">
        <v>4.9000000000000004</v>
      </c>
      <c r="AF613">
        <v>86</v>
      </c>
      <c r="AG613" t="s">
        <v>67</v>
      </c>
      <c r="AH613">
        <v>0</v>
      </c>
      <c r="AI613">
        <v>0</v>
      </c>
      <c r="AJ613">
        <v>0</v>
      </c>
      <c r="AK613">
        <v>0</v>
      </c>
      <c r="AL613">
        <v>0</v>
      </c>
      <c r="AN613">
        <v>0</v>
      </c>
      <c r="AO613">
        <v>0</v>
      </c>
      <c r="AR613" t="s">
        <v>143</v>
      </c>
      <c r="BE613" t="s">
        <v>227</v>
      </c>
      <c r="BG613" s="6">
        <v>45274</v>
      </c>
      <c r="BH613" s="5">
        <v>3.0613425925925929E-2</v>
      </c>
      <c r="BI613" s="3" t="str">
        <f t="shared" si="125"/>
        <v>Четверг</v>
      </c>
      <c r="BJ613" s="3">
        <f t="shared" si="126"/>
        <v>0</v>
      </c>
      <c r="BK613" s="3">
        <f t="shared" si="127"/>
        <v>30</v>
      </c>
      <c r="BL613" s="3"/>
      <c r="BM613" s="3">
        <f t="shared" si="128"/>
        <v>4</v>
      </c>
      <c r="BN613" s="3">
        <f t="shared" si="129"/>
        <v>44</v>
      </c>
    </row>
    <row r="614" spans="1:66" x14ac:dyDescent="0.2">
      <c r="A614" t="s">
        <v>3587</v>
      </c>
      <c r="B614" t="s">
        <v>76</v>
      </c>
      <c r="D614" t="s">
        <v>130</v>
      </c>
      <c r="E614" s="12" t="s">
        <v>3588</v>
      </c>
      <c r="F614" t="s">
        <v>4903</v>
      </c>
      <c r="G614">
        <v>0</v>
      </c>
      <c r="H614" t="s">
        <v>1266</v>
      </c>
      <c r="I614" t="s">
        <v>1480</v>
      </c>
      <c r="M614" t="s">
        <v>1094</v>
      </c>
      <c r="N614" t="s">
        <v>4904</v>
      </c>
      <c r="O614" t="s">
        <v>136</v>
      </c>
      <c r="P614" t="s">
        <v>137</v>
      </c>
      <c r="Q614" t="s">
        <v>4905</v>
      </c>
      <c r="R614" t="s">
        <v>4906</v>
      </c>
      <c r="S614" t="s">
        <v>4907</v>
      </c>
      <c r="T614">
        <v>68.948841999999999</v>
      </c>
      <c r="U614">
        <v>32.999738000000001</v>
      </c>
      <c r="W614">
        <v>92</v>
      </c>
      <c r="X614" t="s">
        <v>4908</v>
      </c>
      <c r="Y614" t="s">
        <v>64</v>
      </c>
      <c r="Z614" t="s">
        <v>64</v>
      </c>
      <c r="AA614" t="s">
        <v>594</v>
      </c>
      <c r="AB614">
        <v>207</v>
      </c>
      <c r="AC614">
        <v>28</v>
      </c>
      <c r="AD614" t="s">
        <v>4909</v>
      </c>
      <c r="AE614">
        <v>5</v>
      </c>
      <c r="AF614">
        <v>8</v>
      </c>
      <c r="AG614" t="s">
        <v>67</v>
      </c>
      <c r="AH614">
        <v>0</v>
      </c>
      <c r="AI614">
        <v>0</v>
      </c>
      <c r="AJ614">
        <v>0</v>
      </c>
      <c r="AK614">
        <v>0</v>
      </c>
      <c r="AL614">
        <v>0</v>
      </c>
      <c r="AN614">
        <v>0</v>
      </c>
      <c r="AO614">
        <v>0</v>
      </c>
      <c r="AR614" t="s">
        <v>143</v>
      </c>
      <c r="BE614" t="s">
        <v>145</v>
      </c>
      <c r="BF614" t="s">
        <v>340</v>
      </c>
      <c r="BG614" s="6">
        <v>45274</v>
      </c>
      <c r="BH614" s="5">
        <v>1.1284722222222222E-2</v>
      </c>
      <c r="BI614" s="3" t="str">
        <f t="shared" si="125"/>
        <v>Четверг</v>
      </c>
      <c r="BJ614" s="3">
        <f t="shared" si="126"/>
        <v>0</v>
      </c>
      <c r="BK614" s="3">
        <f t="shared" si="127"/>
        <v>15</v>
      </c>
      <c r="BL614" s="3"/>
      <c r="BM614" s="3">
        <f t="shared" si="128"/>
        <v>4</v>
      </c>
      <c r="BN614" s="3">
        <f t="shared" si="129"/>
        <v>16</v>
      </c>
    </row>
    <row r="615" spans="1:66" x14ac:dyDescent="0.2">
      <c r="A615" t="s">
        <v>3587</v>
      </c>
      <c r="B615" t="s">
        <v>76</v>
      </c>
      <c r="D615" t="s">
        <v>59</v>
      </c>
      <c r="E615" s="12" t="s">
        <v>4910</v>
      </c>
      <c r="F615" t="s">
        <v>4911</v>
      </c>
      <c r="G615">
        <v>1000</v>
      </c>
      <c r="H615" t="s">
        <v>1327</v>
      </c>
      <c r="I615" t="s">
        <v>1328</v>
      </c>
      <c r="M615" t="s">
        <v>87</v>
      </c>
      <c r="N615" t="s">
        <v>4912</v>
      </c>
      <c r="O615" t="s">
        <v>136</v>
      </c>
      <c r="P615" t="s">
        <v>137</v>
      </c>
      <c r="Q615" t="s">
        <v>4913</v>
      </c>
      <c r="R615" t="s">
        <v>4914</v>
      </c>
      <c r="S615" t="s">
        <v>4915</v>
      </c>
      <c r="T615">
        <v>51.78857064178203</v>
      </c>
      <c r="U615">
        <v>55.169386798068444</v>
      </c>
      <c r="W615">
        <v>7</v>
      </c>
      <c r="X615" t="s">
        <v>4916</v>
      </c>
      <c r="Y615" t="s">
        <v>64</v>
      </c>
      <c r="Z615" t="s">
        <v>64</v>
      </c>
      <c r="AA615" t="s">
        <v>703</v>
      </c>
      <c r="AB615">
        <v>2</v>
      </c>
      <c r="AC615">
        <v>8</v>
      </c>
      <c r="AD615" t="s">
        <v>115</v>
      </c>
      <c r="AE615">
        <v>0</v>
      </c>
      <c r="AF615">
        <v>0</v>
      </c>
      <c r="AG615" t="s">
        <v>67</v>
      </c>
      <c r="AH615">
        <v>0</v>
      </c>
      <c r="AI615">
        <v>0</v>
      </c>
      <c r="AJ615">
        <v>0</v>
      </c>
      <c r="AK615">
        <v>0</v>
      </c>
      <c r="AL615">
        <v>0</v>
      </c>
      <c r="AN615">
        <v>1</v>
      </c>
      <c r="AO615">
        <v>0</v>
      </c>
      <c r="AR615" t="s">
        <v>143</v>
      </c>
      <c r="BE615" t="s">
        <v>145</v>
      </c>
      <c r="BF615" t="s">
        <v>340</v>
      </c>
      <c r="BG615" s="6">
        <v>45273</v>
      </c>
      <c r="BH615" s="5">
        <v>0.92092592592592604</v>
      </c>
      <c r="BI615" s="3" t="str">
        <f t="shared" si="125"/>
        <v>Среда</v>
      </c>
      <c r="BJ615" s="3">
        <f t="shared" si="126"/>
        <v>22</v>
      </c>
      <c r="BK615" s="3">
        <f t="shared" si="127"/>
        <v>0</v>
      </c>
      <c r="BL615" s="3"/>
      <c r="BM615" s="3">
        <f t="shared" si="128"/>
        <v>3</v>
      </c>
      <c r="BN615" s="3">
        <f t="shared" si="129"/>
        <v>6</v>
      </c>
    </row>
    <row r="616" spans="1:66" x14ac:dyDescent="0.2">
      <c r="A616" t="s">
        <v>3587</v>
      </c>
      <c r="B616" t="s">
        <v>76</v>
      </c>
      <c r="D616" t="s">
        <v>59</v>
      </c>
      <c r="E616" s="12" t="s">
        <v>3588</v>
      </c>
      <c r="F616" t="s">
        <v>4917</v>
      </c>
      <c r="G616">
        <v>90</v>
      </c>
      <c r="H616" t="s">
        <v>275</v>
      </c>
      <c r="I616" t="s">
        <v>276</v>
      </c>
      <c r="M616" t="s">
        <v>200</v>
      </c>
      <c r="N616" t="s">
        <v>4918</v>
      </c>
      <c r="O616" t="s">
        <v>136</v>
      </c>
      <c r="P616" t="s">
        <v>137</v>
      </c>
      <c r="Q616" t="s">
        <v>4919</v>
      </c>
      <c r="R616" t="s">
        <v>4920</v>
      </c>
      <c r="S616" t="s">
        <v>4921</v>
      </c>
      <c r="T616">
        <v>56.852733612060547</v>
      </c>
      <c r="U616">
        <v>35.925376892089844</v>
      </c>
      <c r="V616">
        <v>1</v>
      </c>
      <c r="W616">
        <v>43</v>
      </c>
      <c r="X616" t="s">
        <v>4922</v>
      </c>
      <c r="Y616" t="s">
        <v>64</v>
      </c>
      <c r="Z616" t="s">
        <v>64</v>
      </c>
      <c r="AA616" t="s">
        <v>572</v>
      </c>
      <c r="AB616">
        <v>3</v>
      </c>
      <c r="AC616">
        <v>0</v>
      </c>
      <c r="AD616" t="s">
        <v>115</v>
      </c>
      <c r="AE616">
        <v>5</v>
      </c>
      <c r="AF616">
        <v>1</v>
      </c>
      <c r="AG616" t="s">
        <v>67</v>
      </c>
      <c r="AH616">
        <v>0</v>
      </c>
      <c r="AI616">
        <v>0</v>
      </c>
      <c r="AJ616">
        <v>0</v>
      </c>
      <c r="AK616">
        <v>0</v>
      </c>
      <c r="AL616">
        <v>0</v>
      </c>
      <c r="AN616">
        <v>1</v>
      </c>
      <c r="AO616">
        <v>0</v>
      </c>
      <c r="AR616" t="s">
        <v>143</v>
      </c>
      <c r="BE616" t="s">
        <v>145</v>
      </c>
      <c r="BF616" t="s">
        <v>340</v>
      </c>
      <c r="BG616" s="6">
        <v>45273</v>
      </c>
      <c r="BH616" s="5">
        <v>0.87836805555555564</v>
      </c>
      <c r="BI616" s="3" t="str">
        <f t="shared" si="125"/>
        <v>Среда</v>
      </c>
      <c r="BJ616" s="3">
        <f t="shared" si="126"/>
        <v>21</v>
      </c>
      <c r="BK616" s="3">
        <f t="shared" si="127"/>
        <v>0</v>
      </c>
      <c r="BL616" s="3"/>
      <c r="BM616" s="3">
        <f t="shared" si="128"/>
        <v>3</v>
      </c>
      <c r="BN616" s="3">
        <f t="shared" si="129"/>
        <v>4</v>
      </c>
    </row>
    <row r="617" spans="1:66" x14ac:dyDescent="0.2">
      <c r="A617" t="s">
        <v>3587</v>
      </c>
      <c r="B617" t="s">
        <v>4923</v>
      </c>
      <c r="D617" t="s">
        <v>59</v>
      </c>
      <c r="E617" s="12" t="s">
        <v>4924</v>
      </c>
      <c r="F617" t="s">
        <v>4925</v>
      </c>
      <c r="G617">
        <v>200</v>
      </c>
      <c r="H617" t="s">
        <v>198</v>
      </c>
      <c r="I617" t="s">
        <v>253</v>
      </c>
      <c r="M617" t="s">
        <v>200</v>
      </c>
      <c r="N617" t="s">
        <v>254</v>
      </c>
      <c r="O617" t="s">
        <v>136</v>
      </c>
      <c r="P617" t="s">
        <v>137</v>
      </c>
      <c r="Q617" t="s">
        <v>4926</v>
      </c>
      <c r="R617" t="s">
        <v>4927</v>
      </c>
      <c r="S617" t="s">
        <v>4928</v>
      </c>
      <c r="T617">
        <v>45.035469999999997</v>
      </c>
      <c r="U617">
        <v>38.975313</v>
      </c>
      <c r="V617">
        <v>1</v>
      </c>
      <c r="W617">
        <v>178</v>
      </c>
      <c r="X617" t="s">
        <v>4929</v>
      </c>
      <c r="Y617" t="s">
        <v>64</v>
      </c>
      <c r="Z617" t="s">
        <v>64</v>
      </c>
      <c r="AA617" t="s">
        <v>405</v>
      </c>
      <c r="AB617">
        <v>27</v>
      </c>
      <c r="AC617">
        <v>26</v>
      </c>
      <c r="AD617" t="s">
        <v>4000</v>
      </c>
      <c r="AE617">
        <v>5</v>
      </c>
      <c r="AF617">
        <v>19</v>
      </c>
      <c r="AG617" t="s">
        <v>67</v>
      </c>
      <c r="AH617">
        <v>0</v>
      </c>
      <c r="AI617">
        <v>0</v>
      </c>
      <c r="AJ617">
        <v>0</v>
      </c>
      <c r="AK617">
        <v>0</v>
      </c>
      <c r="AL617">
        <v>0</v>
      </c>
      <c r="AN617">
        <v>1</v>
      </c>
      <c r="AO617">
        <v>0</v>
      </c>
      <c r="AR617" t="s">
        <v>143</v>
      </c>
      <c r="BE617" t="s">
        <v>227</v>
      </c>
      <c r="BG617" s="6">
        <v>45273</v>
      </c>
      <c r="BH617" s="5">
        <v>0.81862268518518511</v>
      </c>
      <c r="BI617" s="3" t="str">
        <f t="shared" si="125"/>
        <v>Среда</v>
      </c>
      <c r="BJ617" s="3">
        <f t="shared" si="126"/>
        <v>19</v>
      </c>
      <c r="BK617" s="3">
        <f t="shared" si="127"/>
        <v>30</v>
      </c>
      <c r="BL617" s="3"/>
      <c r="BM617" s="3">
        <f t="shared" si="128"/>
        <v>3</v>
      </c>
      <c r="BN617" s="3">
        <f t="shared" si="129"/>
        <v>38</v>
      </c>
    </row>
    <row r="618" spans="1:66" x14ac:dyDescent="0.2">
      <c r="A618" t="s">
        <v>3587</v>
      </c>
      <c r="B618" t="s">
        <v>4565</v>
      </c>
      <c r="C618" t="s">
        <v>3054</v>
      </c>
      <c r="D618" t="s">
        <v>130</v>
      </c>
      <c r="E618" s="12" t="s">
        <v>4572</v>
      </c>
      <c r="F618" t="s">
        <v>4930</v>
      </c>
      <c r="G618">
        <v>179</v>
      </c>
      <c r="H618" t="s">
        <v>406</v>
      </c>
      <c r="I618" t="s">
        <v>407</v>
      </c>
      <c r="K618" t="s">
        <v>408</v>
      </c>
      <c r="L618" t="s">
        <v>303</v>
      </c>
      <c r="N618" t="s">
        <v>409</v>
      </c>
      <c r="O618" t="s">
        <v>136</v>
      </c>
      <c r="P618" t="s">
        <v>137</v>
      </c>
      <c r="Q618" t="s">
        <v>4931</v>
      </c>
      <c r="R618" t="s">
        <v>4932</v>
      </c>
      <c r="S618" t="s">
        <v>4933</v>
      </c>
      <c r="T618">
        <v>55.796126999999998</v>
      </c>
      <c r="U618">
        <v>49.106414000000001</v>
      </c>
      <c r="W618">
        <v>1004</v>
      </c>
      <c r="X618" t="s">
        <v>4571</v>
      </c>
      <c r="Y618" t="s">
        <v>67</v>
      </c>
      <c r="Z618" t="s">
        <v>67</v>
      </c>
      <c r="AB618" t="s">
        <v>142</v>
      </c>
      <c r="AC618" t="s">
        <v>142</v>
      </c>
      <c r="AE618">
        <v>4.9000000000000004</v>
      </c>
      <c r="AF618">
        <v>199</v>
      </c>
      <c r="AG618" t="s">
        <v>67</v>
      </c>
      <c r="AH618">
        <v>0</v>
      </c>
      <c r="AI618">
        <v>0</v>
      </c>
      <c r="AJ618">
        <v>0</v>
      </c>
      <c r="AK618">
        <v>0</v>
      </c>
      <c r="AL618">
        <v>0</v>
      </c>
      <c r="AN618">
        <v>1</v>
      </c>
      <c r="AO618">
        <v>0</v>
      </c>
      <c r="AR618" t="s">
        <v>143</v>
      </c>
      <c r="BE618" t="s">
        <v>145</v>
      </c>
      <c r="BG618" s="6">
        <v>45273</v>
      </c>
      <c r="BH618" s="5">
        <v>0.80902777777777779</v>
      </c>
      <c r="BI618" s="3" t="str">
        <f t="shared" si="125"/>
        <v>Среда</v>
      </c>
      <c r="BJ618" s="3">
        <f t="shared" si="126"/>
        <v>19</v>
      </c>
      <c r="BK618" s="3">
        <f t="shared" si="127"/>
        <v>15</v>
      </c>
      <c r="BL618" s="3"/>
      <c r="BM618" s="3">
        <f t="shared" si="128"/>
        <v>3</v>
      </c>
      <c r="BN618" s="3">
        <f t="shared" si="129"/>
        <v>25</v>
      </c>
    </row>
    <row r="619" spans="1:66" x14ac:dyDescent="0.2">
      <c r="A619" t="s">
        <v>3587</v>
      </c>
      <c r="B619" t="s">
        <v>76</v>
      </c>
      <c r="D619" t="s">
        <v>59</v>
      </c>
      <c r="E619" s="12" t="s">
        <v>3588</v>
      </c>
      <c r="F619" t="s">
        <v>3923</v>
      </c>
      <c r="G619">
        <v>1100</v>
      </c>
      <c r="H619" t="s">
        <v>514</v>
      </c>
      <c r="I619" t="s">
        <v>525</v>
      </c>
      <c r="M619" t="s">
        <v>1330</v>
      </c>
      <c r="N619" t="s">
        <v>4934</v>
      </c>
      <c r="O619" t="s">
        <v>136</v>
      </c>
      <c r="P619" t="s">
        <v>137</v>
      </c>
      <c r="Q619" t="s">
        <v>4935</v>
      </c>
      <c r="R619" t="s">
        <v>4936</v>
      </c>
      <c r="S619" t="s">
        <v>4937</v>
      </c>
      <c r="T619">
        <v>51.668283000000002</v>
      </c>
      <c r="U619">
        <v>39.259521999999997</v>
      </c>
      <c r="W619">
        <v>55</v>
      </c>
      <c r="X619" t="s">
        <v>4938</v>
      </c>
      <c r="Y619" t="s">
        <v>64</v>
      </c>
      <c r="Z619" t="s">
        <v>64</v>
      </c>
      <c r="AA619" t="s">
        <v>149</v>
      </c>
      <c r="AB619">
        <v>20</v>
      </c>
      <c r="AC619">
        <v>68</v>
      </c>
      <c r="AD619" t="s">
        <v>4939</v>
      </c>
      <c r="AE619">
        <v>4.9000000000000004</v>
      </c>
      <c r="AF619">
        <v>50</v>
      </c>
      <c r="AG619" t="s">
        <v>67</v>
      </c>
      <c r="AH619">
        <v>0</v>
      </c>
      <c r="AI619">
        <v>0</v>
      </c>
      <c r="AJ619">
        <v>0</v>
      </c>
      <c r="AK619">
        <v>0</v>
      </c>
      <c r="AL619">
        <v>0</v>
      </c>
      <c r="AN619">
        <v>1</v>
      </c>
      <c r="AO619">
        <v>0</v>
      </c>
      <c r="AR619" t="s">
        <v>143</v>
      </c>
      <c r="BE619" t="s">
        <v>227</v>
      </c>
      <c r="BF619" t="s">
        <v>340</v>
      </c>
      <c r="BG619" s="6">
        <v>45273</v>
      </c>
      <c r="BH619" s="5">
        <v>0.80769675925925932</v>
      </c>
      <c r="BI619" s="3" t="str">
        <f t="shared" si="125"/>
        <v>Среда</v>
      </c>
      <c r="BJ619" s="3">
        <f t="shared" si="126"/>
        <v>19</v>
      </c>
      <c r="BK619" s="3">
        <f t="shared" si="127"/>
        <v>15</v>
      </c>
      <c r="BL619" s="3"/>
      <c r="BM619" s="3">
        <f t="shared" si="128"/>
        <v>3</v>
      </c>
      <c r="BN619" s="3">
        <f t="shared" si="129"/>
        <v>23</v>
      </c>
    </row>
    <row r="620" spans="1:66" x14ac:dyDescent="0.2">
      <c r="A620" t="s">
        <v>3587</v>
      </c>
      <c r="B620" t="s">
        <v>76</v>
      </c>
      <c r="D620" t="s">
        <v>130</v>
      </c>
      <c r="E620" s="12" t="s">
        <v>4940</v>
      </c>
      <c r="F620" t="s">
        <v>4941</v>
      </c>
      <c r="G620">
        <v>350</v>
      </c>
      <c r="H620" t="s">
        <v>427</v>
      </c>
      <c r="I620" t="s">
        <v>1851</v>
      </c>
      <c r="N620" t="s">
        <v>1852</v>
      </c>
      <c r="O620" t="s">
        <v>136</v>
      </c>
      <c r="P620" t="s">
        <v>137</v>
      </c>
      <c r="Q620" t="s">
        <v>4942</v>
      </c>
      <c r="R620" t="s">
        <v>4943</v>
      </c>
      <c r="S620" t="s">
        <v>4944</v>
      </c>
      <c r="T620">
        <v>56.698974183898706</v>
      </c>
      <c r="U620">
        <v>60.809796291345059</v>
      </c>
      <c r="V620">
        <v>3</v>
      </c>
      <c r="W620">
        <v>1604</v>
      </c>
      <c r="X620" t="s">
        <v>4945</v>
      </c>
      <c r="Y620" t="s">
        <v>64</v>
      </c>
      <c r="Z620" t="s">
        <v>64</v>
      </c>
      <c r="AA620" t="s">
        <v>434</v>
      </c>
      <c r="AB620">
        <v>4</v>
      </c>
      <c r="AC620">
        <v>65</v>
      </c>
      <c r="AD620" t="s">
        <v>115</v>
      </c>
      <c r="AE620">
        <v>5</v>
      </c>
      <c r="AF620">
        <v>2</v>
      </c>
      <c r="AG620" t="s">
        <v>67</v>
      </c>
      <c r="AH620">
        <v>0</v>
      </c>
      <c r="AI620">
        <v>0</v>
      </c>
      <c r="AJ620">
        <v>0</v>
      </c>
      <c r="AK620">
        <v>0</v>
      </c>
      <c r="AL620">
        <v>0</v>
      </c>
      <c r="AN620">
        <v>1</v>
      </c>
      <c r="AO620">
        <v>0</v>
      </c>
      <c r="AR620" t="s">
        <v>143</v>
      </c>
      <c r="BE620" t="s">
        <v>145</v>
      </c>
      <c r="BG620" s="6">
        <v>45273</v>
      </c>
      <c r="BH620" s="5">
        <v>0.80577546296296287</v>
      </c>
      <c r="BI620" s="3" t="str">
        <f t="shared" si="125"/>
        <v>Среда</v>
      </c>
      <c r="BJ620" s="3">
        <f t="shared" si="126"/>
        <v>19</v>
      </c>
      <c r="BK620" s="3">
        <f t="shared" si="127"/>
        <v>15</v>
      </c>
      <c r="BL620" s="3"/>
      <c r="BM620" s="3">
        <f t="shared" si="128"/>
        <v>3</v>
      </c>
      <c r="BN620" s="3">
        <f t="shared" si="129"/>
        <v>20</v>
      </c>
    </row>
    <row r="621" spans="1:66" x14ac:dyDescent="0.2">
      <c r="A621" t="s">
        <v>3587</v>
      </c>
      <c r="B621" t="s">
        <v>4946</v>
      </c>
      <c r="D621" t="s">
        <v>130</v>
      </c>
      <c r="E621" s="12" t="s">
        <v>4947</v>
      </c>
      <c r="F621" t="s">
        <v>4948</v>
      </c>
      <c r="G621">
        <v>45</v>
      </c>
      <c r="H621" t="s">
        <v>187</v>
      </c>
      <c r="I621" t="s">
        <v>187</v>
      </c>
      <c r="K621" t="s">
        <v>4377</v>
      </c>
      <c r="L621" t="s">
        <v>485</v>
      </c>
      <c r="N621" t="s">
        <v>4949</v>
      </c>
      <c r="O621" t="s">
        <v>136</v>
      </c>
      <c r="P621" t="s">
        <v>137</v>
      </c>
      <c r="Q621" t="s">
        <v>4950</v>
      </c>
      <c r="R621" t="s">
        <v>4951</v>
      </c>
      <c r="S621" t="s">
        <v>4952</v>
      </c>
      <c r="T621">
        <v>59.968088000000002</v>
      </c>
      <c r="U621">
        <v>30.338073999999999</v>
      </c>
      <c r="W621">
        <v>9</v>
      </c>
      <c r="X621" t="s">
        <v>4953</v>
      </c>
      <c r="Y621" t="s">
        <v>67</v>
      </c>
      <c r="Z621" t="s">
        <v>67</v>
      </c>
      <c r="AB621" t="s">
        <v>142</v>
      </c>
      <c r="AC621" t="s">
        <v>142</v>
      </c>
      <c r="AE621">
        <v>5</v>
      </c>
      <c r="AF621">
        <v>32</v>
      </c>
      <c r="AG621" t="s">
        <v>67</v>
      </c>
      <c r="AH621">
        <v>0</v>
      </c>
      <c r="AI621">
        <v>0</v>
      </c>
      <c r="AJ621">
        <v>0</v>
      </c>
      <c r="AK621">
        <v>0</v>
      </c>
      <c r="AL621">
        <v>0</v>
      </c>
      <c r="AN621">
        <v>0</v>
      </c>
      <c r="AO621">
        <v>0</v>
      </c>
      <c r="AR621" t="s">
        <v>143</v>
      </c>
      <c r="BE621" t="s">
        <v>145</v>
      </c>
      <c r="BG621" s="6">
        <v>45273</v>
      </c>
      <c r="BH621" s="5">
        <v>0.70780092592592592</v>
      </c>
      <c r="BI621" s="3" t="str">
        <f t="shared" si="125"/>
        <v>Среда</v>
      </c>
      <c r="BJ621" s="3">
        <f t="shared" si="126"/>
        <v>16</v>
      </c>
      <c r="BK621" s="3">
        <f t="shared" si="127"/>
        <v>45</v>
      </c>
      <c r="BL621" s="3"/>
      <c r="BM621" s="3">
        <f t="shared" si="128"/>
        <v>3</v>
      </c>
      <c r="BN621" s="3">
        <f t="shared" si="129"/>
        <v>59</v>
      </c>
    </row>
    <row r="622" spans="1:66" x14ac:dyDescent="0.2">
      <c r="A622" t="s">
        <v>3587</v>
      </c>
      <c r="B622" t="s">
        <v>4946</v>
      </c>
      <c r="D622" t="s">
        <v>130</v>
      </c>
      <c r="E622" s="12" t="s">
        <v>4954</v>
      </c>
      <c r="F622" t="s">
        <v>4955</v>
      </c>
      <c r="G622">
        <v>1900</v>
      </c>
      <c r="H622" t="s">
        <v>187</v>
      </c>
      <c r="I622" t="s">
        <v>187</v>
      </c>
      <c r="K622" t="s">
        <v>4377</v>
      </c>
      <c r="L622" t="s">
        <v>485</v>
      </c>
      <c r="N622" t="s">
        <v>4949</v>
      </c>
      <c r="O622" t="s">
        <v>136</v>
      </c>
      <c r="P622" t="s">
        <v>137</v>
      </c>
      <c r="Q622" t="s">
        <v>4956</v>
      </c>
      <c r="R622" t="s">
        <v>4957</v>
      </c>
      <c r="S622" t="s">
        <v>4958</v>
      </c>
      <c r="T622">
        <v>59.968088000000002</v>
      </c>
      <c r="U622">
        <v>30.338073999999999</v>
      </c>
      <c r="W622">
        <v>10</v>
      </c>
      <c r="X622" t="s">
        <v>4953</v>
      </c>
      <c r="Y622" t="s">
        <v>67</v>
      </c>
      <c r="Z622" t="s">
        <v>67</v>
      </c>
      <c r="AB622" t="s">
        <v>142</v>
      </c>
      <c r="AC622" t="s">
        <v>142</v>
      </c>
      <c r="AE622">
        <v>5</v>
      </c>
      <c r="AF622">
        <v>32</v>
      </c>
      <c r="AG622" t="s">
        <v>67</v>
      </c>
      <c r="AH622">
        <v>0</v>
      </c>
      <c r="AI622">
        <v>0</v>
      </c>
      <c r="AJ622">
        <v>0</v>
      </c>
      <c r="AK622">
        <v>0</v>
      </c>
      <c r="AL622">
        <v>0</v>
      </c>
      <c r="AN622">
        <v>0</v>
      </c>
      <c r="AO622">
        <v>0</v>
      </c>
      <c r="AR622" t="s">
        <v>143</v>
      </c>
      <c r="BE622" t="s">
        <v>145</v>
      </c>
      <c r="BG622" s="6">
        <v>45273</v>
      </c>
      <c r="BH622" s="5">
        <v>0.70777777777777784</v>
      </c>
      <c r="BI622" s="3" t="str">
        <f t="shared" si="125"/>
        <v>Среда</v>
      </c>
      <c r="BJ622" s="3">
        <f t="shared" si="126"/>
        <v>16</v>
      </c>
      <c r="BK622" s="3">
        <f t="shared" si="127"/>
        <v>45</v>
      </c>
      <c r="BL622" s="3"/>
      <c r="BM622" s="3">
        <f t="shared" si="128"/>
        <v>3</v>
      </c>
      <c r="BN622" s="3">
        <f t="shared" si="129"/>
        <v>59</v>
      </c>
    </row>
    <row r="623" spans="1:66" x14ac:dyDescent="0.2">
      <c r="A623" t="s">
        <v>3595</v>
      </c>
      <c r="B623" t="s">
        <v>76</v>
      </c>
      <c r="D623" t="s">
        <v>59</v>
      </c>
      <c r="E623" s="12" t="s">
        <v>4959</v>
      </c>
      <c r="F623" t="s">
        <v>4960</v>
      </c>
      <c r="G623">
        <v>40</v>
      </c>
      <c r="H623" t="s">
        <v>427</v>
      </c>
      <c r="I623" t="s">
        <v>428</v>
      </c>
      <c r="K623" t="s">
        <v>1595</v>
      </c>
      <c r="L623" t="s">
        <v>303</v>
      </c>
      <c r="N623" t="s">
        <v>1596</v>
      </c>
      <c r="O623" t="s">
        <v>136</v>
      </c>
      <c r="P623" t="s">
        <v>137</v>
      </c>
      <c r="Q623" t="s">
        <v>4961</v>
      </c>
      <c r="R623" t="s">
        <v>4962</v>
      </c>
      <c r="S623" t="s">
        <v>4963</v>
      </c>
      <c r="T623">
        <v>56.838012999999997</v>
      </c>
      <c r="U623">
        <v>60.597473000000001</v>
      </c>
      <c r="V623">
        <v>1</v>
      </c>
      <c r="W623">
        <v>3891</v>
      </c>
      <c r="X623" t="s">
        <v>4964</v>
      </c>
      <c r="Y623" t="s">
        <v>64</v>
      </c>
      <c r="Z623" t="s">
        <v>64</v>
      </c>
      <c r="AA623" t="s">
        <v>798</v>
      </c>
      <c r="AB623">
        <v>15</v>
      </c>
      <c r="AC623">
        <v>52</v>
      </c>
      <c r="AD623" t="s">
        <v>90</v>
      </c>
      <c r="AE623">
        <v>5</v>
      </c>
      <c r="AF623">
        <v>50</v>
      </c>
      <c r="AG623" t="s">
        <v>67</v>
      </c>
      <c r="AH623">
        <v>0</v>
      </c>
      <c r="AI623">
        <v>0</v>
      </c>
      <c r="AJ623">
        <v>0</v>
      </c>
      <c r="AK623">
        <v>0</v>
      </c>
      <c r="AL623">
        <v>0</v>
      </c>
      <c r="AN623">
        <v>1</v>
      </c>
      <c r="AO623">
        <v>0</v>
      </c>
      <c r="AR623" t="s">
        <v>143</v>
      </c>
      <c r="BE623" t="s">
        <v>145</v>
      </c>
      <c r="BG623" s="6">
        <v>45273</v>
      </c>
      <c r="BH623" s="5">
        <v>0.69252314814814808</v>
      </c>
      <c r="BI623" s="3" t="str">
        <f t="shared" si="125"/>
        <v>Среда</v>
      </c>
      <c r="BJ623" s="3">
        <f t="shared" si="126"/>
        <v>16</v>
      </c>
      <c r="BK623" s="3">
        <f t="shared" si="127"/>
        <v>30</v>
      </c>
      <c r="BL623" s="3"/>
      <c r="BM623" s="3">
        <f t="shared" si="128"/>
        <v>3</v>
      </c>
      <c r="BN623" s="3">
        <f t="shared" si="129"/>
        <v>37</v>
      </c>
    </row>
    <row r="624" spans="1:66" x14ac:dyDescent="0.2">
      <c r="A624" t="s">
        <v>3587</v>
      </c>
      <c r="B624" t="s">
        <v>554</v>
      </c>
      <c r="D624" t="s">
        <v>59</v>
      </c>
      <c r="E624" s="12" t="s">
        <v>4965</v>
      </c>
      <c r="F624" t="s">
        <v>4966</v>
      </c>
      <c r="G624">
        <v>250</v>
      </c>
      <c r="H624" t="s">
        <v>187</v>
      </c>
      <c r="I624" t="s">
        <v>187</v>
      </c>
      <c r="K624" t="s">
        <v>699</v>
      </c>
      <c r="L624" t="s">
        <v>303</v>
      </c>
      <c r="N624" t="s">
        <v>4967</v>
      </c>
      <c r="O624" t="s">
        <v>136</v>
      </c>
      <c r="P624" t="s">
        <v>137</v>
      </c>
      <c r="Q624" t="s">
        <v>4968</v>
      </c>
      <c r="R624" t="s">
        <v>4969</v>
      </c>
      <c r="S624" t="s">
        <v>4970</v>
      </c>
      <c r="T624">
        <v>59.829422999999998</v>
      </c>
      <c r="U624">
        <v>30.371555000000001</v>
      </c>
      <c r="W624">
        <v>110</v>
      </c>
      <c r="X624" t="s">
        <v>4971</v>
      </c>
      <c r="Y624" t="s">
        <v>64</v>
      </c>
      <c r="Z624" t="s">
        <v>64</v>
      </c>
      <c r="AA624" t="s">
        <v>4972</v>
      </c>
      <c r="AB624">
        <v>8</v>
      </c>
      <c r="AC624">
        <v>32</v>
      </c>
      <c r="AD624" t="s">
        <v>90</v>
      </c>
      <c r="AE624">
        <v>4.4000000000000004</v>
      </c>
      <c r="AF624">
        <v>7</v>
      </c>
      <c r="AG624" t="s">
        <v>67</v>
      </c>
      <c r="AH624">
        <v>0</v>
      </c>
      <c r="AI624">
        <v>0</v>
      </c>
      <c r="AJ624">
        <v>0</v>
      </c>
      <c r="AK624">
        <v>0</v>
      </c>
      <c r="AL624">
        <v>0</v>
      </c>
      <c r="AN624">
        <v>1</v>
      </c>
      <c r="AO624">
        <v>0</v>
      </c>
      <c r="AR624" t="s">
        <v>143</v>
      </c>
      <c r="BE624" t="s">
        <v>145</v>
      </c>
      <c r="BF624" t="s">
        <v>340</v>
      </c>
      <c r="BG624" s="6">
        <v>45273</v>
      </c>
      <c r="BH624" s="5">
        <v>0.68385416666666676</v>
      </c>
      <c r="BI624" s="3" t="str">
        <f t="shared" si="125"/>
        <v>Среда</v>
      </c>
      <c r="BJ624" s="3">
        <f t="shared" si="126"/>
        <v>16</v>
      </c>
      <c r="BK624" s="3">
        <f t="shared" si="127"/>
        <v>15</v>
      </c>
      <c r="BL624" s="3"/>
      <c r="BM624" s="3">
        <f t="shared" si="128"/>
        <v>3</v>
      </c>
      <c r="BN624" s="3">
        <f t="shared" si="129"/>
        <v>24</v>
      </c>
    </row>
    <row r="625" spans="1:66" x14ac:dyDescent="0.2">
      <c r="A625" t="s">
        <v>3587</v>
      </c>
      <c r="B625" t="s">
        <v>468</v>
      </c>
      <c r="D625" t="s">
        <v>59</v>
      </c>
      <c r="E625" s="12" t="s">
        <v>4973</v>
      </c>
      <c r="F625" t="s">
        <v>4974</v>
      </c>
      <c r="G625">
        <v>2750</v>
      </c>
      <c r="H625" t="s">
        <v>427</v>
      </c>
      <c r="I625" t="s">
        <v>428</v>
      </c>
      <c r="M625" t="s">
        <v>382</v>
      </c>
      <c r="N625" t="s">
        <v>4975</v>
      </c>
      <c r="O625" t="s">
        <v>136</v>
      </c>
      <c r="P625" t="s">
        <v>137</v>
      </c>
      <c r="Q625" t="s">
        <v>4976</v>
      </c>
      <c r="R625" t="s">
        <v>4977</v>
      </c>
      <c r="S625" t="s">
        <v>4978</v>
      </c>
      <c r="T625">
        <v>56.878929999999997</v>
      </c>
      <c r="U625">
        <v>60.524890999999997</v>
      </c>
      <c r="V625">
        <v>5</v>
      </c>
      <c r="W625">
        <v>191</v>
      </c>
      <c r="X625" t="s">
        <v>4979</v>
      </c>
      <c r="Y625" t="s">
        <v>64</v>
      </c>
      <c r="Z625" t="s">
        <v>64</v>
      </c>
      <c r="AA625" t="s">
        <v>363</v>
      </c>
      <c r="AB625">
        <v>8</v>
      </c>
      <c r="AC625">
        <v>19</v>
      </c>
      <c r="AD625" t="s">
        <v>66</v>
      </c>
      <c r="AE625">
        <v>5</v>
      </c>
      <c r="AF625">
        <v>12</v>
      </c>
      <c r="AG625" t="s">
        <v>67</v>
      </c>
      <c r="AH625">
        <v>0</v>
      </c>
      <c r="AI625">
        <v>0</v>
      </c>
      <c r="AJ625">
        <v>0</v>
      </c>
      <c r="AK625">
        <v>0</v>
      </c>
      <c r="AL625">
        <v>1</v>
      </c>
      <c r="AM625" t="s">
        <v>232</v>
      </c>
      <c r="AN625">
        <v>0</v>
      </c>
      <c r="AO625">
        <v>0</v>
      </c>
      <c r="AR625" t="s">
        <v>143</v>
      </c>
      <c r="BE625" t="s">
        <v>145</v>
      </c>
      <c r="BF625" t="s">
        <v>340</v>
      </c>
      <c r="BG625" s="6">
        <v>45273</v>
      </c>
      <c r="BH625" s="5">
        <v>0.65282407407407406</v>
      </c>
      <c r="BI625" s="3" t="str">
        <f t="shared" si="125"/>
        <v>Среда</v>
      </c>
      <c r="BJ625" s="3">
        <f t="shared" si="126"/>
        <v>15</v>
      </c>
      <c r="BK625" s="3">
        <f t="shared" si="127"/>
        <v>30</v>
      </c>
      <c r="BL625" s="3"/>
      <c r="BM625" s="3">
        <f t="shared" si="128"/>
        <v>3</v>
      </c>
      <c r="BN625" s="3">
        <f t="shared" si="129"/>
        <v>40</v>
      </c>
    </row>
    <row r="626" spans="1:66" x14ac:dyDescent="0.2">
      <c r="A626" t="s">
        <v>3595</v>
      </c>
      <c r="B626" t="s">
        <v>4980</v>
      </c>
      <c r="D626" t="s">
        <v>59</v>
      </c>
      <c r="E626" s="12" t="s">
        <v>4981</v>
      </c>
      <c r="F626" t="s">
        <v>4982</v>
      </c>
      <c r="G626">
        <v>135</v>
      </c>
      <c r="H626" t="s">
        <v>228</v>
      </c>
      <c r="I626" t="s">
        <v>229</v>
      </c>
      <c r="M626" t="s">
        <v>413</v>
      </c>
      <c r="N626" t="s">
        <v>4983</v>
      </c>
      <c r="O626" t="s">
        <v>136</v>
      </c>
      <c r="P626" t="s">
        <v>137</v>
      </c>
      <c r="Q626" t="s">
        <v>4984</v>
      </c>
      <c r="R626" t="s">
        <v>4985</v>
      </c>
      <c r="S626" t="s">
        <v>4986</v>
      </c>
      <c r="T626">
        <v>54.790261999999998</v>
      </c>
      <c r="U626">
        <v>56.060110999999999</v>
      </c>
      <c r="V626">
        <v>8</v>
      </c>
      <c r="W626">
        <v>635</v>
      </c>
      <c r="X626" t="s">
        <v>4987</v>
      </c>
      <c r="Y626" t="s">
        <v>64</v>
      </c>
      <c r="Z626" t="s">
        <v>64</v>
      </c>
      <c r="AA626" t="s">
        <v>162</v>
      </c>
      <c r="AB626">
        <v>11</v>
      </c>
      <c r="AC626">
        <v>8</v>
      </c>
      <c r="AD626" t="s">
        <v>2334</v>
      </c>
      <c r="AE626">
        <v>5</v>
      </c>
      <c r="AF626">
        <v>46</v>
      </c>
      <c r="AG626" t="s">
        <v>67</v>
      </c>
      <c r="AH626">
        <v>0</v>
      </c>
      <c r="AI626">
        <v>0</v>
      </c>
      <c r="AJ626">
        <v>0</v>
      </c>
      <c r="AK626">
        <v>0</v>
      </c>
      <c r="AL626">
        <v>0</v>
      </c>
      <c r="AM626" t="s">
        <v>670</v>
      </c>
      <c r="AN626">
        <v>1</v>
      </c>
      <c r="AO626">
        <v>0</v>
      </c>
      <c r="AR626" t="s">
        <v>143</v>
      </c>
      <c r="BE626" t="s">
        <v>145</v>
      </c>
      <c r="BF626" t="s">
        <v>340</v>
      </c>
      <c r="BG626" s="6">
        <v>45273</v>
      </c>
      <c r="BH626" s="5">
        <v>0.61193287037037036</v>
      </c>
      <c r="BI626" s="3" t="str">
        <f t="shared" si="125"/>
        <v>Среда</v>
      </c>
      <c r="BJ626" s="3">
        <f t="shared" si="126"/>
        <v>14</v>
      </c>
      <c r="BK626" s="3">
        <f t="shared" si="127"/>
        <v>30</v>
      </c>
      <c r="BL626" s="3"/>
      <c r="BM626" s="3">
        <f t="shared" si="128"/>
        <v>3</v>
      </c>
      <c r="BN626" s="3">
        <f t="shared" si="129"/>
        <v>41</v>
      </c>
    </row>
    <row r="627" spans="1:66" x14ac:dyDescent="0.2">
      <c r="A627" t="s">
        <v>3587</v>
      </c>
      <c r="B627" t="s">
        <v>76</v>
      </c>
      <c r="D627" t="s">
        <v>59</v>
      </c>
      <c r="E627" s="12" t="s">
        <v>4988</v>
      </c>
      <c r="F627" t="s">
        <v>4989</v>
      </c>
      <c r="G627">
        <v>6500</v>
      </c>
      <c r="H627" t="s">
        <v>1327</v>
      </c>
      <c r="I627" t="s">
        <v>4990</v>
      </c>
      <c r="N627" t="s">
        <v>4991</v>
      </c>
      <c r="O627" t="s">
        <v>136</v>
      </c>
      <c r="P627" t="s">
        <v>137</v>
      </c>
      <c r="Q627" t="s">
        <v>4992</v>
      </c>
      <c r="R627" t="s">
        <v>4993</v>
      </c>
      <c r="S627" t="s">
        <v>4994</v>
      </c>
      <c r="T627">
        <v>54.027645999999997</v>
      </c>
      <c r="U627">
        <v>52.933056999999998</v>
      </c>
      <c r="V627">
        <v>1</v>
      </c>
      <c r="W627">
        <v>7</v>
      </c>
      <c r="X627" t="s">
        <v>4995</v>
      </c>
      <c r="Y627" t="s">
        <v>64</v>
      </c>
      <c r="Z627" t="s">
        <v>64</v>
      </c>
      <c r="AA627" t="s">
        <v>1820</v>
      </c>
      <c r="AB627">
        <v>6</v>
      </c>
      <c r="AC627">
        <v>7</v>
      </c>
      <c r="AD627" t="s">
        <v>443</v>
      </c>
      <c r="AE627">
        <v>5</v>
      </c>
      <c r="AF627">
        <v>2</v>
      </c>
      <c r="AG627" t="s">
        <v>67</v>
      </c>
      <c r="AH627">
        <v>0</v>
      </c>
      <c r="AI627">
        <v>0</v>
      </c>
      <c r="AJ627">
        <v>0</v>
      </c>
      <c r="AK627">
        <v>0</v>
      </c>
      <c r="AL627">
        <v>0</v>
      </c>
      <c r="AN627">
        <v>1</v>
      </c>
      <c r="AO627">
        <v>0</v>
      </c>
      <c r="AR627" t="s">
        <v>143</v>
      </c>
      <c r="BE627" t="s">
        <v>145</v>
      </c>
      <c r="BF627" t="s">
        <v>340</v>
      </c>
      <c r="BG627" s="6">
        <v>45273</v>
      </c>
      <c r="BH627" s="5">
        <v>0.60311342592592598</v>
      </c>
      <c r="BI627" s="3" t="str">
        <f t="shared" si="125"/>
        <v>Среда</v>
      </c>
      <c r="BJ627" s="3">
        <f t="shared" si="126"/>
        <v>14</v>
      </c>
      <c r="BK627" s="3">
        <f t="shared" si="127"/>
        <v>15</v>
      </c>
      <c r="BL627" s="3"/>
      <c r="BM627" s="3">
        <f t="shared" si="128"/>
        <v>3</v>
      </c>
      <c r="BN627" s="3">
        <f t="shared" si="129"/>
        <v>28</v>
      </c>
    </row>
    <row r="628" spans="1:66" x14ac:dyDescent="0.2">
      <c r="A628" t="s">
        <v>3587</v>
      </c>
      <c r="B628" t="s">
        <v>76</v>
      </c>
      <c r="D628" t="s">
        <v>59</v>
      </c>
      <c r="E628" s="12" t="s">
        <v>4996</v>
      </c>
      <c r="F628" t="s">
        <v>4997</v>
      </c>
      <c r="G628">
        <v>2500</v>
      </c>
      <c r="H628" t="s">
        <v>320</v>
      </c>
      <c r="I628" t="s">
        <v>4998</v>
      </c>
      <c r="K628" t="s">
        <v>4999</v>
      </c>
      <c r="L628" t="s">
        <v>488</v>
      </c>
      <c r="N628" t="s">
        <v>5000</v>
      </c>
      <c r="O628" t="s">
        <v>136</v>
      </c>
      <c r="P628" t="s">
        <v>137</v>
      </c>
      <c r="Q628" t="s">
        <v>5001</v>
      </c>
      <c r="R628" t="s">
        <v>5002</v>
      </c>
      <c r="S628" t="s">
        <v>5003</v>
      </c>
      <c r="T628">
        <v>55.593311091970854</v>
      </c>
      <c r="U628">
        <v>37.461193383413161</v>
      </c>
      <c r="W628">
        <v>17</v>
      </c>
      <c r="X628" t="s">
        <v>5004</v>
      </c>
      <c r="Y628" t="s">
        <v>64</v>
      </c>
      <c r="Z628" t="s">
        <v>64</v>
      </c>
      <c r="AA628" t="s">
        <v>1540</v>
      </c>
      <c r="AB628">
        <v>11</v>
      </c>
      <c r="AC628">
        <v>9</v>
      </c>
      <c r="AD628" t="s">
        <v>928</v>
      </c>
      <c r="AE628">
        <v>5</v>
      </c>
      <c r="AF628">
        <v>6</v>
      </c>
      <c r="AG628" t="s">
        <v>67</v>
      </c>
      <c r="AH628">
        <v>0</v>
      </c>
      <c r="AI628">
        <v>0</v>
      </c>
      <c r="AJ628">
        <v>0</v>
      </c>
      <c r="AK628">
        <v>0</v>
      </c>
      <c r="AL628">
        <v>0</v>
      </c>
      <c r="AN628">
        <v>1</v>
      </c>
      <c r="AO628">
        <v>0</v>
      </c>
      <c r="AR628" t="s">
        <v>143</v>
      </c>
      <c r="BE628" t="s">
        <v>145</v>
      </c>
      <c r="BF628" t="s">
        <v>340</v>
      </c>
      <c r="BG628" s="6">
        <v>45273</v>
      </c>
      <c r="BH628" s="5">
        <v>0.57256944444444446</v>
      </c>
      <c r="BI628" s="3" t="str">
        <f t="shared" si="125"/>
        <v>Среда</v>
      </c>
      <c r="BJ628" s="3">
        <f t="shared" si="126"/>
        <v>13</v>
      </c>
      <c r="BK628" s="3">
        <f t="shared" si="127"/>
        <v>30</v>
      </c>
      <c r="BL628" s="3"/>
      <c r="BM628" s="3">
        <f t="shared" si="128"/>
        <v>3</v>
      </c>
      <c r="BN628" s="3">
        <f t="shared" si="129"/>
        <v>44</v>
      </c>
    </row>
    <row r="629" spans="1:66" x14ac:dyDescent="0.2">
      <c r="A629" t="s">
        <v>3587</v>
      </c>
      <c r="B629" t="s">
        <v>76</v>
      </c>
      <c r="D629" t="s">
        <v>59</v>
      </c>
      <c r="E629" s="12" t="s">
        <v>5005</v>
      </c>
      <c r="F629" t="s">
        <v>5006</v>
      </c>
      <c r="G629">
        <v>3</v>
      </c>
      <c r="H629" t="s">
        <v>262</v>
      </c>
      <c r="I629" t="s">
        <v>263</v>
      </c>
      <c r="M629" t="s">
        <v>87</v>
      </c>
      <c r="N629" t="s">
        <v>5007</v>
      </c>
      <c r="O629" t="s">
        <v>136</v>
      </c>
      <c r="P629" t="s">
        <v>137</v>
      </c>
      <c r="Q629" t="s">
        <v>5008</v>
      </c>
      <c r="R629" t="s">
        <v>5009</v>
      </c>
      <c r="S629" t="s">
        <v>5010</v>
      </c>
      <c r="T629">
        <v>54.51014</v>
      </c>
      <c r="U629">
        <v>36.256597999999997</v>
      </c>
      <c r="W629">
        <v>2</v>
      </c>
      <c r="X629" t="s">
        <v>5011</v>
      </c>
      <c r="Y629" t="s">
        <v>64</v>
      </c>
      <c r="Z629" t="s">
        <v>64</v>
      </c>
      <c r="AA629" t="s">
        <v>421</v>
      </c>
      <c r="AB629">
        <v>4</v>
      </c>
      <c r="AC629">
        <v>0</v>
      </c>
      <c r="AE629">
        <v>0</v>
      </c>
      <c r="AF629">
        <v>0</v>
      </c>
      <c r="AG629" t="s">
        <v>67</v>
      </c>
      <c r="AH629">
        <v>0</v>
      </c>
      <c r="AI629">
        <v>0</v>
      </c>
      <c r="AJ629">
        <v>0</v>
      </c>
      <c r="AK629">
        <v>0</v>
      </c>
      <c r="AL629">
        <v>0</v>
      </c>
      <c r="AN629">
        <v>0</v>
      </c>
      <c r="AO629">
        <v>0</v>
      </c>
      <c r="AR629" t="s">
        <v>143</v>
      </c>
      <c r="BE629" t="s">
        <v>145</v>
      </c>
      <c r="BF629" t="s">
        <v>340</v>
      </c>
      <c r="BG629" s="6">
        <v>45273</v>
      </c>
      <c r="BH629" s="5">
        <v>0.56590277777777775</v>
      </c>
      <c r="BI629" s="3" t="str">
        <f t="shared" si="125"/>
        <v>Среда</v>
      </c>
      <c r="BJ629" s="3">
        <f t="shared" si="126"/>
        <v>13</v>
      </c>
      <c r="BK629" s="3">
        <f t="shared" si="127"/>
        <v>30</v>
      </c>
      <c r="BL629" s="3"/>
      <c r="BM629" s="3">
        <f t="shared" si="128"/>
        <v>3</v>
      </c>
      <c r="BN629" s="3">
        <f t="shared" si="129"/>
        <v>34</v>
      </c>
    </row>
    <row r="630" spans="1:66" x14ac:dyDescent="0.2">
      <c r="A630" t="s">
        <v>3587</v>
      </c>
      <c r="B630" t="s">
        <v>76</v>
      </c>
      <c r="D630" t="s">
        <v>59</v>
      </c>
      <c r="E630" s="12" t="s">
        <v>5012</v>
      </c>
      <c r="F630" t="s">
        <v>5013</v>
      </c>
      <c r="G630">
        <v>3500</v>
      </c>
      <c r="H630" t="s">
        <v>244</v>
      </c>
      <c r="I630" t="s">
        <v>244</v>
      </c>
      <c r="K630" t="s">
        <v>5014</v>
      </c>
      <c r="L630" t="s">
        <v>485</v>
      </c>
      <c r="N630" t="s">
        <v>5015</v>
      </c>
      <c r="O630" t="s">
        <v>136</v>
      </c>
      <c r="P630" t="s">
        <v>137</v>
      </c>
      <c r="Q630" t="s">
        <v>5016</v>
      </c>
      <c r="R630" t="s">
        <v>5017</v>
      </c>
      <c r="S630" t="s">
        <v>5018</v>
      </c>
      <c r="T630">
        <v>55.670589999999997</v>
      </c>
      <c r="U630">
        <v>37.566251999999999</v>
      </c>
      <c r="W630">
        <v>148</v>
      </c>
      <c r="X630" t="s">
        <v>5019</v>
      </c>
      <c r="Y630" t="s">
        <v>64</v>
      </c>
      <c r="Z630" t="s">
        <v>64</v>
      </c>
      <c r="AA630" t="s">
        <v>1531</v>
      </c>
      <c r="AB630">
        <v>40</v>
      </c>
      <c r="AC630">
        <v>214</v>
      </c>
      <c r="AD630" t="s">
        <v>1267</v>
      </c>
      <c r="AE630">
        <v>4.8</v>
      </c>
      <c r="AF630">
        <v>46</v>
      </c>
      <c r="AG630" t="s">
        <v>67</v>
      </c>
      <c r="AH630">
        <v>0</v>
      </c>
      <c r="AI630">
        <v>0</v>
      </c>
      <c r="AJ630">
        <v>0</v>
      </c>
      <c r="AK630">
        <v>0</v>
      </c>
      <c r="AL630">
        <v>0</v>
      </c>
      <c r="AN630">
        <v>1</v>
      </c>
      <c r="AO630">
        <v>0</v>
      </c>
      <c r="AR630" t="s">
        <v>143</v>
      </c>
      <c r="BE630" t="s">
        <v>227</v>
      </c>
      <c r="BG630" s="6">
        <v>45273</v>
      </c>
      <c r="BH630" s="5">
        <v>0.54761574074074071</v>
      </c>
      <c r="BI630" s="3" t="str">
        <f t="shared" si="125"/>
        <v>Среда</v>
      </c>
      <c r="BJ630" s="3">
        <f t="shared" si="126"/>
        <v>13</v>
      </c>
      <c r="BK630" s="3">
        <f t="shared" si="127"/>
        <v>0</v>
      </c>
      <c r="BL630" s="3"/>
      <c r="BM630" s="3">
        <f t="shared" si="128"/>
        <v>3</v>
      </c>
      <c r="BN630" s="3">
        <f t="shared" si="129"/>
        <v>8</v>
      </c>
    </row>
    <row r="631" spans="1:66" x14ac:dyDescent="0.2">
      <c r="A631" t="s">
        <v>3595</v>
      </c>
      <c r="B631" t="s">
        <v>76</v>
      </c>
      <c r="D631" t="s">
        <v>59</v>
      </c>
      <c r="E631" s="12" t="s">
        <v>5020</v>
      </c>
      <c r="F631" t="s">
        <v>5021</v>
      </c>
      <c r="G631">
        <v>0</v>
      </c>
      <c r="H631" t="s">
        <v>475</v>
      </c>
      <c r="I631" t="s">
        <v>565</v>
      </c>
      <c r="N631" t="s">
        <v>5022</v>
      </c>
      <c r="O631" t="s">
        <v>136</v>
      </c>
      <c r="P631" t="s">
        <v>137</v>
      </c>
      <c r="Q631" t="s">
        <v>5023</v>
      </c>
      <c r="R631" t="s">
        <v>5024</v>
      </c>
      <c r="S631" t="s">
        <v>5025</v>
      </c>
      <c r="T631">
        <v>53.742146099700001</v>
      </c>
      <c r="U631">
        <v>91.429530076999995</v>
      </c>
      <c r="W631">
        <v>898</v>
      </c>
      <c r="X631" t="s">
        <v>5026</v>
      </c>
      <c r="Y631" t="s">
        <v>64</v>
      </c>
      <c r="Z631" t="s">
        <v>64</v>
      </c>
      <c r="AA631" t="s">
        <v>887</v>
      </c>
      <c r="AB631">
        <v>18</v>
      </c>
      <c r="AC631">
        <v>2</v>
      </c>
      <c r="AE631">
        <v>4</v>
      </c>
      <c r="AF631">
        <v>3</v>
      </c>
      <c r="AG631" t="s">
        <v>67</v>
      </c>
      <c r="AH631">
        <v>0</v>
      </c>
      <c r="AI631">
        <v>0</v>
      </c>
      <c r="AJ631">
        <v>0</v>
      </c>
      <c r="AK631">
        <v>0</v>
      </c>
      <c r="AL631">
        <v>0</v>
      </c>
      <c r="AN631">
        <v>0</v>
      </c>
      <c r="AO631">
        <v>0</v>
      </c>
      <c r="AR631" t="s">
        <v>143</v>
      </c>
      <c r="BE631" t="s">
        <v>145</v>
      </c>
      <c r="BG631" s="6">
        <v>45273</v>
      </c>
      <c r="BH631" s="5">
        <v>0.49618055555555557</v>
      </c>
      <c r="BI631" s="3" t="str">
        <f t="shared" si="125"/>
        <v>Среда</v>
      </c>
      <c r="BJ631" s="3">
        <f t="shared" si="126"/>
        <v>11</v>
      </c>
      <c r="BK631" s="3">
        <f t="shared" si="127"/>
        <v>45</v>
      </c>
      <c r="BL631" s="3"/>
      <c r="BM631" s="3">
        <f t="shared" si="128"/>
        <v>3</v>
      </c>
      <c r="BN631" s="3">
        <f t="shared" si="129"/>
        <v>54</v>
      </c>
    </row>
    <row r="632" spans="1:66" x14ac:dyDescent="0.2">
      <c r="A632" t="s">
        <v>3587</v>
      </c>
      <c r="B632" t="s">
        <v>5027</v>
      </c>
      <c r="D632" t="s">
        <v>130</v>
      </c>
      <c r="E632" s="12" t="s">
        <v>5028</v>
      </c>
      <c r="F632" t="s">
        <v>5029</v>
      </c>
      <c r="G632">
        <v>670</v>
      </c>
      <c r="H632" t="s">
        <v>204</v>
      </c>
      <c r="I632" t="s">
        <v>205</v>
      </c>
      <c r="K632" t="s">
        <v>639</v>
      </c>
      <c r="L632" t="s">
        <v>207</v>
      </c>
      <c r="N632" t="s">
        <v>5030</v>
      </c>
      <c r="O632" t="s">
        <v>136</v>
      </c>
      <c r="P632" t="s">
        <v>137</v>
      </c>
      <c r="Q632" t="s">
        <v>5031</v>
      </c>
      <c r="R632" t="s">
        <v>5032</v>
      </c>
      <c r="S632" t="s">
        <v>5033</v>
      </c>
      <c r="T632">
        <v>56.348456330902103</v>
      </c>
      <c r="U632">
        <v>43.837352068786601</v>
      </c>
      <c r="W632">
        <v>287</v>
      </c>
      <c r="X632" t="s">
        <v>5034</v>
      </c>
      <c r="Y632" t="s">
        <v>64</v>
      </c>
      <c r="Z632" t="s">
        <v>64</v>
      </c>
      <c r="AA632" t="s">
        <v>434</v>
      </c>
      <c r="AB632">
        <v>37</v>
      </c>
      <c r="AC632">
        <v>41</v>
      </c>
      <c r="AD632" t="s">
        <v>90</v>
      </c>
      <c r="AE632">
        <v>4.2</v>
      </c>
      <c r="AF632">
        <v>10</v>
      </c>
      <c r="AG632" t="s">
        <v>67</v>
      </c>
      <c r="AH632">
        <v>0</v>
      </c>
      <c r="AI632">
        <v>0</v>
      </c>
      <c r="AJ632">
        <v>0</v>
      </c>
      <c r="AK632">
        <v>0</v>
      </c>
      <c r="AL632">
        <v>0</v>
      </c>
      <c r="AN632">
        <v>1</v>
      </c>
      <c r="AO632">
        <v>0</v>
      </c>
      <c r="AR632" t="s">
        <v>143</v>
      </c>
      <c r="BE632" t="s">
        <v>145</v>
      </c>
      <c r="BG632" s="6">
        <v>45273</v>
      </c>
      <c r="BH632" s="5">
        <v>0.48344907407407406</v>
      </c>
      <c r="BI632" s="3" t="str">
        <f t="shared" si="125"/>
        <v>Среда</v>
      </c>
      <c r="BJ632" s="3">
        <f t="shared" si="126"/>
        <v>11</v>
      </c>
      <c r="BK632" s="3">
        <f t="shared" si="127"/>
        <v>30</v>
      </c>
      <c r="BL632" s="3"/>
      <c r="BM632" s="3">
        <f t="shared" si="128"/>
        <v>3</v>
      </c>
      <c r="BN632" s="3">
        <f t="shared" si="129"/>
        <v>36</v>
      </c>
    </row>
    <row r="633" spans="1:66" x14ac:dyDescent="0.2">
      <c r="A633" t="s">
        <v>3595</v>
      </c>
      <c r="B633" t="s">
        <v>76</v>
      </c>
      <c r="D633" t="s">
        <v>59</v>
      </c>
      <c r="E633" s="12" t="s">
        <v>5035</v>
      </c>
      <c r="F633" t="s">
        <v>5036</v>
      </c>
      <c r="G633">
        <v>500</v>
      </c>
      <c r="H633" t="s">
        <v>406</v>
      </c>
      <c r="I633" t="s">
        <v>407</v>
      </c>
      <c r="K633" t="s">
        <v>2246</v>
      </c>
      <c r="L633" t="s">
        <v>488</v>
      </c>
      <c r="N633" t="s">
        <v>5037</v>
      </c>
      <c r="O633" t="s">
        <v>136</v>
      </c>
      <c r="P633" t="s">
        <v>137</v>
      </c>
      <c r="Q633" t="s">
        <v>5038</v>
      </c>
      <c r="R633" t="s">
        <v>5039</v>
      </c>
      <c r="S633" t="s">
        <v>5040</v>
      </c>
      <c r="T633">
        <v>55.859380796860336</v>
      </c>
      <c r="U633">
        <v>49.056776985906765</v>
      </c>
      <c r="V633">
        <v>16</v>
      </c>
      <c r="W633">
        <v>523</v>
      </c>
      <c r="X633" t="s">
        <v>5041</v>
      </c>
      <c r="Y633" t="s">
        <v>64</v>
      </c>
      <c r="Z633" t="s">
        <v>64</v>
      </c>
      <c r="AA633" t="s">
        <v>1278</v>
      </c>
      <c r="AB633">
        <v>2</v>
      </c>
      <c r="AC633">
        <v>7</v>
      </c>
      <c r="AD633" t="s">
        <v>260</v>
      </c>
      <c r="AE633">
        <v>5</v>
      </c>
      <c r="AF633">
        <v>1</v>
      </c>
      <c r="AG633" t="s">
        <v>67</v>
      </c>
      <c r="AH633">
        <v>0</v>
      </c>
      <c r="AI633">
        <v>0</v>
      </c>
      <c r="AJ633">
        <v>0</v>
      </c>
      <c r="AK633">
        <v>0</v>
      </c>
      <c r="AL633">
        <v>0</v>
      </c>
      <c r="AN633">
        <v>0</v>
      </c>
      <c r="AO633">
        <v>0</v>
      </c>
      <c r="AR633" t="s">
        <v>143</v>
      </c>
      <c r="BE633" t="s">
        <v>227</v>
      </c>
      <c r="BF633" t="s">
        <v>340</v>
      </c>
      <c r="BG633" s="6">
        <v>45273</v>
      </c>
      <c r="BH633" s="5">
        <v>0.48040509259259262</v>
      </c>
      <c r="BI633" s="3" t="str">
        <f t="shared" si="125"/>
        <v>Среда</v>
      </c>
      <c r="BJ633" s="3">
        <f t="shared" si="126"/>
        <v>11</v>
      </c>
      <c r="BK633" s="3">
        <f t="shared" si="127"/>
        <v>30</v>
      </c>
      <c r="BL633" s="3"/>
      <c r="BM633" s="3">
        <f t="shared" si="128"/>
        <v>3</v>
      </c>
      <c r="BN633" s="3">
        <f t="shared" si="129"/>
        <v>31</v>
      </c>
    </row>
    <row r="634" spans="1:66" x14ac:dyDescent="0.2">
      <c r="A634" t="s">
        <v>3587</v>
      </c>
      <c r="B634" t="s">
        <v>76</v>
      </c>
      <c r="D634" t="s">
        <v>59</v>
      </c>
      <c r="E634" s="12" t="s">
        <v>5042</v>
      </c>
      <c r="F634" t="s">
        <v>5043</v>
      </c>
      <c r="G634">
        <v>400</v>
      </c>
      <c r="H634" t="s">
        <v>345</v>
      </c>
      <c r="I634" t="s">
        <v>346</v>
      </c>
      <c r="M634" t="s">
        <v>347</v>
      </c>
      <c r="N634" t="s">
        <v>5044</v>
      </c>
      <c r="O634" t="s">
        <v>136</v>
      </c>
      <c r="P634" t="s">
        <v>137</v>
      </c>
      <c r="Q634" t="s">
        <v>5045</v>
      </c>
      <c r="R634" t="s">
        <v>5046</v>
      </c>
      <c r="S634" t="s">
        <v>5047</v>
      </c>
      <c r="T634">
        <v>54.707765999999999</v>
      </c>
      <c r="U634">
        <v>20.528485</v>
      </c>
      <c r="W634">
        <v>5</v>
      </c>
      <c r="X634" t="s">
        <v>5048</v>
      </c>
      <c r="Y634" t="s">
        <v>64</v>
      </c>
      <c r="Z634" t="s">
        <v>64</v>
      </c>
      <c r="AA634" t="s">
        <v>343</v>
      </c>
      <c r="AB634">
        <v>86</v>
      </c>
      <c r="AC634">
        <v>34</v>
      </c>
      <c r="AE634">
        <v>4.7</v>
      </c>
      <c r="AF634">
        <v>12</v>
      </c>
      <c r="AG634" t="s">
        <v>67</v>
      </c>
      <c r="AH634">
        <v>0</v>
      </c>
      <c r="AI634">
        <v>0</v>
      </c>
      <c r="AJ634">
        <v>0</v>
      </c>
      <c r="AK634">
        <v>0</v>
      </c>
      <c r="AL634">
        <v>0</v>
      </c>
      <c r="AN634">
        <v>0</v>
      </c>
      <c r="AO634">
        <v>0</v>
      </c>
      <c r="AR634" t="s">
        <v>143</v>
      </c>
      <c r="BE634" t="s">
        <v>145</v>
      </c>
      <c r="BF634" t="s">
        <v>340</v>
      </c>
      <c r="BG634" s="6">
        <v>45273</v>
      </c>
      <c r="BH634" s="5">
        <v>0.45874999999999999</v>
      </c>
      <c r="BI634" s="3" t="str">
        <f t="shared" si="125"/>
        <v>Среда</v>
      </c>
      <c r="BJ634" s="3">
        <f t="shared" si="126"/>
        <v>11</v>
      </c>
      <c r="BK634" s="3">
        <f t="shared" si="127"/>
        <v>0</v>
      </c>
      <c r="BL634" s="3"/>
      <c r="BM634" s="3">
        <f t="shared" si="128"/>
        <v>3</v>
      </c>
      <c r="BN634" s="3">
        <f t="shared" si="129"/>
        <v>0</v>
      </c>
    </row>
    <row r="635" spans="1:66" x14ac:dyDescent="0.2">
      <c r="A635" t="s">
        <v>3587</v>
      </c>
      <c r="B635" t="s">
        <v>4565</v>
      </c>
      <c r="C635" t="s">
        <v>3054</v>
      </c>
      <c r="D635" t="s">
        <v>130</v>
      </c>
      <c r="E635" s="12" t="s">
        <v>4566</v>
      </c>
      <c r="F635" t="s">
        <v>5049</v>
      </c>
      <c r="G635">
        <v>8</v>
      </c>
      <c r="H635" t="s">
        <v>458</v>
      </c>
      <c r="I635" t="s">
        <v>459</v>
      </c>
      <c r="K635" t="s">
        <v>460</v>
      </c>
      <c r="L635" t="s">
        <v>303</v>
      </c>
      <c r="N635" t="s">
        <v>1657</v>
      </c>
      <c r="O635" t="s">
        <v>136</v>
      </c>
      <c r="P635" t="s">
        <v>137</v>
      </c>
      <c r="Q635" t="s">
        <v>5050</v>
      </c>
      <c r="R635" t="s">
        <v>5051</v>
      </c>
      <c r="S635" t="s">
        <v>5052</v>
      </c>
      <c r="T635">
        <v>55.030203999999998</v>
      </c>
      <c r="U635">
        <v>82.920429999999996</v>
      </c>
      <c r="V635">
        <v>2</v>
      </c>
      <c r="W635">
        <v>11</v>
      </c>
      <c r="X635" t="s">
        <v>4571</v>
      </c>
      <c r="Y635" t="s">
        <v>67</v>
      </c>
      <c r="Z635" t="s">
        <v>67</v>
      </c>
      <c r="AB635" t="s">
        <v>142</v>
      </c>
      <c r="AC635" t="s">
        <v>142</v>
      </c>
      <c r="AE635">
        <v>4.9000000000000004</v>
      </c>
      <c r="AF635">
        <v>199</v>
      </c>
      <c r="AG635" t="s">
        <v>67</v>
      </c>
      <c r="AH635">
        <v>0</v>
      </c>
      <c r="AI635">
        <v>0</v>
      </c>
      <c r="AJ635">
        <v>0</v>
      </c>
      <c r="AK635">
        <v>0</v>
      </c>
      <c r="AL635">
        <v>0</v>
      </c>
      <c r="AN635">
        <v>0</v>
      </c>
      <c r="AO635">
        <v>0</v>
      </c>
      <c r="AR635" t="s">
        <v>143</v>
      </c>
      <c r="BE635" t="s">
        <v>145</v>
      </c>
      <c r="BG635" s="6">
        <v>45273</v>
      </c>
      <c r="BH635" s="5">
        <v>0.43516203703703704</v>
      </c>
      <c r="BI635" s="3" t="str">
        <f t="shared" si="125"/>
        <v>Среда</v>
      </c>
      <c r="BJ635" s="3">
        <f t="shared" si="126"/>
        <v>10</v>
      </c>
      <c r="BK635" s="3">
        <f t="shared" si="127"/>
        <v>15</v>
      </c>
      <c r="BL635" s="3"/>
      <c r="BM635" s="3">
        <f t="shared" si="128"/>
        <v>3</v>
      </c>
      <c r="BN635" s="3">
        <f t="shared" si="129"/>
        <v>26</v>
      </c>
    </row>
    <row r="636" spans="1:66" x14ac:dyDescent="0.2">
      <c r="A636" t="s">
        <v>3587</v>
      </c>
      <c r="B636" t="s">
        <v>4565</v>
      </c>
      <c r="C636" t="s">
        <v>3054</v>
      </c>
      <c r="D636" t="s">
        <v>130</v>
      </c>
      <c r="E636" s="12" t="s">
        <v>4566</v>
      </c>
      <c r="F636" t="s">
        <v>5053</v>
      </c>
      <c r="G636">
        <v>8</v>
      </c>
      <c r="H636" t="s">
        <v>187</v>
      </c>
      <c r="I636" t="s">
        <v>187</v>
      </c>
      <c r="K636" t="s">
        <v>484</v>
      </c>
      <c r="L636" t="s">
        <v>485</v>
      </c>
      <c r="N636" t="s">
        <v>187</v>
      </c>
      <c r="O636" t="s">
        <v>136</v>
      </c>
      <c r="P636" t="s">
        <v>137</v>
      </c>
      <c r="Q636" t="s">
        <v>5054</v>
      </c>
      <c r="R636" t="s">
        <v>5055</v>
      </c>
      <c r="S636" t="s">
        <v>5056</v>
      </c>
      <c r="T636">
        <v>59.938676000000001</v>
      </c>
      <c r="U636">
        <v>30.314494</v>
      </c>
      <c r="W636">
        <v>24</v>
      </c>
      <c r="X636" t="s">
        <v>4571</v>
      </c>
      <c r="Y636" t="s">
        <v>67</v>
      </c>
      <c r="Z636" t="s">
        <v>67</v>
      </c>
      <c r="AB636" t="s">
        <v>142</v>
      </c>
      <c r="AC636" t="s">
        <v>142</v>
      </c>
      <c r="AE636">
        <v>4.9000000000000004</v>
      </c>
      <c r="AF636">
        <v>199</v>
      </c>
      <c r="AG636" t="s">
        <v>67</v>
      </c>
      <c r="AH636">
        <v>0</v>
      </c>
      <c r="AI636">
        <v>0</v>
      </c>
      <c r="AJ636">
        <v>0</v>
      </c>
      <c r="AK636">
        <v>0</v>
      </c>
      <c r="AL636">
        <v>0</v>
      </c>
      <c r="AN636">
        <v>0</v>
      </c>
      <c r="AO636">
        <v>0</v>
      </c>
      <c r="AR636" t="s">
        <v>143</v>
      </c>
      <c r="BE636" t="s">
        <v>145</v>
      </c>
      <c r="BG636" s="6">
        <v>45273</v>
      </c>
      <c r="BH636" s="5">
        <v>0.4349189814814815</v>
      </c>
      <c r="BI636" s="3" t="str">
        <f t="shared" si="125"/>
        <v>Среда</v>
      </c>
      <c r="BJ636" s="3">
        <f t="shared" si="126"/>
        <v>10</v>
      </c>
      <c r="BK636" s="3">
        <f t="shared" si="127"/>
        <v>15</v>
      </c>
      <c r="BL636" s="3"/>
      <c r="BM636" s="3">
        <f t="shared" si="128"/>
        <v>3</v>
      </c>
      <c r="BN636" s="3">
        <f t="shared" si="129"/>
        <v>26</v>
      </c>
    </row>
    <row r="637" spans="1:66" x14ac:dyDescent="0.2">
      <c r="A637" t="s">
        <v>3587</v>
      </c>
      <c r="B637" t="s">
        <v>4565</v>
      </c>
      <c r="C637" t="s">
        <v>3054</v>
      </c>
      <c r="D637" t="s">
        <v>130</v>
      </c>
      <c r="E637" s="12" t="s">
        <v>4566</v>
      </c>
      <c r="F637" t="s">
        <v>5057</v>
      </c>
      <c r="G637">
        <v>8</v>
      </c>
      <c r="H637" t="s">
        <v>146</v>
      </c>
      <c r="I637" t="s">
        <v>147</v>
      </c>
      <c r="M637" t="s">
        <v>413</v>
      </c>
      <c r="N637" t="s">
        <v>414</v>
      </c>
      <c r="O637" t="s">
        <v>136</v>
      </c>
      <c r="P637" t="s">
        <v>137</v>
      </c>
      <c r="Q637" t="s">
        <v>5058</v>
      </c>
      <c r="R637" t="s">
        <v>5059</v>
      </c>
      <c r="S637" t="s">
        <v>5060</v>
      </c>
      <c r="T637">
        <v>56.129057000000003</v>
      </c>
      <c r="U637">
        <v>40.406635000000001</v>
      </c>
      <c r="W637">
        <v>4</v>
      </c>
      <c r="X637" t="s">
        <v>4571</v>
      </c>
      <c r="Y637" t="s">
        <v>67</v>
      </c>
      <c r="Z637" t="s">
        <v>67</v>
      </c>
      <c r="AB637" t="s">
        <v>142</v>
      </c>
      <c r="AC637" t="s">
        <v>142</v>
      </c>
      <c r="AE637">
        <v>4.9000000000000004</v>
      </c>
      <c r="AF637">
        <v>199</v>
      </c>
      <c r="AG637" t="s">
        <v>67</v>
      </c>
      <c r="AH637">
        <v>0</v>
      </c>
      <c r="AI637">
        <v>0</v>
      </c>
      <c r="AJ637">
        <v>0</v>
      </c>
      <c r="AK637">
        <v>0</v>
      </c>
      <c r="AL637">
        <v>0</v>
      </c>
      <c r="AN637">
        <v>0</v>
      </c>
      <c r="AO637">
        <v>0</v>
      </c>
      <c r="AR637" t="s">
        <v>143</v>
      </c>
      <c r="BE637" t="s">
        <v>145</v>
      </c>
      <c r="BG637" s="6">
        <v>45273</v>
      </c>
      <c r="BH637" s="5">
        <v>0.43459490740740742</v>
      </c>
      <c r="BI637" s="3" t="str">
        <f t="shared" si="125"/>
        <v>Среда</v>
      </c>
      <c r="BJ637" s="3">
        <f t="shared" si="126"/>
        <v>10</v>
      </c>
      <c r="BK637" s="3">
        <f t="shared" si="127"/>
        <v>15</v>
      </c>
      <c r="BL637" s="3"/>
      <c r="BM637" s="3">
        <f t="shared" si="128"/>
        <v>3</v>
      </c>
      <c r="BN637" s="3">
        <f t="shared" si="129"/>
        <v>25</v>
      </c>
    </row>
    <row r="638" spans="1:66" x14ac:dyDescent="0.2">
      <c r="A638" t="s">
        <v>3587</v>
      </c>
      <c r="B638" t="s">
        <v>4565</v>
      </c>
      <c r="C638" t="s">
        <v>3054</v>
      </c>
      <c r="D638" t="s">
        <v>130</v>
      </c>
      <c r="E638" s="12" t="s">
        <v>4566</v>
      </c>
      <c r="F638" t="s">
        <v>5061</v>
      </c>
      <c r="G638">
        <v>8</v>
      </c>
      <c r="H638" t="s">
        <v>471</v>
      </c>
      <c r="I638" t="s">
        <v>472</v>
      </c>
      <c r="M638" t="s">
        <v>315</v>
      </c>
      <c r="N638" t="s">
        <v>5062</v>
      </c>
      <c r="O638" t="s">
        <v>136</v>
      </c>
      <c r="P638" t="s">
        <v>137</v>
      </c>
      <c r="Q638" t="s">
        <v>5063</v>
      </c>
      <c r="R638" t="s">
        <v>5064</v>
      </c>
      <c r="S638" t="s">
        <v>5065</v>
      </c>
      <c r="T638">
        <v>57.626559</v>
      </c>
      <c r="U638">
        <v>39.893813000000002</v>
      </c>
      <c r="W638">
        <v>2</v>
      </c>
      <c r="X638" t="s">
        <v>4571</v>
      </c>
      <c r="Y638" t="s">
        <v>67</v>
      </c>
      <c r="Z638" t="s">
        <v>67</v>
      </c>
      <c r="AB638" t="s">
        <v>142</v>
      </c>
      <c r="AC638" t="s">
        <v>142</v>
      </c>
      <c r="AE638">
        <v>4.9000000000000004</v>
      </c>
      <c r="AF638">
        <v>199</v>
      </c>
      <c r="AG638" t="s">
        <v>67</v>
      </c>
      <c r="AH638">
        <v>0</v>
      </c>
      <c r="AI638">
        <v>0</v>
      </c>
      <c r="AJ638">
        <v>0</v>
      </c>
      <c r="AK638">
        <v>0</v>
      </c>
      <c r="AL638">
        <v>0</v>
      </c>
      <c r="AN638">
        <v>0</v>
      </c>
      <c r="AO638">
        <v>0</v>
      </c>
      <c r="AR638" t="s">
        <v>143</v>
      </c>
      <c r="BE638" t="s">
        <v>145</v>
      </c>
      <c r="BG638" s="6">
        <v>45273</v>
      </c>
      <c r="BH638" s="5">
        <v>0.43432870370370374</v>
      </c>
      <c r="BI638" s="3" t="str">
        <f t="shared" si="125"/>
        <v>Среда</v>
      </c>
      <c r="BJ638" s="3">
        <f t="shared" si="126"/>
        <v>10</v>
      </c>
      <c r="BK638" s="3">
        <f t="shared" si="127"/>
        <v>15</v>
      </c>
      <c r="BL638" s="3"/>
      <c r="BM638" s="3">
        <f t="shared" si="128"/>
        <v>3</v>
      </c>
      <c r="BN638" s="3">
        <f t="shared" si="129"/>
        <v>25</v>
      </c>
    </row>
    <row r="639" spans="1:66" x14ac:dyDescent="0.2">
      <c r="A639" t="s">
        <v>3587</v>
      </c>
      <c r="B639" t="s">
        <v>4565</v>
      </c>
      <c r="C639" t="s">
        <v>3054</v>
      </c>
      <c r="D639" t="s">
        <v>130</v>
      </c>
      <c r="E639" s="12" t="s">
        <v>4566</v>
      </c>
      <c r="F639" t="s">
        <v>5066</v>
      </c>
      <c r="G639">
        <v>8</v>
      </c>
      <c r="H639" t="s">
        <v>244</v>
      </c>
      <c r="I639" t="s">
        <v>244</v>
      </c>
      <c r="K639" t="s">
        <v>2189</v>
      </c>
      <c r="L639" t="s">
        <v>303</v>
      </c>
      <c r="N639" t="s">
        <v>5067</v>
      </c>
      <c r="O639" t="s">
        <v>136</v>
      </c>
      <c r="P639" t="s">
        <v>137</v>
      </c>
      <c r="Q639" t="s">
        <v>5068</v>
      </c>
      <c r="R639" t="s">
        <v>5069</v>
      </c>
      <c r="S639" t="s">
        <v>5070</v>
      </c>
      <c r="T639">
        <v>55.676301000000002</v>
      </c>
      <c r="U639">
        <v>37.763081</v>
      </c>
      <c r="V639">
        <v>1</v>
      </c>
      <c r="W639">
        <v>55</v>
      </c>
      <c r="X639" t="s">
        <v>4571</v>
      </c>
      <c r="Y639" t="s">
        <v>67</v>
      </c>
      <c r="Z639" t="s">
        <v>67</v>
      </c>
      <c r="AB639" t="s">
        <v>142</v>
      </c>
      <c r="AC639" t="s">
        <v>142</v>
      </c>
      <c r="AE639">
        <v>4.9000000000000004</v>
      </c>
      <c r="AF639">
        <v>199</v>
      </c>
      <c r="AG639" t="s">
        <v>67</v>
      </c>
      <c r="AH639">
        <v>0</v>
      </c>
      <c r="AI639">
        <v>0</v>
      </c>
      <c r="AJ639">
        <v>0</v>
      </c>
      <c r="AK639">
        <v>0</v>
      </c>
      <c r="AL639">
        <v>0</v>
      </c>
      <c r="AN639">
        <v>0</v>
      </c>
      <c r="AO639">
        <v>0</v>
      </c>
      <c r="AR639" t="s">
        <v>143</v>
      </c>
      <c r="BE639" t="s">
        <v>145</v>
      </c>
      <c r="BG639" s="6">
        <v>45273</v>
      </c>
      <c r="BH639" s="5">
        <v>0.43416666666666665</v>
      </c>
      <c r="BI639" s="3" t="str">
        <f t="shared" si="125"/>
        <v>Среда</v>
      </c>
      <c r="BJ639" s="3">
        <f t="shared" si="126"/>
        <v>10</v>
      </c>
      <c r="BK639" s="3">
        <f t="shared" si="127"/>
        <v>15</v>
      </c>
      <c r="BL639" s="3"/>
      <c r="BM639" s="3">
        <f t="shared" si="128"/>
        <v>3</v>
      </c>
      <c r="BN639" s="3">
        <f t="shared" si="129"/>
        <v>25</v>
      </c>
    </row>
    <row r="640" spans="1:66" x14ac:dyDescent="0.2">
      <c r="A640" t="s">
        <v>3595</v>
      </c>
      <c r="B640" t="s">
        <v>507</v>
      </c>
      <c r="D640" t="s">
        <v>130</v>
      </c>
      <c r="E640" s="12" t="s">
        <v>5071</v>
      </c>
      <c r="F640" t="s">
        <v>5072</v>
      </c>
      <c r="G640">
        <v>44</v>
      </c>
      <c r="H640" t="s">
        <v>364</v>
      </c>
      <c r="I640" t="s">
        <v>365</v>
      </c>
      <c r="M640" t="s">
        <v>1551</v>
      </c>
      <c r="N640" t="s">
        <v>5073</v>
      </c>
      <c r="O640" t="s">
        <v>136</v>
      </c>
      <c r="P640" t="s">
        <v>137</v>
      </c>
      <c r="Q640" t="s">
        <v>5074</v>
      </c>
      <c r="R640" t="s">
        <v>5075</v>
      </c>
      <c r="S640" t="s">
        <v>5076</v>
      </c>
      <c r="T640">
        <v>57.9470448464592</v>
      </c>
      <c r="U640">
        <v>56.132215989922898</v>
      </c>
      <c r="V640">
        <v>2</v>
      </c>
      <c r="W640">
        <v>7973</v>
      </c>
      <c r="X640" t="s">
        <v>5077</v>
      </c>
      <c r="Y640" t="s">
        <v>64</v>
      </c>
      <c r="Z640" t="s">
        <v>64</v>
      </c>
      <c r="AA640" t="s">
        <v>1439</v>
      </c>
      <c r="AB640">
        <v>4</v>
      </c>
      <c r="AC640">
        <v>25</v>
      </c>
      <c r="AD640" t="s">
        <v>109</v>
      </c>
      <c r="AE640">
        <v>5</v>
      </c>
      <c r="AF640">
        <v>63</v>
      </c>
      <c r="AG640" t="s">
        <v>67</v>
      </c>
      <c r="AH640">
        <v>0</v>
      </c>
      <c r="AI640">
        <v>0</v>
      </c>
      <c r="AJ640">
        <v>0</v>
      </c>
      <c r="AK640">
        <v>0</v>
      </c>
      <c r="AL640">
        <v>0</v>
      </c>
      <c r="AN640">
        <v>1</v>
      </c>
      <c r="AO640">
        <v>0</v>
      </c>
      <c r="AR640" t="s">
        <v>143</v>
      </c>
      <c r="BE640" t="s">
        <v>145</v>
      </c>
      <c r="BG640" s="6">
        <v>45273</v>
      </c>
      <c r="BH640" s="5">
        <v>0.42546296296296293</v>
      </c>
      <c r="BI640" s="3" t="str">
        <f t="shared" si="125"/>
        <v>Среда</v>
      </c>
      <c r="BJ640" s="3">
        <f t="shared" si="126"/>
        <v>10</v>
      </c>
      <c r="BK640" s="3">
        <f t="shared" si="127"/>
        <v>0</v>
      </c>
      <c r="BL640" s="3"/>
      <c r="BM640" s="3">
        <f t="shared" si="128"/>
        <v>3</v>
      </c>
      <c r="BN640" s="3">
        <f t="shared" si="129"/>
        <v>12</v>
      </c>
    </row>
    <row r="641" spans="1:66" x14ac:dyDescent="0.2">
      <c r="A641" t="s">
        <v>3587</v>
      </c>
      <c r="B641" t="s">
        <v>62</v>
      </c>
      <c r="D641" t="s">
        <v>59</v>
      </c>
      <c r="E641" s="12" t="s">
        <v>5078</v>
      </c>
      <c r="F641" t="s">
        <v>5079</v>
      </c>
      <c r="G641">
        <v>3500</v>
      </c>
      <c r="H641" t="s">
        <v>643</v>
      </c>
      <c r="I641" t="s">
        <v>5080</v>
      </c>
      <c r="N641" t="s">
        <v>5081</v>
      </c>
      <c r="O641" t="s">
        <v>136</v>
      </c>
      <c r="P641" t="s">
        <v>137</v>
      </c>
      <c r="Q641" t="s">
        <v>5082</v>
      </c>
      <c r="R641" t="s">
        <v>5083</v>
      </c>
      <c r="S641" t="s">
        <v>5084</v>
      </c>
      <c r="T641">
        <v>59.946841202775602</v>
      </c>
      <c r="U641">
        <v>29.559680827427901</v>
      </c>
      <c r="V641">
        <v>2</v>
      </c>
      <c r="W641">
        <v>21</v>
      </c>
      <c r="X641" t="s">
        <v>5085</v>
      </c>
      <c r="Y641" t="s">
        <v>64</v>
      </c>
      <c r="Z641" t="s">
        <v>64</v>
      </c>
      <c r="AA641" t="s">
        <v>713</v>
      </c>
      <c r="AB641">
        <v>4</v>
      </c>
      <c r="AC641">
        <v>75</v>
      </c>
      <c r="AD641" t="s">
        <v>4000</v>
      </c>
      <c r="AE641">
        <v>5</v>
      </c>
      <c r="AF641">
        <v>25</v>
      </c>
      <c r="AG641" t="s">
        <v>67</v>
      </c>
      <c r="AH641">
        <v>0</v>
      </c>
      <c r="AI641">
        <v>0</v>
      </c>
      <c r="AJ641">
        <v>0</v>
      </c>
      <c r="AK641">
        <v>0</v>
      </c>
      <c r="AL641">
        <v>0</v>
      </c>
      <c r="AN641">
        <v>1</v>
      </c>
      <c r="AO641">
        <v>0</v>
      </c>
      <c r="AR641" t="s">
        <v>143</v>
      </c>
      <c r="BE641" t="s">
        <v>145</v>
      </c>
      <c r="BF641" t="s">
        <v>340</v>
      </c>
      <c r="BG641" s="6">
        <v>45273</v>
      </c>
      <c r="BH641" s="5">
        <v>0.42280092592592594</v>
      </c>
      <c r="BI641" s="3" t="str">
        <f t="shared" si="125"/>
        <v>Среда</v>
      </c>
      <c r="BJ641" s="3">
        <f t="shared" si="126"/>
        <v>10</v>
      </c>
      <c r="BK641" s="3">
        <f t="shared" si="127"/>
        <v>0</v>
      </c>
      <c r="BL641" s="3"/>
      <c r="BM641" s="3">
        <f t="shared" si="128"/>
        <v>3</v>
      </c>
      <c r="BN641" s="3">
        <f t="shared" si="129"/>
        <v>8</v>
      </c>
    </row>
    <row r="642" spans="1:66" x14ac:dyDescent="0.2">
      <c r="A642" t="s">
        <v>4170</v>
      </c>
      <c r="B642" t="s">
        <v>76</v>
      </c>
      <c r="D642" t="s">
        <v>59</v>
      </c>
      <c r="E642" s="12" t="s">
        <v>5086</v>
      </c>
      <c r="F642" t="s">
        <v>5087</v>
      </c>
      <c r="G642">
        <v>500</v>
      </c>
      <c r="H642" t="s">
        <v>406</v>
      </c>
      <c r="I642" t="s">
        <v>407</v>
      </c>
      <c r="M642" t="s">
        <v>315</v>
      </c>
      <c r="N642" t="s">
        <v>5088</v>
      </c>
      <c r="O642" t="s">
        <v>136</v>
      </c>
      <c r="P642" t="s">
        <v>137</v>
      </c>
      <c r="Q642" t="s">
        <v>5089</v>
      </c>
      <c r="R642" t="s">
        <v>5090</v>
      </c>
      <c r="S642" t="s">
        <v>5091</v>
      </c>
      <c r="T642">
        <v>55.859348300000001</v>
      </c>
      <c r="U642">
        <v>48.906753539999997</v>
      </c>
      <c r="W642">
        <v>1</v>
      </c>
      <c r="X642" t="s">
        <v>5092</v>
      </c>
      <c r="Y642" t="s">
        <v>64</v>
      </c>
      <c r="Z642" t="s">
        <v>64</v>
      </c>
      <c r="AA642" t="s">
        <v>887</v>
      </c>
      <c r="AB642">
        <v>554</v>
      </c>
      <c r="AC642">
        <v>32</v>
      </c>
      <c r="AD642" t="s">
        <v>5093</v>
      </c>
      <c r="AE642">
        <v>5</v>
      </c>
      <c r="AF642">
        <v>26</v>
      </c>
      <c r="AG642" t="s">
        <v>67</v>
      </c>
      <c r="AH642">
        <v>0</v>
      </c>
      <c r="AI642">
        <v>0</v>
      </c>
      <c r="AJ642">
        <v>0</v>
      </c>
      <c r="AK642">
        <v>0</v>
      </c>
      <c r="AL642">
        <v>0</v>
      </c>
      <c r="AN642">
        <v>1</v>
      </c>
      <c r="AO642">
        <v>0</v>
      </c>
      <c r="AR642" t="s">
        <v>143</v>
      </c>
      <c r="BE642" t="s">
        <v>145</v>
      </c>
      <c r="BF642" t="s">
        <v>340</v>
      </c>
      <c r="BG642" s="6">
        <v>45273</v>
      </c>
      <c r="BH642" s="5">
        <v>0.41640046296296296</v>
      </c>
      <c r="BI642" s="3" t="str">
        <f t="shared" si="125"/>
        <v>Среда</v>
      </c>
      <c r="BJ642" s="3">
        <f t="shared" si="126"/>
        <v>9</v>
      </c>
      <c r="BK642" s="3">
        <f t="shared" si="127"/>
        <v>45</v>
      </c>
      <c r="BL642" s="3"/>
      <c r="BM642" s="3">
        <f t="shared" si="128"/>
        <v>3</v>
      </c>
      <c r="BN642" s="3">
        <f t="shared" si="129"/>
        <v>59</v>
      </c>
    </row>
    <row r="643" spans="1:66" x14ac:dyDescent="0.2">
      <c r="A643" t="s">
        <v>3595</v>
      </c>
      <c r="B643" t="s">
        <v>76</v>
      </c>
      <c r="D643" t="s">
        <v>59</v>
      </c>
      <c r="E643" s="12" t="s">
        <v>5094</v>
      </c>
      <c r="F643" t="s">
        <v>5095</v>
      </c>
      <c r="G643">
        <v>9</v>
      </c>
      <c r="H643" t="s">
        <v>244</v>
      </c>
      <c r="I643" t="s">
        <v>244</v>
      </c>
      <c r="K643" t="s">
        <v>1934</v>
      </c>
      <c r="L643" t="s">
        <v>303</v>
      </c>
      <c r="N643" t="s">
        <v>5096</v>
      </c>
      <c r="O643" t="s">
        <v>136</v>
      </c>
      <c r="P643" t="s">
        <v>137</v>
      </c>
      <c r="Q643" t="s">
        <v>5097</v>
      </c>
      <c r="R643" t="s">
        <v>5098</v>
      </c>
      <c r="S643" t="s">
        <v>5099</v>
      </c>
      <c r="T643">
        <v>55.862034999999999</v>
      </c>
      <c r="U643">
        <v>37.604456999999996</v>
      </c>
      <c r="V643">
        <v>2</v>
      </c>
      <c r="W643">
        <v>609</v>
      </c>
      <c r="X643" t="s">
        <v>5100</v>
      </c>
      <c r="Y643" t="s">
        <v>64</v>
      </c>
      <c r="Z643" t="s">
        <v>64</v>
      </c>
      <c r="AA643" t="s">
        <v>393</v>
      </c>
      <c r="AB643">
        <v>10</v>
      </c>
      <c r="AC643">
        <v>43</v>
      </c>
      <c r="AD643" t="s">
        <v>90</v>
      </c>
      <c r="AE643">
        <v>4.9000000000000004</v>
      </c>
      <c r="AF643">
        <v>22</v>
      </c>
      <c r="AG643" t="s">
        <v>67</v>
      </c>
      <c r="AH643">
        <v>0</v>
      </c>
      <c r="AI643">
        <v>0</v>
      </c>
      <c r="AJ643">
        <v>0</v>
      </c>
      <c r="AK643">
        <v>0</v>
      </c>
      <c r="AL643">
        <v>0</v>
      </c>
      <c r="AN643">
        <v>0</v>
      </c>
      <c r="AO643">
        <v>0</v>
      </c>
      <c r="AR643" t="s">
        <v>4360</v>
      </c>
      <c r="BE643" t="s">
        <v>145</v>
      </c>
      <c r="BG643" s="6">
        <v>45273</v>
      </c>
      <c r="BH643" s="5">
        <v>0.41291666666666665</v>
      </c>
      <c r="BI643" s="3" t="str">
        <f t="shared" si="125"/>
        <v>Среда</v>
      </c>
      <c r="BJ643" s="3">
        <f t="shared" si="126"/>
        <v>9</v>
      </c>
      <c r="BK643" s="3">
        <f t="shared" si="127"/>
        <v>45</v>
      </c>
      <c r="BL643" s="3"/>
      <c r="BM643" s="3">
        <f t="shared" si="128"/>
        <v>3</v>
      </c>
      <c r="BN643" s="3">
        <f t="shared" si="129"/>
        <v>54</v>
      </c>
    </row>
    <row r="644" spans="1:66" x14ac:dyDescent="0.2">
      <c r="A644" t="s">
        <v>3587</v>
      </c>
      <c r="B644" t="s">
        <v>76</v>
      </c>
      <c r="D644" t="s">
        <v>59</v>
      </c>
      <c r="E644" s="12" t="s">
        <v>4202</v>
      </c>
      <c r="F644" t="s">
        <v>5101</v>
      </c>
      <c r="G644">
        <v>350</v>
      </c>
      <c r="H644" t="s">
        <v>133</v>
      </c>
      <c r="I644" t="s">
        <v>685</v>
      </c>
      <c r="M644" t="s">
        <v>3494</v>
      </c>
      <c r="N644" t="s">
        <v>5102</v>
      </c>
      <c r="O644" t="s">
        <v>136</v>
      </c>
      <c r="P644" t="s">
        <v>137</v>
      </c>
      <c r="Q644" t="s">
        <v>5103</v>
      </c>
      <c r="R644" t="s">
        <v>5104</v>
      </c>
      <c r="S644" t="s">
        <v>5105</v>
      </c>
      <c r="T644">
        <v>47.235370186096759</v>
      </c>
      <c r="U644">
        <v>38.905839418647219</v>
      </c>
      <c r="W644">
        <v>94</v>
      </c>
      <c r="X644" t="s">
        <v>5106</v>
      </c>
      <c r="Y644" t="s">
        <v>64</v>
      </c>
      <c r="Z644" t="s">
        <v>64</v>
      </c>
      <c r="AA644" t="s">
        <v>677</v>
      </c>
      <c r="AB644">
        <v>61</v>
      </c>
      <c r="AC644">
        <v>28</v>
      </c>
      <c r="AD644" t="s">
        <v>799</v>
      </c>
      <c r="AE644">
        <v>5</v>
      </c>
      <c r="AF644">
        <v>21</v>
      </c>
      <c r="AG644" t="s">
        <v>67</v>
      </c>
      <c r="AH644">
        <v>0</v>
      </c>
      <c r="AI644">
        <v>0</v>
      </c>
      <c r="AJ644">
        <v>0</v>
      </c>
      <c r="AK644">
        <v>0</v>
      </c>
      <c r="AL644">
        <v>0</v>
      </c>
      <c r="AN644">
        <v>1</v>
      </c>
      <c r="AO644">
        <v>0</v>
      </c>
      <c r="AR644" t="s">
        <v>143</v>
      </c>
      <c r="BE644" t="s">
        <v>227</v>
      </c>
      <c r="BG644" s="6">
        <v>45273</v>
      </c>
      <c r="BH644" s="5">
        <v>0.38719907407407406</v>
      </c>
      <c r="BI644" s="3" t="str">
        <f t="shared" si="125"/>
        <v>Среда</v>
      </c>
      <c r="BJ644" s="3">
        <f t="shared" si="126"/>
        <v>9</v>
      </c>
      <c r="BK644" s="3">
        <f t="shared" si="127"/>
        <v>15</v>
      </c>
      <c r="BL644" s="3"/>
      <c r="BM644" s="3">
        <f t="shared" si="128"/>
        <v>3</v>
      </c>
      <c r="BN644" s="3">
        <f t="shared" si="129"/>
        <v>17</v>
      </c>
    </row>
    <row r="645" spans="1:66" x14ac:dyDescent="0.2">
      <c r="A645" t="s">
        <v>3595</v>
      </c>
      <c r="B645" t="s">
        <v>1117</v>
      </c>
      <c r="C645" t="s">
        <v>451</v>
      </c>
      <c r="D645" t="s">
        <v>130</v>
      </c>
      <c r="E645" s="12" t="s">
        <v>5107</v>
      </c>
      <c r="F645" t="s">
        <v>5108</v>
      </c>
      <c r="G645">
        <v>300</v>
      </c>
      <c r="H645" t="s">
        <v>394</v>
      </c>
      <c r="I645" t="s">
        <v>395</v>
      </c>
      <c r="M645" t="s">
        <v>413</v>
      </c>
      <c r="N645" t="s">
        <v>1119</v>
      </c>
      <c r="O645" t="s">
        <v>136</v>
      </c>
      <c r="P645" t="s">
        <v>137</v>
      </c>
      <c r="Q645" t="s">
        <v>5109</v>
      </c>
      <c r="R645" t="s">
        <v>5110</v>
      </c>
      <c r="S645" t="s">
        <v>5111</v>
      </c>
      <c r="T645">
        <v>56.067022000000001</v>
      </c>
      <c r="U645">
        <v>92.761959000000004</v>
      </c>
      <c r="W645">
        <v>16</v>
      </c>
      <c r="X645" t="s">
        <v>1123</v>
      </c>
      <c r="Y645" t="s">
        <v>67</v>
      </c>
      <c r="Z645" t="s">
        <v>67</v>
      </c>
      <c r="AB645" t="s">
        <v>142</v>
      </c>
      <c r="AC645" t="s">
        <v>142</v>
      </c>
      <c r="AE645">
        <v>5</v>
      </c>
      <c r="AF645">
        <v>19</v>
      </c>
      <c r="AG645" t="s">
        <v>67</v>
      </c>
      <c r="AH645">
        <v>0</v>
      </c>
      <c r="AI645">
        <v>0</v>
      </c>
      <c r="AJ645">
        <v>0</v>
      </c>
      <c r="AK645">
        <v>0</v>
      </c>
      <c r="AL645">
        <v>0</v>
      </c>
      <c r="AN645">
        <v>0</v>
      </c>
      <c r="AO645">
        <v>0</v>
      </c>
      <c r="AR645" t="s">
        <v>143</v>
      </c>
      <c r="BE645" t="s">
        <v>145</v>
      </c>
      <c r="BF645" t="s">
        <v>340</v>
      </c>
      <c r="BG645" s="6">
        <v>45273</v>
      </c>
      <c r="BH645" s="5">
        <v>0.38469907407407411</v>
      </c>
      <c r="BI645" s="3" t="str">
        <f t="shared" si="125"/>
        <v>Среда</v>
      </c>
      <c r="BJ645" s="3">
        <f t="shared" si="126"/>
        <v>9</v>
      </c>
      <c r="BK645" s="3">
        <f t="shared" si="127"/>
        <v>0</v>
      </c>
      <c r="BL645" s="3"/>
      <c r="BM645" s="3">
        <f t="shared" si="128"/>
        <v>3</v>
      </c>
      <c r="BN645" s="3">
        <f t="shared" si="129"/>
        <v>13</v>
      </c>
    </row>
    <row r="646" spans="1:66" x14ac:dyDescent="0.2">
      <c r="A646" t="s">
        <v>3595</v>
      </c>
      <c r="B646" t="s">
        <v>1117</v>
      </c>
      <c r="C646" t="s">
        <v>451</v>
      </c>
      <c r="D646" t="s">
        <v>130</v>
      </c>
      <c r="E646" s="12" t="s">
        <v>5112</v>
      </c>
      <c r="F646" t="s">
        <v>5113</v>
      </c>
      <c r="G646">
        <v>990</v>
      </c>
      <c r="H646" t="s">
        <v>394</v>
      </c>
      <c r="I646" t="s">
        <v>395</v>
      </c>
      <c r="M646" t="s">
        <v>413</v>
      </c>
      <c r="N646" t="s">
        <v>1119</v>
      </c>
      <c r="O646" t="s">
        <v>136</v>
      </c>
      <c r="P646" t="s">
        <v>137</v>
      </c>
      <c r="Q646" t="s">
        <v>5114</v>
      </c>
      <c r="R646" t="s">
        <v>5115</v>
      </c>
      <c r="S646" t="s">
        <v>5116</v>
      </c>
      <c r="T646">
        <v>56.067022000000001</v>
      </c>
      <c r="U646">
        <v>92.761959000000004</v>
      </c>
      <c r="W646">
        <v>15</v>
      </c>
      <c r="X646" t="s">
        <v>1123</v>
      </c>
      <c r="Y646" t="s">
        <v>67</v>
      </c>
      <c r="Z646" t="s">
        <v>67</v>
      </c>
      <c r="AB646" t="s">
        <v>142</v>
      </c>
      <c r="AC646" t="s">
        <v>142</v>
      </c>
      <c r="AE646">
        <v>5</v>
      </c>
      <c r="AF646">
        <v>19</v>
      </c>
      <c r="AG646" t="s">
        <v>67</v>
      </c>
      <c r="AH646">
        <v>0</v>
      </c>
      <c r="AI646">
        <v>0</v>
      </c>
      <c r="AJ646">
        <v>0</v>
      </c>
      <c r="AK646">
        <v>0</v>
      </c>
      <c r="AL646">
        <v>0</v>
      </c>
      <c r="AN646">
        <v>0</v>
      </c>
      <c r="AO646">
        <v>0</v>
      </c>
      <c r="AR646" t="s">
        <v>143</v>
      </c>
      <c r="BE646" t="s">
        <v>145</v>
      </c>
      <c r="BF646" t="s">
        <v>340</v>
      </c>
      <c r="BG646" s="6">
        <v>45273</v>
      </c>
      <c r="BH646" s="5">
        <v>0.38467592592592598</v>
      </c>
      <c r="BI646" s="3" t="str">
        <f t="shared" si="125"/>
        <v>Среда</v>
      </c>
      <c r="BJ646" s="3">
        <f t="shared" si="126"/>
        <v>9</v>
      </c>
      <c r="BK646" s="3">
        <f t="shared" si="127"/>
        <v>0</v>
      </c>
      <c r="BL646" s="3"/>
      <c r="BM646" s="3">
        <f t="shared" si="128"/>
        <v>3</v>
      </c>
      <c r="BN646" s="3">
        <f t="shared" si="129"/>
        <v>13</v>
      </c>
    </row>
    <row r="647" spans="1:66" x14ac:dyDescent="0.2">
      <c r="A647" t="s">
        <v>3587</v>
      </c>
      <c r="B647" t="s">
        <v>1117</v>
      </c>
      <c r="C647" t="s">
        <v>571</v>
      </c>
      <c r="D647" t="s">
        <v>130</v>
      </c>
      <c r="E647" s="12" t="s">
        <v>5117</v>
      </c>
      <c r="F647" t="s">
        <v>5118</v>
      </c>
      <c r="G647">
        <v>77</v>
      </c>
      <c r="H647" t="s">
        <v>394</v>
      </c>
      <c r="I647" t="s">
        <v>395</v>
      </c>
      <c r="M647" t="s">
        <v>413</v>
      </c>
      <c r="N647" t="s">
        <v>1119</v>
      </c>
      <c r="O647" t="s">
        <v>136</v>
      </c>
      <c r="P647" t="s">
        <v>137</v>
      </c>
      <c r="Q647" t="s">
        <v>5119</v>
      </c>
      <c r="R647" t="s">
        <v>5120</v>
      </c>
      <c r="S647" t="s">
        <v>5121</v>
      </c>
      <c r="T647">
        <v>56.067022000000001</v>
      </c>
      <c r="U647">
        <v>92.761959000000004</v>
      </c>
      <c r="W647">
        <v>189</v>
      </c>
      <c r="X647" t="s">
        <v>1123</v>
      </c>
      <c r="Y647" t="s">
        <v>67</v>
      </c>
      <c r="Z647" t="s">
        <v>67</v>
      </c>
      <c r="AB647" t="s">
        <v>142</v>
      </c>
      <c r="AC647" t="s">
        <v>142</v>
      </c>
      <c r="AE647">
        <v>5</v>
      </c>
      <c r="AF647">
        <v>19</v>
      </c>
      <c r="AG647" t="s">
        <v>67</v>
      </c>
      <c r="AH647">
        <v>0</v>
      </c>
      <c r="AI647">
        <v>0</v>
      </c>
      <c r="AJ647">
        <v>0</v>
      </c>
      <c r="AK647">
        <v>0</v>
      </c>
      <c r="AL647">
        <v>0</v>
      </c>
      <c r="AN647">
        <v>0</v>
      </c>
      <c r="AO647">
        <v>0</v>
      </c>
      <c r="AR647" t="s">
        <v>143</v>
      </c>
      <c r="BE647" t="s">
        <v>145</v>
      </c>
      <c r="BG647" s="6">
        <v>45273</v>
      </c>
      <c r="BH647" s="5">
        <v>0.38466435185185183</v>
      </c>
      <c r="BI647" s="3" t="str">
        <f t="shared" si="125"/>
        <v>Среда</v>
      </c>
      <c r="BJ647" s="3">
        <f t="shared" si="126"/>
        <v>9</v>
      </c>
      <c r="BK647" s="3">
        <f t="shared" si="127"/>
        <v>0</v>
      </c>
      <c r="BL647" s="3"/>
      <c r="BM647" s="3">
        <f t="shared" si="128"/>
        <v>3</v>
      </c>
      <c r="BN647" s="3">
        <f t="shared" si="129"/>
        <v>13</v>
      </c>
    </row>
    <row r="648" spans="1:66" x14ac:dyDescent="0.2">
      <c r="A648" t="s">
        <v>3587</v>
      </c>
      <c r="B648" t="s">
        <v>1117</v>
      </c>
      <c r="C648" t="s">
        <v>451</v>
      </c>
      <c r="D648" t="s">
        <v>130</v>
      </c>
      <c r="E648" s="12" t="s">
        <v>5122</v>
      </c>
      <c r="F648" t="s">
        <v>5123</v>
      </c>
      <c r="G648">
        <v>790</v>
      </c>
      <c r="H648" t="s">
        <v>394</v>
      </c>
      <c r="I648" t="s">
        <v>395</v>
      </c>
      <c r="M648" t="s">
        <v>413</v>
      </c>
      <c r="N648" t="s">
        <v>1119</v>
      </c>
      <c r="O648" t="s">
        <v>136</v>
      </c>
      <c r="P648" t="s">
        <v>137</v>
      </c>
      <c r="Q648" t="s">
        <v>5124</v>
      </c>
      <c r="R648" t="s">
        <v>5120</v>
      </c>
      <c r="S648" t="s">
        <v>5125</v>
      </c>
      <c r="T648">
        <v>56.067022000000001</v>
      </c>
      <c r="U648">
        <v>92.761959000000004</v>
      </c>
      <c r="W648">
        <v>139</v>
      </c>
      <c r="X648" t="s">
        <v>1123</v>
      </c>
      <c r="Y648" t="s">
        <v>67</v>
      </c>
      <c r="Z648" t="s">
        <v>67</v>
      </c>
      <c r="AB648" t="s">
        <v>142</v>
      </c>
      <c r="AC648" t="s">
        <v>142</v>
      </c>
      <c r="AE648">
        <v>5</v>
      </c>
      <c r="AF648">
        <v>19</v>
      </c>
      <c r="AG648" t="s">
        <v>67</v>
      </c>
      <c r="AH648">
        <v>0</v>
      </c>
      <c r="AI648">
        <v>0</v>
      </c>
      <c r="AJ648">
        <v>0</v>
      </c>
      <c r="AK648">
        <v>0</v>
      </c>
      <c r="AL648">
        <v>0</v>
      </c>
      <c r="AN648">
        <v>0</v>
      </c>
      <c r="AO648">
        <v>0</v>
      </c>
      <c r="AR648" t="s">
        <v>143</v>
      </c>
      <c r="BE648" t="s">
        <v>145</v>
      </c>
      <c r="BF648" t="s">
        <v>340</v>
      </c>
      <c r="BG648" s="6">
        <v>45273</v>
      </c>
      <c r="BH648" s="5">
        <v>0.38466435185185183</v>
      </c>
      <c r="BI648" s="3" t="str">
        <f t="shared" si="125"/>
        <v>Среда</v>
      </c>
      <c r="BJ648" s="3">
        <f t="shared" si="126"/>
        <v>9</v>
      </c>
      <c r="BK648" s="3">
        <f t="shared" si="127"/>
        <v>0</v>
      </c>
      <c r="BL648" s="3"/>
      <c r="BM648" s="3">
        <f t="shared" si="128"/>
        <v>3</v>
      </c>
      <c r="BN648" s="3">
        <f t="shared" si="129"/>
        <v>13</v>
      </c>
    </row>
    <row r="649" spans="1:66" x14ac:dyDescent="0.2">
      <c r="A649" t="s">
        <v>3595</v>
      </c>
      <c r="B649" t="s">
        <v>1117</v>
      </c>
      <c r="C649" t="s">
        <v>451</v>
      </c>
      <c r="D649" t="s">
        <v>130</v>
      </c>
      <c r="E649" s="12" t="s">
        <v>5126</v>
      </c>
      <c r="F649" t="s">
        <v>5127</v>
      </c>
      <c r="G649">
        <v>2900</v>
      </c>
      <c r="H649" t="s">
        <v>394</v>
      </c>
      <c r="I649" t="s">
        <v>395</v>
      </c>
      <c r="M649" t="s">
        <v>413</v>
      </c>
      <c r="N649" t="s">
        <v>1119</v>
      </c>
      <c r="O649" t="s">
        <v>136</v>
      </c>
      <c r="P649" t="s">
        <v>137</v>
      </c>
      <c r="Q649" t="s">
        <v>5128</v>
      </c>
      <c r="R649" t="s">
        <v>5120</v>
      </c>
      <c r="S649" t="s">
        <v>5129</v>
      </c>
      <c r="T649">
        <v>56.067022000000001</v>
      </c>
      <c r="U649">
        <v>92.761959000000004</v>
      </c>
      <c r="V649">
        <v>1</v>
      </c>
      <c r="W649">
        <v>142</v>
      </c>
      <c r="X649" t="s">
        <v>1123</v>
      </c>
      <c r="Y649" t="s">
        <v>67</v>
      </c>
      <c r="Z649" t="s">
        <v>67</v>
      </c>
      <c r="AB649" t="s">
        <v>142</v>
      </c>
      <c r="AC649" t="s">
        <v>142</v>
      </c>
      <c r="AE649">
        <v>5</v>
      </c>
      <c r="AF649">
        <v>19</v>
      </c>
      <c r="AG649" t="s">
        <v>67</v>
      </c>
      <c r="AH649">
        <v>0</v>
      </c>
      <c r="AI649">
        <v>0</v>
      </c>
      <c r="AJ649">
        <v>0</v>
      </c>
      <c r="AK649">
        <v>0</v>
      </c>
      <c r="AL649">
        <v>0</v>
      </c>
      <c r="AN649">
        <v>0</v>
      </c>
      <c r="AO649">
        <v>0</v>
      </c>
      <c r="AR649" t="s">
        <v>143</v>
      </c>
      <c r="BE649" t="s">
        <v>145</v>
      </c>
      <c r="BF649" t="s">
        <v>340</v>
      </c>
      <c r="BG649" s="6">
        <v>45273</v>
      </c>
      <c r="BH649" s="5">
        <v>0.38466435185185183</v>
      </c>
      <c r="BI649" s="3" t="str">
        <f t="shared" si="125"/>
        <v>Среда</v>
      </c>
      <c r="BJ649" s="3">
        <f t="shared" si="126"/>
        <v>9</v>
      </c>
      <c r="BK649" s="3">
        <f t="shared" si="127"/>
        <v>0</v>
      </c>
      <c r="BL649" s="3"/>
      <c r="BM649" s="3">
        <f t="shared" si="128"/>
        <v>3</v>
      </c>
      <c r="BN649" s="3">
        <f t="shared" si="129"/>
        <v>13</v>
      </c>
    </row>
    <row r="650" spans="1:66" x14ac:dyDescent="0.2">
      <c r="A650" t="s">
        <v>3595</v>
      </c>
      <c r="B650" t="s">
        <v>1117</v>
      </c>
      <c r="C650" t="s">
        <v>5130</v>
      </c>
      <c r="D650" t="s">
        <v>130</v>
      </c>
      <c r="E650" s="12" t="s">
        <v>5126</v>
      </c>
      <c r="F650" t="s">
        <v>5131</v>
      </c>
      <c r="G650">
        <v>3000</v>
      </c>
      <c r="H650" t="s">
        <v>394</v>
      </c>
      <c r="I650" t="s">
        <v>395</v>
      </c>
      <c r="M650" t="s">
        <v>413</v>
      </c>
      <c r="N650" t="s">
        <v>1119</v>
      </c>
      <c r="O650" t="s">
        <v>136</v>
      </c>
      <c r="P650" t="s">
        <v>137</v>
      </c>
      <c r="Q650" t="s">
        <v>5132</v>
      </c>
      <c r="R650" t="s">
        <v>1121</v>
      </c>
      <c r="S650" t="s">
        <v>5133</v>
      </c>
      <c r="T650">
        <v>56.067022000000001</v>
      </c>
      <c r="U650">
        <v>92.761959000000004</v>
      </c>
      <c r="V650">
        <v>1</v>
      </c>
      <c r="W650">
        <v>862</v>
      </c>
      <c r="X650" t="s">
        <v>1123</v>
      </c>
      <c r="Y650" t="s">
        <v>67</v>
      </c>
      <c r="Z650" t="s">
        <v>67</v>
      </c>
      <c r="AB650" t="s">
        <v>142</v>
      </c>
      <c r="AC650" t="s">
        <v>142</v>
      </c>
      <c r="AE650">
        <v>5</v>
      </c>
      <c r="AF650">
        <v>19</v>
      </c>
      <c r="AG650" t="s">
        <v>67</v>
      </c>
      <c r="AH650">
        <v>0</v>
      </c>
      <c r="AI650">
        <v>0</v>
      </c>
      <c r="AJ650">
        <v>0</v>
      </c>
      <c r="AK650">
        <v>0</v>
      </c>
      <c r="AL650">
        <v>0</v>
      </c>
      <c r="AN650">
        <v>0</v>
      </c>
      <c r="AO650">
        <v>0</v>
      </c>
      <c r="AR650" t="s">
        <v>143</v>
      </c>
      <c r="BE650" t="s">
        <v>145</v>
      </c>
      <c r="BF650" t="s">
        <v>340</v>
      </c>
      <c r="BG650" s="6">
        <v>45273</v>
      </c>
      <c r="BH650" s="5">
        <v>0.38465277777777779</v>
      </c>
      <c r="BI650" s="3" t="str">
        <f t="shared" si="125"/>
        <v>Среда</v>
      </c>
      <c r="BJ650" s="3">
        <f t="shared" si="126"/>
        <v>9</v>
      </c>
      <c r="BK650" s="3">
        <f t="shared" si="127"/>
        <v>0</v>
      </c>
      <c r="BL650" s="3"/>
      <c r="BM650" s="3">
        <f t="shared" si="128"/>
        <v>3</v>
      </c>
      <c r="BN650" s="3">
        <f t="shared" si="129"/>
        <v>13</v>
      </c>
    </row>
    <row r="651" spans="1:66" x14ac:dyDescent="0.2">
      <c r="A651" t="s">
        <v>3595</v>
      </c>
      <c r="B651" t="s">
        <v>1117</v>
      </c>
      <c r="C651" t="s">
        <v>451</v>
      </c>
      <c r="D651" t="s">
        <v>130</v>
      </c>
      <c r="E651" s="12" t="s">
        <v>331</v>
      </c>
      <c r="F651" t="s">
        <v>5134</v>
      </c>
      <c r="G651">
        <v>7900</v>
      </c>
      <c r="H651" t="s">
        <v>394</v>
      </c>
      <c r="I651" t="s">
        <v>395</v>
      </c>
      <c r="M651" t="s">
        <v>413</v>
      </c>
      <c r="N651" t="s">
        <v>1119</v>
      </c>
      <c r="O651" t="s">
        <v>136</v>
      </c>
      <c r="P651" t="s">
        <v>137</v>
      </c>
      <c r="Q651" t="s">
        <v>5135</v>
      </c>
      <c r="R651" t="s">
        <v>1121</v>
      </c>
      <c r="S651" t="s">
        <v>5136</v>
      </c>
      <c r="T651">
        <v>56.067022000000001</v>
      </c>
      <c r="U651">
        <v>92.761959000000004</v>
      </c>
      <c r="W651">
        <v>153</v>
      </c>
      <c r="X651" t="s">
        <v>1123</v>
      </c>
      <c r="Y651" t="s">
        <v>67</v>
      </c>
      <c r="Z651" t="s">
        <v>67</v>
      </c>
      <c r="AB651" t="s">
        <v>142</v>
      </c>
      <c r="AC651" t="s">
        <v>142</v>
      </c>
      <c r="AE651">
        <v>5</v>
      </c>
      <c r="AF651">
        <v>19</v>
      </c>
      <c r="AG651" t="s">
        <v>67</v>
      </c>
      <c r="AH651">
        <v>0</v>
      </c>
      <c r="AI651">
        <v>0</v>
      </c>
      <c r="AJ651">
        <v>0</v>
      </c>
      <c r="AK651">
        <v>0</v>
      </c>
      <c r="AL651">
        <v>0</v>
      </c>
      <c r="AN651">
        <v>0</v>
      </c>
      <c r="AO651">
        <v>0</v>
      </c>
      <c r="AR651" t="s">
        <v>143</v>
      </c>
      <c r="BE651" t="s">
        <v>145</v>
      </c>
      <c r="BF651" t="s">
        <v>340</v>
      </c>
      <c r="BG651" s="6">
        <v>45273</v>
      </c>
      <c r="BH651" s="5">
        <v>0.38465277777777779</v>
      </c>
      <c r="BI651" s="3" t="str">
        <f t="shared" si="125"/>
        <v>Среда</v>
      </c>
      <c r="BJ651" s="3">
        <f t="shared" si="126"/>
        <v>9</v>
      </c>
      <c r="BK651" s="3">
        <f t="shared" si="127"/>
        <v>0</v>
      </c>
      <c r="BL651" s="3"/>
      <c r="BM651" s="3">
        <f t="shared" si="128"/>
        <v>3</v>
      </c>
      <c r="BN651" s="3">
        <f t="shared" si="129"/>
        <v>13</v>
      </c>
    </row>
    <row r="652" spans="1:66" x14ac:dyDescent="0.2">
      <c r="A652" t="s">
        <v>3595</v>
      </c>
      <c r="B652" t="s">
        <v>1117</v>
      </c>
      <c r="C652" t="s">
        <v>571</v>
      </c>
      <c r="D652" t="s">
        <v>130</v>
      </c>
      <c r="E652" s="12" t="s">
        <v>131</v>
      </c>
      <c r="F652" t="s">
        <v>5137</v>
      </c>
      <c r="G652">
        <v>4000</v>
      </c>
      <c r="H652" t="s">
        <v>394</v>
      </c>
      <c r="I652" t="s">
        <v>395</v>
      </c>
      <c r="M652" t="s">
        <v>413</v>
      </c>
      <c r="N652" t="s">
        <v>1119</v>
      </c>
      <c r="O652" t="s">
        <v>136</v>
      </c>
      <c r="P652" t="s">
        <v>137</v>
      </c>
      <c r="Q652" t="s">
        <v>1120</v>
      </c>
      <c r="R652" t="s">
        <v>1121</v>
      </c>
      <c r="S652" t="s">
        <v>1122</v>
      </c>
      <c r="T652">
        <v>56.067022000000001</v>
      </c>
      <c r="U652">
        <v>92.761959000000004</v>
      </c>
      <c r="W652">
        <v>123</v>
      </c>
      <c r="X652" t="s">
        <v>1123</v>
      </c>
      <c r="Y652" t="s">
        <v>67</v>
      </c>
      <c r="Z652" t="s">
        <v>67</v>
      </c>
      <c r="AB652" t="s">
        <v>142</v>
      </c>
      <c r="AC652" t="s">
        <v>142</v>
      </c>
      <c r="AE652">
        <v>5</v>
      </c>
      <c r="AF652">
        <v>19</v>
      </c>
      <c r="AG652" t="s">
        <v>67</v>
      </c>
      <c r="AH652">
        <v>0</v>
      </c>
      <c r="AI652">
        <v>0</v>
      </c>
      <c r="AJ652">
        <v>0</v>
      </c>
      <c r="AK652">
        <v>0</v>
      </c>
      <c r="AL652">
        <v>0</v>
      </c>
      <c r="AN652">
        <v>0</v>
      </c>
      <c r="AO652">
        <v>0</v>
      </c>
      <c r="AR652" t="s">
        <v>143</v>
      </c>
      <c r="BE652" t="s">
        <v>145</v>
      </c>
      <c r="BF652" t="s">
        <v>340</v>
      </c>
      <c r="BG652" s="6">
        <v>45273</v>
      </c>
      <c r="BH652" s="5">
        <v>0.38465277777777779</v>
      </c>
      <c r="BI652" s="3" t="str">
        <f t="shared" si="125"/>
        <v>Среда</v>
      </c>
      <c r="BJ652" s="3">
        <f t="shared" si="126"/>
        <v>9</v>
      </c>
      <c r="BK652" s="3">
        <f t="shared" si="127"/>
        <v>0</v>
      </c>
      <c r="BL652" s="3"/>
      <c r="BM652" s="3">
        <f t="shared" si="128"/>
        <v>3</v>
      </c>
      <c r="BN652" s="3">
        <f t="shared" si="129"/>
        <v>13</v>
      </c>
    </row>
    <row r="653" spans="1:66" x14ac:dyDescent="0.2">
      <c r="A653" t="s">
        <v>3595</v>
      </c>
      <c r="B653" t="s">
        <v>1117</v>
      </c>
      <c r="C653" t="s">
        <v>571</v>
      </c>
      <c r="D653" t="s">
        <v>130</v>
      </c>
      <c r="E653" s="12" t="s">
        <v>929</v>
      </c>
      <c r="F653" t="s">
        <v>5138</v>
      </c>
      <c r="G653">
        <v>5900</v>
      </c>
      <c r="H653" t="s">
        <v>394</v>
      </c>
      <c r="I653" t="s">
        <v>395</v>
      </c>
      <c r="M653" t="s">
        <v>413</v>
      </c>
      <c r="N653" t="s">
        <v>1119</v>
      </c>
      <c r="O653" t="s">
        <v>136</v>
      </c>
      <c r="P653" t="s">
        <v>137</v>
      </c>
      <c r="Q653" t="s">
        <v>1125</v>
      </c>
      <c r="R653" t="s">
        <v>1126</v>
      </c>
      <c r="S653" t="s">
        <v>1127</v>
      </c>
      <c r="T653">
        <v>56.067022000000001</v>
      </c>
      <c r="U653">
        <v>92.761959000000004</v>
      </c>
      <c r="V653">
        <v>3</v>
      </c>
      <c r="W653">
        <v>201</v>
      </c>
      <c r="X653" t="s">
        <v>1123</v>
      </c>
      <c r="Y653" t="s">
        <v>67</v>
      </c>
      <c r="Z653" t="s">
        <v>67</v>
      </c>
      <c r="AB653" t="s">
        <v>142</v>
      </c>
      <c r="AC653" t="s">
        <v>142</v>
      </c>
      <c r="AE653">
        <v>5</v>
      </c>
      <c r="AF653">
        <v>19</v>
      </c>
      <c r="AG653" t="s">
        <v>67</v>
      </c>
      <c r="AH653">
        <v>0</v>
      </c>
      <c r="AI653">
        <v>0</v>
      </c>
      <c r="AJ653">
        <v>0</v>
      </c>
      <c r="AK653">
        <v>0</v>
      </c>
      <c r="AL653">
        <v>0</v>
      </c>
      <c r="AN653">
        <v>0</v>
      </c>
      <c r="AO653">
        <v>0</v>
      </c>
      <c r="AR653" t="s">
        <v>143</v>
      </c>
      <c r="BE653" t="s">
        <v>145</v>
      </c>
      <c r="BG653" s="6">
        <v>45273</v>
      </c>
      <c r="BH653" s="5">
        <v>0.38461805555555556</v>
      </c>
      <c r="BI653" s="3" t="str">
        <f t="shared" si="125"/>
        <v>Среда</v>
      </c>
      <c r="BJ653" s="3">
        <f t="shared" si="126"/>
        <v>9</v>
      </c>
      <c r="BK653" s="3">
        <f t="shared" si="127"/>
        <v>0</v>
      </c>
      <c r="BL653" s="3"/>
      <c r="BM653" s="3">
        <f t="shared" si="128"/>
        <v>3</v>
      </c>
      <c r="BN653" s="3">
        <f t="shared" si="129"/>
        <v>13</v>
      </c>
    </row>
    <row r="654" spans="1:66" x14ac:dyDescent="0.2">
      <c r="A654" t="s">
        <v>3595</v>
      </c>
      <c r="B654" t="s">
        <v>1117</v>
      </c>
      <c r="C654" t="s">
        <v>451</v>
      </c>
      <c r="D654" t="s">
        <v>130</v>
      </c>
      <c r="E654" s="12" t="s">
        <v>5139</v>
      </c>
      <c r="F654" t="s">
        <v>5140</v>
      </c>
      <c r="G654">
        <v>49</v>
      </c>
      <c r="H654" t="s">
        <v>394</v>
      </c>
      <c r="I654" t="s">
        <v>395</v>
      </c>
      <c r="M654" t="s">
        <v>413</v>
      </c>
      <c r="N654" t="s">
        <v>1119</v>
      </c>
      <c r="O654" t="s">
        <v>136</v>
      </c>
      <c r="P654" t="s">
        <v>137</v>
      </c>
      <c r="Q654" t="s">
        <v>5141</v>
      </c>
      <c r="R654" t="s">
        <v>1126</v>
      </c>
      <c r="S654" t="s">
        <v>5142</v>
      </c>
      <c r="T654">
        <v>56.067022000000001</v>
      </c>
      <c r="U654">
        <v>92.761959000000004</v>
      </c>
      <c r="V654">
        <v>5</v>
      </c>
      <c r="W654">
        <v>8409</v>
      </c>
      <c r="X654" t="s">
        <v>1123</v>
      </c>
      <c r="Y654" t="s">
        <v>67</v>
      </c>
      <c r="Z654" t="s">
        <v>67</v>
      </c>
      <c r="AB654" t="s">
        <v>142</v>
      </c>
      <c r="AC654" t="s">
        <v>142</v>
      </c>
      <c r="AE654">
        <v>5</v>
      </c>
      <c r="AF654">
        <v>19</v>
      </c>
      <c r="AG654" t="s">
        <v>67</v>
      </c>
      <c r="AH654">
        <v>0</v>
      </c>
      <c r="AI654">
        <v>0</v>
      </c>
      <c r="AJ654">
        <v>0</v>
      </c>
      <c r="AK654">
        <v>0</v>
      </c>
      <c r="AL654">
        <v>0</v>
      </c>
      <c r="AN654">
        <v>0</v>
      </c>
      <c r="AO654">
        <v>0</v>
      </c>
      <c r="AR654" t="s">
        <v>143</v>
      </c>
      <c r="BE654" t="s">
        <v>145</v>
      </c>
      <c r="BF654" t="s">
        <v>340</v>
      </c>
      <c r="BG654" s="6">
        <v>45273</v>
      </c>
      <c r="BH654" s="5">
        <v>0.38461805555555556</v>
      </c>
      <c r="BI654" s="3" t="str">
        <f t="shared" si="125"/>
        <v>Среда</v>
      </c>
      <c r="BJ654" s="3">
        <f t="shared" si="126"/>
        <v>9</v>
      </c>
      <c r="BK654" s="3">
        <f t="shared" si="127"/>
        <v>0</v>
      </c>
      <c r="BL654" s="3"/>
      <c r="BM654" s="3">
        <f t="shared" si="128"/>
        <v>3</v>
      </c>
      <c r="BN654" s="3">
        <f t="shared" si="129"/>
        <v>13</v>
      </c>
    </row>
    <row r="655" spans="1:66" x14ac:dyDescent="0.2">
      <c r="A655" t="s">
        <v>3595</v>
      </c>
      <c r="B655" t="s">
        <v>1117</v>
      </c>
      <c r="C655" t="s">
        <v>571</v>
      </c>
      <c r="D655" t="s">
        <v>130</v>
      </c>
      <c r="E655" s="12" t="s">
        <v>5143</v>
      </c>
      <c r="F655" t="s">
        <v>5144</v>
      </c>
      <c r="G655">
        <v>100</v>
      </c>
      <c r="H655" t="s">
        <v>394</v>
      </c>
      <c r="I655" t="s">
        <v>395</v>
      </c>
      <c r="M655" t="s">
        <v>413</v>
      </c>
      <c r="N655" t="s">
        <v>1119</v>
      </c>
      <c r="O655" t="s">
        <v>136</v>
      </c>
      <c r="P655" t="s">
        <v>137</v>
      </c>
      <c r="Q655" t="s">
        <v>5145</v>
      </c>
      <c r="R655" t="s">
        <v>1126</v>
      </c>
      <c r="S655" t="s">
        <v>5146</v>
      </c>
      <c r="T655">
        <v>56.067022000000001</v>
      </c>
      <c r="U655">
        <v>92.761959000000004</v>
      </c>
      <c r="W655">
        <v>172</v>
      </c>
      <c r="X655" t="s">
        <v>1123</v>
      </c>
      <c r="Y655" t="s">
        <v>67</v>
      </c>
      <c r="Z655" t="s">
        <v>67</v>
      </c>
      <c r="AB655" t="s">
        <v>142</v>
      </c>
      <c r="AC655" t="s">
        <v>142</v>
      </c>
      <c r="AE655">
        <v>5</v>
      </c>
      <c r="AF655">
        <v>19</v>
      </c>
      <c r="AG655" t="s">
        <v>67</v>
      </c>
      <c r="AH655">
        <v>0</v>
      </c>
      <c r="AI655">
        <v>0</v>
      </c>
      <c r="AJ655">
        <v>0</v>
      </c>
      <c r="AK655">
        <v>0</v>
      </c>
      <c r="AL655">
        <v>0</v>
      </c>
      <c r="AN655">
        <v>0</v>
      </c>
      <c r="AO655">
        <v>0</v>
      </c>
      <c r="AR655" t="s">
        <v>143</v>
      </c>
      <c r="BE655" t="s">
        <v>145</v>
      </c>
      <c r="BG655" s="6">
        <v>45273</v>
      </c>
      <c r="BH655" s="5">
        <v>0.38461805555555556</v>
      </c>
      <c r="BI655" s="3" t="str">
        <f t="shared" si="125"/>
        <v>Среда</v>
      </c>
      <c r="BJ655" s="3">
        <f t="shared" si="126"/>
        <v>9</v>
      </c>
      <c r="BK655" s="3">
        <f t="shared" si="127"/>
        <v>0</v>
      </c>
      <c r="BL655" s="3"/>
      <c r="BM655" s="3">
        <f t="shared" si="128"/>
        <v>3</v>
      </c>
      <c r="BN655" s="3">
        <f t="shared" si="129"/>
        <v>13</v>
      </c>
    </row>
    <row r="656" spans="1:66" x14ac:dyDescent="0.2">
      <c r="A656" t="s">
        <v>3587</v>
      </c>
      <c r="B656" t="s">
        <v>1117</v>
      </c>
      <c r="C656" t="s">
        <v>571</v>
      </c>
      <c r="D656" t="s">
        <v>130</v>
      </c>
      <c r="E656" s="12" t="s">
        <v>5147</v>
      </c>
      <c r="F656" t="s">
        <v>5148</v>
      </c>
      <c r="G656">
        <v>55</v>
      </c>
      <c r="H656" t="s">
        <v>394</v>
      </c>
      <c r="I656" t="s">
        <v>395</v>
      </c>
      <c r="M656" t="s">
        <v>413</v>
      </c>
      <c r="N656" t="s">
        <v>1119</v>
      </c>
      <c r="O656" t="s">
        <v>136</v>
      </c>
      <c r="P656" t="s">
        <v>137</v>
      </c>
      <c r="Q656" t="s">
        <v>5149</v>
      </c>
      <c r="R656" t="s">
        <v>5150</v>
      </c>
      <c r="S656" t="s">
        <v>5151</v>
      </c>
      <c r="T656">
        <v>56.067022000000001</v>
      </c>
      <c r="U656">
        <v>92.761959000000004</v>
      </c>
      <c r="W656">
        <v>126</v>
      </c>
      <c r="X656" t="s">
        <v>1123</v>
      </c>
      <c r="Y656" t="s">
        <v>67</v>
      </c>
      <c r="Z656" t="s">
        <v>67</v>
      </c>
      <c r="AB656" t="s">
        <v>142</v>
      </c>
      <c r="AC656" t="s">
        <v>142</v>
      </c>
      <c r="AE656">
        <v>5</v>
      </c>
      <c r="AF656">
        <v>19</v>
      </c>
      <c r="AG656" t="s">
        <v>67</v>
      </c>
      <c r="AH656">
        <v>0</v>
      </c>
      <c r="AI656">
        <v>0</v>
      </c>
      <c r="AJ656">
        <v>0</v>
      </c>
      <c r="AK656">
        <v>0</v>
      </c>
      <c r="AL656">
        <v>0</v>
      </c>
      <c r="AN656">
        <v>0</v>
      </c>
      <c r="AO656">
        <v>0</v>
      </c>
      <c r="AR656" t="s">
        <v>143</v>
      </c>
      <c r="BE656" t="s">
        <v>145</v>
      </c>
      <c r="BG656" s="6">
        <v>45273</v>
      </c>
      <c r="BH656" s="5">
        <v>0.38460648148148152</v>
      </c>
      <c r="BI656" s="3" t="str">
        <f t="shared" si="125"/>
        <v>Среда</v>
      </c>
      <c r="BJ656" s="3">
        <f t="shared" si="126"/>
        <v>9</v>
      </c>
      <c r="BK656" s="3">
        <f t="shared" si="127"/>
        <v>0</v>
      </c>
      <c r="BL656" s="3"/>
      <c r="BM656" s="3">
        <f t="shared" si="128"/>
        <v>3</v>
      </c>
      <c r="BN656" s="3">
        <f t="shared" si="129"/>
        <v>13</v>
      </c>
    </row>
    <row r="657" spans="1:66" x14ac:dyDescent="0.2">
      <c r="A657" t="s">
        <v>3595</v>
      </c>
      <c r="B657" t="s">
        <v>1117</v>
      </c>
      <c r="C657" t="s">
        <v>571</v>
      </c>
      <c r="D657" t="s">
        <v>130</v>
      </c>
      <c r="E657" s="12" t="s">
        <v>5152</v>
      </c>
      <c r="F657" t="s">
        <v>5153</v>
      </c>
      <c r="G657">
        <v>49</v>
      </c>
      <c r="H657" t="s">
        <v>394</v>
      </c>
      <c r="I657" t="s">
        <v>395</v>
      </c>
      <c r="M657" t="s">
        <v>413</v>
      </c>
      <c r="N657" t="s">
        <v>1119</v>
      </c>
      <c r="O657" t="s">
        <v>136</v>
      </c>
      <c r="P657" t="s">
        <v>137</v>
      </c>
      <c r="Q657" t="s">
        <v>5154</v>
      </c>
      <c r="R657" t="s">
        <v>5150</v>
      </c>
      <c r="S657" t="s">
        <v>5155</v>
      </c>
      <c r="T657">
        <v>56.067022000000001</v>
      </c>
      <c r="U657">
        <v>92.761959000000004</v>
      </c>
      <c r="W657">
        <v>40</v>
      </c>
      <c r="X657" t="s">
        <v>1123</v>
      </c>
      <c r="Y657" t="s">
        <v>67</v>
      </c>
      <c r="Z657" t="s">
        <v>67</v>
      </c>
      <c r="AB657" t="s">
        <v>142</v>
      </c>
      <c r="AC657" t="s">
        <v>142</v>
      </c>
      <c r="AE657">
        <v>5</v>
      </c>
      <c r="AF657">
        <v>19</v>
      </c>
      <c r="AG657" t="s">
        <v>67</v>
      </c>
      <c r="AH657">
        <v>0</v>
      </c>
      <c r="AI657">
        <v>0</v>
      </c>
      <c r="AJ657">
        <v>0</v>
      </c>
      <c r="AK657">
        <v>0</v>
      </c>
      <c r="AL657">
        <v>0</v>
      </c>
      <c r="AN657">
        <v>0</v>
      </c>
      <c r="AO657">
        <v>0</v>
      </c>
      <c r="AR657" t="s">
        <v>143</v>
      </c>
      <c r="BE657" t="s">
        <v>145</v>
      </c>
      <c r="BG657" s="6">
        <v>45273</v>
      </c>
      <c r="BH657" s="5">
        <v>0.38460648148148152</v>
      </c>
      <c r="BI657" s="3" t="str">
        <f t="shared" si="125"/>
        <v>Среда</v>
      </c>
      <c r="BJ657" s="3">
        <f t="shared" si="126"/>
        <v>9</v>
      </c>
      <c r="BK657" s="3">
        <f t="shared" si="127"/>
        <v>0</v>
      </c>
      <c r="BL657" s="3"/>
      <c r="BM657" s="3">
        <f t="shared" si="128"/>
        <v>3</v>
      </c>
      <c r="BN657" s="3">
        <f t="shared" si="129"/>
        <v>13</v>
      </c>
    </row>
    <row r="658" spans="1:66" x14ac:dyDescent="0.2">
      <c r="A658" t="s">
        <v>3595</v>
      </c>
      <c r="B658" t="s">
        <v>1117</v>
      </c>
      <c r="C658" t="s">
        <v>451</v>
      </c>
      <c r="D658" t="s">
        <v>130</v>
      </c>
      <c r="E658" s="12" t="s">
        <v>5156</v>
      </c>
      <c r="F658" t="s">
        <v>5157</v>
      </c>
      <c r="G658">
        <v>55</v>
      </c>
      <c r="H658" t="s">
        <v>394</v>
      </c>
      <c r="I658" t="s">
        <v>395</v>
      </c>
      <c r="M658" t="s">
        <v>413</v>
      </c>
      <c r="N658" t="s">
        <v>1119</v>
      </c>
      <c r="O658" t="s">
        <v>136</v>
      </c>
      <c r="P658" t="s">
        <v>137</v>
      </c>
      <c r="Q658" t="s">
        <v>5158</v>
      </c>
      <c r="R658" t="s">
        <v>5159</v>
      </c>
      <c r="S658" t="s">
        <v>5160</v>
      </c>
      <c r="T658">
        <v>56.067022000000001</v>
      </c>
      <c r="U658">
        <v>92.761959000000004</v>
      </c>
      <c r="W658">
        <v>299</v>
      </c>
      <c r="X658" t="s">
        <v>1123</v>
      </c>
      <c r="Y658" t="s">
        <v>67</v>
      </c>
      <c r="Z658" t="s">
        <v>67</v>
      </c>
      <c r="AB658" t="s">
        <v>142</v>
      </c>
      <c r="AC658" t="s">
        <v>142</v>
      </c>
      <c r="AE658">
        <v>5</v>
      </c>
      <c r="AF658">
        <v>19</v>
      </c>
      <c r="AG658" t="s">
        <v>67</v>
      </c>
      <c r="AH658">
        <v>0</v>
      </c>
      <c r="AI658">
        <v>0</v>
      </c>
      <c r="AJ658">
        <v>0</v>
      </c>
      <c r="AK658">
        <v>0</v>
      </c>
      <c r="AL658">
        <v>0</v>
      </c>
      <c r="AN658">
        <v>0</v>
      </c>
      <c r="AO658">
        <v>0</v>
      </c>
      <c r="AR658" t="s">
        <v>143</v>
      </c>
      <c r="BE658" t="s">
        <v>145</v>
      </c>
      <c r="BG658" s="6">
        <v>45273</v>
      </c>
      <c r="BH658" s="5">
        <v>0.38458333333333333</v>
      </c>
      <c r="BI658" s="3" t="str">
        <f t="shared" si="125"/>
        <v>Среда</v>
      </c>
      <c r="BJ658" s="3">
        <f t="shared" si="126"/>
        <v>9</v>
      </c>
      <c r="BK658" s="3">
        <f t="shared" si="127"/>
        <v>0</v>
      </c>
      <c r="BL658" s="3"/>
      <c r="BM658" s="3">
        <f t="shared" si="128"/>
        <v>3</v>
      </c>
      <c r="BN658" s="3">
        <f t="shared" si="129"/>
        <v>13</v>
      </c>
    </row>
    <row r="659" spans="1:66" x14ac:dyDescent="0.2">
      <c r="A659" t="s">
        <v>3595</v>
      </c>
      <c r="B659" t="s">
        <v>1117</v>
      </c>
      <c r="C659" t="s">
        <v>571</v>
      </c>
      <c r="D659" t="s">
        <v>130</v>
      </c>
      <c r="E659" s="12" t="s">
        <v>5161</v>
      </c>
      <c r="F659" t="s">
        <v>5162</v>
      </c>
      <c r="G659">
        <v>79</v>
      </c>
      <c r="H659" t="s">
        <v>394</v>
      </c>
      <c r="I659" t="s">
        <v>395</v>
      </c>
      <c r="M659" t="s">
        <v>413</v>
      </c>
      <c r="N659" t="s">
        <v>1119</v>
      </c>
      <c r="O659" t="s">
        <v>136</v>
      </c>
      <c r="P659" t="s">
        <v>137</v>
      </c>
      <c r="Q659" t="s">
        <v>5163</v>
      </c>
      <c r="R659" t="s">
        <v>5159</v>
      </c>
      <c r="S659" t="s">
        <v>5164</v>
      </c>
      <c r="T659">
        <v>56.067022000000001</v>
      </c>
      <c r="U659">
        <v>92.761959000000004</v>
      </c>
      <c r="W659">
        <v>52</v>
      </c>
      <c r="X659" t="s">
        <v>1123</v>
      </c>
      <c r="Y659" t="s">
        <v>67</v>
      </c>
      <c r="Z659" t="s">
        <v>67</v>
      </c>
      <c r="AB659" t="s">
        <v>142</v>
      </c>
      <c r="AC659" t="s">
        <v>142</v>
      </c>
      <c r="AE659">
        <v>5</v>
      </c>
      <c r="AF659">
        <v>19</v>
      </c>
      <c r="AG659" t="s">
        <v>67</v>
      </c>
      <c r="AH659">
        <v>0</v>
      </c>
      <c r="AI659">
        <v>0</v>
      </c>
      <c r="AJ659">
        <v>0</v>
      </c>
      <c r="AK659">
        <v>0</v>
      </c>
      <c r="AL659">
        <v>0</v>
      </c>
      <c r="AN659">
        <v>0</v>
      </c>
      <c r="AO659">
        <v>0</v>
      </c>
      <c r="AR659" t="s">
        <v>143</v>
      </c>
      <c r="BE659" t="s">
        <v>145</v>
      </c>
      <c r="BG659" s="6">
        <v>45273</v>
      </c>
      <c r="BH659" s="5">
        <v>0.38458333333333333</v>
      </c>
      <c r="BI659" s="3" t="str">
        <f t="shared" si="125"/>
        <v>Среда</v>
      </c>
      <c r="BJ659" s="3">
        <f t="shared" si="126"/>
        <v>9</v>
      </c>
      <c r="BK659" s="3">
        <f t="shared" si="127"/>
        <v>0</v>
      </c>
      <c r="BL659" s="3"/>
      <c r="BM659" s="3">
        <f t="shared" si="128"/>
        <v>3</v>
      </c>
      <c r="BN659" s="3">
        <f t="shared" si="129"/>
        <v>13</v>
      </c>
    </row>
    <row r="660" spans="1:66" x14ac:dyDescent="0.2">
      <c r="A660" t="s">
        <v>3595</v>
      </c>
      <c r="B660" t="s">
        <v>1117</v>
      </c>
      <c r="C660" t="s">
        <v>571</v>
      </c>
      <c r="D660" t="s">
        <v>130</v>
      </c>
      <c r="E660" s="12" t="s">
        <v>5165</v>
      </c>
      <c r="F660" t="s">
        <v>5166</v>
      </c>
      <c r="G660">
        <v>39</v>
      </c>
      <c r="H660" t="s">
        <v>394</v>
      </c>
      <c r="I660" t="s">
        <v>395</v>
      </c>
      <c r="M660" t="s">
        <v>413</v>
      </c>
      <c r="N660" t="s">
        <v>1119</v>
      </c>
      <c r="O660" t="s">
        <v>136</v>
      </c>
      <c r="P660" t="s">
        <v>137</v>
      </c>
      <c r="Q660" t="s">
        <v>5167</v>
      </c>
      <c r="R660" t="s">
        <v>5168</v>
      </c>
      <c r="S660" t="s">
        <v>5169</v>
      </c>
      <c r="T660">
        <v>56.067022000000001</v>
      </c>
      <c r="U660">
        <v>92.761959000000004</v>
      </c>
      <c r="W660">
        <v>621</v>
      </c>
      <c r="X660" t="s">
        <v>1123</v>
      </c>
      <c r="Y660" t="s">
        <v>67</v>
      </c>
      <c r="Z660" t="s">
        <v>67</v>
      </c>
      <c r="AB660" t="s">
        <v>142</v>
      </c>
      <c r="AC660" t="s">
        <v>142</v>
      </c>
      <c r="AE660">
        <v>5</v>
      </c>
      <c r="AF660">
        <v>19</v>
      </c>
      <c r="AG660" t="s">
        <v>67</v>
      </c>
      <c r="AH660">
        <v>0</v>
      </c>
      <c r="AI660">
        <v>0</v>
      </c>
      <c r="AJ660">
        <v>0</v>
      </c>
      <c r="AK660">
        <v>0</v>
      </c>
      <c r="AL660">
        <v>0</v>
      </c>
      <c r="AN660">
        <v>0</v>
      </c>
      <c r="AO660">
        <v>0</v>
      </c>
      <c r="AR660" t="s">
        <v>143</v>
      </c>
      <c r="BE660" t="s">
        <v>145</v>
      </c>
      <c r="BF660" t="s">
        <v>340</v>
      </c>
      <c r="BG660" s="6">
        <v>45273</v>
      </c>
      <c r="BH660" s="5">
        <v>0.38457175925925924</v>
      </c>
      <c r="BI660" s="3" t="str">
        <f t="shared" si="125"/>
        <v>Среда</v>
      </c>
      <c r="BJ660" s="3">
        <f t="shared" si="126"/>
        <v>9</v>
      </c>
      <c r="BK660" s="3">
        <f t="shared" si="127"/>
        <v>0</v>
      </c>
      <c r="BL660" s="3"/>
      <c r="BM660" s="3">
        <f t="shared" si="128"/>
        <v>3</v>
      </c>
      <c r="BN660" s="3">
        <f t="shared" si="129"/>
        <v>13</v>
      </c>
    </row>
    <row r="661" spans="1:66" x14ac:dyDescent="0.2">
      <c r="A661" t="s">
        <v>3595</v>
      </c>
      <c r="B661" t="s">
        <v>1117</v>
      </c>
      <c r="C661" t="s">
        <v>571</v>
      </c>
      <c r="D661" t="s">
        <v>130</v>
      </c>
      <c r="E661" s="12" t="s">
        <v>5170</v>
      </c>
      <c r="F661" t="s">
        <v>5171</v>
      </c>
      <c r="G661">
        <v>3690</v>
      </c>
      <c r="H661" t="s">
        <v>394</v>
      </c>
      <c r="I661" t="s">
        <v>395</v>
      </c>
      <c r="M661" t="s">
        <v>413</v>
      </c>
      <c r="N661" t="s">
        <v>1119</v>
      </c>
      <c r="O661" t="s">
        <v>136</v>
      </c>
      <c r="P661" t="s">
        <v>137</v>
      </c>
      <c r="Q661" t="s">
        <v>5172</v>
      </c>
      <c r="R661" t="s">
        <v>5168</v>
      </c>
      <c r="S661" t="s">
        <v>5173</v>
      </c>
      <c r="T661">
        <v>56.067022000000001</v>
      </c>
      <c r="U661">
        <v>92.761959000000004</v>
      </c>
      <c r="V661">
        <v>1</v>
      </c>
      <c r="W661">
        <v>594</v>
      </c>
      <c r="X661" t="s">
        <v>1123</v>
      </c>
      <c r="Y661" t="s">
        <v>67</v>
      </c>
      <c r="Z661" t="s">
        <v>67</v>
      </c>
      <c r="AB661" t="s">
        <v>142</v>
      </c>
      <c r="AC661" t="s">
        <v>142</v>
      </c>
      <c r="AE661">
        <v>5</v>
      </c>
      <c r="AF661">
        <v>19</v>
      </c>
      <c r="AG661" t="s">
        <v>67</v>
      </c>
      <c r="AH661">
        <v>0</v>
      </c>
      <c r="AI661">
        <v>0</v>
      </c>
      <c r="AJ661">
        <v>0</v>
      </c>
      <c r="AK661">
        <v>0</v>
      </c>
      <c r="AL661">
        <v>0</v>
      </c>
      <c r="AN661">
        <v>0</v>
      </c>
      <c r="AO661">
        <v>0</v>
      </c>
      <c r="AR661" t="s">
        <v>143</v>
      </c>
      <c r="BE661" t="s">
        <v>145</v>
      </c>
      <c r="BG661" s="6">
        <v>45273</v>
      </c>
      <c r="BH661" s="5">
        <v>0.38457175925925924</v>
      </c>
      <c r="BI661" s="3" t="str">
        <f t="shared" si="125"/>
        <v>Среда</v>
      </c>
      <c r="BJ661" s="3">
        <f t="shared" si="126"/>
        <v>9</v>
      </c>
      <c r="BK661" s="3">
        <f t="shared" si="127"/>
        <v>0</v>
      </c>
      <c r="BL661" s="3"/>
      <c r="BM661" s="3">
        <f t="shared" si="128"/>
        <v>3</v>
      </c>
      <c r="BN661" s="3">
        <f t="shared" si="129"/>
        <v>13</v>
      </c>
    </row>
    <row r="662" spans="1:66" x14ac:dyDescent="0.2">
      <c r="A662" t="s">
        <v>3595</v>
      </c>
      <c r="B662" t="s">
        <v>1117</v>
      </c>
      <c r="C662" t="s">
        <v>571</v>
      </c>
      <c r="D662" t="s">
        <v>130</v>
      </c>
      <c r="E662" s="12" t="s">
        <v>5174</v>
      </c>
      <c r="F662" t="s">
        <v>5175</v>
      </c>
      <c r="G662">
        <v>14</v>
      </c>
      <c r="H662" t="s">
        <v>394</v>
      </c>
      <c r="I662" t="s">
        <v>395</v>
      </c>
      <c r="M662" t="s">
        <v>413</v>
      </c>
      <c r="N662" t="s">
        <v>1119</v>
      </c>
      <c r="O662" t="s">
        <v>136</v>
      </c>
      <c r="P662" t="s">
        <v>137</v>
      </c>
      <c r="Q662" t="s">
        <v>5176</v>
      </c>
      <c r="R662" t="s">
        <v>5168</v>
      </c>
      <c r="S662" t="s">
        <v>5177</v>
      </c>
      <c r="T662">
        <v>56.067022000000001</v>
      </c>
      <c r="U662">
        <v>92.761959000000004</v>
      </c>
      <c r="W662">
        <v>613</v>
      </c>
      <c r="X662" t="s">
        <v>1123</v>
      </c>
      <c r="Y662" t="s">
        <v>67</v>
      </c>
      <c r="Z662" t="s">
        <v>67</v>
      </c>
      <c r="AB662" t="s">
        <v>142</v>
      </c>
      <c r="AC662" t="s">
        <v>142</v>
      </c>
      <c r="AE662">
        <v>5</v>
      </c>
      <c r="AF662">
        <v>19</v>
      </c>
      <c r="AG662" t="s">
        <v>67</v>
      </c>
      <c r="AH662">
        <v>0</v>
      </c>
      <c r="AI662">
        <v>0</v>
      </c>
      <c r="AJ662">
        <v>0</v>
      </c>
      <c r="AK662">
        <v>0</v>
      </c>
      <c r="AL662">
        <v>0</v>
      </c>
      <c r="AN662">
        <v>0</v>
      </c>
      <c r="AO662">
        <v>0</v>
      </c>
      <c r="AR662" t="s">
        <v>143</v>
      </c>
      <c r="BE662" t="s">
        <v>145</v>
      </c>
      <c r="BF662" t="s">
        <v>340</v>
      </c>
      <c r="BG662" s="6">
        <v>45273</v>
      </c>
      <c r="BH662" s="5">
        <v>0.38457175925925924</v>
      </c>
      <c r="BI662" s="3" t="str">
        <f t="shared" si="125"/>
        <v>Среда</v>
      </c>
      <c r="BJ662" s="3">
        <f t="shared" si="126"/>
        <v>9</v>
      </c>
      <c r="BK662" s="3">
        <f t="shared" si="127"/>
        <v>0</v>
      </c>
      <c r="BL662" s="3"/>
      <c r="BM662" s="3">
        <f t="shared" si="128"/>
        <v>3</v>
      </c>
      <c r="BN662" s="3">
        <f t="shared" si="129"/>
        <v>13</v>
      </c>
    </row>
    <row r="663" spans="1:66" x14ac:dyDescent="0.2">
      <c r="A663" t="s">
        <v>3587</v>
      </c>
      <c r="B663" t="s">
        <v>76</v>
      </c>
      <c r="D663" t="s">
        <v>59</v>
      </c>
      <c r="E663" s="12" t="s">
        <v>5178</v>
      </c>
      <c r="F663" t="s">
        <v>5179</v>
      </c>
      <c r="G663">
        <v>2200</v>
      </c>
      <c r="H663" t="s">
        <v>175</v>
      </c>
      <c r="I663" t="s">
        <v>5180</v>
      </c>
      <c r="N663" t="s">
        <v>5181</v>
      </c>
      <c r="O663" t="s">
        <v>136</v>
      </c>
      <c r="P663" t="s">
        <v>137</v>
      </c>
      <c r="Q663" t="s">
        <v>5182</v>
      </c>
      <c r="R663" t="s">
        <v>5183</v>
      </c>
      <c r="S663" t="s">
        <v>5184</v>
      </c>
      <c r="T663">
        <v>51.864986615786435</v>
      </c>
      <c r="U663">
        <v>44.975536728481302</v>
      </c>
      <c r="W663">
        <v>65</v>
      </c>
      <c r="X663" t="s">
        <v>5185</v>
      </c>
      <c r="Y663" t="s">
        <v>64</v>
      </c>
      <c r="Z663" t="s">
        <v>64</v>
      </c>
      <c r="AA663" t="s">
        <v>871</v>
      </c>
      <c r="AB663">
        <v>2</v>
      </c>
      <c r="AC663">
        <v>5</v>
      </c>
      <c r="AD663" t="s">
        <v>2225</v>
      </c>
      <c r="AE663">
        <v>0</v>
      </c>
      <c r="AF663">
        <v>0</v>
      </c>
      <c r="AG663" t="s">
        <v>67</v>
      </c>
      <c r="AH663">
        <v>0</v>
      </c>
      <c r="AI663">
        <v>0</v>
      </c>
      <c r="AJ663">
        <v>0</v>
      </c>
      <c r="AK663">
        <v>0</v>
      </c>
      <c r="AL663">
        <v>0</v>
      </c>
      <c r="AN663">
        <v>1</v>
      </c>
      <c r="AO663">
        <v>0</v>
      </c>
      <c r="AR663" t="s">
        <v>143</v>
      </c>
      <c r="BE663" t="s">
        <v>145</v>
      </c>
      <c r="BF663" t="s">
        <v>340</v>
      </c>
      <c r="BG663" s="6">
        <v>45273</v>
      </c>
      <c r="BH663" s="5">
        <v>0.36282407407407408</v>
      </c>
      <c r="BI663" s="3" t="str">
        <f t="shared" si="125"/>
        <v>Среда</v>
      </c>
      <c r="BJ663" s="3">
        <f t="shared" si="126"/>
        <v>8</v>
      </c>
      <c r="BK663" s="3">
        <f t="shared" si="127"/>
        <v>30</v>
      </c>
      <c r="BL663" s="3"/>
      <c r="BM663" s="3">
        <f t="shared" si="128"/>
        <v>3</v>
      </c>
      <c r="BN663" s="3">
        <f t="shared" si="129"/>
        <v>42</v>
      </c>
    </row>
    <row r="664" spans="1:66" x14ac:dyDescent="0.2">
      <c r="A664" t="s">
        <v>3587</v>
      </c>
      <c r="B664" t="s">
        <v>76</v>
      </c>
      <c r="D664" t="s">
        <v>59</v>
      </c>
      <c r="E664" s="12" t="s">
        <v>3588</v>
      </c>
      <c r="F664" t="s">
        <v>5186</v>
      </c>
      <c r="G664">
        <v>5</v>
      </c>
      <c r="H664" t="s">
        <v>262</v>
      </c>
      <c r="I664" t="s">
        <v>263</v>
      </c>
      <c r="M664" t="s">
        <v>87</v>
      </c>
      <c r="N664" t="s">
        <v>5187</v>
      </c>
      <c r="O664" t="s">
        <v>136</v>
      </c>
      <c r="P664" t="s">
        <v>137</v>
      </c>
      <c r="Q664" t="s">
        <v>5188</v>
      </c>
      <c r="R664" t="s">
        <v>5189</v>
      </c>
      <c r="S664" t="s">
        <v>5190</v>
      </c>
      <c r="T664">
        <v>54.539192</v>
      </c>
      <c r="U664">
        <v>36.128453</v>
      </c>
      <c r="V664">
        <v>5</v>
      </c>
      <c r="W664">
        <v>250</v>
      </c>
      <c r="X664" t="s">
        <v>5191</v>
      </c>
      <c r="Y664" t="s">
        <v>64</v>
      </c>
      <c r="Z664" t="s">
        <v>64</v>
      </c>
      <c r="AA664" t="s">
        <v>474</v>
      </c>
      <c r="AB664">
        <v>4</v>
      </c>
      <c r="AC664">
        <v>2</v>
      </c>
      <c r="AD664" t="s">
        <v>90</v>
      </c>
      <c r="AE664">
        <v>5</v>
      </c>
      <c r="AF664">
        <v>3</v>
      </c>
      <c r="AG664" t="s">
        <v>67</v>
      </c>
      <c r="AH664">
        <v>0</v>
      </c>
      <c r="AI664">
        <v>0</v>
      </c>
      <c r="AJ664">
        <v>0</v>
      </c>
      <c r="AK664">
        <v>0</v>
      </c>
      <c r="AL664">
        <v>0</v>
      </c>
      <c r="AN664">
        <v>0</v>
      </c>
      <c r="AO664">
        <v>0</v>
      </c>
      <c r="AR664" t="s">
        <v>143</v>
      </c>
      <c r="BE664" t="s">
        <v>227</v>
      </c>
      <c r="BF664" t="s">
        <v>340</v>
      </c>
      <c r="BG664" s="6">
        <v>45273</v>
      </c>
      <c r="BH664" s="5">
        <v>0.34090277777777778</v>
      </c>
      <c r="BI664" s="3" t="str">
        <f t="shared" si="125"/>
        <v>Среда</v>
      </c>
      <c r="BJ664" s="3">
        <f t="shared" si="126"/>
        <v>8</v>
      </c>
      <c r="BK664" s="3">
        <f t="shared" si="127"/>
        <v>0</v>
      </c>
      <c r="BL664" s="3"/>
      <c r="BM664" s="3">
        <f t="shared" si="128"/>
        <v>3</v>
      </c>
      <c r="BN664" s="3">
        <f t="shared" si="129"/>
        <v>10</v>
      </c>
    </row>
    <row r="665" spans="1:66" x14ac:dyDescent="0.2">
      <c r="A665" t="s">
        <v>4170</v>
      </c>
      <c r="B665" t="s">
        <v>76</v>
      </c>
      <c r="D665" t="s">
        <v>59</v>
      </c>
      <c r="E665" s="12" t="s">
        <v>5192</v>
      </c>
      <c r="F665" t="s">
        <v>5193</v>
      </c>
      <c r="G665">
        <v>3000</v>
      </c>
      <c r="H665" t="s">
        <v>320</v>
      </c>
      <c r="I665" t="s">
        <v>5194</v>
      </c>
      <c r="N665" t="s">
        <v>5195</v>
      </c>
      <c r="O665" t="s">
        <v>136</v>
      </c>
      <c r="P665" t="s">
        <v>137</v>
      </c>
      <c r="Q665" t="s">
        <v>5196</v>
      </c>
      <c r="R665" t="s">
        <v>5197</v>
      </c>
      <c r="S665" t="s">
        <v>5198</v>
      </c>
      <c r="T665">
        <v>55.937446999999999</v>
      </c>
      <c r="U665">
        <v>37.505229</v>
      </c>
      <c r="V665">
        <v>3</v>
      </c>
      <c r="W665">
        <v>304</v>
      </c>
      <c r="X665" t="s">
        <v>5199</v>
      </c>
      <c r="Y665" t="s">
        <v>64</v>
      </c>
      <c r="Z665" t="s">
        <v>64</v>
      </c>
      <c r="AA665" t="s">
        <v>600</v>
      </c>
      <c r="AB665">
        <v>13</v>
      </c>
      <c r="AC665">
        <v>78</v>
      </c>
      <c r="AD665" t="s">
        <v>928</v>
      </c>
      <c r="AE665">
        <v>5</v>
      </c>
      <c r="AF665">
        <v>18</v>
      </c>
      <c r="AG665" t="s">
        <v>67</v>
      </c>
      <c r="AH665">
        <v>0</v>
      </c>
      <c r="AI665">
        <v>0</v>
      </c>
      <c r="AJ665">
        <v>0</v>
      </c>
      <c r="AK665">
        <v>0</v>
      </c>
      <c r="AL665">
        <v>0</v>
      </c>
      <c r="AN665">
        <v>1</v>
      </c>
      <c r="AO665">
        <v>0</v>
      </c>
      <c r="AR665" t="s">
        <v>143</v>
      </c>
      <c r="BE665" t="s">
        <v>227</v>
      </c>
      <c r="BG665" s="6">
        <v>45273</v>
      </c>
      <c r="BH665" s="5">
        <v>0.26687500000000003</v>
      </c>
      <c r="BI665" s="3" t="str">
        <f t="shared" si="125"/>
        <v>Среда</v>
      </c>
      <c r="BJ665" s="3">
        <f t="shared" si="126"/>
        <v>6</v>
      </c>
      <c r="BK665" s="3">
        <f t="shared" si="127"/>
        <v>15</v>
      </c>
      <c r="BL665" s="3"/>
      <c r="BM665" s="3">
        <f t="shared" si="128"/>
        <v>3</v>
      </c>
      <c r="BN665" s="3">
        <f t="shared" si="129"/>
        <v>24</v>
      </c>
    </row>
    <row r="666" spans="1:66" x14ac:dyDescent="0.2">
      <c r="A666" t="s">
        <v>3587</v>
      </c>
      <c r="B666" t="s">
        <v>5200</v>
      </c>
      <c r="C666" t="s">
        <v>762</v>
      </c>
      <c r="D666" t="s">
        <v>130</v>
      </c>
      <c r="E666" s="12" t="s">
        <v>5201</v>
      </c>
      <c r="F666" t="s">
        <v>5202</v>
      </c>
      <c r="G666">
        <v>13</v>
      </c>
      <c r="H666" t="s">
        <v>204</v>
      </c>
      <c r="I666" t="s">
        <v>205</v>
      </c>
      <c r="K666" t="s">
        <v>5203</v>
      </c>
      <c r="L666" t="s">
        <v>485</v>
      </c>
      <c r="N666" t="s">
        <v>5204</v>
      </c>
      <c r="O666" t="s">
        <v>136</v>
      </c>
      <c r="P666" t="s">
        <v>137</v>
      </c>
      <c r="Q666" t="s">
        <v>5205</v>
      </c>
      <c r="R666" t="s">
        <v>5206</v>
      </c>
      <c r="S666" t="s">
        <v>5207</v>
      </c>
      <c r="T666">
        <v>56.324147825778901</v>
      </c>
      <c r="U666">
        <v>43.933853627116299</v>
      </c>
      <c r="V666">
        <v>2</v>
      </c>
      <c r="W666">
        <v>179</v>
      </c>
      <c r="X666" t="s">
        <v>5208</v>
      </c>
      <c r="Y666" t="s">
        <v>64</v>
      </c>
      <c r="Z666" t="s">
        <v>64</v>
      </c>
      <c r="AA666" t="s">
        <v>251</v>
      </c>
      <c r="AB666">
        <v>39</v>
      </c>
      <c r="AC666">
        <v>1745</v>
      </c>
      <c r="AD666" t="s">
        <v>5209</v>
      </c>
      <c r="AE666">
        <v>4.9000000000000004</v>
      </c>
      <c r="AF666">
        <v>351</v>
      </c>
      <c r="AG666" t="s">
        <v>67</v>
      </c>
      <c r="AH666">
        <v>0</v>
      </c>
      <c r="AI666">
        <v>0</v>
      </c>
      <c r="AJ666">
        <v>0</v>
      </c>
      <c r="AK666">
        <v>0</v>
      </c>
      <c r="AL666">
        <v>0</v>
      </c>
      <c r="AN666">
        <v>1</v>
      </c>
      <c r="AO666">
        <v>0</v>
      </c>
      <c r="AR666" t="s">
        <v>143</v>
      </c>
      <c r="BE666" t="s">
        <v>227</v>
      </c>
      <c r="BF666" t="s">
        <v>340</v>
      </c>
      <c r="BG666" s="6">
        <v>45272</v>
      </c>
      <c r="BH666" s="5">
        <v>0.91935185185185186</v>
      </c>
      <c r="BI666" s="3" t="str">
        <f t="shared" si="125"/>
        <v>Вторник</v>
      </c>
      <c r="BJ666" s="3">
        <f t="shared" si="126"/>
        <v>22</v>
      </c>
      <c r="BK666" s="3">
        <f t="shared" si="127"/>
        <v>0</v>
      </c>
      <c r="BL666" s="3"/>
      <c r="BM666" s="3">
        <f t="shared" si="128"/>
        <v>2</v>
      </c>
      <c r="BN666" s="3">
        <f t="shared" si="129"/>
        <v>3</v>
      </c>
    </row>
    <row r="667" spans="1:66" x14ac:dyDescent="0.2">
      <c r="A667" t="s">
        <v>4170</v>
      </c>
      <c r="B667" t="s">
        <v>76</v>
      </c>
      <c r="D667" t="s">
        <v>59</v>
      </c>
      <c r="E667" s="12" t="s">
        <v>5210</v>
      </c>
      <c r="F667" t="s">
        <v>5211</v>
      </c>
      <c r="G667">
        <v>300</v>
      </c>
      <c r="H667" t="s">
        <v>320</v>
      </c>
      <c r="I667" t="s">
        <v>5194</v>
      </c>
      <c r="N667" t="s">
        <v>5212</v>
      </c>
      <c r="O667" t="s">
        <v>136</v>
      </c>
      <c r="P667" t="s">
        <v>137</v>
      </c>
      <c r="Q667" t="s">
        <v>5213</v>
      </c>
      <c r="R667" t="s">
        <v>5214</v>
      </c>
      <c r="S667" t="s">
        <v>5215</v>
      </c>
      <c r="T667">
        <v>55.936529950735974</v>
      </c>
      <c r="U667">
        <v>37.492686497192395</v>
      </c>
      <c r="V667">
        <v>1</v>
      </c>
      <c r="W667">
        <v>216</v>
      </c>
      <c r="X667" t="s">
        <v>5216</v>
      </c>
      <c r="Y667" t="s">
        <v>64</v>
      </c>
      <c r="Z667" t="s">
        <v>64</v>
      </c>
      <c r="AA667" t="s">
        <v>1439</v>
      </c>
      <c r="AB667">
        <v>3</v>
      </c>
      <c r="AC667">
        <v>21</v>
      </c>
      <c r="AD667" t="s">
        <v>1560</v>
      </c>
      <c r="AE667">
        <v>5</v>
      </c>
      <c r="AF667">
        <v>4</v>
      </c>
      <c r="AG667" t="s">
        <v>67</v>
      </c>
      <c r="AH667">
        <v>0</v>
      </c>
      <c r="AI667">
        <v>0</v>
      </c>
      <c r="AJ667">
        <v>0</v>
      </c>
      <c r="AK667">
        <v>0</v>
      </c>
      <c r="AL667">
        <v>0</v>
      </c>
      <c r="AN667">
        <v>1</v>
      </c>
      <c r="AO667">
        <v>0</v>
      </c>
      <c r="AR667" t="s">
        <v>143</v>
      </c>
      <c r="BE667" t="s">
        <v>227</v>
      </c>
      <c r="BF667" t="s">
        <v>340</v>
      </c>
      <c r="BG667" s="6">
        <v>45272</v>
      </c>
      <c r="BH667" s="5">
        <v>0.89724537037037033</v>
      </c>
      <c r="BI667" s="3" t="str">
        <f t="shared" ref="BI667:BI729" si="130">IF(BM667=7,"Воскресенье",IF(BM667=6,"Суббота",IF(BM667=5,"Пятница",IF(BM667=4,"Четверг",IF(BM667=3,"Среда",IF(BM667=2,"Вторник","Понедельник"))))))</f>
        <v>Вторник</v>
      </c>
      <c r="BJ667" s="3">
        <f t="shared" ref="BJ667:BJ729" si="131">HOUR(BH667)</f>
        <v>21</v>
      </c>
      <c r="BK667" s="3">
        <f t="shared" ref="BK667:BK729" si="132">IF(BN667&gt;45,45,IF(BN667&gt;30,30,IF(BN667&gt;15,15,0)))</f>
        <v>30</v>
      </c>
      <c r="BL667" s="3"/>
      <c r="BM667" s="3">
        <f t="shared" ref="BM667:BM729" si="133">WEEKDAY(BG667,2)</f>
        <v>2</v>
      </c>
      <c r="BN667" s="3">
        <f t="shared" ref="BN667:BN729" si="134">MINUTE(BH667)</f>
        <v>32</v>
      </c>
    </row>
    <row r="668" spans="1:66" x14ac:dyDescent="0.2">
      <c r="A668" t="s">
        <v>3587</v>
      </c>
      <c r="B668" t="s">
        <v>76</v>
      </c>
      <c r="D668" t="s">
        <v>130</v>
      </c>
      <c r="E668" s="12" t="s">
        <v>5217</v>
      </c>
      <c r="F668" t="s">
        <v>5218</v>
      </c>
      <c r="G668">
        <v>100</v>
      </c>
      <c r="H668" t="s">
        <v>198</v>
      </c>
      <c r="I668" t="s">
        <v>253</v>
      </c>
      <c r="M668" t="s">
        <v>1180</v>
      </c>
      <c r="N668" t="s">
        <v>5219</v>
      </c>
      <c r="O668" t="s">
        <v>136</v>
      </c>
      <c r="P668" t="s">
        <v>137</v>
      </c>
      <c r="Q668" t="s">
        <v>5220</v>
      </c>
      <c r="R668" t="s">
        <v>5221</v>
      </c>
      <c r="S668" t="s">
        <v>5222</v>
      </c>
      <c r="T668">
        <v>45.057907100000001</v>
      </c>
      <c r="U668">
        <v>38.915782929999999</v>
      </c>
      <c r="V668">
        <v>2</v>
      </c>
      <c r="W668">
        <v>1165</v>
      </c>
      <c r="X668" t="s">
        <v>5223</v>
      </c>
      <c r="Y668" t="s">
        <v>64</v>
      </c>
      <c r="Z668" t="s">
        <v>64</v>
      </c>
      <c r="AA668" t="s">
        <v>845</v>
      </c>
      <c r="AB668">
        <v>140</v>
      </c>
      <c r="AC668">
        <v>11</v>
      </c>
      <c r="AD668" t="s">
        <v>260</v>
      </c>
      <c r="AE668">
        <v>4.0999999999999996</v>
      </c>
      <c r="AF668">
        <v>35</v>
      </c>
      <c r="AG668" t="s">
        <v>67</v>
      </c>
      <c r="AH668">
        <v>0</v>
      </c>
      <c r="AI668">
        <v>0</v>
      </c>
      <c r="AJ668">
        <v>0</v>
      </c>
      <c r="AK668">
        <v>0</v>
      </c>
      <c r="AL668">
        <v>0</v>
      </c>
      <c r="AN668">
        <v>1</v>
      </c>
      <c r="AO668">
        <v>0</v>
      </c>
      <c r="AR668" t="s">
        <v>143</v>
      </c>
      <c r="BE668" t="s">
        <v>227</v>
      </c>
      <c r="BG668" s="6">
        <v>45272</v>
      </c>
      <c r="BH668" s="5">
        <v>0.86459490740740741</v>
      </c>
      <c r="BI668" s="3" t="str">
        <f t="shared" si="130"/>
        <v>Вторник</v>
      </c>
      <c r="BJ668" s="3">
        <f t="shared" si="131"/>
        <v>20</v>
      </c>
      <c r="BK668" s="3">
        <f t="shared" si="132"/>
        <v>30</v>
      </c>
      <c r="BL668" s="3"/>
      <c r="BM668" s="3">
        <f t="shared" si="133"/>
        <v>2</v>
      </c>
      <c r="BN668" s="3">
        <f t="shared" si="134"/>
        <v>45</v>
      </c>
    </row>
    <row r="669" spans="1:66" x14ac:dyDescent="0.2">
      <c r="A669" t="s">
        <v>3587</v>
      </c>
      <c r="B669" t="s">
        <v>76</v>
      </c>
      <c r="D669" t="s">
        <v>59</v>
      </c>
      <c r="E669" s="12" t="s">
        <v>5224</v>
      </c>
      <c r="F669" t="s">
        <v>5224</v>
      </c>
      <c r="G669">
        <v>25</v>
      </c>
      <c r="H669" t="s">
        <v>406</v>
      </c>
      <c r="I669" t="s">
        <v>407</v>
      </c>
      <c r="M669" t="s">
        <v>315</v>
      </c>
      <c r="N669" t="s">
        <v>5088</v>
      </c>
      <c r="O669" t="s">
        <v>136</v>
      </c>
      <c r="P669" t="s">
        <v>137</v>
      </c>
      <c r="Q669" t="s">
        <v>5225</v>
      </c>
      <c r="R669" t="s">
        <v>5226</v>
      </c>
      <c r="S669" t="s">
        <v>5227</v>
      </c>
      <c r="T669">
        <v>55.859348300000001</v>
      </c>
      <c r="U669">
        <v>48.906753539999997</v>
      </c>
      <c r="V669">
        <v>1</v>
      </c>
      <c r="W669">
        <v>4</v>
      </c>
      <c r="X669" t="s">
        <v>5228</v>
      </c>
      <c r="Y669" t="s">
        <v>64</v>
      </c>
      <c r="Z669" t="s">
        <v>64</v>
      </c>
      <c r="AA669" t="s">
        <v>887</v>
      </c>
      <c r="AB669">
        <v>554</v>
      </c>
      <c r="AC669">
        <v>32</v>
      </c>
      <c r="AD669" t="s">
        <v>5093</v>
      </c>
      <c r="AE669">
        <v>5</v>
      </c>
      <c r="AF669">
        <v>26</v>
      </c>
      <c r="AG669" t="s">
        <v>67</v>
      </c>
      <c r="AH669">
        <v>0</v>
      </c>
      <c r="AI669">
        <v>0</v>
      </c>
      <c r="AJ669">
        <v>0</v>
      </c>
      <c r="AK669">
        <v>0</v>
      </c>
      <c r="AL669">
        <v>0</v>
      </c>
      <c r="AN669">
        <v>1</v>
      </c>
      <c r="AO669">
        <v>0</v>
      </c>
      <c r="AR669" t="s">
        <v>143</v>
      </c>
      <c r="BE669" t="s">
        <v>145</v>
      </c>
      <c r="BF669" t="s">
        <v>340</v>
      </c>
      <c r="BG669" s="6">
        <v>45272</v>
      </c>
      <c r="BH669" s="5">
        <v>0.83138888888888884</v>
      </c>
      <c r="BI669" s="3" t="str">
        <f t="shared" si="130"/>
        <v>Вторник</v>
      </c>
      <c r="BJ669" s="3">
        <f t="shared" si="131"/>
        <v>19</v>
      </c>
      <c r="BK669" s="3">
        <f t="shared" si="132"/>
        <v>45</v>
      </c>
      <c r="BL669" s="3"/>
      <c r="BM669" s="3">
        <f t="shared" si="133"/>
        <v>2</v>
      </c>
      <c r="BN669" s="3">
        <f t="shared" si="134"/>
        <v>57</v>
      </c>
    </row>
    <row r="670" spans="1:66" x14ac:dyDescent="0.2">
      <c r="A670" t="s">
        <v>3587</v>
      </c>
      <c r="B670" t="s">
        <v>76</v>
      </c>
      <c r="D670" t="s">
        <v>59</v>
      </c>
      <c r="E670" s="12" t="s">
        <v>5229</v>
      </c>
      <c r="F670" t="s">
        <v>5230</v>
      </c>
      <c r="G670">
        <v>25</v>
      </c>
      <c r="H670" t="s">
        <v>406</v>
      </c>
      <c r="I670" t="s">
        <v>407</v>
      </c>
      <c r="M670" t="s">
        <v>315</v>
      </c>
      <c r="N670" t="s">
        <v>5088</v>
      </c>
      <c r="O670" t="s">
        <v>136</v>
      </c>
      <c r="P670" t="s">
        <v>137</v>
      </c>
      <c r="Q670" t="s">
        <v>5231</v>
      </c>
      <c r="R670" t="s">
        <v>5232</v>
      </c>
      <c r="S670" t="s">
        <v>5233</v>
      </c>
      <c r="T670">
        <v>55.859348300000001</v>
      </c>
      <c r="U670">
        <v>48.906753539999997</v>
      </c>
      <c r="W670">
        <v>2</v>
      </c>
      <c r="X670" t="s">
        <v>5234</v>
      </c>
      <c r="Y670" t="s">
        <v>64</v>
      </c>
      <c r="Z670" t="s">
        <v>64</v>
      </c>
      <c r="AA670" t="s">
        <v>887</v>
      </c>
      <c r="AB670">
        <v>554</v>
      </c>
      <c r="AC670">
        <v>32</v>
      </c>
      <c r="AD670" t="s">
        <v>5093</v>
      </c>
      <c r="AE670">
        <v>5</v>
      </c>
      <c r="AF670">
        <v>26</v>
      </c>
      <c r="AG670" t="s">
        <v>67</v>
      </c>
      <c r="AH670">
        <v>0</v>
      </c>
      <c r="AI670">
        <v>0</v>
      </c>
      <c r="AJ670">
        <v>0</v>
      </c>
      <c r="AK670">
        <v>0</v>
      </c>
      <c r="AL670">
        <v>0</v>
      </c>
      <c r="AN670">
        <v>1</v>
      </c>
      <c r="AO670">
        <v>0</v>
      </c>
      <c r="AR670" t="s">
        <v>143</v>
      </c>
      <c r="BE670" t="s">
        <v>145</v>
      </c>
      <c r="BF670" t="s">
        <v>340</v>
      </c>
      <c r="BG670" s="6">
        <v>45272</v>
      </c>
      <c r="BH670" s="5">
        <v>0.8270601851851852</v>
      </c>
      <c r="BI670" s="3" t="str">
        <f t="shared" si="130"/>
        <v>Вторник</v>
      </c>
      <c r="BJ670" s="3">
        <f t="shared" si="131"/>
        <v>19</v>
      </c>
      <c r="BK670" s="3">
        <f t="shared" si="132"/>
        <v>45</v>
      </c>
      <c r="BL670" s="3"/>
      <c r="BM670" s="3">
        <f t="shared" si="133"/>
        <v>2</v>
      </c>
      <c r="BN670" s="3">
        <f t="shared" si="134"/>
        <v>50</v>
      </c>
    </row>
    <row r="671" spans="1:66" x14ac:dyDescent="0.2">
      <c r="A671" t="s">
        <v>3587</v>
      </c>
      <c r="B671" t="s">
        <v>76</v>
      </c>
      <c r="D671" t="s">
        <v>59</v>
      </c>
      <c r="E671" s="12" t="s">
        <v>5235</v>
      </c>
      <c r="F671" t="s">
        <v>5236</v>
      </c>
      <c r="G671">
        <v>9</v>
      </c>
      <c r="H671" t="s">
        <v>244</v>
      </c>
      <c r="I671" t="s">
        <v>244</v>
      </c>
      <c r="K671" t="s">
        <v>4219</v>
      </c>
      <c r="L671" t="s">
        <v>303</v>
      </c>
      <c r="N671" t="s">
        <v>5237</v>
      </c>
      <c r="O671" t="s">
        <v>136</v>
      </c>
      <c r="P671" t="s">
        <v>137</v>
      </c>
      <c r="Q671" t="s">
        <v>5238</v>
      </c>
      <c r="R671" t="s">
        <v>5239</v>
      </c>
      <c r="S671" t="s">
        <v>5240</v>
      </c>
      <c r="T671">
        <v>55.86947</v>
      </c>
      <c r="U671">
        <v>37.664203999999998</v>
      </c>
      <c r="V671">
        <v>13</v>
      </c>
      <c r="W671">
        <v>7891</v>
      </c>
      <c r="X671" t="s">
        <v>5241</v>
      </c>
      <c r="Y671" t="s">
        <v>64</v>
      </c>
      <c r="Z671" t="s">
        <v>64</v>
      </c>
      <c r="AA671" t="s">
        <v>5242</v>
      </c>
      <c r="AB671">
        <v>2</v>
      </c>
      <c r="AC671">
        <v>1</v>
      </c>
      <c r="AD671" t="s">
        <v>90</v>
      </c>
      <c r="AE671">
        <v>5</v>
      </c>
      <c r="AF671">
        <v>48</v>
      </c>
      <c r="AG671" t="s">
        <v>67</v>
      </c>
      <c r="AH671">
        <v>0</v>
      </c>
      <c r="AI671">
        <v>0</v>
      </c>
      <c r="AJ671">
        <v>0</v>
      </c>
      <c r="AK671">
        <v>0</v>
      </c>
      <c r="AL671">
        <v>0</v>
      </c>
      <c r="AN671">
        <v>0</v>
      </c>
      <c r="AO671">
        <v>0</v>
      </c>
      <c r="AR671" t="s">
        <v>143</v>
      </c>
      <c r="BE671" t="s">
        <v>145</v>
      </c>
      <c r="BG671" s="6">
        <v>45272</v>
      </c>
      <c r="BH671" s="5">
        <v>0.82590277777777776</v>
      </c>
      <c r="BI671" s="3" t="str">
        <f t="shared" si="130"/>
        <v>Вторник</v>
      </c>
      <c r="BJ671" s="3">
        <f t="shared" si="131"/>
        <v>19</v>
      </c>
      <c r="BK671" s="3">
        <f t="shared" si="132"/>
        <v>45</v>
      </c>
      <c r="BL671" s="3"/>
      <c r="BM671" s="3">
        <f t="shared" si="133"/>
        <v>2</v>
      </c>
      <c r="BN671" s="3">
        <f t="shared" si="134"/>
        <v>49</v>
      </c>
    </row>
    <row r="672" spans="1:66" x14ac:dyDescent="0.2">
      <c r="A672" t="s">
        <v>3587</v>
      </c>
      <c r="B672" t="s">
        <v>76</v>
      </c>
      <c r="D672" t="s">
        <v>59</v>
      </c>
      <c r="E672" s="12" t="s">
        <v>5243</v>
      </c>
      <c r="F672" t="s">
        <v>5244</v>
      </c>
      <c r="G672">
        <v>5</v>
      </c>
      <c r="H672" t="s">
        <v>406</v>
      </c>
      <c r="I672" t="s">
        <v>407</v>
      </c>
      <c r="M672" t="s">
        <v>315</v>
      </c>
      <c r="N672" t="s">
        <v>5088</v>
      </c>
      <c r="O672" t="s">
        <v>136</v>
      </c>
      <c r="P672" t="s">
        <v>137</v>
      </c>
      <c r="Q672" t="s">
        <v>5245</v>
      </c>
      <c r="R672" t="s">
        <v>5246</v>
      </c>
      <c r="S672" t="s">
        <v>5247</v>
      </c>
      <c r="T672">
        <v>55.859348300000001</v>
      </c>
      <c r="U672">
        <v>48.906753539999997</v>
      </c>
      <c r="W672">
        <v>1</v>
      </c>
      <c r="X672" t="s">
        <v>5248</v>
      </c>
      <c r="Y672" t="s">
        <v>64</v>
      </c>
      <c r="Z672" t="s">
        <v>64</v>
      </c>
      <c r="AA672" t="s">
        <v>887</v>
      </c>
      <c r="AB672">
        <v>554</v>
      </c>
      <c r="AC672">
        <v>32</v>
      </c>
      <c r="AD672" t="s">
        <v>5093</v>
      </c>
      <c r="AE672">
        <v>5</v>
      </c>
      <c r="AF672">
        <v>26</v>
      </c>
      <c r="AG672" t="s">
        <v>67</v>
      </c>
      <c r="AH672">
        <v>0</v>
      </c>
      <c r="AI672">
        <v>0</v>
      </c>
      <c r="AJ672">
        <v>0</v>
      </c>
      <c r="AK672">
        <v>0</v>
      </c>
      <c r="AL672">
        <v>0</v>
      </c>
      <c r="AN672">
        <v>0</v>
      </c>
      <c r="AO672">
        <v>0</v>
      </c>
      <c r="AR672" t="s">
        <v>143</v>
      </c>
      <c r="BE672" t="s">
        <v>145</v>
      </c>
      <c r="BF672" t="s">
        <v>340</v>
      </c>
      <c r="BG672" s="6">
        <v>45272</v>
      </c>
      <c r="BH672" s="5">
        <v>0.82311342592592596</v>
      </c>
      <c r="BI672" s="3" t="str">
        <f t="shared" si="130"/>
        <v>Вторник</v>
      </c>
      <c r="BJ672" s="3">
        <f t="shared" si="131"/>
        <v>19</v>
      </c>
      <c r="BK672" s="3">
        <f t="shared" si="132"/>
        <v>30</v>
      </c>
      <c r="BL672" s="3"/>
      <c r="BM672" s="3">
        <f t="shared" si="133"/>
        <v>2</v>
      </c>
      <c r="BN672" s="3">
        <f t="shared" si="134"/>
        <v>45</v>
      </c>
    </row>
    <row r="673" spans="1:66" x14ac:dyDescent="0.2">
      <c r="A673" t="s">
        <v>3595</v>
      </c>
      <c r="B673" t="s">
        <v>76</v>
      </c>
      <c r="D673" t="s">
        <v>59</v>
      </c>
      <c r="E673" s="12" t="s">
        <v>5249</v>
      </c>
      <c r="F673" t="s">
        <v>5250</v>
      </c>
      <c r="G673">
        <v>580</v>
      </c>
      <c r="H673" t="s">
        <v>427</v>
      </c>
      <c r="I673" t="s">
        <v>428</v>
      </c>
      <c r="K673" t="s">
        <v>5251</v>
      </c>
      <c r="L673" t="s">
        <v>207</v>
      </c>
      <c r="N673" t="s">
        <v>1979</v>
      </c>
      <c r="O673" t="s">
        <v>4288</v>
      </c>
      <c r="P673" t="s">
        <v>4289</v>
      </c>
      <c r="Q673" t="s">
        <v>5252</v>
      </c>
      <c r="R673" t="s">
        <v>5253</v>
      </c>
      <c r="S673" t="s">
        <v>5254</v>
      </c>
      <c r="T673">
        <v>56.770919999999997</v>
      </c>
      <c r="U673">
        <v>60.631779999999999</v>
      </c>
      <c r="W673">
        <v>2568</v>
      </c>
      <c r="X673" t="s">
        <v>5255</v>
      </c>
      <c r="Y673" t="s">
        <v>64</v>
      </c>
      <c r="Z673" t="s">
        <v>64</v>
      </c>
      <c r="AA673" t="s">
        <v>662</v>
      </c>
      <c r="AB673">
        <v>1</v>
      </c>
      <c r="AC673">
        <v>18</v>
      </c>
      <c r="AD673" t="s">
        <v>928</v>
      </c>
      <c r="AE673">
        <v>4.9000000000000004</v>
      </c>
      <c r="AF673">
        <v>9</v>
      </c>
      <c r="AG673" t="s">
        <v>67</v>
      </c>
      <c r="AH673">
        <v>0</v>
      </c>
      <c r="AI673">
        <v>0</v>
      </c>
      <c r="AJ673">
        <v>0</v>
      </c>
      <c r="AK673">
        <v>0</v>
      </c>
      <c r="AL673">
        <v>0</v>
      </c>
      <c r="AN673">
        <v>0</v>
      </c>
      <c r="AO673">
        <v>0</v>
      </c>
      <c r="AR673" t="s">
        <v>4289</v>
      </c>
      <c r="BE673" t="s">
        <v>145</v>
      </c>
      <c r="BG673" s="6">
        <v>45272</v>
      </c>
      <c r="BH673" s="5">
        <v>0.81600694444444455</v>
      </c>
      <c r="BI673" s="3" t="str">
        <f t="shared" si="130"/>
        <v>Вторник</v>
      </c>
      <c r="BJ673" s="3">
        <f t="shared" si="131"/>
        <v>19</v>
      </c>
      <c r="BK673" s="3">
        <f t="shared" si="132"/>
        <v>30</v>
      </c>
      <c r="BL673" s="3"/>
      <c r="BM673" s="3">
        <f t="shared" si="133"/>
        <v>2</v>
      </c>
      <c r="BN673" s="3">
        <f t="shared" si="134"/>
        <v>35</v>
      </c>
    </row>
    <row r="674" spans="1:66" x14ac:dyDescent="0.2">
      <c r="A674" t="s">
        <v>3587</v>
      </c>
      <c r="B674" t="s">
        <v>76</v>
      </c>
      <c r="C674" t="s">
        <v>5256</v>
      </c>
      <c r="D674" t="s">
        <v>130</v>
      </c>
      <c r="E674" s="12" t="s">
        <v>5257</v>
      </c>
      <c r="F674" t="s">
        <v>5258</v>
      </c>
      <c r="G674">
        <v>30</v>
      </c>
      <c r="H674" t="s">
        <v>187</v>
      </c>
      <c r="I674" t="s">
        <v>187</v>
      </c>
      <c r="K674" t="s">
        <v>688</v>
      </c>
      <c r="L674" t="s">
        <v>441</v>
      </c>
      <c r="N674" t="s">
        <v>5259</v>
      </c>
      <c r="O674" t="s">
        <v>136</v>
      </c>
      <c r="P674" t="s">
        <v>137</v>
      </c>
      <c r="Q674" t="s">
        <v>5260</v>
      </c>
      <c r="R674" t="s">
        <v>5261</v>
      </c>
      <c r="S674" t="s">
        <v>5262</v>
      </c>
      <c r="T674">
        <v>59.950398999999997</v>
      </c>
      <c r="U674">
        <v>30.248778000000001</v>
      </c>
      <c r="W674">
        <v>55</v>
      </c>
      <c r="X674" t="s">
        <v>5263</v>
      </c>
      <c r="Y674" t="s">
        <v>64</v>
      </c>
      <c r="Z674" t="s">
        <v>64</v>
      </c>
      <c r="AA674" t="s">
        <v>796</v>
      </c>
      <c r="AB674">
        <v>137</v>
      </c>
      <c r="AC674">
        <v>243</v>
      </c>
      <c r="AD674" t="s">
        <v>5264</v>
      </c>
      <c r="AE674">
        <v>4.9000000000000004</v>
      </c>
      <c r="AF674">
        <v>187</v>
      </c>
      <c r="AG674" t="s">
        <v>67</v>
      </c>
      <c r="AH674">
        <v>0</v>
      </c>
      <c r="AI674">
        <v>0</v>
      </c>
      <c r="AJ674">
        <v>0</v>
      </c>
      <c r="AK674">
        <v>0</v>
      </c>
      <c r="AL674">
        <v>0</v>
      </c>
      <c r="AN674">
        <v>1</v>
      </c>
      <c r="AO674">
        <v>0</v>
      </c>
      <c r="AR674" t="s">
        <v>143</v>
      </c>
      <c r="BE674" t="s">
        <v>227</v>
      </c>
      <c r="BF674" t="s">
        <v>340</v>
      </c>
      <c r="BG674" s="6">
        <v>45272</v>
      </c>
      <c r="BH674" s="5">
        <v>0.81309027777777787</v>
      </c>
      <c r="BI674" s="3" t="str">
        <f t="shared" si="130"/>
        <v>Вторник</v>
      </c>
      <c r="BJ674" s="3">
        <f t="shared" si="131"/>
        <v>19</v>
      </c>
      <c r="BK674" s="3">
        <f t="shared" si="132"/>
        <v>15</v>
      </c>
      <c r="BL674" s="3"/>
      <c r="BM674" s="3">
        <f t="shared" si="133"/>
        <v>2</v>
      </c>
      <c r="BN674" s="3">
        <f t="shared" si="134"/>
        <v>30</v>
      </c>
    </row>
    <row r="675" spans="1:66" x14ac:dyDescent="0.2">
      <c r="A675" t="s">
        <v>3595</v>
      </c>
      <c r="B675" t="s">
        <v>76</v>
      </c>
      <c r="D675" t="s">
        <v>59</v>
      </c>
      <c r="E675" s="12" t="s">
        <v>5265</v>
      </c>
      <c r="F675" t="s">
        <v>5266</v>
      </c>
      <c r="G675">
        <v>100</v>
      </c>
      <c r="H675" t="s">
        <v>244</v>
      </c>
      <c r="I675" t="s">
        <v>244</v>
      </c>
      <c r="K675" t="s">
        <v>5267</v>
      </c>
      <c r="L675" t="s">
        <v>303</v>
      </c>
      <c r="N675" t="s">
        <v>5268</v>
      </c>
      <c r="O675" t="s">
        <v>136</v>
      </c>
      <c r="P675" t="s">
        <v>137</v>
      </c>
      <c r="Q675" t="s">
        <v>5269</v>
      </c>
      <c r="R675" t="s">
        <v>5270</v>
      </c>
      <c r="S675" t="s">
        <v>5271</v>
      </c>
      <c r="T675">
        <v>55.639612999999997</v>
      </c>
      <c r="U675">
        <v>37.355227999999997</v>
      </c>
      <c r="V675">
        <v>1</v>
      </c>
      <c r="W675">
        <v>1718</v>
      </c>
      <c r="X675" t="s">
        <v>5272</v>
      </c>
      <c r="Y675" t="s">
        <v>64</v>
      </c>
      <c r="Z675" t="s">
        <v>64</v>
      </c>
      <c r="AA675" t="s">
        <v>405</v>
      </c>
      <c r="AB675">
        <v>43</v>
      </c>
      <c r="AC675">
        <v>0</v>
      </c>
      <c r="AE675">
        <v>5</v>
      </c>
      <c r="AF675">
        <v>13</v>
      </c>
      <c r="AG675" t="s">
        <v>67</v>
      </c>
      <c r="AH675">
        <v>0</v>
      </c>
      <c r="AI675">
        <v>0</v>
      </c>
      <c r="AJ675">
        <v>0</v>
      </c>
      <c r="AK675">
        <v>0</v>
      </c>
      <c r="AL675">
        <v>0</v>
      </c>
      <c r="AN675">
        <v>0</v>
      </c>
      <c r="AO675">
        <v>0</v>
      </c>
      <c r="AR675" t="s">
        <v>143</v>
      </c>
      <c r="BE675" t="s">
        <v>145</v>
      </c>
      <c r="BG675" s="6">
        <v>45272</v>
      </c>
      <c r="BH675" s="5">
        <v>0.78461805555555564</v>
      </c>
      <c r="BI675" s="3" t="str">
        <f t="shared" si="130"/>
        <v>Вторник</v>
      </c>
      <c r="BJ675" s="3">
        <f t="shared" si="131"/>
        <v>18</v>
      </c>
      <c r="BK675" s="3">
        <f t="shared" si="132"/>
        <v>45</v>
      </c>
      <c r="BL675" s="3"/>
      <c r="BM675" s="3">
        <f t="shared" si="133"/>
        <v>2</v>
      </c>
      <c r="BN675" s="3">
        <f t="shared" si="134"/>
        <v>49</v>
      </c>
    </row>
    <row r="676" spans="1:66" x14ac:dyDescent="0.2">
      <c r="A676" t="s">
        <v>3595</v>
      </c>
      <c r="B676" t="s">
        <v>5273</v>
      </c>
      <c r="C676" t="s">
        <v>2238</v>
      </c>
      <c r="D676" t="s">
        <v>130</v>
      </c>
      <c r="E676" s="12" t="s">
        <v>5274</v>
      </c>
      <c r="F676" t="s">
        <v>5275</v>
      </c>
      <c r="G676">
        <v>52</v>
      </c>
      <c r="H676" t="s">
        <v>514</v>
      </c>
      <c r="I676" t="s">
        <v>525</v>
      </c>
      <c r="M676" t="s">
        <v>94</v>
      </c>
      <c r="N676" t="s">
        <v>5276</v>
      </c>
      <c r="O676" t="s">
        <v>136</v>
      </c>
      <c r="P676" t="s">
        <v>137</v>
      </c>
      <c r="Q676" t="s">
        <v>5277</v>
      </c>
      <c r="R676" t="s">
        <v>5278</v>
      </c>
      <c r="S676" t="s">
        <v>5279</v>
      </c>
      <c r="T676">
        <v>51.672277000000001</v>
      </c>
      <c r="U676">
        <v>39.122888000000003</v>
      </c>
      <c r="V676">
        <v>2</v>
      </c>
      <c r="W676">
        <v>1420</v>
      </c>
      <c r="X676" t="s">
        <v>5280</v>
      </c>
      <c r="Y676" t="s">
        <v>64</v>
      </c>
      <c r="Z676" t="s">
        <v>64</v>
      </c>
      <c r="AA676" t="s">
        <v>65</v>
      </c>
      <c r="AB676">
        <v>64</v>
      </c>
      <c r="AC676">
        <v>113</v>
      </c>
      <c r="AD676" t="s">
        <v>5281</v>
      </c>
      <c r="AE676">
        <v>4.9000000000000004</v>
      </c>
      <c r="AF676">
        <v>77</v>
      </c>
      <c r="AG676" t="s">
        <v>67</v>
      </c>
      <c r="AH676">
        <v>0</v>
      </c>
      <c r="AI676">
        <v>0</v>
      </c>
      <c r="AJ676">
        <v>0</v>
      </c>
      <c r="AK676">
        <v>0</v>
      </c>
      <c r="AL676">
        <v>0</v>
      </c>
      <c r="AN676">
        <v>1</v>
      </c>
      <c r="AO676">
        <v>0</v>
      </c>
      <c r="AR676" t="s">
        <v>143</v>
      </c>
      <c r="BE676" t="s">
        <v>145</v>
      </c>
      <c r="BF676" t="s">
        <v>340</v>
      </c>
      <c r="BG676" s="6">
        <v>45272</v>
      </c>
      <c r="BH676" s="5">
        <v>0.77233796296296298</v>
      </c>
      <c r="BI676" s="3" t="str">
        <f t="shared" si="130"/>
        <v>Вторник</v>
      </c>
      <c r="BJ676" s="3">
        <f t="shared" si="131"/>
        <v>18</v>
      </c>
      <c r="BK676" s="3">
        <f t="shared" si="132"/>
        <v>30</v>
      </c>
      <c r="BL676" s="3"/>
      <c r="BM676" s="3">
        <f t="shared" si="133"/>
        <v>2</v>
      </c>
      <c r="BN676" s="3">
        <f t="shared" si="134"/>
        <v>32</v>
      </c>
    </row>
    <row r="677" spans="1:66" x14ac:dyDescent="0.2">
      <c r="A677" t="s">
        <v>3587</v>
      </c>
      <c r="B677" t="s">
        <v>4565</v>
      </c>
      <c r="C677" t="s">
        <v>3054</v>
      </c>
      <c r="D677" t="s">
        <v>130</v>
      </c>
      <c r="E677" s="12" t="s">
        <v>4582</v>
      </c>
      <c r="F677" t="s">
        <v>5282</v>
      </c>
      <c r="G677">
        <v>19</v>
      </c>
      <c r="H677" t="s">
        <v>187</v>
      </c>
      <c r="I677" t="s">
        <v>187</v>
      </c>
      <c r="K677" t="s">
        <v>4840</v>
      </c>
      <c r="L677" t="s">
        <v>485</v>
      </c>
      <c r="N677" t="s">
        <v>5283</v>
      </c>
      <c r="O677" t="s">
        <v>136</v>
      </c>
      <c r="P677" t="s">
        <v>137</v>
      </c>
      <c r="Q677" t="s">
        <v>5284</v>
      </c>
      <c r="R677" t="s">
        <v>5285</v>
      </c>
      <c r="S677" t="s">
        <v>5286</v>
      </c>
      <c r="T677">
        <v>59.917493</v>
      </c>
      <c r="U677">
        <v>30.355232000000001</v>
      </c>
      <c r="V677">
        <v>4</v>
      </c>
      <c r="W677">
        <v>1302</v>
      </c>
      <c r="X677" t="s">
        <v>4571</v>
      </c>
      <c r="Y677" t="s">
        <v>67</v>
      </c>
      <c r="Z677" t="s">
        <v>67</v>
      </c>
      <c r="AB677" t="s">
        <v>142</v>
      </c>
      <c r="AC677" t="s">
        <v>142</v>
      </c>
      <c r="AE677">
        <v>4.9000000000000004</v>
      </c>
      <c r="AF677">
        <v>199</v>
      </c>
      <c r="AG677" t="s">
        <v>67</v>
      </c>
      <c r="AH677">
        <v>0</v>
      </c>
      <c r="AI677">
        <v>0</v>
      </c>
      <c r="AJ677">
        <v>0</v>
      </c>
      <c r="AK677">
        <v>0</v>
      </c>
      <c r="AL677">
        <v>0</v>
      </c>
      <c r="AN677">
        <v>1</v>
      </c>
      <c r="AO677">
        <v>0</v>
      </c>
      <c r="AR677" t="s">
        <v>143</v>
      </c>
      <c r="BE677" t="s">
        <v>145</v>
      </c>
      <c r="BG677" s="6">
        <v>45272</v>
      </c>
      <c r="BH677" s="5">
        <v>0.71039351851851851</v>
      </c>
      <c r="BI677" s="3" t="str">
        <f t="shared" si="130"/>
        <v>Вторник</v>
      </c>
      <c r="BJ677" s="3">
        <f t="shared" si="131"/>
        <v>17</v>
      </c>
      <c r="BK677" s="3">
        <f t="shared" si="132"/>
        <v>0</v>
      </c>
      <c r="BL677" s="3"/>
      <c r="BM677" s="3">
        <f t="shared" si="133"/>
        <v>2</v>
      </c>
      <c r="BN677" s="3">
        <f t="shared" si="134"/>
        <v>2</v>
      </c>
    </row>
    <row r="678" spans="1:66" x14ac:dyDescent="0.2">
      <c r="A678" t="s">
        <v>3587</v>
      </c>
      <c r="B678" t="s">
        <v>4565</v>
      </c>
      <c r="C678" t="s">
        <v>3054</v>
      </c>
      <c r="D678" t="s">
        <v>130</v>
      </c>
      <c r="E678" s="12" t="s">
        <v>5287</v>
      </c>
      <c r="F678" t="s">
        <v>5288</v>
      </c>
      <c r="G678">
        <v>27</v>
      </c>
      <c r="H678" t="s">
        <v>320</v>
      </c>
      <c r="I678" t="s">
        <v>1253</v>
      </c>
      <c r="N678" t="s">
        <v>5289</v>
      </c>
      <c r="O678" t="s">
        <v>136</v>
      </c>
      <c r="P678" t="s">
        <v>137</v>
      </c>
      <c r="Q678" t="s">
        <v>5290</v>
      </c>
      <c r="R678" t="s">
        <v>5291</v>
      </c>
      <c r="S678" t="s">
        <v>5292</v>
      </c>
      <c r="T678">
        <v>55.797007000000001</v>
      </c>
      <c r="U678">
        <v>37.938118000000003</v>
      </c>
      <c r="V678">
        <v>5</v>
      </c>
      <c r="W678">
        <v>11</v>
      </c>
      <c r="X678" t="s">
        <v>4571</v>
      </c>
      <c r="Y678" t="s">
        <v>67</v>
      </c>
      <c r="Z678" t="s">
        <v>67</v>
      </c>
      <c r="AB678" t="s">
        <v>142</v>
      </c>
      <c r="AC678" t="s">
        <v>142</v>
      </c>
      <c r="AE678">
        <v>4.9000000000000004</v>
      </c>
      <c r="AF678">
        <v>199</v>
      </c>
      <c r="AG678" t="s">
        <v>67</v>
      </c>
      <c r="AH678">
        <v>0</v>
      </c>
      <c r="AI678">
        <v>0</v>
      </c>
      <c r="AJ678">
        <v>0</v>
      </c>
      <c r="AK678">
        <v>0</v>
      </c>
      <c r="AL678">
        <v>0</v>
      </c>
      <c r="AN678">
        <v>1</v>
      </c>
      <c r="AO678">
        <v>0</v>
      </c>
      <c r="AR678" t="s">
        <v>143</v>
      </c>
      <c r="BE678" t="s">
        <v>145</v>
      </c>
      <c r="BG678" s="6">
        <v>45272</v>
      </c>
      <c r="BH678" s="5">
        <v>0.7085300925925927</v>
      </c>
      <c r="BI678" s="3" t="str">
        <f t="shared" si="130"/>
        <v>Вторник</v>
      </c>
      <c r="BJ678" s="3">
        <f t="shared" si="131"/>
        <v>17</v>
      </c>
      <c r="BK678" s="3">
        <f t="shared" si="132"/>
        <v>0</v>
      </c>
      <c r="BL678" s="3"/>
      <c r="BM678" s="3">
        <f t="shared" si="133"/>
        <v>2</v>
      </c>
      <c r="BN678" s="3">
        <f t="shared" si="134"/>
        <v>0</v>
      </c>
    </row>
    <row r="679" spans="1:66" x14ac:dyDescent="0.2">
      <c r="A679" t="s">
        <v>3587</v>
      </c>
      <c r="B679" t="s">
        <v>4565</v>
      </c>
      <c r="C679" t="s">
        <v>3054</v>
      </c>
      <c r="D679" t="s">
        <v>130</v>
      </c>
      <c r="E679" s="12" t="s">
        <v>5293</v>
      </c>
      <c r="F679" t="s">
        <v>5294</v>
      </c>
      <c r="G679">
        <v>7</v>
      </c>
      <c r="H679" t="s">
        <v>244</v>
      </c>
      <c r="I679" t="s">
        <v>244</v>
      </c>
      <c r="K679" t="s">
        <v>302</v>
      </c>
      <c r="L679" t="s">
        <v>303</v>
      </c>
      <c r="N679" t="s">
        <v>244</v>
      </c>
      <c r="O679" t="s">
        <v>136</v>
      </c>
      <c r="P679" t="s">
        <v>137</v>
      </c>
      <c r="Q679" t="s">
        <v>5295</v>
      </c>
      <c r="R679" t="s">
        <v>5296</v>
      </c>
      <c r="S679" t="s">
        <v>5297</v>
      </c>
      <c r="T679">
        <v>55.755864000000003</v>
      </c>
      <c r="U679">
        <v>37.617697999999997</v>
      </c>
      <c r="W679">
        <v>687</v>
      </c>
      <c r="X679" t="s">
        <v>4571</v>
      </c>
      <c r="Y679" t="s">
        <v>67</v>
      </c>
      <c r="Z679" t="s">
        <v>67</v>
      </c>
      <c r="AB679" t="s">
        <v>142</v>
      </c>
      <c r="AC679" t="s">
        <v>142</v>
      </c>
      <c r="AE679">
        <v>4.9000000000000004</v>
      </c>
      <c r="AF679">
        <v>199</v>
      </c>
      <c r="AG679" t="s">
        <v>67</v>
      </c>
      <c r="AH679">
        <v>0</v>
      </c>
      <c r="AI679">
        <v>0</v>
      </c>
      <c r="AJ679">
        <v>0</v>
      </c>
      <c r="AK679">
        <v>0</v>
      </c>
      <c r="AL679">
        <v>0</v>
      </c>
      <c r="AN679">
        <v>0</v>
      </c>
      <c r="AO679">
        <v>0</v>
      </c>
      <c r="AR679" t="s">
        <v>143</v>
      </c>
      <c r="BE679" t="s">
        <v>145</v>
      </c>
      <c r="BG679" s="6">
        <v>45272</v>
      </c>
      <c r="BH679" s="5">
        <v>0.70635416666666673</v>
      </c>
      <c r="BI679" s="3" t="str">
        <f t="shared" si="130"/>
        <v>Вторник</v>
      </c>
      <c r="BJ679" s="3">
        <f t="shared" si="131"/>
        <v>16</v>
      </c>
      <c r="BK679" s="3">
        <f t="shared" si="132"/>
        <v>45</v>
      </c>
      <c r="BL679" s="3"/>
      <c r="BM679" s="3">
        <f t="shared" si="133"/>
        <v>2</v>
      </c>
      <c r="BN679" s="3">
        <f t="shared" si="134"/>
        <v>57</v>
      </c>
    </row>
    <row r="680" spans="1:66" x14ac:dyDescent="0.2">
      <c r="A680" t="s">
        <v>3587</v>
      </c>
      <c r="B680" t="s">
        <v>4565</v>
      </c>
      <c r="C680" t="s">
        <v>3054</v>
      </c>
      <c r="D680" t="s">
        <v>130</v>
      </c>
      <c r="E680" s="12" t="s">
        <v>4572</v>
      </c>
      <c r="F680" t="s">
        <v>5298</v>
      </c>
      <c r="G680">
        <v>179</v>
      </c>
      <c r="H680" t="s">
        <v>320</v>
      </c>
      <c r="I680" t="s">
        <v>1253</v>
      </c>
      <c r="N680" t="s">
        <v>5289</v>
      </c>
      <c r="O680" t="s">
        <v>136</v>
      </c>
      <c r="P680" t="s">
        <v>137</v>
      </c>
      <c r="Q680" t="s">
        <v>5299</v>
      </c>
      <c r="R680" t="s">
        <v>5300</v>
      </c>
      <c r="S680" t="s">
        <v>5301</v>
      </c>
      <c r="T680">
        <v>55.797007000000001</v>
      </c>
      <c r="U680">
        <v>37.938118000000003</v>
      </c>
      <c r="V680">
        <v>1</v>
      </c>
      <c r="W680">
        <v>3</v>
      </c>
      <c r="X680" t="s">
        <v>4571</v>
      </c>
      <c r="Y680" t="s">
        <v>67</v>
      </c>
      <c r="Z680" t="s">
        <v>67</v>
      </c>
      <c r="AB680" t="s">
        <v>142</v>
      </c>
      <c r="AC680" t="s">
        <v>142</v>
      </c>
      <c r="AE680">
        <v>4.9000000000000004</v>
      </c>
      <c r="AF680">
        <v>199</v>
      </c>
      <c r="AG680" t="s">
        <v>67</v>
      </c>
      <c r="AH680">
        <v>0</v>
      </c>
      <c r="AI680">
        <v>0</v>
      </c>
      <c r="AJ680">
        <v>0</v>
      </c>
      <c r="AK680">
        <v>0</v>
      </c>
      <c r="AL680">
        <v>0</v>
      </c>
      <c r="AN680">
        <v>1</v>
      </c>
      <c r="AO680">
        <v>0</v>
      </c>
      <c r="AR680" t="s">
        <v>143</v>
      </c>
      <c r="BE680" t="s">
        <v>145</v>
      </c>
      <c r="BG680" s="6">
        <v>45272</v>
      </c>
      <c r="BH680" s="5">
        <v>0.70289351851851845</v>
      </c>
      <c r="BI680" s="3" t="str">
        <f t="shared" si="130"/>
        <v>Вторник</v>
      </c>
      <c r="BJ680" s="3">
        <f t="shared" si="131"/>
        <v>16</v>
      </c>
      <c r="BK680" s="3">
        <f t="shared" si="132"/>
        <v>45</v>
      </c>
      <c r="BL680" s="3"/>
      <c r="BM680" s="3">
        <f t="shared" si="133"/>
        <v>2</v>
      </c>
      <c r="BN680" s="3">
        <f t="shared" si="134"/>
        <v>52</v>
      </c>
    </row>
    <row r="681" spans="1:66" x14ac:dyDescent="0.2">
      <c r="A681" t="s">
        <v>3587</v>
      </c>
      <c r="B681" t="s">
        <v>4565</v>
      </c>
      <c r="C681" t="s">
        <v>3054</v>
      </c>
      <c r="D681" t="s">
        <v>130</v>
      </c>
      <c r="E681" s="12" t="s">
        <v>4572</v>
      </c>
      <c r="F681" t="s">
        <v>5302</v>
      </c>
      <c r="G681">
        <v>179</v>
      </c>
      <c r="H681" t="s">
        <v>721</v>
      </c>
      <c r="I681" t="s">
        <v>844</v>
      </c>
      <c r="M681" t="s">
        <v>87</v>
      </c>
      <c r="N681" t="s">
        <v>5303</v>
      </c>
      <c r="O681" t="s">
        <v>136</v>
      </c>
      <c r="P681" t="s">
        <v>137</v>
      </c>
      <c r="Q681" t="s">
        <v>5304</v>
      </c>
      <c r="R681" t="s">
        <v>5305</v>
      </c>
      <c r="S681" t="s">
        <v>5306</v>
      </c>
      <c r="T681">
        <v>57.137280106294497</v>
      </c>
      <c r="U681">
        <v>65.559771629302404</v>
      </c>
      <c r="V681">
        <v>1</v>
      </c>
      <c r="W681">
        <v>633</v>
      </c>
      <c r="X681" t="s">
        <v>4571</v>
      </c>
      <c r="Y681" t="s">
        <v>67</v>
      </c>
      <c r="Z681" t="s">
        <v>67</v>
      </c>
      <c r="AB681" t="s">
        <v>142</v>
      </c>
      <c r="AC681" t="s">
        <v>142</v>
      </c>
      <c r="AE681">
        <v>4.9000000000000004</v>
      </c>
      <c r="AF681">
        <v>199</v>
      </c>
      <c r="AG681" t="s">
        <v>67</v>
      </c>
      <c r="AH681">
        <v>0</v>
      </c>
      <c r="AI681">
        <v>0</v>
      </c>
      <c r="AJ681">
        <v>0</v>
      </c>
      <c r="AK681">
        <v>0</v>
      </c>
      <c r="AL681">
        <v>0</v>
      </c>
      <c r="AN681">
        <v>1</v>
      </c>
      <c r="AO681">
        <v>0</v>
      </c>
      <c r="AR681" t="s">
        <v>143</v>
      </c>
      <c r="BE681" t="s">
        <v>145</v>
      </c>
      <c r="BG681" s="6">
        <v>45272</v>
      </c>
      <c r="BH681" s="5">
        <v>0.69929398148148147</v>
      </c>
      <c r="BI681" s="3" t="str">
        <f t="shared" si="130"/>
        <v>Вторник</v>
      </c>
      <c r="BJ681" s="3">
        <f t="shared" si="131"/>
        <v>16</v>
      </c>
      <c r="BK681" s="3">
        <f t="shared" si="132"/>
        <v>45</v>
      </c>
      <c r="BL681" s="3"/>
      <c r="BM681" s="3">
        <f t="shared" si="133"/>
        <v>2</v>
      </c>
      <c r="BN681" s="3">
        <f t="shared" si="134"/>
        <v>46</v>
      </c>
    </row>
    <row r="682" spans="1:66" x14ac:dyDescent="0.2">
      <c r="A682" t="s">
        <v>3587</v>
      </c>
      <c r="B682" t="s">
        <v>4565</v>
      </c>
      <c r="C682" t="s">
        <v>3054</v>
      </c>
      <c r="D682" t="s">
        <v>130</v>
      </c>
      <c r="E682" s="12" t="s">
        <v>4572</v>
      </c>
      <c r="F682" t="s">
        <v>5307</v>
      </c>
      <c r="G682">
        <v>179</v>
      </c>
      <c r="H682" t="s">
        <v>643</v>
      </c>
      <c r="I682" t="s">
        <v>5308</v>
      </c>
      <c r="K682" t="s">
        <v>5309</v>
      </c>
      <c r="L682" t="s">
        <v>207</v>
      </c>
      <c r="N682" t="s">
        <v>5310</v>
      </c>
      <c r="O682" t="s">
        <v>136</v>
      </c>
      <c r="P682" t="s">
        <v>137</v>
      </c>
      <c r="Q682" t="s">
        <v>5311</v>
      </c>
      <c r="R682" t="s">
        <v>5312</v>
      </c>
      <c r="S682" t="s">
        <v>5313</v>
      </c>
      <c r="T682">
        <v>60.068722000000001</v>
      </c>
      <c r="U682">
        <v>30.393806000000001</v>
      </c>
      <c r="W682">
        <v>337</v>
      </c>
      <c r="X682" t="s">
        <v>4571</v>
      </c>
      <c r="Y682" t="s">
        <v>67</v>
      </c>
      <c r="Z682" t="s">
        <v>67</v>
      </c>
      <c r="AB682" t="s">
        <v>142</v>
      </c>
      <c r="AC682" t="s">
        <v>142</v>
      </c>
      <c r="AE682">
        <v>4.9000000000000004</v>
      </c>
      <c r="AF682">
        <v>199</v>
      </c>
      <c r="AG682" t="s">
        <v>67</v>
      </c>
      <c r="AH682">
        <v>0</v>
      </c>
      <c r="AI682">
        <v>0</v>
      </c>
      <c r="AJ682">
        <v>0</v>
      </c>
      <c r="AK682">
        <v>0</v>
      </c>
      <c r="AL682">
        <v>0</v>
      </c>
      <c r="AN682">
        <v>1</v>
      </c>
      <c r="AO682">
        <v>0</v>
      </c>
      <c r="AR682" t="s">
        <v>143</v>
      </c>
      <c r="BE682" t="s">
        <v>145</v>
      </c>
      <c r="BG682" s="6">
        <v>45272</v>
      </c>
      <c r="BH682" s="5">
        <v>0.69556712962962963</v>
      </c>
      <c r="BI682" s="3" t="str">
        <f t="shared" si="130"/>
        <v>Вторник</v>
      </c>
      <c r="BJ682" s="3">
        <f t="shared" si="131"/>
        <v>16</v>
      </c>
      <c r="BK682" s="3">
        <f t="shared" si="132"/>
        <v>30</v>
      </c>
      <c r="BL682" s="3"/>
      <c r="BM682" s="3">
        <f t="shared" si="133"/>
        <v>2</v>
      </c>
      <c r="BN682" s="3">
        <f t="shared" si="134"/>
        <v>41</v>
      </c>
    </row>
    <row r="683" spans="1:66" x14ac:dyDescent="0.2">
      <c r="A683" t="s">
        <v>3587</v>
      </c>
      <c r="B683" t="s">
        <v>76</v>
      </c>
      <c r="D683" t="s">
        <v>59</v>
      </c>
      <c r="E683" s="12" t="s">
        <v>5314</v>
      </c>
      <c r="F683" t="s">
        <v>5315</v>
      </c>
      <c r="G683">
        <v>150</v>
      </c>
      <c r="H683" t="s">
        <v>364</v>
      </c>
      <c r="I683" t="s">
        <v>365</v>
      </c>
      <c r="M683" t="s">
        <v>5316</v>
      </c>
      <c r="N683" t="s">
        <v>5317</v>
      </c>
      <c r="O683" t="s">
        <v>136</v>
      </c>
      <c r="P683" t="s">
        <v>137</v>
      </c>
      <c r="Q683" t="s">
        <v>5318</v>
      </c>
      <c r="R683" t="s">
        <v>5319</v>
      </c>
      <c r="S683" t="s">
        <v>5320</v>
      </c>
      <c r="T683">
        <v>58.027811694613703</v>
      </c>
      <c r="U683">
        <v>56.302486065088999</v>
      </c>
      <c r="W683">
        <v>8</v>
      </c>
      <c r="X683" t="s">
        <v>5321</v>
      </c>
      <c r="Y683" t="s">
        <v>64</v>
      </c>
      <c r="Z683" t="s">
        <v>64</v>
      </c>
      <c r="AA683" t="s">
        <v>308</v>
      </c>
      <c r="AB683">
        <v>116</v>
      </c>
      <c r="AC683">
        <v>0</v>
      </c>
      <c r="AD683" t="s">
        <v>4594</v>
      </c>
      <c r="AE683">
        <v>4.8</v>
      </c>
      <c r="AF683">
        <v>28</v>
      </c>
      <c r="AG683" t="s">
        <v>67</v>
      </c>
      <c r="AH683">
        <v>0</v>
      </c>
      <c r="AI683">
        <v>0</v>
      </c>
      <c r="AJ683">
        <v>0</v>
      </c>
      <c r="AK683">
        <v>0</v>
      </c>
      <c r="AL683">
        <v>0</v>
      </c>
      <c r="AN683">
        <v>1</v>
      </c>
      <c r="AO683">
        <v>0</v>
      </c>
      <c r="AR683" t="s">
        <v>143</v>
      </c>
      <c r="BE683" t="s">
        <v>145</v>
      </c>
      <c r="BG683" s="6">
        <v>45272</v>
      </c>
      <c r="BH683" s="5">
        <v>0.64804398148148146</v>
      </c>
      <c r="BI683" s="3" t="str">
        <f t="shared" si="130"/>
        <v>Вторник</v>
      </c>
      <c r="BJ683" s="3">
        <f t="shared" si="131"/>
        <v>15</v>
      </c>
      <c r="BK683" s="3">
        <f t="shared" si="132"/>
        <v>30</v>
      </c>
      <c r="BL683" s="3"/>
      <c r="BM683" s="3">
        <f t="shared" si="133"/>
        <v>2</v>
      </c>
      <c r="BN683" s="3">
        <f t="shared" si="134"/>
        <v>33</v>
      </c>
    </row>
    <row r="684" spans="1:66" x14ac:dyDescent="0.2">
      <c r="A684" t="s">
        <v>3595</v>
      </c>
      <c r="B684" t="s">
        <v>76</v>
      </c>
      <c r="D684" t="s">
        <v>59</v>
      </c>
      <c r="E684" s="12" t="s">
        <v>5322</v>
      </c>
      <c r="F684" t="s">
        <v>5323</v>
      </c>
      <c r="G684">
        <v>100</v>
      </c>
      <c r="H684" t="s">
        <v>352</v>
      </c>
      <c r="I684" t="s">
        <v>1488</v>
      </c>
      <c r="N684" t="s">
        <v>5324</v>
      </c>
      <c r="O684" t="s">
        <v>136</v>
      </c>
      <c r="P684" t="s">
        <v>137</v>
      </c>
      <c r="Q684" t="s">
        <v>5325</v>
      </c>
      <c r="R684" t="s">
        <v>5326</v>
      </c>
      <c r="S684" t="s">
        <v>5327</v>
      </c>
      <c r="T684">
        <v>42.000975158678798</v>
      </c>
      <c r="U684">
        <v>48.332525831582601</v>
      </c>
      <c r="V684">
        <v>1</v>
      </c>
      <c r="W684">
        <v>15</v>
      </c>
      <c r="X684" t="s">
        <v>5328</v>
      </c>
      <c r="Y684" t="s">
        <v>64</v>
      </c>
      <c r="Z684" t="s">
        <v>64</v>
      </c>
      <c r="AA684" t="s">
        <v>1058</v>
      </c>
      <c r="AB684">
        <v>5</v>
      </c>
      <c r="AC684">
        <v>5</v>
      </c>
      <c r="AD684" t="s">
        <v>5329</v>
      </c>
      <c r="AE684">
        <v>5</v>
      </c>
      <c r="AF684">
        <v>1</v>
      </c>
      <c r="AG684" t="s">
        <v>67</v>
      </c>
      <c r="AH684">
        <v>0</v>
      </c>
      <c r="AI684">
        <v>0</v>
      </c>
      <c r="AJ684">
        <v>0</v>
      </c>
      <c r="AK684">
        <v>0</v>
      </c>
      <c r="AL684">
        <v>0</v>
      </c>
      <c r="AN684">
        <v>1</v>
      </c>
      <c r="AO684">
        <v>0</v>
      </c>
      <c r="AR684" t="s">
        <v>143</v>
      </c>
      <c r="BE684" t="s">
        <v>145</v>
      </c>
      <c r="BG684" s="6">
        <v>45272</v>
      </c>
      <c r="BH684" s="5">
        <v>0.61651620370370364</v>
      </c>
      <c r="BI684" s="3" t="str">
        <f t="shared" si="130"/>
        <v>Вторник</v>
      </c>
      <c r="BJ684" s="3">
        <f t="shared" si="131"/>
        <v>14</v>
      </c>
      <c r="BK684" s="3">
        <f t="shared" si="132"/>
        <v>45</v>
      </c>
      <c r="BL684" s="3"/>
      <c r="BM684" s="3">
        <f t="shared" si="133"/>
        <v>2</v>
      </c>
      <c r="BN684" s="3">
        <f t="shared" si="134"/>
        <v>47</v>
      </c>
    </row>
    <row r="685" spans="1:66" x14ac:dyDescent="0.2">
      <c r="A685" t="s">
        <v>3587</v>
      </c>
      <c r="B685" t="s">
        <v>5330</v>
      </c>
      <c r="C685" t="s">
        <v>5331</v>
      </c>
      <c r="D685" t="s">
        <v>130</v>
      </c>
      <c r="E685" s="12" t="s">
        <v>5332</v>
      </c>
      <c r="F685" t="s">
        <v>5333</v>
      </c>
      <c r="G685">
        <v>2950</v>
      </c>
      <c r="H685" t="s">
        <v>349</v>
      </c>
      <c r="I685" t="s">
        <v>381</v>
      </c>
      <c r="M685" t="s">
        <v>200</v>
      </c>
      <c r="N685" t="s">
        <v>2487</v>
      </c>
      <c r="O685" t="s">
        <v>136</v>
      </c>
      <c r="P685" t="s">
        <v>137</v>
      </c>
      <c r="Q685" t="s">
        <v>5334</v>
      </c>
      <c r="R685" t="s">
        <v>5335</v>
      </c>
      <c r="S685" t="s">
        <v>5336</v>
      </c>
      <c r="T685">
        <v>48.480229000000001</v>
      </c>
      <c r="U685">
        <v>135.07191700000001</v>
      </c>
      <c r="W685">
        <v>15</v>
      </c>
      <c r="X685" t="s">
        <v>5337</v>
      </c>
      <c r="Y685" t="s">
        <v>67</v>
      </c>
      <c r="Z685" t="s">
        <v>67</v>
      </c>
      <c r="AB685" t="s">
        <v>142</v>
      </c>
      <c r="AC685" t="s">
        <v>142</v>
      </c>
      <c r="AE685">
        <v>5</v>
      </c>
      <c r="AF685">
        <v>30</v>
      </c>
      <c r="AG685" t="s">
        <v>67</v>
      </c>
      <c r="AH685">
        <v>0</v>
      </c>
      <c r="AI685">
        <v>0</v>
      </c>
      <c r="AJ685">
        <v>0</v>
      </c>
      <c r="AK685">
        <v>0</v>
      </c>
      <c r="AL685">
        <v>0</v>
      </c>
      <c r="AN685">
        <v>1</v>
      </c>
      <c r="AO685">
        <v>0</v>
      </c>
      <c r="AR685" t="s">
        <v>143</v>
      </c>
      <c r="BE685" t="s">
        <v>145</v>
      </c>
      <c r="BG685" s="6">
        <v>45272</v>
      </c>
      <c r="BH685" s="5">
        <v>0.60826388888888883</v>
      </c>
      <c r="BI685" s="3" t="str">
        <f t="shared" si="130"/>
        <v>Вторник</v>
      </c>
      <c r="BJ685" s="3">
        <f t="shared" si="131"/>
        <v>14</v>
      </c>
      <c r="BK685" s="3">
        <f t="shared" si="132"/>
        <v>30</v>
      </c>
      <c r="BL685" s="3"/>
      <c r="BM685" s="3">
        <f t="shared" si="133"/>
        <v>2</v>
      </c>
      <c r="BN685" s="3">
        <f t="shared" si="134"/>
        <v>35</v>
      </c>
    </row>
    <row r="686" spans="1:66" x14ac:dyDescent="0.2">
      <c r="A686" t="s">
        <v>4170</v>
      </c>
      <c r="B686" t="s">
        <v>76</v>
      </c>
      <c r="D686" t="s">
        <v>59</v>
      </c>
      <c r="E686" s="12" t="s">
        <v>5338</v>
      </c>
      <c r="F686" t="s">
        <v>5339</v>
      </c>
      <c r="G686">
        <v>1650</v>
      </c>
      <c r="H686" t="s">
        <v>1149</v>
      </c>
      <c r="I686" t="s">
        <v>5340</v>
      </c>
      <c r="N686" t="s">
        <v>5341</v>
      </c>
      <c r="O686" t="s">
        <v>136</v>
      </c>
      <c r="P686" t="s">
        <v>137</v>
      </c>
      <c r="Q686" t="s">
        <v>5342</v>
      </c>
      <c r="R686" t="s">
        <v>5343</v>
      </c>
      <c r="S686" t="s">
        <v>5344</v>
      </c>
      <c r="T686">
        <v>54.360574108211956</v>
      </c>
      <c r="U686">
        <v>48.8491885684507</v>
      </c>
      <c r="W686">
        <v>22</v>
      </c>
      <c r="X686" t="s">
        <v>5345</v>
      </c>
      <c r="Y686" t="s">
        <v>64</v>
      </c>
      <c r="Z686" t="s">
        <v>64</v>
      </c>
      <c r="AA686" t="s">
        <v>509</v>
      </c>
      <c r="AB686">
        <v>4</v>
      </c>
      <c r="AC686">
        <v>6</v>
      </c>
      <c r="AD686" t="s">
        <v>928</v>
      </c>
      <c r="AE686">
        <v>5</v>
      </c>
      <c r="AF686">
        <v>4</v>
      </c>
      <c r="AG686" t="s">
        <v>67</v>
      </c>
      <c r="AH686">
        <v>0</v>
      </c>
      <c r="AI686">
        <v>0</v>
      </c>
      <c r="AJ686">
        <v>0</v>
      </c>
      <c r="AK686">
        <v>0</v>
      </c>
      <c r="AL686">
        <v>0</v>
      </c>
      <c r="AN686">
        <v>1</v>
      </c>
      <c r="AO686">
        <v>0</v>
      </c>
      <c r="AR686" t="s">
        <v>143</v>
      </c>
      <c r="BE686" t="s">
        <v>145</v>
      </c>
      <c r="BF686" t="s">
        <v>340</v>
      </c>
      <c r="BG686" s="6">
        <v>45272</v>
      </c>
      <c r="BH686" s="5">
        <v>0.55428240740740742</v>
      </c>
      <c r="BI686" s="3" t="str">
        <f t="shared" si="130"/>
        <v>Вторник</v>
      </c>
      <c r="BJ686" s="3">
        <f t="shared" si="131"/>
        <v>13</v>
      </c>
      <c r="BK686" s="3">
        <f t="shared" si="132"/>
        <v>15</v>
      </c>
      <c r="BL686" s="3"/>
      <c r="BM686" s="3">
        <f t="shared" si="133"/>
        <v>2</v>
      </c>
      <c r="BN686" s="3">
        <f t="shared" si="134"/>
        <v>18</v>
      </c>
    </row>
    <row r="687" spans="1:66" x14ac:dyDescent="0.2">
      <c r="A687" t="s">
        <v>3595</v>
      </c>
      <c r="B687" t="s">
        <v>5346</v>
      </c>
      <c r="D687" t="s">
        <v>130</v>
      </c>
      <c r="E687" s="12" t="s">
        <v>4959</v>
      </c>
      <c r="F687" t="s">
        <v>5347</v>
      </c>
      <c r="G687">
        <v>72</v>
      </c>
      <c r="H687" t="s">
        <v>198</v>
      </c>
      <c r="I687" t="s">
        <v>199</v>
      </c>
      <c r="M687" t="s">
        <v>200</v>
      </c>
      <c r="N687" t="s">
        <v>2671</v>
      </c>
      <c r="O687" t="s">
        <v>136</v>
      </c>
      <c r="P687" t="s">
        <v>137</v>
      </c>
      <c r="Q687" t="s">
        <v>5348</v>
      </c>
      <c r="R687" t="s">
        <v>5349</v>
      </c>
      <c r="S687" t="s">
        <v>5350</v>
      </c>
      <c r="T687">
        <v>43.630730622681803</v>
      </c>
      <c r="U687">
        <v>39.7249881429927</v>
      </c>
      <c r="W687">
        <v>317</v>
      </c>
      <c r="X687" t="s">
        <v>5351</v>
      </c>
      <c r="Y687" t="s">
        <v>67</v>
      </c>
      <c r="Z687" t="s">
        <v>67</v>
      </c>
      <c r="AB687" t="s">
        <v>142</v>
      </c>
      <c r="AC687" t="s">
        <v>142</v>
      </c>
      <c r="AE687">
        <v>4.5999999999999996</v>
      </c>
      <c r="AF687">
        <v>39</v>
      </c>
      <c r="AG687" t="s">
        <v>67</v>
      </c>
      <c r="AH687">
        <v>0</v>
      </c>
      <c r="AI687">
        <v>0</v>
      </c>
      <c r="AJ687">
        <v>0</v>
      </c>
      <c r="AK687">
        <v>0</v>
      </c>
      <c r="AL687">
        <v>0</v>
      </c>
      <c r="AN687">
        <v>0</v>
      </c>
      <c r="AO687">
        <v>0</v>
      </c>
      <c r="AR687" t="s">
        <v>143</v>
      </c>
      <c r="BE687" t="s">
        <v>145</v>
      </c>
      <c r="BG687" s="6">
        <v>45272</v>
      </c>
      <c r="BH687" s="5">
        <v>0.55302083333333341</v>
      </c>
      <c r="BI687" s="3" t="str">
        <f t="shared" si="130"/>
        <v>Вторник</v>
      </c>
      <c r="BJ687" s="3">
        <f t="shared" si="131"/>
        <v>13</v>
      </c>
      <c r="BK687" s="3">
        <f t="shared" si="132"/>
        <v>15</v>
      </c>
      <c r="BL687" s="3"/>
      <c r="BM687" s="3">
        <f t="shared" si="133"/>
        <v>2</v>
      </c>
      <c r="BN687" s="3">
        <f t="shared" si="134"/>
        <v>16</v>
      </c>
    </row>
    <row r="688" spans="1:66" x14ac:dyDescent="0.2">
      <c r="A688" t="s">
        <v>3595</v>
      </c>
      <c r="B688" t="s">
        <v>76</v>
      </c>
      <c r="C688" t="s">
        <v>5352</v>
      </c>
      <c r="D688" t="s">
        <v>130</v>
      </c>
      <c r="E688" s="12" t="s">
        <v>5353</v>
      </c>
      <c r="F688" t="s">
        <v>5354</v>
      </c>
      <c r="G688">
        <v>50</v>
      </c>
      <c r="H688" t="s">
        <v>394</v>
      </c>
      <c r="I688" t="s">
        <v>395</v>
      </c>
      <c r="M688" t="s">
        <v>94</v>
      </c>
      <c r="N688" t="s">
        <v>5355</v>
      </c>
      <c r="O688" t="s">
        <v>136</v>
      </c>
      <c r="P688" t="s">
        <v>137</v>
      </c>
      <c r="Q688" t="s">
        <v>5356</v>
      </c>
      <c r="R688" t="s">
        <v>5357</v>
      </c>
      <c r="S688" t="s">
        <v>5358</v>
      </c>
      <c r="T688">
        <v>56.075851003386703</v>
      </c>
      <c r="U688">
        <v>92.9495997751159</v>
      </c>
      <c r="V688">
        <v>1</v>
      </c>
      <c r="W688">
        <v>2686</v>
      </c>
      <c r="X688" t="s">
        <v>5359</v>
      </c>
      <c r="Y688" t="s">
        <v>64</v>
      </c>
      <c r="Z688" t="s">
        <v>64</v>
      </c>
      <c r="AA688" t="s">
        <v>845</v>
      </c>
      <c r="AB688">
        <v>3</v>
      </c>
      <c r="AC688">
        <v>7</v>
      </c>
      <c r="AE688">
        <v>5</v>
      </c>
      <c r="AF688">
        <v>21</v>
      </c>
      <c r="AG688" t="s">
        <v>67</v>
      </c>
      <c r="AH688">
        <v>0</v>
      </c>
      <c r="AI688">
        <v>0</v>
      </c>
      <c r="AJ688">
        <v>0</v>
      </c>
      <c r="AK688">
        <v>0</v>
      </c>
      <c r="AL688">
        <v>0</v>
      </c>
      <c r="AN688">
        <v>1</v>
      </c>
      <c r="AO688">
        <v>0</v>
      </c>
      <c r="AR688" t="s">
        <v>143</v>
      </c>
      <c r="BE688" t="s">
        <v>145</v>
      </c>
      <c r="BG688" s="6">
        <v>45272</v>
      </c>
      <c r="BH688" s="5">
        <v>0.54604166666666665</v>
      </c>
      <c r="BI688" s="3" t="str">
        <f t="shared" si="130"/>
        <v>Вторник</v>
      </c>
      <c r="BJ688" s="3">
        <f t="shared" si="131"/>
        <v>13</v>
      </c>
      <c r="BK688" s="3">
        <f t="shared" si="132"/>
        <v>0</v>
      </c>
      <c r="BL688" s="3"/>
      <c r="BM688" s="3">
        <f t="shared" si="133"/>
        <v>2</v>
      </c>
      <c r="BN688" s="3">
        <f t="shared" si="134"/>
        <v>6</v>
      </c>
    </row>
    <row r="689" spans="1:66" x14ac:dyDescent="0.2">
      <c r="A689" t="s">
        <v>3587</v>
      </c>
      <c r="B689" t="s">
        <v>76</v>
      </c>
      <c r="D689" t="s">
        <v>59</v>
      </c>
      <c r="E689" s="12" t="s">
        <v>5360</v>
      </c>
      <c r="F689" t="s">
        <v>227</v>
      </c>
      <c r="G689">
        <v>1000</v>
      </c>
      <c r="H689" t="s">
        <v>198</v>
      </c>
      <c r="I689" t="s">
        <v>1602</v>
      </c>
      <c r="N689" t="s">
        <v>5361</v>
      </c>
      <c r="O689" t="s">
        <v>136</v>
      </c>
      <c r="P689" t="s">
        <v>137</v>
      </c>
      <c r="Q689" t="s">
        <v>5362</v>
      </c>
      <c r="R689" t="s">
        <v>5363</v>
      </c>
      <c r="S689" t="s">
        <v>5364</v>
      </c>
      <c r="T689">
        <v>45.259051275635102</v>
      </c>
      <c r="U689">
        <v>38.130190321828103</v>
      </c>
      <c r="W689">
        <v>37</v>
      </c>
      <c r="X689" t="s">
        <v>5365</v>
      </c>
      <c r="Y689" t="s">
        <v>64</v>
      </c>
      <c r="Z689" t="s">
        <v>64</v>
      </c>
      <c r="AA689" t="s">
        <v>344</v>
      </c>
      <c r="AB689">
        <v>1</v>
      </c>
      <c r="AC689">
        <v>2</v>
      </c>
      <c r="AE689">
        <v>5</v>
      </c>
      <c r="AF689">
        <v>2</v>
      </c>
      <c r="AG689" t="s">
        <v>67</v>
      </c>
      <c r="AH689">
        <v>0</v>
      </c>
      <c r="AI689">
        <v>0</v>
      </c>
      <c r="AJ689">
        <v>0</v>
      </c>
      <c r="AK689">
        <v>0</v>
      </c>
      <c r="AL689">
        <v>0</v>
      </c>
      <c r="AN689">
        <v>1</v>
      </c>
      <c r="AO689">
        <v>0</v>
      </c>
      <c r="AR689" t="s">
        <v>143</v>
      </c>
      <c r="BE689" t="s">
        <v>227</v>
      </c>
      <c r="BF689" t="s">
        <v>340</v>
      </c>
      <c r="BG689" s="6">
        <v>45272</v>
      </c>
      <c r="BH689" s="5">
        <v>0.48096064814814815</v>
      </c>
      <c r="BI689" s="3" t="str">
        <f t="shared" si="130"/>
        <v>Вторник</v>
      </c>
      <c r="BJ689" s="3">
        <f t="shared" si="131"/>
        <v>11</v>
      </c>
      <c r="BK689" s="3">
        <f t="shared" si="132"/>
        <v>30</v>
      </c>
      <c r="BL689" s="3"/>
      <c r="BM689" s="3">
        <f t="shared" si="133"/>
        <v>2</v>
      </c>
      <c r="BN689" s="3">
        <f t="shared" si="134"/>
        <v>32</v>
      </c>
    </row>
    <row r="690" spans="1:66" x14ac:dyDescent="0.2">
      <c r="A690" t="s">
        <v>3587</v>
      </c>
      <c r="B690" t="s">
        <v>76</v>
      </c>
      <c r="C690" t="s">
        <v>5366</v>
      </c>
      <c r="D690" t="s">
        <v>130</v>
      </c>
      <c r="E690" s="12" t="s">
        <v>5367</v>
      </c>
      <c r="F690" t="s">
        <v>5368</v>
      </c>
      <c r="G690">
        <v>0</v>
      </c>
      <c r="H690" t="s">
        <v>244</v>
      </c>
      <c r="I690" t="s">
        <v>244</v>
      </c>
      <c r="K690" t="s">
        <v>5369</v>
      </c>
      <c r="L690" t="s">
        <v>303</v>
      </c>
      <c r="N690" t="s">
        <v>5370</v>
      </c>
      <c r="O690" t="s">
        <v>136</v>
      </c>
      <c r="P690" t="s">
        <v>137</v>
      </c>
      <c r="Q690" t="s">
        <v>5371</v>
      </c>
      <c r="R690" t="s">
        <v>5372</v>
      </c>
      <c r="S690" t="s">
        <v>5373</v>
      </c>
      <c r="T690">
        <v>55.612129454942902</v>
      </c>
      <c r="U690">
        <v>37.696889544767103</v>
      </c>
      <c r="V690">
        <v>2</v>
      </c>
      <c r="W690">
        <v>82</v>
      </c>
      <c r="X690" t="s">
        <v>5374</v>
      </c>
      <c r="Y690" t="s">
        <v>64</v>
      </c>
      <c r="Z690" t="s">
        <v>64</v>
      </c>
      <c r="AA690" t="s">
        <v>377</v>
      </c>
      <c r="AB690">
        <v>71</v>
      </c>
      <c r="AC690">
        <v>10</v>
      </c>
      <c r="AD690" t="s">
        <v>90</v>
      </c>
      <c r="AE690">
        <v>5</v>
      </c>
      <c r="AF690">
        <v>4</v>
      </c>
      <c r="AG690" t="s">
        <v>67</v>
      </c>
      <c r="AH690">
        <v>0</v>
      </c>
      <c r="AI690">
        <v>0</v>
      </c>
      <c r="AJ690">
        <v>0</v>
      </c>
      <c r="AK690">
        <v>0</v>
      </c>
      <c r="AL690">
        <v>0</v>
      </c>
      <c r="AN690">
        <v>0</v>
      </c>
      <c r="AO690">
        <v>0</v>
      </c>
      <c r="AR690" t="s">
        <v>143</v>
      </c>
      <c r="BE690" t="s">
        <v>145</v>
      </c>
      <c r="BF690" t="s">
        <v>340</v>
      </c>
      <c r="BG690" s="6">
        <v>45272</v>
      </c>
      <c r="BH690" s="5">
        <v>0.46856481481481477</v>
      </c>
      <c r="BI690" s="3" t="str">
        <f t="shared" si="130"/>
        <v>Вторник</v>
      </c>
      <c r="BJ690" s="3">
        <f t="shared" si="131"/>
        <v>11</v>
      </c>
      <c r="BK690" s="3">
        <f t="shared" si="132"/>
        <v>0</v>
      </c>
      <c r="BL690" s="3"/>
      <c r="BM690" s="3">
        <f t="shared" si="133"/>
        <v>2</v>
      </c>
      <c r="BN690" s="3">
        <f t="shared" si="134"/>
        <v>14</v>
      </c>
    </row>
    <row r="691" spans="1:66" x14ac:dyDescent="0.2">
      <c r="A691" t="s">
        <v>3587</v>
      </c>
      <c r="B691" t="s">
        <v>76</v>
      </c>
      <c r="D691" t="s">
        <v>59</v>
      </c>
      <c r="E691" s="12" t="s">
        <v>5375</v>
      </c>
      <c r="F691" t="s">
        <v>5376</v>
      </c>
      <c r="G691">
        <v>600</v>
      </c>
      <c r="H691" t="s">
        <v>198</v>
      </c>
      <c r="I691" t="s">
        <v>253</v>
      </c>
      <c r="M691" t="s">
        <v>750</v>
      </c>
      <c r="N691" t="s">
        <v>5377</v>
      </c>
      <c r="O691" t="s">
        <v>136</v>
      </c>
      <c r="P691" t="s">
        <v>137</v>
      </c>
      <c r="Q691" t="s">
        <v>5378</v>
      </c>
      <c r="R691" t="s">
        <v>5379</v>
      </c>
      <c r="S691" t="s">
        <v>5380</v>
      </c>
      <c r="T691">
        <v>45.063330000000001</v>
      </c>
      <c r="U691">
        <v>38.965279000000002</v>
      </c>
      <c r="V691">
        <v>3</v>
      </c>
      <c r="W691">
        <v>258</v>
      </c>
      <c r="X691" t="s">
        <v>5381</v>
      </c>
      <c r="Y691" t="s">
        <v>64</v>
      </c>
      <c r="Z691" t="s">
        <v>64</v>
      </c>
      <c r="AA691" t="s">
        <v>542</v>
      </c>
      <c r="AB691">
        <v>16</v>
      </c>
      <c r="AC691">
        <v>10</v>
      </c>
      <c r="AD691" t="s">
        <v>928</v>
      </c>
      <c r="AE691">
        <v>5</v>
      </c>
      <c r="AF691">
        <v>5</v>
      </c>
      <c r="AG691" t="s">
        <v>67</v>
      </c>
      <c r="AH691">
        <v>0</v>
      </c>
      <c r="AI691">
        <v>0</v>
      </c>
      <c r="AJ691">
        <v>0</v>
      </c>
      <c r="AK691">
        <v>0</v>
      </c>
      <c r="AL691">
        <v>0</v>
      </c>
      <c r="AN691">
        <v>1</v>
      </c>
      <c r="AO691">
        <v>0</v>
      </c>
      <c r="AR691" t="s">
        <v>143</v>
      </c>
      <c r="BE691" t="s">
        <v>145</v>
      </c>
      <c r="BF691" t="s">
        <v>340</v>
      </c>
      <c r="BG691" s="6">
        <v>45272</v>
      </c>
      <c r="BH691" s="5">
        <v>0.43614583333333329</v>
      </c>
      <c r="BI691" s="3" t="str">
        <f t="shared" si="130"/>
        <v>Вторник</v>
      </c>
      <c r="BJ691" s="3">
        <f t="shared" si="131"/>
        <v>10</v>
      </c>
      <c r="BK691" s="3">
        <f t="shared" si="132"/>
        <v>15</v>
      </c>
      <c r="BL691" s="3"/>
      <c r="BM691" s="3">
        <f t="shared" si="133"/>
        <v>2</v>
      </c>
      <c r="BN691" s="3">
        <f t="shared" si="134"/>
        <v>28</v>
      </c>
    </row>
    <row r="692" spans="1:66" x14ac:dyDescent="0.2">
      <c r="A692" t="s">
        <v>3587</v>
      </c>
      <c r="B692" t="s">
        <v>76</v>
      </c>
      <c r="D692" t="s">
        <v>59</v>
      </c>
      <c r="E692" s="12" t="s">
        <v>5382</v>
      </c>
      <c r="F692" t="s">
        <v>5383</v>
      </c>
      <c r="G692">
        <v>5</v>
      </c>
      <c r="H692" t="s">
        <v>328</v>
      </c>
      <c r="I692" t="s">
        <v>329</v>
      </c>
      <c r="M692" t="s">
        <v>200</v>
      </c>
      <c r="N692" t="s">
        <v>5384</v>
      </c>
      <c r="O692" t="s">
        <v>136</v>
      </c>
      <c r="P692" t="s">
        <v>137</v>
      </c>
      <c r="Q692" t="s">
        <v>5385</v>
      </c>
      <c r="R692" t="s">
        <v>5386</v>
      </c>
      <c r="S692" t="s">
        <v>5387</v>
      </c>
      <c r="T692">
        <v>54.96250412881119</v>
      </c>
      <c r="U692">
        <v>73.384562339715728</v>
      </c>
      <c r="W692">
        <v>34</v>
      </c>
      <c r="X692" t="s">
        <v>5388</v>
      </c>
      <c r="Y692" t="s">
        <v>64</v>
      </c>
      <c r="Z692" t="s">
        <v>64</v>
      </c>
      <c r="AA692" t="s">
        <v>283</v>
      </c>
      <c r="AB692">
        <v>2</v>
      </c>
      <c r="AC692">
        <v>5</v>
      </c>
      <c r="AE692">
        <v>4.8</v>
      </c>
      <c r="AF692">
        <v>4</v>
      </c>
      <c r="AG692" t="s">
        <v>67</v>
      </c>
      <c r="AH692">
        <v>0</v>
      </c>
      <c r="AI692">
        <v>0</v>
      </c>
      <c r="AJ692">
        <v>0</v>
      </c>
      <c r="AK692">
        <v>0</v>
      </c>
      <c r="AL692">
        <v>0</v>
      </c>
      <c r="AN692">
        <v>0</v>
      </c>
      <c r="AO692">
        <v>0</v>
      </c>
      <c r="AR692" t="s">
        <v>143</v>
      </c>
      <c r="BE692" t="s">
        <v>145</v>
      </c>
      <c r="BF692" t="s">
        <v>340</v>
      </c>
      <c r="BG692" s="6">
        <v>45272</v>
      </c>
      <c r="BH692" s="5">
        <v>0.42254629629629631</v>
      </c>
      <c r="BI692" s="3" t="str">
        <f t="shared" si="130"/>
        <v>Вторник</v>
      </c>
      <c r="BJ692" s="3">
        <f t="shared" si="131"/>
        <v>10</v>
      </c>
      <c r="BK692" s="3">
        <f t="shared" si="132"/>
        <v>0</v>
      </c>
      <c r="BL692" s="3"/>
      <c r="BM692" s="3">
        <f t="shared" si="133"/>
        <v>2</v>
      </c>
      <c r="BN692" s="3">
        <f t="shared" si="134"/>
        <v>8</v>
      </c>
    </row>
    <row r="693" spans="1:66" x14ac:dyDescent="0.2">
      <c r="A693" t="s">
        <v>3595</v>
      </c>
      <c r="B693" t="s">
        <v>76</v>
      </c>
      <c r="D693" t="s">
        <v>59</v>
      </c>
      <c r="E693" s="12" t="s">
        <v>5389</v>
      </c>
      <c r="F693" t="s">
        <v>5390</v>
      </c>
      <c r="G693">
        <v>0</v>
      </c>
      <c r="H693" t="s">
        <v>364</v>
      </c>
      <c r="I693" t="s">
        <v>5391</v>
      </c>
      <c r="N693" t="s">
        <v>5392</v>
      </c>
      <c r="O693" t="s">
        <v>62</v>
      </c>
      <c r="P693" t="s">
        <v>63</v>
      </c>
      <c r="Q693" t="s">
        <v>5393</v>
      </c>
      <c r="R693" t="s">
        <v>5394</v>
      </c>
      <c r="S693" t="s">
        <v>5395</v>
      </c>
      <c r="T693">
        <v>57.993586999999998</v>
      </c>
      <c r="U693">
        <v>55.712651999999999</v>
      </c>
      <c r="V693">
        <v>1</v>
      </c>
      <c r="W693">
        <v>320</v>
      </c>
      <c r="X693" t="s">
        <v>5396</v>
      </c>
      <c r="Y693" t="s">
        <v>64</v>
      </c>
      <c r="Z693" t="s">
        <v>64</v>
      </c>
      <c r="AA693" t="s">
        <v>421</v>
      </c>
      <c r="AB693">
        <v>12</v>
      </c>
      <c r="AC693">
        <v>4</v>
      </c>
      <c r="AE693">
        <v>5</v>
      </c>
      <c r="AF693">
        <v>50</v>
      </c>
      <c r="AG693" t="s">
        <v>67</v>
      </c>
      <c r="AH693">
        <v>0</v>
      </c>
      <c r="AI693">
        <v>0</v>
      </c>
      <c r="AJ693">
        <v>0</v>
      </c>
      <c r="AK693">
        <v>0</v>
      </c>
      <c r="AL693">
        <v>0</v>
      </c>
      <c r="AN693">
        <v>0</v>
      </c>
      <c r="AO693">
        <v>0</v>
      </c>
      <c r="AT693" t="s">
        <v>208</v>
      </c>
      <c r="AU693" t="s">
        <v>506</v>
      </c>
      <c r="AV693" t="s">
        <v>72</v>
      </c>
      <c r="AW693" t="s">
        <v>67</v>
      </c>
      <c r="AX693" t="s">
        <v>73</v>
      </c>
      <c r="AY693" t="s">
        <v>67</v>
      </c>
      <c r="AZ693" t="s">
        <v>67</v>
      </c>
      <c r="BB693" t="s">
        <v>98</v>
      </c>
      <c r="BD693" t="s">
        <v>98</v>
      </c>
      <c r="BG693" s="6">
        <v>45272</v>
      </c>
      <c r="BH693" s="5">
        <v>0.39931712962962962</v>
      </c>
      <c r="BI693" s="3" t="str">
        <f t="shared" si="130"/>
        <v>Вторник</v>
      </c>
      <c r="BJ693" s="3">
        <f t="shared" si="131"/>
        <v>9</v>
      </c>
      <c r="BK693" s="3">
        <f t="shared" si="132"/>
        <v>30</v>
      </c>
      <c r="BL693" s="3"/>
      <c r="BM693" s="3">
        <f t="shared" si="133"/>
        <v>2</v>
      </c>
      <c r="BN693" s="3">
        <f t="shared" si="134"/>
        <v>35</v>
      </c>
    </row>
    <row r="694" spans="1:66" x14ac:dyDescent="0.2">
      <c r="A694" t="s">
        <v>3587</v>
      </c>
      <c r="B694" t="s">
        <v>5397</v>
      </c>
      <c r="C694" t="s">
        <v>403</v>
      </c>
      <c r="D694" t="s">
        <v>130</v>
      </c>
      <c r="E694" s="12" t="s">
        <v>3658</v>
      </c>
      <c r="F694" t="s">
        <v>5398</v>
      </c>
      <c r="G694">
        <v>600</v>
      </c>
      <c r="H694" t="s">
        <v>204</v>
      </c>
      <c r="I694" t="s">
        <v>635</v>
      </c>
      <c r="N694" t="s">
        <v>5399</v>
      </c>
      <c r="O694" t="s">
        <v>136</v>
      </c>
      <c r="P694" t="s">
        <v>137</v>
      </c>
      <c r="Q694" t="s">
        <v>5400</v>
      </c>
      <c r="R694" t="s">
        <v>5401</v>
      </c>
      <c r="S694" t="s">
        <v>5402</v>
      </c>
      <c r="T694">
        <v>56.254842386422197</v>
      </c>
      <c r="U694">
        <v>43.619624214098501</v>
      </c>
      <c r="V694">
        <v>2</v>
      </c>
      <c r="W694">
        <v>362</v>
      </c>
      <c r="X694" t="s">
        <v>5403</v>
      </c>
      <c r="Y694" t="s">
        <v>67</v>
      </c>
      <c r="Z694" t="s">
        <v>67</v>
      </c>
      <c r="AB694" t="s">
        <v>142</v>
      </c>
      <c r="AC694" t="s">
        <v>142</v>
      </c>
      <c r="AE694">
        <v>5</v>
      </c>
      <c r="AF694">
        <v>25</v>
      </c>
      <c r="AG694" t="s">
        <v>67</v>
      </c>
      <c r="AH694">
        <v>0</v>
      </c>
      <c r="AI694">
        <v>0</v>
      </c>
      <c r="AJ694">
        <v>0</v>
      </c>
      <c r="AK694">
        <v>0</v>
      </c>
      <c r="AL694">
        <v>0</v>
      </c>
      <c r="AN694">
        <v>1</v>
      </c>
      <c r="AO694">
        <v>0</v>
      </c>
      <c r="AR694" t="s">
        <v>143</v>
      </c>
      <c r="BE694" t="s">
        <v>145</v>
      </c>
      <c r="BF694" t="s">
        <v>340</v>
      </c>
      <c r="BG694" s="6">
        <v>45272</v>
      </c>
      <c r="BH694" s="5">
        <v>0.39784722222222224</v>
      </c>
      <c r="BI694" s="3" t="str">
        <f t="shared" si="130"/>
        <v>Вторник</v>
      </c>
      <c r="BJ694" s="3">
        <f t="shared" si="131"/>
        <v>9</v>
      </c>
      <c r="BK694" s="3">
        <f t="shared" si="132"/>
        <v>30</v>
      </c>
      <c r="BL694" s="3"/>
      <c r="BM694" s="3">
        <f t="shared" si="133"/>
        <v>2</v>
      </c>
      <c r="BN694" s="3">
        <f t="shared" si="134"/>
        <v>32</v>
      </c>
    </row>
    <row r="695" spans="1:66" x14ac:dyDescent="0.2">
      <c r="A695" t="s">
        <v>3595</v>
      </c>
      <c r="B695" t="s">
        <v>5404</v>
      </c>
      <c r="D695" t="s">
        <v>130</v>
      </c>
      <c r="E695" s="12" t="s">
        <v>5405</v>
      </c>
      <c r="F695" t="s">
        <v>5406</v>
      </c>
      <c r="G695">
        <v>2223</v>
      </c>
      <c r="H695" t="s">
        <v>187</v>
      </c>
      <c r="I695" t="s">
        <v>187</v>
      </c>
      <c r="K695" t="s">
        <v>5407</v>
      </c>
      <c r="L695" t="s">
        <v>485</v>
      </c>
      <c r="N695" t="s">
        <v>5408</v>
      </c>
      <c r="O695" t="s">
        <v>136</v>
      </c>
      <c r="P695" t="s">
        <v>137</v>
      </c>
      <c r="Q695" t="s">
        <v>5409</v>
      </c>
      <c r="R695" t="s">
        <v>5410</v>
      </c>
      <c r="S695" t="s">
        <v>5411</v>
      </c>
      <c r="T695">
        <v>59.996650000000002</v>
      </c>
      <c r="U695">
        <v>30.298584999999999</v>
      </c>
      <c r="W695">
        <v>4</v>
      </c>
      <c r="X695" t="s">
        <v>5412</v>
      </c>
      <c r="Y695" t="s">
        <v>67</v>
      </c>
      <c r="Z695" t="s">
        <v>67</v>
      </c>
      <c r="AB695" t="s">
        <v>142</v>
      </c>
      <c r="AC695" t="s">
        <v>142</v>
      </c>
      <c r="AE695">
        <v>4.9000000000000004</v>
      </c>
      <c r="AF695">
        <v>35</v>
      </c>
      <c r="AG695" t="s">
        <v>67</v>
      </c>
      <c r="AH695">
        <v>0</v>
      </c>
      <c r="AI695">
        <v>0</v>
      </c>
      <c r="AJ695">
        <v>0</v>
      </c>
      <c r="AK695">
        <v>0</v>
      </c>
      <c r="AL695">
        <v>0</v>
      </c>
      <c r="AN695">
        <v>0</v>
      </c>
      <c r="AO695">
        <v>0</v>
      </c>
      <c r="AR695" t="s">
        <v>143</v>
      </c>
      <c r="BE695" t="s">
        <v>145</v>
      </c>
      <c r="BG695" s="6">
        <v>45272</v>
      </c>
      <c r="BH695" s="5">
        <v>0.39229166666666665</v>
      </c>
      <c r="BI695" s="3" t="str">
        <f t="shared" si="130"/>
        <v>Вторник</v>
      </c>
      <c r="BJ695" s="3">
        <f t="shared" si="131"/>
        <v>9</v>
      </c>
      <c r="BK695" s="3">
        <f t="shared" si="132"/>
        <v>15</v>
      </c>
      <c r="BL695" s="3"/>
      <c r="BM695" s="3">
        <f t="shared" si="133"/>
        <v>2</v>
      </c>
      <c r="BN695" s="3">
        <f t="shared" si="134"/>
        <v>24</v>
      </c>
    </row>
    <row r="696" spans="1:66" x14ac:dyDescent="0.2">
      <c r="A696" t="s">
        <v>3587</v>
      </c>
      <c r="B696" t="s">
        <v>5404</v>
      </c>
      <c r="D696" t="s">
        <v>130</v>
      </c>
      <c r="E696" s="12" t="s">
        <v>5413</v>
      </c>
      <c r="F696" t="s">
        <v>5414</v>
      </c>
      <c r="G696">
        <v>1020</v>
      </c>
      <c r="H696" t="s">
        <v>187</v>
      </c>
      <c r="I696" t="s">
        <v>187</v>
      </c>
      <c r="K696" t="s">
        <v>5407</v>
      </c>
      <c r="L696" t="s">
        <v>485</v>
      </c>
      <c r="N696" t="s">
        <v>5408</v>
      </c>
      <c r="O696" t="s">
        <v>136</v>
      </c>
      <c r="P696" t="s">
        <v>137</v>
      </c>
      <c r="Q696" t="s">
        <v>5415</v>
      </c>
      <c r="R696" t="s">
        <v>5416</v>
      </c>
      <c r="S696" t="s">
        <v>5417</v>
      </c>
      <c r="T696">
        <v>59.996650000000002</v>
      </c>
      <c r="U696">
        <v>30.298584999999999</v>
      </c>
      <c r="W696">
        <v>5</v>
      </c>
      <c r="X696" t="s">
        <v>5412</v>
      </c>
      <c r="Y696" t="s">
        <v>67</v>
      </c>
      <c r="Z696" t="s">
        <v>67</v>
      </c>
      <c r="AB696" t="s">
        <v>142</v>
      </c>
      <c r="AC696" t="s">
        <v>142</v>
      </c>
      <c r="AE696">
        <v>4.9000000000000004</v>
      </c>
      <c r="AF696">
        <v>35</v>
      </c>
      <c r="AG696" t="s">
        <v>67</v>
      </c>
      <c r="AH696">
        <v>0</v>
      </c>
      <c r="AI696">
        <v>0</v>
      </c>
      <c r="AJ696">
        <v>0</v>
      </c>
      <c r="AK696">
        <v>0</v>
      </c>
      <c r="AL696">
        <v>0</v>
      </c>
      <c r="AN696">
        <v>0</v>
      </c>
      <c r="AO696">
        <v>0</v>
      </c>
      <c r="AR696" t="s">
        <v>143</v>
      </c>
      <c r="BE696" t="s">
        <v>145</v>
      </c>
      <c r="BG696" s="6">
        <v>45272</v>
      </c>
      <c r="BH696" s="5">
        <v>0.39207175925925924</v>
      </c>
      <c r="BI696" s="3" t="str">
        <f t="shared" si="130"/>
        <v>Вторник</v>
      </c>
      <c r="BJ696" s="3">
        <f t="shared" si="131"/>
        <v>9</v>
      </c>
      <c r="BK696" s="3">
        <f t="shared" si="132"/>
        <v>15</v>
      </c>
      <c r="BL696" s="3"/>
      <c r="BM696" s="3">
        <f t="shared" si="133"/>
        <v>2</v>
      </c>
      <c r="BN696" s="3">
        <f t="shared" si="134"/>
        <v>24</v>
      </c>
    </row>
    <row r="697" spans="1:66" x14ac:dyDescent="0.2">
      <c r="A697" t="s">
        <v>3595</v>
      </c>
      <c r="B697" t="s">
        <v>5404</v>
      </c>
      <c r="D697" t="s">
        <v>130</v>
      </c>
      <c r="E697" s="12" t="s">
        <v>5418</v>
      </c>
      <c r="F697" t="s">
        <v>5419</v>
      </c>
      <c r="G697">
        <v>232</v>
      </c>
      <c r="H697" t="s">
        <v>187</v>
      </c>
      <c r="I697" t="s">
        <v>187</v>
      </c>
      <c r="K697" t="s">
        <v>5407</v>
      </c>
      <c r="L697" t="s">
        <v>485</v>
      </c>
      <c r="N697" t="s">
        <v>5408</v>
      </c>
      <c r="O697" t="s">
        <v>136</v>
      </c>
      <c r="P697" t="s">
        <v>137</v>
      </c>
      <c r="Q697" t="s">
        <v>5420</v>
      </c>
      <c r="R697" t="s">
        <v>5421</v>
      </c>
      <c r="S697" t="s">
        <v>5422</v>
      </c>
      <c r="T697">
        <v>59.996650000000002</v>
      </c>
      <c r="U697">
        <v>30.298584999999999</v>
      </c>
      <c r="W697">
        <v>6</v>
      </c>
      <c r="X697" t="s">
        <v>5412</v>
      </c>
      <c r="Y697" t="s">
        <v>67</v>
      </c>
      <c r="Z697" t="s">
        <v>67</v>
      </c>
      <c r="AB697" t="s">
        <v>142</v>
      </c>
      <c r="AC697" t="s">
        <v>142</v>
      </c>
      <c r="AE697">
        <v>4.9000000000000004</v>
      </c>
      <c r="AF697">
        <v>35</v>
      </c>
      <c r="AG697" t="s">
        <v>67</v>
      </c>
      <c r="AH697">
        <v>0</v>
      </c>
      <c r="AI697">
        <v>0</v>
      </c>
      <c r="AJ697">
        <v>0</v>
      </c>
      <c r="AK697">
        <v>0</v>
      </c>
      <c r="AL697">
        <v>0</v>
      </c>
      <c r="AN697">
        <v>0</v>
      </c>
      <c r="AO697">
        <v>0</v>
      </c>
      <c r="AR697" t="s">
        <v>143</v>
      </c>
      <c r="BE697" t="s">
        <v>145</v>
      </c>
      <c r="BG697" s="6">
        <v>45272</v>
      </c>
      <c r="BH697" s="5">
        <v>0.39200231481481485</v>
      </c>
      <c r="BI697" s="3" t="str">
        <f t="shared" si="130"/>
        <v>Вторник</v>
      </c>
      <c r="BJ697" s="3">
        <f t="shared" si="131"/>
        <v>9</v>
      </c>
      <c r="BK697" s="3">
        <f t="shared" si="132"/>
        <v>15</v>
      </c>
      <c r="BL697" s="3"/>
      <c r="BM697" s="3">
        <f t="shared" si="133"/>
        <v>2</v>
      </c>
      <c r="BN697" s="3">
        <f t="shared" si="134"/>
        <v>24</v>
      </c>
    </row>
    <row r="698" spans="1:66" x14ac:dyDescent="0.2">
      <c r="A698" t="s">
        <v>3587</v>
      </c>
      <c r="B698" t="s">
        <v>76</v>
      </c>
      <c r="D698" t="s">
        <v>59</v>
      </c>
      <c r="E698" s="12" t="s">
        <v>5423</v>
      </c>
      <c r="F698" t="s">
        <v>5424</v>
      </c>
      <c r="G698">
        <v>15</v>
      </c>
      <c r="H698" t="s">
        <v>204</v>
      </c>
      <c r="I698" t="s">
        <v>1400</v>
      </c>
      <c r="N698" t="s">
        <v>5425</v>
      </c>
      <c r="O698" t="s">
        <v>136</v>
      </c>
      <c r="P698" t="s">
        <v>137</v>
      </c>
      <c r="Q698" t="s">
        <v>5426</v>
      </c>
      <c r="R698" t="s">
        <v>5427</v>
      </c>
      <c r="S698" t="s">
        <v>5428</v>
      </c>
      <c r="T698">
        <v>56.490008000000003</v>
      </c>
      <c r="U698">
        <v>44.043140999999999</v>
      </c>
      <c r="W698">
        <v>209</v>
      </c>
      <c r="X698" t="s">
        <v>5429</v>
      </c>
      <c r="Y698" t="s">
        <v>64</v>
      </c>
      <c r="Z698" t="s">
        <v>64</v>
      </c>
      <c r="AA698" t="s">
        <v>2709</v>
      </c>
      <c r="AB698">
        <v>14</v>
      </c>
      <c r="AC698">
        <v>5</v>
      </c>
      <c r="AE698">
        <v>3</v>
      </c>
      <c r="AF698">
        <v>2</v>
      </c>
      <c r="AG698" t="s">
        <v>67</v>
      </c>
      <c r="AH698">
        <v>0</v>
      </c>
      <c r="AI698">
        <v>0</v>
      </c>
      <c r="AJ698">
        <v>0</v>
      </c>
      <c r="AK698">
        <v>0</v>
      </c>
      <c r="AL698">
        <v>0</v>
      </c>
      <c r="AN698">
        <v>1</v>
      </c>
      <c r="AO698">
        <v>0</v>
      </c>
      <c r="AR698" t="s">
        <v>143</v>
      </c>
      <c r="BE698" t="s">
        <v>145</v>
      </c>
      <c r="BG698" s="6">
        <v>45272</v>
      </c>
      <c r="BH698" s="5">
        <v>0.37657407407407412</v>
      </c>
      <c r="BI698" s="3" t="str">
        <f t="shared" si="130"/>
        <v>Вторник</v>
      </c>
      <c r="BJ698" s="3">
        <f t="shared" si="131"/>
        <v>9</v>
      </c>
      <c r="BK698" s="3">
        <f t="shared" si="132"/>
        <v>0</v>
      </c>
      <c r="BL698" s="3"/>
      <c r="BM698" s="3">
        <f t="shared" si="133"/>
        <v>2</v>
      </c>
      <c r="BN698" s="3">
        <f t="shared" si="134"/>
        <v>2</v>
      </c>
    </row>
    <row r="699" spans="1:66" x14ac:dyDescent="0.2">
      <c r="A699" t="s">
        <v>3587</v>
      </c>
      <c r="B699" t="s">
        <v>312</v>
      </c>
      <c r="D699" t="s">
        <v>130</v>
      </c>
      <c r="E699" s="12" t="s">
        <v>5430</v>
      </c>
      <c r="F699" t="s">
        <v>5431</v>
      </c>
      <c r="G699">
        <v>250</v>
      </c>
      <c r="H699" t="s">
        <v>187</v>
      </c>
      <c r="I699" t="s">
        <v>187</v>
      </c>
      <c r="K699" t="s">
        <v>699</v>
      </c>
      <c r="L699" t="s">
        <v>303</v>
      </c>
      <c r="N699" t="s">
        <v>5432</v>
      </c>
      <c r="O699" t="s">
        <v>136</v>
      </c>
      <c r="P699" t="s">
        <v>137</v>
      </c>
      <c r="Q699" t="s">
        <v>5433</v>
      </c>
      <c r="R699" t="s">
        <v>5434</v>
      </c>
      <c r="S699" t="s">
        <v>5435</v>
      </c>
      <c r="T699">
        <v>59.828443650254101</v>
      </c>
      <c r="U699">
        <v>30.378612307607401</v>
      </c>
      <c r="V699">
        <v>1</v>
      </c>
      <c r="W699">
        <v>4</v>
      </c>
      <c r="X699" t="s">
        <v>5436</v>
      </c>
      <c r="Y699" t="s">
        <v>64</v>
      </c>
      <c r="Z699" t="s">
        <v>64</v>
      </c>
      <c r="AA699" t="s">
        <v>120</v>
      </c>
      <c r="AB699">
        <v>6</v>
      </c>
      <c r="AC699">
        <v>12</v>
      </c>
      <c r="AD699" t="s">
        <v>5437</v>
      </c>
      <c r="AE699">
        <v>5</v>
      </c>
      <c r="AF699">
        <v>28</v>
      </c>
      <c r="AG699" t="s">
        <v>67</v>
      </c>
      <c r="AH699">
        <v>0</v>
      </c>
      <c r="AI699">
        <v>0</v>
      </c>
      <c r="AJ699">
        <v>0</v>
      </c>
      <c r="AK699">
        <v>0</v>
      </c>
      <c r="AL699">
        <v>0</v>
      </c>
      <c r="AN699">
        <v>1</v>
      </c>
      <c r="AO699">
        <v>0</v>
      </c>
      <c r="AR699" t="s">
        <v>143</v>
      </c>
      <c r="BE699" t="s">
        <v>145</v>
      </c>
      <c r="BF699" t="s">
        <v>340</v>
      </c>
      <c r="BG699" s="6">
        <v>45272</v>
      </c>
      <c r="BH699" s="5">
        <v>0.37337962962962962</v>
      </c>
      <c r="BI699" s="3" t="str">
        <f t="shared" si="130"/>
        <v>Вторник</v>
      </c>
      <c r="BJ699" s="3">
        <f t="shared" si="131"/>
        <v>8</v>
      </c>
      <c r="BK699" s="3">
        <f t="shared" si="132"/>
        <v>45</v>
      </c>
      <c r="BL699" s="3"/>
      <c r="BM699" s="3">
        <f t="shared" si="133"/>
        <v>2</v>
      </c>
      <c r="BN699" s="3">
        <f t="shared" si="134"/>
        <v>57</v>
      </c>
    </row>
    <row r="700" spans="1:66" x14ac:dyDescent="0.2">
      <c r="A700" t="s">
        <v>3587</v>
      </c>
      <c r="B700" t="s">
        <v>76</v>
      </c>
      <c r="D700" t="s">
        <v>59</v>
      </c>
      <c r="E700" s="12" t="s">
        <v>5438</v>
      </c>
      <c r="F700" t="s">
        <v>5439</v>
      </c>
      <c r="G700">
        <v>2000</v>
      </c>
      <c r="H700" t="s">
        <v>502</v>
      </c>
      <c r="I700" t="s">
        <v>671</v>
      </c>
      <c r="M700" t="s">
        <v>200</v>
      </c>
      <c r="N700" t="s">
        <v>5440</v>
      </c>
      <c r="O700" t="s">
        <v>136</v>
      </c>
      <c r="P700" t="s">
        <v>137</v>
      </c>
      <c r="Q700" t="s">
        <v>5441</v>
      </c>
      <c r="R700" t="s">
        <v>5442</v>
      </c>
      <c r="S700" t="s">
        <v>5443</v>
      </c>
      <c r="T700">
        <v>53.783772999999997</v>
      </c>
      <c r="U700">
        <v>87.132746999999995</v>
      </c>
      <c r="V700">
        <v>2</v>
      </c>
      <c r="W700">
        <v>163</v>
      </c>
      <c r="X700" t="s">
        <v>5444</v>
      </c>
      <c r="Y700" t="s">
        <v>64</v>
      </c>
      <c r="Z700" t="s">
        <v>64</v>
      </c>
      <c r="AA700" t="s">
        <v>393</v>
      </c>
      <c r="AB700">
        <v>25</v>
      </c>
      <c r="AC700">
        <v>12</v>
      </c>
      <c r="AD700" t="s">
        <v>3914</v>
      </c>
      <c r="AE700">
        <v>4.9000000000000004</v>
      </c>
      <c r="AF700">
        <v>28</v>
      </c>
      <c r="AG700" t="s">
        <v>67</v>
      </c>
      <c r="AH700">
        <v>0</v>
      </c>
      <c r="AI700">
        <v>0</v>
      </c>
      <c r="AJ700">
        <v>0</v>
      </c>
      <c r="AK700">
        <v>0</v>
      </c>
      <c r="AL700">
        <v>0</v>
      </c>
      <c r="AN700">
        <v>1</v>
      </c>
      <c r="AO700">
        <v>0</v>
      </c>
      <c r="AR700" t="s">
        <v>143</v>
      </c>
      <c r="BE700" t="s">
        <v>145</v>
      </c>
      <c r="BF700" t="s">
        <v>340</v>
      </c>
      <c r="BG700" s="6">
        <v>45272</v>
      </c>
      <c r="BH700" s="5">
        <v>0.35951388888888891</v>
      </c>
      <c r="BI700" s="3" t="str">
        <f t="shared" si="130"/>
        <v>Вторник</v>
      </c>
      <c r="BJ700" s="3">
        <f t="shared" si="131"/>
        <v>8</v>
      </c>
      <c r="BK700" s="3">
        <f t="shared" si="132"/>
        <v>30</v>
      </c>
      <c r="BL700" s="3"/>
      <c r="BM700" s="3">
        <f t="shared" si="133"/>
        <v>2</v>
      </c>
      <c r="BN700" s="3">
        <f t="shared" si="134"/>
        <v>37</v>
      </c>
    </row>
    <row r="701" spans="1:66" x14ac:dyDescent="0.2">
      <c r="A701" t="s">
        <v>3587</v>
      </c>
      <c r="B701" t="s">
        <v>76</v>
      </c>
      <c r="D701" t="s">
        <v>59</v>
      </c>
      <c r="E701" s="12" t="s">
        <v>5445</v>
      </c>
      <c r="F701" t="s">
        <v>5446</v>
      </c>
      <c r="G701">
        <v>500</v>
      </c>
      <c r="H701" t="s">
        <v>112</v>
      </c>
      <c r="I701" t="s">
        <v>1941</v>
      </c>
      <c r="M701" t="s">
        <v>5447</v>
      </c>
      <c r="N701" t="s">
        <v>5448</v>
      </c>
      <c r="O701" t="s">
        <v>136</v>
      </c>
      <c r="P701" t="s">
        <v>137</v>
      </c>
      <c r="Q701" t="s">
        <v>5449</v>
      </c>
      <c r="R701" t="s">
        <v>5450</v>
      </c>
      <c r="S701" t="s">
        <v>5451</v>
      </c>
      <c r="T701">
        <v>44.623116000000003</v>
      </c>
      <c r="U701">
        <v>41.984292000000003</v>
      </c>
      <c r="V701">
        <v>4</v>
      </c>
      <c r="W701">
        <v>32</v>
      </c>
      <c r="X701" t="s">
        <v>5452</v>
      </c>
      <c r="Y701" t="s">
        <v>64</v>
      </c>
      <c r="Z701" t="s">
        <v>64</v>
      </c>
      <c r="AA701" t="s">
        <v>656</v>
      </c>
      <c r="AB701">
        <v>49</v>
      </c>
      <c r="AC701">
        <v>8</v>
      </c>
      <c r="AD701" t="s">
        <v>66</v>
      </c>
      <c r="AE701">
        <v>5</v>
      </c>
      <c r="AF701">
        <v>9</v>
      </c>
      <c r="AG701" t="s">
        <v>67</v>
      </c>
      <c r="AH701">
        <v>0</v>
      </c>
      <c r="AI701">
        <v>0</v>
      </c>
      <c r="AJ701">
        <v>0</v>
      </c>
      <c r="AK701">
        <v>0</v>
      </c>
      <c r="AL701">
        <v>0</v>
      </c>
      <c r="AN701">
        <v>1</v>
      </c>
      <c r="AO701">
        <v>0</v>
      </c>
      <c r="AR701" t="s">
        <v>143</v>
      </c>
      <c r="BE701" t="s">
        <v>227</v>
      </c>
      <c r="BF701" t="s">
        <v>3519</v>
      </c>
      <c r="BG701" s="6">
        <v>45272</v>
      </c>
      <c r="BH701" s="5">
        <v>0.35302083333333334</v>
      </c>
      <c r="BI701" s="3" t="str">
        <f t="shared" si="130"/>
        <v>Вторник</v>
      </c>
      <c r="BJ701" s="3">
        <f t="shared" si="131"/>
        <v>8</v>
      </c>
      <c r="BK701" s="3">
        <f t="shared" si="132"/>
        <v>15</v>
      </c>
      <c r="BL701" s="3"/>
      <c r="BM701" s="3">
        <f t="shared" si="133"/>
        <v>2</v>
      </c>
      <c r="BN701" s="3">
        <f t="shared" si="134"/>
        <v>28</v>
      </c>
    </row>
    <row r="702" spans="1:66" x14ac:dyDescent="0.2">
      <c r="A702" t="s">
        <v>3587</v>
      </c>
      <c r="B702" t="s">
        <v>76</v>
      </c>
      <c r="D702" t="s">
        <v>59</v>
      </c>
      <c r="E702" s="12" t="s">
        <v>5453</v>
      </c>
      <c r="F702" t="s">
        <v>5454</v>
      </c>
      <c r="G702">
        <v>0</v>
      </c>
      <c r="H702" t="s">
        <v>313</v>
      </c>
      <c r="I702" t="s">
        <v>314</v>
      </c>
      <c r="M702" t="s">
        <v>87</v>
      </c>
      <c r="N702" t="s">
        <v>5455</v>
      </c>
      <c r="O702" t="s">
        <v>136</v>
      </c>
      <c r="P702" t="s">
        <v>137</v>
      </c>
      <c r="Q702" t="s">
        <v>5456</v>
      </c>
      <c r="R702" t="s">
        <v>5457</v>
      </c>
      <c r="S702" t="s">
        <v>5458</v>
      </c>
      <c r="T702">
        <v>46.3635445054949</v>
      </c>
      <c r="U702">
        <v>48.1392030764056</v>
      </c>
      <c r="W702">
        <v>41</v>
      </c>
      <c r="X702" t="s">
        <v>5459</v>
      </c>
      <c r="Y702" t="s">
        <v>64</v>
      </c>
      <c r="Z702" t="s">
        <v>64</v>
      </c>
      <c r="AA702" t="s">
        <v>434</v>
      </c>
      <c r="AB702">
        <v>3</v>
      </c>
      <c r="AC702">
        <v>35</v>
      </c>
      <c r="AD702" t="s">
        <v>799</v>
      </c>
      <c r="AE702">
        <v>5</v>
      </c>
      <c r="AF702">
        <v>6</v>
      </c>
      <c r="AG702" t="s">
        <v>67</v>
      </c>
      <c r="AH702">
        <v>0</v>
      </c>
      <c r="AI702">
        <v>0</v>
      </c>
      <c r="AJ702">
        <v>0</v>
      </c>
      <c r="AK702">
        <v>0</v>
      </c>
      <c r="AL702">
        <v>0</v>
      </c>
      <c r="AN702">
        <v>0</v>
      </c>
      <c r="AO702">
        <v>0</v>
      </c>
      <c r="AR702" t="s">
        <v>143</v>
      </c>
      <c r="BE702" t="s">
        <v>227</v>
      </c>
      <c r="BF702" t="s">
        <v>340</v>
      </c>
      <c r="BG702" s="6">
        <v>45272</v>
      </c>
      <c r="BH702" s="5">
        <v>0.34557870370370369</v>
      </c>
      <c r="BI702" s="3" t="str">
        <f t="shared" si="130"/>
        <v>Вторник</v>
      </c>
      <c r="BJ702" s="3">
        <f t="shared" si="131"/>
        <v>8</v>
      </c>
      <c r="BK702" s="3">
        <f t="shared" si="132"/>
        <v>15</v>
      </c>
      <c r="BL702" s="3"/>
      <c r="BM702" s="3">
        <f t="shared" si="133"/>
        <v>2</v>
      </c>
      <c r="BN702" s="3">
        <f t="shared" si="134"/>
        <v>17</v>
      </c>
    </row>
    <row r="703" spans="1:66" x14ac:dyDescent="0.2">
      <c r="A703" t="s">
        <v>3587</v>
      </c>
      <c r="B703" t="s">
        <v>76</v>
      </c>
      <c r="C703" t="s">
        <v>5460</v>
      </c>
      <c r="D703" t="s">
        <v>130</v>
      </c>
      <c r="E703" s="12" t="s">
        <v>5461</v>
      </c>
      <c r="F703" t="s">
        <v>5462</v>
      </c>
      <c r="G703">
        <v>800</v>
      </c>
      <c r="H703" t="s">
        <v>244</v>
      </c>
      <c r="I703" t="s">
        <v>244</v>
      </c>
      <c r="K703" t="s">
        <v>5463</v>
      </c>
      <c r="L703" t="s">
        <v>496</v>
      </c>
      <c r="N703" t="s">
        <v>5464</v>
      </c>
      <c r="O703" t="s">
        <v>136</v>
      </c>
      <c r="P703" t="s">
        <v>137</v>
      </c>
      <c r="Q703" t="s">
        <v>5465</v>
      </c>
      <c r="R703" t="s">
        <v>5466</v>
      </c>
      <c r="S703" t="s">
        <v>5467</v>
      </c>
      <c r="T703">
        <v>55.863460539999998</v>
      </c>
      <c r="U703">
        <v>37.495258329999999</v>
      </c>
      <c r="V703">
        <v>1</v>
      </c>
      <c r="W703">
        <v>9</v>
      </c>
      <c r="X703" t="s">
        <v>5468</v>
      </c>
      <c r="Y703" t="s">
        <v>64</v>
      </c>
      <c r="Z703" t="s">
        <v>64</v>
      </c>
      <c r="AA703" t="s">
        <v>1187</v>
      </c>
      <c r="AB703">
        <v>11</v>
      </c>
      <c r="AC703">
        <v>24</v>
      </c>
      <c r="AD703" t="s">
        <v>928</v>
      </c>
      <c r="AE703">
        <v>5</v>
      </c>
      <c r="AF703">
        <v>5</v>
      </c>
      <c r="AG703" t="s">
        <v>67</v>
      </c>
      <c r="AH703">
        <v>0</v>
      </c>
      <c r="AI703">
        <v>0</v>
      </c>
      <c r="AJ703">
        <v>0</v>
      </c>
      <c r="AK703">
        <v>0</v>
      </c>
      <c r="AL703">
        <v>0</v>
      </c>
      <c r="AN703">
        <v>1</v>
      </c>
      <c r="AO703">
        <v>0</v>
      </c>
      <c r="AR703" t="s">
        <v>143</v>
      </c>
      <c r="BE703" t="s">
        <v>145</v>
      </c>
      <c r="BF703" t="s">
        <v>340</v>
      </c>
      <c r="BG703" s="6">
        <v>45272</v>
      </c>
      <c r="BH703" s="5">
        <v>0.33696759259259257</v>
      </c>
      <c r="BI703" s="3" t="str">
        <f t="shared" si="130"/>
        <v>Вторник</v>
      </c>
      <c r="BJ703" s="3">
        <f t="shared" si="131"/>
        <v>8</v>
      </c>
      <c r="BK703" s="3">
        <f t="shared" si="132"/>
        <v>0</v>
      </c>
      <c r="BL703" s="3"/>
      <c r="BM703" s="3">
        <f t="shared" si="133"/>
        <v>2</v>
      </c>
      <c r="BN703" s="3">
        <f t="shared" si="134"/>
        <v>5</v>
      </c>
    </row>
    <row r="704" spans="1:66" x14ac:dyDescent="0.2">
      <c r="A704" t="s">
        <v>4170</v>
      </c>
      <c r="B704" t="s">
        <v>76</v>
      </c>
      <c r="D704" t="s">
        <v>59</v>
      </c>
      <c r="E704" s="12" t="s">
        <v>5469</v>
      </c>
      <c r="F704" t="s">
        <v>5470</v>
      </c>
      <c r="G704">
        <v>800</v>
      </c>
      <c r="H704" t="s">
        <v>1450</v>
      </c>
      <c r="I704" t="s">
        <v>1451</v>
      </c>
      <c r="M704" t="s">
        <v>277</v>
      </c>
      <c r="N704" t="s">
        <v>5471</v>
      </c>
      <c r="O704" t="s">
        <v>136</v>
      </c>
      <c r="P704" t="s">
        <v>137</v>
      </c>
      <c r="Q704" t="s">
        <v>5472</v>
      </c>
      <c r="R704" t="s">
        <v>5473</v>
      </c>
      <c r="S704" t="s">
        <v>5474</v>
      </c>
      <c r="T704">
        <v>54.207315999999999</v>
      </c>
      <c r="U704">
        <v>45.109234000000001</v>
      </c>
      <c r="W704">
        <v>64</v>
      </c>
      <c r="X704" t="s">
        <v>5475</v>
      </c>
      <c r="Y704" t="s">
        <v>64</v>
      </c>
      <c r="Z704" t="s">
        <v>64</v>
      </c>
      <c r="AA704" t="s">
        <v>251</v>
      </c>
      <c r="AB704">
        <v>7</v>
      </c>
      <c r="AC704">
        <v>9</v>
      </c>
      <c r="AE704">
        <v>0</v>
      </c>
      <c r="AF704">
        <v>0</v>
      </c>
      <c r="AG704" t="s">
        <v>67</v>
      </c>
      <c r="AH704">
        <v>0</v>
      </c>
      <c r="AI704">
        <v>0</v>
      </c>
      <c r="AJ704">
        <v>0</v>
      </c>
      <c r="AK704">
        <v>0</v>
      </c>
      <c r="AL704">
        <v>0</v>
      </c>
      <c r="AN704">
        <v>1</v>
      </c>
      <c r="AO704">
        <v>0</v>
      </c>
      <c r="AR704" t="s">
        <v>143</v>
      </c>
      <c r="BE704" t="s">
        <v>145</v>
      </c>
      <c r="BG704" s="6">
        <v>45272</v>
      </c>
      <c r="BH704" s="5">
        <v>0.31706018518518519</v>
      </c>
      <c r="BI704" s="3" t="str">
        <f t="shared" si="130"/>
        <v>Вторник</v>
      </c>
      <c r="BJ704" s="3">
        <f t="shared" si="131"/>
        <v>7</v>
      </c>
      <c r="BK704" s="3">
        <f t="shared" si="132"/>
        <v>30</v>
      </c>
      <c r="BL704" s="3"/>
      <c r="BM704" s="3">
        <f t="shared" si="133"/>
        <v>2</v>
      </c>
      <c r="BN704" s="3">
        <f t="shared" si="134"/>
        <v>36</v>
      </c>
    </row>
    <row r="705" spans="1:66" x14ac:dyDescent="0.2">
      <c r="A705" t="s">
        <v>3595</v>
      </c>
      <c r="B705" t="s">
        <v>76</v>
      </c>
      <c r="D705" t="s">
        <v>59</v>
      </c>
      <c r="E705" s="12" t="s">
        <v>5476</v>
      </c>
      <c r="F705" t="s">
        <v>5477</v>
      </c>
      <c r="G705">
        <v>250</v>
      </c>
      <c r="H705" t="s">
        <v>180</v>
      </c>
      <c r="I705" t="s">
        <v>181</v>
      </c>
      <c r="M705" t="s">
        <v>124</v>
      </c>
      <c r="N705" t="s">
        <v>5478</v>
      </c>
      <c r="O705" t="s">
        <v>136</v>
      </c>
      <c r="P705" t="s">
        <v>137</v>
      </c>
      <c r="Q705" t="s">
        <v>5479</v>
      </c>
      <c r="R705" t="s">
        <v>5480</v>
      </c>
      <c r="S705" t="s">
        <v>5481</v>
      </c>
      <c r="T705">
        <v>52.286386999999998</v>
      </c>
      <c r="U705">
        <v>104.28066</v>
      </c>
      <c r="W705">
        <v>106</v>
      </c>
      <c r="X705" t="s">
        <v>5482</v>
      </c>
      <c r="Y705" t="s">
        <v>64</v>
      </c>
      <c r="Z705" t="s">
        <v>64</v>
      </c>
      <c r="AA705" t="s">
        <v>682</v>
      </c>
      <c r="AB705">
        <v>3</v>
      </c>
      <c r="AC705">
        <v>15</v>
      </c>
      <c r="AE705">
        <v>0</v>
      </c>
      <c r="AF705">
        <v>0</v>
      </c>
      <c r="AG705" t="s">
        <v>67</v>
      </c>
      <c r="AH705">
        <v>0</v>
      </c>
      <c r="AI705">
        <v>0</v>
      </c>
      <c r="AJ705">
        <v>0</v>
      </c>
      <c r="AK705">
        <v>0</v>
      </c>
      <c r="AL705">
        <v>0</v>
      </c>
      <c r="AN705">
        <v>1</v>
      </c>
      <c r="AO705">
        <v>0</v>
      </c>
      <c r="AR705" t="s">
        <v>143</v>
      </c>
      <c r="BE705" t="s">
        <v>145</v>
      </c>
      <c r="BG705" s="6">
        <v>45272</v>
      </c>
      <c r="BH705" s="5">
        <v>0.30409722222222219</v>
      </c>
      <c r="BI705" s="3" t="str">
        <f t="shared" si="130"/>
        <v>Вторник</v>
      </c>
      <c r="BJ705" s="3">
        <f t="shared" si="131"/>
        <v>7</v>
      </c>
      <c r="BK705" s="3">
        <f t="shared" si="132"/>
        <v>15</v>
      </c>
      <c r="BL705" s="3"/>
      <c r="BM705" s="3">
        <f t="shared" si="133"/>
        <v>2</v>
      </c>
      <c r="BN705" s="3">
        <f t="shared" si="134"/>
        <v>17</v>
      </c>
    </row>
    <row r="706" spans="1:66" x14ac:dyDescent="0.2">
      <c r="A706" t="s">
        <v>3587</v>
      </c>
      <c r="B706" t="s">
        <v>76</v>
      </c>
      <c r="C706" t="s">
        <v>58</v>
      </c>
      <c r="D706" t="s">
        <v>130</v>
      </c>
      <c r="E706" s="12" t="s">
        <v>5483</v>
      </c>
      <c r="F706" t="s">
        <v>5484</v>
      </c>
      <c r="G706">
        <v>792</v>
      </c>
      <c r="H706" t="s">
        <v>545</v>
      </c>
      <c r="I706" t="s">
        <v>546</v>
      </c>
      <c r="N706" t="s">
        <v>5485</v>
      </c>
      <c r="O706" t="s">
        <v>136</v>
      </c>
      <c r="P706" t="s">
        <v>137</v>
      </c>
      <c r="Q706" t="s">
        <v>5486</v>
      </c>
      <c r="R706" t="s">
        <v>5487</v>
      </c>
      <c r="S706" t="s">
        <v>5488</v>
      </c>
      <c r="T706">
        <v>63.19008642412124</v>
      </c>
      <c r="U706">
        <v>75.491379004671458</v>
      </c>
      <c r="W706">
        <v>24</v>
      </c>
      <c r="X706" t="s">
        <v>5489</v>
      </c>
      <c r="Y706" t="s">
        <v>64</v>
      </c>
      <c r="Z706" t="s">
        <v>64</v>
      </c>
      <c r="AA706" t="s">
        <v>454</v>
      </c>
      <c r="AB706">
        <v>12</v>
      </c>
      <c r="AC706">
        <v>1</v>
      </c>
      <c r="AD706" t="s">
        <v>115</v>
      </c>
      <c r="AE706">
        <v>0</v>
      </c>
      <c r="AF706">
        <v>0</v>
      </c>
      <c r="AG706" t="s">
        <v>67</v>
      </c>
      <c r="AH706">
        <v>0</v>
      </c>
      <c r="AI706">
        <v>0</v>
      </c>
      <c r="AJ706">
        <v>0</v>
      </c>
      <c r="AK706">
        <v>0</v>
      </c>
      <c r="AL706">
        <v>0</v>
      </c>
      <c r="AN706">
        <v>0</v>
      </c>
      <c r="AO706">
        <v>0</v>
      </c>
      <c r="AR706" t="s">
        <v>143</v>
      </c>
      <c r="BE706" t="s">
        <v>145</v>
      </c>
      <c r="BG706" s="6">
        <v>45272</v>
      </c>
      <c r="BH706" s="5">
        <v>0.29902777777777778</v>
      </c>
      <c r="BI706" s="3" t="str">
        <f t="shared" si="130"/>
        <v>Вторник</v>
      </c>
      <c r="BJ706" s="3">
        <f t="shared" si="131"/>
        <v>7</v>
      </c>
      <c r="BK706" s="3">
        <f t="shared" si="132"/>
        <v>0</v>
      </c>
      <c r="BL706" s="3"/>
      <c r="BM706" s="3">
        <f t="shared" si="133"/>
        <v>2</v>
      </c>
      <c r="BN706" s="3">
        <f t="shared" si="134"/>
        <v>10</v>
      </c>
    </row>
    <row r="707" spans="1:66" x14ac:dyDescent="0.2">
      <c r="A707" t="s">
        <v>3587</v>
      </c>
      <c r="B707" t="s">
        <v>76</v>
      </c>
      <c r="C707" t="s">
        <v>58</v>
      </c>
      <c r="D707" t="s">
        <v>130</v>
      </c>
      <c r="E707" s="12" t="s">
        <v>5490</v>
      </c>
      <c r="F707" t="s">
        <v>5491</v>
      </c>
      <c r="G707">
        <v>890</v>
      </c>
      <c r="H707" t="s">
        <v>545</v>
      </c>
      <c r="I707" t="s">
        <v>814</v>
      </c>
      <c r="N707" t="s">
        <v>815</v>
      </c>
      <c r="O707" t="s">
        <v>136</v>
      </c>
      <c r="P707" t="s">
        <v>137</v>
      </c>
      <c r="Q707" t="s">
        <v>5492</v>
      </c>
      <c r="R707" t="s">
        <v>5487</v>
      </c>
      <c r="S707" t="s">
        <v>5493</v>
      </c>
      <c r="T707">
        <v>66.084539000000007</v>
      </c>
      <c r="U707">
        <v>76.680955999999995</v>
      </c>
      <c r="W707">
        <v>13</v>
      </c>
      <c r="X707" t="s">
        <v>5494</v>
      </c>
      <c r="Y707" t="s">
        <v>64</v>
      </c>
      <c r="Z707" t="s">
        <v>64</v>
      </c>
      <c r="AA707" t="s">
        <v>454</v>
      </c>
      <c r="AB707">
        <v>12</v>
      </c>
      <c r="AC707">
        <v>1</v>
      </c>
      <c r="AD707" t="s">
        <v>115</v>
      </c>
      <c r="AE707">
        <v>0</v>
      </c>
      <c r="AF707">
        <v>0</v>
      </c>
      <c r="AG707" t="s">
        <v>67</v>
      </c>
      <c r="AH707">
        <v>0</v>
      </c>
      <c r="AI707">
        <v>0</v>
      </c>
      <c r="AJ707">
        <v>0</v>
      </c>
      <c r="AK707">
        <v>0</v>
      </c>
      <c r="AL707">
        <v>0</v>
      </c>
      <c r="AN707">
        <v>0</v>
      </c>
      <c r="AO707">
        <v>0</v>
      </c>
      <c r="AR707" t="s">
        <v>143</v>
      </c>
      <c r="BE707" t="s">
        <v>145</v>
      </c>
      <c r="BG707" s="6">
        <v>45272</v>
      </c>
      <c r="BH707" s="5">
        <v>0.29902777777777778</v>
      </c>
      <c r="BI707" s="3" t="str">
        <f t="shared" si="130"/>
        <v>Вторник</v>
      </c>
      <c r="BJ707" s="3">
        <f t="shared" si="131"/>
        <v>7</v>
      </c>
      <c r="BK707" s="3">
        <f t="shared" si="132"/>
        <v>0</v>
      </c>
      <c r="BL707" s="3"/>
      <c r="BM707" s="3">
        <f t="shared" si="133"/>
        <v>2</v>
      </c>
      <c r="BN707" s="3">
        <f t="shared" si="134"/>
        <v>10</v>
      </c>
    </row>
    <row r="708" spans="1:66" x14ac:dyDescent="0.2">
      <c r="A708" t="s">
        <v>4170</v>
      </c>
      <c r="B708" t="s">
        <v>76</v>
      </c>
      <c r="C708" t="s">
        <v>58</v>
      </c>
      <c r="D708" t="s">
        <v>130</v>
      </c>
      <c r="E708" s="12" t="s">
        <v>5495</v>
      </c>
      <c r="F708" t="s">
        <v>5496</v>
      </c>
      <c r="G708">
        <v>6124</v>
      </c>
      <c r="H708" t="s">
        <v>545</v>
      </c>
      <c r="I708" t="s">
        <v>814</v>
      </c>
      <c r="N708" t="s">
        <v>815</v>
      </c>
      <c r="O708" t="s">
        <v>136</v>
      </c>
      <c r="P708" t="s">
        <v>137</v>
      </c>
      <c r="Q708" t="s">
        <v>5497</v>
      </c>
      <c r="R708" t="s">
        <v>5498</v>
      </c>
      <c r="S708" t="s">
        <v>5499</v>
      </c>
      <c r="T708">
        <v>66.084539000000007</v>
      </c>
      <c r="U708">
        <v>76.680955999999995</v>
      </c>
      <c r="V708">
        <v>1</v>
      </c>
      <c r="W708">
        <v>49</v>
      </c>
      <c r="X708" t="s">
        <v>5500</v>
      </c>
      <c r="Y708" t="s">
        <v>64</v>
      </c>
      <c r="Z708" t="s">
        <v>64</v>
      </c>
      <c r="AA708" t="s">
        <v>454</v>
      </c>
      <c r="AB708">
        <v>12</v>
      </c>
      <c r="AC708">
        <v>1</v>
      </c>
      <c r="AD708" t="s">
        <v>115</v>
      </c>
      <c r="AE708">
        <v>0</v>
      </c>
      <c r="AF708">
        <v>0</v>
      </c>
      <c r="AG708" t="s">
        <v>67</v>
      </c>
      <c r="AH708">
        <v>0</v>
      </c>
      <c r="AI708">
        <v>0</v>
      </c>
      <c r="AJ708">
        <v>0</v>
      </c>
      <c r="AK708">
        <v>0</v>
      </c>
      <c r="AL708">
        <v>0</v>
      </c>
      <c r="AN708">
        <v>0</v>
      </c>
      <c r="AO708">
        <v>0</v>
      </c>
      <c r="AR708" t="s">
        <v>143</v>
      </c>
      <c r="BE708" t="s">
        <v>145</v>
      </c>
      <c r="BG708" s="6">
        <v>45272</v>
      </c>
      <c r="BH708" s="5">
        <v>0.29901620370370369</v>
      </c>
      <c r="BI708" s="3" t="str">
        <f t="shared" si="130"/>
        <v>Вторник</v>
      </c>
      <c r="BJ708" s="3">
        <f t="shared" si="131"/>
        <v>7</v>
      </c>
      <c r="BK708" s="3">
        <f t="shared" si="132"/>
        <v>0</v>
      </c>
      <c r="BL708" s="3"/>
      <c r="BM708" s="3">
        <f t="shared" si="133"/>
        <v>2</v>
      </c>
      <c r="BN708" s="3">
        <f t="shared" si="134"/>
        <v>10</v>
      </c>
    </row>
    <row r="709" spans="1:66" x14ac:dyDescent="0.2">
      <c r="A709" t="s">
        <v>3587</v>
      </c>
      <c r="B709" t="s">
        <v>76</v>
      </c>
      <c r="C709" t="s">
        <v>58</v>
      </c>
      <c r="D709" t="s">
        <v>130</v>
      </c>
      <c r="E709" s="12" t="s">
        <v>5501</v>
      </c>
      <c r="F709" t="s">
        <v>5502</v>
      </c>
      <c r="G709">
        <v>732</v>
      </c>
      <c r="H709" t="s">
        <v>394</v>
      </c>
      <c r="I709" t="s">
        <v>1495</v>
      </c>
      <c r="N709" t="s">
        <v>1496</v>
      </c>
      <c r="O709" t="s">
        <v>136</v>
      </c>
      <c r="P709" t="s">
        <v>137</v>
      </c>
      <c r="Q709" t="s">
        <v>5503</v>
      </c>
      <c r="R709" t="s">
        <v>5504</v>
      </c>
      <c r="S709" t="s">
        <v>5505</v>
      </c>
      <c r="T709">
        <v>61.698656999999997</v>
      </c>
      <c r="U709">
        <v>99.505404999999996</v>
      </c>
      <c r="W709">
        <v>199</v>
      </c>
      <c r="X709" t="s">
        <v>5506</v>
      </c>
      <c r="Y709" t="s">
        <v>64</v>
      </c>
      <c r="Z709" t="s">
        <v>64</v>
      </c>
      <c r="AA709" t="s">
        <v>454</v>
      </c>
      <c r="AB709">
        <v>12</v>
      </c>
      <c r="AC709">
        <v>1</v>
      </c>
      <c r="AD709" t="s">
        <v>115</v>
      </c>
      <c r="AE709">
        <v>0</v>
      </c>
      <c r="AF709">
        <v>0</v>
      </c>
      <c r="AG709" t="s">
        <v>67</v>
      </c>
      <c r="AH709">
        <v>0</v>
      </c>
      <c r="AI709">
        <v>0</v>
      </c>
      <c r="AJ709">
        <v>0</v>
      </c>
      <c r="AK709">
        <v>0</v>
      </c>
      <c r="AL709">
        <v>0</v>
      </c>
      <c r="AN709">
        <v>0</v>
      </c>
      <c r="AO709">
        <v>0</v>
      </c>
      <c r="AR709" t="s">
        <v>143</v>
      </c>
      <c r="BE709" t="s">
        <v>145</v>
      </c>
      <c r="BG709" s="6">
        <v>45272</v>
      </c>
      <c r="BH709" s="5">
        <v>0.29898148148148146</v>
      </c>
      <c r="BI709" s="3" t="str">
        <f t="shared" si="130"/>
        <v>Вторник</v>
      </c>
      <c r="BJ709" s="3">
        <f t="shared" si="131"/>
        <v>7</v>
      </c>
      <c r="BK709" s="3">
        <f t="shared" si="132"/>
        <v>0</v>
      </c>
      <c r="BL709" s="3"/>
      <c r="BM709" s="3">
        <f t="shared" si="133"/>
        <v>2</v>
      </c>
      <c r="BN709" s="3">
        <f t="shared" si="134"/>
        <v>10</v>
      </c>
    </row>
    <row r="710" spans="1:66" x14ac:dyDescent="0.2">
      <c r="A710" t="s">
        <v>3587</v>
      </c>
      <c r="B710" t="s">
        <v>76</v>
      </c>
      <c r="D710" t="s">
        <v>59</v>
      </c>
      <c r="E710" s="12" t="s">
        <v>5507</v>
      </c>
      <c r="F710" t="s">
        <v>5508</v>
      </c>
      <c r="G710">
        <v>400</v>
      </c>
      <c r="H710" t="s">
        <v>187</v>
      </c>
      <c r="I710" t="s">
        <v>187</v>
      </c>
      <c r="K710" t="s">
        <v>2473</v>
      </c>
      <c r="L710" t="s">
        <v>207</v>
      </c>
      <c r="N710" t="s">
        <v>5509</v>
      </c>
      <c r="O710" t="s">
        <v>136</v>
      </c>
      <c r="P710" t="s">
        <v>137</v>
      </c>
      <c r="Q710" t="s">
        <v>5510</v>
      </c>
      <c r="R710" t="s">
        <v>5511</v>
      </c>
      <c r="S710" t="s">
        <v>5512</v>
      </c>
      <c r="T710">
        <v>59.850034000000001</v>
      </c>
      <c r="U710">
        <v>30.215229999999998</v>
      </c>
      <c r="W710">
        <v>27</v>
      </c>
      <c r="X710" t="s">
        <v>5513</v>
      </c>
      <c r="Y710" t="s">
        <v>64</v>
      </c>
      <c r="Z710" t="s">
        <v>64</v>
      </c>
      <c r="AA710" t="s">
        <v>339</v>
      </c>
      <c r="AB710">
        <v>3</v>
      </c>
      <c r="AC710">
        <v>22</v>
      </c>
      <c r="AE710">
        <v>5</v>
      </c>
      <c r="AF710">
        <v>4</v>
      </c>
      <c r="AG710" t="s">
        <v>67</v>
      </c>
      <c r="AH710">
        <v>0</v>
      </c>
      <c r="AI710">
        <v>0</v>
      </c>
      <c r="AJ710">
        <v>0</v>
      </c>
      <c r="AK710">
        <v>0</v>
      </c>
      <c r="AL710">
        <v>0</v>
      </c>
      <c r="AN710">
        <v>1</v>
      </c>
      <c r="AO710">
        <v>0</v>
      </c>
      <c r="AR710" t="s">
        <v>143</v>
      </c>
      <c r="BE710" t="s">
        <v>145</v>
      </c>
      <c r="BF710" t="s">
        <v>340</v>
      </c>
      <c r="BG710" s="6">
        <v>45272</v>
      </c>
      <c r="BH710" s="5">
        <v>0.26262731481481483</v>
      </c>
      <c r="BI710" s="3" t="str">
        <f t="shared" si="130"/>
        <v>Вторник</v>
      </c>
      <c r="BJ710" s="3">
        <f t="shared" si="131"/>
        <v>6</v>
      </c>
      <c r="BK710" s="3">
        <f t="shared" si="132"/>
        <v>15</v>
      </c>
      <c r="BL710" s="3"/>
      <c r="BM710" s="3">
        <f t="shared" si="133"/>
        <v>2</v>
      </c>
      <c r="BN710" s="3">
        <f t="shared" si="134"/>
        <v>18</v>
      </c>
    </row>
    <row r="711" spans="1:66" x14ac:dyDescent="0.2">
      <c r="A711" t="s">
        <v>3587</v>
      </c>
      <c r="B711" t="s">
        <v>5514</v>
      </c>
      <c r="D711" t="s">
        <v>59</v>
      </c>
      <c r="E711" s="12" t="s">
        <v>4202</v>
      </c>
      <c r="F711" t="s">
        <v>5515</v>
      </c>
      <c r="G711">
        <v>14</v>
      </c>
      <c r="H711" t="s">
        <v>602</v>
      </c>
      <c r="I711" t="s">
        <v>603</v>
      </c>
      <c r="M711" t="s">
        <v>1551</v>
      </c>
      <c r="N711" t="s">
        <v>5516</v>
      </c>
      <c r="O711" t="s">
        <v>136</v>
      </c>
      <c r="P711" t="s">
        <v>137</v>
      </c>
      <c r="Q711" t="s">
        <v>5517</v>
      </c>
      <c r="R711" t="s">
        <v>5518</v>
      </c>
      <c r="S711" t="s">
        <v>5519</v>
      </c>
      <c r="T711">
        <v>53.304797000000001</v>
      </c>
      <c r="U711">
        <v>83.616012999999995</v>
      </c>
      <c r="V711">
        <v>1</v>
      </c>
      <c r="W711">
        <v>195</v>
      </c>
      <c r="X711" t="s">
        <v>5520</v>
      </c>
      <c r="Y711" t="s">
        <v>64</v>
      </c>
      <c r="Z711" t="s">
        <v>64</v>
      </c>
      <c r="AA711" t="s">
        <v>440</v>
      </c>
      <c r="AB711">
        <v>46</v>
      </c>
      <c r="AC711">
        <v>20</v>
      </c>
      <c r="AE711">
        <v>5</v>
      </c>
      <c r="AF711">
        <v>1</v>
      </c>
      <c r="AG711" t="s">
        <v>67</v>
      </c>
      <c r="AH711">
        <v>0</v>
      </c>
      <c r="AI711">
        <v>0</v>
      </c>
      <c r="AJ711">
        <v>0</v>
      </c>
      <c r="AK711">
        <v>0</v>
      </c>
      <c r="AL711">
        <v>0</v>
      </c>
      <c r="AN711">
        <v>0</v>
      </c>
      <c r="AO711">
        <v>0</v>
      </c>
      <c r="AR711" t="s">
        <v>143</v>
      </c>
      <c r="BE711" t="s">
        <v>145</v>
      </c>
      <c r="BG711" s="6">
        <v>45272</v>
      </c>
      <c r="BH711" s="5">
        <v>0.19487268518518519</v>
      </c>
      <c r="BI711" s="3" t="str">
        <f t="shared" si="130"/>
        <v>Вторник</v>
      </c>
      <c r="BJ711" s="3">
        <f t="shared" si="131"/>
        <v>4</v>
      </c>
      <c r="BK711" s="3">
        <f t="shared" si="132"/>
        <v>30</v>
      </c>
      <c r="BL711" s="3"/>
      <c r="BM711" s="3">
        <f t="shared" si="133"/>
        <v>2</v>
      </c>
      <c r="BN711" s="3">
        <f t="shared" si="134"/>
        <v>40</v>
      </c>
    </row>
    <row r="712" spans="1:66" x14ac:dyDescent="0.2">
      <c r="A712" t="s">
        <v>3587</v>
      </c>
      <c r="B712" t="s">
        <v>76</v>
      </c>
      <c r="D712" t="s">
        <v>59</v>
      </c>
      <c r="E712" s="12" t="s">
        <v>5521</v>
      </c>
      <c r="F712" t="s">
        <v>5522</v>
      </c>
      <c r="G712">
        <v>800</v>
      </c>
      <c r="H712" t="s">
        <v>133</v>
      </c>
      <c r="I712" t="s">
        <v>371</v>
      </c>
      <c r="M712" t="s">
        <v>94</v>
      </c>
      <c r="N712" t="s">
        <v>5523</v>
      </c>
      <c r="O712" t="s">
        <v>136</v>
      </c>
      <c r="P712" t="s">
        <v>137</v>
      </c>
      <c r="Q712" t="s">
        <v>5524</v>
      </c>
      <c r="R712" t="s">
        <v>5525</v>
      </c>
      <c r="S712" t="s">
        <v>5526</v>
      </c>
      <c r="T712">
        <v>47.198866000000002</v>
      </c>
      <c r="U712">
        <v>39.619261000000002</v>
      </c>
      <c r="W712">
        <v>42</v>
      </c>
      <c r="X712" t="s">
        <v>5527</v>
      </c>
      <c r="Y712" t="s">
        <v>64</v>
      </c>
      <c r="Z712" t="s">
        <v>64</v>
      </c>
      <c r="AA712" t="s">
        <v>547</v>
      </c>
      <c r="AB712">
        <v>23</v>
      </c>
      <c r="AC712">
        <v>32</v>
      </c>
      <c r="AD712" t="s">
        <v>672</v>
      </c>
      <c r="AE712">
        <v>4.8</v>
      </c>
      <c r="AF712">
        <v>24</v>
      </c>
      <c r="AG712" t="s">
        <v>67</v>
      </c>
      <c r="AH712">
        <v>0</v>
      </c>
      <c r="AI712">
        <v>0</v>
      </c>
      <c r="AJ712">
        <v>0</v>
      </c>
      <c r="AK712">
        <v>0</v>
      </c>
      <c r="AL712">
        <v>0</v>
      </c>
      <c r="AN712">
        <v>1</v>
      </c>
      <c r="AO712">
        <v>0</v>
      </c>
      <c r="AR712" t="s">
        <v>143</v>
      </c>
      <c r="BE712" t="s">
        <v>145</v>
      </c>
      <c r="BG712" s="6">
        <v>45272</v>
      </c>
      <c r="BH712" s="5">
        <v>4.2604166666666665E-2</v>
      </c>
      <c r="BI712" s="3" t="str">
        <f t="shared" si="130"/>
        <v>Вторник</v>
      </c>
      <c r="BJ712" s="3">
        <f t="shared" si="131"/>
        <v>1</v>
      </c>
      <c r="BK712" s="3">
        <f t="shared" si="132"/>
        <v>0</v>
      </c>
      <c r="BL712" s="3"/>
      <c r="BM712" s="3">
        <f t="shared" si="133"/>
        <v>2</v>
      </c>
      <c r="BN712" s="3">
        <f t="shared" si="134"/>
        <v>1</v>
      </c>
    </row>
    <row r="713" spans="1:66" x14ac:dyDescent="0.2">
      <c r="A713" t="s">
        <v>3595</v>
      </c>
      <c r="B713" t="s">
        <v>76</v>
      </c>
      <c r="D713" t="s">
        <v>59</v>
      </c>
      <c r="E713" s="12" t="s">
        <v>3939</v>
      </c>
      <c r="F713" t="s">
        <v>5528</v>
      </c>
      <c r="G713">
        <v>50</v>
      </c>
      <c r="H713" t="s">
        <v>643</v>
      </c>
      <c r="I713" t="s">
        <v>5529</v>
      </c>
      <c r="N713" t="s">
        <v>5530</v>
      </c>
      <c r="O713" t="s">
        <v>136</v>
      </c>
      <c r="P713" t="s">
        <v>137</v>
      </c>
      <c r="Q713" t="s">
        <v>5531</v>
      </c>
      <c r="R713" t="s">
        <v>5532</v>
      </c>
      <c r="S713" t="s">
        <v>5533</v>
      </c>
      <c r="T713">
        <v>60.910801940536921</v>
      </c>
      <c r="U713">
        <v>34.173613774656303</v>
      </c>
      <c r="W713">
        <v>26</v>
      </c>
      <c r="X713" t="s">
        <v>5534</v>
      </c>
      <c r="Y713" t="s">
        <v>64</v>
      </c>
      <c r="Z713" t="s">
        <v>64</v>
      </c>
      <c r="AA713" t="s">
        <v>1940</v>
      </c>
      <c r="AB713">
        <v>6</v>
      </c>
      <c r="AC713">
        <v>28</v>
      </c>
      <c r="AD713" t="s">
        <v>260</v>
      </c>
      <c r="AE713">
        <v>5</v>
      </c>
      <c r="AF713">
        <v>10</v>
      </c>
      <c r="AG713" t="s">
        <v>67</v>
      </c>
      <c r="AH713">
        <v>0</v>
      </c>
      <c r="AI713">
        <v>0</v>
      </c>
      <c r="AJ713">
        <v>0</v>
      </c>
      <c r="AK713">
        <v>0</v>
      </c>
      <c r="AL713">
        <v>0</v>
      </c>
      <c r="AN713">
        <v>0</v>
      </c>
      <c r="AO713">
        <v>0</v>
      </c>
      <c r="AR713" t="s">
        <v>143</v>
      </c>
      <c r="BE713" t="s">
        <v>145</v>
      </c>
      <c r="BF713" t="s">
        <v>340</v>
      </c>
      <c r="BG713" s="6">
        <v>45272</v>
      </c>
      <c r="BH713" s="5">
        <v>1.7824074074074072E-3</v>
      </c>
      <c r="BI713" s="3" t="str">
        <f t="shared" si="130"/>
        <v>Вторник</v>
      </c>
      <c r="BJ713" s="3">
        <f t="shared" si="131"/>
        <v>0</v>
      </c>
      <c r="BK713" s="3">
        <f t="shared" si="132"/>
        <v>0</v>
      </c>
      <c r="BL713" s="3"/>
      <c r="BM713" s="3">
        <f t="shared" si="133"/>
        <v>2</v>
      </c>
      <c r="BN713" s="3">
        <f t="shared" si="134"/>
        <v>2</v>
      </c>
    </row>
    <row r="714" spans="1:66" x14ac:dyDescent="0.2">
      <c r="A714" t="s">
        <v>4170</v>
      </c>
      <c r="B714" t="s">
        <v>76</v>
      </c>
      <c r="D714" t="s">
        <v>59</v>
      </c>
      <c r="E714" s="12" t="s">
        <v>5535</v>
      </c>
      <c r="F714" t="s">
        <v>5536</v>
      </c>
      <c r="G714">
        <v>3700</v>
      </c>
      <c r="H714" t="s">
        <v>175</v>
      </c>
      <c r="I714" t="s">
        <v>176</v>
      </c>
      <c r="M714" t="s">
        <v>156</v>
      </c>
      <c r="N714" t="s">
        <v>5537</v>
      </c>
      <c r="O714" t="s">
        <v>136</v>
      </c>
      <c r="P714" t="s">
        <v>137</v>
      </c>
      <c r="Q714" t="s">
        <v>5538</v>
      </c>
      <c r="R714" t="s">
        <v>5539</v>
      </c>
      <c r="S714" t="s">
        <v>5540</v>
      </c>
      <c r="T714">
        <v>51.53257</v>
      </c>
      <c r="U714">
        <v>46.041874</v>
      </c>
      <c r="V714">
        <v>1</v>
      </c>
      <c r="W714">
        <v>5</v>
      </c>
      <c r="X714" t="s">
        <v>5541</v>
      </c>
      <c r="Y714" t="s">
        <v>64</v>
      </c>
      <c r="Z714" t="s">
        <v>64</v>
      </c>
      <c r="AA714" t="s">
        <v>2569</v>
      </c>
      <c r="AB714">
        <v>34</v>
      </c>
      <c r="AC714">
        <v>1</v>
      </c>
      <c r="AE714">
        <v>0</v>
      </c>
      <c r="AF714">
        <v>0</v>
      </c>
      <c r="AG714" t="s">
        <v>67</v>
      </c>
      <c r="AH714">
        <v>0</v>
      </c>
      <c r="AI714">
        <v>0</v>
      </c>
      <c r="AJ714">
        <v>0</v>
      </c>
      <c r="AK714">
        <v>0</v>
      </c>
      <c r="AL714">
        <v>0</v>
      </c>
      <c r="AN714">
        <v>1</v>
      </c>
      <c r="AO714">
        <v>0</v>
      </c>
      <c r="AR714" t="s">
        <v>143</v>
      </c>
      <c r="BE714" t="s">
        <v>145</v>
      </c>
      <c r="BF714" t="s">
        <v>340</v>
      </c>
      <c r="BG714" s="6">
        <v>45271</v>
      </c>
      <c r="BH714" s="5">
        <v>0.95298611111111109</v>
      </c>
      <c r="BI714" s="3" t="str">
        <f t="shared" si="130"/>
        <v>Понедельник</v>
      </c>
      <c r="BJ714" s="3">
        <f t="shared" si="131"/>
        <v>22</v>
      </c>
      <c r="BK714" s="3">
        <f t="shared" si="132"/>
        <v>45</v>
      </c>
      <c r="BL714" s="3"/>
      <c r="BM714" s="3">
        <f t="shared" si="133"/>
        <v>1</v>
      </c>
      <c r="BN714" s="3">
        <f t="shared" si="134"/>
        <v>52</v>
      </c>
    </row>
    <row r="715" spans="1:66" x14ac:dyDescent="0.2">
      <c r="A715" t="s">
        <v>3595</v>
      </c>
      <c r="B715" t="s">
        <v>5542</v>
      </c>
      <c r="D715" t="s">
        <v>130</v>
      </c>
      <c r="E715" s="12" t="s">
        <v>5543</v>
      </c>
      <c r="F715" t="s">
        <v>5544</v>
      </c>
      <c r="G715">
        <v>84</v>
      </c>
      <c r="H715" t="s">
        <v>262</v>
      </c>
      <c r="I715" t="s">
        <v>263</v>
      </c>
      <c r="M715" t="s">
        <v>413</v>
      </c>
      <c r="N715" t="s">
        <v>5545</v>
      </c>
      <c r="O715" t="s">
        <v>136</v>
      </c>
      <c r="P715" t="s">
        <v>137</v>
      </c>
      <c r="Q715" t="s">
        <v>5546</v>
      </c>
      <c r="R715" t="s">
        <v>5547</v>
      </c>
      <c r="S715" t="s">
        <v>5548</v>
      </c>
      <c r="T715">
        <v>54.535984999999997</v>
      </c>
      <c r="U715">
        <v>36.307406</v>
      </c>
      <c r="W715">
        <v>106</v>
      </c>
      <c r="X715" t="s">
        <v>5549</v>
      </c>
      <c r="Y715" t="s">
        <v>67</v>
      </c>
      <c r="Z715" t="s">
        <v>67</v>
      </c>
      <c r="AB715" t="s">
        <v>142</v>
      </c>
      <c r="AC715" t="s">
        <v>142</v>
      </c>
      <c r="AE715">
        <v>4</v>
      </c>
      <c r="AF715">
        <v>8</v>
      </c>
      <c r="AG715" t="s">
        <v>64</v>
      </c>
      <c r="AH715">
        <v>0</v>
      </c>
      <c r="AI715">
        <v>0</v>
      </c>
      <c r="AJ715">
        <v>0</v>
      </c>
      <c r="AK715">
        <v>0</v>
      </c>
      <c r="AL715">
        <v>0</v>
      </c>
      <c r="AN715">
        <v>0</v>
      </c>
      <c r="AO715">
        <v>0</v>
      </c>
      <c r="AR715" t="s">
        <v>4360</v>
      </c>
      <c r="AS715" t="s">
        <v>4472</v>
      </c>
      <c r="BE715" t="s">
        <v>145</v>
      </c>
      <c r="BF715" t="s">
        <v>340</v>
      </c>
      <c r="BG715" s="6">
        <v>45271</v>
      </c>
      <c r="BH715" s="5">
        <v>0.87929398148148152</v>
      </c>
      <c r="BI715" s="3" t="str">
        <f t="shared" si="130"/>
        <v>Понедельник</v>
      </c>
      <c r="BJ715" s="3">
        <f t="shared" si="131"/>
        <v>21</v>
      </c>
      <c r="BK715" s="3">
        <f t="shared" si="132"/>
        <v>0</v>
      </c>
      <c r="BL715" s="3"/>
      <c r="BM715" s="3">
        <f t="shared" si="133"/>
        <v>1</v>
      </c>
      <c r="BN715" s="3">
        <f t="shared" si="134"/>
        <v>6</v>
      </c>
    </row>
    <row r="716" spans="1:66" x14ac:dyDescent="0.2">
      <c r="A716" t="s">
        <v>3595</v>
      </c>
      <c r="B716" t="s">
        <v>5542</v>
      </c>
      <c r="D716" t="s">
        <v>130</v>
      </c>
      <c r="E716" s="12" t="s">
        <v>5550</v>
      </c>
      <c r="F716" t="s">
        <v>5551</v>
      </c>
      <c r="G716">
        <v>45</v>
      </c>
      <c r="H716" t="s">
        <v>262</v>
      </c>
      <c r="I716" t="s">
        <v>263</v>
      </c>
      <c r="M716" t="s">
        <v>413</v>
      </c>
      <c r="N716" t="s">
        <v>5545</v>
      </c>
      <c r="O716" t="s">
        <v>136</v>
      </c>
      <c r="P716" t="s">
        <v>137</v>
      </c>
      <c r="Q716" t="s">
        <v>5552</v>
      </c>
      <c r="R716" t="s">
        <v>5553</v>
      </c>
      <c r="S716" t="s">
        <v>5554</v>
      </c>
      <c r="T716">
        <v>54.535984999999997</v>
      </c>
      <c r="U716">
        <v>36.307406</v>
      </c>
      <c r="W716">
        <v>64</v>
      </c>
      <c r="X716" t="s">
        <v>5549</v>
      </c>
      <c r="Y716" t="s">
        <v>67</v>
      </c>
      <c r="Z716" t="s">
        <v>67</v>
      </c>
      <c r="AB716" t="s">
        <v>142</v>
      </c>
      <c r="AC716" t="s">
        <v>142</v>
      </c>
      <c r="AE716">
        <v>4</v>
      </c>
      <c r="AF716">
        <v>8</v>
      </c>
      <c r="AG716" t="s">
        <v>64</v>
      </c>
      <c r="AH716">
        <v>0</v>
      </c>
      <c r="AI716">
        <v>0</v>
      </c>
      <c r="AJ716">
        <v>0</v>
      </c>
      <c r="AK716">
        <v>0</v>
      </c>
      <c r="AL716">
        <v>0</v>
      </c>
      <c r="AN716">
        <v>0</v>
      </c>
      <c r="AO716">
        <v>0</v>
      </c>
      <c r="AR716" t="s">
        <v>4360</v>
      </c>
      <c r="AS716" t="s">
        <v>4472</v>
      </c>
      <c r="BE716" t="s">
        <v>145</v>
      </c>
      <c r="BF716" t="s">
        <v>340</v>
      </c>
      <c r="BG716" s="6">
        <v>45271</v>
      </c>
      <c r="BH716" s="5">
        <v>0.87822916666666673</v>
      </c>
      <c r="BI716" s="3" t="str">
        <f t="shared" si="130"/>
        <v>Понедельник</v>
      </c>
      <c r="BJ716" s="3">
        <f t="shared" si="131"/>
        <v>21</v>
      </c>
      <c r="BK716" s="3">
        <f t="shared" si="132"/>
        <v>0</v>
      </c>
      <c r="BL716" s="3"/>
      <c r="BM716" s="3">
        <f t="shared" si="133"/>
        <v>1</v>
      </c>
      <c r="BN716" s="3">
        <f t="shared" si="134"/>
        <v>4</v>
      </c>
    </row>
    <row r="717" spans="1:66" x14ac:dyDescent="0.2">
      <c r="A717" t="s">
        <v>3587</v>
      </c>
      <c r="B717" t="s">
        <v>76</v>
      </c>
      <c r="D717" t="s">
        <v>59</v>
      </c>
      <c r="E717" s="12" t="s">
        <v>3923</v>
      </c>
      <c r="F717" t="s">
        <v>5555</v>
      </c>
      <c r="G717">
        <v>200</v>
      </c>
      <c r="H717" t="s">
        <v>175</v>
      </c>
      <c r="I717" t="s">
        <v>176</v>
      </c>
      <c r="M717" t="s">
        <v>413</v>
      </c>
      <c r="N717" t="s">
        <v>5556</v>
      </c>
      <c r="O717" t="s">
        <v>136</v>
      </c>
      <c r="P717" t="s">
        <v>137</v>
      </c>
      <c r="Q717" t="s">
        <v>5557</v>
      </c>
      <c r="R717" t="s">
        <v>5558</v>
      </c>
      <c r="S717" t="s">
        <v>5559</v>
      </c>
      <c r="T717">
        <v>51.521115447926213</v>
      </c>
      <c r="U717">
        <v>45.970015892772381</v>
      </c>
      <c r="W717">
        <v>47</v>
      </c>
      <c r="X717" t="s">
        <v>5560</v>
      </c>
      <c r="Y717" t="s">
        <v>64</v>
      </c>
      <c r="Z717" t="s">
        <v>64</v>
      </c>
      <c r="AA717" t="s">
        <v>5561</v>
      </c>
      <c r="AB717">
        <v>3</v>
      </c>
      <c r="AC717">
        <v>0</v>
      </c>
      <c r="AE717">
        <v>0</v>
      </c>
      <c r="AF717">
        <v>0</v>
      </c>
      <c r="AG717" t="s">
        <v>67</v>
      </c>
      <c r="AH717">
        <v>0</v>
      </c>
      <c r="AI717">
        <v>0</v>
      </c>
      <c r="AJ717">
        <v>0</v>
      </c>
      <c r="AK717">
        <v>0</v>
      </c>
      <c r="AL717">
        <v>0</v>
      </c>
      <c r="AN717">
        <v>1</v>
      </c>
      <c r="AO717">
        <v>0</v>
      </c>
      <c r="AR717" t="s">
        <v>143</v>
      </c>
      <c r="BE717" t="s">
        <v>227</v>
      </c>
      <c r="BF717" t="s">
        <v>340</v>
      </c>
      <c r="BG717" s="6">
        <v>45271</v>
      </c>
      <c r="BH717" s="5">
        <v>0.85028935185185184</v>
      </c>
      <c r="BI717" s="3" t="str">
        <f t="shared" si="130"/>
        <v>Понедельник</v>
      </c>
      <c r="BJ717" s="3">
        <f t="shared" si="131"/>
        <v>20</v>
      </c>
      <c r="BK717" s="3">
        <f t="shared" si="132"/>
        <v>15</v>
      </c>
      <c r="BL717" s="3"/>
      <c r="BM717" s="3">
        <f t="shared" si="133"/>
        <v>1</v>
      </c>
      <c r="BN717" s="3">
        <f t="shared" si="134"/>
        <v>24</v>
      </c>
    </row>
    <row r="718" spans="1:66" x14ac:dyDescent="0.2">
      <c r="A718" t="s">
        <v>3587</v>
      </c>
      <c r="B718" t="s">
        <v>76</v>
      </c>
      <c r="D718" t="s">
        <v>59</v>
      </c>
      <c r="E718" s="12" t="s">
        <v>5562</v>
      </c>
      <c r="F718" t="s">
        <v>5563</v>
      </c>
      <c r="G718">
        <v>100</v>
      </c>
      <c r="H718" t="s">
        <v>175</v>
      </c>
      <c r="I718" t="s">
        <v>176</v>
      </c>
      <c r="M718" t="s">
        <v>156</v>
      </c>
      <c r="N718" t="s">
        <v>5537</v>
      </c>
      <c r="O718" t="s">
        <v>136</v>
      </c>
      <c r="P718" t="s">
        <v>137</v>
      </c>
      <c r="Q718" t="s">
        <v>5564</v>
      </c>
      <c r="R718" t="s">
        <v>5565</v>
      </c>
      <c r="S718" t="s">
        <v>5566</v>
      </c>
      <c r="T718">
        <v>51.53257</v>
      </c>
      <c r="U718">
        <v>46.041874</v>
      </c>
      <c r="W718">
        <v>3</v>
      </c>
      <c r="X718" t="s">
        <v>5567</v>
      </c>
      <c r="Y718" t="s">
        <v>64</v>
      </c>
      <c r="Z718" t="s">
        <v>64</v>
      </c>
      <c r="AA718" t="s">
        <v>2569</v>
      </c>
      <c r="AB718">
        <v>34</v>
      </c>
      <c r="AC718">
        <v>1</v>
      </c>
      <c r="AE718">
        <v>0</v>
      </c>
      <c r="AF718">
        <v>0</v>
      </c>
      <c r="AG718" t="s">
        <v>67</v>
      </c>
      <c r="AH718">
        <v>0</v>
      </c>
      <c r="AI718">
        <v>0</v>
      </c>
      <c r="AJ718">
        <v>0</v>
      </c>
      <c r="AK718">
        <v>0</v>
      </c>
      <c r="AL718">
        <v>0</v>
      </c>
      <c r="AN718">
        <v>1</v>
      </c>
      <c r="AO718">
        <v>0</v>
      </c>
      <c r="AR718" t="s">
        <v>143</v>
      </c>
      <c r="BE718" t="s">
        <v>145</v>
      </c>
      <c r="BF718" t="s">
        <v>340</v>
      </c>
      <c r="BG718" s="6">
        <v>45271</v>
      </c>
      <c r="BH718" s="5">
        <v>0.8318402777777778</v>
      </c>
      <c r="BI718" s="3" t="str">
        <f t="shared" si="130"/>
        <v>Понедельник</v>
      </c>
      <c r="BJ718" s="3">
        <f t="shared" si="131"/>
        <v>19</v>
      </c>
      <c r="BK718" s="3">
        <f t="shared" si="132"/>
        <v>45</v>
      </c>
      <c r="BL718" s="3"/>
      <c r="BM718" s="3">
        <f t="shared" si="133"/>
        <v>1</v>
      </c>
      <c r="BN718" s="3">
        <f t="shared" si="134"/>
        <v>57</v>
      </c>
    </row>
    <row r="719" spans="1:66" x14ac:dyDescent="0.2">
      <c r="A719" t="s">
        <v>3595</v>
      </c>
      <c r="B719" t="s">
        <v>76</v>
      </c>
      <c r="D719" t="s">
        <v>59</v>
      </c>
      <c r="E719" s="12" t="s">
        <v>5568</v>
      </c>
      <c r="F719" t="s">
        <v>5569</v>
      </c>
      <c r="G719">
        <v>90</v>
      </c>
      <c r="H719" t="s">
        <v>221</v>
      </c>
      <c r="I719" t="s">
        <v>5570</v>
      </c>
      <c r="N719" t="s">
        <v>5571</v>
      </c>
      <c r="O719" t="s">
        <v>136</v>
      </c>
      <c r="P719" t="s">
        <v>137</v>
      </c>
      <c r="Q719" t="s">
        <v>5572</v>
      </c>
      <c r="R719" t="s">
        <v>5573</v>
      </c>
      <c r="S719" t="s">
        <v>5574</v>
      </c>
      <c r="T719">
        <v>50.537478999999998</v>
      </c>
      <c r="U719">
        <v>36.584932000000002</v>
      </c>
      <c r="W719">
        <v>338</v>
      </c>
      <c r="X719" t="s">
        <v>5575</v>
      </c>
      <c r="Y719" t="s">
        <v>64</v>
      </c>
      <c r="Z719" t="s">
        <v>64</v>
      </c>
      <c r="AA719" t="s">
        <v>377</v>
      </c>
      <c r="AB719">
        <v>12</v>
      </c>
      <c r="AC719">
        <v>0</v>
      </c>
      <c r="AD719" t="s">
        <v>269</v>
      </c>
      <c r="AE719">
        <v>5</v>
      </c>
      <c r="AF719">
        <v>4</v>
      </c>
      <c r="AG719" t="s">
        <v>67</v>
      </c>
      <c r="AH719">
        <v>0</v>
      </c>
      <c r="AI719">
        <v>0</v>
      </c>
      <c r="AJ719">
        <v>0</v>
      </c>
      <c r="AK719">
        <v>0</v>
      </c>
      <c r="AL719">
        <v>0</v>
      </c>
      <c r="AN719">
        <v>1</v>
      </c>
      <c r="AO719">
        <v>0</v>
      </c>
      <c r="AR719" t="s">
        <v>4360</v>
      </c>
      <c r="AS719" t="s">
        <v>4472</v>
      </c>
      <c r="BE719" t="s">
        <v>145</v>
      </c>
      <c r="BG719" s="6">
        <v>45271</v>
      </c>
      <c r="BH719" s="5">
        <v>0.78888888888888886</v>
      </c>
      <c r="BI719" s="3" t="str">
        <f t="shared" si="130"/>
        <v>Понедельник</v>
      </c>
      <c r="BJ719" s="3">
        <f t="shared" si="131"/>
        <v>18</v>
      </c>
      <c r="BK719" s="3">
        <f t="shared" si="132"/>
        <v>45</v>
      </c>
      <c r="BL719" s="3"/>
      <c r="BM719" s="3">
        <f t="shared" si="133"/>
        <v>1</v>
      </c>
      <c r="BN719" s="3">
        <f t="shared" si="134"/>
        <v>56</v>
      </c>
    </row>
    <row r="720" spans="1:66" x14ac:dyDescent="0.2">
      <c r="A720" t="s">
        <v>3587</v>
      </c>
      <c r="B720" t="s">
        <v>76</v>
      </c>
      <c r="D720" t="s">
        <v>59</v>
      </c>
      <c r="E720" s="12" t="s">
        <v>3588</v>
      </c>
      <c r="F720" t="s">
        <v>5576</v>
      </c>
      <c r="G720">
        <v>0</v>
      </c>
      <c r="H720" t="s">
        <v>502</v>
      </c>
      <c r="I720" t="s">
        <v>872</v>
      </c>
      <c r="M720" t="s">
        <v>200</v>
      </c>
      <c r="N720" t="s">
        <v>5577</v>
      </c>
      <c r="O720" t="s">
        <v>136</v>
      </c>
      <c r="P720" t="s">
        <v>137</v>
      </c>
      <c r="Q720" t="s">
        <v>5578</v>
      </c>
      <c r="R720" t="s">
        <v>5579</v>
      </c>
      <c r="S720" t="s">
        <v>5580</v>
      </c>
      <c r="T720">
        <v>55.343687433332803</v>
      </c>
      <c r="U720">
        <v>86.136872415398599</v>
      </c>
      <c r="W720">
        <v>119</v>
      </c>
      <c r="X720" t="s">
        <v>5581</v>
      </c>
      <c r="Y720" t="s">
        <v>64</v>
      </c>
      <c r="Z720" t="s">
        <v>64</v>
      </c>
      <c r="AA720" t="s">
        <v>652</v>
      </c>
      <c r="AB720">
        <v>105</v>
      </c>
      <c r="AC720">
        <v>82</v>
      </c>
      <c r="AD720" t="s">
        <v>2768</v>
      </c>
      <c r="AE720">
        <v>4.5</v>
      </c>
      <c r="AF720">
        <v>18</v>
      </c>
      <c r="AG720" t="s">
        <v>67</v>
      </c>
      <c r="AH720">
        <v>0</v>
      </c>
      <c r="AI720">
        <v>0</v>
      </c>
      <c r="AJ720">
        <v>0</v>
      </c>
      <c r="AK720">
        <v>0</v>
      </c>
      <c r="AL720">
        <v>0</v>
      </c>
      <c r="AN720">
        <v>0</v>
      </c>
      <c r="AO720">
        <v>0</v>
      </c>
      <c r="AR720" t="s">
        <v>143</v>
      </c>
      <c r="BE720" t="s">
        <v>227</v>
      </c>
      <c r="BF720" t="s">
        <v>340</v>
      </c>
      <c r="BG720" s="6">
        <v>45271</v>
      </c>
      <c r="BH720" s="5">
        <v>0.76798611111111104</v>
      </c>
      <c r="BI720" s="3" t="str">
        <f t="shared" si="130"/>
        <v>Понедельник</v>
      </c>
      <c r="BJ720" s="3">
        <f t="shared" si="131"/>
        <v>18</v>
      </c>
      <c r="BK720" s="3">
        <f t="shared" si="132"/>
        <v>15</v>
      </c>
      <c r="BL720" s="3"/>
      <c r="BM720" s="3">
        <f t="shared" si="133"/>
        <v>1</v>
      </c>
      <c r="BN720" s="3">
        <f t="shared" si="134"/>
        <v>25</v>
      </c>
    </row>
    <row r="721" spans="1:66" x14ac:dyDescent="0.2">
      <c r="A721" t="s">
        <v>3587</v>
      </c>
      <c r="B721" t="s">
        <v>76</v>
      </c>
      <c r="D721" t="s">
        <v>59</v>
      </c>
      <c r="E721" s="12" t="s">
        <v>5582</v>
      </c>
      <c r="F721" t="s">
        <v>5583</v>
      </c>
      <c r="G721">
        <v>500</v>
      </c>
      <c r="H721" t="s">
        <v>167</v>
      </c>
      <c r="I721" t="s">
        <v>5584</v>
      </c>
      <c r="N721" t="s">
        <v>5585</v>
      </c>
      <c r="O721" t="s">
        <v>136</v>
      </c>
      <c r="P721" t="s">
        <v>137</v>
      </c>
      <c r="Q721" t="s">
        <v>5586</v>
      </c>
      <c r="R721" t="s">
        <v>5587</v>
      </c>
      <c r="S721" t="s">
        <v>5588</v>
      </c>
      <c r="T721">
        <v>53.775787000000001</v>
      </c>
      <c r="U721">
        <v>38.124546000000002</v>
      </c>
      <c r="W721">
        <v>79</v>
      </c>
      <c r="X721" t="s">
        <v>5589</v>
      </c>
      <c r="Y721" t="s">
        <v>64</v>
      </c>
      <c r="Z721" t="s">
        <v>64</v>
      </c>
      <c r="AA721" t="s">
        <v>396</v>
      </c>
      <c r="AB721">
        <v>118</v>
      </c>
      <c r="AC721">
        <v>141</v>
      </c>
      <c r="AD721" t="s">
        <v>5590</v>
      </c>
      <c r="AE721">
        <v>4.7</v>
      </c>
      <c r="AF721">
        <v>55</v>
      </c>
      <c r="AG721" t="s">
        <v>67</v>
      </c>
      <c r="AH721">
        <v>0</v>
      </c>
      <c r="AI721">
        <v>0</v>
      </c>
      <c r="AJ721">
        <v>0</v>
      </c>
      <c r="AK721">
        <v>0</v>
      </c>
      <c r="AL721">
        <v>0</v>
      </c>
      <c r="AN721">
        <v>1</v>
      </c>
      <c r="AO721">
        <v>0</v>
      </c>
      <c r="AR721" t="s">
        <v>143</v>
      </c>
      <c r="BE721" t="s">
        <v>145</v>
      </c>
      <c r="BG721" s="6">
        <v>45271</v>
      </c>
      <c r="BH721" s="5">
        <v>0.70597222222222233</v>
      </c>
      <c r="BI721" s="3" t="str">
        <f t="shared" si="130"/>
        <v>Понедельник</v>
      </c>
      <c r="BJ721" s="3">
        <f t="shared" si="131"/>
        <v>16</v>
      </c>
      <c r="BK721" s="3">
        <f t="shared" si="132"/>
        <v>45</v>
      </c>
      <c r="BL721" s="3"/>
      <c r="BM721" s="3">
        <f t="shared" si="133"/>
        <v>1</v>
      </c>
      <c r="BN721" s="3">
        <f t="shared" si="134"/>
        <v>56</v>
      </c>
    </row>
    <row r="722" spans="1:66" x14ac:dyDescent="0.2">
      <c r="A722" t="s">
        <v>3587</v>
      </c>
      <c r="B722" t="s">
        <v>76</v>
      </c>
      <c r="D722" t="s">
        <v>59</v>
      </c>
      <c r="E722" s="12" t="s">
        <v>3588</v>
      </c>
      <c r="F722" t="s">
        <v>5591</v>
      </c>
      <c r="G722">
        <v>350</v>
      </c>
      <c r="H722" t="s">
        <v>714</v>
      </c>
      <c r="I722" t="s">
        <v>5592</v>
      </c>
      <c r="N722" t="s">
        <v>5593</v>
      </c>
      <c r="O722" t="s">
        <v>136</v>
      </c>
      <c r="P722" t="s">
        <v>137</v>
      </c>
      <c r="Q722" t="s">
        <v>5594</v>
      </c>
      <c r="R722" t="s">
        <v>5595</v>
      </c>
      <c r="S722" t="s">
        <v>5596</v>
      </c>
      <c r="T722">
        <v>51.485992431640625</v>
      </c>
      <c r="U722">
        <v>35.694379890599393</v>
      </c>
      <c r="W722">
        <v>41</v>
      </c>
      <c r="X722" t="s">
        <v>5597</v>
      </c>
      <c r="Y722" t="s">
        <v>64</v>
      </c>
      <c r="Z722" t="s">
        <v>64</v>
      </c>
      <c r="AA722" t="s">
        <v>405</v>
      </c>
      <c r="AB722">
        <v>2</v>
      </c>
      <c r="AC722">
        <v>9</v>
      </c>
      <c r="AE722">
        <v>0</v>
      </c>
      <c r="AF722">
        <v>0</v>
      </c>
      <c r="AG722" t="s">
        <v>67</v>
      </c>
      <c r="AH722">
        <v>0</v>
      </c>
      <c r="AI722">
        <v>0</v>
      </c>
      <c r="AJ722">
        <v>0</v>
      </c>
      <c r="AK722">
        <v>0</v>
      </c>
      <c r="AL722">
        <v>0</v>
      </c>
      <c r="AN722">
        <v>0</v>
      </c>
      <c r="AO722">
        <v>0</v>
      </c>
      <c r="AR722" t="s">
        <v>143</v>
      </c>
      <c r="BE722" t="s">
        <v>227</v>
      </c>
      <c r="BF722" t="s">
        <v>340</v>
      </c>
      <c r="BG722" s="6">
        <v>45271</v>
      </c>
      <c r="BH722" s="5">
        <v>0.69688657407407406</v>
      </c>
      <c r="BI722" s="3" t="str">
        <f t="shared" si="130"/>
        <v>Понедельник</v>
      </c>
      <c r="BJ722" s="3">
        <f t="shared" si="131"/>
        <v>16</v>
      </c>
      <c r="BK722" s="3">
        <f t="shared" si="132"/>
        <v>30</v>
      </c>
      <c r="BL722" s="3"/>
      <c r="BM722" s="3">
        <f t="shared" si="133"/>
        <v>1</v>
      </c>
      <c r="BN722" s="3">
        <f t="shared" si="134"/>
        <v>43</v>
      </c>
    </row>
    <row r="723" spans="1:66" x14ac:dyDescent="0.2">
      <c r="A723" t="s">
        <v>3587</v>
      </c>
      <c r="B723" t="s">
        <v>76</v>
      </c>
      <c r="D723" t="s">
        <v>59</v>
      </c>
      <c r="E723" s="12" t="s">
        <v>5598</v>
      </c>
      <c r="F723" t="s">
        <v>5599</v>
      </c>
      <c r="G723">
        <v>1</v>
      </c>
      <c r="H723" t="s">
        <v>444</v>
      </c>
      <c r="I723" t="s">
        <v>1006</v>
      </c>
      <c r="M723" t="s">
        <v>5600</v>
      </c>
      <c r="N723" t="s">
        <v>5601</v>
      </c>
      <c r="O723" t="s">
        <v>136</v>
      </c>
      <c r="P723" t="s">
        <v>137</v>
      </c>
      <c r="Q723" t="s">
        <v>5602</v>
      </c>
      <c r="R723" t="s">
        <v>5603</v>
      </c>
      <c r="S723" t="s">
        <v>5604</v>
      </c>
      <c r="T723">
        <v>64.586967999999999</v>
      </c>
      <c r="U723">
        <v>40.522058999999999</v>
      </c>
      <c r="W723">
        <v>125</v>
      </c>
      <c r="X723" t="s">
        <v>5605</v>
      </c>
      <c r="Y723" t="s">
        <v>64</v>
      </c>
      <c r="Z723" t="s">
        <v>64</v>
      </c>
      <c r="AA723" t="s">
        <v>114</v>
      </c>
      <c r="AB723">
        <v>1</v>
      </c>
      <c r="AC723">
        <v>0</v>
      </c>
      <c r="AD723" t="s">
        <v>109</v>
      </c>
      <c r="AE723">
        <v>5</v>
      </c>
      <c r="AF723">
        <v>3</v>
      </c>
      <c r="AG723" t="s">
        <v>67</v>
      </c>
      <c r="AH723">
        <v>0</v>
      </c>
      <c r="AI723">
        <v>0</v>
      </c>
      <c r="AJ723">
        <v>0</v>
      </c>
      <c r="AK723">
        <v>0</v>
      </c>
      <c r="AL723">
        <v>0</v>
      </c>
      <c r="AN723">
        <v>0</v>
      </c>
      <c r="AO723">
        <v>0</v>
      </c>
      <c r="AR723" t="s">
        <v>143</v>
      </c>
      <c r="BE723" t="s">
        <v>227</v>
      </c>
      <c r="BG723" s="6">
        <v>45271</v>
      </c>
      <c r="BH723" s="5">
        <v>0.65290509259259266</v>
      </c>
      <c r="BI723" s="3" t="str">
        <f t="shared" si="130"/>
        <v>Понедельник</v>
      </c>
      <c r="BJ723" s="3">
        <f t="shared" si="131"/>
        <v>15</v>
      </c>
      <c r="BK723" s="3">
        <f t="shared" si="132"/>
        <v>30</v>
      </c>
      <c r="BL723" s="3"/>
      <c r="BM723" s="3">
        <f t="shared" si="133"/>
        <v>1</v>
      </c>
      <c r="BN723" s="3">
        <f t="shared" si="134"/>
        <v>40</v>
      </c>
    </row>
    <row r="724" spans="1:66" x14ac:dyDescent="0.2">
      <c r="A724" t="s">
        <v>3587</v>
      </c>
      <c r="B724" t="s">
        <v>3679</v>
      </c>
      <c r="C724" t="s">
        <v>3680</v>
      </c>
      <c r="D724" t="s">
        <v>130</v>
      </c>
      <c r="E724" s="12" t="s">
        <v>5606</v>
      </c>
      <c r="F724" t="s">
        <v>5607</v>
      </c>
      <c r="G724">
        <v>144</v>
      </c>
      <c r="H724" t="s">
        <v>394</v>
      </c>
      <c r="I724" t="s">
        <v>395</v>
      </c>
      <c r="M724" t="s">
        <v>382</v>
      </c>
      <c r="N724" t="s">
        <v>3683</v>
      </c>
      <c r="O724" t="s">
        <v>136</v>
      </c>
      <c r="P724" t="s">
        <v>137</v>
      </c>
      <c r="Q724" t="s">
        <v>5608</v>
      </c>
      <c r="R724" t="s">
        <v>5609</v>
      </c>
      <c r="S724" t="s">
        <v>5610</v>
      </c>
      <c r="T724">
        <v>56.032761000000001</v>
      </c>
      <c r="U724">
        <v>92.805177</v>
      </c>
      <c r="W724">
        <v>4</v>
      </c>
      <c r="X724" t="s">
        <v>3687</v>
      </c>
      <c r="Y724" t="s">
        <v>67</v>
      </c>
      <c r="Z724" t="s">
        <v>67</v>
      </c>
      <c r="AB724" t="s">
        <v>142</v>
      </c>
      <c r="AC724" t="s">
        <v>142</v>
      </c>
      <c r="AE724">
        <v>5</v>
      </c>
      <c r="AF724">
        <v>5</v>
      </c>
      <c r="AG724" t="s">
        <v>64</v>
      </c>
      <c r="AH724">
        <v>0</v>
      </c>
      <c r="AI724">
        <v>0</v>
      </c>
      <c r="AJ724">
        <v>0</v>
      </c>
      <c r="AK724">
        <v>0</v>
      </c>
      <c r="AL724">
        <v>0</v>
      </c>
      <c r="AN724">
        <v>0</v>
      </c>
      <c r="AO724">
        <v>0</v>
      </c>
      <c r="AR724" t="s">
        <v>143</v>
      </c>
      <c r="BE724" t="s">
        <v>145</v>
      </c>
      <c r="BG724" s="6">
        <v>45271</v>
      </c>
      <c r="BH724" s="5">
        <v>0.64170138888888884</v>
      </c>
      <c r="BI724" s="3" t="str">
        <f t="shared" si="130"/>
        <v>Понедельник</v>
      </c>
      <c r="BJ724" s="3">
        <f t="shared" si="131"/>
        <v>15</v>
      </c>
      <c r="BK724" s="3">
        <f t="shared" si="132"/>
        <v>15</v>
      </c>
      <c r="BL724" s="3"/>
      <c r="BM724" s="3">
        <f t="shared" si="133"/>
        <v>1</v>
      </c>
      <c r="BN724" s="3">
        <f t="shared" si="134"/>
        <v>24</v>
      </c>
    </row>
    <row r="725" spans="1:66" x14ac:dyDescent="0.2">
      <c r="A725" t="s">
        <v>3587</v>
      </c>
      <c r="B725" t="s">
        <v>3679</v>
      </c>
      <c r="C725" t="s">
        <v>3680</v>
      </c>
      <c r="D725" t="s">
        <v>130</v>
      </c>
      <c r="E725" s="12" t="s">
        <v>5611</v>
      </c>
      <c r="F725" t="s">
        <v>5612</v>
      </c>
      <c r="G725">
        <v>1298</v>
      </c>
      <c r="H725" t="s">
        <v>394</v>
      </c>
      <c r="I725" t="s">
        <v>395</v>
      </c>
      <c r="M725" t="s">
        <v>382</v>
      </c>
      <c r="N725" t="s">
        <v>3683</v>
      </c>
      <c r="O725" t="s">
        <v>136</v>
      </c>
      <c r="P725" t="s">
        <v>137</v>
      </c>
      <c r="Q725" t="s">
        <v>5613</v>
      </c>
      <c r="R725" t="s">
        <v>5614</v>
      </c>
      <c r="S725" t="s">
        <v>5615</v>
      </c>
      <c r="T725">
        <v>56.032761000000001</v>
      </c>
      <c r="U725">
        <v>92.805177</v>
      </c>
      <c r="W725">
        <v>18</v>
      </c>
      <c r="X725" t="s">
        <v>3687</v>
      </c>
      <c r="Y725" t="s">
        <v>67</v>
      </c>
      <c r="Z725" t="s">
        <v>67</v>
      </c>
      <c r="AB725" t="s">
        <v>142</v>
      </c>
      <c r="AC725" t="s">
        <v>142</v>
      </c>
      <c r="AE725">
        <v>5</v>
      </c>
      <c r="AF725">
        <v>5</v>
      </c>
      <c r="AG725" t="s">
        <v>64</v>
      </c>
      <c r="AH725">
        <v>0</v>
      </c>
      <c r="AI725">
        <v>0</v>
      </c>
      <c r="AJ725">
        <v>0</v>
      </c>
      <c r="AK725">
        <v>0</v>
      </c>
      <c r="AL725">
        <v>0</v>
      </c>
      <c r="AN725">
        <v>0</v>
      </c>
      <c r="AO725">
        <v>0</v>
      </c>
      <c r="AR725" t="s">
        <v>143</v>
      </c>
      <c r="BE725" t="s">
        <v>145</v>
      </c>
      <c r="BG725" s="6">
        <v>45271</v>
      </c>
      <c r="BH725" s="5">
        <v>0.64158564814814811</v>
      </c>
      <c r="BI725" s="3" t="str">
        <f t="shared" si="130"/>
        <v>Понедельник</v>
      </c>
      <c r="BJ725" s="3">
        <f t="shared" si="131"/>
        <v>15</v>
      </c>
      <c r="BK725" s="3">
        <f t="shared" si="132"/>
        <v>15</v>
      </c>
      <c r="BL725" s="3"/>
      <c r="BM725" s="3">
        <f t="shared" si="133"/>
        <v>1</v>
      </c>
      <c r="BN725" s="3">
        <f t="shared" si="134"/>
        <v>23</v>
      </c>
    </row>
    <row r="726" spans="1:66" x14ac:dyDescent="0.2">
      <c r="A726" t="s">
        <v>3587</v>
      </c>
      <c r="B726" t="s">
        <v>3679</v>
      </c>
      <c r="C726" t="s">
        <v>3680</v>
      </c>
      <c r="D726" t="s">
        <v>130</v>
      </c>
      <c r="E726" s="12" t="s">
        <v>5616</v>
      </c>
      <c r="F726" t="s">
        <v>5617</v>
      </c>
      <c r="G726">
        <v>816</v>
      </c>
      <c r="H726" t="s">
        <v>394</v>
      </c>
      <c r="I726" t="s">
        <v>395</v>
      </c>
      <c r="M726" t="s">
        <v>382</v>
      </c>
      <c r="N726" t="s">
        <v>3683</v>
      </c>
      <c r="O726" t="s">
        <v>136</v>
      </c>
      <c r="P726" t="s">
        <v>137</v>
      </c>
      <c r="Q726" t="s">
        <v>5618</v>
      </c>
      <c r="R726" t="s">
        <v>5619</v>
      </c>
      <c r="S726" t="s">
        <v>5620</v>
      </c>
      <c r="T726">
        <v>56.032761000000001</v>
      </c>
      <c r="U726">
        <v>92.805177</v>
      </c>
      <c r="W726">
        <v>10</v>
      </c>
      <c r="X726" t="s">
        <v>3687</v>
      </c>
      <c r="Y726" t="s">
        <v>67</v>
      </c>
      <c r="Z726" t="s">
        <v>67</v>
      </c>
      <c r="AB726" t="s">
        <v>142</v>
      </c>
      <c r="AC726" t="s">
        <v>142</v>
      </c>
      <c r="AE726">
        <v>5</v>
      </c>
      <c r="AF726">
        <v>5</v>
      </c>
      <c r="AG726" t="s">
        <v>64</v>
      </c>
      <c r="AH726">
        <v>0</v>
      </c>
      <c r="AI726">
        <v>0</v>
      </c>
      <c r="AJ726">
        <v>0</v>
      </c>
      <c r="AK726">
        <v>0</v>
      </c>
      <c r="AL726">
        <v>0</v>
      </c>
      <c r="AN726">
        <v>0</v>
      </c>
      <c r="AO726">
        <v>0</v>
      </c>
      <c r="AR726" t="s">
        <v>143</v>
      </c>
      <c r="BE726" t="s">
        <v>145</v>
      </c>
      <c r="BG726" s="6">
        <v>45271</v>
      </c>
      <c r="BH726" s="5">
        <v>0.64156250000000004</v>
      </c>
      <c r="BI726" s="3" t="str">
        <f t="shared" si="130"/>
        <v>Понедельник</v>
      </c>
      <c r="BJ726" s="3">
        <f t="shared" si="131"/>
        <v>15</v>
      </c>
      <c r="BK726" s="3">
        <f t="shared" si="132"/>
        <v>15</v>
      </c>
      <c r="BL726" s="3"/>
      <c r="BM726" s="3">
        <f t="shared" si="133"/>
        <v>1</v>
      </c>
      <c r="BN726" s="3">
        <f t="shared" si="134"/>
        <v>23</v>
      </c>
    </row>
    <row r="727" spans="1:66" x14ac:dyDescent="0.2">
      <c r="A727" t="s">
        <v>3587</v>
      </c>
      <c r="B727" t="s">
        <v>76</v>
      </c>
      <c r="D727" t="s">
        <v>59</v>
      </c>
      <c r="E727" s="12" t="s">
        <v>5621</v>
      </c>
      <c r="F727" t="s">
        <v>5622</v>
      </c>
      <c r="G727">
        <v>150</v>
      </c>
      <c r="H727" t="s">
        <v>394</v>
      </c>
      <c r="I727" t="s">
        <v>395</v>
      </c>
      <c r="M727" t="s">
        <v>315</v>
      </c>
      <c r="N727" t="s">
        <v>5623</v>
      </c>
      <c r="O727" t="s">
        <v>136</v>
      </c>
      <c r="P727" t="s">
        <v>137</v>
      </c>
      <c r="Q727" t="s">
        <v>5624</v>
      </c>
      <c r="R727" t="s">
        <v>5625</v>
      </c>
      <c r="S727" t="s">
        <v>5626</v>
      </c>
      <c r="T727">
        <v>56.000254614877498</v>
      </c>
      <c r="U727">
        <v>92.946121204893103</v>
      </c>
      <c r="W727">
        <v>7</v>
      </c>
      <c r="X727" t="s">
        <v>5627</v>
      </c>
      <c r="Y727" t="s">
        <v>64</v>
      </c>
      <c r="Z727" t="s">
        <v>64</v>
      </c>
      <c r="AA727" t="s">
        <v>600</v>
      </c>
      <c r="AB727">
        <v>4</v>
      </c>
      <c r="AC727">
        <v>63</v>
      </c>
      <c r="AD727" t="s">
        <v>543</v>
      </c>
      <c r="AE727">
        <v>5</v>
      </c>
      <c r="AF727">
        <v>7</v>
      </c>
      <c r="AG727" t="s">
        <v>67</v>
      </c>
      <c r="AH727">
        <v>0</v>
      </c>
      <c r="AI727">
        <v>0</v>
      </c>
      <c r="AJ727">
        <v>0</v>
      </c>
      <c r="AK727">
        <v>0</v>
      </c>
      <c r="AL727">
        <v>0</v>
      </c>
      <c r="AN727">
        <v>0</v>
      </c>
      <c r="AO727">
        <v>0</v>
      </c>
      <c r="AR727" t="s">
        <v>143</v>
      </c>
      <c r="BE727" t="s">
        <v>145</v>
      </c>
      <c r="BF727" t="s">
        <v>340</v>
      </c>
      <c r="BG727" s="6">
        <v>45271</v>
      </c>
      <c r="BH727" s="5">
        <v>0.63041666666666674</v>
      </c>
      <c r="BI727" s="3" t="str">
        <f t="shared" si="130"/>
        <v>Понедельник</v>
      </c>
      <c r="BJ727" s="3">
        <f t="shared" si="131"/>
        <v>15</v>
      </c>
      <c r="BK727" s="3">
        <f t="shared" si="132"/>
        <v>0</v>
      </c>
      <c r="BL727" s="3"/>
      <c r="BM727" s="3">
        <f t="shared" si="133"/>
        <v>1</v>
      </c>
      <c r="BN727" s="3">
        <f t="shared" si="134"/>
        <v>7</v>
      </c>
    </row>
    <row r="728" spans="1:66" x14ac:dyDescent="0.2">
      <c r="A728" t="s">
        <v>3587</v>
      </c>
      <c r="B728" t="s">
        <v>5628</v>
      </c>
      <c r="C728" t="s">
        <v>5629</v>
      </c>
      <c r="D728" t="s">
        <v>130</v>
      </c>
      <c r="E728" s="12" t="s">
        <v>5630</v>
      </c>
      <c r="F728" t="s">
        <v>5631</v>
      </c>
      <c r="G728">
        <v>30</v>
      </c>
      <c r="H728" t="s">
        <v>112</v>
      </c>
      <c r="I728" t="s">
        <v>113</v>
      </c>
      <c r="M728" t="s">
        <v>413</v>
      </c>
      <c r="N728" t="s">
        <v>659</v>
      </c>
      <c r="O728" t="s">
        <v>136</v>
      </c>
      <c r="P728" t="s">
        <v>137</v>
      </c>
      <c r="Q728" t="s">
        <v>5632</v>
      </c>
      <c r="R728" t="s">
        <v>5633</v>
      </c>
      <c r="S728" t="s">
        <v>5634</v>
      </c>
      <c r="T728">
        <v>45.044521330000002</v>
      </c>
      <c r="U728">
        <v>41.96908569</v>
      </c>
      <c r="V728">
        <v>1</v>
      </c>
      <c r="W728">
        <v>831</v>
      </c>
      <c r="X728" t="s">
        <v>5635</v>
      </c>
      <c r="Y728" t="s">
        <v>67</v>
      </c>
      <c r="Z728" t="s">
        <v>67</v>
      </c>
      <c r="AB728" t="s">
        <v>142</v>
      </c>
      <c r="AC728" t="s">
        <v>142</v>
      </c>
      <c r="AE728">
        <v>4.9000000000000004</v>
      </c>
      <c r="AF728">
        <v>68</v>
      </c>
      <c r="AG728" t="s">
        <v>67</v>
      </c>
      <c r="AH728">
        <v>0</v>
      </c>
      <c r="AI728">
        <v>0</v>
      </c>
      <c r="AJ728">
        <v>0</v>
      </c>
      <c r="AK728">
        <v>0</v>
      </c>
      <c r="AL728">
        <v>0</v>
      </c>
      <c r="AN728">
        <v>1</v>
      </c>
      <c r="AO728">
        <v>0</v>
      </c>
      <c r="AR728" t="s">
        <v>143</v>
      </c>
      <c r="BE728" t="s">
        <v>145</v>
      </c>
      <c r="BG728" s="6">
        <v>45271</v>
      </c>
      <c r="BH728" s="5">
        <v>0.6262847222222222</v>
      </c>
      <c r="BI728" s="3" t="str">
        <f t="shared" si="130"/>
        <v>Понедельник</v>
      </c>
      <c r="BJ728" s="3">
        <f t="shared" si="131"/>
        <v>15</v>
      </c>
      <c r="BK728" s="3">
        <f t="shared" si="132"/>
        <v>0</v>
      </c>
      <c r="BL728" s="3"/>
      <c r="BM728" s="3">
        <f t="shared" si="133"/>
        <v>1</v>
      </c>
      <c r="BN728" s="3">
        <f t="shared" si="134"/>
        <v>1</v>
      </c>
    </row>
    <row r="729" spans="1:66" x14ac:dyDescent="0.2">
      <c r="A729" t="s">
        <v>3595</v>
      </c>
      <c r="B729" t="s">
        <v>76</v>
      </c>
      <c r="D729" t="s">
        <v>59</v>
      </c>
      <c r="E729" s="12" t="s">
        <v>5636</v>
      </c>
      <c r="F729" t="s">
        <v>5637</v>
      </c>
      <c r="G729">
        <v>750000</v>
      </c>
      <c r="H729" t="s">
        <v>112</v>
      </c>
      <c r="I729" t="s">
        <v>113</v>
      </c>
      <c r="M729" t="s">
        <v>87</v>
      </c>
      <c r="N729" t="s">
        <v>659</v>
      </c>
      <c r="O729" t="s">
        <v>136</v>
      </c>
      <c r="P729" t="s">
        <v>137</v>
      </c>
      <c r="Q729" t="s">
        <v>5638</v>
      </c>
      <c r="R729" t="s">
        <v>5639</v>
      </c>
      <c r="S729" t="s">
        <v>5640</v>
      </c>
      <c r="T729">
        <v>45.043317000000002</v>
      </c>
      <c r="U729">
        <v>41.969110000000001</v>
      </c>
      <c r="W729">
        <v>127</v>
      </c>
      <c r="X729" t="s">
        <v>5641</v>
      </c>
      <c r="Y729" t="s">
        <v>64</v>
      </c>
      <c r="Z729" t="s">
        <v>64</v>
      </c>
      <c r="AA729" t="s">
        <v>594</v>
      </c>
      <c r="AB729">
        <v>4</v>
      </c>
      <c r="AC729">
        <v>118</v>
      </c>
      <c r="AD729" t="s">
        <v>109</v>
      </c>
      <c r="AE729">
        <v>3.7</v>
      </c>
      <c r="AF729">
        <v>3</v>
      </c>
      <c r="AG729" t="s">
        <v>67</v>
      </c>
      <c r="AH729">
        <v>0</v>
      </c>
      <c r="AI729">
        <v>0</v>
      </c>
      <c r="AJ729">
        <v>0</v>
      </c>
      <c r="AK729">
        <v>0</v>
      </c>
      <c r="AL729">
        <v>0</v>
      </c>
      <c r="AN729">
        <v>0</v>
      </c>
      <c r="AO729">
        <v>0</v>
      </c>
      <c r="AR729" t="s">
        <v>143</v>
      </c>
      <c r="BE729" t="s">
        <v>145</v>
      </c>
      <c r="BF729" t="s">
        <v>340</v>
      </c>
      <c r="BG729" s="6">
        <v>45271</v>
      </c>
      <c r="BH729" s="5">
        <v>0.62084490740740739</v>
      </c>
      <c r="BI729" s="3" t="str">
        <f t="shared" si="130"/>
        <v>Понедельник</v>
      </c>
      <c r="BJ729" s="3">
        <f t="shared" si="131"/>
        <v>14</v>
      </c>
      <c r="BK729" s="3">
        <f t="shared" si="132"/>
        <v>45</v>
      </c>
      <c r="BL729" s="3"/>
      <c r="BM729" s="3">
        <f t="shared" si="133"/>
        <v>1</v>
      </c>
      <c r="BN729" s="3">
        <f t="shared" si="134"/>
        <v>54</v>
      </c>
    </row>
    <row r="730" spans="1:66" x14ac:dyDescent="0.2">
      <c r="A730" t="s">
        <v>3587</v>
      </c>
      <c r="B730" t="s">
        <v>76</v>
      </c>
      <c r="D730" t="s">
        <v>59</v>
      </c>
      <c r="E730" s="12" t="s">
        <v>3588</v>
      </c>
      <c r="F730" t="s">
        <v>5642</v>
      </c>
      <c r="G730">
        <v>20</v>
      </c>
      <c r="H730" t="s">
        <v>352</v>
      </c>
      <c r="I730" t="s">
        <v>1726</v>
      </c>
      <c r="N730" t="s">
        <v>5643</v>
      </c>
      <c r="O730" t="s">
        <v>136</v>
      </c>
      <c r="P730" t="s">
        <v>137</v>
      </c>
      <c r="Q730" t="s">
        <v>5644</v>
      </c>
      <c r="R730" t="s">
        <v>5645</v>
      </c>
      <c r="S730" t="s">
        <v>5646</v>
      </c>
      <c r="T730">
        <v>43.226495426299202</v>
      </c>
      <c r="U730">
        <v>46.612290786793466</v>
      </c>
      <c r="W730">
        <v>37</v>
      </c>
      <c r="X730" t="s">
        <v>5647</v>
      </c>
      <c r="Y730" t="s">
        <v>64</v>
      </c>
      <c r="Z730" t="s">
        <v>64</v>
      </c>
      <c r="AA730" t="s">
        <v>470</v>
      </c>
      <c r="AB730">
        <v>1</v>
      </c>
      <c r="AC730">
        <v>1</v>
      </c>
      <c r="AE730">
        <v>0</v>
      </c>
      <c r="AF730">
        <v>0</v>
      </c>
      <c r="AG730" t="s">
        <v>67</v>
      </c>
      <c r="AH730">
        <v>0</v>
      </c>
      <c r="AI730">
        <v>0</v>
      </c>
      <c r="AJ730">
        <v>0</v>
      </c>
      <c r="AK730">
        <v>0</v>
      </c>
      <c r="AL730">
        <v>0</v>
      </c>
      <c r="AN730">
        <v>1</v>
      </c>
      <c r="AO730">
        <v>0</v>
      </c>
      <c r="AR730" t="s">
        <v>143</v>
      </c>
      <c r="BE730" t="s">
        <v>145</v>
      </c>
      <c r="BF730" t="s">
        <v>340</v>
      </c>
      <c r="BG730" s="6">
        <v>45271</v>
      </c>
      <c r="BH730" s="5">
        <v>0.5988310185185185</v>
      </c>
      <c r="BI730" s="3" t="str">
        <f t="shared" ref="BI730:BI792" si="135">IF(BM730=7,"Воскресенье",IF(BM730=6,"Суббота",IF(BM730=5,"Пятница",IF(BM730=4,"Четверг",IF(BM730=3,"Среда",IF(BM730=2,"Вторник","Понедельник"))))))</f>
        <v>Понедельник</v>
      </c>
      <c r="BJ730" s="3">
        <f t="shared" ref="BJ730:BJ792" si="136">HOUR(BH730)</f>
        <v>14</v>
      </c>
      <c r="BK730" s="3">
        <f t="shared" ref="BK730:BK792" si="137">IF(BN730&gt;45,45,IF(BN730&gt;30,30,IF(BN730&gt;15,15,0)))</f>
        <v>15</v>
      </c>
      <c r="BL730" s="3"/>
      <c r="BM730" s="3">
        <f t="shared" ref="BM730:BM792" si="138">WEEKDAY(BG730,2)</f>
        <v>1</v>
      </c>
      <c r="BN730" s="3">
        <f t="shared" ref="BN730:BN792" si="139">MINUTE(BH730)</f>
        <v>22</v>
      </c>
    </row>
    <row r="731" spans="1:66" x14ac:dyDescent="0.2">
      <c r="A731" t="s">
        <v>3587</v>
      </c>
      <c r="B731" t="s">
        <v>76</v>
      </c>
      <c r="D731" t="s">
        <v>59</v>
      </c>
      <c r="E731" s="12" t="s">
        <v>3923</v>
      </c>
      <c r="F731" t="s">
        <v>5648</v>
      </c>
      <c r="G731">
        <v>500</v>
      </c>
      <c r="H731" t="s">
        <v>228</v>
      </c>
      <c r="I731" t="s">
        <v>1728</v>
      </c>
      <c r="N731" t="s">
        <v>5649</v>
      </c>
      <c r="O731" t="s">
        <v>136</v>
      </c>
      <c r="P731" t="s">
        <v>137</v>
      </c>
      <c r="Q731" t="s">
        <v>5650</v>
      </c>
      <c r="R731" t="s">
        <v>5651</v>
      </c>
      <c r="S731" t="s">
        <v>5652</v>
      </c>
      <c r="T731">
        <v>56.106945342993299</v>
      </c>
      <c r="U731">
        <v>54.262324554594002</v>
      </c>
      <c r="V731">
        <v>4</v>
      </c>
      <c r="W731">
        <v>161</v>
      </c>
      <c r="X731" t="s">
        <v>5653</v>
      </c>
      <c r="Y731" t="s">
        <v>64</v>
      </c>
      <c r="Z731" t="s">
        <v>64</v>
      </c>
      <c r="AA731" t="s">
        <v>1258</v>
      </c>
      <c r="AB731">
        <v>8</v>
      </c>
      <c r="AC731">
        <v>52</v>
      </c>
      <c r="AE731">
        <v>5</v>
      </c>
      <c r="AF731">
        <v>1</v>
      </c>
      <c r="AG731" t="s">
        <v>67</v>
      </c>
      <c r="AH731">
        <v>0</v>
      </c>
      <c r="AI731">
        <v>0</v>
      </c>
      <c r="AJ731">
        <v>0</v>
      </c>
      <c r="AK731">
        <v>0</v>
      </c>
      <c r="AL731">
        <v>0</v>
      </c>
      <c r="AN731">
        <v>1</v>
      </c>
      <c r="AO731">
        <v>0</v>
      </c>
      <c r="AR731" t="s">
        <v>143</v>
      </c>
      <c r="BE731" t="s">
        <v>145</v>
      </c>
      <c r="BF731" t="s">
        <v>340</v>
      </c>
      <c r="BG731" s="6">
        <v>45271</v>
      </c>
      <c r="BH731" s="5">
        <v>0.57892361111111112</v>
      </c>
      <c r="BI731" s="3" t="str">
        <f t="shared" si="135"/>
        <v>Понедельник</v>
      </c>
      <c r="BJ731" s="3">
        <f t="shared" si="136"/>
        <v>13</v>
      </c>
      <c r="BK731" s="3">
        <f t="shared" si="137"/>
        <v>45</v>
      </c>
      <c r="BL731" s="3"/>
      <c r="BM731" s="3">
        <f t="shared" si="138"/>
        <v>1</v>
      </c>
      <c r="BN731" s="3">
        <f t="shared" si="139"/>
        <v>53</v>
      </c>
    </row>
    <row r="732" spans="1:66" x14ac:dyDescent="0.2">
      <c r="A732" t="s">
        <v>3595</v>
      </c>
      <c r="B732" t="s">
        <v>76</v>
      </c>
      <c r="D732" t="s">
        <v>59</v>
      </c>
      <c r="E732" s="12" t="s">
        <v>3939</v>
      </c>
      <c r="F732" t="s">
        <v>5654</v>
      </c>
      <c r="G732">
        <v>400</v>
      </c>
      <c r="H732" t="s">
        <v>262</v>
      </c>
      <c r="I732" t="s">
        <v>263</v>
      </c>
      <c r="M732" t="s">
        <v>87</v>
      </c>
      <c r="N732" t="s">
        <v>5655</v>
      </c>
      <c r="O732" t="s">
        <v>136</v>
      </c>
      <c r="P732" t="s">
        <v>4506</v>
      </c>
      <c r="Q732" t="s">
        <v>5656</v>
      </c>
      <c r="R732" t="s">
        <v>5657</v>
      </c>
      <c r="S732" t="s">
        <v>5658</v>
      </c>
      <c r="T732">
        <v>54.500917999999999</v>
      </c>
      <c r="U732">
        <v>36.183053000000001</v>
      </c>
      <c r="W732">
        <v>11</v>
      </c>
      <c r="X732" t="s">
        <v>5659</v>
      </c>
      <c r="Y732" t="s">
        <v>64</v>
      </c>
      <c r="Z732" t="s">
        <v>64</v>
      </c>
      <c r="AA732" t="s">
        <v>1540</v>
      </c>
      <c r="AB732">
        <v>9</v>
      </c>
      <c r="AC732">
        <v>1</v>
      </c>
      <c r="AD732" t="s">
        <v>115</v>
      </c>
      <c r="AE732">
        <v>5</v>
      </c>
      <c r="AF732">
        <v>2</v>
      </c>
      <c r="AG732" t="s">
        <v>67</v>
      </c>
      <c r="AH732">
        <v>0</v>
      </c>
      <c r="AI732">
        <v>0</v>
      </c>
      <c r="AJ732">
        <v>0</v>
      </c>
      <c r="AK732">
        <v>0</v>
      </c>
      <c r="AL732">
        <v>0</v>
      </c>
      <c r="AN732">
        <v>1</v>
      </c>
      <c r="AO732">
        <v>0</v>
      </c>
      <c r="AR732" t="s">
        <v>4361</v>
      </c>
      <c r="BE732" t="s">
        <v>145</v>
      </c>
      <c r="BG732" s="6">
        <v>45271</v>
      </c>
      <c r="BH732" s="5">
        <v>0.56745370370370374</v>
      </c>
      <c r="BI732" s="3" t="str">
        <f t="shared" si="135"/>
        <v>Понедельник</v>
      </c>
      <c r="BJ732" s="3">
        <f t="shared" si="136"/>
        <v>13</v>
      </c>
      <c r="BK732" s="3">
        <f t="shared" si="137"/>
        <v>30</v>
      </c>
      <c r="BL732" s="3"/>
      <c r="BM732" s="3">
        <f t="shared" si="138"/>
        <v>1</v>
      </c>
      <c r="BN732" s="3">
        <f t="shared" si="139"/>
        <v>37</v>
      </c>
    </row>
    <row r="733" spans="1:66" x14ac:dyDescent="0.2">
      <c r="A733" t="s">
        <v>3587</v>
      </c>
      <c r="B733" t="s">
        <v>76</v>
      </c>
      <c r="D733" t="s">
        <v>130</v>
      </c>
      <c r="E733" s="12" t="s">
        <v>5660</v>
      </c>
      <c r="F733" t="s">
        <v>5661</v>
      </c>
      <c r="G733">
        <v>1494</v>
      </c>
      <c r="H733" t="s">
        <v>244</v>
      </c>
      <c r="I733" t="s">
        <v>244</v>
      </c>
      <c r="K733" t="s">
        <v>5662</v>
      </c>
      <c r="L733" t="s">
        <v>485</v>
      </c>
      <c r="N733" t="s">
        <v>5663</v>
      </c>
      <c r="O733" t="s">
        <v>136</v>
      </c>
      <c r="P733" t="s">
        <v>137</v>
      </c>
      <c r="Q733" t="s">
        <v>5664</v>
      </c>
      <c r="R733" t="s">
        <v>5665</v>
      </c>
      <c r="S733" t="s">
        <v>5666</v>
      </c>
      <c r="T733">
        <v>55.652999000000001</v>
      </c>
      <c r="U733">
        <v>37.373635</v>
      </c>
      <c r="W733">
        <v>267</v>
      </c>
      <c r="X733" t="s">
        <v>5667</v>
      </c>
      <c r="Y733" t="s">
        <v>64</v>
      </c>
      <c r="Z733" t="s">
        <v>64</v>
      </c>
      <c r="AA733" t="s">
        <v>294</v>
      </c>
      <c r="AB733">
        <v>12</v>
      </c>
      <c r="AC733">
        <v>18</v>
      </c>
      <c r="AD733" t="s">
        <v>66</v>
      </c>
      <c r="AE733">
        <v>5</v>
      </c>
      <c r="AF733">
        <v>6</v>
      </c>
      <c r="AG733" t="s">
        <v>67</v>
      </c>
      <c r="AH733">
        <v>0</v>
      </c>
      <c r="AI733">
        <v>0</v>
      </c>
      <c r="AJ733">
        <v>0</v>
      </c>
      <c r="AK733">
        <v>0</v>
      </c>
      <c r="AL733">
        <v>0</v>
      </c>
      <c r="AN733">
        <v>1</v>
      </c>
      <c r="AO733">
        <v>0</v>
      </c>
      <c r="AR733" t="s">
        <v>143</v>
      </c>
      <c r="BE733" t="s">
        <v>145</v>
      </c>
      <c r="BG733" s="6">
        <v>45271</v>
      </c>
      <c r="BH733" s="5">
        <v>0.51571759259259264</v>
      </c>
      <c r="BI733" s="3" t="str">
        <f t="shared" si="135"/>
        <v>Понедельник</v>
      </c>
      <c r="BJ733" s="3">
        <f t="shared" si="136"/>
        <v>12</v>
      </c>
      <c r="BK733" s="3">
        <f t="shared" si="137"/>
        <v>15</v>
      </c>
      <c r="BL733" s="3"/>
      <c r="BM733" s="3">
        <f t="shared" si="138"/>
        <v>1</v>
      </c>
      <c r="BN733" s="3">
        <f t="shared" si="139"/>
        <v>22</v>
      </c>
    </row>
    <row r="734" spans="1:66" x14ac:dyDescent="0.2">
      <c r="A734" t="s">
        <v>3595</v>
      </c>
      <c r="B734" t="s">
        <v>76</v>
      </c>
      <c r="D734" t="s">
        <v>59</v>
      </c>
      <c r="E734" s="12" t="s">
        <v>3939</v>
      </c>
      <c r="F734" t="s">
        <v>5668</v>
      </c>
      <c r="G734">
        <v>45</v>
      </c>
      <c r="H734" t="s">
        <v>92</v>
      </c>
      <c r="I734" t="s">
        <v>93</v>
      </c>
      <c r="M734" t="s">
        <v>87</v>
      </c>
      <c r="N734" t="s">
        <v>5669</v>
      </c>
      <c r="O734" t="s">
        <v>136</v>
      </c>
      <c r="P734" t="s">
        <v>137</v>
      </c>
      <c r="Q734" t="s">
        <v>5670</v>
      </c>
      <c r="R734" t="s">
        <v>5671</v>
      </c>
      <c r="S734" t="s">
        <v>5672</v>
      </c>
      <c r="T734">
        <v>55.140918731689453</v>
      </c>
      <c r="U734">
        <v>61.422275543212891</v>
      </c>
      <c r="V734">
        <v>1</v>
      </c>
      <c r="W734">
        <v>55</v>
      </c>
      <c r="X734" t="s">
        <v>5673</v>
      </c>
      <c r="Y734" t="s">
        <v>64</v>
      </c>
      <c r="Z734" t="s">
        <v>64</v>
      </c>
      <c r="AA734" t="s">
        <v>541</v>
      </c>
      <c r="AB734">
        <v>1</v>
      </c>
      <c r="AC734">
        <v>8</v>
      </c>
      <c r="AD734" t="s">
        <v>389</v>
      </c>
      <c r="AE734">
        <v>4.3</v>
      </c>
      <c r="AF734">
        <v>6</v>
      </c>
      <c r="AG734" t="s">
        <v>67</v>
      </c>
      <c r="AH734">
        <v>0</v>
      </c>
      <c r="AI734">
        <v>0</v>
      </c>
      <c r="AJ734">
        <v>0</v>
      </c>
      <c r="AK734">
        <v>0</v>
      </c>
      <c r="AL734">
        <v>0</v>
      </c>
      <c r="AN734">
        <v>0</v>
      </c>
      <c r="AO734">
        <v>0</v>
      </c>
      <c r="AR734" t="s">
        <v>143</v>
      </c>
      <c r="BE734" t="s">
        <v>145</v>
      </c>
      <c r="BF734" t="s">
        <v>340</v>
      </c>
      <c r="BG734" s="6">
        <v>45271</v>
      </c>
      <c r="BH734" s="5">
        <v>0.50890046296296299</v>
      </c>
      <c r="BI734" s="3" t="str">
        <f t="shared" si="135"/>
        <v>Понедельник</v>
      </c>
      <c r="BJ734" s="3">
        <f t="shared" si="136"/>
        <v>12</v>
      </c>
      <c r="BK734" s="3">
        <f t="shared" si="137"/>
        <v>0</v>
      </c>
      <c r="BL734" s="3"/>
      <c r="BM734" s="3">
        <f t="shared" si="138"/>
        <v>1</v>
      </c>
      <c r="BN734" s="3">
        <f t="shared" si="139"/>
        <v>12</v>
      </c>
    </row>
    <row r="735" spans="1:66" x14ac:dyDescent="0.2">
      <c r="A735" t="s">
        <v>3595</v>
      </c>
      <c r="B735" t="s">
        <v>4187</v>
      </c>
      <c r="D735" t="s">
        <v>59</v>
      </c>
      <c r="E735" s="12" t="s">
        <v>5674</v>
      </c>
      <c r="F735" t="s">
        <v>5675</v>
      </c>
      <c r="G735">
        <v>65</v>
      </c>
      <c r="H735" t="s">
        <v>491</v>
      </c>
      <c r="I735" t="s">
        <v>492</v>
      </c>
      <c r="M735" t="s">
        <v>315</v>
      </c>
      <c r="N735" t="s">
        <v>4190</v>
      </c>
      <c r="O735" t="s">
        <v>136</v>
      </c>
      <c r="P735" t="s">
        <v>137</v>
      </c>
      <c r="Q735" t="s">
        <v>5676</v>
      </c>
      <c r="R735" t="s">
        <v>5677</v>
      </c>
      <c r="S735" t="s">
        <v>5678</v>
      </c>
      <c r="T735">
        <v>53.275337</v>
      </c>
      <c r="U735">
        <v>50.266143</v>
      </c>
      <c r="W735">
        <v>199</v>
      </c>
      <c r="X735" t="s">
        <v>4194</v>
      </c>
      <c r="Y735" t="s">
        <v>64</v>
      </c>
      <c r="Z735" t="s">
        <v>64</v>
      </c>
      <c r="AA735" t="s">
        <v>690</v>
      </c>
      <c r="AB735">
        <v>24</v>
      </c>
      <c r="AC735">
        <v>42</v>
      </c>
      <c r="AE735">
        <v>5</v>
      </c>
      <c r="AF735">
        <v>12</v>
      </c>
      <c r="AG735" t="s">
        <v>67</v>
      </c>
      <c r="AH735">
        <v>0</v>
      </c>
      <c r="AI735">
        <v>0</v>
      </c>
      <c r="AJ735">
        <v>0</v>
      </c>
      <c r="AK735">
        <v>0</v>
      </c>
      <c r="AL735">
        <v>0</v>
      </c>
      <c r="AN735">
        <v>1</v>
      </c>
      <c r="AO735">
        <v>0</v>
      </c>
      <c r="AR735" t="s">
        <v>143</v>
      </c>
      <c r="BE735" t="s">
        <v>145</v>
      </c>
      <c r="BG735" s="6">
        <v>45271</v>
      </c>
      <c r="BH735" s="5">
        <v>0.45506944444444447</v>
      </c>
      <c r="BI735" s="3" t="str">
        <f t="shared" si="135"/>
        <v>Понедельник</v>
      </c>
      <c r="BJ735" s="3">
        <f t="shared" si="136"/>
        <v>10</v>
      </c>
      <c r="BK735" s="3">
        <f t="shared" si="137"/>
        <v>45</v>
      </c>
      <c r="BL735" s="3"/>
      <c r="BM735" s="3">
        <f t="shared" si="138"/>
        <v>1</v>
      </c>
      <c r="BN735" s="3">
        <f t="shared" si="139"/>
        <v>55</v>
      </c>
    </row>
    <row r="736" spans="1:66" x14ac:dyDescent="0.2">
      <c r="A736" t="s">
        <v>3595</v>
      </c>
      <c r="B736" t="s">
        <v>4187</v>
      </c>
      <c r="D736" t="s">
        <v>59</v>
      </c>
      <c r="E736" s="12" t="s">
        <v>5679</v>
      </c>
      <c r="F736" t="s">
        <v>5680</v>
      </c>
      <c r="G736">
        <v>100</v>
      </c>
      <c r="H736" t="s">
        <v>491</v>
      </c>
      <c r="I736" t="s">
        <v>492</v>
      </c>
      <c r="M736" t="s">
        <v>315</v>
      </c>
      <c r="N736" t="s">
        <v>4190</v>
      </c>
      <c r="O736" t="s">
        <v>136</v>
      </c>
      <c r="P736" t="s">
        <v>137</v>
      </c>
      <c r="Q736" t="s">
        <v>5681</v>
      </c>
      <c r="R736" t="s">
        <v>5682</v>
      </c>
      <c r="S736" t="s">
        <v>5683</v>
      </c>
      <c r="T736">
        <v>53.275337</v>
      </c>
      <c r="U736">
        <v>50.266143</v>
      </c>
      <c r="W736">
        <v>62</v>
      </c>
      <c r="X736" t="s">
        <v>4194</v>
      </c>
      <c r="Y736" t="s">
        <v>64</v>
      </c>
      <c r="Z736" t="s">
        <v>64</v>
      </c>
      <c r="AA736" t="s">
        <v>690</v>
      </c>
      <c r="AB736">
        <v>24</v>
      </c>
      <c r="AC736">
        <v>42</v>
      </c>
      <c r="AE736">
        <v>5</v>
      </c>
      <c r="AF736">
        <v>12</v>
      </c>
      <c r="AG736" t="s">
        <v>67</v>
      </c>
      <c r="AH736">
        <v>0</v>
      </c>
      <c r="AI736">
        <v>0</v>
      </c>
      <c r="AJ736">
        <v>0</v>
      </c>
      <c r="AK736">
        <v>0</v>
      </c>
      <c r="AL736">
        <v>0</v>
      </c>
      <c r="AN736">
        <v>1</v>
      </c>
      <c r="AO736">
        <v>0</v>
      </c>
      <c r="AR736" t="s">
        <v>143</v>
      </c>
      <c r="BE736" t="s">
        <v>145</v>
      </c>
      <c r="BG736" s="6">
        <v>45271</v>
      </c>
      <c r="BH736" s="5">
        <v>0.45473379629629629</v>
      </c>
      <c r="BI736" s="3" t="str">
        <f t="shared" si="135"/>
        <v>Понедельник</v>
      </c>
      <c r="BJ736" s="3">
        <f t="shared" si="136"/>
        <v>10</v>
      </c>
      <c r="BK736" s="3">
        <f t="shared" si="137"/>
        <v>45</v>
      </c>
      <c r="BL736" s="3"/>
      <c r="BM736" s="3">
        <f t="shared" si="138"/>
        <v>1</v>
      </c>
      <c r="BN736" s="3">
        <f t="shared" si="139"/>
        <v>54</v>
      </c>
    </row>
    <row r="737" spans="1:66" x14ac:dyDescent="0.2">
      <c r="A737" t="s">
        <v>3595</v>
      </c>
      <c r="B737" t="s">
        <v>4187</v>
      </c>
      <c r="D737" t="s">
        <v>59</v>
      </c>
      <c r="E737" s="12" t="s">
        <v>5684</v>
      </c>
      <c r="F737" t="s">
        <v>5685</v>
      </c>
      <c r="G737">
        <v>150</v>
      </c>
      <c r="H737" t="s">
        <v>491</v>
      </c>
      <c r="I737" t="s">
        <v>492</v>
      </c>
      <c r="M737" t="s">
        <v>315</v>
      </c>
      <c r="N737" t="s">
        <v>4190</v>
      </c>
      <c r="O737" t="s">
        <v>136</v>
      </c>
      <c r="P737" t="s">
        <v>137</v>
      </c>
      <c r="Q737" t="s">
        <v>5686</v>
      </c>
      <c r="R737" t="s">
        <v>5687</v>
      </c>
      <c r="S737" t="s">
        <v>5688</v>
      </c>
      <c r="T737">
        <v>53.275337</v>
      </c>
      <c r="U737">
        <v>50.266143</v>
      </c>
      <c r="W737">
        <v>39</v>
      </c>
      <c r="X737" t="s">
        <v>4194</v>
      </c>
      <c r="Y737" t="s">
        <v>64</v>
      </c>
      <c r="Z737" t="s">
        <v>64</v>
      </c>
      <c r="AA737" t="s">
        <v>690</v>
      </c>
      <c r="AB737">
        <v>24</v>
      </c>
      <c r="AC737">
        <v>42</v>
      </c>
      <c r="AE737">
        <v>5</v>
      </c>
      <c r="AF737">
        <v>12</v>
      </c>
      <c r="AG737" t="s">
        <v>67</v>
      </c>
      <c r="AH737">
        <v>0</v>
      </c>
      <c r="AI737">
        <v>0</v>
      </c>
      <c r="AJ737">
        <v>0</v>
      </c>
      <c r="AK737">
        <v>0</v>
      </c>
      <c r="AL737">
        <v>0</v>
      </c>
      <c r="AN737">
        <v>1</v>
      </c>
      <c r="AO737">
        <v>0</v>
      </c>
      <c r="AR737" t="s">
        <v>143</v>
      </c>
      <c r="BE737" t="s">
        <v>145</v>
      </c>
      <c r="BG737" s="6">
        <v>45271</v>
      </c>
      <c r="BH737" s="5">
        <v>0.45461805555555551</v>
      </c>
      <c r="BI737" s="3" t="str">
        <f t="shared" si="135"/>
        <v>Понедельник</v>
      </c>
      <c r="BJ737" s="3">
        <f t="shared" si="136"/>
        <v>10</v>
      </c>
      <c r="BK737" s="3">
        <f t="shared" si="137"/>
        <v>45</v>
      </c>
      <c r="BL737" s="3"/>
      <c r="BM737" s="3">
        <f t="shared" si="138"/>
        <v>1</v>
      </c>
      <c r="BN737" s="3">
        <f t="shared" si="139"/>
        <v>54</v>
      </c>
    </row>
    <row r="738" spans="1:66" x14ac:dyDescent="0.2">
      <c r="A738" t="s">
        <v>3595</v>
      </c>
      <c r="B738" t="s">
        <v>4187</v>
      </c>
      <c r="D738" t="s">
        <v>59</v>
      </c>
      <c r="E738" s="12" t="s">
        <v>5689</v>
      </c>
      <c r="F738" t="s">
        <v>5690</v>
      </c>
      <c r="G738">
        <v>1300</v>
      </c>
      <c r="H738" t="s">
        <v>491</v>
      </c>
      <c r="I738" t="s">
        <v>492</v>
      </c>
      <c r="M738" t="s">
        <v>315</v>
      </c>
      <c r="N738" t="s">
        <v>4190</v>
      </c>
      <c r="O738" t="s">
        <v>136</v>
      </c>
      <c r="P738" t="s">
        <v>137</v>
      </c>
      <c r="Q738" t="s">
        <v>5691</v>
      </c>
      <c r="R738" t="s">
        <v>5692</v>
      </c>
      <c r="S738" t="s">
        <v>5693</v>
      </c>
      <c r="T738">
        <v>53.275337</v>
      </c>
      <c r="U738">
        <v>50.266143</v>
      </c>
      <c r="V738">
        <v>1</v>
      </c>
      <c r="W738">
        <v>365</v>
      </c>
      <c r="X738" t="s">
        <v>4194</v>
      </c>
      <c r="Y738" t="s">
        <v>64</v>
      </c>
      <c r="Z738" t="s">
        <v>64</v>
      </c>
      <c r="AA738" t="s">
        <v>690</v>
      </c>
      <c r="AB738">
        <v>24</v>
      </c>
      <c r="AC738">
        <v>42</v>
      </c>
      <c r="AE738">
        <v>5</v>
      </c>
      <c r="AF738">
        <v>12</v>
      </c>
      <c r="AG738" t="s">
        <v>67</v>
      </c>
      <c r="AH738">
        <v>0</v>
      </c>
      <c r="AI738">
        <v>0</v>
      </c>
      <c r="AJ738">
        <v>0</v>
      </c>
      <c r="AK738">
        <v>0</v>
      </c>
      <c r="AL738">
        <v>0</v>
      </c>
      <c r="AN738">
        <v>1</v>
      </c>
      <c r="AO738">
        <v>0</v>
      </c>
      <c r="AR738" t="s">
        <v>143</v>
      </c>
      <c r="BE738" t="s">
        <v>145</v>
      </c>
      <c r="BG738" s="6">
        <v>45271</v>
      </c>
      <c r="BH738" s="5">
        <v>0.45449074074074075</v>
      </c>
      <c r="BI738" s="3" t="str">
        <f t="shared" si="135"/>
        <v>Понедельник</v>
      </c>
      <c r="BJ738" s="3">
        <f t="shared" si="136"/>
        <v>10</v>
      </c>
      <c r="BK738" s="3">
        <f t="shared" si="137"/>
        <v>45</v>
      </c>
      <c r="BL738" s="3"/>
      <c r="BM738" s="3">
        <f t="shared" si="138"/>
        <v>1</v>
      </c>
      <c r="BN738" s="3">
        <f t="shared" si="139"/>
        <v>54</v>
      </c>
    </row>
    <row r="739" spans="1:66" x14ac:dyDescent="0.2">
      <c r="A739" t="s">
        <v>3595</v>
      </c>
      <c r="B739" t="s">
        <v>4187</v>
      </c>
      <c r="D739" t="s">
        <v>59</v>
      </c>
      <c r="E739" s="12" t="s">
        <v>5689</v>
      </c>
      <c r="F739" t="s">
        <v>5694</v>
      </c>
      <c r="G739">
        <v>1500</v>
      </c>
      <c r="H739" t="s">
        <v>491</v>
      </c>
      <c r="I739" t="s">
        <v>492</v>
      </c>
      <c r="M739" t="s">
        <v>315</v>
      </c>
      <c r="N739" t="s">
        <v>4190</v>
      </c>
      <c r="O739" t="s">
        <v>136</v>
      </c>
      <c r="P739" t="s">
        <v>137</v>
      </c>
      <c r="Q739" t="s">
        <v>5695</v>
      </c>
      <c r="R739" t="s">
        <v>5696</v>
      </c>
      <c r="S739" t="s">
        <v>5697</v>
      </c>
      <c r="T739">
        <v>53.275337</v>
      </c>
      <c r="U739">
        <v>50.266143</v>
      </c>
      <c r="W739">
        <v>167</v>
      </c>
      <c r="X739" t="s">
        <v>4194</v>
      </c>
      <c r="Y739" t="s">
        <v>64</v>
      </c>
      <c r="Z739" t="s">
        <v>64</v>
      </c>
      <c r="AA739" t="s">
        <v>690</v>
      </c>
      <c r="AB739">
        <v>24</v>
      </c>
      <c r="AC739">
        <v>42</v>
      </c>
      <c r="AE739">
        <v>5</v>
      </c>
      <c r="AF739">
        <v>12</v>
      </c>
      <c r="AG739" t="s">
        <v>67</v>
      </c>
      <c r="AH739">
        <v>0</v>
      </c>
      <c r="AI739">
        <v>0</v>
      </c>
      <c r="AJ739">
        <v>0</v>
      </c>
      <c r="AK739">
        <v>0</v>
      </c>
      <c r="AL739">
        <v>0</v>
      </c>
      <c r="AN739">
        <v>0</v>
      </c>
      <c r="AO739">
        <v>0</v>
      </c>
      <c r="AR739" t="s">
        <v>4360</v>
      </c>
      <c r="AS739" t="s">
        <v>4361</v>
      </c>
      <c r="BE739" t="s">
        <v>145</v>
      </c>
      <c r="BG739" s="6">
        <v>45271</v>
      </c>
      <c r="BH739" s="5">
        <v>0.45437499999999997</v>
      </c>
      <c r="BI739" s="3" t="str">
        <f t="shared" si="135"/>
        <v>Понедельник</v>
      </c>
      <c r="BJ739" s="3">
        <f t="shared" si="136"/>
        <v>10</v>
      </c>
      <c r="BK739" s="3">
        <f t="shared" si="137"/>
        <v>45</v>
      </c>
      <c r="BL739" s="3"/>
      <c r="BM739" s="3">
        <f t="shared" si="138"/>
        <v>1</v>
      </c>
      <c r="BN739" s="3">
        <f t="shared" si="139"/>
        <v>54</v>
      </c>
    </row>
    <row r="740" spans="1:66" x14ac:dyDescent="0.2">
      <c r="A740" t="s">
        <v>3595</v>
      </c>
      <c r="B740" t="s">
        <v>4187</v>
      </c>
      <c r="D740" t="s">
        <v>59</v>
      </c>
      <c r="E740" s="12" t="s">
        <v>5698</v>
      </c>
      <c r="F740" t="s">
        <v>5699</v>
      </c>
      <c r="G740">
        <v>65</v>
      </c>
      <c r="H740" t="s">
        <v>491</v>
      </c>
      <c r="I740" t="s">
        <v>492</v>
      </c>
      <c r="M740" t="s">
        <v>315</v>
      </c>
      <c r="N740" t="s">
        <v>4190</v>
      </c>
      <c r="O740" t="s">
        <v>136</v>
      </c>
      <c r="P740" t="s">
        <v>137</v>
      </c>
      <c r="Q740" t="s">
        <v>5700</v>
      </c>
      <c r="R740" t="s">
        <v>5701</v>
      </c>
      <c r="S740" t="s">
        <v>5702</v>
      </c>
      <c r="T740">
        <v>53.275337</v>
      </c>
      <c r="U740">
        <v>50.266143</v>
      </c>
      <c r="W740">
        <v>197</v>
      </c>
      <c r="X740" t="s">
        <v>4194</v>
      </c>
      <c r="Y740" t="s">
        <v>64</v>
      </c>
      <c r="Z740" t="s">
        <v>64</v>
      </c>
      <c r="AA740" t="s">
        <v>690</v>
      </c>
      <c r="AB740">
        <v>24</v>
      </c>
      <c r="AC740">
        <v>42</v>
      </c>
      <c r="AE740">
        <v>5</v>
      </c>
      <c r="AF740">
        <v>12</v>
      </c>
      <c r="AG740" t="s">
        <v>67</v>
      </c>
      <c r="AH740">
        <v>0</v>
      </c>
      <c r="AI740">
        <v>0</v>
      </c>
      <c r="AJ740">
        <v>0</v>
      </c>
      <c r="AK740">
        <v>0</v>
      </c>
      <c r="AL740">
        <v>0</v>
      </c>
      <c r="AN740">
        <v>1</v>
      </c>
      <c r="AO740">
        <v>0</v>
      </c>
      <c r="AR740" t="s">
        <v>143</v>
      </c>
      <c r="BE740" t="s">
        <v>145</v>
      </c>
      <c r="BG740" s="6">
        <v>45271</v>
      </c>
      <c r="BH740" s="5">
        <v>0.45406250000000004</v>
      </c>
      <c r="BI740" s="3" t="str">
        <f t="shared" si="135"/>
        <v>Понедельник</v>
      </c>
      <c r="BJ740" s="3">
        <f t="shared" si="136"/>
        <v>10</v>
      </c>
      <c r="BK740" s="3">
        <f t="shared" si="137"/>
        <v>45</v>
      </c>
      <c r="BL740" s="3"/>
      <c r="BM740" s="3">
        <f t="shared" si="138"/>
        <v>1</v>
      </c>
      <c r="BN740" s="3">
        <f t="shared" si="139"/>
        <v>53</v>
      </c>
    </row>
    <row r="741" spans="1:66" x14ac:dyDescent="0.2">
      <c r="A741" t="s">
        <v>3587</v>
      </c>
      <c r="B741" t="s">
        <v>5404</v>
      </c>
      <c r="D741" t="s">
        <v>130</v>
      </c>
      <c r="E741" s="12" t="s">
        <v>5703</v>
      </c>
      <c r="F741" t="s">
        <v>5704</v>
      </c>
      <c r="G741">
        <v>888</v>
      </c>
      <c r="H741" t="s">
        <v>187</v>
      </c>
      <c r="I741" t="s">
        <v>187</v>
      </c>
      <c r="K741" t="s">
        <v>5407</v>
      </c>
      <c r="L741" t="s">
        <v>485</v>
      </c>
      <c r="N741" t="s">
        <v>5408</v>
      </c>
      <c r="O741" t="s">
        <v>136</v>
      </c>
      <c r="P741" t="s">
        <v>137</v>
      </c>
      <c r="Q741" t="s">
        <v>5705</v>
      </c>
      <c r="R741" t="s">
        <v>5706</v>
      </c>
      <c r="S741" t="s">
        <v>5707</v>
      </c>
      <c r="T741">
        <v>59.996650000000002</v>
      </c>
      <c r="U741">
        <v>30.298584999999999</v>
      </c>
      <c r="W741">
        <v>1</v>
      </c>
      <c r="X741" t="s">
        <v>5412</v>
      </c>
      <c r="Y741" t="s">
        <v>67</v>
      </c>
      <c r="Z741" t="s">
        <v>67</v>
      </c>
      <c r="AB741" t="s">
        <v>142</v>
      </c>
      <c r="AC741" t="s">
        <v>142</v>
      </c>
      <c r="AE741">
        <v>4.9000000000000004</v>
      </c>
      <c r="AF741">
        <v>35</v>
      </c>
      <c r="AG741" t="s">
        <v>67</v>
      </c>
      <c r="AH741">
        <v>0</v>
      </c>
      <c r="AI741">
        <v>0</v>
      </c>
      <c r="AJ741">
        <v>0</v>
      </c>
      <c r="AK741">
        <v>0</v>
      </c>
      <c r="AL741">
        <v>0</v>
      </c>
      <c r="AN741">
        <v>0</v>
      </c>
      <c r="AO741">
        <v>0</v>
      </c>
      <c r="AR741" t="s">
        <v>143</v>
      </c>
      <c r="BE741" t="s">
        <v>145</v>
      </c>
      <c r="BG741" s="6">
        <v>45271</v>
      </c>
      <c r="BH741" s="5">
        <v>0.39141203703703703</v>
      </c>
      <c r="BI741" s="3" t="str">
        <f t="shared" si="135"/>
        <v>Понедельник</v>
      </c>
      <c r="BJ741" s="3">
        <f t="shared" si="136"/>
        <v>9</v>
      </c>
      <c r="BK741" s="3">
        <f t="shared" si="137"/>
        <v>15</v>
      </c>
      <c r="BL741" s="3"/>
      <c r="BM741" s="3">
        <f t="shared" si="138"/>
        <v>1</v>
      </c>
      <c r="BN741" s="3">
        <f t="shared" si="139"/>
        <v>23</v>
      </c>
    </row>
    <row r="742" spans="1:66" x14ac:dyDescent="0.2">
      <c r="A742" t="s">
        <v>3587</v>
      </c>
      <c r="B742" t="s">
        <v>5404</v>
      </c>
      <c r="D742" t="s">
        <v>130</v>
      </c>
      <c r="E742" s="12" t="s">
        <v>5708</v>
      </c>
      <c r="F742" t="s">
        <v>5709</v>
      </c>
      <c r="G742">
        <v>1182</v>
      </c>
      <c r="H742" t="s">
        <v>187</v>
      </c>
      <c r="I742" t="s">
        <v>187</v>
      </c>
      <c r="K742" t="s">
        <v>5407</v>
      </c>
      <c r="L742" t="s">
        <v>485</v>
      </c>
      <c r="N742" t="s">
        <v>5408</v>
      </c>
      <c r="O742" t="s">
        <v>136</v>
      </c>
      <c r="P742" t="s">
        <v>137</v>
      </c>
      <c r="Q742" t="s">
        <v>5710</v>
      </c>
      <c r="R742" t="s">
        <v>5706</v>
      </c>
      <c r="S742" t="s">
        <v>5711</v>
      </c>
      <c r="T742">
        <v>59.996650000000002</v>
      </c>
      <c r="U742">
        <v>30.298584999999999</v>
      </c>
      <c r="X742" t="s">
        <v>5412</v>
      </c>
      <c r="Y742" t="s">
        <v>67</v>
      </c>
      <c r="Z742" t="s">
        <v>67</v>
      </c>
      <c r="AB742" t="s">
        <v>142</v>
      </c>
      <c r="AC742" t="s">
        <v>142</v>
      </c>
      <c r="AE742">
        <v>4.9000000000000004</v>
      </c>
      <c r="AF742">
        <v>35</v>
      </c>
      <c r="AG742" t="s">
        <v>67</v>
      </c>
      <c r="AH742">
        <v>0</v>
      </c>
      <c r="AI742">
        <v>0</v>
      </c>
      <c r="AJ742">
        <v>0</v>
      </c>
      <c r="AK742">
        <v>0</v>
      </c>
      <c r="AL742">
        <v>0</v>
      </c>
      <c r="AN742">
        <v>0</v>
      </c>
      <c r="AO742">
        <v>0</v>
      </c>
      <c r="AR742" t="s">
        <v>143</v>
      </c>
      <c r="BE742" t="s">
        <v>145</v>
      </c>
      <c r="BG742" s="6">
        <v>45271</v>
      </c>
      <c r="BH742" s="5">
        <v>0.39141203703703703</v>
      </c>
      <c r="BI742" s="3" t="str">
        <f t="shared" si="135"/>
        <v>Понедельник</v>
      </c>
      <c r="BJ742" s="3">
        <f t="shared" si="136"/>
        <v>9</v>
      </c>
      <c r="BK742" s="3">
        <f t="shared" si="137"/>
        <v>15</v>
      </c>
      <c r="BL742" s="3"/>
      <c r="BM742" s="3">
        <f t="shared" si="138"/>
        <v>1</v>
      </c>
      <c r="BN742" s="3">
        <f t="shared" si="139"/>
        <v>23</v>
      </c>
    </row>
    <row r="743" spans="1:66" x14ac:dyDescent="0.2">
      <c r="A743" t="s">
        <v>3587</v>
      </c>
      <c r="B743" t="s">
        <v>5404</v>
      </c>
      <c r="D743" t="s">
        <v>130</v>
      </c>
      <c r="E743" s="12" t="s">
        <v>5712</v>
      </c>
      <c r="F743" t="s">
        <v>5713</v>
      </c>
      <c r="G743">
        <v>1829</v>
      </c>
      <c r="H743" t="s">
        <v>187</v>
      </c>
      <c r="I743" t="s">
        <v>187</v>
      </c>
      <c r="K743" t="s">
        <v>5407</v>
      </c>
      <c r="L743" t="s">
        <v>485</v>
      </c>
      <c r="N743" t="s">
        <v>5408</v>
      </c>
      <c r="O743" t="s">
        <v>136</v>
      </c>
      <c r="P743" t="s">
        <v>137</v>
      </c>
      <c r="Q743" t="s">
        <v>5714</v>
      </c>
      <c r="R743" t="s">
        <v>5715</v>
      </c>
      <c r="S743" t="s">
        <v>5716</v>
      </c>
      <c r="T743">
        <v>59.996650000000002</v>
      </c>
      <c r="U743">
        <v>30.298584999999999</v>
      </c>
      <c r="W743">
        <v>11</v>
      </c>
      <c r="X743" t="s">
        <v>5412</v>
      </c>
      <c r="Y743" t="s">
        <v>67</v>
      </c>
      <c r="Z743" t="s">
        <v>67</v>
      </c>
      <c r="AB743" t="s">
        <v>142</v>
      </c>
      <c r="AC743" t="s">
        <v>142</v>
      </c>
      <c r="AE743">
        <v>4.9000000000000004</v>
      </c>
      <c r="AF743">
        <v>35</v>
      </c>
      <c r="AG743" t="s">
        <v>67</v>
      </c>
      <c r="AH743">
        <v>0</v>
      </c>
      <c r="AI743">
        <v>0</v>
      </c>
      <c r="AJ743">
        <v>0</v>
      </c>
      <c r="AK743">
        <v>0</v>
      </c>
      <c r="AL743">
        <v>0</v>
      </c>
      <c r="AN743">
        <v>0</v>
      </c>
      <c r="AO743">
        <v>0</v>
      </c>
      <c r="AR743" t="s">
        <v>143</v>
      </c>
      <c r="BE743" t="s">
        <v>145</v>
      </c>
      <c r="BG743" s="6">
        <v>45271</v>
      </c>
      <c r="BH743" s="5">
        <v>0.39140046296296299</v>
      </c>
      <c r="BI743" s="3" t="str">
        <f t="shared" si="135"/>
        <v>Понедельник</v>
      </c>
      <c r="BJ743" s="3">
        <f t="shared" si="136"/>
        <v>9</v>
      </c>
      <c r="BK743" s="3">
        <f t="shared" si="137"/>
        <v>15</v>
      </c>
      <c r="BL743" s="3"/>
      <c r="BM743" s="3">
        <f t="shared" si="138"/>
        <v>1</v>
      </c>
      <c r="BN743" s="3">
        <f t="shared" si="139"/>
        <v>23</v>
      </c>
    </row>
    <row r="744" spans="1:66" x14ac:dyDescent="0.2">
      <c r="A744" t="s">
        <v>3587</v>
      </c>
      <c r="B744" t="s">
        <v>5404</v>
      </c>
      <c r="D744" t="s">
        <v>130</v>
      </c>
      <c r="E744" s="12" t="s">
        <v>5717</v>
      </c>
      <c r="F744" t="s">
        <v>5718</v>
      </c>
      <c r="G744">
        <v>1829</v>
      </c>
      <c r="H744" t="s">
        <v>187</v>
      </c>
      <c r="I744" t="s">
        <v>187</v>
      </c>
      <c r="K744" t="s">
        <v>5407</v>
      </c>
      <c r="L744" t="s">
        <v>485</v>
      </c>
      <c r="N744" t="s">
        <v>5408</v>
      </c>
      <c r="O744" t="s">
        <v>136</v>
      </c>
      <c r="P744" t="s">
        <v>137</v>
      </c>
      <c r="Q744" t="s">
        <v>5719</v>
      </c>
      <c r="R744" t="s">
        <v>5715</v>
      </c>
      <c r="S744" t="s">
        <v>5720</v>
      </c>
      <c r="T744">
        <v>59.996650000000002</v>
      </c>
      <c r="U744">
        <v>30.298584999999999</v>
      </c>
      <c r="W744">
        <v>7</v>
      </c>
      <c r="X744" t="s">
        <v>5412</v>
      </c>
      <c r="Y744" t="s">
        <v>67</v>
      </c>
      <c r="Z744" t="s">
        <v>67</v>
      </c>
      <c r="AB744" t="s">
        <v>142</v>
      </c>
      <c r="AC744" t="s">
        <v>142</v>
      </c>
      <c r="AE744">
        <v>4.9000000000000004</v>
      </c>
      <c r="AF744">
        <v>35</v>
      </c>
      <c r="AG744" t="s">
        <v>67</v>
      </c>
      <c r="AH744">
        <v>0</v>
      </c>
      <c r="AI744">
        <v>0</v>
      </c>
      <c r="AJ744">
        <v>0</v>
      </c>
      <c r="AK744">
        <v>0</v>
      </c>
      <c r="AL744">
        <v>0</v>
      </c>
      <c r="AN744">
        <v>0</v>
      </c>
      <c r="AO744">
        <v>0</v>
      </c>
      <c r="AR744" t="s">
        <v>143</v>
      </c>
      <c r="BE744" t="s">
        <v>145</v>
      </c>
      <c r="BG744" s="6">
        <v>45271</v>
      </c>
      <c r="BH744" s="5">
        <v>0.39140046296296299</v>
      </c>
      <c r="BI744" s="3" t="str">
        <f t="shared" si="135"/>
        <v>Понедельник</v>
      </c>
      <c r="BJ744" s="3">
        <f t="shared" si="136"/>
        <v>9</v>
      </c>
      <c r="BK744" s="3">
        <f t="shared" si="137"/>
        <v>15</v>
      </c>
      <c r="BL744" s="3"/>
      <c r="BM744" s="3">
        <f t="shared" si="138"/>
        <v>1</v>
      </c>
      <c r="BN744" s="3">
        <f t="shared" si="139"/>
        <v>23</v>
      </c>
    </row>
    <row r="745" spans="1:66" x14ac:dyDescent="0.2">
      <c r="A745" t="s">
        <v>3587</v>
      </c>
      <c r="B745" t="s">
        <v>5404</v>
      </c>
      <c r="D745" t="s">
        <v>130</v>
      </c>
      <c r="E745" s="12" t="s">
        <v>5721</v>
      </c>
      <c r="F745" t="s">
        <v>5722</v>
      </c>
      <c r="G745">
        <v>732</v>
      </c>
      <c r="H745" t="s">
        <v>187</v>
      </c>
      <c r="I745" t="s">
        <v>187</v>
      </c>
      <c r="K745" t="s">
        <v>5407</v>
      </c>
      <c r="L745" t="s">
        <v>485</v>
      </c>
      <c r="N745" t="s">
        <v>5408</v>
      </c>
      <c r="O745" t="s">
        <v>136</v>
      </c>
      <c r="P745" t="s">
        <v>137</v>
      </c>
      <c r="Q745" t="s">
        <v>5723</v>
      </c>
      <c r="R745" t="s">
        <v>5724</v>
      </c>
      <c r="S745" t="s">
        <v>5725</v>
      </c>
      <c r="T745">
        <v>59.996650000000002</v>
      </c>
      <c r="U745">
        <v>30.298584999999999</v>
      </c>
      <c r="W745">
        <v>1</v>
      </c>
      <c r="X745" t="s">
        <v>5412</v>
      </c>
      <c r="Y745" t="s">
        <v>67</v>
      </c>
      <c r="Z745" t="s">
        <v>67</v>
      </c>
      <c r="AB745" t="s">
        <v>142</v>
      </c>
      <c r="AC745" t="s">
        <v>142</v>
      </c>
      <c r="AE745">
        <v>4.9000000000000004</v>
      </c>
      <c r="AF745">
        <v>35</v>
      </c>
      <c r="AG745" t="s">
        <v>67</v>
      </c>
      <c r="AH745">
        <v>0</v>
      </c>
      <c r="AI745">
        <v>0</v>
      </c>
      <c r="AJ745">
        <v>0</v>
      </c>
      <c r="AK745">
        <v>0</v>
      </c>
      <c r="AL745">
        <v>0</v>
      </c>
      <c r="AN745">
        <v>0</v>
      </c>
      <c r="AO745">
        <v>0</v>
      </c>
      <c r="AR745" t="s">
        <v>143</v>
      </c>
      <c r="BE745" t="s">
        <v>145</v>
      </c>
      <c r="BG745" s="6">
        <v>45271</v>
      </c>
      <c r="BH745" s="5">
        <v>0.39138888888888884</v>
      </c>
      <c r="BI745" s="3" t="str">
        <f t="shared" si="135"/>
        <v>Понедельник</v>
      </c>
      <c r="BJ745" s="3">
        <f t="shared" si="136"/>
        <v>9</v>
      </c>
      <c r="BK745" s="3">
        <f t="shared" si="137"/>
        <v>15</v>
      </c>
      <c r="BL745" s="3"/>
      <c r="BM745" s="3">
        <f t="shared" si="138"/>
        <v>1</v>
      </c>
      <c r="BN745" s="3">
        <f t="shared" si="139"/>
        <v>23</v>
      </c>
    </row>
    <row r="746" spans="1:66" x14ac:dyDescent="0.2">
      <c r="A746" t="s">
        <v>3587</v>
      </c>
      <c r="B746" t="s">
        <v>5404</v>
      </c>
      <c r="D746" t="s">
        <v>130</v>
      </c>
      <c r="E746" s="12" t="s">
        <v>5708</v>
      </c>
      <c r="F746" t="s">
        <v>5726</v>
      </c>
      <c r="G746">
        <v>1392</v>
      </c>
      <c r="H746" t="s">
        <v>187</v>
      </c>
      <c r="I746" t="s">
        <v>187</v>
      </c>
      <c r="K746" t="s">
        <v>5407</v>
      </c>
      <c r="L746" t="s">
        <v>485</v>
      </c>
      <c r="N746" t="s">
        <v>5408</v>
      </c>
      <c r="O746" t="s">
        <v>136</v>
      </c>
      <c r="P746" t="s">
        <v>137</v>
      </c>
      <c r="Q746" t="s">
        <v>5727</v>
      </c>
      <c r="R746" t="s">
        <v>5728</v>
      </c>
      <c r="S746" t="s">
        <v>5729</v>
      </c>
      <c r="T746">
        <v>59.996650000000002</v>
      </c>
      <c r="U746">
        <v>30.298584999999999</v>
      </c>
      <c r="X746" t="s">
        <v>5412</v>
      </c>
      <c r="Y746" t="s">
        <v>67</v>
      </c>
      <c r="Z746" t="s">
        <v>67</v>
      </c>
      <c r="AB746" t="s">
        <v>142</v>
      </c>
      <c r="AC746" t="s">
        <v>142</v>
      </c>
      <c r="AE746">
        <v>4.9000000000000004</v>
      </c>
      <c r="AF746">
        <v>35</v>
      </c>
      <c r="AG746" t="s">
        <v>67</v>
      </c>
      <c r="AH746">
        <v>0</v>
      </c>
      <c r="AI746">
        <v>0</v>
      </c>
      <c r="AJ746">
        <v>0</v>
      </c>
      <c r="AK746">
        <v>0</v>
      </c>
      <c r="AL746">
        <v>0</v>
      </c>
      <c r="AN746">
        <v>0</v>
      </c>
      <c r="AO746">
        <v>0</v>
      </c>
      <c r="AR746" t="s">
        <v>143</v>
      </c>
      <c r="BE746" t="s">
        <v>145</v>
      </c>
      <c r="BG746" s="6">
        <v>45271</v>
      </c>
      <c r="BH746" s="5">
        <v>0.39133101851851854</v>
      </c>
      <c r="BI746" s="3" t="str">
        <f t="shared" si="135"/>
        <v>Понедельник</v>
      </c>
      <c r="BJ746" s="3">
        <f t="shared" si="136"/>
        <v>9</v>
      </c>
      <c r="BK746" s="3">
        <f t="shared" si="137"/>
        <v>15</v>
      </c>
      <c r="BL746" s="3"/>
      <c r="BM746" s="3">
        <f t="shared" si="138"/>
        <v>1</v>
      </c>
      <c r="BN746" s="3">
        <f t="shared" si="139"/>
        <v>23</v>
      </c>
    </row>
    <row r="747" spans="1:66" x14ac:dyDescent="0.2">
      <c r="A747" t="s">
        <v>3587</v>
      </c>
      <c r="B747" t="s">
        <v>5404</v>
      </c>
      <c r="D747" t="s">
        <v>130</v>
      </c>
      <c r="E747" s="12" t="s">
        <v>5730</v>
      </c>
      <c r="F747" t="s">
        <v>5731</v>
      </c>
      <c r="G747">
        <v>1596</v>
      </c>
      <c r="H747" t="s">
        <v>187</v>
      </c>
      <c r="I747" t="s">
        <v>187</v>
      </c>
      <c r="K747" t="s">
        <v>5407</v>
      </c>
      <c r="L747" t="s">
        <v>485</v>
      </c>
      <c r="N747" t="s">
        <v>5408</v>
      </c>
      <c r="O747" t="s">
        <v>136</v>
      </c>
      <c r="P747" t="s">
        <v>137</v>
      </c>
      <c r="Q747" t="s">
        <v>5732</v>
      </c>
      <c r="R747" t="s">
        <v>5733</v>
      </c>
      <c r="S747" t="s">
        <v>5734</v>
      </c>
      <c r="T747">
        <v>59.996650000000002</v>
      </c>
      <c r="U747">
        <v>30.298584999999999</v>
      </c>
      <c r="W747">
        <v>8</v>
      </c>
      <c r="X747" t="s">
        <v>5412</v>
      </c>
      <c r="Y747" t="s">
        <v>67</v>
      </c>
      <c r="Z747" t="s">
        <v>67</v>
      </c>
      <c r="AB747" t="s">
        <v>142</v>
      </c>
      <c r="AC747" t="s">
        <v>142</v>
      </c>
      <c r="AE747">
        <v>4.9000000000000004</v>
      </c>
      <c r="AF747">
        <v>35</v>
      </c>
      <c r="AG747" t="s">
        <v>67</v>
      </c>
      <c r="AH747">
        <v>0</v>
      </c>
      <c r="AI747">
        <v>0</v>
      </c>
      <c r="AJ747">
        <v>0</v>
      </c>
      <c r="AK747">
        <v>0</v>
      </c>
      <c r="AL747">
        <v>0</v>
      </c>
      <c r="AN747">
        <v>0</v>
      </c>
      <c r="AO747">
        <v>0</v>
      </c>
      <c r="AR747" t="s">
        <v>143</v>
      </c>
      <c r="BE747" t="s">
        <v>145</v>
      </c>
      <c r="BG747" s="6">
        <v>45271</v>
      </c>
      <c r="BH747" s="5">
        <v>0.38912037037037034</v>
      </c>
      <c r="BI747" s="3" t="str">
        <f t="shared" si="135"/>
        <v>Понедельник</v>
      </c>
      <c r="BJ747" s="3">
        <f t="shared" si="136"/>
        <v>9</v>
      </c>
      <c r="BK747" s="3">
        <f t="shared" si="137"/>
        <v>15</v>
      </c>
      <c r="BL747" s="3"/>
      <c r="BM747" s="3">
        <f t="shared" si="138"/>
        <v>1</v>
      </c>
      <c r="BN747" s="3">
        <f t="shared" si="139"/>
        <v>20</v>
      </c>
    </row>
    <row r="748" spans="1:66" x14ac:dyDescent="0.2">
      <c r="A748" t="s">
        <v>3587</v>
      </c>
      <c r="B748" t="s">
        <v>5735</v>
      </c>
      <c r="C748" t="s">
        <v>986</v>
      </c>
      <c r="D748" t="s">
        <v>130</v>
      </c>
      <c r="E748" s="12" t="s">
        <v>5736</v>
      </c>
      <c r="F748" t="s">
        <v>5737</v>
      </c>
      <c r="G748">
        <v>125</v>
      </c>
      <c r="H748" t="s">
        <v>320</v>
      </c>
      <c r="I748" t="s">
        <v>986</v>
      </c>
      <c r="N748" t="s">
        <v>5738</v>
      </c>
      <c r="O748" t="s">
        <v>136</v>
      </c>
      <c r="P748" t="s">
        <v>137</v>
      </c>
      <c r="Q748" t="s">
        <v>5739</v>
      </c>
      <c r="R748" t="s">
        <v>5740</v>
      </c>
      <c r="S748" t="s">
        <v>5741</v>
      </c>
      <c r="T748">
        <v>56.328594000000002</v>
      </c>
      <c r="U748">
        <v>37.516233</v>
      </c>
      <c r="W748">
        <v>4</v>
      </c>
      <c r="X748" t="s">
        <v>5742</v>
      </c>
      <c r="Y748" t="s">
        <v>67</v>
      </c>
      <c r="Z748" t="s">
        <v>67</v>
      </c>
      <c r="AB748" t="s">
        <v>142</v>
      </c>
      <c r="AC748" t="s">
        <v>142</v>
      </c>
      <c r="AE748">
        <v>4.8</v>
      </c>
      <c r="AF748">
        <v>17</v>
      </c>
      <c r="AG748" t="s">
        <v>67</v>
      </c>
      <c r="AH748">
        <v>0</v>
      </c>
      <c r="AI748">
        <v>0</v>
      </c>
      <c r="AJ748">
        <v>0</v>
      </c>
      <c r="AK748">
        <v>0</v>
      </c>
      <c r="AL748">
        <v>0</v>
      </c>
      <c r="AN748">
        <v>0</v>
      </c>
      <c r="AO748">
        <v>0</v>
      </c>
      <c r="AR748" t="s">
        <v>143</v>
      </c>
      <c r="BE748" t="s">
        <v>145</v>
      </c>
      <c r="BG748" s="6">
        <v>45271</v>
      </c>
      <c r="BH748" s="5">
        <v>0.36881944444444442</v>
      </c>
      <c r="BI748" s="3" t="str">
        <f t="shared" si="135"/>
        <v>Понедельник</v>
      </c>
      <c r="BJ748" s="3">
        <f t="shared" si="136"/>
        <v>8</v>
      </c>
      <c r="BK748" s="3">
        <f t="shared" si="137"/>
        <v>45</v>
      </c>
      <c r="BL748" s="3"/>
      <c r="BM748" s="3">
        <f t="shared" si="138"/>
        <v>1</v>
      </c>
      <c r="BN748" s="3">
        <f t="shared" si="139"/>
        <v>51</v>
      </c>
    </row>
    <row r="749" spans="1:66" x14ac:dyDescent="0.2">
      <c r="A749" t="s">
        <v>3587</v>
      </c>
      <c r="B749" t="s">
        <v>5735</v>
      </c>
      <c r="C749" t="s">
        <v>986</v>
      </c>
      <c r="D749" t="s">
        <v>130</v>
      </c>
      <c r="E749" s="12" t="s">
        <v>5743</v>
      </c>
      <c r="F749" t="s">
        <v>5744</v>
      </c>
      <c r="G749">
        <v>105</v>
      </c>
      <c r="H749" t="s">
        <v>320</v>
      </c>
      <c r="I749" t="s">
        <v>986</v>
      </c>
      <c r="N749" t="s">
        <v>5738</v>
      </c>
      <c r="O749" t="s">
        <v>136</v>
      </c>
      <c r="P749" t="s">
        <v>137</v>
      </c>
      <c r="Q749" t="s">
        <v>5745</v>
      </c>
      <c r="R749" t="s">
        <v>5746</v>
      </c>
      <c r="S749" t="s">
        <v>5747</v>
      </c>
      <c r="T749">
        <v>56.328594000000002</v>
      </c>
      <c r="U749">
        <v>37.516233</v>
      </c>
      <c r="W749">
        <v>4</v>
      </c>
      <c r="X749" t="s">
        <v>5742</v>
      </c>
      <c r="Y749" t="s">
        <v>67</v>
      </c>
      <c r="Z749" t="s">
        <v>67</v>
      </c>
      <c r="AB749" t="s">
        <v>142</v>
      </c>
      <c r="AC749" t="s">
        <v>142</v>
      </c>
      <c r="AE749">
        <v>4.8</v>
      </c>
      <c r="AF749">
        <v>17</v>
      </c>
      <c r="AG749" t="s">
        <v>67</v>
      </c>
      <c r="AH749">
        <v>0</v>
      </c>
      <c r="AI749">
        <v>0</v>
      </c>
      <c r="AJ749">
        <v>0</v>
      </c>
      <c r="AK749">
        <v>0</v>
      </c>
      <c r="AL749">
        <v>0</v>
      </c>
      <c r="AN749">
        <v>0</v>
      </c>
      <c r="AO749">
        <v>0</v>
      </c>
      <c r="AR749" t="s">
        <v>143</v>
      </c>
      <c r="BE749" t="s">
        <v>145</v>
      </c>
      <c r="BG749" s="6">
        <v>45271</v>
      </c>
      <c r="BH749" s="5">
        <v>0.36854166666666671</v>
      </c>
      <c r="BI749" s="3" t="str">
        <f t="shared" si="135"/>
        <v>Понедельник</v>
      </c>
      <c r="BJ749" s="3">
        <f t="shared" si="136"/>
        <v>8</v>
      </c>
      <c r="BK749" s="3">
        <f t="shared" si="137"/>
        <v>45</v>
      </c>
      <c r="BL749" s="3"/>
      <c r="BM749" s="3">
        <f t="shared" si="138"/>
        <v>1</v>
      </c>
      <c r="BN749" s="3">
        <f t="shared" si="139"/>
        <v>50</v>
      </c>
    </row>
    <row r="750" spans="1:66" x14ac:dyDescent="0.2">
      <c r="A750" t="s">
        <v>3587</v>
      </c>
      <c r="B750" t="s">
        <v>5735</v>
      </c>
      <c r="C750" t="s">
        <v>986</v>
      </c>
      <c r="D750" t="s">
        <v>130</v>
      </c>
      <c r="E750" s="12" t="s">
        <v>5748</v>
      </c>
      <c r="F750" t="s">
        <v>5749</v>
      </c>
      <c r="G750">
        <v>72</v>
      </c>
      <c r="H750" t="s">
        <v>320</v>
      </c>
      <c r="I750" t="s">
        <v>986</v>
      </c>
      <c r="N750" t="s">
        <v>5738</v>
      </c>
      <c r="O750" t="s">
        <v>136</v>
      </c>
      <c r="P750" t="s">
        <v>137</v>
      </c>
      <c r="Q750" t="s">
        <v>5750</v>
      </c>
      <c r="R750" t="s">
        <v>5751</v>
      </c>
      <c r="S750" t="s">
        <v>5752</v>
      </c>
      <c r="T750">
        <v>56.328594000000002</v>
      </c>
      <c r="U750">
        <v>37.516233</v>
      </c>
      <c r="W750">
        <v>21</v>
      </c>
      <c r="X750" t="s">
        <v>5742</v>
      </c>
      <c r="Y750" t="s">
        <v>67</v>
      </c>
      <c r="Z750" t="s">
        <v>67</v>
      </c>
      <c r="AB750" t="s">
        <v>142</v>
      </c>
      <c r="AC750" t="s">
        <v>142</v>
      </c>
      <c r="AE750">
        <v>4.8</v>
      </c>
      <c r="AF750">
        <v>17</v>
      </c>
      <c r="AG750" t="s">
        <v>67</v>
      </c>
      <c r="AH750">
        <v>0</v>
      </c>
      <c r="AI750">
        <v>0</v>
      </c>
      <c r="AJ750">
        <v>0</v>
      </c>
      <c r="AK750">
        <v>0</v>
      </c>
      <c r="AL750">
        <v>0</v>
      </c>
      <c r="AN750">
        <v>0</v>
      </c>
      <c r="AO750">
        <v>0</v>
      </c>
      <c r="AR750" t="s">
        <v>143</v>
      </c>
      <c r="BE750" t="s">
        <v>145</v>
      </c>
      <c r="BG750" s="6">
        <v>45271</v>
      </c>
      <c r="BH750" s="5">
        <v>0.36765046296296294</v>
      </c>
      <c r="BI750" s="3" t="str">
        <f t="shared" si="135"/>
        <v>Понедельник</v>
      </c>
      <c r="BJ750" s="3">
        <f t="shared" si="136"/>
        <v>8</v>
      </c>
      <c r="BK750" s="3">
        <f t="shared" si="137"/>
        <v>45</v>
      </c>
      <c r="BL750" s="3"/>
      <c r="BM750" s="3">
        <f t="shared" si="138"/>
        <v>1</v>
      </c>
      <c r="BN750" s="3">
        <f t="shared" si="139"/>
        <v>49</v>
      </c>
    </row>
    <row r="751" spans="1:66" x14ac:dyDescent="0.2">
      <c r="A751" t="s">
        <v>3595</v>
      </c>
      <c r="B751" t="s">
        <v>4062</v>
      </c>
      <c r="C751" t="s">
        <v>4063</v>
      </c>
      <c r="D751" t="s">
        <v>130</v>
      </c>
      <c r="E751" s="12" t="s">
        <v>5753</v>
      </c>
      <c r="F751" t="s">
        <v>5754</v>
      </c>
      <c r="G751">
        <v>0</v>
      </c>
      <c r="H751" t="s">
        <v>187</v>
      </c>
      <c r="I751" t="s">
        <v>187</v>
      </c>
      <c r="K751" t="s">
        <v>699</v>
      </c>
      <c r="L751" t="s">
        <v>207</v>
      </c>
      <c r="N751" t="s">
        <v>5755</v>
      </c>
      <c r="O751" t="s">
        <v>4288</v>
      </c>
      <c r="P751" t="s">
        <v>4289</v>
      </c>
      <c r="Q751" t="s">
        <v>5756</v>
      </c>
      <c r="R751" t="s">
        <v>5757</v>
      </c>
      <c r="S751" t="s">
        <v>5758</v>
      </c>
      <c r="T751">
        <v>59.799829000000003</v>
      </c>
      <c r="U751">
        <v>30.381239000000001</v>
      </c>
      <c r="W751">
        <v>11</v>
      </c>
      <c r="X751" t="s">
        <v>4070</v>
      </c>
      <c r="Y751" t="s">
        <v>67</v>
      </c>
      <c r="Z751" t="s">
        <v>67</v>
      </c>
      <c r="AB751" t="s">
        <v>142</v>
      </c>
      <c r="AC751" t="s">
        <v>142</v>
      </c>
      <c r="AE751">
        <v>5</v>
      </c>
      <c r="AF751">
        <v>4</v>
      </c>
      <c r="AG751" t="s">
        <v>67</v>
      </c>
      <c r="AH751">
        <v>0</v>
      </c>
      <c r="AI751">
        <v>0</v>
      </c>
      <c r="AJ751">
        <v>0</v>
      </c>
      <c r="AK751">
        <v>0</v>
      </c>
      <c r="AL751">
        <v>0</v>
      </c>
      <c r="AN751">
        <v>0</v>
      </c>
      <c r="AO751">
        <v>0</v>
      </c>
      <c r="AR751" t="s">
        <v>4289</v>
      </c>
      <c r="BE751" t="s">
        <v>145</v>
      </c>
      <c r="BF751" t="s">
        <v>3519</v>
      </c>
      <c r="BG751" s="6">
        <v>45271</v>
      </c>
      <c r="BH751" s="5">
        <v>0.36512731481481481</v>
      </c>
      <c r="BI751" s="3" t="str">
        <f t="shared" si="135"/>
        <v>Понедельник</v>
      </c>
      <c r="BJ751" s="3">
        <f t="shared" si="136"/>
        <v>8</v>
      </c>
      <c r="BK751" s="3">
        <f t="shared" si="137"/>
        <v>30</v>
      </c>
      <c r="BL751" s="3"/>
      <c r="BM751" s="3">
        <f t="shared" si="138"/>
        <v>1</v>
      </c>
      <c r="BN751" s="3">
        <f t="shared" si="139"/>
        <v>45</v>
      </c>
    </row>
    <row r="752" spans="1:66" x14ac:dyDescent="0.2">
      <c r="A752" t="s">
        <v>3587</v>
      </c>
      <c r="B752" t="s">
        <v>5735</v>
      </c>
      <c r="C752" t="s">
        <v>986</v>
      </c>
      <c r="D752" t="s">
        <v>130</v>
      </c>
      <c r="E752" s="12" t="s">
        <v>5759</v>
      </c>
      <c r="F752" t="s">
        <v>5760</v>
      </c>
      <c r="G752">
        <v>6</v>
      </c>
      <c r="H752" t="s">
        <v>320</v>
      </c>
      <c r="I752" t="s">
        <v>986</v>
      </c>
      <c r="N752" t="s">
        <v>5738</v>
      </c>
      <c r="O752" t="s">
        <v>136</v>
      </c>
      <c r="P752" t="s">
        <v>137</v>
      </c>
      <c r="Q752" t="s">
        <v>5761</v>
      </c>
      <c r="R752" t="s">
        <v>5762</v>
      </c>
      <c r="S752" t="s">
        <v>5763</v>
      </c>
      <c r="T752">
        <v>56.328594000000002</v>
      </c>
      <c r="U752">
        <v>37.516233</v>
      </c>
      <c r="W752">
        <v>9</v>
      </c>
      <c r="X752" t="s">
        <v>5742</v>
      </c>
      <c r="Y752" t="s">
        <v>67</v>
      </c>
      <c r="Z752" t="s">
        <v>67</v>
      </c>
      <c r="AB752" t="s">
        <v>142</v>
      </c>
      <c r="AC752" t="s">
        <v>142</v>
      </c>
      <c r="AE752">
        <v>4.8</v>
      </c>
      <c r="AF752">
        <v>17</v>
      </c>
      <c r="AG752" t="s">
        <v>67</v>
      </c>
      <c r="AH752">
        <v>0</v>
      </c>
      <c r="AI752">
        <v>0</v>
      </c>
      <c r="AJ752">
        <v>0</v>
      </c>
      <c r="AK752">
        <v>0</v>
      </c>
      <c r="AL752">
        <v>0</v>
      </c>
      <c r="AN752">
        <v>0</v>
      </c>
      <c r="AO752">
        <v>0</v>
      </c>
      <c r="AR752" t="s">
        <v>143</v>
      </c>
      <c r="BE752" t="s">
        <v>145</v>
      </c>
      <c r="BG752" s="6">
        <v>45271</v>
      </c>
      <c r="BH752" s="5">
        <v>0.3643865740740741</v>
      </c>
      <c r="BI752" s="3" t="str">
        <f t="shared" si="135"/>
        <v>Понедельник</v>
      </c>
      <c r="BJ752" s="3">
        <f t="shared" si="136"/>
        <v>8</v>
      </c>
      <c r="BK752" s="3">
        <f t="shared" si="137"/>
        <v>30</v>
      </c>
      <c r="BL752" s="3"/>
      <c r="BM752" s="3">
        <f t="shared" si="138"/>
        <v>1</v>
      </c>
      <c r="BN752" s="3">
        <f t="shared" si="139"/>
        <v>44</v>
      </c>
    </row>
    <row r="753" spans="1:66" x14ac:dyDescent="0.2">
      <c r="A753" t="s">
        <v>3595</v>
      </c>
      <c r="B753" t="s">
        <v>4062</v>
      </c>
      <c r="C753" t="s">
        <v>4063</v>
      </c>
      <c r="D753" t="s">
        <v>130</v>
      </c>
      <c r="E753" s="12" t="s">
        <v>5764</v>
      </c>
      <c r="F753" t="s">
        <v>5765</v>
      </c>
      <c r="G753">
        <v>0</v>
      </c>
      <c r="H753" t="s">
        <v>427</v>
      </c>
      <c r="I753" t="s">
        <v>428</v>
      </c>
      <c r="M753" t="s">
        <v>413</v>
      </c>
      <c r="N753" t="s">
        <v>5766</v>
      </c>
      <c r="O753" t="s">
        <v>4288</v>
      </c>
      <c r="P753" t="s">
        <v>4289</v>
      </c>
      <c r="Q753" t="s">
        <v>5767</v>
      </c>
      <c r="R753" t="s">
        <v>5768</v>
      </c>
      <c r="S753" t="s">
        <v>5769</v>
      </c>
      <c r="T753">
        <v>56.802025999999998</v>
      </c>
      <c r="U753">
        <v>60.750368000000002</v>
      </c>
      <c r="W753">
        <v>6</v>
      </c>
      <c r="X753" t="s">
        <v>4070</v>
      </c>
      <c r="Y753" t="s">
        <v>67</v>
      </c>
      <c r="Z753" t="s">
        <v>67</v>
      </c>
      <c r="AB753" t="s">
        <v>142</v>
      </c>
      <c r="AC753" t="s">
        <v>142</v>
      </c>
      <c r="AE753">
        <v>5</v>
      </c>
      <c r="AF753">
        <v>4</v>
      </c>
      <c r="AG753" t="s">
        <v>67</v>
      </c>
      <c r="AH753">
        <v>0</v>
      </c>
      <c r="AI753">
        <v>0</v>
      </c>
      <c r="AJ753">
        <v>0</v>
      </c>
      <c r="AK753">
        <v>0</v>
      </c>
      <c r="AL753">
        <v>0</v>
      </c>
      <c r="AN753">
        <v>0</v>
      </c>
      <c r="AO753">
        <v>0</v>
      </c>
      <c r="AR753" t="s">
        <v>4289</v>
      </c>
      <c r="BE753" t="s">
        <v>145</v>
      </c>
      <c r="BF753" t="s">
        <v>3519</v>
      </c>
      <c r="BG753" s="6">
        <v>45271</v>
      </c>
      <c r="BH753" s="5">
        <v>0.34153935185185186</v>
      </c>
      <c r="BI753" s="3" t="str">
        <f t="shared" si="135"/>
        <v>Понедельник</v>
      </c>
      <c r="BJ753" s="3">
        <f t="shared" si="136"/>
        <v>8</v>
      </c>
      <c r="BK753" s="3">
        <f t="shared" si="137"/>
        <v>0</v>
      </c>
      <c r="BL753" s="3"/>
      <c r="BM753" s="3">
        <f t="shared" si="138"/>
        <v>1</v>
      </c>
      <c r="BN753" s="3">
        <f t="shared" si="139"/>
        <v>11</v>
      </c>
    </row>
    <row r="754" spans="1:66" x14ac:dyDescent="0.2">
      <c r="A754" t="s">
        <v>3595</v>
      </c>
      <c r="B754" t="s">
        <v>4062</v>
      </c>
      <c r="C754" t="s">
        <v>4063</v>
      </c>
      <c r="D754" t="s">
        <v>130</v>
      </c>
      <c r="E754" s="12" t="s">
        <v>5753</v>
      </c>
      <c r="F754" t="s">
        <v>5770</v>
      </c>
      <c r="G754">
        <v>0</v>
      </c>
      <c r="H754" t="s">
        <v>458</v>
      </c>
      <c r="I754" t="s">
        <v>459</v>
      </c>
      <c r="K754" t="s">
        <v>3414</v>
      </c>
      <c r="L754" t="s">
        <v>485</v>
      </c>
      <c r="N754" t="s">
        <v>5771</v>
      </c>
      <c r="O754" t="s">
        <v>4288</v>
      </c>
      <c r="P754" t="s">
        <v>4289</v>
      </c>
      <c r="Q754" t="s">
        <v>5772</v>
      </c>
      <c r="R754" t="s">
        <v>5768</v>
      </c>
      <c r="S754" t="s">
        <v>5773</v>
      </c>
      <c r="T754">
        <v>55.050106999999997</v>
      </c>
      <c r="U754">
        <v>82.941288</v>
      </c>
      <c r="W754">
        <v>8</v>
      </c>
      <c r="X754" t="s">
        <v>4070</v>
      </c>
      <c r="Y754" t="s">
        <v>67</v>
      </c>
      <c r="Z754" t="s">
        <v>67</v>
      </c>
      <c r="AB754" t="s">
        <v>142</v>
      </c>
      <c r="AC754" t="s">
        <v>142</v>
      </c>
      <c r="AE754">
        <v>5</v>
      </c>
      <c r="AF754">
        <v>4</v>
      </c>
      <c r="AG754" t="s">
        <v>67</v>
      </c>
      <c r="AH754">
        <v>0</v>
      </c>
      <c r="AI754">
        <v>0</v>
      </c>
      <c r="AJ754">
        <v>0</v>
      </c>
      <c r="AK754">
        <v>0</v>
      </c>
      <c r="AL754">
        <v>0</v>
      </c>
      <c r="AN754">
        <v>0</v>
      </c>
      <c r="AO754">
        <v>0</v>
      </c>
      <c r="AR754" t="s">
        <v>4289</v>
      </c>
      <c r="BE754" t="s">
        <v>145</v>
      </c>
      <c r="BF754" t="s">
        <v>3519</v>
      </c>
      <c r="BG754" s="6">
        <v>45271</v>
      </c>
      <c r="BH754" s="5">
        <v>0.34153935185185186</v>
      </c>
      <c r="BI754" s="3" t="str">
        <f t="shared" si="135"/>
        <v>Понедельник</v>
      </c>
      <c r="BJ754" s="3">
        <f t="shared" si="136"/>
        <v>8</v>
      </c>
      <c r="BK754" s="3">
        <f t="shared" si="137"/>
        <v>0</v>
      </c>
      <c r="BL754" s="3"/>
      <c r="BM754" s="3">
        <f t="shared" si="138"/>
        <v>1</v>
      </c>
      <c r="BN754" s="3">
        <f t="shared" si="139"/>
        <v>11</v>
      </c>
    </row>
    <row r="755" spans="1:66" x14ac:dyDescent="0.2">
      <c r="A755" t="s">
        <v>3595</v>
      </c>
      <c r="B755" t="s">
        <v>4062</v>
      </c>
      <c r="C755" t="s">
        <v>4063</v>
      </c>
      <c r="D755" t="s">
        <v>130</v>
      </c>
      <c r="E755" s="12" t="s">
        <v>5764</v>
      </c>
      <c r="F755" t="s">
        <v>5774</v>
      </c>
      <c r="G755">
        <v>0</v>
      </c>
      <c r="H755" t="s">
        <v>491</v>
      </c>
      <c r="I755" t="s">
        <v>492</v>
      </c>
      <c r="K755" t="s">
        <v>3130</v>
      </c>
      <c r="L755" t="s">
        <v>441</v>
      </c>
      <c r="N755" t="s">
        <v>5775</v>
      </c>
      <c r="O755" t="s">
        <v>4288</v>
      </c>
      <c r="P755" t="s">
        <v>4289</v>
      </c>
      <c r="Q755" t="s">
        <v>5776</v>
      </c>
      <c r="R755" t="s">
        <v>5768</v>
      </c>
      <c r="S755" t="s">
        <v>5777</v>
      </c>
      <c r="T755">
        <v>53.201735999999997</v>
      </c>
      <c r="U755">
        <v>50.146385000000002</v>
      </c>
      <c r="W755">
        <v>4</v>
      </c>
      <c r="X755" t="s">
        <v>4070</v>
      </c>
      <c r="Y755" t="s">
        <v>67</v>
      </c>
      <c r="Z755" t="s">
        <v>67</v>
      </c>
      <c r="AB755" t="s">
        <v>142</v>
      </c>
      <c r="AC755" t="s">
        <v>142</v>
      </c>
      <c r="AE755">
        <v>5</v>
      </c>
      <c r="AF755">
        <v>4</v>
      </c>
      <c r="AG755" t="s">
        <v>67</v>
      </c>
      <c r="AH755">
        <v>0</v>
      </c>
      <c r="AI755">
        <v>0</v>
      </c>
      <c r="AJ755">
        <v>0</v>
      </c>
      <c r="AK755">
        <v>0</v>
      </c>
      <c r="AL755">
        <v>0</v>
      </c>
      <c r="AN755">
        <v>0</v>
      </c>
      <c r="AO755">
        <v>0</v>
      </c>
      <c r="AR755" t="s">
        <v>4289</v>
      </c>
      <c r="BE755" t="s">
        <v>145</v>
      </c>
      <c r="BF755" t="s">
        <v>3519</v>
      </c>
      <c r="BG755" s="6">
        <v>45271</v>
      </c>
      <c r="BH755" s="5">
        <v>0.34153935185185186</v>
      </c>
      <c r="BI755" s="3" t="str">
        <f t="shared" si="135"/>
        <v>Понедельник</v>
      </c>
      <c r="BJ755" s="3">
        <f t="shared" si="136"/>
        <v>8</v>
      </c>
      <c r="BK755" s="3">
        <f t="shared" si="137"/>
        <v>0</v>
      </c>
      <c r="BL755" s="3"/>
      <c r="BM755" s="3">
        <f t="shared" si="138"/>
        <v>1</v>
      </c>
      <c r="BN755" s="3">
        <f t="shared" si="139"/>
        <v>11</v>
      </c>
    </row>
    <row r="756" spans="1:66" x14ac:dyDescent="0.2">
      <c r="A756" t="s">
        <v>3595</v>
      </c>
      <c r="B756" t="s">
        <v>4062</v>
      </c>
      <c r="C756" t="s">
        <v>4063</v>
      </c>
      <c r="D756" t="s">
        <v>130</v>
      </c>
      <c r="E756" s="12" t="s">
        <v>5753</v>
      </c>
      <c r="F756" t="s">
        <v>5778</v>
      </c>
      <c r="G756">
        <v>0</v>
      </c>
      <c r="H756" t="s">
        <v>427</v>
      </c>
      <c r="I756" t="s">
        <v>428</v>
      </c>
      <c r="M756" t="s">
        <v>413</v>
      </c>
      <c r="N756" t="s">
        <v>5766</v>
      </c>
      <c r="O756" t="s">
        <v>4288</v>
      </c>
      <c r="P756" t="s">
        <v>4289</v>
      </c>
      <c r="Q756" t="s">
        <v>5779</v>
      </c>
      <c r="R756" t="s">
        <v>5780</v>
      </c>
      <c r="S756" t="s">
        <v>5781</v>
      </c>
      <c r="T756">
        <v>56.802025999999998</v>
      </c>
      <c r="U756">
        <v>60.750368000000002</v>
      </c>
      <c r="W756">
        <v>1</v>
      </c>
      <c r="X756" t="s">
        <v>4070</v>
      </c>
      <c r="Y756" t="s">
        <v>67</v>
      </c>
      <c r="Z756" t="s">
        <v>67</v>
      </c>
      <c r="AB756" t="s">
        <v>142</v>
      </c>
      <c r="AC756" t="s">
        <v>142</v>
      </c>
      <c r="AE756">
        <v>5</v>
      </c>
      <c r="AF756">
        <v>4</v>
      </c>
      <c r="AG756" t="s">
        <v>67</v>
      </c>
      <c r="AH756">
        <v>0</v>
      </c>
      <c r="AI756">
        <v>0</v>
      </c>
      <c r="AJ756">
        <v>0</v>
      </c>
      <c r="AK756">
        <v>0</v>
      </c>
      <c r="AL756">
        <v>0</v>
      </c>
      <c r="AN756">
        <v>0</v>
      </c>
      <c r="AO756">
        <v>0</v>
      </c>
      <c r="AR756" t="s">
        <v>4289</v>
      </c>
      <c r="BE756" t="s">
        <v>145</v>
      </c>
      <c r="BF756" t="s">
        <v>3519</v>
      </c>
      <c r="BG756" s="6">
        <v>45271</v>
      </c>
      <c r="BH756" s="5">
        <v>0.34151620370370367</v>
      </c>
      <c r="BI756" s="3" t="str">
        <f t="shared" si="135"/>
        <v>Понедельник</v>
      </c>
      <c r="BJ756" s="3">
        <f t="shared" si="136"/>
        <v>8</v>
      </c>
      <c r="BK756" s="3">
        <f t="shared" si="137"/>
        <v>0</v>
      </c>
      <c r="BL756" s="3"/>
      <c r="BM756" s="3">
        <f t="shared" si="138"/>
        <v>1</v>
      </c>
      <c r="BN756" s="3">
        <f t="shared" si="139"/>
        <v>11</v>
      </c>
    </row>
    <row r="757" spans="1:66" x14ac:dyDescent="0.2">
      <c r="A757" t="s">
        <v>3595</v>
      </c>
      <c r="B757" t="s">
        <v>4062</v>
      </c>
      <c r="C757" t="s">
        <v>4063</v>
      </c>
      <c r="D757" t="s">
        <v>130</v>
      </c>
      <c r="E757" s="12" t="s">
        <v>5753</v>
      </c>
      <c r="F757" t="s">
        <v>5782</v>
      </c>
      <c r="G757">
        <v>0</v>
      </c>
      <c r="H757" t="s">
        <v>491</v>
      </c>
      <c r="I757" t="s">
        <v>492</v>
      </c>
      <c r="K757" t="s">
        <v>3130</v>
      </c>
      <c r="L757" t="s">
        <v>441</v>
      </c>
      <c r="N757" t="s">
        <v>5775</v>
      </c>
      <c r="O757" t="s">
        <v>4288</v>
      </c>
      <c r="P757" t="s">
        <v>4289</v>
      </c>
      <c r="Q757" t="s">
        <v>5783</v>
      </c>
      <c r="R757" t="s">
        <v>5784</v>
      </c>
      <c r="S757" t="s">
        <v>5785</v>
      </c>
      <c r="T757">
        <v>53.201735999999997</v>
      </c>
      <c r="U757">
        <v>50.146385000000002</v>
      </c>
      <c r="W757">
        <v>4</v>
      </c>
      <c r="X757" t="s">
        <v>4070</v>
      </c>
      <c r="Y757" t="s">
        <v>67</v>
      </c>
      <c r="Z757" t="s">
        <v>67</v>
      </c>
      <c r="AB757" t="s">
        <v>142</v>
      </c>
      <c r="AC757" t="s">
        <v>142</v>
      </c>
      <c r="AE757">
        <v>5</v>
      </c>
      <c r="AF757">
        <v>4</v>
      </c>
      <c r="AG757" t="s">
        <v>67</v>
      </c>
      <c r="AH757">
        <v>0</v>
      </c>
      <c r="AI757">
        <v>0</v>
      </c>
      <c r="AJ757">
        <v>0</v>
      </c>
      <c r="AK757">
        <v>0</v>
      </c>
      <c r="AL757">
        <v>0</v>
      </c>
      <c r="AN757">
        <v>0</v>
      </c>
      <c r="AO757">
        <v>0</v>
      </c>
      <c r="AR757" t="s">
        <v>4289</v>
      </c>
      <c r="BE757" t="s">
        <v>145</v>
      </c>
      <c r="BF757" t="s">
        <v>3519</v>
      </c>
      <c r="BG757" s="6">
        <v>45271</v>
      </c>
      <c r="BH757" s="5">
        <v>0.34145833333333336</v>
      </c>
      <c r="BI757" s="3" t="str">
        <f t="shared" si="135"/>
        <v>Понедельник</v>
      </c>
      <c r="BJ757" s="3">
        <f t="shared" si="136"/>
        <v>8</v>
      </c>
      <c r="BK757" s="3">
        <f t="shared" si="137"/>
        <v>0</v>
      </c>
      <c r="BL757" s="3"/>
      <c r="BM757" s="3">
        <f t="shared" si="138"/>
        <v>1</v>
      </c>
      <c r="BN757" s="3">
        <f t="shared" si="139"/>
        <v>11</v>
      </c>
    </row>
    <row r="758" spans="1:66" x14ac:dyDescent="0.2">
      <c r="A758" t="s">
        <v>3595</v>
      </c>
      <c r="B758" t="s">
        <v>4062</v>
      </c>
      <c r="C758" t="s">
        <v>4063</v>
      </c>
      <c r="D758" t="s">
        <v>130</v>
      </c>
      <c r="E758" s="12" t="s">
        <v>5764</v>
      </c>
      <c r="F758" t="s">
        <v>5786</v>
      </c>
      <c r="G758">
        <v>0</v>
      </c>
      <c r="H758" t="s">
        <v>458</v>
      </c>
      <c r="I758" t="s">
        <v>459</v>
      </c>
      <c r="K758" t="s">
        <v>3414</v>
      </c>
      <c r="L758" t="s">
        <v>485</v>
      </c>
      <c r="N758" t="s">
        <v>5771</v>
      </c>
      <c r="O758" t="s">
        <v>4288</v>
      </c>
      <c r="P758" t="s">
        <v>4289</v>
      </c>
      <c r="Q758" t="s">
        <v>5787</v>
      </c>
      <c r="R758" t="s">
        <v>5788</v>
      </c>
      <c r="S758" t="s">
        <v>5789</v>
      </c>
      <c r="T758">
        <v>55.050106999999997</v>
      </c>
      <c r="U758">
        <v>82.941288</v>
      </c>
      <c r="W758">
        <v>4</v>
      </c>
      <c r="X758" t="s">
        <v>4070</v>
      </c>
      <c r="Y758" t="s">
        <v>67</v>
      </c>
      <c r="Z758" t="s">
        <v>67</v>
      </c>
      <c r="AB758" t="s">
        <v>142</v>
      </c>
      <c r="AC758" t="s">
        <v>142</v>
      </c>
      <c r="AE758">
        <v>5</v>
      </c>
      <c r="AF758">
        <v>4</v>
      </c>
      <c r="AG758" t="s">
        <v>67</v>
      </c>
      <c r="AH758">
        <v>0</v>
      </c>
      <c r="AI758">
        <v>0</v>
      </c>
      <c r="AJ758">
        <v>0</v>
      </c>
      <c r="AK758">
        <v>0</v>
      </c>
      <c r="AL758">
        <v>0</v>
      </c>
      <c r="AN758">
        <v>0</v>
      </c>
      <c r="AO758">
        <v>0</v>
      </c>
      <c r="AR758" t="s">
        <v>4289</v>
      </c>
      <c r="BE758" t="s">
        <v>145</v>
      </c>
      <c r="BF758" t="s">
        <v>3519</v>
      </c>
      <c r="BG758" s="6">
        <v>45271</v>
      </c>
      <c r="BH758" s="5">
        <v>0.34143518518518517</v>
      </c>
      <c r="BI758" s="3" t="str">
        <f t="shared" si="135"/>
        <v>Понедельник</v>
      </c>
      <c r="BJ758" s="3">
        <f t="shared" si="136"/>
        <v>8</v>
      </c>
      <c r="BK758" s="3">
        <f t="shared" si="137"/>
        <v>0</v>
      </c>
      <c r="BL758" s="3"/>
      <c r="BM758" s="3">
        <f t="shared" si="138"/>
        <v>1</v>
      </c>
      <c r="BN758" s="3">
        <f t="shared" si="139"/>
        <v>11</v>
      </c>
    </row>
    <row r="759" spans="1:66" x14ac:dyDescent="0.2">
      <c r="A759" t="s">
        <v>3587</v>
      </c>
      <c r="B759" t="s">
        <v>76</v>
      </c>
      <c r="D759" t="s">
        <v>59</v>
      </c>
      <c r="E759" s="12" t="s">
        <v>5790</v>
      </c>
      <c r="F759" t="s">
        <v>5791</v>
      </c>
      <c r="G759">
        <v>300</v>
      </c>
      <c r="H759" t="s">
        <v>514</v>
      </c>
      <c r="I759" t="s">
        <v>2390</v>
      </c>
      <c r="N759" t="s">
        <v>5792</v>
      </c>
      <c r="O759" t="s">
        <v>136</v>
      </c>
      <c r="P759" t="s">
        <v>137</v>
      </c>
      <c r="Q759" t="s">
        <v>5793</v>
      </c>
      <c r="R759" t="s">
        <v>5794</v>
      </c>
      <c r="S759" t="s">
        <v>5795</v>
      </c>
      <c r="T759">
        <v>50.194178999999998</v>
      </c>
      <c r="U759">
        <v>39.584712000000003</v>
      </c>
      <c r="W759">
        <v>17</v>
      </c>
      <c r="X759" t="s">
        <v>5796</v>
      </c>
      <c r="Y759" t="s">
        <v>64</v>
      </c>
      <c r="Z759" t="s">
        <v>64</v>
      </c>
      <c r="AA759" t="s">
        <v>421</v>
      </c>
      <c r="AB759">
        <v>36</v>
      </c>
      <c r="AC759">
        <v>18</v>
      </c>
      <c r="AD759" t="s">
        <v>928</v>
      </c>
      <c r="AE759">
        <v>5</v>
      </c>
      <c r="AF759">
        <v>7</v>
      </c>
      <c r="AG759" t="s">
        <v>67</v>
      </c>
      <c r="AH759">
        <v>0</v>
      </c>
      <c r="AI759">
        <v>0</v>
      </c>
      <c r="AJ759">
        <v>0</v>
      </c>
      <c r="AK759">
        <v>0</v>
      </c>
      <c r="AL759">
        <v>0</v>
      </c>
      <c r="AN759">
        <v>1</v>
      </c>
      <c r="AO759">
        <v>0</v>
      </c>
      <c r="AR759" t="s">
        <v>143</v>
      </c>
      <c r="BE759" t="s">
        <v>145</v>
      </c>
      <c r="BG759" s="6">
        <v>45271</v>
      </c>
      <c r="BH759" s="5">
        <v>0.31864583333333335</v>
      </c>
      <c r="BI759" s="3" t="str">
        <f t="shared" si="135"/>
        <v>Понедельник</v>
      </c>
      <c r="BJ759" s="3">
        <f t="shared" si="136"/>
        <v>7</v>
      </c>
      <c r="BK759" s="3">
        <f t="shared" si="137"/>
        <v>30</v>
      </c>
      <c r="BL759" s="3"/>
      <c r="BM759" s="3">
        <f t="shared" si="138"/>
        <v>1</v>
      </c>
      <c r="BN759" s="3">
        <f t="shared" si="139"/>
        <v>38</v>
      </c>
    </row>
    <row r="760" spans="1:66" x14ac:dyDescent="0.2">
      <c r="A760" t="s">
        <v>3595</v>
      </c>
      <c r="B760" t="s">
        <v>76</v>
      </c>
      <c r="D760" t="s">
        <v>59</v>
      </c>
      <c r="E760" s="12" t="s">
        <v>5797</v>
      </c>
      <c r="F760" t="s">
        <v>5798</v>
      </c>
      <c r="G760">
        <v>125</v>
      </c>
      <c r="H760" t="s">
        <v>427</v>
      </c>
      <c r="I760" t="s">
        <v>428</v>
      </c>
      <c r="M760" t="s">
        <v>315</v>
      </c>
      <c r="N760" t="s">
        <v>5799</v>
      </c>
      <c r="O760" t="s">
        <v>136</v>
      </c>
      <c r="P760" t="s">
        <v>137</v>
      </c>
      <c r="Q760" t="s">
        <v>5800</v>
      </c>
      <c r="R760" t="s">
        <v>5801</v>
      </c>
      <c r="S760" t="s">
        <v>5802</v>
      </c>
      <c r="T760">
        <v>56.884152999999998</v>
      </c>
      <c r="U760">
        <v>60.680622999999997</v>
      </c>
      <c r="V760">
        <v>1</v>
      </c>
      <c r="W760">
        <v>182</v>
      </c>
      <c r="X760" t="s">
        <v>5803</v>
      </c>
      <c r="Y760" t="s">
        <v>64</v>
      </c>
      <c r="Z760" t="s">
        <v>64</v>
      </c>
      <c r="AA760" t="s">
        <v>1729</v>
      </c>
      <c r="AB760">
        <v>49</v>
      </c>
      <c r="AC760">
        <v>48</v>
      </c>
      <c r="AD760" t="s">
        <v>109</v>
      </c>
      <c r="AE760">
        <v>4.9000000000000004</v>
      </c>
      <c r="AF760">
        <v>109</v>
      </c>
      <c r="AG760" t="s">
        <v>67</v>
      </c>
      <c r="AH760">
        <v>0</v>
      </c>
      <c r="AI760">
        <v>0</v>
      </c>
      <c r="AJ760">
        <v>0</v>
      </c>
      <c r="AK760">
        <v>0</v>
      </c>
      <c r="AL760">
        <v>0</v>
      </c>
      <c r="AN760">
        <v>1</v>
      </c>
      <c r="AO760">
        <v>0</v>
      </c>
      <c r="AR760" t="s">
        <v>143</v>
      </c>
      <c r="BE760" t="s">
        <v>145</v>
      </c>
      <c r="BG760" s="6">
        <v>45271</v>
      </c>
      <c r="BH760" s="5">
        <v>0.31181712962962965</v>
      </c>
      <c r="BI760" s="3" t="str">
        <f t="shared" si="135"/>
        <v>Понедельник</v>
      </c>
      <c r="BJ760" s="3">
        <f t="shared" si="136"/>
        <v>7</v>
      </c>
      <c r="BK760" s="3">
        <f t="shared" si="137"/>
        <v>15</v>
      </c>
      <c r="BL760" s="3"/>
      <c r="BM760" s="3">
        <f t="shared" si="138"/>
        <v>1</v>
      </c>
      <c r="BN760" s="3">
        <f t="shared" si="139"/>
        <v>29</v>
      </c>
    </row>
    <row r="761" spans="1:66" x14ac:dyDescent="0.2">
      <c r="A761" t="s">
        <v>4170</v>
      </c>
      <c r="B761" t="s">
        <v>5804</v>
      </c>
      <c r="C761" t="s">
        <v>923</v>
      </c>
      <c r="D761" t="s">
        <v>130</v>
      </c>
      <c r="E761" s="12" t="s">
        <v>5805</v>
      </c>
      <c r="F761" t="s">
        <v>5806</v>
      </c>
      <c r="G761">
        <v>600</v>
      </c>
      <c r="H761" t="s">
        <v>427</v>
      </c>
      <c r="I761" t="s">
        <v>5807</v>
      </c>
      <c r="N761" t="s">
        <v>5808</v>
      </c>
      <c r="O761" t="s">
        <v>136</v>
      </c>
      <c r="P761" t="s">
        <v>137</v>
      </c>
      <c r="Q761" t="s">
        <v>5809</v>
      </c>
      <c r="R761" t="s">
        <v>5810</v>
      </c>
      <c r="S761" t="s">
        <v>5811</v>
      </c>
      <c r="T761">
        <v>56.401415</v>
      </c>
      <c r="U761">
        <v>61.887689000000002</v>
      </c>
      <c r="W761">
        <v>210</v>
      </c>
      <c r="X761" t="s">
        <v>5812</v>
      </c>
      <c r="Y761" t="s">
        <v>64</v>
      </c>
      <c r="Z761" t="s">
        <v>64</v>
      </c>
      <c r="AA761" t="s">
        <v>201</v>
      </c>
      <c r="AB761">
        <v>14</v>
      </c>
      <c r="AC761">
        <v>18</v>
      </c>
      <c r="AD761" t="s">
        <v>1494</v>
      </c>
      <c r="AE761">
        <v>5</v>
      </c>
      <c r="AF761">
        <v>2</v>
      </c>
      <c r="AG761" t="s">
        <v>67</v>
      </c>
      <c r="AH761">
        <v>0</v>
      </c>
      <c r="AI761">
        <v>0</v>
      </c>
      <c r="AJ761">
        <v>0</v>
      </c>
      <c r="AK761">
        <v>0</v>
      </c>
      <c r="AL761">
        <v>0</v>
      </c>
      <c r="AN761">
        <v>0</v>
      </c>
      <c r="AO761">
        <v>0</v>
      </c>
      <c r="AR761" t="s">
        <v>143</v>
      </c>
      <c r="BE761" t="s">
        <v>145</v>
      </c>
      <c r="BG761" s="6">
        <v>45271</v>
      </c>
      <c r="BH761" s="5">
        <v>0.26186342592592593</v>
      </c>
      <c r="BI761" s="3" t="str">
        <f t="shared" si="135"/>
        <v>Понедельник</v>
      </c>
      <c r="BJ761" s="3">
        <f t="shared" si="136"/>
        <v>6</v>
      </c>
      <c r="BK761" s="3">
        <f t="shared" si="137"/>
        <v>15</v>
      </c>
      <c r="BL761" s="3"/>
      <c r="BM761" s="3">
        <f t="shared" si="138"/>
        <v>1</v>
      </c>
      <c r="BN761" s="3">
        <f t="shared" si="139"/>
        <v>17</v>
      </c>
    </row>
    <row r="762" spans="1:66" x14ac:dyDescent="0.2">
      <c r="A762" t="s">
        <v>3587</v>
      </c>
      <c r="B762" t="s">
        <v>76</v>
      </c>
      <c r="D762" t="s">
        <v>59</v>
      </c>
      <c r="E762" s="12" t="s">
        <v>4202</v>
      </c>
      <c r="F762" t="s">
        <v>5813</v>
      </c>
      <c r="G762">
        <v>0</v>
      </c>
      <c r="H762" t="s">
        <v>1149</v>
      </c>
      <c r="I762" t="s">
        <v>1150</v>
      </c>
      <c r="M762" t="s">
        <v>604</v>
      </c>
      <c r="N762" t="s">
        <v>5814</v>
      </c>
      <c r="O762" t="s">
        <v>136</v>
      </c>
      <c r="P762" t="s">
        <v>137</v>
      </c>
      <c r="Q762" t="s">
        <v>5815</v>
      </c>
      <c r="R762" t="s">
        <v>5816</v>
      </c>
      <c r="S762" t="s">
        <v>5817</v>
      </c>
      <c r="T762">
        <v>54.349535000000003</v>
      </c>
      <c r="U762">
        <v>48.543430999999998</v>
      </c>
      <c r="V762">
        <v>1</v>
      </c>
      <c r="W762">
        <v>206</v>
      </c>
      <c r="X762" t="s">
        <v>5818</v>
      </c>
      <c r="Y762" t="s">
        <v>64</v>
      </c>
      <c r="Z762" t="s">
        <v>64</v>
      </c>
      <c r="AA762" t="s">
        <v>680</v>
      </c>
      <c r="AB762">
        <v>52</v>
      </c>
      <c r="AC762">
        <v>61</v>
      </c>
      <c r="AE762">
        <v>5</v>
      </c>
      <c r="AF762">
        <v>15</v>
      </c>
      <c r="AG762" t="s">
        <v>67</v>
      </c>
      <c r="AH762">
        <v>0</v>
      </c>
      <c r="AI762">
        <v>0</v>
      </c>
      <c r="AJ762">
        <v>0</v>
      </c>
      <c r="AK762">
        <v>0</v>
      </c>
      <c r="AL762">
        <v>0</v>
      </c>
      <c r="AN762">
        <v>0</v>
      </c>
      <c r="AO762">
        <v>0</v>
      </c>
      <c r="AR762" t="s">
        <v>143</v>
      </c>
      <c r="BE762" t="s">
        <v>227</v>
      </c>
      <c r="BG762" s="6">
        <v>45271</v>
      </c>
      <c r="BH762" s="5">
        <v>0.22855324074074077</v>
      </c>
      <c r="BI762" s="3" t="str">
        <f t="shared" si="135"/>
        <v>Понедельник</v>
      </c>
      <c r="BJ762" s="3">
        <f t="shared" si="136"/>
        <v>5</v>
      </c>
      <c r="BK762" s="3">
        <f t="shared" si="137"/>
        <v>15</v>
      </c>
      <c r="BL762" s="3"/>
      <c r="BM762" s="3">
        <f t="shared" si="138"/>
        <v>1</v>
      </c>
      <c r="BN762" s="3">
        <f t="shared" si="139"/>
        <v>29</v>
      </c>
    </row>
    <row r="763" spans="1:66" x14ac:dyDescent="0.2">
      <c r="A763" t="s">
        <v>3587</v>
      </c>
      <c r="B763" t="s">
        <v>76</v>
      </c>
      <c r="D763" t="s">
        <v>59</v>
      </c>
      <c r="E763" s="12" t="s">
        <v>4895</v>
      </c>
      <c r="F763" t="s">
        <v>5819</v>
      </c>
      <c r="G763">
        <v>13</v>
      </c>
      <c r="H763" t="s">
        <v>180</v>
      </c>
      <c r="I763" t="s">
        <v>5820</v>
      </c>
      <c r="N763" t="s">
        <v>5821</v>
      </c>
      <c r="O763" t="s">
        <v>136</v>
      </c>
      <c r="P763" t="s">
        <v>137</v>
      </c>
      <c r="Q763" t="s">
        <v>5822</v>
      </c>
      <c r="R763" t="s">
        <v>5823</v>
      </c>
      <c r="S763" t="s">
        <v>5824</v>
      </c>
      <c r="T763">
        <v>56.081321129640898</v>
      </c>
      <c r="U763">
        <v>98.4836073728126</v>
      </c>
      <c r="W763">
        <v>155</v>
      </c>
      <c r="X763" t="s">
        <v>5825</v>
      </c>
      <c r="Y763" t="s">
        <v>64</v>
      </c>
      <c r="Z763" t="s">
        <v>64</v>
      </c>
      <c r="AA763" t="s">
        <v>1953</v>
      </c>
      <c r="AB763">
        <v>16</v>
      </c>
      <c r="AC763">
        <v>26</v>
      </c>
      <c r="AD763" t="s">
        <v>773</v>
      </c>
      <c r="AE763">
        <v>5</v>
      </c>
      <c r="AF763">
        <v>11</v>
      </c>
      <c r="AG763" t="s">
        <v>67</v>
      </c>
      <c r="AH763">
        <v>0</v>
      </c>
      <c r="AI763">
        <v>0</v>
      </c>
      <c r="AJ763">
        <v>0</v>
      </c>
      <c r="AK763">
        <v>0</v>
      </c>
      <c r="AL763">
        <v>0</v>
      </c>
      <c r="AN763">
        <v>1</v>
      </c>
      <c r="AO763">
        <v>0</v>
      </c>
      <c r="AR763" t="s">
        <v>143</v>
      </c>
      <c r="BE763" t="s">
        <v>227</v>
      </c>
      <c r="BG763" s="6">
        <v>45271</v>
      </c>
      <c r="BH763" s="5">
        <v>0.2248148148148148</v>
      </c>
      <c r="BI763" s="3" t="str">
        <f t="shared" si="135"/>
        <v>Понедельник</v>
      </c>
      <c r="BJ763" s="3">
        <f t="shared" si="136"/>
        <v>5</v>
      </c>
      <c r="BK763" s="3">
        <f t="shared" si="137"/>
        <v>15</v>
      </c>
      <c r="BL763" s="3"/>
      <c r="BM763" s="3">
        <f t="shared" si="138"/>
        <v>1</v>
      </c>
      <c r="BN763" s="3">
        <f t="shared" si="139"/>
        <v>23</v>
      </c>
    </row>
    <row r="764" spans="1:66" x14ac:dyDescent="0.2">
      <c r="A764" t="s">
        <v>3587</v>
      </c>
      <c r="B764" t="s">
        <v>5826</v>
      </c>
      <c r="C764" t="s">
        <v>2238</v>
      </c>
      <c r="D764" t="s">
        <v>130</v>
      </c>
      <c r="E764" s="12" t="s">
        <v>5827</v>
      </c>
      <c r="F764" t="s">
        <v>5828</v>
      </c>
      <c r="G764">
        <v>979</v>
      </c>
      <c r="H764" t="s">
        <v>187</v>
      </c>
      <c r="I764" t="s">
        <v>187</v>
      </c>
      <c r="K764" t="s">
        <v>484</v>
      </c>
      <c r="L764" t="s">
        <v>485</v>
      </c>
      <c r="N764" t="s">
        <v>187</v>
      </c>
      <c r="O764" t="s">
        <v>136</v>
      </c>
      <c r="P764" t="s">
        <v>137</v>
      </c>
      <c r="Q764" t="s">
        <v>5829</v>
      </c>
      <c r="R764" t="s">
        <v>5830</v>
      </c>
      <c r="S764" t="s">
        <v>5831</v>
      </c>
      <c r="T764">
        <v>59.938783999999998</v>
      </c>
      <c r="U764">
        <v>30.314997000000002</v>
      </c>
      <c r="W764">
        <v>4</v>
      </c>
      <c r="X764" t="s">
        <v>5832</v>
      </c>
      <c r="Y764" t="s">
        <v>67</v>
      </c>
      <c r="Z764" t="s">
        <v>67</v>
      </c>
      <c r="AB764" t="s">
        <v>142</v>
      </c>
      <c r="AC764" t="s">
        <v>142</v>
      </c>
      <c r="AE764">
        <v>4.9000000000000004</v>
      </c>
      <c r="AF764">
        <v>580</v>
      </c>
      <c r="AG764" t="s">
        <v>67</v>
      </c>
      <c r="AH764">
        <v>0</v>
      </c>
      <c r="AI764">
        <v>0</v>
      </c>
      <c r="AJ764">
        <v>0</v>
      </c>
      <c r="AK764">
        <v>0</v>
      </c>
      <c r="AL764">
        <v>0</v>
      </c>
      <c r="AN764">
        <v>0</v>
      </c>
      <c r="AO764">
        <v>0</v>
      </c>
      <c r="AR764" t="s">
        <v>143</v>
      </c>
      <c r="BE764" t="s">
        <v>145</v>
      </c>
      <c r="BF764" t="s">
        <v>340</v>
      </c>
      <c r="BG764" s="6">
        <v>45271</v>
      </c>
      <c r="BH764" s="5">
        <v>0.20864583333333334</v>
      </c>
      <c r="BI764" s="3" t="str">
        <f t="shared" si="135"/>
        <v>Понедельник</v>
      </c>
      <c r="BJ764" s="3">
        <f t="shared" si="136"/>
        <v>5</v>
      </c>
      <c r="BK764" s="3">
        <f t="shared" si="137"/>
        <v>0</v>
      </c>
      <c r="BL764" s="3"/>
      <c r="BM764" s="3">
        <f t="shared" si="138"/>
        <v>1</v>
      </c>
      <c r="BN764" s="3">
        <f t="shared" si="139"/>
        <v>0</v>
      </c>
    </row>
    <row r="765" spans="1:66" x14ac:dyDescent="0.2">
      <c r="A765" t="s">
        <v>3587</v>
      </c>
      <c r="B765" t="s">
        <v>2150</v>
      </c>
      <c r="D765" t="s">
        <v>59</v>
      </c>
      <c r="E765" s="12" t="s">
        <v>5833</v>
      </c>
      <c r="F765" t="s">
        <v>5834</v>
      </c>
      <c r="G765">
        <v>200</v>
      </c>
      <c r="H765" t="s">
        <v>2417</v>
      </c>
      <c r="I765" t="s">
        <v>5835</v>
      </c>
      <c r="N765" t="s">
        <v>5836</v>
      </c>
      <c r="O765" t="s">
        <v>136</v>
      </c>
      <c r="P765" t="s">
        <v>137</v>
      </c>
      <c r="Q765" t="s">
        <v>5837</v>
      </c>
      <c r="R765" t="s">
        <v>5838</v>
      </c>
      <c r="S765" t="s">
        <v>5839</v>
      </c>
      <c r="T765">
        <v>53.278939000000001</v>
      </c>
      <c r="U765">
        <v>36.575006000000002</v>
      </c>
      <c r="V765">
        <v>1</v>
      </c>
      <c r="W765">
        <v>1</v>
      </c>
      <c r="X765" t="s">
        <v>5840</v>
      </c>
      <c r="Y765" t="s">
        <v>64</v>
      </c>
      <c r="Z765" t="s">
        <v>64</v>
      </c>
      <c r="AA765" t="s">
        <v>556</v>
      </c>
      <c r="AB765">
        <v>25</v>
      </c>
      <c r="AC765">
        <v>28</v>
      </c>
      <c r="AD765" t="s">
        <v>66</v>
      </c>
      <c r="AE765">
        <v>5</v>
      </c>
      <c r="AF765">
        <v>3</v>
      </c>
      <c r="AG765" t="s">
        <v>67</v>
      </c>
      <c r="AH765">
        <v>0</v>
      </c>
      <c r="AI765">
        <v>0</v>
      </c>
      <c r="AJ765">
        <v>0</v>
      </c>
      <c r="AK765">
        <v>0</v>
      </c>
      <c r="AL765">
        <v>0</v>
      </c>
      <c r="AN765">
        <v>1</v>
      </c>
      <c r="AO765">
        <v>0</v>
      </c>
      <c r="AR765" t="s">
        <v>143</v>
      </c>
      <c r="BE765" t="s">
        <v>145</v>
      </c>
      <c r="BF765" t="s">
        <v>340</v>
      </c>
      <c r="BG765" s="6">
        <v>45270</v>
      </c>
      <c r="BH765" s="5">
        <v>0.9450925925925926</v>
      </c>
      <c r="BI765" s="3" t="str">
        <f t="shared" si="135"/>
        <v>Воскресенье</v>
      </c>
      <c r="BJ765" s="3">
        <f t="shared" si="136"/>
        <v>22</v>
      </c>
      <c r="BK765" s="3">
        <f t="shared" si="137"/>
        <v>30</v>
      </c>
      <c r="BL765" s="3"/>
      <c r="BM765" s="3">
        <f t="shared" si="138"/>
        <v>7</v>
      </c>
      <c r="BN765" s="3">
        <f t="shared" si="139"/>
        <v>40</v>
      </c>
    </row>
    <row r="766" spans="1:66" x14ac:dyDescent="0.2">
      <c r="A766" t="s">
        <v>3595</v>
      </c>
      <c r="B766" t="s">
        <v>76</v>
      </c>
      <c r="D766" t="s">
        <v>59</v>
      </c>
      <c r="E766" s="12" t="s">
        <v>5841</v>
      </c>
      <c r="F766" t="s">
        <v>5842</v>
      </c>
      <c r="G766">
        <v>1</v>
      </c>
      <c r="H766" t="s">
        <v>313</v>
      </c>
      <c r="I766" t="s">
        <v>314</v>
      </c>
      <c r="M766" t="s">
        <v>315</v>
      </c>
      <c r="N766" t="s">
        <v>1080</v>
      </c>
      <c r="O766" t="s">
        <v>136</v>
      </c>
      <c r="P766" t="s">
        <v>137</v>
      </c>
      <c r="Q766" t="s">
        <v>5843</v>
      </c>
      <c r="R766" t="s">
        <v>5844</v>
      </c>
      <c r="S766" t="s">
        <v>5845</v>
      </c>
      <c r="T766">
        <v>46.347869000000003</v>
      </c>
      <c r="U766">
        <v>48.033574000000002</v>
      </c>
      <c r="W766">
        <v>316</v>
      </c>
      <c r="X766" t="s">
        <v>5846</v>
      </c>
      <c r="Y766" t="s">
        <v>64</v>
      </c>
      <c r="Z766" t="s">
        <v>64</v>
      </c>
      <c r="AA766" t="s">
        <v>505</v>
      </c>
      <c r="AB766">
        <v>12</v>
      </c>
      <c r="AC766">
        <v>11</v>
      </c>
      <c r="AD766" t="s">
        <v>260</v>
      </c>
      <c r="AE766">
        <v>5</v>
      </c>
      <c r="AF766">
        <v>1</v>
      </c>
      <c r="AG766" t="s">
        <v>67</v>
      </c>
      <c r="AH766">
        <v>0</v>
      </c>
      <c r="AI766">
        <v>0</v>
      </c>
      <c r="AJ766">
        <v>0</v>
      </c>
      <c r="AK766">
        <v>0</v>
      </c>
      <c r="AL766">
        <v>0</v>
      </c>
      <c r="AN766">
        <v>0</v>
      </c>
      <c r="AO766">
        <v>0</v>
      </c>
      <c r="AR766" t="s">
        <v>143</v>
      </c>
      <c r="BE766" t="s">
        <v>145</v>
      </c>
      <c r="BG766" s="6">
        <v>45270</v>
      </c>
      <c r="BH766" s="5">
        <v>0.94298611111111119</v>
      </c>
      <c r="BI766" s="3" t="str">
        <f t="shared" si="135"/>
        <v>Воскресенье</v>
      </c>
      <c r="BJ766" s="3">
        <f t="shared" si="136"/>
        <v>22</v>
      </c>
      <c r="BK766" s="3">
        <f t="shared" si="137"/>
        <v>30</v>
      </c>
      <c r="BL766" s="3"/>
      <c r="BM766" s="3">
        <f t="shared" si="138"/>
        <v>7</v>
      </c>
      <c r="BN766" s="3">
        <f t="shared" si="139"/>
        <v>37</v>
      </c>
    </row>
    <row r="767" spans="1:66" x14ac:dyDescent="0.2">
      <c r="A767" t="s">
        <v>3587</v>
      </c>
      <c r="B767" t="s">
        <v>76</v>
      </c>
      <c r="D767" t="s">
        <v>59</v>
      </c>
      <c r="E767" s="12" t="s">
        <v>5642</v>
      </c>
      <c r="F767" t="s">
        <v>5847</v>
      </c>
      <c r="G767">
        <v>200</v>
      </c>
      <c r="H767" t="s">
        <v>92</v>
      </c>
      <c r="I767" t="s">
        <v>93</v>
      </c>
      <c r="M767" t="s">
        <v>4778</v>
      </c>
      <c r="N767" t="s">
        <v>5848</v>
      </c>
      <c r="O767" t="s">
        <v>136</v>
      </c>
      <c r="P767" t="s">
        <v>137</v>
      </c>
      <c r="Q767" t="s">
        <v>5849</v>
      </c>
      <c r="R767" t="s">
        <v>5850</v>
      </c>
      <c r="S767" t="s">
        <v>5851</v>
      </c>
      <c r="T767">
        <v>55.171112999999998</v>
      </c>
      <c r="U767">
        <v>61.475729999999999</v>
      </c>
      <c r="V767">
        <v>1</v>
      </c>
      <c r="W767">
        <v>211</v>
      </c>
      <c r="X767" t="s">
        <v>5852</v>
      </c>
      <c r="Y767" t="s">
        <v>64</v>
      </c>
      <c r="Z767" t="s">
        <v>64</v>
      </c>
      <c r="AA767" t="s">
        <v>559</v>
      </c>
      <c r="AB767">
        <v>13</v>
      </c>
      <c r="AC767">
        <v>0</v>
      </c>
      <c r="AD767" t="s">
        <v>443</v>
      </c>
      <c r="AE767">
        <v>5</v>
      </c>
      <c r="AF767">
        <v>4</v>
      </c>
      <c r="AG767" t="s">
        <v>67</v>
      </c>
      <c r="AH767">
        <v>0</v>
      </c>
      <c r="AI767">
        <v>0</v>
      </c>
      <c r="AJ767">
        <v>0</v>
      </c>
      <c r="AK767">
        <v>0</v>
      </c>
      <c r="AL767">
        <v>0</v>
      </c>
      <c r="AN767">
        <v>0</v>
      </c>
      <c r="AO767">
        <v>0</v>
      </c>
      <c r="AR767" t="s">
        <v>143</v>
      </c>
      <c r="BE767" t="s">
        <v>145</v>
      </c>
      <c r="BF767" t="s">
        <v>340</v>
      </c>
      <c r="BG767" s="6">
        <v>45270</v>
      </c>
      <c r="BH767" s="5">
        <v>0.93053240740740739</v>
      </c>
      <c r="BI767" s="3" t="str">
        <f t="shared" si="135"/>
        <v>Воскресенье</v>
      </c>
      <c r="BJ767" s="3">
        <f t="shared" si="136"/>
        <v>22</v>
      </c>
      <c r="BK767" s="3">
        <f t="shared" si="137"/>
        <v>15</v>
      </c>
      <c r="BL767" s="3"/>
      <c r="BM767" s="3">
        <f t="shared" si="138"/>
        <v>7</v>
      </c>
      <c r="BN767" s="3">
        <f t="shared" si="139"/>
        <v>19</v>
      </c>
    </row>
    <row r="768" spans="1:66" x14ac:dyDescent="0.2">
      <c r="A768" t="s">
        <v>3587</v>
      </c>
      <c r="B768" t="s">
        <v>76</v>
      </c>
      <c r="D768" t="s">
        <v>59</v>
      </c>
      <c r="E768" s="12" t="s">
        <v>4558</v>
      </c>
      <c r="F768" t="s">
        <v>5853</v>
      </c>
      <c r="G768">
        <v>20</v>
      </c>
      <c r="H768" t="s">
        <v>471</v>
      </c>
      <c r="I768" t="s">
        <v>5854</v>
      </c>
      <c r="N768" t="s">
        <v>5855</v>
      </c>
      <c r="O768" t="s">
        <v>136</v>
      </c>
      <c r="P768" t="s">
        <v>137</v>
      </c>
      <c r="Q768" t="s">
        <v>5856</v>
      </c>
      <c r="R768" t="s">
        <v>5857</v>
      </c>
      <c r="S768" t="s">
        <v>5858</v>
      </c>
      <c r="T768">
        <v>57.547767193735872</v>
      </c>
      <c r="U768">
        <v>39.554349069734002</v>
      </c>
      <c r="W768">
        <v>25</v>
      </c>
      <c r="X768" t="s">
        <v>5859</v>
      </c>
      <c r="Y768" t="s">
        <v>64</v>
      </c>
      <c r="Z768" t="s">
        <v>64</v>
      </c>
      <c r="AA768" t="s">
        <v>634</v>
      </c>
      <c r="AB768">
        <v>2</v>
      </c>
      <c r="AC768">
        <v>37</v>
      </c>
      <c r="AE768">
        <v>2.2999999999999998</v>
      </c>
      <c r="AF768">
        <v>3</v>
      </c>
      <c r="AG768" t="s">
        <v>67</v>
      </c>
      <c r="AH768">
        <v>0</v>
      </c>
      <c r="AI768">
        <v>0</v>
      </c>
      <c r="AJ768">
        <v>0</v>
      </c>
      <c r="AK768">
        <v>0</v>
      </c>
      <c r="AL768">
        <v>0</v>
      </c>
      <c r="AN768">
        <v>1</v>
      </c>
      <c r="AO768">
        <v>0</v>
      </c>
      <c r="AR768" t="s">
        <v>143</v>
      </c>
      <c r="BE768" t="s">
        <v>145</v>
      </c>
      <c r="BF768" t="s">
        <v>340</v>
      </c>
      <c r="BG768" s="6">
        <v>45270</v>
      </c>
      <c r="BH768" s="5">
        <v>0.92972222222222223</v>
      </c>
      <c r="BI768" s="3" t="str">
        <f t="shared" si="135"/>
        <v>Воскресенье</v>
      </c>
      <c r="BJ768" s="3">
        <f t="shared" si="136"/>
        <v>22</v>
      </c>
      <c r="BK768" s="3">
        <f t="shared" si="137"/>
        <v>15</v>
      </c>
      <c r="BL768" s="3"/>
      <c r="BM768" s="3">
        <f t="shared" si="138"/>
        <v>7</v>
      </c>
      <c r="BN768" s="3">
        <f t="shared" si="139"/>
        <v>18</v>
      </c>
    </row>
    <row r="769" spans="1:66" x14ac:dyDescent="0.2">
      <c r="A769" t="s">
        <v>3587</v>
      </c>
      <c r="B769" t="s">
        <v>76</v>
      </c>
      <c r="C769" t="s">
        <v>5860</v>
      </c>
      <c r="D769" t="s">
        <v>130</v>
      </c>
      <c r="E769" s="12" t="s">
        <v>5861</v>
      </c>
      <c r="F769" t="s">
        <v>5862</v>
      </c>
      <c r="G769">
        <v>20</v>
      </c>
      <c r="H769" t="s">
        <v>265</v>
      </c>
      <c r="I769" t="s">
        <v>877</v>
      </c>
      <c r="M769" t="s">
        <v>878</v>
      </c>
      <c r="N769" t="s">
        <v>5863</v>
      </c>
      <c r="O769" t="s">
        <v>136</v>
      </c>
      <c r="P769" t="s">
        <v>137</v>
      </c>
      <c r="Q769" t="s">
        <v>5864</v>
      </c>
      <c r="R769" t="s">
        <v>5865</v>
      </c>
      <c r="S769" t="s">
        <v>5866</v>
      </c>
      <c r="T769">
        <v>59.119931999999999</v>
      </c>
      <c r="U769">
        <v>38.00141</v>
      </c>
      <c r="W769">
        <v>659</v>
      </c>
      <c r="X769" t="s">
        <v>5867</v>
      </c>
      <c r="Y769" t="s">
        <v>64</v>
      </c>
      <c r="Z769" t="s">
        <v>64</v>
      </c>
      <c r="AA769" t="s">
        <v>363</v>
      </c>
      <c r="AB769">
        <v>3</v>
      </c>
      <c r="AC769">
        <v>3</v>
      </c>
      <c r="AE769">
        <v>0</v>
      </c>
      <c r="AF769">
        <v>0</v>
      </c>
      <c r="AG769" t="s">
        <v>67</v>
      </c>
      <c r="AH769">
        <v>0</v>
      </c>
      <c r="AI769">
        <v>0</v>
      </c>
      <c r="AJ769">
        <v>0</v>
      </c>
      <c r="AK769">
        <v>0</v>
      </c>
      <c r="AL769">
        <v>0</v>
      </c>
      <c r="AN769">
        <v>1</v>
      </c>
      <c r="AO769">
        <v>0</v>
      </c>
      <c r="AR769" t="s">
        <v>143</v>
      </c>
      <c r="BE769" t="s">
        <v>145</v>
      </c>
      <c r="BG769" s="6">
        <v>45270</v>
      </c>
      <c r="BH769" s="5">
        <v>0.92918981481481477</v>
      </c>
      <c r="BI769" s="3" t="str">
        <f t="shared" si="135"/>
        <v>Воскресенье</v>
      </c>
      <c r="BJ769" s="3">
        <f t="shared" si="136"/>
        <v>22</v>
      </c>
      <c r="BK769" s="3">
        <f t="shared" si="137"/>
        <v>15</v>
      </c>
      <c r="BL769" s="3"/>
      <c r="BM769" s="3">
        <f t="shared" si="138"/>
        <v>7</v>
      </c>
      <c r="BN769" s="3">
        <f t="shared" si="139"/>
        <v>18</v>
      </c>
    </row>
    <row r="770" spans="1:66" x14ac:dyDescent="0.2">
      <c r="A770" t="s">
        <v>3587</v>
      </c>
      <c r="B770" t="s">
        <v>76</v>
      </c>
      <c r="D770" t="s">
        <v>130</v>
      </c>
      <c r="E770" s="12" t="s">
        <v>5868</v>
      </c>
      <c r="F770" t="s">
        <v>5869</v>
      </c>
      <c r="G770">
        <v>900</v>
      </c>
      <c r="H770" t="s">
        <v>471</v>
      </c>
      <c r="I770" t="s">
        <v>472</v>
      </c>
      <c r="M770" t="s">
        <v>148</v>
      </c>
      <c r="N770" t="s">
        <v>5870</v>
      </c>
      <c r="O770" t="s">
        <v>136</v>
      </c>
      <c r="P770" t="s">
        <v>137</v>
      </c>
      <c r="Q770" t="s">
        <v>5871</v>
      </c>
      <c r="R770" t="s">
        <v>5872</v>
      </c>
      <c r="S770" t="s">
        <v>5873</v>
      </c>
      <c r="T770">
        <v>57.588951110839844</v>
      </c>
      <c r="U770">
        <v>39.859611511230469</v>
      </c>
      <c r="W770">
        <v>24</v>
      </c>
      <c r="X770" t="s">
        <v>5874</v>
      </c>
      <c r="Y770" t="s">
        <v>64</v>
      </c>
      <c r="Z770" t="s">
        <v>64</v>
      </c>
      <c r="AA770" t="s">
        <v>259</v>
      </c>
      <c r="AB770">
        <v>41</v>
      </c>
      <c r="AC770">
        <v>88</v>
      </c>
      <c r="AE770">
        <v>4.8</v>
      </c>
      <c r="AF770">
        <v>26</v>
      </c>
      <c r="AG770" t="s">
        <v>67</v>
      </c>
      <c r="AH770">
        <v>0</v>
      </c>
      <c r="AI770">
        <v>0</v>
      </c>
      <c r="AJ770">
        <v>0</v>
      </c>
      <c r="AK770">
        <v>0</v>
      </c>
      <c r="AL770">
        <v>0</v>
      </c>
      <c r="AN770">
        <v>0</v>
      </c>
      <c r="AO770">
        <v>0</v>
      </c>
      <c r="AR770" t="s">
        <v>143</v>
      </c>
      <c r="BE770" t="s">
        <v>145</v>
      </c>
      <c r="BG770" s="6">
        <v>45270</v>
      </c>
      <c r="BH770" s="5">
        <v>0.91965277777777776</v>
      </c>
      <c r="BI770" s="3" t="str">
        <f t="shared" si="135"/>
        <v>Воскресенье</v>
      </c>
      <c r="BJ770" s="3">
        <f t="shared" si="136"/>
        <v>22</v>
      </c>
      <c r="BK770" s="3">
        <f t="shared" si="137"/>
        <v>0</v>
      </c>
      <c r="BL770" s="3"/>
      <c r="BM770" s="3">
        <f t="shared" si="138"/>
        <v>7</v>
      </c>
      <c r="BN770" s="3">
        <f t="shared" si="139"/>
        <v>4</v>
      </c>
    </row>
    <row r="771" spans="1:66" x14ac:dyDescent="0.2">
      <c r="A771" t="s">
        <v>3587</v>
      </c>
      <c r="B771" t="s">
        <v>4565</v>
      </c>
      <c r="C771" t="s">
        <v>3054</v>
      </c>
      <c r="D771" t="s">
        <v>130</v>
      </c>
      <c r="E771" s="12" t="s">
        <v>4572</v>
      </c>
      <c r="F771" t="s">
        <v>5875</v>
      </c>
      <c r="G771">
        <v>179</v>
      </c>
      <c r="H771" t="s">
        <v>244</v>
      </c>
      <c r="I771" t="s">
        <v>244</v>
      </c>
      <c r="K771" t="s">
        <v>2189</v>
      </c>
      <c r="L771" t="s">
        <v>303</v>
      </c>
      <c r="N771" t="s">
        <v>5067</v>
      </c>
      <c r="O771" t="s">
        <v>136</v>
      </c>
      <c r="P771" t="s">
        <v>137</v>
      </c>
      <c r="Q771" t="s">
        <v>5876</v>
      </c>
      <c r="R771" t="s">
        <v>5877</v>
      </c>
      <c r="S771" t="s">
        <v>5878</v>
      </c>
      <c r="T771">
        <v>55.676301000000002</v>
      </c>
      <c r="U771">
        <v>37.763081</v>
      </c>
      <c r="V771">
        <v>1</v>
      </c>
      <c r="W771">
        <v>17</v>
      </c>
      <c r="X771" t="s">
        <v>4571</v>
      </c>
      <c r="Y771" t="s">
        <v>67</v>
      </c>
      <c r="Z771" t="s">
        <v>67</v>
      </c>
      <c r="AB771" t="s">
        <v>142</v>
      </c>
      <c r="AC771" t="s">
        <v>142</v>
      </c>
      <c r="AE771">
        <v>4.9000000000000004</v>
      </c>
      <c r="AF771">
        <v>199</v>
      </c>
      <c r="AG771" t="s">
        <v>67</v>
      </c>
      <c r="AH771">
        <v>0</v>
      </c>
      <c r="AI771">
        <v>0</v>
      </c>
      <c r="AJ771">
        <v>0</v>
      </c>
      <c r="AK771">
        <v>0</v>
      </c>
      <c r="AL771">
        <v>0</v>
      </c>
      <c r="AN771">
        <v>1</v>
      </c>
      <c r="AO771">
        <v>0</v>
      </c>
      <c r="AR771" t="s">
        <v>143</v>
      </c>
      <c r="BE771" t="s">
        <v>145</v>
      </c>
      <c r="BG771" s="6">
        <v>45270</v>
      </c>
      <c r="BH771" s="5">
        <v>0.83420138888888884</v>
      </c>
      <c r="BI771" s="3" t="str">
        <f t="shared" si="135"/>
        <v>Воскресенье</v>
      </c>
      <c r="BJ771" s="3">
        <f t="shared" si="136"/>
        <v>20</v>
      </c>
      <c r="BK771" s="3">
        <f t="shared" si="137"/>
        <v>0</v>
      </c>
      <c r="BL771" s="3"/>
      <c r="BM771" s="3">
        <f t="shared" si="138"/>
        <v>7</v>
      </c>
      <c r="BN771" s="3">
        <f t="shared" si="139"/>
        <v>1</v>
      </c>
    </row>
    <row r="772" spans="1:66" x14ac:dyDescent="0.2">
      <c r="A772" t="s">
        <v>3587</v>
      </c>
      <c r="B772" t="s">
        <v>76</v>
      </c>
      <c r="D772" t="s">
        <v>59</v>
      </c>
      <c r="E772" s="12" t="s">
        <v>5879</v>
      </c>
      <c r="F772" t="s">
        <v>5880</v>
      </c>
      <c r="G772">
        <v>1000</v>
      </c>
      <c r="H772" t="s">
        <v>427</v>
      </c>
      <c r="I772" t="s">
        <v>5881</v>
      </c>
      <c r="N772" t="s">
        <v>5882</v>
      </c>
      <c r="O772" t="s">
        <v>136</v>
      </c>
      <c r="P772" t="s">
        <v>137</v>
      </c>
      <c r="Q772" t="s">
        <v>5883</v>
      </c>
      <c r="R772" t="s">
        <v>5884</v>
      </c>
      <c r="S772" t="s">
        <v>5885</v>
      </c>
      <c r="T772">
        <v>56.617927999999999</v>
      </c>
      <c r="U772">
        <v>57.770791000000003</v>
      </c>
      <c r="W772">
        <v>47</v>
      </c>
      <c r="X772" t="s">
        <v>5886</v>
      </c>
      <c r="Y772" t="s">
        <v>64</v>
      </c>
      <c r="Z772" t="s">
        <v>64</v>
      </c>
      <c r="AA772" t="s">
        <v>348</v>
      </c>
      <c r="AB772">
        <v>4</v>
      </c>
      <c r="AC772">
        <v>14</v>
      </c>
      <c r="AD772" t="s">
        <v>1018</v>
      </c>
      <c r="AE772">
        <v>5</v>
      </c>
      <c r="AF772">
        <v>1</v>
      </c>
      <c r="AG772" t="s">
        <v>67</v>
      </c>
      <c r="AH772">
        <v>0</v>
      </c>
      <c r="AI772">
        <v>0</v>
      </c>
      <c r="AJ772">
        <v>0</v>
      </c>
      <c r="AK772">
        <v>0</v>
      </c>
      <c r="AL772">
        <v>0</v>
      </c>
      <c r="AN772">
        <v>1</v>
      </c>
      <c r="AO772">
        <v>0</v>
      </c>
      <c r="AR772" t="s">
        <v>143</v>
      </c>
      <c r="BE772" t="s">
        <v>145</v>
      </c>
      <c r="BF772" t="s">
        <v>340</v>
      </c>
      <c r="BG772" s="6">
        <v>45270</v>
      </c>
      <c r="BH772" s="5">
        <v>0.83248842592592587</v>
      </c>
      <c r="BI772" s="3" t="str">
        <f t="shared" si="135"/>
        <v>Воскресенье</v>
      </c>
      <c r="BJ772" s="3">
        <f t="shared" si="136"/>
        <v>19</v>
      </c>
      <c r="BK772" s="3">
        <f t="shared" si="137"/>
        <v>45</v>
      </c>
      <c r="BL772" s="3"/>
      <c r="BM772" s="3">
        <f t="shared" si="138"/>
        <v>7</v>
      </c>
      <c r="BN772" s="3">
        <f t="shared" si="139"/>
        <v>58</v>
      </c>
    </row>
    <row r="773" spans="1:66" x14ac:dyDescent="0.2">
      <c r="A773" t="s">
        <v>3587</v>
      </c>
      <c r="B773" t="s">
        <v>76</v>
      </c>
      <c r="D773" t="s">
        <v>59</v>
      </c>
      <c r="E773" s="12" t="s">
        <v>5887</v>
      </c>
      <c r="F773" t="s">
        <v>5888</v>
      </c>
      <c r="G773">
        <v>5000</v>
      </c>
      <c r="H773" t="s">
        <v>187</v>
      </c>
      <c r="I773" t="s">
        <v>187</v>
      </c>
      <c r="K773" t="s">
        <v>5889</v>
      </c>
      <c r="L773" t="s">
        <v>488</v>
      </c>
      <c r="N773" t="s">
        <v>5890</v>
      </c>
      <c r="O773" t="s">
        <v>136</v>
      </c>
      <c r="P773" t="s">
        <v>137</v>
      </c>
      <c r="Q773" t="s">
        <v>5891</v>
      </c>
      <c r="R773" t="s">
        <v>5892</v>
      </c>
      <c r="S773" t="s">
        <v>5893</v>
      </c>
      <c r="T773">
        <v>59.993598939999998</v>
      </c>
      <c r="U773">
        <v>30.38905334</v>
      </c>
      <c r="W773">
        <v>11</v>
      </c>
      <c r="X773" t="s">
        <v>5894</v>
      </c>
      <c r="Y773" t="s">
        <v>64</v>
      </c>
      <c r="Z773" t="s">
        <v>64</v>
      </c>
      <c r="AA773" t="s">
        <v>626</v>
      </c>
      <c r="AB773">
        <v>28</v>
      </c>
      <c r="AC773">
        <v>17</v>
      </c>
      <c r="AD773" t="s">
        <v>2334</v>
      </c>
      <c r="AE773">
        <v>4.8</v>
      </c>
      <c r="AF773">
        <v>21</v>
      </c>
      <c r="AG773" t="s">
        <v>67</v>
      </c>
      <c r="AH773">
        <v>0</v>
      </c>
      <c r="AI773">
        <v>0</v>
      </c>
      <c r="AJ773">
        <v>0</v>
      </c>
      <c r="AK773">
        <v>0</v>
      </c>
      <c r="AL773">
        <v>0</v>
      </c>
      <c r="AN773">
        <v>1</v>
      </c>
      <c r="AO773">
        <v>0</v>
      </c>
      <c r="AR773" t="s">
        <v>143</v>
      </c>
      <c r="BE773" t="s">
        <v>145</v>
      </c>
      <c r="BF773" t="s">
        <v>340</v>
      </c>
      <c r="BG773" s="6">
        <v>45270</v>
      </c>
      <c r="BH773" s="5">
        <v>0.82915509259259268</v>
      </c>
      <c r="BI773" s="3" t="str">
        <f t="shared" si="135"/>
        <v>Воскресенье</v>
      </c>
      <c r="BJ773" s="3">
        <f t="shared" si="136"/>
        <v>19</v>
      </c>
      <c r="BK773" s="3">
        <f t="shared" si="137"/>
        <v>45</v>
      </c>
      <c r="BL773" s="3"/>
      <c r="BM773" s="3">
        <f t="shared" si="138"/>
        <v>7</v>
      </c>
      <c r="BN773" s="3">
        <f t="shared" si="139"/>
        <v>53</v>
      </c>
    </row>
    <row r="774" spans="1:66" x14ac:dyDescent="0.2">
      <c r="A774" t="s">
        <v>3595</v>
      </c>
      <c r="B774" t="s">
        <v>76</v>
      </c>
      <c r="D774" t="s">
        <v>59</v>
      </c>
      <c r="E774" s="12" t="s">
        <v>5895</v>
      </c>
      <c r="F774" t="s">
        <v>5896</v>
      </c>
      <c r="G774">
        <v>5000</v>
      </c>
      <c r="H774" t="s">
        <v>816</v>
      </c>
      <c r="I774" t="s">
        <v>848</v>
      </c>
      <c r="N774" t="s">
        <v>5897</v>
      </c>
      <c r="O774" t="s">
        <v>136</v>
      </c>
      <c r="P774" t="s">
        <v>137</v>
      </c>
      <c r="Q774" t="s">
        <v>5898</v>
      </c>
      <c r="R774" t="s">
        <v>5899</v>
      </c>
      <c r="S774" t="s">
        <v>5900</v>
      </c>
      <c r="T774">
        <v>61.663746000000003</v>
      </c>
      <c r="U774">
        <v>50.794320999999997</v>
      </c>
      <c r="V774">
        <v>1</v>
      </c>
      <c r="W774">
        <v>288</v>
      </c>
      <c r="X774" t="s">
        <v>5901</v>
      </c>
      <c r="Y774" t="s">
        <v>64</v>
      </c>
      <c r="Z774" t="s">
        <v>64</v>
      </c>
      <c r="AA774" t="s">
        <v>569</v>
      </c>
      <c r="AB774">
        <v>3</v>
      </c>
      <c r="AC774">
        <v>31</v>
      </c>
      <c r="AD774" t="s">
        <v>66</v>
      </c>
      <c r="AE774">
        <v>5</v>
      </c>
      <c r="AF774">
        <v>5</v>
      </c>
      <c r="AG774" t="s">
        <v>67</v>
      </c>
      <c r="AH774">
        <v>0</v>
      </c>
      <c r="AI774">
        <v>0</v>
      </c>
      <c r="AJ774">
        <v>0</v>
      </c>
      <c r="AK774">
        <v>0</v>
      </c>
      <c r="AL774">
        <v>0</v>
      </c>
      <c r="AN774">
        <v>1</v>
      </c>
      <c r="AO774">
        <v>0</v>
      </c>
      <c r="AR774" t="s">
        <v>143</v>
      </c>
      <c r="BE774" t="s">
        <v>145</v>
      </c>
      <c r="BG774" s="6">
        <v>45270</v>
      </c>
      <c r="BH774" s="5">
        <v>0.82597222222222222</v>
      </c>
      <c r="BI774" s="3" t="str">
        <f t="shared" si="135"/>
        <v>Воскресенье</v>
      </c>
      <c r="BJ774" s="3">
        <f t="shared" si="136"/>
        <v>19</v>
      </c>
      <c r="BK774" s="3">
        <f t="shared" si="137"/>
        <v>45</v>
      </c>
      <c r="BL774" s="3"/>
      <c r="BM774" s="3">
        <f t="shared" si="138"/>
        <v>7</v>
      </c>
      <c r="BN774" s="3">
        <f t="shared" si="139"/>
        <v>49</v>
      </c>
    </row>
    <row r="775" spans="1:66" x14ac:dyDescent="0.2">
      <c r="A775" t="s">
        <v>3595</v>
      </c>
      <c r="B775" t="s">
        <v>164</v>
      </c>
      <c r="D775" t="s">
        <v>59</v>
      </c>
      <c r="E775" s="12" t="s">
        <v>5902</v>
      </c>
      <c r="F775" t="s">
        <v>5903</v>
      </c>
      <c r="G775">
        <v>100</v>
      </c>
      <c r="H775" t="s">
        <v>2417</v>
      </c>
      <c r="I775" t="s">
        <v>2418</v>
      </c>
      <c r="M775" t="s">
        <v>382</v>
      </c>
      <c r="N775" t="s">
        <v>5904</v>
      </c>
      <c r="O775" t="s">
        <v>136</v>
      </c>
      <c r="P775" t="s">
        <v>137</v>
      </c>
      <c r="Q775" t="s">
        <v>5905</v>
      </c>
      <c r="R775" t="s">
        <v>5906</v>
      </c>
      <c r="S775" t="s">
        <v>5907</v>
      </c>
      <c r="T775">
        <v>52.973402</v>
      </c>
      <c r="U775">
        <v>36.123854000000001</v>
      </c>
      <c r="V775">
        <v>2</v>
      </c>
      <c r="W775">
        <v>48</v>
      </c>
      <c r="X775" t="s">
        <v>5908</v>
      </c>
      <c r="Y775" t="s">
        <v>64</v>
      </c>
      <c r="Z775" t="s">
        <v>64</v>
      </c>
      <c r="AA775" t="s">
        <v>787</v>
      </c>
      <c r="AB775">
        <v>7</v>
      </c>
      <c r="AC775">
        <v>163</v>
      </c>
      <c r="AD775" t="s">
        <v>4241</v>
      </c>
      <c r="AE775">
        <v>5</v>
      </c>
      <c r="AF775">
        <v>61</v>
      </c>
      <c r="AG775" t="s">
        <v>67</v>
      </c>
      <c r="AH775">
        <v>0</v>
      </c>
      <c r="AI775">
        <v>0</v>
      </c>
      <c r="AJ775">
        <v>0</v>
      </c>
      <c r="AK775">
        <v>0</v>
      </c>
      <c r="AL775">
        <v>0</v>
      </c>
      <c r="AN775">
        <v>1</v>
      </c>
      <c r="AO775">
        <v>0</v>
      </c>
      <c r="AR775" t="s">
        <v>143</v>
      </c>
      <c r="BE775" t="s">
        <v>145</v>
      </c>
      <c r="BF775" t="s">
        <v>340</v>
      </c>
      <c r="BG775" s="6">
        <v>45270</v>
      </c>
      <c r="BH775" s="5">
        <v>0.82347222222222216</v>
      </c>
      <c r="BI775" s="3" t="str">
        <f t="shared" si="135"/>
        <v>Воскресенье</v>
      </c>
      <c r="BJ775" s="3">
        <f t="shared" si="136"/>
        <v>19</v>
      </c>
      <c r="BK775" s="3">
        <f t="shared" si="137"/>
        <v>30</v>
      </c>
      <c r="BL775" s="3"/>
      <c r="BM775" s="3">
        <f t="shared" si="138"/>
        <v>7</v>
      </c>
      <c r="BN775" s="3">
        <f t="shared" si="139"/>
        <v>45</v>
      </c>
    </row>
    <row r="776" spans="1:66" x14ac:dyDescent="0.2">
      <c r="A776" t="s">
        <v>3587</v>
      </c>
      <c r="B776" t="s">
        <v>5909</v>
      </c>
      <c r="D776" t="s">
        <v>59</v>
      </c>
      <c r="E776" s="12" t="s">
        <v>5910</v>
      </c>
      <c r="F776" t="s">
        <v>5911</v>
      </c>
      <c r="G776">
        <v>200</v>
      </c>
      <c r="H776" t="s">
        <v>721</v>
      </c>
      <c r="I776" t="s">
        <v>844</v>
      </c>
      <c r="M776" t="s">
        <v>448</v>
      </c>
      <c r="N776" t="s">
        <v>5912</v>
      </c>
      <c r="O776" t="s">
        <v>136</v>
      </c>
      <c r="P776" t="s">
        <v>137</v>
      </c>
      <c r="Q776" t="s">
        <v>5913</v>
      </c>
      <c r="R776" t="s">
        <v>5914</v>
      </c>
      <c r="S776" t="s">
        <v>5915</v>
      </c>
      <c r="T776">
        <v>57.166086</v>
      </c>
      <c r="U776">
        <v>65.472145999999995</v>
      </c>
      <c r="V776">
        <v>2</v>
      </c>
      <c r="W776">
        <v>15</v>
      </c>
      <c r="X776" t="s">
        <v>5916</v>
      </c>
      <c r="Y776" t="s">
        <v>64</v>
      </c>
      <c r="Z776" t="s">
        <v>64</v>
      </c>
      <c r="AA776" t="s">
        <v>853</v>
      </c>
      <c r="AB776">
        <v>2</v>
      </c>
      <c r="AC776">
        <v>0</v>
      </c>
      <c r="AD776" t="s">
        <v>799</v>
      </c>
      <c r="AE776">
        <v>5</v>
      </c>
      <c r="AF776">
        <v>5</v>
      </c>
      <c r="AG776" t="s">
        <v>67</v>
      </c>
      <c r="AH776">
        <v>0</v>
      </c>
      <c r="AI776">
        <v>0</v>
      </c>
      <c r="AJ776">
        <v>0</v>
      </c>
      <c r="AK776">
        <v>0</v>
      </c>
      <c r="AL776">
        <v>0</v>
      </c>
      <c r="AN776">
        <v>1</v>
      </c>
      <c r="AO776">
        <v>0</v>
      </c>
      <c r="AR776" t="s">
        <v>143</v>
      </c>
      <c r="BE776" t="s">
        <v>145</v>
      </c>
      <c r="BF776" t="s">
        <v>340</v>
      </c>
      <c r="BG776" s="6">
        <v>45270</v>
      </c>
      <c r="BH776" s="5">
        <v>0.77180555555555552</v>
      </c>
      <c r="BI776" s="3" t="str">
        <f t="shared" si="135"/>
        <v>Воскресенье</v>
      </c>
      <c r="BJ776" s="3">
        <f t="shared" si="136"/>
        <v>18</v>
      </c>
      <c r="BK776" s="3">
        <f t="shared" si="137"/>
        <v>30</v>
      </c>
      <c r="BL776" s="3"/>
      <c r="BM776" s="3">
        <f t="shared" si="138"/>
        <v>7</v>
      </c>
      <c r="BN776" s="3">
        <f t="shared" si="139"/>
        <v>31</v>
      </c>
    </row>
    <row r="777" spans="1:66" x14ac:dyDescent="0.2">
      <c r="A777" t="s">
        <v>3595</v>
      </c>
      <c r="B777" t="s">
        <v>5917</v>
      </c>
      <c r="C777" t="s">
        <v>5918</v>
      </c>
      <c r="D777" t="s">
        <v>130</v>
      </c>
      <c r="E777" s="12" t="s">
        <v>5919</v>
      </c>
      <c r="F777" t="s">
        <v>5920</v>
      </c>
      <c r="G777">
        <v>746</v>
      </c>
      <c r="H777" t="s">
        <v>187</v>
      </c>
      <c r="I777" t="s">
        <v>187</v>
      </c>
      <c r="K777" t="s">
        <v>5921</v>
      </c>
      <c r="L777" t="s">
        <v>488</v>
      </c>
      <c r="N777" t="s">
        <v>5922</v>
      </c>
      <c r="O777" t="s">
        <v>136</v>
      </c>
      <c r="P777" t="s">
        <v>137</v>
      </c>
      <c r="Q777" t="s">
        <v>5923</v>
      </c>
      <c r="R777" t="s">
        <v>5924</v>
      </c>
      <c r="S777" t="s">
        <v>5925</v>
      </c>
      <c r="T777">
        <v>59.868527999999998</v>
      </c>
      <c r="U777">
        <v>30.232451000000001</v>
      </c>
      <c r="V777">
        <v>2</v>
      </c>
      <c r="W777">
        <v>898</v>
      </c>
      <c r="X777" t="s">
        <v>5926</v>
      </c>
      <c r="Y777" t="s">
        <v>64</v>
      </c>
      <c r="Z777" t="s">
        <v>64</v>
      </c>
      <c r="AA777" t="s">
        <v>1953</v>
      </c>
      <c r="AB777">
        <v>113</v>
      </c>
      <c r="AC777">
        <v>14</v>
      </c>
      <c r="AE777">
        <v>0</v>
      </c>
      <c r="AF777">
        <v>0</v>
      </c>
      <c r="AG777" t="s">
        <v>67</v>
      </c>
      <c r="AH777">
        <v>0</v>
      </c>
      <c r="AI777">
        <v>0</v>
      </c>
      <c r="AJ777">
        <v>0</v>
      </c>
      <c r="AK777">
        <v>0</v>
      </c>
      <c r="AL777">
        <v>0</v>
      </c>
      <c r="AN777">
        <v>0</v>
      </c>
      <c r="AO777">
        <v>0</v>
      </c>
      <c r="AR777" t="s">
        <v>4360</v>
      </c>
      <c r="BE777" t="s">
        <v>145</v>
      </c>
      <c r="BG777" s="6">
        <v>45270</v>
      </c>
      <c r="BH777" s="5">
        <v>0.75396990740740744</v>
      </c>
      <c r="BI777" s="3" t="str">
        <f t="shared" si="135"/>
        <v>Воскресенье</v>
      </c>
      <c r="BJ777" s="3">
        <f t="shared" si="136"/>
        <v>18</v>
      </c>
      <c r="BK777" s="3">
        <f t="shared" si="137"/>
        <v>0</v>
      </c>
      <c r="BL777" s="3"/>
      <c r="BM777" s="3">
        <f t="shared" si="138"/>
        <v>7</v>
      </c>
      <c r="BN777" s="3">
        <f t="shared" si="139"/>
        <v>5</v>
      </c>
    </row>
    <row r="778" spans="1:66" x14ac:dyDescent="0.2">
      <c r="A778" t="s">
        <v>3587</v>
      </c>
      <c r="B778" t="s">
        <v>5917</v>
      </c>
      <c r="C778" t="s">
        <v>5918</v>
      </c>
      <c r="D778" t="s">
        <v>130</v>
      </c>
      <c r="E778" s="12" t="s">
        <v>5927</v>
      </c>
      <c r="F778" t="s">
        <v>5928</v>
      </c>
      <c r="G778">
        <v>1000</v>
      </c>
      <c r="H778" t="s">
        <v>187</v>
      </c>
      <c r="I778" t="s">
        <v>187</v>
      </c>
      <c r="K778" t="s">
        <v>5921</v>
      </c>
      <c r="L778" t="s">
        <v>488</v>
      </c>
      <c r="N778" t="s">
        <v>5929</v>
      </c>
      <c r="O778" t="s">
        <v>136</v>
      </c>
      <c r="P778" t="s">
        <v>137</v>
      </c>
      <c r="Q778" t="s">
        <v>5930</v>
      </c>
      <c r="R778" t="s">
        <v>5931</v>
      </c>
      <c r="S778" t="s">
        <v>5932</v>
      </c>
      <c r="T778">
        <v>59.869503000000002</v>
      </c>
      <c r="U778">
        <v>30.233025000000001</v>
      </c>
      <c r="W778">
        <v>58</v>
      </c>
      <c r="X778" t="s">
        <v>5926</v>
      </c>
      <c r="Y778" t="s">
        <v>64</v>
      </c>
      <c r="Z778" t="s">
        <v>64</v>
      </c>
      <c r="AA778" t="s">
        <v>1953</v>
      </c>
      <c r="AB778">
        <v>113</v>
      </c>
      <c r="AC778">
        <v>14</v>
      </c>
      <c r="AE778">
        <v>0</v>
      </c>
      <c r="AF778">
        <v>0</v>
      </c>
      <c r="AG778" t="s">
        <v>67</v>
      </c>
      <c r="AH778">
        <v>0</v>
      </c>
      <c r="AI778">
        <v>0</v>
      </c>
      <c r="AJ778">
        <v>0</v>
      </c>
      <c r="AK778">
        <v>0</v>
      </c>
      <c r="AL778">
        <v>0</v>
      </c>
      <c r="AN778">
        <v>0</v>
      </c>
      <c r="AO778">
        <v>0</v>
      </c>
      <c r="AR778" t="s">
        <v>143</v>
      </c>
      <c r="BE778" t="s">
        <v>145</v>
      </c>
      <c r="BF778" t="s">
        <v>340</v>
      </c>
      <c r="BG778" s="6">
        <v>45270</v>
      </c>
      <c r="BH778" s="5">
        <v>0.75366898148148154</v>
      </c>
      <c r="BI778" s="3" t="str">
        <f t="shared" si="135"/>
        <v>Воскресенье</v>
      </c>
      <c r="BJ778" s="3">
        <f t="shared" si="136"/>
        <v>18</v>
      </c>
      <c r="BK778" s="3">
        <f t="shared" si="137"/>
        <v>0</v>
      </c>
      <c r="BL778" s="3"/>
      <c r="BM778" s="3">
        <f t="shared" si="138"/>
        <v>7</v>
      </c>
      <c r="BN778" s="3">
        <f t="shared" si="139"/>
        <v>5</v>
      </c>
    </row>
    <row r="779" spans="1:66" x14ac:dyDescent="0.2">
      <c r="A779" t="s">
        <v>3587</v>
      </c>
      <c r="B779" t="s">
        <v>5933</v>
      </c>
      <c r="D779" t="s">
        <v>130</v>
      </c>
      <c r="E779" s="12" t="s">
        <v>5934</v>
      </c>
      <c r="F779" t="s">
        <v>5935</v>
      </c>
      <c r="G779">
        <v>21</v>
      </c>
      <c r="H779" t="s">
        <v>320</v>
      </c>
      <c r="I779" t="s">
        <v>995</v>
      </c>
      <c r="K779" t="s">
        <v>3037</v>
      </c>
      <c r="L779" t="s">
        <v>207</v>
      </c>
      <c r="N779" t="s">
        <v>5936</v>
      </c>
      <c r="O779" t="s">
        <v>136</v>
      </c>
      <c r="P779" t="s">
        <v>137</v>
      </c>
      <c r="Q779" t="s">
        <v>5937</v>
      </c>
      <c r="R779" t="s">
        <v>5938</v>
      </c>
      <c r="S779" t="s">
        <v>5939</v>
      </c>
      <c r="T779">
        <v>55.896076669785359</v>
      </c>
      <c r="U779">
        <v>37.697396761901857</v>
      </c>
      <c r="W779">
        <v>7</v>
      </c>
      <c r="X779" t="s">
        <v>5940</v>
      </c>
      <c r="Y779" t="s">
        <v>67</v>
      </c>
      <c r="Z779" t="s">
        <v>67</v>
      </c>
      <c r="AB779" t="s">
        <v>142</v>
      </c>
      <c r="AC779" t="s">
        <v>142</v>
      </c>
      <c r="AF779">
        <v>0</v>
      </c>
      <c r="AG779" t="s">
        <v>67</v>
      </c>
      <c r="AH779">
        <v>0</v>
      </c>
      <c r="AI779">
        <v>0</v>
      </c>
      <c r="AJ779">
        <v>0</v>
      </c>
      <c r="AK779">
        <v>0</v>
      </c>
      <c r="AL779">
        <v>0</v>
      </c>
      <c r="AN779">
        <v>1</v>
      </c>
      <c r="AO779">
        <v>0</v>
      </c>
      <c r="AR779" t="s">
        <v>143</v>
      </c>
      <c r="BE779" t="s">
        <v>145</v>
      </c>
      <c r="BF779" t="s">
        <v>340</v>
      </c>
      <c r="BG779" s="6">
        <v>45270</v>
      </c>
      <c r="BH779" s="5">
        <v>0.73704861111111108</v>
      </c>
      <c r="BI779" s="3" t="str">
        <f t="shared" si="135"/>
        <v>Воскресенье</v>
      </c>
      <c r="BJ779" s="3">
        <f t="shared" si="136"/>
        <v>17</v>
      </c>
      <c r="BK779" s="3">
        <f t="shared" si="137"/>
        <v>30</v>
      </c>
      <c r="BL779" s="3"/>
      <c r="BM779" s="3">
        <f t="shared" si="138"/>
        <v>7</v>
      </c>
      <c r="BN779" s="3">
        <f t="shared" si="139"/>
        <v>41</v>
      </c>
    </row>
    <row r="780" spans="1:66" x14ac:dyDescent="0.2">
      <c r="A780" t="s">
        <v>3587</v>
      </c>
      <c r="B780" t="s">
        <v>76</v>
      </c>
      <c r="D780" t="s">
        <v>59</v>
      </c>
      <c r="E780" s="12" t="s">
        <v>3588</v>
      </c>
      <c r="F780" t="s">
        <v>5941</v>
      </c>
      <c r="G780">
        <v>900</v>
      </c>
      <c r="H780" t="s">
        <v>320</v>
      </c>
      <c r="I780" t="s">
        <v>1206</v>
      </c>
      <c r="K780" t="s">
        <v>5942</v>
      </c>
      <c r="L780" t="s">
        <v>207</v>
      </c>
      <c r="N780" t="s">
        <v>5943</v>
      </c>
      <c r="O780" t="s">
        <v>136</v>
      </c>
      <c r="P780" t="s">
        <v>137</v>
      </c>
      <c r="Q780" t="s">
        <v>5944</v>
      </c>
      <c r="R780" t="s">
        <v>5945</v>
      </c>
      <c r="S780" t="s">
        <v>5946</v>
      </c>
      <c r="T780">
        <v>55.893530988212397</v>
      </c>
      <c r="U780">
        <v>37.4440543280868</v>
      </c>
      <c r="W780">
        <v>5</v>
      </c>
      <c r="X780" t="s">
        <v>5947</v>
      </c>
      <c r="Y780" t="s">
        <v>64</v>
      </c>
      <c r="Z780" t="s">
        <v>64</v>
      </c>
      <c r="AA780" t="s">
        <v>1940</v>
      </c>
      <c r="AB780">
        <v>7</v>
      </c>
      <c r="AC780">
        <v>0</v>
      </c>
      <c r="AD780" t="s">
        <v>260</v>
      </c>
      <c r="AE780">
        <v>5</v>
      </c>
      <c r="AF780">
        <v>3</v>
      </c>
      <c r="AG780" t="s">
        <v>67</v>
      </c>
      <c r="AH780">
        <v>0</v>
      </c>
      <c r="AI780">
        <v>0</v>
      </c>
      <c r="AJ780">
        <v>0</v>
      </c>
      <c r="AK780">
        <v>0</v>
      </c>
      <c r="AL780">
        <v>0</v>
      </c>
      <c r="AN780">
        <v>1</v>
      </c>
      <c r="AO780">
        <v>0</v>
      </c>
      <c r="AR780" t="s">
        <v>143</v>
      </c>
      <c r="BE780" t="s">
        <v>145</v>
      </c>
      <c r="BF780" t="s">
        <v>340</v>
      </c>
      <c r="BG780" s="6">
        <v>45270</v>
      </c>
      <c r="BH780" s="5">
        <v>0.73140046296296291</v>
      </c>
      <c r="BI780" s="3" t="str">
        <f t="shared" si="135"/>
        <v>Воскресенье</v>
      </c>
      <c r="BJ780" s="3">
        <f t="shared" si="136"/>
        <v>17</v>
      </c>
      <c r="BK780" s="3">
        <f t="shared" si="137"/>
        <v>30</v>
      </c>
      <c r="BL780" s="3"/>
      <c r="BM780" s="3">
        <f t="shared" si="138"/>
        <v>7</v>
      </c>
      <c r="BN780" s="3">
        <f t="shared" si="139"/>
        <v>33</v>
      </c>
    </row>
    <row r="781" spans="1:66" x14ac:dyDescent="0.2">
      <c r="A781" t="s">
        <v>3587</v>
      </c>
      <c r="B781" t="s">
        <v>76</v>
      </c>
      <c r="D781" t="s">
        <v>59</v>
      </c>
      <c r="E781" s="12" t="s">
        <v>5948</v>
      </c>
      <c r="F781" t="s">
        <v>5949</v>
      </c>
      <c r="G781">
        <v>1000</v>
      </c>
      <c r="H781" t="s">
        <v>175</v>
      </c>
      <c r="I781" t="s">
        <v>176</v>
      </c>
      <c r="M781" t="s">
        <v>156</v>
      </c>
      <c r="N781" t="s">
        <v>5537</v>
      </c>
      <c r="O781" t="s">
        <v>136</v>
      </c>
      <c r="P781" t="s">
        <v>137</v>
      </c>
      <c r="Q781" t="s">
        <v>5950</v>
      </c>
      <c r="R781" t="s">
        <v>5951</v>
      </c>
      <c r="S781" t="s">
        <v>5952</v>
      </c>
      <c r="T781">
        <v>51.53257</v>
      </c>
      <c r="U781">
        <v>46.041874</v>
      </c>
      <c r="W781">
        <v>6</v>
      </c>
      <c r="X781" t="s">
        <v>5953</v>
      </c>
      <c r="Y781" t="s">
        <v>64</v>
      </c>
      <c r="Z781" t="s">
        <v>64</v>
      </c>
      <c r="AA781" t="s">
        <v>2569</v>
      </c>
      <c r="AB781">
        <v>34</v>
      </c>
      <c r="AC781">
        <v>1</v>
      </c>
      <c r="AE781">
        <v>0</v>
      </c>
      <c r="AF781">
        <v>0</v>
      </c>
      <c r="AG781" t="s">
        <v>67</v>
      </c>
      <c r="AH781">
        <v>0</v>
      </c>
      <c r="AI781">
        <v>0</v>
      </c>
      <c r="AJ781">
        <v>0</v>
      </c>
      <c r="AK781">
        <v>0</v>
      </c>
      <c r="AL781">
        <v>0</v>
      </c>
      <c r="AN781">
        <v>0</v>
      </c>
      <c r="AO781">
        <v>0</v>
      </c>
      <c r="AR781" t="s">
        <v>143</v>
      </c>
      <c r="BE781" t="s">
        <v>145</v>
      </c>
      <c r="BF781" t="s">
        <v>340</v>
      </c>
      <c r="BG781" s="6">
        <v>45270</v>
      </c>
      <c r="BH781" s="5">
        <v>0.71005787037037038</v>
      </c>
      <c r="BI781" s="3" t="str">
        <f t="shared" si="135"/>
        <v>Воскресенье</v>
      </c>
      <c r="BJ781" s="3">
        <f t="shared" si="136"/>
        <v>17</v>
      </c>
      <c r="BK781" s="3">
        <f t="shared" si="137"/>
        <v>0</v>
      </c>
      <c r="BL781" s="3"/>
      <c r="BM781" s="3">
        <f t="shared" si="138"/>
        <v>7</v>
      </c>
      <c r="BN781" s="3">
        <f t="shared" si="139"/>
        <v>2</v>
      </c>
    </row>
    <row r="782" spans="1:66" x14ac:dyDescent="0.2">
      <c r="A782" t="s">
        <v>3587</v>
      </c>
      <c r="B782" t="s">
        <v>76</v>
      </c>
      <c r="D782" t="s">
        <v>59</v>
      </c>
      <c r="E782" s="12" t="s">
        <v>3923</v>
      </c>
      <c r="F782" t="s">
        <v>5954</v>
      </c>
      <c r="G782">
        <v>500</v>
      </c>
      <c r="H782" t="s">
        <v>1450</v>
      </c>
      <c r="I782" t="s">
        <v>1451</v>
      </c>
      <c r="M782" t="s">
        <v>413</v>
      </c>
      <c r="N782" t="s">
        <v>5955</v>
      </c>
      <c r="O782" t="s">
        <v>136</v>
      </c>
      <c r="P782" t="s">
        <v>137</v>
      </c>
      <c r="Q782" t="s">
        <v>5956</v>
      </c>
      <c r="R782" t="s">
        <v>5957</v>
      </c>
      <c r="S782" t="s">
        <v>5958</v>
      </c>
      <c r="T782">
        <v>54.185657689920802</v>
      </c>
      <c r="U782">
        <v>45.216802321576701</v>
      </c>
      <c r="W782">
        <v>87</v>
      </c>
      <c r="X782" t="s">
        <v>5959</v>
      </c>
      <c r="Y782" t="s">
        <v>64</v>
      </c>
      <c r="Z782" t="s">
        <v>64</v>
      </c>
      <c r="AA782" t="s">
        <v>445</v>
      </c>
      <c r="AB782">
        <v>28</v>
      </c>
      <c r="AC782">
        <v>73</v>
      </c>
      <c r="AD782" t="s">
        <v>799</v>
      </c>
      <c r="AE782">
        <v>5</v>
      </c>
      <c r="AF782">
        <v>13</v>
      </c>
      <c r="AG782" t="s">
        <v>67</v>
      </c>
      <c r="AH782">
        <v>0</v>
      </c>
      <c r="AI782">
        <v>0</v>
      </c>
      <c r="AJ782">
        <v>0</v>
      </c>
      <c r="AK782">
        <v>0</v>
      </c>
      <c r="AL782">
        <v>0</v>
      </c>
      <c r="AN782">
        <v>1</v>
      </c>
      <c r="AO782">
        <v>0</v>
      </c>
      <c r="AR782" t="s">
        <v>143</v>
      </c>
      <c r="BE782" t="s">
        <v>145</v>
      </c>
      <c r="BF782" t="s">
        <v>340</v>
      </c>
      <c r="BG782" s="6">
        <v>45270</v>
      </c>
      <c r="BH782" s="5">
        <v>0.63812499999999994</v>
      </c>
      <c r="BI782" s="3" t="str">
        <f t="shared" si="135"/>
        <v>Воскресенье</v>
      </c>
      <c r="BJ782" s="3">
        <f t="shared" si="136"/>
        <v>15</v>
      </c>
      <c r="BK782" s="3">
        <f t="shared" si="137"/>
        <v>15</v>
      </c>
      <c r="BL782" s="3"/>
      <c r="BM782" s="3">
        <f t="shared" si="138"/>
        <v>7</v>
      </c>
      <c r="BN782" s="3">
        <f t="shared" si="139"/>
        <v>18</v>
      </c>
    </row>
    <row r="783" spans="1:66" x14ac:dyDescent="0.2">
      <c r="A783" t="s">
        <v>3587</v>
      </c>
      <c r="B783" t="s">
        <v>76</v>
      </c>
      <c r="D783" t="s">
        <v>59</v>
      </c>
      <c r="E783" s="12" t="s">
        <v>5960</v>
      </c>
      <c r="F783" t="s">
        <v>5961</v>
      </c>
      <c r="G783">
        <v>990</v>
      </c>
      <c r="H783" t="s">
        <v>198</v>
      </c>
      <c r="I783" t="s">
        <v>3506</v>
      </c>
      <c r="N783" t="s">
        <v>5962</v>
      </c>
      <c r="O783" t="s">
        <v>136</v>
      </c>
      <c r="P783" t="s">
        <v>137</v>
      </c>
      <c r="Q783" t="s">
        <v>5963</v>
      </c>
      <c r="R783" t="s">
        <v>5964</v>
      </c>
      <c r="S783" t="s">
        <v>5965</v>
      </c>
      <c r="T783">
        <v>44.825962603308803</v>
      </c>
      <c r="U783">
        <v>37.367382214979301</v>
      </c>
      <c r="W783">
        <v>220</v>
      </c>
      <c r="X783" t="s">
        <v>5966</v>
      </c>
      <c r="Y783" t="s">
        <v>64</v>
      </c>
      <c r="Z783" t="s">
        <v>64</v>
      </c>
      <c r="AA783" t="s">
        <v>4972</v>
      </c>
      <c r="AB783">
        <v>3</v>
      </c>
      <c r="AC783">
        <v>9</v>
      </c>
      <c r="AD783" t="s">
        <v>115</v>
      </c>
      <c r="AE783">
        <v>0</v>
      </c>
      <c r="AF783">
        <v>0</v>
      </c>
      <c r="AG783" t="s">
        <v>67</v>
      </c>
      <c r="AH783">
        <v>0</v>
      </c>
      <c r="AI783">
        <v>0</v>
      </c>
      <c r="AJ783">
        <v>0</v>
      </c>
      <c r="AK783">
        <v>0</v>
      </c>
      <c r="AL783">
        <v>0</v>
      </c>
      <c r="AN783">
        <v>1</v>
      </c>
      <c r="AO783">
        <v>0</v>
      </c>
      <c r="AR783" t="s">
        <v>143</v>
      </c>
      <c r="BE783" t="s">
        <v>145</v>
      </c>
      <c r="BG783" s="6">
        <v>45270</v>
      </c>
      <c r="BH783" s="5">
        <v>0.63388888888888884</v>
      </c>
      <c r="BI783" s="3" t="str">
        <f t="shared" si="135"/>
        <v>Воскресенье</v>
      </c>
      <c r="BJ783" s="3">
        <f t="shared" si="136"/>
        <v>15</v>
      </c>
      <c r="BK783" s="3">
        <f t="shared" si="137"/>
        <v>0</v>
      </c>
      <c r="BL783" s="3"/>
      <c r="BM783" s="3">
        <f t="shared" si="138"/>
        <v>7</v>
      </c>
      <c r="BN783" s="3">
        <f t="shared" si="139"/>
        <v>12</v>
      </c>
    </row>
    <row r="784" spans="1:66" x14ac:dyDescent="0.2">
      <c r="A784" t="s">
        <v>3587</v>
      </c>
      <c r="B784" t="s">
        <v>76</v>
      </c>
      <c r="D784" t="s">
        <v>59</v>
      </c>
      <c r="E784" s="12" t="s">
        <v>5967</v>
      </c>
      <c r="F784" t="s">
        <v>5968</v>
      </c>
      <c r="G784">
        <v>300</v>
      </c>
      <c r="H784" t="s">
        <v>364</v>
      </c>
      <c r="I784" t="s">
        <v>365</v>
      </c>
      <c r="M784" t="s">
        <v>1053</v>
      </c>
      <c r="N784" t="s">
        <v>5969</v>
      </c>
      <c r="O784" t="s">
        <v>136</v>
      </c>
      <c r="P784" t="s">
        <v>137</v>
      </c>
      <c r="Q784" t="s">
        <v>5970</v>
      </c>
      <c r="R784" t="s">
        <v>5971</v>
      </c>
      <c r="S784" t="s">
        <v>5972</v>
      </c>
      <c r="T784">
        <v>57.998177104654403</v>
      </c>
      <c r="U784">
        <v>56.1922639023622</v>
      </c>
      <c r="W784">
        <v>34</v>
      </c>
      <c r="X784" t="s">
        <v>5973</v>
      </c>
      <c r="Y784" t="s">
        <v>64</v>
      </c>
      <c r="Z784" t="s">
        <v>64</v>
      </c>
      <c r="AA784" t="s">
        <v>5974</v>
      </c>
      <c r="AB784">
        <v>8</v>
      </c>
      <c r="AC784">
        <v>109</v>
      </c>
      <c r="AD784" t="s">
        <v>1676</v>
      </c>
      <c r="AE784">
        <v>5</v>
      </c>
      <c r="AF784">
        <v>28</v>
      </c>
      <c r="AG784" t="s">
        <v>67</v>
      </c>
      <c r="AH784">
        <v>0</v>
      </c>
      <c r="AI784">
        <v>0</v>
      </c>
      <c r="AJ784">
        <v>0</v>
      </c>
      <c r="AK784">
        <v>0</v>
      </c>
      <c r="AL784">
        <v>0</v>
      </c>
      <c r="AN784">
        <v>1</v>
      </c>
      <c r="AO784">
        <v>0</v>
      </c>
      <c r="AR784" t="s">
        <v>143</v>
      </c>
      <c r="BE784" t="s">
        <v>227</v>
      </c>
      <c r="BF784" t="s">
        <v>340</v>
      </c>
      <c r="BG784" s="6">
        <v>45270</v>
      </c>
      <c r="BH784" s="5">
        <v>0.60721064814814818</v>
      </c>
      <c r="BI784" s="3" t="str">
        <f t="shared" si="135"/>
        <v>Воскресенье</v>
      </c>
      <c r="BJ784" s="3">
        <f t="shared" si="136"/>
        <v>14</v>
      </c>
      <c r="BK784" s="3">
        <f t="shared" si="137"/>
        <v>30</v>
      </c>
      <c r="BL784" s="3"/>
      <c r="BM784" s="3">
        <f t="shared" si="138"/>
        <v>7</v>
      </c>
      <c r="BN784" s="3">
        <f t="shared" si="139"/>
        <v>34</v>
      </c>
    </row>
    <row r="785" spans="1:66" x14ac:dyDescent="0.2">
      <c r="A785" t="s">
        <v>3587</v>
      </c>
      <c r="B785" t="s">
        <v>76</v>
      </c>
      <c r="D785" t="s">
        <v>59</v>
      </c>
      <c r="E785" s="12" t="s">
        <v>5975</v>
      </c>
      <c r="F785" t="s">
        <v>5976</v>
      </c>
      <c r="G785">
        <v>500</v>
      </c>
      <c r="H785" t="s">
        <v>180</v>
      </c>
      <c r="I785" t="s">
        <v>181</v>
      </c>
      <c r="M785" t="s">
        <v>413</v>
      </c>
      <c r="N785" t="s">
        <v>5977</v>
      </c>
      <c r="O785" t="s">
        <v>136</v>
      </c>
      <c r="P785" t="s">
        <v>137</v>
      </c>
      <c r="Q785" t="s">
        <v>5978</v>
      </c>
      <c r="R785" t="s">
        <v>5979</v>
      </c>
      <c r="S785" t="s">
        <v>5980</v>
      </c>
      <c r="T785">
        <v>52.249484000000002</v>
      </c>
      <c r="U785">
        <v>104.33082899999999</v>
      </c>
      <c r="W785">
        <v>376</v>
      </c>
      <c r="X785" t="s">
        <v>5981</v>
      </c>
      <c r="Y785" t="s">
        <v>64</v>
      </c>
      <c r="Z785" t="s">
        <v>64</v>
      </c>
      <c r="AA785" t="s">
        <v>697</v>
      </c>
      <c r="AB785">
        <v>94</v>
      </c>
      <c r="AC785">
        <v>210</v>
      </c>
      <c r="AD785" t="s">
        <v>738</v>
      </c>
      <c r="AE785">
        <v>5</v>
      </c>
      <c r="AF785">
        <v>30</v>
      </c>
      <c r="AG785" t="s">
        <v>67</v>
      </c>
      <c r="AH785">
        <v>0</v>
      </c>
      <c r="AI785">
        <v>0</v>
      </c>
      <c r="AJ785">
        <v>0</v>
      </c>
      <c r="AK785">
        <v>0</v>
      </c>
      <c r="AL785">
        <v>0</v>
      </c>
      <c r="AN785">
        <v>1</v>
      </c>
      <c r="AO785">
        <v>0</v>
      </c>
      <c r="AR785" t="s">
        <v>143</v>
      </c>
      <c r="BE785" t="s">
        <v>145</v>
      </c>
      <c r="BG785" s="6">
        <v>45270</v>
      </c>
      <c r="BH785" s="5">
        <v>0.55921296296296297</v>
      </c>
      <c r="BI785" s="3" t="str">
        <f t="shared" si="135"/>
        <v>Воскресенье</v>
      </c>
      <c r="BJ785" s="3">
        <f t="shared" si="136"/>
        <v>13</v>
      </c>
      <c r="BK785" s="3">
        <f t="shared" si="137"/>
        <v>15</v>
      </c>
      <c r="BL785" s="3"/>
      <c r="BM785" s="3">
        <f t="shared" si="138"/>
        <v>7</v>
      </c>
      <c r="BN785" s="3">
        <f t="shared" si="139"/>
        <v>25</v>
      </c>
    </row>
    <row r="786" spans="1:66" x14ac:dyDescent="0.2">
      <c r="A786" t="s">
        <v>3595</v>
      </c>
      <c r="B786" t="s">
        <v>4062</v>
      </c>
      <c r="C786" t="s">
        <v>4063</v>
      </c>
      <c r="D786" t="s">
        <v>130</v>
      </c>
      <c r="E786" s="12" t="s">
        <v>5764</v>
      </c>
      <c r="F786" t="s">
        <v>5982</v>
      </c>
      <c r="G786">
        <v>0</v>
      </c>
      <c r="H786" t="s">
        <v>187</v>
      </c>
      <c r="I786" t="s">
        <v>187</v>
      </c>
      <c r="K786" t="s">
        <v>699</v>
      </c>
      <c r="L786" t="s">
        <v>207</v>
      </c>
      <c r="N786" t="s">
        <v>5755</v>
      </c>
      <c r="O786" t="s">
        <v>4288</v>
      </c>
      <c r="P786" t="s">
        <v>4289</v>
      </c>
      <c r="Q786" t="s">
        <v>5983</v>
      </c>
      <c r="R786" t="s">
        <v>5984</v>
      </c>
      <c r="S786" t="s">
        <v>5985</v>
      </c>
      <c r="T786">
        <v>59.799829000000003</v>
      </c>
      <c r="U786">
        <v>30.381239000000001</v>
      </c>
      <c r="W786">
        <v>18</v>
      </c>
      <c r="X786" t="s">
        <v>4070</v>
      </c>
      <c r="Y786" t="s">
        <v>67</v>
      </c>
      <c r="Z786" t="s">
        <v>67</v>
      </c>
      <c r="AB786" t="s">
        <v>142</v>
      </c>
      <c r="AC786" t="s">
        <v>142</v>
      </c>
      <c r="AE786">
        <v>5</v>
      </c>
      <c r="AF786">
        <v>4</v>
      </c>
      <c r="AG786" t="s">
        <v>67</v>
      </c>
      <c r="AH786">
        <v>0</v>
      </c>
      <c r="AI786">
        <v>0</v>
      </c>
      <c r="AJ786">
        <v>0</v>
      </c>
      <c r="AK786">
        <v>0</v>
      </c>
      <c r="AL786">
        <v>0</v>
      </c>
      <c r="AN786">
        <v>0</v>
      </c>
      <c r="AO786">
        <v>0</v>
      </c>
      <c r="AR786" t="s">
        <v>4289</v>
      </c>
      <c r="BE786" t="s">
        <v>145</v>
      </c>
      <c r="BF786" t="s">
        <v>3519</v>
      </c>
      <c r="BG786" s="6">
        <v>45270</v>
      </c>
      <c r="BH786" s="5">
        <v>0.54303240740740744</v>
      </c>
      <c r="BI786" s="3" t="str">
        <f t="shared" si="135"/>
        <v>Воскресенье</v>
      </c>
      <c r="BJ786" s="3">
        <f t="shared" si="136"/>
        <v>13</v>
      </c>
      <c r="BK786" s="3">
        <f t="shared" si="137"/>
        <v>0</v>
      </c>
      <c r="BL786" s="3"/>
      <c r="BM786" s="3">
        <f t="shared" si="138"/>
        <v>7</v>
      </c>
      <c r="BN786" s="3">
        <f t="shared" si="139"/>
        <v>1</v>
      </c>
    </row>
    <row r="787" spans="1:66" x14ac:dyDescent="0.2">
      <c r="A787" t="s">
        <v>3587</v>
      </c>
      <c r="B787" t="s">
        <v>76</v>
      </c>
      <c r="D787" t="s">
        <v>59</v>
      </c>
      <c r="E787" s="12" t="s">
        <v>5986</v>
      </c>
      <c r="F787" t="s">
        <v>5987</v>
      </c>
      <c r="G787">
        <v>50</v>
      </c>
      <c r="H787" t="s">
        <v>320</v>
      </c>
      <c r="I787" t="s">
        <v>5988</v>
      </c>
      <c r="N787" t="s">
        <v>5989</v>
      </c>
      <c r="O787" t="s">
        <v>136</v>
      </c>
      <c r="P787" t="s">
        <v>137</v>
      </c>
      <c r="Q787" t="s">
        <v>5990</v>
      </c>
      <c r="R787" t="s">
        <v>5991</v>
      </c>
      <c r="S787" t="s">
        <v>5992</v>
      </c>
      <c r="T787">
        <v>56.030268802734909</v>
      </c>
      <c r="U787">
        <v>37.636834688283258</v>
      </c>
      <c r="V787">
        <v>1</v>
      </c>
      <c r="W787">
        <v>48</v>
      </c>
      <c r="X787" t="s">
        <v>5993</v>
      </c>
      <c r="Y787" t="s">
        <v>64</v>
      </c>
      <c r="Z787" t="s">
        <v>64</v>
      </c>
      <c r="AA787" t="s">
        <v>691</v>
      </c>
      <c r="AB787">
        <v>3</v>
      </c>
      <c r="AC787">
        <v>6</v>
      </c>
      <c r="AD787" t="s">
        <v>260</v>
      </c>
      <c r="AE787">
        <v>5</v>
      </c>
      <c r="AF787">
        <v>4</v>
      </c>
      <c r="AG787" t="s">
        <v>67</v>
      </c>
      <c r="AH787">
        <v>0</v>
      </c>
      <c r="AI787">
        <v>0</v>
      </c>
      <c r="AJ787">
        <v>0</v>
      </c>
      <c r="AK787">
        <v>0</v>
      </c>
      <c r="AL787">
        <v>0</v>
      </c>
      <c r="AN787">
        <v>0</v>
      </c>
      <c r="AO787">
        <v>0</v>
      </c>
      <c r="AR787" t="s">
        <v>143</v>
      </c>
      <c r="BE787" t="s">
        <v>227</v>
      </c>
      <c r="BF787" t="s">
        <v>340</v>
      </c>
      <c r="BG787" s="6">
        <v>45270</v>
      </c>
      <c r="BH787" s="5">
        <v>0.52604166666666663</v>
      </c>
      <c r="BI787" s="3" t="str">
        <f t="shared" si="135"/>
        <v>Воскресенье</v>
      </c>
      <c r="BJ787" s="3">
        <f t="shared" si="136"/>
        <v>12</v>
      </c>
      <c r="BK787" s="3">
        <f t="shared" si="137"/>
        <v>30</v>
      </c>
      <c r="BL787" s="3"/>
      <c r="BM787" s="3">
        <f t="shared" si="138"/>
        <v>7</v>
      </c>
      <c r="BN787" s="3">
        <f t="shared" si="139"/>
        <v>37</v>
      </c>
    </row>
    <row r="788" spans="1:66" x14ac:dyDescent="0.2">
      <c r="A788" t="s">
        <v>3587</v>
      </c>
      <c r="B788" t="s">
        <v>76</v>
      </c>
      <c r="D788" t="s">
        <v>59</v>
      </c>
      <c r="E788" s="12" t="s">
        <v>5994</v>
      </c>
      <c r="F788" t="s">
        <v>5995</v>
      </c>
      <c r="G788">
        <v>300</v>
      </c>
      <c r="H788" t="s">
        <v>175</v>
      </c>
      <c r="I788" t="s">
        <v>176</v>
      </c>
      <c r="M788" t="s">
        <v>148</v>
      </c>
      <c r="N788" t="s">
        <v>5996</v>
      </c>
      <c r="O788" t="s">
        <v>136</v>
      </c>
      <c r="P788" t="s">
        <v>137</v>
      </c>
      <c r="Q788" t="s">
        <v>5997</v>
      </c>
      <c r="R788" t="s">
        <v>5998</v>
      </c>
      <c r="S788" t="s">
        <v>5999</v>
      </c>
      <c r="T788">
        <v>51.530453000000001</v>
      </c>
      <c r="U788">
        <v>46.033197000000001</v>
      </c>
      <c r="W788">
        <v>77</v>
      </c>
      <c r="X788" t="s">
        <v>6000</v>
      </c>
      <c r="Y788" t="s">
        <v>64</v>
      </c>
      <c r="Z788" t="s">
        <v>64</v>
      </c>
      <c r="AA788" t="s">
        <v>1296</v>
      </c>
      <c r="AB788">
        <v>45</v>
      </c>
      <c r="AC788">
        <v>18</v>
      </c>
      <c r="AD788" t="s">
        <v>4241</v>
      </c>
      <c r="AE788">
        <v>4.5</v>
      </c>
      <c r="AF788">
        <v>23</v>
      </c>
      <c r="AG788" t="s">
        <v>67</v>
      </c>
      <c r="AH788">
        <v>0</v>
      </c>
      <c r="AI788">
        <v>0</v>
      </c>
      <c r="AJ788">
        <v>0</v>
      </c>
      <c r="AK788">
        <v>0</v>
      </c>
      <c r="AL788">
        <v>0</v>
      </c>
      <c r="AN788">
        <v>1</v>
      </c>
      <c r="AO788">
        <v>0</v>
      </c>
      <c r="AR788" t="s">
        <v>143</v>
      </c>
      <c r="BE788" t="s">
        <v>227</v>
      </c>
      <c r="BG788" s="6">
        <v>45270</v>
      </c>
      <c r="BH788" s="5">
        <v>0.50453703703703701</v>
      </c>
      <c r="BI788" s="3" t="str">
        <f t="shared" si="135"/>
        <v>Воскресенье</v>
      </c>
      <c r="BJ788" s="3">
        <f t="shared" si="136"/>
        <v>12</v>
      </c>
      <c r="BK788" s="3">
        <f t="shared" si="137"/>
        <v>0</v>
      </c>
      <c r="BL788" s="3"/>
      <c r="BM788" s="3">
        <f t="shared" si="138"/>
        <v>7</v>
      </c>
      <c r="BN788" s="3">
        <f t="shared" si="139"/>
        <v>6</v>
      </c>
    </row>
    <row r="789" spans="1:66" x14ac:dyDescent="0.2">
      <c r="A789" t="s">
        <v>3595</v>
      </c>
      <c r="B789" t="s">
        <v>4062</v>
      </c>
      <c r="C789" t="s">
        <v>4063</v>
      </c>
      <c r="D789" t="s">
        <v>130</v>
      </c>
      <c r="E789" s="12" t="s">
        <v>5753</v>
      </c>
      <c r="F789" t="s">
        <v>6001</v>
      </c>
      <c r="G789">
        <v>0</v>
      </c>
      <c r="H789" t="s">
        <v>320</v>
      </c>
      <c r="I789" t="s">
        <v>1000</v>
      </c>
      <c r="N789" t="s">
        <v>4066</v>
      </c>
      <c r="O789" t="s">
        <v>4288</v>
      </c>
      <c r="P789" t="s">
        <v>4289</v>
      </c>
      <c r="Q789" t="s">
        <v>6002</v>
      </c>
      <c r="R789" t="s">
        <v>6003</v>
      </c>
      <c r="S789" t="s">
        <v>6004</v>
      </c>
      <c r="T789">
        <v>55.397019999999998</v>
      </c>
      <c r="U789">
        <v>37.526564</v>
      </c>
      <c r="W789">
        <v>8</v>
      </c>
      <c r="X789" t="s">
        <v>4070</v>
      </c>
      <c r="Y789" t="s">
        <v>67</v>
      </c>
      <c r="Z789" t="s">
        <v>67</v>
      </c>
      <c r="AB789" t="s">
        <v>142</v>
      </c>
      <c r="AC789" t="s">
        <v>142</v>
      </c>
      <c r="AE789">
        <v>5</v>
      </c>
      <c r="AF789">
        <v>4</v>
      </c>
      <c r="AG789" t="s">
        <v>67</v>
      </c>
      <c r="AH789">
        <v>0</v>
      </c>
      <c r="AI789">
        <v>0</v>
      </c>
      <c r="AJ789">
        <v>0</v>
      </c>
      <c r="AK789">
        <v>0</v>
      </c>
      <c r="AL789">
        <v>0</v>
      </c>
      <c r="AN789">
        <v>0</v>
      </c>
      <c r="AO789">
        <v>0</v>
      </c>
      <c r="AR789" t="s">
        <v>4289</v>
      </c>
      <c r="BE789" t="s">
        <v>145</v>
      </c>
      <c r="BF789" t="s">
        <v>3519</v>
      </c>
      <c r="BG789" s="6">
        <v>45270</v>
      </c>
      <c r="BH789" s="5">
        <v>0.48581018518518521</v>
      </c>
      <c r="BI789" s="3" t="str">
        <f t="shared" si="135"/>
        <v>Воскресенье</v>
      </c>
      <c r="BJ789" s="3">
        <f t="shared" si="136"/>
        <v>11</v>
      </c>
      <c r="BK789" s="3">
        <f t="shared" si="137"/>
        <v>30</v>
      </c>
      <c r="BL789" s="3"/>
      <c r="BM789" s="3">
        <f t="shared" si="138"/>
        <v>7</v>
      </c>
      <c r="BN789" s="3">
        <f t="shared" si="139"/>
        <v>39</v>
      </c>
    </row>
    <row r="790" spans="1:66" x14ac:dyDescent="0.2">
      <c r="A790" t="s">
        <v>4170</v>
      </c>
      <c r="B790" t="s">
        <v>76</v>
      </c>
      <c r="D790" t="s">
        <v>59</v>
      </c>
      <c r="E790" s="12" t="s">
        <v>6005</v>
      </c>
      <c r="F790" t="s">
        <v>6006</v>
      </c>
      <c r="G790">
        <v>5000</v>
      </c>
      <c r="H790" t="s">
        <v>187</v>
      </c>
      <c r="I790" t="s">
        <v>187</v>
      </c>
      <c r="K790" t="s">
        <v>4296</v>
      </c>
      <c r="L790" t="s">
        <v>488</v>
      </c>
      <c r="N790" t="s">
        <v>6007</v>
      </c>
      <c r="O790" t="s">
        <v>136</v>
      </c>
      <c r="P790" t="s">
        <v>137</v>
      </c>
      <c r="Q790" t="s">
        <v>6008</v>
      </c>
      <c r="R790" t="s">
        <v>6009</v>
      </c>
      <c r="S790" t="s">
        <v>6010</v>
      </c>
      <c r="T790">
        <v>60.051206999999998</v>
      </c>
      <c r="U790">
        <v>30.363578</v>
      </c>
      <c r="W790">
        <v>650</v>
      </c>
      <c r="X790" t="s">
        <v>6011</v>
      </c>
      <c r="Y790" t="s">
        <v>64</v>
      </c>
      <c r="Z790" t="s">
        <v>64</v>
      </c>
      <c r="AA790" t="s">
        <v>1050</v>
      </c>
      <c r="AB790">
        <v>5</v>
      </c>
      <c r="AC790">
        <v>12</v>
      </c>
      <c r="AD790" t="s">
        <v>66</v>
      </c>
      <c r="AE790">
        <v>5</v>
      </c>
      <c r="AF790">
        <v>5</v>
      </c>
      <c r="AG790" t="s">
        <v>67</v>
      </c>
      <c r="AH790">
        <v>0</v>
      </c>
      <c r="AI790">
        <v>0</v>
      </c>
      <c r="AJ790">
        <v>0</v>
      </c>
      <c r="AK790">
        <v>0</v>
      </c>
      <c r="AL790">
        <v>0</v>
      </c>
      <c r="AN790">
        <v>1</v>
      </c>
      <c r="AO790">
        <v>0</v>
      </c>
      <c r="AR790" t="s">
        <v>143</v>
      </c>
      <c r="BE790" t="s">
        <v>145</v>
      </c>
      <c r="BG790" s="6">
        <v>45270</v>
      </c>
      <c r="BH790" s="5">
        <v>0.48056712962962966</v>
      </c>
      <c r="BI790" s="3" t="str">
        <f t="shared" si="135"/>
        <v>Воскресенье</v>
      </c>
      <c r="BJ790" s="3">
        <f t="shared" si="136"/>
        <v>11</v>
      </c>
      <c r="BK790" s="3">
        <f t="shared" si="137"/>
        <v>30</v>
      </c>
      <c r="BL790" s="3"/>
      <c r="BM790" s="3">
        <f t="shared" si="138"/>
        <v>7</v>
      </c>
      <c r="BN790" s="3">
        <f t="shared" si="139"/>
        <v>32</v>
      </c>
    </row>
    <row r="791" spans="1:66" x14ac:dyDescent="0.2">
      <c r="A791" t="s">
        <v>3587</v>
      </c>
      <c r="B791" t="s">
        <v>76</v>
      </c>
      <c r="C791" t="s">
        <v>1</v>
      </c>
      <c r="D791" t="s">
        <v>130</v>
      </c>
      <c r="E791" s="12" t="s">
        <v>3658</v>
      </c>
      <c r="F791" t="s">
        <v>6012</v>
      </c>
      <c r="G791">
        <v>50</v>
      </c>
      <c r="H791" t="s">
        <v>352</v>
      </c>
      <c r="I791" t="s">
        <v>1488</v>
      </c>
      <c r="N791" t="s">
        <v>6013</v>
      </c>
      <c r="O791" t="s">
        <v>136</v>
      </c>
      <c r="P791" t="s">
        <v>137</v>
      </c>
      <c r="Q791" t="s">
        <v>6014</v>
      </c>
      <c r="R791" t="s">
        <v>6015</v>
      </c>
      <c r="S791" t="s">
        <v>6016</v>
      </c>
      <c r="T791">
        <v>42.095256350714472</v>
      </c>
      <c r="U791">
        <v>48.287965773635563</v>
      </c>
      <c r="V791">
        <v>2</v>
      </c>
      <c r="W791">
        <v>123</v>
      </c>
      <c r="X791" t="s">
        <v>6017</v>
      </c>
      <c r="Y791" t="s">
        <v>64</v>
      </c>
      <c r="Z791" t="s">
        <v>64</v>
      </c>
      <c r="AA791" t="s">
        <v>522</v>
      </c>
      <c r="AB791">
        <v>13</v>
      </c>
      <c r="AC791">
        <v>0</v>
      </c>
      <c r="AD791" t="s">
        <v>90</v>
      </c>
      <c r="AE791">
        <v>5</v>
      </c>
      <c r="AF791">
        <v>3</v>
      </c>
      <c r="AG791" t="s">
        <v>67</v>
      </c>
      <c r="AH791">
        <v>0</v>
      </c>
      <c r="AI791">
        <v>0</v>
      </c>
      <c r="AJ791">
        <v>0</v>
      </c>
      <c r="AK791">
        <v>0</v>
      </c>
      <c r="AL791">
        <v>0</v>
      </c>
      <c r="AN791">
        <v>1</v>
      </c>
      <c r="AO791">
        <v>0</v>
      </c>
      <c r="AR791" t="s">
        <v>143</v>
      </c>
      <c r="BE791" t="s">
        <v>145</v>
      </c>
      <c r="BF791" t="s">
        <v>340</v>
      </c>
      <c r="BG791" s="6">
        <v>45270</v>
      </c>
      <c r="BH791" s="5">
        <v>0.47062500000000002</v>
      </c>
      <c r="BI791" s="3" t="str">
        <f t="shared" si="135"/>
        <v>Воскресенье</v>
      </c>
      <c r="BJ791" s="3">
        <f t="shared" si="136"/>
        <v>11</v>
      </c>
      <c r="BK791" s="3">
        <f t="shared" si="137"/>
        <v>15</v>
      </c>
      <c r="BL791" s="3"/>
      <c r="BM791" s="3">
        <f t="shared" si="138"/>
        <v>7</v>
      </c>
      <c r="BN791" s="3">
        <f t="shared" si="139"/>
        <v>17</v>
      </c>
    </row>
    <row r="792" spans="1:66" x14ac:dyDescent="0.2">
      <c r="A792" t="s">
        <v>3587</v>
      </c>
      <c r="B792" t="s">
        <v>76</v>
      </c>
      <c r="D792" t="s">
        <v>59</v>
      </c>
      <c r="E792" s="12" t="s">
        <v>5562</v>
      </c>
      <c r="F792" t="s">
        <v>6018</v>
      </c>
      <c r="G792">
        <v>150</v>
      </c>
      <c r="H792" t="s">
        <v>320</v>
      </c>
      <c r="I792" t="s">
        <v>333</v>
      </c>
      <c r="N792" t="s">
        <v>6019</v>
      </c>
      <c r="O792" t="s">
        <v>136</v>
      </c>
      <c r="P792" t="s">
        <v>137</v>
      </c>
      <c r="Q792" t="s">
        <v>6020</v>
      </c>
      <c r="R792" t="s">
        <v>6021</v>
      </c>
      <c r="S792" t="s">
        <v>6022</v>
      </c>
      <c r="T792">
        <v>55.700698850000002</v>
      </c>
      <c r="U792">
        <v>39.120452880000002</v>
      </c>
      <c r="W792">
        <v>23</v>
      </c>
      <c r="X792" t="s">
        <v>6023</v>
      </c>
      <c r="Y792" t="s">
        <v>64</v>
      </c>
      <c r="Z792" t="s">
        <v>64</v>
      </c>
      <c r="AA792" t="s">
        <v>1818</v>
      </c>
      <c r="AB792">
        <v>2</v>
      </c>
      <c r="AC792">
        <v>15</v>
      </c>
      <c r="AD792" t="s">
        <v>2225</v>
      </c>
      <c r="AE792">
        <v>5</v>
      </c>
      <c r="AF792">
        <v>1</v>
      </c>
      <c r="AG792" t="s">
        <v>67</v>
      </c>
      <c r="AH792">
        <v>0</v>
      </c>
      <c r="AI792">
        <v>0</v>
      </c>
      <c r="AJ792">
        <v>0</v>
      </c>
      <c r="AK792">
        <v>0</v>
      </c>
      <c r="AL792">
        <v>0</v>
      </c>
      <c r="AN792">
        <v>0</v>
      </c>
      <c r="AO792">
        <v>0</v>
      </c>
      <c r="AR792" t="s">
        <v>143</v>
      </c>
      <c r="BE792" t="s">
        <v>145</v>
      </c>
      <c r="BF792" t="s">
        <v>340</v>
      </c>
      <c r="BG792" s="6">
        <v>45270</v>
      </c>
      <c r="BH792" s="5">
        <v>0.46651620370370367</v>
      </c>
      <c r="BI792" s="3" t="str">
        <f t="shared" si="135"/>
        <v>Воскресенье</v>
      </c>
      <c r="BJ792" s="3">
        <f t="shared" si="136"/>
        <v>11</v>
      </c>
      <c r="BK792" s="3">
        <f t="shared" si="137"/>
        <v>0</v>
      </c>
      <c r="BL792" s="3"/>
      <c r="BM792" s="3">
        <f t="shared" si="138"/>
        <v>7</v>
      </c>
      <c r="BN792" s="3">
        <f t="shared" si="139"/>
        <v>11</v>
      </c>
    </row>
    <row r="793" spans="1:66" x14ac:dyDescent="0.2">
      <c r="A793" t="s">
        <v>3587</v>
      </c>
      <c r="B793" t="s">
        <v>625</v>
      </c>
      <c r="D793" t="s">
        <v>59</v>
      </c>
      <c r="E793" s="12" t="s">
        <v>6024</v>
      </c>
      <c r="F793" t="s">
        <v>6025</v>
      </c>
      <c r="G793">
        <v>44</v>
      </c>
      <c r="H793" t="s">
        <v>695</v>
      </c>
      <c r="I793" t="s">
        <v>696</v>
      </c>
      <c r="N793" t="s">
        <v>6026</v>
      </c>
      <c r="O793" t="s">
        <v>136</v>
      </c>
      <c r="P793" t="s">
        <v>137</v>
      </c>
      <c r="Q793" t="s">
        <v>6027</v>
      </c>
      <c r="R793" t="s">
        <v>6028</v>
      </c>
      <c r="S793" t="s">
        <v>6029</v>
      </c>
      <c r="T793">
        <v>56.644409000000003</v>
      </c>
      <c r="U793">
        <v>47.909320999999998</v>
      </c>
      <c r="W793">
        <v>184</v>
      </c>
      <c r="X793" t="s">
        <v>6030</v>
      </c>
      <c r="Y793" t="s">
        <v>64</v>
      </c>
      <c r="Z793" t="s">
        <v>64</v>
      </c>
      <c r="AA793" t="s">
        <v>405</v>
      </c>
      <c r="AB793">
        <v>157</v>
      </c>
      <c r="AC793">
        <v>27</v>
      </c>
      <c r="AD793" t="s">
        <v>6031</v>
      </c>
      <c r="AE793">
        <v>4.9000000000000004</v>
      </c>
      <c r="AF793">
        <v>80</v>
      </c>
      <c r="AG793" t="s">
        <v>67</v>
      </c>
      <c r="AH793">
        <v>0</v>
      </c>
      <c r="AI793">
        <v>0</v>
      </c>
      <c r="AJ793">
        <v>0</v>
      </c>
      <c r="AK793">
        <v>0</v>
      </c>
      <c r="AL793">
        <v>0</v>
      </c>
      <c r="AN793">
        <v>1</v>
      </c>
      <c r="AO793">
        <v>0</v>
      </c>
      <c r="AR793" t="s">
        <v>143</v>
      </c>
      <c r="BE793" t="s">
        <v>227</v>
      </c>
      <c r="BG793" s="6">
        <v>45270</v>
      </c>
      <c r="BH793" s="5">
        <v>0.4427314814814815</v>
      </c>
      <c r="BI793" s="3" t="str">
        <f t="shared" ref="BI793:BI856" si="140">IF(BM793=7,"Воскресенье",IF(BM793=6,"Суббота",IF(BM793=5,"Пятница",IF(BM793=4,"Четверг",IF(BM793=3,"Среда",IF(BM793=2,"Вторник","Понедельник"))))))</f>
        <v>Воскресенье</v>
      </c>
      <c r="BJ793" s="3">
        <f t="shared" ref="BJ793:BJ856" si="141">HOUR(BH793)</f>
        <v>10</v>
      </c>
      <c r="BK793" s="3">
        <f t="shared" ref="BK793:BK856" si="142">IF(BN793&gt;45,45,IF(BN793&gt;30,30,IF(BN793&gt;15,15,0)))</f>
        <v>30</v>
      </c>
      <c r="BL793" s="3"/>
      <c r="BM793" s="3">
        <f t="shared" ref="BM793:BM856" si="143">WEEKDAY(BG793,2)</f>
        <v>7</v>
      </c>
      <c r="BN793" s="3">
        <f t="shared" ref="BN793:BN856" si="144">MINUTE(BH793)</f>
        <v>37</v>
      </c>
    </row>
    <row r="794" spans="1:66" x14ac:dyDescent="0.2">
      <c r="A794" t="s">
        <v>3587</v>
      </c>
      <c r="B794" t="s">
        <v>4127</v>
      </c>
      <c r="C794" t="s">
        <v>164</v>
      </c>
      <c r="D794" t="s">
        <v>130</v>
      </c>
      <c r="E794" s="12" t="s">
        <v>6032</v>
      </c>
      <c r="F794" t="s">
        <v>6033</v>
      </c>
      <c r="G794">
        <v>12</v>
      </c>
      <c r="H794" t="s">
        <v>352</v>
      </c>
      <c r="I794" t="s">
        <v>1726</v>
      </c>
      <c r="N794" t="s">
        <v>1727</v>
      </c>
      <c r="O794" t="s">
        <v>136</v>
      </c>
      <c r="P794" t="s">
        <v>137</v>
      </c>
      <c r="Q794" t="s">
        <v>6034</v>
      </c>
      <c r="R794" t="s">
        <v>6035</v>
      </c>
      <c r="S794" t="s">
        <v>6036</v>
      </c>
      <c r="T794">
        <v>43.248524000000003</v>
      </c>
      <c r="U794">
        <v>46.585526000000002</v>
      </c>
      <c r="V794">
        <v>1</v>
      </c>
      <c r="W794">
        <v>388</v>
      </c>
      <c r="X794" t="s">
        <v>4135</v>
      </c>
      <c r="Y794" t="s">
        <v>67</v>
      </c>
      <c r="Z794" t="s">
        <v>67</v>
      </c>
      <c r="AB794" t="s">
        <v>142</v>
      </c>
      <c r="AC794" t="s">
        <v>142</v>
      </c>
      <c r="AE794">
        <v>5</v>
      </c>
      <c r="AF794">
        <v>196</v>
      </c>
      <c r="AG794" t="s">
        <v>67</v>
      </c>
      <c r="AH794">
        <v>0</v>
      </c>
      <c r="AI794">
        <v>0</v>
      </c>
      <c r="AJ794">
        <v>0</v>
      </c>
      <c r="AK794">
        <v>0</v>
      </c>
      <c r="AL794">
        <v>0</v>
      </c>
      <c r="AN794">
        <v>0</v>
      </c>
      <c r="AO794">
        <v>0</v>
      </c>
      <c r="AR794" t="s">
        <v>143</v>
      </c>
      <c r="BE794" t="s">
        <v>145</v>
      </c>
      <c r="BF794" t="s">
        <v>340</v>
      </c>
      <c r="BG794" s="6">
        <v>45270</v>
      </c>
      <c r="BH794" s="5">
        <v>0.4418171296296296</v>
      </c>
      <c r="BI794" s="3" t="str">
        <f t="shared" si="140"/>
        <v>Воскресенье</v>
      </c>
      <c r="BJ794" s="3">
        <f t="shared" si="141"/>
        <v>10</v>
      </c>
      <c r="BK794" s="3">
        <f t="shared" si="142"/>
        <v>30</v>
      </c>
      <c r="BL794" s="3"/>
      <c r="BM794" s="3">
        <f t="shared" si="143"/>
        <v>7</v>
      </c>
      <c r="BN794" s="3">
        <f t="shared" si="144"/>
        <v>36</v>
      </c>
    </row>
    <row r="795" spans="1:66" x14ac:dyDescent="0.2">
      <c r="A795" t="s">
        <v>3595</v>
      </c>
      <c r="B795" t="s">
        <v>76</v>
      </c>
      <c r="D795" t="s">
        <v>59</v>
      </c>
      <c r="E795" s="12" t="s">
        <v>4302</v>
      </c>
      <c r="F795" t="s">
        <v>6037</v>
      </c>
      <c r="G795">
        <v>1</v>
      </c>
      <c r="H795" t="s">
        <v>275</v>
      </c>
      <c r="I795" t="s">
        <v>6038</v>
      </c>
      <c r="N795" t="s">
        <v>6039</v>
      </c>
      <c r="O795" t="s">
        <v>136</v>
      </c>
      <c r="P795" t="s">
        <v>137</v>
      </c>
      <c r="Q795" t="s">
        <v>6040</v>
      </c>
      <c r="R795" t="s">
        <v>6041</v>
      </c>
      <c r="S795" t="s">
        <v>6042</v>
      </c>
      <c r="T795">
        <v>57.041220000000003</v>
      </c>
      <c r="U795">
        <v>34.960211999999999</v>
      </c>
      <c r="W795">
        <v>36</v>
      </c>
      <c r="X795" t="s">
        <v>6043</v>
      </c>
      <c r="Y795" t="s">
        <v>64</v>
      </c>
      <c r="Z795" t="s">
        <v>64</v>
      </c>
      <c r="AA795" t="s">
        <v>952</v>
      </c>
      <c r="AB795">
        <v>5</v>
      </c>
      <c r="AC795">
        <v>27</v>
      </c>
      <c r="AE795">
        <v>5</v>
      </c>
      <c r="AF795">
        <v>5</v>
      </c>
      <c r="AG795" t="s">
        <v>67</v>
      </c>
      <c r="AH795">
        <v>0</v>
      </c>
      <c r="AI795">
        <v>0</v>
      </c>
      <c r="AJ795">
        <v>0</v>
      </c>
      <c r="AK795">
        <v>0</v>
      </c>
      <c r="AL795">
        <v>0</v>
      </c>
      <c r="AN795">
        <v>0</v>
      </c>
      <c r="AO795">
        <v>0</v>
      </c>
      <c r="AR795" t="s">
        <v>143</v>
      </c>
      <c r="BE795" t="s">
        <v>145</v>
      </c>
      <c r="BF795" t="s">
        <v>340</v>
      </c>
      <c r="BG795" s="6">
        <v>45270</v>
      </c>
      <c r="BH795" s="5">
        <v>0.43452546296296296</v>
      </c>
      <c r="BI795" s="3" t="str">
        <f t="shared" si="140"/>
        <v>Воскресенье</v>
      </c>
      <c r="BJ795" s="3">
        <f t="shared" si="141"/>
        <v>10</v>
      </c>
      <c r="BK795" s="3">
        <f t="shared" si="142"/>
        <v>15</v>
      </c>
      <c r="BL795" s="3"/>
      <c r="BM795" s="3">
        <f t="shared" si="143"/>
        <v>7</v>
      </c>
      <c r="BN795" s="3">
        <f t="shared" si="144"/>
        <v>25</v>
      </c>
    </row>
    <row r="796" spans="1:66" x14ac:dyDescent="0.2">
      <c r="A796" t="s">
        <v>3587</v>
      </c>
      <c r="B796" t="s">
        <v>76</v>
      </c>
      <c r="D796" t="s">
        <v>59</v>
      </c>
      <c r="E796" s="12" t="s">
        <v>4375</v>
      </c>
      <c r="F796" t="s">
        <v>6044</v>
      </c>
      <c r="G796">
        <v>13</v>
      </c>
      <c r="H796" t="s">
        <v>345</v>
      </c>
      <c r="I796" t="s">
        <v>6045</v>
      </c>
      <c r="N796" t="s">
        <v>6046</v>
      </c>
      <c r="O796" t="s">
        <v>136</v>
      </c>
      <c r="P796" t="s">
        <v>137</v>
      </c>
      <c r="Q796" t="s">
        <v>6047</v>
      </c>
      <c r="R796" t="s">
        <v>6048</v>
      </c>
      <c r="S796" t="s">
        <v>6049</v>
      </c>
      <c r="T796">
        <v>55.081369000000002</v>
      </c>
      <c r="U796">
        <v>21.879753000000001</v>
      </c>
      <c r="V796">
        <v>1</v>
      </c>
      <c r="W796">
        <v>20</v>
      </c>
      <c r="X796" t="s">
        <v>6050</v>
      </c>
      <c r="Y796" t="s">
        <v>64</v>
      </c>
      <c r="Z796" t="s">
        <v>64</v>
      </c>
      <c r="AA796" t="s">
        <v>711</v>
      </c>
      <c r="AB796">
        <v>33</v>
      </c>
      <c r="AC796">
        <v>0</v>
      </c>
      <c r="AD796" t="s">
        <v>543</v>
      </c>
      <c r="AE796">
        <v>5</v>
      </c>
      <c r="AF796">
        <v>4</v>
      </c>
      <c r="AG796" t="s">
        <v>67</v>
      </c>
      <c r="AH796">
        <v>0</v>
      </c>
      <c r="AI796">
        <v>0</v>
      </c>
      <c r="AJ796">
        <v>0</v>
      </c>
      <c r="AK796">
        <v>0</v>
      </c>
      <c r="AL796">
        <v>0</v>
      </c>
      <c r="AN796">
        <v>1</v>
      </c>
      <c r="AO796">
        <v>0</v>
      </c>
      <c r="AR796" t="s">
        <v>143</v>
      </c>
      <c r="BE796" t="s">
        <v>227</v>
      </c>
      <c r="BF796" t="s">
        <v>340</v>
      </c>
      <c r="BG796" s="6">
        <v>45270</v>
      </c>
      <c r="BH796" s="5">
        <v>0.42488425925925927</v>
      </c>
      <c r="BI796" s="3" t="str">
        <f t="shared" si="140"/>
        <v>Воскресенье</v>
      </c>
      <c r="BJ796" s="3">
        <f t="shared" si="141"/>
        <v>10</v>
      </c>
      <c r="BK796" s="3">
        <f t="shared" si="142"/>
        <v>0</v>
      </c>
      <c r="BL796" s="3"/>
      <c r="BM796" s="3">
        <f t="shared" si="143"/>
        <v>7</v>
      </c>
      <c r="BN796" s="3">
        <f t="shared" si="144"/>
        <v>11</v>
      </c>
    </row>
    <row r="797" spans="1:66" x14ac:dyDescent="0.2">
      <c r="A797" t="s">
        <v>3587</v>
      </c>
      <c r="B797" t="s">
        <v>76</v>
      </c>
      <c r="C797" t="s">
        <v>1306</v>
      </c>
      <c r="D797" t="s">
        <v>130</v>
      </c>
      <c r="E797" s="12" t="s">
        <v>5642</v>
      </c>
      <c r="F797" t="s">
        <v>6051</v>
      </c>
      <c r="G797">
        <v>25</v>
      </c>
      <c r="H797" t="s">
        <v>175</v>
      </c>
      <c r="I797" t="s">
        <v>176</v>
      </c>
      <c r="M797" t="s">
        <v>717</v>
      </c>
      <c r="N797" t="s">
        <v>6052</v>
      </c>
      <c r="O797" t="s">
        <v>136</v>
      </c>
      <c r="P797" t="s">
        <v>137</v>
      </c>
      <c r="Q797" t="s">
        <v>6053</v>
      </c>
      <c r="R797" t="s">
        <v>6054</v>
      </c>
      <c r="S797" t="s">
        <v>6055</v>
      </c>
      <c r="T797">
        <v>51.482127276922697</v>
      </c>
      <c r="U797">
        <v>45.891298328369103</v>
      </c>
      <c r="W797">
        <v>308</v>
      </c>
      <c r="X797" t="s">
        <v>6056</v>
      </c>
      <c r="Y797" t="s">
        <v>64</v>
      </c>
      <c r="Z797" t="s">
        <v>64</v>
      </c>
      <c r="AA797" t="s">
        <v>522</v>
      </c>
      <c r="AB797">
        <v>105</v>
      </c>
      <c r="AC797">
        <v>3</v>
      </c>
      <c r="AE797">
        <v>5</v>
      </c>
      <c r="AF797">
        <v>7</v>
      </c>
      <c r="AG797" t="s">
        <v>67</v>
      </c>
      <c r="AH797">
        <v>0</v>
      </c>
      <c r="AI797">
        <v>0</v>
      </c>
      <c r="AJ797">
        <v>0</v>
      </c>
      <c r="AK797">
        <v>0</v>
      </c>
      <c r="AL797">
        <v>0</v>
      </c>
      <c r="AN797">
        <v>0</v>
      </c>
      <c r="AO797">
        <v>0</v>
      </c>
      <c r="AR797" t="s">
        <v>143</v>
      </c>
      <c r="BE797" t="s">
        <v>227</v>
      </c>
      <c r="BG797" s="6">
        <v>45270</v>
      </c>
      <c r="BH797" s="5">
        <v>0.39233796296296292</v>
      </c>
      <c r="BI797" s="3" t="str">
        <f t="shared" si="140"/>
        <v>Воскресенье</v>
      </c>
      <c r="BJ797" s="3">
        <f t="shared" si="141"/>
        <v>9</v>
      </c>
      <c r="BK797" s="3">
        <f t="shared" si="142"/>
        <v>15</v>
      </c>
      <c r="BL797" s="3"/>
      <c r="BM797" s="3">
        <f t="shared" si="143"/>
        <v>7</v>
      </c>
      <c r="BN797" s="3">
        <f t="shared" si="144"/>
        <v>24</v>
      </c>
    </row>
    <row r="798" spans="1:66" x14ac:dyDescent="0.2">
      <c r="A798" t="s">
        <v>3587</v>
      </c>
      <c r="B798" t="s">
        <v>76</v>
      </c>
      <c r="D798" t="s">
        <v>59</v>
      </c>
      <c r="E798" s="12" t="s">
        <v>3588</v>
      </c>
      <c r="F798" t="s">
        <v>6057</v>
      </c>
      <c r="G798">
        <v>350</v>
      </c>
      <c r="H798" t="s">
        <v>1642</v>
      </c>
      <c r="I798" t="s">
        <v>1643</v>
      </c>
      <c r="M798" t="s">
        <v>413</v>
      </c>
      <c r="N798" t="s">
        <v>6058</v>
      </c>
      <c r="O798" t="s">
        <v>136</v>
      </c>
      <c r="P798" t="s">
        <v>137</v>
      </c>
      <c r="Q798" t="s">
        <v>6059</v>
      </c>
      <c r="R798" t="s">
        <v>6060</v>
      </c>
      <c r="S798" t="s">
        <v>6061</v>
      </c>
      <c r="T798">
        <v>56.856600770069726</v>
      </c>
      <c r="U798">
        <v>53.205436519066176</v>
      </c>
      <c r="W798">
        <v>17</v>
      </c>
      <c r="X798" t="s">
        <v>6062</v>
      </c>
      <c r="Y798" t="s">
        <v>64</v>
      </c>
      <c r="Z798" t="s">
        <v>64</v>
      </c>
      <c r="AA798" t="s">
        <v>449</v>
      </c>
      <c r="AB798">
        <v>13</v>
      </c>
      <c r="AC798">
        <v>4</v>
      </c>
      <c r="AD798" t="s">
        <v>389</v>
      </c>
      <c r="AE798">
        <v>5</v>
      </c>
      <c r="AF798">
        <v>1</v>
      </c>
      <c r="AG798" t="s">
        <v>67</v>
      </c>
      <c r="AH798">
        <v>0</v>
      </c>
      <c r="AI798">
        <v>0</v>
      </c>
      <c r="AJ798">
        <v>0</v>
      </c>
      <c r="AK798">
        <v>0</v>
      </c>
      <c r="AL798">
        <v>0</v>
      </c>
      <c r="AN798">
        <v>0</v>
      </c>
      <c r="AO798">
        <v>0</v>
      </c>
      <c r="AR798" t="s">
        <v>143</v>
      </c>
      <c r="BE798" t="s">
        <v>227</v>
      </c>
      <c r="BF798" t="s">
        <v>340</v>
      </c>
      <c r="BG798" s="6">
        <v>45270</v>
      </c>
      <c r="BH798" s="5">
        <v>0.33597222222222217</v>
      </c>
      <c r="BI798" s="3" t="str">
        <f t="shared" si="140"/>
        <v>Воскресенье</v>
      </c>
      <c r="BJ798" s="3">
        <f t="shared" si="141"/>
        <v>8</v>
      </c>
      <c r="BK798" s="3">
        <f t="shared" si="142"/>
        <v>0</v>
      </c>
      <c r="BL798" s="3"/>
      <c r="BM798" s="3">
        <f t="shared" si="143"/>
        <v>7</v>
      </c>
      <c r="BN798" s="3">
        <f t="shared" si="144"/>
        <v>3</v>
      </c>
    </row>
    <row r="799" spans="1:66" x14ac:dyDescent="0.2">
      <c r="A799" t="s">
        <v>3595</v>
      </c>
      <c r="B799" t="s">
        <v>76</v>
      </c>
      <c r="D799" t="s">
        <v>59</v>
      </c>
      <c r="E799" s="12" t="s">
        <v>6063</v>
      </c>
      <c r="F799" t="s">
        <v>6064</v>
      </c>
      <c r="G799">
        <v>250</v>
      </c>
      <c r="H799" t="s">
        <v>244</v>
      </c>
      <c r="I799" t="s">
        <v>244</v>
      </c>
      <c r="K799" t="s">
        <v>6065</v>
      </c>
      <c r="L799" t="s">
        <v>485</v>
      </c>
      <c r="N799" t="s">
        <v>6066</v>
      </c>
      <c r="O799" t="s">
        <v>136</v>
      </c>
      <c r="P799" t="s">
        <v>137</v>
      </c>
      <c r="Q799" t="s">
        <v>6067</v>
      </c>
      <c r="R799" t="s">
        <v>6068</v>
      </c>
      <c r="S799" t="s">
        <v>6069</v>
      </c>
      <c r="T799">
        <v>55.750942000000002</v>
      </c>
      <c r="U799">
        <v>37.617072999999998</v>
      </c>
      <c r="W799">
        <v>666</v>
      </c>
      <c r="X799" t="s">
        <v>6070</v>
      </c>
      <c r="Y799" t="s">
        <v>64</v>
      </c>
      <c r="Z799" t="s">
        <v>64</v>
      </c>
      <c r="AA799" t="s">
        <v>713</v>
      </c>
      <c r="AB799">
        <v>1</v>
      </c>
      <c r="AC799">
        <v>0</v>
      </c>
      <c r="AD799" t="s">
        <v>928</v>
      </c>
      <c r="AE799">
        <v>4.5</v>
      </c>
      <c r="AF799">
        <v>8</v>
      </c>
      <c r="AG799" t="s">
        <v>67</v>
      </c>
      <c r="AH799">
        <v>0</v>
      </c>
      <c r="AI799">
        <v>0</v>
      </c>
      <c r="AJ799">
        <v>0</v>
      </c>
      <c r="AK799">
        <v>0</v>
      </c>
      <c r="AL799">
        <v>0</v>
      </c>
      <c r="AN799">
        <v>0</v>
      </c>
      <c r="AO799">
        <v>0</v>
      </c>
      <c r="AR799" t="s">
        <v>4360</v>
      </c>
      <c r="BE799" t="s">
        <v>145</v>
      </c>
      <c r="BF799" t="s">
        <v>340</v>
      </c>
      <c r="BG799" s="6">
        <v>45270</v>
      </c>
      <c r="BH799" s="5">
        <v>0.31793981481481481</v>
      </c>
      <c r="BI799" s="3" t="str">
        <f t="shared" si="140"/>
        <v>Воскресенье</v>
      </c>
      <c r="BJ799" s="3">
        <f t="shared" si="141"/>
        <v>7</v>
      </c>
      <c r="BK799" s="3">
        <f t="shared" si="142"/>
        <v>30</v>
      </c>
      <c r="BL799" s="3"/>
      <c r="BM799" s="3">
        <f t="shared" si="143"/>
        <v>7</v>
      </c>
      <c r="BN799" s="3">
        <f t="shared" si="144"/>
        <v>37</v>
      </c>
    </row>
    <row r="800" spans="1:66" x14ac:dyDescent="0.2">
      <c r="A800" t="s">
        <v>3587</v>
      </c>
      <c r="B800" t="s">
        <v>76</v>
      </c>
      <c r="D800" t="s">
        <v>59</v>
      </c>
      <c r="E800" s="12" t="s">
        <v>5642</v>
      </c>
      <c r="F800" t="s">
        <v>6071</v>
      </c>
      <c r="G800">
        <v>400</v>
      </c>
      <c r="H800" t="s">
        <v>471</v>
      </c>
      <c r="I800" t="s">
        <v>472</v>
      </c>
      <c r="M800" t="s">
        <v>1053</v>
      </c>
      <c r="N800" t="s">
        <v>6072</v>
      </c>
      <c r="O800" t="s">
        <v>136</v>
      </c>
      <c r="P800" t="s">
        <v>137</v>
      </c>
      <c r="Q800" t="s">
        <v>6073</v>
      </c>
      <c r="R800" t="s">
        <v>6074</v>
      </c>
      <c r="S800" t="s">
        <v>6075</v>
      </c>
      <c r="T800">
        <v>57.685799000000003</v>
      </c>
      <c r="U800">
        <v>39.786850000000001</v>
      </c>
      <c r="W800">
        <v>315</v>
      </c>
      <c r="X800" t="s">
        <v>6076</v>
      </c>
      <c r="Y800" t="s">
        <v>64</v>
      </c>
      <c r="Z800" t="s">
        <v>64</v>
      </c>
      <c r="AA800" t="s">
        <v>1439</v>
      </c>
      <c r="AB800">
        <v>61</v>
      </c>
      <c r="AC800">
        <v>161</v>
      </c>
      <c r="AD800" t="s">
        <v>6077</v>
      </c>
      <c r="AE800">
        <v>5</v>
      </c>
      <c r="AF800">
        <v>79</v>
      </c>
      <c r="AG800" t="s">
        <v>67</v>
      </c>
      <c r="AH800">
        <v>0</v>
      </c>
      <c r="AI800">
        <v>0</v>
      </c>
      <c r="AJ800">
        <v>0</v>
      </c>
      <c r="AK800">
        <v>0</v>
      </c>
      <c r="AL800">
        <v>0</v>
      </c>
      <c r="AN800">
        <v>1</v>
      </c>
      <c r="AO800">
        <v>0</v>
      </c>
      <c r="AR800" t="s">
        <v>143</v>
      </c>
      <c r="BE800" t="s">
        <v>227</v>
      </c>
      <c r="BG800" s="6">
        <v>45270</v>
      </c>
      <c r="BH800" s="5">
        <v>0.27328703703703705</v>
      </c>
      <c r="BI800" s="3" t="str">
        <f t="shared" si="140"/>
        <v>Воскресенье</v>
      </c>
      <c r="BJ800" s="3">
        <f t="shared" si="141"/>
        <v>6</v>
      </c>
      <c r="BK800" s="3">
        <f t="shared" si="142"/>
        <v>30</v>
      </c>
      <c r="BL800" s="3"/>
      <c r="BM800" s="3">
        <f t="shared" si="143"/>
        <v>7</v>
      </c>
      <c r="BN800" s="3">
        <f t="shared" si="144"/>
        <v>33</v>
      </c>
    </row>
    <row r="801" spans="1:66" x14ac:dyDescent="0.2">
      <c r="A801" t="s">
        <v>3595</v>
      </c>
      <c r="B801" t="s">
        <v>76</v>
      </c>
      <c r="D801" t="s">
        <v>59</v>
      </c>
      <c r="E801" s="12" t="s">
        <v>6078</v>
      </c>
      <c r="F801" t="s">
        <v>6079</v>
      </c>
      <c r="G801">
        <v>80</v>
      </c>
      <c r="H801" t="s">
        <v>77</v>
      </c>
      <c r="I801" t="s">
        <v>6080</v>
      </c>
      <c r="N801" t="s">
        <v>6081</v>
      </c>
      <c r="O801" t="s">
        <v>136</v>
      </c>
      <c r="P801" t="s">
        <v>137</v>
      </c>
      <c r="Q801" t="s">
        <v>6082</v>
      </c>
      <c r="R801" t="s">
        <v>6083</v>
      </c>
      <c r="S801" t="s">
        <v>6084</v>
      </c>
      <c r="T801">
        <v>43.759768999999999</v>
      </c>
      <c r="U801">
        <v>43.998297000000001</v>
      </c>
      <c r="W801">
        <v>68</v>
      </c>
      <c r="X801" t="s">
        <v>6085</v>
      </c>
      <c r="Y801" t="s">
        <v>64</v>
      </c>
      <c r="Z801" t="s">
        <v>64</v>
      </c>
      <c r="AA801" t="s">
        <v>617</v>
      </c>
      <c r="AB801">
        <v>7</v>
      </c>
      <c r="AC801">
        <v>14</v>
      </c>
      <c r="AE801">
        <v>5</v>
      </c>
      <c r="AF801">
        <v>1</v>
      </c>
      <c r="AG801" t="s">
        <v>67</v>
      </c>
      <c r="AH801">
        <v>0</v>
      </c>
      <c r="AI801">
        <v>0</v>
      </c>
      <c r="AJ801">
        <v>0</v>
      </c>
      <c r="AK801">
        <v>0</v>
      </c>
      <c r="AL801">
        <v>0</v>
      </c>
      <c r="AN801">
        <v>0</v>
      </c>
      <c r="AO801">
        <v>0</v>
      </c>
      <c r="AR801" t="s">
        <v>4360</v>
      </c>
      <c r="BE801" t="s">
        <v>145</v>
      </c>
      <c r="BG801" s="6">
        <v>45270</v>
      </c>
      <c r="BH801" s="5">
        <v>3.471064814814815E-2</v>
      </c>
      <c r="BI801" s="3" t="str">
        <f t="shared" si="140"/>
        <v>Воскресенье</v>
      </c>
      <c r="BJ801" s="3">
        <f t="shared" si="141"/>
        <v>0</v>
      </c>
      <c r="BK801" s="3">
        <f t="shared" si="142"/>
        <v>45</v>
      </c>
      <c r="BL801" s="3"/>
      <c r="BM801" s="3">
        <f t="shared" si="143"/>
        <v>7</v>
      </c>
      <c r="BN801" s="3">
        <f t="shared" si="144"/>
        <v>49</v>
      </c>
    </row>
    <row r="802" spans="1:66" x14ac:dyDescent="0.2">
      <c r="A802" t="s">
        <v>3595</v>
      </c>
      <c r="B802" t="s">
        <v>5404</v>
      </c>
      <c r="D802" t="s">
        <v>130</v>
      </c>
      <c r="E802" s="12" t="s">
        <v>6086</v>
      </c>
      <c r="F802" t="s">
        <v>6087</v>
      </c>
      <c r="G802">
        <v>235</v>
      </c>
      <c r="H802" t="s">
        <v>187</v>
      </c>
      <c r="I802" t="s">
        <v>187</v>
      </c>
      <c r="K802" t="s">
        <v>5407</v>
      </c>
      <c r="L802" t="s">
        <v>485</v>
      </c>
      <c r="N802" t="s">
        <v>5408</v>
      </c>
      <c r="O802" t="s">
        <v>136</v>
      </c>
      <c r="P802" t="s">
        <v>137</v>
      </c>
      <c r="Q802" t="s">
        <v>6088</v>
      </c>
      <c r="R802" t="s">
        <v>6089</v>
      </c>
      <c r="S802" t="s">
        <v>6090</v>
      </c>
      <c r="T802">
        <v>59.996650000000002</v>
      </c>
      <c r="U802">
        <v>30.298584999999999</v>
      </c>
      <c r="W802">
        <v>10</v>
      </c>
      <c r="X802" t="s">
        <v>5412</v>
      </c>
      <c r="Y802" t="s">
        <v>67</v>
      </c>
      <c r="Z802" t="s">
        <v>67</v>
      </c>
      <c r="AB802" t="s">
        <v>142</v>
      </c>
      <c r="AC802" t="s">
        <v>142</v>
      </c>
      <c r="AE802">
        <v>4.9000000000000004</v>
      </c>
      <c r="AF802">
        <v>35</v>
      </c>
      <c r="AG802" t="s">
        <v>67</v>
      </c>
      <c r="AH802">
        <v>0</v>
      </c>
      <c r="AI802">
        <v>0</v>
      </c>
      <c r="AJ802">
        <v>0</v>
      </c>
      <c r="AK802">
        <v>0</v>
      </c>
      <c r="AL802">
        <v>0</v>
      </c>
      <c r="AN802">
        <v>0</v>
      </c>
      <c r="AO802">
        <v>0</v>
      </c>
      <c r="AR802" t="s">
        <v>143</v>
      </c>
      <c r="BE802" t="s">
        <v>145</v>
      </c>
      <c r="BG802" s="6">
        <v>45269</v>
      </c>
      <c r="BH802" s="5">
        <v>0.930150462962963</v>
      </c>
      <c r="BI802" s="3" t="str">
        <f t="shared" si="140"/>
        <v>Суббота</v>
      </c>
      <c r="BJ802" s="3">
        <f t="shared" si="141"/>
        <v>22</v>
      </c>
      <c r="BK802" s="3">
        <f t="shared" si="142"/>
        <v>15</v>
      </c>
      <c r="BL802" s="3"/>
      <c r="BM802" s="3">
        <f t="shared" si="143"/>
        <v>6</v>
      </c>
      <c r="BN802" s="3">
        <f t="shared" si="144"/>
        <v>19</v>
      </c>
    </row>
    <row r="803" spans="1:66" x14ac:dyDescent="0.2">
      <c r="A803" t="s">
        <v>3587</v>
      </c>
      <c r="B803" t="s">
        <v>5404</v>
      </c>
      <c r="D803" t="s">
        <v>130</v>
      </c>
      <c r="E803" s="12" t="s">
        <v>6091</v>
      </c>
      <c r="F803" t="s">
        <v>6092</v>
      </c>
      <c r="G803">
        <v>120</v>
      </c>
      <c r="H803" t="s">
        <v>187</v>
      </c>
      <c r="I803" t="s">
        <v>187</v>
      </c>
      <c r="K803" t="s">
        <v>5407</v>
      </c>
      <c r="L803" t="s">
        <v>485</v>
      </c>
      <c r="N803" t="s">
        <v>5408</v>
      </c>
      <c r="O803" t="s">
        <v>136</v>
      </c>
      <c r="P803" t="s">
        <v>137</v>
      </c>
      <c r="Q803" t="s">
        <v>6093</v>
      </c>
      <c r="R803" t="s">
        <v>6094</v>
      </c>
      <c r="S803" t="s">
        <v>6095</v>
      </c>
      <c r="T803">
        <v>59.996650000000002</v>
      </c>
      <c r="U803">
        <v>30.298584999999999</v>
      </c>
      <c r="W803">
        <v>1</v>
      </c>
      <c r="X803" t="s">
        <v>5412</v>
      </c>
      <c r="Y803" t="s">
        <v>67</v>
      </c>
      <c r="Z803" t="s">
        <v>67</v>
      </c>
      <c r="AB803" t="s">
        <v>142</v>
      </c>
      <c r="AC803" t="s">
        <v>142</v>
      </c>
      <c r="AE803">
        <v>4.9000000000000004</v>
      </c>
      <c r="AF803">
        <v>35</v>
      </c>
      <c r="AG803" t="s">
        <v>67</v>
      </c>
      <c r="AH803">
        <v>0</v>
      </c>
      <c r="AI803">
        <v>0</v>
      </c>
      <c r="AJ803">
        <v>0</v>
      </c>
      <c r="AK803">
        <v>0</v>
      </c>
      <c r="AL803">
        <v>0</v>
      </c>
      <c r="AN803">
        <v>0</v>
      </c>
      <c r="AO803">
        <v>0</v>
      </c>
      <c r="AR803" t="s">
        <v>143</v>
      </c>
      <c r="BE803" t="s">
        <v>145</v>
      </c>
      <c r="BG803" s="6">
        <v>45269</v>
      </c>
      <c r="BH803" s="5">
        <v>0.93011574074074066</v>
      </c>
      <c r="BI803" s="3" t="str">
        <f t="shared" si="140"/>
        <v>Суббота</v>
      </c>
      <c r="BJ803" s="3">
        <f t="shared" si="141"/>
        <v>22</v>
      </c>
      <c r="BK803" s="3">
        <f t="shared" si="142"/>
        <v>15</v>
      </c>
      <c r="BL803" s="3"/>
      <c r="BM803" s="3">
        <f t="shared" si="143"/>
        <v>6</v>
      </c>
      <c r="BN803" s="3">
        <f t="shared" si="144"/>
        <v>19</v>
      </c>
    </row>
    <row r="804" spans="1:66" x14ac:dyDescent="0.2">
      <c r="A804" t="s">
        <v>3587</v>
      </c>
      <c r="B804" t="s">
        <v>5404</v>
      </c>
      <c r="D804" t="s">
        <v>130</v>
      </c>
      <c r="E804" s="12" t="s">
        <v>6096</v>
      </c>
      <c r="F804" t="s">
        <v>6097</v>
      </c>
      <c r="G804">
        <v>883</v>
      </c>
      <c r="H804" t="s">
        <v>187</v>
      </c>
      <c r="I804" t="s">
        <v>187</v>
      </c>
      <c r="K804" t="s">
        <v>5407</v>
      </c>
      <c r="L804" t="s">
        <v>485</v>
      </c>
      <c r="N804" t="s">
        <v>5408</v>
      </c>
      <c r="O804" t="s">
        <v>136</v>
      </c>
      <c r="P804" t="s">
        <v>137</v>
      </c>
      <c r="Q804" t="s">
        <v>6098</v>
      </c>
      <c r="R804" t="s">
        <v>6094</v>
      </c>
      <c r="S804" t="s">
        <v>6099</v>
      </c>
      <c r="T804">
        <v>59.996650000000002</v>
      </c>
      <c r="U804">
        <v>30.298584999999999</v>
      </c>
      <c r="X804" t="s">
        <v>5412</v>
      </c>
      <c r="Y804" t="s">
        <v>67</v>
      </c>
      <c r="Z804" t="s">
        <v>67</v>
      </c>
      <c r="AB804" t="s">
        <v>142</v>
      </c>
      <c r="AC804" t="s">
        <v>142</v>
      </c>
      <c r="AE804">
        <v>4.9000000000000004</v>
      </c>
      <c r="AF804">
        <v>35</v>
      </c>
      <c r="AG804" t="s">
        <v>67</v>
      </c>
      <c r="AH804">
        <v>0</v>
      </c>
      <c r="AI804">
        <v>0</v>
      </c>
      <c r="AJ804">
        <v>0</v>
      </c>
      <c r="AK804">
        <v>0</v>
      </c>
      <c r="AL804">
        <v>0</v>
      </c>
      <c r="AN804">
        <v>0</v>
      </c>
      <c r="AO804">
        <v>0</v>
      </c>
      <c r="AR804" t="s">
        <v>143</v>
      </c>
      <c r="BE804" t="s">
        <v>145</v>
      </c>
      <c r="BG804" s="6">
        <v>45269</v>
      </c>
      <c r="BH804" s="5">
        <v>0.93011574074074066</v>
      </c>
      <c r="BI804" s="3" t="str">
        <f t="shared" si="140"/>
        <v>Суббота</v>
      </c>
      <c r="BJ804" s="3">
        <f t="shared" si="141"/>
        <v>22</v>
      </c>
      <c r="BK804" s="3">
        <f t="shared" si="142"/>
        <v>15</v>
      </c>
      <c r="BL804" s="3"/>
      <c r="BM804" s="3">
        <f t="shared" si="143"/>
        <v>6</v>
      </c>
      <c r="BN804" s="3">
        <f t="shared" si="144"/>
        <v>19</v>
      </c>
    </row>
    <row r="805" spans="1:66" x14ac:dyDescent="0.2">
      <c r="A805" t="s">
        <v>3587</v>
      </c>
      <c r="B805" t="s">
        <v>5404</v>
      </c>
      <c r="D805" t="s">
        <v>130</v>
      </c>
      <c r="E805" s="12" t="s">
        <v>6091</v>
      </c>
      <c r="F805" t="s">
        <v>6100</v>
      </c>
      <c r="G805">
        <v>1096</v>
      </c>
      <c r="H805" t="s">
        <v>187</v>
      </c>
      <c r="I805" t="s">
        <v>187</v>
      </c>
      <c r="K805" t="s">
        <v>5407</v>
      </c>
      <c r="L805" t="s">
        <v>485</v>
      </c>
      <c r="N805" t="s">
        <v>5408</v>
      </c>
      <c r="O805" t="s">
        <v>136</v>
      </c>
      <c r="P805" t="s">
        <v>137</v>
      </c>
      <c r="Q805" t="s">
        <v>6101</v>
      </c>
      <c r="R805" t="s">
        <v>6102</v>
      </c>
      <c r="S805" t="s">
        <v>6103</v>
      </c>
      <c r="T805">
        <v>59.996650000000002</v>
      </c>
      <c r="U805">
        <v>30.298584999999999</v>
      </c>
      <c r="W805">
        <v>3</v>
      </c>
      <c r="X805" t="s">
        <v>5412</v>
      </c>
      <c r="Y805" t="s">
        <v>67</v>
      </c>
      <c r="Z805" t="s">
        <v>67</v>
      </c>
      <c r="AB805" t="s">
        <v>142</v>
      </c>
      <c r="AC805" t="s">
        <v>142</v>
      </c>
      <c r="AE805">
        <v>4.9000000000000004</v>
      </c>
      <c r="AF805">
        <v>35</v>
      </c>
      <c r="AG805" t="s">
        <v>67</v>
      </c>
      <c r="AH805">
        <v>0</v>
      </c>
      <c r="AI805">
        <v>0</v>
      </c>
      <c r="AJ805">
        <v>0</v>
      </c>
      <c r="AK805">
        <v>0</v>
      </c>
      <c r="AL805">
        <v>0</v>
      </c>
      <c r="AN805">
        <v>0</v>
      </c>
      <c r="AO805">
        <v>0</v>
      </c>
      <c r="AR805" t="s">
        <v>143</v>
      </c>
      <c r="BE805" t="s">
        <v>145</v>
      </c>
      <c r="BG805" s="6">
        <v>45269</v>
      </c>
      <c r="BH805" s="5">
        <v>0.93010416666666673</v>
      </c>
      <c r="BI805" s="3" t="str">
        <f t="shared" si="140"/>
        <v>Суббота</v>
      </c>
      <c r="BJ805" s="3">
        <f t="shared" si="141"/>
        <v>22</v>
      </c>
      <c r="BK805" s="3">
        <f t="shared" si="142"/>
        <v>15</v>
      </c>
      <c r="BL805" s="3"/>
      <c r="BM805" s="3">
        <f t="shared" si="143"/>
        <v>6</v>
      </c>
      <c r="BN805" s="3">
        <f t="shared" si="144"/>
        <v>19</v>
      </c>
    </row>
    <row r="806" spans="1:66" x14ac:dyDescent="0.2">
      <c r="A806" t="s">
        <v>3587</v>
      </c>
      <c r="B806" t="s">
        <v>5404</v>
      </c>
      <c r="D806" t="s">
        <v>130</v>
      </c>
      <c r="E806" s="12" t="s">
        <v>6104</v>
      </c>
      <c r="F806" t="s">
        <v>6105</v>
      </c>
      <c r="G806">
        <v>795</v>
      </c>
      <c r="H806" t="s">
        <v>187</v>
      </c>
      <c r="I806" t="s">
        <v>187</v>
      </c>
      <c r="K806" t="s">
        <v>5407</v>
      </c>
      <c r="L806" t="s">
        <v>485</v>
      </c>
      <c r="N806" t="s">
        <v>5408</v>
      </c>
      <c r="O806" t="s">
        <v>136</v>
      </c>
      <c r="P806" t="s">
        <v>137</v>
      </c>
      <c r="Q806" t="s">
        <v>6106</v>
      </c>
      <c r="R806" t="s">
        <v>6107</v>
      </c>
      <c r="S806" t="s">
        <v>6108</v>
      </c>
      <c r="T806">
        <v>59.996650000000002</v>
      </c>
      <c r="U806">
        <v>30.298584999999999</v>
      </c>
      <c r="W806">
        <v>1</v>
      </c>
      <c r="X806" t="s">
        <v>5412</v>
      </c>
      <c r="Y806" t="s">
        <v>67</v>
      </c>
      <c r="Z806" t="s">
        <v>67</v>
      </c>
      <c r="AB806" t="s">
        <v>142</v>
      </c>
      <c r="AC806" t="s">
        <v>142</v>
      </c>
      <c r="AE806">
        <v>4.9000000000000004</v>
      </c>
      <c r="AF806">
        <v>35</v>
      </c>
      <c r="AG806" t="s">
        <v>67</v>
      </c>
      <c r="AH806">
        <v>0</v>
      </c>
      <c r="AI806">
        <v>0</v>
      </c>
      <c r="AJ806">
        <v>0</v>
      </c>
      <c r="AK806">
        <v>0</v>
      </c>
      <c r="AL806">
        <v>0</v>
      </c>
      <c r="AN806">
        <v>0</v>
      </c>
      <c r="AO806">
        <v>0</v>
      </c>
      <c r="AR806" t="s">
        <v>143</v>
      </c>
      <c r="BE806" t="s">
        <v>145</v>
      </c>
      <c r="BG806" s="6">
        <v>45269</v>
      </c>
      <c r="BH806" s="5">
        <v>0.93009259259259258</v>
      </c>
      <c r="BI806" s="3" t="str">
        <f t="shared" si="140"/>
        <v>Суббота</v>
      </c>
      <c r="BJ806" s="3">
        <f t="shared" si="141"/>
        <v>22</v>
      </c>
      <c r="BK806" s="3">
        <f t="shared" si="142"/>
        <v>15</v>
      </c>
      <c r="BL806" s="3"/>
      <c r="BM806" s="3">
        <f t="shared" si="143"/>
        <v>6</v>
      </c>
      <c r="BN806" s="3">
        <f t="shared" si="144"/>
        <v>19</v>
      </c>
    </row>
    <row r="807" spans="1:66" x14ac:dyDescent="0.2">
      <c r="A807" t="s">
        <v>3587</v>
      </c>
      <c r="B807" t="s">
        <v>5404</v>
      </c>
      <c r="D807" t="s">
        <v>130</v>
      </c>
      <c r="E807" s="12" t="s">
        <v>6109</v>
      </c>
      <c r="F807" t="s">
        <v>6110</v>
      </c>
      <c r="G807">
        <v>1442</v>
      </c>
      <c r="H807" t="s">
        <v>187</v>
      </c>
      <c r="I807" t="s">
        <v>187</v>
      </c>
      <c r="K807" t="s">
        <v>5407</v>
      </c>
      <c r="L807" t="s">
        <v>485</v>
      </c>
      <c r="N807" t="s">
        <v>5408</v>
      </c>
      <c r="O807" t="s">
        <v>136</v>
      </c>
      <c r="P807" t="s">
        <v>137</v>
      </c>
      <c r="Q807" t="s">
        <v>6111</v>
      </c>
      <c r="R807" t="s">
        <v>6107</v>
      </c>
      <c r="S807" t="s">
        <v>6112</v>
      </c>
      <c r="T807">
        <v>59.996650000000002</v>
      </c>
      <c r="U807">
        <v>30.298584999999999</v>
      </c>
      <c r="W807">
        <v>14</v>
      </c>
      <c r="X807" t="s">
        <v>5412</v>
      </c>
      <c r="Y807" t="s">
        <v>67</v>
      </c>
      <c r="Z807" t="s">
        <v>67</v>
      </c>
      <c r="AB807" t="s">
        <v>142</v>
      </c>
      <c r="AC807" t="s">
        <v>142</v>
      </c>
      <c r="AE807">
        <v>4.9000000000000004</v>
      </c>
      <c r="AF807">
        <v>35</v>
      </c>
      <c r="AG807" t="s">
        <v>67</v>
      </c>
      <c r="AH807">
        <v>0</v>
      </c>
      <c r="AI807">
        <v>0</v>
      </c>
      <c r="AJ807">
        <v>0</v>
      </c>
      <c r="AK807">
        <v>0</v>
      </c>
      <c r="AL807">
        <v>0</v>
      </c>
      <c r="AN807">
        <v>0</v>
      </c>
      <c r="AO807">
        <v>0</v>
      </c>
      <c r="AR807" t="s">
        <v>143</v>
      </c>
      <c r="BE807" t="s">
        <v>145</v>
      </c>
      <c r="BG807" s="6">
        <v>45269</v>
      </c>
      <c r="BH807" s="5">
        <v>0.93009259259259258</v>
      </c>
      <c r="BI807" s="3" t="str">
        <f t="shared" si="140"/>
        <v>Суббота</v>
      </c>
      <c r="BJ807" s="3">
        <f t="shared" si="141"/>
        <v>22</v>
      </c>
      <c r="BK807" s="3">
        <f t="shared" si="142"/>
        <v>15</v>
      </c>
      <c r="BL807" s="3"/>
      <c r="BM807" s="3">
        <f t="shared" si="143"/>
        <v>6</v>
      </c>
      <c r="BN807" s="3">
        <f t="shared" si="144"/>
        <v>19</v>
      </c>
    </row>
    <row r="808" spans="1:66" x14ac:dyDescent="0.2">
      <c r="A808" t="s">
        <v>3587</v>
      </c>
      <c r="B808" t="s">
        <v>5404</v>
      </c>
      <c r="D808" t="s">
        <v>130</v>
      </c>
      <c r="E808" s="12" t="s">
        <v>6104</v>
      </c>
      <c r="F808" t="s">
        <v>6113</v>
      </c>
      <c r="G808">
        <v>87</v>
      </c>
      <c r="H808" t="s">
        <v>187</v>
      </c>
      <c r="I808" t="s">
        <v>187</v>
      </c>
      <c r="K808" t="s">
        <v>5407</v>
      </c>
      <c r="L808" t="s">
        <v>485</v>
      </c>
      <c r="N808" t="s">
        <v>5408</v>
      </c>
      <c r="O808" t="s">
        <v>136</v>
      </c>
      <c r="P808" t="s">
        <v>137</v>
      </c>
      <c r="Q808" t="s">
        <v>6114</v>
      </c>
      <c r="R808" t="s">
        <v>6115</v>
      </c>
      <c r="S808" t="s">
        <v>6116</v>
      </c>
      <c r="T808">
        <v>59.996650000000002</v>
      </c>
      <c r="U808">
        <v>30.298584999999999</v>
      </c>
      <c r="X808" t="s">
        <v>5412</v>
      </c>
      <c r="Y808" t="s">
        <v>67</v>
      </c>
      <c r="Z808" t="s">
        <v>67</v>
      </c>
      <c r="AB808" t="s">
        <v>142</v>
      </c>
      <c r="AC808" t="s">
        <v>142</v>
      </c>
      <c r="AE808">
        <v>4.9000000000000004</v>
      </c>
      <c r="AF808">
        <v>35</v>
      </c>
      <c r="AG808" t="s">
        <v>67</v>
      </c>
      <c r="AH808">
        <v>0</v>
      </c>
      <c r="AI808">
        <v>0</v>
      </c>
      <c r="AJ808">
        <v>0</v>
      </c>
      <c r="AK808">
        <v>0</v>
      </c>
      <c r="AL808">
        <v>0</v>
      </c>
      <c r="AN808">
        <v>0</v>
      </c>
      <c r="AO808">
        <v>0</v>
      </c>
      <c r="AR808" t="s">
        <v>143</v>
      </c>
      <c r="BE808" t="s">
        <v>145</v>
      </c>
      <c r="BG808" s="6">
        <v>45269</v>
      </c>
      <c r="BH808" s="5">
        <v>0.93004629629629632</v>
      </c>
      <c r="BI808" s="3" t="str">
        <f t="shared" si="140"/>
        <v>Суббота</v>
      </c>
      <c r="BJ808" s="3">
        <f t="shared" si="141"/>
        <v>22</v>
      </c>
      <c r="BK808" s="3">
        <f t="shared" si="142"/>
        <v>15</v>
      </c>
      <c r="BL808" s="3"/>
      <c r="BM808" s="3">
        <f t="shared" si="143"/>
        <v>6</v>
      </c>
      <c r="BN808" s="3">
        <f t="shared" si="144"/>
        <v>19</v>
      </c>
    </row>
    <row r="809" spans="1:66" x14ac:dyDescent="0.2">
      <c r="A809" t="s">
        <v>3587</v>
      </c>
      <c r="B809" t="s">
        <v>5404</v>
      </c>
      <c r="D809" t="s">
        <v>130</v>
      </c>
      <c r="E809" s="12" t="s">
        <v>6117</v>
      </c>
      <c r="F809" t="s">
        <v>6118</v>
      </c>
      <c r="G809">
        <v>7</v>
      </c>
      <c r="H809" t="s">
        <v>187</v>
      </c>
      <c r="I809" t="s">
        <v>187</v>
      </c>
      <c r="K809" t="s">
        <v>5407</v>
      </c>
      <c r="L809" t="s">
        <v>485</v>
      </c>
      <c r="N809" t="s">
        <v>5408</v>
      </c>
      <c r="O809" t="s">
        <v>136</v>
      </c>
      <c r="P809" t="s">
        <v>137</v>
      </c>
      <c r="Q809" t="s">
        <v>6119</v>
      </c>
      <c r="R809" t="s">
        <v>6120</v>
      </c>
      <c r="S809" t="s">
        <v>6121</v>
      </c>
      <c r="T809">
        <v>59.996650000000002</v>
      </c>
      <c r="U809">
        <v>30.298584999999999</v>
      </c>
      <c r="W809">
        <v>2</v>
      </c>
      <c r="X809" t="s">
        <v>5412</v>
      </c>
      <c r="Y809" t="s">
        <v>67</v>
      </c>
      <c r="Z809" t="s">
        <v>67</v>
      </c>
      <c r="AB809" t="s">
        <v>142</v>
      </c>
      <c r="AC809" t="s">
        <v>142</v>
      </c>
      <c r="AE809">
        <v>4.9000000000000004</v>
      </c>
      <c r="AF809">
        <v>35</v>
      </c>
      <c r="AG809" t="s">
        <v>67</v>
      </c>
      <c r="AH809">
        <v>0</v>
      </c>
      <c r="AI809">
        <v>0</v>
      </c>
      <c r="AJ809">
        <v>0</v>
      </c>
      <c r="AK809">
        <v>0</v>
      </c>
      <c r="AL809">
        <v>0</v>
      </c>
      <c r="AN809">
        <v>0</v>
      </c>
      <c r="AO809">
        <v>0</v>
      </c>
      <c r="AR809" t="s">
        <v>143</v>
      </c>
      <c r="BE809" t="s">
        <v>145</v>
      </c>
      <c r="BG809" s="6">
        <v>45269</v>
      </c>
      <c r="BH809" s="5">
        <v>0.92997685185185175</v>
      </c>
      <c r="BI809" s="3" t="str">
        <f t="shared" si="140"/>
        <v>Суббота</v>
      </c>
      <c r="BJ809" s="3">
        <f t="shared" si="141"/>
        <v>22</v>
      </c>
      <c r="BK809" s="3">
        <f t="shared" si="142"/>
        <v>15</v>
      </c>
      <c r="BL809" s="3"/>
      <c r="BM809" s="3">
        <f t="shared" si="143"/>
        <v>6</v>
      </c>
      <c r="BN809" s="3">
        <f t="shared" si="144"/>
        <v>19</v>
      </c>
    </row>
    <row r="810" spans="1:66" x14ac:dyDescent="0.2">
      <c r="A810" t="s">
        <v>3595</v>
      </c>
      <c r="B810" t="s">
        <v>5404</v>
      </c>
      <c r="D810" t="s">
        <v>130</v>
      </c>
      <c r="E810" s="12" t="s">
        <v>6122</v>
      </c>
      <c r="F810" t="s">
        <v>6123</v>
      </c>
      <c r="G810">
        <v>845</v>
      </c>
      <c r="H810" t="s">
        <v>187</v>
      </c>
      <c r="I810" t="s">
        <v>187</v>
      </c>
      <c r="K810" t="s">
        <v>5407</v>
      </c>
      <c r="L810" t="s">
        <v>485</v>
      </c>
      <c r="N810" t="s">
        <v>5408</v>
      </c>
      <c r="O810" t="s">
        <v>136</v>
      </c>
      <c r="P810" t="s">
        <v>137</v>
      </c>
      <c r="Q810" t="s">
        <v>6124</v>
      </c>
      <c r="R810" t="s">
        <v>6125</v>
      </c>
      <c r="S810" t="s">
        <v>6126</v>
      </c>
      <c r="T810">
        <v>59.996650000000002</v>
      </c>
      <c r="U810">
        <v>30.298584999999999</v>
      </c>
      <c r="W810">
        <v>8</v>
      </c>
      <c r="X810" t="s">
        <v>5412</v>
      </c>
      <c r="Y810" t="s">
        <v>67</v>
      </c>
      <c r="Z810" t="s">
        <v>67</v>
      </c>
      <c r="AB810" t="s">
        <v>142</v>
      </c>
      <c r="AC810" t="s">
        <v>142</v>
      </c>
      <c r="AE810">
        <v>4.9000000000000004</v>
      </c>
      <c r="AF810">
        <v>35</v>
      </c>
      <c r="AG810" t="s">
        <v>67</v>
      </c>
      <c r="AH810">
        <v>0</v>
      </c>
      <c r="AI810">
        <v>0</v>
      </c>
      <c r="AJ810">
        <v>0</v>
      </c>
      <c r="AK810">
        <v>0</v>
      </c>
      <c r="AL810">
        <v>0</v>
      </c>
      <c r="AN810">
        <v>0</v>
      </c>
      <c r="AO810">
        <v>0</v>
      </c>
      <c r="AR810" t="s">
        <v>143</v>
      </c>
      <c r="BE810" t="s">
        <v>145</v>
      </c>
      <c r="BG810" s="6">
        <v>45269</v>
      </c>
      <c r="BH810" s="5">
        <v>0.92994212962962963</v>
      </c>
      <c r="BI810" s="3" t="str">
        <f t="shared" si="140"/>
        <v>Суббота</v>
      </c>
      <c r="BJ810" s="3">
        <f t="shared" si="141"/>
        <v>22</v>
      </c>
      <c r="BK810" s="3">
        <f t="shared" si="142"/>
        <v>15</v>
      </c>
      <c r="BL810" s="3"/>
      <c r="BM810" s="3">
        <f t="shared" si="143"/>
        <v>6</v>
      </c>
      <c r="BN810" s="3">
        <f t="shared" si="144"/>
        <v>19</v>
      </c>
    </row>
    <row r="811" spans="1:66" x14ac:dyDescent="0.2">
      <c r="A811" t="s">
        <v>3595</v>
      </c>
      <c r="B811" t="s">
        <v>76</v>
      </c>
      <c r="D811" t="s">
        <v>59</v>
      </c>
      <c r="E811" s="12" t="s">
        <v>6127</v>
      </c>
      <c r="F811" t="s">
        <v>6128</v>
      </c>
      <c r="G811">
        <v>25</v>
      </c>
      <c r="H811" t="s">
        <v>133</v>
      </c>
      <c r="I811" t="s">
        <v>371</v>
      </c>
      <c r="M811" t="s">
        <v>315</v>
      </c>
      <c r="N811" t="s">
        <v>6129</v>
      </c>
      <c r="O811" t="s">
        <v>136</v>
      </c>
      <c r="P811" t="s">
        <v>137</v>
      </c>
      <c r="Q811" t="s">
        <v>6130</v>
      </c>
      <c r="R811" t="s">
        <v>6131</v>
      </c>
      <c r="S811" t="s">
        <v>6132</v>
      </c>
      <c r="T811">
        <v>47.22207642</v>
      </c>
      <c r="U811">
        <v>39.720355990000002</v>
      </c>
      <c r="V811">
        <v>1</v>
      </c>
      <c r="W811">
        <v>43</v>
      </c>
      <c r="X811" t="s">
        <v>6133</v>
      </c>
      <c r="Y811" t="s">
        <v>64</v>
      </c>
      <c r="Z811" t="s">
        <v>64</v>
      </c>
      <c r="AA811" t="s">
        <v>711</v>
      </c>
      <c r="AB811">
        <v>11</v>
      </c>
      <c r="AC811">
        <v>4</v>
      </c>
      <c r="AE811">
        <v>0</v>
      </c>
      <c r="AF811">
        <v>0</v>
      </c>
      <c r="AG811" t="s">
        <v>67</v>
      </c>
      <c r="AH811">
        <v>0</v>
      </c>
      <c r="AI811">
        <v>0</v>
      </c>
      <c r="AJ811">
        <v>0</v>
      </c>
      <c r="AK811">
        <v>0</v>
      </c>
      <c r="AL811">
        <v>0</v>
      </c>
      <c r="AN811">
        <v>1</v>
      </c>
      <c r="AO811">
        <v>0</v>
      </c>
      <c r="AR811" t="s">
        <v>143</v>
      </c>
      <c r="BE811" t="s">
        <v>227</v>
      </c>
      <c r="BF811" t="s">
        <v>340</v>
      </c>
      <c r="BG811" s="6">
        <v>45269</v>
      </c>
      <c r="BH811" s="5">
        <v>0.7474884259259259</v>
      </c>
      <c r="BI811" s="3" t="str">
        <f t="shared" si="140"/>
        <v>Суббота</v>
      </c>
      <c r="BJ811" s="3">
        <f t="shared" si="141"/>
        <v>17</v>
      </c>
      <c r="BK811" s="3">
        <f t="shared" si="142"/>
        <v>45</v>
      </c>
      <c r="BL811" s="3"/>
      <c r="BM811" s="3">
        <f t="shared" si="143"/>
        <v>6</v>
      </c>
      <c r="BN811" s="3">
        <f t="shared" si="144"/>
        <v>56</v>
      </c>
    </row>
    <row r="812" spans="1:66" x14ac:dyDescent="0.2">
      <c r="A812" t="s">
        <v>3595</v>
      </c>
      <c r="B812" t="s">
        <v>76</v>
      </c>
      <c r="D812" t="s">
        <v>59</v>
      </c>
      <c r="E812" s="12" t="s">
        <v>6134</v>
      </c>
      <c r="F812" t="s">
        <v>6135</v>
      </c>
      <c r="G812">
        <v>300</v>
      </c>
      <c r="H812" t="s">
        <v>187</v>
      </c>
      <c r="I812" t="s">
        <v>187</v>
      </c>
      <c r="K812" t="s">
        <v>6136</v>
      </c>
      <c r="L812" t="s">
        <v>441</v>
      </c>
      <c r="N812" t="s">
        <v>6137</v>
      </c>
      <c r="O812" t="s">
        <v>136</v>
      </c>
      <c r="P812" t="s">
        <v>4506</v>
      </c>
      <c r="Q812" t="s">
        <v>6138</v>
      </c>
      <c r="R812" t="s">
        <v>6139</v>
      </c>
      <c r="S812" t="s">
        <v>6140</v>
      </c>
      <c r="T812">
        <v>59.993360054620801</v>
      </c>
      <c r="U812">
        <v>30.31115422229</v>
      </c>
      <c r="W812">
        <v>12</v>
      </c>
      <c r="X812" t="s">
        <v>6141</v>
      </c>
      <c r="Y812" t="s">
        <v>64</v>
      </c>
      <c r="Z812" t="s">
        <v>64</v>
      </c>
      <c r="AA812" t="s">
        <v>1331</v>
      </c>
      <c r="AB812">
        <v>125</v>
      </c>
      <c r="AC812">
        <v>212</v>
      </c>
      <c r="AD812" t="s">
        <v>6142</v>
      </c>
      <c r="AE812">
        <v>5</v>
      </c>
      <c r="AF812">
        <v>109</v>
      </c>
      <c r="AG812" t="s">
        <v>67</v>
      </c>
      <c r="AH812">
        <v>0</v>
      </c>
      <c r="AI812">
        <v>0</v>
      </c>
      <c r="AJ812">
        <v>0</v>
      </c>
      <c r="AK812">
        <v>0</v>
      </c>
      <c r="AL812">
        <v>0</v>
      </c>
      <c r="AN812">
        <v>1</v>
      </c>
      <c r="AO812">
        <v>0</v>
      </c>
      <c r="AR812" t="s">
        <v>4361</v>
      </c>
      <c r="BE812" t="s">
        <v>145</v>
      </c>
      <c r="BG812" s="6">
        <v>45269</v>
      </c>
      <c r="BH812" s="5">
        <v>0.73938657407407404</v>
      </c>
      <c r="BI812" s="3" t="str">
        <f t="shared" si="140"/>
        <v>Суббота</v>
      </c>
      <c r="BJ812" s="3">
        <f t="shared" si="141"/>
        <v>17</v>
      </c>
      <c r="BK812" s="3">
        <f t="shared" si="142"/>
        <v>30</v>
      </c>
      <c r="BL812" s="3"/>
      <c r="BM812" s="3">
        <f t="shared" si="143"/>
        <v>6</v>
      </c>
      <c r="BN812" s="3">
        <f t="shared" si="144"/>
        <v>44</v>
      </c>
    </row>
    <row r="813" spans="1:66" x14ac:dyDescent="0.2">
      <c r="A813" t="s">
        <v>4170</v>
      </c>
      <c r="B813" t="s">
        <v>76</v>
      </c>
      <c r="D813" t="s">
        <v>59</v>
      </c>
      <c r="E813" s="12" t="s">
        <v>6143</v>
      </c>
      <c r="F813" t="s">
        <v>6144</v>
      </c>
      <c r="G813">
        <v>0</v>
      </c>
      <c r="H813" t="s">
        <v>228</v>
      </c>
      <c r="I813" t="s">
        <v>3313</v>
      </c>
      <c r="N813" t="s">
        <v>6145</v>
      </c>
      <c r="O813" t="s">
        <v>136</v>
      </c>
      <c r="P813" t="s">
        <v>137</v>
      </c>
      <c r="Q813" t="s">
        <v>6146</v>
      </c>
      <c r="R813" t="s">
        <v>6147</v>
      </c>
      <c r="S813" t="s">
        <v>6148</v>
      </c>
      <c r="T813">
        <v>52.759062</v>
      </c>
      <c r="U813">
        <v>55.817762999999999</v>
      </c>
      <c r="W813">
        <v>25</v>
      </c>
      <c r="X813" t="s">
        <v>6149</v>
      </c>
      <c r="Y813" t="s">
        <v>64</v>
      </c>
      <c r="Z813" t="s">
        <v>64</v>
      </c>
      <c r="AA813" t="s">
        <v>327</v>
      </c>
      <c r="AB813">
        <v>2</v>
      </c>
      <c r="AC813">
        <v>7</v>
      </c>
      <c r="AE813">
        <v>0</v>
      </c>
      <c r="AF813">
        <v>0</v>
      </c>
      <c r="AG813" t="s">
        <v>67</v>
      </c>
      <c r="AH813">
        <v>0</v>
      </c>
      <c r="AI813">
        <v>0</v>
      </c>
      <c r="AJ813">
        <v>0</v>
      </c>
      <c r="AK813">
        <v>0</v>
      </c>
      <c r="AL813">
        <v>0</v>
      </c>
      <c r="AN813">
        <v>0</v>
      </c>
      <c r="AO813">
        <v>0</v>
      </c>
      <c r="AR813" t="s">
        <v>143</v>
      </c>
      <c r="BE813" t="s">
        <v>145</v>
      </c>
      <c r="BF813" t="s">
        <v>340</v>
      </c>
      <c r="BG813" s="6">
        <v>45269</v>
      </c>
      <c r="BH813" s="5">
        <v>0.72189814814814823</v>
      </c>
      <c r="BI813" s="3" t="str">
        <f t="shared" si="140"/>
        <v>Суббота</v>
      </c>
      <c r="BJ813" s="3">
        <f t="shared" si="141"/>
        <v>17</v>
      </c>
      <c r="BK813" s="3">
        <f t="shared" si="142"/>
        <v>15</v>
      </c>
      <c r="BL813" s="3"/>
      <c r="BM813" s="3">
        <f t="shared" si="143"/>
        <v>6</v>
      </c>
      <c r="BN813" s="3">
        <f t="shared" si="144"/>
        <v>19</v>
      </c>
    </row>
    <row r="814" spans="1:66" x14ac:dyDescent="0.2">
      <c r="A814" t="s">
        <v>3587</v>
      </c>
      <c r="B814" t="s">
        <v>76</v>
      </c>
      <c r="D814" t="s">
        <v>59</v>
      </c>
      <c r="E814" s="12" t="s">
        <v>6150</v>
      </c>
      <c r="F814" t="s">
        <v>6151</v>
      </c>
      <c r="G814">
        <v>56</v>
      </c>
      <c r="H814" t="s">
        <v>328</v>
      </c>
      <c r="I814" t="s">
        <v>329</v>
      </c>
      <c r="M814" t="s">
        <v>200</v>
      </c>
      <c r="N814" t="s">
        <v>6152</v>
      </c>
      <c r="O814" t="s">
        <v>136</v>
      </c>
      <c r="P814" t="s">
        <v>137</v>
      </c>
      <c r="Q814" t="s">
        <v>6153</v>
      </c>
      <c r="R814" t="s">
        <v>6154</v>
      </c>
      <c r="S814" t="s">
        <v>6155</v>
      </c>
      <c r="T814">
        <v>55.034244000000001</v>
      </c>
      <c r="U814">
        <v>73.451648000000006</v>
      </c>
      <c r="W814">
        <v>50</v>
      </c>
      <c r="X814" t="s">
        <v>6156</v>
      </c>
      <c r="Y814" t="s">
        <v>64</v>
      </c>
      <c r="Z814" t="s">
        <v>64</v>
      </c>
      <c r="AA814" t="s">
        <v>1729</v>
      </c>
      <c r="AB814">
        <v>3</v>
      </c>
      <c r="AC814">
        <v>17</v>
      </c>
      <c r="AE814">
        <v>5</v>
      </c>
      <c r="AF814">
        <v>4</v>
      </c>
      <c r="AG814" t="s">
        <v>67</v>
      </c>
      <c r="AH814">
        <v>0</v>
      </c>
      <c r="AI814">
        <v>0</v>
      </c>
      <c r="AJ814">
        <v>0</v>
      </c>
      <c r="AK814">
        <v>0</v>
      </c>
      <c r="AL814">
        <v>0</v>
      </c>
      <c r="AN814">
        <v>1</v>
      </c>
      <c r="AO814">
        <v>0</v>
      </c>
      <c r="AR814" t="s">
        <v>143</v>
      </c>
      <c r="BE814" t="s">
        <v>145</v>
      </c>
      <c r="BF814" t="s">
        <v>340</v>
      </c>
      <c r="BG814" s="6">
        <v>45269</v>
      </c>
      <c r="BH814" s="5">
        <v>0.7173842592592593</v>
      </c>
      <c r="BI814" s="3" t="str">
        <f t="shared" si="140"/>
        <v>Суббота</v>
      </c>
      <c r="BJ814" s="3">
        <f t="shared" si="141"/>
        <v>17</v>
      </c>
      <c r="BK814" s="3">
        <f t="shared" si="142"/>
        <v>0</v>
      </c>
      <c r="BL814" s="3"/>
      <c r="BM814" s="3">
        <f t="shared" si="143"/>
        <v>6</v>
      </c>
      <c r="BN814" s="3">
        <f t="shared" si="144"/>
        <v>13</v>
      </c>
    </row>
    <row r="815" spans="1:66" x14ac:dyDescent="0.2">
      <c r="A815" t="s">
        <v>3587</v>
      </c>
      <c r="B815" t="s">
        <v>76</v>
      </c>
      <c r="D815" t="s">
        <v>59</v>
      </c>
      <c r="E815" s="12" t="s">
        <v>6157</v>
      </c>
      <c r="F815" t="s">
        <v>6158</v>
      </c>
      <c r="G815">
        <v>400</v>
      </c>
      <c r="H815" t="s">
        <v>180</v>
      </c>
      <c r="I815" t="s">
        <v>181</v>
      </c>
      <c r="M815" t="s">
        <v>124</v>
      </c>
      <c r="N815" t="s">
        <v>6159</v>
      </c>
      <c r="O815" t="s">
        <v>136</v>
      </c>
      <c r="P815" t="s">
        <v>137</v>
      </c>
      <c r="Q815" t="s">
        <v>6160</v>
      </c>
      <c r="R815" t="s">
        <v>6161</v>
      </c>
      <c r="S815" t="s">
        <v>6162</v>
      </c>
      <c r="T815">
        <v>52.341068</v>
      </c>
      <c r="U815">
        <v>104.322118</v>
      </c>
      <c r="V815">
        <v>1</v>
      </c>
      <c r="W815">
        <v>238</v>
      </c>
      <c r="X815" t="s">
        <v>6163</v>
      </c>
      <c r="Y815" t="s">
        <v>64</v>
      </c>
      <c r="Z815" t="s">
        <v>64</v>
      </c>
      <c r="AA815" t="s">
        <v>541</v>
      </c>
      <c r="AB815">
        <v>36</v>
      </c>
      <c r="AC815">
        <v>52</v>
      </c>
      <c r="AD815" t="s">
        <v>1267</v>
      </c>
      <c r="AE815">
        <v>4.7</v>
      </c>
      <c r="AF815">
        <v>10</v>
      </c>
      <c r="AG815" t="s">
        <v>67</v>
      </c>
      <c r="AH815">
        <v>0</v>
      </c>
      <c r="AI815">
        <v>0</v>
      </c>
      <c r="AJ815">
        <v>0</v>
      </c>
      <c r="AK815">
        <v>0</v>
      </c>
      <c r="AL815">
        <v>0</v>
      </c>
      <c r="AN815">
        <v>1</v>
      </c>
      <c r="AO815">
        <v>0</v>
      </c>
      <c r="AR815" t="s">
        <v>143</v>
      </c>
      <c r="BE815" t="s">
        <v>145</v>
      </c>
      <c r="BF815" t="s">
        <v>340</v>
      </c>
      <c r="BG815" s="6">
        <v>45269</v>
      </c>
      <c r="BH815" s="5">
        <v>0.71577546296296291</v>
      </c>
      <c r="BI815" s="3" t="str">
        <f t="shared" si="140"/>
        <v>Суббота</v>
      </c>
      <c r="BJ815" s="3">
        <f t="shared" si="141"/>
        <v>17</v>
      </c>
      <c r="BK815" s="3">
        <f t="shared" si="142"/>
        <v>0</v>
      </c>
      <c r="BL815" s="3"/>
      <c r="BM815" s="3">
        <f t="shared" si="143"/>
        <v>6</v>
      </c>
      <c r="BN815" s="3">
        <f t="shared" si="144"/>
        <v>10</v>
      </c>
    </row>
    <row r="816" spans="1:66" x14ac:dyDescent="0.2">
      <c r="A816" t="s">
        <v>3587</v>
      </c>
      <c r="B816" t="s">
        <v>76</v>
      </c>
      <c r="D816" t="s">
        <v>59</v>
      </c>
      <c r="E816" s="12" t="s">
        <v>6164</v>
      </c>
      <c r="F816" t="s">
        <v>6165</v>
      </c>
      <c r="G816">
        <v>600</v>
      </c>
      <c r="H816" t="s">
        <v>701</v>
      </c>
      <c r="I816" t="s">
        <v>702</v>
      </c>
      <c r="M816" t="s">
        <v>200</v>
      </c>
      <c r="N816" t="s">
        <v>6166</v>
      </c>
      <c r="O816" t="s">
        <v>136</v>
      </c>
      <c r="P816" t="s">
        <v>137</v>
      </c>
      <c r="Q816" t="s">
        <v>6167</v>
      </c>
      <c r="R816" t="s">
        <v>6168</v>
      </c>
      <c r="S816" t="s">
        <v>6169</v>
      </c>
      <c r="T816">
        <v>57.764581999999997</v>
      </c>
      <c r="U816">
        <v>40.966752</v>
      </c>
      <c r="W816">
        <v>7</v>
      </c>
      <c r="X816" t="s">
        <v>6170</v>
      </c>
      <c r="Y816" t="s">
        <v>64</v>
      </c>
      <c r="Z816" t="s">
        <v>64</v>
      </c>
      <c r="AA816" t="s">
        <v>675</v>
      </c>
      <c r="AB816">
        <v>14</v>
      </c>
      <c r="AC816">
        <v>183</v>
      </c>
      <c r="AD816" t="s">
        <v>260</v>
      </c>
      <c r="AE816">
        <v>4.3</v>
      </c>
      <c r="AF816">
        <v>6</v>
      </c>
      <c r="AG816" t="s">
        <v>67</v>
      </c>
      <c r="AH816">
        <v>0</v>
      </c>
      <c r="AI816">
        <v>0</v>
      </c>
      <c r="AJ816">
        <v>0</v>
      </c>
      <c r="AK816">
        <v>0</v>
      </c>
      <c r="AL816">
        <v>0</v>
      </c>
      <c r="AN816">
        <v>1</v>
      </c>
      <c r="AO816">
        <v>0</v>
      </c>
      <c r="AR816" t="s">
        <v>143</v>
      </c>
      <c r="BE816" t="s">
        <v>227</v>
      </c>
      <c r="BF816" t="s">
        <v>340</v>
      </c>
      <c r="BG816" s="6">
        <v>45269</v>
      </c>
      <c r="BH816" s="5">
        <v>0.71467592592592588</v>
      </c>
      <c r="BI816" s="3" t="str">
        <f t="shared" si="140"/>
        <v>Суббота</v>
      </c>
      <c r="BJ816" s="3">
        <f t="shared" si="141"/>
        <v>17</v>
      </c>
      <c r="BK816" s="3">
        <f t="shared" si="142"/>
        <v>0</v>
      </c>
      <c r="BL816" s="3"/>
      <c r="BM816" s="3">
        <f t="shared" si="143"/>
        <v>6</v>
      </c>
      <c r="BN816" s="3">
        <f t="shared" si="144"/>
        <v>9</v>
      </c>
    </row>
    <row r="817" spans="1:66" x14ac:dyDescent="0.2">
      <c r="A817" t="s">
        <v>3587</v>
      </c>
      <c r="B817" t="s">
        <v>5628</v>
      </c>
      <c r="C817" t="s">
        <v>5629</v>
      </c>
      <c r="D817" t="s">
        <v>130</v>
      </c>
      <c r="E817" s="12" t="s">
        <v>6171</v>
      </c>
      <c r="F817" t="s">
        <v>6172</v>
      </c>
      <c r="G817">
        <v>24</v>
      </c>
      <c r="H817" t="s">
        <v>133</v>
      </c>
      <c r="I817" t="s">
        <v>371</v>
      </c>
      <c r="M817" t="s">
        <v>277</v>
      </c>
      <c r="N817" t="s">
        <v>6173</v>
      </c>
      <c r="O817" t="s">
        <v>136</v>
      </c>
      <c r="P817" t="s">
        <v>137</v>
      </c>
      <c r="Q817" t="s">
        <v>6174</v>
      </c>
      <c r="R817" t="s">
        <v>6175</v>
      </c>
      <c r="S817" t="s">
        <v>6176</v>
      </c>
      <c r="T817">
        <v>47.224991000000003</v>
      </c>
      <c r="U817">
        <v>39.754933999999999</v>
      </c>
      <c r="W817">
        <v>823</v>
      </c>
      <c r="X817" t="s">
        <v>5635</v>
      </c>
      <c r="Y817" t="s">
        <v>67</v>
      </c>
      <c r="Z817" t="s">
        <v>67</v>
      </c>
      <c r="AB817" t="s">
        <v>142</v>
      </c>
      <c r="AC817" t="s">
        <v>142</v>
      </c>
      <c r="AE817">
        <v>4.9000000000000004</v>
      </c>
      <c r="AF817">
        <v>68</v>
      </c>
      <c r="AG817" t="s">
        <v>67</v>
      </c>
      <c r="AH817">
        <v>0</v>
      </c>
      <c r="AI817">
        <v>0</v>
      </c>
      <c r="AJ817">
        <v>0</v>
      </c>
      <c r="AK817">
        <v>0</v>
      </c>
      <c r="AL817">
        <v>0</v>
      </c>
      <c r="AN817">
        <v>1</v>
      </c>
      <c r="AO817">
        <v>0</v>
      </c>
      <c r="AR817" t="s">
        <v>143</v>
      </c>
      <c r="BE817" t="s">
        <v>145</v>
      </c>
      <c r="BF817" t="s">
        <v>340</v>
      </c>
      <c r="BG817" s="6">
        <v>45269</v>
      </c>
      <c r="BH817" s="5">
        <v>0.7123032407407407</v>
      </c>
      <c r="BI817" s="3" t="str">
        <f t="shared" si="140"/>
        <v>Суббота</v>
      </c>
      <c r="BJ817" s="3">
        <f t="shared" si="141"/>
        <v>17</v>
      </c>
      <c r="BK817" s="3">
        <f t="shared" si="142"/>
        <v>0</v>
      </c>
      <c r="BL817" s="3"/>
      <c r="BM817" s="3">
        <f t="shared" si="143"/>
        <v>6</v>
      </c>
      <c r="BN817" s="3">
        <f t="shared" si="144"/>
        <v>5</v>
      </c>
    </row>
    <row r="818" spans="1:66" x14ac:dyDescent="0.2">
      <c r="A818" t="s">
        <v>3587</v>
      </c>
      <c r="B818" t="s">
        <v>5628</v>
      </c>
      <c r="C818" t="s">
        <v>5629</v>
      </c>
      <c r="D818" t="s">
        <v>130</v>
      </c>
      <c r="E818" s="12" t="s">
        <v>6177</v>
      </c>
      <c r="F818" t="s">
        <v>6178</v>
      </c>
      <c r="G818">
        <v>1200</v>
      </c>
      <c r="H818" t="s">
        <v>175</v>
      </c>
      <c r="I818" t="s">
        <v>176</v>
      </c>
      <c r="M818" t="s">
        <v>156</v>
      </c>
      <c r="N818" t="s">
        <v>716</v>
      </c>
      <c r="O818" t="s">
        <v>136</v>
      </c>
      <c r="P818" t="s">
        <v>137</v>
      </c>
      <c r="Q818" t="s">
        <v>6179</v>
      </c>
      <c r="R818" t="s">
        <v>6180</v>
      </c>
      <c r="S818" t="s">
        <v>6181</v>
      </c>
      <c r="T818">
        <v>51.533103939999997</v>
      </c>
      <c r="U818">
        <v>46.034156799999998</v>
      </c>
      <c r="W818">
        <v>1701</v>
      </c>
      <c r="X818" t="s">
        <v>5635</v>
      </c>
      <c r="Y818" t="s">
        <v>67</v>
      </c>
      <c r="Z818" t="s">
        <v>67</v>
      </c>
      <c r="AB818" t="s">
        <v>142</v>
      </c>
      <c r="AC818" t="s">
        <v>142</v>
      </c>
      <c r="AE818">
        <v>4.9000000000000004</v>
      </c>
      <c r="AF818">
        <v>68</v>
      </c>
      <c r="AG818" t="s">
        <v>67</v>
      </c>
      <c r="AH818">
        <v>0</v>
      </c>
      <c r="AI818">
        <v>0</v>
      </c>
      <c r="AJ818">
        <v>0</v>
      </c>
      <c r="AK818">
        <v>0</v>
      </c>
      <c r="AL818">
        <v>0</v>
      </c>
      <c r="AN818">
        <v>1</v>
      </c>
      <c r="AO818">
        <v>0</v>
      </c>
      <c r="AR818" t="s">
        <v>143</v>
      </c>
      <c r="BE818" t="s">
        <v>145</v>
      </c>
      <c r="BF818" t="s">
        <v>340</v>
      </c>
      <c r="BG818" s="6">
        <v>45269</v>
      </c>
      <c r="BH818" s="5">
        <v>0.71190972222222226</v>
      </c>
      <c r="BI818" s="3" t="str">
        <f t="shared" si="140"/>
        <v>Суббота</v>
      </c>
      <c r="BJ818" s="3">
        <f t="shared" si="141"/>
        <v>17</v>
      </c>
      <c r="BK818" s="3">
        <f t="shared" si="142"/>
        <v>0</v>
      </c>
      <c r="BL818" s="3"/>
      <c r="BM818" s="3">
        <f t="shared" si="143"/>
        <v>6</v>
      </c>
      <c r="BN818" s="3">
        <f t="shared" si="144"/>
        <v>5</v>
      </c>
    </row>
    <row r="819" spans="1:66" x14ac:dyDescent="0.2">
      <c r="A819" t="s">
        <v>3587</v>
      </c>
      <c r="B819" t="s">
        <v>76</v>
      </c>
      <c r="D819" t="s">
        <v>59</v>
      </c>
      <c r="E819" s="12" t="s">
        <v>6182</v>
      </c>
      <c r="F819" t="s">
        <v>6183</v>
      </c>
      <c r="G819">
        <v>400</v>
      </c>
      <c r="H819" t="s">
        <v>1327</v>
      </c>
      <c r="I819" t="s">
        <v>6184</v>
      </c>
      <c r="N819" t="s">
        <v>6185</v>
      </c>
      <c r="O819" t="s">
        <v>136</v>
      </c>
      <c r="P819" t="s">
        <v>137</v>
      </c>
      <c r="Q819" t="s">
        <v>6186</v>
      </c>
      <c r="R819" t="s">
        <v>6187</v>
      </c>
      <c r="S819" t="s">
        <v>6188</v>
      </c>
      <c r="T819">
        <v>53.652299999999997</v>
      </c>
      <c r="U819">
        <v>52.432606</v>
      </c>
      <c r="W819">
        <v>45</v>
      </c>
      <c r="X819" t="s">
        <v>6189</v>
      </c>
      <c r="Y819" t="s">
        <v>64</v>
      </c>
      <c r="Z819" t="s">
        <v>64</v>
      </c>
      <c r="AA819" t="s">
        <v>388</v>
      </c>
      <c r="AB819">
        <v>35</v>
      </c>
      <c r="AC819">
        <v>0</v>
      </c>
      <c r="AD819" t="s">
        <v>4241</v>
      </c>
      <c r="AE819">
        <v>5</v>
      </c>
      <c r="AF819">
        <v>17</v>
      </c>
      <c r="AG819" t="s">
        <v>67</v>
      </c>
      <c r="AH819">
        <v>0</v>
      </c>
      <c r="AI819">
        <v>0</v>
      </c>
      <c r="AJ819">
        <v>0</v>
      </c>
      <c r="AK819">
        <v>0</v>
      </c>
      <c r="AL819">
        <v>0</v>
      </c>
      <c r="AN819">
        <v>0</v>
      </c>
      <c r="AO819">
        <v>0</v>
      </c>
      <c r="AR819" t="s">
        <v>143</v>
      </c>
      <c r="BE819" t="s">
        <v>227</v>
      </c>
      <c r="BF819" t="s">
        <v>340</v>
      </c>
      <c r="BG819" s="6">
        <v>45269</v>
      </c>
      <c r="BH819" s="5">
        <v>0.69532407407407415</v>
      </c>
      <c r="BI819" s="3" t="str">
        <f t="shared" si="140"/>
        <v>Суббота</v>
      </c>
      <c r="BJ819" s="3">
        <f t="shared" si="141"/>
        <v>16</v>
      </c>
      <c r="BK819" s="3">
        <f t="shared" si="142"/>
        <v>30</v>
      </c>
      <c r="BL819" s="3"/>
      <c r="BM819" s="3">
        <f t="shared" si="143"/>
        <v>6</v>
      </c>
      <c r="BN819" s="3">
        <f t="shared" si="144"/>
        <v>41</v>
      </c>
    </row>
    <row r="820" spans="1:66" x14ac:dyDescent="0.2">
      <c r="A820" t="s">
        <v>3587</v>
      </c>
      <c r="B820" t="s">
        <v>76</v>
      </c>
      <c r="D820" t="s">
        <v>130</v>
      </c>
      <c r="E820" s="12" t="s">
        <v>6190</v>
      </c>
      <c r="F820" t="s">
        <v>6191</v>
      </c>
      <c r="G820">
        <v>600</v>
      </c>
      <c r="H820" t="s">
        <v>187</v>
      </c>
      <c r="I820" t="s">
        <v>187</v>
      </c>
      <c r="K820" t="s">
        <v>6192</v>
      </c>
      <c r="L820" t="s">
        <v>303</v>
      </c>
      <c r="N820" t="s">
        <v>6193</v>
      </c>
      <c r="O820" t="s">
        <v>136</v>
      </c>
      <c r="P820" t="s">
        <v>137</v>
      </c>
      <c r="Q820" t="s">
        <v>6194</v>
      </c>
      <c r="R820" t="s">
        <v>6195</v>
      </c>
      <c r="S820" t="s">
        <v>6196</v>
      </c>
      <c r="T820">
        <v>59.852398000000001</v>
      </c>
      <c r="U820">
        <v>30.392880999999999</v>
      </c>
      <c r="W820">
        <v>16</v>
      </c>
      <c r="X820" t="s">
        <v>6197</v>
      </c>
      <c r="Y820" t="s">
        <v>64</v>
      </c>
      <c r="Z820" t="s">
        <v>64</v>
      </c>
      <c r="AA820" t="s">
        <v>354</v>
      </c>
      <c r="AB820">
        <v>242</v>
      </c>
      <c r="AC820">
        <v>3873</v>
      </c>
      <c r="AD820" t="s">
        <v>4684</v>
      </c>
      <c r="AE820">
        <v>4.5999999999999996</v>
      </c>
      <c r="AF820">
        <v>31</v>
      </c>
      <c r="AG820" t="s">
        <v>67</v>
      </c>
      <c r="AH820">
        <v>0</v>
      </c>
      <c r="AI820">
        <v>0</v>
      </c>
      <c r="AJ820">
        <v>0</v>
      </c>
      <c r="AK820">
        <v>0</v>
      </c>
      <c r="AL820">
        <v>0</v>
      </c>
      <c r="AN820">
        <v>1</v>
      </c>
      <c r="AO820">
        <v>0</v>
      </c>
      <c r="AR820" t="s">
        <v>143</v>
      </c>
      <c r="BE820" t="s">
        <v>145</v>
      </c>
      <c r="BF820" t="s">
        <v>340</v>
      </c>
      <c r="BG820" s="6">
        <v>45269</v>
      </c>
      <c r="BH820" s="5">
        <v>0.67369212962962965</v>
      </c>
      <c r="BI820" s="3" t="str">
        <f t="shared" si="140"/>
        <v>Суббота</v>
      </c>
      <c r="BJ820" s="3">
        <f t="shared" si="141"/>
        <v>16</v>
      </c>
      <c r="BK820" s="3">
        <f t="shared" si="142"/>
        <v>0</v>
      </c>
      <c r="BL820" s="3"/>
      <c r="BM820" s="3">
        <f t="shared" si="143"/>
        <v>6</v>
      </c>
      <c r="BN820" s="3">
        <f t="shared" si="144"/>
        <v>10</v>
      </c>
    </row>
    <row r="821" spans="1:66" x14ac:dyDescent="0.2">
      <c r="A821" t="s">
        <v>3587</v>
      </c>
      <c r="B821" t="s">
        <v>76</v>
      </c>
      <c r="D821" t="s">
        <v>130</v>
      </c>
      <c r="E821" s="12" t="s">
        <v>6198</v>
      </c>
      <c r="F821" t="s">
        <v>6199</v>
      </c>
      <c r="G821">
        <v>600</v>
      </c>
      <c r="H821" t="s">
        <v>187</v>
      </c>
      <c r="I821" t="s">
        <v>187</v>
      </c>
      <c r="K821" t="s">
        <v>699</v>
      </c>
      <c r="L821" t="s">
        <v>303</v>
      </c>
      <c r="N821" t="s">
        <v>3925</v>
      </c>
      <c r="O821" t="s">
        <v>136</v>
      </c>
      <c r="P821" t="s">
        <v>137</v>
      </c>
      <c r="Q821" t="s">
        <v>6200</v>
      </c>
      <c r="R821" t="s">
        <v>6201</v>
      </c>
      <c r="S821" t="s">
        <v>6202</v>
      </c>
      <c r="T821">
        <v>59.829807000000002</v>
      </c>
      <c r="U821">
        <v>30.375453</v>
      </c>
      <c r="W821">
        <v>12</v>
      </c>
      <c r="X821" t="s">
        <v>6203</v>
      </c>
      <c r="Y821" t="s">
        <v>64</v>
      </c>
      <c r="Z821" t="s">
        <v>64</v>
      </c>
      <c r="AA821" t="s">
        <v>354</v>
      </c>
      <c r="AB821">
        <v>242</v>
      </c>
      <c r="AC821">
        <v>3873</v>
      </c>
      <c r="AD821" t="s">
        <v>4684</v>
      </c>
      <c r="AE821">
        <v>4.5999999999999996</v>
      </c>
      <c r="AF821">
        <v>31</v>
      </c>
      <c r="AG821" t="s">
        <v>67</v>
      </c>
      <c r="AH821">
        <v>0</v>
      </c>
      <c r="AI821">
        <v>0</v>
      </c>
      <c r="AJ821">
        <v>0</v>
      </c>
      <c r="AK821">
        <v>0</v>
      </c>
      <c r="AL821">
        <v>0</v>
      </c>
      <c r="AN821">
        <v>1</v>
      </c>
      <c r="AO821">
        <v>0</v>
      </c>
      <c r="AR821" t="s">
        <v>143</v>
      </c>
      <c r="BE821" t="s">
        <v>145</v>
      </c>
      <c r="BF821" t="s">
        <v>340</v>
      </c>
      <c r="BG821" s="6">
        <v>45269</v>
      </c>
      <c r="BH821" s="5">
        <v>0.67365740740740743</v>
      </c>
      <c r="BI821" s="3" t="str">
        <f t="shared" si="140"/>
        <v>Суббота</v>
      </c>
      <c r="BJ821" s="3">
        <f t="shared" si="141"/>
        <v>16</v>
      </c>
      <c r="BK821" s="3">
        <f t="shared" si="142"/>
        <v>0</v>
      </c>
      <c r="BL821" s="3"/>
      <c r="BM821" s="3">
        <f t="shared" si="143"/>
        <v>6</v>
      </c>
      <c r="BN821" s="3">
        <f t="shared" si="144"/>
        <v>10</v>
      </c>
    </row>
    <row r="822" spans="1:66" x14ac:dyDescent="0.2">
      <c r="A822" t="s">
        <v>3587</v>
      </c>
      <c r="B822" t="s">
        <v>4565</v>
      </c>
      <c r="C822" t="s">
        <v>3054</v>
      </c>
      <c r="D822" t="s">
        <v>130</v>
      </c>
      <c r="E822" s="12" t="s">
        <v>6204</v>
      </c>
      <c r="F822" t="s">
        <v>6205</v>
      </c>
      <c r="G822">
        <v>19</v>
      </c>
      <c r="H822" t="s">
        <v>643</v>
      </c>
      <c r="I822" t="s">
        <v>2954</v>
      </c>
      <c r="N822" t="s">
        <v>2955</v>
      </c>
      <c r="O822" t="s">
        <v>136</v>
      </c>
      <c r="P822" t="s">
        <v>137</v>
      </c>
      <c r="Q822" t="s">
        <v>6206</v>
      </c>
      <c r="R822" t="s">
        <v>6207</v>
      </c>
      <c r="S822" t="s">
        <v>6208</v>
      </c>
      <c r="T822">
        <v>59.56841</v>
      </c>
      <c r="U822">
        <v>30.122892</v>
      </c>
      <c r="W822">
        <v>138</v>
      </c>
      <c r="X822" t="s">
        <v>4571</v>
      </c>
      <c r="Y822" t="s">
        <v>67</v>
      </c>
      <c r="Z822" t="s">
        <v>67</v>
      </c>
      <c r="AB822" t="s">
        <v>142</v>
      </c>
      <c r="AC822" t="s">
        <v>142</v>
      </c>
      <c r="AE822">
        <v>4.9000000000000004</v>
      </c>
      <c r="AF822">
        <v>199</v>
      </c>
      <c r="AG822" t="s">
        <v>67</v>
      </c>
      <c r="AH822">
        <v>0</v>
      </c>
      <c r="AI822">
        <v>0</v>
      </c>
      <c r="AJ822">
        <v>0</v>
      </c>
      <c r="AK822">
        <v>0</v>
      </c>
      <c r="AL822">
        <v>0</v>
      </c>
      <c r="AN822">
        <v>1</v>
      </c>
      <c r="AO822">
        <v>0</v>
      </c>
      <c r="AR822" t="s">
        <v>143</v>
      </c>
      <c r="BE822" t="s">
        <v>145</v>
      </c>
      <c r="BG822" s="6">
        <v>45269</v>
      </c>
      <c r="BH822" s="5">
        <v>0.63685185185185189</v>
      </c>
      <c r="BI822" s="3" t="str">
        <f t="shared" si="140"/>
        <v>Суббота</v>
      </c>
      <c r="BJ822" s="3">
        <f t="shared" si="141"/>
        <v>15</v>
      </c>
      <c r="BK822" s="3">
        <f t="shared" si="142"/>
        <v>15</v>
      </c>
      <c r="BL822" s="3"/>
      <c r="BM822" s="3">
        <f t="shared" si="143"/>
        <v>6</v>
      </c>
      <c r="BN822" s="3">
        <f t="shared" si="144"/>
        <v>17</v>
      </c>
    </row>
    <row r="823" spans="1:66" x14ac:dyDescent="0.2">
      <c r="A823" t="s">
        <v>3587</v>
      </c>
      <c r="B823" t="s">
        <v>4565</v>
      </c>
      <c r="C823" t="s">
        <v>3054</v>
      </c>
      <c r="D823" t="s">
        <v>130</v>
      </c>
      <c r="E823" s="12" t="s">
        <v>4566</v>
      </c>
      <c r="F823" t="s">
        <v>6209</v>
      </c>
      <c r="G823">
        <v>8</v>
      </c>
      <c r="H823" t="s">
        <v>514</v>
      </c>
      <c r="I823" t="s">
        <v>525</v>
      </c>
      <c r="M823" t="s">
        <v>87</v>
      </c>
      <c r="N823" t="s">
        <v>1413</v>
      </c>
      <c r="O823" t="s">
        <v>136</v>
      </c>
      <c r="P823" t="s">
        <v>137</v>
      </c>
      <c r="Q823" t="s">
        <v>6210</v>
      </c>
      <c r="R823" t="s">
        <v>6211</v>
      </c>
      <c r="S823" t="s">
        <v>6212</v>
      </c>
      <c r="T823">
        <v>51.660781</v>
      </c>
      <c r="U823">
        <v>39.200296000000002</v>
      </c>
      <c r="W823">
        <v>36</v>
      </c>
      <c r="X823" t="s">
        <v>4571</v>
      </c>
      <c r="Y823" t="s">
        <v>67</v>
      </c>
      <c r="Z823" t="s">
        <v>67</v>
      </c>
      <c r="AB823" t="s">
        <v>142</v>
      </c>
      <c r="AC823" t="s">
        <v>142</v>
      </c>
      <c r="AE823">
        <v>4.9000000000000004</v>
      </c>
      <c r="AF823">
        <v>199</v>
      </c>
      <c r="AG823" t="s">
        <v>67</v>
      </c>
      <c r="AH823">
        <v>0</v>
      </c>
      <c r="AI823">
        <v>0</v>
      </c>
      <c r="AJ823">
        <v>0</v>
      </c>
      <c r="AK823">
        <v>0</v>
      </c>
      <c r="AL823">
        <v>0</v>
      </c>
      <c r="AN823">
        <v>0</v>
      </c>
      <c r="AO823">
        <v>0</v>
      </c>
      <c r="AR823" t="s">
        <v>143</v>
      </c>
      <c r="BE823" t="s">
        <v>145</v>
      </c>
      <c r="BG823" s="6">
        <v>45269</v>
      </c>
      <c r="BH823" s="5">
        <v>0.6368287037037037</v>
      </c>
      <c r="BI823" s="3" t="str">
        <f t="shared" si="140"/>
        <v>Суббота</v>
      </c>
      <c r="BJ823" s="3">
        <f t="shared" si="141"/>
        <v>15</v>
      </c>
      <c r="BK823" s="3">
        <f t="shared" si="142"/>
        <v>15</v>
      </c>
      <c r="BL823" s="3"/>
      <c r="BM823" s="3">
        <f t="shared" si="143"/>
        <v>6</v>
      </c>
      <c r="BN823" s="3">
        <f t="shared" si="144"/>
        <v>17</v>
      </c>
    </row>
    <row r="824" spans="1:66" x14ac:dyDescent="0.2">
      <c r="A824" t="s">
        <v>3595</v>
      </c>
      <c r="B824" t="s">
        <v>76</v>
      </c>
      <c r="D824" t="s">
        <v>59</v>
      </c>
      <c r="E824" s="12" t="s">
        <v>6213</v>
      </c>
      <c r="F824" t="s">
        <v>6214</v>
      </c>
      <c r="G824">
        <v>1</v>
      </c>
      <c r="H824" t="s">
        <v>92</v>
      </c>
      <c r="I824" t="s">
        <v>2973</v>
      </c>
      <c r="M824" t="s">
        <v>200</v>
      </c>
      <c r="N824" t="s">
        <v>6215</v>
      </c>
      <c r="O824" t="s">
        <v>136</v>
      </c>
      <c r="P824" t="s">
        <v>137</v>
      </c>
      <c r="Q824" t="s">
        <v>6216</v>
      </c>
      <c r="R824" t="s">
        <v>6217</v>
      </c>
      <c r="S824" t="s">
        <v>6218</v>
      </c>
      <c r="T824">
        <v>55.056728999999997</v>
      </c>
      <c r="U824">
        <v>60.118470000000002</v>
      </c>
      <c r="W824">
        <v>455</v>
      </c>
      <c r="X824" t="s">
        <v>6219</v>
      </c>
      <c r="Y824" t="s">
        <v>64</v>
      </c>
      <c r="Z824" t="s">
        <v>64</v>
      </c>
      <c r="AA824" t="s">
        <v>566</v>
      </c>
      <c r="AB824">
        <v>3</v>
      </c>
      <c r="AC824">
        <v>47</v>
      </c>
      <c r="AD824" t="s">
        <v>260</v>
      </c>
      <c r="AE824">
        <v>5</v>
      </c>
      <c r="AF824">
        <v>2</v>
      </c>
      <c r="AG824" t="s">
        <v>64</v>
      </c>
      <c r="AH824">
        <v>0</v>
      </c>
      <c r="AI824">
        <v>0</v>
      </c>
      <c r="AJ824">
        <v>0</v>
      </c>
      <c r="AK824">
        <v>0</v>
      </c>
      <c r="AL824">
        <v>0</v>
      </c>
      <c r="AN824">
        <v>0</v>
      </c>
      <c r="AO824">
        <v>0</v>
      </c>
      <c r="AR824" t="s">
        <v>143</v>
      </c>
      <c r="BE824" t="s">
        <v>145</v>
      </c>
      <c r="BG824" s="6">
        <v>45269</v>
      </c>
      <c r="BH824" s="5">
        <v>0.6054166666666666</v>
      </c>
      <c r="BI824" s="3" t="str">
        <f t="shared" si="140"/>
        <v>Суббота</v>
      </c>
      <c r="BJ824" s="3">
        <f t="shared" si="141"/>
        <v>14</v>
      </c>
      <c r="BK824" s="3">
        <f t="shared" si="142"/>
        <v>30</v>
      </c>
      <c r="BL824" s="3"/>
      <c r="BM824" s="3">
        <f t="shared" si="143"/>
        <v>6</v>
      </c>
      <c r="BN824" s="3">
        <f t="shared" si="144"/>
        <v>31</v>
      </c>
    </row>
    <row r="825" spans="1:66" x14ac:dyDescent="0.2">
      <c r="A825" t="s">
        <v>3587</v>
      </c>
      <c r="B825" t="s">
        <v>76</v>
      </c>
      <c r="D825" t="s">
        <v>59</v>
      </c>
      <c r="E825" s="12" t="s">
        <v>4704</v>
      </c>
      <c r="F825" t="s">
        <v>6220</v>
      </c>
      <c r="G825">
        <v>30</v>
      </c>
      <c r="H825" t="s">
        <v>60</v>
      </c>
      <c r="I825" t="s">
        <v>211</v>
      </c>
      <c r="N825" t="s">
        <v>6221</v>
      </c>
      <c r="O825" t="s">
        <v>136</v>
      </c>
      <c r="P825" t="s">
        <v>137</v>
      </c>
      <c r="Q825" t="s">
        <v>6222</v>
      </c>
      <c r="R825" t="s">
        <v>6223</v>
      </c>
      <c r="S825" t="s">
        <v>6224</v>
      </c>
      <c r="T825">
        <v>44.921903999999998</v>
      </c>
      <c r="U825">
        <v>34.128579000000002</v>
      </c>
      <c r="W825">
        <v>122</v>
      </c>
      <c r="X825" t="s">
        <v>6225</v>
      </c>
      <c r="Y825" t="s">
        <v>64</v>
      </c>
      <c r="Z825" t="s">
        <v>64</v>
      </c>
      <c r="AA825" t="s">
        <v>283</v>
      </c>
      <c r="AB825">
        <v>79</v>
      </c>
      <c r="AC825">
        <v>206</v>
      </c>
      <c r="AD825" t="s">
        <v>6226</v>
      </c>
      <c r="AE825">
        <v>4.9000000000000004</v>
      </c>
      <c r="AF825">
        <v>64</v>
      </c>
      <c r="AG825" t="s">
        <v>67</v>
      </c>
      <c r="AH825">
        <v>0</v>
      </c>
      <c r="AI825">
        <v>0</v>
      </c>
      <c r="AJ825">
        <v>0</v>
      </c>
      <c r="AK825">
        <v>0</v>
      </c>
      <c r="AL825">
        <v>0</v>
      </c>
      <c r="AN825">
        <v>1</v>
      </c>
      <c r="AO825">
        <v>0</v>
      </c>
      <c r="AR825" t="s">
        <v>143</v>
      </c>
      <c r="BE825" t="s">
        <v>145</v>
      </c>
      <c r="BG825" s="6">
        <v>45269</v>
      </c>
      <c r="BH825" s="5">
        <v>0.59502314814814816</v>
      </c>
      <c r="BI825" s="3" t="str">
        <f t="shared" si="140"/>
        <v>Суббота</v>
      </c>
      <c r="BJ825" s="3">
        <f t="shared" si="141"/>
        <v>14</v>
      </c>
      <c r="BK825" s="3">
        <f t="shared" si="142"/>
        <v>15</v>
      </c>
      <c r="BL825" s="3"/>
      <c r="BM825" s="3">
        <f t="shared" si="143"/>
        <v>6</v>
      </c>
      <c r="BN825" s="3">
        <f t="shared" si="144"/>
        <v>16</v>
      </c>
    </row>
    <row r="826" spans="1:66" x14ac:dyDescent="0.2">
      <c r="A826" t="s">
        <v>3587</v>
      </c>
      <c r="B826" t="s">
        <v>76</v>
      </c>
      <c r="D826" t="s">
        <v>59</v>
      </c>
      <c r="E826" s="12" t="s">
        <v>3588</v>
      </c>
      <c r="F826" t="s">
        <v>6227</v>
      </c>
      <c r="G826">
        <v>200</v>
      </c>
      <c r="H826" t="s">
        <v>320</v>
      </c>
      <c r="I826" t="s">
        <v>654</v>
      </c>
      <c r="N826" t="s">
        <v>6228</v>
      </c>
      <c r="O826" t="s">
        <v>136</v>
      </c>
      <c r="P826" t="s">
        <v>137</v>
      </c>
      <c r="Q826" t="s">
        <v>6229</v>
      </c>
      <c r="R826" t="s">
        <v>6230</v>
      </c>
      <c r="S826" t="s">
        <v>6231</v>
      </c>
      <c r="T826">
        <v>54.90954</v>
      </c>
      <c r="U826">
        <v>37.444817</v>
      </c>
      <c r="W826">
        <v>396</v>
      </c>
      <c r="X826" t="s">
        <v>6232</v>
      </c>
      <c r="Y826" t="s">
        <v>64</v>
      </c>
      <c r="Z826" t="s">
        <v>64</v>
      </c>
      <c r="AA826" t="s">
        <v>6233</v>
      </c>
      <c r="AB826">
        <v>14</v>
      </c>
      <c r="AC826">
        <v>8</v>
      </c>
      <c r="AD826" t="s">
        <v>928</v>
      </c>
      <c r="AE826">
        <v>5</v>
      </c>
      <c r="AF826">
        <v>5</v>
      </c>
      <c r="AG826" t="s">
        <v>67</v>
      </c>
      <c r="AH826">
        <v>0</v>
      </c>
      <c r="AI826">
        <v>0</v>
      </c>
      <c r="AJ826">
        <v>0</v>
      </c>
      <c r="AK826">
        <v>0</v>
      </c>
      <c r="AL826">
        <v>0</v>
      </c>
      <c r="AN826">
        <v>1</v>
      </c>
      <c r="AO826">
        <v>0</v>
      </c>
      <c r="AR826" t="s">
        <v>143</v>
      </c>
      <c r="BE826" t="s">
        <v>145</v>
      </c>
      <c r="BG826" s="6">
        <v>45269</v>
      </c>
      <c r="BH826" s="5">
        <v>0.58160879629629625</v>
      </c>
      <c r="BI826" s="3" t="str">
        <f t="shared" si="140"/>
        <v>Суббота</v>
      </c>
      <c r="BJ826" s="3">
        <f t="shared" si="141"/>
        <v>13</v>
      </c>
      <c r="BK826" s="3">
        <f t="shared" si="142"/>
        <v>45</v>
      </c>
      <c r="BL826" s="3"/>
      <c r="BM826" s="3">
        <f t="shared" si="143"/>
        <v>6</v>
      </c>
      <c r="BN826" s="3">
        <f t="shared" si="144"/>
        <v>57</v>
      </c>
    </row>
    <row r="827" spans="1:66" x14ac:dyDescent="0.2">
      <c r="A827" t="s">
        <v>3587</v>
      </c>
      <c r="B827" t="s">
        <v>147</v>
      </c>
      <c r="D827" t="s">
        <v>130</v>
      </c>
      <c r="E827" s="12" t="s">
        <v>6234</v>
      </c>
      <c r="F827" t="s">
        <v>6235</v>
      </c>
      <c r="G827">
        <v>3</v>
      </c>
      <c r="H827" t="s">
        <v>427</v>
      </c>
      <c r="I827" t="s">
        <v>428</v>
      </c>
      <c r="M827" t="s">
        <v>315</v>
      </c>
      <c r="N827" t="s">
        <v>6236</v>
      </c>
      <c r="O827" t="s">
        <v>136</v>
      </c>
      <c r="P827" t="s">
        <v>137</v>
      </c>
      <c r="Q827" t="s">
        <v>6237</v>
      </c>
      <c r="R827" t="s">
        <v>6238</v>
      </c>
      <c r="S827" t="s">
        <v>6239</v>
      </c>
      <c r="T827">
        <v>56.829903000000002</v>
      </c>
      <c r="U827">
        <v>60.693435000000001</v>
      </c>
      <c r="V827">
        <v>1</v>
      </c>
      <c r="W827">
        <v>3993</v>
      </c>
      <c r="X827" t="s">
        <v>6240</v>
      </c>
      <c r="Y827" t="s">
        <v>64</v>
      </c>
      <c r="Z827" t="s">
        <v>64</v>
      </c>
      <c r="AA827" t="s">
        <v>1258</v>
      </c>
      <c r="AB827">
        <v>9</v>
      </c>
      <c r="AC827">
        <v>111</v>
      </c>
      <c r="AD827" t="s">
        <v>1494</v>
      </c>
      <c r="AE827">
        <v>5</v>
      </c>
      <c r="AF827">
        <v>31</v>
      </c>
      <c r="AG827" t="s">
        <v>67</v>
      </c>
      <c r="AH827">
        <v>0</v>
      </c>
      <c r="AI827">
        <v>0</v>
      </c>
      <c r="AJ827">
        <v>0</v>
      </c>
      <c r="AK827">
        <v>0</v>
      </c>
      <c r="AL827">
        <v>0</v>
      </c>
      <c r="AN827">
        <v>0</v>
      </c>
      <c r="AO827">
        <v>0</v>
      </c>
      <c r="AR827" t="s">
        <v>143</v>
      </c>
      <c r="BE827" t="s">
        <v>145</v>
      </c>
      <c r="BG827" s="6">
        <v>45269</v>
      </c>
      <c r="BH827" s="5">
        <v>0.56112268518518515</v>
      </c>
      <c r="BI827" s="3" t="str">
        <f t="shared" si="140"/>
        <v>Суббота</v>
      </c>
      <c r="BJ827" s="3">
        <f t="shared" si="141"/>
        <v>13</v>
      </c>
      <c r="BK827" s="3">
        <f t="shared" si="142"/>
        <v>15</v>
      </c>
      <c r="BL827" s="3"/>
      <c r="BM827" s="3">
        <f t="shared" si="143"/>
        <v>6</v>
      </c>
      <c r="BN827" s="3">
        <f t="shared" si="144"/>
        <v>28</v>
      </c>
    </row>
    <row r="828" spans="1:66" x14ac:dyDescent="0.2">
      <c r="A828" t="s">
        <v>3587</v>
      </c>
      <c r="B828" t="s">
        <v>76</v>
      </c>
      <c r="D828" t="s">
        <v>59</v>
      </c>
      <c r="E828" s="12" t="s">
        <v>6241</v>
      </c>
      <c r="F828" t="s">
        <v>6242</v>
      </c>
      <c r="G828">
        <v>500</v>
      </c>
      <c r="H828" t="s">
        <v>328</v>
      </c>
      <c r="I828" t="s">
        <v>329</v>
      </c>
      <c r="M828" t="s">
        <v>200</v>
      </c>
      <c r="N828" t="s">
        <v>6243</v>
      </c>
      <c r="O828" t="s">
        <v>136</v>
      </c>
      <c r="P828" t="s">
        <v>137</v>
      </c>
      <c r="Q828" t="s">
        <v>6244</v>
      </c>
      <c r="R828" t="s">
        <v>6245</v>
      </c>
      <c r="S828" t="s">
        <v>6246</v>
      </c>
      <c r="T828">
        <v>55.037315</v>
      </c>
      <c r="U828">
        <v>73.420806999999996</v>
      </c>
      <c r="V828">
        <v>1</v>
      </c>
      <c r="W828">
        <v>4</v>
      </c>
      <c r="X828" t="s">
        <v>6247</v>
      </c>
      <c r="Y828" t="s">
        <v>64</v>
      </c>
      <c r="Z828" t="s">
        <v>64</v>
      </c>
      <c r="AA828" t="s">
        <v>5242</v>
      </c>
      <c r="AB828">
        <v>4</v>
      </c>
      <c r="AC828">
        <v>71</v>
      </c>
      <c r="AD828" t="s">
        <v>543</v>
      </c>
      <c r="AE828">
        <v>4.9000000000000004</v>
      </c>
      <c r="AF828">
        <v>8</v>
      </c>
      <c r="AG828" t="s">
        <v>67</v>
      </c>
      <c r="AH828">
        <v>0</v>
      </c>
      <c r="AI828">
        <v>0</v>
      </c>
      <c r="AJ828">
        <v>0</v>
      </c>
      <c r="AK828">
        <v>0</v>
      </c>
      <c r="AL828">
        <v>0</v>
      </c>
      <c r="AN828">
        <v>1</v>
      </c>
      <c r="AO828">
        <v>0</v>
      </c>
      <c r="AR828" t="s">
        <v>143</v>
      </c>
      <c r="BE828" t="s">
        <v>145</v>
      </c>
      <c r="BF828" t="s">
        <v>340</v>
      </c>
      <c r="BG828" s="6">
        <v>45269</v>
      </c>
      <c r="BH828" s="5">
        <v>0.54464120370370372</v>
      </c>
      <c r="BI828" s="3" t="str">
        <f t="shared" si="140"/>
        <v>Суббота</v>
      </c>
      <c r="BJ828" s="3">
        <f t="shared" si="141"/>
        <v>13</v>
      </c>
      <c r="BK828" s="3">
        <f t="shared" si="142"/>
        <v>0</v>
      </c>
      <c r="BL828" s="3"/>
      <c r="BM828" s="3">
        <f t="shared" si="143"/>
        <v>6</v>
      </c>
      <c r="BN828" s="3">
        <f t="shared" si="144"/>
        <v>4</v>
      </c>
    </row>
    <row r="829" spans="1:66" x14ac:dyDescent="0.2">
      <c r="A829" t="s">
        <v>3587</v>
      </c>
      <c r="B829" t="s">
        <v>6248</v>
      </c>
      <c r="C829" t="s">
        <v>762</v>
      </c>
      <c r="D829" t="s">
        <v>130</v>
      </c>
      <c r="E829" s="12" t="s">
        <v>6249</v>
      </c>
      <c r="F829" t="s">
        <v>6250</v>
      </c>
      <c r="G829">
        <v>100</v>
      </c>
      <c r="H829" t="s">
        <v>133</v>
      </c>
      <c r="I829" t="s">
        <v>371</v>
      </c>
      <c r="M829" t="s">
        <v>277</v>
      </c>
      <c r="N829" t="s">
        <v>6251</v>
      </c>
      <c r="O829" t="s">
        <v>136</v>
      </c>
      <c r="P829" t="s">
        <v>137</v>
      </c>
      <c r="Q829" t="s">
        <v>6252</v>
      </c>
      <c r="R829" t="s">
        <v>6253</v>
      </c>
      <c r="S829" t="s">
        <v>6254</v>
      </c>
      <c r="T829">
        <v>47.23492031069852</v>
      </c>
      <c r="U829">
        <v>39.774857566795312</v>
      </c>
      <c r="W829">
        <v>62</v>
      </c>
      <c r="X829" t="s">
        <v>6255</v>
      </c>
      <c r="Y829" t="s">
        <v>67</v>
      </c>
      <c r="Z829" t="s">
        <v>67</v>
      </c>
      <c r="AB829" t="s">
        <v>142</v>
      </c>
      <c r="AC829" t="s">
        <v>142</v>
      </c>
      <c r="AE829">
        <v>4.9000000000000004</v>
      </c>
      <c r="AF829">
        <v>165</v>
      </c>
      <c r="AG829" t="s">
        <v>67</v>
      </c>
      <c r="AH829">
        <v>0</v>
      </c>
      <c r="AI829">
        <v>0</v>
      </c>
      <c r="AJ829">
        <v>0</v>
      </c>
      <c r="AK829">
        <v>0</v>
      </c>
      <c r="AL829">
        <v>0</v>
      </c>
      <c r="AN829">
        <v>1</v>
      </c>
      <c r="AO829">
        <v>0</v>
      </c>
      <c r="AR829" t="s">
        <v>143</v>
      </c>
      <c r="BE829" t="s">
        <v>145</v>
      </c>
      <c r="BG829" s="6">
        <v>45269</v>
      </c>
      <c r="BH829" s="5">
        <v>0.53856481481481489</v>
      </c>
      <c r="BI829" s="3" t="str">
        <f t="shared" si="140"/>
        <v>Суббота</v>
      </c>
      <c r="BJ829" s="3">
        <f t="shared" si="141"/>
        <v>12</v>
      </c>
      <c r="BK829" s="3">
        <f t="shared" si="142"/>
        <v>45</v>
      </c>
      <c r="BL829" s="3"/>
      <c r="BM829" s="3">
        <f t="shared" si="143"/>
        <v>6</v>
      </c>
      <c r="BN829" s="3">
        <f t="shared" si="144"/>
        <v>55</v>
      </c>
    </row>
    <row r="830" spans="1:66" x14ac:dyDescent="0.2">
      <c r="A830" t="s">
        <v>3595</v>
      </c>
      <c r="B830" t="s">
        <v>4711</v>
      </c>
      <c r="C830" t="s">
        <v>164</v>
      </c>
      <c r="D830" t="s">
        <v>130</v>
      </c>
      <c r="E830" s="12" t="s">
        <v>6256</v>
      </c>
      <c r="F830" t="s">
        <v>6257</v>
      </c>
      <c r="G830">
        <v>41</v>
      </c>
      <c r="H830" t="s">
        <v>491</v>
      </c>
      <c r="I830" t="s">
        <v>492</v>
      </c>
      <c r="K830" t="s">
        <v>3035</v>
      </c>
      <c r="L830" t="s">
        <v>485</v>
      </c>
      <c r="N830" t="s">
        <v>850</v>
      </c>
      <c r="O830" t="s">
        <v>136</v>
      </c>
      <c r="P830" t="s">
        <v>137</v>
      </c>
      <c r="Q830" t="s">
        <v>6258</v>
      </c>
      <c r="R830" t="s">
        <v>6259</v>
      </c>
      <c r="S830" t="s">
        <v>6260</v>
      </c>
      <c r="T830">
        <v>53.207371999999999</v>
      </c>
      <c r="U830">
        <v>50.248182</v>
      </c>
      <c r="V830">
        <v>2</v>
      </c>
      <c r="W830">
        <v>14241</v>
      </c>
      <c r="X830" t="s">
        <v>4717</v>
      </c>
      <c r="Y830" t="s">
        <v>64</v>
      </c>
      <c r="Z830" t="s">
        <v>64</v>
      </c>
      <c r="AA830" t="s">
        <v>634</v>
      </c>
      <c r="AB830">
        <v>34</v>
      </c>
      <c r="AC830">
        <v>44</v>
      </c>
      <c r="AD830" t="s">
        <v>543</v>
      </c>
      <c r="AE830">
        <v>5</v>
      </c>
      <c r="AF830">
        <v>152</v>
      </c>
      <c r="AG830" t="s">
        <v>67</v>
      </c>
      <c r="AH830">
        <v>0</v>
      </c>
      <c r="AI830">
        <v>0</v>
      </c>
      <c r="AJ830">
        <v>0</v>
      </c>
      <c r="AK830">
        <v>0</v>
      </c>
      <c r="AL830">
        <v>0</v>
      </c>
      <c r="AN830">
        <v>0</v>
      </c>
      <c r="AO830">
        <v>0</v>
      </c>
      <c r="AR830" t="s">
        <v>143</v>
      </c>
      <c r="BE830" t="s">
        <v>145</v>
      </c>
      <c r="BG830" s="6">
        <v>45269</v>
      </c>
      <c r="BH830" s="5">
        <v>0.49092592592592593</v>
      </c>
      <c r="BI830" s="3" t="str">
        <f t="shared" si="140"/>
        <v>Суббота</v>
      </c>
      <c r="BJ830" s="3">
        <f t="shared" si="141"/>
        <v>11</v>
      </c>
      <c r="BK830" s="3">
        <f t="shared" si="142"/>
        <v>45</v>
      </c>
      <c r="BL830" s="3"/>
      <c r="BM830" s="3">
        <f t="shared" si="143"/>
        <v>6</v>
      </c>
      <c r="BN830" s="3">
        <f t="shared" si="144"/>
        <v>46</v>
      </c>
    </row>
    <row r="831" spans="1:66" x14ac:dyDescent="0.2">
      <c r="A831" t="s">
        <v>3595</v>
      </c>
      <c r="B831" t="s">
        <v>4711</v>
      </c>
      <c r="C831" t="s">
        <v>164</v>
      </c>
      <c r="D831" t="s">
        <v>130</v>
      </c>
      <c r="E831" s="12" t="s">
        <v>6261</v>
      </c>
      <c r="F831" t="s">
        <v>6262</v>
      </c>
      <c r="G831">
        <v>145</v>
      </c>
      <c r="H831" t="s">
        <v>491</v>
      </c>
      <c r="I831" t="s">
        <v>492</v>
      </c>
      <c r="K831" t="s">
        <v>3035</v>
      </c>
      <c r="L831" t="s">
        <v>485</v>
      </c>
      <c r="N831" t="s">
        <v>850</v>
      </c>
      <c r="O831" t="s">
        <v>136</v>
      </c>
      <c r="P831" t="s">
        <v>137</v>
      </c>
      <c r="Q831" t="s">
        <v>6263</v>
      </c>
      <c r="R831" t="s">
        <v>6264</v>
      </c>
      <c r="S831" t="s">
        <v>6265</v>
      </c>
      <c r="T831">
        <v>53.207371999999999</v>
      </c>
      <c r="U831">
        <v>50.248182</v>
      </c>
      <c r="W831">
        <v>805</v>
      </c>
      <c r="X831" t="s">
        <v>4717</v>
      </c>
      <c r="Y831" t="s">
        <v>64</v>
      </c>
      <c r="Z831" t="s">
        <v>64</v>
      </c>
      <c r="AA831" t="s">
        <v>634</v>
      </c>
      <c r="AB831">
        <v>34</v>
      </c>
      <c r="AC831">
        <v>44</v>
      </c>
      <c r="AD831" t="s">
        <v>543</v>
      </c>
      <c r="AE831">
        <v>5</v>
      </c>
      <c r="AF831">
        <v>152</v>
      </c>
      <c r="AG831" t="s">
        <v>67</v>
      </c>
      <c r="AH831">
        <v>0</v>
      </c>
      <c r="AI831">
        <v>0</v>
      </c>
      <c r="AJ831">
        <v>0</v>
      </c>
      <c r="AK831">
        <v>0</v>
      </c>
      <c r="AL831">
        <v>0</v>
      </c>
      <c r="AN831">
        <v>0</v>
      </c>
      <c r="AO831">
        <v>0</v>
      </c>
      <c r="AR831" t="s">
        <v>143</v>
      </c>
      <c r="BE831" t="s">
        <v>145</v>
      </c>
      <c r="BG831" s="6">
        <v>45269</v>
      </c>
      <c r="BH831" s="5">
        <v>0.49068287037037034</v>
      </c>
      <c r="BI831" s="3" t="str">
        <f t="shared" si="140"/>
        <v>Суббота</v>
      </c>
      <c r="BJ831" s="3">
        <f t="shared" si="141"/>
        <v>11</v>
      </c>
      <c r="BK831" s="3">
        <f t="shared" si="142"/>
        <v>45</v>
      </c>
      <c r="BL831" s="3"/>
      <c r="BM831" s="3">
        <f t="shared" si="143"/>
        <v>6</v>
      </c>
      <c r="BN831" s="3">
        <f t="shared" si="144"/>
        <v>46</v>
      </c>
    </row>
    <row r="832" spans="1:66" x14ac:dyDescent="0.2">
      <c r="A832" t="s">
        <v>4170</v>
      </c>
      <c r="B832" t="s">
        <v>76</v>
      </c>
      <c r="D832" t="s">
        <v>59</v>
      </c>
      <c r="E832" s="12" t="s">
        <v>6266</v>
      </c>
      <c r="F832" t="s">
        <v>6267</v>
      </c>
      <c r="G832">
        <v>4500</v>
      </c>
      <c r="H832" t="s">
        <v>491</v>
      </c>
      <c r="I832" t="s">
        <v>492</v>
      </c>
      <c r="K832" t="s">
        <v>976</v>
      </c>
      <c r="L832" t="s">
        <v>496</v>
      </c>
      <c r="N832" t="s">
        <v>850</v>
      </c>
      <c r="O832" t="s">
        <v>136</v>
      </c>
      <c r="P832" t="s">
        <v>137</v>
      </c>
      <c r="Q832" t="s">
        <v>6268</v>
      </c>
      <c r="R832" t="s">
        <v>6269</v>
      </c>
      <c r="S832" t="s">
        <v>6270</v>
      </c>
      <c r="T832">
        <v>53.215321125707497</v>
      </c>
      <c r="U832">
        <v>50.164508724365803</v>
      </c>
      <c r="W832">
        <v>162</v>
      </c>
      <c r="X832" t="s">
        <v>6271</v>
      </c>
      <c r="Y832" t="s">
        <v>64</v>
      </c>
      <c r="Z832" t="s">
        <v>64</v>
      </c>
      <c r="AA832" t="s">
        <v>405</v>
      </c>
      <c r="AB832">
        <v>4</v>
      </c>
      <c r="AC832">
        <v>7</v>
      </c>
      <c r="AD832" t="s">
        <v>90</v>
      </c>
      <c r="AE832">
        <v>0</v>
      </c>
      <c r="AF832">
        <v>0</v>
      </c>
      <c r="AG832" t="s">
        <v>67</v>
      </c>
      <c r="AH832">
        <v>0</v>
      </c>
      <c r="AI832">
        <v>0</v>
      </c>
      <c r="AJ832">
        <v>0</v>
      </c>
      <c r="AK832">
        <v>0</v>
      </c>
      <c r="AL832">
        <v>0</v>
      </c>
      <c r="AN832">
        <v>1</v>
      </c>
      <c r="AO832">
        <v>0</v>
      </c>
      <c r="AR832" t="s">
        <v>143</v>
      </c>
      <c r="BE832" t="s">
        <v>145</v>
      </c>
      <c r="BG832" s="6">
        <v>45269</v>
      </c>
      <c r="BH832" s="5">
        <v>0.448275462962963</v>
      </c>
      <c r="BI832" s="3" t="str">
        <f t="shared" si="140"/>
        <v>Суббота</v>
      </c>
      <c r="BJ832" s="3">
        <f t="shared" si="141"/>
        <v>10</v>
      </c>
      <c r="BK832" s="3">
        <f t="shared" si="142"/>
        <v>30</v>
      </c>
      <c r="BL832" s="3"/>
      <c r="BM832" s="3">
        <f t="shared" si="143"/>
        <v>6</v>
      </c>
      <c r="BN832" s="3">
        <f t="shared" si="144"/>
        <v>45</v>
      </c>
    </row>
    <row r="833" spans="1:66" x14ac:dyDescent="0.2">
      <c r="A833" t="s">
        <v>3587</v>
      </c>
      <c r="B833" t="s">
        <v>76</v>
      </c>
      <c r="D833" t="s">
        <v>59</v>
      </c>
      <c r="E833" s="12" t="s">
        <v>6272</v>
      </c>
      <c r="F833" t="s">
        <v>6273</v>
      </c>
      <c r="G833">
        <v>800</v>
      </c>
      <c r="H833" t="s">
        <v>228</v>
      </c>
      <c r="I833" t="s">
        <v>229</v>
      </c>
      <c r="M833" t="s">
        <v>4392</v>
      </c>
      <c r="N833" t="s">
        <v>6274</v>
      </c>
      <c r="O833" t="s">
        <v>136</v>
      </c>
      <c r="P833" t="s">
        <v>137</v>
      </c>
      <c r="Q833" t="s">
        <v>6275</v>
      </c>
      <c r="R833" t="s">
        <v>6276</v>
      </c>
      <c r="S833" t="s">
        <v>6277</v>
      </c>
      <c r="T833">
        <v>54.780849000000003</v>
      </c>
      <c r="U833">
        <v>56.022112</v>
      </c>
      <c r="V833">
        <v>1</v>
      </c>
      <c r="W833">
        <v>146</v>
      </c>
      <c r="X833" t="s">
        <v>6278</v>
      </c>
      <c r="Y833" t="s">
        <v>64</v>
      </c>
      <c r="Z833" t="s">
        <v>64</v>
      </c>
      <c r="AA833" t="s">
        <v>440</v>
      </c>
      <c r="AB833">
        <v>9</v>
      </c>
      <c r="AC833">
        <v>35</v>
      </c>
      <c r="AE833">
        <v>5</v>
      </c>
      <c r="AF833">
        <v>1</v>
      </c>
      <c r="AG833" t="s">
        <v>64</v>
      </c>
      <c r="AH833">
        <v>0</v>
      </c>
      <c r="AI833">
        <v>0</v>
      </c>
      <c r="AJ833">
        <v>0</v>
      </c>
      <c r="AK833">
        <v>0</v>
      </c>
      <c r="AL833">
        <v>0</v>
      </c>
      <c r="AN833">
        <v>0</v>
      </c>
      <c r="AO833">
        <v>0</v>
      </c>
      <c r="AR833" t="s">
        <v>143</v>
      </c>
      <c r="BE833" t="s">
        <v>145</v>
      </c>
      <c r="BF833" t="s">
        <v>340</v>
      </c>
      <c r="BG833" s="6">
        <v>45269</v>
      </c>
      <c r="BH833" s="5">
        <v>0.42020833333333335</v>
      </c>
      <c r="BI833" s="3" t="str">
        <f t="shared" si="140"/>
        <v>Суббота</v>
      </c>
      <c r="BJ833" s="3">
        <f t="shared" si="141"/>
        <v>10</v>
      </c>
      <c r="BK833" s="3">
        <f t="shared" si="142"/>
        <v>0</v>
      </c>
      <c r="BL833" s="3"/>
      <c r="BM833" s="3">
        <f t="shared" si="143"/>
        <v>6</v>
      </c>
      <c r="BN833" s="3">
        <f t="shared" si="144"/>
        <v>5</v>
      </c>
    </row>
    <row r="834" spans="1:66" x14ac:dyDescent="0.2">
      <c r="A834" t="s">
        <v>3587</v>
      </c>
      <c r="B834" t="s">
        <v>76</v>
      </c>
      <c r="C834" t="s">
        <v>6279</v>
      </c>
      <c r="D834" t="s">
        <v>130</v>
      </c>
      <c r="E834" s="12" t="s">
        <v>6280</v>
      </c>
      <c r="F834" t="s">
        <v>6281</v>
      </c>
      <c r="G834">
        <v>0</v>
      </c>
      <c r="H834" t="s">
        <v>133</v>
      </c>
      <c r="I834" t="s">
        <v>6282</v>
      </c>
      <c r="N834" t="s">
        <v>6283</v>
      </c>
      <c r="O834" t="s">
        <v>136</v>
      </c>
      <c r="P834" t="s">
        <v>137</v>
      </c>
      <c r="Q834" t="s">
        <v>6284</v>
      </c>
      <c r="R834" t="s">
        <v>6285</v>
      </c>
      <c r="S834" t="s">
        <v>6286</v>
      </c>
      <c r="T834">
        <v>47.384416000000002</v>
      </c>
      <c r="U834">
        <v>39.668255000000002</v>
      </c>
      <c r="W834">
        <v>210</v>
      </c>
      <c r="X834" t="s">
        <v>6287</v>
      </c>
      <c r="Y834" t="s">
        <v>64</v>
      </c>
      <c r="Z834" t="s">
        <v>64</v>
      </c>
      <c r="AA834" t="s">
        <v>541</v>
      </c>
      <c r="AB834">
        <v>111</v>
      </c>
      <c r="AC834">
        <v>16</v>
      </c>
      <c r="AD834" t="s">
        <v>443</v>
      </c>
      <c r="AE834">
        <v>4.7</v>
      </c>
      <c r="AF834">
        <v>12</v>
      </c>
      <c r="AG834" t="s">
        <v>67</v>
      </c>
      <c r="AH834">
        <v>0</v>
      </c>
      <c r="AI834">
        <v>0</v>
      </c>
      <c r="AJ834">
        <v>0</v>
      </c>
      <c r="AK834">
        <v>0</v>
      </c>
      <c r="AL834">
        <v>0</v>
      </c>
      <c r="AN834">
        <v>0</v>
      </c>
      <c r="AO834">
        <v>0</v>
      </c>
      <c r="AR834" t="s">
        <v>143</v>
      </c>
      <c r="BE834" t="s">
        <v>145</v>
      </c>
      <c r="BG834" s="6">
        <v>45269</v>
      </c>
      <c r="BH834" s="5">
        <v>0.40045138888888893</v>
      </c>
      <c r="BI834" s="3" t="str">
        <f t="shared" si="140"/>
        <v>Суббота</v>
      </c>
      <c r="BJ834" s="3">
        <f t="shared" si="141"/>
        <v>9</v>
      </c>
      <c r="BK834" s="3">
        <f t="shared" si="142"/>
        <v>30</v>
      </c>
      <c r="BL834" s="3"/>
      <c r="BM834" s="3">
        <f t="shared" si="143"/>
        <v>6</v>
      </c>
      <c r="BN834" s="3">
        <f t="shared" si="144"/>
        <v>36</v>
      </c>
    </row>
    <row r="835" spans="1:66" x14ac:dyDescent="0.2">
      <c r="A835" t="s">
        <v>3595</v>
      </c>
      <c r="B835" t="s">
        <v>76</v>
      </c>
      <c r="D835" t="s">
        <v>59</v>
      </c>
      <c r="E835" s="12" t="s">
        <v>3939</v>
      </c>
      <c r="F835" t="s">
        <v>6288</v>
      </c>
      <c r="G835">
        <v>100</v>
      </c>
      <c r="H835" t="s">
        <v>112</v>
      </c>
      <c r="I835" t="s">
        <v>2377</v>
      </c>
      <c r="N835" t="s">
        <v>6289</v>
      </c>
      <c r="O835" t="s">
        <v>136</v>
      </c>
      <c r="P835" t="s">
        <v>137</v>
      </c>
      <c r="Q835" t="s">
        <v>6290</v>
      </c>
      <c r="R835" t="s">
        <v>6291</v>
      </c>
      <c r="S835" t="s">
        <v>6292</v>
      </c>
      <c r="T835">
        <v>45.129666999999998</v>
      </c>
      <c r="U835">
        <v>42.028803000000003</v>
      </c>
      <c r="W835">
        <v>1228</v>
      </c>
      <c r="X835" t="s">
        <v>6293</v>
      </c>
      <c r="Y835" t="s">
        <v>64</v>
      </c>
      <c r="Z835" t="s">
        <v>64</v>
      </c>
      <c r="AA835" t="s">
        <v>1050</v>
      </c>
      <c r="AB835">
        <v>5</v>
      </c>
      <c r="AC835">
        <v>22</v>
      </c>
      <c r="AE835">
        <v>5</v>
      </c>
      <c r="AF835">
        <v>3</v>
      </c>
      <c r="AG835" t="s">
        <v>67</v>
      </c>
      <c r="AH835">
        <v>0</v>
      </c>
      <c r="AI835">
        <v>0</v>
      </c>
      <c r="AJ835">
        <v>0</v>
      </c>
      <c r="AK835">
        <v>0</v>
      </c>
      <c r="AL835">
        <v>0</v>
      </c>
      <c r="AN835">
        <v>1</v>
      </c>
      <c r="AO835">
        <v>0</v>
      </c>
      <c r="AR835" t="s">
        <v>143</v>
      </c>
      <c r="BE835" t="s">
        <v>145</v>
      </c>
      <c r="BG835" s="6">
        <v>45269</v>
      </c>
      <c r="BH835" s="5">
        <v>0.38914351851851853</v>
      </c>
      <c r="BI835" s="3" t="str">
        <f t="shared" si="140"/>
        <v>Суббота</v>
      </c>
      <c r="BJ835" s="3">
        <f t="shared" si="141"/>
        <v>9</v>
      </c>
      <c r="BK835" s="3">
        <f t="shared" si="142"/>
        <v>15</v>
      </c>
      <c r="BL835" s="3"/>
      <c r="BM835" s="3">
        <f t="shared" si="143"/>
        <v>6</v>
      </c>
      <c r="BN835" s="3">
        <f t="shared" si="144"/>
        <v>20</v>
      </c>
    </row>
    <row r="836" spans="1:66" x14ac:dyDescent="0.2">
      <c r="A836" t="s">
        <v>3595</v>
      </c>
      <c r="B836" t="s">
        <v>241</v>
      </c>
      <c r="D836" t="s">
        <v>59</v>
      </c>
      <c r="E836" s="12" t="s">
        <v>6294</v>
      </c>
      <c r="F836" t="s">
        <v>6295</v>
      </c>
      <c r="G836">
        <v>100</v>
      </c>
      <c r="H836" t="s">
        <v>721</v>
      </c>
      <c r="I836" t="s">
        <v>722</v>
      </c>
      <c r="N836" t="s">
        <v>1598</v>
      </c>
      <c r="O836" t="s">
        <v>136</v>
      </c>
      <c r="P836" t="s">
        <v>137</v>
      </c>
      <c r="Q836" t="s">
        <v>6296</v>
      </c>
      <c r="R836" t="s">
        <v>6297</v>
      </c>
      <c r="S836" t="s">
        <v>6298</v>
      </c>
      <c r="T836">
        <v>58.209425000000003</v>
      </c>
      <c r="U836">
        <v>68.286620999999997</v>
      </c>
      <c r="V836">
        <v>1</v>
      </c>
      <c r="W836">
        <v>890</v>
      </c>
      <c r="X836" t="s">
        <v>1599</v>
      </c>
      <c r="Y836" t="s">
        <v>64</v>
      </c>
      <c r="Z836" t="s">
        <v>64</v>
      </c>
      <c r="AA836" t="s">
        <v>687</v>
      </c>
      <c r="AB836">
        <v>3</v>
      </c>
      <c r="AC836">
        <v>23</v>
      </c>
      <c r="AD836" t="s">
        <v>90</v>
      </c>
      <c r="AE836">
        <v>5</v>
      </c>
      <c r="AF836">
        <v>21</v>
      </c>
      <c r="AG836" t="s">
        <v>67</v>
      </c>
      <c r="AH836">
        <v>0</v>
      </c>
      <c r="AI836">
        <v>0</v>
      </c>
      <c r="AJ836">
        <v>0</v>
      </c>
      <c r="AK836">
        <v>0</v>
      </c>
      <c r="AL836">
        <v>0</v>
      </c>
      <c r="AN836">
        <v>1</v>
      </c>
      <c r="AO836">
        <v>0</v>
      </c>
      <c r="AR836" t="s">
        <v>143</v>
      </c>
      <c r="BE836" t="s">
        <v>145</v>
      </c>
      <c r="BG836" s="6">
        <v>45269</v>
      </c>
      <c r="BH836" s="5">
        <v>0.30267361111111107</v>
      </c>
      <c r="BI836" s="3" t="str">
        <f t="shared" si="140"/>
        <v>Суббота</v>
      </c>
      <c r="BJ836" s="3">
        <f t="shared" si="141"/>
        <v>7</v>
      </c>
      <c r="BK836" s="3">
        <f t="shared" si="142"/>
        <v>0</v>
      </c>
      <c r="BL836" s="3"/>
      <c r="BM836" s="3">
        <f t="shared" si="143"/>
        <v>6</v>
      </c>
      <c r="BN836" s="3">
        <f t="shared" si="144"/>
        <v>15</v>
      </c>
    </row>
    <row r="837" spans="1:66" x14ac:dyDescent="0.2">
      <c r="A837" t="s">
        <v>3587</v>
      </c>
      <c r="B837" t="s">
        <v>76</v>
      </c>
      <c r="D837" t="s">
        <v>59</v>
      </c>
      <c r="E837" s="12" t="s">
        <v>6299</v>
      </c>
      <c r="F837" t="s">
        <v>6300</v>
      </c>
      <c r="G837">
        <v>555</v>
      </c>
      <c r="H837" t="s">
        <v>133</v>
      </c>
      <c r="I837" t="s">
        <v>6301</v>
      </c>
      <c r="N837" t="s">
        <v>6302</v>
      </c>
      <c r="O837" t="s">
        <v>136</v>
      </c>
      <c r="P837" t="s">
        <v>137</v>
      </c>
      <c r="Q837" t="s">
        <v>6303</v>
      </c>
      <c r="R837" t="s">
        <v>6304</v>
      </c>
      <c r="S837" t="s">
        <v>6305</v>
      </c>
      <c r="T837">
        <v>48.320591</v>
      </c>
      <c r="U837">
        <v>40.271605999999998</v>
      </c>
      <c r="W837">
        <v>473</v>
      </c>
      <c r="X837" t="s">
        <v>6306</v>
      </c>
      <c r="Y837" t="s">
        <v>64</v>
      </c>
      <c r="Z837" t="s">
        <v>64</v>
      </c>
      <c r="AA837" t="s">
        <v>1296</v>
      </c>
      <c r="AB837">
        <v>4</v>
      </c>
      <c r="AC837">
        <v>0</v>
      </c>
      <c r="AE837">
        <v>0</v>
      </c>
      <c r="AF837">
        <v>0</v>
      </c>
      <c r="AG837" t="s">
        <v>67</v>
      </c>
      <c r="AH837">
        <v>0</v>
      </c>
      <c r="AI837">
        <v>0</v>
      </c>
      <c r="AJ837">
        <v>0</v>
      </c>
      <c r="AK837">
        <v>0</v>
      </c>
      <c r="AL837">
        <v>0</v>
      </c>
      <c r="AN837">
        <v>0</v>
      </c>
      <c r="AO837">
        <v>0</v>
      </c>
      <c r="AR837" t="s">
        <v>143</v>
      </c>
      <c r="BE837" t="s">
        <v>227</v>
      </c>
      <c r="BG837" s="6">
        <v>45269</v>
      </c>
      <c r="BH837" s="5">
        <v>0.23466435185185186</v>
      </c>
      <c r="BI837" s="3" t="str">
        <f t="shared" si="140"/>
        <v>Суббота</v>
      </c>
      <c r="BJ837" s="3">
        <f t="shared" si="141"/>
        <v>5</v>
      </c>
      <c r="BK837" s="3">
        <f t="shared" si="142"/>
        <v>30</v>
      </c>
      <c r="BL837" s="3"/>
      <c r="BM837" s="3">
        <f t="shared" si="143"/>
        <v>6</v>
      </c>
      <c r="BN837" s="3">
        <f t="shared" si="144"/>
        <v>37</v>
      </c>
    </row>
    <row r="838" spans="1:66" x14ac:dyDescent="0.2">
      <c r="A838" t="s">
        <v>3587</v>
      </c>
      <c r="B838" t="s">
        <v>76</v>
      </c>
      <c r="D838" t="s">
        <v>59</v>
      </c>
      <c r="E838" s="12" t="s">
        <v>4895</v>
      </c>
      <c r="F838" t="s">
        <v>6307</v>
      </c>
      <c r="G838">
        <v>2000</v>
      </c>
      <c r="H838" t="s">
        <v>394</v>
      </c>
      <c r="I838" t="s">
        <v>6308</v>
      </c>
      <c r="N838" t="s">
        <v>6309</v>
      </c>
      <c r="O838" t="s">
        <v>136</v>
      </c>
      <c r="P838" t="s">
        <v>137</v>
      </c>
      <c r="Q838" t="s">
        <v>6310</v>
      </c>
      <c r="R838" t="s">
        <v>6311</v>
      </c>
      <c r="S838" t="s">
        <v>6312</v>
      </c>
      <c r="T838">
        <v>56.004266999999999</v>
      </c>
      <c r="U838">
        <v>90.395176000000006</v>
      </c>
      <c r="W838">
        <v>18</v>
      </c>
      <c r="X838" t="s">
        <v>6313</v>
      </c>
      <c r="Y838" t="s">
        <v>64</v>
      </c>
      <c r="Z838" t="s">
        <v>64</v>
      </c>
      <c r="AA838" t="s">
        <v>440</v>
      </c>
      <c r="AB838">
        <v>9</v>
      </c>
      <c r="AC838">
        <v>15</v>
      </c>
      <c r="AD838" t="s">
        <v>543</v>
      </c>
      <c r="AE838">
        <v>5</v>
      </c>
      <c r="AF838">
        <v>2</v>
      </c>
      <c r="AG838" t="s">
        <v>67</v>
      </c>
      <c r="AH838">
        <v>0</v>
      </c>
      <c r="AI838">
        <v>0</v>
      </c>
      <c r="AJ838">
        <v>0</v>
      </c>
      <c r="AK838">
        <v>0</v>
      </c>
      <c r="AL838">
        <v>0</v>
      </c>
      <c r="AN838">
        <v>1</v>
      </c>
      <c r="AO838">
        <v>0</v>
      </c>
      <c r="AR838" t="s">
        <v>143</v>
      </c>
      <c r="BE838" t="s">
        <v>227</v>
      </c>
      <c r="BF838" t="s">
        <v>340</v>
      </c>
      <c r="BG838" s="6">
        <v>45269</v>
      </c>
      <c r="BH838" s="5">
        <v>0.21538194444444445</v>
      </c>
      <c r="BI838" s="3" t="str">
        <f t="shared" si="140"/>
        <v>Суббота</v>
      </c>
      <c r="BJ838" s="3">
        <f t="shared" si="141"/>
        <v>5</v>
      </c>
      <c r="BK838" s="3">
        <f t="shared" si="142"/>
        <v>0</v>
      </c>
      <c r="BL838" s="3"/>
      <c r="BM838" s="3">
        <f t="shared" si="143"/>
        <v>6</v>
      </c>
      <c r="BN838" s="3">
        <f t="shared" si="144"/>
        <v>10</v>
      </c>
    </row>
    <row r="839" spans="1:66" x14ac:dyDescent="0.2">
      <c r="A839" t="s">
        <v>3595</v>
      </c>
      <c r="B839" t="s">
        <v>76</v>
      </c>
      <c r="D839" t="s">
        <v>59</v>
      </c>
      <c r="E839" s="12" t="s">
        <v>6314</v>
      </c>
      <c r="F839" t="s">
        <v>6315</v>
      </c>
      <c r="G839">
        <v>350</v>
      </c>
      <c r="H839" t="s">
        <v>275</v>
      </c>
      <c r="I839" t="s">
        <v>4405</v>
      </c>
      <c r="N839" t="s">
        <v>6316</v>
      </c>
      <c r="O839" t="s">
        <v>136</v>
      </c>
      <c r="P839" t="s">
        <v>137</v>
      </c>
      <c r="Q839" t="s">
        <v>6317</v>
      </c>
      <c r="R839" t="s">
        <v>6318</v>
      </c>
      <c r="S839" t="s">
        <v>6319</v>
      </c>
      <c r="T839">
        <v>57.552063942485098</v>
      </c>
      <c r="U839">
        <v>34.581963608977603</v>
      </c>
      <c r="W839">
        <v>96</v>
      </c>
      <c r="X839" t="s">
        <v>6320</v>
      </c>
      <c r="Y839" t="s">
        <v>64</v>
      </c>
      <c r="Z839" t="s">
        <v>64</v>
      </c>
      <c r="AA839" t="s">
        <v>344</v>
      </c>
      <c r="AB839">
        <v>9</v>
      </c>
      <c r="AC839">
        <v>0</v>
      </c>
      <c r="AD839" t="s">
        <v>260</v>
      </c>
      <c r="AE839">
        <v>5</v>
      </c>
      <c r="AF839">
        <v>1</v>
      </c>
      <c r="AG839" t="s">
        <v>67</v>
      </c>
      <c r="AH839">
        <v>0</v>
      </c>
      <c r="AI839">
        <v>0</v>
      </c>
      <c r="AJ839">
        <v>0</v>
      </c>
      <c r="AK839">
        <v>0</v>
      </c>
      <c r="AL839">
        <v>0</v>
      </c>
      <c r="AN839">
        <v>0</v>
      </c>
      <c r="AO839">
        <v>0</v>
      </c>
      <c r="AR839" t="s">
        <v>4360</v>
      </c>
      <c r="BE839" t="s">
        <v>227</v>
      </c>
      <c r="BG839" s="6">
        <v>45268</v>
      </c>
      <c r="BH839" s="5">
        <v>0.99706018518518524</v>
      </c>
      <c r="BI839" s="3" t="str">
        <f t="shared" si="140"/>
        <v>Пятница</v>
      </c>
      <c r="BJ839" s="3">
        <f t="shared" si="141"/>
        <v>23</v>
      </c>
      <c r="BK839" s="3">
        <f t="shared" si="142"/>
        <v>45</v>
      </c>
      <c r="BL839" s="3"/>
      <c r="BM839" s="3">
        <f t="shared" si="143"/>
        <v>5</v>
      </c>
      <c r="BN839" s="3">
        <f t="shared" si="144"/>
        <v>55</v>
      </c>
    </row>
    <row r="840" spans="1:66" x14ac:dyDescent="0.2">
      <c r="A840" t="s">
        <v>3587</v>
      </c>
      <c r="B840" t="s">
        <v>76</v>
      </c>
      <c r="D840" t="s">
        <v>59</v>
      </c>
      <c r="E840" s="12" t="s">
        <v>6321</v>
      </c>
      <c r="F840" t="s">
        <v>6322</v>
      </c>
      <c r="G840">
        <v>500</v>
      </c>
      <c r="H840" t="s">
        <v>1026</v>
      </c>
      <c r="I840" t="s">
        <v>6323</v>
      </c>
      <c r="N840" t="s">
        <v>6324</v>
      </c>
      <c r="O840" t="s">
        <v>136</v>
      </c>
      <c r="P840" t="s">
        <v>137</v>
      </c>
      <c r="Q840" t="s">
        <v>6325</v>
      </c>
      <c r="R840" t="s">
        <v>6326</v>
      </c>
      <c r="S840" t="s">
        <v>6327</v>
      </c>
      <c r="T840">
        <v>53.203614578072745</v>
      </c>
      <c r="U840">
        <v>34.281393780094959</v>
      </c>
      <c r="V840">
        <v>1</v>
      </c>
      <c r="W840">
        <v>73</v>
      </c>
      <c r="X840" t="s">
        <v>6328</v>
      </c>
      <c r="Y840" t="s">
        <v>64</v>
      </c>
      <c r="Z840" t="s">
        <v>64</v>
      </c>
      <c r="AA840" t="s">
        <v>853</v>
      </c>
      <c r="AB840">
        <v>2</v>
      </c>
      <c r="AC840">
        <v>1</v>
      </c>
      <c r="AE840">
        <v>0</v>
      </c>
      <c r="AF840">
        <v>0</v>
      </c>
      <c r="AG840" t="s">
        <v>67</v>
      </c>
      <c r="AH840">
        <v>0</v>
      </c>
      <c r="AI840">
        <v>0</v>
      </c>
      <c r="AJ840">
        <v>0</v>
      </c>
      <c r="AK840">
        <v>0</v>
      </c>
      <c r="AL840">
        <v>0</v>
      </c>
      <c r="AN840">
        <v>1</v>
      </c>
      <c r="AO840">
        <v>0</v>
      </c>
      <c r="AR840" t="s">
        <v>143</v>
      </c>
      <c r="BE840" t="s">
        <v>227</v>
      </c>
      <c r="BF840" t="s">
        <v>340</v>
      </c>
      <c r="BG840" s="6">
        <v>45268</v>
      </c>
      <c r="BH840" s="5">
        <v>0.95707175925925936</v>
      </c>
      <c r="BI840" s="3" t="str">
        <f t="shared" si="140"/>
        <v>Пятница</v>
      </c>
      <c r="BJ840" s="3">
        <f t="shared" si="141"/>
        <v>22</v>
      </c>
      <c r="BK840" s="3">
        <f t="shared" si="142"/>
        <v>45</v>
      </c>
      <c r="BL840" s="3"/>
      <c r="BM840" s="3">
        <f t="shared" si="143"/>
        <v>5</v>
      </c>
      <c r="BN840" s="3">
        <f t="shared" si="144"/>
        <v>58</v>
      </c>
    </row>
    <row r="841" spans="1:66" x14ac:dyDescent="0.2">
      <c r="A841" t="s">
        <v>3587</v>
      </c>
      <c r="B841" t="s">
        <v>76</v>
      </c>
      <c r="D841" t="s">
        <v>59</v>
      </c>
      <c r="E841" s="12" t="s">
        <v>5360</v>
      </c>
      <c r="F841" t="s">
        <v>6329</v>
      </c>
      <c r="G841">
        <v>860</v>
      </c>
      <c r="H841" t="s">
        <v>364</v>
      </c>
      <c r="I841" t="s">
        <v>365</v>
      </c>
      <c r="M841" t="s">
        <v>182</v>
      </c>
      <c r="N841" t="s">
        <v>6330</v>
      </c>
      <c r="O841" t="s">
        <v>136</v>
      </c>
      <c r="P841" t="s">
        <v>137</v>
      </c>
      <c r="Q841" t="s">
        <v>6331</v>
      </c>
      <c r="R841" t="s">
        <v>6332</v>
      </c>
      <c r="S841" t="s">
        <v>6333</v>
      </c>
      <c r="T841">
        <v>57.979779000199997</v>
      </c>
      <c r="U841">
        <v>56.282081453399996</v>
      </c>
      <c r="W841">
        <v>631</v>
      </c>
      <c r="X841" t="s">
        <v>6334</v>
      </c>
      <c r="Y841" t="s">
        <v>64</v>
      </c>
      <c r="Z841" t="s">
        <v>64</v>
      </c>
      <c r="AA841" t="s">
        <v>887</v>
      </c>
      <c r="AB841">
        <v>171</v>
      </c>
      <c r="AC841">
        <v>17</v>
      </c>
      <c r="AD841" t="s">
        <v>90</v>
      </c>
      <c r="AE841">
        <v>4.8</v>
      </c>
      <c r="AF841">
        <v>40</v>
      </c>
      <c r="AG841" t="s">
        <v>67</v>
      </c>
      <c r="AH841">
        <v>0</v>
      </c>
      <c r="AI841">
        <v>0</v>
      </c>
      <c r="AJ841">
        <v>0</v>
      </c>
      <c r="AK841">
        <v>0</v>
      </c>
      <c r="AL841">
        <v>0</v>
      </c>
      <c r="AN841">
        <v>1</v>
      </c>
      <c r="AO841">
        <v>0</v>
      </c>
      <c r="AR841" t="s">
        <v>143</v>
      </c>
      <c r="BE841" t="s">
        <v>145</v>
      </c>
      <c r="BF841" t="s">
        <v>340</v>
      </c>
      <c r="BG841" s="6">
        <v>45268</v>
      </c>
      <c r="BH841" s="5">
        <v>0.90180555555555564</v>
      </c>
      <c r="BI841" s="3" t="str">
        <f t="shared" si="140"/>
        <v>Пятница</v>
      </c>
      <c r="BJ841" s="3">
        <f t="shared" si="141"/>
        <v>21</v>
      </c>
      <c r="BK841" s="3">
        <f t="shared" si="142"/>
        <v>30</v>
      </c>
      <c r="BL841" s="3"/>
      <c r="BM841" s="3">
        <f t="shared" si="143"/>
        <v>5</v>
      </c>
      <c r="BN841" s="3">
        <f t="shared" si="144"/>
        <v>38</v>
      </c>
    </row>
    <row r="842" spans="1:66" x14ac:dyDescent="0.2">
      <c r="A842" t="s">
        <v>4170</v>
      </c>
      <c r="B842" t="s">
        <v>76</v>
      </c>
      <c r="D842" t="s">
        <v>59</v>
      </c>
      <c r="E842" s="12" t="s">
        <v>6335</v>
      </c>
      <c r="F842" t="s">
        <v>6336</v>
      </c>
      <c r="G842">
        <v>1400</v>
      </c>
      <c r="H842" t="s">
        <v>364</v>
      </c>
      <c r="I842" t="s">
        <v>365</v>
      </c>
      <c r="M842" t="s">
        <v>182</v>
      </c>
      <c r="N842" t="s">
        <v>6330</v>
      </c>
      <c r="O842" t="s">
        <v>136</v>
      </c>
      <c r="P842" t="s">
        <v>137</v>
      </c>
      <c r="Q842" t="s">
        <v>6337</v>
      </c>
      <c r="R842" t="s">
        <v>6338</v>
      </c>
      <c r="S842" t="s">
        <v>6339</v>
      </c>
      <c r="T842">
        <v>57.979779000199997</v>
      </c>
      <c r="U842">
        <v>56.282081453399996</v>
      </c>
      <c r="W842">
        <v>297</v>
      </c>
      <c r="X842" t="s">
        <v>6340</v>
      </c>
      <c r="Y842" t="s">
        <v>64</v>
      </c>
      <c r="Z842" t="s">
        <v>64</v>
      </c>
      <c r="AA842" t="s">
        <v>887</v>
      </c>
      <c r="AB842">
        <v>171</v>
      </c>
      <c r="AC842">
        <v>17</v>
      </c>
      <c r="AD842" t="s">
        <v>90</v>
      </c>
      <c r="AE842">
        <v>4.8</v>
      </c>
      <c r="AF842">
        <v>40</v>
      </c>
      <c r="AG842" t="s">
        <v>67</v>
      </c>
      <c r="AH842">
        <v>0</v>
      </c>
      <c r="AI842">
        <v>0</v>
      </c>
      <c r="AJ842">
        <v>0</v>
      </c>
      <c r="AK842">
        <v>0</v>
      </c>
      <c r="AL842">
        <v>0</v>
      </c>
      <c r="AN842">
        <v>1</v>
      </c>
      <c r="AO842">
        <v>0</v>
      </c>
      <c r="AR842" t="s">
        <v>143</v>
      </c>
      <c r="BE842" t="s">
        <v>145</v>
      </c>
      <c r="BF842" t="s">
        <v>340</v>
      </c>
      <c r="BG842" s="6">
        <v>45268</v>
      </c>
      <c r="BH842" s="5">
        <v>0.90133101851851849</v>
      </c>
      <c r="BI842" s="3" t="str">
        <f t="shared" si="140"/>
        <v>Пятница</v>
      </c>
      <c r="BJ842" s="3">
        <f t="shared" si="141"/>
        <v>21</v>
      </c>
      <c r="BK842" s="3">
        <f t="shared" si="142"/>
        <v>30</v>
      </c>
      <c r="BL842" s="3"/>
      <c r="BM842" s="3">
        <f t="shared" si="143"/>
        <v>5</v>
      </c>
      <c r="BN842" s="3">
        <f t="shared" si="144"/>
        <v>37</v>
      </c>
    </row>
    <row r="843" spans="1:66" x14ac:dyDescent="0.2">
      <c r="A843" t="s">
        <v>3587</v>
      </c>
      <c r="B843" t="s">
        <v>76</v>
      </c>
      <c r="D843" t="s">
        <v>59</v>
      </c>
      <c r="E843" s="12" t="s">
        <v>6341</v>
      </c>
      <c r="F843" t="s">
        <v>6342</v>
      </c>
      <c r="G843">
        <v>5950</v>
      </c>
      <c r="H843" t="s">
        <v>364</v>
      </c>
      <c r="I843" t="s">
        <v>365</v>
      </c>
      <c r="M843" t="s">
        <v>182</v>
      </c>
      <c r="N843" t="s">
        <v>6330</v>
      </c>
      <c r="O843" t="s">
        <v>136</v>
      </c>
      <c r="P843" t="s">
        <v>137</v>
      </c>
      <c r="Q843" t="s">
        <v>6343</v>
      </c>
      <c r="R843" t="s">
        <v>6338</v>
      </c>
      <c r="S843" t="s">
        <v>6344</v>
      </c>
      <c r="T843">
        <v>57.979779000000001</v>
      </c>
      <c r="U843">
        <v>56.282080999999998</v>
      </c>
      <c r="V843">
        <v>1</v>
      </c>
      <c r="W843">
        <v>414</v>
      </c>
      <c r="X843" t="s">
        <v>6345</v>
      </c>
      <c r="Y843" t="s">
        <v>64</v>
      </c>
      <c r="Z843" t="s">
        <v>64</v>
      </c>
      <c r="AA843" t="s">
        <v>887</v>
      </c>
      <c r="AB843">
        <v>171</v>
      </c>
      <c r="AC843">
        <v>17</v>
      </c>
      <c r="AD843" t="s">
        <v>90</v>
      </c>
      <c r="AE843">
        <v>4.8</v>
      </c>
      <c r="AF843">
        <v>40</v>
      </c>
      <c r="AG843" t="s">
        <v>67</v>
      </c>
      <c r="AH843">
        <v>0</v>
      </c>
      <c r="AI843">
        <v>0</v>
      </c>
      <c r="AJ843">
        <v>0</v>
      </c>
      <c r="AK843">
        <v>0</v>
      </c>
      <c r="AL843">
        <v>0</v>
      </c>
      <c r="AN843">
        <v>1</v>
      </c>
      <c r="AO843">
        <v>0</v>
      </c>
      <c r="AR843" t="s">
        <v>143</v>
      </c>
      <c r="BE843" t="s">
        <v>145</v>
      </c>
      <c r="BF843" t="s">
        <v>340</v>
      </c>
      <c r="BG843" s="6">
        <v>45268</v>
      </c>
      <c r="BH843" s="5">
        <v>0.90133101851851849</v>
      </c>
      <c r="BI843" s="3" t="str">
        <f t="shared" si="140"/>
        <v>Пятница</v>
      </c>
      <c r="BJ843" s="3">
        <f t="shared" si="141"/>
        <v>21</v>
      </c>
      <c r="BK843" s="3">
        <f t="shared" si="142"/>
        <v>30</v>
      </c>
      <c r="BL843" s="3"/>
      <c r="BM843" s="3">
        <f t="shared" si="143"/>
        <v>5</v>
      </c>
      <c r="BN843" s="3">
        <f t="shared" si="144"/>
        <v>37</v>
      </c>
    </row>
    <row r="844" spans="1:66" x14ac:dyDescent="0.2">
      <c r="A844" t="s">
        <v>3587</v>
      </c>
      <c r="B844" t="s">
        <v>76</v>
      </c>
      <c r="D844" t="s">
        <v>59</v>
      </c>
      <c r="E844" s="12" t="s">
        <v>4654</v>
      </c>
      <c r="F844" t="s">
        <v>6346</v>
      </c>
      <c r="G844">
        <v>240</v>
      </c>
      <c r="H844" t="s">
        <v>364</v>
      </c>
      <c r="I844" t="s">
        <v>365</v>
      </c>
      <c r="M844" t="s">
        <v>182</v>
      </c>
      <c r="N844" t="s">
        <v>6330</v>
      </c>
      <c r="O844" t="s">
        <v>136</v>
      </c>
      <c r="P844" t="s">
        <v>137</v>
      </c>
      <c r="Q844" t="s">
        <v>6347</v>
      </c>
      <c r="R844" t="s">
        <v>6348</v>
      </c>
      <c r="S844" t="s">
        <v>6349</v>
      </c>
      <c r="T844">
        <v>57.979779000199997</v>
      </c>
      <c r="U844">
        <v>56.282081453399996</v>
      </c>
      <c r="W844">
        <v>271</v>
      </c>
      <c r="X844" t="s">
        <v>6350</v>
      </c>
      <c r="Y844" t="s">
        <v>64</v>
      </c>
      <c r="Z844" t="s">
        <v>64</v>
      </c>
      <c r="AA844" t="s">
        <v>887</v>
      </c>
      <c r="AB844">
        <v>171</v>
      </c>
      <c r="AC844">
        <v>17</v>
      </c>
      <c r="AD844" t="s">
        <v>90</v>
      </c>
      <c r="AE844">
        <v>4.8</v>
      </c>
      <c r="AF844">
        <v>40</v>
      </c>
      <c r="AG844" t="s">
        <v>67</v>
      </c>
      <c r="AH844">
        <v>0</v>
      </c>
      <c r="AI844">
        <v>0</v>
      </c>
      <c r="AJ844">
        <v>0</v>
      </c>
      <c r="AK844">
        <v>0</v>
      </c>
      <c r="AL844">
        <v>0</v>
      </c>
      <c r="AN844">
        <v>1</v>
      </c>
      <c r="AO844">
        <v>0</v>
      </c>
      <c r="AR844" t="s">
        <v>143</v>
      </c>
      <c r="BE844" t="s">
        <v>145</v>
      </c>
      <c r="BF844" t="s">
        <v>340</v>
      </c>
      <c r="BG844" s="6">
        <v>45268</v>
      </c>
      <c r="BH844" s="5">
        <v>0.90130787037037041</v>
      </c>
      <c r="BI844" s="3" t="str">
        <f t="shared" si="140"/>
        <v>Пятница</v>
      </c>
      <c r="BJ844" s="3">
        <f t="shared" si="141"/>
        <v>21</v>
      </c>
      <c r="BK844" s="3">
        <f t="shared" si="142"/>
        <v>30</v>
      </c>
      <c r="BL844" s="3"/>
      <c r="BM844" s="3">
        <f t="shared" si="143"/>
        <v>5</v>
      </c>
      <c r="BN844" s="3">
        <f t="shared" si="144"/>
        <v>37</v>
      </c>
    </row>
    <row r="845" spans="1:66" x14ac:dyDescent="0.2">
      <c r="A845" t="s">
        <v>3587</v>
      </c>
      <c r="B845" t="s">
        <v>76</v>
      </c>
      <c r="D845" t="s">
        <v>59</v>
      </c>
      <c r="E845" s="12" t="s">
        <v>6351</v>
      </c>
      <c r="F845" t="s">
        <v>6352</v>
      </c>
      <c r="G845">
        <v>10500</v>
      </c>
      <c r="H845" t="s">
        <v>364</v>
      </c>
      <c r="I845" t="s">
        <v>365</v>
      </c>
      <c r="M845" t="s">
        <v>182</v>
      </c>
      <c r="N845" t="s">
        <v>6330</v>
      </c>
      <c r="O845" t="s">
        <v>136</v>
      </c>
      <c r="P845" t="s">
        <v>137</v>
      </c>
      <c r="Q845" t="s">
        <v>6353</v>
      </c>
      <c r="R845" t="s">
        <v>6354</v>
      </c>
      <c r="S845" t="s">
        <v>6355</v>
      </c>
      <c r="T845">
        <v>57.979773999999999</v>
      </c>
      <c r="U845">
        <v>56.282120999999997</v>
      </c>
      <c r="V845">
        <v>1</v>
      </c>
      <c r="W845">
        <v>231</v>
      </c>
      <c r="X845" t="s">
        <v>6356</v>
      </c>
      <c r="Y845" t="s">
        <v>64</v>
      </c>
      <c r="Z845" t="s">
        <v>64</v>
      </c>
      <c r="AA845" t="s">
        <v>887</v>
      </c>
      <c r="AB845">
        <v>171</v>
      </c>
      <c r="AC845">
        <v>17</v>
      </c>
      <c r="AD845" t="s">
        <v>90</v>
      </c>
      <c r="AE845">
        <v>4.8</v>
      </c>
      <c r="AF845">
        <v>40</v>
      </c>
      <c r="AG845" t="s">
        <v>67</v>
      </c>
      <c r="AH845">
        <v>0</v>
      </c>
      <c r="AI845">
        <v>0</v>
      </c>
      <c r="AJ845">
        <v>0</v>
      </c>
      <c r="AK845">
        <v>0</v>
      </c>
      <c r="AL845">
        <v>0</v>
      </c>
      <c r="AN845">
        <v>1</v>
      </c>
      <c r="AO845">
        <v>0</v>
      </c>
      <c r="AR845" t="s">
        <v>143</v>
      </c>
      <c r="BE845" t="s">
        <v>145</v>
      </c>
      <c r="BF845" t="s">
        <v>340</v>
      </c>
      <c r="BG845" s="6">
        <v>45268</v>
      </c>
      <c r="BH845" s="5">
        <v>0.90092592592592602</v>
      </c>
      <c r="BI845" s="3" t="str">
        <f t="shared" si="140"/>
        <v>Пятница</v>
      </c>
      <c r="BJ845" s="3">
        <f t="shared" si="141"/>
        <v>21</v>
      </c>
      <c r="BK845" s="3">
        <f t="shared" si="142"/>
        <v>30</v>
      </c>
      <c r="BL845" s="3"/>
      <c r="BM845" s="3">
        <f t="shared" si="143"/>
        <v>5</v>
      </c>
      <c r="BN845" s="3">
        <f t="shared" si="144"/>
        <v>37</v>
      </c>
    </row>
    <row r="846" spans="1:66" x14ac:dyDescent="0.2">
      <c r="A846" t="s">
        <v>3587</v>
      </c>
      <c r="B846" t="s">
        <v>76</v>
      </c>
      <c r="D846" t="s">
        <v>59</v>
      </c>
      <c r="E846" s="12" t="s">
        <v>6357</v>
      </c>
      <c r="F846" t="s">
        <v>6358</v>
      </c>
      <c r="G846">
        <v>700</v>
      </c>
      <c r="H846" t="s">
        <v>364</v>
      </c>
      <c r="I846" t="s">
        <v>365</v>
      </c>
      <c r="M846" t="s">
        <v>182</v>
      </c>
      <c r="N846" t="s">
        <v>6330</v>
      </c>
      <c r="O846" t="s">
        <v>136</v>
      </c>
      <c r="P846" t="s">
        <v>137</v>
      </c>
      <c r="Q846" t="s">
        <v>6359</v>
      </c>
      <c r="R846" t="s">
        <v>6360</v>
      </c>
      <c r="S846" t="s">
        <v>6361</v>
      </c>
      <c r="T846">
        <v>57.979779000000001</v>
      </c>
      <c r="U846">
        <v>56.282080999999998</v>
      </c>
      <c r="V846">
        <v>1</v>
      </c>
      <c r="W846">
        <v>501</v>
      </c>
      <c r="X846" t="s">
        <v>6362</v>
      </c>
      <c r="Y846" t="s">
        <v>64</v>
      </c>
      <c r="Z846" t="s">
        <v>64</v>
      </c>
      <c r="AA846" t="s">
        <v>887</v>
      </c>
      <c r="AB846">
        <v>171</v>
      </c>
      <c r="AC846">
        <v>17</v>
      </c>
      <c r="AD846" t="s">
        <v>90</v>
      </c>
      <c r="AE846">
        <v>4.8</v>
      </c>
      <c r="AF846">
        <v>40</v>
      </c>
      <c r="AG846" t="s">
        <v>67</v>
      </c>
      <c r="AH846">
        <v>0</v>
      </c>
      <c r="AI846">
        <v>0</v>
      </c>
      <c r="AJ846">
        <v>0</v>
      </c>
      <c r="AK846">
        <v>0</v>
      </c>
      <c r="AL846">
        <v>0</v>
      </c>
      <c r="AN846">
        <v>1</v>
      </c>
      <c r="AO846">
        <v>0</v>
      </c>
      <c r="AR846" t="s">
        <v>143</v>
      </c>
      <c r="BE846" t="s">
        <v>145</v>
      </c>
      <c r="BF846" t="s">
        <v>340</v>
      </c>
      <c r="BG846" s="6">
        <v>45268</v>
      </c>
      <c r="BH846" s="5">
        <v>0.9008680555555556</v>
      </c>
      <c r="BI846" s="3" t="str">
        <f t="shared" si="140"/>
        <v>Пятница</v>
      </c>
      <c r="BJ846" s="3">
        <f t="shared" si="141"/>
        <v>21</v>
      </c>
      <c r="BK846" s="3">
        <f t="shared" si="142"/>
        <v>30</v>
      </c>
      <c r="BL846" s="3"/>
      <c r="BM846" s="3">
        <f t="shared" si="143"/>
        <v>5</v>
      </c>
      <c r="BN846" s="3">
        <f t="shared" si="144"/>
        <v>37</v>
      </c>
    </row>
    <row r="847" spans="1:66" x14ac:dyDescent="0.2">
      <c r="A847" t="s">
        <v>4170</v>
      </c>
      <c r="B847" t="s">
        <v>76</v>
      </c>
      <c r="D847" t="s">
        <v>59</v>
      </c>
      <c r="E847" s="12" t="s">
        <v>6363</v>
      </c>
      <c r="F847" t="s">
        <v>6364</v>
      </c>
      <c r="G847">
        <v>1300</v>
      </c>
      <c r="H847" t="s">
        <v>228</v>
      </c>
      <c r="I847" t="s">
        <v>229</v>
      </c>
      <c r="M847" t="s">
        <v>4392</v>
      </c>
      <c r="N847" t="s">
        <v>6365</v>
      </c>
      <c r="O847" t="s">
        <v>136</v>
      </c>
      <c r="P847" t="s">
        <v>137</v>
      </c>
      <c r="Q847" t="s">
        <v>6366</v>
      </c>
      <c r="R847" t="s">
        <v>6367</v>
      </c>
      <c r="S847" t="s">
        <v>6368</v>
      </c>
      <c r="T847">
        <v>54.7901287773334</v>
      </c>
      <c r="U847">
        <v>56.035815498277501</v>
      </c>
      <c r="W847">
        <v>60</v>
      </c>
      <c r="X847" t="s">
        <v>6369</v>
      </c>
      <c r="Y847" t="s">
        <v>64</v>
      </c>
      <c r="Z847" t="s">
        <v>64</v>
      </c>
      <c r="AA847" t="s">
        <v>784</v>
      </c>
      <c r="AB847">
        <v>1</v>
      </c>
      <c r="AC847">
        <v>1</v>
      </c>
      <c r="AE847">
        <v>0</v>
      </c>
      <c r="AF847">
        <v>0</v>
      </c>
      <c r="AG847" t="s">
        <v>67</v>
      </c>
      <c r="AH847">
        <v>0</v>
      </c>
      <c r="AI847">
        <v>0</v>
      </c>
      <c r="AJ847">
        <v>0</v>
      </c>
      <c r="AK847">
        <v>0</v>
      </c>
      <c r="AL847">
        <v>0</v>
      </c>
      <c r="AN847">
        <v>1</v>
      </c>
      <c r="AO847">
        <v>0</v>
      </c>
      <c r="AR847" t="s">
        <v>143</v>
      </c>
      <c r="BE847" t="s">
        <v>227</v>
      </c>
      <c r="BF847" t="s">
        <v>340</v>
      </c>
      <c r="BG847" s="6">
        <v>45268</v>
      </c>
      <c r="BH847" s="5">
        <v>0.87563657407407414</v>
      </c>
      <c r="BI847" s="3" t="str">
        <f t="shared" si="140"/>
        <v>Пятница</v>
      </c>
      <c r="BJ847" s="3">
        <f t="shared" si="141"/>
        <v>21</v>
      </c>
      <c r="BK847" s="3">
        <f t="shared" si="142"/>
        <v>0</v>
      </c>
      <c r="BL847" s="3"/>
      <c r="BM847" s="3">
        <f t="shared" si="143"/>
        <v>5</v>
      </c>
      <c r="BN847" s="3">
        <f t="shared" si="144"/>
        <v>0</v>
      </c>
    </row>
    <row r="848" spans="1:66" x14ac:dyDescent="0.2">
      <c r="A848" t="s">
        <v>3587</v>
      </c>
      <c r="B848" t="s">
        <v>76</v>
      </c>
      <c r="D848" t="s">
        <v>130</v>
      </c>
      <c r="E848" s="12" t="s">
        <v>6370</v>
      </c>
      <c r="F848" t="s">
        <v>6371</v>
      </c>
      <c r="G848">
        <v>25</v>
      </c>
      <c r="H848" t="s">
        <v>437</v>
      </c>
      <c r="I848" t="s">
        <v>1073</v>
      </c>
      <c r="M848" t="s">
        <v>200</v>
      </c>
      <c r="N848" t="s">
        <v>6372</v>
      </c>
      <c r="O848" t="s">
        <v>136</v>
      </c>
      <c r="P848" t="s">
        <v>137</v>
      </c>
      <c r="Q848" t="s">
        <v>6373</v>
      </c>
      <c r="R848" t="s">
        <v>6374</v>
      </c>
      <c r="S848" t="s">
        <v>6375</v>
      </c>
      <c r="T848">
        <v>61.234279999999998</v>
      </c>
      <c r="U848">
        <v>73.399940000000001</v>
      </c>
      <c r="W848">
        <v>46</v>
      </c>
      <c r="X848" t="s">
        <v>6376</v>
      </c>
      <c r="Y848" t="s">
        <v>64</v>
      </c>
      <c r="Z848" t="s">
        <v>64</v>
      </c>
      <c r="AA848" t="s">
        <v>687</v>
      </c>
      <c r="AB848">
        <v>7</v>
      </c>
      <c r="AC848">
        <v>26</v>
      </c>
      <c r="AD848" t="s">
        <v>66</v>
      </c>
      <c r="AE848">
        <v>5</v>
      </c>
      <c r="AF848">
        <v>2</v>
      </c>
      <c r="AG848" t="s">
        <v>67</v>
      </c>
      <c r="AH848">
        <v>0</v>
      </c>
      <c r="AI848">
        <v>0</v>
      </c>
      <c r="AJ848">
        <v>0</v>
      </c>
      <c r="AK848">
        <v>0</v>
      </c>
      <c r="AL848">
        <v>0</v>
      </c>
      <c r="AN848">
        <v>1</v>
      </c>
      <c r="AO848">
        <v>0</v>
      </c>
      <c r="AR848" t="s">
        <v>143</v>
      </c>
      <c r="BE848" t="s">
        <v>145</v>
      </c>
      <c r="BF848" t="s">
        <v>340</v>
      </c>
      <c r="BG848" s="6">
        <v>45268</v>
      </c>
      <c r="BH848" s="5">
        <v>0.78020833333333339</v>
      </c>
      <c r="BI848" s="3" t="str">
        <f t="shared" si="140"/>
        <v>Пятница</v>
      </c>
      <c r="BJ848" s="3">
        <f t="shared" si="141"/>
        <v>18</v>
      </c>
      <c r="BK848" s="3">
        <f t="shared" si="142"/>
        <v>30</v>
      </c>
      <c r="BL848" s="3"/>
      <c r="BM848" s="3">
        <f t="shared" si="143"/>
        <v>5</v>
      </c>
      <c r="BN848" s="3">
        <f t="shared" si="144"/>
        <v>43</v>
      </c>
    </row>
    <row r="849" spans="1:66" x14ac:dyDescent="0.2">
      <c r="A849" t="s">
        <v>3587</v>
      </c>
      <c r="B849" t="s">
        <v>76</v>
      </c>
      <c r="D849" t="s">
        <v>59</v>
      </c>
      <c r="E849" s="12" t="s">
        <v>6377</v>
      </c>
      <c r="F849" t="s">
        <v>6378</v>
      </c>
      <c r="G849">
        <v>17000</v>
      </c>
      <c r="H849" t="s">
        <v>187</v>
      </c>
      <c r="I849" t="s">
        <v>187</v>
      </c>
      <c r="K849" t="s">
        <v>484</v>
      </c>
      <c r="L849" t="s">
        <v>485</v>
      </c>
      <c r="N849" t="s">
        <v>187</v>
      </c>
      <c r="O849" t="s">
        <v>136</v>
      </c>
      <c r="P849" t="s">
        <v>137</v>
      </c>
      <c r="Q849" t="s">
        <v>6379</v>
      </c>
      <c r="R849" t="s">
        <v>6380</v>
      </c>
      <c r="S849" t="s">
        <v>6381</v>
      </c>
      <c r="T849">
        <v>59.939098999999999</v>
      </c>
      <c r="U849">
        <v>30.315877</v>
      </c>
      <c r="W849">
        <v>293</v>
      </c>
      <c r="X849" t="s">
        <v>6382</v>
      </c>
      <c r="Y849" t="s">
        <v>64</v>
      </c>
      <c r="Z849" t="s">
        <v>64</v>
      </c>
      <c r="AA849" t="s">
        <v>713</v>
      </c>
      <c r="AB849">
        <v>8</v>
      </c>
      <c r="AC849">
        <v>1</v>
      </c>
      <c r="AD849" t="s">
        <v>115</v>
      </c>
      <c r="AE849">
        <v>5</v>
      </c>
      <c r="AF849">
        <v>3</v>
      </c>
      <c r="AG849" t="s">
        <v>64</v>
      </c>
      <c r="AH849">
        <v>0</v>
      </c>
      <c r="AI849">
        <v>0</v>
      </c>
      <c r="AJ849">
        <v>0</v>
      </c>
      <c r="AK849">
        <v>0</v>
      </c>
      <c r="AL849">
        <v>0</v>
      </c>
      <c r="AN849">
        <v>1</v>
      </c>
      <c r="AO849">
        <v>0</v>
      </c>
      <c r="AR849" t="s">
        <v>143</v>
      </c>
      <c r="BE849" t="s">
        <v>145</v>
      </c>
      <c r="BG849" s="6">
        <v>45268</v>
      </c>
      <c r="BH849" s="5">
        <v>0.7649421296296296</v>
      </c>
      <c r="BI849" s="3" t="str">
        <f t="shared" si="140"/>
        <v>Пятница</v>
      </c>
      <c r="BJ849" s="3">
        <f t="shared" si="141"/>
        <v>18</v>
      </c>
      <c r="BK849" s="3">
        <f t="shared" si="142"/>
        <v>15</v>
      </c>
      <c r="BL849" s="3"/>
      <c r="BM849" s="3">
        <f t="shared" si="143"/>
        <v>5</v>
      </c>
      <c r="BN849" s="3">
        <f t="shared" si="144"/>
        <v>21</v>
      </c>
    </row>
    <row r="850" spans="1:66" x14ac:dyDescent="0.2">
      <c r="A850" t="s">
        <v>3587</v>
      </c>
      <c r="B850" t="s">
        <v>76</v>
      </c>
      <c r="D850" t="s">
        <v>59</v>
      </c>
      <c r="E850" s="12" t="s">
        <v>4478</v>
      </c>
      <c r="F850" t="s">
        <v>6383</v>
      </c>
      <c r="G850">
        <v>1000</v>
      </c>
      <c r="H850" t="s">
        <v>198</v>
      </c>
      <c r="I850" t="s">
        <v>3469</v>
      </c>
      <c r="N850" t="s">
        <v>3470</v>
      </c>
      <c r="O850" t="s">
        <v>136</v>
      </c>
      <c r="P850" t="s">
        <v>137</v>
      </c>
      <c r="Q850" t="s">
        <v>6384</v>
      </c>
      <c r="R850" t="s">
        <v>6385</v>
      </c>
      <c r="S850" t="s">
        <v>6386</v>
      </c>
      <c r="T850">
        <v>45.215612</v>
      </c>
      <c r="U850">
        <v>36.718412999999998</v>
      </c>
      <c r="V850">
        <v>1</v>
      </c>
      <c r="W850">
        <v>95</v>
      </c>
      <c r="X850" t="s">
        <v>6387</v>
      </c>
      <c r="Y850" t="s">
        <v>64</v>
      </c>
      <c r="Z850" t="s">
        <v>64</v>
      </c>
      <c r="AA850" t="s">
        <v>466</v>
      </c>
      <c r="AB850">
        <v>4</v>
      </c>
      <c r="AC850">
        <v>16</v>
      </c>
      <c r="AD850" t="s">
        <v>260</v>
      </c>
      <c r="AE850">
        <v>0</v>
      </c>
      <c r="AF850">
        <v>0</v>
      </c>
      <c r="AG850" t="s">
        <v>67</v>
      </c>
      <c r="AH850">
        <v>0</v>
      </c>
      <c r="AI850">
        <v>0</v>
      </c>
      <c r="AJ850">
        <v>0</v>
      </c>
      <c r="AK850">
        <v>0</v>
      </c>
      <c r="AL850">
        <v>0</v>
      </c>
      <c r="AN850">
        <v>0</v>
      </c>
      <c r="AO850">
        <v>0</v>
      </c>
      <c r="AR850" t="s">
        <v>143</v>
      </c>
      <c r="BE850" t="s">
        <v>145</v>
      </c>
      <c r="BF850" t="s">
        <v>340</v>
      </c>
      <c r="BG850" s="6">
        <v>45268</v>
      </c>
      <c r="BH850" s="5">
        <v>0.75270833333333342</v>
      </c>
      <c r="BI850" s="3" t="str">
        <f t="shared" si="140"/>
        <v>Пятница</v>
      </c>
      <c r="BJ850" s="3">
        <f t="shared" si="141"/>
        <v>18</v>
      </c>
      <c r="BK850" s="3">
        <f t="shared" si="142"/>
        <v>0</v>
      </c>
      <c r="BL850" s="3"/>
      <c r="BM850" s="3">
        <f t="shared" si="143"/>
        <v>5</v>
      </c>
      <c r="BN850" s="3">
        <f t="shared" si="144"/>
        <v>3</v>
      </c>
    </row>
    <row r="851" spans="1:66" x14ac:dyDescent="0.2">
      <c r="A851" t="s">
        <v>3587</v>
      </c>
      <c r="B851" t="s">
        <v>76</v>
      </c>
      <c r="D851" t="s">
        <v>59</v>
      </c>
      <c r="E851" s="12" t="s">
        <v>6388</v>
      </c>
      <c r="F851" t="s">
        <v>6389</v>
      </c>
      <c r="G851">
        <v>905</v>
      </c>
      <c r="H851" t="s">
        <v>133</v>
      </c>
      <c r="I851" t="s">
        <v>371</v>
      </c>
      <c r="M851" t="s">
        <v>2077</v>
      </c>
      <c r="N851" t="s">
        <v>6390</v>
      </c>
      <c r="O851" t="s">
        <v>136</v>
      </c>
      <c r="P851" t="s">
        <v>137</v>
      </c>
      <c r="Q851" t="s">
        <v>6391</v>
      </c>
      <c r="R851" t="s">
        <v>6392</v>
      </c>
      <c r="S851" t="s">
        <v>6393</v>
      </c>
      <c r="T851">
        <v>47.291243000000001</v>
      </c>
      <c r="U851">
        <v>39.703361999999998</v>
      </c>
      <c r="V851">
        <v>2</v>
      </c>
      <c r="W851">
        <v>33</v>
      </c>
      <c r="X851" t="s">
        <v>6394</v>
      </c>
      <c r="Y851" t="s">
        <v>64</v>
      </c>
      <c r="Z851" t="s">
        <v>64</v>
      </c>
      <c r="AA851" t="s">
        <v>617</v>
      </c>
      <c r="AB851">
        <v>3</v>
      </c>
      <c r="AC851">
        <v>2</v>
      </c>
      <c r="AD851" t="s">
        <v>66</v>
      </c>
      <c r="AE851">
        <v>5</v>
      </c>
      <c r="AF851">
        <v>12</v>
      </c>
      <c r="AG851" t="s">
        <v>67</v>
      </c>
      <c r="AH851">
        <v>0</v>
      </c>
      <c r="AI851">
        <v>0</v>
      </c>
      <c r="AJ851">
        <v>0</v>
      </c>
      <c r="AK851">
        <v>0</v>
      </c>
      <c r="AL851">
        <v>0</v>
      </c>
      <c r="AN851">
        <v>1</v>
      </c>
      <c r="AO851">
        <v>0</v>
      </c>
      <c r="AR851" t="s">
        <v>143</v>
      </c>
      <c r="BE851" t="s">
        <v>145</v>
      </c>
      <c r="BF851" t="s">
        <v>340</v>
      </c>
      <c r="BG851" s="6">
        <v>45268</v>
      </c>
      <c r="BH851" s="5">
        <v>0.67109953703703706</v>
      </c>
      <c r="BI851" s="3" t="str">
        <f t="shared" si="140"/>
        <v>Пятница</v>
      </c>
      <c r="BJ851" s="3">
        <f t="shared" si="141"/>
        <v>16</v>
      </c>
      <c r="BK851" s="3">
        <f t="shared" si="142"/>
        <v>0</v>
      </c>
      <c r="BL851" s="3"/>
      <c r="BM851" s="3">
        <f t="shared" si="143"/>
        <v>5</v>
      </c>
      <c r="BN851" s="3">
        <f t="shared" si="144"/>
        <v>6</v>
      </c>
    </row>
    <row r="852" spans="1:66" x14ac:dyDescent="0.2">
      <c r="A852" t="s">
        <v>3587</v>
      </c>
      <c r="B852" t="s">
        <v>76</v>
      </c>
      <c r="D852" t="s">
        <v>59</v>
      </c>
      <c r="E852" s="12" t="s">
        <v>6395</v>
      </c>
      <c r="F852" t="s">
        <v>6396</v>
      </c>
      <c r="G852">
        <v>150</v>
      </c>
      <c r="H852" t="s">
        <v>427</v>
      </c>
      <c r="I852" t="s">
        <v>428</v>
      </c>
      <c r="M852" t="s">
        <v>315</v>
      </c>
      <c r="N852" t="s">
        <v>6397</v>
      </c>
      <c r="O852" t="s">
        <v>136</v>
      </c>
      <c r="P852" t="s">
        <v>137</v>
      </c>
      <c r="Q852" t="s">
        <v>6398</v>
      </c>
      <c r="R852" t="s">
        <v>6399</v>
      </c>
      <c r="S852" t="s">
        <v>6400</v>
      </c>
      <c r="T852">
        <v>56.8347512909478</v>
      </c>
      <c r="U852">
        <v>60.682037903387901</v>
      </c>
      <c r="W852">
        <v>6</v>
      </c>
      <c r="X852" t="s">
        <v>6401</v>
      </c>
      <c r="Y852" t="s">
        <v>64</v>
      </c>
      <c r="Z852" t="s">
        <v>64</v>
      </c>
      <c r="AA852" t="s">
        <v>421</v>
      </c>
      <c r="AB852">
        <v>6</v>
      </c>
      <c r="AC852">
        <v>33</v>
      </c>
      <c r="AD852" t="s">
        <v>543</v>
      </c>
      <c r="AE852">
        <v>4.7</v>
      </c>
      <c r="AF852">
        <v>3</v>
      </c>
      <c r="AG852" t="s">
        <v>67</v>
      </c>
      <c r="AH852">
        <v>0</v>
      </c>
      <c r="AI852">
        <v>0</v>
      </c>
      <c r="AJ852">
        <v>0</v>
      </c>
      <c r="AK852">
        <v>0</v>
      </c>
      <c r="AL852">
        <v>0</v>
      </c>
      <c r="AN852">
        <v>1</v>
      </c>
      <c r="AO852">
        <v>0</v>
      </c>
      <c r="AR852" t="s">
        <v>143</v>
      </c>
      <c r="BE852" t="s">
        <v>145</v>
      </c>
      <c r="BF852" t="s">
        <v>340</v>
      </c>
      <c r="BG852" s="6">
        <v>45268</v>
      </c>
      <c r="BH852" s="5">
        <v>0.66166666666666674</v>
      </c>
      <c r="BI852" s="3" t="str">
        <f t="shared" si="140"/>
        <v>Пятница</v>
      </c>
      <c r="BJ852" s="3">
        <f t="shared" si="141"/>
        <v>15</v>
      </c>
      <c r="BK852" s="3">
        <f t="shared" si="142"/>
        <v>45</v>
      </c>
      <c r="BL852" s="3"/>
      <c r="BM852" s="3">
        <f t="shared" si="143"/>
        <v>5</v>
      </c>
      <c r="BN852" s="3">
        <f t="shared" si="144"/>
        <v>52</v>
      </c>
    </row>
    <row r="853" spans="1:66" x14ac:dyDescent="0.2">
      <c r="A853" t="s">
        <v>3587</v>
      </c>
      <c r="B853" t="s">
        <v>3679</v>
      </c>
      <c r="C853" t="s">
        <v>3680</v>
      </c>
      <c r="D853" t="s">
        <v>130</v>
      </c>
      <c r="E853" s="12" t="s">
        <v>6402</v>
      </c>
      <c r="F853" t="s">
        <v>6403</v>
      </c>
      <c r="G853">
        <v>572</v>
      </c>
      <c r="H853" t="s">
        <v>394</v>
      </c>
      <c r="I853" t="s">
        <v>395</v>
      </c>
      <c r="M853" t="s">
        <v>382</v>
      </c>
      <c r="N853" t="s">
        <v>3683</v>
      </c>
      <c r="O853" t="s">
        <v>136</v>
      </c>
      <c r="P853" t="s">
        <v>137</v>
      </c>
      <c r="Q853" t="s">
        <v>6404</v>
      </c>
      <c r="R853" t="s">
        <v>6405</v>
      </c>
      <c r="S853" t="s">
        <v>6406</v>
      </c>
      <c r="T853">
        <v>56.032761000000001</v>
      </c>
      <c r="U853">
        <v>92.805177</v>
      </c>
      <c r="W853">
        <v>6</v>
      </c>
      <c r="X853" t="s">
        <v>3687</v>
      </c>
      <c r="Y853" t="s">
        <v>67</v>
      </c>
      <c r="Z853" t="s">
        <v>67</v>
      </c>
      <c r="AB853" t="s">
        <v>142</v>
      </c>
      <c r="AC853" t="s">
        <v>142</v>
      </c>
      <c r="AE853">
        <v>5</v>
      </c>
      <c r="AF853">
        <v>5</v>
      </c>
      <c r="AG853" t="s">
        <v>64</v>
      </c>
      <c r="AH853">
        <v>0</v>
      </c>
      <c r="AI853">
        <v>0</v>
      </c>
      <c r="AJ853">
        <v>0</v>
      </c>
      <c r="AK853">
        <v>0</v>
      </c>
      <c r="AL853">
        <v>0</v>
      </c>
      <c r="AN853">
        <v>0</v>
      </c>
      <c r="AO853">
        <v>0</v>
      </c>
      <c r="AR853" t="s">
        <v>143</v>
      </c>
      <c r="BE853" t="s">
        <v>145</v>
      </c>
      <c r="BG853" s="6">
        <v>45268</v>
      </c>
      <c r="BH853" s="5">
        <v>0.63365740740740739</v>
      </c>
      <c r="BI853" s="3" t="str">
        <f t="shared" si="140"/>
        <v>Пятница</v>
      </c>
      <c r="BJ853" s="3">
        <f t="shared" si="141"/>
        <v>15</v>
      </c>
      <c r="BK853" s="3">
        <f t="shared" si="142"/>
        <v>0</v>
      </c>
      <c r="BL853" s="3"/>
      <c r="BM853" s="3">
        <f t="shared" si="143"/>
        <v>5</v>
      </c>
      <c r="BN853" s="3">
        <f t="shared" si="144"/>
        <v>12</v>
      </c>
    </row>
    <row r="854" spans="1:66" x14ac:dyDescent="0.2">
      <c r="A854" t="s">
        <v>3587</v>
      </c>
      <c r="B854" t="s">
        <v>3679</v>
      </c>
      <c r="C854" t="s">
        <v>3680</v>
      </c>
      <c r="D854" t="s">
        <v>130</v>
      </c>
      <c r="E854" s="12" t="s">
        <v>6407</v>
      </c>
      <c r="F854" t="s">
        <v>6408</v>
      </c>
      <c r="G854">
        <v>91</v>
      </c>
      <c r="H854" t="s">
        <v>394</v>
      </c>
      <c r="I854" t="s">
        <v>395</v>
      </c>
      <c r="M854" t="s">
        <v>382</v>
      </c>
      <c r="N854" t="s">
        <v>3683</v>
      </c>
      <c r="O854" t="s">
        <v>136</v>
      </c>
      <c r="P854" t="s">
        <v>137</v>
      </c>
      <c r="Q854" t="s">
        <v>6409</v>
      </c>
      <c r="R854" t="s">
        <v>6410</v>
      </c>
      <c r="S854" t="s">
        <v>6411</v>
      </c>
      <c r="T854">
        <v>56.032761000000001</v>
      </c>
      <c r="U854">
        <v>92.805177</v>
      </c>
      <c r="W854">
        <v>2</v>
      </c>
      <c r="X854" t="s">
        <v>3687</v>
      </c>
      <c r="Y854" t="s">
        <v>67</v>
      </c>
      <c r="Z854" t="s">
        <v>67</v>
      </c>
      <c r="AB854" t="s">
        <v>142</v>
      </c>
      <c r="AC854" t="s">
        <v>142</v>
      </c>
      <c r="AE854">
        <v>5</v>
      </c>
      <c r="AF854">
        <v>5</v>
      </c>
      <c r="AG854" t="s">
        <v>64</v>
      </c>
      <c r="AH854">
        <v>0</v>
      </c>
      <c r="AI854">
        <v>0</v>
      </c>
      <c r="AJ854">
        <v>0</v>
      </c>
      <c r="AK854">
        <v>0</v>
      </c>
      <c r="AL854">
        <v>0</v>
      </c>
      <c r="AN854">
        <v>0</v>
      </c>
      <c r="AO854">
        <v>0</v>
      </c>
      <c r="AR854" t="s">
        <v>143</v>
      </c>
      <c r="BE854" t="s">
        <v>145</v>
      </c>
      <c r="BG854" s="6">
        <v>45268</v>
      </c>
      <c r="BH854" s="5">
        <v>0.63363425925925931</v>
      </c>
      <c r="BI854" s="3" t="str">
        <f t="shared" si="140"/>
        <v>Пятница</v>
      </c>
      <c r="BJ854" s="3">
        <f t="shared" si="141"/>
        <v>15</v>
      </c>
      <c r="BK854" s="3">
        <f t="shared" si="142"/>
        <v>0</v>
      </c>
      <c r="BL854" s="3"/>
      <c r="BM854" s="3">
        <f t="shared" si="143"/>
        <v>5</v>
      </c>
      <c r="BN854" s="3">
        <f t="shared" si="144"/>
        <v>12</v>
      </c>
    </row>
    <row r="855" spans="1:66" x14ac:dyDescent="0.2">
      <c r="A855" t="s">
        <v>3587</v>
      </c>
      <c r="B855" t="s">
        <v>76</v>
      </c>
      <c r="D855" t="s">
        <v>130</v>
      </c>
      <c r="E855" s="12" t="s">
        <v>6412</v>
      </c>
      <c r="F855" t="s">
        <v>6413</v>
      </c>
      <c r="G855">
        <v>500</v>
      </c>
      <c r="H855" t="s">
        <v>244</v>
      </c>
      <c r="I855" t="s">
        <v>244</v>
      </c>
      <c r="K855" t="s">
        <v>6414</v>
      </c>
      <c r="L855" t="s">
        <v>485</v>
      </c>
      <c r="N855" t="s">
        <v>6415</v>
      </c>
      <c r="O855" t="s">
        <v>136</v>
      </c>
      <c r="P855" t="s">
        <v>137</v>
      </c>
      <c r="Q855" t="s">
        <v>6416</v>
      </c>
      <c r="R855" t="s">
        <v>6417</v>
      </c>
      <c r="S855" t="s">
        <v>6418</v>
      </c>
      <c r="T855">
        <v>55.741963466480492</v>
      </c>
      <c r="U855">
        <v>37.686637547441379</v>
      </c>
      <c r="W855">
        <v>38</v>
      </c>
      <c r="X855" t="s">
        <v>6419</v>
      </c>
      <c r="Y855" t="s">
        <v>64</v>
      </c>
      <c r="Z855" t="s">
        <v>64</v>
      </c>
      <c r="AA855" t="s">
        <v>1940</v>
      </c>
      <c r="AB855">
        <v>3</v>
      </c>
      <c r="AC855">
        <v>79</v>
      </c>
      <c r="AD855" t="s">
        <v>3914</v>
      </c>
      <c r="AE855">
        <v>4.9000000000000004</v>
      </c>
      <c r="AF855">
        <v>14</v>
      </c>
      <c r="AG855" t="s">
        <v>67</v>
      </c>
      <c r="AH855">
        <v>0</v>
      </c>
      <c r="AI855">
        <v>0</v>
      </c>
      <c r="AJ855">
        <v>0</v>
      </c>
      <c r="AK855">
        <v>0</v>
      </c>
      <c r="AL855">
        <v>0</v>
      </c>
      <c r="AN855">
        <v>1</v>
      </c>
      <c r="AO855">
        <v>0</v>
      </c>
      <c r="AR855" t="s">
        <v>143</v>
      </c>
      <c r="BE855" t="s">
        <v>227</v>
      </c>
      <c r="BF855" t="s">
        <v>340</v>
      </c>
      <c r="BG855" s="6">
        <v>45268</v>
      </c>
      <c r="BH855" s="5">
        <v>0.63195601851851857</v>
      </c>
      <c r="BI855" s="3" t="str">
        <f t="shared" si="140"/>
        <v>Пятница</v>
      </c>
      <c r="BJ855" s="3">
        <f t="shared" si="141"/>
        <v>15</v>
      </c>
      <c r="BK855" s="3">
        <f t="shared" si="142"/>
        <v>0</v>
      </c>
      <c r="BL855" s="3"/>
      <c r="BM855" s="3">
        <f t="shared" si="143"/>
        <v>5</v>
      </c>
      <c r="BN855" s="3">
        <f t="shared" si="144"/>
        <v>10</v>
      </c>
    </row>
    <row r="856" spans="1:66" x14ac:dyDescent="0.2">
      <c r="A856" t="s">
        <v>3587</v>
      </c>
      <c r="B856" t="s">
        <v>76</v>
      </c>
      <c r="D856" t="s">
        <v>130</v>
      </c>
      <c r="E856" s="12" t="s">
        <v>6420</v>
      </c>
      <c r="F856" t="s">
        <v>6421</v>
      </c>
      <c r="G856">
        <v>9000</v>
      </c>
      <c r="H856" t="s">
        <v>320</v>
      </c>
      <c r="I856" t="s">
        <v>809</v>
      </c>
      <c r="N856" t="s">
        <v>6422</v>
      </c>
      <c r="O856" t="s">
        <v>136</v>
      </c>
      <c r="P856" t="s">
        <v>137</v>
      </c>
      <c r="Q856" t="s">
        <v>6423</v>
      </c>
      <c r="R856" t="s">
        <v>6424</v>
      </c>
      <c r="S856" t="s">
        <v>6425</v>
      </c>
      <c r="T856">
        <v>55.671281725289703</v>
      </c>
      <c r="U856">
        <v>37.271096867752902</v>
      </c>
      <c r="W856">
        <v>16</v>
      </c>
      <c r="X856" t="s">
        <v>6426</v>
      </c>
      <c r="Y856" t="s">
        <v>64</v>
      </c>
      <c r="Z856" t="s">
        <v>64</v>
      </c>
      <c r="AA856" t="s">
        <v>268</v>
      </c>
      <c r="AB856">
        <v>16</v>
      </c>
      <c r="AC856">
        <v>7</v>
      </c>
      <c r="AD856" t="s">
        <v>66</v>
      </c>
      <c r="AE856">
        <v>2</v>
      </c>
      <c r="AF856">
        <v>1</v>
      </c>
      <c r="AG856" t="s">
        <v>67</v>
      </c>
      <c r="AH856">
        <v>0</v>
      </c>
      <c r="AI856">
        <v>0</v>
      </c>
      <c r="AJ856">
        <v>0</v>
      </c>
      <c r="AK856">
        <v>0</v>
      </c>
      <c r="AL856">
        <v>0</v>
      </c>
      <c r="AN856">
        <v>1</v>
      </c>
      <c r="AO856">
        <v>0</v>
      </c>
      <c r="AR856" t="s">
        <v>143</v>
      </c>
      <c r="BE856" t="s">
        <v>145</v>
      </c>
      <c r="BF856" t="s">
        <v>340</v>
      </c>
      <c r="BG856" s="6">
        <v>45268</v>
      </c>
      <c r="BH856" s="5">
        <v>0.57973379629629629</v>
      </c>
      <c r="BI856" s="3" t="str">
        <f t="shared" si="140"/>
        <v>Пятница</v>
      </c>
      <c r="BJ856" s="3">
        <f t="shared" si="141"/>
        <v>13</v>
      </c>
      <c r="BK856" s="3">
        <f t="shared" si="142"/>
        <v>45</v>
      </c>
      <c r="BL856" s="3"/>
      <c r="BM856" s="3">
        <f t="shared" si="143"/>
        <v>5</v>
      </c>
      <c r="BN856" s="3">
        <f t="shared" si="144"/>
        <v>54</v>
      </c>
    </row>
    <row r="857" spans="1:66" x14ac:dyDescent="0.2">
      <c r="A857" t="s">
        <v>3595</v>
      </c>
      <c r="B857" t="s">
        <v>6427</v>
      </c>
      <c r="C857" t="s">
        <v>6428</v>
      </c>
      <c r="D857" t="s">
        <v>130</v>
      </c>
      <c r="E857" s="12" t="s">
        <v>3939</v>
      </c>
      <c r="F857" t="s">
        <v>6429</v>
      </c>
      <c r="G857">
        <v>0</v>
      </c>
      <c r="H857" t="s">
        <v>133</v>
      </c>
      <c r="I857" t="s">
        <v>371</v>
      </c>
      <c r="M857" t="s">
        <v>1094</v>
      </c>
      <c r="N857" t="s">
        <v>6430</v>
      </c>
      <c r="O857" t="s">
        <v>136</v>
      </c>
      <c r="P857" t="s">
        <v>137</v>
      </c>
      <c r="Q857" t="s">
        <v>6431</v>
      </c>
      <c r="R857" t="s">
        <v>6432</v>
      </c>
      <c r="S857" t="s">
        <v>6433</v>
      </c>
      <c r="T857">
        <v>47.274396000000003</v>
      </c>
      <c r="U857">
        <v>39.747667</v>
      </c>
      <c r="W857">
        <v>94</v>
      </c>
      <c r="X857" t="s">
        <v>6434</v>
      </c>
      <c r="Y857" t="s">
        <v>64</v>
      </c>
      <c r="Z857" t="s">
        <v>64</v>
      </c>
      <c r="AA857" t="s">
        <v>1818</v>
      </c>
      <c r="AB857">
        <v>31</v>
      </c>
      <c r="AC857">
        <v>7</v>
      </c>
      <c r="AE857">
        <v>0</v>
      </c>
      <c r="AF857">
        <v>0</v>
      </c>
      <c r="AG857" t="s">
        <v>64</v>
      </c>
      <c r="AH857">
        <v>0</v>
      </c>
      <c r="AI857">
        <v>0</v>
      </c>
      <c r="AJ857">
        <v>0</v>
      </c>
      <c r="AK857">
        <v>0</v>
      </c>
      <c r="AL857">
        <v>0</v>
      </c>
      <c r="AN857">
        <v>0</v>
      </c>
      <c r="AO857">
        <v>0</v>
      </c>
      <c r="AR857" t="s">
        <v>143</v>
      </c>
      <c r="BE857" t="s">
        <v>145</v>
      </c>
      <c r="BG857" s="6">
        <v>45268</v>
      </c>
      <c r="BH857" s="5">
        <v>0.55245370370370372</v>
      </c>
      <c r="BI857" s="3" t="str">
        <f t="shared" ref="BI857:BI920" si="145">IF(BM857=7,"Воскресенье",IF(BM857=6,"Суббота",IF(BM857=5,"Пятница",IF(BM857=4,"Четверг",IF(BM857=3,"Среда",IF(BM857=2,"Вторник","Понедельник"))))))</f>
        <v>Пятница</v>
      </c>
      <c r="BJ857" s="3">
        <f t="shared" ref="BJ857:BJ920" si="146">HOUR(BH857)</f>
        <v>13</v>
      </c>
      <c r="BK857" s="3">
        <f t="shared" ref="BK857:BK920" si="147">IF(BN857&gt;45,45,IF(BN857&gt;30,30,IF(BN857&gt;15,15,0)))</f>
        <v>0</v>
      </c>
      <c r="BL857" s="3"/>
      <c r="BM857" s="3">
        <f t="shared" ref="BM857:BM920" si="148">WEEKDAY(BG857,2)</f>
        <v>5</v>
      </c>
      <c r="BN857" s="3">
        <f t="shared" ref="BN857:BN920" si="149">MINUTE(BH857)</f>
        <v>15</v>
      </c>
    </row>
    <row r="858" spans="1:66" x14ac:dyDescent="0.2">
      <c r="A858" t="s">
        <v>3587</v>
      </c>
      <c r="B858" t="s">
        <v>6435</v>
      </c>
      <c r="D858" t="s">
        <v>130</v>
      </c>
      <c r="E858" s="12" t="s">
        <v>6436</v>
      </c>
      <c r="F858" t="s">
        <v>6437</v>
      </c>
      <c r="G858">
        <v>106</v>
      </c>
      <c r="H858" t="s">
        <v>187</v>
      </c>
      <c r="I858" t="s">
        <v>187</v>
      </c>
      <c r="K858" t="s">
        <v>785</v>
      </c>
      <c r="L858" t="s">
        <v>496</v>
      </c>
      <c r="N858" t="s">
        <v>6438</v>
      </c>
      <c r="O858" t="s">
        <v>136</v>
      </c>
      <c r="P858" t="s">
        <v>137</v>
      </c>
      <c r="Q858" t="s">
        <v>6439</v>
      </c>
      <c r="R858" t="s">
        <v>6440</v>
      </c>
      <c r="S858" t="s">
        <v>6441</v>
      </c>
      <c r="T858">
        <v>59.943607</v>
      </c>
      <c r="U858">
        <v>30.439485000000001</v>
      </c>
      <c r="W858">
        <v>3</v>
      </c>
      <c r="X858" t="s">
        <v>6442</v>
      </c>
      <c r="Y858" t="s">
        <v>67</v>
      </c>
      <c r="Z858" t="s">
        <v>67</v>
      </c>
      <c r="AB858" t="s">
        <v>142</v>
      </c>
      <c r="AC858" t="s">
        <v>142</v>
      </c>
      <c r="AE858">
        <v>4.5</v>
      </c>
      <c r="AF858">
        <v>31</v>
      </c>
      <c r="AG858" t="s">
        <v>67</v>
      </c>
      <c r="AH858">
        <v>0</v>
      </c>
      <c r="AI858">
        <v>0</v>
      </c>
      <c r="AJ858">
        <v>0</v>
      </c>
      <c r="AK858">
        <v>0</v>
      </c>
      <c r="AL858">
        <v>0</v>
      </c>
      <c r="AN858">
        <v>1</v>
      </c>
      <c r="AO858">
        <v>0</v>
      </c>
      <c r="AR858" t="s">
        <v>143</v>
      </c>
      <c r="BE858" t="s">
        <v>145</v>
      </c>
      <c r="BG858" s="6">
        <v>45268</v>
      </c>
      <c r="BH858" s="5">
        <v>0.55071759259259256</v>
      </c>
      <c r="BI858" s="3" t="str">
        <f t="shared" si="145"/>
        <v>Пятница</v>
      </c>
      <c r="BJ858" s="3">
        <f t="shared" si="146"/>
        <v>13</v>
      </c>
      <c r="BK858" s="3">
        <f t="shared" si="147"/>
        <v>0</v>
      </c>
      <c r="BL858" s="3"/>
      <c r="BM858" s="3">
        <f t="shared" si="148"/>
        <v>5</v>
      </c>
      <c r="BN858" s="3">
        <f t="shared" si="149"/>
        <v>13</v>
      </c>
    </row>
    <row r="859" spans="1:66" x14ac:dyDescent="0.2">
      <c r="A859" t="s">
        <v>3587</v>
      </c>
      <c r="B859" t="s">
        <v>6435</v>
      </c>
      <c r="D859" t="s">
        <v>130</v>
      </c>
      <c r="E859" s="12" t="s">
        <v>6443</v>
      </c>
      <c r="F859" t="s">
        <v>6444</v>
      </c>
      <c r="G859">
        <v>118</v>
      </c>
      <c r="H859" t="s">
        <v>187</v>
      </c>
      <c r="I859" t="s">
        <v>187</v>
      </c>
      <c r="K859" t="s">
        <v>785</v>
      </c>
      <c r="L859" t="s">
        <v>496</v>
      </c>
      <c r="N859" t="s">
        <v>6438</v>
      </c>
      <c r="O859" t="s">
        <v>136</v>
      </c>
      <c r="P859" t="s">
        <v>137</v>
      </c>
      <c r="Q859" t="s">
        <v>6445</v>
      </c>
      <c r="R859" t="s">
        <v>6446</v>
      </c>
      <c r="S859" t="s">
        <v>6447</v>
      </c>
      <c r="T859">
        <v>59.943607</v>
      </c>
      <c r="U859">
        <v>30.439485000000001</v>
      </c>
      <c r="W859">
        <v>3</v>
      </c>
      <c r="X859" t="s">
        <v>6442</v>
      </c>
      <c r="Y859" t="s">
        <v>67</v>
      </c>
      <c r="Z859" t="s">
        <v>67</v>
      </c>
      <c r="AB859" t="s">
        <v>142</v>
      </c>
      <c r="AC859" t="s">
        <v>142</v>
      </c>
      <c r="AE859">
        <v>4.5</v>
      </c>
      <c r="AF859">
        <v>31</v>
      </c>
      <c r="AG859" t="s">
        <v>67</v>
      </c>
      <c r="AH859">
        <v>0</v>
      </c>
      <c r="AI859">
        <v>0</v>
      </c>
      <c r="AJ859">
        <v>0</v>
      </c>
      <c r="AK859">
        <v>0</v>
      </c>
      <c r="AL859">
        <v>0</v>
      </c>
      <c r="AN859">
        <v>1</v>
      </c>
      <c r="AO859">
        <v>0</v>
      </c>
      <c r="AR859" t="s">
        <v>143</v>
      </c>
      <c r="BE859" t="s">
        <v>145</v>
      </c>
      <c r="BG859" s="6">
        <v>45268</v>
      </c>
      <c r="BH859" s="5">
        <v>0.55069444444444449</v>
      </c>
      <c r="BI859" s="3" t="str">
        <f t="shared" si="145"/>
        <v>Пятница</v>
      </c>
      <c r="BJ859" s="3">
        <f t="shared" si="146"/>
        <v>13</v>
      </c>
      <c r="BK859" s="3">
        <f t="shared" si="147"/>
        <v>0</v>
      </c>
      <c r="BL859" s="3"/>
      <c r="BM859" s="3">
        <f t="shared" si="148"/>
        <v>5</v>
      </c>
      <c r="BN859" s="3">
        <f t="shared" si="149"/>
        <v>13</v>
      </c>
    </row>
    <row r="860" spans="1:66" x14ac:dyDescent="0.2">
      <c r="A860" t="s">
        <v>3587</v>
      </c>
      <c r="B860" t="s">
        <v>6435</v>
      </c>
      <c r="D860" t="s">
        <v>130</v>
      </c>
      <c r="E860" s="12" t="s">
        <v>6443</v>
      </c>
      <c r="F860" t="s">
        <v>6448</v>
      </c>
      <c r="G860">
        <v>69</v>
      </c>
      <c r="H860" t="s">
        <v>187</v>
      </c>
      <c r="I860" t="s">
        <v>187</v>
      </c>
      <c r="K860" t="s">
        <v>785</v>
      </c>
      <c r="L860" t="s">
        <v>496</v>
      </c>
      <c r="N860" t="s">
        <v>6438</v>
      </c>
      <c r="O860" t="s">
        <v>136</v>
      </c>
      <c r="P860" t="s">
        <v>137</v>
      </c>
      <c r="Q860" t="s">
        <v>6449</v>
      </c>
      <c r="R860" t="s">
        <v>6450</v>
      </c>
      <c r="S860" t="s">
        <v>6451</v>
      </c>
      <c r="T860">
        <v>59.943607</v>
      </c>
      <c r="U860">
        <v>30.439485000000001</v>
      </c>
      <c r="W860">
        <v>1</v>
      </c>
      <c r="X860" t="s">
        <v>6442</v>
      </c>
      <c r="Y860" t="s">
        <v>67</v>
      </c>
      <c r="Z860" t="s">
        <v>67</v>
      </c>
      <c r="AB860" t="s">
        <v>142</v>
      </c>
      <c r="AC860" t="s">
        <v>142</v>
      </c>
      <c r="AE860">
        <v>4.5</v>
      </c>
      <c r="AF860">
        <v>31</v>
      </c>
      <c r="AG860" t="s">
        <v>67</v>
      </c>
      <c r="AH860">
        <v>0</v>
      </c>
      <c r="AI860">
        <v>0</v>
      </c>
      <c r="AJ860">
        <v>0</v>
      </c>
      <c r="AK860">
        <v>0</v>
      </c>
      <c r="AL860">
        <v>0</v>
      </c>
      <c r="AN860">
        <v>1</v>
      </c>
      <c r="AO860">
        <v>0</v>
      </c>
      <c r="AR860" t="s">
        <v>143</v>
      </c>
      <c r="BE860" t="s">
        <v>145</v>
      </c>
      <c r="BG860" s="6">
        <v>45268</v>
      </c>
      <c r="BH860" s="5">
        <v>0.5506712962962963</v>
      </c>
      <c r="BI860" s="3" t="str">
        <f t="shared" si="145"/>
        <v>Пятница</v>
      </c>
      <c r="BJ860" s="3">
        <f t="shared" si="146"/>
        <v>13</v>
      </c>
      <c r="BK860" s="3">
        <f t="shared" si="147"/>
        <v>0</v>
      </c>
      <c r="BL860" s="3"/>
      <c r="BM860" s="3">
        <f t="shared" si="148"/>
        <v>5</v>
      </c>
      <c r="BN860" s="3">
        <f t="shared" si="149"/>
        <v>12</v>
      </c>
    </row>
    <row r="861" spans="1:66" x14ac:dyDescent="0.2">
      <c r="A861" t="s">
        <v>3587</v>
      </c>
      <c r="B861" t="s">
        <v>6435</v>
      </c>
      <c r="D861" t="s">
        <v>130</v>
      </c>
      <c r="E861" s="12" t="s">
        <v>6452</v>
      </c>
      <c r="F861" t="s">
        <v>6453</v>
      </c>
      <c r="G861">
        <v>86</v>
      </c>
      <c r="H861" t="s">
        <v>187</v>
      </c>
      <c r="I861" t="s">
        <v>187</v>
      </c>
      <c r="K861" t="s">
        <v>785</v>
      </c>
      <c r="L861" t="s">
        <v>496</v>
      </c>
      <c r="N861" t="s">
        <v>6438</v>
      </c>
      <c r="O861" t="s">
        <v>136</v>
      </c>
      <c r="P861" t="s">
        <v>137</v>
      </c>
      <c r="Q861" t="s">
        <v>6454</v>
      </c>
      <c r="R861" t="s">
        <v>6450</v>
      </c>
      <c r="S861" t="s">
        <v>6455</v>
      </c>
      <c r="T861">
        <v>59.943607</v>
      </c>
      <c r="U861">
        <v>30.439485000000001</v>
      </c>
      <c r="W861">
        <v>2</v>
      </c>
      <c r="X861" t="s">
        <v>6442</v>
      </c>
      <c r="Y861" t="s">
        <v>67</v>
      </c>
      <c r="Z861" t="s">
        <v>67</v>
      </c>
      <c r="AB861" t="s">
        <v>142</v>
      </c>
      <c r="AC861" t="s">
        <v>142</v>
      </c>
      <c r="AE861">
        <v>4.5</v>
      </c>
      <c r="AF861">
        <v>31</v>
      </c>
      <c r="AG861" t="s">
        <v>67</v>
      </c>
      <c r="AH861">
        <v>0</v>
      </c>
      <c r="AI861">
        <v>0</v>
      </c>
      <c r="AJ861">
        <v>0</v>
      </c>
      <c r="AK861">
        <v>0</v>
      </c>
      <c r="AL861">
        <v>0</v>
      </c>
      <c r="AN861">
        <v>1</v>
      </c>
      <c r="AO861">
        <v>0</v>
      </c>
      <c r="AR861" t="s">
        <v>143</v>
      </c>
      <c r="BE861" t="s">
        <v>145</v>
      </c>
      <c r="BG861" s="6">
        <v>45268</v>
      </c>
      <c r="BH861" s="5">
        <v>0.5506712962962963</v>
      </c>
      <c r="BI861" s="3" t="str">
        <f t="shared" si="145"/>
        <v>Пятница</v>
      </c>
      <c r="BJ861" s="3">
        <f t="shared" si="146"/>
        <v>13</v>
      </c>
      <c r="BK861" s="3">
        <f t="shared" si="147"/>
        <v>0</v>
      </c>
      <c r="BL861" s="3"/>
      <c r="BM861" s="3">
        <f t="shared" si="148"/>
        <v>5</v>
      </c>
      <c r="BN861" s="3">
        <f t="shared" si="149"/>
        <v>12</v>
      </c>
    </row>
    <row r="862" spans="1:66" x14ac:dyDescent="0.2">
      <c r="A862" t="s">
        <v>3587</v>
      </c>
      <c r="B862" t="s">
        <v>6435</v>
      </c>
      <c r="D862" t="s">
        <v>130</v>
      </c>
      <c r="E862" s="12" t="s">
        <v>6452</v>
      </c>
      <c r="F862" t="s">
        <v>6456</v>
      </c>
      <c r="G862">
        <v>98</v>
      </c>
      <c r="H862" t="s">
        <v>187</v>
      </c>
      <c r="I862" t="s">
        <v>187</v>
      </c>
      <c r="K862" t="s">
        <v>785</v>
      </c>
      <c r="L862" t="s">
        <v>496</v>
      </c>
      <c r="N862" t="s">
        <v>6438</v>
      </c>
      <c r="O862" t="s">
        <v>136</v>
      </c>
      <c r="P862" t="s">
        <v>137</v>
      </c>
      <c r="Q862" t="s">
        <v>6457</v>
      </c>
      <c r="R862" t="s">
        <v>6458</v>
      </c>
      <c r="S862" t="s">
        <v>6459</v>
      </c>
      <c r="T862">
        <v>59.943607</v>
      </c>
      <c r="U862">
        <v>30.439485000000001</v>
      </c>
      <c r="W862">
        <v>2</v>
      </c>
      <c r="X862" t="s">
        <v>6442</v>
      </c>
      <c r="Y862" t="s">
        <v>67</v>
      </c>
      <c r="Z862" t="s">
        <v>67</v>
      </c>
      <c r="AB862" t="s">
        <v>142</v>
      </c>
      <c r="AC862" t="s">
        <v>142</v>
      </c>
      <c r="AE862">
        <v>4.5</v>
      </c>
      <c r="AF862">
        <v>31</v>
      </c>
      <c r="AG862" t="s">
        <v>67</v>
      </c>
      <c r="AH862">
        <v>0</v>
      </c>
      <c r="AI862">
        <v>0</v>
      </c>
      <c r="AJ862">
        <v>0</v>
      </c>
      <c r="AK862">
        <v>0</v>
      </c>
      <c r="AL862">
        <v>0</v>
      </c>
      <c r="AN862">
        <v>1</v>
      </c>
      <c r="AO862">
        <v>0</v>
      </c>
      <c r="AR862" t="s">
        <v>143</v>
      </c>
      <c r="BE862" t="s">
        <v>145</v>
      </c>
      <c r="BG862" s="6">
        <v>45268</v>
      </c>
      <c r="BH862" s="5">
        <v>0.55060185185185184</v>
      </c>
      <c r="BI862" s="3" t="str">
        <f t="shared" si="145"/>
        <v>Пятница</v>
      </c>
      <c r="BJ862" s="3">
        <f t="shared" si="146"/>
        <v>13</v>
      </c>
      <c r="BK862" s="3">
        <f t="shared" si="147"/>
        <v>0</v>
      </c>
      <c r="BL862" s="3"/>
      <c r="BM862" s="3">
        <f t="shared" si="148"/>
        <v>5</v>
      </c>
      <c r="BN862" s="3">
        <f t="shared" si="149"/>
        <v>12</v>
      </c>
    </row>
    <row r="863" spans="1:66" x14ac:dyDescent="0.2">
      <c r="A863" t="s">
        <v>3587</v>
      </c>
      <c r="B863" t="s">
        <v>6435</v>
      </c>
      <c r="D863" t="s">
        <v>130</v>
      </c>
      <c r="E863" s="12" t="s">
        <v>6436</v>
      </c>
      <c r="F863" t="s">
        <v>6460</v>
      </c>
      <c r="G863">
        <v>87</v>
      </c>
      <c r="H863" t="s">
        <v>187</v>
      </c>
      <c r="I863" t="s">
        <v>187</v>
      </c>
      <c r="K863" t="s">
        <v>785</v>
      </c>
      <c r="L863" t="s">
        <v>496</v>
      </c>
      <c r="N863" t="s">
        <v>6438</v>
      </c>
      <c r="O863" t="s">
        <v>136</v>
      </c>
      <c r="P863" t="s">
        <v>137</v>
      </c>
      <c r="Q863" t="s">
        <v>6461</v>
      </c>
      <c r="R863" t="s">
        <v>6462</v>
      </c>
      <c r="S863" t="s">
        <v>6463</v>
      </c>
      <c r="T863">
        <v>59.943607</v>
      </c>
      <c r="U863">
        <v>30.439485000000001</v>
      </c>
      <c r="W863">
        <v>4</v>
      </c>
      <c r="X863" t="s">
        <v>6442</v>
      </c>
      <c r="Y863" t="s">
        <v>67</v>
      </c>
      <c r="Z863" t="s">
        <v>67</v>
      </c>
      <c r="AB863" t="s">
        <v>142</v>
      </c>
      <c r="AC863" t="s">
        <v>142</v>
      </c>
      <c r="AE863">
        <v>4.5</v>
      </c>
      <c r="AF863">
        <v>31</v>
      </c>
      <c r="AG863" t="s">
        <v>67</v>
      </c>
      <c r="AH863">
        <v>0</v>
      </c>
      <c r="AI863">
        <v>0</v>
      </c>
      <c r="AJ863">
        <v>0</v>
      </c>
      <c r="AK863">
        <v>0</v>
      </c>
      <c r="AL863">
        <v>0</v>
      </c>
      <c r="AN863">
        <v>1</v>
      </c>
      <c r="AO863">
        <v>0</v>
      </c>
      <c r="AR863" t="s">
        <v>143</v>
      </c>
      <c r="BE863" t="s">
        <v>145</v>
      </c>
      <c r="BG863" s="6">
        <v>45268</v>
      </c>
      <c r="BH863" s="5">
        <v>0.55023148148148149</v>
      </c>
      <c r="BI863" s="3" t="str">
        <f t="shared" si="145"/>
        <v>Пятница</v>
      </c>
      <c r="BJ863" s="3">
        <f t="shared" si="146"/>
        <v>13</v>
      </c>
      <c r="BK863" s="3">
        <f t="shared" si="147"/>
        <v>0</v>
      </c>
      <c r="BL863" s="3"/>
      <c r="BM863" s="3">
        <f t="shared" si="148"/>
        <v>5</v>
      </c>
      <c r="BN863" s="3">
        <f t="shared" si="149"/>
        <v>12</v>
      </c>
    </row>
    <row r="864" spans="1:66" x14ac:dyDescent="0.2">
      <c r="A864" t="s">
        <v>3587</v>
      </c>
      <c r="B864" t="s">
        <v>6435</v>
      </c>
      <c r="D864" t="s">
        <v>130</v>
      </c>
      <c r="E864" s="12" t="s">
        <v>6452</v>
      </c>
      <c r="F864" t="s">
        <v>6464</v>
      </c>
      <c r="G864">
        <v>89</v>
      </c>
      <c r="H864" t="s">
        <v>187</v>
      </c>
      <c r="I864" t="s">
        <v>187</v>
      </c>
      <c r="K864" t="s">
        <v>785</v>
      </c>
      <c r="L864" t="s">
        <v>496</v>
      </c>
      <c r="N864" t="s">
        <v>6438</v>
      </c>
      <c r="O864" t="s">
        <v>136</v>
      </c>
      <c r="P864" t="s">
        <v>137</v>
      </c>
      <c r="Q864" t="s">
        <v>6465</v>
      </c>
      <c r="R864" t="s">
        <v>6466</v>
      </c>
      <c r="S864" t="s">
        <v>6467</v>
      </c>
      <c r="T864">
        <v>59.943607</v>
      </c>
      <c r="U864">
        <v>30.439485000000001</v>
      </c>
      <c r="X864" t="s">
        <v>6442</v>
      </c>
      <c r="Y864" t="s">
        <v>67</v>
      </c>
      <c r="Z864" t="s">
        <v>67</v>
      </c>
      <c r="AB864" t="s">
        <v>142</v>
      </c>
      <c r="AC864" t="s">
        <v>142</v>
      </c>
      <c r="AE864">
        <v>4.5</v>
      </c>
      <c r="AF864">
        <v>31</v>
      </c>
      <c r="AG864" t="s">
        <v>67</v>
      </c>
      <c r="AH864">
        <v>0</v>
      </c>
      <c r="AI864">
        <v>0</v>
      </c>
      <c r="AJ864">
        <v>0</v>
      </c>
      <c r="AK864">
        <v>0</v>
      </c>
      <c r="AL864">
        <v>0</v>
      </c>
      <c r="AN864">
        <v>1</v>
      </c>
      <c r="AO864">
        <v>0</v>
      </c>
      <c r="AR864" t="s">
        <v>143</v>
      </c>
      <c r="BE864" t="s">
        <v>145</v>
      </c>
      <c r="BG864" s="6">
        <v>45268</v>
      </c>
      <c r="BH864" s="5">
        <v>0.55018518518518522</v>
      </c>
      <c r="BI864" s="3" t="str">
        <f t="shared" si="145"/>
        <v>Пятница</v>
      </c>
      <c r="BJ864" s="3">
        <f t="shared" si="146"/>
        <v>13</v>
      </c>
      <c r="BK864" s="3">
        <f t="shared" si="147"/>
        <v>0</v>
      </c>
      <c r="BL864" s="3"/>
      <c r="BM864" s="3">
        <f t="shared" si="148"/>
        <v>5</v>
      </c>
      <c r="BN864" s="3">
        <f t="shared" si="149"/>
        <v>12</v>
      </c>
    </row>
    <row r="865" spans="1:66" x14ac:dyDescent="0.2">
      <c r="A865" t="s">
        <v>3587</v>
      </c>
      <c r="B865" t="s">
        <v>6435</v>
      </c>
      <c r="D865" t="s">
        <v>130</v>
      </c>
      <c r="E865" s="12" t="s">
        <v>6468</v>
      </c>
      <c r="F865" t="s">
        <v>6469</v>
      </c>
      <c r="G865">
        <v>41</v>
      </c>
      <c r="H865" t="s">
        <v>187</v>
      </c>
      <c r="I865" t="s">
        <v>187</v>
      </c>
      <c r="K865" t="s">
        <v>785</v>
      </c>
      <c r="L865" t="s">
        <v>496</v>
      </c>
      <c r="N865" t="s">
        <v>6438</v>
      </c>
      <c r="O865" t="s">
        <v>136</v>
      </c>
      <c r="P865" t="s">
        <v>137</v>
      </c>
      <c r="Q865" t="s">
        <v>6470</v>
      </c>
      <c r="R865" t="s">
        <v>6471</v>
      </c>
      <c r="S865" t="s">
        <v>6472</v>
      </c>
      <c r="T865">
        <v>59.943607</v>
      </c>
      <c r="U865">
        <v>30.439485000000001</v>
      </c>
      <c r="W865">
        <v>15</v>
      </c>
      <c r="X865" t="s">
        <v>6442</v>
      </c>
      <c r="Y865" t="s">
        <v>67</v>
      </c>
      <c r="Z865" t="s">
        <v>67</v>
      </c>
      <c r="AB865" t="s">
        <v>142</v>
      </c>
      <c r="AC865" t="s">
        <v>142</v>
      </c>
      <c r="AE865">
        <v>4.5</v>
      </c>
      <c r="AF865">
        <v>31</v>
      </c>
      <c r="AG865" t="s">
        <v>67</v>
      </c>
      <c r="AH865">
        <v>0</v>
      </c>
      <c r="AI865">
        <v>0</v>
      </c>
      <c r="AJ865">
        <v>0</v>
      </c>
      <c r="AK865">
        <v>0</v>
      </c>
      <c r="AL865">
        <v>0</v>
      </c>
      <c r="AN865">
        <v>1</v>
      </c>
      <c r="AO865">
        <v>0</v>
      </c>
      <c r="AR865" t="s">
        <v>143</v>
      </c>
      <c r="BE865" t="s">
        <v>145</v>
      </c>
      <c r="BG865" s="6">
        <v>45268</v>
      </c>
      <c r="BH865" s="5">
        <v>0.55015046296296299</v>
      </c>
      <c r="BI865" s="3" t="str">
        <f t="shared" si="145"/>
        <v>Пятница</v>
      </c>
      <c r="BJ865" s="3">
        <f t="shared" si="146"/>
        <v>13</v>
      </c>
      <c r="BK865" s="3">
        <f t="shared" si="147"/>
        <v>0</v>
      </c>
      <c r="BL865" s="3"/>
      <c r="BM865" s="3">
        <f t="shared" si="148"/>
        <v>5</v>
      </c>
      <c r="BN865" s="3">
        <f t="shared" si="149"/>
        <v>12</v>
      </c>
    </row>
    <row r="866" spans="1:66" x14ac:dyDescent="0.2">
      <c r="A866" t="s">
        <v>3587</v>
      </c>
      <c r="B866" t="s">
        <v>76</v>
      </c>
      <c r="D866" t="s">
        <v>59</v>
      </c>
      <c r="E866" s="12" t="s">
        <v>4047</v>
      </c>
      <c r="F866" t="s">
        <v>6473</v>
      </c>
      <c r="G866">
        <v>50</v>
      </c>
      <c r="H866" t="s">
        <v>92</v>
      </c>
      <c r="I866" t="s">
        <v>93</v>
      </c>
      <c r="M866" t="s">
        <v>94</v>
      </c>
      <c r="N866" t="s">
        <v>915</v>
      </c>
      <c r="O866" t="s">
        <v>136</v>
      </c>
      <c r="P866" t="s">
        <v>137</v>
      </c>
      <c r="Q866" t="s">
        <v>6474</v>
      </c>
      <c r="R866" t="s">
        <v>6475</v>
      </c>
      <c r="S866" t="s">
        <v>6476</v>
      </c>
      <c r="T866">
        <v>55.159902000000002</v>
      </c>
      <c r="U866">
        <v>61.402554000000002</v>
      </c>
      <c r="W866">
        <v>69</v>
      </c>
      <c r="X866" t="s">
        <v>6477</v>
      </c>
      <c r="Y866" t="s">
        <v>64</v>
      </c>
      <c r="Z866" t="s">
        <v>64</v>
      </c>
      <c r="AA866" t="s">
        <v>421</v>
      </c>
      <c r="AB866">
        <v>64</v>
      </c>
      <c r="AC866">
        <v>21</v>
      </c>
      <c r="AD866" t="s">
        <v>2768</v>
      </c>
      <c r="AE866">
        <v>5</v>
      </c>
      <c r="AF866">
        <v>6</v>
      </c>
      <c r="AG866" t="s">
        <v>67</v>
      </c>
      <c r="AH866">
        <v>0</v>
      </c>
      <c r="AI866">
        <v>0</v>
      </c>
      <c r="AJ866">
        <v>0</v>
      </c>
      <c r="AK866">
        <v>0</v>
      </c>
      <c r="AL866">
        <v>0</v>
      </c>
      <c r="AN866">
        <v>1</v>
      </c>
      <c r="AO866">
        <v>0</v>
      </c>
      <c r="AR866" t="s">
        <v>143</v>
      </c>
      <c r="BE866" t="s">
        <v>145</v>
      </c>
      <c r="BF866" t="s">
        <v>340</v>
      </c>
      <c r="BG866" s="6">
        <v>45268</v>
      </c>
      <c r="BH866" s="5">
        <v>0.54510416666666661</v>
      </c>
      <c r="BI866" s="3" t="str">
        <f t="shared" si="145"/>
        <v>Пятница</v>
      </c>
      <c r="BJ866" s="3">
        <f t="shared" si="146"/>
        <v>13</v>
      </c>
      <c r="BK866" s="3">
        <f t="shared" si="147"/>
        <v>0</v>
      </c>
      <c r="BL866" s="3"/>
      <c r="BM866" s="3">
        <f t="shared" si="148"/>
        <v>5</v>
      </c>
      <c r="BN866" s="3">
        <f t="shared" si="149"/>
        <v>4</v>
      </c>
    </row>
    <row r="867" spans="1:66" x14ac:dyDescent="0.2">
      <c r="A867" t="s">
        <v>3587</v>
      </c>
      <c r="B867" t="s">
        <v>76</v>
      </c>
      <c r="D867" t="s">
        <v>59</v>
      </c>
      <c r="E867" s="12" t="s">
        <v>6478</v>
      </c>
      <c r="F867" t="s">
        <v>6479</v>
      </c>
      <c r="G867">
        <v>1100</v>
      </c>
      <c r="H867" t="s">
        <v>458</v>
      </c>
      <c r="I867" t="s">
        <v>459</v>
      </c>
      <c r="K867" t="s">
        <v>6480</v>
      </c>
      <c r="L867" t="s">
        <v>488</v>
      </c>
      <c r="N867" t="s">
        <v>6481</v>
      </c>
      <c r="O867" t="s">
        <v>136</v>
      </c>
      <c r="P867" t="s">
        <v>137</v>
      </c>
      <c r="Q867" t="s">
        <v>6482</v>
      </c>
      <c r="R867" t="s">
        <v>6483</v>
      </c>
      <c r="S867" t="s">
        <v>6484</v>
      </c>
      <c r="T867">
        <v>55.019314999999999</v>
      </c>
      <c r="U867">
        <v>82.988324000000006</v>
      </c>
      <c r="V867">
        <v>1</v>
      </c>
      <c r="W867">
        <v>60</v>
      </c>
      <c r="X867" t="s">
        <v>6485</v>
      </c>
      <c r="Y867" t="s">
        <v>64</v>
      </c>
      <c r="Z867" t="s">
        <v>64</v>
      </c>
      <c r="AA867" t="s">
        <v>763</v>
      </c>
      <c r="AB867">
        <v>1</v>
      </c>
      <c r="AC867">
        <v>1</v>
      </c>
      <c r="AD867" t="s">
        <v>260</v>
      </c>
      <c r="AE867">
        <v>5</v>
      </c>
      <c r="AF867">
        <v>1</v>
      </c>
      <c r="AG867" t="s">
        <v>67</v>
      </c>
      <c r="AH867">
        <v>0</v>
      </c>
      <c r="AI867">
        <v>0</v>
      </c>
      <c r="AJ867">
        <v>0</v>
      </c>
      <c r="AK867">
        <v>0</v>
      </c>
      <c r="AL867">
        <v>0</v>
      </c>
      <c r="AN867">
        <v>1</v>
      </c>
      <c r="AO867">
        <v>0</v>
      </c>
      <c r="AR867" t="s">
        <v>143</v>
      </c>
      <c r="BE867" t="s">
        <v>145</v>
      </c>
      <c r="BF867" t="s">
        <v>340</v>
      </c>
      <c r="BG867" s="6">
        <v>45268</v>
      </c>
      <c r="BH867" s="5">
        <v>0.50996527777777778</v>
      </c>
      <c r="BI867" s="3" t="str">
        <f t="shared" si="145"/>
        <v>Пятница</v>
      </c>
      <c r="BJ867" s="3">
        <f t="shared" si="146"/>
        <v>12</v>
      </c>
      <c r="BK867" s="3">
        <f t="shared" si="147"/>
        <v>0</v>
      </c>
      <c r="BL867" s="3"/>
      <c r="BM867" s="3">
        <f t="shared" si="148"/>
        <v>5</v>
      </c>
      <c r="BN867" s="3">
        <f t="shared" si="149"/>
        <v>14</v>
      </c>
    </row>
    <row r="868" spans="1:66" x14ac:dyDescent="0.2">
      <c r="A868" t="s">
        <v>3587</v>
      </c>
      <c r="B868" t="s">
        <v>6486</v>
      </c>
      <c r="C868" t="s">
        <v>164</v>
      </c>
      <c r="D868" t="s">
        <v>130</v>
      </c>
      <c r="E868" s="12" t="s">
        <v>5717</v>
      </c>
      <c r="F868" t="s">
        <v>6487</v>
      </c>
      <c r="G868">
        <v>2103</v>
      </c>
      <c r="H868" t="s">
        <v>471</v>
      </c>
      <c r="I868" t="s">
        <v>472</v>
      </c>
      <c r="M868" t="s">
        <v>1053</v>
      </c>
      <c r="N868" t="s">
        <v>6488</v>
      </c>
      <c r="O868" t="s">
        <v>136</v>
      </c>
      <c r="P868" t="s">
        <v>137</v>
      </c>
      <c r="Q868" t="s">
        <v>6489</v>
      </c>
      <c r="R868" t="s">
        <v>6490</v>
      </c>
      <c r="S868" t="s">
        <v>6491</v>
      </c>
      <c r="T868">
        <v>57.689602000000001</v>
      </c>
      <c r="U868">
        <v>39.801988000000001</v>
      </c>
      <c r="W868">
        <v>4</v>
      </c>
      <c r="X868" t="s">
        <v>6492</v>
      </c>
      <c r="Y868" t="s">
        <v>67</v>
      </c>
      <c r="Z868" t="s">
        <v>67</v>
      </c>
      <c r="AB868" t="s">
        <v>142</v>
      </c>
      <c r="AC868" t="s">
        <v>142</v>
      </c>
      <c r="AE868">
        <v>5</v>
      </c>
      <c r="AF868">
        <v>3</v>
      </c>
      <c r="AG868" t="s">
        <v>67</v>
      </c>
      <c r="AH868">
        <v>0</v>
      </c>
      <c r="AI868">
        <v>0</v>
      </c>
      <c r="AJ868">
        <v>0</v>
      </c>
      <c r="AK868">
        <v>0</v>
      </c>
      <c r="AL868">
        <v>0</v>
      </c>
      <c r="AN868">
        <v>1</v>
      </c>
      <c r="AO868">
        <v>0</v>
      </c>
      <c r="AR868" t="s">
        <v>143</v>
      </c>
      <c r="BE868" t="s">
        <v>145</v>
      </c>
      <c r="BG868" s="6">
        <v>45268</v>
      </c>
      <c r="BH868" s="5">
        <v>0.4803587962962963</v>
      </c>
      <c r="BI868" s="3" t="str">
        <f t="shared" si="145"/>
        <v>Пятница</v>
      </c>
      <c r="BJ868" s="3">
        <f t="shared" si="146"/>
        <v>11</v>
      </c>
      <c r="BK868" s="3">
        <f t="shared" si="147"/>
        <v>30</v>
      </c>
      <c r="BL868" s="3"/>
      <c r="BM868" s="3">
        <f t="shared" si="148"/>
        <v>5</v>
      </c>
      <c r="BN868" s="3">
        <f t="shared" si="149"/>
        <v>31</v>
      </c>
    </row>
    <row r="869" spans="1:66" x14ac:dyDescent="0.2">
      <c r="A869" t="s">
        <v>3587</v>
      </c>
      <c r="B869" t="s">
        <v>76</v>
      </c>
      <c r="D869" t="s">
        <v>59</v>
      </c>
      <c r="E869" s="12" t="s">
        <v>6493</v>
      </c>
      <c r="F869" t="s">
        <v>6494</v>
      </c>
      <c r="G869">
        <v>300</v>
      </c>
      <c r="H869" t="s">
        <v>2769</v>
      </c>
      <c r="I869" t="s">
        <v>2770</v>
      </c>
      <c r="N869" t="s">
        <v>6495</v>
      </c>
      <c r="O869" t="s">
        <v>136</v>
      </c>
      <c r="P869" t="s">
        <v>137</v>
      </c>
      <c r="Q869" t="s">
        <v>6496</v>
      </c>
      <c r="R869" t="s">
        <v>6497</v>
      </c>
      <c r="S869" t="s">
        <v>6498</v>
      </c>
      <c r="T869">
        <v>53.067118999999998</v>
      </c>
      <c r="U869">
        <v>158.601238</v>
      </c>
      <c r="W869">
        <v>18</v>
      </c>
      <c r="X869" t="s">
        <v>6499</v>
      </c>
      <c r="Y869" t="s">
        <v>64</v>
      </c>
      <c r="Z869" t="s">
        <v>64</v>
      </c>
      <c r="AA869" t="s">
        <v>703</v>
      </c>
      <c r="AB869">
        <v>8</v>
      </c>
      <c r="AC869">
        <v>10</v>
      </c>
      <c r="AE869">
        <v>5</v>
      </c>
      <c r="AF869">
        <v>1</v>
      </c>
      <c r="AG869" t="s">
        <v>67</v>
      </c>
      <c r="AH869">
        <v>0</v>
      </c>
      <c r="AI869">
        <v>0</v>
      </c>
      <c r="AJ869">
        <v>0</v>
      </c>
      <c r="AK869">
        <v>0</v>
      </c>
      <c r="AL869">
        <v>0</v>
      </c>
      <c r="AN869">
        <v>0</v>
      </c>
      <c r="AO869">
        <v>0</v>
      </c>
      <c r="AR869" t="s">
        <v>143</v>
      </c>
      <c r="BE869" t="s">
        <v>145</v>
      </c>
      <c r="BF869" t="s">
        <v>340</v>
      </c>
      <c r="BG869" s="6">
        <v>45268</v>
      </c>
      <c r="BH869" s="5">
        <v>0.46180555555555558</v>
      </c>
      <c r="BI869" s="3" t="str">
        <f t="shared" si="145"/>
        <v>Пятница</v>
      </c>
      <c r="BJ869" s="3">
        <f t="shared" si="146"/>
        <v>11</v>
      </c>
      <c r="BK869" s="3">
        <f t="shared" si="147"/>
        <v>0</v>
      </c>
      <c r="BL869" s="3"/>
      <c r="BM869" s="3">
        <f t="shared" si="148"/>
        <v>5</v>
      </c>
      <c r="BN869" s="3">
        <f t="shared" si="149"/>
        <v>5</v>
      </c>
    </row>
    <row r="870" spans="1:66" x14ac:dyDescent="0.2">
      <c r="A870" t="s">
        <v>3587</v>
      </c>
      <c r="B870" t="s">
        <v>6500</v>
      </c>
      <c r="C870" t="s">
        <v>564</v>
      </c>
      <c r="D870" t="s">
        <v>130</v>
      </c>
      <c r="E870" s="12" t="s">
        <v>6501</v>
      </c>
      <c r="F870" t="s">
        <v>6502</v>
      </c>
      <c r="G870">
        <v>500</v>
      </c>
      <c r="H870" t="s">
        <v>458</v>
      </c>
      <c r="I870" t="s">
        <v>459</v>
      </c>
      <c r="K870" t="s">
        <v>6503</v>
      </c>
      <c r="L870" t="s">
        <v>485</v>
      </c>
      <c r="N870" t="s">
        <v>6504</v>
      </c>
      <c r="O870" t="s">
        <v>136</v>
      </c>
      <c r="P870" t="s">
        <v>137</v>
      </c>
      <c r="Q870" t="s">
        <v>6505</v>
      </c>
      <c r="R870" t="s">
        <v>6506</v>
      </c>
      <c r="S870" t="s">
        <v>6507</v>
      </c>
      <c r="T870">
        <v>55.042493999999998</v>
      </c>
      <c r="U870">
        <v>82.893524999999997</v>
      </c>
      <c r="W870">
        <v>28</v>
      </c>
      <c r="X870" t="s">
        <v>6508</v>
      </c>
      <c r="Y870" t="s">
        <v>64</v>
      </c>
      <c r="Z870" t="s">
        <v>64</v>
      </c>
      <c r="AA870" t="s">
        <v>694</v>
      </c>
      <c r="AB870">
        <v>45</v>
      </c>
      <c r="AC870">
        <v>43</v>
      </c>
      <c r="AE870">
        <v>5</v>
      </c>
      <c r="AF870">
        <v>20</v>
      </c>
      <c r="AG870" t="s">
        <v>67</v>
      </c>
      <c r="AH870">
        <v>0</v>
      </c>
      <c r="AI870">
        <v>0</v>
      </c>
      <c r="AJ870">
        <v>0</v>
      </c>
      <c r="AK870">
        <v>0</v>
      </c>
      <c r="AL870">
        <v>0</v>
      </c>
      <c r="AN870">
        <v>0</v>
      </c>
      <c r="AO870">
        <v>0</v>
      </c>
      <c r="AR870" t="s">
        <v>143</v>
      </c>
      <c r="BE870" t="s">
        <v>145</v>
      </c>
      <c r="BG870" s="6">
        <v>45268</v>
      </c>
      <c r="BH870" s="5">
        <v>0.43664351851851851</v>
      </c>
      <c r="BI870" s="3" t="str">
        <f t="shared" si="145"/>
        <v>Пятница</v>
      </c>
      <c r="BJ870" s="3">
        <f t="shared" si="146"/>
        <v>10</v>
      </c>
      <c r="BK870" s="3">
        <f t="shared" si="147"/>
        <v>15</v>
      </c>
      <c r="BL870" s="3"/>
      <c r="BM870" s="3">
        <f t="shared" si="148"/>
        <v>5</v>
      </c>
      <c r="BN870" s="3">
        <f t="shared" si="149"/>
        <v>28</v>
      </c>
    </row>
    <row r="871" spans="1:66" x14ac:dyDescent="0.2">
      <c r="A871" t="s">
        <v>3587</v>
      </c>
      <c r="B871" t="s">
        <v>4565</v>
      </c>
      <c r="C871" t="s">
        <v>3054</v>
      </c>
      <c r="D871" t="s">
        <v>130</v>
      </c>
      <c r="E871" s="12" t="s">
        <v>6509</v>
      </c>
      <c r="F871" t="s">
        <v>6510</v>
      </c>
      <c r="G871">
        <v>19</v>
      </c>
      <c r="H871" t="s">
        <v>204</v>
      </c>
      <c r="I871" t="s">
        <v>205</v>
      </c>
      <c r="K871" t="s">
        <v>206</v>
      </c>
      <c r="L871" t="s">
        <v>488</v>
      </c>
      <c r="N871" t="s">
        <v>1144</v>
      </c>
      <c r="O871" t="s">
        <v>136</v>
      </c>
      <c r="P871" t="s">
        <v>137</v>
      </c>
      <c r="Q871" t="s">
        <v>6511</v>
      </c>
      <c r="R871" t="s">
        <v>6512</v>
      </c>
      <c r="S871" t="s">
        <v>6513</v>
      </c>
      <c r="T871">
        <v>56.326796999999999</v>
      </c>
      <c r="U871">
        <v>44.006515999999998</v>
      </c>
      <c r="W871">
        <v>163</v>
      </c>
      <c r="X871" t="s">
        <v>4571</v>
      </c>
      <c r="Y871" t="s">
        <v>67</v>
      </c>
      <c r="Z871" t="s">
        <v>67</v>
      </c>
      <c r="AB871" t="s">
        <v>142</v>
      </c>
      <c r="AC871" t="s">
        <v>142</v>
      </c>
      <c r="AE871">
        <v>4.9000000000000004</v>
      </c>
      <c r="AF871">
        <v>199</v>
      </c>
      <c r="AG871" t="s">
        <v>67</v>
      </c>
      <c r="AH871">
        <v>0</v>
      </c>
      <c r="AI871">
        <v>0</v>
      </c>
      <c r="AJ871">
        <v>0</v>
      </c>
      <c r="AK871">
        <v>0</v>
      </c>
      <c r="AL871">
        <v>0</v>
      </c>
      <c r="AN871">
        <v>1</v>
      </c>
      <c r="AO871">
        <v>0</v>
      </c>
      <c r="AR871" t="s">
        <v>143</v>
      </c>
      <c r="BE871" t="s">
        <v>145</v>
      </c>
      <c r="BG871" s="6">
        <v>45268</v>
      </c>
      <c r="BH871" s="5">
        <v>0.43094907407407407</v>
      </c>
      <c r="BI871" s="3" t="str">
        <f t="shared" si="145"/>
        <v>Пятница</v>
      </c>
      <c r="BJ871" s="3">
        <f t="shared" si="146"/>
        <v>10</v>
      </c>
      <c r="BK871" s="3">
        <f t="shared" si="147"/>
        <v>15</v>
      </c>
      <c r="BL871" s="3"/>
      <c r="BM871" s="3">
        <f t="shared" si="148"/>
        <v>5</v>
      </c>
      <c r="BN871" s="3">
        <f t="shared" si="149"/>
        <v>20</v>
      </c>
    </row>
    <row r="872" spans="1:66" x14ac:dyDescent="0.2">
      <c r="A872" t="s">
        <v>3587</v>
      </c>
      <c r="B872" t="s">
        <v>4565</v>
      </c>
      <c r="C872" t="s">
        <v>3054</v>
      </c>
      <c r="D872" t="s">
        <v>130</v>
      </c>
      <c r="E872" s="12" t="s">
        <v>6514</v>
      </c>
      <c r="F872" t="s">
        <v>6515</v>
      </c>
      <c r="G872">
        <v>7</v>
      </c>
      <c r="H872" t="s">
        <v>198</v>
      </c>
      <c r="I872" t="s">
        <v>253</v>
      </c>
      <c r="M872" t="s">
        <v>200</v>
      </c>
      <c r="N872" t="s">
        <v>254</v>
      </c>
      <c r="O872" t="s">
        <v>136</v>
      </c>
      <c r="P872" t="s">
        <v>137</v>
      </c>
      <c r="Q872" t="s">
        <v>6516</v>
      </c>
      <c r="R872" t="s">
        <v>6517</v>
      </c>
      <c r="S872" t="s">
        <v>6518</v>
      </c>
      <c r="T872">
        <v>45.035469999999997</v>
      </c>
      <c r="U872">
        <v>38.975313</v>
      </c>
      <c r="W872">
        <v>70</v>
      </c>
      <c r="X872" t="s">
        <v>4571</v>
      </c>
      <c r="Y872" t="s">
        <v>67</v>
      </c>
      <c r="Z872" t="s">
        <v>67</v>
      </c>
      <c r="AB872" t="s">
        <v>142</v>
      </c>
      <c r="AC872" t="s">
        <v>142</v>
      </c>
      <c r="AE872">
        <v>4.9000000000000004</v>
      </c>
      <c r="AF872">
        <v>199</v>
      </c>
      <c r="AG872" t="s">
        <v>67</v>
      </c>
      <c r="AH872">
        <v>0</v>
      </c>
      <c r="AI872">
        <v>0</v>
      </c>
      <c r="AJ872">
        <v>0</v>
      </c>
      <c r="AK872">
        <v>0</v>
      </c>
      <c r="AL872">
        <v>0</v>
      </c>
      <c r="AN872">
        <v>0</v>
      </c>
      <c r="AO872">
        <v>0</v>
      </c>
      <c r="AR872" t="s">
        <v>143</v>
      </c>
      <c r="BE872" t="s">
        <v>145</v>
      </c>
      <c r="BG872" s="6">
        <v>45268</v>
      </c>
      <c r="BH872" s="5">
        <v>0.42989583333333337</v>
      </c>
      <c r="BI872" s="3" t="str">
        <f t="shared" si="145"/>
        <v>Пятница</v>
      </c>
      <c r="BJ872" s="3">
        <f t="shared" si="146"/>
        <v>10</v>
      </c>
      <c r="BK872" s="3">
        <f t="shared" si="147"/>
        <v>15</v>
      </c>
      <c r="BL872" s="3"/>
      <c r="BM872" s="3">
        <f t="shared" si="148"/>
        <v>5</v>
      </c>
      <c r="BN872" s="3">
        <f t="shared" si="149"/>
        <v>19</v>
      </c>
    </row>
    <row r="873" spans="1:66" x14ac:dyDescent="0.2">
      <c r="A873" t="s">
        <v>3587</v>
      </c>
      <c r="B873" t="s">
        <v>164</v>
      </c>
      <c r="D873" t="s">
        <v>59</v>
      </c>
      <c r="E873" s="12" t="s">
        <v>4895</v>
      </c>
      <c r="F873" t="s">
        <v>6519</v>
      </c>
      <c r="G873">
        <v>50</v>
      </c>
      <c r="H873" t="s">
        <v>204</v>
      </c>
      <c r="I873" t="s">
        <v>205</v>
      </c>
      <c r="M873" t="s">
        <v>6520</v>
      </c>
      <c r="N873" t="s">
        <v>6521</v>
      </c>
      <c r="O873" t="s">
        <v>136</v>
      </c>
      <c r="P873" t="s">
        <v>137</v>
      </c>
      <c r="Q873" t="s">
        <v>6522</v>
      </c>
      <c r="R873" t="s">
        <v>6523</v>
      </c>
      <c r="S873" t="s">
        <v>6524</v>
      </c>
      <c r="T873">
        <v>56.388646081149737</v>
      </c>
      <c r="U873">
        <v>43.73840865262747</v>
      </c>
      <c r="W873">
        <v>425</v>
      </c>
      <c r="X873" t="s">
        <v>6525</v>
      </c>
      <c r="Y873" t="s">
        <v>64</v>
      </c>
      <c r="Z873" t="s">
        <v>64</v>
      </c>
      <c r="AA873" t="s">
        <v>690</v>
      </c>
      <c r="AB873">
        <v>8</v>
      </c>
      <c r="AC873">
        <v>34</v>
      </c>
      <c r="AD873" t="s">
        <v>543</v>
      </c>
      <c r="AE873">
        <v>5</v>
      </c>
      <c r="AF873">
        <v>20</v>
      </c>
      <c r="AG873" t="s">
        <v>67</v>
      </c>
      <c r="AH873">
        <v>0</v>
      </c>
      <c r="AI873">
        <v>0</v>
      </c>
      <c r="AJ873">
        <v>0</v>
      </c>
      <c r="AK873">
        <v>0</v>
      </c>
      <c r="AL873">
        <v>0</v>
      </c>
      <c r="AN873">
        <v>1</v>
      </c>
      <c r="AO873">
        <v>0</v>
      </c>
      <c r="AR873" t="s">
        <v>143</v>
      </c>
      <c r="BE873" t="s">
        <v>145</v>
      </c>
      <c r="BG873" s="6">
        <v>45268</v>
      </c>
      <c r="BH873" s="5">
        <v>0.42973379629629632</v>
      </c>
      <c r="BI873" s="3" t="str">
        <f t="shared" si="145"/>
        <v>Пятница</v>
      </c>
      <c r="BJ873" s="3">
        <f t="shared" si="146"/>
        <v>10</v>
      </c>
      <c r="BK873" s="3">
        <f t="shared" si="147"/>
        <v>15</v>
      </c>
      <c r="BL873" s="3"/>
      <c r="BM873" s="3">
        <f t="shared" si="148"/>
        <v>5</v>
      </c>
      <c r="BN873" s="3">
        <f t="shared" si="149"/>
        <v>18</v>
      </c>
    </row>
    <row r="874" spans="1:66" x14ac:dyDescent="0.2">
      <c r="A874" t="s">
        <v>3595</v>
      </c>
      <c r="B874" t="s">
        <v>76</v>
      </c>
      <c r="D874" t="s">
        <v>59</v>
      </c>
      <c r="E874" s="12" t="s">
        <v>6526</v>
      </c>
      <c r="F874" t="s">
        <v>6527</v>
      </c>
      <c r="G874">
        <v>500</v>
      </c>
      <c r="H874" t="s">
        <v>700</v>
      </c>
      <c r="I874" t="s">
        <v>1589</v>
      </c>
      <c r="M874" t="s">
        <v>87</v>
      </c>
      <c r="N874" t="s">
        <v>6528</v>
      </c>
      <c r="O874" t="s">
        <v>136</v>
      </c>
      <c r="P874" t="s">
        <v>137</v>
      </c>
      <c r="Q874" t="s">
        <v>6529</v>
      </c>
      <c r="R874" t="s">
        <v>6530</v>
      </c>
      <c r="S874" t="s">
        <v>6531</v>
      </c>
      <c r="T874">
        <v>58.580002</v>
      </c>
      <c r="U874">
        <v>49.619124999999997</v>
      </c>
      <c r="V874">
        <v>2</v>
      </c>
      <c r="W874">
        <v>571</v>
      </c>
      <c r="X874" t="s">
        <v>6532</v>
      </c>
      <c r="Y874" t="s">
        <v>64</v>
      </c>
      <c r="Z874" t="s">
        <v>64</v>
      </c>
      <c r="AA874" t="s">
        <v>486</v>
      </c>
      <c r="AB874">
        <v>2</v>
      </c>
      <c r="AC874">
        <v>4</v>
      </c>
      <c r="AE874">
        <v>4.8</v>
      </c>
      <c r="AF874">
        <v>4</v>
      </c>
      <c r="AG874" t="s">
        <v>67</v>
      </c>
      <c r="AH874">
        <v>0</v>
      </c>
      <c r="AI874">
        <v>0</v>
      </c>
      <c r="AJ874">
        <v>0</v>
      </c>
      <c r="AK874">
        <v>0</v>
      </c>
      <c r="AL874">
        <v>0</v>
      </c>
      <c r="AN874">
        <v>1</v>
      </c>
      <c r="AO874">
        <v>0</v>
      </c>
      <c r="AR874" t="s">
        <v>143</v>
      </c>
      <c r="BE874" t="s">
        <v>145</v>
      </c>
      <c r="BG874" s="6">
        <v>45268</v>
      </c>
      <c r="BH874" s="5">
        <v>0.42444444444444446</v>
      </c>
      <c r="BI874" s="3" t="str">
        <f t="shared" si="145"/>
        <v>Пятница</v>
      </c>
      <c r="BJ874" s="3">
        <f t="shared" si="146"/>
        <v>10</v>
      </c>
      <c r="BK874" s="3">
        <f t="shared" si="147"/>
        <v>0</v>
      </c>
      <c r="BL874" s="3"/>
      <c r="BM874" s="3">
        <f t="shared" si="148"/>
        <v>5</v>
      </c>
      <c r="BN874" s="3">
        <f t="shared" si="149"/>
        <v>11</v>
      </c>
    </row>
    <row r="875" spans="1:66" x14ac:dyDescent="0.2">
      <c r="A875" t="s">
        <v>3587</v>
      </c>
      <c r="B875" t="s">
        <v>76</v>
      </c>
      <c r="D875" t="s">
        <v>59</v>
      </c>
      <c r="E875" s="12" t="s">
        <v>6533</v>
      </c>
      <c r="F875" t="s">
        <v>6534</v>
      </c>
      <c r="G875">
        <v>500</v>
      </c>
      <c r="H875" t="s">
        <v>643</v>
      </c>
      <c r="I875" t="s">
        <v>6535</v>
      </c>
      <c r="N875" t="s">
        <v>6536</v>
      </c>
      <c r="O875" t="s">
        <v>136</v>
      </c>
      <c r="P875" t="s">
        <v>137</v>
      </c>
      <c r="Q875" t="s">
        <v>6537</v>
      </c>
      <c r="R875" t="s">
        <v>6538</v>
      </c>
      <c r="S875" t="s">
        <v>6539</v>
      </c>
      <c r="T875">
        <v>59.381488336443901</v>
      </c>
      <c r="U875">
        <v>28.532296972984682</v>
      </c>
      <c r="W875">
        <v>26</v>
      </c>
      <c r="X875" t="s">
        <v>6540</v>
      </c>
      <c r="Y875" t="s">
        <v>64</v>
      </c>
      <c r="Z875" t="s">
        <v>64</v>
      </c>
      <c r="AA875" t="s">
        <v>2709</v>
      </c>
      <c r="AB875">
        <v>5</v>
      </c>
      <c r="AC875">
        <v>0</v>
      </c>
      <c r="AE875">
        <v>5</v>
      </c>
      <c r="AF875">
        <v>1</v>
      </c>
      <c r="AG875" t="s">
        <v>67</v>
      </c>
      <c r="AH875">
        <v>0</v>
      </c>
      <c r="AI875">
        <v>0</v>
      </c>
      <c r="AJ875">
        <v>0</v>
      </c>
      <c r="AK875">
        <v>0</v>
      </c>
      <c r="AL875">
        <v>0</v>
      </c>
      <c r="AN875">
        <v>1</v>
      </c>
      <c r="AO875">
        <v>0</v>
      </c>
      <c r="AR875" t="s">
        <v>143</v>
      </c>
      <c r="BE875" t="s">
        <v>145</v>
      </c>
      <c r="BF875" t="s">
        <v>340</v>
      </c>
      <c r="BG875" s="6">
        <v>45268</v>
      </c>
      <c r="BH875" s="5">
        <v>0.41386574074074073</v>
      </c>
      <c r="BI875" s="3" t="str">
        <f t="shared" si="145"/>
        <v>Пятница</v>
      </c>
      <c r="BJ875" s="3">
        <f t="shared" si="146"/>
        <v>9</v>
      </c>
      <c r="BK875" s="3">
        <f t="shared" si="147"/>
        <v>45</v>
      </c>
      <c r="BL875" s="3"/>
      <c r="BM875" s="3">
        <f t="shared" si="148"/>
        <v>5</v>
      </c>
      <c r="BN875" s="3">
        <f t="shared" si="149"/>
        <v>55</v>
      </c>
    </row>
    <row r="876" spans="1:66" x14ac:dyDescent="0.2">
      <c r="A876" t="s">
        <v>3595</v>
      </c>
      <c r="B876" t="s">
        <v>76</v>
      </c>
      <c r="D876" t="s">
        <v>59</v>
      </c>
      <c r="E876" s="12" t="s">
        <v>6541</v>
      </c>
      <c r="F876" t="s">
        <v>6542</v>
      </c>
      <c r="G876">
        <v>10000</v>
      </c>
      <c r="H876" t="s">
        <v>155</v>
      </c>
      <c r="I876" t="s">
        <v>712</v>
      </c>
      <c r="M876" t="s">
        <v>1829</v>
      </c>
      <c r="N876" t="s">
        <v>6543</v>
      </c>
      <c r="O876" t="s">
        <v>136</v>
      </c>
      <c r="P876" t="s">
        <v>137</v>
      </c>
      <c r="Q876" t="s">
        <v>6544</v>
      </c>
      <c r="R876" t="s">
        <v>6545</v>
      </c>
      <c r="S876" t="s">
        <v>6546</v>
      </c>
      <c r="T876">
        <v>48.767556639279299</v>
      </c>
      <c r="U876">
        <v>44.558632025885998</v>
      </c>
      <c r="V876">
        <v>1</v>
      </c>
      <c r="W876">
        <v>10</v>
      </c>
      <c r="X876" t="s">
        <v>6547</v>
      </c>
      <c r="Y876" t="s">
        <v>64</v>
      </c>
      <c r="Z876" t="s">
        <v>64</v>
      </c>
      <c r="AA876" t="s">
        <v>811</v>
      </c>
      <c r="AB876">
        <v>4</v>
      </c>
      <c r="AC876">
        <v>0</v>
      </c>
      <c r="AE876">
        <v>5</v>
      </c>
      <c r="AF876">
        <v>1</v>
      </c>
      <c r="AG876" t="s">
        <v>67</v>
      </c>
      <c r="AH876">
        <v>0</v>
      </c>
      <c r="AI876">
        <v>0</v>
      </c>
      <c r="AJ876">
        <v>0</v>
      </c>
      <c r="AK876">
        <v>0</v>
      </c>
      <c r="AL876">
        <v>0</v>
      </c>
      <c r="AN876">
        <v>0</v>
      </c>
      <c r="AO876">
        <v>0</v>
      </c>
      <c r="AR876" t="s">
        <v>143</v>
      </c>
      <c r="BE876" t="s">
        <v>145</v>
      </c>
      <c r="BF876" t="s">
        <v>340</v>
      </c>
      <c r="BG876" s="6">
        <v>45268</v>
      </c>
      <c r="BH876" s="5">
        <v>0.41356481481481483</v>
      </c>
      <c r="BI876" s="3" t="str">
        <f t="shared" si="145"/>
        <v>Пятница</v>
      </c>
      <c r="BJ876" s="3">
        <f t="shared" si="146"/>
        <v>9</v>
      </c>
      <c r="BK876" s="3">
        <f t="shared" si="147"/>
        <v>45</v>
      </c>
      <c r="BL876" s="3"/>
      <c r="BM876" s="3">
        <f t="shared" si="148"/>
        <v>5</v>
      </c>
      <c r="BN876" s="3">
        <f t="shared" si="149"/>
        <v>55</v>
      </c>
    </row>
    <row r="877" spans="1:66" x14ac:dyDescent="0.2">
      <c r="A877" t="s">
        <v>4170</v>
      </c>
      <c r="B877" t="s">
        <v>76</v>
      </c>
      <c r="D877" t="s">
        <v>59</v>
      </c>
      <c r="E877" s="12" t="s">
        <v>6548</v>
      </c>
      <c r="F877" t="s">
        <v>6549</v>
      </c>
      <c r="G877">
        <v>15000</v>
      </c>
      <c r="H877" t="s">
        <v>187</v>
      </c>
      <c r="I877" t="s">
        <v>187</v>
      </c>
      <c r="K877" t="s">
        <v>3380</v>
      </c>
      <c r="L877" t="s">
        <v>485</v>
      </c>
      <c r="N877" t="s">
        <v>6550</v>
      </c>
      <c r="O877" t="s">
        <v>136</v>
      </c>
      <c r="P877" t="s">
        <v>137</v>
      </c>
      <c r="Q877" t="s">
        <v>6551</v>
      </c>
      <c r="R877" t="s">
        <v>6552</v>
      </c>
      <c r="S877" t="s">
        <v>6553</v>
      </c>
      <c r="T877">
        <v>59.834735999999999</v>
      </c>
      <c r="U877">
        <v>30.502700000000001</v>
      </c>
      <c r="V877">
        <v>1</v>
      </c>
      <c r="W877">
        <v>113</v>
      </c>
      <c r="X877" t="s">
        <v>6554</v>
      </c>
      <c r="Y877" t="s">
        <v>64</v>
      </c>
      <c r="Z877" t="s">
        <v>64</v>
      </c>
      <c r="AA877" t="s">
        <v>876</v>
      </c>
      <c r="AB877">
        <v>13</v>
      </c>
      <c r="AC877">
        <v>47</v>
      </c>
      <c r="AD877" t="s">
        <v>799</v>
      </c>
      <c r="AE877">
        <v>5</v>
      </c>
      <c r="AF877">
        <v>8</v>
      </c>
      <c r="AG877" t="s">
        <v>67</v>
      </c>
      <c r="AH877">
        <v>0</v>
      </c>
      <c r="AI877">
        <v>0</v>
      </c>
      <c r="AJ877">
        <v>0</v>
      </c>
      <c r="AK877">
        <v>0</v>
      </c>
      <c r="AL877">
        <v>0</v>
      </c>
      <c r="AN877">
        <v>1</v>
      </c>
      <c r="AO877">
        <v>0</v>
      </c>
      <c r="AR877" t="s">
        <v>143</v>
      </c>
      <c r="BE877" t="s">
        <v>145</v>
      </c>
      <c r="BG877" s="6">
        <v>45268</v>
      </c>
      <c r="BH877" s="5">
        <v>0.4070833333333333</v>
      </c>
      <c r="BI877" s="3" t="str">
        <f t="shared" si="145"/>
        <v>Пятница</v>
      </c>
      <c r="BJ877" s="3">
        <f t="shared" si="146"/>
        <v>9</v>
      </c>
      <c r="BK877" s="3">
        <f t="shared" si="147"/>
        <v>45</v>
      </c>
      <c r="BL877" s="3"/>
      <c r="BM877" s="3">
        <f t="shared" si="148"/>
        <v>5</v>
      </c>
      <c r="BN877" s="3">
        <f t="shared" si="149"/>
        <v>46</v>
      </c>
    </row>
    <row r="878" spans="1:66" x14ac:dyDescent="0.2">
      <c r="A878" t="s">
        <v>3587</v>
      </c>
      <c r="B878" t="s">
        <v>5404</v>
      </c>
      <c r="D878" t="s">
        <v>130</v>
      </c>
      <c r="E878" s="12" t="s">
        <v>6555</v>
      </c>
      <c r="F878" t="s">
        <v>6556</v>
      </c>
      <c r="G878">
        <v>883</v>
      </c>
      <c r="H878" t="s">
        <v>187</v>
      </c>
      <c r="I878" t="s">
        <v>187</v>
      </c>
      <c r="K878" t="s">
        <v>5407</v>
      </c>
      <c r="L878" t="s">
        <v>485</v>
      </c>
      <c r="N878" t="s">
        <v>5408</v>
      </c>
      <c r="O878" t="s">
        <v>136</v>
      </c>
      <c r="P878" t="s">
        <v>137</v>
      </c>
      <c r="Q878" t="s">
        <v>6557</v>
      </c>
      <c r="R878" t="s">
        <v>6558</v>
      </c>
      <c r="S878" t="s">
        <v>6559</v>
      </c>
      <c r="T878">
        <v>59.996650000000002</v>
      </c>
      <c r="U878">
        <v>30.298584999999999</v>
      </c>
      <c r="W878">
        <v>4</v>
      </c>
      <c r="X878" t="s">
        <v>5412</v>
      </c>
      <c r="Y878" t="s">
        <v>67</v>
      </c>
      <c r="Z878" t="s">
        <v>67</v>
      </c>
      <c r="AB878" t="s">
        <v>142</v>
      </c>
      <c r="AC878" t="s">
        <v>142</v>
      </c>
      <c r="AE878">
        <v>4.9000000000000004</v>
      </c>
      <c r="AF878">
        <v>35</v>
      </c>
      <c r="AG878" t="s">
        <v>67</v>
      </c>
      <c r="AH878">
        <v>0</v>
      </c>
      <c r="AI878">
        <v>0</v>
      </c>
      <c r="AJ878">
        <v>0</v>
      </c>
      <c r="AK878">
        <v>0</v>
      </c>
      <c r="AL878">
        <v>0</v>
      </c>
      <c r="AN878">
        <v>0</v>
      </c>
      <c r="AO878">
        <v>0</v>
      </c>
      <c r="AR878" t="s">
        <v>143</v>
      </c>
      <c r="BE878" t="s">
        <v>145</v>
      </c>
      <c r="BG878" s="6">
        <v>45268</v>
      </c>
      <c r="BH878" s="5">
        <v>0.39224537037037038</v>
      </c>
      <c r="BI878" s="3" t="str">
        <f t="shared" si="145"/>
        <v>Пятница</v>
      </c>
      <c r="BJ878" s="3">
        <f t="shared" si="146"/>
        <v>9</v>
      </c>
      <c r="BK878" s="3">
        <f t="shared" si="147"/>
        <v>15</v>
      </c>
      <c r="BL878" s="3"/>
      <c r="BM878" s="3">
        <f t="shared" si="148"/>
        <v>5</v>
      </c>
      <c r="BN878" s="3">
        <f t="shared" si="149"/>
        <v>24</v>
      </c>
    </row>
    <row r="879" spans="1:66" x14ac:dyDescent="0.2">
      <c r="A879" t="s">
        <v>3587</v>
      </c>
      <c r="B879" t="s">
        <v>5404</v>
      </c>
      <c r="D879" t="s">
        <v>130</v>
      </c>
      <c r="E879" s="12" t="s">
        <v>6560</v>
      </c>
      <c r="F879" t="s">
        <v>6561</v>
      </c>
      <c r="G879">
        <v>120</v>
      </c>
      <c r="H879" t="s">
        <v>187</v>
      </c>
      <c r="I879" t="s">
        <v>187</v>
      </c>
      <c r="K879" t="s">
        <v>5407</v>
      </c>
      <c r="L879" t="s">
        <v>485</v>
      </c>
      <c r="N879" t="s">
        <v>5408</v>
      </c>
      <c r="O879" t="s">
        <v>136</v>
      </c>
      <c r="P879" t="s">
        <v>137</v>
      </c>
      <c r="Q879" t="s">
        <v>6562</v>
      </c>
      <c r="R879" t="s">
        <v>6563</v>
      </c>
      <c r="S879" t="s">
        <v>6564</v>
      </c>
      <c r="T879">
        <v>59.996650000000002</v>
      </c>
      <c r="U879">
        <v>30.298584999999999</v>
      </c>
      <c r="W879">
        <v>1</v>
      </c>
      <c r="X879" t="s">
        <v>5412</v>
      </c>
      <c r="Y879" t="s">
        <v>67</v>
      </c>
      <c r="Z879" t="s">
        <v>67</v>
      </c>
      <c r="AB879" t="s">
        <v>142</v>
      </c>
      <c r="AC879" t="s">
        <v>142</v>
      </c>
      <c r="AE879">
        <v>4.9000000000000004</v>
      </c>
      <c r="AF879">
        <v>35</v>
      </c>
      <c r="AG879" t="s">
        <v>67</v>
      </c>
      <c r="AH879">
        <v>0</v>
      </c>
      <c r="AI879">
        <v>0</v>
      </c>
      <c r="AJ879">
        <v>0</v>
      </c>
      <c r="AK879">
        <v>0</v>
      </c>
      <c r="AL879">
        <v>0</v>
      </c>
      <c r="AN879">
        <v>0</v>
      </c>
      <c r="AO879">
        <v>0</v>
      </c>
      <c r="AR879" t="s">
        <v>143</v>
      </c>
      <c r="BE879" t="s">
        <v>145</v>
      </c>
      <c r="BG879" s="6">
        <v>45268</v>
      </c>
      <c r="BH879" s="5">
        <v>0.39208333333333334</v>
      </c>
      <c r="BI879" s="3" t="str">
        <f t="shared" si="145"/>
        <v>Пятница</v>
      </c>
      <c r="BJ879" s="3">
        <f t="shared" si="146"/>
        <v>9</v>
      </c>
      <c r="BK879" s="3">
        <f t="shared" si="147"/>
        <v>15</v>
      </c>
      <c r="BL879" s="3"/>
      <c r="BM879" s="3">
        <f t="shared" si="148"/>
        <v>5</v>
      </c>
      <c r="BN879" s="3">
        <f t="shared" si="149"/>
        <v>24</v>
      </c>
    </row>
    <row r="880" spans="1:66" x14ac:dyDescent="0.2">
      <c r="A880" t="s">
        <v>4170</v>
      </c>
      <c r="B880" t="s">
        <v>76</v>
      </c>
      <c r="D880" t="s">
        <v>59</v>
      </c>
      <c r="E880" s="12" t="s">
        <v>6565</v>
      </c>
      <c r="F880" t="s">
        <v>6566</v>
      </c>
      <c r="G880">
        <v>500</v>
      </c>
      <c r="H880" t="s">
        <v>437</v>
      </c>
      <c r="I880" t="s">
        <v>1073</v>
      </c>
      <c r="M880" t="s">
        <v>3494</v>
      </c>
      <c r="N880" t="s">
        <v>6567</v>
      </c>
      <c r="O880" t="s">
        <v>136</v>
      </c>
      <c r="P880" t="s">
        <v>137</v>
      </c>
      <c r="Q880" t="s">
        <v>6568</v>
      </c>
      <c r="R880" t="s">
        <v>6569</v>
      </c>
      <c r="S880" t="s">
        <v>6570</v>
      </c>
      <c r="T880">
        <v>61.240566000000001</v>
      </c>
      <c r="U880">
        <v>73.445888999999994</v>
      </c>
      <c r="V880">
        <v>1</v>
      </c>
      <c r="W880">
        <v>429</v>
      </c>
      <c r="X880" t="s">
        <v>6571</v>
      </c>
      <c r="Y880" t="s">
        <v>64</v>
      </c>
      <c r="Z880" t="s">
        <v>64</v>
      </c>
      <c r="AA880" t="s">
        <v>396</v>
      </c>
      <c r="AB880">
        <v>7</v>
      </c>
      <c r="AC880">
        <v>21</v>
      </c>
      <c r="AD880" t="s">
        <v>672</v>
      </c>
      <c r="AE880">
        <v>4.8</v>
      </c>
      <c r="AF880">
        <v>19</v>
      </c>
      <c r="AG880" t="s">
        <v>67</v>
      </c>
      <c r="AH880">
        <v>0</v>
      </c>
      <c r="AI880">
        <v>0</v>
      </c>
      <c r="AJ880">
        <v>0</v>
      </c>
      <c r="AK880">
        <v>0</v>
      </c>
      <c r="AL880">
        <v>0</v>
      </c>
      <c r="AN880">
        <v>1</v>
      </c>
      <c r="AO880">
        <v>0</v>
      </c>
      <c r="AR880" t="s">
        <v>143</v>
      </c>
      <c r="BE880" t="s">
        <v>227</v>
      </c>
      <c r="BG880" s="6">
        <v>45268</v>
      </c>
      <c r="BH880" s="5">
        <v>0.36331018518518521</v>
      </c>
      <c r="BI880" s="3" t="str">
        <f t="shared" si="145"/>
        <v>Пятница</v>
      </c>
      <c r="BJ880" s="3">
        <f t="shared" si="146"/>
        <v>8</v>
      </c>
      <c r="BK880" s="3">
        <f t="shared" si="147"/>
        <v>30</v>
      </c>
      <c r="BL880" s="3"/>
      <c r="BM880" s="3">
        <f t="shared" si="148"/>
        <v>5</v>
      </c>
      <c r="BN880" s="3">
        <f t="shared" si="149"/>
        <v>43</v>
      </c>
    </row>
    <row r="881" spans="1:66" x14ac:dyDescent="0.2">
      <c r="A881" t="s">
        <v>3587</v>
      </c>
      <c r="B881" t="s">
        <v>76</v>
      </c>
      <c r="D881" t="s">
        <v>59</v>
      </c>
      <c r="E881" s="12" t="s">
        <v>6572</v>
      </c>
      <c r="F881" t="s">
        <v>6572</v>
      </c>
      <c r="G881">
        <v>0</v>
      </c>
      <c r="H881" t="s">
        <v>180</v>
      </c>
      <c r="I881" t="s">
        <v>181</v>
      </c>
      <c r="M881" t="s">
        <v>413</v>
      </c>
      <c r="N881" t="s">
        <v>6573</v>
      </c>
      <c r="O881" t="s">
        <v>136</v>
      </c>
      <c r="P881" t="s">
        <v>137</v>
      </c>
      <c r="Q881" t="s">
        <v>6574</v>
      </c>
      <c r="R881" t="s">
        <v>6575</v>
      </c>
      <c r="S881" t="s">
        <v>6576</v>
      </c>
      <c r="T881">
        <v>52.274166000000001</v>
      </c>
      <c r="U881">
        <v>104.284361</v>
      </c>
      <c r="V881">
        <v>1</v>
      </c>
      <c r="W881">
        <v>82</v>
      </c>
      <c r="X881" t="s">
        <v>6577</v>
      </c>
      <c r="Y881" t="s">
        <v>64</v>
      </c>
      <c r="Z881" t="s">
        <v>64</v>
      </c>
      <c r="AA881" t="s">
        <v>677</v>
      </c>
      <c r="AB881">
        <v>2</v>
      </c>
      <c r="AC881">
        <v>2</v>
      </c>
      <c r="AE881">
        <v>5</v>
      </c>
      <c r="AF881">
        <v>1</v>
      </c>
      <c r="AG881" t="s">
        <v>67</v>
      </c>
      <c r="AH881">
        <v>0</v>
      </c>
      <c r="AI881">
        <v>0</v>
      </c>
      <c r="AJ881">
        <v>0</v>
      </c>
      <c r="AK881">
        <v>0</v>
      </c>
      <c r="AL881">
        <v>0</v>
      </c>
      <c r="AN881">
        <v>0</v>
      </c>
      <c r="AO881">
        <v>0</v>
      </c>
      <c r="AR881" t="s">
        <v>143</v>
      </c>
      <c r="BE881" t="s">
        <v>145</v>
      </c>
      <c r="BF881" t="s">
        <v>3519</v>
      </c>
      <c r="BG881" s="6">
        <v>45268</v>
      </c>
      <c r="BH881" s="5">
        <v>0.35928240740740741</v>
      </c>
      <c r="BI881" s="3" t="str">
        <f t="shared" si="145"/>
        <v>Пятница</v>
      </c>
      <c r="BJ881" s="3">
        <f t="shared" si="146"/>
        <v>8</v>
      </c>
      <c r="BK881" s="3">
        <f t="shared" si="147"/>
        <v>30</v>
      </c>
      <c r="BL881" s="3"/>
      <c r="BM881" s="3">
        <f t="shared" si="148"/>
        <v>5</v>
      </c>
      <c r="BN881" s="3">
        <f t="shared" si="149"/>
        <v>37</v>
      </c>
    </row>
    <row r="882" spans="1:66" x14ac:dyDescent="0.2">
      <c r="A882" t="s">
        <v>3587</v>
      </c>
      <c r="B882" t="s">
        <v>76</v>
      </c>
      <c r="D882" t="s">
        <v>59</v>
      </c>
      <c r="E882" s="12" t="s">
        <v>6578</v>
      </c>
      <c r="F882" t="s">
        <v>6579</v>
      </c>
      <c r="G882">
        <v>5</v>
      </c>
      <c r="H882" t="s">
        <v>475</v>
      </c>
      <c r="I882" t="s">
        <v>565</v>
      </c>
      <c r="N882" t="s">
        <v>6580</v>
      </c>
      <c r="O882" t="s">
        <v>136</v>
      </c>
      <c r="P882" t="s">
        <v>137</v>
      </c>
      <c r="Q882" t="s">
        <v>6581</v>
      </c>
      <c r="R882" t="s">
        <v>6582</v>
      </c>
      <c r="S882" t="s">
        <v>6583</v>
      </c>
      <c r="T882">
        <v>53.762647000000001</v>
      </c>
      <c r="U882">
        <v>91.396106000000003</v>
      </c>
      <c r="W882">
        <v>11</v>
      </c>
      <c r="X882" t="s">
        <v>6584</v>
      </c>
      <c r="Y882" t="s">
        <v>64</v>
      </c>
      <c r="Z882" t="s">
        <v>64</v>
      </c>
      <c r="AA882" t="s">
        <v>636</v>
      </c>
      <c r="AB882">
        <v>7</v>
      </c>
      <c r="AC882">
        <v>8</v>
      </c>
      <c r="AE882">
        <v>3</v>
      </c>
      <c r="AF882">
        <v>2</v>
      </c>
      <c r="AG882" t="s">
        <v>67</v>
      </c>
      <c r="AH882">
        <v>0</v>
      </c>
      <c r="AI882">
        <v>0</v>
      </c>
      <c r="AJ882">
        <v>0</v>
      </c>
      <c r="AK882">
        <v>0</v>
      </c>
      <c r="AL882">
        <v>0</v>
      </c>
      <c r="AN882">
        <v>0</v>
      </c>
      <c r="AO882">
        <v>0</v>
      </c>
      <c r="AR882" t="s">
        <v>143</v>
      </c>
      <c r="BE882" t="s">
        <v>145</v>
      </c>
      <c r="BF882" t="s">
        <v>340</v>
      </c>
      <c r="BG882" s="6">
        <v>45268</v>
      </c>
      <c r="BH882" s="5">
        <v>0.3488194444444444</v>
      </c>
      <c r="BI882" s="3" t="str">
        <f t="shared" si="145"/>
        <v>Пятница</v>
      </c>
      <c r="BJ882" s="3">
        <f t="shared" si="146"/>
        <v>8</v>
      </c>
      <c r="BK882" s="3">
        <f t="shared" si="147"/>
        <v>15</v>
      </c>
      <c r="BL882" s="3"/>
      <c r="BM882" s="3">
        <f t="shared" si="148"/>
        <v>5</v>
      </c>
      <c r="BN882" s="3">
        <f t="shared" si="149"/>
        <v>22</v>
      </c>
    </row>
    <row r="883" spans="1:66" x14ac:dyDescent="0.2">
      <c r="A883" t="s">
        <v>3587</v>
      </c>
      <c r="B883" t="s">
        <v>76</v>
      </c>
      <c r="D883" t="s">
        <v>59</v>
      </c>
      <c r="E883" s="12" t="s">
        <v>3923</v>
      </c>
      <c r="F883" t="s">
        <v>6585</v>
      </c>
      <c r="G883">
        <v>50</v>
      </c>
      <c r="H883" t="s">
        <v>262</v>
      </c>
      <c r="I883" t="s">
        <v>263</v>
      </c>
      <c r="M883" t="s">
        <v>535</v>
      </c>
      <c r="N883" t="s">
        <v>2579</v>
      </c>
      <c r="O883" t="s">
        <v>136</v>
      </c>
      <c r="P883" t="s">
        <v>137</v>
      </c>
      <c r="Q883" t="s">
        <v>6586</v>
      </c>
      <c r="R883" t="s">
        <v>6587</v>
      </c>
      <c r="S883" t="s">
        <v>6588</v>
      </c>
      <c r="T883">
        <v>54.561233999999999</v>
      </c>
      <c r="U883">
        <v>36.261754000000003</v>
      </c>
      <c r="W883">
        <v>13</v>
      </c>
      <c r="X883" t="s">
        <v>6589</v>
      </c>
      <c r="Y883" t="s">
        <v>64</v>
      </c>
      <c r="Z883" t="s">
        <v>64</v>
      </c>
      <c r="AA883" t="s">
        <v>479</v>
      </c>
      <c r="AB883">
        <v>35</v>
      </c>
      <c r="AC883">
        <v>1</v>
      </c>
      <c r="AD883" t="s">
        <v>1267</v>
      </c>
      <c r="AE883">
        <v>5</v>
      </c>
      <c r="AF883">
        <v>9</v>
      </c>
      <c r="AG883" t="s">
        <v>67</v>
      </c>
      <c r="AH883">
        <v>0</v>
      </c>
      <c r="AI883">
        <v>0</v>
      </c>
      <c r="AJ883">
        <v>0</v>
      </c>
      <c r="AK883">
        <v>0</v>
      </c>
      <c r="AL883">
        <v>0</v>
      </c>
      <c r="AN883">
        <v>1</v>
      </c>
      <c r="AO883">
        <v>0</v>
      </c>
      <c r="AR883" t="s">
        <v>143</v>
      </c>
      <c r="BE883" t="s">
        <v>227</v>
      </c>
      <c r="BG883" s="6">
        <v>45268</v>
      </c>
      <c r="BH883" s="5">
        <v>0.30803240740740739</v>
      </c>
      <c r="BI883" s="3" t="str">
        <f t="shared" si="145"/>
        <v>Пятница</v>
      </c>
      <c r="BJ883" s="3">
        <f t="shared" si="146"/>
        <v>7</v>
      </c>
      <c r="BK883" s="3">
        <f t="shared" si="147"/>
        <v>15</v>
      </c>
      <c r="BL883" s="3"/>
      <c r="BM883" s="3">
        <f t="shared" si="148"/>
        <v>5</v>
      </c>
      <c r="BN883" s="3">
        <f t="shared" si="149"/>
        <v>23</v>
      </c>
    </row>
    <row r="884" spans="1:66" x14ac:dyDescent="0.2">
      <c r="A884" t="s">
        <v>3595</v>
      </c>
      <c r="B884" t="s">
        <v>76</v>
      </c>
      <c r="D884" t="s">
        <v>59</v>
      </c>
      <c r="E884" s="12" t="s">
        <v>6590</v>
      </c>
      <c r="F884" t="s">
        <v>6591</v>
      </c>
      <c r="G884">
        <v>0</v>
      </c>
      <c r="H884" t="s">
        <v>92</v>
      </c>
      <c r="I884" t="s">
        <v>123</v>
      </c>
      <c r="M884" t="s">
        <v>124</v>
      </c>
      <c r="N884" t="s">
        <v>6592</v>
      </c>
      <c r="O884" t="s">
        <v>136</v>
      </c>
      <c r="P884" t="s">
        <v>137</v>
      </c>
      <c r="Q884" t="s">
        <v>6593</v>
      </c>
      <c r="R884" t="s">
        <v>6594</v>
      </c>
      <c r="S884" t="s">
        <v>6595</v>
      </c>
      <c r="T884">
        <v>53.393026999999996</v>
      </c>
      <c r="U884">
        <v>58.978306000000003</v>
      </c>
      <c r="V884">
        <v>1</v>
      </c>
      <c r="W884">
        <v>211</v>
      </c>
      <c r="X884" t="s">
        <v>6596</v>
      </c>
      <c r="Y884" t="s">
        <v>64</v>
      </c>
      <c r="Z884" t="s">
        <v>64</v>
      </c>
      <c r="AA884" t="s">
        <v>1280</v>
      </c>
      <c r="AB884">
        <v>5</v>
      </c>
      <c r="AC884">
        <v>0</v>
      </c>
      <c r="AD884" t="s">
        <v>260</v>
      </c>
      <c r="AE884">
        <v>5</v>
      </c>
      <c r="AF884">
        <v>5</v>
      </c>
      <c r="AG884" t="s">
        <v>67</v>
      </c>
      <c r="AH884">
        <v>0</v>
      </c>
      <c r="AI884">
        <v>0</v>
      </c>
      <c r="AJ884">
        <v>0</v>
      </c>
      <c r="AK884">
        <v>0</v>
      </c>
      <c r="AL884">
        <v>0</v>
      </c>
      <c r="AN884">
        <v>0</v>
      </c>
      <c r="AO884">
        <v>0</v>
      </c>
      <c r="AR884" t="s">
        <v>143</v>
      </c>
      <c r="BE884" t="s">
        <v>145</v>
      </c>
      <c r="BG884" s="6">
        <v>45268</v>
      </c>
      <c r="BH884" s="5">
        <v>0.21403935185185186</v>
      </c>
      <c r="BI884" s="3" t="str">
        <f t="shared" si="145"/>
        <v>Пятница</v>
      </c>
      <c r="BJ884" s="3">
        <f t="shared" si="146"/>
        <v>5</v>
      </c>
      <c r="BK884" s="3">
        <f t="shared" si="147"/>
        <v>0</v>
      </c>
      <c r="BL884" s="3"/>
      <c r="BM884" s="3">
        <f t="shared" si="148"/>
        <v>5</v>
      </c>
      <c r="BN884" s="3">
        <f t="shared" si="149"/>
        <v>8</v>
      </c>
    </row>
    <row r="885" spans="1:66" x14ac:dyDescent="0.2">
      <c r="A885" t="s">
        <v>4170</v>
      </c>
      <c r="B885" t="s">
        <v>76</v>
      </c>
      <c r="D885" t="s">
        <v>59</v>
      </c>
      <c r="E885" s="12" t="s">
        <v>6597</v>
      </c>
      <c r="F885" t="s">
        <v>6598</v>
      </c>
      <c r="G885">
        <v>10000</v>
      </c>
      <c r="H885" t="s">
        <v>244</v>
      </c>
      <c r="I885" t="s">
        <v>244</v>
      </c>
      <c r="K885" t="s">
        <v>6599</v>
      </c>
      <c r="L885" t="s">
        <v>303</v>
      </c>
      <c r="N885" t="s">
        <v>6600</v>
      </c>
      <c r="O885" t="s">
        <v>136</v>
      </c>
      <c r="P885" t="s">
        <v>137</v>
      </c>
      <c r="Q885" t="s">
        <v>6601</v>
      </c>
      <c r="R885" t="s">
        <v>6602</v>
      </c>
      <c r="S885" t="s">
        <v>6603</v>
      </c>
      <c r="T885">
        <v>55.845506</v>
      </c>
      <c r="U885">
        <v>37.640056999999999</v>
      </c>
      <c r="W885">
        <v>62</v>
      </c>
      <c r="X885" t="s">
        <v>6604</v>
      </c>
      <c r="Y885" t="s">
        <v>64</v>
      </c>
      <c r="Z885" t="s">
        <v>64</v>
      </c>
      <c r="AA885" t="s">
        <v>419</v>
      </c>
      <c r="AB885">
        <v>14</v>
      </c>
      <c r="AC885">
        <v>38</v>
      </c>
      <c r="AE885">
        <v>4.4000000000000004</v>
      </c>
      <c r="AF885">
        <v>29</v>
      </c>
      <c r="AG885" t="s">
        <v>67</v>
      </c>
      <c r="AH885">
        <v>0</v>
      </c>
      <c r="AI885">
        <v>0</v>
      </c>
      <c r="AJ885">
        <v>0</v>
      </c>
      <c r="AK885">
        <v>0</v>
      </c>
      <c r="AL885">
        <v>0</v>
      </c>
      <c r="AN885">
        <v>1</v>
      </c>
      <c r="AO885">
        <v>0</v>
      </c>
      <c r="AR885" t="s">
        <v>143</v>
      </c>
      <c r="BE885" t="s">
        <v>227</v>
      </c>
      <c r="BF885" t="s">
        <v>340</v>
      </c>
      <c r="BG885" s="6">
        <v>45267</v>
      </c>
      <c r="BH885" s="5">
        <v>0.99887731481481479</v>
      </c>
      <c r="BI885" s="3" t="str">
        <f t="shared" si="145"/>
        <v>Четверг</v>
      </c>
      <c r="BJ885" s="3">
        <f t="shared" si="146"/>
        <v>23</v>
      </c>
      <c r="BK885" s="3">
        <f t="shared" si="147"/>
        <v>45</v>
      </c>
      <c r="BL885" s="3"/>
      <c r="BM885" s="3">
        <f t="shared" si="148"/>
        <v>4</v>
      </c>
      <c r="BN885" s="3">
        <f t="shared" si="149"/>
        <v>58</v>
      </c>
    </row>
    <row r="886" spans="1:66" x14ac:dyDescent="0.2">
      <c r="A886" t="s">
        <v>3587</v>
      </c>
      <c r="B886" t="s">
        <v>76</v>
      </c>
      <c r="D886" t="s">
        <v>59</v>
      </c>
      <c r="E886" s="12" t="s">
        <v>6605</v>
      </c>
      <c r="F886" t="s">
        <v>6606</v>
      </c>
      <c r="G886">
        <v>50</v>
      </c>
      <c r="H886" t="s">
        <v>187</v>
      </c>
      <c r="I886" t="s">
        <v>187</v>
      </c>
      <c r="K886" t="s">
        <v>460</v>
      </c>
      <c r="L886" t="s">
        <v>496</v>
      </c>
      <c r="N886" t="s">
        <v>6607</v>
      </c>
      <c r="O886" t="s">
        <v>136</v>
      </c>
      <c r="P886" t="s">
        <v>137</v>
      </c>
      <c r="Q886" t="s">
        <v>6608</v>
      </c>
      <c r="R886" t="s">
        <v>6609</v>
      </c>
      <c r="S886" t="s">
        <v>6610</v>
      </c>
      <c r="T886">
        <v>59.957749535110402</v>
      </c>
      <c r="U886">
        <v>30.3778887168274</v>
      </c>
      <c r="V886">
        <v>2</v>
      </c>
      <c r="W886">
        <v>18</v>
      </c>
      <c r="X886" t="s">
        <v>6611</v>
      </c>
      <c r="Y886" t="s">
        <v>64</v>
      </c>
      <c r="Z886" t="s">
        <v>64</v>
      </c>
      <c r="AA886" t="s">
        <v>660</v>
      </c>
      <c r="AB886">
        <v>85</v>
      </c>
      <c r="AC886">
        <v>52</v>
      </c>
      <c r="AD886" t="s">
        <v>1676</v>
      </c>
      <c r="AE886">
        <v>4.9000000000000004</v>
      </c>
      <c r="AF886">
        <v>43</v>
      </c>
      <c r="AG886" t="s">
        <v>67</v>
      </c>
      <c r="AH886">
        <v>0</v>
      </c>
      <c r="AI886">
        <v>0</v>
      </c>
      <c r="AJ886">
        <v>0</v>
      </c>
      <c r="AK886">
        <v>0</v>
      </c>
      <c r="AL886">
        <v>0</v>
      </c>
      <c r="AN886">
        <v>1</v>
      </c>
      <c r="AO886">
        <v>0</v>
      </c>
      <c r="AR886" t="s">
        <v>143</v>
      </c>
      <c r="BE886" t="s">
        <v>145</v>
      </c>
      <c r="BF886" t="s">
        <v>340</v>
      </c>
      <c r="BG886" s="6">
        <v>45267</v>
      </c>
      <c r="BH886" s="5">
        <v>0.99629629629629635</v>
      </c>
      <c r="BI886" s="3" t="str">
        <f t="shared" si="145"/>
        <v>Четверг</v>
      </c>
      <c r="BJ886" s="3">
        <f t="shared" si="146"/>
        <v>23</v>
      </c>
      <c r="BK886" s="3">
        <f t="shared" si="147"/>
        <v>45</v>
      </c>
      <c r="BL886" s="3"/>
      <c r="BM886" s="3">
        <f t="shared" si="148"/>
        <v>4</v>
      </c>
      <c r="BN886" s="3">
        <f t="shared" si="149"/>
        <v>54</v>
      </c>
    </row>
    <row r="887" spans="1:66" x14ac:dyDescent="0.2">
      <c r="A887" t="s">
        <v>3595</v>
      </c>
      <c r="B887" t="s">
        <v>76</v>
      </c>
      <c r="D887" t="s">
        <v>59</v>
      </c>
      <c r="E887" s="12" t="s">
        <v>6213</v>
      </c>
      <c r="F887" t="s">
        <v>6612</v>
      </c>
      <c r="G887">
        <v>200</v>
      </c>
      <c r="H887" t="s">
        <v>514</v>
      </c>
      <c r="I887" t="s">
        <v>525</v>
      </c>
      <c r="M887" t="s">
        <v>1075</v>
      </c>
      <c r="N887" t="s">
        <v>6613</v>
      </c>
      <c r="O887" t="s">
        <v>136</v>
      </c>
      <c r="P887" t="s">
        <v>137</v>
      </c>
      <c r="Q887" t="s">
        <v>6614</v>
      </c>
      <c r="R887" t="s">
        <v>6615</v>
      </c>
      <c r="S887" t="s">
        <v>6616</v>
      </c>
      <c r="T887">
        <v>51.703294</v>
      </c>
      <c r="U887">
        <v>39.135655</v>
      </c>
      <c r="W887">
        <v>399</v>
      </c>
      <c r="X887" t="s">
        <v>6617</v>
      </c>
      <c r="Y887" t="s">
        <v>64</v>
      </c>
      <c r="Z887" t="s">
        <v>64</v>
      </c>
      <c r="AA887" t="s">
        <v>690</v>
      </c>
      <c r="AB887">
        <v>4</v>
      </c>
      <c r="AC887">
        <v>12</v>
      </c>
      <c r="AD887" t="s">
        <v>260</v>
      </c>
      <c r="AE887">
        <v>5</v>
      </c>
      <c r="AF887">
        <v>3</v>
      </c>
      <c r="AG887" t="s">
        <v>67</v>
      </c>
      <c r="AH887">
        <v>0</v>
      </c>
      <c r="AI887">
        <v>0</v>
      </c>
      <c r="AJ887">
        <v>0</v>
      </c>
      <c r="AK887">
        <v>0</v>
      </c>
      <c r="AL887">
        <v>0</v>
      </c>
      <c r="AN887">
        <v>1</v>
      </c>
      <c r="AO887">
        <v>0</v>
      </c>
      <c r="AR887" t="s">
        <v>143</v>
      </c>
      <c r="BE887" t="s">
        <v>145</v>
      </c>
      <c r="BG887" s="6">
        <v>45267</v>
      </c>
      <c r="BH887" s="5">
        <v>0.94780092592592602</v>
      </c>
      <c r="BI887" s="3" t="str">
        <f t="shared" si="145"/>
        <v>Четверг</v>
      </c>
      <c r="BJ887" s="3">
        <f t="shared" si="146"/>
        <v>22</v>
      </c>
      <c r="BK887" s="3">
        <f t="shared" si="147"/>
        <v>30</v>
      </c>
      <c r="BL887" s="3"/>
      <c r="BM887" s="3">
        <f t="shared" si="148"/>
        <v>4</v>
      </c>
      <c r="BN887" s="3">
        <f t="shared" si="149"/>
        <v>44</v>
      </c>
    </row>
    <row r="888" spans="1:66" x14ac:dyDescent="0.2">
      <c r="A888" t="s">
        <v>3587</v>
      </c>
      <c r="B888" t="s">
        <v>76</v>
      </c>
      <c r="D888" t="s">
        <v>59</v>
      </c>
      <c r="E888" s="12" t="s">
        <v>6618</v>
      </c>
      <c r="F888" t="s">
        <v>6619</v>
      </c>
      <c r="G888">
        <v>888</v>
      </c>
      <c r="H888" t="s">
        <v>187</v>
      </c>
      <c r="I888" t="s">
        <v>187</v>
      </c>
      <c r="K888" t="s">
        <v>6620</v>
      </c>
      <c r="L888" t="s">
        <v>303</v>
      </c>
      <c r="N888" t="s">
        <v>6621</v>
      </c>
      <c r="O888" t="s">
        <v>136</v>
      </c>
      <c r="P888" t="s">
        <v>137</v>
      </c>
      <c r="Q888" t="s">
        <v>6622</v>
      </c>
      <c r="R888" t="s">
        <v>6623</v>
      </c>
      <c r="S888" t="s">
        <v>6624</v>
      </c>
      <c r="T888">
        <v>59.929493000000001</v>
      </c>
      <c r="U888">
        <v>30.344372</v>
      </c>
      <c r="V888">
        <v>1</v>
      </c>
      <c r="W888">
        <v>353</v>
      </c>
      <c r="X888" t="s">
        <v>6625</v>
      </c>
      <c r="Y888" t="s">
        <v>64</v>
      </c>
      <c r="Z888" t="s">
        <v>64</v>
      </c>
      <c r="AA888" t="s">
        <v>327</v>
      </c>
      <c r="AB888">
        <v>2</v>
      </c>
      <c r="AC888">
        <v>17</v>
      </c>
      <c r="AD888" t="s">
        <v>543</v>
      </c>
      <c r="AE888">
        <v>5</v>
      </c>
      <c r="AF888">
        <v>2</v>
      </c>
      <c r="AG888" t="s">
        <v>67</v>
      </c>
      <c r="AH888">
        <v>0</v>
      </c>
      <c r="AI888">
        <v>0</v>
      </c>
      <c r="AJ888">
        <v>0</v>
      </c>
      <c r="AK888">
        <v>0</v>
      </c>
      <c r="AL888">
        <v>0</v>
      </c>
      <c r="AN888">
        <v>1</v>
      </c>
      <c r="AO888">
        <v>0</v>
      </c>
      <c r="AR888" t="s">
        <v>143</v>
      </c>
      <c r="BE888" t="s">
        <v>145</v>
      </c>
      <c r="BG888" s="6">
        <v>45267</v>
      </c>
      <c r="BH888" s="5">
        <v>0.93879629629629635</v>
      </c>
      <c r="BI888" s="3" t="str">
        <f t="shared" si="145"/>
        <v>Четверг</v>
      </c>
      <c r="BJ888" s="3">
        <f t="shared" si="146"/>
        <v>22</v>
      </c>
      <c r="BK888" s="3">
        <f t="shared" si="147"/>
        <v>30</v>
      </c>
      <c r="BL888" s="3"/>
      <c r="BM888" s="3">
        <f t="shared" si="148"/>
        <v>4</v>
      </c>
      <c r="BN888" s="3">
        <f t="shared" si="149"/>
        <v>31</v>
      </c>
    </row>
    <row r="889" spans="1:66" x14ac:dyDescent="0.2">
      <c r="A889" t="s">
        <v>3587</v>
      </c>
      <c r="B889" t="s">
        <v>76</v>
      </c>
      <c r="D889" t="s">
        <v>59</v>
      </c>
      <c r="E889" s="12" t="s">
        <v>4661</v>
      </c>
      <c r="F889" t="s">
        <v>6626</v>
      </c>
      <c r="G889">
        <v>2500</v>
      </c>
      <c r="H889" t="s">
        <v>364</v>
      </c>
      <c r="I889" t="s">
        <v>365</v>
      </c>
      <c r="M889" t="s">
        <v>4392</v>
      </c>
      <c r="N889" t="s">
        <v>6627</v>
      </c>
      <c r="O889" t="s">
        <v>136</v>
      </c>
      <c r="P889" t="s">
        <v>137</v>
      </c>
      <c r="Q889" t="s">
        <v>6628</v>
      </c>
      <c r="R889" t="s">
        <v>6629</v>
      </c>
      <c r="S889" t="s">
        <v>6630</v>
      </c>
      <c r="T889">
        <v>58.084338134320198</v>
      </c>
      <c r="U889">
        <v>56.4036273893974</v>
      </c>
      <c r="W889">
        <v>12</v>
      </c>
      <c r="X889" t="s">
        <v>6631</v>
      </c>
      <c r="Y889" t="s">
        <v>64</v>
      </c>
      <c r="Z889" t="s">
        <v>64</v>
      </c>
      <c r="AA889" t="s">
        <v>2670</v>
      </c>
      <c r="AB889">
        <v>63</v>
      </c>
      <c r="AC889">
        <v>10</v>
      </c>
      <c r="AD889" t="s">
        <v>1560</v>
      </c>
      <c r="AE889">
        <v>5</v>
      </c>
      <c r="AF889">
        <v>10</v>
      </c>
      <c r="AG889" t="s">
        <v>67</v>
      </c>
      <c r="AH889">
        <v>0</v>
      </c>
      <c r="AI889">
        <v>0</v>
      </c>
      <c r="AJ889">
        <v>0</v>
      </c>
      <c r="AK889">
        <v>0</v>
      </c>
      <c r="AL889">
        <v>0</v>
      </c>
      <c r="AN889">
        <v>1</v>
      </c>
      <c r="AO889">
        <v>0</v>
      </c>
      <c r="AR889" t="s">
        <v>143</v>
      </c>
      <c r="BE889" t="s">
        <v>145</v>
      </c>
      <c r="BF889" t="s">
        <v>340</v>
      </c>
      <c r="BG889" s="6">
        <v>45267</v>
      </c>
      <c r="BH889" s="5">
        <v>0.91958333333333331</v>
      </c>
      <c r="BI889" s="3" t="str">
        <f t="shared" si="145"/>
        <v>Четверг</v>
      </c>
      <c r="BJ889" s="3">
        <f t="shared" si="146"/>
        <v>22</v>
      </c>
      <c r="BK889" s="3">
        <f t="shared" si="147"/>
        <v>0</v>
      </c>
      <c r="BL889" s="3"/>
      <c r="BM889" s="3">
        <f t="shared" si="148"/>
        <v>4</v>
      </c>
      <c r="BN889" s="3">
        <f t="shared" si="149"/>
        <v>4</v>
      </c>
    </row>
    <row r="890" spans="1:66" x14ac:dyDescent="0.2">
      <c r="A890" t="s">
        <v>3587</v>
      </c>
      <c r="B890" t="s">
        <v>76</v>
      </c>
      <c r="D890" t="s">
        <v>59</v>
      </c>
      <c r="E890" s="12" t="s">
        <v>6632</v>
      </c>
      <c r="F890" t="s">
        <v>6633</v>
      </c>
      <c r="G890">
        <v>1400</v>
      </c>
      <c r="H890" t="s">
        <v>446</v>
      </c>
      <c r="I890" t="s">
        <v>447</v>
      </c>
      <c r="M890" t="s">
        <v>87</v>
      </c>
      <c r="N890" t="s">
        <v>607</v>
      </c>
      <c r="O890" t="s">
        <v>136</v>
      </c>
      <c r="P890" t="s">
        <v>137</v>
      </c>
      <c r="Q890" t="s">
        <v>6634</v>
      </c>
      <c r="R890" t="s">
        <v>6635</v>
      </c>
      <c r="S890" t="s">
        <v>6636</v>
      </c>
      <c r="T890">
        <v>56.139918000000002</v>
      </c>
      <c r="U890">
        <v>47.247728000000002</v>
      </c>
      <c r="W890">
        <v>12</v>
      </c>
      <c r="X890" t="s">
        <v>6637</v>
      </c>
      <c r="Y890" t="s">
        <v>64</v>
      </c>
      <c r="Z890" t="s">
        <v>64</v>
      </c>
      <c r="AA890" t="s">
        <v>853</v>
      </c>
      <c r="AB890">
        <v>31</v>
      </c>
      <c r="AC890">
        <v>1</v>
      </c>
      <c r="AD890" t="s">
        <v>672</v>
      </c>
      <c r="AE890">
        <v>5</v>
      </c>
      <c r="AF890">
        <v>10</v>
      </c>
      <c r="AG890" t="s">
        <v>67</v>
      </c>
      <c r="AH890">
        <v>0</v>
      </c>
      <c r="AI890">
        <v>0</v>
      </c>
      <c r="AJ890">
        <v>0</v>
      </c>
      <c r="AK890">
        <v>0</v>
      </c>
      <c r="AL890">
        <v>0</v>
      </c>
      <c r="AN890">
        <v>1</v>
      </c>
      <c r="AO890">
        <v>0</v>
      </c>
      <c r="AR890" t="s">
        <v>143</v>
      </c>
      <c r="BE890" t="s">
        <v>145</v>
      </c>
      <c r="BF890" t="s">
        <v>340</v>
      </c>
      <c r="BG890" s="6">
        <v>45267</v>
      </c>
      <c r="BH890" s="5">
        <v>0.91828703703703696</v>
      </c>
      <c r="BI890" s="3" t="str">
        <f t="shared" si="145"/>
        <v>Четверг</v>
      </c>
      <c r="BJ890" s="3">
        <f t="shared" si="146"/>
        <v>22</v>
      </c>
      <c r="BK890" s="3">
        <f t="shared" si="147"/>
        <v>0</v>
      </c>
      <c r="BL890" s="3"/>
      <c r="BM890" s="3">
        <f t="shared" si="148"/>
        <v>4</v>
      </c>
      <c r="BN890" s="3">
        <f t="shared" si="149"/>
        <v>2</v>
      </c>
    </row>
    <row r="891" spans="1:66" x14ac:dyDescent="0.2">
      <c r="A891" t="s">
        <v>3587</v>
      </c>
      <c r="B891" t="s">
        <v>76</v>
      </c>
      <c r="D891" t="s">
        <v>59</v>
      </c>
      <c r="E891" s="12" t="s">
        <v>6638</v>
      </c>
      <c r="F891" t="s">
        <v>6639</v>
      </c>
      <c r="G891">
        <v>180</v>
      </c>
      <c r="H891" t="s">
        <v>187</v>
      </c>
      <c r="I891" t="s">
        <v>187</v>
      </c>
      <c r="K891" t="s">
        <v>6640</v>
      </c>
      <c r="L891" t="s">
        <v>441</v>
      </c>
      <c r="N891" t="s">
        <v>6641</v>
      </c>
      <c r="O891" t="s">
        <v>136</v>
      </c>
      <c r="P891" t="s">
        <v>137</v>
      </c>
      <c r="Q891" t="s">
        <v>6642</v>
      </c>
      <c r="R891" t="s">
        <v>6643</v>
      </c>
      <c r="S891" t="s">
        <v>6644</v>
      </c>
      <c r="T891">
        <v>59.87603</v>
      </c>
      <c r="U891">
        <v>30.387464000000001</v>
      </c>
      <c r="W891">
        <v>226</v>
      </c>
      <c r="X891" t="s">
        <v>6645</v>
      </c>
      <c r="Y891" t="s">
        <v>64</v>
      </c>
      <c r="Z891" t="s">
        <v>64</v>
      </c>
      <c r="AA891" t="s">
        <v>5242</v>
      </c>
      <c r="AB891">
        <v>77</v>
      </c>
      <c r="AC891">
        <v>370</v>
      </c>
      <c r="AE891">
        <v>4.9000000000000004</v>
      </c>
      <c r="AF891">
        <v>58</v>
      </c>
      <c r="AG891" t="s">
        <v>67</v>
      </c>
      <c r="AH891">
        <v>0</v>
      </c>
      <c r="AI891">
        <v>0</v>
      </c>
      <c r="AJ891">
        <v>0</v>
      </c>
      <c r="AK891">
        <v>0</v>
      </c>
      <c r="AL891">
        <v>0</v>
      </c>
      <c r="AN891">
        <v>0</v>
      </c>
      <c r="AO891">
        <v>0</v>
      </c>
      <c r="AR891" t="s">
        <v>143</v>
      </c>
      <c r="BE891" t="s">
        <v>145</v>
      </c>
      <c r="BG891" s="6">
        <v>45267</v>
      </c>
      <c r="BH891" s="5">
        <v>0.89082175925925933</v>
      </c>
      <c r="BI891" s="3" t="str">
        <f t="shared" si="145"/>
        <v>Четверг</v>
      </c>
      <c r="BJ891" s="3">
        <f t="shared" si="146"/>
        <v>21</v>
      </c>
      <c r="BK891" s="3">
        <f t="shared" si="147"/>
        <v>15</v>
      </c>
      <c r="BL891" s="3"/>
      <c r="BM891" s="3">
        <f t="shared" si="148"/>
        <v>4</v>
      </c>
      <c r="BN891" s="3">
        <f t="shared" si="149"/>
        <v>22</v>
      </c>
    </row>
    <row r="892" spans="1:66" x14ac:dyDescent="0.2">
      <c r="A892" t="s">
        <v>3595</v>
      </c>
      <c r="B892" t="s">
        <v>76</v>
      </c>
      <c r="D892" t="s">
        <v>59</v>
      </c>
      <c r="E892" s="12" t="s">
        <v>6646</v>
      </c>
      <c r="F892" t="s">
        <v>6647</v>
      </c>
      <c r="G892">
        <v>300</v>
      </c>
      <c r="H892" t="s">
        <v>320</v>
      </c>
      <c r="I892" t="s">
        <v>706</v>
      </c>
      <c r="K892" t="s">
        <v>3645</v>
      </c>
      <c r="L892" t="s">
        <v>485</v>
      </c>
      <c r="N892" t="s">
        <v>6648</v>
      </c>
      <c r="O892" t="s">
        <v>136</v>
      </c>
      <c r="P892" t="s">
        <v>137</v>
      </c>
      <c r="Q892" t="s">
        <v>6649</v>
      </c>
      <c r="R892" t="s">
        <v>6650</v>
      </c>
      <c r="S892" t="s">
        <v>6651</v>
      </c>
      <c r="T892">
        <v>55.683205000000001</v>
      </c>
      <c r="U892">
        <v>37.866497000000003</v>
      </c>
      <c r="W892">
        <v>44</v>
      </c>
      <c r="X892" t="s">
        <v>6652</v>
      </c>
      <c r="Y892" t="s">
        <v>64</v>
      </c>
      <c r="Z892" t="s">
        <v>64</v>
      </c>
      <c r="AA892" t="s">
        <v>363</v>
      </c>
      <c r="AB892">
        <v>2</v>
      </c>
      <c r="AC892">
        <v>6</v>
      </c>
      <c r="AE892">
        <v>4.3</v>
      </c>
      <c r="AF892">
        <v>6</v>
      </c>
      <c r="AG892" t="s">
        <v>67</v>
      </c>
      <c r="AH892">
        <v>0</v>
      </c>
      <c r="AI892">
        <v>0</v>
      </c>
      <c r="AJ892">
        <v>0</v>
      </c>
      <c r="AK892">
        <v>0</v>
      </c>
      <c r="AL892">
        <v>0</v>
      </c>
      <c r="AN892">
        <v>0</v>
      </c>
      <c r="AO892">
        <v>0</v>
      </c>
      <c r="AR892" t="s">
        <v>4360</v>
      </c>
      <c r="BE892" t="s">
        <v>145</v>
      </c>
      <c r="BG892" s="6">
        <v>45267</v>
      </c>
      <c r="BH892" s="5">
        <v>0.87008101851851849</v>
      </c>
      <c r="BI892" s="3" t="str">
        <f t="shared" si="145"/>
        <v>Четверг</v>
      </c>
      <c r="BJ892" s="3">
        <f t="shared" si="146"/>
        <v>20</v>
      </c>
      <c r="BK892" s="3">
        <f t="shared" si="147"/>
        <v>45</v>
      </c>
      <c r="BL892" s="3"/>
      <c r="BM892" s="3">
        <f t="shared" si="148"/>
        <v>4</v>
      </c>
      <c r="BN892" s="3">
        <f t="shared" si="149"/>
        <v>52</v>
      </c>
    </row>
    <row r="893" spans="1:66" x14ac:dyDescent="0.2">
      <c r="A893" t="s">
        <v>3587</v>
      </c>
      <c r="B893" t="s">
        <v>4565</v>
      </c>
      <c r="C893" t="s">
        <v>3054</v>
      </c>
      <c r="D893" t="s">
        <v>130</v>
      </c>
      <c r="E893" s="12" t="s">
        <v>6653</v>
      </c>
      <c r="F893" t="s">
        <v>6654</v>
      </c>
      <c r="G893">
        <v>94</v>
      </c>
      <c r="H893" t="s">
        <v>228</v>
      </c>
      <c r="I893" t="s">
        <v>229</v>
      </c>
      <c r="M893" t="s">
        <v>94</v>
      </c>
      <c r="N893" t="s">
        <v>230</v>
      </c>
      <c r="O893" t="s">
        <v>136</v>
      </c>
      <c r="P893" t="s">
        <v>137</v>
      </c>
      <c r="Q893" t="s">
        <v>6655</v>
      </c>
      <c r="R893" t="s">
        <v>6656</v>
      </c>
      <c r="S893" t="s">
        <v>6657</v>
      </c>
      <c r="T893">
        <v>54.735151999999999</v>
      </c>
      <c r="U893">
        <v>55.958736000000002</v>
      </c>
      <c r="V893">
        <v>1</v>
      </c>
      <c r="W893">
        <v>33</v>
      </c>
      <c r="X893" t="s">
        <v>4571</v>
      </c>
      <c r="Y893" t="s">
        <v>67</v>
      </c>
      <c r="Z893" t="s">
        <v>67</v>
      </c>
      <c r="AB893" t="s">
        <v>142</v>
      </c>
      <c r="AC893" t="s">
        <v>142</v>
      </c>
      <c r="AE893">
        <v>4.9000000000000004</v>
      </c>
      <c r="AF893">
        <v>199</v>
      </c>
      <c r="AG893" t="s">
        <v>67</v>
      </c>
      <c r="AH893">
        <v>0</v>
      </c>
      <c r="AI893">
        <v>0</v>
      </c>
      <c r="AJ893">
        <v>0</v>
      </c>
      <c r="AK893">
        <v>0</v>
      </c>
      <c r="AL893">
        <v>0</v>
      </c>
      <c r="AN893">
        <v>1</v>
      </c>
      <c r="AO893">
        <v>0</v>
      </c>
      <c r="AR893" t="s">
        <v>143</v>
      </c>
      <c r="BE893" t="s">
        <v>145</v>
      </c>
      <c r="BG893" s="6">
        <v>45267</v>
      </c>
      <c r="BH893" s="5">
        <v>0.84072916666666664</v>
      </c>
      <c r="BI893" s="3" t="str">
        <f t="shared" si="145"/>
        <v>Четверг</v>
      </c>
      <c r="BJ893" s="3">
        <f t="shared" si="146"/>
        <v>20</v>
      </c>
      <c r="BK893" s="3">
        <f t="shared" si="147"/>
        <v>0</v>
      </c>
      <c r="BL893" s="3"/>
      <c r="BM893" s="3">
        <f t="shared" si="148"/>
        <v>4</v>
      </c>
      <c r="BN893" s="3">
        <f t="shared" si="149"/>
        <v>10</v>
      </c>
    </row>
    <row r="894" spans="1:66" x14ac:dyDescent="0.2">
      <c r="A894" t="s">
        <v>3595</v>
      </c>
      <c r="B894" t="s">
        <v>76</v>
      </c>
      <c r="D894" t="s">
        <v>59</v>
      </c>
      <c r="E894" s="12" t="s">
        <v>6658</v>
      </c>
      <c r="F894" t="s">
        <v>6659</v>
      </c>
      <c r="G894">
        <v>40</v>
      </c>
      <c r="H894" t="s">
        <v>221</v>
      </c>
      <c r="I894" t="s">
        <v>749</v>
      </c>
      <c r="M894" t="s">
        <v>750</v>
      </c>
      <c r="N894" t="s">
        <v>1561</v>
      </c>
      <c r="O894" t="s">
        <v>136</v>
      </c>
      <c r="P894" t="s">
        <v>137</v>
      </c>
      <c r="Q894" t="s">
        <v>6660</v>
      </c>
      <c r="R894" t="s">
        <v>6661</v>
      </c>
      <c r="S894" t="s">
        <v>6662</v>
      </c>
      <c r="T894">
        <v>50.656275000000001</v>
      </c>
      <c r="U894">
        <v>36.564320000000002</v>
      </c>
      <c r="W894">
        <v>1357</v>
      </c>
      <c r="X894" t="s">
        <v>6663</v>
      </c>
      <c r="Y894" t="s">
        <v>64</v>
      </c>
      <c r="Z894" t="s">
        <v>64</v>
      </c>
      <c r="AA894" t="s">
        <v>2709</v>
      </c>
      <c r="AB894">
        <v>33</v>
      </c>
      <c r="AC894">
        <v>24</v>
      </c>
      <c r="AD894" t="s">
        <v>1018</v>
      </c>
      <c r="AE894">
        <v>4.7</v>
      </c>
      <c r="AF894">
        <v>9</v>
      </c>
      <c r="AG894" t="s">
        <v>67</v>
      </c>
      <c r="AH894">
        <v>0</v>
      </c>
      <c r="AI894">
        <v>0</v>
      </c>
      <c r="AJ894">
        <v>0</v>
      </c>
      <c r="AK894">
        <v>0</v>
      </c>
      <c r="AL894">
        <v>0</v>
      </c>
      <c r="AN894">
        <v>0</v>
      </c>
      <c r="AO894">
        <v>0</v>
      </c>
      <c r="AR894" t="s">
        <v>4360</v>
      </c>
      <c r="BE894" t="s">
        <v>227</v>
      </c>
      <c r="BG894" s="6">
        <v>45267</v>
      </c>
      <c r="BH894" s="5">
        <v>0.81078703703703703</v>
      </c>
      <c r="BI894" s="3" t="str">
        <f t="shared" si="145"/>
        <v>Четверг</v>
      </c>
      <c r="BJ894" s="3">
        <f t="shared" si="146"/>
        <v>19</v>
      </c>
      <c r="BK894" s="3">
        <f t="shared" si="147"/>
        <v>15</v>
      </c>
      <c r="BL894" s="3"/>
      <c r="BM894" s="3">
        <f t="shared" si="148"/>
        <v>4</v>
      </c>
      <c r="BN894" s="3">
        <f t="shared" si="149"/>
        <v>27</v>
      </c>
    </row>
    <row r="895" spans="1:66" x14ac:dyDescent="0.2">
      <c r="A895" t="s">
        <v>3587</v>
      </c>
      <c r="B895" t="s">
        <v>4127</v>
      </c>
      <c r="C895" t="s">
        <v>164</v>
      </c>
      <c r="D895" t="s">
        <v>130</v>
      </c>
      <c r="E895" s="12" t="s">
        <v>6032</v>
      </c>
      <c r="F895" t="s">
        <v>6664</v>
      </c>
      <c r="G895">
        <v>26</v>
      </c>
      <c r="H895" t="s">
        <v>265</v>
      </c>
      <c r="I895" t="s">
        <v>877</v>
      </c>
      <c r="M895" t="s">
        <v>1551</v>
      </c>
      <c r="N895" t="s">
        <v>6665</v>
      </c>
      <c r="O895" t="s">
        <v>136</v>
      </c>
      <c r="P895" t="s">
        <v>137</v>
      </c>
      <c r="Q895" t="s">
        <v>6666</v>
      </c>
      <c r="R895" t="s">
        <v>6667</v>
      </c>
      <c r="S895" t="s">
        <v>6668</v>
      </c>
      <c r="T895">
        <v>59.12268922165957</v>
      </c>
      <c r="U895">
        <v>37.902869185180649</v>
      </c>
      <c r="V895">
        <v>2</v>
      </c>
      <c r="W895">
        <v>294</v>
      </c>
      <c r="X895" t="s">
        <v>4135</v>
      </c>
      <c r="Y895" t="s">
        <v>67</v>
      </c>
      <c r="Z895" t="s">
        <v>67</v>
      </c>
      <c r="AB895" t="s">
        <v>142</v>
      </c>
      <c r="AC895" t="s">
        <v>142</v>
      </c>
      <c r="AE895">
        <v>5</v>
      </c>
      <c r="AF895">
        <v>196</v>
      </c>
      <c r="AG895" t="s">
        <v>67</v>
      </c>
      <c r="AH895">
        <v>0</v>
      </c>
      <c r="AI895">
        <v>0</v>
      </c>
      <c r="AJ895">
        <v>0</v>
      </c>
      <c r="AK895">
        <v>0</v>
      </c>
      <c r="AL895">
        <v>0</v>
      </c>
      <c r="AN895">
        <v>0</v>
      </c>
      <c r="AO895">
        <v>0</v>
      </c>
      <c r="AR895" t="s">
        <v>143</v>
      </c>
      <c r="BE895" t="s">
        <v>145</v>
      </c>
      <c r="BF895" t="s">
        <v>340</v>
      </c>
      <c r="BG895" s="6">
        <v>45267</v>
      </c>
      <c r="BH895" s="5">
        <v>0.8084837962962963</v>
      </c>
      <c r="BI895" s="3" t="str">
        <f t="shared" si="145"/>
        <v>Четверг</v>
      </c>
      <c r="BJ895" s="3">
        <f t="shared" si="146"/>
        <v>19</v>
      </c>
      <c r="BK895" s="3">
        <f t="shared" si="147"/>
        <v>15</v>
      </c>
      <c r="BL895" s="3"/>
      <c r="BM895" s="3">
        <f t="shared" si="148"/>
        <v>4</v>
      </c>
      <c r="BN895" s="3">
        <f t="shared" si="149"/>
        <v>24</v>
      </c>
    </row>
    <row r="896" spans="1:66" x14ac:dyDescent="0.2">
      <c r="A896" t="s">
        <v>3587</v>
      </c>
      <c r="B896" t="s">
        <v>76</v>
      </c>
      <c r="D896" t="s">
        <v>59</v>
      </c>
      <c r="E896" s="12" t="s">
        <v>6669</v>
      </c>
      <c r="F896" t="s">
        <v>6670</v>
      </c>
      <c r="G896">
        <v>250</v>
      </c>
      <c r="H896" t="s">
        <v>265</v>
      </c>
      <c r="I896" t="s">
        <v>877</v>
      </c>
      <c r="M896" t="s">
        <v>1612</v>
      </c>
      <c r="N896" t="s">
        <v>6671</v>
      </c>
      <c r="O896" t="s">
        <v>136</v>
      </c>
      <c r="P896" t="s">
        <v>137</v>
      </c>
      <c r="Q896" t="s">
        <v>6672</v>
      </c>
      <c r="R896" t="s">
        <v>6673</v>
      </c>
      <c r="S896" t="s">
        <v>6674</v>
      </c>
      <c r="T896">
        <v>59.105086</v>
      </c>
      <c r="U896">
        <v>37.915858</v>
      </c>
      <c r="W896">
        <v>42</v>
      </c>
      <c r="X896" t="s">
        <v>6675</v>
      </c>
      <c r="Y896" t="s">
        <v>64</v>
      </c>
      <c r="Z896" t="s">
        <v>64</v>
      </c>
      <c r="AA896" t="s">
        <v>1012</v>
      </c>
      <c r="AB896">
        <v>63</v>
      </c>
      <c r="AC896">
        <v>0</v>
      </c>
      <c r="AD896" t="s">
        <v>773</v>
      </c>
      <c r="AE896">
        <v>4.9000000000000004</v>
      </c>
      <c r="AF896">
        <v>11</v>
      </c>
      <c r="AG896" t="s">
        <v>67</v>
      </c>
      <c r="AH896">
        <v>0</v>
      </c>
      <c r="AI896">
        <v>0</v>
      </c>
      <c r="AJ896">
        <v>0</v>
      </c>
      <c r="AK896">
        <v>0</v>
      </c>
      <c r="AL896">
        <v>0</v>
      </c>
      <c r="AN896">
        <v>1</v>
      </c>
      <c r="AO896">
        <v>0</v>
      </c>
      <c r="AR896" t="s">
        <v>143</v>
      </c>
      <c r="BE896" t="s">
        <v>145</v>
      </c>
      <c r="BF896" t="s">
        <v>340</v>
      </c>
      <c r="BG896" s="6">
        <v>45267</v>
      </c>
      <c r="BH896" s="5">
        <v>0.79888888888888887</v>
      </c>
      <c r="BI896" s="3" t="str">
        <f t="shared" si="145"/>
        <v>Четверг</v>
      </c>
      <c r="BJ896" s="3">
        <f t="shared" si="146"/>
        <v>19</v>
      </c>
      <c r="BK896" s="3">
        <f t="shared" si="147"/>
        <v>0</v>
      </c>
      <c r="BL896" s="3"/>
      <c r="BM896" s="3">
        <f t="shared" si="148"/>
        <v>4</v>
      </c>
      <c r="BN896" s="3">
        <f t="shared" si="149"/>
        <v>10</v>
      </c>
    </row>
    <row r="897" spans="1:66" x14ac:dyDescent="0.2">
      <c r="A897" t="s">
        <v>3587</v>
      </c>
      <c r="B897" t="s">
        <v>76</v>
      </c>
      <c r="D897" t="s">
        <v>59</v>
      </c>
      <c r="E897" s="12" t="s">
        <v>6676</v>
      </c>
      <c r="F897" t="s">
        <v>6677</v>
      </c>
      <c r="G897">
        <v>200</v>
      </c>
      <c r="H897" t="s">
        <v>265</v>
      </c>
      <c r="I897" t="s">
        <v>877</v>
      </c>
      <c r="M897" t="s">
        <v>1612</v>
      </c>
      <c r="N897" t="s">
        <v>6671</v>
      </c>
      <c r="O897" t="s">
        <v>136</v>
      </c>
      <c r="P897" t="s">
        <v>137</v>
      </c>
      <c r="Q897" t="s">
        <v>6678</v>
      </c>
      <c r="R897" t="s">
        <v>6679</v>
      </c>
      <c r="S897" t="s">
        <v>6680</v>
      </c>
      <c r="T897">
        <v>59.105086</v>
      </c>
      <c r="U897">
        <v>37.915858</v>
      </c>
      <c r="W897">
        <v>13</v>
      </c>
      <c r="X897" t="s">
        <v>6681</v>
      </c>
      <c r="Y897" t="s">
        <v>64</v>
      </c>
      <c r="Z897" t="s">
        <v>64</v>
      </c>
      <c r="AA897" t="s">
        <v>1012</v>
      </c>
      <c r="AB897">
        <v>63</v>
      </c>
      <c r="AC897">
        <v>0</v>
      </c>
      <c r="AD897" t="s">
        <v>773</v>
      </c>
      <c r="AE897">
        <v>4.9000000000000004</v>
      </c>
      <c r="AF897">
        <v>11</v>
      </c>
      <c r="AG897" t="s">
        <v>67</v>
      </c>
      <c r="AH897">
        <v>0</v>
      </c>
      <c r="AI897">
        <v>0</v>
      </c>
      <c r="AJ897">
        <v>0</v>
      </c>
      <c r="AK897">
        <v>0</v>
      </c>
      <c r="AL897">
        <v>0</v>
      </c>
      <c r="AN897">
        <v>1</v>
      </c>
      <c r="AO897">
        <v>0</v>
      </c>
      <c r="AR897" t="s">
        <v>143</v>
      </c>
      <c r="BE897" t="s">
        <v>145</v>
      </c>
      <c r="BF897" t="s">
        <v>340</v>
      </c>
      <c r="BG897" s="6">
        <v>45267</v>
      </c>
      <c r="BH897" s="5">
        <v>0.79851851851851852</v>
      </c>
      <c r="BI897" s="3" t="str">
        <f t="shared" si="145"/>
        <v>Четверг</v>
      </c>
      <c r="BJ897" s="3">
        <f t="shared" si="146"/>
        <v>19</v>
      </c>
      <c r="BK897" s="3">
        <f t="shared" si="147"/>
        <v>0</v>
      </c>
      <c r="BL897" s="3"/>
      <c r="BM897" s="3">
        <f t="shared" si="148"/>
        <v>4</v>
      </c>
      <c r="BN897" s="3">
        <f t="shared" si="149"/>
        <v>9</v>
      </c>
    </row>
    <row r="898" spans="1:66" x14ac:dyDescent="0.2">
      <c r="A898" t="s">
        <v>3587</v>
      </c>
      <c r="B898" t="s">
        <v>6682</v>
      </c>
      <c r="D898" t="s">
        <v>59</v>
      </c>
      <c r="E898" s="12" t="s">
        <v>6683</v>
      </c>
      <c r="F898" t="s">
        <v>6684</v>
      </c>
      <c r="G898">
        <v>650</v>
      </c>
      <c r="H898" t="s">
        <v>244</v>
      </c>
      <c r="I898" t="s">
        <v>244</v>
      </c>
      <c r="K898" t="s">
        <v>6685</v>
      </c>
      <c r="L898" t="s">
        <v>303</v>
      </c>
      <c r="N898" t="s">
        <v>6686</v>
      </c>
      <c r="O898" t="s">
        <v>136</v>
      </c>
      <c r="P898" t="s">
        <v>137</v>
      </c>
      <c r="Q898" t="s">
        <v>6687</v>
      </c>
      <c r="R898" t="s">
        <v>6688</v>
      </c>
      <c r="S898" t="s">
        <v>6689</v>
      </c>
      <c r="T898">
        <v>55.782461989168453</v>
      </c>
      <c r="U898">
        <v>37.632253636254688</v>
      </c>
      <c r="W898">
        <v>136</v>
      </c>
      <c r="X898" t="s">
        <v>6690</v>
      </c>
      <c r="Y898" t="s">
        <v>64</v>
      </c>
      <c r="Z898" t="s">
        <v>64</v>
      </c>
      <c r="AA898" t="s">
        <v>1268</v>
      </c>
      <c r="AB898">
        <v>2</v>
      </c>
      <c r="AC898">
        <v>11</v>
      </c>
      <c r="AD898" t="s">
        <v>389</v>
      </c>
      <c r="AE898">
        <v>5</v>
      </c>
      <c r="AF898">
        <v>1</v>
      </c>
      <c r="AG898" t="s">
        <v>67</v>
      </c>
      <c r="AH898">
        <v>0</v>
      </c>
      <c r="AI898">
        <v>0</v>
      </c>
      <c r="AJ898">
        <v>0</v>
      </c>
      <c r="AK898">
        <v>0</v>
      </c>
      <c r="AL898">
        <v>0</v>
      </c>
      <c r="AN898">
        <v>1</v>
      </c>
      <c r="AO898">
        <v>0</v>
      </c>
      <c r="AR898" t="s">
        <v>143</v>
      </c>
      <c r="BE898" t="s">
        <v>145</v>
      </c>
      <c r="BF898" t="s">
        <v>3519</v>
      </c>
      <c r="BG898" s="6">
        <v>45267</v>
      </c>
      <c r="BH898" s="5">
        <v>0.79160879629629621</v>
      </c>
      <c r="BI898" s="3" t="str">
        <f t="shared" si="145"/>
        <v>Четверг</v>
      </c>
      <c r="BJ898" s="3">
        <f t="shared" si="146"/>
        <v>18</v>
      </c>
      <c r="BK898" s="3">
        <f t="shared" si="147"/>
        <v>45</v>
      </c>
      <c r="BL898" s="3"/>
      <c r="BM898" s="3">
        <f t="shared" si="148"/>
        <v>4</v>
      </c>
      <c r="BN898" s="3">
        <f t="shared" si="149"/>
        <v>59</v>
      </c>
    </row>
    <row r="899" spans="1:66" x14ac:dyDescent="0.2">
      <c r="A899" t="s">
        <v>3595</v>
      </c>
      <c r="B899" t="s">
        <v>76</v>
      </c>
      <c r="D899" t="s">
        <v>59</v>
      </c>
      <c r="E899" s="12" t="s">
        <v>6213</v>
      </c>
      <c r="F899" t="s">
        <v>6691</v>
      </c>
      <c r="G899">
        <v>400</v>
      </c>
      <c r="H899" t="s">
        <v>320</v>
      </c>
      <c r="I899" t="s">
        <v>654</v>
      </c>
      <c r="N899" t="s">
        <v>655</v>
      </c>
      <c r="O899" t="s">
        <v>136</v>
      </c>
      <c r="P899" t="s">
        <v>137</v>
      </c>
      <c r="Q899" t="s">
        <v>6692</v>
      </c>
      <c r="R899" t="s">
        <v>6693</v>
      </c>
      <c r="S899" t="s">
        <v>6694</v>
      </c>
      <c r="T899">
        <v>54.913536000000001</v>
      </c>
      <c r="U899">
        <v>37.416763000000003</v>
      </c>
      <c r="W899">
        <v>97</v>
      </c>
      <c r="X899" t="s">
        <v>6695</v>
      </c>
      <c r="Y899" t="s">
        <v>64</v>
      </c>
      <c r="Z899" t="s">
        <v>64</v>
      </c>
      <c r="AA899" t="s">
        <v>487</v>
      </c>
      <c r="AB899">
        <v>1</v>
      </c>
      <c r="AC899">
        <v>17</v>
      </c>
      <c r="AD899" t="s">
        <v>66</v>
      </c>
      <c r="AE899">
        <v>4.3</v>
      </c>
      <c r="AF899">
        <v>4</v>
      </c>
      <c r="AG899" t="s">
        <v>67</v>
      </c>
      <c r="AH899">
        <v>0</v>
      </c>
      <c r="AI899">
        <v>0</v>
      </c>
      <c r="AJ899">
        <v>0</v>
      </c>
      <c r="AK899">
        <v>0</v>
      </c>
      <c r="AL899">
        <v>0</v>
      </c>
      <c r="AN899">
        <v>1</v>
      </c>
      <c r="AO899">
        <v>0</v>
      </c>
      <c r="AR899" t="s">
        <v>143</v>
      </c>
      <c r="BE899" t="s">
        <v>145</v>
      </c>
      <c r="BF899" t="s">
        <v>340</v>
      </c>
      <c r="BG899" s="6">
        <v>45267</v>
      </c>
      <c r="BH899" s="5">
        <v>0.77516203703703701</v>
      </c>
      <c r="BI899" s="3" t="str">
        <f t="shared" si="145"/>
        <v>Четверг</v>
      </c>
      <c r="BJ899" s="3">
        <f t="shared" si="146"/>
        <v>18</v>
      </c>
      <c r="BK899" s="3">
        <f t="shared" si="147"/>
        <v>30</v>
      </c>
      <c r="BL899" s="3"/>
      <c r="BM899" s="3">
        <f t="shared" si="148"/>
        <v>4</v>
      </c>
      <c r="BN899" s="3">
        <f t="shared" si="149"/>
        <v>36</v>
      </c>
    </row>
    <row r="900" spans="1:66" x14ac:dyDescent="0.2">
      <c r="A900" t="s">
        <v>3587</v>
      </c>
      <c r="B900" t="s">
        <v>76</v>
      </c>
      <c r="D900" t="s">
        <v>59</v>
      </c>
      <c r="E900" s="12" t="s">
        <v>6696</v>
      </c>
      <c r="F900" t="s">
        <v>6697</v>
      </c>
      <c r="G900">
        <v>50</v>
      </c>
      <c r="H900" t="s">
        <v>85</v>
      </c>
      <c r="I900" t="s">
        <v>86</v>
      </c>
      <c r="M900" t="s">
        <v>413</v>
      </c>
      <c r="N900" t="s">
        <v>6698</v>
      </c>
      <c r="O900" t="s">
        <v>136</v>
      </c>
      <c r="P900" t="s">
        <v>137</v>
      </c>
      <c r="Q900" t="s">
        <v>6699</v>
      </c>
      <c r="R900" t="s">
        <v>6700</v>
      </c>
      <c r="S900" t="s">
        <v>6701</v>
      </c>
      <c r="T900">
        <v>56.509811999999997</v>
      </c>
      <c r="U900">
        <v>85.017168999999996</v>
      </c>
      <c r="W900">
        <v>17</v>
      </c>
      <c r="X900" t="s">
        <v>6702</v>
      </c>
      <c r="Y900" t="s">
        <v>64</v>
      </c>
      <c r="Z900" t="s">
        <v>64</v>
      </c>
      <c r="AA900" t="s">
        <v>652</v>
      </c>
      <c r="AB900">
        <v>1</v>
      </c>
      <c r="AC900">
        <v>11</v>
      </c>
      <c r="AE900">
        <v>5</v>
      </c>
      <c r="AF900">
        <v>1</v>
      </c>
      <c r="AG900" t="s">
        <v>67</v>
      </c>
      <c r="AH900">
        <v>0</v>
      </c>
      <c r="AI900">
        <v>0</v>
      </c>
      <c r="AJ900">
        <v>0</v>
      </c>
      <c r="AK900">
        <v>0</v>
      </c>
      <c r="AL900">
        <v>0</v>
      </c>
      <c r="AN900">
        <v>1</v>
      </c>
      <c r="AO900">
        <v>0</v>
      </c>
      <c r="AR900" t="s">
        <v>143</v>
      </c>
      <c r="BE900" t="s">
        <v>227</v>
      </c>
      <c r="BF900" t="s">
        <v>340</v>
      </c>
      <c r="BG900" s="6">
        <v>45267</v>
      </c>
      <c r="BH900" s="5">
        <v>0.75219907407407405</v>
      </c>
      <c r="BI900" s="3" t="str">
        <f t="shared" si="145"/>
        <v>Четверг</v>
      </c>
      <c r="BJ900" s="3">
        <f t="shared" si="146"/>
        <v>18</v>
      </c>
      <c r="BK900" s="3">
        <f t="shared" si="147"/>
        <v>0</v>
      </c>
      <c r="BL900" s="3"/>
      <c r="BM900" s="3">
        <f t="shared" si="148"/>
        <v>4</v>
      </c>
      <c r="BN900" s="3">
        <f t="shared" si="149"/>
        <v>3</v>
      </c>
    </row>
    <row r="901" spans="1:66" x14ac:dyDescent="0.2">
      <c r="A901" t="s">
        <v>3587</v>
      </c>
      <c r="B901" t="s">
        <v>76</v>
      </c>
      <c r="D901" t="s">
        <v>59</v>
      </c>
      <c r="E901" s="12" t="s">
        <v>6703</v>
      </c>
      <c r="F901" t="s">
        <v>6704</v>
      </c>
      <c r="G901">
        <v>1300</v>
      </c>
      <c r="H901" t="s">
        <v>133</v>
      </c>
      <c r="I901" t="s">
        <v>371</v>
      </c>
      <c r="M901" t="s">
        <v>94</v>
      </c>
      <c r="N901" t="s">
        <v>5523</v>
      </c>
      <c r="O901" t="s">
        <v>136</v>
      </c>
      <c r="P901" t="s">
        <v>137</v>
      </c>
      <c r="Q901" t="s">
        <v>6705</v>
      </c>
      <c r="R901" t="s">
        <v>6706</v>
      </c>
      <c r="S901" t="s">
        <v>6707</v>
      </c>
      <c r="T901">
        <v>47.198866000000002</v>
      </c>
      <c r="U901">
        <v>39.619261000000002</v>
      </c>
      <c r="W901">
        <v>87</v>
      </c>
      <c r="X901" t="s">
        <v>6708</v>
      </c>
      <c r="Y901" t="s">
        <v>64</v>
      </c>
      <c r="Z901" t="s">
        <v>64</v>
      </c>
      <c r="AA901" t="s">
        <v>547</v>
      </c>
      <c r="AB901">
        <v>23</v>
      </c>
      <c r="AC901">
        <v>32</v>
      </c>
      <c r="AD901" t="s">
        <v>672</v>
      </c>
      <c r="AE901">
        <v>4.8</v>
      </c>
      <c r="AF901">
        <v>24</v>
      </c>
      <c r="AG901" t="s">
        <v>67</v>
      </c>
      <c r="AH901">
        <v>0</v>
      </c>
      <c r="AI901">
        <v>0</v>
      </c>
      <c r="AJ901">
        <v>0</v>
      </c>
      <c r="AK901">
        <v>0</v>
      </c>
      <c r="AL901">
        <v>0</v>
      </c>
      <c r="AN901">
        <v>1</v>
      </c>
      <c r="AO901">
        <v>0</v>
      </c>
      <c r="AR901" t="s">
        <v>143</v>
      </c>
      <c r="BE901" t="s">
        <v>145</v>
      </c>
      <c r="BG901" s="6">
        <v>45267</v>
      </c>
      <c r="BH901" s="5">
        <v>0.74584490740740739</v>
      </c>
      <c r="BI901" s="3" t="str">
        <f t="shared" si="145"/>
        <v>Четверг</v>
      </c>
      <c r="BJ901" s="3">
        <f t="shared" si="146"/>
        <v>17</v>
      </c>
      <c r="BK901" s="3">
        <f t="shared" si="147"/>
        <v>45</v>
      </c>
      <c r="BL901" s="3"/>
      <c r="BM901" s="3">
        <f t="shared" si="148"/>
        <v>4</v>
      </c>
      <c r="BN901" s="3">
        <f t="shared" si="149"/>
        <v>54</v>
      </c>
    </row>
    <row r="902" spans="1:66" x14ac:dyDescent="0.2">
      <c r="A902" t="s">
        <v>3587</v>
      </c>
      <c r="B902" t="s">
        <v>76</v>
      </c>
      <c r="D902" t="s">
        <v>59</v>
      </c>
      <c r="E902" s="12" t="s">
        <v>3588</v>
      </c>
      <c r="F902" t="s">
        <v>6709</v>
      </c>
      <c r="G902">
        <v>150</v>
      </c>
      <c r="H902" t="s">
        <v>700</v>
      </c>
      <c r="I902" t="s">
        <v>1589</v>
      </c>
      <c r="M902" t="s">
        <v>87</v>
      </c>
      <c r="N902" t="s">
        <v>6710</v>
      </c>
      <c r="O902" t="s">
        <v>136</v>
      </c>
      <c r="P902" t="s">
        <v>137</v>
      </c>
      <c r="Q902" t="s">
        <v>6711</v>
      </c>
      <c r="R902" t="s">
        <v>6712</v>
      </c>
      <c r="S902" t="s">
        <v>6713</v>
      </c>
      <c r="T902">
        <v>58.566029</v>
      </c>
      <c r="U902">
        <v>49.648612999999997</v>
      </c>
      <c r="V902">
        <v>1</v>
      </c>
      <c r="W902">
        <v>28</v>
      </c>
      <c r="X902" t="s">
        <v>6714</v>
      </c>
      <c r="Y902" t="s">
        <v>64</v>
      </c>
      <c r="Z902" t="s">
        <v>64</v>
      </c>
      <c r="AA902" t="s">
        <v>1278</v>
      </c>
      <c r="AB902">
        <v>6</v>
      </c>
      <c r="AC902">
        <v>7</v>
      </c>
      <c r="AD902" t="s">
        <v>260</v>
      </c>
      <c r="AE902">
        <v>0</v>
      </c>
      <c r="AF902">
        <v>0</v>
      </c>
      <c r="AG902" t="s">
        <v>67</v>
      </c>
      <c r="AH902">
        <v>0</v>
      </c>
      <c r="AI902">
        <v>0</v>
      </c>
      <c r="AJ902">
        <v>0</v>
      </c>
      <c r="AK902">
        <v>0</v>
      </c>
      <c r="AL902">
        <v>0</v>
      </c>
      <c r="AN902">
        <v>1</v>
      </c>
      <c r="AO902">
        <v>0</v>
      </c>
      <c r="AR902" t="s">
        <v>143</v>
      </c>
      <c r="BE902" t="s">
        <v>145</v>
      </c>
      <c r="BF902" t="s">
        <v>340</v>
      </c>
      <c r="BG902" s="6">
        <v>45267</v>
      </c>
      <c r="BH902" s="5">
        <v>0.67513888888888884</v>
      </c>
      <c r="BI902" s="3" t="str">
        <f t="shared" si="145"/>
        <v>Четверг</v>
      </c>
      <c r="BJ902" s="3">
        <f t="shared" si="146"/>
        <v>16</v>
      </c>
      <c r="BK902" s="3">
        <f t="shared" si="147"/>
        <v>0</v>
      </c>
      <c r="BL902" s="3"/>
      <c r="BM902" s="3">
        <f t="shared" si="148"/>
        <v>4</v>
      </c>
      <c r="BN902" s="3">
        <f t="shared" si="149"/>
        <v>12</v>
      </c>
    </row>
    <row r="903" spans="1:66" x14ac:dyDescent="0.2">
      <c r="A903" t="s">
        <v>3587</v>
      </c>
      <c r="B903" t="s">
        <v>5933</v>
      </c>
      <c r="C903" t="s">
        <v>6715</v>
      </c>
      <c r="D903" t="s">
        <v>130</v>
      </c>
      <c r="E903" s="12" t="s">
        <v>5934</v>
      </c>
      <c r="F903" t="s">
        <v>6716</v>
      </c>
      <c r="G903">
        <v>21</v>
      </c>
      <c r="H903" t="s">
        <v>320</v>
      </c>
      <c r="I903" t="s">
        <v>995</v>
      </c>
      <c r="K903" t="s">
        <v>3037</v>
      </c>
      <c r="L903" t="s">
        <v>207</v>
      </c>
      <c r="N903" t="s">
        <v>5936</v>
      </c>
      <c r="O903" t="s">
        <v>136</v>
      </c>
      <c r="P903" t="s">
        <v>137</v>
      </c>
      <c r="Q903" t="s">
        <v>6717</v>
      </c>
      <c r="R903" t="s">
        <v>6718</v>
      </c>
      <c r="S903" t="s">
        <v>6719</v>
      </c>
      <c r="T903">
        <v>55.896076669785359</v>
      </c>
      <c r="U903">
        <v>37.697396761901857</v>
      </c>
      <c r="W903">
        <v>5</v>
      </c>
      <c r="X903" t="s">
        <v>5940</v>
      </c>
      <c r="Y903" t="s">
        <v>67</v>
      </c>
      <c r="Z903" t="s">
        <v>67</v>
      </c>
      <c r="AB903" t="s">
        <v>142</v>
      </c>
      <c r="AC903" t="s">
        <v>142</v>
      </c>
      <c r="AF903">
        <v>0</v>
      </c>
      <c r="AG903" t="s">
        <v>67</v>
      </c>
      <c r="AH903">
        <v>0</v>
      </c>
      <c r="AI903">
        <v>0</v>
      </c>
      <c r="AJ903">
        <v>0</v>
      </c>
      <c r="AK903">
        <v>0</v>
      </c>
      <c r="AL903">
        <v>0</v>
      </c>
      <c r="AN903">
        <v>1</v>
      </c>
      <c r="AO903">
        <v>0</v>
      </c>
      <c r="AR903" t="s">
        <v>143</v>
      </c>
      <c r="BE903" t="s">
        <v>145</v>
      </c>
      <c r="BF903" t="s">
        <v>340</v>
      </c>
      <c r="BG903" s="6">
        <v>45267</v>
      </c>
      <c r="BH903" s="5">
        <v>0.59219907407407402</v>
      </c>
      <c r="BI903" s="3" t="str">
        <f t="shared" si="145"/>
        <v>Четверг</v>
      </c>
      <c r="BJ903" s="3">
        <f t="shared" si="146"/>
        <v>14</v>
      </c>
      <c r="BK903" s="3">
        <f t="shared" si="147"/>
        <v>0</v>
      </c>
      <c r="BL903" s="3"/>
      <c r="BM903" s="3">
        <f t="shared" si="148"/>
        <v>4</v>
      </c>
      <c r="BN903" s="3">
        <f t="shared" si="149"/>
        <v>12</v>
      </c>
    </row>
    <row r="904" spans="1:66" x14ac:dyDescent="0.2">
      <c r="A904" t="s">
        <v>3587</v>
      </c>
      <c r="B904" t="s">
        <v>76</v>
      </c>
      <c r="D904" t="s">
        <v>59</v>
      </c>
      <c r="E904" s="12" t="s">
        <v>6720</v>
      </c>
      <c r="F904" t="s">
        <v>6721</v>
      </c>
      <c r="G904">
        <v>650</v>
      </c>
      <c r="H904" t="s">
        <v>446</v>
      </c>
      <c r="I904" t="s">
        <v>447</v>
      </c>
      <c r="M904" t="s">
        <v>448</v>
      </c>
      <c r="N904" t="s">
        <v>6722</v>
      </c>
      <c r="O904" t="s">
        <v>136</v>
      </c>
      <c r="P904" t="s">
        <v>137</v>
      </c>
      <c r="Q904" t="s">
        <v>6723</v>
      </c>
      <c r="R904" t="s">
        <v>6724</v>
      </c>
      <c r="S904" t="s">
        <v>6725</v>
      </c>
      <c r="T904">
        <v>56.117869731039782</v>
      </c>
      <c r="U904">
        <v>47.299181771826852</v>
      </c>
      <c r="W904">
        <v>190</v>
      </c>
      <c r="X904" t="s">
        <v>6726</v>
      </c>
      <c r="Y904" t="s">
        <v>64</v>
      </c>
      <c r="Z904" t="s">
        <v>64</v>
      </c>
      <c r="AA904" t="s">
        <v>594</v>
      </c>
      <c r="AB904">
        <v>4</v>
      </c>
      <c r="AC904">
        <v>19</v>
      </c>
      <c r="AD904" t="s">
        <v>389</v>
      </c>
      <c r="AE904">
        <v>5</v>
      </c>
      <c r="AF904">
        <v>5</v>
      </c>
      <c r="AG904" t="s">
        <v>67</v>
      </c>
      <c r="AH904">
        <v>0</v>
      </c>
      <c r="AI904">
        <v>0</v>
      </c>
      <c r="AJ904">
        <v>0</v>
      </c>
      <c r="AK904">
        <v>0</v>
      </c>
      <c r="AL904">
        <v>0</v>
      </c>
      <c r="AN904">
        <v>1</v>
      </c>
      <c r="AO904">
        <v>0</v>
      </c>
      <c r="AR904" t="s">
        <v>143</v>
      </c>
      <c r="BE904" t="s">
        <v>145</v>
      </c>
      <c r="BF904" t="s">
        <v>340</v>
      </c>
      <c r="BG904" s="6">
        <v>45267</v>
      </c>
      <c r="BH904" s="5">
        <v>0.56896990740740738</v>
      </c>
      <c r="BI904" s="3" t="str">
        <f t="shared" si="145"/>
        <v>Четверг</v>
      </c>
      <c r="BJ904" s="3">
        <f t="shared" si="146"/>
        <v>13</v>
      </c>
      <c r="BK904" s="3">
        <f t="shared" si="147"/>
        <v>30</v>
      </c>
      <c r="BL904" s="3"/>
      <c r="BM904" s="3">
        <f t="shared" si="148"/>
        <v>4</v>
      </c>
      <c r="BN904" s="3">
        <f t="shared" si="149"/>
        <v>39</v>
      </c>
    </row>
    <row r="905" spans="1:66" x14ac:dyDescent="0.2">
      <c r="A905" t="s">
        <v>3587</v>
      </c>
      <c r="B905" t="s">
        <v>6727</v>
      </c>
      <c r="C905" t="s">
        <v>6728</v>
      </c>
      <c r="D905" t="s">
        <v>130</v>
      </c>
      <c r="E905" s="12" t="s">
        <v>6729</v>
      </c>
      <c r="F905" t="s">
        <v>6730</v>
      </c>
      <c r="G905">
        <v>85</v>
      </c>
      <c r="H905" t="s">
        <v>244</v>
      </c>
      <c r="I905" t="s">
        <v>244</v>
      </c>
      <c r="K905" t="s">
        <v>6731</v>
      </c>
      <c r="L905" t="s">
        <v>441</v>
      </c>
      <c r="N905" t="s">
        <v>6732</v>
      </c>
      <c r="O905" t="s">
        <v>136</v>
      </c>
      <c r="P905" t="s">
        <v>137</v>
      </c>
      <c r="Q905" t="s">
        <v>6733</v>
      </c>
      <c r="R905" t="s">
        <v>6734</v>
      </c>
      <c r="S905" t="s">
        <v>6735</v>
      </c>
      <c r="T905">
        <v>55.572235110000001</v>
      </c>
      <c r="U905">
        <v>37.56401443</v>
      </c>
      <c r="V905">
        <v>3</v>
      </c>
      <c r="W905">
        <v>515</v>
      </c>
      <c r="X905" t="s">
        <v>6736</v>
      </c>
      <c r="Y905" t="s">
        <v>64</v>
      </c>
      <c r="Z905" t="s">
        <v>64</v>
      </c>
      <c r="AA905" t="s">
        <v>120</v>
      </c>
      <c r="AB905">
        <v>39</v>
      </c>
      <c r="AC905">
        <v>14</v>
      </c>
      <c r="AE905">
        <v>5</v>
      </c>
      <c r="AF905">
        <v>10</v>
      </c>
      <c r="AG905" t="s">
        <v>67</v>
      </c>
      <c r="AH905">
        <v>0</v>
      </c>
      <c r="AI905">
        <v>0</v>
      </c>
      <c r="AJ905">
        <v>0</v>
      </c>
      <c r="AK905">
        <v>0</v>
      </c>
      <c r="AL905">
        <v>0</v>
      </c>
      <c r="AN905">
        <v>0</v>
      </c>
      <c r="AO905">
        <v>0</v>
      </c>
      <c r="AR905" t="s">
        <v>143</v>
      </c>
      <c r="BE905" t="s">
        <v>145</v>
      </c>
      <c r="BG905" s="6">
        <v>45267</v>
      </c>
      <c r="BH905" s="5">
        <v>0.53607638888888887</v>
      </c>
      <c r="BI905" s="3" t="str">
        <f t="shared" si="145"/>
        <v>Четверг</v>
      </c>
      <c r="BJ905" s="3">
        <f t="shared" si="146"/>
        <v>12</v>
      </c>
      <c r="BK905" s="3">
        <f t="shared" si="147"/>
        <v>45</v>
      </c>
      <c r="BL905" s="3"/>
      <c r="BM905" s="3">
        <f t="shared" si="148"/>
        <v>4</v>
      </c>
      <c r="BN905" s="3">
        <f t="shared" si="149"/>
        <v>51</v>
      </c>
    </row>
    <row r="906" spans="1:66" x14ac:dyDescent="0.2">
      <c r="A906" t="s">
        <v>3587</v>
      </c>
      <c r="B906" t="s">
        <v>6727</v>
      </c>
      <c r="C906" t="s">
        <v>6728</v>
      </c>
      <c r="D906" t="s">
        <v>130</v>
      </c>
      <c r="E906" s="12" t="s">
        <v>6737</v>
      </c>
      <c r="F906" t="s">
        <v>6738</v>
      </c>
      <c r="G906">
        <v>27</v>
      </c>
      <c r="H906" t="s">
        <v>244</v>
      </c>
      <c r="I906" t="s">
        <v>244</v>
      </c>
      <c r="K906" t="s">
        <v>6731</v>
      </c>
      <c r="L906" t="s">
        <v>441</v>
      </c>
      <c r="N906" t="s">
        <v>6732</v>
      </c>
      <c r="O906" t="s">
        <v>136</v>
      </c>
      <c r="P906" t="s">
        <v>137</v>
      </c>
      <c r="Q906" t="s">
        <v>6739</v>
      </c>
      <c r="R906" t="s">
        <v>6740</v>
      </c>
      <c r="S906" t="s">
        <v>6741</v>
      </c>
      <c r="T906">
        <v>55.572235110000001</v>
      </c>
      <c r="U906">
        <v>37.56401443</v>
      </c>
      <c r="V906">
        <v>1</v>
      </c>
      <c r="W906">
        <v>1282</v>
      </c>
      <c r="X906" t="s">
        <v>6736</v>
      </c>
      <c r="Y906" t="s">
        <v>64</v>
      </c>
      <c r="Z906" t="s">
        <v>64</v>
      </c>
      <c r="AA906" t="s">
        <v>120</v>
      </c>
      <c r="AB906">
        <v>39</v>
      </c>
      <c r="AC906">
        <v>14</v>
      </c>
      <c r="AE906">
        <v>5</v>
      </c>
      <c r="AF906">
        <v>10</v>
      </c>
      <c r="AG906" t="s">
        <v>67</v>
      </c>
      <c r="AH906">
        <v>0</v>
      </c>
      <c r="AI906">
        <v>0</v>
      </c>
      <c r="AJ906">
        <v>0</v>
      </c>
      <c r="AK906">
        <v>0</v>
      </c>
      <c r="AL906">
        <v>0</v>
      </c>
      <c r="AN906">
        <v>0</v>
      </c>
      <c r="AO906">
        <v>0</v>
      </c>
      <c r="AR906" t="s">
        <v>143</v>
      </c>
      <c r="BE906" t="s">
        <v>145</v>
      </c>
      <c r="BG906" s="6">
        <v>45267</v>
      </c>
      <c r="BH906" s="5">
        <v>0.52326388888888886</v>
      </c>
      <c r="BI906" s="3" t="str">
        <f t="shared" si="145"/>
        <v>Четверг</v>
      </c>
      <c r="BJ906" s="3">
        <f t="shared" si="146"/>
        <v>12</v>
      </c>
      <c r="BK906" s="3">
        <f t="shared" si="147"/>
        <v>30</v>
      </c>
      <c r="BL906" s="3"/>
      <c r="BM906" s="3">
        <f t="shared" si="148"/>
        <v>4</v>
      </c>
      <c r="BN906" s="3">
        <f t="shared" si="149"/>
        <v>33</v>
      </c>
    </row>
    <row r="907" spans="1:66" x14ac:dyDescent="0.2">
      <c r="A907" t="s">
        <v>3587</v>
      </c>
      <c r="B907" t="s">
        <v>76</v>
      </c>
      <c r="D907" t="s">
        <v>59</v>
      </c>
      <c r="E907" s="12" t="s">
        <v>6742</v>
      </c>
      <c r="F907" t="s">
        <v>6743</v>
      </c>
      <c r="G907">
        <v>100</v>
      </c>
      <c r="H907" t="s">
        <v>1149</v>
      </c>
      <c r="I907" t="s">
        <v>1150</v>
      </c>
      <c r="M907" t="s">
        <v>6744</v>
      </c>
      <c r="N907" t="s">
        <v>6745</v>
      </c>
      <c r="O907" t="s">
        <v>136</v>
      </c>
      <c r="P907" t="s">
        <v>137</v>
      </c>
      <c r="Q907" t="s">
        <v>6746</v>
      </c>
      <c r="R907" t="s">
        <v>6747</v>
      </c>
      <c r="S907" t="s">
        <v>6748</v>
      </c>
      <c r="T907">
        <v>54.288445000000003</v>
      </c>
      <c r="U907">
        <v>48.316589</v>
      </c>
      <c r="V907">
        <v>1</v>
      </c>
      <c r="W907">
        <v>2</v>
      </c>
      <c r="X907" t="s">
        <v>6749</v>
      </c>
      <c r="Y907" t="s">
        <v>64</v>
      </c>
      <c r="Z907" t="s">
        <v>64</v>
      </c>
      <c r="AA907" t="s">
        <v>479</v>
      </c>
      <c r="AB907">
        <v>4</v>
      </c>
      <c r="AC907">
        <v>11</v>
      </c>
      <c r="AD907" t="s">
        <v>443</v>
      </c>
      <c r="AE907">
        <v>5</v>
      </c>
      <c r="AF907">
        <v>15</v>
      </c>
      <c r="AG907" t="s">
        <v>67</v>
      </c>
      <c r="AH907">
        <v>0</v>
      </c>
      <c r="AI907">
        <v>0</v>
      </c>
      <c r="AJ907">
        <v>0</v>
      </c>
      <c r="AK907">
        <v>0</v>
      </c>
      <c r="AL907">
        <v>0</v>
      </c>
      <c r="AN907">
        <v>1</v>
      </c>
      <c r="AO907">
        <v>0</v>
      </c>
      <c r="AR907" t="s">
        <v>143</v>
      </c>
      <c r="BE907" t="s">
        <v>145</v>
      </c>
      <c r="BF907" t="s">
        <v>340</v>
      </c>
      <c r="BG907" s="6">
        <v>45267</v>
      </c>
      <c r="BH907" s="5">
        <v>0.50634259259259262</v>
      </c>
      <c r="BI907" s="3" t="str">
        <f t="shared" si="145"/>
        <v>Четверг</v>
      </c>
      <c r="BJ907" s="3">
        <f t="shared" si="146"/>
        <v>12</v>
      </c>
      <c r="BK907" s="3">
        <f t="shared" si="147"/>
        <v>0</v>
      </c>
      <c r="BL907" s="3"/>
      <c r="BM907" s="3">
        <f t="shared" si="148"/>
        <v>4</v>
      </c>
      <c r="BN907" s="3">
        <f t="shared" si="149"/>
        <v>9</v>
      </c>
    </row>
    <row r="908" spans="1:66" x14ac:dyDescent="0.2">
      <c r="A908" t="s">
        <v>3587</v>
      </c>
      <c r="B908" t="s">
        <v>6750</v>
      </c>
      <c r="D908" t="s">
        <v>59</v>
      </c>
      <c r="E908" s="12" t="s">
        <v>4661</v>
      </c>
      <c r="F908" t="s">
        <v>6751</v>
      </c>
      <c r="G908">
        <v>100</v>
      </c>
      <c r="H908" t="s">
        <v>320</v>
      </c>
      <c r="I908" t="s">
        <v>452</v>
      </c>
      <c r="N908" t="s">
        <v>2488</v>
      </c>
      <c r="O908" t="s">
        <v>136</v>
      </c>
      <c r="P908" t="s">
        <v>137</v>
      </c>
      <c r="Q908" t="s">
        <v>6752</v>
      </c>
      <c r="R908" t="s">
        <v>6753</v>
      </c>
      <c r="S908" t="s">
        <v>6754</v>
      </c>
      <c r="T908">
        <v>55.840381620000002</v>
      </c>
      <c r="U908">
        <v>37.17592621</v>
      </c>
      <c r="W908">
        <v>16</v>
      </c>
      <c r="X908" t="s">
        <v>6755</v>
      </c>
      <c r="Y908" t="s">
        <v>64</v>
      </c>
      <c r="Z908" t="s">
        <v>64</v>
      </c>
      <c r="AA908" t="s">
        <v>617</v>
      </c>
      <c r="AB908">
        <v>13</v>
      </c>
      <c r="AC908">
        <v>6</v>
      </c>
      <c r="AD908" t="s">
        <v>1560</v>
      </c>
      <c r="AE908">
        <v>5</v>
      </c>
      <c r="AF908">
        <v>65</v>
      </c>
      <c r="AG908" t="s">
        <v>67</v>
      </c>
      <c r="AH908">
        <v>0</v>
      </c>
      <c r="AI908">
        <v>0</v>
      </c>
      <c r="AJ908">
        <v>0</v>
      </c>
      <c r="AK908">
        <v>0</v>
      </c>
      <c r="AL908">
        <v>0</v>
      </c>
      <c r="AN908">
        <v>1</v>
      </c>
      <c r="AO908">
        <v>0</v>
      </c>
      <c r="AR908" t="s">
        <v>143</v>
      </c>
      <c r="BE908" t="s">
        <v>227</v>
      </c>
      <c r="BF908" t="s">
        <v>340</v>
      </c>
      <c r="BG908" s="6">
        <v>45267</v>
      </c>
      <c r="BH908" s="5">
        <v>0.50241898148148145</v>
      </c>
      <c r="BI908" s="3" t="str">
        <f t="shared" si="145"/>
        <v>Четверг</v>
      </c>
      <c r="BJ908" s="3">
        <f t="shared" si="146"/>
        <v>12</v>
      </c>
      <c r="BK908" s="3">
        <f t="shared" si="147"/>
        <v>0</v>
      </c>
      <c r="BL908" s="3"/>
      <c r="BM908" s="3">
        <f t="shared" si="148"/>
        <v>4</v>
      </c>
      <c r="BN908" s="3">
        <f t="shared" si="149"/>
        <v>3</v>
      </c>
    </row>
    <row r="909" spans="1:66" x14ac:dyDescent="0.2">
      <c r="A909" t="s">
        <v>3595</v>
      </c>
      <c r="B909" t="s">
        <v>76</v>
      </c>
      <c r="D909" t="s">
        <v>59</v>
      </c>
      <c r="E909" s="12" t="s">
        <v>6756</v>
      </c>
      <c r="F909" t="s">
        <v>6757</v>
      </c>
      <c r="G909">
        <v>90</v>
      </c>
      <c r="H909" t="s">
        <v>560</v>
      </c>
      <c r="I909" t="s">
        <v>561</v>
      </c>
      <c r="M909" t="s">
        <v>3440</v>
      </c>
      <c r="N909" t="s">
        <v>6758</v>
      </c>
      <c r="O909" t="s">
        <v>136</v>
      </c>
      <c r="P909" t="s">
        <v>137</v>
      </c>
      <c r="Q909" t="s">
        <v>6759</v>
      </c>
      <c r="R909" t="s">
        <v>6760</v>
      </c>
      <c r="S909" t="s">
        <v>6761</v>
      </c>
      <c r="T909">
        <v>52.076209687230303</v>
      </c>
      <c r="U909">
        <v>113.37623917974599</v>
      </c>
      <c r="W909">
        <v>185</v>
      </c>
      <c r="X909" t="s">
        <v>6762</v>
      </c>
      <c r="Y909" t="s">
        <v>64</v>
      </c>
      <c r="Z909" t="s">
        <v>64</v>
      </c>
      <c r="AA909" t="s">
        <v>656</v>
      </c>
      <c r="AB909">
        <v>12</v>
      </c>
      <c r="AC909">
        <v>17</v>
      </c>
      <c r="AD909" t="s">
        <v>443</v>
      </c>
      <c r="AE909">
        <v>5</v>
      </c>
      <c r="AF909">
        <v>7</v>
      </c>
      <c r="AG909" t="s">
        <v>67</v>
      </c>
      <c r="AH909">
        <v>0</v>
      </c>
      <c r="AI909">
        <v>0</v>
      </c>
      <c r="AJ909">
        <v>0</v>
      </c>
      <c r="AK909">
        <v>0</v>
      </c>
      <c r="AL909">
        <v>0</v>
      </c>
      <c r="AN909">
        <v>1</v>
      </c>
      <c r="AO909">
        <v>0</v>
      </c>
      <c r="AR909" t="s">
        <v>4360</v>
      </c>
      <c r="BE909" t="s">
        <v>145</v>
      </c>
      <c r="BG909" s="6">
        <v>45267</v>
      </c>
      <c r="BH909" s="5">
        <v>0.46194444444444444</v>
      </c>
      <c r="BI909" s="3" t="str">
        <f t="shared" si="145"/>
        <v>Четверг</v>
      </c>
      <c r="BJ909" s="3">
        <f t="shared" si="146"/>
        <v>11</v>
      </c>
      <c r="BK909" s="3">
        <f t="shared" si="147"/>
        <v>0</v>
      </c>
      <c r="BL909" s="3"/>
      <c r="BM909" s="3">
        <f t="shared" si="148"/>
        <v>4</v>
      </c>
      <c r="BN909" s="3">
        <f t="shared" si="149"/>
        <v>5</v>
      </c>
    </row>
    <row r="910" spans="1:66" x14ac:dyDescent="0.2">
      <c r="A910" t="s">
        <v>3587</v>
      </c>
      <c r="B910" t="s">
        <v>76</v>
      </c>
      <c r="D910" t="s">
        <v>59</v>
      </c>
      <c r="E910" s="12" t="s">
        <v>4704</v>
      </c>
      <c r="F910" t="s">
        <v>6763</v>
      </c>
      <c r="G910">
        <v>199</v>
      </c>
      <c r="H910" t="s">
        <v>155</v>
      </c>
      <c r="I910" t="s">
        <v>712</v>
      </c>
      <c r="M910" t="s">
        <v>200</v>
      </c>
      <c r="N910" t="s">
        <v>6764</v>
      </c>
      <c r="O910" t="s">
        <v>136</v>
      </c>
      <c r="P910" t="s">
        <v>137</v>
      </c>
      <c r="Q910" t="s">
        <v>6765</v>
      </c>
      <c r="R910" t="s">
        <v>6766</v>
      </c>
      <c r="S910" t="s">
        <v>6767</v>
      </c>
      <c r="T910">
        <v>48.707102999999996</v>
      </c>
      <c r="U910">
        <v>44.516939000000001</v>
      </c>
      <c r="W910">
        <v>45</v>
      </c>
      <c r="X910" t="s">
        <v>6768</v>
      </c>
      <c r="Y910" t="s">
        <v>64</v>
      </c>
      <c r="Z910" t="s">
        <v>64</v>
      </c>
      <c r="AA910" t="s">
        <v>486</v>
      </c>
      <c r="AB910">
        <v>66</v>
      </c>
      <c r="AC910">
        <v>166</v>
      </c>
      <c r="AD910" t="s">
        <v>6769</v>
      </c>
      <c r="AE910">
        <v>4.7</v>
      </c>
      <c r="AF910">
        <v>95</v>
      </c>
      <c r="AG910" t="s">
        <v>67</v>
      </c>
      <c r="AH910">
        <v>0</v>
      </c>
      <c r="AI910">
        <v>0</v>
      </c>
      <c r="AJ910">
        <v>0</v>
      </c>
      <c r="AK910">
        <v>0</v>
      </c>
      <c r="AL910">
        <v>0</v>
      </c>
      <c r="AN910">
        <v>1</v>
      </c>
      <c r="AO910">
        <v>0</v>
      </c>
      <c r="AR910" t="s">
        <v>143</v>
      </c>
      <c r="BE910" t="s">
        <v>227</v>
      </c>
      <c r="BF910" t="s">
        <v>340</v>
      </c>
      <c r="BG910" s="6">
        <v>45267</v>
      </c>
      <c r="BH910" s="5">
        <v>0.46142361111111113</v>
      </c>
      <c r="BI910" s="3" t="str">
        <f t="shared" si="145"/>
        <v>Четверг</v>
      </c>
      <c r="BJ910" s="3">
        <f t="shared" si="146"/>
        <v>11</v>
      </c>
      <c r="BK910" s="3">
        <f t="shared" si="147"/>
        <v>0</v>
      </c>
      <c r="BL910" s="3"/>
      <c r="BM910" s="3">
        <f t="shared" si="148"/>
        <v>4</v>
      </c>
      <c r="BN910" s="3">
        <f t="shared" si="149"/>
        <v>4</v>
      </c>
    </row>
    <row r="911" spans="1:66" x14ac:dyDescent="0.2">
      <c r="A911" t="s">
        <v>3587</v>
      </c>
      <c r="B911" t="s">
        <v>76</v>
      </c>
      <c r="D911" t="s">
        <v>59</v>
      </c>
      <c r="E911" s="12" t="s">
        <v>6770</v>
      </c>
      <c r="F911" t="s">
        <v>6771</v>
      </c>
      <c r="G911">
        <v>500</v>
      </c>
      <c r="H911" t="s">
        <v>446</v>
      </c>
      <c r="I911" t="s">
        <v>447</v>
      </c>
      <c r="M911" t="s">
        <v>87</v>
      </c>
      <c r="N911" t="s">
        <v>2427</v>
      </c>
      <c r="O911" t="s">
        <v>136</v>
      </c>
      <c r="P911" t="s">
        <v>137</v>
      </c>
      <c r="Q911" t="s">
        <v>6772</v>
      </c>
      <c r="R911" t="s">
        <v>6773</v>
      </c>
      <c r="S911" t="s">
        <v>6774</v>
      </c>
      <c r="T911">
        <v>56.139918000000002</v>
      </c>
      <c r="U911">
        <v>47.247728000000002</v>
      </c>
      <c r="W911">
        <v>87</v>
      </c>
      <c r="X911" t="s">
        <v>6775</v>
      </c>
      <c r="Y911" t="s">
        <v>64</v>
      </c>
      <c r="Z911" t="s">
        <v>64</v>
      </c>
      <c r="AA911" t="s">
        <v>541</v>
      </c>
      <c r="AB911">
        <v>3</v>
      </c>
      <c r="AC911">
        <v>0</v>
      </c>
      <c r="AE911">
        <v>0</v>
      </c>
      <c r="AF911">
        <v>0</v>
      </c>
      <c r="AG911" t="s">
        <v>64</v>
      </c>
      <c r="AH911">
        <v>0</v>
      </c>
      <c r="AI911">
        <v>0</v>
      </c>
      <c r="AJ911">
        <v>0</v>
      </c>
      <c r="AK911">
        <v>0</v>
      </c>
      <c r="AL911">
        <v>0</v>
      </c>
      <c r="AN911">
        <v>1</v>
      </c>
      <c r="AO911">
        <v>0</v>
      </c>
      <c r="AR911" t="s">
        <v>143</v>
      </c>
      <c r="BE911" t="s">
        <v>227</v>
      </c>
      <c r="BF911" t="s">
        <v>340</v>
      </c>
      <c r="BG911" s="6">
        <v>45267</v>
      </c>
      <c r="BH911" s="5">
        <v>0.45993055555555556</v>
      </c>
      <c r="BI911" s="3" t="str">
        <f t="shared" si="145"/>
        <v>Четверг</v>
      </c>
      <c r="BJ911" s="3">
        <f t="shared" si="146"/>
        <v>11</v>
      </c>
      <c r="BK911" s="3">
        <f t="shared" si="147"/>
        <v>0</v>
      </c>
      <c r="BL911" s="3"/>
      <c r="BM911" s="3">
        <f t="shared" si="148"/>
        <v>4</v>
      </c>
      <c r="BN911" s="3">
        <f t="shared" si="149"/>
        <v>2</v>
      </c>
    </row>
    <row r="912" spans="1:66" x14ac:dyDescent="0.2">
      <c r="A912" t="s">
        <v>3587</v>
      </c>
      <c r="B912" t="s">
        <v>76</v>
      </c>
      <c r="D912" t="s">
        <v>59</v>
      </c>
      <c r="E912" s="12" t="s">
        <v>6776</v>
      </c>
      <c r="F912" t="s">
        <v>6777</v>
      </c>
      <c r="G912">
        <v>200</v>
      </c>
      <c r="H912" t="s">
        <v>514</v>
      </c>
      <c r="I912" t="s">
        <v>6778</v>
      </c>
      <c r="N912" t="s">
        <v>6779</v>
      </c>
      <c r="O912" t="s">
        <v>136</v>
      </c>
      <c r="P912" t="s">
        <v>137</v>
      </c>
      <c r="Q912" t="s">
        <v>6780</v>
      </c>
      <c r="R912" t="s">
        <v>6781</v>
      </c>
      <c r="S912" t="s">
        <v>6782</v>
      </c>
      <c r="T912">
        <v>50.987298000000003</v>
      </c>
      <c r="U912">
        <v>39.497098999999999</v>
      </c>
      <c r="W912">
        <v>69</v>
      </c>
      <c r="X912" t="s">
        <v>6783</v>
      </c>
      <c r="Y912" t="s">
        <v>64</v>
      </c>
      <c r="Z912" t="s">
        <v>64</v>
      </c>
      <c r="AA912" t="s">
        <v>251</v>
      </c>
      <c r="AB912">
        <v>62</v>
      </c>
      <c r="AC912">
        <v>29</v>
      </c>
      <c r="AD912" t="s">
        <v>1267</v>
      </c>
      <c r="AE912">
        <v>5</v>
      </c>
      <c r="AF912">
        <v>10</v>
      </c>
      <c r="AG912" t="s">
        <v>67</v>
      </c>
      <c r="AH912">
        <v>0</v>
      </c>
      <c r="AI912">
        <v>0</v>
      </c>
      <c r="AJ912">
        <v>0</v>
      </c>
      <c r="AK912">
        <v>0</v>
      </c>
      <c r="AL912">
        <v>0</v>
      </c>
      <c r="AN912">
        <v>1</v>
      </c>
      <c r="AO912">
        <v>0</v>
      </c>
      <c r="AR912" t="s">
        <v>143</v>
      </c>
      <c r="BE912" t="s">
        <v>227</v>
      </c>
      <c r="BG912" s="6">
        <v>45267</v>
      </c>
      <c r="BH912" s="5">
        <v>0.42424768518518513</v>
      </c>
      <c r="BI912" s="3" t="str">
        <f t="shared" si="145"/>
        <v>Четверг</v>
      </c>
      <c r="BJ912" s="3">
        <f t="shared" si="146"/>
        <v>10</v>
      </c>
      <c r="BK912" s="3">
        <f t="shared" si="147"/>
        <v>0</v>
      </c>
      <c r="BL912" s="3"/>
      <c r="BM912" s="3">
        <f t="shared" si="148"/>
        <v>4</v>
      </c>
      <c r="BN912" s="3">
        <f t="shared" si="149"/>
        <v>10</v>
      </c>
    </row>
    <row r="913" spans="1:66" x14ac:dyDescent="0.2">
      <c r="A913" t="s">
        <v>3587</v>
      </c>
      <c r="B913" t="s">
        <v>76</v>
      </c>
      <c r="D913" t="s">
        <v>59</v>
      </c>
      <c r="E913" s="12" t="s">
        <v>6784</v>
      </c>
      <c r="F913" t="s">
        <v>6784</v>
      </c>
      <c r="G913">
        <v>50</v>
      </c>
      <c r="H913" t="s">
        <v>328</v>
      </c>
      <c r="I913" t="s">
        <v>329</v>
      </c>
      <c r="M913" t="s">
        <v>315</v>
      </c>
      <c r="N913" t="s">
        <v>6785</v>
      </c>
      <c r="O913" t="s">
        <v>136</v>
      </c>
      <c r="P913" t="s">
        <v>137</v>
      </c>
      <c r="Q913" t="s">
        <v>6786</v>
      </c>
      <c r="R913" t="s">
        <v>6787</v>
      </c>
      <c r="S913" t="s">
        <v>6788</v>
      </c>
      <c r="T913">
        <v>54.982905000000002</v>
      </c>
      <c r="U913">
        <v>73.287130000000005</v>
      </c>
      <c r="W913">
        <v>36</v>
      </c>
      <c r="X913" t="s">
        <v>6789</v>
      </c>
      <c r="Y913" t="s">
        <v>64</v>
      </c>
      <c r="Z913" t="s">
        <v>64</v>
      </c>
      <c r="AA913" t="s">
        <v>183</v>
      </c>
      <c r="AB913">
        <v>1</v>
      </c>
      <c r="AC913">
        <v>0</v>
      </c>
      <c r="AE913">
        <v>0</v>
      </c>
      <c r="AF913">
        <v>0</v>
      </c>
      <c r="AG913" t="s">
        <v>67</v>
      </c>
      <c r="AH913">
        <v>0</v>
      </c>
      <c r="AI913">
        <v>0</v>
      </c>
      <c r="AJ913">
        <v>0</v>
      </c>
      <c r="AK913">
        <v>0</v>
      </c>
      <c r="AL913">
        <v>0</v>
      </c>
      <c r="AN913">
        <v>1</v>
      </c>
      <c r="AO913">
        <v>0</v>
      </c>
      <c r="AR913" t="s">
        <v>143</v>
      </c>
      <c r="BE913" t="s">
        <v>145</v>
      </c>
      <c r="BF913" t="s">
        <v>340</v>
      </c>
      <c r="BG913" s="6">
        <v>45267</v>
      </c>
      <c r="BH913" s="5">
        <v>0.38898148148148143</v>
      </c>
      <c r="BI913" s="3" t="str">
        <f t="shared" si="145"/>
        <v>Четверг</v>
      </c>
      <c r="BJ913" s="3">
        <f t="shared" si="146"/>
        <v>9</v>
      </c>
      <c r="BK913" s="3">
        <f t="shared" si="147"/>
        <v>15</v>
      </c>
      <c r="BL913" s="3"/>
      <c r="BM913" s="3">
        <f t="shared" si="148"/>
        <v>4</v>
      </c>
      <c r="BN913" s="3">
        <f t="shared" si="149"/>
        <v>20</v>
      </c>
    </row>
    <row r="914" spans="1:66" x14ac:dyDescent="0.2">
      <c r="A914" t="s">
        <v>3595</v>
      </c>
      <c r="B914" t="s">
        <v>76</v>
      </c>
      <c r="D914" t="s">
        <v>59</v>
      </c>
      <c r="E914" s="12" t="s">
        <v>6790</v>
      </c>
      <c r="F914" t="s">
        <v>6791</v>
      </c>
      <c r="G914">
        <v>100</v>
      </c>
      <c r="H914" t="s">
        <v>187</v>
      </c>
      <c r="I914" t="s">
        <v>6792</v>
      </c>
      <c r="N914" t="s">
        <v>6793</v>
      </c>
      <c r="O914" t="s">
        <v>136</v>
      </c>
      <c r="P914" t="s">
        <v>137</v>
      </c>
      <c r="Q914" t="s">
        <v>6794</v>
      </c>
      <c r="R914" t="s">
        <v>6795</v>
      </c>
      <c r="S914" t="s">
        <v>6796</v>
      </c>
      <c r="T914">
        <v>59.748564000000002</v>
      </c>
      <c r="U914">
        <v>30.595656999999999</v>
      </c>
      <c r="W914">
        <v>967</v>
      </c>
      <c r="X914" t="s">
        <v>6797</v>
      </c>
      <c r="Y914" t="s">
        <v>64</v>
      </c>
      <c r="Z914" t="s">
        <v>64</v>
      </c>
      <c r="AA914" t="s">
        <v>388</v>
      </c>
      <c r="AB914">
        <v>8</v>
      </c>
      <c r="AC914">
        <v>3</v>
      </c>
      <c r="AD914" t="s">
        <v>928</v>
      </c>
      <c r="AE914">
        <v>5</v>
      </c>
      <c r="AF914">
        <v>8</v>
      </c>
      <c r="AG914" t="s">
        <v>67</v>
      </c>
      <c r="AH914">
        <v>0</v>
      </c>
      <c r="AI914">
        <v>0</v>
      </c>
      <c r="AJ914">
        <v>0</v>
      </c>
      <c r="AK914">
        <v>0</v>
      </c>
      <c r="AL914">
        <v>0</v>
      </c>
      <c r="AN914">
        <v>1</v>
      </c>
      <c r="AO914">
        <v>0</v>
      </c>
      <c r="AR914" t="s">
        <v>143</v>
      </c>
      <c r="BE914" t="s">
        <v>145</v>
      </c>
      <c r="BF914" t="s">
        <v>340</v>
      </c>
      <c r="BG914" s="6">
        <v>45267</v>
      </c>
      <c r="BH914" s="5">
        <v>0.38681712962962966</v>
      </c>
      <c r="BI914" s="3" t="str">
        <f t="shared" si="145"/>
        <v>Четверг</v>
      </c>
      <c r="BJ914" s="3">
        <f t="shared" si="146"/>
        <v>9</v>
      </c>
      <c r="BK914" s="3">
        <f t="shared" si="147"/>
        <v>15</v>
      </c>
      <c r="BL914" s="3"/>
      <c r="BM914" s="3">
        <f t="shared" si="148"/>
        <v>4</v>
      </c>
      <c r="BN914" s="3">
        <f t="shared" si="149"/>
        <v>17</v>
      </c>
    </row>
    <row r="915" spans="1:66" x14ac:dyDescent="0.2">
      <c r="A915" t="s">
        <v>3587</v>
      </c>
      <c r="B915" t="s">
        <v>76</v>
      </c>
      <c r="D915" t="s">
        <v>59</v>
      </c>
      <c r="E915" s="12" t="s">
        <v>6798</v>
      </c>
      <c r="F915" t="s">
        <v>6799</v>
      </c>
      <c r="G915">
        <v>3400</v>
      </c>
      <c r="H915" t="s">
        <v>180</v>
      </c>
      <c r="I915" t="s">
        <v>181</v>
      </c>
      <c r="N915" t="s">
        <v>6800</v>
      </c>
      <c r="O915" t="s">
        <v>136</v>
      </c>
      <c r="P915" t="s">
        <v>137</v>
      </c>
      <c r="Q915" t="s">
        <v>6801</v>
      </c>
      <c r="R915" t="s">
        <v>6802</v>
      </c>
      <c r="S915" t="s">
        <v>6803</v>
      </c>
      <c r="T915">
        <v>52.236877999999997</v>
      </c>
      <c r="U915">
        <v>104.453074</v>
      </c>
      <c r="W915">
        <v>8</v>
      </c>
      <c r="X915" t="s">
        <v>6804</v>
      </c>
      <c r="Y915" t="s">
        <v>64</v>
      </c>
      <c r="Z915" t="s">
        <v>64</v>
      </c>
      <c r="AA915" t="s">
        <v>388</v>
      </c>
      <c r="AB915">
        <v>8</v>
      </c>
      <c r="AC915">
        <v>0</v>
      </c>
      <c r="AE915">
        <v>5</v>
      </c>
      <c r="AF915">
        <v>2</v>
      </c>
      <c r="AG915" t="s">
        <v>67</v>
      </c>
      <c r="AH915">
        <v>0</v>
      </c>
      <c r="AI915">
        <v>0</v>
      </c>
      <c r="AJ915">
        <v>0</v>
      </c>
      <c r="AK915">
        <v>0</v>
      </c>
      <c r="AL915">
        <v>0</v>
      </c>
      <c r="AN915">
        <v>0</v>
      </c>
      <c r="AO915">
        <v>0</v>
      </c>
      <c r="AR915" t="s">
        <v>143</v>
      </c>
      <c r="BE915" t="s">
        <v>145</v>
      </c>
      <c r="BF915" t="s">
        <v>340</v>
      </c>
      <c r="BG915" s="6">
        <v>45267</v>
      </c>
      <c r="BH915" s="5">
        <v>0.33827546296296296</v>
      </c>
      <c r="BI915" s="3" t="str">
        <f t="shared" si="145"/>
        <v>Четверг</v>
      </c>
      <c r="BJ915" s="3">
        <f t="shared" si="146"/>
        <v>8</v>
      </c>
      <c r="BK915" s="3">
        <f t="shared" si="147"/>
        <v>0</v>
      </c>
      <c r="BL915" s="3"/>
      <c r="BM915" s="3">
        <f t="shared" si="148"/>
        <v>4</v>
      </c>
      <c r="BN915" s="3">
        <f t="shared" si="149"/>
        <v>7</v>
      </c>
    </row>
    <row r="916" spans="1:66" x14ac:dyDescent="0.2">
      <c r="A916" t="s">
        <v>3587</v>
      </c>
      <c r="B916" t="s">
        <v>76</v>
      </c>
      <c r="D916" t="s">
        <v>59</v>
      </c>
      <c r="E916" s="12" t="s">
        <v>3985</v>
      </c>
      <c r="F916" t="s">
        <v>6805</v>
      </c>
      <c r="G916">
        <v>150</v>
      </c>
      <c r="H916" t="s">
        <v>700</v>
      </c>
      <c r="I916" t="s">
        <v>6806</v>
      </c>
      <c r="N916" t="s">
        <v>6807</v>
      </c>
      <c r="O916" t="s">
        <v>136</v>
      </c>
      <c r="P916" t="s">
        <v>137</v>
      </c>
      <c r="Q916" t="s">
        <v>6808</v>
      </c>
      <c r="R916" t="s">
        <v>6809</v>
      </c>
      <c r="S916" t="s">
        <v>6810</v>
      </c>
      <c r="T916">
        <v>60.630445000000002</v>
      </c>
      <c r="U916">
        <v>47.249524000000001</v>
      </c>
      <c r="V916">
        <v>1</v>
      </c>
      <c r="W916">
        <v>206</v>
      </c>
      <c r="X916" t="s">
        <v>6811</v>
      </c>
      <c r="Y916" t="s">
        <v>64</v>
      </c>
      <c r="Z916" t="s">
        <v>64</v>
      </c>
      <c r="AA916" t="s">
        <v>703</v>
      </c>
      <c r="AB916">
        <v>7</v>
      </c>
      <c r="AC916">
        <v>16</v>
      </c>
      <c r="AD916" t="s">
        <v>3914</v>
      </c>
      <c r="AE916">
        <v>5</v>
      </c>
      <c r="AF916">
        <v>11</v>
      </c>
      <c r="AG916" t="s">
        <v>67</v>
      </c>
      <c r="AH916">
        <v>0</v>
      </c>
      <c r="AI916">
        <v>0</v>
      </c>
      <c r="AJ916">
        <v>0</v>
      </c>
      <c r="AK916">
        <v>0</v>
      </c>
      <c r="AL916">
        <v>0</v>
      </c>
      <c r="AN916">
        <v>1</v>
      </c>
      <c r="AO916">
        <v>0</v>
      </c>
      <c r="AR916" t="s">
        <v>143</v>
      </c>
      <c r="BE916" t="s">
        <v>227</v>
      </c>
      <c r="BF916" t="s">
        <v>340</v>
      </c>
      <c r="BG916" s="6">
        <v>45266</v>
      </c>
      <c r="BH916" s="5">
        <v>0.98546296296296287</v>
      </c>
      <c r="BI916" s="3" t="str">
        <f t="shared" si="145"/>
        <v>Среда</v>
      </c>
      <c r="BJ916" s="3">
        <f t="shared" si="146"/>
        <v>23</v>
      </c>
      <c r="BK916" s="3">
        <f t="shared" si="147"/>
        <v>30</v>
      </c>
      <c r="BL916" s="3"/>
      <c r="BM916" s="3">
        <f t="shared" si="148"/>
        <v>3</v>
      </c>
      <c r="BN916" s="3">
        <f t="shared" si="149"/>
        <v>39</v>
      </c>
    </row>
    <row r="917" spans="1:66" x14ac:dyDescent="0.2">
      <c r="A917" t="s">
        <v>3587</v>
      </c>
      <c r="B917" t="s">
        <v>6812</v>
      </c>
      <c r="D917" t="s">
        <v>130</v>
      </c>
      <c r="E917" s="12" t="s">
        <v>6813</v>
      </c>
      <c r="F917" t="s">
        <v>6814</v>
      </c>
      <c r="G917">
        <v>740</v>
      </c>
      <c r="H917" t="s">
        <v>320</v>
      </c>
      <c r="I917" t="s">
        <v>6815</v>
      </c>
      <c r="K917" t="s">
        <v>6816</v>
      </c>
      <c r="L917" t="s">
        <v>488</v>
      </c>
      <c r="N917" t="s">
        <v>6817</v>
      </c>
      <c r="O917" t="s">
        <v>136</v>
      </c>
      <c r="P917" t="s">
        <v>137</v>
      </c>
      <c r="Q917" t="s">
        <v>6818</v>
      </c>
      <c r="R917" t="s">
        <v>6819</v>
      </c>
      <c r="S917" t="s">
        <v>6820</v>
      </c>
      <c r="T917">
        <v>55.755454</v>
      </c>
      <c r="U917">
        <v>37.886771000000003</v>
      </c>
      <c r="X917" t="s">
        <v>6821</v>
      </c>
      <c r="Y917" t="s">
        <v>64</v>
      </c>
      <c r="Z917" t="s">
        <v>64</v>
      </c>
      <c r="AA917" t="s">
        <v>504</v>
      </c>
      <c r="AB917">
        <v>5</v>
      </c>
      <c r="AC917">
        <v>15</v>
      </c>
      <c r="AE917">
        <v>0</v>
      </c>
      <c r="AF917">
        <v>0</v>
      </c>
      <c r="AG917" t="s">
        <v>67</v>
      </c>
      <c r="AH917">
        <v>0</v>
      </c>
      <c r="AI917">
        <v>0</v>
      </c>
      <c r="AJ917">
        <v>0</v>
      </c>
      <c r="AK917">
        <v>0</v>
      </c>
      <c r="AL917">
        <v>0</v>
      </c>
      <c r="AN917">
        <v>0</v>
      </c>
      <c r="AO917">
        <v>0</v>
      </c>
      <c r="AR917" t="s">
        <v>143</v>
      </c>
      <c r="BE917" t="s">
        <v>145</v>
      </c>
      <c r="BF917" t="s">
        <v>340</v>
      </c>
      <c r="BG917" s="6">
        <v>45266</v>
      </c>
      <c r="BH917" s="5">
        <v>0.93677083333333344</v>
      </c>
      <c r="BI917" s="3" t="str">
        <f t="shared" si="145"/>
        <v>Среда</v>
      </c>
      <c r="BJ917" s="3">
        <f t="shared" si="146"/>
        <v>22</v>
      </c>
      <c r="BK917" s="3">
        <f t="shared" si="147"/>
        <v>15</v>
      </c>
      <c r="BL917" s="3"/>
      <c r="BM917" s="3">
        <f t="shared" si="148"/>
        <v>3</v>
      </c>
      <c r="BN917" s="3">
        <f t="shared" si="149"/>
        <v>28</v>
      </c>
    </row>
    <row r="918" spans="1:66" x14ac:dyDescent="0.2">
      <c r="A918" t="s">
        <v>3595</v>
      </c>
      <c r="B918" t="s">
        <v>76</v>
      </c>
      <c r="D918" t="s">
        <v>59</v>
      </c>
      <c r="E918" s="12" t="s">
        <v>6822</v>
      </c>
      <c r="F918" t="s">
        <v>6823</v>
      </c>
      <c r="G918">
        <v>55</v>
      </c>
      <c r="H918" t="s">
        <v>514</v>
      </c>
      <c r="I918" t="s">
        <v>525</v>
      </c>
      <c r="M918" t="s">
        <v>1330</v>
      </c>
      <c r="N918" t="s">
        <v>6824</v>
      </c>
      <c r="O918" t="s">
        <v>136</v>
      </c>
      <c r="P918" t="s">
        <v>137</v>
      </c>
      <c r="Q918" t="s">
        <v>6825</v>
      </c>
      <c r="R918" t="s">
        <v>6826</v>
      </c>
      <c r="S918" t="s">
        <v>6827</v>
      </c>
      <c r="T918">
        <v>51.654930999999998</v>
      </c>
      <c r="U918">
        <v>39.239534999999997</v>
      </c>
      <c r="V918">
        <v>1</v>
      </c>
      <c r="W918">
        <v>428</v>
      </c>
      <c r="X918" t="s">
        <v>6828</v>
      </c>
      <c r="Y918" t="s">
        <v>64</v>
      </c>
      <c r="Z918" t="s">
        <v>64</v>
      </c>
      <c r="AA918" t="s">
        <v>784</v>
      </c>
      <c r="AB918">
        <v>1</v>
      </c>
      <c r="AC918">
        <v>2</v>
      </c>
      <c r="AD918" t="s">
        <v>1494</v>
      </c>
      <c r="AE918">
        <v>0</v>
      </c>
      <c r="AF918">
        <v>0</v>
      </c>
      <c r="AG918" t="s">
        <v>67</v>
      </c>
      <c r="AH918">
        <v>0</v>
      </c>
      <c r="AI918">
        <v>0</v>
      </c>
      <c r="AJ918">
        <v>0</v>
      </c>
      <c r="AK918">
        <v>0</v>
      </c>
      <c r="AL918">
        <v>0</v>
      </c>
      <c r="AN918">
        <v>1</v>
      </c>
      <c r="AO918">
        <v>0</v>
      </c>
      <c r="AR918" t="s">
        <v>143</v>
      </c>
      <c r="BE918" t="s">
        <v>145</v>
      </c>
      <c r="BG918" s="6">
        <v>45266</v>
      </c>
      <c r="BH918" s="5">
        <v>0.8737152777777778</v>
      </c>
      <c r="BI918" s="3" t="str">
        <f t="shared" si="145"/>
        <v>Среда</v>
      </c>
      <c r="BJ918" s="3">
        <f t="shared" si="146"/>
        <v>20</v>
      </c>
      <c r="BK918" s="3">
        <f t="shared" si="147"/>
        <v>45</v>
      </c>
      <c r="BL918" s="3"/>
      <c r="BM918" s="3">
        <f t="shared" si="148"/>
        <v>3</v>
      </c>
      <c r="BN918" s="3">
        <f t="shared" si="149"/>
        <v>58</v>
      </c>
    </row>
    <row r="919" spans="1:66" x14ac:dyDescent="0.2">
      <c r="A919" t="s">
        <v>3587</v>
      </c>
      <c r="B919" t="s">
        <v>76</v>
      </c>
      <c r="D919" t="s">
        <v>59</v>
      </c>
      <c r="E919" s="12" t="s">
        <v>3588</v>
      </c>
      <c r="F919" t="s">
        <v>6829</v>
      </c>
      <c r="G919">
        <v>1950</v>
      </c>
      <c r="H919" t="s">
        <v>1642</v>
      </c>
      <c r="I919" t="s">
        <v>6830</v>
      </c>
      <c r="N919" t="s">
        <v>6831</v>
      </c>
      <c r="O919" t="s">
        <v>136</v>
      </c>
      <c r="P919" t="s">
        <v>137</v>
      </c>
      <c r="Q919" t="s">
        <v>6832</v>
      </c>
      <c r="R919" t="s">
        <v>6833</v>
      </c>
      <c r="S919" t="s">
        <v>6834</v>
      </c>
      <c r="T919">
        <v>57.051811000000001</v>
      </c>
      <c r="U919">
        <v>53.987395999999997</v>
      </c>
      <c r="W919">
        <v>87</v>
      </c>
      <c r="X919" t="s">
        <v>6835</v>
      </c>
      <c r="Y919" t="s">
        <v>64</v>
      </c>
      <c r="Z919" t="s">
        <v>64</v>
      </c>
      <c r="AA919" t="s">
        <v>876</v>
      </c>
      <c r="AB919">
        <v>8</v>
      </c>
      <c r="AC919">
        <v>37</v>
      </c>
      <c r="AD919" t="s">
        <v>738</v>
      </c>
      <c r="AE919">
        <v>5</v>
      </c>
      <c r="AF919">
        <v>1</v>
      </c>
      <c r="AG919" t="s">
        <v>67</v>
      </c>
      <c r="AH919">
        <v>0</v>
      </c>
      <c r="AI919">
        <v>0</v>
      </c>
      <c r="AJ919">
        <v>0</v>
      </c>
      <c r="AK919">
        <v>0</v>
      </c>
      <c r="AL919">
        <v>0</v>
      </c>
      <c r="AN919">
        <v>1</v>
      </c>
      <c r="AO919">
        <v>0</v>
      </c>
      <c r="AR919" t="s">
        <v>143</v>
      </c>
      <c r="BE919" t="s">
        <v>145</v>
      </c>
      <c r="BF919" t="s">
        <v>340</v>
      </c>
      <c r="BG919" s="6">
        <v>45266</v>
      </c>
      <c r="BH919" s="5">
        <v>0.87094907407407407</v>
      </c>
      <c r="BI919" s="3" t="str">
        <f t="shared" si="145"/>
        <v>Среда</v>
      </c>
      <c r="BJ919" s="3">
        <f t="shared" si="146"/>
        <v>20</v>
      </c>
      <c r="BK919" s="3">
        <f t="shared" si="147"/>
        <v>45</v>
      </c>
      <c r="BL919" s="3"/>
      <c r="BM919" s="3">
        <f t="shared" si="148"/>
        <v>3</v>
      </c>
      <c r="BN919" s="3">
        <f t="shared" si="149"/>
        <v>54</v>
      </c>
    </row>
    <row r="920" spans="1:66" x14ac:dyDescent="0.2">
      <c r="A920" t="s">
        <v>3595</v>
      </c>
      <c r="B920" t="s">
        <v>4062</v>
      </c>
      <c r="C920" t="s">
        <v>4063</v>
      </c>
      <c r="D920" t="s">
        <v>130</v>
      </c>
      <c r="E920" s="12" t="s">
        <v>6836</v>
      </c>
      <c r="F920" t="s">
        <v>6837</v>
      </c>
      <c r="G920">
        <v>58</v>
      </c>
      <c r="H920" t="s">
        <v>458</v>
      </c>
      <c r="I920" t="s">
        <v>459</v>
      </c>
      <c r="K920" t="s">
        <v>3414</v>
      </c>
      <c r="L920" t="s">
        <v>485</v>
      </c>
      <c r="N920" t="s">
        <v>5771</v>
      </c>
      <c r="O920" t="s">
        <v>136</v>
      </c>
      <c r="P920" t="s">
        <v>137</v>
      </c>
      <c r="Q920" t="s">
        <v>6838</v>
      </c>
      <c r="R920" t="s">
        <v>6839</v>
      </c>
      <c r="S920" t="s">
        <v>6840</v>
      </c>
      <c r="T920">
        <v>55.050106999999997</v>
      </c>
      <c r="U920">
        <v>82.941288</v>
      </c>
      <c r="W920">
        <v>14</v>
      </c>
      <c r="X920" t="s">
        <v>4070</v>
      </c>
      <c r="Y920" t="s">
        <v>67</v>
      </c>
      <c r="Z920" t="s">
        <v>67</v>
      </c>
      <c r="AB920" t="s">
        <v>142</v>
      </c>
      <c r="AC920" t="s">
        <v>142</v>
      </c>
      <c r="AE920">
        <v>5</v>
      </c>
      <c r="AF920">
        <v>4</v>
      </c>
      <c r="AG920" t="s">
        <v>67</v>
      </c>
      <c r="AH920">
        <v>0</v>
      </c>
      <c r="AI920">
        <v>0</v>
      </c>
      <c r="AJ920">
        <v>0</v>
      </c>
      <c r="AK920">
        <v>0</v>
      </c>
      <c r="AL920">
        <v>0</v>
      </c>
      <c r="AN920">
        <v>0</v>
      </c>
      <c r="AO920">
        <v>0</v>
      </c>
      <c r="AR920" t="s">
        <v>143</v>
      </c>
      <c r="BE920" t="s">
        <v>145</v>
      </c>
      <c r="BF920" t="s">
        <v>3519</v>
      </c>
      <c r="BG920" s="6">
        <v>45266</v>
      </c>
      <c r="BH920" s="5">
        <v>0.76331018518518512</v>
      </c>
      <c r="BI920" s="3" t="str">
        <f t="shared" si="145"/>
        <v>Среда</v>
      </c>
      <c r="BJ920" s="3">
        <f t="shared" si="146"/>
        <v>18</v>
      </c>
      <c r="BK920" s="3">
        <f t="shared" si="147"/>
        <v>15</v>
      </c>
      <c r="BL920" s="3"/>
      <c r="BM920" s="3">
        <f t="shared" si="148"/>
        <v>3</v>
      </c>
      <c r="BN920" s="3">
        <f t="shared" si="149"/>
        <v>19</v>
      </c>
    </row>
    <row r="921" spans="1:66" x14ac:dyDescent="0.2">
      <c r="A921" t="s">
        <v>3587</v>
      </c>
      <c r="B921" t="s">
        <v>76</v>
      </c>
      <c r="D921" t="s">
        <v>59</v>
      </c>
      <c r="E921" s="12" t="s">
        <v>3588</v>
      </c>
      <c r="F921" t="s">
        <v>6841</v>
      </c>
      <c r="G921">
        <v>500</v>
      </c>
      <c r="H921" t="s">
        <v>320</v>
      </c>
      <c r="I921" t="s">
        <v>1658</v>
      </c>
      <c r="N921" t="s">
        <v>6842</v>
      </c>
      <c r="O921" t="s">
        <v>136</v>
      </c>
      <c r="P921" t="s">
        <v>137</v>
      </c>
      <c r="Q921" t="s">
        <v>6843</v>
      </c>
      <c r="R921" t="s">
        <v>6844</v>
      </c>
      <c r="S921" t="s">
        <v>6845</v>
      </c>
      <c r="T921">
        <v>56.019883164004902</v>
      </c>
      <c r="U921">
        <v>37.860764342294402</v>
      </c>
      <c r="W921">
        <v>79</v>
      </c>
      <c r="X921" t="s">
        <v>6846</v>
      </c>
      <c r="Y921" t="s">
        <v>64</v>
      </c>
      <c r="Z921" t="s">
        <v>64</v>
      </c>
      <c r="AA921" t="s">
        <v>442</v>
      </c>
      <c r="AB921">
        <v>45</v>
      </c>
      <c r="AC921">
        <v>3</v>
      </c>
      <c r="AD921" t="s">
        <v>2768</v>
      </c>
      <c r="AE921">
        <v>5</v>
      </c>
      <c r="AF921">
        <v>21</v>
      </c>
      <c r="AG921" t="s">
        <v>67</v>
      </c>
      <c r="AH921">
        <v>0</v>
      </c>
      <c r="AI921">
        <v>0</v>
      </c>
      <c r="AJ921">
        <v>0</v>
      </c>
      <c r="AK921">
        <v>0</v>
      </c>
      <c r="AL921">
        <v>0</v>
      </c>
      <c r="AN921">
        <v>1</v>
      </c>
      <c r="AO921">
        <v>0</v>
      </c>
      <c r="AR921" t="s">
        <v>143</v>
      </c>
      <c r="BE921" t="s">
        <v>227</v>
      </c>
      <c r="BF921" t="s">
        <v>340</v>
      </c>
      <c r="BG921" s="6">
        <v>45266</v>
      </c>
      <c r="BH921" s="5">
        <v>0.72508101851851858</v>
      </c>
      <c r="BI921" s="3" t="str">
        <f t="shared" ref="BI921:BI984" si="150">IF(BM921=7,"Воскресенье",IF(BM921=6,"Суббота",IF(BM921=5,"Пятница",IF(BM921=4,"Четверг",IF(BM921=3,"Среда",IF(BM921=2,"Вторник","Понедельник"))))))</f>
        <v>Среда</v>
      </c>
      <c r="BJ921" s="3">
        <f t="shared" ref="BJ921:BJ984" si="151">HOUR(BH921)</f>
        <v>17</v>
      </c>
      <c r="BK921" s="3">
        <f t="shared" ref="BK921:BK984" si="152">IF(BN921&gt;45,45,IF(BN921&gt;30,30,IF(BN921&gt;15,15,0)))</f>
        <v>15</v>
      </c>
      <c r="BL921" s="3"/>
      <c r="BM921" s="3">
        <f t="shared" ref="BM921:BM984" si="153">WEEKDAY(BG921,2)</f>
        <v>3</v>
      </c>
      <c r="BN921" s="3">
        <f t="shared" ref="BN921:BN984" si="154">MINUTE(BH921)</f>
        <v>24</v>
      </c>
    </row>
    <row r="922" spans="1:66" x14ac:dyDescent="0.2">
      <c r="A922" t="s">
        <v>3595</v>
      </c>
      <c r="B922" t="s">
        <v>4062</v>
      </c>
      <c r="C922" t="s">
        <v>4063</v>
      </c>
      <c r="D922" t="s">
        <v>130</v>
      </c>
      <c r="E922" s="12" t="s">
        <v>6847</v>
      </c>
      <c r="F922" t="s">
        <v>6848</v>
      </c>
      <c r="G922">
        <v>1142</v>
      </c>
      <c r="H922" t="s">
        <v>320</v>
      </c>
      <c r="I922" t="s">
        <v>1000</v>
      </c>
      <c r="N922" t="s">
        <v>4066</v>
      </c>
      <c r="O922" t="s">
        <v>136</v>
      </c>
      <c r="P922" t="s">
        <v>137</v>
      </c>
      <c r="Q922" t="s">
        <v>6849</v>
      </c>
      <c r="R922" t="s">
        <v>6850</v>
      </c>
      <c r="S922" t="s">
        <v>6851</v>
      </c>
      <c r="T922">
        <v>55.397019999999998</v>
      </c>
      <c r="U922">
        <v>37.526564</v>
      </c>
      <c r="W922">
        <v>4</v>
      </c>
      <c r="X922" t="s">
        <v>4070</v>
      </c>
      <c r="Y922" t="s">
        <v>67</v>
      </c>
      <c r="Z922" t="s">
        <v>67</v>
      </c>
      <c r="AB922" t="s">
        <v>142</v>
      </c>
      <c r="AC922" t="s">
        <v>142</v>
      </c>
      <c r="AE922">
        <v>5</v>
      </c>
      <c r="AF922">
        <v>4</v>
      </c>
      <c r="AG922" t="s">
        <v>67</v>
      </c>
      <c r="AH922">
        <v>0</v>
      </c>
      <c r="AI922">
        <v>0</v>
      </c>
      <c r="AJ922">
        <v>0</v>
      </c>
      <c r="AK922">
        <v>0</v>
      </c>
      <c r="AL922">
        <v>0</v>
      </c>
      <c r="AN922">
        <v>0</v>
      </c>
      <c r="AO922">
        <v>0</v>
      </c>
      <c r="AR922" t="s">
        <v>143</v>
      </c>
      <c r="BE922" t="s">
        <v>145</v>
      </c>
      <c r="BF922" t="s">
        <v>3519</v>
      </c>
      <c r="BG922" s="6">
        <v>45266</v>
      </c>
      <c r="BH922" s="5">
        <v>0.72416666666666663</v>
      </c>
      <c r="BI922" s="3" t="str">
        <f t="shared" si="150"/>
        <v>Среда</v>
      </c>
      <c r="BJ922" s="3">
        <f t="shared" si="151"/>
        <v>17</v>
      </c>
      <c r="BK922" s="3">
        <f t="shared" si="152"/>
        <v>15</v>
      </c>
      <c r="BL922" s="3"/>
      <c r="BM922" s="3">
        <f t="shared" si="153"/>
        <v>3</v>
      </c>
      <c r="BN922" s="3">
        <f t="shared" si="154"/>
        <v>22</v>
      </c>
    </row>
    <row r="923" spans="1:66" x14ac:dyDescent="0.2">
      <c r="A923" t="s">
        <v>3595</v>
      </c>
      <c r="B923" t="s">
        <v>4062</v>
      </c>
      <c r="C923" t="s">
        <v>4063</v>
      </c>
      <c r="D923" t="s">
        <v>130</v>
      </c>
      <c r="E923" s="12" t="s">
        <v>4165</v>
      </c>
      <c r="F923" t="s">
        <v>6852</v>
      </c>
      <c r="G923">
        <v>95</v>
      </c>
      <c r="H923" t="s">
        <v>491</v>
      </c>
      <c r="I923" t="s">
        <v>492</v>
      </c>
      <c r="K923" t="s">
        <v>3130</v>
      </c>
      <c r="L923" t="s">
        <v>441</v>
      </c>
      <c r="N923" t="s">
        <v>5775</v>
      </c>
      <c r="O923" t="s">
        <v>136</v>
      </c>
      <c r="P923" t="s">
        <v>137</v>
      </c>
      <c r="Q923" t="s">
        <v>6853</v>
      </c>
      <c r="R923" t="s">
        <v>6854</v>
      </c>
      <c r="S923" t="s">
        <v>6855</v>
      </c>
      <c r="T923">
        <v>53.201735999999997</v>
      </c>
      <c r="U923">
        <v>50.146385000000002</v>
      </c>
      <c r="W923">
        <v>8</v>
      </c>
      <c r="X923" t="s">
        <v>4070</v>
      </c>
      <c r="Y923" t="s">
        <v>67</v>
      </c>
      <c r="Z923" t="s">
        <v>67</v>
      </c>
      <c r="AB923" t="s">
        <v>142</v>
      </c>
      <c r="AC923" t="s">
        <v>142</v>
      </c>
      <c r="AE923">
        <v>5</v>
      </c>
      <c r="AF923">
        <v>4</v>
      </c>
      <c r="AG923" t="s">
        <v>67</v>
      </c>
      <c r="AH923">
        <v>0</v>
      </c>
      <c r="AI923">
        <v>0</v>
      </c>
      <c r="AJ923">
        <v>0</v>
      </c>
      <c r="AK923">
        <v>0</v>
      </c>
      <c r="AL923">
        <v>0</v>
      </c>
      <c r="AN923">
        <v>0</v>
      </c>
      <c r="AO923">
        <v>0</v>
      </c>
      <c r="AR923" t="s">
        <v>143</v>
      </c>
      <c r="BE923" t="s">
        <v>145</v>
      </c>
      <c r="BF923" t="s">
        <v>3519</v>
      </c>
      <c r="BG923" s="6">
        <v>45266</v>
      </c>
      <c r="BH923" s="5">
        <v>0.72399305555555549</v>
      </c>
      <c r="BI923" s="3" t="str">
        <f t="shared" si="150"/>
        <v>Среда</v>
      </c>
      <c r="BJ923" s="3">
        <f t="shared" si="151"/>
        <v>17</v>
      </c>
      <c r="BK923" s="3">
        <f t="shared" si="152"/>
        <v>15</v>
      </c>
      <c r="BL923" s="3"/>
      <c r="BM923" s="3">
        <f t="shared" si="153"/>
        <v>3</v>
      </c>
      <c r="BN923" s="3">
        <f t="shared" si="154"/>
        <v>22</v>
      </c>
    </row>
    <row r="924" spans="1:66" x14ac:dyDescent="0.2">
      <c r="A924" t="s">
        <v>3595</v>
      </c>
      <c r="B924" t="s">
        <v>4062</v>
      </c>
      <c r="C924" t="s">
        <v>4063</v>
      </c>
      <c r="D924" t="s">
        <v>130</v>
      </c>
      <c r="E924" s="12" t="s">
        <v>6856</v>
      </c>
      <c r="F924" t="s">
        <v>6857</v>
      </c>
      <c r="G924">
        <v>1684</v>
      </c>
      <c r="H924" t="s">
        <v>320</v>
      </c>
      <c r="I924" t="s">
        <v>1000</v>
      </c>
      <c r="N924" t="s">
        <v>4066</v>
      </c>
      <c r="O924" t="s">
        <v>136</v>
      </c>
      <c r="P924" t="s">
        <v>137</v>
      </c>
      <c r="Q924" t="s">
        <v>6858</v>
      </c>
      <c r="R924" t="s">
        <v>6859</v>
      </c>
      <c r="S924" t="s">
        <v>6860</v>
      </c>
      <c r="T924">
        <v>55.397019999999998</v>
      </c>
      <c r="U924">
        <v>37.526564</v>
      </c>
      <c r="W924">
        <v>24</v>
      </c>
      <c r="X924" t="s">
        <v>4070</v>
      </c>
      <c r="Y924" t="s">
        <v>67</v>
      </c>
      <c r="Z924" t="s">
        <v>67</v>
      </c>
      <c r="AB924" t="s">
        <v>142</v>
      </c>
      <c r="AC924" t="s">
        <v>142</v>
      </c>
      <c r="AE924">
        <v>5</v>
      </c>
      <c r="AF924">
        <v>4</v>
      </c>
      <c r="AG924" t="s">
        <v>67</v>
      </c>
      <c r="AH924">
        <v>0</v>
      </c>
      <c r="AI924">
        <v>0</v>
      </c>
      <c r="AJ924">
        <v>0</v>
      </c>
      <c r="AK924">
        <v>0</v>
      </c>
      <c r="AL924">
        <v>0</v>
      </c>
      <c r="AN924">
        <v>0</v>
      </c>
      <c r="AO924">
        <v>0</v>
      </c>
      <c r="AR924" t="s">
        <v>143</v>
      </c>
      <c r="BE924" t="s">
        <v>145</v>
      </c>
      <c r="BF924" t="s">
        <v>3519</v>
      </c>
      <c r="BG924" s="6">
        <v>45266</v>
      </c>
      <c r="BH924" s="5">
        <v>0.72331018518518519</v>
      </c>
      <c r="BI924" s="3" t="str">
        <f t="shared" si="150"/>
        <v>Среда</v>
      </c>
      <c r="BJ924" s="3">
        <f t="shared" si="151"/>
        <v>17</v>
      </c>
      <c r="BK924" s="3">
        <f t="shared" si="152"/>
        <v>15</v>
      </c>
      <c r="BL924" s="3"/>
      <c r="BM924" s="3">
        <f t="shared" si="153"/>
        <v>3</v>
      </c>
      <c r="BN924" s="3">
        <f t="shared" si="154"/>
        <v>21</v>
      </c>
    </row>
    <row r="925" spans="1:66" x14ac:dyDescent="0.2">
      <c r="A925" t="s">
        <v>3595</v>
      </c>
      <c r="B925" t="s">
        <v>4062</v>
      </c>
      <c r="C925" t="s">
        <v>4063</v>
      </c>
      <c r="D925" t="s">
        <v>130</v>
      </c>
      <c r="E925" s="12" t="s">
        <v>6861</v>
      </c>
      <c r="F925" t="s">
        <v>6862</v>
      </c>
      <c r="G925">
        <v>51863</v>
      </c>
      <c r="H925" t="s">
        <v>427</v>
      </c>
      <c r="I925" t="s">
        <v>428</v>
      </c>
      <c r="M925" t="s">
        <v>413</v>
      </c>
      <c r="N925" t="s">
        <v>5766</v>
      </c>
      <c r="O925" t="s">
        <v>136</v>
      </c>
      <c r="P925" t="s">
        <v>137</v>
      </c>
      <c r="Q925" t="s">
        <v>6863</v>
      </c>
      <c r="R925" t="s">
        <v>6864</v>
      </c>
      <c r="S925" t="s">
        <v>6865</v>
      </c>
      <c r="T925">
        <v>56.802025999999998</v>
      </c>
      <c r="U925">
        <v>60.750368000000002</v>
      </c>
      <c r="W925">
        <v>8</v>
      </c>
      <c r="X925" t="s">
        <v>4070</v>
      </c>
      <c r="Y925" t="s">
        <v>67</v>
      </c>
      <c r="Z925" t="s">
        <v>67</v>
      </c>
      <c r="AB925" t="s">
        <v>142</v>
      </c>
      <c r="AC925" t="s">
        <v>142</v>
      </c>
      <c r="AE925">
        <v>5</v>
      </c>
      <c r="AF925">
        <v>4</v>
      </c>
      <c r="AG925" t="s">
        <v>67</v>
      </c>
      <c r="AH925">
        <v>0</v>
      </c>
      <c r="AI925">
        <v>0</v>
      </c>
      <c r="AJ925">
        <v>0</v>
      </c>
      <c r="AK925">
        <v>0</v>
      </c>
      <c r="AL925">
        <v>0</v>
      </c>
      <c r="AN925">
        <v>0</v>
      </c>
      <c r="AO925">
        <v>0</v>
      </c>
      <c r="AR925" t="s">
        <v>143</v>
      </c>
      <c r="BE925" t="s">
        <v>145</v>
      </c>
      <c r="BF925" t="s">
        <v>3519</v>
      </c>
      <c r="BG925" s="6">
        <v>45266</v>
      </c>
      <c r="BH925" s="5">
        <v>0.72247685185185195</v>
      </c>
      <c r="BI925" s="3" t="str">
        <f t="shared" si="150"/>
        <v>Среда</v>
      </c>
      <c r="BJ925" s="3">
        <f t="shared" si="151"/>
        <v>17</v>
      </c>
      <c r="BK925" s="3">
        <f t="shared" si="152"/>
        <v>15</v>
      </c>
      <c r="BL925" s="3"/>
      <c r="BM925" s="3">
        <f t="shared" si="153"/>
        <v>3</v>
      </c>
      <c r="BN925" s="3">
        <f t="shared" si="154"/>
        <v>20</v>
      </c>
    </row>
    <row r="926" spans="1:66" x14ac:dyDescent="0.2">
      <c r="A926" t="s">
        <v>3595</v>
      </c>
      <c r="B926" t="s">
        <v>4062</v>
      </c>
      <c r="C926" t="s">
        <v>4063</v>
      </c>
      <c r="D926" t="s">
        <v>130</v>
      </c>
      <c r="E926" s="24" t="s">
        <v>6866</v>
      </c>
      <c r="F926" t="s">
        <v>6867</v>
      </c>
      <c r="G926">
        <v>168</v>
      </c>
      <c r="H926" t="s">
        <v>133</v>
      </c>
      <c r="I926" t="s">
        <v>371</v>
      </c>
      <c r="M926" t="s">
        <v>413</v>
      </c>
      <c r="N926" t="s">
        <v>6868</v>
      </c>
      <c r="O926" t="s">
        <v>136</v>
      </c>
      <c r="P926" t="s">
        <v>137</v>
      </c>
      <c r="Q926" t="s">
        <v>6869</v>
      </c>
      <c r="R926" t="s">
        <v>6870</v>
      </c>
      <c r="S926" t="s">
        <v>6871</v>
      </c>
      <c r="T926">
        <v>47.249524999999998</v>
      </c>
      <c r="U926">
        <v>39.620635999999998</v>
      </c>
      <c r="W926">
        <v>4</v>
      </c>
      <c r="X926" t="s">
        <v>4070</v>
      </c>
      <c r="Y926" t="s">
        <v>67</v>
      </c>
      <c r="Z926" t="s">
        <v>67</v>
      </c>
      <c r="AB926" t="s">
        <v>142</v>
      </c>
      <c r="AC926" t="s">
        <v>142</v>
      </c>
      <c r="AE926">
        <v>5</v>
      </c>
      <c r="AF926">
        <v>4</v>
      </c>
      <c r="AG926" t="s">
        <v>67</v>
      </c>
      <c r="AH926">
        <v>0</v>
      </c>
      <c r="AI926">
        <v>0</v>
      </c>
      <c r="AJ926">
        <v>0</v>
      </c>
      <c r="AK926">
        <v>0</v>
      </c>
      <c r="AL926">
        <v>0</v>
      </c>
      <c r="AN926">
        <v>0</v>
      </c>
      <c r="AO926">
        <v>0</v>
      </c>
      <c r="AR926" t="s">
        <v>143</v>
      </c>
      <c r="BE926" t="s">
        <v>145</v>
      </c>
      <c r="BF926" t="s">
        <v>3519</v>
      </c>
      <c r="BG926" s="6">
        <v>45266</v>
      </c>
      <c r="BH926" s="5">
        <v>0.72193287037037035</v>
      </c>
      <c r="BI926" s="3" t="str">
        <f t="shared" si="150"/>
        <v>Среда</v>
      </c>
      <c r="BJ926" s="3">
        <f t="shared" si="151"/>
        <v>17</v>
      </c>
      <c r="BK926" s="3">
        <f t="shared" si="152"/>
        <v>15</v>
      </c>
      <c r="BL926" s="3"/>
      <c r="BM926" s="3">
        <f t="shared" si="153"/>
        <v>3</v>
      </c>
      <c r="BN926" s="3">
        <f t="shared" si="154"/>
        <v>19</v>
      </c>
    </row>
    <row r="927" spans="1:66" x14ac:dyDescent="0.2">
      <c r="A927" t="s">
        <v>3595</v>
      </c>
      <c r="B927" t="s">
        <v>4062</v>
      </c>
      <c r="C927" t="s">
        <v>4063</v>
      </c>
      <c r="D927" t="s">
        <v>130</v>
      </c>
      <c r="E927" s="24" t="s">
        <v>6872</v>
      </c>
      <c r="F927" t="s">
        <v>6873</v>
      </c>
      <c r="G927">
        <v>86</v>
      </c>
      <c r="H927" t="s">
        <v>427</v>
      </c>
      <c r="I927" t="s">
        <v>428</v>
      </c>
      <c r="M927" t="s">
        <v>413</v>
      </c>
      <c r="N927" t="s">
        <v>5766</v>
      </c>
      <c r="O927" t="s">
        <v>136</v>
      </c>
      <c r="P927" t="s">
        <v>137</v>
      </c>
      <c r="Q927" t="s">
        <v>6874</v>
      </c>
      <c r="R927" t="s">
        <v>6875</v>
      </c>
      <c r="S927" t="s">
        <v>6876</v>
      </c>
      <c r="T927">
        <v>56.802025999999998</v>
      </c>
      <c r="U927">
        <v>60.750368000000002</v>
      </c>
      <c r="W927">
        <v>4</v>
      </c>
      <c r="X927" t="s">
        <v>4070</v>
      </c>
      <c r="Y927" t="s">
        <v>67</v>
      </c>
      <c r="Z927" t="s">
        <v>67</v>
      </c>
      <c r="AB927" t="s">
        <v>142</v>
      </c>
      <c r="AC927" t="s">
        <v>142</v>
      </c>
      <c r="AE927">
        <v>5</v>
      </c>
      <c r="AF927">
        <v>4</v>
      </c>
      <c r="AG927" t="s">
        <v>67</v>
      </c>
      <c r="AH927">
        <v>0</v>
      </c>
      <c r="AI927">
        <v>0</v>
      </c>
      <c r="AJ927">
        <v>0</v>
      </c>
      <c r="AK927">
        <v>0</v>
      </c>
      <c r="AL927">
        <v>0</v>
      </c>
      <c r="AN927">
        <v>0</v>
      </c>
      <c r="AO927">
        <v>0</v>
      </c>
      <c r="AR927" t="s">
        <v>143</v>
      </c>
      <c r="BE927" t="s">
        <v>145</v>
      </c>
      <c r="BF927" t="s">
        <v>3519</v>
      </c>
      <c r="BG927" s="6">
        <v>45266</v>
      </c>
      <c r="BH927" s="5">
        <v>0.72180555555555559</v>
      </c>
      <c r="BI927" s="3" t="str">
        <f t="shared" si="150"/>
        <v>Среда</v>
      </c>
      <c r="BJ927" s="3">
        <f t="shared" si="151"/>
        <v>17</v>
      </c>
      <c r="BK927" s="3">
        <f t="shared" si="152"/>
        <v>15</v>
      </c>
      <c r="BL927" s="3"/>
      <c r="BM927" s="3">
        <f t="shared" si="153"/>
        <v>3</v>
      </c>
      <c r="BN927" s="3">
        <f t="shared" si="154"/>
        <v>19</v>
      </c>
    </row>
    <row r="928" spans="1:66" x14ac:dyDescent="0.2">
      <c r="A928" t="s">
        <v>3595</v>
      </c>
      <c r="B928" t="s">
        <v>4062</v>
      </c>
      <c r="C928" t="s">
        <v>4063</v>
      </c>
      <c r="D928" t="s">
        <v>130</v>
      </c>
      <c r="E928" s="12" t="s">
        <v>6877</v>
      </c>
      <c r="F928" t="s">
        <v>6878</v>
      </c>
      <c r="G928">
        <v>212</v>
      </c>
      <c r="H928" t="s">
        <v>491</v>
      </c>
      <c r="I928" t="s">
        <v>492</v>
      </c>
      <c r="K928" t="s">
        <v>3130</v>
      </c>
      <c r="L928" t="s">
        <v>441</v>
      </c>
      <c r="N928" t="s">
        <v>5775</v>
      </c>
      <c r="O928" t="s">
        <v>136</v>
      </c>
      <c r="P928" t="s">
        <v>137</v>
      </c>
      <c r="Q928" t="s">
        <v>6879</v>
      </c>
      <c r="R928" t="s">
        <v>6880</v>
      </c>
      <c r="S928" t="s">
        <v>6881</v>
      </c>
      <c r="T928">
        <v>53.201735999999997</v>
      </c>
      <c r="U928">
        <v>50.146385000000002</v>
      </c>
      <c r="W928">
        <v>2</v>
      </c>
      <c r="X928" t="s">
        <v>4070</v>
      </c>
      <c r="Y928" t="s">
        <v>67</v>
      </c>
      <c r="Z928" t="s">
        <v>67</v>
      </c>
      <c r="AB928" t="s">
        <v>142</v>
      </c>
      <c r="AC928" t="s">
        <v>142</v>
      </c>
      <c r="AE928">
        <v>5</v>
      </c>
      <c r="AF928">
        <v>4</v>
      </c>
      <c r="AG928" t="s">
        <v>67</v>
      </c>
      <c r="AH928">
        <v>0</v>
      </c>
      <c r="AI928">
        <v>0</v>
      </c>
      <c r="AJ928">
        <v>0</v>
      </c>
      <c r="AK928">
        <v>0</v>
      </c>
      <c r="AL928">
        <v>0</v>
      </c>
      <c r="AN928">
        <v>0</v>
      </c>
      <c r="AO928">
        <v>0</v>
      </c>
      <c r="AR928" t="s">
        <v>143</v>
      </c>
      <c r="BE928" t="s">
        <v>145</v>
      </c>
      <c r="BF928" t="s">
        <v>3519</v>
      </c>
      <c r="BG928" s="6">
        <v>45266</v>
      </c>
      <c r="BH928" s="5">
        <v>0.72024305555555557</v>
      </c>
      <c r="BI928" s="3" t="str">
        <f t="shared" si="150"/>
        <v>Среда</v>
      </c>
      <c r="BJ928" s="3">
        <f t="shared" si="151"/>
        <v>17</v>
      </c>
      <c r="BK928" s="3">
        <f t="shared" si="152"/>
        <v>15</v>
      </c>
      <c r="BL928" s="3"/>
      <c r="BM928" s="3">
        <f t="shared" si="153"/>
        <v>3</v>
      </c>
      <c r="BN928" s="3">
        <f t="shared" si="154"/>
        <v>17</v>
      </c>
    </row>
    <row r="929" spans="1:66" x14ac:dyDescent="0.2">
      <c r="A929" t="s">
        <v>3595</v>
      </c>
      <c r="B929" t="s">
        <v>4062</v>
      </c>
      <c r="C929" t="s">
        <v>4063</v>
      </c>
      <c r="D929" t="s">
        <v>130</v>
      </c>
      <c r="E929" s="12" t="s">
        <v>6882</v>
      </c>
      <c r="F929" t="s">
        <v>6883</v>
      </c>
      <c r="G929">
        <v>20064</v>
      </c>
      <c r="H929" t="s">
        <v>491</v>
      </c>
      <c r="I929" t="s">
        <v>492</v>
      </c>
      <c r="K929" t="s">
        <v>3130</v>
      </c>
      <c r="L929" t="s">
        <v>441</v>
      </c>
      <c r="N929" t="s">
        <v>5775</v>
      </c>
      <c r="O929" t="s">
        <v>136</v>
      </c>
      <c r="P929" t="s">
        <v>137</v>
      </c>
      <c r="Q929" t="s">
        <v>6884</v>
      </c>
      <c r="R929" t="s">
        <v>6885</v>
      </c>
      <c r="S929" t="s">
        <v>6886</v>
      </c>
      <c r="T929">
        <v>53.201735999999997</v>
      </c>
      <c r="U929">
        <v>50.146385000000002</v>
      </c>
      <c r="W929">
        <v>18</v>
      </c>
      <c r="X929" t="s">
        <v>4070</v>
      </c>
      <c r="Y929" t="s">
        <v>67</v>
      </c>
      <c r="Z929" t="s">
        <v>67</v>
      </c>
      <c r="AB929" t="s">
        <v>142</v>
      </c>
      <c r="AC929" t="s">
        <v>142</v>
      </c>
      <c r="AE929">
        <v>5</v>
      </c>
      <c r="AF929">
        <v>4</v>
      </c>
      <c r="AG929" t="s">
        <v>67</v>
      </c>
      <c r="AH929">
        <v>0</v>
      </c>
      <c r="AI929">
        <v>0</v>
      </c>
      <c r="AJ929">
        <v>0</v>
      </c>
      <c r="AK929">
        <v>0</v>
      </c>
      <c r="AL929">
        <v>0</v>
      </c>
      <c r="AN929">
        <v>0</v>
      </c>
      <c r="AO929">
        <v>0</v>
      </c>
      <c r="AR929" t="s">
        <v>143</v>
      </c>
      <c r="BE929" t="s">
        <v>145</v>
      </c>
      <c r="BF929" t="s">
        <v>3519</v>
      </c>
      <c r="BG929" s="6">
        <v>45266</v>
      </c>
      <c r="BH929" s="5">
        <v>0.71950231481481486</v>
      </c>
      <c r="BI929" s="3" t="str">
        <f t="shared" si="150"/>
        <v>Среда</v>
      </c>
      <c r="BJ929" s="3">
        <f t="shared" si="151"/>
        <v>17</v>
      </c>
      <c r="BK929" s="3">
        <f t="shared" si="152"/>
        <v>15</v>
      </c>
      <c r="BL929" s="3"/>
      <c r="BM929" s="3">
        <f t="shared" si="153"/>
        <v>3</v>
      </c>
      <c r="BN929" s="3">
        <f t="shared" si="154"/>
        <v>16</v>
      </c>
    </row>
    <row r="930" spans="1:66" x14ac:dyDescent="0.2">
      <c r="A930" t="s">
        <v>3595</v>
      </c>
      <c r="B930" t="s">
        <v>4062</v>
      </c>
      <c r="C930" t="s">
        <v>4063</v>
      </c>
      <c r="D930" t="s">
        <v>130</v>
      </c>
      <c r="E930" s="12" t="s">
        <v>6887</v>
      </c>
      <c r="F930" t="s">
        <v>6888</v>
      </c>
      <c r="G930">
        <v>324</v>
      </c>
      <c r="H930" t="s">
        <v>320</v>
      </c>
      <c r="I930" t="s">
        <v>1000</v>
      </c>
      <c r="N930" t="s">
        <v>4066</v>
      </c>
      <c r="O930" t="s">
        <v>136</v>
      </c>
      <c r="P930" t="s">
        <v>137</v>
      </c>
      <c r="Q930" t="s">
        <v>6889</v>
      </c>
      <c r="R930" t="s">
        <v>6890</v>
      </c>
      <c r="S930" t="s">
        <v>6891</v>
      </c>
      <c r="T930">
        <v>55.397019999999998</v>
      </c>
      <c r="U930">
        <v>37.526564</v>
      </c>
      <c r="W930">
        <v>7</v>
      </c>
      <c r="X930" t="s">
        <v>4070</v>
      </c>
      <c r="Y930" t="s">
        <v>67</v>
      </c>
      <c r="Z930" t="s">
        <v>67</v>
      </c>
      <c r="AB930" t="s">
        <v>142</v>
      </c>
      <c r="AC930" t="s">
        <v>142</v>
      </c>
      <c r="AE930">
        <v>5</v>
      </c>
      <c r="AF930">
        <v>4</v>
      </c>
      <c r="AG930" t="s">
        <v>67</v>
      </c>
      <c r="AH930">
        <v>0</v>
      </c>
      <c r="AI930">
        <v>0</v>
      </c>
      <c r="AJ930">
        <v>0</v>
      </c>
      <c r="AK930">
        <v>0</v>
      </c>
      <c r="AL930">
        <v>0</v>
      </c>
      <c r="AN930">
        <v>0</v>
      </c>
      <c r="AO930">
        <v>0</v>
      </c>
      <c r="AR930" t="s">
        <v>143</v>
      </c>
      <c r="BE930" t="s">
        <v>145</v>
      </c>
      <c r="BF930" t="s">
        <v>3519</v>
      </c>
      <c r="BG930" s="6">
        <v>45266</v>
      </c>
      <c r="BH930" s="5">
        <v>0.71898148148148155</v>
      </c>
      <c r="BI930" s="3" t="str">
        <f t="shared" si="150"/>
        <v>Среда</v>
      </c>
      <c r="BJ930" s="3">
        <f t="shared" si="151"/>
        <v>17</v>
      </c>
      <c r="BK930" s="3">
        <f t="shared" si="152"/>
        <v>0</v>
      </c>
      <c r="BL930" s="3"/>
      <c r="BM930" s="3">
        <f t="shared" si="153"/>
        <v>3</v>
      </c>
      <c r="BN930" s="3">
        <f t="shared" si="154"/>
        <v>15</v>
      </c>
    </row>
    <row r="931" spans="1:66" x14ac:dyDescent="0.2">
      <c r="A931" t="s">
        <v>3595</v>
      </c>
      <c r="B931" t="s">
        <v>4062</v>
      </c>
      <c r="C931" t="s">
        <v>4063</v>
      </c>
      <c r="D931" t="s">
        <v>130</v>
      </c>
      <c r="E931" s="12" t="s">
        <v>4165</v>
      </c>
      <c r="F931" t="s">
        <v>6892</v>
      </c>
      <c r="G931">
        <v>95</v>
      </c>
      <c r="H931" t="s">
        <v>133</v>
      </c>
      <c r="I931" t="s">
        <v>371</v>
      </c>
      <c r="M931" t="s">
        <v>413</v>
      </c>
      <c r="N931" t="s">
        <v>6868</v>
      </c>
      <c r="O931" t="s">
        <v>136</v>
      </c>
      <c r="P931" t="s">
        <v>137</v>
      </c>
      <c r="Q931" t="s">
        <v>6893</v>
      </c>
      <c r="R931" t="s">
        <v>6894</v>
      </c>
      <c r="S931" t="s">
        <v>6895</v>
      </c>
      <c r="T931">
        <v>47.249524999999998</v>
      </c>
      <c r="U931">
        <v>39.620635999999998</v>
      </c>
      <c r="W931">
        <v>3</v>
      </c>
      <c r="X931" t="s">
        <v>4070</v>
      </c>
      <c r="Y931" t="s">
        <v>67</v>
      </c>
      <c r="Z931" t="s">
        <v>67</v>
      </c>
      <c r="AB931" t="s">
        <v>142</v>
      </c>
      <c r="AC931" t="s">
        <v>142</v>
      </c>
      <c r="AE931">
        <v>5</v>
      </c>
      <c r="AF931">
        <v>4</v>
      </c>
      <c r="AG931" t="s">
        <v>67</v>
      </c>
      <c r="AH931">
        <v>0</v>
      </c>
      <c r="AI931">
        <v>0</v>
      </c>
      <c r="AJ931">
        <v>0</v>
      </c>
      <c r="AK931">
        <v>0</v>
      </c>
      <c r="AL931">
        <v>0</v>
      </c>
      <c r="AN931">
        <v>0</v>
      </c>
      <c r="AO931">
        <v>0</v>
      </c>
      <c r="AR931" t="s">
        <v>143</v>
      </c>
      <c r="BE931" t="s">
        <v>145</v>
      </c>
      <c r="BF931" t="s">
        <v>3519</v>
      </c>
      <c r="BG931" s="6">
        <v>45266</v>
      </c>
      <c r="BH931" s="5">
        <v>0.71847222222222218</v>
      </c>
      <c r="BI931" s="3" t="str">
        <f t="shared" si="150"/>
        <v>Среда</v>
      </c>
      <c r="BJ931" s="3">
        <f t="shared" si="151"/>
        <v>17</v>
      </c>
      <c r="BK931" s="3">
        <f t="shared" si="152"/>
        <v>0</v>
      </c>
      <c r="BL931" s="3"/>
      <c r="BM931" s="3">
        <f t="shared" si="153"/>
        <v>3</v>
      </c>
      <c r="BN931" s="3">
        <f t="shared" si="154"/>
        <v>14</v>
      </c>
    </row>
    <row r="932" spans="1:66" x14ac:dyDescent="0.2">
      <c r="A932" t="s">
        <v>3595</v>
      </c>
      <c r="B932" t="s">
        <v>4062</v>
      </c>
      <c r="C932" t="s">
        <v>4063</v>
      </c>
      <c r="D932" t="s">
        <v>130</v>
      </c>
      <c r="E932" s="24" t="s">
        <v>6866</v>
      </c>
      <c r="F932" t="s">
        <v>6896</v>
      </c>
      <c r="G932">
        <v>168</v>
      </c>
      <c r="H932" t="s">
        <v>187</v>
      </c>
      <c r="I932" t="s">
        <v>187</v>
      </c>
      <c r="K932" t="s">
        <v>699</v>
      </c>
      <c r="L932" t="s">
        <v>207</v>
      </c>
      <c r="N932" t="s">
        <v>5755</v>
      </c>
      <c r="O932" t="s">
        <v>136</v>
      </c>
      <c r="P932" t="s">
        <v>137</v>
      </c>
      <c r="Q932" t="s">
        <v>6897</v>
      </c>
      <c r="R932" t="s">
        <v>6898</v>
      </c>
      <c r="S932" t="s">
        <v>6899</v>
      </c>
      <c r="T932">
        <v>59.799829000000003</v>
      </c>
      <c r="U932">
        <v>30.381239000000001</v>
      </c>
      <c r="V932">
        <v>1</v>
      </c>
      <c r="W932">
        <v>39</v>
      </c>
      <c r="X932" t="s">
        <v>4070</v>
      </c>
      <c r="Y932" t="s">
        <v>67</v>
      </c>
      <c r="Z932" t="s">
        <v>67</v>
      </c>
      <c r="AB932" t="s">
        <v>142</v>
      </c>
      <c r="AC932" t="s">
        <v>142</v>
      </c>
      <c r="AE932">
        <v>5</v>
      </c>
      <c r="AF932">
        <v>4</v>
      </c>
      <c r="AG932" t="s">
        <v>67</v>
      </c>
      <c r="AH932">
        <v>0</v>
      </c>
      <c r="AI932">
        <v>0</v>
      </c>
      <c r="AJ932">
        <v>0</v>
      </c>
      <c r="AK932">
        <v>0</v>
      </c>
      <c r="AL932">
        <v>0</v>
      </c>
      <c r="AN932">
        <v>0</v>
      </c>
      <c r="AO932">
        <v>0</v>
      </c>
      <c r="AR932" t="s">
        <v>143</v>
      </c>
      <c r="BE932" t="s">
        <v>145</v>
      </c>
      <c r="BF932" t="s">
        <v>3519</v>
      </c>
      <c r="BG932" s="6">
        <v>45266</v>
      </c>
      <c r="BH932" s="5">
        <v>0.7180671296296296</v>
      </c>
      <c r="BI932" s="3" t="str">
        <f t="shared" si="150"/>
        <v>Среда</v>
      </c>
      <c r="BJ932" s="3">
        <f t="shared" si="151"/>
        <v>17</v>
      </c>
      <c r="BK932" s="3">
        <f t="shared" si="152"/>
        <v>0</v>
      </c>
      <c r="BL932" s="3"/>
      <c r="BM932" s="3">
        <f t="shared" si="153"/>
        <v>3</v>
      </c>
      <c r="BN932" s="3">
        <f t="shared" si="154"/>
        <v>14</v>
      </c>
    </row>
    <row r="933" spans="1:66" x14ac:dyDescent="0.2">
      <c r="A933" t="s">
        <v>3595</v>
      </c>
      <c r="B933" t="s">
        <v>4062</v>
      </c>
      <c r="C933" t="s">
        <v>4063</v>
      </c>
      <c r="D933" t="s">
        <v>130</v>
      </c>
      <c r="E933" s="12" t="s">
        <v>6900</v>
      </c>
      <c r="F933" t="s">
        <v>6901</v>
      </c>
      <c r="G933">
        <v>110</v>
      </c>
      <c r="H933" t="s">
        <v>320</v>
      </c>
      <c r="I933" t="s">
        <v>1000</v>
      </c>
      <c r="N933" t="s">
        <v>4066</v>
      </c>
      <c r="O933" t="s">
        <v>136</v>
      </c>
      <c r="P933" t="s">
        <v>137</v>
      </c>
      <c r="Q933" t="s">
        <v>6902</v>
      </c>
      <c r="R933" t="s">
        <v>6903</v>
      </c>
      <c r="S933" t="s">
        <v>6904</v>
      </c>
      <c r="T933">
        <v>55.397019999999998</v>
      </c>
      <c r="U933">
        <v>37.526564</v>
      </c>
      <c r="W933">
        <v>8</v>
      </c>
      <c r="X933" t="s">
        <v>4070</v>
      </c>
      <c r="Y933" t="s">
        <v>67</v>
      </c>
      <c r="Z933" t="s">
        <v>67</v>
      </c>
      <c r="AB933" t="s">
        <v>142</v>
      </c>
      <c r="AC933" t="s">
        <v>142</v>
      </c>
      <c r="AE933">
        <v>5</v>
      </c>
      <c r="AF933">
        <v>4</v>
      </c>
      <c r="AG933" t="s">
        <v>67</v>
      </c>
      <c r="AH933">
        <v>0</v>
      </c>
      <c r="AI933">
        <v>0</v>
      </c>
      <c r="AJ933">
        <v>0</v>
      </c>
      <c r="AK933">
        <v>0</v>
      </c>
      <c r="AL933">
        <v>0</v>
      </c>
      <c r="AN933">
        <v>0</v>
      </c>
      <c r="AO933">
        <v>0</v>
      </c>
      <c r="AR933" t="s">
        <v>143</v>
      </c>
      <c r="BE933" t="s">
        <v>145</v>
      </c>
      <c r="BF933" t="s">
        <v>3519</v>
      </c>
      <c r="BG933" s="6">
        <v>45266</v>
      </c>
      <c r="BH933" s="5">
        <v>0.71803240740740737</v>
      </c>
      <c r="BI933" s="3" t="str">
        <f t="shared" si="150"/>
        <v>Среда</v>
      </c>
      <c r="BJ933" s="3">
        <f t="shared" si="151"/>
        <v>17</v>
      </c>
      <c r="BK933" s="3">
        <f t="shared" si="152"/>
        <v>0</v>
      </c>
      <c r="BL933" s="3"/>
      <c r="BM933" s="3">
        <f t="shared" si="153"/>
        <v>3</v>
      </c>
      <c r="BN933" s="3">
        <f t="shared" si="154"/>
        <v>13</v>
      </c>
    </row>
    <row r="934" spans="1:66" x14ac:dyDescent="0.2">
      <c r="A934" t="s">
        <v>3595</v>
      </c>
      <c r="B934" t="s">
        <v>4062</v>
      </c>
      <c r="C934" t="s">
        <v>4063</v>
      </c>
      <c r="D934" t="s">
        <v>130</v>
      </c>
      <c r="E934" s="12" t="s">
        <v>4076</v>
      </c>
      <c r="F934" t="s">
        <v>6905</v>
      </c>
      <c r="G934">
        <v>389</v>
      </c>
      <c r="H934" t="s">
        <v>133</v>
      </c>
      <c r="I934" t="s">
        <v>371</v>
      </c>
      <c r="M934" t="s">
        <v>413</v>
      </c>
      <c r="N934" t="s">
        <v>6868</v>
      </c>
      <c r="O934" t="s">
        <v>136</v>
      </c>
      <c r="P934" t="s">
        <v>137</v>
      </c>
      <c r="Q934" t="s">
        <v>6906</v>
      </c>
      <c r="R934" t="s">
        <v>6907</v>
      </c>
      <c r="S934" t="s">
        <v>6908</v>
      </c>
      <c r="T934">
        <v>47.249524999999998</v>
      </c>
      <c r="U934">
        <v>39.620635999999998</v>
      </c>
      <c r="V934">
        <v>1</v>
      </c>
      <c r="W934">
        <v>16</v>
      </c>
      <c r="X934" t="s">
        <v>4070</v>
      </c>
      <c r="Y934" t="s">
        <v>67</v>
      </c>
      <c r="Z934" t="s">
        <v>67</v>
      </c>
      <c r="AB934" t="s">
        <v>142</v>
      </c>
      <c r="AC934" t="s">
        <v>142</v>
      </c>
      <c r="AE934">
        <v>5</v>
      </c>
      <c r="AF934">
        <v>4</v>
      </c>
      <c r="AG934" t="s">
        <v>67</v>
      </c>
      <c r="AH934">
        <v>0</v>
      </c>
      <c r="AI934">
        <v>0</v>
      </c>
      <c r="AJ934">
        <v>0</v>
      </c>
      <c r="AK934">
        <v>0</v>
      </c>
      <c r="AL934">
        <v>0</v>
      </c>
      <c r="AN934">
        <v>0</v>
      </c>
      <c r="AO934">
        <v>0</v>
      </c>
      <c r="AR934" t="s">
        <v>143</v>
      </c>
      <c r="BE934" t="s">
        <v>145</v>
      </c>
      <c r="BF934" t="s">
        <v>3519</v>
      </c>
      <c r="BG934" s="6">
        <v>45266</v>
      </c>
      <c r="BH934" s="5">
        <v>0.71791666666666665</v>
      </c>
      <c r="BI934" s="3" t="str">
        <f t="shared" si="150"/>
        <v>Среда</v>
      </c>
      <c r="BJ934" s="3">
        <f t="shared" si="151"/>
        <v>17</v>
      </c>
      <c r="BK934" s="3">
        <f t="shared" si="152"/>
        <v>0</v>
      </c>
      <c r="BL934" s="3"/>
      <c r="BM934" s="3">
        <f t="shared" si="153"/>
        <v>3</v>
      </c>
      <c r="BN934" s="3">
        <f t="shared" si="154"/>
        <v>13</v>
      </c>
    </row>
    <row r="935" spans="1:66" x14ac:dyDescent="0.2">
      <c r="A935" t="s">
        <v>3595</v>
      </c>
      <c r="B935" t="s">
        <v>4062</v>
      </c>
      <c r="C935" t="s">
        <v>4063</v>
      </c>
      <c r="D935" t="s">
        <v>130</v>
      </c>
      <c r="E935" s="12" t="s">
        <v>6909</v>
      </c>
      <c r="F935" t="s">
        <v>6910</v>
      </c>
      <c r="G935">
        <v>1651</v>
      </c>
      <c r="H935" t="s">
        <v>491</v>
      </c>
      <c r="I935" t="s">
        <v>492</v>
      </c>
      <c r="K935" t="s">
        <v>3130</v>
      </c>
      <c r="L935" t="s">
        <v>441</v>
      </c>
      <c r="N935" t="s">
        <v>5775</v>
      </c>
      <c r="O935" t="s">
        <v>136</v>
      </c>
      <c r="P935" t="s">
        <v>137</v>
      </c>
      <c r="Q935" t="s">
        <v>6911</v>
      </c>
      <c r="R935" t="s">
        <v>6912</v>
      </c>
      <c r="S935" t="s">
        <v>6913</v>
      </c>
      <c r="T935">
        <v>53.201735999999997</v>
      </c>
      <c r="U935">
        <v>50.146385000000002</v>
      </c>
      <c r="X935" t="s">
        <v>4070</v>
      </c>
      <c r="Y935" t="s">
        <v>67</v>
      </c>
      <c r="Z935" t="s">
        <v>67</v>
      </c>
      <c r="AB935" t="s">
        <v>142</v>
      </c>
      <c r="AC935" t="s">
        <v>142</v>
      </c>
      <c r="AE935">
        <v>5</v>
      </c>
      <c r="AF935">
        <v>4</v>
      </c>
      <c r="AG935" t="s">
        <v>67</v>
      </c>
      <c r="AH935">
        <v>0</v>
      </c>
      <c r="AI935">
        <v>0</v>
      </c>
      <c r="AJ935">
        <v>0</v>
      </c>
      <c r="AK935">
        <v>0</v>
      </c>
      <c r="AL935">
        <v>0</v>
      </c>
      <c r="AN935">
        <v>0</v>
      </c>
      <c r="AO935">
        <v>0</v>
      </c>
      <c r="AR935" t="s">
        <v>143</v>
      </c>
      <c r="BE935" t="s">
        <v>145</v>
      </c>
      <c r="BF935" t="s">
        <v>3519</v>
      </c>
      <c r="BG935" s="6">
        <v>45266</v>
      </c>
      <c r="BH935" s="5">
        <v>0.71689814814814812</v>
      </c>
      <c r="BI935" s="3" t="str">
        <f t="shared" si="150"/>
        <v>Среда</v>
      </c>
      <c r="BJ935" s="3">
        <f t="shared" si="151"/>
        <v>17</v>
      </c>
      <c r="BK935" s="3">
        <f t="shared" si="152"/>
        <v>0</v>
      </c>
      <c r="BL935" s="3"/>
      <c r="BM935" s="3">
        <f t="shared" si="153"/>
        <v>3</v>
      </c>
      <c r="BN935" s="3">
        <f t="shared" si="154"/>
        <v>12</v>
      </c>
    </row>
    <row r="936" spans="1:66" x14ac:dyDescent="0.2">
      <c r="A936" t="s">
        <v>3595</v>
      </c>
      <c r="B936" t="s">
        <v>4062</v>
      </c>
      <c r="C936" t="s">
        <v>4063</v>
      </c>
      <c r="D936" t="s">
        <v>130</v>
      </c>
      <c r="E936" s="12" t="s">
        <v>6882</v>
      </c>
      <c r="F936" t="s">
        <v>6914</v>
      </c>
      <c r="G936">
        <v>20064</v>
      </c>
      <c r="H936" t="s">
        <v>427</v>
      </c>
      <c r="I936" t="s">
        <v>428</v>
      </c>
      <c r="M936" t="s">
        <v>413</v>
      </c>
      <c r="N936" t="s">
        <v>5766</v>
      </c>
      <c r="O936" t="s">
        <v>136</v>
      </c>
      <c r="P936" t="s">
        <v>137</v>
      </c>
      <c r="Q936" t="s">
        <v>6915</v>
      </c>
      <c r="R936" t="s">
        <v>6916</v>
      </c>
      <c r="S936" t="s">
        <v>6917</v>
      </c>
      <c r="T936">
        <v>56.802025999999998</v>
      </c>
      <c r="U936">
        <v>60.750368000000002</v>
      </c>
      <c r="W936">
        <v>24</v>
      </c>
      <c r="X936" t="s">
        <v>4070</v>
      </c>
      <c r="Y936" t="s">
        <v>67</v>
      </c>
      <c r="Z936" t="s">
        <v>67</v>
      </c>
      <c r="AB936" t="s">
        <v>142</v>
      </c>
      <c r="AC936" t="s">
        <v>142</v>
      </c>
      <c r="AE936">
        <v>5</v>
      </c>
      <c r="AF936">
        <v>4</v>
      </c>
      <c r="AG936" t="s">
        <v>67</v>
      </c>
      <c r="AH936">
        <v>0</v>
      </c>
      <c r="AI936">
        <v>0</v>
      </c>
      <c r="AJ936">
        <v>0</v>
      </c>
      <c r="AK936">
        <v>0</v>
      </c>
      <c r="AL936">
        <v>0</v>
      </c>
      <c r="AN936">
        <v>0</v>
      </c>
      <c r="AO936">
        <v>0</v>
      </c>
      <c r="AR936" t="s">
        <v>143</v>
      </c>
      <c r="BE936" t="s">
        <v>145</v>
      </c>
      <c r="BF936" t="s">
        <v>3519</v>
      </c>
      <c r="BG936" s="6">
        <v>45266</v>
      </c>
      <c r="BH936" s="5">
        <v>0.71515046296296303</v>
      </c>
      <c r="BI936" s="3" t="str">
        <f t="shared" si="150"/>
        <v>Среда</v>
      </c>
      <c r="BJ936" s="3">
        <f t="shared" si="151"/>
        <v>17</v>
      </c>
      <c r="BK936" s="3">
        <f t="shared" si="152"/>
        <v>0</v>
      </c>
      <c r="BL936" s="3"/>
      <c r="BM936" s="3">
        <f t="shared" si="153"/>
        <v>3</v>
      </c>
      <c r="BN936" s="3">
        <f t="shared" si="154"/>
        <v>9</v>
      </c>
    </row>
    <row r="937" spans="1:66" x14ac:dyDescent="0.2">
      <c r="A937" t="s">
        <v>3595</v>
      </c>
      <c r="B937" t="s">
        <v>4062</v>
      </c>
      <c r="C937" t="s">
        <v>4063</v>
      </c>
      <c r="D937" t="s">
        <v>130</v>
      </c>
      <c r="E937" s="24" t="s">
        <v>6872</v>
      </c>
      <c r="F937" t="s">
        <v>6918</v>
      </c>
      <c r="G937">
        <v>86</v>
      </c>
      <c r="H937" t="s">
        <v>187</v>
      </c>
      <c r="I937" t="s">
        <v>187</v>
      </c>
      <c r="K937" t="s">
        <v>699</v>
      </c>
      <c r="L937" t="s">
        <v>207</v>
      </c>
      <c r="N937" t="s">
        <v>5755</v>
      </c>
      <c r="O937" t="s">
        <v>136</v>
      </c>
      <c r="P937" t="s">
        <v>137</v>
      </c>
      <c r="Q937" t="s">
        <v>6919</v>
      </c>
      <c r="R937" t="s">
        <v>6920</v>
      </c>
      <c r="S937" t="s">
        <v>6921</v>
      </c>
      <c r="T937">
        <v>59.799829000000003</v>
      </c>
      <c r="U937">
        <v>30.381239000000001</v>
      </c>
      <c r="V937">
        <v>1</v>
      </c>
      <c r="W937">
        <v>8</v>
      </c>
      <c r="X937" t="s">
        <v>4070</v>
      </c>
      <c r="Y937" t="s">
        <v>67</v>
      </c>
      <c r="Z937" t="s">
        <v>67</v>
      </c>
      <c r="AB937" t="s">
        <v>142</v>
      </c>
      <c r="AC937" t="s">
        <v>142</v>
      </c>
      <c r="AE937">
        <v>5</v>
      </c>
      <c r="AF937">
        <v>4</v>
      </c>
      <c r="AG937" t="s">
        <v>67</v>
      </c>
      <c r="AH937">
        <v>0</v>
      </c>
      <c r="AI937">
        <v>0</v>
      </c>
      <c r="AJ937">
        <v>0</v>
      </c>
      <c r="AK937">
        <v>0</v>
      </c>
      <c r="AL937">
        <v>0</v>
      </c>
      <c r="AN937">
        <v>0</v>
      </c>
      <c r="AO937">
        <v>0</v>
      </c>
      <c r="AR937" t="s">
        <v>143</v>
      </c>
      <c r="BE937" t="s">
        <v>145</v>
      </c>
      <c r="BF937" t="s">
        <v>3519</v>
      </c>
      <c r="BG937" s="6">
        <v>45266</v>
      </c>
      <c r="BH937" s="5">
        <v>0.7150347222222222</v>
      </c>
      <c r="BI937" s="3" t="str">
        <f t="shared" si="150"/>
        <v>Среда</v>
      </c>
      <c r="BJ937" s="3">
        <f t="shared" si="151"/>
        <v>17</v>
      </c>
      <c r="BK937" s="3">
        <f t="shared" si="152"/>
        <v>0</v>
      </c>
      <c r="BL937" s="3"/>
      <c r="BM937" s="3">
        <f t="shared" si="153"/>
        <v>3</v>
      </c>
      <c r="BN937" s="3">
        <f t="shared" si="154"/>
        <v>9</v>
      </c>
    </row>
    <row r="938" spans="1:66" x14ac:dyDescent="0.2">
      <c r="A938" t="s">
        <v>3595</v>
      </c>
      <c r="B938" t="s">
        <v>4062</v>
      </c>
      <c r="C938" t="s">
        <v>4063</v>
      </c>
      <c r="D938" t="s">
        <v>130</v>
      </c>
      <c r="E938" s="24" t="s">
        <v>6922</v>
      </c>
      <c r="F938" t="s">
        <v>6923</v>
      </c>
      <c r="G938">
        <v>31</v>
      </c>
      <c r="H938" t="s">
        <v>458</v>
      </c>
      <c r="I938" t="s">
        <v>459</v>
      </c>
      <c r="K938" t="s">
        <v>3414</v>
      </c>
      <c r="L938" t="s">
        <v>485</v>
      </c>
      <c r="N938" t="s">
        <v>5771</v>
      </c>
      <c r="O938" t="s">
        <v>136</v>
      </c>
      <c r="P938" t="s">
        <v>137</v>
      </c>
      <c r="Q938" t="s">
        <v>6924</v>
      </c>
      <c r="R938" t="s">
        <v>6925</v>
      </c>
      <c r="S938" t="s">
        <v>6926</v>
      </c>
      <c r="T938">
        <v>55.050106999999997</v>
      </c>
      <c r="U938">
        <v>82.941288</v>
      </c>
      <c r="W938">
        <v>12</v>
      </c>
      <c r="X938" t="s">
        <v>4070</v>
      </c>
      <c r="Y938" t="s">
        <v>67</v>
      </c>
      <c r="Z938" t="s">
        <v>67</v>
      </c>
      <c r="AB938" t="s">
        <v>142</v>
      </c>
      <c r="AC938" t="s">
        <v>142</v>
      </c>
      <c r="AE938">
        <v>5</v>
      </c>
      <c r="AF938">
        <v>4</v>
      </c>
      <c r="AG938" t="s">
        <v>67</v>
      </c>
      <c r="AH938">
        <v>0</v>
      </c>
      <c r="AI938">
        <v>0</v>
      </c>
      <c r="AJ938">
        <v>0</v>
      </c>
      <c r="AK938">
        <v>0</v>
      </c>
      <c r="AL938">
        <v>0</v>
      </c>
      <c r="AN938">
        <v>0</v>
      </c>
      <c r="AO938">
        <v>0</v>
      </c>
      <c r="AR938" t="s">
        <v>143</v>
      </c>
      <c r="BE938" t="s">
        <v>145</v>
      </c>
      <c r="BF938" t="s">
        <v>3519</v>
      </c>
      <c r="BG938" s="6">
        <v>45266</v>
      </c>
      <c r="BH938" s="5">
        <v>0.71454861111111112</v>
      </c>
      <c r="BI938" s="3" t="str">
        <f t="shared" si="150"/>
        <v>Среда</v>
      </c>
      <c r="BJ938" s="3">
        <f t="shared" si="151"/>
        <v>17</v>
      </c>
      <c r="BK938" s="3">
        <f t="shared" si="152"/>
        <v>0</v>
      </c>
      <c r="BL938" s="3"/>
      <c r="BM938" s="3">
        <f t="shared" si="153"/>
        <v>3</v>
      </c>
      <c r="BN938" s="3">
        <f t="shared" si="154"/>
        <v>8</v>
      </c>
    </row>
    <row r="939" spans="1:66" x14ac:dyDescent="0.2">
      <c r="A939" t="s">
        <v>3595</v>
      </c>
      <c r="B939" t="s">
        <v>4062</v>
      </c>
      <c r="C939" t="s">
        <v>4063</v>
      </c>
      <c r="D939" t="s">
        <v>130</v>
      </c>
      <c r="E939" s="12" t="s">
        <v>6927</v>
      </c>
      <c r="F939" t="s">
        <v>6928</v>
      </c>
      <c r="G939">
        <v>104</v>
      </c>
      <c r="H939" t="s">
        <v>133</v>
      </c>
      <c r="I939" t="s">
        <v>371</v>
      </c>
      <c r="M939" t="s">
        <v>413</v>
      </c>
      <c r="N939" t="s">
        <v>6868</v>
      </c>
      <c r="O939" t="s">
        <v>136</v>
      </c>
      <c r="P939" t="s">
        <v>137</v>
      </c>
      <c r="Q939" t="s">
        <v>6929</v>
      </c>
      <c r="R939" t="s">
        <v>6930</v>
      </c>
      <c r="S939" t="s">
        <v>6931</v>
      </c>
      <c r="T939">
        <v>47.249524999999998</v>
      </c>
      <c r="U939">
        <v>39.620635999999998</v>
      </c>
      <c r="W939">
        <v>5</v>
      </c>
      <c r="X939" t="s">
        <v>4070</v>
      </c>
      <c r="Y939" t="s">
        <v>67</v>
      </c>
      <c r="Z939" t="s">
        <v>67</v>
      </c>
      <c r="AB939" t="s">
        <v>142</v>
      </c>
      <c r="AC939" t="s">
        <v>142</v>
      </c>
      <c r="AE939">
        <v>5</v>
      </c>
      <c r="AF939">
        <v>4</v>
      </c>
      <c r="AG939" t="s">
        <v>67</v>
      </c>
      <c r="AH939">
        <v>0</v>
      </c>
      <c r="AI939">
        <v>0</v>
      </c>
      <c r="AJ939">
        <v>0</v>
      </c>
      <c r="AK939">
        <v>0</v>
      </c>
      <c r="AL939">
        <v>0</v>
      </c>
      <c r="AN939">
        <v>0</v>
      </c>
      <c r="AO939">
        <v>0</v>
      </c>
      <c r="AR939" t="s">
        <v>143</v>
      </c>
      <c r="BE939" t="s">
        <v>145</v>
      </c>
      <c r="BF939" t="s">
        <v>3519</v>
      </c>
      <c r="BG939" s="6">
        <v>45266</v>
      </c>
      <c r="BH939" s="5">
        <v>0.71390046296296295</v>
      </c>
      <c r="BI939" s="3" t="str">
        <f t="shared" si="150"/>
        <v>Среда</v>
      </c>
      <c r="BJ939" s="3">
        <f t="shared" si="151"/>
        <v>17</v>
      </c>
      <c r="BK939" s="3">
        <f t="shared" si="152"/>
        <v>0</v>
      </c>
      <c r="BL939" s="3"/>
      <c r="BM939" s="3">
        <f t="shared" si="153"/>
        <v>3</v>
      </c>
      <c r="BN939" s="3">
        <f t="shared" si="154"/>
        <v>8</v>
      </c>
    </row>
    <row r="940" spans="1:66" x14ac:dyDescent="0.2">
      <c r="A940" t="s">
        <v>3595</v>
      </c>
      <c r="B940" t="s">
        <v>4062</v>
      </c>
      <c r="C940" t="s">
        <v>4063</v>
      </c>
      <c r="D940" t="s">
        <v>130</v>
      </c>
      <c r="E940" s="12" t="s">
        <v>6932</v>
      </c>
      <c r="F940" t="s">
        <v>6933</v>
      </c>
      <c r="G940">
        <v>521</v>
      </c>
      <c r="H940" t="s">
        <v>320</v>
      </c>
      <c r="I940" t="s">
        <v>1000</v>
      </c>
      <c r="N940" t="s">
        <v>4066</v>
      </c>
      <c r="O940" t="s">
        <v>136</v>
      </c>
      <c r="P940" t="s">
        <v>137</v>
      </c>
      <c r="Q940" t="s">
        <v>6934</v>
      </c>
      <c r="R940" t="s">
        <v>6935</v>
      </c>
      <c r="S940" t="s">
        <v>6936</v>
      </c>
      <c r="T940">
        <v>55.397019999999998</v>
      </c>
      <c r="U940">
        <v>37.526564</v>
      </c>
      <c r="W940">
        <v>3</v>
      </c>
      <c r="X940" t="s">
        <v>4070</v>
      </c>
      <c r="Y940" t="s">
        <v>67</v>
      </c>
      <c r="Z940" t="s">
        <v>67</v>
      </c>
      <c r="AB940" t="s">
        <v>142</v>
      </c>
      <c r="AC940" t="s">
        <v>142</v>
      </c>
      <c r="AE940">
        <v>5</v>
      </c>
      <c r="AF940">
        <v>4</v>
      </c>
      <c r="AG940" t="s">
        <v>67</v>
      </c>
      <c r="AH940">
        <v>0</v>
      </c>
      <c r="AI940">
        <v>0</v>
      </c>
      <c r="AJ940">
        <v>0</v>
      </c>
      <c r="AK940">
        <v>0</v>
      </c>
      <c r="AL940">
        <v>0</v>
      </c>
      <c r="AN940">
        <v>0</v>
      </c>
      <c r="AO940">
        <v>0</v>
      </c>
      <c r="AR940" t="s">
        <v>143</v>
      </c>
      <c r="BE940" t="s">
        <v>145</v>
      </c>
      <c r="BF940" t="s">
        <v>3519</v>
      </c>
      <c r="BG940" s="6">
        <v>45266</v>
      </c>
      <c r="BH940" s="5">
        <v>0.7134490740740741</v>
      </c>
      <c r="BI940" s="3" t="str">
        <f t="shared" si="150"/>
        <v>Среда</v>
      </c>
      <c r="BJ940" s="3">
        <f t="shared" si="151"/>
        <v>17</v>
      </c>
      <c r="BK940" s="3">
        <f t="shared" si="152"/>
        <v>0</v>
      </c>
      <c r="BL940" s="3"/>
      <c r="BM940" s="3">
        <f t="shared" si="153"/>
        <v>3</v>
      </c>
      <c r="BN940" s="3">
        <f t="shared" si="154"/>
        <v>7</v>
      </c>
    </row>
    <row r="941" spans="1:66" x14ac:dyDescent="0.2">
      <c r="A941" t="s">
        <v>3595</v>
      </c>
      <c r="B941" t="s">
        <v>4062</v>
      </c>
      <c r="C941" t="s">
        <v>4063</v>
      </c>
      <c r="D941" t="s">
        <v>130</v>
      </c>
      <c r="E941" s="12" t="s">
        <v>6937</v>
      </c>
      <c r="F941" t="s">
        <v>6938</v>
      </c>
      <c r="G941">
        <v>79</v>
      </c>
      <c r="H941" t="s">
        <v>320</v>
      </c>
      <c r="I941" t="s">
        <v>1000</v>
      </c>
      <c r="N941" t="s">
        <v>4066</v>
      </c>
      <c r="O941" t="s">
        <v>136</v>
      </c>
      <c r="P941" t="s">
        <v>137</v>
      </c>
      <c r="Q941" t="s">
        <v>6939</v>
      </c>
      <c r="R941" t="s">
        <v>6940</v>
      </c>
      <c r="S941" t="s">
        <v>6941</v>
      </c>
      <c r="T941">
        <v>55.397019999999998</v>
      </c>
      <c r="U941">
        <v>37.526564</v>
      </c>
      <c r="W941">
        <v>17</v>
      </c>
      <c r="X941" t="s">
        <v>4070</v>
      </c>
      <c r="Y941" t="s">
        <v>67</v>
      </c>
      <c r="Z941" t="s">
        <v>67</v>
      </c>
      <c r="AB941" t="s">
        <v>142</v>
      </c>
      <c r="AC941" t="s">
        <v>142</v>
      </c>
      <c r="AE941">
        <v>5</v>
      </c>
      <c r="AF941">
        <v>4</v>
      </c>
      <c r="AG941" t="s">
        <v>67</v>
      </c>
      <c r="AH941">
        <v>0</v>
      </c>
      <c r="AI941">
        <v>0</v>
      </c>
      <c r="AJ941">
        <v>0</v>
      </c>
      <c r="AK941">
        <v>0</v>
      </c>
      <c r="AL941">
        <v>0</v>
      </c>
      <c r="AN941">
        <v>0</v>
      </c>
      <c r="AO941">
        <v>0</v>
      </c>
      <c r="AR941" t="s">
        <v>143</v>
      </c>
      <c r="BE941" t="s">
        <v>145</v>
      </c>
      <c r="BF941" t="s">
        <v>3519</v>
      </c>
      <c r="BG941" s="6">
        <v>45266</v>
      </c>
      <c r="BH941" s="5">
        <v>0.71307870370370363</v>
      </c>
      <c r="BI941" s="3" t="str">
        <f t="shared" si="150"/>
        <v>Среда</v>
      </c>
      <c r="BJ941" s="3">
        <f t="shared" si="151"/>
        <v>17</v>
      </c>
      <c r="BK941" s="3">
        <f t="shared" si="152"/>
        <v>0</v>
      </c>
      <c r="BL941" s="3"/>
      <c r="BM941" s="3">
        <f t="shared" si="153"/>
        <v>3</v>
      </c>
      <c r="BN941" s="3">
        <f t="shared" si="154"/>
        <v>6</v>
      </c>
    </row>
    <row r="942" spans="1:66" x14ac:dyDescent="0.2">
      <c r="A942" t="s">
        <v>3595</v>
      </c>
      <c r="B942" t="s">
        <v>4062</v>
      </c>
      <c r="C942" t="s">
        <v>4063</v>
      </c>
      <c r="D942" t="s">
        <v>130</v>
      </c>
      <c r="E942" s="24" t="s">
        <v>6866</v>
      </c>
      <c r="F942" t="s">
        <v>6942</v>
      </c>
      <c r="G942">
        <v>168</v>
      </c>
      <c r="H942" t="s">
        <v>491</v>
      </c>
      <c r="I942" t="s">
        <v>492</v>
      </c>
      <c r="K942" t="s">
        <v>3130</v>
      </c>
      <c r="L942" t="s">
        <v>441</v>
      </c>
      <c r="N942" t="s">
        <v>5775</v>
      </c>
      <c r="O942" t="s">
        <v>136</v>
      </c>
      <c r="P942" t="s">
        <v>137</v>
      </c>
      <c r="Q942" t="s">
        <v>6943</v>
      </c>
      <c r="R942" t="s">
        <v>6944</v>
      </c>
      <c r="S942" t="s">
        <v>6945</v>
      </c>
      <c r="T942">
        <v>53.201735999999997</v>
      </c>
      <c r="U942">
        <v>50.146385000000002</v>
      </c>
      <c r="W942">
        <v>22</v>
      </c>
      <c r="X942" t="s">
        <v>4070</v>
      </c>
      <c r="Y942" t="s">
        <v>67</v>
      </c>
      <c r="Z942" t="s">
        <v>67</v>
      </c>
      <c r="AB942" t="s">
        <v>142</v>
      </c>
      <c r="AC942" t="s">
        <v>142</v>
      </c>
      <c r="AE942">
        <v>5</v>
      </c>
      <c r="AF942">
        <v>4</v>
      </c>
      <c r="AG942" t="s">
        <v>67</v>
      </c>
      <c r="AH942">
        <v>0</v>
      </c>
      <c r="AI942">
        <v>0</v>
      </c>
      <c r="AJ942">
        <v>0</v>
      </c>
      <c r="AK942">
        <v>0</v>
      </c>
      <c r="AL942">
        <v>0</v>
      </c>
      <c r="AN942">
        <v>0</v>
      </c>
      <c r="AO942">
        <v>0</v>
      </c>
      <c r="AR942" t="s">
        <v>143</v>
      </c>
      <c r="BE942" t="s">
        <v>145</v>
      </c>
      <c r="BF942" t="s">
        <v>3519</v>
      </c>
      <c r="BG942" s="6">
        <v>45266</v>
      </c>
      <c r="BH942" s="5">
        <v>0.71300925925925929</v>
      </c>
      <c r="BI942" s="3" t="str">
        <f t="shared" si="150"/>
        <v>Среда</v>
      </c>
      <c r="BJ942" s="3">
        <f t="shared" si="151"/>
        <v>17</v>
      </c>
      <c r="BK942" s="3">
        <f t="shared" si="152"/>
        <v>0</v>
      </c>
      <c r="BL942" s="3"/>
      <c r="BM942" s="3">
        <f t="shared" si="153"/>
        <v>3</v>
      </c>
      <c r="BN942" s="3">
        <f t="shared" si="154"/>
        <v>6</v>
      </c>
    </row>
    <row r="943" spans="1:66" x14ac:dyDescent="0.2">
      <c r="A943" t="s">
        <v>3595</v>
      </c>
      <c r="B943" t="s">
        <v>4062</v>
      </c>
      <c r="C943" t="s">
        <v>4063</v>
      </c>
      <c r="D943" t="s">
        <v>130</v>
      </c>
      <c r="E943" s="12" t="s">
        <v>6877</v>
      </c>
      <c r="F943" t="s">
        <v>6946</v>
      </c>
      <c r="G943">
        <v>212</v>
      </c>
      <c r="H943" t="s">
        <v>133</v>
      </c>
      <c r="I943" t="s">
        <v>371</v>
      </c>
      <c r="M943" t="s">
        <v>413</v>
      </c>
      <c r="N943" t="s">
        <v>6868</v>
      </c>
      <c r="O943" t="s">
        <v>136</v>
      </c>
      <c r="P943" t="s">
        <v>137</v>
      </c>
      <c r="Q943" t="s">
        <v>6947</v>
      </c>
      <c r="R943" t="s">
        <v>6948</v>
      </c>
      <c r="S943" t="s">
        <v>6949</v>
      </c>
      <c r="T943">
        <v>47.249524999999998</v>
      </c>
      <c r="U943">
        <v>39.620635999999998</v>
      </c>
      <c r="W943">
        <v>2</v>
      </c>
      <c r="X943" t="s">
        <v>4070</v>
      </c>
      <c r="Y943" t="s">
        <v>67</v>
      </c>
      <c r="Z943" t="s">
        <v>67</v>
      </c>
      <c r="AB943" t="s">
        <v>142</v>
      </c>
      <c r="AC943" t="s">
        <v>142</v>
      </c>
      <c r="AE943">
        <v>5</v>
      </c>
      <c r="AF943">
        <v>4</v>
      </c>
      <c r="AG943" t="s">
        <v>67</v>
      </c>
      <c r="AH943">
        <v>0</v>
      </c>
      <c r="AI943">
        <v>0</v>
      </c>
      <c r="AJ943">
        <v>0</v>
      </c>
      <c r="AK943">
        <v>0</v>
      </c>
      <c r="AL943">
        <v>0</v>
      </c>
      <c r="AN943">
        <v>0</v>
      </c>
      <c r="AO943">
        <v>0</v>
      </c>
      <c r="AR943" t="s">
        <v>143</v>
      </c>
      <c r="BE943" t="s">
        <v>145</v>
      </c>
      <c r="BF943" t="s">
        <v>3519</v>
      </c>
      <c r="BG943" s="6">
        <v>45266</v>
      </c>
      <c r="BH943" s="5">
        <v>0.71266203703703701</v>
      </c>
      <c r="BI943" s="3" t="str">
        <f t="shared" si="150"/>
        <v>Среда</v>
      </c>
      <c r="BJ943" s="3">
        <f t="shared" si="151"/>
        <v>17</v>
      </c>
      <c r="BK943" s="3">
        <f t="shared" si="152"/>
        <v>0</v>
      </c>
      <c r="BL943" s="3"/>
      <c r="BM943" s="3">
        <f t="shared" si="153"/>
        <v>3</v>
      </c>
      <c r="BN943" s="3">
        <f t="shared" si="154"/>
        <v>6</v>
      </c>
    </row>
    <row r="944" spans="1:66" x14ac:dyDescent="0.2">
      <c r="A944" t="s">
        <v>3595</v>
      </c>
      <c r="B944" t="s">
        <v>4062</v>
      </c>
      <c r="C944" t="s">
        <v>4063</v>
      </c>
      <c r="D944" t="s">
        <v>130</v>
      </c>
      <c r="E944" s="24" t="s">
        <v>6872</v>
      </c>
      <c r="F944" t="s">
        <v>6950</v>
      </c>
      <c r="G944">
        <v>86</v>
      </c>
      <c r="H944" t="s">
        <v>491</v>
      </c>
      <c r="I944" t="s">
        <v>492</v>
      </c>
      <c r="K944" t="s">
        <v>3130</v>
      </c>
      <c r="L944" t="s">
        <v>441</v>
      </c>
      <c r="N944" t="s">
        <v>5775</v>
      </c>
      <c r="O944" t="s">
        <v>136</v>
      </c>
      <c r="P944" t="s">
        <v>137</v>
      </c>
      <c r="Q944" t="s">
        <v>6951</v>
      </c>
      <c r="R944" t="s">
        <v>6952</v>
      </c>
      <c r="S944" t="s">
        <v>6953</v>
      </c>
      <c r="T944">
        <v>53.201735999999997</v>
      </c>
      <c r="U944">
        <v>50.146385000000002</v>
      </c>
      <c r="W944">
        <v>1</v>
      </c>
      <c r="X944" t="s">
        <v>4070</v>
      </c>
      <c r="Y944" t="s">
        <v>67</v>
      </c>
      <c r="Z944" t="s">
        <v>67</v>
      </c>
      <c r="AB944" t="s">
        <v>142</v>
      </c>
      <c r="AC944" t="s">
        <v>142</v>
      </c>
      <c r="AE944">
        <v>5</v>
      </c>
      <c r="AF944">
        <v>4</v>
      </c>
      <c r="AG944" t="s">
        <v>67</v>
      </c>
      <c r="AH944">
        <v>0</v>
      </c>
      <c r="AI944">
        <v>0</v>
      </c>
      <c r="AJ944">
        <v>0</v>
      </c>
      <c r="AK944">
        <v>0</v>
      </c>
      <c r="AL944">
        <v>0</v>
      </c>
      <c r="AN944">
        <v>0</v>
      </c>
      <c r="AO944">
        <v>0</v>
      </c>
      <c r="AR944" t="s">
        <v>143</v>
      </c>
      <c r="BE944" t="s">
        <v>145</v>
      </c>
      <c r="BF944" t="s">
        <v>3519</v>
      </c>
      <c r="BG944" s="6">
        <v>45266</v>
      </c>
      <c r="BH944" s="5">
        <v>0.71265046296296297</v>
      </c>
      <c r="BI944" s="3" t="str">
        <f t="shared" si="150"/>
        <v>Среда</v>
      </c>
      <c r="BJ944" s="3">
        <f t="shared" si="151"/>
        <v>17</v>
      </c>
      <c r="BK944" s="3">
        <f t="shared" si="152"/>
        <v>0</v>
      </c>
      <c r="BL944" s="3"/>
      <c r="BM944" s="3">
        <f t="shared" si="153"/>
        <v>3</v>
      </c>
      <c r="BN944" s="3">
        <f t="shared" si="154"/>
        <v>6</v>
      </c>
    </row>
    <row r="945" spans="1:66" x14ac:dyDescent="0.2">
      <c r="A945" t="s">
        <v>3595</v>
      </c>
      <c r="B945" t="s">
        <v>4062</v>
      </c>
      <c r="C945" t="s">
        <v>4063</v>
      </c>
      <c r="D945" t="s">
        <v>130</v>
      </c>
      <c r="E945" s="24" t="s">
        <v>6954</v>
      </c>
      <c r="F945" t="s">
        <v>6955</v>
      </c>
      <c r="G945">
        <v>90</v>
      </c>
      <c r="H945" t="s">
        <v>427</v>
      </c>
      <c r="I945" t="s">
        <v>428</v>
      </c>
      <c r="M945" t="s">
        <v>413</v>
      </c>
      <c r="N945" t="s">
        <v>5766</v>
      </c>
      <c r="O945" t="s">
        <v>136</v>
      </c>
      <c r="P945" t="s">
        <v>137</v>
      </c>
      <c r="Q945" t="s">
        <v>6956</v>
      </c>
      <c r="R945" t="s">
        <v>6957</v>
      </c>
      <c r="S945" t="s">
        <v>6958</v>
      </c>
      <c r="T945">
        <v>56.802025999999998</v>
      </c>
      <c r="U945">
        <v>60.750368000000002</v>
      </c>
      <c r="W945">
        <v>3</v>
      </c>
      <c r="X945" t="s">
        <v>4070</v>
      </c>
      <c r="Y945" t="s">
        <v>67</v>
      </c>
      <c r="Z945" t="s">
        <v>67</v>
      </c>
      <c r="AB945" t="s">
        <v>142</v>
      </c>
      <c r="AC945" t="s">
        <v>142</v>
      </c>
      <c r="AE945">
        <v>5</v>
      </c>
      <c r="AF945">
        <v>4</v>
      </c>
      <c r="AG945" t="s">
        <v>67</v>
      </c>
      <c r="AH945">
        <v>0</v>
      </c>
      <c r="AI945">
        <v>0</v>
      </c>
      <c r="AJ945">
        <v>0</v>
      </c>
      <c r="AK945">
        <v>0</v>
      </c>
      <c r="AL945">
        <v>0</v>
      </c>
      <c r="AN945">
        <v>0</v>
      </c>
      <c r="AO945">
        <v>0</v>
      </c>
      <c r="AR945" t="s">
        <v>143</v>
      </c>
      <c r="BE945" t="s">
        <v>145</v>
      </c>
      <c r="BF945" t="s">
        <v>3519</v>
      </c>
      <c r="BG945" s="6">
        <v>45266</v>
      </c>
      <c r="BH945" s="5">
        <v>0.71260416666666659</v>
      </c>
      <c r="BI945" s="3" t="str">
        <f t="shared" si="150"/>
        <v>Среда</v>
      </c>
      <c r="BJ945" s="3">
        <f t="shared" si="151"/>
        <v>17</v>
      </c>
      <c r="BK945" s="3">
        <f t="shared" si="152"/>
        <v>0</v>
      </c>
      <c r="BL945" s="3"/>
      <c r="BM945" s="3">
        <f t="shared" si="153"/>
        <v>3</v>
      </c>
      <c r="BN945" s="3">
        <f t="shared" si="154"/>
        <v>6</v>
      </c>
    </row>
    <row r="946" spans="1:66" x14ac:dyDescent="0.2">
      <c r="A946" t="s">
        <v>3595</v>
      </c>
      <c r="B946" t="s">
        <v>4062</v>
      </c>
      <c r="C946" t="s">
        <v>4063</v>
      </c>
      <c r="D946" t="s">
        <v>130</v>
      </c>
      <c r="E946" s="12" t="s">
        <v>4071</v>
      </c>
      <c r="F946" t="s">
        <v>6959</v>
      </c>
      <c r="G946">
        <v>108</v>
      </c>
      <c r="H946" t="s">
        <v>458</v>
      </c>
      <c r="I946" t="s">
        <v>459</v>
      </c>
      <c r="K946" t="s">
        <v>3414</v>
      </c>
      <c r="L946" t="s">
        <v>485</v>
      </c>
      <c r="N946" t="s">
        <v>5771</v>
      </c>
      <c r="O946" t="s">
        <v>136</v>
      </c>
      <c r="P946" t="s">
        <v>137</v>
      </c>
      <c r="Q946" t="s">
        <v>6960</v>
      </c>
      <c r="R946" t="s">
        <v>6961</v>
      </c>
      <c r="S946" t="s">
        <v>6962</v>
      </c>
      <c r="T946">
        <v>55.050106999999997</v>
      </c>
      <c r="U946">
        <v>82.941288</v>
      </c>
      <c r="W946">
        <v>6</v>
      </c>
      <c r="X946" t="s">
        <v>4070</v>
      </c>
      <c r="Y946" t="s">
        <v>67</v>
      </c>
      <c r="Z946" t="s">
        <v>67</v>
      </c>
      <c r="AB946" t="s">
        <v>142</v>
      </c>
      <c r="AC946" t="s">
        <v>142</v>
      </c>
      <c r="AE946">
        <v>5</v>
      </c>
      <c r="AF946">
        <v>4</v>
      </c>
      <c r="AG946" t="s">
        <v>67</v>
      </c>
      <c r="AH946">
        <v>0</v>
      </c>
      <c r="AI946">
        <v>0</v>
      </c>
      <c r="AJ946">
        <v>0</v>
      </c>
      <c r="AK946">
        <v>0</v>
      </c>
      <c r="AL946">
        <v>0</v>
      </c>
      <c r="AN946">
        <v>0</v>
      </c>
      <c r="AO946">
        <v>0</v>
      </c>
      <c r="AR946" t="s">
        <v>143</v>
      </c>
      <c r="BE946" t="s">
        <v>145</v>
      </c>
      <c r="BF946" t="s">
        <v>3519</v>
      </c>
      <c r="BG946" s="6">
        <v>45266</v>
      </c>
      <c r="BH946" s="5">
        <v>0.71255787037037033</v>
      </c>
      <c r="BI946" s="3" t="str">
        <f t="shared" si="150"/>
        <v>Среда</v>
      </c>
      <c r="BJ946" s="3">
        <f t="shared" si="151"/>
        <v>17</v>
      </c>
      <c r="BK946" s="3">
        <f t="shared" si="152"/>
        <v>0</v>
      </c>
      <c r="BL946" s="3"/>
      <c r="BM946" s="3">
        <f t="shared" si="153"/>
        <v>3</v>
      </c>
      <c r="BN946" s="3">
        <f t="shared" si="154"/>
        <v>6</v>
      </c>
    </row>
    <row r="947" spans="1:66" x14ac:dyDescent="0.2">
      <c r="A947" t="s">
        <v>3595</v>
      </c>
      <c r="B947" t="s">
        <v>4062</v>
      </c>
      <c r="C947" t="s">
        <v>4063</v>
      </c>
      <c r="D947" t="s">
        <v>130</v>
      </c>
      <c r="E947" s="12" t="s">
        <v>6861</v>
      </c>
      <c r="F947" t="s">
        <v>6963</v>
      </c>
      <c r="G947">
        <v>51863</v>
      </c>
      <c r="H947" t="s">
        <v>187</v>
      </c>
      <c r="I947" t="s">
        <v>187</v>
      </c>
      <c r="K947" t="s">
        <v>699</v>
      </c>
      <c r="L947" t="s">
        <v>207</v>
      </c>
      <c r="N947" t="s">
        <v>5755</v>
      </c>
      <c r="O947" t="s">
        <v>136</v>
      </c>
      <c r="P947" t="s">
        <v>137</v>
      </c>
      <c r="Q947" t="s">
        <v>6964</v>
      </c>
      <c r="R947" t="s">
        <v>6965</v>
      </c>
      <c r="S947" t="s">
        <v>6966</v>
      </c>
      <c r="T947">
        <v>59.799829000000003</v>
      </c>
      <c r="U947">
        <v>30.381239000000001</v>
      </c>
      <c r="W947">
        <v>4</v>
      </c>
      <c r="X947" t="s">
        <v>4070</v>
      </c>
      <c r="Y947" t="s">
        <v>67</v>
      </c>
      <c r="Z947" t="s">
        <v>67</v>
      </c>
      <c r="AB947" t="s">
        <v>142</v>
      </c>
      <c r="AC947" t="s">
        <v>142</v>
      </c>
      <c r="AE947">
        <v>5</v>
      </c>
      <c r="AF947">
        <v>4</v>
      </c>
      <c r="AG947" t="s">
        <v>67</v>
      </c>
      <c r="AH947">
        <v>0</v>
      </c>
      <c r="AI947">
        <v>0</v>
      </c>
      <c r="AJ947">
        <v>0</v>
      </c>
      <c r="AK947">
        <v>0</v>
      </c>
      <c r="AL947">
        <v>0</v>
      </c>
      <c r="AN947">
        <v>0</v>
      </c>
      <c r="AO947">
        <v>0</v>
      </c>
      <c r="AR947" t="s">
        <v>143</v>
      </c>
      <c r="BE947" t="s">
        <v>145</v>
      </c>
      <c r="BF947" t="s">
        <v>3519</v>
      </c>
      <c r="BG947" s="6">
        <v>45266</v>
      </c>
      <c r="BH947" s="5">
        <v>0.71253472222222225</v>
      </c>
      <c r="BI947" s="3" t="str">
        <f t="shared" si="150"/>
        <v>Среда</v>
      </c>
      <c r="BJ947" s="3">
        <f t="shared" si="151"/>
        <v>17</v>
      </c>
      <c r="BK947" s="3">
        <f t="shared" si="152"/>
        <v>0</v>
      </c>
      <c r="BL947" s="3"/>
      <c r="BM947" s="3">
        <f t="shared" si="153"/>
        <v>3</v>
      </c>
      <c r="BN947" s="3">
        <f t="shared" si="154"/>
        <v>6</v>
      </c>
    </row>
    <row r="948" spans="1:66" x14ac:dyDescent="0.2">
      <c r="A948" t="s">
        <v>3595</v>
      </c>
      <c r="B948" t="s">
        <v>4062</v>
      </c>
      <c r="C948" t="s">
        <v>4063</v>
      </c>
      <c r="D948" t="s">
        <v>130</v>
      </c>
      <c r="E948" s="12" t="s">
        <v>4076</v>
      </c>
      <c r="F948" t="s">
        <v>6967</v>
      </c>
      <c r="G948">
        <v>389</v>
      </c>
      <c r="H948" t="s">
        <v>187</v>
      </c>
      <c r="I948" t="s">
        <v>187</v>
      </c>
      <c r="K948" t="s">
        <v>699</v>
      </c>
      <c r="L948" t="s">
        <v>207</v>
      </c>
      <c r="N948" t="s">
        <v>5755</v>
      </c>
      <c r="O948" t="s">
        <v>136</v>
      </c>
      <c r="P948" t="s">
        <v>137</v>
      </c>
      <c r="Q948" t="s">
        <v>6968</v>
      </c>
      <c r="R948" t="s">
        <v>6969</v>
      </c>
      <c r="S948" t="s">
        <v>6970</v>
      </c>
      <c r="T948">
        <v>59.799829000000003</v>
      </c>
      <c r="U948">
        <v>30.381239000000001</v>
      </c>
      <c r="W948">
        <v>27</v>
      </c>
      <c r="X948" t="s">
        <v>4070</v>
      </c>
      <c r="Y948" t="s">
        <v>67</v>
      </c>
      <c r="Z948" t="s">
        <v>67</v>
      </c>
      <c r="AB948" t="s">
        <v>142</v>
      </c>
      <c r="AC948" t="s">
        <v>142</v>
      </c>
      <c r="AE948">
        <v>5</v>
      </c>
      <c r="AF948">
        <v>4</v>
      </c>
      <c r="AG948" t="s">
        <v>67</v>
      </c>
      <c r="AH948">
        <v>0</v>
      </c>
      <c r="AI948">
        <v>0</v>
      </c>
      <c r="AJ948">
        <v>0</v>
      </c>
      <c r="AK948">
        <v>0</v>
      </c>
      <c r="AL948">
        <v>0</v>
      </c>
      <c r="AN948">
        <v>0</v>
      </c>
      <c r="AO948">
        <v>0</v>
      </c>
      <c r="AR948" t="s">
        <v>143</v>
      </c>
      <c r="BE948" t="s">
        <v>145</v>
      </c>
      <c r="BF948" t="s">
        <v>3519</v>
      </c>
      <c r="BG948" s="6">
        <v>45266</v>
      </c>
      <c r="BH948" s="5">
        <v>0.7125231481481481</v>
      </c>
      <c r="BI948" s="3" t="str">
        <f t="shared" si="150"/>
        <v>Среда</v>
      </c>
      <c r="BJ948" s="3">
        <f t="shared" si="151"/>
        <v>17</v>
      </c>
      <c r="BK948" s="3">
        <f t="shared" si="152"/>
        <v>0</v>
      </c>
      <c r="BL948" s="3"/>
      <c r="BM948" s="3">
        <f t="shared" si="153"/>
        <v>3</v>
      </c>
      <c r="BN948" s="3">
        <f t="shared" si="154"/>
        <v>6</v>
      </c>
    </row>
    <row r="949" spans="1:66" x14ac:dyDescent="0.2">
      <c r="A949" t="s">
        <v>3595</v>
      </c>
      <c r="B949" t="s">
        <v>4062</v>
      </c>
      <c r="C949" t="s">
        <v>4063</v>
      </c>
      <c r="D949" t="s">
        <v>130</v>
      </c>
      <c r="E949" s="24" t="s">
        <v>6954</v>
      </c>
      <c r="F949" t="s">
        <v>6971</v>
      </c>
      <c r="G949">
        <v>90</v>
      </c>
      <c r="H949" t="s">
        <v>458</v>
      </c>
      <c r="I949" t="s">
        <v>459</v>
      </c>
      <c r="K949" t="s">
        <v>3414</v>
      </c>
      <c r="L949" t="s">
        <v>485</v>
      </c>
      <c r="N949" t="s">
        <v>5771</v>
      </c>
      <c r="O949" t="s">
        <v>136</v>
      </c>
      <c r="P949" t="s">
        <v>137</v>
      </c>
      <c r="Q949" t="s">
        <v>6972</v>
      </c>
      <c r="R949" t="s">
        <v>6973</v>
      </c>
      <c r="S949" t="s">
        <v>6974</v>
      </c>
      <c r="T949">
        <v>55.050106999999997</v>
      </c>
      <c r="U949">
        <v>82.941288</v>
      </c>
      <c r="W949">
        <v>9</v>
      </c>
      <c r="X949" t="s">
        <v>4070</v>
      </c>
      <c r="Y949" t="s">
        <v>67</v>
      </c>
      <c r="Z949" t="s">
        <v>67</v>
      </c>
      <c r="AB949" t="s">
        <v>142</v>
      </c>
      <c r="AC949" t="s">
        <v>142</v>
      </c>
      <c r="AE949">
        <v>5</v>
      </c>
      <c r="AF949">
        <v>4</v>
      </c>
      <c r="AG949" t="s">
        <v>67</v>
      </c>
      <c r="AH949">
        <v>0</v>
      </c>
      <c r="AI949">
        <v>0</v>
      </c>
      <c r="AJ949">
        <v>0</v>
      </c>
      <c r="AK949">
        <v>0</v>
      </c>
      <c r="AL949">
        <v>0</v>
      </c>
      <c r="AN949">
        <v>0</v>
      </c>
      <c r="AO949">
        <v>0</v>
      </c>
      <c r="AR949" t="s">
        <v>143</v>
      </c>
      <c r="BE949" t="s">
        <v>145</v>
      </c>
      <c r="BF949" t="s">
        <v>3519</v>
      </c>
      <c r="BG949" s="6">
        <v>45266</v>
      </c>
      <c r="BH949" s="5">
        <v>0.71248842592592598</v>
      </c>
      <c r="BI949" s="3" t="str">
        <f t="shared" si="150"/>
        <v>Среда</v>
      </c>
      <c r="BJ949" s="3">
        <f t="shared" si="151"/>
        <v>17</v>
      </c>
      <c r="BK949" s="3">
        <f t="shared" si="152"/>
        <v>0</v>
      </c>
      <c r="BL949" s="3"/>
      <c r="BM949" s="3">
        <f t="shared" si="153"/>
        <v>3</v>
      </c>
      <c r="BN949" s="3">
        <f t="shared" si="154"/>
        <v>5</v>
      </c>
    </row>
    <row r="950" spans="1:66" x14ac:dyDescent="0.2">
      <c r="A950" t="s">
        <v>3595</v>
      </c>
      <c r="B950" t="s">
        <v>4062</v>
      </c>
      <c r="C950" t="s">
        <v>4063</v>
      </c>
      <c r="D950" t="s">
        <v>130</v>
      </c>
      <c r="E950" s="12" t="s">
        <v>6975</v>
      </c>
      <c r="F950" t="s">
        <v>6976</v>
      </c>
      <c r="G950">
        <v>175</v>
      </c>
      <c r="H950" t="s">
        <v>491</v>
      </c>
      <c r="I950" t="s">
        <v>492</v>
      </c>
      <c r="K950" t="s">
        <v>3130</v>
      </c>
      <c r="L950" t="s">
        <v>441</v>
      </c>
      <c r="N950" t="s">
        <v>5775</v>
      </c>
      <c r="O950" t="s">
        <v>136</v>
      </c>
      <c r="P950" t="s">
        <v>137</v>
      </c>
      <c r="Q950" t="s">
        <v>6977</v>
      </c>
      <c r="R950" t="s">
        <v>6978</v>
      </c>
      <c r="S950" t="s">
        <v>6979</v>
      </c>
      <c r="T950">
        <v>53.201735999999997</v>
      </c>
      <c r="U950">
        <v>50.146385000000002</v>
      </c>
      <c r="W950">
        <v>1</v>
      </c>
      <c r="X950" t="s">
        <v>4070</v>
      </c>
      <c r="Y950" t="s">
        <v>67</v>
      </c>
      <c r="Z950" t="s">
        <v>67</v>
      </c>
      <c r="AB950" t="s">
        <v>142</v>
      </c>
      <c r="AC950" t="s">
        <v>142</v>
      </c>
      <c r="AE950">
        <v>5</v>
      </c>
      <c r="AF950">
        <v>4</v>
      </c>
      <c r="AG950" t="s">
        <v>67</v>
      </c>
      <c r="AH950">
        <v>0</v>
      </c>
      <c r="AI950">
        <v>0</v>
      </c>
      <c r="AJ950">
        <v>0</v>
      </c>
      <c r="AK950">
        <v>0</v>
      </c>
      <c r="AL950">
        <v>0</v>
      </c>
      <c r="AN950">
        <v>0</v>
      </c>
      <c r="AO950">
        <v>0</v>
      </c>
      <c r="AR950" t="s">
        <v>143</v>
      </c>
      <c r="BE950" t="s">
        <v>145</v>
      </c>
      <c r="BF950" t="s">
        <v>3519</v>
      </c>
      <c r="BG950" s="6">
        <v>45266</v>
      </c>
      <c r="BH950" s="5">
        <v>0.71216435185185178</v>
      </c>
      <c r="BI950" s="3" t="str">
        <f t="shared" si="150"/>
        <v>Среда</v>
      </c>
      <c r="BJ950" s="3">
        <f t="shared" si="151"/>
        <v>17</v>
      </c>
      <c r="BK950" s="3">
        <f t="shared" si="152"/>
        <v>0</v>
      </c>
      <c r="BL950" s="3"/>
      <c r="BM950" s="3">
        <f t="shared" si="153"/>
        <v>3</v>
      </c>
      <c r="BN950" s="3">
        <f t="shared" si="154"/>
        <v>5</v>
      </c>
    </row>
    <row r="951" spans="1:66" x14ac:dyDescent="0.2">
      <c r="A951" t="s">
        <v>3595</v>
      </c>
      <c r="B951" t="s">
        <v>4062</v>
      </c>
      <c r="C951" t="s">
        <v>4063</v>
      </c>
      <c r="D951" t="s">
        <v>130</v>
      </c>
      <c r="E951" s="12" t="s">
        <v>4071</v>
      </c>
      <c r="F951" t="s">
        <v>6980</v>
      </c>
      <c r="G951">
        <v>108</v>
      </c>
      <c r="H951" t="s">
        <v>187</v>
      </c>
      <c r="I951" t="s">
        <v>187</v>
      </c>
      <c r="K951" t="s">
        <v>699</v>
      </c>
      <c r="L951" t="s">
        <v>207</v>
      </c>
      <c r="N951" t="s">
        <v>5755</v>
      </c>
      <c r="O951" t="s">
        <v>136</v>
      </c>
      <c r="P951" t="s">
        <v>137</v>
      </c>
      <c r="Q951" t="s">
        <v>6981</v>
      </c>
      <c r="R951" t="s">
        <v>6978</v>
      </c>
      <c r="S951" t="s">
        <v>6982</v>
      </c>
      <c r="T951">
        <v>59.799829000000003</v>
      </c>
      <c r="U951">
        <v>30.381239000000001</v>
      </c>
      <c r="W951">
        <v>20</v>
      </c>
      <c r="X951" t="s">
        <v>4070</v>
      </c>
      <c r="Y951" t="s">
        <v>67</v>
      </c>
      <c r="Z951" t="s">
        <v>67</v>
      </c>
      <c r="AB951" t="s">
        <v>142</v>
      </c>
      <c r="AC951" t="s">
        <v>142</v>
      </c>
      <c r="AE951">
        <v>5</v>
      </c>
      <c r="AF951">
        <v>4</v>
      </c>
      <c r="AG951" t="s">
        <v>67</v>
      </c>
      <c r="AH951">
        <v>0</v>
      </c>
      <c r="AI951">
        <v>0</v>
      </c>
      <c r="AJ951">
        <v>0</v>
      </c>
      <c r="AK951">
        <v>0</v>
      </c>
      <c r="AL951">
        <v>0</v>
      </c>
      <c r="AN951">
        <v>0</v>
      </c>
      <c r="AO951">
        <v>0</v>
      </c>
      <c r="AR951" t="s">
        <v>143</v>
      </c>
      <c r="BE951" t="s">
        <v>145</v>
      </c>
      <c r="BF951" t="s">
        <v>3519</v>
      </c>
      <c r="BG951" s="6">
        <v>45266</v>
      </c>
      <c r="BH951" s="5">
        <v>0.71216435185185178</v>
      </c>
      <c r="BI951" s="3" t="str">
        <f t="shared" si="150"/>
        <v>Среда</v>
      </c>
      <c r="BJ951" s="3">
        <f t="shared" si="151"/>
        <v>17</v>
      </c>
      <c r="BK951" s="3">
        <f t="shared" si="152"/>
        <v>0</v>
      </c>
      <c r="BL951" s="3"/>
      <c r="BM951" s="3">
        <f t="shared" si="153"/>
        <v>3</v>
      </c>
      <c r="BN951" s="3">
        <f t="shared" si="154"/>
        <v>5</v>
      </c>
    </row>
    <row r="952" spans="1:66" x14ac:dyDescent="0.2">
      <c r="A952" t="s">
        <v>3595</v>
      </c>
      <c r="B952" t="s">
        <v>4062</v>
      </c>
      <c r="C952" t="s">
        <v>4063</v>
      </c>
      <c r="D952" t="s">
        <v>130</v>
      </c>
      <c r="E952" s="24" t="s">
        <v>6954</v>
      </c>
      <c r="F952" t="s">
        <v>6983</v>
      </c>
      <c r="G952">
        <v>90</v>
      </c>
      <c r="H952" t="s">
        <v>133</v>
      </c>
      <c r="I952" t="s">
        <v>371</v>
      </c>
      <c r="M952" t="s">
        <v>413</v>
      </c>
      <c r="N952" t="s">
        <v>6868</v>
      </c>
      <c r="O952" t="s">
        <v>136</v>
      </c>
      <c r="P952" t="s">
        <v>137</v>
      </c>
      <c r="Q952" t="s">
        <v>6984</v>
      </c>
      <c r="R952" t="s">
        <v>6985</v>
      </c>
      <c r="S952" t="s">
        <v>6986</v>
      </c>
      <c r="T952">
        <v>47.249524999999998</v>
      </c>
      <c r="U952">
        <v>39.620635999999998</v>
      </c>
      <c r="W952">
        <v>4</v>
      </c>
      <c r="X952" t="s">
        <v>4070</v>
      </c>
      <c r="Y952" t="s">
        <v>67</v>
      </c>
      <c r="Z952" t="s">
        <v>67</v>
      </c>
      <c r="AB952" t="s">
        <v>142</v>
      </c>
      <c r="AC952" t="s">
        <v>142</v>
      </c>
      <c r="AE952">
        <v>5</v>
      </c>
      <c r="AF952">
        <v>4</v>
      </c>
      <c r="AG952" t="s">
        <v>67</v>
      </c>
      <c r="AH952">
        <v>0</v>
      </c>
      <c r="AI952">
        <v>0</v>
      </c>
      <c r="AJ952">
        <v>0</v>
      </c>
      <c r="AK952">
        <v>0</v>
      </c>
      <c r="AL952">
        <v>0</v>
      </c>
      <c r="AN952">
        <v>0</v>
      </c>
      <c r="AO952">
        <v>0</v>
      </c>
      <c r="AR952" t="s">
        <v>143</v>
      </c>
      <c r="BE952" t="s">
        <v>145</v>
      </c>
      <c r="BF952" t="s">
        <v>3519</v>
      </c>
      <c r="BG952" s="6">
        <v>45266</v>
      </c>
      <c r="BH952" s="5">
        <v>0.71212962962962967</v>
      </c>
      <c r="BI952" s="3" t="str">
        <f t="shared" si="150"/>
        <v>Среда</v>
      </c>
      <c r="BJ952" s="3">
        <f t="shared" si="151"/>
        <v>17</v>
      </c>
      <c r="BK952" s="3">
        <f t="shared" si="152"/>
        <v>0</v>
      </c>
      <c r="BL952" s="3"/>
      <c r="BM952" s="3">
        <f t="shared" si="153"/>
        <v>3</v>
      </c>
      <c r="BN952" s="3">
        <f t="shared" si="154"/>
        <v>5</v>
      </c>
    </row>
    <row r="953" spans="1:66" x14ac:dyDescent="0.2">
      <c r="A953" t="s">
        <v>3595</v>
      </c>
      <c r="B953" t="s">
        <v>4062</v>
      </c>
      <c r="C953" t="s">
        <v>4063</v>
      </c>
      <c r="D953" t="s">
        <v>130</v>
      </c>
      <c r="E953" s="12" t="s">
        <v>6987</v>
      </c>
      <c r="F953" t="s">
        <v>6988</v>
      </c>
      <c r="G953">
        <v>53</v>
      </c>
      <c r="H953" t="s">
        <v>491</v>
      </c>
      <c r="I953" t="s">
        <v>492</v>
      </c>
      <c r="K953" t="s">
        <v>3130</v>
      </c>
      <c r="L953" t="s">
        <v>441</v>
      </c>
      <c r="N953" t="s">
        <v>5775</v>
      </c>
      <c r="O953" t="s">
        <v>136</v>
      </c>
      <c r="P953" t="s">
        <v>137</v>
      </c>
      <c r="Q953" t="s">
        <v>6989</v>
      </c>
      <c r="R953" t="s">
        <v>6990</v>
      </c>
      <c r="S953" t="s">
        <v>6991</v>
      </c>
      <c r="T953">
        <v>53.201735999999997</v>
      </c>
      <c r="U953">
        <v>50.146385000000002</v>
      </c>
      <c r="V953">
        <v>1</v>
      </c>
      <c r="W953">
        <v>62</v>
      </c>
      <c r="X953" t="s">
        <v>4070</v>
      </c>
      <c r="Y953" t="s">
        <v>67</v>
      </c>
      <c r="Z953" t="s">
        <v>67</v>
      </c>
      <c r="AB953" t="s">
        <v>142</v>
      </c>
      <c r="AC953" t="s">
        <v>142</v>
      </c>
      <c r="AE953">
        <v>5</v>
      </c>
      <c r="AF953">
        <v>4</v>
      </c>
      <c r="AG953" t="s">
        <v>67</v>
      </c>
      <c r="AH953">
        <v>0</v>
      </c>
      <c r="AI953">
        <v>0</v>
      </c>
      <c r="AJ953">
        <v>0</v>
      </c>
      <c r="AK953">
        <v>0</v>
      </c>
      <c r="AL953">
        <v>0</v>
      </c>
      <c r="AN953">
        <v>0</v>
      </c>
      <c r="AO953">
        <v>0</v>
      </c>
      <c r="AR953" t="s">
        <v>143</v>
      </c>
      <c r="BE953" t="s">
        <v>145</v>
      </c>
      <c r="BF953" t="s">
        <v>3519</v>
      </c>
      <c r="BG953" s="6">
        <v>45266</v>
      </c>
      <c r="BH953" s="5">
        <v>0.71210648148148159</v>
      </c>
      <c r="BI953" s="3" t="str">
        <f t="shared" si="150"/>
        <v>Среда</v>
      </c>
      <c r="BJ953" s="3">
        <f t="shared" si="151"/>
        <v>17</v>
      </c>
      <c r="BK953" s="3">
        <f t="shared" si="152"/>
        <v>0</v>
      </c>
      <c r="BL953" s="3"/>
      <c r="BM953" s="3">
        <f t="shared" si="153"/>
        <v>3</v>
      </c>
      <c r="BN953" s="3">
        <f t="shared" si="154"/>
        <v>5</v>
      </c>
    </row>
    <row r="954" spans="1:66" x14ac:dyDescent="0.2">
      <c r="A954" t="s">
        <v>3595</v>
      </c>
      <c r="B954" t="s">
        <v>4062</v>
      </c>
      <c r="C954" t="s">
        <v>4063</v>
      </c>
      <c r="D954" t="s">
        <v>130</v>
      </c>
      <c r="E954" s="12" t="s">
        <v>6861</v>
      </c>
      <c r="F954" t="s">
        <v>6992</v>
      </c>
      <c r="G954">
        <v>51863</v>
      </c>
      <c r="H954" t="s">
        <v>458</v>
      </c>
      <c r="I954" t="s">
        <v>459</v>
      </c>
      <c r="K954" t="s">
        <v>3414</v>
      </c>
      <c r="L954" t="s">
        <v>485</v>
      </c>
      <c r="N954" t="s">
        <v>5771</v>
      </c>
      <c r="O954" t="s">
        <v>136</v>
      </c>
      <c r="P954" t="s">
        <v>137</v>
      </c>
      <c r="Q954" t="s">
        <v>6993</v>
      </c>
      <c r="R954" t="s">
        <v>6994</v>
      </c>
      <c r="S954" t="s">
        <v>6995</v>
      </c>
      <c r="T954">
        <v>55.050106999999997</v>
      </c>
      <c r="U954">
        <v>82.941288</v>
      </c>
      <c r="W954">
        <v>7</v>
      </c>
      <c r="X954" t="s">
        <v>4070</v>
      </c>
      <c r="Y954" t="s">
        <v>67</v>
      </c>
      <c r="Z954" t="s">
        <v>67</v>
      </c>
      <c r="AB954" t="s">
        <v>142</v>
      </c>
      <c r="AC954" t="s">
        <v>142</v>
      </c>
      <c r="AE954">
        <v>5</v>
      </c>
      <c r="AF954">
        <v>4</v>
      </c>
      <c r="AG954" t="s">
        <v>67</v>
      </c>
      <c r="AH954">
        <v>0</v>
      </c>
      <c r="AI954">
        <v>0</v>
      </c>
      <c r="AJ954">
        <v>0</v>
      </c>
      <c r="AK954">
        <v>0</v>
      </c>
      <c r="AL954">
        <v>0</v>
      </c>
      <c r="AN954">
        <v>0</v>
      </c>
      <c r="AO954">
        <v>0</v>
      </c>
      <c r="AR954" t="s">
        <v>143</v>
      </c>
      <c r="BE954" t="s">
        <v>145</v>
      </c>
      <c r="BF954" t="s">
        <v>3519</v>
      </c>
      <c r="BG954" s="6">
        <v>45266</v>
      </c>
      <c r="BH954" s="5">
        <v>0.71203703703703702</v>
      </c>
      <c r="BI954" s="3" t="str">
        <f t="shared" si="150"/>
        <v>Среда</v>
      </c>
      <c r="BJ954" s="3">
        <f t="shared" si="151"/>
        <v>17</v>
      </c>
      <c r="BK954" s="3">
        <f t="shared" si="152"/>
        <v>0</v>
      </c>
      <c r="BL954" s="3"/>
      <c r="BM954" s="3">
        <f t="shared" si="153"/>
        <v>3</v>
      </c>
      <c r="BN954" s="3">
        <f t="shared" si="154"/>
        <v>5</v>
      </c>
    </row>
    <row r="955" spans="1:66" x14ac:dyDescent="0.2">
      <c r="A955" t="s">
        <v>3595</v>
      </c>
      <c r="B955" t="s">
        <v>4062</v>
      </c>
      <c r="C955" t="s">
        <v>4063</v>
      </c>
      <c r="D955" t="s">
        <v>130</v>
      </c>
      <c r="E955" s="12" t="s">
        <v>6996</v>
      </c>
      <c r="F955" t="s">
        <v>6997</v>
      </c>
      <c r="G955">
        <v>40</v>
      </c>
      <c r="H955" t="s">
        <v>133</v>
      </c>
      <c r="I955" t="s">
        <v>371</v>
      </c>
      <c r="M955" t="s">
        <v>413</v>
      </c>
      <c r="N955" t="s">
        <v>6868</v>
      </c>
      <c r="O955" t="s">
        <v>136</v>
      </c>
      <c r="P955" t="s">
        <v>137</v>
      </c>
      <c r="Q955" t="s">
        <v>6998</v>
      </c>
      <c r="R955" t="s">
        <v>6999</v>
      </c>
      <c r="S955" t="s">
        <v>7000</v>
      </c>
      <c r="T955">
        <v>47.249524999999998</v>
      </c>
      <c r="U955">
        <v>39.620635999999998</v>
      </c>
      <c r="W955">
        <v>2</v>
      </c>
      <c r="X955" t="s">
        <v>4070</v>
      </c>
      <c r="Y955" t="s">
        <v>67</v>
      </c>
      <c r="Z955" t="s">
        <v>67</v>
      </c>
      <c r="AB955" t="s">
        <v>142</v>
      </c>
      <c r="AC955" t="s">
        <v>142</v>
      </c>
      <c r="AE955">
        <v>5</v>
      </c>
      <c r="AF955">
        <v>4</v>
      </c>
      <c r="AG955" t="s">
        <v>67</v>
      </c>
      <c r="AH955">
        <v>0</v>
      </c>
      <c r="AI955">
        <v>0</v>
      </c>
      <c r="AJ955">
        <v>0</v>
      </c>
      <c r="AK955">
        <v>0</v>
      </c>
      <c r="AL955">
        <v>0</v>
      </c>
      <c r="AN955">
        <v>0</v>
      </c>
      <c r="AO955">
        <v>0</v>
      </c>
      <c r="AR955" t="s">
        <v>143</v>
      </c>
      <c r="BE955" t="s">
        <v>145</v>
      </c>
      <c r="BF955" t="s">
        <v>3519</v>
      </c>
      <c r="BG955" s="6">
        <v>45266</v>
      </c>
      <c r="BH955" s="5">
        <v>0.71202546296296287</v>
      </c>
      <c r="BI955" s="3" t="str">
        <f t="shared" si="150"/>
        <v>Среда</v>
      </c>
      <c r="BJ955" s="3">
        <f t="shared" si="151"/>
        <v>17</v>
      </c>
      <c r="BK955" s="3">
        <f t="shared" si="152"/>
        <v>0</v>
      </c>
      <c r="BL955" s="3"/>
      <c r="BM955" s="3">
        <f t="shared" si="153"/>
        <v>3</v>
      </c>
      <c r="BN955" s="3">
        <f t="shared" si="154"/>
        <v>5</v>
      </c>
    </row>
    <row r="956" spans="1:66" x14ac:dyDescent="0.2">
      <c r="A956" t="s">
        <v>3595</v>
      </c>
      <c r="B956" t="s">
        <v>4062</v>
      </c>
      <c r="C956" t="s">
        <v>4063</v>
      </c>
      <c r="D956" t="s">
        <v>130</v>
      </c>
      <c r="E956" s="12" t="s">
        <v>6987</v>
      </c>
      <c r="F956" t="s">
        <v>7001</v>
      </c>
      <c r="G956">
        <v>53</v>
      </c>
      <c r="H956" t="s">
        <v>427</v>
      </c>
      <c r="I956" t="s">
        <v>428</v>
      </c>
      <c r="M956" t="s">
        <v>413</v>
      </c>
      <c r="N956" t="s">
        <v>5766</v>
      </c>
      <c r="O956" t="s">
        <v>136</v>
      </c>
      <c r="P956" t="s">
        <v>137</v>
      </c>
      <c r="Q956" t="s">
        <v>7002</v>
      </c>
      <c r="R956" t="s">
        <v>7003</v>
      </c>
      <c r="S956" t="s">
        <v>7004</v>
      </c>
      <c r="T956">
        <v>56.802025999999998</v>
      </c>
      <c r="U956">
        <v>60.750368000000002</v>
      </c>
      <c r="V956">
        <v>1</v>
      </c>
      <c r="W956">
        <v>44</v>
      </c>
      <c r="X956" t="s">
        <v>4070</v>
      </c>
      <c r="Y956" t="s">
        <v>67</v>
      </c>
      <c r="Z956" t="s">
        <v>67</v>
      </c>
      <c r="AB956" t="s">
        <v>142</v>
      </c>
      <c r="AC956" t="s">
        <v>142</v>
      </c>
      <c r="AE956">
        <v>5</v>
      </c>
      <c r="AF956">
        <v>4</v>
      </c>
      <c r="AG956" t="s">
        <v>67</v>
      </c>
      <c r="AH956">
        <v>0</v>
      </c>
      <c r="AI956">
        <v>0</v>
      </c>
      <c r="AJ956">
        <v>0</v>
      </c>
      <c r="AK956">
        <v>0</v>
      </c>
      <c r="AL956">
        <v>0</v>
      </c>
      <c r="AN956">
        <v>0</v>
      </c>
      <c r="AO956">
        <v>0</v>
      </c>
      <c r="AR956" t="s">
        <v>143</v>
      </c>
      <c r="BE956" t="s">
        <v>145</v>
      </c>
      <c r="BF956" t="s">
        <v>3519</v>
      </c>
      <c r="BG956" s="6">
        <v>45266</v>
      </c>
      <c r="BH956" s="5">
        <v>0.71199074074074076</v>
      </c>
      <c r="BI956" s="3" t="str">
        <f t="shared" si="150"/>
        <v>Среда</v>
      </c>
      <c r="BJ956" s="3">
        <f t="shared" si="151"/>
        <v>17</v>
      </c>
      <c r="BK956" s="3">
        <f t="shared" si="152"/>
        <v>0</v>
      </c>
      <c r="BL956" s="3"/>
      <c r="BM956" s="3">
        <f t="shared" si="153"/>
        <v>3</v>
      </c>
      <c r="BN956" s="3">
        <f t="shared" si="154"/>
        <v>5</v>
      </c>
    </row>
    <row r="957" spans="1:66" x14ac:dyDescent="0.2">
      <c r="A957" t="s">
        <v>3595</v>
      </c>
      <c r="B957" t="s">
        <v>4062</v>
      </c>
      <c r="C957" t="s">
        <v>4063</v>
      </c>
      <c r="D957" t="s">
        <v>130</v>
      </c>
      <c r="E957" s="12" t="s">
        <v>4064</v>
      </c>
      <c r="F957" t="s">
        <v>7005</v>
      </c>
      <c r="G957">
        <v>126</v>
      </c>
      <c r="H957" t="s">
        <v>427</v>
      </c>
      <c r="I957" t="s">
        <v>428</v>
      </c>
      <c r="M957" t="s">
        <v>413</v>
      </c>
      <c r="N957" t="s">
        <v>5766</v>
      </c>
      <c r="O957" t="s">
        <v>136</v>
      </c>
      <c r="P957" t="s">
        <v>137</v>
      </c>
      <c r="Q957" t="s">
        <v>7006</v>
      </c>
      <c r="R957" t="s">
        <v>7007</v>
      </c>
      <c r="S957" t="s">
        <v>7008</v>
      </c>
      <c r="T957">
        <v>56.802025999999998</v>
      </c>
      <c r="U957">
        <v>60.750368000000002</v>
      </c>
      <c r="W957">
        <v>3</v>
      </c>
      <c r="X957" t="s">
        <v>4070</v>
      </c>
      <c r="Y957" t="s">
        <v>67</v>
      </c>
      <c r="Z957" t="s">
        <v>67</v>
      </c>
      <c r="AB957" t="s">
        <v>142</v>
      </c>
      <c r="AC957" t="s">
        <v>142</v>
      </c>
      <c r="AE957">
        <v>5</v>
      </c>
      <c r="AF957">
        <v>4</v>
      </c>
      <c r="AG957" t="s">
        <v>67</v>
      </c>
      <c r="AH957">
        <v>0</v>
      </c>
      <c r="AI957">
        <v>0</v>
      </c>
      <c r="AJ957">
        <v>0</v>
      </c>
      <c r="AK957">
        <v>0</v>
      </c>
      <c r="AL957">
        <v>0</v>
      </c>
      <c r="AN957">
        <v>0</v>
      </c>
      <c r="AO957">
        <v>0</v>
      </c>
      <c r="AR957" t="s">
        <v>143</v>
      </c>
      <c r="BE957" t="s">
        <v>145</v>
      </c>
      <c r="BF957" t="s">
        <v>3519</v>
      </c>
      <c r="BG957" s="6">
        <v>45266</v>
      </c>
      <c r="BH957" s="5">
        <v>0.71194444444444438</v>
      </c>
      <c r="BI957" s="3" t="str">
        <f t="shared" si="150"/>
        <v>Среда</v>
      </c>
      <c r="BJ957" s="3">
        <f t="shared" si="151"/>
        <v>17</v>
      </c>
      <c r="BK957" s="3">
        <f t="shared" si="152"/>
        <v>0</v>
      </c>
      <c r="BL957" s="3"/>
      <c r="BM957" s="3">
        <f t="shared" si="153"/>
        <v>3</v>
      </c>
      <c r="BN957" s="3">
        <f t="shared" si="154"/>
        <v>5</v>
      </c>
    </row>
    <row r="958" spans="1:66" x14ac:dyDescent="0.2">
      <c r="A958" t="s">
        <v>3595</v>
      </c>
      <c r="B958" t="s">
        <v>4062</v>
      </c>
      <c r="C958" t="s">
        <v>4063</v>
      </c>
      <c r="D958" t="s">
        <v>130</v>
      </c>
      <c r="E958" s="24" t="s">
        <v>6872</v>
      </c>
      <c r="F958" t="s">
        <v>7009</v>
      </c>
      <c r="G958">
        <v>86</v>
      </c>
      <c r="H958" t="s">
        <v>458</v>
      </c>
      <c r="I958" t="s">
        <v>459</v>
      </c>
      <c r="K958" t="s">
        <v>3414</v>
      </c>
      <c r="L958" t="s">
        <v>485</v>
      </c>
      <c r="N958" t="s">
        <v>5771</v>
      </c>
      <c r="O958" t="s">
        <v>136</v>
      </c>
      <c r="P958" t="s">
        <v>137</v>
      </c>
      <c r="Q958" t="s">
        <v>7010</v>
      </c>
      <c r="R958" t="s">
        <v>7007</v>
      </c>
      <c r="S958" t="s">
        <v>7011</v>
      </c>
      <c r="T958">
        <v>55.050106999999997</v>
      </c>
      <c r="U958">
        <v>82.941288</v>
      </c>
      <c r="W958">
        <v>4</v>
      </c>
      <c r="X958" t="s">
        <v>4070</v>
      </c>
      <c r="Y958" t="s">
        <v>67</v>
      </c>
      <c r="Z958" t="s">
        <v>67</v>
      </c>
      <c r="AB958" t="s">
        <v>142</v>
      </c>
      <c r="AC958" t="s">
        <v>142</v>
      </c>
      <c r="AE958">
        <v>5</v>
      </c>
      <c r="AF958">
        <v>4</v>
      </c>
      <c r="AG958" t="s">
        <v>67</v>
      </c>
      <c r="AH958">
        <v>0</v>
      </c>
      <c r="AI958">
        <v>0</v>
      </c>
      <c r="AJ958">
        <v>0</v>
      </c>
      <c r="AK958">
        <v>0</v>
      </c>
      <c r="AL958">
        <v>0</v>
      </c>
      <c r="AN958">
        <v>0</v>
      </c>
      <c r="AO958">
        <v>0</v>
      </c>
      <c r="AR958" t="s">
        <v>143</v>
      </c>
      <c r="BE958" t="s">
        <v>145</v>
      </c>
      <c r="BF958" t="s">
        <v>3519</v>
      </c>
      <c r="BG958" s="6">
        <v>45266</v>
      </c>
      <c r="BH958" s="5">
        <v>0.71194444444444438</v>
      </c>
      <c r="BI958" s="3" t="str">
        <f t="shared" si="150"/>
        <v>Среда</v>
      </c>
      <c r="BJ958" s="3">
        <f t="shared" si="151"/>
        <v>17</v>
      </c>
      <c r="BK958" s="3">
        <f t="shared" si="152"/>
        <v>0</v>
      </c>
      <c r="BL958" s="3"/>
      <c r="BM958" s="3">
        <f t="shared" si="153"/>
        <v>3</v>
      </c>
      <c r="BN958" s="3">
        <f t="shared" si="154"/>
        <v>5</v>
      </c>
    </row>
    <row r="959" spans="1:66" x14ac:dyDescent="0.2">
      <c r="A959" t="s">
        <v>3595</v>
      </c>
      <c r="B959" t="s">
        <v>4062</v>
      </c>
      <c r="C959" t="s">
        <v>4063</v>
      </c>
      <c r="D959" t="s">
        <v>130</v>
      </c>
      <c r="E959" s="12" t="s">
        <v>6996</v>
      </c>
      <c r="F959" t="s">
        <v>7012</v>
      </c>
      <c r="G959">
        <v>40</v>
      </c>
      <c r="H959" t="s">
        <v>458</v>
      </c>
      <c r="I959" t="s">
        <v>459</v>
      </c>
      <c r="K959" t="s">
        <v>3414</v>
      </c>
      <c r="L959" t="s">
        <v>485</v>
      </c>
      <c r="N959" t="s">
        <v>5771</v>
      </c>
      <c r="O959" t="s">
        <v>136</v>
      </c>
      <c r="P959" t="s">
        <v>137</v>
      </c>
      <c r="Q959" t="s">
        <v>7013</v>
      </c>
      <c r="R959" t="s">
        <v>7014</v>
      </c>
      <c r="S959" t="s">
        <v>7015</v>
      </c>
      <c r="T959">
        <v>55.050106999999997</v>
      </c>
      <c r="U959">
        <v>82.941288</v>
      </c>
      <c r="W959">
        <v>7</v>
      </c>
      <c r="X959" t="s">
        <v>4070</v>
      </c>
      <c r="Y959" t="s">
        <v>67</v>
      </c>
      <c r="Z959" t="s">
        <v>67</v>
      </c>
      <c r="AB959" t="s">
        <v>142</v>
      </c>
      <c r="AC959" t="s">
        <v>142</v>
      </c>
      <c r="AE959">
        <v>5</v>
      </c>
      <c r="AF959">
        <v>4</v>
      </c>
      <c r="AG959" t="s">
        <v>67</v>
      </c>
      <c r="AH959">
        <v>0</v>
      </c>
      <c r="AI959">
        <v>0</v>
      </c>
      <c r="AJ959">
        <v>0</v>
      </c>
      <c r="AK959">
        <v>0</v>
      </c>
      <c r="AL959">
        <v>0</v>
      </c>
      <c r="AN959">
        <v>0</v>
      </c>
      <c r="AO959">
        <v>0</v>
      </c>
      <c r="AR959" t="s">
        <v>143</v>
      </c>
      <c r="BE959" t="s">
        <v>145</v>
      </c>
      <c r="BF959" t="s">
        <v>3519</v>
      </c>
      <c r="BG959" s="6">
        <v>45266</v>
      </c>
      <c r="BH959" s="5">
        <v>0.71193287037037034</v>
      </c>
      <c r="BI959" s="3" t="str">
        <f t="shared" si="150"/>
        <v>Среда</v>
      </c>
      <c r="BJ959" s="3">
        <f t="shared" si="151"/>
        <v>17</v>
      </c>
      <c r="BK959" s="3">
        <f t="shared" si="152"/>
        <v>0</v>
      </c>
      <c r="BL959" s="3"/>
      <c r="BM959" s="3">
        <f t="shared" si="153"/>
        <v>3</v>
      </c>
      <c r="BN959" s="3">
        <f t="shared" si="154"/>
        <v>5</v>
      </c>
    </row>
    <row r="960" spans="1:66" x14ac:dyDescent="0.2">
      <c r="A960" t="s">
        <v>3595</v>
      </c>
      <c r="B960" t="s">
        <v>4062</v>
      </c>
      <c r="C960" t="s">
        <v>4063</v>
      </c>
      <c r="D960" t="s">
        <v>130</v>
      </c>
      <c r="E960" s="24" t="s">
        <v>7016</v>
      </c>
      <c r="F960" t="s">
        <v>7017</v>
      </c>
      <c r="G960">
        <v>172</v>
      </c>
      <c r="H960" t="s">
        <v>187</v>
      </c>
      <c r="I960" t="s">
        <v>187</v>
      </c>
      <c r="K960" t="s">
        <v>699</v>
      </c>
      <c r="L960" t="s">
        <v>207</v>
      </c>
      <c r="N960" t="s">
        <v>5755</v>
      </c>
      <c r="O960" t="s">
        <v>136</v>
      </c>
      <c r="P960" t="s">
        <v>137</v>
      </c>
      <c r="Q960" t="s">
        <v>7018</v>
      </c>
      <c r="R960" t="s">
        <v>7014</v>
      </c>
      <c r="S960" t="s">
        <v>7019</v>
      </c>
      <c r="T960">
        <v>59.799829000000003</v>
      </c>
      <c r="U960">
        <v>30.381239000000001</v>
      </c>
      <c r="W960">
        <v>2</v>
      </c>
      <c r="X960" t="s">
        <v>4070</v>
      </c>
      <c r="Y960" t="s">
        <v>67</v>
      </c>
      <c r="Z960" t="s">
        <v>67</v>
      </c>
      <c r="AB960" t="s">
        <v>142</v>
      </c>
      <c r="AC960" t="s">
        <v>142</v>
      </c>
      <c r="AE960">
        <v>5</v>
      </c>
      <c r="AF960">
        <v>4</v>
      </c>
      <c r="AG960" t="s">
        <v>67</v>
      </c>
      <c r="AH960">
        <v>0</v>
      </c>
      <c r="AI960">
        <v>0</v>
      </c>
      <c r="AJ960">
        <v>0</v>
      </c>
      <c r="AK960">
        <v>0</v>
      </c>
      <c r="AL960">
        <v>0</v>
      </c>
      <c r="AN960">
        <v>0</v>
      </c>
      <c r="AO960">
        <v>0</v>
      </c>
      <c r="AR960" t="s">
        <v>143</v>
      </c>
      <c r="BE960" t="s">
        <v>145</v>
      </c>
      <c r="BF960" t="s">
        <v>3519</v>
      </c>
      <c r="BG960" s="6">
        <v>45266</v>
      </c>
      <c r="BH960" s="5">
        <v>0.71193287037037034</v>
      </c>
      <c r="BI960" s="3" t="str">
        <f t="shared" si="150"/>
        <v>Среда</v>
      </c>
      <c r="BJ960" s="3">
        <f t="shared" si="151"/>
        <v>17</v>
      </c>
      <c r="BK960" s="3">
        <f t="shared" si="152"/>
        <v>0</v>
      </c>
      <c r="BL960" s="3"/>
      <c r="BM960" s="3">
        <f t="shared" si="153"/>
        <v>3</v>
      </c>
      <c r="BN960" s="3">
        <f t="shared" si="154"/>
        <v>5</v>
      </c>
    </row>
    <row r="961" spans="1:66" x14ac:dyDescent="0.2">
      <c r="A961" t="s">
        <v>3595</v>
      </c>
      <c r="B961" t="s">
        <v>4062</v>
      </c>
      <c r="C961" t="s">
        <v>4063</v>
      </c>
      <c r="D961" t="s">
        <v>130</v>
      </c>
      <c r="E961" s="12" t="s">
        <v>6927</v>
      </c>
      <c r="F961" t="s">
        <v>7020</v>
      </c>
      <c r="G961">
        <v>104</v>
      </c>
      <c r="H961" t="s">
        <v>491</v>
      </c>
      <c r="I961" t="s">
        <v>492</v>
      </c>
      <c r="K961" t="s">
        <v>3130</v>
      </c>
      <c r="L961" t="s">
        <v>441</v>
      </c>
      <c r="N961" t="s">
        <v>5775</v>
      </c>
      <c r="O961" t="s">
        <v>136</v>
      </c>
      <c r="P961" t="s">
        <v>137</v>
      </c>
      <c r="Q961" t="s">
        <v>7021</v>
      </c>
      <c r="R961" t="s">
        <v>7022</v>
      </c>
      <c r="S961" t="s">
        <v>7023</v>
      </c>
      <c r="T961">
        <v>53.201735999999997</v>
      </c>
      <c r="U961">
        <v>50.146385000000002</v>
      </c>
      <c r="W961">
        <v>20</v>
      </c>
      <c r="X961" t="s">
        <v>4070</v>
      </c>
      <c r="Y961" t="s">
        <v>67</v>
      </c>
      <c r="Z961" t="s">
        <v>67</v>
      </c>
      <c r="AB961" t="s">
        <v>142</v>
      </c>
      <c r="AC961" t="s">
        <v>142</v>
      </c>
      <c r="AE961">
        <v>5</v>
      </c>
      <c r="AF961">
        <v>4</v>
      </c>
      <c r="AG961" t="s">
        <v>67</v>
      </c>
      <c r="AH961">
        <v>0</v>
      </c>
      <c r="AI961">
        <v>0</v>
      </c>
      <c r="AJ961">
        <v>0</v>
      </c>
      <c r="AK961">
        <v>0</v>
      </c>
      <c r="AL961">
        <v>0</v>
      </c>
      <c r="AN961">
        <v>0</v>
      </c>
      <c r="AO961">
        <v>0</v>
      </c>
      <c r="AR961" t="s">
        <v>143</v>
      </c>
      <c r="BE961" t="s">
        <v>145</v>
      </c>
      <c r="BF961" t="s">
        <v>3519</v>
      </c>
      <c r="BG961" s="6">
        <v>45266</v>
      </c>
      <c r="BH961" s="5">
        <v>0.71188657407407396</v>
      </c>
      <c r="BI961" s="3" t="str">
        <f t="shared" si="150"/>
        <v>Среда</v>
      </c>
      <c r="BJ961" s="3">
        <f t="shared" si="151"/>
        <v>17</v>
      </c>
      <c r="BK961" s="3">
        <f t="shared" si="152"/>
        <v>0</v>
      </c>
      <c r="BL961" s="3"/>
      <c r="BM961" s="3">
        <f t="shared" si="153"/>
        <v>3</v>
      </c>
      <c r="BN961" s="3">
        <f t="shared" si="154"/>
        <v>5</v>
      </c>
    </row>
    <row r="962" spans="1:66" x14ac:dyDescent="0.2">
      <c r="A962" t="s">
        <v>3595</v>
      </c>
      <c r="B962" t="s">
        <v>4062</v>
      </c>
      <c r="C962" t="s">
        <v>4063</v>
      </c>
      <c r="D962" t="s">
        <v>130</v>
      </c>
      <c r="E962" s="12" t="s">
        <v>7024</v>
      </c>
      <c r="F962" t="s">
        <v>7025</v>
      </c>
      <c r="G962">
        <v>148</v>
      </c>
      <c r="H962" t="s">
        <v>187</v>
      </c>
      <c r="I962" t="s">
        <v>187</v>
      </c>
      <c r="K962" t="s">
        <v>699</v>
      </c>
      <c r="L962" t="s">
        <v>207</v>
      </c>
      <c r="N962" t="s">
        <v>5755</v>
      </c>
      <c r="O962" t="s">
        <v>136</v>
      </c>
      <c r="P962" t="s">
        <v>137</v>
      </c>
      <c r="Q962" t="s">
        <v>7026</v>
      </c>
      <c r="R962" t="s">
        <v>7027</v>
      </c>
      <c r="S962" t="s">
        <v>7028</v>
      </c>
      <c r="T962">
        <v>59.799829000000003</v>
      </c>
      <c r="U962">
        <v>30.381239000000001</v>
      </c>
      <c r="W962">
        <v>19</v>
      </c>
      <c r="X962" t="s">
        <v>4070</v>
      </c>
      <c r="Y962" t="s">
        <v>67</v>
      </c>
      <c r="Z962" t="s">
        <v>67</v>
      </c>
      <c r="AB962" t="s">
        <v>142</v>
      </c>
      <c r="AC962" t="s">
        <v>142</v>
      </c>
      <c r="AE962">
        <v>5</v>
      </c>
      <c r="AF962">
        <v>4</v>
      </c>
      <c r="AG962" t="s">
        <v>67</v>
      </c>
      <c r="AH962">
        <v>0</v>
      </c>
      <c r="AI962">
        <v>0</v>
      </c>
      <c r="AJ962">
        <v>0</v>
      </c>
      <c r="AK962">
        <v>0</v>
      </c>
      <c r="AL962">
        <v>0</v>
      </c>
      <c r="AN962">
        <v>0</v>
      </c>
      <c r="AO962">
        <v>0</v>
      </c>
      <c r="AR962" t="s">
        <v>143</v>
      </c>
      <c r="BE962" t="s">
        <v>145</v>
      </c>
      <c r="BF962" t="s">
        <v>3519</v>
      </c>
      <c r="BG962" s="6">
        <v>45266</v>
      </c>
      <c r="BH962" s="5">
        <v>0.71171296296296294</v>
      </c>
      <c r="BI962" s="3" t="str">
        <f t="shared" si="150"/>
        <v>Среда</v>
      </c>
      <c r="BJ962" s="3">
        <f t="shared" si="151"/>
        <v>17</v>
      </c>
      <c r="BK962" s="3">
        <f t="shared" si="152"/>
        <v>0</v>
      </c>
      <c r="BL962" s="3"/>
      <c r="BM962" s="3">
        <f t="shared" si="153"/>
        <v>3</v>
      </c>
      <c r="BN962" s="3">
        <f t="shared" si="154"/>
        <v>4</v>
      </c>
    </row>
    <row r="963" spans="1:66" x14ac:dyDescent="0.2">
      <c r="A963" t="s">
        <v>3595</v>
      </c>
      <c r="B963" t="s">
        <v>4062</v>
      </c>
      <c r="C963" t="s">
        <v>4063</v>
      </c>
      <c r="D963" t="s">
        <v>130</v>
      </c>
      <c r="E963" s="12" t="s">
        <v>6987</v>
      </c>
      <c r="F963" t="s">
        <v>7029</v>
      </c>
      <c r="G963">
        <v>53</v>
      </c>
      <c r="H963" t="s">
        <v>458</v>
      </c>
      <c r="I963" t="s">
        <v>459</v>
      </c>
      <c r="K963" t="s">
        <v>3414</v>
      </c>
      <c r="L963" t="s">
        <v>485</v>
      </c>
      <c r="N963" t="s">
        <v>5771</v>
      </c>
      <c r="O963" t="s">
        <v>136</v>
      </c>
      <c r="P963" t="s">
        <v>137</v>
      </c>
      <c r="Q963" t="s">
        <v>7030</v>
      </c>
      <c r="R963" t="s">
        <v>7031</v>
      </c>
      <c r="S963" t="s">
        <v>7032</v>
      </c>
      <c r="T963">
        <v>55.050106999999997</v>
      </c>
      <c r="U963">
        <v>82.941288</v>
      </c>
      <c r="W963">
        <v>78</v>
      </c>
      <c r="X963" t="s">
        <v>4070</v>
      </c>
      <c r="Y963" t="s">
        <v>67</v>
      </c>
      <c r="Z963" t="s">
        <v>67</v>
      </c>
      <c r="AB963" t="s">
        <v>142</v>
      </c>
      <c r="AC963" t="s">
        <v>142</v>
      </c>
      <c r="AE963">
        <v>5</v>
      </c>
      <c r="AF963">
        <v>4</v>
      </c>
      <c r="AG963" t="s">
        <v>67</v>
      </c>
      <c r="AH963">
        <v>0</v>
      </c>
      <c r="AI963">
        <v>0</v>
      </c>
      <c r="AJ963">
        <v>0</v>
      </c>
      <c r="AK963">
        <v>0</v>
      </c>
      <c r="AL963">
        <v>0</v>
      </c>
      <c r="AN963">
        <v>0</v>
      </c>
      <c r="AO963">
        <v>0</v>
      </c>
      <c r="AR963" t="s">
        <v>143</v>
      </c>
      <c r="BE963" t="s">
        <v>145</v>
      </c>
      <c r="BF963" t="s">
        <v>3519</v>
      </c>
      <c r="BG963" s="6">
        <v>45266</v>
      </c>
      <c r="BH963" s="5">
        <v>0.71159722222222221</v>
      </c>
      <c r="BI963" s="3" t="str">
        <f t="shared" si="150"/>
        <v>Среда</v>
      </c>
      <c r="BJ963" s="3">
        <f t="shared" si="151"/>
        <v>17</v>
      </c>
      <c r="BK963" s="3">
        <f t="shared" si="152"/>
        <v>0</v>
      </c>
      <c r="BL963" s="3"/>
      <c r="BM963" s="3">
        <f t="shared" si="153"/>
        <v>3</v>
      </c>
      <c r="BN963" s="3">
        <f t="shared" si="154"/>
        <v>4</v>
      </c>
    </row>
    <row r="964" spans="1:66" x14ac:dyDescent="0.2">
      <c r="A964" t="s">
        <v>3595</v>
      </c>
      <c r="B964" t="s">
        <v>4062</v>
      </c>
      <c r="C964" t="s">
        <v>4063</v>
      </c>
      <c r="D964" t="s">
        <v>130</v>
      </c>
      <c r="E964" s="24" t="s">
        <v>6922</v>
      </c>
      <c r="F964" t="s">
        <v>7033</v>
      </c>
      <c r="G964">
        <v>31</v>
      </c>
      <c r="H964" t="s">
        <v>427</v>
      </c>
      <c r="I964" t="s">
        <v>428</v>
      </c>
      <c r="M964" t="s">
        <v>413</v>
      </c>
      <c r="N964" t="s">
        <v>5766</v>
      </c>
      <c r="O964" t="s">
        <v>136</v>
      </c>
      <c r="P964" t="s">
        <v>137</v>
      </c>
      <c r="Q964" t="s">
        <v>7034</v>
      </c>
      <c r="R964" t="s">
        <v>7035</v>
      </c>
      <c r="S964" t="s">
        <v>7036</v>
      </c>
      <c r="T964">
        <v>56.802025999999998</v>
      </c>
      <c r="U964">
        <v>60.750368000000002</v>
      </c>
      <c r="W964">
        <v>1</v>
      </c>
      <c r="X964" t="s">
        <v>4070</v>
      </c>
      <c r="Y964" t="s">
        <v>67</v>
      </c>
      <c r="Z964" t="s">
        <v>67</v>
      </c>
      <c r="AB964" t="s">
        <v>142</v>
      </c>
      <c r="AC964" t="s">
        <v>142</v>
      </c>
      <c r="AE964">
        <v>5</v>
      </c>
      <c r="AF964">
        <v>4</v>
      </c>
      <c r="AG964" t="s">
        <v>67</v>
      </c>
      <c r="AH964">
        <v>0</v>
      </c>
      <c r="AI964">
        <v>0</v>
      </c>
      <c r="AJ964">
        <v>0</v>
      </c>
      <c r="AK964">
        <v>0</v>
      </c>
      <c r="AL964">
        <v>0</v>
      </c>
      <c r="AN964">
        <v>0</v>
      </c>
      <c r="AO964">
        <v>0</v>
      </c>
      <c r="AR964" t="s">
        <v>143</v>
      </c>
      <c r="BE964" t="s">
        <v>145</v>
      </c>
      <c r="BF964" t="s">
        <v>3519</v>
      </c>
      <c r="BG964" s="6">
        <v>45266</v>
      </c>
      <c r="BH964" s="5">
        <v>0.71151620370370372</v>
      </c>
      <c r="BI964" s="3" t="str">
        <f t="shared" si="150"/>
        <v>Среда</v>
      </c>
      <c r="BJ964" s="3">
        <f t="shared" si="151"/>
        <v>17</v>
      </c>
      <c r="BK964" s="3">
        <f t="shared" si="152"/>
        <v>0</v>
      </c>
      <c r="BL964" s="3"/>
      <c r="BM964" s="3">
        <f t="shared" si="153"/>
        <v>3</v>
      </c>
      <c r="BN964" s="3">
        <f t="shared" si="154"/>
        <v>4</v>
      </c>
    </row>
    <row r="965" spans="1:66" x14ac:dyDescent="0.2">
      <c r="A965" t="s">
        <v>3595</v>
      </c>
      <c r="B965" t="s">
        <v>4062</v>
      </c>
      <c r="C965" t="s">
        <v>4063</v>
      </c>
      <c r="D965" t="s">
        <v>130</v>
      </c>
      <c r="E965" s="24" t="s">
        <v>7037</v>
      </c>
      <c r="F965" t="s">
        <v>7038</v>
      </c>
      <c r="G965">
        <v>258</v>
      </c>
      <c r="H965" t="s">
        <v>427</v>
      </c>
      <c r="I965" t="s">
        <v>428</v>
      </c>
      <c r="M965" t="s">
        <v>413</v>
      </c>
      <c r="N965" t="s">
        <v>5766</v>
      </c>
      <c r="O965" t="s">
        <v>136</v>
      </c>
      <c r="P965" t="s">
        <v>137</v>
      </c>
      <c r="Q965" t="s">
        <v>7039</v>
      </c>
      <c r="R965" t="s">
        <v>7040</v>
      </c>
      <c r="S965" t="s">
        <v>7041</v>
      </c>
      <c r="T965">
        <v>56.802025999999998</v>
      </c>
      <c r="U965">
        <v>60.750368000000002</v>
      </c>
      <c r="W965">
        <v>7</v>
      </c>
      <c r="X965" t="s">
        <v>4070</v>
      </c>
      <c r="Y965" t="s">
        <v>67</v>
      </c>
      <c r="Z965" t="s">
        <v>67</v>
      </c>
      <c r="AB965" t="s">
        <v>142</v>
      </c>
      <c r="AC965" t="s">
        <v>142</v>
      </c>
      <c r="AE965">
        <v>5</v>
      </c>
      <c r="AF965">
        <v>4</v>
      </c>
      <c r="AG965" t="s">
        <v>67</v>
      </c>
      <c r="AH965">
        <v>0</v>
      </c>
      <c r="AI965">
        <v>0</v>
      </c>
      <c r="AJ965">
        <v>0</v>
      </c>
      <c r="AK965">
        <v>0</v>
      </c>
      <c r="AL965">
        <v>0</v>
      </c>
      <c r="AN965">
        <v>0</v>
      </c>
      <c r="AO965">
        <v>0</v>
      </c>
      <c r="AR965" t="s">
        <v>143</v>
      </c>
      <c r="BE965" t="s">
        <v>145</v>
      </c>
      <c r="BF965" t="s">
        <v>3519</v>
      </c>
      <c r="BG965" s="6">
        <v>45266</v>
      </c>
      <c r="BH965" s="5">
        <v>0.71148148148148149</v>
      </c>
      <c r="BI965" s="3" t="str">
        <f t="shared" si="150"/>
        <v>Среда</v>
      </c>
      <c r="BJ965" s="3">
        <f t="shared" si="151"/>
        <v>17</v>
      </c>
      <c r="BK965" s="3">
        <f t="shared" si="152"/>
        <v>0</v>
      </c>
      <c r="BL965" s="3"/>
      <c r="BM965" s="3">
        <f t="shared" si="153"/>
        <v>3</v>
      </c>
      <c r="BN965" s="3">
        <f t="shared" si="154"/>
        <v>4</v>
      </c>
    </row>
    <row r="966" spans="1:66" x14ac:dyDescent="0.2">
      <c r="A966" t="s">
        <v>3595</v>
      </c>
      <c r="B966" t="s">
        <v>4062</v>
      </c>
      <c r="C966" t="s">
        <v>4063</v>
      </c>
      <c r="D966" t="s">
        <v>130</v>
      </c>
      <c r="E966" s="12" t="s">
        <v>6975</v>
      </c>
      <c r="F966" t="s">
        <v>7042</v>
      </c>
      <c r="G966">
        <v>175</v>
      </c>
      <c r="H966" t="s">
        <v>458</v>
      </c>
      <c r="I966" t="s">
        <v>459</v>
      </c>
      <c r="K966" t="s">
        <v>3414</v>
      </c>
      <c r="L966" t="s">
        <v>485</v>
      </c>
      <c r="N966" t="s">
        <v>5771</v>
      </c>
      <c r="O966" t="s">
        <v>136</v>
      </c>
      <c r="P966" t="s">
        <v>137</v>
      </c>
      <c r="Q966" t="s">
        <v>7043</v>
      </c>
      <c r="R966" t="s">
        <v>7044</v>
      </c>
      <c r="S966" t="s">
        <v>7045</v>
      </c>
      <c r="T966">
        <v>55.050106999999997</v>
      </c>
      <c r="U966">
        <v>82.941288</v>
      </c>
      <c r="W966">
        <v>2</v>
      </c>
      <c r="X966" t="s">
        <v>4070</v>
      </c>
      <c r="Y966" t="s">
        <v>67</v>
      </c>
      <c r="Z966" t="s">
        <v>67</v>
      </c>
      <c r="AB966" t="s">
        <v>142</v>
      </c>
      <c r="AC966" t="s">
        <v>142</v>
      </c>
      <c r="AE966">
        <v>5</v>
      </c>
      <c r="AF966">
        <v>4</v>
      </c>
      <c r="AG966" t="s">
        <v>67</v>
      </c>
      <c r="AH966">
        <v>0</v>
      </c>
      <c r="AI966">
        <v>0</v>
      </c>
      <c r="AJ966">
        <v>0</v>
      </c>
      <c r="AK966">
        <v>0</v>
      </c>
      <c r="AL966">
        <v>0</v>
      </c>
      <c r="AN966">
        <v>0</v>
      </c>
      <c r="AO966">
        <v>0</v>
      </c>
      <c r="AR966" t="s">
        <v>143</v>
      </c>
      <c r="BE966" t="s">
        <v>145</v>
      </c>
      <c r="BF966" t="s">
        <v>3519</v>
      </c>
      <c r="BG966" s="6">
        <v>45266</v>
      </c>
      <c r="BH966" s="5">
        <v>0.71137731481481481</v>
      </c>
      <c r="BI966" s="3" t="str">
        <f t="shared" si="150"/>
        <v>Среда</v>
      </c>
      <c r="BJ966" s="3">
        <f t="shared" si="151"/>
        <v>17</v>
      </c>
      <c r="BK966" s="3">
        <f t="shared" si="152"/>
        <v>0</v>
      </c>
      <c r="BL966" s="3"/>
      <c r="BM966" s="3">
        <f t="shared" si="153"/>
        <v>3</v>
      </c>
      <c r="BN966" s="3">
        <f t="shared" si="154"/>
        <v>4</v>
      </c>
    </row>
    <row r="967" spans="1:66" x14ac:dyDescent="0.2">
      <c r="A967" t="s">
        <v>3595</v>
      </c>
      <c r="B967" t="s">
        <v>4062</v>
      </c>
      <c r="C967" t="s">
        <v>4063</v>
      </c>
      <c r="D967" t="s">
        <v>130</v>
      </c>
      <c r="E967" s="24" t="s">
        <v>7016</v>
      </c>
      <c r="F967" t="s">
        <v>7046</v>
      </c>
      <c r="G967">
        <v>172</v>
      </c>
      <c r="H967" t="s">
        <v>427</v>
      </c>
      <c r="I967" t="s">
        <v>428</v>
      </c>
      <c r="M967" t="s">
        <v>413</v>
      </c>
      <c r="N967" t="s">
        <v>5766</v>
      </c>
      <c r="O967" t="s">
        <v>136</v>
      </c>
      <c r="P967" t="s">
        <v>137</v>
      </c>
      <c r="Q967" t="s">
        <v>7047</v>
      </c>
      <c r="R967" t="s">
        <v>7044</v>
      </c>
      <c r="S967" t="s">
        <v>7048</v>
      </c>
      <c r="T967">
        <v>56.802025999999998</v>
      </c>
      <c r="U967">
        <v>60.750368000000002</v>
      </c>
      <c r="W967">
        <v>5</v>
      </c>
      <c r="X967" t="s">
        <v>4070</v>
      </c>
      <c r="Y967" t="s">
        <v>67</v>
      </c>
      <c r="Z967" t="s">
        <v>67</v>
      </c>
      <c r="AB967" t="s">
        <v>142</v>
      </c>
      <c r="AC967" t="s">
        <v>142</v>
      </c>
      <c r="AE967">
        <v>5</v>
      </c>
      <c r="AF967">
        <v>4</v>
      </c>
      <c r="AG967" t="s">
        <v>67</v>
      </c>
      <c r="AH967">
        <v>0</v>
      </c>
      <c r="AI967">
        <v>0</v>
      </c>
      <c r="AJ967">
        <v>0</v>
      </c>
      <c r="AK967">
        <v>0</v>
      </c>
      <c r="AL967">
        <v>0</v>
      </c>
      <c r="AN967">
        <v>0</v>
      </c>
      <c r="AO967">
        <v>0</v>
      </c>
      <c r="AR967" t="s">
        <v>143</v>
      </c>
      <c r="BE967" t="s">
        <v>145</v>
      </c>
      <c r="BF967" t="s">
        <v>3519</v>
      </c>
      <c r="BG967" s="6">
        <v>45266</v>
      </c>
      <c r="BH967" s="5">
        <v>0.71137731481481481</v>
      </c>
      <c r="BI967" s="3" t="str">
        <f t="shared" si="150"/>
        <v>Среда</v>
      </c>
      <c r="BJ967" s="3">
        <f t="shared" si="151"/>
        <v>17</v>
      </c>
      <c r="BK967" s="3">
        <f t="shared" si="152"/>
        <v>0</v>
      </c>
      <c r="BL967" s="3"/>
      <c r="BM967" s="3">
        <f t="shared" si="153"/>
        <v>3</v>
      </c>
      <c r="BN967" s="3">
        <f t="shared" si="154"/>
        <v>4</v>
      </c>
    </row>
    <row r="968" spans="1:66" x14ac:dyDescent="0.2">
      <c r="A968" t="s">
        <v>3595</v>
      </c>
      <c r="B968" t="s">
        <v>4062</v>
      </c>
      <c r="C968" t="s">
        <v>4063</v>
      </c>
      <c r="D968" t="s">
        <v>130</v>
      </c>
      <c r="E968" s="12" t="s">
        <v>6909</v>
      </c>
      <c r="F968" t="s">
        <v>7049</v>
      </c>
      <c r="G968">
        <v>1651</v>
      </c>
      <c r="H968" t="s">
        <v>187</v>
      </c>
      <c r="I968" t="s">
        <v>187</v>
      </c>
      <c r="K968" t="s">
        <v>699</v>
      </c>
      <c r="L968" t="s">
        <v>207</v>
      </c>
      <c r="N968" t="s">
        <v>5755</v>
      </c>
      <c r="O968" t="s">
        <v>136</v>
      </c>
      <c r="P968" t="s">
        <v>137</v>
      </c>
      <c r="Q968" t="s">
        <v>7050</v>
      </c>
      <c r="R968" t="s">
        <v>7051</v>
      </c>
      <c r="S968" t="s">
        <v>7052</v>
      </c>
      <c r="T968">
        <v>59.799829000000003</v>
      </c>
      <c r="U968">
        <v>30.381239000000001</v>
      </c>
      <c r="W968">
        <v>8</v>
      </c>
      <c r="X968" t="s">
        <v>4070</v>
      </c>
      <c r="Y968" t="s">
        <v>67</v>
      </c>
      <c r="Z968" t="s">
        <v>67</v>
      </c>
      <c r="AB968" t="s">
        <v>142</v>
      </c>
      <c r="AC968" t="s">
        <v>142</v>
      </c>
      <c r="AE968">
        <v>5</v>
      </c>
      <c r="AF968">
        <v>4</v>
      </c>
      <c r="AG968" t="s">
        <v>67</v>
      </c>
      <c r="AH968">
        <v>0</v>
      </c>
      <c r="AI968">
        <v>0</v>
      </c>
      <c r="AJ968">
        <v>0</v>
      </c>
      <c r="AK968">
        <v>0</v>
      </c>
      <c r="AL968">
        <v>0</v>
      </c>
      <c r="AN968">
        <v>0</v>
      </c>
      <c r="AO968">
        <v>0</v>
      </c>
      <c r="AR968" t="s">
        <v>143</v>
      </c>
      <c r="BE968" t="s">
        <v>145</v>
      </c>
      <c r="BF968" t="s">
        <v>3519</v>
      </c>
      <c r="BG968" s="6">
        <v>45266</v>
      </c>
      <c r="BH968" s="5">
        <v>0.71136574074074066</v>
      </c>
      <c r="BI968" s="3" t="str">
        <f t="shared" si="150"/>
        <v>Среда</v>
      </c>
      <c r="BJ968" s="3">
        <f t="shared" si="151"/>
        <v>17</v>
      </c>
      <c r="BK968" s="3">
        <f t="shared" si="152"/>
        <v>0</v>
      </c>
      <c r="BL968" s="3"/>
      <c r="BM968" s="3">
        <f t="shared" si="153"/>
        <v>3</v>
      </c>
      <c r="BN968" s="3">
        <f t="shared" si="154"/>
        <v>4</v>
      </c>
    </row>
    <row r="969" spans="1:66" x14ac:dyDescent="0.2">
      <c r="A969" t="s">
        <v>3595</v>
      </c>
      <c r="B969" t="s">
        <v>4062</v>
      </c>
      <c r="C969" t="s">
        <v>4063</v>
      </c>
      <c r="D969" t="s">
        <v>130</v>
      </c>
      <c r="E969" s="24" t="s">
        <v>7037</v>
      </c>
      <c r="F969" t="s">
        <v>7053</v>
      </c>
      <c r="G969">
        <v>258</v>
      </c>
      <c r="H969" t="s">
        <v>133</v>
      </c>
      <c r="I969" t="s">
        <v>371</v>
      </c>
      <c r="M969" t="s">
        <v>413</v>
      </c>
      <c r="N969" t="s">
        <v>6868</v>
      </c>
      <c r="O969" t="s">
        <v>136</v>
      </c>
      <c r="P969" t="s">
        <v>137</v>
      </c>
      <c r="Q969" t="s">
        <v>7054</v>
      </c>
      <c r="R969" t="s">
        <v>7055</v>
      </c>
      <c r="S969" t="s">
        <v>7056</v>
      </c>
      <c r="T969">
        <v>47.249524999999998</v>
      </c>
      <c r="U969">
        <v>39.620635999999998</v>
      </c>
      <c r="W969">
        <v>5</v>
      </c>
      <c r="X969" t="s">
        <v>4070</v>
      </c>
      <c r="Y969" t="s">
        <v>67</v>
      </c>
      <c r="Z969" t="s">
        <v>67</v>
      </c>
      <c r="AB969" t="s">
        <v>142</v>
      </c>
      <c r="AC969" t="s">
        <v>142</v>
      </c>
      <c r="AE969">
        <v>5</v>
      </c>
      <c r="AF969">
        <v>4</v>
      </c>
      <c r="AG969" t="s">
        <v>67</v>
      </c>
      <c r="AH969">
        <v>0</v>
      </c>
      <c r="AI969">
        <v>0</v>
      </c>
      <c r="AJ969">
        <v>0</v>
      </c>
      <c r="AK969">
        <v>0</v>
      </c>
      <c r="AL969">
        <v>0</v>
      </c>
      <c r="AN969">
        <v>0</v>
      </c>
      <c r="AO969">
        <v>0</v>
      </c>
      <c r="AR969" t="s">
        <v>143</v>
      </c>
      <c r="BE969" t="s">
        <v>145</v>
      </c>
      <c r="BF969" t="s">
        <v>3519</v>
      </c>
      <c r="BG969" s="6">
        <v>45266</v>
      </c>
      <c r="BH969" s="5">
        <v>0.71118055555555548</v>
      </c>
      <c r="BI969" s="3" t="str">
        <f t="shared" si="150"/>
        <v>Среда</v>
      </c>
      <c r="BJ969" s="3">
        <f t="shared" si="151"/>
        <v>17</v>
      </c>
      <c r="BK969" s="3">
        <f t="shared" si="152"/>
        <v>0</v>
      </c>
      <c r="BL969" s="3"/>
      <c r="BM969" s="3">
        <f t="shared" si="153"/>
        <v>3</v>
      </c>
      <c r="BN969" s="3">
        <f t="shared" si="154"/>
        <v>4</v>
      </c>
    </row>
    <row r="970" spans="1:66" x14ac:dyDescent="0.2">
      <c r="A970" t="s">
        <v>3595</v>
      </c>
      <c r="B970" t="s">
        <v>4062</v>
      </c>
      <c r="C970" t="s">
        <v>4063</v>
      </c>
      <c r="D970" t="s">
        <v>130</v>
      </c>
      <c r="E970" s="12" t="s">
        <v>7057</v>
      </c>
      <c r="F970" t="s">
        <v>7058</v>
      </c>
      <c r="G970">
        <v>155</v>
      </c>
      <c r="H970" t="s">
        <v>491</v>
      </c>
      <c r="I970" t="s">
        <v>492</v>
      </c>
      <c r="K970" t="s">
        <v>3130</v>
      </c>
      <c r="L970" t="s">
        <v>441</v>
      </c>
      <c r="N970" t="s">
        <v>5775</v>
      </c>
      <c r="O970" t="s">
        <v>136</v>
      </c>
      <c r="P970" t="s">
        <v>137</v>
      </c>
      <c r="Q970" t="s">
        <v>7059</v>
      </c>
      <c r="R970" t="s">
        <v>7060</v>
      </c>
      <c r="S970" t="s">
        <v>7061</v>
      </c>
      <c r="T970">
        <v>53.201735999999997</v>
      </c>
      <c r="U970">
        <v>50.146385000000002</v>
      </c>
      <c r="W970">
        <v>7</v>
      </c>
      <c r="X970" t="s">
        <v>4070</v>
      </c>
      <c r="Y970" t="s">
        <v>67</v>
      </c>
      <c r="Z970" t="s">
        <v>67</v>
      </c>
      <c r="AB970" t="s">
        <v>142</v>
      </c>
      <c r="AC970" t="s">
        <v>142</v>
      </c>
      <c r="AE970">
        <v>5</v>
      </c>
      <c r="AF970">
        <v>4</v>
      </c>
      <c r="AG970" t="s">
        <v>67</v>
      </c>
      <c r="AH970">
        <v>0</v>
      </c>
      <c r="AI970">
        <v>0</v>
      </c>
      <c r="AJ970">
        <v>0</v>
      </c>
      <c r="AK970">
        <v>0</v>
      </c>
      <c r="AL970">
        <v>0</v>
      </c>
      <c r="AN970">
        <v>0</v>
      </c>
      <c r="AO970">
        <v>0</v>
      </c>
      <c r="AR970" t="s">
        <v>143</v>
      </c>
      <c r="BE970" t="s">
        <v>145</v>
      </c>
      <c r="BF970" t="s">
        <v>3519</v>
      </c>
      <c r="BG970" s="6">
        <v>45266</v>
      </c>
      <c r="BH970" s="5">
        <v>0.71114583333333325</v>
      </c>
      <c r="BI970" s="3" t="str">
        <f t="shared" si="150"/>
        <v>Среда</v>
      </c>
      <c r="BJ970" s="3">
        <f t="shared" si="151"/>
        <v>17</v>
      </c>
      <c r="BK970" s="3">
        <f t="shared" si="152"/>
        <v>0</v>
      </c>
      <c r="BL970" s="3"/>
      <c r="BM970" s="3">
        <f t="shared" si="153"/>
        <v>3</v>
      </c>
      <c r="BN970" s="3">
        <f t="shared" si="154"/>
        <v>4</v>
      </c>
    </row>
    <row r="971" spans="1:66" x14ac:dyDescent="0.2">
      <c r="A971" t="s">
        <v>3595</v>
      </c>
      <c r="B971" t="s">
        <v>4062</v>
      </c>
      <c r="C971" t="s">
        <v>4063</v>
      </c>
      <c r="D971" t="s">
        <v>130</v>
      </c>
      <c r="E971" s="24" t="s">
        <v>7062</v>
      </c>
      <c r="F971" t="s">
        <v>7063</v>
      </c>
      <c r="G971">
        <v>147</v>
      </c>
      <c r="H971" t="s">
        <v>458</v>
      </c>
      <c r="I971" t="s">
        <v>459</v>
      </c>
      <c r="K971" t="s">
        <v>3414</v>
      </c>
      <c r="L971" t="s">
        <v>485</v>
      </c>
      <c r="N971" t="s">
        <v>5771</v>
      </c>
      <c r="O971" t="s">
        <v>136</v>
      </c>
      <c r="P971" t="s">
        <v>137</v>
      </c>
      <c r="Q971" t="s">
        <v>7064</v>
      </c>
      <c r="R971" t="s">
        <v>7065</v>
      </c>
      <c r="S971" t="s">
        <v>7066</v>
      </c>
      <c r="T971">
        <v>55.050106999999997</v>
      </c>
      <c r="U971">
        <v>82.941288</v>
      </c>
      <c r="W971">
        <v>3</v>
      </c>
      <c r="X971" t="s">
        <v>4070</v>
      </c>
      <c r="Y971" t="s">
        <v>67</v>
      </c>
      <c r="Z971" t="s">
        <v>67</v>
      </c>
      <c r="AB971" t="s">
        <v>142</v>
      </c>
      <c r="AC971" t="s">
        <v>142</v>
      </c>
      <c r="AE971">
        <v>5</v>
      </c>
      <c r="AF971">
        <v>4</v>
      </c>
      <c r="AG971" t="s">
        <v>67</v>
      </c>
      <c r="AH971">
        <v>0</v>
      </c>
      <c r="AI971">
        <v>0</v>
      </c>
      <c r="AJ971">
        <v>0</v>
      </c>
      <c r="AK971">
        <v>0</v>
      </c>
      <c r="AL971">
        <v>0</v>
      </c>
      <c r="AN971">
        <v>0</v>
      </c>
      <c r="AO971">
        <v>0</v>
      </c>
      <c r="AR971" t="s">
        <v>143</v>
      </c>
      <c r="BE971" t="s">
        <v>145</v>
      </c>
      <c r="BF971" t="s">
        <v>3519</v>
      </c>
      <c r="BG971" s="6">
        <v>45266</v>
      </c>
      <c r="BH971" s="5">
        <v>0.71109953703703699</v>
      </c>
      <c r="BI971" s="3" t="str">
        <f t="shared" si="150"/>
        <v>Среда</v>
      </c>
      <c r="BJ971" s="3">
        <f t="shared" si="151"/>
        <v>17</v>
      </c>
      <c r="BK971" s="3">
        <f t="shared" si="152"/>
        <v>0</v>
      </c>
      <c r="BL971" s="3"/>
      <c r="BM971" s="3">
        <f t="shared" si="153"/>
        <v>3</v>
      </c>
      <c r="BN971" s="3">
        <f t="shared" si="154"/>
        <v>3</v>
      </c>
    </row>
    <row r="972" spans="1:66" x14ac:dyDescent="0.2">
      <c r="A972" t="s">
        <v>3595</v>
      </c>
      <c r="B972" t="s">
        <v>4062</v>
      </c>
      <c r="C972" t="s">
        <v>4063</v>
      </c>
      <c r="D972" t="s">
        <v>130</v>
      </c>
      <c r="E972" s="12" t="s">
        <v>6909</v>
      </c>
      <c r="F972" t="s">
        <v>7067</v>
      </c>
      <c r="G972">
        <v>1651</v>
      </c>
      <c r="H972" t="s">
        <v>427</v>
      </c>
      <c r="I972" t="s">
        <v>428</v>
      </c>
      <c r="M972" t="s">
        <v>413</v>
      </c>
      <c r="N972" t="s">
        <v>5766</v>
      </c>
      <c r="O972" t="s">
        <v>136</v>
      </c>
      <c r="P972" t="s">
        <v>137</v>
      </c>
      <c r="Q972" t="s">
        <v>7068</v>
      </c>
      <c r="R972" t="s">
        <v>7065</v>
      </c>
      <c r="S972" t="s">
        <v>7069</v>
      </c>
      <c r="T972">
        <v>56.802025999999998</v>
      </c>
      <c r="U972">
        <v>60.750368000000002</v>
      </c>
      <c r="W972">
        <v>5</v>
      </c>
      <c r="X972" t="s">
        <v>4070</v>
      </c>
      <c r="Y972" t="s">
        <v>67</v>
      </c>
      <c r="Z972" t="s">
        <v>67</v>
      </c>
      <c r="AB972" t="s">
        <v>142</v>
      </c>
      <c r="AC972" t="s">
        <v>142</v>
      </c>
      <c r="AE972">
        <v>5</v>
      </c>
      <c r="AF972">
        <v>4</v>
      </c>
      <c r="AG972" t="s">
        <v>67</v>
      </c>
      <c r="AH972">
        <v>0</v>
      </c>
      <c r="AI972">
        <v>0</v>
      </c>
      <c r="AJ972">
        <v>0</v>
      </c>
      <c r="AK972">
        <v>0</v>
      </c>
      <c r="AL972">
        <v>0</v>
      </c>
      <c r="AN972">
        <v>0</v>
      </c>
      <c r="AO972">
        <v>0</v>
      </c>
      <c r="AR972" t="s">
        <v>143</v>
      </c>
      <c r="BE972" t="s">
        <v>145</v>
      </c>
      <c r="BF972" t="s">
        <v>3519</v>
      </c>
      <c r="BG972" s="6">
        <v>45266</v>
      </c>
      <c r="BH972" s="5">
        <v>0.71109953703703699</v>
      </c>
      <c r="BI972" s="3" t="str">
        <f t="shared" si="150"/>
        <v>Среда</v>
      </c>
      <c r="BJ972" s="3">
        <f t="shared" si="151"/>
        <v>17</v>
      </c>
      <c r="BK972" s="3">
        <f t="shared" si="152"/>
        <v>0</v>
      </c>
      <c r="BL972" s="3"/>
      <c r="BM972" s="3">
        <f t="shared" si="153"/>
        <v>3</v>
      </c>
      <c r="BN972" s="3">
        <f t="shared" si="154"/>
        <v>3</v>
      </c>
    </row>
    <row r="973" spans="1:66" x14ac:dyDescent="0.2">
      <c r="A973" t="s">
        <v>3595</v>
      </c>
      <c r="B973" t="s">
        <v>4062</v>
      </c>
      <c r="C973" t="s">
        <v>4063</v>
      </c>
      <c r="D973" t="s">
        <v>130</v>
      </c>
      <c r="E973" s="24" t="s">
        <v>7070</v>
      </c>
      <c r="F973" t="s">
        <v>7071</v>
      </c>
      <c r="G973">
        <v>63</v>
      </c>
      <c r="H973" t="s">
        <v>458</v>
      </c>
      <c r="I973" t="s">
        <v>459</v>
      </c>
      <c r="K973" t="s">
        <v>3414</v>
      </c>
      <c r="L973" t="s">
        <v>485</v>
      </c>
      <c r="N973" t="s">
        <v>5771</v>
      </c>
      <c r="O973" t="s">
        <v>136</v>
      </c>
      <c r="P973" t="s">
        <v>137</v>
      </c>
      <c r="Q973" t="s">
        <v>7072</v>
      </c>
      <c r="R973" t="s">
        <v>7073</v>
      </c>
      <c r="S973" t="s">
        <v>7074</v>
      </c>
      <c r="T973">
        <v>55.050106999999997</v>
      </c>
      <c r="U973">
        <v>82.941288</v>
      </c>
      <c r="W973">
        <v>29</v>
      </c>
      <c r="X973" t="s">
        <v>4070</v>
      </c>
      <c r="Y973" t="s">
        <v>67</v>
      </c>
      <c r="Z973" t="s">
        <v>67</v>
      </c>
      <c r="AB973" t="s">
        <v>142</v>
      </c>
      <c r="AC973" t="s">
        <v>142</v>
      </c>
      <c r="AE973">
        <v>5</v>
      </c>
      <c r="AF973">
        <v>4</v>
      </c>
      <c r="AG973" t="s">
        <v>67</v>
      </c>
      <c r="AH973">
        <v>0</v>
      </c>
      <c r="AI973">
        <v>0</v>
      </c>
      <c r="AJ973">
        <v>0</v>
      </c>
      <c r="AK973">
        <v>0</v>
      </c>
      <c r="AL973">
        <v>0</v>
      </c>
      <c r="AN973">
        <v>0</v>
      </c>
      <c r="AO973">
        <v>0</v>
      </c>
      <c r="AR973" t="s">
        <v>143</v>
      </c>
      <c r="BE973" t="s">
        <v>145</v>
      </c>
      <c r="BF973" t="s">
        <v>3519</v>
      </c>
      <c r="BG973" s="6">
        <v>45266</v>
      </c>
      <c r="BH973" s="5">
        <v>0.71107638888888891</v>
      </c>
      <c r="BI973" s="3" t="str">
        <f t="shared" si="150"/>
        <v>Среда</v>
      </c>
      <c r="BJ973" s="3">
        <f t="shared" si="151"/>
        <v>17</v>
      </c>
      <c r="BK973" s="3">
        <f t="shared" si="152"/>
        <v>0</v>
      </c>
      <c r="BL973" s="3"/>
      <c r="BM973" s="3">
        <f t="shared" si="153"/>
        <v>3</v>
      </c>
      <c r="BN973" s="3">
        <f t="shared" si="154"/>
        <v>3</v>
      </c>
    </row>
    <row r="974" spans="1:66" x14ac:dyDescent="0.2">
      <c r="A974" t="s">
        <v>3595</v>
      </c>
      <c r="B974" t="s">
        <v>4062</v>
      </c>
      <c r="C974" t="s">
        <v>4063</v>
      </c>
      <c r="D974" t="s">
        <v>130</v>
      </c>
      <c r="E974" s="12" t="s">
        <v>7024</v>
      </c>
      <c r="F974" t="s">
        <v>7075</v>
      </c>
      <c r="G974">
        <v>148</v>
      </c>
      <c r="H974" t="s">
        <v>491</v>
      </c>
      <c r="I974" t="s">
        <v>492</v>
      </c>
      <c r="K974" t="s">
        <v>3130</v>
      </c>
      <c r="L974" t="s">
        <v>441</v>
      </c>
      <c r="N974" t="s">
        <v>5775</v>
      </c>
      <c r="O974" t="s">
        <v>136</v>
      </c>
      <c r="P974" t="s">
        <v>137</v>
      </c>
      <c r="Q974" t="s">
        <v>7076</v>
      </c>
      <c r="R974" t="s">
        <v>7077</v>
      </c>
      <c r="S974" t="s">
        <v>7078</v>
      </c>
      <c r="T974">
        <v>53.201735999999997</v>
      </c>
      <c r="U974">
        <v>50.146385000000002</v>
      </c>
      <c r="W974">
        <v>15</v>
      </c>
      <c r="X974" t="s">
        <v>4070</v>
      </c>
      <c r="Y974" t="s">
        <v>67</v>
      </c>
      <c r="Z974" t="s">
        <v>67</v>
      </c>
      <c r="AB974" t="s">
        <v>142</v>
      </c>
      <c r="AC974" t="s">
        <v>142</v>
      </c>
      <c r="AE974">
        <v>5</v>
      </c>
      <c r="AF974">
        <v>4</v>
      </c>
      <c r="AG974" t="s">
        <v>67</v>
      </c>
      <c r="AH974">
        <v>0</v>
      </c>
      <c r="AI974">
        <v>0</v>
      </c>
      <c r="AJ974">
        <v>0</v>
      </c>
      <c r="AK974">
        <v>0</v>
      </c>
      <c r="AL974">
        <v>0</v>
      </c>
      <c r="AN974">
        <v>0</v>
      </c>
      <c r="AO974">
        <v>0</v>
      </c>
      <c r="AR974" t="s">
        <v>143</v>
      </c>
      <c r="BE974" t="s">
        <v>145</v>
      </c>
      <c r="BF974" t="s">
        <v>3519</v>
      </c>
      <c r="BG974" s="6">
        <v>45266</v>
      </c>
      <c r="BH974" s="5">
        <v>0.71101851851851849</v>
      </c>
      <c r="BI974" s="3" t="str">
        <f t="shared" si="150"/>
        <v>Среда</v>
      </c>
      <c r="BJ974" s="3">
        <f t="shared" si="151"/>
        <v>17</v>
      </c>
      <c r="BK974" s="3">
        <f t="shared" si="152"/>
        <v>0</v>
      </c>
      <c r="BL974" s="3"/>
      <c r="BM974" s="3">
        <f t="shared" si="153"/>
        <v>3</v>
      </c>
      <c r="BN974" s="3">
        <f t="shared" si="154"/>
        <v>3</v>
      </c>
    </row>
    <row r="975" spans="1:66" x14ac:dyDescent="0.2">
      <c r="A975" t="s">
        <v>3595</v>
      </c>
      <c r="B975" t="s">
        <v>4062</v>
      </c>
      <c r="C975" t="s">
        <v>4063</v>
      </c>
      <c r="D975" t="s">
        <v>130</v>
      </c>
      <c r="E975" s="12" t="s">
        <v>6975</v>
      </c>
      <c r="F975" t="s">
        <v>7079</v>
      </c>
      <c r="G975">
        <v>175</v>
      </c>
      <c r="H975" t="s">
        <v>427</v>
      </c>
      <c r="I975" t="s">
        <v>428</v>
      </c>
      <c r="M975" t="s">
        <v>413</v>
      </c>
      <c r="N975" t="s">
        <v>5766</v>
      </c>
      <c r="O975" t="s">
        <v>136</v>
      </c>
      <c r="P975" t="s">
        <v>137</v>
      </c>
      <c r="Q975" t="s">
        <v>7080</v>
      </c>
      <c r="R975" t="s">
        <v>7081</v>
      </c>
      <c r="S975" t="s">
        <v>7082</v>
      </c>
      <c r="T975">
        <v>56.802025999999998</v>
      </c>
      <c r="U975">
        <v>60.750368000000002</v>
      </c>
      <c r="W975">
        <v>11</v>
      </c>
      <c r="X975" t="s">
        <v>4070</v>
      </c>
      <c r="Y975" t="s">
        <v>67</v>
      </c>
      <c r="Z975" t="s">
        <v>67</v>
      </c>
      <c r="AB975" t="s">
        <v>142</v>
      </c>
      <c r="AC975" t="s">
        <v>142</v>
      </c>
      <c r="AE975">
        <v>5</v>
      </c>
      <c r="AF975">
        <v>4</v>
      </c>
      <c r="AG975" t="s">
        <v>67</v>
      </c>
      <c r="AH975">
        <v>0</v>
      </c>
      <c r="AI975">
        <v>0</v>
      </c>
      <c r="AJ975">
        <v>0</v>
      </c>
      <c r="AK975">
        <v>0</v>
      </c>
      <c r="AL975">
        <v>0</v>
      </c>
      <c r="AN975">
        <v>0</v>
      </c>
      <c r="AO975">
        <v>0</v>
      </c>
      <c r="AR975" t="s">
        <v>143</v>
      </c>
      <c r="BE975" t="s">
        <v>145</v>
      </c>
      <c r="BF975" t="s">
        <v>3519</v>
      </c>
      <c r="BG975" s="6">
        <v>45266</v>
      </c>
      <c r="BH975" s="5">
        <v>0.71074074074074067</v>
      </c>
      <c r="BI975" s="3" t="str">
        <f t="shared" si="150"/>
        <v>Среда</v>
      </c>
      <c r="BJ975" s="3">
        <f t="shared" si="151"/>
        <v>17</v>
      </c>
      <c r="BK975" s="3">
        <f t="shared" si="152"/>
        <v>0</v>
      </c>
      <c r="BL975" s="3"/>
      <c r="BM975" s="3">
        <f t="shared" si="153"/>
        <v>3</v>
      </c>
      <c r="BN975" s="3">
        <f t="shared" si="154"/>
        <v>3</v>
      </c>
    </row>
    <row r="976" spans="1:66" x14ac:dyDescent="0.2">
      <c r="A976" t="s">
        <v>3595</v>
      </c>
      <c r="B976" t="s">
        <v>4062</v>
      </c>
      <c r="C976" t="s">
        <v>4063</v>
      </c>
      <c r="D976" t="s">
        <v>130</v>
      </c>
      <c r="E976" s="12" t="s">
        <v>7083</v>
      </c>
      <c r="F976" t="s">
        <v>7084</v>
      </c>
      <c r="G976">
        <v>51863</v>
      </c>
      <c r="H976" t="s">
        <v>133</v>
      </c>
      <c r="I976" t="s">
        <v>371</v>
      </c>
      <c r="M976" t="s">
        <v>413</v>
      </c>
      <c r="N976" t="s">
        <v>6868</v>
      </c>
      <c r="O976" t="s">
        <v>136</v>
      </c>
      <c r="P976" t="s">
        <v>137</v>
      </c>
      <c r="Q976" t="s">
        <v>7085</v>
      </c>
      <c r="R976" t="s">
        <v>7081</v>
      </c>
      <c r="S976" t="s">
        <v>7086</v>
      </c>
      <c r="T976">
        <v>47.249524999999998</v>
      </c>
      <c r="U976">
        <v>39.620635999999998</v>
      </c>
      <c r="W976">
        <v>3</v>
      </c>
      <c r="X976" t="s">
        <v>4070</v>
      </c>
      <c r="Y976" t="s">
        <v>67</v>
      </c>
      <c r="Z976" t="s">
        <v>67</v>
      </c>
      <c r="AB976" t="s">
        <v>142</v>
      </c>
      <c r="AC976" t="s">
        <v>142</v>
      </c>
      <c r="AE976">
        <v>5</v>
      </c>
      <c r="AF976">
        <v>4</v>
      </c>
      <c r="AG976" t="s">
        <v>67</v>
      </c>
      <c r="AH976">
        <v>0</v>
      </c>
      <c r="AI976">
        <v>0</v>
      </c>
      <c r="AJ976">
        <v>0</v>
      </c>
      <c r="AK976">
        <v>0</v>
      </c>
      <c r="AL976">
        <v>0</v>
      </c>
      <c r="AN976">
        <v>0</v>
      </c>
      <c r="AO976">
        <v>0</v>
      </c>
      <c r="AR976" t="s">
        <v>143</v>
      </c>
      <c r="BE976" t="s">
        <v>145</v>
      </c>
      <c r="BF976" t="s">
        <v>3519</v>
      </c>
      <c r="BG976" s="6">
        <v>45266</v>
      </c>
      <c r="BH976" s="5">
        <v>0.71074074074074067</v>
      </c>
      <c r="BI976" s="3" t="str">
        <f t="shared" si="150"/>
        <v>Среда</v>
      </c>
      <c r="BJ976" s="3">
        <f t="shared" si="151"/>
        <v>17</v>
      </c>
      <c r="BK976" s="3">
        <f t="shared" si="152"/>
        <v>0</v>
      </c>
      <c r="BL976" s="3"/>
      <c r="BM976" s="3">
        <f t="shared" si="153"/>
        <v>3</v>
      </c>
      <c r="BN976" s="3">
        <f t="shared" si="154"/>
        <v>3</v>
      </c>
    </row>
    <row r="977" spans="1:66" x14ac:dyDescent="0.2">
      <c r="A977" t="s">
        <v>3595</v>
      </c>
      <c r="B977" t="s">
        <v>4062</v>
      </c>
      <c r="C977" t="s">
        <v>4063</v>
      </c>
      <c r="D977" t="s">
        <v>130</v>
      </c>
      <c r="E977" s="12" t="s">
        <v>4071</v>
      </c>
      <c r="F977" t="s">
        <v>7087</v>
      </c>
      <c r="G977">
        <v>108</v>
      </c>
      <c r="H977" t="s">
        <v>133</v>
      </c>
      <c r="I977" t="s">
        <v>371</v>
      </c>
      <c r="M977" t="s">
        <v>413</v>
      </c>
      <c r="N977" t="s">
        <v>6868</v>
      </c>
      <c r="O977" t="s">
        <v>136</v>
      </c>
      <c r="P977" t="s">
        <v>137</v>
      </c>
      <c r="Q977" t="s">
        <v>7088</v>
      </c>
      <c r="R977" t="s">
        <v>7089</v>
      </c>
      <c r="S977" t="s">
        <v>7090</v>
      </c>
      <c r="T977">
        <v>47.249524999999998</v>
      </c>
      <c r="U977">
        <v>39.620635999999998</v>
      </c>
      <c r="W977">
        <v>4</v>
      </c>
      <c r="X977" t="s">
        <v>4070</v>
      </c>
      <c r="Y977" t="s">
        <v>67</v>
      </c>
      <c r="Z977" t="s">
        <v>67</v>
      </c>
      <c r="AB977" t="s">
        <v>142</v>
      </c>
      <c r="AC977" t="s">
        <v>142</v>
      </c>
      <c r="AE977">
        <v>5</v>
      </c>
      <c r="AF977">
        <v>4</v>
      </c>
      <c r="AG977" t="s">
        <v>67</v>
      </c>
      <c r="AH977">
        <v>0</v>
      </c>
      <c r="AI977">
        <v>0</v>
      </c>
      <c r="AJ977">
        <v>0</v>
      </c>
      <c r="AK977">
        <v>0</v>
      </c>
      <c r="AL977">
        <v>0</v>
      </c>
      <c r="AN977">
        <v>0</v>
      </c>
      <c r="AO977">
        <v>0</v>
      </c>
      <c r="AR977" t="s">
        <v>143</v>
      </c>
      <c r="BE977" t="s">
        <v>145</v>
      </c>
      <c r="BF977" t="s">
        <v>3519</v>
      </c>
      <c r="BG977" s="6">
        <v>45266</v>
      </c>
      <c r="BH977" s="5">
        <v>0.71055555555555561</v>
      </c>
      <c r="BI977" s="3" t="str">
        <f t="shared" si="150"/>
        <v>Среда</v>
      </c>
      <c r="BJ977" s="3">
        <f t="shared" si="151"/>
        <v>17</v>
      </c>
      <c r="BK977" s="3">
        <f t="shared" si="152"/>
        <v>0</v>
      </c>
      <c r="BL977" s="3"/>
      <c r="BM977" s="3">
        <f t="shared" si="153"/>
        <v>3</v>
      </c>
      <c r="BN977" s="3">
        <f t="shared" si="154"/>
        <v>3</v>
      </c>
    </row>
    <row r="978" spans="1:66" x14ac:dyDescent="0.2">
      <c r="A978" t="s">
        <v>3595</v>
      </c>
      <c r="B978" t="s">
        <v>4062</v>
      </c>
      <c r="C978" t="s">
        <v>4063</v>
      </c>
      <c r="D978" t="s">
        <v>130</v>
      </c>
      <c r="E978" s="24" t="s">
        <v>7091</v>
      </c>
      <c r="F978" t="s">
        <v>7092</v>
      </c>
      <c r="G978">
        <v>300</v>
      </c>
      <c r="H978" t="s">
        <v>187</v>
      </c>
      <c r="I978" t="s">
        <v>187</v>
      </c>
      <c r="K978" t="s">
        <v>699</v>
      </c>
      <c r="L978" t="s">
        <v>207</v>
      </c>
      <c r="N978" t="s">
        <v>5755</v>
      </c>
      <c r="O978" t="s">
        <v>136</v>
      </c>
      <c r="P978" t="s">
        <v>137</v>
      </c>
      <c r="Q978" t="s">
        <v>7093</v>
      </c>
      <c r="R978" t="s">
        <v>7094</v>
      </c>
      <c r="S978" t="s">
        <v>7095</v>
      </c>
      <c r="T978">
        <v>59.799829000000003</v>
      </c>
      <c r="U978">
        <v>30.381239000000001</v>
      </c>
      <c r="W978">
        <v>9</v>
      </c>
      <c r="X978" t="s">
        <v>4070</v>
      </c>
      <c r="Y978" t="s">
        <v>67</v>
      </c>
      <c r="Z978" t="s">
        <v>67</v>
      </c>
      <c r="AB978" t="s">
        <v>142</v>
      </c>
      <c r="AC978" t="s">
        <v>142</v>
      </c>
      <c r="AE978">
        <v>5</v>
      </c>
      <c r="AF978">
        <v>4</v>
      </c>
      <c r="AG978" t="s">
        <v>67</v>
      </c>
      <c r="AH978">
        <v>0</v>
      </c>
      <c r="AI978">
        <v>0</v>
      </c>
      <c r="AJ978">
        <v>0</v>
      </c>
      <c r="AK978">
        <v>0</v>
      </c>
      <c r="AL978">
        <v>0</v>
      </c>
      <c r="AN978">
        <v>0</v>
      </c>
      <c r="AO978">
        <v>0</v>
      </c>
      <c r="AR978" t="s">
        <v>143</v>
      </c>
      <c r="BE978" t="s">
        <v>145</v>
      </c>
      <c r="BF978" t="s">
        <v>3519</v>
      </c>
      <c r="BG978" s="6">
        <v>45266</v>
      </c>
      <c r="BH978" s="5">
        <v>0.70937499999999998</v>
      </c>
      <c r="BI978" s="3" t="str">
        <f t="shared" si="150"/>
        <v>Среда</v>
      </c>
      <c r="BJ978" s="3">
        <f t="shared" si="151"/>
        <v>17</v>
      </c>
      <c r="BK978" s="3">
        <f t="shared" si="152"/>
        <v>0</v>
      </c>
      <c r="BL978" s="3"/>
      <c r="BM978" s="3">
        <f t="shared" si="153"/>
        <v>3</v>
      </c>
      <c r="BN978" s="3">
        <f t="shared" si="154"/>
        <v>1</v>
      </c>
    </row>
    <row r="979" spans="1:66" x14ac:dyDescent="0.2">
      <c r="A979" t="s">
        <v>3595</v>
      </c>
      <c r="B979" t="s">
        <v>4062</v>
      </c>
      <c r="C979" t="s">
        <v>4063</v>
      </c>
      <c r="D979" t="s">
        <v>130</v>
      </c>
      <c r="E979" s="12" t="s">
        <v>6836</v>
      </c>
      <c r="F979" t="s">
        <v>7096</v>
      </c>
      <c r="G979">
        <v>58</v>
      </c>
      <c r="H979" t="s">
        <v>491</v>
      </c>
      <c r="I979" t="s">
        <v>492</v>
      </c>
      <c r="K979" t="s">
        <v>3130</v>
      </c>
      <c r="L979" t="s">
        <v>441</v>
      </c>
      <c r="N979" t="s">
        <v>5775</v>
      </c>
      <c r="O979" t="s">
        <v>136</v>
      </c>
      <c r="P979" t="s">
        <v>137</v>
      </c>
      <c r="Q979" t="s">
        <v>7097</v>
      </c>
      <c r="R979" t="s">
        <v>7098</v>
      </c>
      <c r="S979" t="s">
        <v>7099</v>
      </c>
      <c r="T979">
        <v>53.201735999999997</v>
      </c>
      <c r="U979">
        <v>50.146385000000002</v>
      </c>
      <c r="W979">
        <v>1</v>
      </c>
      <c r="X979" t="s">
        <v>4070</v>
      </c>
      <c r="Y979" t="s">
        <v>67</v>
      </c>
      <c r="Z979" t="s">
        <v>67</v>
      </c>
      <c r="AB979" t="s">
        <v>142</v>
      </c>
      <c r="AC979" t="s">
        <v>142</v>
      </c>
      <c r="AE979">
        <v>5</v>
      </c>
      <c r="AF979">
        <v>4</v>
      </c>
      <c r="AG979" t="s">
        <v>67</v>
      </c>
      <c r="AH979">
        <v>0</v>
      </c>
      <c r="AI979">
        <v>0</v>
      </c>
      <c r="AJ979">
        <v>0</v>
      </c>
      <c r="AK979">
        <v>0</v>
      </c>
      <c r="AL979">
        <v>0</v>
      </c>
      <c r="AN979">
        <v>0</v>
      </c>
      <c r="AO979">
        <v>0</v>
      </c>
      <c r="AR979" t="s">
        <v>143</v>
      </c>
      <c r="BE979" t="s">
        <v>145</v>
      </c>
      <c r="BF979" t="s">
        <v>3519</v>
      </c>
      <c r="BG979" s="6">
        <v>45266</v>
      </c>
      <c r="BH979" s="5">
        <v>0.70892361111111113</v>
      </c>
      <c r="BI979" s="3" t="str">
        <f t="shared" si="150"/>
        <v>Среда</v>
      </c>
      <c r="BJ979" s="3">
        <f t="shared" si="151"/>
        <v>17</v>
      </c>
      <c r="BK979" s="3">
        <f t="shared" si="152"/>
        <v>0</v>
      </c>
      <c r="BL979" s="3"/>
      <c r="BM979" s="3">
        <f t="shared" si="153"/>
        <v>3</v>
      </c>
      <c r="BN979" s="3">
        <f t="shared" si="154"/>
        <v>0</v>
      </c>
    </row>
    <row r="980" spans="1:66" x14ac:dyDescent="0.2">
      <c r="A980" t="s">
        <v>3595</v>
      </c>
      <c r="B980" t="s">
        <v>4062</v>
      </c>
      <c r="C980" t="s">
        <v>4063</v>
      </c>
      <c r="D980" t="s">
        <v>130</v>
      </c>
      <c r="E980" s="12" t="s">
        <v>6996</v>
      </c>
      <c r="F980" t="s">
        <v>7100</v>
      </c>
      <c r="G980">
        <v>40</v>
      </c>
      <c r="H980" t="s">
        <v>427</v>
      </c>
      <c r="I980" t="s">
        <v>428</v>
      </c>
      <c r="M980" t="s">
        <v>413</v>
      </c>
      <c r="N980" t="s">
        <v>5766</v>
      </c>
      <c r="O980" t="s">
        <v>136</v>
      </c>
      <c r="P980" t="s">
        <v>137</v>
      </c>
      <c r="Q980" t="s">
        <v>7101</v>
      </c>
      <c r="R980" t="s">
        <v>7102</v>
      </c>
      <c r="S980" t="s">
        <v>7103</v>
      </c>
      <c r="T980">
        <v>56.802025999999998</v>
      </c>
      <c r="U980">
        <v>60.750368000000002</v>
      </c>
      <c r="W980">
        <v>1</v>
      </c>
      <c r="X980" t="s">
        <v>4070</v>
      </c>
      <c r="Y980" t="s">
        <v>67</v>
      </c>
      <c r="Z980" t="s">
        <v>67</v>
      </c>
      <c r="AB980" t="s">
        <v>142</v>
      </c>
      <c r="AC980" t="s">
        <v>142</v>
      </c>
      <c r="AE980">
        <v>5</v>
      </c>
      <c r="AF980">
        <v>4</v>
      </c>
      <c r="AG980" t="s">
        <v>67</v>
      </c>
      <c r="AH980">
        <v>0</v>
      </c>
      <c r="AI980">
        <v>0</v>
      </c>
      <c r="AJ980">
        <v>0</v>
      </c>
      <c r="AK980">
        <v>0</v>
      </c>
      <c r="AL980">
        <v>0</v>
      </c>
      <c r="AN980">
        <v>0</v>
      </c>
      <c r="AO980">
        <v>0</v>
      </c>
      <c r="AR980" t="s">
        <v>143</v>
      </c>
      <c r="BE980" t="s">
        <v>145</v>
      </c>
      <c r="BF980" t="s">
        <v>3519</v>
      </c>
      <c r="BG980" s="6">
        <v>45266</v>
      </c>
      <c r="BH980" s="5">
        <v>0.7085069444444444</v>
      </c>
      <c r="BI980" s="3" t="str">
        <f t="shared" si="150"/>
        <v>Среда</v>
      </c>
      <c r="BJ980" s="3">
        <f t="shared" si="151"/>
        <v>17</v>
      </c>
      <c r="BK980" s="3">
        <f t="shared" si="152"/>
        <v>0</v>
      </c>
      <c r="BL980" s="3"/>
      <c r="BM980" s="3">
        <f t="shared" si="153"/>
        <v>3</v>
      </c>
      <c r="BN980" s="3">
        <f t="shared" si="154"/>
        <v>0</v>
      </c>
    </row>
    <row r="981" spans="1:66" x14ac:dyDescent="0.2">
      <c r="A981" t="s">
        <v>3595</v>
      </c>
      <c r="B981" t="s">
        <v>4062</v>
      </c>
      <c r="C981" t="s">
        <v>4063</v>
      </c>
      <c r="D981" t="s">
        <v>130</v>
      </c>
      <c r="E981" s="24" t="s">
        <v>7091</v>
      </c>
      <c r="F981" t="s">
        <v>7104</v>
      </c>
      <c r="G981">
        <v>300</v>
      </c>
      <c r="H981" t="s">
        <v>427</v>
      </c>
      <c r="I981" t="s">
        <v>428</v>
      </c>
      <c r="M981" t="s">
        <v>413</v>
      </c>
      <c r="N981" t="s">
        <v>5766</v>
      </c>
      <c r="O981" t="s">
        <v>136</v>
      </c>
      <c r="P981" t="s">
        <v>137</v>
      </c>
      <c r="Q981" t="s">
        <v>7105</v>
      </c>
      <c r="R981" t="s">
        <v>7106</v>
      </c>
      <c r="S981" t="s">
        <v>7107</v>
      </c>
      <c r="T981">
        <v>56.802025999999998</v>
      </c>
      <c r="U981">
        <v>60.750368000000002</v>
      </c>
      <c r="W981">
        <v>8</v>
      </c>
      <c r="X981" t="s">
        <v>4070</v>
      </c>
      <c r="Y981" t="s">
        <v>67</v>
      </c>
      <c r="Z981" t="s">
        <v>67</v>
      </c>
      <c r="AB981" t="s">
        <v>142</v>
      </c>
      <c r="AC981" t="s">
        <v>142</v>
      </c>
      <c r="AE981">
        <v>5</v>
      </c>
      <c r="AF981">
        <v>4</v>
      </c>
      <c r="AG981" t="s">
        <v>67</v>
      </c>
      <c r="AH981">
        <v>0</v>
      </c>
      <c r="AI981">
        <v>0</v>
      </c>
      <c r="AJ981">
        <v>0</v>
      </c>
      <c r="AK981">
        <v>0</v>
      </c>
      <c r="AL981">
        <v>0</v>
      </c>
      <c r="AN981">
        <v>0</v>
      </c>
      <c r="AO981">
        <v>0</v>
      </c>
      <c r="AR981" t="s">
        <v>143</v>
      </c>
      <c r="BE981" t="s">
        <v>145</v>
      </c>
      <c r="BF981" t="s">
        <v>3519</v>
      </c>
      <c r="BG981" s="6">
        <v>45266</v>
      </c>
      <c r="BH981" s="5">
        <v>0.70835648148148145</v>
      </c>
      <c r="BI981" s="3" t="str">
        <f t="shared" si="150"/>
        <v>Среда</v>
      </c>
      <c r="BJ981" s="3">
        <f t="shared" si="151"/>
        <v>17</v>
      </c>
      <c r="BK981" s="3">
        <f t="shared" si="152"/>
        <v>0</v>
      </c>
      <c r="BL981" s="3"/>
      <c r="BM981" s="3">
        <f t="shared" si="153"/>
        <v>3</v>
      </c>
      <c r="BN981" s="3">
        <f t="shared" si="154"/>
        <v>0</v>
      </c>
    </row>
    <row r="982" spans="1:66" x14ac:dyDescent="0.2">
      <c r="A982" t="s">
        <v>3595</v>
      </c>
      <c r="B982" t="s">
        <v>4062</v>
      </c>
      <c r="C982" t="s">
        <v>4063</v>
      </c>
      <c r="D982" t="s">
        <v>130</v>
      </c>
      <c r="E982" s="12" t="s">
        <v>7108</v>
      </c>
      <c r="F982" t="s">
        <v>7109</v>
      </c>
      <c r="G982">
        <v>27</v>
      </c>
      <c r="H982" t="s">
        <v>187</v>
      </c>
      <c r="I982" t="s">
        <v>187</v>
      </c>
      <c r="K982" t="s">
        <v>699</v>
      </c>
      <c r="L982" t="s">
        <v>207</v>
      </c>
      <c r="N982" t="s">
        <v>5755</v>
      </c>
      <c r="O982" t="s">
        <v>136</v>
      </c>
      <c r="P982" t="s">
        <v>137</v>
      </c>
      <c r="Q982" t="s">
        <v>7110</v>
      </c>
      <c r="R982" t="s">
        <v>7111</v>
      </c>
      <c r="S982" t="s">
        <v>7112</v>
      </c>
      <c r="T982">
        <v>59.799829000000003</v>
      </c>
      <c r="U982">
        <v>30.381239000000001</v>
      </c>
      <c r="W982">
        <v>9</v>
      </c>
      <c r="X982" t="s">
        <v>4070</v>
      </c>
      <c r="Y982" t="s">
        <v>67</v>
      </c>
      <c r="Z982" t="s">
        <v>67</v>
      </c>
      <c r="AB982" t="s">
        <v>142</v>
      </c>
      <c r="AC982" t="s">
        <v>142</v>
      </c>
      <c r="AE982">
        <v>5</v>
      </c>
      <c r="AF982">
        <v>4</v>
      </c>
      <c r="AG982" t="s">
        <v>67</v>
      </c>
      <c r="AH982">
        <v>0</v>
      </c>
      <c r="AI982">
        <v>0</v>
      </c>
      <c r="AJ982">
        <v>0</v>
      </c>
      <c r="AK982">
        <v>0</v>
      </c>
      <c r="AL982">
        <v>0</v>
      </c>
      <c r="AN982">
        <v>0</v>
      </c>
      <c r="AO982">
        <v>0</v>
      </c>
      <c r="AR982" t="s">
        <v>143</v>
      </c>
      <c r="BE982" t="s">
        <v>145</v>
      </c>
      <c r="BF982" t="s">
        <v>3519</v>
      </c>
      <c r="BG982" s="6">
        <v>45266</v>
      </c>
      <c r="BH982" s="5">
        <v>0.70829861111111114</v>
      </c>
      <c r="BI982" s="3" t="str">
        <f t="shared" si="150"/>
        <v>Среда</v>
      </c>
      <c r="BJ982" s="3">
        <f t="shared" si="151"/>
        <v>16</v>
      </c>
      <c r="BK982" s="3">
        <f t="shared" si="152"/>
        <v>45</v>
      </c>
      <c r="BL982" s="3"/>
      <c r="BM982" s="3">
        <f t="shared" si="153"/>
        <v>3</v>
      </c>
      <c r="BN982" s="3">
        <f t="shared" si="154"/>
        <v>59</v>
      </c>
    </row>
    <row r="983" spans="1:66" x14ac:dyDescent="0.2">
      <c r="A983" t="s">
        <v>3595</v>
      </c>
      <c r="B983" t="s">
        <v>4062</v>
      </c>
      <c r="C983" t="s">
        <v>4063</v>
      </c>
      <c r="D983" t="s">
        <v>130</v>
      </c>
      <c r="E983" s="12" t="s">
        <v>6927</v>
      </c>
      <c r="F983" t="s">
        <v>7113</v>
      </c>
      <c r="G983">
        <v>104</v>
      </c>
      <c r="H983" t="s">
        <v>427</v>
      </c>
      <c r="I983" t="s">
        <v>428</v>
      </c>
      <c r="M983" t="s">
        <v>413</v>
      </c>
      <c r="N983" t="s">
        <v>5766</v>
      </c>
      <c r="O983" t="s">
        <v>136</v>
      </c>
      <c r="P983" t="s">
        <v>137</v>
      </c>
      <c r="Q983" t="s">
        <v>7114</v>
      </c>
      <c r="R983" t="s">
        <v>7115</v>
      </c>
      <c r="S983" t="s">
        <v>7116</v>
      </c>
      <c r="T983">
        <v>56.802025999999998</v>
      </c>
      <c r="U983">
        <v>60.750368000000002</v>
      </c>
      <c r="W983">
        <v>14</v>
      </c>
      <c r="X983" t="s">
        <v>4070</v>
      </c>
      <c r="Y983" t="s">
        <v>67</v>
      </c>
      <c r="Z983" t="s">
        <v>67</v>
      </c>
      <c r="AB983" t="s">
        <v>142</v>
      </c>
      <c r="AC983" t="s">
        <v>142</v>
      </c>
      <c r="AE983">
        <v>5</v>
      </c>
      <c r="AF983">
        <v>4</v>
      </c>
      <c r="AG983" t="s">
        <v>67</v>
      </c>
      <c r="AH983">
        <v>0</v>
      </c>
      <c r="AI983">
        <v>0</v>
      </c>
      <c r="AJ983">
        <v>0</v>
      </c>
      <c r="AK983">
        <v>0</v>
      </c>
      <c r="AL983">
        <v>0</v>
      </c>
      <c r="AN983">
        <v>0</v>
      </c>
      <c r="AO983">
        <v>0</v>
      </c>
      <c r="AR983" t="s">
        <v>143</v>
      </c>
      <c r="BE983" t="s">
        <v>145</v>
      </c>
      <c r="BF983" t="s">
        <v>3519</v>
      </c>
      <c r="BG983" s="6">
        <v>45266</v>
      </c>
      <c r="BH983" s="5">
        <v>0.70824074074074073</v>
      </c>
      <c r="BI983" s="3" t="str">
        <f t="shared" si="150"/>
        <v>Среда</v>
      </c>
      <c r="BJ983" s="3">
        <f t="shared" si="151"/>
        <v>16</v>
      </c>
      <c r="BK983" s="3">
        <f t="shared" si="152"/>
        <v>45</v>
      </c>
      <c r="BL983" s="3"/>
      <c r="BM983" s="3">
        <f t="shared" si="153"/>
        <v>3</v>
      </c>
      <c r="BN983" s="3">
        <f t="shared" si="154"/>
        <v>59</v>
      </c>
    </row>
    <row r="984" spans="1:66" x14ac:dyDescent="0.2">
      <c r="A984" t="s">
        <v>3595</v>
      </c>
      <c r="B984" t="s">
        <v>4062</v>
      </c>
      <c r="C984" t="s">
        <v>4063</v>
      </c>
      <c r="D984" t="s">
        <v>130</v>
      </c>
      <c r="E984" s="12" t="s">
        <v>6836</v>
      </c>
      <c r="F984" t="s">
        <v>7117</v>
      </c>
      <c r="G984">
        <v>58</v>
      </c>
      <c r="H984" t="s">
        <v>427</v>
      </c>
      <c r="I984" t="s">
        <v>428</v>
      </c>
      <c r="M984" t="s">
        <v>413</v>
      </c>
      <c r="N984" t="s">
        <v>5766</v>
      </c>
      <c r="O984" t="s">
        <v>136</v>
      </c>
      <c r="P984" t="s">
        <v>137</v>
      </c>
      <c r="Q984" t="s">
        <v>7118</v>
      </c>
      <c r="R984" t="s">
        <v>7119</v>
      </c>
      <c r="S984" t="s">
        <v>7120</v>
      </c>
      <c r="T984">
        <v>56.802025999999998</v>
      </c>
      <c r="U984">
        <v>60.750368000000002</v>
      </c>
      <c r="W984">
        <v>1</v>
      </c>
      <c r="X984" t="s">
        <v>4070</v>
      </c>
      <c r="Y984" t="s">
        <v>67</v>
      </c>
      <c r="Z984" t="s">
        <v>67</v>
      </c>
      <c r="AB984" t="s">
        <v>142</v>
      </c>
      <c r="AC984" t="s">
        <v>142</v>
      </c>
      <c r="AE984">
        <v>5</v>
      </c>
      <c r="AF984">
        <v>4</v>
      </c>
      <c r="AG984" t="s">
        <v>67</v>
      </c>
      <c r="AH984">
        <v>0</v>
      </c>
      <c r="AI984">
        <v>0</v>
      </c>
      <c r="AJ984">
        <v>0</v>
      </c>
      <c r="AK984">
        <v>0</v>
      </c>
      <c r="AL984">
        <v>0</v>
      </c>
      <c r="AN984">
        <v>0</v>
      </c>
      <c r="AO984">
        <v>0</v>
      </c>
      <c r="AR984" t="s">
        <v>143</v>
      </c>
      <c r="BE984" t="s">
        <v>145</v>
      </c>
      <c r="BF984" t="s">
        <v>3519</v>
      </c>
      <c r="BG984" s="6">
        <v>45266</v>
      </c>
      <c r="BH984" s="5">
        <v>0.70822916666666658</v>
      </c>
      <c r="BI984" s="3" t="str">
        <f t="shared" si="150"/>
        <v>Среда</v>
      </c>
      <c r="BJ984" s="3">
        <f t="shared" si="151"/>
        <v>16</v>
      </c>
      <c r="BK984" s="3">
        <f t="shared" si="152"/>
        <v>45</v>
      </c>
      <c r="BL984" s="3"/>
      <c r="BM984" s="3">
        <f t="shared" si="153"/>
        <v>3</v>
      </c>
      <c r="BN984" s="3">
        <f t="shared" si="154"/>
        <v>59</v>
      </c>
    </row>
    <row r="985" spans="1:66" x14ac:dyDescent="0.2">
      <c r="A985" t="s">
        <v>3595</v>
      </c>
      <c r="B985" t="s">
        <v>4062</v>
      </c>
      <c r="C985" t="s">
        <v>4063</v>
      </c>
      <c r="D985" t="s">
        <v>130</v>
      </c>
      <c r="E985" s="24" t="s">
        <v>7037</v>
      </c>
      <c r="F985" t="s">
        <v>7121</v>
      </c>
      <c r="G985">
        <v>258</v>
      </c>
      <c r="H985" t="s">
        <v>458</v>
      </c>
      <c r="I985" t="s">
        <v>459</v>
      </c>
      <c r="K985" t="s">
        <v>3414</v>
      </c>
      <c r="L985" t="s">
        <v>485</v>
      </c>
      <c r="N985" t="s">
        <v>5771</v>
      </c>
      <c r="O985" t="s">
        <v>136</v>
      </c>
      <c r="P985" t="s">
        <v>137</v>
      </c>
      <c r="Q985" t="s">
        <v>7122</v>
      </c>
      <c r="R985" t="s">
        <v>7123</v>
      </c>
      <c r="S985" t="s">
        <v>7124</v>
      </c>
      <c r="T985">
        <v>55.050106999999997</v>
      </c>
      <c r="U985">
        <v>82.941288</v>
      </c>
      <c r="W985">
        <v>8</v>
      </c>
      <c r="X985" t="s">
        <v>4070</v>
      </c>
      <c r="Y985" t="s">
        <v>67</v>
      </c>
      <c r="Z985" t="s">
        <v>67</v>
      </c>
      <c r="AB985" t="s">
        <v>142</v>
      </c>
      <c r="AC985" t="s">
        <v>142</v>
      </c>
      <c r="AE985">
        <v>5</v>
      </c>
      <c r="AF985">
        <v>4</v>
      </c>
      <c r="AG985" t="s">
        <v>67</v>
      </c>
      <c r="AH985">
        <v>0</v>
      </c>
      <c r="AI985">
        <v>0</v>
      </c>
      <c r="AJ985">
        <v>0</v>
      </c>
      <c r="AK985">
        <v>0</v>
      </c>
      <c r="AL985">
        <v>0</v>
      </c>
      <c r="AN985">
        <v>0</v>
      </c>
      <c r="AO985">
        <v>0</v>
      </c>
      <c r="AR985" t="s">
        <v>143</v>
      </c>
      <c r="BE985" t="s">
        <v>145</v>
      </c>
      <c r="BF985" t="s">
        <v>3519</v>
      </c>
      <c r="BG985" s="6">
        <v>45266</v>
      </c>
      <c r="BH985" s="5">
        <v>0.70807870370370374</v>
      </c>
      <c r="BI985" s="3" t="str">
        <f t="shared" ref="BI985:BI1048" si="155">IF(BM985=7,"Воскресенье",IF(BM985=6,"Суббота",IF(BM985=5,"Пятница",IF(BM985=4,"Четверг",IF(BM985=3,"Среда",IF(BM985=2,"Вторник","Понедельник"))))))</f>
        <v>Среда</v>
      </c>
      <c r="BJ985" s="3">
        <f t="shared" ref="BJ985:BJ1048" si="156">HOUR(BH985)</f>
        <v>16</v>
      </c>
      <c r="BK985" s="3">
        <f t="shared" ref="BK985:BK1048" si="157">IF(BN985&gt;45,45,IF(BN985&gt;30,30,IF(BN985&gt;15,15,0)))</f>
        <v>45</v>
      </c>
      <c r="BL985" s="3"/>
      <c r="BM985" s="3">
        <f t="shared" ref="BM985:BM1048" si="158">WEEKDAY(BG985,2)</f>
        <v>3</v>
      </c>
      <c r="BN985" s="3">
        <f t="shared" ref="BN985:BN1048" si="159">MINUTE(BH985)</f>
        <v>59</v>
      </c>
    </row>
    <row r="986" spans="1:66" x14ac:dyDescent="0.2">
      <c r="A986" t="s">
        <v>3595</v>
      </c>
      <c r="B986" t="s">
        <v>4062</v>
      </c>
      <c r="C986" t="s">
        <v>4063</v>
      </c>
      <c r="D986" t="s">
        <v>130</v>
      </c>
      <c r="E986" s="12" t="s">
        <v>7083</v>
      </c>
      <c r="F986" t="s">
        <v>7125</v>
      </c>
      <c r="G986">
        <v>51863</v>
      </c>
      <c r="H986" t="s">
        <v>427</v>
      </c>
      <c r="I986" t="s">
        <v>428</v>
      </c>
      <c r="M986" t="s">
        <v>413</v>
      </c>
      <c r="N986" t="s">
        <v>5766</v>
      </c>
      <c r="O986" t="s">
        <v>136</v>
      </c>
      <c r="P986" t="s">
        <v>137</v>
      </c>
      <c r="Q986" t="s">
        <v>7126</v>
      </c>
      <c r="R986" t="s">
        <v>7127</v>
      </c>
      <c r="S986" t="s">
        <v>7128</v>
      </c>
      <c r="T986">
        <v>56.802025999999998</v>
      </c>
      <c r="U986">
        <v>60.750368000000002</v>
      </c>
      <c r="W986">
        <v>4</v>
      </c>
      <c r="X986" t="s">
        <v>4070</v>
      </c>
      <c r="Y986" t="s">
        <v>67</v>
      </c>
      <c r="Z986" t="s">
        <v>67</v>
      </c>
      <c r="AB986" t="s">
        <v>142</v>
      </c>
      <c r="AC986" t="s">
        <v>142</v>
      </c>
      <c r="AE986">
        <v>5</v>
      </c>
      <c r="AF986">
        <v>4</v>
      </c>
      <c r="AG986" t="s">
        <v>67</v>
      </c>
      <c r="AH986">
        <v>0</v>
      </c>
      <c r="AI986">
        <v>0</v>
      </c>
      <c r="AJ986">
        <v>0</v>
      </c>
      <c r="AK986">
        <v>0</v>
      </c>
      <c r="AL986">
        <v>0</v>
      </c>
      <c r="AN986">
        <v>0</v>
      </c>
      <c r="AO986">
        <v>0</v>
      </c>
      <c r="AR986" t="s">
        <v>143</v>
      </c>
      <c r="BE986" t="s">
        <v>145</v>
      </c>
      <c r="BF986" t="s">
        <v>3519</v>
      </c>
      <c r="BG986" s="6">
        <v>45266</v>
      </c>
      <c r="BH986" s="5">
        <v>0.70806712962962959</v>
      </c>
      <c r="BI986" s="3" t="str">
        <f t="shared" si="155"/>
        <v>Среда</v>
      </c>
      <c r="BJ986" s="3">
        <f t="shared" si="156"/>
        <v>16</v>
      </c>
      <c r="BK986" s="3">
        <f t="shared" si="157"/>
        <v>45</v>
      </c>
      <c r="BL986" s="3"/>
      <c r="BM986" s="3">
        <f t="shared" si="158"/>
        <v>3</v>
      </c>
      <c r="BN986" s="3">
        <f t="shared" si="159"/>
        <v>59</v>
      </c>
    </row>
    <row r="987" spans="1:66" x14ac:dyDescent="0.2">
      <c r="A987" t="s">
        <v>3595</v>
      </c>
      <c r="B987" t="s">
        <v>4062</v>
      </c>
      <c r="C987" t="s">
        <v>4063</v>
      </c>
      <c r="D987" t="s">
        <v>130</v>
      </c>
      <c r="E987" s="12" t="s">
        <v>7057</v>
      </c>
      <c r="F987" t="s">
        <v>7129</v>
      </c>
      <c r="G987">
        <v>155</v>
      </c>
      <c r="H987" t="s">
        <v>133</v>
      </c>
      <c r="I987" t="s">
        <v>371</v>
      </c>
      <c r="M987" t="s">
        <v>413</v>
      </c>
      <c r="N987" t="s">
        <v>6868</v>
      </c>
      <c r="O987" t="s">
        <v>136</v>
      </c>
      <c r="P987" t="s">
        <v>137</v>
      </c>
      <c r="Q987" t="s">
        <v>7130</v>
      </c>
      <c r="R987" t="s">
        <v>7131</v>
      </c>
      <c r="S987" t="s">
        <v>7132</v>
      </c>
      <c r="T987">
        <v>47.249524999999998</v>
      </c>
      <c r="U987">
        <v>39.620635999999998</v>
      </c>
      <c r="W987">
        <v>4</v>
      </c>
      <c r="X987" t="s">
        <v>4070</v>
      </c>
      <c r="Y987" t="s">
        <v>67</v>
      </c>
      <c r="Z987" t="s">
        <v>67</v>
      </c>
      <c r="AB987" t="s">
        <v>142</v>
      </c>
      <c r="AC987" t="s">
        <v>142</v>
      </c>
      <c r="AE987">
        <v>5</v>
      </c>
      <c r="AF987">
        <v>4</v>
      </c>
      <c r="AG987" t="s">
        <v>67</v>
      </c>
      <c r="AH987">
        <v>0</v>
      </c>
      <c r="AI987">
        <v>0</v>
      </c>
      <c r="AJ987">
        <v>0</v>
      </c>
      <c r="AK987">
        <v>0</v>
      </c>
      <c r="AL987">
        <v>0</v>
      </c>
      <c r="AN987">
        <v>0</v>
      </c>
      <c r="AO987">
        <v>0</v>
      </c>
      <c r="AR987" t="s">
        <v>143</v>
      </c>
      <c r="BE987" t="s">
        <v>145</v>
      </c>
      <c r="BF987" t="s">
        <v>3519</v>
      </c>
      <c r="BG987" s="6">
        <v>45266</v>
      </c>
      <c r="BH987" s="5">
        <v>0.70798611111111109</v>
      </c>
      <c r="BI987" s="3" t="str">
        <f t="shared" si="155"/>
        <v>Среда</v>
      </c>
      <c r="BJ987" s="3">
        <f t="shared" si="156"/>
        <v>16</v>
      </c>
      <c r="BK987" s="3">
        <f t="shared" si="157"/>
        <v>45</v>
      </c>
      <c r="BL987" s="3"/>
      <c r="BM987" s="3">
        <f t="shared" si="158"/>
        <v>3</v>
      </c>
      <c r="BN987" s="3">
        <f t="shared" si="159"/>
        <v>59</v>
      </c>
    </row>
    <row r="988" spans="1:66" x14ac:dyDescent="0.2">
      <c r="A988" t="s">
        <v>3595</v>
      </c>
      <c r="B988" t="s">
        <v>4062</v>
      </c>
      <c r="C988" t="s">
        <v>4063</v>
      </c>
      <c r="D988" t="s">
        <v>130</v>
      </c>
      <c r="E988" s="12" t="s">
        <v>7108</v>
      </c>
      <c r="F988" t="s">
        <v>7133</v>
      </c>
      <c r="G988">
        <v>27</v>
      </c>
      <c r="H988" t="s">
        <v>427</v>
      </c>
      <c r="I988" t="s">
        <v>428</v>
      </c>
      <c r="M988" t="s">
        <v>413</v>
      </c>
      <c r="N988" t="s">
        <v>5766</v>
      </c>
      <c r="O988" t="s">
        <v>136</v>
      </c>
      <c r="P988" t="s">
        <v>137</v>
      </c>
      <c r="Q988" t="s">
        <v>7134</v>
      </c>
      <c r="R988" t="s">
        <v>7135</v>
      </c>
      <c r="S988" t="s">
        <v>7136</v>
      </c>
      <c r="T988">
        <v>56.802025999999998</v>
      </c>
      <c r="U988">
        <v>60.750368000000002</v>
      </c>
      <c r="W988">
        <v>3</v>
      </c>
      <c r="X988" t="s">
        <v>4070</v>
      </c>
      <c r="Y988" t="s">
        <v>67</v>
      </c>
      <c r="Z988" t="s">
        <v>67</v>
      </c>
      <c r="AB988" t="s">
        <v>142</v>
      </c>
      <c r="AC988" t="s">
        <v>142</v>
      </c>
      <c r="AE988">
        <v>5</v>
      </c>
      <c r="AF988">
        <v>4</v>
      </c>
      <c r="AG988" t="s">
        <v>67</v>
      </c>
      <c r="AH988">
        <v>0</v>
      </c>
      <c r="AI988">
        <v>0</v>
      </c>
      <c r="AJ988">
        <v>0</v>
      </c>
      <c r="AK988">
        <v>0</v>
      </c>
      <c r="AL988">
        <v>0</v>
      </c>
      <c r="AN988">
        <v>0</v>
      </c>
      <c r="AO988">
        <v>0</v>
      </c>
      <c r="AR988" t="s">
        <v>143</v>
      </c>
      <c r="BE988" t="s">
        <v>145</v>
      </c>
      <c r="BF988" t="s">
        <v>3519</v>
      </c>
      <c r="BG988" s="6">
        <v>45266</v>
      </c>
      <c r="BH988" s="5">
        <v>0.70732638888888888</v>
      </c>
      <c r="BI988" s="3" t="str">
        <f t="shared" si="155"/>
        <v>Среда</v>
      </c>
      <c r="BJ988" s="3">
        <f t="shared" si="156"/>
        <v>16</v>
      </c>
      <c r="BK988" s="3">
        <f t="shared" si="157"/>
        <v>45</v>
      </c>
      <c r="BL988" s="3"/>
      <c r="BM988" s="3">
        <f t="shared" si="158"/>
        <v>3</v>
      </c>
      <c r="BN988" s="3">
        <f t="shared" si="159"/>
        <v>58</v>
      </c>
    </row>
    <row r="989" spans="1:66" x14ac:dyDescent="0.2">
      <c r="A989" t="s">
        <v>3595</v>
      </c>
      <c r="B989" t="s">
        <v>4062</v>
      </c>
      <c r="C989" t="s">
        <v>4063</v>
      </c>
      <c r="D989" t="s">
        <v>130</v>
      </c>
      <c r="E989" s="24" t="s">
        <v>7091</v>
      </c>
      <c r="F989" t="s">
        <v>7137</v>
      </c>
      <c r="G989">
        <v>300</v>
      </c>
      <c r="H989" t="s">
        <v>458</v>
      </c>
      <c r="I989" t="s">
        <v>459</v>
      </c>
      <c r="K989" t="s">
        <v>3414</v>
      </c>
      <c r="L989" t="s">
        <v>485</v>
      </c>
      <c r="N989" t="s">
        <v>5771</v>
      </c>
      <c r="O989" t="s">
        <v>136</v>
      </c>
      <c r="P989" t="s">
        <v>137</v>
      </c>
      <c r="Q989" t="s">
        <v>7138</v>
      </c>
      <c r="R989" t="s">
        <v>7139</v>
      </c>
      <c r="S989" t="s">
        <v>7140</v>
      </c>
      <c r="T989">
        <v>55.050106999999997</v>
      </c>
      <c r="U989">
        <v>82.941288</v>
      </c>
      <c r="W989">
        <v>1</v>
      </c>
      <c r="X989" t="s">
        <v>4070</v>
      </c>
      <c r="Y989" t="s">
        <v>67</v>
      </c>
      <c r="Z989" t="s">
        <v>67</v>
      </c>
      <c r="AB989" t="s">
        <v>142</v>
      </c>
      <c r="AC989" t="s">
        <v>142</v>
      </c>
      <c r="AE989">
        <v>5</v>
      </c>
      <c r="AF989">
        <v>4</v>
      </c>
      <c r="AG989" t="s">
        <v>67</v>
      </c>
      <c r="AH989">
        <v>0</v>
      </c>
      <c r="AI989">
        <v>0</v>
      </c>
      <c r="AJ989">
        <v>0</v>
      </c>
      <c r="AK989">
        <v>0</v>
      </c>
      <c r="AL989">
        <v>0</v>
      </c>
      <c r="AN989">
        <v>0</v>
      </c>
      <c r="AO989">
        <v>0</v>
      </c>
      <c r="AR989" t="s">
        <v>143</v>
      </c>
      <c r="BE989" t="s">
        <v>145</v>
      </c>
      <c r="BF989" t="s">
        <v>3519</v>
      </c>
      <c r="BG989" s="6">
        <v>45266</v>
      </c>
      <c r="BH989" s="5">
        <v>0.70724537037037039</v>
      </c>
      <c r="BI989" s="3" t="str">
        <f t="shared" si="155"/>
        <v>Среда</v>
      </c>
      <c r="BJ989" s="3">
        <f t="shared" si="156"/>
        <v>16</v>
      </c>
      <c r="BK989" s="3">
        <f t="shared" si="157"/>
        <v>45</v>
      </c>
      <c r="BL989" s="3"/>
      <c r="BM989" s="3">
        <f t="shared" si="158"/>
        <v>3</v>
      </c>
      <c r="BN989" s="3">
        <f t="shared" si="159"/>
        <v>58</v>
      </c>
    </row>
    <row r="990" spans="1:66" x14ac:dyDescent="0.2">
      <c r="A990" t="s">
        <v>3595</v>
      </c>
      <c r="B990" t="s">
        <v>4062</v>
      </c>
      <c r="C990" t="s">
        <v>4063</v>
      </c>
      <c r="D990" t="s">
        <v>130</v>
      </c>
      <c r="E990" s="12" t="s">
        <v>6987</v>
      </c>
      <c r="F990" t="s">
        <v>7141</v>
      </c>
      <c r="G990">
        <v>53</v>
      </c>
      <c r="H990" t="s">
        <v>187</v>
      </c>
      <c r="I990" t="s">
        <v>187</v>
      </c>
      <c r="K990" t="s">
        <v>699</v>
      </c>
      <c r="L990" t="s">
        <v>207</v>
      </c>
      <c r="N990" t="s">
        <v>5755</v>
      </c>
      <c r="O990" t="s">
        <v>136</v>
      </c>
      <c r="P990" t="s">
        <v>137</v>
      </c>
      <c r="Q990" t="s">
        <v>7142</v>
      </c>
      <c r="R990" t="s">
        <v>7143</v>
      </c>
      <c r="S990" t="s">
        <v>7144</v>
      </c>
      <c r="T990">
        <v>59.799829000000003</v>
      </c>
      <c r="U990">
        <v>30.381239000000001</v>
      </c>
      <c r="W990">
        <v>107</v>
      </c>
      <c r="X990" t="s">
        <v>4070</v>
      </c>
      <c r="Y990" t="s">
        <v>67</v>
      </c>
      <c r="Z990" t="s">
        <v>67</v>
      </c>
      <c r="AB990" t="s">
        <v>142</v>
      </c>
      <c r="AC990" t="s">
        <v>142</v>
      </c>
      <c r="AE990">
        <v>5</v>
      </c>
      <c r="AF990">
        <v>4</v>
      </c>
      <c r="AG990" t="s">
        <v>67</v>
      </c>
      <c r="AH990">
        <v>0</v>
      </c>
      <c r="AI990">
        <v>0</v>
      </c>
      <c r="AJ990">
        <v>0</v>
      </c>
      <c r="AK990">
        <v>0</v>
      </c>
      <c r="AL990">
        <v>0</v>
      </c>
      <c r="AN990">
        <v>0</v>
      </c>
      <c r="AO990">
        <v>0</v>
      </c>
      <c r="AR990" t="s">
        <v>143</v>
      </c>
      <c r="BE990" t="s">
        <v>145</v>
      </c>
      <c r="BF990" t="s">
        <v>3519</v>
      </c>
      <c r="BG990" s="6">
        <v>45266</v>
      </c>
      <c r="BH990" s="5">
        <v>0.70690972222222215</v>
      </c>
      <c r="BI990" s="3" t="str">
        <f t="shared" si="155"/>
        <v>Среда</v>
      </c>
      <c r="BJ990" s="3">
        <f t="shared" si="156"/>
        <v>16</v>
      </c>
      <c r="BK990" s="3">
        <f t="shared" si="157"/>
        <v>45</v>
      </c>
      <c r="BL990" s="3"/>
      <c r="BM990" s="3">
        <f t="shared" si="158"/>
        <v>3</v>
      </c>
      <c r="BN990" s="3">
        <f t="shared" si="159"/>
        <v>57</v>
      </c>
    </row>
    <row r="991" spans="1:66" x14ac:dyDescent="0.2">
      <c r="A991" t="s">
        <v>3595</v>
      </c>
      <c r="B991" t="s">
        <v>4062</v>
      </c>
      <c r="C991" t="s">
        <v>4063</v>
      </c>
      <c r="D991" t="s">
        <v>130</v>
      </c>
      <c r="E991" s="12" t="s">
        <v>6975</v>
      </c>
      <c r="F991" t="s">
        <v>7145</v>
      </c>
      <c r="G991">
        <v>175</v>
      </c>
      <c r="H991" t="s">
        <v>133</v>
      </c>
      <c r="I991" t="s">
        <v>371</v>
      </c>
      <c r="M991" t="s">
        <v>413</v>
      </c>
      <c r="N991" t="s">
        <v>6868</v>
      </c>
      <c r="O991" t="s">
        <v>136</v>
      </c>
      <c r="P991" t="s">
        <v>137</v>
      </c>
      <c r="Q991" t="s">
        <v>7146</v>
      </c>
      <c r="R991" t="s">
        <v>7147</v>
      </c>
      <c r="S991" t="s">
        <v>7148</v>
      </c>
      <c r="T991">
        <v>47.249524999999998</v>
      </c>
      <c r="U991">
        <v>39.620635999999998</v>
      </c>
      <c r="W991">
        <v>11</v>
      </c>
      <c r="X991" t="s">
        <v>4070</v>
      </c>
      <c r="Y991" t="s">
        <v>67</v>
      </c>
      <c r="Z991" t="s">
        <v>67</v>
      </c>
      <c r="AB991" t="s">
        <v>142</v>
      </c>
      <c r="AC991" t="s">
        <v>142</v>
      </c>
      <c r="AE991">
        <v>5</v>
      </c>
      <c r="AF991">
        <v>4</v>
      </c>
      <c r="AG991" t="s">
        <v>67</v>
      </c>
      <c r="AH991">
        <v>0</v>
      </c>
      <c r="AI991">
        <v>0</v>
      </c>
      <c r="AJ991">
        <v>0</v>
      </c>
      <c r="AK991">
        <v>0</v>
      </c>
      <c r="AL991">
        <v>0</v>
      </c>
      <c r="AN991">
        <v>0</v>
      </c>
      <c r="AO991">
        <v>0</v>
      </c>
      <c r="AR991" t="s">
        <v>143</v>
      </c>
      <c r="BE991" t="s">
        <v>145</v>
      </c>
      <c r="BF991" t="s">
        <v>3519</v>
      </c>
      <c r="BG991" s="6">
        <v>45266</v>
      </c>
      <c r="BH991" s="5">
        <v>0.70628472222222216</v>
      </c>
      <c r="BI991" s="3" t="str">
        <f t="shared" si="155"/>
        <v>Среда</v>
      </c>
      <c r="BJ991" s="3">
        <f t="shared" si="156"/>
        <v>16</v>
      </c>
      <c r="BK991" s="3">
        <f t="shared" si="157"/>
        <v>45</v>
      </c>
      <c r="BL991" s="3"/>
      <c r="BM991" s="3">
        <f t="shared" si="158"/>
        <v>3</v>
      </c>
      <c r="BN991" s="3">
        <f t="shared" si="159"/>
        <v>57</v>
      </c>
    </row>
    <row r="992" spans="1:66" x14ac:dyDescent="0.2">
      <c r="A992" t="s">
        <v>3595</v>
      </c>
      <c r="B992" t="s">
        <v>76</v>
      </c>
      <c r="D992" t="s">
        <v>59</v>
      </c>
      <c r="E992" s="12" t="s">
        <v>7149</v>
      </c>
      <c r="F992" t="s">
        <v>7150</v>
      </c>
      <c r="G992">
        <v>300</v>
      </c>
      <c r="H992" t="s">
        <v>320</v>
      </c>
      <c r="I992" t="s">
        <v>706</v>
      </c>
      <c r="K992" t="s">
        <v>3645</v>
      </c>
      <c r="L992" t="s">
        <v>441</v>
      </c>
      <c r="N992" t="s">
        <v>7151</v>
      </c>
      <c r="O992" t="s">
        <v>136</v>
      </c>
      <c r="P992" t="s">
        <v>137</v>
      </c>
      <c r="Q992" t="s">
        <v>7152</v>
      </c>
      <c r="R992" t="s">
        <v>7153</v>
      </c>
      <c r="S992" t="s">
        <v>7154</v>
      </c>
      <c r="T992">
        <v>55.681646000000001</v>
      </c>
      <c r="U992">
        <v>37.866081999999999</v>
      </c>
      <c r="W992">
        <v>32</v>
      </c>
      <c r="X992" t="s">
        <v>7155</v>
      </c>
      <c r="Y992" t="s">
        <v>64</v>
      </c>
      <c r="Z992" t="s">
        <v>64</v>
      </c>
      <c r="AA992" t="s">
        <v>317</v>
      </c>
      <c r="AB992">
        <v>4</v>
      </c>
      <c r="AC992">
        <v>44</v>
      </c>
      <c r="AD992" t="s">
        <v>66</v>
      </c>
      <c r="AE992">
        <v>5</v>
      </c>
      <c r="AF992">
        <v>1</v>
      </c>
      <c r="AG992" t="s">
        <v>67</v>
      </c>
      <c r="AH992">
        <v>0</v>
      </c>
      <c r="AI992">
        <v>0</v>
      </c>
      <c r="AJ992">
        <v>0</v>
      </c>
      <c r="AK992">
        <v>0</v>
      </c>
      <c r="AL992">
        <v>0</v>
      </c>
      <c r="AN992">
        <v>1</v>
      </c>
      <c r="AO992">
        <v>0</v>
      </c>
      <c r="AR992" t="s">
        <v>143</v>
      </c>
      <c r="BE992" t="s">
        <v>145</v>
      </c>
      <c r="BF992" t="s">
        <v>340</v>
      </c>
      <c r="BG992" s="6">
        <v>45266</v>
      </c>
      <c r="BH992" s="5">
        <v>0.70550925925925922</v>
      </c>
      <c r="BI992" s="3" t="str">
        <f t="shared" si="155"/>
        <v>Среда</v>
      </c>
      <c r="BJ992" s="3">
        <f t="shared" si="156"/>
        <v>16</v>
      </c>
      <c r="BK992" s="3">
        <f t="shared" si="157"/>
        <v>45</v>
      </c>
      <c r="BL992" s="3"/>
      <c r="BM992" s="3">
        <f t="shared" si="158"/>
        <v>3</v>
      </c>
      <c r="BN992" s="3">
        <f t="shared" si="159"/>
        <v>55</v>
      </c>
    </row>
    <row r="993" spans="1:66" x14ac:dyDescent="0.2">
      <c r="A993" t="s">
        <v>3595</v>
      </c>
      <c r="B993" t="s">
        <v>4062</v>
      </c>
      <c r="C993" t="s">
        <v>4063</v>
      </c>
      <c r="D993" t="s">
        <v>130</v>
      </c>
      <c r="E993" s="12" t="s">
        <v>6927</v>
      </c>
      <c r="F993" t="s">
        <v>7156</v>
      </c>
      <c r="G993">
        <v>104</v>
      </c>
      <c r="H993" t="s">
        <v>187</v>
      </c>
      <c r="I993" t="s">
        <v>187</v>
      </c>
      <c r="K993" t="s">
        <v>699</v>
      </c>
      <c r="L993" t="s">
        <v>207</v>
      </c>
      <c r="N993" t="s">
        <v>5755</v>
      </c>
      <c r="O993" t="s">
        <v>136</v>
      </c>
      <c r="P993" t="s">
        <v>137</v>
      </c>
      <c r="Q993" t="s">
        <v>7157</v>
      </c>
      <c r="R993" t="s">
        <v>7158</v>
      </c>
      <c r="S993" t="s">
        <v>7159</v>
      </c>
      <c r="T993">
        <v>59.799829000000003</v>
      </c>
      <c r="U993">
        <v>30.381239000000001</v>
      </c>
      <c r="V993">
        <v>1</v>
      </c>
      <c r="W993">
        <v>27</v>
      </c>
      <c r="X993" t="s">
        <v>4070</v>
      </c>
      <c r="Y993" t="s">
        <v>67</v>
      </c>
      <c r="Z993" t="s">
        <v>67</v>
      </c>
      <c r="AB993" t="s">
        <v>142</v>
      </c>
      <c r="AC993" t="s">
        <v>142</v>
      </c>
      <c r="AE993">
        <v>5</v>
      </c>
      <c r="AF993">
        <v>4</v>
      </c>
      <c r="AG993" t="s">
        <v>67</v>
      </c>
      <c r="AH993">
        <v>0</v>
      </c>
      <c r="AI993">
        <v>0</v>
      </c>
      <c r="AJ993">
        <v>0</v>
      </c>
      <c r="AK993">
        <v>0</v>
      </c>
      <c r="AL993">
        <v>0</v>
      </c>
      <c r="AN993">
        <v>0</v>
      </c>
      <c r="AO993">
        <v>0</v>
      </c>
      <c r="AR993" t="s">
        <v>143</v>
      </c>
      <c r="BE993" t="s">
        <v>145</v>
      </c>
      <c r="BF993" t="s">
        <v>3519</v>
      </c>
      <c r="BG993" s="6">
        <v>45266</v>
      </c>
      <c r="BH993" s="5">
        <v>0.70238425925925929</v>
      </c>
      <c r="BI993" s="3" t="str">
        <f t="shared" si="155"/>
        <v>Среда</v>
      </c>
      <c r="BJ993" s="3">
        <f t="shared" si="156"/>
        <v>16</v>
      </c>
      <c r="BK993" s="3">
        <f t="shared" si="157"/>
        <v>45</v>
      </c>
      <c r="BL993" s="3"/>
      <c r="BM993" s="3">
        <f t="shared" si="158"/>
        <v>3</v>
      </c>
      <c r="BN993" s="3">
        <f t="shared" si="159"/>
        <v>51</v>
      </c>
    </row>
    <row r="994" spans="1:66" x14ac:dyDescent="0.2">
      <c r="A994" t="s">
        <v>3595</v>
      </c>
      <c r="B994" t="s">
        <v>4062</v>
      </c>
      <c r="C994" t="s">
        <v>4063</v>
      </c>
      <c r="D994" t="s">
        <v>130</v>
      </c>
      <c r="E994" s="24" t="s">
        <v>7016</v>
      </c>
      <c r="F994" t="s">
        <v>7160</v>
      </c>
      <c r="G994">
        <v>172</v>
      </c>
      <c r="H994" t="s">
        <v>133</v>
      </c>
      <c r="I994" t="s">
        <v>371</v>
      </c>
      <c r="M994" t="s">
        <v>413</v>
      </c>
      <c r="N994" t="s">
        <v>6868</v>
      </c>
      <c r="O994" t="s">
        <v>136</v>
      </c>
      <c r="P994" t="s">
        <v>137</v>
      </c>
      <c r="Q994" t="s">
        <v>7161</v>
      </c>
      <c r="R994" t="s">
        <v>7162</v>
      </c>
      <c r="S994" t="s">
        <v>7163</v>
      </c>
      <c r="T994">
        <v>47.249524999999998</v>
      </c>
      <c r="U994">
        <v>39.620635999999998</v>
      </c>
      <c r="W994">
        <v>3</v>
      </c>
      <c r="X994" t="s">
        <v>4070</v>
      </c>
      <c r="Y994" t="s">
        <v>67</v>
      </c>
      <c r="Z994" t="s">
        <v>67</v>
      </c>
      <c r="AB994" t="s">
        <v>142</v>
      </c>
      <c r="AC994" t="s">
        <v>142</v>
      </c>
      <c r="AE994">
        <v>5</v>
      </c>
      <c r="AF994">
        <v>4</v>
      </c>
      <c r="AG994" t="s">
        <v>67</v>
      </c>
      <c r="AH994">
        <v>0</v>
      </c>
      <c r="AI994">
        <v>0</v>
      </c>
      <c r="AJ994">
        <v>0</v>
      </c>
      <c r="AK994">
        <v>0</v>
      </c>
      <c r="AL994">
        <v>0</v>
      </c>
      <c r="AN994">
        <v>0</v>
      </c>
      <c r="AO994">
        <v>0</v>
      </c>
      <c r="AR994" t="s">
        <v>143</v>
      </c>
      <c r="BE994" t="s">
        <v>145</v>
      </c>
      <c r="BF994" t="s">
        <v>3519</v>
      </c>
      <c r="BG994" s="6">
        <v>45266</v>
      </c>
      <c r="BH994" s="5">
        <v>0.70209490740740732</v>
      </c>
      <c r="BI994" s="3" t="str">
        <f t="shared" si="155"/>
        <v>Среда</v>
      </c>
      <c r="BJ994" s="3">
        <f t="shared" si="156"/>
        <v>16</v>
      </c>
      <c r="BK994" s="3">
        <f t="shared" si="157"/>
        <v>45</v>
      </c>
      <c r="BL994" s="3"/>
      <c r="BM994" s="3">
        <f t="shared" si="158"/>
        <v>3</v>
      </c>
      <c r="BN994" s="3">
        <f t="shared" si="159"/>
        <v>51</v>
      </c>
    </row>
    <row r="995" spans="1:66" x14ac:dyDescent="0.2">
      <c r="A995" t="s">
        <v>3595</v>
      </c>
      <c r="B995" t="s">
        <v>4062</v>
      </c>
      <c r="C995" t="s">
        <v>4063</v>
      </c>
      <c r="D995" t="s">
        <v>130</v>
      </c>
      <c r="E995" s="12" t="s">
        <v>4064</v>
      </c>
      <c r="F995" t="s">
        <v>7164</v>
      </c>
      <c r="G995">
        <v>126</v>
      </c>
      <c r="H995" t="s">
        <v>187</v>
      </c>
      <c r="I995" t="s">
        <v>187</v>
      </c>
      <c r="K995" t="s">
        <v>699</v>
      </c>
      <c r="L995" t="s">
        <v>207</v>
      </c>
      <c r="N995" t="s">
        <v>5755</v>
      </c>
      <c r="O995" t="s">
        <v>136</v>
      </c>
      <c r="P995" t="s">
        <v>137</v>
      </c>
      <c r="Q995" t="s">
        <v>7165</v>
      </c>
      <c r="R995" t="s">
        <v>7166</v>
      </c>
      <c r="S995" t="s">
        <v>7167</v>
      </c>
      <c r="T995">
        <v>59.799829000000003</v>
      </c>
      <c r="U995">
        <v>30.381239000000001</v>
      </c>
      <c r="W995">
        <v>3</v>
      </c>
      <c r="X995" t="s">
        <v>4070</v>
      </c>
      <c r="Y995" t="s">
        <v>67</v>
      </c>
      <c r="Z995" t="s">
        <v>67</v>
      </c>
      <c r="AB995" t="s">
        <v>142</v>
      </c>
      <c r="AC995" t="s">
        <v>142</v>
      </c>
      <c r="AE995">
        <v>5</v>
      </c>
      <c r="AF995">
        <v>4</v>
      </c>
      <c r="AG995" t="s">
        <v>67</v>
      </c>
      <c r="AH995">
        <v>0</v>
      </c>
      <c r="AI995">
        <v>0</v>
      </c>
      <c r="AJ995">
        <v>0</v>
      </c>
      <c r="AK995">
        <v>0</v>
      </c>
      <c r="AL995">
        <v>0</v>
      </c>
      <c r="AN995">
        <v>0</v>
      </c>
      <c r="AO995">
        <v>0</v>
      </c>
      <c r="AR995" t="s">
        <v>143</v>
      </c>
      <c r="BE995" t="s">
        <v>145</v>
      </c>
      <c r="BF995" t="s">
        <v>3519</v>
      </c>
      <c r="BG995" s="6">
        <v>45266</v>
      </c>
      <c r="BH995" s="5">
        <v>0.70156249999999998</v>
      </c>
      <c r="BI995" s="3" t="str">
        <f t="shared" si="155"/>
        <v>Среда</v>
      </c>
      <c r="BJ995" s="3">
        <f t="shared" si="156"/>
        <v>16</v>
      </c>
      <c r="BK995" s="3">
        <f t="shared" si="157"/>
        <v>45</v>
      </c>
      <c r="BL995" s="3"/>
      <c r="BM995" s="3">
        <f t="shared" si="158"/>
        <v>3</v>
      </c>
      <c r="BN995" s="3">
        <f t="shared" si="159"/>
        <v>50</v>
      </c>
    </row>
    <row r="996" spans="1:66" x14ac:dyDescent="0.2">
      <c r="A996" t="s">
        <v>3595</v>
      </c>
      <c r="B996" t="s">
        <v>4062</v>
      </c>
      <c r="C996" t="s">
        <v>4063</v>
      </c>
      <c r="D996" t="s">
        <v>130</v>
      </c>
      <c r="E996" s="12" t="s">
        <v>6909</v>
      </c>
      <c r="F996" t="s">
        <v>7168</v>
      </c>
      <c r="G996">
        <v>1651</v>
      </c>
      <c r="H996" t="s">
        <v>133</v>
      </c>
      <c r="I996" t="s">
        <v>371</v>
      </c>
      <c r="M996" t="s">
        <v>413</v>
      </c>
      <c r="N996" t="s">
        <v>6868</v>
      </c>
      <c r="O996" t="s">
        <v>136</v>
      </c>
      <c r="P996" t="s">
        <v>137</v>
      </c>
      <c r="Q996" t="s">
        <v>7169</v>
      </c>
      <c r="R996" t="s">
        <v>7170</v>
      </c>
      <c r="S996" t="s">
        <v>7171</v>
      </c>
      <c r="T996">
        <v>47.249524999999998</v>
      </c>
      <c r="U996">
        <v>39.620635999999998</v>
      </c>
      <c r="W996">
        <v>2</v>
      </c>
      <c r="X996" t="s">
        <v>4070</v>
      </c>
      <c r="Y996" t="s">
        <v>67</v>
      </c>
      <c r="Z996" t="s">
        <v>67</v>
      </c>
      <c r="AB996" t="s">
        <v>142</v>
      </c>
      <c r="AC996" t="s">
        <v>142</v>
      </c>
      <c r="AE996">
        <v>5</v>
      </c>
      <c r="AF996">
        <v>4</v>
      </c>
      <c r="AG996" t="s">
        <v>67</v>
      </c>
      <c r="AH996">
        <v>0</v>
      </c>
      <c r="AI996">
        <v>0</v>
      </c>
      <c r="AJ996">
        <v>0</v>
      </c>
      <c r="AK996">
        <v>0</v>
      </c>
      <c r="AL996">
        <v>0</v>
      </c>
      <c r="AN996">
        <v>0</v>
      </c>
      <c r="AO996">
        <v>0</v>
      </c>
      <c r="AR996" t="s">
        <v>143</v>
      </c>
      <c r="BE996" t="s">
        <v>145</v>
      </c>
      <c r="BF996" t="s">
        <v>3519</v>
      </c>
      <c r="BG996" s="6">
        <v>45266</v>
      </c>
      <c r="BH996" s="5">
        <v>0.70155092592592594</v>
      </c>
      <c r="BI996" s="3" t="str">
        <f t="shared" si="155"/>
        <v>Среда</v>
      </c>
      <c r="BJ996" s="3">
        <f t="shared" si="156"/>
        <v>16</v>
      </c>
      <c r="BK996" s="3">
        <f t="shared" si="157"/>
        <v>45</v>
      </c>
      <c r="BL996" s="3"/>
      <c r="BM996" s="3">
        <f t="shared" si="158"/>
        <v>3</v>
      </c>
      <c r="BN996" s="3">
        <f t="shared" si="159"/>
        <v>50</v>
      </c>
    </row>
    <row r="997" spans="1:66" x14ac:dyDescent="0.2">
      <c r="A997" t="s">
        <v>3595</v>
      </c>
      <c r="B997" t="s">
        <v>4062</v>
      </c>
      <c r="C997" t="s">
        <v>4063</v>
      </c>
      <c r="D997" t="s">
        <v>130</v>
      </c>
      <c r="E997" s="24" t="s">
        <v>7070</v>
      </c>
      <c r="F997" t="s">
        <v>7172</v>
      </c>
      <c r="G997">
        <v>63</v>
      </c>
      <c r="H997" t="s">
        <v>187</v>
      </c>
      <c r="I997" t="s">
        <v>187</v>
      </c>
      <c r="K997" t="s">
        <v>699</v>
      </c>
      <c r="L997" t="s">
        <v>207</v>
      </c>
      <c r="N997" t="s">
        <v>5755</v>
      </c>
      <c r="O997" t="s">
        <v>136</v>
      </c>
      <c r="P997" t="s">
        <v>137</v>
      </c>
      <c r="Q997" t="s">
        <v>7173</v>
      </c>
      <c r="R997" t="s">
        <v>7174</v>
      </c>
      <c r="S997" t="s">
        <v>7175</v>
      </c>
      <c r="T997">
        <v>59.799829000000003</v>
      </c>
      <c r="U997">
        <v>30.381239000000001</v>
      </c>
      <c r="W997">
        <v>134</v>
      </c>
      <c r="X997" t="s">
        <v>4070</v>
      </c>
      <c r="Y997" t="s">
        <v>67</v>
      </c>
      <c r="Z997" t="s">
        <v>67</v>
      </c>
      <c r="AB997" t="s">
        <v>142</v>
      </c>
      <c r="AC997" t="s">
        <v>142</v>
      </c>
      <c r="AE997">
        <v>5</v>
      </c>
      <c r="AF997">
        <v>4</v>
      </c>
      <c r="AG997" t="s">
        <v>67</v>
      </c>
      <c r="AH997">
        <v>0</v>
      </c>
      <c r="AI997">
        <v>0</v>
      </c>
      <c r="AJ997">
        <v>0</v>
      </c>
      <c r="AK997">
        <v>0</v>
      </c>
      <c r="AL997">
        <v>0</v>
      </c>
      <c r="AN997">
        <v>0</v>
      </c>
      <c r="AO997">
        <v>0</v>
      </c>
      <c r="AR997" t="s">
        <v>143</v>
      </c>
      <c r="BE997" t="s">
        <v>145</v>
      </c>
      <c r="BF997" t="s">
        <v>3519</v>
      </c>
      <c r="BG997" s="6">
        <v>45266</v>
      </c>
      <c r="BH997" s="5">
        <v>0.70043981481481488</v>
      </c>
      <c r="BI997" s="3" t="str">
        <f t="shared" si="155"/>
        <v>Среда</v>
      </c>
      <c r="BJ997" s="3">
        <f t="shared" si="156"/>
        <v>16</v>
      </c>
      <c r="BK997" s="3">
        <f t="shared" si="157"/>
        <v>45</v>
      </c>
      <c r="BL997" s="3"/>
      <c r="BM997" s="3">
        <f t="shared" si="158"/>
        <v>3</v>
      </c>
      <c r="BN997" s="3">
        <f t="shared" si="159"/>
        <v>48</v>
      </c>
    </row>
    <row r="998" spans="1:66" x14ac:dyDescent="0.2">
      <c r="A998" t="s">
        <v>3595</v>
      </c>
      <c r="B998" t="s">
        <v>4062</v>
      </c>
      <c r="C998" t="s">
        <v>4063</v>
      </c>
      <c r="D998" t="s">
        <v>130</v>
      </c>
      <c r="E998" s="12" t="s">
        <v>7108</v>
      </c>
      <c r="F998" t="s">
        <v>7176</v>
      </c>
      <c r="G998">
        <v>27</v>
      </c>
      <c r="H998" t="s">
        <v>491</v>
      </c>
      <c r="I998" t="s">
        <v>492</v>
      </c>
      <c r="K998" t="s">
        <v>3130</v>
      </c>
      <c r="L998" t="s">
        <v>441</v>
      </c>
      <c r="N998" t="s">
        <v>5775</v>
      </c>
      <c r="O998" t="s">
        <v>136</v>
      </c>
      <c r="P998" t="s">
        <v>137</v>
      </c>
      <c r="Q998" t="s">
        <v>7177</v>
      </c>
      <c r="R998" t="s">
        <v>7178</v>
      </c>
      <c r="S998" t="s">
        <v>7179</v>
      </c>
      <c r="T998">
        <v>53.201735999999997</v>
      </c>
      <c r="U998">
        <v>50.146385000000002</v>
      </c>
      <c r="W998">
        <v>3</v>
      </c>
      <c r="X998" t="s">
        <v>4070</v>
      </c>
      <c r="Y998" t="s">
        <v>67</v>
      </c>
      <c r="Z998" t="s">
        <v>67</v>
      </c>
      <c r="AB998" t="s">
        <v>142</v>
      </c>
      <c r="AC998" t="s">
        <v>142</v>
      </c>
      <c r="AE998">
        <v>5</v>
      </c>
      <c r="AF998">
        <v>4</v>
      </c>
      <c r="AG998" t="s">
        <v>67</v>
      </c>
      <c r="AH998">
        <v>0</v>
      </c>
      <c r="AI998">
        <v>0</v>
      </c>
      <c r="AJ998">
        <v>0</v>
      </c>
      <c r="AK998">
        <v>0</v>
      </c>
      <c r="AL998">
        <v>0</v>
      </c>
      <c r="AN998">
        <v>0</v>
      </c>
      <c r="AO998">
        <v>0</v>
      </c>
      <c r="AR998" t="s">
        <v>143</v>
      </c>
      <c r="BE998" t="s">
        <v>145</v>
      </c>
      <c r="BF998" t="s">
        <v>3519</v>
      </c>
      <c r="BG998" s="6">
        <v>45266</v>
      </c>
      <c r="BH998" s="5">
        <v>0.69989583333333327</v>
      </c>
      <c r="BI998" s="3" t="str">
        <f t="shared" si="155"/>
        <v>Среда</v>
      </c>
      <c r="BJ998" s="3">
        <f t="shared" si="156"/>
        <v>16</v>
      </c>
      <c r="BK998" s="3">
        <f t="shared" si="157"/>
        <v>45</v>
      </c>
      <c r="BL998" s="3"/>
      <c r="BM998" s="3">
        <f t="shared" si="158"/>
        <v>3</v>
      </c>
      <c r="BN998" s="3">
        <f t="shared" si="159"/>
        <v>47</v>
      </c>
    </row>
    <row r="999" spans="1:66" x14ac:dyDescent="0.2">
      <c r="A999" t="s">
        <v>3595</v>
      </c>
      <c r="B999" t="s">
        <v>4062</v>
      </c>
      <c r="C999" t="s">
        <v>4063</v>
      </c>
      <c r="D999" t="s">
        <v>130</v>
      </c>
      <c r="E999" s="24" t="s">
        <v>7180</v>
      </c>
      <c r="F999" t="s">
        <v>7181</v>
      </c>
      <c r="G999">
        <v>99</v>
      </c>
      <c r="H999" t="s">
        <v>427</v>
      </c>
      <c r="I999" t="s">
        <v>428</v>
      </c>
      <c r="M999" t="s">
        <v>413</v>
      </c>
      <c r="N999" t="s">
        <v>5766</v>
      </c>
      <c r="O999" t="s">
        <v>136</v>
      </c>
      <c r="P999" t="s">
        <v>137</v>
      </c>
      <c r="Q999" t="s">
        <v>7182</v>
      </c>
      <c r="R999" t="s">
        <v>7183</v>
      </c>
      <c r="S999" t="s">
        <v>7184</v>
      </c>
      <c r="T999">
        <v>56.802025999999998</v>
      </c>
      <c r="U999">
        <v>60.750368000000002</v>
      </c>
      <c r="W999">
        <v>4</v>
      </c>
      <c r="X999" t="s">
        <v>4070</v>
      </c>
      <c r="Y999" t="s">
        <v>67</v>
      </c>
      <c r="Z999" t="s">
        <v>67</v>
      </c>
      <c r="AB999" t="s">
        <v>142</v>
      </c>
      <c r="AC999" t="s">
        <v>142</v>
      </c>
      <c r="AE999">
        <v>5</v>
      </c>
      <c r="AF999">
        <v>4</v>
      </c>
      <c r="AG999" t="s">
        <v>67</v>
      </c>
      <c r="AH999">
        <v>0</v>
      </c>
      <c r="AI999">
        <v>0</v>
      </c>
      <c r="AJ999">
        <v>0</v>
      </c>
      <c r="AK999">
        <v>0</v>
      </c>
      <c r="AL999">
        <v>0</v>
      </c>
      <c r="AN999">
        <v>0</v>
      </c>
      <c r="AO999">
        <v>0</v>
      </c>
      <c r="AR999" t="s">
        <v>143</v>
      </c>
      <c r="BE999" t="s">
        <v>145</v>
      </c>
      <c r="BF999" t="s">
        <v>3519</v>
      </c>
      <c r="BG999" s="6">
        <v>45266</v>
      </c>
      <c r="BH999" s="5">
        <v>0.69984953703703701</v>
      </c>
      <c r="BI999" s="3" t="str">
        <f t="shared" si="155"/>
        <v>Среда</v>
      </c>
      <c r="BJ999" s="3">
        <f t="shared" si="156"/>
        <v>16</v>
      </c>
      <c r="BK999" s="3">
        <f t="shared" si="157"/>
        <v>45</v>
      </c>
      <c r="BL999" s="3"/>
      <c r="BM999" s="3">
        <f t="shared" si="158"/>
        <v>3</v>
      </c>
      <c r="BN999" s="3">
        <f t="shared" si="159"/>
        <v>47</v>
      </c>
    </row>
    <row r="1000" spans="1:66" x14ac:dyDescent="0.2">
      <c r="A1000" t="s">
        <v>3595</v>
      </c>
      <c r="B1000" t="s">
        <v>4062</v>
      </c>
      <c r="C1000" t="s">
        <v>4063</v>
      </c>
      <c r="D1000" t="s">
        <v>130</v>
      </c>
      <c r="E1000" s="24" t="s">
        <v>7070</v>
      </c>
      <c r="F1000" t="s">
        <v>7185</v>
      </c>
      <c r="G1000">
        <v>63</v>
      </c>
      <c r="H1000" t="s">
        <v>427</v>
      </c>
      <c r="I1000" t="s">
        <v>428</v>
      </c>
      <c r="M1000" t="s">
        <v>413</v>
      </c>
      <c r="N1000" t="s">
        <v>5766</v>
      </c>
      <c r="O1000" t="s">
        <v>136</v>
      </c>
      <c r="P1000" t="s">
        <v>137</v>
      </c>
      <c r="Q1000" t="s">
        <v>7186</v>
      </c>
      <c r="R1000" t="s">
        <v>7187</v>
      </c>
      <c r="S1000" t="s">
        <v>7188</v>
      </c>
      <c r="T1000">
        <v>56.802025999999998</v>
      </c>
      <c r="U1000">
        <v>60.750368000000002</v>
      </c>
      <c r="W1000">
        <v>11</v>
      </c>
      <c r="X1000" t="s">
        <v>4070</v>
      </c>
      <c r="Y1000" t="s">
        <v>67</v>
      </c>
      <c r="Z1000" t="s">
        <v>67</v>
      </c>
      <c r="AB1000" t="s">
        <v>142</v>
      </c>
      <c r="AC1000" t="s">
        <v>142</v>
      </c>
      <c r="AE1000">
        <v>5</v>
      </c>
      <c r="AF1000">
        <v>4</v>
      </c>
      <c r="AG1000" t="s">
        <v>67</v>
      </c>
      <c r="AH1000">
        <v>0</v>
      </c>
      <c r="AI1000">
        <v>0</v>
      </c>
      <c r="AJ1000">
        <v>0</v>
      </c>
      <c r="AK1000">
        <v>0</v>
      </c>
      <c r="AL1000">
        <v>0</v>
      </c>
      <c r="AN1000">
        <v>0</v>
      </c>
      <c r="AO1000">
        <v>0</v>
      </c>
      <c r="AR1000" t="s">
        <v>143</v>
      </c>
      <c r="BE1000" t="s">
        <v>145</v>
      </c>
      <c r="BF1000" t="s">
        <v>3519</v>
      </c>
      <c r="BG1000" s="6">
        <v>45266</v>
      </c>
      <c r="BH1000" s="5">
        <v>0.69981481481481478</v>
      </c>
      <c r="BI1000" s="3" t="str">
        <f t="shared" si="155"/>
        <v>Среда</v>
      </c>
      <c r="BJ1000" s="3">
        <f t="shared" si="156"/>
        <v>16</v>
      </c>
      <c r="BK1000" s="3">
        <f t="shared" si="157"/>
        <v>45</v>
      </c>
      <c r="BL1000" s="3"/>
      <c r="BM1000" s="3">
        <f t="shared" si="158"/>
        <v>3</v>
      </c>
      <c r="BN1000" s="3">
        <f t="shared" si="159"/>
        <v>47</v>
      </c>
    </row>
    <row r="1001" spans="1:66" x14ac:dyDescent="0.2">
      <c r="A1001" t="s">
        <v>3595</v>
      </c>
      <c r="B1001" t="s">
        <v>4062</v>
      </c>
      <c r="C1001" t="s">
        <v>4063</v>
      </c>
      <c r="D1001" t="s">
        <v>130</v>
      </c>
      <c r="E1001" s="24" t="s">
        <v>7091</v>
      </c>
      <c r="F1001" t="s">
        <v>7189</v>
      </c>
      <c r="G1001">
        <v>300</v>
      </c>
      <c r="H1001" t="s">
        <v>491</v>
      </c>
      <c r="I1001" t="s">
        <v>492</v>
      </c>
      <c r="K1001" t="s">
        <v>3130</v>
      </c>
      <c r="L1001" t="s">
        <v>441</v>
      </c>
      <c r="N1001" t="s">
        <v>5775</v>
      </c>
      <c r="O1001" t="s">
        <v>136</v>
      </c>
      <c r="P1001" t="s">
        <v>137</v>
      </c>
      <c r="Q1001" t="s">
        <v>7190</v>
      </c>
      <c r="R1001" t="s">
        <v>7191</v>
      </c>
      <c r="S1001" t="s">
        <v>7192</v>
      </c>
      <c r="T1001">
        <v>53.201735999999997</v>
      </c>
      <c r="U1001">
        <v>50.146385000000002</v>
      </c>
      <c r="W1001">
        <v>11</v>
      </c>
      <c r="X1001" t="s">
        <v>4070</v>
      </c>
      <c r="Y1001" t="s">
        <v>67</v>
      </c>
      <c r="Z1001" t="s">
        <v>67</v>
      </c>
      <c r="AB1001" t="s">
        <v>142</v>
      </c>
      <c r="AC1001" t="s">
        <v>142</v>
      </c>
      <c r="AE1001">
        <v>5</v>
      </c>
      <c r="AF1001">
        <v>4</v>
      </c>
      <c r="AG1001" t="s">
        <v>67</v>
      </c>
      <c r="AH1001">
        <v>0</v>
      </c>
      <c r="AI1001">
        <v>0</v>
      </c>
      <c r="AJ1001">
        <v>0</v>
      </c>
      <c r="AK1001">
        <v>0</v>
      </c>
      <c r="AL1001">
        <v>0</v>
      </c>
      <c r="AN1001">
        <v>0</v>
      </c>
      <c r="AO1001">
        <v>0</v>
      </c>
      <c r="AR1001" t="s">
        <v>143</v>
      </c>
      <c r="BE1001" t="s">
        <v>145</v>
      </c>
      <c r="BF1001" t="s">
        <v>3519</v>
      </c>
      <c r="BG1001" s="6">
        <v>45266</v>
      </c>
      <c r="BH1001" s="5">
        <v>0.69972222222222225</v>
      </c>
      <c r="BI1001" s="3" t="str">
        <f t="shared" si="155"/>
        <v>Среда</v>
      </c>
      <c r="BJ1001" s="3">
        <f t="shared" si="156"/>
        <v>16</v>
      </c>
      <c r="BK1001" s="3">
        <f t="shared" si="157"/>
        <v>45</v>
      </c>
      <c r="BL1001" s="3"/>
      <c r="BM1001" s="3">
        <f t="shared" si="158"/>
        <v>3</v>
      </c>
      <c r="BN1001" s="3">
        <f t="shared" si="159"/>
        <v>47</v>
      </c>
    </row>
    <row r="1002" spans="1:66" x14ac:dyDescent="0.2">
      <c r="A1002" t="s">
        <v>3595</v>
      </c>
      <c r="B1002" t="s">
        <v>4062</v>
      </c>
      <c r="C1002" t="s">
        <v>4063</v>
      </c>
      <c r="D1002" t="s">
        <v>130</v>
      </c>
      <c r="E1002" s="12" t="s">
        <v>4064</v>
      </c>
      <c r="F1002" t="s">
        <v>7193</v>
      </c>
      <c r="G1002">
        <v>126</v>
      </c>
      <c r="H1002" t="s">
        <v>458</v>
      </c>
      <c r="I1002" t="s">
        <v>459</v>
      </c>
      <c r="K1002" t="s">
        <v>3414</v>
      </c>
      <c r="L1002" t="s">
        <v>485</v>
      </c>
      <c r="N1002" t="s">
        <v>5771</v>
      </c>
      <c r="O1002" t="s">
        <v>136</v>
      </c>
      <c r="P1002" t="s">
        <v>137</v>
      </c>
      <c r="Q1002" t="s">
        <v>7194</v>
      </c>
      <c r="R1002" t="s">
        <v>7195</v>
      </c>
      <c r="S1002" t="s">
        <v>7196</v>
      </c>
      <c r="T1002">
        <v>55.050106999999997</v>
      </c>
      <c r="U1002">
        <v>82.941288</v>
      </c>
      <c r="W1002">
        <v>2</v>
      </c>
      <c r="X1002" t="s">
        <v>4070</v>
      </c>
      <c r="Y1002" t="s">
        <v>67</v>
      </c>
      <c r="Z1002" t="s">
        <v>67</v>
      </c>
      <c r="AB1002" t="s">
        <v>142</v>
      </c>
      <c r="AC1002" t="s">
        <v>142</v>
      </c>
      <c r="AE1002">
        <v>5</v>
      </c>
      <c r="AF1002">
        <v>4</v>
      </c>
      <c r="AG1002" t="s">
        <v>67</v>
      </c>
      <c r="AH1002">
        <v>0</v>
      </c>
      <c r="AI1002">
        <v>0</v>
      </c>
      <c r="AJ1002">
        <v>0</v>
      </c>
      <c r="AK1002">
        <v>0</v>
      </c>
      <c r="AL1002">
        <v>0</v>
      </c>
      <c r="AN1002">
        <v>0</v>
      </c>
      <c r="AO1002">
        <v>0</v>
      </c>
      <c r="AR1002" t="s">
        <v>143</v>
      </c>
      <c r="BE1002" t="s">
        <v>145</v>
      </c>
      <c r="BF1002" t="s">
        <v>3519</v>
      </c>
      <c r="BG1002" s="6">
        <v>45266</v>
      </c>
      <c r="BH1002" s="5">
        <v>0.6995717592592593</v>
      </c>
      <c r="BI1002" s="3" t="str">
        <f t="shared" si="155"/>
        <v>Среда</v>
      </c>
      <c r="BJ1002" s="3">
        <f t="shared" si="156"/>
        <v>16</v>
      </c>
      <c r="BK1002" s="3">
        <f t="shared" si="157"/>
        <v>45</v>
      </c>
      <c r="BL1002" s="3"/>
      <c r="BM1002" s="3">
        <f t="shared" si="158"/>
        <v>3</v>
      </c>
      <c r="BN1002" s="3">
        <f t="shared" si="159"/>
        <v>47</v>
      </c>
    </row>
    <row r="1003" spans="1:66" x14ac:dyDescent="0.2">
      <c r="A1003" t="s">
        <v>3595</v>
      </c>
      <c r="B1003" t="s">
        <v>4062</v>
      </c>
      <c r="C1003" t="s">
        <v>4063</v>
      </c>
      <c r="D1003" t="s">
        <v>130</v>
      </c>
      <c r="E1003" s="24" t="s">
        <v>7091</v>
      </c>
      <c r="F1003" t="s">
        <v>7197</v>
      </c>
      <c r="G1003">
        <v>300</v>
      </c>
      <c r="H1003" t="s">
        <v>133</v>
      </c>
      <c r="I1003" t="s">
        <v>371</v>
      </c>
      <c r="M1003" t="s">
        <v>413</v>
      </c>
      <c r="N1003" t="s">
        <v>6868</v>
      </c>
      <c r="O1003" t="s">
        <v>136</v>
      </c>
      <c r="P1003" t="s">
        <v>137</v>
      </c>
      <c r="Q1003" t="s">
        <v>7198</v>
      </c>
      <c r="R1003" t="s">
        <v>7199</v>
      </c>
      <c r="S1003" t="s">
        <v>7200</v>
      </c>
      <c r="T1003">
        <v>47.249524999999998</v>
      </c>
      <c r="U1003">
        <v>39.620635999999998</v>
      </c>
      <c r="W1003">
        <v>7</v>
      </c>
      <c r="X1003" t="s">
        <v>4070</v>
      </c>
      <c r="Y1003" t="s">
        <v>67</v>
      </c>
      <c r="Z1003" t="s">
        <v>67</v>
      </c>
      <c r="AB1003" t="s">
        <v>142</v>
      </c>
      <c r="AC1003" t="s">
        <v>142</v>
      </c>
      <c r="AE1003">
        <v>5</v>
      </c>
      <c r="AF1003">
        <v>4</v>
      </c>
      <c r="AG1003" t="s">
        <v>67</v>
      </c>
      <c r="AH1003">
        <v>0</v>
      </c>
      <c r="AI1003">
        <v>0</v>
      </c>
      <c r="AJ1003">
        <v>0</v>
      </c>
      <c r="AK1003">
        <v>0</v>
      </c>
      <c r="AL1003">
        <v>0</v>
      </c>
      <c r="AN1003">
        <v>0</v>
      </c>
      <c r="AO1003">
        <v>0</v>
      </c>
      <c r="AR1003" t="s">
        <v>143</v>
      </c>
      <c r="BE1003" t="s">
        <v>145</v>
      </c>
      <c r="BF1003" t="s">
        <v>3519</v>
      </c>
      <c r="BG1003" s="6">
        <v>45266</v>
      </c>
      <c r="BH1003" s="5">
        <v>0.69950231481481484</v>
      </c>
      <c r="BI1003" s="3" t="str">
        <f t="shared" si="155"/>
        <v>Среда</v>
      </c>
      <c r="BJ1003" s="3">
        <f t="shared" si="156"/>
        <v>16</v>
      </c>
      <c r="BK1003" s="3">
        <f t="shared" si="157"/>
        <v>45</v>
      </c>
      <c r="BL1003" s="3"/>
      <c r="BM1003" s="3">
        <f t="shared" si="158"/>
        <v>3</v>
      </c>
      <c r="BN1003" s="3">
        <f t="shared" si="159"/>
        <v>47</v>
      </c>
    </row>
    <row r="1004" spans="1:66" x14ac:dyDescent="0.2">
      <c r="A1004" t="s">
        <v>3595</v>
      </c>
      <c r="B1004" t="s">
        <v>4062</v>
      </c>
      <c r="C1004" t="s">
        <v>4063</v>
      </c>
      <c r="D1004" t="s">
        <v>130</v>
      </c>
      <c r="E1004" s="12" t="s">
        <v>7057</v>
      </c>
      <c r="F1004" t="s">
        <v>7201</v>
      </c>
      <c r="G1004">
        <v>155</v>
      </c>
      <c r="H1004" t="s">
        <v>458</v>
      </c>
      <c r="I1004" t="s">
        <v>459</v>
      </c>
      <c r="K1004" t="s">
        <v>3414</v>
      </c>
      <c r="L1004" t="s">
        <v>485</v>
      </c>
      <c r="N1004" t="s">
        <v>5771</v>
      </c>
      <c r="O1004" t="s">
        <v>136</v>
      </c>
      <c r="P1004" t="s">
        <v>137</v>
      </c>
      <c r="Q1004" t="s">
        <v>7202</v>
      </c>
      <c r="R1004" t="s">
        <v>7203</v>
      </c>
      <c r="S1004" t="s">
        <v>7204</v>
      </c>
      <c r="T1004">
        <v>55.050106999999997</v>
      </c>
      <c r="U1004">
        <v>82.941288</v>
      </c>
      <c r="W1004">
        <v>6</v>
      </c>
      <c r="X1004" t="s">
        <v>4070</v>
      </c>
      <c r="Y1004" t="s">
        <v>67</v>
      </c>
      <c r="Z1004" t="s">
        <v>67</v>
      </c>
      <c r="AB1004" t="s">
        <v>142</v>
      </c>
      <c r="AC1004" t="s">
        <v>142</v>
      </c>
      <c r="AE1004">
        <v>5</v>
      </c>
      <c r="AF1004">
        <v>4</v>
      </c>
      <c r="AG1004" t="s">
        <v>67</v>
      </c>
      <c r="AH1004">
        <v>0</v>
      </c>
      <c r="AI1004">
        <v>0</v>
      </c>
      <c r="AJ1004">
        <v>0</v>
      </c>
      <c r="AK1004">
        <v>0</v>
      </c>
      <c r="AL1004">
        <v>0</v>
      </c>
      <c r="AN1004">
        <v>0</v>
      </c>
      <c r="AO1004">
        <v>0</v>
      </c>
      <c r="AR1004" t="s">
        <v>143</v>
      </c>
      <c r="BE1004" t="s">
        <v>145</v>
      </c>
      <c r="BF1004" t="s">
        <v>3519</v>
      </c>
      <c r="BG1004" s="6">
        <v>45266</v>
      </c>
      <c r="BH1004" s="5">
        <v>0.69925925925925936</v>
      </c>
      <c r="BI1004" s="3" t="str">
        <f t="shared" si="155"/>
        <v>Среда</v>
      </c>
      <c r="BJ1004" s="3">
        <f t="shared" si="156"/>
        <v>16</v>
      </c>
      <c r="BK1004" s="3">
        <f t="shared" si="157"/>
        <v>45</v>
      </c>
      <c r="BL1004" s="3"/>
      <c r="BM1004" s="3">
        <f t="shared" si="158"/>
        <v>3</v>
      </c>
      <c r="BN1004" s="3">
        <f t="shared" si="159"/>
        <v>46</v>
      </c>
    </row>
    <row r="1005" spans="1:66" x14ac:dyDescent="0.2">
      <c r="A1005" t="s">
        <v>3595</v>
      </c>
      <c r="B1005" t="s">
        <v>4062</v>
      </c>
      <c r="C1005" t="s">
        <v>4063</v>
      </c>
      <c r="D1005" t="s">
        <v>130</v>
      </c>
      <c r="E1005" s="12" t="s">
        <v>7057</v>
      </c>
      <c r="F1005" t="s">
        <v>7205</v>
      </c>
      <c r="G1005">
        <v>155</v>
      </c>
      <c r="H1005" t="s">
        <v>187</v>
      </c>
      <c r="I1005" t="s">
        <v>187</v>
      </c>
      <c r="K1005" t="s">
        <v>699</v>
      </c>
      <c r="L1005" t="s">
        <v>207</v>
      </c>
      <c r="N1005" t="s">
        <v>5755</v>
      </c>
      <c r="O1005" t="s">
        <v>136</v>
      </c>
      <c r="P1005" t="s">
        <v>137</v>
      </c>
      <c r="Q1005" t="s">
        <v>7206</v>
      </c>
      <c r="R1005" t="s">
        <v>7207</v>
      </c>
      <c r="S1005" t="s">
        <v>7208</v>
      </c>
      <c r="T1005">
        <v>59.799829000000003</v>
      </c>
      <c r="U1005">
        <v>30.381239000000001</v>
      </c>
      <c r="W1005">
        <v>33</v>
      </c>
      <c r="X1005" t="s">
        <v>4070</v>
      </c>
      <c r="Y1005" t="s">
        <v>67</v>
      </c>
      <c r="Z1005" t="s">
        <v>67</v>
      </c>
      <c r="AB1005" t="s">
        <v>142</v>
      </c>
      <c r="AC1005" t="s">
        <v>142</v>
      </c>
      <c r="AE1005">
        <v>5</v>
      </c>
      <c r="AF1005">
        <v>4</v>
      </c>
      <c r="AG1005" t="s">
        <v>67</v>
      </c>
      <c r="AH1005">
        <v>0</v>
      </c>
      <c r="AI1005">
        <v>0</v>
      </c>
      <c r="AJ1005">
        <v>0</v>
      </c>
      <c r="AK1005">
        <v>0</v>
      </c>
      <c r="AL1005">
        <v>0</v>
      </c>
      <c r="AN1005">
        <v>0</v>
      </c>
      <c r="AO1005">
        <v>0</v>
      </c>
      <c r="AR1005" t="s">
        <v>143</v>
      </c>
      <c r="BE1005" t="s">
        <v>145</v>
      </c>
      <c r="BF1005" t="s">
        <v>3519</v>
      </c>
      <c r="BG1005" s="6">
        <v>45266</v>
      </c>
      <c r="BH1005" s="5">
        <v>0.69909722222222215</v>
      </c>
      <c r="BI1005" s="3" t="str">
        <f t="shared" si="155"/>
        <v>Среда</v>
      </c>
      <c r="BJ1005" s="3">
        <f t="shared" si="156"/>
        <v>16</v>
      </c>
      <c r="BK1005" s="3">
        <f t="shared" si="157"/>
        <v>45</v>
      </c>
      <c r="BL1005" s="3"/>
      <c r="BM1005" s="3">
        <f t="shared" si="158"/>
        <v>3</v>
      </c>
      <c r="BN1005" s="3">
        <f t="shared" si="159"/>
        <v>46</v>
      </c>
    </row>
    <row r="1006" spans="1:66" x14ac:dyDescent="0.2">
      <c r="A1006" t="s">
        <v>3595</v>
      </c>
      <c r="B1006" t="s">
        <v>4062</v>
      </c>
      <c r="C1006" t="s">
        <v>4063</v>
      </c>
      <c r="D1006" t="s">
        <v>130</v>
      </c>
      <c r="E1006" s="12" t="s">
        <v>4165</v>
      </c>
      <c r="F1006" t="s">
        <v>7209</v>
      </c>
      <c r="G1006">
        <v>95</v>
      </c>
      <c r="H1006" t="s">
        <v>458</v>
      </c>
      <c r="I1006" t="s">
        <v>459</v>
      </c>
      <c r="K1006" t="s">
        <v>3414</v>
      </c>
      <c r="L1006" t="s">
        <v>485</v>
      </c>
      <c r="N1006" t="s">
        <v>5771</v>
      </c>
      <c r="O1006" t="s">
        <v>136</v>
      </c>
      <c r="P1006" t="s">
        <v>137</v>
      </c>
      <c r="Q1006" t="s">
        <v>7210</v>
      </c>
      <c r="R1006" t="s">
        <v>7207</v>
      </c>
      <c r="S1006" t="s">
        <v>7211</v>
      </c>
      <c r="T1006">
        <v>55.050106999999997</v>
      </c>
      <c r="U1006">
        <v>82.941288</v>
      </c>
      <c r="V1006">
        <v>1</v>
      </c>
      <c r="W1006">
        <v>6</v>
      </c>
      <c r="X1006" t="s">
        <v>4070</v>
      </c>
      <c r="Y1006" t="s">
        <v>67</v>
      </c>
      <c r="Z1006" t="s">
        <v>67</v>
      </c>
      <c r="AB1006" t="s">
        <v>142</v>
      </c>
      <c r="AC1006" t="s">
        <v>142</v>
      </c>
      <c r="AE1006">
        <v>5</v>
      </c>
      <c r="AF1006">
        <v>4</v>
      </c>
      <c r="AG1006" t="s">
        <v>67</v>
      </c>
      <c r="AH1006">
        <v>0</v>
      </c>
      <c r="AI1006">
        <v>0</v>
      </c>
      <c r="AJ1006">
        <v>0</v>
      </c>
      <c r="AK1006">
        <v>0</v>
      </c>
      <c r="AL1006">
        <v>0</v>
      </c>
      <c r="AN1006">
        <v>0</v>
      </c>
      <c r="AO1006">
        <v>0</v>
      </c>
      <c r="AR1006" t="s">
        <v>143</v>
      </c>
      <c r="BE1006" t="s">
        <v>145</v>
      </c>
      <c r="BF1006" t="s">
        <v>3519</v>
      </c>
      <c r="BG1006" s="6">
        <v>45266</v>
      </c>
      <c r="BH1006" s="5">
        <v>0.69909722222222215</v>
      </c>
      <c r="BI1006" s="3" t="str">
        <f t="shared" si="155"/>
        <v>Среда</v>
      </c>
      <c r="BJ1006" s="3">
        <f t="shared" si="156"/>
        <v>16</v>
      </c>
      <c r="BK1006" s="3">
        <f t="shared" si="157"/>
        <v>45</v>
      </c>
      <c r="BL1006" s="3"/>
      <c r="BM1006" s="3">
        <f t="shared" si="158"/>
        <v>3</v>
      </c>
      <c r="BN1006" s="3">
        <f t="shared" si="159"/>
        <v>46</v>
      </c>
    </row>
    <row r="1007" spans="1:66" x14ac:dyDescent="0.2">
      <c r="A1007" t="s">
        <v>3595</v>
      </c>
      <c r="B1007" t="s">
        <v>4062</v>
      </c>
      <c r="C1007" t="s">
        <v>4063</v>
      </c>
      <c r="D1007" t="s">
        <v>130</v>
      </c>
      <c r="E1007" s="12" t="s">
        <v>6877</v>
      </c>
      <c r="F1007" t="s">
        <v>7212</v>
      </c>
      <c r="G1007">
        <v>212</v>
      </c>
      <c r="H1007" t="s">
        <v>427</v>
      </c>
      <c r="I1007" t="s">
        <v>428</v>
      </c>
      <c r="M1007" t="s">
        <v>413</v>
      </c>
      <c r="N1007" t="s">
        <v>5766</v>
      </c>
      <c r="O1007" t="s">
        <v>136</v>
      </c>
      <c r="P1007" t="s">
        <v>137</v>
      </c>
      <c r="Q1007" t="s">
        <v>7213</v>
      </c>
      <c r="R1007" t="s">
        <v>7207</v>
      </c>
      <c r="S1007" t="s">
        <v>7214</v>
      </c>
      <c r="T1007">
        <v>56.802025999999998</v>
      </c>
      <c r="U1007">
        <v>60.750368000000002</v>
      </c>
      <c r="W1007">
        <v>7</v>
      </c>
      <c r="X1007" t="s">
        <v>4070</v>
      </c>
      <c r="Y1007" t="s">
        <v>67</v>
      </c>
      <c r="Z1007" t="s">
        <v>67</v>
      </c>
      <c r="AB1007" t="s">
        <v>142</v>
      </c>
      <c r="AC1007" t="s">
        <v>142</v>
      </c>
      <c r="AE1007">
        <v>5</v>
      </c>
      <c r="AF1007">
        <v>4</v>
      </c>
      <c r="AG1007" t="s">
        <v>67</v>
      </c>
      <c r="AH1007">
        <v>0</v>
      </c>
      <c r="AI1007">
        <v>0</v>
      </c>
      <c r="AJ1007">
        <v>0</v>
      </c>
      <c r="AK1007">
        <v>0</v>
      </c>
      <c r="AL1007">
        <v>0</v>
      </c>
      <c r="AN1007">
        <v>0</v>
      </c>
      <c r="AO1007">
        <v>0</v>
      </c>
      <c r="AR1007" t="s">
        <v>143</v>
      </c>
      <c r="BE1007" t="s">
        <v>145</v>
      </c>
      <c r="BF1007" t="s">
        <v>3519</v>
      </c>
      <c r="BG1007" s="6">
        <v>45266</v>
      </c>
      <c r="BH1007" s="5">
        <v>0.69909722222222215</v>
      </c>
      <c r="BI1007" s="3" t="str">
        <f t="shared" si="155"/>
        <v>Среда</v>
      </c>
      <c r="BJ1007" s="3">
        <f t="shared" si="156"/>
        <v>16</v>
      </c>
      <c r="BK1007" s="3">
        <f t="shared" si="157"/>
        <v>45</v>
      </c>
      <c r="BL1007" s="3"/>
      <c r="BM1007" s="3">
        <f t="shared" si="158"/>
        <v>3</v>
      </c>
      <c r="BN1007" s="3">
        <f t="shared" si="159"/>
        <v>46</v>
      </c>
    </row>
    <row r="1008" spans="1:66" x14ac:dyDescent="0.2">
      <c r="A1008" t="s">
        <v>3595</v>
      </c>
      <c r="B1008" t="s">
        <v>4062</v>
      </c>
      <c r="C1008" t="s">
        <v>4063</v>
      </c>
      <c r="D1008" t="s">
        <v>130</v>
      </c>
      <c r="E1008" s="24" t="s">
        <v>7180</v>
      </c>
      <c r="F1008" t="s">
        <v>7215</v>
      </c>
      <c r="G1008">
        <v>99</v>
      </c>
      <c r="H1008" t="s">
        <v>133</v>
      </c>
      <c r="I1008" t="s">
        <v>371</v>
      </c>
      <c r="M1008" t="s">
        <v>413</v>
      </c>
      <c r="N1008" t="s">
        <v>6868</v>
      </c>
      <c r="O1008" t="s">
        <v>136</v>
      </c>
      <c r="P1008" t="s">
        <v>137</v>
      </c>
      <c r="Q1008" t="s">
        <v>7216</v>
      </c>
      <c r="R1008" t="s">
        <v>7217</v>
      </c>
      <c r="S1008" t="s">
        <v>7218</v>
      </c>
      <c r="T1008">
        <v>47.249524999999998</v>
      </c>
      <c r="U1008">
        <v>39.620635999999998</v>
      </c>
      <c r="W1008">
        <v>2</v>
      </c>
      <c r="X1008" t="s">
        <v>4070</v>
      </c>
      <c r="Y1008" t="s">
        <v>67</v>
      </c>
      <c r="Z1008" t="s">
        <v>67</v>
      </c>
      <c r="AB1008" t="s">
        <v>142</v>
      </c>
      <c r="AC1008" t="s">
        <v>142</v>
      </c>
      <c r="AE1008">
        <v>5</v>
      </c>
      <c r="AF1008">
        <v>4</v>
      </c>
      <c r="AG1008" t="s">
        <v>67</v>
      </c>
      <c r="AH1008">
        <v>0</v>
      </c>
      <c r="AI1008">
        <v>0</v>
      </c>
      <c r="AJ1008">
        <v>0</v>
      </c>
      <c r="AK1008">
        <v>0</v>
      </c>
      <c r="AL1008">
        <v>0</v>
      </c>
      <c r="AN1008">
        <v>0</v>
      </c>
      <c r="AO1008">
        <v>0</v>
      </c>
      <c r="AR1008" t="s">
        <v>143</v>
      </c>
      <c r="BE1008" t="s">
        <v>145</v>
      </c>
      <c r="BF1008" t="s">
        <v>3519</v>
      </c>
      <c r="BG1008" s="6">
        <v>45266</v>
      </c>
      <c r="BH1008" s="5">
        <v>0.69895833333333324</v>
      </c>
      <c r="BI1008" s="3" t="str">
        <f t="shared" si="155"/>
        <v>Среда</v>
      </c>
      <c r="BJ1008" s="3">
        <f t="shared" si="156"/>
        <v>16</v>
      </c>
      <c r="BK1008" s="3">
        <f t="shared" si="157"/>
        <v>45</v>
      </c>
      <c r="BL1008" s="3"/>
      <c r="BM1008" s="3">
        <f t="shared" si="158"/>
        <v>3</v>
      </c>
      <c r="BN1008" s="3">
        <f t="shared" si="159"/>
        <v>46</v>
      </c>
    </row>
    <row r="1009" spans="1:66" x14ac:dyDescent="0.2">
      <c r="A1009" t="s">
        <v>3595</v>
      </c>
      <c r="B1009" t="s">
        <v>4062</v>
      </c>
      <c r="C1009" t="s">
        <v>4063</v>
      </c>
      <c r="D1009" t="s">
        <v>130</v>
      </c>
      <c r="E1009" s="24" t="s">
        <v>7062</v>
      </c>
      <c r="F1009" t="s">
        <v>7219</v>
      </c>
      <c r="G1009">
        <v>147</v>
      </c>
      <c r="H1009" t="s">
        <v>427</v>
      </c>
      <c r="I1009" t="s">
        <v>428</v>
      </c>
      <c r="M1009" t="s">
        <v>413</v>
      </c>
      <c r="N1009" t="s">
        <v>5766</v>
      </c>
      <c r="O1009" t="s">
        <v>136</v>
      </c>
      <c r="P1009" t="s">
        <v>137</v>
      </c>
      <c r="Q1009" t="s">
        <v>7220</v>
      </c>
      <c r="R1009" t="s">
        <v>7221</v>
      </c>
      <c r="S1009" t="s">
        <v>7222</v>
      </c>
      <c r="T1009">
        <v>56.802025999999998</v>
      </c>
      <c r="U1009">
        <v>60.750368000000002</v>
      </c>
      <c r="W1009">
        <v>7</v>
      </c>
      <c r="X1009" t="s">
        <v>4070</v>
      </c>
      <c r="Y1009" t="s">
        <v>67</v>
      </c>
      <c r="Z1009" t="s">
        <v>67</v>
      </c>
      <c r="AB1009" t="s">
        <v>142</v>
      </c>
      <c r="AC1009" t="s">
        <v>142</v>
      </c>
      <c r="AE1009">
        <v>5</v>
      </c>
      <c r="AF1009">
        <v>4</v>
      </c>
      <c r="AG1009" t="s">
        <v>67</v>
      </c>
      <c r="AH1009">
        <v>0</v>
      </c>
      <c r="AI1009">
        <v>0</v>
      </c>
      <c r="AJ1009">
        <v>0</v>
      </c>
      <c r="AK1009">
        <v>0</v>
      </c>
      <c r="AL1009">
        <v>0</v>
      </c>
      <c r="AN1009">
        <v>0</v>
      </c>
      <c r="AO1009">
        <v>0</v>
      </c>
      <c r="AR1009" t="s">
        <v>143</v>
      </c>
      <c r="BE1009" t="s">
        <v>145</v>
      </c>
      <c r="BF1009" t="s">
        <v>3519</v>
      </c>
      <c r="BG1009" s="6">
        <v>45266</v>
      </c>
      <c r="BH1009" s="5">
        <v>0.69883101851851848</v>
      </c>
      <c r="BI1009" s="3" t="str">
        <f t="shared" si="155"/>
        <v>Среда</v>
      </c>
      <c r="BJ1009" s="3">
        <f t="shared" si="156"/>
        <v>16</v>
      </c>
      <c r="BK1009" s="3">
        <f t="shared" si="157"/>
        <v>45</v>
      </c>
      <c r="BL1009" s="3"/>
      <c r="BM1009" s="3">
        <f t="shared" si="158"/>
        <v>3</v>
      </c>
      <c r="BN1009" s="3">
        <f t="shared" si="159"/>
        <v>46</v>
      </c>
    </row>
    <row r="1010" spans="1:66" x14ac:dyDescent="0.2">
      <c r="A1010" t="s">
        <v>3595</v>
      </c>
      <c r="B1010" t="s">
        <v>4062</v>
      </c>
      <c r="C1010" t="s">
        <v>4063</v>
      </c>
      <c r="D1010" t="s">
        <v>130</v>
      </c>
      <c r="E1010" s="12" t="s">
        <v>6877</v>
      </c>
      <c r="F1010" t="s">
        <v>7223</v>
      </c>
      <c r="G1010">
        <v>212</v>
      </c>
      <c r="H1010" t="s">
        <v>458</v>
      </c>
      <c r="I1010" t="s">
        <v>459</v>
      </c>
      <c r="K1010" t="s">
        <v>3414</v>
      </c>
      <c r="L1010" t="s">
        <v>485</v>
      </c>
      <c r="N1010" t="s">
        <v>5771</v>
      </c>
      <c r="O1010" t="s">
        <v>136</v>
      </c>
      <c r="P1010" t="s">
        <v>137</v>
      </c>
      <c r="Q1010" t="s">
        <v>7224</v>
      </c>
      <c r="R1010" t="s">
        <v>7225</v>
      </c>
      <c r="S1010" t="s">
        <v>7226</v>
      </c>
      <c r="T1010">
        <v>55.050106999999997</v>
      </c>
      <c r="U1010">
        <v>82.941288</v>
      </c>
      <c r="W1010">
        <v>4</v>
      </c>
      <c r="X1010" t="s">
        <v>4070</v>
      </c>
      <c r="Y1010" t="s">
        <v>67</v>
      </c>
      <c r="Z1010" t="s">
        <v>67</v>
      </c>
      <c r="AB1010" t="s">
        <v>142</v>
      </c>
      <c r="AC1010" t="s">
        <v>142</v>
      </c>
      <c r="AE1010">
        <v>5</v>
      </c>
      <c r="AF1010">
        <v>4</v>
      </c>
      <c r="AG1010" t="s">
        <v>67</v>
      </c>
      <c r="AH1010">
        <v>0</v>
      </c>
      <c r="AI1010">
        <v>0</v>
      </c>
      <c r="AJ1010">
        <v>0</v>
      </c>
      <c r="AK1010">
        <v>0</v>
      </c>
      <c r="AL1010">
        <v>0</v>
      </c>
      <c r="AN1010">
        <v>0</v>
      </c>
      <c r="AO1010">
        <v>0</v>
      </c>
      <c r="AR1010" t="s">
        <v>143</v>
      </c>
      <c r="BE1010" t="s">
        <v>145</v>
      </c>
      <c r="BF1010" t="s">
        <v>3519</v>
      </c>
      <c r="BG1010" s="6">
        <v>45266</v>
      </c>
      <c r="BH1010" s="5">
        <v>0.69869212962962957</v>
      </c>
      <c r="BI1010" s="3" t="str">
        <f t="shared" si="155"/>
        <v>Среда</v>
      </c>
      <c r="BJ1010" s="3">
        <f t="shared" si="156"/>
        <v>16</v>
      </c>
      <c r="BK1010" s="3">
        <f t="shared" si="157"/>
        <v>45</v>
      </c>
      <c r="BL1010" s="3"/>
      <c r="BM1010" s="3">
        <f t="shared" si="158"/>
        <v>3</v>
      </c>
      <c r="BN1010" s="3">
        <f t="shared" si="159"/>
        <v>46</v>
      </c>
    </row>
    <row r="1011" spans="1:66" x14ac:dyDescent="0.2">
      <c r="A1011" t="s">
        <v>3595</v>
      </c>
      <c r="B1011" t="s">
        <v>4062</v>
      </c>
      <c r="C1011" t="s">
        <v>4063</v>
      </c>
      <c r="D1011" t="s">
        <v>130</v>
      </c>
      <c r="E1011" s="24" t="s">
        <v>7062</v>
      </c>
      <c r="F1011" t="s">
        <v>7227</v>
      </c>
      <c r="G1011">
        <v>147</v>
      </c>
      <c r="H1011" t="s">
        <v>187</v>
      </c>
      <c r="I1011" t="s">
        <v>187</v>
      </c>
      <c r="K1011" t="s">
        <v>699</v>
      </c>
      <c r="L1011" t="s">
        <v>207</v>
      </c>
      <c r="N1011" t="s">
        <v>5755</v>
      </c>
      <c r="O1011" t="s">
        <v>136</v>
      </c>
      <c r="P1011" t="s">
        <v>137</v>
      </c>
      <c r="Q1011" t="s">
        <v>7228</v>
      </c>
      <c r="R1011" t="s">
        <v>7229</v>
      </c>
      <c r="S1011" t="s">
        <v>7230</v>
      </c>
      <c r="T1011">
        <v>59.799829000000003</v>
      </c>
      <c r="U1011">
        <v>30.381239000000001</v>
      </c>
      <c r="W1011">
        <v>8</v>
      </c>
      <c r="X1011" t="s">
        <v>4070</v>
      </c>
      <c r="Y1011" t="s">
        <v>67</v>
      </c>
      <c r="Z1011" t="s">
        <v>67</v>
      </c>
      <c r="AB1011" t="s">
        <v>142</v>
      </c>
      <c r="AC1011" t="s">
        <v>142</v>
      </c>
      <c r="AE1011">
        <v>5</v>
      </c>
      <c r="AF1011">
        <v>4</v>
      </c>
      <c r="AG1011" t="s">
        <v>67</v>
      </c>
      <c r="AH1011">
        <v>0</v>
      </c>
      <c r="AI1011">
        <v>0</v>
      </c>
      <c r="AJ1011">
        <v>0</v>
      </c>
      <c r="AK1011">
        <v>0</v>
      </c>
      <c r="AL1011">
        <v>0</v>
      </c>
      <c r="AN1011">
        <v>0</v>
      </c>
      <c r="AO1011">
        <v>0</v>
      </c>
      <c r="AR1011" t="s">
        <v>143</v>
      </c>
      <c r="BE1011" t="s">
        <v>145</v>
      </c>
      <c r="BF1011" t="s">
        <v>3519</v>
      </c>
      <c r="BG1011" s="6">
        <v>45266</v>
      </c>
      <c r="BH1011" s="5">
        <v>0.69865740740740734</v>
      </c>
      <c r="BI1011" s="3" t="str">
        <f t="shared" si="155"/>
        <v>Среда</v>
      </c>
      <c r="BJ1011" s="3">
        <f t="shared" si="156"/>
        <v>16</v>
      </c>
      <c r="BK1011" s="3">
        <f t="shared" si="157"/>
        <v>45</v>
      </c>
      <c r="BL1011" s="3"/>
      <c r="BM1011" s="3">
        <f t="shared" si="158"/>
        <v>3</v>
      </c>
      <c r="BN1011" s="3">
        <f t="shared" si="159"/>
        <v>46</v>
      </c>
    </row>
    <row r="1012" spans="1:66" x14ac:dyDescent="0.2">
      <c r="A1012" t="s">
        <v>3595</v>
      </c>
      <c r="B1012" t="s">
        <v>4062</v>
      </c>
      <c r="C1012" t="s">
        <v>4063</v>
      </c>
      <c r="D1012" t="s">
        <v>130</v>
      </c>
      <c r="E1012" s="24" t="s">
        <v>7062</v>
      </c>
      <c r="F1012" t="s">
        <v>7231</v>
      </c>
      <c r="G1012">
        <v>147</v>
      </c>
      <c r="H1012" t="s">
        <v>133</v>
      </c>
      <c r="I1012" t="s">
        <v>371</v>
      </c>
      <c r="M1012" t="s">
        <v>413</v>
      </c>
      <c r="N1012" t="s">
        <v>6868</v>
      </c>
      <c r="O1012" t="s">
        <v>136</v>
      </c>
      <c r="P1012" t="s">
        <v>137</v>
      </c>
      <c r="Q1012" t="s">
        <v>7232</v>
      </c>
      <c r="R1012" t="s">
        <v>7233</v>
      </c>
      <c r="S1012" t="s">
        <v>7234</v>
      </c>
      <c r="T1012">
        <v>47.249524999999998</v>
      </c>
      <c r="U1012">
        <v>39.620635999999998</v>
      </c>
      <c r="W1012">
        <v>3</v>
      </c>
      <c r="X1012" t="s">
        <v>4070</v>
      </c>
      <c r="Y1012" t="s">
        <v>67</v>
      </c>
      <c r="Z1012" t="s">
        <v>67</v>
      </c>
      <c r="AB1012" t="s">
        <v>142</v>
      </c>
      <c r="AC1012" t="s">
        <v>142</v>
      </c>
      <c r="AE1012">
        <v>5</v>
      </c>
      <c r="AF1012">
        <v>4</v>
      </c>
      <c r="AG1012" t="s">
        <v>67</v>
      </c>
      <c r="AH1012">
        <v>0</v>
      </c>
      <c r="AI1012">
        <v>0</v>
      </c>
      <c r="AJ1012">
        <v>0</v>
      </c>
      <c r="AK1012">
        <v>0</v>
      </c>
      <c r="AL1012">
        <v>0</v>
      </c>
      <c r="AN1012">
        <v>0</v>
      </c>
      <c r="AO1012">
        <v>0</v>
      </c>
      <c r="AR1012" t="s">
        <v>143</v>
      </c>
      <c r="BE1012" t="s">
        <v>145</v>
      </c>
      <c r="BF1012" t="s">
        <v>3519</v>
      </c>
      <c r="BG1012" s="6">
        <v>45266</v>
      </c>
      <c r="BH1012" s="5">
        <v>0.6986458333333333</v>
      </c>
      <c r="BI1012" s="3" t="str">
        <f t="shared" si="155"/>
        <v>Среда</v>
      </c>
      <c r="BJ1012" s="3">
        <f t="shared" si="156"/>
        <v>16</v>
      </c>
      <c r="BK1012" s="3">
        <f t="shared" si="157"/>
        <v>45</v>
      </c>
      <c r="BL1012" s="3"/>
      <c r="BM1012" s="3">
        <f t="shared" si="158"/>
        <v>3</v>
      </c>
      <c r="BN1012" s="3">
        <f t="shared" si="159"/>
        <v>46</v>
      </c>
    </row>
    <row r="1013" spans="1:66" x14ac:dyDescent="0.2">
      <c r="A1013" t="s">
        <v>3595</v>
      </c>
      <c r="B1013" t="s">
        <v>4062</v>
      </c>
      <c r="C1013" t="s">
        <v>4063</v>
      </c>
      <c r="D1013" t="s">
        <v>130</v>
      </c>
      <c r="E1013" s="12" t="s">
        <v>4064</v>
      </c>
      <c r="F1013" t="s">
        <v>7235</v>
      </c>
      <c r="G1013">
        <v>126</v>
      </c>
      <c r="H1013" t="s">
        <v>491</v>
      </c>
      <c r="I1013" t="s">
        <v>492</v>
      </c>
      <c r="K1013" t="s">
        <v>3130</v>
      </c>
      <c r="L1013" t="s">
        <v>441</v>
      </c>
      <c r="N1013" t="s">
        <v>5775</v>
      </c>
      <c r="O1013" t="s">
        <v>136</v>
      </c>
      <c r="P1013" t="s">
        <v>137</v>
      </c>
      <c r="Q1013" t="s">
        <v>7236</v>
      </c>
      <c r="R1013" t="s">
        <v>7237</v>
      </c>
      <c r="S1013" t="s">
        <v>7238</v>
      </c>
      <c r="T1013">
        <v>53.201735999999997</v>
      </c>
      <c r="U1013">
        <v>50.146385000000002</v>
      </c>
      <c r="W1013">
        <v>2</v>
      </c>
      <c r="X1013" t="s">
        <v>4070</v>
      </c>
      <c r="Y1013" t="s">
        <v>67</v>
      </c>
      <c r="Z1013" t="s">
        <v>67</v>
      </c>
      <c r="AB1013" t="s">
        <v>142</v>
      </c>
      <c r="AC1013" t="s">
        <v>142</v>
      </c>
      <c r="AE1013">
        <v>5</v>
      </c>
      <c r="AF1013">
        <v>4</v>
      </c>
      <c r="AG1013" t="s">
        <v>67</v>
      </c>
      <c r="AH1013">
        <v>0</v>
      </c>
      <c r="AI1013">
        <v>0</v>
      </c>
      <c r="AJ1013">
        <v>0</v>
      </c>
      <c r="AK1013">
        <v>0</v>
      </c>
      <c r="AL1013">
        <v>0</v>
      </c>
      <c r="AN1013">
        <v>0</v>
      </c>
      <c r="AO1013">
        <v>0</v>
      </c>
      <c r="AR1013" t="s">
        <v>143</v>
      </c>
      <c r="BE1013" t="s">
        <v>145</v>
      </c>
      <c r="BF1013" t="s">
        <v>3519</v>
      </c>
      <c r="BG1013" s="6">
        <v>45266</v>
      </c>
      <c r="BH1013" s="5">
        <v>0.69859953703703714</v>
      </c>
      <c r="BI1013" s="3" t="str">
        <f t="shared" si="155"/>
        <v>Среда</v>
      </c>
      <c r="BJ1013" s="3">
        <f t="shared" si="156"/>
        <v>16</v>
      </c>
      <c r="BK1013" s="3">
        <f t="shared" si="157"/>
        <v>30</v>
      </c>
      <c r="BL1013" s="3"/>
      <c r="BM1013" s="3">
        <f t="shared" si="158"/>
        <v>3</v>
      </c>
      <c r="BN1013" s="3">
        <f t="shared" si="159"/>
        <v>45</v>
      </c>
    </row>
    <row r="1014" spans="1:66" x14ac:dyDescent="0.2">
      <c r="A1014" t="s">
        <v>3595</v>
      </c>
      <c r="B1014" t="s">
        <v>4062</v>
      </c>
      <c r="C1014" t="s">
        <v>4063</v>
      </c>
      <c r="D1014" t="s">
        <v>130</v>
      </c>
      <c r="E1014" s="12" t="s">
        <v>4071</v>
      </c>
      <c r="F1014" t="s">
        <v>7239</v>
      </c>
      <c r="G1014">
        <v>108</v>
      </c>
      <c r="H1014" t="s">
        <v>427</v>
      </c>
      <c r="I1014" t="s">
        <v>428</v>
      </c>
      <c r="M1014" t="s">
        <v>413</v>
      </c>
      <c r="N1014" t="s">
        <v>5766</v>
      </c>
      <c r="O1014" t="s">
        <v>136</v>
      </c>
      <c r="P1014" t="s">
        <v>137</v>
      </c>
      <c r="Q1014" t="s">
        <v>7240</v>
      </c>
      <c r="R1014" t="s">
        <v>7241</v>
      </c>
      <c r="S1014" t="s">
        <v>7242</v>
      </c>
      <c r="T1014">
        <v>56.802025999999998</v>
      </c>
      <c r="U1014">
        <v>60.750368000000002</v>
      </c>
      <c r="W1014">
        <v>3</v>
      </c>
      <c r="X1014" t="s">
        <v>4070</v>
      </c>
      <c r="Y1014" t="s">
        <v>67</v>
      </c>
      <c r="Z1014" t="s">
        <v>67</v>
      </c>
      <c r="AB1014" t="s">
        <v>142</v>
      </c>
      <c r="AC1014" t="s">
        <v>142</v>
      </c>
      <c r="AE1014">
        <v>5</v>
      </c>
      <c r="AF1014">
        <v>4</v>
      </c>
      <c r="AG1014" t="s">
        <v>67</v>
      </c>
      <c r="AH1014">
        <v>0</v>
      </c>
      <c r="AI1014">
        <v>0</v>
      </c>
      <c r="AJ1014">
        <v>0</v>
      </c>
      <c r="AK1014">
        <v>0</v>
      </c>
      <c r="AL1014">
        <v>0</v>
      </c>
      <c r="AN1014">
        <v>0</v>
      </c>
      <c r="AO1014">
        <v>0</v>
      </c>
      <c r="AR1014" t="s">
        <v>143</v>
      </c>
      <c r="BE1014" t="s">
        <v>145</v>
      </c>
      <c r="BF1014" t="s">
        <v>3519</v>
      </c>
      <c r="BG1014" s="6">
        <v>45266</v>
      </c>
      <c r="BH1014" s="5">
        <v>0.69857638888888884</v>
      </c>
      <c r="BI1014" s="3" t="str">
        <f t="shared" si="155"/>
        <v>Среда</v>
      </c>
      <c r="BJ1014" s="3">
        <f t="shared" si="156"/>
        <v>16</v>
      </c>
      <c r="BK1014" s="3">
        <f t="shared" si="157"/>
        <v>30</v>
      </c>
      <c r="BL1014" s="3"/>
      <c r="BM1014" s="3">
        <f t="shared" si="158"/>
        <v>3</v>
      </c>
      <c r="BN1014" s="3">
        <f t="shared" si="159"/>
        <v>45</v>
      </c>
    </row>
    <row r="1015" spans="1:66" x14ac:dyDescent="0.2">
      <c r="A1015" t="s">
        <v>3595</v>
      </c>
      <c r="B1015" t="s">
        <v>4062</v>
      </c>
      <c r="C1015" t="s">
        <v>4063</v>
      </c>
      <c r="D1015" t="s">
        <v>130</v>
      </c>
      <c r="E1015" s="12" t="s">
        <v>6882</v>
      </c>
      <c r="F1015" t="s">
        <v>7243</v>
      </c>
      <c r="G1015">
        <v>20064</v>
      </c>
      <c r="H1015" t="s">
        <v>187</v>
      </c>
      <c r="I1015" t="s">
        <v>187</v>
      </c>
      <c r="K1015" t="s">
        <v>699</v>
      </c>
      <c r="L1015" t="s">
        <v>207</v>
      </c>
      <c r="N1015" t="s">
        <v>5755</v>
      </c>
      <c r="O1015" t="s">
        <v>136</v>
      </c>
      <c r="P1015" t="s">
        <v>137</v>
      </c>
      <c r="Q1015" t="s">
        <v>7244</v>
      </c>
      <c r="R1015" t="s">
        <v>7245</v>
      </c>
      <c r="S1015" t="s">
        <v>7246</v>
      </c>
      <c r="T1015">
        <v>59.799829000000003</v>
      </c>
      <c r="U1015">
        <v>30.381239000000001</v>
      </c>
      <c r="W1015">
        <v>13</v>
      </c>
      <c r="X1015" t="s">
        <v>4070</v>
      </c>
      <c r="Y1015" t="s">
        <v>67</v>
      </c>
      <c r="Z1015" t="s">
        <v>67</v>
      </c>
      <c r="AB1015" t="s">
        <v>142</v>
      </c>
      <c r="AC1015" t="s">
        <v>142</v>
      </c>
      <c r="AE1015">
        <v>5</v>
      </c>
      <c r="AF1015">
        <v>4</v>
      </c>
      <c r="AG1015" t="s">
        <v>67</v>
      </c>
      <c r="AH1015">
        <v>0</v>
      </c>
      <c r="AI1015">
        <v>0</v>
      </c>
      <c r="AJ1015">
        <v>0</v>
      </c>
      <c r="AK1015">
        <v>0</v>
      </c>
      <c r="AL1015">
        <v>0</v>
      </c>
      <c r="AN1015">
        <v>0</v>
      </c>
      <c r="AO1015">
        <v>0</v>
      </c>
      <c r="AR1015" t="s">
        <v>143</v>
      </c>
      <c r="BE1015" t="s">
        <v>145</v>
      </c>
      <c r="BF1015" t="s">
        <v>3519</v>
      </c>
      <c r="BG1015" s="6">
        <v>45266</v>
      </c>
      <c r="BH1015" s="5">
        <v>0.69855324074074077</v>
      </c>
      <c r="BI1015" s="3" t="str">
        <f t="shared" si="155"/>
        <v>Среда</v>
      </c>
      <c r="BJ1015" s="3">
        <f t="shared" si="156"/>
        <v>16</v>
      </c>
      <c r="BK1015" s="3">
        <f t="shared" si="157"/>
        <v>30</v>
      </c>
      <c r="BL1015" s="3"/>
      <c r="BM1015" s="3">
        <f t="shared" si="158"/>
        <v>3</v>
      </c>
      <c r="BN1015" s="3">
        <f t="shared" si="159"/>
        <v>45</v>
      </c>
    </row>
    <row r="1016" spans="1:66" x14ac:dyDescent="0.2">
      <c r="A1016" t="s">
        <v>3595</v>
      </c>
      <c r="B1016" t="s">
        <v>4062</v>
      </c>
      <c r="C1016" t="s">
        <v>4063</v>
      </c>
      <c r="D1016" t="s">
        <v>130</v>
      </c>
      <c r="E1016" s="12" t="s">
        <v>7108</v>
      </c>
      <c r="F1016" t="s">
        <v>7247</v>
      </c>
      <c r="G1016">
        <v>27</v>
      </c>
      <c r="H1016" t="s">
        <v>458</v>
      </c>
      <c r="I1016" t="s">
        <v>459</v>
      </c>
      <c r="K1016" t="s">
        <v>3414</v>
      </c>
      <c r="L1016" t="s">
        <v>485</v>
      </c>
      <c r="N1016" t="s">
        <v>5771</v>
      </c>
      <c r="O1016" t="s">
        <v>136</v>
      </c>
      <c r="P1016" t="s">
        <v>137</v>
      </c>
      <c r="Q1016" t="s">
        <v>7248</v>
      </c>
      <c r="R1016" t="s">
        <v>7249</v>
      </c>
      <c r="S1016" t="s">
        <v>7250</v>
      </c>
      <c r="T1016">
        <v>55.050106999999997</v>
      </c>
      <c r="U1016">
        <v>82.941288</v>
      </c>
      <c r="X1016" t="s">
        <v>4070</v>
      </c>
      <c r="Y1016" t="s">
        <v>67</v>
      </c>
      <c r="Z1016" t="s">
        <v>67</v>
      </c>
      <c r="AB1016" t="s">
        <v>142</v>
      </c>
      <c r="AC1016" t="s">
        <v>142</v>
      </c>
      <c r="AE1016">
        <v>5</v>
      </c>
      <c r="AF1016">
        <v>4</v>
      </c>
      <c r="AG1016" t="s">
        <v>67</v>
      </c>
      <c r="AH1016">
        <v>0</v>
      </c>
      <c r="AI1016">
        <v>0</v>
      </c>
      <c r="AJ1016">
        <v>0</v>
      </c>
      <c r="AK1016">
        <v>0</v>
      </c>
      <c r="AL1016">
        <v>0</v>
      </c>
      <c r="AN1016">
        <v>0</v>
      </c>
      <c r="AO1016">
        <v>0</v>
      </c>
      <c r="AR1016" t="s">
        <v>143</v>
      </c>
      <c r="BE1016" t="s">
        <v>145</v>
      </c>
      <c r="BF1016" t="s">
        <v>3519</v>
      </c>
      <c r="BG1016" s="6">
        <v>45266</v>
      </c>
      <c r="BH1016" s="5">
        <v>0.69844907407407408</v>
      </c>
      <c r="BI1016" s="3" t="str">
        <f t="shared" si="155"/>
        <v>Среда</v>
      </c>
      <c r="BJ1016" s="3">
        <f t="shared" si="156"/>
        <v>16</v>
      </c>
      <c r="BK1016" s="3">
        <f t="shared" si="157"/>
        <v>30</v>
      </c>
      <c r="BL1016" s="3"/>
      <c r="BM1016" s="3">
        <f t="shared" si="158"/>
        <v>3</v>
      </c>
      <c r="BN1016" s="3">
        <f t="shared" si="159"/>
        <v>45</v>
      </c>
    </row>
    <row r="1017" spans="1:66" x14ac:dyDescent="0.2">
      <c r="A1017" t="s">
        <v>3595</v>
      </c>
      <c r="B1017" t="s">
        <v>4062</v>
      </c>
      <c r="C1017" t="s">
        <v>4063</v>
      </c>
      <c r="D1017" t="s">
        <v>130</v>
      </c>
      <c r="E1017" s="12" t="s">
        <v>6996</v>
      </c>
      <c r="F1017" t="s">
        <v>7251</v>
      </c>
      <c r="G1017">
        <v>40</v>
      </c>
      <c r="H1017" t="s">
        <v>187</v>
      </c>
      <c r="I1017" t="s">
        <v>187</v>
      </c>
      <c r="K1017" t="s">
        <v>699</v>
      </c>
      <c r="L1017" t="s">
        <v>207</v>
      </c>
      <c r="N1017" t="s">
        <v>5755</v>
      </c>
      <c r="O1017" t="s">
        <v>136</v>
      </c>
      <c r="P1017" t="s">
        <v>137</v>
      </c>
      <c r="Q1017" t="s">
        <v>7252</v>
      </c>
      <c r="R1017" t="s">
        <v>7253</v>
      </c>
      <c r="S1017" t="s">
        <v>7254</v>
      </c>
      <c r="T1017">
        <v>59.799829000000003</v>
      </c>
      <c r="U1017">
        <v>30.381239000000001</v>
      </c>
      <c r="W1017">
        <v>3</v>
      </c>
      <c r="X1017" t="s">
        <v>4070</v>
      </c>
      <c r="Y1017" t="s">
        <v>67</v>
      </c>
      <c r="Z1017" t="s">
        <v>67</v>
      </c>
      <c r="AB1017" t="s">
        <v>142</v>
      </c>
      <c r="AC1017" t="s">
        <v>142</v>
      </c>
      <c r="AE1017">
        <v>5</v>
      </c>
      <c r="AF1017">
        <v>4</v>
      </c>
      <c r="AG1017" t="s">
        <v>67</v>
      </c>
      <c r="AH1017">
        <v>0</v>
      </c>
      <c r="AI1017">
        <v>0</v>
      </c>
      <c r="AJ1017">
        <v>0</v>
      </c>
      <c r="AK1017">
        <v>0</v>
      </c>
      <c r="AL1017">
        <v>0</v>
      </c>
      <c r="AN1017">
        <v>0</v>
      </c>
      <c r="AO1017">
        <v>0</v>
      </c>
      <c r="AR1017" t="s">
        <v>143</v>
      </c>
      <c r="BE1017" t="s">
        <v>145</v>
      </c>
      <c r="BF1017" t="s">
        <v>3519</v>
      </c>
      <c r="BG1017" s="6">
        <v>45266</v>
      </c>
      <c r="BH1017" s="5">
        <v>0.69843749999999993</v>
      </c>
      <c r="BI1017" s="3" t="str">
        <f t="shared" si="155"/>
        <v>Среда</v>
      </c>
      <c r="BJ1017" s="3">
        <f t="shared" si="156"/>
        <v>16</v>
      </c>
      <c r="BK1017" s="3">
        <f t="shared" si="157"/>
        <v>30</v>
      </c>
      <c r="BL1017" s="3"/>
      <c r="BM1017" s="3">
        <f t="shared" si="158"/>
        <v>3</v>
      </c>
      <c r="BN1017" s="3">
        <f t="shared" si="159"/>
        <v>45</v>
      </c>
    </row>
    <row r="1018" spans="1:66" x14ac:dyDescent="0.2">
      <c r="A1018" t="s">
        <v>3595</v>
      </c>
      <c r="B1018" t="s">
        <v>4062</v>
      </c>
      <c r="C1018" t="s">
        <v>4063</v>
      </c>
      <c r="D1018" t="s">
        <v>130</v>
      </c>
      <c r="E1018" s="12" t="s">
        <v>7024</v>
      </c>
      <c r="F1018" t="s">
        <v>7255</v>
      </c>
      <c r="G1018">
        <v>148</v>
      </c>
      <c r="H1018" t="s">
        <v>427</v>
      </c>
      <c r="I1018" t="s">
        <v>428</v>
      </c>
      <c r="M1018" t="s">
        <v>413</v>
      </c>
      <c r="N1018" t="s">
        <v>5766</v>
      </c>
      <c r="O1018" t="s">
        <v>136</v>
      </c>
      <c r="P1018" t="s">
        <v>137</v>
      </c>
      <c r="Q1018" t="s">
        <v>7256</v>
      </c>
      <c r="R1018" t="s">
        <v>7257</v>
      </c>
      <c r="S1018" t="s">
        <v>7258</v>
      </c>
      <c r="T1018">
        <v>56.802025999999998</v>
      </c>
      <c r="U1018">
        <v>60.750368000000002</v>
      </c>
      <c r="W1018">
        <v>5</v>
      </c>
      <c r="X1018" t="s">
        <v>4070</v>
      </c>
      <c r="Y1018" t="s">
        <v>67</v>
      </c>
      <c r="Z1018" t="s">
        <v>67</v>
      </c>
      <c r="AB1018" t="s">
        <v>142</v>
      </c>
      <c r="AC1018" t="s">
        <v>142</v>
      </c>
      <c r="AE1018">
        <v>5</v>
      </c>
      <c r="AF1018">
        <v>4</v>
      </c>
      <c r="AG1018" t="s">
        <v>67</v>
      </c>
      <c r="AH1018">
        <v>0</v>
      </c>
      <c r="AI1018">
        <v>0</v>
      </c>
      <c r="AJ1018">
        <v>0</v>
      </c>
      <c r="AK1018">
        <v>0</v>
      </c>
      <c r="AL1018">
        <v>0</v>
      </c>
      <c r="AN1018">
        <v>0</v>
      </c>
      <c r="AO1018">
        <v>0</v>
      </c>
      <c r="AR1018" t="s">
        <v>143</v>
      </c>
      <c r="BE1018" t="s">
        <v>145</v>
      </c>
      <c r="BF1018" t="s">
        <v>3519</v>
      </c>
      <c r="BG1018" s="6">
        <v>45266</v>
      </c>
      <c r="BH1018" s="5">
        <v>0.69837962962962974</v>
      </c>
      <c r="BI1018" s="3" t="str">
        <f t="shared" si="155"/>
        <v>Среда</v>
      </c>
      <c r="BJ1018" s="3">
        <f t="shared" si="156"/>
        <v>16</v>
      </c>
      <c r="BK1018" s="3">
        <f t="shared" si="157"/>
        <v>30</v>
      </c>
      <c r="BL1018" s="3"/>
      <c r="BM1018" s="3">
        <f t="shared" si="158"/>
        <v>3</v>
      </c>
      <c r="BN1018" s="3">
        <f t="shared" si="159"/>
        <v>45</v>
      </c>
    </row>
    <row r="1019" spans="1:66" x14ac:dyDescent="0.2">
      <c r="A1019" t="s">
        <v>3595</v>
      </c>
      <c r="B1019" t="s">
        <v>4062</v>
      </c>
      <c r="C1019" t="s">
        <v>4063</v>
      </c>
      <c r="D1019" t="s">
        <v>130</v>
      </c>
      <c r="E1019" s="24" t="s">
        <v>7180</v>
      </c>
      <c r="F1019" t="s">
        <v>7259</v>
      </c>
      <c r="G1019">
        <v>99</v>
      </c>
      <c r="H1019" t="s">
        <v>491</v>
      </c>
      <c r="I1019" t="s">
        <v>492</v>
      </c>
      <c r="K1019" t="s">
        <v>3130</v>
      </c>
      <c r="L1019" t="s">
        <v>441</v>
      </c>
      <c r="N1019" t="s">
        <v>5775</v>
      </c>
      <c r="O1019" t="s">
        <v>136</v>
      </c>
      <c r="P1019" t="s">
        <v>137</v>
      </c>
      <c r="Q1019" t="s">
        <v>7260</v>
      </c>
      <c r="R1019" t="s">
        <v>7261</v>
      </c>
      <c r="S1019" t="s">
        <v>7262</v>
      </c>
      <c r="T1019">
        <v>53.201735999999997</v>
      </c>
      <c r="U1019">
        <v>50.146385000000002</v>
      </c>
      <c r="W1019">
        <v>4</v>
      </c>
      <c r="X1019" t="s">
        <v>4070</v>
      </c>
      <c r="Y1019" t="s">
        <v>67</v>
      </c>
      <c r="Z1019" t="s">
        <v>67</v>
      </c>
      <c r="AB1019" t="s">
        <v>142</v>
      </c>
      <c r="AC1019" t="s">
        <v>142</v>
      </c>
      <c r="AE1019">
        <v>5</v>
      </c>
      <c r="AF1019">
        <v>4</v>
      </c>
      <c r="AG1019" t="s">
        <v>67</v>
      </c>
      <c r="AH1019">
        <v>0</v>
      </c>
      <c r="AI1019">
        <v>0</v>
      </c>
      <c r="AJ1019">
        <v>0</v>
      </c>
      <c r="AK1019">
        <v>0</v>
      </c>
      <c r="AL1019">
        <v>0</v>
      </c>
      <c r="AN1019">
        <v>0</v>
      </c>
      <c r="AO1019">
        <v>0</v>
      </c>
      <c r="AR1019" t="s">
        <v>143</v>
      </c>
      <c r="BE1019" t="s">
        <v>145</v>
      </c>
      <c r="BF1019" t="s">
        <v>3519</v>
      </c>
      <c r="BG1019" s="6">
        <v>45266</v>
      </c>
      <c r="BH1019" s="5">
        <v>0.69695601851851852</v>
      </c>
      <c r="BI1019" s="3" t="str">
        <f t="shared" si="155"/>
        <v>Среда</v>
      </c>
      <c r="BJ1019" s="3">
        <f t="shared" si="156"/>
        <v>16</v>
      </c>
      <c r="BK1019" s="3">
        <f t="shared" si="157"/>
        <v>30</v>
      </c>
      <c r="BL1019" s="3"/>
      <c r="BM1019" s="3">
        <f t="shared" si="158"/>
        <v>3</v>
      </c>
      <c r="BN1019" s="3">
        <f t="shared" si="159"/>
        <v>43</v>
      </c>
    </row>
    <row r="1020" spans="1:66" x14ac:dyDescent="0.2">
      <c r="A1020" t="s">
        <v>3595</v>
      </c>
      <c r="B1020" t="s">
        <v>4062</v>
      </c>
      <c r="C1020" t="s">
        <v>4063</v>
      </c>
      <c r="D1020" t="s">
        <v>130</v>
      </c>
      <c r="E1020" s="24" t="s">
        <v>6954</v>
      </c>
      <c r="F1020" t="s">
        <v>7263</v>
      </c>
      <c r="G1020">
        <v>90</v>
      </c>
      <c r="H1020" t="s">
        <v>491</v>
      </c>
      <c r="I1020" t="s">
        <v>492</v>
      </c>
      <c r="K1020" t="s">
        <v>3130</v>
      </c>
      <c r="L1020" t="s">
        <v>441</v>
      </c>
      <c r="N1020" t="s">
        <v>5775</v>
      </c>
      <c r="O1020" t="s">
        <v>136</v>
      </c>
      <c r="P1020" t="s">
        <v>137</v>
      </c>
      <c r="Q1020" t="s">
        <v>7264</v>
      </c>
      <c r="R1020" t="s">
        <v>7265</v>
      </c>
      <c r="S1020" t="s">
        <v>7266</v>
      </c>
      <c r="T1020">
        <v>53.201735999999997</v>
      </c>
      <c r="U1020">
        <v>50.146385000000002</v>
      </c>
      <c r="W1020">
        <v>2</v>
      </c>
      <c r="X1020" t="s">
        <v>4070</v>
      </c>
      <c r="Y1020" t="s">
        <v>67</v>
      </c>
      <c r="Z1020" t="s">
        <v>67</v>
      </c>
      <c r="AB1020" t="s">
        <v>142</v>
      </c>
      <c r="AC1020" t="s">
        <v>142</v>
      </c>
      <c r="AE1020">
        <v>5</v>
      </c>
      <c r="AF1020">
        <v>4</v>
      </c>
      <c r="AG1020" t="s">
        <v>67</v>
      </c>
      <c r="AH1020">
        <v>0</v>
      </c>
      <c r="AI1020">
        <v>0</v>
      </c>
      <c r="AJ1020">
        <v>0</v>
      </c>
      <c r="AK1020">
        <v>0</v>
      </c>
      <c r="AL1020">
        <v>0</v>
      </c>
      <c r="AN1020">
        <v>0</v>
      </c>
      <c r="AO1020">
        <v>0</v>
      </c>
      <c r="AR1020" t="s">
        <v>143</v>
      </c>
      <c r="BE1020" t="s">
        <v>145</v>
      </c>
      <c r="BF1020" t="s">
        <v>3519</v>
      </c>
      <c r="BG1020" s="6">
        <v>45266</v>
      </c>
      <c r="BH1020" s="5">
        <v>0.69628472222222226</v>
      </c>
      <c r="BI1020" s="3" t="str">
        <f t="shared" si="155"/>
        <v>Среда</v>
      </c>
      <c r="BJ1020" s="3">
        <f t="shared" si="156"/>
        <v>16</v>
      </c>
      <c r="BK1020" s="3">
        <f t="shared" si="157"/>
        <v>30</v>
      </c>
      <c r="BL1020" s="3"/>
      <c r="BM1020" s="3">
        <f t="shared" si="158"/>
        <v>3</v>
      </c>
      <c r="BN1020" s="3">
        <f t="shared" si="159"/>
        <v>42</v>
      </c>
    </row>
    <row r="1021" spans="1:66" x14ac:dyDescent="0.2">
      <c r="A1021" t="s">
        <v>3595</v>
      </c>
      <c r="B1021" t="s">
        <v>4062</v>
      </c>
      <c r="C1021" t="s">
        <v>4063</v>
      </c>
      <c r="D1021" t="s">
        <v>130</v>
      </c>
      <c r="E1021" s="24" t="s">
        <v>6954</v>
      </c>
      <c r="F1021" t="s">
        <v>7267</v>
      </c>
      <c r="G1021">
        <v>90</v>
      </c>
      <c r="H1021" t="s">
        <v>187</v>
      </c>
      <c r="I1021" t="s">
        <v>187</v>
      </c>
      <c r="K1021" t="s">
        <v>699</v>
      </c>
      <c r="L1021" t="s">
        <v>207</v>
      </c>
      <c r="N1021" t="s">
        <v>5755</v>
      </c>
      <c r="O1021" t="s">
        <v>136</v>
      </c>
      <c r="P1021" t="s">
        <v>137</v>
      </c>
      <c r="Q1021" t="s">
        <v>7268</v>
      </c>
      <c r="R1021" t="s">
        <v>7269</v>
      </c>
      <c r="S1021" t="s">
        <v>7270</v>
      </c>
      <c r="T1021">
        <v>59.799829000000003</v>
      </c>
      <c r="U1021">
        <v>30.381239000000001</v>
      </c>
      <c r="W1021">
        <v>25</v>
      </c>
      <c r="X1021" t="s">
        <v>4070</v>
      </c>
      <c r="Y1021" t="s">
        <v>67</v>
      </c>
      <c r="Z1021" t="s">
        <v>67</v>
      </c>
      <c r="AB1021" t="s">
        <v>142</v>
      </c>
      <c r="AC1021" t="s">
        <v>142</v>
      </c>
      <c r="AE1021">
        <v>5</v>
      </c>
      <c r="AF1021">
        <v>4</v>
      </c>
      <c r="AG1021" t="s">
        <v>67</v>
      </c>
      <c r="AH1021">
        <v>0</v>
      </c>
      <c r="AI1021">
        <v>0</v>
      </c>
      <c r="AJ1021">
        <v>0</v>
      </c>
      <c r="AK1021">
        <v>0</v>
      </c>
      <c r="AL1021">
        <v>0</v>
      </c>
      <c r="AN1021">
        <v>0</v>
      </c>
      <c r="AO1021">
        <v>0</v>
      </c>
      <c r="AR1021" t="s">
        <v>143</v>
      </c>
      <c r="BE1021" t="s">
        <v>145</v>
      </c>
      <c r="BF1021" t="s">
        <v>3519</v>
      </c>
      <c r="BG1021" s="6">
        <v>45266</v>
      </c>
      <c r="BH1021" s="5">
        <v>0.69579861111111108</v>
      </c>
      <c r="BI1021" s="3" t="str">
        <f t="shared" si="155"/>
        <v>Среда</v>
      </c>
      <c r="BJ1021" s="3">
        <f t="shared" si="156"/>
        <v>16</v>
      </c>
      <c r="BK1021" s="3">
        <f t="shared" si="157"/>
        <v>30</v>
      </c>
      <c r="BL1021" s="3"/>
      <c r="BM1021" s="3">
        <f t="shared" si="158"/>
        <v>3</v>
      </c>
      <c r="BN1021" s="3">
        <f t="shared" si="159"/>
        <v>41</v>
      </c>
    </row>
    <row r="1022" spans="1:66" x14ac:dyDescent="0.2">
      <c r="A1022" t="s">
        <v>3595</v>
      </c>
      <c r="B1022" t="s">
        <v>4062</v>
      </c>
      <c r="C1022" t="s">
        <v>4063</v>
      </c>
      <c r="D1022" t="s">
        <v>130</v>
      </c>
      <c r="E1022" s="12" t="s">
        <v>6836</v>
      </c>
      <c r="F1022" t="s">
        <v>7271</v>
      </c>
      <c r="G1022">
        <v>58</v>
      </c>
      <c r="H1022" t="s">
        <v>187</v>
      </c>
      <c r="I1022" t="s">
        <v>187</v>
      </c>
      <c r="K1022" t="s">
        <v>699</v>
      </c>
      <c r="L1022" t="s">
        <v>207</v>
      </c>
      <c r="N1022" t="s">
        <v>5755</v>
      </c>
      <c r="O1022" t="s">
        <v>136</v>
      </c>
      <c r="P1022" t="s">
        <v>137</v>
      </c>
      <c r="Q1022" t="s">
        <v>7272</v>
      </c>
      <c r="R1022" t="s">
        <v>7273</v>
      </c>
      <c r="S1022" t="s">
        <v>7274</v>
      </c>
      <c r="T1022">
        <v>59.799829000000003</v>
      </c>
      <c r="U1022">
        <v>30.381239000000001</v>
      </c>
      <c r="W1022">
        <v>5</v>
      </c>
      <c r="X1022" t="s">
        <v>4070</v>
      </c>
      <c r="Y1022" t="s">
        <v>67</v>
      </c>
      <c r="Z1022" t="s">
        <v>67</v>
      </c>
      <c r="AB1022" t="s">
        <v>142</v>
      </c>
      <c r="AC1022" t="s">
        <v>142</v>
      </c>
      <c r="AE1022">
        <v>5</v>
      </c>
      <c r="AF1022">
        <v>4</v>
      </c>
      <c r="AG1022" t="s">
        <v>67</v>
      </c>
      <c r="AH1022">
        <v>0</v>
      </c>
      <c r="AI1022">
        <v>0</v>
      </c>
      <c r="AJ1022">
        <v>0</v>
      </c>
      <c r="AK1022">
        <v>0</v>
      </c>
      <c r="AL1022">
        <v>0</v>
      </c>
      <c r="AN1022">
        <v>0</v>
      </c>
      <c r="AO1022">
        <v>0</v>
      </c>
      <c r="AR1022" t="s">
        <v>143</v>
      </c>
      <c r="BE1022" t="s">
        <v>145</v>
      </c>
      <c r="BF1022" t="s">
        <v>3519</v>
      </c>
      <c r="BG1022" s="6">
        <v>45266</v>
      </c>
      <c r="BH1022" s="5">
        <v>0.69521990740740736</v>
      </c>
      <c r="BI1022" s="3" t="str">
        <f t="shared" si="155"/>
        <v>Среда</v>
      </c>
      <c r="BJ1022" s="3">
        <f t="shared" si="156"/>
        <v>16</v>
      </c>
      <c r="BK1022" s="3">
        <f t="shared" si="157"/>
        <v>30</v>
      </c>
      <c r="BL1022" s="3"/>
      <c r="BM1022" s="3">
        <f t="shared" si="158"/>
        <v>3</v>
      </c>
      <c r="BN1022" s="3">
        <f t="shared" si="159"/>
        <v>41</v>
      </c>
    </row>
    <row r="1023" spans="1:66" x14ac:dyDescent="0.2">
      <c r="A1023" t="s">
        <v>3595</v>
      </c>
      <c r="B1023" t="s">
        <v>4062</v>
      </c>
      <c r="C1023" t="s">
        <v>4063</v>
      </c>
      <c r="D1023" t="s">
        <v>130</v>
      </c>
      <c r="E1023" s="12" t="s">
        <v>7275</v>
      </c>
      <c r="F1023" t="s">
        <v>7276</v>
      </c>
      <c r="G1023">
        <v>107</v>
      </c>
      <c r="H1023" t="s">
        <v>320</v>
      </c>
      <c r="I1023" t="s">
        <v>1000</v>
      </c>
      <c r="N1023" t="s">
        <v>4066</v>
      </c>
      <c r="O1023" t="s">
        <v>136</v>
      </c>
      <c r="P1023" t="s">
        <v>137</v>
      </c>
      <c r="Q1023" t="s">
        <v>7277</v>
      </c>
      <c r="R1023" t="s">
        <v>7278</v>
      </c>
      <c r="S1023" t="s">
        <v>7279</v>
      </c>
      <c r="T1023">
        <v>55.397019999999998</v>
      </c>
      <c r="U1023">
        <v>37.526564</v>
      </c>
      <c r="W1023">
        <v>2</v>
      </c>
      <c r="X1023" t="s">
        <v>4070</v>
      </c>
      <c r="Y1023" t="s">
        <v>67</v>
      </c>
      <c r="Z1023" t="s">
        <v>67</v>
      </c>
      <c r="AB1023" t="s">
        <v>142</v>
      </c>
      <c r="AC1023" t="s">
        <v>142</v>
      </c>
      <c r="AE1023">
        <v>5</v>
      </c>
      <c r="AF1023">
        <v>4</v>
      </c>
      <c r="AG1023" t="s">
        <v>67</v>
      </c>
      <c r="AH1023">
        <v>0</v>
      </c>
      <c r="AI1023">
        <v>0</v>
      </c>
      <c r="AJ1023">
        <v>0</v>
      </c>
      <c r="AK1023">
        <v>0</v>
      </c>
      <c r="AL1023">
        <v>0</v>
      </c>
      <c r="AN1023">
        <v>0</v>
      </c>
      <c r="AO1023">
        <v>0</v>
      </c>
      <c r="AR1023" t="s">
        <v>143</v>
      </c>
      <c r="BE1023" t="s">
        <v>145</v>
      </c>
      <c r="BF1023" t="s">
        <v>3519</v>
      </c>
      <c r="BG1023" s="6">
        <v>45266</v>
      </c>
      <c r="BH1023" s="5">
        <v>0.69415509259259256</v>
      </c>
      <c r="BI1023" s="3" t="str">
        <f t="shared" si="155"/>
        <v>Среда</v>
      </c>
      <c r="BJ1023" s="3">
        <f t="shared" si="156"/>
        <v>16</v>
      </c>
      <c r="BK1023" s="3">
        <f t="shared" si="157"/>
        <v>30</v>
      </c>
      <c r="BL1023" s="3"/>
      <c r="BM1023" s="3">
        <f t="shared" si="158"/>
        <v>3</v>
      </c>
      <c r="BN1023" s="3">
        <f t="shared" si="159"/>
        <v>39</v>
      </c>
    </row>
    <row r="1024" spans="1:66" x14ac:dyDescent="0.2">
      <c r="A1024" t="s">
        <v>3595</v>
      </c>
      <c r="B1024" t="s">
        <v>4062</v>
      </c>
      <c r="C1024" t="s">
        <v>4063</v>
      </c>
      <c r="D1024" t="s">
        <v>130</v>
      </c>
      <c r="E1024" s="12" t="s">
        <v>6882</v>
      </c>
      <c r="F1024" t="s">
        <v>7280</v>
      </c>
      <c r="G1024">
        <v>20064</v>
      </c>
      <c r="H1024" t="s">
        <v>458</v>
      </c>
      <c r="I1024" t="s">
        <v>459</v>
      </c>
      <c r="K1024" t="s">
        <v>3414</v>
      </c>
      <c r="L1024" t="s">
        <v>485</v>
      </c>
      <c r="N1024" t="s">
        <v>5771</v>
      </c>
      <c r="O1024" t="s">
        <v>136</v>
      </c>
      <c r="P1024" t="s">
        <v>137</v>
      </c>
      <c r="Q1024" t="s">
        <v>7281</v>
      </c>
      <c r="R1024" t="s">
        <v>7282</v>
      </c>
      <c r="S1024" t="s">
        <v>7283</v>
      </c>
      <c r="T1024">
        <v>55.050106999999997</v>
      </c>
      <c r="U1024">
        <v>82.941288</v>
      </c>
      <c r="V1024">
        <v>1</v>
      </c>
      <c r="W1024">
        <v>18</v>
      </c>
      <c r="X1024" t="s">
        <v>4070</v>
      </c>
      <c r="Y1024" t="s">
        <v>67</v>
      </c>
      <c r="Z1024" t="s">
        <v>67</v>
      </c>
      <c r="AB1024" t="s">
        <v>142</v>
      </c>
      <c r="AC1024" t="s">
        <v>142</v>
      </c>
      <c r="AE1024">
        <v>5</v>
      </c>
      <c r="AF1024">
        <v>4</v>
      </c>
      <c r="AG1024" t="s">
        <v>67</v>
      </c>
      <c r="AH1024">
        <v>0</v>
      </c>
      <c r="AI1024">
        <v>0</v>
      </c>
      <c r="AJ1024">
        <v>0</v>
      </c>
      <c r="AK1024">
        <v>0</v>
      </c>
      <c r="AL1024">
        <v>0</v>
      </c>
      <c r="AN1024">
        <v>0</v>
      </c>
      <c r="AO1024">
        <v>0</v>
      </c>
      <c r="AR1024" t="s">
        <v>143</v>
      </c>
      <c r="BE1024" t="s">
        <v>145</v>
      </c>
      <c r="BF1024" t="s">
        <v>3519</v>
      </c>
      <c r="BG1024" s="6">
        <v>45266</v>
      </c>
      <c r="BH1024" s="5">
        <v>0.69371527777777775</v>
      </c>
      <c r="BI1024" s="3" t="str">
        <f t="shared" si="155"/>
        <v>Среда</v>
      </c>
      <c r="BJ1024" s="3">
        <f t="shared" si="156"/>
        <v>16</v>
      </c>
      <c r="BK1024" s="3">
        <f t="shared" si="157"/>
        <v>30</v>
      </c>
      <c r="BL1024" s="3"/>
      <c r="BM1024" s="3">
        <f t="shared" si="158"/>
        <v>3</v>
      </c>
      <c r="BN1024" s="3">
        <f t="shared" si="159"/>
        <v>38</v>
      </c>
    </row>
    <row r="1025" spans="1:66" x14ac:dyDescent="0.2">
      <c r="A1025" t="s">
        <v>3595</v>
      </c>
      <c r="B1025" t="s">
        <v>4062</v>
      </c>
      <c r="C1025" t="s">
        <v>4063</v>
      </c>
      <c r="D1025" t="s">
        <v>130</v>
      </c>
      <c r="E1025" s="12" t="s">
        <v>6877</v>
      </c>
      <c r="F1025" t="s">
        <v>7284</v>
      </c>
      <c r="G1025">
        <v>212</v>
      </c>
      <c r="H1025" t="s">
        <v>187</v>
      </c>
      <c r="I1025" t="s">
        <v>187</v>
      </c>
      <c r="K1025" t="s">
        <v>699</v>
      </c>
      <c r="L1025" t="s">
        <v>207</v>
      </c>
      <c r="N1025" t="s">
        <v>5755</v>
      </c>
      <c r="O1025" t="s">
        <v>136</v>
      </c>
      <c r="P1025" t="s">
        <v>137</v>
      </c>
      <c r="Q1025" t="s">
        <v>7285</v>
      </c>
      <c r="R1025" t="s">
        <v>7286</v>
      </c>
      <c r="S1025" t="s">
        <v>7287</v>
      </c>
      <c r="T1025">
        <v>59.799829000000003</v>
      </c>
      <c r="U1025">
        <v>30.381239000000001</v>
      </c>
      <c r="W1025">
        <v>4</v>
      </c>
      <c r="X1025" t="s">
        <v>4070</v>
      </c>
      <c r="Y1025" t="s">
        <v>67</v>
      </c>
      <c r="Z1025" t="s">
        <v>67</v>
      </c>
      <c r="AB1025" t="s">
        <v>142</v>
      </c>
      <c r="AC1025" t="s">
        <v>142</v>
      </c>
      <c r="AE1025">
        <v>5</v>
      </c>
      <c r="AF1025">
        <v>4</v>
      </c>
      <c r="AG1025" t="s">
        <v>67</v>
      </c>
      <c r="AH1025">
        <v>0</v>
      </c>
      <c r="AI1025">
        <v>0</v>
      </c>
      <c r="AJ1025">
        <v>0</v>
      </c>
      <c r="AK1025">
        <v>0</v>
      </c>
      <c r="AL1025">
        <v>0</v>
      </c>
      <c r="AN1025">
        <v>0</v>
      </c>
      <c r="AO1025">
        <v>0</v>
      </c>
      <c r="AR1025" t="s">
        <v>143</v>
      </c>
      <c r="BE1025" t="s">
        <v>145</v>
      </c>
      <c r="BF1025" t="s">
        <v>3519</v>
      </c>
      <c r="BG1025" s="6">
        <v>45266</v>
      </c>
      <c r="BH1025" s="5">
        <v>0.69349537037037035</v>
      </c>
      <c r="BI1025" s="3" t="str">
        <f t="shared" si="155"/>
        <v>Среда</v>
      </c>
      <c r="BJ1025" s="3">
        <f t="shared" si="156"/>
        <v>16</v>
      </c>
      <c r="BK1025" s="3">
        <f t="shared" si="157"/>
        <v>30</v>
      </c>
      <c r="BL1025" s="3"/>
      <c r="BM1025" s="3">
        <f t="shared" si="158"/>
        <v>3</v>
      </c>
      <c r="BN1025" s="3">
        <f t="shared" si="159"/>
        <v>38</v>
      </c>
    </row>
    <row r="1026" spans="1:66" x14ac:dyDescent="0.2">
      <c r="A1026" t="s">
        <v>3595</v>
      </c>
      <c r="B1026" t="s">
        <v>4062</v>
      </c>
      <c r="C1026" t="s">
        <v>4063</v>
      </c>
      <c r="D1026" t="s">
        <v>130</v>
      </c>
      <c r="E1026" s="12" t="s">
        <v>6836</v>
      </c>
      <c r="F1026" t="s">
        <v>7288</v>
      </c>
      <c r="G1026">
        <v>58</v>
      </c>
      <c r="H1026" t="s">
        <v>133</v>
      </c>
      <c r="I1026" t="s">
        <v>371</v>
      </c>
      <c r="M1026" t="s">
        <v>413</v>
      </c>
      <c r="N1026" t="s">
        <v>6868</v>
      </c>
      <c r="O1026" t="s">
        <v>136</v>
      </c>
      <c r="P1026" t="s">
        <v>137</v>
      </c>
      <c r="Q1026" t="s">
        <v>7289</v>
      </c>
      <c r="R1026" t="s">
        <v>7290</v>
      </c>
      <c r="S1026" t="s">
        <v>7291</v>
      </c>
      <c r="T1026">
        <v>47.249524999999998</v>
      </c>
      <c r="U1026">
        <v>39.620635999999998</v>
      </c>
      <c r="W1026">
        <v>1</v>
      </c>
      <c r="X1026" t="s">
        <v>4070</v>
      </c>
      <c r="Y1026" t="s">
        <v>67</v>
      </c>
      <c r="Z1026" t="s">
        <v>67</v>
      </c>
      <c r="AB1026" t="s">
        <v>142</v>
      </c>
      <c r="AC1026" t="s">
        <v>142</v>
      </c>
      <c r="AE1026">
        <v>5</v>
      </c>
      <c r="AF1026">
        <v>4</v>
      </c>
      <c r="AG1026" t="s">
        <v>67</v>
      </c>
      <c r="AH1026">
        <v>0</v>
      </c>
      <c r="AI1026">
        <v>0</v>
      </c>
      <c r="AJ1026">
        <v>0</v>
      </c>
      <c r="AK1026">
        <v>0</v>
      </c>
      <c r="AL1026">
        <v>0</v>
      </c>
      <c r="AN1026">
        <v>0</v>
      </c>
      <c r="AO1026">
        <v>0</v>
      </c>
      <c r="AR1026" t="s">
        <v>143</v>
      </c>
      <c r="BE1026" t="s">
        <v>145</v>
      </c>
      <c r="BF1026" t="s">
        <v>3519</v>
      </c>
      <c r="BG1026" s="6">
        <v>45266</v>
      </c>
      <c r="BH1026" s="5">
        <v>0.69347222222222227</v>
      </c>
      <c r="BI1026" s="3" t="str">
        <f t="shared" si="155"/>
        <v>Среда</v>
      </c>
      <c r="BJ1026" s="3">
        <f t="shared" si="156"/>
        <v>16</v>
      </c>
      <c r="BK1026" s="3">
        <f t="shared" si="157"/>
        <v>30</v>
      </c>
      <c r="BL1026" s="3"/>
      <c r="BM1026" s="3">
        <f t="shared" si="158"/>
        <v>3</v>
      </c>
      <c r="BN1026" s="3">
        <f t="shared" si="159"/>
        <v>38</v>
      </c>
    </row>
    <row r="1027" spans="1:66" x14ac:dyDescent="0.2">
      <c r="A1027" t="s">
        <v>3595</v>
      </c>
      <c r="B1027" t="s">
        <v>4062</v>
      </c>
      <c r="C1027" t="s">
        <v>4063</v>
      </c>
      <c r="D1027" t="s">
        <v>130</v>
      </c>
      <c r="E1027" s="12" t="s">
        <v>7024</v>
      </c>
      <c r="F1027" t="s">
        <v>7292</v>
      </c>
      <c r="G1027">
        <v>148</v>
      </c>
      <c r="H1027" t="s">
        <v>458</v>
      </c>
      <c r="I1027" t="s">
        <v>459</v>
      </c>
      <c r="K1027" t="s">
        <v>3414</v>
      </c>
      <c r="L1027" t="s">
        <v>485</v>
      </c>
      <c r="N1027" t="s">
        <v>5771</v>
      </c>
      <c r="O1027" t="s">
        <v>136</v>
      </c>
      <c r="P1027" t="s">
        <v>137</v>
      </c>
      <c r="Q1027" t="s">
        <v>7293</v>
      </c>
      <c r="R1027" t="s">
        <v>7294</v>
      </c>
      <c r="S1027" t="s">
        <v>7295</v>
      </c>
      <c r="T1027">
        <v>55.050106999999997</v>
      </c>
      <c r="U1027">
        <v>82.941288</v>
      </c>
      <c r="W1027">
        <v>15</v>
      </c>
      <c r="X1027" t="s">
        <v>4070</v>
      </c>
      <c r="Y1027" t="s">
        <v>67</v>
      </c>
      <c r="Z1027" t="s">
        <v>67</v>
      </c>
      <c r="AB1027" t="s">
        <v>142</v>
      </c>
      <c r="AC1027" t="s">
        <v>142</v>
      </c>
      <c r="AE1027">
        <v>5</v>
      </c>
      <c r="AF1027">
        <v>4</v>
      </c>
      <c r="AG1027" t="s">
        <v>67</v>
      </c>
      <c r="AH1027">
        <v>0</v>
      </c>
      <c r="AI1027">
        <v>0</v>
      </c>
      <c r="AJ1027">
        <v>0</v>
      </c>
      <c r="AK1027">
        <v>0</v>
      </c>
      <c r="AL1027">
        <v>0</v>
      </c>
      <c r="AN1027">
        <v>0</v>
      </c>
      <c r="AO1027">
        <v>0</v>
      </c>
      <c r="AR1027" t="s">
        <v>143</v>
      </c>
      <c r="BE1027" t="s">
        <v>145</v>
      </c>
      <c r="BF1027" t="s">
        <v>3519</v>
      </c>
      <c r="BG1027" s="6">
        <v>45266</v>
      </c>
      <c r="BH1027" s="5">
        <v>0.69018518518518512</v>
      </c>
      <c r="BI1027" s="3" t="str">
        <f t="shared" si="155"/>
        <v>Среда</v>
      </c>
      <c r="BJ1027" s="3">
        <f t="shared" si="156"/>
        <v>16</v>
      </c>
      <c r="BK1027" s="3">
        <f t="shared" si="157"/>
        <v>30</v>
      </c>
      <c r="BL1027" s="3"/>
      <c r="BM1027" s="3">
        <f t="shared" si="158"/>
        <v>3</v>
      </c>
      <c r="BN1027" s="3">
        <f t="shared" si="159"/>
        <v>33</v>
      </c>
    </row>
    <row r="1028" spans="1:66" x14ac:dyDescent="0.2">
      <c r="A1028" t="s">
        <v>3595</v>
      </c>
      <c r="B1028" t="s">
        <v>4062</v>
      </c>
      <c r="C1028" t="s">
        <v>4063</v>
      </c>
      <c r="D1028" t="s">
        <v>130</v>
      </c>
      <c r="E1028" s="12" t="s">
        <v>7296</v>
      </c>
      <c r="F1028" t="s">
        <v>7297</v>
      </c>
      <c r="G1028">
        <v>16</v>
      </c>
      <c r="H1028" t="s">
        <v>458</v>
      </c>
      <c r="I1028" t="s">
        <v>459</v>
      </c>
      <c r="K1028" t="s">
        <v>3414</v>
      </c>
      <c r="L1028" t="s">
        <v>485</v>
      </c>
      <c r="N1028" t="s">
        <v>5771</v>
      </c>
      <c r="O1028" t="s">
        <v>136</v>
      </c>
      <c r="P1028" t="s">
        <v>137</v>
      </c>
      <c r="Q1028" t="s">
        <v>7298</v>
      </c>
      <c r="R1028" t="s">
        <v>7299</v>
      </c>
      <c r="S1028" t="s">
        <v>7300</v>
      </c>
      <c r="T1028">
        <v>55.050106999999997</v>
      </c>
      <c r="U1028">
        <v>82.941288</v>
      </c>
      <c r="X1028" t="s">
        <v>4070</v>
      </c>
      <c r="Y1028" t="s">
        <v>67</v>
      </c>
      <c r="Z1028" t="s">
        <v>67</v>
      </c>
      <c r="AB1028" t="s">
        <v>142</v>
      </c>
      <c r="AC1028" t="s">
        <v>142</v>
      </c>
      <c r="AE1028">
        <v>5</v>
      </c>
      <c r="AF1028">
        <v>4</v>
      </c>
      <c r="AG1028" t="s">
        <v>67</v>
      </c>
      <c r="AH1028">
        <v>0</v>
      </c>
      <c r="AI1028">
        <v>0</v>
      </c>
      <c r="AJ1028">
        <v>0</v>
      </c>
      <c r="AK1028">
        <v>0</v>
      </c>
      <c r="AL1028">
        <v>0</v>
      </c>
      <c r="AN1028">
        <v>0</v>
      </c>
      <c r="AO1028">
        <v>0</v>
      </c>
      <c r="AR1028" t="s">
        <v>143</v>
      </c>
      <c r="BE1028" t="s">
        <v>145</v>
      </c>
      <c r="BF1028" t="s">
        <v>3519</v>
      </c>
      <c r="BG1028" s="6">
        <v>45266</v>
      </c>
      <c r="BH1028" s="5">
        <v>0.69012731481481471</v>
      </c>
      <c r="BI1028" s="3" t="str">
        <f t="shared" si="155"/>
        <v>Среда</v>
      </c>
      <c r="BJ1028" s="3">
        <f t="shared" si="156"/>
        <v>16</v>
      </c>
      <c r="BK1028" s="3">
        <f t="shared" si="157"/>
        <v>30</v>
      </c>
      <c r="BL1028" s="3"/>
      <c r="BM1028" s="3">
        <f t="shared" si="158"/>
        <v>3</v>
      </c>
      <c r="BN1028" s="3">
        <f t="shared" si="159"/>
        <v>33</v>
      </c>
    </row>
    <row r="1029" spans="1:66" x14ac:dyDescent="0.2">
      <c r="A1029" t="s">
        <v>3595</v>
      </c>
      <c r="B1029" t="s">
        <v>4062</v>
      </c>
      <c r="C1029" t="s">
        <v>4063</v>
      </c>
      <c r="D1029" t="s">
        <v>130</v>
      </c>
      <c r="E1029" s="24" t="s">
        <v>6922</v>
      </c>
      <c r="F1029" t="s">
        <v>7301</v>
      </c>
      <c r="G1029">
        <v>31</v>
      </c>
      <c r="H1029" t="s">
        <v>491</v>
      </c>
      <c r="I1029" t="s">
        <v>492</v>
      </c>
      <c r="K1029" t="s">
        <v>3130</v>
      </c>
      <c r="L1029" t="s">
        <v>441</v>
      </c>
      <c r="N1029" t="s">
        <v>5775</v>
      </c>
      <c r="O1029" t="s">
        <v>136</v>
      </c>
      <c r="P1029" t="s">
        <v>137</v>
      </c>
      <c r="Q1029" t="s">
        <v>7302</v>
      </c>
      <c r="R1029" t="s">
        <v>7303</v>
      </c>
      <c r="S1029" t="s">
        <v>7304</v>
      </c>
      <c r="T1029">
        <v>53.201735999999997</v>
      </c>
      <c r="U1029">
        <v>50.146385000000002</v>
      </c>
      <c r="W1029">
        <v>1</v>
      </c>
      <c r="X1029" t="s">
        <v>4070</v>
      </c>
      <c r="Y1029" t="s">
        <v>67</v>
      </c>
      <c r="Z1029" t="s">
        <v>67</v>
      </c>
      <c r="AB1029" t="s">
        <v>142</v>
      </c>
      <c r="AC1029" t="s">
        <v>142</v>
      </c>
      <c r="AE1029">
        <v>5</v>
      </c>
      <c r="AF1029">
        <v>4</v>
      </c>
      <c r="AG1029" t="s">
        <v>67</v>
      </c>
      <c r="AH1029">
        <v>0</v>
      </c>
      <c r="AI1029">
        <v>0</v>
      </c>
      <c r="AJ1029">
        <v>0</v>
      </c>
      <c r="AK1029">
        <v>0</v>
      </c>
      <c r="AL1029">
        <v>0</v>
      </c>
      <c r="AN1029">
        <v>0</v>
      </c>
      <c r="AO1029">
        <v>0</v>
      </c>
      <c r="AR1029" t="s">
        <v>143</v>
      </c>
      <c r="BE1029" t="s">
        <v>145</v>
      </c>
      <c r="BF1029" t="s">
        <v>3519</v>
      </c>
      <c r="BG1029" s="6">
        <v>45266</v>
      </c>
      <c r="BH1029" s="5">
        <v>0.68903935185185183</v>
      </c>
      <c r="BI1029" s="3" t="str">
        <f t="shared" si="155"/>
        <v>Среда</v>
      </c>
      <c r="BJ1029" s="3">
        <f t="shared" si="156"/>
        <v>16</v>
      </c>
      <c r="BK1029" s="3">
        <f t="shared" si="157"/>
        <v>30</v>
      </c>
      <c r="BL1029" s="3"/>
      <c r="BM1029" s="3">
        <f t="shared" si="158"/>
        <v>3</v>
      </c>
      <c r="BN1029" s="3">
        <f t="shared" si="159"/>
        <v>32</v>
      </c>
    </row>
    <row r="1030" spans="1:66" x14ac:dyDescent="0.2">
      <c r="A1030" t="s">
        <v>3595</v>
      </c>
      <c r="B1030" t="s">
        <v>4062</v>
      </c>
      <c r="C1030" t="s">
        <v>4063</v>
      </c>
      <c r="D1030" t="s">
        <v>130</v>
      </c>
      <c r="E1030" s="24" t="s">
        <v>7070</v>
      </c>
      <c r="F1030" t="s">
        <v>7305</v>
      </c>
      <c r="G1030">
        <v>63</v>
      </c>
      <c r="H1030" t="s">
        <v>491</v>
      </c>
      <c r="I1030" t="s">
        <v>492</v>
      </c>
      <c r="K1030" t="s">
        <v>3130</v>
      </c>
      <c r="L1030" t="s">
        <v>441</v>
      </c>
      <c r="N1030" t="s">
        <v>5775</v>
      </c>
      <c r="O1030" t="s">
        <v>136</v>
      </c>
      <c r="P1030" t="s">
        <v>137</v>
      </c>
      <c r="Q1030" t="s">
        <v>7306</v>
      </c>
      <c r="R1030" t="s">
        <v>7307</v>
      </c>
      <c r="S1030" t="s">
        <v>7308</v>
      </c>
      <c r="T1030">
        <v>53.201735999999997</v>
      </c>
      <c r="U1030">
        <v>50.146385000000002</v>
      </c>
      <c r="W1030">
        <v>16</v>
      </c>
      <c r="X1030" t="s">
        <v>4070</v>
      </c>
      <c r="Y1030" t="s">
        <v>67</v>
      </c>
      <c r="Z1030" t="s">
        <v>67</v>
      </c>
      <c r="AB1030" t="s">
        <v>142</v>
      </c>
      <c r="AC1030" t="s">
        <v>142</v>
      </c>
      <c r="AE1030">
        <v>5</v>
      </c>
      <c r="AF1030">
        <v>4</v>
      </c>
      <c r="AG1030" t="s">
        <v>67</v>
      </c>
      <c r="AH1030">
        <v>0</v>
      </c>
      <c r="AI1030">
        <v>0</v>
      </c>
      <c r="AJ1030">
        <v>0</v>
      </c>
      <c r="AK1030">
        <v>0</v>
      </c>
      <c r="AL1030">
        <v>0</v>
      </c>
      <c r="AN1030">
        <v>0</v>
      </c>
      <c r="AO1030">
        <v>0</v>
      </c>
      <c r="AR1030" t="s">
        <v>143</v>
      </c>
      <c r="BE1030" t="s">
        <v>145</v>
      </c>
      <c r="BF1030" t="s">
        <v>3519</v>
      </c>
      <c r="BG1030" s="6">
        <v>45266</v>
      </c>
      <c r="BH1030" s="5">
        <v>0.68887731481481485</v>
      </c>
      <c r="BI1030" s="3" t="str">
        <f t="shared" si="155"/>
        <v>Среда</v>
      </c>
      <c r="BJ1030" s="3">
        <f t="shared" si="156"/>
        <v>16</v>
      </c>
      <c r="BK1030" s="3">
        <f t="shared" si="157"/>
        <v>30</v>
      </c>
      <c r="BL1030" s="3"/>
      <c r="BM1030" s="3">
        <f t="shared" si="158"/>
        <v>3</v>
      </c>
      <c r="BN1030" s="3">
        <f t="shared" si="159"/>
        <v>31</v>
      </c>
    </row>
    <row r="1031" spans="1:66" x14ac:dyDescent="0.2">
      <c r="A1031" t="s">
        <v>3587</v>
      </c>
      <c r="B1031" t="s">
        <v>76</v>
      </c>
      <c r="D1031" t="s">
        <v>59</v>
      </c>
      <c r="E1031" s="12" t="s">
        <v>7309</v>
      </c>
      <c r="F1031" t="s">
        <v>7310</v>
      </c>
      <c r="G1031">
        <v>1500</v>
      </c>
      <c r="H1031" t="s">
        <v>1266</v>
      </c>
      <c r="I1031" t="s">
        <v>1480</v>
      </c>
      <c r="M1031" t="s">
        <v>413</v>
      </c>
      <c r="N1031" t="s">
        <v>1549</v>
      </c>
      <c r="O1031" t="s">
        <v>136</v>
      </c>
      <c r="P1031" t="s">
        <v>137</v>
      </c>
      <c r="Q1031" t="s">
        <v>7311</v>
      </c>
      <c r="R1031" t="s">
        <v>7312</v>
      </c>
      <c r="S1031" t="s">
        <v>7313</v>
      </c>
      <c r="T1031">
        <v>68.971253000000004</v>
      </c>
      <c r="U1031">
        <v>33.076794999999997</v>
      </c>
      <c r="W1031">
        <v>145</v>
      </c>
      <c r="X1031" t="s">
        <v>7314</v>
      </c>
      <c r="Y1031" t="s">
        <v>64</v>
      </c>
      <c r="Z1031" t="s">
        <v>64</v>
      </c>
      <c r="AA1031" t="s">
        <v>796</v>
      </c>
      <c r="AB1031">
        <v>13</v>
      </c>
      <c r="AC1031">
        <v>9</v>
      </c>
      <c r="AD1031" t="s">
        <v>90</v>
      </c>
      <c r="AE1031">
        <v>5</v>
      </c>
      <c r="AF1031">
        <v>12</v>
      </c>
      <c r="AG1031" t="s">
        <v>67</v>
      </c>
      <c r="AH1031">
        <v>0</v>
      </c>
      <c r="AI1031">
        <v>0</v>
      </c>
      <c r="AJ1031">
        <v>0</v>
      </c>
      <c r="AK1031">
        <v>0</v>
      </c>
      <c r="AL1031">
        <v>0</v>
      </c>
      <c r="AN1031">
        <v>0</v>
      </c>
      <c r="AO1031">
        <v>0</v>
      </c>
      <c r="AR1031" t="s">
        <v>143</v>
      </c>
      <c r="BE1031" t="s">
        <v>145</v>
      </c>
      <c r="BG1031" s="6">
        <v>45266</v>
      </c>
      <c r="BH1031" s="5">
        <v>0.68731481481481482</v>
      </c>
      <c r="BI1031" s="3" t="str">
        <f t="shared" si="155"/>
        <v>Среда</v>
      </c>
      <c r="BJ1031" s="3">
        <f t="shared" si="156"/>
        <v>16</v>
      </c>
      <c r="BK1031" s="3">
        <f t="shared" si="157"/>
        <v>15</v>
      </c>
      <c r="BL1031" s="3"/>
      <c r="BM1031" s="3">
        <f t="shared" si="158"/>
        <v>3</v>
      </c>
      <c r="BN1031" s="3">
        <f t="shared" si="159"/>
        <v>29</v>
      </c>
    </row>
    <row r="1032" spans="1:66" x14ac:dyDescent="0.2">
      <c r="A1032" t="s">
        <v>3595</v>
      </c>
      <c r="B1032" t="s">
        <v>4062</v>
      </c>
      <c r="C1032" t="s">
        <v>4063</v>
      </c>
      <c r="D1032" t="s">
        <v>130</v>
      </c>
      <c r="E1032" s="12" t="s">
        <v>6996</v>
      </c>
      <c r="F1032" t="s">
        <v>7315</v>
      </c>
      <c r="G1032">
        <v>40</v>
      </c>
      <c r="H1032" t="s">
        <v>491</v>
      </c>
      <c r="I1032" t="s">
        <v>492</v>
      </c>
      <c r="K1032" t="s">
        <v>3130</v>
      </c>
      <c r="L1032" t="s">
        <v>441</v>
      </c>
      <c r="N1032" t="s">
        <v>5775</v>
      </c>
      <c r="O1032" t="s">
        <v>136</v>
      </c>
      <c r="P1032" t="s">
        <v>137</v>
      </c>
      <c r="Q1032" t="s">
        <v>7316</v>
      </c>
      <c r="R1032" t="s">
        <v>7317</v>
      </c>
      <c r="S1032" t="s">
        <v>7318</v>
      </c>
      <c r="T1032">
        <v>53.201735999999997</v>
      </c>
      <c r="U1032">
        <v>50.146385000000002</v>
      </c>
      <c r="W1032">
        <v>5</v>
      </c>
      <c r="X1032" t="s">
        <v>4070</v>
      </c>
      <c r="Y1032" t="s">
        <v>67</v>
      </c>
      <c r="Z1032" t="s">
        <v>67</v>
      </c>
      <c r="AB1032" t="s">
        <v>142</v>
      </c>
      <c r="AC1032" t="s">
        <v>142</v>
      </c>
      <c r="AE1032">
        <v>5</v>
      </c>
      <c r="AF1032">
        <v>4</v>
      </c>
      <c r="AG1032" t="s">
        <v>67</v>
      </c>
      <c r="AH1032">
        <v>0</v>
      </c>
      <c r="AI1032">
        <v>0</v>
      </c>
      <c r="AJ1032">
        <v>0</v>
      </c>
      <c r="AK1032">
        <v>0</v>
      </c>
      <c r="AL1032">
        <v>0</v>
      </c>
      <c r="AN1032">
        <v>0</v>
      </c>
      <c r="AO1032">
        <v>0</v>
      </c>
      <c r="AR1032" t="s">
        <v>143</v>
      </c>
      <c r="BE1032" t="s">
        <v>145</v>
      </c>
      <c r="BF1032" t="s">
        <v>3519</v>
      </c>
      <c r="BG1032" s="6">
        <v>45266</v>
      </c>
      <c r="BH1032" s="5">
        <v>0.68711805555555561</v>
      </c>
      <c r="BI1032" s="3" t="str">
        <f t="shared" si="155"/>
        <v>Среда</v>
      </c>
      <c r="BJ1032" s="3">
        <f t="shared" si="156"/>
        <v>16</v>
      </c>
      <c r="BK1032" s="3">
        <f t="shared" si="157"/>
        <v>15</v>
      </c>
      <c r="BL1032" s="3"/>
      <c r="BM1032" s="3">
        <f t="shared" si="158"/>
        <v>3</v>
      </c>
      <c r="BN1032" s="3">
        <f t="shared" si="159"/>
        <v>29</v>
      </c>
    </row>
    <row r="1033" spans="1:66" x14ac:dyDescent="0.2">
      <c r="A1033" t="s">
        <v>3595</v>
      </c>
      <c r="B1033" t="s">
        <v>4062</v>
      </c>
      <c r="C1033" t="s">
        <v>4063</v>
      </c>
      <c r="D1033" t="s">
        <v>130</v>
      </c>
      <c r="E1033" s="12" t="s">
        <v>7319</v>
      </c>
      <c r="F1033" t="s">
        <v>7320</v>
      </c>
      <c r="G1033">
        <v>104</v>
      </c>
      <c r="H1033" t="s">
        <v>320</v>
      </c>
      <c r="I1033" t="s">
        <v>1000</v>
      </c>
      <c r="N1033" t="s">
        <v>4066</v>
      </c>
      <c r="O1033" t="s">
        <v>136</v>
      </c>
      <c r="P1033" t="s">
        <v>137</v>
      </c>
      <c r="Q1033" t="s">
        <v>7321</v>
      </c>
      <c r="R1033" t="s">
        <v>7322</v>
      </c>
      <c r="S1033" t="s">
        <v>7323</v>
      </c>
      <c r="T1033">
        <v>55.397019999999998</v>
      </c>
      <c r="U1033">
        <v>37.526564</v>
      </c>
      <c r="W1033">
        <v>5</v>
      </c>
      <c r="X1033" t="s">
        <v>4070</v>
      </c>
      <c r="Y1033" t="s">
        <v>67</v>
      </c>
      <c r="Z1033" t="s">
        <v>67</v>
      </c>
      <c r="AB1033" t="s">
        <v>142</v>
      </c>
      <c r="AC1033" t="s">
        <v>142</v>
      </c>
      <c r="AE1033">
        <v>5</v>
      </c>
      <c r="AF1033">
        <v>4</v>
      </c>
      <c r="AG1033" t="s">
        <v>67</v>
      </c>
      <c r="AH1033">
        <v>0</v>
      </c>
      <c r="AI1033">
        <v>0</v>
      </c>
      <c r="AJ1033">
        <v>0</v>
      </c>
      <c r="AK1033">
        <v>0</v>
      </c>
      <c r="AL1033">
        <v>0</v>
      </c>
      <c r="AN1033">
        <v>0</v>
      </c>
      <c r="AO1033">
        <v>0</v>
      </c>
      <c r="AR1033" t="s">
        <v>4360</v>
      </c>
      <c r="BE1033" t="s">
        <v>145</v>
      </c>
      <c r="BF1033" t="s">
        <v>3519</v>
      </c>
      <c r="BG1033" s="6">
        <v>45266</v>
      </c>
      <c r="BH1033" s="5">
        <v>0.68684027777777779</v>
      </c>
      <c r="BI1033" s="3" t="str">
        <f t="shared" si="155"/>
        <v>Среда</v>
      </c>
      <c r="BJ1033" s="3">
        <f t="shared" si="156"/>
        <v>16</v>
      </c>
      <c r="BK1033" s="3">
        <f t="shared" si="157"/>
        <v>15</v>
      </c>
      <c r="BL1033" s="3"/>
      <c r="BM1033" s="3">
        <f t="shared" si="158"/>
        <v>3</v>
      </c>
      <c r="BN1033" s="3">
        <f t="shared" si="159"/>
        <v>29</v>
      </c>
    </row>
    <row r="1034" spans="1:66" x14ac:dyDescent="0.2">
      <c r="A1034" t="s">
        <v>3595</v>
      </c>
      <c r="B1034" t="s">
        <v>4062</v>
      </c>
      <c r="C1034" t="s">
        <v>4063</v>
      </c>
      <c r="D1034" t="s">
        <v>130</v>
      </c>
      <c r="E1034" s="24" t="s">
        <v>7062</v>
      </c>
      <c r="F1034" t="s">
        <v>7324</v>
      </c>
      <c r="G1034">
        <v>147</v>
      </c>
      <c r="H1034" t="s">
        <v>491</v>
      </c>
      <c r="I1034" t="s">
        <v>492</v>
      </c>
      <c r="K1034" t="s">
        <v>3130</v>
      </c>
      <c r="L1034" t="s">
        <v>441</v>
      </c>
      <c r="N1034" t="s">
        <v>5775</v>
      </c>
      <c r="O1034" t="s">
        <v>136</v>
      </c>
      <c r="P1034" t="s">
        <v>137</v>
      </c>
      <c r="Q1034" t="s">
        <v>7325</v>
      </c>
      <c r="R1034" t="s">
        <v>7326</v>
      </c>
      <c r="S1034" t="s">
        <v>7327</v>
      </c>
      <c r="T1034">
        <v>53.201735999999997</v>
      </c>
      <c r="U1034">
        <v>50.146385000000002</v>
      </c>
      <c r="W1034">
        <v>2</v>
      </c>
      <c r="X1034" t="s">
        <v>4070</v>
      </c>
      <c r="Y1034" t="s">
        <v>67</v>
      </c>
      <c r="Z1034" t="s">
        <v>67</v>
      </c>
      <c r="AB1034" t="s">
        <v>142</v>
      </c>
      <c r="AC1034" t="s">
        <v>142</v>
      </c>
      <c r="AE1034">
        <v>5</v>
      </c>
      <c r="AF1034">
        <v>4</v>
      </c>
      <c r="AG1034" t="s">
        <v>67</v>
      </c>
      <c r="AH1034">
        <v>0</v>
      </c>
      <c r="AI1034">
        <v>0</v>
      </c>
      <c r="AJ1034">
        <v>0</v>
      </c>
      <c r="AK1034">
        <v>0</v>
      </c>
      <c r="AL1034">
        <v>0</v>
      </c>
      <c r="AN1034">
        <v>0</v>
      </c>
      <c r="AO1034">
        <v>0</v>
      </c>
      <c r="AR1034" t="s">
        <v>143</v>
      </c>
      <c r="BE1034" t="s">
        <v>145</v>
      </c>
      <c r="BF1034" t="s">
        <v>3519</v>
      </c>
      <c r="BG1034" s="6">
        <v>45266</v>
      </c>
      <c r="BH1034" s="5">
        <v>0.6866782407407408</v>
      </c>
      <c r="BI1034" s="3" t="str">
        <f t="shared" si="155"/>
        <v>Среда</v>
      </c>
      <c r="BJ1034" s="3">
        <f t="shared" si="156"/>
        <v>16</v>
      </c>
      <c r="BK1034" s="3">
        <f t="shared" si="157"/>
        <v>15</v>
      </c>
      <c r="BL1034" s="3"/>
      <c r="BM1034" s="3">
        <f t="shared" si="158"/>
        <v>3</v>
      </c>
      <c r="BN1034" s="3">
        <f t="shared" si="159"/>
        <v>28</v>
      </c>
    </row>
    <row r="1035" spans="1:66" x14ac:dyDescent="0.2">
      <c r="A1035" t="s">
        <v>3595</v>
      </c>
      <c r="B1035" t="s">
        <v>4062</v>
      </c>
      <c r="C1035" t="s">
        <v>4063</v>
      </c>
      <c r="D1035" t="s">
        <v>130</v>
      </c>
      <c r="E1035" s="24" t="s">
        <v>7180</v>
      </c>
      <c r="F1035" t="s">
        <v>7328</v>
      </c>
      <c r="G1035">
        <v>99</v>
      </c>
      <c r="H1035" t="s">
        <v>458</v>
      </c>
      <c r="I1035" t="s">
        <v>459</v>
      </c>
      <c r="K1035" t="s">
        <v>3414</v>
      </c>
      <c r="L1035" t="s">
        <v>485</v>
      </c>
      <c r="N1035" t="s">
        <v>5771</v>
      </c>
      <c r="O1035" t="s">
        <v>136</v>
      </c>
      <c r="P1035" t="s">
        <v>137</v>
      </c>
      <c r="Q1035" t="s">
        <v>7329</v>
      </c>
      <c r="R1035" t="s">
        <v>7330</v>
      </c>
      <c r="S1035" t="s">
        <v>7331</v>
      </c>
      <c r="T1035">
        <v>55.050106999999997</v>
      </c>
      <c r="U1035">
        <v>82.941288</v>
      </c>
      <c r="W1035">
        <v>2</v>
      </c>
      <c r="X1035" t="s">
        <v>4070</v>
      </c>
      <c r="Y1035" t="s">
        <v>67</v>
      </c>
      <c r="Z1035" t="s">
        <v>67</v>
      </c>
      <c r="AB1035" t="s">
        <v>142</v>
      </c>
      <c r="AC1035" t="s">
        <v>142</v>
      </c>
      <c r="AE1035">
        <v>5</v>
      </c>
      <c r="AF1035">
        <v>4</v>
      </c>
      <c r="AG1035" t="s">
        <v>67</v>
      </c>
      <c r="AH1035">
        <v>0</v>
      </c>
      <c r="AI1035">
        <v>0</v>
      </c>
      <c r="AJ1035">
        <v>0</v>
      </c>
      <c r="AK1035">
        <v>0</v>
      </c>
      <c r="AL1035">
        <v>0</v>
      </c>
      <c r="AN1035">
        <v>0</v>
      </c>
      <c r="AO1035">
        <v>0</v>
      </c>
      <c r="AR1035" t="s">
        <v>143</v>
      </c>
      <c r="BE1035" t="s">
        <v>145</v>
      </c>
      <c r="BF1035" t="s">
        <v>3519</v>
      </c>
      <c r="BG1035" s="6">
        <v>45266</v>
      </c>
      <c r="BH1035" s="5">
        <v>0.68638888888888883</v>
      </c>
      <c r="BI1035" s="3" t="str">
        <f t="shared" si="155"/>
        <v>Среда</v>
      </c>
      <c r="BJ1035" s="3">
        <f t="shared" si="156"/>
        <v>16</v>
      </c>
      <c r="BK1035" s="3">
        <f t="shared" si="157"/>
        <v>15</v>
      </c>
      <c r="BL1035" s="3"/>
      <c r="BM1035" s="3">
        <f t="shared" si="158"/>
        <v>3</v>
      </c>
      <c r="BN1035" s="3">
        <f t="shared" si="159"/>
        <v>28</v>
      </c>
    </row>
    <row r="1036" spans="1:66" x14ac:dyDescent="0.2">
      <c r="A1036" t="s">
        <v>3595</v>
      </c>
      <c r="B1036" t="s">
        <v>4062</v>
      </c>
      <c r="C1036" t="s">
        <v>4063</v>
      </c>
      <c r="D1036" t="s">
        <v>130</v>
      </c>
      <c r="E1036" s="24" t="s">
        <v>6872</v>
      </c>
      <c r="F1036" t="s">
        <v>7332</v>
      </c>
      <c r="G1036">
        <v>86</v>
      </c>
      <c r="H1036" t="s">
        <v>133</v>
      </c>
      <c r="I1036" t="s">
        <v>371</v>
      </c>
      <c r="M1036" t="s">
        <v>413</v>
      </c>
      <c r="N1036" t="s">
        <v>6868</v>
      </c>
      <c r="O1036" t="s">
        <v>136</v>
      </c>
      <c r="P1036" t="s">
        <v>137</v>
      </c>
      <c r="Q1036" t="s">
        <v>7333</v>
      </c>
      <c r="R1036" t="s">
        <v>7334</v>
      </c>
      <c r="S1036" t="s">
        <v>7335</v>
      </c>
      <c r="T1036">
        <v>47.249524999999998</v>
      </c>
      <c r="U1036">
        <v>39.620635999999998</v>
      </c>
      <c r="W1036">
        <v>2</v>
      </c>
      <c r="X1036" t="s">
        <v>4070</v>
      </c>
      <c r="Y1036" t="s">
        <v>67</v>
      </c>
      <c r="Z1036" t="s">
        <v>67</v>
      </c>
      <c r="AB1036" t="s">
        <v>142</v>
      </c>
      <c r="AC1036" t="s">
        <v>142</v>
      </c>
      <c r="AE1036">
        <v>5</v>
      </c>
      <c r="AF1036">
        <v>4</v>
      </c>
      <c r="AG1036" t="s">
        <v>67</v>
      </c>
      <c r="AH1036">
        <v>0</v>
      </c>
      <c r="AI1036">
        <v>0</v>
      </c>
      <c r="AJ1036">
        <v>0</v>
      </c>
      <c r="AK1036">
        <v>0</v>
      </c>
      <c r="AL1036">
        <v>0</v>
      </c>
      <c r="AN1036">
        <v>0</v>
      </c>
      <c r="AO1036">
        <v>0</v>
      </c>
      <c r="AR1036" t="s">
        <v>143</v>
      </c>
      <c r="BE1036" t="s">
        <v>145</v>
      </c>
      <c r="BF1036" t="s">
        <v>3519</v>
      </c>
      <c r="BG1036" s="6">
        <v>45266</v>
      </c>
      <c r="BH1036" s="5">
        <v>0.68624999999999992</v>
      </c>
      <c r="BI1036" s="3" t="str">
        <f t="shared" si="155"/>
        <v>Среда</v>
      </c>
      <c r="BJ1036" s="3">
        <f t="shared" si="156"/>
        <v>16</v>
      </c>
      <c r="BK1036" s="3">
        <f t="shared" si="157"/>
        <v>15</v>
      </c>
      <c r="BL1036" s="3"/>
      <c r="BM1036" s="3">
        <f t="shared" si="158"/>
        <v>3</v>
      </c>
      <c r="BN1036" s="3">
        <f t="shared" si="159"/>
        <v>28</v>
      </c>
    </row>
    <row r="1037" spans="1:66" x14ac:dyDescent="0.2">
      <c r="A1037" t="s">
        <v>3595</v>
      </c>
      <c r="B1037" t="s">
        <v>4062</v>
      </c>
      <c r="C1037" t="s">
        <v>4063</v>
      </c>
      <c r="D1037" t="s">
        <v>130</v>
      </c>
      <c r="E1037" s="12" t="s">
        <v>7057</v>
      </c>
      <c r="F1037" t="s">
        <v>7336</v>
      </c>
      <c r="G1037">
        <v>155</v>
      </c>
      <c r="H1037" t="s">
        <v>427</v>
      </c>
      <c r="I1037" t="s">
        <v>428</v>
      </c>
      <c r="M1037" t="s">
        <v>413</v>
      </c>
      <c r="N1037" t="s">
        <v>5766</v>
      </c>
      <c r="O1037" t="s">
        <v>136</v>
      </c>
      <c r="P1037" t="s">
        <v>137</v>
      </c>
      <c r="Q1037" t="s">
        <v>7337</v>
      </c>
      <c r="R1037" t="s">
        <v>7338</v>
      </c>
      <c r="S1037" t="s">
        <v>7339</v>
      </c>
      <c r="T1037">
        <v>56.802025999999998</v>
      </c>
      <c r="U1037">
        <v>60.750368000000002</v>
      </c>
      <c r="W1037">
        <v>2</v>
      </c>
      <c r="X1037" t="s">
        <v>4070</v>
      </c>
      <c r="Y1037" t="s">
        <v>67</v>
      </c>
      <c r="Z1037" t="s">
        <v>67</v>
      </c>
      <c r="AB1037" t="s">
        <v>142</v>
      </c>
      <c r="AC1037" t="s">
        <v>142</v>
      </c>
      <c r="AE1037">
        <v>5</v>
      </c>
      <c r="AF1037">
        <v>4</v>
      </c>
      <c r="AG1037" t="s">
        <v>67</v>
      </c>
      <c r="AH1037">
        <v>0</v>
      </c>
      <c r="AI1037">
        <v>0</v>
      </c>
      <c r="AJ1037">
        <v>0</v>
      </c>
      <c r="AK1037">
        <v>0</v>
      </c>
      <c r="AL1037">
        <v>0</v>
      </c>
      <c r="AN1037">
        <v>0</v>
      </c>
      <c r="AO1037">
        <v>0</v>
      </c>
      <c r="AR1037" t="s">
        <v>143</v>
      </c>
      <c r="BE1037" t="s">
        <v>145</v>
      </c>
      <c r="BF1037" t="s">
        <v>3519</v>
      </c>
      <c r="BG1037" s="6">
        <v>45266</v>
      </c>
      <c r="BH1037" s="5">
        <v>0.68623842592592599</v>
      </c>
      <c r="BI1037" s="3" t="str">
        <f t="shared" si="155"/>
        <v>Среда</v>
      </c>
      <c r="BJ1037" s="3">
        <f t="shared" si="156"/>
        <v>16</v>
      </c>
      <c r="BK1037" s="3">
        <f t="shared" si="157"/>
        <v>15</v>
      </c>
      <c r="BL1037" s="3"/>
      <c r="BM1037" s="3">
        <f t="shared" si="158"/>
        <v>3</v>
      </c>
      <c r="BN1037" s="3">
        <f t="shared" si="159"/>
        <v>28</v>
      </c>
    </row>
    <row r="1038" spans="1:66" x14ac:dyDescent="0.2">
      <c r="A1038" t="s">
        <v>3595</v>
      </c>
      <c r="B1038" t="s">
        <v>4062</v>
      </c>
      <c r="C1038" t="s">
        <v>4063</v>
      </c>
      <c r="D1038" t="s">
        <v>130</v>
      </c>
      <c r="E1038" s="24" t="s">
        <v>6922</v>
      </c>
      <c r="F1038" t="s">
        <v>7340</v>
      </c>
      <c r="G1038">
        <v>31</v>
      </c>
      <c r="H1038" t="s">
        <v>187</v>
      </c>
      <c r="I1038" t="s">
        <v>187</v>
      </c>
      <c r="K1038" t="s">
        <v>699</v>
      </c>
      <c r="L1038" t="s">
        <v>207</v>
      </c>
      <c r="N1038" t="s">
        <v>5755</v>
      </c>
      <c r="O1038" t="s">
        <v>136</v>
      </c>
      <c r="P1038" t="s">
        <v>137</v>
      </c>
      <c r="Q1038" t="s">
        <v>7341</v>
      </c>
      <c r="R1038" t="s">
        <v>7342</v>
      </c>
      <c r="S1038" t="s">
        <v>7343</v>
      </c>
      <c r="T1038">
        <v>59.799829000000003</v>
      </c>
      <c r="U1038">
        <v>30.381239000000001</v>
      </c>
      <c r="W1038">
        <v>3</v>
      </c>
      <c r="X1038" t="s">
        <v>4070</v>
      </c>
      <c r="Y1038" t="s">
        <v>67</v>
      </c>
      <c r="Z1038" t="s">
        <v>67</v>
      </c>
      <c r="AB1038" t="s">
        <v>142</v>
      </c>
      <c r="AC1038" t="s">
        <v>142</v>
      </c>
      <c r="AE1038">
        <v>5</v>
      </c>
      <c r="AF1038">
        <v>4</v>
      </c>
      <c r="AG1038" t="s">
        <v>67</v>
      </c>
      <c r="AH1038">
        <v>0</v>
      </c>
      <c r="AI1038">
        <v>0</v>
      </c>
      <c r="AJ1038">
        <v>0</v>
      </c>
      <c r="AK1038">
        <v>0</v>
      </c>
      <c r="AL1038">
        <v>0</v>
      </c>
      <c r="AN1038">
        <v>0</v>
      </c>
      <c r="AO1038">
        <v>0</v>
      </c>
      <c r="AR1038" t="s">
        <v>143</v>
      </c>
      <c r="BE1038" t="s">
        <v>145</v>
      </c>
      <c r="BF1038" t="s">
        <v>3519</v>
      </c>
      <c r="BG1038" s="6">
        <v>45266</v>
      </c>
      <c r="BH1038" s="5">
        <v>0.6862152777777778</v>
      </c>
      <c r="BI1038" s="3" t="str">
        <f t="shared" si="155"/>
        <v>Среда</v>
      </c>
      <c r="BJ1038" s="3">
        <f t="shared" si="156"/>
        <v>16</v>
      </c>
      <c r="BK1038" s="3">
        <f t="shared" si="157"/>
        <v>15</v>
      </c>
      <c r="BL1038" s="3"/>
      <c r="BM1038" s="3">
        <f t="shared" si="158"/>
        <v>3</v>
      </c>
      <c r="BN1038" s="3">
        <f t="shared" si="159"/>
        <v>28</v>
      </c>
    </row>
    <row r="1039" spans="1:66" x14ac:dyDescent="0.2">
      <c r="A1039" t="s">
        <v>3595</v>
      </c>
      <c r="B1039" t="s">
        <v>4062</v>
      </c>
      <c r="C1039" t="s">
        <v>4063</v>
      </c>
      <c r="D1039" t="s">
        <v>130</v>
      </c>
      <c r="E1039" s="12" t="s">
        <v>6882</v>
      </c>
      <c r="F1039" t="s">
        <v>7344</v>
      </c>
      <c r="G1039">
        <v>20064</v>
      </c>
      <c r="H1039" t="s">
        <v>133</v>
      </c>
      <c r="I1039" t="s">
        <v>371</v>
      </c>
      <c r="M1039" t="s">
        <v>413</v>
      </c>
      <c r="N1039" t="s">
        <v>6868</v>
      </c>
      <c r="O1039" t="s">
        <v>136</v>
      </c>
      <c r="P1039" t="s">
        <v>137</v>
      </c>
      <c r="Q1039" t="s">
        <v>7345</v>
      </c>
      <c r="R1039" t="s">
        <v>7346</v>
      </c>
      <c r="S1039" t="s">
        <v>7347</v>
      </c>
      <c r="T1039">
        <v>47.249524999999998</v>
      </c>
      <c r="U1039">
        <v>39.620635999999998</v>
      </c>
      <c r="V1039">
        <v>2</v>
      </c>
      <c r="W1039">
        <v>17</v>
      </c>
      <c r="X1039" t="s">
        <v>4070</v>
      </c>
      <c r="Y1039" t="s">
        <v>67</v>
      </c>
      <c r="Z1039" t="s">
        <v>67</v>
      </c>
      <c r="AB1039" t="s">
        <v>142</v>
      </c>
      <c r="AC1039" t="s">
        <v>142</v>
      </c>
      <c r="AE1039">
        <v>5</v>
      </c>
      <c r="AF1039">
        <v>4</v>
      </c>
      <c r="AG1039" t="s">
        <v>67</v>
      </c>
      <c r="AH1039">
        <v>0</v>
      </c>
      <c r="AI1039">
        <v>0</v>
      </c>
      <c r="AJ1039">
        <v>0</v>
      </c>
      <c r="AK1039">
        <v>0</v>
      </c>
      <c r="AL1039">
        <v>0</v>
      </c>
      <c r="AN1039">
        <v>0</v>
      </c>
      <c r="AO1039">
        <v>0</v>
      </c>
      <c r="AR1039" t="s">
        <v>143</v>
      </c>
      <c r="BE1039" t="s">
        <v>145</v>
      </c>
      <c r="BF1039" t="s">
        <v>3519</v>
      </c>
      <c r="BG1039" s="6">
        <v>45266</v>
      </c>
      <c r="BH1039" s="5">
        <v>0.68562499999999993</v>
      </c>
      <c r="BI1039" s="3" t="str">
        <f t="shared" si="155"/>
        <v>Среда</v>
      </c>
      <c r="BJ1039" s="3">
        <f t="shared" si="156"/>
        <v>16</v>
      </c>
      <c r="BK1039" s="3">
        <f t="shared" si="157"/>
        <v>15</v>
      </c>
      <c r="BL1039" s="3"/>
      <c r="BM1039" s="3">
        <f t="shared" si="158"/>
        <v>3</v>
      </c>
      <c r="BN1039" s="3">
        <f t="shared" si="159"/>
        <v>27</v>
      </c>
    </row>
    <row r="1040" spans="1:66" x14ac:dyDescent="0.2">
      <c r="A1040" t="s">
        <v>3595</v>
      </c>
      <c r="B1040" t="s">
        <v>4062</v>
      </c>
      <c r="C1040" t="s">
        <v>4063</v>
      </c>
      <c r="D1040" t="s">
        <v>130</v>
      </c>
      <c r="E1040" s="12" t="s">
        <v>7296</v>
      </c>
      <c r="F1040" t="s">
        <v>7348</v>
      </c>
      <c r="G1040">
        <v>16</v>
      </c>
      <c r="H1040" t="s">
        <v>133</v>
      </c>
      <c r="I1040" t="s">
        <v>371</v>
      </c>
      <c r="M1040" t="s">
        <v>413</v>
      </c>
      <c r="N1040" t="s">
        <v>6868</v>
      </c>
      <c r="O1040" t="s">
        <v>136</v>
      </c>
      <c r="P1040" t="s">
        <v>137</v>
      </c>
      <c r="Q1040" t="s">
        <v>7349</v>
      </c>
      <c r="R1040" t="s">
        <v>7350</v>
      </c>
      <c r="S1040" t="s">
        <v>7351</v>
      </c>
      <c r="T1040">
        <v>47.249524999999998</v>
      </c>
      <c r="U1040">
        <v>39.620635999999998</v>
      </c>
      <c r="X1040" t="s">
        <v>4070</v>
      </c>
      <c r="Y1040" t="s">
        <v>67</v>
      </c>
      <c r="Z1040" t="s">
        <v>67</v>
      </c>
      <c r="AB1040" t="s">
        <v>142</v>
      </c>
      <c r="AC1040" t="s">
        <v>142</v>
      </c>
      <c r="AE1040">
        <v>5</v>
      </c>
      <c r="AF1040">
        <v>4</v>
      </c>
      <c r="AG1040" t="s">
        <v>67</v>
      </c>
      <c r="AH1040">
        <v>0</v>
      </c>
      <c r="AI1040">
        <v>0</v>
      </c>
      <c r="AJ1040">
        <v>0</v>
      </c>
      <c r="AK1040">
        <v>0</v>
      </c>
      <c r="AL1040">
        <v>0</v>
      </c>
      <c r="AN1040">
        <v>0</v>
      </c>
      <c r="AO1040">
        <v>0</v>
      </c>
      <c r="AR1040" t="s">
        <v>143</v>
      </c>
      <c r="BE1040" t="s">
        <v>145</v>
      </c>
      <c r="BF1040" t="s">
        <v>3519</v>
      </c>
      <c r="BG1040" s="6">
        <v>45266</v>
      </c>
      <c r="BH1040" s="5">
        <v>0.68515046296296289</v>
      </c>
      <c r="BI1040" s="3" t="str">
        <f t="shared" si="155"/>
        <v>Среда</v>
      </c>
      <c r="BJ1040" s="3">
        <f t="shared" si="156"/>
        <v>16</v>
      </c>
      <c r="BK1040" s="3">
        <f t="shared" si="157"/>
        <v>15</v>
      </c>
      <c r="BL1040" s="3"/>
      <c r="BM1040" s="3">
        <f t="shared" si="158"/>
        <v>3</v>
      </c>
      <c r="BN1040" s="3">
        <f t="shared" si="159"/>
        <v>26</v>
      </c>
    </row>
    <row r="1041" spans="1:66" x14ac:dyDescent="0.2">
      <c r="A1041" t="s">
        <v>3595</v>
      </c>
      <c r="B1041" t="s">
        <v>4062</v>
      </c>
      <c r="C1041" t="s">
        <v>4063</v>
      </c>
      <c r="D1041" t="s">
        <v>130</v>
      </c>
      <c r="E1041" s="12" t="s">
        <v>6975</v>
      </c>
      <c r="F1041" t="s">
        <v>7352</v>
      </c>
      <c r="G1041">
        <v>175</v>
      </c>
      <c r="H1041" t="s">
        <v>187</v>
      </c>
      <c r="I1041" t="s">
        <v>187</v>
      </c>
      <c r="K1041" t="s">
        <v>699</v>
      </c>
      <c r="L1041" t="s">
        <v>207</v>
      </c>
      <c r="N1041" t="s">
        <v>5755</v>
      </c>
      <c r="O1041" t="s">
        <v>136</v>
      </c>
      <c r="P1041" t="s">
        <v>137</v>
      </c>
      <c r="Q1041" t="s">
        <v>7353</v>
      </c>
      <c r="R1041" t="s">
        <v>7354</v>
      </c>
      <c r="S1041" t="s">
        <v>7355</v>
      </c>
      <c r="T1041">
        <v>59.799829000000003</v>
      </c>
      <c r="U1041">
        <v>30.381239000000001</v>
      </c>
      <c r="W1041">
        <v>8</v>
      </c>
      <c r="X1041" t="s">
        <v>4070</v>
      </c>
      <c r="Y1041" t="s">
        <v>67</v>
      </c>
      <c r="Z1041" t="s">
        <v>67</v>
      </c>
      <c r="AB1041" t="s">
        <v>142</v>
      </c>
      <c r="AC1041" t="s">
        <v>142</v>
      </c>
      <c r="AE1041">
        <v>5</v>
      </c>
      <c r="AF1041">
        <v>4</v>
      </c>
      <c r="AG1041" t="s">
        <v>67</v>
      </c>
      <c r="AH1041">
        <v>0</v>
      </c>
      <c r="AI1041">
        <v>0</v>
      </c>
      <c r="AJ1041">
        <v>0</v>
      </c>
      <c r="AK1041">
        <v>0</v>
      </c>
      <c r="AL1041">
        <v>0</v>
      </c>
      <c r="AN1041">
        <v>0</v>
      </c>
      <c r="AO1041">
        <v>0</v>
      </c>
      <c r="AR1041" t="s">
        <v>143</v>
      </c>
      <c r="BE1041" t="s">
        <v>145</v>
      </c>
      <c r="BF1041" t="s">
        <v>3519</v>
      </c>
      <c r="BG1041" s="6">
        <v>45266</v>
      </c>
      <c r="BH1041" s="5">
        <v>0.68497685185185186</v>
      </c>
      <c r="BI1041" s="3" t="str">
        <f t="shared" si="155"/>
        <v>Среда</v>
      </c>
      <c r="BJ1041" s="3">
        <f t="shared" si="156"/>
        <v>16</v>
      </c>
      <c r="BK1041" s="3">
        <f t="shared" si="157"/>
        <v>15</v>
      </c>
      <c r="BL1041" s="3"/>
      <c r="BM1041" s="3">
        <f t="shared" si="158"/>
        <v>3</v>
      </c>
      <c r="BN1041" s="3">
        <f t="shared" si="159"/>
        <v>26</v>
      </c>
    </row>
    <row r="1042" spans="1:66" x14ac:dyDescent="0.2">
      <c r="A1042" t="s">
        <v>3595</v>
      </c>
      <c r="B1042" t="s">
        <v>4062</v>
      </c>
      <c r="C1042" t="s">
        <v>4063</v>
      </c>
      <c r="D1042" t="s">
        <v>130</v>
      </c>
      <c r="E1042" s="12" t="s">
        <v>7356</v>
      </c>
      <c r="F1042" t="s">
        <v>7357</v>
      </c>
      <c r="G1042">
        <v>249</v>
      </c>
      <c r="H1042" t="s">
        <v>320</v>
      </c>
      <c r="I1042" t="s">
        <v>1000</v>
      </c>
      <c r="N1042" t="s">
        <v>4066</v>
      </c>
      <c r="O1042" t="s">
        <v>136</v>
      </c>
      <c r="P1042" t="s">
        <v>137</v>
      </c>
      <c r="Q1042" t="s">
        <v>7358</v>
      </c>
      <c r="R1042" t="s">
        <v>7359</v>
      </c>
      <c r="S1042" t="s">
        <v>7360</v>
      </c>
      <c r="T1042">
        <v>55.397019999999998</v>
      </c>
      <c r="U1042">
        <v>37.526564</v>
      </c>
      <c r="W1042">
        <v>11</v>
      </c>
      <c r="X1042" t="s">
        <v>4070</v>
      </c>
      <c r="Y1042" t="s">
        <v>67</v>
      </c>
      <c r="Z1042" t="s">
        <v>67</v>
      </c>
      <c r="AB1042" t="s">
        <v>142</v>
      </c>
      <c r="AC1042" t="s">
        <v>142</v>
      </c>
      <c r="AE1042">
        <v>5</v>
      </c>
      <c r="AF1042">
        <v>4</v>
      </c>
      <c r="AG1042" t="s">
        <v>67</v>
      </c>
      <c r="AH1042">
        <v>0</v>
      </c>
      <c r="AI1042">
        <v>0</v>
      </c>
      <c r="AJ1042">
        <v>0</v>
      </c>
      <c r="AK1042">
        <v>0</v>
      </c>
      <c r="AL1042">
        <v>0</v>
      </c>
      <c r="AN1042">
        <v>0</v>
      </c>
      <c r="AO1042">
        <v>0</v>
      </c>
      <c r="AR1042" t="s">
        <v>143</v>
      </c>
      <c r="BE1042" t="s">
        <v>145</v>
      </c>
      <c r="BF1042" t="s">
        <v>3519</v>
      </c>
      <c r="BG1042" s="6">
        <v>45266</v>
      </c>
      <c r="BH1042" s="5">
        <v>0.68493055555555549</v>
      </c>
      <c r="BI1042" s="3" t="str">
        <f t="shared" si="155"/>
        <v>Среда</v>
      </c>
      <c r="BJ1042" s="3">
        <f t="shared" si="156"/>
        <v>16</v>
      </c>
      <c r="BK1042" s="3">
        <f t="shared" si="157"/>
        <v>15</v>
      </c>
      <c r="BL1042" s="3"/>
      <c r="BM1042" s="3">
        <f t="shared" si="158"/>
        <v>3</v>
      </c>
      <c r="BN1042" s="3">
        <f t="shared" si="159"/>
        <v>26</v>
      </c>
    </row>
    <row r="1043" spans="1:66" x14ac:dyDescent="0.2">
      <c r="A1043" t="s">
        <v>3595</v>
      </c>
      <c r="B1043" t="s">
        <v>4062</v>
      </c>
      <c r="C1043" t="s">
        <v>4063</v>
      </c>
      <c r="D1043" t="s">
        <v>130</v>
      </c>
      <c r="E1043" s="24" t="s">
        <v>7016</v>
      </c>
      <c r="F1043" t="s">
        <v>7361</v>
      </c>
      <c r="G1043">
        <v>172</v>
      </c>
      <c r="H1043" t="s">
        <v>458</v>
      </c>
      <c r="I1043" t="s">
        <v>459</v>
      </c>
      <c r="K1043" t="s">
        <v>3414</v>
      </c>
      <c r="L1043" t="s">
        <v>485</v>
      </c>
      <c r="N1043" t="s">
        <v>5771</v>
      </c>
      <c r="O1043" t="s">
        <v>136</v>
      </c>
      <c r="P1043" t="s">
        <v>137</v>
      </c>
      <c r="Q1043" t="s">
        <v>7362</v>
      </c>
      <c r="R1043" t="s">
        <v>7363</v>
      </c>
      <c r="S1043" t="s">
        <v>7364</v>
      </c>
      <c r="T1043">
        <v>55.050106999999997</v>
      </c>
      <c r="U1043">
        <v>82.941288</v>
      </c>
      <c r="W1043">
        <v>4</v>
      </c>
      <c r="X1043" t="s">
        <v>4070</v>
      </c>
      <c r="Y1043" t="s">
        <v>67</v>
      </c>
      <c r="Z1043" t="s">
        <v>67</v>
      </c>
      <c r="AB1043" t="s">
        <v>142</v>
      </c>
      <c r="AC1043" t="s">
        <v>142</v>
      </c>
      <c r="AE1043">
        <v>5</v>
      </c>
      <c r="AF1043">
        <v>4</v>
      </c>
      <c r="AG1043" t="s">
        <v>67</v>
      </c>
      <c r="AH1043">
        <v>0</v>
      </c>
      <c r="AI1043">
        <v>0</v>
      </c>
      <c r="AJ1043">
        <v>0</v>
      </c>
      <c r="AK1043">
        <v>0</v>
      </c>
      <c r="AL1043">
        <v>0</v>
      </c>
      <c r="AN1043">
        <v>0</v>
      </c>
      <c r="AO1043">
        <v>0</v>
      </c>
      <c r="AR1043" t="s">
        <v>143</v>
      </c>
      <c r="BE1043" t="s">
        <v>145</v>
      </c>
      <c r="BF1043" t="s">
        <v>3519</v>
      </c>
      <c r="BG1043" s="6">
        <v>45266</v>
      </c>
      <c r="BH1043" s="5">
        <v>0.68489583333333337</v>
      </c>
      <c r="BI1043" s="3" t="str">
        <f t="shared" si="155"/>
        <v>Среда</v>
      </c>
      <c r="BJ1043" s="3">
        <f t="shared" si="156"/>
        <v>16</v>
      </c>
      <c r="BK1043" s="3">
        <f t="shared" si="157"/>
        <v>15</v>
      </c>
      <c r="BL1043" s="3"/>
      <c r="BM1043" s="3">
        <f t="shared" si="158"/>
        <v>3</v>
      </c>
      <c r="BN1043" s="3">
        <f t="shared" si="159"/>
        <v>26</v>
      </c>
    </row>
    <row r="1044" spans="1:66" x14ac:dyDescent="0.2">
      <c r="A1044" t="s">
        <v>3595</v>
      </c>
      <c r="B1044" t="s">
        <v>4062</v>
      </c>
      <c r="C1044" t="s">
        <v>4063</v>
      </c>
      <c r="D1044" t="s">
        <v>130</v>
      </c>
      <c r="E1044" s="24" t="s">
        <v>7180</v>
      </c>
      <c r="F1044" t="s">
        <v>7365</v>
      </c>
      <c r="G1044">
        <v>99</v>
      </c>
      <c r="H1044" t="s">
        <v>187</v>
      </c>
      <c r="I1044" t="s">
        <v>187</v>
      </c>
      <c r="K1044" t="s">
        <v>699</v>
      </c>
      <c r="L1044" t="s">
        <v>207</v>
      </c>
      <c r="N1044" t="s">
        <v>5755</v>
      </c>
      <c r="O1044" t="s">
        <v>136</v>
      </c>
      <c r="P1044" t="s">
        <v>137</v>
      </c>
      <c r="Q1044" t="s">
        <v>7366</v>
      </c>
      <c r="R1044" t="s">
        <v>7367</v>
      </c>
      <c r="S1044" t="s">
        <v>7368</v>
      </c>
      <c r="T1044">
        <v>59.799829000000003</v>
      </c>
      <c r="U1044">
        <v>30.381239000000001</v>
      </c>
      <c r="W1044">
        <v>5</v>
      </c>
      <c r="X1044" t="s">
        <v>4070</v>
      </c>
      <c r="Y1044" t="s">
        <v>67</v>
      </c>
      <c r="Z1044" t="s">
        <v>67</v>
      </c>
      <c r="AB1044" t="s">
        <v>142</v>
      </c>
      <c r="AC1044" t="s">
        <v>142</v>
      </c>
      <c r="AE1044">
        <v>5</v>
      </c>
      <c r="AF1044">
        <v>4</v>
      </c>
      <c r="AG1044" t="s">
        <v>67</v>
      </c>
      <c r="AH1044">
        <v>0</v>
      </c>
      <c r="AI1044">
        <v>0</v>
      </c>
      <c r="AJ1044">
        <v>0</v>
      </c>
      <c r="AK1044">
        <v>0</v>
      </c>
      <c r="AL1044">
        <v>0</v>
      </c>
      <c r="AN1044">
        <v>0</v>
      </c>
      <c r="AO1044">
        <v>0</v>
      </c>
      <c r="AR1044" t="s">
        <v>143</v>
      </c>
      <c r="BE1044" t="s">
        <v>145</v>
      </c>
      <c r="BF1044" t="s">
        <v>3519</v>
      </c>
      <c r="BG1044" s="6">
        <v>45266</v>
      </c>
      <c r="BH1044" s="5">
        <v>0.68483796296296295</v>
      </c>
      <c r="BI1044" s="3" t="str">
        <f t="shared" si="155"/>
        <v>Среда</v>
      </c>
      <c r="BJ1044" s="3">
        <f t="shared" si="156"/>
        <v>16</v>
      </c>
      <c r="BK1044" s="3">
        <f t="shared" si="157"/>
        <v>15</v>
      </c>
      <c r="BL1044" s="3"/>
      <c r="BM1044" s="3">
        <f t="shared" si="158"/>
        <v>3</v>
      </c>
      <c r="BN1044" s="3">
        <f t="shared" si="159"/>
        <v>26</v>
      </c>
    </row>
    <row r="1045" spans="1:66" x14ac:dyDescent="0.2">
      <c r="A1045" t="s">
        <v>3595</v>
      </c>
      <c r="B1045" t="s">
        <v>4062</v>
      </c>
      <c r="C1045" t="s">
        <v>4063</v>
      </c>
      <c r="D1045" t="s">
        <v>130</v>
      </c>
      <c r="E1045" s="12" t="s">
        <v>4064</v>
      </c>
      <c r="F1045" t="s">
        <v>7369</v>
      </c>
      <c r="G1045">
        <v>126</v>
      </c>
      <c r="H1045" t="s">
        <v>133</v>
      </c>
      <c r="I1045" t="s">
        <v>371</v>
      </c>
      <c r="M1045" t="s">
        <v>413</v>
      </c>
      <c r="N1045" t="s">
        <v>6868</v>
      </c>
      <c r="O1045" t="s">
        <v>136</v>
      </c>
      <c r="P1045" t="s">
        <v>137</v>
      </c>
      <c r="Q1045" t="s">
        <v>7370</v>
      </c>
      <c r="R1045" t="s">
        <v>7371</v>
      </c>
      <c r="S1045" t="s">
        <v>7372</v>
      </c>
      <c r="T1045">
        <v>47.249524999999998</v>
      </c>
      <c r="U1045">
        <v>39.620635999999998</v>
      </c>
      <c r="W1045">
        <v>8</v>
      </c>
      <c r="X1045" t="s">
        <v>4070</v>
      </c>
      <c r="Y1045" t="s">
        <v>67</v>
      </c>
      <c r="Z1045" t="s">
        <v>67</v>
      </c>
      <c r="AB1045" t="s">
        <v>142</v>
      </c>
      <c r="AC1045" t="s">
        <v>142</v>
      </c>
      <c r="AE1045">
        <v>5</v>
      </c>
      <c r="AF1045">
        <v>4</v>
      </c>
      <c r="AG1045" t="s">
        <v>67</v>
      </c>
      <c r="AH1045">
        <v>0</v>
      </c>
      <c r="AI1045">
        <v>0</v>
      </c>
      <c r="AJ1045">
        <v>0</v>
      </c>
      <c r="AK1045">
        <v>0</v>
      </c>
      <c r="AL1045">
        <v>0</v>
      </c>
      <c r="AN1045">
        <v>0</v>
      </c>
      <c r="AO1045">
        <v>0</v>
      </c>
      <c r="AR1045" t="s">
        <v>143</v>
      </c>
      <c r="BE1045" t="s">
        <v>145</v>
      </c>
      <c r="BF1045" t="s">
        <v>3519</v>
      </c>
      <c r="BG1045" s="6">
        <v>45266</v>
      </c>
      <c r="BH1045" s="5">
        <v>0.68482638888888892</v>
      </c>
      <c r="BI1045" s="3" t="str">
        <f t="shared" si="155"/>
        <v>Среда</v>
      </c>
      <c r="BJ1045" s="3">
        <f t="shared" si="156"/>
        <v>16</v>
      </c>
      <c r="BK1045" s="3">
        <f t="shared" si="157"/>
        <v>15</v>
      </c>
      <c r="BL1045" s="3"/>
      <c r="BM1045" s="3">
        <f t="shared" si="158"/>
        <v>3</v>
      </c>
      <c r="BN1045" s="3">
        <f t="shared" si="159"/>
        <v>26</v>
      </c>
    </row>
    <row r="1046" spans="1:66" x14ac:dyDescent="0.2">
      <c r="A1046" t="s">
        <v>3595</v>
      </c>
      <c r="B1046" t="s">
        <v>4062</v>
      </c>
      <c r="C1046" t="s">
        <v>4063</v>
      </c>
      <c r="D1046" t="s">
        <v>130</v>
      </c>
      <c r="E1046" s="12" t="s">
        <v>7108</v>
      </c>
      <c r="F1046" t="s">
        <v>7373</v>
      </c>
      <c r="G1046">
        <v>27</v>
      </c>
      <c r="H1046" t="s">
        <v>133</v>
      </c>
      <c r="I1046" t="s">
        <v>371</v>
      </c>
      <c r="M1046" t="s">
        <v>413</v>
      </c>
      <c r="N1046" t="s">
        <v>6868</v>
      </c>
      <c r="O1046" t="s">
        <v>136</v>
      </c>
      <c r="P1046" t="s">
        <v>137</v>
      </c>
      <c r="Q1046" t="s">
        <v>7374</v>
      </c>
      <c r="R1046" t="s">
        <v>7375</v>
      </c>
      <c r="S1046" t="s">
        <v>7376</v>
      </c>
      <c r="T1046">
        <v>47.249524999999998</v>
      </c>
      <c r="U1046">
        <v>39.620635999999998</v>
      </c>
      <c r="W1046">
        <v>1</v>
      </c>
      <c r="X1046" t="s">
        <v>4070</v>
      </c>
      <c r="Y1046" t="s">
        <v>67</v>
      </c>
      <c r="Z1046" t="s">
        <v>67</v>
      </c>
      <c r="AB1046" t="s">
        <v>142</v>
      </c>
      <c r="AC1046" t="s">
        <v>142</v>
      </c>
      <c r="AE1046">
        <v>5</v>
      </c>
      <c r="AF1046">
        <v>4</v>
      </c>
      <c r="AG1046" t="s">
        <v>67</v>
      </c>
      <c r="AH1046">
        <v>0</v>
      </c>
      <c r="AI1046">
        <v>0</v>
      </c>
      <c r="AJ1046">
        <v>0</v>
      </c>
      <c r="AK1046">
        <v>0</v>
      </c>
      <c r="AL1046">
        <v>0</v>
      </c>
      <c r="AN1046">
        <v>0</v>
      </c>
      <c r="AO1046">
        <v>0</v>
      </c>
      <c r="AR1046" t="s">
        <v>143</v>
      </c>
      <c r="BE1046" t="s">
        <v>145</v>
      </c>
      <c r="BF1046" t="s">
        <v>3519</v>
      </c>
      <c r="BG1046" s="6">
        <v>45266</v>
      </c>
      <c r="BH1046" s="5">
        <v>0.68481481481481488</v>
      </c>
      <c r="BI1046" s="3" t="str">
        <f t="shared" si="155"/>
        <v>Среда</v>
      </c>
      <c r="BJ1046" s="3">
        <f t="shared" si="156"/>
        <v>16</v>
      </c>
      <c r="BK1046" s="3">
        <f t="shared" si="157"/>
        <v>15</v>
      </c>
      <c r="BL1046" s="3"/>
      <c r="BM1046" s="3">
        <f t="shared" si="158"/>
        <v>3</v>
      </c>
      <c r="BN1046" s="3">
        <f t="shared" si="159"/>
        <v>26</v>
      </c>
    </row>
    <row r="1047" spans="1:66" x14ac:dyDescent="0.2">
      <c r="A1047" t="s">
        <v>3595</v>
      </c>
      <c r="B1047" t="s">
        <v>4062</v>
      </c>
      <c r="C1047" t="s">
        <v>4063</v>
      </c>
      <c r="D1047" t="s">
        <v>130</v>
      </c>
      <c r="E1047" s="12" t="s">
        <v>7377</v>
      </c>
      <c r="F1047" t="s">
        <v>7378</v>
      </c>
      <c r="G1047">
        <v>192</v>
      </c>
      <c r="H1047" t="s">
        <v>320</v>
      </c>
      <c r="I1047" t="s">
        <v>1000</v>
      </c>
      <c r="N1047" t="s">
        <v>4066</v>
      </c>
      <c r="O1047" t="s">
        <v>136</v>
      </c>
      <c r="P1047" t="s">
        <v>137</v>
      </c>
      <c r="Q1047" t="s">
        <v>7379</v>
      </c>
      <c r="R1047" t="s">
        <v>7380</v>
      </c>
      <c r="S1047" t="s">
        <v>7381</v>
      </c>
      <c r="T1047">
        <v>55.397019999999998</v>
      </c>
      <c r="U1047">
        <v>37.526564</v>
      </c>
      <c r="W1047">
        <v>14</v>
      </c>
      <c r="X1047" t="s">
        <v>4070</v>
      </c>
      <c r="Y1047" t="s">
        <v>67</v>
      </c>
      <c r="Z1047" t="s">
        <v>67</v>
      </c>
      <c r="AB1047" t="s">
        <v>142</v>
      </c>
      <c r="AC1047" t="s">
        <v>142</v>
      </c>
      <c r="AE1047">
        <v>5</v>
      </c>
      <c r="AF1047">
        <v>4</v>
      </c>
      <c r="AG1047" t="s">
        <v>67</v>
      </c>
      <c r="AH1047">
        <v>0</v>
      </c>
      <c r="AI1047">
        <v>0</v>
      </c>
      <c r="AJ1047">
        <v>0</v>
      </c>
      <c r="AK1047">
        <v>0</v>
      </c>
      <c r="AL1047">
        <v>0</v>
      </c>
      <c r="AN1047">
        <v>0</v>
      </c>
      <c r="AO1047">
        <v>0</v>
      </c>
      <c r="AR1047" t="s">
        <v>4360</v>
      </c>
      <c r="BE1047" t="s">
        <v>145</v>
      </c>
      <c r="BF1047" t="s">
        <v>3519</v>
      </c>
      <c r="BG1047" s="6">
        <v>45266</v>
      </c>
      <c r="BH1047" s="5">
        <v>0.68480324074074073</v>
      </c>
      <c r="BI1047" s="3" t="str">
        <f t="shared" si="155"/>
        <v>Среда</v>
      </c>
      <c r="BJ1047" s="3">
        <f t="shared" si="156"/>
        <v>16</v>
      </c>
      <c r="BK1047" s="3">
        <f t="shared" si="157"/>
        <v>15</v>
      </c>
      <c r="BL1047" s="3"/>
      <c r="BM1047" s="3">
        <f t="shared" si="158"/>
        <v>3</v>
      </c>
      <c r="BN1047" s="3">
        <f t="shared" si="159"/>
        <v>26</v>
      </c>
    </row>
    <row r="1048" spans="1:66" x14ac:dyDescent="0.2">
      <c r="A1048" t="s">
        <v>3595</v>
      </c>
      <c r="B1048" t="s">
        <v>4062</v>
      </c>
      <c r="C1048" t="s">
        <v>4063</v>
      </c>
      <c r="D1048" t="s">
        <v>130</v>
      </c>
      <c r="E1048" s="12" t="s">
        <v>7382</v>
      </c>
      <c r="F1048" t="s">
        <v>7383</v>
      </c>
      <c r="G1048">
        <v>511</v>
      </c>
      <c r="H1048" t="s">
        <v>320</v>
      </c>
      <c r="I1048" t="s">
        <v>1000</v>
      </c>
      <c r="N1048" t="s">
        <v>4066</v>
      </c>
      <c r="O1048" t="s">
        <v>136</v>
      </c>
      <c r="P1048" t="s">
        <v>137</v>
      </c>
      <c r="Q1048" t="s">
        <v>7384</v>
      </c>
      <c r="R1048" t="s">
        <v>7385</v>
      </c>
      <c r="S1048" t="s">
        <v>7386</v>
      </c>
      <c r="T1048">
        <v>55.397019999999998</v>
      </c>
      <c r="U1048">
        <v>37.526564</v>
      </c>
      <c r="W1048">
        <v>26</v>
      </c>
      <c r="X1048" t="s">
        <v>4070</v>
      </c>
      <c r="Y1048" t="s">
        <v>67</v>
      </c>
      <c r="Z1048" t="s">
        <v>67</v>
      </c>
      <c r="AB1048" t="s">
        <v>142</v>
      </c>
      <c r="AC1048" t="s">
        <v>142</v>
      </c>
      <c r="AE1048">
        <v>5</v>
      </c>
      <c r="AF1048">
        <v>4</v>
      </c>
      <c r="AG1048" t="s">
        <v>67</v>
      </c>
      <c r="AH1048">
        <v>0</v>
      </c>
      <c r="AI1048">
        <v>0</v>
      </c>
      <c r="AJ1048">
        <v>0</v>
      </c>
      <c r="AK1048">
        <v>0</v>
      </c>
      <c r="AL1048">
        <v>0</v>
      </c>
      <c r="AN1048">
        <v>0</v>
      </c>
      <c r="AO1048">
        <v>0</v>
      </c>
      <c r="AR1048" t="s">
        <v>143</v>
      </c>
      <c r="BE1048" t="s">
        <v>145</v>
      </c>
      <c r="BF1048" t="s">
        <v>3519</v>
      </c>
      <c r="BG1048" s="6">
        <v>45266</v>
      </c>
      <c r="BH1048" s="5">
        <v>0.68460648148148151</v>
      </c>
      <c r="BI1048" s="3" t="str">
        <f t="shared" si="155"/>
        <v>Среда</v>
      </c>
      <c r="BJ1048" s="3">
        <f t="shared" si="156"/>
        <v>16</v>
      </c>
      <c r="BK1048" s="3">
        <f t="shared" si="157"/>
        <v>15</v>
      </c>
      <c r="BL1048" s="3"/>
      <c r="BM1048" s="3">
        <f t="shared" si="158"/>
        <v>3</v>
      </c>
      <c r="BN1048" s="3">
        <f t="shared" si="159"/>
        <v>25</v>
      </c>
    </row>
    <row r="1049" spans="1:66" x14ac:dyDescent="0.2">
      <c r="A1049" t="s">
        <v>3595</v>
      </c>
      <c r="B1049" t="s">
        <v>4062</v>
      </c>
      <c r="C1049" t="s">
        <v>4063</v>
      </c>
      <c r="D1049" t="s">
        <v>130</v>
      </c>
      <c r="E1049" s="12" t="s">
        <v>7083</v>
      </c>
      <c r="F1049" t="s">
        <v>7387</v>
      </c>
      <c r="G1049">
        <v>51863</v>
      </c>
      <c r="H1049" t="s">
        <v>491</v>
      </c>
      <c r="I1049" t="s">
        <v>492</v>
      </c>
      <c r="K1049" t="s">
        <v>3130</v>
      </c>
      <c r="L1049" t="s">
        <v>441</v>
      </c>
      <c r="N1049" t="s">
        <v>5775</v>
      </c>
      <c r="O1049" t="s">
        <v>136</v>
      </c>
      <c r="P1049" t="s">
        <v>137</v>
      </c>
      <c r="Q1049" t="s">
        <v>7388</v>
      </c>
      <c r="R1049" t="s">
        <v>7389</v>
      </c>
      <c r="S1049" t="s">
        <v>7390</v>
      </c>
      <c r="T1049">
        <v>53.201735999999997</v>
      </c>
      <c r="U1049">
        <v>50.146385000000002</v>
      </c>
      <c r="W1049">
        <v>1</v>
      </c>
      <c r="X1049" t="s">
        <v>4070</v>
      </c>
      <c r="Y1049" t="s">
        <v>67</v>
      </c>
      <c r="Z1049" t="s">
        <v>67</v>
      </c>
      <c r="AB1049" t="s">
        <v>142</v>
      </c>
      <c r="AC1049" t="s">
        <v>142</v>
      </c>
      <c r="AE1049">
        <v>5</v>
      </c>
      <c r="AF1049">
        <v>4</v>
      </c>
      <c r="AG1049" t="s">
        <v>67</v>
      </c>
      <c r="AH1049">
        <v>0</v>
      </c>
      <c r="AI1049">
        <v>0</v>
      </c>
      <c r="AJ1049">
        <v>0</v>
      </c>
      <c r="AK1049">
        <v>0</v>
      </c>
      <c r="AL1049">
        <v>0</v>
      </c>
      <c r="AN1049">
        <v>0</v>
      </c>
      <c r="AO1049">
        <v>0</v>
      </c>
      <c r="AR1049" t="s">
        <v>143</v>
      </c>
      <c r="BE1049" t="s">
        <v>145</v>
      </c>
      <c r="BF1049" t="s">
        <v>3519</v>
      </c>
      <c r="BG1049" s="6">
        <v>45266</v>
      </c>
      <c r="BH1049" s="5">
        <v>0.68445601851851856</v>
      </c>
      <c r="BI1049" s="3" t="str">
        <f t="shared" ref="BI1049:BI1112" si="160">IF(BM1049=7,"Воскресенье",IF(BM1049=6,"Суббота",IF(BM1049=5,"Пятница",IF(BM1049=4,"Четверг",IF(BM1049=3,"Среда",IF(BM1049=2,"Вторник","Понедельник"))))))</f>
        <v>Среда</v>
      </c>
      <c r="BJ1049" s="3">
        <f t="shared" ref="BJ1049:BJ1112" si="161">HOUR(BH1049)</f>
        <v>16</v>
      </c>
      <c r="BK1049" s="3">
        <f t="shared" ref="BK1049:BK1112" si="162">IF(BN1049&gt;45,45,IF(BN1049&gt;30,30,IF(BN1049&gt;15,15,0)))</f>
        <v>15</v>
      </c>
      <c r="BL1049" s="3"/>
      <c r="BM1049" s="3">
        <f t="shared" ref="BM1049:BM1112" si="163">WEEKDAY(BG1049,2)</f>
        <v>3</v>
      </c>
      <c r="BN1049" s="3">
        <f t="shared" ref="BN1049:BN1112" si="164">MINUTE(BH1049)</f>
        <v>25</v>
      </c>
    </row>
    <row r="1050" spans="1:66" x14ac:dyDescent="0.2">
      <c r="A1050" t="s">
        <v>3595</v>
      </c>
      <c r="B1050" t="s">
        <v>4062</v>
      </c>
      <c r="C1050" t="s">
        <v>4063</v>
      </c>
      <c r="D1050" t="s">
        <v>130</v>
      </c>
      <c r="E1050" s="24" t="s">
        <v>6866</v>
      </c>
      <c r="F1050" t="s">
        <v>7391</v>
      </c>
      <c r="G1050">
        <v>168</v>
      </c>
      <c r="H1050" t="s">
        <v>458</v>
      </c>
      <c r="I1050" t="s">
        <v>459</v>
      </c>
      <c r="K1050" t="s">
        <v>3414</v>
      </c>
      <c r="L1050" t="s">
        <v>485</v>
      </c>
      <c r="N1050" t="s">
        <v>5771</v>
      </c>
      <c r="O1050" t="s">
        <v>136</v>
      </c>
      <c r="P1050" t="s">
        <v>137</v>
      </c>
      <c r="Q1050" t="s">
        <v>7392</v>
      </c>
      <c r="R1050" t="s">
        <v>7393</v>
      </c>
      <c r="S1050" t="s">
        <v>7394</v>
      </c>
      <c r="T1050">
        <v>55.050106999999997</v>
      </c>
      <c r="U1050">
        <v>82.941288</v>
      </c>
      <c r="W1050">
        <v>5</v>
      </c>
      <c r="X1050" t="s">
        <v>4070</v>
      </c>
      <c r="Y1050" t="s">
        <v>67</v>
      </c>
      <c r="Z1050" t="s">
        <v>67</v>
      </c>
      <c r="AB1050" t="s">
        <v>142</v>
      </c>
      <c r="AC1050" t="s">
        <v>142</v>
      </c>
      <c r="AE1050">
        <v>5</v>
      </c>
      <c r="AF1050">
        <v>4</v>
      </c>
      <c r="AG1050" t="s">
        <v>67</v>
      </c>
      <c r="AH1050">
        <v>0</v>
      </c>
      <c r="AI1050">
        <v>0</v>
      </c>
      <c r="AJ1050">
        <v>0</v>
      </c>
      <c r="AK1050">
        <v>0</v>
      </c>
      <c r="AL1050">
        <v>0</v>
      </c>
      <c r="AN1050">
        <v>0</v>
      </c>
      <c r="AO1050">
        <v>0</v>
      </c>
      <c r="AR1050" t="s">
        <v>143</v>
      </c>
      <c r="BE1050" t="s">
        <v>145</v>
      </c>
      <c r="BF1050" t="s">
        <v>3519</v>
      </c>
      <c r="BG1050" s="6">
        <v>45266</v>
      </c>
      <c r="BH1050" s="5">
        <v>0.68438657407407411</v>
      </c>
      <c r="BI1050" s="3" t="str">
        <f t="shared" si="160"/>
        <v>Среда</v>
      </c>
      <c r="BJ1050" s="3">
        <f t="shared" si="161"/>
        <v>16</v>
      </c>
      <c r="BK1050" s="3">
        <f t="shared" si="162"/>
        <v>15</v>
      </c>
      <c r="BL1050" s="3"/>
      <c r="BM1050" s="3">
        <f t="shared" si="163"/>
        <v>3</v>
      </c>
      <c r="BN1050" s="3">
        <f t="shared" si="164"/>
        <v>25</v>
      </c>
    </row>
    <row r="1051" spans="1:66" x14ac:dyDescent="0.2">
      <c r="A1051" t="s">
        <v>3595</v>
      </c>
      <c r="B1051" t="s">
        <v>4062</v>
      </c>
      <c r="C1051" t="s">
        <v>4063</v>
      </c>
      <c r="D1051" t="s">
        <v>130</v>
      </c>
      <c r="E1051" s="12" t="s">
        <v>7395</v>
      </c>
      <c r="F1051" t="s">
        <v>7396</v>
      </c>
      <c r="G1051">
        <v>280</v>
      </c>
      <c r="H1051" t="s">
        <v>320</v>
      </c>
      <c r="I1051" t="s">
        <v>1000</v>
      </c>
      <c r="N1051" t="s">
        <v>4066</v>
      </c>
      <c r="O1051" t="s">
        <v>136</v>
      </c>
      <c r="P1051" t="s">
        <v>137</v>
      </c>
      <c r="Q1051" t="s">
        <v>7397</v>
      </c>
      <c r="R1051" t="s">
        <v>7398</v>
      </c>
      <c r="S1051" t="s">
        <v>7399</v>
      </c>
      <c r="T1051">
        <v>55.397019999999998</v>
      </c>
      <c r="U1051">
        <v>37.526564</v>
      </c>
      <c r="W1051">
        <v>11</v>
      </c>
      <c r="X1051" t="s">
        <v>4070</v>
      </c>
      <c r="Y1051" t="s">
        <v>67</v>
      </c>
      <c r="Z1051" t="s">
        <v>67</v>
      </c>
      <c r="AB1051" t="s">
        <v>142</v>
      </c>
      <c r="AC1051" t="s">
        <v>142</v>
      </c>
      <c r="AE1051">
        <v>5</v>
      </c>
      <c r="AF1051">
        <v>4</v>
      </c>
      <c r="AG1051" t="s">
        <v>67</v>
      </c>
      <c r="AH1051">
        <v>0</v>
      </c>
      <c r="AI1051">
        <v>0</v>
      </c>
      <c r="AJ1051">
        <v>0</v>
      </c>
      <c r="AK1051">
        <v>0</v>
      </c>
      <c r="AL1051">
        <v>0</v>
      </c>
      <c r="AN1051">
        <v>0</v>
      </c>
      <c r="AO1051">
        <v>0</v>
      </c>
      <c r="AR1051" t="s">
        <v>143</v>
      </c>
      <c r="BE1051" t="s">
        <v>145</v>
      </c>
      <c r="BF1051" t="s">
        <v>3519</v>
      </c>
      <c r="BG1051" s="6">
        <v>45266</v>
      </c>
      <c r="BH1051" s="5">
        <v>0.68437500000000007</v>
      </c>
      <c r="BI1051" s="3" t="str">
        <f t="shared" si="160"/>
        <v>Среда</v>
      </c>
      <c r="BJ1051" s="3">
        <f t="shared" si="161"/>
        <v>16</v>
      </c>
      <c r="BK1051" s="3">
        <f t="shared" si="162"/>
        <v>15</v>
      </c>
      <c r="BL1051" s="3"/>
      <c r="BM1051" s="3">
        <f t="shared" si="163"/>
        <v>3</v>
      </c>
      <c r="BN1051" s="3">
        <f t="shared" si="164"/>
        <v>25</v>
      </c>
    </row>
    <row r="1052" spans="1:66" x14ac:dyDescent="0.2">
      <c r="A1052" t="s">
        <v>3595</v>
      </c>
      <c r="B1052" t="s">
        <v>4062</v>
      </c>
      <c r="C1052" t="s">
        <v>4063</v>
      </c>
      <c r="D1052" t="s">
        <v>130</v>
      </c>
      <c r="E1052" s="12" t="s">
        <v>7400</v>
      </c>
      <c r="F1052" t="s">
        <v>7401</v>
      </c>
      <c r="G1052">
        <v>79</v>
      </c>
      <c r="H1052" t="s">
        <v>320</v>
      </c>
      <c r="I1052" t="s">
        <v>1000</v>
      </c>
      <c r="N1052" t="s">
        <v>4066</v>
      </c>
      <c r="O1052" t="s">
        <v>136</v>
      </c>
      <c r="P1052" t="s">
        <v>137</v>
      </c>
      <c r="Q1052" t="s">
        <v>7402</v>
      </c>
      <c r="R1052" t="s">
        <v>7403</v>
      </c>
      <c r="S1052" t="s">
        <v>7404</v>
      </c>
      <c r="T1052">
        <v>55.397019999999998</v>
      </c>
      <c r="U1052">
        <v>37.526564</v>
      </c>
      <c r="W1052">
        <v>20</v>
      </c>
      <c r="X1052" t="s">
        <v>4070</v>
      </c>
      <c r="Y1052" t="s">
        <v>67</v>
      </c>
      <c r="Z1052" t="s">
        <v>67</v>
      </c>
      <c r="AB1052" t="s">
        <v>142</v>
      </c>
      <c r="AC1052" t="s">
        <v>142</v>
      </c>
      <c r="AE1052">
        <v>5</v>
      </c>
      <c r="AF1052">
        <v>4</v>
      </c>
      <c r="AG1052" t="s">
        <v>67</v>
      </c>
      <c r="AH1052">
        <v>0</v>
      </c>
      <c r="AI1052">
        <v>0</v>
      </c>
      <c r="AJ1052">
        <v>0</v>
      </c>
      <c r="AK1052">
        <v>0</v>
      </c>
      <c r="AL1052">
        <v>0</v>
      </c>
      <c r="AN1052">
        <v>0</v>
      </c>
      <c r="AO1052">
        <v>0</v>
      </c>
      <c r="AR1052" t="s">
        <v>143</v>
      </c>
      <c r="BE1052" t="s">
        <v>145</v>
      </c>
      <c r="BF1052" t="s">
        <v>3519</v>
      </c>
      <c r="BG1052" s="6">
        <v>45266</v>
      </c>
      <c r="BH1052" s="5">
        <v>0.68431712962962965</v>
      </c>
      <c r="BI1052" s="3" t="str">
        <f t="shared" si="160"/>
        <v>Среда</v>
      </c>
      <c r="BJ1052" s="3">
        <f t="shared" si="161"/>
        <v>16</v>
      </c>
      <c r="BK1052" s="3">
        <f t="shared" si="162"/>
        <v>15</v>
      </c>
      <c r="BL1052" s="3"/>
      <c r="BM1052" s="3">
        <f t="shared" si="163"/>
        <v>3</v>
      </c>
      <c r="BN1052" s="3">
        <f t="shared" si="164"/>
        <v>25</v>
      </c>
    </row>
    <row r="1053" spans="1:66" x14ac:dyDescent="0.2">
      <c r="A1053" t="s">
        <v>3595</v>
      </c>
      <c r="B1053" t="s">
        <v>4062</v>
      </c>
      <c r="C1053" t="s">
        <v>4063</v>
      </c>
      <c r="D1053" t="s">
        <v>130</v>
      </c>
      <c r="E1053" s="12" t="s">
        <v>7296</v>
      </c>
      <c r="F1053" t="s">
        <v>7405</v>
      </c>
      <c r="G1053">
        <v>16</v>
      </c>
      <c r="H1053" t="s">
        <v>491</v>
      </c>
      <c r="I1053" t="s">
        <v>492</v>
      </c>
      <c r="K1053" t="s">
        <v>3130</v>
      </c>
      <c r="L1053" t="s">
        <v>441</v>
      </c>
      <c r="N1053" t="s">
        <v>5775</v>
      </c>
      <c r="O1053" t="s">
        <v>136</v>
      </c>
      <c r="P1053" t="s">
        <v>137</v>
      </c>
      <c r="Q1053" t="s">
        <v>7406</v>
      </c>
      <c r="R1053" t="s">
        <v>7407</v>
      </c>
      <c r="S1053" t="s">
        <v>7408</v>
      </c>
      <c r="T1053">
        <v>53.201735999999997</v>
      </c>
      <c r="U1053">
        <v>50.146385000000002</v>
      </c>
      <c r="X1053" t="s">
        <v>4070</v>
      </c>
      <c r="Y1053" t="s">
        <v>67</v>
      </c>
      <c r="Z1053" t="s">
        <v>67</v>
      </c>
      <c r="AB1053" t="s">
        <v>142</v>
      </c>
      <c r="AC1053" t="s">
        <v>142</v>
      </c>
      <c r="AE1053">
        <v>5</v>
      </c>
      <c r="AF1053">
        <v>4</v>
      </c>
      <c r="AG1053" t="s">
        <v>67</v>
      </c>
      <c r="AH1053">
        <v>0</v>
      </c>
      <c r="AI1053">
        <v>0</v>
      </c>
      <c r="AJ1053">
        <v>0</v>
      </c>
      <c r="AK1053">
        <v>0</v>
      </c>
      <c r="AL1053">
        <v>0</v>
      </c>
      <c r="AN1053">
        <v>0</v>
      </c>
      <c r="AO1053">
        <v>0</v>
      </c>
      <c r="AR1053" t="s">
        <v>143</v>
      </c>
      <c r="BE1053" t="s">
        <v>145</v>
      </c>
      <c r="BF1053" t="s">
        <v>3519</v>
      </c>
      <c r="BG1053" s="6">
        <v>45266</v>
      </c>
      <c r="BH1053" s="5">
        <v>0.68427083333333327</v>
      </c>
      <c r="BI1053" s="3" t="str">
        <f t="shared" si="160"/>
        <v>Среда</v>
      </c>
      <c r="BJ1053" s="3">
        <f t="shared" si="161"/>
        <v>16</v>
      </c>
      <c r="BK1053" s="3">
        <f t="shared" si="162"/>
        <v>15</v>
      </c>
      <c r="BL1053" s="3"/>
      <c r="BM1053" s="3">
        <f t="shared" si="163"/>
        <v>3</v>
      </c>
      <c r="BN1053" s="3">
        <f t="shared" si="164"/>
        <v>25</v>
      </c>
    </row>
    <row r="1054" spans="1:66" x14ac:dyDescent="0.2">
      <c r="A1054" t="s">
        <v>3595</v>
      </c>
      <c r="B1054" t="s">
        <v>4062</v>
      </c>
      <c r="C1054" t="s">
        <v>4063</v>
      </c>
      <c r="D1054" t="s">
        <v>130</v>
      </c>
      <c r="E1054" s="12" t="s">
        <v>6861</v>
      </c>
      <c r="F1054" t="s">
        <v>7409</v>
      </c>
      <c r="G1054">
        <v>51863</v>
      </c>
      <c r="H1054" t="s">
        <v>133</v>
      </c>
      <c r="I1054" t="s">
        <v>371</v>
      </c>
      <c r="M1054" t="s">
        <v>413</v>
      </c>
      <c r="N1054" t="s">
        <v>6868</v>
      </c>
      <c r="O1054" t="s">
        <v>136</v>
      </c>
      <c r="P1054" t="s">
        <v>137</v>
      </c>
      <c r="Q1054" t="s">
        <v>7410</v>
      </c>
      <c r="R1054" t="s">
        <v>7411</v>
      </c>
      <c r="S1054" t="s">
        <v>7412</v>
      </c>
      <c r="T1054">
        <v>47.249524999999998</v>
      </c>
      <c r="U1054">
        <v>39.620635999999998</v>
      </c>
      <c r="W1054">
        <v>1</v>
      </c>
      <c r="X1054" t="s">
        <v>4070</v>
      </c>
      <c r="Y1054" t="s">
        <v>67</v>
      </c>
      <c r="Z1054" t="s">
        <v>67</v>
      </c>
      <c r="AB1054" t="s">
        <v>142</v>
      </c>
      <c r="AC1054" t="s">
        <v>142</v>
      </c>
      <c r="AE1054">
        <v>5</v>
      </c>
      <c r="AF1054">
        <v>4</v>
      </c>
      <c r="AG1054" t="s">
        <v>67</v>
      </c>
      <c r="AH1054">
        <v>0</v>
      </c>
      <c r="AI1054">
        <v>0</v>
      </c>
      <c r="AJ1054">
        <v>0</v>
      </c>
      <c r="AK1054">
        <v>0</v>
      </c>
      <c r="AL1054">
        <v>0</v>
      </c>
      <c r="AN1054">
        <v>0</v>
      </c>
      <c r="AO1054">
        <v>0</v>
      </c>
      <c r="AR1054" t="s">
        <v>143</v>
      </c>
      <c r="BE1054" t="s">
        <v>145</v>
      </c>
      <c r="BF1054" t="s">
        <v>3519</v>
      </c>
      <c r="BG1054" s="6">
        <v>45266</v>
      </c>
      <c r="BH1054" s="5">
        <v>0.68424768518518519</v>
      </c>
      <c r="BI1054" s="3" t="str">
        <f t="shared" si="160"/>
        <v>Среда</v>
      </c>
      <c r="BJ1054" s="3">
        <f t="shared" si="161"/>
        <v>16</v>
      </c>
      <c r="BK1054" s="3">
        <f t="shared" si="162"/>
        <v>15</v>
      </c>
      <c r="BL1054" s="3"/>
      <c r="BM1054" s="3">
        <f t="shared" si="163"/>
        <v>3</v>
      </c>
      <c r="BN1054" s="3">
        <f t="shared" si="164"/>
        <v>25</v>
      </c>
    </row>
    <row r="1055" spans="1:66" x14ac:dyDescent="0.2">
      <c r="A1055" t="s">
        <v>3595</v>
      </c>
      <c r="B1055" t="s">
        <v>76</v>
      </c>
      <c r="D1055" t="s">
        <v>59</v>
      </c>
      <c r="E1055" s="12" t="s">
        <v>3939</v>
      </c>
      <c r="F1055" t="s">
        <v>7413</v>
      </c>
      <c r="G1055">
        <v>100</v>
      </c>
      <c r="H1055" t="s">
        <v>1026</v>
      </c>
      <c r="I1055" t="s">
        <v>1159</v>
      </c>
      <c r="M1055" t="s">
        <v>94</v>
      </c>
      <c r="N1055" t="s">
        <v>7414</v>
      </c>
      <c r="O1055" t="s">
        <v>136</v>
      </c>
      <c r="P1055" t="s">
        <v>137</v>
      </c>
      <c r="Q1055" t="s">
        <v>7415</v>
      </c>
      <c r="R1055" t="s">
        <v>7416</v>
      </c>
      <c r="S1055" t="s">
        <v>7417</v>
      </c>
      <c r="T1055">
        <v>53.240322999999997</v>
      </c>
      <c r="U1055">
        <v>34.346787999999997</v>
      </c>
      <c r="W1055">
        <v>344</v>
      </c>
      <c r="X1055" t="s">
        <v>7418</v>
      </c>
      <c r="Y1055" t="s">
        <v>64</v>
      </c>
      <c r="Z1055" t="s">
        <v>64</v>
      </c>
      <c r="AA1055" t="s">
        <v>572</v>
      </c>
      <c r="AB1055">
        <v>29</v>
      </c>
      <c r="AC1055">
        <v>17</v>
      </c>
      <c r="AD1055" t="s">
        <v>543</v>
      </c>
      <c r="AE1055">
        <v>5</v>
      </c>
      <c r="AF1055">
        <v>1</v>
      </c>
      <c r="AG1055" t="s">
        <v>67</v>
      </c>
      <c r="AH1055">
        <v>0</v>
      </c>
      <c r="AI1055">
        <v>0</v>
      </c>
      <c r="AJ1055">
        <v>0</v>
      </c>
      <c r="AK1055">
        <v>0</v>
      </c>
      <c r="AL1055">
        <v>0</v>
      </c>
      <c r="AN1055">
        <v>1</v>
      </c>
      <c r="AO1055">
        <v>0</v>
      </c>
      <c r="AR1055" t="s">
        <v>143</v>
      </c>
      <c r="BE1055" t="s">
        <v>227</v>
      </c>
      <c r="BF1055" t="s">
        <v>340</v>
      </c>
      <c r="BG1055" s="6">
        <v>45266</v>
      </c>
      <c r="BH1055" s="5">
        <v>0.68071759259259268</v>
      </c>
      <c r="BI1055" s="3" t="str">
        <f t="shared" si="160"/>
        <v>Среда</v>
      </c>
      <c r="BJ1055" s="3">
        <f t="shared" si="161"/>
        <v>16</v>
      </c>
      <c r="BK1055" s="3">
        <f t="shared" si="162"/>
        <v>15</v>
      </c>
      <c r="BL1055" s="3"/>
      <c r="BM1055" s="3">
        <f t="shared" si="163"/>
        <v>3</v>
      </c>
      <c r="BN1055" s="3">
        <f t="shared" si="164"/>
        <v>20</v>
      </c>
    </row>
    <row r="1056" spans="1:66" x14ac:dyDescent="0.2">
      <c r="A1056" t="s">
        <v>3587</v>
      </c>
      <c r="B1056" t="s">
        <v>5735</v>
      </c>
      <c r="C1056" t="s">
        <v>986</v>
      </c>
      <c r="D1056" t="s">
        <v>130</v>
      </c>
      <c r="E1056" s="12" t="s">
        <v>7419</v>
      </c>
      <c r="F1056" t="s">
        <v>7420</v>
      </c>
      <c r="G1056">
        <v>8</v>
      </c>
      <c r="H1056" t="s">
        <v>320</v>
      </c>
      <c r="I1056" t="s">
        <v>986</v>
      </c>
      <c r="N1056" t="s">
        <v>5738</v>
      </c>
      <c r="O1056" t="s">
        <v>136</v>
      </c>
      <c r="P1056" t="s">
        <v>137</v>
      </c>
      <c r="Q1056" t="s">
        <v>7421</v>
      </c>
      <c r="R1056" t="s">
        <v>7422</v>
      </c>
      <c r="S1056" t="s">
        <v>7423</v>
      </c>
      <c r="T1056">
        <v>56.328594000000002</v>
      </c>
      <c r="U1056">
        <v>37.516233</v>
      </c>
      <c r="V1056">
        <v>2</v>
      </c>
      <c r="W1056">
        <v>428</v>
      </c>
      <c r="X1056" t="s">
        <v>5742</v>
      </c>
      <c r="Y1056" t="s">
        <v>67</v>
      </c>
      <c r="Z1056" t="s">
        <v>67</v>
      </c>
      <c r="AB1056" t="s">
        <v>142</v>
      </c>
      <c r="AC1056" t="s">
        <v>142</v>
      </c>
      <c r="AE1056">
        <v>4.8</v>
      </c>
      <c r="AF1056">
        <v>17</v>
      </c>
      <c r="AG1056" t="s">
        <v>67</v>
      </c>
      <c r="AH1056">
        <v>0</v>
      </c>
      <c r="AI1056">
        <v>0</v>
      </c>
      <c r="AJ1056">
        <v>0</v>
      </c>
      <c r="AK1056">
        <v>0</v>
      </c>
      <c r="AL1056">
        <v>0</v>
      </c>
      <c r="AN1056">
        <v>0</v>
      </c>
      <c r="AO1056">
        <v>0</v>
      </c>
      <c r="AR1056" t="s">
        <v>143</v>
      </c>
      <c r="BE1056" t="s">
        <v>145</v>
      </c>
      <c r="BG1056" s="6">
        <v>45266</v>
      </c>
      <c r="BH1056" s="5">
        <v>0.67084490740740732</v>
      </c>
      <c r="BI1056" s="3" t="str">
        <f t="shared" si="160"/>
        <v>Среда</v>
      </c>
      <c r="BJ1056" s="3">
        <f t="shared" si="161"/>
        <v>16</v>
      </c>
      <c r="BK1056" s="3">
        <f t="shared" si="162"/>
        <v>0</v>
      </c>
      <c r="BL1056" s="3"/>
      <c r="BM1056" s="3">
        <f t="shared" si="163"/>
        <v>3</v>
      </c>
      <c r="BN1056" s="3">
        <f t="shared" si="164"/>
        <v>6</v>
      </c>
    </row>
    <row r="1057" spans="1:66" x14ac:dyDescent="0.2">
      <c r="A1057" t="s">
        <v>3587</v>
      </c>
      <c r="B1057" t="s">
        <v>705</v>
      </c>
      <c r="D1057" t="s">
        <v>59</v>
      </c>
      <c r="E1057" s="12" t="s">
        <v>7424</v>
      </c>
      <c r="F1057" t="s">
        <v>7425</v>
      </c>
      <c r="G1057">
        <v>1200</v>
      </c>
      <c r="H1057" t="s">
        <v>345</v>
      </c>
      <c r="I1057" t="s">
        <v>346</v>
      </c>
      <c r="N1057" t="s">
        <v>7426</v>
      </c>
      <c r="O1057" t="s">
        <v>136</v>
      </c>
      <c r="P1057" t="s">
        <v>137</v>
      </c>
      <c r="Q1057" t="s">
        <v>7427</v>
      </c>
      <c r="R1057" t="s">
        <v>7428</v>
      </c>
      <c r="S1057" t="s">
        <v>7429</v>
      </c>
      <c r="T1057">
        <v>54.790198900606086</v>
      </c>
      <c r="U1057">
        <v>20.531459133645829</v>
      </c>
      <c r="W1057">
        <v>7</v>
      </c>
      <c r="X1057" t="s">
        <v>7430</v>
      </c>
      <c r="Y1057" t="s">
        <v>67</v>
      </c>
      <c r="Z1057" t="s">
        <v>67</v>
      </c>
      <c r="AB1057" t="s">
        <v>142</v>
      </c>
      <c r="AC1057" t="s">
        <v>142</v>
      </c>
      <c r="AE1057">
        <v>5</v>
      </c>
      <c r="AF1057">
        <v>15</v>
      </c>
      <c r="AG1057" t="s">
        <v>67</v>
      </c>
      <c r="AH1057">
        <v>0</v>
      </c>
      <c r="AI1057">
        <v>0</v>
      </c>
      <c r="AJ1057">
        <v>0</v>
      </c>
      <c r="AK1057">
        <v>0</v>
      </c>
      <c r="AL1057">
        <v>0</v>
      </c>
      <c r="AN1057">
        <v>1</v>
      </c>
      <c r="AO1057">
        <v>0</v>
      </c>
      <c r="AR1057" t="s">
        <v>143</v>
      </c>
      <c r="BE1057" t="s">
        <v>145</v>
      </c>
      <c r="BF1057" t="s">
        <v>340</v>
      </c>
      <c r="BG1057" s="6">
        <v>45266</v>
      </c>
      <c r="BH1057" s="5">
        <v>0.64439814814814811</v>
      </c>
      <c r="BI1057" s="3" t="str">
        <f t="shared" si="160"/>
        <v>Среда</v>
      </c>
      <c r="BJ1057" s="3">
        <f t="shared" si="161"/>
        <v>15</v>
      </c>
      <c r="BK1057" s="3">
        <f t="shared" si="162"/>
        <v>15</v>
      </c>
      <c r="BL1057" s="3"/>
      <c r="BM1057" s="3">
        <f t="shared" si="163"/>
        <v>3</v>
      </c>
      <c r="BN1057" s="3">
        <f t="shared" si="164"/>
        <v>27</v>
      </c>
    </row>
    <row r="1058" spans="1:66" x14ac:dyDescent="0.2">
      <c r="A1058" t="s">
        <v>3587</v>
      </c>
      <c r="B1058" t="s">
        <v>76</v>
      </c>
      <c r="D1058" t="s">
        <v>59</v>
      </c>
      <c r="E1058" s="12" t="s">
        <v>7431</v>
      </c>
      <c r="F1058" t="s">
        <v>7432</v>
      </c>
      <c r="G1058">
        <v>50</v>
      </c>
      <c r="H1058" t="s">
        <v>394</v>
      </c>
      <c r="I1058" t="s">
        <v>395</v>
      </c>
      <c r="M1058" t="s">
        <v>87</v>
      </c>
      <c r="N1058" t="s">
        <v>7433</v>
      </c>
      <c r="O1058" t="s">
        <v>136</v>
      </c>
      <c r="P1058" t="s">
        <v>137</v>
      </c>
      <c r="Q1058" t="s">
        <v>7434</v>
      </c>
      <c r="R1058" t="s">
        <v>7435</v>
      </c>
      <c r="S1058" t="s">
        <v>7436</v>
      </c>
      <c r="T1058">
        <v>56.054853999999999</v>
      </c>
      <c r="U1058">
        <v>93.022407000000001</v>
      </c>
      <c r="W1058">
        <v>3</v>
      </c>
      <c r="X1058" t="s">
        <v>7437</v>
      </c>
      <c r="Y1058" t="s">
        <v>64</v>
      </c>
      <c r="Z1058" t="s">
        <v>64</v>
      </c>
      <c r="AA1058" t="s">
        <v>7438</v>
      </c>
      <c r="AB1058">
        <v>15</v>
      </c>
      <c r="AC1058">
        <v>1</v>
      </c>
      <c r="AD1058" t="s">
        <v>7439</v>
      </c>
      <c r="AE1058">
        <v>5</v>
      </c>
      <c r="AF1058">
        <v>27</v>
      </c>
      <c r="AG1058" t="s">
        <v>67</v>
      </c>
      <c r="AH1058">
        <v>0</v>
      </c>
      <c r="AI1058">
        <v>0</v>
      </c>
      <c r="AJ1058">
        <v>0</v>
      </c>
      <c r="AK1058">
        <v>0</v>
      </c>
      <c r="AL1058">
        <v>0</v>
      </c>
      <c r="AN1058">
        <v>1</v>
      </c>
      <c r="AO1058">
        <v>0</v>
      </c>
      <c r="AR1058" t="s">
        <v>143</v>
      </c>
      <c r="BE1058" t="s">
        <v>145</v>
      </c>
      <c r="BG1058" s="6">
        <v>45266</v>
      </c>
      <c r="BH1058" s="5">
        <v>0.63780092592592597</v>
      </c>
      <c r="BI1058" s="3" t="str">
        <f t="shared" si="160"/>
        <v>Среда</v>
      </c>
      <c r="BJ1058" s="3">
        <f t="shared" si="161"/>
        <v>15</v>
      </c>
      <c r="BK1058" s="3">
        <f t="shared" si="162"/>
        <v>15</v>
      </c>
      <c r="BL1058" s="3"/>
      <c r="BM1058" s="3">
        <f t="shared" si="163"/>
        <v>3</v>
      </c>
      <c r="BN1058" s="3">
        <f t="shared" si="164"/>
        <v>18</v>
      </c>
    </row>
    <row r="1059" spans="1:66" x14ac:dyDescent="0.2">
      <c r="A1059" t="s">
        <v>3595</v>
      </c>
      <c r="B1059" t="s">
        <v>76</v>
      </c>
      <c r="D1059" t="s">
        <v>59</v>
      </c>
      <c r="E1059" s="12" t="s">
        <v>7440</v>
      </c>
      <c r="F1059" t="s">
        <v>7441</v>
      </c>
      <c r="G1059">
        <v>1000</v>
      </c>
      <c r="H1059" t="s">
        <v>700</v>
      </c>
      <c r="I1059" t="s">
        <v>1589</v>
      </c>
      <c r="M1059" t="s">
        <v>7442</v>
      </c>
      <c r="N1059" t="s">
        <v>7443</v>
      </c>
      <c r="O1059" t="s">
        <v>136</v>
      </c>
      <c r="P1059" t="s">
        <v>137</v>
      </c>
      <c r="Q1059" t="s">
        <v>7444</v>
      </c>
      <c r="R1059" t="s">
        <v>7445</v>
      </c>
      <c r="S1059" t="s">
        <v>7446</v>
      </c>
      <c r="T1059">
        <v>58.504005261733134</v>
      </c>
      <c r="U1059">
        <v>49.6445772918062</v>
      </c>
      <c r="V1059">
        <v>1</v>
      </c>
      <c r="W1059">
        <v>148</v>
      </c>
      <c r="X1059" t="s">
        <v>7447</v>
      </c>
      <c r="Y1059" t="s">
        <v>64</v>
      </c>
      <c r="Z1059" t="s">
        <v>64</v>
      </c>
      <c r="AA1059" t="s">
        <v>7448</v>
      </c>
      <c r="AB1059">
        <v>2</v>
      </c>
      <c r="AC1059">
        <v>0</v>
      </c>
      <c r="AE1059">
        <v>0</v>
      </c>
      <c r="AF1059">
        <v>0</v>
      </c>
      <c r="AG1059" t="s">
        <v>67</v>
      </c>
      <c r="AH1059">
        <v>0</v>
      </c>
      <c r="AI1059">
        <v>0</v>
      </c>
      <c r="AJ1059">
        <v>0</v>
      </c>
      <c r="AK1059">
        <v>0</v>
      </c>
      <c r="AL1059">
        <v>0</v>
      </c>
      <c r="AN1059">
        <v>1</v>
      </c>
      <c r="AO1059">
        <v>0</v>
      </c>
      <c r="AR1059" t="s">
        <v>143</v>
      </c>
      <c r="BE1059" t="s">
        <v>145</v>
      </c>
      <c r="BF1059" t="s">
        <v>340</v>
      </c>
      <c r="BG1059" s="6">
        <v>45266</v>
      </c>
      <c r="BH1059" s="5">
        <v>0.61940972222222224</v>
      </c>
      <c r="BI1059" s="3" t="str">
        <f t="shared" si="160"/>
        <v>Среда</v>
      </c>
      <c r="BJ1059" s="3">
        <f t="shared" si="161"/>
        <v>14</v>
      </c>
      <c r="BK1059" s="3">
        <f t="shared" si="162"/>
        <v>45</v>
      </c>
      <c r="BL1059" s="3"/>
      <c r="BM1059" s="3">
        <f t="shared" si="163"/>
        <v>3</v>
      </c>
      <c r="BN1059" s="3">
        <f t="shared" si="164"/>
        <v>51</v>
      </c>
    </row>
    <row r="1060" spans="1:66" x14ac:dyDescent="0.2">
      <c r="A1060" t="s">
        <v>3595</v>
      </c>
      <c r="B1060" t="s">
        <v>76</v>
      </c>
      <c r="D1060" t="s">
        <v>59</v>
      </c>
      <c r="E1060" s="12" t="s">
        <v>7449</v>
      </c>
      <c r="F1060" t="s">
        <v>7450</v>
      </c>
      <c r="G1060">
        <v>0</v>
      </c>
      <c r="H1060" t="s">
        <v>364</v>
      </c>
      <c r="I1060" t="s">
        <v>7451</v>
      </c>
      <c r="N1060" t="s">
        <v>7452</v>
      </c>
      <c r="O1060" t="s">
        <v>62</v>
      </c>
      <c r="P1060" t="s">
        <v>63</v>
      </c>
      <c r="Q1060" t="s">
        <v>7453</v>
      </c>
      <c r="R1060" t="s">
        <v>7454</v>
      </c>
      <c r="S1060" t="s">
        <v>7455</v>
      </c>
      <c r="T1060">
        <v>57.646532891600181</v>
      </c>
      <c r="U1060">
        <v>56.495669078578182</v>
      </c>
      <c r="W1060">
        <v>449</v>
      </c>
      <c r="X1060" t="s">
        <v>7456</v>
      </c>
      <c r="Y1060" t="s">
        <v>64</v>
      </c>
      <c r="Z1060" t="s">
        <v>64</v>
      </c>
      <c r="AA1060" t="s">
        <v>421</v>
      </c>
      <c r="AB1060">
        <v>12</v>
      </c>
      <c r="AC1060">
        <v>4</v>
      </c>
      <c r="AE1060">
        <v>5</v>
      </c>
      <c r="AF1060">
        <v>50</v>
      </c>
      <c r="AG1060" t="s">
        <v>67</v>
      </c>
      <c r="AH1060">
        <v>0</v>
      </c>
      <c r="AI1060">
        <v>0</v>
      </c>
      <c r="AJ1060">
        <v>0</v>
      </c>
      <c r="AK1060">
        <v>0</v>
      </c>
      <c r="AL1060">
        <v>0</v>
      </c>
      <c r="AN1060">
        <v>0</v>
      </c>
      <c r="AO1060">
        <v>0</v>
      </c>
      <c r="AR1060" t="s">
        <v>69</v>
      </c>
      <c r="AT1060" t="s">
        <v>208</v>
      </c>
      <c r="AU1060" t="s">
        <v>81</v>
      </c>
      <c r="AV1060" t="s">
        <v>72</v>
      </c>
      <c r="AW1060" t="s">
        <v>67</v>
      </c>
      <c r="AX1060" t="s">
        <v>73</v>
      </c>
      <c r="AY1060" t="s">
        <v>67</v>
      </c>
      <c r="AZ1060" t="s">
        <v>67</v>
      </c>
      <c r="BB1060" t="s">
        <v>98</v>
      </c>
      <c r="BC1060" t="s">
        <v>2290</v>
      </c>
      <c r="BD1060" t="s">
        <v>1072</v>
      </c>
      <c r="BG1060" s="6">
        <v>45266</v>
      </c>
      <c r="BH1060" s="5">
        <v>0.61762731481481481</v>
      </c>
      <c r="BI1060" s="3" t="str">
        <f t="shared" si="160"/>
        <v>Среда</v>
      </c>
      <c r="BJ1060" s="3">
        <f t="shared" si="161"/>
        <v>14</v>
      </c>
      <c r="BK1060" s="3">
        <f t="shared" si="162"/>
        <v>45</v>
      </c>
      <c r="BL1060" s="3"/>
      <c r="BM1060" s="3">
        <f t="shared" si="163"/>
        <v>3</v>
      </c>
      <c r="BN1060" s="3">
        <f t="shared" si="164"/>
        <v>49</v>
      </c>
    </row>
    <row r="1061" spans="1:66" x14ac:dyDescent="0.2">
      <c r="A1061" t="s">
        <v>3587</v>
      </c>
      <c r="B1061" t="s">
        <v>76</v>
      </c>
      <c r="D1061" t="s">
        <v>59</v>
      </c>
      <c r="E1061" s="12" t="s">
        <v>7457</v>
      </c>
      <c r="F1061" t="s">
        <v>7458</v>
      </c>
      <c r="G1061">
        <v>200</v>
      </c>
      <c r="H1061" t="s">
        <v>175</v>
      </c>
      <c r="I1061" t="s">
        <v>258</v>
      </c>
      <c r="N1061" t="s">
        <v>7459</v>
      </c>
      <c r="O1061" t="s">
        <v>136</v>
      </c>
      <c r="P1061" t="s">
        <v>137</v>
      </c>
      <c r="Q1061" t="s">
        <v>7460</v>
      </c>
      <c r="R1061" t="s">
        <v>7461</v>
      </c>
      <c r="S1061" t="s">
        <v>7462</v>
      </c>
      <c r="T1061">
        <v>52.010681150000003</v>
      </c>
      <c r="U1061">
        <v>47.799465179999999</v>
      </c>
      <c r="W1061">
        <v>34</v>
      </c>
      <c r="X1061" t="s">
        <v>7463</v>
      </c>
      <c r="Y1061" t="s">
        <v>64</v>
      </c>
      <c r="Z1061" t="s">
        <v>64</v>
      </c>
      <c r="AA1061" t="s">
        <v>662</v>
      </c>
      <c r="AB1061">
        <v>3</v>
      </c>
      <c r="AC1061">
        <v>4</v>
      </c>
      <c r="AD1061" t="s">
        <v>66</v>
      </c>
      <c r="AE1061">
        <v>5</v>
      </c>
      <c r="AF1061">
        <v>2</v>
      </c>
      <c r="AG1061" t="s">
        <v>67</v>
      </c>
      <c r="AH1061">
        <v>0</v>
      </c>
      <c r="AI1061">
        <v>0</v>
      </c>
      <c r="AJ1061">
        <v>0</v>
      </c>
      <c r="AK1061">
        <v>0</v>
      </c>
      <c r="AL1061">
        <v>0</v>
      </c>
      <c r="AN1061">
        <v>1</v>
      </c>
      <c r="AO1061">
        <v>0</v>
      </c>
      <c r="AR1061" t="s">
        <v>143</v>
      </c>
      <c r="BE1061" t="s">
        <v>145</v>
      </c>
      <c r="BF1061" t="s">
        <v>340</v>
      </c>
      <c r="BG1061" s="6">
        <v>45266</v>
      </c>
      <c r="BH1061" s="5">
        <v>0.56789351851851855</v>
      </c>
      <c r="BI1061" s="3" t="str">
        <f t="shared" si="160"/>
        <v>Среда</v>
      </c>
      <c r="BJ1061" s="3">
        <f t="shared" si="161"/>
        <v>13</v>
      </c>
      <c r="BK1061" s="3">
        <f t="shared" si="162"/>
        <v>30</v>
      </c>
      <c r="BL1061" s="3"/>
      <c r="BM1061" s="3">
        <f t="shared" si="163"/>
        <v>3</v>
      </c>
      <c r="BN1061" s="3">
        <f t="shared" si="164"/>
        <v>37</v>
      </c>
    </row>
    <row r="1062" spans="1:66" x14ac:dyDescent="0.2">
      <c r="A1062" t="s">
        <v>4170</v>
      </c>
      <c r="B1062" t="s">
        <v>76</v>
      </c>
      <c r="D1062" t="s">
        <v>59</v>
      </c>
      <c r="E1062" s="12" t="s">
        <v>7464</v>
      </c>
      <c r="F1062" t="s">
        <v>7465</v>
      </c>
      <c r="G1062">
        <v>5000</v>
      </c>
      <c r="H1062" t="s">
        <v>399</v>
      </c>
      <c r="I1062" t="s">
        <v>404</v>
      </c>
      <c r="M1062" t="s">
        <v>413</v>
      </c>
      <c r="N1062" t="s">
        <v>7466</v>
      </c>
      <c r="O1062" t="s">
        <v>136</v>
      </c>
      <c r="P1062" t="s">
        <v>137</v>
      </c>
      <c r="Q1062" t="s">
        <v>7467</v>
      </c>
      <c r="R1062" t="s">
        <v>7468</v>
      </c>
      <c r="S1062" t="s">
        <v>7469</v>
      </c>
      <c r="T1062">
        <v>52.587950786097899</v>
      </c>
      <c r="U1062">
        <v>39.5871554532036</v>
      </c>
      <c r="W1062">
        <v>60</v>
      </c>
      <c r="X1062" t="s">
        <v>7470</v>
      </c>
      <c r="Y1062" t="s">
        <v>64</v>
      </c>
      <c r="Z1062" t="s">
        <v>64</v>
      </c>
      <c r="AA1062" t="s">
        <v>691</v>
      </c>
      <c r="AB1062">
        <v>1</v>
      </c>
      <c r="AC1062">
        <v>15</v>
      </c>
      <c r="AE1062">
        <v>0</v>
      </c>
      <c r="AF1062">
        <v>0</v>
      </c>
      <c r="AG1062" t="s">
        <v>67</v>
      </c>
      <c r="AH1062">
        <v>0</v>
      </c>
      <c r="AI1062">
        <v>0</v>
      </c>
      <c r="AJ1062">
        <v>0</v>
      </c>
      <c r="AK1062">
        <v>0</v>
      </c>
      <c r="AL1062">
        <v>0</v>
      </c>
      <c r="AN1062">
        <v>1</v>
      </c>
      <c r="AO1062">
        <v>0</v>
      </c>
      <c r="AR1062" t="s">
        <v>143</v>
      </c>
      <c r="BE1062" t="s">
        <v>227</v>
      </c>
      <c r="BF1062" t="s">
        <v>340</v>
      </c>
      <c r="BG1062" s="6">
        <v>45266</v>
      </c>
      <c r="BH1062" s="5">
        <v>0.53350694444444446</v>
      </c>
      <c r="BI1062" s="3" t="str">
        <f t="shared" si="160"/>
        <v>Среда</v>
      </c>
      <c r="BJ1062" s="3">
        <f t="shared" si="161"/>
        <v>12</v>
      </c>
      <c r="BK1062" s="3">
        <f t="shared" si="162"/>
        <v>45</v>
      </c>
      <c r="BL1062" s="3"/>
      <c r="BM1062" s="3">
        <f t="shared" si="163"/>
        <v>3</v>
      </c>
      <c r="BN1062" s="3">
        <f t="shared" si="164"/>
        <v>48</v>
      </c>
    </row>
    <row r="1063" spans="1:66" x14ac:dyDescent="0.2">
      <c r="A1063" t="s">
        <v>3587</v>
      </c>
      <c r="B1063" t="s">
        <v>76</v>
      </c>
      <c r="D1063" t="s">
        <v>59</v>
      </c>
      <c r="E1063" s="12" t="s">
        <v>4895</v>
      </c>
      <c r="F1063" t="s">
        <v>7471</v>
      </c>
      <c r="G1063">
        <v>200</v>
      </c>
      <c r="H1063" t="s">
        <v>345</v>
      </c>
      <c r="I1063" t="s">
        <v>346</v>
      </c>
      <c r="M1063" t="s">
        <v>200</v>
      </c>
      <c r="N1063" t="s">
        <v>7472</v>
      </c>
      <c r="O1063" t="s">
        <v>136</v>
      </c>
      <c r="P1063" t="s">
        <v>137</v>
      </c>
      <c r="Q1063" t="s">
        <v>7473</v>
      </c>
      <c r="R1063" t="s">
        <v>7474</v>
      </c>
      <c r="S1063" t="s">
        <v>7475</v>
      </c>
      <c r="T1063">
        <v>54.718055999999997</v>
      </c>
      <c r="U1063">
        <v>20.500102999999999</v>
      </c>
      <c r="W1063">
        <v>20</v>
      </c>
      <c r="X1063" t="s">
        <v>7476</v>
      </c>
      <c r="Y1063" t="s">
        <v>64</v>
      </c>
      <c r="Z1063" t="s">
        <v>64</v>
      </c>
      <c r="AA1063" t="s">
        <v>1439</v>
      </c>
      <c r="AB1063">
        <v>42</v>
      </c>
      <c r="AC1063">
        <v>152</v>
      </c>
      <c r="AD1063" t="s">
        <v>4594</v>
      </c>
      <c r="AE1063">
        <v>4.9000000000000004</v>
      </c>
      <c r="AF1063">
        <v>68</v>
      </c>
      <c r="AG1063" t="s">
        <v>67</v>
      </c>
      <c r="AH1063">
        <v>0</v>
      </c>
      <c r="AI1063">
        <v>0</v>
      </c>
      <c r="AJ1063">
        <v>0</v>
      </c>
      <c r="AK1063">
        <v>0</v>
      </c>
      <c r="AL1063">
        <v>0</v>
      </c>
      <c r="AN1063">
        <v>1</v>
      </c>
      <c r="AO1063">
        <v>0</v>
      </c>
      <c r="AR1063" t="s">
        <v>143</v>
      </c>
      <c r="BE1063" t="s">
        <v>227</v>
      </c>
      <c r="BG1063" s="6">
        <v>45266</v>
      </c>
      <c r="BH1063" s="5">
        <v>0.48587962962962966</v>
      </c>
      <c r="BI1063" s="3" t="str">
        <f t="shared" si="160"/>
        <v>Среда</v>
      </c>
      <c r="BJ1063" s="3">
        <f t="shared" si="161"/>
        <v>11</v>
      </c>
      <c r="BK1063" s="3">
        <f t="shared" si="162"/>
        <v>30</v>
      </c>
      <c r="BL1063" s="3"/>
      <c r="BM1063" s="3">
        <f t="shared" si="163"/>
        <v>3</v>
      </c>
      <c r="BN1063" s="3">
        <f t="shared" si="164"/>
        <v>39</v>
      </c>
    </row>
    <row r="1064" spans="1:66" x14ac:dyDescent="0.2">
      <c r="A1064" t="s">
        <v>3587</v>
      </c>
      <c r="B1064" t="s">
        <v>4127</v>
      </c>
      <c r="C1064" t="s">
        <v>164</v>
      </c>
      <c r="D1064" t="s">
        <v>130</v>
      </c>
      <c r="E1064" s="12" t="s">
        <v>5201</v>
      </c>
      <c r="F1064" t="s">
        <v>7477</v>
      </c>
      <c r="G1064">
        <v>26</v>
      </c>
      <c r="H1064" t="s">
        <v>406</v>
      </c>
      <c r="I1064" t="s">
        <v>407</v>
      </c>
      <c r="K1064" t="s">
        <v>408</v>
      </c>
      <c r="L1064" t="s">
        <v>303</v>
      </c>
      <c r="N1064" t="s">
        <v>7478</v>
      </c>
      <c r="O1064" t="s">
        <v>136</v>
      </c>
      <c r="P1064" t="s">
        <v>137</v>
      </c>
      <c r="Q1064" t="s">
        <v>7479</v>
      </c>
      <c r="R1064" t="s">
        <v>7480</v>
      </c>
      <c r="S1064" t="s">
        <v>7481</v>
      </c>
      <c r="T1064">
        <v>55.792293381784411</v>
      </c>
      <c r="U1064">
        <v>49.109004768437615</v>
      </c>
      <c r="W1064">
        <v>25</v>
      </c>
      <c r="X1064" t="s">
        <v>4135</v>
      </c>
      <c r="Y1064" t="s">
        <v>67</v>
      </c>
      <c r="Z1064" t="s">
        <v>67</v>
      </c>
      <c r="AB1064" t="s">
        <v>142</v>
      </c>
      <c r="AC1064" t="s">
        <v>142</v>
      </c>
      <c r="AE1064">
        <v>5</v>
      </c>
      <c r="AF1064">
        <v>196</v>
      </c>
      <c r="AG1064" t="s">
        <v>67</v>
      </c>
      <c r="AH1064">
        <v>0</v>
      </c>
      <c r="AI1064">
        <v>0</v>
      </c>
      <c r="AJ1064">
        <v>0</v>
      </c>
      <c r="AK1064">
        <v>0</v>
      </c>
      <c r="AL1064">
        <v>0</v>
      </c>
      <c r="AN1064">
        <v>0</v>
      </c>
      <c r="AO1064">
        <v>0</v>
      </c>
      <c r="AR1064" t="s">
        <v>143</v>
      </c>
      <c r="BE1064" t="s">
        <v>145</v>
      </c>
      <c r="BF1064" t="s">
        <v>340</v>
      </c>
      <c r="BG1064" s="6">
        <v>45266</v>
      </c>
      <c r="BH1064" s="5">
        <v>0.46888888888888891</v>
      </c>
      <c r="BI1064" s="3" t="str">
        <f t="shared" si="160"/>
        <v>Среда</v>
      </c>
      <c r="BJ1064" s="3">
        <f t="shared" si="161"/>
        <v>11</v>
      </c>
      <c r="BK1064" s="3">
        <f t="shared" si="162"/>
        <v>0</v>
      </c>
      <c r="BL1064" s="3"/>
      <c r="BM1064" s="3">
        <f t="shared" si="163"/>
        <v>3</v>
      </c>
      <c r="BN1064" s="3">
        <f t="shared" si="164"/>
        <v>15</v>
      </c>
    </row>
    <row r="1065" spans="1:66" x14ac:dyDescent="0.2">
      <c r="A1065" t="s">
        <v>3595</v>
      </c>
      <c r="B1065" t="s">
        <v>7482</v>
      </c>
      <c r="D1065" t="s">
        <v>130</v>
      </c>
      <c r="E1065" s="12" t="s">
        <v>7483</v>
      </c>
      <c r="F1065" t="s">
        <v>7484</v>
      </c>
      <c r="G1065">
        <v>297</v>
      </c>
      <c r="H1065" t="s">
        <v>101</v>
      </c>
      <c r="I1065" t="s">
        <v>102</v>
      </c>
      <c r="M1065" t="s">
        <v>78</v>
      </c>
      <c r="N1065" t="s">
        <v>7485</v>
      </c>
      <c r="O1065" t="s">
        <v>136</v>
      </c>
      <c r="P1065" t="s">
        <v>137</v>
      </c>
      <c r="Q1065" t="s">
        <v>7486</v>
      </c>
      <c r="R1065" t="s">
        <v>7487</v>
      </c>
      <c r="S1065" t="s">
        <v>7488</v>
      </c>
      <c r="T1065">
        <v>61.781771999999997</v>
      </c>
      <c r="U1065">
        <v>34.355663999999997</v>
      </c>
      <c r="W1065">
        <v>7</v>
      </c>
      <c r="X1065" t="s">
        <v>7489</v>
      </c>
      <c r="Y1065" t="s">
        <v>67</v>
      </c>
      <c r="Z1065" t="s">
        <v>67</v>
      </c>
      <c r="AB1065" t="s">
        <v>142</v>
      </c>
      <c r="AC1065" t="s">
        <v>142</v>
      </c>
      <c r="AE1065">
        <v>5</v>
      </c>
      <c r="AF1065">
        <v>4</v>
      </c>
      <c r="AG1065" t="s">
        <v>67</v>
      </c>
      <c r="AH1065">
        <v>0</v>
      </c>
      <c r="AI1065">
        <v>0</v>
      </c>
      <c r="AJ1065">
        <v>0</v>
      </c>
      <c r="AK1065">
        <v>0</v>
      </c>
      <c r="AL1065">
        <v>0</v>
      </c>
      <c r="AN1065">
        <v>1</v>
      </c>
      <c r="AO1065">
        <v>0</v>
      </c>
      <c r="AR1065" t="s">
        <v>143</v>
      </c>
      <c r="BE1065" t="s">
        <v>145</v>
      </c>
      <c r="BG1065" s="6">
        <v>45266</v>
      </c>
      <c r="BH1065" s="5">
        <v>0.46378472222222222</v>
      </c>
      <c r="BI1065" s="3" t="str">
        <f t="shared" si="160"/>
        <v>Среда</v>
      </c>
      <c r="BJ1065" s="3">
        <f t="shared" si="161"/>
        <v>11</v>
      </c>
      <c r="BK1065" s="3">
        <f t="shared" si="162"/>
        <v>0</v>
      </c>
      <c r="BL1065" s="3"/>
      <c r="BM1065" s="3">
        <f t="shared" si="163"/>
        <v>3</v>
      </c>
      <c r="BN1065" s="3">
        <f t="shared" si="164"/>
        <v>7</v>
      </c>
    </row>
    <row r="1066" spans="1:66" x14ac:dyDescent="0.2">
      <c r="A1066" t="s">
        <v>3587</v>
      </c>
      <c r="B1066" t="s">
        <v>76</v>
      </c>
      <c r="D1066" t="s">
        <v>59</v>
      </c>
      <c r="E1066" s="12" t="s">
        <v>7490</v>
      </c>
      <c r="F1066" t="s">
        <v>7491</v>
      </c>
      <c r="G1066">
        <v>50</v>
      </c>
      <c r="H1066" t="s">
        <v>146</v>
      </c>
      <c r="I1066" t="s">
        <v>2141</v>
      </c>
      <c r="N1066" t="s">
        <v>7492</v>
      </c>
      <c r="O1066" t="s">
        <v>136</v>
      </c>
      <c r="P1066" t="s">
        <v>137</v>
      </c>
      <c r="Q1066" t="s">
        <v>7493</v>
      </c>
      <c r="R1066" t="s">
        <v>7494</v>
      </c>
      <c r="S1066" t="s">
        <v>7495</v>
      </c>
      <c r="T1066">
        <v>56.134743523659047</v>
      </c>
      <c r="U1066">
        <v>38.873430687365371</v>
      </c>
      <c r="W1066">
        <v>52</v>
      </c>
      <c r="X1066" t="s">
        <v>7496</v>
      </c>
      <c r="Y1066" t="s">
        <v>64</v>
      </c>
      <c r="Z1066" t="s">
        <v>64</v>
      </c>
      <c r="AA1066" t="s">
        <v>440</v>
      </c>
      <c r="AB1066">
        <v>2</v>
      </c>
      <c r="AC1066">
        <v>0</v>
      </c>
      <c r="AD1066" t="s">
        <v>786</v>
      </c>
      <c r="AE1066">
        <v>0</v>
      </c>
      <c r="AF1066">
        <v>0</v>
      </c>
      <c r="AG1066" t="s">
        <v>67</v>
      </c>
      <c r="AH1066">
        <v>0</v>
      </c>
      <c r="AI1066">
        <v>0</v>
      </c>
      <c r="AJ1066">
        <v>0</v>
      </c>
      <c r="AK1066">
        <v>0</v>
      </c>
      <c r="AL1066">
        <v>0</v>
      </c>
      <c r="AN1066">
        <v>0</v>
      </c>
      <c r="AO1066">
        <v>0</v>
      </c>
      <c r="AR1066" t="s">
        <v>143</v>
      </c>
      <c r="BE1066" t="s">
        <v>227</v>
      </c>
      <c r="BF1066" t="s">
        <v>340</v>
      </c>
      <c r="BG1066" s="6">
        <v>45266</v>
      </c>
      <c r="BH1066" s="5">
        <v>0.43775462962962958</v>
      </c>
      <c r="BI1066" s="3" t="str">
        <f t="shared" si="160"/>
        <v>Среда</v>
      </c>
      <c r="BJ1066" s="3">
        <f t="shared" si="161"/>
        <v>10</v>
      </c>
      <c r="BK1066" s="3">
        <f t="shared" si="162"/>
        <v>15</v>
      </c>
      <c r="BL1066" s="3"/>
      <c r="BM1066" s="3">
        <f t="shared" si="163"/>
        <v>3</v>
      </c>
      <c r="BN1066" s="3">
        <f t="shared" si="164"/>
        <v>30</v>
      </c>
    </row>
    <row r="1067" spans="1:66" x14ac:dyDescent="0.2">
      <c r="A1067" t="s">
        <v>3595</v>
      </c>
      <c r="B1067" t="s">
        <v>76</v>
      </c>
      <c r="D1067" t="s">
        <v>59</v>
      </c>
      <c r="E1067" s="12" t="s">
        <v>3939</v>
      </c>
      <c r="F1067" t="s">
        <v>7497</v>
      </c>
      <c r="G1067">
        <v>350</v>
      </c>
      <c r="H1067" t="s">
        <v>406</v>
      </c>
      <c r="I1067" t="s">
        <v>2209</v>
      </c>
      <c r="N1067" t="s">
        <v>7498</v>
      </c>
      <c r="O1067" t="s">
        <v>136</v>
      </c>
      <c r="P1067" t="s">
        <v>137</v>
      </c>
      <c r="Q1067" t="s">
        <v>7499</v>
      </c>
      <c r="R1067" t="s">
        <v>7500</v>
      </c>
      <c r="S1067" t="s">
        <v>7501</v>
      </c>
      <c r="T1067">
        <v>55.664525774886947</v>
      </c>
      <c r="U1067">
        <v>51.823893496913058</v>
      </c>
      <c r="V1067">
        <v>1</v>
      </c>
      <c r="W1067">
        <v>30</v>
      </c>
      <c r="X1067" t="s">
        <v>7502</v>
      </c>
      <c r="Y1067" t="s">
        <v>64</v>
      </c>
      <c r="Z1067" t="s">
        <v>64</v>
      </c>
      <c r="AA1067" t="s">
        <v>1160</v>
      </c>
      <c r="AB1067">
        <v>9</v>
      </c>
      <c r="AC1067">
        <v>0</v>
      </c>
      <c r="AD1067" t="s">
        <v>928</v>
      </c>
      <c r="AE1067">
        <v>5</v>
      </c>
      <c r="AF1067">
        <v>8</v>
      </c>
      <c r="AG1067" t="s">
        <v>67</v>
      </c>
      <c r="AH1067">
        <v>0</v>
      </c>
      <c r="AI1067">
        <v>0</v>
      </c>
      <c r="AJ1067">
        <v>0</v>
      </c>
      <c r="AK1067">
        <v>0</v>
      </c>
      <c r="AL1067">
        <v>0</v>
      </c>
      <c r="AN1067">
        <v>1</v>
      </c>
      <c r="AO1067">
        <v>0</v>
      </c>
      <c r="AR1067" t="s">
        <v>143</v>
      </c>
      <c r="BE1067" t="s">
        <v>145</v>
      </c>
      <c r="BF1067" t="s">
        <v>340</v>
      </c>
      <c r="BG1067" s="6">
        <v>45266</v>
      </c>
      <c r="BH1067" s="5">
        <v>0.42776620370370372</v>
      </c>
      <c r="BI1067" s="3" t="str">
        <f t="shared" si="160"/>
        <v>Среда</v>
      </c>
      <c r="BJ1067" s="3">
        <f t="shared" si="161"/>
        <v>10</v>
      </c>
      <c r="BK1067" s="3">
        <f t="shared" si="162"/>
        <v>0</v>
      </c>
      <c r="BL1067" s="3"/>
      <c r="BM1067" s="3">
        <f t="shared" si="163"/>
        <v>3</v>
      </c>
      <c r="BN1067" s="3">
        <f t="shared" si="164"/>
        <v>15</v>
      </c>
    </row>
    <row r="1068" spans="1:66" x14ac:dyDescent="0.2">
      <c r="A1068" t="s">
        <v>3595</v>
      </c>
      <c r="B1068" t="s">
        <v>76</v>
      </c>
      <c r="D1068" t="s">
        <v>59</v>
      </c>
      <c r="E1068" s="12" t="s">
        <v>7503</v>
      </c>
      <c r="F1068" t="s">
        <v>7504</v>
      </c>
      <c r="G1068">
        <v>120</v>
      </c>
      <c r="H1068" t="s">
        <v>155</v>
      </c>
      <c r="I1068" t="s">
        <v>712</v>
      </c>
      <c r="M1068" t="s">
        <v>94</v>
      </c>
      <c r="N1068" t="s">
        <v>7505</v>
      </c>
      <c r="O1068" t="s">
        <v>136</v>
      </c>
      <c r="P1068" t="s">
        <v>137</v>
      </c>
      <c r="Q1068" t="s">
        <v>7506</v>
      </c>
      <c r="R1068" t="s">
        <v>7507</v>
      </c>
      <c r="S1068" t="s">
        <v>7508</v>
      </c>
      <c r="T1068">
        <v>48.662599</v>
      </c>
      <c r="U1068">
        <v>44.460507</v>
      </c>
      <c r="W1068">
        <v>732</v>
      </c>
      <c r="X1068" t="s">
        <v>7509</v>
      </c>
      <c r="Y1068" t="s">
        <v>64</v>
      </c>
      <c r="Z1068" t="s">
        <v>64</v>
      </c>
      <c r="AA1068" t="s">
        <v>617</v>
      </c>
      <c r="AB1068">
        <v>1</v>
      </c>
      <c r="AC1068">
        <v>0</v>
      </c>
      <c r="AE1068">
        <v>0</v>
      </c>
      <c r="AF1068">
        <v>0</v>
      </c>
      <c r="AG1068" t="s">
        <v>64</v>
      </c>
      <c r="AH1068">
        <v>0</v>
      </c>
      <c r="AI1068">
        <v>0</v>
      </c>
      <c r="AJ1068">
        <v>0</v>
      </c>
      <c r="AK1068">
        <v>0</v>
      </c>
      <c r="AL1068">
        <v>0</v>
      </c>
      <c r="AN1068">
        <v>1</v>
      </c>
      <c r="AO1068">
        <v>0</v>
      </c>
      <c r="AR1068" t="s">
        <v>143</v>
      </c>
      <c r="BE1068" t="s">
        <v>145</v>
      </c>
      <c r="BG1068" s="6">
        <v>45266</v>
      </c>
      <c r="BH1068" s="5">
        <v>0.41722222222222222</v>
      </c>
      <c r="BI1068" s="3" t="str">
        <f t="shared" si="160"/>
        <v>Среда</v>
      </c>
      <c r="BJ1068" s="3">
        <f t="shared" si="161"/>
        <v>10</v>
      </c>
      <c r="BK1068" s="3">
        <f t="shared" si="162"/>
        <v>0</v>
      </c>
      <c r="BL1068" s="3"/>
      <c r="BM1068" s="3">
        <f t="shared" si="163"/>
        <v>3</v>
      </c>
      <c r="BN1068" s="3">
        <f t="shared" si="164"/>
        <v>0</v>
      </c>
    </row>
    <row r="1069" spans="1:66" x14ac:dyDescent="0.2">
      <c r="A1069" t="s">
        <v>3587</v>
      </c>
      <c r="B1069" t="s">
        <v>76</v>
      </c>
      <c r="D1069" t="s">
        <v>59</v>
      </c>
      <c r="E1069" s="12" t="s">
        <v>7510</v>
      </c>
      <c r="F1069" t="s">
        <v>7511</v>
      </c>
      <c r="G1069">
        <v>1000</v>
      </c>
      <c r="H1069" t="s">
        <v>244</v>
      </c>
      <c r="I1069" t="s">
        <v>244</v>
      </c>
      <c r="K1069" t="s">
        <v>7512</v>
      </c>
      <c r="L1069" t="s">
        <v>441</v>
      </c>
      <c r="N1069" t="s">
        <v>7513</v>
      </c>
      <c r="O1069" t="s">
        <v>136</v>
      </c>
      <c r="P1069" t="s">
        <v>137</v>
      </c>
      <c r="Q1069" t="s">
        <v>7514</v>
      </c>
      <c r="R1069" t="s">
        <v>7515</v>
      </c>
      <c r="S1069" t="s">
        <v>7516</v>
      </c>
      <c r="T1069">
        <v>55.709443999999998</v>
      </c>
      <c r="U1069">
        <v>37.442301999999998</v>
      </c>
      <c r="W1069">
        <v>21</v>
      </c>
      <c r="X1069" t="s">
        <v>7517</v>
      </c>
      <c r="Y1069" t="s">
        <v>64</v>
      </c>
      <c r="Z1069" t="s">
        <v>64</v>
      </c>
      <c r="AA1069" t="s">
        <v>698</v>
      </c>
      <c r="AB1069">
        <v>26</v>
      </c>
      <c r="AC1069">
        <v>17</v>
      </c>
      <c r="AD1069" t="s">
        <v>7518</v>
      </c>
      <c r="AE1069">
        <v>5</v>
      </c>
      <c r="AF1069">
        <v>47</v>
      </c>
      <c r="AG1069" t="s">
        <v>67</v>
      </c>
      <c r="AH1069">
        <v>0</v>
      </c>
      <c r="AI1069">
        <v>0</v>
      </c>
      <c r="AJ1069">
        <v>0</v>
      </c>
      <c r="AK1069">
        <v>0</v>
      </c>
      <c r="AL1069">
        <v>0</v>
      </c>
      <c r="AN1069">
        <v>1</v>
      </c>
      <c r="AO1069">
        <v>0</v>
      </c>
      <c r="AR1069" t="s">
        <v>143</v>
      </c>
      <c r="BE1069" t="s">
        <v>145</v>
      </c>
      <c r="BG1069" s="6">
        <v>45266</v>
      </c>
      <c r="BH1069" s="5">
        <v>0.40626157407407404</v>
      </c>
      <c r="BI1069" s="3" t="str">
        <f t="shared" si="160"/>
        <v>Среда</v>
      </c>
      <c r="BJ1069" s="3">
        <f t="shared" si="161"/>
        <v>9</v>
      </c>
      <c r="BK1069" s="3">
        <f t="shared" si="162"/>
        <v>30</v>
      </c>
      <c r="BL1069" s="3"/>
      <c r="BM1069" s="3">
        <f t="shared" si="163"/>
        <v>3</v>
      </c>
      <c r="BN1069" s="3">
        <f t="shared" si="164"/>
        <v>45</v>
      </c>
    </row>
    <row r="1070" spans="1:66" x14ac:dyDescent="0.2">
      <c r="A1070" t="s">
        <v>3587</v>
      </c>
      <c r="B1070" t="s">
        <v>5404</v>
      </c>
      <c r="D1070" t="s">
        <v>130</v>
      </c>
      <c r="E1070" s="12" t="s">
        <v>7519</v>
      </c>
      <c r="F1070" t="s">
        <v>7520</v>
      </c>
      <c r="G1070">
        <v>60</v>
      </c>
      <c r="H1070" t="s">
        <v>187</v>
      </c>
      <c r="I1070" t="s">
        <v>187</v>
      </c>
      <c r="K1070" t="s">
        <v>5407</v>
      </c>
      <c r="L1070" t="s">
        <v>485</v>
      </c>
      <c r="N1070" t="s">
        <v>5408</v>
      </c>
      <c r="O1070" t="s">
        <v>136</v>
      </c>
      <c r="P1070" t="s">
        <v>137</v>
      </c>
      <c r="Q1070" t="s">
        <v>7521</v>
      </c>
      <c r="R1070" t="s">
        <v>7522</v>
      </c>
      <c r="S1070" t="s">
        <v>7523</v>
      </c>
      <c r="T1070">
        <v>59.996650000000002</v>
      </c>
      <c r="U1070">
        <v>30.298584999999999</v>
      </c>
      <c r="W1070">
        <v>1</v>
      </c>
      <c r="X1070" t="s">
        <v>5412</v>
      </c>
      <c r="Y1070" t="s">
        <v>67</v>
      </c>
      <c r="Z1070" t="s">
        <v>67</v>
      </c>
      <c r="AB1070" t="s">
        <v>142</v>
      </c>
      <c r="AC1070" t="s">
        <v>142</v>
      </c>
      <c r="AE1070">
        <v>4.9000000000000004</v>
      </c>
      <c r="AF1070">
        <v>35</v>
      </c>
      <c r="AG1070" t="s">
        <v>67</v>
      </c>
      <c r="AH1070">
        <v>0</v>
      </c>
      <c r="AI1070">
        <v>0</v>
      </c>
      <c r="AJ1070">
        <v>0</v>
      </c>
      <c r="AK1070">
        <v>0</v>
      </c>
      <c r="AL1070">
        <v>0</v>
      </c>
      <c r="AN1070">
        <v>0</v>
      </c>
      <c r="AO1070">
        <v>0</v>
      </c>
      <c r="AR1070" t="s">
        <v>143</v>
      </c>
      <c r="BE1070" t="s">
        <v>145</v>
      </c>
      <c r="BG1070" s="6">
        <v>45266</v>
      </c>
      <c r="BH1070" s="5">
        <v>0.38653935185185184</v>
      </c>
      <c r="BI1070" s="3" t="str">
        <f t="shared" si="160"/>
        <v>Среда</v>
      </c>
      <c r="BJ1070" s="3">
        <f t="shared" si="161"/>
        <v>9</v>
      </c>
      <c r="BK1070" s="3">
        <f t="shared" si="162"/>
        <v>15</v>
      </c>
      <c r="BL1070" s="3"/>
      <c r="BM1070" s="3">
        <f t="shared" si="163"/>
        <v>3</v>
      </c>
      <c r="BN1070" s="3">
        <f t="shared" si="164"/>
        <v>16</v>
      </c>
    </row>
    <row r="1071" spans="1:66" x14ac:dyDescent="0.2">
      <c r="A1071" t="s">
        <v>3587</v>
      </c>
      <c r="B1071" t="s">
        <v>5330</v>
      </c>
      <c r="C1071" t="s">
        <v>5331</v>
      </c>
      <c r="D1071" t="s">
        <v>130</v>
      </c>
      <c r="E1071" s="12" t="s">
        <v>7524</v>
      </c>
      <c r="F1071" t="s">
        <v>7525</v>
      </c>
      <c r="G1071">
        <v>988</v>
      </c>
      <c r="H1071" t="s">
        <v>349</v>
      </c>
      <c r="I1071" t="s">
        <v>381</v>
      </c>
      <c r="M1071" t="s">
        <v>200</v>
      </c>
      <c r="N1071" t="s">
        <v>2487</v>
      </c>
      <c r="O1071" t="s">
        <v>136</v>
      </c>
      <c r="P1071" t="s">
        <v>137</v>
      </c>
      <c r="Q1071" t="s">
        <v>7526</v>
      </c>
      <c r="R1071" t="s">
        <v>7527</v>
      </c>
      <c r="S1071" t="s">
        <v>7528</v>
      </c>
      <c r="T1071">
        <v>48.480229000000001</v>
      </c>
      <c r="U1071">
        <v>135.07191700000001</v>
      </c>
      <c r="W1071">
        <v>22</v>
      </c>
      <c r="X1071" t="s">
        <v>5337</v>
      </c>
      <c r="Y1071" t="s">
        <v>67</v>
      </c>
      <c r="Z1071" t="s">
        <v>67</v>
      </c>
      <c r="AB1071" t="s">
        <v>142</v>
      </c>
      <c r="AC1071" t="s">
        <v>142</v>
      </c>
      <c r="AE1071">
        <v>5</v>
      </c>
      <c r="AF1071">
        <v>30</v>
      </c>
      <c r="AG1071" t="s">
        <v>67</v>
      </c>
      <c r="AH1071">
        <v>0</v>
      </c>
      <c r="AI1071">
        <v>0</v>
      </c>
      <c r="AJ1071">
        <v>0</v>
      </c>
      <c r="AK1071">
        <v>0</v>
      </c>
      <c r="AL1071">
        <v>0</v>
      </c>
      <c r="AN1071">
        <v>1</v>
      </c>
      <c r="AO1071">
        <v>0</v>
      </c>
      <c r="AR1071" t="s">
        <v>143</v>
      </c>
      <c r="BE1071" t="s">
        <v>145</v>
      </c>
      <c r="BG1071" s="6">
        <v>45266</v>
      </c>
      <c r="BH1071" s="5">
        <v>0.37957175925925929</v>
      </c>
      <c r="BI1071" s="3" t="str">
        <f t="shared" si="160"/>
        <v>Среда</v>
      </c>
      <c r="BJ1071" s="3">
        <f t="shared" si="161"/>
        <v>9</v>
      </c>
      <c r="BK1071" s="3">
        <f t="shared" si="162"/>
        <v>0</v>
      </c>
      <c r="BL1071" s="3"/>
      <c r="BM1071" s="3">
        <f t="shared" si="163"/>
        <v>3</v>
      </c>
      <c r="BN1071" s="3">
        <f t="shared" si="164"/>
        <v>6</v>
      </c>
    </row>
    <row r="1072" spans="1:66" x14ac:dyDescent="0.2">
      <c r="A1072" t="s">
        <v>3595</v>
      </c>
      <c r="B1072" t="s">
        <v>76</v>
      </c>
      <c r="D1072" t="s">
        <v>130</v>
      </c>
      <c r="E1072" s="12" t="s">
        <v>3939</v>
      </c>
      <c r="F1072" t="s">
        <v>7529</v>
      </c>
      <c r="G1072">
        <v>80</v>
      </c>
      <c r="H1072" t="s">
        <v>204</v>
      </c>
      <c r="I1072" t="s">
        <v>635</v>
      </c>
      <c r="N1072" t="s">
        <v>7530</v>
      </c>
      <c r="O1072" t="s">
        <v>136</v>
      </c>
      <c r="P1072" t="s">
        <v>137</v>
      </c>
      <c r="Q1072" t="s">
        <v>7531</v>
      </c>
      <c r="R1072" t="s">
        <v>7532</v>
      </c>
      <c r="S1072" t="s">
        <v>7533</v>
      </c>
      <c r="T1072">
        <v>56.249949999999998</v>
      </c>
      <c r="U1072">
        <v>43.447369000000002</v>
      </c>
      <c r="W1072">
        <v>441</v>
      </c>
      <c r="X1072" t="s">
        <v>7534</v>
      </c>
      <c r="Y1072" t="s">
        <v>64</v>
      </c>
      <c r="Z1072" t="s">
        <v>64</v>
      </c>
      <c r="AA1072" t="s">
        <v>669</v>
      </c>
      <c r="AB1072">
        <v>53</v>
      </c>
      <c r="AC1072">
        <v>138</v>
      </c>
      <c r="AD1072" t="s">
        <v>4119</v>
      </c>
      <c r="AE1072">
        <v>4.9000000000000004</v>
      </c>
      <c r="AF1072">
        <v>13</v>
      </c>
      <c r="AG1072" t="s">
        <v>67</v>
      </c>
      <c r="AH1072">
        <v>0</v>
      </c>
      <c r="AI1072">
        <v>0</v>
      </c>
      <c r="AJ1072">
        <v>0</v>
      </c>
      <c r="AK1072">
        <v>0</v>
      </c>
      <c r="AL1072">
        <v>0</v>
      </c>
      <c r="AN1072">
        <v>1</v>
      </c>
      <c r="AO1072">
        <v>0</v>
      </c>
      <c r="AR1072" t="s">
        <v>143</v>
      </c>
      <c r="BE1072" t="s">
        <v>145</v>
      </c>
      <c r="BG1072" s="6">
        <v>45266</v>
      </c>
      <c r="BH1072" s="5">
        <v>0.36812500000000004</v>
      </c>
      <c r="BI1072" s="3" t="str">
        <f t="shared" si="160"/>
        <v>Среда</v>
      </c>
      <c r="BJ1072" s="3">
        <f t="shared" si="161"/>
        <v>8</v>
      </c>
      <c r="BK1072" s="3">
        <f t="shared" si="162"/>
        <v>45</v>
      </c>
      <c r="BL1072" s="3"/>
      <c r="BM1072" s="3">
        <f t="shared" si="163"/>
        <v>3</v>
      </c>
      <c r="BN1072" s="3">
        <f t="shared" si="164"/>
        <v>50</v>
      </c>
    </row>
    <row r="1073" spans="1:66" x14ac:dyDescent="0.2">
      <c r="A1073" t="s">
        <v>3587</v>
      </c>
      <c r="B1073" t="s">
        <v>7535</v>
      </c>
      <c r="D1073" t="s">
        <v>59</v>
      </c>
      <c r="E1073" s="12" t="s">
        <v>7536</v>
      </c>
      <c r="F1073" t="s">
        <v>7537</v>
      </c>
      <c r="G1073">
        <v>25</v>
      </c>
      <c r="H1073" t="s">
        <v>265</v>
      </c>
      <c r="I1073" t="s">
        <v>877</v>
      </c>
      <c r="M1073" t="s">
        <v>878</v>
      </c>
      <c r="N1073" t="s">
        <v>7538</v>
      </c>
      <c r="O1073" t="s">
        <v>136</v>
      </c>
      <c r="P1073" t="s">
        <v>137</v>
      </c>
      <c r="Q1073" t="s">
        <v>7539</v>
      </c>
      <c r="R1073" t="s">
        <v>7540</v>
      </c>
      <c r="S1073" t="s">
        <v>7541</v>
      </c>
      <c r="T1073">
        <v>59.124366999999999</v>
      </c>
      <c r="U1073">
        <v>38.011608000000003</v>
      </c>
      <c r="V1073">
        <v>1</v>
      </c>
      <c r="W1073">
        <v>42</v>
      </c>
      <c r="X1073" t="s">
        <v>7542</v>
      </c>
      <c r="Y1073" t="s">
        <v>64</v>
      </c>
      <c r="Z1073" t="s">
        <v>64</v>
      </c>
      <c r="AA1073" t="s">
        <v>566</v>
      </c>
      <c r="AB1073">
        <v>45</v>
      </c>
      <c r="AC1073">
        <v>28</v>
      </c>
      <c r="AD1073" t="s">
        <v>2768</v>
      </c>
      <c r="AE1073">
        <v>4.5</v>
      </c>
      <c r="AF1073">
        <v>35</v>
      </c>
      <c r="AG1073" t="s">
        <v>67</v>
      </c>
      <c r="AH1073">
        <v>0</v>
      </c>
      <c r="AI1073">
        <v>0</v>
      </c>
      <c r="AJ1073">
        <v>0</v>
      </c>
      <c r="AK1073">
        <v>0</v>
      </c>
      <c r="AL1073">
        <v>0</v>
      </c>
      <c r="AN1073">
        <v>1</v>
      </c>
      <c r="AO1073">
        <v>0</v>
      </c>
      <c r="AR1073" t="s">
        <v>143</v>
      </c>
      <c r="BE1073" t="s">
        <v>227</v>
      </c>
      <c r="BF1073" t="s">
        <v>340</v>
      </c>
      <c r="BG1073" s="6">
        <v>45266</v>
      </c>
      <c r="BH1073" s="5">
        <v>0.32569444444444445</v>
      </c>
      <c r="BI1073" s="3" t="str">
        <f t="shared" si="160"/>
        <v>Среда</v>
      </c>
      <c r="BJ1073" s="3">
        <f t="shared" si="161"/>
        <v>7</v>
      </c>
      <c r="BK1073" s="3">
        <f t="shared" si="162"/>
        <v>45</v>
      </c>
      <c r="BL1073" s="3"/>
      <c r="BM1073" s="3">
        <f t="shared" si="163"/>
        <v>3</v>
      </c>
      <c r="BN1073" s="3">
        <f t="shared" si="164"/>
        <v>49</v>
      </c>
    </row>
    <row r="1074" spans="1:66" x14ac:dyDescent="0.2">
      <c r="A1074" t="s">
        <v>3587</v>
      </c>
      <c r="B1074" t="s">
        <v>76</v>
      </c>
      <c r="D1074" t="s">
        <v>59</v>
      </c>
      <c r="E1074" s="12" t="s">
        <v>7543</v>
      </c>
      <c r="F1074" t="s">
        <v>7544</v>
      </c>
      <c r="G1074">
        <v>15</v>
      </c>
      <c r="H1074" t="s">
        <v>701</v>
      </c>
      <c r="I1074" t="s">
        <v>702</v>
      </c>
      <c r="M1074" t="s">
        <v>604</v>
      </c>
      <c r="N1074" t="s">
        <v>7545</v>
      </c>
      <c r="O1074" t="s">
        <v>136</v>
      </c>
      <c r="P1074" t="s">
        <v>137</v>
      </c>
      <c r="Q1074" t="s">
        <v>7546</v>
      </c>
      <c r="R1074" t="s">
        <v>7547</v>
      </c>
      <c r="S1074" t="s">
        <v>7548</v>
      </c>
      <c r="T1074">
        <v>57.753979999999999</v>
      </c>
      <c r="U1074">
        <v>40.916815</v>
      </c>
      <c r="W1074">
        <v>30</v>
      </c>
      <c r="X1074" t="s">
        <v>7549</v>
      </c>
      <c r="Y1074" t="s">
        <v>64</v>
      </c>
      <c r="Z1074" t="s">
        <v>64</v>
      </c>
      <c r="AA1074" t="s">
        <v>963</v>
      </c>
      <c r="AB1074">
        <v>1</v>
      </c>
      <c r="AC1074">
        <v>0</v>
      </c>
      <c r="AE1074">
        <v>0</v>
      </c>
      <c r="AF1074">
        <v>0</v>
      </c>
      <c r="AG1074" t="s">
        <v>67</v>
      </c>
      <c r="AH1074">
        <v>0</v>
      </c>
      <c r="AI1074">
        <v>0</v>
      </c>
      <c r="AJ1074">
        <v>0</v>
      </c>
      <c r="AK1074">
        <v>0</v>
      </c>
      <c r="AL1074">
        <v>0</v>
      </c>
      <c r="AN1074">
        <v>1</v>
      </c>
      <c r="AO1074">
        <v>0</v>
      </c>
      <c r="AR1074" t="s">
        <v>143</v>
      </c>
      <c r="BE1074" t="s">
        <v>145</v>
      </c>
      <c r="BF1074" t="s">
        <v>340</v>
      </c>
      <c r="BG1074" s="6">
        <v>45266</v>
      </c>
      <c r="BH1074" s="5">
        <v>0.32179398148148147</v>
      </c>
      <c r="BI1074" s="3" t="str">
        <f t="shared" si="160"/>
        <v>Среда</v>
      </c>
      <c r="BJ1074" s="3">
        <f t="shared" si="161"/>
        <v>7</v>
      </c>
      <c r="BK1074" s="3">
        <f t="shared" si="162"/>
        <v>30</v>
      </c>
      <c r="BL1074" s="3"/>
      <c r="BM1074" s="3">
        <f t="shared" si="163"/>
        <v>3</v>
      </c>
      <c r="BN1074" s="3">
        <f t="shared" si="164"/>
        <v>43</v>
      </c>
    </row>
    <row r="1075" spans="1:66" x14ac:dyDescent="0.2">
      <c r="A1075" t="s">
        <v>3587</v>
      </c>
      <c r="B1075" t="s">
        <v>7550</v>
      </c>
      <c r="C1075" t="s">
        <v>7551</v>
      </c>
      <c r="D1075" t="s">
        <v>130</v>
      </c>
      <c r="E1075" s="12" t="s">
        <v>7552</v>
      </c>
      <c r="F1075" t="s">
        <v>7553</v>
      </c>
      <c r="G1075">
        <v>0</v>
      </c>
      <c r="H1075" t="s">
        <v>320</v>
      </c>
      <c r="I1075" t="s">
        <v>6815</v>
      </c>
      <c r="K1075" t="s">
        <v>6816</v>
      </c>
      <c r="L1075" t="s">
        <v>488</v>
      </c>
      <c r="N1075" t="s">
        <v>7554</v>
      </c>
      <c r="O1075" t="s">
        <v>136</v>
      </c>
      <c r="P1075" t="s">
        <v>137</v>
      </c>
      <c r="Q1075" t="s">
        <v>7555</v>
      </c>
      <c r="R1075" t="s">
        <v>7556</v>
      </c>
      <c r="S1075" t="s">
        <v>7557</v>
      </c>
      <c r="T1075">
        <v>55.760514999999998</v>
      </c>
      <c r="U1075">
        <v>37.855150000000002</v>
      </c>
      <c r="X1075" t="s">
        <v>7558</v>
      </c>
      <c r="Y1075" t="s">
        <v>64</v>
      </c>
      <c r="Z1075" t="s">
        <v>64</v>
      </c>
      <c r="AA1075" t="s">
        <v>7559</v>
      </c>
      <c r="AB1075">
        <v>2757</v>
      </c>
      <c r="AC1075">
        <v>374</v>
      </c>
      <c r="AE1075">
        <v>5</v>
      </c>
      <c r="AF1075">
        <v>5</v>
      </c>
      <c r="AG1075" t="s">
        <v>67</v>
      </c>
      <c r="AH1075">
        <v>0</v>
      </c>
      <c r="AI1075">
        <v>0</v>
      </c>
      <c r="AJ1075">
        <v>0</v>
      </c>
      <c r="AK1075">
        <v>0</v>
      </c>
      <c r="AL1075">
        <v>0</v>
      </c>
      <c r="AN1075">
        <v>0</v>
      </c>
      <c r="AO1075">
        <v>0</v>
      </c>
      <c r="AR1075" t="s">
        <v>143</v>
      </c>
      <c r="BE1075" t="s">
        <v>145</v>
      </c>
      <c r="BG1075" s="6">
        <v>45266</v>
      </c>
      <c r="BH1075" s="5">
        <v>0.27549768518518519</v>
      </c>
      <c r="BI1075" s="3" t="str">
        <f t="shared" si="160"/>
        <v>Среда</v>
      </c>
      <c r="BJ1075" s="3">
        <f t="shared" si="161"/>
        <v>6</v>
      </c>
      <c r="BK1075" s="3">
        <f t="shared" si="162"/>
        <v>30</v>
      </c>
      <c r="BL1075" s="3"/>
      <c r="BM1075" s="3">
        <f t="shared" si="163"/>
        <v>3</v>
      </c>
      <c r="BN1075" s="3">
        <f t="shared" si="164"/>
        <v>36</v>
      </c>
    </row>
    <row r="1076" spans="1:66" x14ac:dyDescent="0.2">
      <c r="A1076" t="s">
        <v>3587</v>
      </c>
      <c r="B1076" t="s">
        <v>7550</v>
      </c>
      <c r="C1076" t="s">
        <v>7551</v>
      </c>
      <c r="D1076" t="s">
        <v>130</v>
      </c>
      <c r="E1076" s="12" t="s">
        <v>7560</v>
      </c>
      <c r="F1076" t="s">
        <v>7561</v>
      </c>
      <c r="G1076">
        <v>0</v>
      </c>
      <c r="H1076" t="s">
        <v>112</v>
      </c>
      <c r="I1076" t="s">
        <v>113</v>
      </c>
      <c r="M1076" t="s">
        <v>87</v>
      </c>
      <c r="N1076" t="s">
        <v>659</v>
      </c>
      <c r="O1076" t="s">
        <v>136</v>
      </c>
      <c r="P1076" t="s">
        <v>137</v>
      </c>
      <c r="Q1076" t="s">
        <v>7562</v>
      </c>
      <c r="R1076" t="s">
        <v>7563</v>
      </c>
      <c r="S1076" t="s">
        <v>7564</v>
      </c>
      <c r="T1076">
        <v>45.043317000000002</v>
      </c>
      <c r="U1076">
        <v>41.969110000000001</v>
      </c>
      <c r="W1076">
        <v>5</v>
      </c>
      <c r="X1076" t="s">
        <v>7558</v>
      </c>
      <c r="Y1076" t="s">
        <v>64</v>
      </c>
      <c r="Z1076" t="s">
        <v>64</v>
      </c>
      <c r="AA1076" t="s">
        <v>7559</v>
      </c>
      <c r="AB1076">
        <v>2757</v>
      </c>
      <c r="AC1076">
        <v>374</v>
      </c>
      <c r="AE1076">
        <v>5</v>
      </c>
      <c r="AF1076">
        <v>5</v>
      </c>
      <c r="AG1076" t="s">
        <v>67</v>
      </c>
      <c r="AH1076">
        <v>0</v>
      </c>
      <c r="AI1076">
        <v>0</v>
      </c>
      <c r="AJ1076">
        <v>0</v>
      </c>
      <c r="AK1076">
        <v>0</v>
      </c>
      <c r="AL1076">
        <v>0</v>
      </c>
      <c r="AN1076">
        <v>0</v>
      </c>
      <c r="AO1076">
        <v>0</v>
      </c>
      <c r="AR1076" t="s">
        <v>143</v>
      </c>
      <c r="BE1076" t="s">
        <v>145</v>
      </c>
      <c r="BG1076" s="6">
        <v>45266</v>
      </c>
      <c r="BH1076" s="5">
        <v>0.275474537037037</v>
      </c>
      <c r="BI1076" s="3" t="str">
        <f t="shared" si="160"/>
        <v>Среда</v>
      </c>
      <c r="BJ1076" s="3">
        <f t="shared" si="161"/>
        <v>6</v>
      </c>
      <c r="BK1076" s="3">
        <f t="shared" si="162"/>
        <v>30</v>
      </c>
      <c r="BL1076" s="3"/>
      <c r="BM1076" s="3">
        <f t="shared" si="163"/>
        <v>3</v>
      </c>
      <c r="BN1076" s="3">
        <f t="shared" si="164"/>
        <v>36</v>
      </c>
    </row>
    <row r="1077" spans="1:66" x14ac:dyDescent="0.2">
      <c r="A1077" t="s">
        <v>3587</v>
      </c>
      <c r="B1077" t="s">
        <v>7550</v>
      </c>
      <c r="C1077" t="s">
        <v>7551</v>
      </c>
      <c r="D1077" t="s">
        <v>130</v>
      </c>
      <c r="E1077" s="12" t="s">
        <v>7565</v>
      </c>
      <c r="F1077" t="s">
        <v>7566</v>
      </c>
      <c r="G1077">
        <v>0</v>
      </c>
      <c r="H1077" t="s">
        <v>320</v>
      </c>
      <c r="I1077" t="s">
        <v>2789</v>
      </c>
      <c r="N1077" t="s">
        <v>7567</v>
      </c>
      <c r="O1077" t="s">
        <v>136</v>
      </c>
      <c r="P1077" t="s">
        <v>137</v>
      </c>
      <c r="Q1077" t="s">
        <v>7568</v>
      </c>
      <c r="R1077" t="s">
        <v>7569</v>
      </c>
      <c r="S1077" t="s">
        <v>7570</v>
      </c>
      <c r="T1077">
        <v>55.918953000000002</v>
      </c>
      <c r="U1077">
        <v>37.815210999999998</v>
      </c>
      <c r="W1077">
        <v>1</v>
      </c>
      <c r="X1077" t="s">
        <v>7558</v>
      </c>
      <c r="Y1077" t="s">
        <v>64</v>
      </c>
      <c r="Z1077" t="s">
        <v>64</v>
      </c>
      <c r="AA1077" t="s">
        <v>7559</v>
      </c>
      <c r="AB1077">
        <v>2757</v>
      </c>
      <c r="AC1077">
        <v>374</v>
      </c>
      <c r="AE1077">
        <v>5</v>
      </c>
      <c r="AF1077">
        <v>5</v>
      </c>
      <c r="AG1077" t="s">
        <v>67</v>
      </c>
      <c r="AH1077">
        <v>0</v>
      </c>
      <c r="AI1077">
        <v>0</v>
      </c>
      <c r="AJ1077">
        <v>0</v>
      </c>
      <c r="AK1077">
        <v>0</v>
      </c>
      <c r="AL1077">
        <v>0</v>
      </c>
      <c r="AN1077">
        <v>0</v>
      </c>
      <c r="AO1077">
        <v>0</v>
      </c>
      <c r="AR1077" t="s">
        <v>143</v>
      </c>
      <c r="BE1077" t="s">
        <v>145</v>
      </c>
      <c r="BG1077" s="6">
        <v>45266</v>
      </c>
      <c r="BH1077" s="5">
        <v>0.27546296296296297</v>
      </c>
      <c r="BI1077" s="3" t="str">
        <f t="shared" si="160"/>
        <v>Среда</v>
      </c>
      <c r="BJ1077" s="3">
        <f t="shared" si="161"/>
        <v>6</v>
      </c>
      <c r="BK1077" s="3">
        <f t="shared" si="162"/>
        <v>30</v>
      </c>
      <c r="BL1077" s="3"/>
      <c r="BM1077" s="3">
        <f t="shared" si="163"/>
        <v>3</v>
      </c>
      <c r="BN1077" s="3">
        <f t="shared" si="164"/>
        <v>36</v>
      </c>
    </row>
    <row r="1078" spans="1:66" x14ac:dyDescent="0.2">
      <c r="A1078" t="s">
        <v>3587</v>
      </c>
      <c r="B1078" t="s">
        <v>7550</v>
      </c>
      <c r="C1078" t="s">
        <v>7551</v>
      </c>
      <c r="D1078" t="s">
        <v>130</v>
      </c>
      <c r="E1078" s="12" t="s">
        <v>7571</v>
      </c>
      <c r="F1078" t="s">
        <v>7572</v>
      </c>
      <c r="G1078">
        <v>0</v>
      </c>
      <c r="H1078" t="s">
        <v>228</v>
      </c>
      <c r="I1078" t="s">
        <v>229</v>
      </c>
      <c r="M1078" t="s">
        <v>94</v>
      </c>
      <c r="N1078" t="s">
        <v>230</v>
      </c>
      <c r="O1078" t="s">
        <v>136</v>
      </c>
      <c r="P1078" t="s">
        <v>137</v>
      </c>
      <c r="Q1078" t="s">
        <v>7573</v>
      </c>
      <c r="R1078" t="s">
        <v>7569</v>
      </c>
      <c r="S1078" t="s">
        <v>7574</v>
      </c>
      <c r="T1078">
        <v>54.735151999999999</v>
      </c>
      <c r="U1078">
        <v>55.958736000000002</v>
      </c>
      <c r="X1078" t="s">
        <v>7558</v>
      </c>
      <c r="Y1078" t="s">
        <v>64</v>
      </c>
      <c r="Z1078" t="s">
        <v>64</v>
      </c>
      <c r="AA1078" t="s">
        <v>7559</v>
      </c>
      <c r="AB1078">
        <v>2757</v>
      </c>
      <c r="AC1078">
        <v>374</v>
      </c>
      <c r="AE1078">
        <v>5</v>
      </c>
      <c r="AF1078">
        <v>5</v>
      </c>
      <c r="AG1078" t="s">
        <v>67</v>
      </c>
      <c r="AH1078">
        <v>0</v>
      </c>
      <c r="AI1078">
        <v>0</v>
      </c>
      <c r="AJ1078">
        <v>0</v>
      </c>
      <c r="AK1078">
        <v>0</v>
      </c>
      <c r="AL1078">
        <v>0</v>
      </c>
      <c r="AN1078">
        <v>0</v>
      </c>
      <c r="AO1078">
        <v>0</v>
      </c>
      <c r="AR1078" t="s">
        <v>143</v>
      </c>
      <c r="BE1078" t="s">
        <v>145</v>
      </c>
      <c r="BG1078" s="6">
        <v>45266</v>
      </c>
      <c r="BH1078" s="5">
        <v>0.27546296296296297</v>
      </c>
      <c r="BI1078" s="3" t="str">
        <f t="shared" si="160"/>
        <v>Среда</v>
      </c>
      <c r="BJ1078" s="3">
        <f t="shared" si="161"/>
        <v>6</v>
      </c>
      <c r="BK1078" s="3">
        <f t="shared" si="162"/>
        <v>30</v>
      </c>
      <c r="BL1078" s="3"/>
      <c r="BM1078" s="3">
        <f t="shared" si="163"/>
        <v>3</v>
      </c>
      <c r="BN1078" s="3">
        <f t="shared" si="164"/>
        <v>36</v>
      </c>
    </row>
    <row r="1079" spans="1:66" x14ac:dyDescent="0.2">
      <c r="A1079" t="s">
        <v>3587</v>
      </c>
      <c r="B1079" t="s">
        <v>7550</v>
      </c>
      <c r="C1079" t="s">
        <v>7551</v>
      </c>
      <c r="D1079" t="s">
        <v>130</v>
      </c>
      <c r="E1079" s="12" t="s">
        <v>7575</v>
      </c>
      <c r="F1079" t="s">
        <v>7576</v>
      </c>
      <c r="G1079">
        <v>0</v>
      </c>
      <c r="H1079" t="s">
        <v>155</v>
      </c>
      <c r="I1079" t="s">
        <v>712</v>
      </c>
      <c r="M1079" t="s">
        <v>200</v>
      </c>
      <c r="N1079" t="s">
        <v>2577</v>
      </c>
      <c r="O1079" t="s">
        <v>136</v>
      </c>
      <c r="P1079" t="s">
        <v>137</v>
      </c>
      <c r="Q1079" t="s">
        <v>7577</v>
      </c>
      <c r="R1079" t="s">
        <v>7569</v>
      </c>
      <c r="S1079" t="s">
        <v>7578</v>
      </c>
      <c r="T1079">
        <v>48.707067000000002</v>
      </c>
      <c r="U1079">
        <v>44.516975000000002</v>
      </c>
      <c r="W1079">
        <v>1</v>
      </c>
      <c r="X1079" t="s">
        <v>7558</v>
      </c>
      <c r="Y1079" t="s">
        <v>64</v>
      </c>
      <c r="Z1079" t="s">
        <v>64</v>
      </c>
      <c r="AA1079" t="s">
        <v>7559</v>
      </c>
      <c r="AB1079">
        <v>2757</v>
      </c>
      <c r="AC1079">
        <v>374</v>
      </c>
      <c r="AE1079">
        <v>5</v>
      </c>
      <c r="AF1079">
        <v>5</v>
      </c>
      <c r="AG1079" t="s">
        <v>67</v>
      </c>
      <c r="AH1079">
        <v>0</v>
      </c>
      <c r="AI1079">
        <v>0</v>
      </c>
      <c r="AJ1079">
        <v>0</v>
      </c>
      <c r="AK1079">
        <v>0</v>
      </c>
      <c r="AL1079">
        <v>0</v>
      </c>
      <c r="AN1079">
        <v>0</v>
      </c>
      <c r="AO1079">
        <v>0</v>
      </c>
      <c r="AR1079" t="s">
        <v>143</v>
      </c>
      <c r="BE1079" t="s">
        <v>145</v>
      </c>
      <c r="BG1079" s="6">
        <v>45266</v>
      </c>
      <c r="BH1079" s="5">
        <v>0.27546296296296297</v>
      </c>
      <c r="BI1079" s="3" t="str">
        <f t="shared" si="160"/>
        <v>Среда</v>
      </c>
      <c r="BJ1079" s="3">
        <f t="shared" si="161"/>
        <v>6</v>
      </c>
      <c r="BK1079" s="3">
        <f t="shared" si="162"/>
        <v>30</v>
      </c>
      <c r="BL1079" s="3"/>
      <c r="BM1079" s="3">
        <f t="shared" si="163"/>
        <v>3</v>
      </c>
      <c r="BN1079" s="3">
        <f t="shared" si="164"/>
        <v>36</v>
      </c>
    </row>
    <row r="1080" spans="1:66" x14ac:dyDescent="0.2">
      <c r="A1080" t="s">
        <v>3587</v>
      </c>
      <c r="B1080" t="s">
        <v>7550</v>
      </c>
      <c r="C1080" t="s">
        <v>7551</v>
      </c>
      <c r="D1080" t="s">
        <v>130</v>
      </c>
      <c r="E1080" s="12" t="s">
        <v>7579</v>
      </c>
      <c r="F1080" t="s">
        <v>7580</v>
      </c>
      <c r="G1080">
        <v>0</v>
      </c>
      <c r="H1080" t="s">
        <v>364</v>
      </c>
      <c r="I1080" t="s">
        <v>365</v>
      </c>
      <c r="M1080" t="s">
        <v>87</v>
      </c>
      <c r="N1080" t="s">
        <v>1164</v>
      </c>
      <c r="O1080" t="s">
        <v>136</v>
      </c>
      <c r="P1080" t="s">
        <v>137</v>
      </c>
      <c r="Q1080" t="s">
        <v>7581</v>
      </c>
      <c r="R1080" t="s">
        <v>7569</v>
      </c>
      <c r="S1080" t="s">
        <v>7582</v>
      </c>
      <c r="T1080">
        <v>58.010455</v>
      </c>
      <c r="U1080">
        <v>56.229443000000003</v>
      </c>
      <c r="W1080">
        <v>1</v>
      </c>
      <c r="X1080" t="s">
        <v>7558</v>
      </c>
      <c r="Y1080" t="s">
        <v>64</v>
      </c>
      <c r="Z1080" t="s">
        <v>64</v>
      </c>
      <c r="AA1080" t="s">
        <v>7559</v>
      </c>
      <c r="AB1080">
        <v>2757</v>
      </c>
      <c r="AC1080">
        <v>374</v>
      </c>
      <c r="AE1080">
        <v>5</v>
      </c>
      <c r="AF1080">
        <v>5</v>
      </c>
      <c r="AG1080" t="s">
        <v>67</v>
      </c>
      <c r="AH1080">
        <v>0</v>
      </c>
      <c r="AI1080">
        <v>0</v>
      </c>
      <c r="AJ1080">
        <v>0</v>
      </c>
      <c r="AK1080">
        <v>0</v>
      </c>
      <c r="AL1080">
        <v>0</v>
      </c>
      <c r="AN1080">
        <v>0</v>
      </c>
      <c r="AO1080">
        <v>0</v>
      </c>
      <c r="AR1080" t="s">
        <v>143</v>
      </c>
      <c r="BE1080" t="s">
        <v>145</v>
      </c>
      <c r="BG1080" s="6">
        <v>45266</v>
      </c>
      <c r="BH1080" s="5">
        <v>0.27546296296296297</v>
      </c>
      <c r="BI1080" s="3" t="str">
        <f t="shared" si="160"/>
        <v>Среда</v>
      </c>
      <c r="BJ1080" s="3">
        <f t="shared" si="161"/>
        <v>6</v>
      </c>
      <c r="BK1080" s="3">
        <f t="shared" si="162"/>
        <v>30</v>
      </c>
      <c r="BL1080" s="3"/>
      <c r="BM1080" s="3">
        <f t="shared" si="163"/>
        <v>3</v>
      </c>
      <c r="BN1080" s="3">
        <f t="shared" si="164"/>
        <v>36</v>
      </c>
    </row>
    <row r="1081" spans="1:66" x14ac:dyDescent="0.2">
      <c r="A1081" t="s">
        <v>3587</v>
      </c>
      <c r="B1081" t="s">
        <v>7550</v>
      </c>
      <c r="C1081" t="s">
        <v>7551</v>
      </c>
      <c r="D1081" t="s">
        <v>130</v>
      </c>
      <c r="E1081" s="12" t="s">
        <v>7583</v>
      </c>
      <c r="F1081" t="s">
        <v>7584</v>
      </c>
      <c r="G1081">
        <v>0</v>
      </c>
      <c r="H1081" t="s">
        <v>320</v>
      </c>
      <c r="I1081" t="s">
        <v>2226</v>
      </c>
      <c r="N1081" t="s">
        <v>2397</v>
      </c>
      <c r="O1081" t="s">
        <v>136</v>
      </c>
      <c r="P1081" t="s">
        <v>137</v>
      </c>
      <c r="Q1081" t="s">
        <v>7585</v>
      </c>
      <c r="R1081" t="s">
        <v>7569</v>
      </c>
      <c r="S1081" t="s">
        <v>7586</v>
      </c>
      <c r="T1081">
        <v>55.597479999999997</v>
      </c>
      <c r="U1081">
        <v>38.119810999999999</v>
      </c>
      <c r="W1081">
        <v>1</v>
      </c>
      <c r="X1081" t="s">
        <v>7558</v>
      </c>
      <c r="Y1081" t="s">
        <v>64</v>
      </c>
      <c r="Z1081" t="s">
        <v>64</v>
      </c>
      <c r="AA1081" t="s">
        <v>7559</v>
      </c>
      <c r="AB1081">
        <v>2757</v>
      </c>
      <c r="AC1081">
        <v>374</v>
      </c>
      <c r="AE1081">
        <v>5</v>
      </c>
      <c r="AF1081">
        <v>5</v>
      </c>
      <c r="AG1081" t="s">
        <v>67</v>
      </c>
      <c r="AH1081">
        <v>0</v>
      </c>
      <c r="AI1081">
        <v>0</v>
      </c>
      <c r="AJ1081">
        <v>0</v>
      </c>
      <c r="AK1081">
        <v>0</v>
      </c>
      <c r="AL1081">
        <v>0</v>
      </c>
      <c r="AN1081">
        <v>0</v>
      </c>
      <c r="AO1081">
        <v>0</v>
      </c>
      <c r="AR1081" t="s">
        <v>143</v>
      </c>
      <c r="BE1081" t="s">
        <v>145</v>
      </c>
      <c r="BG1081" s="6">
        <v>45266</v>
      </c>
      <c r="BH1081" s="5">
        <v>0.27546296296296297</v>
      </c>
      <c r="BI1081" s="3" t="str">
        <f t="shared" si="160"/>
        <v>Среда</v>
      </c>
      <c r="BJ1081" s="3">
        <f t="shared" si="161"/>
        <v>6</v>
      </c>
      <c r="BK1081" s="3">
        <f t="shared" si="162"/>
        <v>30</v>
      </c>
      <c r="BL1081" s="3"/>
      <c r="BM1081" s="3">
        <f t="shared" si="163"/>
        <v>3</v>
      </c>
      <c r="BN1081" s="3">
        <f t="shared" si="164"/>
        <v>36</v>
      </c>
    </row>
    <row r="1082" spans="1:66" x14ac:dyDescent="0.2">
      <c r="A1082" t="s">
        <v>3587</v>
      </c>
      <c r="B1082" t="s">
        <v>7550</v>
      </c>
      <c r="C1082" t="s">
        <v>7551</v>
      </c>
      <c r="D1082" t="s">
        <v>130</v>
      </c>
      <c r="E1082" s="12" t="s">
        <v>7587</v>
      </c>
      <c r="F1082" t="s">
        <v>7588</v>
      </c>
      <c r="G1082">
        <v>0</v>
      </c>
      <c r="H1082" t="s">
        <v>320</v>
      </c>
      <c r="I1082" t="s">
        <v>1198</v>
      </c>
      <c r="N1082" t="s">
        <v>7589</v>
      </c>
      <c r="O1082" t="s">
        <v>136</v>
      </c>
      <c r="P1082" t="s">
        <v>137</v>
      </c>
      <c r="Q1082" t="s">
        <v>7590</v>
      </c>
      <c r="R1082" t="s">
        <v>7569</v>
      </c>
      <c r="S1082" t="s">
        <v>7591</v>
      </c>
      <c r="T1082">
        <v>55.322977999999999</v>
      </c>
      <c r="U1082">
        <v>38.673361999999997</v>
      </c>
      <c r="X1082" t="s">
        <v>7558</v>
      </c>
      <c r="Y1082" t="s">
        <v>64</v>
      </c>
      <c r="Z1082" t="s">
        <v>64</v>
      </c>
      <c r="AA1082" t="s">
        <v>7559</v>
      </c>
      <c r="AB1082">
        <v>2757</v>
      </c>
      <c r="AC1082">
        <v>374</v>
      </c>
      <c r="AE1082">
        <v>5</v>
      </c>
      <c r="AF1082">
        <v>5</v>
      </c>
      <c r="AG1082" t="s">
        <v>67</v>
      </c>
      <c r="AH1082">
        <v>0</v>
      </c>
      <c r="AI1082">
        <v>0</v>
      </c>
      <c r="AJ1082">
        <v>0</v>
      </c>
      <c r="AK1082">
        <v>0</v>
      </c>
      <c r="AL1082">
        <v>0</v>
      </c>
      <c r="AN1082">
        <v>0</v>
      </c>
      <c r="AO1082">
        <v>0</v>
      </c>
      <c r="AR1082" t="s">
        <v>143</v>
      </c>
      <c r="BE1082" t="s">
        <v>145</v>
      </c>
      <c r="BG1082" s="6">
        <v>45266</v>
      </c>
      <c r="BH1082" s="5">
        <v>0.27546296296296297</v>
      </c>
      <c r="BI1082" s="3" t="str">
        <f t="shared" si="160"/>
        <v>Среда</v>
      </c>
      <c r="BJ1082" s="3">
        <f t="shared" si="161"/>
        <v>6</v>
      </c>
      <c r="BK1082" s="3">
        <f t="shared" si="162"/>
        <v>30</v>
      </c>
      <c r="BL1082" s="3"/>
      <c r="BM1082" s="3">
        <f t="shared" si="163"/>
        <v>3</v>
      </c>
      <c r="BN1082" s="3">
        <f t="shared" si="164"/>
        <v>36</v>
      </c>
    </row>
    <row r="1083" spans="1:66" x14ac:dyDescent="0.2">
      <c r="A1083" t="s">
        <v>3587</v>
      </c>
      <c r="B1083" t="s">
        <v>7550</v>
      </c>
      <c r="C1083" t="s">
        <v>7551</v>
      </c>
      <c r="D1083" t="s">
        <v>130</v>
      </c>
      <c r="E1083" s="12" t="s">
        <v>7592</v>
      </c>
      <c r="F1083" t="s">
        <v>7593</v>
      </c>
      <c r="G1083">
        <v>0</v>
      </c>
      <c r="H1083" t="s">
        <v>458</v>
      </c>
      <c r="I1083" t="s">
        <v>459</v>
      </c>
      <c r="K1083" t="s">
        <v>460</v>
      </c>
      <c r="L1083" t="s">
        <v>303</v>
      </c>
      <c r="N1083" t="s">
        <v>1657</v>
      </c>
      <c r="O1083" t="s">
        <v>136</v>
      </c>
      <c r="P1083" t="s">
        <v>137</v>
      </c>
      <c r="Q1083" t="s">
        <v>7594</v>
      </c>
      <c r="R1083" t="s">
        <v>7569</v>
      </c>
      <c r="S1083" t="s">
        <v>7595</v>
      </c>
      <c r="T1083">
        <v>55.030203999999998</v>
      </c>
      <c r="U1083">
        <v>82.920429999999996</v>
      </c>
      <c r="V1083">
        <v>1</v>
      </c>
      <c r="W1083">
        <v>2</v>
      </c>
      <c r="X1083" t="s">
        <v>7558</v>
      </c>
      <c r="Y1083" t="s">
        <v>64</v>
      </c>
      <c r="Z1083" t="s">
        <v>64</v>
      </c>
      <c r="AA1083" t="s">
        <v>7559</v>
      </c>
      <c r="AB1083">
        <v>2757</v>
      </c>
      <c r="AC1083">
        <v>374</v>
      </c>
      <c r="AE1083">
        <v>5</v>
      </c>
      <c r="AF1083">
        <v>5</v>
      </c>
      <c r="AG1083" t="s">
        <v>67</v>
      </c>
      <c r="AH1083">
        <v>0</v>
      </c>
      <c r="AI1083">
        <v>0</v>
      </c>
      <c r="AJ1083">
        <v>0</v>
      </c>
      <c r="AK1083">
        <v>0</v>
      </c>
      <c r="AL1083">
        <v>0</v>
      </c>
      <c r="AN1083">
        <v>0</v>
      </c>
      <c r="AO1083">
        <v>0</v>
      </c>
      <c r="AR1083" t="s">
        <v>143</v>
      </c>
      <c r="BE1083" t="s">
        <v>145</v>
      </c>
      <c r="BG1083" s="6">
        <v>45266</v>
      </c>
      <c r="BH1083" s="5">
        <v>0.27546296296296297</v>
      </c>
      <c r="BI1083" s="3" t="str">
        <f t="shared" si="160"/>
        <v>Среда</v>
      </c>
      <c r="BJ1083" s="3">
        <f t="shared" si="161"/>
        <v>6</v>
      </c>
      <c r="BK1083" s="3">
        <f t="shared" si="162"/>
        <v>30</v>
      </c>
      <c r="BL1083" s="3"/>
      <c r="BM1083" s="3">
        <f t="shared" si="163"/>
        <v>3</v>
      </c>
      <c r="BN1083" s="3">
        <f t="shared" si="164"/>
        <v>36</v>
      </c>
    </row>
    <row r="1084" spans="1:66" x14ac:dyDescent="0.2">
      <c r="A1084" t="s">
        <v>3587</v>
      </c>
      <c r="B1084" t="s">
        <v>7550</v>
      </c>
      <c r="C1084" t="s">
        <v>7551</v>
      </c>
      <c r="D1084" t="s">
        <v>130</v>
      </c>
      <c r="E1084" s="12" t="s">
        <v>7596</v>
      </c>
      <c r="F1084" t="s">
        <v>7597</v>
      </c>
      <c r="G1084">
        <v>0</v>
      </c>
      <c r="H1084" t="s">
        <v>406</v>
      </c>
      <c r="I1084" t="s">
        <v>407</v>
      </c>
      <c r="K1084" t="s">
        <v>408</v>
      </c>
      <c r="L1084" t="s">
        <v>303</v>
      </c>
      <c r="N1084" t="s">
        <v>409</v>
      </c>
      <c r="O1084" t="s">
        <v>136</v>
      </c>
      <c r="P1084" t="s">
        <v>137</v>
      </c>
      <c r="Q1084" t="s">
        <v>7598</v>
      </c>
      <c r="R1084" t="s">
        <v>7569</v>
      </c>
      <c r="S1084" t="s">
        <v>7599</v>
      </c>
      <c r="T1084">
        <v>55.796126999999998</v>
      </c>
      <c r="U1084">
        <v>49.106414000000001</v>
      </c>
      <c r="W1084">
        <v>4</v>
      </c>
      <c r="X1084" t="s">
        <v>7558</v>
      </c>
      <c r="Y1084" t="s">
        <v>64</v>
      </c>
      <c r="Z1084" t="s">
        <v>64</v>
      </c>
      <c r="AA1084" t="s">
        <v>7559</v>
      </c>
      <c r="AB1084">
        <v>2757</v>
      </c>
      <c r="AC1084">
        <v>374</v>
      </c>
      <c r="AE1084">
        <v>5</v>
      </c>
      <c r="AF1084">
        <v>5</v>
      </c>
      <c r="AG1084" t="s">
        <v>67</v>
      </c>
      <c r="AH1084">
        <v>0</v>
      </c>
      <c r="AI1084">
        <v>0</v>
      </c>
      <c r="AJ1084">
        <v>0</v>
      </c>
      <c r="AK1084">
        <v>0</v>
      </c>
      <c r="AL1084">
        <v>0</v>
      </c>
      <c r="AN1084">
        <v>0</v>
      </c>
      <c r="AO1084">
        <v>0</v>
      </c>
      <c r="AR1084" t="s">
        <v>143</v>
      </c>
      <c r="BE1084" t="s">
        <v>145</v>
      </c>
      <c r="BG1084" s="6">
        <v>45266</v>
      </c>
      <c r="BH1084" s="5">
        <v>0.27546296296296297</v>
      </c>
      <c r="BI1084" s="3" t="str">
        <f t="shared" si="160"/>
        <v>Среда</v>
      </c>
      <c r="BJ1084" s="3">
        <f t="shared" si="161"/>
        <v>6</v>
      </c>
      <c r="BK1084" s="3">
        <f t="shared" si="162"/>
        <v>30</v>
      </c>
      <c r="BL1084" s="3"/>
      <c r="BM1084" s="3">
        <f t="shared" si="163"/>
        <v>3</v>
      </c>
      <c r="BN1084" s="3">
        <f t="shared" si="164"/>
        <v>36</v>
      </c>
    </row>
    <row r="1085" spans="1:66" x14ac:dyDescent="0.2">
      <c r="A1085" t="s">
        <v>3587</v>
      </c>
      <c r="B1085" t="s">
        <v>7550</v>
      </c>
      <c r="C1085" t="s">
        <v>7551</v>
      </c>
      <c r="D1085" t="s">
        <v>130</v>
      </c>
      <c r="E1085" s="12" t="s">
        <v>7600</v>
      </c>
      <c r="F1085" t="s">
        <v>7601</v>
      </c>
      <c r="G1085">
        <v>0</v>
      </c>
      <c r="H1085" t="s">
        <v>320</v>
      </c>
      <c r="I1085" t="s">
        <v>2866</v>
      </c>
      <c r="N1085" t="s">
        <v>7602</v>
      </c>
      <c r="O1085" t="s">
        <v>136</v>
      </c>
      <c r="P1085" t="s">
        <v>137</v>
      </c>
      <c r="Q1085" t="s">
        <v>7603</v>
      </c>
      <c r="R1085" t="s">
        <v>7569</v>
      </c>
      <c r="S1085" t="s">
        <v>7604</v>
      </c>
      <c r="T1085">
        <v>55.557037000000001</v>
      </c>
      <c r="U1085">
        <v>37.708759999999998</v>
      </c>
      <c r="X1085" t="s">
        <v>7558</v>
      </c>
      <c r="Y1085" t="s">
        <v>64</v>
      </c>
      <c r="Z1085" t="s">
        <v>64</v>
      </c>
      <c r="AA1085" t="s">
        <v>7559</v>
      </c>
      <c r="AB1085">
        <v>2757</v>
      </c>
      <c r="AC1085">
        <v>374</v>
      </c>
      <c r="AE1085">
        <v>5</v>
      </c>
      <c r="AF1085">
        <v>5</v>
      </c>
      <c r="AG1085" t="s">
        <v>67</v>
      </c>
      <c r="AH1085">
        <v>0</v>
      </c>
      <c r="AI1085">
        <v>0</v>
      </c>
      <c r="AJ1085">
        <v>0</v>
      </c>
      <c r="AK1085">
        <v>0</v>
      </c>
      <c r="AL1085">
        <v>0</v>
      </c>
      <c r="AN1085">
        <v>0</v>
      </c>
      <c r="AO1085">
        <v>0</v>
      </c>
      <c r="AR1085" t="s">
        <v>143</v>
      </c>
      <c r="BE1085" t="s">
        <v>145</v>
      </c>
      <c r="BG1085" s="6">
        <v>45266</v>
      </c>
      <c r="BH1085" s="5">
        <v>0.27546296296296297</v>
      </c>
      <c r="BI1085" s="3" t="str">
        <f t="shared" si="160"/>
        <v>Среда</v>
      </c>
      <c r="BJ1085" s="3">
        <f t="shared" si="161"/>
        <v>6</v>
      </c>
      <c r="BK1085" s="3">
        <f t="shared" si="162"/>
        <v>30</v>
      </c>
      <c r="BL1085" s="3"/>
      <c r="BM1085" s="3">
        <f t="shared" si="163"/>
        <v>3</v>
      </c>
      <c r="BN1085" s="3">
        <f t="shared" si="164"/>
        <v>36</v>
      </c>
    </row>
    <row r="1086" spans="1:66" x14ac:dyDescent="0.2">
      <c r="A1086" t="s">
        <v>3587</v>
      </c>
      <c r="B1086" t="s">
        <v>7550</v>
      </c>
      <c r="C1086" t="s">
        <v>7551</v>
      </c>
      <c r="D1086" t="s">
        <v>130</v>
      </c>
      <c r="E1086" s="12" t="s">
        <v>7605</v>
      </c>
      <c r="F1086" t="s">
        <v>7606</v>
      </c>
      <c r="G1086">
        <v>0</v>
      </c>
      <c r="H1086" t="s">
        <v>491</v>
      </c>
      <c r="I1086" t="s">
        <v>492</v>
      </c>
      <c r="K1086" t="s">
        <v>495</v>
      </c>
      <c r="L1086" t="s">
        <v>207</v>
      </c>
      <c r="N1086" t="s">
        <v>850</v>
      </c>
      <c r="O1086" t="s">
        <v>136</v>
      </c>
      <c r="P1086" t="s">
        <v>137</v>
      </c>
      <c r="Q1086" t="s">
        <v>7607</v>
      </c>
      <c r="R1086" t="s">
        <v>7569</v>
      </c>
      <c r="S1086" t="s">
        <v>7608</v>
      </c>
      <c r="T1086">
        <v>53.195878</v>
      </c>
      <c r="U1086">
        <v>50.100202000000003</v>
      </c>
      <c r="W1086">
        <v>2</v>
      </c>
      <c r="X1086" t="s">
        <v>7558</v>
      </c>
      <c r="Y1086" t="s">
        <v>64</v>
      </c>
      <c r="Z1086" t="s">
        <v>64</v>
      </c>
      <c r="AA1086" t="s">
        <v>7559</v>
      </c>
      <c r="AB1086">
        <v>2757</v>
      </c>
      <c r="AC1086">
        <v>374</v>
      </c>
      <c r="AE1086">
        <v>5</v>
      </c>
      <c r="AF1086">
        <v>5</v>
      </c>
      <c r="AG1086" t="s">
        <v>67</v>
      </c>
      <c r="AH1086">
        <v>0</v>
      </c>
      <c r="AI1086">
        <v>0</v>
      </c>
      <c r="AJ1086">
        <v>0</v>
      </c>
      <c r="AK1086">
        <v>0</v>
      </c>
      <c r="AL1086">
        <v>0</v>
      </c>
      <c r="AN1086">
        <v>0</v>
      </c>
      <c r="AO1086">
        <v>0</v>
      </c>
      <c r="AR1086" t="s">
        <v>143</v>
      </c>
      <c r="BE1086" t="s">
        <v>145</v>
      </c>
      <c r="BG1086" s="6">
        <v>45266</v>
      </c>
      <c r="BH1086" s="5">
        <v>0.27546296296296297</v>
      </c>
      <c r="BI1086" s="3" t="str">
        <f t="shared" si="160"/>
        <v>Среда</v>
      </c>
      <c r="BJ1086" s="3">
        <f t="shared" si="161"/>
        <v>6</v>
      </c>
      <c r="BK1086" s="3">
        <f t="shared" si="162"/>
        <v>30</v>
      </c>
      <c r="BL1086" s="3"/>
      <c r="BM1086" s="3">
        <f t="shared" si="163"/>
        <v>3</v>
      </c>
      <c r="BN1086" s="3">
        <f t="shared" si="164"/>
        <v>36</v>
      </c>
    </row>
    <row r="1087" spans="1:66" x14ac:dyDescent="0.2">
      <c r="A1087" t="s">
        <v>3587</v>
      </c>
      <c r="B1087" t="s">
        <v>7550</v>
      </c>
      <c r="C1087" t="s">
        <v>7551</v>
      </c>
      <c r="D1087" t="s">
        <v>130</v>
      </c>
      <c r="E1087" s="12" t="s">
        <v>7609</v>
      </c>
      <c r="F1087" t="s">
        <v>7610</v>
      </c>
      <c r="G1087">
        <v>0</v>
      </c>
      <c r="H1087" t="s">
        <v>187</v>
      </c>
      <c r="I1087" t="s">
        <v>187</v>
      </c>
      <c r="K1087" t="s">
        <v>484</v>
      </c>
      <c r="L1087" t="s">
        <v>485</v>
      </c>
      <c r="N1087" t="s">
        <v>187</v>
      </c>
      <c r="O1087" t="s">
        <v>136</v>
      </c>
      <c r="P1087" t="s">
        <v>137</v>
      </c>
      <c r="Q1087" t="s">
        <v>7611</v>
      </c>
      <c r="R1087" t="s">
        <v>7612</v>
      </c>
      <c r="S1087" t="s">
        <v>7613</v>
      </c>
      <c r="T1087">
        <v>59.938676000000001</v>
      </c>
      <c r="U1087">
        <v>30.314494</v>
      </c>
      <c r="W1087">
        <v>6</v>
      </c>
      <c r="X1087" t="s">
        <v>7558</v>
      </c>
      <c r="Y1087" t="s">
        <v>64</v>
      </c>
      <c r="Z1087" t="s">
        <v>64</v>
      </c>
      <c r="AA1087" t="s">
        <v>7559</v>
      </c>
      <c r="AB1087">
        <v>2757</v>
      </c>
      <c r="AC1087">
        <v>374</v>
      </c>
      <c r="AE1087">
        <v>5</v>
      </c>
      <c r="AF1087">
        <v>5</v>
      </c>
      <c r="AG1087" t="s">
        <v>67</v>
      </c>
      <c r="AH1087">
        <v>0</v>
      </c>
      <c r="AI1087">
        <v>0</v>
      </c>
      <c r="AJ1087">
        <v>0</v>
      </c>
      <c r="AK1087">
        <v>0</v>
      </c>
      <c r="AL1087">
        <v>0</v>
      </c>
      <c r="AN1087">
        <v>0</v>
      </c>
      <c r="AO1087">
        <v>0</v>
      </c>
      <c r="AR1087" t="s">
        <v>143</v>
      </c>
      <c r="BE1087" t="s">
        <v>145</v>
      </c>
      <c r="BG1087" s="6">
        <v>45266</v>
      </c>
      <c r="BH1087" s="5">
        <v>0.27545138888888893</v>
      </c>
      <c r="BI1087" s="3" t="str">
        <f t="shared" si="160"/>
        <v>Среда</v>
      </c>
      <c r="BJ1087" s="3">
        <f t="shared" si="161"/>
        <v>6</v>
      </c>
      <c r="BK1087" s="3">
        <f t="shared" si="162"/>
        <v>30</v>
      </c>
      <c r="BL1087" s="3"/>
      <c r="BM1087" s="3">
        <f t="shared" si="163"/>
        <v>3</v>
      </c>
      <c r="BN1087" s="3">
        <f t="shared" si="164"/>
        <v>36</v>
      </c>
    </row>
    <row r="1088" spans="1:66" x14ac:dyDescent="0.2">
      <c r="A1088" t="s">
        <v>3587</v>
      </c>
      <c r="B1088" t="s">
        <v>7550</v>
      </c>
      <c r="C1088" t="s">
        <v>7551</v>
      </c>
      <c r="D1088" t="s">
        <v>130</v>
      </c>
      <c r="E1088" s="12" t="s">
        <v>7614</v>
      </c>
      <c r="F1088" t="s">
        <v>7615</v>
      </c>
      <c r="G1088">
        <v>0</v>
      </c>
      <c r="H1088" t="s">
        <v>320</v>
      </c>
      <c r="I1088" t="s">
        <v>1000</v>
      </c>
      <c r="N1088" t="s">
        <v>2557</v>
      </c>
      <c r="O1088" t="s">
        <v>136</v>
      </c>
      <c r="P1088" t="s">
        <v>137</v>
      </c>
      <c r="Q1088" t="s">
        <v>7616</v>
      </c>
      <c r="R1088" t="s">
        <v>7612</v>
      </c>
      <c r="S1088" t="s">
        <v>7617</v>
      </c>
      <c r="T1088">
        <v>55.431136000000002</v>
      </c>
      <c r="U1088">
        <v>37.544997000000002</v>
      </c>
      <c r="X1088" t="s">
        <v>7558</v>
      </c>
      <c r="Y1088" t="s">
        <v>64</v>
      </c>
      <c r="Z1088" t="s">
        <v>64</v>
      </c>
      <c r="AA1088" t="s">
        <v>7559</v>
      </c>
      <c r="AB1088">
        <v>2757</v>
      </c>
      <c r="AC1088">
        <v>374</v>
      </c>
      <c r="AE1088">
        <v>5</v>
      </c>
      <c r="AF1088">
        <v>5</v>
      </c>
      <c r="AG1088" t="s">
        <v>67</v>
      </c>
      <c r="AH1088">
        <v>0</v>
      </c>
      <c r="AI1088">
        <v>0</v>
      </c>
      <c r="AJ1088">
        <v>0</v>
      </c>
      <c r="AK1088">
        <v>0</v>
      </c>
      <c r="AL1088">
        <v>0</v>
      </c>
      <c r="AN1088">
        <v>0</v>
      </c>
      <c r="AO1088">
        <v>0</v>
      </c>
      <c r="AR1088" t="s">
        <v>143</v>
      </c>
      <c r="BE1088" t="s">
        <v>145</v>
      </c>
      <c r="BG1088" s="6">
        <v>45266</v>
      </c>
      <c r="BH1088" s="5">
        <v>0.27545138888888893</v>
      </c>
      <c r="BI1088" s="3" t="str">
        <f t="shared" si="160"/>
        <v>Среда</v>
      </c>
      <c r="BJ1088" s="3">
        <f t="shared" si="161"/>
        <v>6</v>
      </c>
      <c r="BK1088" s="3">
        <f t="shared" si="162"/>
        <v>30</v>
      </c>
      <c r="BL1088" s="3"/>
      <c r="BM1088" s="3">
        <f t="shared" si="163"/>
        <v>3</v>
      </c>
      <c r="BN1088" s="3">
        <f t="shared" si="164"/>
        <v>36</v>
      </c>
    </row>
    <row r="1089" spans="1:66" x14ac:dyDescent="0.2">
      <c r="A1089" t="s">
        <v>3587</v>
      </c>
      <c r="B1089" t="s">
        <v>7550</v>
      </c>
      <c r="C1089" t="s">
        <v>7551</v>
      </c>
      <c r="D1089" t="s">
        <v>130</v>
      </c>
      <c r="E1089" s="12" t="s">
        <v>7618</v>
      </c>
      <c r="F1089" t="s">
        <v>7619</v>
      </c>
      <c r="G1089">
        <v>0</v>
      </c>
      <c r="H1089" t="s">
        <v>320</v>
      </c>
      <c r="I1089" t="s">
        <v>1229</v>
      </c>
      <c r="N1089" t="s">
        <v>1230</v>
      </c>
      <c r="O1089" t="s">
        <v>136</v>
      </c>
      <c r="P1089" t="s">
        <v>137</v>
      </c>
      <c r="Q1089" t="s">
        <v>7620</v>
      </c>
      <c r="R1089" t="s">
        <v>7612</v>
      </c>
      <c r="S1089" t="s">
        <v>7621</v>
      </c>
      <c r="T1089">
        <v>55.854475999999998</v>
      </c>
      <c r="U1089">
        <v>38.441865999999997</v>
      </c>
      <c r="X1089" t="s">
        <v>7558</v>
      </c>
      <c r="Y1089" t="s">
        <v>64</v>
      </c>
      <c r="Z1089" t="s">
        <v>64</v>
      </c>
      <c r="AA1089" t="s">
        <v>7559</v>
      </c>
      <c r="AB1089">
        <v>2757</v>
      </c>
      <c r="AC1089">
        <v>374</v>
      </c>
      <c r="AE1089">
        <v>5</v>
      </c>
      <c r="AF1089">
        <v>5</v>
      </c>
      <c r="AG1089" t="s">
        <v>67</v>
      </c>
      <c r="AH1089">
        <v>0</v>
      </c>
      <c r="AI1089">
        <v>0</v>
      </c>
      <c r="AJ1089">
        <v>0</v>
      </c>
      <c r="AK1089">
        <v>0</v>
      </c>
      <c r="AL1089">
        <v>0</v>
      </c>
      <c r="AN1089">
        <v>0</v>
      </c>
      <c r="AO1089">
        <v>0</v>
      </c>
      <c r="AR1089" t="s">
        <v>143</v>
      </c>
      <c r="BE1089" t="s">
        <v>145</v>
      </c>
      <c r="BG1089" s="6">
        <v>45266</v>
      </c>
      <c r="BH1089" s="5">
        <v>0.27545138888888893</v>
      </c>
      <c r="BI1089" s="3" t="str">
        <f t="shared" si="160"/>
        <v>Среда</v>
      </c>
      <c r="BJ1089" s="3">
        <f t="shared" si="161"/>
        <v>6</v>
      </c>
      <c r="BK1089" s="3">
        <f t="shared" si="162"/>
        <v>30</v>
      </c>
      <c r="BL1089" s="3"/>
      <c r="BM1089" s="3">
        <f t="shared" si="163"/>
        <v>3</v>
      </c>
      <c r="BN1089" s="3">
        <f t="shared" si="164"/>
        <v>36</v>
      </c>
    </row>
    <row r="1090" spans="1:66" x14ac:dyDescent="0.2">
      <c r="A1090" t="s">
        <v>3587</v>
      </c>
      <c r="B1090" t="s">
        <v>7550</v>
      </c>
      <c r="C1090" t="s">
        <v>7551</v>
      </c>
      <c r="D1090" t="s">
        <v>130</v>
      </c>
      <c r="E1090" s="12" t="s">
        <v>7622</v>
      </c>
      <c r="F1090" t="s">
        <v>7623</v>
      </c>
      <c r="G1090">
        <v>0</v>
      </c>
      <c r="H1090" t="s">
        <v>320</v>
      </c>
      <c r="I1090" t="s">
        <v>681</v>
      </c>
      <c r="N1090" t="s">
        <v>1241</v>
      </c>
      <c r="O1090" t="s">
        <v>136</v>
      </c>
      <c r="P1090" t="s">
        <v>137</v>
      </c>
      <c r="Q1090" t="s">
        <v>7624</v>
      </c>
      <c r="R1090" t="s">
        <v>7612</v>
      </c>
      <c r="S1090" t="s">
        <v>7625</v>
      </c>
      <c r="T1090">
        <v>55.14235</v>
      </c>
      <c r="U1090">
        <v>37.454357000000002</v>
      </c>
      <c r="X1090" t="s">
        <v>7558</v>
      </c>
      <c r="Y1090" t="s">
        <v>64</v>
      </c>
      <c r="Z1090" t="s">
        <v>64</v>
      </c>
      <c r="AA1090" t="s">
        <v>7559</v>
      </c>
      <c r="AB1090">
        <v>2757</v>
      </c>
      <c r="AC1090">
        <v>374</v>
      </c>
      <c r="AE1090">
        <v>5</v>
      </c>
      <c r="AF1090">
        <v>5</v>
      </c>
      <c r="AG1090" t="s">
        <v>67</v>
      </c>
      <c r="AH1090">
        <v>0</v>
      </c>
      <c r="AI1090">
        <v>0</v>
      </c>
      <c r="AJ1090">
        <v>0</v>
      </c>
      <c r="AK1090">
        <v>0</v>
      </c>
      <c r="AL1090">
        <v>0</v>
      </c>
      <c r="AN1090">
        <v>0</v>
      </c>
      <c r="AO1090">
        <v>0</v>
      </c>
      <c r="AR1090" t="s">
        <v>143</v>
      </c>
      <c r="BE1090" t="s">
        <v>145</v>
      </c>
      <c r="BG1090" s="6">
        <v>45266</v>
      </c>
      <c r="BH1090" s="5">
        <v>0.27545138888888893</v>
      </c>
      <c r="BI1090" s="3" t="str">
        <f t="shared" si="160"/>
        <v>Среда</v>
      </c>
      <c r="BJ1090" s="3">
        <f t="shared" si="161"/>
        <v>6</v>
      </c>
      <c r="BK1090" s="3">
        <f t="shared" si="162"/>
        <v>30</v>
      </c>
      <c r="BL1090" s="3"/>
      <c r="BM1090" s="3">
        <f t="shared" si="163"/>
        <v>3</v>
      </c>
      <c r="BN1090" s="3">
        <f t="shared" si="164"/>
        <v>36</v>
      </c>
    </row>
    <row r="1091" spans="1:66" x14ac:dyDescent="0.2">
      <c r="A1091" t="s">
        <v>3587</v>
      </c>
      <c r="B1091" t="s">
        <v>7550</v>
      </c>
      <c r="C1091" t="s">
        <v>7551</v>
      </c>
      <c r="D1091" t="s">
        <v>130</v>
      </c>
      <c r="E1091" s="12" t="s">
        <v>7626</v>
      </c>
      <c r="F1091" t="s">
        <v>7627</v>
      </c>
      <c r="G1091">
        <v>0</v>
      </c>
      <c r="H1091" t="s">
        <v>92</v>
      </c>
      <c r="I1091" t="s">
        <v>93</v>
      </c>
      <c r="M1091" t="s">
        <v>94</v>
      </c>
      <c r="N1091" t="s">
        <v>915</v>
      </c>
      <c r="O1091" t="s">
        <v>136</v>
      </c>
      <c r="P1091" t="s">
        <v>137</v>
      </c>
      <c r="Q1091" t="s">
        <v>7628</v>
      </c>
      <c r="R1091" t="s">
        <v>7612</v>
      </c>
      <c r="S1091" t="s">
        <v>7629</v>
      </c>
      <c r="T1091">
        <v>55.159902000000002</v>
      </c>
      <c r="U1091">
        <v>61.402554000000002</v>
      </c>
      <c r="W1091">
        <v>2</v>
      </c>
      <c r="X1091" t="s">
        <v>7558</v>
      </c>
      <c r="Y1091" t="s">
        <v>64</v>
      </c>
      <c r="Z1091" t="s">
        <v>64</v>
      </c>
      <c r="AA1091" t="s">
        <v>7559</v>
      </c>
      <c r="AB1091">
        <v>2757</v>
      </c>
      <c r="AC1091">
        <v>374</v>
      </c>
      <c r="AE1091">
        <v>5</v>
      </c>
      <c r="AF1091">
        <v>5</v>
      </c>
      <c r="AG1091" t="s">
        <v>67</v>
      </c>
      <c r="AH1091">
        <v>0</v>
      </c>
      <c r="AI1091">
        <v>0</v>
      </c>
      <c r="AJ1091">
        <v>0</v>
      </c>
      <c r="AK1091">
        <v>0</v>
      </c>
      <c r="AL1091">
        <v>0</v>
      </c>
      <c r="AN1091">
        <v>0</v>
      </c>
      <c r="AO1091">
        <v>0</v>
      </c>
      <c r="AR1091" t="s">
        <v>143</v>
      </c>
      <c r="BE1091" t="s">
        <v>145</v>
      </c>
      <c r="BG1091" s="6">
        <v>45266</v>
      </c>
      <c r="BH1091" s="5">
        <v>0.27545138888888893</v>
      </c>
      <c r="BI1091" s="3" t="str">
        <f t="shared" si="160"/>
        <v>Среда</v>
      </c>
      <c r="BJ1091" s="3">
        <f t="shared" si="161"/>
        <v>6</v>
      </c>
      <c r="BK1091" s="3">
        <f t="shared" si="162"/>
        <v>30</v>
      </c>
      <c r="BL1091" s="3"/>
      <c r="BM1091" s="3">
        <f t="shared" si="163"/>
        <v>3</v>
      </c>
      <c r="BN1091" s="3">
        <f t="shared" si="164"/>
        <v>36</v>
      </c>
    </row>
    <row r="1092" spans="1:66" x14ac:dyDescent="0.2">
      <c r="A1092" t="s">
        <v>3587</v>
      </c>
      <c r="B1092" t="s">
        <v>7550</v>
      </c>
      <c r="C1092" t="s">
        <v>7551</v>
      </c>
      <c r="D1092" t="s">
        <v>130</v>
      </c>
      <c r="E1092" s="12" t="s">
        <v>7630</v>
      </c>
      <c r="F1092" t="s">
        <v>7631</v>
      </c>
      <c r="G1092">
        <v>0</v>
      </c>
      <c r="H1092" t="s">
        <v>721</v>
      </c>
      <c r="I1092" t="s">
        <v>844</v>
      </c>
      <c r="M1092" t="s">
        <v>200</v>
      </c>
      <c r="N1092" t="s">
        <v>924</v>
      </c>
      <c r="O1092" t="s">
        <v>136</v>
      </c>
      <c r="P1092" t="s">
        <v>137</v>
      </c>
      <c r="Q1092" t="s">
        <v>7632</v>
      </c>
      <c r="R1092" t="s">
        <v>7612</v>
      </c>
      <c r="S1092" t="s">
        <v>7633</v>
      </c>
      <c r="T1092">
        <v>57.152985000000001</v>
      </c>
      <c r="U1092">
        <v>65.541227000000006</v>
      </c>
      <c r="W1092">
        <v>5</v>
      </c>
      <c r="X1092" t="s">
        <v>7558</v>
      </c>
      <c r="Y1092" t="s">
        <v>64</v>
      </c>
      <c r="Z1092" t="s">
        <v>64</v>
      </c>
      <c r="AA1092" t="s">
        <v>7559</v>
      </c>
      <c r="AB1092">
        <v>2757</v>
      </c>
      <c r="AC1092">
        <v>374</v>
      </c>
      <c r="AE1092">
        <v>5</v>
      </c>
      <c r="AF1092">
        <v>5</v>
      </c>
      <c r="AG1092" t="s">
        <v>67</v>
      </c>
      <c r="AH1092">
        <v>0</v>
      </c>
      <c r="AI1092">
        <v>0</v>
      </c>
      <c r="AJ1092">
        <v>0</v>
      </c>
      <c r="AK1092">
        <v>0</v>
      </c>
      <c r="AL1092">
        <v>0</v>
      </c>
      <c r="AN1092">
        <v>0</v>
      </c>
      <c r="AO1092">
        <v>0</v>
      </c>
      <c r="AR1092" t="s">
        <v>143</v>
      </c>
      <c r="BE1092" t="s">
        <v>145</v>
      </c>
      <c r="BG1092" s="6">
        <v>45266</v>
      </c>
      <c r="BH1092" s="5">
        <v>0.27545138888888893</v>
      </c>
      <c r="BI1092" s="3" t="str">
        <f t="shared" si="160"/>
        <v>Среда</v>
      </c>
      <c r="BJ1092" s="3">
        <f t="shared" si="161"/>
        <v>6</v>
      </c>
      <c r="BK1092" s="3">
        <f t="shared" si="162"/>
        <v>30</v>
      </c>
      <c r="BL1092" s="3"/>
      <c r="BM1092" s="3">
        <f t="shared" si="163"/>
        <v>3</v>
      </c>
      <c r="BN1092" s="3">
        <f t="shared" si="164"/>
        <v>36</v>
      </c>
    </row>
    <row r="1093" spans="1:66" x14ac:dyDescent="0.2">
      <c r="A1093" t="s">
        <v>3587</v>
      </c>
      <c r="B1093" t="s">
        <v>7550</v>
      </c>
      <c r="C1093" t="s">
        <v>7551</v>
      </c>
      <c r="D1093" t="s">
        <v>130</v>
      </c>
      <c r="E1093" s="12" t="s">
        <v>7634</v>
      </c>
      <c r="F1093" t="s">
        <v>7635</v>
      </c>
      <c r="G1093">
        <v>0</v>
      </c>
      <c r="H1093" t="s">
        <v>320</v>
      </c>
      <c r="I1093" t="s">
        <v>706</v>
      </c>
      <c r="K1093" t="s">
        <v>707</v>
      </c>
      <c r="L1093" t="s">
        <v>207</v>
      </c>
      <c r="N1093" t="s">
        <v>708</v>
      </c>
      <c r="O1093" t="s">
        <v>136</v>
      </c>
      <c r="P1093" t="s">
        <v>137</v>
      </c>
      <c r="Q1093" t="s">
        <v>7636</v>
      </c>
      <c r="R1093" t="s">
        <v>7612</v>
      </c>
      <c r="S1093" t="s">
        <v>7637</v>
      </c>
      <c r="T1093">
        <v>55.676748000000003</v>
      </c>
      <c r="U1093">
        <v>37.893327999999997</v>
      </c>
      <c r="X1093" t="s">
        <v>7558</v>
      </c>
      <c r="Y1093" t="s">
        <v>64</v>
      </c>
      <c r="Z1093" t="s">
        <v>64</v>
      </c>
      <c r="AA1093" t="s">
        <v>7559</v>
      </c>
      <c r="AB1093">
        <v>2757</v>
      </c>
      <c r="AC1093">
        <v>374</v>
      </c>
      <c r="AE1093">
        <v>5</v>
      </c>
      <c r="AF1093">
        <v>5</v>
      </c>
      <c r="AG1093" t="s">
        <v>67</v>
      </c>
      <c r="AH1093">
        <v>0</v>
      </c>
      <c r="AI1093">
        <v>0</v>
      </c>
      <c r="AJ1093">
        <v>0</v>
      </c>
      <c r="AK1093">
        <v>0</v>
      </c>
      <c r="AL1093">
        <v>0</v>
      </c>
      <c r="AN1093">
        <v>0</v>
      </c>
      <c r="AO1093">
        <v>0</v>
      </c>
      <c r="AR1093" t="s">
        <v>143</v>
      </c>
      <c r="BE1093" t="s">
        <v>145</v>
      </c>
      <c r="BG1093" s="6">
        <v>45266</v>
      </c>
      <c r="BH1093" s="5">
        <v>0.27545138888888893</v>
      </c>
      <c r="BI1093" s="3" t="str">
        <f t="shared" si="160"/>
        <v>Среда</v>
      </c>
      <c r="BJ1093" s="3">
        <f t="shared" si="161"/>
        <v>6</v>
      </c>
      <c r="BK1093" s="3">
        <f t="shared" si="162"/>
        <v>30</v>
      </c>
      <c r="BL1093" s="3"/>
      <c r="BM1093" s="3">
        <f t="shared" si="163"/>
        <v>3</v>
      </c>
      <c r="BN1093" s="3">
        <f t="shared" si="164"/>
        <v>36</v>
      </c>
    </row>
    <row r="1094" spans="1:66" x14ac:dyDescent="0.2">
      <c r="A1094" t="s">
        <v>3587</v>
      </c>
      <c r="B1094" t="s">
        <v>7550</v>
      </c>
      <c r="C1094" t="s">
        <v>7551</v>
      </c>
      <c r="D1094" t="s">
        <v>130</v>
      </c>
      <c r="E1094" s="12" t="s">
        <v>7638</v>
      </c>
      <c r="F1094" t="s">
        <v>7639</v>
      </c>
      <c r="G1094">
        <v>0</v>
      </c>
      <c r="H1094" t="s">
        <v>320</v>
      </c>
      <c r="I1094" t="s">
        <v>1033</v>
      </c>
      <c r="N1094" t="s">
        <v>7640</v>
      </c>
      <c r="O1094" t="s">
        <v>136</v>
      </c>
      <c r="P1094" t="s">
        <v>137</v>
      </c>
      <c r="Q1094" t="s">
        <v>7641</v>
      </c>
      <c r="R1094" t="s">
        <v>7612</v>
      </c>
      <c r="S1094" t="s">
        <v>7642</v>
      </c>
      <c r="T1094">
        <v>55.383054999999999</v>
      </c>
      <c r="U1094">
        <v>39.035842000000002</v>
      </c>
      <c r="W1094">
        <v>3</v>
      </c>
      <c r="X1094" t="s">
        <v>7558</v>
      </c>
      <c r="Y1094" t="s">
        <v>64</v>
      </c>
      <c r="Z1094" t="s">
        <v>64</v>
      </c>
      <c r="AA1094" t="s">
        <v>7559</v>
      </c>
      <c r="AB1094">
        <v>2757</v>
      </c>
      <c r="AC1094">
        <v>374</v>
      </c>
      <c r="AE1094">
        <v>5</v>
      </c>
      <c r="AF1094">
        <v>5</v>
      </c>
      <c r="AG1094" t="s">
        <v>67</v>
      </c>
      <c r="AH1094">
        <v>0</v>
      </c>
      <c r="AI1094">
        <v>0</v>
      </c>
      <c r="AJ1094">
        <v>0</v>
      </c>
      <c r="AK1094">
        <v>0</v>
      </c>
      <c r="AL1094">
        <v>0</v>
      </c>
      <c r="AN1094">
        <v>0</v>
      </c>
      <c r="AO1094">
        <v>0</v>
      </c>
      <c r="AR1094" t="s">
        <v>143</v>
      </c>
      <c r="BE1094" t="s">
        <v>145</v>
      </c>
      <c r="BG1094" s="6">
        <v>45266</v>
      </c>
      <c r="BH1094" s="5">
        <v>0.27545138888888893</v>
      </c>
      <c r="BI1094" s="3" t="str">
        <f t="shared" si="160"/>
        <v>Среда</v>
      </c>
      <c r="BJ1094" s="3">
        <f t="shared" si="161"/>
        <v>6</v>
      </c>
      <c r="BK1094" s="3">
        <f t="shared" si="162"/>
        <v>30</v>
      </c>
      <c r="BL1094" s="3"/>
      <c r="BM1094" s="3">
        <f t="shared" si="163"/>
        <v>3</v>
      </c>
      <c r="BN1094" s="3">
        <f t="shared" si="164"/>
        <v>36</v>
      </c>
    </row>
    <row r="1095" spans="1:66" x14ac:dyDescent="0.2">
      <c r="A1095" t="s">
        <v>3587</v>
      </c>
      <c r="B1095" t="s">
        <v>7550</v>
      </c>
      <c r="C1095" t="s">
        <v>7551</v>
      </c>
      <c r="D1095" t="s">
        <v>130</v>
      </c>
      <c r="E1095" s="12" t="s">
        <v>7643</v>
      </c>
      <c r="F1095" t="s">
        <v>7644</v>
      </c>
      <c r="G1095">
        <v>0</v>
      </c>
      <c r="H1095" t="s">
        <v>320</v>
      </c>
      <c r="I1095" t="s">
        <v>998</v>
      </c>
      <c r="N1095" t="s">
        <v>999</v>
      </c>
      <c r="O1095" t="s">
        <v>136</v>
      </c>
      <c r="P1095" t="s">
        <v>137</v>
      </c>
      <c r="Q1095" t="s">
        <v>7645</v>
      </c>
      <c r="R1095" t="s">
        <v>7612</v>
      </c>
      <c r="S1095" t="s">
        <v>7646</v>
      </c>
      <c r="T1095">
        <v>55.567585999999999</v>
      </c>
      <c r="U1095">
        <v>38.225003999999998</v>
      </c>
      <c r="W1095">
        <v>2</v>
      </c>
      <c r="X1095" t="s">
        <v>7558</v>
      </c>
      <c r="Y1095" t="s">
        <v>64</v>
      </c>
      <c r="Z1095" t="s">
        <v>64</v>
      </c>
      <c r="AA1095" t="s">
        <v>7559</v>
      </c>
      <c r="AB1095">
        <v>2757</v>
      </c>
      <c r="AC1095">
        <v>374</v>
      </c>
      <c r="AE1095">
        <v>5</v>
      </c>
      <c r="AF1095">
        <v>5</v>
      </c>
      <c r="AG1095" t="s">
        <v>67</v>
      </c>
      <c r="AH1095">
        <v>0</v>
      </c>
      <c r="AI1095">
        <v>0</v>
      </c>
      <c r="AJ1095">
        <v>0</v>
      </c>
      <c r="AK1095">
        <v>0</v>
      </c>
      <c r="AL1095">
        <v>0</v>
      </c>
      <c r="AN1095">
        <v>0</v>
      </c>
      <c r="AO1095">
        <v>0</v>
      </c>
      <c r="AR1095" t="s">
        <v>143</v>
      </c>
      <c r="BE1095" t="s">
        <v>145</v>
      </c>
      <c r="BG1095" s="6">
        <v>45266</v>
      </c>
      <c r="BH1095" s="5">
        <v>0.27545138888888893</v>
      </c>
      <c r="BI1095" s="3" t="str">
        <f t="shared" si="160"/>
        <v>Среда</v>
      </c>
      <c r="BJ1095" s="3">
        <f t="shared" si="161"/>
        <v>6</v>
      </c>
      <c r="BK1095" s="3">
        <f t="shared" si="162"/>
        <v>30</v>
      </c>
      <c r="BL1095" s="3"/>
      <c r="BM1095" s="3">
        <f t="shared" si="163"/>
        <v>3</v>
      </c>
      <c r="BN1095" s="3">
        <f t="shared" si="164"/>
        <v>36</v>
      </c>
    </row>
    <row r="1096" spans="1:66" x14ac:dyDescent="0.2">
      <c r="A1096" t="s">
        <v>3587</v>
      </c>
      <c r="B1096" t="s">
        <v>7550</v>
      </c>
      <c r="C1096" t="s">
        <v>7551</v>
      </c>
      <c r="D1096" t="s">
        <v>130</v>
      </c>
      <c r="E1096" s="12" t="s">
        <v>7647</v>
      </c>
      <c r="F1096" t="s">
        <v>7648</v>
      </c>
      <c r="G1096">
        <v>0</v>
      </c>
      <c r="H1096" t="s">
        <v>320</v>
      </c>
      <c r="I1096" t="s">
        <v>2411</v>
      </c>
      <c r="N1096" t="s">
        <v>2412</v>
      </c>
      <c r="O1096" t="s">
        <v>136</v>
      </c>
      <c r="P1096" t="s">
        <v>137</v>
      </c>
      <c r="Q1096" t="s">
        <v>7649</v>
      </c>
      <c r="R1096" t="s">
        <v>7612</v>
      </c>
      <c r="S1096" t="s">
        <v>7650</v>
      </c>
      <c r="T1096">
        <v>55.976201000000003</v>
      </c>
      <c r="U1096">
        <v>37.907414000000003</v>
      </c>
      <c r="X1096" t="s">
        <v>7558</v>
      </c>
      <c r="Y1096" t="s">
        <v>64</v>
      </c>
      <c r="Z1096" t="s">
        <v>64</v>
      </c>
      <c r="AA1096" t="s">
        <v>7559</v>
      </c>
      <c r="AB1096">
        <v>2757</v>
      </c>
      <c r="AC1096">
        <v>374</v>
      </c>
      <c r="AE1096">
        <v>5</v>
      </c>
      <c r="AF1096">
        <v>5</v>
      </c>
      <c r="AG1096" t="s">
        <v>67</v>
      </c>
      <c r="AH1096">
        <v>0</v>
      </c>
      <c r="AI1096">
        <v>0</v>
      </c>
      <c r="AJ1096">
        <v>0</v>
      </c>
      <c r="AK1096">
        <v>0</v>
      </c>
      <c r="AL1096">
        <v>0</v>
      </c>
      <c r="AN1096">
        <v>0</v>
      </c>
      <c r="AO1096">
        <v>0</v>
      </c>
      <c r="AR1096" t="s">
        <v>143</v>
      </c>
      <c r="BE1096" t="s">
        <v>145</v>
      </c>
      <c r="BG1096" s="6">
        <v>45266</v>
      </c>
      <c r="BH1096" s="5">
        <v>0.27545138888888893</v>
      </c>
      <c r="BI1096" s="3" t="str">
        <f t="shared" si="160"/>
        <v>Среда</v>
      </c>
      <c r="BJ1096" s="3">
        <f t="shared" si="161"/>
        <v>6</v>
      </c>
      <c r="BK1096" s="3">
        <f t="shared" si="162"/>
        <v>30</v>
      </c>
      <c r="BL1096" s="3"/>
      <c r="BM1096" s="3">
        <f t="shared" si="163"/>
        <v>3</v>
      </c>
      <c r="BN1096" s="3">
        <f t="shared" si="164"/>
        <v>36</v>
      </c>
    </row>
    <row r="1097" spans="1:66" x14ac:dyDescent="0.2">
      <c r="A1097" t="s">
        <v>3587</v>
      </c>
      <c r="B1097" t="s">
        <v>7550</v>
      </c>
      <c r="C1097" t="s">
        <v>7551</v>
      </c>
      <c r="D1097" t="s">
        <v>130</v>
      </c>
      <c r="E1097" s="12" t="s">
        <v>7651</v>
      </c>
      <c r="F1097" t="s">
        <v>7652</v>
      </c>
      <c r="G1097">
        <v>0</v>
      </c>
      <c r="H1097" t="s">
        <v>244</v>
      </c>
      <c r="I1097" t="s">
        <v>244</v>
      </c>
      <c r="K1097" t="s">
        <v>302</v>
      </c>
      <c r="L1097" t="s">
        <v>303</v>
      </c>
      <c r="N1097" t="s">
        <v>244</v>
      </c>
      <c r="O1097" t="s">
        <v>136</v>
      </c>
      <c r="P1097" t="s">
        <v>137</v>
      </c>
      <c r="Q1097" t="s">
        <v>7653</v>
      </c>
      <c r="R1097" t="s">
        <v>7612</v>
      </c>
      <c r="S1097" t="s">
        <v>7654</v>
      </c>
      <c r="T1097">
        <v>55.755864000000003</v>
      </c>
      <c r="U1097">
        <v>37.617697999999997</v>
      </c>
      <c r="W1097">
        <v>4</v>
      </c>
      <c r="X1097" t="s">
        <v>7558</v>
      </c>
      <c r="Y1097" t="s">
        <v>64</v>
      </c>
      <c r="Z1097" t="s">
        <v>64</v>
      </c>
      <c r="AA1097" t="s">
        <v>7559</v>
      </c>
      <c r="AB1097">
        <v>2757</v>
      </c>
      <c r="AC1097">
        <v>374</v>
      </c>
      <c r="AE1097">
        <v>5</v>
      </c>
      <c r="AF1097">
        <v>5</v>
      </c>
      <c r="AG1097" t="s">
        <v>67</v>
      </c>
      <c r="AH1097">
        <v>0</v>
      </c>
      <c r="AI1097">
        <v>0</v>
      </c>
      <c r="AJ1097">
        <v>0</v>
      </c>
      <c r="AK1097">
        <v>0</v>
      </c>
      <c r="AL1097">
        <v>0</v>
      </c>
      <c r="AN1097">
        <v>0</v>
      </c>
      <c r="AO1097">
        <v>0</v>
      </c>
      <c r="AR1097" t="s">
        <v>143</v>
      </c>
      <c r="BE1097" t="s">
        <v>145</v>
      </c>
      <c r="BG1097" s="6">
        <v>45266</v>
      </c>
      <c r="BH1097" s="5">
        <v>0.27545138888888893</v>
      </c>
      <c r="BI1097" s="3" t="str">
        <f t="shared" si="160"/>
        <v>Среда</v>
      </c>
      <c r="BJ1097" s="3">
        <f t="shared" si="161"/>
        <v>6</v>
      </c>
      <c r="BK1097" s="3">
        <f t="shared" si="162"/>
        <v>30</v>
      </c>
      <c r="BL1097" s="3"/>
      <c r="BM1097" s="3">
        <f t="shared" si="163"/>
        <v>3</v>
      </c>
      <c r="BN1097" s="3">
        <f t="shared" si="164"/>
        <v>36</v>
      </c>
    </row>
    <row r="1098" spans="1:66" x14ac:dyDescent="0.2">
      <c r="A1098" t="s">
        <v>3587</v>
      </c>
      <c r="B1098" t="s">
        <v>7550</v>
      </c>
      <c r="C1098" t="s">
        <v>7551</v>
      </c>
      <c r="D1098" t="s">
        <v>130</v>
      </c>
      <c r="E1098" s="12" t="s">
        <v>7655</v>
      </c>
      <c r="F1098" t="s">
        <v>7656</v>
      </c>
      <c r="G1098">
        <v>0</v>
      </c>
      <c r="H1098" t="s">
        <v>320</v>
      </c>
      <c r="I1098" t="s">
        <v>1389</v>
      </c>
      <c r="N1098" t="s">
        <v>1390</v>
      </c>
      <c r="O1098" t="s">
        <v>136</v>
      </c>
      <c r="P1098" t="s">
        <v>137</v>
      </c>
      <c r="Q1098" t="s">
        <v>7657</v>
      </c>
      <c r="R1098" t="s">
        <v>7612</v>
      </c>
      <c r="S1098" t="s">
        <v>7658</v>
      </c>
      <c r="T1098">
        <v>56.736345</v>
      </c>
      <c r="U1098">
        <v>37.162188999999998</v>
      </c>
      <c r="X1098" t="s">
        <v>7558</v>
      </c>
      <c r="Y1098" t="s">
        <v>64</v>
      </c>
      <c r="Z1098" t="s">
        <v>64</v>
      </c>
      <c r="AA1098" t="s">
        <v>7559</v>
      </c>
      <c r="AB1098">
        <v>2757</v>
      </c>
      <c r="AC1098">
        <v>374</v>
      </c>
      <c r="AE1098">
        <v>5</v>
      </c>
      <c r="AF1098">
        <v>5</v>
      </c>
      <c r="AG1098" t="s">
        <v>67</v>
      </c>
      <c r="AH1098">
        <v>0</v>
      </c>
      <c r="AI1098">
        <v>0</v>
      </c>
      <c r="AJ1098">
        <v>0</v>
      </c>
      <c r="AK1098">
        <v>0</v>
      </c>
      <c r="AL1098">
        <v>0</v>
      </c>
      <c r="AN1098">
        <v>0</v>
      </c>
      <c r="AO1098">
        <v>0</v>
      </c>
      <c r="AR1098" t="s">
        <v>143</v>
      </c>
      <c r="BE1098" t="s">
        <v>145</v>
      </c>
      <c r="BG1098" s="6">
        <v>45266</v>
      </c>
      <c r="BH1098" s="5">
        <v>0.27545138888888893</v>
      </c>
      <c r="BI1098" s="3" t="str">
        <f t="shared" si="160"/>
        <v>Среда</v>
      </c>
      <c r="BJ1098" s="3">
        <f t="shared" si="161"/>
        <v>6</v>
      </c>
      <c r="BK1098" s="3">
        <f t="shared" si="162"/>
        <v>30</v>
      </c>
      <c r="BL1098" s="3"/>
      <c r="BM1098" s="3">
        <f t="shared" si="163"/>
        <v>3</v>
      </c>
      <c r="BN1098" s="3">
        <f t="shared" si="164"/>
        <v>36</v>
      </c>
    </row>
    <row r="1099" spans="1:66" x14ac:dyDescent="0.2">
      <c r="A1099" t="s">
        <v>3587</v>
      </c>
      <c r="B1099" t="s">
        <v>7550</v>
      </c>
      <c r="C1099" t="s">
        <v>7551</v>
      </c>
      <c r="D1099" t="s">
        <v>130</v>
      </c>
      <c r="E1099" s="12" t="s">
        <v>7659</v>
      </c>
      <c r="F1099" t="s">
        <v>7660</v>
      </c>
      <c r="G1099">
        <v>0</v>
      </c>
      <c r="H1099" t="s">
        <v>320</v>
      </c>
      <c r="I1099" t="s">
        <v>1206</v>
      </c>
      <c r="K1099" t="s">
        <v>5942</v>
      </c>
      <c r="L1099" t="s">
        <v>207</v>
      </c>
      <c r="N1099" t="s">
        <v>3552</v>
      </c>
      <c r="O1099" t="s">
        <v>136</v>
      </c>
      <c r="P1099" t="s">
        <v>137</v>
      </c>
      <c r="Q1099" t="s">
        <v>7661</v>
      </c>
      <c r="R1099" t="s">
        <v>7662</v>
      </c>
      <c r="S1099" t="s">
        <v>7663</v>
      </c>
      <c r="T1099">
        <v>55.889361000000001</v>
      </c>
      <c r="U1099">
        <v>37.444853000000002</v>
      </c>
      <c r="W1099">
        <v>1</v>
      </c>
      <c r="X1099" t="s">
        <v>7558</v>
      </c>
      <c r="Y1099" t="s">
        <v>64</v>
      </c>
      <c r="Z1099" t="s">
        <v>64</v>
      </c>
      <c r="AA1099" t="s">
        <v>7559</v>
      </c>
      <c r="AB1099">
        <v>2757</v>
      </c>
      <c r="AC1099">
        <v>374</v>
      </c>
      <c r="AE1099">
        <v>5</v>
      </c>
      <c r="AF1099">
        <v>5</v>
      </c>
      <c r="AG1099" t="s">
        <v>67</v>
      </c>
      <c r="AH1099">
        <v>0</v>
      </c>
      <c r="AI1099">
        <v>0</v>
      </c>
      <c r="AJ1099">
        <v>0</v>
      </c>
      <c r="AK1099">
        <v>0</v>
      </c>
      <c r="AL1099">
        <v>0</v>
      </c>
      <c r="AN1099">
        <v>0</v>
      </c>
      <c r="AO1099">
        <v>0</v>
      </c>
      <c r="AR1099" t="s">
        <v>143</v>
      </c>
      <c r="BE1099" t="s">
        <v>145</v>
      </c>
      <c r="BG1099" s="6">
        <v>45266</v>
      </c>
      <c r="BH1099" s="5">
        <v>0.27543981481481478</v>
      </c>
      <c r="BI1099" s="3" t="str">
        <f t="shared" si="160"/>
        <v>Среда</v>
      </c>
      <c r="BJ1099" s="3">
        <f t="shared" si="161"/>
        <v>6</v>
      </c>
      <c r="BK1099" s="3">
        <f t="shared" si="162"/>
        <v>30</v>
      </c>
      <c r="BL1099" s="3"/>
      <c r="BM1099" s="3">
        <f t="shared" si="163"/>
        <v>3</v>
      </c>
      <c r="BN1099" s="3">
        <f t="shared" si="164"/>
        <v>36</v>
      </c>
    </row>
    <row r="1100" spans="1:66" x14ac:dyDescent="0.2">
      <c r="A1100" t="s">
        <v>3587</v>
      </c>
      <c r="B1100" t="s">
        <v>7550</v>
      </c>
      <c r="C1100" t="s">
        <v>7551</v>
      </c>
      <c r="D1100" t="s">
        <v>130</v>
      </c>
      <c r="E1100" s="12" t="s">
        <v>7664</v>
      </c>
      <c r="F1100" t="s">
        <v>7665</v>
      </c>
      <c r="G1100">
        <v>0</v>
      </c>
      <c r="H1100" t="s">
        <v>320</v>
      </c>
      <c r="I1100" t="s">
        <v>1253</v>
      </c>
      <c r="N1100" t="s">
        <v>5289</v>
      </c>
      <c r="O1100" t="s">
        <v>136</v>
      </c>
      <c r="P1100" t="s">
        <v>137</v>
      </c>
      <c r="Q1100" t="s">
        <v>7666</v>
      </c>
      <c r="R1100" t="s">
        <v>7662</v>
      </c>
      <c r="S1100" t="s">
        <v>7667</v>
      </c>
      <c r="T1100">
        <v>55.797007000000001</v>
      </c>
      <c r="U1100">
        <v>37.938118000000003</v>
      </c>
      <c r="W1100">
        <v>3</v>
      </c>
      <c r="X1100" t="s">
        <v>7558</v>
      </c>
      <c r="Y1100" t="s">
        <v>64</v>
      </c>
      <c r="Z1100" t="s">
        <v>64</v>
      </c>
      <c r="AA1100" t="s">
        <v>7559</v>
      </c>
      <c r="AB1100">
        <v>2757</v>
      </c>
      <c r="AC1100">
        <v>374</v>
      </c>
      <c r="AE1100">
        <v>5</v>
      </c>
      <c r="AF1100">
        <v>5</v>
      </c>
      <c r="AG1100" t="s">
        <v>67</v>
      </c>
      <c r="AH1100">
        <v>0</v>
      </c>
      <c r="AI1100">
        <v>0</v>
      </c>
      <c r="AJ1100">
        <v>0</v>
      </c>
      <c r="AK1100">
        <v>0</v>
      </c>
      <c r="AL1100">
        <v>0</v>
      </c>
      <c r="AN1100">
        <v>0</v>
      </c>
      <c r="AO1100">
        <v>0</v>
      </c>
      <c r="AR1100" t="s">
        <v>143</v>
      </c>
      <c r="BE1100" t="s">
        <v>145</v>
      </c>
      <c r="BG1100" s="6">
        <v>45266</v>
      </c>
      <c r="BH1100" s="5">
        <v>0.27543981481481478</v>
      </c>
      <c r="BI1100" s="3" t="str">
        <f t="shared" si="160"/>
        <v>Среда</v>
      </c>
      <c r="BJ1100" s="3">
        <f t="shared" si="161"/>
        <v>6</v>
      </c>
      <c r="BK1100" s="3">
        <f t="shared" si="162"/>
        <v>30</v>
      </c>
      <c r="BL1100" s="3"/>
      <c r="BM1100" s="3">
        <f t="shared" si="163"/>
        <v>3</v>
      </c>
      <c r="BN1100" s="3">
        <f t="shared" si="164"/>
        <v>36</v>
      </c>
    </row>
    <row r="1101" spans="1:66" x14ac:dyDescent="0.2">
      <c r="A1101" t="s">
        <v>3587</v>
      </c>
      <c r="B1101" t="s">
        <v>7550</v>
      </c>
      <c r="C1101" t="s">
        <v>7551</v>
      </c>
      <c r="D1101" t="s">
        <v>130</v>
      </c>
      <c r="E1101" s="12" t="s">
        <v>7668</v>
      </c>
      <c r="F1101" t="s">
        <v>7669</v>
      </c>
      <c r="G1101">
        <v>0</v>
      </c>
      <c r="H1101" t="s">
        <v>320</v>
      </c>
      <c r="I1101" t="s">
        <v>668</v>
      </c>
      <c r="N1101" t="s">
        <v>2224</v>
      </c>
      <c r="O1101" t="s">
        <v>136</v>
      </c>
      <c r="P1101" t="s">
        <v>137</v>
      </c>
      <c r="Q1101" t="s">
        <v>7670</v>
      </c>
      <c r="R1101" t="s">
        <v>7662</v>
      </c>
      <c r="S1101" t="s">
        <v>7671</v>
      </c>
      <c r="T1101">
        <v>56.315311000000001</v>
      </c>
      <c r="U1101">
        <v>38.135972000000002</v>
      </c>
      <c r="W1101">
        <v>1</v>
      </c>
      <c r="X1101" t="s">
        <v>7558</v>
      </c>
      <c r="Y1101" t="s">
        <v>64</v>
      </c>
      <c r="Z1101" t="s">
        <v>64</v>
      </c>
      <c r="AA1101" t="s">
        <v>7559</v>
      </c>
      <c r="AB1101">
        <v>2757</v>
      </c>
      <c r="AC1101">
        <v>374</v>
      </c>
      <c r="AE1101">
        <v>5</v>
      </c>
      <c r="AF1101">
        <v>5</v>
      </c>
      <c r="AG1101" t="s">
        <v>67</v>
      </c>
      <c r="AH1101">
        <v>0</v>
      </c>
      <c r="AI1101">
        <v>0</v>
      </c>
      <c r="AJ1101">
        <v>0</v>
      </c>
      <c r="AK1101">
        <v>0</v>
      </c>
      <c r="AL1101">
        <v>0</v>
      </c>
      <c r="AN1101">
        <v>0</v>
      </c>
      <c r="AO1101">
        <v>0</v>
      </c>
      <c r="AR1101" t="s">
        <v>143</v>
      </c>
      <c r="BE1101" t="s">
        <v>145</v>
      </c>
      <c r="BG1101" s="6">
        <v>45266</v>
      </c>
      <c r="BH1101" s="5">
        <v>0.27543981481481478</v>
      </c>
      <c r="BI1101" s="3" t="str">
        <f t="shared" si="160"/>
        <v>Среда</v>
      </c>
      <c r="BJ1101" s="3">
        <f t="shared" si="161"/>
        <v>6</v>
      </c>
      <c r="BK1101" s="3">
        <f t="shared" si="162"/>
        <v>30</v>
      </c>
      <c r="BL1101" s="3"/>
      <c r="BM1101" s="3">
        <f t="shared" si="163"/>
        <v>3</v>
      </c>
      <c r="BN1101" s="3">
        <f t="shared" si="164"/>
        <v>36</v>
      </c>
    </row>
    <row r="1102" spans="1:66" x14ac:dyDescent="0.2">
      <c r="A1102" t="s">
        <v>3587</v>
      </c>
      <c r="B1102" t="s">
        <v>7550</v>
      </c>
      <c r="C1102" t="s">
        <v>7551</v>
      </c>
      <c r="D1102" t="s">
        <v>130</v>
      </c>
      <c r="E1102" s="12" t="s">
        <v>7672</v>
      </c>
      <c r="F1102" t="s">
        <v>7673</v>
      </c>
      <c r="G1102">
        <v>0</v>
      </c>
      <c r="H1102" t="s">
        <v>320</v>
      </c>
      <c r="I1102" t="s">
        <v>321</v>
      </c>
      <c r="N1102" t="s">
        <v>4370</v>
      </c>
      <c r="O1102" t="s">
        <v>136</v>
      </c>
      <c r="P1102" t="s">
        <v>137</v>
      </c>
      <c r="Q1102" t="s">
        <v>7674</v>
      </c>
      <c r="R1102" t="s">
        <v>7662</v>
      </c>
      <c r="S1102" t="s">
        <v>7675</v>
      </c>
      <c r="T1102">
        <v>56.331588000000004</v>
      </c>
      <c r="U1102">
        <v>36.728724999999997</v>
      </c>
      <c r="W1102">
        <v>1</v>
      </c>
      <c r="X1102" t="s">
        <v>7558</v>
      </c>
      <c r="Y1102" t="s">
        <v>64</v>
      </c>
      <c r="Z1102" t="s">
        <v>64</v>
      </c>
      <c r="AA1102" t="s">
        <v>7559</v>
      </c>
      <c r="AB1102">
        <v>2757</v>
      </c>
      <c r="AC1102">
        <v>374</v>
      </c>
      <c r="AE1102">
        <v>5</v>
      </c>
      <c r="AF1102">
        <v>5</v>
      </c>
      <c r="AG1102" t="s">
        <v>67</v>
      </c>
      <c r="AH1102">
        <v>0</v>
      </c>
      <c r="AI1102">
        <v>0</v>
      </c>
      <c r="AJ1102">
        <v>0</v>
      </c>
      <c r="AK1102">
        <v>0</v>
      </c>
      <c r="AL1102">
        <v>0</v>
      </c>
      <c r="AN1102">
        <v>0</v>
      </c>
      <c r="AO1102">
        <v>0</v>
      </c>
      <c r="AR1102" t="s">
        <v>143</v>
      </c>
      <c r="BE1102" t="s">
        <v>145</v>
      </c>
      <c r="BG1102" s="6">
        <v>45266</v>
      </c>
      <c r="BH1102" s="5">
        <v>0.27543981481481478</v>
      </c>
      <c r="BI1102" s="3" t="str">
        <f t="shared" si="160"/>
        <v>Среда</v>
      </c>
      <c r="BJ1102" s="3">
        <f t="shared" si="161"/>
        <v>6</v>
      </c>
      <c r="BK1102" s="3">
        <f t="shared" si="162"/>
        <v>30</v>
      </c>
      <c r="BL1102" s="3"/>
      <c r="BM1102" s="3">
        <f t="shared" si="163"/>
        <v>3</v>
      </c>
      <c r="BN1102" s="3">
        <f t="shared" si="164"/>
        <v>36</v>
      </c>
    </row>
    <row r="1103" spans="1:66" x14ac:dyDescent="0.2">
      <c r="A1103" t="s">
        <v>3587</v>
      </c>
      <c r="B1103" t="s">
        <v>7550</v>
      </c>
      <c r="C1103" t="s">
        <v>7551</v>
      </c>
      <c r="D1103" t="s">
        <v>130</v>
      </c>
      <c r="E1103" s="12" t="s">
        <v>7676</v>
      </c>
      <c r="F1103" t="s">
        <v>7677</v>
      </c>
      <c r="G1103">
        <v>0</v>
      </c>
      <c r="H1103" t="s">
        <v>198</v>
      </c>
      <c r="I1103" t="s">
        <v>199</v>
      </c>
      <c r="M1103" t="s">
        <v>200</v>
      </c>
      <c r="N1103" t="s">
        <v>922</v>
      </c>
      <c r="O1103" t="s">
        <v>136</v>
      </c>
      <c r="P1103" t="s">
        <v>137</v>
      </c>
      <c r="Q1103" t="s">
        <v>7678</v>
      </c>
      <c r="R1103" t="s">
        <v>7662</v>
      </c>
      <c r="S1103" t="s">
        <v>7679</v>
      </c>
      <c r="T1103">
        <v>43.585472000000003</v>
      </c>
      <c r="U1103">
        <v>39.723098</v>
      </c>
      <c r="W1103">
        <v>3</v>
      </c>
      <c r="X1103" t="s">
        <v>7558</v>
      </c>
      <c r="Y1103" t="s">
        <v>64</v>
      </c>
      <c r="Z1103" t="s">
        <v>64</v>
      </c>
      <c r="AA1103" t="s">
        <v>7559</v>
      </c>
      <c r="AB1103">
        <v>2757</v>
      </c>
      <c r="AC1103">
        <v>374</v>
      </c>
      <c r="AE1103">
        <v>5</v>
      </c>
      <c r="AF1103">
        <v>5</v>
      </c>
      <c r="AG1103" t="s">
        <v>67</v>
      </c>
      <c r="AH1103">
        <v>0</v>
      </c>
      <c r="AI1103">
        <v>0</v>
      </c>
      <c r="AJ1103">
        <v>0</v>
      </c>
      <c r="AK1103">
        <v>0</v>
      </c>
      <c r="AL1103">
        <v>0</v>
      </c>
      <c r="AN1103">
        <v>0</v>
      </c>
      <c r="AO1103">
        <v>0</v>
      </c>
      <c r="AR1103" t="s">
        <v>143</v>
      </c>
      <c r="BE1103" t="s">
        <v>145</v>
      </c>
      <c r="BG1103" s="6">
        <v>45266</v>
      </c>
      <c r="BH1103" s="5">
        <v>0.27543981481481478</v>
      </c>
      <c r="BI1103" s="3" t="str">
        <f t="shared" si="160"/>
        <v>Среда</v>
      </c>
      <c r="BJ1103" s="3">
        <f t="shared" si="161"/>
        <v>6</v>
      </c>
      <c r="BK1103" s="3">
        <f t="shared" si="162"/>
        <v>30</v>
      </c>
      <c r="BL1103" s="3"/>
      <c r="BM1103" s="3">
        <f t="shared" si="163"/>
        <v>3</v>
      </c>
      <c r="BN1103" s="3">
        <f t="shared" si="164"/>
        <v>36</v>
      </c>
    </row>
    <row r="1104" spans="1:66" x14ac:dyDescent="0.2">
      <c r="A1104" t="s">
        <v>3587</v>
      </c>
      <c r="B1104" t="s">
        <v>7550</v>
      </c>
      <c r="C1104" t="s">
        <v>7551</v>
      </c>
      <c r="D1104" t="s">
        <v>130</v>
      </c>
      <c r="E1104" s="12" t="s">
        <v>7680</v>
      </c>
      <c r="F1104" t="s">
        <v>7681</v>
      </c>
      <c r="G1104">
        <v>0</v>
      </c>
      <c r="H1104" t="s">
        <v>320</v>
      </c>
      <c r="I1104" t="s">
        <v>654</v>
      </c>
      <c r="N1104" t="s">
        <v>7682</v>
      </c>
      <c r="O1104" t="s">
        <v>136</v>
      </c>
      <c r="P1104" t="s">
        <v>137</v>
      </c>
      <c r="Q1104" t="s">
        <v>7683</v>
      </c>
      <c r="R1104" t="s">
        <v>7662</v>
      </c>
      <c r="S1104" t="s">
        <v>7684</v>
      </c>
      <c r="T1104">
        <v>54.913680999999997</v>
      </c>
      <c r="U1104">
        <v>37.416601</v>
      </c>
      <c r="X1104" t="s">
        <v>7558</v>
      </c>
      <c r="Y1104" t="s">
        <v>64</v>
      </c>
      <c r="Z1104" t="s">
        <v>64</v>
      </c>
      <c r="AA1104" t="s">
        <v>7559</v>
      </c>
      <c r="AB1104">
        <v>2757</v>
      </c>
      <c r="AC1104">
        <v>374</v>
      </c>
      <c r="AE1104">
        <v>5</v>
      </c>
      <c r="AF1104">
        <v>5</v>
      </c>
      <c r="AG1104" t="s">
        <v>67</v>
      </c>
      <c r="AH1104">
        <v>0</v>
      </c>
      <c r="AI1104">
        <v>0</v>
      </c>
      <c r="AJ1104">
        <v>0</v>
      </c>
      <c r="AK1104">
        <v>0</v>
      </c>
      <c r="AL1104">
        <v>0</v>
      </c>
      <c r="AN1104">
        <v>0</v>
      </c>
      <c r="AO1104">
        <v>0</v>
      </c>
      <c r="AR1104" t="s">
        <v>143</v>
      </c>
      <c r="BE1104" t="s">
        <v>145</v>
      </c>
      <c r="BG1104" s="6">
        <v>45266</v>
      </c>
      <c r="BH1104" s="5">
        <v>0.27543981481481478</v>
      </c>
      <c r="BI1104" s="3" t="str">
        <f t="shared" si="160"/>
        <v>Среда</v>
      </c>
      <c r="BJ1104" s="3">
        <f t="shared" si="161"/>
        <v>6</v>
      </c>
      <c r="BK1104" s="3">
        <f t="shared" si="162"/>
        <v>30</v>
      </c>
      <c r="BL1104" s="3"/>
      <c r="BM1104" s="3">
        <f t="shared" si="163"/>
        <v>3</v>
      </c>
      <c r="BN1104" s="3">
        <f t="shared" si="164"/>
        <v>36</v>
      </c>
    </row>
    <row r="1105" spans="1:66" x14ac:dyDescent="0.2">
      <c r="A1105" t="s">
        <v>3587</v>
      </c>
      <c r="B1105" t="s">
        <v>7550</v>
      </c>
      <c r="D1105" t="s">
        <v>130</v>
      </c>
      <c r="E1105" s="12" t="s">
        <v>7685</v>
      </c>
      <c r="F1105" t="s">
        <v>7686</v>
      </c>
      <c r="G1105">
        <v>0</v>
      </c>
      <c r="H1105" t="s">
        <v>198</v>
      </c>
      <c r="I1105" t="s">
        <v>253</v>
      </c>
      <c r="M1105" t="s">
        <v>200</v>
      </c>
      <c r="N1105" t="s">
        <v>254</v>
      </c>
      <c r="O1105" t="s">
        <v>136</v>
      </c>
      <c r="P1105" t="s">
        <v>137</v>
      </c>
      <c r="Q1105" t="s">
        <v>7687</v>
      </c>
      <c r="R1105" t="s">
        <v>7662</v>
      </c>
      <c r="S1105" t="s">
        <v>7688</v>
      </c>
      <c r="T1105">
        <v>45.035469999999997</v>
      </c>
      <c r="U1105">
        <v>38.975313</v>
      </c>
      <c r="V1105">
        <v>4</v>
      </c>
      <c r="W1105">
        <v>10</v>
      </c>
      <c r="X1105" t="s">
        <v>7558</v>
      </c>
      <c r="Y1105" t="s">
        <v>64</v>
      </c>
      <c r="Z1105" t="s">
        <v>64</v>
      </c>
      <c r="AA1105" t="s">
        <v>7559</v>
      </c>
      <c r="AB1105">
        <v>2757</v>
      </c>
      <c r="AC1105">
        <v>374</v>
      </c>
      <c r="AE1105">
        <v>5</v>
      </c>
      <c r="AF1105">
        <v>5</v>
      </c>
      <c r="AG1105" t="s">
        <v>67</v>
      </c>
      <c r="AH1105">
        <v>0</v>
      </c>
      <c r="AI1105">
        <v>0</v>
      </c>
      <c r="AJ1105">
        <v>0</v>
      </c>
      <c r="AK1105">
        <v>0</v>
      </c>
      <c r="AL1105">
        <v>0</v>
      </c>
      <c r="AN1105">
        <v>0</v>
      </c>
      <c r="AO1105">
        <v>0</v>
      </c>
      <c r="AR1105" t="s">
        <v>143</v>
      </c>
      <c r="BE1105" t="s">
        <v>145</v>
      </c>
      <c r="BG1105" s="6">
        <v>45266</v>
      </c>
      <c r="BH1105" s="5">
        <v>0.27543981481481478</v>
      </c>
      <c r="BI1105" s="3" t="str">
        <f t="shared" si="160"/>
        <v>Среда</v>
      </c>
      <c r="BJ1105" s="3">
        <f t="shared" si="161"/>
        <v>6</v>
      </c>
      <c r="BK1105" s="3">
        <f t="shared" si="162"/>
        <v>30</v>
      </c>
      <c r="BL1105" s="3"/>
      <c r="BM1105" s="3">
        <f t="shared" si="163"/>
        <v>3</v>
      </c>
      <c r="BN1105" s="3">
        <f t="shared" si="164"/>
        <v>36</v>
      </c>
    </row>
    <row r="1106" spans="1:66" x14ac:dyDescent="0.2">
      <c r="A1106" t="s">
        <v>3587</v>
      </c>
      <c r="B1106" t="s">
        <v>7550</v>
      </c>
      <c r="C1106" t="s">
        <v>7551</v>
      </c>
      <c r="D1106" t="s">
        <v>130</v>
      </c>
      <c r="E1106" s="12" t="s">
        <v>7689</v>
      </c>
      <c r="F1106" t="s">
        <v>7690</v>
      </c>
      <c r="G1106">
        <v>0</v>
      </c>
      <c r="H1106" t="s">
        <v>85</v>
      </c>
      <c r="I1106" t="s">
        <v>86</v>
      </c>
      <c r="M1106" t="s">
        <v>87</v>
      </c>
      <c r="N1106" t="s">
        <v>88</v>
      </c>
      <c r="O1106" t="s">
        <v>136</v>
      </c>
      <c r="P1106" t="s">
        <v>137</v>
      </c>
      <c r="Q1106" t="s">
        <v>7691</v>
      </c>
      <c r="R1106" t="s">
        <v>7662</v>
      </c>
      <c r="S1106" t="s">
        <v>7692</v>
      </c>
      <c r="T1106">
        <v>56.484645</v>
      </c>
      <c r="U1106">
        <v>84.947648999999998</v>
      </c>
      <c r="W1106">
        <v>3</v>
      </c>
      <c r="X1106" t="s">
        <v>7558</v>
      </c>
      <c r="Y1106" t="s">
        <v>64</v>
      </c>
      <c r="Z1106" t="s">
        <v>64</v>
      </c>
      <c r="AA1106" t="s">
        <v>7559</v>
      </c>
      <c r="AB1106">
        <v>2757</v>
      </c>
      <c r="AC1106">
        <v>374</v>
      </c>
      <c r="AE1106">
        <v>5</v>
      </c>
      <c r="AF1106">
        <v>5</v>
      </c>
      <c r="AG1106" t="s">
        <v>67</v>
      </c>
      <c r="AH1106">
        <v>0</v>
      </c>
      <c r="AI1106">
        <v>0</v>
      </c>
      <c r="AJ1106">
        <v>0</v>
      </c>
      <c r="AK1106">
        <v>0</v>
      </c>
      <c r="AL1106">
        <v>0</v>
      </c>
      <c r="AN1106">
        <v>0</v>
      </c>
      <c r="AO1106">
        <v>0</v>
      </c>
      <c r="AR1106" t="s">
        <v>143</v>
      </c>
      <c r="BE1106" t="s">
        <v>145</v>
      </c>
      <c r="BG1106" s="6">
        <v>45266</v>
      </c>
      <c r="BH1106" s="5">
        <v>0.27543981481481478</v>
      </c>
      <c r="BI1106" s="3" t="str">
        <f t="shared" si="160"/>
        <v>Среда</v>
      </c>
      <c r="BJ1106" s="3">
        <f t="shared" si="161"/>
        <v>6</v>
      </c>
      <c r="BK1106" s="3">
        <f t="shared" si="162"/>
        <v>30</v>
      </c>
      <c r="BL1106" s="3"/>
      <c r="BM1106" s="3">
        <f t="shared" si="163"/>
        <v>3</v>
      </c>
      <c r="BN1106" s="3">
        <f t="shared" si="164"/>
        <v>36</v>
      </c>
    </row>
    <row r="1107" spans="1:66" x14ac:dyDescent="0.2">
      <c r="A1107" t="s">
        <v>3587</v>
      </c>
      <c r="B1107" t="s">
        <v>7550</v>
      </c>
      <c r="C1107" t="s">
        <v>7551</v>
      </c>
      <c r="D1107" t="s">
        <v>130</v>
      </c>
      <c r="E1107" s="12" t="s">
        <v>7693</v>
      </c>
      <c r="F1107" t="s">
        <v>7694</v>
      </c>
      <c r="G1107">
        <v>0</v>
      </c>
      <c r="H1107" t="s">
        <v>320</v>
      </c>
      <c r="I1107" t="s">
        <v>995</v>
      </c>
      <c r="N1107" t="s">
        <v>996</v>
      </c>
      <c r="O1107" t="s">
        <v>136</v>
      </c>
      <c r="P1107" t="s">
        <v>137</v>
      </c>
      <c r="Q1107" t="s">
        <v>7695</v>
      </c>
      <c r="R1107" t="s">
        <v>7662</v>
      </c>
      <c r="S1107" t="s">
        <v>7696</v>
      </c>
      <c r="T1107">
        <v>55.909967999999999</v>
      </c>
      <c r="U1107">
        <v>37.736742999999997</v>
      </c>
      <c r="W1107">
        <v>1</v>
      </c>
      <c r="X1107" t="s">
        <v>7558</v>
      </c>
      <c r="Y1107" t="s">
        <v>64</v>
      </c>
      <c r="Z1107" t="s">
        <v>64</v>
      </c>
      <c r="AA1107" t="s">
        <v>7559</v>
      </c>
      <c r="AB1107">
        <v>2757</v>
      </c>
      <c r="AC1107">
        <v>374</v>
      </c>
      <c r="AE1107">
        <v>5</v>
      </c>
      <c r="AF1107">
        <v>5</v>
      </c>
      <c r="AG1107" t="s">
        <v>67</v>
      </c>
      <c r="AH1107">
        <v>0</v>
      </c>
      <c r="AI1107">
        <v>0</v>
      </c>
      <c r="AJ1107">
        <v>0</v>
      </c>
      <c r="AK1107">
        <v>0</v>
      </c>
      <c r="AL1107">
        <v>0</v>
      </c>
      <c r="AN1107">
        <v>0</v>
      </c>
      <c r="AO1107">
        <v>0</v>
      </c>
      <c r="AR1107" t="s">
        <v>143</v>
      </c>
      <c r="BE1107" t="s">
        <v>145</v>
      </c>
      <c r="BG1107" s="6">
        <v>45266</v>
      </c>
      <c r="BH1107" s="5">
        <v>0.27543981481481478</v>
      </c>
      <c r="BI1107" s="3" t="str">
        <f t="shared" si="160"/>
        <v>Среда</v>
      </c>
      <c r="BJ1107" s="3">
        <f t="shared" si="161"/>
        <v>6</v>
      </c>
      <c r="BK1107" s="3">
        <f t="shared" si="162"/>
        <v>30</v>
      </c>
      <c r="BL1107" s="3"/>
      <c r="BM1107" s="3">
        <f t="shared" si="163"/>
        <v>3</v>
      </c>
      <c r="BN1107" s="3">
        <f t="shared" si="164"/>
        <v>36</v>
      </c>
    </row>
    <row r="1108" spans="1:66" x14ac:dyDescent="0.2">
      <c r="A1108" t="s">
        <v>3587</v>
      </c>
      <c r="B1108" t="s">
        <v>7550</v>
      </c>
      <c r="C1108" t="s">
        <v>7551</v>
      </c>
      <c r="D1108" t="s">
        <v>130</v>
      </c>
      <c r="E1108" s="12" t="s">
        <v>7697</v>
      </c>
      <c r="F1108" t="s">
        <v>7698</v>
      </c>
      <c r="G1108">
        <v>0</v>
      </c>
      <c r="H1108" t="s">
        <v>320</v>
      </c>
      <c r="I1108" t="s">
        <v>452</v>
      </c>
      <c r="K1108" t="s">
        <v>917</v>
      </c>
      <c r="L1108" t="s">
        <v>207</v>
      </c>
      <c r="N1108" t="s">
        <v>918</v>
      </c>
      <c r="O1108" t="s">
        <v>136</v>
      </c>
      <c r="P1108" t="s">
        <v>137</v>
      </c>
      <c r="Q1108" t="s">
        <v>7699</v>
      </c>
      <c r="R1108" t="s">
        <v>7662</v>
      </c>
      <c r="S1108" t="s">
        <v>7700</v>
      </c>
      <c r="T1108">
        <v>55.820368999999999</v>
      </c>
      <c r="U1108">
        <v>37.319484000000003</v>
      </c>
      <c r="X1108" t="s">
        <v>7558</v>
      </c>
      <c r="Y1108" t="s">
        <v>64</v>
      </c>
      <c r="Z1108" t="s">
        <v>64</v>
      </c>
      <c r="AA1108" t="s">
        <v>7559</v>
      </c>
      <c r="AB1108">
        <v>2757</v>
      </c>
      <c r="AC1108">
        <v>374</v>
      </c>
      <c r="AE1108">
        <v>5</v>
      </c>
      <c r="AF1108">
        <v>5</v>
      </c>
      <c r="AG1108" t="s">
        <v>67</v>
      </c>
      <c r="AH1108">
        <v>0</v>
      </c>
      <c r="AI1108">
        <v>0</v>
      </c>
      <c r="AJ1108">
        <v>0</v>
      </c>
      <c r="AK1108">
        <v>0</v>
      </c>
      <c r="AL1108">
        <v>0</v>
      </c>
      <c r="AN1108">
        <v>0</v>
      </c>
      <c r="AO1108">
        <v>0</v>
      </c>
      <c r="AR1108" t="s">
        <v>143</v>
      </c>
      <c r="BE1108" t="s">
        <v>145</v>
      </c>
      <c r="BG1108" s="6">
        <v>45266</v>
      </c>
      <c r="BH1108" s="5">
        <v>0.27543981481481478</v>
      </c>
      <c r="BI1108" s="3" t="str">
        <f t="shared" si="160"/>
        <v>Среда</v>
      </c>
      <c r="BJ1108" s="3">
        <f t="shared" si="161"/>
        <v>6</v>
      </c>
      <c r="BK1108" s="3">
        <f t="shared" si="162"/>
        <v>30</v>
      </c>
      <c r="BL1108" s="3"/>
      <c r="BM1108" s="3">
        <f t="shared" si="163"/>
        <v>3</v>
      </c>
      <c r="BN1108" s="3">
        <f t="shared" si="164"/>
        <v>36</v>
      </c>
    </row>
    <row r="1109" spans="1:66" x14ac:dyDescent="0.2">
      <c r="A1109" t="s">
        <v>3587</v>
      </c>
      <c r="B1109" t="s">
        <v>7550</v>
      </c>
      <c r="C1109" t="s">
        <v>7551</v>
      </c>
      <c r="D1109" t="s">
        <v>130</v>
      </c>
      <c r="E1109" s="12" t="s">
        <v>7701</v>
      </c>
      <c r="F1109" t="s">
        <v>7702</v>
      </c>
      <c r="G1109">
        <v>0</v>
      </c>
      <c r="H1109" t="s">
        <v>1642</v>
      </c>
      <c r="I1109" t="s">
        <v>1643</v>
      </c>
      <c r="M1109" t="s">
        <v>413</v>
      </c>
      <c r="N1109" t="s">
        <v>1644</v>
      </c>
      <c r="O1109" t="s">
        <v>136</v>
      </c>
      <c r="P1109" t="s">
        <v>137</v>
      </c>
      <c r="Q1109" t="s">
        <v>7703</v>
      </c>
      <c r="R1109" t="s">
        <v>7662</v>
      </c>
      <c r="S1109" t="s">
        <v>7704</v>
      </c>
      <c r="T1109">
        <v>56.852676000000002</v>
      </c>
      <c r="U1109">
        <v>53.206899999999997</v>
      </c>
      <c r="X1109" t="s">
        <v>7558</v>
      </c>
      <c r="Y1109" t="s">
        <v>64</v>
      </c>
      <c r="Z1109" t="s">
        <v>64</v>
      </c>
      <c r="AA1109" t="s">
        <v>7559</v>
      </c>
      <c r="AB1109">
        <v>2757</v>
      </c>
      <c r="AC1109">
        <v>374</v>
      </c>
      <c r="AE1109">
        <v>5</v>
      </c>
      <c r="AF1109">
        <v>5</v>
      </c>
      <c r="AG1109" t="s">
        <v>67</v>
      </c>
      <c r="AH1109">
        <v>0</v>
      </c>
      <c r="AI1109">
        <v>0</v>
      </c>
      <c r="AJ1109">
        <v>0</v>
      </c>
      <c r="AK1109">
        <v>0</v>
      </c>
      <c r="AL1109">
        <v>0</v>
      </c>
      <c r="AN1109">
        <v>0</v>
      </c>
      <c r="AO1109">
        <v>0</v>
      </c>
      <c r="AR1109" t="s">
        <v>143</v>
      </c>
      <c r="BE1109" t="s">
        <v>145</v>
      </c>
      <c r="BG1109" s="6">
        <v>45266</v>
      </c>
      <c r="BH1109" s="5">
        <v>0.27543981481481478</v>
      </c>
      <c r="BI1109" s="3" t="str">
        <f t="shared" si="160"/>
        <v>Среда</v>
      </c>
      <c r="BJ1109" s="3">
        <f t="shared" si="161"/>
        <v>6</v>
      </c>
      <c r="BK1109" s="3">
        <f t="shared" si="162"/>
        <v>30</v>
      </c>
      <c r="BL1109" s="3"/>
      <c r="BM1109" s="3">
        <f t="shared" si="163"/>
        <v>3</v>
      </c>
      <c r="BN1109" s="3">
        <f t="shared" si="164"/>
        <v>36</v>
      </c>
    </row>
    <row r="1110" spans="1:66" x14ac:dyDescent="0.2">
      <c r="A1110" t="s">
        <v>3587</v>
      </c>
      <c r="B1110" t="s">
        <v>7550</v>
      </c>
      <c r="C1110" t="s">
        <v>7551</v>
      </c>
      <c r="D1110" t="s">
        <v>130</v>
      </c>
      <c r="E1110" s="12" t="s">
        <v>7705</v>
      </c>
      <c r="F1110" t="s">
        <v>7706</v>
      </c>
      <c r="G1110">
        <v>0</v>
      </c>
      <c r="H1110" t="s">
        <v>175</v>
      </c>
      <c r="I1110" t="s">
        <v>176</v>
      </c>
      <c r="M1110" t="s">
        <v>156</v>
      </c>
      <c r="N1110" t="s">
        <v>716</v>
      </c>
      <c r="O1110" t="s">
        <v>136</v>
      </c>
      <c r="P1110" t="s">
        <v>137</v>
      </c>
      <c r="Q1110" t="s">
        <v>7707</v>
      </c>
      <c r="R1110" t="s">
        <v>7662</v>
      </c>
      <c r="S1110" t="s">
        <v>7708</v>
      </c>
      <c r="T1110">
        <v>51.533562000000003</v>
      </c>
      <c r="U1110">
        <v>46.034266000000002</v>
      </c>
      <c r="W1110">
        <v>5</v>
      </c>
      <c r="X1110" t="s">
        <v>7558</v>
      </c>
      <c r="Y1110" t="s">
        <v>64</v>
      </c>
      <c r="Z1110" t="s">
        <v>64</v>
      </c>
      <c r="AA1110" t="s">
        <v>7559</v>
      </c>
      <c r="AB1110">
        <v>2757</v>
      </c>
      <c r="AC1110">
        <v>374</v>
      </c>
      <c r="AE1110">
        <v>5</v>
      </c>
      <c r="AF1110">
        <v>5</v>
      </c>
      <c r="AG1110" t="s">
        <v>67</v>
      </c>
      <c r="AH1110">
        <v>0</v>
      </c>
      <c r="AI1110">
        <v>0</v>
      </c>
      <c r="AJ1110">
        <v>0</v>
      </c>
      <c r="AK1110">
        <v>0</v>
      </c>
      <c r="AL1110">
        <v>0</v>
      </c>
      <c r="AN1110">
        <v>0</v>
      </c>
      <c r="AO1110">
        <v>0</v>
      </c>
      <c r="AR1110" t="s">
        <v>143</v>
      </c>
      <c r="BE1110" t="s">
        <v>145</v>
      </c>
      <c r="BG1110" s="6">
        <v>45266</v>
      </c>
      <c r="BH1110" s="5">
        <v>0.27543981481481478</v>
      </c>
      <c r="BI1110" s="3" t="str">
        <f t="shared" si="160"/>
        <v>Среда</v>
      </c>
      <c r="BJ1110" s="3">
        <f t="shared" si="161"/>
        <v>6</v>
      </c>
      <c r="BK1110" s="3">
        <f t="shared" si="162"/>
        <v>30</v>
      </c>
      <c r="BL1110" s="3"/>
      <c r="BM1110" s="3">
        <f t="shared" si="163"/>
        <v>3</v>
      </c>
      <c r="BN1110" s="3">
        <f t="shared" si="164"/>
        <v>36</v>
      </c>
    </row>
    <row r="1111" spans="1:66" x14ac:dyDescent="0.2">
      <c r="A1111" t="s">
        <v>3587</v>
      </c>
      <c r="B1111" t="s">
        <v>7550</v>
      </c>
      <c r="C1111" t="s">
        <v>7551</v>
      </c>
      <c r="D1111" t="s">
        <v>130</v>
      </c>
      <c r="E1111" s="12" t="s">
        <v>7709</v>
      </c>
      <c r="F1111" t="s">
        <v>7710</v>
      </c>
      <c r="G1111">
        <v>0</v>
      </c>
      <c r="H1111" t="s">
        <v>427</v>
      </c>
      <c r="I1111" t="s">
        <v>428</v>
      </c>
      <c r="K1111" t="s">
        <v>1595</v>
      </c>
      <c r="L1111" t="s">
        <v>303</v>
      </c>
      <c r="N1111" t="s">
        <v>1979</v>
      </c>
      <c r="O1111" t="s">
        <v>136</v>
      </c>
      <c r="P1111" t="s">
        <v>137</v>
      </c>
      <c r="Q1111" t="s">
        <v>7711</v>
      </c>
      <c r="R1111" t="s">
        <v>7662</v>
      </c>
      <c r="S1111" t="s">
        <v>7712</v>
      </c>
      <c r="T1111">
        <v>56.838011000000002</v>
      </c>
      <c r="U1111">
        <v>60.597473999999998</v>
      </c>
      <c r="W1111">
        <v>2</v>
      </c>
      <c r="X1111" t="s">
        <v>7558</v>
      </c>
      <c r="Y1111" t="s">
        <v>64</v>
      </c>
      <c r="Z1111" t="s">
        <v>64</v>
      </c>
      <c r="AA1111" t="s">
        <v>7559</v>
      </c>
      <c r="AB1111">
        <v>2757</v>
      </c>
      <c r="AC1111">
        <v>374</v>
      </c>
      <c r="AE1111">
        <v>5</v>
      </c>
      <c r="AF1111">
        <v>5</v>
      </c>
      <c r="AG1111" t="s">
        <v>67</v>
      </c>
      <c r="AH1111">
        <v>0</v>
      </c>
      <c r="AI1111">
        <v>0</v>
      </c>
      <c r="AJ1111">
        <v>0</v>
      </c>
      <c r="AK1111">
        <v>0</v>
      </c>
      <c r="AL1111">
        <v>0</v>
      </c>
      <c r="AN1111">
        <v>0</v>
      </c>
      <c r="AO1111">
        <v>0</v>
      </c>
      <c r="AR1111" t="s">
        <v>143</v>
      </c>
      <c r="BE1111" t="s">
        <v>145</v>
      </c>
      <c r="BG1111" s="6">
        <v>45266</v>
      </c>
      <c r="BH1111" s="5">
        <v>0.27543981481481478</v>
      </c>
      <c r="BI1111" s="3" t="str">
        <f t="shared" si="160"/>
        <v>Среда</v>
      </c>
      <c r="BJ1111" s="3">
        <f t="shared" si="161"/>
        <v>6</v>
      </c>
      <c r="BK1111" s="3">
        <f t="shared" si="162"/>
        <v>30</v>
      </c>
      <c r="BL1111" s="3"/>
      <c r="BM1111" s="3">
        <f t="shared" si="163"/>
        <v>3</v>
      </c>
      <c r="BN1111" s="3">
        <f t="shared" si="164"/>
        <v>36</v>
      </c>
    </row>
    <row r="1112" spans="1:66" x14ac:dyDescent="0.2">
      <c r="A1112" t="s">
        <v>3587</v>
      </c>
      <c r="B1112" t="s">
        <v>7550</v>
      </c>
      <c r="C1112" t="s">
        <v>7551</v>
      </c>
      <c r="D1112" t="s">
        <v>130</v>
      </c>
      <c r="E1112" s="12" t="s">
        <v>7713</v>
      </c>
      <c r="F1112" t="s">
        <v>7714</v>
      </c>
      <c r="G1112">
        <v>0</v>
      </c>
      <c r="H1112" t="s">
        <v>328</v>
      </c>
      <c r="I1112" t="s">
        <v>329</v>
      </c>
      <c r="M1112" t="s">
        <v>200</v>
      </c>
      <c r="N1112" t="s">
        <v>650</v>
      </c>
      <c r="O1112" t="s">
        <v>136</v>
      </c>
      <c r="P1112" t="s">
        <v>137</v>
      </c>
      <c r="Q1112" t="s">
        <v>7715</v>
      </c>
      <c r="R1112" t="s">
        <v>7662</v>
      </c>
      <c r="S1112" t="s">
        <v>7716</v>
      </c>
      <c r="T1112">
        <v>54.989347000000002</v>
      </c>
      <c r="U1112">
        <v>73.368221000000005</v>
      </c>
      <c r="W1112">
        <v>2</v>
      </c>
      <c r="X1112" t="s">
        <v>7558</v>
      </c>
      <c r="Y1112" t="s">
        <v>64</v>
      </c>
      <c r="Z1112" t="s">
        <v>64</v>
      </c>
      <c r="AA1112" t="s">
        <v>7559</v>
      </c>
      <c r="AB1112">
        <v>2757</v>
      </c>
      <c r="AC1112">
        <v>374</v>
      </c>
      <c r="AE1112">
        <v>5</v>
      </c>
      <c r="AF1112">
        <v>5</v>
      </c>
      <c r="AG1112" t="s">
        <v>67</v>
      </c>
      <c r="AH1112">
        <v>0</v>
      </c>
      <c r="AI1112">
        <v>0</v>
      </c>
      <c r="AJ1112">
        <v>0</v>
      </c>
      <c r="AK1112">
        <v>0</v>
      </c>
      <c r="AL1112">
        <v>0</v>
      </c>
      <c r="AN1112">
        <v>0</v>
      </c>
      <c r="AO1112">
        <v>0</v>
      </c>
      <c r="AR1112" t="s">
        <v>143</v>
      </c>
      <c r="BE1112" t="s">
        <v>145</v>
      </c>
      <c r="BG1112" s="6">
        <v>45266</v>
      </c>
      <c r="BH1112" s="5">
        <v>0.27543981481481478</v>
      </c>
      <c r="BI1112" s="3" t="str">
        <f t="shared" si="160"/>
        <v>Среда</v>
      </c>
      <c r="BJ1112" s="3">
        <f t="shared" si="161"/>
        <v>6</v>
      </c>
      <c r="BK1112" s="3">
        <f t="shared" si="162"/>
        <v>30</v>
      </c>
      <c r="BL1112" s="3"/>
      <c r="BM1112" s="3">
        <f t="shared" si="163"/>
        <v>3</v>
      </c>
      <c r="BN1112" s="3">
        <f t="shared" si="164"/>
        <v>36</v>
      </c>
    </row>
    <row r="1113" spans="1:66" x14ac:dyDescent="0.2">
      <c r="A1113" t="s">
        <v>3587</v>
      </c>
      <c r="B1113" t="s">
        <v>7550</v>
      </c>
      <c r="C1113" t="s">
        <v>7551</v>
      </c>
      <c r="D1113" t="s">
        <v>130</v>
      </c>
      <c r="E1113" s="12" t="s">
        <v>7717</v>
      </c>
      <c r="F1113" t="s">
        <v>7718</v>
      </c>
      <c r="G1113">
        <v>0</v>
      </c>
      <c r="H1113" t="s">
        <v>394</v>
      </c>
      <c r="I1113" t="s">
        <v>395</v>
      </c>
      <c r="M1113" t="s">
        <v>200</v>
      </c>
      <c r="N1113" t="s">
        <v>890</v>
      </c>
      <c r="O1113" t="s">
        <v>136</v>
      </c>
      <c r="P1113" t="s">
        <v>137</v>
      </c>
      <c r="Q1113" t="s">
        <v>7719</v>
      </c>
      <c r="R1113" t="s">
        <v>7662</v>
      </c>
      <c r="S1113" t="s">
        <v>7720</v>
      </c>
      <c r="T1113">
        <v>56.010568999999997</v>
      </c>
      <c r="U1113">
        <v>92.852571999999995</v>
      </c>
      <c r="W1113">
        <v>2</v>
      </c>
      <c r="X1113" t="s">
        <v>7558</v>
      </c>
      <c r="Y1113" t="s">
        <v>64</v>
      </c>
      <c r="Z1113" t="s">
        <v>64</v>
      </c>
      <c r="AA1113" t="s">
        <v>7559</v>
      </c>
      <c r="AB1113">
        <v>2757</v>
      </c>
      <c r="AC1113">
        <v>374</v>
      </c>
      <c r="AE1113">
        <v>5</v>
      </c>
      <c r="AF1113">
        <v>5</v>
      </c>
      <c r="AG1113" t="s">
        <v>67</v>
      </c>
      <c r="AH1113">
        <v>0</v>
      </c>
      <c r="AI1113">
        <v>0</v>
      </c>
      <c r="AJ1113">
        <v>0</v>
      </c>
      <c r="AK1113">
        <v>0</v>
      </c>
      <c r="AL1113">
        <v>0</v>
      </c>
      <c r="AN1113">
        <v>0</v>
      </c>
      <c r="AO1113">
        <v>0</v>
      </c>
      <c r="AR1113" t="s">
        <v>143</v>
      </c>
      <c r="BE1113" t="s">
        <v>145</v>
      </c>
      <c r="BG1113" s="6">
        <v>45266</v>
      </c>
      <c r="BH1113" s="5">
        <v>0.27543981481481478</v>
      </c>
      <c r="BI1113" s="3" t="str">
        <f t="shared" ref="BI1113:BI1176" si="165">IF(BM1113=7,"Воскресенье",IF(BM1113=6,"Суббота",IF(BM1113=5,"Пятница",IF(BM1113=4,"Четверг",IF(BM1113=3,"Среда",IF(BM1113=2,"Вторник","Понедельник"))))))</f>
        <v>Среда</v>
      </c>
      <c r="BJ1113" s="3">
        <f t="shared" ref="BJ1113:BJ1176" si="166">HOUR(BH1113)</f>
        <v>6</v>
      </c>
      <c r="BK1113" s="3">
        <f t="shared" ref="BK1113:BK1176" si="167">IF(BN1113&gt;45,45,IF(BN1113&gt;30,30,IF(BN1113&gt;15,15,0)))</f>
        <v>30</v>
      </c>
      <c r="BL1113" s="3"/>
      <c r="BM1113" s="3">
        <f t="shared" ref="BM1113:BM1176" si="168">WEEKDAY(BG1113,2)</f>
        <v>3</v>
      </c>
      <c r="BN1113" s="3">
        <f t="shared" ref="BN1113:BN1176" si="169">MINUTE(BH1113)</f>
        <v>36</v>
      </c>
    </row>
    <row r="1114" spans="1:66" x14ac:dyDescent="0.2">
      <c r="A1114" t="s">
        <v>3587</v>
      </c>
      <c r="B1114" t="s">
        <v>7550</v>
      </c>
      <c r="C1114" t="s">
        <v>7551</v>
      </c>
      <c r="D1114" t="s">
        <v>130</v>
      </c>
      <c r="E1114" s="12" t="s">
        <v>7721</v>
      </c>
      <c r="F1114" t="s">
        <v>7722</v>
      </c>
      <c r="G1114">
        <v>0</v>
      </c>
      <c r="H1114" t="s">
        <v>320</v>
      </c>
      <c r="I1114" t="s">
        <v>809</v>
      </c>
      <c r="N1114" t="s">
        <v>831</v>
      </c>
      <c r="O1114" t="s">
        <v>136</v>
      </c>
      <c r="P1114" t="s">
        <v>137</v>
      </c>
      <c r="Q1114" t="s">
        <v>7723</v>
      </c>
      <c r="R1114" t="s">
        <v>7662</v>
      </c>
      <c r="S1114" t="s">
        <v>7724</v>
      </c>
      <c r="T1114">
        <v>55.679138000000002</v>
      </c>
      <c r="U1114">
        <v>37.263663000000001</v>
      </c>
      <c r="X1114" t="s">
        <v>7558</v>
      </c>
      <c r="Y1114" t="s">
        <v>64</v>
      </c>
      <c r="Z1114" t="s">
        <v>64</v>
      </c>
      <c r="AA1114" t="s">
        <v>7559</v>
      </c>
      <c r="AB1114">
        <v>2757</v>
      </c>
      <c r="AC1114">
        <v>374</v>
      </c>
      <c r="AE1114">
        <v>5</v>
      </c>
      <c r="AF1114">
        <v>5</v>
      </c>
      <c r="AG1114" t="s">
        <v>67</v>
      </c>
      <c r="AH1114">
        <v>0</v>
      </c>
      <c r="AI1114">
        <v>0</v>
      </c>
      <c r="AJ1114">
        <v>0</v>
      </c>
      <c r="AK1114">
        <v>0</v>
      </c>
      <c r="AL1114">
        <v>0</v>
      </c>
      <c r="AN1114">
        <v>0</v>
      </c>
      <c r="AO1114">
        <v>0</v>
      </c>
      <c r="AR1114" t="s">
        <v>143</v>
      </c>
      <c r="BE1114" t="s">
        <v>145</v>
      </c>
      <c r="BG1114" s="6">
        <v>45266</v>
      </c>
      <c r="BH1114" s="5">
        <v>0.27543981481481478</v>
      </c>
      <c r="BI1114" s="3" t="str">
        <f t="shared" si="165"/>
        <v>Среда</v>
      </c>
      <c r="BJ1114" s="3">
        <f t="shared" si="166"/>
        <v>6</v>
      </c>
      <c r="BK1114" s="3">
        <f t="shared" si="167"/>
        <v>30</v>
      </c>
      <c r="BL1114" s="3"/>
      <c r="BM1114" s="3">
        <f t="shared" si="168"/>
        <v>3</v>
      </c>
      <c r="BN1114" s="3">
        <f t="shared" si="169"/>
        <v>36</v>
      </c>
    </row>
    <row r="1115" spans="1:66" x14ac:dyDescent="0.2">
      <c r="A1115" t="s">
        <v>3587</v>
      </c>
      <c r="B1115" t="s">
        <v>7550</v>
      </c>
      <c r="C1115" t="s">
        <v>7551</v>
      </c>
      <c r="D1115" t="s">
        <v>130</v>
      </c>
      <c r="E1115" s="12" t="s">
        <v>7725</v>
      </c>
      <c r="F1115" t="s">
        <v>7726</v>
      </c>
      <c r="G1115">
        <v>0</v>
      </c>
      <c r="H1115" t="s">
        <v>320</v>
      </c>
      <c r="I1115" t="s">
        <v>573</v>
      </c>
      <c r="N1115" t="s">
        <v>7727</v>
      </c>
      <c r="O1115" t="s">
        <v>136</v>
      </c>
      <c r="P1115" t="s">
        <v>137</v>
      </c>
      <c r="Q1115" t="s">
        <v>7728</v>
      </c>
      <c r="R1115" t="s">
        <v>7662</v>
      </c>
      <c r="S1115" t="s">
        <v>7729</v>
      </c>
      <c r="T1115">
        <v>56.012419999999999</v>
      </c>
      <c r="U1115">
        <v>37.474919999999997</v>
      </c>
      <c r="W1115">
        <v>1</v>
      </c>
      <c r="X1115" t="s">
        <v>7558</v>
      </c>
      <c r="Y1115" t="s">
        <v>64</v>
      </c>
      <c r="Z1115" t="s">
        <v>64</v>
      </c>
      <c r="AA1115" t="s">
        <v>7559</v>
      </c>
      <c r="AB1115">
        <v>2757</v>
      </c>
      <c r="AC1115">
        <v>374</v>
      </c>
      <c r="AE1115">
        <v>5</v>
      </c>
      <c r="AF1115">
        <v>5</v>
      </c>
      <c r="AG1115" t="s">
        <v>67</v>
      </c>
      <c r="AH1115">
        <v>0</v>
      </c>
      <c r="AI1115">
        <v>0</v>
      </c>
      <c r="AJ1115">
        <v>0</v>
      </c>
      <c r="AK1115">
        <v>0</v>
      </c>
      <c r="AL1115">
        <v>0</v>
      </c>
      <c r="AN1115">
        <v>0</v>
      </c>
      <c r="AO1115">
        <v>0</v>
      </c>
      <c r="AR1115" t="s">
        <v>143</v>
      </c>
      <c r="BE1115" t="s">
        <v>145</v>
      </c>
      <c r="BG1115" s="6">
        <v>45266</v>
      </c>
      <c r="BH1115" s="5">
        <v>0.27543981481481478</v>
      </c>
      <c r="BI1115" s="3" t="str">
        <f t="shared" si="165"/>
        <v>Среда</v>
      </c>
      <c r="BJ1115" s="3">
        <f t="shared" si="166"/>
        <v>6</v>
      </c>
      <c r="BK1115" s="3">
        <f t="shared" si="167"/>
        <v>30</v>
      </c>
      <c r="BL1115" s="3"/>
      <c r="BM1115" s="3">
        <f t="shared" si="168"/>
        <v>3</v>
      </c>
      <c r="BN1115" s="3">
        <f t="shared" si="169"/>
        <v>36</v>
      </c>
    </row>
    <row r="1116" spans="1:66" x14ac:dyDescent="0.2">
      <c r="A1116" t="s">
        <v>3587</v>
      </c>
      <c r="B1116" t="s">
        <v>7550</v>
      </c>
      <c r="C1116" t="s">
        <v>7551</v>
      </c>
      <c r="D1116" t="s">
        <v>130</v>
      </c>
      <c r="E1116" s="12" t="s">
        <v>7730</v>
      </c>
      <c r="F1116" t="s">
        <v>7731</v>
      </c>
      <c r="G1116">
        <v>0</v>
      </c>
      <c r="H1116" t="s">
        <v>320</v>
      </c>
      <c r="I1116" t="s">
        <v>692</v>
      </c>
      <c r="N1116" t="s">
        <v>1678</v>
      </c>
      <c r="O1116" t="s">
        <v>136</v>
      </c>
      <c r="P1116" t="s">
        <v>137</v>
      </c>
      <c r="Q1116" t="s">
        <v>7732</v>
      </c>
      <c r="R1116" t="s">
        <v>7662</v>
      </c>
      <c r="S1116" t="s">
        <v>7733</v>
      </c>
      <c r="T1116">
        <v>55.437173999999999</v>
      </c>
      <c r="U1116">
        <v>37.768003999999998</v>
      </c>
      <c r="X1116" t="s">
        <v>7558</v>
      </c>
      <c r="Y1116" t="s">
        <v>64</v>
      </c>
      <c r="Z1116" t="s">
        <v>64</v>
      </c>
      <c r="AA1116" t="s">
        <v>7559</v>
      </c>
      <c r="AB1116">
        <v>2757</v>
      </c>
      <c r="AC1116">
        <v>374</v>
      </c>
      <c r="AE1116">
        <v>5</v>
      </c>
      <c r="AF1116">
        <v>5</v>
      </c>
      <c r="AG1116" t="s">
        <v>67</v>
      </c>
      <c r="AH1116">
        <v>0</v>
      </c>
      <c r="AI1116">
        <v>0</v>
      </c>
      <c r="AJ1116">
        <v>0</v>
      </c>
      <c r="AK1116">
        <v>0</v>
      </c>
      <c r="AL1116">
        <v>0</v>
      </c>
      <c r="AN1116">
        <v>0</v>
      </c>
      <c r="AO1116">
        <v>0</v>
      </c>
      <c r="AR1116" t="s">
        <v>143</v>
      </c>
      <c r="BE1116" t="s">
        <v>145</v>
      </c>
      <c r="BG1116" s="6">
        <v>45266</v>
      </c>
      <c r="BH1116" s="5">
        <v>0.27543981481481478</v>
      </c>
      <c r="BI1116" s="3" t="str">
        <f t="shared" si="165"/>
        <v>Среда</v>
      </c>
      <c r="BJ1116" s="3">
        <f t="shared" si="166"/>
        <v>6</v>
      </c>
      <c r="BK1116" s="3">
        <f t="shared" si="167"/>
        <v>30</v>
      </c>
      <c r="BL1116" s="3"/>
      <c r="BM1116" s="3">
        <f t="shared" si="168"/>
        <v>3</v>
      </c>
      <c r="BN1116" s="3">
        <f t="shared" si="169"/>
        <v>36</v>
      </c>
    </row>
    <row r="1117" spans="1:66" x14ac:dyDescent="0.2">
      <c r="A1117" t="s">
        <v>3587</v>
      </c>
      <c r="B1117" t="s">
        <v>7550</v>
      </c>
      <c r="C1117" t="s">
        <v>7551</v>
      </c>
      <c r="D1117" t="s">
        <v>130</v>
      </c>
      <c r="E1117" s="12" t="s">
        <v>7734</v>
      </c>
      <c r="F1117" t="s">
        <v>7735</v>
      </c>
      <c r="G1117">
        <v>0</v>
      </c>
      <c r="H1117" t="s">
        <v>320</v>
      </c>
      <c r="I1117" t="s">
        <v>5194</v>
      </c>
      <c r="K1117" t="s">
        <v>7736</v>
      </c>
      <c r="L1117" t="s">
        <v>207</v>
      </c>
      <c r="N1117" t="s">
        <v>7737</v>
      </c>
      <c r="O1117" t="s">
        <v>136</v>
      </c>
      <c r="P1117" t="s">
        <v>137</v>
      </c>
      <c r="Q1117" t="s">
        <v>7738</v>
      </c>
      <c r="R1117" t="s">
        <v>7662</v>
      </c>
      <c r="S1117" t="s">
        <v>7739</v>
      </c>
      <c r="T1117">
        <v>55.933301999999998</v>
      </c>
      <c r="U1117">
        <v>37.514229999999998</v>
      </c>
      <c r="X1117" t="s">
        <v>7558</v>
      </c>
      <c r="Y1117" t="s">
        <v>64</v>
      </c>
      <c r="Z1117" t="s">
        <v>64</v>
      </c>
      <c r="AA1117" t="s">
        <v>7559</v>
      </c>
      <c r="AB1117">
        <v>2757</v>
      </c>
      <c r="AC1117">
        <v>374</v>
      </c>
      <c r="AE1117">
        <v>5</v>
      </c>
      <c r="AF1117">
        <v>5</v>
      </c>
      <c r="AG1117" t="s">
        <v>67</v>
      </c>
      <c r="AH1117">
        <v>0</v>
      </c>
      <c r="AI1117">
        <v>0</v>
      </c>
      <c r="AJ1117">
        <v>0</v>
      </c>
      <c r="AK1117">
        <v>0</v>
      </c>
      <c r="AL1117">
        <v>0</v>
      </c>
      <c r="AN1117">
        <v>0</v>
      </c>
      <c r="AO1117">
        <v>0</v>
      </c>
      <c r="AR1117" t="s">
        <v>143</v>
      </c>
      <c r="BE1117" t="s">
        <v>145</v>
      </c>
      <c r="BG1117" s="6">
        <v>45266</v>
      </c>
      <c r="BH1117" s="5">
        <v>0.27543981481481478</v>
      </c>
      <c r="BI1117" s="3" t="str">
        <f t="shared" si="165"/>
        <v>Среда</v>
      </c>
      <c r="BJ1117" s="3">
        <f t="shared" si="166"/>
        <v>6</v>
      </c>
      <c r="BK1117" s="3">
        <f t="shared" si="167"/>
        <v>30</v>
      </c>
      <c r="BL1117" s="3"/>
      <c r="BM1117" s="3">
        <f t="shared" si="168"/>
        <v>3</v>
      </c>
      <c r="BN1117" s="3">
        <f t="shared" si="169"/>
        <v>36</v>
      </c>
    </row>
    <row r="1118" spans="1:66" x14ac:dyDescent="0.2">
      <c r="A1118" t="s">
        <v>3587</v>
      </c>
      <c r="B1118" t="s">
        <v>7550</v>
      </c>
      <c r="C1118" t="s">
        <v>7551</v>
      </c>
      <c r="D1118" t="s">
        <v>130</v>
      </c>
      <c r="E1118" s="12" t="s">
        <v>7740</v>
      </c>
      <c r="F1118" t="s">
        <v>7741</v>
      </c>
      <c r="G1118">
        <v>0</v>
      </c>
      <c r="H1118" t="s">
        <v>320</v>
      </c>
      <c r="I1118" t="s">
        <v>1404</v>
      </c>
      <c r="N1118" t="s">
        <v>1405</v>
      </c>
      <c r="O1118" t="s">
        <v>136</v>
      </c>
      <c r="P1118" t="s">
        <v>137</v>
      </c>
      <c r="Q1118" t="s">
        <v>7742</v>
      </c>
      <c r="R1118" t="s">
        <v>7743</v>
      </c>
      <c r="S1118" t="s">
        <v>7744</v>
      </c>
      <c r="T1118">
        <v>55.92022</v>
      </c>
      <c r="U1118">
        <v>37.991531999999999</v>
      </c>
      <c r="X1118" t="s">
        <v>7558</v>
      </c>
      <c r="Y1118" t="s">
        <v>64</v>
      </c>
      <c r="Z1118" t="s">
        <v>64</v>
      </c>
      <c r="AA1118" t="s">
        <v>7559</v>
      </c>
      <c r="AB1118">
        <v>2757</v>
      </c>
      <c r="AC1118">
        <v>374</v>
      </c>
      <c r="AE1118">
        <v>5</v>
      </c>
      <c r="AF1118">
        <v>5</v>
      </c>
      <c r="AG1118" t="s">
        <v>67</v>
      </c>
      <c r="AH1118">
        <v>0</v>
      </c>
      <c r="AI1118">
        <v>0</v>
      </c>
      <c r="AJ1118">
        <v>0</v>
      </c>
      <c r="AK1118">
        <v>0</v>
      </c>
      <c r="AL1118">
        <v>0</v>
      </c>
      <c r="AN1118">
        <v>0</v>
      </c>
      <c r="AO1118">
        <v>0</v>
      </c>
      <c r="AR1118" t="s">
        <v>143</v>
      </c>
      <c r="BE1118" t="s">
        <v>145</v>
      </c>
      <c r="BG1118" s="6">
        <v>45266</v>
      </c>
      <c r="BH1118" s="5">
        <v>0.27542824074074074</v>
      </c>
      <c r="BI1118" s="3" t="str">
        <f t="shared" si="165"/>
        <v>Среда</v>
      </c>
      <c r="BJ1118" s="3">
        <f t="shared" si="166"/>
        <v>6</v>
      </c>
      <c r="BK1118" s="3">
        <f t="shared" si="167"/>
        <v>30</v>
      </c>
      <c r="BL1118" s="3"/>
      <c r="BM1118" s="3">
        <f t="shared" si="168"/>
        <v>3</v>
      </c>
      <c r="BN1118" s="3">
        <f t="shared" si="169"/>
        <v>36</v>
      </c>
    </row>
    <row r="1119" spans="1:66" x14ac:dyDescent="0.2">
      <c r="A1119" t="s">
        <v>3587</v>
      </c>
      <c r="B1119" t="s">
        <v>7550</v>
      </c>
      <c r="C1119" t="s">
        <v>7551</v>
      </c>
      <c r="D1119" t="s">
        <v>130</v>
      </c>
      <c r="E1119" s="12" t="s">
        <v>7745</v>
      </c>
      <c r="F1119" t="s">
        <v>7746</v>
      </c>
      <c r="G1119">
        <v>0</v>
      </c>
      <c r="H1119" t="s">
        <v>320</v>
      </c>
      <c r="I1119" t="s">
        <v>1111</v>
      </c>
      <c r="N1119" t="s">
        <v>1112</v>
      </c>
      <c r="O1119" t="s">
        <v>136</v>
      </c>
      <c r="P1119" t="s">
        <v>137</v>
      </c>
      <c r="Q1119" t="s">
        <v>7747</v>
      </c>
      <c r="R1119" t="s">
        <v>7743</v>
      </c>
      <c r="S1119" t="s">
        <v>7748</v>
      </c>
      <c r="T1119">
        <v>55.805841999999998</v>
      </c>
      <c r="U1119">
        <v>38.981600999999998</v>
      </c>
      <c r="X1119" t="s">
        <v>7558</v>
      </c>
      <c r="Y1119" t="s">
        <v>64</v>
      </c>
      <c r="Z1119" t="s">
        <v>64</v>
      </c>
      <c r="AA1119" t="s">
        <v>7559</v>
      </c>
      <c r="AB1119">
        <v>2757</v>
      </c>
      <c r="AC1119">
        <v>374</v>
      </c>
      <c r="AE1119">
        <v>5</v>
      </c>
      <c r="AF1119">
        <v>5</v>
      </c>
      <c r="AG1119" t="s">
        <v>67</v>
      </c>
      <c r="AH1119">
        <v>0</v>
      </c>
      <c r="AI1119">
        <v>0</v>
      </c>
      <c r="AJ1119">
        <v>0</v>
      </c>
      <c r="AK1119">
        <v>0</v>
      </c>
      <c r="AL1119">
        <v>0</v>
      </c>
      <c r="AN1119">
        <v>0</v>
      </c>
      <c r="AO1119">
        <v>0</v>
      </c>
      <c r="AR1119" t="s">
        <v>143</v>
      </c>
      <c r="BE1119" t="s">
        <v>145</v>
      </c>
      <c r="BG1119" s="6">
        <v>45266</v>
      </c>
      <c r="BH1119" s="5">
        <v>0.27542824074074074</v>
      </c>
      <c r="BI1119" s="3" t="str">
        <f t="shared" si="165"/>
        <v>Среда</v>
      </c>
      <c r="BJ1119" s="3">
        <f t="shared" si="166"/>
        <v>6</v>
      </c>
      <c r="BK1119" s="3">
        <f t="shared" si="167"/>
        <v>30</v>
      </c>
      <c r="BL1119" s="3"/>
      <c r="BM1119" s="3">
        <f t="shared" si="168"/>
        <v>3</v>
      </c>
      <c r="BN1119" s="3">
        <f t="shared" si="169"/>
        <v>36</v>
      </c>
    </row>
    <row r="1120" spans="1:66" x14ac:dyDescent="0.2">
      <c r="A1120" t="s">
        <v>3587</v>
      </c>
      <c r="B1120" t="s">
        <v>7550</v>
      </c>
      <c r="C1120" t="s">
        <v>7551</v>
      </c>
      <c r="D1120" t="s">
        <v>130</v>
      </c>
      <c r="E1120" s="12" t="s">
        <v>7749</v>
      </c>
      <c r="F1120" t="s">
        <v>7750</v>
      </c>
      <c r="G1120">
        <v>0</v>
      </c>
      <c r="H1120" t="s">
        <v>320</v>
      </c>
      <c r="I1120" t="s">
        <v>1158</v>
      </c>
      <c r="N1120" t="s">
        <v>7751</v>
      </c>
      <c r="O1120" t="s">
        <v>136</v>
      </c>
      <c r="P1120" t="s">
        <v>137</v>
      </c>
      <c r="Q1120" t="s">
        <v>7752</v>
      </c>
      <c r="R1120" t="s">
        <v>7743</v>
      </c>
      <c r="S1120" t="s">
        <v>7753</v>
      </c>
      <c r="T1120">
        <v>55.78445</v>
      </c>
      <c r="U1120">
        <v>38.444858000000004</v>
      </c>
      <c r="X1120" t="s">
        <v>7558</v>
      </c>
      <c r="Y1120" t="s">
        <v>64</v>
      </c>
      <c r="Z1120" t="s">
        <v>64</v>
      </c>
      <c r="AA1120" t="s">
        <v>7559</v>
      </c>
      <c r="AB1120">
        <v>2757</v>
      </c>
      <c r="AC1120">
        <v>374</v>
      </c>
      <c r="AE1120">
        <v>5</v>
      </c>
      <c r="AF1120">
        <v>5</v>
      </c>
      <c r="AG1120" t="s">
        <v>67</v>
      </c>
      <c r="AH1120">
        <v>0</v>
      </c>
      <c r="AI1120">
        <v>0</v>
      </c>
      <c r="AJ1120">
        <v>0</v>
      </c>
      <c r="AK1120">
        <v>0</v>
      </c>
      <c r="AL1120">
        <v>0</v>
      </c>
      <c r="AN1120">
        <v>0</v>
      </c>
      <c r="AO1120">
        <v>0</v>
      </c>
      <c r="AR1120" t="s">
        <v>143</v>
      </c>
      <c r="BE1120" t="s">
        <v>145</v>
      </c>
      <c r="BG1120" s="6">
        <v>45266</v>
      </c>
      <c r="BH1120" s="5">
        <v>0.27542824074074074</v>
      </c>
      <c r="BI1120" s="3" t="str">
        <f t="shared" si="165"/>
        <v>Среда</v>
      </c>
      <c r="BJ1120" s="3">
        <f t="shared" si="166"/>
        <v>6</v>
      </c>
      <c r="BK1120" s="3">
        <f t="shared" si="167"/>
        <v>30</v>
      </c>
      <c r="BL1120" s="3"/>
      <c r="BM1120" s="3">
        <f t="shared" si="168"/>
        <v>3</v>
      </c>
      <c r="BN1120" s="3">
        <f t="shared" si="169"/>
        <v>36</v>
      </c>
    </row>
    <row r="1121" spans="1:66" x14ac:dyDescent="0.2">
      <c r="A1121" t="s">
        <v>3587</v>
      </c>
      <c r="B1121" t="s">
        <v>7550</v>
      </c>
      <c r="C1121" t="s">
        <v>7551</v>
      </c>
      <c r="D1121" t="s">
        <v>130</v>
      </c>
      <c r="E1121" s="12" t="s">
        <v>7754</v>
      </c>
      <c r="F1121" t="s">
        <v>7755</v>
      </c>
      <c r="G1121">
        <v>0</v>
      </c>
      <c r="H1121" t="s">
        <v>320</v>
      </c>
      <c r="I1121" t="s">
        <v>2680</v>
      </c>
      <c r="N1121" t="s">
        <v>7756</v>
      </c>
      <c r="O1121" t="s">
        <v>136</v>
      </c>
      <c r="P1121" t="s">
        <v>137</v>
      </c>
      <c r="Q1121" t="s">
        <v>7757</v>
      </c>
      <c r="R1121" t="s">
        <v>7743</v>
      </c>
      <c r="S1121" t="s">
        <v>7758</v>
      </c>
      <c r="T1121">
        <v>55.095956000000001</v>
      </c>
      <c r="U1121">
        <v>38.765555999999997</v>
      </c>
      <c r="W1121">
        <v>1</v>
      </c>
      <c r="X1121" t="s">
        <v>7558</v>
      </c>
      <c r="Y1121" t="s">
        <v>64</v>
      </c>
      <c r="Z1121" t="s">
        <v>64</v>
      </c>
      <c r="AA1121" t="s">
        <v>7559</v>
      </c>
      <c r="AB1121">
        <v>2757</v>
      </c>
      <c r="AC1121">
        <v>374</v>
      </c>
      <c r="AE1121">
        <v>5</v>
      </c>
      <c r="AF1121">
        <v>5</v>
      </c>
      <c r="AG1121" t="s">
        <v>67</v>
      </c>
      <c r="AH1121">
        <v>0</v>
      </c>
      <c r="AI1121">
        <v>0</v>
      </c>
      <c r="AJ1121">
        <v>0</v>
      </c>
      <c r="AK1121">
        <v>0</v>
      </c>
      <c r="AL1121">
        <v>0</v>
      </c>
      <c r="AN1121">
        <v>0</v>
      </c>
      <c r="AO1121">
        <v>0</v>
      </c>
      <c r="AR1121" t="s">
        <v>143</v>
      </c>
      <c r="BE1121" t="s">
        <v>145</v>
      </c>
      <c r="BG1121" s="6">
        <v>45266</v>
      </c>
      <c r="BH1121" s="5">
        <v>0.27542824074074074</v>
      </c>
      <c r="BI1121" s="3" t="str">
        <f t="shared" si="165"/>
        <v>Среда</v>
      </c>
      <c r="BJ1121" s="3">
        <f t="shared" si="166"/>
        <v>6</v>
      </c>
      <c r="BK1121" s="3">
        <f t="shared" si="167"/>
        <v>30</v>
      </c>
      <c r="BL1121" s="3"/>
      <c r="BM1121" s="3">
        <f t="shared" si="168"/>
        <v>3</v>
      </c>
      <c r="BN1121" s="3">
        <f t="shared" si="169"/>
        <v>36</v>
      </c>
    </row>
    <row r="1122" spans="1:66" x14ac:dyDescent="0.2">
      <c r="A1122" t="s">
        <v>3587</v>
      </c>
      <c r="B1122" t="s">
        <v>7550</v>
      </c>
      <c r="C1122" t="s">
        <v>7551</v>
      </c>
      <c r="D1122" t="s">
        <v>130</v>
      </c>
      <c r="E1122" s="12" t="s">
        <v>7759</v>
      </c>
      <c r="F1122" t="s">
        <v>7760</v>
      </c>
      <c r="G1122">
        <v>0</v>
      </c>
      <c r="H1122" t="s">
        <v>60</v>
      </c>
      <c r="I1122" t="s">
        <v>3485</v>
      </c>
      <c r="N1122" t="s">
        <v>3486</v>
      </c>
      <c r="O1122" t="s">
        <v>136</v>
      </c>
      <c r="P1122" t="s">
        <v>137</v>
      </c>
      <c r="Q1122" t="s">
        <v>7761</v>
      </c>
      <c r="R1122" t="s">
        <v>7743</v>
      </c>
      <c r="S1122" t="s">
        <v>7762</v>
      </c>
      <c r="T1122">
        <v>45.389200000000002</v>
      </c>
      <c r="U1122">
        <v>33.993751000000003</v>
      </c>
      <c r="X1122" t="s">
        <v>7558</v>
      </c>
      <c r="Y1122" t="s">
        <v>64</v>
      </c>
      <c r="Z1122" t="s">
        <v>64</v>
      </c>
      <c r="AA1122" t="s">
        <v>7559</v>
      </c>
      <c r="AB1122">
        <v>2757</v>
      </c>
      <c r="AC1122">
        <v>374</v>
      </c>
      <c r="AE1122">
        <v>5</v>
      </c>
      <c r="AF1122">
        <v>5</v>
      </c>
      <c r="AG1122" t="s">
        <v>67</v>
      </c>
      <c r="AH1122">
        <v>0</v>
      </c>
      <c r="AI1122">
        <v>0</v>
      </c>
      <c r="AJ1122">
        <v>0</v>
      </c>
      <c r="AK1122">
        <v>0</v>
      </c>
      <c r="AL1122">
        <v>0</v>
      </c>
      <c r="AN1122">
        <v>0</v>
      </c>
      <c r="AO1122">
        <v>0</v>
      </c>
      <c r="AR1122" t="s">
        <v>143</v>
      </c>
      <c r="BE1122" t="s">
        <v>145</v>
      </c>
      <c r="BG1122" s="6">
        <v>45266</v>
      </c>
      <c r="BH1122" s="5">
        <v>0.27542824074074074</v>
      </c>
      <c r="BI1122" s="3" t="str">
        <f t="shared" si="165"/>
        <v>Среда</v>
      </c>
      <c r="BJ1122" s="3">
        <f t="shared" si="166"/>
        <v>6</v>
      </c>
      <c r="BK1122" s="3">
        <f t="shared" si="167"/>
        <v>30</v>
      </c>
      <c r="BL1122" s="3"/>
      <c r="BM1122" s="3">
        <f t="shared" si="168"/>
        <v>3</v>
      </c>
      <c r="BN1122" s="3">
        <f t="shared" si="169"/>
        <v>36</v>
      </c>
    </row>
    <row r="1123" spans="1:66" x14ac:dyDescent="0.2">
      <c r="A1123" t="s">
        <v>3587</v>
      </c>
      <c r="B1123" t="s">
        <v>7550</v>
      </c>
      <c r="C1123" t="s">
        <v>7551</v>
      </c>
      <c r="D1123" t="s">
        <v>130</v>
      </c>
      <c r="E1123" s="12" t="s">
        <v>7763</v>
      </c>
      <c r="F1123" t="s">
        <v>7764</v>
      </c>
      <c r="G1123">
        <v>0</v>
      </c>
      <c r="H1123" t="s">
        <v>320</v>
      </c>
      <c r="I1123" t="s">
        <v>1658</v>
      </c>
      <c r="N1123" t="s">
        <v>7765</v>
      </c>
      <c r="O1123" t="s">
        <v>136</v>
      </c>
      <c r="P1123" t="s">
        <v>137</v>
      </c>
      <c r="Q1123" t="s">
        <v>7766</v>
      </c>
      <c r="R1123" t="s">
        <v>7743</v>
      </c>
      <c r="S1123" t="s">
        <v>7767</v>
      </c>
      <c r="T1123">
        <v>56.011318000000003</v>
      </c>
      <c r="U1123">
        <v>37.847163999999999</v>
      </c>
      <c r="X1123" t="s">
        <v>7558</v>
      </c>
      <c r="Y1123" t="s">
        <v>64</v>
      </c>
      <c r="Z1123" t="s">
        <v>64</v>
      </c>
      <c r="AA1123" t="s">
        <v>7559</v>
      </c>
      <c r="AB1123">
        <v>2757</v>
      </c>
      <c r="AC1123">
        <v>374</v>
      </c>
      <c r="AE1123">
        <v>5</v>
      </c>
      <c r="AF1123">
        <v>5</v>
      </c>
      <c r="AG1123" t="s">
        <v>67</v>
      </c>
      <c r="AH1123">
        <v>0</v>
      </c>
      <c r="AI1123">
        <v>0</v>
      </c>
      <c r="AJ1123">
        <v>0</v>
      </c>
      <c r="AK1123">
        <v>0</v>
      </c>
      <c r="AL1123">
        <v>0</v>
      </c>
      <c r="AN1123">
        <v>0</v>
      </c>
      <c r="AO1123">
        <v>0</v>
      </c>
      <c r="AR1123" t="s">
        <v>143</v>
      </c>
      <c r="BE1123" t="s">
        <v>145</v>
      </c>
      <c r="BG1123" s="6">
        <v>45266</v>
      </c>
      <c r="BH1123" s="5">
        <v>0.27542824074074074</v>
      </c>
      <c r="BI1123" s="3" t="str">
        <f t="shared" si="165"/>
        <v>Среда</v>
      </c>
      <c r="BJ1123" s="3">
        <f t="shared" si="166"/>
        <v>6</v>
      </c>
      <c r="BK1123" s="3">
        <f t="shared" si="167"/>
        <v>30</v>
      </c>
      <c r="BL1123" s="3"/>
      <c r="BM1123" s="3">
        <f t="shared" si="168"/>
        <v>3</v>
      </c>
      <c r="BN1123" s="3">
        <f t="shared" si="169"/>
        <v>36</v>
      </c>
    </row>
    <row r="1124" spans="1:66" x14ac:dyDescent="0.2">
      <c r="A1124" t="s">
        <v>4170</v>
      </c>
      <c r="B1124" t="s">
        <v>76</v>
      </c>
      <c r="D1124" t="s">
        <v>59</v>
      </c>
      <c r="E1124" s="12" t="s">
        <v>5338</v>
      </c>
      <c r="F1124" t="s">
        <v>7768</v>
      </c>
      <c r="G1124">
        <v>0</v>
      </c>
      <c r="H1124" t="s">
        <v>320</v>
      </c>
      <c r="I1124" t="s">
        <v>7769</v>
      </c>
      <c r="N1124" t="s">
        <v>7770</v>
      </c>
      <c r="O1124" t="s">
        <v>136</v>
      </c>
      <c r="P1124" t="s">
        <v>137</v>
      </c>
      <c r="Q1124" t="s">
        <v>7771</v>
      </c>
      <c r="R1124" t="s">
        <v>7772</v>
      </c>
      <c r="S1124" t="s">
        <v>7773</v>
      </c>
      <c r="T1124">
        <v>55.716864000000001</v>
      </c>
      <c r="U1124">
        <v>38.219659</v>
      </c>
      <c r="V1124">
        <v>1</v>
      </c>
      <c r="W1124">
        <v>508</v>
      </c>
      <c r="X1124" t="s">
        <v>7774</v>
      </c>
      <c r="Y1124" t="s">
        <v>64</v>
      </c>
      <c r="Z1124" t="s">
        <v>64</v>
      </c>
      <c r="AA1124" t="s">
        <v>1195</v>
      </c>
      <c r="AB1124">
        <v>4</v>
      </c>
      <c r="AC1124">
        <v>26</v>
      </c>
      <c r="AD1124" t="s">
        <v>109</v>
      </c>
      <c r="AE1124">
        <v>5</v>
      </c>
      <c r="AF1124">
        <v>1</v>
      </c>
      <c r="AG1124" t="s">
        <v>67</v>
      </c>
      <c r="AH1124">
        <v>0</v>
      </c>
      <c r="AI1124">
        <v>0</v>
      </c>
      <c r="AJ1124">
        <v>0</v>
      </c>
      <c r="AK1124">
        <v>0</v>
      </c>
      <c r="AL1124">
        <v>0</v>
      </c>
      <c r="AN1124">
        <v>0</v>
      </c>
      <c r="AO1124">
        <v>0</v>
      </c>
      <c r="AR1124" t="s">
        <v>143</v>
      </c>
      <c r="BE1124" t="s">
        <v>227</v>
      </c>
      <c r="BG1124" s="6">
        <v>45265</v>
      </c>
      <c r="BH1124" s="5">
        <v>0.90809027777777773</v>
      </c>
      <c r="BI1124" s="3" t="str">
        <f t="shared" si="165"/>
        <v>Вторник</v>
      </c>
      <c r="BJ1124" s="3">
        <f t="shared" si="166"/>
        <v>21</v>
      </c>
      <c r="BK1124" s="3">
        <f t="shared" si="167"/>
        <v>45</v>
      </c>
      <c r="BL1124" s="3"/>
      <c r="BM1124" s="3">
        <f t="shared" si="168"/>
        <v>2</v>
      </c>
      <c r="BN1124" s="3">
        <f t="shared" si="169"/>
        <v>47</v>
      </c>
    </row>
    <row r="1125" spans="1:66" x14ac:dyDescent="0.2">
      <c r="A1125" t="s">
        <v>3587</v>
      </c>
      <c r="B1125" t="s">
        <v>76</v>
      </c>
      <c r="D1125" t="s">
        <v>59</v>
      </c>
      <c r="E1125" s="12" t="s">
        <v>7775</v>
      </c>
      <c r="F1125" t="s">
        <v>7776</v>
      </c>
      <c r="G1125">
        <v>180</v>
      </c>
      <c r="H1125" t="s">
        <v>695</v>
      </c>
      <c r="I1125" t="s">
        <v>696</v>
      </c>
      <c r="N1125" t="s">
        <v>7777</v>
      </c>
      <c r="O1125" t="s">
        <v>136</v>
      </c>
      <c r="P1125" t="s">
        <v>137</v>
      </c>
      <c r="Q1125" t="s">
        <v>7778</v>
      </c>
      <c r="R1125" t="s">
        <v>7779</v>
      </c>
      <c r="S1125" t="s">
        <v>7780</v>
      </c>
      <c r="T1125">
        <v>56.631065</v>
      </c>
      <c r="U1125">
        <v>47.851998000000002</v>
      </c>
      <c r="V1125">
        <v>1</v>
      </c>
      <c r="W1125">
        <v>21</v>
      </c>
      <c r="X1125" t="s">
        <v>7781</v>
      </c>
      <c r="Y1125" t="s">
        <v>64</v>
      </c>
      <c r="Z1125" t="s">
        <v>64</v>
      </c>
      <c r="AA1125" t="s">
        <v>473</v>
      </c>
      <c r="AB1125">
        <v>2</v>
      </c>
      <c r="AC1125">
        <v>13</v>
      </c>
      <c r="AD1125" t="s">
        <v>1494</v>
      </c>
      <c r="AE1125">
        <v>5</v>
      </c>
      <c r="AF1125">
        <v>3</v>
      </c>
      <c r="AG1125" t="s">
        <v>67</v>
      </c>
      <c r="AH1125">
        <v>0</v>
      </c>
      <c r="AI1125">
        <v>0</v>
      </c>
      <c r="AJ1125">
        <v>0</v>
      </c>
      <c r="AK1125">
        <v>0</v>
      </c>
      <c r="AL1125">
        <v>0</v>
      </c>
      <c r="AN1125">
        <v>1</v>
      </c>
      <c r="AO1125">
        <v>0</v>
      </c>
      <c r="AR1125" t="s">
        <v>143</v>
      </c>
      <c r="BE1125" t="s">
        <v>145</v>
      </c>
      <c r="BF1125" t="s">
        <v>340</v>
      </c>
      <c r="BG1125" s="6">
        <v>45265</v>
      </c>
      <c r="BH1125" s="5">
        <v>0.90341435185185182</v>
      </c>
      <c r="BI1125" s="3" t="str">
        <f t="shared" si="165"/>
        <v>Вторник</v>
      </c>
      <c r="BJ1125" s="3">
        <f t="shared" si="166"/>
        <v>21</v>
      </c>
      <c r="BK1125" s="3">
        <f t="shared" si="167"/>
        <v>30</v>
      </c>
      <c r="BL1125" s="3"/>
      <c r="BM1125" s="3">
        <f t="shared" si="168"/>
        <v>2</v>
      </c>
      <c r="BN1125" s="3">
        <f t="shared" si="169"/>
        <v>40</v>
      </c>
    </row>
    <row r="1126" spans="1:66" x14ac:dyDescent="0.2">
      <c r="A1126" t="s">
        <v>3587</v>
      </c>
      <c r="B1126" t="s">
        <v>5628</v>
      </c>
      <c r="C1126" t="s">
        <v>5629</v>
      </c>
      <c r="D1126" t="s">
        <v>130</v>
      </c>
      <c r="E1126" s="12" t="s">
        <v>7782</v>
      </c>
      <c r="F1126" t="s">
        <v>7783</v>
      </c>
      <c r="G1126">
        <v>1200</v>
      </c>
      <c r="H1126" t="s">
        <v>60</v>
      </c>
      <c r="I1126" t="s">
        <v>2461</v>
      </c>
      <c r="N1126" t="s">
        <v>2462</v>
      </c>
      <c r="O1126" t="s">
        <v>136</v>
      </c>
      <c r="P1126" t="s">
        <v>137</v>
      </c>
      <c r="Q1126" t="s">
        <v>7784</v>
      </c>
      <c r="R1126" t="s">
        <v>7785</v>
      </c>
      <c r="S1126" t="s">
        <v>7786</v>
      </c>
      <c r="T1126">
        <v>45.190635</v>
      </c>
      <c r="U1126">
        <v>33.367643000000001</v>
      </c>
      <c r="W1126">
        <v>1199</v>
      </c>
      <c r="X1126" t="s">
        <v>5635</v>
      </c>
      <c r="Y1126" t="s">
        <v>67</v>
      </c>
      <c r="Z1126" t="s">
        <v>67</v>
      </c>
      <c r="AB1126" t="s">
        <v>142</v>
      </c>
      <c r="AC1126" t="s">
        <v>142</v>
      </c>
      <c r="AE1126">
        <v>4.9000000000000004</v>
      </c>
      <c r="AF1126">
        <v>68</v>
      </c>
      <c r="AG1126" t="s">
        <v>67</v>
      </c>
      <c r="AH1126">
        <v>0</v>
      </c>
      <c r="AI1126">
        <v>0</v>
      </c>
      <c r="AJ1126">
        <v>0</v>
      </c>
      <c r="AK1126">
        <v>0</v>
      </c>
      <c r="AL1126">
        <v>0</v>
      </c>
      <c r="AN1126">
        <v>1</v>
      </c>
      <c r="AO1126">
        <v>0</v>
      </c>
      <c r="AR1126" t="s">
        <v>143</v>
      </c>
      <c r="BE1126" t="s">
        <v>145</v>
      </c>
      <c r="BF1126" t="s">
        <v>340</v>
      </c>
      <c r="BG1126" s="6">
        <v>45265</v>
      </c>
      <c r="BH1126" s="5">
        <v>0.72990740740740734</v>
      </c>
      <c r="BI1126" s="3" t="str">
        <f t="shared" si="165"/>
        <v>Вторник</v>
      </c>
      <c r="BJ1126" s="3">
        <f t="shared" si="166"/>
        <v>17</v>
      </c>
      <c r="BK1126" s="3">
        <f t="shared" si="167"/>
        <v>30</v>
      </c>
      <c r="BL1126" s="3"/>
      <c r="BM1126" s="3">
        <f t="shared" si="168"/>
        <v>2</v>
      </c>
      <c r="BN1126" s="3">
        <f t="shared" si="169"/>
        <v>31</v>
      </c>
    </row>
    <row r="1127" spans="1:66" x14ac:dyDescent="0.2">
      <c r="A1127" t="s">
        <v>3587</v>
      </c>
      <c r="B1127" t="s">
        <v>5628</v>
      </c>
      <c r="C1127" t="s">
        <v>5629</v>
      </c>
      <c r="D1127" t="s">
        <v>130</v>
      </c>
      <c r="E1127" s="12" t="s">
        <v>7787</v>
      </c>
      <c r="F1127" t="s">
        <v>7788</v>
      </c>
      <c r="G1127">
        <v>30</v>
      </c>
      <c r="H1127" t="s">
        <v>133</v>
      </c>
      <c r="I1127" t="s">
        <v>371</v>
      </c>
      <c r="M1127" t="s">
        <v>277</v>
      </c>
      <c r="N1127" t="s">
        <v>6173</v>
      </c>
      <c r="O1127" t="s">
        <v>136</v>
      </c>
      <c r="P1127" t="s">
        <v>137</v>
      </c>
      <c r="Q1127" t="s">
        <v>7789</v>
      </c>
      <c r="R1127" t="s">
        <v>7790</v>
      </c>
      <c r="S1127" t="s">
        <v>7791</v>
      </c>
      <c r="T1127">
        <v>47.224991000000003</v>
      </c>
      <c r="U1127">
        <v>39.754933999999999</v>
      </c>
      <c r="W1127">
        <v>762</v>
      </c>
      <c r="X1127" t="s">
        <v>5635</v>
      </c>
      <c r="Y1127" t="s">
        <v>67</v>
      </c>
      <c r="Z1127" t="s">
        <v>67</v>
      </c>
      <c r="AB1127" t="s">
        <v>142</v>
      </c>
      <c r="AC1127" t="s">
        <v>142</v>
      </c>
      <c r="AE1127">
        <v>4.9000000000000004</v>
      </c>
      <c r="AF1127">
        <v>68</v>
      </c>
      <c r="AG1127" t="s">
        <v>67</v>
      </c>
      <c r="AH1127">
        <v>0</v>
      </c>
      <c r="AI1127">
        <v>0</v>
      </c>
      <c r="AJ1127">
        <v>0</v>
      </c>
      <c r="AK1127">
        <v>0</v>
      </c>
      <c r="AL1127">
        <v>0</v>
      </c>
      <c r="AN1127">
        <v>1</v>
      </c>
      <c r="AO1127">
        <v>0</v>
      </c>
      <c r="AR1127" t="s">
        <v>143</v>
      </c>
      <c r="BE1127" t="s">
        <v>145</v>
      </c>
      <c r="BF1127" t="s">
        <v>340</v>
      </c>
      <c r="BG1127" s="6">
        <v>45265</v>
      </c>
      <c r="BH1127" s="5">
        <v>0.72988425925925926</v>
      </c>
      <c r="BI1127" s="3" t="str">
        <f t="shared" si="165"/>
        <v>Вторник</v>
      </c>
      <c r="BJ1127" s="3">
        <f t="shared" si="166"/>
        <v>17</v>
      </c>
      <c r="BK1127" s="3">
        <f t="shared" si="167"/>
        <v>30</v>
      </c>
      <c r="BL1127" s="3"/>
      <c r="BM1127" s="3">
        <f t="shared" si="168"/>
        <v>2</v>
      </c>
      <c r="BN1127" s="3">
        <f t="shared" si="169"/>
        <v>31</v>
      </c>
    </row>
    <row r="1128" spans="1:66" x14ac:dyDescent="0.2">
      <c r="A1128" t="s">
        <v>3587</v>
      </c>
      <c r="B1128" t="s">
        <v>5628</v>
      </c>
      <c r="C1128" t="s">
        <v>5629</v>
      </c>
      <c r="D1128" t="s">
        <v>130</v>
      </c>
      <c r="E1128" s="12" t="s">
        <v>7792</v>
      </c>
      <c r="F1128" t="s">
        <v>7793</v>
      </c>
      <c r="G1128">
        <v>30</v>
      </c>
      <c r="H1128" t="s">
        <v>244</v>
      </c>
      <c r="I1128" t="s">
        <v>244</v>
      </c>
      <c r="K1128" t="s">
        <v>3037</v>
      </c>
      <c r="L1128" t="s">
        <v>496</v>
      </c>
      <c r="N1128" t="s">
        <v>7794</v>
      </c>
      <c r="O1128" t="s">
        <v>136</v>
      </c>
      <c r="P1128" t="s">
        <v>137</v>
      </c>
      <c r="Q1128" t="s">
        <v>7795</v>
      </c>
      <c r="R1128" t="s">
        <v>7796</v>
      </c>
      <c r="S1128" t="s">
        <v>7797</v>
      </c>
      <c r="T1128">
        <v>55.879272999999998</v>
      </c>
      <c r="U1128">
        <v>37.641620000000003</v>
      </c>
      <c r="W1128">
        <v>1387</v>
      </c>
      <c r="X1128" t="s">
        <v>5635</v>
      </c>
      <c r="Y1128" t="s">
        <v>67</v>
      </c>
      <c r="Z1128" t="s">
        <v>67</v>
      </c>
      <c r="AB1128" t="s">
        <v>142</v>
      </c>
      <c r="AC1128" t="s">
        <v>142</v>
      </c>
      <c r="AE1128">
        <v>4.9000000000000004</v>
      </c>
      <c r="AF1128">
        <v>68</v>
      </c>
      <c r="AG1128" t="s">
        <v>67</v>
      </c>
      <c r="AH1128">
        <v>0</v>
      </c>
      <c r="AI1128">
        <v>0</v>
      </c>
      <c r="AJ1128">
        <v>0</v>
      </c>
      <c r="AK1128">
        <v>0</v>
      </c>
      <c r="AL1128">
        <v>0</v>
      </c>
      <c r="AN1128">
        <v>1</v>
      </c>
      <c r="AO1128">
        <v>0</v>
      </c>
      <c r="AR1128" t="s">
        <v>143</v>
      </c>
      <c r="BE1128" t="s">
        <v>145</v>
      </c>
      <c r="BG1128" s="6">
        <v>45265</v>
      </c>
      <c r="BH1128" s="5">
        <v>0.72945601851851849</v>
      </c>
      <c r="BI1128" s="3" t="str">
        <f t="shared" si="165"/>
        <v>Вторник</v>
      </c>
      <c r="BJ1128" s="3">
        <f t="shared" si="166"/>
        <v>17</v>
      </c>
      <c r="BK1128" s="3">
        <f t="shared" si="167"/>
        <v>15</v>
      </c>
      <c r="BL1128" s="3"/>
      <c r="BM1128" s="3">
        <f t="shared" si="168"/>
        <v>2</v>
      </c>
      <c r="BN1128" s="3">
        <f t="shared" si="169"/>
        <v>30</v>
      </c>
    </row>
    <row r="1129" spans="1:66" x14ac:dyDescent="0.2">
      <c r="A1129" t="s">
        <v>3587</v>
      </c>
      <c r="B1129" t="s">
        <v>5628</v>
      </c>
      <c r="C1129" t="s">
        <v>5629</v>
      </c>
      <c r="D1129" t="s">
        <v>130</v>
      </c>
      <c r="E1129" s="12" t="s">
        <v>7798</v>
      </c>
      <c r="F1129" t="s">
        <v>7799</v>
      </c>
      <c r="G1129">
        <v>1100</v>
      </c>
      <c r="H1129" t="s">
        <v>133</v>
      </c>
      <c r="I1129" t="s">
        <v>371</v>
      </c>
      <c r="M1129" t="s">
        <v>277</v>
      </c>
      <c r="N1129" t="s">
        <v>6173</v>
      </c>
      <c r="O1129" t="s">
        <v>136</v>
      </c>
      <c r="P1129" t="s">
        <v>137</v>
      </c>
      <c r="Q1129" t="s">
        <v>7800</v>
      </c>
      <c r="R1129" t="s">
        <v>7801</v>
      </c>
      <c r="S1129" t="s">
        <v>7802</v>
      </c>
      <c r="T1129">
        <v>47.224991000000003</v>
      </c>
      <c r="U1129">
        <v>39.754933999999999</v>
      </c>
      <c r="W1129">
        <v>913</v>
      </c>
      <c r="X1129" t="s">
        <v>5635</v>
      </c>
      <c r="Y1129" t="s">
        <v>67</v>
      </c>
      <c r="Z1129" t="s">
        <v>67</v>
      </c>
      <c r="AB1129" t="s">
        <v>142</v>
      </c>
      <c r="AC1129" t="s">
        <v>142</v>
      </c>
      <c r="AE1129">
        <v>4.9000000000000004</v>
      </c>
      <c r="AF1129">
        <v>68</v>
      </c>
      <c r="AG1129" t="s">
        <v>67</v>
      </c>
      <c r="AH1129">
        <v>0</v>
      </c>
      <c r="AI1129">
        <v>0</v>
      </c>
      <c r="AJ1129">
        <v>0</v>
      </c>
      <c r="AK1129">
        <v>0</v>
      </c>
      <c r="AL1129">
        <v>0</v>
      </c>
      <c r="AN1129">
        <v>1</v>
      </c>
      <c r="AO1129">
        <v>0</v>
      </c>
      <c r="AR1129" t="s">
        <v>143</v>
      </c>
      <c r="BE1129" t="s">
        <v>145</v>
      </c>
      <c r="BF1129" t="s">
        <v>340</v>
      </c>
      <c r="BG1129" s="6">
        <v>45265</v>
      </c>
      <c r="BH1129" s="5">
        <v>0.72906249999999995</v>
      </c>
      <c r="BI1129" s="3" t="str">
        <f t="shared" si="165"/>
        <v>Вторник</v>
      </c>
      <c r="BJ1129" s="3">
        <f t="shared" si="166"/>
        <v>17</v>
      </c>
      <c r="BK1129" s="3">
        <f t="shared" si="167"/>
        <v>15</v>
      </c>
      <c r="BL1129" s="3"/>
      <c r="BM1129" s="3">
        <f t="shared" si="168"/>
        <v>2</v>
      </c>
      <c r="BN1129" s="3">
        <f t="shared" si="169"/>
        <v>29</v>
      </c>
    </row>
    <row r="1130" spans="1:66" x14ac:dyDescent="0.2">
      <c r="A1130" t="s">
        <v>3587</v>
      </c>
      <c r="B1130" t="s">
        <v>7803</v>
      </c>
      <c r="C1130" t="s">
        <v>762</v>
      </c>
      <c r="D1130" t="s">
        <v>130</v>
      </c>
      <c r="E1130" s="12" t="s">
        <v>6720</v>
      </c>
      <c r="F1130" t="s">
        <v>7804</v>
      </c>
      <c r="G1130">
        <v>650</v>
      </c>
      <c r="H1130" t="s">
        <v>364</v>
      </c>
      <c r="I1130" t="s">
        <v>365</v>
      </c>
      <c r="M1130" t="s">
        <v>1551</v>
      </c>
      <c r="N1130" t="s">
        <v>7805</v>
      </c>
      <c r="O1130" t="s">
        <v>136</v>
      </c>
      <c r="P1130" t="s">
        <v>137</v>
      </c>
      <c r="Q1130" t="s">
        <v>7806</v>
      </c>
      <c r="R1130" t="s">
        <v>7807</v>
      </c>
      <c r="S1130" t="s">
        <v>7808</v>
      </c>
      <c r="T1130">
        <v>57.917377999999999</v>
      </c>
      <c r="U1130">
        <v>56.153849999999998</v>
      </c>
      <c r="V1130">
        <v>2</v>
      </c>
      <c r="W1130">
        <v>168</v>
      </c>
      <c r="X1130" t="s">
        <v>7809</v>
      </c>
      <c r="Y1130" t="s">
        <v>64</v>
      </c>
      <c r="Z1130" t="s">
        <v>64</v>
      </c>
      <c r="AA1130" t="s">
        <v>876</v>
      </c>
      <c r="AB1130">
        <v>3</v>
      </c>
      <c r="AC1130">
        <v>39</v>
      </c>
      <c r="AD1130" t="s">
        <v>7810</v>
      </c>
      <c r="AE1130">
        <v>5</v>
      </c>
      <c r="AF1130">
        <v>3</v>
      </c>
      <c r="AG1130" t="s">
        <v>67</v>
      </c>
      <c r="AH1130">
        <v>0</v>
      </c>
      <c r="AI1130">
        <v>0</v>
      </c>
      <c r="AJ1130">
        <v>0</v>
      </c>
      <c r="AK1130">
        <v>0</v>
      </c>
      <c r="AL1130">
        <v>0</v>
      </c>
      <c r="AN1130">
        <v>0</v>
      </c>
      <c r="AO1130">
        <v>0</v>
      </c>
      <c r="AR1130" t="s">
        <v>143</v>
      </c>
      <c r="BE1130" t="s">
        <v>145</v>
      </c>
      <c r="BF1130" t="s">
        <v>340</v>
      </c>
      <c r="BG1130" s="6">
        <v>45265</v>
      </c>
      <c r="BH1130" s="5">
        <v>0.66898148148148151</v>
      </c>
      <c r="BI1130" s="3" t="str">
        <f t="shared" si="165"/>
        <v>Вторник</v>
      </c>
      <c r="BJ1130" s="3">
        <f t="shared" si="166"/>
        <v>16</v>
      </c>
      <c r="BK1130" s="3">
        <f t="shared" si="167"/>
        <v>0</v>
      </c>
      <c r="BL1130" s="3"/>
      <c r="BM1130" s="3">
        <f t="shared" si="168"/>
        <v>2</v>
      </c>
      <c r="BN1130" s="3">
        <f t="shared" si="169"/>
        <v>3</v>
      </c>
    </row>
    <row r="1131" spans="1:66" x14ac:dyDescent="0.2">
      <c r="A1131" t="s">
        <v>4170</v>
      </c>
      <c r="B1131" t="s">
        <v>7811</v>
      </c>
      <c r="C1131" t="s">
        <v>7812</v>
      </c>
      <c r="D1131" t="s">
        <v>130</v>
      </c>
      <c r="E1131" s="12" t="s">
        <v>7813</v>
      </c>
      <c r="F1131" t="s">
        <v>7814</v>
      </c>
      <c r="G1131">
        <v>150</v>
      </c>
      <c r="H1131" t="s">
        <v>228</v>
      </c>
      <c r="I1131" t="s">
        <v>229</v>
      </c>
      <c r="M1131" t="s">
        <v>94</v>
      </c>
      <c r="N1131" t="s">
        <v>7815</v>
      </c>
      <c r="O1131" t="s">
        <v>136</v>
      </c>
      <c r="P1131" t="s">
        <v>137</v>
      </c>
      <c r="Q1131" t="s">
        <v>7816</v>
      </c>
      <c r="R1131" t="s">
        <v>7817</v>
      </c>
      <c r="S1131" t="s">
        <v>7818</v>
      </c>
      <c r="T1131">
        <v>54.735849000000002</v>
      </c>
      <c r="U1131">
        <v>55.986952000000002</v>
      </c>
      <c r="W1131">
        <v>7</v>
      </c>
      <c r="X1131" t="s">
        <v>7819</v>
      </c>
      <c r="Y1131" t="s">
        <v>67</v>
      </c>
      <c r="Z1131" t="s">
        <v>67</v>
      </c>
      <c r="AB1131" t="s">
        <v>142</v>
      </c>
      <c r="AC1131" t="s">
        <v>142</v>
      </c>
      <c r="AE1131">
        <v>4.4000000000000004</v>
      </c>
      <c r="AF1131">
        <v>16</v>
      </c>
      <c r="AG1131" t="s">
        <v>67</v>
      </c>
      <c r="AH1131">
        <v>0</v>
      </c>
      <c r="AI1131">
        <v>0</v>
      </c>
      <c r="AJ1131">
        <v>0</v>
      </c>
      <c r="AK1131">
        <v>0</v>
      </c>
      <c r="AL1131">
        <v>0</v>
      </c>
      <c r="AN1131">
        <v>0</v>
      </c>
      <c r="AO1131">
        <v>0</v>
      </c>
      <c r="AR1131" t="s">
        <v>143</v>
      </c>
      <c r="BE1131" t="s">
        <v>145</v>
      </c>
      <c r="BF1131" t="s">
        <v>340</v>
      </c>
      <c r="BG1131" s="6">
        <v>45265</v>
      </c>
      <c r="BH1131" s="5">
        <v>0.66781250000000003</v>
      </c>
      <c r="BI1131" s="3" t="str">
        <f t="shared" si="165"/>
        <v>Вторник</v>
      </c>
      <c r="BJ1131" s="3">
        <f t="shared" si="166"/>
        <v>16</v>
      </c>
      <c r="BK1131" s="3">
        <f t="shared" si="167"/>
        <v>0</v>
      </c>
      <c r="BL1131" s="3"/>
      <c r="BM1131" s="3">
        <f t="shared" si="168"/>
        <v>2</v>
      </c>
      <c r="BN1131" s="3">
        <f t="shared" si="169"/>
        <v>1</v>
      </c>
    </row>
    <row r="1132" spans="1:66" x14ac:dyDescent="0.2">
      <c r="A1132" t="s">
        <v>3587</v>
      </c>
      <c r="B1132" t="s">
        <v>1943</v>
      </c>
      <c r="C1132" t="s">
        <v>468</v>
      </c>
      <c r="D1132" t="s">
        <v>130</v>
      </c>
      <c r="E1132" s="12" t="s">
        <v>6770</v>
      </c>
      <c r="F1132" t="s">
        <v>7820</v>
      </c>
      <c r="G1132">
        <v>780</v>
      </c>
      <c r="H1132" t="s">
        <v>198</v>
      </c>
      <c r="I1132" t="s">
        <v>253</v>
      </c>
      <c r="M1132" t="s">
        <v>1089</v>
      </c>
      <c r="N1132" t="s">
        <v>7821</v>
      </c>
      <c r="O1132" t="s">
        <v>136</v>
      </c>
      <c r="P1132" t="s">
        <v>137</v>
      </c>
      <c r="Q1132" t="s">
        <v>7822</v>
      </c>
      <c r="R1132" t="s">
        <v>7823</v>
      </c>
      <c r="S1132" t="s">
        <v>7824</v>
      </c>
      <c r="T1132">
        <v>45.028432000000002</v>
      </c>
      <c r="U1132">
        <v>39.044105999999999</v>
      </c>
      <c r="V1132">
        <v>3</v>
      </c>
      <c r="W1132">
        <v>263</v>
      </c>
      <c r="X1132" t="s">
        <v>1950</v>
      </c>
      <c r="Y1132" t="s">
        <v>64</v>
      </c>
      <c r="Z1132" t="s">
        <v>64</v>
      </c>
      <c r="AA1132" t="s">
        <v>454</v>
      </c>
      <c r="AB1132">
        <v>6</v>
      </c>
      <c r="AC1132">
        <v>126</v>
      </c>
      <c r="AE1132">
        <v>5</v>
      </c>
      <c r="AF1132">
        <v>3</v>
      </c>
      <c r="AG1132" t="s">
        <v>67</v>
      </c>
      <c r="AH1132">
        <v>0</v>
      </c>
      <c r="AI1132">
        <v>0</v>
      </c>
      <c r="AJ1132">
        <v>0</v>
      </c>
      <c r="AK1132">
        <v>0</v>
      </c>
      <c r="AL1132">
        <v>0</v>
      </c>
      <c r="AN1132">
        <v>0</v>
      </c>
      <c r="AO1132">
        <v>0</v>
      </c>
      <c r="AR1132" t="s">
        <v>143</v>
      </c>
      <c r="BE1132" t="s">
        <v>145</v>
      </c>
      <c r="BG1132" s="6">
        <v>45265</v>
      </c>
      <c r="BH1132" s="5">
        <v>0.65800925925925924</v>
      </c>
      <c r="BI1132" s="3" t="str">
        <f t="shared" si="165"/>
        <v>Вторник</v>
      </c>
      <c r="BJ1132" s="3">
        <f t="shared" si="166"/>
        <v>15</v>
      </c>
      <c r="BK1132" s="3">
        <f t="shared" si="167"/>
        <v>45</v>
      </c>
      <c r="BL1132" s="3"/>
      <c r="BM1132" s="3">
        <f t="shared" si="168"/>
        <v>2</v>
      </c>
      <c r="BN1132" s="3">
        <f t="shared" si="169"/>
        <v>47</v>
      </c>
    </row>
    <row r="1133" spans="1:66" x14ac:dyDescent="0.2">
      <c r="A1133" t="s">
        <v>3587</v>
      </c>
      <c r="B1133" t="s">
        <v>76</v>
      </c>
      <c r="D1133" t="s">
        <v>59</v>
      </c>
      <c r="E1133" s="12" t="s">
        <v>7825</v>
      </c>
      <c r="F1133" t="s">
        <v>7826</v>
      </c>
      <c r="G1133">
        <v>5</v>
      </c>
      <c r="H1133" t="s">
        <v>77</v>
      </c>
      <c r="I1133" t="s">
        <v>7827</v>
      </c>
      <c r="N1133" t="s">
        <v>7828</v>
      </c>
      <c r="O1133" t="s">
        <v>136</v>
      </c>
      <c r="P1133" t="s">
        <v>137</v>
      </c>
      <c r="Q1133" t="s">
        <v>7829</v>
      </c>
      <c r="R1133" t="s">
        <v>7830</v>
      </c>
      <c r="S1133" t="s">
        <v>7831</v>
      </c>
      <c r="T1133">
        <v>43.736869787102897</v>
      </c>
      <c r="U1133">
        <v>43.19745906470979</v>
      </c>
      <c r="W1133">
        <v>44</v>
      </c>
      <c r="X1133" t="s">
        <v>7832</v>
      </c>
      <c r="Y1133" t="s">
        <v>64</v>
      </c>
      <c r="Z1133" t="s">
        <v>64</v>
      </c>
      <c r="AA1133" t="s">
        <v>660</v>
      </c>
      <c r="AB1133">
        <v>3</v>
      </c>
      <c r="AC1133">
        <v>14</v>
      </c>
      <c r="AD1133" t="s">
        <v>115</v>
      </c>
      <c r="AE1133">
        <v>0</v>
      </c>
      <c r="AF1133">
        <v>0</v>
      </c>
      <c r="AG1133" t="s">
        <v>67</v>
      </c>
      <c r="AH1133">
        <v>0</v>
      </c>
      <c r="AI1133">
        <v>0</v>
      </c>
      <c r="AJ1133">
        <v>0</v>
      </c>
      <c r="AK1133">
        <v>0</v>
      </c>
      <c r="AL1133">
        <v>0</v>
      </c>
      <c r="AN1133">
        <v>0</v>
      </c>
      <c r="AO1133">
        <v>0</v>
      </c>
      <c r="AR1133" t="s">
        <v>143</v>
      </c>
      <c r="BE1133" t="s">
        <v>227</v>
      </c>
      <c r="BF1133" t="s">
        <v>340</v>
      </c>
      <c r="BG1133" s="6">
        <v>45265</v>
      </c>
      <c r="BH1133" s="5">
        <v>0.65513888888888883</v>
      </c>
      <c r="BI1133" s="3" t="str">
        <f t="shared" si="165"/>
        <v>Вторник</v>
      </c>
      <c r="BJ1133" s="3">
        <f t="shared" si="166"/>
        <v>15</v>
      </c>
      <c r="BK1133" s="3">
        <f t="shared" si="167"/>
        <v>30</v>
      </c>
      <c r="BL1133" s="3"/>
      <c r="BM1133" s="3">
        <f t="shared" si="168"/>
        <v>2</v>
      </c>
      <c r="BN1133" s="3">
        <f t="shared" si="169"/>
        <v>43</v>
      </c>
    </row>
    <row r="1134" spans="1:66" x14ac:dyDescent="0.2">
      <c r="A1134" t="s">
        <v>3587</v>
      </c>
      <c r="B1134" t="s">
        <v>76</v>
      </c>
      <c r="D1134" t="s">
        <v>59</v>
      </c>
      <c r="E1134" s="12" t="s">
        <v>7833</v>
      </c>
      <c r="F1134" t="s">
        <v>7834</v>
      </c>
      <c r="G1134">
        <v>50</v>
      </c>
      <c r="H1134" t="s">
        <v>204</v>
      </c>
      <c r="I1134" t="s">
        <v>205</v>
      </c>
      <c r="K1134" t="s">
        <v>1725</v>
      </c>
      <c r="L1134" t="s">
        <v>207</v>
      </c>
      <c r="N1134" t="s">
        <v>7835</v>
      </c>
      <c r="O1134" t="s">
        <v>136</v>
      </c>
      <c r="P1134" t="s">
        <v>137</v>
      </c>
      <c r="Q1134" t="s">
        <v>7836</v>
      </c>
      <c r="R1134" t="s">
        <v>7837</v>
      </c>
      <c r="S1134" t="s">
        <v>7838</v>
      </c>
      <c r="T1134">
        <v>56.256863000000003</v>
      </c>
      <c r="U1134">
        <v>43.972186000000001</v>
      </c>
      <c r="W1134">
        <v>154</v>
      </c>
      <c r="X1134" t="s">
        <v>7839</v>
      </c>
      <c r="Y1134" t="s">
        <v>64</v>
      </c>
      <c r="Z1134" t="s">
        <v>64</v>
      </c>
      <c r="AA1134" t="s">
        <v>65</v>
      </c>
      <c r="AB1134">
        <v>48</v>
      </c>
      <c r="AC1134">
        <v>18</v>
      </c>
      <c r="AD1134" t="s">
        <v>4119</v>
      </c>
      <c r="AE1134">
        <v>5</v>
      </c>
      <c r="AF1134">
        <v>51</v>
      </c>
      <c r="AG1134" t="s">
        <v>67</v>
      </c>
      <c r="AH1134">
        <v>0</v>
      </c>
      <c r="AI1134">
        <v>0</v>
      </c>
      <c r="AJ1134">
        <v>0</v>
      </c>
      <c r="AK1134">
        <v>0</v>
      </c>
      <c r="AL1134">
        <v>0</v>
      </c>
      <c r="AN1134">
        <v>1</v>
      </c>
      <c r="AO1134">
        <v>0</v>
      </c>
      <c r="AR1134" t="s">
        <v>143</v>
      </c>
      <c r="BE1134" t="s">
        <v>227</v>
      </c>
      <c r="BG1134" s="6">
        <v>45265</v>
      </c>
      <c r="BH1134" s="5">
        <v>0.62219907407407404</v>
      </c>
      <c r="BI1134" s="3" t="str">
        <f t="shared" si="165"/>
        <v>Вторник</v>
      </c>
      <c r="BJ1134" s="3">
        <f t="shared" si="166"/>
        <v>14</v>
      </c>
      <c r="BK1134" s="3">
        <f t="shared" si="167"/>
        <v>45</v>
      </c>
      <c r="BL1134" s="3"/>
      <c r="BM1134" s="3">
        <f t="shared" si="168"/>
        <v>2</v>
      </c>
      <c r="BN1134" s="3">
        <f t="shared" si="169"/>
        <v>55</v>
      </c>
    </row>
    <row r="1135" spans="1:66" x14ac:dyDescent="0.2">
      <c r="A1135" t="s">
        <v>3587</v>
      </c>
      <c r="B1135" t="s">
        <v>76</v>
      </c>
      <c r="D1135" t="s">
        <v>59</v>
      </c>
      <c r="E1135" s="12" t="s">
        <v>7840</v>
      </c>
      <c r="F1135" t="s">
        <v>7841</v>
      </c>
      <c r="G1135">
        <v>200</v>
      </c>
      <c r="H1135" t="s">
        <v>92</v>
      </c>
      <c r="I1135" t="s">
        <v>93</v>
      </c>
      <c r="M1135" t="s">
        <v>1169</v>
      </c>
      <c r="N1135" t="s">
        <v>7842</v>
      </c>
      <c r="O1135" t="s">
        <v>136</v>
      </c>
      <c r="P1135" t="s">
        <v>137</v>
      </c>
      <c r="Q1135" t="s">
        <v>7843</v>
      </c>
      <c r="R1135" t="s">
        <v>7844</v>
      </c>
      <c r="S1135" t="s">
        <v>7845</v>
      </c>
      <c r="T1135">
        <v>55.192126999999999</v>
      </c>
      <c r="U1135">
        <v>61.276510999999999</v>
      </c>
      <c r="W1135">
        <v>31</v>
      </c>
      <c r="X1135" t="s">
        <v>7846</v>
      </c>
      <c r="Y1135" t="s">
        <v>64</v>
      </c>
      <c r="Z1135" t="s">
        <v>64</v>
      </c>
      <c r="AA1135" t="s">
        <v>617</v>
      </c>
      <c r="AB1135">
        <v>3</v>
      </c>
      <c r="AC1135">
        <v>25</v>
      </c>
      <c r="AD1135" t="s">
        <v>2334</v>
      </c>
      <c r="AE1135">
        <v>4.8</v>
      </c>
      <c r="AF1135">
        <v>18</v>
      </c>
      <c r="AG1135" t="s">
        <v>67</v>
      </c>
      <c r="AH1135">
        <v>0</v>
      </c>
      <c r="AI1135">
        <v>0</v>
      </c>
      <c r="AJ1135">
        <v>0</v>
      </c>
      <c r="AK1135">
        <v>0</v>
      </c>
      <c r="AL1135">
        <v>0</v>
      </c>
      <c r="AN1135">
        <v>1</v>
      </c>
      <c r="AO1135">
        <v>0</v>
      </c>
      <c r="AR1135" t="s">
        <v>143</v>
      </c>
      <c r="BE1135" t="s">
        <v>145</v>
      </c>
      <c r="BF1135" t="s">
        <v>340</v>
      </c>
      <c r="BG1135" s="6">
        <v>45265</v>
      </c>
      <c r="BH1135" s="5">
        <v>0.60688657407407409</v>
      </c>
      <c r="BI1135" s="3" t="str">
        <f t="shared" si="165"/>
        <v>Вторник</v>
      </c>
      <c r="BJ1135" s="3">
        <f t="shared" si="166"/>
        <v>14</v>
      </c>
      <c r="BK1135" s="3">
        <f t="shared" si="167"/>
        <v>30</v>
      </c>
      <c r="BL1135" s="3"/>
      <c r="BM1135" s="3">
        <f t="shared" si="168"/>
        <v>2</v>
      </c>
      <c r="BN1135" s="3">
        <f t="shared" si="169"/>
        <v>33</v>
      </c>
    </row>
    <row r="1136" spans="1:66" x14ac:dyDescent="0.2">
      <c r="A1136" t="s">
        <v>3587</v>
      </c>
      <c r="B1136" t="s">
        <v>76</v>
      </c>
      <c r="D1136" t="s">
        <v>59</v>
      </c>
      <c r="E1136" s="12" t="s">
        <v>4413</v>
      </c>
      <c r="F1136" t="s">
        <v>7847</v>
      </c>
      <c r="G1136">
        <v>675</v>
      </c>
      <c r="H1136" t="s">
        <v>1327</v>
      </c>
      <c r="I1136" t="s">
        <v>1328</v>
      </c>
      <c r="M1136" t="s">
        <v>200</v>
      </c>
      <c r="N1136" t="s">
        <v>7848</v>
      </c>
      <c r="O1136" t="s">
        <v>136</v>
      </c>
      <c r="P1136" t="s">
        <v>137</v>
      </c>
      <c r="Q1136" t="s">
        <v>7849</v>
      </c>
      <c r="R1136" t="s">
        <v>7850</v>
      </c>
      <c r="S1136" t="s">
        <v>7851</v>
      </c>
      <c r="T1136">
        <v>51.803041999999998</v>
      </c>
      <c r="U1136">
        <v>55.163187999999998</v>
      </c>
      <c r="V1136">
        <v>2</v>
      </c>
      <c r="W1136">
        <v>56</v>
      </c>
      <c r="X1136" t="s">
        <v>7852</v>
      </c>
      <c r="Y1136" t="s">
        <v>64</v>
      </c>
      <c r="Z1136" t="s">
        <v>64</v>
      </c>
      <c r="AA1136" t="s">
        <v>772</v>
      </c>
      <c r="AB1136">
        <v>22</v>
      </c>
      <c r="AC1136">
        <v>40</v>
      </c>
      <c r="AD1136" t="s">
        <v>443</v>
      </c>
      <c r="AE1136">
        <v>5</v>
      </c>
      <c r="AF1136">
        <v>2</v>
      </c>
      <c r="AG1136" t="s">
        <v>67</v>
      </c>
      <c r="AH1136">
        <v>0</v>
      </c>
      <c r="AI1136">
        <v>0</v>
      </c>
      <c r="AJ1136">
        <v>0</v>
      </c>
      <c r="AK1136">
        <v>0</v>
      </c>
      <c r="AL1136">
        <v>0</v>
      </c>
      <c r="AN1136">
        <v>1</v>
      </c>
      <c r="AO1136">
        <v>0</v>
      </c>
      <c r="AR1136" t="s">
        <v>143</v>
      </c>
      <c r="BE1136" t="s">
        <v>145</v>
      </c>
      <c r="BF1136" t="s">
        <v>340</v>
      </c>
      <c r="BG1136" s="6">
        <v>45265</v>
      </c>
      <c r="BH1136" s="5">
        <v>0.56444444444444442</v>
      </c>
      <c r="BI1136" s="3" t="str">
        <f t="shared" si="165"/>
        <v>Вторник</v>
      </c>
      <c r="BJ1136" s="3">
        <f t="shared" si="166"/>
        <v>13</v>
      </c>
      <c r="BK1136" s="3">
        <f t="shared" si="167"/>
        <v>30</v>
      </c>
      <c r="BL1136" s="3"/>
      <c r="BM1136" s="3">
        <f t="shared" si="168"/>
        <v>2</v>
      </c>
      <c r="BN1136" s="3">
        <f t="shared" si="169"/>
        <v>32</v>
      </c>
    </row>
    <row r="1137" spans="1:66" x14ac:dyDescent="0.2">
      <c r="A1137" t="s">
        <v>3587</v>
      </c>
      <c r="B1137" t="s">
        <v>76</v>
      </c>
      <c r="D1137" t="s">
        <v>59</v>
      </c>
      <c r="E1137" s="12" t="s">
        <v>7853</v>
      </c>
      <c r="F1137" t="s">
        <v>7854</v>
      </c>
      <c r="G1137">
        <v>1850</v>
      </c>
      <c r="H1137" t="s">
        <v>394</v>
      </c>
      <c r="I1137" t="s">
        <v>395</v>
      </c>
      <c r="M1137" t="s">
        <v>200</v>
      </c>
      <c r="N1137" t="s">
        <v>7855</v>
      </c>
      <c r="O1137" t="s">
        <v>136</v>
      </c>
      <c r="P1137" t="s">
        <v>137</v>
      </c>
      <c r="Q1137" t="s">
        <v>7856</v>
      </c>
      <c r="R1137" t="s">
        <v>7857</v>
      </c>
      <c r="S1137" t="s">
        <v>7858</v>
      </c>
      <c r="T1137">
        <v>56.010567000000002</v>
      </c>
      <c r="U1137">
        <v>92.852576999999997</v>
      </c>
      <c r="W1137">
        <v>157</v>
      </c>
      <c r="X1137" t="s">
        <v>7859</v>
      </c>
      <c r="Y1137" t="s">
        <v>64</v>
      </c>
      <c r="Z1137" t="s">
        <v>64</v>
      </c>
      <c r="AA1137" t="s">
        <v>698</v>
      </c>
      <c r="AB1137">
        <v>4</v>
      </c>
      <c r="AC1137">
        <v>5</v>
      </c>
      <c r="AD1137" t="s">
        <v>786</v>
      </c>
      <c r="AE1137">
        <v>5</v>
      </c>
      <c r="AF1137">
        <v>2</v>
      </c>
      <c r="AG1137" t="s">
        <v>67</v>
      </c>
      <c r="AH1137">
        <v>0</v>
      </c>
      <c r="AI1137">
        <v>0</v>
      </c>
      <c r="AJ1137">
        <v>0</v>
      </c>
      <c r="AK1137">
        <v>0</v>
      </c>
      <c r="AL1137">
        <v>0</v>
      </c>
      <c r="AN1137">
        <v>1</v>
      </c>
      <c r="AO1137">
        <v>0</v>
      </c>
      <c r="AR1137" t="s">
        <v>143</v>
      </c>
      <c r="BE1137" t="s">
        <v>145</v>
      </c>
      <c r="BG1137" s="6">
        <v>45265</v>
      </c>
      <c r="BH1137" s="5">
        <v>0.52802083333333327</v>
      </c>
      <c r="BI1137" s="3" t="str">
        <f t="shared" si="165"/>
        <v>Вторник</v>
      </c>
      <c r="BJ1137" s="3">
        <f t="shared" si="166"/>
        <v>12</v>
      </c>
      <c r="BK1137" s="3">
        <f t="shared" si="167"/>
        <v>30</v>
      </c>
      <c r="BL1137" s="3"/>
      <c r="BM1137" s="3">
        <f t="shared" si="168"/>
        <v>2</v>
      </c>
      <c r="BN1137" s="3">
        <f t="shared" si="169"/>
        <v>40</v>
      </c>
    </row>
    <row r="1138" spans="1:66" x14ac:dyDescent="0.2">
      <c r="A1138" t="s">
        <v>3595</v>
      </c>
      <c r="B1138" t="s">
        <v>76</v>
      </c>
      <c r="D1138" t="s">
        <v>59</v>
      </c>
      <c r="E1138" s="12" t="s">
        <v>7860</v>
      </c>
      <c r="F1138" t="s">
        <v>7861</v>
      </c>
      <c r="G1138">
        <v>100</v>
      </c>
      <c r="H1138" t="s">
        <v>167</v>
      </c>
      <c r="I1138" t="s">
        <v>168</v>
      </c>
      <c r="M1138" t="s">
        <v>200</v>
      </c>
      <c r="N1138" t="s">
        <v>553</v>
      </c>
      <c r="O1138" t="s">
        <v>136</v>
      </c>
      <c r="P1138" t="s">
        <v>137</v>
      </c>
      <c r="Q1138" t="s">
        <v>7862</v>
      </c>
      <c r="R1138" t="s">
        <v>7863</v>
      </c>
      <c r="S1138" t="s">
        <v>7864</v>
      </c>
      <c r="T1138">
        <v>54.193122000000002</v>
      </c>
      <c r="U1138">
        <v>37.617348</v>
      </c>
      <c r="W1138">
        <v>165</v>
      </c>
      <c r="X1138" t="s">
        <v>7865</v>
      </c>
      <c r="Y1138" t="s">
        <v>64</v>
      </c>
      <c r="Z1138" t="s">
        <v>64</v>
      </c>
      <c r="AA1138" t="s">
        <v>572</v>
      </c>
      <c r="AB1138">
        <v>6</v>
      </c>
      <c r="AC1138">
        <v>4</v>
      </c>
      <c r="AD1138" t="s">
        <v>90</v>
      </c>
      <c r="AE1138">
        <v>5</v>
      </c>
      <c r="AF1138">
        <v>6</v>
      </c>
      <c r="AG1138" t="s">
        <v>67</v>
      </c>
      <c r="AH1138">
        <v>0</v>
      </c>
      <c r="AI1138">
        <v>0</v>
      </c>
      <c r="AJ1138">
        <v>0</v>
      </c>
      <c r="AK1138">
        <v>0</v>
      </c>
      <c r="AL1138">
        <v>0</v>
      </c>
      <c r="AN1138">
        <v>1</v>
      </c>
      <c r="AO1138">
        <v>0</v>
      </c>
      <c r="AR1138" t="s">
        <v>4360</v>
      </c>
      <c r="AS1138" t="s">
        <v>4361</v>
      </c>
      <c r="BE1138" t="s">
        <v>227</v>
      </c>
      <c r="BG1138" s="6">
        <v>45265</v>
      </c>
      <c r="BH1138" s="5">
        <v>0.52002314814814821</v>
      </c>
      <c r="BI1138" s="3" t="str">
        <f t="shared" si="165"/>
        <v>Вторник</v>
      </c>
      <c r="BJ1138" s="3">
        <f t="shared" si="166"/>
        <v>12</v>
      </c>
      <c r="BK1138" s="3">
        <f t="shared" si="167"/>
        <v>15</v>
      </c>
      <c r="BL1138" s="3"/>
      <c r="BM1138" s="3">
        <f t="shared" si="168"/>
        <v>2</v>
      </c>
      <c r="BN1138" s="3">
        <f t="shared" si="169"/>
        <v>28</v>
      </c>
    </row>
    <row r="1139" spans="1:66" x14ac:dyDescent="0.2">
      <c r="A1139" t="s">
        <v>3587</v>
      </c>
      <c r="B1139" t="s">
        <v>58</v>
      </c>
      <c r="D1139" t="s">
        <v>59</v>
      </c>
      <c r="E1139" s="12" t="s">
        <v>7866</v>
      </c>
      <c r="F1139" t="s">
        <v>7867</v>
      </c>
      <c r="G1139">
        <v>150</v>
      </c>
      <c r="H1139" t="s">
        <v>187</v>
      </c>
      <c r="I1139" t="s">
        <v>187</v>
      </c>
      <c r="K1139" t="s">
        <v>7868</v>
      </c>
      <c r="L1139" t="s">
        <v>303</v>
      </c>
      <c r="N1139" t="s">
        <v>3925</v>
      </c>
      <c r="O1139" t="s">
        <v>136</v>
      </c>
      <c r="P1139" t="s">
        <v>137</v>
      </c>
      <c r="Q1139" t="s">
        <v>7869</v>
      </c>
      <c r="R1139" t="s">
        <v>7870</v>
      </c>
      <c r="S1139" t="s">
        <v>7871</v>
      </c>
      <c r="T1139">
        <v>59.833280000000002</v>
      </c>
      <c r="U1139">
        <v>30.349447000000001</v>
      </c>
      <c r="V1139">
        <v>1</v>
      </c>
      <c r="W1139">
        <v>36</v>
      </c>
      <c r="X1139" t="s">
        <v>7872</v>
      </c>
      <c r="Y1139" t="s">
        <v>64</v>
      </c>
      <c r="Z1139" t="s">
        <v>64</v>
      </c>
      <c r="AA1139" t="s">
        <v>1058</v>
      </c>
      <c r="AB1139">
        <v>6</v>
      </c>
      <c r="AC1139">
        <v>8</v>
      </c>
      <c r="AD1139" t="s">
        <v>66</v>
      </c>
      <c r="AE1139">
        <v>5</v>
      </c>
      <c r="AF1139">
        <v>4</v>
      </c>
      <c r="AG1139" t="s">
        <v>67</v>
      </c>
      <c r="AH1139">
        <v>0</v>
      </c>
      <c r="AI1139">
        <v>0</v>
      </c>
      <c r="AJ1139">
        <v>0</v>
      </c>
      <c r="AK1139">
        <v>0</v>
      </c>
      <c r="AL1139">
        <v>0</v>
      </c>
      <c r="AN1139">
        <v>1</v>
      </c>
      <c r="AO1139">
        <v>0</v>
      </c>
      <c r="AR1139" t="s">
        <v>143</v>
      </c>
      <c r="BE1139" t="s">
        <v>145</v>
      </c>
      <c r="BF1139" t="s">
        <v>340</v>
      </c>
      <c r="BG1139" s="6">
        <v>45265</v>
      </c>
      <c r="BH1139" s="5">
        <v>0.49612268518518521</v>
      </c>
      <c r="BI1139" s="3" t="str">
        <f t="shared" si="165"/>
        <v>Вторник</v>
      </c>
      <c r="BJ1139" s="3">
        <f t="shared" si="166"/>
        <v>11</v>
      </c>
      <c r="BK1139" s="3">
        <f t="shared" si="167"/>
        <v>45</v>
      </c>
      <c r="BL1139" s="3"/>
      <c r="BM1139" s="3">
        <f t="shared" si="168"/>
        <v>2</v>
      </c>
      <c r="BN1139" s="3">
        <f t="shared" si="169"/>
        <v>54</v>
      </c>
    </row>
    <row r="1140" spans="1:66" x14ac:dyDescent="0.2">
      <c r="A1140" t="s">
        <v>3587</v>
      </c>
      <c r="B1140" t="s">
        <v>76</v>
      </c>
      <c r="D1140" t="s">
        <v>59</v>
      </c>
      <c r="E1140" s="12" t="s">
        <v>7873</v>
      </c>
      <c r="F1140" t="s">
        <v>7874</v>
      </c>
      <c r="G1140">
        <v>700</v>
      </c>
      <c r="H1140" t="s">
        <v>427</v>
      </c>
      <c r="I1140" t="s">
        <v>428</v>
      </c>
      <c r="K1140" t="s">
        <v>4492</v>
      </c>
      <c r="L1140" t="s">
        <v>207</v>
      </c>
      <c r="N1140" t="s">
        <v>7875</v>
      </c>
      <c r="O1140" t="s">
        <v>136</v>
      </c>
      <c r="P1140" t="s">
        <v>137</v>
      </c>
      <c r="Q1140" t="s">
        <v>7876</v>
      </c>
      <c r="R1140" t="s">
        <v>7877</v>
      </c>
      <c r="S1140" t="s">
        <v>7878</v>
      </c>
      <c r="T1140">
        <v>56.871695000000003</v>
      </c>
      <c r="U1140">
        <v>60.663491999999998</v>
      </c>
      <c r="W1140">
        <v>8</v>
      </c>
      <c r="X1140" t="s">
        <v>7879</v>
      </c>
      <c r="Y1140" t="s">
        <v>64</v>
      </c>
      <c r="Z1140" t="s">
        <v>64</v>
      </c>
      <c r="AA1140" t="s">
        <v>470</v>
      </c>
      <c r="AB1140">
        <v>1</v>
      </c>
      <c r="AC1140">
        <v>9</v>
      </c>
      <c r="AD1140" t="s">
        <v>443</v>
      </c>
      <c r="AE1140">
        <v>5</v>
      </c>
      <c r="AF1140">
        <v>3</v>
      </c>
      <c r="AG1140" t="s">
        <v>67</v>
      </c>
      <c r="AH1140">
        <v>0</v>
      </c>
      <c r="AI1140">
        <v>0</v>
      </c>
      <c r="AJ1140">
        <v>0</v>
      </c>
      <c r="AK1140">
        <v>0</v>
      </c>
      <c r="AL1140">
        <v>0</v>
      </c>
      <c r="AN1140">
        <v>1</v>
      </c>
      <c r="AO1140">
        <v>0</v>
      </c>
      <c r="AR1140" t="s">
        <v>143</v>
      </c>
      <c r="BE1140" t="s">
        <v>145</v>
      </c>
      <c r="BF1140" t="s">
        <v>340</v>
      </c>
      <c r="BG1140" s="6">
        <v>45265</v>
      </c>
      <c r="BH1140" s="5">
        <v>0.46689814814814817</v>
      </c>
      <c r="BI1140" s="3" t="str">
        <f t="shared" si="165"/>
        <v>Вторник</v>
      </c>
      <c r="BJ1140" s="3">
        <f t="shared" si="166"/>
        <v>11</v>
      </c>
      <c r="BK1140" s="3">
        <f t="shared" si="167"/>
        <v>0</v>
      </c>
      <c r="BL1140" s="3"/>
      <c r="BM1140" s="3">
        <f t="shared" si="168"/>
        <v>2</v>
      </c>
      <c r="BN1140" s="3">
        <f t="shared" si="169"/>
        <v>12</v>
      </c>
    </row>
    <row r="1141" spans="1:66" x14ac:dyDescent="0.2">
      <c r="A1141" t="s">
        <v>3587</v>
      </c>
      <c r="B1141" t="s">
        <v>7880</v>
      </c>
      <c r="D1141" t="s">
        <v>130</v>
      </c>
      <c r="E1141" s="12" t="s">
        <v>7881</v>
      </c>
      <c r="F1141" t="s">
        <v>7882</v>
      </c>
      <c r="G1141">
        <v>50</v>
      </c>
      <c r="H1141" t="s">
        <v>3103</v>
      </c>
      <c r="I1141" t="s">
        <v>7883</v>
      </c>
      <c r="N1141" t="s">
        <v>7884</v>
      </c>
      <c r="O1141" t="s">
        <v>136</v>
      </c>
      <c r="P1141" t="s">
        <v>137</v>
      </c>
      <c r="Q1141" t="s">
        <v>7885</v>
      </c>
      <c r="R1141" t="s">
        <v>7886</v>
      </c>
      <c r="S1141" t="s">
        <v>7887</v>
      </c>
      <c r="T1141">
        <v>44.163345</v>
      </c>
      <c r="U1141">
        <v>133.26872900000001</v>
      </c>
      <c r="W1141">
        <v>31</v>
      </c>
      <c r="X1141" t="s">
        <v>7888</v>
      </c>
      <c r="Y1141" t="s">
        <v>64</v>
      </c>
      <c r="Z1141" t="s">
        <v>64</v>
      </c>
      <c r="AA1141" t="s">
        <v>879</v>
      </c>
      <c r="AB1141">
        <v>163</v>
      </c>
      <c r="AC1141">
        <v>65</v>
      </c>
      <c r="AD1141" t="s">
        <v>7889</v>
      </c>
      <c r="AE1141">
        <v>4.9000000000000004</v>
      </c>
      <c r="AF1141">
        <v>72</v>
      </c>
      <c r="AG1141" t="s">
        <v>67</v>
      </c>
      <c r="AH1141">
        <v>0</v>
      </c>
      <c r="AI1141">
        <v>0</v>
      </c>
      <c r="AJ1141">
        <v>0</v>
      </c>
      <c r="AK1141">
        <v>0</v>
      </c>
      <c r="AL1141">
        <v>0</v>
      </c>
      <c r="AN1141">
        <v>1</v>
      </c>
      <c r="AO1141">
        <v>0</v>
      </c>
      <c r="AR1141" t="s">
        <v>143</v>
      </c>
      <c r="BE1141" t="s">
        <v>145</v>
      </c>
      <c r="BG1141" s="6">
        <v>45265</v>
      </c>
      <c r="BH1141" s="5">
        <v>0.44391203703703702</v>
      </c>
      <c r="BI1141" s="3" t="str">
        <f t="shared" si="165"/>
        <v>Вторник</v>
      </c>
      <c r="BJ1141" s="3">
        <f t="shared" si="166"/>
        <v>10</v>
      </c>
      <c r="BK1141" s="3">
        <f t="shared" si="167"/>
        <v>30</v>
      </c>
      <c r="BL1141" s="3"/>
      <c r="BM1141" s="3">
        <f t="shared" si="168"/>
        <v>2</v>
      </c>
      <c r="BN1141" s="3">
        <f t="shared" si="169"/>
        <v>39</v>
      </c>
    </row>
    <row r="1142" spans="1:66" x14ac:dyDescent="0.2">
      <c r="A1142" t="s">
        <v>3587</v>
      </c>
      <c r="B1142" t="s">
        <v>7880</v>
      </c>
      <c r="D1142" t="s">
        <v>130</v>
      </c>
      <c r="E1142" s="12" t="s">
        <v>7890</v>
      </c>
      <c r="F1142" t="s">
        <v>7891</v>
      </c>
      <c r="G1142">
        <v>35</v>
      </c>
      <c r="H1142" t="s">
        <v>3103</v>
      </c>
      <c r="I1142" t="s">
        <v>7883</v>
      </c>
      <c r="N1142" t="s">
        <v>7884</v>
      </c>
      <c r="O1142" t="s">
        <v>136</v>
      </c>
      <c r="P1142" t="s">
        <v>137</v>
      </c>
      <c r="Q1142" t="s">
        <v>7892</v>
      </c>
      <c r="R1142" t="s">
        <v>7893</v>
      </c>
      <c r="S1142" t="s">
        <v>7894</v>
      </c>
      <c r="T1142">
        <v>44.163345</v>
      </c>
      <c r="U1142">
        <v>133.26872900000001</v>
      </c>
      <c r="W1142">
        <v>36</v>
      </c>
      <c r="X1142" t="s">
        <v>7888</v>
      </c>
      <c r="Y1142" t="s">
        <v>64</v>
      </c>
      <c r="Z1142" t="s">
        <v>64</v>
      </c>
      <c r="AA1142" t="s">
        <v>879</v>
      </c>
      <c r="AB1142">
        <v>163</v>
      </c>
      <c r="AC1142">
        <v>65</v>
      </c>
      <c r="AD1142" t="s">
        <v>7889</v>
      </c>
      <c r="AE1142">
        <v>4.9000000000000004</v>
      </c>
      <c r="AF1142">
        <v>72</v>
      </c>
      <c r="AG1142" t="s">
        <v>64</v>
      </c>
      <c r="AH1142">
        <v>0</v>
      </c>
      <c r="AI1142">
        <v>0</v>
      </c>
      <c r="AJ1142">
        <v>0</v>
      </c>
      <c r="AK1142">
        <v>0</v>
      </c>
      <c r="AL1142">
        <v>0</v>
      </c>
      <c r="AN1142">
        <v>1</v>
      </c>
      <c r="AO1142">
        <v>0</v>
      </c>
      <c r="AR1142" t="s">
        <v>143</v>
      </c>
      <c r="BE1142" t="s">
        <v>145</v>
      </c>
      <c r="BG1142" s="6">
        <v>45265</v>
      </c>
      <c r="BH1142" s="5">
        <v>0.44390046296296298</v>
      </c>
      <c r="BI1142" s="3" t="str">
        <f t="shared" si="165"/>
        <v>Вторник</v>
      </c>
      <c r="BJ1142" s="3">
        <f t="shared" si="166"/>
        <v>10</v>
      </c>
      <c r="BK1142" s="3">
        <f t="shared" si="167"/>
        <v>30</v>
      </c>
      <c r="BL1142" s="3"/>
      <c r="BM1142" s="3">
        <f t="shared" si="168"/>
        <v>2</v>
      </c>
      <c r="BN1142" s="3">
        <f t="shared" si="169"/>
        <v>39</v>
      </c>
    </row>
    <row r="1143" spans="1:66" x14ac:dyDescent="0.2">
      <c r="A1143" t="s">
        <v>3587</v>
      </c>
      <c r="B1143" t="s">
        <v>5404</v>
      </c>
      <c r="D1143" t="s">
        <v>130</v>
      </c>
      <c r="E1143" s="12" t="s">
        <v>7895</v>
      </c>
      <c r="F1143" t="s">
        <v>7896</v>
      </c>
      <c r="G1143">
        <v>251</v>
      </c>
      <c r="H1143" t="s">
        <v>187</v>
      </c>
      <c r="I1143" t="s">
        <v>187</v>
      </c>
      <c r="K1143" t="s">
        <v>5407</v>
      </c>
      <c r="L1143" t="s">
        <v>485</v>
      </c>
      <c r="N1143" t="s">
        <v>5408</v>
      </c>
      <c r="O1143" t="s">
        <v>136</v>
      </c>
      <c r="P1143" t="s">
        <v>137</v>
      </c>
      <c r="Q1143" t="s">
        <v>7897</v>
      </c>
      <c r="R1143" t="s">
        <v>7898</v>
      </c>
      <c r="S1143" t="s">
        <v>7899</v>
      </c>
      <c r="T1143">
        <v>59.996650000000002</v>
      </c>
      <c r="U1143">
        <v>30.298584999999999</v>
      </c>
      <c r="W1143">
        <v>1</v>
      </c>
      <c r="X1143" t="s">
        <v>5412</v>
      </c>
      <c r="Y1143" t="s">
        <v>67</v>
      </c>
      <c r="Z1143" t="s">
        <v>67</v>
      </c>
      <c r="AB1143" t="s">
        <v>142</v>
      </c>
      <c r="AC1143" t="s">
        <v>142</v>
      </c>
      <c r="AE1143">
        <v>4.9000000000000004</v>
      </c>
      <c r="AF1143">
        <v>35</v>
      </c>
      <c r="AG1143" t="s">
        <v>67</v>
      </c>
      <c r="AH1143">
        <v>0</v>
      </c>
      <c r="AI1143">
        <v>0</v>
      </c>
      <c r="AJ1143">
        <v>0</v>
      </c>
      <c r="AK1143">
        <v>0</v>
      </c>
      <c r="AL1143">
        <v>0</v>
      </c>
      <c r="AN1143">
        <v>0</v>
      </c>
      <c r="AO1143">
        <v>0</v>
      </c>
      <c r="AR1143" t="s">
        <v>143</v>
      </c>
      <c r="BE1143" t="s">
        <v>145</v>
      </c>
      <c r="BG1143" s="6">
        <v>45265</v>
      </c>
      <c r="BH1143" s="5">
        <v>0.4054976851851852</v>
      </c>
      <c r="BI1143" s="3" t="str">
        <f t="shared" si="165"/>
        <v>Вторник</v>
      </c>
      <c r="BJ1143" s="3">
        <f t="shared" si="166"/>
        <v>9</v>
      </c>
      <c r="BK1143" s="3">
        <f t="shared" si="167"/>
        <v>30</v>
      </c>
      <c r="BL1143" s="3"/>
      <c r="BM1143" s="3">
        <f t="shared" si="168"/>
        <v>2</v>
      </c>
      <c r="BN1143" s="3">
        <f t="shared" si="169"/>
        <v>43</v>
      </c>
    </row>
    <row r="1144" spans="1:66" x14ac:dyDescent="0.2">
      <c r="A1144" t="s">
        <v>3595</v>
      </c>
      <c r="B1144" t="s">
        <v>5404</v>
      </c>
      <c r="D1144" t="s">
        <v>130</v>
      </c>
      <c r="E1144" s="12" t="s">
        <v>7900</v>
      </c>
      <c r="F1144" t="s">
        <v>7901</v>
      </c>
      <c r="G1144">
        <v>497</v>
      </c>
      <c r="H1144" t="s">
        <v>187</v>
      </c>
      <c r="I1144" t="s">
        <v>187</v>
      </c>
      <c r="K1144" t="s">
        <v>5407</v>
      </c>
      <c r="L1144" t="s">
        <v>485</v>
      </c>
      <c r="N1144" t="s">
        <v>5408</v>
      </c>
      <c r="O1144" t="s">
        <v>136</v>
      </c>
      <c r="P1144" t="s">
        <v>137</v>
      </c>
      <c r="Q1144" t="s">
        <v>7902</v>
      </c>
      <c r="R1144" t="s">
        <v>7903</v>
      </c>
      <c r="S1144" t="s">
        <v>7904</v>
      </c>
      <c r="T1144">
        <v>59.996650000000002</v>
      </c>
      <c r="U1144">
        <v>30.298584999999999</v>
      </c>
      <c r="W1144">
        <v>11</v>
      </c>
      <c r="X1144" t="s">
        <v>5412</v>
      </c>
      <c r="Y1144" t="s">
        <v>67</v>
      </c>
      <c r="Z1144" t="s">
        <v>67</v>
      </c>
      <c r="AB1144" t="s">
        <v>142</v>
      </c>
      <c r="AC1144" t="s">
        <v>142</v>
      </c>
      <c r="AE1144">
        <v>4.9000000000000004</v>
      </c>
      <c r="AF1144">
        <v>35</v>
      </c>
      <c r="AG1144" t="s">
        <v>67</v>
      </c>
      <c r="AH1144">
        <v>0</v>
      </c>
      <c r="AI1144">
        <v>0</v>
      </c>
      <c r="AJ1144">
        <v>0</v>
      </c>
      <c r="AK1144">
        <v>0</v>
      </c>
      <c r="AL1144">
        <v>0</v>
      </c>
      <c r="AN1144">
        <v>0</v>
      </c>
      <c r="AO1144">
        <v>0</v>
      </c>
      <c r="AR1144" t="s">
        <v>143</v>
      </c>
      <c r="BE1144" t="s">
        <v>145</v>
      </c>
      <c r="BG1144" s="6">
        <v>45265</v>
      </c>
      <c r="BH1144" s="5">
        <v>0.40535879629629629</v>
      </c>
      <c r="BI1144" s="3" t="str">
        <f t="shared" si="165"/>
        <v>Вторник</v>
      </c>
      <c r="BJ1144" s="3">
        <f t="shared" si="166"/>
        <v>9</v>
      </c>
      <c r="BK1144" s="3">
        <f t="shared" si="167"/>
        <v>30</v>
      </c>
      <c r="BL1144" s="3"/>
      <c r="BM1144" s="3">
        <f t="shared" si="168"/>
        <v>2</v>
      </c>
      <c r="BN1144" s="3">
        <f t="shared" si="169"/>
        <v>43</v>
      </c>
    </row>
    <row r="1145" spans="1:66" x14ac:dyDescent="0.2">
      <c r="A1145" t="s">
        <v>3587</v>
      </c>
      <c r="B1145" t="s">
        <v>5404</v>
      </c>
      <c r="D1145" t="s">
        <v>130</v>
      </c>
      <c r="E1145" s="12" t="s">
        <v>7905</v>
      </c>
      <c r="F1145" t="s">
        <v>7906</v>
      </c>
      <c r="G1145">
        <v>1096</v>
      </c>
      <c r="H1145" t="s">
        <v>187</v>
      </c>
      <c r="I1145" t="s">
        <v>187</v>
      </c>
      <c r="K1145" t="s">
        <v>5407</v>
      </c>
      <c r="L1145" t="s">
        <v>485</v>
      </c>
      <c r="N1145" t="s">
        <v>5408</v>
      </c>
      <c r="O1145" t="s">
        <v>136</v>
      </c>
      <c r="P1145" t="s">
        <v>137</v>
      </c>
      <c r="Q1145" t="s">
        <v>7907</v>
      </c>
      <c r="R1145" t="s">
        <v>7908</v>
      </c>
      <c r="S1145" t="s">
        <v>7909</v>
      </c>
      <c r="T1145">
        <v>59.996650000000002</v>
      </c>
      <c r="U1145">
        <v>30.298584999999999</v>
      </c>
      <c r="X1145" t="s">
        <v>5412</v>
      </c>
      <c r="Y1145" t="s">
        <v>67</v>
      </c>
      <c r="Z1145" t="s">
        <v>67</v>
      </c>
      <c r="AB1145" t="s">
        <v>142</v>
      </c>
      <c r="AC1145" t="s">
        <v>142</v>
      </c>
      <c r="AE1145">
        <v>4.9000000000000004</v>
      </c>
      <c r="AF1145">
        <v>35</v>
      </c>
      <c r="AG1145" t="s">
        <v>67</v>
      </c>
      <c r="AH1145">
        <v>0</v>
      </c>
      <c r="AI1145">
        <v>0</v>
      </c>
      <c r="AJ1145">
        <v>0</v>
      </c>
      <c r="AK1145">
        <v>0</v>
      </c>
      <c r="AL1145">
        <v>0</v>
      </c>
      <c r="AN1145">
        <v>0</v>
      </c>
      <c r="AO1145">
        <v>0</v>
      </c>
      <c r="AR1145" t="s">
        <v>143</v>
      </c>
      <c r="BE1145" t="s">
        <v>145</v>
      </c>
      <c r="BG1145" s="6">
        <v>45265</v>
      </c>
      <c r="BH1145" s="5">
        <v>0.40534722222222225</v>
      </c>
      <c r="BI1145" s="3" t="str">
        <f t="shared" si="165"/>
        <v>Вторник</v>
      </c>
      <c r="BJ1145" s="3">
        <f t="shared" si="166"/>
        <v>9</v>
      </c>
      <c r="BK1145" s="3">
        <f t="shared" si="167"/>
        <v>30</v>
      </c>
      <c r="BL1145" s="3"/>
      <c r="BM1145" s="3">
        <f t="shared" si="168"/>
        <v>2</v>
      </c>
      <c r="BN1145" s="3">
        <f t="shared" si="169"/>
        <v>43</v>
      </c>
    </row>
    <row r="1146" spans="1:66" x14ac:dyDescent="0.2">
      <c r="A1146" t="s">
        <v>3587</v>
      </c>
      <c r="B1146" t="s">
        <v>5404</v>
      </c>
      <c r="D1146" t="s">
        <v>130</v>
      </c>
      <c r="E1146" s="12" t="s">
        <v>7910</v>
      </c>
      <c r="F1146" t="s">
        <v>7911</v>
      </c>
      <c r="G1146">
        <v>85</v>
      </c>
      <c r="H1146" t="s">
        <v>187</v>
      </c>
      <c r="I1146" t="s">
        <v>187</v>
      </c>
      <c r="K1146" t="s">
        <v>5407</v>
      </c>
      <c r="L1146" t="s">
        <v>485</v>
      </c>
      <c r="N1146" t="s">
        <v>5408</v>
      </c>
      <c r="O1146" t="s">
        <v>136</v>
      </c>
      <c r="P1146" t="s">
        <v>137</v>
      </c>
      <c r="Q1146" t="s">
        <v>7912</v>
      </c>
      <c r="R1146" t="s">
        <v>7913</v>
      </c>
      <c r="S1146" t="s">
        <v>7914</v>
      </c>
      <c r="T1146">
        <v>59.996650000000002</v>
      </c>
      <c r="U1146">
        <v>30.298584999999999</v>
      </c>
      <c r="W1146">
        <v>1</v>
      </c>
      <c r="X1146" t="s">
        <v>5412</v>
      </c>
      <c r="Y1146" t="s">
        <v>67</v>
      </c>
      <c r="Z1146" t="s">
        <v>67</v>
      </c>
      <c r="AB1146" t="s">
        <v>142</v>
      </c>
      <c r="AC1146" t="s">
        <v>142</v>
      </c>
      <c r="AE1146">
        <v>4.9000000000000004</v>
      </c>
      <c r="AF1146">
        <v>35</v>
      </c>
      <c r="AG1146" t="s">
        <v>67</v>
      </c>
      <c r="AH1146">
        <v>0</v>
      </c>
      <c r="AI1146">
        <v>0</v>
      </c>
      <c r="AJ1146">
        <v>0</v>
      </c>
      <c r="AK1146">
        <v>0</v>
      </c>
      <c r="AL1146">
        <v>0</v>
      </c>
      <c r="AN1146">
        <v>0</v>
      </c>
      <c r="AO1146">
        <v>0</v>
      </c>
      <c r="AR1146" t="s">
        <v>143</v>
      </c>
      <c r="BE1146" t="s">
        <v>145</v>
      </c>
      <c r="BG1146" s="6">
        <v>45265</v>
      </c>
      <c r="BH1146" s="5">
        <v>0.4053356481481481</v>
      </c>
      <c r="BI1146" s="3" t="str">
        <f t="shared" si="165"/>
        <v>Вторник</v>
      </c>
      <c r="BJ1146" s="3">
        <f t="shared" si="166"/>
        <v>9</v>
      </c>
      <c r="BK1146" s="3">
        <f t="shared" si="167"/>
        <v>30</v>
      </c>
      <c r="BL1146" s="3"/>
      <c r="BM1146" s="3">
        <f t="shared" si="168"/>
        <v>2</v>
      </c>
      <c r="BN1146" s="3">
        <f t="shared" si="169"/>
        <v>43</v>
      </c>
    </row>
    <row r="1147" spans="1:66" x14ac:dyDescent="0.2">
      <c r="A1147" t="s">
        <v>3595</v>
      </c>
      <c r="B1147" t="s">
        <v>5404</v>
      </c>
      <c r="D1147" t="s">
        <v>130</v>
      </c>
      <c r="E1147" s="12" t="s">
        <v>7915</v>
      </c>
      <c r="F1147" t="s">
        <v>7916</v>
      </c>
      <c r="G1147">
        <v>292</v>
      </c>
      <c r="H1147" t="s">
        <v>187</v>
      </c>
      <c r="I1147" t="s">
        <v>187</v>
      </c>
      <c r="K1147" t="s">
        <v>5407</v>
      </c>
      <c r="L1147" t="s">
        <v>485</v>
      </c>
      <c r="N1147" t="s">
        <v>5408</v>
      </c>
      <c r="O1147" t="s">
        <v>136</v>
      </c>
      <c r="P1147" t="s">
        <v>137</v>
      </c>
      <c r="Q1147" t="s">
        <v>7917</v>
      </c>
      <c r="R1147" t="s">
        <v>7913</v>
      </c>
      <c r="S1147" t="s">
        <v>7918</v>
      </c>
      <c r="T1147">
        <v>59.996650000000002</v>
      </c>
      <c r="U1147">
        <v>30.298584999999999</v>
      </c>
      <c r="W1147">
        <v>3</v>
      </c>
      <c r="X1147" t="s">
        <v>5412</v>
      </c>
      <c r="Y1147" t="s">
        <v>67</v>
      </c>
      <c r="Z1147" t="s">
        <v>67</v>
      </c>
      <c r="AB1147" t="s">
        <v>142</v>
      </c>
      <c r="AC1147" t="s">
        <v>142</v>
      </c>
      <c r="AE1147">
        <v>4.9000000000000004</v>
      </c>
      <c r="AF1147">
        <v>35</v>
      </c>
      <c r="AG1147" t="s">
        <v>67</v>
      </c>
      <c r="AH1147">
        <v>0</v>
      </c>
      <c r="AI1147">
        <v>0</v>
      </c>
      <c r="AJ1147">
        <v>0</v>
      </c>
      <c r="AK1147">
        <v>0</v>
      </c>
      <c r="AL1147">
        <v>0</v>
      </c>
      <c r="AN1147">
        <v>0</v>
      </c>
      <c r="AO1147">
        <v>0</v>
      </c>
      <c r="AR1147" t="s">
        <v>143</v>
      </c>
      <c r="BE1147" t="s">
        <v>145</v>
      </c>
      <c r="BG1147" s="6">
        <v>45265</v>
      </c>
      <c r="BH1147" s="5">
        <v>0.4053356481481481</v>
      </c>
      <c r="BI1147" s="3" t="str">
        <f t="shared" si="165"/>
        <v>Вторник</v>
      </c>
      <c r="BJ1147" s="3">
        <f t="shared" si="166"/>
        <v>9</v>
      </c>
      <c r="BK1147" s="3">
        <f t="shared" si="167"/>
        <v>30</v>
      </c>
      <c r="BL1147" s="3"/>
      <c r="BM1147" s="3">
        <f t="shared" si="168"/>
        <v>2</v>
      </c>
      <c r="BN1147" s="3">
        <f t="shared" si="169"/>
        <v>43</v>
      </c>
    </row>
    <row r="1148" spans="1:66" x14ac:dyDescent="0.2">
      <c r="A1148" t="s">
        <v>3595</v>
      </c>
      <c r="B1148" t="s">
        <v>5404</v>
      </c>
      <c r="D1148" t="s">
        <v>130</v>
      </c>
      <c r="E1148" s="12" t="s">
        <v>7919</v>
      </c>
      <c r="F1148" t="s">
        <v>7920</v>
      </c>
      <c r="G1148">
        <v>188</v>
      </c>
      <c r="H1148" t="s">
        <v>187</v>
      </c>
      <c r="I1148" t="s">
        <v>187</v>
      </c>
      <c r="K1148" t="s">
        <v>5407</v>
      </c>
      <c r="L1148" t="s">
        <v>485</v>
      </c>
      <c r="N1148" t="s">
        <v>5408</v>
      </c>
      <c r="O1148" t="s">
        <v>136</v>
      </c>
      <c r="P1148" t="s">
        <v>137</v>
      </c>
      <c r="Q1148" t="s">
        <v>7921</v>
      </c>
      <c r="R1148" t="s">
        <v>7913</v>
      </c>
      <c r="S1148" t="s">
        <v>7922</v>
      </c>
      <c r="T1148">
        <v>59.996650000000002</v>
      </c>
      <c r="U1148">
        <v>30.298584999999999</v>
      </c>
      <c r="W1148">
        <v>4</v>
      </c>
      <c r="X1148" t="s">
        <v>5412</v>
      </c>
      <c r="Y1148" t="s">
        <v>67</v>
      </c>
      <c r="Z1148" t="s">
        <v>67</v>
      </c>
      <c r="AB1148" t="s">
        <v>142</v>
      </c>
      <c r="AC1148" t="s">
        <v>142</v>
      </c>
      <c r="AE1148">
        <v>4.9000000000000004</v>
      </c>
      <c r="AF1148">
        <v>35</v>
      </c>
      <c r="AG1148" t="s">
        <v>67</v>
      </c>
      <c r="AH1148">
        <v>0</v>
      </c>
      <c r="AI1148">
        <v>0</v>
      </c>
      <c r="AJ1148">
        <v>0</v>
      </c>
      <c r="AK1148">
        <v>0</v>
      </c>
      <c r="AL1148">
        <v>0</v>
      </c>
      <c r="AN1148">
        <v>0</v>
      </c>
      <c r="AO1148">
        <v>0</v>
      </c>
      <c r="AR1148" t="s">
        <v>143</v>
      </c>
      <c r="BE1148" t="s">
        <v>145</v>
      </c>
      <c r="BG1148" s="6">
        <v>45265</v>
      </c>
      <c r="BH1148" s="5">
        <v>0.4053356481481481</v>
      </c>
      <c r="BI1148" s="3" t="str">
        <f t="shared" si="165"/>
        <v>Вторник</v>
      </c>
      <c r="BJ1148" s="3">
        <f t="shared" si="166"/>
        <v>9</v>
      </c>
      <c r="BK1148" s="3">
        <f t="shared" si="167"/>
        <v>30</v>
      </c>
      <c r="BL1148" s="3"/>
      <c r="BM1148" s="3">
        <f t="shared" si="168"/>
        <v>2</v>
      </c>
      <c r="BN1148" s="3">
        <f t="shared" si="169"/>
        <v>43</v>
      </c>
    </row>
    <row r="1149" spans="1:66" x14ac:dyDescent="0.2">
      <c r="A1149" t="s">
        <v>3587</v>
      </c>
      <c r="B1149" t="s">
        <v>5404</v>
      </c>
      <c r="D1149" t="s">
        <v>130</v>
      </c>
      <c r="E1149" s="12" t="s">
        <v>7923</v>
      </c>
      <c r="F1149" t="s">
        <v>7924</v>
      </c>
      <c r="G1149">
        <v>36</v>
      </c>
      <c r="H1149" t="s">
        <v>187</v>
      </c>
      <c r="I1149" t="s">
        <v>187</v>
      </c>
      <c r="K1149" t="s">
        <v>5407</v>
      </c>
      <c r="L1149" t="s">
        <v>485</v>
      </c>
      <c r="N1149" t="s">
        <v>5408</v>
      </c>
      <c r="O1149" t="s">
        <v>136</v>
      </c>
      <c r="P1149" t="s">
        <v>137</v>
      </c>
      <c r="Q1149" t="s">
        <v>7925</v>
      </c>
      <c r="R1149" t="s">
        <v>7926</v>
      </c>
      <c r="S1149" t="s">
        <v>7927</v>
      </c>
      <c r="T1149">
        <v>59.996650000000002</v>
      </c>
      <c r="U1149">
        <v>30.298584999999999</v>
      </c>
      <c r="W1149">
        <v>3</v>
      </c>
      <c r="X1149" t="s">
        <v>5412</v>
      </c>
      <c r="Y1149" t="s">
        <v>67</v>
      </c>
      <c r="Z1149" t="s">
        <v>67</v>
      </c>
      <c r="AB1149" t="s">
        <v>142</v>
      </c>
      <c r="AC1149" t="s">
        <v>142</v>
      </c>
      <c r="AE1149">
        <v>4.9000000000000004</v>
      </c>
      <c r="AF1149">
        <v>35</v>
      </c>
      <c r="AG1149" t="s">
        <v>67</v>
      </c>
      <c r="AH1149">
        <v>0</v>
      </c>
      <c r="AI1149">
        <v>0</v>
      </c>
      <c r="AJ1149">
        <v>0</v>
      </c>
      <c r="AK1149">
        <v>0</v>
      </c>
      <c r="AL1149">
        <v>0</v>
      </c>
      <c r="AN1149">
        <v>0</v>
      </c>
      <c r="AO1149">
        <v>0</v>
      </c>
      <c r="AR1149" t="s">
        <v>143</v>
      </c>
      <c r="BE1149" t="s">
        <v>145</v>
      </c>
      <c r="BG1149" s="6">
        <v>45265</v>
      </c>
      <c r="BH1149" s="5">
        <v>0.40531249999999996</v>
      </c>
      <c r="BI1149" s="3" t="str">
        <f t="shared" si="165"/>
        <v>Вторник</v>
      </c>
      <c r="BJ1149" s="3">
        <f t="shared" si="166"/>
        <v>9</v>
      </c>
      <c r="BK1149" s="3">
        <f t="shared" si="167"/>
        <v>30</v>
      </c>
      <c r="BL1149" s="3"/>
      <c r="BM1149" s="3">
        <f t="shared" si="168"/>
        <v>2</v>
      </c>
      <c r="BN1149" s="3">
        <f t="shared" si="169"/>
        <v>43</v>
      </c>
    </row>
    <row r="1150" spans="1:66" x14ac:dyDescent="0.2">
      <c r="A1150" t="s">
        <v>3587</v>
      </c>
      <c r="B1150" t="s">
        <v>5404</v>
      </c>
      <c r="D1150" t="s">
        <v>130</v>
      </c>
      <c r="E1150" s="12" t="s">
        <v>7928</v>
      </c>
      <c r="F1150" t="s">
        <v>7929</v>
      </c>
      <c r="G1150">
        <v>124</v>
      </c>
      <c r="H1150" t="s">
        <v>187</v>
      </c>
      <c r="I1150" t="s">
        <v>187</v>
      </c>
      <c r="K1150" t="s">
        <v>5407</v>
      </c>
      <c r="L1150" t="s">
        <v>485</v>
      </c>
      <c r="N1150" t="s">
        <v>5408</v>
      </c>
      <c r="O1150" t="s">
        <v>136</v>
      </c>
      <c r="P1150" t="s">
        <v>137</v>
      </c>
      <c r="Q1150" t="s">
        <v>7930</v>
      </c>
      <c r="R1150" t="s">
        <v>7931</v>
      </c>
      <c r="S1150" t="s">
        <v>7932</v>
      </c>
      <c r="T1150">
        <v>59.996650000000002</v>
      </c>
      <c r="U1150">
        <v>30.298584999999999</v>
      </c>
      <c r="X1150" t="s">
        <v>5412</v>
      </c>
      <c r="Y1150" t="s">
        <v>67</v>
      </c>
      <c r="Z1150" t="s">
        <v>67</v>
      </c>
      <c r="AB1150" t="s">
        <v>142</v>
      </c>
      <c r="AC1150" t="s">
        <v>142</v>
      </c>
      <c r="AE1150">
        <v>4.9000000000000004</v>
      </c>
      <c r="AF1150">
        <v>35</v>
      </c>
      <c r="AG1150" t="s">
        <v>67</v>
      </c>
      <c r="AH1150">
        <v>0</v>
      </c>
      <c r="AI1150">
        <v>0</v>
      </c>
      <c r="AJ1150">
        <v>0</v>
      </c>
      <c r="AK1150">
        <v>0</v>
      </c>
      <c r="AL1150">
        <v>0</v>
      </c>
      <c r="AN1150">
        <v>0</v>
      </c>
      <c r="AO1150">
        <v>0</v>
      </c>
      <c r="AR1150" t="s">
        <v>143</v>
      </c>
      <c r="BE1150" t="s">
        <v>145</v>
      </c>
      <c r="BG1150" s="6">
        <v>45265</v>
      </c>
      <c r="BH1150" s="5">
        <v>0.40530092592592593</v>
      </c>
      <c r="BI1150" s="3" t="str">
        <f t="shared" si="165"/>
        <v>Вторник</v>
      </c>
      <c r="BJ1150" s="3">
        <f t="shared" si="166"/>
        <v>9</v>
      </c>
      <c r="BK1150" s="3">
        <f t="shared" si="167"/>
        <v>30</v>
      </c>
      <c r="BL1150" s="3"/>
      <c r="BM1150" s="3">
        <f t="shared" si="168"/>
        <v>2</v>
      </c>
      <c r="BN1150" s="3">
        <f t="shared" si="169"/>
        <v>43</v>
      </c>
    </row>
    <row r="1151" spans="1:66" x14ac:dyDescent="0.2">
      <c r="A1151" t="s">
        <v>3587</v>
      </c>
      <c r="B1151" t="s">
        <v>5404</v>
      </c>
      <c r="D1151" t="s">
        <v>130</v>
      </c>
      <c r="E1151" s="12" t="s">
        <v>7933</v>
      </c>
      <c r="F1151" t="s">
        <v>7934</v>
      </c>
      <c r="G1151">
        <v>66</v>
      </c>
      <c r="H1151" t="s">
        <v>187</v>
      </c>
      <c r="I1151" t="s">
        <v>187</v>
      </c>
      <c r="K1151" t="s">
        <v>5407</v>
      </c>
      <c r="L1151" t="s">
        <v>485</v>
      </c>
      <c r="N1151" t="s">
        <v>5408</v>
      </c>
      <c r="O1151" t="s">
        <v>136</v>
      </c>
      <c r="P1151" t="s">
        <v>137</v>
      </c>
      <c r="Q1151" t="s">
        <v>7935</v>
      </c>
      <c r="R1151" t="s">
        <v>7936</v>
      </c>
      <c r="S1151" t="s">
        <v>7937</v>
      </c>
      <c r="T1151">
        <v>59.996650000000002</v>
      </c>
      <c r="U1151">
        <v>30.298584999999999</v>
      </c>
      <c r="W1151">
        <v>5</v>
      </c>
      <c r="X1151" t="s">
        <v>5412</v>
      </c>
      <c r="Y1151" t="s">
        <v>67</v>
      </c>
      <c r="Z1151" t="s">
        <v>67</v>
      </c>
      <c r="AB1151" t="s">
        <v>142</v>
      </c>
      <c r="AC1151" t="s">
        <v>142</v>
      </c>
      <c r="AE1151">
        <v>4.9000000000000004</v>
      </c>
      <c r="AF1151">
        <v>35</v>
      </c>
      <c r="AG1151" t="s">
        <v>67</v>
      </c>
      <c r="AH1151">
        <v>0</v>
      </c>
      <c r="AI1151">
        <v>0</v>
      </c>
      <c r="AJ1151">
        <v>0</v>
      </c>
      <c r="AK1151">
        <v>0</v>
      </c>
      <c r="AL1151">
        <v>0</v>
      </c>
      <c r="AN1151">
        <v>0</v>
      </c>
      <c r="AO1151">
        <v>0</v>
      </c>
      <c r="AR1151" t="s">
        <v>143</v>
      </c>
      <c r="BE1151" t="s">
        <v>145</v>
      </c>
      <c r="BG1151" s="6">
        <v>45265</v>
      </c>
      <c r="BH1151" s="5">
        <v>0.40524305555555556</v>
      </c>
      <c r="BI1151" s="3" t="str">
        <f t="shared" si="165"/>
        <v>Вторник</v>
      </c>
      <c r="BJ1151" s="3">
        <f t="shared" si="166"/>
        <v>9</v>
      </c>
      <c r="BK1151" s="3">
        <f t="shared" si="167"/>
        <v>30</v>
      </c>
      <c r="BL1151" s="3"/>
      <c r="BM1151" s="3">
        <f t="shared" si="168"/>
        <v>2</v>
      </c>
      <c r="BN1151" s="3">
        <f t="shared" si="169"/>
        <v>43</v>
      </c>
    </row>
    <row r="1152" spans="1:66" x14ac:dyDescent="0.2">
      <c r="A1152" t="s">
        <v>3595</v>
      </c>
      <c r="B1152" t="s">
        <v>5404</v>
      </c>
      <c r="D1152" t="s">
        <v>130</v>
      </c>
      <c r="E1152" s="12" t="s">
        <v>7938</v>
      </c>
      <c r="F1152" t="s">
        <v>7939</v>
      </c>
      <c r="G1152">
        <v>1065</v>
      </c>
      <c r="H1152" t="s">
        <v>187</v>
      </c>
      <c r="I1152" t="s">
        <v>187</v>
      </c>
      <c r="K1152" t="s">
        <v>5407</v>
      </c>
      <c r="L1152" t="s">
        <v>485</v>
      </c>
      <c r="N1152" t="s">
        <v>5408</v>
      </c>
      <c r="O1152" t="s">
        <v>136</v>
      </c>
      <c r="P1152" t="s">
        <v>137</v>
      </c>
      <c r="Q1152" t="s">
        <v>7940</v>
      </c>
      <c r="R1152" t="s">
        <v>7941</v>
      </c>
      <c r="S1152" t="s">
        <v>7942</v>
      </c>
      <c r="T1152">
        <v>59.996650000000002</v>
      </c>
      <c r="U1152">
        <v>30.298584999999999</v>
      </c>
      <c r="W1152">
        <v>3</v>
      </c>
      <c r="X1152" t="s">
        <v>5412</v>
      </c>
      <c r="Y1152" t="s">
        <v>67</v>
      </c>
      <c r="Z1152" t="s">
        <v>67</v>
      </c>
      <c r="AB1152" t="s">
        <v>142</v>
      </c>
      <c r="AC1152" t="s">
        <v>142</v>
      </c>
      <c r="AE1152">
        <v>4.9000000000000004</v>
      </c>
      <c r="AF1152">
        <v>35</v>
      </c>
      <c r="AG1152" t="s">
        <v>67</v>
      </c>
      <c r="AH1152">
        <v>0</v>
      </c>
      <c r="AI1152">
        <v>0</v>
      </c>
      <c r="AJ1152">
        <v>0</v>
      </c>
      <c r="AK1152">
        <v>0</v>
      </c>
      <c r="AL1152">
        <v>0</v>
      </c>
      <c r="AN1152">
        <v>0</v>
      </c>
      <c r="AO1152">
        <v>0</v>
      </c>
      <c r="AR1152" t="s">
        <v>143</v>
      </c>
      <c r="BE1152" t="s">
        <v>145</v>
      </c>
      <c r="BG1152" s="6">
        <v>45265</v>
      </c>
      <c r="BH1152" s="5">
        <v>0.40523148148148147</v>
      </c>
      <c r="BI1152" s="3" t="str">
        <f t="shared" si="165"/>
        <v>Вторник</v>
      </c>
      <c r="BJ1152" s="3">
        <f t="shared" si="166"/>
        <v>9</v>
      </c>
      <c r="BK1152" s="3">
        <f t="shared" si="167"/>
        <v>30</v>
      </c>
      <c r="BL1152" s="3"/>
      <c r="BM1152" s="3">
        <f t="shared" si="168"/>
        <v>2</v>
      </c>
      <c r="BN1152" s="3">
        <f t="shared" si="169"/>
        <v>43</v>
      </c>
    </row>
    <row r="1153" spans="1:66" x14ac:dyDescent="0.2">
      <c r="A1153" t="s">
        <v>3595</v>
      </c>
      <c r="B1153" t="s">
        <v>5404</v>
      </c>
      <c r="D1153" t="s">
        <v>130</v>
      </c>
      <c r="E1153" s="12" t="s">
        <v>7943</v>
      </c>
      <c r="F1153" t="s">
        <v>7944</v>
      </c>
      <c r="G1153">
        <v>257</v>
      </c>
      <c r="H1153" t="s">
        <v>187</v>
      </c>
      <c r="I1153" t="s">
        <v>187</v>
      </c>
      <c r="K1153" t="s">
        <v>5407</v>
      </c>
      <c r="L1153" t="s">
        <v>485</v>
      </c>
      <c r="N1153" t="s">
        <v>5408</v>
      </c>
      <c r="O1153" t="s">
        <v>136</v>
      </c>
      <c r="P1153" t="s">
        <v>137</v>
      </c>
      <c r="Q1153" t="s">
        <v>7945</v>
      </c>
      <c r="R1153" t="s">
        <v>7941</v>
      </c>
      <c r="S1153" t="s">
        <v>7946</v>
      </c>
      <c r="T1153">
        <v>59.996650000000002</v>
      </c>
      <c r="U1153">
        <v>30.298584999999999</v>
      </c>
      <c r="W1153">
        <v>3</v>
      </c>
      <c r="X1153" t="s">
        <v>5412</v>
      </c>
      <c r="Y1153" t="s">
        <v>67</v>
      </c>
      <c r="Z1153" t="s">
        <v>67</v>
      </c>
      <c r="AB1153" t="s">
        <v>142</v>
      </c>
      <c r="AC1153" t="s">
        <v>142</v>
      </c>
      <c r="AE1153">
        <v>4.9000000000000004</v>
      </c>
      <c r="AF1153">
        <v>35</v>
      </c>
      <c r="AG1153" t="s">
        <v>67</v>
      </c>
      <c r="AH1153">
        <v>0</v>
      </c>
      <c r="AI1153">
        <v>0</v>
      </c>
      <c r="AJ1153">
        <v>0</v>
      </c>
      <c r="AK1153">
        <v>0</v>
      </c>
      <c r="AL1153">
        <v>0</v>
      </c>
      <c r="AN1153">
        <v>0</v>
      </c>
      <c r="AO1153">
        <v>0</v>
      </c>
      <c r="AR1153" t="s">
        <v>143</v>
      </c>
      <c r="BE1153" t="s">
        <v>145</v>
      </c>
      <c r="BG1153" s="6">
        <v>45265</v>
      </c>
      <c r="BH1153" s="5">
        <v>0.40523148148148147</v>
      </c>
      <c r="BI1153" s="3" t="str">
        <f t="shared" si="165"/>
        <v>Вторник</v>
      </c>
      <c r="BJ1153" s="3">
        <f t="shared" si="166"/>
        <v>9</v>
      </c>
      <c r="BK1153" s="3">
        <f t="shared" si="167"/>
        <v>30</v>
      </c>
      <c r="BL1153" s="3"/>
      <c r="BM1153" s="3">
        <f t="shared" si="168"/>
        <v>2</v>
      </c>
      <c r="BN1153" s="3">
        <f t="shared" si="169"/>
        <v>43</v>
      </c>
    </row>
    <row r="1154" spans="1:66" x14ac:dyDescent="0.2">
      <c r="A1154" t="s">
        <v>3595</v>
      </c>
      <c r="B1154" t="s">
        <v>5404</v>
      </c>
      <c r="D1154" t="s">
        <v>130</v>
      </c>
      <c r="E1154" s="12" t="s">
        <v>7947</v>
      </c>
      <c r="F1154" t="s">
        <v>7948</v>
      </c>
      <c r="G1154">
        <v>318</v>
      </c>
      <c r="H1154" t="s">
        <v>187</v>
      </c>
      <c r="I1154" t="s">
        <v>187</v>
      </c>
      <c r="K1154" t="s">
        <v>5407</v>
      </c>
      <c r="L1154" t="s">
        <v>485</v>
      </c>
      <c r="N1154" t="s">
        <v>5408</v>
      </c>
      <c r="O1154" t="s">
        <v>136</v>
      </c>
      <c r="P1154" t="s">
        <v>137</v>
      </c>
      <c r="Q1154" t="s">
        <v>7949</v>
      </c>
      <c r="R1154" t="s">
        <v>7941</v>
      </c>
      <c r="S1154" t="s">
        <v>7950</v>
      </c>
      <c r="T1154">
        <v>59.996650000000002</v>
      </c>
      <c r="U1154">
        <v>30.298584999999999</v>
      </c>
      <c r="W1154">
        <v>2</v>
      </c>
      <c r="X1154" t="s">
        <v>5412</v>
      </c>
      <c r="Y1154" t="s">
        <v>67</v>
      </c>
      <c r="Z1154" t="s">
        <v>67</v>
      </c>
      <c r="AB1154" t="s">
        <v>142</v>
      </c>
      <c r="AC1154" t="s">
        <v>142</v>
      </c>
      <c r="AE1154">
        <v>4.9000000000000004</v>
      </c>
      <c r="AF1154">
        <v>35</v>
      </c>
      <c r="AG1154" t="s">
        <v>67</v>
      </c>
      <c r="AH1154">
        <v>0</v>
      </c>
      <c r="AI1154">
        <v>0</v>
      </c>
      <c r="AJ1154">
        <v>0</v>
      </c>
      <c r="AK1154">
        <v>0</v>
      </c>
      <c r="AL1154">
        <v>0</v>
      </c>
      <c r="AN1154">
        <v>0</v>
      </c>
      <c r="AO1154">
        <v>0</v>
      </c>
      <c r="AR1154" t="s">
        <v>143</v>
      </c>
      <c r="BE1154" t="s">
        <v>145</v>
      </c>
      <c r="BG1154" s="6">
        <v>45265</v>
      </c>
      <c r="BH1154" s="5">
        <v>0.40523148148148147</v>
      </c>
      <c r="BI1154" s="3" t="str">
        <f t="shared" si="165"/>
        <v>Вторник</v>
      </c>
      <c r="BJ1154" s="3">
        <f t="shared" si="166"/>
        <v>9</v>
      </c>
      <c r="BK1154" s="3">
        <f t="shared" si="167"/>
        <v>30</v>
      </c>
      <c r="BL1154" s="3"/>
      <c r="BM1154" s="3">
        <f t="shared" si="168"/>
        <v>2</v>
      </c>
      <c r="BN1154" s="3">
        <f t="shared" si="169"/>
        <v>43</v>
      </c>
    </row>
    <row r="1155" spans="1:66" x14ac:dyDescent="0.2">
      <c r="A1155" t="s">
        <v>3595</v>
      </c>
      <c r="B1155" t="s">
        <v>5404</v>
      </c>
      <c r="D1155" t="s">
        <v>130</v>
      </c>
      <c r="E1155" s="12" t="s">
        <v>7951</v>
      </c>
      <c r="F1155" t="s">
        <v>7952</v>
      </c>
      <c r="G1155">
        <v>402</v>
      </c>
      <c r="H1155" t="s">
        <v>187</v>
      </c>
      <c r="I1155" t="s">
        <v>187</v>
      </c>
      <c r="K1155" t="s">
        <v>5407</v>
      </c>
      <c r="L1155" t="s">
        <v>485</v>
      </c>
      <c r="N1155" t="s">
        <v>5408</v>
      </c>
      <c r="O1155" t="s">
        <v>136</v>
      </c>
      <c r="P1155" t="s">
        <v>137</v>
      </c>
      <c r="Q1155" t="s">
        <v>7953</v>
      </c>
      <c r="R1155" t="s">
        <v>7954</v>
      </c>
      <c r="S1155" t="s">
        <v>7955</v>
      </c>
      <c r="T1155">
        <v>59.996650000000002</v>
      </c>
      <c r="U1155">
        <v>30.298584999999999</v>
      </c>
      <c r="W1155">
        <v>1</v>
      </c>
      <c r="X1155" t="s">
        <v>5412</v>
      </c>
      <c r="Y1155" t="s">
        <v>67</v>
      </c>
      <c r="Z1155" t="s">
        <v>67</v>
      </c>
      <c r="AB1155" t="s">
        <v>142</v>
      </c>
      <c r="AC1155" t="s">
        <v>142</v>
      </c>
      <c r="AE1155">
        <v>4.9000000000000004</v>
      </c>
      <c r="AF1155">
        <v>35</v>
      </c>
      <c r="AG1155" t="s">
        <v>67</v>
      </c>
      <c r="AH1155">
        <v>0</v>
      </c>
      <c r="AI1155">
        <v>0</v>
      </c>
      <c r="AJ1155">
        <v>0</v>
      </c>
      <c r="AK1155">
        <v>0</v>
      </c>
      <c r="AL1155">
        <v>0</v>
      </c>
      <c r="AN1155">
        <v>0</v>
      </c>
      <c r="AO1155">
        <v>0</v>
      </c>
      <c r="AR1155" t="s">
        <v>143</v>
      </c>
      <c r="BE1155" t="s">
        <v>145</v>
      </c>
      <c r="BG1155" s="6">
        <v>45265</v>
      </c>
      <c r="BH1155" s="5">
        <v>0.40521990740740743</v>
      </c>
      <c r="BI1155" s="3" t="str">
        <f t="shared" si="165"/>
        <v>Вторник</v>
      </c>
      <c r="BJ1155" s="3">
        <f t="shared" si="166"/>
        <v>9</v>
      </c>
      <c r="BK1155" s="3">
        <f t="shared" si="167"/>
        <v>30</v>
      </c>
      <c r="BL1155" s="3"/>
      <c r="BM1155" s="3">
        <f t="shared" si="168"/>
        <v>2</v>
      </c>
      <c r="BN1155" s="3">
        <f t="shared" si="169"/>
        <v>43</v>
      </c>
    </row>
    <row r="1156" spans="1:66" x14ac:dyDescent="0.2">
      <c r="A1156" t="s">
        <v>3587</v>
      </c>
      <c r="B1156" t="s">
        <v>5404</v>
      </c>
      <c r="D1156" t="s">
        <v>130</v>
      </c>
      <c r="E1156" s="12" t="s">
        <v>7956</v>
      </c>
      <c r="F1156" t="s">
        <v>7957</v>
      </c>
      <c r="G1156">
        <v>883</v>
      </c>
      <c r="H1156" t="s">
        <v>187</v>
      </c>
      <c r="I1156" t="s">
        <v>187</v>
      </c>
      <c r="K1156" t="s">
        <v>5407</v>
      </c>
      <c r="L1156" t="s">
        <v>485</v>
      </c>
      <c r="N1156" t="s">
        <v>5408</v>
      </c>
      <c r="O1156" t="s">
        <v>136</v>
      </c>
      <c r="P1156" t="s">
        <v>137</v>
      </c>
      <c r="Q1156" t="s">
        <v>7958</v>
      </c>
      <c r="R1156" t="s">
        <v>7959</v>
      </c>
      <c r="S1156" t="s">
        <v>7960</v>
      </c>
      <c r="T1156">
        <v>59.996650000000002</v>
      </c>
      <c r="U1156">
        <v>30.298584999999999</v>
      </c>
      <c r="W1156">
        <v>10</v>
      </c>
      <c r="X1156" t="s">
        <v>5412</v>
      </c>
      <c r="Y1156" t="s">
        <v>67</v>
      </c>
      <c r="Z1156" t="s">
        <v>67</v>
      </c>
      <c r="AB1156" t="s">
        <v>142</v>
      </c>
      <c r="AC1156" t="s">
        <v>142</v>
      </c>
      <c r="AE1156">
        <v>4.9000000000000004</v>
      </c>
      <c r="AF1156">
        <v>35</v>
      </c>
      <c r="AG1156" t="s">
        <v>67</v>
      </c>
      <c r="AH1156">
        <v>0</v>
      </c>
      <c r="AI1156">
        <v>0</v>
      </c>
      <c r="AJ1156">
        <v>0</v>
      </c>
      <c r="AK1156">
        <v>0</v>
      </c>
      <c r="AL1156">
        <v>0</v>
      </c>
      <c r="AN1156">
        <v>0</v>
      </c>
      <c r="AO1156">
        <v>0</v>
      </c>
      <c r="AR1156" t="s">
        <v>143</v>
      </c>
      <c r="BE1156" t="s">
        <v>145</v>
      </c>
      <c r="BG1156" s="6">
        <v>45265</v>
      </c>
      <c r="BH1156" s="5">
        <v>0.4051967592592593</v>
      </c>
      <c r="BI1156" s="3" t="str">
        <f t="shared" si="165"/>
        <v>Вторник</v>
      </c>
      <c r="BJ1156" s="3">
        <f t="shared" si="166"/>
        <v>9</v>
      </c>
      <c r="BK1156" s="3">
        <f t="shared" si="167"/>
        <v>30</v>
      </c>
      <c r="BL1156" s="3"/>
      <c r="BM1156" s="3">
        <f t="shared" si="168"/>
        <v>2</v>
      </c>
      <c r="BN1156" s="3">
        <f t="shared" si="169"/>
        <v>43</v>
      </c>
    </row>
    <row r="1157" spans="1:66" x14ac:dyDescent="0.2">
      <c r="A1157" t="s">
        <v>3587</v>
      </c>
      <c r="B1157" t="s">
        <v>5404</v>
      </c>
      <c r="D1157" t="s">
        <v>130</v>
      </c>
      <c r="E1157" s="12" t="s">
        <v>7961</v>
      </c>
      <c r="F1157" t="s">
        <v>7962</v>
      </c>
      <c r="G1157">
        <v>2419</v>
      </c>
      <c r="H1157" t="s">
        <v>187</v>
      </c>
      <c r="I1157" t="s">
        <v>187</v>
      </c>
      <c r="K1157" t="s">
        <v>5407</v>
      </c>
      <c r="L1157" t="s">
        <v>485</v>
      </c>
      <c r="N1157" t="s">
        <v>5408</v>
      </c>
      <c r="O1157" t="s">
        <v>136</v>
      </c>
      <c r="P1157" t="s">
        <v>137</v>
      </c>
      <c r="Q1157" t="s">
        <v>7963</v>
      </c>
      <c r="R1157" t="s">
        <v>7959</v>
      </c>
      <c r="S1157" t="s">
        <v>7964</v>
      </c>
      <c r="T1157">
        <v>59.996650000000002</v>
      </c>
      <c r="U1157">
        <v>30.298584999999999</v>
      </c>
      <c r="W1157">
        <v>36</v>
      </c>
      <c r="X1157" t="s">
        <v>5412</v>
      </c>
      <c r="Y1157" t="s">
        <v>67</v>
      </c>
      <c r="Z1157" t="s">
        <v>67</v>
      </c>
      <c r="AB1157" t="s">
        <v>142</v>
      </c>
      <c r="AC1157" t="s">
        <v>142</v>
      </c>
      <c r="AE1157">
        <v>4.9000000000000004</v>
      </c>
      <c r="AF1157">
        <v>35</v>
      </c>
      <c r="AG1157" t="s">
        <v>67</v>
      </c>
      <c r="AH1157">
        <v>0</v>
      </c>
      <c r="AI1157">
        <v>0</v>
      </c>
      <c r="AJ1157">
        <v>0</v>
      </c>
      <c r="AK1157">
        <v>0</v>
      </c>
      <c r="AL1157">
        <v>0</v>
      </c>
      <c r="AN1157">
        <v>0</v>
      </c>
      <c r="AO1157">
        <v>0</v>
      </c>
      <c r="AR1157" t="s">
        <v>143</v>
      </c>
      <c r="BE1157" t="s">
        <v>145</v>
      </c>
      <c r="BG1157" s="6">
        <v>45265</v>
      </c>
      <c r="BH1157" s="5">
        <v>0.4051967592592593</v>
      </c>
      <c r="BI1157" s="3" t="str">
        <f t="shared" si="165"/>
        <v>Вторник</v>
      </c>
      <c r="BJ1157" s="3">
        <f t="shared" si="166"/>
        <v>9</v>
      </c>
      <c r="BK1157" s="3">
        <f t="shared" si="167"/>
        <v>30</v>
      </c>
      <c r="BL1157" s="3"/>
      <c r="BM1157" s="3">
        <f t="shared" si="168"/>
        <v>2</v>
      </c>
      <c r="BN1157" s="3">
        <f t="shared" si="169"/>
        <v>43</v>
      </c>
    </row>
    <row r="1158" spans="1:66" x14ac:dyDescent="0.2">
      <c r="A1158" t="s">
        <v>3587</v>
      </c>
      <c r="B1158" t="s">
        <v>5404</v>
      </c>
      <c r="D1158" t="s">
        <v>130</v>
      </c>
      <c r="E1158" s="12" t="s">
        <v>7965</v>
      </c>
      <c r="F1158" t="s">
        <v>7966</v>
      </c>
      <c r="G1158">
        <v>57</v>
      </c>
      <c r="H1158" t="s">
        <v>187</v>
      </c>
      <c r="I1158" t="s">
        <v>187</v>
      </c>
      <c r="K1158" t="s">
        <v>5407</v>
      </c>
      <c r="L1158" t="s">
        <v>485</v>
      </c>
      <c r="N1158" t="s">
        <v>5408</v>
      </c>
      <c r="O1158" t="s">
        <v>136</v>
      </c>
      <c r="P1158" t="s">
        <v>137</v>
      </c>
      <c r="Q1158" t="s">
        <v>7967</v>
      </c>
      <c r="R1158" t="s">
        <v>7968</v>
      </c>
      <c r="S1158" t="s">
        <v>7969</v>
      </c>
      <c r="T1158">
        <v>59.996650000000002</v>
      </c>
      <c r="U1158">
        <v>30.298584999999999</v>
      </c>
      <c r="W1158">
        <v>2</v>
      </c>
      <c r="X1158" t="s">
        <v>5412</v>
      </c>
      <c r="Y1158" t="s">
        <v>67</v>
      </c>
      <c r="Z1158" t="s">
        <v>67</v>
      </c>
      <c r="AB1158" t="s">
        <v>142</v>
      </c>
      <c r="AC1158" t="s">
        <v>142</v>
      </c>
      <c r="AE1158">
        <v>4.9000000000000004</v>
      </c>
      <c r="AF1158">
        <v>35</v>
      </c>
      <c r="AG1158" t="s">
        <v>67</v>
      </c>
      <c r="AH1158">
        <v>0</v>
      </c>
      <c r="AI1158">
        <v>0</v>
      </c>
      <c r="AJ1158">
        <v>0</v>
      </c>
      <c r="AK1158">
        <v>0</v>
      </c>
      <c r="AL1158">
        <v>0</v>
      </c>
      <c r="AN1158">
        <v>0</v>
      </c>
      <c r="AO1158">
        <v>0</v>
      </c>
      <c r="AR1158" t="s">
        <v>143</v>
      </c>
      <c r="BE1158" t="s">
        <v>145</v>
      </c>
      <c r="BG1158" s="6">
        <v>45265</v>
      </c>
      <c r="BH1158" s="5">
        <v>0.40517361111111111</v>
      </c>
      <c r="BI1158" s="3" t="str">
        <f t="shared" si="165"/>
        <v>Вторник</v>
      </c>
      <c r="BJ1158" s="3">
        <f t="shared" si="166"/>
        <v>9</v>
      </c>
      <c r="BK1158" s="3">
        <f t="shared" si="167"/>
        <v>30</v>
      </c>
      <c r="BL1158" s="3"/>
      <c r="BM1158" s="3">
        <f t="shared" si="168"/>
        <v>2</v>
      </c>
      <c r="BN1158" s="3">
        <f t="shared" si="169"/>
        <v>43</v>
      </c>
    </row>
    <row r="1159" spans="1:66" x14ac:dyDescent="0.2">
      <c r="A1159" t="s">
        <v>3595</v>
      </c>
      <c r="B1159" t="s">
        <v>5404</v>
      </c>
      <c r="D1159" t="s">
        <v>130</v>
      </c>
      <c r="E1159" s="12" t="s">
        <v>7970</v>
      </c>
      <c r="F1159" t="s">
        <v>7971</v>
      </c>
      <c r="G1159">
        <v>1038</v>
      </c>
      <c r="H1159" t="s">
        <v>187</v>
      </c>
      <c r="I1159" t="s">
        <v>187</v>
      </c>
      <c r="K1159" t="s">
        <v>5407</v>
      </c>
      <c r="L1159" t="s">
        <v>485</v>
      </c>
      <c r="N1159" t="s">
        <v>5408</v>
      </c>
      <c r="O1159" t="s">
        <v>136</v>
      </c>
      <c r="P1159" t="s">
        <v>137</v>
      </c>
      <c r="Q1159" t="s">
        <v>7972</v>
      </c>
      <c r="R1159" t="s">
        <v>7968</v>
      </c>
      <c r="S1159" t="s">
        <v>7973</v>
      </c>
      <c r="T1159">
        <v>59.996650000000002</v>
      </c>
      <c r="U1159">
        <v>30.298584999999999</v>
      </c>
      <c r="W1159">
        <v>5</v>
      </c>
      <c r="X1159" t="s">
        <v>5412</v>
      </c>
      <c r="Y1159" t="s">
        <v>67</v>
      </c>
      <c r="Z1159" t="s">
        <v>67</v>
      </c>
      <c r="AB1159" t="s">
        <v>142</v>
      </c>
      <c r="AC1159" t="s">
        <v>142</v>
      </c>
      <c r="AE1159">
        <v>4.9000000000000004</v>
      </c>
      <c r="AF1159">
        <v>35</v>
      </c>
      <c r="AG1159" t="s">
        <v>67</v>
      </c>
      <c r="AH1159">
        <v>0</v>
      </c>
      <c r="AI1159">
        <v>0</v>
      </c>
      <c r="AJ1159">
        <v>0</v>
      </c>
      <c r="AK1159">
        <v>0</v>
      </c>
      <c r="AL1159">
        <v>0</v>
      </c>
      <c r="AN1159">
        <v>0</v>
      </c>
      <c r="AO1159">
        <v>0</v>
      </c>
      <c r="AR1159" t="s">
        <v>143</v>
      </c>
      <c r="BE1159" t="s">
        <v>145</v>
      </c>
      <c r="BG1159" s="6">
        <v>45265</v>
      </c>
      <c r="BH1159" s="5">
        <v>0.40517361111111111</v>
      </c>
      <c r="BI1159" s="3" t="str">
        <f t="shared" si="165"/>
        <v>Вторник</v>
      </c>
      <c r="BJ1159" s="3">
        <f t="shared" si="166"/>
        <v>9</v>
      </c>
      <c r="BK1159" s="3">
        <f t="shared" si="167"/>
        <v>30</v>
      </c>
      <c r="BL1159" s="3"/>
      <c r="BM1159" s="3">
        <f t="shared" si="168"/>
        <v>2</v>
      </c>
      <c r="BN1159" s="3">
        <f t="shared" si="169"/>
        <v>43</v>
      </c>
    </row>
    <row r="1160" spans="1:66" x14ac:dyDescent="0.2">
      <c r="A1160" t="s">
        <v>3595</v>
      </c>
      <c r="B1160" t="s">
        <v>5404</v>
      </c>
      <c r="D1160" t="s">
        <v>130</v>
      </c>
      <c r="E1160" s="12" t="s">
        <v>7974</v>
      </c>
      <c r="F1160" t="s">
        <v>7975</v>
      </c>
      <c r="G1160">
        <v>485</v>
      </c>
      <c r="H1160" t="s">
        <v>187</v>
      </c>
      <c r="I1160" t="s">
        <v>187</v>
      </c>
      <c r="K1160" t="s">
        <v>5407</v>
      </c>
      <c r="L1160" t="s">
        <v>485</v>
      </c>
      <c r="N1160" t="s">
        <v>5408</v>
      </c>
      <c r="O1160" t="s">
        <v>136</v>
      </c>
      <c r="P1160" t="s">
        <v>137</v>
      </c>
      <c r="Q1160" t="s">
        <v>7976</v>
      </c>
      <c r="R1160" t="s">
        <v>7977</v>
      </c>
      <c r="S1160" t="s">
        <v>7978</v>
      </c>
      <c r="T1160">
        <v>59.996650000000002</v>
      </c>
      <c r="U1160">
        <v>30.298584999999999</v>
      </c>
      <c r="W1160">
        <v>6</v>
      </c>
      <c r="X1160" t="s">
        <v>5412</v>
      </c>
      <c r="Y1160" t="s">
        <v>67</v>
      </c>
      <c r="Z1160" t="s">
        <v>67</v>
      </c>
      <c r="AB1160" t="s">
        <v>142</v>
      </c>
      <c r="AC1160" t="s">
        <v>142</v>
      </c>
      <c r="AE1160">
        <v>4.9000000000000004</v>
      </c>
      <c r="AF1160">
        <v>35</v>
      </c>
      <c r="AG1160" t="s">
        <v>67</v>
      </c>
      <c r="AH1160">
        <v>0</v>
      </c>
      <c r="AI1160">
        <v>0</v>
      </c>
      <c r="AJ1160">
        <v>0</v>
      </c>
      <c r="AK1160">
        <v>0</v>
      </c>
      <c r="AL1160">
        <v>0</v>
      </c>
      <c r="AN1160">
        <v>0</v>
      </c>
      <c r="AO1160">
        <v>0</v>
      </c>
      <c r="AR1160" t="s">
        <v>143</v>
      </c>
      <c r="BE1160" t="s">
        <v>145</v>
      </c>
      <c r="BG1160" s="6">
        <v>45265</v>
      </c>
      <c r="BH1160" s="5">
        <v>0.40513888888888888</v>
      </c>
      <c r="BI1160" s="3" t="str">
        <f t="shared" si="165"/>
        <v>Вторник</v>
      </c>
      <c r="BJ1160" s="3">
        <f t="shared" si="166"/>
        <v>9</v>
      </c>
      <c r="BK1160" s="3">
        <f t="shared" si="167"/>
        <v>30</v>
      </c>
      <c r="BL1160" s="3"/>
      <c r="BM1160" s="3">
        <f t="shared" si="168"/>
        <v>2</v>
      </c>
      <c r="BN1160" s="3">
        <f t="shared" si="169"/>
        <v>43</v>
      </c>
    </row>
    <row r="1161" spans="1:66" x14ac:dyDescent="0.2">
      <c r="A1161" t="s">
        <v>3595</v>
      </c>
      <c r="B1161" t="s">
        <v>5404</v>
      </c>
      <c r="D1161" t="s">
        <v>130</v>
      </c>
      <c r="E1161" s="12" t="s">
        <v>7979</v>
      </c>
      <c r="F1161" t="s">
        <v>7980</v>
      </c>
      <c r="G1161">
        <v>33</v>
      </c>
      <c r="H1161" t="s">
        <v>187</v>
      </c>
      <c r="I1161" t="s">
        <v>187</v>
      </c>
      <c r="K1161" t="s">
        <v>5407</v>
      </c>
      <c r="L1161" t="s">
        <v>485</v>
      </c>
      <c r="N1161" t="s">
        <v>5408</v>
      </c>
      <c r="O1161" t="s">
        <v>136</v>
      </c>
      <c r="P1161" t="s">
        <v>137</v>
      </c>
      <c r="Q1161" t="s">
        <v>7981</v>
      </c>
      <c r="R1161" t="s">
        <v>7982</v>
      </c>
      <c r="S1161" t="s">
        <v>7983</v>
      </c>
      <c r="T1161">
        <v>59.996650000000002</v>
      </c>
      <c r="U1161">
        <v>30.298584999999999</v>
      </c>
      <c r="W1161">
        <v>2</v>
      </c>
      <c r="X1161" t="s">
        <v>5412</v>
      </c>
      <c r="Y1161" t="s">
        <v>67</v>
      </c>
      <c r="Z1161" t="s">
        <v>67</v>
      </c>
      <c r="AB1161" t="s">
        <v>142</v>
      </c>
      <c r="AC1161" t="s">
        <v>142</v>
      </c>
      <c r="AE1161">
        <v>4.9000000000000004</v>
      </c>
      <c r="AF1161">
        <v>35</v>
      </c>
      <c r="AG1161" t="s">
        <v>67</v>
      </c>
      <c r="AH1161">
        <v>0</v>
      </c>
      <c r="AI1161">
        <v>0</v>
      </c>
      <c r="AJ1161">
        <v>0</v>
      </c>
      <c r="AK1161">
        <v>0</v>
      </c>
      <c r="AL1161">
        <v>0</v>
      </c>
      <c r="AN1161">
        <v>0</v>
      </c>
      <c r="AO1161">
        <v>0</v>
      </c>
      <c r="AR1161" t="s">
        <v>143</v>
      </c>
      <c r="BE1161" t="s">
        <v>145</v>
      </c>
      <c r="BG1161" s="6">
        <v>45265</v>
      </c>
      <c r="BH1161" s="5">
        <v>0.40508101851851852</v>
      </c>
      <c r="BI1161" s="3" t="str">
        <f t="shared" si="165"/>
        <v>Вторник</v>
      </c>
      <c r="BJ1161" s="3">
        <f t="shared" si="166"/>
        <v>9</v>
      </c>
      <c r="BK1161" s="3">
        <f t="shared" si="167"/>
        <v>30</v>
      </c>
      <c r="BL1161" s="3"/>
      <c r="BM1161" s="3">
        <f t="shared" si="168"/>
        <v>2</v>
      </c>
      <c r="BN1161" s="3">
        <f t="shared" si="169"/>
        <v>43</v>
      </c>
    </row>
    <row r="1162" spans="1:66" x14ac:dyDescent="0.2">
      <c r="A1162" t="s">
        <v>3587</v>
      </c>
      <c r="B1162" t="s">
        <v>5404</v>
      </c>
      <c r="D1162" t="s">
        <v>130</v>
      </c>
      <c r="E1162" s="12" t="s">
        <v>7984</v>
      </c>
      <c r="F1162" t="s">
        <v>7985</v>
      </c>
      <c r="G1162">
        <v>85</v>
      </c>
      <c r="H1162" t="s">
        <v>187</v>
      </c>
      <c r="I1162" t="s">
        <v>187</v>
      </c>
      <c r="K1162" t="s">
        <v>5407</v>
      </c>
      <c r="L1162" t="s">
        <v>485</v>
      </c>
      <c r="N1162" t="s">
        <v>5408</v>
      </c>
      <c r="O1162" t="s">
        <v>136</v>
      </c>
      <c r="P1162" t="s">
        <v>137</v>
      </c>
      <c r="Q1162" t="s">
        <v>7986</v>
      </c>
      <c r="R1162" t="s">
        <v>7987</v>
      </c>
      <c r="S1162" t="s">
        <v>7988</v>
      </c>
      <c r="T1162">
        <v>59.996650000000002</v>
      </c>
      <c r="U1162">
        <v>30.298584999999999</v>
      </c>
      <c r="W1162">
        <v>1</v>
      </c>
      <c r="X1162" t="s">
        <v>5412</v>
      </c>
      <c r="Y1162" t="s">
        <v>67</v>
      </c>
      <c r="Z1162" t="s">
        <v>67</v>
      </c>
      <c r="AB1162" t="s">
        <v>142</v>
      </c>
      <c r="AC1162" t="s">
        <v>142</v>
      </c>
      <c r="AE1162">
        <v>4.9000000000000004</v>
      </c>
      <c r="AF1162">
        <v>35</v>
      </c>
      <c r="AG1162" t="s">
        <v>67</v>
      </c>
      <c r="AH1162">
        <v>0</v>
      </c>
      <c r="AI1162">
        <v>0</v>
      </c>
      <c r="AJ1162">
        <v>0</v>
      </c>
      <c r="AK1162">
        <v>0</v>
      </c>
      <c r="AL1162">
        <v>0</v>
      </c>
      <c r="AN1162">
        <v>0</v>
      </c>
      <c r="AO1162">
        <v>0</v>
      </c>
      <c r="AR1162" t="s">
        <v>143</v>
      </c>
      <c r="BE1162" t="s">
        <v>145</v>
      </c>
      <c r="BG1162" s="6">
        <v>45265</v>
      </c>
      <c r="BH1162" s="5">
        <v>0.40506944444444443</v>
      </c>
      <c r="BI1162" s="3" t="str">
        <f t="shared" si="165"/>
        <v>Вторник</v>
      </c>
      <c r="BJ1162" s="3">
        <f t="shared" si="166"/>
        <v>9</v>
      </c>
      <c r="BK1162" s="3">
        <f t="shared" si="167"/>
        <v>30</v>
      </c>
      <c r="BL1162" s="3"/>
      <c r="BM1162" s="3">
        <f t="shared" si="168"/>
        <v>2</v>
      </c>
      <c r="BN1162" s="3">
        <f t="shared" si="169"/>
        <v>43</v>
      </c>
    </row>
    <row r="1163" spans="1:66" x14ac:dyDescent="0.2">
      <c r="A1163" t="s">
        <v>3595</v>
      </c>
      <c r="B1163" t="s">
        <v>5404</v>
      </c>
      <c r="D1163" t="s">
        <v>130</v>
      </c>
      <c r="E1163" s="12" t="s">
        <v>7989</v>
      </c>
      <c r="F1163" t="s">
        <v>7990</v>
      </c>
      <c r="G1163">
        <v>531</v>
      </c>
      <c r="H1163" t="s">
        <v>187</v>
      </c>
      <c r="I1163" t="s">
        <v>187</v>
      </c>
      <c r="K1163" t="s">
        <v>5407</v>
      </c>
      <c r="L1163" t="s">
        <v>485</v>
      </c>
      <c r="N1163" t="s">
        <v>5408</v>
      </c>
      <c r="O1163" t="s">
        <v>136</v>
      </c>
      <c r="P1163" t="s">
        <v>137</v>
      </c>
      <c r="Q1163" t="s">
        <v>7991</v>
      </c>
      <c r="R1163" t="s">
        <v>7987</v>
      </c>
      <c r="S1163" t="s">
        <v>7992</v>
      </c>
      <c r="T1163">
        <v>59.996650000000002</v>
      </c>
      <c r="U1163">
        <v>30.298584999999999</v>
      </c>
      <c r="W1163">
        <v>5</v>
      </c>
      <c r="X1163" t="s">
        <v>5412</v>
      </c>
      <c r="Y1163" t="s">
        <v>67</v>
      </c>
      <c r="Z1163" t="s">
        <v>67</v>
      </c>
      <c r="AB1163" t="s">
        <v>142</v>
      </c>
      <c r="AC1163" t="s">
        <v>142</v>
      </c>
      <c r="AE1163">
        <v>4.9000000000000004</v>
      </c>
      <c r="AF1163">
        <v>35</v>
      </c>
      <c r="AG1163" t="s">
        <v>67</v>
      </c>
      <c r="AH1163">
        <v>0</v>
      </c>
      <c r="AI1163">
        <v>0</v>
      </c>
      <c r="AJ1163">
        <v>0</v>
      </c>
      <c r="AK1163">
        <v>0</v>
      </c>
      <c r="AL1163">
        <v>0</v>
      </c>
      <c r="AN1163">
        <v>0</v>
      </c>
      <c r="AO1163">
        <v>0</v>
      </c>
      <c r="AR1163" t="s">
        <v>143</v>
      </c>
      <c r="BE1163" t="s">
        <v>145</v>
      </c>
      <c r="BG1163" s="6">
        <v>45265</v>
      </c>
      <c r="BH1163" s="5">
        <v>0.40506944444444443</v>
      </c>
      <c r="BI1163" s="3" t="str">
        <f t="shared" si="165"/>
        <v>Вторник</v>
      </c>
      <c r="BJ1163" s="3">
        <f t="shared" si="166"/>
        <v>9</v>
      </c>
      <c r="BK1163" s="3">
        <f t="shared" si="167"/>
        <v>30</v>
      </c>
      <c r="BL1163" s="3"/>
      <c r="BM1163" s="3">
        <f t="shared" si="168"/>
        <v>2</v>
      </c>
      <c r="BN1163" s="3">
        <f t="shared" si="169"/>
        <v>43</v>
      </c>
    </row>
    <row r="1164" spans="1:66" x14ac:dyDescent="0.2">
      <c r="A1164" t="s">
        <v>3587</v>
      </c>
      <c r="B1164" t="s">
        <v>5404</v>
      </c>
      <c r="D1164" t="s">
        <v>130</v>
      </c>
      <c r="E1164" s="12" t="s">
        <v>7993</v>
      </c>
      <c r="F1164" t="s">
        <v>7994</v>
      </c>
      <c r="G1164">
        <v>1096</v>
      </c>
      <c r="H1164" t="s">
        <v>187</v>
      </c>
      <c r="I1164" t="s">
        <v>187</v>
      </c>
      <c r="K1164" t="s">
        <v>5407</v>
      </c>
      <c r="L1164" t="s">
        <v>485</v>
      </c>
      <c r="N1164" t="s">
        <v>5408</v>
      </c>
      <c r="O1164" t="s">
        <v>136</v>
      </c>
      <c r="P1164" t="s">
        <v>137</v>
      </c>
      <c r="Q1164" t="s">
        <v>7995</v>
      </c>
      <c r="R1164" t="s">
        <v>7996</v>
      </c>
      <c r="S1164" t="s">
        <v>7997</v>
      </c>
      <c r="T1164">
        <v>59.996650000000002</v>
      </c>
      <c r="U1164">
        <v>30.298584999999999</v>
      </c>
      <c r="X1164" t="s">
        <v>5412</v>
      </c>
      <c r="Y1164" t="s">
        <v>67</v>
      </c>
      <c r="Z1164" t="s">
        <v>67</v>
      </c>
      <c r="AB1164" t="s">
        <v>142</v>
      </c>
      <c r="AC1164" t="s">
        <v>142</v>
      </c>
      <c r="AE1164">
        <v>4.9000000000000004</v>
      </c>
      <c r="AF1164">
        <v>35</v>
      </c>
      <c r="AG1164" t="s">
        <v>67</v>
      </c>
      <c r="AH1164">
        <v>0</v>
      </c>
      <c r="AI1164">
        <v>0</v>
      </c>
      <c r="AJ1164">
        <v>0</v>
      </c>
      <c r="AK1164">
        <v>0</v>
      </c>
      <c r="AL1164">
        <v>0</v>
      </c>
      <c r="AN1164">
        <v>0</v>
      </c>
      <c r="AO1164">
        <v>0</v>
      </c>
      <c r="AR1164" t="s">
        <v>143</v>
      </c>
      <c r="BE1164" t="s">
        <v>145</v>
      </c>
      <c r="BG1164" s="6">
        <v>45265</v>
      </c>
      <c r="BH1164" s="5">
        <v>0.40505787037037039</v>
      </c>
      <c r="BI1164" s="3" t="str">
        <f t="shared" si="165"/>
        <v>Вторник</v>
      </c>
      <c r="BJ1164" s="3">
        <f t="shared" si="166"/>
        <v>9</v>
      </c>
      <c r="BK1164" s="3">
        <f t="shared" si="167"/>
        <v>30</v>
      </c>
      <c r="BL1164" s="3"/>
      <c r="BM1164" s="3">
        <f t="shared" si="168"/>
        <v>2</v>
      </c>
      <c r="BN1164" s="3">
        <f t="shared" si="169"/>
        <v>43</v>
      </c>
    </row>
    <row r="1165" spans="1:66" x14ac:dyDescent="0.2">
      <c r="A1165" t="s">
        <v>3587</v>
      </c>
      <c r="B1165" t="s">
        <v>5404</v>
      </c>
      <c r="D1165" t="s">
        <v>130</v>
      </c>
      <c r="E1165" s="12" t="s">
        <v>7998</v>
      </c>
      <c r="F1165" t="s">
        <v>7999</v>
      </c>
      <c r="G1165">
        <v>140</v>
      </c>
      <c r="H1165" t="s">
        <v>187</v>
      </c>
      <c r="I1165" t="s">
        <v>187</v>
      </c>
      <c r="K1165" t="s">
        <v>5407</v>
      </c>
      <c r="L1165" t="s">
        <v>485</v>
      </c>
      <c r="N1165" t="s">
        <v>5408</v>
      </c>
      <c r="O1165" t="s">
        <v>136</v>
      </c>
      <c r="P1165" t="s">
        <v>137</v>
      </c>
      <c r="Q1165" t="s">
        <v>8000</v>
      </c>
      <c r="R1165" t="s">
        <v>8001</v>
      </c>
      <c r="S1165" t="s">
        <v>8002</v>
      </c>
      <c r="T1165">
        <v>59.996650000000002</v>
      </c>
      <c r="U1165">
        <v>30.298584999999999</v>
      </c>
      <c r="W1165">
        <v>1</v>
      </c>
      <c r="X1165" t="s">
        <v>5412</v>
      </c>
      <c r="Y1165" t="s">
        <v>67</v>
      </c>
      <c r="Z1165" t="s">
        <v>67</v>
      </c>
      <c r="AB1165" t="s">
        <v>142</v>
      </c>
      <c r="AC1165" t="s">
        <v>142</v>
      </c>
      <c r="AE1165">
        <v>4.9000000000000004</v>
      </c>
      <c r="AF1165">
        <v>35</v>
      </c>
      <c r="AG1165" t="s">
        <v>67</v>
      </c>
      <c r="AH1165">
        <v>0</v>
      </c>
      <c r="AI1165">
        <v>0</v>
      </c>
      <c r="AJ1165">
        <v>0</v>
      </c>
      <c r="AK1165">
        <v>0</v>
      </c>
      <c r="AL1165">
        <v>0</v>
      </c>
      <c r="AN1165">
        <v>0</v>
      </c>
      <c r="AO1165">
        <v>0</v>
      </c>
      <c r="AR1165" t="s">
        <v>143</v>
      </c>
      <c r="BE1165" t="s">
        <v>145</v>
      </c>
      <c r="BG1165" s="6">
        <v>45265</v>
      </c>
      <c r="BH1165" s="5">
        <v>0.40504629629629635</v>
      </c>
      <c r="BI1165" s="3" t="str">
        <f t="shared" si="165"/>
        <v>Вторник</v>
      </c>
      <c r="BJ1165" s="3">
        <f t="shared" si="166"/>
        <v>9</v>
      </c>
      <c r="BK1165" s="3">
        <f t="shared" si="167"/>
        <v>30</v>
      </c>
      <c r="BL1165" s="3"/>
      <c r="BM1165" s="3">
        <f t="shared" si="168"/>
        <v>2</v>
      </c>
      <c r="BN1165" s="3">
        <f t="shared" si="169"/>
        <v>43</v>
      </c>
    </row>
    <row r="1166" spans="1:66" x14ac:dyDescent="0.2">
      <c r="A1166" t="s">
        <v>3587</v>
      </c>
      <c r="B1166" t="s">
        <v>5404</v>
      </c>
      <c r="D1166" t="s">
        <v>130</v>
      </c>
      <c r="E1166" s="12" t="s">
        <v>8003</v>
      </c>
      <c r="F1166" t="s">
        <v>8004</v>
      </c>
      <c r="G1166">
        <v>126</v>
      </c>
      <c r="H1166" t="s">
        <v>187</v>
      </c>
      <c r="I1166" t="s">
        <v>187</v>
      </c>
      <c r="K1166" t="s">
        <v>5407</v>
      </c>
      <c r="L1166" t="s">
        <v>485</v>
      </c>
      <c r="N1166" t="s">
        <v>5408</v>
      </c>
      <c r="O1166" t="s">
        <v>136</v>
      </c>
      <c r="P1166" t="s">
        <v>137</v>
      </c>
      <c r="Q1166" t="s">
        <v>8005</v>
      </c>
      <c r="R1166" t="s">
        <v>8006</v>
      </c>
      <c r="S1166" t="s">
        <v>8007</v>
      </c>
      <c r="T1166">
        <v>59.996650000000002</v>
      </c>
      <c r="U1166">
        <v>30.298584999999999</v>
      </c>
      <c r="X1166" t="s">
        <v>5412</v>
      </c>
      <c r="Y1166" t="s">
        <v>67</v>
      </c>
      <c r="Z1166" t="s">
        <v>67</v>
      </c>
      <c r="AB1166" t="s">
        <v>142</v>
      </c>
      <c r="AC1166" t="s">
        <v>142</v>
      </c>
      <c r="AE1166">
        <v>4.9000000000000004</v>
      </c>
      <c r="AF1166">
        <v>35</v>
      </c>
      <c r="AG1166" t="s">
        <v>67</v>
      </c>
      <c r="AH1166">
        <v>0</v>
      </c>
      <c r="AI1166">
        <v>0</v>
      </c>
      <c r="AJ1166">
        <v>0</v>
      </c>
      <c r="AK1166">
        <v>0</v>
      </c>
      <c r="AL1166">
        <v>0</v>
      </c>
      <c r="AN1166">
        <v>0</v>
      </c>
      <c r="AO1166">
        <v>0</v>
      </c>
      <c r="AR1166" t="s">
        <v>143</v>
      </c>
      <c r="BE1166" t="s">
        <v>145</v>
      </c>
      <c r="BG1166" s="6">
        <v>45265</v>
      </c>
      <c r="BH1166" s="5">
        <v>0.40502314814814816</v>
      </c>
      <c r="BI1166" s="3" t="str">
        <f t="shared" si="165"/>
        <v>Вторник</v>
      </c>
      <c r="BJ1166" s="3">
        <f t="shared" si="166"/>
        <v>9</v>
      </c>
      <c r="BK1166" s="3">
        <f t="shared" si="167"/>
        <v>30</v>
      </c>
      <c r="BL1166" s="3"/>
      <c r="BM1166" s="3">
        <f t="shared" si="168"/>
        <v>2</v>
      </c>
      <c r="BN1166" s="3">
        <f t="shared" si="169"/>
        <v>43</v>
      </c>
    </row>
    <row r="1167" spans="1:66" x14ac:dyDescent="0.2">
      <c r="A1167" t="s">
        <v>3595</v>
      </c>
      <c r="B1167" t="s">
        <v>5404</v>
      </c>
      <c r="D1167" t="s">
        <v>130</v>
      </c>
      <c r="E1167" s="12" t="s">
        <v>8008</v>
      </c>
      <c r="F1167" t="s">
        <v>8009</v>
      </c>
      <c r="G1167">
        <v>228</v>
      </c>
      <c r="H1167" t="s">
        <v>187</v>
      </c>
      <c r="I1167" t="s">
        <v>187</v>
      </c>
      <c r="K1167" t="s">
        <v>5407</v>
      </c>
      <c r="L1167" t="s">
        <v>485</v>
      </c>
      <c r="N1167" t="s">
        <v>5408</v>
      </c>
      <c r="O1167" t="s">
        <v>136</v>
      </c>
      <c r="P1167" t="s">
        <v>137</v>
      </c>
      <c r="Q1167" t="s">
        <v>8010</v>
      </c>
      <c r="R1167" t="s">
        <v>8006</v>
      </c>
      <c r="S1167" t="s">
        <v>8011</v>
      </c>
      <c r="T1167">
        <v>59.996650000000002</v>
      </c>
      <c r="U1167">
        <v>30.298584999999999</v>
      </c>
      <c r="W1167">
        <v>8</v>
      </c>
      <c r="X1167" t="s">
        <v>5412</v>
      </c>
      <c r="Y1167" t="s">
        <v>67</v>
      </c>
      <c r="Z1167" t="s">
        <v>67</v>
      </c>
      <c r="AB1167" t="s">
        <v>142</v>
      </c>
      <c r="AC1167" t="s">
        <v>142</v>
      </c>
      <c r="AE1167">
        <v>4.9000000000000004</v>
      </c>
      <c r="AF1167">
        <v>35</v>
      </c>
      <c r="AG1167" t="s">
        <v>67</v>
      </c>
      <c r="AH1167">
        <v>0</v>
      </c>
      <c r="AI1167">
        <v>0</v>
      </c>
      <c r="AJ1167">
        <v>0</v>
      </c>
      <c r="AK1167">
        <v>0</v>
      </c>
      <c r="AL1167">
        <v>0</v>
      </c>
      <c r="AN1167">
        <v>0</v>
      </c>
      <c r="AO1167">
        <v>0</v>
      </c>
      <c r="AR1167" t="s">
        <v>143</v>
      </c>
      <c r="BE1167" t="s">
        <v>145</v>
      </c>
      <c r="BG1167" s="6">
        <v>45265</v>
      </c>
      <c r="BH1167" s="5">
        <v>0.40502314814814816</v>
      </c>
      <c r="BI1167" s="3" t="str">
        <f t="shared" si="165"/>
        <v>Вторник</v>
      </c>
      <c r="BJ1167" s="3">
        <f t="shared" si="166"/>
        <v>9</v>
      </c>
      <c r="BK1167" s="3">
        <f t="shared" si="167"/>
        <v>30</v>
      </c>
      <c r="BL1167" s="3"/>
      <c r="BM1167" s="3">
        <f t="shared" si="168"/>
        <v>2</v>
      </c>
      <c r="BN1167" s="3">
        <f t="shared" si="169"/>
        <v>43</v>
      </c>
    </row>
    <row r="1168" spans="1:66" x14ac:dyDescent="0.2">
      <c r="A1168" t="s">
        <v>3587</v>
      </c>
      <c r="B1168" t="s">
        <v>5404</v>
      </c>
      <c r="D1168" t="s">
        <v>130</v>
      </c>
      <c r="E1168" s="12" t="s">
        <v>8012</v>
      </c>
      <c r="F1168" t="s">
        <v>8013</v>
      </c>
      <c r="G1168">
        <v>435</v>
      </c>
      <c r="H1168" t="s">
        <v>187</v>
      </c>
      <c r="I1168" t="s">
        <v>187</v>
      </c>
      <c r="K1168" t="s">
        <v>5407</v>
      </c>
      <c r="L1168" t="s">
        <v>485</v>
      </c>
      <c r="N1168" t="s">
        <v>5408</v>
      </c>
      <c r="O1168" t="s">
        <v>136</v>
      </c>
      <c r="P1168" t="s">
        <v>137</v>
      </c>
      <c r="Q1168" t="s">
        <v>8014</v>
      </c>
      <c r="R1168" t="s">
        <v>8015</v>
      </c>
      <c r="S1168" t="s">
        <v>8016</v>
      </c>
      <c r="T1168">
        <v>59.996650000000002</v>
      </c>
      <c r="U1168">
        <v>30.298584999999999</v>
      </c>
      <c r="W1168">
        <v>1</v>
      </c>
      <c r="X1168" t="s">
        <v>5412</v>
      </c>
      <c r="Y1168" t="s">
        <v>67</v>
      </c>
      <c r="Z1168" t="s">
        <v>67</v>
      </c>
      <c r="AB1168" t="s">
        <v>142</v>
      </c>
      <c r="AC1168" t="s">
        <v>142</v>
      </c>
      <c r="AE1168">
        <v>4.9000000000000004</v>
      </c>
      <c r="AF1168">
        <v>35</v>
      </c>
      <c r="AG1168" t="s">
        <v>67</v>
      </c>
      <c r="AH1168">
        <v>0</v>
      </c>
      <c r="AI1168">
        <v>0</v>
      </c>
      <c r="AJ1168">
        <v>0</v>
      </c>
      <c r="AK1168">
        <v>0</v>
      </c>
      <c r="AL1168">
        <v>0</v>
      </c>
      <c r="AN1168">
        <v>0</v>
      </c>
      <c r="AO1168">
        <v>0</v>
      </c>
      <c r="AR1168" t="s">
        <v>143</v>
      </c>
      <c r="BE1168" t="s">
        <v>145</v>
      </c>
      <c r="BG1168" s="6">
        <v>45265</v>
      </c>
      <c r="BH1168" s="5">
        <v>0.40500000000000003</v>
      </c>
      <c r="BI1168" s="3" t="str">
        <f t="shared" si="165"/>
        <v>Вторник</v>
      </c>
      <c r="BJ1168" s="3">
        <f t="shared" si="166"/>
        <v>9</v>
      </c>
      <c r="BK1168" s="3">
        <f t="shared" si="167"/>
        <v>30</v>
      </c>
      <c r="BL1168" s="3"/>
      <c r="BM1168" s="3">
        <f t="shared" si="168"/>
        <v>2</v>
      </c>
      <c r="BN1168" s="3">
        <f t="shared" si="169"/>
        <v>43</v>
      </c>
    </row>
    <row r="1169" spans="1:66" x14ac:dyDescent="0.2">
      <c r="A1169" t="s">
        <v>3595</v>
      </c>
      <c r="B1169" t="s">
        <v>5404</v>
      </c>
      <c r="D1169" t="s">
        <v>130</v>
      </c>
      <c r="E1169" s="12" t="s">
        <v>8017</v>
      </c>
      <c r="F1169" t="s">
        <v>8018</v>
      </c>
      <c r="G1169">
        <v>243</v>
      </c>
      <c r="H1169" t="s">
        <v>187</v>
      </c>
      <c r="I1169" t="s">
        <v>187</v>
      </c>
      <c r="K1169" t="s">
        <v>5407</v>
      </c>
      <c r="L1169" t="s">
        <v>485</v>
      </c>
      <c r="N1169" t="s">
        <v>5408</v>
      </c>
      <c r="O1169" t="s">
        <v>136</v>
      </c>
      <c r="P1169" t="s">
        <v>137</v>
      </c>
      <c r="Q1169" t="s">
        <v>8019</v>
      </c>
      <c r="R1169" t="s">
        <v>8015</v>
      </c>
      <c r="S1169" t="s">
        <v>8020</v>
      </c>
      <c r="T1169">
        <v>59.996650000000002</v>
      </c>
      <c r="U1169">
        <v>30.298584999999999</v>
      </c>
      <c r="W1169">
        <v>20</v>
      </c>
      <c r="X1169" t="s">
        <v>5412</v>
      </c>
      <c r="Y1169" t="s">
        <v>67</v>
      </c>
      <c r="Z1169" t="s">
        <v>67</v>
      </c>
      <c r="AB1169" t="s">
        <v>142</v>
      </c>
      <c r="AC1169" t="s">
        <v>142</v>
      </c>
      <c r="AE1169">
        <v>4.9000000000000004</v>
      </c>
      <c r="AF1169">
        <v>35</v>
      </c>
      <c r="AG1169" t="s">
        <v>67</v>
      </c>
      <c r="AH1169">
        <v>0</v>
      </c>
      <c r="AI1169">
        <v>0</v>
      </c>
      <c r="AJ1169">
        <v>0</v>
      </c>
      <c r="AK1169">
        <v>0</v>
      </c>
      <c r="AL1169">
        <v>0</v>
      </c>
      <c r="AN1169">
        <v>0</v>
      </c>
      <c r="AO1169">
        <v>0</v>
      </c>
      <c r="AR1169" t="s">
        <v>143</v>
      </c>
      <c r="BE1169" t="s">
        <v>145</v>
      </c>
      <c r="BG1169" s="6">
        <v>45265</v>
      </c>
      <c r="BH1169" s="5">
        <v>0.40500000000000003</v>
      </c>
      <c r="BI1169" s="3" t="str">
        <f t="shared" si="165"/>
        <v>Вторник</v>
      </c>
      <c r="BJ1169" s="3">
        <f t="shared" si="166"/>
        <v>9</v>
      </c>
      <c r="BK1169" s="3">
        <f t="shared" si="167"/>
        <v>30</v>
      </c>
      <c r="BL1169" s="3"/>
      <c r="BM1169" s="3">
        <f t="shared" si="168"/>
        <v>2</v>
      </c>
      <c r="BN1169" s="3">
        <f t="shared" si="169"/>
        <v>43</v>
      </c>
    </row>
    <row r="1170" spans="1:66" x14ac:dyDescent="0.2">
      <c r="A1170" t="s">
        <v>3595</v>
      </c>
      <c r="B1170" t="s">
        <v>5404</v>
      </c>
      <c r="D1170" t="s">
        <v>130</v>
      </c>
      <c r="E1170" s="12" t="s">
        <v>8021</v>
      </c>
      <c r="F1170" t="s">
        <v>8022</v>
      </c>
      <c r="G1170">
        <v>94</v>
      </c>
      <c r="H1170" t="s">
        <v>187</v>
      </c>
      <c r="I1170" t="s">
        <v>187</v>
      </c>
      <c r="K1170" t="s">
        <v>5407</v>
      </c>
      <c r="L1170" t="s">
        <v>485</v>
      </c>
      <c r="N1170" t="s">
        <v>5408</v>
      </c>
      <c r="O1170" t="s">
        <v>136</v>
      </c>
      <c r="P1170" t="s">
        <v>137</v>
      </c>
      <c r="Q1170" t="s">
        <v>8023</v>
      </c>
      <c r="R1170" t="s">
        <v>8015</v>
      </c>
      <c r="S1170" t="s">
        <v>8024</v>
      </c>
      <c r="T1170">
        <v>59.996650000000002</v>
      </c>
      <c r="U1170">
        <v>30.298584999999999</v>
      </c>
      <c r="W1170">
        <v>13</v>
      </c>
      <c r="X1170" t="s">
        <v>5412</v>
      </c>
      <c r="Y1170" t="s">
        <v>67</v>
      </c>
      <c r="Z1170" t="s">
        <v>67</v>
      </c>
      <c r="AB1170" t="s">
        <v>142</v>
      </c>
      <c r="AC1170" t="s">
        <v>142</v>
      </c>
      <c r="AE1170">
        <v>4.9000000000000004</v>
      </c>
      <c r="AF1170">
        <v>35</v>
      </c>
      <c r="AG1170" t="s">
        <v>67</v>
      </c>
      <c r="AH1170">
        <v>0</v>
      </c>
      <c r="AI1170">
        <v>0</v>
      </c>
      <c r="AJ1170">
        <v>0</v>
      </c>
      <c r="AK1170">
        <v>0</v>
      </c>
      <c r="AL1170">
        <v>0</v>
      </c>
      <c r="AN1170">
        <v>0</v>
      </c>
      <c r="AO1170">
        <v>0</v>
      </c>
      <c r="AR1170" t="s">
        <v>143</v>
      </c>
      <c r="BE1170" t="s">
        <v>145</v>
      </c>
      <c r="BG1170" s="6">
        <v>45265</v>
      </c>
      <c r="BH1170" s="5">
        <v>0.40500000000000003</v>
      </c>
      <c r="BI1170" s="3" t="str">
        <f t="shared" si="165"/>
        <v>Вторник</v>
      </c>
      <c r="BJ1170" s="3">
        <f t="shared" si="166"/>
        <v>9</v>
      </c>
      <c r="BK1170" s="3">
        <f t="shared" si="167"/>
        <v>30</v>
      </c>
      <c r="BL1170" s="3"/>
      <c r="BM1170" s="3">
        <f t="shared" si="168"/>
        <v>2</v>
      </c>
      <c r="BN1170" s="3">
        <f t="shared" si="169"/>
        <v>43</v>
      </c>
    </row>
    <row r="1171" spans="1:66" x14ac:dyDescent="0.2">
      <c r="A1171" t="s">
        <v>3587</v>
      </c>
      <c r="B1171" t="s">
        <v>76</v>
      </c>
      <c r="D1171" t="s">
        <v>59</v>
      </c>
      <c r="E1171" s="12" t="s">
        <v>8025</v>
      </c>
      <c r="F1171" t="s">
        <v>8026</v>
      </c>
      <c r="G1171">
        <v>250</v>
      </c>
      <c r="H1171" t="s">
        <v>1327</v>
      </c>
      <c r="I1171" t="s">
        <v>8027</v>
      </c>
      <c r="N1171" t="s">
        <v>8028</v>
      </c>
      <c r="O1171" t="s">
        <v>136</v>
      </c>
      <c r="P1171" t="s">
        <v>137</v>
      </c>
      <c r="Q1171" t="s">
        <v>8029</v>
      </c>
      <c r="R1171" t="s">
        <v>8030</v>
      </c>
      <c r="S1171" t="s">
        <v>8031</v>
      </c>
      <c r="T1171">
        <v>52.335070999999999</v>
      </c>
      <c r="U1171">
        <v>54.080708999999999</v>
      </c>
      <c r="V1171">
        <v>2</v>
      </c>
      <c r="W1171">
        <v>41</v>
      </c>
      <c r="X1171" t="s">
        <v>8032</v>
      </c>
      <c r="Y1171" t="s">
        <v>64</v>
      </c>
      <c r="Z1171" t="s">
        <v>64</v>
      </c>
      <c r="AA1171" t="s">
        <v>343</v>
      </c>
      <c r="AB1171">
        <v>2</v>
      </c>
      <c r="AC1171">
        <v>3</v>
      </c>
      <c r="AE1171">
        <v>5</v>
      </c>
      <c r="AF1171">
        <v>1</v>
      </c>
      <c r="AG1171" t="s">
        <v>67</v>
      </c>
      <c r="AH1171">
        <v>0</v>
      </c>
      <c r="AI1171">
        <v>0</v>
      </c>
      <c r="AJ1171">
        <v>0</v>
      </c>
      <c r="AK1171">
        <v>0</v>
      </c>
      <c r="AL1171">
        <v>0</v>
      </c>
      <c r="AN1171">
        <v>1</v>
      </c>
      <c r="AO1171">
        <v>0</v>
      </c>
      <c r="AR1171" t="s">
        <v>143</v>
      </c>
      <c r="BE1171" t="s">
        <v>145</v>
      </c>
      <c r="BF1171" t="s">
        <v>340</v>
      </c>
      <c r="BG1171" s="6">
        <v>45265</v>
      </c>
      <c r="BH1171" s="5">
        <v>0.40498842592592593</v>
      </c>
      <c r="BI1171" s="3" t="str">
        <f t="shared" si="165"/>
        <v>Вторник</v>
      </c>
      <c r="BJ1171" s="3">
        <f t="shared" si="166"/>
        <v>9</v>
      </c>
      <c r="BK1171" s="3">
        <f t="shared" si="167"/>
        <v>30</v>
      </c>
      <c r="BL1171" s="3"/>
      <c r="BM1171" s="3">
        <f t="shared" si="168"/>
        <v>2</v>
      </c>
      <c r="BN1171" s="3">
        <f t="shared" si="169"/>
        <v>43</v>
      </c>
    </row>
    <row r="1172" spans="1:66" x14ac:dyDescent="0.2">
      <c r="A1172" t="s">
        <v>3587</v>
      </c>
      <c r="B1172" t="s">
        <v>76</v>
      </c>
      <c r="D1172" t="s">
        <v>59</v>
      </c>
      <c r="E1172" s="12" t="s">
        <v>4872</v>
      </c>
      <c r="F1172" t="s">
        <v>8033</v>
      </c>
      <c r="G1172">
        <v>1445</v>
      </c>
      <c r="H1172" t="s">
        <v>180</v>
      </c>
      <c r="I1172" t="s">
        <v>181</v>
      </c>
      <c r="M1172" t="s">
        <v>182</v>
      </c>
      <c r="N1172" t="s">
        <v>8034</v>
      </c>
      <c r="O1172" t="s">
        <v>136</v>
      </c>
      <c r="P1172" t="s">
        <v>137</v>
      </c>
      <c r="Q1172" t="s">
        <v>8035</v>
      </c>
      <c r="R1172" t="s">
        <v>8036</v>
      </c>
      <c r="S1172" t="s">
        <v>8037</v>
      </c>
      <c r="T1172">
        <v>52.278233700289434</v>
      </c>
      <c r="U1172">
        <v>104.22000583315486</v>
      </c>
      <c r="W1172">
        <v>22</v>
      </c>
      <c r="X1172" t="s">
        <v>8038</v>
      </c>
      <c r="Y1172" t="s">
        <v>64</v>
      </c>
      <c r="Z1172" t="s">
        <v>64</v>
      </c>
      <c r="AA1172" t="s">
        <v>634</v>
      </c>
      <c r="AB1172">
        <v>1</v>
      </c>
      <c r="AC1172">
        <v>2</v>
      </c>
      <c r="AE1172">
        <v>0</v>
      </c>
      <c r="AF1172">
        <v>0</v>
      </c>
      <c r="AG1172" t="s">
        <v>67</v>
      </c>
      <c r="AH1172">
        <v>0</v>
      </c>
      <c r="AI1172">
        <v>0</v>
      </c>
      <c r="AJ1172">
        <v>0</v>
      </c>
      <c r="AK1172">
        <v>0</v>
      </c>
      <c r="AL1172">
        <v>0</v>
      </c>
      <c r="AN1172">
        <v>1</v>
      </c>
      <c r="AO1172">
        <v>0</v>
      </c>
      <c r="AR1172" t="s">
        <v>143</v>
      </c>
      <c r="BE1172" t="s">
        <v>145</v>
      </c>
      <c r="BF1172" t="s">
        <v>340</v>
      </c>
      <c r="BG1172" s="6">
        <v>45265</v>
      </c>
      <c r="BH1172" s="5">
        <v>0.4049537037037037</v>
      </c>
      <c r="BI1172" s="3" t="str">
        <f t="shared" si="165"/>
        <v>Вторник</v>
      </c>
      <c r="BJ1172" s="3">
        <f t="shared" si="166"/>
        <v>9</v>
      </c>
      <c r="BK1172" s="3">
        <f t="shared" si="167"/>
        <v>30</v>
      </c>
      <c r="BL1172" s="3"/>
      <c r="BM1172" s="3">
        <f t="shared" si="168"/>
        <v>2</v>
      </c>
      <c r="BN1172" s="3">
        <f t="shared" si="169"/>
        <v>43</v>
      </c>
    </row>
    <row r="1173" spans="1:66" x14ac:dyDescent="0.2">
      <c r="A1173" t="s">
        <v>3587</v>
      </c>
      <c r="B1173" t="s">
        <v>5404</v>
      </c>
      <c r="D1173" t="s">
        <v>130</v>
      </c>
      <c r="E1173" s="12" t="s">
        <v>8039</v>
      </c>
      <c r="F1173" t="s">
        <v>8040</v>
      </c>
      <c r="G1173">
        <v>84</v>
      </c>
      <c r="H1173" t="s">
        <v>187</v>
      </c>
      <c r="I1173" t="s">
        <v>187</v>
      </c>
      <c r="K1173" t="s">
        <v>5407</v>
      </c>
      <c r="L1173" t="s">
        <v>485</v>
      </c>
      <c r="N1173" t="s">
        <v>5408</v>
      </c>
      <c r="O1173" t="s">
        <v>136</v>
      </c>
      <c r="P1173" t="s">
        <v>137</v>
      </c>
      <c r="Q1173" t="s">
        <v>8041</v>
      </c>
      <c r="R1173" t="s">
        <v>8036</v>
      </c>
      <c r="S1173" t="s">
        <v>8042</v>
      </c>
      <c r="T1173">
        <v>59.996650000000002</v>
      </c>
      <c r="U1173">
        <v>30.298584999999999</v>
      </c>
      <c r="X1173" t="s">
        <v>5412</v>
      </c>
      <c r="Y1173" t="s">
        <v>67</v>
      </c>
      <c r="Z1173" t="s">
        <v>67</v>
      </c>
      <c r="AB1173" t="s">
        <v>142</v>
      </c>
      <c r="AC1173" t="s">
        <v>142</v>
      </c>
      <c r="AE1173">
        <v>4.9000000000000004</v>
      </c>
      <c r="AF1173">
        <v>35</v>
      </c>
      <c r="AG1173" t="s">
        <v>67</v>
      </c>
      <c r="AH1173">
        <v>0</v>
      </c>
      <c r="AI1173">
        <v>0</v>
      </c>
      <c r="AJ1173">
        <v>0</v>
      </c>
      <c r="AK1173">
        <v>0</v>
      </c>
      <c r="AL1173">
        <v>0</v>
      </c>
      <c r="AN1173">
        <v>0</v>
      </c>
      <c r="AO1173">
        <v>0</v>
      </c>
      <c r="AR1173" t="s">
        <v>143</v>
      </c>
      <c r="BE1173" t="s">
        <v>145</v>
      </c>
      <c r="BG1173" s="6">
        <v>45265</v>
      </c>
      <c r="BH1173" s="5">
        <v>0.4049537037037037</v>
      </c>
      <c r="BI1173" s="3" t="str">
        <f t="shared" si="165"/>
        <v>Вторник</v>
      </c>
      <c r="BJ1173" s="3">
        <f t="shared" si="166"/>
        <v>9</v>
      </c>
      <c r="BK1173" s="3">
        <f t="shared" si="167"/>
        <v>30</v>
      </c>
      <c r="BL1173" s="3"/>
      <c r="BM1173" s="3">
        <f t="shared" si="168"/>
        <v>2</v>
      </c>
      <c r="BN1173" s="3">
        <f t="shared" si="169"/>
        <v>43</v>
      </c>
    </row>
    <row r="1174" spans="1:66" x14ac:dyDescent="0.2">
      <c r="A1174" t="s">
        <v>3587</v>
      </c>
      <c r="B1174" t="s">
        <v>5404</v>
      </c>
      <c r="D1174" t="s">
        <v>130</v>
      </c>
      <c r="E1174" s="12" t="s">
        <v>3809</v>
      </c>
      <c r="F1174" t="s">
        <v>8043</v>
      </c>
      <c r="G1174">
        <v>561</v>
      </c>
      <c r="H1174" t="s">
        <v>187</v>
      </c>
      <c r="I1174" t="s">
        <v>187</v>
      </c>
      <c r="K1174" t="s">
        <v>5407</v>
      </c>
      <c r="L1174" t="s">
        <v>485</v>
      </c>
      <c r="N1174" t="s">
        <v>5408</v>
      </c>
      <c r="O1174" t="s">
        <v>136</v>
      </c>
      <c r="P1174" t="s">
        <v>137</v>
      </c>
      <c r="Q1174" t="s">
        <v>8044</v>
      </c>
      <c r="R1174" t="s">
        <v>8036</v>
      </c>
      <c r="S1174" t="s">
        <v>8045</v>
      </c>
      <c r="T1174">
        <v>59.996650000000002</v>
      </c>
      <c r="U1174">
        <v>30.298584999999999</v>
      </c>
      <c r="W1174">
        <v>1</v>
      </c>
      <c r="X1174" t="s">
        <v>5412</v>
      </c>
      <c r="Y1174" t="s">
        <v>67</v>
      </c>
      <c r="Z1174" t="s">
        <v>67</v>
      </c>
      <c r="AB1174" t="s">
        <v>142</v>
      </c>
      <c r="AC1174" t="s">
        <v>142</v>
      </c>
      <c r="AE1174">
        <v>4.9000000000000004</v>
      </c>
      <c r="AF1174">
        <v>35</v>
      </c>
      <c r="AG1174" t="s">
        <v>67</v>
      </c>
      <c r="AH1174">
        <v>0</v>
      </c>
      <c r="AI1174">
        <v>0</v>
      </c>
      <c r="AJ1174">
        <v>0</v>
      </c>
      <c r="AK1174">
        <v>0</v>
      </c>
      <c r="AL1174">
        <v>0</v>
      </c>
      <c r="AN1174">
        <v>0</v>
      </c>
      <c r="AO1174">
        <v>0</v>
      </c>
      <c r="AR1174" t="s">
        <v>143</v>
      </c>
      <c r="BE1174" t="s">
        <v>145</v>
      </c>
      <c r="BG1174" s="6">
        <v>45265</v>
      </c>
      <c r="BH1174" s="5">
        <v>0.4049537037037037</v>
      </c>
      <c r="BI1174" s="3" t="str">
        <f t="shared" si="165"/>
        <v>Вторник</v>
      </c>
      <c r="BJ1174" s="3">
        <f t="shared" si="166"/>
        <v>9</v>
      </c>
      <c r="BK1174" s="3">
        <f t="shared" si="167"/>
        <v>30</v>
      </c>
      <c r="BL1174" s="3"/>
      <c r="BM1174" s="3">
        <f t="shared" si="168"/>
        <v>2</v>
      </c>
      <c r="BN1174" s="3">
        <f t="shared" si="169"/>
        <v>43</v>
      </c>
    </row>
    <row r="1175" spans="1:66" x14ac:dyDescent="0.2">
      <c r="A1175" t="s">
        <v>3587</v>
      </c>
      <c r="B1175" t="s">
        <v>5404</v>
      </c>
      <c r="D1175" t="s">
        <v>130</v>
      </c>
      <c r="E1175" s="12" t="s">
        <v>8046</v>
      </c>
      <c r="F1175" t="s">
        <v>8047</v>
      </c>
      <c r="G1175">
        <v>221</v>
      </c>
      <c r="H1175" t="s">
        <v>187</v>
      </c>
      <c r="I1175" t="s">
        <v>187</v>
      </c>
      <c r="K1175" t="s">
        <v>5407</v>
      </c>
      <c r="L1175" t="s">
        <v>485</v>
      </c>
      <c r="N1175" t="s">
        <v>5408</v>
      </c>
      <c r="O1175" t="s">
        <v>136</v>
      </c>
      <c r="P1175" t="s">
        <v>137</v>
      </c>
      <c r="Q1175" t="s">
        <v>8048</v>
      </c>
      <c r="R1175" t="s">
        <v>8049</v>
      </c>
      <c r="S1175" t="s">
        <v>8050</v>
      </c>
      <c r="T1175">
        <v>59.996650000000002</v>
      </c>
      <c r="U1175">
        <v>30.298584999999999</v>
      </c>
      <c r="V1175">
        <v>1</v>
      </c>
      <c r="W1175">
        <v>2</v>
      </c>
      <c r="X1175" t="s">
        <v>5412</v>
      </c>
      <c r="Y1175" t="s">
        <v>67</v>
      </c>
      <c r="Z1175" t="s">
        <v>67</v>
      </c>
      <c r="AB1175" t="s">
        <v>142</v>
      </c>
      <c r="AC1175" t="s">
        <v>142</v>
      </c>
      <c r="AE1175">
        <v>4.9000000000000004</v>
      </c>
      <c r="AF1175">
        <v>35</v>
      </c>
      <c r="AG1175" t="s">
        <v>67</v>
      </c>
      <c r="AH1175">
        <v>0</v>
      </c>
      <c r="AI1175">
        <v>0</v>
      </c>
      <c r="AJ1175">
        <v>0</v>
      </c>
      <c r="AK1175">
        <v>0</v>
      </c>
      <c r="AL1175">
        <v>0</v>
      </c>
      <c r="AN1175">
        <v>0</v>
      </c>
      <c r="AO1175">
        <v>0</v>
      </c>
      <c r="AR1175" t="s">
        <v>143</v>
      </c>
      <c r="BE1175" t="s">
        <v>145</v>
      </c>
      <c r="BG1175" s="6">
        <v>45265</v>
      </c>
      <c r="BH1175" s="5">
        <v>0.40490740740740744</v>
      </c>
      <c r="BI1175" s="3" t="str">
        <f t="shared" si="165"/>
        <v>Вторник</v>
      </c>
      <c r="BJ1175" s="3">
        <f t="shared" si="166"/>
        <v>9</v>
      </c>
      <c r="BK1175" s="3">
        <f t="shared" si="167"/>
        <v>30</v>
      </c>
      <c r="BL1175" s="3"/>
      <c r="BM1175" s="3">
        <f t="shared" si="168"/>
        <v>2</v>
      </c>
      <c r="BN1175" s="3">
        <f t="shared" si="169"/>
        <v>43</v>
      </c>
    </row>
    <row r="1176" spans="1:66" x14ac:dyDescent="0.2">
      <c r="A1176" t="s">
        <v>3595</v>
      </c>
      <c r="B1176" t="s">
        <v>5404</v>
      </c>
      <c r="D1176" t="s">
        <v>130</v>
      </c>
      <c r="E1176" s="12" t="s">
        <v>8051</v>
      </c>
      <c r="F1176" t="s">
        <v>8052</v>
      </c>
      <c r="G1176">
        <v>484</v>
      </c>
      <c r="H1176" t="s">
        <v>187</v>
      </c>
      <c r="I1176" t="s">
        <v>187</v>
      </c>
      <c r="K1176" t="s">
        <v>5407</v>
      </c>
      <c r="L1176" t="s">
        <v>485</v>
      </c>
      <c r="N1176" t="s">
        <v>5408</v>
      </c>
      <c r="O1176" t="s">
        <v>136</v>
      </c>
      <c r="P1176" t="s">
        <v>137</v>
      </c>
      <c r="Q1176" t="s">
        <v>8053</v>
      </c>
      <c r="R1176" t="s">
        <v>8054</v>
      </c>
      <c r="S1176" t="s">
        <v>8055</v>
      </c>
      <c r="T1176">
        <v>59.996650000000002</v>
      </c>
      <c r="U1176">
        <v>30.298584999999999</v>
      </c>
      <c r="W1176">
        <v>6</v>
      </c>
      <c r="X1176" t="s">
        <v>5412</v>
      </c>
      <c r="Y1176" t="s">
        <v>67</v>
      </c>
      <c r="Z1176" t="s">
        <v>67</v>
      </c>
      <c r="AB1176" t="s">
        <v>142</v>
      </c>
      <c r="AC1176" t="s">
        <v>142</v>
      </c>
      <c r="AE1176">
        <v>4.9000000000000004</v>
      </c>
      <c r="AF1176">
        <v>35</v>
      </c>
      <c r="AG1176" t="s">
        <v>67</v>
      </c>
      <c r="AH1176">
        <v>0</v>
      </c>
      <c r="AI1176">
        <v>0</v>
      </c>
      <c r="AJ1176">
        <v>0</v>
      </c>
      <c r="AK1176">
        <v>0</v>
      </c>
      <c r="AL1176">
        <v>0</v>
      </c>
      <c r="AN1176">
        <v>0</v>
      </c>
      <c r="AO1176">
        <v>0</v>
      </c>
      <c r="AR1176" t="s">
        <v>143</v>
      </c>
      <c r="BE1176" t="s">
        <v>145</v>
      </c>
      <c r="BG1176" s="6">
        <v>45265</v>
      </c>
      <c r="BH1176" s="5">
        <v>0.40486111111111112</v>
      </c>
      <c r="BI1176" s="3" t="str">
        <f t="shared" si="165"/>
        <v>Вторник</v>
      </c>
      <c r="BJ1176" s="3">
        <f t="shared" si="166"/>
        <v>9</v>
      </c>
      <c r="BK1176" s="3">
        <f t="shared" si="167"/>
        <v>30</v>
      </c>
      <c r="BL1176" s="3"/>
      <c r="BM1176" s="3">
        <f t="shared" si="168"/>
        <v>2</v>
      </c>
      <c r="BN1176" s="3">
        <f t="shared" si="169"/>
        <v>43</v>
      </c>
    </row>
    <row r="1177" spans="1:66" x14ac:dyDescent="0.2">
      <c r="A1177" t="s">
        <v>3595</v>
      </c>
      <c r="B1177" t="s">
        <v>5404</v>
      </c>
      <c r="D1177" t="s">
        <v>130</v>
      </c>
      <c r="E1177" s="12" t="s">
        <v>8056</v>
      </c>
      <c r="F1177" t="s">
        <v>8057</v>
      </c>
      <c r="G1177">
        <v>163</v>
      </c>
      <c r="H1177" t="s">
        <v>187</v>
      </c>
      <c r="I1177" t="s">
        <v>187</v>
      </c>
      <c r="K1177" t="s">
        <v>5407</v>
      </c>
      <c r="L1177" t="s">
        <v>485</v>
      </c>
      <c r="N1177" t="s">
        <v>5408</v>
      </c>
      <c r="O1177" t="s">
        <v>136</v>
      </c>
      <c r="P1177" t="s">
        <v>137</v>
      </c>
      <c r="Q1177" t="s">
        <v>8058</v>
      </c>
      <c r="R1177" t="s">
        <v>8059</v>
      </c>
      <c r="S1177" t="s">
        <v>8060</v>
      </c>
      <c r="T1177">
        <v>59.996650000000002</v>
      </c>
      <c r="U1177">
        <v>30.298584999999999</v>
      </c>
      <c r="W1177">
        <v>13</v>
      </c>
      <c r="X1177" t="s">
        <v>5412</v>
      </c>
      <c r="Y1177" t="s">
        <v>67</v>
      </c>
      <c r="Z1177" t="s">
        <v>67</v>
      </c>
      <c r="AB1177" t="s">
        <v>142</v>
      </c>
      <c r="AC1177" t="s">
        <v>142</v>
      </c>
      <c r="AE1177">
        <v>4.9000000000000004</v>
      </c>
      <c r="AF1177">
        <v>35</v>
      </c>
      <c r="AG1177" t="s">
        <v>67</v>
      </c>
      <c r="AH1177">
        <v>0</v>
      </c>
      <c r="AI1177">
        <v>0</v>
      </c>
      <c r="AJ1177">
        <v>0</v>
      </c>
      <c r="AK1177">
        <v>0</v>
      </c>
      <c r="AL1177">
        <v>0</v>
      </c>
      <c r="AN1177">
        <v>0</v>
      </c>
      <c r="AO1177">
        <v>0</v>
      </c>
      <c r="AR1177" t="s">
        <v>143</v>
      </c>
      <c r="BE1177" t="s">
        <v>145</v>
      </c>
      <c r="BG1177" s="6">
        <v>45265</v>
      </c>
      <c r="BH1177" s="5">
        <v>0.40483796296296298</v>
      </c>
      <c r="BI1177" s="3" t="str">
        <f t="shared" ref="BI1177:BI1240" si="170">IF(BM1177=7,"Воскресенье",IF(BM1177=6,"Суббота",IF(BM1177=5,"Пятница",IF(BM1177=4,"Четверг",IF(BM1177=3,"Среда",IF(BM1177=2,"Вторник","Понедельник"))))))</f>
        <v>Вторник</v>
      </c>
      <c r="BJ1177" s="3">
        <f t="shared" ref="BJ1177:BJ1240" si="171">HOUR(BH1177)</f>
        <v>9</v>
      </c>
      <c r="BK1177" s="3">
        <f t="shared" ref="BK1177:BK1240" si="172">IF(BN1177&gt;45,45,IF(BN1177&gt;30,30,IF(BN1177&gt;15,15,0)))</f>
        <v>30</v>
      </c>
      <c r="BL1177" s="3"/>
      <c r="BM1177" s="3">
        <f t="shared" ref="BM1177:BM1240" si="173">WEEKDAY(BG1177,2)</f>
        <v>2</v>
      </c>
      <c r="BN1177" s="3">
        <f t="shared" ref="BN1177:BN1240" si="174">MINUTE(BH1177)</f>
        <v>42</v>
      </c>
    </row>
    <row r="1178" spans="1:66" x14ac:dyDescent="0.2">
      <c r="A1178" t="s">
        <v>3587</v>
      </c>
      <c r="B1178" t="s">
        <v>5404</v>
      </c>
      <c r="D1178" t="s">
        <v>130</v>
      </c>
      <c r="E1178" s="12" t="s">
        <v>8061</v>
      </c>
      <c r="F1178" t="s">
        <v>8062</v>
      </c>
      <c r="G1178">
        <v>138</v>
      </c>
      <c r="H1178" t="s">
        <v>187</v>
      </c>
      <c r="I1178" t="s">
        <v>187</v>
      </c>
      <c r="K1178" t="s">
        <v>5407</v>
      </c>
      <c r="L1178" t="s">
        <v>485</v>
      </c>
      <c r="N1178" t="s">
        <v>5408</v>
      </c>
      <c r="O1178" t="s">
        <v>136</v>
      </c>
      <c r="P1178" t="s">
        <v>137</v>
      </c>
      <c r="Q1178" t="s">
        <v>8063</v>
      </c>
      <c r="R1178" t="s">
        <v>8064</v>
      </c>
      <c r="S1178" t="s">
        <v>8065</v>
      </c>
      <c r="T1178">
        <v>59.996650000000002</v>
      </c>
      <c r="U1178">
        <v>30.298584999999999</v>
      </c>
      <c r="X1178" t="s">
        <v>5412</v>
      </c>
      <c r="Y1178" t="s">
        <v>67</v>
      </c>
      <c r="Z1178" t="s">
        <v>67</v>
      </c>
      <c r="AB1178" t="s">
        <v>142</v>
      </c>
      <c r="AC1178" t="s">
        <v>142</v>
      </c>
      <c r="AE1178">
        <v>4.9000000000000004</v>
      </c>
      <c r="AF1178">
        <v>35</v>
      </c>
      <c r="AG1178" t="s">
        <v>67</v>
      </c>
      <c r="AH1178">
        <v>0</v>
      </c>
      <c r="AI1178">
        <v>0</v>
      </c>
      <c r="AJ1178">
        <v>0</v>
      </c>
      <c r="AK1178">
        <v>0</v>
      </c>
      <c r="AL1178">
        <v>0</v>
      </c>
      <c r="AN1178">
        <v>0</v>
      </c>
      <c r="AO1178">
        <v>0</v>
      </c>
      <c r="AR1178" t="s">
        <v>143</v>
      </c>
      <c r="BE1178" t="s">
        <v>145</v>
      </c>
      <c r="BG1178" s="6">
        <v>45265</v>
      </c>
      <c r="BH1178" s="5">
        <v>0.40482638888888894</v>
      </c>
      <c r="BI1178" s="3" t="str">
        <f t="shared" si="170"/>
        <v>Вторник</v>
      </c>
      <c r="BJ1178" s="3">
        <f t="shared" si="171"/>
        <v>9</v>
      </c>
      <c r="BK1178" s="3">
        <f t="shared" si="172"/>
        <v>30</v>
      </c>
      <c r="BL1178" s="3"/>
      <c r="BM1178" s="3">
        <f t="shared" si="173"/>
        <v>2</v>
      </c>
      <c r="BN1178" s="3">
        <f t="shared" si="174"/>
        <v>42</v>
      </c>
    </row>
    <row r="1179" spans="1:66" x14ac:dyDescent="0.2">
      <c r="A1179" t="s">
        <v>3587</v>
      </c>
      <c r="B1179" t="s">
        <v>5404</v>
      </c>
      <c r="D1179" t="s">
        <v>130</v>
      </c>
      <c r="E1179" s="12" t="s">
        <v>8066</v>
      </c>
      <c r="F1179" t="s">
        <v>8067</v>
      </c>
      <c r="G1179">
        <v>235</v>
      </c>
      <c r="H1179" t="s">
        <v>187</v>
      </c>
      <c r="I1179" t="s">
        <v>187</v>
      </c>
      <c r="K1179" t="s">
        <v>5407</v>
      </c>
      <c r="L1179" t="s">
        <v>485</v>
      </c>
      <c r="N1179" t="s">
        <v>5408</v>
      </c>
      <c r="O1179" t="s">
        <v>136</v>
      </c>
      <c r="P1179" t="s">
        <v>137</v>
      </c>
      <c r="Q1179" t="s">
        <v>8068</v>
      </c>
      <c r="R1179" t="s">
        <v>8069</v>
      </c>
      <c r="S1179" t="s">
        <v>8070</v>
      </c>
      <c r="T1179">
        <v>59.996650000000002</v>
      </c>
      <c r="U1179">
        <v>30.298584999999999</v>
      </c>
      <c r="W1179">
        <v>31</v>
      </c>
      <c r="X1179" t="s">
        <v>5412</v>
      </c>
      <c r="Y1179" t="s">
        <v>67</v>
      </c>
      <c r="Z1179" t="s">
        <v>67</v>
      </c>
      <c r="AB1179" t="s">
        <v>142</v>
      </c>
      <c r="AC1179" t="s">
        <v>142</v>
      </c>
      <c r="AE1179">
        <v>4.9000000000000004</v>
      </c>
      <c r="AF1179">
        <v>35</v>
      </c>
      <c r="AG1179" t="s">
        <v>67</v>
      </c>
      <c r="AH1179">
        <v>0</v>
      </c>
      <c r="AI1179">
        <v>0</v>
      </c>
      <c r="AJ1179">
        <v>0</v>
      </c>
      <c r="AK1179">
        <v>0</v>
      </c>
      <c r="AL1179">
        <v>0</v>
      </c>
      <c r="AN1179">
        <v>0</v>
      </c>
      <c r="AO1179">
        <v>0</v>
      </c>
      <c r="AR1179" t="s">
        <v>143</v>
      </c>
      <c r="BE1179" t="s">
        <v>145</v>
      </c>
      <c r="BG1179" s="6">
        <v>45265</v>
      </c>
      <c r="BH1179" s="5">
        <v>0.40480324074074076</v>
      </c>
      <c r="BI1179" s="3" t="str">
        <f t="shared" si="170"/>
        <v>Вторник</v>
      </c>
      <c r="BJ1179" s="3">
        <f t="shared" si="171"/>
        <v>9</v>
      </c>
      <c r="BK1179" s="3">
        <f t="shared" si="172"/>
        <v>30</v>
      </c>
      <c r="BL1179" s="3"/>
      <c r="BM1179" s="3">
        <f t="shared" si="173"/>
        <v>2</v>
      </c>
      <c r="BN1179" s="3">
        <f t="shared" si="174"/>
        <v>42</v>
      </c>
    </row>
    <row r="1180" spans="1:66" x14ac:dyDescent="0.2">
      <c r="A1180" t="s">
        <v>3595</v>
      </c>
      <c r="B1180" t="s">
        <v>5404</v>
      </c>
      <c r="D1180" t="s">
        <v>130</v>
      </c>
      <c r="E1180" s="12" t="s">
        <v>8071</v>
      </c>
      <c r="F1180" t="s">
        <v>8072</v>
      </c>
      <c r="G1180">
        <v>633</v>
      </c>
      <c r="H1180" t="s">
        <v>187</v>
      </c>
      <c r="I1180" t="s">
        <v>187</v>
      </c>
      <c r="K1180" t="s">
        <v>5407</v>
      </c>
      <c r="L1180" t="s">
        <v>485</v>
      </c>
      <c r="N1180" t="s">
        <v>5408</v>
      </c>
      <c r="O1180" t="s">
        <v>136</v>
      </c>
      <c r="P1180" t="s">
        <v>137</v>
      </c>
      <c r="Q1180" t="s">
        <v>8073</v>
      </c>
      <c r="R1180" t="s">
        <v>8069</v>
      </c>
      <c r="S1180" t="s">
        <v>8074</v>
      </c>
      <c r="T1180">
        <v>59.996650000000002</v>
      </c>
      <c r="U1180">
        <v>30.298584999999999</v>
      </c>
      <c r="W1180">
        <v>5</v>
      </c>
      <c r="X1180" t="s">
        <v>5412</v>
      </c>
      <c r="Y1180" t="s">
        <v>67</v>
      </c>
      <c r="Z1180" t="s">
        <v>67</v>
      </c>
      <c r="AB1180" t="s">
        <v>142</v>
      </c>
      <c r="AC1180" t="s">
        <v>142</v>
      </c>
      <c r="AE1180">
        <v>4.9000000000000004</v>
      </c>
      <c r="AF1180">
        <v>35</v>
      </c>
      <c r="AG1180" t="s">
        <v>67</v>
      </c>
      <c r="AH1180">
        <v>0</v>
      </c>
      <c r="AI1180">
        <v>0</v>
      </c>
      <c r="AJ1180">
        <v>0</v>
      </c>
      <c r="AK1180">
        <v>0</v>
      </c>
      <c r="AL1180">
        <v>0</v>
      </c>
      <c r="AN1180">
        <v>0</v>
      </c>
      <c r="AO1180">
        <v>0</v>
      </c>
      <c r="AR1180" t="s">
        <v>143</v>
      </c>
      <c r="BE1180" t="s">
        <v>145</v>
      </c>
      <c r="BG1180" s="6">
        <v>45265</v>
      </c>
      <c r="BH1180" s="5">
        <v>0.40480324074074076</v>
      </c>
      <c r="BI1180" s="3" t="str">
        <f t="shared" si="170"/>
        <v>Вторник</v>
      </c>
      <c r="BJ1180" s="3">
        <f t="shared" si="171"/>
        <v>9</v>
      </c>
      <c r="BK1180" s="3">
        <f t="shared" si="172"/>
        <v>30</v>
      </c>
      <c r="BL1180" s="3"/>
      <c r="BM1180" s="3">
        <f t="shared" si="173"/>
        <v>2</v>
      </c>
      <c r="BN1180" s="3">
        <f t="shared" si="174"/>
        <v>42</v>
      </c>
    </row>
    <row r="1181" spans="1:66" x14ac:dyDescent="0.2">
      <c r="A1181" t="s">
        <v>3587</v>
      </c>
      <c r="B1181" t="s">
        <v>5404</v>
      </c>
      <c r="D1181" t="s">
        <v>130</v>
      </c>
      <c r="E1181" s="12" t="s">
        <v>8075</v>
      </c>
      <c r="F1181" t="s">
        <v>8076</v>
      </c>
      <c r="G1181">
        <v>113</v>
      </c>
      <c r="H1181" t="s">
        <v>187</v>
      </c>
      <c r="I1181" t="s">
        <v>187</v>
      </c>
      <c r="K1181" t="s">
        <v>5407</v>
      </c>
      <c r="L1181" t="s">
        <v>485</v>
      </c>
      <c r="N1181" t="s">
        <v>5408</v>
      </c>
      <c r="O1181" t="s">
        <v>136</v>
      </c>
      <c r="P1181" t="s">
        <v>137</v>
      </c>
      <c r="Q1181" t="s">
        <v>8077</v>
      </c>
      <c r="R1181" t="s">
        <v>8078</v>
      </c>
      <c r="S1181" t="s">
        <v>8079</v>
      </c>
      <c r="T1181">
        <v>59.996650000000002</v>
      </c>
      <c r="U1181">
        <v>30.298584999999999</v>
      </c>
      <c r="X1181" t="s">
        <v>5412</v>
      </c>
      <c r="Y1181" t="s">
        <v>67</v>
      </c>
      <c r="Z1181" t="s">
        <v>67</v>
      </c>
      <c r="AB1181" t="s">
        <v>142</v>
      </c>
      <c r="AC1181" t="s">
        <v>142</v>
      </c>
      <c r="AE1181">
        <v>4.9000000000000004</v>
      </c>
      <c r="AF1181">
        <v>35</v>
      </c>
      <c r="AG1181" t="s">
        <v>67</v>
      </c>
      <c r="AH1181">
        <v>0</v>
      </c>
      <c r="AI1181">
        <v>0</v>
      </c>
      <c r="AJ1181">
        <v>0</v>
      </c>
      <c r="AK1181">
        <v>0</v>
      </c>
      <c r="AL1181">
        <v>0</v>
      </c>
      <c r="AN1181">
        <v>0</v>
      </c>
      <c r="AO1181">
        <v>0</v>
      </c>
      <c r="AR1181" t="s">
        <v>143</v>
      </c>
      <c r="BE1181" t="s">
        <v>145</v>
      </c>
      <c r="BG1181" s="6">
        <v>45265</v>
      </c>
      <c r="BH1181" s="5">
        <v>0.40479166666666666</v>
      </c>
      <c r="BI1181" s="3" t="str">
        <f t="shared" si="170"/>
        <v>Вторник</v>
      </c>
      <c r="BJ1181" s="3">
        <f t="shared" si="171"/>
        <v>9</v>
      </c>
      <c r="BK1181" s="3">
        <f t="shared" si="172"/>
        <v>30</v>
      </c>
      <c r="BL1181" s="3"/>
      <c r="BM1181" s="3">
        <f t="shared" si="173"/>
        <v>2</v>
      </c>
      <c r="BN1181" s="3">
        <f t="shared" si="174"/>
        <v>42</v>
      </c>
    </row>
    <row r="1182" spans="1:66" x14ac:dyDescent="0.2">
      <c r="A1182" t="s">
        <v>3587</v>
      </c>
      <c r="B1182" t="s">
        <v>5404</v>
      </c>
      <c r="D1182" t="s">
        <v>130</v>
      </c>
      <c r="E1182" s="12" t="s">
        <v>8080</v>
      </c>
      <c r="F1182" t="s">
        <v>8081</v>
      </c>
      <c r="G1182">
        <v>101</v>
      </c>
      <c r="H1182" t="s">
        <v>187</v>
      </c>
      <c r="I1182" t="s">
        <v>187</v>
      </c>
      <c r="K1182" t="s">
        <v>5407</v>
      </c>
      <c r="L1182" t="s">
        <v>485</v>
      </c>
      <c r="N1182" t="s">
        <v>5408</v>
      </c>
      <c r="O1182" t="s">
        <v>136</v>
      </c>
      <c r="P1182" t="s">
        <v>137</v>
      </c>
      <c r="Q1182" t="s">
        <v>8082</v>
      </c>
      <c r="R1182" t="s">
        <v>8083</v>
      </c>
      <c r="S1182" t="s">
        <v>8084</v>
      </c>
      <c r="T1182">
        <v>59.996650000000002</v>
      </c>
      <c r="U1182">
        <v>30.298584999999999</v>
      </c>
      <c r="W1182">
        <v>2</v>
      </c>
      <c r="X1182" t="s">
        <v>5412</v>
      </c>
      <c r="Y1182" t="s">
        <v>67</v>
      </c>
      <c r="Z1182" t="s">
        <v>67</v>
      </c>
      <c r="AB1182" t="s">
        <v>142</v>
      </c>
      <c r="AC1182" t="s">
        <v>142</v>
      </c>
      <c r="AE1182">
        <v>4.9000000000000004</v>
      </c>
      <c r="AF1182">
        <v>35</v>
      </c>
      <c r="AG1182" t="s">
        <v>67</v>
      </c>
      <c r="AH1182">
        <v>0</v>
      </c>
      <c r="AI1182">
        <v>0</v>
      </c>
      <c r="AJ1182">
        <v>0</v>
      </c>
      <c r="AK1182">
        <v>0</v>
      </c>
      <c r="AL1182">
        <v>0</v>
      </c>
      <c r="AN1182">
        <v>0</v>
      </c>
      <c r="AO1182">
        <v>0</v>
      </c>
      <c r="AR1182" t="s">
        <v>143</v>
      </c>
      <c r="BE1182" t="s">
        <v>145</v>
      </c>
      <c r="BG1182" s="6">
        <v>45265</v>
      </c>
      <c r="BH1182" s="5">
        <v>0.40476851851851853</v>
      </c>
      <c r="BI1182" s="3" t="str">
        <f t="shared" si="170"/>
        <v>Вторник</v>
      </c>
      <c r="BJ1182" s="3">
        <f t="shared" si="171"/>
        <v>9</v>
      </c>
      <c r="BK1182" s="3">
        <f t="shared" si="172"/>
        <v>30</v>
      </c>
      <c r="BL1182" s="3"/>
      <c r="BM1182" s="3">
        <f t="shared" si="173"/>
        <v>2</v>
      </c>
      <c r="BN1182" s="3">
        <f t="shared" si="174"/>
        <v>42</v>
      </c>
    </row>
    <row r="1183" spans="1:66" x14ac:dyDescent="0.2">
      <c r="A1183" t="s">
        <v>3587</v>
      </c>
      <c r="B1183" t="s">
        <v>5404</v>
      </c>
      <c r="D1183" t="s">
        <v>130</v>
      </c>
      <c r="E1183" s="12" t="s">
        <v>8085</v>
      </c>
      <c r="F1183" t="s">
        <v>8086</v>
      </c>
      <c r="G1183">
        <v>84</v>
      </c>
      <c r="H1183" t="s">
        <v>187</v>
      </c>
      <c r="I1183" t="s">
        <v>187</v>
      </c>
      <c r="K1183" t="s">
        <v>5407</v>
      </c>
      <c r="L1183" t="s">
        <v>485</v>
      </c>
      <c r="N1183" t="s">
        <v>5408</v>
      </c>
      <c r="O1183" t="s">
        <v>136</v>
      </c>
      <c r="P1183" t="s">
        <v>137</v>
      </c>
      <c r="Q1183" t="s">
        <v>8087</v>
      </c>
      <c r="R1183" t="s">
        <v>8083</v>
      </c>
      <c r="S1183" t="s">
        <v>8088</v>
      </c>
      <c r="T1183">
        <v>59.996650000000002</v>
      </c>
      <c r="U1183">
        <v>30.298584999999999</v>
      </c>
      <c r="X1183" t="s">
        <v>5412</v>
      </c>
      <c r="Y1183" t="s">
        <v>67</v>
      </c>
      <c r="Z1183" t="s">
        <v>67</v>
      </c>
      <c r="AB1183" t="s">
        <v>142</v>
      </c>
      <c r="AC1183" t="s">
        <v>142</v>
      </c>
      <c r="AE1183">
        <v>4.9000000000000004</v>
      </c>
      <c r="AF1183">
        <v>35</v>
      </c>
      <c r="AG1183" t="s">
        <v>67</v>
      </c>
      <c r="AH1183">
        <v>0</v>
      </c>
      <c r="AI1183">
        <v>0</v>
      </c>
      <c r="AJ1183">
        <v>0</v>
      </c>
      <c r="AK1183">
        <v>0</v>
      </c>
      <c r="AL1183">
        <v>0</v>
      </c>
      <c r="AN1183">
        <v>0</v>
      </c>
      <c r="AO1183">
        <v>0</v>
      </c>
      <c r="AR1183" t="s">
        <v>143</v>
      </c>
      <c r="BE1183" t="s">
        <v>145</v>
      </c>
      <c r="BG1183" s="6">
        <v>45265</v>
      </c>
      <c r="BH1183" s="5">
        <v>0.40476851851851853</v>
      </c>
      <c r="BI1183" s="3" t="str">
        <f t="shared" si="170"/>
        <v>Вторник</v>
      </c>
      <c r="BJ1183" s="3">
        <f t="shared" si="171"/>
        <v>9</v>
      </c>
      <c r="BK1183" s="3">
        <f t="shared" si="172"/>
        <v>30</v>
      </c>
      <c r="BL1183" s="3"/>
      <c r="BM1183" s="3">
        <f t="shared" si="173"/>
        <v>2</v>
      </c>
      <c r="BN1183" s="3">
        <f t="shared" si="174"/>
        <v>42</v>
      </c>
    </row>
    <row r="1184" spans="1:66" x14ac:dyDescent="0.2">
      <c r="A1184" t="s">
        <v>3587</v>
      </c>
      <c r="B1184" t="s">
        <v>5404</v>
      </c>
      <c r="D1184" t="s">
        <v>130</v>
      </c>
      <c r="E1184" s="12" t="s">
        <v>8089</v>
      </c>
      <c r="F1184" t="s">
        <v>8090</v>
      </c>
      <c r="G1184">
        <v>160</v>
      </c>
      <c r="H1184" t="s">
        <v>187</v>
      </c>
      <c r="I1184" t="s">
        <v>187</v>
      </c>
      <c r="K1184" t="s">
        <v>5407</v>
      </c>
      <c r="L1184" t="s">
        <v>485</v>
      </c>
      <c r="N1184" t="s">
        <v>5408</v>
      </c>
      <c r="O1184" t="s">
        <v>136</v>
      </c>
      <c r="P1184" t="s">
        <v>137</v>
      </c>
      <c r="Q1184" t="s">
        <v>8091</v>
      </c>
      <c r="R1184" t="s">
        <v>8092</v>
      </c>
      <c r="S1184" t="s">
        <v>8093</v>
      </c>
      <c r="T1184">
        <v>59.996650000000002</v>
      </c>
      <c r="U1184">
        <v>30.298584999999999</v>
      </c>
      <c r="X1184" t="s">
        <v>5412</v>
      </c>
      <c r="Y1184" t="s">
        <v>67</v>
      </c>
      <c r="Z1184" t="s">
        <v>67</v>
      </c>
      <c r="AB1184" t="s">
        <v>142</v>
      </c>
      <c r="AC1184" t="s">
        <v>142</v>
      </c>
      <c r="AE1184">
        <v>4.9000000000000004</v>
      </c>
      <c r="AF1184">
        <v>35</v>
      </c>
      <c r="AG1184" t="s">
        <v>67</v>
      </c>
      <c r="AH1184">
        <v>0</v>
      </c>
      <c r="AI1184">
        <v>0</v>
      </c>
      <c r="AJ1184">
        <v>0</v>
      </c>
      <c r="AK1184">
        <v>0</v>
      </c>
      <c r="AL1184">
        <v>0</v>
      </c>
      <c r="AN1184">
        <v>0</v>
      </c>
      <c r="AO1184">
        <v>0</v>
      </c>
      <c r="AR1184" t="s">
        <v>143</v>
      </c>
      <c r="BE1184" t="s">
        <v>145</v>
      </c>
      <c r="BG1184" s="6">
        <v>45265</v>
      </c>
      <c r="BH1184" s="5">
        <v>0.40474537037037034</v>
      </c>
      <c r="BI1184" s="3" t="str">
        <f t="shared" si="170"/>
        <v>Вторник</v>
      </c>
      <c r="BJ1184" s="3">
        <f t="shared" si="171"/>
        <v>9</v>
      </c>
      <c r="BK1184" s="3">
        <f t="shared" si="172"/>
        <v>30</v>
      </c>
      <c r="BL1184" s="3"/>
      <c r="BM1184" s="3">
        <f t="shared" si="173"/>
        <v>2</v>
      </c>
      <c r="BN1184" s="3">
        <f t="shared" si="174"/>
        <v>42</v>
      </c>
    </row>
    <row r="1185" spans="1:66" x14ac:dyDescent="0.2">
      <c r="A1185" t="s">
        <v>3595</v>
      </c>
      <c r="B1185" t="s">
        <v>5404</v>
      </c>
      <c r="D1185" t="s">
        <v>130</v>
      </c>
      <c r="E1185" s="12" t="s">
        <v>8094</v>
      </c>
      <c r="F1185" t="s">
        <v>8095</v>
      </c>
      <c r="G1185">
        <v>428</v>
      </c>
      <c r="H1185" t="s">
        <v>187</v>
      </c>
      <c r="I1185" t="s">
        <v>187</v>
      </c>
      <c r="K1185" t="s">
        <v>5407</v>
      </c>
      <c r="L1185" t="s">
        <v>485</v>
      </c>
      <c r="N1185" t="s">
        <v>5408</v>
      </c>
      <c r="O1185" t="s">
        <v>136</v>
      </c>
      <c r="P1185" t="s">
        <v>137</v>
      </c>
      <c r="Q1185" t="s">
        <v>8096</v>
      </c>
      <c r="R1185" t="s">
        <v>8092</v>
      </c>
      <c r="S1185" t="s">
        <v>8097</v>
      </c>
      <c r="T1185">
        <v>59.996650000000002</v>
      </c>
      <c r="U1185">
        <v>30.298584999999999</v>
      </c>
      <c r="W1185">
        <v>10</v>
      </c>
      <c r="X1185" t="s">
        <v>5412</v>
      </c>
      <c r="Y1185" t="s">
        <v>67</v>
      </c>
      <c r="Z1185" t="s">
        <v>67</v>
      </c>
      <c r="AB1185" t="s">
        <v>142</v>
      </c>
      <c r="AC1185" t="s">
        <v>142</v>
      </c>
      <c r="AE1185">
        <v>4.9000000000000004</v>
      </c>
      <c r="AF1185">
        <v>35</v>
      </c>
      <c r="AG1185" t="s">
        <v>67</v>
      </c>
      <c r="AH1185">
        <v>0</v>
      </c>
      <c r="AI1185">
        <v>0</v>
      </c>
      <c r="AJ1185">
        <v>0</v>
      </c>
      <c r="AK1185">
        <v>0</v>
      </c>
      <c r="AL1185">
        <v>0</v>
      </c>
      <c r="AN1185">
        <v>0</v>
      </c>
      <c r="AO1185">
        <v>0</v>
      </c>
      <c r="AR1185" t="s">
        <v>143</v>
      </c>
      <c r="BE1185" t="s">
        <v>145</v>
      </c>
      <c r="BG1185" s="6">
        <v>45265</v>
      </c>
      <c r="BH1185" s="5">
        <v>0.40474537037037034</v>
      </c>
      <c r="BI1185" s="3" t="str">
        <f t="shared" si="170"/>
        <v>Вторник</v>
      </c>
      <c r="BJ1185" s="3">
        <f t="shared" si="171"/>
        <v>9</v>
      </c>
      <c r="BK1185" s="3">
        <f t="shared" si="172"/>
        <v>30</v>
      </c>
      <c r="BL1185" s="3"/>
      <c r="BM1185" s="3">
        <f t="shared" si="173"/>
        <v>2</v>
      </c>
      <c r="BN1185" s="3">
        <f t="shared" si="174"/>
        <v>42</v>
      </c>
    </row>
    <row r="1186" spans="1:66" x14ac:dyDescent="0.2">
      <c r="A1186" t="s">
        <v>3587</v>
      </c>
      <c r="B1186" t="s">
        <v>5404</v>
      </c>
      <c r="D1186" t="s">
        <v>130</v>
      </c>
      <c r="E1186" s="12" t="s">
        <v>8098</v>
      </c>
      <c r="F1186" t="s">
        <v>8099</v>
      </c>
      <c r="G1186">
        <v>93</v>
      </c>
      <c r="H1186" t="s">
        <v>187</v>
      </c>
      <c r="I1186" t="s">
        <v>187</v>
      </c>
      <c r="K1186" t="s">
        <v>5407</v>
      </c>
      <c r="L1186" t="s">
        <v>485</v>
      </c>
      <c r="N1186" t="s">
        <v>5408</v>
      </c>
      <c r="O1186" t="s">
        <v>136</v>
      </c>
      <c r="P1186" t="s">
        <v>137</v>
      </c>
      <c r="Q1186" t="s">
        <v>8100</v>
      </c>
      <c r="R1186" t="s">
        <v>8101</v>
      </c>
      <c r="S1186" t="s">
        <v>8102</v>
      </c>
      <c r="T1186">
        <v>59.996650000000002</v>
      </c>
      <c r="U1186">
        <v>30.298584999999999</v>
      </c>
      <c r="X1186" t="s">
        <v>5412</v>
      </c>
      <c r="Y1186" t="s">
        <v>67</v>
      </c>
      <c r="Z1186" t="s">
        <v>67</v>
      </c>
      <c r="AB1186" t="s">
        <v>142</v>
      </c>
      <c r="AC1186" t="s">
        <v>142</v>
      </c>
      <c r="AE1186">
        <v>4.9000000000000004</v>
      </c>
      <c r="AF1186">
        <v>35</v>
      </c>
      <c r="AG1186" t="s">
        <v>67</v>
      </c>
      <c r="AH1186">
        <v>0</v>
      </c>
      <c r="AI1186">
        <v>0</v>
      </c>
      <c r="AJ1186">
        <v>0</v>
      </c>
      <c r="AK1186">
        <v>0</v>
      </c>
      <c r="AL1186">
        <v>0</v>
      </c>
      <c r="AN1186">
        <v>0</v>
      </c>
      <c r="AO1186">
        <v>0</v>
      </c>
      <c r="AR1186" t="s">
        <v>143</v>
      </c>
      <c r="BE1186" t="s">
        <v>145</v>
      </c>
      <c r="BG1186" s="6">
        <v>45265</v>
      </c>
      <c r="BH1186" s="5">
        <v>0.4047337962962963</v>
      </c>
      <c r="BI1186" s="3" t="str">
        <f t="shared" si="170"/>
        <v>Вторник</v>
      </c>
      <c r="BJ1186" s="3">
        <f t="shared" si="171"/>
        <v>9</v>
      </c>
      <c r="BK1186" s="3">
        <f t="shared" si="172"/>
        <v>30</v>
      </c>
      <c r="BL1186" s="3"/>
      <c r="BM1186" s="3">
        <f t="shared" si="173"/>
        <v>2</v>
      </c>
      <c r="BN1186" s="3">
        <f t="shared" si="174"/>
        <v>42</v>
      </c>
    </row>
    <row r="1187" spans="1:66" x14ac:dyDescent="0.2">
      <c r="A1187" t="s">
        <v>3587</v>
      </c>
      <c r="B1187" t="s">
        <v>5404</v>
      </c>
      <c r="D1187" t="s">
        <v>130</v>
      </c>
      <c r="E1187" s="12" t="s">
        <v>8103</v>
      </c>
      <c r="F1187" t="s">
        <v>8104</v>
      </c>
      <c r="G1187">
        <v>119</v>
      </c>
      <c r="H1187" t="s">
        <v>187</v>
      </c>
      <c r="I1187" t="s">
        <v>187</v>
      </c>
      <c r="K1187" t="s">
        <v>5407</v>
      </c>
      <c r="L1187" t="s">
        <v>485</v>
      </c>
      <c r="N1187" t="s">
        <v>5408</v>
      </c>
      <c r="O1187" t="s">
        <v>136</v>
      </c>
      <c r="P1187" t="s">
        <v>137</v>
      </c>
      <c r="Q1187" t="s">
        <v>8105</v>
      </c>
      <c r="R1187" t="s">
        <v>8101</v>
      </c>
      <c r="S1187" t="s">
        <v>8106</v>
      </c>
      <c r="T1187">
        <v>59.996650000000002</v>
      </c>
      <c r="U1187">
        <v>30.298584999999999</v>
      </c>
      <c r="W1187">
        <v>2</v>
      </c>
      <c r="X1187" t="s">
        <v>5412</v>
      </c>
      <c r="Y1187" t="s">
        <v>67</v>
      </c>
      <c r="Z1187" t="s">
        <v>67</v>
      </c>
      <c r="AB1187" t="s">
        <v>142</v>
      </c>
      <c r="AC1187" t="s">
        <v>142</v>
      </c>
      <c r="AE1187">
        <v>4.9000000000000004</v>
      </c>
      <c r="AF1187">
        <v>35</v>
      </c>
      <c r="AG1187" t="s">
        <v>67</v>
      </c>
      <c r="AH1187">
        <v>0</v>
      </c>
      <c r="AI1187">
        <v>0</v>
      </c>
      <c r="AJ1187">
        <v>0</v>
      </c>
      <c r="AK1187">
        <v>0</v>
      </c>
      <c r="AL1187">
        <v>0</v>
      </c>
      <c r="AN1187">
        <v>0</v>
      </c>
      <c r="AO1187">
        <v>0</v>
      </c>
      <c r="AR1187" t="s">
        <v>143</v>
      </c>
      <c r="BE1187" t="s">
        <v>145</v>
      </c>
      <c r="BG1187" s="6">
        <v>45265</v>
      </c>
      <c r="BH1187" s="5">
        <v>0.4047337962962963</v>
      </c>
      <c r="BI1187" s="3" t="str">
        <f t="shared" si="170"/>
        <v>Вторник</v>
      </c>
      <c r="BJ1187" s="3">
        <f t="shared" si="171"/>
        <v>9</v>
      </c>
      <c r="BK1187" s="3">
        <f t="shared" si="172"/>
        <v>30</v>
      </c>
      <c r="BL1187" s="3"/>
      <c r="BM1187" s="3">
        <f t="shared" si="173"/>
        <v>2</v>
      </c>
      <c r="BN1187" s="3">
        <f t="shared" si="174"/>
        <v>42</v>
      </c>
    </row>
    <row r="1188" spans="1:66" x14ac:dyDescent="0.2">
      <c r="A1188" t="s">
        <v>3587</v>
      </c>
      <c r="B1188" t="s">
        <v>5404</v>
      </c>
      <c r="D1188" t="s">
        <v>130</v>
      </c>
      <c r="E1188" s="12" t="s">
        <v>8107</v>
      </c>
      <c r="F1188" t="s">
        <v>8108</v>
      </c>
      <c r="G1188">
        <v>112</v>
      </c>
      <c r="H1188" t="s">
        <v>187</v>
      </c>
      <c r="I1188" t="s">
        <v>187</v>
      </c>
      <c r="K1188" t="s">
        <v>5407</v>
      </c>
      <c r="L1188" t="s">
        <v>485</v>
      </c>
      <c r="N1188" t="s">
        <v>5408</v>
      </c>
      <c r="O1188" t="s">
        <v>136</v>
      </c>
      <c r="P1188" t="s">
        <v>137</v>
      </c>
      <c r="Q1188" t="s">
        <v>8109</v>
      </c>
      <c r="R1188" t="s">
        <v>8110</v>
      </c>
      <c r="S1188" t="s">
        <v>8111</v>
      </c>
      <c r="T1188">
        <v>59.996650000000002</v>
      </c>
      <c r="U1188">
        <v>30.298584999999999</v>
      </c>
      <c r="W1188">
        <v>10</v>
      </c>
      <c r="X1188" t="s">
        <v>5412</v>
      </c>
      <c r="Y1188" t="s">
        <v>67</v>
      </c>
      <c r="Z1188" t="s">
        <v>67</v>
      </c>
      <c r="AB1188" t="s">
        <v>142</v>
      </c>
      <c r="AC1188" t="s">
        <v>142</v>
      </c>
      <c r="AE1188">
        <v>4.9000000000000004</v>
      </c>
      <c r="AF1188">
        <v>35</v>
      </c>
      <c r="AG1188" t="s">
        <v>67</v>
      </c>
      <c r="AH1188">
        <v>0</v>
      </c>
      <c r="AI1188">
        <v>0</v>
      </c>
      <c r="AJ1188">
        <v>0</v>
      </c>
      <c r="AK1188">
        <v>0</v>
      </c>
      <c r="AL1188">
        <v>0</v>
      </c>
      <c r="AN1188">
        <v>0</v>
      </c>
      <c r="AO1188">
        <v>0</v>
      </c>
      <c r="AR1188" t="s">
        <v>143</v>
      </c>
      <c r="BE1188" t="s">
        <v>145</v>
      </c>
      <c r="BG1188" s="6">
        <v>45265</v>
      </c>
      <c r="BH1188" s="5">
        <v>0.40472222222222221</v>
      </c>
      <c r="BI1188" s="3" t="str">
        <f t="shared" si="170"/>
        <v>Вторник</v>
      </c>
      <c r="BJ1188" s="3">
        <f t="shared" si="171"/>
        <v>9</v>
      </c>
      <c r="BK1188" s="3">
        <f t="shared" si="172"/>
        <v>30</v>
      </c>
      <c r="BL1188" s="3"/>
      <c r="BM1188" s="3">
        <f t="shared" si="173"/>
        <v>2</v>
      </c>
      <c r="BN1188" s="3">
        <f t="shared" si="174"/>
        <v>42</v>
      </c>
    </row>
    <row r="1189" spans="1:66" x14ac:dyDescent="0.2">
      <c r="A1189" t="s">
        <v>3587</v>
      </c>
      <c r="B1189" t="s">
        <v>5404</v>
      </c>
      <c r="D1189" t="s">
        <v>130</v>
      </c>
      <c r="E1189" s="12" t="s">
        <v>8112</v>
      </c>
      <c r="F1189" t="s">
        <v>8113</v>
      </c>
      <c r="G1189">
        <v>103</v>
      </c>
      <c r="H1189" t="s">
        <v>187</v>
      </c>
      <c r="I1189" t="s">
        <v>187</v>
      </c>
      <c r="K1189" t="s">
        <v>5407</v>
      </c>
      <c r="L1189" t="s">
        <v>485</v>
      </c>
      <c r="N1189" t="s">
        <v>5408</v>
      </c>
      <c r="O1189" t="s">
        <v>136</v>
      </c>
      <c r="P1189" t="s">
        <v>137</v>
      </c>
      <c r="Q1189" t="s">
        <v>8114</v>
      </c>
      <c r="R1189" t="s">
        <v>8115</v>
      </c>
      <c r="S1189" t="s">
        <v>8116</v>
      </c>
      <c r="T1189">
        <v>59.996650000000002</v>
      </c>
      <c r="U1189">
        <v>30.298584999999999</v>
      </c>
      <c r="W1189">
        <v>2</v>
      </c>
      <c r="X1189" t="s">
        <v>5412</v>
      </c>
      <c r="Y1189" t="s">
        <v>67</v>
      </c>
      <c r="Z1189" t="s">
        <v>67</v>
      </c>
      <c r="AB1189" t="s">
        <v>142</v>
      </c>
      <c r="AC1189" t="s">
        <v>142</v>
      </c>
      <c r="AE1189">
        <v>4.9000000000000004</v>
      </c>
      <c r="AF1189">
        <v>35</v>
      </c>
      <c r="AG1189" t="s">
        <v>67</v>
      </c>
      <c r="AH1189">
        <v>0</v>
      </c>
      <c r="AI1189">
        <v>0</v>
      </c>
      <c r="AJ1189">
        <v>0</v>
      </c>
      <c r="AK1189">
        <v>0</v>
      </c>
      <c r="AL1189">
        <v>0</v>
      </c>
      <c r="AN1189">
        <v>0</v>
      </c>
      <c r="AO1189">
        <v>0</v>
      </c>
      <c r="AR1189" t="s">
        <v>143</v>
      </c>
      <c r="BE1189" t="s">
        <v>145</v>
      </c>
      <c r="BG1189" s="6">
        <v>45265</v>
      </c>
      <c r="BH1189" s="5">
        <v>0.40471064814814817</v>
      </c>
      <c r="BI1189" s="3" t="str">
        <f t="shared" si="170"/>
        <v>Вторник</v>
      </c>
      <c r="BJ1189" s="3">
        <f t="shared" si="171"/>
        <v>9</v>
      </c>
      <c r="BK1189" s="3">
        <f t="shared" si="172"/>
        <v>30</v>
      </c>
      <c r="BL1189" s="3"/>
      <c r="BM1189" s="3">
        <f t="shared" si="173"/>
        <v>2</v>
      </c>
      <c r="BN1189" s="3">
        <f t="shared" si="174"/>
        <v>42</v>
      </c>
    </row>
    <row r="1190" spans="1:66" x14ac:dyDescent="0.2">
      <c r="A1190" t="s">
        <v>3587</v>
      </c>
      <c r="B1190" t="s">
        <v>5404</v>
      </c>
      <c r="D1190" t="s">
        <v>130</v>
      </c>
      <c r="E1190" s="12" t="s">
        <v>8117</v>
      </c>
      <c r="F1190" t="s">
        <v>8118</v>
      </c>
      <c r="G1190">
        <v>99</v>
      </c>
      <c r="H1190" t="s">
        <v>187</v>
      </c>
      <c r="I1190" t="s">
        <v>187</v>
      </c>
      <c r="K1190" t="s">
        <v>5407</v>
      </c>
      <c r="L1190" t="s">
        <v>485</v>
      </c>
      <c r="N1190" t="s">
        <v>5408</v>
      </c>
      <c r="O1190" t="s">
        <v>136</v>
      </c>
      <c r="P1190" t="s">
        <v>137</v>
      </c>
      <c r="Q1190" t="s">
        <v>8119</v>
      </c>
      <c r="R1190" t="s">
        <v>8120</v>
      </c>
      <c r="S1190" t="s">
        <v>8121</v>
      </c>
      <c r="T1190">
        <v>59.996650000000002</v>
      </c>
      <c r="U1190">
        <v>30.298584999999999</v>
      </c>
      <c r="W1190">
        <v>1</v>
      </c>
      <c r="X1190" t="s">
        <v>5412</v>
      </c>
      <c r="Y1190" t="s">
        <v>67</v>
      </c>
      <c r="Z1190" t="s">
        <v>67</v>
      </c>
      <c r="AB1190" t="s">
        <v>142</v>
      </c>
      <c r="AC1190" t="s">
        <v>142</v>
      </c>
      <c r="AE1190">
        <v>4.9000000000000004</v>
      </c>
      <c r="AF1190">
        <v>35</v>
      </c>
      <c r="AG1190" t="s">
        <v>67</v>
      </c>
      <c r="AH1190">
        <v>0</v>
      </c>
      <c r="AI1190">
        <v>0</v>
      </c>
      <c r="AJ1190">
        <v>0</v>
      </c>
      <c r="AK1190">
        <v>0</v>
      </c>
      <c r="AL1190">
        <v>0</v>
      </c>
      <c r="AN1190">
        <v>0</v>
      </c>
      <c r="AO1190">
        <v>0</v>
      </c>
      <c r="AR1190" t="s">
        <v>143</v>
      </c>
      <c r="BE1190" t="s">
        <v>145</v>
      </c>
      <c r="BG1190" s="6">
        <v>45265</v>
      </c>
      <c r="BH1190" s="5">
        <v>0.40469907407407407</v>
      </c>
      <c r="BI1190" s="3" t="str">
        <f t="shared" si="170"/>
        <v>Вторник</v>
      </c>
      <c r="BJ1190" s="3">
        <f t="shared" si="171"/>
        <v>9</v>
      </c>
      <c r="BK1190" s="3">
        <f t="shared" si="172"/>
        <v>30</v>
      </c>
      <c r="BL1190" s="3"/>
      <c r="BM1190" s="3">
        <f t="shared" si="173"/>
        <v>2</v>
      </c>
      <c r="BN1190" s="3">
        <f t="shared" si="174"/>
        <v>42</v>
      </c>
    </row>
    <row r="1191" spans="1:66" x14ac:dyDescent="0.2">
      <c r="A1191" t="s">
        <v>3595</v>
      </c>
      <c r="B1191" t="s">
        <v>5404</v>
      </c>
      <c r="D1191" t="s">
        <v>130</v>
      </c>
      <c r="E1191" s="12" t="s">
        <v>8122</v>
      </c>
      <c r="F1191" t="s">
        <v>8123</v>
      </c>
      <c r="G1191">
        <v>409</v>
      </c>
      <c r="H1191" t="s">
        <v>187</v>
      </c>
      <c r="I1191" t="s">
        <v>187</v>
      </c>
      <c r="K1191" t="s">
        <v>5407</v>
      </c>
      <c r="L1191" t="s">
        <v>485</v>
      </c>
      <c r="N1191" t="s">
        <v>5408</v>
      </c>
      <c r="O1191" t="s">
        <v>136</v>
      </c>
      <c r="P1191" t="s">
        <v>137</v>
      </c>
      <c r="Q1191" t="s">
        <v>8124</v>
      </c>
      <c r="R1191" t="s">
        <v>8125</v>
      </c>
      <c r="S1191" t="s">
        <v>8126</v>
      </c>
      <c r="T1191">
        <v>59.996650000000002</v>
      </c>
      <c r="U1191">
        <v>30.298584999999999</v>
      </c>
      <c r="W1191">
        <v>12</v>
      </c>
      <c r="X1191" t="s">
        <v>5412</v>
      </c>
      <c r="Y1191" t="s">
        <v>67</v>
      </c>
      <c r="Z1191" t="s">
        <v>67</v>
      </c>
      <c r="AB1191" t="s">
        <v>142</v>
      </c>
      <c r="AC1191" t="s">
        <v>142</v>
      </c>
      <c r="AE1191">
        <v>4.9000000000000004</v>
      </c>
      <c r="AF1191">
        <v>35</v>
      </c>
      <c r="AG1191" t="s">
        <v>67</v>
      </c>
      <c r="AH1191">
        <v>0</v>
      </c>
      <c r="AI1191">
        <v>0</v>
      </c>
      <c r="AJ1191">
        <v>0</v>
      </c>
      <c r="AK1191">
        <v>0</v>
      </c>
      <c r="AL1191">
        <v>0</v>
      </c>
      <c r="AN1191">
        <v>0</v>
      </c>
      <c r="AO1191">
        <v>0</v>
      </c>
      <c r="AR1191" t="s">
        <v>143</v>
      </c>
      <c r="BE1191" t="s">
        <v>145</v>
      </c>
      <c r="BG1191" s="6">
        <v>45265</v>
      </c>
      <c r="BH1191" s="5">
        <v>0.40468750000000003</v>
      </c>
      <c r="BI1191" s="3" t="str">
        <f t="shared" si="170"/>
        <v>Вторник</v>
      </c>
      <c r="BJ1191" s="3">
        <f t="shared" si="171"/>
        <v>9</v>
      </c>
      <c r="BK1191" s="3">
        <f t="shared" si="172"/>
        <v>30</v>
      </c>
      <c r="BL1191" s="3"/>
      <c r="BM1191" s="3">
        <f t="shared" si="173"/>
        <v>2</v>
      </c>
      <c r="BN1191" s="3">
        <f t="shared" si="174"/>
        <v>42</v>
      </c>
    </row>
    <row r="1192" spans="1:66" x14ac:dyDescent="0.2">
      <c r="A1192" t="s">
        <v>3595</v>
      </c>
      <c r="B1192" t="s">
        <v>5404</v>
      </c>
      <c r="D1192" t="s">
        <v>130</v>
      </c>
      <c r="E1192" s="12" t="s">
        <v>8127</v>
      </c>
      <c r="F1192" t="s">
        <v>8128</v>
      </c>
      <c r="G1192">
        <v>262</v>
      </c>
      <c r="H1192" t="s">
        <v>187</v>
      </c>
      <c r="I1192" t="s">
        <v>187</v>
      </c>
      <c r="K1192" t="s">
        <v>5407</v>
      </c>
      <c r="L1192" t="s">
        <v>485</v>
      </c>
      <c r="N1192" t="s">
        <v>5408</v>
      </c>
      <c r="O1192" t="s">
        <v>136</v>
      </c>
      <c r="P1192" t="s">
        <v>137</v>
      </c>
      <c r="Q1192" t="s">
        <v>8129</v>
      </c>
      <c r="R1192" t="s">
        <v>8130</v>
      </c>
      <c r="S1192" t="s">
        <v>8131</v>
      </c>
      <c r="T1192">
        <v>59.996650000000002</v>
      </c>
      <c r="U1192">
        <v>30.298584999999999</v>
      </c>
      <c r="X1192" t="s">
        <v>5412</v>
      </c>
      <c r="Y1192" t="s">
        <v>67</v>
      </c>
      <c r="Z1192" t="s">
        <v>67</v>
      </c>
      <c r="AB1192" t="s">
        <v>142</v>
      </c>
      <c r="AC1192" t="s">
        <v>142</v>
      </c>
      <c r="AE1192">
        <v>4.9000000000000004</v>
      </c>
      <c r="AF1192">
        <v>35</v>
      </c>
      <c r="AG1192" t="s">
        <v>67</v>
      </c>
      <c r="AH1192">
        <v>0</v>
      </c>
      <c r="AI1192">
        <v>0</v>
      </c>
      <c r="AJ1192">
        <v>0</v>
      </c>
      <c r="AK1192">
        <v>0</v>
      </c>
      <c r="AL1192">
        <v>0</v>
      </c>
      <c r="AN1192">
        <v>0</v>
      </c>
      <c r="AO1192">
        <v>0</v>
      </c>
      <c r="AR1192" t="s">
        <v>143</v>
      </c>
      <c r="BE1192" t="s">
        <v>145</v>
      </c>
      <c r="BG1192" s="6">
        <v>45265</v>
      </c>
      <c r="BH1192" s="5">
        <v>0.40467592592592588</v>
      </c>
      <c r="BI1192" s="3" t="str">
        <f t="shared" si="170"/>
        <v>Вторник</v>
      </c>
      <c r="BJ1192" s="3">
        <f t="shared" si="171"/>
        <v>9</v>
      </c>
      <c r="BK1192" s="3">
        <f t="shared" si="172"/>
        <v>30</v>
      </c>
      <c r="BL1192" s="3"/>
      <c r="BM1192" s="3">
        <f t="shared" si="173"/>
        <v>2</v>
      </c>
      <c r="BN1192" s="3">
        <f t="shared" si="174"/>
        <v>42</v>
      </c>
    </row>
    <row r="1193" spans="1:66" x14ac:dyDescent="0.2">
      <c r="A1193" t="s">
        <v>3587</v>
      </c>
      <c r="B1193" t="s">
        <v>5404</v>
      </c>
      <c r="D1193" t="s">
        <v>130</v>
      </c>
      <c r="E1193" s="12" t="s">
        <v>3793</v>
      </c>
      <c r="F1193" t="s">
        <v>8132</v>
      </c>
      <c r="G1193">
        <v>496</v>
      </c>
      <c r="H1193" t="s">
        <v>187</v>
      </c>
      <c r="I1193" t="s">
        <v>187</v>
      </c>
      <c r="K1193" t="s">
        <v>5407</v>
      </c>
      <c r="L1193" t="s">
        <v>485</v>
      </c>
      <c r="N1193" t="s">
        <v>5408</v>
      </c>
      <c r="O1193" t="s">
        <v>136</v>
      </c>
      <c r="P1193" t="s">
        <v>137</v>
      </c>
      <c r="Q1193" t="s">
        <v>8133</v>
      </c>
      <c r="R1193" t="s">
        <v>8134</v>
      </c>
      <c r="S1193" t="s">
        <v>8135</v>
      </c>
      <c r="T1193">
        <v>59.996650000000002</v>
      </c>
      <c r="U1193">
        <v>30.298584999999999</v>
      </c>
      <c r="W1193">
        <v>2</v>
      </c>
      <c r="X1193" t="s">
        <v>5412</v>
      </c>
      <c r="Y1193" t="s">
        <v>67</v>
      </c>
      <c r="Z1193" t="s">
        <v>67</v>
      </c>
      <c r="AB1193" t="s">
        <v>142</v>
      </c>
      <c r="AC1193" t="s">
        <v>142</v>
      </c>
      <c r="AE1193">
        <v>4.9000000000000004</v>
      </c>
      <c r="AF1193">
        <v>35</v>
      </c>
      <c r="AG1193" t="s">
        <v>67</v>
      </c>
      <c r="AH1193">
        <v>0</v>
      </c>
      <c r="AI1193">
        <v>0</v>
      </c>
      <c r="AJ1193">
        <v>0</v>
      </c>
      <c r="AK1193">
        <v>0</v>
      </c>
      <c r="AL1193">
        <v>0</v>
      </c>
      <c r="AN1193">
        <v>0</v>
      </c>
      <c r="AO1193">
        <v>0</v>
      </c>
      <c r="AR1193" t="s">
        <v>143</v>
      </c>
      <c r="BE1193" t="s">
        <v>145</v>
      </c>
      <c r="BG1193" s="6">
        <v>45265</v>
      </c>
      <c r="BH1193" s="5">
        <v>0.40465277777777775</v>
      </c>
      <c r="BI1193" s="3" t="str">
        <f t="shared" si="170"/>
        <v>Вторник</v>
      </c>
      <c r="BJ1193" s="3">
        <f t="shared" si="171"/>
        <v>9</v>
      </c>
      <c r="BK1193" s="3">
        <f t="shared" si="172"/>
        <v>30</v>
      </c>
      <c r="BL1193" s="3"/>
      <c r="BM1193" s="3">
        <f t="shared" si="173"/>
        <v>2</v>
      </c>
      <c r="BN1193" s="3">
        <f t="shared" si="174"/>
        <v>42</v>
      </c>
    </row>
    <row r="1194" spans="1:66" x14ac:dyDescent="0.2">
      <c r="A1194" t="s">
        <v>3595</v>
      </c>
      <c r="B1194" t="s">
        <v>5404</v>
      </c>
      <c r="D1194" t="s">
        <v>130</v>
      </c>
      <c r="E1194" s="12" t="s">
        <v>8136</v>
      </c>
      <c r="F1194" t="s">
        <v>8137</v>
      </c>
      <c r="G1194">
        <v>340</v>
      </c>
      <c r="H1194" t="s">
        <v>187</v>
      </c>
      <c r="I1194" t="s">
        <v>187</v>
      </c>
      <c r="K1194" t="s">
        <v>5407</v>
      </c>
      <c r="L1194" t="s">
        <v>485</v>
      </c>
      <c r="N1194" t="s">
        <v>5408</v>
      </c>
      <c r="O1194" t="s">
        <v>136</v>
      </c>
      <c r="P1194" t="s">
        <v>137</v>
      </c>
      <c r="Q1194" t="s">
        <v>8138</v>
      </c>
      <c r="R1194" t="s">
        <v>8134</v>
      </c>
      <c r="S1194" t="s">
        <v>8139</v>
      </c>
      <c r="T1194">
        <v>59.996650000000002</v>
      </c>
      <c r="U1194">
        <v>30.298584999999999</v>
      </c>
      <c r="W1194">
        <v>5</v>
      </c>
      <c r="X1194" t="s">
        <v>5412</v>
      </c>
      <c r="Y1194" t="s">
        <v>67</v>
      </c>
      <c r="Z1194" t="s">
        <v>67</v>
      </c>
      <c r="AB1194" t="s">
        <v>142</v>
      </c>
      <c r="AC1194" t="s">
        <v>142</v>
      </c>
      <c r="AE1194">
        <v>4.9000000000000004</v>
      </c>
      <c r="AF1194">
        <v>35</v>
      </c>
      <c r="AG1194" t="s">
        <v>67</v>
      </c>
      <c r="AH1194">
        <v>0</v>
      </c>
      <c r="AI1194">
        <v>0</v>
      </c>
      <c r="AJ1194">
        <v>0</v>
      </c>
      <c r="AK1194">
        <v>0</v>
      </c>
      <c r="AL1194">
        <v>0</v>
      </c>
      <c r="AN1194">
        <v>0</v>
      </c>
      <c r="AO1194">
        <v>0</v>
      </c>
      <c r="AR1194" t="s">
        <v>143</v>
      </c>
      <c r="BE1194" t="s">
        <v>145</v>
      </c>
      <c r="BG1194" s="6">
        <v>45265</v>
      </c>
      <c r="BH1194" s="5">
        <v>0.40465277777777775</v>
      </c>
      <c r="BI1194" s="3" t="str">
        <f t="shared" si="170"/>
        <v>Вторник</v>
      </c>
      <c r="BJ1194" s="3">
        <f t="shared" si="171"/>
        <v>9</v>
      </c>
      <c r="BK1194" s="3">
        <f t="shared" si="172"/>
        <v>30</v>
      </c>
      <c r="BL1194" s="3"/>
      <c r="BM1194" s="3">
        <f t="shared" si="173"/>
        <v>2</v>
      </c>
      <c r="BN1194" s="3">
        <f t="shared" si="174"/>
        <v>42</v>
      </c>
    </row>
    <row r="1195" spans="1:66" x14ac:dyDescent="0.2">
      <c r="A1195" t="s">
        <v>3595</v>
      </c>
      <c r="B1195" t="s">
        <v>5404</v>
      </c>
      <c r="D1195" t="s">
        <v>130</v>
      </c>
      <c r="E1195" s="12" t="s">
        <v>8140</v>
      </c>
      <c r="F1195" t="s">
        <v>8141</v>
      </c>
      <c r="G1195">
        <v>480</v>
      </c>
      <c r="H1195" t="s">
        <v>187</v>
      </c>
      <c r="I1195" t="s">
        <v>187</v>
      </c>
      <c r="K1195" t="s">
        <v>5407</v>
      </c>
      <c r="L1195" t="s">
        <v>485</v>
      </c>
      <c r="N1195" t="s">
        <v>5408</v>
      </c>
      <c r="O1195" t="s">
        <v>136</v>
      </c>
      <c r="P1195" t="s">
        <v>137</v>
      </c>
      <c r="Q1195" t="s">
        <v>8142</v>
      </c>
      <c r="R1195" t="s">
        <v>8143</v>
      </c>
      <c r="S1195" t="s">
        <v>8144</v>
      </c>
      <c r="T1195">
        <v>59.996650000000002</v>
      </c>
      <c r="U1195">
        <v>30.298584999999999</v>
      </c>
      <c r="W1195">
        <v>5</v>
      </c>
      <c r="X1195" t="s">
        <v>5412</v>
      </c>
      <c r="Y1195" t="s">
        <v>67</v>
      </c>
      <c r="Z1195" t="s">
        <v>67</v>
      </c>
      <c r="AB1195" t="s">
        <v>142</v>
      </c>
      <c r="AC1195" t="s">
        <v>142</v>
      </c>
      <c r="AE1195">
        <v>4.9000000000000004</v>
      </c>
      <c r="AF1195">
        <v>35</v>
      </c>
      <c r="AG1195" t="s">
        <v>67</v>
      </c>
      <c r="AH1195">
        <v>0</v>
      </c>
      <c r="AI1195">
        <v>0</v>
      </c>
      <c r="AJ1195">
        <v>0</v>
      </c>
      <c r="AK1195">
        <v>0</v>
      </c>
      <c r="AL1195">
        <v>0</v>
      </c>
      <c r="AN1195">
        <v>0</v>
      </c>
      <c r="AO1195">
        <v>0</v>
      </c>
      <c r="AR1195" t="s">
        <v>143</v>
      </c>
      <c r="BE1195" t="s">
        <v>145</v>
      </c>
      <c r="BG1195" s="6">
        <v>45265</v>
      </c>
      <c r="BH1195" s="5">
        <v>0.40464120370370371</v>
      </c>
      <c r="BI1195" s="3" t="str">
        <f t="shared" si="170"/>
        <v>Вторник</v>
      </c>
      <c r="BJ1195" s="3">
        <f t="shared" si="171"/>
        <v>9</v>
      </c>
      <c r="BK1195" s="3">
        <f t="shared" si="172"/>
        <v>30</v>
      </c>
      <c r="BL1195" s="3"/>
      <c r="BM1195" s="3">
        <f t="shared" si="173"/>
        <v>2</v>
      </c>
      <c r="BN1195" s="3">
        <f t="shared" si="174"/>
        <v>42</v>
      </c>
    </row>
    <row r="1196" spans="1:66" x14ac:dyDescent="0.2">
      <c r="A1196" t="s">
        <v>3595</v>
      </c>
      <c r="B1196" t="s">
        <v>5404</v>
      </c>
      <c r="D1196" t="s">
        <v>130</v>
      </c>
      <c r="E1196" s="12" t="s">
        <v>8145</v>
      </c>
      <c r="F1196" t="s">
        <v>8146</v>
      </c>
      <c r="G1196">
        <v>117</v>
      </c>
      <c r="H1196" t="s">
        <v>187</v>
      </c>
      <c r="I1196" t="s">
        <v>187</v>
      </c>
      <c r="K1196" t="s">
        <v>5407</v>
      </c>
      <c r="L1196" t="s">
        <v>485</v>
      </c>
      <c r="N1196" t="s">
        <v>5408</v>
      </c>
      <c r="O1196" t="s">
        <v>136</v>
      </c>
      <c r="P1196" t="s">
        <v>137</v>
      </c>
      <c r="Q1196" t="s">
        <v>8147</v>
      </c>
      <c r="R1196" t="s">
        <v>8148</v>
      </c>
      <c r="S1196" t="s">
        <v>8149</v>
      </c>
      <c r="T1196">
        <v>59.996650000000002</v>
      </c>
      <c r="U1196">
        <v>30.298584999999999</v>
      </c>
      <c r="W1196">
        <v>36</v>
      </c>
      <c r="X1196" t="s">
        <v>5412</v>
      </c>
      <c r="Y1196" t="s">
        <v>67</v>
      </c>
      <c r="Z1196" t="s">
        <v>67</v>
      </c>
      <c r="AB1196" t="s">
        <v>142</v>
      </c>
      <c r="AC1196" t="s">
        <v>142</v>
      </c>
      <c r="AE1196">
        <v>4.9000000000000004</v>
      </c>
      <c r="AF1196">
        <v>35</v>
      </c>
      <c r="AG1196" t="s">
        <v>67</v>
      </c>
      <c r="AH1196">
        <v>0</v>
      </c>
      <c r="AI1196">
        <v>0</v>
      </c>
      <c r="AJ1196">
        <v>0</v>
      </c>
      <c r="AK1196">
        <v>0</v>
      </c>
      <c r="AL1196">
        <v>0</v>
      </c>
      <c r="AN1196">
        <v>0</v>
      </c>
      <c r="AO1196">
        <v>0</v>
      </c>
      <c r="AR1196" t="s">
        <v>143</v>
      </c>
      <c r="BE1196" t="s">
        <v>145</v>
      </c>
      <c r="BG1196" s="6">
        <v>45265</v>
      </c>
      <c r="BH1196" s="5">
        <v>0.40462962962962962</v>
      </c>
      <c r="BI1196" s="3" t="str">
        <f t="shared" si="170"/>
        <v>Вторник</v>
      </c>
      <c r="BJ1196" s="3">
        <f t="shared" si="171"/>
        <v>9</v>
      </c>
      <c r="BK1196" s="3">
        <f t="shared" si="172"/>
        <v>30</v>
      </c>
      <c r="BL1196" s="3"/>
      <c r="BM1196" s="3">
        <f t="shared" si="173"/>
        <v>2</v>
      </c>
      <c r="BN1196" s="3">
        <f t="shared" si="174"/>
        <v>42</v>
      </c>
    </row>
    <row r="1197" spans="1:66" x14ac:dyDescent="0.2">
      <c r="A1197" t="s">
        <v>3595</v>
      </c>
      <c r="B1197" t="s">
        <v>5404</v>
      </c>
      <c r="D1197" t="s">
        <v>130</v>
      </c>
      <c r="E1197" s="12" t="s">
        <v>8150</v>
      </c>
      <c r="F1197" t="s">
        <v>8151</v>
      </c>
      <c r="G1197">
        <v>337</v>
      </c>
      <c r="H1197" t="s">
        <v>187</v>
      </c>
      <c r="I1197" t="s">
        <v>187</v>
      </c>
      <c r="K1197" t="s">
        <v>5407</v>
      </c>
      <c r="L1197" t="s">
        <v>485</v>
      </c>
      <c r="N1197" t="s">
        <v>5408</v>
      </c>
      <c r="O1197" t="s">
        <v>136</v>
      </c>
      <c r="P1197" t="s">
        <v>137</v>
      </c>
      <c r="Q1197" t="s">
        <v>8152</v>
      </c>
      <c r="R1197" t="s">
        <v>8148</v>
      </c>
      <c r="S1197" t="s">
        <v>8153</v>
      </c>
      <c r="T1197">
        <v>59.996650000000002</v>
      </c>
      <c r="U1197">
        <v>30.298584999999999</v>
      </c>
      <c r="W1197">
        <v>10</v>
      </c>
      <c r="X1197" t="s">
        <v>5412</v>
      </c>
      <c r="Y1197" t="s">
        <v>67</v>
      </c>
      <c r="Z1197" t="s">
        <v>67</v>
      </c>
      <c r="AB1197" t="s">
        <v>142</v>
      </c>
      <c r="AC1197" t="s">
        <v>142</v>
      </c>
      <c r="AE1197">
        <v>4.9000000000000004</v>
      </c>
      <c r="AF1197">
        <v>35</v>
      </c>
      <c r="AG1197" t="s">
        <v>67</v>
      </c>
      <c r="AH1197">
        <v>0</v>
      </c>
      <c r="AI1197">
        <v>0</v>
      </c>
      <c r="AJ1197">
        <v>0</v>
      </c>
      <c r="AK1197">
        <v>0</v>
      </c>
      <c r="AL1197">
        <v>0</v>
      </c>
      <c r="AN1197">
        <v>0</v>
      </c>
      <c r="AO1197">
        <v>0</v>
      </c>
      <c r="AR1197" t="s">
        <v>143</v>
      </c>
      <c r="BE1197" t="s">
        <v>145</v>
      </c>
      <c r="BG1197" s="6">
        <v>45265</v>
      </c>
      <c r="BH1197" s="5">
        <v>0.40462962962962962</v>
      </c>
      <c r="BI1197" s="3" t="str">
        <f t="shared" si="170"/>
        <v>Вторник</v>
      </c>
      <c r="BJ1197" s="3">
        <f t="shared" si="171"/>
        <v>9</v>
      </c>
      <c r="BK1197" s="3">
        <f t="shared" si="172"/>
        <v>30</v>
      </c>
      <c r="BL1197" s="3"/>
      <c r="BM1197" s="3">
        <f t="shared" si="173"/>
        <v>2</v>
      </c>
      <c r="BN1197" s="3">
        <f t="shared" si="174"/>
        <v>42</v>
      </c>
    </row>
    <row r="1198" spans="1:66" x14ac:dyDescent="0.2">
      <c r="A1198" t="s">
        <v>3587</v>
      </c>
      <c r="B1198" t="s">
        <v>5404</v>
      </c>
      <c r="D1198" t="s">
        <v>130</v>
      </c>
      <c r="E1198" s="12" t="s">
        <v>8154</v>
      </c>
      <c r="F1198" t="s">
        <v>8155</v>
      </c>
      <c r="G1198">
        <v>434</v>
      </c>
      <c r="H1198" t="s">
        <v>187</v>
      </c>
      <c r="I1198" t="s">
        <v>187</v>
      </c>
      <c r="K1198" t="s">
        <v>5407</v>
      </c>
      <c r="L1198" t="s">
        <v>485</v>
      </c>
      <c r="N1198" t="s">
        <v>5408</v>
      </c>
      <c r="O1198" t="s">
        <v>136</v>
      </c>
      <c r="P1198" t="s">
        <v>137</v>
      </c>
      <c r="Q1198" t="s">
        <v>8156</v>
      </c>
      <c r="R1198" t="s">
        <v>8157</v>
      </c>
      <c r="S1198" t="s">
        <v>8158</v>
      </c>
      <c r="T1198">
        <v>59.996650000000002</v>
      </c>
      <c r="U1198">
        <v>30.298584999999999</v>
      </c>
      <c r="W1198">
        <v>13</v>
      </c>
      <c r="X1198" t="s">
        <v>5412</v>
      </c>
      <c r="Y1198" t="s">
        <v>67</v>
      </c>
      <c r="Z1198" t="s">
        <v>67</v>
      </c>
      <c r="AB1198" t="s">
        <v>142</v>
      </c>
      <c r="AC1198" t="s">
        <v>142</v>
      </c>
      <c r="AE1198">
        <v>4.9000000000000004</v>
      </c>
      <c r="AF1198">
        <v>35</v>
      </c>
      <c r="AG1198" t="s">
        <v>67</v>
      </c>
      <c r="AH1198">
        <v>0</v>
      </c>
      <c r="AI1198">
        <v>0</v>
      </c>
      <c r="AJ1198">
        <v>0</v>
      </c>
      <c r="AK1198">
        <v>0</v>
      </c>
      <c r="AL1198">
        <v>0</v>
      </c>
      <c r="AN1198">
        <v>0</v>
      </c>
      <c r="AO1198">
        <v>0</v>
      </c>
      <c r="AR1198" t="s">
        <v>143</v>
      </c>
      <c r="BE1198" t="s">
        <v>145</v>
      </c>
      <c r="BG1198" s="6">
        <v>45265</v>
      </c>
      <c r="BH1198" s="5">
        <v>0.40461805555555558</v>
      </c>
      <c r="BI1198" s="3" t="str">
        <f t="shared" si="170"/>
        <v>Вторник</v>
      </c>
      <c r="BJ1198" s="3">
        <f t="shared" si="171"/>
        <v>9</v>
      </c>
      <c r="BK1198" s="3">
        <f t="shared" si="172"/>
        <v>30</v>
      </c>
      <c r="BL1198" s="3"/>
      <c r="BM1198" s="3">
        <f t="shared" si="173"/>
        <v>2</v>
      </c>
      <c r="BN1198" s="3">
        <f t="shared" si="174"/>
        <v>42</v>
      </c>
    </row>
    <row r="1199" spans="1:66" x14ac:dyDescent="0.2">
      <c r="A1199" t="s">
        <v>3595</v>
      </c>
      <c r="B1199" t="s">
        <v>5404</v>
      </c>
      <c r="D1199" t="s">
        <v>130</v>
      </c>
      <c r="E1199" s="12" t="s">
        <v>8159</v>
      </c>
      <c r="F1199" t="s">
        <v>8160</v>
      </c>
      <c r="G1199">
        <v>84</v>
      </c>
      <c r="H1199" t="s">
        <v>187</v>
      </c>
      <c r="I1199" t="s">
        <v>187</v>
      </c>
      <c r="K1199" t="s">
        <v>5407</v>
      </c>
      <c r="L1199" t="s">
        <v>485</v>
      </c>
      <c r="N1199" t="s">
        <v>5408</v>
      </c>
      <c r="O1199" t="s">
        <v>136</v>
      </c>
      <c r="P1199" t="s">
        <v>137</v>
      </c>
      <c r="Q1199" t="s">
        <v>8161</v>
      </c>
      <c r="R1199" t="s">
        <v>8157</v>
      </c>
      <c r="S1199" t="s">
        <v>8162</v>
      </c>
      <c r="T1199">
        <v>59.996650000000002</v>
      </c>
      <c r="U1199">
        <v>30.298584999999999</v>
      </c>
      <c r="W1199">
        <v>8</v>
      </c>
      <c r="X1199" t="s">
        <v>5412</v>
      </c>
      <c r="Y1199" t="s">
        <v>67</v>
      </c>
      <c r="Z1199" t="s">
        <v>67</v>
      </c>
      <c r="AB1199" t="s">
        <v>142</v>
      </c>
      <c r="AC1199" t="s">
        <v>142</v>
      </c>
      <c r="AE1199">
        <v>4.9000000000000004</v>
      </c>
      <c r="AF1199">
        <v>35</v>
      </c>
      <c r="AG1199" t="s">
        <v>67</v>
      </c>
      <c r="AH1199">
        <v>0</v>
      </c>
      <c r="AI1199">
        <v>0</v>
      </c>
      <c r="AJ1199">
        <v>0</v>
      </c>
      <c r="AK1199">
        <v>0</v>
      </c>
      <c r="AL1199">
        <v>0</v>
      </c>
      <c r="AN1199">
        <v>0</v>
      </c>
      <c r="AO1199">
        <v>0</v>
      </c>
      <c r="AR1199" t="s">
        <v>143</v>
      </c>
      <c r="BE1199" t="s">
        <v>145</v>
      </c>
      <c r="BG1199" s="6">
        <v>45265</v>
      </c>
      <c r="BH1199" s="5">
        <v>0.40461805555555558</v>
      </c>
      <c r="BI1199" s="3" t="str">
        <f t="shared" si="170"/>
        <v>Вторник</v>
      </c>
      <c r="BJ1199" s="3">
        <f t="shared" si="171"/>
        <v>9</v>
      </c>
      <c r="BK1199" s="3">
        <f t="shared" si="172"/>
        <v>30</v>
      </c>
      <c r="BL1199" s="3"/>
      <c r="BM1199" s="3">
        <f t="shared" si="173"/>
        <v>2</v>
      </c>
      <c r="BN1199" s="3">
        <f t="shared" si="174"/>
        <v>42</v>
      </c>
    </row>
    <row r="1200" spans="1:66" x14ac:dyDescent="0.2">
      <c r="A1200" t="s">
        <v>3595</v>
      </c>
      <c r="B1200" t="s">
        <v>5404</v>
      </c>
      <c r="D1200" t="s">
        <v>130</v>
      </c>
      <c r="E1200" s="12" t="s">
        <v>8163</v>
      </c>
      <c r="F1200" t="s">
        <v>8164</v>
      </c>
      <c r="G1200">
        <v>674</v>
      </c>
      <c r="H1200" t="s">
        <v>187</v>
      </c>
      <c r="I1200" t="s">
        <v>187</v>
      </c>
      <c r="K1200" t="s">
        <v>5407</v>
      </c>
      <c r="L1200" t="s">
        <v>485</v>
      </c>
      <c r="N1200" t="s">
        <v>5408</v>
      </c>
      <c r="O1200" t="s">
        <v>136</v>
      </c>
      <c r="P1200" t="s">
        <v>137</v>
      </c>
      <c r="Q1200" t="s">
        <v>8165</v>
      </c>
      <c r="R1200" t="s">
        <v>8157</v>
      </c>
      <c r="S1200" t="s">
        <v>8166</v>
      </c>
      <c r="T1200">
        <v>59.996650000000002</v>
      </c>
      <c r="U1200">
        <v>30.298584999999999</v>
      </c>
      <c r="W1200">
        <v>6</v>
      </c>
      <c r="X1200" t="s">
        <v>5412</v>
      </c>
      <c r="Y1200" t="s">
        <v>67</v>
      </c>
      <c r="Z1200" t="s">
        <v>67</v>
      </c>
      <c r="AB1200" t="s">
        <v>142</v>
      </c>
      <c r="AC1200" t="s">
        <v>142</v>
      </c>
      <c r="AE1200">
        <v>4.9000000000000004</v>
      </c>
      <c r="AF1200">
        <v>35</v>
      </c>
      <c r="AG1200" t="s">
        <v>67</v>
      </c>
      <c r="AH1200">
        <v>0</v>
      </c>
      <c r="AI1200">
        <v>0</v>
      </c>
      <c r="AJ1200">
        <v>0</v>
      </c>
      <c r="AK1200">
        <v>0</v>
      </c>
      <c r="AL1200">
        <v>0</v>
      </c>
      <c r="AN1200">
        <v>0</v>
      </c>
      <c r="AO1200">
        <v>0</v>
      </c>
      <c r="AR1200" t="s">
        <v>143</v>
      </c>
      <c r="BE1200" t="s">
        <v>145</v>
      </c>
      <c r="BG1200" s="6">
        <v>45265</v>
      </c>
      <c r="BH1200" s="5">
        <v>0.40461805555555558</v>
      </c>
      <c r="BI1200" s="3" t="str">
        <f t="shared" si="170"/>
        <v>Вторник</v>
      </c>
      <c r="BJ1200" s="3">
        <f t="shared" si="171"/>
        <v>9</v>
      </c>
      <c r="BK1200" s="3">
        <f t="shared" si="172"/>
        <v>30</v>
      </c>
      <c r="BL1200" s="3"/>
      <c r="BM1200" s="3">
        <f t="shared" si="173"/>
        <v>2</v>
      </c>
      <c r="BN1200" s="3">
        <f t="shared" si="174"/>
        <v>42</v>
      </c>
    </row>
    <row r="1201" spans="1:66" x14ac:dyDescent="0.2">
      <c r="A1201" t="s">
        <v>3595</v>
      </c>
      <c r="B1201" t="s">
        <v>5404</v>
      </c>
      <c r="D1201" t="s">
        <v>130</v>
      </c>
      <c r="E1201" s="12" t="s">
        <v>8167</v>
      </c>
      <c r="F1201" t="s">
        <v>8168</v>
      </c>
      <c r="G1201">
        <v>448</v>
      </c>
      <c r="H1201" t="s">
        <v>187</v>
      </c>
      <c r="I1201" t="s">
        <v>187</v>
      </c>
      <c r="K1201" t="s">
        <v>5407</v>
      </c>
      <c r="L1201" t="s">
        <v>485</v>
      </c>
      <c r="N1201" t="s">
        <v>5408</v>
      </c>
      <c r="O1201" t="s">
        <v>136</v>
      </c>
      <c r="P1201" t="s">
        <v>137</v>
      </c>
      <c r="Q1201" t="s">
        <v>8169</v>
      </c>
      <c r="R1201" t="s">
        <v>8157</v>
      </c>
      <c r="S1201" t="s">
        <v>8170</v>
      </c>
      <c r="T1201">
        <v>59.996650000000002</v>
      </c>
      <c r="U1201">
        <v>30.298584999999999</v>
      </c>
      <c r="W1201">
        <v>2</v>
      </c>
      <c r="X1201" t="s">
        <v>5412</v>
      </c>
      <c r="Y1201" t="s">
        <v>67</v>
      </c>
      <c r="Z1201" t="s">
        <v>67</v>
      </c>
      <c r="AB1201" t="s">
        <v>142</v>
      </c>
      <c r="AC1201" t="s">
        <v>142</v>
      </c>
      <c r="AE1201">
        <v>4.9000000000000004</v>
      </c>
      <c r="AF1201">
        <v>35</v>
      </c>
      <c r="AG1201" t="s">
        <v>67</v>
      </c>
      <c r="AH1201">
        <v>0</v>
      </c>
      <c r="AI1201">
        <v>0</v>
      </c>
      <c r="AJ1201">
        <v>0</v>
      </c>
      <c r="AK1201">
        <v>0</v>
      </c>
      <c r="AL1201">
        <v>0</v>
      </c>
      <c r="AN1201">
        <v>0</v>
      </c>
      <c r="AO1201">
        <v>0</v>
      </c>
      <c r="AR1201" t="s">
        <v>143</v>
      </c>
      <c r="BE1201" t="s">
        <v>145</v>
      </c>
      <c r="BG1201" s="6">
        <v>45265</v>
      </c>
      <c r="BH1201" s="5">
        <v>0.40461805555555558</v>
      </c>
      <c r="BI1201" s="3" t="str">
        <f t="shared" si="170"/>
        <v>Вторник</v>
      </c>
      <c r="BJ1201" s="3">
        <f t="shared" si="171"/>
        <v>9</v>
      </c>
      <c r="BK1201" s="3">
        <f t="shared" si="172"/>
        <v>30</v>
      </c>
      <c r="BL1201" s="3"/>
      <c r="BM1201" s="3">
        <f t="shared" si="173"/>
        <v>2</v>
      </c>
      <c r="BN1201" s="3">
        <f t="shared" si="174"/>
        <v>42</v>
      </c>
    </row>
    <row r="1202" spans="1:66" x14ac:dyDescent="0.2">
      <c r="A1202" t="s">
        <v>3587</v>
      </c>
      <c r="B1202" t="s">
        <v>5404</v>
      </c>
      <c r="D1202" t="s">
        <v>130</v>
      </c>
      <c r="E1202" s="12" t="s">
        <v>8171</v>
      </c>
      <c r="F1202" t="s">
        <v>8172</v>
      </c>
      <c r="G1202">
        <v>1032</v>
      </c>
      <c r="H1202" t="s">
        <v>187</v>
      </c>
      <c r="I1202" t="s">
        <v>187</v>
      </c>
      <c r="K1202" t="s">
        <v>5407</v>
      </c>
      <c r="L1202" t="s">
        <v>485</v>
      </c>
      <c r="N1202" t="s">
        <v>5408</v>
      </c>
      <c r="O1202" t="s">
        <v>136</v>
      </c>
      <c r="P1202" t="s">
        <v>137</v>
      </c>
      <c r="Q1202" t="s">
        <v>8173</v>
      </c>
      <c r="R1202" t="s">
        <v>8174</v>
      </c>
      <c r="S1202" t="s">
        <v>8175</v>
      </c>
      <c r="T1202">
        <v>59.996650000000002</v>
      </c>
      <c r="U1202">
        <v>30.298584999999999</v>
      </c>
      <c r="W1202">
        <v>24</v>
      </c>
      <c r="X1202" t="s">
        <v>5412</v>
      </c>
      <c r="Y1202" t="s">
        <v>67</v>
      </c>
      <c r="Z1202" t="s">
        <v>67</v>
      </c>
      <c r="AB1202" t="s">
        <v>142</v>
      </c>
      <c r="AC1202" t="s">
        <v>142</v>
      </c>
      <c r="AE1202">
        <v>4.9000000000000004</v>
      </c>
      <c r="AF1202">
        <v>35</v>
      </c>
      <c r="AG1202" t="s">
        <v>67</v>
      </c>
      <c r="AH1202">
        <v>0</v>
      </c>
      <c r="AI1202">
        <v>0</v>
      </c>
      <c r="AJ1202">
        <v>0</v>
      </c>
      <c r="AK1202">
        <v>0</v>
      </c>
      <c r="AL1202">
        <v>0</v>
      </c>
      <c r="AN1202">
        <v>0</v>
      </c>
      <c r="AO1202">
        <v>0</v>
      </c>
      <c r="AR1202" t="s">
        <v>143</v>
      </c>
      <c r="BE1202" t="s">
        <v>145</v>
      </c>
      <c r="BG1202" s="6">
        <v>45265</v>
      </c>
      <c r="BH1202" s="5">
        <v>0.40460648148148143</v>
      </c>
      <c r="BI1202" s="3" t="str">
        <f t="shared" si="170"/>
        <v>Вторник</v>
      </c>
      <c r="BJ1202" s="3">
        <f t="shared" si="171"/>
        <v>9</v>
      </c>
      <c r="BK1202" s="3">
        <f t="shared" si="172"/>
        <v>30</v>
      </c>
      <c r="BL1202" s="3"/>
      <c r="BM1202" s="3">
        <f t="shared" si="173"/>
        <v>2</v>
      </c>
      <c r="BN1202" s="3">
        <f t="shared" si="174"/>
        <v>42</v>
      </c>
    </row>
    <row r="1203" spans="1:66" x14ac:dyDescent="0.2">
      <c r="A1203" t="s">
        <v>3595</v>
      </c>
      <c r="B1203" t="s">
        <v>5404</v>
      </c>
      <c r="D1203" t="s">
        <v>130</v>
      </c>
      <c r="E1203" s="12" t="s">
        <v>8176</v>
      </c>
      <c r="F1203" t="s">
        <v>8177</v>
      </c>
      <c r="G1203">
        <v>248</v>
      </c>
      <c r="H1203" t="s">
        <v>187</v>
      </c>
      <c r="I1203" t="s">
        <v>187</v>
      </c>
      <c r="K1203" t="s">
        <v>5407</v>
      </c>
      <c r="L1203" t="s">
        <v>485</v>
      </c>
      <c r="N1203" t="s">
        <v>5408</v>
      </c>
      <c r="O1203" t="s">
        <v>136</v>
      </c>
      <c r="P1203" t="s">
        <v>137</v>
      </c>
      <c r="Q1203" t="s">
        <v>8178</v>
      </c>
      <c r="R1203" t="s">
        <v>8174</v>
      </c>
      <c r="S1203" t="s">
        <v>8179</v>
      </c>
      <c r="T1203">
        <v>59.996650000000002</v>
      </c>
      <c r="U1203">
        <v>30.298584999999999</v>
      </c>
      <c r="W1203">
        <v>2</v>
      </c>
      <c r="X1203" t="s">
        <v>5412</v>
      </c>
      <c r="Y1203" t="s">
        <v>67</v>
      </c>
      <c r="Z1203" t="s">
        <v>67</v>
      </c>
      <c r="AB1203" t="s">
        <v>142</v>
      </c>
      <c r="AC1203" t="s">
        <v>142</v>
      </c>
      <c r="AE1203">
        <v>4.9000000000000004</v>
      </c>
      <c r="AF1203">
        <v>35</v>
      </c>
      <c r="AG1203" t="s">
        <v>67</v>
      </c>
      <c r="AH1203">
        <v>0</v>
      </c>
      <c r="AI1203">
        <v>0</v>
      </c>
      <c r="AJ1203">
        <v>0</v>
      </c>
      <c r="AK1203">
        <v>0</v>
      </c>
      <c r="AL1203">
        <v>0</v>
      </c>
      <c r="AN1203">
        <v>0</v>
      </c>
      <c r="AO1203">
        <v>0</v>
      </c>
      <c r="AR1203" t="s">
        <v>143</v>
      </c>
      <c r="BE1203" t="s">
        <v>145</v>
      </c>
      <c r="BG1203" s="6">
        <v>45265</v>
      </c>
      <c r="BH1203" s="5">
        <v>0.40460648148148143</v>
      </c>
      <c r="BI1203" s="3" t="str">
        <f t="shared" si="170"/>
        <v>Вторник</v>
      </c>
      <c r="BJ1203" s="3">
        <f t="shared" si="171"/>
        <v>9</v>
      </c>
      <c r="BK1203" s="3">
        <f t="shared" si="172"/>
        <v>30</v>
      </c>
      <c r="BL1203" s="3"/>
      <c r="BM1203" s="3">
        <f t="shared" si="173"/>
        <v>2</v>
      </c>
      <c r="BN1203" s="3">
        <f t="shared" si="174"/>
        <v>42</v>
      </c>
    </row>
    <row r="1204" spans="1:66" x14ac:dyDescent="0.2">
      <c r="A1204" t="s">
        <v>3587</v>
      </c>
      <c r="B1204" t="s">
        <v>5404</v>
      </c>
      <c r="D1204" t="s">
        <v>130</v>
      </c>
      <c r="E1204" s="12" t="s">
        <v>8180</v>
      </c>
      <c r="F1204" t="s">
        <v>8181</v>
      </c>
      <c r="G1204">
        <v>82</v>
      </c>
      <c r="H1204" t="s">
        <v>187</v>
      </c>
      <c r="I1204" t="s">
        <v>187</v>
      </c>
      <c r="K1204" t="s">
        <v>5407</v>
      </c>
      <c r="L1204" t="s">
        <v>485</v>
      </c>
      <c r="N1204" t="s">
        <v>5408</v>
      </c>
      <c r="O1204" t="s">
        <v>136</v>
      </c>
      <c r="P1204" t="s">
        <v>137</v>
      </c>
      <c r="Q1204" t="s">
        <v>8182</v>
      </c>
      <c r="R1204" t="s">
        <v>8183</v>
      </c>
      <c r="S1204" t="s">
        <v>8184</v>
      </c>
      <c r="T1204">
        <v>59.996650000000002</v>
      </c>
      <c r="U1204">
        <v>30.298584999999999</v>
      </c>
      <c r="W1204">
        <v>2</v>
      </c>
      <c r="X1204" t="s">
        <v>5412</v>
      </c>
      <c r="Y1204" t="s">
        <v>67</v>
      </c>
      <c r="Z1204" t="s">
        <v>67</v>
      </c>
      <c r="AB1204" t="s">
        <v>142</v>
      </c>
      <c r="AC1204" t="s">
        <v>142</v>
      </c>
      <c r="AE1204">
        <v>4.9000000000000004</v>
      </c>
      <c r="AF1204">
        <v>35</v>
      </c>
      <c r="AG1204" t="s">
        <v>67</v>
      </c>
      <c r="AH1204">
        <v>0</v>
      </c>
      <c r="AI1204">
        <v>0</v>
      </c>
      <c r="AJ1204">
        <v>0</v>
      </c>
      <c r="AK1204">
        <v>0</v>
      </c>
      <c r="AL1204">
        <v>0</v>
      </c>
      <c r="AN1204">
        <v>0</v>
      </c>
      <c r="AO1204">
        <v>0</v>
      </c>
      <c r="AR1204" t="s">
        <v>143</v>
      </c>
      <c r="BE1204" t="s">
        <v>145</v>
      </c>
      <c r="BG1204" s="6">
        <v>45265</v>
      </c>
      <c r="BH1204" s="5">
        <v>0.40456018518518522</v>
      </c>
      <c r="BI1204" s="3" t="str">
        <f t="shared" si="170"/>
        <v>Вторник</v>
      </c>
      <c r="BJ1204" s="3">
        <f t="shared" si="171"/>
        <v>9</v>
      </c>
      <c r="BK1204" s="3">
        <f t="shared" si="172"/>
        <v>30</v>
      </c>
      <c r="BL1204" s="3"/>
      <c r="BM1204" s="3">
        <f t="shared" si="173"/>
        <v>2</v>
      </c>
      <c r="BN1204" s="3">
        <f t="shared" si="174"/>
        <v>42</v>
      </c>
    </row>
    <row r="1205" spans="1:66" x14ac:dyDescent="0.2">
      <c r="A1205" t="s">
        <v>3587</v>
      </c>
      <c r="B1205" t="s">
        <v>5404</v>
      </c>
      <c r="D1205" t="s">
        <v>130</v>
      </c>
      <c r="E1205" s="12" t="s">
        <v>8185</v>
      </c>
      <c r="F1205" t="s">
        <v>8186</v>
      </c>
      <c r="G1205">
        <v>30</v>
      </c>
      <c r="H1205" t="s">
        <v>187</v>
      </c>
      <c r="I1205" t="s">
        <v>187</v>
      </c>
      <c r="K1205" t="s">
        <v>5407</v>
      </c>
      <c r="L1205" t="s">
        <v>485</v>
      </c>
      <c r="N1205" t="s">
        <v>5408</v>
      </c>
      <c r="O1205" t="s">
        <v>136</v>
      </c>
      <c r="P1205" t="s">
        <v>137</v>
      </c>
      <c r="Q1205" t="s">
        <v>8187</v>
      </c>
      <c r="R1205" t="s">
        <v>8188</v>
      </c>
      <c r="S1205" t="s">
        <v>8189</v>
      </c>
      <c r="T1205">
        <v>59.996650000000002</v>
      </c>
      <c r="U1205">
        <v>30.298584999999999</v>
      </c>
      <c r="X1205" t="s">
        <v>5412</v>
      </c>
      <c r="Y1205" t="s">
        <v>67</v>
      </c>
      <c r="Z1205" t="s">
        <v>67</v>
      </c>
      <c r="AB1205" t="s">
        <v>142</v>
      </c>
      <c r="AC1205" t="s">
        <v>142</v>
      </c>
      <c r="AE1205">
        <v>4.9000000000000004</v>
      </c>
      <c r="AF1205">
        <v>35</v>
      </c>
      <c r="AG1205" t="s">
        <v>67</v>
      </c>
      <c r="AH1205">
        <v>0</v>
      </c>
      <c r="AI1205">
        <v>0</v>
      </c>
      <c r="AJ1205">
        <v>0</v>
      </c>
      <c r="AK1205">
        <v>0</v>
      </c>
      <c r="AL1205">
        <v>0</v>
      </c>
      <c r="AN1205">
        <v>0</v>
      </c>
      <c r="AO1205">
        <v>0</v>
      </c>
      <c r="AR1205" t="s">
        <v>143</v>
      </c>
      <c r="BE1205" t="s">
        <v>145</v>
      </c>
      <c r="BG1205" s="6">
        <v>45265</v>
      </c>
      <c r="BH1205" s="5">
        <v>0.40454861111111112</v>
      </c>
      <c r="BI1205" s="3" t="str">
        <f t="shared" si="170"/>
        <v>Вторник</v>
      </c>
      <c r="BJ1205" s="3">
        <f t="shared" si="171"/>
        <v>9</v>
      </c>
      <c r="BK1205" s="3">
        <f t="shared" si="172"/>
        <v>30</v>
      </c>
      <c r="BL1205" s="3"/>
      <c r="BM1205" s="3">
        <f t="shared" si="173"/>
        <v>2</v>
      </c>
      <c r="BN1205" s="3">
        <f t="shared" si="174"/>
        <v>42</v>
      </c>
    </row>
    <row r="1206" spans="1:66" x14ac:dyDescent="0.2">
      <c r="A1206" t="s">
        <v>3595</v>
      </c>
      <c r="B1206" t="s">
        <v>5404</v>
      </c>
      <c r="D1206" t="s">
        <v>130</v>
      </c>
      <c r="E1206" s="12" t="s">
        <v>8190</v>
      </c>
      <c r="F1206" t="s">
        <v>8191</v>
      </c>
      <c r="G1206">
        <v>195</v>
      </c>
      <c r="H1206" t="s">
        <v>187</v>
      </c>
      <c r="I1206" t="s">
        <v>187</v>
      </c>
      <c r="K1206" t="s">
        <v>5407</v>
      </c>
      <c r="L1206" t="s">
        <v>485</v>
      </c>
      <c r="N1206" t="s">
        <v>5408</v>
      </c>
      <c r="O1206" t="s">
        <v>136</v>
      </c>
      <c r="P1206" t="s">
        <v>137</v>
      </c>
      <c r="Q1206" t="s">
        <v>8192</v>
      </c>
      <c r="R1206" t="s">
        <v>8188</v>
      </c>
      <c r="S1206" t="s">
        <v>8193</v>
      </c>
      <c r="T1206">
        <v>59.996650000000002</v>
      </c>
      <c r="U1206">
        <v>30.298584999999999</v>
      </c>
      <c r="W1206">
        <v>6</v>
      </c>
      <c r="X1206" t="s">
        <v>5412</v>
      </c>
      <c r="Y1206" t="s">
        <v>67</v>
      </c>
      <c r="Z1206" t="s">
        <v>67</v>
      </c>
      <c r="AB1206" t="s">
        <v>142</v>
      </c>
      <c r="AC1206" t="s">
        <v>142</v>
      </c>
      <c r="AE1206">
        <v>4.9000000000000004</v>
      </c>
      <c r="AF1206">
        <v>35</v>
      </c>
      <c r="AG1206" t="s">
        <v>67</v>
      </c>
      <c r="AH1206">
        <v>0</v>
      </c>
      <c r="AI1206">
        <v>0</v>
      </c>
      <c r="AJ1206">
        <v>0</v>
      </c>
      <c r="AK1206">
        <v>0</v>
      </c>
      <c r="AL1206">
        <v>0</v>
      </c>
      <c r="AN1206">
        <v>0</v>
      </c>
      <c r="AO1206">
        <v>0</v>
      </c>
      <c r="AR1206" t="s">
        <v>143</v>
      </c>
      <c r="BE1206" t="s">
        <v>145</v>
      </c>
      <c r="BG1206" s="6">
        <v>45265</v>
      </c>
      <c r="BH1206" s="5">
        <v>0.40454861111111112</v>
      </c>
      <c r="BI1206" s="3" t="str">
        <f t="shared" si="170"/>
        <v>Вторник</v>
      </c>
      <c r="BJ1206" s="3">
        <f t="shared" si="171"/>
        <v>9</v>
      </c>
      <c r="BK1206" s="3">
        <f t="shared" si="172"/>
        <v>30</v>
      </c>
      <c r="BL1206" s="3"/>
      <c r="BM1206" s="3">
        <f t="shared" si="173"/>
        <v>2</v>
      </c>
      <c r="BN1206" s="3">
        <f t="shared" si="174"/>
        <v>42</v>
      </c>
    </row>
    <row r="1207" spans="1:66" x14ac:dyDescent="0.2">
      <c r="A1207" t="s">
        <v>3595</v>
      </c>
      <c r="B1207" t="s">
        <v>5404</v>
      </c>
      <c r="D1207" t="s">
        <v>130</v>
      </c>
      <c r="E1207" s="12" t="s">
        <v>8194</v>
      </c>
      <c r="F1207" t="s">
        <v>8195</v>
      </c>
      <c r="G1207">
        <v>79</v>
      </c>
      <c r="H1207" t="s">
        <v>187</v>
      </c>
      <c r="I1207" t="s">
        <v>187</v>
      </c>
      <c r="K1207" t="s">
        <v>5407</v>
      </c>
      <c r="L1207" t="s">
        <v>485</v>
      </c>
      <c r="N1207" t="s">
        <v>5408</v>
      </c>
      <c r="O1207" t="s">
        <v>136</v>
      </c>
      <c r="P1207" t="s">
        <v>137</v>
      </c>
      <c r="Q1207" t="s">
        <v>8196</v>
      </c>
      <c r="R1207" t="s">
        <v>8197</v>
      </c>
      <c r="S1207" t="s">
        <v>8198</v>
      </c>
      <c r="T1207">
        <v>59.996650000000002</v>
      </c>
      <c r="U1207">
        <v>30.298584999999999</v>
      </c>
      <c r="W1207">
        <v>45</v>
      </c>
      <c r="X1207" t="s">
        <v>5412</v>
      </c>
      <c r="Y1207" t="s">
        <v>67</v>
      </c>
      <c r="Z1207" t="s">
        <v>67</v>
      </c>
      <c r="AB1207" t="s">
        <v>142</v>
      </c>
      <c r="AC1207" t="s">
        <v>142</v>
      </c>
      <c r="AE1207">
        <v>4.9000000000000004</v>
      </c>
      <c r="AF1207">
        <v>35</v>
      </c>
      <c r="AG1207" t="s">
        <v>67</v>
      </c>
      <c r="AH1207">
        <v>0</v>
      </c>
      <c r="AI1207">
        <v>0</v>
      </c>
      <c r="AJ1207">
        <v>0</v>
      </c>
      <c r="AK1207">
        <v>0</v>
      </c>
      <c r="AL1207">
        <v>0</v>
      </c>
      <c r="AN1207">
        <v>0</v>
      </c>
      <c r="AO1207">
        <v>0</v>
      </c>
      <c r="AR1207" t="s">
        <v>143</v>
      </c>
      <c r="BE1207" t="s">
        <v>145</v>
      </c>
      <c r="BG1207" s="6">
        <v>45265</v>
      </c>
      <c r="BH1207" s="5">
        <v>0.40453703703703708</v>
      </c>
      <c r="BI1207" s="3" t="str">
        <f t="shared" si="170"/>
        <v>Вторник</v>
      </c>
      <c r="BJ1207" s="3">
        <f t="shared" si="171"/>
        <v>9</v>
      </c>
      <c r="BK1207" s="3">
        <f t="shared" si="172"/>
        <v>30</v>
      </c>
      <c r="BL1207" s="3"/>
      <c r="BM1207" s="3">
        <f t="shared" si="173"/>
        <v>2</v>
      </c>
      <c r="BN1207" s="3">
        <f t="shared" si="174"/>
        <v>42</v>
      </c>
    </row>
    <row r="1208" spans="1:66" x14ac:dyDescent="0.2">
      <c r="A1208" t="s">
        <v>3595</v>
      </c>
      <c r="B1208" t="s">
        <v>5404</v>
      </c>
      <c r="D1208" t="s">
        <v>130</v>
      </c>
      <c r="E1208" s="12" t="s">
        <v>8199</v>
      </c>
      <c r="F1208" t="s">
        <v>8200</v>
      </c>
      <c r="G1208">
        <v>248</v>
      </c>
      <c r="H1208" t="s">
        <v>187</v>
      </c>
      <c r="I1208" t="s">
        <v>187</v>
      </c>
      <c r="K1208" t="s">
        <v>5407</v>
      </c>
      <c r="L1208" t="s">
        <v>485</v>
      </c>
      <c r="N1208" t="s">
        <v>5408</v>
      </c>
      <c r="O1208" t="s">
        <v>136</v>
      </c>
      <c r="P1208" t="s">
        <v>137</v>
      </c>
      <c r="Q1208" t="s">
        <v>8201</v>
      </c>
      <c r="R1208" t="s">
        <v>8202</v>
      </c>
      <c r="S1208" t="s">
        <v>8203</v>
      </c>
      <c r="T1208">
        <v>59.996650000000002</v>
      </c>
      <c r="U1208">
        <v>30.298584999999999</v>
      </c>
      <c r="W1208">
        <v>2</v>
      </c>
      <c r="X1208" t="s">
        <v>5412</v>
      </c>
      <c r="Y1208" t="s">
        <v>67</v>
      </c>
      <c r="Z1208" t="s">
        <v>67</v>
      </c>
      <c r="AB1208" t="s">
        <v>142</v>
      </c>
      <c r="AC1208" t="s">
        <v>142</v>
      </c>
      <c r="AE1208">
        <v>4.9000000000000004</v>
      </c>
      <c r="AF1208">
        <v>35</v>
      </c>
      <c r="AG1208" t="s">
        <v>67</v>
      </c>
      <c r="AH1208">
        <v>0</v>
      </c>
      <c r="AI1208">
        <v>0</v>
      </c>
      <c r="AJ1208">
        <v>0</v>
      </c>
      <c r="AK1208">
        <v>0</v>
      </c>
      <c r="AL1208">
        <v>0</v>
      </c>
      <c r="AN1208">
        <v>0</v>
      </c>
      <c r="AO1208">
        <v>0</v>
      </c>
      <c r="AR1208" t="s">
        <v>143</v>
      </c>
      <c r="BE1208" t="s">
        <v>145</v>
      </c>
      <c r="BG1208" s="6">
        <v>45265</v>
      </c>
      <c r="BH1208" s="5">
        <v>0.40446759259259263</v>
      </c>
      <c r="BI1208" s="3" t="str">
        <f t="shared" si="170"/>
        <v>Вторник</v>
      </c>
      <c r="BJ1208" s="3">
        <f t="shared" si="171"/>
        <v>9</v>
      </c>
      <c r="BK1208" s="3">
        <f t="shared" si="172"/>
        <v>30</v>
      </c>
      <c r="BL1208" s="3"/>
      <c r="BM1208" s="3">
        <f t="shared" si="173"/>
        <v>2</v>
      </c>
      <c r="BN1208" s="3">
        <f t="shared" si="174"/>
        <v>42</v>
      </c>
    </row>
    <row r="1209" spans="1:66" x14ac:dyDescent="0.2">
      <c r="A1209" t="s">
        <v>3587</v>
      </c>
      <c r="B1209" t="s">
        <v>5404</v>
      </c>
      <c r="D1209" t="s">
        <v>130</v>
      </c>
      <c r="E1209" s="12" t="s">
        <v>8204</v>
      </c>
      <c r="F1209" t="s">
        <v>8205</v>
      </c>
      <c r="G1209">
        <v>44</v>
      </c>
      <c r="H1209" t="s">
        <v>187</v>
      </c>
      <c r="I1209" t="s">
        <v>187</v>
      </c>
      <c r="K1209" t="s">
        <v>5407</v>
      </c>
      <c r="L1209" t="s">
        <v>485</v>
      </c>
      <c r="N1209" t="s">
        <v>5408</v>
      </c>
      <c r="O1209" t="s">
        <v>136</v>
      </c>
      <c r="P1209" t="s">
        <v>137</v>
      </c>
      <c r="Q1209" t="s">
        <v>8206</v>
      </c>
      <c r="R1209" t="s">
        <v>8207</v>
      </c>
      <c r="S1209" t="s">
        <v>8208</v>
      </c>
      <c r="T1209">
        <v>59.996650000000002</v>
      </c>
      <c r="U1209">
        <v>30.298584999999999</v>
      </c>
      <c r="W1209">
        <v>13</v>
      </c>
      <c r="X1209" t="s">
        <v>5412</v>
      </c>
      <c r="Y1209" t="s">
        <v>67</v>
      </c>
      <c r="Z1209" t="s">
        <v>67</v>
      </c>
      <c r="AB1209" t="s">
        <v>142</v>
      </c>
      <c r="AC1209" t="s">
        <v>142</v>
      </c>
      <c r="AE1209">
        <v>4.9000000000000004</v>
      </c>
      <c r="AF1209">
        <v>35</v>
      </c>
      <c r="AG1209" t="s">
        <v>67</v>
      </c>
      <c r="AH1209">
        <v>0</v>
      </c>
      <c r="AI1209">
        <v>0</v>
      </c>
      <c r="AJ1209">
        <v>0</v>
      </c>
      <c r="AK1209">
        <v>0</v>
      </c>
      <c r="AL1209">
        <v>0</v>
      </c>
      <c r="AN1209">
        <v>0</v>
      </c>
      <c r="AO1209">
        <v>0</v>
      </c>
      <c r="AR1209" t="s">
        <v>143</v>
      </c>
      <c r="BE1209" t="s">
        <v>145</v>
      </c>
      <c r="BG1209" s="6">
        <v>45265</v>
      </c>
      <c r="BH1209" s="5">
        <v>0.40445601851851848</v>
      </c>
      <c r="BI1209" s="3" t="str">
        <f t="shared" si="170"/>
        <v>Вторник</v>
      </c>
      <c r="BJ1209" s="3">
        <f t="shared" si="171"/>
        <v>9</v>
      </c>
      <c r="BK1209" s="3">
        <f t="shared" si="172"/>
        <v>30</v>
      </c>
      <c r="BL1209" s="3"/>
      <c r="BM1209" s="3">
        <f t="shared" si="173"/>
        <v>2</v>
      </c>
      <c r="BN1209" s="3">
        <f t="shared" si="174"/>
        <v>42</v>
      </c>
    </row>
    <row r="1210" spans="1:66" x14ac:dyDescent="0.2">
      <c r="A1210" t="s">
        <v>3595</v>
      </c>
      <c r="B1210" t="s">
        <v>5404</v>
      </c>
      <c r="D1210" t="s">
        <v>130</v>
      </c>
      <c r="E1210" s="12" t="s">
        <v>8209</v>
      </c>
      <c r="F1210" t="s">
        <v>8210</v>
      </c>
      <c r="G1210">
        <v>310</v>
      </c>
      <c r="H1210" t="s">
        <v>187</v>
      </c>
      <c r="I1210" t="s">
        <v>187</v>
      </c>
      <c r="K1210" t="s">
        <v>5407</v>
      </c>
      <c r="L1210" t="s">
        <v>485</v>
      </c>
      <c r="N1210" t="s">
        <v>5408</v>
      </c>
      <c r="O1210" t="s">
        <v>136</v>
      </c>
      <c r="P1210" t="s">
        <v>137</v>
      </c>
      <c r="Q1210" t="s">
        <v>8211</v>
      </c>
      <c r="R1210" t="s">
        <v>8212</v>
      </c>
      <c r="S1210" t="s">
        <v>8213</v>
      </c>
      <c r="T1210">
        <v>59.996650000000002</v>
      </c>
      <c r="U1210">
        <v>30.298584999999999</v>
      </c>
      <c r="W1210">
        <v>3</v>
      </c>
      <c r="X1210" t="s">
        <v>5412</v>
      </c>
      <c r="Y1210" t="s">
        <v>67</v>
      </c>
      <c r="Z1210" t="s">
        <v>67</v>
      </c>
      <c r="AB1210" t="s">
        <v>142</v>
      </c>
      <c r="AC1210" t="s">
        <v>142</v>
      </c>
      <c r="AE1210">
        <v>4.9000000000000004</v>
      </c>
      <c r="AF1210">
        <v>35</v>
      </c>
      <c r="AG1210" t="s">
        <v>67</v>
      </c>
      <c r="AH1210">
        <v>0</v>
      </c>
      <c r="AI1210">
        <v>0</v>
      </c>
      <c r="AJ1210">
        <v>0</v>
      </c>
      <c r="AK1210">
        <v>0</v>
      </c>
      <c r="AL1210">
        <v>0</v>
      </c>
      <c r="AN1210">
        <v>0</v>
      </c>
      <c r="AO1210">
        <v>0</v>
      </c>
      <c r="AR1210" t="s">
        <v>143</v>
      </c>
      <c r="BE1210" t="s">
        <v>145</v>
      </c>
      <c r="BG1210" s="6">
        <v>45265</v>
      </c>
      <c r="BH1210" s="5">
        <v>0.40444444444444444</v>
      </c>
      <c r="BI1210" s="3" t="str">
        <f t="shared" si="170"/>
        <v>Вторник</v>
      </c>
      <c r="BJ1210" s="3">
        <f t="shared" si="171"/>
        <v>9</v>
      </c>
      <c r="BK1210" s="3">
        <f t="shared" si="172"/>
        <v>30</v>
      </c>
      <c r="BL1210" s="3"/>
      <c r="BM1210" s="3">
        <f t="shared" si="173"/>
        <v>2</v>
      </c>
      <c r="BN1210" s="3">
        <f t="shared" si="174"/>
        <v>42</v>
      </c>
    </row>
    <row r="1211" spans="1:66" x14ac:dyDescent="0.2">
      <c r="A1211" t="s">
        <v>3587</v>
      </c>
      <c r="B1211" t="s">
        <v>5404</v>
      </c>
      <c r="D1211" t="s">
        <v>130</v>
      </c>
      <c r="E1211" s="12" t="s">
        <v>8214</v>
      </c>
      <c r="F1211" t="s">
        <v>8215</v>
      </c>
      <c r="G1211">
        <v>51</v>
      </c>
      <c r="H1211" t="s">
        <v>187</v>
      </c>
      <c r="I1211" t="s">
        <v>187</v>
      </c>
      <c r="K1211" t="s">
        <v>5407</v>
      </c>
      <c r="L1211" t="s">
        <v>485</v>
      </c>
      <c r="N1211" t="s">
        <v>5408</v>
      </c>
      <c r="O1211" t="s">
        <v>136</v>
      </c>
      <c r="P1211" t="s">
        <v>137</v>
      </c>
      <c r="Q1211" t="s">
        <v>8216</v>
      </c>
      <c r="R1211" t="s">
        <v>8217</v>
      </c>
      <c r="S1211" t="s">
        <v>8218</v>
      </c>
      <c r="T1211">
        <v>59.996650000000002</v>
      </c>
      <c r="U1211">
        <v>30.298584999999999</v>
      </c>
      <c r="W1211">
        <v>7</v>
      </c>
      <c r="X1211" t="s">
        <v>5412</v>
      </c>
      <c r="Y1211" t="s">
        <v>67</v>
      </c>
      <c r="Z1211" t="s">
        <v>67</v>
      </c>
      <c r="AB1211" t="s">
        <v>142</v>
      </c>
      <c r="AC1211" t="s">
        <v>142</v>
      </c>
      <c r="AE1211">
        <v>4.9000000000000004</v>
      </c>
      <c r="AF1211">
        <v>35</v>
      </c>
      <c r="AG1211" t="s">
        <v>67</v>
      </c>
      <c r="AH1211">
        <v>0</v>
      </c>
      <c r="AI1211">
        <v>0</v>
      </c>
      <c r="AJ1211">
        <v>0</v>
      </c>
      <c r="AK1211">
        <v>0</v>
      </c>
      <c r="AL1211">
        <v>0</v>
      </c>
      <c r="AN1211">
        <v>0</v>
      </c>
      <c r="AO1211">
        <v>0</v>
      </c>
      <c r="AR1211" t="s">
        <v>143</v>
      </c>
      <c r="BE1211" t="s">
        <v>145</v>
      </c>
      <c r="BG1211" s="6">
        <v>45265</v>
      </c>
      <c r="BH1211" s="5">
        <v>0.40443287037037035</v>
      </c>
      <c r="BI1211" s="3" t="str">
        <f t="shared" si="170"/>
        <v>Вторник</v>
      </c>
      <c r="BJ1211" s="3">
        <f t="shared" si="171"/>
        <v>9</v>
      </c>
      <c r="BK1211" s="3">
        <f t="shared" si="172"/>
        <v>30</v>
      </c>
      <c r="BL1211" s="3"/>
      <c r="BM1211" s="3">
        <f t="shared" si="173"/>
        <v>2</v>
      </c>
      <c r="BN1211" s="3">
        <f t="shared" si="174"/>
        <v>42</v>
      </c>
    </row>
    <row r="1212" spans="1:66" x14ac:dyDescent="0.2">
      <c r="A1212" t="s">
        <v>3587</v>
      </c>
      <c r="B1212" t="s">
        <v>5404</v>
      </c>
      <c r="D1212" t="s">
        <v>130</v>
      </c>
      <c r="E1212" s="12" t="s">
        <v>8219</v>
      </c>
      <c r="F1212" t="s">
        <v>8220</v>
      </c>
      <c r="G1212">
        <v>46</v>
      </c>
      <c r="H1212" t="s">
        <v>187</v>
      </c>
      <c r="I1212" t="s">
        <v>187</v>
      </c>
      <c r="K1212" t="s">
        <v>5407</v>
      </c>
      <c r="L1212" t="s">
        <v>485</v>
      </c>
      <c r="N1212" t="s">
        <v>5408</v>
      </c>
      <c r="O1212" t="s">
        <v>136</v>
      </c>
      <c r="P1212" t="s">
        <v>137</v>
      </c>
      <c r="Q1212" t="s">
        <v>8221</v>
      </c>
      <c r="R1212" t="s">
        <v>8217</v>
      </c>
      <c r="S1212" t="s">
        <v>8222</v>
      </c>
      <c r="T1212">
        <v>59.996650000000002</v>
      </c>
      <c r="U1212">
        <v>30.298584999999999</v>
      </c>
      <c r="W1212">
        <v>9</v>
      </c>
      <c r="X1212" t="s">
        <v>5412</v>
      </c>
      <c r="Y1212" t="s">
        <v>67</v>
      </c>
      <c r="Z1212" t="s">
        <v>67</v>
      </c>
      <c r="AB1212" t="s">
        <v>142</v>
      </c>
      <c r="AC1212" t="s">
        <v>142</v>
      </c>
      <c r="AE1212">
        <v>4.9000000000000004</v>
      </c>
      <c r="AF1212">
        <v>35</v>
      </c>
      <c r="AG1212" t="s">
        <v>67</v>
      </c>
      <c r="AH1212">
        <v>0</v>
      </c>
      <c r="AI1212">
        <v>0</v>
      </c>
      <c r="AJ1212">
        <v>0</v>
      </c>
      <c r="AK1212">
        <v>0</v>
      </c>
      <c r="AL1212">
        <v>0</v>
      </c>
      <c r="AN1212">
        <v>0</v>
      </c>
      <c r="AO1212">
        <v>0</v>
      </c>
      <c r="AR1212" t="s">
        <v>143</v>
      </c>
      <c r="BE1212" t="s">
        <v>145</v>
      </c>
      <c r="BG1212" s="6">
        <v>45265</v>
      </c>
      <c r="BH1212" s="5">
        <v>0.40443287037037035</v>
      </c>
      <c r="BI1212" s="3" t="str">
        <f t="shared" si="170"/>
        <v>Вторник</v>
      </c>
      <c r="BJ1212" s="3">
        <f t="shared" si="171"/>
        <v>9</v>
      </c>
      <c r="BK1212" s="3">
        <f t="shared" si="172"/>
        <v>30</v>
      </c>
      <c r="BL1212" s="3"/>
      <c r="BM1212" s="3">
        <f t="shared" si="173"/>
        <v>2</v>
      </c>
      <c r="BN1212" s="3">
        <f t="shared" si="174"/>
        <v>42</v>
      </c>
    </row>
    <row r="1213" spans="1:66" x14ac:dyDescent="0.2">
      <c r="A1213" t="s">
        <v>3595</v>
      </c>
      <c r="B1213" t="s">
        <v>5404</v>
      </c>
      <c r="D1213" t="s">
        <v>130</v>
      </c>
      <c r="E1213" s="12" t="s">
        <v>8223</v>
      </c>
      <c r="F1213" t="s">
        <v>8224</v>
      </c>
      <c r="G1213">
        <v>510</v>
      </c>
      <c r="H1213" t="s">
        <v>187</v>
      </c>
      <c r="I1213" t="s">
        <v>187</v>
      </c>
      <c r="K1213" t="s">
        <v>5407</v>
      </c>
      <c r="L1213" t="s">
        <v>485</v>
      </c>
      <c r="N1213" t="s">
        <v>5408</v>
      </c>
      <c r="O1213" t="s">
        <v>136</v>
      </c>
      <c r="P1213" t="s">
        <v>137</v>
      </c>
      <c r="Q1213" t="s">
        <v>8225</v>
      </c>
      <c r="R1213" t="s">
        <v>8217</v>
      </c>
      <c r="S1213" t="s">
        <v>8226</v>
      </c>
      <c r="T1213">
        <v>59.996650000000002</v>
      </c>
      <c r="U1213">
        <v>30.298584999999999</v>
      </c>
      <c r="W1213">
        <v>4</v>
      </c>
      <c r="X1213" t="s">
        <v>5412</v>
      </c>
      <c r="Y1213" t="s">
        <v>67</v>
      </c>
      <c r="Z1213" t="s">
        <v>67</v>
      </c>
      <c r="AB1213" t="s">
        <v>142</v>
      </c>
      <c r="AC1213" t="s">
        <v>142</v>
      </c>
      <c r="AE1213">
        <v>4.9000000000000004</v>
      </c>
      <c r="AF1213">
        <v>35</v>
      </c>
      <c r="AG1213" t="s">
        <v>67</v>
      </c>
      <c r="AH1213">
        <v>0</v>
      </c>
      <c r="AI1213">
        <v>0</v>
      </c>
      <c r="AJ1213">
        <v>0</v>
      </c>
      <c r="AK1213">
        <v>0</v>
      </c>
      <c r="AL1213">
        <v>0</v>
      </c>
      <c r="AN1213">
        <v>0</v>
      </c>
      <c r="AO1213">
        <v>0</v>
      </c>
      <c r="AR1213" t="s">
        <v>143</v>
      </c>
      <c r="BE1213" t="s">
        <v>145</v>
      </c>
      <c r="BG1213" s="6">
        <v>45265</v>
      </c>
      <c r="BH1213" s="5">
        <v>0.40443287037037035</v>
      </c>
      <c r="BI1213" s="3" t="str">
        <f t="shared" si="170"/>
        <v>Вторник</v>
      </c>
      <c r="BJ1213" s="3">
        <f t="shared" si="171"/>
        <v>9</v>
      </c>
      <c r="BK1213" s="3">
        <f t="shared" si="172"/>
        <v>30</v>
      </c>
      <c r="BL1213" s="3"/>
      <c r="BM1213" s="3">
        <f t="shared" si="173"/>
        <v>2</v>
      </c>
      <c r="BN1213" s="3">
        <f t="shared" si="174"/>
        <v>42</v>
      </c>
    </row>
    <row r="1214" spans="1:66" x14ac:dyDescent="0.2">
      <c r="A1214" t="s">
        <v>3595</v>
      </c>
      <c r="B1214" t="s">
        <v>5404</v>
      </c>
      <c r="D1214" t="s">
        <v>130</v>
      </c>
      <c r="E1214" s="12" t="s">
        <v>8227</v>
      </c>
      <c r="F1214" t="s">
        <v>8228</v>
      </c>
      <c r="G1214">
        <v>135</v>
      </c>
      <c r="H1214" t="s">
        <v>187</v>
      </c>
      <c r="I1214" t="s">
        <v>187</v>
      </c>
      <c r="K1214" t="s">
        <v>5407</v>
      </c>
      <c r="L1214" t="s">
        <v>485</v>
      </c>
      <c r="N1214" t="s">
        <v>5408</v>
      </c>
      <c r="O1214" t="s">
        <v>136</v>
      </c>
      <c r="P1214" t="s">
        <v>137</v>
      </c>
      <c r="Q1214" t="s">
        <v>8229</v>
      </c>
      <c r="R1214" t="s">
        <v>8217</v>
      </c>
      <c r="S1214" t="s">
        <v>8230</v>
      </c>
      <c r="T1214">
        <v>59.996650000000002</v>
      </c>
      <c r="U1214">
        <v>30.298584999999999</v>
      </c>
      <c r="W1214">
        <v>12</v>
      </c>
      <c r="X1214" t="s">
        <v>5412</v>
      </c>
      <c r="Y1214" t="s">
        <v>67</v>
      </c>
      <c r="Z1214" t="s">
        <v>67</v>
      </c>
      <c r="AB1214" t="s">
        <v>142</v>
      </c>
      <c r="AC1214" t="s">
        <v>142</v>
      </c>
      <c r="AE1214">
        <v>4.9000000000000004</v>
      </c>
      <c r="AF1214">
        <v>35</v>
      </c>
      <c r="AG1214" t="s">
        <v>67</v>
      </c>
      <c r="AH1214">
        <v>0</v>
      </c>
      <c r="AI1214">
        <v>0</v>
      </c>
      <c r="AJ1214">
        <v>0</v>
      </c>
      <c r="AK1214">
        <v>0</v>
      </c>
      <c r="AL1214">
        <v>0</v>
      </c>
      <c r="AN1214">
        <v>0</v>
      </c>
      <c r="AO1214">
        <v>0</v>
      </c>
      <c r="AR1214" t="s">
        <v>143</v>
      </c>
      <c r="BE1214" t="s">
        <v>145</v>
      </c>
      <c r="BG1214" s="6">
        <v>45265</v>
      </c>
      <c r="BH1214" s="5">
        <v>0.40443287037037035</v>
      </c>
      <c r="BI1214" s="3" t="str">
        <f t="shared" si="170"/>
        <v>Вторник</v>
      </c>
      <c r="BJ1214" s="3">
        <f t="shared" si="171"/>
        <v>9</v>
      </c>
      <c r="BK1214" s="3">
        <f t="shared" si="172"/>
        <v>30</v>
      </c>
      <c r="BL1214" s="3"/>
      <c r="BM1214" s="3">
        <f t="shared" si="173"/>
        <v>2</v>
      </c>
      <c r="BN1214" s="3">
        <f t="shared" si="174"/>
        <v>42</v>
      </c>
    </row>
    <row r="1215" spans="1:66" x14ac:dyDescent="0.2">
      <c r="A1215" t="s">
        <v>3587</v>
      </c>
      <c r="B1215" t="s">
        <v>5404</v>
      </c>
      <c r="D1215" t="s">
        <v>130</v>
      </c>
      <c r="E1215" s="12" t="s">
        <v>8231</v>
      </c>
      <c r="F1215" t="s">
        <v>8232</v>
      </c>
      <c r="G1215">
        <v>75</v>
      </c>
      <c r="H1215" t="s">
        <v>187</v>
      </c>
      <c r="I1215" t="s">
        <v>187</v>
      </c>
      <c r="K1215" t="s">
        <v>5407</v>
      </c>
      <c r="L1215" t="s">
        <v>485</v>
      </c>
      <c r="N1215" t="s">
        <v>5408</v>
      </c>
      <c r="O1215" t="s">
        <v>136</v>
      </c>
      <c r="P1215" t="s">
        <v>137</v>
      </c>
      <c r="Q1215" t="s">
        <v>8233</v>
      </c>
      <c r="R1215" t="s">
        <v>8234</v>
      </c>
      <c r="S1215" t="s">
        <v>8235</v>
      </c>
      <c r="T1215">
        <v>59.996650000000002</v>
      </c>
      <c r="U1215">
        <v>30.298584999999999</v>
      </c>
      <c r="W1215">
        <v>1</v>
      </c>
      <c r="X1215" t="s">
        <v>5412</v>
      </c>
      <c r="Y1215" t="s">
        <v>67</v>
      </c>
      <c r="Z1215" t="s">
        <v>67</v>
      </c>
      <c r="AB1215" t="s">
        <v>142</v>
      </c>
      <c r="AC1215" t="s">
        <v>142</v>
      </c>
      <c r="AE1215">
        <v>4.9000000000000004</v>
      </c>
      <c r="AF1215">
        <v>35</v>
      </c>
      <c r="AG1215" t="s">
        <v>67</v>
      </c>
      <c r="AH1215">
        <v>0</v>
      </c>
      <c r="AI1215">
        <v>0</v>
      </c>
      <c r="AJ1215">
        <v>0</v>
      </c>
      <c r="AK1215">
        <v>0</v>
      </c>
      <c r="AL1215">
        <v>0</v>
      </c>
      <c r="AN1215">
        <v>0</v>
      </c>
      <c r="AO1215">
        <v>0</v>
      </c>
      <c r="AR1215" t="s">
        <v>143</v>
      </c>
      <c r="BE1215" t="s">
        <v>145</v>
      </c>
      <c r="BG1215" s="6">
        <v>45265</v>
      </c>
      <c r="BH1215" s="5">
        <v>0.40442129629629631</v>
      </c>
      <c r="BI1215" s="3" t="str">
        <f t="shared" si="170"/>
        <v>Вторник</v>
      </c>
      <c r="BJ1215" s="3">
        <f t="shared" si="171"/>
        <v>9</v>
      </c>
      <c r="BK1215" s="3">
        <f t="shared" si="172"/>
        <v>30</v>
      </c>
      <c r="BL1215" s="3"/>
      <c r="BM1215" s="3">
        <f t="shared" si="173"/>
        <v>2</v>
      </c>
      <c r="BN1215" s="3">
        <f t="shared" si="174"/>
        <v>42</v>
      </c>
    </row>
    <row r="1216" spans="1:66" x14ac:dyDescent="0.2">
      <c r="A1216" t="s">
        <v>3587</v>
      </c>
      <c r="B1216" t="s">
        <v>5404</v>
      </c>
      <c r="D1216" t="s">
        <v>130</v>
      </c>
      <c r="E1216" s="12" t="s">
        <v>8236</v>
      </c>
      <c r="F1216" t="s">
        <v>8237</v>
      </c>
      <c r="G1216">
        <v>1049</v>
      </c>
      <c r="H1216" t="s">
        <v>187</v>
      </c>
      <c r="I1216" t="s">
        <v>187</v>
      </c>
      <c r="K1216" t="s">
        <v>5407</v>
      </c>
      <c r="L1216" t="s">
        <v>485</v>
      </c>
      <c r="N1216" t="s">
        <v>5408</v>
      </c>
      <c r="O1216" t="s">
        <v>136</v>
      </c>
      <c r="P1216" t="s">
        <v>137</v>
      </c>
      <c r="Q1216" t="s">
        <v>8238</v>
      </c>
      <c r="R1216" t="s">
        <v>8234</v>
      </c>
      <c r="S1216" t="s">
        <v>8239</v>
      </c>
      <c r="T1216">
        <v>59.996650000000002</v>
      </c>
      <c r="U1216">
        <v>30.298584999999999</v>
      </c>
      <c r="W1216">
        <v>9</v>
      </c>
      <c r="X1216" t="s">
        <v>5412</v>
      </c>
      <c r="Y1216" t="s">
        <v>67</v>
      </c>
      <c r="Z1216" t="s">
        <v>67</v>
      </c>
      <c r="AB1216" t="s">
        <v>142</v>
      </c>
      <c r="AC1216" t="s">
        <v>142</v>
      </c>
      <c r="AE1216">
        <v>4.9000000000000004</v>
      </c>
      <c r="AF1216">
        <v>35</v>
      </c>
      <c r="AG1216" t="s">
        <v>67</v>
      </c>
      <c r="AH1216">
        <v>0</v>
      </c>
      <c r="AI1216">
        <v>0</v>
      </c>
      <c r="AJ1216">
        <v>0</v>
      </c>
      <c r="AK1216">
        <v>0</v>
      </c>
      <c r="AL1216">
        <v>0</v>
      </c>
      <c r="AN1216">
        <v>0</v>
      </c>
      <c r="AO1216">
        <v>0</v>
      </c>
      <c r="AR1216" t="s">
        <v>143</v>
      </c>
      <c r="BE1216" t="s">
        <v>145</v>
      </c>
      <c r="BG1216" s="6">
        <v>45265</v>
      </c>
      <c r="BH1216" s="5">
        <v>0.40442129629629631</v>
      </c>
      <c r="BI1216" s="3" t="str">
        <f t="shared" si="170"/>
        <v>Вторник</v>
      </c>
      <c r="BJ1216" s="3">
        <f t="shared" si="171"/>
        <v>9</v>
      </c>
      <c r="BK1216" s="3">
        <f t="shared" si="172"/>
        <v>30</v>
      </c>
      <c r="BL1216" s="3"/>
      <c r="BM1216" s="3">
        <f t="shared" si="173"/>
        <v>2</v>
      </c>
      <c r="BN1216" s="3">
        <f t="shared" si="174"/>
        <v>42</v>
      </c>
    </row>
    <row r="1217" spans="1:66" x14ac:dyDescent="0.2">
      <c r="A1217" t="s">
        <v>3595</v>
      </c>
      <c r="B1217" t="s">
        <v>5404</v>
      </c>
      <c r="D1217" t="s">
        <v>130</v>
      </c>
      <c r="E1217" s="12" t="s">
        <v>8240</v>
      </c>
      <c r="F1217" t="s">
        <v>8241</v>
      </c>
      <c r="G1217">
        <v>232</v>
      </c>
      <c r="H1217" t="s">
        <v>187</v>
      </c>
      <c r="I1217" t="s">
        <v>187</v>
      </c>
      <c r="K1217" t="s">
        <v>5407</v>
      </c>
      <c r="L1217" t="s">
        <v>485</v>
      </c>
      <c r="N1217" t="s">
        <v>5408</v>
      </c>
      <c r="O1217" t="s">
        <v>136</v>
      </c>
      <c r="P1217" t="s">
        <v>137</v>
      </c>
      <c r="Q1217" t="s">
        <v>8242</v>
      </c>
      <c r="R1217" t="s">
        <v>8234</v>
      </c>
      <c r="S1217" t="s">
        <v>8243</v>
      </c>
      <c r="T1217">
        <v>59.996650000000002</v>
      </c>
      <c r="U1217">
        <v>30.298584999999999</v>
      </c>
      <c r="W1217">
        <v>1</v>
      </c>
      <c r="X1217" t="s">
        <v>5412</v>
      </c>
      <c r="Y1217" t="s">
        <v>67</v>
      </c>
      <c r="Z1217" t="s">
        <v>67</v>
      </c>
      <c r="AB1217" t="s">
        <v>142</v>
      </c>
      <c r="AC1217" t="s">
        <v>142</v>
      </c>
      <c r="AE1217">
        <v>4.9000000000000004</v>
      </c>
      <c r="AF1217">
        <v>35</v>
      </c>
      <c r="AG1217" t="s">
        <v>67</v>
      </c>
      <c r="AH1217">
        <v>0</v>
      </c>
      <c r="AI1217">
        <v>0</v>
      </c>
      <c r="AJ1217">
        <v>0</v>
      </c>
      <c r="AK1217">
        <v>0</v>
      </c>
      <c r="AL1217">
        <v>0</v>
      </c>
      <c r="AN1217">
        <v>0</v>
      </c>
      <c r="AO1217">
        <v>0</v>
      </c>
      <c r="AR1217" t="s">
        <v>143</v>
      </c>
      <c r="BE1217" t="s">
        <v>145</v>
      </c>
      <c r="BG1217" s="6">
        <v>45265</v>
      </c>
      <c r="BH1217" s="5">
        <v>0.40442129629629631</v>
      </c>
      <c r="BI1217" s="3" t="str">
        <f t="shared" si="170"/>
        <v>Вторник</v>
      </c>
      <c r="BJ1217" s="3">
        <f t="shared" si="171"/>
        <v>9</v>
      </c>
      <c r="BK1217" s="3">
        <f t="shared" si="172"/>
        <v>30</v>
      </c>
      <c r="BL1217" s="3"/>
      <c r="BM1217" s="3">
        <f t="shared" si="173"/>
        <v>2</v>
      </c>
      <c r="BN1217" s="3">
        <f t="shared" si="174"/>
        <v>42</v>
      </c>
    </row>
    <row r="1218" spans="1:66" x14ac:dyDescent="0.2">
      <c r="A1218" t="s">
        <v>3587</v>
      </c>
      <c r="B1218" t="s">
        <v>5404</v>
      </c>
      <c r="D1218" t="s">
        <v>130</v>
      </c>
      <c r="E1218" s="12" t="s">
        <v>8244</v>
      </c>
      <c r="F1218" t="s">
        <v>8245</v>
      </c>
      <c r="G1218">
        <v>2324</v>
      </c>
      <c r="H1218" t="s">
        <v>187</v>
      </c>
      <c r="I1218" t="s">
        <v>187</v>
      </c>
      <c r="K1218" t="s">
        <v>5407</v>
      </c>
      <c r="L1218" t="s">
        <v>485</v>
      </c>
      <c r="N1218" t="s">
        <v>5408</v>
      </c>
      <c r="O1218" t="s">
        <v>136</v>
      </c>
      <c r="P1218" t="s">
        <v>137</v>
      </c>
      <c r="Q1218" t="s">
        <v>8246</v>
      </c>
      <c r="R1218" t="s">
        <v>8247</v>
      </c>
      <c r="S1218" t="s">
        <v>8248</v>
      </c>
      <c r="T1218">
        <v>59.996650000000002</v>
      </c>
      <c r="U1218">
        <v>30.298584999999999</v>
      </c>
      <c r="W1218">
        <v>5</v>
      </c>
      <c r="X1218" t="s">
        <v>5412</v>
      </c>
      <c r="Y1218" t="s">
        <v>67</v>
      </c>
      <c r="Z1218" t="s">
        <v>67</v>
      </c>
      <c r="AB1218" t="s">
        <v>142</v>
      </c>
      <c r="AC1218" t="s">
        <v>142</v>
      </c>
      <c r="AE1218">
        <v>4.9000000000000004</v>
      </c>
      <c r="AF1218">
        <v>35</v>
      </c>
      <c r="AG1218" t="s">
        <v>67</v>
      </c>
      <c r="AH1218">
        <v>0</v>
      </c>
      <c r="AI1218">
        <v>0</v>
      </c>
      <c r="AJ1218">
        <v>0</v>
      </c>
      <c r="AK1218">
        <v>0</v>
      </c>
      <c r="AL1218">
        <v>0</v>
      </c>
      <c r="AN1218">
        <v>0</v>
      </c>
      <c r="AO1218">
        <v>0</v>
      </c>
      <c r="AR1218" t="s">
        <v>143</v>
      </c>
      <c r="BE1218" t="s">
        <v>145</v>
      </c>
      <c r="BG1218" s="6">
        <v>45265</v>
      </c>
      <c r="BH1218" s="5">
        <v>0.40436342592592589</v>
      </c>
      <c r="BI1218" s="3" t="str">
        <f t="shared" si="170"/>
        <v>Вторник</v>
      </c>
      <c r="BJ1218" s="3">
        <f t="shared" si="171"/>
        <v>9</v>
      </c>
      <c r="BK1218" s="3">
        <f t="shared" si="172"/>
        <v>30</v>
      </c>
      <c r="BL1218" s="3"/>
      <c r="BM1218" s="3">
        <f t="shared" si="173"/>
        <v>2</v>
      </c>
      <c r="BN1218" s="3">
        <f t="shared" si="174"/>
        <v>42</v>
      </c>
    </row>
    <row r="1219" spans="1:66" x14ac:dyDescent="0.2">
      <c r="A1219" t="s">
        <v>3595</v>
      </c>
      <c r="B1219" t="s">
        <v>5404</v>
      </c>
      <c r="D1219" t="s">
        <v>130</v>
      </c>
      <c r="E1219" s="12" t="s">
        <v>8249</v>
      </c>
      <c r="F1219" t="s">
        <v>8250</v>
      </c>
      <c r="G1219">
        <v>412</v>
      </c>
      <c r="H1219" t="s">
        <v>187</v>
      </c>
      <c r="I1219" t="s">
        <v>187</v>
      </c>
      <c r="K1219" t="s">
        <v>5407</v>
      </c>
      <c r="L1219" t="s">
        <v>485</v>
      </c>
      <c r="N1219" t="s">
        <v>5408</v>
      </c>
      <c r="O1219" t="s">
        <v>136</v>
      </c>
      <c r="P1219" t="s">
        <v>137</v>
      </c>
      <c r="Q1219" t="s">
        <v>8251</v>
      </c>
      <c r="R1219" t="s">
        <v>8247</v>
      </c>
      <c r="S1219" t="s">
        <v>8252</v>
      </c>
      <c r="T1219">
        <v>59.996650000000002</v>
      </c>
      <c r="U1219">
        <v>30.298584999999999</v>
      </c>
      <c r="W1219">
        <v>1</v>
      </c>
      <c r="X1219" t="s">
        <v>5412</v>
      </c>
      <c r="Y1219" t="s">
        <v>67</v>
      </c>
      <c r="Z1219" t="s">
        <v>67</v>
      </c>
      <c r="AB1219" t="s">
        <v>142</v>
      </c>
      <c r="AC1219" t="s">
        <v>142</v>
      </c>
      <c r="AE1219">
        <v>4.9000000000000004</v>
      </c>
      <c r="AF1219">
        <v>35</v>
      </c>
      <c r="AG1219" t="s">
        <v>67</v>
      </c>
      <c r="AH1219">
        <v>0</v>
      </c>
      <c r="AI1219">
        <v>0</v>
      </c>
      <c r="AJ1219">
        <v>0</v>
      </c>
      <c r="AK1219">
        <v>0</v>
      </c>
      <c r="AL1219">
        <v>0</v>
      </c>
      <c r="AN1219">
        <v>0</v>
      </c>
      <c r="AO1219">
        <v>0</v>
      </c>
      <c r="AR1219" t="s">
        <v>143</v>
      </c>
      <c r="BE1219" t="s">
        <v>145</v>
      </c>
      <c r="BG1219" s="6">
        <v>45265</v>
      </c>
      <c r="BH1219" s="5">
        <v>0.40436342592592589</v>
      </c>
      <c r="BI1219" s="3" t="str">
        <f t="shared" si="170"/>
        <v>Вторник</v>
      </c>
      <c r="BJ1219" s="3">
        <f t="shared" si="171"/>
        <v>9</v>
      </c>
      <c r="BK1219" s="3">
        <f t="shared" si="172"/>
        <v>30</v>
      </c>
      <c r="BL1219" s="3"/>
      <c r="BM1219" s="3">
        <f t="shared" si="173"/>
        <v>2</v>
      </c>
      <c r="BN1219" s="3">
        <f t="shared" si="174"/>
        <v>42</v>
      </c>
    </row>
    <row r="1220" spans="1:66" x14ac:dyDescent="0.2">
      <c r="A1220" t="s">
        <v>3587</v>
      </c>
      <c r="B1220" t="s">
        <v>5404</v>
      </c>
      <c r="D1220" t="s">
        <v>130</v>
      </c>
      <c r="E1220" s="12" t="s">
        <v>8253</v>
      </c>
      <c r="F1220" t="s">
        <v>8254</v>
      </c>
      <c r="G1220">
        <v>883</v>
      </c>
      <c r="H1220" t="s">
        <v>187</v>
      </c>
      <c r="I1220" t="s">
        <v>187</v>
      </c>
      <c r="K1220" t="s">
        <v>5407</v>
      </c>
      <c r="L1220" t="s">
        <v>485</v>
      </c>
      <c r="N1220" t="s">
        <v>5408</v>
      </c>
      <c r="O1220" t="s">
        <v>136</v>
      </c>
      <c r="P1220" t="s">
        <v>137</v>
      </c>
      <c r="Q1220" t="s">
        <v>8255</v>
      </c>
      <c r="R1220" t="s">
        <v>8256</v>
      </c>
      <c r="S1220" t="s">
        <v>8257</v>
      </c>
      <c r="T1220">
        <v>59.996650000000002</v>
      </c>
      <c r="U1220">
        <v>30.298584999999999</v>
      </c>
      <c r="W1220">
        <v>1</v>
      </c>
      <c r="X1220" t="s">
        <v>5412</v>
      </c>
      <c r="Y1220" t="s">
        <v>67</v>
      </c>
      <c r="Z1220" t="s">
        <v>67</v>
      </c>
      <c r="AB1220" t="s">
        <v>142</v>
      </c>
      <c r="AC1220" t="s">
        <v>142</v>
      </c>
      <c r="AE1220">
        <v>4.9000000000000004</v>
      </c>
      <c r="AF1220">
        <v>35</v>
      </c>
      <c r="AG1220" t="s">
        <v>67</v>
      </c>
      <c r="AH1220">
        <v>0</v>
      </c>
      <c r="AI1220">
        <v>0</v>
      </c>
      <c r="AJ1220">
        <v>0</v>
      </c>
      <c r="AK1220">
        <v>0</v>
      </c>
      <c r="AL1220">
        <v>0</v>
      </c>
      <c r="AN1220">
        <v>0</v>
      </c>
      <c r="AO1220">
        <v>0</v>
      </c>
      <c r="AR1220" t="s">
        <v>143</v>
      </c>
      <c r="BE1220" t="s">
        <v>145</v>
      </c>
      <c r="BG1220" s="6">
        <v>45265</v>
      </c>
      <c r="BH1220" s="5">
        <v>0.40432870370370372</v>
      </c>
      <c r="BI1220" s="3" t="str">
        <f t="shared" si="170"/>
        <v>Вторник</v>
      </c>
      <c r="BJ1220" s="3">
        <f t="shared" si="171"/>
        <v>9</v>
      </c>
      <c r="BK1220" s="3">
        <f t="shared" si="172"/>
        <v>30</v>
      </c>
      <c r="BL1220" s="3"/>
      <c r="BM1220" s="3">
        <f t="shared" si="173"/>
        <v>2</v>
      </c>
      <c r="BN1220" s="3">
        <f t="shared" si="174"/>
        <v>42</v>
      </c>
    </row>
    <row r="1221" spans="1:66" x14ac:dyDescent="0.2">
      <c r="A1221" t="s">
        <v>3595</v>
      </c>
      <c r="B1221" t="s">
        <v>5404</v>
      </c>
      <c r="D1221" t="s">
        <v>130</v>
      </c>
      <c r="E1221" s="12" t="s">
        <v>8258</v>
      </c>
      <c r="F1221" t="s">
        <v>8259</v>
      </c>
      <c r="G1221">
        <v>139</v>
      </c>
      <c r="H1221" t="s">
        <v>187</v>
      </c>
      <c r="I1221" t="s">
        <v>187</v>
      </c>
      <c r="K1221" t="s">
        <v>5407</v>
      </c>
      <c r="L1221" t="s">
        <v>485</v>
      </c>
      <c r="N1221" t="s">
        <v>5408</v>
      </c>
      <c r="O1221" t="s">
        <v>136</v>
      </c>
      <c r="P1221" t="s">
        <v>137</v>
      </c>
      <c r="Q1221" t="s">
        <v>8260</v>
      </c>
      <c r="R1221" t="s">
        <v>8261</v>
      </c>
      <c r="S1221" t="s">
        <v>8262</v>
      </c>
      <c r="T1221">
        <v>59.996650000000002</v>
      </c>
      <c r="U1221">
        <v>30.298584999999999</v>
      </c>
      <c r="X1221" t="s">
        <v>5412</v>
      </c>
      <c r="Y1221" t="s">
        <v>67</v>
      </c>
      <c r="Z1221" t="s">
        <v>67</v>
      </c>
      <c r="AB1221" t="s">
        <v>142</v>
      </c>
      <c r="AC1221" t="s">
        <v>142</v>
      </c>
      <c r="AE1221">
        <v>4.9000000000000004</v>
      </c>
      <c r="AF1221">
        <v>35</v>
      </c>
      <c r="AG1221" t="s">
        <v>67</v>
      </c>
      <c r="AH1221">
        <v>0</v>
      </c>
      <c r="AI1221">
        <v>0</v>
      </c>
      <c r="AJ1221">
        <v>0</v>
      </c>
      <c r="AK1221">
        <v>0</v>
      </c>
      <c r="AL1221">
        <v>0</v>
      </c>
      <c r="AN1221">
        <v>0</v>
      </c>
      <c r="AO1221">
        <v>0</v>
      </c>
      <c r="AR1221" t="s">
        <v>143</v>
      </c>
      <c r="BE1221" t="s">
        <v>145</v>
      </c>
      <c r="BG1221" s="6">
        <v>45265</v>
      </c>
      <c r="BH1221" s="5">
        <v>0.40431712962962968</v>
      </c>
      <c r="BI1221" s="3" t="str">
        <f t="shared" si="170"/>
        <v>Вторник</v>
      </c>
      <c r="BJ1221" s="3">
        <f t="shared" si="171"/>
        <v>9</v>
      </c>
      <c r="BK1221" s="3">
        <f t="shared" si="172"/>
        <v>30</v>
      </c>
      <c r="BL1221" s="3"/>
      <c r="BM1221" s="3">
        <f t="shared" si="173"/>
        <v>2</v>
      </c>
      <c r="BN1221" s="3">
        <f t="shared" si="174"/>
        <v>42</v>
      </c>
    </row>
    <row r="1222" spans="1:66" x14ac:dyDescent="0.2">
      <c r="A1222" t="s">
        <v>3587</v>
      </c>
      <c r="B1222" t="s">
        <v>5404</v>
      </c>
      <c r="D1222" t="s">
        <v>130</v>
      </c>
      <c r="E1222" s="12" t="s">
        <v>8263</v>
      </c>
      <c r="F1222" t="s">
        <v>8264</v>
      </c>
      <c r="G1222">
        <v>120</v>
      </c>
      <c r="H1222" t="s">
        <v>187</v>
      </c>
      <c r="I1222" t="s">
        <v>187</v>
      </c>
      <c r="K1222" t="s">
        <v>5407</v>
      </c>
      <c r="L1222" t="s">
        <v>485</v>
      </c>
      <c r="N1222" t="s">
        <v>5408</v>
      </c>
      <c r="O1222" t="s">
        <v>136</v>
      </c>
      <c r="P1222" t="s">
        <v>137</v>
      </c>
      <c r="Q1222" t="s">
        <v>8265</v>
      </c>
      <c r="R1222" t="s">
        <v>8266</v>
      </c>
      <c r="S1222" t="s">
        <v>8267</v>
      </c>
      <c r="T1222">
        <v>59.996650000000002</v>
      </c>
      <c r="U1222">
        <v>30.298584999999999</v>
      </c>
      <c r="W1222">
        <v>12</v>
      </c>
      <c r="X1222" t="s">
        <v>5412</v>
      </c>
      <c r="Y1222" t="s">
        <v>67</v>
      </c>
      <c r="Z1222" t="s">
        <v>67</v>
      </c>
      <c r="AB1222" t="s">
        <v>142</v>
      </c>
      <c r="AC1222" t="s">
        <v>142</v>
      </c>
      <c r="AE1222">
        <v>4.9000000000000004</v>
      </c>
      <c r="AF1222">
        <v>35</v>
      </c>
      <c r="AG1222" t="s">
        <v>67</v>
      </c>
      <c r="AH1222">
        <v>0</v>
      </c>
      <c r="AI1222">
        <v>0</v>
      </c>
      <c r="AJ1222">
        <v>0</v>
      </c>
      <c r="AK1222">
        <v>0</v>
      </c>
      <c r="AL1222">
        <v>0</v>
      </c>
      <c r="AN1222">
        <v>0</v>
      </c>
      <c r="AO1222">
        <v>0</v>
      </c>
      <c r="AR1222" t="s">
        <v>143</v>
      </c>
      <c r="BE1222" t="s">
        <v>145</v>
      </c>
      <c r="BG1222" s="6">
        <v>45265</v>
      </c>
      <c r="BH1222" s="5">
        <v>0.40429398148148149</v>
      </c>
      <c r="BI1222" s="3" t="str">
        <f t="shared" si="170"/>
        <v>Вторник</v>
      </c>
      <c r="BJ1222" s="3">
        <f t="shared" si="171"/>
        <v>9</v>
      </c>
      <c r="BK1222" s="3">
        <f t="shared" si="172"/>
        <v>30</v>
      </c>
      <c r="BL1222" s="3"/>
      <c r="BM1222" s="3">
        <f t="shared" si="173"/>
        <v>2</v>
      </c>
      <c r="BN1222" s="3">
        <f t="shared" si="174"/>
        <v>42</v>
      </c>
    </row>
    <row r="1223" spans="1:66" x14ac:dyDescent="0.2">
      <c r="A1223" t="s">
        <v>3587</v>
      </c>
      <c r="B1223" t="s">
        <v>5404</v>
      </c>
      <c r="D1223" t="s">
        <v>130</v>
      </c>
      <c r="E1223" s="12" t="s">
        <v>8268</v>
      </c>
      <c r="F1223" t="s">
        <v>8269</v>
      </c>
      <c r="G1223">
        <v>1228</v>
      </c>
      <c r="H1223" t="s">
        <v>187</v>
      </c>
      <c r="I1223" t="s">
        <v>187</v>
      </c>
      <c r="K1223" t="s">
        <v>5407</v>
      </c>
      <c r="L1223" t="s">
        <v>485</v>
      </c>
      <c r="N1223" t="s">
        <v>5408</v>
      </c>
      <c r="O1223" t="s">
        <v>136</v>
      </c>
      <c r="P1223" t="s">
        <v>137</v>
      </c>
      <c r="Q1223" t="s">
        <v>8270</v>
      </c>
      <c r="R1223" t="s">
        <v>8271</v>
      </c>
      <c r="S1223" t="s">
        <v>8272</v>
      </c>
      <c r="T1223">
        <v>59.996650000000002</v>
      </c>
      <c r="U1223">
        <v>30.298584999999999</v>
      </c>
      <c r="W1223">
        <v>9</v>
      </c>
      <c r="X1223" t="s">
        <v>5412</v>
      </c>
      <c r="Y1223" t="s">
        <v>67</v>
      </c>
      <c r="Z1223" t="s">
        <v>67</v>
      </c>
      <c r="AB1223" t="s">
        <v>142</v>
      </c>
      <c r="AC1223" t="s">
        <v>142</v>
      </c>
      <c r="AE1223">
        <v>4.9000000000000004</v>
      </c>
      <c r="AF1223">
        <v>35</v>
      </c>
      <c r="AG1223" t="s">
        <v>67</v>
      </c>
      <c r="AH1223">
        <v>0</v>
      </c>
      <c r="AI1223">
        <v>0</v>
      </c>
      <c r="AJ1223">
        <v>0</v>
      </c>
      <c r="AK1223">
        <v>0</v>
      </c>
      <c r="AL1223">
        <v>0</v>
      </c>
      <c r="AN1223">
        <v>0</v>
      </c>
      <c r="AO1223">
        <v>0</v>
      </c>
      <c r="AR1223" t="s">
        <v>143</v>
      </c>
      <c r="BE1223" t="s">
        <v>145</v>
      </c>
      <c r="BG1223" s="6">
        <v>45265</v>
      </c>
      <c r="BH1223" s="5">
        <v>0.40415509259259258</v>
      </c>
      <c r="BI1223" s="3" t="str">
        <f t="shared" si="170"/>
        <v>Вторник</v>
      </c>
      <c r="BJ1223" s="3">
        <f t="shared" si="171"/>
        <v>9</v>
      </c>
      <c r="BK1223" s="3">
        <f t="shared" si="172"/>
        <v>30</v>
      </c>
      <c r="BL1223" s="3"/>
      <c r="BM1223" s="3">
        <f t="shared" si="173"/>
        <v>2</v>
      </c>
      <c r="BN1223" s="3">
        <f t="shared" si="174"/>
        <v>41</v>
      </c>
    </row>
    <row r="1224" spans="1:66" x14ac:dyDescent="0.2">
      <c r="A1224" t="s">
        <v>3595</v>
      </c>
      <c r="B1224" t="s">
        <v>5404</v>
      </c>
      <c r="D1224" t="s">
        <v>130</v>
      </c>
      <c r="E1224" s="12" t="s">
        <v>8273</v>
      </c>
      <c r="F1224" t="s">
        <v>8274</v>
      </c>
      <c r="G1224">
        <v>764</v>
      </c>
      <c r="H1224" t="s">
        <v>187</v>
      </c>
      <c r="I1224" t="s">
        <v>187</v>
      </c>
      <c r="K1224" t="s">
        <v>5407</v>
      </c>
      <c r="L1224" t="s">
        <v>485</v>
      </c>
      <c r="N1224" t="s">
        <v>5408</v>
      </c>
      <c r="O1224" t="s">
        <v>136</v>
      </c>
      <c r="P1224" t="s">
        <v>137</v>
      </c>
      <c r="Q1224" t="s">
        <v>8275</v>
      </c>
      <c r="R1224" t="s">
        <v>8271</v>
      </c>
      <c r="S1224" t="s">
        <v>8276</v>
      </c>
      <c r="T1224">
        <v>59.996650000000002</v>
      </c>
      <c r="U1224">
        <v>30.298584999999999</v>
      </c>
      <c r="W1224">
        <v>5</v>
      </c>
      <c r="X1224" t="s">
        <v>5412</v>
      </c>
      <c r="Y1224" t="s">
        <v>67</v>
      </c>
      <c r="Z1224" t="s">
        <v>67</v>
      </c>
      <c r="AB1224" t="s">
        <v>142</v>
      </c>
      <c r="AC1224" t="s">
        <v>142</v>
      </c>
      <c r="AE1224">
        <v>4.9000000000000004</v>
      </c>
      <c r="AF1224">
        <v>35</v>
      </c>
      <c r="AG1224" t="s">
        <v>67</v>
      </c>
      <c r="AH1224">
        <v>0</v>
      </c>
      <c r="AI1224">
        <v>0</v>
      </c>
      <c r="AJ1224">
        <v>0</v>
      </c>
      <c r="AK1224">
        <v>0</v>
      </c>
      <c r="AL1224">
        <v>0</v>
      </c>
      <c r="AN1224">
        <v>0</v>
      </c>
      <c r="AO1224">
        <v>0</v>
      </c>
      <c r="AR1224" t="s">
        <v>143</v>
      </c>
      <c r="BE1224" t="s">
        <v>145</v>
      </c>
      <c r="BG1224" s="6">
        <v>45265</v>
      </c>
      <c r="BH1224" s="5">
        <v>0.40415509259259258</v>
      </c>
      <c r="BI1224" s="3" t="str">
        <f t="shared" si="170"/>
        <v>Вторник</v>
      </c>
      <c r="BJ1224" s="3">
        <f t="shared" si="171"/>
        <v>9</v>
      </c>
      <c r="BK1224" s="3">
        <f t="shared" si="172"/>
        <v>30</v>
      </c>
      <c r="BL1224" s="3"/>
      <c r="BM1224" s="3">
        <f t="shared" si="173"/>
        <v>2</v>
      </c>
      <c r="BN1224" s="3">
        <f t="shared" si="174"/>
        <v>41</v>
      </c>
    </row>
    <row r="1225" spans="1:66" x14ac:dyDescent="0.2">
      <c r="A1225" t="s">
        <v>3587</v>
      </c>
      <c r="B1225" t="s">
        <v>5404</v>
      </c>
      <c r="D1225" t="s">
        <v>130</v>
      </c>
      <c r="E1225" s="12" t="s">
        <v>8277</v>
      </c>
      <c r="F1225" t="s">
        <v>8278</v>
      </c>
      <c r="G1225">
        <v>12</v>
      </c>
      <c r="H1225" t="s">
        <v>187</v>
      </c>
      <c r="I1225" t="s">
        <v>187</v>
      </c>
      <c r="K1225" t="s">
        <v>5407</v>
      </c>
      <c r="L1225" t="s">
        <v>485</v>
      </c>
      <c r="N1225" t="s">
        <v>5408</v>
      </c>
      <c r="O1225" t="s">
        <v>136</v>
      </c>
      <c r="P1225" t="s">
        <v>137</v>
      </c>
      <c r="Q1225" t="s">
        <v>8279</v>
      </c>
      <c r="R1225" t="s">
        <v>8280</v>
      </c>
      <c r="S1225" t="s">
        <v>8281</v>
      </c>
      <c r="T1225">
        <v>59.996650000000002</v>
      </c>
      <c r="U1225">
        <v>30.298584999999999</v>
      </c>
      <c r="W1225">
        <v>1</v>
      </c>
      <c r="X1225" t="s">
        <v>5412</v>
      </c>
      <c r="Y1225" t="s">
        <v>67</v>
      </c>
      <c r="Z1225" t="s">
        <v>67</v>
      </c>
      <c r="AB1225" t="s">
        <v>142</v>
      </c>
      <c r="AC1225" t="s">
        <v>142</v>
      </c>
      <c r="AE1225">
        <v>4.9000000000000004</v>
      </c>
      <c r="AF1225">
        <v>35</v>
      </c>
      <c r="AG1225" t="s">
        <v>67</v>
      </c>
      <c r="AH1225">
        <v>0</v>
      </c>
      <c r="AI1225">
        <v>0</v>
      </c>
      <c r="AJ1225">
        <v>0</v>
      </c>
      <c r="AK1225">
        <v>0</v>
      </c>
      <c r="AL1225">
        <v>0</v>
      </c>
      <c r="AN1225">
        <v>0</v>
      </c>
      <c r="AO1225">
        <v>0</v>
      </c>
      <c r="AR1225" t="s">
        <v>143</v>
      </c>
      <c r="BE1225" t="s">
        <v>145</v>
      </c>
      <c r="BG1225" s="6">
        <v>45265</v>
      </c>
      <c r="BH1225" s="5">
        <v>0.40401620370370367</v>
      </c>
      <c r="BI1225" s="3" t="str">
        <f t="shared" si="170"/>
        <v>Вторник</v>
      </c>
      <c r="BJ1225" s="3">
        <f t="shared" si="171"/>
        <v>9</v>
      </c>
      <c r="BK1225" s="3">
        <f t="shared" si="172"/>
        <v>30</v>
      </c>
      <c r="BL1225" s="3"/>
      <c r="BM1225" s="3">
        <f t="shared" si="173"/>
        <v>2</v>
      </c>
      <c r="BN1225" s="3">
        <f t="shared" si="174"/>
        <v>41</v>
      </c>
    </row>
    <row r="1226" spans="1:66" x14ac:dyDescent="0.2">
      <c r="A1226" t="s">
        <v>3595</v>
      </c>
      <c r="B1226" t="s">
        <v>5404</v>
      </c>
      <c r="D1226" t="s">
        <v>130</v>
      </c>
      <c r="E1226" s="12" t="s">
        <v>8282</v>
      </c>
      <c r="F1226" t="s">
        <v>8283</v>
      </c>
      <c r="G1226">
        <v>1124</v>
      </c>
      <c r="H1226" t="s">
        <v>187</v>
      </c>
      <c r="I1226" t="s">
        <v>187</v>
      </c>
      <c r="K1226" t="s">
        <v>5407</v>
      </c>
      <c r="L1226" t="s">
        <v>485</v>
      </c>
      <c r="N1226" t="s">
        <v>5408</v>
      </c>
      <c r="O1226" t="s">
        <v>136</v>
      </c>
      <c r="P1226" t="s">
        <v>137</v>
      </c>
      <c r="Q1226" t="s">
        <v>8284</v>
      </c>
      <c r="R1226" t="s">
        <v>8285</v>
      </c>
      <c r="S1226" t="s">
        <v>8286</v>
      </c>
      <c r="T1226">
        <v>59.996650000000002</v>
      </c>
      <c r="U1226">
        <v>30.298584999999999</v>
      </c>
      <c r="W1226">
        <v>4</v>
      </c>
      <c r="X1226" t="s">
        <v>5412</v>
      </c>
      <c r="Y1226" t="s">
        <v>67</v>
      </c>
      <c r="Z1226" t="s">
        <v>67</v>
      </c>
      <c r="AB1226" t="s">
        <v>142</v>
      </c>
      <c r="AC1226" t="s">
        <v>142</v>
      </c>
      <c r="AE1226">
        <v>4.9000000000000004</v>
      </c>
      <c r="AF1226">
        <v>35</v>
      </c>
      <c r="AG1226" t="s">
        <v>67</v>
      </c>
      <c r="AH1226">
        <v>0</v>
      </c>
      <c r="AI1226">
        <v>0</v>
      </c>
      <c r="AJ1226">
        <v>0</v>
      </c>
      <c r="AK1226">
        <v>0</v>
      </c>
      <c r="AL1226">
        <v>0</v>
      </c>
      <c r="AN1226">
        <v>0</v>
      </c>
      <c r="AO1226">
        <v>0</v>
      </c>
      <c r="AR1226" t="s">
        <v>143</v>
      </c>
      <c r="BE1226" t="s">
        <v>145</v>
      </c>
      <c r="BG1226" s="6">
        <v>45265</v>
      </c>
      <c r="BH1226" s="5">
        <v>0.40376157407407409</v>
      </c>
      <c r="BI1226" s="3" t="str">
        <f t="shared" si="170"/>
        <v>Вторник</v>
      </c>
      <c r="BJ1226" s="3">
        <f t="shared" si="171"/>
        <v>9</v>
      </c>
      <c r="BK1226" s="3">
        <f t="shared" si="172"/>
        <v>30</v>
      </c>
      <c r="BL1226" s="3"/>
      <c r="BM1226" s="3">
        <f t="shared" si="173"/>
        <v>2</v>
      </c>
      <c r="BN1226" s="3">
        <f t="shared" si="174"/>
        <v>41</v>
      </c>
    </row>
    <row r="1227" spans="1:66" x14ac:dyDescent="0.2">
      <c r="A1227" t="s">
        <v>3587</v>
      </c>
      <c r="B1227" t="s">
        <v>5404</v>
      </c>
      <c r="D1227" t="s">
        <v>130</v>
      </c>
      <c r="E1227" s="12" t="s">
        <v>8287</v>
      </c>
      <c r="F1227" t="s">
        <v>8288</v>
      </c>
      <c r="G1227">
        <v>548</v>
      </c>
      <c r="H1227" t="s">
        <v>187</v>
      </c>
      <c r="I1227" t="s">
        <v>187</v>
      </c>
      <c r="K1227" t="s">
        <v>5407</v>
      </c>
      <c r="L1227" t="s">
        <v>485</v>
      </c>
      <c r="N1227" t="s">
        <v>5408</v>
      </c>
      <c r="O1227" t="s">
        <v>136</v>
      </c>
      <c r="P1227" t="s">
        <v>137</v>
      </c>
      <c r="Q1227" t="s">
        <v>8289</v>
      </c>
      <c r="R1227" t="s">
        <v>8290</v>
      </c>
      <c r="S1227" t="s">
        <v>8291</v>
      </c>
      <c r="T1227">
        <v>59.996650000000002</v>
      </c>
      <c r="U1227">
        <v>30.298584999999999</v>
      </c>
      <c r="W1227">
        <v>5</v>
      </c>
      <c r="X1227" t="s">
        <v>5412</v>
      </c>
      <c r="Y1227" t="s">
        <v>67</v>
      </c>
      <c r="Z1227" t="s">
        <v>67</v>
      </c>
      <c r="AB1227" t="s">
        <v>142</v>
      </c>
      <c r="AC1227" t="s">
        <v>142</v>
      </c>
      <c r="AE1227">
        <v>4.9000000000000004</v>
      </c>
      <c r="AF1227">
        <v>35</v>
      </c>
      <c r="AG1227" t="s">
        <v>67</v>
      </c>
      <c r="AH1227">
        <v>0</v>
      </c>
      <c r="AI1227">
        <v>0</v>
      </c>
      <c r="AJ1227">
        <v>0</v>
      </c>
      <c r="AK1227">
        <v>0</v>
      </c>
      <c r="AL1227">
        <v>0</v>
      </c>
      <c r="AN1227">
        <v>0</v>
      </c>
      <c r="AO1227">
        <v>0</v>
      </c>
      <c r="AR1227" t="s">
        <v>143</v>
      </c>
      <c r="BE1227" t="s">
        <v>145</v>
      </c>
      <c r="BG1227" s="6">
        <v>45265</v>
      </c>
      <c r="BH1227" s="5">
        <v>0.4036689814814815</v>
      </c>
      <c r="BI1227" s="3" t="str">
        <f t="shared" si="170"/>
        <v>Вторник</v>
      </c>
      <c r="BJ1227" s="3">
        <f t="shared" si="171"/>
        <v>9</v>
      </c>
      <c r="BK1227" s="3">
        <f t="shared" si="172"/>
        <v>30</v>
      </c>
      <c r="BL1227" s="3"/>
      <c r="BM1227" s="3">
        <f t="shared" si="173"/>
        <v>2</v>
      </c>
      <c r="BN1227" s="3">
        <f t="shared" si="174"/>
        <v>41</v>
      </c>
    </row>
    <row r="1228" spans="1:66" x14ac:dyDescent="0.2">
      <c r="A1228" t="s">
        <v>3587</v>
      </c>
      <c r="B1228" t="s">
        <v>5404</v>
      </c>
      <c r="D1228" t="s">
        <v>130</v>
      </c>
      <c r="E1228" s="12" t="s">
        <v>8292</v>
      </c>
      <c r="F1228" t="s">
        <v>8293</v>
      </c>
      <c r="G1228">
        <v>1096</v>
      </c>
      <c r="H1228" t="s">
        <v>187</v>
      </c>
      <c r="I1228" t="s">
        <v>187</v>
      </c>
      <c r="K1228" t="s">
        <v>5407</v>
      </c>
      <c r="L1228" t="s">
        <v>485</v>
      </c>
      <c r="N1228" t="s">
        <v>5408</v>
      </c>
      <c r="O1228" t="s">
        <v>136</v>
      </c>
      <c r="P1228" t="s">
        <v>137</v>
      </c>
      <c r="Q1228" t="s">
        <v>8294</v>
      </c>
      <c r="R1228" t="s">
        <v>8295</v>
      </c>
      <c r="S1228" t="s">
        <v>8296</v>
      </c>
      <c r="T1228">
        <v>59.996650000000002</v>
      </c>
      <c r="U1228">
        <v>30.298584999999999</v>
      </c>
      <c r="X1228" t="s">
        <v>5412</v>
      </c>
      <c r="Y1228" t="s">
        <v>67</v>
      </c>
      <c r="Z1228" t="s">
        <v>67</v>
      </c>
      <c r="AB1228" t="s">
        <v>142</v>
      </c>
      <c r="AC1228" t="s">
        <v>142</v>
      </c>
      <c r="AE1228">
        <v>4.9000000000000004</v>
      </c>
      <c r="AF1228">
        <v>35</v>
      </c>
      <c r="AG1228" t="s">
        <v>67</v>
      </c>
      <c r="AH1228">
        <v>0</v>
      </c>
      <c r="AI1228">
        <v>0</v>
      </c>
      <c r="AJ1228">
        <v>0</v>
      </c>
      <c r="AK1228">
        <v>0</v>
      </c>
      <c r="AL1228">
        <v>0</v>
      </c>
      <c r="AN1228">
        <v>0</v>
      </c>
      <c r="AO1228">
        <v>0</v>
      </c>
      <c r="AR1228" t="s">
        <v>143</v>
      </c>
      <c r="BE1228" t="s">
        <v>145</v>
      </c>
      <c r="BG1228" s="6">
        <v>45265</v>
      </c>
      <c r="BH1228" s="5">
        <v>0.40363425925925928</v>
      </c>
      <c r="BI1228" s="3" t="str">
        <f t="shared" si="170"/>
        <v>Вторник</v>
      </c>
      <c r="BJ1228" s="3">
        <f t="shared" si="171"/>
        <v>9</v>
      </c>
      <c r="BK1228" s="3">
        <f t="shared" si="172"/>
        <v>30</v>
      </c>
      <c r="BL1228" s="3"/>
      <c r="BM1228" s="3">
        <f t="shared" si="173"/>
        <v>2</v>
      </c>
      <c r="BN1228" s="3">
        <f t="shared" si="174"/>
        <v>41</v>
      </c>
    </row>
    <row r="1229" spans="1:66" x14ac:dyDescent="0.2">
      <c r="A1229" t="s">
        <v>3587</v>
      </c>
      <c r="B1229" t="s">
        <v>5404</v>
      </c>
      <c r="D1229" t="s">
        <v>130</v>
      </c>
      <c r="E1229" s="12" t="s">
        <v>8297</v>
      </c>
      <c r="F1229" t="s">
        <v>8298</v>
      </c>
      <c r="G1229">
        <v>1096</v>
      </c>
      <c r="H1229" t="s">
        <v>187</v>
      </c>
      <c r="I1229" t="s">
        <v>187</v>
      </c>
      <c r="K1229" t="s">
        <v>5407</v>
      </c>
      <c r="L1229" t="s">
        <v>485</v>
      </c>
      <c r="N1229" t="s">
        <v>5408</v>
      </c>
      <c r="O1229" t="s">
        <v>136</v>
      </c>
      <c r="P1229" t="s">
        <v>137</v>
      </c>
      <c r="Q1229" t="s">
        <v>8299</v>
      </c>
      <c r="R1229" t="s">
        <v>8295</v>
      </c>
      <c r="S1229" t="s">
        <v>8300</v>
      </c>
      <c r="T1229">
        <v>59.996650000000002</v>
      </c>
      <c r="U1229">
        <v>30.298584999999999</v>
      </c>
      <c r="W1229">
        <v>2</v>
      </c>
      <c r="X1229" t="s">
        <v>5412</v>
      </c>
      <c r="Y1229" t="s">
        <v>67</v>
      </c>
      <c r="Z1229" t="s">
        <v>67</v>
      </c>
      <c r="AB1229" t="s">
        <v>142</v>
      </c>
      <c r="AC1229" t="s">
        <v>142</v>
      </c>
      <c r="AE1229">
        <v>4.9000000000000004</v>
      </c>
      <c r="AF1229">
        <v>35</v>
      </c>
      <c r="AG1229" t="s">
        <v>67</v>
      </c>
      <c r="AH1229">
        <v>0</v>
      </c>
      <c r="AI1229">
        <v>0</v>
      </c>
      <c r="AJ1229">
        <v>0</v>
      </c>
      <c r="AK1229">
        <v>0</v>
      </c>
      <c r="AL1229">
        <v>0</v>
      </c>
      <c r="AN1229">
        <v>0</v>
      </c>
      <c r="AO1229">
        <v>0</v>
      </c>
      <c r="AR1229" t="s">
        <v>143</v>
      </c>
      <c r="BE1229" t="s">
        <v>145</v>
      </c>
      <c r="BG1229" s="6">
        <v>45265</v>
      </c>
      <c r="BH1229" s="5">
        <v>0.40363425925925928</v>
      </c>
      <c r="BI1229" s="3" t="str">
        <f t="shared" si="170"/>
        <v>Вторник</v>
      </c>
      <c r="BJ1229" s="3">
        <f t="shared" si="171"/>
        <v>9</v>
      </c>
      <c r="BK1229" s="3">
        <f t="shared" si="172"/>
        <v>30</v>
      </c>
      <c r="BL1229" s="3"/>
      <c r="BM1229" s="3">
        <f t="shared" si="173"/>
        <v>2</v>
      </c>
      <c r="BN1229" s="3">
        <f t="shared" si="174"/>
        <v>41</v>
      </c>
    </row>
    <row r="1230" spans="1:66" x14ac:dyDescent="0.2">
      <c r="A1230" t="s">
        <v>3587</v>
      </c>
      <c r="B1230" t="s">
        <v>5404</v>
      </c>
      <c r="D1230" t="s">
        <v>130</v>
      </c>
      <c r="E1230" s="12" t="s">
        <v>8301</v>
      </c>
      <c r="F1230" t="s">
        <v>8302</v>
      </c>
      <c r="G1230">
        <v>225</v>
      </c>
      <c r="H1230" t="s">
        <v>187</v>
      </c>
      <c r="I1230" t="s">
        <v>187</v>
      </c>
      <c r="K1230" t="s">
        <v>5407</v>
      </c>
      <c r="L1230" t="s">
        <v>485</v>
      </c>
      <c r="N1230" t="s">
        <v>5408</v>
      </c>
      <c r="O1230" t="s">
        <v>136</v>
      </c>
      <c r="P1230" t="s">
        <v>137</v>
      </c>
      <c r="Q1230" t="s">
        <v>8303</v>
      </c>
      <c r="R1230" t="s">
        <v>8304</v>
      </c>
      <c r="S1230" t="s">
        <v>8305</v>
      </c>
      <c r="T1230">
        <v>59.996650000000002</v>
      </c>
      <c r="U1230">
        <v>30.298584999999999</v>
      </c>
      <c r="W1230">
        <v>4</v>
      </c>
      <c r="X1230" t="s">
        <v>5412</v>
      </c>
      <c r="Y1230" t="s">
        <v>67</v>
      </c>
      <c r="Z1230" t="s">
        <v>67</v>
      </c>
      <c r="AB1230" t="s">
        <v>142</v>
      </c>
      <c r="AC1230" t="s">
        <v>142</v>
      </c>
      <c r="AE1230">
        <v>4.9000000000000004</v>
      </c>
      <c r="AF1230">
        <v>35</v>
      </c>
      <c r="AG1230" t="s">
        <v>67</v>
      </c>
      <c r="AH1230">
        <v>0</v>
      </c>
      <c r="AI1230">
        <v>0</v>
      </c>
      <c r="AJ1230">
        <v>0</v>
      </c>
      <c r="AK1230">
        <v>0</v>
      </c>
      <c r="AL1230">
        <v>0</v>
      </c>
      <c r="AN1230">
        <v>0</v>
      </c>
      <c r="AO1230">
        <v>0</v>
      </c>
      <c r="AR1230" t="s">
        <v>143</v>
      </c>
      <c r="BE1230" t="s">
        <v>145</v>
      </c>
      <c r="BG1230" s="6">
        <v>45265</v>
      </c>
      <c r="BH1230" s="5">
        <v>0.40358796296296301</v>
      </c>
      <c r="BI1230" s="3" t="str">
        <f t="shared" si="170"/>
        <v>Вторник</v>
      </c>
      <c r="BJ1230" s="3">
        <f t="shared" si="171"/>
        <v>9</v>
      </c>
      <c r="BK1230" s="3">
        <f t="shared" si="172"/>
        <v>30</v>
      </c>
      <c r="BL1230" s="3"/>
      <c r="BM1230" s="3">
        <f t="shared" si="173"/>
        <v>2</v>
      </c>
      <c r="BN1230" s="3">
        <f t="shared" si="174"/>
        <v>41</v>
      </c>
    </row>
    <row r="1231" spans="1:66" x14ac:dyDescent="0.2">
      <c r="A1231" t="s">
        <v>3595</v>
      </c>
      <c r="B1231" t="s">
        <v>5404</v>
      </c>
      <c r="D1231" t="s">
        <v>130</v>
      </c>
      <c r="E1231" s="12" t="s">
        <v>8306</v>
      </c>
      <c r="F1231" t="s">
        <v>8307</v>
      </c>
      <c r="G1231">
        <v>1060</v>
      </c>
      <c r="H1231" t="s">
        <v>187</v>
      </c>
      <c r="I1231" t="s">
        <v>187</v>
      </c>
      <c r="K1231" t="s">
        <v>5407</v>
      </c>
      <c r="L1231" t="s">
        <v>485</v>
      </c>
      <c r="N1231" t="s">
        <v>5408</v>
      </c>
      <c r="O1231" t="s">
        <v>136</v>
      </c>
      <c r="P1231" t="s">
        <v>137</v>
      </c>
      <c r="Q1231" t="s">
        <v>8308</v>
      </c>
      <c r="R1231" t="s">
        <v>8309</v>
      </c>
      <c r="S1231" t="s">
        <v>8310</v>
      </c>
      <c r="T1231">
        <v>59.996650000000002</v>
      </c>
      <c r="U1231">
        <v>30.298584999999999</v>
      </c>
      <c r="W1231">
        <v>4</v>
      </c>
      <c r="X1231" t="s">
        <v>5412</v>
      </c>
      <c r="Y1231" t="s">
        <v>67</v>
      </c>
      <c r="Z1231" t="s">
        <v>67</v>
      </c>
      <c r="AB1231" t="s">
        <v>142</v>
      </c>
      <c r="AC1231" t="s">
        <v>142</v>
      </c>
      <c r="AE1231">
        <v>4.9000000000000004</v>
      </c>
      <c r="AF1231">
        <v>35</v>
      </c>
      <c r="AG1231" t="s">
        <v>67</v>
      </c>
      <c r="AH1231">
        <v>0</v>
      </c>
      <c r="AI1231">
        <v>0</v>
      </c>
      <c r="AJ1231">
        <v>0</v>
      </c>
      <c r="AK1231">
        <v>0</v>
      </c>
      <c r="AL1231">
        <v>0</v>
      </c>
      <c r="AN1231">
        <v>0</v>
      </c>
      <c r="AO1231">
        <v>0</v>
      </c>
      <c r="AR1231" t="s">
        <v>143</v>
      </c>
      <c r="BE1231" t="s">
        <v>145</v>
      </c>
      <c r="BG1231" s="6">
        <v>45265</v>
      </c>
      <c r="BH1231" s="5">
        <v>0.40334490740740742</v>
      </c>
      <c r="BI1231" s="3" t="str">
        <f t="shared" si="170"/>
        <v>Вторник</v>
      </c>
      <c r="BJ1231" s="3">
        <f t="shared" si="171"/>
        <v>9</v>
      </c>
      <c r="BK1231" s="3">
        <f t="shared" si="172"/>
        <v>30</v>
      </c>
      <c r="BL1231" s="3"/>
      <c r="BM1231" s="3">
        <f t="shared" si="173"/>
        <v>2</v>
      </c>
      <c r="BN1231" s="3">
        <f t="shared" si="174"/>
        <v>40</v>
      </c>
    </row>
    <row r="1232" spans="1:66" x14ac:dyDescent="0.2">
      <c r="A1232" t="s">
        <v>3595</v>
      </c>
      <c r="B1232" t="s">
        <v>5404</v>
      </c>
      <c r="D1232" t="s">
        <v>130</v>
      </c>
      <c r="E1232" s="12" t="s">
        <v>8311</v>
      </c>
      <c r="F1232" t="s">
        <v>8312</v>
      </c>
      <c r="G1232">
        <v>433</v>
      </c>
      <c r="H1232" t="s">
        <v>187</v>
      </c>
      <c r="I1232" t="s">
        <v>187</v>
      </c>
      <c r="K1232" t="s">
        <v>5407</v>
      </c>
      <c r="L1232" t="s">
        <v>485</v>
      </c>
      <c r="N1232" t="s">
        <v>5408</v>
      </c>
      <c r="O1232" t="s">
        <v>136</v>
      </c>
      <c r="P1232" t="s">
        <v>137</v>
      </c>
      <c r="Q1232" t="s">
        <v>8313</v>
      </c>
      <c r="R1232" t="s">
        <v>8314</v>
      </c>
      <c r="S1232" t="s">
        <v>8315</v>
      </c>
      <c r="T1232">
        <v>59.996650000000002</v>
      </c>
      <c r="U1232">
        <v>30.298584999999999</v>
      </c>
      <c r="W1232">
        <v>4</v>
      </c>
      <c r="X1232" t="s">
        <v>5412</v>
      </c>
      <c r="Y1232" t="s">
        <v>67</v>
      </c>
      <c r="Z1232" t="s">
        <v>67</v>
      </c>
      <c r="AB1232" t="s">
        <v>142</v>
      </c>
      <c r="AC1232" t="s">
        <v>142</v>
      </c>
      <c r="AE1232">
        <v>4.9000000000000004</v>
      </c>
      <c r="AF1232">
        <v>35</v>
      </c>
      <c r="AG1232" t="s">
        <v>67</v>
      </c>
      <c r="AH1232">
        <v>0</v>
      </c>
      <c r="AI1232">
        <v>0</v>
      </c>
      <c r="AJ1232">
        <v>0</v>
      </c>
      <c r="AK1232">
        <v>0</v>
      </c>
      <c r="AL1232">
        <v>0</v>
      </c>
      <c r="AN1232">
        <v>0</v>
      </c>
      <c r="AO1232">
        <v>0</v>
      </c>
      <c r="AR1232" t="s">
        <v>143</v>
      </c>
      <c r="BE1232" t="s">
        <v>145</v>
      </c>
      <c r="BG1232" s="6">
        <v>45265</v>
      </c>
      <c r="BH1232" s="5">
        <v>0.4029861111111111</v>
      </c>
      <c r="BI1232" s="3" t="str">
        <f t="shared" si="170"/>
        <v>Вторник</v>
      </c>
      <c r="BJ1232" s="3">
        <f t="shared" si="171"/>
        <v>9</v>
      </c>
      <c r="BK1232" s="3">
        <f t="shared" si="172"/>
        <v>30</v>
      </c>
      <c r="BL1232" s="3"/>
      <c r="BM1232" s="3">
        <f t="shared" si="173"/>
        <v>2</v>
      </c>
      <c r="BN1232" s="3">
        <f t="shared" si="174"/>
        <v>40</v>
      </c>
    </row>
    <row r="1233" spans="1:66" x14ac:dyDescent="0.2">
      <c r="A1233" t="s">
        <v>3595</v>
      </c>
      <c r="B1233" t="s">
        <v>5404</v>
      </c>
      <c r="D1233" t="s">
        <v>130</v>
      </c>
      <c r="E1233" s="12" t="s">
        <v>8316</v>
      </c>
      <c r="F1233" t="s">
        <v>8317</v>
      </c>
      <c r="G1233">
        <v>252</v>
      </c>
      <c r="H1233" t="s">
        <v>187</v>
      </c>
      <c r="I1233" t="s">
        <v>187</v>
      </c>
      <c r="K1233" t="s">
        <v>5407</v>
      </c>
      <c r="L1233" t="s">
        <v>485</v>
      </c>
      <c r="N1233" t="s">
        <v>5408</v>
      </c>
      <c r="O1233" t="s">
        <v>136</v>
      </c>
      <c r="P1233" t="s">
        <v>137</v>
      </c>
      <c r="Q1233" t="s">
        <v>8318</v>
      </c>
      <c r="R1233" t="s">
        <v>8319</v>
      </c>
      <c r="S1233" t="s">
        <v>8320</v>
      </c>
      <c r="T1233">
        <v>59.996650000000002</v>
      </c>
      <c r="U1233">
        <v>30.298584999999999</v>
      </c>
      <c r="W1233">
        <v>2</v>
      </c>
      <c r="X1233" t="s">
        <v>5412</v>
      </c>
      <c r="Y1233" t="s">
        <v>67</v>
      </c>
      <c r="Z1233" t="s">
        <v>67</v>
      </c>
      <c r="AB1233" t="s">
        <v>142</v>
      </c>
      <c r="AC1233" t="s">
        <v>142</v>
      </c>
      <c r="AE1233">
        <v>4.9000000000000004</v>
      </c>
      <c r="AF1233">
        <v>35</v>
      </c>
      <c r="AG1233" t="s">
        <v>67</v>
      </c>
      <c r="AH1233">
        <v>0</v>
      </c>
      <c r="AI1233">
        <v>0</v>
      </c>
      <c r="AJ1233">
        <v>0</v>
      </c>
      <c r="AK1233">
        <v>0</v>
      </c>
      <c r="AL1233">
        <v>0</v>
      </c>
      <c r="AN1233">
        <v>0</v>
      </c>
      <c r="AO1233">
        <v>0</v>
      </c>
      <c r="AR1233" t="s">
        <v>143</v>
      </c>
      <c r="BE1233" t="s">
        <v>145</v>
      </c>
      <c r="BG1233" s="6">
        <v>45265</v>
      </c>
      <c r="BH1233" s="5">
        <v>0.40297453703703701</v>
      </c>
      <c r="BI1233" s="3" t="str">
        <f t="shared" si="170"/>
        <v>Вторник</v>
      </c>
      <c r="BJ1233" s="3">
        <f t="shared" si="171"/>
        <v>9</v>
      </c>
      <c r="BK1233" s="3">
        <f t="shared" si="172"/>
        <v>30</v>
      </c>
      <c r="BL1233" s="3"/>
      <c r="BM1233" s="3">
        <f t="shared" si="173"/>
        <v>2</v>
      </c>
      <c r="BN1233" s="3">
        <f t="shared" si="174"/>
        <v>40</v>
      </c>
    </row>
    <row r="1234" spans="1:66" x14ac:dyDescent="0.2">
      <c r="A1234" t="s">
        <v>3587</v>
      </c>
      <c r="B1234" t="s">
        <v>5404</v>
      </c>
      <c r="D1234" t="s">
        <v>130</v>
      </c>
      <c r="E1234" s="12" t="s">
        <v>8321</v>
      </c>
      <c r="F1234" t="s">
        <v>8322</v>
      </c>
      <c r="G1234">
        <v>151</v>
      </c>
      <c r="H1234" t="s">
        <v>187</v>
      </c>
      <c r="I1234" t="s">
        <v>187</v>
      </c>
      <c r="K1234" t="s">
        <v>5407</v>
      </c>
      <c r="L1234" t="s">
        <v>485</v>
      </c>
      <c r="N1234" t="s">
        <v>5408</v>
      </c>
      <c r="O1234" t="s">
        <v>136</v>
      </c>
      <c r="P1234" t="s">
        <v>137</v>
      </c>
      <c r="Q1234" t="s">
        <v>8323</v>
      </c>
      <c r="R1234" t="s">
        <v>8324</v>
      </c>
      <c r="S1234" t="s">
        <v>8325</v>
      </c>
      <c r="T1234">
        <v>59.996650000000002</v>
      </c>
      <c r="U1234">
        <v>30.298584999999999</v>
      </c>
      <c r="X1234" t="s">
        <v>5412</v>
      </c>
      <c r="Y1234" t="s">
        <v>67</v>
      </c>
      <c r="Z1234" t="s">
        <v>67</v>
      </c>
      <c r="AB1234" t="s">
        <v>142</v>
      </c>
      <c r="AC1234" t="s">
        <v>142</v>
      </c>
      <c r="AE1234">
        <v>4.9000000000000004</v>
      </c>
      <c r="AF1234">
        <v>35</v>
      </c>
      <c r="AG1234" t="s">
        <v>67</v>
      </c>
      <c r="AH1234">
        <v>0</v>
      </c>
      <c r="AI1234">
        <v>0</v>
      </c>
      <c r="AJ1234">
        <v>0</v>
      </c>
      <c r="AK1234">
        <v>0</v>
      </c>
      <c r="AL1234">
        <v>0</v>
      </c>
      <c r="AN1234">
        <v>0</v>
      </c>
      <c r="AO1234">
        <v>0</v>
      </c>
      <c r="AR1234" t="s">
        <v>143</v>
      </c>
      <c r="BE1234" t="s">
        <v>145</v>
      </c>
      <c r="BG1234" s="6">
        <v>45265</v>
      </c>
      <c r="BH1234" s="5">
        <v>0.40278935185185188</v>
      </c>
      <c r="BI1234" s="3" t="str">
        <f t="shared" si="170"/>
        <v>Вторник</v>
      </c>
      <c r="BJ1234" s="3">
        <f t="shared" si="171"/>
        <v>9</v>
      </c>
      <c r="BK1234" s="3">
        <f t="shared" si="172"/>
        <v>30</v>
      </c>
      <c r="BL1234" s="3"/>
      <c r="BM1234" s="3">
        <f t="shared" si="173"/>
        <v>2</v>
      </c>
      <c r="BN1234" s="3">
        <f t="shared" si="174"/>
        <v>40</v>
      </c>
    </row>
    <row r="1235" spans="1:66" x14ac:dyDescent="0.2">
      <c r="A1235" t="s">
        <v>3587</v>
      </c>
      <c r="B1235" t="s">
        <v>5404</v>
      </c>
      <c r="D1235" t="s">
        <v>130</v>
      </c>
      <c r="E1235" s="12" t="s">
        <v>8326</v>
      </c>
      <c r="F1235" t="s">
        <v>8327</v>
      </c>
      <c r="G1235">
        <v>1710</v>
      </c>
      <c r="H1235" t="s">
        <v>187</v>
      </c>
      <c r="I1235" t="s">
        <v>187</v>
      </c>
      <c r="K1235" t="s">
        <v>5407</v>
      </c>
      <c r="L1235" t="s">
        <v>485</v>
      </c>
      <c r="N1235" t="s">
        <v>5408</v>
      </c>
      <c r="O1235" t="s">
        <v>136</v>
      </c>
      <c r="P1235" t="s">
        <v>137</v>
      </c>
      <c r="Q1235" t="s">
        <v>8328</v>
      </c>
      <c r="R1235" t="s">
        <v>8329</v>
      </c>
      <c r="S1235" t="s">
        <v>8330</v>
      </c>
      <c r="T1235">
        <v>59.996650000000002</v>
      </c>
      <c r="U1235">
        <v>30.298584999999999</v>
      </c>
      <c r="W1235">
        <v>3</v>
      </c>
      <c r="X1235" t="s">
        <v>5412</v>
      </c>
      <c r="Y1235" t="s">
        <v>67</v>
      </c>
      <c r="Z1235" t="s">
        <v>67</v>
      </c>
      <c r="AB1235" t="s">
        <v>142</v>
      </c>
      <c r="AC1235" t="s">
        <v>142</v>
      </c>
      <c r="AE1235">
        <v>4.9000000000000004</v>
      </c>
      <c r="AF1235">
        <v>35</v>
      </c>
      <c r="AG1235" t="s">
        <v>67</v>
      </c>
      <c r="AH1235">
        <v>0</v>
      </c>
      <c r="AI1235">
        <v>0</v>
      </c>
      <c r="AJ1235">
        <v>0</v>
      </c>
      <c r="AK1235">
        <v>0</v>
      </c>
      <c r="AL1235">
        <v>0</v>
      </c>
      <c r="AN1235">
        <v>0</v>
      </c>
      <c r="AO1235">
        <v>0</v>
      </c>
      <c r="AR1235" t="s">
        <v>143</v>
      </c>
      <c r="BE1235" t="s">
        <v>145</v>
      </c>
      <c r="BG1235" s="6">
        <v>45265</v>
      </c>
      <c r="BH1235" s="5">
        <v>0.4027662037037037</v>
      </c>
      <c r="BI1235" s="3" t="str">
        <f t="shared" si="170"/>
        <v>Вторник</v>
      </c>
      <c r="BJ1235" s="3">
        <f t="shared" si="171"/>
        <v>9</v>
      </c>
      <c r="BK1235" s="3">
        <f t="shared" si="172"/>
        <v>30</v>
      </c>
      <c r="BL1235" s="3"/>
      <c r="BM1235" s="3">
        <f t="shared" si="173"/>
        <v>2</v>
      </c>
      <c r="BN1235" s="3">
        <f t="shared" si="174"/>
        <v>39</v>
      </c>
    </row>
    <row r="1236" spans="1:66" x14ac:dyDescent="0.2">
      <c r="A1236" t="s">
        <v>3595</v>
      </c>
      <c r="B1236" t="s">
        <v>5404</v>
      </c>
      <c r="D1236" t="s">
        <v>130</v>
      </c>
      <c r="E1236" s="12" t="s">
        <v>8331</v>
      </c>
      <c r="F1236" t="s">
        <v>8332</v>
      </c>
      <c r="G1236">
        <v>958</v>
      </c>
      <c r="H1236" t="s">
        <v>187</v>
      </c>
      <c r="I1236" t="s">
        <v>187</v>
      </c>
      <c r="K1236" t="s">
        <v>5407</v>
      </c>
      <c r="L1236" t="s">
        <v>485</v>
      </c>
      <c r="N1236" t="s">
        <v>5408</v>
      </c>
      <c r="O1236" t="s">
        <v>136</v>
      </c>
      <c r="P1236" t="s">
        <v>137</v>
      </c>
      <c r="Q1236" t="s">
        <v>8333</v>
      </c>
      <c r="R1236" t="s">
        <v>8334</v>
      </c>
      <c r="S1236" t="s">
        <v>8335</v>
      </c>
      <c r="T1236">
        <v>59.996650000000002</v>
      </c>
      <c r="U1236">
        <v>30.298584999999999</v>
      </c>
      <c r="W1236">
        <v>2</v>
      </c>
      <c r="X1236" t="s">
        <v>5412</v>
      </c>
      <c r="Y1236" t="s">
        <v>67</v>
      </c>
      <c r="Z1236" t="s">
        <v>67</v>
      </c>
      <c r="AB1236" t="s">
        <v>142</v>
      </c>
      <c r="AC1236" t="s">
        <v>142</v>
      </c>
      <c r="AE1236">
        <v>4.9000000000000004</v>
      </c>
      <c r="AF1236">
        <v>35</v>
      </c>
      <c r="AG1236" t="s">
        <v>67</v>
      </c>
      <c r="AH1236">
        <v>0</v>
      </c>
      <c r="AI1236">
        <v>0</v>
      </c>
      <c r="AJ1236">
        <v>0</v>
      </c>
      <c r="AK1236">
        <v>0</v>
      </c>
      <c r="AL1236">
        <v>0</v>
      </c>
      <c r="AN1236">
        <v>0</v>
      </c>
      <c r="AO1236">
        <v>0</v>
      </c>
      <c r="AR1236" t="s">
        <v>143</v>
      </c>
      <c r="BE1236" t="s">
        <v>145</v>
      </c>
      <c r="BG1236" s="6">
        <v>45265</v>
      </c>
      <c r="BH1236" s="5">
        <v>0.40267361111111111</v>
      </c>
      <c r="BI1236" s="3" t="str">
        <f t="shared" si="170"/>
        <v>Вторник</v>
      </c>
      <c r="BJ1236" s="3">
        <f t="shared" si="171"/>
        <v>9</v>
      </c>
      <c r="BK1236" s="3">
        <f t="shared" si="172"/>
        <v>30</v>
      </c>
      <c r="BL1236" s="3"/>
      <c r="BM1236" s="3">
        <f t="shared" si="173"/>
        <v>2</v>
      </c>
      <c r="BN1236" s="3">
        <f t="shared" si="174"/>
        <v>39</v>
      </c>
    </row>
    <row r="1237" spans="1:66" x14ac:dyDescent="0.2">
      <c r="A1237" t="s">
        <v>3587</v>
      </c>
      <c r="B1237" t="s">
        <v>5404</v>
      </c>
      <c r="D1237" t="s">
        <v>130</v>
      </c>
      <c r="E1237" s="12" t="s">
        <v>8336</v>
      </c>
      <c r="F1237" t="s">
        <v>8337</v>
      </c>
      <c r="G1237">
        <v>87</v>
      </c>
      <c r="H1237" t="s">
        <v>187</v>
      </c>
      <c r="I1237" t="s">
        <v>187</v>
      </c>
      <c r="K1237" t="s">
        <v>5407</v>
      </c>
      <c r="L1237" t="s">
        <v>485</v>
      </c>
      <c r="N1237" t="s">
        <v>5408</v>
      </c>
      <c r="O1237" t="s">
        <v>136</v>
      </c>
      <c r="P1237" t="s">
        <v>137</v>
      </c>
      <c r="Q1237" t="s">
        <v>8338</v>
      </c>
      <c r="R1237" t="s">
        <v>8339</v>
      </c>
      <c r="S1237" t="s">
        <v>8340</v>
      </c>
      <c r="T1237">
        <v>59.996650000000002</v>
      </c>
      <c r="U1237">
        <v>30.298584999999999</v>
      </c>
      <c r="W1237">
        <v>2</v>
      </c>
      <c r="X1237" t="s">
        <v>5412</v>
      </c>
      <c r="Y1237" t="s">
        <v>67</v>
      </c>
      <c r="Z1237" t="s">
        <v>67</v>
      </c>
      <c r="AB1237" t="s">
        <v>142</v>
      </c>
      <c r="AC1237" t="s">
        <v>142</v>
      </c>
      <c r="AE1237">
        <v>4.9000000000000004</v>
      </c>
      <c r="AF1237">
        <v>35</v>
      </c>
      <c r="AG1237" t="s">
        <v>67</v>
      </c>
      <c r="AH1237">
        <v>0</v>
      </c>
      <c r="AI1237">
        <v>0</v>
      </c>
      <c r="AJ1237">
        <v>0</v>
      </c>
      <c r="AK1237">
        <v>0</v>
      </c>
      <c r="AL1237">
        <v>0</v>
      </c>
      <c r="AN1237">
        <v>0</v>
      </c>
      <c r="AO1237">
        <v>0</v>
      </c>
      <c r="AR1237" t="s">
        <v>143</v>
      </c>
      <c r="BE1237" t="s">
        <v>145</v>
      </c>
      <c r="BG1237" s="6">
        <v>45265</v>
      </c>
      <c r="BH1237" s="5">
        <v>0.40241898148148153</v>
      </c>
      <c r="BI1237" s="3" t="str">
        <f t="shared" si="170"/>
        <v>Вторник</v>
      </c>
      <c r="BJ1237" s="3">
        <f t="shared" si="171"/>
        <v>9</v>
      </c>
      <c r="BK1237" s="3">
        <f t="shared" si="172"/>
        <v>30</v>
      </c>
      <c r="BL1237" s="3"/>
      <c r="BM1237" s="3">
        <f t="shared" si="173"/>
        <v>2</v>
      </c>
      <c r="BN1237" s="3">
        <f t="shared" si="174"/>
        <v>39</v>
      </c>
    </row>
    <row r="1238" spans="1:66" x14ac:dyDescent="0.2">
      <c r="A1238" t="s">
        <v>3587</v>
      </c>
      <c r="B1238" t="s">
        <v>5404</v>
      </c>
      <c r="D1238" t="s">
        <v>130</v>
      </c>
      <c r="E1238" s="12" t="s">
        <v>8341</v>
      </c>
      <c r="F1238" t="s">
        <v>8342</v>
      </c>
      <c r="G1238">
        <v>114</v>
      </c>
      <c r="H1238" t="s">
        <v>187</v>
      </c>
      <c r="I1238" t="s">
        <v>187</v>
      </c>
      <c r="K1238" t="s">
        <v>5407</v>
      </c>
      <c r="L1238" t="s">
        <v>485</v>
      </c>
      <c r="N1238" t="s">
        <v>5408</v>
      </c>
      <c r="O1238" t="s">
        <v>136</v>
      </c>
      <c r="P1238" t="s">
        <v>137</v>
      </c>
      <c r="Q1238" t="s">
        <v>8343</v>
      </c>
      <c r="R1238" t="s">
        <v>8344</v>
      </c>
      <c r="S1238" t="s">
        <v>8345</v>
      </c>
      <c r="T1238">
        <v>59.996650000000002</v>
      </c>
      <c r="U1238">
        <v>30.298584999999999</v>
      </c>
      <c r="X1238" t="s">
        <v>5412</v>
      </c>
      <c r="Y1238" t="s">
        <v>67</v>
      </c>
      <c r="Z1238" t="s">
        <v>67</v>
      </c>
      <c r="AB1238" t="s">
        <v>142</v>
      </c>
      <c r="AC1238" t="s">
        <v>142</v>
      </c>
      <c r="AE1238">
        <v>4.9000000000000004</v>
      </c>
      <c r="AF1238">
        <v>35</v>
      </c>
      <c r="AG1238" t="s">
        <v>67</v>
      </c>
      <c r="AH1238">
        <v>0</v>
      </c>
      <c r="AI1238">
        <v>0</v>
      </c>
      <c r="AJ1238">
        <v>0</v>
      </c>
      <c r="AK1238">
        <v>0</v>
      </c>
      <c r="AL1238">
        <v>0</v>
      </c>
      <c r="AN1238">
        <v>0</v>
      </c>
      <c r="AO1238">
        <v>0</v>
      </c>
      <c r="AR1238" t="s">
        <v>143</v>
      </c>
      <c r="BE1238" t="s">
        <v>145</v>
      </c>
      <c r="BG1238" s="6">
        <v>45265</v>
      </c>
      <c r="BH1238" s="5">
        <v>0.40237268518518521</v>
      </c>
      <c r="BI1238" s="3" t="str">
        <f t="shared" si="170"/>
        <v>Вторник</v>
      </c>
      <c r="BJ1238" s="3">
        <f t="shared" si="171"/>
        <v>9</v>
      </c>
      <c r="BK1238" s="3">
        <f t="shared" si="172"/>
        <v>30</v>
      </c>
      <c r="BL1238" s="3"/>
      <c r="BM1238" s="3">
        <f t="shared" si="173"/>
        <v>2</v>
      </c>
      <c r="BN1238" s="3">
        <f t="shared" si="174"/>
        <v>39</v>
      </c>
    </row>
    <row r="1239" spans="1:66" x14ac:dyDescent="0.2">
      <c r="A1239" t="s">
        <v>3587</v>
      </c>
      <c r="B1239" t="s">
        <v>5404</v>
      </c>
      <c r="D1239" t="s">
        <v>130</v>
      </c>
      <c r="E1239" s="12" t="s">
        <v>8346</v>
      </c>
      <c r="F1239" t="s">
        <v>8347</v>
      </c>
      <c r="G1239">
        <v>264</v>
      </c>
      <c r="H1239" t="s">
        <v>187</v>
      </c>
      <c r="I1239" t="s">
        <v>187</v>
      </c>
      <c r="K1239" t="s">
        <v>5407</v>
      </c>
      <c r="L1239" t="s">
        <v>485</v>
      </c>
      <c r="N1239" t="s">
        <v>5408</v>
      </c>
      <c r="O1239" t="s">
        <v>136</v>
      </c>
      <c r="P1239" t="s">
        <v>137</v>
      </c>
      <c r="Q1239" t="s">
        <v>8348</v>
      </c>
      <c r="R1239" t="s">
        <v>8344</v>
      </c>
      <c r="S1239" t="s">
        <v>8349</v>
      </c>
      <c r="T1239">
        <v>59.996650000000002</v>
      </c>
      <c r="U1239">
        <v>30.298584999999999</v>
      </c>
      <c r="X1239" t="s">
        <v>5412</v>
      </c>
      <c r="Y1239" t="s">
        <v>67</v>
      </c>
      <c r="Z1239" t="s">
        <v>67</v>
      </c>
      <c r="AB1239" t="s">
        <v>142</v>
      </c>
      <c r="AC1239" t="s">
        <v>142</v>
      </c>
      <c r="AE1239">
        <v>4.9000000000000004</v>
      </c>
      <c r="AF1239">
        <v>35</v>
      </c>
      <c r="AG1239" t="s">
        <v>67</v>
      </c>
      <c r="AH1239">
        <v>0</v>
      </c>
      <c r="AI1239">
        <v>0</v>
      </c>
      <c r="AJ1239">
        <v>0</v>
      </c>
      <c r="AK1239">
        <v>0</v>
      </c>
      <c r="AL1239">
        <v>0</v>
      </c>
      <c r="AN1239">
        <v>0</v>
      </c>
      <c r="AO1239">
        <v>0</v>
      </c>
      <c r="AR1239" t="s">
        <v>143</v>
      </c>
      <c r="BE1239" t="s">
        <v>145</v>
      </c>
      <c r="BG1239" s="6">
        <v>45265</v>
      </c>
      <c r="BH1239" s="5">
        <v>0.40237268518518521</v>
      </c>
      <c r="BI1239" s="3" t="str">
        <f t="shared" si="170"/>
        <v>Вторник</v>
      </c>
      <c r="BJ1239" s="3">
        <f t="shared" si="171"/>
        <v>9</v>
      </c>
      <c r="BK1239" s="3">
        <f t="shared" si="172"/>
        <v>30</v>
      </c>
      <c r="BL1239" s="3"/>
      <c r="BM1239" s="3">
        <f t="shared" si="173"/>
        <v>2</v>
      </c>
      <c r="BN1239" s="3">
        <f t="shared" si="174"/>
        <v>39</v>
      </c>
    </row>
    <row r="1240" spans="1:66" x14ac:dyDescent="0.2">
      <c r="A1240" t="s">
        <v>3595</v>
      </c>
      <c r="B1240" t="s">
        <v>5404</v>
      </c>
      <c r="D1240" t="s">
        <v>130</v>
      </c>
      <c r="E1240" s="12" t="s">
        <v>8350</v>
      </c>
      <c r="F1240" t="s">
        <v>8351</v>
      </c>
      <c r="G1240">
        <v>868</v>
      </c>
      <c r="H1240" t="s">
        <v>187</v>
      </c>
      <c r="I1240" t="s">
        <v>187</v>
      </c>
      <c r="K1240" t="s">
        <v>5407</v>
      </c>
      <c r="L1240" t="s">
        <v>485</v>
      </c>
      <c r="N1240" t="s">
        <v>5408</v>
      </c>
      <c r="O1240" t="s">
        <v>136</v>
      </c>
      <c r="P1240" t="s">
        <v>137</v>
      </c>
      <c r="Q1240" t="s">
        <v>8352</v>
      </c>
      <c r="R1240" t="s">
        <v>8353</v>
      </c>
      <c r="S1240" t="s">
        <v>8354</v>
      </c>
      <c r="T1240">
        <v>59.996650000000002</v>
      </c>
      <c r="U1240">
        <v>30.298584999999999</v>
      </c>
      <c r="W1240">
        <v>8</v>
      </c>
      <c r="X1240" t="s">
        <v>5412</v>
      </c>
      <c r="Y1240" t="s">
        <v>67</v>
      </c>
      <c r="Z1240" t="s">
        <v>67</v>
      </c>
      <c r="AB1240" t="s">
        <v>142</v>
      </c>
      <c r="AC1240" t="s">
        <v>142</v>
      </c>
      <c r="AE1240">
        <v>4.9000000000000004</v>
      </c>
      <c r="AF1240">
        <v>35</v>
      </c>
      <c r="AG1240" t="s">
        <v>67</v>
      </c>
      <c r="AH1240">
        <v>0</v>
      </c>
      <c r="AI1240">
        <v>0</v>
      </c>
      <c r="AJ1240">
        <v>0</v>
      </c>
      <c r="AK1240">
        <v>0</v>
      </c>
      <c r="AL1240">
        <v>0</v>
      </c>
      <c r="AN1240">
        <v>0</v>
      </c>
      <c r="AO1240">
        <v>0</v>
      </c>
      <c r="AR1240" t="s">
        <v>143</v>
      </c>
      <c r="BE1240" t="s">
        <v>145</v>
      </c>
      <c r="BG1240" s="6">
        <v>45265</v>
      </c>
      <c r="BH1240" s="5">
        <v>0.40231481481481479</v>
      </c>
      <c r="BI1240" s="3" t="str">
        <f t="shared" si="170"/>
        <v>Вторник</v>
      </c>
      <c r="BJ1240" s="3">
        <f t="shared" si="171"/>
        <v>9</v>
      </c>
      <c r="BK1240" s="3">
        <f t="shared" si="172"/>
        <v>30</v>
      </c>
      <c r="BL1240" s="3"/>
      <c r="BM1240" s="3">
        <f t="shared" si="173"/>
        <v>2</v>
      </c>
      <c r="BN1240" s="3">
        <f t="shared" si="174"/>
        <v>39</v>
      </c>
    </row>
    <row r="1241" spans="1:66" x14ac:dyDescent="0.2">
      <c r="A1241" t="s">
        <v>3595</v>
      </c>
      <c r="B1241" t="s">
        <v>5404</v>
      </c>
      <c r="D1241" t="s">
        <v>130</v>
      </c>
      <c r="E1241" s="12" t="s">
        <v>8355</v>
      </c>
      <c r="F1241" t="s">
        <v>8356</v>
      </c>
      <c r="G1241">
        <v>104</v>
      </c>
      <c r="H1241" t="s">
        <v>187</v>
      </c>
      <c r="I1241" t="s">
        <v>187</v>
      </c>
      <c r="K1241" t="s">
        <v>5407</v>
      </c>
      <c r="L1241" t="s">
        <v>485</v>
      </c>
      <c r="N1241" t="s">
        <v>5408</v>
      </c>
      <c r="O1241" t="s">
        <v>136</v>
      </c>
      <c r="P1241" t="s">
        <v>137</v>
      </c>
      <c r="Q1241" t="s">
        <v>8357</v>
      </c>
      <c r="R1241" t="s">
        <v>8358</v>
      </c>
      <c r="S1241" t="s">
        <v>8359</v>
      </c>
      <c r="T1241">
        <v>59.996650000000002</v>
      </c>
      <c r="U1241">
        <v>30.298584999999999</v>
      </c>
      <c r="W1241">
        <v>14</v>
      </c>
      <c r="X1241" t="s">
        <v>5412</v>
      </c>
      <c r="Y1241" t="s">
        <v>67</v>
      </c>
      <c r="Z1241" t="s">
        <v>67</v>
      </c>
      <c r="AB1241" t="s">
        <v>142</v>
      </c>
      <c r="AC1241" t="s">
        <v>142</v>
      </c>
      <c r="AE1241">
        <v>4.9000000000000004</v>
      </c>
      <c r="AF1241">
        <v>35</v>
      </c>
      <c r="AG1241" t="s">
        <v>67</v>
      </c>
      <c r="AH1241">
        <v>0</v>
      </c>
      <c r="AI1241">
        <v>0</v>
      </c>
      <c r="AJ1241">
        <v>0</v>
      </c>
      <c r="AK1241">
        <v>0</v>
      </c>
      <c r="AL1241">
        <v>0</v>
      </c>
      <c r="AN1241">
        <v>0</v>
      </c>
      <c r="AO1241">
        <v>0</v>
      </c>
      <c r="AR1241" t="s">
        <v>143</v>
      </c>
      <c r="BE1241" t="s">
        <v>145</v>
      </c>
      <c r="BG1241" s="6">
        <v>45265</v>
      </c>
      <c r="BH1241" s="5">
        <v>0.40226851851851847</v>
      </c>
      <c r="BI1241" s="3" t="str">
        <f t="shared" ref="BI1241:BI1303" si="175">IF(BM1241=7,"Воскресенье",IF(BM1241=6,"Суббота",IF(BM1241=5,"Пятница",IF(BM1241=4,"Четверг",IF(BM1241=3,"Среда",IF(BM1241=2,"Вторник","Понедельник"))))))</f>
        <v>Вторник</v>
      </c>
      <c r="BJ1241" s="3">
        <f t="shared" ref="BJ1241:BJ1303" si="176">HOUR(BH1241)</f>
        <v>9</v>
      </c>
      <c r="BK1241" s="3">
        <f t="shared" ref="BK1241:BK1303" si="177">IF(BN1241&gt;45,45,IF(BN1241&gt;30,30,IF(BN1241&gt;15,15,0)))</f>
        <v>30</v>
      </c>
      <c r="BL1241" s="3"/>
      <c r="BM1241" s="3">
        <f t="shared" ref="BM1241:BM1303" si="178">WEEKDAY(BG1241,2)</f>
        <v>2</v>
      </c>
      <c r="BN1241" s="3">
        <f t="shared" ref="BN1241:BN1303" si="179">MINUTE(BH1241)</f>
        <v>39</v>
      </c>
    </row>
    <row r="1242" spans="1:66" x14ac:dyDescent="0.2">
      <c r="A1242" t="s">
        <v>3587</v>
      </c>
      <c r="B1242" t="s">
        <v>5404</v>
      </c>
      <c r="D1242" t="s">
        <v>130</v>
      </c>
      <c r="E1242" s="12" t="s">
        <v>8360</v>
      </c>
      <c r="F1242" t="s">
        <v>8361</v>
      </c>
      <c r="G1242">
        <v>209</v>
      </c>
      <c r="H1242" t="s">
        <v>187</v>
      </c>
      <c r="I1242" t="s">
        <v>187</v>
      </c>
      <c r="K1242" t="s">
        <v>5407</v>
      </c>
      <c r="L1242" t="s">
        <v>485</v>
      </c>
      <c r="N1242" t="s">
        <v>5408</v>
      </c>
      <c r="O1242" t="s">
        <v>136</v>
      </c>
      <c r="P1242" t="s">
        <v>137</v>
      </c>
      <c r="Q1242" t="s">
        <v>8362</v>
      </c>
      <c r="R1242" t="s">
        <v>8363</v>
      </c>
      <c r="S1242" t="s">
        <v>8364</v>
      </c>
      <c r="T1242">
        <v>59.996650000000002</v>
      </c>
      <c r="U1242">
        <v>30.298584999999999</v>
      </c>
      <c r="X1242" t="s">
        <v>5412</v>
      </c>
      <c r="Y1242" t="s">
        <v>67</v>
      </c>
      <c r="Z1242" t="s">
        <v>67</v>
      </c>
      <c r="AB1242" t="s">
        <v>142</v>
      </c>
      <c r="AC1242" t="s">
        <v>142</v>
      </c>
      <c r="AE1242">
        <v>4.9000000000000004</v>
      </c>
      <c r="AF1242">
        <v>35</v>
      </c>
      <c r="AG1242" t="s">
        <v>67</v>
      </c>
      <c r="AH1242">
        <v>0</v>
      </c>
      <c r="AI1242">
        <v>0</v>
      </c>
      <c r="AJ1242">
        <v>0</v>
      </c>
      <c r="AK1242">
        <v>0</v>
      </c>
      <c r="AL1242">
        <v>0</v>
      </c>
      <c r="AN1242">
        <v>0</v>
      </c>
      <c r="AO1242">
        <v>0</v>
      </c>
      <c r="AR1242" t="s">
        <v>143</v>
      </c>
      <c r="BE1242" t="s">
        <v>145</v>
      </c>
      <c r="BG1242" s="6">
        <v>45265</v>
      </c>
      <c r="BH1242" s="5">
        <v>0.40224537037037034</v>
      </c>
      <c r="BI1242" s="3" t="str">
        <f t="shared" si="175"/>
        <v>Вторник</v>
      </c>
      <c r="BJ1242" s="3">
        <f t="shared" si="176"/>
        <v>9</v>
      </c>
      <c r="BK1242" s="3">
        <f t="shared" si="177"/>
        <v>30</v>
      </c>
      <c r="BL1242" s="3"/>
      <c r="BM1242" s="3">
        <f t="shared" si="178"/>
        <v>2</v>
      </c>
      <c r="BN1242" s="3">
        <f t="shared" si="179"/>
        <v>39</v>
      </c>
    </row>
    <row r="1243" spans="1:66" x14ac:dyDescent="0.2">
      <c r="A1243" t="s">
        <v>3587</v>
      </c>
      <c r="B1243" t="s">
        <v>5404</v>
      </c>
      <c r="D1243" t="s">
        <v>130</v>
      </c>
      <c r="E1243" s="12" t="s">
        <v>8365</v>
      </c>
      <c r="F1243" t="s">
        <v>8366</v>
      </c>
      <c r="G1243">
        <v>154</v>
      </c>
      <c r="H1243" t="s">
        <v>187</v>
      </c>
      <c r="I1243" t="s">
        <v>187</v>
      </c>
      <c r="K1243" t="s">
        <v>5407</v>
      </c>
      <c r="L1243" t="s">
        <v>485</v>
      </c>
      <c r="N1243" t="s">
        <v>5408</v>
      </c>
      <c r="O1243" t="s">
        <v>136</v>
      </c>
      <c r="P1243" t="s">
        <v>137</v>
      </c>
      <c r="Q1243" t="s">
        <v>8367</v>
      </c>
      <c r="R1243" t="s">
        <v>8368</v>
      </c>
      <c r="S1243" t="s">
        <v>8369</v>
      </c>
      <c r="T1243">
        <v>59.996650000000002</v>
      </c>
      <c r="U1243">
        <v>30.298584999999999</v>
      </c>
      <c r="W1243">
        <v>1</v>
      </c>
      <c r="X1243" t="s">
        <v>5412</v>
      </c>
      <c r="Y1243" t="s">
        <v>67</v>
      </c>
      <c r="Z1243" t="s">
        <v>67</v>
      </c>
      <c r="AB1243" t="s">
        <v>142</v>
      </c>
      <c r="AC1243" t="s">
        <v>142</v>
      </c>
      <c r="AE1243">
        <v>4.9000000000000004</v>
      </c>
      <c r="AF1243">
        <v>35</v>
      </c>
      <c r="AG1243" t="s">
        <v>67</v>
      </c>
      <c r="AH1243">
        <v>0</v>
      </c>
      <c r="AI1243">
        <v>0</v>
      </c>
      <c r="AJ1243">
        <v>0</v>
      </c>
      <c r="AK1243">
        <v>0</v>
      </c>
      <c r="AL1243">
        <v>0</v>
      </c>
      <c r="AN1243">
        <v>0</v>
      </c>
      <c r="AO1243">
        <v>0</v>
      </c>
      <c r="AR1243" t="s">
        <v>143</v>
      </c>
      <c r="BE1243" t="s">
        <v>145</v>
      </c>
      <c r="BG1243" s="6">
        <v>45265</v>
      </c>
      <c r="BH1243" s="5">
        <v>0.4019328703703704</v>
      </c>
      <c r="BI1243" s="3" t="str">
        <f t="shared" si="175"/>
        <v>Вторник</v>
      </c>
      <c r="BJ1243" s="3">
        <f t="shared" si="176"/>
        <v>9</v>
      </c>
      <c r="BK1243" s="3">
        <f t="shared" si="177"/>
        <v>30</v>
      </c>
      <c r="BL1243" s="3"/>
      <c r="BM1243" s="3">
        <f t="shared" si="178"/>
        <v>2</v>
      </c>
      <c r="BN1243" s="3">
        <f t="shared" si="179"/>
        <v>38</v>
      </c>
    </row>
    <row r="1244" spans="1:66" x14ac:dyDescent="0.2">
      <c r="A1244" t="s">
        <v>3587</v>
      </c>
      <c r="B1244" t="s">
        <v>5404</v>
      </c>
      <c r="D1244" t="s">
        <v>130</v>
      </c>
      <c r="E1244" s="12" t="s">
        <v>8370</v>
      </c>
      <c r="F1244" t="s">
        <v>8371</v>
      </c>
      <c r="G1244">
        <v>247</v>
      </c>
      <c r="H1244" t="s">
        <v>187</v>
      </c>
      <c r="I1244" t="s">
        <v>187</v>
      </c>
      <c r="K1244" t="s">
        <v>5407</v>
      </c>
      <c r="L1244" t="s">
        <v>485</v>
      </c>
      <c r="N1244" t="s">
        <v>5408</v>
      </c>
      <c r="O1244" t="s">
        <v>136</v>
      </c>
      <c r="P1244" t="s">
        <v>137</v>
      </c>
      <c r="Q1244" t="s">
        <v>8372</v>
      </c>
      <c r="R1244" t="s">
        <v>8373</v>
      </c>
      <c r="S1244" t="s">
        <v>8374</v>
      </c>
      <c r="T1244">
        <v>59.996650000000002</v>
      </c>
      <c r="U1244">
        <v>30.298584999999999</v>
      </c>
      <c r="X1244" t="s">
        <v>5412</v>
      </c>
      <c r="Y1244" t="s">
        <v>67</v>
      </c>
      <c r="Z1244" t="s">
        <v>67</v>
      </c>
      <c r="AB1244" t="s">
        <v>142</v>
      </c>
      <c r="AC1244" t="s">
        <v>142</v>
      </c>
      <c r="AE1244">
        <v>4.9000000000000004</v>
      </c>
      <c r="AF1244">
        <v>35</v>
      </c>
      <c r="AG1244" t="s">
        <v>67</v>
      </c>
      <c r="AH1244">
        <v>0</v>
      </c>
      <c r="AI1244">
        <v>0</v>
      </c>
      <c r="AJ1244">
        <v>0</v>
      </c>
      <c r="AK1244">
        <v>0</v>
      </c>
      <c r="AL1244">
        <v>0</v>
      </c>
      <c r="AN1244">
        <v>0</v>
      </c>
      <c r="AO1244">
        <v>0</v>
      </c>
      <c r="AR1244" t="s">
        <v>143</v>
      </c>
      <c r="BE1244" t="s">
        <v>145</v>
      </c>
      <c r="BG1244" s="6">
        <v>45265</v>
      </c>
      <c r="BH1244" s="5">
        <v>0.40180555555555553</v>
      </c>
      <c r="BI1244" s="3" t="str">
        <f t="shared" si="175"/>
        <v>Вторник</v>
      </c>
      <c r="BJ1244" s="3">
        <f t="shared" si="176"/>
        <v>9</v>
      </c>
      <c r="BK1244" s="3">
        <f t="shared" si="177"/>
        <v>30</v>
      </c>
      <c r="BL1244" s="3"/>
      <c r="BM1244" s="3">
        <f t="shared" si="178"/>
        <v>2</v>
      </c>
      <c r="BN1244" s="3">
        <f t="shared" si="179"/>
        <v>38</v>
      </c>
    </row>
    <row r="1245" spans="1:66" x14ac:dyDescent="0.2">
      <c r="A1245" t="s">
        <v>3587</v>
      </c>
      <c r="B1245" t="s">
        <v>5404</v>
      </c>
      <c r="D1245" t="s">
        <v>130</v>
      </c>
      <c r="E1245" s="12" t="s">
        <v>8375</v>
      </c>
      <c r="F1245" t="s">
        <v>8376</v>
      </c>
      <c r="G1245">
        <v>16</v>
      </c>
      <c r="H1245" t="s">
        <v>187</v>
      </c>
      <c r="I1245" t="s">
        <v>187</v>
      </c>
      <c r="K1245" t="s">
        <v>5407</v>
      </c>
      <c r="L1245" t="s">
        <v>485</v>
      </c>
      <c r="N1245" t="s">
        <v>5408</v>
      </c>
      <c r="O1245" t="s">
        <v>136</v>
      </c>
      <c r="P1245" t="s">
        <v>137</v>
      </c>
      <c r="Q1245" t="s">
        <v>8377</v>
      </c>
      <c r="R1245" t="s">
        <v>8378</v>
      </c>
      <c r="S1245" t="s">
        <v>8379</v>
      </c>
      <c r="T1245">
        <v>59.996650000000002</v>
      </c>
      <c r="U1245">
        <v>30.298584999999999</v>
      </c>
      <c r="W1245">
        <v>4</v>
      </c>
      <c r="X1245" t="s">
        <v>5412</v>
      </c>
      <c r="Y1245" t="s">
        <v>67</v>
      </c>
      <c r="Z1245" t="s">
        <v>67</v>
      </c>
      <c r="AB1245" t="s">
        <v>142</v>
      </c>
      <c r="AC1245" t="s">
        <v>142</v>
      </c>
      <c r="AE1245">
        <v>4.9000000000000004</v>
      </c>
      <c r="AF1245">
        <v>35</v>
      </c>
      <c r="AG1245" t="s">
        <v>67</v>
      </c>
      <c r="AH1245">
        <v>0</v>
      </c>
      <c r="AI1245">
        <v>0</v>
      </c>
      <c r="AJ1245">
        <v>0</v>
      </c>
      <c r="AK1245">
        <v>0</v>
      </c>
      <c r="AL1245">
        <v>0</v>
      </c>
      <c r="AN1245">
        <v>0</v>
      </c>
      <c r="AO1245">
        <v>0</v>
      </c>
      <c r="AR1245" t="s">
        <v>143</v>
      </c>
      <c r="BE1245" t="s">
        <v>145</v>
      </c>
      <c r="BG1245" s="6">
        <v>45265</v>
      </c>
      <c r="BH1245" s="5">
        <v>0.40173611111111113</v>
      </c>
      <c r="BI1245" s="3" t="str">
        <f t="shared" si="175"/>
        <v>Вторник</v>
      </c>
      <c r="BJ1245" s="3">
        <f t="shared" si="176"/>
        <v>9</v>
      </c>
      <c r="BK1245" s="3">
        <f t="shared" si="177"/>
        <v>30</v>
      </c>
      <c r="BL1245" s="3"/>
      <c r="BM1245" s="3">
        <f t="shared" si="178"/>
        <v>2</v>
      </c>
      <c r="BN1245" s="3">
        <f t="shared" si="179"/>
        <v>38</v>
      </c>
    </row>
    <row r="1246" spans="1:66" x14ac:dyDescent="0.2">
      <c r="A1246" t="s">
        <v>3587</v>
      </c>
      <c r="B1246" t="s">
        <v>5404</v>
      </c>
      <c r="D1246" t="s">
        <v>130</v>
      </c>
      <c r="E1246" s="12" t="s">
        <v>8380</v>
      </c>
      <c r="F1246" t="s">
        <v>8381</v>
      </c>
      <c r="G1246">
        <v>1078</v>
      </c>
      <c r="H1246" t="s">
        <v>187</v>
      </c>
      <c r="I1246" t="s">
        <v>187</v>
      </c>
      <c r="K1246" t="s">
        <v>5407</v>
      </c>
      <c r="L1246" t="s">
        <v>485</v>
      </c>
      <c r="N1246" t="s">
        <v>5408</v>
      </c>
      <c r="O1246" t="s">
        <v>136</v>
      </c>
      <c r="P1246" t="s">
        <v>137</v>
      </c>
      <c r="Q1246" t="s">
        <v>8382</v>
      </c>
      <c r="R1246" t="s">
        <v>8383</v>
      </c>
      <c r="S1246" t="s">
        <v>8384</v>
      </c>
      <c r="T1246">
        <v>59.996650000000002</v>
      </c>
      <c r="U1246">
        <v>30.298584999999999</v>
      </c>
      <c r="W1246">
        <v>39</v>
      </c>
      <c r="X1246" t="s">
        <v>5412</v>
      </c>
      <c r="Y1246" t="s">
        <v>67</v>
      </c>
      <c r="Z1246" t="s">
        <v>67</v>
      </c>
      <c r="AB1246" t="s">
        <v>142</v>
      </c>
      <c r="AC1246" t="s">
        <v>142</v>
      </c>
      <c r="AE1246">
        <v>4.9000000000000004</v>
      </c>
      <c r="AF1246">
        <v>35</v>
      </c>
      <c r="AG1246" t="s">
        <v>67</v>
      </c>
      <c r="AH1246">
        <v>0</v>
      </c>
      <c r="AI1246">
        <v>0</v>
      </c>
      <c r="AJ1246">
        <v>0</v>
      </c>
      <c r="AK1246">
        <v>0</v>
      </c>
      <c r="AL1246">
        <v>0</v>
      </c>
      <c r="AN1246">
        <v>0</v>
      </c>
      <c r="AO1246">
        <v>0</v>
      </c>
      <c r="AR1246" t="s">
        <v>143</v>
      </c>
      <c r="BE1246" t="s">
        <v>145</v>
      </c>
      <c r="BG1246" s="6">
        <v>45265</v>
      </c>
      <c r="BH1246" s="5">
        <v>0.40160879629629626</v>
      </c>
      <c r="BI1246" s="3" t="str">
        <f t="shared" si="175"/>
        <v>Вторник</v>
      </c>
      <c r="BJ1246" s="3">
        <f t="shared" si="176"/>
        <v>9</v>
      </c>
      <c r="BK1246" s="3">
        <f t="shared" si="177"/>
        <v>30</v>
      </c>
      <c r="BL1246" s="3"/>
      <c r="BM1246" s="3">
        <f t="shared" si="178"/>
        <v>2</v>
      </c>
      <c r="BN1246" s="3">
        <f t="shared" si="179"/>
        <v>38</v>
      </c>
    </row>
    <row r="1247" spans="1:66" x14ac:dyDescent="0.2">
      <c r="A1247" t="s">
        <v>3595</v>
      </c>
      <c r="B1247" t="s">
        <v>5404</v>
      </c>
      <c r="D1247" t="s">
        <v>130</v>
      </c>
      <c r="E1247" s="12" t="s">
        <v>8385</v>
      </c>
      <c r="F1247" t="s">
        <v>8386</v>
      </c>
      <c r="G1247">
        <v>23</v>
      </c>
      <c r="H1247" t="s">
        <v>187</v>
      </c>
      <c r="I1247" t="s">
        <v>187</v>
      </c>
      <c r="K1247" t="s">
        <v>5407</v>
      </c>
      <c r="L1247" t="s">
        <v>485</v>
      </c>
      <c r="N1247" t="s">
        <v>5408</v>
      </c>
      <c r="O1247" t="s">
        <v>136</v>
      </c>
      <c r="P1247" t="s">
        <v>137</v>
      </c>
      <c r="Q1247" t="s">
        <v>8387</v>
      </c>
      <c r="R1247" t="s">
        <v>8388</v>
      </c>
      <c r="S1247" t="s">
        <v>8389</v>
      </c>
      <c r="T1247">
        <v>59.996650000000002</v>
      </c>
      <c r="U1247">
        <v>30.298584999999999</v>
      </c>
      <c r="X1247" t="s">
        <v>5412</v>
      </c>
      <c r="Y1247" t="s">
        <v>67</v>
      </c>
      <c r="Z1247" t="s">
        <v>67</v>
      </c>
      <c r="AB1247" t="s">
        <v>142</v>
      </c>
      <c r="AC1247" t="s">
        <v>142</v>
      </c>
      <c r="AE1247">
        <v>4.9000000000000004</v>
      </c>
      <c r="AF1247">
        <v>35</v>
      </c>
      <c r="AG1247" t="s">
        <v>67</v>
      </c>
      <c r="AH1247">
        <v>0</v>
      </c>
      <c r="AI1247">
        <v>0</v>
      </c>
      <c r="AJ1247">
        <v>0</v>
      </c>
      <c r="AK1247">
        <v>0</v>
      </c>
      <c r="AL1247">
        <v>0</v>
      </c>
      <c r="AN1247">
        <v>0</v>
      </c>
      <c r="AO1247">
        <v>0</v>
      </c>
      <c r="AR1247" t="s">
        <v>143</v>
      </c>
      <c r="BE1247" t="s">
        <v>145</v>
      </c>
      <c r="BG1247" s="6">
        <v>45265</v>
      </c>
      <c r="BH1247" s="5">
        <v>0.40127314814814818</v>
      </c>
      <c r="BI1247" s="3" t="str">
        <f t="shared" si="175"/>
        <v>Вторник</v>
      </c>
      <c r="BJ1247" s="3">
        <f t="shared" si="176"/>
        <v>9</v>
      </c>
      <c r="BK1247" s="3">
        <f t="shared" si="177"/>
        <v>30</v>
      </c>
      <c r="BL1247" s="3"/>
      <c r="BM1247" s="3">
        <f t="shared" si="178"/>
        <v>2</v>
      </c>
      <c r="BN1247" s="3">
        <f t="shared" si="179"/>
        <v>37</v>
      </c>
    </row>
    <row r="1248" spans="1:66" x14ac:dyDescent="0.2">
      <c r="A1248" t="s">
        <v>3587</v>
      </c>
      <c r="B1248" t="s">
        <v>5404</v>
      </c>
      <c r="D1248" t="s">
        <v>130</v>
      </c>
      <c r="E1248" s="12" t="s">
        <v>8390</v>
      </c>
      <c r="F1248" t="s">
        <v>8391</v>
      </c>
      <c r="G1248">
        <v>137</v>
      </c>
      <c r="H1248" t="s">
        <v>187</v>
      </c>
      <c r="I1248" t="s">
        <v>187</v>
      </c>
      <c r="K1248" t="s">
        <v>5407</v>
      </c>
      <c r="L1248" t="s">
        <v>485</v>
      </c>
      <c r="N1248" t="s">
        <v>5408</v>
      </c>
      <c r="O1248" t="s">
        <v>136</v>
      </c>
      <c r="P1248" t="s">
        <v>137</v>
      </c>
      <c r="Q1248" t="s">
        <v>8392</v>
      </c>
      <c r="R1248" t="s">
        <v>8393</v>
      </c>
      <c r="S1248" t="s">
        <v>8394</v>
      </c>
      <c r="T1248">
        <v>59.996650000000002</v>
      </c>
      <c r="U1248">
        <v>30.298584999999999</v>
      </c>
      <c r="W1248">
        <v>2</v>
      </c>
      <c r="X1248" t="s">
        <v>5412</v>
      </c>
      <c r="Y1248" t="s">
        <v>67</v>
      </c>
      <c r="Z1248" t="s">
        <v>67</v>
      </c>
      <c r="AB1248" t="s">
        <v>142</v>
      </c>
      <c r="AC1248" t="s">
        <v>142</v>
      </c>
      <c r="AE1248">
        <v>4.9000000000000004</v>
      </c>
      <c r="AF1248">
        <v>35</v>
      </c>
      <c r="AG1248" t="s">
        <v>67</v>
      </c>
      <c r="AH1248">
        <v>0</v>
      </c>
      <c r="AI1248">
        <v>0</v>
      </c>
      <c r="AJ1248">
        <v>0</v>
      </c>
      <c r="AK1248">
        <v>0</v>
      </c>
      <c r="AL1248">
        <v>0</v>
      </c>
      <c r="AN1248">
        <v>0</v>
      </c>
      <c r="AO1248">
        <v>0</v>
      </c>
      <c r="AR1248" t="s">
        <v>143</v>
      </c>
      <c r="BE1248" t="s">
        <v>145</v>
      </c>
      <c r="BG1248" s="6">
        <v>45265</v>
      </c>
      <c r="BH1248" s="5">
        <v>0.40115740740740741</v>
      </c>
      <c r="BI1248" s="3" t="str">
        <f t="shared" si="175"/>
        <v>Вторник</v>
      </c>
      <c r="BJ1248" s="3">
        <f t="shared" si="176"/>
        <v>9</v>
      </c>
      <c r="BK1248" s="3">
        <f t="shared" si="177"/>
        <v>30</v>
      </c>
      <c r="BL1248" s="3"/>
      <c r="BM1248" s="3">
        <f t="shared" si="178"/>
        <v>2</v>
      </c>
      <c r="BN1248" s="3">
        <f t="shared" si="179"/>
        <v>37</v>
      </c>
    </row>
    <row r="1249" spans="1:66" x14ac:dyDescent="0.2">
      <c r="A1249" t="s">
        <v>3587</v>
      </c>
      <c r="B1249" t="s">
        <v>5404</v>
      </c>
      <c r="D1249" t="s">
        <v>130</v>
      </c>
      <c r="E1249" s="12" t="s">
        <v>8395</v>
      </c>
      <c r="F1249" t="s">
        <v>8396</v>
      </c>
      <c r="G1249">
        <v>237</v>
      </c>
      <c r="H1249" t="s">
        <v>187</v>
      </c>
      <c r="I1249" t="s">
        <v>187</v>
      </c>
      <c r="K1249" t="s">
        <v>5407</v>
      </c>
      <c r="L1249" t="s">
        <v>485</v>
      </c>
      <c r="N1249" t="s">
        <v>5408</v>
      </c>
      <c r="O1249" t="s">
        <v>136</v>
      </c>
      <c r="P1249" t="s">
        <v>137</v>
      </c>
      <c r="Q1249" t="s">
        <v>8397</v>
      </c>
      <c r="R1249" t="s">
        <v>8398</v>
      </c>
      <c r="S1249" t="s">
        <v>8399</v>
      </c>
      <c r="T1249">
        <v>59.996650000000002</v>
      </c>
      <c r="U1249">
        <v>30.298584999999999</v>
      </c>
      <c r="W1249">
        <v>3</v>
      </c>
      <c r="X1249" t="s">
        <v>5412</v>
      </c>
      <c r="Y1249" t="s">
        <v>67</v>
      </c>
      <c r="Z1249" t="s">
        <v>67</v>
      </c>
      <c r="AB1249" t="s">
        <v>142</v>
      </c>
      <c r="AC1249" t="s">
        <v>142</v>
      </c>
      <c r="AE1249">
        <v>4.9000000000000004</v>
      </c>
      <c r="AF1249">
        <v>35</v>
      </c>
      <c r="AG1249" t="s">
        <v>67</v>
      </c>
      <c r="AH1249">
        <v>0</v>
      </c>
      <c r="AI1249">
        <v>0</v>
      </c>
      <c r="AJ1249">
        <v>0</v>
      </c>
      <c r="AK1249">
        <v>0</v>
      </c>
      <c r="AL1249">
        <v>0</v>
      </c>
      <c r="AN1249">
        <v>0</v>
      </c>
      <c r="AO1249">
        <v>0</v>
      </c>
      <c r="AR1249" t="s">
        <v>143</v>
      </c>
      <c r="BE1249" t="s">
        <v>145</v>
      </c>
      <c r="BG1249" s="6">
        <v>45265</v>
      </c>
      <c r="BH1249" s="5">
        <v>0.40108796296296295</v>
      </c>
      <c r="BI1249" s="3" t="str">
        <f t="shared" si="175"/>
        <v>Вторник</v>
      </c>
      <c r="BJ1249" s="3">
        <f t="shared" si="176"/>
        <v>9</v>
      </c>
      <c r="BK1249" s="3">
        <f t="shared" si="177"/>
        <v>30</v>
      </c>
      <c r="BL1249" s="3"/>
      <c r="BM1249" s="3">
        <f t="shared" si="178"/>
        <v>2</v>
      </c>
      <c r="BN1249" s="3">
        <f t="shared" si="179"/>
        <v>37</v>
      </c>
    </row>
    <row r="1250" spans="1:66" x14ac:dyDescent="0.2">
      <c r="A1250" t="s">
        <v>3595</v>
      </c>
      <c r="B1250" t="s">
        <v>5404</v>
      </c>
      <c r="D1250" t="s">
        <v>130</v>
      </c>
      <c r="E1250" s="12" t="s">
        <v>8400</v>
      </c>
      <c r="F1250" t="s">
        <v>8401</v>
      </c>
      <c r="G1250">
        <v>500</v>
      </c>
      <c r="H1250" t="s">
        <v>187</v>
      </c>
      <c r="I1250" t="s">
        <v>187</v>
      </c>
      <c r="K1250" t="s">
        <v>5407</v>
      </c>
      <c r="L1250" t="s">
        <v>485</v>
      </c>
      <c r="N1250" t="s">
        <v>5408</v>
      </c>
      <c r="O1250" t="s">
        <v>136</v>
      </c>
      <c r="P1250" t="s">
        <v>137</v>
      </c>
      <c r="Q1250" t="s">
        <v>8402</v>
      </c>
      <c r="R1250" t="s">
        <v>8403</v>
      </c>
      <c r="S1250" t="s">
        <v>8404</v>
      </c>
      <c r="T1250">
        <v>59.996650000000002</v>
      </c>
      <c r="U1250">
        <v>30.298584999999999</v>
      </c>
      <c r="W1250">
        <v>5</v>
      </c>
      <c r="X1250" t="s">
        <v>5412</v>
      </c>
      <c r="Y1250" t="s">
        <v>67</v>
      </c>
      <c r="Z1250" t="s">
        <v>67</v>
      </c>
      <c r="AB1250" t="s">
        <v>142</v>
      </c>
      <c r="AC1250" t="s">
        <v>142</v>
      </c>
      <c r="AE1250">
        <v>4.9000000000000004</v>
      </c>
      <c r="AF1250">
        <v>35</v>
      </c>
      <c r="AG1250" t="s">
        <v>67</v>
      </c>
      <c r="AH1250">
        <v>0</v>
      </c>
      <c r="AI1250">
        <v>0</v>
      </c>
      <c r="AJ1250">
        <v>0</v>
      </c>
      <c r="AK1250">
        <v>0</v>
      </c>
      <c r="AL1250">
        <v>0</v>
      </c>
      <c r="AN1250">
        <v>0</v>
      </c>
      <c r="AO1250">
        <v>0</v>
      </c>
      <c r="AR1250" t="s">
        <v>143</v>
      </c>
      <c r="BE1250" t="s">
        <v>145</v>
      </c>
      <c r="BG1250" s="6">
        <v>45265</v>
      </c>
      <c r="BH1250" s="5">
        <v>0.40105324074074072</v>
      </c>
      <c r="BI1250" s="3" t="str">
        <f t="shared" si="175"/>
        <v>Вторник</v>
      </c>
      <c r="BJ1250" s="3">
        <f t="shared" si="176"/>
        <v>9</v>
      </c>
      <c r="BK1250" s="3">
        <f t="shared" si="177"/>
        <v>30</v>
      </c>
      <c r="BL1250" s="3"/>
      <c r="BM1250" s="3">
        <f t="shared" si="178"/>
        <v>2</v>
      </c>
      <c r="BN1250" s="3">
        <f t="shared" si="179"/>
        <v>37</v>
      </c>
    </row>
    <row r="1251" spans="1:66" x14ac:dyDescent="0.2">
      <c r="A1251" t="s">
        <v>3587</v>
      </c>
      <c r="B1251" t="s">
        <v>5404</v>
      </c>
      <c r="D1251" t="s">
        <v>130</v>
      </c>
      <c r="E1251" s="12" t="s">
        <v>8405</v>
      </c>
      <c r="F1251" t="s">
        <v>8406</v>
      </c>
      <c r="G1251">
        <v>292</v>
      </c>
      <c r="H1251" t="s">
        <v>187</v>
      </c>
      <c r="I1251" t="s">
        <v>187</v>
      </c>
      <c r="K1251" t="s">
        <v>5407</v>
      </c>
      <c r="L1251" t="s">
        <v>485</v>
      </c>
      <c r="N1251" t="s">
        <v>5408</v>
      </c>
      <c r="O1251" t="s">
        <v>136</v>
      </c>
      <c r="P1251" t="s">
        <v>137</v>
      </c>
      <c r="Q1251" t="s">
        <v>8407</v>
      </c>
      <c r="R1251" t="s">
        <v>8408</v>
      </c>
      <c r="S1251" t="s">
        <v>8409</v>
      </c>
      <c r="T1251">
        <v>59.996650000000002</v>
      </c>
      <c r="U1251">
        <v>30.298584999999999</v>
      </c>
      <c r="X1251" t="s">
        <v>5412</v>
      </c>
      <c r="Y1251" t="s">
        <v>67</v>
      </c>
      <c r="Z1251" t="s">
        <v>67</v>
      </c>
      <c r="AB1251" t="s">
        <v>142</v>
      </c>
      <c r="AC1251" t="s">
        <v>142</v>
      </c>
      <c r="AE1251">
        <v>4.9000000000000004</v>
      </c>
      <c r="AF1251">
        <v>35</v>
      </c>
      <c r="AG1251" t="s">
        <v>67</v>
      </c>
      <c r="AH1251">
        <v>0</v>
      </c>
      <c r="AI1251">
        <v>0</v>
      </c>
      <c r="AJ1251">
        <v>0</v>
      </c>
      <c r="AK1251">
        <v>0</v>
      </c>
      <c r="AL1251">
        <v>0</v>
      </c>
      <c r="AN1251">
        <v>0</v>
      </c>
      <c r="AO1251">
        <v>0</v>
      </c>
      <c r="AR1251" t="s">
        <v>143</v>
      </c>
      <c r="BE1251" t="s">
        <v>145</v>
      </c>
      <c r="BG1251" s="6">
        <v>45265</v>
      </c>
      <c r="BH1251" s="5">
        <v>0.40099537037037036</v>
      </c>
      <c r="BI1251" s="3" t="str">
        <f t="shared" si="175"/>
        <v>Вторник</v>
      </c>
      <c r="BJ1251" s="3">
        <f t="shared" si="176"/>
        <v>9</v>
      </c>
      <c r="BK1251" s="3">
        <f t="shared" si="177"/>
        <v>30</v>
      </c>
      <c r="BL1251" s="3"/>
      <c r="BM1251" s="3">
        <f t="shared" si="178"/>
        <v>2</v>
      </c>
      <c r="BN1251" s="3">
        <f t="shared" si="179"/>
        <v>37</v>
      </c>
    </row>
    <row r="1252" spans="1:66" x14ac:dyDescent="0.2">
      <c r="A1252" t="s">
        <v>3595</v>
      </c>
      <c r="B1252" t="s">
        <v>5404</v>
      </c>
      <c r="D1252" t="s">
        <v>130</v>
      </c>
      <c r="E1252" s="12" t="s">
        <v>8410</v>
      </c>
      <c r="F1252" t="s">
        <v>8411</v>
      </c>
      <c r="G1252">
        <v>404</v>
      </c>
      <c r="H1252" t="s">
        <v>187</v>
      </c>
      <c r="I1252" t="s">
        <v>187</v>
      </c>
      <c r="K1252" t="s">
        <v>5407</v>
      </c>
      <c r="L1252" t="s">
        <v>485</v>
      </c>
      <c r="N1252" t="s">
        <v>5408</v>
      </c>
      <c r="O1252" t="s">
        <v>136</v>
      </c>
      <c r="P1252" t="s">
        <v>137</v>
      </c>
      <c r="Q1252" t="s">
        <v>8412</v>
      </c>
      <c r="R1252" t="s">
        <v>8413</v>
      </c>
      <c r="S1252" t="s">
        <v>8414</v>
      </c>
      <c r="T1252">
        <v>59.996650000000002</v>
      </c>
      <c r="U1252">
        <v>30.298584999999999</v>
      </c>
      <c r="W1252">
        <v>3</v>
      </c>
      <c r="X1252" t="s">
        <v>5412</v>
      </c>
      <c r="Y1252" t="s">
        <v>67</v>
      </c>
      <c r="Z1252" t="s">
        <v>67</v>
      </c>
      <c r="AB1252" t="s">
        <v>142</v>
      </c>
      <c r="AC1252" t="s">
        <v>142</v>
      </c>
      <c r="AE1252">
        <v>4.9000000000000004</v>
      </c>
      <c r="AF1252">
        <v>35</v>
      </c>
      <c r="AG1252" t="s">
        <v>67</v>
      </c>
      <c r="AH1252">
        <v>0</v>
      </c>
      <c r="AI1252">
        <v>0</v>
      </c>
      <c r="AJ1252">
        <v>0</v>
      </c>
      <c r="AK1252">
        <v>0</v>
      </c>
      <c r="AL1252">
        <v>0</v>
      </c>
      <c r="AN1252">
        <v>0</v>
      </c>
      <c r="AO1252">
        <v>0</v>
      </c>
      <c r="AR1252" t="s">
        <v>143</v>
      </c>
      <c r="BE1252" t="s">
        <v>145</v>
      </c>
      <c r="BG1252" s="6">
        <v>45265</v>
      </c>
      <c r="BH1252" s="5">
        <v>0.40089120370370374</v>
      </c>
      <c r="BI1252" s="3" t="str">
        <f t="shared" si="175"/>
        <v>Вторник</v>
      </c>
      <c r="BJ1252" s="3">
        <f t="shared" si="176"/>
        <v>9</v>
      </c>
      <c r="BK1252" s="3">
        <f t="shared" si="177"/>
        <v>30</v>
      </c>
      <c r="BL1252" s="3"/>
      <c r="BM1252" s="3">
        <f t="shared" si="178"/>
        <v>2</v>
      </c>
      <c r="BN1252" s="3">
        <f t="shared" si="179"/>
        <v>37</v>
      </c>
    </row>
    <row r="1253" spans="1:66" x14ac:dyDescent="0.2">
      <c r="A1253" t="s">
        <v>3595</v>
      </c>
      <c r="B1253" t="s">
        <v>5404</v>
      </c>
      <c r="D1253" t="s">
        <v>130</v>
      </c>
      <c r="E1253" s="12" t="s">
        <v>8415</v>
      </c>
      <c r="F1253" t="s">
        <v>8416</v>
      </c>
      <c r="G1253">
        <v>343</v>
      </c>
      <c r="H1253" t="s">
        <v>187</v>
      </c>
      <c r="I1253" t="s">
        <v>187</v>
      </c>
      <c r="K1253" t="s">
        <v>5407</v>
      </c>
      <c r="L1253" t="s">
        <v>485</v>
      </c>
      <c r="N1253" t="s">
        <v>5408</v>
      </c>
      <c r="O1253" t="s">
        <v>136</v>
      </c>
      <c r="P1253" t="s">
        <v>137</v>
      </c>
      <c r="Q1253" t="s">
        <v>8417</v>
      </c>
      <c r="R1253" t="s">
        <v>8418</v>
      </c>
      <c r="S1253" t="s">
        <v>8419</v>
      </c>
      <c r="T1253">
        <v>59.996650000000002</v>
      </c>
      <c r="U1253">
        <v>30.298584999999999</v>
      </c>
      <c r="W1253">
        <v>14</v>
      </c>
      <c r="X1253" t="s">
        <v>5412</v>
      </c>
      <c r="Y1253" t="s">
        <v>67</v>
      </c>
      <c r="Z1253" t="s">
        <v>67</v>
      </c>
      <c r="AB1253" t="s">
        <v>142</v>
      </c>
      <c r="AC1253" t="s">
        <v>142</v>
      </c>
      <c r="AE1253">
        <v>4.9000000000000004</v>
      </c>
      <c r="AF1253">
        <v>35</v>
      </c>
      <c r="AG1253" t="s">
        <v>67</v>
      </c>
      <c r="AH1253">
        <v>0</v>
      </c>
      <c r="AI1253">
        <v>0</v>
      </c>
      <c r="AJ1253">
        <v>0</v>
      </c>
      <c r="AK1253">
        <v>0</v>
      </c>
      <c r="AL1253">
        <v>0</v>
      </c>
      <c r="AN1253">
        <v>0</v>
      </c>
      <c r="AO1253">
        <v>0</v>
      </c>
      <c r="AR1253" t="s">
        <v>143</v>
      </c>
      <c r="BE1253" t="s">
        <v>145</v>
      </c>
      <c r="BG1253" s="6">
        <v>45265</v>
      </c>
      <c r="BH1253" s="5">
        <v>0.39999999999999997</v>
      </c>
      <c r="BI1253" s="3" t="str">
        <f t="shared" si="175"/>
        <v>Вторник</v>
      </c>
      <c r="BJ1253" s="3">
        <f t="shared" si="176"/>
        <v>9</v>
      </c>
      <c r="BK1253" s="3">
        <f t="shared" si="177"/>
        <v>30</v>
      </c>
      <c r="BL1253" s="3"/>
      <c r="BM1253" s="3">
        <f t="shared" si="178"/>
        <v>2</v>
      </c>
      <c r="BN1253" s="3">
        <f t="shared" si="179"/>
        <v>36</v>
      </c>
    </row>
    <row r="1254" spans="1:66" x14ac:dyDescent="0.2">
      <c r="A1254" t="s">
        <v>3587</v>
      </c>
      <c r="B1254" t="s">
        <v>5404</v>
      </c>
      <c r="D1254" t="s">
        <v>130</v>
      </c>
      <c r="E1254" s="12" t="s">
        <v>8420</v>
      </c>
      <c r="F1254" t="s">
        <v>8421</v>
      </c>
      <c r="G1254">
        <v>208</v>
      </c>
      <c r="H1254" t="s">
        <v>187</v>
      </c>
      <c r="I1254" t="s">
        <v>187</v>
      </c>
      <c r="K1254" t="s">
        <v>5407</v>
      </c>
      <c r="L1254" t="s">
        <v>485</v>
      </c>
      <c r="N1254" t="s">
        <v>5408</v>
      </c>
      <c r="O1254" t="s">
        <v>136</v>
      </c>
      <c r="P1254" t="s">
        <v>137</v>
      </c>
      <c r="Q1254" t="s">
        <v>8422</v>
      </c>
      <c r="R1254" t="s">
        <v>8423</v>
      </c>
      <c r="S1254" t="s">
        <v>8424</v>
      </c>
      <c r="T1254">
        <v>59.996650000000002</v>
      </c>
      <c r="U1254">
        <v>30.298584999999999</v>
      </c>
      <c r="W1254">
        <v>3</v>
      </c>
      <c r="X1254" t="s">
        <v>5412</v>
      </c>
      <c r="Y1254" t="s">
        <v>67</v>
      </c>
      <c r="Z1254" t="s">
        <v>67</v>
      </c>
      <c r="AB1254" t="s">
        <v>142</v>
      </c>
      <c r="AC1254" t="s">
        <v>142</v>
      </c>
      <c r="AE1254">
        <v>4.9000000000000004</v>
      </c>
      <c r="AF1254">
        <v>35</v>
      </c>
      <c r="AG1254" t="s">
        <v>67</v>
      </c>
      <c r="AH1254">
        <v>0</v>
      </c>
      <c r="AI1254">
        <v>0</v>
      </c>
      <c r="AJ1254">
        <v>0</v>
      </c>
      <c r="AK1254">
        <v>0</v>
      </c>
      <c r="AL1254">
        <v>0</v>
      </c>
      <c r="AN1254">
        <v>0</v>
      </c>
      <c r="AO1254">
        <v>0</v>
      </c>
      <c r="AR1254" t="s">
        <v>143</v>
      </c>
      <c r="BE1254" t="s">
        <v>145</v>
      </c>
      <c r="BG1254" s="6">
        <v>45265</v>
      </c>
      <c r="BH1254" s="5">
        <v>0.3997337962962963</v>
      </c>
      <c r="BI1254" s="3" t="str">
        <f t="shared" si="175"/>
        <v>Вторник</v>
      </c>
      <c r="BJ1254" s="3">
        <f t="shared" si="176"/>
        <v>9</v>
      </c>
      <c r="BK1254" s="3">
        <f t="shared" si="177"/>
        <v>30</v>
      </c>
      <c r="BL1254" s="3"/>
      <c r="BM1254" s="3">
        <f t="shared" si="178"/>
        <v>2</v>
      </c>
      <c r="BN1254" s="3">
        <f t="shared" si="179"/>
        <v>35</v>
      </c>
    </row>
    <row r="1255" spans="1:66" x14ac:dyDescent="0.2">
      <c r="A1255" t="s">
        <v>3595</v>
      </c>
      <c r="B1255" t="s">
        <v>5404</v>
      </c>
      <c r="D1255" t="s">
        <v>130</v>
      </c>
      <c r="E1255" s="12" t="s">
        <v>8425</v>
      </c>
      <c r="F1255" t="s">
        <v>8426</v>
      </c>
      <c r="G1255">
        <v>249</v>
      </c>
      <c r="H1255" t="s">
        <v>187</v>
      </c>
      <c r="I1255" t="s">
        <v>187</v>
      </c>
      <c r="K1255" t="s">
        <v>5407</v>
      </c>
      <c r="L1255" t="s">
        <v>485</v>
      </c>
      <c r="N1255" t="s">
        <v>5408</v>
      </c>
      <c r="O1255" t="s">
        <v>136</v>
      </c>
      <c r="P1255" t="s">
        <v>137</v>
      </c>
      <c r="Q1255" t="s">
        <v>8427</v>
      </c>
      <c r="R1255" t="s">
        <v>8428</v>
      </c>
      <c r="S1255" t="s">
        <v>8429</v>
      </c>
      <c r="T1255">
        <v>59.996650000000002</v>
      </c>
      <c r="U1255">
        <v>30.298584999999999</v>
      </c>
      <c r="W1255">
        <v>16</v>
      </c>
      <c r="X1255" t="s">
        <v>5412</v>
      </c>
      <c r="Y1255" t="s">
        <v>67</v>
      </c>
      <c r="Z1255" t="s">
        <v>67</v>
      </c>
      <c r="AB1255" t="s">
        <v>142</v>
      </c>
      <c r="AC1255" t="s">
        <v>142</v>
      </c>
      <c r="AE1255">
        <v>4.9000000000000004</v>
      </c>
      <c r="AF1255">
        <v>35</v>
      </c>
      <c r="AG1255" t="s">
        <v>67</v>
      </c>
      <c r="AH1255">
        <v>0</v>
      </c>
      <c r="AI1255">
        <v>0</v>
      </c>
      <c r="AJ1255">
        <v>0</v>
      </c>
      <c r="AK1255">
        <v>0</v>
      </c>
      <c r="AL1255">
        <v>0</v>
      </c>
      <c r="AN1255">
        <v>0</v>
      </c>
      <c r="AO1255">
        <v>0</v>
      </c>
      <c r="AR1255" t="s">
        <v>143</v>
      </c>
      <c r="BE1255" t="s">
        <v>145</v>
      </c>
      <c r="BG1255" s="6">
        <v>45265</v>
      </c>
      <c r="BH1255" s="5">
        <v>0.39972222222222226</v>
      </c>
      <c r="BI1255" s="3" t="str">
        <f t="shared" si="175"/>
        <v>Вторник</v>
      </c>
      <c r="BJ1255" s="3">
        <f t="shared" si="176"/>
        <v>9</v>
      </c>
      <c r="BK1255" s="3">
        <f t="shared" si="177"/>
        <v>30</v>
      </c>
      <c r="BL1255" s="3"/>
      <c r="BM1255" s="3">
        <f t="shared" si="178"/>
        <v>2</v>
      </c>
      <c r="BN1255" s="3">
        <f t="shared" si="179"/>
        <v>35</v>
      </c>
    </row>
    <row r="1256" spans="1:66" x14ac:dyDescent="0.2">
      <c r="A1256" t="s">
        <v>3587</v>
      </c>
      <c r="B1256" t="s">
        <v>5404</v>
      </c>
      <c r="D1256" t="s">
        <v>130</v>
      </c>
      <c r="E1256" s="12" t="s">
        <v>8430</v>
      </c>
      <c r="F1256" t="s">
        <v>8431</v>
      </c>
      <c r="G1256">
        <v>208</v>
      </c>
      <c r="H1256" t="s">
        <v>187</v>
      </c>
      <c r="I1256" t="s">
        <v>187</v>
      </c>
      <c r="K1256" t="s">
        <v>5407</v>
      </c>
      <c r="L1256" t="s">
        <v>485</v>
      </c>
      <c r="N1256" t="s">
        <v>5408</v>
      </c>
      <c r="O1256" t="s">
        <v>136</v>
      </c>
      <c r="P1256" t="s">
        <v>137</v>
      </c>
      <c r="Q1256" t="s">
        <v>8432</v>
      </c>
      <c r="R1256" t="s">
        <v>8433</v>
      </c>
      <c r="S1256" t="s">
        <v>8434</v>
      </c>
      <c r="T1256">
        <v>59.996650000000002</v>
      </c>
      <c r="U1256">
        <v>30.298584999999999</v>
      </c>
      <c r="W1256">
        <v>2</v>
      </c>
      <c r="X1256" t="s">
        <v>5412</v>
      </c>
      <c r="Y1256" t="s">
        <v>67</v>
      </c>
      <c r="Z1256" t="s">
        <v>67</v>
      </c>
      <c r="AB1256" t="s">
        <v>142</v>
      </c>
      <c r="AC1256" t="s">
        <v>142</v>
      </c>
      <c r="AE1256">
        <v>4.9000000000000004</v>
      </c>
      <c r="AF1256">
        <v>35</v>
      </c>
      <c r="AG1256" t="s">
        <v>67</v>
      </c>
      <c r="AH1256">
        <v>0</v>
      </c>
      <c r="AI1256">
        <v>0</v>
      </c>
      <c r="AJ1256">
        <v>0</v>
      </c>
      <c r="AK1256">
        <v>0</v>
      </c>
      <c r="AL1256">
        <v>0</v>
      </c>
      <c r="AN1256">
        <v>0</v>
      </c>
      <c r="AO1256">
        <v>0</v>
      </c>
      <c r="AR1256" t="s">
        <v>143</v>
      </c>
      <c r="BE1256" t="s">
        <v>145</v>
      </c>
      <c r="BG1256" s="6">
        <v>45265</v>
      </c>
      <c r="BH1256" s="5">
        <v>0.39971064814814811</v>
      </c>
      <c r="BI1256" s="3" t="str">
        <f t="shared" si="175"/>
        <v>Вторник</v>
      </c>
      <c r="BJ1256" s="3">
        <f t="shared" si="176"/>
        <v>9</v>
      </c>
      <c r="BK1256" s="3">
        <f t="shared" si="177"/>
        <v>30</v>
      </c>
      <c r="BL1256" s="3"/>
      <c r="BM1256" s="3">
        <f t="shared" si="178"/>
        <v>2</v>
      </c>
      <c r="BN1256" s="3">
        <f t="shared" si="179"/>
        <v>35</v>
      </c>
    </row>
    <row r="1257" spans="1:66" x14ac:dyDescent="0.2">
      <c r="A1257" t="s">
        <v>3587</v>
      </c>
      <c r="B1257" t="s">
        <v>5404</v>
      </c>
      <c r="D1257" t="s">
        <v>130</v>
      </c>
      <c r="E1257" s="12" t="s">
        <v>8435</v>
      </c>
      <c r="F1257" t="s">
        <v>8436</v>
      </c>
      <c r="G1257">
        <v>234</v>
      </c>
      <c r="H1257" t="s">
        <v>187</v>
      </c>
      <c r="I1257" t="s">
        <v>187</v>
      </c>
      <c r="K1257" t="s">
        <v>5407</v>
      </c>
      <c r="L1257" t="s">
        <v>485</v>
      </c>
      <c r="N1257" t="s">
        <v>5408</v>
      </c>
      <c r="O1257" t="s">
        <v>136</v>
      </c>
      <c r="P1257" t="s">
        <v>137</v>
      </c>
      <c r="Q1257" t="s">
        <v>8437</v>
      </c>
      <c r="R1257" t="s">
        <v>8438</v>
      </c>
      <c r="S1257" t="s">
        <v>8439</v>
      </c>
      <c r="T1257">
        <v>59.996650000000002</v>
      </c>
      <c r="U1257">
        <v>30.298584999999999</v>
      </c>
      <c r="W1257">
        <v>5</v>
      </c>
      <c r="X1257" t="s">
        <v>5412</v>
      </c>
      <c r="Y1257" t="s">
        <v>67</v>
      </c>
      <c r="Z1257" t="s">
        <v>67</v>
      </c>
      <c r="AB1257" t="s">
        <v>142</v>
      </c>
      <c r="AC1257" t="s">
        <v>142</v>
      </c>
      <c r="AE1257">
        <v>4.9000000000000004</v>
      </c>
      <c r="AF1257">
        <v>35</v>
      </c>
      <c r="AG1257" t="s">
        <v>67</v>
      </c>
      <c r="AH1257">
        <v>0</v>
      </c>
      <c r="AI1257">
        <v>0</v>
      </c>
      <c r="AJ1257">
        <v>0</v>
      </c>
      <c r="AK1257">
        <v>0</v>
      </c>
      <c r="AL1257">
        <v>0</v>
      </c>
      <c r="AN1257">
        <v>0</v>
      </c>
      <c r="AO1257">
        <v>0</v>
      </c>
      <c r="AR1257" t="s">
        <v>143</v>
      </c>
      <c r="BE1257" t="s">
        <v>145</v>
      </c>
      <c r="BG1257" s="6">
        <v>45265</v>
      </c>
      <c r="BH1257" s="5">
        <v>0.39954861111111112</v>
      </c>
      <c r="BI1257" s="3" t="str">
        <f t="shared" si="175"/>
        <v>Вторник</v>
      </c>
      <c r="BJ1257" s="3">
        <f t="shared" si="176"/>
        <v>9</v>
      </c>
      <c r="BK1257" s="3">
        <f t="shared" si="177"/>
        <v>30</v>
      </c>
      <c r="BL1257" s="3"/>
      <c r="BM1257" s="3">
        <f t="shared" si="178"/>
        <v>2</v>
      </c>
      <c r="BN1257" s="3">
        <f t="shared" si="179"/>
        <v>35</v>
      </c>
    </row>
    <row r="1258" spans="1:66" x14ac:dyDescent="0.2">
      <c r="A1258" t="s">
        <v>3595</v>
      </c>
      <c r="B1258" t="s">
        <v>5404</v>
      </c>
      <c r="D1258" t="s">
        <v>130</v>
      </c>
      <c r="E1258" s="12" t="s">
        <v>8440</v>
      </c>
      <c r="F1258" t="s">
        <v>8441</v>
      </c>
      <c r="G1258">
        <v>764</v>
      </c>
      <c r="H1258" t="s">
        <v>187</v>
      </c>
      <c r="I1258" t="s">
        <v>187</v>
      </c>
      <c r="K1258" t="s">
        <v>5407</v>
      </c>
      <c r="L1258" t="s">
        <v>485</v>
      </c>
      <c r="N1258" t="s">
        <v>5408</v>
      </c>
      <c r="O1258" t="s">
        <v>136</v>
      </c>
      <c r="P1258" t="s">
        <v>137</v>
      </c>
      <c r="Q1258" t="s">
        <v>8442</v>
      </c>
      <c r="R1258" t="s">
        <v>8443</v>
      </c>
      <c r="S1258" t="s">
        <v>8444</v>
      </c>
      <c r="T1258">
        <v>59.996650000000002</v>
      </c>
      <c r="U1258">
        <v>30.298584999999999</v>
      </c>
      <c r="V1258">
        <v>1</v>
      </c>
      <c r="W1258">
        <v>13</v>
      </c>
      <c r="X1258" t="s">
        <v>5412</v>
      </c>
      <c r="Y1258" t="s">
        <v>67</v>
      </c>
      <c r="Z1258" t="s">
        <v>67</v>
      </c>
      <c r="AB1258" t="s">
        <v>142</v>
      </c>
      <c r="AC1258" t="s">
        <v>142</v>
      </c>
      <c r="AE1258">
        <v>4.9000000000000004</v>
      </c>
      <c r="AF1258">
        <v>35</v>
      </c>
      <c r="AG1258" t="s">
        <v>67</v>
      </c>
      <c r="AH1258">
        <v>0</v>
      </c>
      <c r="AI1258">
        <v>0</v>
      </c>
      <c r="AJ1258">
        <v>0</v>
      </c>
      <c r="AK1258">
        <v>0</v>
      </c>
      <c r="AL1258">
        <v>0</v>
      </c>
      <c r="AN1258">
        <v>0</v>
      </c>
      <c r="AO1258">
        <v>0</v>
      </c>
      <c r="AR1258" t="s">
        <v>143</v>
      </c>
      <c r="BE1258" t="s">
        <v>145</v>
      </c>
      <c r="BG1258" s="6">
        <v>45265</v>
      </c>
      <c r="BH1258" s="5">
        <v>0.39951388888888889</v>
      </c>
      <c r="BI1258" s="3" t="str">
        <f t="shared" si="175"/>
        <v>Вторник</v>
      </c>
      <c r="BJ1258" s="3">
        <f t="shared" si="176"/>
        <v>9</v>
      </c>
      <c r="BK1258" s="3">
        <f t="shared" si="177"/>
        <v>30</v>
      </c>
      <c r="BL1258" s="3"/>
      <c r="BM1258" s="3">
        <f t="shared" si="178"/>
        <v>2</v>
      </c>
      <c r="BN1258" s="3">
        <f t="shared" si="179"/>
        <v>35</v>
      </c>
    </row>
    <row r="1259" spans="1:66" x14ac:dyDescent="0.2">
      <c r="A1259" t="s">
        <v>3587</v>
      </c>
      <c r="B1259" t="s">
        <v>5404</v>
      </c>
      <c r="D1259" t="s">
        <v>130</v>
      </c>
      <c r="E1259" s="12" t="s">
        <v>8445</v>
      </c>
      <c r="F1259" t="s">
        <v>8446</v>
      </c>
      <c r="G1259">
        <v>81</v>
      </c>
      <c r="H1259" t="s">
        <v>187</v>
      </c>
      <c r="I1259" t="s">
        <v>187</v>
      </c>
      <c r="K1259" t="s">
        <v>5407</v>
      </c>
      <c r="L1259" t="s">
        <v>485</v>
      </c>
      <c r="N1259" t="s">
        <v>5408</v>
      </c>
      <c r="O1259" t="s">
        <v>136</v>
      </c>
      <c r="P1259" t="s">
        <v>137</v>
      </c>
      <c r="Q1259" t="s">
        <v>8447</v>
      </c>
      <c r="R1259" t="s">
        <v>8448</v>
      </c>
      <c r="S1259" t="s">
        <v>8449</v>
      </c>
      <c r="T1259">
        <v>59.996650000000002</v>
      </c>
      <c r="U1259">
        <v>30.298584999999999</v>
      </c>
      <c r="W1259">
        <v>1</v>
      </c>
      <c r="X1259" t="s">
        <v>5412</v>
      </c>
      <c r="Y1259" t="s">
        <v>67</v>
      </c>
      <c r="Z1259" t="s">
        <v>67</v>
      </c>
      <c r="AB1259" t="s">
        <v>142</v>
      </c>
      <c r="AC1259" t="s">
        <v>142</v>
      </c>
      <c r="AE1259">
        <v>4.9000000000000004</v>
      </c>
      <c r="AF1259">
        <v>35</v>
      </c>
      <c r="AG1259" t="s">
        <v>67</v>
      </c>
      <c r="AH1259">
        <v>0</v>
      </c>
      <c r="AI1259">
        <v>0</v>
      </c>
      <c r="AJ1259">
        <v>0</v>
      </c>
      <c r="AK1259">
        <v>0</v>
      </c>
      <c r="AL1259">
        <v>0</v>
      </c>
      <c r="AN1259">
        <v>0</v>
      </c>
      <c r="AO1259">
        <v>0</v>
      </c>
      <c r="AR1259" t="s">
        <v>143</v>
      </c>
      <c r="BE1259" t="s">
        <v>145</v>
      </c>
      <c r="BG1259" s="6">
        <v>45265</v>
      </c>
      <c r="BH1259" s="5">
        <v>0.39942129629629625</v>
      </c>
      <c r="BI1259" s="3" t="str">
        <f t="shared" si="175"/>
        <v>Вторник</v>
      </c>
      <c r="BJ1259" s="3">
        <f t="shared" si="176"/>
        <v>9</v>
      </c>
      <c r="BK1259" s="3">
        <f t="shared" si="177"/>
        <v>30</v>
      </c>
      <c r="BL1259" s="3"/>
      <c r="BM1259" s="3">
        <f t="shared" si="178"/>
        <v>2</v>
      </c>
      <c r="BN1259" s="3">
        <f t="shared" si="179"/>
        <v>35</v>
      </c>
    </row>
    <row r="1260" spans="1:66" x14ac:dyDescent="0.2">
      <c r="A1260" t="s">
        <v>3595</v>
      </c>
      <c r="B1260" t="s">
        <v>5404</v>
      </c>
      <c r="D1260" t="s">
        <v>130</v>
      </c>
      <c r="E1260" s="12" t="s">
        <v>8450</v>
      </c>
      <c r="F1260" t="s">
        <v>8451</v>
      </c>
      <c r="G1260">
        <v>52</v>
      </c>
      <c r="H1260" t="s">
        <v>187</v>
      </c>
      <c r="I1260" t="s">
        <v>187</v>
      </c>
      <c r="K1260" t="s">
        <v>5407</v>
      </c>
      <c r="L1260" t="s">
        <v>485</v>
      </c>
      <c r="N1260" t="s">
        <v>5408</v>
      </c>
      <c r="O1260" t="s">
        <v>136</v>
      </c>
      <c r="P1260" t="s">
        <v>137</v>
      </c>
      <c r="Q1260" t="s">
        <v>8452</v>
      </c>
      <c r="R1260" t="s">
        <v>8453</v>
      </c>
      <c r="S1260" t="s">
        <v>8454</v>
      </c>
      <c r="T1260">
        <v>59.996650000000002</v>
      </c>
      <c r="U1260">
        <v>30.298584999999999</v>
      </c>
      <c r="W1260">
        <v>3</v>
      </c>
      <c r="X1260" t="s">
        <v>5412</v>
      </c>
      <c r="Y1260" t="s">
        <v>67</v>
      </c>
      <c r="Z1260" t="s">
        <v>67</v>
      </c>
      <c r="AB1260" t="s">
        <v>142</v>
      </c>
      <c r="AC1260" t="s">
        <v>142</v>
      </c>
      <c r="AE1260">
        <v>4.9000000000000004</v>
      </c>
      <c r="AF1260">
        <v>35</v>
      </c>
      <c r="AG1260" t="s">
        <v>67</v>
      </c>
      <c r="AH1260">
        <v>0</v>
      </c>
      <c r="AI1260">
        <v>0</v>
      </c>
      <c r="AJ1260">
        <v>0</v>
      </c>
      <c r="AK1260">
        <v>0</v>
      </c>
      <c r="AL1260">
        <v>0</v>
      </c>
      <c r="AN1260">
        <v>0</v>
      </c>
      <c r="AO1260">
        <v>0</v>
      </c>
      <c r="AR1260" t="s">
        <v>143</v>
      </c>
      <c r="BE1260" t="s">
        <v>145</v>
      </c>
      <c r="BG1260" s="6">
        <v>45265</v>
      </c>
      <c r="BH1260" s="5">
        <v>0.39940972222222221</v>
      </c>
      <c r="BI1260" s="3" t="str">
        <f t="shared" si="175"/>
        <v>Вторник</v>
      </c>
      <c r="BJ1260" s="3">
        <f t="shared" si="176"/>
        <v>9</v>
      </c>
      <c r="BK1260" s="3">
        <f t="shared" si="177"/>
        <v>30</v>
      </c>
      <c r="BL1260" s="3"/>
      <c r="BM1260" s="3">
        <f t="shared" si="178"/>
        <v>2</v>
      </c>
      <c r="BN1260" s="3">
        <f t="shared" si="179"/>
        <v>35</v>
      </c>
    </row>
    <row r="1261" spans="1:66" x14ac:dyDescent="0.2">
      <c r="A1261" t="s">
        <v>3595</v>
      </c>
      <c r="B1261" t="s">
        <v>5404</v>
      </c>
      <c r="D1261" t="s">
        <v>130</v>
      </c>
      <c r="E1261" s="12" t="s">
        <v>8455</v>
      </c>
      <c r="F1261" t="s">
        <v>8456</v>
      </c>
      <c r="G1261">
        <v>36</v>
      </c>
      <c r="H1261" t="s">
        <v>187</v>
      </c>
      <c r="I1261" t="s">
        <v>187</v>
      </c>
      <c r="K1261" t="s">
        <v>5407</v>
      </c>
      <c r="L1261" t="s">
        <v>485</v>
      </c>
      <c r="N1261" t="s">
        <v>5408</v>
      </c>
      <c r="O1261" t="s">
        <v>136</v>
      </c>
      <c r="P1261" t="s">
        <v>137</v>
      </c>
      <c r="Q1261" t="s">
        <v>8457</v>
      </c>
      <c r="R1261" t="s">
        <v>8458</v>
      </c>
      <c r="S1261" t="s">
        <v>8459</v>
      </c>
      <c r="T1261">
        <v>59.996650000000002</v>
      </c>
      <c r="U1261">
        <v>30.298584999999999</v>
      </c>
      <c r="W1261">
        <v>5</v>
      </c>
      <c r="X1261" t="s">
        <v>5412</v>
      </c>
      <c r="Y1261" t="s">
        <v>67</v>
      </c>
      <c r="Z1261" t="s">
        <v>67</v>
      </c>
      <c r="AB1261" t="s">
        <v>142</v>
      </c>
      <c r="AC1261" t="s">
        <v>142</v>
      </c>
      <c r="AE1261">
        <v>4.9000000000000004</v>
      </c>
      <c r="AF1261">
        <v>35</v>
      </c>
      <c r="AG1261" t="s">
        <v>67</v>
      </c>
      <c r="AH1261">
        <v>0</v>
      </c>
      <c r="AI1261">
        <v>0</v>
      </c>
      <c r="AJ1261">
        <v>0</v>
      </c>
      <c r="AK1261">
        <v>0</v>
      </c>
      <c r="AL1261">
        <v>0</v>
      </c>
      <c r="AN1261">
        <v>0</v>
      </c>
      <c r="AO1261">
        <v>0</v>
      </c>
      <c r="AR1261" t="s">
        <v>143</v>
      </c>
      <c r="BE1261" t="s">
        <v>145</v>
      </c>
      <c r="BG1261" s="6">
        <v>45265</v>
      </c>
      <c r="BH1261" s="5">
        <v>0.39939814814814811</v>
      </c>
      <c r="BI1261" s="3" t="str">
        <f t="shared" si="175"/>
        <v>Вторник</v>
      </c>
      <c r="BJ1261" s="3">
        <f t="shared" si="176"/>
        <v>9</v>
      </c>
      <c r="BK1261" s="3">
        <f t="shared" si="177"/>
        <v>30</v>
      </c>
      <c r="BL1261" s="3"/>
      <c r="BM1261" s="3">
        <f t="shared" si="178"/>
        <v>2</v>
      </c>
      <c r="BN1261" s="3">
        <f t="shared" si="179"/>
        <v>35</v>
      </c>
    </row>
    <row r="1262" spans="1:66" x14ac:dyDescent="0.2">
      <c r="A1262" t="s">
        <v>3587</v>
      </c>
      <c r="B1262" t="s">
        <v>5404</v>
      </c>
      <c r="D1262" t="s">
        <v>130</v>
      </c>
      <c r="E1262" s="12" t="s">
        <v>8460</v>
      </c>
      <c r="F1262" t="s">
        <v>8461</v>
      </c>
      <c r="G1262">
        <v>12</v>
      </c>
      <c r="H1262" t="s">
        <v>187</v>
      </c>
      <c r="I1262" t="s">
        <v>187</v>
      </c>
      <c r="K1262" t="s">
        <v>5407</v>
      </c>
      <c r="L1262" t="s">
        <v>485</v>
      </c>
      <c r="N1262" t="s">
        <v>5408</v>
      </c>
      <c r="O1262" t="s">
        <v>136</v>
      </c>
      <c r="P1262" t="s">
        <v>137</v>
      </c>
      <c r="Q1262" t="s">
        <v>8462</v>
      </c>
      <c r="R1262" t="s">
        <v>8463</v>
      </c>
      <c r="S1262" t="s">
        <v>8464</v>
      </c>
      <c r="T1262">
        <v>59.996650000000002</v>
      </c>
      <c r="U1262">
        <v>30.298584999999999</v>
      </c>
      <c r="W1262">
        <v>2</v>
      </c>
      <c r="X1262" t="s">
        <v>5412</v>
      </c>
      <c r="Y1262" t="s">
        <v>67</v>
      </c>
      <c r="Z1262" t="s">
        <v>67</v>
      </c>
      <c r="AB1262" t="s">
        <v>142</v>
      </c>
      <c r="AC1262" t="s">
        <v>142</v>
      </c>
      <c r="AE1262">
        <v>4.9000000000000004</v>
      </c>
      <c r="AF1262">
        <v>35</v>
      </c>
      <c r="AG1262" t="s">
        <v>67</v>
      </c>
      <c r="AH1262">
        <v>0</v>
      </c>
      <c r="AI1262">
        <v>0</v>
      </c>
      <c r="AJ1262">
        <v>0</v>
      </c>
      <c r="AK1262">
        <v>0</v>
      </c>
      <c r="AL1262">
        <v>0</v>
      </c>
      <c r="AN1262">
        <v>0</v>
      </c>
      <c r="AO1262">
        <v>0</v>
      </c>
      <c r="AR1262" t="s">
        <v>143</v>
      </c>
      <c r="BE1262" t="s">
        <v>145</v>
      </c>
      <c r="BG1262" s="6">
        <v>45265</v>
      </c>
      <c r="BH1262" s="5">
        <v>0.3993518518518519</v>
      </c>
      <c r="BI1262" s="3" t="str">
        <f t="shared" si="175"/>
        <v>Вторник</v>
      </c>
      <c r="BJ1262" s="3">
        <f t="shared" si="176"/>
        <v>9</v>
      </c>
      <c r="BK1262" s="3">
        <f t="shared" si="177"/>
        <v>30</v>
      </c>
      <c r="BL1262" s="3"/>
      <c r="BM1262" s="3">
        <f t="shared" si="178"/>
        <v>2</v>
      </c>
      <c r="BN1262" s="3">
        <f t="shared" si="179"/>
        <v>35</v>
      </c>
    </row>
    <row r="1263" spans="1:66" x14ac:dyDescent="0.2">
      <c r="A1263" t="s">
        <v>3587</v>
      </c>
      <c r="B1263" t="s">
        <v>5404</v>
      </c>
      <c r="D1263" t="s">
        <v>130</v>
      </c>
      <c r="E1263" s="12" t="s">
        <v>8465</v>
      </c>
      <c r="F1263" t="s">
        <v>8466</v>
      </c>
      <c r="G1263">
        <v>490</v>
      </c>
      <c r="H1263" t="s">
        <v>187</v>
      </c>
      <c r="I1263" t="s">
        <v>187</v>
      </c>
      <c r="K1263" t="s">
        <v>5407</v>
      </c>
      <c r="L1263" t="s">
        <v>485</v>
      </c>
      <c r="N1263" t="s">
        <v>5408</v>
      </c>
      <c r="O1263" t="s">
        <v>136</v>
      </c>
      <c r="P1263" t="s">
        <v>137</v>
      </c>
      <c r="Q1263" t="s">
        <v>8467</v>
      </c>
      <c r="R1263" t="s">
        <v>8468</v>
      </c>
      <c r="S1263" t="s">
        <v>8469</v>
      </c>
      <c r="T1263">
        <v>59.996650000000002</v>
      </c>
      <c r="U1263">
        <v>30.298584999999999</v>
      </c>
      <c r="W1263">
        <v>2</v>
      </c>
      <c r="X1263" t="s">
        <v>5412</v>
      </c>
      <c r="Y1263" t="s">
        <v>67</v>
      </c>
      <c r="Z1263" t="s">
        <v>67</v>
      </c>
      <c r="AB1263" t="s">
        <v>142</v>
      </c>
      <c r="AC1263" t="s">
        <v>142</v>
      </c>
      <c r="AE1263">
        <v>4.9000000000000004</v>
      </c>
      <c r="AF1263">
        <v>35</v>
      </c>
      <c r="AG1263" t="s">
        <v>67</v>
      </c>
      <c r="AH1263">
        <v>0</v>
      </c>
      <c r="AI1263">
        <v>0</v>
      </c>
      <c r="AJ1263">
        <v>0</v>
      </c>
      <c r="AK1263">
        <v>0</v>
      </c>
      <c r="AL1263">
        <v>0</v>
      </c>
      <c r="AN1263">
        <v>0</v>
      </c>
      <c r="AO1263">
        <v>0</v>
      </c>
      <c r="AR1263" t="s">
        <v>143</v>
      </c>
      <c r="BE1263" t="s">
        <v>145</v>
      </c>
      <c r="BG1263" s="6">
        <v>45265</v>
      </c>
      <c r="BH1263" s="5">
        <v>0.39932870370370371</v>
      </c>
      <c r="BI1263" s="3" t="str">
        <f t="shared" si="175"/>
        <v>Вторник</v>
      </c>
      <c r="BJ1263" s="3">
        <f t="shared" si="176"/>
        <v>9</v>
      </c>
      <c r="BK1263" s="3">
        <f t="shared" si="177"/>
        <v>30</v>
      </c>
      <c r="BL1263" s="3"/>
      <c r="BM1263" s="3">
        <f t="shared" si="178"/>
        <v>2</v>
      </c>
      <c r="BN1263" s="3">
        <f t="shared" si="179"/>
        <v>35</v>
      </c>
    </row>
    <row r="1264" spans="1:66" x14ac:dyDescent="0.2">
      <c r="A1264" t="s">
        <v>3595</v>
      </c>
      <c r="B1264" t="s">
        <v>5404</v>
      </c>
      <c r="D1264" t="s">
        <v>130</v>
      </c>
      <c r="E1264" s="12" t="s">
        <v>8470</v>
      </c>
      <c r="F1264" t="s">
        <v>8471</v>
      </c>
      <c r="G1264">
        <v>342</v>
      </c>
      <c r="H1264" t="s">
        <v>187</v>
      </c>
      <c r="I1264" t="s">
        <v>187</v>
      </c>
      <c r="K1264" t="s">
        <v>5407</v>
      </c>
      <c r="L1264" t="s">
        <v>485</v>
      </c>
      <c r="N1264" t="s">
        <v>5408</v>
      </c>
      <c r="O1264" t="s">
        <v>136</v>
      </c>
      <c r="P1264" t="s">
        <v>137</v>
      </c>
      <c r="Q1264" t="s">
        <v>8472</v>
      </c>
      <c r="R1264" t="s">
        <v>8473</v>
      </c>
      <c r="S1264" t="s">
        <v>8474</v>
      </c>
      <c r="T1264">
        <v>59.996650000000002</v>
      </c>
      <c r="U1264">
        <v>30.298584999999999</v>
      </c>
      <c r="W1264">
        <v>4</v>
      </c>
      <c r="X1264" t="s">
        <v>5412</v>
      </c>
      <c r="Y1264" t="s">
        <v>67</v>
      </c>
      <c r="Z1264" t="s">
        <v>67</v>
      </c>
      <c r="AB1264" t="s">
        <v>142</v>
      </c>
      <c r="AC1264" t="s">
        <v>142</v>
      </c>
      <c r="AE1264">
        <v>4.9000000000000004</v>
      </c>
      <c r="AF1264">
        <v>35</v>
      </c>
      <c r="AG1264" t="s">
        <v>67</v>
      </c>
      <c r="AH1264">
        <v>0</v>
      </c>
      <c r="AI1264">
        <v>0</v>
      </c>
      <c r="AJ1264">
        <v>0</v>
      </c>
      <c r="AK1264">
        <v>0</v>
      </c>
      <c r="AL1264">
        <v>0</v>
      </c>
      <c r="AN1264">
        <v>0</v>
      </c>
      <c r="AO1264">
        <v>0</v>
      </c>
      <c r="AR1264" t="s">
        <v>143</v>
      </c>
      <c r="BE1264" t="s">
        <v>145</v>
      </c>
      <c r="BG1264" s="6">
        <v>45265</v>
      </c>
      <c r="BH1264" s="5">
        <v>0.39930555555555558</v>
      </c>
      <c r="BI1264" s="3" t="str">
        <f t="shared" si="175"/>
        <v>Вторник</v>
      </c>
      <c r="BJ1264" s="3">
        <f t="shared" si="176"/>
        <v>9</v>
      </c>
      <c r="BK1264" s="3">
        <f t="shared" si="177"/>
        <v>30</v>
      </c>
      <c r="BL1264" s="3"/>
      <c r="BM1264" s="3">
        <f t="shared" si="178"/>
        <v>2</v>
      </c>
      <c r="BN1264" s="3">
        <f t="shared" si="179"/>
        <v>35</v>
      </c>
    </row>
    <row r="1265" spans="1:66" x14ac:dyDescent="0.2">
      <c r="A1265" t="s">
        <v>3587</v>
      </c>
      <c r="B1265" t="s">
        <v>5404</v>
      </c>
      <c r="D1265" t="s">
        <v>130</v>
      </c>
      <c r="E1265" s="12" t="s">
        <v>8475</v>
      </c>
      <c r="F1265" t="s">
        <v>8476</v>
      </c>
      <c r="G1265">
        <v>288</v>
      </c>
      <c r="H1265" t="s">
        <v>187</v>
      </c>
      <c r="I1265" t="s">
        <v>187</v>
      </c>
      <c r="K1265" t="s">
        <v>5407</v>
      </c>
      <c r="L1265" t="s">
        <v>485</v>
      </c>
      <c r="N1265" t="s">
        <v>5408</v>
      </c>
      <c r="O1265" t="s">
        <v>136</v>
      </c>
      <c r="P1265" t="s">
        <v>137</v>
      </c>
      <c r="Q1265" t="s">
        <v>8477</v>
      </c>
      <c r="R1265" t="s">
        <v>8478</v>
      </c>
      <c r="S1265" t="s">
        <v>8479</v>
      </c>
      <c r="T1265">
        <v>59.996650000000002</v>
      </c>
      <c r="U1265">
        <v>30.298584999999999</v>
      </c>
      <c r="W1265">
        <v>8</v>
      </c>
      <c r="X1265" t="s">
        <v>5412</v>
      </c>
      <c r="Y1265" t="s">
        <v>67</v>
      </c>
      <c r="Z1265" t="s">
        <v>67</v>
      </c>
      <c r="AB1265" t="s">
        <v>142</v>
      </c>
      <c r="AC1265" t="s">
        <v>142</v>
      </c>
      <c r="AE1265">
        <v>4.9000000000000004</v>
      </c>
      <c r="AF1265">
        <v>35</v>
      </c>
      <c r="AG1265" t="s">
        <v>67</v>
      </c>
      <c r="AH1265">
        <v>0</v>
      </c>
      <c r="AI1265">
        <v>0</v>
      </c>
      <c r="AJ1265">
        <v>0</v>
      </c>
      <c r="AK1265">
        <v>0</v>
      </c>
      <c r="AL1265">
        <v>0</v>
      </c>
      <c r="AN1265">
        <v>0</v>
      </c>
      <c r="AO1265">
        <v>0</v>
      </c>
      <c r="AR1265" t="s">
        <v>143</v>
      </c>
      <c r="BE1265" t="s">
        <v>145</v>
      </c>
      <c r="BG1265" s="6">
        <v>45265</v>
      </c>
      <c r="BH1265" s="5">
        <v>0.39929398148148149</v>
      </c>
      <c r="BI1265" s="3" t="str">
        <f t="shared" si="175"/>
        <v>Вторник</v>
      </c>
      <c r="BJ1265" s="3">
        <f t="shared" si="176"/>
        <v>9</v>
      </c>
      <c r="BK1265" s="3">
        <f t="shared" si="177"/>
        <v>30</v>
      </c>
      <c r="BL1265" s="3"/>
      <c r="BM1265" s="3">
        <f t="shared" si="178"/>
        <v>2</v>
      </c>
      <c r="BN1265" s="3">
        <f t="shared" si="179"/>
        <v>34</v>
      </c>
    </row>
    <row r="1266" spans="1:66" x14ac:dyDescent="0.2">
      <c r="A1266" t="s">
        <v>3595</v>
      </c>
      <c r="B1266" t="s">
        <v>5404</v>
      </c>
      <c r="D1266" t="s">
        <v>130</v>
      </c>
      <c r="E1266" s="12" t="s">
        <v>8480</v>
      </c>
      <c r="F1266" t="s">
        <v>8481</v>
      </c>
      <c r="G1266">
        <v>286</v>
      </c>
      <c r="H1266" t="s">
        <v>187</v>
      </c>
      <c r="I1266" t="s">
        <v>187</v>
      </c>
      <c r="K1266" t="s">
        <v>5407</v>
      </c>
      <c r="L1266" t="s">
        <v>485</v>
      </c>
      <c r="N1266" t="s">
        <v>5408</v>
      </c>
      <c r="O1266" t="s">
        <v>136</v>
      </c>
      <c r="P1266" t="s">
        <v>137</v>
      </c>
      <c r="Q1266" t="s">
        <v>8482</v>
      </c>
      <c r="R1266" t="s">
        <v>8483</v>
      </c>
      <c r="S1266" t="s">
        <v>8484</v>
      </c>
      <c r="T1266">
        <v>59.996650000000002</v>
      </c>
      <c r="U1266">
        <v>30.298584999999999</v>
      </c>
      <c r="W1266">
        <v>3</v>
      </c>
      <c r="X1266" t="s">
        <v>5412</v>
      </c>
      <c r="Y1266" t="s">
        <v>67</v>
      </c>
      <c r="Z1266" t="s">
        <v>67</v>
      </c>
      <c r="AB1266" t="s">
        <v>142</v>
      </c>
      <c r="AC1266" t="s">
        <v>142</v>
      </c>
      <c r="AE1266">
        <v>4.9000000000000004</v>
      </c>
      <c r="AF1266">
        <v>35</v>
      </c>
      <c r="AG1266" t="s">
        <v>67</v>
      </c>
      <c r="AH1266">
        <v>0</v>
      </c>
      <c r="AI1266">
        <v>0</v>
      </c>
      <c r="AJ1266">
        <v>0</v>
      </c>
      <c r="AK1266">
        <v>0</v>
      </c>
      <c r="AL1266">
        <v>0</v>
      </c>
      <c r="AN1266">
        <v>0</v>
      </c>
      <c r="AO1266">
        <v>0</v>
      </c>
      <c r="AR1266" t="s">
        <v>143</v>
      </c>
      <c r="BE1266" t="s">
        <v>145</v>
      </c>
      <c r="BG1266" s="6">
        <v>45265</v>
      </c>
      <c r="BH1266" s="5">
        <v>0.39928240740740745</v>
      </c>
      <c r="BI1266" s="3" t="str">
        <f t="shared" si="175"/>
        <v>Вторник</v>
      </c>
      <c r="BJ1266" s="3">
        <f t="shared" si="176"/>
        <v>9</v>
      </c>
      <c r="BK1266" s="3">
        <f t="shared" si="177"/>
        <v>30</v>
      </c>
      <c r="BL1266" s="3"/>
      <c r="BM1266" s="3">
        <f t="shared" si="178"/>
        <v>2</v>
      </c>
      <c r="BN1266" s="3">
        <f t="shared" si="179"/>
        <v>34</v>
      </c>
    </row>
    <row r="1267" spans="1:66" x14ac:dyDescent="0.2">
      <c r="A1267" t="s">
        <v>3595</v>
      </c>
      <c r="B1267" t="s">
        <v>5404</v>
      </c>
      <c r="D1267" t="s">
        <v>130</v>
      </c>
      <c r="E1267" s="12" t="s">
        <v>8485</v>
      </c>
      <c r="F1267" t="s">
        <v>8486</v>
      </c>
      <c r="G1267">
        <v>716</v>
      </c>
      <c r="H1267" t="s">
        <v>187</v>
      </c>
      <c r="I1267" t="s">
        <v>187</v>
      </c>
      <c r="K1267" t="s">
        <v>5407</v>
      </c>
      <c r="L1267" t="s">
        <v>485</v>
      </c>
      <c r="N1267" t="s">
        <v>5408</v>
      </c>
      <c r="O1267" t="s">
        <v>136</v>
      </c>
      <c r="P1267" t="s">
        <v>137</v>
      </c>
      <c r="Q1267" t="s">
        <v>8487</v>
      </c>
      <c r="R1267" t="s">
        <v>8488</v>
      </c>
      <c r="S1267" t="s">
        <v>8489</v>
      </c>
      <c r="T1267">
        <v>59.996650000000002</v>
      </c>
      <c r="U1267">
        <v>30.298584999999999</v>
      </c>
      <c r="W1267">
        <v>16</v>
      </c>
      <c r="X1267" t="s">
        <v>5412</v>
      </c>
      <c r="Y1267" t="s">
        <v>67</v>
      </c>
      <c r="Z1267" t="s">
        <v>67</v>
      </c>
      <c r="AB1267" t="s">
        <v>142</v>
      </c>
      <c r="AC1267" t="s">
        <v>142</v>
      </c>
      <c r="AE1267">
        <v>4.9000000000000004</v>
      </c>
      <c r="AF1267">
        <v>35</v>
      </c>
      <c r="AG1267" t="s">
        <v>67</v>
      </c>
      <c r="AH1267">
        <v>0</v>
      </c>
      <c r="AI1267">
        <v>0</v>
      </c>
      <c r="AJ1267">
        <v>0</v>
      </c>
      <c r="AK1267">
        <v>0</v>
      </c>
      <c r="AL1267">
        <v>0</v>
      </c>
      <c r="AN1267">
        <v>0</v>
      </c>
      <c r="AO1267">
        <v>0</v>
      </c>
      <c r="AR1267" t="s">
        <v>143</v>
      </c>
      <c r="BE1267" t="s">
        <v>145</v>
      </c>
      <c r="BG1267" s="6">
        <v>45265</v>
      </c>
      <c r="BH1267" s="5">
        <v>0.39924768518518516</v>
      </c>
      <c r="BI1267" s="3" t="str">
        <f t="shared" si="175"/>
        <v>Вторник</v>
      </c>
      <c r="BJ1267" s="3">
        <f t="shared" si="176"/>
        <v>9</v>
      </c>
      <c r="BK1267" s="3">
        <f t="shared" si="177"/>
        <v>30</v>
      </c>
      <c r="BL1267" s="3"/>
      <c r="BM1267" s="3">
        <f t="shared" si="178"/>
        <v>2</v>
      </c>
      <c r="BN1267" s="3">
        <f t="shared" si="179"/>
        <v>34</v>
      </c>
    </row>
    <row r="1268" spans="1:66" x14ac:dyDescent="0.2">
      <c r="A1268" t="s">
        <v>4170</v>
      </c>
      <c r="B1268" t="s">
        <v>76</v>
      </c>
      <c r="D1268" t="s">
        <v>59</v>
      </c>
      <c r="E1268" s="12" t="s">
        <v>8490</v>
      </c>
      <c r="F1268" t="s">
        <v>8491</v>
      </c>
      <c r="G1268">
        <v>20000</v>
      </c>
      <c r="H1268" t="s">
        <v>550</v>
      </c>
      <c r="I1268" t="s">
        <v>8492</v>
      </c>
      <c r="N1268" t="s">
        <v>8493</v>
      </c>
      <c r="O1268" t="s">
        <v>136</v>
      </c>
      <c r="P1268" t="s">
        <v>137</v>
      </c>
      <c r="Q1268" t="s">
        <v>8494</v>
      </c>
      <c r="R1268" t="s">
        <v>8495</v>
      </c>
      <c r="S1268" t="s">
        <v>8496</v>
      </c>
      <c r="T1268">
        <v>56.087041999999997</v>
      </c>
      <c r="U1268">
        <v>63.629747000000002</v>
      </c>
      <c r="W1268">
        <v>3</v>
      </c>
      <c r="X1268" t="s">
        <v>8497</v>
      </c>
      <c r="Y1268" t="s">
        <v>64</v>
      </c>
      <c r="Z1268" t="s">
        <v>64</v>
      </c>
      <c r="AA1268" t="s">
        <v>470</v>
      </c>
      <c r="AB1268">
        <v>3</v>
      </c>
      <c r="AC1268">
        <v>1</v>
      </c>
      <c r="AE1268">
        <v>0</v>
      </c>
      <c r="AF1268">
        <v>0</v>
      </c>
      <c r="AG1268" t="s">
        <v>67</v>
      </c>
      <c r="AH1268">
        <v>0</v>
      </c>
      <c r="AI1268">
        <v>0</v>
      </c>
      <c r="AJ1268">
        <v>0</v>
      </c>
      <c r="AK1268">
        <v>0</v>
      </c>
      <c r="AL1268">
        <v>0</v>
      </c>
      <c r="AN1268">
        <v>1</v>
      </c>
      <c r="AO1268">
        <v>0</v>
      </c>
      <c r="AR1268" t="s">
        <v>143</v>
      </c>
      <c r="BE1268" t="s">
        <v>145</v>
      </c>
      <c r="BF1268" t="s">
        <v>340</v>
      </c>
      <c r="BG1268" s="6">
        <v>45265</v>
      </c>
      <c r="BH1268" s="5">
        <v>0.39689814814814817</v>
      </c>
      <c r="BI1268" s="3" t="str">
        <f t="shared" si="175"/>
        <v>Вторник</v>
      </c>
      <c r="BJ1268" s="3">
        <f t="shared" si="176"/>
        <v>9</v>
      </c>
      <c r="BK1268" s="3">
        <f t="shared" si="177"/>
        <v>30</v>
      </c>
      <c r="BL1268" s="3"/>
      <c r="BM1268" s="3">
        <f t="shared" si="178"/>
        <v>2</v>
      </c>
      <c r="BN1268" s="3">
        <f t="shared" si="179"/>
        <v>31</v>
      </c>
    </row>
    <row r="1269" spans="1:66" x14ac:dyDescent="0.2">
      <c r="A1269" t="s">
        <v>3595</v>
      </c>
      <c r="B1269" t="s">
        <v>76</v>
      </c>
      <c r="D1269" t="s">
        <v>59</v>
      </c>
      <c r="E1269" s="12" t="s">
        <v>8498</v>
      </c>
      <c r="F1269" t="s">
        <v>8499</v>
      </c>
      <c r="G1269">
        <v>100</v>
      </c>
      <c r="H1269" t="s">
        <v>427</v>
      </c>
      <c r="I1269" t="s">
        <v>1297</v>
      </c>
      <c r="N1269" t="s">
        <v>2802</v>
      </c>
      <c r="O1269" t="s">
        <v>136</v>
      </c>
      <c r="P1269" t="s">
        <v>137</v>
      </c>
      <c r="Q1269" t="s">
        <v>8500</v>
      </c>
      <c r="R1269" t="s">
        <v>8501</v>
      </c>
      <c r="S1269" t="s">
        <v>8502</v>
      </c>
      <c r="T1269">
        <v>59.605567999999998</v>
      </c>
      <c r="U1269">
        <v>60.573714000000002</v>
      </c>
      <c r="W1269">
        <v>100</v>
      </c>
      <c r="X1269" t="s">
        <v>8503</v>
      </c>
      <c r="Y1269" t="s">
        <v>64</v>
      </c>
      <c r="Z1269" t="s">
        <v>64</v>
      </c>
      <c r="AA1269" t="s">
        <v>397</v>
      </c>
      <c r="AB1269">
        <v>19</v>
      </c>
      <c r="AC1269">
        <v>63</v>
      </c>
      <c r="AD1269" t="s">
        <v>2768</v>
      </c>
      <c r="AE1269">
        <v>4.5999999999999996</v>
      </c>
      <c r="AF1269">
        <v>14</v>
      </c>
      <c r="AG1269" t="s">
        <v>67</v>
      </c>
      <c r="AH1269">
        <v>0</v>
      </c>
      <c r="AI1269">
        <v>0</v>
      </c>
      <c r="AJ1269">
        <v>0</v>
      </c>
      <c r="AK1269">
        <v>0</v>
      </c>
      <c r="AL1269">
        <v>0</v>
      </c>
      <c r="AN1269">
        <v>1</v>
      </c>
      <c r="AO1269">
        <v>0</v>
      </c>
      <c r="AR1269" t="s">
        <v>143</v>
      </c>
      <c r="BE1269" t="s">
        <v>145</v>
      </c>
      <c r="BF1269" t="s">
        <v>340</v>
      </c>
      <c r="BG1269" s="6">
        <v>45265</v>
      </c>
      <c r="BH1269" s="5">
        <v>0.39121527777777776</v>
      </c>
      <c r="BI1269" s="3" t="str">
        <f t="shared" si="175"/>
        <v>Вторник</v>
      </c>
      <c r="BJ1269" s="3">
        <f t="shared" si="176"/>
        <v>9</v>
      </c>
      <c r="BK1269" s="3">
        <f t="shared" si="177"/>
        <v>15</v>
      </c>
      <c r="BL1269" s="3"/>
      <c r="BM1269" s="3">
        <f t="shared" si="178"/>
        <v>2</v>
      </c>
      <c r="BN1269" s="3">
        <f t="shared" si="179"/>
        <v>23</v>
      </c>
    </row>
    <row r="1270" spans="1:66" x14ac:dyDescent="0.2">
      <c r="A1270" t="s">
        <v>3587</v>
      </c>
      <c r="B1270" t="s">
        <v>76</v>
      </c>
      <c r="D1270" t="s">
        <v>59</v>
      </c>
      <c r="E1270" s="12" t="s">
        <v>8504</v>
      </c>
      <c r="F1270" t="s">
        <v>8505</v>
      </c>
      <c r="G1270">
        <v>100</v>
      </c>
      <c r="H1270" t="s">
        <v>364</v>
      </c>
      <c r="I1270" t="s">
        <v>8506</v>
      </c>
      <c r="N1270" t="s">
        <v>8507</v>
      </c>
      <c r="O1270" t="s">
        <v>136</v>
      </c>
      <c r="P1270" t="s">
        <v>137</v>
      </c>
      <c r="Q1270" t="s">
        <v>8508</v>
      </c>
      <c r="R1270" t="s">
        <v>8509</v>
      </c>
      <c r="S1270" t="s">
        <v>8510</v>
      </c>
      <c r="T1270">
        <v>57.432236000000003</v>
      </c>
      <c r="U1270">
        <v>56.956170999999998</v>
      </c>
      <c r="W1270">
        <v>20</v>
      </c>
      <c r="X1270" t="s">
        <v>8511</v>
      </c>
      <c r="Y1270" t="s">
        <v>64</v>
      </c>
      <c r="Z1270" t="s">
        <v>64</v>
      </c>
      <c r="AA1270" t="s">
        <v>1729</v>
      </c>
      <c r="AB1270">
        <v>3</v>
      </c>
      <c r="AC1270">
        <v>12</v>
      </c>
      <c r="AD1270" t="s">
        <v>1494</v>
      </c>
      <c r="AE1270">
        <v>5</v>
      </c>
      <c r="AF1270">
        <v>1</v>
      </c>
      <c r="AG1270" t="s">
        <v>67</v>
      </c>
      <c r="AH1270">
        <v>0</v>
      </c>
      <c r="AI1270">
        <v>0</v>
      </c>
      <c r="AJ1270">
        <v>0</v>
      </c>
      <c r="AK1270">
        <v>0</v>
      </c>
      <c r="AL1270">
        <v>0</v>
      </c>
      <c r="AN1270">
        <v>1</v>
      </c>
      <c r="AO1270">
        <v>0</v>
      </c>
      <c r="AR1270" t="s">
        <v>143</v>
      </c>
      <c r="BE1270" t="s">
        <v>227</v>
      </c>
      <c r="BF1270" t="s">
        <v>340</v>
      </c>
      <c r="BG1270" s="6">
        <v>45265</v>
      </c>
      <c r="BH1270" s="5">
        <v>0.37021990740740746</v>
      </c>
      <c r="BI1270" s="3" t="str">
        <f t="shared" si="175"/>
        <v>Вторник</v>
      </c>
      <c r="BJ1270" s="3">
        <f t="shared" si="176"/>
        <v>8</v>
      </c>
      <c r="BK1270" s="3">
        <f t="shared" si="177"/>
        <v>45</v>
      </c>
      <c r="BL1270" s="3"/>
      <c r="BM1270" s="3">
        <f t="shared" si="178"/>
        <v>2</v>
      </c>
      <c r="BN1270" s="3">
        <f t="shared" si="179"/>
        <v>53</v>
      </c>
    </row>
    <row r="1271" spans="1:66" x14ac:dyDescent="0.2">
      <c r="A1271" t="s">
        <v>3587</v>
      </c>
      <c r="B1271" t="s">
        <v>76</v>
      </c>
      <c r="D1271" t="s">
        <v>130</v>
      </c>
      <c r="E1271" s="12" t="s">
        <v>8512</v>
      </c>
      <c r="F1271" t="s">
        <v>8513</v>
      </c>
      <c r="G1271">
        <v>220</v>
      </c>
      <c r="H1271" t="s">
        <v>427</v>
      </c>
      <c r="I1271" t="s">
        <v>428</v>
      </c>
      <c r="K1271" t="s">
        <v>5251</v>
      </c>
      <c r="L1271" t="s">
        <v>207</v>
      </c>
      <c r="N1271" t="s">
        <v>8514</v>
      </c>
      <c r="O1271" t="s">
        <v>136</v>
      </c>
      <c r="P1271" t="s">
        <v>137</v>
      </c>
      <c r="Q1271" t="s">
        <v>8515</v>
      </c>
      <c r="R1271" t="s">
        <v>8516</v>
      </c>
      <c r="S1271" t="s">
        <v>8517</v>
      </c>
      <c r="T1271">
        <v>56.772753999999999</v>
      </c>
      <c r="U1271">
        <v>60.634853</v>
      </c>
      <c r="V1271">
        <v>3</v>
      </c>
      <c r="W1271">
        <v>6358</v>
      </c>
      <c r="X1271" t="s">
        <v>8518</v>
      </c>
      <c r="Y1271" t="s">
        <v>64</v>
      </c>
      <c r="Z1271" t="s">
        <v>64</v>
      </c>
      <c r="AA1271" t="s">
        <v>434</v>
      </c>
      <c r="AB1271">
        <v>4</v>
      </c>
      <c r="AC1271">
        <v>65</v>
      </c>
      <c r="AD1271" t="s">
        <v>115</v>
      </c>
      <c r="AE1271">
        <v>5</v>
      </c>
      <c r="AF1271">
        <v>2</v>
      </c>
      <c r="AG1271" t="s">
        <v>67</v>
      </c>
      <c r="AH1271">
        <v>0</v>
      </c>
      <c r="AI1271">
        <v>0</v>
      </c>
      <c r="AJ1271">
        <v>0</v>
      </c>
      <c r="AK1271">
        <v>0</v>
      </c>
      <c r="AL1271">
        <v>0</v>
      </c>
      <c r="AN1271">
        <v>1</v>
      </c>
      <c r="AO1271">
        <v>0</v>
      </c>
      <c r="AR1271" t="s">
        <v>143</v>
      </c>
      <c r="BE1271" t="s">
        <v>145</v>
      </c>
      <c r="BG1271" s="6">
        <v>45265</v>
      </c>
      <c r="BH1271" s="5">
        <v>0.33383101851851849</v>
      </c>
      <c r="BI1271" s="3" t="str">
        <f t="shared" si="175"/>
        <v>Вторник</v>
      </c>
      <c r="BJ1271" s="3">
        <f t="shared" si="176"/>
        <v>8</v>
      </c>
      <c r="BK1271" s="3">
        <f t="shared" si="177"/>
        <v>0</v>
      </c>
      <c r="BL1271" s="3"/>
      <c r="BM1271" s="3">
        <f t="shared" si="178"/>
        <v>2</v>
      </c>
      <c r="BN1271" s="3">
        <f t="shared" si="179"/>
        <v>0</v>
      </c>
    </row>
    <row r="1272" spans="1:66" x14ac:dyDescent="0.2">
      <c r="A1272" t="s">
        <v>3587</v>
      </c>
      <c r="B1272" t="s">
        <v>76</v>
      </c>
      <c r="D1272" t="s">
        <v>59</v>
      </c>
      <c r="E1272" s="12" t="s">
        <v>3923</v>
      </c>
      <c r="F1272" t="s">
        <v>8519</v>
      </c>
      <c r="G1272">
        <v>500</v>
      </c>
      <c r="H1272" t="s">
        <v>1642</v>
      </c>
      <c r="I1272" t="s">
        <v>1643</v>
      </c>
      <c r="M1272" t="s">
        <v>8520</v>
      </c>
      <c r="N1272" t="s">
        <v>8521</v>
      </c>
      <c r="O1272" t="s">
        <v>136</v>
      </c>
      <c r="P1272" t="s">
        <v>137</v>
      </c>
      <c r="Q1272" t="s">
        <v>8522</v>
      </c>
      <c r="R1272" t="s">
        <v>8523</v>
      </c>
      <c r="S1272" t="s">
        <v>8524</v>
      </c>
      <c r="T1272">
        <v>56.874276000000002</v>
      </c>
      <c r="U1272">
        <v>53.285423999999999</v>
      </c>
      <c r="V1272">
        <v>1</v>
      </c>
      <c r="W1272">
        <v>17</v>
      </c>
      <c r="X1272" t="s">
        <v>8525</v>
      </c>
      <c r="Y1272" t="s">
        <v>64</v>
      </c>
      <c r="Z1272" t="s">
        <v>64</v>
      </c>
      <c r="AA1272" t="s">
        <v>887</v>
      </c>
      <c r="AB1272">
        <v>39</v>
      </c>
      <c r="AC1272">
        <v>7</v>
      </c>
      <c r="AD1272" t="s">
        <v>4000</v>
      </c>
      <c r="AE1272">
        <v>4.9000000000000004</v>
      </c>
      <c r="AF1272">
        <v>76</v>
      </c>
      <c r="AG1272" t="s">
        <v>67</v>
      </c>
      <c r="AH1272">
        <v>0</v>
      </c>
      <c r="AI1272">
        <v>0</v>
      </c>
      <c r="AJ1272">
        <v>0</v>
      </c>
      <c r="AK1272">
        <v>0</v>
      </c>
      <c r="AL1272">
        <v>0</v>
      </c>
      <c r="AN1272">
        <v>1</v>
      </c>
      <c r="AO1272">
        <v>0</v>
      </c>
      <c r="AR1272" t="s">
        <v>143</v>
      </c>
      <c r="BE1272" t="s">
        <v>227</v>
      </c>
      <c r="BF1272" t="s">
        <v>340</v>
      </c>
      <c r="BG1272" s="6">
        <v>45265</v>
      </c>
      <c r="BH1272" s="5">
        <v>0.32730324074074074</v>
      </c>
      <c r="BI1272" s="3" t="str">
        <f t="shared" si="175"/>
        <v>Вторник</v>
      </c>
      <c r="BJ1272" s="3">
        <f t="shared" si="176"/>
        <v>7</v>
      </c>
      <c r="BK1272" s="3">
        <f t="shared" si="177"/>
        <v>45</v>
      </c>
      <c r="BL1272" s="3"/>
      <c r="BM1272" s="3">
        <f t="shared" si="178"/>
        <v>2</v>
      </c>
      <c r="BN1272" s="3">
        <f t="shared" si="179"/>
        <v>51</v>
      </c>
    </row>
    <row r="1273" spans="1:66" x14ac:dyDescent="0.2">
      <c r="A1273" t="s">
        <v>3595</v>
      </c>
      <c r="B1273" t="s">
        <v>8526</v>
      </c>
      <c r="C1273" t="s">
        <v>762</v>
      </c>
      <c r="D1273" t="s">
        <v>130</v>
      </c>
      <c r="E1273" s="12" t="s">
        <v>8527</v>
      </c>
      <c r="F1273" t="s">
        <v>8528</v>
      </c>
      <c r="G1273">
        <v>30</v>
      </c>
      <c r="H1273" t="s">
        <v>427</v>
      </c>
      <c r="I1273" t="s">
        <v>428</v>
      </c>
      <c r="K1273" t="s">
        <v>5251</v>
      </c>
      <c r="L1273" t="s">
        <v>488</v>
      </c>
      <c r="N1273" t="s">
        <v>8529</v>
      </c>
      <c r="O1273" t="s">
        <v>136</v>
      </c>
      <c r="P1273" t="s">
        <v>137</v>
      </c>
      <c r="Q1273" t="s">
        <v>8530</v>
      </c>
      <c r="R1273" t="s">
        <v>8531</v>
      </c>
      <c r="S1273" t="s">
        <v>8532</v>
      </c>
      <c r="T1273">
        <v>56.780763</v>
      </c>
      <c r="U1273">
        <v>60.638950000000001</v>
      </c>
      <c r="V1273">
        <v>1</v>
      </c>
      <c r="W1273">
        <v>3</v>
      </c>
      <c r="X1273" t="s">
        <v>8533</v>
      </c>
      <c r="Y1273" t="s">
        <v>64</v>
      </c>
      <c r="Z1273" t="s">
        <v>64</v>
      </c>
      <c r="AA1273" t="s">
        <v>343</v>
      </c>
      <c r="AB1273">
        <v>502</v>
      </c>
      <c r="AC1273">
        <v>4969</v>
      </c>
      <c r="AD1273" t="s">
        <v>109</v>
      </c>
      <c r="AE1273">
        <v>3.7</v>
      </c>
      <c r="AF1273">
        <v>3</v>
      </c>
      <c r="AG1273" t="s">
        <v>64</v>
      </c>
      <c r="AH1273">
        <v>0</v>
      </c>
      <c r="AI1273">
        <v>0</v>
      </c>
      <c r="AJ1273">
        <v>0</v>
      </c>
      <c r="AK1273">
        <v>0</v>
      </c>
      <c r="AL1273">
        <v>0</v>
      </c>
      <c r="AN1273">
        <v>0</v>
      </c>
      <c r="AO1273">
        <v>0</v>
      </c>
      <c r="AR1273" t="s">
        <v>143</v>
      </c>
      <c r="BE1273" t="s">
        <v>145</v>
      </c>
      <c r="BG1273" s="6">
        <v>45265</v>
      </c>
      <c r="BH1273" s="5">
        <v>0.2820023148148148</v>
      </c>
      <c r="BI1273" s="3" t="str">
        <f t="shared" si="175"/>
        <v>Вторник</v>
      </c>
      <c r="BJ1273" s="3">
        <f t="shared" si="176"/>
        <v>6</v>
      </c>
      <c r="BK1273" s="3">
        <f t="shared" si="177"/>
        <v>45</v>
      </c>
      <c r="BL1273" s="3"/>
      <c r="BM1273" s="3">
        <f t="shared" si="178"/>
        <v>2</v>
      </c>
      <c r="BN1273" s="3">
        <f t="shared" si="179"/>
        <v>46</v>
      </c>
    </row>
    <row r="1274" spans="1:66" x14ac:dyDescent="0.2">
      <c r="A1274" t="s">
        <v>4170</v>
      </c>
      <c r="B1274" t="s">
        <v>8534</v>
      </c>
      <c r="C1274" t="s">
        <v>8535</v>
      </c>
      <c r="D1274" t="s">
        <v>130</v>
      </c>
      <c r="E1274" s="12" t="s">
        <v>8536</v>
      </c>
      <c r="F1274" t="s">
        <v>8537</v>
      </c>
      <c r="G1274">
        <v>2000</v>
      </c>
      <c r="H1274" t="s">
        <v>180</v>
      </c>
      <c r="I1274" t="s">
        <v>8538</v>
      </c>
      <c r="N1274" t="s">
        <v>8539</v>
      </c>
      <c r="O1274" t="s">
        <v>136</v>
      </c>
      <c r="P1274" t="s">
        <v>137</v>
      </c>
      <c r="Q1274" t="s">
        <v>8540</v>
      </c>
      <c r="R1274" t="s">
        <v>8541</v>
      </c>
      <c r="S1274" t="s">
        <v>8542</v>
      </c>
      <c r="T1274">
        <v>56.151682000000001</v>
      </c>
      <c r="U1274">
        <v>101.633505</v>
      </c>
      <c r="W1274">
        <v>46</v>
      </c>
      <c r="X1274" t="s">
        <v>8543</v>
      </c>
      <c r="Y1274" t="s">
        <v>64</v>
      </c>
      <c r="Z1274" t="s">
        <v>64</v>
      </c>
      <c r="AA1274" t="s">
        <v>5242</v>
      </c>
      <c r="AB1274">
        <v>19</v>
      </c>
      <c r="AC1274">
        <v>150</v>
      </c>
      <c r="AE1274">
        <v>5</v>
      </c>
      <c r="AF1274">
        <v>4</v>
      </c>
      <c r="AG1274" t="s">
        <v>67</v>
      </c>
      <c r="AH1274">
        <v>0</v>
      </c>
      <c r="AI1274">
        <v>0</v>
      </c>
      <c r="AJ1274">
        <v>0</v>
      </c>
      <c r="AK1274">
        <v>0</v>
      </c>
      <c r="AL1274">
        <v>0</v>
      </c>
      <c r="AN1274">
        <v>0</v>
      </c>
      <c r="AO1274">
        <v>0</v>
      </c>
      <c r="AR1274" t="s">
        <v>143</v>
      </c>
      <c r="BE1274" t="s">
        <v>145</v>
      </c>
      <c r="BG1274" s="6">
        <v>45265</v>
      </c>
      <c r="BH1274" s="5">
        <v>0.21608796296296295</v>
      </c>
      <c r="BI1274" s="3" t="str">
        <f t="shared" si="175"/>
        <v>Вторник</v>
      </c>
      <c r="BJ1274" s="3">
        <f t="shared" si="176"/>
        <v>5</v>
      </c>
      <c r="BK1274" s="3">
        <f t="shared" si="177"/>
        <v>0</v>
      </c>
      <c r="BL1274" s="3"/>
      <c r="BM1274" s="3">
        <f t="shared" si="178"/>
        <v>2</v>
      </c>
      <c r="BN1274" s="3">
        <f t="shared" si="179"/>
        <v>11</v>
      </c>
    </row>
    <row r="1275" spans="1:66" x14ac:dyDescent="0.2">
      <c r="A1275" t="s">
        <v>3595</v>
      </c>
      <c r="B1275" t="s">
        <v>2174</v>
      </c>
      <c r="D1275" t="s">
        <v>130</v>
      </c>
      <c r="E1275" s="12" t="s">
        <v>8544</v>
      </c>
      <c r="F1275" t="s">
        <v>8545</v>
      </c>
      <c r="G1275">
        <v>2200</v>
      </c>
      <c r="H1275" t="s">
        <v>406</v>
      </c>
      <c r="I1275" t="s">
        <v>407</v>
      </c>
      <c r="K1275" t="s">
        <v>1279</v>
      </c>
      <c r="L1275" t="s">
        <v>207</v>
      </c>
      <c r="N1275" t="s">
        <v>8546</v>
      </c>
      <c r="O1275" t="s">
        <v>136</v>
      </c>
      <c r="P1275" t="s">
        <v>137</v>
      </c>
      <c r="Q1275" t="s">
        <v>8547</v>
      </c>
      <c r="R1275" t="s">
        <v>8548</v>
      </c>
      <c r="S1275" t="s">
        <v>8549</v>
      </c>
      <c r="T1275">
        <v>55.832502551665144</v>
      </c>
      <c r="U1275">
        <v>49.137880144185658</v>
      </c>
      <c r="W1275">
        <v>187</v>
      </c>
      <c r="X1275" t="s">
        <v>8550</v>
      </c>
      <c r="Y1275" t="s">
        <v>64</v>
      </c>
      <c r="Z1275" t="s">
        <v>64</v>
      </c>
      <c r="AA1275" t="s">
        <v>194</v>
      </c>
      <c r="AB1275">
        <v>35</v>
      </c>
      <c r="AC1275">
        <v>2</v>
      </c>
      <c r="AD1275" t="s">
        <v>66</v>
      </c>
      <c r="AE1275">
        <v>5</v>
      </c>
      <c r="AF1275">
        <v>11</v>
      </c>
      <c r="AG1275" t="s">
        <v>67</v>
      </c>
      <c r="AH1275">
        <v>0</v>
      </c>
      <c r="AI1275">
        <v>0</v>
      </c>
      <c r="AJ1275">
        <v>0</v>
      </c>
      <c r="AK1275">
        <v>0</v>
      </c>
      <c r="AL1275">
        <v>0</v>
      </c>
      <c r="AN1275">
        <v>0</v>
      </c>
      <c r="AO1275">
        <v>0</v>
      </c>
      <c r="AR1275" t="s">
        <v>4360</v>
      </c>
      <c r="AS1275" t="s">
        <v>8551</v>
      </c>
      <c r="BE1275" t="s">
        <v>145</v>
      </c>
      <c r="BG1275" s="6">
        <v>45264</v>
      </c>
      <c r="BH1275" s="5">
        <v>0.99078703703703708</v>
      </c>
      <c r="BI1275" s="3" t="str">
        <f t="shared" si="175"/>
        <v>Понедельник</v>
      </c>
      <c r="BJ1275" s="3">
        <f t="shared" si="176"/>
        <v>23</v>
      </c>
      <c r="BK1275" s="3">
        <f t="shared" si="177"/>
        <v>45</v>
      </c>
      <c r="BL1275" s="3"/>
      <c r="BM1275" s="3">
        <f t="shared" si="178"/>
        <v>1</v>
      </c>
      <c r="BN1275" s="3">
        <f t="shared" si="179"/>
        <v>46</v>
      </c>
    </row>
    <row r="1276" spans="1:66" x14ac:dyDescent="0.2">
      <c r="A1276" t="s">
        <v>3587</v>
      </c>
      <c r="B1276" t="s">
        <v>4127</v>
      </c>
      <c r="C1276" t="s">
        <v>164</v>
      </c>
      <c r="D1276" t="s">
        <v>130</v>
      </c>
      <c r="E1276" s="12" t="s">
        <v>8552</v>
      </c>
      <c r="F1276" t="s">
        <v>8553</v>
      </c>
      <c r="G1276">
        <v>26</v>
      </c>
      <c r="H1276" t="s">
        <v>1849</v>
      </c>
      <c r="I1276" t="s">
        <v>1850</v>
      </c>
      <c r="M1276" t="s">
        <v>1329</v>
      </c>
      <c r="N1276" t="s">
        <v>8554</v>
      </c>
      <c r="O1276" t="s">
        <v>136</v>
      </c>
      <c r="P1276" t="s">
        <v>137</v>
      </c>
      <c r="Q1276" t="s">
        <v>8555</v>
      </c>
      <c r="R1276" t="s">
        <v>8556</v>
      </c>
      <c r="S1276" t="s">
        <v>8557</v>
      </c>
      <c r="T1276">
        <v>54.784059005507345</v>
      </c>
      <c r="U1276">
        <v>32.054536667089174</v>
      </c>
      <c r="W1276">
        <v>107</v>
      </c>
      <c r="X1276" t="s">
        <v>4135</v>
      </c>
      <c r="Y1276" t="s">
        <v>67</v>
      </c>
      <c r="Z1276" t="s">
        <v>67</v>
      </c>
      <c r="AB1276" t="s">
        <v>142</v>
      </c>
      <c r="AC1276" t="s">
        <v>142</v>
      </c>
      <c r="AE1276">
        <v>5</v>
      </c>
      <c r="AF1276">
        <v>196</v>
      </c>
      <c r="AG1276" t="s">
        <v>67</v>
      </c>
      <c r="AH1276">
        <v>0</v>
      </c>
      <c r="AI1276">
        <v>0</v>
      </c>
      <c r="AJ1276">
        <v>0</v>
      </c>
      <c r="AK1276">
        <v>0</v>
      </c>
      <c r="AL1276">
        <v>0</v>
      </c>
      <c r="AN1276">
        <v>0</v>
      </c>
      <c r="AO1276">
        <v>0</v>
      </c>
      <c r="AR1276" t="s">
        <v>143</v>
      </c>
      <c r="BE1276" t="s">
        <v>145</v>
      </c>
      <c r="BF1276" t="s">
        <v>340</v>
      </c>
      <c r="BG1276" s="6">
        <v>45264</v>
      </c>
      <c r="BH1276" s="5">
        <v>0.9655555555555555</v>
      </c>
      <c r="BI1276" s="3" t="str">
        <f t="shared" si="175"/>
        <v>Понедельник</v>
      </c>
      <c r="BJ1276" s="3">
        <f t="shared" si="176"/>
        <v>23</v>
      </c>
      <c r="BK1276" s="3">
        <f t="shared" si="177"/>
        <v>0</v>
      </c>
      <c r="BL1276" s="3"/>
      <c r="BM1276" s="3">
        <f t="shared" si="178"/>
        <v>1</v>
      </c>
      <c r="BN1276" s="3">
        <f t="shared" si="179"/>
        <v>10</v>
      </c>
    </row>
    <row r="1277" spans="1:66" x14ac:dyDescent="0.2">
      <c r="A1277" t="s">
        <v>3595</v>
      </c>
      <c r="B1277" t="s">
        <v>76</v>
      </c>
      <c r="D1277" t="s">
        <v>59</v>
      </c>
      <c r="E1277" s="12" t="s">
        <v>6541</v>
      </c>
      <c r="F1277" t="s">
        <v>8558</v>
      </c>
      <c r="G1277">
        <v>80</v>
      </c>
      <c r="H1277" t="s">
        <v>406</v>
      </c>
      <c r="I1277" t="s">
        <v>407</v>
      </c>
      <c r="K1277" t="s">
        <v>8559</v>
      </c>
      <c r="L1277" t="s">
        <v>207</v>
      </c>
      <c r="N1277" t="s">
        <v>8560</v>
      </c>
      <c r="O1277" t="s">
        <v>136</v>
      </c>
      <c r="P1277" t="s">
        <v>137</v>
      </c>
      <c r="Q1277" t="s">
        <v>8561</v>
      </c>
      <c r="R1277" t="s">
        <v>8562</v>
      </c>
      <c r="S1277" t="s">
        <v>8563</v>
      </c>
      <c r="T1277">
        <v>55.821793993892641</v>
      </c>
      <c r="U1277">
        <v>49.046185020039616</v>
      </c>
      <c r="W1277">
        <v>390</v>
      </c>
      <c r="X1277" t="s">
        <v>8564</v>
      </c>
      <c r="Y1277" t="s">
        <v>64</v>
      </c>
      <c r="Z1277" t="s">
        <v>64</v>
      </c>
      <c r="AA1277" t="s">
        <v>1403</v>
      </c>
      <c r="AB1277">
        <v>6</v>
      </c>
      <c r="AC1277">
        <v>2</v>
      </c>
      <c r="AD1277" t="s">
        <v>1494</v>
      </c>
      <c r="AE1277">
        <v>5</v>
      </c>
      <c r="AF1277">
        <v>3</v>
      </c>
      <c r="AG1277" t="s">
        <v>67</v>
      </c>
      <c r="AH1277">
        <v>0</v>
      </c>
      <c r="AI1277">
        <v>0</v>
      </c>
      <c r="AJ1277">
        <v>0</v>
      </c>
      <c r="AK1277">
        <v>0</v>
      </c>
      <c r="AL1277">
        <v>0</v>
      </c>
      <c r="AN1277">
        <v>1</v>
      </c>
      <c r="AO1277">
        <v>0</v>
      </c>
      <c r="AR1277" t="s">
        <v>143</v>
      </c>
      <c r="BE1277" t="s">
        <v>145</v>
      </c>
      <c r="BG1277" s="6">
        <v>45264</v>
      </c>
      <c r="BH1277" s="5">
        <v>0.95060185185185186</v>
      </c>
      <c r="BI1277" s="3" t="str">
        <f t="shared" si="175"/>
        <v>Понедельник</v>
      </c>
      <c r="BJ1277" s="3">
        <f t="shared" si="176"/>
        <v>22</v>
      </c>
      <c r="BK1277" s="3">
        <f t="shared" si="177"/>
        <v>45</v>
      </c>
      <c r="BL1277" s="3"/>
      <c r="BM1277" s="3">
        <f t="shared" si="178"/>
        <v>1</v>
      </c>
      <c r="BN1277" s="3">
        <f t="shared" si="179"/>
        <v>48</v>
      </c>
    </row>
    <row r="1278" spans="1:66" x14ac:dyDescent="0.2">
      <c r="A1278" t="s">
        <v>4170</v>
      </c>
      <c r="B1278" t="s">
        <v>76</v>
      </c>
      <c r="D1278" t="s">
        <v>59</v>
      </c>
      <c r="E1278" s="12" t="s">
        <v>8565</v>
      </c>
      <c r="F1278" t="s">
        <v>8566</v>
      </c>
      <c r="G1278">
        <v>2000</v>
      </c>
      <c r="H1278" t="s">
        <v>204</v>
      </c>
      <c r="I1278" t="s">
        <v>8567</v>
      </c>
      <c r="N1278" t="s">
        <v>8568</v>
      </c>
      <c r="O1278" t="s">
        <v>136</v>
      </c>
      <c r="P1278" t="s">
        <v>137</v>
      </c>
      <c r="Q1278" t="s">
        <v>8569</v>
      </c>
      <c r="R1278" t="s">
        <v>8570</v>
      </c>
      <c r="S1278" t="s">
        <v>8571</v>
      </c>
      <c r="T1278">
        <v>56.92587535935639</v>
      </c>
      <c r="U1278">
        <v>43.582634123196208</v>
      </c>
      <c r="W1278">
        <v>32</v>
      </c>
      <c r="X1278" t="s">
        <v>8572</v>
      </c>
      <c r="Y1278" t="s">
        <v>64</v>
      </c>
      <c r="Z1278" t="s">
        <v>64</v>
      </c>
      <c r="AA1278" t="s">
        <v>474</v>
      </c>
      <c r="AB1278">
        <v>1</v>
      </c>
      <c r="AC1278">
        <v>2</v>
      </c>
      <c r="AE1278">
        <v>0</v>
      </c>
      <c r="AF1278">
        <v>0</v>
      </c>
      <c r="AG1278" t="s">
        <v>67</v>
      </c>
      <c r="AH1278">
        <v>0</v>
      </c>
      <c r="AI1278">
        <v>0</v>
      </c>
      <c r="AJ1278">
        <v>0</v>
      </c>
      <c r="AK1278">
        <v>0</v>
      </c>
      <c r="AL1278">
        <v>0</v>
      </c>
      <c r="AN1278">
        <v>1</v>
      </c>
      <c r="AO1278">
        <v>0</v>
      </c>
      <c r="AR1278" t="s">
        <v>143</v>
      </c>
      <c r="BE1278" t="s">
        <v>145</v>
      </c>
      <c r="BG1278" s="6">
        <v>45264</v>
      </c>
      <c r="BH1278" s="5">
        <v>0.91444444444444439</v>
      </c>
      <c r="BI1278" s="3" t="str">
        <f t="shared" si="175"/>
        <v>Понедельник</v>
      </c>
      <c r="BJ1278" s="3">
        <f t="shared" si="176"/>
        <v>21</v>
      </c>
      <c r="BK1278" s="3">
        <f t="shared" si="177"/>
        <v>45</v>
      </c>
      <c r="BL1278" s="3"/>
      <c r="BM1278" s="3">
        <f t="shared" si="178"/>
        <v>1</v>
      </c>
      <c r="BN1278" s="3">
        <f t="shared" si="179"/>
        <v>56</v>
      </c>
    </row>
    <row r="1279" spans="1:66" x14ac:dyDescent="0.2">
      <c r="A1279" t="s">
        <v>3587</v>
      </c>
      <c r="B1279" t="s">
        <v>76</v>
      </c>
      <c r="D1279" t="s">
        <v>59</v>
      </c>
      <c r="E1279" s="12" t="s">
        <v>8573</v>
      </c>
      <c r="F1279" t="s">
        <v>8574</v>
      </c>
      <c r="G1279">
        <v>1000</v>
      </c>
      <c r="H1279" t="s">
        <v>491</v>
      </c>
      <c r="I1279" t="s">
        <v>8575</v>
      </c>
      <c r="N1279" t="s">
        <v>8576</v>
      </c>
      <c r="O1279" t="s">
        <v>136</v>
      </c>
      <c r="P1279" t="s">
        <v>137</v>
      </c>
      <c r="Q1279" t="s">
        <v>8577</v>
      </c>
      <c r="R1279" t="s">
        <v>8578</v>
      </c>
      <c r="S1279" t="s">
        <v>8579</v>
      </c>
      <c r="T1279">
        <v>53.10819</v>
      </c>
      <c r="U1279">
        <v>48.416651999999999</v>
      </c>
      <c r="W1279">
        <v>23</v>
      </c>
      <c r="X1279" t="s">
        <v>8580</v>
      </c>
      <c r="Y1279" t="s">
        <v>64</v>
      </c>
      <c r="Z1279" t="s">
        <v>64</v>
      </c>
      <c r="AA1279" t="s">
        <v>108</v>
      </c>
      <c r="AB1279">
        <v>2</v>
      </c>
      <c r="AC1279">
        <v>7</v>
      </c>
      <c r="AD1279" t="s">
        <v>543</v>
      </c>
      <c r="AE1279">
        <v>5</v>
      </c>
      <c r="AF1279">
        <v>1</v>
      </c>
      <c r="AG1279" t="s">
        <v>67</v>
      </c>
      <c r="AH1279">
        <v>0</v>
      </c>
      <c r="AI1279">
        <v>0</v>
      </c>
      <c r="AJ1279">
        <v>0</v>
      </c>
      <c r="AK1279">
        <v>0</v>
      </c>
      <c r="AL1279">
        <v>0</v>
      </c>
      <c r="AN1279">
        <v>1</v>
      </c>
      <c r="AO1279">
        <v>0</v>
      </c>
      <c r="AR1279" t="s">
        <v>143</v>
      </c>
      <c r="BE1279" t="s">
        <v>145</v>
      </c>
      <c r="BF1279" t="s">
        <v>340</v>
      </c>
      <c r="BG1279" s="6">
        <v>45264</v>
      </c>
      <c r="BH1279" s="5">
        <v>0.90842592592592597</v>
      </c>
      <c r="BI1279" s="3" t="str">
        <f t="shared" si="175"/>
        <v>Понедельник</v>
      </c>
      <c r="BJ1279" s="3">
        <f t="shared" si="176"/>
        <v>21</v>
      </c>
      <c r="BK1279" s="3">
        <f t="shared" si="177"/>
        <v>45</v>
      </c>
      <c r="BL1279" s="3"/>
      <c r="BM1279" s="3">
        <f t="shared" si="178"/>
        <v>1</v>
      </c>
      <c r="BN1279" s="3">
        <f t="shared" si="179"/>
        <v>48</v>
      </c>
    </row>
    <row r="1280" spans="1:66" x14ac:dyDescent="0.2">
      <c r="A1280" t="s">
        <v>3587</v>
      </c>
      <c r="B1280" t="s">
        <v>76</v>
      </c>
      <c r="D1280" t="s">
        <v>130</v>
      </c>
      <c r="E1280" s="12" t="s">
        <v>8581</v>
      </c>
      <c r="F1280" t="s">
        <v>8582</v>
      </c>
      <c r="G1280">
        <v>500</v>
      </c>
      <c r="H1280" t="s">
        <v>502</v>
      </c>
      <c r="I1280" t="s">
        <v>671</v>
      </c>
      <c r="M1280" t="s">
        <v>200</v>
      </c>
      <c r="N1280" t="s">
        <v>913</v>
      </c>
      <c r="O1280" t="s">
        <v>136</v>
      </c>
      <c r="P1280" t="s">
        <v>137</v>
      </c>
      <c r="Q1280" t="s">
        <v>8583</v>
      </c>
      <c r="R1280" t="s">
        <v>8584</v>
      </c>
      <c r="S1280" t="s">
        <v>8585</v>
      </c>
      <c r="T1280">
        <v>53.757553000000001</v>
      </c>
      <c r="U1280">
        <v>87.136053000000004</v>
      </c>
      <c r="V1280">
        <v>1</v>
      </c>
      <c r="W1280">
        <v>35</v>
      </c>
      <c r="X1280" t="s">
        <v>8586</v>
      </c>
      <c r="Y1280" t="s">
        <v>64</v>
      </c>
      <c r="Z1280" t="s">
        <v>64</v>
      </c>
      <c r="AA1280" t="s">
        <v>522</v>
      </c>
      <c r="AB1280">
        <v>2</v>
      </c>
      <c r="AC1280">
        <v>0</v>
      </c>
      <c r="AE1280">
        <v>0</v>
      </c>
      <c r="AF1280">
        <v>0</v>
      </c>
      <c r="AG1280" t="s">
        <v>67</v>
      </c>
      <c r="AH1280">
        <v>0</v>
      </c>
      <c r="AI1280">
        <v>0</v>
      </c>
      <c r="AJ1280">
        <v>0</v>
      </c>
      <c r="AK1280">
        <v>0</v>
      </c>
      <c r="AL1280">
        <v>0</v>
      </c>
      <c r="AN1280">
        <v>1</v>
      </c>
      <c r="AO1280">
        <v>0</v>
      </c>
      <c r="AR1280" t="s">
        <v>143</v>
      </c>
      <c r="BE1280" t="s">
        <v>145</v>
      </c>
      <c r="BF1280" t="s">
        <v>340</v>
      </c>
      <c r="BG1280" s="6">
        <v>45264</v>
      </c>
      <c r="BH1280" s="5">
        <v>0.90099537037037036</v>
      </c>
      <c r="BI1280" s="3" t="str">
        <f t="shared" si="175"/>
        <v>Понедельник</v>
      </c>
      <c r="BJ1280" s="3">
        <f t="shared" si="176"/>
        <v>21</v>
      </c>
      <c r="BK1280" s="3">
        <f t="shared" si="177"/>
        <v>30</v>
      </c>
      <c r="BL1280" s="3"/>
      <c r="BM1280" s="3">
        <f t="shared" si="178"/>
        <v>1</v>
      </c>
      <c r="BN1280" s="3">
        <f t="shared" si="179"/>
        <v>37</v>
      </c>
    </row>
    <row r="1281" spans="1:66" x14ac:dyDescent="0.2">
      <c r="A1281" t="s">
        <v>4170</v>
      </c>
      <c r="B1281" t="s">
        <v>76</v>
      </c>
      <c r="D1281" t="s">
        <v>59</v>
      </c>
      <c r="E1281" s="12" t="s">
        <v>8587</v>
      </c>
      <c r="F1281" t="s">
        <v>8588</v>
      </c>
      <c r="G1281">
        <v>1500</v>
      </c>
      <c r="H1281" t="s">
        <v>244</v>
      </c>
      <c r="I1281" t="s">
        <v>1985</v>
      </c>
      <c r="N1281" t="s">
        <v>8589</v>
      </c>
      <c r="O1281" t="s">
        <v>136</v>
      </c>
      <c r="P1281" t="s">
        <v>137</v>
      </c>
      <c r="Q1281" t="s">
        <v>8590</v>
      </c>
      <c r="R1281" t="s">
        <v>8591</v>
      </c>
      <c r="S1281" t="s">
        <v>8592</v>
      </c>
      <c r="T1281">
        <v>55.983659448014407</v>
      </c>
      <c r="U1281">
        <v>37.149562718918673</v>
      </c>
      <c r="W1281">
        <v>52</v>
      </c>
      <c r="X1281" t="s">
        <v>8593</v>
      </c>
      <c r="Y1281" t="s">
        <v>64</v>
      </c>
      <c r="Z1281" t="s">
        <v>64</v>
      </c>
      <c r="AA1281" t="s">
        <v>680</v>
      </c>
      <c r="AB1281">
        <v>7</v>
      </c>
      <c r="AC1281">
        <v>0</v>
      </c>
      <c r="AD1281" t="s">
        <v>269</v>
      </c>
      <c r="AE1281">
        <v>0</v>
      </c>
      <c r="AF1281">
        <v>0</v>
      </c>
      <c r="AG1281" t="s">
        <v>67</v>
      </c>
      <c r="AH1281">
        <v>0</v>
      </c>
      <c r="AI1281">
        <v>0</v>
      </c>
      <c r="AJ1281">
        <v>0</v>
      </c>
      <c r="AK1281">
        <v>0</v>
      </c>
      <c r="AL1281">
        <v>0</v>
      </c>
      <c r="AN1281">
        <v>1</v>
      </c>
      <c r="AO1281">
        <v>0</v>
      </c>
      <c r="AR1281" t="s">
        <v>143</v>
      </c>
      <c r="BE1281" t="s">
        <v>145</v>
      </c>
      <c r="BG1281" s="6">
        <v>45264</v>
      </c>
      <c r="BH1281" s="5">
        <v>0.89133101851851848</v>
      </c>
      <c r="BI1281" s="3" t="str">
        <f t="shared" si="175"/>
        <v>Понедельник</v>
      </c>
      <c r="BJ1281" s="3">
        <f t="shared" si="176"/>
        <v>21</v>
      </c>
      <c r="BK1281" s="3">
        <f t="shared" si="177"/>
        <v>15</v>
      </c>
      <c r="BL1281" s="3"/>
      <c r="BM1281" s="3">
        <f t="shared" si="178"/>
        <v>1</v>
      </c>
      <c r="BN1281" s="3">
        <f t="shared" si="179"/>
        <v>23</v>
      </c>
    </row>
    <row r="1282" spans="1:66" x14ac:dyDescent="0.2">
      <c r="A1282" t="s">
        <v>3587</v>
      </c>
      <c r="B1282" t="s">
        <v>76</v>
      </c>
      <c r="D1282" t="s">
        <v>59</v>
      </c>
      <c r="E1282" s="12" t="s">
        <v>8594</v>
      </c>
      <c r="F1282" t="s">
        <v>8595</v>
      </c>
      <c r="G1282">
        <v>1500</v>
      </c>
      <c r="H1282" t="s">
        <v>118</v>
      </c>
      <c r="I1282" t="s">
        <v>119</v>
      </c>
      <c r="N1282" t="s">
        <v>8596</v>
      </c>
      <c r="O1282" t="s">
        <v>136</v>
      </c>
      <c r="P1282" t="s">
        <v>137</v>
      </c>
      <c r="Q1282" t="s">
        <v>8597</v>
      </c>
      <c r="R1282" t="s">
        <v>8598</v>
      </c>
      <c r="S1282" t="s">
        <v>8599</v>
      </c>
      <c r="T1282">
        <v>58.578450151073433</v>
      </c>
      <c r="U1282">
        <v>31.226868204893947</v>
      </c>
      <c r="W1282">
        <v>11</v>
      </c>
      <c r="X1282" t="s">
        <v>8600</v>
      </c>
      <c r="Y1282" t="s">
        <v>64</v>
      </c>
      <c r="Z1282" t="s">
        <v>64</v>
      </c>
      <c r="AA1282" t="s">
        <v>1012</v>
      </c>
      <c r="AB1282">
        <v>5</v>
      </c>
      <c r="AC1282">
        <v>0</v>
      </c>
      <c r="AD1282" t="s">
        <v>260</v>
      </c>
      <c r="AE1282">
        <v>5</v>
      </c>
      <c r="AF1282">
        <v>1</v>
      </c>
      <c r="AG1282" t="s">
        <v>67</v>
      </c>
      <c r="AH1282">
        <v>0</v>
      </c>
      <c r="AI1282">
        <v>0</v>
      </c>
      <c r="AJ1282">
        <v>0</v>
      </c>
      <c r="AK1282">
        <v>0</v>
      </c>
      <c r="AL1282">
        <v>0</v>
      </c>
      <c r="AN1282">
        <v>1</v>
      </c>
      <c r="AO1282">
        <v>0</v>
      </c>
      <c r="AR1282" t="s">
        <v>143</v>
      </c>
      <c r="BE1282" t="s">
        <v>145</v>
      </c>
      <c r="BF1282" t="s">
        <v>340</v>
      </c>
      <c r="BG1282" s="6">
        <v>45264</v>
      </c>
      <c r="BH1282" s="5">
        <v>0.84854166666666664</v>
      </c>
      <c r="BI1282" s="3" t="str">
        <f t="shared" si="175"/>
        <v>Понедельник</v>
      </c>
      <c r="BJ1282" s="3">
        <f t="shared" si="176"/>
        <v>20</v>
      </c>
      <c r="BK1282" s="3">
        <f t="shared" si="177"/>
        <v>15</v>
      </c>
      <c r="BL1282" s="3"/>
      <c r="BM1282" s="3">
        <f t="shared" si="178"/>
        <v>1</v>
      </c>
      <c r="BN1282" s="3">
        <f t="shared" si="179"/>
        <v>21</v>
      </c>
    </row>
    <row r="1283" spans="1:66" x14ac:dyDescent="0.2">
      <c r="A1283" t="s">
        <v>4170</v>
      </c>
      <c r="B1283" t="s">
        <v>147</v>
      </c>
      <c r="D1283" t="s">
        <v>59</v>
      </c>
      <c r="E1283" s="12" t="s">
        <v>8601</v>
      </c>
      <c r="F1283" t="s">
        <v>8602</v>
      </c>
      <c r="G1283">
        <v>500</v>
      </c>
      <c r="H1283" t="s">
        <v>446</v>
      </c>
      <c r="I1283" t="s">
        <v>447</v>
      </c>
      <c r="M1283" t="s">
        <v>535</v>
      </c>
      <c r="N1283" t="s">
        <v>8603</v>
      </c>
      <c r="O1283" t="s">
        <v>136</v>
      </c>
      <c r="P1283" t="s">
        <v>137</v>
      </c>
      <c r="Q1283" t="s">
        <v>8604</v>
      </c>
      <c r="R1283" t="s">
        <v>8605</v>
      </c>
      <c r="S1283" t="s">
        <v>8606</v>
      </c>
      <c r="T1283">
        <v>56.140163000000001</v>
      </c>
      <c r="U1283">
        <v>47.194386000000002</v>
      </c>
      <c r="W1283">
        <v>56</v>
      </c>
      <c r="X1283" t="s">
        <v>8607</v>
      </c>
      <c r="Y1283" t="s">
        <v>64</v>
      </c>
      <c r="Z1283" t="s">
        <v>64</v>
      </c>
      <c r="AA1283" t="s">
        <v>2709</v>
      </c>
      <c r="AB1283">
        <v>380</v>
      </c>
      <c r="AC1283">
        <v>348</v>
      </c>
      <c r="AD1283" t="s">
        <v>8608</v>
      </c>
      <c r="AE1283">
        <v>4.9000000000000004</v>
      </c>
      <c r="AF1283">
        <v>74</v>
      </c>
      <c r="AG1283" t="s">
        <v>67</v>
      </c>
      <c r="AH1283">
        <v>0</v>
      </c>
      <c r="AI1283">
        <v>0</v>
      </c>
      <c r="AJ1283">
        <v>0</v>
      </c>
      <c r="AK1283">
        <v>0</v>
      </c>
      <c r="AL1283">
        <v>0</v>
      </c>
      <c r="AN1283">
        <v>1</v>
      </c>
      <c r="AO1283">
        <v>0</v>
      </c>
      <c r="AR1283" t="s">
        <v>143</v>
      </c>
      <c r="BE1283" t="s">
        <v>145</v>
      </c>
      <c r="BG1283" s="6">
        <v>45264</v>
      </c>
      <c r="BH1283" s="5">
        <v>0.81843749999999993</v>
      </c>
      <c r="BI1283" s="3" t="str">
        <f t="shared" si="175"/>
        <v>Понедельник</v>
      </c>
      <c r="BJ1283" s="3">
        <f t="shared" si="176"/>
        <v>19</v>
      </c>
      <c r="BK1283" s="3">
        <f t="shared" si="177"/>
        <v>30</v>
      </c>
      <c r="BL1283" s="3"/>
      <c r="BM1283" s="3">
        <f t="shared" si="178"/>
        <v>1</v>
      </c>
      <c r="BN1283" s="3">
        <f t="shared" si="179"/>
        <v>38</v>
      </c>
    </row>
    <row r="1284" spans="1:66" x14ac:dyDescent="0.2">
      <c r="A1284" t="s">
        <v>3587</v>
      </c>
      <c r="B1284" t="s">
        <v>76</v>
      </c>
      <c r="D1284" t="s">
        <v>59</v>
      </c>
      <c r="E1284" s="12" t="s">
        <v>4202</v>
      </c>
      <c r="F1284" t="s">
        <v>8609</v>
      </c>
      <c r="G1284">
        <v>15</v>
      </c>
      <c r="H1284" t="s">
        <v>1642</v>
      </c>
      <c r="I1284" t="s">
        <v>1643</v>
      </c>
      <c r="M1284" t="s">
        <v>1094</v>
      </c>
      <c r="N1284" t="s">
        <v>8610</v>
      </c>
      <c r="O1284" t="s">
        <v>136</v>
      </c>
      <c r="P1284" t="s">
        <v>137</v>
      </c>
      <c r="Q1284" t="s">
        <v>8611</v>
      </c>
      <c r="R1284" t="s">
        <v>8612</v>
      </c>
      <c r="S1284" t="s">
        <v>8613</v>
      </c>
      <c r="T1284">
        <v>56.834710000000001</v>
      </c>
      <c r="U1284">
        <v>53.206631999999999</v>
      </c>
      <c r="V1284">
        <v>1</v>
      </c>
      <c r="W1284">
        <v>276</v>
      </c>
      <c r="X1284" t="s">
        <v>8614</v>
      </c>
      <c r="Y1284" t="s">
        <v>64</v>
      </c>
      <c r="Z1284" t="s">
        <v>64</v>
      </c>
      <c r="AA1284" t="s">
        <v>363</v>
      </c>
      <c r="AB1284">
        <v>4</v>
      </c>
      <c r="AC1284">
        <v>13</v>
      </c>
      <c r="AE1284">
        <v>5</v>
      </c>
      <c r="AF1284">
        <v>11</v>
      </c>
      <c r="AG1284" t="s">
        <v>67</v>
      </c>
      <c r="AH1284">
        <v>0</v>
      </c>
      <c r="AI1284">
        <v>0</v>
      </c>
      <c r="AJ1284">
        <v>0</v>
      </c>
      <c r="AK1284">
        <v>0</v>
      </c>
      <c r="AL1284">
        <v>0</v>
      </c>
      <c r="AN1284">
        <v>1</v>
      </c>
      <c r="AO1284">
        <v>0</v>
      </c>
      <c r="AR1284" t="s">
        <v>143</v>
      </c>
      <c r="BE1284" t="s">
        <v>227</v>
      </c>
      <c r="BG1284" s="6">
        <v>45264</v>
      </c>
      <c r="BH1284" s="5">
        <v>0.81559027777777782</v>
      </c>
      <c r="BI1284" s="3" t="str">
        <f t="shared" si="175"/>
        <v>Понедельник</v>
      </c>
      <c r="BJ1284" s="3">
        <f t="shared" si="176"/>
        <v>19</v>
      </c>
      <c r="BK1284" s="3">
        <f t="shared" si="177"/>
        <v>30</v>
      </c>
      <c r="BL1284" s="3"/>
      <c r="BM1284" s="3">
        <f t="shared" si="178"/>
        <v>1</v>
      </c>
      <c r="BN1284" s="3">
        <f t="shared" si="179"/>
        <v>34</v>
      </c>
    </row>
    <row r="1285" spans="1:66" x14ac:dyDescent="0.2">
      <c r="A1285" t="s">
        <v>3587</v>
      </c>
      <c r="B1285" t="s">
        <v>147</v>
      </c>
      <c r="D1285" t="s">
        <v>59</v>
      </c>
      <c r="E1285" s="12" t="s">
        <v>8615</v>
      </c>
      <c r="F1285" t="s">
        <v>8616</v>
      </c>
      <c r="G1285">
        <v>2000</v>
      </c>
      <c r="H1285" t="s">
        <v>446</v>
      </c>
      <c r="I1285" t="s">
        <v>447</v>
      </c>
      <c r="M1285" t="s">
        <v>535</v>
      </c>
      <c r="N1285" t="s">
        <v>8603</v>
      </c>
      <c r="O1285" t="s">
        <v>136</v>
      </c>
      <c r="P1285" t="s">
        <v>137</v>
      </c>
      <c r="Q1285" t="s">
        <v>8617</v>
      </c>
      <c r="R1285" t="s">
        <v>8618</v>
      </c>
      <c r="S1285" t="s">
        <v>8619</v>
      </c>
      <c r="T1285">
        <v>56.140163000000001</v>
      </c>
      <c r="U1285">
        <v>47.194386000000002</v>
      </c>
      <c r="V1285">
        <v>1</v>
      </c>
      <c r="W1285">
        <v>53</v>
      </c>
      <c r="X1285" t="s">
        <v>8607</v>
      </c>
      <c r="Y1285" t="s">
        <v>64</v>
      </c>
      <c r="Z1285" t="s">
        <v>64</v>
      </c>
      <c r="AA1285" t="s">
        <v>2709</v>
      </c>
      <c r="AB1285">
        <v>380</v>
      </c>
      <c r="AC1285">
        <v>348</v>
      </c>
      <c r="AD1285" t="s">
        <v>8608</v>
      </c>
      <c r="AE1285">
        <v>4.9000000000000004</v>
      </c>
      <c r="AF1285">
        <v>74</v>
      </c>
      <c r="AG1285" t="s">
        <v>67</v>
      </c>
      <c r="AH1285">
        <v>0</v>
      </c>
      <c r="AI1285">
        <v>0</v>
      </c>
      <c r="AJ1285">
        <v>0</v>
      </c>
      <c r="AK1285">
        <v>0</v>
      </c>
      <c r="AL1285">
        <v>0</v>
      </c>
      <c r="AN1285">
        <v>1</v>
      </c>
      <c r="AO1285">
        <v>0</v>
      </c>
      <c r="AR1285" t="s">
        <v>143</v>
      </c>
      <c r="BE1285" t="s">
        <v>145</v>
      </c>
      <c r="BG1285" s="6">
        <v>45264</v>
      </c>
      <c r="BH1285" s="5">
        <v>0.79015046296296287</v>
      </c>
      <c r="BI1285" s="3" t="str">
        <f t="shared" si="175"/>
        <v>Понедельник</v>
      </c>
      <c r="BJ1285" s="3">
        <f t="shared" si="176"/>
        <v>18</v>
      </c>
      <c r="BK1285" s="3">
        <f t="shared" si="177"/>
        <v>45</v>
      </c>
      <c r="BL1285" s="3"/>
      <c r="BM1285" s="3">
        <f t="shared" si="178"/>
        <v>1</v>
      </c>
      <c r="BN1285" s="3">
        <f t="shared" si="179"/>
        <v>57</v>
      </c>
    </row>
    <row r="1286" spans="1:66" x14ac:dyDescent="0.2">
      <c r="A1286" t="s">
        <v>3587</v>
      </c>
      <c r="B1286" t="s">
        <v>76</v>
      </c>
      <c r="D1286" t="s">
        <v>59</v>
      </c>
      <c r="E1286" s="12" t="s">
        <v>3588</v>
      </c>
      <c r="F1286" t="s">
        <v>8620</v>
      </c>
      <c r="G1286">
        <v>100</v>
      </c>
      <c r="H1286" t="s">
        <v>320</v>
      </c>
      <c r="I1286" t="s">
        <v>8621</v>
      </c>
      <c r="N1286" t="s">
        <v>8622</v>
      </c>
      <c r="O1286" t="s">
        <v>136</v>
      </c>
      <c r="P1286" t="s">
        <v>137</v>
      </c>
      <c r="Q1286" t="s">
        <v>8623</v>
      </c>
      <c r="R1286" t="s">
        <v>8624</v>
      </c>
      <c r="S1286" t="s">
        <v>8625</v>
      </c>
      <c r="T1286">
        <v>55.579299929999998</v>
      </c>
      <c r="U1286">
        <v>37.908985139999999</v>
      </c>
      <c r="W1286">
        <v>16</v>
      </c>
      <c r="X1286" t="s">
        <v>8626</v>
      </c>
      <c r="Y1286" t="s">
        <v>64</v>
      </c>
      <c r="Z1286" t="s">
        <v>64</v>
      </c>
      <c r="AA1286" t="s">
        <v>682</v>
      </c>
      <c r="AB1286">
        <v>42</v>
      </c>
      <c r="AC1286">
        <v>92</v>
      </c>
      <c r="AE1286">
        <v>4.5999999999999996</v>
      </c>
      <c r="AF1286">
        <v>9</v>
      </c>
      <c r="AG1286" t="s">
        <v>67</v>
      </c>
      <c r="AH1286">
        <v>0</v>
      </c>
      <c r="AI1286">
        <v>0</v>
      </c>
      <c r="AJ1286">
        <v>0</v>
      </c>
      <c r="AK1286">
        <v>0</v>
      </c>
      <c r="AL1286">
        <v>0</v>
      </c>
      <c r="AN1286">
        <v>0</v>
      </c>
      <c r="AO1286">
        <v>0</v>
      </c>
      <c r="AR1286" t="s">
        <v>143</v>
      </c>
      <c r="BE1286" t="s">
        <v>145</v>
      </c>
      <c r="BF1286" t="s">
        <v>340</v>
      </c>
      <c r="BG1286" s="6">
        <v>45264</v>
      </c>
      <c r="BH1286" s="5">
        <v>0.73337962962962966</v>
      </c>
      <c r="BI1286" s="3" t="str">
        <f t="shared" si="175"/>
        <v>Понедельник</v>
      </c>
      <c r="BJ1286" s="3">
        <f t="shared" si="176"/>
        <v>17</v>
      </c>
      <c r="BK1286" s="3">
        <f t="shared" si="177"/>
        <v>30</v>
      </c>
      <c r="BL1286" s="3"/>
      <c r="BM1286" s="3">
        <f t="shared" si="178"/>
        <v>1</v>
      </c>
      <c r="BN1286" s="3">
        <f t="shared" si="179"/>
        <v>36</v>
      </c>
    </row>
    <row r="1287" spans="1:66" x14ac:dyDescent="0.2">
      <c r="A1287" t="s">
        <v>3595</v>
      </c>
      <c r="B1287" t="s">
        <v>3889</v>
      </c>
      <c r="C1287" t="s">
        <v>3890</v>
      </c>
      <c r="D1287" t="s">
        <v>130</v>
      </c>
      <c r="E1287" s="12" t="s">
        <v>8627</v>
      </c>
      <c r="F1287" t="s">
        <v>8628</v>
      </c>
      <c r="G1287">
        <v>300</v>
      </c>
      <c r="H1287" t="s">
        <v>406</v>
      </c>
      <c r="I1287" t="s">
        <v>483</v>
      </c>
      <c r="M1287" t="s">
        <v>200</v>
      </c>
      <c r="N1287" t="s">
        <v>3893</v>
      </c>
      <c r="O1287" t="s">
        <v>136</v>
      </c>
      <c r="P1287" t="s">
        <v>137</v>
      </c>
      <c r="Q1287" t="s">
        <v>8629</v>
      </c>
      <c r="R1287" t="s">
        <v>8630</v>
      </c>
      <c r="S1287" t="s">
        <v>8631</v>
      </c>
      <c r="T1287">
        <v>55.713622999999998</v>
      </c>
      <c r="U1287">
        <v>52.403095999999998</v>
      </c>
      <c r="W1287">
        <v>5</v>
      </c>
      <c r="X1287" t="s">
        <v>3897</v>
      </c>
      <c r="Y1287" t="s">
        <v>67</v>
      </c>
      <c r="Z1287" t="s">
        <v>67</v>
      </c>
      <c r="AB1287" t="s">
        <v>142</v>
      </c>
      <c r="AC1287" t="s">
        <v>142</v>
      </c>
      <c r="AE1287">
        <v>5</v>
      </c>
      <c r="AF1287">
        <v>70</v>
      </c>
      <c r="AG1287" t="s">
        <v>67</v>
      </c>
      <c r="AH1287">
        <v>0</v>
      </c>
      <c r="AI1287">
        <v>0</v>
      </c>
      <c r="AJ1287">
        <v>0</v>
      </c>
      <c r="AK1287">
        <v>0</v>
      </c>
      <c r="AL1287">
        <v>0</v>
      </c>
      <c r="AN1287">
        <v>1</v>
      </c>
      <c r="AO1287">
        <v>0</v>
      </c>
      <c r="AR1287" t="s">
        <v>143</v>
      </c>
      <c r="BE1287" t="s">
        <v>145</v>
      </c>
      <c r="BG1287" s="6">
        <v>45264</v>
      </c>
      <c r="BH1287" s="5">
        <v>0.73002314814814817</v>
      </c>
      <c r="BI1287" s="3" t="str">
        <f t="shared" si="175"/>
        <v>Понедельник</v>
      </c>
      <c r="BJ1287" s="3">
        <f t="shared" si="176"/>
        <v>17</v>
      </c>
      <c r="BK1287" s="3">
        <f t="shared" si="177"/>
        <v>30</v>
      </c>
      <c r="BL1287" s="3"/>
      <c r="BM1287" s="3">
        <f t="shared" si="178"/>
        <v>1</v>
      </c>
      <c r="BN1287" s="3">
        <f t="shared" si="179"/>
        <v>31</v>
      </c>
    </row>
    <row r="1288" spans="1:66" x14ac:dyDescent="0.2">
      <c r="A1288" t="s">
        <v>3587</v>
      </c>
      <c r="B1288" t="s">
        <v>507</v>
      </c>
      <c r="D1288" t="s">
        <v>130</v>
      </c>
      <c r="E1288" s="12" t="s">
        <v>3898</v>
      </c>
      <c r="F1288" t="s">
        <v>8632</v>
      </c>
      <c r="G1288">
        <v>945</v>
      </c>
      <c r="H1288" t="s">
        <v>133</v>
      </c>
      <c r="I1288" t="s">
        <v>371</v>
      </c>
      <c r="M1288" t="s">
        <v>413</v>
      </c>
      <c r="N1288" t="s">
        <v>8633</v>
      </c>
      <c r="O1288" t="s">
        <v>136</v>
      </c>
      <c r="P1288" t="s">
        <v>137</v>
      </c>
      <c r="Q1288" t="s">
        <v>8634</v>
      </c>
      <c r="R1288" t="s">
        <v>8635</v>
      </c>
      <c r="S1288" t="s">
        <v>8636</v>
      </c>
      <c r="T1288">
        <v>47.247829436957502</v>
      </c>
      <c r="U1288">
        <v>39.699921296142499</v>
      </c>
      <c r="V1288">
        <v>1</v>
      </c>
      <c r="W1288">
        <v>39</v>
      </c>
      <c r="X1288" t="s">
        <v>8637</v>
      </c>
      <c r="Y1288" t="s">
        <v>64</v>
      </c>
      <c r="Z1288" t="s">
        <v>64</v>
      </c>
      <c r="AA1288" t="s">
        <v>283</v>
      </c>
      <c r="AB1288">
        <v>12</v>
      </c>
      <c r="AC1288">
        <v>20</v>
      </c>
      <c r="AD1288" t="s">
        <v>109</v>
      </c>
      <c r="AE1288">
        <v>5</v>
      </c>
      <c r="AF1288">
        <v>8</v>
      </c>
      <c r="AG1288" t="s">
        <v>67</v>
      </c>
      <c r="AH1288">
        <v>0</v>
      </c>
      <c r="AI1288">
        <v>0</v>
      </c>
      <c r="AJ1288">
        <v>0</v>
      </c>
      <c r="AK1288">
        <v>0</v>
      </c>
      <c r="AL1288">
        <v>0</v>
      </c>
      <c r="AN1288">
        <v>0</v>
      </c>
      <c r="AO1288">
        <v>0</v>
      </c>
      <c r="AR1288" t="s">
        <v>143</v>
      </c>
      <c r="BE1288" t="s">
        <v>145</v>
      </c>
      <c r="BF1288" t="s">
        <v>340</v>
      </c>
      <c r="BG1288" s="6">
        <v>45264</v>
      </c>
      <c r="BH1288" s="5">
        <v>0.71428240740740734</v>
      </c>
      <c r="BI1288" s="3" t="str">
        <f t="shared" si="175"/>
        <v>Понедельник</v>
      </c>
      <c r="BJ1288" s="3">
        <f t="shared" si="176"/>
        <v>17</v>
      </c>
      <c r="BK1288" s="3">
        <f t="shared" si="177"/>
        <v>0</v>
      </c>
      <c r="BL1288" s="3"/>
      <c r="BM1288" s="3">
        <f t="shared" si="178"/>
        <v>1</v>
      </c>
      <c r="BN1288" s="3">
        <f t="shared" si="179"/>
        <v>8</v>
      </c>
    </row>
    <row r="1289" spans="1:66" x14ac:dyDescent="0.2">
      <c r="A1289" t="s">
        <v>3595</v>
      </c>
      <c r="B1289" t="s">
        <v>76</v>
      </c>
      <c r="D1289" t="s">
        <v>59</v>
      </c>
      <c r="E1289" s="12" t="s">
        <v>3939</v>
      </c>
      <c r="F1289" t="s">
        <v>8638</v>
      </c>
      <c r="G1289">
        <v>400</v>
      </c>
      <c r="H1289" t="s">
        <v>265</v>
      </c>
      <c r="I1289" t="s">
        <v>877</v>
      </c>
      <c r="M1289" t="s">
        <v>1551</v>
      </c>
      <c r="N1289" t="s">
        <v>8639</v>
      </c>
      <c r="O1289" t="s">
        <v>136</v>
      </c>
      <c r="P1289" t="s">
        <v>137</v>
      </c>
      <c r="Q1289" t="s">
        <v>8640</v>
      </c>
      <c r="R1289" t="s">
        <v>8641</v>
      </c>
      <c r="S1289" t="s">
        <v>8642</v>
      </c>
      <c r="T1289">
        <v>59.124685999999997</v>
      </c>
      <c r="U1289">
        <v>37.873142999999999</v>
      </c>
      <c r="W1289">
        <v>119</v>
      </c>
      <c r="X1289" t="s">
        <v>8643</v>
      </c>
      <c r="Y1289" t="s">
        <v>64</v>
      </c>
      <c r="Z1289" t="s">
        <v>64</v>
      </c>
      <c r="AA1289" t="s">
        <v>421</v>
      </c>
      <c r="AB1289">
        <v>97</v>
      </c>
      <c r="AC1289">
        <v>13</v>
      </c>
      <c r="AD1289" t="s">
        <v>8644</v>
      </c>
      <c r="AE1289">
        <v>5</v>
      </c>
      <c r="AF1289">
        <v>27</v>
      </c>
      <c r="AG1289" t="s">
        <v>67</v>
      </c>
      <c r="AH1289">
        <v>0</v>
      </c>
      <c r="AI1289">
        <v>0</v>
      </c>
      <c r="AJ1289">
        <v>0</v>
      </c>
      <c r="AK1289">
        <v>0</v>
      </c>
      <c r="AL1289">
        <v>0</v>
      </c>
      <c r="AN1289">
        <v>1</v>
      </c>
      <c r="AO1289">
        <v>0</v>
      </c>
      <c r="AR1289" t="s">
        <v>143</v>
      </c>
      <c r="BE1289" t="s">
        <v>145</v>
      </c>
      <c r="BF1289" t="s">
        <v>340</v>
      </c>
      <c r="BG1289" s="6">
        <v>45264</v>
      </c>
      <c r="BH1289" s="5">
        <v>0.6661921296296297</v>
      </c>
      <c r="BI1289" s="3" t="str">
        <f t="shared" si="175"/>
        <v>Понедельник</v>
      </c>
      <c r="BJ1289" s="3">
        <f t="shared" si="176"/>
        <v>15</v>
      </c>
      <c r="BK1289" s="3">
        <f t="shared" si="177"/>
        <v>45</v>
      </c>
      <c r="BL1289" s="3"/>
      <c r="BM1289" s="3">
        <f t="shared" si="178"/>
        <v>1</v>
      </c>
      <c r="BN1289" s="3">
        <f t="shared" si="179"/>
        <v>59</v>
      </c>
    </row>
    <row r="1290" spans="1:66" x14ac:dyDescent="0.2">
      <c r="A1290" t="s">
        <v>3587</v>
      </c>
      <c r="B1290" t="s">
        <v>76</v>
      </c>
      <c r="D1290" t="s">
        <v>59</v>
      </c>
      <c r="E1290" s="12" t="s">
        <v>8645</v>
      </c>
      <c r="F1290" t="s">
        <v>8646</v>
      </c>
      <c r="G1290">
        <v>1300</v>
      </c>
      <c r="H1290" t="s">
        <v>244</v>
      </c>
      <c r="I1290" t="s">
        <v>244</v>
      </c>
      <c r="K1290" t="s">
        <v>8647</v>
      </c>
      <c r="L1290" t="s">
        <v>303</v>
      </c>
      <c r="N1290" t="s">
        <v>8648</v>
      </c>
      <c r="O1290" t="s">
        <v>136</v>
      </c>
      <c r="P1290" t="s">
        <v>137</v>
      </c>
      <c r="Q1290" t="s">
        <v>8649</v>
      </c>
      <c r="R1290" t="s">
        <v>8650</v>
      </c>
      <c r="S1290" t="s">
        <v>8651</v>
      </c>
      <c r="T1290">
        <v>55.74033</v>
      </c>
      <c r="U1290">
        <v>37.534199000000001</v>
      </c>
      <c r="W1290">
        <v>375</v>
      </c>
      <c r="X1290" t="s">
        <v>8652</v>
      </c>
      <c r="Y1290" t="s">
        <v>64</v>
      </c>
      <c r="Z1290" t="s">
        <v>64</v>
      </c>
      <c r="AA1290" t="s">
        <v>308</v>
      </c>
      <c r="AB1290">
        <v>22</v>
      </c>
      <c r="AC1290">
        <v>50</v>
      </c>
      <c r="AD1290" t="s">
        <v>4119</v>
      </c>
      <c r="AE1290">
        <v>5</v>
      </c>
      <c r="AF1290">
        <v>13</v>
      </c>
      <c r="AG1290" t="s">
        <v>67</v>
      </c>
      <c r="AH1290">
        <v>0</v>
      </c>
      <c r="AI1290">
        <v>0</v>
      </c>
      <c r="AJ1290">
        <v>0</v>
      </c>
      <c r="AK1290">
        <v>0</v>
      </c>
      <c r="AL1290">
        <v>0</v>
      </c>
      <c r="AN1290">
        <v>1</v>
      </c>
      <c r="AO1290">
        <v>0</v>
      </c>
      <c r="AR1290" t="s">
        <v>143</v>
      </c>
      <c r="BE1290" t="s">
        <v>227</v>
      </c>
      <c r="BF1290" t="s">
        <v>340</v>
      </c>
      <c r="BG1290" s="6">
        <v>45264</v>
      </c>
      <c r="BH1290" s="5">
        <v>0.63696759259259261</v>
      </c>
      <c r="BI1290" s="3" t="str">
        <f t="shared" si="175"/>
        <v>Понедельник</v>
      </c>
      <c r="BJ1290" s="3">
        <f t="shared" si="176"/>
        <v>15</v>
      </c>
      <c r="BK1290" s="3">
        <f t="shared" si="177"/>
        <v>15</v>
      </c>
      <c r="BL1290" s="3"/>
      <c r="BM1290" s="3">
        <f t="shared" si="178"/>
        <v>1</v>
      </c>
      <c r="BN1290" s="3">
        <f t="shared" si="179"/>
        <v>17</v>
      </c>
    </row>
    <row r="1291" spans="1:66" x14ac:dyDescent="0.2">
      <c r="A1291" t="s">
        <v>3587</v>
      </c>
      <c r="B1291" t="s">
        <v>3679</v>
      </c>
      <c r="C1291" t="s">
        <v>3680</v>
      </c>
      <c r="D1291" t="s">
        <v>130</v>
      </c>
      <c r="E1291" s="12" t="s">
        <v>3738</v>
      </c>
      <c r="F1291" t="s">
        <v>8653</v>
      </c>
      <c r="G1291">
        <v>93</v>
      </c>
      <c r="H1291" t="s">
        <v>394</v>
      </c>
      <c r="I1291" t="s">
        <v>395</v>
      </c>
      <c r="M1291" t="s">
        <v>382</v>
      </c>
      <c r="N1291" t="s">
        <v>3683</v>
      </c>
      <c r="O1291" t="s">
        <v>136</v>
      </c>
      <c r="P1291" t="s">
        <v>137</v>
      </c>
      <c r="Q1291" t="s">
        <v>8654</v>
      </c>
      <c r="R1291" t="s">
        <v>8655</v>
      </c>
      <c r="S1291" t="s">
        <v>8656</v>
      </c>
      <c r="T1291">
        <v>56.032761000000001</v>
      </c>
      <c r="U1291">
        <v>92.805177</v>
      </c>
      <c r="X1291" t="s">
        <v>3687</v>
      </c>
      <c r="Y1291" t="s">
        <v>67</v>
      </c>
      <c r="Z1291" t="s">
        <v>67</v>
      </c>
      <c r="AB1291" t="s">
        <v>142</v>
      </c>
      <c r="AC1291" t="s">
        <v>142</v>
      </c>
      <c r="AE1291">
        <v>5</v>
      </c>
      <c r="AF1291">
        <v>5</v>
      </c>
      <c r="AG1291" t="s">
        <v>64</v>
      </c>
      <c r="AH1291">
        <v>0</v>
      </c>
      <c r="AI1291">
        <v>0</v>
      </c>
      <c r="AJ1291">
        <v>0</v>
      </c>
      <c r="AK1291">
        <v>0</v>
      </c>
      <c r="AL1291">
        <v>0</v>
      </c>
      <c r="AN1291">
        <v>0</v>
      </c>
      <c r="AO1291">
        <v>0</v>
      </c>
      <c r="AR1291" t="s">
        <v>143</v>
      </c>
      <c r="BE1291" t="s">
        <v>145</v>
      </c>
      <c r="BG1291" s="6">
        <v>45264</v>
      </c>
      <c r="BH1291" s="5">
        <v>0.63641203703703708</v>
      </c>
      <c r="BI1291" s="3" t="str">
        <f t="shared" si="175"/>
        <v>Понедельник</v>
      </c>
      <c r="BJ1291" s="3">
        <f t="shared" si="176"/>
        <v>15</v>
      </c>
      <c r="BK1291" s="3">
        <f t="shared" si="177"/>
        <v>15</v>
      </c>
      <c r="BL1291" s="3"/>
      <c r="BM1291" s="3">
        <f t="shared" si="178"/>
        <v>1</v>
      </c>
      <c r="BN1291" s="3">
        <f t="shared" si="179"/>
        <v>16</v>
      </c>
    </row>
    <row r="1292" spans="1:66" x14ac:dyDescent="0.2">
      <c r="A1292" t="s">
        <v>3587</v>
      </c>
      <c r="B1292" t="s">
        <v>3679</v>
      </c>
      <c r="C1292" t="s">
        <v>3680</v>
      </c>
      <c r="D1292" t="s">
        <v>130</v>
      </c>
      <c r="E1292" s="12" t="s">
        <v>6407</v>
      </c>
      <c r="F1292" t="s">
        <v>8653</v>
      </c>
      <c r="G1292">
        <v>85</v>
      </c>
      <c r="H1292" t="s">
        <v>394</v>
      </c>
      <c r="I1292" t="s">
        <v>395</v>
      </c>
      <c r="M1292" t="s">
        <v>382</v>
      </c>
      <c r="N1292" t="s">
        <v>3683</v>
      </c>
      <c r="O1292" t="s">
        <v>136</v>
      </c>
      <c r="P1292" t="s">
        <v>137</v>
      </c>
      <c r="Q1292" t="s">
        <v>8657</v>
      </c>
      <c r="R1292" t="s">
        <v>8658</v>
      </c>
      <c r="S1292" t="s">
        <v>8659</v>
      </c>
      <c r="T1292">
        <v>56.032761000000001</v>
      </c>
      <c r="U1292">
        <v>92.805177</v>
      </c>
      <c r="W1292">
        <v>1</v>
      </c>
      <c r="X1292" t="s">
        <v>3687</v>
      </c>
      <c r="Y1292" t="s">
        <v>67</v>
      </c>
      <c r="Z1292" t="s">
        <v>67</v>
      </c>
      <c r="AB1292" t="s">
        <v>142</v>
      </c>
      <c r="AC1292" t="s">
        <v>142</v>
      </c>
      <c r="AE1292">
        <v>5</v>
      </c>
      <c r="AF1292">
        <v>5</v>
      </c>
      <c r="AG1292" t="s">
        <v>64</v>
      </c>
      <c r="AH1292">
        <v>0</v>
      </c>
      <c r="AI1292">
        <v>0</v>
      </c>
      <c r="AJ1292">
        <v>0</v>
      </c>
      <c r="AK1292">
        <v>0</v>
      </c>
      <c r="AL1292">
        <v>0</v>
      </c>
      <c r="AN1292">
        <v>0</v>
      </c>
      <c r="AO1292">
        <v>0</v>
      </c>
      <c r="AR1292" t="s">
        <v>143</v>
      </c>
      <c r="BE1292" t="s">
        <v>145</v>
      </c>
      <c r="BG1292" s="6">
        <v>45264</v>
      </c>
      <c r="BH1292" s="5">
        <v>0.63631944444444444</v>
      </c>
      <c r="BI1292" s="3" t="str">
        <f t="shared" si="175"/>
        <v>Понедельник</v>
      </c>
      <c r="BJ1292" s="3">
        <f t="shared" si="176"/>
        <v>15</v>
      </c>
      <c r="BK1292" s="3">
        <f t="shared" si="177"/>
        <v>15</v>
      </c>
      <c r="BL1292" s="3"/>
      <c r="BM1292" s="3">
        <f t="shared" si="178"/>
        <v>1</v>
      </c>
      <c r="BN1292" s="3">
        <f t="shared" si="179"/>
        <v>16</v>
      </c>
    </row>
    <row r="1293" spans="1:66" x14ac:dyDescent="0.2">
      <c r="A1293" t="s">
        <v>3587</v>
      </c>
      <c r="B1293" t="s">
        <v>3679</v>
      </c>
      <c r="C1293" t="s">
        <v>3680</v>
      </c>
      <c r="D1293" t="s">
        <v>130</v>
      </c>
      <c r="E1293" s="12" t="s">
        <v>8660</v>
      </c>
      <c r="F1293" t="s">
        <v>8661</v>
      </c>
      <c r="G1293">
        <v>1140</v>
      </c>
      <c r="H1293" t="s">
        <v>394</v>
      </c>
      <c r="I1293" t="s">
        <v>395</v>
      </c>
      <c r="M1293" t="s">
        <v>382</v>
      </c>
      <c r="N1293" t="s">
        <v>3683</v>
      </c>
      <c r="O1293" t="s">
        <v>136</v>
      </c>
      <c r="P1293" t="s">
        <v>137</v>
      </c>
      <c r="Q1293" t="s">
        <v>8662</v>
      </c>
      <c r="R1293" t="s">
        <v>8663</v>
      </c>
      <c r="S1293" t="s">
        <v>8664</v>
      </c>
      <c r="T1293">
        <v>56.032761000000001</v>
      </c>
      <c r="U1293">
        <v>92.805177</v>
      </c>
      <c r="W1293">
        <v>8</v>
      </c>
      <c r="X1293" t="s">
        <v>3687</v>
      </c>
      <c r="Y1293" t="s">
        <v>67</v>
      </c>
      <c r="Z1293" t="s">
        <v>67</v>
      </c>
      <c r="AB1293" t="s">
        <v>142</v>
      </c>
      <c r="AC1293" t="s">
        <v>142</v>
      </c>
      <c r="AE1293">
        <v>5</v>
      </c>
      <c r="AF1293">
        <v>5</v>
      </c>
      <c r="AG1293" t="s">
        <v>64</v>
      </c>
      <c r="AH1293">
        <v>0</v>
      </c>
      <c r="AI1293">
        <v>0</v>
      </c>
      <c r="AJ1293">
        <v>0</v>
      </c>
      <c r="AK1293">
        <v>0</v>
      </c>
      <c r="AL1293">
        <v>0</v>
      </c>
      <c r="AN1293">
        <v>0</v>
      </c>
      <c r="AO1293">
        <v>0</v>
      </c>
      <c r="AR1293" t="s">
        <v>143</v>
      </c>
      <c r="BE1293" t="s">
        <v>145</v>
      </c>
      <c r="BG1293" s="6">
        <v>45264</v>
      </c>
      <c r="BH1293" s="5">
        <v>0.63627314814814817</v>
      </c>
      <c r="BI1293" s="3" t="str">
        <f t="shared" si="175"/>
        <v>Понедельник</v>
      </c>
      <c r="BJ1293" s="3">
        <f t="shared" si="176"/>
        <v>15</v>
      </c>
      <c r="BK1293" s="3">
        <f t="shared" si="177"/>
        <v>15</v>
      </c>
      <c r="BL1293" s="3"/>
      <c r="BM1293" s="3">
        <f t="shared" si="178"/>
        <v>1</v>
      </c>
      <c r="BN1293" s="3">
        <f t="shared" si="179"/>
        <v>16</v>
      </c>
    </row>
    <row r="1294" spans="1:66" x14ac:dyDescent="0.2">
      <c r="A1294" t="s">
        <v>3587</v>
      </c>
      <c r="B1294" t="s">
        <v>3679</v>
      </c>
      <c r="C1294" t="s">
        <v>3680</v>
      </c>
      <c r="D1294" t="s">
        <v>130</v>
      </c>
      <c r="E1294" s="12" t="s">
        <v>8665</v>
      </c>
      <c r="F1294" t="s">
        <v>8666</v>
      </c>
      <c r="G1294">
        <v>81</v>
      </c>
      <c r="H1294" t="s">
        <v>394</v>
      </c>
      <c r="I1294" t="s">
        <v>395</v>
      </c>
      <c r="M1294" t="s">
        <v>382</v>
      </c>
      <c r="N1294" t="s">
        <v>3683</v>
      </c>
      <c r="O1294" t="s">
        <v>136</v>
      </c>
      <c r="P1294" t="s">
        <v>137</v>
      </c>
      <c r="Q1294" t="s">
        <v>8667</v>
      </c>
      <c r="R1294" t="s">
        <v>8668</v>
      </c>
      <c r="S1294" t="s">
        <v>8669</v>
      </c>
      <c r="T1294">
        <v>56.032761000000001</v>
      </c>
      <c r="U1294">
        <v>92.805177</v>
      </c>
      <c r="W1294">
        <v>1</v>
      </c>
      <c r="X1294" t="s">
        <v>3687</v>
      </c>
      <c r="Y1294" t="s">
        <v>67</v>
      </c>
      <c r="Z1294" t="s">
        <v>67</v>
      </c>
      <c r="AB1294" t="s">
        <v>142</v>
      </c>
      <c r="AC1294" t="s">
        <v>142</v>
      </c>
      <c r="AE1294">
        <v>5</v>
      </c>
      <c r="AF1294">
        <v>5</v>
      </c>
      <c r="AG1294" t="s">
        <v>64</v>
      </c>
      <c r="AH1294">
        <v>0</v>
      </c>
      <c r="AI1294">
        <v>0</v>
      </c>
      <c r="AJ1294">
        <v>0</v>
      </c>
      <c r="AK1294">
        <v>0</v>
      </c>
      <c r="AL1294">
        <v>0</v>
      </c>
      <c r="AN1294">
        <v>0</v>
      </c>
      <c r="AO1294">
        <v>0</v>
      </c>
      <c r="AR1294" t="s">
        <v>143</v>
      </c>
      <c r="BE1294" t="s">
        <v>145</v>
      </c>
      <c r="BG1294" s="6">
        <v>45264</v>
      </c>
      <c r="BH1294" s="5">
        <v>0.63626157407407413</v>
      </c>
      <c r="BI1294" s="3" t="str">
        <f t="shared" si="175"/>
        <v>Понедельник</v>
      </c>
      <c r="BJ1294" s="3">
        <f t="shared" si="176"/>
        <v>15</v>
      </c>
      <c r="BK1294" s="3">
        <f t="shared" si="177"/>
        <v>15</v>
      </c>
      <c r="BL1294" s="3"/>
      <c r="BM1294" s="3">
        <f t="shared" si="178"/>
        <v>1</v>
      </c>
      <c r="BN1294" s="3">
        <f t="shared" si="179"/>
        <v>16</v>
      </c>
    </row>
    <row r="1295" spans="1:66" x14ac:dyDescent="0.2">
      <c r="A1295" t="s">
        <v>3587</v>
      </c>
      <c r="B1295" t="s">
        <v>3679</v>
      </c>
      <c r="C1295" t="s">
        <v>3680</v>
      </c>
      <c r="D1295" t="s">
        <v>130</v>
      </c>
      <c r="E1295" s="12" t="s">
        <v>8670</v>
      </c>
      <c r="F1295" t="s">
        <v>8671</v>
      </c>
      <c r="G1295">
        <v>87</v>
      </c>
      <c r="H1295" t="s">
        <v>394</v>
      </c>
      <c r="I1295" t="s">
        <v>395</v>
      </c>
      <c r="M1295" t="s">
        <v>382</v>
      </c>
      <c r="N1295" t="s">
        <v>3683</v>
      </c>
      <c r="O1295" t="s">
        <v>136</v>
      </c>
      <c r="P1295" t="s">
        <v>137</v>
      </c>
      <c r="Q1295" t="s">
        <v>8672</v>
      </c>
      <c r="R1295" t="s">
        <v>8673</v>
      </c>
      <c r="S1295" t="s">
        <v>8674</v>
      </c>
      <c r="T1295">
        <v>56.032761000000001</v>
      </c>
      <c r="U1295">
        <v>92.805177</v>
      </c>
      <c r="W1295">
        <v>6</v>
      </c>
      <c r="X1295" t="s">
        <v>3687</v>
      </c>
      <c r="Y1295" t="s">
        <v>67</v>
      </c>
      <c r="Z1295" t="s">
        <v>67</v>
      </c>
      <c r="AB1295" t="s">
        <v>142</v>
      </c>
      <c r="AC1295" t="s">
        <v>142</v>
      </c>
      <c r="AE1295">
        <v>5</v>
      </c>
      <c r="AF1295">
        <v>5</v>
      </c>
      <c r="AG1295" t="s">
        <v>64</v>
      </c>
      <c r="AH1295">
        <v>0</v>
      </c>
      <c r="AI1295">
        <v>0</v>
      </c>
      <c r="AJ1295">
        <v>0</v>
      </c>
      <c r="AK1295">
        <v>0</v>
      </c>
      <c r="AL1295">
        <v>0</v>
      </c>
      <c r="AN1295">
        <v>0</v>
      </c>
      <c r="AO1295">
        <v>0</v>
      </c>
      <c r="AR1295" t="s">
        <v>143</v>
      </c>
      <c r="BE1295" t="s">
        <v>145</v>
      </c>
      <c r="BG1295" s="6">
        <v>45264</v>
      </c>
      <c r="BH1295" s="5">
        <v>0.63624999999999998</v>
      </c>
      <c r="BI1295" s="3" t="str">
        <f t="shared" si="175"/>
        <v>Понедельник</v>
      </c>
      <c r="BJ1295" s="3">
        <f t="shared" si="176"/>
        <v>15</v>
      </c>
      <c r="BK1295" s="3">
        <f t="shared" si="177"/>
        <v>15</v>
      </c>
      <c r="BL1295" s="3"/>
      <c r="BM1295" s="3">
        <f t="shared" si="178"/>
        <v>1</v>
      </c>
      <c r="BN1295" s="3">
        <f t="shared" si="179"/>
        <v>16</v>
      </c>
    </row>
    <row r="1296" spans="1:66" x14ac:dyDescent="0.2">
      <c r="A1296" t="s">
        <v>3587</v>
      </c>
      <c r="B1296" t="s">
        <v>3679</v>
      </c>
      <c r="C1296" t="s">
        <v>3680</v>
      </c>
      <c r="D1296" t="s">
        <v>130</v>
      </c>
      <c r="E1296" s="12" t="s">
        <v>8675</v>
      </c>
      <c r="F1296" t="s">
        <v>8676</v>
      </c>
      <c r="G1296">
        <v>88</v>
      </c>
      <c r="H1296" t="s">
        <v>394</v>
      </c>
      <c r="I1296" t="s">
        <v>395</v>
      </c>
      <c r="M1296" t="s">
        <v>382</v>
      </c>
      <c r="N1296" t="s">
        <v>3683</v>
      </c>
      <c r="O1296" t="s">
        <v>136</v>
      </c>
      <c r="P1296" t="s">
        <v>137</v>
      </c>
      <c r="Q1296" t="s">
        <v>8677</v>
      </c>
      <c r="R1296" t="s">
        <v>8678</v>
      </c>
      <c r="S1296" t="s">
        <v>8679</v>
      </c>
      <c r="T1296">
        <v>56.032761000000001</v>
      </c>
      <c r="U1296">
        <v>92.805177</v>
      </c>
      <c r="W1296">
        <v>1</v>
      </c>
      <c r="X1296" t="s">
        <v>3687</v>
      </c>
      <c r="Y1296" t="s">
        <v>67</v>
      </c>
      <c r="Z1296" t="s">
        <v>67</v>
      </c>
      <c r="AB1296" t="s">
        <v>142</v>
      </c>
      <c r="AC1296" t="s">
        <v>142</v>
      </c>
      <c r="AE1296">
        <v>5</v>
      </c>
      <c r="AF1296">
        <v>5</v>
      </c>
      <c r="AG1296" t="s">
        <v>64</v>
      </c>
      <c r="AH1296">
        <v>0</v>
      </c>
      <c r="AI1296">
        <v>0</v>
      </c>
      <c r="AJ1296">
        <v>0</v>
      </c>
      <c r="AK1296">
        <v>0</v>
      </c>
      <c r="AL1296">
        <v>0</v>
      </c>
      <c r="AN1296">
        <v>0</v>
      </c>
      <c r="AO1296">
        <v>0</v>
      </c>
      <c r="AR1296" t="s">
        <v>143</v>
      </c>
      <c r="BE1296" t="s">
        <v>145</v>
      </c>
      <c r="BG1296" s="6">
        <v>45264</v>
      </c>
      <c r="BH1296" s="5">
        <v>0.63623842592592594</v>
      </c>
      <c r="BI1296" s="3" t="str">
        <f t="shared" si="175"/>
        <v>Понедельник</v>
      </c>
      <c r="BJ1296" s="3">
        <f t="shared" si="176"/>
        <v>15</v>
      </c>
      <c r="BK1296" s="3">
        <f t="shared" si="177"/>
        <v>15</v>
      </c>
      <c r="BL1296" s="3"/>
      <c r="BM1296" s="3">
        <f t="shared" si="178"/>
        <v>1</v>
      </c>
      <c r="BN1296" s="3">
        <f t="shared" si="179"/>
        <v>16</v>
      </c>
    </row>
    <row r="1297" spans="1:66" x14ac:dyDescent="0.2">
      <c r="A1297" t="s">
        <v>3587</v>
      </c>
      <c r="B1297" t="s">
        <v>76</v>
      </c>
      <c r="D1297" t="s">
        <v>59</v>
      </c>
      <c r="E1297" s="12" t="s">
        <v>8680</v>
      </c>
      <c r="F1297" t="s">
        <v>8681</v>
      </c>
      <c r="G1297">
        <v>1500</v>
      </c>
      <c r="H1297" t="s">
        <v>643</v>
      </c>
      <c r="I1297" t="s">
        <v>8682</v>
      </c>
      <c r="N1297" t="s">
        <v>8683</v>
      </c>
      <c r="O1297" t="s">
        <v>136</v>
      </c>
      <c r="P1297" t="s">
        <v>137</v>
      </c>
      <c r="Q1297" t="s">
        <v>8684</v>
      </c>
      <c r="R1297" t="s">
        <v>8685</v>
      </c>
      <c r="S1297" t="s">
        <v>8686</v>
      </c>
      <c r="T1297">
        <v>59.390024597432102</v>
      </c>
      <c r="U1297">
        <v>30.282066674254299</v>
      </c>
      <c r="W1297">
        <v>86</v>
      </c>
      <c r="X1297" t="s">
        <v>8687</v>
      </c>
      <c r="Y1297" t="s">
        <v>64</v>
      </c>
      <c r="Z1297" t="s">
        <v>64</v>
      </c>
      <c r="AA1297" t="s">
        <v>201</v>
      </c>
      <c r="AB1297">
        <v>4</v>
      </c>
      <c r="AC1297">
        <v>15</v>
      </c>
      <c r="AD1297" t="s">
        <v>109</v>
      </c>
      <c r="AE1297">
        <v>5</v>
      </c>
      <c r="AF1297">
        <v>1</v>
      </c>
      <c r="AG1297" t="s">
        <v>67</v>
      </c>
      <c r="AH1297">
        <v>0</v>
      </c>
      <c r="AI1297">
        <v>0</v>
      </c>
      <c r="AJ1297">
        <v>0</v>
      </c>
      <c r="AK1297">
        <v>0</v>
      </c>
      <c r="AL1297">
        <v>0</v>
      </c>
      <c r="AN1297">
        <v>1</v>
      </c>
      <c r="AO1297">
        <v>0</v>
      </c>
      <c r="AR1297" t="s">
        <v>143</v>
      </c>
      <c r="BE1297" t="s">
        <v>227</v>
      </c>
      <c r="BG1297" s="6">
        <v>45264</v>
      </c>
      <c r="BH1297" s="5">
        <v>0.63209490740740748</v>
      </c>
      <c r="BI1297" s="3" t="str">
        <f t="shared" si="175"/>
        <v>Понедельник</v>
      </c>
      <c r="BJ1297" s="3">
        <f t="shared" si="176"/>
        <v>15</v>
      </c>
      <c r="BK1297" s="3">
        <f t="shared" si="177"/>
        <v>0</v>
      </c>
      <c r="BL1297" s="3"/>
      <c r="BM1297" s="3">
        <f t="shared" si="178"/>
        <v>1</v>
      </c>
      <c r="BN1297" s="3">
        <f t="shared" si="179"/>
        <v>10</v>
      </c>
    </row>
    <row r="1298" spans="1:66" x14ac:dyDescent="0.2">
      <c r="A1298" t="s">
        <v>3587</v>
      </c>
      <c r="B1298" t="s">
        <v>76</v>
      </c>
      <c r="D1298" t="s">
        <v>59</v>
      </c>
      <c r="E1298" s="12" t="s">
        <v>8688</v>
      </c>
      <c r="F1298" t="s">
        <v>8689</v>
      </c>
      <c r="G1298">
        <v>1200</v>
      </c>
      <c r="H1298" t="s">
        <v>244</v>
      </c>
      <c r="I1298" t="s">
        <v>244</v>
      </c>
      <c r="K1298" t="s">
        <v>8690</v>
      </c>
      <c r="L1298" t="s">
        <v>488</v>
      </c>
      <c r="N1298" t="s">
        <v>8691</v>
      </c>
      <c r="O1298" t="s">
        <v>136</v>
      </c>
      <c r="P1298" t="s">
        <v>137</v>
      </c>
      <c r="Q1298" t="s">
        <v>8692</v>
      </c>
      <c r="R1298" t="s">
        <v>8693</v>
      </c>
      <c r="S1298" t="s">
        <v>8694</v>
      </c>
      <c r="T1298">
        <v>55.631400530837503</v>
      </c>
      <c r="U1298">
        <v>37.488195201179998</v>
      </c>
      <c r="V1298">
        <v>1</v>
      </c>
      <c r="W1298">
        <v>13</v>
      </c>
      <c r="X1298" t="s">
        <v>8695</v>
      </c>
      <c r="Y1298" t="s">
        <v>64</v>
      </c>
      <c r="Z1298" t="s">
        <v>64</v>
      </c>
      <c r="AA1298" t="s">
        <v>574</v>
      </c>
      <c r="AB1298">
        <v>12</v>
      </c>
      <c r="AC1298">
        <v>11</v>
      </c>
      <c r="AD1298" t="s">
        <v>543</v>
      </c>
      <c r="AE1298">
        <v>5</v>
      </c>
      <c r="AF1298">
        <v>3</v>
      </c>
      <c r="AG1298" t="s">
        <v>67</v>
      </c>
      <c r="AH1298">
        <v>0</v>
      </c>
      <c r="AI1298">
        <v>0</v>
      </c>
      <c r="AJ1298">
        <v>0</v>
      </c>
      <c r="AK1298">
        <v>0</v>
      </c>
      <c r="AL1298">
        <v>0</v>
      </c>
      <c r="AN1298">
        <v>1</v>
      </c>
      <c r="AO1298">
        <v>0</v>
      </c>
      <c r="AR1298" t="s">
        <v>143</v>
      </c>
      <c r="BE1298" t="s">
        <v>145</v>
      </c>
      <c r="BF1298" t="s">
        <v>340</v>
      </c>
      <c r="BG1298" s="6">
        <v>45264</v>
      </c>
      <c r="BH1298" s="5">
        <v>0.62504629629629627</v>
      </c>
      <c r="BI1298" s="3" t="str">
        <f t="shared" si="175"/>
        <v>Понедельник</v>
      </c>
      <c r="BJ1298" s="3">
        <f t="shared" si="176"/>
        <v>15</v>
      </c>
      <c r="BK1298" s="3">
        <f t="shared" si="177"/>
        <v>0</v>
      </c>
      <c r="BL1298" s="3"/>
      <c r="BM1298" s="3">
        <f t="shared" si="178"/>
        <v>1</v>
      </c>
      <c r="BN1298" s="3">
        <f t="shared" si="179"/>
        <v>0</v>
      </c>
    </row>
    <row r="1299" spans="1:66" x14ac:dyDescent="0.2">
      <c r="A1299" t="s">
        <v>3587</v>
      </c>
      <c r="B1299" t="s">
        <v>76</v>
      </c>
      <c r="D1299" t="s">
        <v>59</v>
      </c>
      <c r="E1299" s="12" t="s">
        <v>8696</v>
      </c>
      <c r="F1299" t="s">
        <v>8697</v>
      </c>
      <c r="G1299">
        <v>1000</v>
      </c>
      <c r="H1299" t="s">
        <v>244</v>
      </c>
      <c r="I1299" t="s">
        <v>244</v>
      </c>
      <c r="K1299" t="s">
        <v>8690</v>
      </c>
      <c r="L1299" t="s">
        <v>488</v>
      </c>
      <c r="N1299" t="s">
        <v>8691</v>
      </c>
      <c r="O1299" t="s">
        <v>136</v>
      </c>
      <c r="P1299" t="s">
        <v>137</v>
      </c>
      <c r="Q1299" t="s">
        <v>8698</v>
      </c>
      <c r="R1299" t="s">
        <v>8699</v>
      </c>
      <c r="S1299" t="s">
        <v>8700</v>
      </c>
      <c r="T1299">
        <v>55.631400530837503</v>
      </c>
      <c r="U1299">
        <v>37.488195201179998</v>
      </c>
      <c r="V1299">
        <v>2</v>
      </c>
      <c r="W1299">
        <v>17</v>
      </c>
      <c r="X1299" t="s">
        <v>8701</v>
      </c>
      <c r="Y1299" t="s">
        <v>64</v>
      </c>
      <c r="Z1299" t="s">
        <v>64</v>
      </c>
      <c r="AA1299" t="s">
        <v>574</v>
      </c>
      <c r="AB1299">
        <v>12</v>
      </c>
      <c r="AC1299">
        <v>11</v>
      </c>
      <c r="AD1299" t="s">
        <v>543</v>
      </c>
      <c r="AE1299">
        <v>5</v>
      </c>
      <c r="AF1299">
        <v>3</v>
      </c>
      <c r="AG1299" t="s">
        <v>67</v>
      </c>
      <c r="AH1299">
        <v>0</v>
      </c>
      <c r="AI1299">
        <v>0</v>
      </c>
      <c r="AJ1299">
        <v>0</v>
      </c>
      <c r="AK1299">
        <v>0</v>
      </c>
      <c r="AL1299">
        <v>0</v>
      </c>
      <c r="AN1299">
        <v>1</v>
      </c>
      <c r="AO1299">
        <v>0</v>
      </c>
      <c r="AR1299" t="s">
        <v>143</v>
      </c>
      <c r="BE1299" t="s">
        <v>145</v>
      </c>
      <c r="BF1299" t="s">
        <v>340</v>
      </c>
      <c r="BG1299" s="6">
        <v>45264</v>
      </c>
      <c r="BH1299" s="5">
        <v>0.625</v>
      </c>
      <c r="BI1299" s="3" t="str">
        <f t="shared" si="175"/>
        <v>Понедельник</v>
      </c>
      <c r="BJ1299" s="3">
        <f t="shared" si="176"/>
        <v>15</v>
      </c>
      <c r="BK1299" s="3">
        <f t="shared" si="177"/>
        <v>0</v>
      </c>
      <c r="BL1299" s="3"/>
      <c r="BM1299" s="3">
        <f t="shared" si="178"/>
        <v>1</v>
      </c>
      <c r="BN1299" s="3">
        <f t="shared" si="179"/>
        <v>0</v>
      </c>
    </row>
    <row r="1300" spans="1:66" x14ac:dyDescent="0.2">
      <c r="A1300" t="s">
        <v>3595</v>
      </c>
      <c r="B1300" t="s">
        <v>76</v>
      </c>
      <c r="D1300" t="s">
        <v>59</v>
      </c>
      <c r="E1300" s="12" t="s">
        <v>3939</v>
      </c>
      <c r="F1300" t="s">
        <v>8702</v>
      </c>
      <c r="G1300">
        <v>0</v>
      </c>
      <c r="H1300" t="s">
        <v>364</v>
      </c>
      <c r="I1300" t="s">
        <v>861</v>
      </c>
      <c r="N1300" t="s">
        <v>8703</v>
      </c>
      <c r="O1300" t="s">
        <v>136</v>
      </c>
      <c r="P1300" t="s">
        <v>137</v>
      </c>
      <c r="Q1300" t="s">
        <v>8704</v>
      </c>
      <c r="R1300" t="s">
        <v>8705</v>
      </c>
      <c r="S1300" t="s">
        <v>8706</v>
      </c>
      <c r="T1300">
        <v>59.399537597652639</v>
      </c>
      <c r="U1300">
        <v>56.851601657915197</v>
      </c>
      <c r="W1300">
        <v>52</v>
      </c>
      <c r="X1300" t="s">
        <v>8707</v>
      </c>
      <c r="Y1300" t="s">
        <v>64</v>
      </c>
      <c r="Z1300" t="s">
        <v>64</v>
      </c>
      <c r="AA1300" t="s">
        <v>294</v>
      </c>
      <c r="AB1300">
        <v>4</v>
      </c>
      <c r="AC1300">
        <v>18</v>
      </c>
      <c r="AD1300" t="s">
        <v>543</v>
      </c>
      <c r="AE1300">
        <v>3.4</v>
      </c>
      <c r="AF1300">
        <v>5</v>
      </c>
      <c r="AG1300" t="s">
        <v>67</v>
      </c>
      <c r="AH1300">
        <v>0</v>
      </c>
      <c r="AI1300">
        <v>0</v>
      </c>
      <c r="AJ1300">
        <v>0</v>
      </c>
      <c r="AK1300">
        <v>0</v>
      </c>
      <c r="AL1300">
        <v>0</v>
      </c>
      <c r="AN1300">
        <v>0</v>
      </c>
      <c r="AO1300">
        <v>0</v>
      </c>
      <c r="AR1300" t="s">
        <v>143</v>
      </c>
      <c r="BE1300" t="s">
        <v>145</v>
      </c>
      <c r="BF1300" t="s">
        <v>340</v>
      </c>
      <c r="BG1300" s="6">
        <v>45264</v>
      </c>
      <c r="BH1300" s="5">
        <v>0.61460648148148145</v>
      </c>
      <c r="BI1300" s="3" t="str">
        <f t="shared" si="175"/>
        <v>Понедельник</v>
      </c>
      <c r="BJ1300" s="3">
        <f t="shared" si="176"/>
        <v>14</v>
      </c>
      <c r="BK1300" s="3">
        <f t="shared" si="177"/>
        <v>30</v>
      </c>
      <c r="BL1300" s="3"/>
      <c r="BM1300" s="3">
        <f t="shared" si="178"/>
        <v>1</v>
      </c>
      <c r="BN1300" s="3">
        <f t="shared" si="179"/>
        <v>45</v>
      </c>
    </row>
    <row r="1301" spans="1:66" x14ac:dyDescent="0.2">
      <c r="A1301" t="s">
        <v>3595</v>
      </c>
      <c r="B1301" t="s">
        <v>76</v>
      </c>
      <c r="D1301" t="s">
        <v>59</v>
      </c>
      <c r="E1301" s="12" t="s">
        <v>8708</v>
      </c>
      <c r="F1301" t="s">
        <v>8709</v>
      </c>
      <c r="G1301">
        <v>5990</v>
      </c>
      <c r="H1301" t="s">
        <v>491</v>
      </c>
      <c r="I1301" t="s">
        <v>492</v>
      </c>
      <c r="K1301" t="s">
        <v>495</v>
      </c>
      <c r="L1301" t="s">
        <v>207</v>
      </c>
      <c r="N1301" t="s">
        <v>1283</v>
      </c>
      <c r="O1301" t="s">
        <v>136</v>
      </c>
      <c r="P1301" t="s">
        <v>137</v>
      </c>
      <c r="Q1301" t="s">
        <v>8710</v>
      </c>
      <c r="R1301" t="s">
        <v>8711</v>
      </c>
      <c r="S1301" t="s">
        <v>8712</v>
      </c>
      <c r="T1301">
        <v>53.195484</v>
      </c>
      <c r="U1301">
        <v>50.102170000000001</v>
      </c>
      <c r="V1301">
        <v>1</v>
      </c>
      <c r="W1301">
        <v>2309</v>
      </c>
      <c r="X1301" t="s">
        <v>8713</v>
      </c>
      <c r="Y1301" t="s">
        <v>64</v>
      </c>
      <c r="Z1301" t="s">
        <v>64</v>
      </c>
      <c r="AA1301" t="s">
        <v>268</v>
      </c>
      <c r="AB1301">
        <v>17</v>
      </c>
      <c r="AC1301">
        <v>580</v>
      </c>
      <c r="AE1301">
        <v>5</v>
      </c>
      <c r="AF1301">
        <v>38</v>
      </c>
      <c r="AG1301" t="s">
        <v>67</v>
      </c>
      <c r="AH1301">
        <v>0</v>
      </c>
      <c r="AI1301">
        <v>0</v>
      </c>
      <c r="AJ1301">
        <v>0</v>
      </c>
      <c r="AK1301">
        <v>0</v>
      </c>
      <c r="AL1301">
        <v>0</v>
      </c>
      <c r="AN1301">
        <v>0</v>
      </c>
      <c r="AO1301">
        <v>0</v>
      </c>
      <c r="AR1301" t="s">
        <v>143</v>
      </c>
      <c r="BE1301" t="s">
        <v>227</v>
      </c>
      <c r="BF1301" t="s">
        <v>340</v>
      </c>
      <c r="BG1301" s="6">
        <v>45264</v>
      </c>
      <c r="BH1301" s="5">
        <v>0.60388888888888892</v>
      </c>
      <c r="BI1301" s="3" t="str">
        <f t="shared" si="175"/>
        <v>Понедельник</v>
      </c>
      <c r="BJ1301" s="3">
        <f t="shared" si="176"/>
        <v>14</v>
      </c>
      <c r="BK1301" s="3">
        <f t="shared" si="177"/>
        <v>15</v>
      </c>
      <c r="BL1301" s="3"/>
      <c r="BM1301" s="3">
        <f t="shared" si="178"/>
        <v>1</v>
      </c>
      <c r="BN1301" s="3">
        <f t="shared" si="179"/>
        <v>29</v>
      </c>
    </row>
    <row r="1302" spans="1:66" x14ac:dyDescent="0.2">
      <c r="A1302" t="s">
        <v>3587</v>
      </c>
      <c r="B1302" t="s">
        <v>76</v>
      </c>
      <c r="D1302" t="s">
        <v>59</v>
      </c>
      <c r="E1302" s="12" t="s">
        <v>8714</v>
      </c>
      <c r="F1302" t="s">
        <v>8715</v>
      </c>
      <c r="G1302">
        <v>3000</v>
      </c>
      <c r="H1302" t="s">
        <v>587</v>
      </c>
      <c r="I1302" t="s">
        <v>8716</v>
      </c>
      <c r="N1302" t="s">
        <v>8717</v>
      </c>
      <c r="O1302" t="s">
        <v>136</v>
      </c>
      <c r="P1302" t="s">
        <v>137</v>
      </c>
      <c r="Q1302" t="s">
        <v>8718</v>
      </c>
      <c r="R1302" t="s">
        <v>8719</v>
      </c>
      <c r="S1302" t="s">
        <v>8720</v>
      </c>
      <c r="T1302">
        <v>54.348077832545201</v>
      </c>
      <c r="U1302">
        <v>41.899236835815401</v>
      </c>
      <c r="W1302">
        <v>282</v>
      </c>
      <c r="X1302" t="s">
        <v>8721</v>
      </c>
      <c r="Y1302" t="s">
        <v>64</v>
      </c>
      <c r="Z1302" t="s">
        <v>64</v>
      </c>
      <c r="AA1302" t="s">
        <v>675</v>
      </c>
      <c r="AB1302">
        <v>9</v>
      </c>
      <c r="AC1302">
        <v>13</v>
      </c>
      <c r="AD1302" t="s">
        <v>443</v>
      </c>
      <c r="AE1302">
        <v>5</v>
      </c>
      <c r="AF1302">
        <v>4</v>
      </c>
      <c r="AG1302" t="s">
        <v>67</v>
      </c>
      <c r="AH1302">
        <v>0</v>
      </c>
      <c r="AI1302">
        <v>0</v>
      </c>
      <c r="AJ1302">
        <v>0</v>
      </c>
      <c r="AK1302">
        <v>0</v>
      </c>
      <c r="AL1302">
        <v>0</v>
      </c>
      <c r="AN1302">
        <v>1</v>
      </c>
      <c r="AO1302">
        <v>0</v>
      </c>
      <c r="AR1302" t="s">
        <v>143</v>
      </c>
      <c r="BE1302" t="s">
        <v>227</v>
      </c>
      <c r="BG1302" s="6">
        <v>45264</v>
      </c>
      <c r="BH1302" s="5">
        <v>0.59841435185185188</v>
      </c>
      <c r="BI1302" s="3" t="str">
        <f t="shared" si="175"/>
        <v>Понедельник</v>
      </c>
      <c r="BJ1302" s="3">
        <f t="shared" si="176"/>
        <v>14</v>
      </c>
      <c r="BK1302" s="3">
        <f t="shared" si="177"/>
        <v>15</v>
      </c>
      <c r="BL1302" s="3"/>
      <c r="BM1302" s="3">
        <f t="shared" si="178"/>
        <v>1</v>
      </c>
      <c r="BN1302" s="3">
        <f t="shared" si="179"/>
        <v>21</v>
      </c>
    </row>
    <row r="1303" spans="1:66" x14ac:dyDescent="0.2">
      <c r="A1303" t="s">
        <v>3587</v>
      </c>
      <c r="B1303" t="s">
        <v>8722</v>
      </c>
      <c r="C1303" t="s">
        <v>8723</v>
      </c>
      <c r="D1303" t="s">
        <v>130</v>
      </c>
      <c r="E1303" s="12" t="s">
        <v>8724</v>
      </c>
      <c r="F1303" t="s">
        <v>8725</v>
      </c>
      <c r="G1303">
        <v>49</v>
      </c>
      <c r="H1303" t="s">
        <v>643</v>
      </c>
      <c r="I1303" t="s">
        <v>2732</v>
      </c>
      <c r="N1303" t="s">
        <v>8726</v>
      </c>
      <c r="O1303" t="s">
        <v>136</v>
      </c>
      <c r="P1303" t="s">
        <v>137</v>
      </c>
      <c r="Q1303" t="s">
        <v>8727</v>
      </c>
      <c r="R1303" t="s">
        <v>8728</v>
      </c>
      <c r="S1303" t="s">
        <v>8729</v>
      </c>
      <c r="T1303">
        <v>59.945999999999998</v>
      </c>
      <c r="U1303">
        <v>30.573523000000002</v>
      </c>
      <c r="W1303">
        <v>3</v>
      </c>
      <c r="X1303" t="s">
        <v>8730</v>
      </c>
      <c r="Y1303" t="s">
        <v>67</v>
      </c>
      <c r="Z1303" t="s">
        <v>67</v>
      </c>
      <c r="AB1303" t="s">
        <v>142</v>
      </c>
      <c r="AC1303" t="s">
        <v>142</v>
      </c>
      <c r="AE1303">
        <v>3.6</v>
      </c>
      <c r="AF1303">
        <v>16</v>
      </c>
      <c r="AG1303" t="s">
        <v>64</v>
      </c>
      <c r="AH1303">
        <v>0</v>
      </c>
      <c r="AI1303">
        <v>0</v>
      </c>
      <c r="AJ1303">
        <v>0</v>
      </c>
      <c r="AK1303">
        <v>0</v>
      </c>
      <c r="AL1303">
        <v>0</v>
      </c>
      <c r="AN1303">
        <v>0</v>
      </c>
      <c r="AO1303">
        <v>0</v>
      </c>
      <c r="AR1303" t="s">
        <v>143</v>
      </c>
      <c r="BE1303" t="s">
        <v>145</v>
      </c>
      <c r="BG1303" s="6">
        <v>45264</v>
      </c>
      <c r="BH1303" s="5">
        <v>0.57163194444444443</v>
      </c>
      <c r="BI1303" s="3" t="str">
        <f t="shared" si="175"/>
        <v>Понедельник</v>
      </c>
      <c r="BJ1303" s="3">
        <f t="shared" si="176"/>
        <v>13</v>
      </c>
      <c r="BK1303" s="3">
        <f t="shared" si="177"/>
        <v>30</v>
      </c>
      <c r="BL1303" s="3"/>
      <c r="BM1303" s="3">
        <f t="shared" si="178"/>
        <v>1</v>
      </c>
      <c r="BN1303" s="3">
        <f t="shared" si="179"/>
        <v>43</v>
      </c>
    </row>
    <row r="1304" spans="1:66" x14ac:dyDescent="0.2">
      <c r="A1304" t="s">
        <v>3587</v>
      </c>
      <c r="B1304" t="s">
        <v>8722</v>
      </c>
      <c r="C1304" t="s">
        <v>8723</v>
      </c>
      <c r="D1304" t="s">
        <v>130</v>
      </c>
      <c r="E1304" s="12" t="s">
        <v>8731</v>
      </c>
      <c r="F1304" t="s">
        <v>8732</v>
      </c>
      <c r="G1304">
        <v>73</v>
      </c>
      <c r="H1304" t="s">
        <v>643</v>
      </c>
      <c r="I1304" t="s">
        <v>2732</v>
      </c>
      <c r="N1304" t="s">
        <v>8726</v>
      </c>
      <c r="O1304" t="s">
        <v>136</v>
      </c>
      <c r="P1304" t="s">
        <v>137</v>
      </c>
      <c r="Q1304" t="s">
        <v>8733</v>
      </c>
      <c r="R1304" t="s">
        <v>8734</v>
      </c>
      <c r="S1304" t="s">
        <v>8735</v>
      </c>
      <c r="T1304">
        <v>59.945999999999998</v>
      </c>
      <c r="U1304">
        <v>30.573523000000002</v>
      </c>
      <c r="W1304">
        <v>1</v>
      </c>
      <c r="X1304" t="s">
        <v>8730</v>
      </c>
      <c r="Y1304" t="s">
        <v>67</v>
      </c>
      <c r="Z1304" t="s">
        <v>67</v>
      </c>
      <c r="AB1304" t="s">
        <v>142</v>
      </c>
      <c r="AC1304" t="s">
        <v>142</v>
      </c>
      <c r="AE1304">
        <v>3.6</v>
      </c>
      <c r="AF1304">
        <v>16</v>
      </c>
      <c r="AG1304" t="s">
        <v>64</v>
      </c>
      <c r="AH1304">
        <v>0</v>
      </c>
      <c r="AI1304">
        <v>0</v>
      </c>
      <c r="AJ1304">
        <v>0</v>
      </c>
      <c r="AK1304">
        <v>0</v>
      </c>
      <c r="AL1304">
        <v>0</v>
      </c>
      <c r="AN1304">
        <v>0</v>
      </c>
      <c r="AO1304">
        <v>0</v>
      </c>
      <c r="AR1304" t="s">
        <v>143</v>
      </c>
      <c r="BE1304" t="s">
        <v>145</v>
      </c>
      <c r="BG1304" s="6">
        <v>45264</v>
      </c>
      <c r="BH1304" s="5">
        <v>0.57160879629629624</v>
      </c>
      <c r="BI1304" s="3" t="str">
        <f t="shared" ref="BI1304:BI1366" si="180">IF(BM1304=7,"Воскресенье",IF(BM1304=6,"Суббота",IF(BM1304=5,"Пятница",IF(BM1304=4,"Четверг",IF(BM1304=3,"Среда",IF(BM1304=2,"Вторник","Понедельник"))))))</f>
        <v>Понедельник</v>
      </c>
      <c r="BJ1304" s="3">
        <f t="shared" ref="BJ1304:BJ1366" si="181">HOUR(BH1304)</f>
        <v>13</v>
      </c>
      <c r="BK1304" s="3">
        <f t="shared" ref="BK1304:BK1366" si="182">IF(BN1304&gt;45,45,IF(BN1304&gt;30,30,IF(BN1304&gt;15,15,0)))</f>
        <v>30</v>
      </c>
      <c r="BL1304" s="3"/>
      <c r="BM1304" s="3">
        <f t="shared" ref="BM1304:BM1366" si="183">WEEKDAY(BG1304,2)</f>
        <v>1</v>
      </c>
      <c r="BN1304" s="3">
        <f t="shared" ref="BN1304:BN1366" si="184">MINUTE(BH1304)</f>
        <v>43</v>
      </c>
    </row>
    <row r="1305" spans="1:66" x14ac:dyDescent="0.2">
      <c r="A1305" t="s">
        <v>3587</v>
      </c>
      <c r="B1305" t="s">
        <v>8722</v>
      </c>
      <c r="C1305" t="s">
        <v>8723</v>
      </c>
      <c r="D1305" t="s">
        <v>130</v>
      </c>
      <c r="E1305" s="12" t="s">
        <v>8724</v>
      </c>
      <c r="F1305" t="s">
        <v>8736</v>
      </c>
      <c r="G1305">
        <v>49</v>
      </c>
      <c r="H1305" t="s">
        <v>187</v>
      </c>
      <c r="I1305" t="s">
        <v>187</v>
      </c>
      <c r="K1305" t="s">
        <v>785</v>
      </c>
      <c r="L1305" t="s">
        <v>303</v>
      </c>
      <c r="N1305" t="s">
        <v>8737</v>
      </c>
      <c r="O1305" t="s">
        <v>136</v>
      </c>
      <c r="P1305" t="s">
        <v>137</v>
      </c>
      <c r="Q1305" t="s">
        <v>8738</v>
      </c>
      <c r="R1305" t="s">
        <v>8734</v>
      </c>
      <c r="S1305" t="s">
        <v>8739</v>
      </c>
      <c r="T1305">
        <v>59.932485999999997</v>
      </c>
      <c r="U1305">
        <v>30.439215999999998</v>
      </c>
      <c r="W1305">
        <v>18</v>
      </c>
      <c r="X1305" t="s">
        <v>8730</v>
      </c>
      <c r="Y1305" t="s">
        <v>67</v>
      </c>
      <c r="Z1305" t="s">
        <v>67</v>
      </c>
      <c r="AB1305" t="s">
        <v>142</v>
      </c>
      <c r="AC1305" t="s">
        <v>142</v>
      </c>
      <c r="AE1305">
        <v>3.6</v>
      </c>
      <c r="AF1305">
        <v>16</v>
      </c>
      <c r="AG1305" t="s">
        <v>64</v>
      </c>
      <c r="AH1305">
        <v>0</v>
      </c>
      <c r="AI1305">
        <v>0</v>
      </c>
      <c r="AJ1305">
        <v>0</v>
      </c>
      <c r="AK1305">
        <v>0</v>
      </c>
      <c r="AL1305">
        <v>0</v>
      </c>
      <c r="AN1305">
        <v>0</v>
      </c>
      <c r="AO1305">
        <v>0</v>
      </c>
      <c r="AR1305" t="s">
        <v>143</v>
      </c>
      <c r="BE1305" t="s">
        <v>145</v>
      </c>
      <c r="BG1305" s="6">
        <v>45264</v>
      </c>
      <c r="BH1305" s="5">
        <v>0.57160879629629624</v>
      </c>
      <c r="BI1305" s="3" t="str">
        <f t="shared" si="180"/>
        <v>Понедельник</v>
      </c>
      <c r="BJ1305" s="3">
        <f t="shared" si="181"/>
        <v>13</v>
      </c>
      <c r="BK1305" s="3">
        <f t="shared" si="182"/>
        <v>30</v>
      </c>
      <c r="BL1305" s="3"/>
      <c r="BM1305" s="3">
        <f t="shared" si="183"/>
        <v>1</v>
      </c>
      <c r="BN1305" s="3">
        <f t="shared" si="184"/>
        <v>43</v>
      </c>
    </row>
    <row r="1306" spans="1:66" x14ac:dyDescent="0.2">
      <c r="A1306" t="s">
        <v>3587</v>
      </c>
      <c r="B1306" t="s">
        <v>8722</v>
      </c>
      <c r="C1306" t="s">
        <v>8723</v>
      </c>
      <c r="D1306" t="s">
        <v>130</v>
      </c>
      <c r="E1306" s="12" t="s">
        <v>8740</v>
      </c>
      <c r="F1306" t="s">
        <v>8741</v>
      </c>
      <c r="G1306">
        <v>135</v>
      </c>
      <c r="H1306" t="s">
        <v>187</v>
      </c>
      <c r="I1306" t="s">
        <v>187</v>
      </c>
      <c r="K1306" t="s">
        <v>785</v>
      </c>
      <c r="L1306" t="s">
        <v>303</v>
      </c>
      <c r="N1306" t="s">
        <v>8737</v>
      </c>
      <c r="O1306" t="s">
        <v>136</v>
      </c>
      <c r="P1306" t="s">
        <v>137</v>
      </c>
      <c r="Q1306" t="s">
        <v>8742</v>
      </c>
      <c r="R1306" t="s">
        <v>8743</v>
      </c>
      <c r="S1306" t="s">
        <v>8744</v>
      </c>
      <c r="T1306">
        <v>59.932485999999997</v>
      </c>
      <c r="U1306">
        <v>30.439215999999998</v>
      </c>
      <c r="W1306">
        <v>8</v>
      </c>
      <c r="X1306" t="s">
        <v>8730</v>
      </c>
      <c r="Y1306" t="s">
        <v>67</v>
      </c>
      <c r="Z1306" t="s">
        <v>67</v>
      </c>
      <c r="AB1306" t="s">
        <v>142</v>
      </c>
      <c r="AC1306" t="s">
        <v>142</v>
      </c>
      <c r="AE1306">
        <v>3.6</v>
      </c>
      <c r="AF1306">
        <v>16</v>
      </c>
      <c r="AG1306" t="s">
        <v>64</v>
      </c>
      <c r="AH1306">
        <v>0</v>
      </c>
      <c r="AI1306">
        <v>0</v>
      </c>
      <c r="AJ1306">
        <v>0</v>
      </c>
      <c r="AK1306">
        <v>0</v>
      </c>
      <c r="AL1306">
        <v>0</v>
      </c>
      <c r="AN1306">
        <v>0</v>
      </c>
      <c r="AO1306">
        <v>0</v>
      </c>
      <c r="AR1306" t="s">
        <v>143</v>
      </c>
      <c r="BE1306" t="s">
        <v>145</v>
      </c>
      <c r="BG1306" s="6">
        <v>45264</v>
      </c>
      <c r="BH1306" s="5">
        <v>0.57156249999999997</v>
      </c>
      <c r="BI1306" s="3" t="str">
        <f t="shared" si="180"/>
        <v>Понедельник</v>
      </c>
      <c r="BJ1306" s="3">
        <f t="shared" si="181"/>
        <v>13</v>
      </c>
      <c r="BK1306" s="3">
        <f t="shared" si="182"/>
        <v>30</v>
      </c>
      <c r="BL1306" s="3"/>
      <c r="BM1306" s="3">
        <f t="shared" si="183"/>
        <v>1</v>
      </c>
      <c r="BN1306" s="3">
        <f t="shared" si="184"/>
        <v>43</v>
      </c>
    </row>
    <row r="1307" spans="1:66" x14ac:dyDescent="0.2">
      <c r="A1307" t="s">
        <v>3587</v>
      </c>
      <c r="B1307" t="s">
        <v>8722</v>
      </c>
      <c r="C1307" t="s">
        <v>8723</v>
      </c>
      <c r="D1307" t="s">
        <v>130</v>
      </c>
      <c r="E1307" s="12" t="s">
        <v>8731</v>
      </c>
      <c r="F1307" t="s">
        <v>8745</v>
      </c>
      <c r="G1307">
        <v>73</v>
      </c>
      <c r="H1307" t="s">
        <v>187</v>
      </c>
      <c r="I1307" t="s">
        <v>187</v>
      </c>
      <c r="K1307" t="s">
        <v>785</v>
      </c>
      <c r="L1307" t="s">
        <v>303</v>
      </c>
      <c r="N1307" t="s">
        <v>8737</v>
      </c>
      <c r="O1307" t="s">
        <v>136</v>
      </c>
      <c r="P1307" t="s">
        <v>137</v>
      </c>
      <c r="Q1307" t="s">
        <v>8746</v>
      </c>
      <c r="R1307" t="s">
        <v>8747</v>
      </c>
      <c r="S1307" t="s">
        <v>8748</v>
      </c>
      <c r="T1307">
        <v>59.932485999999997</v>
      </c>
      <c r="U1307">
        <v>30.439215999999998</v>
      </c>
      <c r="W1307">
        <v>5</v>
      </c>
      <c r="X1307" t="s">
        <v>8730</v>
      </c>
      <c r="Y1307" t="s">
        <v>67</v>
      </c>
      <c r="Z1307" t="s">
        <v>67</v>
      </c>
      <c r="AB1307" t="s">
        <v>142</v>
      </c>
      <c r="AC1307" t="s">
        <v>142</v>
      </c>
      <c r="AE1307">
        <v>3.6</v>
      </c>
      <c r="AF1307">
        <v>16</v>
      </c>
      <c r="AG1307" t="s">
        <v>64</v>
      </c>
      <c r="AH1307">
        <v>0</v>
      </c>
      <c r="AI1307">
        <v>0</v>
      </c>
      <c r="AJ1307">
        <v>0</v>
      </c>
      <c r="AK1307">
        <v>0</v>
      </c>
      <c r="AL1307">
        <v>0</v>
      </c>
      <c r="AN1307">
        <v>0</v>
      </c>
      <c r="AO1307">
        <v>0</v>
      </c>
      <c r="AR1307" t="s">
        <v>143</v>
      </c>
      <c r="BE1307" t="s">
        <v>145</v>
      </c>
      <c r="BG1307" s="6">
        <v>45264</v>
      </c>
      <c r="BH1307" s="5">
        <v>0.57153935185185178</v>
      </c>
      <c r="BI1307" s="3" t="str">
        <f t="shared" si="180"/>
        <v>Понедельник</v>
      </c>
      <c r="BJ1307" s="3">
        <f t="shared" si="181"/>
        <v>13</v>
      </c>
      <c r="BK1307" s="3">
        <f t="shared" si="182"/>
        <v>30</v>
      </c>
      <c r="BL1307" s="3"/>
      <c r="BM1307" s="3">
        <f t="shared" si="183"/>
        <v>1</v>
      </c>
      <c r="BN1307" s="3">
        <f t="shared" si="184"/>
        <v>43</v>
      </c>
    </row>
    <row r="1308" spans="1:66" x14ac:dyDescent="0.2">
      <c r="A1308" t="s">
        <v>3587</v>
      </c>
      <c r="B1308" t="s">
        <v>8722</v>
      </c>
      <c r="C1308" t="s">
        <v>8723</v>
      </c>
      <c r="D1308" t="s">
        <v>130</v>
      </c>
      <c r="E1308" s="12" t="s">
        <v>8740</v>
      </c>
      <c r="F1308" t="s">
        <v>8749</v>
      </c>
      <c r="G1308">
        <v>135</v>
      </c>
      <c r="H1308" t="s">
        <v>643</v>
      </c>
      <c r="I1308" t="s">
        <v>2732</v>
      </c>
      <c r="N1308" t="s">
        <v>8726</v>
      </c>
      <c r="O1308" t="s">
        <v>136</v>
      </c>
      <c r="P1308" t="s">
        <v>137</v>
      </c>
      <c r="Q1308" t="s">
        <v>8750</v>
      </c>
      <c r="R1308" t="s">
        <v>8751</v>
      </c>
      <c r="S1308" t="s">
        <v>8752</v>
      </c>
      <c r="T1308">
        <v>59.945999999999998</v>
      </c>
      <c r="U1308">
        <v>30.573523000000002</v>
      </c>
      <c r="W1308">
        <v>5</v>
      </c>
      <c r="X1308" t="s">
        <v>8730</v>
      </c>
      <c r="Y1308" t="s">
        <v>67</v>
      </c>
      <c r="Z1308" t="s">
        <v>67</v>
      </c>
      <c r="AB1308" t="s">
        <v>142</v>
      </c>
      <c r="AC1308" t="s">
        <v>142</v>
      </c>
      <c r="AE1308">
        <v>3.6</v>
      </c>
      <c r="AF1308">
        <v>16</v>
      </c>
      <c r="AG1308" t="s">
        <v>64</v>
      </c>
      <c r="AH1308">
        <v>0</v>
      </c>
      <c r="AI1308">
        <v>0</v>
      </c>
      <c r="AJ1308">
        <v>0</v>
      </c>
      <c r="AK1308">
        <v>0</v>
      </c>
      <c r="AL1308">
        <v>0</v>
      </c>
      <c r="AN1308">
        <v>0</v>
      </c>
      <c r="AO1308">
        <v>0</v>
      </c>
      <c r="AR1308" t="s">
        <v>143</v>
      </c>
      <c r="BE1308" t="s">
        <v>145</v>
      </c>
      <c r="BG1308" s="6">
        <v>45264</v>
      </c>
      <c r="BH1308" s="5">
        <v>0.57151620370370371</v>
      </c>
      <c r="BI1308" s="3" t="str">
        <f t="shared" si="180"/>
        <v>Понедельник</v>
      </c>
      <c r="BJ1308" s="3">
        <f t="shared" si="181"/>
        <v>13</v>
      </c>
      <c r="BK1308" s="3">
        <f t="shared" si="182"/>
        <v>30</v>
      </c>
      <c r="BL1308" s="3"/>
      <c r="BM1308" s="3">
        <f t="shared" si="183"/>
        <v>1</v>
      </c>
      <c r="BN1308" s="3">
        <f t="shared" si="184"/>
        <v>42</v>
      </c>
    </row>
    <row r="1309" spans="1:66" x14ac:dyDescent="0.2">
      <c r="A1309" t="s">
        <v>3587</v>
      </c>
      <c r="B1309" t="s">
        <v>76</v>
      </c>
      <c r="D1309" t="s">
        <v>59</v>
      </c>
      <c r="E1309" s="12" t="s">
        <v>8753</v>
      </c>
      <c r="F1309" t="s">
        <v>8754</v>
      </c>
      <c r="G1309">
        <v>200</v>
      </c>
      <c r="H1309" t="s">
        <v>133</v>
      </c>
      <c r="I1309" t="s">
        <v>371</v>
      </c>
      <c r="M1309" t="s">
        <v>277</v>
      </c>
      <c r="N1309" t="s">
        <v>8755</v>
      </c>
      <c r="O1309" t="s">
        <v>136</v>
      </c>
      <c r="P1309" t="s">
        <v>137</v>
      </c>
      <c r="Q1309" t="s">
        <v>8756</v>
      </c>
      <c r="R1309" t="s">
        <v>8757</v>
      </c>
      <c r="S1309" t="s">
        <v>8758</v>
      </c>
      <c r="T1309">
        <v>47.233601</v>
      </c>
      <c r="U1309">
        <v>39.750748000000002</v>
      </c>
      <c r="W1309">
        <v>109</v>
      </c>
      <c r="X1309" t="s">
        <v>8759</v>
      </c>
      <c r="Y1309" t="s">
        <v>64</v>
      </c>
      <c r="Z1309" t="s">
        <v>64</v>
      </c>
      <c r="AA1309" t="s">
        <v>784</v>
      </c>
      <c r="AB1309">
        <v>56</v>
      </c>
      <c r="AC1309">
        <v>0</v>
      </c>
      <c r="AD1309" t="s">
        <v>4119</v>
      </c>
      <c r="AE1309">
        <v>5</v>
      </c>
      <c r="AF1309">
        <v>12</v>
      </c>
      <c r="AG1309" t="s">
        <v>67</v>
      </c>
      <c r="AH1309">
        <v>0</v>
      </c>
      <c r="AI1309">
        <v>0</v>
      </c>
      <c r="AJ1309">
        <v>0</v>
      </c>
      <c r="AK1309">
        <v>0</v>
      </c>
      <c r="AL1309">
        <v>0</v>
      </c>
      <c r="AN1309">
        <v>0</v>
      </c>
      <c r="AO1309">
        <v>0</v>
      </c>
      <c r="AR1309" t="s">
        <v>143</v>
      </c>
      <c r="BE1309" t="s">
        <v>227</v>
      </c>
      <c r="BG1309" s="6">
        <v>45264</v>
      </c>
      <c r="BH1309" s="5">
        <v>0.56400462962962961</v>
      </c>
      <c r="BI1309" s="3" t="str">
        <f t="shared" si="180"/>
        <v>Понедельник</v>
      </c>
      <c r="BJ1309" s="3">
        <f t="shared" si="181"/>
        <v>13</v>
      </c>
      <c r="BK1309" s="3">
        <f t="shared" si="182"/>
        <v>30</v>
      </c>
      <c r="BL1309" s="3"/>
      <c r="BM1309" s="3">
        <f t="shared" si="183"/>
        <v>1</v>
      </c>
      <c r="BN1309" s="3">
        <f t="shared" si="184"/>
        <v>32</v>
      </c>
    </row>
    <row r="1310" spans="1:66" x14ac:dyDescent="0.2">
      <c r="A1310" t="s">
        <v>3595</v>
      </c>
      <c r="B1310" t="s">
        <v>8760</v>
      </c>
      <c r="C1310" t="s">
        <v>468</v>
      </c>
      <c r="D1310" t="s">
        <v>130</v>
      </c>
      <c r="E1310" s="12" t="s">
        <v>8761</v>
      </c>
      <c r="F1310" t="s">
        <v>8762</v>
      </c>
      <c r="G1310">
        <v>46</v>
      </c>
      <c r="H1310" t="s">
        <v>175</v>
      </c>
      <c r="I1310" t="s">
        <v>176</v>
      </c>
      <c r="M1310" t="s">
        <v>413</v>
      </c>
      <c r="N1310" t="s">
        <v>8763</v>
      </c>
      <c r="O1310" t="s">
        <v>136</v>
      </c>
      <c r="P1310" t="s">
        <v>137</v>
      </c>
      <c r="Q1310" t="s">
        <v>8764</v>
      </c>
      <c r="R1310" t="s">
        <v>8765</v>
      </c>
      <c r="S1310" t="s">
        <v>8766</v>
      </c>
      <c r="T1310">
        <v>51.512862078011807</v>
      </c>
      <c r="U1310">
        <v>45.987177447413842</v>
      </c>
      <c r="V1310">
        <v>4</v>
      </c>
      <c r="W1310">
        <v>2464</v>
      </c>
      <c r="X1310" t="s">
        <v>8767</v>
      </c>
      <c r="Y1310" t="s">
        <v>64</v>
      </c>
      <c r="Z1310" t="s">
        <v>64</v>
      </c>
      <c r="AA1310" t="s">
        <v>454</v>
      </c>
      <c r="AB1310">
        <v>23</v>
      </c>
      <c r="AC1310">
        <v>3</v>
      </c>
      <c r="AE1310">
        <v>5</v>
      </c>
      <c r="AF1310">
        <v>21</v>
      </c>
      <c r="AG1310" t="s">
        <v>67</v>
      </c>
      <c r="AH1310">
        <v>0</v>
      </c>
      <c r="AI1310">
        <v>0</v>
      </c>
      <c r="AJ1310">
        <v>0</v>
      </c>
      <c r="AK1310">
        <v>0</v>
      </c>
      <c r="AL1310">
        <v>0</v>
      </c>
      <c r="AN1310">
        <v>0</v>
      </c>
      <c r="AO1310">
        <v>0</v>
      </c>
      <c r="AR1310" t="s">
        <v>143</v>
      </c>
      <c r="BE1310" t="s">
        <v>145</v>
      </c>
      <c r="BG1310" s="6">
        <v>45264</v>
      </c>
      <c r="BH1310" s="5">
        <v>0.4097337962962963</v>
      </c>
      <c r="BI1310" s="3" t="str">
        <f t="shared" si="180"/>
        <v>Понедельник</v>
      </c>
      <c r="BJ1310" s="3">
        <f t="shared" si="181"/>
        <v>9</v>
      </c>
      <c r="BK1310" s="3">
        <f t="shared" si="182"/>
        <v>45</v>
      </c>
      <c r="BL1310" s="3"/>
      <c r="BM1310" s="3">
        <f t="shared" si="183"/>
        <v>1</v>
      </c>
      <c r="BN1310" s="3">
        <f t="shared" si="184"/>
        <v>50</v>
      </c>
    </row>
    <row r="1311" spans="1:66" x14ac:dyDescent="0.2">
      <c r="A1311" t="s">
        <v>3587</v>
      </c>
      <c r="B1311" t="s">
        <v>76</v>
      </c>
      <c r="D1311" t="s">
        <v>59</v>
      </c>
      <c r="E1311" s="12" t="s">
        <v>8768</v>
      </c>
      <c r="F1311" t="s">
        <v>8769</v>
      </c>
      <c r="G1311">
        <v>100</v>
      </c>
      <c r="H1311" t="s">
        <v>1642</v>
      </c>
      <c r="I1311" t="s">
        <v>1643</v>
      </c>
      <c r="M1311" t="s">
        <v>87</v>
      </c>
      <c r="N1311" t="s">
        <v>8770</v>
      </c>
      <c r="O1311" t="s">
        <v>136</v>
      </c>
      <c r="P1311" t="s">
        <v>137</v>
      </c>
      <c r="Q1311" t="s">
        <v>8771</v>
      </c>
      <c r="R1311" t="s">
        <v>8772</v>
      </c>
      <c r="S1311" t="s">
        <v>8773</v>
      </c>
      <c r="T1311">
        <v>56.783898999999998</v>
      </c>
      <c r="U1311">
        <v>53.175637999999999</v>
      </c>
      <c r="W1311">
        <v>251</v>
      </c>
      <c r="X1311" t="s">
        <v>8774</v>
      </c>
      <c r="Y1311" t="s">
        <v>64</v>
      </c>
      <c r="Z1311" t="s">
        <v>64</v>
      </c>
      <c r="AA1311" t="s">
        <v>682</v>
      </c>
      <c r="AB1311">
        <v>6</v>
      </c>
      <c r="AC1311">
        <v>66</v>
      </c>
      <c r="AD1311" t="s">
        <v>543</v>
      </c>
      <c r="AE1311">
        <v>4.5999999999999996</v>
      </c>
      <c r="AF1311">
        <v>10</v>
      </c>
      <c r="AG1311" t="s">
        <v>67</v>
      </c>
      <c r="AH1311">
        <v>0</v>
      </c>
      <c r="AI1311">
        <v>0</v>
      </c>
      <c r="AJ1311">
        <v>0</v>
      </c>
      <c r="AK1311">
        <v>0</v>
      </c>
      <c r="AL1311">
        <v>0</v>
      </c>
      <c r="AN1311">
        <v>1</v>
      </c>
      <c r="AO1311">
        <v>0</v>
      </c>
      <c r="AR1311" t="s">
        <v>143</v>
      </c>
      <c r="BE1311" t="s">
        <v>145</v>
      </c>
      <c r="BF1311" t="s">
        <v>340</v>
      </c>
      <c r="BG1311" s="6">
        <v>45264</v>
      </c>
      <c r="BH1311" s="5">
        <v>0.37570601851851854</v>
      </c>
      <c r="BI1311" s="3" t="str">
        <f t="shared" si="180"/>
        <v>Понедельник</v>
      </c>
      <c r="BJ1311" s="3">
        <f t="shared" si="181"/>
        <v>9</v>
      </c>
      <c r="BK1311" s="3">
        <f t="shared" si="182"/>
        <v>0</v>
      </c>
      <c r="BL1311" s="3"/>
      <c r="BM1311" s="3">
        <f t="shared" si="183"/>
        <v>1</v>
      </c>
      <c r="BN1311" s="3">
        <f t="shared" si="184"/>
        <v>1</v>
      </c>
    </row>
    <row r="1312" spans="1:66" x14ac:dyDescent="0.2">
      <c r="A1312" t="s">
        <v>3595</v>
      </c>
      <c r="B1312" t="s">
        <v>392</v>
      </c>
      <c r="D1312" t="s">
        <v>130</v>
      </c>
      <c r="E1312" s="12" t="s">
        <v>8775</v>
      </c>
      <c r="F1312" t="s">
        <v>8776</v>
      </c>
      <c r="G1312">
        <v>5000</v>
      </c>
      <c r="H1312" t="s">
        <v>514</v>
      </c>
      <c r="I1312" t="s">
        <v>525</v>
      </c>
      <c r="M1312" t="s">
        <v>87</v>
      </c>
      <c r="N1312" t="s">
        <v>1413</v>
      </c>
      <c r="O1312" t="s">
        <v>136</v>
      </c>
      <c r="P1312" t="s">
        <v>137</v>
      </c>
      <c r="Q1312" t="s">
        <v>8777</v>
      </c>
      <c r="R1312" t="s">
        <v>8778</v>
      </c>
      <c r="S1312" t="s">
        <v>8779</v>
      </c>
      <c r="T1312">
        <v>51.660781</v>
      </c>
      <c r="U1312">
        <v>39.200296000000002</v>
      </c>
      <c r="V1312">
        <v>5</v>
      </c>
      <c r="W1312">
        <v>1478</v>
      </c>
      <c r="X1312" t="s">
        <v>1468</v>
      </c>
      <c r="Y1312" t="s">
        <v>64</v>
      </c>
      <c r="Z1312" t="s">
        <v>64</v>
      </c>
      <c r="AA1312" t="s">
        <v>542</v>
      </c>
      <c r="AB1312">
        <v>4</v>
      </c>
      <c r="AC1312">
        <v>2</v>
      </c>
      <c r="AD1312" t="s">
        <v>115</v>
      </c>
      <c r="AE1312">
        <v>5</v>
      </c>
      <c r="AF1312">
        <v>6</v>
      </c>
      <c r="AG1312" t="s">
        <v>67</v>
      </c>
      <c r="AH1312">
        <v>0</v>
      </c>
      <c r="AI1312">
        <v>0</v>
      </c>
      <c r="AJ1312">
        <v>0</v>
      </c>
      <c r="AK1312">
        <v>0</v>
      </c>
      <c r="AL1312">
        <v>0</v>
      </c>
      <c r="AM1312" t="s">
        <v>232</v>
      </c>
      <c r="AN1312">
        <v>0</v>
      </c>
      <c r="AO1312">
        <v>0</v>
      </c>
      <c r="AR1312" t="s">
        <v>143</v>
      </c>
      <c r="BE1312" t="s">
        <v>145</v>
      </c>
      <c r="BF1312" t="s">
        <v>340</v>
      </c>
      <c r="BG1312" s="6">
        <v>45264</v>
      </c>
      <c r="BH1312" s="5">
        <v>0.35069444444444442</v>
      </c>
      <c r="BI1312" s="3" t="str">
        <f t="shared" si="180"/>
        <v>Понедельник</v>
      </c>
      <c r="BJ1312" s="3">
        <f t="shared" si="181"/>
        <v>8</v>
      </c>
      <c r="BK1312" s="3">
        <f t="shared" si="182"/>
        <v>15</v>
      </c>
      <c r="BL1312" s="3"/>
      <c r="BM1312" s="3">
        <f t="shared" si="183"/>
        <v>1</v>
      </c>
      <c r="BN1312" s="3">
        <f t="shared" si="184"/>
        <v>25</v>
      </c>
    </row>
    <row r="1313" spans="1:66" x14ac:dyDescent="0.2">
      <c r="A1313" t="s">
        <v>3595</v>
      </c>
      <c r="B1313" t="s">
        <v>76</v>
      </c>
      <c r="C1313" t="s">
        <v>451</v>
      </c>
      <c r="D1313" t="s">
        <v>130</v>
      </c>
      <c r="E1313" s="12" t="s">
        <v>8780</v>
      </c>
      <c r="F1313" t="s">
        <v>8781</v>
      </c>
      <c r="G1313">
        <v>100</v>
      </c>
      <c r="H1313" t="s">
        <v>112</v>
      </c>
      <c r="I1313" t="s">
        <v>4130</v>
      </c>
      <c r="N1313" t="s">
        <v>8782</v>
      </c>
      <c r="O1313" t="s">
        <v>136</v>
      </c>
      <c r="P1313" t="s">
        <v>137</v>
      </c>
      <c r="Q1313" t="s">
        <v>8783</v>
      </c>
      <c r="R1313" t="s">
        <v>8784</v>
      </c>
      <c r="S1313" t="s">
        <v>8785</v>
      </c>
      <c r="T1313">
        <v>44.039290000000001</v>
      </c>
      <c r="U1313">
        <v>43.070839999999997</v>
      </c>
      <c r="V1313">
        <v>1</v>
      </c>
      <c r="W1313">
        <v>90</v>
      </c>
      <c r="X1313" t="s">
        <v>8786</v>
      </c>
      <c r="Y1313" t="s">
        <v>64</v>
      </c>
      <c r="Z1313" t="s">
        <v>64</v>
      </c>
      <c r="AA1313" t="s">
        <v>575</v>
      </c>
      <c r="AB1313">
        <v>5</v>
      </c>
      <c r="AC1313">
        <v>82</v>
      </c>
      <c r="AD1313" t="s">
        <v>260</v>
      </c>
      <c r="AE1313">
        <v>5</v>
      </c>
      <c r="AF1313">
        <v>5</v>
      </c>
      <c r="AG1313" t="s">
        <v>67</v>
      </c>
      <c r="AH1313">
        <v>0</v>
      </c>
      <c r="AI1313">
        <v>0</v>
      </c>
      <c r="AJ1313">
        <v>0</v>
      </c>
      <c r="AK1313">
        <v>0</v>
      </c>
      <c r="AL1313">
        <v>0</v>
      </c>
      <c r="AN1313">
        <v>1</v>
      </c>
      <c r="AO1313">
        <v>0</v>
      </c>
      <c r="AR1313" t="s">
        <v>143</v>
      </c>
      <c r="BE1313" t="s">
        <v>145</v>
      </c>
      <c r="BF1313" t="s">
        <v>340</v>
      </c>
      <c r="BG1313" s="6">
        <v>45264</v>
      </c>
      <c r="BH1313" s="5">
        <v>0.33532407407407411</v>
      </c>
      <c r="BI1313" s="3" t="str">
        <f t="shared" si="180"/>
        <v>Понедельник</v>
      </c>
      <c r="BJ1313" s="3">
        <f t="shared" si="181"/>
        <v>8</v>
      </c>
      <c r="BK1313" s="3">
        <f t="shared" si="182"/>
        <v>0</v>
      </c>
      <c r="BL1313" s="3"/>
      <c r="BM1313" s="3">
        <f t="shared" si="183"/>
        <v>1</v>
      </c>
      <c r="BN1313" s="3">
        <f t="shared" si="184"/>
        <v>2</v>
      </c>
    </row>
    <row r="1314" spans="1:66" x14ac:dyDescent="0.2">
      <c r="A1314" t="s">
        <v>3587</v>
      </c>
      <c r="B1314" t="s">
        <v>76</v>
      </c>
      <c r="D1314" t="s">
        <v>59</v>
      </c>
      <c r="E1314" s="12" t="s">
        <v>8787</v>
      </c>
      <c r="F1314" t="s">
        <v>8788</v>
      </c>
      <c r="G1314">
        <v>1000</v>
      </c>
      <c r="H1314" t="s">
        <v>228</v>
      </c>
      <c r="I1314" t="s">
        <v>229</v>
      </c>
      <c r="M1314" t="s">
        <v>413</v>
      </c>
      <c r="N1314" t="s">
        <v>555</v>
      </c>
      <c r="O1314" t="s">
        <v>136</v>
      </c>
      <c r="P1314" t="s">
        <v>137</v>
      </c>
      <c r="Q1314" t="s">
        <v>8789</v>
      </c>
      <c r="R1314" t="s">
        <v>8790</v>
      </c>
      <c r="S1314" t="s">
        <v>8791</v>
      </c>
      <c r="T1314">
        <v>54.780032451695803</v>
      </c>
      <c r="U1314">
        <v>56.070783019680903</v>
      </c>
      <c r="V1314">
        <v>1</v>
      </c>
      <c r="W1314">
        <v>45</v>
      </c>
      <c r="X1314" t="s">
        <v>8792</v>
      </c>
      <c r="Y1314" t="s">
        <v>64</v>
      </c>
      <c r="Z1314" t="s">
        <v>64</v>
      </c>
      <c r="AA1314" t="s">
        <v>120</v>
      </c>
      <c r="AB1314">
        <v>1</v>
      </c>
      <c r="AC1314">
        <v>7</v>
      </c>
      <c r="AD1314" t="s">
        <v>786</v>
      </c>
      <c r="AE1314">
        <v>0</v>
      </c>
      <c r="AF1314">
        <v>0</v>
      </c>
      <c r="AG1314" t="s">
        <v>67</v>
      </c>
      <c r="AH1314">
        <v>0</v>
      </c>
      <c r="AI1314">
        <v>0</v>
      </c>
      <c r="AJ1314">
        <v>0</v>
      </c>
      <c r="AK1314">
        <v>0</v>
      </c>
      <c r="AL1314">
        <v>0</v>
      </c>
      <c r="AN1314">
        <v>1</v>
      </c>
      <c r="AO1314">
        <v>0</v>
      </c>
      <c r="AR1314" t="s">
        <v>143</v>
      </c>
      <c r="BE1314" t="s">
        <v>145</v>
      </c>
      <c r="BG1314" s="6">
        <v>45264</v>
      </c>
      <c r="BH1314" s="5">
        <v>0.20835648148148148</v>
      </c>
      <c r="BI1314" s="3" t="str">
        <f t="shared" si="180"/>
        <v>Понедельник</v>
      </c>
      <c r="BJ1314" s="3">
        <f t="shared" si="181"/>
        <v>5</v>
      </c>
      <c r="BK1314" s="3">
        <f t="shared" si="182"/>
        <v>0</v>
      </c>
      <c r="BL1314" s="3"/>
      <c r="BM1314" s="3">
        <f t="shared" si="183"/>
        <v>1</v>
      </c>
      <c r="BN1314" s="3">
        <f t="shared" si="184"/>
        <v>0</v>
      </c>
    </row>
    <row r="1315" spans="1:66" x14ac:dyDescent="0.2">
      <c r="A1315" t="s">
        <v>3587</v>
      </c>
      <c r="B1315" t="s">
        <v>8793</v>
      </c>
      <c r="C1315" t="s">
        <v>1538</v>
      </c>
      <c r="D1315" t="s">
        <v>130</v>
      </c>
      <c r="E1315" s="12" t="s">
        <v>8794</v>
      </c>
      <c r="F1315" t="s">
        <v>8795</v>
      </c>
      <c r="G1315">
        <v>0</v>
      </c>
      <c r="H1315" t="s">
        <v>180</v>
      </c>
      <c r="I1315" t="s">
        <v>181</v>
      </c>
      <c r="M1315" t="s">
        <v>182</v>
      </c>
      <c r="N1315" t="s">
        <v>8796</v>
      </c>
      <c r="O1315" t="s">
        <v>136</v>
      </c>
      <c r="P1315" t="s">
        <v>137</v>
      </c>
      <c r="Q1315" t="s">
        <v>8797</v>
      </c>
      <c r="R1315" t="s">
        <v>8798</v>
      </c>
      <c r="S1315" t="s">
        <v>8799</v>
      </c>
      <c r="T1315">
        <v>52.263254000000003</v>
      </c>
      <c r="U1315">
        <v>104.228576</v>
      </c>
      <c r="W1315">
        <v>254</v>
      </c>
      <c r="X1315" t="s">
        <v>8800</v>
      </c>
      <c r="Y1315" t="s">
        <v>64</v>
      </c>
      <c r="Z1315" t="s">
        <v>64</v>
      </c>
      <c r="AA1315" t="s">
        <v>772</v>
      </c>
      <c r="AB1315">
        <v>50</v>
      </c>
      <c r="AC1315">
        <v>48</v>
      </c>
      <c r="AE1315">
        <v>5</v>
      </c>
      <c r="AF1315">
        <v>2</v>
      </c>
      <c r="AG1315" t="s">
        <v>67</v>
      </c>
      <c r="AH1315">
        <v>0</v>
      </c>
      <c r="AI1315">
        <v>0</v>
      </c>
      <c r="AJ1315">
        <v>0</v>
      </c>
      <c r="AK1315">
        <v>0</v>
      </c>
      <c r="AL1315">
        <v>0</v>
      </c>
      <c r="AN1315">
        <v>0</v>
      </c>
      <c r="AO1315">
        <v>0</v>
      </c>
      <c r="AR1315" t="s">
        <v>143</v>
      </c>
      <c r="BE1315" t="s">
        <v>145</v>
      </c>
      <c r="BG1315" s="6">
        <v>45264</v>
      </c>
      <c r="BH1315" s="5">
        <v>0.18359953703703702</v>
      </c>
      <c r="BI1315" s="3" t="str">
        <f t="shared" si="180"/>
        <v>Понедельник</v>
      </c>
      <c r="BJ1315" s="3">
        <f t="shared" si="181"/>
        <v>4</v>
      </c>
      <c r="BK1315" s="3">
        <f t="shared" si="182"/>
        <v>15</v>
      </c>
      <c r="BL1315" s="3"/>
      <c r="BM1315" s="3">
        <f t="shared" si="183"/>
        <v>1</v>
      </c>
      <c r="BN1315" s="3">
        <f t="shared" si="184"/>
        <v>24</v>
      </c>
    </row>
    <row r="1316" spans="1:66" x14ac:dyDescent="0.2">
      <c r="A1316" t="s">
        <v>3587</v>
      </c>
      <c r="B1316" t="s">
        <v>8793</v>
      </c>
      <c r="C1316" t="s">
        <v>8801</v>
      </c>
      <c r="D1316" t="s">
        <v>130</v>
      </c>
      <c r="E1316" s="12" t="s">
        <v>5490</v>
      </c>
      <c r="F1316" t="s">
        <v>8802</v>
      </c>
      <c r="G1316">
        <v>0</v>
      </c>
      <c r="H1316" t="s">
        <v>180</v>
      </c>
      <c r="I1316" t="s">
        <v>181</v>
      </c>
      <c r="M1316" t="s">
        <v>182</v>
      </c>
      <c r="N1316" t="s">
        <v>8796</v>
      </c>
      <c r="O1316" t="s">
        <v>136</v>
      </c>
      <c r="P1316" t="s">
        <v>137</v>
      </c>
      <c r="Q1316" t="s">
        <v>8803</v>
      </c>
      <c r="R1316" t="s">
        <v>8798</v>
      </c>
      <c r="S1316" t="s">
        <v>8804</v>
      </c>
      <c r="T1316">
        <v>52.263254000000003</v>
      </c>
      <c r="U1316">
        <v>104.228576</v>
      </c>
      <c r="W1316">
        <v>36</v>
      </c>
      <c r="X1316" t="s">
        <v>8800</v>
      </c>
      <c r="Y1316" t="s">
        <v>64</v>
      </c>
      <c r="Z1316" t="s">
        <v>64</v>
      </c>
      <c r="AA1316" t="s">
        <v>772</v>
      </c>
      <c r="AB1316">
        <v>50</v>
      </c>
      <c r="AC1316">
        <v>48</v>
      </c>
      <c r="AE1316">
        <v>5</v>
      </c>
      <c r="AF1316">
        <v>2</v>
      </c>
      <c r="AG1316" t="s">
        <v>67</v>
      </c>
      <c r="AH1316">
        <v>0</v>
      </c>
      <c r="AI1316">
        <v>0</v>
      </c>
      <c r="AJ1316">
        <v>0</v>
      </c>
      <c r="AK1316">
        <v>0</v>
      </c>
      <c r="AL1316">
        <v>0</v>
      </c>
      <c r="AN1316">
        <v>0</v>
      </c>
      <c r="AO1316">
        <v>0</v>
      </c>
      <c r="AR1316" t="s">
        <v>143</v>
      </c>
      <c r="BE1316" t="s">
        <v>145</v>
      </c>
      <c r="BG1316" s="6">
        <v>45264</v>
      </c>
      <c r="BH1316" s="5">
        <v>0.18359953703703702</v>
      </c>
      <c r="BI1316" s="3" t="str">
        <f t="shared" si="180"/>
        <v>Понедельник</v>
      </c>
      <c r="BJ1316" s="3">
        <f t="shared" si="181"/>
        <v>4</v>
      </c>
      <c r="BK1316" s="3">
        <f t="shared" si="182"/>
        <v>15</v>
      </c>
      <c r="BL1316" s="3"/>
      <c r="BM1316" s="3">
        <f t="shared" si="183"/>
        <v>1</v>
      </c>
      <c r="BN1316" s="3">
        <f t="shared" si="184"/>
        <v>24</v>
      </c>
    </row>
    <row r="1317" spans="1:66" x14ac:dyDescent="0.2">
      <c r="A1317" t="s">
        <v>3595</v>
      </c>
      <c r="B1317" t="s">
        <v>8793</v>
      </c>
      <c r="C1317" t="s">
        <v>1538</v>
      </c>
      <c r="D1317" t="s">
        <v>130</v>
      </c>
      <c r="E1317" s="12" t="s">
        <v>3939</v>
      </c>
      <c r="F1317" t="s">
        <v>8805</v>
      </c>
      <c r="G1317">
        <v>0</v>
      </c>
      <c r="H1317" t="s">
        <v>180</v>
      </c>
      <c r="I1317" t="s">
        <v>181</v>
      </c>
      <c r="M1317" t="s">
        <v>182</v>
      </c>
      <c r="N1317" t="s">
        <v>8796</v>
      </c>
      <c r="O1317" t="s">
        <v>136</v>
      </c>
      <c r="P1317" t="s">
        <v>137</v>
      </c>
      <c r="Q1317" t="s">
        <v>8806</v>
      </c>
      <c r="R1317" t="s">
        <v>8807</v>
      </c>
      <c r="S1317" t="s">
        <v>8808</v>
      </c>
      <c r="T1317">
        <v>52.263254000000003</v>
      </c>
      <c r="U1317">
        <v>104.228576</v>
      </c>
      <c r="W1317">
        <v>267</v>
      </c>
      <c r="X1317" t="s">
        <v>8800</v>
      </c>
      <c r="Y1317" t="s">
        <v>64</v>
      </c>
      <c r="Z1317" t="s">
        <v>64</v>
      </c>
      <c r="AA1317" t="s">
        <v>772</v>
      </c>
      <c r="AB1317">
        <v>50</v>
      </c>
      <c r="AC1317">
        <v>48</v>
      </c>
      <c r="AE1317">
        <v>5</v>
      </c>
      <c r="AF1317">
        <v>2</v>
      </c>
      <c r="AG1317" t="s">
        <v>67</v>
      </c>
      <c r="AH1317">
        <v>0</v>
      </c>
      <c r="AI1317">
        <v>0</v>
      </c>
      <c r="AJ1317">
        <v>0</v>
      </c>
      <c r="AK1317">
        <v>0</v>
      </c>
      <c r="AL1317">
        <v>0</v>
      </c>
      <c r="AN1317">
        <v>0</v>
      </c>
      <c r="AO1317">
        <v>0</v>
      </c>
      <c r="AR1317" t="s">
        <v>143</v>
      </c>
      <c r="BE1317" t="s">
        <v>145</v>
      </c>
      <c r="BG1317" s="6">
        <v>45264</v>
      </c>
      <c r="BH1317" s="5">
        <v>0.18357638888888891</v>
      </c>
      <c r="BI1317" s="3" t="str">
        <f t="shared" si="180"/>
        <v>Понедельник</v>
      </c>
      <c r="BJ1317" s="3">
        <f t="shared" si="181"/>
        <v>4</v>
      </c>
      <c r="BK1317" s="3">
        <f t="shared" si="182"/>
        <v>15</v>
      </c>
      <c r="BL1317" s="3"/>
      <c r="BM1317" s="3">
        <f t="shared" si="183"/>
        <v>1</v>
      </c>
      <c r="BN1317" s="3">
        <f t="shared" si="184"/>
        <v>24</v>
      </c>
    </row>
    <row r="1318" spans="1:66" x14ac:dyDescent="0.2">
      <c r="A1318" t="s">
        <v>3587</v>
      </c>
      <c r="B1318" t="s">
        <v>76</v>
      </c>
      <c r="D1318" t="s">
        <v>130</v>
      </c>
      <c r="E1318" s="12" t="s">
        <v>4895</v>
      </c>
      <c r="F1318" t="s">
        <v>8809</v>
      </c>
      <c r="G1318">
        <v>200</v>
      </c>
      <c r="H1318" t="s">
        <v>244</v>
      </c>
      <c r="I1318" t="s">
        <v>244</v>
      </c>
      <c r="K1318" t="s">
        <v>8810</v>
      </c>
      <c r="L1318" t="s">
        <v>485</v>
      </c>
      <c r="N1318" t="s">
        <v>8811</v>
      </c>
      <c r="O1318" t="s">
        <v>136</v>
      </c>
      <c r="P1318" t="s">
        <v>137</v>
      </c>
      <c r="Q1318" t="s">
        <v>8812</v>
      </c>
      <c r="R1318" t="s">
        <v>8813</v>
      </c>
      <c r="S1318" t="s">
        <v>8814</v>
      </c>
      <c r="T1318">
        <v>55.694484000000003</v>
      </c>
      <c r="U1318">
        <v>37.486302000000002</v>
      </c>
      <c r="W1318">
        <v>157</v>
      </c>
      <c r="X1318" t="s">
        <v>8815</v>
      </c>
      <c r="Y1318" t="s">
        <v>64</v>
      </c>
      <c r="Z1318" t="s">
        <v>64</v>
      </c>
      <c r="AA1318" t="s">
        <v>2216</v>
      </c>
      <c r="AB1318">
        <v>50</v>
      </c>
      <c r="AC1318">
        <v>115</v>
      </c>
      <c r="AD1318" t="s">
        <v>738</v>
      </c>
      <c r="AE1318">
        <v>5</v>
      </c>
      <c r="AF1318">
        <v>8</v>
      </c>
      <c r="AG1318" t="s">
        <v>67</v>
      </c>
      <c r="AH1318">
        <v>0</v>
      </c>
      <c r="AI1318">
        <v>0</v>
      </c>
      <c r="AJ1318">
        <v>0</v>
      </c>
      <c r="AK1318">
        <v>0</v>
      </c>
      <c r="AL1318">
        <v>0</v>
      </c>
      <c r="AN1318">
        <v>1</v>
      </c>
      <c r="AO1318">
        <v>0</v>
      </c>
      <c r="AR1318" t="s">
        <v>143</v>
      </c>
      <c r="BE1318" t="s">
        <v>145</v>
      </c>
      <c r="BG1318" s="6">
        <v>45263</v>
      </c>
      <c r="BH1318" s="5">
        <v>0.97821759259259267</v>
      </c>
      <c r="BI1318" s="3" t="str">
        <f t="shared" si="180"/>
        <v>Воскресенье</v>
      </c>
      <c r="BJ1318" s="3">
        <f t="shared" si="181"/>
        <v>23</v>
      </c>
      <c r="BK1318" s="3">
        <f t="shared" si="182"/>
        <v>15</v>
      </c>
      <c r="BL1318" s="3"/>
      <c r="BM1318" s="3">
        <f t="shared" si="183"/>
        <v>7</v>
      </c>
      <c r="BN1318" s="3">
        <f t="shared" si="184"/>
        <v>28</v>
      </c>
    </row>
    <row r="1319" spans="1:66" x14ac:dyDescent="0.2">
      <c r="A1319" t="s">
        <v>3587</v>
      </c>
      <c r="B1319" t="s">
        <v>4565</v>
      </c>
      <c r="C1319" t="s">
        <v>3054</v>
      </c>
      <c r="D1319" t="s">
        <v>130</v>
      </c>
      <c r="E1319" s="12" t="s">
        <v>4572</v>
      </c>
      <c r="F1319" t="s">
        <v>8816</v>
      </c>
      <c r="G1319">
        <v>179</v>
      </c>
      <c r="H1319" t="s">
        <v>514</v>
      </c>
      <c r="I1319" t="s">
        <v>525</v>
      </c>
      <c r="M1319" t="s">
        <v>87</v>
      </c>
      <c r="N1319" t="s">
        <v>1413</v>
      </c>
      <c r="O1319" t="s">
        <v>136</v>
      </c>
      <c r="P1319" t="s">
        <v>137</v>
      </c>
      <c r="Q1319" t="s">
        <v>8817</v>
      </c>
      <c r="R1319" t="s">
        <v>8818</v>
      </c>
      <c r="S1319" t="s">
        <v>8819</v>
      </c>
      <c r="T1319">
        <v>51.660781</v>
      </c>
      <c r="U1319">
        <v>39.200296000000002</v>
      </c>
      <c r="W1319">
        <v>661</v>
      </c>
      <c r="X1319" t="s">
        <v>4571</v>
      </c>
      <c r="Y1319" t="s">
        <v>67</v>
      </c>
      <c r="Z1319" t="s">
        <v>67</v>
      </c>
      <c r="AB1319" t="s">
        <v>142</v>
      </c>
      <c r="AC1319" t="s">
        <v>142</v>
      </c>
      <c r="AE1319">
        <v>4.9000000000000004</v>
      </c>
      <c r="AF1319">
        <v>199</v>
      </c>
      <c r="AG1319" t="s">
        <v>67</v>
      </c>
      <c r="AH1319">
        <v>0</v>
      </c>
      <c r="AI1319">
        <v>0</v>
      </c>
      <c r="AJ1319">
        <v>0</v>
      </c>
      <c r="AK1319">
        <v>0</v>
      </c>
      <c r="AL1319">
        <v>0</v>
      </c>
      <c r="AN1319">
        <v>1</v>
      </c>
      <c r="AO1319">
        <v>0</v>
      </c>
      <c r="AR1319" t="s">
        <v>143</v>
      </c>
      <c r="BE1319" t="s">
        <v>145</v>
      </c>
      <c r="BG1319" s="6">
        <v>45263</v>
      </c>
      <c r="BH1319" s="5">
        <v>0.96652777777777776</v>
      </c>
      <c r="BI1319" s="3" t="str">
        <f t="shared" si="180"/>
        <v>Воскресенье</v>
      </c>
      <c r="BJ1319" s="3">
        <f t="shared" si="181"/>
        <v>23</v>
      </c>
      <c r="BK1319" s="3">
        <f t="shared" si="182"/>
        <v>0</v>
      </c>
      <c r="BL1319" s="3"/>
      <c r="BM1319" s="3">
        <f t="shared" si="183"/>
        <v>7</v>
      </c>
      <c r="BN1319" s="3">
        <f t="shared" si="184"/>
        <v>11</v>
      </c>
    </row>
    <row r="1320" spans="1:66" x14ac:dyDescent="0.2">
      <c r="A1320" t="s">
        <v>3587</v>
      </c>
      <c r="B1320" t="s">
        <v>4565</v>
      </c>
      <c r="C1320" t="s">
        <v>3054</v>
      </c>
      <c r="D1320" t="s">
        <v>130</v>
      </c>
      <c r="E1320" s="12" t="s">
        <v>4572</v>
      </c>
      <c r="F1320" t="s">
        <v>8820</v>
      </c>
      <c r="G1320">
        <v>179</v>
      </c>
      <c r="H1320" t="s">
        <v>228</v>
      </c>
      <c r="I1320" t="s">
        <v>229</v>
      </c>
      <c r="M1320" t="s">
        <v>94</v>
      </c>
      <c r="N1320" t="s">
        <v>230</v>
      </c>
      <c r="O1320" t="s">
        <v>136</v>
      </c>
      <c r="P1320" t="s">
        <v>137</v>
      </c>
      <c r="Q1320" t="s">
        <v>8821</v>
      </c>
      <c r="R1320" t="s">
        <v>8822</v>
      </c>
      <c r="S1320" t="s">
        <v>8823</v>
      </c>
      <c r="T1320">
        <v>54.735151999999999</v>
      </c>
      <c r="U1320">
        <v>55.958736000000002</v>
      </c>
      <c r="V1320">
        <v>1</v>
      </c>
      <c r="W1320">
        <v>544</v>
      </c>
      <c r="X1320" t="s">
        <v>4571</v>
      </c>
      <c r="Y1320" t="s">
        <v>67</v>
      </c>
      <c r="Z1320" t="s">
        <v>67</v>
      </c>
      <c r="AB1320" t="s">
        <v>142</v>
      </c>
      <c r="AC1320" t="s">
        <v>142</v>
      </c>
      <c r="AE1320">
        <v>4.9000000000000004</v>
      </c>
      <c r="AF1320">
        <v>199</v>
      </c>
      <c r="AG1320" t="s">
        <v>67</v>
      </c>
      <c r="AH1320">
        <v>0</v>
      </c>
      <c r="AI1320">
        <v>0</v>
      </c>
      <c r="AJ1320">
        <v>0</v>
      </c>
      <c r="AK1320">
        <v>0</v>
      </c>
      <c r="AL1320">
        <v>0</v>
      </c>
      <c r="AN1320">
        <v>1</v>
      </c>
      <c r="AO1320">
        <v>0</v>
      </c>
      <c r="AR1320" t="s">
        <v>143</v>
      </c>
      <c r="BE1320" t="s">
        <v>145</v>
      </c>
      <c r="BG1320" s="6">
        <v>45263</v>
      </c>
      <c r="BH1320" s="5">
        <v>0.96641203703703704</v>
      </c>
      <c r="BI1320" s="3" t="str">
        <f t="shared" si="180"/>
        <v>Воскресенье</v>
      </c>
      <c r="BJ1320" s="3">
        <f t="shared" si="181"/>
        <v>23</v>
      </c>
      <c r="BK1320" s="3">
        <f t="shared" si="182"/>
        <v>0</v>
      </c>
      <c r="BL1320" s="3"/>
      <c r="BM1320" s="3">
        <f t="shared" si="183"/>
        <v>7</v>
      </c>
      <c r="BN1320" s="3">
        <f t="shared" si="184"/>
        <v>11</v>
      </c>
    </row>
    <row r="1321" spans="1:66" x14ac:dyDescent="0.2">
      <c r="A1321" t="s">
        <v>3587</v>
      </c>
      <c r="B1321" t="s">
        <v>4565</v>
      </c>
      <c r="C1321" t="s">
        <v>3054</v>
      </c>
      <c r="D1321" t="s">
        <v>130</v>
      </c>
      <c r="E1321" s="12" t="s">
        <v>4572</v>
      </c>
      <c r="F1321" t="s">
        <v>8824</v>
      </c>
      <c r="G1321">
        <v>179</v>
      </c>
      <c r="H1321" t="s">
        <v>155</v>
      </c>
      <c r="I1321" t="s">
        <v>712</v>
      </c>
      <c r="M1321" t="s">
        <v>200</v>
      </c>
      <c r="N1321" t="s">
        <v>2577</v>
      </c>
      <c r="O1321" t="s">
        <v>136</v>
      </c>
      <c r="P1321" t="s">
        <v>137</v>
      </c>
      <c r="Q1321" t="s">
        <v>8825</v>
      </c>
      <c r="R1321" t="s">
        <v>8822</v>
      </c>
      <c r="S1321" t="s">
        <v>8826</v>
      </c>
      <c r="T1321">
        <v>48.707067000000002</v>
      </c>
      <c r="U1321">
        <v>44.516975000000002</v>
      </c>
      <c r="W1321">
        <v>231</v>
      </c>
      <c r="X1321" t="s">
        <v>4571</v>
      </c>
      <c r="Y1321" t="s">
        <v>67</v>
      </c>
      <c r="Z1321" t="s">
        <v>67</v>
      </c>
      <c r="AB1321" t="s">
        <v>142</v>
      </c>
      <c r="AC1321" t="s">
        <v>142</v>
      </c>
      <c r="AE1321">
        <v>4.9000000000000004</v>
      </c>
      <c r="AF1321">
        <v>199</v>
      </c>
      <c r="AG1321" t="s">
        <v>67</v>
      </c>
      <c r="AH1321">
        <v>0</v>
      </c>
      <c r="AI1321">
        <v>0</v>
      </c>
      <c r="AJ1321">
        <v>0</v>
      </c>
      <c r="AK1321">
        <v>0</v>
      </c>
      <c r="AL1321">
        <v>0</v>
      </c>
      <c r="AN1321">
        <v>1</v>
      </c>
      <c r="AO1321">
        <v>0</v>
      </c>
      <c r="AR1321" t="s">
        <v>143</v>
      </c>
      <c r="BE1321" t="s">
        <v>145</v>
      </c>
      <c r="BG1321" s="6">
        <v>45263</v>
      </c>
      <c r="BH1321" s="5">
        <v>0.96641203703703704</v>
      </c>
      <c r="BI1321" s="3" t="str">
        <f t="shared" si="180"/>
        <v>Воскресенье</v>
      </c>
      <c r="BJ1321" s="3">
        <f t="shared" si="181"/>
        <v>23</v>
      </c>
      <c r="BK1321" s="3">
        <f t="shared" si="182"/>
        <v>0</v>
      </c>
      <c r="BL1321" s="3"/>
      <c r="BM1321" s="3">
        <f t="shared" si="183"/>
        <v>7</v>
      </c>
      <c r="BN1321" s="3">
        <f t="shared" si="184"/>
        <v>11</v>
      </c>
    </row>
    <row r="1322" spans="1:66" x14ac:dyDescent="0.2">
      <c r="A1322" t="s">
        <v>3587</v>
      </c>
      <c r="B1322" t="s">
        <v>4565</v>
      </c>
      <c r="C1322" t="s">
        <v>3054</v>
      </c>
      <c r="D1322" t="s">
        <v>130</v>
      </c>
      <c r="E1322" s="12" t="s">
        <v>4572</v>
      </c>
      <c r="F1322" t="s">
        <v>8827</v>
      </c>
      <c r="G1322">
        <v>179</v>
      </c>
      <c r="H1322" t="s">
        <v>491</v>
      </c>
      <c r="I1322" t="s">
        <v>492</v>
      </c>
      <c r="K1322" t="s">
        <v>495</v>
      </c>
      <c r="L1322" t="s">
        <v>207</v>
      </c>
      <c r="N1322" t="s">
        <v>850</v>
      </c>
      <c r="O1322" t="s">
        <v>136</v>
      </c>
      <c r="P1322" t="s">
        <v>137</v>
      </c>
      <c r="Q1322" t="s">
        <v>8828</v>
      </c>
      <c r="R1322" t="s">
        <v>8829</v>
      </c>
      <c r="S1322" t="s">
        <v>8830</v>
      </c>
      <c r="T1322">
        <v>53.195878</v>
      </c>
      <c r="U1322">
        <v>50.100202000000003</v>
      </c>
      <c r="W1322">
        <v>979</v>
      </c>
      <c r="X1322" t="s">
        <v>4571</v>
      </c>
      <c r="Y1322" t="s">
        <v>67</v>
      </c>
      <c r="Z1322" t="s">
        <v>67</v>
      </c>
      <c r="AB1322" t="s">
        <v>142</v>
      </c>
      <c r="AC1322" t="s">
        <v>142</v>
      </c>
      <c r="AE1322">
        <v>4.9000000000000004</v>
      </c>
      <c r="AF1322">
        <v>199</v>
      </c>
      <c r="AG1322" t="s">
        <v>67</v>
      </c>
      <c r="AH1322">
        <v>0</v>
      </c>
      <c r="AI1322">
        <v>0</v>
      </c>
      <c r="AJ1322">
        <v>0</v>
      </c>
      <c r="AK1322">
        <v>0</v>
      </c>
      <c r="AL1322">
        <v>0</v>
      </c>
      <c r="AN1322">
        <v>1</v>
      </c>
      <c r="AO1322">
        <v>0</v>
      </c>
      <c r="AR1322" t="s">
        <v>143</v>
      </c>
      <c r="BE1322" t="s">
        <v>145</v>
      </c>
      <c r="BG1322" s="6">
        <v>45263</v>
      </c>
      <c r="BH1322" s="5">
        <v>0.96097222222222223</v>
      </c>
      <c r="BI1322" s="3" t="str">
        <f t="shared" si="180"/>
        <v>Воскресенье</v>
      </c>
      <c r="BJ1322" s="3">
        <f t="shared" si="181"/>
        <v>23</v>
      </c>
      <c r="BK1322" s="3">
        <f t="shared" si="182"/>
        <v>0</v>
      </c>
      <c r="BL1322" s="3"/>
      <c r="BM1322" s="3">
        <f t="shared" si="183"/>
        <v>7</v>
      </c>
      <c r="BN1322" s="3">
        <f t="shared" si="184"/>
        <v>3</v>
      </c>
    </row>
    <row r="1323" spans="1:66" x14ac:dyDescent="0.2">
      <c r="A1323" t="s">
        <v>3587</v>
      </c>
      <c r="B1323" t="s">
        <v>4565</v>
      </c>
      <c r="C1323" t="s">
        <v>3054</v>
      </c>
      <c r="D1323" t="s">
        <v>130</v>
      </c>
      <c r="E1323" s="12" t="s">
        <v>4572</v>
      </c>
      <c r="F1323" t="s">
        <v>8831</v>
      </c>
      <c r="G1323">
        <v>179</v>
      </c>
      <c r="H1323" t="s">
        <v>394</v>
      </c>
      <c r="I1323" t="s">
        <v>395</v>
      </c>
      <c r="M1323" t="s">
        <v>200</v>
      </c>
      <c r="N1323" t="s">
        <v>890</v>
      </c>
      <c r="O1323" t="s">
        <v>136</v>
      </c>
      <c r="P1323" t="s">
        <v>137</v>
      </c>
      <c r="Q1323" t="s">
        <v>8832</v>
      </c>
      <c r="R1323" t="s">
        <v>8833</v>
      </c>
      <c r="S1323" t="s">
        <v>8834</v>
      </c>
      <c r="T1323">
        <v>56.010568999999997</v>
      </c>
      <c r="U1323">
        <v>92.852571999999995</v>
      </c>
      <c r="V1323">
        <v>1</v>
      </c>
      <c r="W1323">
        <v>1354</v>
      </c>
      <c r="X1323" t="s">
        <v>4571</v>
      </c>
      <c r="Y1323" t="s">
        <v>67</v>
      </c>
      <c r="Z1323" t="s">
        <v>67</v>
      </c>
      <c r="AB1323" t="s">
        <v>142</v>
      </c>
      <c r="AC1323" t="s">
        <v>142</v>
      </c>
      <c r="AE1323">
        <v>4.9000000000000004</v>
      </c>
      <c r="AF1323">
        <v>199</v>
      </c>
      <c r="AG1323" t="s">
        <v>67</v>
      </c>
      <c r="AH1323">
        <v>0</v>
      </c>
      <c r="AI1323">
        <v>0</v>
      </c>
      <c r="AJ1323">
        <v>0</v>
      </c>
      <c r="AK1323">
        <v>0</v>
      </c>
      <c r="AL1323">
        <v>0</v>
      </c>
      <c r="AN1323">
        <v>1</v>
      </c>
      <c r="AO1323">
        <v>0</v>
      </c>
      <c r="AR1323" t="s">
        <v>143</v>
      </c>
      <c r="BE1323" t="s">
        <v>145</v>
      </c>
      <c r="BG1323" s="6">
        <v>45263</v>
      </c>
      <c r="BH1323" s="5">
        <v>0.9596527777777778</v>
      </c>
      <c r="BI1323" s="3" t="str">
        <f t="shared" si="180"/>
        <v>Воскресенье</v>
      </c>
      <c r="BJ1323" s="3">
        <f t="shared" si="181"/>
        <v>23</v>
      </c>
      <c r="BK1323" s="3">
        <f t="shared" si="182"/>
        <v>0</v>
      </c>
      <c r="BL1323" s="3"/>
      <c r="BM1323" s="3">
        <f t="shared" si="183"/>
        <v>7</v>
      </c>
      <c r="BN1323" s="3">
        <f t="shared" si="184"/>
        <v>1</v>
      </c>
    </row>
    <row r="1324" spans="1:66" x14ac:dyDescent="0.2">
      <c r="A1324" t="s">
        <v>3587</v>
      </c>
      <c r="B1324" t="s">
        <v>4565</v>
      </c>
      <c r="C1324" t="s">
        <v>3054</v>
      </c>
      <c r="D1324" t="s">
        <v>130</v>
      </c>
      <c r="E1324" s="12" t="s">
        <v>4572</v>
      </c>
      <c r="F1324" t="s">
        <v>8835</v>
      </c>
      <c r="G1324">
        <v>179</v>
      </c>
      <c r="H1324" t="s">
        <v>187</v>
      </c>
      <c r="I1324" t="s">
        <v>187</v>
      </c>
      <c r="K1324" t="s">
        <v>484</v>
      </c>
      <c r="L1324" t="s">
        <v>485</v>
      </c>
      <c r="N1324" t="s">
        <v>187</v>
      </c>
      <c r="O1324" t="s">
        <v>136</v>
      </c>
      <c r="P1324" t="s">
        <v>137</v>
      </c>
      <c r="Q1324" t="s">
        <v>8836</v>
      </c>
      <c r="R1324" t="s">
        <v>8837</v>
      </c>
      <c r="S1324" t="s">
        <v>8838</v>
      </c>
      <c r="T1324">
        <v>59.938676000000001</v>
      </c>
      <c r="U1324">
        <v>30.314494</v>
      </c>
      <c r="W1324">
        <v>905</v>
      </c>
      <c r="X1324" t="s">
        <v>4571</v>
      </c>
      <c r="Y1324" t="s">
        <v>67</v>
      </c>
      <c r="Z1324" t="s">
        <v>67</v>
      </c>
      <c r="AB1324" t="s">
        <v>142</v>
      </c>
      <c r="AC1324" t="s">
        <v>142</v>
      </c>
      <c r="AE1324">
        <v>4.9000000000000004</v>
      </c>
      <c r="AF1324">
        <v>199</v>
      </c>
      <c r="AG1324" t="s">
        <v>67</v>
      </c>
      <c r="AH1324">
        <v>0</v>
      </c>
      <c r="AI1324">
        <v>0</v>
      </c>
      <c r="AJ1324">
        <v>0</v>
      </c>
      <c r="AK1324">
        <v>0</v>
      </c>
      <c r="AL1324">
        <v>0</v>
      </c>
      <c r="AN1324">
        <v>1</v>
      </c>
      <c r="AO1324">
        <v>0</v>
      </c>
      <c r="AR1324" t="s">
        <v>143</v>
      </c>
      <c r="BE1324" t="s">
        <v>145</v>
      </c>
      <c r="BG1324" s="6">
        <v>45263</v>
      </c>
      <c r="BH1324" s="5">
        <v>0.95939814814814817</v>
      </c>
      <c r="BI1324" s="3" t="str">
        <f t="shared" si="180"/>
        <v>Воскресенье</v>
      </c>
      <c r="BJ1324" s="3">
        <f t="shared" si="181"/>
        <v>23</v>
      </c>
      <c r="BK1324" s="3">
        <f t="shared" si="182"/>
        <v>0</v>
      </c>
      <c r="BL1324" s="3"/>
      <c r="BM1324" s="3">
        <f t="shared" si="183"/>
        <v>7</v>
      </c>
      <c r="BN1324" s="3">
        <f t="shared" si="184"/>
        <v>1</v>
      </c>
    </row>
    <row r="1325" spans="1:66" x14ac:dyDescent="0.2">
      <c r="A1325" t="s">
        <v>3587</v>
      </c>
      <c r="B1325" t="s">
        <v>76</v>
      </c>
      <c r="D1325" t="s">
        <v>59</v>
      </c>
      <c r="E1325" s="12" t="s">
        <v>3923</v>
      </c>
      <c r="F1325" t="s">
        <v>8839</v>
      </c>
      <c r="G1325">
        <v>100</v>
      </c>
      <c r="H1325" t="s">
        <v>175</v>
      </c>
      <c r="I1325" t="s">
        <v>8840</v>
      </c>
      <c r="N1325" t="s">
        <v>8841</v>
      </c>
      <c r="O1325" t="s">
        <v>136</v>
      </c>
      <c r="P1325" t="s">
        <v>137</v>
      </c>
      <c r="Q1325" t="s">
        <v>8842</v>
      </c>
      <c r="R1325" t="s">
        <v>8843</v>
      </c>
      <c r="S1325" t="s">
        <v>8844</v>
      </c>
      <c r="T1325">
        <v>51.531796999999997</v>
      </c>
      <c r="U1325">
        <v>43.139543000000003</v>
      </c>
      <c r="W1325">
        <v>25</v>
      </c>
      <c r="X1325" t="s">
        <v>8845</v>
      </c>
      <c r="Y1325" t="s">
        <v>64</v>
      </c>
      <c r="Z1325" t="s">
        <v>64</v>
      </c>
      <c r="AA1325" t="s">
        <v>421</v>
      </c>
      <c r="AB1325">
        <v>8</v>
      </c>
      <c r="AC1325">
        <v>24</v>
      </c>
      <c r="AD1325" t="s">
        <v>260</v>
      </c>
      <c r="AE1325">
        <v>4.5</v>
      </c>
      <c r="AF1325">
        <v>8</v>
      </c>
      <c r="AG1325" t="s">
        <v>64</v>
      </c>
      <c r="AH1325">
        <v>0</v>
      </c>
      <c r="AI1325">
        <v>0</v>
      </c>
      <c r="AJ1325">
        <v>0</v>
      </c>
      <c r="AK1325">
        <v>0</v>
      </c>
      <c r="AL1325">
        <v>0</v>
      </c>
      <c r="AN1325">
        <v>1</v>
      </c>
      <c r="AO1325">
        <v>0</v>
      </c>
      <c r="AR1325" t="s">
        <v>143</v>
      </c>
      <c r="BE1325" t="s">
        <v>145</v>
      </c>
      <c r="BF1325" t="s">
        <v>340</v>
      </c>
      <c r="BG1325" s="6">
        <v>45263</v>
      </c>
      <c r="BH1325" s="5">
        <v>0.93274305555555559</v>
      </c>
      <c r="BI1325" s="3" t="str">
        <f t="shared" si="180"/>
        <v>Воскресенье</v>
      </c>
      <c r="BJ1325" s="3">
        <f t="shared" si="181"/>
        <v>22</v>
      </c>
      <c r="BK1325" s="3">
        <f t="shared" si="182"/>
        <v>15</v>
      </c>
      <c r="BL1325" s="3"/>
      <c r="BM1325" s="3">
        <f t="shared" si="183"/>
        <v>7</v>
      </c>
      <c r="BN1325" s="3">
        <f t="shared" si="184"/>
        <v>23</v>
      </c>
    </row>
    <row r="1326" spans="1:66" x14ac:dyDescent="0.2">
      <c r="A1326" t="s">
        <v>3595</v>
      </c>
      <c r="B1326" t="s">
        <v>76</v>
      </c>
      <c r="D1326" t="s">
        <v>59</v>
      </c>
      <c r="E1326" s="12" t="s">
        <v>3939</v>
      </c>
      <c r="F1326" t="s">
        <v>3939</v>
      </c>
      <c r="G1326">
        <v>1</v>
      </c>
      <c r="H1326" t="s">
        <v>700</v>
      </c>
      <c r="I1326" t="s">
        <v>8846</v>
      </c>
      <c r="N1326" t="s">
        <v>8847</v>
      </c>
      <c r="O1326" t="s">
        <v>136</v>
      </c>
      <c r="P1326" t="s">
        <v>137</v>
      </c>
      <c r="Q1326" t="s">
        <v>8848</v>
      </c>
      <c r="R1326" t="s">
        <v>8849</v>
      </c>
      <c r="S1326" t="s">
        <v>8850</v>
      </c>
      <c r="T1326">
        <v>58.684480202260048</v>
      </c>
      <c r="U1326">
        <v>50.037791093210757</v>
      </c>
      <c r="W1326">
        <v>36</v>
      </c>
      <c r="X1326" t="s">
        <v>8851</v>
      </c>
      <c r="Y1326" t="s">
        <v>64</v>
      </c>
      <c r="Z1326" t="s">
        <v>64</v>
      </c>
      <c r="AA1326" t="s">
        <v>504</v>
      </c>
      <c r="AB1326">
        <v>1</v>
      </c>
      <c r="AC1326">
        <v>1</v>
      </c>
      <c r="AD1326" t="s">
        <v>389</v>
      </c>
      <c r="AE1326">
        <v>0</v>
      </c>
      <c r="AF1326">
        <v>0</v>
      </c>
      <c r="AG1326" t="s">
        <v>67</v>
      </c>
      <c r="AH1326">
        <v>0</v>
      </c>
      <c r="AI1326">
        <v>0</v>
      </c>
      <c r="AJ1326">
        <v>0</v>
      </c>
      <c r="AK1326">
        <v>0</v>
      </c>
      <c r="AL1326">
        <v>0</v>
      </c>
      <c r="AN1326">
        <v>0</v>
      </c>
      <c r="AO1326">
        <v>0</v>
      </c>
      <c r="AR1326" t="s">
        <v>143</v>
      </c>
      <c r="BE1326" t="s">
        <v>145</v>
      </c>
      <c r="BF1326" t="s">
        <v>3519</v>
      </c>
      <c r="BG1326" s="6">
        <v>45263</v>
      </c>
      <c r="BH1326" s="5">
        <v>0.9250694444444445</v>
      </c>
      <c r="BI1326" s="3" t="str">
        <f t="shared" si="180"/>
        <v>Воскресенье</v>
      </c>
      <c r="BJ1326" s="3">
        <f t="shared" si="181"/>
        <v>22</v>
      </c>
      <c r="BK1326" s="3">
        <f t="shared" si="182"/>
        <v>0</v>
      </c>
      <c r="BL1326" s="3"/>
      <c r="BM1326" s="3">
        <f t="shared" si="183"/>
        <v>7</v>
      </c>
      <c r="BN1326" s="3">
        <f t="shared" si="184"/>
        <v>12</v>
      </c>
    </row>
    <row r="1327" spans="1:66" x14ac:dyDescent="0.2">
      <c r="A1327" t="s">
        <v>3587</v>
      </c>
      <c r="B1327" t="s">
        <v>76</v>
      </c>
      <c r="D1327" t="s">
        <v>59</v>
      </c>
      <c r="E1327" s="12" t="s">
        <v>8852</v>
      </c>
      <c r="F1327" t="s">
        <v>8853</v>
      </c>
      <c r="G1327">
        <v>1350</v>
      </c>
      <c r="H1327" t="s">
        <v>437</v>
      </c>
      <c r="I1327" t="s">
        <v>1073</v>
      </c>
      <c r="M1327" t="s">
        <v>1074</v>
      </c>
      <c r="N1327" t="s">
        <v>8854</v>
      </c>
      <c r="O1327" t="s">
        <v>136</v>
      </c>
      <c r="P1327" t="s">
        <v>137</v>
      </c>
      <c r="Q1327" t="s">
        <v>8855</v>
      </c>
      <c r="R1327" t="s">
        <v>8856</v>
      </c>
      <c r="S1327" t="s">
        <v>8857</v>
      </c>
      <c r="T1327">
        <v>61.294004957781503</v>
      </c>
      <c r="U1327">
        <v>73.323685835998504</v>
      </c>
      <c r="W1327">
        <v>190</v>
      </c>
      <c r="X1327" t="s">
        <v>8858</v>
      </c>
      <c r="Y1327" t="s">
        <v>64</v>
      </c>
      <c r="Z1327" t="s">
        <v>64</v>
      </c>
      <c r="AA1327" t="s">
        <v>687</v>
      </c>
      <c r="AB1327">
        <v>121</v>
      </c>
      <c r="AC1327">
        <v>2</v>
      </c>
      <c r="AD1327" t="s">
        <v>8859</v>
      </c>
      <c r="AE1327">
        <v>4.9000000000000004</v>
      </c>
      <c r="AF1327">
        <v>39</v>
      </c>
      <c r="AG1327" t="s">
        <v>67</v>
      </c>
      <c r="AH1327">
        <v>0</v>
      </c>
      <c r="AI1327">
        <v>0</v>
      </c>
      <c r="AJ1327">
        <v>0</v>
      </c>
      <c r="AK1327">
        <v>0</v>
      </c>
      <c r="AL1327">
        <v>0</v>
      </c>
      <c r="AN1327">
        <v>1</v>
      </c>
      <c r="AO1327">
        <v>0</v>
      </c>
      <c r="AR1327" t="s">
        <v>143</v>
      </c>
      <c r="BE1327" t="s">
        <v>145</v>
      </c>
      <c r="BG1327" s="6">
        <v>45263</v>
      </c>
      <c r="BH1327" s="5">
        <v>0.82608796296296294</v>
      </c>
      <c r="BI1327" s="3" t="str">
        <f t="shared" si="180"/>
        <v>Воскресенье</v>
      </c>
      <c r="BJ1327" s="3">
        <f t="shared" si="181"/>
        <v>19</v>
      </c>
      <c r="BK1327" s="3">
        <f t="shared" si="182"/>
        <v>45</v>
      </c>
      <c r="BL1327" s="3"/>
      <c r="BM1327" s="3">
        <f t="shared" si="183"/>
        <v>7</v>
      </c>
      <c r="BN1327" s="3">
        <f t="shared" si="184"/>
        <v>49</v>
      </c>
    </row>
    <row r="1328" spans="1:66" x14ac:dyDescent="0.2">
      <c r="A1328" t="s">
        <v>3595</v>
      </c>
      <c r="B1328" t="s">
        <v>4187</v>
      </c>
      <c r="D1328" t="s">
        <v>59</v>
      </c>
      <c r="E1328" s="12" t="s">
        <v>8860</v>
      </c>
      <c r="F1328" t="s">
        <v>8861</v>
      </c>
      <c r="G1328">
        <v>5</v>
      </c>
      <c r="H1328" t="s">
        <v>491</v>
      </c>
      <c r="I1328" t="s">
        <v>492</v>
      </c>
      <c r="M1328" t="s">
        <v>315</v>
      </c>
      <c r="N1328" t="s">
        <v>4190</v>
      </c>
      <c r="O1328" t="s">
        <v>136</v>
      </c>
      <c r="P1328" t="s">
        <v>137</v>
      </c>
      <c r="Q1328" t="s">
        <v>8862</v>
      </c>
      <c r="R1328" t="s">
        <v>8863</v>
      </c>
      <c r="S1328" t="s">
        <v>8864</v>
      </c>
      <c r="T1328">
        <v>53.275337</v>
      </c>
      <c r="U1328">
        <v>50.266143</v>
      </c>
      <c r="W1328">
        <v>341</v>
      </c>
      <c r="X1328" t="s">
        <v>4194</v>
      </c>
      <c r="Y1328" t="s">
        <v>64</v>
      </c>
      <c r="Z1328" t="s">
        <v>64</v>
      </c>
      <c r="AA1328" t="s">
        <v>690</v>
      </c>
      <c r="AB1328">
        <v>24</v>
      </c>
      <c r="AC1328">
        <v>42</v>
      </c>
      <c r="AE1328">
        <v>5</v>
      </c>
      <c r="AF1328">
        <v>12</v>
      </c>
      <c r="AG1328" t="s">
        <v>67</v>
      </c>
      <c r="AH1328">
        <v>0</v>
      </c>
      <c r="AI1328">
        <v>0</v>
      </c>
      <c r="AJ1328">
        <v>0</v>
      </c>
      <c r="AK1328">
        <v>0</v>
      </c>
      <c r="AL1328">
        <v>0</v>
      </c>
      <c r="AN1328">
        <v>0</v>
      </c>
      <c r="AO1328">
        <v>0</v>
      </c>
      <c r="AR1328" t="s">
        <v>143</v>
      </c>
      <c r="BE1328" t="s">
        <v>145</v>
      </c>
      <c r="BG1328" s="6">
        <v>45263</v>
      </c>
      <c r="BH1328" s="5">
        <v>0.7477893518518518</v>
      </c>
      <c r="BI1328" s="3" t="str">
        <f t="shared" si="180"/>
        <v>Воскресенье</v>
      </c>
      <c r="BJ1328" s="3">
        <f t="shared" si="181"/>
        <v>17</v>
      </c>
      <c r="BK1328" s="3">
        <f t="shared" si="182"/>
        <v>45</v>
      </c>
      <c r="BL1328" s="3"/>
      <c r="BM1328" s="3">
        <f t="shared" si="183"/>
        <v>7</v>
      </c>
      <c r="BN1328" s="3">
        <f t="shared" si="184"/>
        <v>56</v>
      </c>
    </row>
    <row r="1329" spans="1:66" x14ac:dyDescent="0.2">
      <c r="A1329" t="s">
        <v>3595</v>
      </c>
      <c r="B1329" t="s">
        <v>4187</v>
      </c>
      <c r="D1329" t="s">
        <v>59</v>
      </c>
      <c r="E1329" s="12" t="s">
        <v>8865</v>
      </c>
      <c r="F1329" t="s">
        <v>8866</v>
      </c>
      <c r="G1329">
        <v>60</v>
      </c>
      <c r="H1329" t="s">
        <v>491</v>
      </c>
      <c r="I1329" t="s">
        <v>492</v>
      </c>
      <c r="M1329" t="s">
        <v>315</v>
      </c>
      <c r="N1329" t="s">
        <v>4190</v>
      </c>
      <c r="O1329" t="s">
        <v>136</v>
      </c>
      <c r="P1329" t="s">
        <v>137</v>
      </c>
      <c r="Q1329" t="s">
        <v>8867</v>
      </c>
      <c r="R1329" t="s">
        <v>8868</v>
      </c>
      <c r="S1329" t="s">
        <v>8869</v>
      </c>
      <c r="T1329">
        <v>53.275337</v>
      </c>
      <c r="U1329">
        <v>50.266143</v>
      </c>
      <c r="W1329">
        <v>389</v>
      </c>
      <c r="X1329" t="s">
        <v>4194</v>
      </c>
      <c r="Y1329" t="s">
        <v>64</v>
      </c>
      <c r="Z1329" t="s">
        <v>64</v>
      </c>
      <c r="AA1329" t="s">
        <v>690</v>
      </c>
      <c r="AB1329">
        <v>24</v>
      </c>
      <c r="AC1329">
        <v>42</v>
      </c>
      <c r="AE1329">
        <v>5</v>
      </c>
      <c r="AF1329">
        <v>12</v>
      </c>
      <c r="AG1329" t="s">
        <v>67</v>
      </c>
      <c r="AH1329">
        <v>0</v>
      </c>
      <c r="AI1329">
        <v>0</v>
      </c>
      <c r="AJ1329">
        <v>0</v>
      </c>
      <c r="AK1329">
        <v>0</v>
      </c>
      <c r="AL1329">
        <v>0</v>
      </c>
      <c r="AN1329">
        <v>1</v>
      </c>
      <c r="AO1329">
        <v>0</v>
      </c>
      <c r="AR1329" t="s">
        <v>143</v>
      </c>
      <c r="BE1329" t="s">
        <v>145</v>
      </c>
      <c r="BG1329" s="6">
        <v>45263</v>
      </c>
      <c r="BH1329" s="5">
        <v>0.74750000000000005</v>
      </c>
      <c r="BI1329" s="3" t="str">
        <f t="shared" si="180"/>
        <v>Воскресенье</v>
      </c>
      <c r="BJ1329" s="3">
        <f t="shared" si="181"/>
        <v>17</v>
      </c>
      <c r="BK1329" s="3">
        <f t="shared" si="182"/>
        <v>45</v>
      </c>
      <c r="BL1329" s="3"/>
      <c r="BM1329" s="3">
        <f t="shared" si="183"/>
        <v>7</v>
      </c>
      <c r="BN1329" s="3">
        <f t="shared" si="184"/>
        <v>56</v>
      </c>
    </row>
    <row r="1330" spans="1:66" x14ac:dyDescent="0.2">
      <c r="A1330" t="s">
        <v>3595</v>
      </c>
      <c r="B1330" t="s">
        <v>4187</v>
      </c>
      <c r="D1330" t="s">
        <v>59</v>
      </c>
      <c r="E1330" s="12" t="s">
        <v>8870</v>
      </c>
      <c r="F1330" t="s">
        <v>8871</v>
      </c>
      <c r="G1330">
        <v>150</v>
      </c>
      <c r="H1330" t="s">
        <v>491</v>
      </c>
      <c r="I1330" t="s">
        <v>492</v>
      </c>
      <c r="M1330" t="s">
        <v>315</v>
      </c>
      <c r="N1330" t="s">
        <v>4190</v>
      </c>
      <c r="O1330" t="s">
        <v>136</v>
      </c>
      <c r="P1330" t="s">
        <v>137</v>
      </c>
      <c r="Q1330" t="s">
        <v>8872</v>
      </c>
      <c r="R1330" t="s">
        <v>8873</v>
      </c>
      <c r="S1330" t="s">
        <v>8874</v>
      </c>
      <c r="T1330">
        <v>53.275337</v>
      </c>
      <c r="U1330">
        <v>50.266143</v>
      </c>
      <c r="W1330">
        <v>42</v>
      </c>
      <c r="X1330" t="s">
        <v>4194</v>
      </c>
      <c r="Y1330" t="s">
        <v>64</v>
      </c>
      <c r="Z1330" t="s">
        <v>64</v>
      </c>
      <c r="AA1330" t="s">
        <v>690</v>
      </c>
      <c r="AB1330">
        <v>24</v>
      </c>
      <c r="AC1330">
        <v>42</v>
      </c>
      <c r="AE1330">
        <v>5</v>
      </c>
      <c r="AF1330">
        <v>12</v>
      </c>
      <c r="AG1330" t="s">
        <v>67</v>
      </c>
      <c r="AH1330">
        <v>0</v>
      </c>
      <c r="AI1330">
        <v>0</v>
      </c>
      <c r="AJ1330">
        <v>0</v>
      </c>
      <c r="AK1330">
        <v>0</v>
      </c>
      <c r="AL1330">
        <v>0</v>
      </c>
      <c r="AN1330">
        <v>1</v>
      </c>
      <c r="AO1330">
        <v>0</v>
      </c>
      <c r="AR1330" t="s">
        <v>143</v>
      </c>
      <c r="BE1330" t="s">
        <v>145</v>
      </c>
      <c r="BF1330" t="s">
        <v>340</v>
      </c>
      <c r="BG1330" s="6">
        <v>45263</v>
      </c>
      <c r="BH1330" s="5">
        <v>0.74723379629629638</v>
      </c>
      <c r="BI1330" s="3" t="str">
        <f t="shared" si="180"/>
        <v>Воскресенье</v>
      </c>
      <c r="BJ1330" s="3">
        <f t="shared" si="181"/>
        <v>17</v>
      </c>
      <c r="BK1330" s="3">
        <f t="shared" si="182"/>
        <v>45</v>
      </c>
      <c r="BL1330" s="3"/>
      <c r="BM1330" s="3">
        <f t="shared" si="183"/>
        <v>7</v>
      </c>
      <c r="BN1330" s="3">
        <f t="shared" si="184"/>
        <v>56</v>
      </c>
    </row>
    <row r="1331" spans="1:66" x14ac:dyDescent="0.2">
      <c r="A1331" t="s">
        <v>3587</v>
      </c>
      <c r="B1331" t="s">
        <v>76</v>
      </c>
      <c r="D1331" t="s">
        <v>59</v>
      </c>
      <c r="E1331" s="12" t="s">
        <v>8875</v>
      </c>
      <c r="F1331" t="s">
        <v>8876</v>
      </c>
      <c r="G1331">
        <v>400</v>
      </c>
      <c r="H1331" t="s">
        <v>587</v>
      </c>
      <c r="I1331" t="s">
        <v>588</v>
      </c>
      <c r="M1331" t="s">
        <v>535</v>
      </c>
      <c r="N1331" t="s">
        <v>8877</v>
      </c>
      <c r="O1331" t="s">
        <v>136</v>
      </c>
      <c r="P1331" t="s">
        <v>137</v>
      </c>
      <c r="Q1331" t="s">
        <v>8878</v>
      </c>
      <c r="R1331" t="s">
        <v>8879</v>
      </c>
      <c r="S1331" t="s">
        <v>8880</v>
      </c>
      <c r="T1331">
        <v>54.664630000000002</v>
      </c>
      <c r="U1331">
        <v>39.658149000000002</v>
      </c>
      <c r="W1331">
        <v>22</v>
      </c>
      <c r="X1331" t="s">
        <v>8881</v>
      </c>
      <c r="Y1331" t="s">
        <v>64</v>
      </c>
      <c r="Z1331" t="s">
        <v>64</v>
      </c>
      <c r="AA1331" t="s">
        <v>393</v>
      </c>
      <c r="AB1331">
        <v>62</v>
      </c>
      <c r="AC1331">
        <v>95</v>
      </c>
      <c r="AD1331" t="s">
        <v>8882</v>
      </c>
      <c r="AE1331">
        <v>5</v>
      </c>
      <c r="AF1331">
        <v>107</v>
      </c>
      <c r="AG1331" t="s">
        <v>67</v>
      </c>
      <c r="AH1331">
        <v>0</v>
      </c>
      <c r="AI1331">
        <v>0</v>
      </c>
      <c r="AJ1331">
        <v>0</v>
      </c>
      <c r="AK1331">
        <v>0</v>
      </c>
      <c r="AL1331">
        <v>0</v>
      </c>
      <c r="AN1331">
        <v>0</v>
      </c>
      <c r="AO1331">
        <v>0</v>
      </c>
      <c r="AR1331" t="s">
        <v>143</v>
      </c>
      <c r="BE1331" t="s">
        <v>227</v>
      </c>
      <c r="BF1331" t="s">
        <v>3519</v>
      </c>
      <c r="BG1331" s="6">
        <v>45263</v>
      </c>
      <c r="BH1331" s="5">
        <v>0.72223379629629625</v>
      </c>
      <c r="BI1331" s="3" t="str">
        <f t="shared" si="180"/>
        <v>Воскресенье</v>
      </c>
      <c r="BJ1331" s="3">
        <f t="shared" si="181"/>
        <v>17</v>
      </c>
      <c r="BK1331" s="3">
        <f t="shared" si="182"/>
        <v>15</v>
      </c>
      <c r="BL1331" s="3"/>
      <c r="BM1331" s="3">
        <f t="shared" si="183"/>
        <v>7</v>
      </c>
      <c r="BN1331" s="3">
        <f t="shared" si="184"/>
        <v>20</v>
      </c>
    </row>
    <row r="1332" spans="1:66" x14ac:dyDescent="0.2">
      <c r="A1332" t="s">
        <v>3587</v>
      </c>
      <c r="B1332" t="s">
        <v>76</v>
      </c>
      <c r="D1332" t="s">
        <v>59</v>
      </c>
      <c r="E1332" s="12" t="s">
        <v>8883</v>
      </c>
      <c r="F1332" t="s">
        <v>8884</v>
      </c>
      <c r="G1332">
        <v>20</v>
      </c>
      <c r="H1332" t="s">
        <v>198</v>
      </c>
      <c r="I1332" t="s">
        <v>8885</v>
      </c>
      <c r="N1332" t="s">
        <v>8886</v>
      </c>
      <c r="O1332" t="s">
        <v>136</v>
      </c>
      <c r="P1332" t="s">
        <v>137</v>
      </c>
      <c r="Q1332" t="s">
        <v>8887</v>
      </c>
      <c r="R1332" t="s">
        <v>8888</v>
      </c>
      <c r="S1332" t="s">
        <v>8889</v>
      </c>
      <c r="T1332">
        <v>45.089255999999999</v>
      </c>
      <c r="U1332">
        <v>37.410381000000001</v>
      </c>
      <c r="V1332">
        <v>1</v>
      </c>
      <c r="W1332">
        <v>243</v>
      </c>
      <c r="X1332" t="s">
        <v>8890</v>
      </c>
      <c r="Y1332" t="s">
        <v>64</v>
      </c>
      <c r="Z1332" t="s">
        <v>64</v>
      </c>
      <c r="AA1332" t="s">
        <v>486</v>
      </c>
      <c r="AB1332">
        <v>3</v>
      </c>
      <c r="AC1332">
        <v>5</v>
      </c>
      <c r="AD1332" t="s">
        <v>443</v>
      </c>
      <c r="AE1332">
        <v>4.2</v>
      </c>
      <c r="AF1332">
        <v>5</v>
      </c>
      <c r="AG1332" t="s">
        <v>67</v>
      </c>
      <c r="AH1332">
        <v>0</v>
      </c>
      <c r="AI1332">
        <v>0</v>
      </c>
      <c r="AJ1332">
        <v>0</v>
      </c>
      <c r="AK1332">
        <v>0</v>
      </c>
      <c r="AL1332">
        <v>0</v>
      </c>
      <c r="AN1332">
        <v>1</v>
      </c>
      <c r="AO1332">
        <v>0</v>
      </c>
      <c r="AR1332" t="s">
        <v>143</v>
      </c>
      <c r="BE1332" t="s">
        <v>227</v>
      </c>
      <c r="BF1332" t="s">
        <v>340</v>
      </c>
      <c r="BG1332" s="6">
        <v>45263</v>
      </c>
      <c r="BH1332" s="5">
        <v>0.71420138888888884</v>
      </c>
      <c r="BI1332" s="3" t="str">
        <f t="shared" si="180"/>
        <v>Воскресенье</v>
      </c>
      <c r="BJ1332" s="3">
        <f t="shared" si="181"/>
        <v>17</v>
      </c>
      <c r="BK1332" s="3">
        <f t="shared" si="182"/>
        <v>0</v>
      </c>
      <c r="BL1332" s="3"/>
      <c r="BM1332" s="3">
        <f t="shared" si="183"/>
        <v>7</v>
      </c>
      <c r="BN1332" s="3">
        <f t="shared" si="184"/>
        <v>8</v>
      </c>
    </row>
    <row r="1333" spans="1:66" x14ac:dyDescent="0.2">
      <c r="A1333" t="s">
        <v>3595</v>
      </c>
      <c r="B1333" t="s">
        <v>76</v>
      </c>
      <c r="D1333" t="s">
        <v>59</v>
      </c>
      <c r="E1333" s="12" t="s">
        <v>6213</v>
      </c>
      <c r="F1333" t="s">
        <v>8891</v>
      </c>
      <c r="G1333">
        <v>200</v>
      </c>
      <c r="H1333" t="s">
        <v>167</v>
      </c>
      <c r="I1333" t="s">
        <v>8892</v>
      </c>
      <c r="N1333" t="s">
        <v>8893</v>
      </c>
      <c r="O1333" t="s">
        <v>136</v>
      </c>
      <c r="P1333" t="s">
        <v>137</v>
      </c>
      <c r="Q1333" t="s">
        <v>8894</v>
      </c>
      <c r="R1333" t="s">
        <v>8895</v>
      </c>
      <c r="S1333" t="s">
        <v>8896</v>
      </c>
      <c r="T1333">
        <v>53.934944000000002</v>
      </c>
      <c r="U1333">
        <v>37.928542</v>
      </c>
      <c r="V1333">
        <v>1</v>
      </c>
      <c r="W1333">
        <v>900</v>
      </c>
      <c r="X1333" t="s">
        <v>8897</v>
      </c>
      <c r="Y1333" t="s">
        <v>64</v>
      </c>
      <c r="Z1333" t="s">
        <v>64</v>
      </c>
      <c r="AA1333" t="s">
        <v>65</v>
      </c>
      <c r="AB1333">
        <v>4</v>
      </c>
      <c r="AC1333">
        <v>21</v>
      </c>
      <c r="AD1333" t="s">
        <v>109</v>
      </c>
      <c r="AE1333">
        <v>0</v>
      </c>
      <c r="AF1333">
        <v>0</v>
      </c>
      <c r="AG1333" t="s">
        <v>67</v>
      </c>
      <c r="AH1333">
        <v>0</v>
      </c>
      <c r="AI1333">
        <v>0</v>
      </c>
      <c r="AJ1333">
        <v>0</v>
      </c>
      <c r="AK1333">
        <v>0</v>
      </c>
      <c r="AL1333">
        <v>0</v>
      </c>
      <c r="AN1333">
        <v>1</v>
      </c>
      <c r="AO1333">
        <v>0</v>
      </c>
      <c r="AR1333" t="s">
        <v>143</v>
      </c>
      <c r="BE1333" t="s">
        <v>145</v>
      </c>
      <c r="BG1333" s="6">
        <v>45263</v>
      </c>
      <c r="BH1333" s="5">
        <v>0.69770833333333337</v>
      </c>
      <c r="BI1333" s="3" t="str">
        <f t="shared" si="180"/>
        <v>Воскресенье</v>
      </c>
      <c r="BJ1333" s="3">
        <f t="shared" si="181"/>
        <v>16</v>
      </c>
      <c r="BK1333" s="3">
        <f t="shared" si="182"/>
        <v>30</v>
      </c>
      <c r="BL1333" s="3"/>
      <c r="BM1333" s="3">
        <f t="shared" si="183"/>
        <v>7</v>
      </c>
      <c r="BN1333" s="3">
        <f t="shared" si="184"/>
        <v>44</v>
      </c>
    </row>
    <row r="1334" spans="1:66" x14ac:dyDescent="0.2">
      <c r="A1334" t="s">
        <v>3587</v>
      </c>
      <c r="B1334" t="s">
        <v>8898</v>
      </c>
      <c r="C1334" t="s">
        <v>8899</v>
      </c>
      <c r="D1334" t="s">
        <v>130</v>
      </c>
      <c r="E1334" s="12" t="s">
        <v>8900</v>
      </c>
      <c r="F1334" t="s">
        <v>8901</v>
      </c>
      <c r="G1334">
        <v>1000</v>
      </c>
      <c r="H1334" t="s">
        <v>198</v>
      </c>
      <c r="I1334" t="s">
        <v>8902</v>
      </c>
      <c r="N1334" t="s">
        <v>8903</v>
      </c>
      <c r="O1334" t="s">
        <v>136</v>
      </c>
      <c r="P1334" t="s">
        <v>137</v>
      </c>
      <c r="Q1334" t="s">
        <v>8904</v>
      </c>
      <c r="R1334" t="s">
        <v>8905</v>
      </c>
      <c r="S1334" t="s">
        <v>8906</v>
      </c>
      <c r="T1334">
        <v>45.338977</v>
      </c>
      <c r="U1334">
        <v>38.206149000000003</v>
      </c>
      <c r="V1334">
        <v>1</v>
      </c>
      <c r="W1334">
        <v>48</v>
      </c>
      <c r="X1334" t="s">
        <v>8907</v>
      </c>
      <c r="Y1334" t="s">
        <v>64</v>
      </c>
      <c r="Z1334" t="s">
        <v>64</v>
      </c>
      <c r="AA1334" t="s">
        <v>1439</v>
      </c>
      <c r="AB1334">
        <v>13</v>
      </c>
      <c r="AC1334">
        <v>14</v>
      </c>
      <c r="AF1334">
        <v>0</v>
      </c>
      <c r="AG1334" t="s">
        <v>67</v>
      </c>
      <c r="AH1334">
        <v>0</v>
      </c>
      <c r="AI1334">
        <v>0</v>
      </c>
      <c r="AJ1334">
        <v>0</v>
      </c>
      <c r="AK1334">
        <v>0</v>
      </c>
      <c r="AL1334">
        <v>0</v>
      </c>
      <c r="AN1334">
        <v>0</v>
      </c>
      <c r="AO1334">
        <v>0</v>
      </c>
      <c r="AR1334" t="s">
        <v>143</v>
      </c>
      <c r="BE1334" t="s">
        <v>227</v>
      </c>
      <c r="BF1334" t="s">
        <v>340</v>
      </c>
      <c r="BG1334" s="6">
        <v>45263</v>
      </c>
      <c r="BH1334" s="5">
        <v>0.6674768518518519</v>
      </c>
      <c r="BI1334" s="3" t="str">
        <f t="shared" si="180"/>
        <v>Воскресенье</v>
      </c>
      <c r="BJ1334" s="3">
        <f t="shared" si="181"/>
        <v>16</v>
      </c>
      <c r="BK1334" s="3">
        <f t="shared" si="182"/>
        <v>0</v>
      </c>
      <c r="BL1334" s="3"/>
      <c r="BM1334" s="3">
        <f t="shared" si="183"/>
        <v>7</v>
      </c>
      <c r="BN1334" s="3">
        <f t="shared" si="184"/>
        <v>1</v>
      </c>
    </row>
    <row r="1335" spans="1:66" x14ac:dyDescent="0.2">
      <c r="A1335" t="s">
        <v>3587</v>
      </c>
      <c r="B1335" t="s">
        <v>76</v>
      </c>
      <c r="D1335" t="s">
        <v>59</v>
      </c>
      <c r="E1335" s="12" t="s">
        <v>8908</v>
      </c>
      <c r="F1335" t="s">
        <v>8909</v>
      </c>
      <c r="G1335">
        <v>800</v>
      </c>
      <c r="H1335" t="s">
        <v>187</v>
      </c>
      <c r="I1335" t="s">
        <v>187</v>
      </c>
      <c r="K1335" t="s">
        <v>8910</v>
      </c>
      <c r="L1335" t="s">
        <v>485</v>
      </c>
      <c r="N1335" t="s">
        <v>8911</v>
      </c>
      <c r="O1335" t="s">
        <v>136</v>
      </c>
      <c r="P1335" t="s">
        <v>137</v>
      </c>
      <c r="Q1335" t="s">
        <v>8912</v>
      </c>
      <c r="R1335" t="s">
        <v>8913</v>
      </c>
      <c r="S1335" t="s">
        <v>8914</v>
      </c>
      <c r="T1335">
        <v>59.905316999999997</v>
      </c>
      <c r="U1335">
        <v>30.270638000000002</v>
      </c>
      <c r="W1335">
        <v>102</v>
      </c>
      <c r="X1335" t="s">
        <v>8915</v>
      </c>
      <c r="Y1335" t="s">
        <v>64</v>
      </c>
      <c r="Z1335" t="s">
        <v>64</v>
      </c>
      <c r="AA1335" t="s">
        <v>330</v>
      </c>
      <c r="AB1335">
        <v>43</v>
      </c>
      <c r="AC1335">
        <v>7</v>
      </c>
      <c r="AD1335" t="s">
        <v>1440</v>
      </c>
      <c r="AE1335">
        <v>4.7</v>
      </c>
      <c r="AF1335">
        <v>25</v>
      </c>
      <c r="AG1335" t="s">
        <v>67</v>
      </c>
      <c r="AH1335">
        <v>0</v>
      </c>
      <c r="AI1335">
        <v>0</v>
      </c>
      <c r="AJ1335">
        <v>0</v>
      </c>
      <c r="AK1335">
        <v>0</v>
      </c>
      <c r="AL1335">
        <v>0</v>
      </c>
      <c r="AN1335">
        <v>1</v>
      </c>
      <c r="AO1335">
        <v>0</v>
      </c>
      <c r="AR1335" t="s">
        <v>143</v>
      </c>
      <c r="BE1335" t="s">
        <v>227</v>
      </c>
      <c r="BG1335" s="6">
        <v>45263</v>
      </c>
      <c r="BH1335" s="5">
        <v>0.64894675925925926</v>
      </c>
      <c r="BI1335" s="3" t="str">
        <f t="shared" si="180"/>
        <v>Воскресенье</v>
      </c>
      <c r="BJ1335" s="3">
        <f t="shared" si="181"/>
        <v>15</v>
      </c>
      <c r="BK1335" s="3">
        <f t="shared" si="182"/>
        <v>30</v>
      </c>
      <c r="BL1335" s="3"/>
      <c r="BM1335" s="3">
        <f t="shared" si="183"/>
        <v>7</v>
      </c>
      <c r="BN1335" s="3">
        <f t="shared" si="184"/>
        <v>34</v>
      </c>
    </row>
    <row r="1336" spans="1:66" x14ac:dyDescent="0.2">
      <c r="A1336" t="s">
        <v>3587</v>
      </c>
      <c r="B1336" t="s">
        <v>76</v>
      </c>
      <c r="D1336" t="s">
        <v>59</v>
      </c>
      <c r="E1336" s="12" t="s">
        <v>8916</v>
      </c>
      <c r="F1336" t="s">
        <v>8917</v>
      </c>
      <c r="G1336">
        <v>10000</v>
      </c>
      <c r="H1336" t="s">
        <v>602</v>
      </c>
      <c r="I1336" t="s">
        <v>603</v>
      </c>
      <c r="M1336" t="s">
        <v>87</v>
      </c>
      <c r="N1336" t="s">
        <v>8918</v>
      </c>
      <c r="O1336" t="s">
        <v>136</v>
      </c>
      <c r="P1336" t="s">
        <v>137</v>
      </c>
      <c r="Q1336" t="s">
        <v>8919</v>
      </c>
      <c r="R1336" t="s">
        <v>8920</v>
      </c>
      <c r="S1336" t="s">
        <v>8921</v>
      </c>
      <c r="T1336">
        <v>53.368164059999998</v>
      </c>
      <c r="U1336">
        <v>83.705879210000006</v>
      </c>
      <c r="W1336">
        <v>5</v>
      </c>
      <c r="X1336" t="s">
        <v>8922</v>
      </c>
      <c r="Y1336" t="s">
        <v>64</v>
      </c>
      <c r="Z1336" t="s">
        <v>64</v>
      </c>
      <c r="AA1336" t="s">
        <v>703</v>
      </c>
      <c r="AB1336">
        <v>8</v>
      </c>
      <c r="AC1336">
        <v>15</v>
      </c>
      <c r="AD1336" t="s">
        <v>66</v>
      </c>
      <c r="AE1336">
        <v>5</v>
      </c>
      <c r="AF1336">
        <v>2</v>
      </c>
      <c r="AG1336" t="s">
        <v>67</v>
      </c>
      <c r="AH1336">
        <v>0</v>
      </c>
      <c r="AI1336">
        <v>0</v>
      </c>
      <c r="AJ1336">
        <v>0</v>
      </c>
      <c r="AK1336">
        <v>0</v>
      </c>
      <c r="AL1336">
        <v>0</v>
      </c>
      <c r="AN1336">
        <v>1</v>
      </c>
      <c r="AO1336">
        <v>0</v>
      </c>
      <c r="AR1336" t="s">
        <v>143</v>
      </c>
      <c r="BE1336" t="s">
        <v>145</v>
      </c>
      <c r="BF1336" t="s">
        <v>340</v>
      </c>
      <c r="BG1336" s="6">
        <v>45263</v>
      </c>
      <c r="BH1336" s="5">
        <v>0.62016203703703698</v>
      </c>
      <c r="BI1336" s="3" t="str">
        <f t="shared" si="180"/>
        <v>Воскресенье</v>
      </c>
      <c r="BJ1336" s="3">
        <f t="shared" si="181"/>
        <v>14</v>
      </c>
      <c r="BK1336" s="3">
        <f t="shared" si="182"/>
        <v>45</v>
      </c>
      <c r="BL1336" s="3"/>
      <c r="BM1336" s="3">
        <f t="shared" si="183"/>
        <v>7</v>
      </c>
      <c r="BN1336" s="3">
        <f t="shared" si="184"/>
        <v>53</v>
      </c>
    </row>
    <row r="1337" spans="1:66" x14ac:dyDescent="0.2">
      <c r="A1337" t="s">
        <v>3587</v>
      </c>
      <c r="B1337" t="s">
        <v>8923</v>
      </c>
      <c r="C1337" t="s">
        <v>451</v>
      </c>
      <c r="D1337" t="s">
        <v>130</v>
      </c>
      <c r="E1337" s="12" t="s">
        <v>8924</v>
      </c>
      <c r="F1337" t="s">
        <v>8925</v>
      </c>
      <c r="G1337">
        <v>999</v>
      </c>
      <c r="H1337" t="s">
        <v>244</v>
      </c>
      <c r="I1337" t="s">
        <v>244</v>
      </c>
      <c r="K1337" t="s">
        <v>1431</v>
      </c>
      <c r="L1337" t="s">
        <v>303</v>
      </c>
      <c r="N1337" t="s">
        <v>8926</v>
      </c>
      <c r="O1337" t="s">
        <v>136</v>
      </c>
      <c r="P1337" t="s">
        <v>137</v>
      </c>
      <c r="Q1337" t="s">
        <v>8927</v>
      </c>
      <c r="R1337" t="s">
        <v>8928</v>
      </c>
      <c r="S1337" t="s">
        <v>8929</v>
      </c>
      <c r="T1337">
        <v>55.610844999999998</v>
      </c>
      <c r="U1337">
        <v>37.718668999999998</v>
      </c>
      <c r="V1337">
        <v>1</v>
      </c>
      <c r="W1337">
        <v>323</v>
      </c>
      <c r="X1337" t="s">
        <v>8930</v>
      </c>
      <c r="Y1337" t="s">
        <v>67</v>
      </c>
      <c r="Z1337" t="s">
        <v>67</v>
      </c>
      <c r="AB1337" t="s">
        <v>142</v>
      </c>
      <c r="AC1337" t="s">
        <v>142</v>
      </c>
      <c r="AE1337">
        <v>4.5</v>
      </c>
      <c r="AF1337">
        <v>8</v>
      </c>
      <c r="AG1337" t="s">
        <v>67</v>
      </c>
      <c r="AH1337">
        <v>0</v>
      </c>
      <c r="AI1337">
        <v>0</v>
      </c>
      <c r="AJ1337">
        <v>0</v>
      </c>
      <c r="AK1337">
        <v>0</v>
      </c>
      <c r="AL1337">
        <v>0</v>
      </c>
      <c r="AN1337">
        <v>0</v>
      </c>
      <c r="AO1337">
        <v>0</v>
      </c>
      <c r="AR1337" t="s">
        <v>143</v>
      </c>
      <c r="BE1337" t="s">
        <v>145</v>
      </c>
      <c r="BF1337" t="s">
        <v>340</v>
      </c>
      <c r="BG1337" s="6">
        <v>45263</v>
      </c>
      <c r="BH1337" s="5">
        <v>0.58990740740740744</v>
      </c>
      <c r="BI1337" s="3" t="str">
        <f t="shared" si="180"/>
        <v>Воскресенье</v>
      </c>
      <c r="BJ1337" s="3">
        <f t="shared" si="181"/>
        <v>14</v>
      </c>
      <c r="BK1337" s="3">
        <f t="shared" si="182"/>
        <v>0</v>
      </c>
      <c r="BL1337" s="3"/>
      <c r="BM1337" s="3">
        <f t="shared" si="183"/>
        <v>7</v>
      </c>
      <c r="BN1337" s="3">
        <f t="shared" si="184"/>
        <v>9</v>
      </c>
    </row>
    <row r="1338" spans="1:66" x14ac:dyDescent="0.2">
      <c r="A1338" t="s">
        <v>3587</v>
      </c>
      <c r="B1338" t="s">
        <v>76</v>
      </c>
      <c r="D1338" t="s">
        <v>59</v>
      </c>
      <c r="E1338" s="12" t="s">
        <v>8931</v>
      </c>
      <c r="F1338" t="s">
        <v>8932</v>
      </c>
      <c r="G1338">
        <v>650</v>
      </c>
      <c r="H1338" t="s">
        <v>406</v>
      </c>
      <c r="I1338" t="s">
        <v>846</v>
      </c>
      <c r="N1338" t="s">
        <v>8933</v>
      </c>
      <c r="O1338" t="s">
        <v>136</v>
      </c>
      <c r="P1338" t="s">
        <v>137</v>
      </c>
      <c r="Q1338" t="s">
        <v>8934</v>
      </c>
      <c r="R1338" t="s">
        <v>8935</v>
      </c>
      <c r="S1338" t="s">
        <v>8936</v>
      </c>
      <c r="T1338">
        <v>55.888546627293806</v>
      </c>
      <c r="U1338">
        <v>49.367679269231729</v>
      </c>
      <c r="W1338">
        <v>78</v>
      </c>
      <c r="X1338" t="s">
        <v>8937</v>
      </c>
      <c r="Y1338" t="s">
        <v>64</v>
      </c>
      <c r="Z1338" t="s">
        <v>64</v>
      </c>
      <c r="AA1338" t="s">
        <v>108</v>
      </c>
      <c r="AB1338">
        <v>4</v>
      </c>
      <c r="AC1338">
        <v>4</v>
      </c>
      <c r="AD1338" t="s">
        <v>389</v>
      </c>
      <c r="AE1338">
        <v>5</v>
      </c>
      <c r="AF1338">
        <v>1</v>
      </c>
      <c r="AG1338" t="s">
        <v>67</v>
      </c>
      <c r="AH1338">
        <v>0</v>
      </c>
      <c r="AI1338">
        <v>0</v>
      </c>
      <c r="AJ1338">
        <v>0</v>
      </c>
      <c r="AK1338">
        <v>0</v>
      </c>
      <c r="AL1338">
        <v>0</v>
      </c>
      <c r="AN1338">
        <v>0</v>
      </c>
      <c r="AO1338">
        <v>0</v>
      </c>
      <c r="AR1338" t="s">
        <v>143</v>
      </c>
      <c r="BE1338" t="s">
        <v>227</v>
      </c>
      <c r="BF1338" t="s">
        <v>340</v>
      </c>
      <c r="BG1338" s="6">
        <v>45263</v>
      </c>
      <c r="BH1338" s="5">
        <v>0.56503472222222217</v>
      </c>
      <c r="BI1338" s="3" t="str">
        <f t="shared" si="180"/>
        <v>Воскресенье</v>
      </c>
      <c r="BJ1338" s="3">
        <f t="shared" si="181"/>
        <v>13</v>
      </c>
      <c r="BK1338" s="3">
        <f t="shared" si="182"/>
        <v>30</v>
      </c>
      <c r="BL1338" s="3"/>
      <c r="BM1338" s="3">
        <f t="shared" si="183"/>
        <v>7</v>
      </c>
      <c r="BN1338" s="3">
        <f t="shared" si="184"/>
        <v>33</v>
      </c>
    </row>
    <row r="1339" spans="1:66" x14ac:dyDescent="0.2">
      <c r="A1339" t="s">
        <v>3587</v>
      </c>
      <c r="B1339" t="s">
        <v>762</v>
      </c>
      <c r="D1339" t="s">
        <v>59</v>
      </c>
      <c r="E1339" s="12" t="s">
        <v>3588</v>
      </c>
      <c r="F1339" t="s">
        <v>8938</v>
      </c>
      <c r="G1339">
        <v>1</v>
      </c>
      <c r="H1339" t="s">
        <v>187</v>
      </c>
      <c r="I1339" t="s">
        <v>187</v>
      </c>
      <c r="K1339" t="s">
        <v>3900</v>
      </c>
      <c r="L1339" t="s">
        <v>303</v>
      </c>
      <c r="N1339" t="s">
        <v>3901</v>
      </c>
      <c r="O1339" t="s">
        <v>136</v>
      </c>
      <c r="P1339" t="s">
        <v>137</v>
      </c>
      <c r="Q1339" t="s">
        <v>8939</v>
      </c>
      <c r="R1339" t="s">
        <v>8940</v>
      </c>
      <c r="S1339" t="s">
        <v>8941</v>
      </c>
      <c r="T1339">
        <v>59.989387000000001</v>
      </c>
      <c r="U1339">
        <v>30.255186999999999</v>
      </c>
      <c r="W1339">
        <v>31</v>
      </c>
      <c r="X1339" t="s">
        <v>8942</v>
      </c>
      <c r="Y1339" t="s">
        <v>64</v>
      </c>
      <c r="Z1339" t="s">
        <v>64</v>
      </c>
      <c r="AA1339" t="s">
        <v>746</v>
      </c>
      <c r="AB1339">
        <v>4</v>
      </c>
      <c r="AC1339">
        <v>5</v>
      </c>
      <c r="AD1339" t="s">
        <v>1267</v>
      </c>
      <c r="AE1339">
        <v>4.5999999999999996</v>
      </c>
      <c r="AF1339">
        <v>9</v>
      </c>
      <c r="AG1339" t="s">
        <v>67</v>
      </c>
      <c r="AH1339">
        <v>0</v>
      </c>
      <c r="AI1339">
        <v>0</v>
      </c>
      <c r="AJ1339">
        <v>0</v>
      </c>
      <c r="AK1339">
        <v>0</v>
      </c>
      <c r="AL1339">
        <v>0</v>
      </c>
      <c r="AN1339">
        <v>0</v>
      </c>
      <c r="AO1339">
        <v>0</v>
      </c>
      <c r="AR1339" t="s">
        <v>143</v>
      </c>
      <c r="BE1339" t="s">
        <v>145</v>
      </c>
      <c r="BF1339" t="s">
        <v>340</v>
      </c>
      <c r="BG1339" s="6">
        <v>45263</v>
      </c>
      <c r="BH1339" s="5">
        <v>0.53932870370370367</v>
      </c>
      <c r="BI1339" s="3" t="str">
        <f t="shared" si="180"/>
        <v>Воскресенье</v>
      </c>
      <c r="BJ1339" s="3">
        <f t="shared" si="181"/>
        <v>12</v>
      </c>
      <c r="BK1339" s="3">
        <f t="shared" si="182"/>
        <v>45</v>
      </c>
      <c r="BL1339" s="3"/>
      <c r="BM1339" s="3">
        <f t="shared" si="183"/>
        <v>7</v>
      </c>
      <c r="BN1339" s="3">
        <f t="shared" si="184"/>
        <v>56</v>
      </c>
    </row>
    <row r="1340" spans="1:66" x14ac:dyDescent="0.2">
      <c r="A1340" t="s">
        <v>3587</v>
      </c>
      <c r="B1340" t="s">
        <v>76</v>
      </c>
      <c r="D1340" t="s">
        <v>59</v>
      </c>
      <c r="E1340" s="12" t="s">
        <v>8943</v>
      </c>
      <c r="F1340" t="s">
        <v>8944</v>
      </c>
      <c r="G1340">
        <v>800</v>
      </c>
      <c r="H1340" t="s">
        <v>437</v>
      </c>
      <c r="I1340" t="s">
        <v>674</v>
      </c>
      <c r="N1340" t="s">
        <v>8945</v>
      </c>
      <c r="O1340" t="s">
        <v>136</v>
      </c>
      <c r="P1340" t="s">
        <v>137</v>
      </c>
      <c r="Q1340" t="s">
        <v>8946</v>
      </c>
      <c r="R1340" t="s">
        <v>8947</v>
      </c>
      <c r="S1340" t="s">
        <v>8948</v>
      </c>
      <c r="T1340">
        <v>60.949643999999999</v>
      </c>
      <c r="U1340">
        <v>76.521046999999996</v>
      </c>
      <c r="V1340">
        <v>1</v>
      </c>
      <c r="W1340">
        <v>28</v>
      </c>
      <c r="X1340" t="s">
        <v>8949</v>
      </c>
      <c r="Y1340" t="s">
        <v>64</v>
      </c>
      <c r="Z1340" t="s">
        <v>64</v>
      </c>
      <c r="AA1340" t="s">
        <v>251</v>
      </c>
      <c r="AB1340">
        <v>7</v>
      </c>
      <c r="AC1340">
        <v>12</v>
      </c>
      <c r="AD1340" t="s">
        <v>543</v>
      </c>
      <c r="AE1340">
        <v>5</v>
      </c>
      <c r="AF1340">
        <v>1</v>
      </c>
      <c r="AG1340" t="s">
        <v>67</v>
      </c>
      <c r="AH1340">
        <v>0</v>
      </c>
      <c r="AI1340">
        <v>0</v>
      </c>
      <c r="AJ1340">
        <v>0</v>
      </c>
      <c r="AK1340">
        <v>0</v>
      </c>
      <c r="AL1340">
        <v>0</v>
      </c>
      <c r="AN1340">
        <v>1</v>
      </c>
      <c r="AO1340">
        <v>0</v>
      </c>
      <c r="AR1340" t="s">
        <v>143</v>
      </c>
      <c r="BE1340" t="s">
        <v>145</v>
      </c>
      <c r="BF1340" t="s">
        <v>340</v>
      </c>
      <c r="BG1340" s="6">
        <v>45263</v>
      </c>
      <c r="BH1340" s="5">
        <v>0.5070486111111111</v>
      </c>
      <c r="BI1340" s="3" t="str">
        <f t="shared" si="180"/>
        <v>Воскресенье</v>
      </c>
      <c r="BJ1340" s="3">
        <f t="shared" si="181"/>
        <v>12</v>
      </c>
      <c r="BK1340" s="3">
        <f t="shared" si="182"/>
        <v>0</v>
      </c>
      <c r="BL1340" s="3"/>
      <c r="BM1340" s="3">
        <f t="shared" si="183"/>
        <v>7</v>
      </c>
      <c r="BN1340" s="3">
        <f t="shared" si="184"/>
        <v>10</v>
      </c>
    </row>
    <row r="1341" spans="1:66" x14ac:dyDescent="0.2">
      <c r="A1341" t="s">
        <v>3587</v>
      </c>
      <c r="B1341" t="s">
        <v>6248</v>
      </c>
      <c r="C1341" t="s">
        <v>762</v>
      </c>
      <c r="D1341" t="s">
        <v>130</v>
      </c>
      <c r="E1341" s="12" t="s">
        <v>8950</v>
      </c>
      <c r="F1341" t="s">
        <v>8951</v>
      </c>
      <c r="G1341">
        <v>80</v>
      </c>
      <c r="H1341" t="s">
        <v>133</v>
      </c>
      <c r="I1341" t="s">
        <v>371</v>
      </c>
      <c r="M1341" t="s">
        <v>277</v>
      </c>
      <c r="N1341" t="s">
        <v>6251</v>
      </c>
      <c r="O1341" t="s">
        <v>136</v>
      </c>
      <c r="P1341" t="s">
        <v>137</v>
      </c>
      <c r="Q1341" t="s">
        <v>8952</v>
      </c>
      <c r="R1341" t="s">
        <v>8953</v>
      </c>
      <c r="S1341" t="s">
        <v>8954</v>
      </c>
      <c r="T1341">
        <v>47.234911176385168</v>
      </c>
      <c r="U1341">
        <v>39.774854884586304</v>
      </c>
      <c r="W1341">
        <v>43</v>
      </c>
      <c r="X1341" t="s">
        <v>6255</v>
      </c>
      <c r="Y1341" t="s">
        <v>67</v>
      </c>
      <c r="Z1341" t="s">
        <v>67</v>
      </c>
      <c r="AB1341" t="s">
        <v>142</v>
      </c>
      <c r="AC1341" t="s">
        <v>142</v>
      </c>
      <c r="AE1341">
        <v>4.9000000000000004</v>
      </c>
      <c r="AF1341">
        <v>165</v>
      </c>
      <c r="AG1341" t="s">
        <v>67</v>
      </c>
      <c r="AH1341">
        <v>0</v>
      </c>
      <c r="AI1341">
        <v>0</v>
      </c>
      <c r="AJ1341">
        <v>0</v>
      </c>
      <c r="AK1341">
        <v>0</v>
      </c>
      <c r="AL1341">
        <v>0</v>
      </c>
      <c r="AN1341">
        <v>1</v>
      </c>
      <c r="AO1341">
        <v>0</v>
      </c>
      <c r="AR1341" t="s">
        <v>143</v>
      </c>
      <c r="BE1341" t="s">
        <v>145</v>
      </c>
      <c r="BG1341" s="6">
        <v>45263</v>
      </c>
      <c r="BH1341" s="5">
        <v>0.48103009259259261</v>
      </c>
      <c r="BI1341" s="3" t="str">
        <f t="shared" si="180"/>
        <v>Воскресенье</v>
      </c>
      <c r="BJ1341" s="3">
        <f t="shared" si="181"/>
        <v>11</v>
      </c>
      <c r="BK1341" s="3">
        <f t="shared" si="182"/>
        <v>30</v>
      </c>
      <c r="BL1341" s="3"/>
      <c r="BM1341" s="3">
        <f t="shared" si="183"/>
        <v>7</v>
      </c>
      <c r="BN1341" s="3">
        <f t="shared" si="184"/>
        <v>32</v>
      </c>
    </row>
    <row r="1342" spans="1:66" x14ac:dyDescent="0.2">
      <c r="A1342" t="s">
        <v>3587</v>
      </c>
      <c r="B1342" t="s">
        <v>76</v>
      </c>
      <c r="D1342" t="s">
        <v>59</v>
      </c>
      <c r="E1342" s="12" t="s">
        <v>8955</v>
      </c>
      <c r="F1342" t="s">
        <v>8956</v>
      </c>
      <c r="G1342">
        <v>70</v>
      </c>
      <c r="H1342" t="s">
        <v>187</v>
      </c>
      <c r="I1342" t="s">
        <v>187</v>
      </c>
      <c r="K1342" t="s">
        <v>8957</v>
      </c>
      <c r="L1342" t="s">
        <v>441</v>
      </c>
      <c r="N1342" t="s">
        <v>8958</v>
      </c>
      <c r="O1342" t="s">
        <v>136</v>
      </c>
      <c r="P1342" t="s">
        <v>137</v>
      </c>
      <c r="Q1342" t="s">
        <v>8959</v>
      </c>
      <c r="R1342" t="s">
        <v>8960</v>
      </c>
      <c r="S1342" t="s">
        <v>8961</v>
      </c>
      <c r="T1342">
        <v>60.031742000000001</v>
      </c>
      <c r="U1342">
        <v>30.403597999999999</v>
      </c>
      <c r="V1342">
        <v>1</v>
      </c>
      <c r="W1342">
        <v>510</v>
      </c>
      <c r="X1342" t="s">
        <v>8962</v>
      </c>
      <c r="Y1342" t="s">
        <v>64</v>
      </c>
      <c r="Z1342" t="s">
        <v>64</v>
      </c>
      <c r="AA1342" t="s">
        <v>575</v>
      </c>
      <c r="AB1342">
        <v>10</v>
      </c>
      <c r="AC1342">
        <v>18</v>
      </c>
      <c r="AD1342" t="s">
        <v>2768</v>
      </c>
      <c r="AE1342">
        <v>5</v>
      </c>
      <c r="AF1342">
        <v>40</v>
      </c>
      <c r="AG1342" t="s">
        <v>67</v>
      </c>
      <c r="AH1342">
        <v>0</v>
      </c>
      <c r="AI1342">
        <v>0</v>
      </c>
      <c r="AJ1342">
        <v>0</v>
      </c>
      <c r="AK1342">
        <v>0</v>
      </c>
      <c r="AL1342">
        <v>0</v>
      </c>
      <c r="AN1342">
        <v>0</v>
      </c>
      <c r="AO1342">
        <v>0</v>
      </c>
      <c r="AR1342" t="s">
        <v>143</v>
      </c>
      <c r="BE1342" t="s">
        <v>145</v>
      </c>
      <c r="BG1342" s="6">
        <v>45263</v>
      </c>
      <c r="BH1342" s="5">
        <v>0.44496527777777778</v>
      </c>
      <c r="BI1342" s="3" t="str">
        <f t="shared" si="180"/>
        <v>Воскресенье</v>
      </c>
      <c r="BJ1342" s="3">
        <f t="shared" si="181"/>
        <v>10</v>
      </c>
      <c r="BK1342" s="3">
        <f t="shared" si="182"/>
        <v>30</v>
      </c>
      <c r="BL1342" s="3"/>
      <c r="BM1342" s="3">
        <f t="shared" si="183"/>
        <v>7</v>
      </c>
      <c r="BN1342" s="3">
        <f t="shared" si="184"/>
        <v>40</v>
      </c>
    </row>
    <row r="1343" spans="1:66" x14ac:dyDescent="0.2">
      <c r="A1343" t="s">
        <v>3587</v>
      </c>
      <c r="B1343" t="s">
        <v>3059</v>
      </c>
      <c r="D1343" t="s">
        <v>59</v>
      </c>
      <c r="E1343" s="12" t="s">
        <v>5642</v>
      </c>
      <c r="F1343" t="s">
        <v>8963</v>
      </c>
      <c r="G1343">
        <v>15</v>
      </c>
      <c r="H1343" t="s">
        <v>155</v>
      </c>
      <c r="I1343" t="s">
        <v>712</v>
      </c>
      <c r="M1343" t="s">
        <v>1053</v>
      </c>
      <c r="N1343" t="s">
        <v>8964</v>
      </c>
      <c r="O1343" t="s">
        <v>136</v>
      </c>
      <c r="P1343" t="s">
        <v>137</v>
      </c>
      <c r="Q1343" t="s">
        <v>8965</v>
      </c>
      <c r="R1343" t="s">
        <v>8966</v>
      </c>
      <c r="S1343" t="s">
        <v>8967</v>
      </c>
      <c r="T1343">
        <v>48.715578444895158</v>
      </c>
      <c r="U1343">
        <v>44.496673264621222</v>
      </c>
      <c r="W1343">
        <v>28</v>
      </c>
      <c r="X1343" t="s">
        <v>8968</v>
      </c>
      <c r="Y1343" t="s">
        <v>64</v>
      </c>
      <c r="Z1343" t="s">
        <v>64</v>
      </c>
      <c r="AA1343" t="s">
        <v>366</v>
      </c>
      <c r="AB1343">
        <v>138</v>
      </c>
      <c r="AC1343">
        <v>49</v>
      </c>
      <c r="AD1343" t="s">
        <v>672</v>
      </c>
      <c r="AE1343">
        <v>5</v>
      </c>
      <c r="AF1343">
        <v>42</v>
      </c>
      <c r="AG1343" t="s">
        <v>64</v>
      </c>
      <c r="AH1343">
        <v>0</v>
      </c>
      <c r="AI1343">
        <v>0</v>
      </c>
      <c r="AJ1343">
        <v>0</v>
      </c>
      <c r="AK1343">
        <v>0</v>
      </c>
      <c r="AL1343">
        <v>0</v>
      </c>
      <c r="AN1343">
        <v>1</v>
      </c>
      <c r="AO1343">
        <v>0</v>
      </c>
      <c r="AR1343" t="s">
        <v>143</v>
      </c>
      <c r="BE1343" t="s">
        <v>227</v>
      </c>
      <c r="BF1343" t="s">
        <v>340</v>
      </c>
      <c r="BG1343" s="6">
        <v>45263</v>
      </c>
      <c r="BH1343" s="5">
        <v>0.42031250000000003</v>
      </c>
      <c r="BI1343" s="3" t="str">
        <f t="shared" si="180"/>
        <v>Воскресенье</v>
      </c>
      <c r="BJ1343" s="3">
        <f t="shared" si="181"/>
        <v>10</v>
      </c>
      <c r="BK1343" s="3">
        <f t="shared" si="182"/>
        <v>0</v>
      </c>
      <c r="BL1343" s="3"/>
      <c r="BM1343" s="3">
        <f t="shared" si="183"/>
        <v>7</v>
      </c>
      <c r="BN1343" s="3">
        <f t="shared" si="184"/>
        <v>5</v>
      </c>
    </row>
    <row r="1344" spans="1:66" x14ac:dyDescent="0.2">
      <c r="A1344" t="s">
        <v>3595</v>
      </c>
      <c r="B1344" t="s">
        <v>76</v>
      </c>
      <c r="D1344" t="s">
        <v>59</v>
      </c>
      <c r="E1344" s="12" t="s">
        <v>3939</v>
      </c>
      <c r="F1344" t="s">
        <v>8969</v>
      </c>
      <c r="G1344">
        <v>400</v>
      </c>
      <c r="H1344" t="s">
        <v>406</v>
      </c>
      <c r="I1344" t="s">
        <v>407</v>
      </c>
      <c r="M1344" t="s">
        <v>94</v>
      </c>
      <c r="N1344" t="s">
        <v>8970</v>
      </c>
      <c r="O1344" t="s">
        <v>136</v>
      </c>
      <c r="P1344" t="s">
        <v>137</v>
      </c>
      <c r="Q1344" t="s">
        <v>8971</v>
      </c>
      <c r="R1344" t="s">
        <v>8972</v>
      </c>
      <c r="S1344" t="s">
        <v>8973</v>
      </c>
      <c r="T1344">
        <v>55.798389</v>
      </c>
      <c r="U1344">
        <v>49.182124000000002</v>
      </c>
      <c r="W1344">
        <v>130</v>
      </c>
      <c r="X1344" t="s">
        <v>8974</v>
      </c>
      <c r="Y1344" t="s">
        <v>64</v>
      </c>
      <c r="Z1344" t="s">
        <v>64</v>
      </c>
      <c r="AA1344" t="s">
        <v>669</v>
      </c>
      <c r="AB1344">
        <v>8</v>
      </c>
      <c r="AC1344">
        <v>71</v>
      </c>
      <c r="AD1344" t="s">
        <v>1018</v>
      </c>
      <c r="AE1344">
        <v>5</v>
      </c>
      <c r="AF1344">
        <v>15</v>
      </c>
      <c r="AG1344" t="s">
        <v>67</v>
      </c>
      <c r="AH1344">
        <v>0</v>
      </c>
      <c r="AI1344">
        <v>0</v>
      </c>
      <c r="AJ1344">
        <v>0</v>
      </c>
      <c r="AK1344">
        <v>0</v>
      </c>
      <c r="AL1344">
        <v>0</v>
      </c>
      <c r="AN1344">
        <v>0</v>
      </c>
      <c r="AO1344">
        <v>0</v>
      </c>
      <c r="AR1344" t="s">
        <v>143</v>
      </c>
      <c r="BE1344" t="s">
        <v>145</v>
      </c>
      <c r="BG1344" s="6">
        <v>45263</v>
      </c>
      <c r="BH1344" s="5">
        <v>0.40422453703703703</v>
      </c>
      <c r="BI1344" s="3" t="str">
        <f t="shared" si="180"/>
        <v>Воскресенье</v>
      </c>
      <c r="BJ1344" s="3">
        <f t="shared" si="181"/>
        <v>9</v>
      </c>
      <c r="BK1344" s="3">
        <f t="shared" si="182"/>
        <v>30</v>
      </c>
      <c r="BL1344" s="3"/>
      <c r="BM1344" s="3">
        <f t="shared" si="183"/>
        <v>7</v>
      </c>
      <c r="BN1344" s="3">
        <f t="shared" si="184"/>
        <v>42</v>
      </c>
    </row>
    <row r="1345" spans="1:66" x14ac:dyDescent="0.2">
      <c r="A1345" t="s">
        <v>3587</v>
      </c>
      <c r="B1345" t="s">
        <v>76</v>
      </c>
      <c r="D1345" t="s">
        <v>59</v>
      </c>
      <c r="E1345" s="12" t="s">
        <v>3588</v>
      </c>
      <c r="F1345" t="s">
        <v>8975</v>
      </c>
      <c r="G1345">
        <v>0</v>
      </c>
      <c r="H1345" t="s">
        <v>1327</v>
      </c>
      <c r="I1345" t="s">
        <v>1328</v>
      </c>
      <c r="N1345" t="s">
        <v>8976</v>
      </c>
      <c r="O1345" t="s">
        <v>136</v>
      </c>
      <c r="P1345" t="s">
        <v>137</v>
      </c>
      <c r="Q1345" t="s">
        <v>8977</v>
      </c>
      <c r="R1345" t="s">
        <v>8978</v>
      </c>
      <c r="S1345" t="s">
        <v>8979</v>
      </c>
      <c r="T1345">
        <v>51.538024444605497</v>
      </c>
      <c r="U1345">
        <v>55.012672098247897</v>
      </c>
      <c r="W1345">
        <v>10</v>
      </c>
      <c r="X1345" t="s">
        <v>8980</v>
      </c>
      <c r="Y1345" t="s">
        <v>64</v>
      </c>
      <c r="Z1345" t="s">
        <v>64</v>
      </c>
      <c r="AA1345" t="s">
        <v>683</v>
      </c>
      <c r="AB1345">
        <v>2</v>
      </c>
      <c r="AC1345">
        <v>5</v>
      </c>
      <c r="AE1345">
        <v>5</v>
      </c>
      <c r="AF1345">
        <v>1</v>
      </c>
      <c r="AG1345" t="s">
        <v>67</v>
      </c>
      <c r="AH1345">
        <v>0</v>
      </c>
      <c r="AI1345">
        <v>0</v>
      </c>
      <c r="AJ1345">
        <v>0</v>
      </c>
      <c r="AK1345">
        <v>0</v>
      </c>
      <c r="AL1345">
        <v>0</v>
      </c>
      <c r="AN1345">
        <v>0</v>
      </c>
      <c r="AO1345">
        <v>0</v>
      </c>
      <c r="AR1345" t="s">
        <v>143</v>
      </c>
      <c r="BE1345" t="s">
        <v>227</v>
      </c>
      <c r="BF1345" t="s">
        <v>340</v>
      </c>
      <c r="BG1345" s="6">
        <v>45263</v>
      </c>
      <c r="BH1345" s="5">
        <v>0.38440972222222225</v>
      </c>
      <c r="BI1345" s="3" t="str">
        <f t="shared" si="180"/>
        <v>Воскресенье</v>
      </c>
      <c r="BJ1345" s="3">
        <f t="shared" si="181"/>
        <v>9</v>
      </c>
      <c r="BK1345" s="3">
        <f t="shared" si="182"/>
        <v>0</v>
      </c>
      <c r="BL1345" s="3"/>
      <c r="BM1345" s="3">
        <f t="shared" si="183"/>
        <v>7</v>
      </c>
      <c r="BN1345" s="3">
        <f t="shared" si="184"/>
        <v>13</v>
      </c>
    </row>
    <row r="1346" spans="1:66" x14ac:dyDescent="0.2">
      <c r="A1346" t="s">
        <v>3587</v>
      </c>
      <c r="B1346" t="s">
        <v>8981</v>
      </c>
      <c r="C1346" t="s">
        <v>8982</v>
      </c>
      <c r="D1346" t="s">
        <v>130</v>
      </c>
      <c r="E1346" s="12" t="s">
        <v>8983</v>
      </c>
      <c r="F1346" t="s">
        <v>8984</v>
      </c>
      <c r="G1346">
        <v>450</v>
      </c>
      <c r="H1346" t="s">
        <v>394</v>
      </c>
      <c r="I1346" t="s">
        <v>2568</v>
      </c>
      <c r="N1346" t="s">
        <v>8985</v>
      </c>
      <c r="O1346" t="s">
        <v>136</v>
      </c>
      <c r="P1346" t="s">
        <v>137</v>
      </c>
      <c r="Q1346" t="s">
        <v>8986</v>
      </c>
      <c r="R1346" t="s">
        <v>8987</v>
      </c>
      <c r="S1346" t="s">
        <v>8988</v>
      </c>
      <c r="T1346">
        <v>53.680819999999997</v>
      </c>
      <c r="U1346">
        <v>91.739262999999994</v>
      </c>
      <c r="W1346">
        <v>178</v>
      </c>
      <c r="X1346" t="s">
        <v>8989</v>
      </c>
      <c r="Y1346" t="s">
        <v>64</v>
      </c>
      <c r="Z1346" t="s">
        <v>64</v>
      </c>
      <c r="AA1346" t="s">
        <v>876</v>
      </c>
      <c r="AB1346">
        <v>23</v>
      </c>
      <c r="AC1346">
        <v>77</v>
      </c>
      <c r="AD1346" t="s">
        <v>66</v>
      </c>
      <c r="AE1346">
        <v>5</v>
      </c>
      <c r="AF1346">
        <v>11</v>
      </c>
      <c r="AG1346" t="s">
        <v>67</v>
      </c>
      <c r="AH1346">
        <v>0</v>
      </c>
      <c r="AI1346">
        <v>0</v>
      </c>
      <c r="AJ1346">
        <v>0</v>
      </c>
      <c r="AK1346">
        <v>0</v>
      </c>
      <c r="AL1346">
        <v>0</v>
      </c>
      <c r="AN1346">
        <v>1</v>
      </c>
      <c r="AO1346">
        <v>0</v>
      </c>
      <c r="AR1346" t="s">
        <v>143</v>
      </c>
      <c r="BE1346" t="s">
        <v>145</v>
      </c>
      <c r="BF1346" t="s">
        <v>340</v>
      </c>
      <c r="BG1346" s="6">
        <v>45263</v>
      </c>
      <c r="BH1346" s="5">
        <v>0.35510416666666672</v>
      </c>
      <c r="BI1346" s="3" t="str">
        <f t="shared" si="180"/>
        <v>Воскресенье</v>
      </c>
      <c r="BJ1346" s="3">
        <f t="shared" si="181"/>
        <v>8</v>
      </c>
      <c r="BK1346" s="3">
        <f t="shared" si="182"/>
        <v>30</v>
      </c>
      <c r="BL1346" s="3"/>
      <c r="BM1346" s="3">
        <f t="shared" si="183"/>
        <v>7</v>
      </c>
      <c r="BN1346" s="3">
        <f t="shared" si="184"/>
        <v>31</v>
      </c>
    </row>
    <row r="1347" spans="1:66" x14ac:dyDescent="0.2">
      <c r="A1347" t="s">
        <v>3587</v>
      </c>
      <c r="B1347" t="s">
        <v>76</v>
      </c>
      <c r="D1347" t="s">
        <v>59</v>
      </c>
      <c r="E1347" s="12" t="s">
        <v>8990</v>
      </c>
      <c r="F1347" t="s">
        <v>8991</v>
      </c>
      <c r="G1347">
        <v>50</v>
      </c>
      <c r="H1347" t="s">
        <v>475</v>
      </c>
      <c r="I1347" t="s">
        <v>1597</v>
      </c>
      <c r="N1347" t="s">
        <v>8992</v>
      </c>
      <c r="O1347" t="s">
        <v>136</v>
      </c>
      <c r="P1347" t="s">
        <v>137</v>
      </c>
      <c r="Q1347" t="s">
        <v>8993</v>
      </c>
      <c r="R1347" t="s">
        <v>8994</v>
      </c>
      <c r="S1347" t="s">
        <v>8995</v>
      </c>
      <c r="T1347">
        <v>53.841427000000003</v>
      </c>
      <c r="U1347">
        <v>91.325875999999994</v>
      </c>
      <c r="W1347">
        <v>225</v>
      </c>
      <c r="X1347" t="s">
        <v>8996</v>
      </c>
      <c r="Y1347" t="s">
        <v>64</v>
      </c>
      <c r="Z1347" t="s">
        <v>64</v>
      </c>
      <c r="AA1347" t="s">
        <v>1187</v>
      </c>
      <c r="AB1347">
        <v>11</v>
      </c>
      <c r="AC1347">
        <v>75</v>
      </c>
      <c r="AD1347" t="s">
        <v>66</v>
      </c>
      <c r="AE1347">
        <v>5</v>
      </c>
      <c r="AF1347">
        <v>6</v>
      </c>
      <c r="AG1347" t="s">
        <v>67</v>
      </c>
      <c r="AH1347">
        <v>0</v>
      </c>
      <c r="AI1347">
        <v>0</v>
      </c>
      <c r="AJ1347">
        <v>0</v>
      </c>
      <c r="AK1347">
        <v>0</v>
      </c>
      <c r="AL1347">
        <v>0</v>
      </c>
      <c r="AN1347">
        <v>1</v>
      </c>
      <c r="AO1347">
        <v>0</v>
      </c>
      <c r="AR1347" t="s">
        <v>143</v>
      </c>
      <c r="BE1347" t="s">
        <v>227</v>
      </c>
      <c r="BG1347" s="6">
        <v>45263</v>
      </c>
      <c r="BH1347" s="5">
        <v>0.33664351851851854</v>
      </c>
      <c r="BI1347" s="3" t="str">
        <f t="shared" si="180"/>
        <v>Воскресенье</v>
      </c>
      <c r="BJ1347" s="3">
        <f t="shared" si="181"/>
        <v>8</v>
      </c>
      <c r="BK1347" s="3">
        <f t="shared" si="182"/>
        <v>0</v>
      </c>
      <c r="BL1347" s="3"/>
      <c r="BM1347" s="3">
        <f t="shared" si="183"/>
        <v>7</v>
      </c>
      <c r="BN1347" s="3">
        <f t="shared" si="184"/>
        <v>4</v>
      </c>
    </row>
    <row r="1348" spans="1:66" x14ac:dyDescent="0.2">
      <c r="A1348" t="s">
        <v>3595</v>
      </c>
      <c r="B1348" t="s">
        <v>76</v>
      </c>
      <c r="D1348" t="s">
        <v>59</v>
      </c>
      <c r="E1348" s="12" t="s">
        <v>3939</v>
      </c>
      <c r="F1348" t="s">
        <v>8997</v>
      </c>
      <c r="G1348">
        <v>1</v>
      </c>
      <c r="H1348" t="s">
        <v>602</v>
      </c>
      <c r="I1348" t="s">
        <v>3377</v>
      </c>
      <c r="N1348" t="s">
        <v>3378</v>
      </c>
      <c r="O1348" t="s">
        <v>136</v>
      </c>
      <c r="P1348" t="s">
        <v>137</v>
      </c>
      <c r="Q1348" t="s">
        <v>8998</v>
      </c>
      <c r="R1348" t="s">
        <v>8999</v>
      </c>
      <c r="S1348" t="s">
        <v>9000</v>
      </c>
      <c r="T1348">
        <v>53.412021000000003</v>
      </c>
      <c r="U1348">
        <v>83.931078999999997</v>
      </c>
      <c r="W1348">
        <v>129</v>
      </c>
      <c r="X1348" t="s">
        <v>9001</v>
      </c>
      <c r="Y1348" t="s">
        <v>64</v>
      </c>
      <c r="Z1348" t="s">
        <v>64</v>
      </c>
      <c r="AA1348" t="s">
        <v>566</v>
      </c>
      <c r="AB1348">
        <v>5</v>
      </c>
      <c r="AC1348">
        <v>3</v>
      </c>
      <c r="AD1348" t="s">
        <v>260</v>
      </c>
      <c r="AE1348">
        <v>5</v>
      </c>
      <c r="AF1348">
        <v>1</v>
      </c>
      <c r="AG1348" t="s">
        <v>67</v>
      </c>
      <c r="AH1348">
        <v>0</v>
      </c>
      <c r="AI1348">
        <v>0</v>
      </c>
      <c r="AJ1348">
        <v>0</v>
      </c>
      <c r="AK1348">
        <v>0</v>
      </c>
      <c r="AL1348">
        <v>0</v>
      </c>
      <c r="AN1348">
        <v>0</v>
      </c>
      <c r="AO1348">
        <v>0</v>
      </c>
      <c r="AR1348" t="s">
        <v>143</v>
      </c>
      <c r="BE1348" t="s">
        <v>145</v>
      </c>
      <c r="BG1348" s="6">
        <v>45263</v>
      </c>
      <c r="BH1348" s="5">
        <v>0.31468750000000001</v>
      </c>
      <c r="BI1348" s="3" t="str">
        <f t="shared" si="180"/>
        <v>Воскресенье</v>
      </c>
      <c r="BJ1348" s="3">
        <f t="shared" si="181"/>
        <v>7</v>
      </c>
      <c r="BK1348" s="3">
        <f t="shared" si="182"/>
        <v>30</v>
      </c>
      <c r="BL1348" s="3"/>
      <c r="BM1348" s="3">
        <f t="shared" si="183"/>
        <v>7</v>
      </c>
      <c r="BN1348" s="3">
        <f t="shared" si="184"/>
        <v>33</v>
      </c>
    </row>
    <row r="1349" spans="1:66" x14ac:dyDescent="0.2">
      <c r="A1349" t="s">
        <v>3587</v>
      </c>
      <c r="B1349" t="s">
        <v>76</v>
      </c>
      <c r="D1349" t="s">
        <v>59</v>
      </c>
      <c r="E1349" s="12" t="s">
        <v>9002</v>
      </c>
      <c r="F1349" t="s">
        <v>9003</v>
      </c>
      <c r="G1349">
        <v>100</v>
      </c>
      <c r="H1349" t="s">
        <v>112</v>
      </c>
      <c r="I1349" t="s">
        <v>9004</v>
      </c>
      <c r="N1349" t="s">
        <v>9005</v>
      </c>
      <c r="O1349" t="s">
        <v>136</v>
      </c>
      <c r="P1349" t="s">
        <v>137</v>
      </c>
      <c r="Q1349" t="s">
        <v>9006</v>
      </c>
      <c r="R1349" t="s">
        <v>9007</v>
      </c>
      <c r="S1349" t="s">
        <v>9008</v>
      </c>
      <c r="T1349">
        <v>45.206626999999997</v>
      </c>
      <c r="U1349">
        <v>42.413254000000002</v>
      </c>
      <c r="V1349">
        <v>1</v>
      </c>
      <c r="W1349">
        <v>246</v>
      </c>
      <c r="X1349" t="s">
        <v>9009</v>
      </c>
      <c r="Y1349" t="s">
        <v>64</v>
      </c>
      <c r="Z1349" t="s">
        <v>64</v>
      </c>
      <c r="AA1349" t="s">
        <v>1737</v>
      </c>
      <c r="AB1349">
        <v>2</v>
      </c>
      <c r="AC1349">
        <v>18</v>
      </c>
      <c r="AD1349" t="s">
        <v>109</v>
      </c>
      <c r="AE1349">
        <v>0</v>
      </c>
      <c r="AF1349">
        <v>0</v>
      </c>
      <c r="AG1349" t="s">
        <v>67</v>
      </c>
      <c r="AH1349">
        <v>0</v>
      </c>
      <c r="AI1349">
        <v>0</v>
      </c>
      <c r="AJ1349">
        <v>0</v>
      </c>
      <c r="AK1349">
        <v>0</v>
      </c>
      <c r="AL1349">
        <v>0</v>
      </c>
      <c r="AN1349">
        <v>1</v>
      </c>
      <c r="AO1349">
        <v>0</v>
      </c>
      <c r="AR1349" t="s">
        <v>143</v>
      </c>
      <c r="BE1349" t="s">
        <v>227</v>
      </c>
      <c r="BG1349" s="6">
        <v>45263</v>
      </c>
      <c r="BH1349" s="5">
        <v>0.30075231481481485</v>
      </c>
      <c r="BI1349" s="3" t="str">
        <f t="shared" si="180"/>
        <v>Воскресенье</v>
      </c>
      <c r="BJ1349" s="3">
        <f t="shared" si="181"/>
        <v>7</v>
      </c>
      <c r="BK1349" s="3">
        <f t="shared" si="182"/>
        <v>0</v>
      </c>
      <c r="BL1349" s="3"/>
      <c r="BM1349" s="3">
        <f t="shared" si="183"/>
        <v>7</v>
      </c>
      <c r="BN1349" s="3">
        <f t="shared" si="184"/>
        <v>13</v>
      </c>
    </row>
    <row r="1350" spans="1:66" x14ac:dyDescent="0.2">
      <c r="A1350" t="s">
        <v>3587</v>
      </c>
      <c r="B1350" t="s">
        <v>7550</v>
      </c>
      <c r="C1350" t="s">
        <v>7551</v>
      </c>
      <c r="D1350" t="s">
        <v>130</v>
      </c>
      <c r="E1350" s="12" t="s">
        <v>9010</v>
      </c>
      <c r="F1350" t="s">
        <v>9011</v>
      </c>
      <c r="G1350">
        <v>990</v>
      </c>
      <c r="H1350" t="s">
        <v>320</v>
      </c>
      <c r="I1350" t="s">
        <v>1198</v>
      </c>
      <c r="N1350" t="s">
        <v>7589</v>
      </c>
      <c r="O1350" t="s">
        <v>136</v>
      </c>
      <c r="P1350" t="s">
        <v>137</v>
      </c>
      <c r="Q1350" t="s">
        <v>9012</v>
      </c>
      <c r="R1350" t="s">
        <v>9013</v>
      </c>
      <c r="S1350" t="s">
        <v>9014</v>
      </c>
      <c r="T1350">
        <v>55.322977999999999</v>
      </c>
      <c r="U1350">
        <v>38.673361999999997</v>
      </c>
      <c r="W1350">
        <v>1</v>
      </c>
      <c r="X1350" t="s">
        <v>7558</v>
      </c>
      <c r="Y1350" t="s">
        <v>64</v>
      </c>
      <c r="Z1350" t="s">
        <v>64</v>
      </c>
      <c r="AA1350" t="s">
        <v>7559</v>
      </c>
      <c r="AB1350">
        <v>2757</v>
      </c>
      <c r="AC1350">
        <v>374</v>
      </c>
      <c r="AE1350">
        <v>5</v>
      </c>
      <c r="AF1350">
        <v>5</v>
      </c>
      <c r="AG1350" t="s">
        <v>67</v>
      </c>
      <c r="AH1350">
        <v>0</v>
      </c>
      <c r="AI1350">
        <v>0</v>
      </c>
      <c r="AJ1350">
        <v>0</v>
      </c>
      <c r="AK1350">
        <v>0</v>
      </c>
      <c r="AL1350">
        <v>0</v>
      </c>
      <c r="AN1350">
        <v>1</v>
      </c>
      <c r="AO1350">
        <v>0</v>
      </c>
      <c r="AR1350" t="s">
        <v>143</v>
      </c>
      <c r="BE1350" t="s">
        <v>145</v>
      </c>
      <c r="BG1350" s="6">
        <v>45263</v>
      </c>
      <c r="BH1350" s="5">
        <v>0.25476851851851851</v>
      </c>
      <c r="BI1350" s="3" t="str">
        <f t="shared" si="180"/>
        <v>Воскресенье</v>
      </c>
      <c r="BJ1350" s="3">
        <f t="shared" si="181"/>
        <v>6</v>
      </c>
      <c r="BK1350" s="3">
        <f t="shared" si="182"/>
        <v>0</v>
      </c>
      <c r="BL1350" s="3"/>
      <c r="BM1350" s="3">
        <f t="shared" si="183"/>
        <v>7</v>
      </c>
      <c r="BN1350" s="3">
        <f t="shared" si="184"/>
        <v>6</v>
      </c>
    </row>
    <row r="1351" spans="1:66" x14ac:dyDescent="0.2">
      <c r="A1351" t="s">
        <v>3587</v>
      </c>
      <c r="B1351" t="s">
        <v>7550</v>
      </c>
      <c r="C1351" t="s">
        <v>7551</v>
      </c>
      <c r="D1351" t="s">
        <v>130</v>
      </c>
      <c r="E1351" s="12" t="s">
        <v>9015</v>
      </c>
      <c r="F1351" t="s">
        <v>9016</v>
      </c>
      <c r="G1351">
        <v>990</v>
      </c>
      <c r="H1351" t="s">
        <v>320</v>
      </c>
      <c r="I1351" t="s">
        <v>986</v>
      </c>
      <c r="N1351" t="s">
        <v>1276</v>
      </c>
      <c r="O1351" t="s">
        <v>136</v>
      </c>
      <c r="P1351" t="s">
        <v>137</v>
      </c>
      <c r="Q1351" t="s">
        <v>9017</v>
      </c>
      <c r="R1351" t="s">
        <v>9018</v>
      </c>
      <c r="S1351" t="s">
        <v>9019</v>
      </c>
      <c r="T1351">
        <v>56.342905000000002</v>
      </c>
      <c r="U1351">
        <v>37.517608000000003</v>
      </c>
      <c r="W1351">
        <v>7</v>
      </c>
      <c r="X1351" t="s">
        <v>7558</v>
      </c>
      <c r="Y1351" t="s">
        <v>64</v>
      </c>
      <c r="Z1351" t="s">
        <v>64</v>
      </c>
      <c r="AA1351" t="s">
        <v>7559</v>
      </c>
      <c r="AB1351">
        <v>2757</v>
      </c>
      <c r="AC1351">
        <v>374</v>
      </c>
      <c r="AE1351">
        <v>5</v>
      </c>
      <c r="AF1351">
        <v>5</v>
      </c>
      <c r="AG1351" t="s">
        <v>67</v>
      </c>
      <c r="AH1351">
        <v>0</v>
      </c>
      <c r="AI1351">
        <v>0</v>
      </c>
      <c r="AJ1351">
        <v>0</v>
      </c>
      <c r="AK1351">
        <v>0</v>
      </c>
      <c r="AL1351">
        <v>0</v>
      </c>
      <c r="AN1351">
        <v>1</v>
      </c>
      <c r="AO1351">
        <v>0</v>
      </c>
      <c r="AR1351" t="s">
        <v>143</v>
      </c>
      <c r="BE1351" t="s">
        <v>145</v>
      </c>
      <c r="BG1351" s="6">
        <v>45263</v>
      </c>
      <c r="BH1351" s="5">
        <v>0.25474537037037037</v>
      </c>
      <c r="BI1351" s="3" t="str">
        <f t="shared" si="180"/>
        <v>Воскресенье</v>
      </c>
      <c r="BJ1351" s="3">
        <f t="shared" si="181"/>
        <v>6</v>
      </c>
      <c r="BK1351" s="3">
        <f t="shared" si="182"/>
        <v>0</v>
      </c>
      <c r="BL1351" s="3"/>
      <c r="BM1351" s="3">
        <f t="shared" si="183"/>
        <v>7</v>
      </c>
      <c r="BN1351" s="3">
        <f t="shared" si="184"/>
        <v>6</v>
      </c>
    </row>
    <row r="1352" spans="1:66" x14ac:dyDescent="0.2">
      <c r="A1352" t="s">
        <v>3587</v>
      </c>
      <c r="B1352" t="s">
        <v>7550</v>
      </c>
      <c r="C1352" t="s">
        <v>7551</v>
      </c>
      <c r="D1352" t="s">
        <v>130</v>
      </c>
      <c r="E1352" s="12" t="s">
        <v>9020</v>
      </c>
      <c r="F1352" t="s">
        <v>9021</v>
      </c>
      <c r="G1352">
        <v>990</v>
      </c>
      <c r="H1352" t="s">
        <v>320</v>
      </c>
      <c r="I1352" t="s">
        <v>6815</v>
      </c>
      <c r="K1352" t="s">
        <v>6816</v>
      </c>
      <c r="L1352" t="s">
        <v>488</v>
      </c>
      <c r="N1352" t="s">
        <v>7554</v>
      </c>
      <c r="O1352" t="s">
        <v>136</v>
      </c>
      <c r="P1352" t="s">
        <v>137</v>
      </c>
      <c r="Q1352" t="s">
        <v>9022</v>
      </c>
      <c r="R1352" t="s">
        <v>9023</v>
      </c>
      <c r="S1352" t="s">
        <v>9024</v>
      </c>
      <c r="T1352">
        <v>55.760514999999998</v>
      </c>
      <c r="U1352">
        <v>37.855150000000002</v>
      </c>
      <c r="X1352" t="s">
        <v>7558</v>
      </c>
      <c r="Y1352" t="s">
        <v>64</v>
      </c>
      <c r="Z1352" t="s">
        <v>64</v>
      </c>
      <c r="AA1352" t="s">
        <v>7559</v>
      </c>
      <c r="AB1352">
        <v>2757</v>
      </c>
      <c r="AC1352">
        <v>374</v>
      </c>
      <c r="AE1352">
        <v>5</v>
      </c>
      <c r="AF1352">
        <v>5</v>
      </c>
      <c r="AG1352" t="s">
        <v>67</v>
      </c>
      <c r="AH1352">
        <v>0</v>
      </c>
      <c r="AI1352">
        <v>0</v>
      </c>
      <c r="AJ1352">
        <v>0</v>
      </c>
      <c r="AK1352">
        <v>0</v>
      </c>
      <c r="AL1352">
        <v>0</v>
      </c>
      <c r="AN1352">
        <v>1</v>
      </c>
      <c r="AO1352">
        <v>0</v>
      </c>
      <c r="AR1352" t="s">
        <v>143</v>
      </c>
      <c r="BE1352" t="s">
        <v>145</v>
      </c>
      <c r="BG1352" s="6">
        <v>45263</v>
      </c>
      <c r="BH1352" s="5">
        <v>0.25466435185185182</v>
      </c>
      <c r="BI1352" s="3" t="str">
        <f t="shared" si="180"/>
        <v>Воскресенье</v>
      </c>
      <c r="BJ1352" s="3">
        <f t="shared" si="181"/>
        <v>6</v>
      </c>
      <c r="BK1352" s="3">
        <f t="shared" si="182"/>
        <v>0</v>
      </c>
      <c r="BL1352" s="3"/>
      <c r="BM1352" s="3">
        <f t="shared" si="183"/>
        <v>7</v>
      </c>
      <c r="BN1352" s="3">
        <f t="shared" si="184"/>
        <v>6</v>
      </c>
    </row>
    <row r="1353" spans="1:66" x14ac:dyDescent="0.2">
      <c r="A1353" t="s">
        <v>3587</v>
      </c>
      <c r="B1353" t="s">
        <v>7550</v>
      </c>
      <c r="C1353" t="s">
        <v>7551</v>
      </c>
      <c r="D1353" t="s">
        <v>130</v>
      </c>
      <c r="E1353" s="12" t="s">
        <v>9025</v>
      </c>
      <c r="F1353" t="s">
        <v>9026</v>
      </c>
      <c r="G1353">
        <v>990</v>
      </c>
      <c r="H1353" t="s">
        <v>320</v>
      </c>
      <c r="I1353" t="s">
        <v>1658</v>
      </c>
      <c r="N1353" t="s">
        <v>7765</v>
      </c>
      <c r="O1353" t="s">
        <v>136</v>
      </c>
      <c r="P1353" t="s">
        <v>137</v>
      </c>
      <c r="Q1353" t="s">
        <v>9027</v>
      </c>
      <c r="R1353" t="s">
        <v>9023</v>
      </c>
      <c r="S1353" t="s">
        <v>9028</v>
      </c>
      <c r="T1353">
        <v>56.011318000000003</v>
      </c>
      <c r="U1353">
        <v>37.847163999999999</v>
      </c>
      <c r="V1353">
        <v>1</v>
      </c>
      <c r="W1353">
        <v>7</v>
      </c>
      <c r="X1353" t="s">
        <v>7558</v>
      </c>
      <c r="Y1353" t="s">
        <v>64</v>
      </c>
      <c r="Z1353" t="s">
        <v>64</v>
      </c>
      <c r="AA1353" t="s">
        <v>7559</v>
      </c>
      <c r="AB1353">
        <v>2757</v>
      </c>
      <c r="AC1353">
        <v>374</v>
      </c>
      <c r="AE1353">
        <v>5</v>
      </c>
      <c r="AF1353">
        <v>5</v>
      </c>
      <c r="AG1353" t="s">
        <v>67</v>
      </c>
      <c r="AH1353">
        <v>0</v>
      </c>
      <c r="AI1353">
        <v>0</v>
      </c>
      <c r="AJ1353">
        <v>0</v>
      </c>
      <c r="AK1353">
        <v>0</v>
      </c>
      <c r="AL1353">
        <v>0</v>
      </c>
      <c r="AN1353">
        <v>1</v>
      </c>
      <c r="AO1353">
        <v>0</v>
      </c>
      <c r="AR1353" t="s">
        <v>143</v>
      </c>
      <c r="BE1353" t="s">
        <v>145</v>
      </c>
      <c r="BG1353" s="6">
        <v>45263</v>
      </c>
      <c r="BH1353" s="5">
        <v>0.25466435185185182</v>
      </c>
      <c r="BI1353" s="3" t="str">
        <f t="shared" si="180"/>
        <v>Воскресенье</v>
      </c>
      <c r="BJ1353" s="3">
        <f t="shared" si="181"/>
        <v>6</v>
      </c>
      <c r="BK1353" s="3">
        <f t="shared" si="182"/>
        <v>0</v>
      </c>
      <c r="BL1353" s="3"/>
      <c r="BM1353" s="3">
        <f t="shared" si="183"/>
        <v>7</v>
      </c>
      <c r="BN1353" s="3">
        <f t="shared" si="184"/>
        <v>6</v>
      </c>
    </row>
    <row r="1354" spans="1:66" x14ac:dyDescent="0.2">
      <c r="A1354" t="s">
        <v>3587</v>
      </c>
      <c r="B1354" t="s">
        <v>7550</v>
      </c>
      <c r="C1354" t="s">
        <v>7551</v>
      </c>
      <c r="D1354" t="s">
        <v>130</v>
      </c>
      <c r="E1354" s="12" t="s">
        <v>9029</v>
      </c>
      <c r="F1354" t="s">
        <v>9030</v>
      </c>
      <c r="G1354">
        <v>990</v>
      </c>
      <c r="H1354" t="s">
        <v>155</v>
      </c>
      <c r="I1354" t="s">
        <v>712</v>
      </c>
      <c r="M1354" t="s">
        <v>200</v>
      </c>
      <c r="N1354" t="s">
        <v>2577</v>
      </c>
      <c r="O1354" t="s">
        <v>136</v>
      </c>
      <c r="P1354" t="s">
        <v>137</v>
      </c>
      <c r="Q1354" t="s">
        <v>9031</v>
      </c>
      <c r="R1354" t="s">
        <v>9032</v>
      </c>
      <c r="S1354" t="s">
        <v>9033</v>
      </c>
      <c r="T1354">
        <v>48.707067000000002</v>
      </c>
      <c r="U1354">
        <v>44.516975000000002</v>
      </c>
      <c r="W1354">
        <v>3</v>
      </c>
      <c r="X1354" t="s">
        <v>7558</v>
      </c>
      <c r="Y1354" t="s">
        <v>64</v>
      </c>
      <c r="Z1354" t="s">
        <v>64</v>
      </c>
      <c r="AA1354" t="s">
        <v>7559</v>
      </c>
      <c r="AB1354">
        <v>2757</v>
      </c>
      <c r="AC1354">
        <v>374</v>
      </c>
      <c r="AE1354">
        <v>5</v>
      </c>
      <c r="AF1354">
        <v>5</v>
      </c>
      <c r="AG1354" t="s">
        <v>67</v>
      </c>
      <c r="AH1354">
        <v>0</v>
      </c>
      <c r="AI1354">
        <v>0</v>
      </c>
      <c r="AJ1354">
        <v>0</v>
      </c>
      <c r="AK1354">
        <v>0</v>
      </c>
      <c r="AL1354">
        <v>0</v>
      </c>
      <c r="AN1354">
        <v>1</v>
      </c>
      <c r="AO1354">
        <v>0</v>
      </c>
      <c r="AR1354" t="s">
        <v>143</v>
      </c>
      <c r="BE1354" t="s">
        <v>145</v>
      </c>
      <c r="BG1354" s="6">
        <v>45263</v>
      </c>
      <c r="BH1354" s="5">
        <v>0.25465277777777778</v>
      </c>
      <c r="BI1354" s="3" t="str">
        <f t="shared" si="180"/>
        <v>Воскресенье</v>
      </c>
      <c r="BJ1354" s="3">
        <f t="shared" si="181"/>
        <v>6</v>
      </c>
      <c r="BK1354" s="3">
        <f t="shared" si="182"/>
        <v>0</v>
      </c>
      <c r="BL1354" s="3"/>
      <c r="BM1354" s="3">
        <f t="shared" si="183"/>
        <v>7</v>
      </c>
      <c r="BN1354" s="3">
        <f t="shared" si="184"/>
        <v>6</v>
      </c>
    </row>
    <row r="1355" spans="1:66" x14ac:dyDescent="0.2">
      <c r="A1355" t="s">
        <v>3587</v>
      </c>
      <c r="B1355" t="s">
        <v>7550</v>
      </c>
      <c r="C1355" t="s">
        <v>7551</v>
      </c>
      <c r="D1355" t="s">
        <v>130</v>
      </c>
      <c r="E1355" s="12" t="s">
        <v>9034</v>
      </c>
      <c r="F1355" t="s">
        <v>9035</v>
      </c>
      <c r="G1355">
        <v>990</v>
      </c>
      <c r="H1355" t="s">
        <v>320</v>
      </c>
      <c r="I1355" t="s">
        <v>452</v>
      </c>
      <c r="K1355" t="s">
        <v>917</v>
      </c>
      <c r="L1355" t="s">
        <v>207</v>
      </c>
      <c r="N1355" t="s">
        <v>918</v>
      </c>
      <c r="O1355" t="s">
        <v>136</v>
      </c>
      <c r="P1355" t="s">
        <v>137</v>
      </c>
      <c r="Q1355" t="s">
        <v>9036</v>
      </c>
      <c r="R1355" t="s">
        <v>9032</v>
      </c>
      <c r="S1355" t="s">
        <v>9037</v>
      </c>
      <c r="T1355">
        <v>55.820368999999999</v>
      </c>
      <c r="U1355">
        <v>37.319484000000003</v>
      </c>
      <c r="W1355">
        <v>1</v>
      </c>
      <c r="X1355" t="s">
        <v>7558</v>
      </c>
      <c r="Y1355" t="s">
        <v>64</v>
      </c>
      <c r="Z1355" t="s">
        <v>64</v>
      </c>
      <c r="AA1355" t="s">
        <v>7559</v>
      </c>
      <c r="AB1355">
        <v>2757</v>
      </c>
      <c r="AC1355">
        <v>374</v>
      </c>
      <c r="AE1355">
        <v>5</v>
      </c>
      <c r="AF1355">
        <v>5</v>
      </c>
      <c r="AG1355" t="s">
        <v>67</v>
      </c>
      <c r="AH1355">
        <v>0</v>
      </c>
      <c r="AI1355">
        <v>0</v>
      </c>
      <c r="AJ1355">
        <v>0</v>
      </c>
      <c r="AK1355">
        <v>0</v>
      </c>
      <c r="AL1355">
        <v>0</v>
      </c>
      <c r="AN1355">
        <v>1</v>
      </c>
      <c r="AO1355">
        <v>0</v>
      </c>
      <c r="AR1355" t="s">
        <v>143</v>
      </c>
      <c r="BE1355" t="s">
        <v>145</v>
      </c>
      <c r="BG1355" s="6">
        <v>45263</v>
      </c>
      <c r="BH1355" s="5">
        <v>0.25465277777777778</v>
      </c>
      <c r="BI1355" s="3" t="str">
        <f t="shared" si="180"/>
        <v>Воскресенье</v>
      </c>
      <c r="BJ1355" s="3">
        <f t="shared" si="181"/>
        <v>6</v>
      </c>
      <c r="BK1355" s="3">
        <f t="shared" si="182"/>
        <v>0</v>
      </c>
      <c r="BL1355" s="3"/>
      <c r="BM1355" s="3">
        <f t="shared" si="183"/>
        <v>7</v>
      </c>
      <c r="BN1355" s="3">
        <f t="shared" si="184"/>
        <v>6</v>
      </c>
    </row>
    <row r="1356" spans="1:66" x14ac:dyDescent="0.2">
      <c r="A1356" t="s">
        <v>3587</v>
      </c>
      <c r="B1356" t="s">
        <v>7550</v>
      </c>
      <c r="C1356" t="s">
        <v>7551</v>
      </c>
      <c r="D1356" t="s">
        <v>130</v>
      </c>
      <c r="E1356" s="12" t="s">
        <v>9038</v>
      </c>
      <c r="F1356" t="s">
        <v>9039</v>
      </c>
      <c r="G1356">
        <v>990</v>
      </c>
      <c r="H1356" t="s">
        <v>328</v>
      </c>
      <c r="I1356" t="s">
        <v>329</v>
      </c>
      <c r="M1356" t="s">
        <v>200</v>
      </c>
      <c r="N1356" t="s">
        <v>650</v>
      </c>
      <c r="O1356" t="s">
        <v>136</v>
      </c>
      <c r="P1356" t="s">
        <v>137</v>
      </c>
      <c r="Q1356" t="s">
        <v>9040</v>
      </c>
      <c r="R1356" t="s">
        <v>9032</v>
      </c>
      <c r="S1356" t="s">
        <v>9041</v>
      </c>
      <c r="T1356">
        <v>54.989347000000002</v>
      </c>
      <c r="U1356">
        <v>73.368221000000005</v>
      </c>
      <c r="W1356">
        <v>3</v>
      </c>
      <c r="X1356" t="s">
        <v>7558</v>
      </c>
      <c r="Y1356" t="s">
        <v>64</v>
      </c>
      <c r="Z1356" t="s">
        <v>64</v>
      </c>
      <c r="AA1356" t="s">
        <v>7559</v>
      </c>
      <c r="AB1356">
        <v>2757</v>
      </c>
      <c r="AC1356">
        <v>374</v>
      </c>
      <c r="AE1356">
        <v>5</v>
      </c>
      <c r="AF1356">
        <v>5</v>
      </c>
      <c r="AG1356" t="s">
        <v>67</v>
      </c>
      <c r="AH1356">
        <v>0</v>
      </c>
      <c r="AI1356">
        <v>0</v>
      </c>
      <c r="AJ1356">
        <v>0</v>
      </c>
      <c r="AK1356">
        <v>0</v>
      </c>
      <c r="AL1356">
        <v>0</v>
      </c>
      <c r="AN1356">
        <v>1</v>
      </c>
      <c r="AO1356">
        <v>0</v>
      </c>
      <c r="AR1356" t="s">
        <v>143</v>
      </c>
      <c r="BE1356" t="s">
        <v>145</v>
      </c>
      <c r="BG1356" s="6">
        <v>45263</v>
      </c>
      <c r="BH1356" s="5">
        <v>0.25465277777777778</v>
      </c>
      <c r="BI1356" s="3" t="str">
        <f t="shared" si="180"/>
        <v>Воскресенье</v>
      </c>
      <c r="BJ1356" s="3">
        <f t="shared" si="181"/>
        <v>6</v>
      </c>
      <c r="BK1356" s="3">
        <f t="shared" si="182"/>
        <v>0</v>
      </c>
      <c r="BL1356" s="3"/>
      <c r="BM1356" s="3">
        <f t="shared" si="183"/>
        <v>7</v>
      </c>
      <c r="BN1356" s="3">
        <f t="shared" si="184"/>
        <v>6</v>
      </c>
    </row>
    <row r="1357" spans="1:66" x14ac:dyDescent="0.2">
      <c r="A1357" t="s">
        <v>3587</v>
      </c>
      <c r="B1357" t="s">
        <v>7550</v>
      </c>
      <c r="C1357" t="s">
        <v>7551</v>
      </c>
      <c r="D1357" t="s">
        <v>130</v>
      </c>
      <c r="E1357" s="12" t="s">
        <v>9042</v>
      </c>
      <c r="F1357" t="s">
        <v>9043</v>
      </c>
      <c r="G1357">
        <v>990</v>
      </c>
      <c r="H1357" t="s">
        <v>320</v>
      </c>
      <c r="I1357" t="s">
        <v>654</v>
      </c>
      <c r="N1357" t="s">
        <v>7682</v>
      </c>
      <c r="O1357" t="s">
        <v>136</v>
      </c>
      <c r="P1357" t="s">
        <v>137</v>
      </c>
      <c r="Q1357" t="s">
        <v>9044</v>
      </c>
      <c r="R1357" t="s">
        <v>9045</v>
      </c>
      <c r="S1357" t="s">
        <v>9046</v>
      </c>
      <c r="T1357">
        <v>54.913680999999997</v>
      </c>
      <c r="U1357">
        <v>37.416601</v>
      </c>
      <c r="W1357">
        <v>2</v>
      </c>
      <c r="X1357" t="s">
        <v>7558</v>
      </c>
      <c r="Y1357" t="s">
        <v>64</v>
      </c>
      <c r="Z1357" t="s">
        <v>64</v>
      </c>
      <c r="AA1357" t="s">
        <v>7559</v>
      </c>
      <c r="AB1357">
        <v>2757</v>
      </c>
      <c r="AC1357">
        <v>374</v>
      </c>
      <c r="AE1357">
        <v>5</v>
      </c>
      <c r="AF1357">
        <v>5</v>
      </c>
      <c r="AG1357" t="s">
        <v>67</v>
      </c>
      <c r="AH1357">
        <v>0</v>
      </c>
      <c r="AI1357">
        <v>0</v>
      </c>
      <c r="AJ1357">
        <v>0</v>
      </c>
      <c r="AK1357">
        <v>0</v>
      </c>
      <c r="AL1357">
        <v>0</v>
      </c>
      <c r="AN1357">
        <v>1</v>
      </c>
      <c r="AO1357">
        <v>0</v>
      </c>
      <c r="AR1357" t="s">
        <v>143</v>
      </c>
      <c r="BE1357" t="s">
        <v>145</v>
      </c>
      <c r="BG1357" s="6">
        <v>45263</v>
      </c>
      <c r="BH1357" s="5">
        <v>0.25464120370370369</v>
      </c>
      <c r="BI1357" s="3" t="str">
        <f t="shared" si="180"/>
        <v>Воскресенье</v>
      </c>
      <c r="BJ1357" s="3">
        <f t="shared" si="181"/>
        <v>6</v>
      </c>
      <c r="BK1357" s="3">
        <f t="shared" si="182"/>
        <v>0</v>
      </c>
      <c r="BL1357" s="3"/>
      <c r="BM1357" s="3">
        <f t="shared" si="183"/>
        <v>7</v>
      </c>
      <c r="BN1357" s="3">
        <f t="shared" si="184"/>
        <v>6</v>
      </c>
    </row>
    <row r="1358" spans="1:66" x14ac:dyDescent="0.2">
      <c r="A1358" t="s">
        <v>3587</v>
      </c>
      <c r="B1358" t="s">
        <v>7550</v>
      </c>
      <c r="C1358" t="s">
        <v>7551</v>
      </c>
      <c r="D1358" t="s">
        <v>130</v>
      </c>
      <c r="E1358" s="12" t="s">
        <v>9047</v>
      </c>
      <c r="F1358" t="s">
        <v>9048</v>
      </c>
      <c r="G1358">
        <v>990</v>
      </c>
      <c r="H1358" t="s">
        <v>320</v>
      </c>
      <c r="I1358" t="s">
        <v>5194</v>
      </c>
      <c r="K1358" t="s">
        <v>7736</v>
      </c>
      <c r="L1358" t="s">
        <v>207</v>
      </c>
      <c r="N1358" t="s">
        <v>7737</v>
      </c>
      <c r="O1358" t="s">
        <v>136</v>
      </c>
      <c r="P1358" t="s">
        <v>137</v>
      </c>
      <c r="Q1358" t="s">
        <v>9049</v>
      </c>
      <c r="R1358" t="s">
        <v>9045</v>
      </c>
      <c r="S1358" t="s">
        <v>9050</v>
      </c>
      <c r="T1358">
        <v>55.933301999999998</v>
      </c>
      <c r="U1358">
        <v>37.514229999999998</v>
      </c>
      <c r="X1358" t="s">
        <v>7558</v>
      </c>
      <c r="Y1358" t="s">
        <v>64</v>
      </c>
      <c r="Z1358" t="s">
        <v>64</v>
      </c>
      <c r="AA1358" t="s">
        <v>7559</v>
      </c>
      <c r="AB1358">
        <v>2757</v>
      </c>
      <c r="AC1358">
        <v>374</v>
      </c>
      <c r="AE1358">
        <v>5</v>
      </c>
      <c r="AF1358">
        <v>5</v>
      </c>
      <c r="AG1358" t="s">
        <v>67</v>
      </c>
      <c r="AH1358">
        <v>0</v>
      </c>
      <c r="AI1358">
        <v>0</v>
      </c>
      <c r="AJ1358">
        <v>0</v>
      </c>
      <c r="AK1358">
        <v>0</v>
      </c>
      <c r="AL1358">
        <v>0</v>
      </c>
      <c r="AN1358">
        <v>1</v>
      </c>
      <c r="AO1358">
        <v>0</v>
      </c>
      <c r="AR1358" t="s">
        <v>143</v>
      </c>
      <c r="BE1358" t="s">
        <v>145</v>
      </c>
      <c r="BG1358" s="6">
        <v>45263</v>
      </c>
      <c r="BH1358" s="5">
        <v>0.25464120370370369</v>
      </c>
      <c r="BI1358" s="3" t="str">
        <f t="shared" si="180"/>
        <v>Воскресенье</v>
      </c>
      <c r="BJ1358" s="3">
        <f t="shared" si="181"/>
        <v>6</v>
      </c>
      <c r="BK1358" s="3">
        <f t="shared" si="182"/>
        <v>0</v>
      </c>
      <c r="BL1358" s="3"/>
      <c r="BM1358" s="3">
        <f t="shared" si="183"/>
        <v>7</v>
      </c>
      <c r="BN1358" s="3">
        <f t="shared" si="184"/>
        <v>6</v>
      </c>
    </row>
    <row r="1359" spans="1:66" x14ac:dyDescent="0.2">
      <c r="A1359" t="s">
        <v>3587</v>
      </c>
      <c r="B1359" t="s">
        <v>7550</v>
      </c>
      <c r="C1359" t="s">
        <v>7551</v>
      </c>
      <c r="D1359" t="s">
        <v>130</v>
      </c>
      <c r="E1359" s="12" t="s">
        <v>9051</v>
      </c>
      <c r="F1359" t="s">
        <v>9052</v>
      </c>
      <c r="G1359">
        <v>990</v>
      </c>
      <c r="H1359" t="s">
        <v>320</v>
      </c>
      <c r="I1359" t="s">
        <v>1000</v>
      </c>
      <c r="N1359" t="s">
        <v>2557</v>
      </c>
      <c r="O1359" t="s">
        <v>136</v>
      </c>
      <c r="P1359" t="s">
        <v>137</v>
      </c>
      <c r="Q1359" t="s">
        <v>9053</v>
      </c>
      <c r="R1359" t="s">
        <v>9045</v>
      </c>
      <c r="S1359" t="s">
        <v>9054</v>
      </c>
      <c r="T1359">
        <v>55.431136000000002</v>
      </c>
      <c r="U1359">
        <v>37.544997000000002</v>
      </c>
      <c r="X1359" t="s">
        <v>7558</v>
      </c>
      <c r="Y1359" t="s">
        <v>64</v>
      </c>
      <c r="Z1359" t="s">
        <v>64</v>
      </c>
      <c r="AA1359" t="s">
        <v>7559</v>
      </c>
      <c r="AB1359">
        <v>2757</v>
      </c>
      <c r="AC1359">
        <v>374</v>
      </c>
      <c r="AE1359">
        <v>5</v>
      </c>
      <c r="AF1359">
        <v>5</v>
      </c>
      <c r="AG1359" t="s">
        <v>67</v>
      </c>
      <c r="AH1359">
        <v>0</v>
      </c>
      <c r="AI1359">
        <v>0</v>
      </c>
      <c r="AJ1359">
        <v>0</v>
      </c>
      <c r="AK1359">
        <v>0</v>
      </c>
      <c r="AL1359">
        <v>0</v>
      </c>
      <c r="AN1359">
        <v>1</v>
      </c>
      <c r="AO1359">
        <v>0</v>
      </c>
      <c r="AR1359" t="s">
        <v>143</v>
      </c>
      <c r="BE1359" t="s">
        <v>145</v>
      </c>
      <c r="BG1359" s="6">
        <v>45263</v>
      </c>
      <c r="BH1359" s="5">
        <v>0.25464120370370369</v>
      </c>
      <c r="BI1359" s="3" t="str">
        <f t="shared" si="180"/>
        <v>Воскресенье</v>
      </c>
      <c r="BJ1359" s="3">
        <f t="shared" si="181"/>
        <v>6</v>
      </c>
      <c r="BK1359" s="3">
        <f t="shared" si="182"/>
        <v>0</v>
      </c>
      <c r="BL1359" s="3"/>
      <c r="BM1359" s="3">
        <f t="shared" si="183"/>
        <v>7</v>
      </c>
      <c r="BN1359" s="3">
        <f t="shared" si="184"/>
        <v>6</v>
      </c>
    </row>
    <row r="1360" spans="1:66" x14ac:dyDescent="0.2">
      <c r="A1360" t="s">
        <v>3587</v>
      </c>
      <c r="B1360" t="s">
        <v>7550</v>
      </c>
      <c r="C1360" t="s">
        <v>7551</v>
      </c>
      <c r="D1360" t="s">
        <v>130</v>
      </c>
      <c r="E1360" s="12" t="s">
        <v>9055</v>
      </c>
      <c r="F1360" t="s">
        <v>9056</v>
      </c>
      <c r="G1360">
        <v>990</v>
      </c>
      <c r="H1360" t="s">
        <v>198</v>
      </c>
      <c r="I1360" t="s">
        <v>199</v>
      </c>
      <c r="M1360" t="s">
        <v>200</v>
      </c>
      <c r="N1360" t="s">
        <v>922</v>
      </c>
      <c r="O1360" t="s">
        <v>136</v>
      </c>
      <c r="P1360" t="s">
        <v>137</v>
      </c>
      <c r="Q1360" t="s">
        <v>9057</v>
      </c>
      <c r="R1360" t="s">
        <v>9058</v>
      </c>
      <c r="S1360" t="s">
        <v>9059</v>
      </c>
      <c r="T1360">
        <v>43.585472000000003</v>
      </c>
      <c r="U1360">
        <v>39.723098</v>
      </c>
      <c r="W1360">
        <v>1</v>
      </c>
      <c r="X1360" t="s">
        <v>7558</v>
      </c>
      <c r="Y1360" t="s">
        <v>64</v>
      </c>
      <c r="Z1360" t="s">
        <v>64</v>
      </c>
      <c r="AA1360" t="s">
        <v>7559</v>
      </c>
      <c r="AB1360">
        <v>2757</v>
      </c>
      <c r="AC1360">
        <v>374</v>
      </c>
      <c r="AE1360">
        <v>5</v>
      </c>
      <c r="AF1360">
        <v>5</v>
      </c>
      <c r="AG1360" t="s">
        <v>67</v>
      </c>
      <c r="AH1360">
        <v>0</v>
      </c>
      <c r="AI1360">
        <v>0</v>
      </c>
      <c r="AJ1360">
        <v>0</v>
      </c>
      <c r="AK1360">
        <v>0</v>
      </c>
      <c r="AL1360">
        <v>0</v>
      </c>
      <c r="AN1360">
        <v>1</v>
      </c>
      <c r="AO1360">
        <v>0</v>
      </c>
      <c r="AR1360" t="s">
        <v>143</v>
      </c>
      <c r="BE1360" t="s">
        <v>145</v>
      </c>
      <c r="BG1360" s="6">
        <v>45263</v>
      </c>
      <c r="BH1360" s="5">
        <v>0.25462962962962959</v>
      </c>
      <c r="BI1360" s="3" t="str">
        <f t="shared" si="180"/>
        <v>Воскресенье</v>
      </c>
      <c r="BJ1360" s="3">
        <f t="shared" si="181"/>
        <v>6</v>
      </c>
      <c r="BK1360" s="3">
        <f t="shared" si="182"/>
        <v>0</v>
      </c>
      <c r="BL1360" s="3"/>
      <c r="BM1360" s="3">
        <f t="shared" si="183"/>
        <v>7</v>
      </c>
      <c r="BN1360" s="3">
        <f t="shared" si="184"/>
        <v>6</v>
      </c>
    </row>
    <row r="1361" spans="1:66" x14ac:dyDescent="0.2">
      <c r="A1361" t="s">
        <v>3587</v>
      </c>
      <c r="B1361" t="s">
        <v>7550</v>
      </c>
      <c r="C1361" t="s">
        <v>7551</v>
      </c>
      <c r="D1361" t="s">
        <v>130</v>
      </c>
      <c r="E1361" s="12" t="s">
        <v>9060</v>
      </c>
      <c r="F1361" t="s">
        <v>9061</v>
      </c>
      <c r="G1361">
        <v>990</v>
      </c>
      <c r="H1361" t="s">
        <v>320</v>
      </c>
      <c r="I1361" t="s">
        <v>573</v>
      </c>
      <c r="N1361" t="s">
        <v>7727</v>
      </c>
      <c r="O1361" t="s">
        <v>136</v>
      </c>
      <c r="P1361" t="s">
        <v>137</v>
      </c>
      <c r="Q1361" t="s">
        <v>9062</v>
      </c>
      <c r="R1361" t="s">
        <v>9058</v>
      </c>
      <c r="S1361" t="s">
        <v>9063</v>
      </c>
      <c r="T1361">
        <v>56.012419999999999</v>
      </c>
      <c r="U1361">
        <v>37.474919999999997</v>
      </c>
      <c r="X1361" t="s">
        <v>7558</v>
      </c>
      <c r="Y1361" t="s">
        <v>64</v>
      </c>
      <c r="Z1361" t="s">
        <v>64</v>
      </c>
      <c r="AA1361" t="s">
        <v>7559</v>
      </c>
      <c r="AB1361">
        <v>2757</v>
      </c>
      <c r="AC1361">
        <v>374</v>
      </c>
      <c r="AE1361">
        <v>5</v>
      </c>
      <c r="AF1361">
        <v>5</v>
      </c>
      <c r="AG1361" t="s">
        <v>67</v>
      </c>
      <c r="AH1361">
        <v>0</v>
      </c>
      <c r="AI1361">
        <v>0</v>
      </c>
      <c r="AJ1361">
        <v>0</v>
      </c>
      <c r="AK1361">
        <v>0</v>
      </c>
      <c r="AL1361">
        <v>0</v>
      </c>
      <c r="AN1361">
        <v>1</v>
      </c>
      <c r="AO1361">
        <v>0</v>
      </c>
      <c r="AR1361" t="s">
        <v>143</v>
      </c>
      <c r="BE1361" t="s">
        <v>145</v>
      </c>
      <c r="BG1361" s="6">
        <v>45263</v>
      </c>
      <c r="BH1361" s="5">
        <v>0.25462962962962959</v>
      </c>
      <c r="BI1361" s="3" t="str">
        <f t="shared" si="180"/>
        <v>Воскресенье</v>
      </c>
      <c r="BJ1361" s="3">
        <f t="shared" si="181"/>
        <v>6</v>
      </c>
      <c r="BK1361" s="3">
        <f t="shared" si="182"/>
        <v>0</v>
      </c>
      <c r="BL1361" s="3"/>
      <c r="BM1361" s="3">
        <f t="shared" si="183"/>
        <v>7</v>
      </c>
      <c r="BN1361" s="3">
        <f t="shared" si="184"/>
        <v>6</v>
      </c>
    </row>
    <row r="1362" spans="1:66" x14ac:dyDescent="0.2">
      <c r="A1362" t="s">
        <v>3587</v>
      </c>
      <c r="B1362" t="s">
        <v>7550</v>
      </c>
      <c r="C1362" t="s">
        <v>7551</v>
      </c>
      <c r="D1362" t="s">
        <v>130</v>
      </c>
      <c r="E1362" s="12" t="s">
        <v>9064</v>
      </c>
      <c r="F1362" t="s">
        <v>9065</v>
      </c>
      <c r="G1362">
        <v>990</v>
      </c>
      <c r="H1362" t="s">
        <v>320</v>
      </c>
      <c r="I1362" t="s">
        <v>2226</v>
      </c>
      <c r="N1362" t="s">
        <v>2397</v>
      </c>
      <c r="O1362" t="s">
        <v>136</v>
      </c>
      <c r="P1362" t="s">
        <v>137</v>
      </c>
      <c r="Q1362" t="s">
        <v>9066</v>
      </c>
      <c r="R1362" t="s">
        <v>9058</v>
      </c>
      <c r="S1362" t="s">
        <v>9067</v>
      </c>
      <c r="T1362">
        <v>55.597479999999997</v>
      </c>
      <c r="U1362">
        <v>38.119810999999999</v>
      </c>
      <c r="X1362" t="s">
        <v>7558</v>
      </c>
      <c r="Y1362" t="s">
        <v>64</v>
      </c>
      <c r="Z1362" t="s">
        <v>64</v>
      </c>
      <c r="AA1362" t="s">
        <v>7559</v>
      </c>
      <c r="AB1362">
        <v>2757</v>
      </c>
      <c r="AC1362">
        <v>374</v>
      </c>
      <c r="AE1362">
        <v>5</v>
      </c>
      <c r="AF1362">
        <v>5</v>
      </c>
      <c r="AG1362" t="s">
        <v>67</v>
      </c>
      <c r="AH1362">
        <v>0</v>
      </c>
      <c r="AI1362">
        <v>0</v>
      </c>
      <c r="AJ1362">
        <v>0</v>
      </c>
      <c r="AK1362">
        <v>0</v>
      </c>
      <c r="AL1362">
        <v>0</v>
      </c>
      <c r="AN1362">
        <v>1</v>
      </c>
      <c r="AO1362">
        <v>0</v>
      </c>
      <c r="AR1362" t="s">
        <v>143</v>
      </c>
      <c r="BE1362" t="s">
        <v>145</v>
      </c>
      <c r="BG1362" s="6">
        <v>45263</v>
      </c>
      <c r="BH1362" s="5">
        <v>0.25462962962962959</v>
      </c>
      <c r="BI1362" s="3" t="str">
        <f t="shared" si="180"/>
        <v>Воскресенье</v>
      </c>
      <c r="BJ1362" s="3">
        <f t="shared" si="181"/>
        <v>6</v>
      </c>
      <c r="BK1362" s="3">
        <f t="shared" si="182"/>
        <v>0</v>
      </c>
      <c r="BL1362" s="3"/>
      <c r="BM1362" s="3">
        <f t="shared" si="183"/>
        <v>7</v>
      </c>
      <c r="BN1362" s="3">
        <f t="shared" si="184"/>
        <v>6</v>
      </c>
    </row>
    <row r="1363" spans="1:66" x14ac:dyDescent="0.2">
      <c r="A1363" t="s">
        <v>3587</v>
      </c>
      <c r="B1363" t="s">
        <v>7550</v>
      </c>
      <c r="C1363" t="s">
        <v>7551</v>
      </c>
      <c r="D1363" t="s">
        <v>130</v>
      </c>
      <c r="E1363" s="12" t="s">
        <v>9068</v>
      </c>
      <c r="F1363" t="s">
        <v>9069</v>
      </c>
      <c r="G1363">
        <v>990</v>
      </c>
      <c r="H1363" t="s">
        <v>228</v>
      </c>
      <c r="I1363" t="s">
        <v>229</v>
      </c>
      <c r="M1363" t="s">
        <v>94</v>
      </c>
      <c r="N1363" t="s">
        <v>230</v>
      </c>
      <c r="O1363" t="s">
        <v>136</v>
      </c>
      <c r="P1363" t="s">
        <v>137</v>
      </c>
      <c r="Q1363" t="s">
        <v>9070</v>
      </c>
      <c r="R1363" t="s">
        <v>9058</v>
      </c>
      <c r="S1363" t="s">
        <v>9071</v>
      </c>
      <c r="T1363">
        <v>54.735151999999999</v>
      </c>
      <c r="U1363">
        <v>55.958736000000002</v>
      </c>
      <c r="W1363">
        <v>5</v>
      </c>
      <c r="X1363" t="s">
        <v>7558</v>
      </c>
      <c r="Y1363" t="s">
        <v>64</v>
      </c>
      <c r="Z1363" t="s">
        <v>64</v>
      </c>
      <c r="AA1363" t="s">
        <v>7559</v>
      </c>
      <c r="AB1363">
        <v>2757</v>
      </c>
      <c r="AC1363">
        <v>374</v>
      </c>
      <c r="AE1363">
        <v>5</v>
      </c>
      <c r="AF1363">
        <v>5</v>
      </c>
      <c r="AG1363" t="s">
        <v>67</v>
      </c>
      <c r="AH1363">
        <v>0</v>
      </c>
      <c r="AI1363">
        <v>0</v>
      </c>
      <c r="AJ1363">
        <v>0</v>
      </c>
      <c r="AK1363">
        <v>0</v>
      </c>
      <c r="AL1363">
        <v>0</v>
      </c>
      <c r="AN1363">
        <v>1</v>
      </c>
      <c r="AO1363">
        <v>0</v>
      </c>
      <c r="AR1363" t="s">
        <v>143</v>
      </c>
      <c r="BE1363" t="s">
        <v>145</v>
      </c>
      <c r="BG1363" s="6">
        <v>45263</v>
      </c>
      <c r="BH1363" s="5">
        <v>0.25462962962962959</v>
      </c>
      <c r="BI1363" s="3" t="str">
        <f t="shared" si="180"/>
        <v>Воскресенье</v>
      </c>
      <c r="BJ1363" s="3">
        <f t="shared" si="181"/>
        <v>6</v>
      </c>
      <c r="BK1363" s="3">
        <f t="shared" si="182"/>
        <v>0</v>
      </c>
      <c r="BL1363" s="3"/>
      <c r="BM1363" s="3">
        <f t="shared" si="183"/>
        <v>7</v>
      </c>
      <c r="BN1363" s="3">
        <f t="shared" si="184"/>
        <v>6</v>
      </c>
    </row>
    <row r="1364" spans="1:66" x14ac:dyDescent="0.2">
      <c r="A1364" t="s">
        <v>3587</v>
      </c>
      <c r="B1364" t="s">
        <v>7550</v>
      </c>
      <c r="C1364" t="s">
        <v>7551</v>
      </c>
      <c r="D1364" t="s">
        <v>130</v>
      </c>
      <c r="E1364" s="12" t="s">
        <v>9072</v>
      </c>
      <c r="F1364" t="s">
        <v>9073</v>
      </c>
      <c r="G1364">
        <v>990</v>
      </c>
      <c r="H1364" t="s">
        <v>320</v>
      </c>
      <c r="I1364" t="s">
        <v>1158</v>
      </c>
      <c r="N1364" t="s">
        <v>7751</v>
      </c>
      <c r="O1364" t="s">
        <v>136</v>
      </c>
      <c r="P1364" t="s">
        <v>137</v>
      </c>
      <c r="Q1364" t="s">
        <v>9074</v>
      </c>
      <c r="R1364" t="s">
        <v>9058</v>
      </c>
      <c r="S1364" t="s">
        <v>9075</v>
      </c>
      <c r="T1364">
        <v>55.78445</v>
      </c>
      <c r="U1364">
        <v>38.444858000000004</v>
      </c>
      <c r="W1364">
        <v>2</v>
      </c>
      <c r="X1364" t="s">
        <v>7558</v>
      </c>
      <c r="Y1364" t="s">
        <v>64</v>
      </c>
      <c r="Z1364" t="s">
        <v>64</v>
      </c>
      <c r="AA1364" t="s">
        <v>7559</v>
      </c>
      <c r="AB1364">
        <v>2757</v>
      </c>
      <c r="AC1364">
        <v>374</v>
      </c>
      <c r="AE1364">
        <v>5</v>
      </c>
      <c r="AF1364">
        <v>5</v>
      </c>
      <c r="AG1364" t="s">
        <v>67</v>
      </c>
      <c r="AH1364">
        <v>0</v>
      </c>
      <c r="AI1364">
        <v>0</v>
      </c>
      <c r="AJ1364">
        <v>0</v>
      </c>
      <c r="AK1364">
        <v>0</v>
      </c>
      <c r="AL1364">
        <v>0</v>
      </c>
      <c r="AN1364">
        <v>1</v>
      </c>
      <c r="AO1364">
        <v>0</v>
      </c>
      <c r="AR1364" t="s">
        <v>143</v>
      </c>
      <c r="BE1364" t="s">
        <v>145</v>
      </c>
      <c r="BG1364" s="6">
        <v>45263</v>
      </c>
      <c r="BH1364" s="5">
        <v>0.25462962962962959</v>
      </c>
      <c r="BI1364" s="3" t="str">
        <f t="shared" si="180"/>
        <v>Воскресенье</v>
      </c>
      <c r="BJ1364" s="3">
        <f t="shared" si="181"/>
        <v>6</v>
      </c>
      <c r="BK1364" s="3">
        <f t="shared" si="182"/>
        <v>0</v>
      </c>
      <c r="BL1364" s="3"/>
      <c r="BM1364" s="3">
        <f t="shared" si="183"/>
        <v>7</v>
      </c>
      <c r="BN1364" s="3">
        <f t="shared" si="184"/>
        <v>6</v>
      </c>
    </row>
    <row r="1365" spans="1:66" x14ac:dyDescent="0.2">
      <c r="A1365" t="s">
        <v>3587</v>
      </c>
      <c r="B1365" t="s">
        <v>7550</v>
      </c>
      <c r="C1365" t="s">
        <v>7551</v>
      </c>
      <c r="D1365" t="s">
        <v>130</v>
      </c>
      <c r="E1365" s="12" t="s">
        <v>9076</v>
      </c>
      <c r="F1365" t="s">
        <v>9077</v>
      </c>
      <c r="G1365">
        <v>990</v>
      </c>
      <c r="H1365" t="s">
        <v>320</v>
      </c>
      <c r="I1365" t="s">
        <v>998</v>
      </c>
      <c r="N1365" t="s">
        <v>999</v>
      </c>
      <c r="O1365" t="s">
        <v>136</v>
      </c>
      <c r="P1365" t="s">
        <v>137</v>
      </c>
      <c r="Q1365" t="s">
        <v>9078</v>
      </c>
      <c r="R1365" t="s">
        <v>9058</v>
      </c>
      <c r="S1365" t="s">
        <v>9079</v>
      </c>
      <c r="T1365">
        <v>55.567585999999999</v>
      </c>
      <c r="U1365">
        <v>38.225003999999998</v>
      </c>
      <c r="X1365" t="s">
        <v>7558</v>
      </c>
      <c r="Y1365" t="s">
        <v>64</v>
      </c>
      <c r="Z1365" t="s">
        <v>64</v>
      </c>
      <c r="AA1365" t="s">
        <v>7559</v>
      </c>
      <c r="AB1365">
        <v>2757</v>
      </c>
      <c r="AC1365">
        <v>374</v>
      </c>
      <c r="AE1365">
        <v>5</v>
      </c>
      <c r="AF1365">
        <v>5</v>
      </c>
      <c r="AG1365" t="s">
        <v>67</v>
      </c>
      <c r="AH1365">
        <v>0</v>
      </c>
      <c r="AI1365">
        <v>0</v>
      </c>
      <c r="AJ1365">
        <v>0</v>
      </c>
      <c r="AK1365">
        <v>0</v>
      </c>
      <c r="AL1365">
        <v>0</v>
      </c>
      <c r="AN1365">
        <v>1</v>
      </c>
      <c r="AO1365">
        <v>0</v>
      </c>
      <c r="AR1365" t="s">
        <v>143</v>
      </c>
      <c r="BE1365" t="s">
        <v>145</v>
      </c>
      <c r="BG1365" s="6">
        <v>45263</v>
      </c>
      <c r="BH1365" s="5">
        <v>0.25462962962962959</v>
      </c>
      <c r="BI1365" s="3" t="str">
        <f t="shared" si="180"/>
        <v>Воскресенье</v>
      </c>
      <c r="BJ1365" s="3">
        <f t="shared" si="181"/>
        <v>6</v>
      </c>
      <c r="BK1365" s="3">
        <f t="shared" si="182"/>
        <v>0</v>
      </c>
      <c r="BL1365" s="3"/>
      <c r="BM1365" s="3">
        <f t="shared" si="183"/>
        <v>7</v>
      </c>
      <c r="BN1365" s="3">
        <f t="shared" si="184"/>
        <v>6</v>
      </c>
    </row>
    <row r="1366" spans="1:66" x14ac:dyDescent="0.2">
      <c r="A1366" t="s">
        <v>3587</v>
      </c>
      <c r="B1366" t="s">
        <v>7550</v>
      </c>
      <c r="C1366" t="s">
        <v>7551</v>
      </c>
      <c r="D1366" t="s">
        <v>130</v>
      </c>
      <c r="E1366" s="12" t="s">
        <v>9080</v>
      </c>
      <c r="F1366" t="s">
        <v>9081</v>
      </c>
      <c r="G1366">
        <v>990</v>
      </c>
      <c r="H1366" t="s">
        <v>320</v>
      </c>
      <c r="I1366" t="s">
        <v>809</v>
      </c>
      <c r="N1366" t="s">
        <v>831</v>
      </c>
      <c r="O1366" t="s">
        <v>136</v>
      </c>
      <c r="P1366" t="s">
        <v>137</v>
      </c>
      <c r="Q1366" t="s">
        <v>9082</v>
      </c>
      <c r="R1366" t="s">
        <v>9058</v>
      </c>
      <c r="S1366" t="s">
        <v>9083</v>
      </c>
      <c r="T1366">
        <v>55.679138000000002</v>
      </c>
      <c r="U1366">
        <v>37.263663000000001</v>
      </c>
      <c r="X1366" t="s">
        <v>7558</v>
      </c>
      <c r="Y1366" t="s">
        <v>64</v>
      </c>
      <c r="Z1366" t="s">
        <v>64</v>
      </c>
      <c r="AA1366" t="s">
        <v>7559</v>
      </c>
      <c r="AB1366">
        <v>2757</v>
      </c>
      <c r="AC1366">
        <v>374</v>
      </c>
      <c r="AE1366">
        <v>5</v>
      </c>
      <c r="AF1366">
        <v>5</v>
      </c>
      <c r="AG1366" t="s">
        <v>67</v>
      </c>
      <c r="AH1366">
        <v>0</v>
      </c>
      <c r="AI1366">
        <v>0</v>
      </c>
      <c r="AJ1366">
        <v>0</v>
      </c>
      <c r="AK1366">
        <v>0</v>
      </c>
      <c r="AL1366">
        <v>0</v>
      </c>
      <c r="AN1366">
        <v>1</v>
      </c>
      <c r="AO1366">
        <v>0</v>
      </c>
      <c r="AR1366" t="s">
        <v>143</v>
      </c>
      <c r="BE1366" t="s">
        <v>145</v>
      </c>
      <c r="BG1366" s="6">
        <v>45263</v>
      </c>
      <c r="BH1366" s="5">
        <v>0.25462962962962959</v>
      </c>
      <c r="BI1366" s="3" t="str">
        <f t="shared" si="180"/>
        <v>Воскресенье</v>
      </c>
      <c r="BJ1366" s="3">
        <f t="shared" si="181"/>
        <v>6</v>
      </c>
      <c r="BK1366" s="3">
        <f t="shared" si="182"/>
        <v>0</v>
      </c>
      <c r="BL1366" s="3"/>
      <c r="BM1366" s="3">
        <f t="shared" si="183"/>
        <v>7</v>
      </c>
      <c r="BN1366" s="3">
        <f t="shared" si="184"/>
        <v>6</v>
      </c>
    </row>
    <row r="1367" spans="1:66" x14ac:dyDescent="0.2">
      <c r="A1367" t="s">
        <v>3587</v>
      </c>
      <c r="B1367" t="s">
        <v>7550</v>
      </c>
      <c r="C1367" t="s">
        <v>7551</v>
      </c>
      <c r="D1367" t="s">
        <v>130</v>
      </c>
      <c r="E1367" s="12" t="s">
        <v>9084</v>
      </c>
      <c r="F1367" t="s">
        <v>9085</v>
      </c>
      <c r="G1367">
        <v>990</v>
      </c>
      <c r="H1367" t="s">
        <v>187</v>
      </c>
      <c r="I1367" t="s">
        <v>187</v>
      </c>
      <c r="K1367" t="s">
        <v>484</v>
      </c>
      <c r="L1367" t="s">
        <v>485</v>
      </c>
      <c r="N1367" t="s">
        <v>187</v>
      </c>
      <c r="O1367" t="s">
        <v>136</v>
      </c>
      <c r="P1367" t="s">
        <v>137</v>
      </c>
      <c r="Q1367" t="s">
        <v>9086</v>
      </c>
      <c r="R1367" t="s">
        <v>9058</v>
      </c>
      <c r="S1367" t="s">
        <v>9087</v>
      </c>
      <c r="T1367">
        <v>59.938676000000001</v>
      </c>
      <c r="U1367">
        <v>30.314494</v>
      </c>
      <c r="W1367">
        <v>7</v>
      </c>
      <c r="X1367" t="s">
        <v>7558</v>
      </c>
      <c r="Y1367" t="s">
        <v>64</v>
      </c>
      <c r="Z1367" t="s">
        <v>64</v>
      </c>
      <c r="AA1367" t="s">
        <v>7559</v>
      </c>
      <c r="AB1367">
        <v>2757</v>
      </c>
      <c r="AC1367">
        <v>374</v>
      </c>
      <c r="AE1367">
        <v>5</v>
      </c>
      <c r="AF1367">
        <v>5</v>
      </c>
      <c r="AG1367" t="s">
        <v>67</v>
      </c>
      <c r="AH1367">
        <v>0</v>
      </c>
      <c r="AI1367">
        <v>0</v>
      </c>
      <c r="AJ1367">
        <v>0</v>
      </c>
      <c r="AK1367">
        <v>0</v>
      </c>
      <c r="AL1367">
        <v>0</v>
      </c>
      <c r="AN1367">
        <v>1</v>
      </c>
      <c r="AO1367">
        <v>0</v>
      </c>
      <c r="AR1367" t="s">
        <v>143</v>
      </c>
      <c r="BE1367" t="s">
        <v>145</v>
      </c>
      <c r="BG1367" s="6">
        <v>45263</v>
      </c>
      <c r="BH1367" s="5">
        <v>0.25462962962962959</v>
      </c>
      <c r="BI1367" s="3" t="str">
        <f t="shared" ref="BI1367:BI1425" si="185">IF(BM1367=7,"Воскресенье",IF(BM1367=6,"Суббота",IF(BM1367=5,"Пятница",IF(BM1367=4,"Четверг",IF(BM1367=3,"Среда",IF(BM1367=2,"Вторник","Понедельник"))))))</f>
        <v>Воскресенье</v>
      </c>
      <c r="BJ1367" s="3">
        <f t="shared" ref="BJ1367:BJ1425" si="186">HOUR(BH1367)</f>
        <v>6</v>
      </c>
      <c r="BK1367" s="3">
        <f t="shared" ref="BK1367:BK1425" si="187">IF(BN1367&gt;45,45,IF(BN1367&gt;30,30,IF(BN1367&gt;15,15,0)))</f>
        <v>0</v>
      </c>
      <c r="BL1367" s="3"/>
      <c r="BM1367" s="3">
        <f t="shared" ref="BM1367:BM1425" si="188">WEEKDAY(BG1367,2)</f>
        <v>7</v>
      </c>
      <c r="BN1367" s="3">
        <f t="shared" ref="BN1367:BN1425" si="189">MINUTE(BH1367)</f>
        <v>6</v>
      </c>
    </row>
    <row r="1368" spans="1:66" x14ac:dyDescent="0.2">
      <c r="A1368" t="s">
        <v>3587</v>
      </c>
      <c r="B1368" t="s">
        <v>7550</v>
      </c>
      <c r="C1368" t="s">
        <v>7551</v>
      </c>
      <c r="D1368" t="s">
        <v>130</v>
      </c>
      <c r="E1368" s="12" t="s">
        <v>9088</v>
      </c>
      <c r="F1368" t="s">
        <v>9089</v>
      </c>
      <c r="G1368">
        <v>990</v>
      </c>
      <c r="H1368" t="s">
        <v>60</v>
      </c>
      <c r="I1368" t="s">
        <v>3485</v>
      </c>
      <c r="N1368" t="s">
        <v>3486</v>
      </c>
      <c r="O1368" t="s">
        <v>136</v>
      </c>
      <c r="P1368" t="s">
        <v>137</v>
      </c>
      <c r="Q1368" t="s">
        <v>9090</v>
      </c>
      <c r="R1368" t="s">
        <v>9058</v>
      </c>
      <c r="S1368" t="s">
        <v>9091</v>
      </c>
      <c r="T1368">
        <v>45.389200000000002</v>
      </c>
      <c r="U1368">
        <v>33.993751000000003</v>
      </c>
      <c r="W1368">
        <v>1</v>
      </c>
      <c r="X1368" t="s">
        <v>7558</v>
      </c>
      <c r="Y1368" t="s">
        <v>64</v>
      </c>
      <c r="Z1368" t="s">
        <v>64</v>
      </c>
      <c r="AA1368" t="s">
        <v>7559</v>
      </c>
      <c r="AB1368">
        <v>2757</v>
      </c>
      <c r="AC1368">
        <v>374</v>
      </c>
      <c r="AE1368">
        <v>5</v>
      </c>
      <c r="AF1368">
        <v>5</v>
      </c>
      <c r="AG1368" t="s">
        <v>67</v>
      </c>
      <c r="AH1368">
        <v>0</v>
      </c>
      <c r="AI1368">
        <v>0</v>
      </c>
      <c r="AJ1368">
        <v>0</v>
      </c>
      <c r="AK1368">
        <v>0</v>
      </c>
      <c r="AL1368">
        <v>0</v>
      </c>
      <c r="AN1368">
        <v>1</v>
      </c>
      <c r="AO1368">
        <v>0</v>
      </c>
      <c r="AR1368" t="s">
        <v>143</v>
      </c>
      <c r="BE1368" t="s">
        <v>145</v>
      </c>
      <c r="BG1368" s="6">
        <v>45263</v>
      </c>
      <c r="BH1368" s="5">
        <v>0.25462962962962959</v>
      </c>
      <c r="BI1368" s="3" t="str">
        <f t="shared" si="185"/>
        <v>Воскресенье</v>
      </c>
      <c r="BJ1368" s="3">
        <f t="shared" si="186"/>
        <v>6</v>
      </c>
      <c r="BK1368" s="3">
        <f t="shared" si="187"/>
        <v>0</v>
      </c>
      <c r="BL1368" s="3"/>
      <c r="BM1368" s="3">
        <f t="shared" si="188"/>
        <v>7</v>
      </c>
      <c r="BN1368" s="3">
        <f t="shared" si="189"/>
        <v>6</v>
      </c>
    </row>
    <row r="1369" spans="1:66" x14ac:dyDescent="0.2">
      <c r="A1369" t="s">
        <v>3587</v>
      </c>
      <c r="B1369" t="s">
        <v>7550</v>
      </c>
      <c r="C1369" t="s">
        <v>7551</v>
      </c>
      <c r="D1369" t="s">
        <v>130</v>
      </c>
      <c r="E1369" s="12" t="s">
        <v>9092</v>
      </c>
      <c r="F1369" t="s">
        <v>9093</v>
      </c>
      <c r="G1369">
        <v>990</v>
      </c>
      <c r="H1369" t="s">
        <v>320</v>
      </c>
      <c r="I1369" t="s">
        <v>706</v>
      </c>
      <c r="K1369" t="s">
        <v>707</v>
      </c>
      <c r="L1369" t="s">
        <v>207</v>
      </c>
      <c r="N1369" t="s">
        <v>708</v>
      </c>
      <c r="O1369" t="s">
        <v>136</v>
      </c>
      <c r="P1369" t="s">
        <v>137</v>
      </c>
      <c r="Q1369" t="s">
        <v>9094</v>
      </c>
      <c r="R1369" t="s">
        <v>9058</v>
      </c>
      <c r="S1369" t="s">
        <v>9095</v>
      </c>
      <c r="T1369">
        <v>55.676748000000003</v>
      </c>
      <c r="U1369">
        <v>37.893327999999997</v>
      </c>
      <c r="X1369" t="s">
        <v>7558</v>
      </c>
      <c r="Y1369" t="s">
        <v>64</v>
      </c>
      <c r="Z1369" t="s">
        <v>64</v>
      </c>
      <c r="AA1369" t="s">
        <v>7559</v>
      </c>
      <c r="AB1369">
        <v>2757</v>
      </c>
      <c r="AC1369">
        <v>374</v>
      </c>
      <c r="AE1369">
        <v>5</v>
      </c>
      <c r="AF1369">
        <v>5</v>
      </c>
      <c r="AG1369" t="s">
        <v>67</v>
      </c>
      <c r="AH1369">
        <v>0</v>
      </c>
      <c r="AI1369">
        <v>0</v>
      </c>
      <c r="AJ1369">
        <v>0</v>
      </c>
      <c r="AK1369">
        <v>0</v>
      </c>
      <c r="AL1369">
        <v>0</v>
      </c>
      <c r="AN1369">
        <v>1</v>
      </c>
      <c r="AO1369">
        <v>0</v>
      </c>
      <c r="AR1369" t="s">
        <v>143</v>
      </c>
      <c r="BE1369" t="s">
        <v>145</v>
      </c>
      <c r="BG1369" s="6">
        <v>45263</v>
      </c>
      <c r="BH1369" s="5">
        <v>0.25462962962962959</v>
      </c>
      <c r="BI1369" s="3" t="str">
        <f t="shared" si="185"/>
        <v>Воскресенье</v>
      </c>
      <c r="BJ1369" s="3">
        <f t="shared" si="186"/>
        <v>6</v>
      </c>
      <c r="BK1369" s="3">
        <f t="shared" si="187"/>
        <v>0</v>
      </c>
      <c r="BL1369" s="3"/>
      <c r="BM1369" s="3">
        <f t="shared" si="188"/>
        <v>7</v>
      </c>
      <c r="BN1369" s="3">
        <f t="shared" si="189"/>
        <v>6</v>
      </c>
    </row>
    <row r="1370" spans="1:66" x14ac:dyDescent="0.2">
      <c r="A1370" t="s">
        <v>3587</v>
      </c>
      <c r="B1370" t="s">
        <v>7550</v>
      </c>
      <c r="C1370" t="s">
        <v>7551</v>
      </c>
      <c r="D1370" t="s">
        <v>130</v>
      </c>
      <c r="E1370" s="12" t="s">
        <v>9096</v>
      </c>
      <c r="F1370" t="s">
        <v>9097</v>
      </c>
      <c r="G1370">
        <v>990</v>
      </c>
      <c r="H1370" t="s">
        <v>427</v>
      </c>
      <c r="I1370" t="s">
        <v>428</v>
      </c>
      <c r="K1370" t="s">
        <v>1595</v>
      </c>
      <c r="L1370" t="s">
        <v>303</v>
      </c>
      <c r="N1370" t="s">
        <v>1979</v>
      </c>
      <c r="O1370" t="s">
        <v>136</v>
      </c>
      <c r="P1370" t="s">
        <v>137</v>
      </c>
      <c r="Q1370" t="s">
        <v>9098</v>
      </c>
      <c r="R1370" t="s">
        <v>9058</v>
      </c>
      <c r="S1370" t="s">
        <v>9099</v>
      </c>
      <c r="T1370">
        <v>56.838011000000002</v>
      </c>
      <c r="U1370">
        <v>60.597473999999998</v>
      </c>
      <c r="W1370">
        <v>8</v>
      </c>
      <c r="X1370" t="s">
        <v>7558</v>
      </c>
      <c r="Y1370" t="s">
        <v>64</v>
      </c>
      <c r="Z1370" t="s">
        <v>64</v>
      </c>
      <c r="AA1370" t="s">
        <v>7559</v>
      </c>
      <c r="AB1370">
        <v>2757</v>
      </c>
      <c r="AC1370">
        <v>374</v>
      </c>
      <c r="AE1370">
        <v>5</v>
      </c>
      <c r="AF1370">
        <v>5</v>
      </c>
      <c r="AG1370" t="s">
        <v>67</v>
      </c>
      <c r="AH1370">
        <v>0</v>
      </c>
      <c r="AI1370">
        <v>0</v>
      </c>
      <c r="AJ1370">
        <v>0</v>
      </c>
      <c r="AK1370">
        <v>0</v>
      </c>
      <c r="AL1370">
        <v>0</v>
      </c>
      <c r="AN1370">
        <v>1</v>
      </c>
      <c r="AO1370">
        <v>0</v>
      </c>
      <c r="AR1370" t="s">
        <v>143</v>
      </c>
      <c r="BE1370" t="s">
        <v>145</v>
      </c>
      <c r="BG1370" s="6">
        <v>45263</v>
      </c>
      <c r="BH1370" s="5">
        <v>0.25462962962962959</v>
      </c>
      <c r="BI1370" s="3" t="str">
        <f t="shared" si="185"/>
        <v>Воскресенье</v>
      </c>
      <c r="BJ1370" s="3">
        <f t="shared" si="186"/>
        <v>6</v>
      </c>
      <c r="BK1370" s="3">
        <f t="shared" si="187"/>
        <v>0</v>
      </c>
      <c r="BL1370" s="3"/>
      <c r="BM1370" s="3">
        <f t="shared" si="188"/>
        <v>7</v>
      </c>
      <c r="BN1370" s="3">
        <f t="shared" si="189"/>
        <v>6</v>
      </c>
    </row>
    <row r="1371" spans="1:66" x14ac:dyDescent="0.2">
      <c r="A1371" t="s">
        <v>3587</v>
      </c>
      <c r="B1371" t="s">
        <v>7550</v>
      </c>
      <c r="C1371" t="s">
        <v>7551</v>
      </c>
      <c r="D1371" t="s">
        <v>130</v>
      </c>
      <c r="E1371" s="12" t="s">
        <v>9100</v>
      </c>
      <c r="F1371" t="s">
        <v>9101</v>
      </c>
      <c r="G1371">
        <v>990</v>
      </c>
      <c r="H1371" t="s">
        <v>320</v>
      </c>
      <c r="I1371" t="s">
        <v>692</v>
      </c>
      <c r="N1371" t="s">
        <v>1678</v>
      </c>
      <c r="O1371" t="s">
        <v>136</v>
      </c>
      <c r="P1371" t="s">
        <v>137</v>
      </c>
      <c r="Q1371" t="s">
        <v>9102</v>
      </c>
      <c r="R1371" t="s">
        <v>9103</v>
      </c>
      <c r="S1371" t="s">
        <v>9104</v>
      </c>
      <c r="T1371">
        <v>55.437173999999999</v>
      </c>
      <c r="U1371">
        <v>37.768003999999998</v>
      </c>
      <c r="W1371">
        <v>1</v>
      </c>
      <c r="X1371" t="s">
        <v>7558</v>
      </c>
      <c r="Y1371" t="s">
        <v>64</v>
      </c>
      <c r="Z1371" t="s">
        <v>64</v>
      </c>
      <c r="AA1371" t="s">
        <v>7559</v>
      </c>
      <c r="AB1371">
        <v>2757</v>
      </c>
      <c r="AC1371">
        <v>374</v>
      </c>
      <c r="AE1371">
        <v>5</v>
      </c>
      <c r="AF1371">
        <v>5</v>
      </c>
      <c r="AG1371" t="s">
        <v>67</v>
      </c>
      <c r="AH1371">
        <v>0</v>
      </c>
      <c r="AI1371">
        <v>0</v>
      </c>
      <c r="AJ1371">
        <v>0</v>
      </c>
      <c r="AK1371">
        <v>0</v>
      </c>
      <c r="AL1371">
        <v>0</v>
      </c>
      <c r="AN1371">
        <v>1</v>
      </c>
      <c r="AO1371">
        <v>0</v>
      </c>
      <c r="AR1371" t="s">
        <v>143</v>
      </c>
      <c r="BE1371" t="s">
        <v>145</v>
      </c>
      <c r="BG1371" s="6">
        <v>45263</v>
      </c>
      <c r="BH1371" s="5">
        <v>0.25461805555555556</v>
      </c>
      <c r="BI1371" s="3" t="str">
        <f t="shared" si="185"/>
        <v>Воскресенье</v>
      </c>
      <c r="BJ1371" s="3">
        <f t="shared" si="186"/>
        <v>6</v>
      </c>
      <c r="BK1371" s="3">
        <f t="shared" si="187"/>
        <v>0</v>
      </c>
      <c r="BL1371" s="3"/>
      <c r="BM1371" s="3">
        <f t="shared" si="188"/>
        <v>7</v>
      </c>
      <c r="BN1371" s="3">
        <f t="shared" si="189"/>
        <v>6</v>
      </c>
    </row>
    <row r="1372" spans="1:66" x14ac:dyDescent="0.2">
      <c r="A1372" t="s">
        <v>3587</v>
      </c>
      <c r="B1372" t="s">
        <v>7550</v>
      </c>
      <c r="C1372" t="s">
        <v>7551</v>
      </c>
      <c r="D1372" t="s">
        <v>130</v>
      </c>
      <c r="E1372" s="12" t="s">
        <v>9105</v>
      </c>
      <c r="F1372" t="s">
        <v>9106</v>
      </c>
      <c r="G1372">
        <v>990</v>
      </c>
      <c r="H1372" t="s">
        <v>721</v>
      </c>
      <c r="I1372" t="s">
        <v>844</v>
      </c>
      <c r="M1372" t="s">
        <v>200</v>
      </c>
      <c r="N1372" t="s">
        <v>924</v>
      </c>
      <c r="O1372" t="s">
        <v>136</v>
      </c>
      <c r="P1372" t="s">
        <v>137</v>
      </c>
      <c r="Q1372" t="s">
        <v>9107</v>
      </c>
      <c r="R1372" t="s">
        <v>9103</v>
      </c>
      <c r="S1372" t="s">
        <v>9108</v>
      </c>
      <c r="T1372">
        <v>57.152985000000001</v>
      </c>
      <c r="U1372">
        <v>65.541227000000006</v>
      </c>
      <c r="W1372">
        <v>7</v>
      </c>
      <c r="X1372" t="s">
        <v>7558</v>
      </c>
      <c r="Y1372" t="s">
        <v>64</v>
      </c>
      <c r="Z1372" t="s">
        <v>64</v>
      </c>
      <c r="AA1372" t="s">
        <v>7559</v>
      </c>
      <c r="AB1372">
        <v>2757</v>
      </c>
      <c r="AC1372">
        <v>374</v>
      </c>
      <c r="AE1372">
        <v>5</v>
      </c>
      <c r="AF1372">
        <v>5</v>
      </c>
      <c r="AG1372" t="s">
        <v>67</v>
      </c>
      <c r="AH1372">
        <v>0</v>
      </c>
      <c r="AI1372">
        <v>0</v>
      </c>
      <c r="AJ1372">
        <v>0</v>
      </c>
      <c r="AK1372">
        <v>0</v>
      </c>
      <c r="AL1372">
        <v>0</v>
      </c>
      <c r="AN1372">
        <v>1</v>
      </c>
      <c r="AO1372">
        <v>0</v>
      </c>
      <c r="AR1372" t="s">
        <v>143</v>
      </c>
      <c r="BE1372" t="s">
        <v>145</v>
      </c>
      <c r="BG1372" s="6">
        <v>45263</v>
      </c>
      <c r="BH1372" s="5">
        <v>0.25461805555555556</v>
      </c>
      <c r="BI1372" s="3" t="str">
        <f t="shared" si="185"/>
        <v>Воскресенье</v>
      </c>
      <c r="BJ1372" s="3">
        <f t="shared" si="186"/>
        <v>6</v>
      </c>
      <c r="BK1372" s="3">
        <f t="shared" si="187"/>
        <v>0</v>
      </c>
      <c r="BL1372" s="3"/>
      <c r="BM1372" s="3">
        <f t="shared" si="188"/>
        <v>7</v>
      </c>
      <c r="BN1372" s="3">
        <f t="shared" si="189"/>
        <v>6</v>
      </c>
    </row>
    <row r="1373" spans="1:66" x14ac:dyDescent="0.2">
      <c r="A1373" t="s">
        <v>3587</v>
      </c>
      <c r="B1373" t="s">
        <v>7550</v>
      </c>
      <c r="C1373" t="s">
        <v>7551</v>
      </c>
      <c r="D1373" t="s">
        <v>130</v>
      </c>
      <c r="E1373" s="12" t="s">
        <v>9109</v>
      </c>
      <c r="F1373" t="s">
        <v>9110</v>
      </c>
      <c r="G1373">
        <v>990</v>
      </c>
      <c r="H1373" t="s">
        <v>320</v>
      </c>
      <c r="I1373" t="s">
        <v>1206</v>
      </c>
      <c r="K1373" t="s">
        <v>5942</v>
      </c>
      <c r="L1373" t="s">
        <v>207</v>
      </c>
      <c r="N1373" t="s">
        <v>3552</v>
      </c>
      <c r="O1373" t="s">
        <v>136</v>
      </c>
      <c r="P1373" t="s">
        <v>137</v>
      </c>
      <c r="Q1373" t="s">
        <v>9111</v>
      </c>
      <c r="R1373" t="s">
        <v>9103</v>
      </c>
      <c r="S1373" t="s">
        <v>9112</v>
      </c>
      <c r="T1373">
        <v>55.889361000000001</v>
      </c>
      <c r="U1373">
        <v>37.444853000000002</v>
      </c>
      <c r="W1373">
        <v>1</v>
      </c>
      <c r="X1373" t="s">
        <v>7558</v>
      </c>
      <c r="Y1373" t="s">
        <v>64</v>
      </c>
      <c r="Z1373" t="s">
        <v>64</v>
      </c>
      <c r="AA1373" t="s">
        <v>7559</v>
      </c>
      <c r="AB1373">
        <v>2757</v>
      </c>
      <c r="AC1373">
        <v>374</v>
      </c>
      <c r="AE1373">
        <v>5</v>
      </c>
      <c r="AF1373">
        <v>5</v>
      </c>
      <c r="AG1373" t="s">
        <v>67</v>
      </c>
      <c r="AH1373">
        <v>0</v>
      </c>
      <c r="AI1373">
        <v>0</v>
      </c>
      <c r="AJ1373">
        <v>0</v>
      </c>
      <c r="AK1373">
        <v>0</v>
      </c>
      <c r="AL1373">
        <v>0</v>
      </c>
      <c r="AN1373">
        <v>1</v>
      </c>
      <c r="AO1373">
        <v>0</v>
      </c>
      <c r="AR1373" t="s">
        <v>143</v>
      </c>
      <c r="BE1373" t="s">
        <v>145</v>
      </c>
      <c r="BG1373" s="6">
        <v>45263</v>
      </c>
      <c r="BH1373" s="5">
        <v>0.25461805555555556</v>
      </c>
      <c r="BI1373" s="3" t="str">
        <f t="shared" si="185"/>
        <v>Воскресенье</v>
      </c>
      <c r="BJ1373" s="3">
        <f t="shared" si="186"/>
        <v>6</v>
      </c>
      <c r="BK1373" s="3">
        <f t="shared" si="187"/>
        <v>0</v>
      </c>
      <c r="BL1373" s="3"/>
      <c r="BM1373" s="3">
        <f t="shared" si="188"/>
        <v>7</v>
      </c>
      <c r="BN1373" s="3">
        <f t="shared" si="189"/>
        <v>6</v>
      </c>
    </row>
    <row r="1374" spans="1:66" x14ac:dyDescent="0.2">
      <c r="A1374" t="s">
        <v>3587</v>
      </c>
      <c r="B1374" t="s">
        <v>7550</v>
      </c>
      <c r="C1374" t="s">
        <v>7551</v>
      </c>
      <c r="D1374" t="s">
        <v>130</v>
      </c>
      <c r="E1374" s="12" t="s">
        <v>9113</v>
      </c>
      <c r="F1374" t="s">
        <v>9114</v>
      </c>
      <c r="G1374">
        <v>990</v>
      </c>
      <c r="H1374" t="s">
        <v>1642</v>
      </c>
      <c r="I1374" t="s">
        <v>1643</v>
      </c>
      <c r="M1374" t="s">
        <v>413</v>
      </c>
      <c r="N1374" t="s">
        <v>1644</v>
      </c>
      <c r="O1374" t="s">
        <v>136</v>
      </c>
      <c r="P1374" t="s">
        <v>137</v>
      </c>
      <c r="Q1374" t="s">
        <v>9115</v>
      </c>
      <c r="R1374" t="s">
        <v>9103</v>
      </c>
      <c r="S1374" t="s">
        <v>9116</v>
      </c>
      <c r="T1374">
        <v>56.852676000000002</v>
      </c>
      <c r="U1374">
        <v>53.206899999999997</v>
      </c>
      <c r="W1374">
        <v>5</v>
      </c>
      <c r="X1374" t="s">
        <v>7558</v>
      </c>
      <c r="Y1374" t="s">
        <v>64</v>
      </c>
      <c r="Z1374" t="s">
        <v>64</v>
      </c>
      <c r="AA1374" t="s">
        <v>7559</v>
      </c>
      <c r="AB1374">
        <v>2757</v>
      </c>
      <c r="AC1374">
        <v>374</v>
      </c>
      <c r="AE1374">
        <v>5</v>
      </c>
      <c r="AF1374">
        <v>5</v>
      </c>
      <c r="AG1374" t="s">
        <v>67</v>
      </c>
      <c r="AH1374">
        <v>0</v>
      </c>
      <c r="AI1374">
        <v>0</v>
      </c>
      <c r="AJ1374">
        <v>0</v>
      </c>
      <c r="AK1374">
        <v>0</v>
      </c>
      <c r="AL1374">
        <v>0</v>
      </c>
      <c r="AN1374">
        <v>1</v>
      </c>
      <c r="AO1374">
        <v>0</v>
      </c>
      <c r="AR1374" t="s">
        <v>143</v>
      </c>
      <c r="BE1374" t="s">
        <v>145</v>
      </c>
      <c r="BG1374" s="6">
        <v>45263</v>
      </c>
      <c r="BH1374" s="5">
        <v>0.25461805555555556</v>
      </c>
      <c r="BI1374" s="3" t="str">
        <f t="shared" si="185"/>
        <v>Воскресенье</v>
      </c>
      <c r="BJ1374" s="3">
        <f t="shared" si="186"/>
        <v>6</v>
      </c>
      <c r="BK1374" s="3">
        <f t="shared" si="187"/>
        <v>0</v>
      </c>
      <c r="BL1374" s="3"/>
      <c r="BM1374" s="3">
        <f t="shared" si="188"/>
        <v>7</v>
      </c>
      <c r="BN1374" s="3">
        <f t="shared" si="189"/>
        <v>6</v>
      </c>
    </row>
    <row r="1375" spans="1:66" x14ac:dyDescent="0.2">
      <c r="A1375" t="s">
        <v>3587</v>
      </c>
      <c r="B1375" t="s">
        <v>7550</v>
      </c>
      <c r="C1375" t="s">
        <v>7551</v>
      </c>
      <c r="D1375" t="s">
        <v>130</v>
      </c>
      <c r="E1375" s="12" t="s">
        <v>9117</v>
      </c>
      <c r="F1375" t="s">
        <v>9118</v>
      </c>
      <c r="G1375">
        <v>990</v>
      </c>
      <c r="H1375" t="s">
        <v>198</v>
      </c>
      <c r="I1375" t="s">
        <v>253</v>
      </c>
      <c r="M1375" t="s">
        <v>200</v>
      </c>
      <c r="N1375" t="s">
        <v>254</v>
      </c>
      <c r="O1375" t="s">
        <v>136</v>
      </c>
      <c r="P1375" t="s">
        <v>137</v>
      </c>
      <c r="Q1375" t="s">
        <v>9119</v>
      </c>
      <c r="R1375" t="s">
        <v>9103</v>
      </c>
      <c r="S1375" t="s">
        <v>9120</v>
      </c>
      <c r="T1375">
        <v>45.035469999999997</v>
      </c>
      <c r="U1375">
        <v>38.975313</v>
      </c>
      <c r="V1375">
        <v>2</v>
      </c>
      <c r="W1375">
        <v>7</v>
      </c>
      <c r="X1375" t="s">
        <v>7558</v>
      </c>
      <c r="Y1375" t="s">
        <v>64</v>
      </c>
      <c r="Z1375" t="s">
        <v>64</v>
      </c>
      <c r="AA1375" t="s">
        <v>7559</v>
      </c>
      <c r="AB1375">
        <v>2757</v>
      </c>
      <c r="AC1375">
        <v>374</v>
      </c>
      <c r="AE1375">
        <v>5</v>
      </c>
      <c r="AF1375">
        <v>5</v>
      </c>
      <c r="AG1375" t="s">
        <v>67</v>
      </c>
      <c r="AH1375">
        <v>0</v>
      </c>
      <c r="AI1375">
        <v>0</v>
      </c>
      <c r="AJ1375">
        <v>0</v>
      </c>
      <c r="AK1375">
        <v>0</v>
      </c>
      <c r="AL1375">
        <v>0</v>
      </c>
      <c r="AN1375">
        <v>1</v>
      </c>
      <c r="AO1375">
        <v>0</v>
      </c>
      <c r="AR1375" t="s">
        <v>143</v>
      </c>
      <c r="BE1375" t="s">
        <v>145</v>
      </c>
      <c r="BG1375" s="6">
        <v>45263</v>
      </c>
      <c r="BH1375" s="5">
        <v>0.25461805555555556</v>
      </c>
      <c r="BI1375" s="3" t="str">
        <f t="shared" si="185"/>
        <v>Воскресенье</v>
      </c>
      <c r="BJ1375" s="3">
        <f t="shared" si="186"/>
        <v>6</v>
      </c>
      <c r="BK1375" s="3">
        <f t="shared" si="187"/>
        <v>0</v>
      </c>
      <c r="BL1375" s="3"/>
      <c r="BM1375" s="3">
        <f t="shared" si="188"/>
        <v>7</v>
      </c>
      <c r="BN1375" s="3">
        <f t="shared" si="189"/>
        <v>6</v>
      </c>
    </row>
    <row r="1376" spans="1:66" x14ac:dyDescent="0.2">
      <c r="A1376" t="s">
        <v>3587</v>
      </c>
      <c r="B1376" t="s">
        <v>7550</v>
      </c>
      <c r="C1376" t="s">
        <v>7551</v>
      </c>
      <c r="D1376" t="s">
        <v>130</v>
      </c>
      <c r="E1376" s="12" t="s">
        <v>9121</v>
      </c>
      <c r="F1376" t="s">
        <v>9122</v>
      </c>
      <c r="G1376">
        <v>990</v>
      </c>
      <c r="H1376" t="s">
        <v>320</v>
      </c>
      <c r="I1376" t="s">
        <v>2866</v>
      </c>
      <c r="N1376" t="s">
        <v>7602</v>
      </c>
      <c r="O1376" t="s">
        <v>136</v>
      </c>
      <c r="P1376" t="s">
        <v>137</v>
      </c>
      <c r="Q1376" t="s">
        <v>9123</v>
      </c>
      <c r="R1376" t="s">
        <v>9103</v>
      </c>
      <c r="S1376" t="s">
        <v>9124</v>
      </c>
      <c r="T1376">
        <v>55.557037000000001</v>
      </c>
      <c r="U1376">
        <v>37.708759999999998</v>
      </c>
      <c r="X1376" t="s">
        <v>7558</v>
      </c>
      <c r="Y1376" t="s">
        <v>64</v>
      </c>
      <c r="Z1376" t="s">
        <v>64</v>
      </c>
      <c r="AA1376" t="s">
        <v>7559</v>
      </c>
      <c r="AB1376">
        <v>2757</v>
      </c>
      <c r="AC1376">
        <v>374</v>
      </c>
      <c r="AE1376">
        <v>5</v>
      </c>
      <c r="AF1376">
        <v>5</v>
      </c>
      <c r="AG1376" t="s">
        <v>67</v>
      </c>
      <c r="AH1376">
        <v>0</v>
      </c>
      <c r="AI1376">
        <v>0</v>
      </c>
      <c r="AJ1376">
        <v>0</v>
      </c>
      <c r="AK1376">
        <v>0</v>
      </c>
      <c r="AL1376">
        <v>0</v>
      </c>
      <c r="AN1376">
        <v>1</v>
      </c>
      <c r="AO1376">
        <v>0</v>
      </c>
      <c r="AR1376" t="s">
        <v>143</v>
      </c>
      <c r="BE1376" t="s">
        <v>145</v>
      </c>
      <c r="BG1376" s="6">
        <v>45263</v>
      </c>
      <c r="BH1376" s="5">
        <v>0.25461805555555556</v>
      </c>
      <c r="BI1376" s="3" t="str">
        <f t="shared" si="185"/>
        <v>Воскресенье</v>
      </c>
      <c r="BJ1376" s="3">
        <f t="shared" si="186"/>
        <v>6</v>
      </c>
      <c r="BK1376" s="3">
        <f t="shared" si="187"/>
        <v>0</v>
      </c>
      <c r="BL1376" s="3"/>
      <c r="BM1376" s="3">
        <f t="shared" si="188"/>
        <v>7</v>
      </c>
      <c r="BN1376" s="3">
        <f t="shared" si="189"/>
        <v>6</v>
      </c>
    </row>
    <row r="1377" spans="1:66" x14ac:dyDescent="0.2">
      <c r="A1377" t="s">
        <v>3587</v>
      </c>
      <c r="B1377" t="s">
        <v>7550</v>
      </c>
      <c r="C1377" t="s">
        <v>7551</v>
      </c>
      <c r="D1377" t="s">
        <v>130</v>
      </c>
      <c r="E1377" s="12" t="s">
        <v>9125</v>
      </c>
      <c r="F1377" t="s">
        <v>9126</v>
      </c>
      <c r="G1377">
        <v>990</v>
      </c>
      <c r="H1377" t="s">
        <v>320</v>
      </c>
      <c r="I1377" t="s">
        <v>1111</v>
      </c>
      <c r="N1377" t="s">
        <v>1112</v>
      </c>
      <c r="O1377" t="s">
        <v>136</v>
      </c>
      <c r="P1377" t="s">
        <v>137</v>
      </c>
      <c r="Q1377" t="s">
        <v>9127</v>
      </c>
      <c r="R1377" t="s">
        <v>9103</v>
      </c>
      <c r="S1377" t="s">
        <v>9128</v>
      </c>
      <c r="T1377">
        <v>55.805841999999998</v>
      </c>
      <c r="U1377">
        <v>38.981600999999998</v>
      </c>
      <c r="W1377">
        <v>1</v>
      </c>
      <c r="X1377" t="s">
        <v>7558</v>
      </c>
      <c r="Y1377" t="s">
        <v>64</v>
      </c>
      <c r="Z1377" t="s">
        <v>64</v>
      </c>
      <c r="AA1377" t="s">
        <v>7559</v>
      </c>
      <c r="AB1377">
        <v>2757</v>
      </c>
      <c r="AC1377">
        <v>374</v>
      </c>
      <c r="AE1377">
        <v>5</v>
      </c>
      <c r="AF1377">
        <v>5</v>
      </c>
      <c r="AG1377" t="s">
        <v>67</v>
      </c>
      <c r="AH1377">
        <v>0</v>
      </c>
      <c r="AI1377">
        <v>0</v>
      </c>
      <c r="AJ1377">
        <v>0</v>
      </c>
      <c r="AK1377">
        <v>0</v>
      </c>
      <c r="AL1377">
        <v>0</v>
      </c>
      <c r="AN1377">
        <v>1</v>
      </c>
      <c r="AO1377">
        <v>0</v>
      </c>
      <c r="AR1377" t="s">
        <v>143</v>
      </c>
      <c r="BE1377" t="s">
        <v>145</v>
      </c>
      <c r="BG1377" s="6">
        <v>45263</v>
      </c>
      <c r="BH1377" s="5">
        <v>0.25461805555555556</v>
      </c>
      <c r="BI1377" s="3" t="str">
        <f t="shared" si="185"/>
        <v>Воскресенье</v>
      </c>
      <c r="BJ1377" s="3">
        <f t="shared" si="186"/>
        <v>6</v>
      </c>
      <c r="BK1377" s="3">
        <f t="shared" si="187"/>
        <v>0</v>
      </c>
      <c r="BL1377" s="3"/>
      <c r="BM1377" s="3">
        <f t="shared" si="188"/>
        <v>7</v>
      </c>
      <c r="BN1377" s="3">
        <f t="shared" si="189"/>
        <v>6</v>
      </c>
    </row>
    <row r="1378" spans="1:66" x14ac:dyDescent="0.2">
      <c r="A1378" t="s">
        <v>3587</v>
      </c>
      <c r="B1378" t="s">
        <v>7550</v>
      </c>
      <c r="C1378" t="s">
        <v>7551</v>
      </c>
      <c r="D1378" t="s">
        <v>130</v>
      </c>
      <c r="E1378" s="12" t="s">
        <v>9129</v>
      </c>
      <c r="F1378" t="s">
        <v>9130</v>
      </c>
      <c r="G1378">
        <v>990</v>
      </c>
      <c r="H1378" t="s">
        <v>364</v>
      </c>
      <c r="I1378" t="s">
        <v>365</v>
      </c>
      <c r="M1378" t="s">
        <v>87</v>
      </c>
      <c r="N1378" t="s">
        <v>1164</v>
      </c>
      <c r="O1378" t="s">
        <v>136</v>
      </c>
      <c r="P1378" t="s">
        <v>137</v>
      </c>
      <c r="Q1378" t="s">
        <v>9131</v>
      </c>
      <c r="R1378" t="s">
        <v>9103</v>
      </c>
      <c r="S1378" t="s">
        <v>9132</v>
      </c>
      <c r="T1378">
        <v>58.010455</v>
      </c>
      <c r="U1378">
        <v>56.229443000000003</v>
      </c>
      <c r="W1378">
        <v>3</v>
      </c>
      <c r="X1378" t="s">
        <v>7558</v>
      </c>
      <c r="Y1378" t="s">
        <v>64</v>
      </c>
      <c r="Z1378" t="s">
        <v>64</v>
      </c>
      <c r="AA1378" t="s">
        <v>7559</v>
      </c>
      <c r="AB1378">
        <v>2757</v>
      </c>
      <c r="AC1378">
        <v>374</v>
      </c>
      <c r="AE1378">
        <v>5</v>
      </c>
      <c r="AF1378">
        <v>5</v>
      </c>
      <c r="AG1378" t="s">
        <v>67</v>
      </c>
      <c r="AH1378">
        <v>0</v>
      </c>
      <c r="AI1378">
        <v>0</v>
      </c>
      <c r="AJ1378">
        <v>0</v>
      </c>
      <c r="AK1378">
        <v>0</v>
      </c>
      <c r="AL1378">
        <v>0</v>
      </c>
      <c r="AN1378">
        <v>1</v>
      </c>
      <c r="AO1378">
        <v>0</v>
      </c>
      <c r="AR1378" t="s">
        <v>143</v>
      </c>
      <c r="BE1378" t="s">
        <v>145</v>
      </c>
      <c r="BG1378" s="6">
        <v>45263</v>
      </c>
      <c r="BH1378" s="5">
        <v>0.25461805555555556</v>
      </c>
      <c r="BI1378" s="3" t="str">
        <f t="shared" si="185"/>
        <v>Воскресенье</v>
      </c>
      <c r="BJ1378" s="3">
        <f t="shared" si="186"/>
        <v>6</v>
      </c>
      <c r="BK1378" s="3">
        <f t="shared" si="187"/>
        <v>0</v>
      </c>
      <c r="BL1378" s="3"/>
      <c r="BM1378" s="3">
        <f t="shared" si="188"/>
        <v>7</v>
      </c>
      <c r="BN1378" s="3">
        <f t="shared" si="189"/>
        <v>6</v>
      </c>
    </row>
    <row r="1379" spans="1:66" x14ac:dyDescent="0.2">
      <c r="A1379" t="s">
        <v>3587</v>
      </c>
      <c r="B1379" t="s">
        <v>7550</v>
      </c>
      <c r="C1379" t="s">
        <v>7551</v>
      </c>
      <c r="D1379" t="s">
        <v>130</v>
      </c>
      <c r="E1379" s="12" t="s">
        <v>9133</v>
      </c>
      <c r="F1379" t="s">
        <v>9134</v>
      </c>
      <c r="G1379">
        <v>990</v>
      </c>
      <c r="H1379" t="s">
        <v>320</v>
      </c>
      <c r="I1379" t="s">
        <v>2680</v>
      </c>
      <c r="N1379" t="s">
        <v>7756</v>
      </c>
      <c r="O1379" t="s">
        <v>136</v>
      </c>
      <c r="P1379" t="s">
        <v>137</v>
      </c>
      <c r="Q1379" t="s">
        <v>9135</v>
      </c>
      <c r="R1379" t="s">
        <v>9103</v>
      </c>
      <c r="S1379" t="s">
        <v>9136</v>
      </c>
      <c r="T1379">
        <v>55.095956000000001</v>
      </c>
      <c r="U1379">
        <v>38.765555999999997</v>
      </c>
      <c r="X1379" t="s">
        <v>7558</v>
      </c>
      <c r="Y1379" t="s">
        <v>64</v>
      </c>
      <c r="Z1379" t="s">
        <v>64</v>
      </c>
      <c r="AA1379" t="s">
        <v>7559</v>
      </c>
      <c r="AB1379">
        <v>2757</v>
      </c>
      <c r="AC1379">
        <v>374</v>
      </c>
      <c r="AE1379">
        <v>5</v>
      </c>
      <c r="AF1379">
        <v>5</v>
      </c>
      <c r="AG1379" t="s">
        <v>67</v>
      </c>
      <c r="AH1379">
        <v>0</v>
      </c>
      <c r="AI1379">
        <v>0</v>
      </c>
      <c r="AJ1379">
        <v>0</v>
      </c>
      <c r="AK1379">
        <v>0</v>
      </c>
      <c r="AL1379">
        <v>0</v>
      </c>
      <c r="AN1379">
        <v>1</v>
      </c>
      <c r="AO1379">
        <v>0</v>
      </c>
      <c r="AR1379" t="s">
        <v>143</v>
      </c>
      <c r="BE1379" t="s">
        <v>145</v>
      </c>
      <c r="BG1379" s="6">
        <v>45263</v>
      </c>
      <c r="BH1379" s="5">
        <v>0.25461805555555556</v>
      </c>
      <c r="BI1379" s="3" t="str">
        <f t="shared" si="185"/>
        <v>Воскресенье</v>
      </c>
      <c r="BJ1379" s="3">
        <f t="shared" si="186"/>
        <v>6</v>
      </c>
      <c r="BK1379" s="3">
        <f t="shared" si="187"/>
        <v>0</v>
      </c>
      <c r="BL1379" s="3"/>
      <c r="BM1379" s="3">
        <f t="shared" si="188"/>
        <v>7</v>
      </c>
      <c r="BN1379" s="3">
        <f t="shared" si="189"/>
        <v>6</v>
      </c>
    </row>
    <row r="1380" spans="1:66" x14ac:dyDescent="0.2">
      <c r="A1380" t="s">
        <v>3587</v>
      </c>
      <c r="B1380" t="s">
        <v>7550</v>
      </c>
      <c r="C1380" t="s">
        <v>7551</v>
      </c>
      <c r="D1380" t="s">
        <v>130</v>
      </c>
      <c r="E1380" s="12" t="s">
        <v>9137</v>
      </c>
      <c r="F1380" t="s">
        <v>9138</v>
      </c>
      <c r="G1380">
        <v>990</v>
      </c>
      <c r="H1380" t="s">
        <v>320</v>
      </c>
      <c r="I1380" t="s">
        <v>668</v>
      </c>
      <c r="N1380" t="s">
        <v>2224</v>
      </c>
      <c r="O1380" t="s">
        <v>136</v>
      </c>
      <c r="P1380" t="s">
        <v>137</v>
      </c>
      <c r="Q1380" t="s">
        <v>9139</v>
      </c>
      <c r="R1380" t="s">
        <v>9103</v>
      </c>
      <c r="S1380" t="s">
        <v>9140</v>
      </c>
      <c r="T1380">
        <v>56.315311000000001</v>
      </c>
      <c r="U1380">
        <v>38.135972000000002</v>
      </c>
      <c r="W1380">
        <v>6</v>
      </c>
      <c r="X1380" t="s">
        <v>7558</v>
      </c>
      <c r="Y1380" t="s">
        <v>64</v>
      </c>
      <c r="Z1380" t="s">
        <v>64</v>
      </c>
      <c r="AA1380" t="s">
        <v>7559</v>
      </c>
      <c r="AB1380">
        <v>2757</v>
      </c>
      <c r="AC1380">
        <v>374</v>
      </c>
      <c r="AE1380">
        <v>5</v>
      </c>
      <c r="AF1380">
        <v>5</v>
      </c>
      <c r="AG1380" t="s">
        <v>67</v>
      </c>
      <c r="AH1380">
        <v>0</v>
      </c>
      <c r="AI1380">
        <v>0</v>
      </c>
      <c r="AJ1380">
        <v>0</v>
      </c>
      <c r="AK1380">
        <v>0</v>
      </c>
      <c r="AL1380">
        <v>0</v>
      </c>
      <c r="AN1380">
        <v>1</v>
      </c>
      <c r="AO1380">
        <v>0</v>
      </c>
      <c r="AR1380" t="s">
        <v>143</v>
      </c>
      <c r="BE1380" t="s">
        <v>145</v>
      </c>
      <c r="BG1380" s="6">
        <v>45263</v>
      </c>
      <c r="BH1380" s="5">
        <v>0.25461805555555556</v>
      </c>
      <c r="BI1380" s="3" t="str">
        <f t="shared" si="185"/>
        <v>Воскресенье</v>
      </c>
      <c r="BJ1380" s="3">
        <f t="shared" si="186"/>
        <v>6</v>
      </c>
      <c r="BK1380" s="3">
        <f t="shared" si="187"/>
        <v>0</v>
      </c>
      <c r="BL1380" s="3"/>
      <c r="BM1380" s="3">
        <f t="shared" si="188"/>
        <v>7</v>
      </c>
      <c r="BN1380" s="3">
        <f t="shared" si="189"/>
        <v>6</v>
      </c>
    </row>
    <row r="1381" spans="1:66" x14ac:dyDescent="0.2">
      <c r="A1381" t="s">
        <v>3587</v>
      </c>
      <c r="B1381" t="s">
        <v>7550</v>
      </c>
      <c r="C1381" t="s">
        <v>7551</v>
      </c>
      <c r="D1381" t="s">
        <v>130</v>
      </c>
      <c r="E1381" s="12" t="s">
        <v>9141</v>
      </c>
      <c r="F1381" t="s">
        <v>9142</v>
      </c>
      <c r="G1381">
        <v>990</v>
      </c>
      <c r="H1381" t="s">
        <v>175</v>
      </c>
      <c r="I1381" t="s">
        <v>176</v>
      </c>
      <c r="M1381" t="s">
        <v>156</v>
      </c>
      <c r="N1381" t="s">
        <v>716</v>
      </c>
      <c r="O1381" t="s">
        <v>136</v>
      </c>
      <c r="P1381" t="s">
        <v>137</v>
      </c>
      <c r="Q1381" t="s">
        <v>9143</v>
      </c>
      <c r="R1381" t="s">
        <v>9103</v>
      </c>
      <c r="S1381" t="s">
        <v>9144</v>
      </c>
      <c r="T1381">
        <v>51.533562000000003</v>
      </c>
      <c r="U1381">
        <v>46.034266000000002</v>
      </c>
      <c r="W1381">
        <v>24</v>
      </c>
      <c r="X1381" t="s">
        <v>7558</v>
      </c>
      <c r="Y1381" t="s">
        <v>64</v>
      </c>
      <c r="Z1381" t="s">
        <v>64</v>
      </c>
      <c r="AA1381" t="s">
        <v>7559</v>
      </c>
      <c r="AB1381">
        <v>2757</v>
      </c>
      <c r="AC1381">
        <v>374</v>
      </c>
      <c r="AE1381">
        <v>5</v>
      </c>
      <c r="AF1381">
        <v>5</v>
      </c>
      <c r="AG1381" t="s">
        <v>67</v>
      </c>
      <c r="AH1381">
        <v>0</v>
      </c>
      <c r="AI1381">
        <v>0</v>
      </c>
      <c r="AJ1381">
        <v>0</v>
      </c>
      <c r="AK1381">
        <v>0</v>
      </c>
      <c r="AL1381">
        <v>0</v>
      </c>
      <c r="AN1381">
        <v>1</v>
      </c>
      <c r="AO1381">
        <v>0</v>
      </c>
      <c r="AR1381" t="s">
        <v>143</v>
      </c>
      <c r="BE1381" t="s">
        <v>145</v>
      </c>
      <c r="BG1381" s="6">
        <v>45263</v>
      </c>
      <c r="BH1381" s="5">
        <v>0.25461805555555556</v>
      </c>
      <c r="BI1381" s="3" t="str">
        <f t="shared" si="185"/>
        <v>Воскресенье</v>
      </c>
      <c r="BJ1381" s="3">
        <f t="shared" si="186"/>
        <v>6</v>
      </c>
      <c r="BK1381" s="3">
        <f t="shared" si="187"/>
        <v>0</v>
      </c>
      <c r="BL1381" s="3"/>
      <c r="BM1381" s="3">
        <f t="shared" si="188"/>
        <v>7</v>
      </c>
      <c r="BN1381" s="3">
        <f t="shared" si="189"/>
        <v>6</v>
      </c>
    </row>
    <row r="1382" spans="1:66" x14ac:dyDescent="0.2">
      <c r="A1382" t="s">
        <v>3587</v>
      </c>
      <c r="B1382" t="s">
        <v>7550</v>
      </c>
      <c r="C1382" t="s">
        <v>7551</v>
      </c>
      <c r="D1382" t="s">
        <v>130</v>
      </c>
      <c r="E1382" s="12" t="s">
        <v>9145</v>
      </c>
      <c r="F1382" t="s">
        <v>9146</v>
      </c>
      <c r="G1382">
        <v>990</v>
      </c>
      <c r="H1382" t="s">
        <v>458</v>
      </c>
      <c r="I1382" t="s">
        <v>459</v>
      </c>
      <c r="K1382" t="s">
        <v>460</v>
      </c>
      <c r="L1382" t="s">
        <v>303</v>
      </c>
      <c r="N1382" t="s">
        <v>1657</v>
      </c>
      <c r="O1382" t="s">
        <v>136</v>
      </c>
      <c r="P1382" t="s">
        <v>137</v>
      </c>
      <c r="Q1382" t="s">
        <v>9147</v>
      </c>
      <c r="R1382" t="s">
        <v>9103</v>
      </c>
      <c r="S1382" t="s">
        <v>9148</v>
      </c>
      <c r="T1382">
        <v>55.030203999999998</v>
      </c>
      <c r="U1382">
        <v>82.920429999999996</v>
      </c>
      <c r="W1382">
        <v>7</v>
      </c>
      <c r="X1382" t="s">
        <v>7558</v>
      </c>
      <c r="Y1382" t="s">
        <v>64</v>
      </c>
      <c r="Z1382" t="s">
        <v>64</v>
      </c>
      <c r="AA1382" t="s">
        <v>7559</v>
      </c>
      <c r="AB1382">
        <v>2757</v>
      </c>
      <c r="AC1382">
        <v>374</v>
      </c>
      <c r="AE1382">
        <v>5</v>
      </c>
      <c r="AF1382">
        <v>5</v>
      </c>
      <c r="AG1382" t="s">
        <v>67</v>
      </c>
      <c r="AH1382">
        <v>0</v>
      </c>
      <c r="AI1382">
        <v>0</v>
      </c>
      <c r="AJ1382">
        <v>0</v>
      </c>
      <c r="AK1382">
        <v>0</v>
      </c>
      <c r="AL1382">
        <v>0</v>
      </c>
      <c r="AN1382">
        <v>1</v>
      </c>
      <c r="AO1382">
        <v>0</v>
      </c>
      <c r="AR1382" t="s">
        <v>143</v>
      </c>
      <c r="BE1382" t="s">
        <v>145</v>
      </c>
      <c r="BG1382" s="6">
        <v>45263</v>
      </c>
      <c r="BH1382" s="5">
        <v>0.25461805555555556</v>
      </c>
      <c r="BI1382" s="3" t="str">
        <f t="shared" si="185"/>
        <v>Воскресенье</v>
      </c>
      <c r="BJ1382" s="3">
        <f t="shared" si="186"/>
        <v>6</v>
      </c>
      <c r="BK1382" s="3">
        <f t="shared" si="187"/>
        <v>0</v>
      </c>
      <c r="BL1382" s="3"/>
      <c r="BM1382" s="3">
        <f t="shared" si="188"/>
        <v>7</v>
      </c>
      <c r="BN1382" s="3">
        <f t="shared" si="189"/>
        <v>6</v>
      </c>
    </row>
    <row r="1383" spans="1:66" x14ac:dyDescent="0.2">
      <c r="A1383" t="s">
        <v>3587</v>
      </c>
      <c r="B1383" t="s">
        <v>7550</v>
      </c>
      <c r="C1383" t="s">
        <v>7551</v>
      </c>
      <c r="D1383" t="s">
        <v>130</v>
      </c>
      <c r="E1383" s="12" t="s">
        <v>9149</v>
      </c>
      <c r="F1383" t="s">
        <v>9150</v>
      </c>
      <c r="G1383">
        <v>990</v>
      </c>
      <c r="H1383" t="s">
        <v>320</v>
      </c>
      <c r="I1383" t="s">
        <v>995</v>
      </c>
      <c r="N1383" t="s">
        <v>996</v>
      </c>
      <c r="O1383" t="s">
        <v>136</v>
      </c>
      <c r="P1383" t="s">
        <v>137</v>
      </c>
      <c r="Q1383" t="s">
        <v>9151</v>
      </c>
      <c r="R1383" t="s">
        <v>9103</v>
      </c>
      <c r="S1383" t="s">
        <v>9152</v>
      </c>
      <c r="T1383">
        <v>55.909967999999999</v>
      </c>
      <c r="U1383">
        <v>37.736742999999997</v>
      </c>
      <c r="W1383">
        <v>5</v>
      </c>
      <c r="X1383" t="s">
        <v>7558</v>
      </c>
      <c r="Y1383" t="s">
        <v>64</v>
      </c>
      <c r="Z1383" t="s">
        <v>64</v>
      </c>
      <c r="AA1383" t="s">
        <v>7559</v>
      </c>
      <c r="AB1383">
        <v>2757</v>
      </c>
      <c r="AC1383">
        <v>374</v>
      </c>
      <c r="AE1383">
        <v>5</v>
      </c>
      <c r="AF1383">
        <v>5</v>
      </c>
      <c r="AG1383" t="s">
        <v>67</v>
      </c>
      <c r="AH1383">
        <v>0</v>
      </c>
      <c r="AI1383">
        <v>0</v>
      </c>
      <c r="AJ1383">
        <v>0</v>
      </c>
      <c r="AK1383">
        <v>0</v>
      </c>
      <c r="AL1383">
        <v>0</v>
      </c>
      <c r="AN1383">
        <v>1</v>
      </c>
      <c r="AO1383">
        <v>0</v>
      </c>
      <c r="AR1383" t="s">
        <v>143</v>
      </c>
      <c r="BE1383" t="s">
        <v>145</v>
      </c>
      <c r="BG1383" s="6">
        <v>45263</v>
      </c>
      <c r="BH1383" s="5">
        <v>0.25461805555555556</v>
      </c>
      <c r="BI1383" s="3" t="str">
        <f t="shared" si="185"/>
        <v>Воскресенье</v>
      </c>
      <c r="BJ1383" s="3">
        <f t="shared" si="186"/>
        <v>6</v>
      </c>
      <c r="BK1383" s="3">
        <f t="shared" si="187"/>
        <v>0</v>
      </c>
      <c r="BL1383" s="3"/>
      <c r="BM1383" s="3">
        <f t="shared" si="188"/>
        <v>7</v>
      </c>
      <c r="BN1383" s="3">
        <f t="shared" si="189"/>
        <v>6</v>
      </c>
    </row>
    <row r="1384" spans="1:66" x14ac:dyDescent="0.2">
      <c r="A1384" t="s">
        <v>3587</v>
      </c>
      <c r="B1384" t="s">
        <v>7550</v>
      </c>
      <c r="C1384" t="s">
        <v>7551</v>
      </c>
      <c r="D1384" t="s">
        <v>130</v>
      </c>
      <c r="E1384" s="12" t="s">
        <v>9153</v>
      </c>
      <c r="F1384" t="s">
        <v>9154</v>
      </c>
      <c r="G1384">
        <v>990</v>
      </c>
      <c r="H1384" t="s">
        <v>406</v>
      </c>
      <c r="I1384" t="s">
        <v>407</v>
      </c>
      <c r="K1384" t="s">
        <v>408</v>
      </c>
      <c r="L1384" t="s">
        <v>303</v>
      </c>
      <c r="N1384" t="s">
        <v>409</v>
      </c>
      <c r="O1384" t="s">
        <v>136</v>
      </c>
      <c r="P1384" t="s">
        <v>137</v>
      </c>
      <c r="Q1384" t="s">
        <v>9155</v>
      </c>
      <c r="R1384" t="s">
        <v>9103</v>
      </c>
      <c r="S1384" t="s">
        <v>9156</v>
      </c>
      <c r="T1384">
        <v>55.796126999999998</v>
      </c>
      <c r="U1384">
        <v>49.106414000000001</v>
      </c>
      <c r="W1384">
        <v>1</v>
      </c>
      <c r="X1384" t="s">
        <v>7558</v>
      </c>
      <c r="Y1384" t="s">
        <v>64</v>
      </c>
      <c r="Z1384" t="s">
        <v>64</v>
      </c>
      <c r="AA1384" t="s">
        <v>7559</v>
      </c>
      <c r="AB1384">
        <v>2757</v>
      </c>
      <c r="AC1384">
        <v>374</v>
      </c>
      <c r="AE1384">
        <v>5</v>
      </c>
      <c r="AF1384">
        <v>5</v>
      </c>
      <c r="AG1384" t="s">
        <v>67</v>
      </c>
      <c r="AH1384">
        <v>0</v>
      </c>
      <c r="AI1384">
        <v>0</v>
      </c>
      <c r="AJ1384">
        <v>0</v>
      </c>
      <c r="AK1384">
        <v>0</v>
      </c>
      <c r="AL1384">
        <v>0</v>
      </c>
      <c r="AN1384">
        <v>1</v>
      </c>
      <c r="AO1384">
        <v>0</v>
      </c>
      <c r="AR1384" t="s">
        <v>143</v>
      </c>
      <c r="BE1384" t="s">
        <v>145</v>
      </c>
      <c r="BG1384" s="6">
        <v>45263</v>
      </c>
      <c r="BH1384" s="5">
        <v>0.25461805555555556</v>
      </c>
      <c r="BI1384" s="3" t="str">
        <f t="shared" si="185"/>
        <v>Воскресенье</v>
      </c>
      <c r="BJ1384" s="3">
        <f t="shared" si="186"/>
        <v>6</v>
      </c>
      <c r="BK1384" s="3">
        <f t="shared" si="187"/>
        <v>0</v>
      </c>
      <c r="BL1384" s="3"/>
      <c r="BM1384" s="3">
        <f t="shared" si="188"/>
        <v>7</v>
      </c>
      <c r="BN1384" s="3">
        <f t="shared" si="189"/>
        <v>6</v>
      </c>
    </row>
    <row r="1385" spans="1:66" x14ac:dyDescent="0.2">
      <c r="A1385" t="s">
        <v>3587</v>
      </c>
      <c r="B1385" t="s">
        <v>7550</v>
      </c>
      <c r="C1385" t="s">
        <v>7551</v>
      </c>
      <c r="D1385" t="s">
        <v>130</v>
      </c>
      <c r="E1385" s="12" t="s">
        <v>9157</v>
      </c>
      <c r="F1385" t="s">
        <v>9158</v>
      </c>
      <c r="G1385">
        <v>990</v>
      </c>
      <c r="H1385" t="s">
        <v>320</v>
      </c>
      <c r="I1385" t="s">
        <v>681</v>
      </c>
      <c r="N1385" t="s">
        <v>1241</v>
      </c>
      <c r="O1385" t="s">
        <v>136</v>
      </c>
      <c r="P1385" t="s">
        <v>137</v>
      </c>
      <c r="Q1385" t="s">
        <v>9159</v>
      </c>
      <c r="R1385" t="s">
        <v>9103</v>
      </c>
      <c r="S1385" t="s">
        <v>9160</v>
      </c>
      <c r="T1385">
        <v>55.14235</v>
      </c>
      <c r="U1385">
        <v>37.454357000000002</v>
      </c>
      <c r="W1385">
        <v>1</v>
      </c>
      <c r="X1385" t="s">
        <v>7558</v>
      </c>
      <c r="Y1385" t="s">
        <v>64</v>
      </c>
      <c r="Z1385" t="s">
        <v>64</v>
      </c>
      <c r="AA1385" t="s">
        <v>7559</v>
      </c>
      <c r="AB1385">
        <v>2757</v>
      </c>
      <c r="AC1385">
        <v>374</v>
      </c>
      <c r="AE1385">
        <v>5</v>
      </c>
      <c r="AF1385">
        <v>5</v>
      </c>
      <c r="AG1385" t="s">
        <v>67</v>
      </c>
      <c r="AH1385">
        <v>0</v>
      </c>
      <c r="AI1385">
        <v>0</v>
      </c>
      <c r="AJ1385">
        <v>0</v>
      </c>
      <c r="AK1385">
        <v>0</v>
      </c>
      <c r="AL1385">
        <v>0</v>
      </c>
      <c r="AN1385">
        <v>1</v>
      </c>
      <c r="AO1385">
        <v>0</v>
      </c>
      <c r="AR1385" t="s">
        <v>143</v>
      </c>
      <c r="BE1385" t="s">
        <v>145</v>
      </c>
      <c r="BG1385" s="6">
        <v>45263</v>
      </c>
      <c r="BH1385" s="5">
        <v>0.25461805555555556</v>
      </c>
      <c r="BI1385" s="3" t="str">
        <f t="shared" si="185"/>
        <v>Воскресенье</v>
      </c>
      <c r="BJ1385" s="3">
        <f t="shared" si="186"/>
        <v>6</v>
      </c>
      <c r="BK1385" s="3">
        <f t="shared" si="187"/>
        <v>0</v>
      </c>
      <c r="BL1385" s="3"/>
      <c r="BM1385" s="3">
        <f t="shared" si="188"/>
        <v>7</v>
      </c>
      <c r="BN1385" s="3">
        <f t="shared" si="189"/>
        <v>6</v>
      </c>
    </row>
    <row r="1386" spans="1:66" x14ac:dyDescent="0.2">
      <c r="A1386" t="s">
        <v>3587</v>
      </c>
      <c r="B1386" t="s">
        <v>7550</v>
      </c>
      <c r="C1386" t="s">
        <v>7551</v>
      </c>
      <c r="D1386" t="s">
        <v>130</v>
      </c>
      <c r="E1386" s="12" t="s">
        <v>9161</v>
      </c>
      <c r="F1386" t="s">
        <v>9162</v>
      </c>
      <c r="G1386">
        <v>990</v>
      </c>
      <c r="H1386" t="s">
        <v>85</v>
      </c>
      <c r="I1386" t="s">
        <v>86</v>
      </c>
      <c r="M1386" t="s">
        <v>87</v>
      </c>
      <c r="N1386" t="s">
        <v>88</v>
      </c>
      <c r="O1386" t="s">
        <v>136</v>
      </c>
      <c r="P1386" t="s">
        <v>137</v>
      </c>
      <c r="Q1386" t="s">
        <v>9163</v>
      </c>
      <c r="R1386" t="s">
        <v>9103</v>
      </c>
      <c r="S1386" t="s">
        <v>9164</v>
      </c>
      <c r="T1386">
        <v>56.484645</v>
      </c>
      <c r="U1386">
        <v>84.947648999999998</v>
      </c>
      <c r="W1386">
        <v>4</v>
      </c>
      <c r="X1386" t="s">
        <v>7558</v>
      </c>
      <c r="Y1386" t="s">
        <v>64</v>
      </c>
      <c r="Z1386" t="s">
        <v>64</v>
      </c>
      <c r="AA1386" t="s">
        <v>7559</v>
      </c>
      <c r="AB1386">
        <v>2757</v>
      </c>
      <c r="AC1386">
        <v>374</v>
      </c>
      <c r="AE1386">
        <v>5</v>
      </c>
      <c r="AF1386">
        <v>5</v>
      </c>
      <c r="AG1386" t="s">
        <v>67</v>
      </c>
      <c r="AH1386">
        <v>0</v>
      </c>
      <c r="AI1386">
        <v>0</v>
      </c>
      <c r="AJ1386">
        <v>0</v>
      </c>
      <c r="AK1386">
        <v>0</v>
      </c>
      <c r="AL1386">
        <v>0</v>
      </c>
      <c r="AN1386">
        <v>1</v>
      </c>
      <c r="AO1386">
        <v>0</v>
      </c>
      <c r="AR1386" t="s">
        <v>143</v>
      </c>
      <c r="BE1386" t="s">
        <v>145</v>
      </c>
      <c r="BG1386" s="6">
        <v>45263</v>
      </c>
      <c r="BH1386" s="5">
        <v>0.25461805555555556</v>
      </c>
      <c r="BI1386" s="3" t="str">
        <f t="shared" si="185"/>
        <v>Воскресенье</v>
      </c>
      <c r="BJ1386" s="3">
        <f t="shared" si="186"/>
        <v>6</v>
      </c>
      <c r="BK1386" s="3">
        <f t="shared" si="187"/>
        <v>0</v>
      </c>
      <c r="BL1386" s="3"/>
      <c r="BM1386" s="3">
        <f t="shared" si="188"/>
        <v>7</v>
      </c>
      <c r="BN1386" s="3">
        <f t="shared" si="189"/>
        <v>6</v>
      </c>
    </row>
    <row r="1387" spans="1:66" x14ac:dyDescent="0.2">
      <c r="A1387" t="s">
        <v>3587</v>
      </c>
      <c r="B1387" t="s">
        <v>7550</v>
      </c>
      <c r="C1387" t="s">
        <v>7551</v>
      </c>
      <c r="D1387" t="s">
        <v>130</v>
      </c>
      <c r="E1387" s="12" t="s">
        <v>9165</v>
      </c>
      <c r="F1387" t="s">
        <v>9166</v>
      </c>
      <c r="G1387">
        <v>990</v>
      </c>
      <c r="H1387" t="s">
        <v>394</v>
      </c>
      <c r="I1387" t="s">
        <v>395</v>
      </c>
      <c r="M1387" t="s">
        <v>200</v>
      </c>
      <c r="N1387" t="s">
        <v>890</v>
      </c>
      <c r="O1387" t="s">
        <v>136</v>
      </c>
      <c r="P1387" t="s">
        <v>137</v>
      </c>
      <c r="Q1387" t="s">
        <v>9167</v>
      </c>
      <c r="R1387" t="s">
        <v>9103</v>
      </c>
      <c r="S1387" t="s">
        <v>9168</v>
      </c>
      <c r="T1387">
        <v>56.010568999999997</v>
      </c>
      <c r="U1387">
        <v>92.852571999999995</v>
      </c>
      <c r="W1387">
        <v>5</v>
      </c>
      <c r="X1387" t="s">
        <v>7558</v>
      </c>
      <c r="Y1387" t="s">
        <v>64</v>
      </c>
      <c r="Z1387" t="s">
        <v>64</v>
      </c>
      <c r="AA1387" t="s">
        <v>7559</v>
      </c>
      <c r="AB1387">
        <v>2757</v>
      </c>
      <c r="AC1387">
        <v>374</v>
      </c>
      <c r="AE1387">
        <v>5</v>
      </c>
      <c r="AF1387">
        <v>5</v>
      </c>
      <c r="AG1387" t="s">
        <v>67</v>
      </c>
      <c r="AH1387">
        <v>0</v>
      </c>
      <c r="AI1387">
        <v>0</v>
      </c>
      <c r="AJ1387">
        <v>0</v>
      </c>
      <c r="AK1387">
        <v>0</v>
      </c>
      <c r="AL1387">
        <v>0</v>
      </c>
      <c r="AN1387">
        <v>1</v>
      </c>
      <c r="AO1387">
        <v>0</v>
      </c>
      <c r="AR1387" t="s">
        <v>143</v>
      </c>
      <c r="BE1387" t="s">
        <v>145</v>
      </c>
      <c r="BG1387" s="6">
        <v>45263</v>
      </c>
      <c r="BH1387" s="5">
        <v>0.25461805555555556</v>
      </c>
      <c r="BI1387" s="3" t="str">
        <f t="shared" si="185"/>
        <v>Воскресенье</v>
      </c>
      <c r="BJ1387" s="3">
        <f t="shared" si="186"/>
        <v>6</v>
      </c>
      <c r="BK1387" s="3">
        <f t="shared" si="187"/>
        <v>0</v>
      </c>
      <c r="BL1387" s="3"/>
      <c r="BM1387" s="3">
        <f t="shared" si="188"/>
        <v>7</v>
      </c>
      <c r="BN1387" s="3">
        <f t="shared" si="189"/>
        <v>6</v>
      </c>
    </row>
    <row r="1388" spans="1:66" x14ac:dyDescent="0.2">
      <c r="A1388" t="s">
        <v>3587</v>
      </c>
      <c r="B1388" t="s">
        <v>7550</v>
      </c>
      <c r="C1388" t="s">
        <v>7551</v>
      </c>
      <c r="D1388" t="s">
        <v>130</v>
      </c>
      <c r="E1388" s="12" t="s">
        <v>9169</v>
      </c>
      <c r="F1388" t="s">
        <v>9170</v>
      </c>
      <c r="G1388">
        <v>990</v>
      </c>
      <c r="H1388" t="s">
        <v>320</v>
      </c>
      <c r="I1388" t="s">
        <v>321</v>
      </c>
      <c r="N1388" t="s">
        <v>4370</v>
      </c>
      <c r="O1388" t="s">
        <v>136</v>
      </c>
      <c r="P1388" t="s">
        <v>137</v>
      </c>
      <c r="Q1388" t="s">
        <v>9171</v>
      </c>
      <c r="R1388" t="s">
        <v>9103</v>
      </c>
      <c r="S1388" t="s">
        <v>9172</v>
      </c>
      <c r="T1388">
        <v>56.331588000000004</v>
      </c>
      <c r="U1388">
        <v>36.728724999999997</v>
      </c>
      <c r="V1388">
        <v>2</v>
      </c>
      <c r="W1388">
        <v>34</v>
      </c>
      <c r="X1388" t="s">
        <v>7558</v>
      </c>
      <c r="Y1388" t="s">
        <v>64</v>
      </c>
      <c r="Z1388" t="s">
        <v>64</v>
      </c>
      <c r="AA1388" t="s">
        <v>7559</v>
      </c>
      <c r="AB1388">
        <v>2757</v>
      </c>
      <c r="AC1388">
        <v>374</v>
      </c>
      <c r="AE1388">
        <v>5</v>
      </c>
      <c r="AF1388">
        <v>5</v>
      </c>
      <c r="AG1388" t="s">
        <v>67</v>
      </c>
      <c r="AH1388">
        <v>0</v>
      </c>
      <c r="AI1388">
        <v>0</v>
      </c>
      <c r="AJ1388">
        <v>0</v>
      </c>
      <c r="AK1388">
        <v>0</v>
      </c>
      <c r="AL1388">
        <v>0</v>
      </c>
      <c r="AN1388">
        <v>1</v>
      </c>
      <c r="AO1388">
        <v>0</v>
      </c>
      <c r="AR1388" t="s">
        <v>143</v>
      </c>
      <c r="BE1388" t="s">
        <v>145</v>
      </c>
      <c r="BG1388" s="6">
        <v>45263</v>
      </c>
      <c r="BH1388" s="5">
        <v>0.25461805555555556</v>
      </c>
      <c r="BI1388" s="3" t="str">
        <f t="shared" si="185"/>
        <v>Воскресенье</v>
      </c>
      <c r="BJ1388" s="3">
        <f t="shared" si="186"/>
        <v>6</v>
      </c>
      <c r="BK1388" s="3">
        <f t="shared" si="187"/>
        <v>0</v>
      </c>
      <c r="BL1388" s="3"/>
      <c r="BM1388" s="3">
        <f t="shared" si="188"/>
        <v>7</v>
      </c>
      <c r="BN1388" s="3">
        <f t="shared" si="189"/>
        <v>6</v>
      </c>
    </row>
    <row r="1389" spans="1:66" x14ac:dyDescent="0.2">
      <c r="A1389" t="s">
        <v>3587</v>
      </c>
      <c r="B1389" t="s">
        <v>7550</v>
      </c>
      <c r="C1389" t="s">
        <v>7551</v>
      </c>
      <c r="D1389" t="s">
        <v>130</v>
      </c>
      <c r="E1389" s="12" t="s">
        <v>9173</v>
      </c>
      <c r="F1389" t="s">
        <v>9174</v>
      </c>
      <c r="G1389">
        <v>990</v>
      </c>
      <c r="H1389" t="s">
        <v>491</v>
      </c>
      <c r="I1389" t="s">
        <v>492</v>
      </c>
      <c r="K1389" t="s">
        <v>495</v>
      </c>
      <c r="L1389" t="s">
        <v>207</v>
      </c>
      <c r="N1389" t="s">
        <v>850</v>
      </c>
      <c r="O1389" t="s">
        <v>136</v>
      </c>
      <c r="P1389" t="s">
        <v>137</v>
      </c>
      <c r="Q1389" t="s">
        <v>9175</v>
      </c>
      <c r="R1389" t="s">
        <v>9103</v>
      </c>
      <c r="S1389" t="s">
        <v>9176</v>
      </c>
      <c r="T1389">
        <v>53.195878</v>
      </c>
      <c r="U1389">
        <v>50.100202000000003</v>
      </c>
      <c r="W1389">
        <v>1</v>
      </c>
      <c r="X1389" t="s">
        <v>7558</v>
      </c>
      <c r="Y1389" t="s">
        <v>64</v>
      </c>
      <c r="Z1389" t="s">
        <v>64</v>
      </c>
      <c r="AA1389" t="s">
        <v>7559</v>
      </c>
      <c r="AB1389">
        <v>2757</v>
      </c>
      <c r="AC1389">
        <v>374</v>
      </c>
      <c r="AE1389">
        <v>5</v>
      </c>
      <c r="AF1389">
        <v>5</v>
      </c>
      <c r="AG1389" t="s">
        <v>67</v>
      </c>
      <c r="AH1389">
        <v>0</v>
      </c>
      <c r="AI1389">
        <v>0</v>
      </c>
      <c r="AJ1389">
        <v>0</v>
      </c>
      <c r="AK1389">
        <v>0</v>
      </c>
      <c r="AL1389">
        <v>0</v>
      </c>
      <c r="AN1389">
        <v>1</v>
      </c>
      <c r="AO1389">
        <v>0</v>
      </c>
      <c r="AR1389" t="s">
        <v>143</v>
      </c>
      <c r="BE1389" t="s">
        <v>145</v>
      </c>
      <c r="BG1389" s="6">
        <v>45263</v>
      </c>
      <c r="BH1389" s="5">
        <v>0.25461805555555556</v>
      </c>
      <c r="BI1389" s="3" t="str">
        <f t="shared" si="185"/>
        <v>Воскресенье</v>
      </c>
      <c r="BJ1389" s="3">
        <f t="shared" si="186"/>
        <v>6</v>
      </c>
      <c r="BK1389" s="3">
        <f t="shared" si="187"/>
        <v>0</v>
      </c>
      <c r="BL1389" s="3"/>
      <c r="BM1389" s="3">
        <f t="shared" si="188"/>
        <v>7</v>
      </c>
      <c r="BN1389" s="3">
        <f t="shared" si="189"/>
        <v>6</v>
      </c>
    </row>
    <row r="1390" spans="1:66" x14ac:dyDescent="0.2">
      <c r="A1390" t="s">
        <v>3587</v>
      </c>
      <c r="B1390" t="s">
        <v>7550</v>
      </c>
      <c r="C1390" t="s">
        <v>7551</v>
      </c>
      <c r="D1390" t="s">
        <v>130</v>
      </c>
      <c r="E1390" s="12" t="s">
        <v>9177</v>
      </c>
      <c r="F1390" t="s">
        <v>9178</v>
      </c>
      <c r="G1390">
        <v>990</v>
      </c>
      <c r="H1390" t="s">
        <v>320</v>
      </c>
      <c r="I1390" t="s">
        <v>1033</v>
      </c>
      <c r="N1390" t="s">
        <v>7640</v>
      </c>
      <c r="O1390" t="s">
        <v>136</v>
      </c>
      <c r="P1390" t="s">
        <v>137</v>
      </c>
      <c r="Q1390" t="s">
        <v>9179</v>
      </c>
      <c r="R1390" t="s">
        <v>9103</v>
      </c>
      <c r="S1390" t="s">
        <v>9180</v>
      </c>
      <c r="T1390">
        <v>55.383054999999999</v>
      </c>
      <c r="U1390">
        <v>39.035842000000002</v>
      </c>
      <c r="W1390">
        <v>1</v>
      </c>
      <c r="X1390" t="s">
        <v>7558</v>
      </c>
      <c r="Y1390" t="s">
        <v>64</v>
      </c>
      <c r="Z1390" t="s">
        <v>64</v>
      </c>
      <c r="AA1390" t="s">
        <v>7559</v>
      </c>
      <c r="AB1390">
        <v>2757</v>
      </c>
      <c r="AC1390">
        <v>374</v>
      </c>
      <c r="AE1390">
        <v>5</v>
      </c>
      <c r="AF1390">
        <v>5</v>
      </c>
      <c r="AG1390" t="s">
        <v>67</v>
      </c>
      <c r="AH1390">
        <v>0</v>
      </c>
      <c r="AI1390">
        <v>0</v>
      </c>
      <c r="AJ1390">
        <v>0</v>
      </c>
      <c r="AK1390">
        <v>0</v>
      </c>
      <c r="AL1390">
        <v>0</v>
      </c>
      <c r="AN1390">
        <v>1</v>
      </c>
      <c r="AO1390">
        <v>0</v>
      </c>
      <c r="AR1390" t="s">
        <v>143</v>
      </c>
      <c r="BE1390" t="s">
        <v>145</v>
      </c>
      <c r="BG1390" s="6">
        <v>45263</v>
      </c>
      <c r="BH1390" s="5">
        <v>0.25461805555555556</v>
      </c>
      <c r="BI1390" s="3" t="str">
        <f t="shared" si="185"/>
        <v>Воскресенье</v>
      </c>
      <c r="BJ1390" s="3">
        <f t="shared" si="186"/>
        <v>6</v>
      </c>
      <c r="BK1390" s="3">
        <f t="shared" si="187"/>
        <v>0</v>
      </c>
      <c r="BL1390" s="3"/>
      <c r="BM1390" s="3">
        <f t="shared" si="188"/>
        <v>7</v>
      </c>
      <c r="BN1390" s="3">
        <f t="shared" si="189"/>
        <v>6</v>
      </c>
    </row>
    <row r="1391" spans="1:66" x14ac:dyDescent="0.2">
      <c r="A1391" t="s">
        <v>3587</v>
      </c>
      <c r="B1391" t="s">
        <v>7550</v>
      </c>
      <c r="C1391" t="s">
        <v>7551</v>
      </c>
      <c r="D1391" t="s">
        <v>130</v>
      </c>
      <c r="E1391" s="12" t="s">
        <v>9181</v>
      </c>
      <c r="F1391" t="s">
        <v>9182</v>
      </c>
      <c r="G1391">
        <v>990</v>
      </c>
      <c r="H1391" t="s">
        <v>112</v>
      </c>
      <c r="I1391" t="s">
        <v>113</v>
      </c>
      <c r="M1391" t="s">
        <v>87</v>
      </c>
      <c r="N1391" t="s">
        <v>659</v>
      </c>
      <c r="O1391" t="s">
        <v>136</v>
      </c>
      <c r="P1391" t="s">
        <v>137</v>
      </c>
      <c r="Q1391" t="s">
        <v>9183</v>
      </c>
      <c r="R1391" t="s">
        <v>9103</v>
      </c>
      <c r="S1391" t="s">
        <v>9184</v>
      </c>
      <c r="T1391">
        <v>45.043317000000002</v>
      </c>
      <c r="U1391">
        <v>41.969110000000001</v>
      </c>
      <c r="W1391">
        <v>2</v>
      </c>
      <c r="X1391" t="s">
        <v>7558</v>
      </c>
      <c r="Y1391" t="s">
        <v>64</v>
      </c>
      <c r="Z1391" t="s">
        <v>64</v>
      </c>
      <c r="AA1391" t="s">
        <v>7559</v>
      </c>
      <c r="AB1391">
        <v>2757</v>
      </c>
      <c r="AC1391">
        <v>374</v>
      </c>
      <c r="AE1391">
        <v>5</v>
      </c>
      <c r="AF1391">
        <v>5</v>
      </c>
      <c r="AG1391" t="s">
        <v>67</v>
      </c>
      <c r="AH1391">
        <v>0</v>
      </c>
      <c r="AI1391">
        <v>0</v>
      </c>
      <c r="AJ1391">
        <v>0</v>
      </c>
      <c r="AK1391">
        <v>0</v>
      </c>
      <c r="AL1391">
        <v>0</v>
      </c>
      <c r="AN1391">
        <v>1</v>
      </c>
      <c r="AO1391">
        <v>0</v>
      </c>
      <c r="AR1391" t="s">
        <v>143</v>
      </c>
      <c r="BE1391" t="s">
        <v>145</v>
      </c>
      <c r="BG1391" s="6">
        <v>45263</v>
      </c>
      <c r="BH1391" s="5">
        <v>0.25461805555555556</v>
      </c>
      <c r="BI1391" s="3" t="str">
        <f t="shared" si="185"/>
        <v>Воскресенье</v>
      </c>
      <c r="BJ1391" s="3">
        <f t="shared" si="186"/>
        <v>6</v>
      </c>
      <c r="BK1391" s="3">
        <f t="shared" si="187"/>
        <v>0</v>
      </c>
      <c r="BL1391" s="3"/>
      <c r="BM1391" s="3">
        <f t="shared" si="188"/>
        <v>7</v>
      </c>
      <c r="BN1391" s="3">
        <f t="shared" si="189"/>
        <v>6</v>
      </c>
    </row>
    <row r="1392" spans="1:66" x14ac:dyDescent="0.2">
      <c r="A1392" t="s">
        <v>3587</v>
      </c>
      <c r="B1392" t="s">
        <v>7550</v>
      </c>
      <c r="C1392" t="s">
        <v>7551</v>
      </c>
      <c r="D1392" t="s">
        <v>130</v>
      </c>
      <c r="E1392" s="12" t="s">
        <v>9185</v>
      </c>
      <c r="F1392" t="s">
        <v>9186</v>
      </c>
      <c r="G1392">
        <v>990</v>
      </c>
      <c r="H1392" t="s">
        <v>320</v>
      </c>
      <c r="I1392" t="s">
        <v>1253</v>
      </c>
      <c r="N1392" t="s">
        <v>5289</v>
      </c>
      <c r="O1392" t="s">
        <v>136</v>
      </c>
      <c r="P1392" t="s">
        <v>137</v>
      </c>
      <c r="Q1392" t="s">
        <v>9187</v>
      </c>
      <c r="R1392" t="s">
        <v>9103</v>
      </c>
      <c r="S1392" t="s">
        <v>9188</v>
      </c>
      <c r="T1392">
        <v>55.797007000000001</v>
      </c>
      <c r="U1392">
        <v>37.938118000000003</v>
      </c>
      <c r="X1392" t="s">
        <v>7558</v>
      </c>
      <c r="Y1392" t="s">
        <v>64</v>
      </c>
      <c r="Z1392" t="s">
        <v>64</v>
      </c>
      <c r="AA1392" t="s">
        <v>7559</v>
      </c>
      <c r="AB1392">
        <v>2757</v>
      </c>
      <c r="AC1392">
        <v>374</v>
      </c>
      <c r="AE1392">
        <v>5</v>
      </c>
      <c r="AF1392">
        <v>5</v>
      </c>
      <c r="AG1392" t="s">
        <v>67</v>
      </c>
      <c r="AH1392">
        <v>0</v>
      </c>
      <c r="AI1392">
        <v>0</v>
      </c>
      <c r="AJ1392">
        <v>0</v>
      </c>
      <c r="AK1392">
        <v>0</v>
      </c>
      <c r="AL1392">
        <v>0</v>
      </c>
      <c r="AN1392">
        <v>1</v>
      </c>
      <c r="AO1392">
        <v>0</v>
      </c>
      <c r="AR1392" t="s">
        <v>143</v>
      </c>
      <c r="BE1392" t="s">
        <v>145</v>
      </c>
      <c r="BG1392" s="6">
        <v>45263</v>
      </c>
      <c r="BH1392" s="5">
        <v>0.25461805555555556</v>
      </c>
      <c r="BI1392" s="3" t="str">
        <f t="shared" si="185"/>
        <v>Воскресенье</v>
      </c>
      <c r="BJ1392" s="3">
        <f t="shared" si="186"/>
        <v>6</v>
      </c>
      <c r="BK1392" s="3">
        <f t="shared" si="187"/>
        <v>0</v>
      </c>
      <c r="BL1392" s="3"/>
      <c r="BM1392" s="3">
        <f t="shared" si="188"/>
        <v>7</v>
      </c>
      <c r="BN1392" s="3">
        <f t="shared" si="189"/>
        <v>6</v>
      </c>
    </row>
    <row r="1393" spans="1:66" x14ac:dyDescent="0.2">
      <c r="A1393" t="s">
        <v>3587</v>
      </c>
      <c r="B1393" t="s">
        <v>7550</v>
      </c>
      <c r="C1393" t="s">
        <v>7551</v>
      </c>
      <c r="D1393" t="s">
        <v>130</v>
      </c>
      <c r="E1393" s="12" t="s">
        <v>9189</v>
      </c>
      <c r="F1393" t="s">
        <v>9190</v>
      </c>
      <c r="G1393">
        <v>990</v>
      </c>
      <c r="H1393" t="s">
        <v>320</v>
      </c>
      <c r="I1393" t="s">
        <v>1389</v>
      </c>
      <c r="N1393" t="s">
        <v>1390</v>
      </c>
      <c r="O1393" t="s">
        <v>136</v>
      </c>
      <c r="P1393" t="s">
        <v>137</v>
      </c>
      <c r="Q1393" t="s">
        <v>9191</v>
      </c>
      <c r="R1393" t="s">
        <v>9103</v>
      </c>
      <c r="S1393" t="s">
        <v>9192</v>
      </c>
      <c r="T1393">
        <v>56.736345</v>
      </c>
      <c r="U1393">
        <v>37.162188999999998</v>
      </c>
      <c r="W1393">
        <v>1</v>
      </c>
      <c r="X1393" t="s">
        <v>7558</v>
      </c>
      <c r="Y1393" t="s">
        <v>64</v>
      </c>
      <c r="Z1393" t="s">
        <v>64</v>
      </c>
      <c r="AA1393" t="s">
        <v>7559</v>
      </c>
      <c r="AB1393">
        <v>2757</v>
      </c>
      <c r="AC1393">
        <v>374</v>
      </c>
      <c r="AE1393">
        <v>5</v>
      </c>
      <c r="AF1393">
        <v>5</v>
      </c>
      <c r="AG1393" t="s">
        <v>67</v>
      </c>
      <c r="AH1393">
        <v>0</v>
      </c>
      <c r="AI1393">
        <v>0</v>
      </c>
      <c r="AJ1393">
        <v>0</v>
      </c>
      <c r="AK1393">
        <v>0</v>
      </c>
      <c r="AL1393">
        <v>0</v>
      </c>
      <c r="AN1393">
        <v>1</v>
      </c>
      <c r="AO1393">
        <v>0</v>
      </c>
      <c r="AR1393" t="s">
        <v>143</v>
      </c>
      <c r="BE1393" t="s">
        <v>145</v>
      </c>
      <c r="BG1393" s="6">
        <v>45263</v>
      </c>
      <c r="BH1393" s="5">
        <v>0.25461805555555556</v>
      </c>
      <c r="BI1393" s="3" t="str">
        <f t="shared" si="185"/>
        <v>Воскресенье</v>
      </c>
      <c r="BJ1393" s="3">
        <f t="shared" si="186"/>
        <v>6</v>
      </c>
      <c r="BK1393" s="3">
        <f t="shared" si="187"/>
        <v>0</v>
      </c>
      <c r="BL1393" s="3"/>
      <c r="BM1393" s="3">
        <f t="shared" si="188"/>
        <v>7</v>
      </c>
      <c r="BN1393" s="3">
        <f t="shared" si="189"/>
        <v>6</v>
      </c>
    </row>
    <row r="1394" spans="1:66" x14ac:dyDescent="0.2">
      <c r="A1394" t="s">
        <v>3587</v>
      </c>
      <c r="B1394" t="s">
        <v>7550</v>
      </c>
      <c r="C1394" t="s">
        <v>7551</v>
      </c>
      <c r="D1394" t="s">
        <v>130</v>
      </c>
      <c r="E1394" s="12" t="s">
        <v>9193</v>
      </c>
      <c r="F1394" t="s">
        <v>9194</v>
      </c>
      <c r="G1394">
        <v>990</v>
      </c>
      <c r="H1394" t="s">
        <v>320</v>
      </c>
      <c r="I1394" t="s">
        <v>1229</v>
      </c>
      <c r="N1394" t="s">
        <v>1230</v>
      </c>
      <c r="O1394" t="s">
        <v>136</v>
      </c>
      <c r="P1394" t="s">
        <v>137</v>
      </c>
      <c r="Q1394" t="s">
        <v>9195</v>
      </c>
      <c r="R1394" t="s">
        <v>9103</v>
      </c>
      <c r="S1394" t="s">
        <v>9196</v>
      </c>
      <c r="T1394">
        <v>55.854475999999998</v>
      </c>
      <c r="U1394">
        <v>38.441865999999997</v>
      </c>
      <c r="X1394" t="s">
        <v>7558</v>
      </c>
      <c r="Y1394" t="s">
        <v>64</v>
      </c>
      <c r="Z1394" t="s">
        <v>64</v>
      </c>
      <c r="AA1394" t="s">
        <v>7559</v>
      </c>
      <c r="AB1394">
        <v>2757</v>
      </c>
      <c r="AC1394">
        <v>374</v>
      </c>
      <c r="AE1394">
        <v>5</v>
      </c>
      <c r="AF1394">
        <v>5</v>
      </c>
      <c r="AG1394" t="s">
        <v>67</v>
      </c>
      <c r="AH1394">
        <v>0</v>
      </c>
      <c r="AI1394">
        <v>0</v>
      </c>
      <c r="AJ1394">
        <v>0</v>
      </c>
      <c r="AK1394">
        <v>0</v>
      </c>
      <c r="AL1394">
        <v>0</v>
      </c>
      <c r="AN1394">
        <v>1</v>
      </c>
      <c r="AO1394">
        <v>0</v>
      </c>
      <c r="AR1394" t="s">
        <v>143</v>
      </c>
      <c r="BE1394" t="s">
        <v>145</v>
      </c>
      <c r="BG1394" s="6">
        <v>45263</v>
      </c>
      <c r="BH1394" s="5">
        <v>0.25461805555555556</v>
      </c>
      <c r="BI1394" s="3" t="str">
        <f t="shared" si="185"/>
        <v>Воскресенье</v>
      </c>
      <c r="BJ1394" s="3">
        <f t="shared" si="186"/>
        <v>6</v>
      </c>
      <c r="BK1394" s="3">
        <f t="shared" si="187"/>
        <v>0</v>
      </c>
      <c r="BL1394" s="3"/>
      <c r="BM1394" s="3">
        <f t="shared" si="188"/>
        <v>7</v>
      </c>
      <c r="BN1394" s="3">
        <f t="shared" si="189"/>
        <v>6</v>
      </c>
    </row>
    <row r="1395" spans="1:66" x14ac:dyDescent="0.2">
      <c r="A1395" t="s">
        <v>3587</v>
      </c>
      <c r="B1395" t="s">
        <v>7550</v>
      </c>
      <c r="C1395" t="s">
        <v>7551</v>
      </c>
      <c r="D1395" t="s">
        <v>130</v>
      </c>
      <c r="E1395" s="12" t="s">
        <v>9197</v>
      </c>
      <c r="F1395" t="s">
        <v>9198</v>
      </c>
      <c r="G1395">
        <v>990</v>
      </c>
      <c r="H1395" t="s">
        <v>320</v>
      </c>
      <c r="I1395" t="s">
        <v>1404</v>
      </c>
      <c r="N1395" t="s">
        <v>1405</v>
      </c>
      <c r="O1395" t="s">
        <v>136</v>
      </c>
      <c r="P1395" t="s">
        <v>137</v>
      </c>
      <c r="Q1395" t="s">
        <v>9199</v>
      </c>
      <c r="R1395" t="s">
        <v>9200</v>
      </c>
      <c r="S1395" t="s">
        <v>9201</v>
      </c>
      <c r="T1395">
        <v>55.92022</v>
      </c>
      <c r="U1395">
        <v>37.991531999999999</v>
      </c>
      <c r="W1395">
        <v>5</v>
      </c>
      <c r="X1395" t="s">
        <v>7558</v>
      </c>
      <c r="Y1395" t="s">
        <v>64</v>
      </c>
      <c r="Z1395" t="s">
        <v>64</v>
      </c>
      <c r="AA1395" t="s">
        <v>7559</v>
      </c>
      <c r="AB1395">
        <v>2757</v>
      </c>
      <c r="AC1395">
        <v>374</v>
      </c>
      <c r="AE1395">
        <v>5</v>
      </c>
      <c r="AF1395">
        <v>5</v>
      </c>
      <c r="AG1395" t="s">
        <v>67</v>
      </c>
      <c r="AH1395">
        <v>0</v>
      </c>
      <c r="AI1395">
        <v>0</v>
      </c>
      <c r="AJ1395">
        <v>0</v>
      </c>
      <c r="AK1395">
        <v>0</v>
      </c>
      <c r="AL1395">
        <v>0</v>
      </c>
      <c r="AN1395">
        <v>1</v>
      </c>
      <c r="AO1395">
        <v>0</v>
      </c>
      <c r="AR1395" t="s">
        <v>143</v>
      </c>
      <c r="BE1395" t="s">
        <v>145</v>
      </c>
      <c r="BG1395" s="6">
        <v>45263</v>
      </c>
      <c r="BH1395" s="5">
        <v>0.25460648148148152</v>
      </c>
      <c r="BI1395" s="3" t="str">
        <f t="shared" si="185"/>
        <v>Воскресенье</v>
      </c>
      <c r="BJ1395" s="3">
        <f t="shared" si="186"/>
        <v>6</v>
      </c>
      <c r="BK1395" s="3">
        <f t="shared" si="187"/>
        <v>0</v>
      </c>
      <c r="BL1395" s="3"/>
      <c r="BM1395" s="3">
        <f t="shared" si="188"/>
        <v>7</v>
      </c>
      <c r="BN1395" s="3">
        <f t="shared" si="189"/>
        <v>6</v>
      </c>
    </row>
    <row r="1396" spans="1:66" x14ac:dyDescent="0.2">
      <c r="A1396" t="s">
        <v>3587</v>
      </c>
      <c r="B1396" t="s">
        <v>7550</v>
      </c>
      <c r="C1396" t="s">
        <v>7551</v>
      </c>
      <c r="D1396" t="s">
        <v>130</v>
      </c>
      <c r="E1396" s="12" t="s">
        <v>9202</v>
      </c>
      <c r="F1396" t="s">
        <v>9203</v>
      </c>
      <c r="G1396">
        <v>990</v>
      </c>
      <c r="H1396" t="s">
        <v>244</v>
      </c>
      <c r="I1396" t="s">
        <v>244</v>
      </c>
      <c r="K1396" t="s">
        <v>302</v>
      </c>
      <c r="L1396" t="s">
        <v>303</v>
      </c>
      <c r="N1396" t="s">
        <v>244</v>
      </c>
      <c r="O1396" t="s">
        <v>136</v>
      </c>
      <c r="P1396" t="s">
        <v>137</v>
      </c>
      <c r="Q1396" t="s">
        <v>9204</v>
      </c>
      <c r="R1396" t="s">
        <v>9200</v>
      </c>
      <c r="S1396" t="s">
        <v>9205</v>
      </c>
      <c r="T1396">
        <v>55.755864000000003</v>
      </c>
      <c r="U1396">
        <v>37.617697999999997</v>
      </c>
      <c r="W1396">
        <v>9</v>
      </c>
      <c r="X1396" t="s">
        <v>7558</v>
      </c>
      <c r="Y1396" t="s">
        <v>64</v>
      </c>
      <c r="Z1396" t="s">
        <v>64</v>
      </c>
      <c r="AA1396" t="s">
        <v>7559</v>
      </c>
      <c r="AB1396">
        <v>2757</v>
      </c>
      <c r="AC1396">
        <v>374</v>
      </c>
      <c r="AE1396">
        <v>5</v>
      </c>
      <c r="AF1396">
        <v>5</v>
      </c>
      <c r="AG1396" t="s">
        <v>67</v>
      </c>
      <c r="AH1396">
        <v>0</v>
      </c>
      <c r="AI1396">
        <v>0</v>
      </c>
      <c r="AJ1396">
        <v>0</v>
      </c>
      <c r="AK1396">
        <v>0</v>
      </c>
      <c r="AL1396">
        <v>0</v>
      </c>
      <c r="AN1396">
        <v>1</v>
      </c>
      <c r="AO1396">
        <v>0</v>
      </c>
      <c r="AR1396" t="s">
        <v>143</v>
      </c>
      <c r="BE1396" t="s">
        <v>145</v>
      </c>
      <c r="BG1396" s="6">
        <v>45263</v>
      </c>
      <c r="BH1396" s="5">
        <v>0.25460648148148152</v>
      </c>
      <c r="BI1396" s="3" t="str">
        <f t="shared" si="185"/>
        <v>Воскресенье</v>
      </c>
      <c r="BJ1396" s="3">
        <f t="shared" si="186"/>
        <v>6</v>
      </c>
      <c r="BK1396" s="3">
        <f t="shared" si="187"/>
        <v>0</v>
      </c>
      <c r="BL1396" s="3"/>
      <c r="BM1396" s="3">
        <f t="shared" si="188"/>
        <v>7</v>
      </c>
      <c r="BN1396" s="3">
        <f t="shared" si="189"/>
        <v>6</v>
      </c>
    </row>
    <row r="1397" spans="1:66" x14ac:dyDescent="0.2">
      <c r="A1397" t="s">
        <v>3587</v>
      </c>
      <c r="B1397" t="s">
        <v>7550</v>
      </c>
      <c r="C1397" t="s">
        <v>7551</v>
      </c>
      <c r="D1397" t="s">
        <v>130</v>
      </c>
      <c r="E1397" s="12" t="s">
        <v>9206</v>
      </c>
      <c r="F1397" t="s">
        <v>9207</v>
      </c>
      <c r="G1397">
        <v>990</v>
      </c>
      <c r="H1397" t="s">
        <v>92</v>
      </c>
      <c r="I1397" t="s">
        <v>93</v>
      </c>
      <c r="M1397" t="s">
        <v>94</v>
      </c>
      <c r="N1397" t="s">
        <v>915</v>
      </c>
      <c r="O1397" t="s">
        <v>136</v>
      </c>
      <c r="P1397" t="s">
        <v>137</v>
      </c>
      <c r="Q1397" t="s">
        <v>9208</v>
      </c>
      <c r="R1397" t="s">
        <v>9200</v>
      </c>
      <c r="S1397" t="s">
        <v>9209</v>
      </c>
      <c r="T1397">
        <v>55.159902000000002</v>
      </c>
      <c r="U1397">
        <v>61.402554000000002</v>
      </c>
      <c r="W1397">
        <v>3</v>
      </c>
      <c r="X1397" t="s">
        <v>7558</v>
      </c>
      <c r="Y1397" t="s">
        <v>64</v>
      </c>
      <c r="Z1397" t="s">
        <v>64</v>
      </c>
      <c r="AA1397" t="s">
        <v>7559</v>
      </c>
      <c r="AB1397">
        <v>2757</v>
      </c>
      <c r="AC1397">
        <v>374</v>
      </c>
      <c r="AE1397">
        <v>5</v>
      </c>
      <c r="AF1397">
        <v>5</v>
      </c>
      <c r="AG1397" t="s">
        <v>67</v>
      </c>
      <c r="AH1397">
        <v>0</v>
      </c>
      <c r="AI1397">
        <v>0</v>
      </c>
      <c r="AJ1397">
        <v>0</v>
      </c>
      <c r="AK1397">
        <v>0</v>
      </c>
      <c r="AL1397">
        <v>0</v>
      </c>
      <c r="AN1397">
        <v>1</v>
      </c>
      <c r="AO1397">
        <v>0</v>
      </c>
      <c r="AR1397" t="s">
        <v>143</v>
      </c>
      <c r="BE1397" t="s">
        <v>145</v>
      </c>
      <c r="BG1397" s="6">
        <v>45263</v>
      </c>
      <c r="BH1397" s="5">
        <v>0.25460648148148152</v>
      </c>
      <c r="BI1397" s="3" t="str">
        <f t="shared" si="185"/>
        <v>Воскресенье</v>
      </c>
      <c r="BJ1397" s="3">
        <f t="shared" si="186"/>
        <v>6</v>
      </c>
      <c r="BK1397" s="3">
        <f t="shared" si="187"/>
        <v>0</v>
      </c>
      <c r="BL1397" s="3"/>
      <c r="BM1397" s="3">
        <f t="shared" si="188"/>
        <v>7</v>
      </c>
      <c r="BN1397" s="3">
        <f t="shared" si="189"/>
        <v>6</v>
      </c>
    </row>
    <row r="1398" spans="1:66" x14ac:dyDescent="0.2">
      <c r="A1398" t="s">
        <v>3587</v>
      </c>
      <c r="B1398" t="s">
        <v>7550</v>
      </c>
      <c r="C1398" t="s">
        <v>7551</v>
      </c>
      <c r="D1398" t="s">
        <v>130</v>
      </c>
      <c r="E1398" s="12" t="s">
        <v>9210</v>
      </c>
      <c r="F1398" t="s">
        <v>9211</v>
      </c>
      <c r="G1398">
        <v>990</v>
      </c>
      <c r="H1398" t="s">
        <v>320</v>
      </c>
      <c r="I1398" t="s">
        <v>2411</v>
      </c>
      <c r="N1398" t="s">
        <v>2412</v>
      </c>
      <c r="O1398" t="s">
        <v>136</v>
      </c>
      <c r="P1398" t="s">
        <v>137</v>
      </c>
      <c r="Q1398" t="s">
        <v>9212</v>
      </c>
      <c r="R1398" t="s">
        <v>9213</v>
      </c>
      <c r="S1398" t="s">
        <v>9214</v>
      </c>
      <c r="T1398">
        <v>55.976201000000003</v>
      </c>
      <c r="U1398">
        <v>37.907414000000003</v>
      </c>
      <c r="W1398">
        <v>1</v>
      </c>
      <c r="X1398" t="s">
        <v>7558</v>
      </c>
      <c r="Y1398" t="s">
        <v>64</v>
      </c>
      <c r="Z1398" t="s">
        <v>64</v>
      </c>
      <c r="AA1398" t="s">
        <v>7559</v>
      </c>
      <c r="AB1398">
        <v>2757</v>
      </c>
      <c r="AC1398">
        <v>374</v>
      </c>
      <c r="AE1398">
        <v>5</v>
      </c>
      <c r="AF1398">
        <v>5</v>
      </c>
      <c r="AG1398" t="s">
        <v>67</v>
      </c>
      <c r="AH1398">
        <v>0</v>
      </c>
      <c r="AI1398">
        <v>0</v>
      </c>
      <c r="AJ1398">
        <v>0</v>
      </c>
      <c r="AK1398">
        <v>0</v>
      </c>
      <c r="AL1398">
        <v>0</v>
      </c>
      <c r="AN1398">
        <v>1</v>
      </c>
      <c r="AO1398">
        <v>0</v>
      </c>
      <c r="AR1398" t="s">
        <v>143</v>
      </c>
      <c r="BE1398" t="s">
        <v>145</v>
      </c>
      <c r="BG1398" s="6">
        <v>45263</v>
      </c>
      <c r="BH1398" s="5">
        <v>0.25459490740740742</v>
      </c>
      <c r="BI1398" s="3" t="str">
        <f t="shared" si="185"/>
        <v>Воскресенье</v>
      </c>
      <c r="BJ1398" s="3">
        <f t="shared" si="186"/>
        <v>6</v>
      </c>
      <c r="BK1398" s="3">
        <f t="shared" si="187"/>
        <v>0</v>
      </c>
      <c r="BL1398" s="3"/>
      <c r="BM1398" s="3">
        <f t="shared" si="188"/>
        <v>7</v>
      </c>
      <c r="BN1398" s="3">
        <f t="shared" si="189"/>
        <v>6</v>
      </c>
    </row>
    <row r="1399" spans="1:66" x14ac:dyDescent="0.2">
      <c r="A1399" t="s">
        <v>3587</v>
      </c>
      <c r="B1399" t="s">
        <v>7550</v>
      </c>
      <c r="C1399" t="s">
        <v>7551</v>
      </c>
      <c r="D1399" t="s">
        <v>130</v>
      </c>
      <c r="E1399" s="12" t="s">
        <v>9215</v>
      </c>
      <c r="F1399" t="s">
        <v>9216</v>
      </c>
      <c r="G1399">
        <v>990</v>
      </c>
      <c r="H1399" t="s">
        <v>320</v>
      </c>
      <c r="I1399" t="s">
        <v>2789</v>
      </c>
      <c r="N1399" t="s">
        <v>7567</v>
      </c>
      <c r="O1399" t="s">
        <v>136</v>
      </c>
      <c r="P1399" t="s">
        <v>137</v>
      </c>
      <c r="Q1399" t="s">
        <v>9217</v>
      </c>
      <c r="R1399" t="s">
        <v>9213</v>
      </c>
      <c r="S1399" t="s">
        <v>9218</v>
      </c>
      <c r="T1399">
        <v>55.918953000000002</v>
      </c>
      <c r="U1399">
        <v>37.815210999999998</v>
      </c>
      <c r="X1399" t="s">
        <v>7558</v>
      </c>
      <c r="Y1399" t="s">
        <v>64</v>
      </c>
      <c r="Z1399" t="s">
        <v>64</v>
      </c>
      <c r="AA1399" t="s">
        <v>7559</v>
      </c>
      <c r="AB1399">
        <v>2757</v>
      </c>
      <c r="AC1399">
        <v>374</v>
      </c>
      <c r="AE1399">
        <v>5</v>
      </c>
      <c r="AF1399">
        <v>5</v>
      </c>
      <c r="AG1399" t="s">
        <v>67</v>
      </c>
      <c r="AH1399">
        <v>0</v>
      </c>
      <c r="AI1399">
        <v>0</v>
      </c>
      <c r="AJ1399">
        <v>0</v>
      </c>
      <c r="AK1399">
        <v>0</v>
      </c>
      <c r="AL1399">
        <v>0</v>
      </c>
      <c r="AN1399">
        <v>1</v>
      </c>
      <c r="AO1399">
        <v>0</v>
      </c>
      <c r="AR1399" t="s">
        <v>143</v>
      </c>
      <c r="BE1399" t="s">
        <v>145</v>
      </c>
      <c r="BG1399" s="6">
        <v>45263</v>
      </c>
      <c r="BH1399" s="5">
        <v>0.25459490740740742</v>
      </c>
      <c r="BI1399" s="3" t="str">
        <f t="shared" si="185"/>
        <v>Воскресенье</v>
      </c>
      <c r="BJ1399" s="3">
        <f t="shared" si="186"/>
        <v>6</v>
      </c>
      <c r="BK1399" s="3">
        <f t="shared" si="187"/>
        <v>0</v>
      </c>
      <c r="BL1399" s="3"/>
      <c r="BM1399" s="3">
        <f t="shared" si="188"/>
        <v>7</v>
      </c>
      <c r="BN1399" s="3">
        <f t="shared" si="189"/>
        <v>6</v>
      </c>
    </row>
    <row r="1400" spans="1:66" x14ac:dyDescent="0.2">
      <c r="A1400" t="s">
        <v>4170</v>
      </c>
      <c r="B1400" t="s">
        <v>76</v>
      </c>
      <c r="D1400" t="s">
        <v>59</v>
      </c>
      <c r="E1400" s="12" t="s">
        <v>9219</v>
      </c>
      <c r="F1400" t="s">
        <v>9220</v>
      </c>
      <c r="G1400">
        <v>1200</v>
      </c>
      <c r="H1400" t="s">
        <v>92</v>
      </c>
      <c r="I1400" t="s">
        <v>93</v>
      </c>
      <c r="M1400" t="s">
        <v>94</v>
      </c>
      <c r="N1400" t="s">
        <v>915</v>
      </c>
      <c r="O1400" t="s">
        <v>136</v>
      </c>
      <c r="P1400" t="s">
        <v>137</v>
      </c>
      <c r="Q1400" t="s">
        <v>9221</v>
      </c>
      <c r="R1400" t="s">
        <v>9222</v>
      </c>
      <c r="S1400" t="s">
        <v>9223</v>
      </c>
      <c r="T1400">
        <v>55.159902000000002</v>
      </c>
      <c r="U1400">
        <v>61.402554000000002</v>
      </c>
      <c r="W1400">
        <v>23</v>
      </c>
      <c r="X1400" t="s">
        <v>9224</v>
      </c>
      <c r="Y1400" t="s">
        <v>64</v>
      </c>
      <c r="Z1400" t="s">
        <v>64</v>
      </c>
      <c r="AA1400" t="s">
        <v>366</v>
      </c>
      <c r="AB1400">
        <v>5</v>
      </c>
      <c r="AC1400">
        <v>7</v>
      </c>
      <c r="AD1400" t="s">
        <v>66</v>
      </c>
      <c r="AE1400">
        <v>5</v>
      </c>
      <c r="AF1400">
        <v>1</v>
      </c>
      <c r="AG1400" t="s">
        <v>67</v>
      </c>
      <c r="AH1400">
        <v>0</v>
      </c>
      <c r="AI1400">
        <v>0</v>
      </c>
      <c r="AJ1400">
        <v>0</v>
      </c>
      <c r="AK1400">
        <v>0</v>
      </c>
      <c r="AL1400">
        <v>0</v>
      </c>
      <c r="AN1400">
        <v>1</v>
      </c>
      <c r="AO1400">
        <v>0</v>
      </c>
      <c r="AR1400" t="s">
        <v>143</v>
      </c>
      <c r="BE1400" t="s">
        <v>145</v>
      </c>
      <c r="BG1400" s="6">
        <v>45263</v>
      </c>
      <c r="BH1400" s="5">
        <v>6.6203703703703702E-3</v>
      </c>
      <c r="BI1400" s="3" t="str">
        <f t="shared" si="185"/>
        <v>Воскресенье</v>
      </c>
      <c r="BJ1400" s="3">
        <f t="shared" si="186"/>
        <v>0</v>
      </c>
      <c r="BK1400" s="3">
        <f t="shared" si="187"/>
        <v>0</v>
      </c>
      <c r="BL1400" s="3"/>
      <c r="BM1400" s="3">
        <f t="shared" si="188"/>
        <v>7</v>
      </c>
      <c r="BN1400" s="3">
        <f t="shared" si="189"/>
        <v>9</v>
      </c>
    </row>
    <row r="1401" spans="1:66" x14ac:dyDescent="0.2">
      <c r="A1401" t="s">
        <v>3587</v>
      </c>
      <c r="B1401" t="s">
        <v>76</v>
      </c>
      <c r="D1401" t="s">
        <v>59</v>
      </c>
      <c r="E1401" s="12" t="s">
        <v>9225</v>
      </c>
      <c r="F1401" t="s">
        <v>9226</v>
      </c>
      <c r="G1401">
        <v>18</v>
      </c>
      <c r="H1401" t="s">
        <v>187</v>
      </c>
      <c r="I1401" t="s">
        <v>187</v>
      </c>
      <c r="M1401" t="s">
        <v>9227</v>
      </c>
      <c r="N1401" t="s">
        <v>9228</v>
      </c>
      <c r="O1401" t="s">
        <v>136</v>
      </c>
      <c r="P1401" t="s">
        <v>137</v>
      </c>
      <c r="Q1401" t="s">
        <v>9229</v>
      </c>
      <c r="R1401" t="s">
        <v>9230</v>
      </c>
      <c r="S1401" t="s">
        <v>9231</v>
      </c>
      <c r="T1401">
        <v>59.773411000000003</v>
      </c>
      <c r="U1401">
        <v>30.130510000000001</v>
      </c>
      <c r="W1401">
        <v>25</v>
      </c>
      <c r="X1401" t="s">
        <v>9232</v>
      </c>
      <c r="Y1401" t="s">
        <v>64</v>
      </c>
      <c r="Z1401" t="s">
        <v>64</v>
      </c>
      <c r="AA1401" t="s">
        <v>636</v>
      </c>
      <c r="AB1401">
        <v>1</v>
      </c>
      <c r="AC1401">
        <v>0</v>
      </c>
      <c r="AE1401">
        <v>0</v>
      </c>
      <c r="AF1401">
        <v>0</v>
      </c>
      <c r="AG1401" t="s">
        <v>67</v>
      </c>
      <c r="AH1401">
        <v>0</v>
      </c>
      <c r="AI1401">
        <v>0</v>
      </c>
      <c r="AJ1401">
        <v>0</v>
      </c>
      <c r="AK1401">
        <v>0</v>
      </c>
      <c r="AL1401">
        <v>0</v>
      </c>
      <c r="AN1401">
        <v>1</v>
      </c>
      <c r="AO1401">
        <v>0</v>
      </c>
      <c r="AR1401" t="s">
        <v>143</v>
      </c>
      <c r="BE1401" t="s">
        <v>145</v>
      </c>
      <c r="BF1401" t="s">
        <v>340</v>
      </c>
      <c r="BG1401" s="6">
        <v>45262</v>
      </c>
      <c r="BH1401" s="5">
        <v>0.9815625</v>
      </c>
      <c r="BI1401" s="3" t="str">
        <f t="shared" si="185"/>
        <v>Суббота</v>
      </c>
      <c r="BJ1401" s="3">
        <f t="shared" si="186"/>
        <v>23</v>
      </c>
      <c r="BK1401" s="3">
        <f t="shared" si="187"/>
        <v>30</v>
      </c>
      <c r="BL1401" s="3"/>
      <c r="BM1401" s="3">
        <f t="shared" si="188"/>
        <v>6</v>
      </c>
      <c r="BN1401" s="3">
        <f t="shared" si="189"/>
        <v>33</v>
      </c>
    </row>
    <row r="1402" spans="1:66" x14ac:dyDescent="0.2">
      <c r="A1402" t="s">
        <v>3587</v>
      </c>
      <c r="B1402" t="s">
        <v>76</v>
      </c>
      <c r="D1402" t="s">
        <v>59</v>
      </c>
      <c r="E1402" s="12" t="s">
        <v>3588</v>
      </c>
      <c r="F1402" t="s">
        <v>9233</v>
      </c>
      <c r="G1402">
        <v>16</v>
      </c>
      <c r="H1402" t="s">
        <v>187</v>
      </c>
      <c r="I1402" t="s">
        <v>187</v>
      </c>
      <c r="M1402" t="s">
        <v>9227</v>
      </c>
      <c r="N1402" t="s">
        <v>9228</v>
      </c>
      <c r="O1402" t="s">
        <v>136</v>
      </c>
      <c r="P1402" t="s">
        <v>137</v>
      </c>
      <c r="Q1402" t="s">
        <v>9234</v>
      </c>
      <c r="R1402" t="s">
        <v>9235</v>
      </c>
      <c r="S1402" t="s">
        <v>9236</v>
      </c>
      <c r="T1402">
        <v>59.773411000000003</v>
      </c>
      <c r="U1402">
        <v>30.130510000000001</v>
      </c>
      <c r="W1402">
        <v>46</v>
      </c>
      <c r="X1402" t="s">
        <v>9237</v>
      </c>
      <c r="Y1402" t="s">
        <v>64</v>
      </c>
      <c r="Z1402" t="s">
        <v>64</v>
      </c>
      <c r="AA1402" t="s">
        <v>572</v>
      </c>
      <c r="AB1402">
        <v>3</v>
      </c>
      <c r="AC1402">
        <v>1</v>
      </c>
      <c r="AE1402">
        <v>0</v>
      </c>
      <c r="AF1402">
        <v>0</v>
      </c>
      <c r="AG1402" t="s">
        <v>67</v>
      </c>
      <c r="AH1402">
        <v>0</v>
      </c>
      <c r="AI1402">
        <v>0</v>
      </c>
      <c r="AJ1402">
        <v>0</v>
      </c>
      <c r="AK1402">
        <v>0</v>
      </c>
      <c r="AL1402">
        <v>0</v>
      </c>
      <c r="AN1402">
        <v>1</v>
      </c>
      <c r="AO1402">
        <v>0</v>
      </c>
      <c r="AR1402" t="s">
        <v>143</v>
      </c>
      <c r="BE1402" t="s">
        <v>145</v>
      </c>
      <c r="BF1402" t="s">
        <v>340</v>
      </c>
      <c r="BG1402" s="6">
        <v>45262</v>
      </c>
      <c r="BH1402" s="5">
        <v>0.97827546296296297</v>
      </c>
      <c r="BI1402" s="3" t="str">
        <f t="shared" si="185"/>
        <v>Суббота</v>
      </c>
      <c r="BJ1402" s="3">
        <f t="shared" si="186"/>
        <v>23</v>
      </c>
      <c r="BK1402" s="3">
        <f t="shared" si="187"/>
        <v>15</v>
      </c>
      <c r="BL1402" s="3"/>
      <c r="BM1402" s="3">
        <f t="shared" si="188"/>
        <v>6</v>
      </c>
      <c r="BN1402" s="3">
        <f t="shared" si="189"/>
        <v>28</v>
      </c>
    </row>
    <row r="1403" spans="1:66" x14ac:dyDescent="0.2">
      <c r="A1403" t="s">
        <v>3595</v>
      </c>
      <c r="B1403" t="s">
        <v>5273</v>
      </c>
      <c r="C1403" t="s">
        <v>2238</v>
      </c>
      <c r="D1403" t="s">
        <v>130</v>
      </c>
      <c r="E1403" s="12" t="s">
        <v>9238</v>
      </c>
      <c r="F1403" t="s">
        <v>9239</v>
      </c>
      <c r="G1403">
        <v>99</v>
      </c>
      <c r="H1403" t="s">
        <v>514</v>
      </c>
      <c r="I1403" t="s">
        <v>525</v>
      </c>
      <c r="M1403" t="s">
        <v>94</v>
      </c>
      <c r="N1403" t="s">
        <v>5276</v>
      </c>
      <c r="O1403" t="s">
        <v>136</v>
      </c>
      <c r="P1403" t="s">
        <v>137</v>
      </c>
      <c r="Q1403" t="s">
        <v>9240</v>
      </c>
      <c r="R1403" t="s">
        <v>9241</v>
      </c>
      <c r="S1403" t="s">
        <v>9242</v>
      </c>
      <c r="T1403">
        <v>51.672277000000001</v>
      </c>
      <c r="U1403">
        <v>39.122888000000003</v>
      </c>
      <c r="V1403">
        <v>2</v>
      </c>
      <c r="W1403">
        <v>1283</v>
      </c>
      <c r="X1403" t="s">
        <v>5280</v>
      </c>
      <c r="Y1403" t="s">
        <v>64</v>
      </c>
      <c r="Z1403" t="s">
        <v>64</v>
      </c>
      <c r="AA1403" t="s">
        <v>65</v>
      </c>
      <c r="AB1403">
        <v>64</v>
      </c>
      <c r="AC1403">
        <v>113</v>
      </c>
      <c r="AD1403" t="s">
        <v>5281</v>
      </c>
      <c r="AE1403">
        <v>4.9000000000000004</v>
      </c>
      <c r="AF1403">
        <v>77</v>
      </c>
      <c r="AG1403" t="s">
        <v>67</v>
      </c>
      <c r="AH1403">
        <v>0</v>
      </c>
      <c r="AI1403">
        <v>0</v>
      </c>
      <c r="AJ1403">
        <v>0</v>
      </c>
      <c r="AK1403">
        <v>0</v>
      </c>
      <c r="AL1403">
        <v>0</v>
      </c>
      <c r="AN1403">
        <v>1</v>
      </c>
      <c r="AO1403">
        <v>0</v>
      </c>
      <c r="AR1403" t="s">
        <v>143</v>
      </c>
      <c r="BE1403" t="s">
        <v>145</v>
      </c>
      <c r="BF1403" t="s">
        <v>340</v>
      </c>
      <c r="BG1403" s="6">
        <v>45262</v>
      </c>
      <c r="BH1403" s="5">
        <v>0.96950231481481486</v>
      </c>
      <c r="BI1403" s="3" t="str">
        <f t="shared" si="185"/>
        <v>Суббота</v>
      </c>
      <c r="BJ1403" s="3">
        <f t="shared" si="186"/>
        <v>23</v>
      </c>
      <c r="BK1403" s="3">
        <f t="shared" si="187"/>
        <v>15</v>
      </c>
      <c r="BL1403" s="3"/>
      <c r="BM1403" s="3">
        <f t="shared" si="188"/>
        <v>6</v>
      </c>
      <c r="BN1403" s="3">
        <f t="shared" si="189"/>
        <v>16</v>
      </c>
    </row>
    <row r="1404" spans="1:66" x14ac:dyDescent="0.2">
      <c r="A1404" t="s">
        <v>3595</v>
      </c>
      <c r="B1404" t="s">
        <v>76</v>
      </c>
      <c r="D1404" t="s">
        <v>59</v>
      </c>
      <c r="E1404" s="12" t="s">
        <v>9243</v>
      </c>
      <c r="F1404" t="s">
        <v>9244</v>
      </c>
      <c r="G1404">
        <v>0</v>
      </c>
      <c r="H1404" t="s">
        <v>352</v>
      </c>
      <c r="I1404" t="s">
        <v>1726</v>
      </c>
      <c r="N1404" t="s">
        <v>9245</v>
      </c>
      <c r="O1404" t="s">
        <v>136</v>
      </c>
      <c r="P1404" t="s">
        <v>137</v>
      </c>
      <c r="Q1404" t="s">
        <v>9246</v>
      </c>
      <c r="R1404" t="s">
        <v>9247</v>
      </c>
      <c r="S1404" t="s">
        <v>9248</v>
      </c>
      <c r="T1404">
        <v>43.277057999999997</v>
      </c>
      <c r="U1404">
        <v>46.611640999999999</v>
      </c>
      <c r="V1404">
        <v>6</v>
      </c>
      <c r="W1404">
        <v>2896</v>
      </c>
      <c r="X1404" t="s">
        <v>9249</v>
      </c>
      <c r="Y1404" t="s">
        <v>64</v>
      </c>
      <c r="Z1404" t="s">
        <v>64</v>
      </c>
      <c r="AA1404" t="s">
        <v>677</v>
      </c>
      <c r="AB1404">
        <v>5</v>
      </c>
      <c r="AC1404">
        <v>4</v>
      </c>
      <c r="AD1404" t="s">
        <v>786</v>
      </c>
      <c r="AE1404">
        <v>5</v>
      </c>
      <c r="AF1404">
        <v>1</v>
      </c>
      <c r="AG1404" t="s">
        <v>67</v>
      </c>
      <c r="AH1404">
        <v>0</v>
      </c>
      <c r="AI1404">
        <v>0</v>
      </c>
      <c r="AJ1404">
        <v>0</v>
      </c>
      <c r="AK1404">
        <v>0</v>
      </c>
      <c r="AL1404">
        <v>0</v>
      </c>
      <c r="AN1404">
        <v>0</v>
      </c>
      <c r="AO1404">
        <v>0</v>
      </c>
      <c r="AR1404" t="s">
        <v>143</v>
      </c>
      <c r="BE1404" t="s">
        <v>145</v>
      </c>
      <c r="BG1404" s="6">
        <v>45262</v>
      </c>
      <c r="BH1404" s="5">
        <v>0.91902777777777789</v>
      </c>
      <c r="BI1404" s="3" t="str">
        <f t="shared" si="185"/>
        <v>Суббота</v>
      </c>
      <c r="BJ1404" s="3">
        <f t="shared" si="186"/>
        <v>22</v>
      </c>
      <c r="BK1404" s="3">
        <f t="shared" si="187"/>
        <v>0</v>
      </c>
      <c r="BL1404" s="3"/>
      <c r="BM1404" s="3">
        <f t="shared" si="188"/>
        <v>6</v>
      </c>
      <c r="BN1404" s="3">
        <f t="shared" si="189"/>
        <v>3</v>
      </c>
    </row>
    <row r="1405" spans="1:66" x14ac:dyDescent="0.2">
      <c r="A1405" t="s">
        <v>3595</v>
      </c>
      <c r="B1405" t="s">
        <v>76</v>
      </c>
      <c r="D1405" t="s">
        <v>59</v>
      </c>
      <c r="E1405" s="12" t="s">
        <v>9250</v>
      </c>
      <c r="F1405" t="s">
        <v>9251</v>
      </c>
      <c r="G1405">
        <v>35</v>
      </c>
      <c r="H1405" t="s">
        <v>427</v>
      </c>
      <c r="I1405" t="s">
        <v>428</v>
      </c>
      <c r="K1405" t="s">
        <v>1595</v>
      </c>
      <c r="L1405" t="s">
        <v>303</v>
      </c>
      <c r="N1405" t="s">
        <v>1596</v>
      </c>
      <c r="O1405" t="s">
        <v>136</v>
      </c>
      <c r="P1405" t="s">
        <v>137</v>
      </c>
      <c r="Q1405" t="s">
        <v>9252</v>
      </c>
      <c r="R1405" t="s">
        <v>9253</v>
      </c>
      <c r="S1405" t="s">
        <v>9254</v>
      </c>
      <c r="T1405">
        <v>56.838012999999997</v>
      </c>
      <c r="U1405">
        <v>60.597473000000001</v>
      </c>
      <c r="V1405">
        <v>14</v>
      </c>
      <c r="W1405">
        <v>2757</v>
      </c>
      <c r="X1405" t="s">
        <v>9255</v>
      </c>
      <c r="Y1405" t="s">
        <v>64</v>
      </c>
      <c r="Z1405" t="s">
        <v>64</v>
      </c>
      <c r="AA1405" t="s">
        <v>798</v>
      </c>
      <c r="AB1405">
        <v>15</v>
      </c>
      <c r="AC1405">
        <v>52</v>
      </c>
      <c r="AD1405" t="s">
        <v>90</v>
      </c>
      <c r="AE1405">
        <v>5</v>
      </c>
      <c r="AF1405">
        <v>50</v>
      </c>
      <c r="AG1405" t="s">
        <v>67</v>
      </c>
      <c r="AH1405">
        <v>0</v>
      </c>
      <c r="AI1405">
        <v>0</v>
      </c>
      <c r="AJ1405">
        <v>0</v>
      </c>
      <c r="AK1405">
        <v>0</v>
      </c>
      <c r="AL1405">
        <v>0</v>
      </c>
      <c r="AN1405">
        <v>1</v>
      </c>
      <c r="AO1405">
        <v>0</v>
      </c>
      <c r="AR1405" t="s">
        <v>143</v>
      </c>
      <c r="BE1405" t="s">
        <v>145</v>
      </c>
      <c r="BG1405" s="6">
        <v>45262</v>
      </c>
      <c r="BH1405" s="5">
        <v>0.88799768518518529</v>
      </c>
      <c r="BI1405" s="3" t="str">
        <f t="shared" si="185"/>
        <v>Суббота</v>
      </c>
      <c r="BJ1405" s="3">
        <f t="shared" si="186"/>
        <v>21</v>
      </c>
      <c r="BK1405" s="3">
        <f t="shared" si="187"/>
        <v>15</v>
      </c>
      <c r="BL1405" s="3"/>
      <c r="BM1405" s="3">
        <f t="shared" si="188"/>
        <v>6</v>
      </c>
      <c r="BN1405" s="3">
        <f t="shared" si="189"/>
        <v>18</v>
      </c>
    </row>
    <row r="1406" spans="1:66" x14ac:dyDescent="0.2">
      <c r="A1406" t="s">
        <v>3587</v>
      </c>
      <c r="B1406" t="s">
        <v>9256</v>
      </c>
      <c r="D1406" t="s">
        <v>130</v>
      </c>
      <c r="E1406" s="12" t="s">
        <v>9260</v>
      </c>
      <c r="F1406" t="s">
        <v>9261</v>
      </c>
      <c r="G1406">
        <v>169</v>
      </c>
      <c r="H1406" t="s">
        <v>320</v>
      </c>
      <c r="I1406" t="s">
        <v>809</v>
      </c>
      <c r="K1406" t="s">
        <v>9257</v>
      </c>
      <c r="L1406" t="s">
        <v>207</v>
      </c>
      <c r="N1406" t="s">
        <v>9258</v>
      </c>
      <c r="O1406" t="s">
        <v>136</v>
      </c>
      <c r="P1406" t="s">
        <v>137</v>
      </c>
      <c r="Q1406" t="s">
        <v>9262</v>
      </c>
      <c r="R1406" t="s">
        <v>9263</v>
      </c>
      <c r="S1406" t="s">
        <v>9264</v>
      </c>
      <c r="T1406">
        <v>55.670838000000003</v>
      </c>
      <c r="U1406">
        <v>37.309818999999997</v>
      </c>
      <c r="X1406" t="s">
        <v>9259</v>
      </c>
      <c r="Y1406" t="s">
        <v>67</v>
      </c>
      <c r="Z1406" t="s">
        <v>67</v>
      </c>
      <c r="AB1406" t="s">
        <v>142</v>
      </c>
      <c r="AC1406" t="s">
        <v>142</v>
      </c>
      <c r="AE1406">
        <v>4.8</v>
      </c>
      <c r="AF1406">
        <v>19</v>
      </c>
      <c r="AG1406" t="s">
        <v>67</v>
      </c>
      <c r="AH1406">
        <v>0</v>
      </c>
      <c r="AI1406">
        <v>0</v>
      </c>
      <c r="AJ1406">
        <v>0</v>
      </c>
      <c r="AK1406">
        <v>0</v>
      </c>
      <c r="AL1406">
        <v>0</v>
      </c>
      <c r="AN1406">
        <v>0</v>
      </c>
      <c r="AO1406">
        <v>0</v>
      </c>
      <c r="AR1406" t="s">
        <v>143</v>
      </c>
      <c r="BE1406" t="s">
        <v>145</v>
      </c>
      <c r="BG1406" s="6">
        <v>45262</v>
      </c>
      <c r="BH1406" s="5">
        <v>0.84107638888888892</v>
      </c>
      <c r="BI1406" s="3" t="str">
        <f t="shared" si="185"/>
        <v>Суббота</v>
      </c>
      <c r="BJ1406" s="3">
        <f t="shared" si="186"/>
        <v>20</v>
      </c>
      <c r="BK1406" s="3">
        <f t="shared" si="187"/>
        <v>0</v>
      </c>
      <c r="BL1406" s="3"/>
      <c r="BM1406" s="3">
        <f t="shared" si="188"/>
        <v>6</v>
      </c>
      <c r="BN1406" s="3">
        <f t="shared" si="189"/>
        <v>11</v>
      </c>
    </row>
    <row r="1407" spans="1:66" x14ac:dyDescent="0.2">
      <c r="A1407" t="s">
        <v>3587</v>
      </c>
      <c r="B1407" t="s">
        <v>9256</v>
      </c>
      <c r="D1407" t="s">
        <v>130</v>
      </c>
      <c r="E1407" s="12" t="s">
        <v>9265</v>
      </c>
      <c r="F1407" t="s">
        <v>9266</v>
      </c>
      <c r="G1407">
        <v>139</v>
      </c>
      <c r="H1407" t="s">
        <v>320</v>
      </c>
      <c r="I1407" t="s">
        <v>809</v>
      </c>
      <c r="K1407" t="s">
        <v>9257</v>
      </c>
      <c r="L1407" t="s">
        <v>207</v>
      </c>
      <c r="N1407" t="s">
        <v>9258</v>
      </c>
      <c r="O1407" t="s">
        <v>136</v>
      </c>
      <c r="P1407" t="s">
        <v>137</v>
      </c>
      <c r="Q1407" t="s">
        <v>9267</v>
      </c>
      <c r="R1407" t="s">
        <v>9268</v>
      </c>
      <c r="S1407" t="s">
        <v>9269</v>
      </c>
      <c r="T1407">
        <v>55.670838000000003</v>
      </c>
      <c r="U1407">
        <v>37.309818999999997</v>
      </c>
      <c r="X1407" t="s">
        <v>9259</v>
      </c>
      <c r="Y1407" t="s">
        <v>67</v>
      </c>
      <c r="Z1407" t="s">
        <v>67</v>
      </c>
      <c r="AB1407" t="s">
        <v>142</v>
      </c>
      <c r="AC1407" t="s">
        <v>142</v>
      </c>
      <c r="AE1407">
        <v>4.8</v>
      </c>
      <c r="AF1407">
        <v>19</v>
      </c>
      <c r="AG1407" t="s">
        <v>67</v>
      </c>
      <c r="AH1407">
        <v>0</v>
      </c>
      <c r="AI1407">
        <v>0</v>
      </c>
      <c r="AJ1407">
        <v>0</v>
      </c>
      <c r="AK1407">
        <v>0</v>
      </c>
      <c r="AL1407">
        <v>0</v>
      </c>
      <c r="AN1407">
        <v>0</v>
      </c>
      <c r="AO1407">
        <v>0</v>
      </c>
      <c r="AR1407" t="s">
        <v>143</v>
      </c>
      <c r="BE1407" t="s">
        <v>145</v>
      </c>
      <c r="BG1407" s="6">
        <v>45262</v>
      </c>
      <c r="BH1407" s="5">
        <v>0.83741898148148142</v>
      </c>
      <c r="BI1407" s="3" t="str">
        <f t="shared" si="185"/>
        <v>Суббота</v>
      </c>
      <c r="BJ1407" s="3">
        <f t="shared" si="186"/>
        <v>20</v>
      </c>
      <c r="BK1407" s="3">
        <f t="shared" si="187"/>
        <v>0</v>
      </c>
      <c r="BL1407" s="3"/>
      <c r="BM1407" s="3">
        <f t="shared" si="188"/>
        <v>6</v>
      </c>
      <c r="BN1407" s="3">
        <f t="shared" si="189"/>
        <v>5</v>
      </c>
    </row>
    <row r="1408" spans="1:66" x14ac:dyDescent="0.2">
      <c r="A1408" t="s">
        <v>3587</v>
      </c>
      <c r="B1408" t="s">
        <v>9256</v>
      </c>
      <c r="D1408" t="s">
        <v>130</v>
      </c>
      <c r="E1408" s="12" t="s">
        <v>9270</v>
      </c>
      <c r="F1408" t="s">
        <v>9271</v>
      </c>
      <c r="G1408">
        <v>169</v>
      </c>
      <c r="H1408" t="s">
        <v>320</v>
      </c>
      <c r="I1408" t="s">
        <v>809</v>
      </c>
      <c r="K1408" t="s">
        <v>9257</v>
      </c>
      <c r="L1408" t="s">
        <v>207</v>
      </c>
      <c r="N1408" t="s">
        <v>9258</v>
      </c>
      <c r="O1408" t="s">
        <v>136</v>
      </c>
      <c r="P1408" t="s">
        <v>137</v>
      </c>
      <c r="Q1408" t="s">
        <v>9272</v>
      </c>
      <c r="R1408" t="s">
        <v>9273</v>
      </c>
      <c r="S1408" t="s">
        <v>9274</v>
      </c>
      <c r="T1408">
        <v>55.670838000000003</v>
      </c>
      <c r="U1408">
        <v>37.309818999999997</v>
      </c>
      <c r="W1408">
        <v>2</v>
      </c>
      <c r="X1408" t="s">
        <v>9259</v>
      </c>
      <c r="Y1408" t="s">
        <v>67</v>
      </c>
      <c r="Z1408" t="s">
        <v>67</v>
      </c>
      <c r="AB1408" t="s">
        <v>142</v>
      </c>
      <c r="AC1408" t="s">
        <v>142</v>
      </c>
      <c r="AE1408">
        <v>4.8</v>
      </c>
      <c r="AF1408">
        <v>19</v>
      </c>
      <c r="AG1408" t="s">
        <v>67</v>
      </c>
      <c r="AH1408">
        <v>0</v>
      </c>
      <c r="AI1408">
        <v>0</v>
      </c>
      <c r="AJ1408">
        <v>0</v>
      </c>
      <c r="AK1408">
        <v>0</v>
      </c>
      <c r="AL1408">
        <v>0</v>
      </c>
      <c r="AN1408">
        <v>0</v>
      </c>
      <c r="AO1408">
        <v>0</v>
      </c>
      <c r="AR1408" t="s">
        <v>143</v>
      </c>
      <c r="BE1408" t="s">
        <v>145</v>
      </c>
      <c r="BG1408" s="6">
        <v>45262</v>
      </c>
      <c r="BH1408" s="5">
        <v>0.83633101851851854</v>
      </c>
      <c r="BI1408" s="3" t="str">
        <f t="shared" si="185"/>
        <v>Суббота</v>
      </c>
      <c r="BJ1408" s="3">
        <f t="shared" si="186"/>
        <v>20</v>
      </c>
      <c r="BK1408" s="3">
        <f t="shared" si="187"/>
        <v>0</v>
      </c>
      <c r="BL1408" s="3"/>
      <c r="BM1408" s="3">
        <f t="shared" si="188"/>
        <v>6</v>
      </c>
      <c r="BN1408" s="3">
        <f t="shared" si="189"/>
        <v>4</v>
      </c>
    </row>
    <row r="1409" spans="1:66" x14ac:dyDescent="0.2">
      <c r="A1409" t="s">
        <v>3595</v>
      </c>
      <c r="B1409" t="s">
        <v>4001</v>
      </c>
      <c r="C1409" t="s">
        <v>9275</v>
      </c>
      <c r="D1409" t="s">
        <v>130</v>
      </c>
      <c r="E1409" s="12" t="s">
        <v>9276</v>
      </c>
      <c r="F1409" t="s">
        <v>9277</v>
      </c>
      <c r="G1409">
        <v>45</v>
      </c>
      <c r="H1409" t="s">
        <v>198</v>
      </c>
      <c r="I1409" t="s">
        <v>508</v>
      </c>
      <c r="N1409" t="s">
        <v>9278</v>
      </c>
      <c r="O1409" t="s">
        <v>136</v>
      </c>
      <c r="P1409" t="s">
        <v>137</v>
      </c>
      <c r="Q1409" t="s">
        <v>9279</v>
      </c>
      <c r="R1409" t="s">
        <v>9280</v>
      </c>
      <c r="S1409" t="s">
        <v>9281</v>
      </c>
      <c r="T1409">
        <v>44.725224264021996</v>
      </c>
      <c r="U1409">
        <v>37.763212547576885</v>
      </c>
      <c r="W1409">
        <v>9</v>
      </c>
      <c r="X1409" t="s">
        <v>4009</v>
      </c>
      <c r="Y1409" t="s">
        <v>67</v>
      </c>
      <c r="Z1409" t="s">
        <v>67</v>
      </c>
      <c r="AB1409" t="s">
        <v>142</v>
      </c>
      <c r="AC1409" t="s">
        <v>142</v>
      </c>
      <c r="AE1409">
        <v>5</v>
      </c>
      <c r="AF1409">
        <v>12</v>
      </c>
      <c r="AG1409" t="s">
        <v>67</v>
      </c>
      <c r="AH1409">
        <v>0</v>
      </c>
      <c r="AI1409">
        <v>0</v>
      </c>
      <c r="AJ1409">
        <v>0</v>
      </c>
      <c r="AK1409">
        <v>0</v>
      </c>
      <c r="AL1409">
        <v>0</v>
      </c>
      <c r="AN1409">
        <v>1</v>
      </c>
      <c r="AO1409">
        <v>0</v>
      </c>
      <c r="AR1409" t="s">
        <v>143</v>
      </c>
      <c r="BE1409" t="s">
        <v>145</v>
      </c>
      <c r="BF1409" t="s">
        <v>340</v>
      </c>
      <c r="BG1409" s="6">
        <v>45262</v>
      </c>
      <c r="BH1409" s="5">
        <v>0.83565972222222218</v>
      </c>
      <c r="BI1409" s="3" t="str">
        <f t="shared" si="185"/>
        <v>Суббота</v>
      </c>
      <c r="BJ1409" s="3">
        <f t="shared" si="186"/>
        <v>20</v>
      </c>
      <c r="BK1409" s="3">
        <f t="shared" si="187"/>
        <v>0</v>
      </c>
      <c r="BL1409" s="3"/>
      <c r="BM1409" s="3">
        <f t="shared" si="188"/>
        <v>6</v>
      </c>
      <c r="BN1409" s="3">
        <f t="shared" si="189"/>
        <v>3</v>
      </c>
    </row>
    <row r="1410" spans="1:66" x14ac:dyDescent="0.2">
      <c r="A1410" t="s">
        <v>3587</v>
      </c>
      <c r="B1410" t="s">
        <v>9256</v>
      </c>
      <c r="D1410" t="s">
        <v>130</v>
      </c>
      <c r="E1410" s="12" t="s">
        <v>9282</v>
      </c>
      <c r="F1410" t="s">
        <v>9283</v>
      </c>
      <c r="G1410">
        <v>159</v>
      </c>
      <c r="H1410" t="s">
        <v>320</v>
      </c>
      <c r="I1410" t="s">
        <v>809</v>
      </c>
      <c r="K1410" t="s">
        <v>9257</v>
      </c>
      <c r="L1410" t="s">
        <v>207</v>
      </c>
      <c r="N1410" t="s">
        <v>9258</v>
      </c>
      <c r="O1410" t="s">
        <v>136</v>
      </c>
      <c r="P1410" t="s">
        <v>137</v>
      </c>
      <c r="Q1410" t="s">
        <v>9284</v>
      </c>
      <c r="R1410" t="s">
        <v>9285</v>
      </c>
      <c r="S1410" t="s">
        <v>9286</v>
      </c>
      <c r="T1410">
        <v>55.670838000000003</v>
      </c>
      <c r="U1410">
        <v>37.309818999999997</v>
      </c>
      <c r="X1410" t="s">
        <v>9259</v>
      </c>
      <c r="Y1410" t="s">
        <v>67</v>
      </c>
      <c r="Z1410" t="s">
        <v>67</v>
      </c>
      <c r="AB1410" t="s">
        <v>142</v>
      </c>
      <c r="AC1410" t="s">
        <v>142</v>
      </c>
      <c r="AE1410">
        <v>4.8</v>
      </c>
      <c r="AF1410">
        <v>19</v>
      </c>
      <c r="AG1410" t="s">
        <v>67</v>
      </c>
      <c r="AH1410">
        <v>0</v>
      </c>
      <c r="AI1410">
        <v>0</v>
      </c>
      <c r="AJ1410">
        <v>0</v>
      </c>
      <c r="AK1410">
        <v>0</v>
      </c>
      <c r="AL1410">
        <v>0</v>
      </c>
      <c r="AN1410">
        <v>0</v>
      </c>
      <c r="AO1410">
        <v>0</v>
      </c>
      <c r="AR1410" t="s">
        <v>143</v>
      </c>
      <c r="BE1410" t="s">
        <v>145</v>
      </c>
      <c r="BG1410" s="6">
        <v>45262</v>
      </c>
      <c r="BH1410" s="5">
        <v>0.83329861111111114</v>
      </c>
      <c r="BI1410" s="3" t="str">
        <f t="shared" si="185"/>
        <v>Суббота</v>
      </c>
      <c r="BJ1410" s="3">
        <f t="shared" si="186"/>
        <v>19</v>
      </c>
      <c r="BK1410" s="3">
        <f t="shared" si="187"/>
        <v>45</v>
      </c>
      <c r="BL1410" s="3"/>
      <c r="BM1410" s="3">
        <f t="shared" si="188"/>
        <v>6</v>
      </c>
      <c r="BN1410" s="3">
        <f t="shared" si="189"/>
        <v>59</v>
      </c>
    </row>
    <row r="1411" spans="1:66" x14ac:dyDescent="0.2">
      <c r="A1411" t="s">
        <v>3587</v>
      </c>
      <c r="B1411" t="s">
        <v>9256</v>
      </c>
      <c r="D1411" t="s">
        <v>130</v>
      </c>
      <c r="E1411" s="12" t="s">
        <v>9287</v>
      </c>
      <c r="F1411" t="s">
        <v>9288</v>
      </c>
      <c r="G1411">
        <v>155</v>
      </c>
      <c r="H1411" t="s">
        <v>320</v>
      </c>
      <c r="I1411" t="s">
        <v>809</v>
      </c>
      <c r="K1411" t="s">
        <v>9257</v>
      </c>
      <c r="L1411" t="s">
        <v>207</v>
      </c>
      <c r="N1411" t="s">
        <v>9258</v>
      </c>
      <c r="O1411" t="s">
        <v>136</v>
      </c>
      <c r="P1411" t="s">
        <v>137</v>
      </c>
      <c r="Q1411" t="s">
        <v>9289</v>
      </c>
      <c r="R1411" t="s">
        <v>9290</v>
      </c>
      <c r="S1411" t="s">
        <v>9291</v>
      </c>
      <c r="T1411">
        <v>55.670838000000003</v>
      </c>
      <c r="U1411">
        <v>37.309818999999997</v>
      </c>
      <c r="X1411" t="s">
        <v>9259</v>
      </c>
      <c r="Y1411" t="s">
        <v>67</v>
      </c>
      <c r="Z1411" t="s">
        <v>67</v>
      </c>
      <c r="AB1411" t="s">
        <v>142</v>
      </c>
      <c r="AC1411" t="s">
        <v>142</v>
      </c>
      <c r="AE1411">
        <v>4.8</v>
      </c>
      <c r="AF1411">
        <v>19</v>
      </c>
      <c r="AG1411" t="s">
        <v>67</v>
      </c>
      <c r="AH1411">
        <v>0</v>
      </c>
      <c r="AI1411">
        <v>0</v>
      </c>
      <c r="AJ1411">
        <v>0</v>
      </c>
      <c r="AK1411">
        <v>0</v>
      </c>
      <c r="AL1411">
        <v>0</v>
      </c>
      <c r="AN1411">
        <v>0</v>
      </c>
      <c r="AO1411">
        <v>0</v>
      </c>
      <c r="AR1411" t="s">
        <v>143</v>
      </c>
      <c r="BE1411" t="s">
        <v>145</v>
      </c>
      <c r="BG1411" s="6">
        <v>45262</v>
      </c>
      <c r="BH1411" s="5">
        <v>0.81908564814814822</v>
      </c>
      <c r="BI1411" s="3" t="str">
        <f t="shared" si="185"/>
        <v>Суббота</v>
      </c>
      <c r="BJ1411" s="3">
        <f t="shared" si="186"/>
        <v>19</v>
      </c>
      <c r="BK1411" s="3">
        <f t="shared" si="187"/>
        <v>30</v>
      </c>
      <c r="BL1411" s="3"/>
      <c r="BM1411" s="3">
        <f t="shared" si="188"/>
        <v>6</v>
      </c>
      <c r="BN1411" s="3">
        <f t="shared" si="189"/>
        <v>39</v>
      </c>
    </row>
    <row r="1412" spans="1:66" x14ac:dyDescent="0.2">
      <c r="A1412" t="s">
        <v>3587</v>
      </c>
      <c r="B1412" t="s">
        <v>9256</v>
      </c>
      <c r="D1412" t="s">
        <v>130</v>
      </c>
      <c r="E1412" s="12" t="s">
        <v>9292</v>
      </c>
      <c r="F1412" t="s">
        <v>9293</v>
      </c>
      <c r="G1412">
        <v>220</v>
      </c>
      <c r="H1412" t="s">
        <v>320</v>
      </c>
      <c r="I1412" t="s">
        <v>809</v>
      </c>
      <c r="K1412" t="s">
        <v>9257</v>
      </c>
      <c r="L1412" t="s">
        <v>207</v>
      </c>
      <c r="N1412" t="s">
        <v>9258</v>
      </c>
      <c r="O1412" t="s">
        <v>136</v>
      </c>
      <c r="P1412" t="s">
        <v>137</v>
      </c>
      <c r="Q1412" t="s">
        <v>9294</v>
      </c>
      <c r="R1412" t="s">
        <v>9295</v>
      </c>
      <c r="S1412" t="s">
        <v>9296</v>
      </c>
      <c r="T1412">
        <v>55.670838000000003</v>
      </c>
      <c r="U1412">
        <v>37.309818999999997</v>
      </c>
      <c r="W1412">
        <v>1</v>
      </c>
      <c r="X1412" t="s">
        <v>9259</v>
      </c>
      <c r="Y1412" t="s">
        <v>67</v>
      </c>
      <c r="Z1412" t="s">
        <v>67</v>
      </c>
      <c r="AB1412" t="s">
        <v>142</v>
      </c>
      <c r="AC1412" t="s">
        <v>142</v>
      </c>
      <c r="AE1412">
        <v>4.8</v>
      </c>
      <c r="AF1412">
        <v>19</v>
      </c>
      <c r="AG1412" t="s">
        <v>67</v>
      </c>
      <c r="AH1412">
        <v>0</v>
      </c>
      <c r="AI1412">
        <v>0</v>
      </c>
      <c r="AJ1412">
        <v>0</v>
      </c>
      <c r="AK1412">
        <v>0</v>
      </c>
      <c r="AL1412">
        <v>0</v>
      </c>
      <c r="AN1412">
        <v>0</v>
      </c>
      <c r="AO1412">
        <v>0</v>
      </c>
      <c r="AR1412" t="s">
        <v>143</v>
      </c>
      <c r="BE1412" t="s">
        <v>145</v>
      </c>
      <c r="BG1412" s="6">
        <v>45262</v>
      </c>
      <c r="BH1412" s="5">
        <v>0.81821759259259252</v>
      </c>
      <c r="BI1412" s="3" t="str">
        <f t="shared" si="185"/>
        <v>Суббота</v>
      </c>
      <c r="BJ1412" s="3">
        <f t="shared" si="186"/>
        <v>19</v>
      </c>
      <c r="BK1412" s="3">
        <f t="shared" si="187"/>
        <v>30</v>
      </c>
      <c r="BL1412" s="3"/>
      <c r="BM1412" s="3">
        <f t="shared" si="188"/>
        <v>6</v>
      </c>
      <c r="BN1412" s="3">
        <f t="shared" si="189"/>
        <v>38</v>
      </c>
    </row>
    <row r="1413" spans="1:66" x14ac:dyDescent="0.2">
      <c r="A1413" t="s">
        <v>3587</v>
      </c>
      <c r="B1413" t="s">
        <v>76</v>
      </c>
      <c r="D1413" t="s">
        <v>59</v>
      </c>
      <c r="E1413" s="12" t="s">
        <v>9297</v>
      </c>
      <c r="F1413" t="s">
        <v>9298</v>
      </c>
      <c r="G1413">
        <v>4500</v>
      </c>
      <c r="H1413" t="s">
        <v>167</v>
      </c>
      <c r="I1413" t="s">
        <v>168</v>
      </c>
      <c r="M1413" t="s">
        <v>169</v>
      </c>
      <c r="N1413" t="s">
        <v>9299</v>
      </c>
      <c r="O1413" t="s">
        <v>136</v>
      </c>
      <c r="P1413" t="s">
        <v>137</v>
      </c>
      <c r="Q1413" t="s">
        <v>9300</v>
      </c>
      <c r="R1413" t="s">
        <v>9301</v>
      </c>
      <c r="S1413" t="s">
        <v>9302</v>
      </c>
      <c r="T1413">
        <v>54.244456</v>
      </c>
      <c r="U1413">
        <v>37.613340999999998</v>
      </c>
      <c r="V1413">
        <v>4</v>
      </c>
      <c r="W1413">
        <v>48</v>
      </c>
      <c r="X1413" t="s">
        <v>9303</v>
      </c>
      <c r="Y1413" t="s">
        <v>64</v>
      </c>
      <c r="Z1413" t="s">
        <v>64</v>
      </c>
      <c r="AA1413" t="s">
        <v>473</v>
      </c>
      <c r="AB1413">
        <v>24</v>
      </c>
      <c r="AC1413">
        <v>168</v>
      </c>
      <c r="AD1413" t="s">
        <v>9304</v>
      </c>
      <c r="AE1413">
        <v>4.9000000000000004</v>
      </c>
      <c r="AF1413">
        <v>72</v>
      </c>
      <c r="AG1413" t="s">
        <v>67</v>
      </c>
      <c r="AH1413">
        <v>0</v>
      </c>
      <c r="AI1413">
        <v>0</v>
      </c>
      <c r="AJ1413">
        <v>0</v>
      </c>
      <c r="AK1413">
        <v>0</v>
      </c>
      <c r="AL1413">
        <v>0</v>
      </c>
      <c r="AN1413">
        <v>1</v>
      </c>
      <c r="AO1413">
        <v>0</v>
      </c>
      <c r="AR1413" t="s">
        <v>143</v>
      </c>
      <c r="BE1413" t="s">
        <v>145</v>
      </c>
      <c r="BF1413" t="s">
        <v>340</v>
      </c>
      <c r="BG1413" s="6">
        <v>45262</v>
      </c>
      <c r="BH1413" s="5">
        <v>0.81394675925925919</v>
      </c>
      <c r="BI1413" s="3" t="str">
        <f t="shared" si="185"/>
        <v>Суббота</v>
      </c>
      <c r="BJ1413" s="3">
        <f t="shared" si="186"/>
        <v>19</v>
      </c>
      <c r="BK1413" s="3">
        <f t="shared" si="187"/>
        <v>30</v>
      </c>
      <c r="BL1413" s="3"/>
      <c r="BM1413" s="3">
        <f t="shared" si="188"/>
        <v>6</v>
      </c>
      <c r="BN1413" s="3">
        <f t="shared" si="189"/>
        <v>32</v>
      </c>
    </row>
    <row r="1414" spans="1:66" x14ac:dyDescent="0.2">
      <c r="A1414" t="s">
        <v>3587</v>
      </c>
      <c r="B1414" t="s">
        <v>9256</v>
      </c>
      <c r="D1414" t="s">
        <v>130</v>
      </c>
      <c r="E1414" s="12" t="s">
        <v>9305</v>
      </c>
      <c r="F1414" t="s">
        <v>9306</v>
      </c>
      <c r="G1414">
        <v>220</v>
      </c>
      <c r="H1414" t="s">
        <v>320</v>
      </c>
      <c r="I1414" t="s">
        <v>809</v>
      </c>
      <c r="K1414" t="s">
        <v>9257</v>
      </c>
      <c r="L1414" t="s">
        <v>207</v>
      </c>
      <c r="N1414" t="s">
        <v>9258</v>
      </c>
      <c r="O1414" t="s">
        <v>136</v>
      </c>
      <c r="P1414" t="s">
        <v>137</v>
      </c>
      <c r="Q1414" t="s">
        <v>9307</v>
      </c>
      <c r="R1414" t="s">
        <v>9308</v>
      </c>
      <c r="S1414" t="s">
        <v>9309</v>
      </c>
      <c r="T1414">
        <v>55.670838000000003</v>
      </c>
      <c r="U1414">
        <v>37.309818999999997</v>
      </c>
      <c r="X1414" t="s">
        <v>9259</v>
      </c>
      <c r="Y1414" t="s">
        <v>67</v>
      </c>
      <c r="Z1414" t="s">
        <v>67</v>
      </c>
      <c r="AB1414" t="s">
        <v>142</v>
      </c>
      <c r="AC1414" t="s">
        <v>142</v>
      </c>
      <c r="AE1414">
        <v>4.8</v>
      </c>
      <c r="AF1414">
        <v>19</v>
      </c>
      <c r="AG1414" t="s">
        <v>67</v>
      </c>
      <c r="AH1414">
        <v>0</v>
      </c>
      <c r="AI1414">
        <v>0</v>
      </c>
      <c r="AJ1414">
        <v>0</v>
      </c>
      <c r="AK1414">
        <v>0</v>
      </c>
      <c r="AL1414">
        <v>0</v>
      </c>
      <c r="AN1414">
        <v>0</v>
      </c>
      <c r="AO1414">
        <v>0</v>
      </c>
      <c r="AR1414" t="s">
        <v>143</v>
      </c>
      <c r="BE1414" t="s">
        <v>145</v>
      </c>
      <c r="BG1414" s="6">
        <v>45262</v>
      </c>
      <c r="BH1414" s="5">
        <v>0.81152777777777774</v>
      </c>
      <c r="BI1414" s="3" t="str">
        <f t="shared" si="185"/>
        <v>Суббота</v>
      </c>
      <c r="BJ1414" s="3">
        <f t="shared" si="186"/>
        <v>19</v>
      </c>
      <c r="BK1414" s="3">
        <f t="shared" si="187"/>
        <v>15</v>
      </c>
      <c r="BL1414" s="3"/>
      <c r="BM1414" s="3">
        <f t="shared" si="188"/>
        <v>6</v>
      </c>
      <c r="BN1414" s="3">
        <f t="shared" si="189"/>
        <v>28</v>
      </c>
    </row>
    <row r="1415" spans="1:66" x14ac:dyDescent="0.2">
      <c r="A1415" t="s">
        <v>3587</v>
      </c>
      <c r="B1415" t="s">
        <v>9256</v>
      </c>
      <c r="D1415" t="s">
        <v>130</v>
      </c>
      <c r="E1415" s="12" t="s">
        <v>9310</v>
      </c>
      <c r="F1415" t="s">
        <v>9311</v>
      </c>
      <c r="G1415">
        <v>318</v>
      </c>
      <c r="H1415" t="s">
        <v>320</v>
      </c>
      <c r="I1415" t="s">
        <v>809</v>
      </c>
      <c r="K1415" t="s">
        <v>9257</v>
      </c>
      <c r="L1415" t="s">
        <v>207</v>
      </c>
      <c r="N1415" t="s">
        <v>9258</v>
      </c>
      <c r="O1415" t="s">
        <v>136</v>
      </c>
      <c r="P1415" t="s">
        <v>137</v>
      </c>
      <c r="Q1415" t="s">
        <v>9312</v>
      </c>
      <c r="R1415" t="s">
        <v>9313</v>
      </c>
      <c r="S1415" t="s">
        <v>9314</v>
      </c>
      <c r="T1415">
        <v>55.670838000000003</v>
      </c>
      <c r="U1415">
        <v>37.309818999999997</v>
      </c>
      <c r="X1415" t="s">
        <v>9259</v>
      </c>
      <c r="Y1415" t="s">
        <v>67</v>
      </c>
      <c r="Z1415" t="s">
        <v>67</v>
      </c>
      <c r="AB1415" t="s">
        <v>142</v>
      </c>
      <c r="AC1415" t="s">
        <v>142</v>
      </c>
      <c r="AE1415">
        <v>4.8</v>
      </c>
      <c r="AF1415">
        <v>19</v>
      </c>
      <c r="AG1415" t="s">
        <v>67</v>
      </c>
      <c r="AH1415">
        <v>0</v>
      </c>
      <c r="AI1415">
        <v>0</v>
      </c>
      <c r="AJ1415">
        <v>0</v>
      </c>
      <c r="AK1415">
        <v>0</v>
      </c>
      <c r="AL1415">
        <v>0</v>
      </c>
      <c r="AN1415">
        <v>0</v>
      </c>
      <c r="AO1415">
        <v>0</v>
      </c>
      <c r="AR1415" t="s">
        <v>143</v>
      </c>
      <c r="BE1415" t="s">
        <v>145</v>
      </c>
      <c r="BG1415" s="6">
        <v>45262</v>
      </c>
      <c r="BH1415" s="5">
        <v>0.80993055555555549</v>
      </c>
      <c r="BI1415" s="3" t="str">
        <f t="shared" si="185"/>
        <v>Суббота</v>
      </c>
      <c r="BJ1415" s="3">
        <f t="shared" si="186"/>
        <v>19</v>
      </c>
      <c r="BK1415" s="3">
        <f t="shared" si="187"/>
        <v>15</v>
      </c>
      <c r="BL1415" s="3"/>
      <c r="BM1415" s="3">
        <f t="shared" si="188"/>
        <v>6</v>
      </c>
      <c r="BN1415" s="3">
        <f t="shared" si="189"/>
        <v>26</v>
      </c>
    </row>
    <row r="1416" spans="1:66" x14ac:dyDescent="0.2">
      <c r="A1416" t="s">
        <v>3595</v>
      </c>
      <c r="B1416" t="s">
        <v>76</v>
      </c>
      <c r="D1416" t="s">
        <v>59</v>
      </c>
      <c r="E1416" s="12" t="s">
        <v>9315</v>
      </c>
      <c r="F1416" t="s">
        <v>9316</v>
      </c>
      <c r="G1416">
        <v>10000</v>
      </c>
      <c r="H1416" t="s">
        <v>118</v>
      </c>
      <c r="I1416" t="s">
        <v>119</v>
      </c>
      <c r="M1416" t="s">
        <v>1926</v>
      </c>
      <c r="N1416" t="s">
        <v>1927</v>
      </c>
      <c r="O1416" t="s">
        <v>136</v>
      </c>
      <c r="P1416" t="s">
        <v>137</v>
      </c>
      <c r="Q1416" t="s">
        <v>9317</v>
      </c>
      <c r="R1416" t="s">
        <v>9318</v>
      </c>
      <c r="S1416" t="s">
        <v>9319</v>
      </c>
      <c r="T1416">
        <v>58.522857000000002</v>
      </c>
      <c r="U1416">
        <v>31.269815999999999</v>
      </c>
      <c r="W1416">
        <v>16</v>
      </c>
      <c r="X1416" t="s">
        <v>9320</v>
      </c>
      <c r="Y1416" t="s">
        <v>64</v>
      </c>
      <c r="Z1416" t="s">
        <v>64</v>
      </c>
      <c r="AA1416" t="s">
        <v>201</v>
      </c>
      <c r="AB1416">
        <v>1</v>
      </c>
      <c r="AC1416">
        <v>10</v>
      </c>
      <c r="AE1416">
        <v>0</v>
      </c>
      <c r="AF1416">
        <v>0</v>
      </c>
      <c r="AG1416" t="s">
        <v>67</v>
      </c>
      <c r="AH1416">
        <v>0</v>
      </c>
      <c r="AI1416">
        <v>0</v>
      </c>
      <c r="AJ1416">
        <v>0</v>
      </c>
      <c r="AK1416">
        <v>0</v>
      </c>
      <c r="AL1416">
        <v>0</v>
      </c>
      <c r="AN1416">
        <v>0</v>
      </c>
      <c r="AO1416">
        <v>0</v>
      </c>
      <c r="AR1416" t="s">
        <v>143</v>
      </c>
      <c r="BE1416" t="s">
        <v>145</v>
      </c>
      <c r="BF1416" t="s">
        <v>340</v>
      </c>
      <c r="BG1416" s="6">
        <v>45262</v>
      </c>
      <c r="BH1416" s="5">
        <v>0.80966435185185182</v>
      </c>
      <c r="BI1416" s="3" t="str">
        <f t="shared" si="185"/>
        <v>Суббота</v>
      </c>
      <c r="BJ1416" s="3">
        <f t="shared" si="186"/>
        <v>19</v>
      </c>
      <c r="BK1416" s="3">
        <f t="shared" si="187"/>
        <v>15</v>
      </c>
      <c r="BL1416" s="3"/>
      <c r="BM1416" s="3">
        <f t="shared" si="188"/>
        <v>6</v>
      </c>
      <c r="BN1416" s="3">
        <f t="shared" si="189"/>
        <v>25</v>
      </c>
    </row>
    <row r="1417" spans="1:66" x14ac:dyDescent="0.2">
      <c r="A1417" t="s">
        <v>3587</v>
      </c>
      <c r="B1417" t="s">
        <v>76</v>
      </c>
      <c r="D1417" t="s">
        <v>59</v>
      </c>
      <c r="E1417" s="12" t="s">
        <v>9321</v>
      </c>
      <c r="F1417" t="s">
        <v>9322</v>
      </c>
      <c r="G1417">
        <v>500</v>
      </c>
      <c r="H1417" t="s">
        <v>399</v>
      </c>
      <c r="I1417" t="s">
        <v>400</v>
      </c>
      <c r="N1417" t="s">
        <v>401</v>
      </c>
      <c r="O1417" t="s">
        <v>136</v>
      </c>
      <c r="P1417" t="s">
        <v>137</v>
      </c>
      <c r="Q1417" t="s">
        <v>9323</v>
      </c>
      <c r="R1417" t="s">
        <v>9324</v>
      </c>
      <c r="S1417" t="s">
        <v>9325</v>
      </c>
      <c r="T1417">
        <v>52.621938</v>
      </c>
      <c r="U1417">
        <v>38.500445999999997</v>
      </c>
      <c r="V1417">
        <v>2</v>
      </c>
      <c r="W1417">
        <v>133</v>
      </c>
      <c r="X1417" t="s">
        <v>9326</v>
      </c>
      <c r="Y1417" t="s">
        <v>64</v>
      </c>
      <c r="Z1417" t="s">
        <v>64</v>
      </c>
      <c r="AA1417" t="s">
        <v>466</v>
      </c>
      <c r="AB1417">
        <v>8</v>
      </c>
      <c r="AC1417">
        <v>42</v>
      </c>
      <c r="AD1417" t="s">
        <v>1018</v>
      </c>
      <c r="AE1417">
        <v>4.2</v>
      </c>
      <c r="AF1417">
        <v>5</v>
      </c>
      <c r="AG1417" t="s">
        <v>67</v>
      </c>
      <c r="AH1417">
        <v>0</v>
      </c>
      <c r="AI1417">
        <v>0</v>
      </c>
      <c r="AJ1417">
        <v>0</v>
      </c>
      <c r="AK1417">
        <v>0</v>
      </c>
      <c r="AL1417">
        <v>0</v>
      </c>
      <c r="AN1417">
        <v>1</v>
      </c>
      <c r="AO1417">
        <v>0</v>
      </c>
      <c r="AR1417" t="s">
        <v>143</v>
      </c>
      <c r="BE1417" t="s">
        <v>227</v>
      </c>
      <c r="BF1417" t="s">
        <v>340</v>
      </c>
      <c r="BG1417" s="6">
        <v>45262</v>
      </c>
      <c r="BH1417" s="5">
        <v>0.80893518518518526</v>
      </c>
      <c r="BI1417" s="3" t="str">
        <f t="shared" si="185"/>
        <v>Суббота</v>
      </c>
      <c r="BJ1417" s="3">
        <f t="shared" si="186"/>
        <v>19</v>
      </c>
      <c r="BK1417" s="3">
        <f t="shared" si="187"/>
        <v>15</v>
      </c>
      <c r="BL1417" s="3"/>
      <c r="BM1417" s="3">
        <f t="shared" si="188"/>
        <v>6</v>
      </c>
      <c r="BN1417" s="3">
        <f t="shared" si="189"/>
        <v>24</v>
      </c>
    </row>
    <row r="1418" spans="1:66" x14ac:dyDescent="0.2">
      <c r="A1418" t="s">
        <v>3587</v>
      </c>
      <c r="B1418" t="s">
        <v>76</v>
      </c>
      <c r="D1418" t="s">
        <v>59</v>
      </c>
      <c r="E1418" s="12" t="s">
        <v>9327</v>
      </c>
      <c r="F1418" t="s">
        <v>9328</v>
      </c>
      <c r="G1418">
        <v>300</v>
      </c>
      <c r="H1418" t="s">
        <v>721</v>
      </c>
      <c r="I1418" t="s">
        <v>9329</v>
      </c>
      <c r="N1418" t="s">
        <v>9330</v>
      </c>
      <c r="O1418" t="s">
        <v>136</v>
      </c>
      <c r="P1418" t="s">
        <v>137</v>
      </c>
      <c r="Q1418" t="s">
        <v>9331</v>
      </c>
      <c r="R1418" t="s">
        <v>9332</v>
      </c>
      <c r="S1418" t="s">
        <v>9333</v>
      </c>
      <c r="T1418">
        <v>57.131926999999997</v>
      </c>
      <c r="U1418">
        <v>66.020629999999997</v>
      </c>
      <c r="W1418">
        <v>36</v>
      </c>
      <c r="X1418" t="s">
        <v>9334</v>
      </c>
      <c r="Y1418" t="s">
        <v>64</v>
      </c>
      <c r="Z1418" t="s">
        <v>64</v>
      </c>
      <c r="AA1418" t="s">
        <v>703</v>
      </c>
      <c r="AB1418">
        <v>3</v>
      </c>
      <c r="AC1418">
        <v>10</v>
      </c>
      <c r="AD1418" t="s">
        <v>260</v>
      </c>
      <c r="AE1418">
        <v>0</v>
      </c>
      <c r="AF1418">
        <v>0</v>
      </c>
      <c r="AG1418" t="s">
        <v>67</v>
      </c>
      <c r="AH1418">
        <v>0</v>
      </c>
      <c r="AI1418">
        <v>0</v>
      </c>
      <c r="AJ1418">
        <v>0</v>
      </c>
      <c r="AK1418">
        <v>0</v>
      </c>
      <c r="AL1418">
        <v>0</v>
      </c>
      <c r="AN1418">
        <v>1</v>
      </c>
      <c r="AO1418">
        <v>0</v>
      </c>
      <c r="AR1418" t="s">
        <v>143</v>
      </c>
      <c r="BE1418" t="s">
        <v>227</v>
      </c>
      <c r="BF1418" t="s">
        <v>340</v>
      </c>
      <c r="BG1418" s="6">
        <v>45262</v>
      </c>
      <c r="BH1418" s="5">
        <v>0.72299768518518526</v>
      </c>
      <c r="BI1418" s="3" t="str">
        <f t="shared" si="185"/>
        <v>Суббота</v>
      </c>
      <c r="BJ1418" s="3">
        <f t="shared" si="186"/>
        <v>17</v>
      </c>
      <c r="BK1418" s="3">
        <f t="shared" si="187"/>
        <v>15</v>
      </c>
      <c r="BL1418" s="3"/>
      <c r="BM1418" s="3">
        <f t="shared" si="188"/>
        <v>6</v>
      </c>
      <c r="BN1418" s="3">
        <f t="shared" si="189"/>
        <v>21</v>
      </c>
    </row>
    <row r="1419" spans="1:66" x14ac:dyDescent="0.2">
      <c r="A1419" t="s">
        <v>3587</v>
      </c>
      <c r="B1419" t="s">
        <v>76</v>
      </c>
      <c r="D1419" t="s">
        <v>59</v>
      </c>
      <c r="E1419" s="12" t="s">
        <v>3588</v>
      </c>
      <c r="F1419" t="s">
        <v>9335</v>
      </c>
      <c r="G1419">
        <v>1000</v>
      </c>
      <c r="H1419" t="s">
        <v>514</v>
      </c>
      <c r="I1419" t="s">
        <v>525</v>
      </c>
      <c r="M1419" t="s">
        <v>1075</v>
      </c>
      <c r="N1419" t="s">
        <v>9336</v>
      </c>
      <c r="O1419" t="s">
        <v>136</v>
      </c>
      <c r="P1419" t="s">
        <v>137</v>
      </c>
      <c r="Q1419" t="s">
        <v>9337</v>
      </c>
      <c r="R1419" t="s">
        <v>9338</v>
      </c>
      <c r="S1419" t="s">
        <v>9339</v>
      </c>
      <c r="T1419">
        <v>51.712623999999998</v>
      </c>
      <c r="U1419">
        <v>39.139412</v>
      </c>
      <c r="V1419">
        <v>1</v>
      </c>
      <c r="W1419">
        <v>37</v>
      </c>
      <c r="X1419" t="s">
        <v>9340</v>
      </c>
      <c r="Y1419" t="s">
        <v>64</v>
      </c>
      <c r="Z1419" t="s">
        <v>64</v>
      </c>
      <c r="AA1419" t="s">
        <v>569</v>
      </c>
      <c r="AB1419">
        <v>20</v>
      </c>
      <c r="AC1419">
        <v>3</v>
      </c>
      <c r="AE1419">
        <v>4.7</v>
      </c>
      <c r="AF1419">
        <v>21</v>
      </c>
      <c r="AG1419" t="s">
        <v>67</v>
      </c>
      <c r="AH1419">
        <v>0</v>
      </c>
      <c r="AI1419">
        <v>0</v>
      </c>
      <c r="AJ1419">
        <v>0</v>
      </c>
      <c r="AK1419">
        <v>0</v>
      </c>
      <c r="AL1419">
        <v>0</v>
      </c>
      <c r="AN1419">
        <v>1</v>
      </c>
      <c r="AO1419">
        <v>0</v>
      </c>
      <c r="AR1419" t="s">
        <v>143</v>
      </c>
      <c r="BE1419" t="s">
        <v>227</v>
      </c>
      <c r="BF1419" t="s">
        <v>340</v>
      </c>
      <c r="BG1419" s="6">
        <v>45262</v>
      </c>
      <c r="BH1419" s="5">
        <v>0.6619328703703703</v>
      </c>
      <c r="BI1419" s="3" t="str">
        <f t="shared" si="185"/>
        <v>Суббота</v>
      </c>
      <c r="BJ1419" s="3">
        <f t="shared" si="186"/>
        <v>15</v>
      </c>
      <c r="BK1419" s="3">
        <f t="shared" si="187"/>
        <v>45</v>
      </c>
      <c r="BL1419" s="3"/>
      <c r="BM1419" s="3">
        <f t="shared" si="188"/>
        <v>6</v>
      </c>
      <c r="BN1419" s="3">
        <f t="shared" si="189"/>
        <v>53</v>
      </c>
    </row>
    <row r="1420" spans="1:66" x14ac:dyDescent="0.2">
      <c r="A1420" t="s">
        <v>3587</v>
      </c>
      <c r="B1420" t="s">
        <v>76</v>
      </c>
      <c r="D1420" t="s">
        <v>59</v>
      </c>
      <c r="E1420" s="12" t="s">
        <v>3588</v>
      </c>
      <c r="F1420" t="s">
        <v>3923</v>
      </c>
      <c r="G1420">
        <v>50</v>
      </c>
      <c r="H1420" t="s">
        <v>198</v>
      </c>
      <c r="I1420" t="s">
        <v>253</v>
      </c>
      <c r="M1420" t="s">
        <v>200</v>
      </c>
      <c r="N1420" t="s">
        <v>9341</v>
      </c>
      <c r="O1420" t="s">
        <v>136</v>
      </c>
      <c r="P1420" t="s">
        <v>137</v>
      </c>
      <c r="Q1420" t="s">
        <v>9342</v>
      </c>
      <c r="R1420" t="s">
        <v>9343</v>
      </c>
      <c r="S1420" t="s">
        <v>9344</v>
      </c>
      <c r="T1420">
        <v>45.034666625259298</v>
      </c>
      <c r="U1420">
        <v>38.975009228172297</v>
      </c>
      <c r="V1420">
        <v>1</v>
      </c>
      <c r="W1420">
        <v>10</v>
      </c>
      <c r="X1420" t="s">
        <v>9345</v>
      </c>
      <c r="Y1420" t="s">
        <v>64</v>
      </c>
      <c r="Z1420" t="s">
        <v>64</v>
      </c>
      <c r="AA1420" t="s">
        <v>1058</v>
      </c>
      <c r="AB1420">
        <v>8</v>
      </c>
      <c r="AC1420">
        <v>0</v>
      </c>
      <c r="AD1420" t="s">
        <v>109</v>
      </c>
      <c r="AE1420">
        <v>5</v>
      </c>
      <c r="AF1420">
        <v>1</v>
      </c>
      <c r="AG1420" t="s">
        <v>67</v>
      </c>
      <c r="AH1420">
        <v>0</v>
      </c>
      <c r="AI1420">
        <v>0</v>
      </c>
      <c r="AJ1420">
        <v>0</v>
      </c>
      <c r="AK1420">
        <v>0</v>
      </c>
      <c r="AL1420">
        <v>0</v>
      </c>
      <c r="AN1420">
        <v>1</v>
      </c>
      <c r="AO1420">
        <v>0</v>
      </c>
      <c r="AR1420" t="s">
        <v>143</v>
      </c>
      <c r="BE1420" t="s">
        <v>227</v>
      </c>
      <c r="BF1420" t="s">
        <v>340</v>
      </c>
      <c r="BG1420" s="6">
        <v>45262</v>
      </c>
      <c r="BH1420" s="5">
        <v>0.56160879629629623</v>
      </c>
      <c r="BI1420" s="3" t="str">
        <f t="shared" si="185"/>
        <v>Суббота</v>
      </c>
      <c r="BJ1420" s="3">
        <f t="shared" si="186"/>
        <v>13</v>
      </c>
      <c r="BK1420" s="3">
        <f t="shared" si="187"/>
        <v>15</v>
      </c>
      <c r="BL1420" s="3"/>
      <c r="BM1420" s="3">
        <f t="shared" si="188"/>
        <v>6</v>
      </c>
      <c r="BN1420" s="3">
        <f t="shared" si="189"/>
        <v>28</v>
      </c>
    </row>
    <row r="1421" spans="1:66" x14ac:dyDescent="0.2">
      <c r="A1421" t="s">
        <v>3587</v>
      </c>
      <c r="B1421" t="s">
        <v>9346</v>
      </c>
      <c r="C1421" t="s">
        <v>4608</v>
      </c>
      <c r="D1421" t="s">
        <v>130</v>
      </c>
      <c r="E1421" s="12" t="s">
        <v>9347</v>
      </c>
      <c r="F1421" t="s">
        <v>9348</v>
      </c>
      <c r="G1421">
        <v>500</v>
      </c>
      <c r="H1421" t="s">
        <v>471</v>
      </c>
      <c r="I1421" t="s">
        <v>472</v>
      </c>
      <c r="M1421" t="s">
        <v>9349</v>
      </c>
      <c r="N1421" t="s">
        <v>9350</v>
      </c>
      <c r="O1421" t="s">
        <v>136</v>
      </c>
      <c r="P1421" t="s">
        <v>137</v>
      </c>
      <c r="Q1421" t="s">
        <v>9351</v>
      </c>
      <c r="R1421" t="s">
        <v>9352</v>
      </c>
      <c r="S1421" t="s">
        <v>9353</v>
      </c>
      <c r="T1421">
        <v>57.608713999999999</v>
      </c>
      <c r="U1421">
        <v>39.864123999999997</v>
      </c>
      <c r="W1421">
        <v>2</v>
      </c>
      <c r="X1421" t="s">
        <v>9354</v>
      </c>
      <c r="Y1421" t="s">
        <v>64</v>
      </c>
      <c r="Z1421" t="s">
        <v>64</v>
      </c>
      <c r="AA1421" t="s">
        <v>1820</v>
      </c>
      <c r="AB1421">
        <v>717</v>
      </c>
      <c r="AC1421">
        <v>4</v>
      </c>
      <c r="AD1421" t="s">
        <v>9355</v>
      </c>
      <c r="AE1421">
        <v>5</v>
      </c>
      <c r="AF1421">
        <v>34</v>
      </c>
      <c r="AG1421" t="s">
        <v>67</v>
      </c>
      <c r="AH1421">
        <v>0</v>
      </c>
      <c r="AI1421">
        <v>0</v>
      </c>
      <c r="AJ1421">
        <v>0</v>
      </c>
      <c r="AK1421">
        <v>0</v>
      </c>
      <c r="AL1421">
        <v>0</v>
      </c>
      <c r="AN1421">
        <v>1</v>
      </c>
      <c r="AO1421">
        <v>0</v>
      </c>
      <c r="AR1421" t="s">
        <v>143</v>
      </c>
      <c r="BE1421" t="s">
        <v>145</v>
      </c>
      <c r="BG1421" s="6">
        <v>45262</v>
      </c>
      <c r="BH1421" s="5">
        <v>0.5410300925925926</v>
      </c>
      <c r="BI1421" s="3" t="str">
        <f t="shared" si="185"/>
        <v>Суббота</v>
      </c>
      <c r="BJ1421" s="3">
        <f t="shared" si="186"/>
        <v>12</v>
      </c>
      <c r="BK1421" s="3">
        <f t="shared" si="187"/>
        <v>45</v>
      </c>
      <c r="BL1421" s="3"/>
      <c r="BM1421" s="3">
        <f t="shared" si="188"/>
        <v>6</v>
      </c>
      <c r="BN1421" s="3">
        <f t="shared" si="189"/>
        <v>59</v>
      </c>
    </row>
    <row r="1422" spans="1:66" x14ac:dyDescent="0.2">
      <c r="A1422" t="s">
        <v>3587</v>
      </c>
      <c r="B1422" t="s">
        <v>76</v>
      </c>
      <c r="D1422" t="s">
        <v>59</v>
      </c>
      <c r="E1422" s="12" t="s">
        <v>3588</v>
      </c>
      <c r="F1422" t="s">
        <v>9356</v>
      </c>
      <c r="G1422">
        <v>2000</v>
      </c>
      <c r="H1422" t="s">
        <v>313</v>
      </c>
      <c r="I1422" t="s">
        <v>9357</v>
      </c>
      <c r="N1422" t="s">
        <v>9358</v>
      </c>
      <c r="O1422" t="s">
        <v>136</v>
      </c>
      <c r="P1422" t="s">
        <v>137</v>
      </c>
      <c r="Q1422" t="s">
        <v>9359</v>
      </c>
      <c r="R1422" t="s">
        <v>9360</v>
      </c>
      <c r="S1422" t="s">
        <v>9361</v>
      </c>
      <c r="T1422">
        <v>46.337766000000002</v>
      </c>
      <c r="U1422">
        <v>48.19943</v>
      </c>
      <c r="W1422">
        <v>35</v>
      </c>
      <c r="X1422" t="s">
        <v>9362</v>
      </c>
      <c r="Y1422" t="s">
        <v>64</v>
      </c>
      <c r="Z1422" t="s">
        <v>64</v>
      </c>
      <c r="AA1422" t="s">
        <v>114</v>
      </c>
      <c r="AB1422">
        <v>1</v>
      </c>
      <c r="AC1422">
        <v>2</v>
      </c>
      <c r="AD1422" t="s">
        <v>543</v>
      </c>
      <c r="AE1422">
        <v>0</v>
      </c>
      <c r="AF1422">
        <v>0</v>
      </c>
      <c r="AG1422" t="s">
        <v>67</v>
      </c>
      <c r="AH1422">
        <v>0</v>
      </c>
      <c r="AI1422">
        <v>0</v>
      </c>
      <c r="AJ1422">
        <v>0</v>
      </c>
      <c r="AK1422">
        <v>0</v>
      </c>
      <c r="AL1422">
        <v>0</v>
      </c>
      <c r="AN1422">
        <v>1</v>
      </c>
      <c r="AO1422">
        <v>0</v>
      </c>
      <c r="AR1422" t="s">
        <v>143</v>
      </c>
      <c r="BE1422" t="s">
        <v>145</v>
      </c>
      <c r="BF1422" t="s">
        <v>340</v>
      </c>
      <c r="BG1422" s="6">
        <v>45262</v>
      </c>
      <c r="BH1422" s="5">
        <v>0.52496527777777779</v>
      </c>
      <c r="BI1422" s="3" t="str">
        <f t="shared" si="185"/>
        <v>Суббота</v>
      </c>
      <c r="BJ1422" s="3">
        <f t="shared" si="186"/>
        <v>12</v>
      </c>
      <c r="BK1422" s="3">
        <f t="shared" si="187"/>
        <v>30</v>
      </c>
      <c r="BL1422" s="3"/>
      <c r="BM1422" s="3">
        <f t="shared" si="188"/>
        <v>6</v>
      </c>
      <c r="BN1422" s="3">
        <f t="shared" si="189"/>
        <v>35</v>
      </c>
    </row>
    <row r="1423" spans="1:66" x14ac:dyDescent="0.2">
      <c r="A1423" t="s">
        <v>3587</v>
      </c>
      <c r="B1423" t="s">
        <v>76</v>
      </c>
      <c r="D1423" t="s">
        <v>59</v>
      </c>
      <c r="E1423" s="12" t="s">
        <v>9363</v>
      </c>
      <c r="F1423" t="s">
        <v>9364</v>
      </c>
      <c r="G1423">
        <v>70</v>
      </c>
      <c r="H1423" t="s">
        <v>394</v>
      </c>
      <c r="I1423" t="s">
        <v>3102</v>
      </c>
      <c r="N1423" t="s">
        <v>394</v>
      </c>
      <c r="O1423" t="s">
        <v>136</v>
      </c>
      <c r="P1423" t="s">
        <v>137</v>
      </c>
      <c r="Q1423" t="s">
        <v>9365</v>
      </c>
      <c r="R1423" t="s">
        <v>9366</v>
      </c>
      <c r="S1423" t="s">
        <v>9367</v>
      </c>
      <c r="T1423">
        <v>67.236783000000003</v>
      </c>
      <c r="U1423">
        <v>95.968485999999999</v>
      </c>
      <c r="W1423">
        <v>13</v>
      </c>
      <c r="X1423" t="s">
        <v>9368</v>
      </c>
      <c r="Y1423" t="s">
        <v>64</v>
      </c>
      <c r="Z1423" t="s">
        <v>64</v>
      </c>
      <c r="AA1423" t="s">
        <v>811</v>
      </c>
      <c r="AB1423">
        <v>1</v>
      </c>
      <c r="AC1423">
        <v>0</v>
      </c>
      <c r="AE1423">
        <v>0</v>
      </c>
      <c r="AF1423">
        <v>0</v>
      </c>
      <c r="AG1423" t="s">
        <v>67</v>
      </c>
      <c r="AH1423">
        <v>0</v>
      </c>
      <c r="AI1423">
        <v>0</v>
      </c>
      <c r="AJ1423">
        <v>0</v>
      </c>
      <c r="AK1423">
        <v>0</v>
      </c>
      <c r="AL1423">
        <v>0</v>
      </c>
      <c r="AN1423">
        <v>0</v>
      </c>
      <c r="AO1423">
        <v>0</v>
      </c>
      <c r="AR1423" t="s">
        <v>143</v>
      </c>
      <c r="BE1423" t="s">
        <v>145</v>
      </c>
      <c r="BF1423" t="s">
        <v>340</v>
      </c>
      <c r="BG1423" s="6">
        <v>45262</v>
      </c>
      <c r="BH1423" s="5">
        <v>0.49245370370370373</v>
      </c>
      <c r="BI1423" s="3" t="str">
        <f t="shared" si="185"/>
        <v>Суббота</v>
      </c>
      <c r="BJ1423" s="3">
        <f t="shared" si="186"/>
        <v>11</v>
      </c>
      <c r="BK1423" s="3">
        <f t="shared" si="187"/>
        <v>45</v>
      </c>
      <c r="BL1423" s="3"/>
      <c r="BM1423" s="3">
        <f t="shared" si="188"/>
        <v>6</v>
      </c>
      <c r="BN1423" s="3">
        <f t="shared" si="189"/>
        <v>49</v>
      </c>
    </row>
    <row r="1424" spans="1:66" x14ac:dyDescent="0.2">
      <c r="A1424" t="s">
        <v>3595</v>
      </c>
      <c r="B1424" t="s">
        <v>241</v>
      </c>
      <c r="D1424" t="s">
        <v>130</v>
      </c>
      <c r="E1424" s="12" t="s">
        <v>3939</v>
      </c>
      <c r="F1424" t="s">
        <v>9369</v>
      </c>
      <c r="G1424">
        <v>350</v>
      </c>
      <c r="H1424" t="s">
        <v>320</v>
      </c>
      <c r="I1424" t="s">
        <v>1000</v>
      </c>
      <c r="N1424" t="s">
        <v>9370</v>
      </c>
      <c r="O1424" t="s">
        <v>136</v>
      </c>
      <c r="P1424" t="s">
        <v>137</v>
      </c>
      <c r="Q1424" t="s">
        <v>9371</v>
      </c>
      <c r="R1424" t="s">
        <v>9372</v>
      </c>
      <c r="S1424" t="s">
        <v>9373</v>
      </c>
      <c r="T1424">
        <v>55.408296999999997</v>
      </c>
      <c r="U1424">
        <v>37.549705000000003</v>
      </c>
      <c r="W1424">
        <v>2</v>
      </c>
      <c r="X1424" t="s">
        <v>9374</v>
      </c>
      <c r="Y1424" t="s">
        <v>67</v>
      </c>
      <c r="Z1424" t="s">
        <v>67</v>
      </c>
      <c r="AB1424" t="s">
        <v>142</v>
      </c>
      <c r="AC1424" t="s">
        <v>142</v>
      </c>
      <c r="AF1424">
        <v>0</v>
      </c>
      <c r="AG1424" t="s">
        <v>67</v>
      </c>
      <c r="AH1424">
        <v>0</v>
      </c>
      <c r="AI1424">
        <v>0</v>
      </c>
      <c r="AJ1424">
        <v>0</v>
      </c>
      <c r="AK1424">
        <v>0</v>
      </c>
      <c r="AL1424">
        <v>0</v>
      </c>
      <c r="AN1424">
        <v>0</v>
      </c>
      <c r="AO1424">
        <v>0</v>
      </c>
      <c r="AR1424" t="s">
        <v>143</v>
      </c>
      <c r="BE1424" t="s">
        <v>145</v>
      </c>
      <c r="BF1424" t="s">
        <v>340</v>
      </c>
      <c r="BG1424" s="6">
        <v>45262</v>
      </c>
      <c r="BH1424" s="5">
        <v>0.48515046296296299</v>
      </c>
      <c r="BI1424" s="3" t="str">
        <f t="shared" si="185"/>
        <v>Суббота</v>
      </c>
      <c r="BJ1424" s="3">
        <f t="shared" si="186"/>
        <v>11</v>
      </c>
      <c r="BK1424" s="3">
        <f t="shared" si="187"/>
        <v>30</v>
      </c>
      <c r="BL1424" s="3"/>
      <c r="BM1424" s="3">
        <f t="shared" si="188"/>
        <v>6</v>
      </c>
      <c r="BN1424" s="3">
        <f t="shared" si="189"/>
        <v>38</v>
      </c>
    </row>
    <row r="1425" spans="1:66" x14ac:dyDescent="0.2">
      <c r="A1425" t="s">
        <v>3595</v>
      </c>
      <c r="B1425" t="s">
        <v>76</v>
      </c>
      <c r="D1425" t="s">
        <v>59</v>
      </c>
      <c r="E1425" s="12" t="s">
        <v>9375</v>
      </c>
      <c r="F1425" t="s">
        <v>9376</v>
      </c>
      <c r="G1425">
        <v>40</v>
      </c>
      <c r="H1425" t="s">
        <v>427</v>
      </c>
      <c r="I1425" t="s">
        <v>428</v>
      </c>
      <c r="K1425" t="s">
        <v>5251</v>
      </c>
      <c r="L1425" t="s">
        <v>207</v>
      </c>
      <c r="N1425" t="s">
        <v>9377</v>
      </c>
      <c r="O1425" t="s">
        <v>136</v>
      </c>
      <c r="P1425" t="s">
        <v>137</v>
      </c>
      <c r="Q1425" t="s">
        <v>9378</v>
      </c>
      <c r="R1425" t="s">
        <v>9379</v>
      </c>
      <c r="S1425" t="s">
        <v>9380</v>
      </c>
      <c r="T1425">
        <v>56.783963999999997</v>
      </c>
      <c r="U1425">
        <v>60.622824999999999</v>
      </c>
      <c r="W1425">
        <v>175</v>
      </c>
      <c r="X1425" t="s">
        <v>9381</v>
      </c>
      <c r="Y1425" t="s">
        <v>64</v>
      </c>
      <c r="Z1425" t="s">
        <v>64</v>
      </c>
      <c r="AA1425" t="s">
        <v>664</v>
      </c>
      <c r="AB1425">
        <v>1</v>
      </c>
      <c r="AC1425">
        <v>0</v>
      </c>
      <c r="AE1425">
        <v>0</v>
      </c>
      <c r="AF1425">
        <v>0</v>
      </c>
      <c r="AG1425" t="s">
        <v>67</v>
      </c>
      <c r="AH1425">
        <v>0</v>
      </c>
      <c r="AI1425">
        <v>0</v>
      </c>
      <c r="AJ1425">
        <v>0</v>
      </c>
      <c r="AK1425">
        <v>0</v>
      </c>
      <c r="AL1425">
        <v>0</v>
      </c>
      <c r="AN1425">
        <v>0</v>
      </c>
      <c r="AO1425">
        <v>0</v>
      </c>
      <c r="AR1425" t="s">
        <v>143</v>
      </c>
      <c r="BE1425" t="s">
        <v>145</v>
      </c>
      <c r="BF1425" t="s">
        <v>340</v>
      </c>
      <c r="BG1425" s="6">
        <v>45262</v>
      </c>
      <c r="BH1425" s="5">
        <v>0.46997685185185184</v>
      </c>
      <c r="BI1425" s="3" t="str">
        <f t="shared" si="185"/>
        <v>Суббота</v>
      </c>
      <c r="BJ1425" s="3">
        <f t="shared" si="186"/>
        <v>11</v>
      </c>
      <c r="BK1425" s="3">
        <f t="shared" si="187"/>
        <v>15</v>
      </c>
      <c r="BL1425" s="3"/>
      <c r="BM1425" s="3">
        <f t="shared" si="188"/>
        <v>6</v>
      </c>
      <c r="BN1425" s="3">
        <f t="shared" si="189"/>
        <v>16</v>
      </c>
    </row>
    <row r="1426" spans="1:66" x14ac:dyDescent="0.2">
      <c r="A1426" t="s">
        <v>3587</v>
      </c>
      <c r="B1426" t="s">
        <v>76</v>
      </c>
      <c r="D1426" t="s">
        <v>59</v>
      </c>
      <c r="E1426" s="12" t="s">
        <v>3923</v>
      </c>
      <c r="F1426" t="s">
        <v>9382</v>
      </c>
      <c r="G1426">
        <v>100</v>
      </c>
      <c r="H1426" t="s">
        <v>364</v>
      </c>
      <c r="I1426" t="s">
        <v>365</v>
      </c>
      <c r="M1426" t="s">
        <v>5316</v>
      </c>
      <c r="N1426" t="s">
        <v>9383</v>
      </c>
      <c r="O1426" t="s">
        <v>136</v>
      </c>
      <c r="P1426" t="s">
        <v>137</v>
      </c>
      <c r="Q1426" t="s">
        <v>9384</v>
      </c>
      <c r="R1426" t="s">
        <v>9385</v>
      </c>
      <c r="S1426" t="s">
        <v>9386</v>
      </c>
      <c r="T1426">
        <v>58.005932000000001</v>
      </c>
      <c r="U1426">
        <v>56.312206000000003</v>
      </c>
      <c r="W1426">
        <v>245</v>
      </c>
      <c r="X1426" t="s">
        <v>9387</v>
      </c>
      <c r="Y1426" t="s">
        <v>64</v>
      </c>
      <c r="Z1426" t="s">
        <v>64</v>
      </c>
      <c r="AA1426" t="s">
        <v>796</v>
      </c>
      <c r="AB1426">
        <v>4</v>
      </c>
      <c r="AC1426">
        <v>46</v>
      </c>
      <c r="AD1426" t="s">
        <v>443</v>
      </c>
      <c r="AE1426">
        <v>5</v>
      </c>
      <c r="AF1426">
        <v>2</v>
      </c>
      <c r="AG1426" t="s">
        <v>67</v>
      </c>
      <c r="AH1426">
        <v>0</v>
      </c>
      <c r="AI1426">
        <v>0</v>
      </c>
      <c r="AJ1426">
        <v>0</v>
      </c>
      <c r="AK1426">
        <v>0</v>
      </c>
      <c r="AL1426">
        <v>0</v>
      </c>
      <c r="AN1426">
        <v>1</v>
      </c>
      <c r="AO1426">
        <v>0</v>
      </c>
      <c r="AR1426" t="s">
        <v>143</v>
      </c>
      <c r="BE1426" t="s">
        <v>227</v>
      </c>
      <c r="BG1426" s="6">
        <v>45262</v>
      </c>
      <c r="BH1426" s="5">
        <v>0.4607175925925926</v>
      </c>
      <c r="BI1426" s="3" t="str">
        <f t="shared" ref="BI1426:BI1488" si="190">IF(BM1426=7,"Воскресенье",IF(BM1426=6,"Суббота",IF(BM1426=5,"Пятница",IF(BM1426=4,"Четверг",IF(BM1426=3,"Среда",IF(BM1426=2,"Вторник","Понедельник"))))))</f>
        <v>Суббота</v>
      </c>
      <c r="BJ1426" s="3">
        <f t="shared" ref="BJ1426:BJ1488" si="191">HOUR(BH1426)</f>
        <v>11</v>
      </c>
      <c r="BK1426" s="3">
        <f t="shared" ref="BK1426:BK1488" si="192">IF(BN1426&gt;45,45,IF(BN1426&gt;30,30,IF(BN1426&gt;15,15,0)))</f>
        <v>0</v>
      </c>
      <c r="BL1426" s="3"/>
      <c r="BM1426" s="3">
        <f t="shared" ref="BM1426:BM1488" si="193">WEEKDAY(BG1426,2)</f>
        <v>6</v>
      </c>
      <c r="BN1426" s="3">
        <f t="shared" ref="BN1426:BN1488" si="194">MINUTE(BH1426)</f>
        <v>3</v>
      </c>
    </row>
    <row r="1427" spans="1:66" x14ac:dyDescent="0.2">
      <c r="A1427" t="s">
        <v>3595</v>
      </c>
      <c r="B1427" t="s">
        <v>4001</v>
      </c>
      <c r="C1427" t="s">
        <v>9275</v>
      </c>
      <c r="D1427" t="s">
        <v>130</v>
      </c>
      <c r="E1427" s="12" t="s">
        <v>9276</v>
      </c>
      <c r="F1427" t="s">
        <v>9277</v>
      </c>
      <c r="G1427">
        <v>45</v>
      </c>
      <c r="H1427" t="s">
        <v>198</v>
      </c>
      <c r="I1427" t="s">
        <v>199</v>
      </c>
      <c r="M1427" t="s">
        <v>605</v>
      </c>
      <c r="N1427" t="s">
        <v>9388</v>
      </c>
      <c r="O1427" t="s">
        <v>136</v>
      </c>
      <c r="P1427" t="s">
        <v>137</v>
      </c>
      <c r="Q1427" t="s">
        <v>9389</v>
      </c>
      <c r="R1427" t="s">
        <v>9390</v>
      </c>
      <c r="S1427" t="s">
        <v>9391</v>
      </c>
      <c r="T1427">
        <v>43.438172000000002</v>
      </c>
      <c r="U1427">
        <v>39.911178</v>
      </c>
      <c r="W1427">
        <v>7</v>
      </c>
      <c r="X1427" t="s">
        <v>4009</v>
      </c>
      <c r="Y1427" t="s">
        <v>67</v>
      </c>
      <c r="Z1427" t="s">
        <v>67</v>
      </c>
      <c r="AB1427" t="s">
        <v>142</v>
      </c>
      <c r="AC1427" t="s">
        <v>142</v>
      </c>
      <c r="AE1427">
        <v>5</v>
      </c>
      <c r="AF1427">
        <v>12</v>
      </c>
      <c r="AG1427" t="s">
        <v>67</v>
      </c>
      <c r="AH1427">
        <v>0</v>
      </c>
      <c r="AI1427">
        <v>0</v>
      </c>
      <c r="AJ1427">
        <v>0</v>
      </c>
      <c r="AK1427">
        <v>0</v>
      </c>
      <c r="AL1427">
        <v>0</v>
      </c>
      <c r="AN1427">
        <v>1</v>
      </c>
      <c r="AO1427">
        <v>0</v>
      </c>
      <c r="AR1427" t="s">
        <v>143</v>
      </c>
      <c r="BE1427" t="s">
        <v>145</v>
      </c>
      <c r="BF1427" t="s">
        <v>340</v>
      </c>
      <c r="BG1427" s="6">
        <v>45262</v>
      </c>
      <c r="BH1427" s="5">
        <v>0.40388888888888891</v>
      </c>
      <c r="BI1427" s="3" t="str">
        <f t="shared" si="190"/>
        <v>Суббота</v>
      </c>
      <c r="BJ1427" s="3">
        <f t="shared" si="191"/>
        <v>9</v>
      </c>
      <c r="BK1427" s="3">
        <f t="shared" si="192"/>
        <v>30</v>
      </c>
      <c r="BL1427" s="3"/>
      <c r="BM1427" s="3">
        <f t="shared" si="193"/>
        <v>6</v>
      </c>
      <c r="BN1427" s="3">
        <f t="shared" si="194"/>
        <v>41</v>
      </c>
    </row>
    <row r="1428" spans="1:66" x14ac:dyDescent="0.2">
      <c r="A1428" t="s">
        <v>3587</v>
      </c>
      <c r="B1428" t="s">
        <v>76</v>
      </c>
      <c r="D1428" t="s">
        <v>59</v>
      </c>
      <c r="E1428" s="12" t="s">
        <v>9392</v>
      </c>
      <c r="F1428" t="s">
        <v>9393</v>
      </c>
      <c r="G1428">
        <v>400</v>
      </c>
      <c r="H1428" t="s">
        <v>427</v>
      </c>
      <c r="I1428" t="s">
        <v>9394</v>
      </c>
      <c r="N1428" t="s">
        <v>9395</v>
      </c>
      <c r="O1428" t="s">
        <v>136</v>
      </c>
      <c r="P1428" t="s">
        <v>137</v>
      </c>
      <c r="Q1428" t="s">
        <v>9396</v>
      </c>
      <c r="R1428" t="s">
        <v>9397</v>
      </c>
      <c r="S1428" t="s">
        <v>9398</v>
      </c>
      <c r="T1428">
        <v>57.247333390891129</v>
      </c>
      <c r="U1428">
        <v>60.095744273269069</v>
      </c>
      <c r="V1428">
        <v>1</v>
      </c>
      <c r="W1428">
        <v>12</v>
      </c>
      <c r="X1428" t="s">
        <v>9399</v>
      </c>
      <c r="Y1428" t="s">
        <v>64</v>
      </c>
      <c r="Z1428" t="s">
        <v>64</v>
      </c>
      <c r="AA1428" t="s">
        <v>9400</v>
      </c>
      <c r="AB1428">
        <v>8</v>
      </c>
      <c r="AC1428">
        <v>1</v>
      </c>
      <c r="AD1428" t="s">
        <v>543</v>
      </c>
      <c r="AE1428">
        <v>5</v>
      </c>
      <c r="AF1428">
        <v>1</v>
      </c>
      <c r="AG1428" t="s">
        <v>67</v>
      </c>
      <c r="AH1428">
        <v>0</v>
      </c>
      <c r="AI1428">
        <v>0</v>
      </c>
      <c r="AJ1428">
        <v>0</v>
      </c>
      <c r="AK1428">
        <v>0</v>
      </c>
      <c r="AL1428">
        <v>0</v>
      </c>
      <c r="AN1428">
        <v>1</v>
      </c>
      <c r="AO1428">
        <v>0</v>
      </c>
      <c r="AR1428" t="s">
        <v>143</v>
      </c>
      <c r="BE1428" t="s">
        <v>227</v>
      </c>
      <c r="BF1428" t="s">
        <v>340</v>
      </c>
      <c r="BG1428" s="6">
        <v>45262</v>
      </c>
      <c r="BH1428" s="5">
        <v>0.40086805555555555</v>
      </c>
      <c r="BI1428" s="3" t="str">
        <f t="shared" si="190"/>
        <v>Суббота</v>
      </c>
      <c r="BJ1428" s="3">
        <f t="shared" si="191"/>
        <v>9</v>
      </c>
      <c r="BK1428" s="3">
        <f t="shared" si="192"/>
        <v>30</v>
      </c>
      <c r="BL1428" s="3"/>
      <c r="BM1428" s="3">
        <f t="shared" si="193"/>
        <v>6</v>
      </c>
      <c r="BN1428" s="3">
        <f t="shared" si="194"/>
        <v>37</v>
      </c>
    </row>
    <row r="1429" spans="1:66" x14ac:dyDescent="0.2">
      <c r="A1429" t="s">
        <v>3587</v>
      </c>
      <c r="B1429" t="s">
        <v>9401</v>
      </c>
      <c r="C1429" t="s">
        <v>673</v>
      </c>
      <c r="D1429" t="s">
        <v>130</v>
      </c>
      <c r="E1429" s="12" t="s">
        <v>9402</v>
      </c>
      <c r="F1429" t="s">
        <v>9403</v>
      </c>
      <c r="G1429">
        <v>50</v>
      </c>
      <c r="H1429" t="s">
        <v>364</v>
      </c>
      <c r="I1429" t="s">
        <v>365</v>
      </c>
      <c r="M1429" t="s">
        <v>87</v>
      </c>
      <c r="N1429" t="s">
        <v>1164</v>
      </c>
      <c r="O1429" t="s">
        <v>136</v>
      </c>
      <c r="P1429" t="s">
        <v>137</v>
      </c>
      <c r="Q1429" t="s">
        <v>9404</v>
      </c>
      <c r="R1429" t="s">
        <v>9405</v>
      </c>
      <c r="S1429" t="s">
        <v>9406</v>
      </c>
      <c r="T1429">
        <v>58.010455</v>
      </c>
      <c r="U1429">
        <v>56.229443000000003</v>
      </c>
      <c r="W1429">
        <v>31</v>
      </c>
      <c r="X1429" t="s">
        <v>9407</v>
      </c>
      <c r="Y1429" t="s">
        <v>64</v>
      </c>
      <c r="Z1429" t="s">
        <v>64</v>
      </c>
      <c r="AA1429" t="s">
        <v>763</v>
      </c>
      <c r="AB1429">
        <v>23</v>
      </c>
      <c r="AC1429">
        <v>26</v>
      </c>
      <c r="AD1429" t="s">
        <v>543</v>
      </c>
      <c r="AE1429">
        <v>5</v>
      </c>
      <c r="AF1429">
        <v>3</v>
      </c>
      <c r="AG1429" t="s">
        <v>67</v>
      </c>
      <c r="AH1429">
        <v>0</v>
      </c>
      <c r="AI1429">
        <v>0</v>
      </c>
      <c r="AJ1429">
        <v>0</v>
      </c>
      <c r="AK1429">
        <v>0</v>
      </c>
      <c r="AL1429">
        <v>0</v>
      </c>
      <c r="AN1429">
        <v>0</v>
      </c>
      <c r="AO1429">
        <v>0</v>
      </c>
      <c r="AR1429" t="s">
        <v>143</v>
      </c>
      <c r="BE1429" t="s">
        <v>145</v>
      </c>
      <c r="BF1429" t="s">
        <v>340</v>
      </c>
      <c r="BG1429" s="6">
        <v>45262</v>
      </c>
      <c r="BH1429" s="5">
        <v>0.37686342592592598</v>
      </c>
      <c r="BI1429" s="3" t="str">
        <f t="shared" si="190"/>
        <v>Суббота</v>
      </c>
      <c r="BJ1429" s="3">
        <f t="shared" si="191"/>
        <v>9</v>
      </c>
      <c r="BK1429" s="3">
        <f t="shared" si="192"/>
        <v>0</v>
      </c>
      <c r="BL1429" s="3"/>
      <c r="BM1429" s="3">
        <f t="shared" si="193"/>
        <v>6</v>
      </c>
      <c r="BN1429" s="3">
        <f t="shared" si="194"/>
        <v>2</v>
      </c>
    </row>
    <row r="1430" spans="1:66" x14ac:dyDescent="0.2">
      <c r="A1430" t="s">
        <v>3587</v>
      </c>
      <c r="B1430" t="s">
        <v>76</v>
      </c>
      <c r="D1430" t="s">
        <v>59</v>
      </c>
      <c r="E1430" s="12" t="s">
        <v>9408</v>
      </c>
      <c r="F1430" t="s">
        <v>9409</v>
      </c>
      <c r="G1430">
        <v>1300</v>
      </c>
      <c r="H1430" t="s">
        <v>427</v>
      </c>
      <c r="I1430" t="s">
        <v>1145</v>
      </c>
      <c r="N1430" t="s">
        <v>1146</v>
      </c>
      <c r="O1430" t="s">
        <v>136</v>
      </c>
      <c r="P1430" t="s">
        <v>137</v>
      </c>
      <c r="Q1430" t="s">
        <v>9410</v>
      </c>
      <c r="R1430" t="s">
        <v>9411</v>
      </c>
      <c r="S1430" t="s">
        <v>9412</v>
      </c>
      <c r="T1430">
        <v>56.750981000000003</v>
      </c>
      <c r="U1430">
        <v>61.393211000000001</v>
      </c>
      <c r="V1430">
        <v>3</v>
      </c>
      <c r="W1430">
        <v>234</v>
      </c>
      <c r="X1430" t="s">
        <v>9413</v>
      </c>
      <c r="Y1430" t="s">
        <v>64</v>
      </c>
      <c r="Z1430" t="s">
        <v>64</v>
      </c>
      <c r="AA1430" t="s">
        <v>1830</v>
      </c>
      <c r="AB1430">
        <v>1</v>
      </c>
      <c r="AC1430">
        <v>7</v>
      </c>
      <c r="AD1430" t="s">
        <v>269</v>
      </c>
      <c r="AE1430">
        <v>5</v>
      </c>
      <c r="AF1430">
        <v>1</v>
      </c>
      <c r="AG1430" t="s">
        <v>67</v>
      </c>
      <c r="AH1430">
        <v>0</v>
      </c>
      <c r="AI1430">
        <v>0</v>
      </c>
      <c r="AJ1430">
        <v>0</v>
      </c>
      <c r="AK1430">
        <v>0</v>
      </c>
      <c r="AL1430">
        <v>0</v>
      </c>
      <c r="AN1430">
        <v>1</v>
      </c>
      <c r="AO1430">
        <v>0</v>
      </c>
      <c r="AR1430" t="s">
        <v>143</v>
      </c>
      <c r="BE1430" t="s">
        <v>145</v>
      </c>
      <c r="BF1430" t="s">
        <v>340</v>
      </c>
      <c r="BG1430" s="6">
        <v>45262</v>
      </c>
      <c r="BH1430" s="5">
        <v>0.37229166666666669</v>
      </c>
      <c r="BI1430" s="3" t="str">
        <f t="shared" si="190"/>
        <v>Суббота</v>
      </c>
      <c r="BJ1430" s="3">
        <f t="shared" si="191"/>
        <v>8</v>
      </c>
      <c r="BK1430" s="3">
        <f t="shared" si="192"/>
        <v>45</v>
      </c>
      <c r="BL1430" s="3"/>
      <c r="BM1430" s="3">
        <f t="shared" si="193"/>
        <v>6</v>
      </c>
      <c r="BN1430" s="3">
        <f t="shared" si="194"/>
        <v>56</v>
      </c>
    </row>
    <row r="1431" spans="1:66" x14ac:dyDescent="0.2">
      <c r="A1431" t="s">
        <v>3587</v>
      </c>
      <c r="B1431" t="s">
        <v>76</v>
      </c>
      <c r="D1431" t="s">
        <v>59</v>
      </c>
      <c r="E1431" s="12" t="s">
        <v>9414</v>
      </c>
      <c r="F1431" t="s">
        <v>9415</v>
      </c>
      <c r="G1431">
        <v>300</v>
      </c>
      <c r="H1431" t="s">
        <v>92</v>
      </c>
      <c r="I1431" t="s">
        <v>93</v>
      </c>
      <c r="M1431" t="s">
        <v>1970</v>
      </c>
      <c r="N1431" t="s">
        <v>9416</v>
      </c>
      <c r="O1431" t="s">
        <v>136</v>
      </c>
      <c r="P1431" t="s">
        <v>137</v>
      </c>
      <c r="Q1431" t="s">
        <v>9417</v>
      </c>
      <c r="R1431" t="s">
        <v>9418</v>
      </c>
      <c r="S1431" t="s">
        <v>9419</v>
      </c>
      <c r="T1431">
        <v>55.251703999999997</v>
      </c>
      <c r="U1431">
        <v>61.379837999999999</v>
      </c>
      <c r="V1431">
        <v>3</v>
      </c>
      <c r="W1431">
        <v>185</v>
      </c>
      <c r="X1431" t="s">
        <v>9420</v>
      </c>
      <c r="Y1431" t="s">
        <v>64</v>
      </c>
      <c r="Z1431" t="s">
        <v>64</v>
      </c>
      <c r="AA1431" t="s">
        <v>574</v>
      </c>
      <c r="AB1431">
        <v>3</v>
      </c>
      <c r="AC1431">
        <v>14</v>
      </c>
      <c r="AD1431" t="s">
        <v>738</v>
      </c>
      <c r="AE1431">
        <v>5</v>
      </c>
      <c r="AF1431">
        <v>3</v>
      </c>
      <c r="AG1431" t="s">
        <v>67</v>
      </c>
      <c r="AH1431">
        <v>0</v>
      </c>
      <c r="AI1431">
        <v>0</v>
      </c>
      <c r="AJ1431">
        <v>0</v>
      </c>
      <c r="AK1431">
        <v>0</v>
      </c>
      <c r="AL1431">
        <v>0</v>
      </c>
      <c r="AN1431">
        <v>1</v>
      </c>
      <c r="AO1431">
        <v>0</v>
      </c>
      <c r="AR1431" t="s">
        <v>143</v>
      </c>
      <c r="BE1431" t="s">
        <v>145</v>
      </c>
      <c r="BF1431" t="s">
        <v>340</v>
      </c>
      <c r="BG1431" s="6">
        <v>45262</v>
      </c>
      <c r="BH1431" s="5">
        <v>0.34520833333333334</v>
      </c>
      <c r="BI1431" s="3" t="str">
        <f t="shared" si="190"/>
        <v>Суббота</v>
      </c>
      <c r="BJ1431" s="3">
        <f t="shared" si="191"/>
        <v>8</v>
      </c>
      <c r="BK1431" s="3">
        <f t="shared" si="192"/>
        <v>15</v>
      </c>
      <c r="BL1431" s="3"/>
      <c r="BM1431" s="3">
        <f t="shared" si="193"/>
        <v>6</v>
      </c>
      <c r="BN1431" s="3">
        <f t="shared" si="194"/>
        <v>17</v>
      </c>
    </row>
    <row r="1432" spans="1:66" x14ac:dyDescent="0.2">
      <c r="A1432" t="s">
        <v>3587</v>
      </c>
      <c r="B1432" t="s">
        <v>76</v>
      </c>
      <c r="D1432" t="s">
        <v>59</v>
      </c>
      <c r="E1432" s="12" t="s">
        <v>5122</v>
      </c>
      <c r="F1432" t="s">
        <v>9421</v>
      </c>
      <c r="G1432">
        <v>350</v>
      </c>
      <c r="H1432" t="s">
        <v>427</v>
      </c>
      <c r="I1432" t="s">
        <v>428</v>
      </c>
      <c r="M1432" t="s">
        <v>315</v>
      </c>
      <c r="N1432" t="s">
        <v>9422</v>
      </c>
      <c r="O1432" t="s">
        <v>136</v>
      </c>
      <c r="P1432" t="s">
        <v>137</v>
      </c>
      <c r="Q1432" t="s">
        <v>9423</v>
      </c>
      <c r="R1432" t="s">
        <v>9424</v>
      </c>
      <c r="S1432" t="s">
        <v>9425</v>
      </c>
      <c r="T1432">
        <v>56.840198000000001</v>
      </c>
      <c r="U1432">
        <v>60.680163999999998</v>
      </c>
      <c r="V1432">
        <v>1</v>
      </c>
      <c r="W1432">
        <v>173</v>
      </c>
      <c r="X1432" t="s">
        <v>9426</v>
      </c>
      <c r="Y1432" t="s">
        <v>64</v>
      </c>
      <c r="Z1432" t="s">
        <v>64</v>
      </c>
      <c r="AA1432" t="s">
        <v>454</v>
      </c>
      <c r="AB1432">
        <v>64</v>
      </c>
      <c r="AC1432">
        <v>82</v>
      </c>
      <c r="AD1432" t="s">
        <v>295</v>
      </c>
      <c r="AE1432">
        <v>5</v>
      </c>
      <c r="AF1432">
        <v>24</v>
      </c>
      <c r="AG1432" t="s">
        <v>67</v>
      </c>
      <c r="AH1432">
        <v>0</v>
      </c>
      <c r="AI1432">
        <v>0</v>
      </c>
      <c r="AJ1432">
        <v>0</v>
      </c>
      <c r="AK1432">
        <v>0</v>
      </c>
      <c r="AL1432">
        <v>0</v>
      </c>
      <c r="AN1432">
        <v>1</v>
      </c>
      <c r="AO1432">
        <v>0</v>
      </c>
      <c r="AR1432" t="s">
        <v>143</v>
      </c>
      <c r="BE1432" t="s">
        <v>145</v>
      </c>
      <c r="BF1432" t="s">
        <v>340</v>
      </c>
      <c r="BG1432" s="6">
        <v>45262</v>
      </c>
      <c r="BH1432" s="5">
        <v>0.30366898148148147</v>
      </c>
      <c r="BI1432" s="3" t="str">
        <f t="shared" si="190"/>
        <v>Суббота</v>
      </c>
      <c r="BJ1432" s="3">
        <f t="shared" si="191"/>
        <v>7</v>
      </c>
      <c r="BK1432" s="3">
        <f t="shared" si="192"/>
        <v>15</v>
      </c>
      <c r="BL1432" s="3"/>
      <c r="BM1432" s="3">
        <f t="shared" si="193"/>
        <v>6</v>
      </c>
      <c r="BN1432" s="3">
        <f t="shared" si="194"/>
        <v>17</v>
      </c>
    </row>
    <row r="1433" spans="1:66" x14ac:dyDescent="0.2">
      <c r="A1433" t="s">
        <v>3587</v>
      </c>
      <c r="B1433" t="s">
        <v>76</v>
      </c>
      <c r="D1433" t="s">
        <v>130</v>
      </c>
      <c r="E1433" s="12" t="s">
        <v>4202</v>
      </c>
      <c r="F1433" t="s">
        <v>4202</v>
      </c>
      <c r="G1433">
        <v>50</v>
      </c>
      <c r="H1433" t="s">
        <v>180</v>
      </c>
      <c r="I1433" t="s">
        <v>8538</v>
      </c>
      <c r="N1433" t="s">
        <v>9427</v>
      </c>
      <c r="O1433" t="s">
        <v>136</v>
      </c>
      <c r="P1433" t="s">
        <v>137</v>
      </c>
      <c r="Q1433" t="s">
        <v>9428</v>
      </c>
      <c r="R1433" t="s">
        <v>9429</v>
      </c>
      <c r="S1433" t="s">
        <v>9430</v>
      </c>
      <c r="T1433">
        <v>56.314369686600003</v>
      </c>
      <c r="U1433">
        <v>101.748945858</v>
      </c>
      <c r="W1433">
        <v>161</v>
      </c>
      <c r="X1433" t="s">
        <v>9431</v>
      </c>
      <c r="Y1433" t="s">
        <v>64</v>
      </c>
      <c r="Z1433" t="s">
        <v>64</v>
      </c>
      <c r="AA1433" t="s">
        <v>713</v>
      </c>
      <c r="AB1433">
        <v>16</v>
      </c>
      <c r="AC1433">
        <v>2</v>
      </c>
      <c r="AD1433" t="s">
        <v>543</v>
      </c>
      <c r="AE1433">
        <v>4.3</v>
      </c>
      <c r="AF1433">
        <v>7</v>
      </c>
      <c r="AG1433" t="s">
        <v>67</v>
      </c>
      <c r="AH1433">
        <v>0</v>
      </c>
      <c r="AI1433">
        <v>0</v>
      </c>
      <c r="AJ1433">
        <v>0</v>
      </c>
      <c r="AK1433">
        <v>0</v>
      </c>
      <c r="AL1433">
        <v>0</v>
      </c>
      <c r="AN1433">
        <v>1</v>
      </c>
      <c r="AO1433">
        <v>0</v>
      </c>
      <c r="AR1433" t="s">
        <v>143</v>
      </c>
      <c r="BE1433" t="s">
        <v>145</v>
      </c>
      <c r="BG1433" s="6">
        <v>45262</v>
      </c>
      <c r="BH1433" s="5">
        <v>0.27165509259259263</v>
      </c>
      <c r="BI1433" s="3" t="str">
        <f t="shared" si="190"/>
        <v>Суббота</v>
      </c>
      <c r="BJ1433" s="3">
        <f t="shared" si="191"/>
        <v>6</v>
      </c>
      <c r="BK1433" s="3">
        <f t="shared" si="192"/>
        <v>30</v>
      </c>
      <c r="BL1433" s="3"/>
      <c r="BM1433" s="3">
        <f t="shared" si="193"/>
        <v>6</v>
      </c>
      <c r="BN1433" s="3">
        <f t="shared" si="194"/>
        <v>31</v>
      </c>
    </row>
    <row r="1434" spans="1:66" x14ac:dyDescent="0.2">
      <c r="A1434" t="s">
        <v>3587</v>
      </c>
      <c r="B1434" t="s">
        <v>9432</v>
      </c>
      <c r="C1434" t="s">
        <v>9433</v>
      </c>
      <c r="D1434" t="s">
        <v>130</v>
      </c>
      <c r="E1434" s="12" t="s">
        <v>9434</v>
      </c>
      <c r="F1434" t="s">
        <v>9435</v>
      </c>
      <c r="G1434">
        <v>125</v>
      </c>
      <c r="H1434" t="s">
        <v>458</v>
      </c>
      <c r="I1434" t="s">
        <v>459</v>
      </c>
      <c r="M1434" t="s">
        <v>413</v>
      </c>
      <c r="N1434" t="s">
        <v>9436</v>
      </c>
      <c r="O1434" t="s">
        <v>136</v>
      </c>
      <c r="P1434" t="s">
        <v>137</v>
      </c>
      <c r="Q1434" t="s">
        <v>9437</v>
      </c>
      <c r="R1434" t="s">
        <v>9438</v>
      </c>
      <c r="S1434" t="s">
        <v>9439</v>
      </c>
      <c r="T1434">
        <v>54.987653000000002</v>
      </c>
      <c r="U1434">
        <v>83.006317999999993</v>
      </c>
      <c r="W1434">
        <v>4</v>
      </c>
      <c r="X1434" t="s">
        <v>9440</v>
      </c>
      <c r="Y1434" t="s">
        <v>67</v>
      </c>
      <c r="Z1434" t="s">
        <v>67</v>
      </c>
      <c r="AB1434" t="s">
        <v>142</v>
      </c>
      <c r="AC1434" t="s">
        <v>142</v>
      </c>
      <c r="AE1434">
        <v>5</v>
      </c>
      <c r="AF1434">
        <v>15</v>
      </c>
      <c r="AG1434" t="s">
        <v>67</v>
      </c>
      <c r="AH1434">
        <v>0</v>
      </c>
      <c r="AI1434">
        <v>0</v>
      </c>
      <c r="AJ1434">
        <v>0</v>
      </c>
      <c r="AK1434">
        <v>0</v>
      </c>
      <c r="AL1434">
        <v>0</v>
      </c>
      <c r="AN1434">
        <v>0</v>
      </c>
      <c r="AO1434">
        <v>0</v>
      </c>
      <c r="AR1434" t="s">
        <v>143</v>
      </c>
      <c r="BE1434" t="s">
        <v>145</v>
      </c>
      <c r="BG1434" s="6">
        <v>45262</v>
      </c>
      <c r="BH1434" s="5">
        <v>0.23239583333333333</v>
      </c>
      <c r="BI1434" s="3" t="str">
        <f t="shared" si="190"/>
        <v>Суббота</v>
      </c>
      <c r="BJ1434" s="3">
        <f t="shared" si="191"/>
        <v>5</v>
      </c>
      <c r="BK1434" s="3">
        <f t="shared" si="192"/>
        <v>30</v>
      </c>
      <c r="BL1434" s="3"/>
      <c r="BM1434" s="3">
        <f t="shared" si="193"/>
        <v>6</v>
      </c>
      <c r="BN1434" s="3">
        <f t="shared" si="194"/>
        <v>34</v>
      </c>
    </row>
    <row r="1435" spans="1:66" x14ac:dyDescent="0.2">
      <c r="A1435" t="s">
        <v>3587</v>
      </c>
      <c r="B1435" t="s">
        <v>9432</v>
      </c>
      <c r="C1435" t="s">
        <v>9433</v>
      </c>
      <c r="D1435" t="s">
        <v>130</v>
      </c>
      <c r="E1435" s="12" t="s">
        <v>9441</v>
      </c>
      <c r="F1435" t="s">
        <v>9442</v>
      </c>
      <c r="G1435">
        <v>138</v>
      </c>
      <c r="H1435" t="s">
        <v>458</v>
      </c>
      <c r="I1435" t="s">
        <v>459</v>
      </c>
      <c r="M1435" t="s">
        <v>413</v>
      </c>
      <c r="N1435" t="s">
        <v>9436</v>
      </c>
      <c r="O1435" t="s">
        <v>136</v>
      </c>
      <c r="P1435" t="s">
        <v>137</v>
      </c>
      <c r="Q1435" t="s">
        <v>9443</v>
      </c>
      <c r="R1435" t="s">
        <v>9444</v>
      </c>
      <c r="S1435" t="s">
        <v>9445</v>
      </c>
      <c r="T1435">
        <v>54.987653000000002</v>
      </c>
      <c r="U1435">
        <v>83.006317999999993</v>
      </c>
      <c r="X1435" t="s">
        <v>9440</v>
      </c>
      <c r="Y1435" t="s">
        <v>67</v>
      </c>
      <c r="Z1435" t="s">
        <v>67</v>
      </c>
      <c r="AB1435" t="s">
        <v>142</v>
      </c>
      <c r="AC1435" t="s">
        <v>142</v>
      </c>
      <c r="AE1435">
        <v>5</v>
      </c>
      <c r="AF1435">
        <v>15</v>
      </c>
      <c r="AG1435" t="s">
        <v>67</v>
      </c>
      <c r="AH1435">
        <v>0</v>
      </c>
      <c r="AI1435">
        <v>0</v>
      </c>
      <c r="AJ1435">
        <v>0</v>
      </c>
      <c r="AK1435">
        <v>0</v>
      </c>
      <c r="AL1435">
        <v>0</v>
      </c>
      <c r="AN1435">
        <v>0</v>
      </c>
      <c r="AO1435">
        <v>0</v>
      </c>
      <c r="AR1435" t="s">
        <v>143</v>
      </c>
      <c r="BE1435" t="s">
        <v>145</v>
      </c>
      <c r="BG1435" s="6">
        <v>45262</v>
      </c>
      <c r="BH1435" s="5">
        <v>0.22549768518518518</v>
      </c>
      <c r="BI1435" s="3" t="str">
        <f t="shared" si="190"/>
        <v>Суббота</v>
      </c>
      <c r="BJ1435" s="3">
        <f t="shared" si="191"/>
        <v>5</v>
      </c>
      <c r="BK1435" s="3">
        <f t="shared" si="192"/>
        <v>15</v>
      </c>
      <c r="BL1435" s="3"/>
      <c r="BM1435" s="3">
        <f t="shared" si="193"/>
        <v>6</v>
      </c>
      <c r="BN1435" s="3">
        <f t="shared" si="194"/>
        <v>24</v>
      </c>
    </row>
    <row r="1436" spans="1:66" x14ac:dyDescent="0.2">
      <c r="A1436" t="s">
        <v>3587</v>
      </c>
      <c r="B1436" t="s">
        <v>9432</v>
      </c>
      <c r="C1436" t="s">
        <v>9433</v>
      </c>
      <c r="D1436" t="s">
        <v>130</v>
      </c>
      <c r="E1436" s="12" t="s">
        <v>9446</v>
      </c>
      <c r="F1436" t="s">
        <v>9447</v>
      </c>
      <c r="G1436">
        <v>234</v>
      </c>
      <c r="H1436" t="s">
        <v>458</v>
      </c>
      <c r="I1436" t="s">
        <v>459</v>
      </c>
      <c r="M1436" t="s">
        <v>413</v>
      </c>
      <c r="N1436" t="s">
        <v>9436</v>
      </c>
      <c r="O1436" t="s">
        <v>136</v>
      </c>
      <c r="P1436" t="s">
        <v>137</v>
      </c>
      <c r="Q1436" t="s">
        <v>9448</v>
      </c>
      <c r="R1436" t="s">
        <v>9449</v>
      </c>
      <c r="S1436" t="s">
        <v>9450</v>
      </c>
      <c r="T1436">
        <v>54.987653000000002</v>
      </c>
      <c r="U1436">
        <v>83.006317999999993</v>
      </c>
      <c r="X1436" t="s">
        <v>9440</v>
      </c>
      <c r="Y1436" t="s">
        <v>67</v>
      </c>
      <c r="Z1436" t="s">
        <v>67</v>
      </c>
      <c r="AB1436" t="s">
        <v>142</v>
      </c>
      <c r="AC1436" t="s">
        <v>142</v>
      </c>
      <c r="AE1436">
        <v>5</v>
      </c>
      <c r="AF1436">
        <v>15</v>
      </c>
      <c r="AG1436" t="s">
        <v>67</v>
      </c>
      <c r="AH1436">
        <v>0</v>
      </c>
      <c r="AI1436">
        <v>0</v>
      </c>
      <c r="AJ1436">
        <v>0</v>
      </c>
      <c r="AK1436">
        <v>0</v>
      </c>
      <c r="AL1436">
        <v>0</v>
      </c>
      <c r="AN1436">
        <v>0</v>
      </c>
      <c r="AO1436">
        <v>0</v>
      </c>
      <c r="AR1436" t="s">
        <v>143</v>
      </c>
      <c r="BE1436" t="s">
        <v>145</v>
      </c>
      <c r="BG1436" s="6">
        <v>45262</v>
      </c>
      <c r="BH1436" s="5">
        <v>0.22547453703703704</v>
      </c>
      <c r="BI1436" s="3" t="str">
        <f t="shared" si="190"/>
        <v>Суббота</v>
      </c>
      <c r="BJ1436" s="3">
        <f t="shared" si="191"/>
        <v>5</v>
      </c>
      <c r="BK1436" s="3">
        <f t="shared" si="192"/>
        <v>15</v>
      </c>
      <c r="BL1436" s="3"/>
      <c r="BM1436" s="3">
        <f t="shared" si="193"/>
        <v>6</v>
      </c>
      <c r="BN1436" s="3">
        <f t="shared" si="194"/>
        <v>24</v>
      </c>
    </row>
    <row r="1437" spans="1:66" x14ac:dyDescent="0.2">
      <c r="A1437" t="s">
        <v>3587</v>
      </c>
      <c r="B1437" t="s">
        <v>9432</v>
      </c>
      <c r="C1437" t="s">
        <v>9433</v>
      </c>
      <c r="D1437" t="s">
        <v>130</v>
      </c>
      <c r="E1437" s="12" t="s">
        <v>9441</v>
      </c>
      <c r="F1437" t="s">
        <v>9451</v>
      </c>
      <c r="G1437">
        <v>129</v>
      </c>
      <c r="H1437" t="s">
        <v>458</v>
      </c>
      <c r="I1437" t="s">
        <v>459</v>
      </c>
      <c r="M1437" t="s">
        <v>413</v>
      </c>
      <c r="N1437" t="s">
        <v>9436</v>
      </c>
      <c r="O1437" t="s">
        <v>136</v>
      </c>
      <c r="P1437" t="s">
        <v>137</v>
      </c>
      <c r="Q1437" t="s">
        <v>9452</v>
      </c>
      <c r="R1437" t="s">
        <v>9453</v>
      </c>
      <c r="S1437" t="s">
        <v>9454</v>
      </c>
      <c r="T1437">
        <v>54.987653000000002</v>
      </c>
      <c r="U1437">
        <v>83.006317999999993</v>
      </c>
      <c r="V1437">
        <v>1</v>
      </c>
      <c r="W1437">
        <v>5</v>
      </c>
      <c r="X1437" t="s">
        <v>9440</v>
      </c>
      <c r="Y1437" t="s">
        <v>67</v>
      </c>
      <c r="Z1437" t="s">
        <v>67</v>
      </c>
      <c r="AB1437" t="s">
        <v>142</v>
      </c>
      <c r="AC1437" t="s">
        <v>142</v>
      </c>
      <c r="AE1437">
        <v>5</v>
      </c>
      <c r="AF1437">
        <v>15</v>
      </c>
      <c r="AG1437" t="s">
        <v>67</v>
      </c>
      <c r="AH1437">
        <v>0</v>
      </c>
      <c r="AI1437">
        <v>0</v>
      </c>
      <c r="AJ1437">
        <v>0</v>
      </c>
      <c r="AK1437">
        <v>0</v>
      </c>
      <c r="AL1437">
        <v>0</v>
      </c>
      <c r="AN1437">
        <v>0</v>
      </c>
      <c r="AO1437">
        <v>0</v>
      </c>
      <c r="AR1437" t="s">
        <v>143</v>
      </c>
      <c r="BE1437" t="s">
        <v>145</v>
      </c>
      <c r="BG1437" s="6">
        <v>45262</v>
      </c>
      <c r="BH1437" s="5">
        <v>0.22546296296296298</v>
      </c>
      <c r="BI1437" s="3" t="str">
        <f t="shared" si="190"/>
        <v>Суббота</v>
      </c>
      <c r="BJ1437" s="3">
        <f t="shared" si="191"/>
        <v>5</v>
      </c>
      <c r="BK1437" s="3">
        <f t="shared" si="192"/>
        <v>15</v>
      </c>
      <c r="BL1437" s="3"/>
      <c r="BM1437" s="3">
        <f t="shared" si="193"/>
        <v>6</v>
      </c>
      <c r="BN1437" s="3">
        <f t="shared" si="194"/>
        <v>24</v>
      </c>
    </row>
    <row r="1438" spans="1:66" x14ac:dyDescent="0.2">
      <c r="A1438" t="s">
        <v>3587</v>
      </c>
      <c r="B1438" t="s">
        <v>9432</v>
      </c>
      <c r="C1438" t="s">
        <v>9433</v>
      </c>
      <c r="D1438" t="s">
        <v>130</v>
      </c>
      <c r="E1438" s="12" t="s">
        <v>9441</v>
      </c>
      <c r="F1438" t="s">
        <v>9455</v>
      </c>
      <c r="G1438">
        <v>120</v>
      </c>
      <c r="H1438" t="s">
        <v>458</v>
      </c>
      <c r="I1438" t="s">
        <v>459</v>
      </c>
      <c r="M1438" t="s">
        <v>413</v>
      </c>
      <c r="N1438" t="s">
        <v>9436</v>
      </c>
      <c r="O1438" t="s">
        <v>136</v>
      </c>
      <c r="P1438" t="s">
        <v>137</v>
      </c>
      <c r="Q1438" t="s">
        <v>9456</v>
      </c>
      <c r="R1438" t="s">
        <v>9457</v>
      </c>
      <c r="S1438" t="s">
        <v>9458</v>
      </c>
      <c r="T1438">
        <v>54.987653000000002</v>
      </c>
      <c r="U1438">
        <v>83.006317999999993</v>
      </c>
      <c r="X1438" t="s">
        <v>9440</v>
      </c>
      <c r="Y1438" t="s">
        <v>67</v>
      </c>
      <c r="Z1438" t="s">
        <v>67</v>
      </c>
      <c r="AB1438" t="s">
        <v>142</v>
      </c>
      <c r="AC1438" t="s">
        <v>142</v>
      </c>
      <c r="AE1438">
        <v>5</v>
      </c>
      <c r="AF1438">
        <v>15</v>
      </c>
      <c r="AG1438" t="s">
        <v>67</v>
      </c>
      <c r="AH1438">
        <v>0</v>
      </c>
      <c r="AI1438">
        <v>0</v>
      </c>
      <c r="AJ1438">
        <v>0</v>
      </c>
      <c r="AK1438">
        <v>0</v>
      </c>
      <c r="AL1438">
        <v>0</v>
      </c>
      <c r="AN1438">
        <v>0</v>
      </c>
      <c r="AO1438">
        <v>0</v>
      </c>
      <c r="AR1438" t="s">
        <v>143</v>
      </c>
      <c r="BE1438" t="s">
        <v>145</v>
      </c>
      <c r="BG1438" s="6">
        <v>45262</v>
      </c>
      <c r="BH1438" s="5">
        <v>0.22543981481481482</v>
      </c>
      <c r="BI1438" s="3" t="str">
        <f t="shared" si="190"/>
        <v>Суббота</v>
      </c>
      <c r="BJ1438" s="3">
        <f t="shared" si="191"/>
        <v>5</v>
      </c>
      <c r="BK1438" s="3">
        <f t="shared" si="192"/>
        <v>15</v>
      </c>
      <c r="BL1438" s="3"/>
      <c r="BM1438" s="3">
        <f t="shared" si="193"/>
        <v>6</v>
      </c>
      <c r="BN1438" s="3">
        <f t="shared" si="194"/>
        <v>24</v>
      </c>
    </row>
    <row r="1439" spans="1:66" x14ac:dyDescent="0.2">
      <c r="A1439" t="s">
        <v>3587</v>
      </c>
      <c r="B1439" t="s">
        <v>9432</v>
      </c>
      <c r="C1439" t="s">
        <v>9433</v>
      </c>
      <c r="D1439" t="s">
        <v>130</v>
      </c>
      <c r="E1439" s="12" t="s">
        <v>9459</v>
      </c>
      <c r="F1439" t="s">
        <v>9460</v>
      </c>
      <c r="G1439">
        <v>95</v>
      </c>
      <c r="H1439" t="s">
        <v>458</v>
      </c>
      <c r="I1439" t="s">
        <v>459</v>
      </c>
      <c r="M1439" t="s">
        <v>413</v>
      </c>
      <c r="N1439" t="s">
        <v>9436</v>
      </c>
      <c r="O1439" t="s">
        <v>136</v>
      </c>
      <c r="P1439" t="s">
        <v>137</v>
      </c>
      <c r="Q1439" t="s">
        <v>9461</v>
      </c>
      <c r="R1439" t="s">
        <v>9462</v>
      </c>
      <c r="S1439" t="s">
        <v>9463</v>
      </c>
      <c r="T1439">
        <v>54.987653000000002</v>
      </c>
      <c r="U1439">
        <v>83.006317999999993</v>
      </c>
      <c r="V1439">
        <v>1</v>
      </c>
      <c r="W1439">
        <v>4</v>
      </c>
      <c r="X1439" t="s">
        <v>9440</v>
      </c>
      <c r="Y1439" t="s">
        <v>67</v>
      </c>
      <c r="Z1439" t="s">
        <v>67</v>
      </c>
      <c r="AB1439" t="s">
        <v>142</v>
      </c>
      <c r="AC1439" t="s">
        <v>142</v>
      </c>
      <c r="AE1439">
        <v>5</v>
      </c>
      <c r="AF1439">
        <v>15</v>
      </c>
      <c r="AG1439" t="s">
        <v>67</v>
      </c>
      <c r="AH1439">
        <v>0</v>
      </c>
      <c r="AI1439">
        <v>0</v>
      </c>
      <c r="AJ1439">
        <v>0</v>
      </c>
      <c r="AK1439">
        <v>0</v>
      </c>
      <c r="AL1439">
        <v>0</v>
      </c>
      <c r="AN1439">
        <v>0</v>
      </c>
      <c r="AO1439">
        <v>0</v>
      </c>
      <c r="AR1439" t="s">
        <v>143</v>
      </c>
      <c r="BE1439" t="s">
        <v>145</v>
      </c>
      <c r="BG1439" s="6">
        <v>45262</v>
      </c>
      <c r="BH1439" s="5">
        <v>0.22541666666666668</v>
      </c>
      <c r="BI1439" s="3" t="str">
        <f t="shared" si="190"/>
        <v>Суббота</v>
      </c>
      <c r="BJ1439" s="3">
        <f t="shared" si="191"/>
        <v>5</v>
      </c>
      <c r="BK1439" s="3">
        <f t="shared" si="192"/>
        <v>15</v>
      </c>
      <c r="BL1439" s="3"/>
      <c r="BM1439" s="3">
        <f t="shared" si="193"/>
        <v>6</v>
      </c>
      <c r="BN1439" s="3">
        <f t="shared" si="194"/>
        <v>24</v>
      </c>
    </row>
    <row r="1440" spans="1:66" x14ac:dyDescent="0.2">
      <c r="A1440" t="s">
        <v>3587</v>
      </c>
      <c r="B1440" t="s">
        <v>9464</v>
      </c>
      <c r="C1440" t="s">
        <v>1277</v>
      </c>
      <c r="D1440" t="s">
        <v>130</v>
      </c>
      <c r="E1440" s="12" t="s">
        <v>9465</v>
      </c>
      <c r="F1440" t="s">
        <v>9466</v>
      </c>
      <c r="G1440">
        <v>6</v>
      </c>
      <c r="H1440" t="s">
        <v>406</v>
      </c>
      <c r="I1440" t="s">
        <v>407</v>
      </c>
      <c r="M1440" t="s">
        <v>94</v>
      </c>
      <c r="N1440" t="s">
        <v>9467</v>
      </c>
      <c r="O1440" t="s">
        <v>136</v>
      </c>
      <c r="P1440" t="s">
        <v>137</v>
      </c>
      <c r="Q1440" t="s">
        <v>9468</v>
      </c>
      <c r="R1440" t="s">
        <v>9469</v>
      </c>
      <c r="S1440" t="s">
        <v>9470</v>
      </c>
      <c r="T1440">
        <v>55.831867028280797</v>
      </c>
      <c r="U1440">
        <v>49.195644000000001</v>
      </c>
      <c r="W1440">
        <v>720</v>
      </c>
      <c r="X1440" t="s">
        <v>9471</v>
      </c>
      <c r="Y1440" t="s">
        <v>64</v>
      </c>
      <c r="Z1440" t="s">
        <v>64</v>
      </c>
      <c r="AA1440" t="s">
        <v>559</v>
      </c>
      <c r="AB1440">
        <v>4</v>
      </c>
      <c r="AC1440">
        <v>43</v>
      </c>
      <c r="AE1440">
        <v>5</v>
      </c>
      <c r="AF1440">
        <v>9</v>
      </c>
      <c r="AG1440" t="s">
        <v>64</v>
      </c>
      <c r="AH1440">
        <v>0</v>
      </c>
      <c r="AI1440">
        <v>0</v>
      </c>
      <c r="AJ1440">
        <v>0</v>
      </c>
      <c r="AK1440">
        <v>0</v>
      </c>
      <c r="AL1440">
        <v>0</v>
      </c>
      <c r="AN1440">
        <v>0</v>
      </c>
      <c r="AO1440">
        <v>0</v>
      </c>
      <c r="AR1440" t="s">
        <v>143</v>
      </c>
      <c r="BE1440" t="s">
        <v>145</v>
      </c>
      <c r="BG1440" s="6">
        <v>45261</v>
      </c>
      <c r="BH1440" s="5">
        <v>0.89437500000000003</v>
      </c>
      <c r="BI1440" s="3" t="str">
        <f t="shared" si="190"/>
        <v>Пятница</v>
      </c>
      <c r="BJ1440" s="3">
        <f t="shared" si="191"/>
        <v>21</v>
      </c>
      <c r="BK1440" s="3">
        <f t="shared" si="192"/>
        <v>15</v>
      </c>
      <c r="BL1440" s="3"/>
      <c r="BM1440" s="3">
        <f t="shared" si="193"/>
        <v>5</v>
      </c>
      <c r="BN1440" s="3">
        <f t="shared" si="194"/>
        <v>27</v>
      </c>
    </row>
    <row r="1441" spans="1:66" x14ac:dyDescent="0.2">
      <c r="A1441" t="s">
        <v>3587</v>
      </c>
      <c r="B1441" t="s">
        <v>76</v>
      </c>
      <c r="D1441" t="s">
        <v>59</v>
      </c>
      <c r="E1441" s="12" t="s">
        <v>9472</v>
      </c>
      <c r="F1441" t="s">
        <v>9473</v>
      </c>
      <c r="G1441">
        <v>5</v>
      </c>
      <c r="H1441" t="s">
        <v>437</v>
      </c>
      <c r="I1441" t="s">
        <v>9474</v>
      </c>
      <c r="N1441" t="s">
        <v>9475</v>
      </c>
      <c r="O1441" t="s">
        <v>136</v>
      </c>
      <c r="P1441" t="s">
        <v>137</v>
      </c>
      <c r="Q1441" t="s">
        <v>9476</v>
      </c>
      <c r="R1441" t="s">
        <v>9477</v>
      </c>
      <c r="S1441" t="s">
        <v>9478</v>
      </c>
      <c r="T1441">
        <v>61.079253999999999</v>
      </c>
      <c r="U1441">
        <v>72.627587000000005</v>
      </c>
      <c r="V1441">
        <v>1</v>
      </c>
      <c r="W1441">
        <v>186</v>
      </c>
      <c r="X1441" t="s">
        <v>9479</v>
      </c>
      <c r="Y1441" t="s">
        <v>64</v>
      </c>
      <c r="Z1441" t="s">
        <v>64</v>
      </c>
      <c r="AA1441" t="s">
        <v>600</v>
      </c>
      <c r="AB1441">
        <v>5</v>
      </c>
      <c r="AC1441">
        <v>130</v>
      </c>
      <c r="AD1441" t="s">
        <v>389</v>
      </c>
      <c r="AE1441">
        <v>5</v>
      </c>
      <c r="AF1441">
        <v>1</v>
      </c>
      <c r="AG1441" t="s">
        <v>67</v>
      </c>
      <c r="AH1441">
        <v>0</v>
      </c>
      <c r="AI1441">
        <v>0</v>
      </c>
      <c r="AJ1441">
        <v>0</v>
      </c>
      <c r="AK1441">
        <v>0</v>
      </c>
      <c r="AL1441">
        <v>0</v>
      </c>
      <c r="AN1441">
        <v>0</v>
      </c>
      <c r="AO1441">
        <v>0</v>
      </c>
      <c r="AR1441" t="s">
        <v>143</v>
      </c>
      <c r="BE1441" t="s">
        <v>227</v>
      </c>
      <c r="BF1441" t="s">
        <v>340</v>
      </c>
      <c r="BG1441" s="6">
        <v>45261</v>
      </c>
      <c r="BH1441" s="5">
        <v>0.85439814814814818</v>
      </c>
      <c r="BI1441" s="3" t="str">
        <f t="shared" si="190"/>
        <v>Пятница</v>
      </c>
      <c r="BJ1441" s="3">
        <f t="shared" si="191"/>
        <v>20</v>
      </c>
      <c r="BK1441" s="3">
        <f t="shared" si="192"/>
        <v>15</v>
      </c>
      <c r="BL1441" s="3"/>
      <c r="BM1441" s="3">
        <f t="shared" si="193"/>
        <v>5</v>
      </c>
      <c r="BN1441" s="3">
        <f t="shared" si="194"/>
        <v>30</v>
      </c>
    </row>
    <row r="1442" spans="1:66" x14ac:dyDescent="0.2">
      <c r="A1442" t="s">
        <v>3587</v>
      </c>
      <c r="B1442" t="s">
        <v>9346</v>
      </c>
      <c r="C1442" t="s">
        <v>4608</v>
      </c>
      <c r="D1442" t="s">
        <v>130</v>
      </c>
      <c r="E1442" s="12" t="s">
        <v>9480</v>
      </c>
      <c r="F1442" t="s">
        <v>9481</v>
      </c>
      <c r="G1442">
        <v>2500</v>
      </c>
      <c r="H1442" t="s">
        <v>471</v>
      </c>
      <c r="I1442" t="s">
        <v>472</v>
      </c>
      <c r="M1442" t="s">
        <v>9349</v>
      </c>
      <c r="N1442" t="s">
        <v>9350</v>
      </c>
      <c r="O1442" t="s">
        <v>136</v>
      </c>
      <c r="P1442" t="s">
        <v>137</v>
      </c>
      <c r="Q1442" t="s">
        <v>9482</v>
      </c>
      <c r="R1442" t="s">
        <v>9483</v>
      </c>
      <c r="S1442" t="s">
        <v>9484</v>
      </c>
      <c r="T1442">
        <v>57.608713999999999</v>
      </c>
      <c r="U1442">
        <v>39.864123999999997</v>
      </c>
      <c r="W1442">
        <v>2</v>
      </c>
      <c r="X1442" t="s">
        <v>9354</v>
      </c>
      <c r="Y1442" t="s">
        <v>64</v>
      </c>
      <c r="Z1442" t="s">
        <v>64</v>
      </c>
      <c r="AA1442" t="s">
        <v>1820</v>
      </c>
      <c r="AB1442">
        <v>717</v>
      </c>
      <c r="AC1442">
        <v>4</v>
      </c>
      <c r="AD1442" t="s">
        <v>9355</v>
      </c>
      <c r="AE1442">
        <v>5</v>
      </c>
      <c r="AF1442">
        <v>34</v>
      </c>
      <c r="AG1442" t="s">
        <v>67</v>
      </c>
      <c r="AH1442">
        <v>0</v>
      </c>
      <c r="AI1442">
        <v>0</v>
      </c>
      <c r="AJ1442">
        <v>0</v>
      </c>
      <c r="AK1442">
        <v>0</v>
      </c>
      <c r="AL1442">
        <v>0</v>
      </c>
      <c r="AN1442">
        <v>1</v>
      </c>
      <c r="AO1442">
        <v>0</v>
      </c>
      <c r="AR1442" t="s">
        <v>143</v>
      </c>
      <c r="BE1442" t="s">
        <v>145</v>
      </c>
      <c r="BF1442" t="s">
        <v>340</v>
      </c>
      <c r="BG1442" s="6">
        <v>45261</v>
      </c>
      <c r="BH1442" s="5">
        <v>0.79967592592592596</v>
      </c>
      <c r="BI1442" s="3" t="str">
        <f t="shared" si="190"/>
        <v>Пятница</v>
      </c>
      <c r="BJ1442" s="3">
        <f t="shared" si="191"/>
        <v>19</v>
      </c>
      <c r="BK1442" s="3">
        <f t="shared" si="192"/>
        <v>0</v>
      </c>
      <c r="BL1442" s="3"/>
      <c r="BM1442" s="3">
        <f t="shared" si="193"/>
        <v>5</v>
      </c>
      <c r="BN1442" s="3">
        <f t="shared" si="194"/>
        <v>11</v>
      </c>
    </row>
    <row r="1443" spans="1:66" x14ac:dyDescent="0.2">
      <c r="A1443" t="s">
        <v>3587</v>
      </c>
      <c r="B1443" t="s">
        <v>9485</v>
      </c>
      <c r="D1443" t="s">
        <v>59</v>
      </c>
      <c r="E1443" s="12" t="s">
        <v>9486</v>
      </c>
      <c r="F1443" t="s">
        <v>9487</v>
      </c>
      <c r="G1443">
        <v>1000</v>
      </c>
      <c r="H1443" t="s">
        <v>320</v>
      </c>
      <c r="I1443" t="s">
        <v>1422</v>
      </c>
      <c r="M1443" t="s">
        <v>9488</v>
      </c>
      <c r="N1443" t="s">
        <v>9489</v>
      </c>
      <c r="O1443" t="s">
        <v>136</v>
      </c>
      <c r="P1443" t="s">
        <v>137</v>
      </c>
      <c r="Q1443" t="s">
        <v>9490</v>
      </c>
      <c r="R1443" t="s">
        <v>9491</v>
      </c>
      <c r="S1443" t="s">
        <v>9492</v>
      </c>
      <c r="T1443">
        <v>55.592828912035976</v>
      </c>
      <c r="U1443">
        <v>37.115457827158338</v>
      </c>
      <c r="W1443">
        <v>10</v>
      </c>
      <c r="X1443" t="s">
        <v>9493</v>
      </c>
      <c r="Y1443" t="s">
        <v>64</v>
      </c>
      <c r="Z1443" t="s">
        <v>64</v>
      </c>
      <c r="AA1443" t="s">
        <v>660</v>
      </c>
      <c r="AB1443">
        <v>418</v>
      </c>
      <c r="AC1443">
        <v>2</v>
      </c>
      <c r="AD1443" t="s">
        <v>1267</v>
      </c>
      <c r="AE1443">
        <v>4.8</v>
      </c>
      <c r="AF1443">
        <v>28</v>
      </c>
      <c r="AG1443" t="s">
        <v>67</v>
      </c>
      <c r="AH1443">
        <v>0</v>
      </c>
      <c r="AI1443">
        <v>0</v>
      </c>
      <c r="AJ1443">
        <v>0</v>
      </c>
      <c r="AK1443">
        <v>0</v>
      </c>
      <c r="AL1443">
        <v>0</v>
      </c>
      <c r="AN1443">
        <v>1</v>
      </c>
      <c r="AO1443">
        <v>0</v>
      </c>
      <c r="AR1443" t="s">
        <v>143</v>
      </c>
      <c r="BE1443" t="s">
        <v>145</v>
      </c>
      <c r="BF1443" t="s">
        <v>340</v>
      </c>
      <c r="BG1443" s="6">
        <v>45261</v>
      </c>
      <c r="BH1443" s="5">
        <v>0.79859953703703701</v>
      </c>
      <c r="BI1443" s="3" t="str">
        <f t="shared" si="190"/>
        <v>Пятница</v>
      </c>
      <c r="BJ1443" s="3">
        <f t="shared" si="191"/>
        <v>19</v>
      </c>
      <c r="BK1443" s="3">
        <f t="shared" si="192"/>
        <v>0</v>
      </c>
      <c r="BL1443" s="3"/>
      <c r="BM1443" s="3">
        <f t="shared" si="193"/>
        <v>5</v>
      </c>
      <c r="BN1443" s="3">
        <f t="shared" si="194"/>
        <v>9</v>
      </c>
    </row>
    <row r="1444" spans="1:66" x14ac:dyDescent="0.2">
      <c r="A1444" t="s">
        <v>3587</v>
      </c>
      <c r="B1444" t="s">
        <v>76</v>
      </c>
      <c r="D1444" t="s">
        <v>59</v>
      </c>
      <c r="E1444" s="12" t="s">
        <v>3923</v>
      </c>
      <c r="F1444" t="s">
        <v>9494</v>
      </c>
      <c r="G1444">
        <v>50</v>
      </c>
      <c r="H1444" t="s">
        <v>427</v>
      </c>
      <c r="I1444" t="s">
        <v>1147</v>
      </c>
      <c r="N1444" t="s">
        <v>9495</v>
      </c>
      <c r="O1444" t="s">
        <v>136</v>
      </c>
      <c r="P1444" t="s">
        <v>137</v>
      </c>
      <c r="Q1444" t="s">
        <v>9496</v>
      </c>
      <c r="R1444" t="s">
        <v>9497</v>
      </c>
      <c r="S1444" t="s">
        <v>9498</v>
      </c>
      <c r="T1444">
        <v>56.416075756484403</v>
      </c>
      <c r="U1444">
        <v>61.9185363386229</v>
      </c>
      <c r="W1444">
        <v>3</v>
      </c>
      <c r="X1444" t="s">
        <v>9499</v>
      </c>
      <c r="Y1444" t="s">
        <v>64</v>
      </c>
      <c r="Z1444" t="s">
        <v>64</v>
      </c>
      <c r="AA1444" t="s">
        <v>466</v>
      </c>
      <c r="AB1444">
        <v>15</v>
      </c>
      <c r="AC1444">
        <v>19</v>
      </c>
      <c r="AE1444">
        <v>5</v>
      </c>
      <c r="AF1444">
        <v>4</v>
      </c>
      <c r="AG1444" t="s">
        <v>67</v>
      </c>
      <c r="AH1444">
        <v>0</v>
      </c>
      <c r="AI1444">
        <v>0</v>
      </c>
      <c r="AJ1444">
        <v>0</v>
      </c>
      <c r="AK1444">
        <v>0</v>
      </c>
      <c r="AL1444">
        <v>0</v>
      </c>
      <c r="AN1444">
        <v>0</v>
      </c>
      <c r="AO1444">
        <v>0</v>
      </c>
      <c r="AR1444" t="s">
        <v>143</v>
      </c>
      <c r="BE1444" t="s">
        <v>227</v>
      </c>
      <c r="BF1444" t="s">
        <v>340</v>
      </c>
      <c r="BG1444" s="6">
        <v>45261</v>
      </c>
      <c r="BH1444" s="5">
        <v>0.7755671296296297</v>
      </c>
      <c r="BI1444" s="3" t="str">
        <f t="shared" si="190"/>
        <v>Пятница</v>
      </c>
      <c r="BJ1444" s="3">
        <f t="shared" si="191"/>
        <v>18</v>
      </c>
      <c r="BK1444" s="3">
        <f t="shared" si="192"/>
        <v>30</v>
      </c>
      <c r="BL1444" s="3"/>
      <c r="BM1444" s="3">
        <f t="shared" si="193"/>
        <v>5</v>
      </c>
      <c r="BN1444" s="3">
        <f t="shared" si="194"/>
        <v>36</v>
      </c>
    </row>
    <row r="1445" spans="1:66" x14ac:dyDescent="0.2">
      <c r="A1445" t="s">
        <v>3595</v>
      </c>
      <c r="B1445" t="s">
        <v>76</v>
      </c>
      <c r="D1445" t="s">
        <v>59</v>
      </c>
      <c r="E1445" s="12" t="s">
        <v>9500</v>
      </c>
      <c r="F1445" t="s">
        <v>9501</v>
      </c>
      <c r="G1445">
        <v>70</v>
      </c>
      <c r="H1445" t="s">
        <v>364</v>
      </c>
      <c r="I1445" t="s">
        <v>9502</v>
      </c>
      <c r="N1445" t="s">
        <v>9503</v>
      </c>
      <c r="O1445" t="s">
        <v>62</v>
      </c>
      <c r="P1445" t="s">
        <v>63</v>
      </c>
      <c r="Q1445" t="s">
        <v>9504</v>
      </c>
      <c r="R1445" t="s">
        <v>9505</v>
      </c>
      <c r="S1445" t="s">
        <v>9506</v>
      </c>
      <c r="T1445">
        <v>58.025178227427723</v>
      </c>
      <c r="U1445">
        <v>56.736426778470424</v>
      </c>
      <c r="W1445">
        <v>330</v>
      </c>
      <c r="X1445" t="s">
        <v>9507</v>
      </c>
      <c r="Y1445" t="s">
        <v>64</v>
      </c>
      <c r="Z1445" t="s">
        <v>64</v>
      </c>
      <c r="AA1445" t="s">
        <v>421</v>
      </c>
      <c r="AB1445">
        <v>12</v>
      </c>
      <c r="AC1445">
        <v>4</v>
      </c>
      <c r="AE1445">
        <v>5</v>
      </c>
      <c r="AF1445">
        <v>50</v>
      </c>
      <c r="AG1445" t="s">
        <v>67</v>
      </c>
      <c r="AH1445">
        <v>0</v>
      </c>
      <c r="AI1445">
        <v>0</v>
      </c>
      <c r="AJ1445">
        <v>0</v>
      </c>
      <c r="AK1445">
        <v>0</v>
      </c>
      <c r="AL1445">
        <v>0</v>
      </c>
      <c r="AN1445">
        <v>0</v>
      </c>
      <c r="AO1445">
        <v>0</v>
      </c>
      <c r="AT1445" t="s">
        <v>208</v>
      </c>
      <c r="AU1445" t="s">
        <v>81</v>
      </c>
      <c r="AV1445" t="s">
        <v>72</v>
      </c>
      <c r="AW1445" t="s">
        <v>67</v>
      </c>
      <c r="AX1445" t="s">
        <v>73</v>
      </c>
      <c r="AY1445" t="s">
        <v>67</v>
      </c>
      <c r="AZ1445" t="s">
        <v>67</v>
      </c>
      <c r="BB1445" t="s">
        <v>557</v>
      </c>
      <c r="BC1445" t="s">
        <v>9508</v>
      </c>
      <c r="BD1445" t="s">
        <v>197</v>
      </c>
      <c r="BG1445" s="6">
        <v>45261</v>
      </c>
      <c r="BH1445" s="5">
        <v>0.74984953703703694</v>
      </c>
      <c r="BI1445" s="3" t="str">
        <f t="shared" si="190"/>
        <v>Пятница</v>
      </c>
      <c r="BJ1445" s="3">
        <f t="shared" si="191"/>
        <v>17</v>
      </c>
      <c r="BK1445" s="3">
        <f t="shared" si="192"/>
        <v>45</v>
      </c>
      <c r="BL1445" s="3"/>
      <c r="BM1445" s="3">
        <f t="shared" si="193"/>
        <v>5</v>
      </c>
      <c r="BN1445" s="3">
        <f t="shared" si="194"/>
        <v>59</v>
      </c>
    </row>
    <row r="1446" spans="1:66" x14ac:dyDescent="0.2">
      <c r="A1446" t="s">
        <v>3587</v>
      </c>
      <c r="B1446" t="s">
        <v>76</v>
      </c>
      <c r="D1446" t="s">
        <v>59</v>
      </c>
      <c r="E1446" s="12" t="s">
        <v>9509</v>
      </c>
      <c r="F1446" t="s">
        <v>9510</v>
      </c>
      <c r="G1446">
        <v>11500</v>
      </c>
      <c r="H1446" t="s">
        <v>244</v>
      </c>
      <c r="I1446" t="s">
        <v>244</v>
      </c>
      <c r="K1446" t="s">
        <v>1130</v>
      </c>
      <c r="L1446" t="s">
        <v>488</v>
      </c>
      <c r="N1446" t="s">
        <v>9511</v>
      </c>
      <c r="O1446" t="s">
        <v>136</v>
      </c>
      <c r="P1446" t="s">
        <v>137</v>
      </c>
      <c r="Q1446" t="s">
        <v>9512</v>
      </c>
      <c r="R1446" t="s">
        <v>9513</v>
      </c>
      <c r="S1446" t="s">
        <v>9514</v>
      </c>
      <c r="T1446">
        <v>55.647651670000002</v>
      </c>
      <c r="U1446">
        <v>37.708625789999999</v>
      </c>
      <c r="W1446">
        <v>7</v>
      </c>
      <c r="X1446" t="s">
        <v>9515</v>
      </c>
      <c r="Y1446" t="s">
        <v>64</v>
      </c>
      <c r="Z1446" t="s">
        <v>64</v>
      </c>
      <c r="AA1446" t="s">
        <v>470</v>
      </c>
      <c r="AB1446">
        <v>6</v>
      </c>
      <c r="AC1446">
        <v>2</v>
      </c>
      <c r="AD1446" t="s">
        <v>9516</v>
      </c>
      <c r="AE1446">
        <v>0</v>
      </c>
      <c r="AF1446">
        <v>0</v>
      </c>
      <c r="AG1446" t="s">
        <v>67</v>
      </c>
      <c r="AH1446">
        <v>0</v>
      </c>
      <c r="AI1446">
        <v>0</v>
      </c>
      <c r="AJ1446">
        <v>0</v>
      </c>
      <c r="AK1446">
        <v>0</v>
      </c>
      <c r="AL1446">
        <v>0</v>
      </c>
      <c r="AN1446">
        <v>1</v>
      </c>
      <c r="AO1446">
        <v>0</v>
      </c>
      <c r="AR1446" t="s">
        <v>143</v>
      </c>
      <c r="BE1446" t="s">
        <v>145</v>
      </c>
      <c r="BF1446" t="s">
        <v>340</v>
      </c>
      <c r="BG1446" s="6">
        <v>45261</v>
      </c>
      <c r="BH1446" s="5">
        <v>0.70488425925925924</v>
      </c>
      <c r="BI1446" s="3" t="str">
        <f t="shared" si="190"/>
        <v>Пятница</v>
      </c>
      <c r="BJ1446" s="3">
        <f t="shared" si="191"/>
        <v>16</v>
      </c>
      <c r="BK1446" s="3">
        <f t="shared" si="192"/>
        <v>45</v>
      </c>
      <c r="BL1446" s="3"/>
      <c r="BM1446" s="3">
        <f t="shared" si="193"/>
        <v>5</v>
      </c>
      <c r="BN1446" s="3">
        <f t="shared" si="194"/>
        <v>55</v>
      </c>
    </row>
    <row r="1447" spans="1:66" x14ac:dyDescent="0.2">
      <c r="A1447" t="s">
        <v>3595</v>
      </c>
      <c r="B1447" t="s">
        <v>76</v>
      </c>
      <c r="D1447" t="s">
        <v>59</v>
      </c>
      <c r="E1447" s="12" t="s">
        <v>9517</v>
      </c>
      <c r="F1447" t="s">
        <v>9518</v>
      </c>
      <c r="G1447">
        <v>10</v>
      </c>
      <c r="H1447" t="s">
        <v>198</v>
      </c>
      <c r="I1447" t="s">
        <v>199</v>
      </c>
      <c r="M1447" t="s">
        <v>435</v>
      </c>
      <c r="N1447" t="s">
        <v>9519</v>
      </c>
      <c r="O1447" t="s">
        <v>136</v>
      </c>
      <c r="P1447" t="s">
        <v>137</v>
      </c>
      <c r="Q1447" t="s">
        <v>9520</v>
      </c>
      <c r="R1447" t="s">
        <v>9521</v>
      </c>
      <c r="S1447" t="s">
        <v>9522</v>
      </c>
      <c r="T1447">
        <v>43.662599999999998</v>
      </c>
      <c r="U1447">
        <v>39.671039999999998</v>
      </c>
      <c r="V1447">
        <v>1</v>
      </c>
      <c r="W1447">
        <v>415</v>
      </c>
      <c r="X1447" t="s">
        <v>9523</v>
      </c>
      <c r="Y1447" t="s">
        <v>64</v>
      </c>
      <c r="Z1447" t="s">
        <v>64</v>
      </c>
      <c r="AA1447" t="s">
        <v>402</v>
      </c>
      <c r="AB1447">
        <v>18</v>
      </c>
      <c r="AC1447">
        <v>3</v>
      </c>
      <c r="AD1447" t="s">
        <v>90</v>
      </c>
      <c r="AE1447">
        <v>5</v>
      </c>
      <c r="AF1447">
        <v>2</v>
      </c>
      <c r="AG1447" t="s">
        <v>67</v>
      </c>
      <c r="AH1447">
        <v>0</v>
      </c>
      <c r="AI1447">
        <v>0</v>
      </c>
      <c r="AJ1447">
        <v>0</v>
      </c>
      <c r="AK1447">
        <v>0</v>
      </c>
      <c r="AL1447">
        <v>0</v>
      </c>
      <c r="AN1447">
        <v>1</v>
      </c>
      <c r="AO1447">
        <v>0</v>
      </c>
      <c r="AR1447" t="s">
        <v>143</v>
      </c>
      <c r="BE1447" t="s">
        <v>145</v>
      </c>
      <c r="BG1447" s="6">
        <v>45261</v>
      </c>
      <c r="BH1447" s="5">
        <v>0.69655092592592593</v>
      </c>
      <c r="BI1447" s="3" t="str">
        <f t="shared" si="190"/>
        <v>Пятница</v>
      </c>
      <c r="BJ1447" s="3">
        <f t="shared" si="191"/>
        <v>16</v>
      </c>
      <c r="BK1447" s="3">
        <f t="shared" si="192"/>
        <v>30</v>
      </c>
      <c r="BL1447" s="3"/>
      <c r="BM1447" s="3">
        <f t="shared" si="193"/>
        <v>5</v>
      </c>
      <c r="BN1447" s="3">
        <f t="shared" si="194"/>
        <v>43</v>
      </c>
    </row>
    <row r="1448" spans="1:66" x14ac:dyDescent="0.2">
      <c r="A1448" t="s">
        <v>3587</v>
      </c>
      <c r="B1448" t="s">
        <v>9524</v>
      </c>
      <c r="D1448" t="s">
        <v>130</v>
      </c>
      <c r="E1448" s="12" t="s">
        <v>9525</v>
      </c>
      <c r="F1448" t="s">
        <v>9526</v>
      </c>
      <c r="G1448">
        <v>300</v>
      </c>
      <c r="H1448" t="s">
        <v>198</v>
      </c>
      <c r="I1448" t="s">
        <v>253</v>
      </c>
      <c r="M1448" t="s">
        <v>750</v>
      </c>
      <c r="N1448" t="s">
        <v>9527</v>
      </c>
      <c r="O1448" t="s">
        <v>136</v>
      </c>
      <c r="P1448" t="s">
        <v>137</v>
      </c>
      <c r="Q1448" t="s">
        <v>9528</v>
      </c>
      <c r="R1448" t="s">
        <v>9529</v>
      </c>
      <c r="S1448" t="s">
        <v>9530</v>
      </c>
      <c r="T1448">
        <v>45.064405999999998</v>
      </c>
      <c r="U1448">
        <v>38.97092</v>
      </c>
      <c r="W1448">
        <v>32</v>
      </c>
      <c r="X1448" t="s">
        <v>9531</v>
      </c>
      <c r="Y1448" t="s">
        <v>64</v>
      </c>
      <c r="Z1448" t="s">
        <v>64</v>
      </c>
      <c r="AA1448" t="s">
        <v>626</v>
      </c>
      <c r="AB1448">
        <v>276</v>
      </c>
      <c r="AC1448">
        <v>240</v>
      </c>
      <c r="AD1448" t="s">
        <v>1267</v>
      </c>
      <c r="AE1448">
        <v>4.8</v>
      </c>
      <c r="AF1448">
        <v>24</v>
      </c>
      <c r="AG1448" t="s">
        <v>67</v>
      </c>
      <c r="AH1448">
        <v>0</v>
      </c>
      <c r="AI1448">
        <v>0</v>
      </c>
      <c r="AJ1448">
        <v>0</v>
      </c>
      <c r="AK1448">
        <v>0</v>
      </c>
      <c r="AL1448">
        <v>0</v>
      </c>
      <c r="AN1448">
        <v>1</v>
      </c>
      <c r="AO1448">
        <v>0</v>
      </c>
      <c r="AR1448" t="s">
        <v>143</v>
      </c>
      <c r="BE1448" t="s">
        <v>145</v>
      </c>
      <c r="BF1448" t="s">
        <v>340</v>
      </c>
      <c r="BG1448" s="6">
        <v>45261</v>
      </c>
      <c r="BH1448" s="5">
        <v>0.65635416666666668</v>
      </c>
      <c r="BI1448" s="3" t="str">
        <f t="shared" si="190"/>
        <v>Пятница</v>
      </c>
      <c r="BJ1448" s="3">
        <f t="shared" si="191"/>
        <v>15</v>
      </c>
      <c r="BK1448" s="3">
        <f t="shared" si="192"/>
        <v>30</v>
      </c>
      <c r="BL1448" s="3"/>
      <c r="BM1448" s="3">
        <f t="shared" si="193"/>
        <v>5</v>
      </c>
      <c r="BN1448" s="3">
        <f t="shared" si="194"/>
        <v>45</v>
      </c>
    </row>
    <row r="1449" spans="1:66" x14ac:dyDescent="0.2">
      <c r="A1449" t="s">
        <v>3595</v>
      </c>
      <c r="B1449" t="s">
        <v>76</v>
      </c>
      <c r="D1449" t="s">
        <v>59</v>
      </c>
      <c r="E1449" s="12" t="s">
        <v>9532</v>
      </c>
      <c r="F1449" t="s">
        <v>9533</v>
      </c>
      <c r="G1449">
        <v>350</v>
      </c>
      <c r="H1449" t="s">
        <v>187</v>
      </c>
      <c r="I1449" t="s">
        <v>187</v>
      </c>
      <c r="K1449" t="s">
        <v>9534</v>
      </c>
      <c r="L1449" t="s">
        <v>488</v>
      </c>
      <c r="N1449" t="s">
        <v>9535</v>
      </c>
      <c r="O1449" t="s">
        <v>136</v>
      </c>
      <c r="P1449" t="s">
        <v>137</v>
      </c>
      <c r="Q1449" t="s">
        <v>9536</v>
      </c>
      <c r="R1449" t="s">
        <v>9537</v>
      </c>
      <c r="S1449" t="s">
        <v>9538</v>
      </c>
      <c r="T1449">
        <v>59.981646021636443</v>
      </c>
      <c r="U1449">
        <v>30.267667325803771</v>
      </c>
      <c r="W1449">
        <v>21</v>
      </c>
      <c r="X1449" t="s">
        <v>9539</v>
      </c>
      <c r="Y1449" t="s">
        <v>64</v>
      </c>
      <c r="Z1449" t="s">
        <v>64</v>
      </c>
      <c r="AA1449" t="s">
        <v>547</v>
      </c>
      <c r="AB1449">
        <v>4</v>
      </c>
      <c r="AC1449">
        <v>14</v>
      </c>
      <c r="AD1449" t="s">
        <v>66</v>
      </c>
      <c r="AE1449">
        <v>5</v>
      </c>
      <c r="AF1449">
        <v>3</v>
      </c>
      <c r="AG1449" t="s">
        <v>67</v>
      </c>
      <c r="AH1449">
        <v>0</v>
      </c>
      <c r="AI1449">
        <v>0</v>
      </c>
      <c r="AJ1449">
        <v>0</v>
      </c>
      <c r="AK1449">
        <v>0</v>
      </c>
      <c r="AL1449">
        <v>0</v>
      </c>
      <c r="AN1449">
        <v>1</v>
      </c>
      <c r="AO1449">
        <v>0</v>
      </c>
      <c r="AR1449" t="s">
        <v>143</v>
      </c>
      <c r="BE1449" t="s">
        <v>145</v>
      </c>
      <c r="BG1449" s="6">
        <v>45261</v>
      </c>
      <c r="BH1449" s="5">
        <v>0.65469907407407402</v>
      </c>
      <c r="BI1449" s="3" t="str">
        <f t="shared" si="190"/>
        <v>Пятница</v>
      </c>
      <c r="BJ1449" s="3">
        <f t="shared" si="191"/>
        <v>15</v>
      </c>
      <c r="BK1449" s="3">
        <f t="shared" si="192"/>
        <v>30</v>
      </c>
      <c r="BL1449" s="3"/>
      <c r="BM1449" s="3">
        <f t="shared" si="193"/>
        <v>5</v>
      </c>
      <c r="BN1449" s="3">
        <f t="shared" si="194"/>
        <v>42</v>
      </c>
    </row>
    <row r="1450" spans="1:66" x14ac:dyDescent="0.2">
      <c r="A1450" t="s">
        <v>3587</v>
      </c>
      <c r="B1450" t="s">
        <v>76</v>
      </c>
      <c r="D1450" t="s">
        <v>59</v>
      </c>
      <c r="E1450" s="12" t="s">
        <v>9540</v>
      </c>
      <c r="F1450" t="s">
        <v>9541</v>
      </c>
      <c r="G1450">
        <v>60</v>
      </c>
      <c r="H1450" t="s">
        <v>816</v>
      </c>
      <c r="I1450" t="s">
        <v>848</v>
      </c>
      <c r="N1450" t="s">
        <v>9542</v>
      </c>
      <c r="O1450" t="s">
        <v>136</v>
      </c>
      <c r="P1450" t="s">
        <v>137</v>
      </c>
      <c r="Q1450" t="s">
        <v>9543</v>
      </c>
      <c r="R1450" t="s">
        <v>9544</v>
      </c>
      <c r="S1450" t="s">
        <v>9545</v>
      </c>
      <c r="T1450">
        <v>61.668796999999998</v>
      </c>
      <c r="U1450">
        <v>50.836497000000001</v>
      </c>
      <c r="W1450">
        <v>188</v>
      </c>
      <c r="X1450" t="s">
        <v>9546</v>
      </c>
      <c r="Y1450" t="s">
        <v>64</v>
      </c>
      <c r="Z1450" t="s">
        <v>64</v>
      </c>
      <c r="AA1450" t="s">
        <v>845</v>
      </c>
      <c r="AB1450">
        <v>13</v>
      </c>
      <c r="AC1450">
        <v>32</v>
      </c>
      <c r="AD1450" t="s">
        <v>9547</v>
      </c>
      <c r="AE1450">
        <v>5</v>
      </c>
      <c r="AF1450">
        <v>29</v>
      </c>
      <c r="AG1450" t="s">
        <v>67</v>
      </c>
      <c r="AH1450">
        <v>0</v>
      </c>
      <c r="AI1450">
        <v>0</v>
      </c>
      <c r="AJ1450">
        <v>0</v>
      </c>
      <c r="AK1450">
        <v>0</v>
      </c>
      <c r="AL1450">
        <v>0</v>
      </c>
      <c r="AN1450">
        <v>1</v>
      </c>
      <c r="AO1450">
        <v>0</v>
      </c>
      <c r="AR1450" t="s">
        <v>143</v>
      </c>
      <c r="BE1450" t="s">
        <v>145</v>
      </c>
      <c r="BG1450" s="6">
        <v>45261</v>
      </c>
      <c r="BH1450" s="5">
        <v>0.6107407407407407</v>
      </c>
      <c r="BI1450" s="3" t="str">
        <f t="shared" si="190"/>
        <v>Пятница</v>
      </c>
      <c r="BJ1450" s="3">
        <f t="shared" si="191"/>
        <v>14</v>
      </c>
      <c r="BK1450" s="3">
        <f t="shared" si="192"/>
        <v>30</v>
      </c>
      <c r="BL1450" s="3"/>
      <c r="BM1450" s="3">
        <f t="shared" si="193"/>
        <v>5</v>
      </c>
      <c r="BN1450" s="3">
        <f t="shared" si="194"/>
        <v>39</v>
      </c>
    </row>
    <row r="1451" spans="1:66" x14ac:dyDescent="0.2">
      <c r="A1451" t="s">
        <v>3587</v>
      </c>
      <c r="B1451" t="s">
        <v>76</v>
      </c>
      <c r="D1451" t="s">
        <v>59</v>
      </c>
      <c r="E1451" s="12" t="s">
        <v>3658</v>
      </c>
      <c r="F1451" t="s">
        <v>9548</v>
      </c>
      <c r="G1451">
        <v>270</v>
      </c>
      <c r="H1451" t="s">
        <v>112</v>
      </c>
      <c r="I1451" t="s">
        <v>9549</v>
      </c>
      <c r="N1451" t="s">
        <v>9550</v>
      </c>
      <c r="O1451" t="s">
        <v>136</v>
      </c>
      <c r="P1451" t="s">
        <v>137</v>
      </c>
      <c r="Q1451" t="s">
        <v>9551</v>
      </c>
      <c r="R1451" t="s">
        <v>9552</v>
      </c>
      <c r="S1451" t="s">
        <v>9553</v>
      </c>
      <c r="T1451">
        <v>45.700369999999999</v>
      </c>
      <c r="U1451">
        <v>42.913688999999998</v>
      </c>
      <c r="W1451">
        <v>88</v>
      </c>
      <c r="X1451" t="s">
        <v>9554</v>
      </c>
      <c r="Y1451" t="s">
        <v>64</v>
      </c>
      <c r="Z1451" t="s">
        <v>64</v>
      </c>
      <c r="AA1451" t="s">
        <v>487</v>
      </c>
      <c r="AB1451">
        <v>19</v>
      </c>
      <c r="AC1451">
        <v>7</v>
      </c>
      <c r="AD1451" t="s">
        <v>799</v>
      </c>
      <c r="AE1451">
        <v>5</v>
      </c>
      <c r="AF1451">
        <v>8</v>
      </c>
      <c r="AG1451" t="s">
        <v>67</v>
      </c>
      <c r="AH1451">
        <v>0</v>
      </c>
      <c r="AI1451">
        <v>0</v>
      </c>
      <c r="AJ1451">
        <v>0</v>
      </c>
      <c r="AK1451">
        <v>0</v>
      </c>
      <c r="AL1451">
        <v>0</v>
      </c>
      <c r="AN1451">
        <v>1</v>
      </c>
      <c r="AO1451">
        <v>0</v>
      </c>
      <c r="AR1451" t="s">
        <v>143</v>
      </c>
      <c r="BE1451" t="s">
        <v>145</v>
      </c>
      <c r="BG1451" s="6">
        <v>45261</v>
      </c>
      <c r="BH1451" s="5">
        <v>0.59751157407407407</v>
      </c>
      <c r="BI1451" s="3" t="str">
        <f t="shared" si="190"/>
        <v>Пятница</v>
      </c>
      <c r="BJ1451" s="3">
        <f t="shared" si="191"/>
        <v>14</v>
      </c>
      <c r="BK1451" s="3">
        <f t="shared" si="192"/>
        <v>15</v>
      </c>
      <c r="BL1451" s="3"/>
      <c r="BM1451" s="3">
        <f t="shared" si="193"/>
        <v>5</v>
      </c>
      <c r="BN1451" s="3">
        <f t="shared" si="194"/>
        <v>20</v>
      </c>
    </row>
    <row r="1452" spans="1:66" x14ac:dyDescent="0.2">
      <c r="A1452" t="s">
        <v>3587</v>
      </c>
      <c r="B1452" t="s">
        <v>76</v>
      </c>
      <c r="D1452" t="s">
        <v>59</v>
      </c>
      <c r="E1452" s="12" t="s">
        <v>9555</v>
      </c>
      <c r="F1452" t="s">
        <v>9556</v>
      </c>
      <c r="G1452">
        <v>100</v>
      </c>
      <c r="H1452" t="s">
        <v>406</v>
      </c>
      <c r="I1452" t="s">
        <v>407</v>
      </c>
      <c r="M1452" t="s">
        <v>315</v>
      </c>
      <c r="N1452" t="s">
        <v>5088</v>
      </c>
      <c r="O1452" t="s">
        <v>136</v>
      </c>
      <c r="P1452" t="s">
        <v>137</v>
      </c>
      <c r="Q1452" t="s">
        <v>9557</v>
      </c>
      <c r="R1452" t="s">
        <v>9558</v>
      </c>
      <c r="S1452" t="s">
        <v>9559</v>
      </c>
      <c r="T1452">
        <v>55.859348300000001</v>
      </c>
      <c r="U1452">
        <v>48.906753539999997</v>
      </c>
      <c r="W1452">
        <v>143</v>
      </c>
      <c r="X1452" t="s">
        <v>9560</v>
      </c>
      <c r="Y1452" t="s">
        <v>64</v>
      </c>
      <c r="Z1452" t="s">
        <v>64</v>
      </c>
      <c r="AA1452" t="s">
        <v>887</v>
      </c>
      <c r="AB1452">
        <v>554</v>
      </c>
      <c r="AC1452">
        <v>32</v>
      </c>
      <c r="AD1452" t="s">
        <v>5093</v>
      </c>
      <c r="AE1452">
        <v>5</v>
      </c>
      <c r="AF1452">
        <v>26</v>
      </c>
      <c r="AG1452" t="s">
        <v>67</v>
      </c>
      <c r="AH1452">
        <v>0</v>
      </c>
      <c r="AI1452">
        <v>0</v>
      </c>
      <c r="AJ1452">
        <v>0</v>
      </c>
      <c r="AK1452">
        <v>0</v>
      </c>
      <c r="AL1452">
        <v>0</v>
      </c>
      <c r="AN1452">
        <v>1</v>
      </c>
      <c r="AO1452">
        <v>0</v>
      </c>
      <c r="AR1452" t="s">
        <v>143</v>
      </c>
      <c r="BE1452" t="s">
        <v>145</v>
      </c>
      <c r="BF1452" t="s">
        <v>340</v>
      </c>
      <c r="BG1452" s="6">
        <v>45261</v>
      </c>
      <c r="BH1452" s="5">
        <v>0.59417824074074077</v>
      </c>
      <c r="BI1452" s="3" t="str">
        <f t="shared" si="190"/>
        <v>Пятница</v>
      </c>
      <c r="BJ1452" s="3">
        <f t="shared" si="191"/>
        <v>14</v>
      </c>
      <c r="BK1452" s="3">
        <f t="shared" si="192"/>
        <v>0</v>
      </c>
      <c r="BL1452" s="3"/>
      <c r="BM1452" s="3">
        <f t="shared" si="193"/>
        <v>5</v>
      </c>
      <c r="BN1452" s="3">
        <f t="shared" si="194"/>
        <v>15</v>
      </c>
    </row>
    <row r="1453" spans="1:66" x14ac:dyDescent="0.2">
      <c r="A1453" t="s">
        <v>3587</v>
      </c>
      <c r="B1453" t="s">
        <v>76</v>
      </c>
      <c r="D1453" t="s">
        <v>59</v>
      </c>
      <c r="E1453" s="12" t="s">
        <v>9561</v>
      </c>
      <c r="F1453" t="s">
        <v>9562</v>
      </c>
      <c r="G1453">
        <v>800</v>
      </c>
      <c r="H1453" t="s">
        <v>364</v>
      </c>
      <c r="I1453" t="s">
        <v>365</v>
      </c>
      <c r="M1453" t="s">
        <v>1053</v>
      </c>
      <c r="N1453" t="s">
        <v>9563</v>
      </c>
      <c r="O1453" t="s">
        <v>136</v>
      </c>
      <c r="P1453" t="s">
        <v>137</v>
      </c>
      <c r="Q1453" t="s">
        <v>9564</v>
      </c>
      <c r="R1453" t="s">
        <v>9565</v>
      </c>
      <c r="S1453" t="s">
        <v>9566</v>
      </c>
      <c r="T1453">
        <v>58.007674999999999</v>
      </c>
      <c r="U1453">
        <v>56.096825000000003</v>
      </c>
      <c r="V1453">
        <v>1</v>
      </c>
      <c r="W1453">
        <v>119</v>
      </c>
      <c r="X1453" t="s">
        <v>9567</v>
      </c>
      <c r="Y1453" t="s">
        <v>64</v>
      </c>
      <c r="Z1453" t="s">
        <v>64</v>
      </c>
      <c r="AA1453" t="s">
        <v>600</v>
      </c>
      <c r="AB1453">
        <v>2</v>
      </c>
      <c r="AC1453">
        <v>30</v>
      </c>
      <c r="AD1453" t="s">
        <v>786</v>
      </c>
      <c r="AE1453">
        <v>5</v>
      </c>
      <c r="AF1453">
        <v>3</v>
      </c>
      <c r="AG1453" t="s">
        <v>67</v>
      </c>
      <c r="AH1453">
        <v>0</v>
      </c>
      <c r="AI1453">
        <v>0</v>
      </c>
      <c r="AJ1453">
        <v>0</v>
      </c>
      <c r="AK1453">
        <v>0</v>
      </c>
      <c r="AL1453">
        <v>0</v>
      </c>
      <c r="AN1453">
        <v>1</v>
      </c>
      <c r="AO1453">
        <v>0</v>
      </c>
      <c r="AR1453" t="s">
        <v>143</v>
      </c>
      <c r="BE1453" t="s">
        <v>145</v>
      </c>
      <c r="BF1453" t="s">
        <v>340</v>
      </c>
      <c r="BG1453" s="6">
        <v>45261</v>
      </c>
      <c r="BH1453" s="5">
        <v>0.59045138888888882</v>
      </c>
      <c r="BI1453" s="3" t="str">
        <f t="shared" si="190"/>
        <v>Пятница</v>
      </c>
      <c r="BJ1453" s="3">
        <f t="shared" si="191"/>
        <v>14</v>
      </c>
      <c r="BK1453" s="3">
        <f t="shared" si="192"/>
        <v>0</v>
      </c>
      <c r="BL1453" s="3"/>
      <c r="BM1453" s="3">
        <f t="shared" si="193"/>
        <v>5</v>
      </c>
      <c r="BN1453" s="3">
        <f t="shared" si="194"/>
        <v>10</v>
      </c>
    </row>
    <row r="1454" spans="1:66" x14ac:dyDescent="0.2">
      <c r="A1454" t="s">
        <v>3595</v>
      </c>
      <c r="B1454" t="s">
        <v>4001</v>
      </c>
      <c r="C1454" t="s">
        <v>9275</v>
      </c>
      <c r="D1454" t="s">
        <v>130</v>
      </c>
      <c r="E1454" s="12" t="s">
        <v>9568</v>
      </c>
      <c r="F1454" t="s">
        <v>9569</v>
      </c>
      <c r="G1454">
        <v>45</v>
      </c>
      <c r="H1454" t="s">
        <v>198</v>
      </c>
      <c r="I1454" t="s">
        <v>253</v>
      </c>
      <c r="M1454" t="s">
        <v>750</v>
      </c>
      <c r="N1454" t="s">
        <v>4005</v>
      </c>
      <c r="O1454" t="s">
        <v>136</v>
      </c>
      <c r="P1454" t="s">
        <v>137</v>
      </c>
      <c r="Q1454" t="s">
        <v>9570</v>
      </c>
      <c r="R1454" t="s">
        <v>9571</v>
      </c>
      <c r="S1454" t="s">
        <v>9572</v>
      </c>
      <c r="T1454">
        <v>45.038699999999999</v>
      </c>
      <c r="U1454">
        <v>38.966734000000002</v>
      </c>
      <c r="W1454">
        <v>2</v>
      </c>
      <c r="X1454" t="s">
        <v>4009</v>
      </c>
      <c r="Y1454" t="s">
        <v>67</v>
      </c>
      <c r="Z1454" t="s">
        <v>67</v>
      </c>
      <c r="AB1454" t="s">
        <v>142</v>
      </c>
      <c r="AC1454" t="s">
        <v>142</v>
      </c>
      <c r="AE1454">
        <v>5</v>
      </c>
      <c r="AF1454">
        <v>12</v>
      </c>
      <c r="AG1454" t="s">
        <v>67</v>
      </c>
      <c r="AH1454">
        <v>0</v>
      </c>
      <c r="AI1454">
        <v>0</v>
      </c>
      <c r="AJ1454">
        <v>0</v>
      </c>
      <c r="AK1454">
        <v>0</v>
      </c>
      <c r="AL1454">
        <v>0</v>
      </c>
      <c r="AN1454">
        <v>1</v>
      </c>
      <c r="AO1454">
        <v>0</v>
      </c>
      <c r="AR1454" t="s">
        <v>143</v>
      </c>
      <c r="BE1454" t="s">
        <v>145</v>
      </c>
      <c r="BF1454" t="s">
        <v>340</v>
      </c>
      <c r="BG1454" s="6">
        <v>45261</v>
      </c>
      <c r="BH1454" s="5">
        <v>0.58760416666666659</v>
      </c>
      <c r="BI1454" s="3" t="str">
        <f t="shared" si="190"/>
        <v>Пятница</v>
      </c>
      <c r="BJ1454" s="3">
        <f t="shared" si="191"/>
        <v>14</v>
      </c>
      <c r="BK1454" s="3">
        <f t="shared" si="192"/>
        <v>0</v>
      </c>
      <c r="BL1454" s="3"/>
      <c r="BM1454" s="3">
        <f t="shared" si="193"/>
        <v>5</v>
      </c>
      <c r="BN1454" s="3">
        <f t="shared" si="194"/>
        <v>6</v>
      </c>
    </row>
    <row r="1455" spans="1:66" x14ac:dyDescent="0.2">
      <c r="A1455" t="s">
        <v>3587</v>
      </c>
      <c r="B1455" t="s">
        <v>76</v>
      </c>
      <c r="D1455" t="s">
        <v>59</v>
      </c>
      <c r="E1455" s="12" t="s">
        <v>9573</v>
      </c>
      <c r="F1455" t="s">
        <v>9574</v>
      </c>
      <c r="G1455">
        <v>1000</v>
      </c>
      <c r="H1455" t="s">
        <v>92</v>
      </c>
      <c r="I1455" t="s">
        <v>3386</v>
      </c>
      <c r="N1455" t="s">
        <v>9575</v>
      </c>
      <c r="O1455" t="s">
        <v>136</v>
      </c>
      <c r="P1455" t="s">
        <v>137</v>
      </c>
      <c r="Q1455" t="s">
        <v>9576</v>
      </c>
      <c r="R1455" t="s">
        <v>9577</v>
      </c>
      <c r="S1455" t="s">
        <v>9578</v>
      </c>
      <c r="T1455">
        <v>55.4902193430053</v>
      </c>
      <c r="U1455">
        <v>60.657931321290697</v>
      </c>
      <c r="W1455">
        <v>26</v>
      </c>
      <c r="X1455" t="s">
        <v>9579</v>
      </c>
      <c r="Y1455" t="s">
        <v>64</v>
      </c>
      <c r="Z1455" t="s">
        <v>64</v>
      </c>
      <c r="AA1455" t="s">
        <v>811</v>
      </c>
      <c r="AB1455">
        <v>7</v>
      </c>
      <c r="AC1455">
        <v>29</v>
      </c>
      <c r="AD1455" t="s">
        <v>260</v>
      </c>
      <c r="AE1455">
        <v>0</v>
      </c>
      <c r="AF1455">
        <v>0</v>
      </c>
      <c r="AG1455" t="s">
        <v>67</v>
      </c>
      <c r="AH1455">
        <v>0</v>
      </c>
      <c r="AI1455">
        <v>0</v>
      </c>
      <c r="AJ1455">
        <v>0</v>
      </c>
      <c r="AK1455">
        <v>0</v>
      </c>
      <c r="AL1455">
        <v>0</v>
      </c>
      <c r="AN1455">
        <v>1</v>
      </c>
      <c r="AO1455">
        <v>0</v>
      </c>
      <c r="AR1455" t="s">
        <v>143</v>
      </c>
      <c r="BE1455" t="s">
        <v>145</v>
      </c>
      <c r="BG1455" s="6">
        <v>45261</v>
      </c>
      <c r="BH1455" s="5">
        <v>0.57952546296296303</v>
      </c>
      <c r="BI1455" s="3" t="str">
        <f t="shared" si="190"/>
        <v>Пятница</v>
      </c>
      <c r="BJ1455" s="3">
        <f t="shared" si="191"/>
        <v>13</v>
      </c>
      <c r="BK1455" s="3">
        <f t="shared" si="192"/>
        <v>45</v>
      </c>
      <c r="BL1455" s="3"/>
      <c r="BM1455" s="3">
        <f t="shared" si="193"/>
        <v>5</v>
      </c>
      <c r="BN1455" s="3">
        <f t="shared" si="194"/>
        <v>54</v>
      </c>
    </row>
    <row r="1456" spans="1:66" x14ac:dyDescent="0.2">
      <c r="A1456" t="s">
        <v>3587</v>
      </c>
      <c r="B1456" t="s">
        <v>76</v>
      </c>
      <c r="D1456" t="s">
        <v>59</v>
      </c>
      <c r="E1456" s="12" t="s">
        <v>9580</v>
      </c>
      <c r="F1456" t="s">
        <v>9581</v>
      </c>
      <c r="G1456">
        <v>50</v>
      </c>
      <c r="H1456" t="s">
        <v>112</v>
      </c>
      <c r="I1456" t="s">
        <v>4130</v>
      </c>
      <c r="N1456" t="s">
        <v>9582</v>
      </c>
      <c r="O1456" t="s">
        <v>136</v>
      </c>
      <c r="P1456" t="s">
        <v>137</v>
      </c>
      <c r="Q1456" t="s">
        <v>9583</v>
      </c>
      <c r="R1456" t="s">
        <v>9584</v>
      </c>
      <c r="S1456" t="s">
        <v>9585</v>
      </c>
      <c r="T1456">
        <v>44.029997912250302</v>
      </c>
      <c r="U1456">
        <v>43.044765666415302</v>
      </c>
      <c r="W1456">
        <v>45</v>
      </c>
      <c r="X1456" t="s">
        <v>9586</v>
      </c>
      <c r="Y1456" t="s">
        <v>64</v>
      </c>
      <c r="Z1456" t="s">
        <v>64</v>
      </c>
      <c r="AA1456" t="s">
        <v>487</v>
      </c>
      <c r="AB1456">
        <v>80</v>
      </c>
      <c r="AC1456">
        <v>7</v>
      </c>
      <c r="AD1456" t="s">
        <v>9587</v>
      </c>
      <c r="AE1456">
        <v>5</v>
      </c>
      <c r="AF1456">
        <v>159</v>
      </c>
      <c r="AG1456" t="s">
        <v>67</v>
      </c>
      <c r="AH1456">
        <v>0</v>
      </c>
      <c r="AI1456">
        <v>0</v>
      </c>
      <c r="AJ1456">
        <v>0</v>
      </c>
      <c r="AK1456">
        <v>0</v>
      </c>
      <c r="AL1456">
        <v>0</v>
      </c>
      <c r="AN1456">
        <v>1</v>
      </c>
      <c r="AO1456">
        <v>0</v>
      </c>
      <c r="AR1456" t="s">
        <v>143</v>
      </c>
      <c r="BE1456" t="s">
        <v>145</v>
      </c>
      <c r="BG1456" s="6">
        <v>45261</v>
      </c>
      <c r="BH1456" s="5">
        <v>0.57495370370370369</v>
      </c>
      <c r="BI1456" s="3" t="str">
        <f t="shared" si="190"/>
        <v>Пятница</v>
      </c>
      <c r="BJ1456" s="3">
        <f t="shared" si="191"/>
        <v>13</v>
      </c>
      <c r="BK1456" s="3">
        <f t="shared" si="192"/>
        <v>45</v>
      </c>
      <c r="BL1456" s="3"/>
      <c r="BM1456" s="3">
        <f t="shared" si="193"/>
        <v>5</v>
      </c>
      <c r="BN1456" s="3">
        <f t="shared" si="194"/>
        <v>47</v>
      </c>
    </row>
    <row r="1457" spans="1:66" x14ac:dyDescent="0.2">
      <c r="A1457" t="s">
        <v>3595</v>
      </c>
      <c r="B1457" t="s">
        <v>5346</v>
      </c>
      <c r="D1457" t="s">
        <v>130</v>
      </c>
      <c r="E1457" s="12" t="s">
        <v>4959</v>
      </c>
      <c r="F1457" t="s">
        <v>9588</v>
      </c>
      <c r="G1457">
        <v>195</v>
      </c>
      <c r="H1457" t="s">
        <v>198</v>
      </c>
      <c r="I1457" t="s">
        <v>199</v>
      </c>
      <c r="M1457" t="s">
        <v>605</v>
      </c>
      <c r="N1457" t="s">
        <v>606</v>
      </c>
      <c r="O1457" t="s">
        <v>136</v>
      </c>
      <c r="P1457" t="s">
        <v>137</v>
      </c>
      <c r="Q1457" t="s">
        <v>9589</v>
      </c>
      <c r="R1457" t="s">
        <v>9590</v>
      </c>
      <c r="S1457" t="s">
        <v>9591</v>
      </c>
      <c r="T1457">
        <v>43.438172000000002</v>
      </c>
      <c r="U1457">
        <v>39.911178</v>
      </c>
      <c r="V1457">
        <v>1</v>
      </c>
      <c r="W1457">
        <v>13</v>
      </c>
      <c r="X1457" t="s">
        <v>5351</v>
      </c>
      <c r="Y1457" t="s">
        <v>67</v>
      </c>
      <c r="Z1457" t="s">
        <v>67</v>
      </c>
      <c r="AB1457" t="s">
        <v>142</v>
      </c>
      <c r="AC1457" t="s">
        <v>142</v>
      </c>
      <c r="AE1457">
        <v>4.5999999999999996</v>
      </c>
      <c r="AF1457">
        <v>39</v>
      </c>
      <c r="AG1457" t="s">
        <v>67</v>
      </c>
      <c r="AH1457">
        <v>0</v>
      </c>
      <c r="AI1457">
        <v>0</v>
      </c>
      <c r="AJ1457">
        <v>0</v>
      </c>
      <c r="AK1457">
        <v>0</v>
      </c>
      <c r="AL1457">
        <v>0</v>
      </c>
      <c r="AN1457">
        <v>0</v>
      </c>
      <c r="AO1457">
        <v>0</v>
      </c>
      <c r="AR1457" t="s">
        <v>143</v>
      </c>
      <c r="BE1457" t="s">
        <v>145</v>
      </c>
      <c r="BG1457" s="6">
        <v>45261</v>
      </c>
      <c r="BH1457" s="5">
        <v>0.55562500000000004</v>
      </c>
      <c r="BI1457" s="3" t="str">
        <f t="shared" si="190"/>
        <v>Пятница</v>
      </c>
      <c r="BJ1457" s="3">
        <f t="shared" si="191"/>
        <v>13</v>
      </c>
      <c r="BK1457" s="3">
        <f t="shared" si="192"/>
        <v>15</v>
      </c>
      <c r="BL1457" s="3"/>
      <c r="BM1457" s="3">
        <f t="shared" si="193"/>
        <v>5</v>
      </c>
      <c r="BN1457" s="3">
        <f t="shared" si="194"/>
        <v>20</v>
      </c>
    </row>
    <row r="1458" spans="1:66" x14ac:dyDescent="0.2">
      <c r="A1458" t="s">
        <v>3587</v>
      </c>
      <c r="B1458" t="s">
        <v>76</v>
      </c>
      <c r="D1458" t="s">
        <v>59</v>
      </c>
      <c r="E1458" s="12" t="s">
        <v>9592</v>
      </c>
      <c r="F1458" t="s">
        <v>9593</v>
      </c>
      <c r="G1458">
        <v>500</v>
      </c>
      <c r="H1458" t="s">
        <v>873</v>
      </c>
      <c r="I1458" t="s">
        <v>9594</v>
      </c>
      <c r="N1458" t="s">
        <v>9595</v>
      </c>
      <c r="O1458" t="s">
        <v>136</v>
      </c>
      <c r="P1458" t="s">
        <v>137</v>
      </c>
      <c r="Q1458" t="s">
        <v>9596</v>
      </c>
      <c r="R1458" t="s">
        <v>9597</v>
      </c>
      <c r="S1458" t="s">
        <v>9598</v>
      </c>
      <c r="T1458">
        <v>50.908825999999998</v>
      </c>
      <c r="U1458">
        <v>128.46989099999999</v>
      </c>
      <c r="W1458">
        <v>156</v>
      </c>
      <c r="X1458" t="s">
        <v>9599</v>
      </c>
      <c r="Y1458" t="s">
        <v>64</v>
      </c>
      <c r="Z1458" t="s">
        <v>64</v>
      </c>
      <c r="AA1458" t="s">
        <v>259</v>
      </c>
      <c r="AB1458">
        <v>18</v>
      </c>
      <c r="AC1458">
        <v>42</v>
      </c>
      <c r="AE1458">
        <v>5</v>
      </c>
      <c r="AF1458">
        <v>21</v>
      </c>
      <c r="AG1458" t="s">
        <v>67</v>
      </c>
      <c r="AH1458">
        <v>0</v>
      </c>
      <c r="AI1458">
        <v>0</v>
      </c>
      <c r="AJ1458">
        <v>0</v>
      </c>
      <c r="AK1458">
        <v>0</v>
      </c>
      <c r="AL1458">
        <v>0</v>
      </c>
      <c r="AN1458">
        <v>0</v>
      </c>
      <c r="AO1458">
        <v>0</v>
      </c>
      <c r="AR1458" t="s">
        <v>143</v>
      </c>
      <c r="BE1458" t="s">
        <v>227</v>
      </c>
      <c r="BG1458" s="6">
        <v>45261</v>
      </c>
      <c r="BH1458" s="5">
        <v>0.54003472222222226</v>
      </c>
      <c r="BI1458" s="3" t="str">
        <f t="shared" si="190"/>
        <v>Пятница</v>
      </c>
      <c r="BJ1458" s="3">
        <f t="shared" si="191"/>
        <v>12</v>
      </c>
      <c r="BK1458" s="3">
        <f t="shared" si="192"/>
        <v>45</v>
      </c>
      <c r="BL1458" s="3"/>
      <c r="BM1458" s="3">
        <f t="shared" si="193"/>
        <v>5</v>
      </c>
      <c r="BN1458" s="3">
        <f t="shared" si="194"/>
        <v>57</v>
      </c>
    </row>
    <row r="1459" spans="1:66" x14ac:dyDescent="0.2">
      <c r="A1459" t="s">
        <v>4170</v>
      </c>
      <c r="B1459" t="s">
        <v>9600</v>
      </c>
      <c r="D1459" t="s">
        <v>59</v>
      </c>
      <c r="E1459" s="12" t="s">
        <v>9601</v>
      </c>
      <c r="F1459" t="s">
        <v>9602</v>
      </c>
      <c r="G1459">
        <v>7500</v>
      </c>
      <c r="H1459" t="s">
        <v>394</v>
      </c>
      <c r="I1459" t="s">
        <v>395</v>
      </c>
      <c r="M1459" t="s">
        <v>200</v>
      </c>
      <c r="N1459" t="s">
        <v>9603</v>
      </c>
      <c r="O1459" t="s">
        <v>136</v>
      </c>
      <c r="P1459" t="s">
        <v>137</v>
      </c>
      <c r="Q1459" t="s">
        <v>9604</v>
      </c>
      <c r="R1459" t="s">
        <v>9605</v>
      </c>
      <c r="S1459" t="s">
        <v>9606</v>
      </c>
      <c r="T1459">
        <v>56.062430999999997</v>
      </c>
      <c r="U1459">
        <v>92.882964999999999</v>
      </c>
      <c r="W1459">
        <v>91</v>
      </c>
      <c r="X1459" t="s">
        <v>9607</v>
      </c>
      <c r="Y1459" t="s">
        <v>64</v>
      </c>
      <c r="Z1459" t="s">
        <v>64</v>
      </c>
      <c r="AA1459" t="s">
        <v>388</v>
      </c>
      <c r="AB1459">
        <v>44</v>
      </c>
      <c r="AC1459">
        <v>24</v>
      </c>
      <c r="AD1459" t="s">
        <v>66</v>
      </c>
      <c r="AE1459">
        <v>5</v>
      </c>
      <c r="AF1459">
        <v>4</v>
      </c>
      <c r="AG1459" t="s">
        <v>67</v>
      </c>
      <c r="AH1459">
        <v>0</v>
      </c>
      <c r="AI1459">
        <v>0</v>
      </c>
      <c r="AJ1459">
        <v>0</v>
      </c>
      <c r="AK1459">
        <v>0</v>
      </c>
      <c r="AL1459">
        <v>0</v>
      </c>
      <c r="AN1459">
        <v>1</v>
      </c>
      <c r="AO1459">
        <v>0</v>
      </c>
      <c r="AR1459" t="s">
        <v>143</v>
      </c>
      <c r="BE1459" t="s">
        <v>145</v>
      </c>
      <c r="BG1459" s="6">
        <v>45261</v>
      </c>
      <c r="BH1459" s="5">
        <v>0.49753472222222223</v>
      </c>
      <c r="BI1459" s="3" t="str">
        <f t="shared" si="190"/>
        <v>Пятница</v>
      </c>
      <c r="BJ1459" s="3">
        <f t="shared" si="191"/>
        <v>11</v>
      </c>
      <c r="BK1459" s="3">
        <f t="shared" si="192"/>
        <v>45</v>
      </c>
      <c r="BL1459" s="3"/>
      <c r="BM1459" s="3">
        <f t="shared" si="193"/>
        <v>5</v>
      </c>
      <c r="BN1459" s="3">
        <f t="shared" si="194"/>
        <v>56</v>
      </c>
    </row>
    <row r="1460" spans="1:66" x14ac:dyDescent="0.2">
      <c r="A1460" t="s">
        <v>3587</v>
      </c>
      <c r="B1460" t="s">
        <v>76</v>
      </c>
      <c r="D1460" t="s">
        <v>59</v>
      </c>
      <c r="E1460" s="12" t="s">
        <v>4202</v>
      </c>
      <c r="F1460" t="s">
        <v>9608</v>
      </c>
      <c r="G1460">
        <v>25</v>
      </c>
      <c r="H1460" t="s">
        <v>180</v>
      </c>
      <c r="I1460" t="s">
        <v>1689</v>
      </c>
      <c r="M1460" t="s">
        <v>9609</v>
      </c>
      <c r="N1460" t="s">
        <v>9610</v>
      </c>
      <c r="O1460" t="s">
        <v>136</v>
      </c>
      <c r="P1460" t="s">
        <v>137</v>
      </c>
      <c r="Q1460" t="s">
        <v>9611</v>
      </c>
      <c r="R1460" t="s">
        <v>9612</v>
      </c>
      <c r="S1460" t="s">
        <v>9613</v>
      </c>
      <c r="T1460">
        <v>52.528604999999999</v>
      </c>
      <c r="U1460">
        <v>103.856641</v>
      </c>
      <c r="W1460">
        <v>103</v>
      </c>
      <c r="X1460" t="s">
        <v>9614</v>
      </c>
      <c r="Y1460" t="s">
        <v>64</v>
      </c>
      <c r="Z1460" t="s">
        <v>64</v>
      </c>
      <c r="AA1460" t="s">
        <v>1830</v>
      </c>
      <c r="AB1460">
        <v>4</v>
      </c>
      <c r="AC1460">
        <v>14</v>
      </c>
      <c r="AE1460">
        <v>0</v>
      </c>
      <c r="AF1460">
        <v>0</v>
      </c>
      <c r="AG1460" t="s">
        <v>67</v>
      </c>
      <c r="AH1460">
        <v>0</v>
      </c>
      <c r="AI1460">
        <v>0</v>
      </c>
      <c r="AJ1460">
        <v>0</v>
      </c>
      <c r="AK1460">
        <v>0</v>
      </c>
      <c r="AL1460">
        <v>0</v>
      </c>
      <c r="AN1460">
        <v>0</v>
      </c>
      <c r="AO1460">
        <v>0</v>
      </c>
      <c r="AR1460" t="s">
        <v>143</v>
      </c>
      <c r="BE1460" t="s">
        <v>145</v>
      </c>
      <c r="BG1460" s="6">
        <v>45261</v>
      </c>
      <c r="BH1460" s="5">
        <v>0.47937500000000005</v>
      </c>
      <c r="BI1460" s="3" t="str">
        <f t="shared" si="190"/>
        <v>Пятница</v>
      </c>
      <c r="BJ1460" s="3">
        <f t="shared" si="191"/>
        <v>11</v>
      </c>
      <c r="BK1460" s="3">
        <f t="shared" si="192"/>
        <v>15</v>
      </c>
      <c r="BL1460" s="3"/>
      <c r="BM1460" s="3">
        <f t="shared" si="193"/>
        <v>5</v>
      </c>
      <c r="BN1460" s="3">
        <f t="shared" si="194"/>
        <v>30</v>
      </c>
    </row>
    <row r="1461" spans="1:66" x14ac:dyDescent="0.2">
      <c r="A1461" t="s">
        <v>3587</v>
      </c>
      <c r="B1461" t="s">
        <v>76</v>
      </c>
      <c r="C1461" t="s">
        <v>312</v>
      </c>
      <c r="D1461" t="s">
        <v>130</v>
      </c>
      <c r="E1461" s="12" t="s">
        <v>9615</v>
      </c>
      <c r="F1461" t="s">
        <v>9616</v>
      </c>
      <c r="G1461">
        <v>145</v>
      </c>
      <c r="H1461" t="s">
        <v>198</v>
      </c>
      <c r="I1461" t="s">
        <v>253</v>
      </c>
      <c r="M1461" t="s">
        <v>1180</v>
      </c>
      <c r="N1461" t="s">
        <v>4656</v>
      </c>
      <c r="O1461" t="s">
        <v>136</v>
      </c>
      <c r="P1461" t="s">
        <v>137</v>
      </c>
      <c r="Q1461" t="s">
        <v>9617</v>
      </c>
      <c r="R1461" t="s">
        <v>9618</v>
      </c>
      <c r="S1461" t="s">
        <v>9619</v>
      </c>
      <c r="T1461">
        <v>45.071450294993397</v>
      </c>
      <c r="U1461">
        <v>38.909349602064403</v>
      </c>
      <c r="W1461">
        <v>167</v>
      </c>
      <c r="X1461" t="s">
        <v>9620</v>
      </c>
      <c r="Y1461" t="s">
        <v>64</v>
      </c>
      <c r="Z1461" t="s">
        <v>64</v>
      </c>
      <c r="AA1461" t="s">
        <v>559</v>
      </c>
      <c r="AB1461">
        <v>175</v>
      </c>
      <c r="AC1461">
        <v>7</v>
      </c>
      <c r="AD1461" t="s">
        <v>109</v>
      </c>
      <c r="AE1461">
        <v>5</v>
      </c>
      <c r="AF1461">
        <v>19</v>
      </c>
      <c r="AG1461" t="s">
        <v>67</v>
      </c>
      <c r="AH1461">
        <v>0</v>
      </c>
      <c r="AI1461">
        <v>0</v>
      </c>
      <c r="AJ1461">
        <v>0</v>
      </c>
      <c r="AK1461">
        <v>0</v>
      </c>
      <c r="AL1461">
        <v>0</v>
      </c>
      <c r="AN1461">
        <v>0</v>
      </c>
      <c r="AO1461">
        <v>0</v>
      </c>
      <c r="AR1461" t="s">
        <v>143</v>
      </c>
      <c r="BE1461" t="s">
        <v>145</v>
      </c>
      <c r="BF1461" t="s">
        <v>340</v>
      </c>
      <c r="BG1461" s="6">
        <v>45261</v>
      </c>
      <c r="BH1461" s="5">
        <v>0.46625</v>
      </c>
      <c r="BI1461" s="3" t="str">
        <f t="shared" si="190"/>
        <v>Пятница</v>
      </c>
      <c r="BJ1461" s="3">
        <f t="shared" si="191"/>
        <v>11</v>
      </c>
      <c r="BK1461" s="3">
        <f t="shared" si="192"/>
        <v>0</v>
      </c>
      <c r="BL1461" s="3"/>
      <c r="BM1461" s="3">
        <f t="shared" si="193"/>
        <v>5</v>
      </c>
      <c r="BN1461" s="3">
        <f t="shared" si="194"/>
        <v>11</v>
      </c>
    </row>
    <row r="1462" spans="1:66" x14ac:dyDescent="0.2">
      <c r="A1462" t="s">
        <v>3587</v>
      </c>
      <c r="B1462" t="s">
        <v>5404</v>
      </c>
      <c r="D1462" t="s">
        <v>130</v>
      </c>
      <c r="E1462" s="12" t="s">
        <v>9621</v>
      </c>
      <c r="F1462" t="s">
        <v>9622</v>
      </c>
      <c r="G1462">
        <v>883</v>
      </c>
      <c r="H1462" t="s">
        <v>187</v>
      </c>
      <c r="I1462" t="s">
        <v>187</v>
      </c>
      <c r="K1462" t="s">
        <v>5407</v>
      </c>
      <c r="L1462" t="s">
        <v>485</v>
      </c>
      <c r="N1462" t="s">
        <v>5408</v>
      </c>
      <c r="O1462" t="s">
        <v>136</v>
      </c>
      <c r="P1462" t="s">
        <v>137</v>
      </c>
      <c r="Q1462" t="s">
        <v>9623</v>
      </c>
      <c r="R1462" t="s">
        <v>9624</v>
      </c>
      <c r="S1462" t="s">
        <v>9625</v>
      </c>
      <c r="T1462">
        <v>59.996650000000002</v>
      </c>
      <c r="U1462">
        <v>30.298584999999999</v>
      </c>
      <c r="W1462">
        <v>2</v>
      </c>
      <c r="X1462" t="s">
        <v>5412</v>
      </c>
      <c r="Y1462" t="s">
        <v>67</v>
      </c>
      <c r="Z1462" t="s">
        <v>67</v>
      </c>
      <c r="AB1462" t="s">
        <v>142</v>
      </c>
      <c r="AC1462" t="s">
        <v>142</v>
      </c>
      <c r="AE1462">
        <v>4.9000000000000004</v>
      </c>
      <c r="AF1462">
        <v>35</v>
      </c>
      <c r="AG1462" t="s">
        <v>67</v>
      </c>
      <c r="AH1462">
        <v>0</v>
      </c>
      <c r="AI1462">
        <v>0</v>
      </c>
      <c r="AJ1462">
        <v>0</v>
      </c>
      <c r="AK1462">
        <v>0</v>
      </c>
      <c r="AL1462">
        <v>0</v>
      </c>
      <c r="AN1462">
        <v>0</v>
      </c>
      <c r="AO1462">
        <v>0</v>
      </c>
      <c r="AR1462" t="s">
        <v>143</v>
      </c>
      <c r="BE1462" t="s">
        <v>145</v>
      </c>
      <c r="BG1462" s="6">
        <v>45261</v>
      </c>
      <c r="BH1462" s="5">
        <v>0.4022337962962963</v>
      </c>
      <c r="BI1462" s="3" t="str">
        <f t="shared" si="190"/>
        <v>Пятница</v>
      </c>
      <c r="BJ1462" s="3">
        <f t="shared" si="191"/>
        <v>9</v>
      </c>
      <c r="BK1462" s="3">
        <f t="shared" si="192"/>
        <v>30</v>
      </c>
      <c r="BL1462" s="3"/>
      <c r="BM1462" s="3">
        <f t="shared" si="193"/>
        <v>5</v>
      </c>
      <c r="BN1462" s="3">
        <f t="shared" si="194"/>
        <v>39</v>
      </c>
    </row>
    <row r="1463" spans="1:66" x14ac:dyDescent="0.2">
      <c r="A1463" t="s">
        <v>3587</v>
      </c>
      <c r="B1463" t="s">
        <v>76</v>
      </c>
      <c r="D1463" t="s">
        <v>59</v>
      </c>
      <c r="E1463" s="12" t="s">
        <v>9626</v>
      </c>
      <c r="F1463" t="s">
        <v>9627</v>
      </c>
      <c r="G1463">
        <v>100</v>
      </c>
      <c r="H1463" t="s">
        <v>187</v>
      </c>
      <c r="I1463" t="s">
        <v>187</v>
      </c>
      <c r="K1463" t="s">
        <v>843</v>
      </c>
      <c r="L1463" t="s">
        <v>303</v>
      </c>
      <c r="N1463" t="s">
        <v>3925</v>
      </c>
      <c r="O1463" t="s">
        <v>136</v>
      </c>
      <c r="P1463" t="s">
        <v>137</v>
      </c>
      <c r="Q1463" t="s">
        <v>9628</v>
      </c>
      <c r="R1463" t="s">
        <v>9629</v>
      </c>
      <c r="S1463" t="s">
        <v>9630</v>
      </c>
      <c r="T1463">
        <v>60.037143999999998</v>
      </c>
      <c r="U1463">
        <v>30.321869</v>
      </c>
      <c r="W1463">
        <v>399</v>
      </c>
      <c r="X1463" t="s">
        <v>9631</v>
      </c>
      <c r="Y1463" t="s">
        <v>64</v>
      </c>
      <c r="Z1463" t="s">
        <v>64</v>
      </c>
      <c r="AA1463" t="s">
        <v>713</v>
      </c>
      <c r="AB1463">
        <v>14</v>
      </c>
      <c r="AC1463">
        <v>0</v>
      </c>
      <c r="AE1463">
        <v>5</v>
      </c>
      <c r="AF1463">
        <v>4</v>
      </c>
      <c r="AG1463" t="s">
        <v>64</v>
      </c>
      <c r="AH1463">
        <v>0</v>
      </c>
      <c r="AI1463">
        <v>0</v>
      </c>
      <c r="AJ1463">
        <v>0</v>
      </c>
      <c r="AK1463">
        <v>0</v>
      </c>
      <c r="AL1463">
        <v>0</v>
      </c>
      <c r="AN1463">
        <v>1</v>
      </c>
      <c r="AO1463">
        <v>0</v>
      </c>
      <c r="AR1463" t="s">
        <v>143</v>
      </c>
      <c r="BE1463" t="s">
        <v>227</v>
      </c>
      <c r="BG1463" s="6">
        <v>45261</v>
      </c>
      <c r="BH1463" s="5">
        <v>0.35755787037037035</v>
      </c>
      <c r="BI1463" s="3" t="str">
        <f t="shared" si="190"/>
        <v>Пятница</v>
      </c>
      <c r="BJ1463" s="3">
        <f t="shared" si="191"/>
        <v>8</v>
      </c>
      <c r="BK1463" s="3">
        <f t="shared" si="192"/>
        <v>30</v>
      </c>
      <c r="BL1463" s="3"/>
      <c r="BM1463" s="3">
        <f t="shared" si="193"/>
        <v>5</v>
      </c>
      <c r="BN1463" s="3">
        <f t="shared" si="194"/>
        <v>34</v>
      </c>
    </row>
    <row r="1464" spans="1:66" x14ac:dyDescent="0.2">
      <c r="A1464" t="s">
        <v>3587</v>
      </c>
      <c r="B1464" t="s">
        <v>76</v>
      </c>
      <c r="D1464" t="s">
        <v>59</v>
      </c>
      <c r="E1464" s="12" t="s">
        <v>9632</v>
      </c>
      <c r="F1464" t="s">
        <v>9633</v>
      </c>
      <c r="G1464">
        <v>400</v>
      </c>
      <c r="H1464" t="s">
        <v>198</v>
      </c>
      <c r="I1464" t="s">
        <v>253</v>
      </c>
      <c r="M1464" t="s">
        <v>1180</v>
      </c>
      <c r="N1464" t="s">
        <v>9634</v>
      </c>
      <c r="O1464" t="s">
        <v>136</v>
      </c>
      <c r="P1464" t="s">
        <v>137</v>
      </c>
      <c r="Q1464" t="s">
        <v>9635</v>
      </c>
      <c r="R1464" t="s">
        <v>9636</v>
      </c>
      <c r="S1464" t="s">
        <v>9637</v>
      </c>
      <c r="T1464">
        <v>45.185326801412558</v>
      </c>
      <c r="U1464">
        <v>38.98966393351995</v>
      </c>
      <c r="W1464">
        <v>85</v>
      </c>
      <c r="X1464" t="s">
        <v>9638</v>
      </c>
      <c r="Y1464" t="s">
        <v>64</v>
      </c>
      <c r="Z1464" t="s">
        <v>64</v>
      </c>
      <c r="AA1464" t="s">
        <v>2670</v>
      </c>
      <c r="AB1464">
        <v>3</v>
      </c>
      <c r="AC1464">
        <v>0</v>
      </c>
      <c r="AD1464" t="s">
        <v>295</v>
      </c>
      <c r="AE1464">
        <v>5</v>
      </c>
      <c r="AF1464">
        <v>8</v>
      </c>
      <c r="AG1464" t="s">
        <v>67</v>
      </c>
      <c r="AH1464">
        <v>0</v>
      </c>
      <c r="AI1464">
        <v>0</v>
      </c>
      <c r="AJ1464">
        <v>0</v>
      </c>
      <c r="AK1464">
        <v>0</v>
      </c>
      <c r="AL1464">
        <v>0</v>
      </c>
      <c r="AN1464">
        <v>1</v>
      </c>
      <c r="AO1464">
        <v>0</v>
      </c>
      <c r="AR1464" t="s">
        <v>143</v>
      </c>
      <c r="BE1464" t="s">
        <v>145</v>
      </c>
      <c r="BG1464" s="6">
        <v>45261</v>
      </c>
      <c r="BH1464" s="5">
        <v>0.26555555555555554</v>
      </c>
      <c r="BI1464" s="3" t="str">
        <f t="shared" si="190"/>
        <v>Пятница</v>
      </c>
      <c r="BJ1464" s="3">
        <f t="shared" si="191"/>
        <v>6</v>
      </c>
      <c r="BK1464" s="3">
        <f t="shared" si="192"/>
        <v>15</v>
      </c>
      <c r="BL1464" s="3"/>
      <c r="BM1464" s="3">
        <f t="shared" si="193"/>
        <v>5</v>
      </c>
      <c r="BN1464" s="3">
        <f t="shared" si="194"/>
        <v>22</v>
      </c>
    </row>
    <row r="1465" spans="1:66" x14ac:dyDescent="0.2">
      <c r="A1465" t="s">
        <v>4170</v>
      </c>
      <c r="B1465" t="s">
        <v>76</v>
      </c>
      <c r="D1465" t="s">
        <v>59</v>
      </c>
      <c r="E1465" s="12" t="s">
        <v>9639</v>
      </c>
      <c r="F1465" t="s">
        <v>9640</v>
      </c>
      <c r="G1465">
        <v>3000</v>
      </c>
      <c r="H1465" t="s">
        <v>187</v>
      </c>
      <c r="I1465" t="s">
        <v>187</v>
      </c>
      <c r="K1465" t="s">
        <v>484</v>
      </c>
      <c r="L1465" t="s">
        <v>485</v>
      </c>
      <c r="N1465" t="s">
        <v>2721</v>
      </c>
      <c r="O1465" t="s">
        <v>136</v>
      </c>
      <c r="P1465" t="s">
        <v>137</v>
      </c>
      <c r="Q1465" t="s">
        <v>9641</v>
      </c>
      <c r="R1465" t="s">
        <v>9642</v>
      </c>
      <c r="S1465" t="s">
        <v>9643</v>
      </c>
      <c r="T1465">
        <v>59.938785549999999</v>
      </c>
      <c r="U1465">
        <v>30.31499672</v>
      </c>
      <c r="V1465">
        <v>5</v>
      </c>
      <c r="W1465">
        <v>63</v>
      </c>
      <c r="X1465" t="s">
        <v>9644</v>
      </c>
      <c r="Y1465" t="s">
        <v>64</v>
      </c>
      <c r="Z1465" t="s">
        <v>64</v>
      </c>
      <c r="AA1465" t="s">
        <v>114</v>
      </c>
      <c r="AB1465">
        <v>2</v>
      </c>
      <c r="AC1465">
        <v>62</v>
      </c>
      <c r="AE1465">
        <v>3.8</v>
      </c>
      <c r="AF1465">
        <v>10</v>
      </c>
      <c r="AG1465" t="s">
        <v>64</v>
      </c>
      <c r="AH1465">
        <v>0</v>
      </c>
      <c r="AI1465">
        <v>0</v>
      </c>
      <c r="AJ1465">
        <v>0</v>
      </c>
      <c r="AK1465">
        <v>0</v>
      </c>
      <c r="AL1465">
        <v>0</v>
      </c>
      <c r="AN1465">
        <v>1</v>
      </c>
      <c r="AO1465">
        <v>0</v>
      </c>
      <c r="AR1465" t="s">
        <v>143</v>
      </c>
      <c r="BE1465" t="s">
        <v>145</v>
      </c>
      <c r="BF1465" t="s">
        <v>340</v>
      </c>
      <c r="BG1465" s="6">
        <v>45260</v>
      </c>
      <c r="BH1465" s="5">
        <v>0.94072916666666673</v>
      </c>
      <c r="BI1465" s="3" t="str">
        <f t="shared" si="190"/>
        <v>Четверг</v>
      </c>
      <c r="BJ1465" s="3">
        <f t="shared" si="191"/>
        <v>22</v>
      </c>
      <c r="BK1465" s="3">
        <f t="shared" si="192"/>
        <v>30</v>
      </c>
      <c r="BL1465" s="3"/>
      <c r="BM1465" s="3">
        <f t="shared" si="193"/>
        <v>4</v>
      </c>
      <c r="BN1465" s="3">
        <f t="shared" si="194"/>
        <v>34</v>
      </c>
    </row>
    <row r="1466" spans="1:66" x14ac:dyDescent="0.2">
      <c r="A1466" t="s">
        <v>3587</v>
      </c>
      <c r="B1466" t="s">
        <v>4565</v>
      </c>
      <c r="C1466" t="s">
        <v>3054</v>
      </c>
      <c r="D1466" t="s">
        <v>130</v>
      </c>
      <c r="E1466" s="12" t="s">
        <v>5287</v>
      </c>
      <c r="F1466" t="s">
        <v>9645</v>
      </c>
      <c r="G1466">
        <v>27</v>
      </c>
      <c r="H1466" t="s">
        <v>204</v>
      </c>
      <c r="I1466" t="s">
        <v>205</v>
      </c>
      <c r="K1466" t="s">
        <v>206</v>
      </c>
      <c r="L1466" t="s">
        <v>488</v>
      </c>
      <c r="N1466" t="s">
        <v>1144</v>
      </c>
      <c r="O1466" t="s">
        <v>136</v>
      </c>
      <c r="P1466" t="s">
        <v>137</v>
      </c>
      <c r="Q1466" t="s">
        <v>9646</v>
      </c>
      <c r="R1466" t="s">
        <v>9647</v>
      </c>
      <c r="S1466" t="s">
        <v>9648</v>
      </c>
      <c r="T1466">
        <v>56.326796999999999</v>
      </c>
      <c r="U1466">
        <v>44.006515999999998</v>
      </c>
      <c r="W1466">
        <v>14</v>
      </c>
      <c r="X1466" t="s">
        <v>4571</v>
      </c>
      <c r="Y1466" t="s">
        <v>67</v>
      </c>
      <c r="Z1466" t="s">
        <v>67</v>
      </c>
      <c r="AB1466" t="s">
        <v>142</v>
      </c>
      <c r="AC1466" t="s">
        <v>142</v>
      </c>
      <c r="AE1466">
        <v>4.9000000000000004</v>
      </c>
      <c r="AF1466">
        <v>199</v>
      </c>
      <c r="AG1466" t="s">
        <v>67</v>
      </c>
      <c r="AH1466">
        <v>0</v>
      </c>
      <c r="AI1466">
        <v>0</v>
      </c>
      <c r="AJ1466">
        <v>0</v>
      </c>
      <c r="AK1466">
        <v>0</v>
      </c>
      <c r="AL1466">
        <v>0</v>
      </c>
      <c r="AN1466">
        <v>1</v>
      </c>
      <c r="AO1466">
        <v>0</v>
      </c>
      <c r="AR1466" t="s">
        <v>143</v>
      </c>
      <c r="BE1466" t="s">
        <v>145</v>
      </c>
      <c r="BG1466" s="6">
        <v>45260</v>
      </c>
      <c r="BH1466" s="5">
        <v>0.84768518518518521</v>
      </c>
      <c r="BI1466" s="3" t="str">
        <f t="shared" si="190"/>
        <v>Четверг</v>
      </c>
      <c r="BJ1466" s="3">
        <f t="shared" si="191"/>
        <v>20</v>
      </c>
      <c r="BK1466" s="3">
        <f t="shared" si="192"/>
        <v>15</v>
      </c>
      <c r="BL1466" s="3"/>
      <c r="BM1466" s="3">
        <f t="shared" si="193"/>
        <v>4</v>
      </c>
      <c r="BN1466" s="3">
        <f t="shared" si="194"/>
        <v>20</v>
      </c>
    </row>
    <row r="1467" spans="1:66" x14ac:dyDescent="0.2">
      <c r="A1467" t="s">
        <v>3595</v>
      </c>
      <c r="B1467" t="s">
        <v>76</v>
      </c>
      <c r="D1467" t="s">
        <v>59</v>
      </c>
      <c r="E1467" s="12" t="s">
        <v>9649</v>
      </c>
      <c r="F1467" t="s">
        <v>9650</v>
      </c>
      <c r="G1467">
        <v>250</v>
      </c>
      <c r="H1467" t="s">
        <v>244</v>
      </c>
      <c r="I1467" t="s">
        <v>244</v>
      </c>
      <c r="K1467" t="s">
        <v>2189</v>
      </c>
      <c r="L1467" t="s">
        <v>485</v>
      </c>
      <c r="N1467" t="s">
        <v>5067</v>
      </c>
      <c r="O1467" t="s">
        <v>136</v>
      </c>
      <c r="P1467" t="s">
        <v>137</v>
      </c>
      <c r="Q1467" t="s">
        <v>9651</v>
      </c>
      <c r="R1467" t="s">
        <v>9652</v>
      </c>
      <c r="S1467" t="s">
        <v>9653</v>
      </c>
      <c r="T1467">
        <v>55.668942442748502</v>
      </c>
      <c r="U1467">
        <v>37.763171942967901</v>
      </c>
      <c r="V1467">
        <v>1</v>
      </c>
      <c r="W1467">
        <v>22</v>
      </c>
      <c r="X1467" t="s">
        <v>9654</v>
      </c>
      <c r="Y1467" t="s">
        <v>64</v>
      </c>
      <c r="Z1467" t="s">
        <v>64</v>
      </c>
      <c r="AA1467" t="s">
        <v>1050</v>
      </c>
      <c r="AB1467">
        <v>6</v>
      </c>
      <c r="AC1467">
        <v>66</v>
      </c>
      <c r="AD1467" t="s">
        <v>66</v>
      </c>
      <c r="AE1467">
        <v>5</v>
      </c>
      <c r="AF1467">
        <v>13</v>
      </c>
      <c r="AG1467" t="s">
        <v>67</v>
      </c>
      <c r="AH1467">
        <v>0</v>
      </c>
      <c r="AI1467">
        <v>0</v>
      </c>
      <c r="AJ1467">
        <v>0</v>
      </c>
      <c r="AK1467">
        <v>0</v>
      </c>
      <c r="AL1467">
        <v>0</v>
      </c>
      <c r="AN1467">
        <v>0</v>
      </c>
      <c r="AO1467">
        <v>0</v>
      </c>
      <c r="AR1467" t="s">
        <v>143</v>
      </c>
      <c r="BE1467" t="s">
        <v>145</v>
      </c>
      <c r="BF1467" t="s">
        <v>340</v>
      </c>
      <c r="BG1467" s="6">
        <v>45260</v>
      </c>
      <c r="BH1467" s="5">
        <v>0.83950231481481474</v>
      </c>
      <c r="BI1467" s="3" t="str">
        <f t="shared" si="190"/>
        <v>Четверг</v>
      </c>
      <c r="BJ1467" s="3">
        <f t="shared" si="191"/>
        <v>20</v>
      </c>
      <c r="BK1467" s="3">
        <f t="shared" si="192"/>
        <v>0</v>
      </c>
      <c r="BL1467" s="3"/>
      <c r="BM1467" s="3">
        <f t="shared" si="193"/>
        <v>4</v>
      </c>
      <c r="BN1467" s="3">
        <f t="shared" si="194"/>
        <v>8</v>
      </c>
    </row>
    <row r="1468" spans="1:66" x14ac:dyDescent="0.2">
      <c r="A1468" t="s">
        <v>3587</v>
      </c>
      <c r="B1468" t="s">
        <v>4565</v>
      </c>
      <c r="C1468" t="s">
        <v>3054</v>
      </c>
      <c r="D1468" t="s">
        <v>130</v>
      </c>
      <c r="E1468" s="12" t="s">
        <v>9655</v>
      </c>
      <c r="F1468" t="s">
        <v>9656</v>
      </c>
      <c r="G1468">
        <v>30</v>
      </c>
      <c r="H1468" t="s">
        <v>187</v>
      </c>
      <c r="I1468" t="s">
        <v>187</v>
      </c>
      <c r="K1468" t="s">
        <v>4840</v>
      </c>
      <c r="L1468" t="s">
        <v>485</v>
      </c>
      <c r="N1468" t="s">
        <v>5283</v>
      </c>
      <c r="O1468" t="s">
        <v>136</v>
      </c>
      <c r="P1468" t="s">
        <v>137</v>
      </c>
      <c r="Q1468" t="s">
        <v>9657</v>
      </c>
      <c r="R1468" t="s">
        <v>9658</v>
      </c>
      <c r="S1468" t="s">
        <v>9659</v>
      </c>
      <c r="T1468">
        <v>59.917493</v>
      </c>
      <c r="U1468">
        <v>30.355232000000001</v>
      </c>
      <c r="W1468">
        <v>225</v>
      </c>
      <c r="X1468" t="s">
        <v>4571</v>
      </c>
      <c r="Y1468" t="s">
        <v>67</v>
      </c>
      <c r="Z1468" t="s">
        <v>67</v>
      </c>
      <c r="AB1468" t="s">
        <v>142</v>
      </c>
      <c r="AC1468" t="s">
        <v>142</v>
      </c>
      <c r="AE1468">
        <v>4.9000000000000004</v>
      </c>
      <c r="AF1468">
        <v>199</v>
      </c>
      <c r="AG1468" t="s">
        <v>67</v>
      </c>
      <c r="AH1468">
        <v>0</v>
      </c>
      <c r="AI1468">
        <v>0</v>
      </c>
      <c r="AJ1468">
        <v>0</v>
      </c>
      <c r="AK1468">
        <v>0</v>
      </c>
      <c r="AL1468">
        <v>0</v>
      </c>
      <c r="AN1468">
        <v>1</v>
      </c>
      <c r="AO1468">
        <v>0</v>
      </c>
      <c r="AR1468" t="s">
        <v>143</v>
      </c>
      <c r="BE1468" t="s">
        <v>145</v>
      </c>
      <c r="BG1468" s="6">
        <v>45260</v>
      </c>
      <c r="BH1468" s="5">
        <v>0.83916666666666673</v>
      </c>
      <c r="BI1468" s="3" t="str">
        <f t="shared" si="190"/>
        <v>Четверг</v>
      </c>
      <c r="BJ1468" s="3">
        <f t="shared" si="191"/>
        <v>20</v>
      </c>
      <c r="BK1468" s="3">
        <f t="shared" si="192"/>
        <v>0</v>
      </c>
      <c r="BL1468" s="3"/>
      <c r="BM1468" s="3">
        <f t="shared" si="193"/>
        <v>4</v>
      </c>
      <c r="BN1468" s="3">
        <f t="shared" si="194"/>
        <v>8</v>
      </c>
    </row>
    <row r="1469" spans="1:66" x14ac:dyDescent="0.2">
      <c r="A1469" t="s">
        <v>3595</v>
      </c>
      <c r="B1469" t="s">
        <v>76</v>
      </c>
      <c r="D1469" t="s">
        <v>59</v>
      </c>
      <c r="E1469" s="12" t="s">
        <v>9660</v>
      </c>
      <c r="F1469" t="s">
        <v>9661</v>
      </c>
      <c r="G1469">
        <v>100</v>
      </c>
      <c r="H1469" t="s">
        <v>92</v>
      </c>
      <c r="I1469" t="s">
        <v>93</v>
      </c>
      <c r="M1469" t="s">
        <v>4778</v>
      </c>
      <c r="N1469" t="s">
        <v>9662</v>
      </c>
      <c r="O1469" t="s">
        <v>136</v>
      </c>
      <c r="P1469" t="s">
        <v>137</v>
      </c>
      <c r="Q1469" t="s">
        <v>9663</v>
      </c>
      <c r="R1469" t="s">
        <v>9664</v>
      </c>
      <c r="S1469" t="s">
        <v>9665</v>
      </c>
      <c r="T1469">
        <v>55.171782999999998</v>
      </c>
      <c r="U1469">
        <v>61.528315999999997</v>
      </c>
      <c r="W1469">
        <v>1513</v>
      </c>
      <c r="X1469" t="s">
        <v>9666</v>
      </c>
      <c r="Y1469" t="s">
        <v>64</v>
      </c>
      <c r="Z1469" t="s">
        <v>64</v>
      </c>
      <c r="AA1469" t="s">
        <v>787</v>
      </c>
      <c r="AB1469">
        <v>1</v>
      </c>
      <c r="AC1469">
        <v>3</v>
      </c>
      <c r="AE1469">
        <v>5</v>
      </c>
      <c r="AF1469">
        <v>1</v>
      </c>
      <c r="AG1469" t="s">
        <v>67</v>
      </c>
      <c r="AH1469">
        <v>0</v>
      </c>
      <c r="AI1469">
        <v>0</v>
      </c>
      <c r="AJ1469">
        <v>0</v>
      </c>
      <c r="AK1469">
        <v>0</v>
      </c>
      <c r="AL1469">
        <v>0</v>
      </c>
      <c r="AN1469">
        <v>0</v>
      </c>
      <c r="AO1469">
        <v>0</v>
      </c>
      <c r="AR1469" t="s">
        <v>143</v>
      </c>
      <c r="BE1469" t="s">
        <v>145</v>
      </c>
      <c r="BG1469" s="6">
        <v>45260</v>
      </c>
      <c r="BH1469" s="5">
        <v>0.83503472222222219</v>
      </c>
      <c r="BI1469" s="3" t="str">
        <f t="shared" si="190"/>
        <v>Четверг</v>
      </c>
      <c r="BJ1469" s="3">
        <f t="shared" si="191"/>
        <v>20</v>
      </c>
      <c r="BK1469" s="3">
        <f t="shared" si="192"/>
        <v>0</v>
      </c>
      <c r="BL1469" s="3"/>
      <c r="BM1469" s="3">
        <f t="shared" si="193"/>
        <v>4</v>
      </c>
      <c r="BN1469" s="3">
        <f t="shared" si="194"/>
        <v>2</v>
      </c>
    </row>
    <row r="1470" spans="1:66" x14ac:dyDescent="0.2">
      <c r="A1470" t="s">
        <v>3587</v>
      </c>
      <c r="B1470" t="s">
        <v>76</v>
      </c>
      <c r="D1470" t="s">
        <v>59</v>
      </c>
      <c r="E1470" s="12" t="s">
        <v>9667</v>
      </c>
      <c r="F1470" t="s">
        <v>9668</v>
      </c>
      <c r="G1470">
        <v>500</v>
      </c>
      <c r="H1470" t="s">
        <v>175</v>
      </c>
      <c r="I1470" t="s">
        <v>176</v>
      </c>
      <c r="M1470" t="s">
        <v>148</v>
      </c>
      <c r="N1470" t="s">
        <v>9669</v>
      </c>
      <c r="O1470" t="s">
        <v>136</v>
      </c>
      <c r="P1470" t="s">
        <v>137</v>
      </c>
      <c r="Q1470" t="s">
        <v>9670</v>
      </c>
      <c r="R1470" t="s">
        <v>9671</v>
      </c>
      <c r="S1470" t="s">
        <v>9672</v>
      </c>
      <c r="T1470">
        <v>51.528872999999997</v>
      </c>
      <c r="U1470">
        <v>46.002941</v>
      </c>
      <c r="W1470">
        <v>8</v>
      </c>
      <c r="X1470" t="s">
        <v>9673</v>
      </c>
      <c r="Y1470" t="s">
        <v>64</v>
      </c>
      <c r="Z1470" t="s">
        <v>64</v>
      </c>
      <c r="AA1470" t="s">
        <v>796</v>
      </c>
      <c r="AB1470">
        <v>11</v>
      </c>
      <c r="AC1470">
        <v>90</v>
      </c>
      <c r="AD1470" t="s">
        <v>4241</v>
      </c>
      <c r="AE1470">
        <v>5</v>
      </c>
      <c r="AF1470">
        <v>33</v>
      </c>
      <c r="AG1470" t="s">
        <v>67</v>
      </c>
      <c r="AH1470">
        <v>0</v>
      </c>
      <c r="AI1470">
        <v>0</v>
      </c>
      <c r="AJ1470">
        <v>0</v>
      </c>
      <c r="AK1470">
        <v>0</v>
      </c>
      <c r="AL1470">
        <v>0</v>
      </c>
      <c r="AN1470">
        <v>1</v>
      </c>
      <c r="AO1470">
        <v>0</v>
      </c>
      <c r="AR1470" t="s">
        <v>143</v>
      </c>
      <c r="BE1470" t="s">
        <v>227</v>
      </c>
      <c r="BF1470" t="s">
        <v>340</v>
      </c>
      <c r="BG1470" s="6">
        <v>45260</v>
      </c>
      <c r="BH1470" s="5">
        <v>0.82957175925925919</v>
      </c>
      <c r="BI1470" s="3" t="str">
        <f t="shared" si="190"/>
        <v>Четверг</v>
      </c>
      <c r="BJ1470" s="3">
        <f t="shared" si="191"/>
        <v>19</v>
      </c>
      <c r="BK1470" s="3">
        <f t="shared" si="192"/>
        <v>45</v>
      </c>
      <c r="BL1470" s="3"/>
      <c r="BM1470" s="3">
        <f t="shared" si="193"/>
        <v>4</v>
      </c>
      <c r="BN1470" s="3">
        <f t="shared" si="194"/>
        <v>54</v>
      </c>
    </row>
    <row r="1471" spans="1:66" x14ac:dyDescent="0.2">
      <c r="A1471" t="s">
        <v>3587</v>
      </c>
      <c r="B1471" t="s">
        <v>9674</v>
      </c>
      <c r="C1471" t="s">
        <v>468</v>
      </c>
      <c r="D1471" t="s">
        <v>130</v>
      </c>
      <c r="E1471" s="12" t="s">
        <v>9675</v>
      </c>
      <c r="F1471" t="s">
        <v>9676</v>
      </c>
      <c r="G1471">
        <v>32</v>
      </c>
      <c r="H1471" t="s">
        <v>92</v>
      </c>
      <c r="I1471" t="s">
        <v>93</v>
      </c>
      <c r="M1471" t="s">
        <v>200</v>
      </c>
      <c r="N1471" t="s">
        <v>9677</v>
      </c>
      <c r="O1471" t="s">
        <v>136</v>
      </c>
      <c r="P1471" t="s">
        <v>137</v>
      </c>
      <c r="Q1471" t="s">
        <v>9678</v>
      </c>
      <c r="R1471" t="s">
        <v>9679</v>
      </c>
      <c r="S1471" t="s">
        <v>9680</v>
      </c>
      <c r="T1471">
        <v>55.173740000000002</v>
      </c>
      <c r="U1471">
        <v>61.410584999999998</v>
      </c>
      <c r="W1471">
        <v>7</v>
      </c>
      <c r="X1471" t="s">
        <v>9681</v>
      </c>
      <c r="Y1471" t="s">
        <v>67</v>
      </c>
      <c r="Z1471" t="s">
        <v>67</v>
      </c>
      <c r="AB1471" t="s">
        <v>142</v>
      </c>
      <c r="AC1471" t="s">
        <v>142</v>
      </c>
      <c r="AE1471">
        <v>5</v>
      </c>
      <c r="AF1471">
        <v>39</v>
      </c>
      <c r="AG1471" t="s">
        <v>67</v>
      </c>
      <c r="AH1471">
        <v>0</v>
      </c>
      <c r="AI1471">
        <v>0</v>
      </c>
      <c r="AJ1471">
        <v>0</v>
      </c>
      <c r="AK1471">
        <v>0</v>
      </c>
      <c r="AL1471">
        <v>0</v>
      </c>
      <c r="AN1471">
        <v>1</v>
      </c>
      <c r="AO1471">
        <v>0</v>
      </c>
      <c r="AR1471" t="s">
        <v>143</v>
      </c>
      <c r="BE1471" t="s">
        <v>145</v>
      </c>
      <c r="BG1471" s="6">
        <v>45260</v>
      </c>
      <c r="BH1471" s="5">
        <v>0.82740740740740737</v>
      </c>
      <c r="BI1471" s="3" t="str">
        <f t="shared" si="190"/>
        <v>Четверг</v>
      </c>
      <c r="BJ1471" s="3">
        <f t="shared" si="191"/>
        <v>19</v>
      </c>
      <c r="BK1471" s="3">
        <f t="shared" si="192"/>
        <v>45</v>
      </c>
      <c r="BL1471" s="3"/>
      <c r="BM1471" s="3">
        <f t="shared" si="193"/>
        <v>4</v>
      </c>
      <c r="BN1471" s="3">
        <f t="shared" si="194"/>
        <v>51</v>
      </c>
    </row>
    <row r="1472" spans="1:66" x14ac:dyDescent="0.2">
      <c r="A1472" t="s">
        <v>3587</v>
      </c>
      <c r="B1472" t="s">
        <v>76</v>
      </c>
      <c r="D1472" t="s">
        <v>59</v>
      </c>
      <c r="E1472" s="12" t="s">
        <v>9682</v>
      </c>
      <c r="F1472" t="s">
        <v>9683</v>
      </c>
      <c r="G1472">
        <v>500</v>
      </c>
      <c r="H1472" t="s">
        <v>364</v>
      </c>
      <c r="I1472" t="s">
        <v>9684</v>
      </c>
      <c r="N1472" t="s">
        <v>9685</v>
      </c>
      <c r="O1472" t="s">
        <v>136</v>
      </c>
      <c r="P1472" t="s">
        <v>137</v>
      </c>
      <c r="Q1472" t="s">
        <v>9686</v>
      </c>
      <c r="R1472" t="s">
        <v>9687</v>
      </c>
      <c r="S1472" t="s">
        <v>9688</v>
      </c>
      <c r="T1472">
        <v>58.108919999999998</v>
      </c>
      <c r="U1472">
        <v>57.821519000000002</v>
      </c>
      <c r="W1472">
        <v>122</v>
      </c>
      <c r="X1472" t="s">
        <v>9689</v>
      </c>
      <c r="Y1472" t="s">
        <v>64</v>
      </c>
      <c r="Z1472" t="s">
        <v>64</v>
      </c>
      <c r="AA1472" t="s">
        <v>845</v>
      </c>
      <c r="AB1472">
        <v>7</v>
      </c>
      <c r="AC1472">
        <v>27</v>
      </c>
      <c r="AD1472" t="s">
        <v>443</v>
      </c>
      <c r="AE1472">
        <v>5</v>
      </c>
      <c r="AF1472">
        <v>4</v>
      </c>
      <c r="AG1472" t="s">
        <v>67</v>
      </c>
      <c r="AH1472">
        <v>0</v>
      </c>
      <c r="AI1472">
        <v>0</v>
      </c>
      <c r="AJ1472">
        <v>0</v>
      </c>
      <c r="AK1472">
        <v>0</v>
      </c>
      <c r="AL1472">
        <v>0</v>
      </c>
      <c r="AN1472">
        <v>1</v>
      </c>
      <c r="AO1472">
        <v>0</v>
      </c>
      <c r="AR1472" t="s">
        <v>143</v>
      </c>
      <c r="BE1472" t="s">
        <v>145</v>
      </c>
      <c r="BG1472" s="6">
        <v>45260</v>
      </c>
      <c r="BH1472" s="5">
        <v>0.81586805555555564</v>
      </c>
      <c r="BI1472" s="3" t="str">
        <f t="shared" si="190"/>
        <v>Четверг</v>
      </c>
      <c r="BJ1472" s="3">
        <f t="shared" si="191"/>
        <v>19</v>
      </c>
      <c r="BK1472" s="3">
        <f t="shared" si="192"/>
        <v>30</v>
      </c>
      <c r="BL1472" s="3"/>
      <c r="BM1472" s="3">
        <f t="shared" si="193"/>
        <v>4</v>
      </c>
      <c r="BN1472" s="3">
        <f t="shared" si="194"/>
        <v>34</v>
      </c>
    </row>
    <row r="1473" spans="1:66" x14ac:dyDescent="0.2">
      <c r="A1473" t="s">
        <v>3587</v>
      </c>
      <c r="B1473" t="s">
        <v>9690</v>
      </c>
      <c r="C1473" t="s">
        <v>2238</v>
      </c>
      <c r="D1473" t="s">
        <v>130</v>
      </c>
      <c r="E1473" s="12" t="s">
        <v>4766</v>
      </c>
      <c r="F1473" t="s">
        <v>9691</v>
      </c>
      <c r="G1473">
        <v>110</v>
      </c>
      <c r="H1473" t="s">
        <v>244</v>
      </c>
      <c r="I1473" t="s">
        <v>244</v>
      </c>
      <c r="K1473" t="s">
        <v>2787</v>
      </c>
      <c r="L1473" t="s">
        <v>303</v>
      </c>
      <c r="N1473" t="s">
        <v>9692</v>
      </c>
      <c r="O1473" t="s">
        <v>136</v>
      </c>
      <c r="P1473" t="s">
        <v>137</v>
      </c>
      <c r="Q1473" t="s">
        <v>9693</v>
      </c>
      <c r="R1473" t="s">
        <v>9694</v>
      </c>
      <c r="S1473" t="s">
        <v>9695</v>
      </c>
      <c r="T1473">
        <v>55.796202999999998</v>
      </c>
      <c r="U1473">
        <v>37.592590000000001</v>
      </c>
      <c r="W1473">
        <v>10</v>
      </c>
      <c r="X1473" t="s">
        <v>9696</v>
      </c>
      <c r="Y1473" t="s">
        <v>67</v>
      </c>
      <c r="Z1473" t="s">
        <v>67</v>
      </c>
      <c r="AB1473" t="s">
        <v>142</v>
      </c>
      <c r="AC1473" t="s">
        <v>142</v>
      </c>
      <c r="AE1473">
        <v>4.7</v>
      </c>
      <c r="AF1473">
        <v>427</v>
      </c>
      <c r="AG1473" t="s">
        <v>67</v>
      </c>
      <c r="AH1473">
        <v>0</v>
      </c>
      <c r="AI1473">
        <v>0</v>
      </c>
      <c r="AJ1473">
        <v>0</v>
      </c>
      <c r="AK1473">
        <v>0</v>
      </c>
      <c r="AL1473">
        <v>0</v>
      </c>
      <c r="AN1473">
        <v>1</v>
      </c>
      <c r="AO1473">
        <v>0</v>
      </c>
      <c r="AR1473" t="s">
        <v>143</v>
      </c>
      <c r="BE1473" t="s">
        <v>145</v>
      </c>
      <c r="BG1473" s="6">
        <v>45260</v>
      </c>
      <c r="BH1473" s="5">
        <v>0.79805555555555552</v>
      </c>
      <c r="BI1473" s="3" t="str">
        <f t="shared" si="190"/>
        <v>Четверг</v>
      </c>
      <c r="BJ1473" s="3">
        <f t="shared" si="191"/>
        <v>19</v>
      </c>
      <c r="BK1473" s="3">
        <f t="shared" si="192"/>
        <v>0</v>
      </c>
      <c r="BL1473" s="3"/>
      <c r="BM1473" s="3">
        <f t="shared" si="193"/>
        <v>4</v>
      </c>
      <c r="BN1473" s="3">
        <f t="shared" si="194"/>
        <v>9</v>
      </c>
    </row>
    <row r="1474" spans="1:66" x14ac:dyDescent="0.2">
      <c r="A1474" t="s">
        <v>3587</v>
      </c>
      <c r="B1474" t="s">
        <v>76</v>
      </c>
      <c r="D1474" t="s">
        <v>59</v>
      </c>
      <c r="E1474" s="12" t="s">
        <v>9697</v>
      </c>
      <c r="F1474" t="s">
        <v>9698</v>
      </c>
      <c r="G1474">
        <v>100</v>
      </c>
      <c r="H1474" t="s">
        <v>187</v>
      </c>
      <c r="I1474" t="s">
        <v>187</v>
      </c>
      <c r="K1474" t="s">
        <v>3380</v>
      </c>
      <c r="L1474" t="s">
        <v>303</v>
      </c>
      <c r="N1474" t="s">
        <v>689</v>
      </c>
      <c r="O1474" t="s">
        <v>136</v>
      </c>
      <c r="P1474" t="s">
        <v>137</v>
      </c>
      <c r="Q1474" t="s">
        <v>9699</v>
      </c>
      <c r="R1474" t="s">
        <v>9700</v>
      </c>
      <c r="S1474" t="s">
        <v>9701</v>
      </c>
      <c r="T1474">
        <v>59.830855999999997</v>
      </c>
      <c r="U1474">
        <v>30.500319000000001</v>
      </c>
      <c r="X1474" t="s">
        <v>9702</v>
      </c>
      <c r="Y1474" t="s">
        <v>64</v>
      </c>
      <c r="Z1474" t="s">
        <v>64</v>
      </c>
      <c r="AA1474" t="s">
        <v>713</v>
      </c>
      <c r="AB1474">
        <v>77</v>
      </c>
      <c r="AC1474">
        <v>16</v>
      </c>
      <c r="AD1474" t="s">
        <v>9703</v>
      </c>
      <c r="AE1474">
        <v>5</v>
      </c>
      <c r="AF1474">
        <v>53</v>
      </c>
      <c r="AG1474" t="s">
        <v>67</v>
      </c>
      <c r="AH1474">
        <v>0</v>
      </c>
      <c r="AI1474">
        <v>0</v>
      </c>
      <c r="AJ1474">
        <v>0</v>
      </c>
      <c r="AK1474">
        <v>0</v>
      </c>
      <c r="AL1474">
        <v>0</v>
      </c>
      <c r="AN1474">
        <v>1</v>
      </c>
      <c r="AO1474">
        <v>0</v>
      </c>
      <c r="AR1474" t="s">
        <v>143</v>
      </c>
      <c r="BE1474" t="s">
        <v>145</v>
      </c>
      <c r="BF1474" t="s">
        <v>340</v>
      </c>
      <c r="BG1474" s="6">
        <v>45260</v>
      </c>
      <c r="BH1474" s="5">
        <v>0.78743055555555552</v>
      </c>
      <c r="BI1474" s="3" t="str">
        <f t="shared" si="190"/>
        <v>Четверг</v>
      </c>
      <c r="BJ1474" s="3">
        <f t="shared" si="191"/>
        <v>18</v>
      </c>
      <c r="BK1474" s="3">
        <f t="shared" si="192"/>
        <v>45</v>
      </c>
      <c r="BL1474" s="3"/>
      <c r="BM1474" s="3">
        <f t="shared" si="193"/>
        <v>4</v>
      </c>
      <c r="BN1474" s="3">
        <f t="shared" si="194"/>
        <v>53</v>
      </c>
    </row>
    <row r="1475" spans="1:66" x14ac:dyDescent="0.2">
      <c r="A1475" t="s">
        <v>3587</v>
      </c>
      <c r="B1475" t="s">
        <v>9704</v>
      </c>
      <c r="C1475" t="s">
        <v>9705</v>
      </c>
      <c r="D1475" t="s">
        <v>130</v>
      </c>
      <c r="E1475" s="12" t="s">
        <v>9706</v>
      </c>
      <c r="F1475" t="s">
        <v>9707</v>
      </c>
      <c r="G1475">
        <v>236</v>
      </c>
      <c r="H1475" t="s">
        <v>198</v>
      </c>
      <c r="I1475" t="s">
        <v>253</v>
      </c>
      <c r="M1475" t="s">
        <v>200</v>
      </c>
      <c r="N1475" t="s">
        <v>254</v>
      </c>
      <c r="O1475" t="s">
        <v>136</v>
      </c>
      <c r="P1475" t="s">
        <v>137</v>
      </c>
      <c r="Q1475" t="s">
        <v>9708</v>
      </c>
      <c r="R1475" t="s">
        <v>9709</v>
      </c>
      <c r="S1475" t="s">
        <v>9710</v>
      </c>
      <c r="T1475">
        <v>45.035469999999997</v>
      </c>
      <c r="U1475">
        <v>38.975313</v>
      </c>
      <c r="X1475" t="s">
        <v>9711</v>
      </c>
      <c r="Y1475" t="s">
        <v>67</v>
      </c>
      <c r="Z1475" t="s">
        <v>67</v>
      </c>
      <c r="AB1475" t="s">
        <v>142</v>
      </c>
      <c r="AC1475" t="s">
        <v>142</v>
      </c>
      <c r="AE1475">
        <v>4.9000000000000004</v>
      </c>
      <c r="AF1475">
        <v>64</v>
      </c>
      <c r="AG1475" t="s">
        <v>67</v>
      </c>
      <c r="AH1475">
        <v>0</v>
      </c>
      <c r="AI1475">
        <v>0</v>
      </c>
      <c r="AJ1475">
        <v>0</v>
      </c>
      <c r="AK1475">
        <v>0</v>
      </c>
      <c r="AL1475">
        <v>0</v>
      </c>
      <c r="AN1475">
        <v>1</v>
      </c>
      <c r="AO1475">
        <v>0</v>
      </c>
      <c r="AR1475" t="s">
        <v>143</v>
      </c>
      <c r="BE1475" t="s">
        <v>145</v>
      </c>
      <c r="BG1475" s="6">
        <v>45260</v>
      </c>
      <c r="BH1475" s="5">
        <v>0.78149305555555559</v>
      </c>
      <c r="BI1475" s="3" t="str">
        <f t="shared" si="190"/>
        <v>Четверг</v>
      </c>
      <c r="BJ1475" s="3">
        <f t="shared" si="191"/>
        <v>18</v>
      </c>
      <c r="BK1475" s="3">
        <f t="shared" si="192"/>
        <v>30</v>
      </c>
      <c r="BL1475" s="3"/>
      <c r="BM1475" s="3">
        <f t="shared" si="193"/>
        <v>4</v>
      </c>
      <c r="BN1475" s="3">
        <f t="shared" si="194"/>
        <v>45</v>
      </c>
    </row>
    <row r="1476" spans="1:66" x14ac:dyDescent="0.2">
      <c r="A1476" t="s">
        <v>3587</v>
      </c>
      <c r="B1476" t="s">
        <v>76</v>
      </c>
      <c r="D1476" t="s">
        <v>59</v>
      </c>
      <c r="E1476" s="12" t="s">
        <v>9712</v>
      </c>
      <c r="F1476" t="s">
        <v>9713</v>
      </c>
      <c r="G1476">
        <v>100</v>
      </c>
      <c r="H1476" t="s">
        <v>187</v>
      </c>
      <c r="I1476" t="s">
        <v>187</v>
      </c>
      <c r="K1476" t="s">
        <v>9714</v>
      </c>
      <c r="L1476" t="s">
        <v>303</v>
      </c>
      <c r="N1476" t="s">
        <v>3925</v>
      </c>
      <c r="O1476" t="s">
        <v>136</v>
      </c>
      <c r="P1476" t="s">
        <v>137</v>
      </c>
      <c r="Q1476" t="s">
        <v>9715</v>
      </c>
      <c r="R1476" t="s">
        <v>9716</v>
      </c>
      <c r="S1476" t="s">
        <v>9717</v>
      </c>
      <c r="T1476">
        <v>60.016680999999998</v>
      </c>
      <c r="U1476">
        <v>30.315850000000001</v>
      </c>
      <c r="W1476">
        <v>94</v>
      </c>
      <c r="X1476" t="s">
        <v>9718</v>
      </c>
      <c r="Y1476" t="s">
        <v>64</v>
      </c>
      <c r="Z1476" t="s">
        <v>64</v>
      </c>
      <c r="AA1476" t="s">
        <v>626</v>
      </c>
      <c r="AB1476">
        <v>5</v>
      </c>
      <c r="AC1476">
        <v>12</v>
      </c>
      <c r="AD1476" t="s">
        <v>928</v>
      </c>
      <c r="AE1476">
        <v>5</v>
      </c>
      <c r="AF1476">
        <v>18</v>
      </c>
      <c r="AG1476" t="s">
        <v>67</v>
      </c>
      <c r="AH1476">
        <v>0</v>
      </c>
      <c r="AI1476">
        <v>0</v>
      </c>
      <c r="AJ1476">
        <v>0</v>
      </c>
      <c r="AK1476">
        <v>0</v>
      </c>
      <c r="AL1476">
        <v>0</v>
      </c>
      <c r="AN1476">
        <v>0</v>
      </c>
      <c r="AO1476">
        <v>0</v>
      </c>
      <c r="AR1476" t="s">
        <v>143</v>
      </c>
      <c r="BE1476" t="s">
        <v>145</v>
      </c>
      <c r="BF1476" t="s">
        <v>340</v>
      </c>
      <c r="BG1476" s="6">
        <v>45260</v>
      </c>
      <c r="BH1476" s="5">
        <v>0.75532407407407398</v>
      </c>
      <c r="BI1476" s="3" t="str">
        <f t="shared" si="190"/>
        <v>Четверг</v>
      </c>
      <c r="BJ1476" s="3">
        <f t="shared" si="191"/>
        <v>18</v>
      </c>
      <c r="BK1476" s="3">
        <f t="shared" si="192"/>
        <v>0</v>
      </c>
      <c r="BL1476" s="3"/>
      <c r="BM1476" s="3">
        <f t="shared" si="193"/>
        <v>4</v>
      </c>
      <c r="BN1476" s="3">
        <f t="shared" si="194"/>
        <v>7</v>
      </c>
    </row>
    <row r="1477" spans="1:66" x14ac:dyDescent="0.2">
      <c r="A1477" t="s">
        <v>3587</v>
      </c>
      <c r="B1477" t="s">
        <v>76</v>
      </c>
      <c r="D1477" t="s">
        <v>59</v>
      </c>
      <c r="E1477" s="12" t="s">
        <v>9719</v>
      </c>
      <c r="F1477" t="s">
        <v>9720</v>
      </c>
      <c r="G1477">
        <v>120</v>
      </c>
      <c r="H1477" t="s">
        <v>187</v>
      </c>
      <c r="I1477" t="s">
        <v>187</v>
      </c>
      <c r="K1477" t="s">
        <v>9721</v>
      </c>
      <c r="L1477" t="s">
        <v>303</v>
      </c>
      <c r="N1477" t="s">
        <v>689</v>
      </c>
      <c r="O1477" t="s">
        <v>136</v>
      </c>
      <c r="P1477" t="s">
        <v>137</v>
      </c>
      <c r="Q1477" t="s">
        <v>9722</v>
      </c>
      <c r="R1477" t="s">
        <v>9723</v>
      </c>
      <c r="S1477" t="s">
        <v>9724</v>
      </c>
      <c r="T1477">
        <v>59.877335000000002</v>
      </c>
      <c r="U1477">
        <v>30.441694999999999</v>
      </c>
      <c r="W1477">
        <v>114</v>
      </c>
      <c r="X1477" t="s">
        <v>9725</v>
      </c>
      <c r="Y1477" t="s">
        <v>64</v>
      </c>
      <c r="Z1477" t="s">
        <v>64</v>
      </c>
      <c r="AA1477" t="s">
        <v>351</v>
      </c>
      <c r="AB1477">
        <v>2</v>
      </c>
      <c r="AC1477">
        <v>0</v>
      </c>
      <c r="AD1477" t="s">
        <v>738</v>
      </c>
      <c r="AE1477">
        <v>4.9000000000000004</v>
      </c>
      <c r="AF1477">
        <v>12</v>
      </c>
      <c r="AG1477" t="s">
        <v>67</v>
      </c>
      <c r="AH1477">
        <v>0</v>
      </c>
      <c r="AI1477">
        <v>0</v>
      </c>
      <c r="AJ1477">
        <v>0</v>
      </c>
      <c r="AK1477">
        <v>0</v>
      </c>
      <c r="AL1477">
        <v>0</v>
      </c>
      <c r="AN1477">
        <v>1</v>
      </c>
      <c r="AO1477">
        <v>0</v>
      </c>
      <c r="AR1477" t="s">
        <v>143</v>
      </c>
      <c r="BE1477" t="s">
        <v>145</v>
      </c>
      <c r="BF1477" t="s">
        <v>340</v>
      </c>
      <c r="BG1477" s="6">
        <v>45260</v>
      </c>
      <c r="BH1477" s="5">
        <v>0.74320601851851853</v>
      </c>
      <c r="BI1477" s="3" t="str">
        <f t="shared" si="190"/>
        <v>Четверг</v>
      </c>
      <c r="BJ1477" s="3">
        <f t="shared" si="191"/>
        <v>17</v>
      </c>
      <c r="BK1477" s="3">
        <f t="shared" si="192"/>
        <v>45</v>
      </c>
      <c r="BL1477" s="3"/>
      <c r="BM1477" s="3">
        <f t="shared" si="193"/>
        <v>4</v>
      </c>
      <c r="BN1477" s="3">
        <f t="shared" si="194"/>
        <v>50</v>
      </c>
    </row>
    <row r="1478" spans="1:66" x14ac:dyDescent="0.2">
      <c r="A1478" t="s">
        <v>3595</v>
      </c>
      <c r="B1478" t="s">
        <v>4062</v>
      </c>
      <c r="C1478" t="s">
        <v>4063</v>
      </c>
      <c r="D1478" t="s">
        <v>130</v>
      </c>
      <c r="E1478" s="12" t="s">
        <v>9726</v>
      </c>
      <c r="F1478" t="s">
        <v>9727</v>
      </c>
      <c r="G1478">
        <v>2520</v>
      </c>
      <c r="H1478" t="s">
        <v>320</v>
      </c>
      <c r="I1478" t="s">
        <v>1000</v>
      </c>
      <c r="N1478" t="s">
        <v>4066</v>
      </c>
      <c r="O1478" t="s">
        <v>136</v>
      </c>
      <c r="P1478" t="s">
        <v>137</v>
      </c>
      <c r="Q1478" t="s">
        <v>9728</v>
      </c>
      <c r="R1478" t="s">
        <v>9729</v>
      </c>
      <c r="S1478" t="s">
        <v>9730</v>
      </c>
      <c r="T1478">
        <v>55.397019999999998</v>
      </c>
      <c r="U1478">
        <v>37.526564</v>
      </c>
      <c r="W1478">
        <v>5</v>
      </c>
      <c r="X1478" t="s">
        <v>4070</v>
      </c>
      <c r="Y1478" t="s">
        <v>67</v>
      </c>
      <c r="Z1478" t="s">
        <v>67</v>
      </c>
      <c r="AB1478" t="s">
        <v>142</v>
      </c>
      <c r="AC1478" t="s">
        <v>142</v>
      </c>
      <c r="AE1478">
        <v>5</v>
      </c>
      <c r="AF1478">
        <v>4</v>
      </c>
      <c r="AG1478" t="s">
        <v>67</v>
      </c>
      <c r="AH1478">
        <v>0</v>
      </c>
      <c r="AI1478">
        <v>0</v>
      </c>
      <c r="AJ1478">
        <v>0</v>
      </c>
      <c r="AK1478">
        <v>0</v>
      </c>
      <c r="AL1478">
        <v>0</v>
      </c>
      <c r="AN1478">
        <v>0</v>
      </c>
      <c r="AO1478">
        <v>0</v>
      </c>
      <c r="AR1478" t="s">
        <v>143</v>
      </c>
      <c r="BE1478" t="s">
        <v>145</v>
      </c>
      <c r="BF1478" t="s">
        <v>3519</v>
      </c>
      <c r="BG1478" s="6">
        <v>45260</v>
      </c>
      <c r="BH1478" s="5">
        <v>0.74289351851851848</v>
      </c>
      <c r="BI1478" s="3" t="str">
        <f t="shared" si="190"/>
        <v>Четверг</v>
      </c>
      <c r="BJ1478" s="3">
        <f t="shared" si="191"/>
        <v>17</v>
      </c>
      <c r="BK1478" s="3">
        <f t="shared" si="192"/>
        <v>45</v>
      </c>
      <c r="BL1478" s="3"/>
      <c r="BM1478" s="3">
        <f t="shared" si="193"/>
        <v>4</v>
      </c>
      <c r="BN1478" s="3">
        <f t="shared" si="194"/>
        <v>49</v>
      </c>
    </row>
    <row r="1479" spans="1:66" x14ac:dyDescent="0.2">
      <c r="A1479" t="s">
        <v>3595</v>
      </c>
      <c r="B1479" t="s">
        <v>4062</v>
      </c>
      <c r="C1479" t="s">
        <v>4063</v>
      </c>
      <c r="D1479" t="s">
        <v>130</v>
      </c>
      <c r="E1479" s="12" t="s">
        <v>9731</v>
      </c>
      <c r="F1479" t="s">
        <v>9732</v>
      </c>
      <c r="G1479">
        <v>2520</v>
      </c>
      <c r="H1479" t="s">
        <v>320</v>
      </c>
      <c r="I1479" t="s">
        <v>1000</v>
      </c>
      <c r="N1479" t="s">
        <v>4066</v>
      </c>
      <c r="O1479" t="s">
        <v>136</v>
      </c>
      <c r="P1479" t="s">
        <v>137</v>
      </c>
      <c r="Q1479" t="s">
        <v>9733</v>
      </c>
      <c r="R1479" t="s">
        <v>9734</v>
      </c>
      <c r="S1479" t="s">
        <v>9735</v>
      </c>
      <c r="T1479">
        <v>55.397019999999998</v>
      </c>
      <c r="U1479">
        <v>37.526564</v>
      </c>
      <c r="V1479">
        <v>1</v>
      </c>
      <c r="W1479">
        <v>9</v>
      </c>
      <c r="X1479" t="s">
        <v>4070</v>
      </c>
      <c r="Y1479" t="s">
        <v>67</v>
      </c>
      <c r="Z1479" t="s">
        <v>67</v>
      </c>
      <c r="AB1479" t="s">
        <v>142</v>
      </c>
      <c r="AC1479" t="s">
        <v>142</v>
      </c>
      <c r="AE1479">
        <v>5</v>
      </c>
      <c r="AF1479">
        <v>4</v>
      </c>
      <c r="AG1479" t="s">
        <v>67</v>
      </c>
      <c r="AH1479">
        <v>0</v>
      </c>
      <c r="AI1479">
        <v>0</v>
      </c>
      <c r="AJ1479">
        <v>0</v>
      </c>
      <c r="AK1479">
        <v>0</v>
      </c>
      <c r="AL1479">
        <v>0</v>
      </c>
      <c r="AN1479">
        <v>0</v>
      </c>
      <c r="AO1479">
        <v>0</v>
      </c>
      <c r="AR1479" t="s">
        <v>143</v>
      </c>
      <c r="BE1479" t="s">
        <v>145</v>
      </c>
      <c r="BF1479" t="s">
        <v>3519</v>
      </c>
      <c r="BG1479" s="6">
        <v>45260</v>
      </c>
      <c r="BH1479" s="5">
        <v>0.74135416666666665</v>
      </c>
      <c r="BI1479" s="3" t="str">
        <f t="shared" si="190"/>
        <v>Четверг</v>
      </c>
      <c r="BJ1479" s="3">
        <f t="shared" si="191"/>
        <v>17</v>
      </c>
      <c r="BK1479" s="3">
        <f t="shared" si="192"/>
        <v>45</v>
      </c>
      <c r="BL1479" s="3"/>
      <c r="BM1479" s="3">
        <f t="shared" si="193"/>
        <v>4</v>
      </c>
      <c r="BN1479" s="3">
        <f t="shared" si="194"/>
        <v>47</v>
      </c>
    </row>
    <row r="1480" spans="1:66" x14ac:dyDescent="0.2">
      <c r="A1480" t="s">
        <v>4170</v>
      </c>
      <c r="B1480" t="s">
        <v>76</v>
      </c>
      <c r="D1480" t="s">
        <v>59</v>
      </c>
      <c r="E1480" s="12" t="s">
        <v>9736</v>
      </c>
      <c r="F1480" t="s">
        <v>9737</v>
      </c>
      <c r="G1480">
        <v>100</v>
      </c>
      <c r="H1480" t="s">
        <v>175</v>
      </c>
      <c r="I1480" t="s">
        <v>176</v>
      </c>
      <c r="M1480" t="s">
        <v>413</v>
      </c>
      <c r="N1480" t="s">
        <v>9738</v>
      </c>
      <c r="O1480" t="s">
        <v>136</v>
      </c>
      <c r="P1480" t="s">
        <v>137</v>
      </c>
      <c r="Q1480" t="s">
        <v>9739</v>
      </c>
      <c r="R1480" t="s">
        <v>9740</v>
      </c>
      <c r="S1480" t="s">
        <v>9741</v>
      </c>
      <c r="T1480">
        <v>51.512379000000003</v>
      </c>
      <c r="U1480">
        <v>45.991649000000002</v>
      </c>
      <c r="V1480">
        <v>1</v>
      </c>
      <c r="W1480">
        <v>82</v>
      </c>
      <c r="X1480" t="s">
        <v>9742</v>
      </c>
      <c r="Y1480" t="s">
        <v>64</v>
      </c>
      <c r="Z1480" t="s">
        <v>64</v>
      </c>
      <c r="AA1480" t="s">
        <v>1288</v>
      </c>
      <c r="AB1480">
        <v>26</v>
      </c>
      <c r="AC1480">
        <v>0</v>
      </c>
      <c r="AD1480" t="s">
        <v>9743</v>
      </c>
      <c r="AE1480">
        <v>5</v>
      </c>
      <c r="AF1480">
        <v>20</v>
      </c>
      <c r="AG1480" t="s">
        <v>67</v>
      </c>
      <c r="AH1480">
        <v>0</v>
      </c>
      <c r="AI1480">
        <v>0</v>
      </c>
      <c r="AJ1480">
        <v>0</v>
      </c>
      <c r="AK1480">
        <v>0</v>
      </c>
      <c r="AL1480">
        <v>0</v>
      </c>
      <c r="AN1480">
        <v>1</v>
      </c>
      <c r="AO1480">
        <v>0</v>
      </c>
      <c r="AR1480" t="s">
        <v>143</v>
      </c>
      <c r="BE1480" t="s">
        <v>145</v>
      </c>
      <c r="BF1480" t="s">
        <v>340</v>
      </c>
      <c r="BG1480" s="6">
        <v>45260</v>
      </c>
      <c r="BH1480" s="5">
        <v>0.73755787037037035</v>
      </c>
      <c r="BI1480" s="3" t="str">
        <f t="shared" si="190"/>
        <v>Четверг</v>
      </c>
      <c r="BJ1480" s="3">
        <f t="shared" si="191"/>
        <v>17</v>
      </c>
      <c r="BK1480" s="3">
        <f t="shared" si="192"/>
        <v>30</v>
      </c>
      <c r="BL1480" s="3"/>
      <c r="BM1480" s="3">
        <f t="shared" si="193"/>
        <v>4</v>
      </c>
      <c r="BN1480" s="3">
        <f t="shared" si="194"/>
        <v>42</v>
      </c>
    </row>
    <row r="1481" spans="1:66" x14ac:dyDescent="0.2">
      <c r="A1481" t="s">
        <v>3595</v>
      </c>
      <c r="B1481" t="s">
        <v>4062</v>
      </c>
      <c r="C1481" t="s">
        <v>4063</v>
      </c>
      <c r="D1481" t="s">
        <v>130</v>
      </c>
      <c r="E1481" s="12" t="s">
        <v>9744</v>
      </c>
      <c r="F1481" t="s">
        <v>9745</v>
      </c>
      <c r="G1481">
        <v>2520</v>
      </c>
      <c r="H1481" t="s">
        <v>320</v>
      </c>
      <c r="I1481" t="s">
        <v>1000</v>
      </c>
      <c r="N1481" t="s">
        <v>4066</v>
      </c>
      <c r="O1481" t="s">
        <v>136</v>
      </c>
      <c r="P1481" t="s">
        <v>137</v>
      </c>
      <c r="Q1481" t="s">
        <v>9746</v>
      </c>
      <c r="R1481" t="s">
        <v>9747</v>
      </c>
      <c r="S1481" t="s">
        <v>9748</v>
      </c>
      <c r="T1481">
        <v>55.397019999999998</v>
      </c>
      <c r="U1481">
        <v>37.526564</v>
      </c>
      <c r="W1481">
        <v>8</v>
      </c>
      <c r="X1481" t="s">
        <v>4070</v>
      </c>
      <c r="Y1481" t="s">
        <v>67</v>
      </c>
      <c r="Z1481" t="s">
        <v>67</v>
      </c>
      <c r="AB1481" t="s">
        <v>142</v>
      </c>
      <c r="AC1481" t="s">
        <v>142</v>
      </c>
      <c r="AE1481">
        <v>5</v>
      </c>
      <c r="AF1481">
        <v>4</v>
      </c>
      <c r="AG1481" t="s">
        <v>67</v>
      </c>
      <c r="AH1481">
        <v>0</v>
      </c>
      <c r="AI1481">
        <v>0</v>
      </c>
      <c r="AJ1481">
        <v>0</v>
      </c>
      <c r="AK1481">
        <v>0</v>
      </c>
      <c r="AL1481">
        <v>0</v>
      </c>
      <c r="AN1481">
        <v>0</v>
      </c>
      <c r="AO1481">
        <v>0</v>
      </c>
      <c r="AR1481" t="s">
        <v>143</v>
      </c>
      <c r="BE1481" t="s">
        <v>145</v>
      </c>
      <c r="BF1481" t="s">
        <v>3519</v>
      </c>
      <c r="BG1481" s="6">
        <v>45260</v>
      </c>
      <c r="BH1481" s="5">
        <v>0.73732638888888891</v>
      </c>
      <c r="BI1481" s="3" t="str">
        <f t="shared" si="190"/>
        <v>Четверг</v>
      </c>
      <c r="BJ1481" s="3">
        <f t="shared" si="191"/>
        <v>17</v>
      </c>
      <c r="BK1481" s="3">
        <f t="shared" si="192"/>
        <v>30</v>
      </c>
      <c r="BL1481" s="3"/>
      <c r="BM1481" s="3">
        <f t="shared" si="193"/>
        <v>4</v>
      </c>
      <c r="BN1481" s="3">
        <f t="shared" si="194"/>
        <v>41</v>
      </c>
    </row>
    <row r="1482" spans="1:66" x14ac:dyDescent="0.2">
      <c r="A1482" t="s">
        <v>3595</v>
      </c>
      <c r="B1482" t="s">
        <v>1614</v>
      </c>
      <c r="D1482" t="s">
        <v>130</v>
      </c>
      <c r="E1482" s="12" t="s">
        <v>9749</v>
      </c>
      <c r="F1482" t="s">
        <v>9750</v>
      </c>
      <c r="G1482">
        <v>38</v>
      </c>
      <c r="H1482" t="s">
        <v>320</v>
      </c>
      <c r="I1482" t="s">
        <v>1000</v>
      </c>
      <c r="N1482" t="s">
        <v>9751</v>
      </c>
      <c r="O1482" t="s">
        <v>136</v>
      </c>
      <c r="P1482" t="s">
        <v>137</v>
      </c>
      <c r="Q1482" t="s">
        <v>9752</v>
      </c>
      <c r="R1482" t="s">
        <v>9753</v>
      </c>
      <c r="S1482" t="s">
        <v>9754</v>
      </c>
      <c r="T1482">
        <v>55.474367999999998</v>
      </c>
      <c r="U1482">
        <v>37.570464999999999</v>
      </c>
      <c r="V1482">
        <v>7</v>
      </c>
      <c r="W1482">
        <v>3054</v>
      </c>
      <c r="X1482" t="s">
        <v>9755</v>
      </c>
      <c r="Y1482" t="s">
        <v>64</v>
      </c>
      <c r="Z1482" t="s">
        <v>64</v>
      </c>
      <c r="AA1482" t="s">
        <v>354</v>
      </c>
      <c r="AB1482">
        <v>1</v>
      </c>
      <c r="AC1482">
        <v>1</v>
      </c>
      <c r="AD1482" t="s">
        <v>109</v>
      </c>
      <c r="AE1482">
        <v>5</v>
      </c>
      <c r="AF1482">
        <v>2</v>
      </c>
      <c r="AG1482" t="s">
        <v>67</v>
      </c>
      <c r="AH1482">
        <v>0</v>
      </c>
      <c r="AI1482">
        <v>0</v>
      </c>
      <c r="AJ1482">
        <v>0</v>
      </c>
      <c r="AK1482">
        <v>0</v>
      </c>
      <c r="AL1482">
        <v>0</v>
      </c>
      <c r="AN1482">
        <v>0</v>
      </c>
      <c r="AO1482">
        <v>0</v>
      </c>
      <c r="AR1482" t="s">
        <v>143</v>
      </c>
      <c r="BE1482" t="s">
        <v>145</v>
      </c>
      <c r="BG1482" s="6">
        <v>45260</v>
      </c>
      <c r="BH1482" s="5">
        <v>0.72805555555555557</v>
      </c>
      <c r="BI1482" s="3" t="str">
        <f t="shared" si="190"/>
        <v>Четверг</v>
      </c>
      <c r="BJ1482" s="3">
        <f t="shared" si="191"/>
        <v>17</v>
      </c>
      <c r="BK1482" s="3">
        <f t="shared" si="192"/>
        <v>15</v>
      </c>
      <c r="BL1482" s="3"/>
      <c r="BM1482" s="3">
        <f t="shared" si="193"/>
        <v>4</v>
      </c>
      <c r="BN1482" s="3">
        <f t="shared" si="194"/>
        <v>28</v>
      </c>
    </row>
    <row r="1483" spans="1:66" x14ac:dyDescent="0.2">
      <c r="A1483" t="s">
        <v>3595</v>
      </c>
      <c r="B1483" t="s">
        <v>76</v>
      </c>
      <c r="D1483" t="s">
        <v>59</v>
      </c>
      <c r="E1483" s="12" t="s">
        <v>6213</v>
      </c>
      <c r="F1483" t="s">
        <v>9756</v>
      </c>
      <c r="G1483">
        <v>9990</v>
      </c>
      <c r="H1483" t="s">
        <v>678</v>
      </c>
      <c r="I1483" t="s">
        <v>679</v>
      </c>
      <c r="M1483" t="s">
        <v>413</v>
      </c>
      <c r="N1483" t="s">
        <v>9757</v>
      </c>
      <c r="O1483" t="s">
        <v>136</v>
      </c>
      <c r="P1483" t="s">
        <v>137</v>
      </c>
      <c r="Q1483" t="s">
        <v>9758</v>
      </c>
      <c r="R1483" t="s">
        <v>9759</v>
      </c>
      <c r="S1483" t="s">
        <v>9760</v>
      </c>
      <c r="T1483">
        <v>51.800429000000001</v>
      </c>
      <c r="U1483">
        <v>107.622269</v>
      </c>
      <c r="W1483">
        <v>50</v>
      </c>
      <c r="X1483" t="s">
        <v>9761</v>
      </c>
      <c r="Y1483" t="s">
        <v>64</v>
      </c>
      <c r="Z1483" t="s">
        <v>64</v>
      </c>
      <c r="AA1483" t="s">
        <v>294</v>
      </c>
      <c r="AB1483">
        <v>5</v>
      </c>
      <c r="AC1483">
        <v>2</v>
      </c>
      <c r="AD1483" t="s">
        <v>66</v>
      </c>
      <c r="AE1483">
        <v>5</v>
      </c>
      <c r="AF1483">
        <v>4</v>
      </c>
      <c r="AG1483" t="s">
        <v>67</v>
      </c>
      <c r="AH1483">
        <v>0</v>
      </c>
      <c r="AI1483">
        <v>0</v>
      </c>
      <c r="AJ1483">
        <v>0</v>
      </c>
      <c r="AK1483">
        <v>0</v>
      </c>
      <c r="AL1483">
        <v>0</v>
      </c>
      <c r="AN1483">
        <v>1</v>
      </c>
      <c r="AO1483">
        <v>0</v>
      </c>
      <c r="AR1483" t="s">
        <v>4360</v>
      </c>
      <c r="BE1483" t="s">
        <v>145</v>
      </c>
      <c r="BF1483" t="s">
        <v>340</v>
      </c>
      <c r="BG1483" s="6">
        <v>45260</v>
      </c>
      <c r="BH1483" s="5">
        <v>0.67466435185185192</v>
      </c>
      <c r="BI1483" s="3" t="str">
        <f t="shared" si="190"/>
        <v>Четверг</v>
      </c>
      <c r="BJ1483" s="3">
        <f t="shared" si="191"/>
        <v>16</v>
      </c>
      <c r="BK1483" s="3">
        <f t="shared" si="192"/>
        <v>0</v>
      </c>
      <c r="BL1483" s="3"/>
      <c r="BM1483" s="3">
        <f t="shared" si="193"/>
        <v>4</v>
      </c>
      <c r="BN1483" s="3">
        <f t="shared" si="194"/>
        <v>11</v>
      </c>
    </row>
    <row r="1484" spans="1:66" x14ac:dyDescent="0.2">
      <c r="A1484" t="s">
        <v>3587</v>
      </c>
      <c r="B1484" t="s">
        <v>9762</v>
      </c>
      <c r="D1484" t="s">
        <v>130</v>
      </c>
      <c r="E1484" s="12" t="s">
        <v>9763</v>
      </c>
      <c r="F1484" t="s">
        <v>9764</v>
      </c>
      <c r="G1484">
        <v>25</v>
      </c>
      <c r="H1484" t="s">
        <v>394</v>
      </c>
      <c r="I1484" t="s">
        <v>395</v>
      </c>
      <c r="M1484" t="s">
        <v>200</v>
      </c>
      <c r="N1484" t="s">
        <v>9765</v>
      </c>
      <c r="O1484" t="s">
        <v>136</v>
      </c>
      <c r="P1484" t="s">
        <v>137</v>
      </c>
      <c r="Q1484" t="s">
        <v>9766</v>
      </c>
      <c r="R1484" t="s">
        <v>9767</v>
      </c>
      <c r="S1484" t="s">
        <v>9768</v>
      </c>
      <c r="T1484">
        <v>56.065168</v>
      </c>
      <c r="U1484">
        <v>92.903057000000004</v>
      </c>
      <c r="W1484">
        <v>12</v>
      </c>
      <c r="X1484" t="s">
        <v>9769</v>
      </c>
      <c r="Y1484" t="s">
        <v>67</v>
      </c>
      <c r="Z1484" t="s">
        <v>67</v>
      </c>
      <c r="AB1484" t="s">
        <v>142</v>
      </c>
      <c r="AC1484" t="s">
        <v>142</v>
      </c>
      <c r="AE1484">
        <v>5</v>
      </c>
      <c r="AF1484">
        <v>4</v>
      </c>
      <c r="AG1484" t="s">
        <v>67</v>
      </c>
      <c r="AH1484">
        <v>0</v>
      </c>
      <c r="AI1484">
        <v>0</v>
      </c>
      <c r="AJ1484">
        <v>0</v>
      </c>
      <c r="AK1484">
        <v>0</v>
      </c>
      <c r="AL1484">
        <v>0</v>
      </c>
      <c r="AN1484">
        <v>0</v>
      </c>
      <c r="AO1484">
        <v>0</v>
      </c>
      <c r="AR1484" t="s">
        <v>143</v>
      </c>
      <c r="BE1484" t="s">
        <v>145</v>
      </c>
      <c r="BG1484" s="6">
        <v>45260</v>
      </c>
      <c r="BH1484" s="5">
        <v>0.62986111111111109</v>
      </c>
      <c r="BI1484" s="3" t="str">
        <f t="shared" si="190"/>
        <v>Четверг</v>
      </c>
      <c r="BJ1484" s="3">
        <f t="shared" si="191"/>
        <v>15</v>
      </c>
      <c r="BK1484" s="3">
        <f t="shared" si="192"/>
        <v>0</v>
      </c>
      <c r="BL1484" s="3"/>
      <c r="BM1484" s="3">
        <f t="shared" si="193"/>
        <v>4</v>
      </c>
      <c r="BN1484" s="3">
        <f t="shared" si="194"/>
        <v>7</v>
      </c>
    </row>
    <row r="1485" spans="1:66" x14ac:dyDescent="0.2">
      <c r="A1485" t="s">
        <v>3587</v>
      </c>
      <c r="B1485" t="s">
        <v>9762</v>
      </c>
      <c r="D1485" t="s">
        <v>130</v>
      </c>
      <c r="E1485" s="12" t="s">
        <v>9770</v>
      </c>
      <c r="F1485" t="s">
        <v>9771</v>
      </c>
      <c r="G1485">
        <v>50</v>
      </c>
      <c r="H1485" t="s">
        <v>394</v>
      </c>
      <c r="I1485" t="s">
        <v>395</v>
      </c>
      <c r="M1485" t="s">
        <v>200</v>
      </c>
      <c r="N1485" t="s">
        <v>9765</v>
      </c>
      <c r="O1485" t="s">
        <v>136</v>
      </c>
      <c r="P1485" t="s">
        <v>137</v>
      </c>
      <c r="Q1485" t="s">
        <v>9772</v>
      </c>
      <c r="R1485" t="s">
        <v>9773</v>
      </c>
      <c r="S1485" t="s">
        <v>9774</v>
      </c>
      <c r="T1485">
        <v>56.065168</v>
      </c>
      <c r="U1485">
        <v>92.903057000000004</v>
      </c>
      <c r="V1485">
        <v>1</v>
      </c>
      <c r="W1485">
        <v>15</v>
      </c>
      <c r="X1485" t="s">
        <v>9769</v>
      </c>
      <c r="Y1485" t="s">
        <v>67</v>
      </c>
      <c r="Z1485" t="s">
        <v>67</v>
      </c>
      <c r="AB1485" t="s">
        <v>142</v>
      </c>
      <c r="AC1485" t="s">
        <v>142</v>
      </c>
      <c r="AE1485">
        <v>5</v>
      </c>
      <c r="AF1485">
        <v>4</v>
      </c>
      <c r="AG1485" t="s">
        <v>67</v>
      </c>
      <c r="AH1485">
        <v>0</v>
      </c>
      <c r="AI1485">
        <v>0</v>
      </c>
      <c r="AJ1485">
        <v>0</v>
      </c>
      <c r="AK1485">
        <v>0</v>
      </c>
      <c r="AL1485">
        <v>0</v>
      </c>
      <c r="AN1485">
        <v>0</v>
      </c>
      <c r="AO1485">
        <v>0</v>
      </c>
      <c r="AR1485" t="s">
        <v>143</v>
      </c>
      <c r="BE1485" t="s">
        <v>145</v>
      </c>
      <c r="BG1485" s="6">
        <v>45260</v>
      </c>
      <c r="BH1485" s="5">
        <v>0.62939814814814821</v>
      </c>
      <c r="BI1485" s="3" t="str">
        <f t="shared" si="190"/>
        <v>Четверг</v>
      </c>
      <c r="BJ1485" s="3">
        <f t="shared" si="191"/>
        <v>15</v>
      </c>
      <c r="BK1485" s="3">
        <f t="shared" si="192"/>
        <v>0</v>
      </c>
      <c r="BL1485" s="3"/>
      <c r="BM1485" s="3">
        <f t="shared" si="193"/>
        <v>4</v>
      </c>
      <c r="BN1485" s="3">
        <f t="shared" si="194"/>
        <v>6</v>
      </c>
    </row>
    <row r="1486" spans="1:66" x14ac:dyDescent="0.2">
      <c r="A1486" t="s">
        <v>3587</v>
      </c>
      <c r="B1486" t="s">
        <v>9762</v>
      </c>
      <c r="D1486" t="s">
        <v>130</v>
      </c>
      <c r="E1486" s="12" t="s">
        <v>9775</v>
      </c>
      <c r="F1486" t="s">
        <v>9776</v>
      </c>
      <c r="G1486">
        <v>281</v>
      </c>
      <c r="H1486" t="s">
        <v>394</v>
      </c>
      <c r="I1486" t="s">
        <v>395</v>
      </c>
      <c r="M1486" t="s">
        <v>200</v>
      </c>
      <c r="N1486" t="s">
        <v>9765</v>
      </c>
      <c r="O1486" t="s">
        <v>136</v>
      </c>
      <c r="P1486" t="s">
        <v>137</v>
      </c>
      <c r="Q1486" t="s">
        <v>9777</v>
      </c>
      <c r="R1486" t="s">
        <v>9778</v>
      </c>
      <c r="S1486" t="s">
        <v>9779</v>
      </c>
      <c r="T1486">
        <v>56.065168</v>
      </c>
      <c r="U1486">
        <v>92.903057000000004</v>
      </c>
      <c r="W1486">
        <v>23</v>
      </c>
      <c r="X1486" t="s">
        <v>9769</v>
      </c>
      <c r="Y1486" t="s">
        <v>67</v>
      </c>
      <c r="Z1486" t="s">
        <v>67</v>
      </c>
      <c r="AB1486" t="s">
        <v>142</v>
      </c>
      <c r="AC1486" t="s">
        <v>142</v>
      </c>
      <c r="AE1486">
        <v>5</v>
      </c>
      <c r="AF1486">
        <v>4</v>
      </c>
      <c r="AG1486" t="s">
        <v>67</v>
      </c>
      <c r="AH1486">
        <v>0</v>
      </c>
      <c r="AI1486">
        <v>0</v>
      </c>
      <c r="AJ1486">
        <v>0</v>
      </c>
      <c r="AK1486">
        <v>0</v>
      </c>
      <c r="AL1486">
        <v>0</v>
      </c>
      <c r="AN1486">
        <v>0</v>
      </c>
      <c r="AO1486">
        <v>0</v>
      </c>
      <c r="AR1486" t="s">
        <v>143</v>
      </c>
      <c r="BE1486" t="s">
        <v>145</v>
      </c>
      <c r="BG1486" s="6">
        <v>45260</v>
      </c>
      <c r="BH1486" s="5">
        <v>0.62853009259259263</v>
      </c>
      <c r="BI1486" s="3" t="str">
        <f t="shared" si="190"/>
        <v>Четверг</v>
      </c>
      <c r="BJ1486" s="3">
        <f t="shared" si="191"/>
        <v>15</v>
      </c>
      <c r="BK1486" s="3">
        <f t="shared" si="192"/>
        <v>0</v>
      </c>
      <c r="BL1486" s="3"/>
      <c r="BM1486" s="3">
        <f t="shared" si="193"/>
        <v>4</v>
      </c>
      <c r="BN1486" s="3">
        <f t="shared" si="194"/>
        <v>5</v>
      </c>
    </row>
    <row r="1487" spans="1:66" x14ac:dyDescent="0.2">
      <c r="A1487" t="s">
        <v>3587</v>
      </c>
      <c r="B1487" t="s">
        <v>9762</v>
      </c>
      <c r="D1487" t="s">
        <v>130</v>
      </c>
      <c r="E1487" s="12" t="s">
        <v>9780</v>
      </c>
      <c r="F1487" t="s">
        <v>9781</v>
      </c>
      <c r="G1487">
        <v>1300</v>
      </c>
      <c r="H1487" t="s">
        <v>394</v>
      </c>
      <c r="I1487" t="s">
        <v>395</v>
      </c>
      <c r="M1487" t="s">
        <v>200</v>
      </c>
      <c r="N1487" t="s">
        <v>9765</v>
      </c>
      <c r="O1487" t="s">
        <v>136</v>
      </c>
      <c r="P1487" t="s">
        <v>137</v>
      </c>
      <c r="Q1487" t="s">
        <v>9782</v>
      </c>
      <c r="R1487" t="s">
        <v>9783</v>
      </c>
      <c r="S1487" t="s">
        <v>9784</v>
      </c>
      <c r="T1487">
        <v>56.065168</v>
      </c>
      <c r="U1487">
        <v>92.903057000000004</v>
      </c>
      <c r="W1487">
        <v>7</v>
      </c>
      <c r="X1487" t="s">
        <v>9769</v>
      </c>
      <c r="Y1487" t="s">
        <v>67</v>
      </c>
      <c r="Z1487" t="s">
        <v>67</v>
      </c>
      <c r="AB1487" t="s">
        <v>142</v>
      </c>
      <c r="AC1487" t="s">
        <v>142</v>
      </c>
      <c r="AE1487">
        <v>5</v>
      </c>
      <c r="AF1487">
        <v>4</v>
      </c>
      <c r="AG1487" t="s">
        <v>67</v>
      </c>
      <c r="AH1487">
        <v>0</v>
      </c>
      <c r="AI1487">
        <v>0</v>
      </c>
      <c r="AJ1487">
        <v>0</v>
      </c>
      <c r="AK1487">
        <v>0</v>
      </c>
      <c r="AL1487">
        <v>0</v>
      </c>
      <c r="AN1487">
        <v>0</v>
      </c>
      <c r="AO1487">
        <v>0</v>
      </c>
      <c r="AR1487" t="s">
        <v>143</v>
      </c>
      <c r="BE1487" t="s">
        <v>145</v>
      </c>
      <c r="BG1487" s="6">
        <v>45260</v>
      </c>
      <c r="BH1487" s="5">
        <v>0.62775462962962958</v>
      </c>
      <c r="BI1487" s="3" t="str">
        <f t="shared" si="190"/>
        <v>Четверг</v>
      </c>
      <c r="BJ1487" s="3">
        <f t="shared" si="191"/>
        <v>15</v>
      </c>
      <c r="BK1487" s="3">
        <f t="shared" si="192"/>
        <v>0</v>
      </c>
      <c r="BL1487" s="3"/>
      <c r="BM1487" s="3">
        <f t="shared" si="193"/>
        <v>4</v>
      </c>
      <c r="BN1487" s="3">
        <f t="shared" si="194"/>
        <v>3</v>
      </c>
    </row>
    <row r="1488" spans="1:66" x14ac:dyDescent="0.2">
      <c r="A1488" t="s">
        <v>3587</v>
      </c>
      <c r="B1488" t="s">
        <v>9762</v>
      </c>
      <c r="D1488" t="s">
        <v>130</v>
      </c>
      <c r="E1488" s="12" t="s">
        <v>9785</v>
      </c>
      <c r="F1488" t="s">
        <v>9786</v>
      </c>
      <c r="G1488">
        <v>9500</v>
      </c>
      <c r="H1488" t="s">
        <v>394</v>
      </c>
      <c r="I1488" t="s">
        <v>395</v>
      </c>
      <c r="M1488" t="s">
        <v>200</v>
      </c>
      <c r="N1488" t="s">
        <v>9765</v>
      </c>
      <c r="O1488" t="s">
        <v>136</v>
      </c>
      <c r="P1488" t="s">
        <v>137</v>
      </c>
      <c r="Q1488" t="s">
        <v>9787</v>
      </c>
      <c r="R1488" t="s">
        <v>9783</v>
      </c>
      <c r="S1488" t="s">
        <v>9788</v>
      </c>
      <c r="T1488">
        <v>56.065168</v>
      </c>
      <c r="U1488">
        <v>92.903057000000004</v>
      </c>
      <c r="W1488">
        <v>1</v>
      </c>
      <c r="X1488" t="s">
        <v>9769</v>
      </c>
      <c r="Y1488" t="s">
        <v>67</v>
      </c>
      <c r="Z1488" t="s">
        <v>67</v>
      </c>
      <c r="AB1488" t="s">
        <v>142</v>
      </c>
      <c r="AC1488" t="s">
        <v>142</v>
      </c>
      <c r="AE1488">
        <v>5</v>
      </c>
      <c r="AF1488">
        <v>4</v>
      </c>
      <c r="AG1488" t="s">
        <v>67</v>
      </c>
      <c r="AH1488">
        <v>0</v>
      </c>
      <c r="AI1488">
        <v>0</v>
      </c>
      <c r="AJ1488">
        <v>0</v>
      </c>
      <c r="AK1488">
        <v>0</v>
      </c>
      <c r="AL1488">
        <v>0</v>
      </c>
      <c r="AN1488">
        <v>0</v>
      </c>
      <c r="AO1488">
        <v>0</v>
      </c>
      <c r="AR1488" t="s">
        <v>143</v>
      </c>
      <c r="BE1488" t="s">
        <v>145</v>
      </c>
      <c r="BG1488" s="6">
        <v>45260</v>
      </c>
      <c r="BH1488" s="5">
        <v>0.62775462962962958</v>
      </c>
      <c r="BI1488" s="3" t="str">
        <f t="shared" si="190"/>
        <v>Четверг</v>
      </c>
      <c r="BJ1488" s="3">
        <f t="shared" si="191"/>
        <v>15</v>
      </c>
      <c r="BK1488" s="3">
        <f t="shared" si="192"/>
        <v>0</v>
      </c>
      <c r="BL1488" s="3"/>
      <c r="BM1488" s="3">
        <f t="shared" si="193"/>
        <v>4</v>
      </c>
      <c r="BN1488" s="3">
        <f t="shared" si="194"/>
        <v>3</v>
      </c>
    </row>
    <row r="1489" spans="1:66" x14ac:dyDescent="0.2">
      <c r="A1489" t="s">
        <v>3587</v>
      </c>
      <c r="B1489" t="s">
        <v>9762</v>
      </c>
      <c r="D1489" t="s">
        <v>130</v>
      </c>
      <c r="E1489" s="12" t="s">
        <v>9321</v>
      </c>
      <c r="F1489" t="s">
        <v>9789</v>
      </c>
      <c r="G1489">
        <v>1200</v>
      </c>
      <c r="H1489" t="s">
        <v>394</v>
      </c>
      <c r="I1489" t="s">
        <v>395</v>
      </c>
      <c r="M1489" t="s">
        <v>200</v>
      </c>
      <c r="N1489" t="s">
        <v>9765</v>
      </c>
      <c r="O1489" t="s">
        <v>136</v>
      </c>
      <c r="P1489" t="s">
        <v>137</v>
      </c>
      <c r="Q1489" t="s">
        <v>9790</v>
      </c>
      <c r="R1489" t="s">
        <v>9791</v>
      </c>
      <c r="S1489" t="s">
        <v>9792</v>
      </c>
      <c r="T1489">
        <v>56.065168</v>
      </c>
      <c r="U1489">
        <v>92.903057000000004</v>
      </c>
      <c r="W1489">
        <v>15</v>
      </c>
      <c r="X1489" t="s">
        <v>9769</v>
      </c>
      <c r="Y1489" t="s">
        <v>67</v>
      </c>
      <c r="Z1489" t="s">
        <v>67</v>
      </c>
      <c r="AB1489" t="s">
        <v>142</v>
      </c>
      <c r="AC1489" t="s">
        <v>142</v>
      </c>
      <c r="AE1489">
        <v>5</v>
      </c>
      <c r="AF1489">
        <v>4</v>
      </c>
      <c r="AG1489" t="s">
        <v>67</v>
      </c>
      <c r="AH1489">
        <v>0</v>
      </c>
      <c r="AI1489">
        <v>0</v>
      </c>
      <c r="AJ1489">
        <v>0</v>
      </c>
      <c r="AK1489">
        <v>0</v>
      </c>
      <c r="AL1489">
        <v>0</v>
      </c>
      <c r="AN1489">
        <v>0</v>
      </c>
      <c r="AO1489">
        <v>0</v>
      </c>
      <c r="AR1489" t="s">
        <v>143</v>
      </c>
      <c r="BE1489" t="s">
        <v>145</v>
      </c>
      <c r="BG1489" s="6">
        <v>45260</v>
      </c>
      <c r="BH1489" s="5">
        <v>0.62752314814814814</v>
      </c>
      <c r="BI1489" s="3" t="str">
        <f t="shared" ref="BI1489:BI1552" si="195">IF(BM1489=7,"Воскресенье",IF(BM1489=6,"Суббота",IF(BM1489=5,"Пятница",IF(BM1489=4,"Четверг",IF(BM1489=3,"Среда",IF(BM1489=2,"Вторник","Понедельник"))))))</f>
        <v>Четверг</v>
      </c>
      <c r="BJ1489" s="3">
        <f t="shared" ref="BJ1489:BJ1552" si="196">HOUR(BH1489)</f>
        <v>15</v>
      </c>
      <c r="BK1489" s="3">
        <f t="shared" ref="BK1489:BK1552" si="197">IF(BN1489&gt;45,45,IF(BN1489&gt;30,30,IF(BN1489&gt;15,15,0)))</f>
        <v>0</v>
      </c>
      <c r="BL1489" s="3"/>
      <c r="BM1489" s="3">
        <f t="shared" ref="BM1489:BM1552" si="198">WEEKDAY(BG1489,2)</f>
        <v>4</v>
      </c>
      <c r="BN1489" s="3">
        <f t="shared" ref="BN1489:BN1552" si="199">MINUTE(BH1489)</f>
        <v>3</v>
      </c>
    </row>
    <row r="1490" spans="1:66" x14ac:dyDescent="0.2">
      <c r="A1490" t="s">
        <v>3587</v>
      </c>
      <c r="B1490" t="s">
        <v>9762</v>
      </c>
      <c r="D1490" t="s">
        <v>130</v>
      </c>
      <c r="E1490" s="12" t="s">
        <v>9793</v>
      </c>
      <c r="F1490" t="s">
        <v>9794</v>
      </c>
      <c r="G1490">
        <v>350</v>
      </c>
      <c r="H1490" t="s">
        <v>394</v>
      </c>
      <c r="I1490" t="s">
        <v>395</v>
      </c>
      <c r="M1490" t="s">
        <v>200</v>
      </c>
      <c r="N1490" t="s">
        <v>9765</v>
      </c>
      <c r="O1490" t="s">
        <v>136</v>
      </c>
      <c r="P1490" t="s">
        <v>137</v>
      </c>
      <c r="Q1490" t="s">
        <v>9795</v>
      </c>
      <c r="R1490" t="s">
        <v>9796</v>
      </c>
      <c r="S1490" t="s">
        <v>9797</v>
      </c>
      <c r="T1490">
        <v>56.065168</v>
      </c>
      <c r="U1490">
        <v>92.903057000000004</v>
      </c>
      <c r="W1490">
        <v>6</v>
      </c>
      <c r="X1490" t="s">
        <v>9769</v>
      </c>
      <c r="Y1490" t="s">
        <v>67</v>
      </c>
      <c r="Z1490" t="s">
        <v>67</v>
      </c>
      <c r="AB1490" t="s">
        <v>142</v>
      </c>
      <c r="AC1490" t="s">
        <v>142</v>
      </c>
      <c r="AE1490">
        <v>5</v>
      </c>
      <c r="AF1490">
        <v>4</v>
      </c>
      <c r="AG1490" t="s">
        <v>67</v>
      </c>
      <c r="AH1490">
        <v>0</v>
      </c>
      <c r="AI1490">
        <v>0</v>
      </c>
      <c r="AJ1490">
        <v>0</v>
      </c>
      <c r="AK1490">
        <v>0</v>
      </c>
      <c r="AL1490">
        <v>0</v>
      </c>
      <c r="AN1490">
        <v>0</v>
      </c>
      <c r="AO1490">
        <v>0</v>
      </c>
      <c r="AR1490" t="s">
        <v>143</v>
      </c>
      <c r="BE1490" t="s">
        <v>145</v>
      </c>
      <c r="BG1490" s="6">
        <v>45260</v>
      </c>
      <c r="BH1490" s="5">
        <v>0.62746527777777772</v>
      </c>
      <c r="BI1490" s="3" t="str">
        <f t="shared" si="195"/>
        <v>Четверг</v>
      </c>
      <c r="BJ1490" s="3">
        <f t="shared" si="196"/>
        <v>15</v>
      </c>
      <c r="BK1490" s="3">
        <f t="shared" si="197"/>
        <v>0</v>
      </c>
      <c r="BL1490" s="3"/>
      <c r="BM1490" s="3">
        <f t="shared" si="198"/>
        <v>4</v>
      </c>
      <c r="BN1490" s="3">
        <f t="shared" si="199"/>
        <v>3</v>
      </c>
    </row>
    <row r="1491" spans="1:66" x14ac:dyDescent="0.2">
      <c r="A1491" t="s">
        <v>3587</v>
      </c>
      <c r="B1491" t="s">
        <v>9762</v>
      </c>
      <c r="D1491" t="s">
        <v>130</v>
      </c>
      <c r="E1491" s="12" t="s">
        <v>9798</v>
      </c>
      <c r="F1491" t="s">
        <v>9799</v>
      </c>
      <c r="G1491">
        <v>40</v>
      </c>
      <c r="H1491" t="s">
        <v>394</v>
      </c>
      <c r="I1491" t="s">
        <v>395</v>
      </c>
      <c r="M1491" t="s">
        <v>200</v>
      </c>
      <c r="N1491" t="s">
        <v>9765</v>
      </c>
      <c r="O1491" t="s">
        <v>136</v>
      </c>
      <c r="P1491" t="s">
        <v>137</v>
      </c>
      <c r="Q1491" t="s">
        <v>9800</v>
      </c>
      <c r="R1491" t="s">
        <v>9801</v>
      </c>
      <c r="S1491" t="s">
        <v>9802</v>
      </c>
      <c r="T1491">
        <v>56.065168</v>
      </c>
      <c r="U1491">
        <v>92.903057000000004</v>
      </c>
      <c r="W1491">
        <v>2</v>
      </c>
      <c r="X1491" t="s">
        <v>9769</v>
      </c>
      <c r="Y1491" t="s">
        <v>67</v>
      </c>
      <c r="Z1491" t="s">
        <v>67</v>
      </c>
      <c r="AB1491" t="s">
        <v>142</v>
      </c>
      <c r="AC1491" t="s">
        <v>142</v>
      </c>
      <c r="AE1491">
        <v>5</v>
      </c>
      <c r="AF1491">
        <v>4</v>
      </c>
      <c r="AG1491" t="s">
        <v>67</v>
      </c>
      <c r="AH1491">
        <v>0</v>
      </c>
      <c r="AI1491">
        <v>0</v>
      </c>
      <c r="AJ1491">
        <v>0</v>
      </c>
      <c r="AK1491">
        <v>0</v>
      </c>
      <c r="AL1491">
        <v>0</v>
      </c>
      <c r="AN1491">
        <v>0</v>
      </c>
      <c r="AO1491">
        <v>0</v>
      </c>
      <c r="AR1491" t="s">
        <v>143</v>
      </c>
      <c r="BE1491" t="s">
        <v>145</v>
      </c>
      <c r="BG1491" s="6">
        <v>45260</v>
      </c>
      <c r="BH1491" s="5">
        <v>0.62740740740740741</v>
      </c>
      <c r="BI1491" s="3" t="str">
        <f t="shared" si="195"/>
        <v>Четверг</v>
      </c>
      <c r="BJ1491" s="3">
        <f t="shared" si="196"/>
        <v>15</v>
      </c>
      <c r="BK1491" s="3">
        <f t="shared" si="197"/>
        <v>0</v>
      </c>
      <c r="BL1491" s="3"/>
      <c r="BM1491" s="3">
        <f t="shared" si="198"/>
        <v>4</v>
      </c>
      <c r="BN1491" s="3">
        <f t="shared" si="199"/>
        <v>3</v>
      </c>
    </row>
    <row r="1492" spans="1:66" x14ac:dyDescent="0.2">
      <c r="A1492" t="s">
        <v>3587</v>
      </c>
      <c r="B1492" t="s">
        <v>9762</v>
      </c>
      <c r="D1492" t="s">
        <v>130</v>
      </c>
      <c r="E1492" s="12" t="s">
        <v>9803</v>
      </c>
      <c r="F1492" t="s">
        <v>9804</v>
      </c>
      <c r="G1492">
        <v>947</v>
      </c>
      <c r="H1492" t="s">
        <v>394</v>
      </c>
      <c r="I1492" t="s">
        <v>395</v>
      </c>
      <c r="M1492" t="s">
        <v>200</v>
      </c>
      <c r="N1492" t="s">
        <v>9765</v>
      </c>
      <c r="O1492" t="s">
        <v>136</v>
      </c>
      <c r="P1492" t="s">
        <v>137</v>
      </c>
      <c r="Q1492" t="s">
        <v>9805</v>
      </c>
      <c r="R1492" t="s">
        <v>9806</v>
      </c>
      <c r="S1492" t="s">
        <v>9807</v>
      </c>
      <c r="T1492">
        <v>56.065168</v>
      </c>
      <c r="U1492">
        <v>92.903057000000004</v>
      </c>
      <c r="W1492">
        <v>2</v>
      </c>
      <c r="X1492" t="s">
        <v>9769</v>
      </c>
      <c r="Y1492" t="s">
        <v>67</v>
      </c>
      <c r="Z1492" t="s">
        <v>67</v>
      </c>
      <c r="AB1492" t="s">
        <v>142</v>
      </c>
      <c r="AC1492" t="s">
        <v>142</v>
      </c>
      <c r="AE1492">
        <v>5</v>
      </c>
      <c r="AF1492">
        <v>4</v>
      </c>
      <c r="AG1492" t="s">
        <v>67</v>
      </c>
      <c r="AH1492">
        <v>0</v>
      </c>
      <c r="AI1492">
        <v>0</v>
      </c>
      <c r="AJ1492">
        <v>0</v>
      </c>
      <c r="AK1492">
        <v>0</v>
      </c>
      <c r="AL1492">
        <v>0</v>
      </c>
      <c r="AN1492">
        <v>0</v>
      </c>
      <c r="AO1492">
        <v>0</v>
      </c>
      <c r="AR1492" t="s">
        <v>143</v>
      </c>
      <c r="BE1492" t="s">
        <v>145</v>
      </c>
      <c r="BG1492" s="6">
        <v>45260</v>
      </c>
      <c r="BH1492" s="5">
        <v>0.62738425925925922</v>
      </c>
      <c r="BI1492" s="3" t="str">
        <f t="shared" si="195"/>
        <v>Четверг</v>
      </c>
      <c r="BJ1492" s="3">
        <f t="shared" si="196"/>
        <v>15</v>
      </c>
      <c r="BK1492" s="3">
        <f t="shared" si="197"/>
        <v>0</v>
      </c>
      <c r="BL1492" s="3"/>
      <c r="BM1492" s="3">
        <f t="shared" si="198"/>
        <v>4</v>
      </c>
      <c r="BN1492" s="3">
        <f t="shared" si="199"/>
        <v>3</v>
      </c>
    </row>
    <row r="1493" spans="1:66" x14ac:dyDescent="0.2">
      <c r="A1493" t="s">
        <v>3587</v>
      </c>
      <c r="B1493" t="s">
        <v>9762</v>
      </c>
      <c r="D1493" t="s">
        <v>130</v>
      </c>
      <c r="E1493" s="12" t="s">
        <v>9808</v>
      </c>
      <c r="F1493" t="s">
        <v>9809</v>
      </c>
      <c r="G1493">
        <v>22</v>
      </c>
      <c r="H1493" t="s">
        <v>394</v>
      </c>
      <c r="I1493" t="s">
        <v>395</v>
      </c>
      <c r="M1493" t="s">
        <v>200</v>
      </c>
      <c r="N1493" t="s">
        <v>9765</v>
      </c>
      <c r="O1493" t="s">
        <v>136</v>
      </c>
      <c r="P1493" t="s">
        <v>137</v>
      </c>
      <c r="Q1493" t="s">
        <v>9810</v>
      </c>
      <c r="R1493" t="s">
        <v>9811</v>
      </c>
      <c r="S1493" t="s">
        <v>9812</v>
      </c>
      <c r="T1493">
        <v>56.065168</v>
      </c>
      <c r="U1493">
        <v>92.903057000000004</v>
      </c>
      <c r="W1493">
        <v>4</v>
      </c>
      <c r="X1493" t="s">
        <v>9769</v>
      </c>
      <c r="Y1493" t="s">
        <v>67</v>
      </c>
      <c r="Z1493" t="s">
        <v>67</v>
      </c>
      <c r="AB1493" t="s">
        <v>142</v>
      </c>
      <c r="AC1493" t="s">
        <v>142</v>
      </c>
      <c r="AE1493">
        <v>5</v>
      </c>
      <c r="AF1493">
        <v>4</v>
      </c>
      <c r="AG1493" t="s">
        <v>67</v>
      </c>
      <c r="AH1493">
        <v>0</v>
      </c>
      <c r="AI1493">
        <v>0</v>
      </c>
      <c r="AJ1493">
        <v>0</v>
      </c>
      <c r="AK1493">
        <v>0</v>
      </c>
      <c r="AL1493">
        <v>0</v>
      </c>
      <c r="AN1493">
        <v>0</v>
      </c>
      <c r="AO1493">
        <v>0</v>
      </c>
      <c r="AR1493" t="s">
        <v>143</v>
      </c>
      <c r="BE1493" t="s">
        <v>145</v>
      </c>
      <c r="BG1493" s="6">
        <v>45260</v>
      </c>
      <c r="BH1493" s="5">
        <v>0.62736111111111115</v>
      </c>
      <c r="BI1493" s="3" t="str">
        <f t="shared" si="195"/>
        <v>Четверг</v>
      </c>
      <c r="BJ1493" s="3">
        <f t="shared" si="196"/>
        <v>15</v>
      </c>
      <c r="BK1493" s="3">
        <f t="shared" si="197"/>
        <v>0</v>
      </c>
      <c r="BL1493" s="3"/>
      <c r="BM1493" s="3">
        <f t="shared" si="198"/>
        <v>4</v>
      </c>
      <c r="BN1493" s="3">
        <f t="shared" si="199"/>
        <v>3</v>
      </c>
    </row>
    <row r="1494" spans="1:66" x14ac:dyDescent="0.2">
      <c r="A1494" t="s">
        <v>3587</v>
      </c>
      <c r="B1494" t="s">
        <v>9762</v>
      </c>
      <c r="D1494" t="s">
        <v>130</v>
      </c>
      <c r="E1494" s="12" t="s">
        <v>9813</v>
      </c>
      <c r="F1494" t="s">
        <v>9814</v>
      </c>
      <c r="G1494">
        <v>152</v>
      </c>
      <c r="H1494" t="s">
        <v>394</v>
      </c>
      <c r="I1494" t="s">
        <v>395</v>
      </c>
      <c r="M1494" t="s">
        <v>200</v>
      </c>
      <c r="N1494" t="s">
        <v>9765</v>
      </c>
      <c r="O1494" t="s">
        <v>136</v>
      </c>
      <c r="P1494" t="s">
        <v>137</v>
      </c>
      <c r="Q1494" t="s">
        <v>9815</v>
      </c>
      <c r="R1494" t="s">
        <v>9816</v>
      </c>
      <c r="S1494" t="s">
        <v>9817</v>
      </c>
      <c r="T1494">
        <v>56.065168</v>
      </c>
      <c r="U1494">
        <v>92.903057000000004</v>
      </c>
      <c r="X1494" t="s">
        <v>9769</v>
      </c>
      <c r="Y1494" t="s">
        <v>67</v>
      </c>
      <c r="Z1494" t="s">
        <v>67</v>
      </c>
      <c r="AB1494" t="s">
        <v>142</v>
      </c>
      <c r="AC1494" t="s">
        <v>142</v>
      </c>
      <c r="AE1494">
        <v>5</v>
      </c>
      <c r="AF1494">
        <v>4</v>
      </c>
      <c r="AG1494" t="s">
        <v>67</v>
      </c>
      <c r="AH1494">
        <v>0</v>
      </c>
      <c r="AI1494">
        <v>0</v>
      </c>
      <c r="AJ1494">
        <v>0</v>
      </c>
      <c r="AK1494">
        <v>0</v>
      </c>
      <c r="AL1494">
        <v>0</v>
      </c>
      <c r="AN1494">
        <v>0</v>
      </c>
      <c r="AO1494">
        <v>0</v>
      </c>
      <c r="AR1494" t="s">
        <v>143</v>
      </c>
      <c r="BE1494" t="s">
        <v>145</v>
      </c>
      <c r="BG1494" s="6">
        <v>45260</v>
      </c>
      <c r="BH1494" s="5">
        <v>0.62733796296296296</v>
      </c>
      <c r="BI1494" s="3" t="str">
        <f t="shared" si="195"/>
        <v>Четверг</v>
      </c>
      <c r="BJ1494" s="3">
        <f t="shared" si="196"/>
        <v>15</v>
      </c>
      <c r="BK1494" s="3">
        <f t="shared" si="197"/>
        <v>0</v>
      </c>
      <c r="BL1494" s="3"/>
      <c r="BM1494" s="3">
        <f t="shared" si="198"/>
        <v>4</v>
      </c>
      <c r="BN1494" s="3">
        <f t="shared" si="199"/>
        <v>3</v>
      </c>
    </row>
    <row r="1495" spans="1:66" x14ac:dyDescent="0.2">
      <c r="A1495" t="s">
        <v>3587</v>
      </c>
      <c r="B1495" t="s">
        <v>9762</v>
      </c>
      <c r="D1495" t="s">
        <v>130</v>
      </c>
      <c r="E1495" s="12" t="s">
        <v>9818</v>
      </c>
      <c r="F1495" t="s">
        <v>9819</v>
      </c>
      <c r="G1495">
        <v>300</v>
      </c>
      <c r="H1495" t="s">
        <v>394</v>
      </c>
      <c r="I1495" t="s">
        <v>395</v>
      </c>
      <c r="M1495" t="s">
        <v>200</v>
      </c>
      <c r="N1495" t="s">
        <v>9765</v>
      </c>
      <c r="O1495" t="s">
        <v>136</v>
      </c>
      <c r="P1495" t="s">
        <v>137</v>
      </c>
      <c r="Q1495" t="s">
        <v>9820</v>
      </c>
      <c r="R1495" t="s">
        <v>9816</v>
      </c>
      <c r="S1495" t="s">
        <v>9821</v>
      </c>
      <c r="T1495">
        <v>56.065168</v>
      </c>
      <c r="U1495">
        <v>92.903057000000004</v>
      </c>
      <c r="W1495">
        <v>12</v>
      </c>
      <c r="X1495" t="s">
        <v>9769</v>
      </c>
      <c r="Y1495" t="s">
        <v>67</v>
      </c>
      <c r="Z1495" t="s">
        <v>67</v>
      </c>
      <c r="AB1495" t="s">
        <v>142</v>
      </c>
      <c r="AC1495" t="s">
        <v>142</v>
      </c>
      <c r="AE1495">
        <v>5</v>
      </c>
      <c r="AF1495">
        <v>4</v>
      </c>
      <c r="AG1495" t="s">
        <v>67</v>
      </c>
      <c r="AH1495">
        <v>0</v>
      </c>
      <c r="AI1495">
        <v>0</v>
      </c>
      <c r="AJ1495">
        <v>0</v>
      </c>
      <c r="AK1495">
        <v>0</v>
      </c>
      <c r="AL1495">
        <v>0</v>
      </c>
      <c r="AN1495">
        <v>0</v>
      </c>
      <c r="AO1495">
        <v>0</v>
      </c>
      <c r="AR1495" t="s">
        <v>143</v>
      </c>
      <c r="BE1495" t="s">
        <v>145</v>
      </c>
      <c r="BG1495" s="6">
        <v>45260</v>
      </c>
      <c r="BH1495" s="5">
        <v>0.62733796296296296</v>
      </c>
      <c r="BI1495" s="3" t="str">
        <f t="shared" si="195"/>
        <v>Четверг</v>
      </c>
      <c r="BJ1495" s="3">
        <f t="shared" si="196"/>
        <v>15</v>
      </c>
      <c r="BK1495" s="3">
        <f t="shared" si="197"/>
        <v>0</v>
      </c>
      <c r="BL1495" s="3"/>
      <c r="BM1495" s="3">
        <f t="shared" si="198"/>
        <v>4</v>
      </c>
      <c r="BN1495" s="3">
        <f t="shared" si="199"/>
        <v>3</v>
      </c>
    </row>
    <row r="1496" spans="1:66" x14ac:dyDescent="0.2">
      <c r="A1496" t="s">
        <v>3587</v>
      </c>
      <c r="B1496" t="s">
        <v>9762</v>
      </c>
      <c r="D1496" t="s">
        <v>130</v>
      </c>
      <c r="E1496" s="12" t="s">
        <v>9822</v>
      </c>
      <c r="F1496" t="s">
        <v>9823</v>
      </c>
      <c r="G1496">
        <v>40</v>
      </c>
      <c r="H1496" t="s">
        <v>394</v>
      </c>
      <c r="I1496" t="s">
        <v>395</v>
      </c>
      <c r="M1496" t="s">
        <v>200</v>
      </c>
      <c r="N1496" t="s">
        <v>9765</v>
      </c>
      <c r="O1496" t="s">
        <v>136</v>
      </c>
      <c r="P1496" t="s">
        <v>137</v>
      </c>
      <c r="Q1496" t="s">
        <v>9824</v>
      </c>
      <c r="R1496" t="s">
        <v>9816</v>
      </c>
      <c r="S1496" t="s">
        <v>9825</v>
      </c>
      <c r="T1496">
        <v>56.065168</v>
      </c>
      <c r="U1496">
        <v>92.903057000000004</v>
      </c>
      <c r="W1496">
        <v>5</v>
      </c>
      <c r="X1496" t="s">
        <v>9769</v>
      </c>
      <c r="Y1496" t="s">
        <v>67</v>
      </c>
      <c r="Z1496" t="s">
        <v>67</v>
      </c>
      <c r="AB1496" t="s">
        <v>142</v>
      </c>
      <c r="AC1496" t="s">
        <v>142</v>
      </c>
      <c r="AE1496">
        <v>5</v>
      </c>
      <c r="AF1496">
        <v>4</v>
      </c>
      <c r="AG1496" t="s">
        <v>67</v>
      </c>
      <c r="AH1496">
        <v>0</v>
      </c>
      <c r="AI1496">
        <v>0</v>
      </c>
      <c r="AJ1496">
        <v>0</v>
      </c>
      <c r="AK1496">
        <v>0</v>
      </c>
      <c r="AL1496">
        <v>0</v>
      </c>
      <c r="AN1496">
        <v>0</v>
      </c>
      <c r="AO1496">
        <v>0</v>
      </c>
      <c r="AR1496" t="s">
        <v>143</v>
      </c>
      <c r="BE1496" t="s">
        <v>145</v>
      </c>
      <c r="BG1496" s="6">
        <v>45260</v>
      </c>
      <c r="BH1496" s="5">
        <v>0.62733796296296296</v>
      </c>
      <c r="BI1496" s="3" t="str">
        <f t="shared" si="195"/>
        <v>Четверг</v>
      </c>
      <c r="BJ1496" s="3">
        <f t="shared" si="196"/>
        <v>15</v>
      </c>
      <c r="BK1496" s="3">
        <f t="shared" si="197"/>
        <v>0</v>
      </c>
      <c r="BL1496" s="3"/>
      <c r="BM1496" s="3">
        <f t="shared" si="198"/>
        <v>4</v>
      </c>
      <c r="BN1496" s="3">
        <f t="shared" si="199"/>
        <v>3</v>
      </c>
    </row>
    <row r="1497" spans="1:66" x14ac:dyDescent="0.2">
      <c r="A1497" t="s">
        <v>3587</v>
      </c>
      <c r="B1497" t="s">
        <v>9762</v>
      </c>
      <c r="D1497" t="s">
        <v>130</v>
      </c>
      <c r="E1497" s="12" t="s">
        <v>9826</v>
      </c>
      <c r="F1497" t="s">
        <v>9827</v>
      </c>
      <c r="G1497">
        <v>16</v>
      </c>
      <c r="H1497" t="s">
        <v>394</v>
      </c>
      <c r="I1497" t="s">
        <v>395</v>
      </c>
      <c r="M1497" t="s">
        <v>200</v>
      </c>
      <c r="N1497" t="s">
        <v>9765</v>
      </c>
      <c r="O1497" t="s">
        <v>136</v>
      </c>
      <c r="P1497" t="s">
        <v>137</v>
      </c>
      <c r="Q1497" t="s">
        <v>9828</v>
      </c>
      <c r="R1497" t="s">
        <v>9829</v>
      </c>
      <c r="S1497" t="s">
        <v>9830</v>
      </c>
      <c r="T1497">
        <v>56.065168</v>
      </c>
      <c r="U1497">
        <v>92.903057000000004</v>
      </c>
      <c r="W1497">
        <v>2</v>
      </c>
      <c r="X1497" t="s">
        <v>9769</v>
      </c>
      <c r="Y1497" t="s">
        <v>67</v>
      </c>
      <c r="Z1497" t="s">
        <v>67</v>
      </c>
      <c r="AB1497" t="s">
        <v>142</v>
      </c>
      <c r="AC1497" t="s">
        <v>142</v>
      </c>
      <c r="AE1497">
        <v>5</v>
      </c>
      <c r="AF1497">
        <v>4</v>
      </c>
      <c r="AG1497" t="s">
        <v>67</v>
      </c>
      <c r="AH1497">
        <v>0</v>
      </c>
      <c r="AI1497">
        <v>0</v>
      </c>
      <c r="AJ1497">
        <v>0</v>
      </c>
      <c r="AK1497">
        <v>0</v>
      </c>
      <c r="AL1497">
        <v>0</v>
      </c>
      <c r="AN1497">
        <v>0</v>
      </c>
      <c r="AO1497">
        <v>0</v>
      </c>
      <c r="AR1497" t="s">
        <v>143</v>
      </c>
      <c r="BE1497" t="s">
        <v>145</v>
      </c>
      <c r="BG1497" s="6">
        <v>45260</v>
      </c>
      <c r="BH1497" s="5">
        <v>0.62732638888888892</v>
      </c>
      <c r="BI1497" s="3" t="str">
        <f t="shared" si="195"/>
        <v>Четверг</v>
      </c>
      <c r="BJ1497" s="3">
        <f t="shared" si="196"/>
        <v>15</v>
      </c>
      <c r="BK1497" s="3">
        <f t="shared" si="197"/>
        <v>0</v>
      </c>
      <c r="BL1497" s="3"/>
      <c r="BM1497" s="3">
        <f t="shared" si="198"/>
        <v>4</v>
      </c>
      <c r="BN1497" s="3">
        <f t="shared" si="199"/>
        <v>3</v>
      </c>
    </row>
    <row r="1498" spans="1:66" x14ac:dyDescent="0.2">
      <c r="A1498" t="s">
        <v>3587</v>
      </c>
      <c r="B1498" t="s">
        <v>9762</v>
      </c>
      <c r="D1498" t="s">
        <v>130</v>
      </c>
      <c r="E1498" s="12" t="s">
        <v>9831</v>
      </c>
      <c r="F1498" t="s">
        <v>9832</v>
      </c>
      <c r="G1498">
        <v>20</v>
      </c>
      <c r="H1498" t="s">
        <v>394</v>
      </c>
      <c r="I1498" t="s">
        <v>395</v>
      </c>
      <c r="M1498" t="s">
        <v>200</v>
      </c>
      <c r="N1498" t="s">
        <v>9765</v>
      </c>
      <c r="O1498" t="s">
        <v>136</v>
      </c>
      <c r="P1498" t="s">
        <v>137</v>
      </c>
      <c r="Q1498" t="s">
        <v>9833</v>
      </c>
      <c r="R1498" t="s">
        <v>9834</v>
      </c>
      <c r="S1498" t="s">
        <v>9835</v>
      </c>
      <c r="T1498">
        <v>56.065168</v>
      </c>
      <c r="U1498">
        <v>92.903057000000004</v>
      </c>
      <c r="W1498">
        <v>4</v>
      </c>
      <c r="X1498" t="s">
        <v>9769</v>
      </c>
      <c r="Y1498" t="s">
        <v>67</v>
      </c>
      <c r="Z1498" t="s">
        <v>67</v>
      </c>
      <c r="AB1498" t="s">
        <v>142</v>
      </c>
      <c r="AC1498" t="s">
        <v>142</v>
      </c>
      <c r="AE1498">
        <v>5</v>
      </c>
      <c r="AF1498">
        <v>4</v>
      </c>
      <c r="AG1498" t="s">
        <v>67</v>
      </c>
      <c r="AH1498">
        <v>0</v>
      </c>
      <c r="AI1498">
        <v>0</v>
      </c>
      <c r="AJ1498">
        <v>0</v>
      </c>
      <c r="AK1498">
        <v>0</v>
      </c>
      <c r="AL1498">
        <v>0</v>
      </c>
      <c r="AN1498">
        <v>0</v>
      </c>
      <c r="AO1498">
        <v>0</v>
      </c>
      <c r="AR1498" t="s">
        <v>143</v>
      </c>
      <c r="BE1498" t="s">
        <v>145</v>
      </c>
      <c r="BG1498" s="6">
        <v>45260</v>
      </c>
      <c r="BH1498" s="5">
        <v>0.62731481481481477</v>
      </c>
      <c r="BI1498" s="3" t="str">
        <f t="shared" si="195"/>
        <v>Четверг</v>
      </c>
      <c r="BJ1498" s="3">
        <f t="shared" si="196"/>
        <v>15</v>
      </c>
      <c r="BK1498" s="3">
        <f t="shared" si="197"/>
        <v>0</v>
      </c>
      <c r="BL1498" s="3"/>
      <c r="BM1498" s="3">
        <f t="shared" si="198"/>
        <v>4</v>
      </c>
      <c r="BN1498" s="3">
        <f t="shared" si="199"/>
        <v>3</v>
      </c>
    </row>
    <row r="1499" spans="1:66" x14ac:dyDescent="0.2">
      <c r="A1499" t="s">
        <v>3587</v>
      </c>
      <c r="B1499" t="s">
        <v>9762</v>
      </c>
      <c r="D1499" t="s">
        <v>130</v>
      </c>
      <c r="E1499" s="12" t="s">
        <v>9836</v>
      </c>
      <c r="F1499" t="s">
        <v>9837</v>
      </c>
      <c r="G1499">
        <v>28</v>
      </c>
      <c r="H1499" t="s">
        <v>394</v>
      </c>
      <c r="I1499" t="s">
        <v>395</v>
      </c>
      <c r="M1499" t="s">
        <v>200</v>
      </c>
      <c r="N1499" t="s">
        <v>9765</v>
      </c>
      <c r="O1499" t="s">
        <v>136</v>
      </c>
      <c r="P1499" t="s">
        <v>137</v>
      </c>
      <c r="Q1499" t="s">
        <v>9838</v>
      </c>
      <c r="R1499" t="s">
        <v>9834</v>
      </c>
      <c r="S1499" t="s">
        <v>9839</v>
      </c>
      <c r="T1499">
        <v>56.065168</v>
      </c>
      <c r="U1499">
        <v>92.903057000000004</v>
      </c>
      <c r="W1499">
        <v>9</v>
      </c>
      <c r="X1499" t="s">
        <v>9769</v>
      </c>
      <c r="Y1499" t="s">
        <v>67</v>
      </c>
      <c r="Z1499" t="s">
        <v>67</v>
      </c>
      <c r="AB1499" t="s">
        <v>142</v>
      </c>
      <c r="AC1499" t="s">
        <v>142</v>
      </c>
      <c r="AE1499">
        <v>5</v>
      </c>
      <c r="AF1499">
        <v>4</v>
      </c>
      <c r="AG1499" t="s">
        <v>67</v>
      </c>
      <c r="AH1499">
        <v>0</v>
      </c>
      <c r="AI1499">
        <v>0</v>
      </c>
      <c r="AJ1499">
        <v>0</v>
      </c>
      <c r="AK1499">
        <v>0</v>
      </c>
      <c r="AL1499">
        <v>0</v>
      </c>
      <c r="AN1499">
        <v>0</v>
      </c>
      <c r="AO1499">
        <v>0</v>
      </c>
      <c r="AR1499" t="s">
        <v>143</v>
      </c>
      <c r="BE1499" t="s">
        <v>145</v>
      </c>
      <c r="BG1499" s="6">
        <v>45260</v>
      </c>
      <c r="BH1499" s="5">
        <v>0.62731481481481477</v>
      </c>
      <c r="BI1499" s="3" t="str">
        <f t="shared" si="195"/>
        <v>Четверг</v>
      </c>
      <c r="BJ1499" s="3">
        <f t="shared" si="196"/>
        <v>15</v>
      </c>
      <c r="BK1499" s="3">
        <f t="shared" si="197"/>
        <v>0</v>
      </c>
      <c r="BL1499" s="3"/>
      <c r="BM1499" s="3">
        <f t="shared" si="198"/>
        <v>4</v>
      </c>
      <c r="BN1499" s="3">
        <f t="shared" si="199"/>
        <v>3</v>
      </c>
    </row>
    <row r="1500" spans="1:66" x14ac:dyDescent="0.2">
      <c r="A1500" t="s">
        <v>3587</v>
      </c>
      <c r="B1500" t="s">
        <v>9762</v>
      </c>
      <c r="D1500" t="s">
        <v>130</v>
      </c>
      <c r="E1500" s="12" t="s">
        <v>9840</v>
      </c>
      <c r="F1500" t="s">
        <v>9841</v>
      </c>
      <c r="G1500">
        <v>180</v>
      </c>
      <c r="H1500" t="s">
        <v>394</v>
      </c>
      <c r="I1500" t="s">
        <v>395</v>
      </c>
      <c r="M1500" t="s">
        <v>200</v>
      </c>
      <c r="N1500" t="s">
        <v>9765</v>
      </c>
      <c r="O1500" t="s">
        <v>136</v>
      </c>
      <c r="P1500" t="s">
        <v>137</v>
      </c>
      <c r="Q1500" t="s">
        <v>9842</v>
      </c>
      <c r="R1500" t="s">
        <v>9834</v>
      </c>
      <c r="S1500" t="s">
        <v>9843</v>
      </c>
      <c r="T1500">
        <v>56.065168</v>
      </c>
      <c r="U1500">
        <v>92.903057000000004</v>
      </c>
      <c r="W1500">
        <v>3</v>
      </c>
      <c r="X1500" t="s">
        <v>9769</v>
      </c>
      <c r="Y1500" t="s">
        <v>67</v>
      </c>
      <c r="Z1500" t="s">
        <v>67</v>
      </c>
      <c r="AB1500" t="s">
        <v>142</v>
      </c>
      <c r="AC1500" t="s">
        <v>142</v>
      </c>
      <c r="AE1500">
        <v>5</v>
      </c>
      <c r="AF1500">
        <v>4</v>
      </c>
      <c r="AG1500" t="s">
        <v>67</v>
      </c>
      <c r="AH1500">
        <v>0</v>
      </c>
      <c r="AI1500">
        <v>0</v>
      </c>
      <c r="AJ1500">
        <v>0</v>
      </c>
      <c r="AK1500">
        <v>0</v>
      </c>
      <c r="AL1500">
        <v>0</v>
      </c>
      <c r="AN1500">
        <v>0</v>
      </c>
      <c r="AO1500">
        <v>0</v>
      </c>
      <c r="AR1500" t="s">
        <v>143</v>
      </c>
      <c r="BE1500" t="s">
        <v>145</v>
      </c>
      <c r="BG1500" s="6">
        <v>45260</v>
      </c>
      <c r="BH1500" s="5">
        <v>0.62731481481481477</v>
      </c>
      <c r="BI1500" s="3" t="str">
        <f t="shared" si="195"/>
        <v>Четверг</v>
      </c>
      <c r="BJ1500" s="3">
        <f t="shared" si="196"/>
        <v>15</v>
      </c>
      <c r="BK1500" s="3">
        <f t="shared" si="197"/>
        <v>0</v>
      </c>
      <c r="BL1500" s="3"/>
      <c r="BM1500" s="3">
        <f t="shared" si="198"/>
        <v>4</v>
      </c>
      <c r="BN1500" s="3">
        <f t="shared" si="199"/>
        <v>3</v>
      </c>
    </row>
    <row r="1501" spans="1:66" x14ac:dyDescent="0.2">
      <c r="A1501" t="s">
        <v>3587</v>
      </c>
      <c r="B1501" t="s">
        <v>9762</v>
      </c>
      <c r="D1501" t="s">
        <v>130</v>
      </c>
      <c r="E1501" s="12" t="s">
        <v>9844</v>
      </c>
      <c r="F1501" t="s">
        <v>9845</v>
      </c>
      <c r="G1501">
        <v>1300</v>
      </c>
      <c r="H1501" t="s">
        <v>394</v>
      </c>
      <c r="I1501" t="s">
        <v>395</v>
      </c>
      <c r="M1501" t="s">
        <v>200</v>
      </c>
      <c r="N1501" t="s">
        <v>9765</v>
      </c>
      <c r="O1501" t="s">
        <v>136</v>
      </c>
      <c r="P1501" t="s">
        <v>137</v>
      </c>
      <c r="Q1501" t="s">
        <v>9846</v>
      </c>
      <c r="R1501" t="s">
        <v>9847</v>
      </c>
      <c r="S1501" t="s">
        <v>9848</v>
      </c>
      <c r="T1501">
        <v>56.065168</v>
      </c>
      <c r="U1501">
        <v>92.903057000000004</v>
      </c>
      <c r="W1501">
        <v>29</v>
      </c>
      <c r="X1501" t="s">
        <v>9769</v>
      </c>
      <c r="Y1501" t="s">
        <v>67</v>
      </c>
      <c r="Z1501" t="s">
        <v>67</v>
      </c>
      <c r="AB1501" t="s">
        <v>142</v>
      </c>
      <c r="AC1501" t="s">
        <v>142</v>
      </c>
      <c r="AE1501">
        <v>5</v>
      </c>
      <c r="AF1501">
        <v>4</v>
      </c>
      <c r="AG1501" t="s">
        <v>67</v>
      </c>
      <c r="AH1501">
        <v>0</v>
      </c>
      <c r="AI1501">
        <v>0</v>
      </c>
      <c r="AJ1501">
        <v>0</v>
      </c>
      <c r="AK1501">
        <v>0</v>
      </c>
      <c r="AL1501">
        <v>0</v>
      </c>
      <c r="AN1501">
        <v>0</v>
      </c>
      <c r="AO1501">
        <v>0</v>
      </c>
      <c r="AR1501" t="s">
        <v>143</v>
      </c>
      <c r="BE1501" t="s">
        <v>145</v>
      </c>
      <c r="BG1501" s="6">
        <v>45260</v>
      </c>
      <c r="BH1501" s="5">
        <v>0.62728009259259265</v>
      </c>
      <c r="BI1501" s="3" t="str">
        <f t="shared" si="195"/>
        <v>Четверг</v>
      </c>
      <c r="BJ1501" s="3">
        <f t="shared" si="196"/>
        <v>15</v>
      </c>
      <c r="BK1501" s="3">
        <f t="shared" si="197"/>
        <v>0</v>
      </c>
      <c r="BL1501" s="3"/>
      <c r="BM1501" s="3">
        <f t="shared" si="198"/>
        <v>4</v>
      </c>
      <c r="BN1501" s="3">
        <f t="shared" si="199"/>
        <v>3</v>
      </c>
    </row>
    <row r="1502" spans="1:66" x14ac:dyDescent="0.2">
      <c r="A1502" t="s">
        <v>3587</v>
      </c>
      <c r="B1502" t="s">
        <v>9762</v>
      </c>
      <c r="D1502" t="s">
        <v>130</v>
      </c>
      <c r="E1502" s="12" t="s">
        <v>9849</v>
      </c>
      <c r="F1502" t="s">
        <v>9850</v>
      </c>
      <c r="G1502">
        <v>5</v>
      </c>
      <c r="H1502" t="s">
        <v>394</v>
      </c>
      <c r="I1502" t="s">
        <v>395</v>
      </c>
      <c r="M1502" t="s">
        <v>200</v>
      </c>
      <c r="N1502" t="s">
        <v>9765</v>
      </c>
      <c r="O1502" t="s">
        <v>136</v>
      </c>
      <c r="P1502" t="s">
        <v>137</v>
      </c>
      <c r="Q1502" t="s">
        <v>9851</v>
      </c>
      <c r="R1502" t="s">
        <v>9847</v>
      </c>
      <c r="S1502" t="s">
        <v>9852</v>
      </c>
      <c r="T1502">
        <v>56.065168</v>
      </c>
      <c r="U1502">
        <v>92.903057000000004</v>
      </c>
      <c r="X1502" t="s">
        <v>9769</v>
      </c>
      <c r="Y1502" t="s">
        <v>67</v>
      </c>
      <c r="Z1502" t="s">
        <v>67</v>
      </c>
      <c r="AB1502" t="s">
        <v>142</v>
      </c>
      <c r="AC1502" t="s">
        <v>142</v>
      </c>
      <c r="AE1502">
        <v>5</v>
      </c>
      <c r="AF1502">
        <v>4</v>
      </c>
      <c r="AG1502" t="s">
        <v>67</v>
      </c>
      <c r="AH1502">
        <v>0</v>
      </c>
      <c r="AI1502">
        <v>0</v>
      </c>
      <c r="AJ1502">
        <v>0</v>
      </c>
      <c r="AK1502">
        <v>0</v>
      </c>
      <c r="AL1502">
        <v>0</v>
      </c>
      <c r="AN1502">
        <v>0</v>
      </c>
      <c r="AO1502">
        <v>0</v>
      </c>
      <c r="AR1502" t="s">
        <v>143</v>
      </c>
      <c r="BE1502" t="s">
        <v>145</v>
      </c>
      <c r="BG1502" s="6">
        <v>45260</v>
      </c>
      <c r="BH1502" s="5">
        <v>0.62728009259259265</v>
      </c>
      <c r="BI1502" s="3" t="str">
        <f t="shared" si="195"/>
        <v>Четверг</v>
      </c>
      <c r="BJ1502" s="3">
        <f t="shared" si="196"/>
        <v>15</v>
      </c>
      <c r="BK1502" s="3">
        <f t="shared" si="197"/>
        <v>0</v>
      </c>
      <c r="BL1502" s="3"/>
      <c r="BM1502" s="3">
        <f t="shared" si="198"/>
        <v>4</v>
      </c>
      <c r="BN1502" s="3">
        <f t="shared" si="199"/>
        <v>3</v>
      </c>
    </row>
    <row r="1503" spans="1:66" x14ac:dyDescent="0.2">
      <c r="A1503" t="s">
        <v>3587</v>
      </c>
      <c r="B1503" t="s">
        <v>9762</v>
      </c>
      <c r="D1503" t="s">
        <v>130</v>
      </c>
      <c r="E1503" s="12" t="s">
        <v>9853</v>
      </c>
      <c r="F1503" t="s">
        <v>9854</v>
      </c>
      <c r="G1503">
        <v>200</v>
      </c>
      <c r="H1503" t="s">
        <v>394</v>
      </c>
      <c r="I1503" t="s">
        <v>395</v>
      </c>
      <c r="M1503" t="s">
        <v>200</v>
      </c>
      <c r="N1503" t="s">
        <v>9765</v>
      </c>
      <c r="O1503" t="s">
        <v>136</v>
      </c>
      <c r="P1503" t="s">
        <v>137</v>
      </c>
      <c r="Q1503" t="s">
        <v>9855</v>
      </c>
      <c r="R1503" t="s">
        <v>9847</v>
      </c>
      <c r="S1503" t="s">
        <v>9856</v>
      </c>
      <c r="T1503">
        <v>56.065168</v>
      </c>
      <c r="U1503">
        <v>92.903057000000004</v>
      </c>
      <c r="W1503">
        <v>4</v>
      </c>
      <c r="X1503" t="s">
        <v>9769</v>
      </c>
      <c r="Y1503" t="s">
        <v>67</v>
      </c>
      <c r="Z1503" t="s">
        <v>67</v>
      </c>
      <c r="AB1503" t="s">
        <v>142</v>
      </c>
      <c r="AC1503" t="s">
        <v>142</v>
      </c>
      <c r="AE1503">
        <v>5</v>
      </c>
      <c r="AF1503">
        <v>4</v>
      </c>
      <c r="AG1503" t="s">
        <v>67</v>
      </c>
      <c r="AH1503">
        <v>0</v>
      </c>
      <c r="AI1503">
        <v>0</v>
      </c>
      <c r="AJ1503">
        <v>0</v>
      </c>
      <c r="AK1503">
        <v>0</v>
      </c>
      <c r="AL1503">
        <v>0</v>
      </c>
      <c r="AN1503">
        <v>0</v>
      </c>
      <c r="AO1503">
        <v>0</v>
      </c>
      <c r="AR1503" t="s">
        <v>143</v>
      </c>
      <c r="BE1503" t="s">
        <v>145</v>
      </c>
      <c r="BG1503" s="6">
        <v>45260</v>
      </c>
      <c r="BH1503" s="5">
        <v>0.62728009259259265</v>
      </c>
      <c r="BI1503" s="3" t="str">
        <f t="shared" si="195"/>
        <v>Четверг</v>
      </c>
      <c r="BJ1503" s="3">
        <f t="shared" si="196"/>
        <v>15</v>
      </c>
      <c r="BK1503" s="3">
        <f t="shared" si="197"/>
        <v>0</v>
      </c>
      <c r="BL1503" s="3"/>
      <c r="BM1503" s="3">
        <f t="shared" si="198"/>
        <v>4</v>
      </c>
      <c r="BN1503" s="3">
        <f t="shared" si="199"/>
        <v>3</v>
      </c>
    </row>
    <row r="1504" spans="1:66" x14ac:dyDescent="0.2">
      <c r="A1504" t="s">
        <v>3587</v>
      </c>
      <c r="B1504" t="s">
        <v>9762</v>
      </c>
      <c r="D1504" t="s">
        <v>130</v>
      </c>
      <c r="E1504" s="12" t="s">
        <v>9857</v>
      </c>
      <c r="F1504" t="s">
        <v>9858</v>
      </c>
      <c r="G1504">
        <v>46</v>
      </c>
      <c r="H1504" t="s">
        <v>394</v>
      </c>
      <c r="I1504" t="s">
        <v>395</v>
      </c>
      <c r="M1504" t="s">
        <v>200</v>
      </c>
      <c r="N1504" t="s">
        <v>9765</v>
      </c>
      <c r="O1504" t="s">
        <v>136</v>
      </c>
      <c r="P1504" t="s">
        <v>137</v>
      </c>
      <c r="Q1504" t="s">
        <v>9859</v>
      </c>
      <c r="R1504" t="s">
        <v>9847</v>
      </c>
      <c r="S1504" t="s">
        <v>9860</v>
      </c>
      <c r="T1504">
        <v>56.065168</v>
      </c>
      <c r="U1504">
        <v>92.903057000000004</v>
      </c>
      <c r="W1504">
        <v>3</v>
      </c>
      <c r="X1504" t="s">
        <v>9769</v>
      </c>
      <c r="Y1504" t="s">
        <v>67</v>
      </c>
      <c r="Z1504" t="s">
        <v>67</v>
      </c>
      <c r="AB1504" t="s">
        <v>142</v>
      </c>
      <c r="AC1504" t="s">
        <v>142</v>
      </c>
      <c r="AE1504">
        <v>5</v>
      </c>
      <c r="AF1504">
        <v>4</v>
      </c>
      <c r="AG1504" t="s">
        <v>67</v>
      </c>
      <c r="AH1504">
        <v>0</v>
      </c>
      <c r="AI1504">
        <v>0</v>
      </c>
      <c r="AJ1504">
        <v>0</v>
      </c>
      <c r="AK1504">
        <v>0</v>
      </c>
      <c r="AL1504">
        <v>0</v>
      </c>
      <c r="AN1504">
        <v>0</v>
      </c>
      <c r="AO1504">
        <v>0</v>
      </c>
      <c r="AR1504" t="s">
        <v>143</v>
      </c>
      <c r="BE1504" t="s">
        <v>145</v>
      </c>
      <c r="BG1504" s="6">
        <v>45260</v>
      </c>
      <c r="BH1504" s="5">
        <v>0.62728009259259265</v>
      </c>
      <c r="BI1504" s="3" t="str">
        <f t="shared" si="195"/>
        <v>Четверг</v>
      </c>
      <c r="BJ1504" s="3">
        <f t="shared" si="196"/>
        <v>15</v>
      </c>
      <c r="BK1504" s="3">
        <f t="shared" si="197"/>
        <v>0</v>
      </c>
      <c r="BL1504" s="3"/>
      <c r="BM1504" s="3">
        <f t="shared" si="198"/>
        <v>4</v>
      </c>
      <c r="BN1504" s="3">
        <f t="shared" si="199"/>
        <v>3</v>
      </c>
    </row>
    <row r="1505" spans="1:66" x14ac:dyDescent="0.2">
      <c r="A1505" t="s">
        <v>4170</v>
      </c>
      <c r="B1505" t="s">
        <v>9762</v>
      </c>
      <c r="D1505" t="s">
        <v>130</v>
      </c>
      <c r="E1505" s="12" t="s">
        <v>9861</v>
      </c>
      <c r="F1505" t="s">
        <v>9862</v>
      </c>
      <c r="G1505">
        <v>350</v>
      </c>
      <c r="H1505" t="s">
        <v>394</v>
      </c>
      <c r="I1505" t="s">
        <v>395</v>
      </c>
      <c r="M1505" t="s">
        <v>200</v>
      </c>
      <c r="N1505" t="s">
        <v>9765</v>
      </c>
      <c r="O1505" t="s">
        <v>136</v>
      </c>
      <c r="P1505" t="s">
        <v>137</v>
      </c>
      <c r="Q1505" t="s">
        <v>9863</v>
      </c>
      <c r="R1505" t="s">
        <v>9864</v>
      </c>
      <c r="S1505" t="s">
        <v>9865</v>
      </c>
      <c r="T1505">
        <v>56.065168</v>
      </c>
      <c r="U1505">
        <v>92.903057000000004</v>
      </c>
      <c r="W1505">
        <v>1</v>
      </c>
      <c r="X1505" t="s">
        <v>9769</v>
      </c>
      <c r="Y1505" t="s">
        <v>67</v>
      </c>
      <c r="Z1505" t="s">
        <v>67</v>
      </c>
      <c r="AB1505" t="s">
        <v>142</v>
      </c>
      <c r="AC1505" t="s">
        <v>142</v>
      </c>
      <c r="AE1505">
        <v>5</v>
      </c>
      <c r="AF1505">
        <v>4</v>
      </c>
      <c r="AG1505" t="s">
        <v>67</v>
      </c>
      <c r="AH1505">
        <v>0</v>
      </c>
      <c r="AI1505">
        <v>0</v>
      </c>
      <c r="AJ1505">
        <v>0</v>
      </c>
      <c r="AK1505">
        <v>0</v>
      </c>
      <c r="AL1505">
        <v>0</v>
      </c>
      <c r="AN1505">
        <v>0</v>
      </c>
      <c r="AO1505">
        <v>0</v>
      </c>
      <c r="AR1505" t="s">
        <v>143</v>
      </c>
      <c r="BE1505" t="s">
        <v>145</v>
      </c>
      <c r="BG1505" s="6">
        <v>45260</v>
      </c>
      <c r="BH1505" s="5">
        <v>0.6269675925925926</v>
      </c>
      <c r="BI1505" s="3" t="str">
        <f t="shared" si="195"/>
        <v>Четверг</v>
      </c>
      <c r="BJ1505" s="3">
        <f t="shared" si="196"/>
        <v>15</v>
      </c>
      <c r="BK1505" s="3">
        <f t="shared" si="197"/>
        <v>0</v>
      </c>
      <c r="BL1505" s="3"/>
      <c r="BM1505" s="3">
        <f t="shared" si="198"/>
        <v>4</v>
      </c>
      <c r="BN1505" s="3">
        <f t="shared" si="199"/>
        <v>2</v>
      </c>
    </row>
    <row r="1506" spans="1:66" x14ac:dyDescent="0.2">
      <c r="A1506" t="s">
        <v>3587</v>
      </c>
      <c r="B1506" t="s">
        <v>76</v>
      </c>
      <c r="D1506" t="s">
        <v>59</v>
      </c>
      <c r="E1506" s="12" t="s">
        <v>4375</v>
      </c>
      <c r="F1506" t="s">
        <v>9866</v>
      </c>
      <c r="G1506">
        <v>15</v>
      </c>
      <c r="H1506" t="s">
        <v>721</v>
      </c>
      <c r="I1506" t="s">
        <v>844</v>
      </c>
      <c r="N1506" t="s">
        <v>9867</v>
      </c>
      <c r="O1506" t="s">
        <v>136</v>
      </c>
      <c r="P1506" t="s">
        <v>137</v>
      </c>
      <c r="Q1506" t="s">
        <v>9868</v>
      </c>
      <c r="R1506" t="s">
        <v>9869</v>
      </c>
      <c r="S1506" t="s">
        <v>9870</v>
      </c>
      <c r="T1506">
        <v>57.124692000000003</v>
      </c>
      <c r="U1506">
        <v>65.866191999999998</v>
      </c>
      <c r="V1506">
        <v>1</v>
      </c>
      <c r="W1506">
        <v>93</v>
      </c>
      <c r="X1506" t="s">
        <v>9871</v>
      </c>
      <c r="Y1506" t="s">
        <v>64</v>
      </c>
      <c r="Z1506" t="s">
        <v>64</v>
      </c>
      <c r="AA1506" t="s">
        <v>363</v>
      </c>
      <c r="AB1506">
        <v>1</v>
      </c>
      <c r="AC1506">
        <v>3</v>
      </c>
      <c r="AD1506" t="s">
        <v>260</v>
      </c>
      <c r="AE1506">
        <v>5</v>
      </c>
      <c r="AF1506">
        <v>1</v>
      </c>
      <c r="AG1506" t="s">
        <v>67</v>
      </c>
      <c r="AH1506">
        <v>0</v>
      </c>
      <c r="AI1506">
        <v>0</v>
      </c>
      <c r="AJ1506">
        <v>0</v>
      </c>
      <c r="AK1506">
        <v>0</v>
      </c>
      <c r="AL1506">
        <v>0</v>
      </c>
      <c r="AN1506">
        <v>1</v>
      </c>
      <c r="AO1506">
        <v>0</v>
      </c>
      <c r="AR1506" t="s">
        <v>143</v>
      </c>
      <c r="BE1506" t="s">
        <v>145</v>
      </c>
      <c r="BF1506" t="s">
        <v>340</v>
      </c>
      <c r="BG1506" s="6">
        <v>45260</v>
      </c>
      <c r="BH1506" s="5">
        <v>0.6265856481481481</v>
      </c>
      <c r="BI1506" s="3" t="str">
        <f t="shared" si="195"/>
        <v>Четверг</v>
      </c>
      <c r="BJ1506" s="3">
        <f t="shared" si="196"/>
        <v>15</v>
      </c>
      <c r="BK1506" s="3">
        <f t="shared" si="197"/>
        <v>0</v>
      </c>
      <c r="BL1506" s="3"/>
      <c r="BM1506" s="3">
        <f t="shared" si="198"/>
        <v>4</v>
      </c>
      <c r="BN1506" s="3">
        <f t="shared" si="199"/>
        <v>2</v>
      </c>
    </row>
    <row r="1507" spans="1:66" x14ac:dyDescent="0.2">
      <c r="A1507" t="s">
        <v>4170</v>
      </c>
      <c r="B1507" t="s">
        <v>9762</v>
      </c>
      <c r="D1507" t="s">
        <v>130</v>
      </c>
      <c r="E1507" s="12" t="s">
        <v>9872</v>
      </c>
      <c r="F1507" t="s">
        <v>9873</v>
      </c>
      <c r="G1507">
        <v>750</v>
      </c>
      <c r="H1507" t="s">
        <v>394</v>
      </c>
      <c r="I1507" t="s">
        <v>395</v>
      </c>
      <c r="M1507" t="s">
        <v>200</v>
      </c>
      <c r="N1507" t="s">
        <v>9765</v>
      </c>
      <c r="O1507" t="s">
        <v>136</v>
      </c>
      <c r="P1507" t="s">
        <v>137</v>
      </c>
      <c r="Q1507" t="s">
        <v>9874</v>
      </c>
      <c r="R1507" t="s">
        <v>9875</v>
      </c>
      <c r="S1507" t="s">
        <v>9876</v>
      </c>
      <c r="T1507">
        <v>56.065168</v>
      </c>
      <c r="U1507">
        <v>92.903057000000004</v>
      </c>
      <c r="W1507">
        <v>2</v>
      </c>
      <c r="X1507" t="s">
        <v>9769</v>
      </c>
      <c r="Y1507" t="s">
        <v>67</v>
      </c>
      <c r="Z1507" t="s">
        <v>67</v>
      </c>
      <c r="AB1507" t="s">
        <v>142</v>
      </c>
      <c r="AC1507" t="s">
        <v>142</v>
      </c>
      <c r="AE1507">
        <v>5</v>
      </c>
      <c r="AF1507">
        <v>4</v>
      </c>
      <c r="AG1507" t="s">
        <v>67</v>
      </c>
      <c r="AH1507">
        <v>0</v>
      </c>
      <c r="AI1507">
        <v>0</v>
      </c>
      <c r="AJ1507">
        <v>0</v>
      </c>
      <c r="AK1507">
        <v>0</v>
      </c>
      <c r="AL1507">
        <v>0</v>
      </c>
      <c r="AN1507">
        <v>0</v>
      </c>
      <c r="AO1507">
        <v>0</v>
      </c>
      <c r="AR1507" t="s">
        <v>143</v>
      </c>
      <c r="BE1507" t="s">
        <v>145</v>
      </c>
      <c r="BG1507" s="6">
        <v>45260</v>
      </c>
      <c r="BH1507" s="5">
        <v>0.61849537037037039</v>
      </c>
      <c r="BI1507" s="3" t="str">
        <f t="shared" si="195"/>
        <v>Четверг</v>
      </c>
      <c r="BJ1507" s="3">
        <f t="shared" si="196"/>
        <v>14</v>
      </c>
      <c r="BK1507" s="3">
        <f t="shared" si="197"/>
        <v>45</v>
      </c>
      <c r="BL1507" s="3"/>
      <c r="BM1507" s="3">
        <f t="shared" si="198"/>
        <v>4</v>
      </c>
      <c r="BN1507" s="3">
        <f t="shared" si="199"/>
        <v>50</v>
      </c>
    </row>
    <row r="1508" spans="1:66" x14ac:dyDescent="0.2">
      <c r="A1508" t="s">
        <v>4170</v>
      </c>
      <c r="B1508" t="s">
        <v>9762</v>
      </c>
      <c r="D1508" t="s">
        <v>130</v>
      </c>
      <c r="E1508" s="12" t="s">
        <v>9877</v>
      </c>
      <c r="F1508" t="s">
        <v>9878</v>
      </c>
      <c r="G1508">
        <v>750</v>
      </c>
      <c r="H1508" t="s">
        <v>394</v>
      </c>
      <c r="I1508" t="s">
        <v>395</v>
      </c>
      <c r="M1508" t="s">
        <v>200</v>
      </c>
      <c r="N1508" t="s">
        <v>9765</v>
      </c>
      <c r="O1508" t="s">
        <v>136</v>
      </c>
      <c r="P1508" t="s">
        <v>137</v>
      </c>
      <c r="Q1508" t="s">
        <v>9879</v>
      </c>
      <c r="R1508" t="s">
        <v>9880</v>
      </c>
      <c r="S1508" t="s">
        <v>9881</v>
      </c>
      <c r="T1508">
        <v>56.065168</v>
      </c>
      <c r="U1508">
        <v>92.903057000000004</v>
      </c>
      <c r="W1508">
        <v>1</v>
      </c>
      <c r="X1508" t="s">
        <v>9769</v>
      </c>
      <c r="Y1508" t="s">
        <v>67</v>
      </c>
      <c r="Z1508" t="s">
        <v>67</v>
      </c>
      <c r="AB1508" t="s">
        <v>142</v>
      </c>
      <c r="AC1508" t="s">
        <v>142</v>
      </c>
      <c r="AE1508">
        <v>5</v>
      </c>
      <c r="AF1508">
        <v>4</v>
      </c>
      <c r="AG1508" t="s">
        <v>67</v>
      </c>
      <c r="AH1508">
        <v>0</v>
      </c>
      <c r="AI1508">
        <v>0</v>
      </c>
      <c r="AJ1508">
        <v>0</v>
      </c>
      <c r="AK1508">
        <v>0</v>
      </c>
      <c r="AL1508">
        <v>0</v>
      </c>
      <c r="AN1508">
        <v>0</v>
      </c>
      <c r="AO1508">
        <v>0</v>
      </c>
      <c r="AR1508" t="s">
        <v>143</v>
      </c>
      <c r="BE1508" t="s">
        <v>145</v>
      </c>
      <c r="BG1508" s="6">
        <v>45260</v>
      </c>
      <c r="BH1508" s="5">
        <v>0.61832175925925925</v>
      </c>
      <c r="BI1508" s="3" t="str">
        <f t="shared" si="195"/>
        <v>Четверг</v>
      </c>
      <c r="BJ1508" s="3">
        <f t="shared" si="196"/>
        <v>14</v>
      </c>
      <c r="BK1508" s="3">
        <f t="shared" si="197"/>
        <v>45</v>
      </c>
      <c r="BL1508" s="3"/>
      <c r="BM1508" s="3">
        <f t="shared" si="198"/>
        <v>4</v>
      </c>
      <c r="BN1508" s="3">
        <f t="shared" si="199"/>
        <v>50</v>
      </c>
    </row>
    <row r="1509" spans="1:66" x14ac:dyDescent="0.2">
      <c r="A1509" t="s">
        <v>3595</v>
      </c>
      <c r="B1509" t="s">
        <v>9882</v>
      </c>
      <c r="C1509" t="s">
        <v>147</v>
      </c>
      <c r="D1509" t="s">
        <v>130</v>
      </c>
      <c r="E1509" s="12" t="s">
        <v>9883</v>
      </c>
      <c r="F1509" t="s">
        <v>9884</v>
      </c>
      <c r="G1509">
        <v>83</v>
      </c>
      <c r="H1509" t="s">
        <v>602</v>
      </c>
      <c r="I1509" t="s">
        <v>603</v>
      </c>
      <c r="M1509" t="s">
        <v>1551</v>
      </c>
      <c r="N1509" t="s">
        <v>9885</v>
      </c>
      <c r="O1509" t="s">
        <v>136</v>
      </c>
      <c r="P1509" t="s">
        <v>137</v>
      </c>
      <c r="Q1509" t="s">
        <v>9886</v>
      </c>
      <c r="R1509" t="s">
        <v>9887</v>
      </c>
      <c r="S1509" t="s">
        <v>9888</v>
      </c>
      <c r="T1509">
        <v>53.330793999999997</v>
      </c>
      <c r="U1509">
        <v>83.664675000000003</v>
      </c>
      <c r="W1509">
        <v>881</v>
      </c>
      <c r="X1509" t="s">
        <v>9889</v>
      </c>
      <c r="Y1509" t="s">
        <v>64</v>
      </c>
      <c r="Z1509" t="s">
        <v>64</v>
      </c>
      <c r="AA1509" t="s">
        <v>522</v>
      </c>
      <c r="AB1509">
        <v>252</v>
      </c>
      <c r="AC1509">
        <v>102</v>
      </c>
      <c r="AE1509">
        <v>4.7</v>
      </c>
      <c r="AF1509">
        <v>17</v>
      </c>
      <c r="AG1509" t="s">
        <v>67</v>
      </c>
      <c r="AH1509">
        <v>0</v>
      </c>
      <c r="AI1509">
        <v>0</v>
      </c>
      <c r="AJ1509">
        <v>0</v>
      </c>
      <c r="AK1509">
        <v>0</v>
      </c>
      <c r="AL1509">
        <v>0</v>
      </c>
      <c r="AN1509">
        <v>0</v>
      </c>
      <c r="AO1509">
        <v>0</v>
      </c>
      <c r="AR1509" t="s">
        <v>143</v>
      </c>
      <c r="BE1509" t="s">
        <v>145</v>
      </c>
      <c r="BG1509" s="6">
        <v>45260</v>
      </c>
      <c r="BH1509" s="5">
        <v>0.58793981481481483</v>
      </c>
      <c r="BI1509" s="3" t="str">
        <f t="shared" si="195"/>
        <v>Четверг</v>
      </c>
      <c r="BJ1509" s="3">
        <f t="shared" si="196"/>
        <v>14</v>
      </c>
      <c r="BK1509" s="3">
        <f t="shared" si="197"/>
        <v>0</v>
      </c>
      <c r="BL1509" s="3"/>
      <c r="BM1509" s="3">
        <f t="shared" si="198"/>
        <v>4</v>
      </c>
      <c r="BN1509" s="3">
        <f t="shared" si="199"/>
        <v>6</v>
      </c>
    </row>
    <row r="1510" spans="1:66" x14ac:dyDescent="0.2">
      <c r="A1510" t="s">
        <v>3587</v>
      </c>
      <c r="B1510" t="s">
        <v>5404</v>
      </c>
      <c r="D1510" t="s">
        <v>130</v>
      </c>
      <c r="E1510" s="12" t="s">
        <v>9890</v>
      </c>
      <c r="F1510" t="s">
        <v>9891</v>
      </c>
      <c r="G1510">
        <v>5299</v>
      </c>
      <c r="H1510" t="s">
        <v>187</v>
      </c>
      <c r="I1510" t="s">
        <v>187</v>
      </c>
      <c r="K1510" t="s">
        <v>5407</v>
      </c>
      <c r="L1510" t="s">
        <v>485</v>
      </c>
      <c r="N1510" t="s">
        <v>5408</v>
      </c>
      <c r="O1510" t="s">
        <v>136</v>
      </c>
      <c r="P1510" t="s">
        <v>137</v>
      </c>
      <c r="Q1510" t="s">
        <v>9892</v>
      </c>
      <c r="R1510" t="s">
        <v>9893</v>
      </c>
      <c r="S1510" t="s">
        <v>9894</v>
      </c>
      <c r="T1510">
        <v>59.996650000000002</v>
      </c>
      <c r="U1510">
        <v>30.298584999999999</v>
      </c>
      <c r="W1510">
        <v>6</v>
      </c>
      <c r="X1510" t="s">
        <v>5412</v>
      </c>
      <c r="Y1510" t="s">
        <v>67</v>
      </c>
      <c r="Z1510" t="s">
        <v>67</v>
      </c>
      <c r="AB1510" t="s">
        <v>142</v>
      </c>
      <c r="AC1510" t="s">
        <v>142</v>
      </c>
      <c r="AE1510">
        <v>4.9000000000000004</v>
      </c>
      <c r="AF1510">
        <v>35</v>
      </c>
      <c r="AG1510" t="s">
        <v>67</v>
      </c>
      <c r="AH1510">
        <v>0</v>
      </c>
      <c r="AI1510">
        <v>0</v>
      </c>
      <c r="AJ1510">
        <v>0</v>
      </c>
      <c r="AK1510">
        <v>0</v>
      </c>
      <c r="AL1510">
        <v>0</v>
      </c>
      <c r="AN1510">
        <v>0</v>
      </c>
      <c r="AO1510">
        <v>0</v>
      </c>
      <c r="AR1510" t="s">
        <v>143</v>
      </c>
      <c r="BE1510" t="s">
        <v>145</v>
      </c>
      <c r="BG1510" s="6">
        <v>45260</v>
      </c>
      <c r="BH1510" s="5">
        <v>0.5116087962962963</v>
      </c>
      <c r="BI1510" s="3" t="str">
        <f t="shared" si="195"/>
        <v>Четверг</v>
      </c>
      <c r="BJ1510" s="3">
        <f t="shared" si="196"/>
        <v>12</v>
      </c>
      <c r="BK1510" s="3">
        <f t="shared" si="197"/>
        <v>15</v>
      </c>
      <c r="BL1510" s="3"/>
      <c r="BM1510" s="3">
        <f t="shared" si="198"/>
        <v>4</v>
      </c>
      <c r="BN1510" s="3">
        <f t="shared" si="199"/>
        <v>16</v>
      </c>
    </row>
    <row r="1511" spans="1:66" x14ac:dyDescent="0.2">
      <c r="A1511" t="s">
        <v>3595</v>
      </c>
      <c r="B1511" t="s">
        <v>5404</v>
      </c>
      <c r="D1511" t="s">
        <v>130</v>
      </c>
      <c r="E1511" s="12" t="s">
        <v>9895</v>
      </c>
      <c r="F1511" t="s">
        <v>9896</v>
      </c>
      <c r="G1511">
        <v>1052</v>
      </c>
      <c r="H1511" t="s">
        <v>187</v>
      </c>
      <c r="I1511" t="s">
        <v>187</v>
      </c>
      <c r="K1511" t="s">
        <v>5407</v>
      </c>
      <c r="L1511" t="s">
        <v>485</v>
      </c>
      <c r="N1511" t="s">
        <v>5408</v>
      </c>
      <c r="O1511" t="s">
        <v>136</v>
      </c>
      <c r="P1511" t="s">
        <v>137</v>
      </c>
      <c r="Q1511" t="s">
        <v>9897</v>
      </c>
      <c r="R1511" t="s">
        <v>9898</v>
      </c>
      <c r="S1511" t="s">
        <v>9899</v>
      </c>
      <c r="T1511">
        <v>59.996650000000002</v>
      </c>
      <c r="U1511">
        <v>30.298584999999999</v>
      </c>
      <c r="W1511">
        <v>9</v>
      </c>
      <c r="X1511" t="s">
        <v>5412</v>
      </c>
      <c r="Y1511" t="s">
        <v>67</v>
      </c>
      <c r="Z1511" t="s">
        <v>67</v>
      </c>
      <c r="AB1511" t="s">
        <v>142</v>
      </c>
      <c r="AC1511" t="s">
        <v>142</v>
      </c>
      <c r="AE1511">
        <v>4.9000000000000004</v>
      </c>
      <c r="AF1511">
        <v>35</v>
      </c>
      <c r="AG1511" t="s">
        <v>67</v>
      </c>
      <c r="AH1511">
        <v>0</v>
      </c>
      <c r="AI1511">
        <v>0</v>
      </c>
      <c r="AJ1511">
        <v>0</v>
      </c>
      <c r="AK1511">
        <v>0</v>
      </c>
      <c r="AL1511">
        <v>0</v>
      </c>
      <c r="AN1511">
        <v>0</v>
      </c>
      <c r="AO1511">
        <v>0</v>
      </c>
      <c r="AR1511" t="s">
        <v>143</v>
      </c>
      <c r="BE1511" t="s">
        <v>145</v>
      </c>
      <c r="BG1511" s="6">
        <v>45260</v>
      </c>
      <c r="BH1511" s="5">
        <v>0.51070601851851849</v>
      </c>
      <c r="BI1511" s="3" t="str">
        <f t="shared" si="195"/>
        <v>Четверг</v>
      </c>
      <c r="BJ1511" s="3">
        <f t="shared" si="196"/>
        <v>12</v>
      </c>
      <c r="BK1511" s="3">
        <f t="shared" si="197"/>
        <v>0</v>
      </c>
      <c r="BL1511" s="3"/>
      <c r="BM1511" s="3">
        <f t="shared" si="198"/>
        <v>4</v>
      </c>
      <c r="BN1511" s="3">
        <f t="shared" si="199"/>
        <v>15</v>
      </c>
    </row>
    <row r="1512" spans="1:66" x14ac:dyDescent="0.2">
      <c r="A1512" t="s">
        <v>3595</v>
      </c>
      <c r="B1512" t="s">
        <v>76</v>
      </c>
      <c r="D1512" t="s">
        <v>59</v>
      </c>
      <c r="E1512" s="12" t="s">
        <v>9900</v>
      </c>
      <c r="F1512" t="s">
        <v>9901</v>
      </c>
      <c r="G1512">
        <v>200</v>
      </c>
      <c r="H1512" t="s">
        <v>180</v>
      </c>
      <c r="I1512" t="s">
        <v>9902</v>
      </c>
      <c r="N1512" t="s">
        <v>9903</v>
      </c>
      <c r="O1512" t="s">
        <v>136</v>
      </c>
      <c r="P1512" t="s">
        <v>137</v>
      </c>
      <c r="Q1512" t="s">
        <v>9904</v>
      </c>
      <c r="R1512" t="s">
        <v>9905</v>
      </c>
      <c r="S1512" t="s">
        <v>9906</v>
      </c>
      <c r="T1512">
        <v>52.220897000000001</v>
      </c>
      <c r="U1512">
        <v>104.24530300000001</v>
      </c>
      <c r="W1512">
        <v>15</v>
      </c>
      <c r="X1512" t="s">
        <v>9907</v>
      </c>
      <c r="Y1512" t="s">
        <v>64</v>
      </c>
      <c r="Z1512" t="s">
        <v>64</v>
      </c>
      <c r="AA1512" t="s">
        <v>687</v>
      </c>
      <c r="AB1512">
        <v>2</v>
      </c>
      <c r="AC1512">
        <v>25</v>
      </c>
      <c r="AE1512">
        <v>5</v>
      </c>
      <c r="AF1512">
        <v>2</v>
      </c>
      <c r="AG1512" t="s">
        <v>67</v>
      </c>
      <c r="AH1512">
        <v>0</v>
      </c>
      <c r="AI1512">
        <v>0</v>
      </c>
      <c r="AJ1512">
        <v>0</v>
      </c>
      <c r="AK1512">
        <v>0</v>
      </c>
      <c r="AL1512">
        <v>0</v>
      </c>
      <c r="AN1512">
        <v>0</v>
      </c>
      <c r="AO1512">
        <v>0</v>
      </c>
      <c r="AR1512" t="s">
        <v>143</v>
      </c>
      <c r="BE1512" t="s">
        <v>145</v>
      </c>
      <c r="BF1512" t="s">
        <v>340</v>
      </c>
      <c r="BG1512" s="6">
        <v>45260</v>
      </c>
      <c r="BH1512" s="5">
        <v>0.47458333333333336</v>
      </c>
      <c r="BI1512" s="3" t="str">
        <f t="shared" si="195"/>
        <v>Четверг</v>
      </c>
      <c r="BJ1512" s="3">
        <f t="shared" si="196"/>
        <v>11</v>
      </c>
      <c r="BK1512" s="3">
        <f t="shared" si="197"/>
        <v>15</v>
      </c>
      <c r="BL1512" s="3"/>
      <c r="BM1512" s="3">
        <f t="shared" si="198"/>
        <v>4</v>
      </c>
      <c r="BN1512" s="3">
        <f t="shared" si="199"/>
        <v>23</v>
      </c>
    </row>
    <row r="1513" spans="1:66" x14ac:dyDescent="0.2">
      <c r="A1513" t="s">
        <v>3587</v>
      </c>
      <c r="B1513" t="s">
        <v>76</v>
      </c>
      <c r="D1513" t="s">
        <v>59</v>
      </c>
      <c r="E1513" s="12" t="s">
        <v>9908</v>
      </c>
      <c r="F1513" t="s">
        <v>9909</v>
      </c>
      <c r="G1513">
        <v>500</v>
      </c>
      <c r="H1513" t="s">
        <v>502</v>
      </c>
      <c r="I1513" t="s">
        <v>671</v>
      </c>
      <c r="N1513" t="s">
        <v>9910</v>
      </c>
      <c r="O1513" t="s">
        <v>136</v>
      </c>
      <c r="P1513" t="s">
        <v>137</v>
      </c>
      <c r="Q1513" t="s">
        <v>9911</v>
      </c>
      <c r="R1513" t="s">
        <v>9912</v>
      </c>
      <c r="S1513" t="s">
        <v>9913</v>
      </c>
      <c r="T1513">
        <v>53.666860999999997</v>
      </c>
      <c r="U1513">
        <v>87.153120999999999</v>
      </c>
      <c r="W1513">
        <v>183</v>
      </c>
      <c r="X1513" t="s">
        <v>9914</v>
      </c>
      <c r="Y1513" t="s">
        <v>64</v>
      </c>
      <c r="Z1513" t="s">
        <v>64</v>
      </c>
      <c r="AA1513" t="s">
        <v>108</v>
      </c>
      <c r="AB1513">
        <v>6</v>
      </c>
      <c r="AC1513">
        <v>0</v>
      </c>
      <c r="AE1513">
        <v>0</v>
      </c>
      <c r="AF1513">
        <v>0</v>
      </c>
      <c r="AG1513" t="s">
        <v>67</v>
      </c>
      <c r="AH1513">
        <v>0</v>
      </c>
      <c r="AI1513">
        <v>0</v>
      </c>
      <c r="AJ1513">
        <v>0</v>
      </c>
      <c r="AK1513">
        <v>0</v>
      </c>
      <c r="AL1513">
        <v>0</v>
      </c>
      <c r="AN1513">
        <v>1</v>
      </c>
      <c r="AO1513">
        <v>0</v>
      </c>
      <c r="AR1513" t="s">
        <v>143</v>
      </c>
      <c r="BE1513" t="s">
        <v>227</v>
      </c>
      <c r="BF1513" t="s">
        <v>340</v>
      </c>
      <c r="BG1513" s="6">
        <v>45260</v>
      </c>
      <c r="BH1513" s="5">
        <v>0.47260416666666666</v>
      </c>
      <c r="BI1513" s="3" t="str">
        <f t="shared" si="195"/>
        <v>Четверг</v>
      </c>
      <c r="BJ1513" s="3">
        <f t="shared" si="196"/>
        <v>11</v>
      </c>
      <c r="BK1513" s="3">
        <f t="shared" si="197"/>
        <v>15</v>
      </c>
      <c r="BL1513" s="3"/>
      <c r="BM1513" s="3">
        <f t="shared" si="198"/>
        <v>4</v>
      </c>
      <c r="BN1513" s="3">
        <f t="shared" si="199"/>
        <v>20</v>
      </c>
    </row>
    <row r="1514" spans="1:66" x14ac:dyDescent="0.2">
      <c r="A1514" t="s">
        <v>3595</v>
      </c>
      <c r="B1514" t="s">
        <v>76</v>
      </c>
      <c r="D1514" t="s">
        <v>59</v>
      </c>
      <c r="E1514" s="12" t="s">
        <v>9915</v>
      </c>
      <c r="F1514" t="s">
        <v>9916</v>
      </c>
      <c r="G1514">
        <v>1000</v>
      </c>
      <c r="H1514" t="s">
        <v>92</v>
      </c>
      <c r="I1514" t="s">
        <v>93</v>
      </c>
      <c r="M1514" t="s">
        <v>200</v>
      </c>
      <c r="N1514" t="s">
        <v>9917</v>
      </c>
      <c r="O1514" t="s">
        <v>136</v>
      </c>
      <c r="P1514" t="s">
        <v>137</v>
      </c>
      <c r="Q1514" t="s">
        <v>9918</v>
      </c>
      <c r="R1514" t="s">
        <v>9919</v>
      </c>
      <c r="S1514" t="s">
        <v>9920</v>
      </c>
      <c r="T1514">
        <v>55.160283</v>
      </c>
      <c r="U1514">
        <v>61.400855999999997</v>
      </c>
      <c r="W1514">
        <v>792</v>
      </c>
      <c r="X1514" t="s">
        <v>9921</v>
      </c>
      <c r="Y1514" t="s">
        <v>64</v>
      </c>
      <c r="Z1514" t="s">
        <v>64</v>
      </c>
      <c r="AA1514" t="s">
        <v>746</v>
      </c>
      <c r="AB1514">
        <v>3</v>
      </c>
      <c r="AC1514">
        <v>0</v>
      </c>
      <c r="AD1514" t="s">
        <v>389</v>
      </c>
      <c r="AE1514">
        <v>0</v>
      </c>
      <c r="AF1514">
        <v>0</v>
      </c>
      <c r="AG1514" t="s">
        <v>67</v>
      </c>
      <c r="AH1514">
        <v>0</v>
      </c>
      <c r="AI1514">
        <v>0</v>
      </c>
      <c r="AJ1514">
        <v>0</v>
      </c>
      <c r="AK1514">
        <v>0</v>
      </c>
      <c r="AL1514">
        <v>0</v>
      </c>
      <c r="AN1514">
        <v>1</v>
      </c>
      <c r="AO1514">
        <v>0</v>
      </c>
      <c r="AR1514" t="s">
        <v>143</v>
      </c>
      <c r="BE1514" t="s">
        <v>145</v>
      </c>
      <c r="BG1514" s="6">
        <v>45260</v>
      </c>
      <c r="BH1514" s="5">
        <v>0.4337152777777778</v>
      </c>
      <c r="BI1514" s="3" t="str">
        <f t="shared" si="195"/>
        <v>Четверг</v>
      </c>
      <c r="BJ1514" s="3">
        <f t="shared" si="196"/>
        <v>10</v>
      </c>
      <c r="BK1514" s="3">
        <f t="shared" si="197"/>
        <v>15</v>
      </c>
      <c r="BL1514" s="3"/>
      <c r="BM1514" s="3">
        <f t="shared" si="198"/>
        <v>4</v>
      </c>
      <c r="BN1514" s="3">
        <f t="shared" si="199"/>
        <v>24</v>
      </c>
    </row>
    <row r="1515" spans="1:66" x14ac:dyDescent="0.2">
      <c r="A1515" t="s">
        <v>4170</v>
      </c>
      <c r="B1515" t="s">
        <v>468</v>
      </c>
      <c r="D1515" t="s">
        <v>59</v>
      </c>
      <c r="E1515" s="12" t="s">
        <v>6335</v>
      </c>
      <c r="F1515" t="s">
        <v>9922</v>
      </c>
      <c r="G1515">
        <v>1600</v>
      </c>
      <c r="H1515" t="s">
        <v>167</v>
      </c>
      <c r="I1515" t="s">
        <v>9923</v>
      </c>
      <c r="N1515" t="s">
        <v>9924</v>
      </c>
      <c r="O1515" t="s">
        <v>136</v>
      </c>
      <c r="P1515" t="s">
        <v>137</v>
      </c>
      <c r="Q1515" t="s">
        <v>9925</v>
      </c>
      <c r="R1515" t="s">
        <v>9926</v>
      </c>
      <c r="S1515" t="s">
        <v>9927</v>
      </c>
      <c r="T1515">
        <v>53.960013307631044</v>
      </c>
      <c r="U1515">
        <v>38.2965753583116</v>
      </c>
      <c r="W1515">
        <v>49</v>
      </c>
      <c r="X1515" t="s">
        <v>9928</v>
      </c>
      <c r="Y1515" t="s">
        <v>64</v>
      </c>
      <c r="Z1515" t="s">
        <v>64</v>
      </c>
      <c r="AA1515" t="s">
        <v>879</v>
      </c>
      <c r="AB1515">
        <v>185</v>
      </c>
      <c r="AC1515">
        <v>17</v>
      </c>
      <c r="AD1515" t="s">
        <v>9929</v>
      </c>
      <c r="AE1515">
        <v>5</v>
      </c>
      <c r="AF1515">
        <v>53</v>
      </c>
      <c r="AG1515" t="s">
        <v>67</v>
      </c>
      <c r="AH1515">
        <v>0</v>
      </c>
      <c r="AI1515">
        <v>0</v>
      </c>
      <c r="AJ1515">
        <v>0</v>
      </c>
      <c r="AK1515">
        <v>0</v>
      </c>
      <c r="AL1515">
        <v>0</v>
      </c>
      <c r="AN1515">
        <v>1</v>
      </c>
      <c r="AO1515">
        <v>0</v>
      </c>
      <c r="AR1515" t="s">
        <v>143</v>
      </c>
      <c r="BE1515" t="s">
        <v>145</v>
      </c>
      <c r="BF1515" t="s">
        <v>340</v>
      </c>
      <c r="BG1515" s="6">
        <v>45260</v>
      </c>
      <c r="BH1515" s="5">
        <v>0.40608796296296296</v>
      </c>
      <c r="BI1515" s="3" t="str">
        <f t="shared" si="195"/>
        <v>Четверг</v>
      </c>
      <c r="BJ1515" s="3">
        <f t="shared" si="196"/>
        <v>9</v>
      </c>
      <c r="BK1515" s="3">
        <f t="shared" si="197"/>
        <v>30</v>
      </c>
      <c r="BL1515" s="3"/>
      <c r="BM1515" s="3">
        <f t="shared" si="198"/>
        <v>4</v>
      </c>
      <c r="BN1515" s="3">
        <f t="shared" si="199"/>
        <v>44</v>
      </c>
    </row>
    <row r="1516" spans="1:66" x14ac:dyDescent="0.2">
      <c r="A1516" t="s">
        <v>3587</v>
      </c>
      <c r="B1516" t="s">
        <v>9930</v>
      </c>
      <c r="D1516" t="s">
        <v>130</v>
      </c>
      <c r="E1516" s="12" t="s">
        <v>8360</v>
      </c>
      <c r="F1516" t="s">
        <v>9931</v>
      </c>
      <c r="G1516">
        <v>170</v>
      </c>
      <c r="H1516" t="s">
        <v>155</v>
      </c>
      <c r="I1516" t="s">
        <v>712</v>
      </c>
      <c r="M1516" t="s">
        <v>94</v>
      </c>
      <c r="N1516" t="s">
        <v>9932</v>
      </c>
      <c r="O1516" t="s">
        <v>136</v>
      </c>
      <c r="P1516" t="s">
        <v>137</v>
      </c>
      <c r="Q1516" t="s">
        <v>9933</v>
      </c>
      <c r="R1516" t="s">
        <v>9934</v>
      </c>
      <c r="S1516" t="s">
        <v>9935</v>
      </c>
      <c r="T1516">
        <v>48.680959999999999</v>
      </c>
      <c r="U1516">
        <v>44.461226000000003</v>
      </c>
      <c r="V1516">
        <v>1</v>
      </c>
      <c r="W1516">
        <v>9</v>
      </c>
      <c r="X1516" t="s">
        <v>9936</v>
      </c>
      <c r="Y1516" t="s">
        <v>64</v>
      </c>
      <c r="Z1516" t="s">
        <v>64</v>
      </c>
      <c r="AA1516" t="s">
        <v>390</v>
      </c>
      <c r="AB1516">
        <v>177</v>
      </c>
      <c r="AC1516">
        <v>13</v>
      </c>
      <c r="AD1516" t="s">
        <v>543</v>
      </c>
      <c r="AE1516">
        <v>4.7</v>
      </c>
      <c r="AF1516">
        <v>3</v>
      </c>
      <c r="AG1516" t="s">
        <v>67</v>
      </c>
      <c r="AH1516">
        <v>0</v>
      </c>
      <c r="AI1516">
        <v>0</v>
      </c>
      <c r="AJ1516">
        <v>0</v>
      </c>
      <c r="AK1516">
        <v>0</v>
      </c>
      <c r="AL1516">
        <v>0</v>
      </c>
      <c r="AN1516">
        <v>1</v>
      </c>
      <c r="AO1516">
        <v>0</v>
      </c>
      <c r="AR1516" t="s">
        <v>143</v>
      </c>
      <c r="BE1516" t="s">
        <v>145</v>
      </c>
      <c r="BF1516" t="s">
        <v>340</v>
      </c>
      <c r="BG1516" s="6">
        <v>45260</v>
      </c>
      <c r="BH1516" s="5">
        <v>0.38645833333333335</v>
      </c>
      <c r="BI1516" s="3" t="str">
        <f t="shared" si="195"/>
        <v>Четверг</v>
      </c>
      <c r="BJ1516" s="3">
        <f t="shared" si="196"/>
        <v>9</v>
      </c>
      <c r="BK1516" s="3">
        <f t="shared" si="197"/>
        <v>15</v>
      </c>
      <c r="BL1516" s="3"/>
      <c r="BM1516" s="3">
        <f t="shared" si="198"/>
        <v>4</v>
      </c>
      <c r="BN1516" s="3">
        <f t="shared" si="199"/>
        <v>16</v>
      </c>
    </row>
    <row r="1517" spans="1:66" x14ac:dyDescent="0.2">
      <c r="A1517" t="s">
        <v>3595</v>
      </c>
      <c r="B1517" t="s">
        <v>76</v>
      </c>
      <c r="D1517" t="s">
        <v>59</v>
      </c>
      <c r="E1517" s="12" t="s">
        <v>9937</v>
      </c>
      <c r="F1517" t="s">
        <v>9938</v>
      </c>
      <c r="G1517">
        <v>40</v>
      </c>
      <c r="H1517" t="s">
        <v>491</v>
      </c>
      <c r="I1517" t="s">
        <v>492</v>
      </c>
      <c r="M1517" t="s">
        <v>1329</v>
      </c>
      <c r="N1517" t="s">
        <v>9939</v>
      </c>
      <c r="O1517" t="s">
        <v>136</v>
      </c>
      <c r="P1517" t="s">
        <v>137</v>
      </c>
      <c r="Q1517" t="s">
        <v>9940</v>
      </c>
      <c r="R1517" t="s">
        <v>9941</v>
      </c>
      <c r="S1517" t="s">
        <v>9942</v>
      </c>
      <c r="T1517">
        <v>53.2603173752915</v>
      </c>
      <c r="U1517">
        <v>50.225926929211099</v>
      </c>
      <c r="V1517">
        <v>7</v>
      </c>
      <c r="W1517">
        <v>3075</v>
      </c>
      <c r="X1517" t="s">
        <v>9943</v>
      </c>
      <c r="Y1517" t="s">
        <v>64</v>
      </c>
      <c r="Z1517" t="s">
        <v>64</v>
      </c>
      <c r="AA1517" t="s">
        <v>566</v>
      </c>
      <c r="AB1517">
        <v>1</v>
      </c>
      <c r="AC1517">
        <v>4</v>
      </c>
      <c r="AD1517" t="s">
        <v>90</v>
      </c>
      <c r="AE1517">
        <v>5</v>
      </c>
      <c r="AF1517">
        <v>46</v>
      </c>
      <c r="AG1517" t="s">
        <v>67</v>
      </c>
      <c r="AH1517">
        <v>0</v>
      </c>
      <c r="AI1517">
        <v>0</v>
      </c>
      <c r="AJ1517">
        <v>0</v>
      </c>
      <c r="AK1517">
        <v>0</v>
      </c>
      <c r="AL1517">
        <v>0</v>
      </c>
      <c r="AN1517">
        <v>1</v>
      </c>
      <c r="AO1517">
        <v>0</v>
      </c>
      <c r="AR1517" t="s">
        <v>143</v>
      </c>
      <c r="BE1517" t="s">
        <v>145</v>
      </c>
      <c r="BG1517" s="6">
        <v>45260</v>
      </c>
      <c r="BH1517" s="5">
        <v>0.33938657407407408</v>
      </c>
      <c r="BI1517" s="3" t="str">
        <f t="shared" si="195"/>
        <v>Четверг</v>
      </c>
      <c r="BJ1517" s="3">
        <f t="shared" si="196"/>
        <v>8</v>
      </c>
      <c r="BK1517" s="3">
        <f t="shared" si="197"/>
        <v>0</v>
      </c>
      <c r="BL1517" s="3"/>
      <c r="BM1517" s="3">
        <f t="shared" si="198"/>
        <v>4</v>
      </c>
      <c r="BN1517" s="3">
        <f t="shared" si="199"/>
        <v>8</v>
      </c>
    </row>
    <row r="1518" spans="1:66" x14ac:dyDescent="0.2">
      <c r="A1518" t="s">
        <v>3587</v>
      </c>
      <c r="B1518" t="s">
        <v>76</v>
      </c>
      <c r="D1518" t="s">
        <v>59</v>
      </c>
      <c r="E1518" s="12" t="s">
        <v>3588</v>
      </c>
      <c r="F1518" t="s">
        <v>9944</v>
      </c>
      <c r="G1518">
        <v>0</v>
      </c>
      <c r="H1518" t="s">
        <v>198</v>
      </c>
      <c r="I1518" t="s">
        <v>9945</v>
      </c>
      <c r="N1518" t="s">
        <v>9946</v>
      </c>
      <c r="O1518" t="s">
        <v>136</v>
      </c>
      <c r="P1518" t="s">
        <v>137</v>
      </c>
      <c r="Q1518" t="s">
        <v>9947</v>
      </c>
      <c r="R1518" t="s">
        <v>9948</v>
      </c>
      <c r="S1518" t="s">
        <v>9949</v>
      </c>
      <c r="T1518">
        <v>45.358123999999997</v>
      </c>
      <c r="U1518">
        <v>40.186858999999998</v>
      </c>
      <c r="W1518">
        <v>65</v>
      </c>
      <c r="X1518" t="s">
        <v>9950</v>
      </c>
      <c r="Y1518" t="s">
        <v>64</v>
      </c>
      <c r="Z1518" t="s">
        <v>64</v>
      </c>
      <c r="AA1518" t="s">
        <v>504</v>
      </c>
      <c r="AB1518">
        <v>17</v>
      </c>
      <c r="AC1518">
        <v>10</v>
      </c>
      <c r="AD1518" t="s">
        <v>543</v>
      </c>
      <c r="AE1518">
        <v>4.2</v>
      </c>
      <c r="AF1518">
        <v>10</v>
      </c>
      <c r="AG1518" t="s">
        <v>67</v>
      </c>
      <c r="AH1518">
        <v>0</v>
      </c>
      <c r="AI1518">
        <v>0</v>
      </c>
      <c r="AJ1518">
        <v>0</v>
      </c>
      <c r="AK1518">
        <v>0</v>
      </c>
      <c r="AL1518">
        <v>0</v>
      </c>
      <c r="AN1518">
        <v>0</v>
      </c>
      <c r="AO1518">
        <v>0</v>
      </c>
      <c r="AR1518" t="s">
        <v>143</v>
      </c>
      <c r="BE1518" t="s">
        <v>227</v>
      </c>
      <c r="BG1518" s="6">
        <v>45260</v>
      </c>
      <c r="BH1518" s="5">
        <v>0.31318287037037035</v>
      </c>
      <c r="BI1518" s="3" t="str">
        <f t="shared" si="195"/>
        <v>Четверг</v>
      </c>
      <c r="BJ1518" s="3">
        <f t="shared" si="196"/>
        <v>7</v>
      </c>
      <c r="BK1518" s="3">
        <f t="shared" si="197"/>
        <v>15</v>
      </c>
      <c r="BL1518" s="3"/>
      <c r="BM1518" s="3">
        <f t="shared" si="198"/>
        <v>4</v>
      </c>
      <c r="BN1518" s="3">
        <f t="shared" si="199"/>
        <v>30</v>
      </c>
    </row>
    <row r="1519" spans="1:66" x14ac:dyDescent="0.2">
      <c r="A1519" t="s">
        <v>3587</v>
      </c>
      <c r="B1519" t="s">
        <v>76</v>
      </c>
      <c r="D1519" t="s">
        <v>59</v>
      </c>
      <c r="E1519" s="12" t="s">
        <v>3923</v>
      </c>
      <c r="F1519" t="s">
        <v>9951</v>
      </c>
      <c r="G1519">
        <v>0</v>
      </c>
      <c r="H1519" t="s">
        <v>427</v>
      </c>
      <c r="I1519" t="s">
        <v>428</v>
      </c>
      <c r="K1519" t="s">
        <v>9952</v>
      </c>
      <c r="L1519" t="s">
        <v>207</v>
      </c>
      <c r="N1519" t="s">
        <v>9953</v>
      </c>
      <c r="O1519" t="s">
        <v>136</v>
      </c>
      <c r="P1519" t="s">
        <v>137</v>
      </c>
      <c r="Q1519" t="s">
        <v>9954</v>
      </c>
      <c r="R1519" t="s">
        <v>9955</v>
      </c>
      <c r="S1519" t="s">
        <v>9956</v>
      </c>
      <c r="T1519">
        <v>56.817317083865149</v>
      </c>
      <c r="U1519">
        <v>60.558145513153448</v>
      </c>
      <c r="V1519">
        <v>1</v>
      </c>
      <c r="W1519">
        <v>1583</v>
      </c>
      <c r="X1519" t="s">
        <v>9957</v>
      </c>
      <c r="Y1519" t="s">
        <v>64</v>
      </c>
      <c r="Z1519" t="s">
        <v>64</v>
      </c>
      <c r="AA1519" t="s">
        <v>339</v>
      </c>
      <c r="AB1519">
        <v>3</v>
      </c>
      <c r="AC1519">
        <v>8</v>
      </c>
      <c r="AE1519">
        <v>5</v>
      </c>
      <c r="AF1519">
        <v>1</v>
      </c>
      <c r="AG1519" t="s">
        <v>67</v>
      </c>
      <c r="AH1519">
        <v>0</v>
      </c>
      <c r="AI1519">
        <v>0</v>
      </c>
      <c r="AJ1519">
        <v>0</v>
      </c>
      <c r="AK1519">
        <v>0</v>
      </c>
      <c r="AL1519">
        <v>0</v>
      </c>
      <c r="AN1519">
        <v>0</v>
      </c>
      <c r="AO1519">
        <v>0</v>
      </c>
      <c r="AR1519" t="s">
        <v>143</v>
      </c>
      <c r="BE1519" t="s">
        <v>145</v>
      </c>
      <c r="BG1519" s="6">
        <v>45260</v>
      </c>
      <c r="BH1519" s="5">
        <v>0.31293981481481481</v>
      </c>
      <c r="BI1519" s="3" t="str">
        <f t="shared" si="195"/>
        <v>Четверг</v>
      </c>
      <c r="BJ1519" s="3">
        <f t="shared" si="196"/>
        <v>7</v>
      </c>
      <c r="BK1519" s="3">
        <f t="shared" si="197"/>
        <v>15</v>
      </c>
      <c r="BL1519" s="3"/>
      <c r="BM1519" s="3">
        <f t="shared" si="198"/>
        <v>4</v>
      </c>
      <c r="BN1519" s="3">
        <f t="shared" si="199"/>
        <v>30</v>
      </c>
    </row>
    <row r="1520" spans="1:66" x14ac:dyDescent="0.2">
      <c r="A1520" t="s">
        <v>3587</v>
      </c>
      <c r="B1520" t="s">
        <v>76</v>
      </c>
      <c r="D1520" t="s">
        <v>59</v>
      </c>
      <c r="E1520" s="12" t="s">
        <v>4895</v>
      </c>
      <c r="F1520" t="s">
        <v>9958</v>
      </c>
      <c r="G1520">
        <v>8</v>
      </c>
      <c r="H1520" t="s">
        <v>1642</v>
      </c>
      <c r="I1520" t="s">
        <v>9959</v>
      </c>
      <c r="N1520" t="s">
        <v>9960</v>
      </c>
      <c r="O1520" t="s">
        <v>136</v>
      </c>
      <c r="P1520" t="s">
        <v>137</v>
      </c>
      <c r="Q1520" t="s">
        <v>9961</v>
      </c>
      <c r="R1520" t="s">
        <v>9962</v>
      </c>
      <c r="S1520" t="s">
        <v>9963</v>
      </c>
      <c r="T1520">
        <v>56.440087953742498</v>
      </c>
      <c r="U1520">
        <v>52.262095085772501</v>
      </c>
      <c r="W1520">
        <v>268</v>
      </c>
      <c r="X1520" t="s">
        <v>9964</v>
      </c>
      <c r="Y1520" t="s">
        <v>64</v>
      </c>
      <c r="Z1520" t="s">
        <v>64</v>
      </c>
      <c r="AA1520" t="s">
        <v>600</v>
      </c>
      <c r="AB1520">
        <v>8</v>
      </c>
      <c r="AC1520">
        <v>11</v>
      </c>
      <c r="AD1520" t="s">
        <v>90</v>
      </c>
      <c r="AE1520">
        <v>5</v>
      </c>
      <c r="AF1520">
        <v>4</v>
      </c>
      <c r="AG1520" t="s">
        <v>67</v>
      </c>
      <c r="AH1520">
        <v>0</v>
      </c>
      <c r="AI1520">
        <v>0</v>
      </c>
      <c r="AJ1520">
        <v>0</v>
      </c>
      <c r="AK1520">
        <v>0</v>
      </c>
      <c r="AL1520">
        <v>0</v>
      </c>
      <c r="AN1520">
        <v>0</v>
      </c>
      <c r="AO1520">
        <v>0</v>
      </c>
      <c r="AR1520" t="s">
        <v>143</v>
      </c>
      <c r="BE1520" t="s">
        <v>145</v>
      </c>
      <c r="BG1520" s="6">
        <v>45260</v>
      </c>
      <c r="BH1520" s="5">
        <v>0.21810185185185185</v>
      </c>
      <c r="BI1520" s="3" t="str">
        <f t="shared" si="195"/>
        <v>Четверг</v>
      </c>
      <c r="BJ1520" s="3">
        <f t="shared" si="196"/>
        <v>5</v>
      </c>
      <c r="BK1520" s="3">
        <f t="shared" si="197"/>
        <v>0</v>
      </c>
      <c r="BL1520" s="3"/>
      <c r="BM1520" s="3">
        <f t="shared" si="198"/>
        <v>4</v>
      </c>
      <c r="BN1520" s="3">
        <f t="shared" si="199"/>
        <v>14</v>
      </c>
    </row>
    <row r="1521" spans="1:66" x14ac:dyDescent="0.2">
      <c r="A1521" t="s">
        <v>3587</v>
      </c>
      <c r="B1521" t="s">
        <v>76</v>
      </c>
      <c r="D1521" t="s">
        <v>59</v>
      </c>
      <c r="E1521" s="12" t="s">
        <v>9965</v>
      </c>
      <c r="F1521" t="s">
        <v>9966</v>
      </c>
      <c r="G1521">
        <v>50</v>
      </c>
      <c r="H1521" t="s">
        <v>187</v>
      </c>
      <c r="I1521" t="s">
        <v>187</v>
      </c>
      <c r="K1521" t="s">
        <v>3512</v>
      </c>
      <c r="L1521" t="s">
        <v>303</v>
      </c>
      <c r="N1521" t="s">
        <v>9967</v>
      </c>
      <c r="O1521" t="s">
        <v>136</v>
      </c>
      <c r="P1521" t="s">
        <v>137</v>
      </c>
      <c r="Q1521" t="s">
        <v>9968</v>
      </c>
      <c r="R1521" t="s">
        <v>9969</v>
      </c>
      <c r="S1521" t="s">
        <v>9970</v>
      </c>
      <c r="T1521">
        <v>59.944102999999998</v>
      </c>
      <c r="U1521">
        <v>30.362997</v>
      </c>
      <c r="W1521">
        <v>10</v>
      </c>
      <c r="X1521" t="s">
        <v>9971</v>
      </c>
      <c r="Y1521" t="s">
        <v>64</v>
      </c>
      <c r="Z1521" t="s">
        <v>64</v>
      </c>
      <c r="AA1521" t="s">
        <v>2670</v>
      </c>
      <c r="AB1521">
        <v>10</v>
      </c>
      <c r="AC1521">
        <v>30</v>
      </c>
      <c r="AD1521" t="s">
        <v>543</v>
      </c>
      <c r="AE1521">
        <v>3</v>
      </c>
      <c r="AF1521">
        <v>2</v>
      </c>
      <c r="AG1521" t="s">
        <v>67</v>
      </c>
      <c r="AH1521">
        <v>0</v>
      </c>
      <c r="AI1521">
        <v>0</v>
      </c>
      <c r="AJ1521">
        <v>0</v>
      </c>
      <c r="AK1521">
        <v>0</v>
      </c>
      <c r="AL1521">
        <v>0</v>
      </c>
      <c r="AN1521">
        <v>1</v>
      </c>
      <c r="AO1521">
        <v>0</v>
      </c>
      <c r="AR1521" t="s">
        <v>143</v>
      </c>
      <c r="BE1521" t="s">
        <v>227</v>
      </c>
      <c r="BF1521" t="s">
        <v>340</v>
      </c>
      <c r="BG1521" s="6">
        <v>45259</v>
      </c>
      <c r="BH1521" s="5">
        <v>0.91696759259259253</v>
      </c>
      <c r="BI1521" s="3" t="str">
        <f t="shared" si="195"/>
        <v>Среда</v>
      </c>
      <c r="BJ1521" s="3">
        <f t="shared" si="196"/>
        <v>22</v>
      </c>
      <c r="BK1521" s="3">
        <f t="shared" si="197"/>
        <v>0</v>
      </c>
      <c r="BL1521" s="3"/>
      <c r="BM1521" s="3">
        <f t="shared" si="198"/>
        <v>3</v>
      </c>
      <c r="BN1521" s="3">
        <f t="shared" si="199"/>
        <v>0</v>
      </c>
    </row>
    <row r="1522" spans="1:66" x14ac:dyDescent="0.2">
      <c r="A1522" t="s">
        <v>3587</v>
      </c>
      <c r="B1522" t="s">
        <v>76</v>
      </c>
      <c r="D1522" t="s">
        <v>59</v>
      </c>
      <c r="E1522" s="12" t="s">
        <v>9972</v>
      </c>
      <c r="F1522" t="s">
        <v>9973</v>
      </c>
      <c r="G1522">
        <v>300</v>
      </c>
      <c r="H1522" t="s">
        <v>491</v>
      </c>
      <c r="I1522" t="s">
        <v>492</v>
      </c>
      <c r="M1522" t="s">
        <v>9974</v>
      </c>
      <c r="N1522" t="s">
        <v>9975</v>
      </c>
      <c r="O1522" t="s">
        <v>136</v>
      </c>
      <c r="P1522" t="s">
        <v>137</v>
      </c>
      <c r="Q1522" t="s">
        <v>9976</v>
      </c>
      <c r="R1522" t="s">
        <v>9977</v>
      </c>
      <c r="S1522" t="s">
        <v>9978</v>
      </c>
      <c r="T1522">
        <v>53.125626152644543</v>
      </c>
      <c r="U1522">
        <v>50.096838712692261</v>
      </c>
      <c r="W1522">
        <v>145</v>
      </c>
      <c r="X1522" t="s">
        <v>9979</v>
      </c>
      <c r="Y1522" t="s">
        <v>64</v>
      </c>
      <c r="Z1522" t="s">
        <v>64</v>
      </c>
      <c r="AA1522" t="s">
        <v>1737</v>
      </c>
      <c r="AB1522">
        <v>5</v>
      </c>
      <c r="AC1522">
        <v>7</v>
      </c>
      <c r="AD1522" t="s">
        <v>389</v>
      </c>
      <c r="AE1522">
        <v>5</v>
      </c>
      <c r="AF1522">
        <v>1</v>
      </c>
      <c r="AG1522" t="s">
        <v>67</v>
      </c>
      <c r="AH1522">
        <v>0</v>
      </c>
      <c r="AI1522">
        <v>0</v>
      </c>
      <c r="AJ1522">
        <v>0</v>
      </c>
      <c r="AK1522">
        <v>0</v>
      </c>
      <c r="AL1522">
        <v>0</v>
      </c>
      <c r="AN1522">
        <v>0</v>
      </c>
      <c r="AO1522">
        <v>0</v>
      </c>
      <c r="AR1522" t="s">
        <v>143</v>
      </c>
      <c r="BE1522" t="s">
        <v>227</v>
      </c>
      <c r="BF1522" t="s">
        <v>340</v>
      </c>
      <c r="BG1522" s="6">
        <v>45259</v>
      </c>
      <c r="BH1522" s="5">
        <v>0.90776620370370376</v>
      </c>
      <c r="BI1522" s="3" t="str">
        <f t="shared" si="195"/>
        <v>Среда</v>
      </c>
      <c r="BJ1522" s="3">
        <f t="shared" si="196"/>
        <v>21</v>
      </c>
      <c r="BK1522" s="3">
        <f t="shared" si="197"/>
        <v>45</v>
      </c>
      <c r="BL1522" s="3"/>
      <c r="BM1522" s="3">
        <f t="shared" si="198"/>
        <v>3</v>
      </c>
      <c r="BN1522" s="3">
        <f t="shared" si="199"/>
        <v>47</v>
      </c>
    </row>
    <row r="1523" spans="1:66" x14ac:dyDescent="0.2">
      <c r="A1523" t="s">
        <v>3587</v>
      </c>
      <c r="B1523" t="s">
        <v>76</v>
      </c>
      <c r="D1523" t="s">
        <v>59</v>
      </c>
      <c r="E1523" s="12" t="s">
        <v>4478</v>
      </c>
      <c r="F1523" t="s">
        <v>9980</v>
      </c>
      <c r="G1523">
        <v>700</v>
      </c>
      <c r="H1523" t="s">
        <v>228</v>
      </c>
      <c r="I1523" t="s">
        <v>229</v>
      </c>
      <c r="M1523" t="s">
        <v>315</v>
      </c>
      <c r="N1523" t="s">
        <v>9981</v>
      </c>
      <c r="O1523" t="s">
        <v>136</v>
      </c>
      <c r="P1523" t="s">
        <v>137</v>
      </c>
      <c r="Q1523" t="s">
        <v>9982</v>
      </c>
      <c r="R1523" t="s">
        <v>9983</v>
      </c>
      <c r="S1523" t="s">
        <v>9984</v>
      </c>
      <c r="T1523">
        <v>54.713478000000002</v>
      </c>
      <c r="U1523">
        <v>55.993586999999998</v>
      </c>
      <c r="V1523">
        <v>1</v>
      </c>
      <c r="W1523">
        <v>16</v>
      </c>
      <c r="X1523" t="s">
        <v>9985</v>
      </c>
      <c r="Y1523" t="s">
        <v>64</v>
      </c>
      <c r="Z1523" t="s">
        <v>64</v>
      </c>
      <c r="AA1523" t="s">
        <v>2670</v>
      </c>
      <c r="AB1523">
        <v>3</v>
      </c>
      <c r="AC1523">
        <v>17</v>
      </c>
      <c r="AD1523" t="s">
        <v>90</v>
      </c>
      <c r="AE1523">
        <v>5</v>
      </c>
      <c r="AF1523">
        <v>1</v>
      </c>
      <c r="AG1523" t="s">
        <v>67</v>
      </c>
      <c r="AH1523">
        <v>0</v>
      </c>
      <c r="AI1523">
        <v>0</v>
      </c>
      <c r="AJ1523">
        <v>0</v>
      </c>
      <c r="AK1523">
        <v>0</v>
      </c>
      <c r="AL1523">
        <v>0</v>
      </c>
      <c r="AN1523">
        <v>0</v>
      </c>
      <c r="AO1523">
        <v>0</v>
      </c>
      <c r="AR1523" t="s">
        <v>143</v>
      </c>
      <c r="BE1523" t="s">
        <v>145</v>
      </c>
      <c r="BF1523" t="s">
        <v>340</v>
      </c>
      <c r="BG1523" s="6">
        <v>45259</v>
      </c>
      <c r="BH1523" s="5">
        <v>0.83746527777777768</v>
      </c>
      <c r="BI1523" s="3" t="str">
        <f t="shared" si="195"/>
        <v>Среда</v>
      </c>
      <c r="BJ1523" s="3">
        <f t="shared" si="196"/>
        <v>20</v>
      </c>
      <c r="BK1523" s="3">
        <f t="shared" si="197"/>
        <v>0</v>
      </c>
      <c r="BL1523" s="3"/>
      <c r="BM1523" s="3">
        <f t="shared" si="198"/>
        <v>3</v>
      </c>
      <c r="BN1523" s="3">
        <f t="shared" si="199"/>
        <v>5</v>
      </c>
    </row>
    <row r="1524" spans="1:66" x14ac:dyDescent="0.2">
      <c r="A1524" t="s">
        <v>3587</v>
      </c>
      <c r="B1524" t="s">
        <v>76</v>
      </c>
      <c r="D1524" t="s">
        <v>59</v>
      </c>
      <c r="E1524" s="12" t="s">
        <v>9986</v>
      </c>
      <c r="F1524" t="s">
        <v>9987</v>
      </c>
      <c r="G1524">
        <v>2000</v>
      </c>
      <c r="H1524" t="s">
        <v>406</v>
      </c>
      <c r="I1524" t="s">
        <v>407</v>
      </c>
      <c r="K1524" t="s">
        <v>1279</v>
      </c>
      <c r="L1524" t="s">
        <v>207</v>
      </c>
      <c r="N1524" t="s">
        <v>9988</v>
      </c>
      <c r="O1524" t="s">
        <v>136</v>
      </c>
      <c r="P1524" t="s">
        <v>137</v>
      </c>
      <c r="Q1524" t="s">
        <v>9989</v>
      </c>
      <c r="R1524" t="s">
        <v>9990</v>
      </c>
      <c r="S1524" t="s">
        <v>9991</v>
      </c>
      <c r="T1524">
        <v>55.805664999999998</v>
      </c>
      <c r="U1524">
        <v>49.058112000000001</v>
      </c>
      <c r="W1524">
        <v>38</v>
      </c>
      <c r="X1524" t="s">
        <v>9992</v>
      </c>
      <c r="Y1524" t="s">
        <v>64</v>
      </c>
      <c r="Z1524" t="s">
        <v>64</v>
      </c>
      <c r="AA1524" t="s">
        <v>65</v>
      </c>
      <c r="AB1524">
        <v>74</v>
      </c>
      <c r="AC1524">
        <v>60</v>
      </c>
      <c r="AD1524" t="s">
        <v>9703</v>
      </c>
      <c r="AE1524">
        <v>4.5999999999999996</v>
      </c>
      <c r="AF1524">
        <v>37</v>
      </c>
      <c r="AG1524" t="s">
        <v>67</v>
      </c>
      <c r="AH1524">
        <v>0</v>
      </c>
      <c r="AI1524">
        <v>0</v>
      </c>
      <c r="AJ1524">
        <v>0</v>
      </c>
      <c r="AK1524">
        <v>0</v>
      </c>
      <c r="AL1524">
        <v>0</v>
      </c>
      <c r="AN1524">
        <v>1</v>
      </c>
      <c r="AO1524">
        <v>0</v>
      </c>
      <c r="AR1524" t="s">
        <v>143</v>
      </c>
      <c r="BE1524" t="s">
        <v>145</v>
      </c>
      <c r="BF1524" t="s">
        <v>340</v>
      </c>
      <c r="BG1524" s="6">
        <v>45259</v>
      </c>
      <c r="BH1524" s="5">
        <v>0.83230324074074069</v>
      </c>
      <c r="BI1524" s="3" t="str">
        <f t="shared" si="195"/>
        <v>Среда</v>
      </c>
      <c r="BJ1524" s="3">
        <f t="shared" si="196"/>
        <v>19</v>
      </c>
      <c r="BK1524" s="3">
        <f t="shared" si="197"/>
        <v>45</v>
      </c>
      <c r="BL1524" s="3"/>
      <c r="BM1524" s="3">
        <f t="shared" si="198"/>
        <v>3</v>
      </c>
      <c r="BN1524" s="3">
        <f t="shared" si="199"/>
        <v>58</v>
      </c>
    </row>
    <row r="1525" spans="1:66" x14ac:dyDescent="0.2">
      <c r="A1525" t="s">
        <v>4170</v>
      </c>
      <c r="B1525" t="s">
        <v>76</v>
      </c>
      <c r="D1525" t="s">
        <v>59</v>
      </c>
      <c r="E1525" s="12" t="s">
        <v>6143</v>
      </c>
      <c r="F1525" t="s">
        <v>9993</v>
      </c>
      <c r="G1525">
        <v>1000</v>
      </c>
      <c r="H1525" t="s">
        <v>406</v>
      </c>
      <c r="I1525" t="s">
        <v>407</v>
      </c>
      <c r="K1525" t="s">
        <v>1279</v>
      </c>
      <c r="L1525" t="s">
        <v>207</v>
      </c>
      <c r="N1525" t="s">
        <v>9988</v>
      </c>
      <c r="O1525" t="s">
        <v>136</v>
      </c>
      <c r="P1525" t="s">
        <v>137</v>
      </c>
      <c r="Q1525" t="s">
        <v>9994</v>
      </c>
      <c r="R1525" t="s">
        <v>9995</v>
      </c>
      <c r="S1525" t="s">
        <v>9996</v>
      </c>
      <c r="T1525">
        <v>55.805664999999998</v>
      </c>
      <c r="U1525">
        <v>49.058112000000001</v>
      </c>
      <c r="W1525">
        <v>64</v>
      </c>
      <c r="X1525" t="s">
        <v>9997</v>
      </c>
      <c r="Y1525" t="s">
        <v>64</v>
      </c>
      <c r="Z1525" t="s">
        <v>64</v>
      </c>
      <c r="AA1525" t="s">
        <v>65</v>
      </c>
      <c r="AB1525">
        <v>74</v>
      </c>
      <c r="AC1525">
        <v>60</v>
      </c>
      <c r="AD1525" t="s">
        <v>9703</v>
      </c>
      <c r="AE1525">
        <v>4.5999999999999996</v>
      </c>
      <c r="AF1525">
        <v>37</v>
      </c>
      <c r="AG1525" t="s">
        <v>67</v>
      </c>
      <c r="AH1525">
        <v>0</v>
      </c>
      <c r="AI1525">
        <v>0</v>
      </c>
      <c r="AJ1525">
        <v>0</v>
      </c>
      <c r="AK1525">
        <v>0</v>
      </c>
      <c r="AL1525">
        <v>0</v>
      </c>
      <c r="AN1525">
        <v>1</v>
      </c>
      <c r="AO1525">
        <v>0</v>
      </c>
      <c r="AR1525" t="s">
        <v>143</v>
      </c>
      <c r="BE1525" t="s">
        <v>145</v>
      </c>
      <c r="BF1525" t="s">
        <v>340</v>
      </c>
      <c r="BG1525" s="6">
        <v>45259</v>
      </c>
      <c r="BH1525" s="5">
        <v>0.83229166666666676</v>
      </c>
      <c r="BI1525" s="3" t="str">
        <f t="shared" si="195"/>
        <v>Среда</v>
      </c>
      <c r="BJ1525" s="3">
        <f t="shared" si="196"/>
        <v>19</v>
      </c>
      <c r="BK1525" s="3">
        <f t="shared" si="197"/>
        <v>45</v>
      </c>
      <c r="BL1525" s="3"/>
      <c r="BM1525" s="3">
        <f t="shared" si="198"/>
        <v>3</v>
      </c>
      <c r="BN1525" s="3">
        <f t="shared" si="199"/>
        <v>58</v>
      </c>
    </row>
    <row r="1526" spans="1:66" x14ac:dyDescent="0.2">
      <c r="A1526" t="s">
        <v>3595</v>
      </c>
      <c r="B1526" t="s">
        <v>76</v>
      </c>
      <c r="D1526" t="s">
        <v>59</v>
      </c>
      <c r="E1526" s="12" t="s">
        <v>9998</v>
      </c>
      <c r="F1526" t="s">
        <v>9999</v>
      </c>
      <c r="G1526">
        <v>2000</v>
      </c>
      <c r="H1526" t="s">
        <v>701</v>
      </c>
      <c r="I1526" t="s">
        <v>10000</v>
      </c>
      <c r="N1526" t="s">
        <v>10001</v>
      </c>
      <c r="O1526" t="s">
        <v>136</v>
      </c>
      <c r="P1526" t="s">
        <v>137</v>
      </c>
      <c r="Q1526" t="s">
        <v>10002</v>
      </c>
      <c r="R1526" t="s">
        <v>10003</v>
      </c>
      <c r="S1526" t="s">
        <v>10004</v>
      </c>
      <c r="T1526">
        <v>58.369610000000002</v>
      </c>
      <c r="U1526">
        <v>45.517276000000003</v>
      </c>
      <c r="V1526">
        <v>1</v>
      </c>
      <c r="W1526">
        <v>576</v>
      </c>
      <c r="X1526" t="s">
        <v>10005</v>
      </c>
      <c r="Y1526" t="s">
        <v>64</v>
      </c>
      <c r="Z1526" t="s">
        <v>64</v>
      </c>
      <c r="AA1526" t="s">
        <v>669</v>
      </c>
      <c r="AB1526">
        <v>3</v>
      </c>
      <c r="AC1526">
        <v>2</v>
      </c>
      <c r="AD1526" t="s">
        <v>90</v>
      </c>
      <c r="AE1526">
        <v>5</v>
      </c>
      <c r="AF1526">
        <v>5</v>
      </c>
      <c r="AG1526" t="s">
        <v>67</v>
      </c>
      <c r="AH1526">
        <v>0</v>
      </c>
      <c r="AI1526">
        <v>0</v>
      </c>
      <c r="AJ1526">
        <v>0</v>
      </c>
      <c r="AK1526">
        <v>0</v>
      </c>
      <c r="AL1526">
        <v>0</v>
      </c>
      <c r="AN1526">
        <v>1</v>
      </c>
      <c r="AO1526">
        <v>0</v>
      </c>
      <c r="AR1526" t="s">
        <v>143</v>
      </c>
      <c r="BE1526" t="s">
        <v>227</v>
      </c>
      <c r="BG1526" s="6">
        <v>45259</v>
      </c>
      <c r="BH1526" s="5">
        <v>0.8238078703703704</v>
      </c>
      <c r="BI1526" s="3" t="str">
        <f t="shared" si="195"/>
        <v>Среда</v>
      </c>
      <c r="BJ1526" s="3">
        <f t="shared" si="196"/>
        <v>19</v>
      </c>
      <c r="BK1526" s="3">
        <f t="shared" si="197"/>
        <v>45</v>
      </c>
      <c r="BL1526" s="3"/>
      <c r="BM1526" s="3">
        <f t="shared" si="198"/>
        <v>3</v>
      </c>
      <c r="BN1526" s="3">
        <f t="shared" si="199"/>
        <v>46</v>
      </c>
    </row>
    <row r="1527" spans="1:66" x14ac:dyDescent="0.2">
      <c r="A1527" t="s">
        <v>3587</v>
      </c>
      <c r="B1527" t="s">
        <v>76</v>
      </c>
      <c r="D1527" t="s">
        <v>59</v>
      </c>
      <c r="E1527" s="12" t="s">
        <v>10006</v>
      </c>
      <c r="F1527" t="s">
        <v>10007</v>
      </c>
      <c r="G1527">
        <v>1</v>
      </c>
      <c r="H1527" t="s">
        <v>146</v>
      </c>
      <c r="I1527" t="s">
        <v>147</v>
      </c>
      <c r="M1527" t="s">
        <v>148</v>
      </c>
      <c r="N1527" t="s">
        <v>4364</v>
      </c>
      <c r="O1527" t="s">
        <v>136</v>
      </c>
      <c r="P1527" t="s">
        <v>137</v>
      </c>
      <c r="Q1527" t="s">
        <v>10008</v>
      </c>
      <c r="R1527" t="s">
        <v>10009</v>
      </c>
      <c r="S1527" t="s">
        <v>10010</v>
      </c>
      <c r="T1527">
        <v>56.164600999999998</v>
      </c>
      <c r="U1527">
        <v>40.478544999999997</v>
      </c>
      <c r="V1527">
        <v>1</v>
      </c>
      <c r="W1527">
        <v>30</v>
      </c>
      <c r="X1527" t="s">
        <v>10011</v>
      </c>
      <c r="Y1527" t="s">
        <v>64</v>
      </c>
      <c r="Z1527" t="s">
        <v>64</v>
      </c>
      <c r="AA1527" t="s">
        <v>1729</v>
      </c>
      <c r="AB1527">
        <v>6</v>
      </c>
      <c r="AC1527">
        <v>0</v>
      </c>
      <c r="AE1527">
        <v>4.5</v>
      </c>
      <c r="AF1527">
        <v>8</v>
      </c>
      <c r="AG1527" t="s">
        <v>67</v>
      </c>
      <c r="AH1527">
        <v>0</v>
      </c>
      <c r="AI1527">
        <v>0</v>
      </c>
      <c r="AJ1527">
        <v>0</v>
      </c>
      <c r="AK1527">
        <v>0</v>
      </c>
      <c r="AL1527">
        <v>0</v>
      </c>
      <c r="AN1527">
        <v>0</v>
      </c>
      <c r="AO1527">
        <v>0</v>
      </c>
      <c r="AR1527" t="s">
        <v>143</v>
      </c>
      <c r="BE1527" t="s">
        <v>145</v>
      </c>
      <c r="BF1527" t="s">
        <v>340</v>
      </c>
      <c r="BG1527" s="6">
        <v>45259</v>
      </c>
      <c r="BH1527" s="5">
        <v>0.8102893518518518</v>
      </c>
      <c r="BI1527" s="3" t="str">
        <f t="shared" si="195"/>
        <v>Среда</v>
      </c>
      <c r="BJ1527" s="3">
        <f t="shared" si="196"/>
        <v>19</v>
      </c>
      <c r="BK1527" s="3">
        <f t="shared" si="197"/>
        <v>15</v>
      </c>
      <c r="BL1527" s="3"/>
      <c r="BM1527" s="3">
        <f t="shared" si="198"/>
        <v>3</v>
      </c>
      <c r="BN1527" s="3">
        <f t="shared" si="199"/>
        <v>26</v>
      </c>
    </row>
    <row r="1528" spans="1:66" x14ac:dyDescent="0.2">
      <c r="A1528" t="s">
        <v>3587</v>
      </c>
      <c r="B1528" t="s">
        <v>76</v>
      </c>
      <c r="D1528" t="s">
        <v>59</v>
      </c>
      <c r="E1528" s="12" t="s">
        <v>10012</v>
      </c>
      <c r="F1528" t="s">
        <v>10013</v>
      </c>
      <c r="G1528">
        <v>3500</v>
      </c>
      <c r="H1528" t="s">
        <v>714</v>
      </c>
      <c r="I1528" t="s">
        <v>715</v>
      </c>
      <c r="M1528" t="s">
        <v>200</v>
      </c>
      <c r="N1528" t="s">
        <v>10014</v>
      </c>
      <c r="O1528" t="s">
        <v>136</v>
      </c>
      <c r="P1528" t="s">
        <v>137</v>
      </c>
      <c r="Q1528" t="s">
        <v>10015</v>
      </c>
      <c r="R1528" t="s">
        <v>10016</v>
      </c>
      <c r="S1528" t="s">
        <v>10017</v>
      </c>
      <c r="T1528">
        <v>51.729323999999998</v>
      </c>
      <c r="U1528">
        <v>36.192628999999997</v>
      </c>
      <c r="W1528">
        <v>75</v>
      </c>
      <c r="X1528" t="s">
        <v>10018</v>
      </c>
      <c r="Y1528" t="s">
        <v>64</v>
      </c>
      <c r="Z1528" t="s">
        <v>64</v>
      </c>
      <c r="AA1528" t="s">
        <v>601</v>
      </c>
      <c r="AB1528">
        <v>208</v>
      </c>
      <c r="AC1528">
        <v>121</v>
      </c>
      <c r="AD1528" t="s">
        <v>10019</v>
      </c>
      <c r="AE1528">
        <v>5</v>
      </c>
      <c r="AF1528">
        <v>76</v>
      </c>
      <c r="AG1528" t="s">
        <v>67</v>
      </c>
      <c r="AH1528">
        <v>0</v>
      </c>
      <c r="AI1528">
        <v>0</v>
      </c>
      <c r="AJ1528">
        <v>0</v>
      </c>
      <c r="AK1528">
        <v>0</v>
      </c>
      <c r="AL1528">
        <v>0</v>
      </c>
      <c r="AN1528">
        <v>0</v>
      </c>
      <c r="AO1528">
        <v>0</v>
      </c>
      <c r="AR1528" t="s">
        <v>143</v>
      </c>
      <c r="BE1528" t="s">
        <v>227</v>
      </c>
      <c r="BF1528" t="s">
        <v>340</v>
      </c>
      <c r="BG1528" s="6">
        <v>45259</v>
      </c>
      <c r="BH1528" s="5">
        <v>0.7745023148148148</v>
      </c>
      <c r="BI1528" s="3" t="str">
        <f t="shared" si="195"/>
        <v>Среда</v>
      </c>
      <c r="BJ1528" s="3">
        <f t="shared" si="196"/>
        <v>18</v>
      </c>
      <c r="BK1528" s="3">
        <f t="shared" si="197"/>
        <v>30</v>
      </c>
      <c r="BL1528" s="3"/>
      <c r="BM1528" s="3">
        <f t="shared" si="198"/>
        <v>3</v>
      </c>
      <c r="BN1528" s="3">
        <f t="shared" si="199"/>
        <v>35</v>
      </c>
    </row>
    <row r="1529" spans="1:66" x14ac:dyDescent="0.2">
      <c r="A1529" t="s">
        <v>3595</v>
      </c>
      <c r="B1529" t="s">
        <v>76</v>
      </c>
      <c r="D1529" t="s">
        <v>59</v>
      </c>
      <c r="E1529" s="12" t="s">
        <v>10020</v>
      </c>
      <c r="F1529" t="s">
        <v>10021</v>
      </c>
      <c r="G1529">
        <v>150</v>
      </c>
      <c r="H1529" t="s">
        <v>155</v>
      </c>
      <c r="I1529" t="s">
        <v>712</v>
      </c>
      <c r="M1529" t="s">
        <v>94</v>
      </c>
      <c r="N1529" t="s">
        <v>2309</v>
      </c>
      <c r="O1529" t="s">
        <v>136</v>
      </c>
      <c r="P1529" t="s">
        <v>137</v>
      </c>
      <c r="Q1529" t="s">
        <v>10022</v>
      </c>
      <c r="R1529" t="s">
        <v>10023</v>
      </c>
      <c r="S1529" t="s">
        <v>10024</v>
      </c>
      <c r="T1529">
        <v>48.661028000000002</v>
      </c>
      <c r="U1529">
        <v>44.438983</v>
      </c>
      <c r="W1529">
        <v>109</v>
      </c>
      <c r="X1529" t="s">
        <v>10025</v>
      </c>
      <c r="Y1529" t="s">
        <v>64</v>
      </c>
      <c r="Z1529" t="s">
        <v>64</v>
      </c>
      <c r="AA1529" t="s">
        <v>666</v>
      </c>
      <c r="AB1529">
        <v>2</v>
      </c>
      <c r="AC1529">
        <v>2</v>
      </c>
      <c r="AE1529">
        <v>0</v>
      </c>
      <c r="AF1529">
        <v>0</v>
      </c>
      <c r="AG1529" t="s">
        <v>67</v>
      </c>
      <c r="AH1529">
        <v>0</v>
      </c>
      <c r="AI1529">
        <v>0</v>
      </c>
      <c r="AJ1529">
        <v>0</v>
      </c>
      <c r="AK1529">
        <v>0</v>
      </c>
      <c r="AL1529">
        <v>0</v>
      </c>
      <c r="AN1529">
        <v>1</v>
      </c>
      <c r="AO1529">
        <v>0</v>
      </c>
      <c r="AR1529" t="s">
        <v>143</v>
      </c>
      <c r="BE1529" t="s">
        <v>145</v>
      </c>
      <c r="BG1529" s="6">
        <v>45259</v>
      </c>
      <c r="BH1529" s="5">
        <v>0.74599537037037045</v>
      </c>
      <c r="BI1529" s="3" t="str">
        <f t="shared" si="195"/>
        <v>Среда</v>
      </c>
      <c r="BJ1529" s="3">
        <f t="shared" si="196"/>
        <v>17</v>
      </c>
      <c r="BK1529" s="3">
        <f t="shared" si="197"/>
        <v>45</v>
      </c>
      <c r="BL1529" s="3"/>
      <c r="BM1529" s="3">
        <f t="shared" si="198"/>
        <v>3</v>
      </c>
      <c r="BN1529" s="3">
        <f t="shared" si="199"/>
        <v>54</v>
      </c>
    </row>
    <row r="1530" spans="1:66" x14ac:dyDescent="0.2">
      <c r="A1530" t="s">
        <v>3595</v>
      </c>
      <c r="B1530" t="s">
        <v>76</v>
      </c>
      <c r="D1530" t="s">
        <v>59</v>
      </c>
      <c r="E1530" s="12" t="s">
        <v>10026</v>
      </c>
      <c r="F1530" t="s">
        <v>10027</v>
      </c>
      <c r="G1530">
        <v>60</v>
      </c>
      <c r="H1530" t="s">
        <v>155</v>
      </c>
      <c r="I1530" t="s">
        <v>712</v>
      </c>
      <c r="M1530" t="s">
        <v>94</v>
      </c>
      <c r="N1530" t="s">
        <v>2309</v>
      </c>
      <c r="O1530" t="s">
        <v>136</v>
      </c>
      <c r="P1530" t="s">
        <v>137</v>
      </c>
      <c r="Q1530" t="s">
        <v>10028</v>
      </c>
      <c r="R1530" t="s">
        <v>10029</v>
      </c>
      <c r="S1530" t="s">
        <v>10030</v>
      </c>
      <c r="T1530">
        <v>48.661028000000002</v>
      </c>
      <c r="U1530">
        <v>44.438983</v>
      </c>
      <c r="W1530">
        <v>365</v>
      </c>
      <c r="X1530" t="s">
        <v>10031</v>
      </c>
      <c r="Y1530" t="s">
        <v>64</v>
      </c>
      <c r="Z1530" t="s">
        <v>64</v>
      </c>
      <c r="AA1530" t="s">
        <v>666</v>
      </c>
      <c r="AB1530">
        <v>2</v>
      </c>
      <c r="AC1530">
        <v>2</v>
      </c>
      <c r="AE1530">
        <v>0</v>
      </c>
      <c r="AF1530">
        <v>0</v>
      </c>
      <c r="AG1530" t="s">
        <v>67</v>
      </c>
      <c r="AH1530">
        <v>0</v>
      </c>
      <c r="AI1530">
        <v>0</v>
      </c>
      <c r="AJ1530">
        <v>0</v>
      </c>
      <c r="AK1530">
        <v>0</v>
      </c>
      <c r="AL1530">
        <v>0</v>
      </c>
      <c r="AN1530">
        <v>1</v>
      </c>
      <c r="AO1530">
        <v>0</v>
      </c>
      <c r="AR1530" t="s">
        <v>143</v>
      </c>
      <c r="BE1530" t="s">
        <v>145</v>
      </c>
      <c r="BG1530" s="6">
        <v>45259</v>
      </c>
      <c r="BH1530" s="5">
        <v>0.74410879629629623</v>
      </c>
      <c r="BI1530" s="3" t="str">
        <f t="shared" si="195"/>
        <v>Среда</v>
      </c>
      <c r="BJ1530" s="3">
        <f t="shared" si="196"/>
        <v>17</v>
      </c>
      <c r="BK1530" s="3">
        <f t="shared" si="197"/>
        <v>45</v>
      </c>
      <c r="BL1530" s="3"/>
      <c r="BM1530" s="3">
        <f t="shared" si="198"/>
        <v>3</v>
      </c>
      <c r="BN1530" s="3">
        <f t="shared" si="199"/>
        <v>51</v>
      </c>
    </row>
    <row r="1531" spans="1:66" x14ac:dyDescent="0.2">
      <c r="A1531" t="s">
        <v>3595</v>
      </c>
      <c r="B1531" t="s">
        <v>2527</v>
      </c>
      <c r="C1531" t="s">
        <v>164</v>
      </c>
      <c r="D1531" t="s">
        <v>130</v>
      </c>
      <c r="E1531" s="12" t="s">
        <v>10032</v>
      </c>
      <c r="F1531" t="s">
        <v>10033</v>
      </c>
      <c r="G1531">
        <v>50</v>
      </c>
      <c r="H1531" t="s">
        <v>320</v>
      </c>
      <c r="I1531" t="s">
        <v>452</v>
      </c>
      <c r="K1531" t="s">
        <v>917</v>
      </c>
      <c r="L1531" t="s">
        <v>207</v>
      </c>
      <c r="N1531" t="s">
        <v>918</v>
      </c>
      <c r="O1531" t="s">
        <v>62</v>
      </c>
      <c r="P1531" t="s">
        <v>63</v>
      </c>
      <c r="Q1531" t="s">
        <v>10034</v>
      </c>
      <c r="R1531" t="s">
        <v>10035</v>
      </c>
      <c r="S1531" t="s">
        <v>10036</v>
      </c>
      <c r="T1531">
        <v>55.831003000000003</v>
      </c>
      <c r="U1531">
        <v>37.330399</v>
      </c>
      <c r="W1531">
        <v>228</v>
      </c>
      <c r="X1531" t="s">
        <v>2533</v>
      </c>
      <c r="Y1531" t="s">
        <v>67</v>
      </c>
      <c r="Z1531" t="s">
        <v>67</v>
      </c>
      <c r="AB1531" t="s">
        <v>142</v>
      </c>
      <c r="AC1531" t="s">
        <v>142</v>
      </c>
      <c r="AE1531">
        <v>5</v>
      </c>
      <c r="AF1531">
        <v>64</v>
      </c>
      <c r="AG1531" t="s">
        <v>67</v>
      </c>
      <c r="AH1531">
        <v>0</v>
      </c>
      <c r="AI1531">
        <v>0</v>
      </c>
      <c r="AJ1531">
        <v>0</v>
      </c>
      <c r="AK1531">
        <v>0</v>
      </c>
      <c r="AL1531">
        <v>0</v>
      </c>
      <c r="AN1531">
        <v>0</v>
      </c>
      <c r="AO1531">
        <v>0</v>
      </c>
      <c r="AT1531" t="s">
        <v>91</v>
      </c>
      <c r="AU1531" t="s">
        <v>81</v>
      </c>
      <c r="AV1531" t="s">
        <v>72</v>
      </c>
      <c r="AW1531" t="s">
        <v>67</v>
      </c>
      <c r="AX1531" t="s">
        <v>73</v>
      </c>
      <c r="AY1531" t="s">
        <v>64</v>
      </c>
      <c r="AZ1531" t="s">
        <v>64</v>
      </c>
      <c r="BB1531" t="s">
        <v>552</v>
      </c>
      <c r="BC1531" t="s">
        <v>972</v>
      </c>
      <c r="BD1531" t="s">
        <v>233</v>
      </c>
      <c r="BG1531" s="6">
        <v>45259</v>
      </c>
      <c r="BH1531" s="5">
        <v>0.73833333333333329</v>
      </c>
      <c r="BI1531" s="3" t="str">
        <f t="shared" si="195"/>
        <v>Среда</v>
      </c>
      <c r="BJ1531" s="3">
        <f t="shared" si="196"/>
        <v>17</v>
      </c>
      <c r="BK1531" s="3">
        <f t="shared" si="197"/>
        <v>30</v>
      </c>
      <c r="BL1531" s="3"/>
      <c r="BM1531" s="3">
        <f t="shared" si="198"/>
        <v>3</v>
      </c>
      <c r="BN1531" s="3">
        <f t="shared" si="199"/>
        <v>43</v>
      </c>
    </row>
    <row r="1532" spans="1:66" x14ac:dyDescent="0.2">
      <c r="A1532" t="s">
        <v>3595</v>
      </c>
      <c r="B1532" t="s">
        <v>2527</v>
      </c>
      <c r="C1532" t="s">
        <v>164</v>
      </c>
      <c r="D1532" t="s">
        <v>130</v>
      </c>
      <c r="E1532" s="12" t="s">
        <v>2528</v>
      </c>
      <c r="F1532" t="s">
        <v>10037</v>
      </c>
      <c r="G1532">
        <v>50</v>
      </c>
      <c r="H1532" t="s">
        <v>320</v>
      </c>
      <c r="I1532" t="s">
        <v>809</v>
      </c>
      <c r="N1532" t="s">
        <v>831</v>
      </c>
      <c r="O1532" t="s">
        <v>62</v>
      </c>
      <c r="P1532" t="s">
        <v>63</v>
      </c>
      <c r="Q1532" t="s">
        <v>2530</v>
      </c>
      <c r="R1532" t="s">
        <v>2531</v>
      </c>
      <c r="S1532" t="s">
        <v>2532</v>
      </c>
      <c r="T1532">
        <v>55.679138000000002</v>
      </c>
      <c r="U1532">
        <v>37.263663000000001</v>
      </c>
      <c r="V1532">
        <v>1</v>
      </c>
      <c r="W1532">
        <v>353</v>
      </c>
      <c r="X1532" t="s">
        <v>2533</v>
      </c>
      <c r="Y1532" t="s">
        <v>67</v>
      </c>
      <c r="Z1532" t="s">
        <v>67</v>
      </c>
      <c r="AB1532" t="s">
        <v>142</v>
      </c>
      <c r="AC1532" t="s">
        <v>142</v>
      </c>
      <c r="AE1532">
        <v>5</v>
      </c>
      <c r="AF1532">
        <v>64</v>
      </c>
      <c r="AG1532" t="s">
        <v>67</v>
      </c>
      <c r="AH1532">
        <v>0</v>
      </c>
      <c r="AI1532">
        <v>0</v>
      </c>
      <c r="AJ1532">
        <v>0</v>
      </c>
      <c r="AK1532">
        <v>0</v>
      </c>
      <c r="AL1532">
        <v>0</v>
      </c>
      <c r="AN1532">
        <v>0</v>
      </c>
      <c r="AO1532">
        <v>0</v>
      </c>
      <c r="AT1532" t="s">
        <v>91</v>
      </c>
      <c r="AU1532" t="s">
        <v>81</v>
      </c>
      <c r="AV1532" t="s">
        <v>72</v>
      </c>
      <c r="AW1532" t="s">
        <v>67</v>
      </c>
      <c r="AX1532" t="s">
        <v>73</v>
      </c>
      <c r="AY1532" t="s">
        <v>64</v>
      </c>
      <c r="AZ1532" t="s">
        <v>64</v>
      </c>
      <c r="BB1532" t="s">
        <v>98</v>
      </c>
      <c r="BC1532" t="s">
        <v>179</v>
      </c>
      <c r="BD1532" t="s">
        <v>233</v>
      </c>
      <c r="BG1532" s="6">
        <v>45259</v>
      </c>
      <c r="BH1532" s="5">
        <v>0.73668981481481488</v>
      </c>
      <c r="BI1532" s="3" t="str">
        <f t="shared" si="195"/>
        <v>Среда</v>
      </c>
      <c r="BJ1532" s="3">
        <f t="shared" si="196"/>
        <v>17</v>
      </c>
      <c r="BK1532" s="3">
        <f t="shared" si="197"/>
        <v>30</v>
      </c>
      <c r="BL1532" s="3"/>
      <c r="BM1532" s="3">
        <f t="shared" si="198"/>
        <v>3</v>
      </c>
      <c r="BN1532" s="3">
        <f t="shared" si="199"/>
        <v>40</v>
      </c>
    </row>
    <row r="1533" spans="1:66" x14ac:dyDescent="0.2">
      <c r="A1533" t="s">
        <v>3595</v>
      </c>
      <c r="B1533" t="s">
        <v>2527</v>
      </c>
      <c r="C1533" t="s">
        <v>164</v>
      </c>
      <c r="D1533" t="s">
        <v>130</v>
      </c>
      <c r="E1533" s="24" t="s">
        <v>2534</v>
      </c>
      <c r="F1533" t="s">
        <v>10038</v>
      </c>
      <c r="G1533">
        <v>50</v>
      </c>
      <c r="H1533" t="s">
        <v>320</v>
      </c>
      <c r="I1533" t="s">
        <v>998</v>
      </c>
      <c r="N1533" t="s">
        <v>999</v>
      </c>
      <c r="O1533" t="s">
        <v>62</v>
      </c>
      <c r="P1533" t="s">
        <v>63</v>
      </c>
      <c r="Q1533" t="s">
        <v>2536</v>
      </c>
      <c r="R1533" t="s">
        <v>2537</v>
      </c>
      <c r="S1533" t="s">
        <v>10039</v>
      </c>
      <c r="T1533">
        <v>55.567677000000003</v>
      </c>
      <c r="U1533">
        <v>38.225867000000001</v>
      </c>
      <c r="V1533">
        <v>1</v>
      </c>
      <c r="W1533">
        <v>959</v>
      </c>
      <c r="X1533" t="s">
        <v>2533</v>
      </c>
      <c r="Y1533" t="s">
        <v>67</v>
      </c>
      <c r="Z1533" t="s">
        <v>67</v>
      </c>
      <c r="AB1533" t="s">
        <v>142</v>
      </c>
      <c r="AC1533" t="s">
        <v>142</v>
      </c>
      <c r="AE1533">
        <v>5</v>
      </c>
      <c r="AF1533">
        <v>64</v>
      </c>
      <c r="AG1533" t="s">
        <v>67</v>
      </c>
      <c r="AH1533">
        <v>0</v>
      </c>
      <c r="AI1533">
        <v>0</v>
      </c>
      <c r="AJ1533">
        <v>0</v>
      </c>
      <c r="AK1533">
        <v>0</v>
      </c>
      <c r="AL1533">
        <v>0</v>
      </c>
      <c r="AN1533">
        <v>0</v>
      </c>
      <c r="AO1533">
        <v>0</v>
      </c>
      <c r="AT1533" t="s">
        <v>91</v>
      </c>
      <c r="AU1533" t="s">
        <v>81</v>
      </c>
      <c r="AV1533" t="s">
        <v>72</v>
      </c>
      <c r="AW1533" t="s">
        <v>67</v>
      </c>
      <c r="AX1533" t="s">
        <v>73</v>
      </c>
      <c r="AY1533" t="s">
        <v>64</v>
      </c>
      <c r="AZ1533" t="s">
        <v>64</v>
      </c>
      <c r="BB1533" t="s">
        <v>239</v>
      </c>
      <c r="BC1533" t="s">
        <v>2539</v>
      </c>
      <c r="BD1533" t="s">
        <v>233</v>
      </c>
      <c r="BG1533" s="6">
        <v>45259</v>
      </c>
      <c r="BH1533" s="5">
        <v>0.73605324074074074</v>
      </c>
      <c r="BI1533" s="3" t="str">
        <f t="shared" si="195"/>
        <v>Среда</v>
      </c>
      <c r="BJ1533" s="3">
        <f t="shared" si="196"/>
        <v>17</v>
      </c>
      <c r="BK1533" s="3">
        <f t="shared" si="197"/>
        <v>30</v>
      </c>
      <c r="BL1533" s="3"/>
      <c r="BM1533" s="3">
        <f t="shared" si="198"/>
        <v>3</v>
      </c>
      <c r="BN1533" s="3">
        <f t="shared" si="199"/>
        <v>39</v>
      </c>
    </row>
    <row r="1534" spans="1:66" x14ac:dyDescent="0.2">
      <c r="A1534" t="s">
        <v>3595</v>
      </c>
      <c r="B1534" t="s">
        <v>2527</v>
      </c>
      <c r="C1534" t="s">
        <v>2540</v>
      </c>
      <c r="D1534" t="s">
        <v>130</v>
      </c>
      <c r="E1534" s="12" t="s">
        <v>2541</v>
      </c>
      <c r="F1534" t="s">
        <v>10040</v>
      </c>
      <c r="G1534">
        <v>50</v>
      </c>
      <c r="H1534" t="s">
        <v>320</v>
      </c>
      <c r="I1534" t="s">
        <v>1229</v>
      </c>
      <c r="N1534" t="s">
        <v>1230</v>
      </c>
      <c r="O1534" t="s">
        <v>62</v>
      </c>
      <c r="P1534" t="s">
        <v>63</v>
      </c>
      <c r="Q1534" t="s">
        <v>2543</v>
      </c>
      <c r="R1534" t="s">
        <v>2544</v>
      </c>
      <c r="S1534" t="s">
        <v>2545</v>
      </c>
      <c r="T1534">
        <v>55.854475999999998</v>
      </c>
      <c r="U1534">
        <v>38.441865999999997</v>
      </c>
      <c r="V1534">
        <v>1</v>
      </c>
      <c r="W1534">
        <v>819</v>
      </c>
      <c r="X1534" t="s">
        <v>2533</v>
      </c>
      <c r="Y1534" t="s">
        <v>67</v>
      </c>
      <c r="Z1534" t="s">
        <v>67</v>
      </c>
      <c r="AB1534" t="s">
        <v>142</v>
      </c>
      <c r="AC1534" t="s">
        <v>142</v>
      </c>
      <c r="AE1534">
        <v>5</v>
      </c>
      <c r="AF1534">
        <v>64</v>
      </c>
      <c r="AG1534" t="s">
        <v>67</v>
      </c>
      <c r="AH1534">
        <v>0</v>
      </c>
      <c r="AI1534">
        <v>0</v>
      </c>
      <c r="AJ1534">
        <v>0</v>
      </c>
      <c r="AK1534">
        <v>0</v>
      </c>
      <c r="AL1534">
        <v>0</v>
      </c>
      <c r="AN1534">
        <v>0</v>
      </c>
      <c r="AO1534">
        <v>0</v>
      </c>
      <c r="AT1534" t="s">
        <v>1016</v>
      </c>
      <c r="AU1534" t="s">
        <v>81</v>
      </c>
      <c r="AV1534" t="s">
        <v>72</v>
      </c>
      <c r="AW1534" t="s">
        <v>67</v>
      </c>
      <c r="AX1534" t="s">
        <v>73</v>
      </c>
      <c r="AY1534" t="s">
        <v>67</v>
      </c>
      <c r="AZ1534" t="s">
        <v>67</v>
      </c>
      <c r="BB1534" t="s">
        <v>196</v>
      </c>
      <c r="BC1534" t="s">
        <v>2539</v>
      </c>
      <c r="BD1534" t="s">
        <v>84</v>
      </c>
      <c r="BG1534" s="6">
        <v>45259</v>
      </c>
      <c r="BH1534" s="5">
        <v>0.73545138888888895</v>
      </c>
      <c r="BI1534" s="3" t="str">
        <f t="shared" si="195"/>
        <v>Среда</v>
      </c>
      <c r="BJ1534" s="3">
        <f t="shared" si="196"/>
        <v>17</v>
      </c>
      <c r="BK1534" s="3">
        <f t="shared" si="197"/>
        <v>30</v>
      </c>
      <c r="BL1534" s="3"/>
      <c r="BM1534" s="3">
        <f t="shared" si="198"/>
        <v>3</v>
      </c>
      <c r="BN1534" s="3">
        <f t="shared" si="199"/>
        <v>39</v>
      </c>
    </row>
    <row r="1535" spans="1:66" x14ac:dyDescent="0.2">
      <c r="A1535" t="s">
        <v>3595</v>
      </c>
      <c r="B1535" t="s">
        <v>2527</v>
      </c>
      <c r="C1535" t="s">
        <v>164</v>
      </c>
      <c r="D1535" t="s">
        <v>130</v>
      </c>
      <c r="E1535" s="24" t="s">
        <v>2546</v>
      </c>
      <c r="F1535" t="s">
        <v>10041</v>
      </c>
      <c r="G1535">
        <v>50</v>
      </c>
      <c r="H1535" t="s">
        <v>320</v>
      </c>
      <c r="I1535" t="s">
        <v>1001</v>
      </c>
      <c r="M1535" t="s">
        <v>1001</v>
      </c>
      <c r="N1535" t="s">
        <v>1002</v>
      </c>
      <c r="O1535" t="s">
        <v>62</v>
      </c>
      <c r="P1535" t="s">
        <v>63</v>
      </c>
      <c r="Q1535" t="s">
        <v>2548</v>
      </c>
      <c r="R1535" t="s">
        <v>2549</v>
      </c>
      <c r="S1535" t="s">
        <v>2550</v>
      </c>
      <c r="T1535">
        <v>55.484847000000002</v>
      </c>
      <c r="U1535">
        <v>37.305568999999998</v>
      </c>
      <c r="W1535">
        <v>179</v>
      </c>
      <c r="X1535" t="s">
        <v>2533</v>
      </c>
      <c r="Y1535" t="s">
        <v>67</v>
      </c>
      <c r="Z1535" t="s">
        <v>67</v>
      </c>
      <c r="AB1535" t="s">
        <v>142</v>
      </c>
      <c r="AC1535" t="s">
        <v>142</v>
      </c>
      <c r="AE1535">
        <v>5</v>
      </c>
      <c r="AF1535">
        <v>64</v>
      </c>
      <c r="AG1535" t="s">
        <v>67</v>
      </c>
      <c r="AH1535">
        <v>0</v>
      </c>
      <c r="AI1535">
        <v>0</v>
      </c>
      <c r="AJ1535">
        <v>0</v>
      </c>
      <c r="AK1535">
        <v>0</v>
      </c>
      <c r="AL1535">
        <v>0</v>
      </c>
      <c r="AN1535">
        <v>0</v>
      </c>
      <c r="AO1535">
        <v>0</v>
      </c>
      <c r="AT1535" t="s">
        <v>91</v>
      </c>
      <c r="AU1535" t="s">
        <v>81</v>
      </c>
      <c r="AV1535" t="s">
        <v>72</v>
      </c>
      <c r="AW1535" t="s">
        <v>67</v>
      </c>
      <c r="AX1535" t="s">
        <v>73</v>
      </c>
      <c r="AY1535" t="s">
        <v>64</v>
      </c>
      <c r="AZ1535" t="s">
        <v>64</v>
      </c>
      <c r="BB1535" t="s">
        <v>239</v>
      </c>
      <c r="BC1535" t="s">
        <v>972</v>
      </c>
      <c r="BD1535" t="s">
        <v>233</v>
      </c>
      <c r="BG1535" s="6">
        <v>45259</v>
      </c>
      <c r="BH1535" s="5">
        <v>0.73525462962962962</v>
      </c>
      <c r="BI1535" s="3" t="str">
        <f t="shared" si="195"/>
        <v>Среда</v>
      </c>
      <c r="BJ1535" s="3">
        <f t="shared" si="196"/>
        <v>17</v>
      </c>
      <c r="BK1535" s="3">
        <f t="shared" si="197"/>
        <v>30</v>
      </c>
      <c r="BL1535" s="3"/>
      <c r="BM1535" s="3">
        <f t="shared" si="198"/>
        <v>3</v>
      </c>
      <c r="BN1535" s="3">
        <f t="shared" si="199"/>
        <v>38</v>
      </c>
    </row>
    <row r="1536" spans="1:66" x14ac:dyDescent="0.2">
      <c r="A1536" t="s">
        <v>3595</v>
      </c>
      <c r="B1536" t="s">
        <v>2527</v>
      </c>
      <c r="C1536" t="s">
        <v>164</v>
      </c>
      <c r="D1536" t="s">
        <v>130</v>
      </c>
      <c r="E1536" s="12" t="s">
        <v>10042</v>
      </c>
      <c r="F1536" t="s">
        <v>10043</v>
      </c>
      <c r="G1536">
        <v>50</v>
      </c>
      <c r="H1536" t="s">
        <v>320</v>
      </c>
      <c r="I1536" t="s">
        <v>1198</v>
      </c>
      <c r="N1536" t="s">
        <v>7589</v>
      </c>
      <c r="O1536" t="s">
        <v>62</v>
      </c>
      <c r="P1536" t="s">
        <v>63</v>
      </c>
      <c r="Q1536" t="s">
        <v>10044</v>
      </c>
      <c r="R1536" t="s">
        <v>10045</v>
      </c>
      <c r="S1536" t="s">
        <v>10046</v>
      </c>
      <c r="T1536">
        <v>55.322977999999999</v>
      </c>
      <c r="U1536">
        <v>38.673361999999997</v>
      </c>
      <c r="V1536">
        <v>2</v>
      </c>
      <c r="W1536">
        <v>684</v>
      </c>
      <c r="X1536" t="s">
        <v>2533</v>
      </c>
      <c r="Y1536" t="s">
        <v>67</v>
      </c>
      <c r="Z1536" t="s">
        <v>67</v>
      </c>
      <c r="AB1536" t="s">
        <v>142</v>
      </c>
      <c r="AC1536" t="s">
        <v>142</v>
      </c>
      <c r="AE1536">
        <v>5</v>
      </c>
      <c r="AF1536">
        <v>64</v>
      </c>
      <c r="AG1536" t="s">
        <v>67</v>
      </c>
      <c r="AH1536">
        <v>0</v>
      </c>
      <c r="AI1536">
        <v>0</v>
      </c>
      <c r="AJ1536">
        <v>0</v>
      </c>
      <c r="AK1536">
        <v>0</v>
      </c>
      <c r="AL1536">
        <v>0</v>
      </c>
      <c r="AN1536">
        <v>0</v>
      </c>
      <c r="AO1536">
        <v>0</v>
      </c>
      <c r="AT1536" t="s">
        <v>91</v>
      </c>
      <c r="AU1536" t="s">
        <v>81</v>
      </c>
      <c r="AV1536" t="s">
        <v>72</v>
      </c>
      <c r="AW1536" t="s">
        <v>67</v>
      </c>
      <c r="AX1536" t="s">
        <v>73</v>
      </c>
      <c r="AY1536" t="s">
        <v>64</v>
      </c>
      <c r="AZ1536" t="s">
        <v>64</v>
      </c>
      <c r="BB1536" t="s">
        <v>98</v>
      </c>
      <c r="BC1536" t="s">
        <v>972</v>
      </c>
      <c r="BD1536" t="s">
        <v>233</v>
      </c>
      <c r="BG1536" s="6">
        <v>45259</v>
      </c>
      <c r="BH1536" s="5">
        <v>0.73493055555555553</v>
      </c>
      <c r="BI1536" s="3" t="str">
        <f t="shared" si="195"/>
        <v>Среда</v>
      </c>
      <c r="BJ1536" s="3">
        <f t="shared" si="196"/>
        <v>17</v>
      </c>
      <c r="BK1536" s="3">
        <f t="shared" si="197"/>
        <v>30</v>
      </c>
      <c r="BL1536" s="3"/>
      <c r="BM1536" s="3">
        <f t="shared" si="198"/>
        <v>3</v>
      </c>
      <c r="BN1536" s="3">
        <f t="shared" si="199"/>
        <v>38</v>
      </c>
    </row>
    <row r="1537" spans="1:66" x14ac:dyDescent="0.2">
      <c r="A1537" t="s">
        <v>3595</v>
      </c>
      <c r="B1537" t="s">
        <v>2527</v>
      </c>
      <c r="C1537" t="s">
        <v>164</v>
      </c>
      <c r="D1537" t="s">
        <v>130</v>
      </c>
      <c r="E1537" s="12" t="s">
        <v>2551</v>
      </c>
      <c r="F1537" t="s">
        <v>10047</v>
      </c>
      <c r="G1537">
        <v>50</v>
      </c>
      <c r="H1537" t="s">
        <v>320</v>
      </c>
      <c r="I1537" t="s">
        <v>1368</v>
      </c>
      <c r="N1537" t="s">
        <v>2552</v>
      </c>
      <c r="O1537" t="s">
        <v>62</v>
      </c>
      <c r="P1537" t="s">
        <v>63</v>
      </c>
      <c r="Q1537" t="s">
        <v>2553</v>
      </c>
      <c r="R1537" t="s">
        <v>2554</v>
      </c>
      <c r="S1537" t="s">
        <v>10048</v>
      </c>
      <c r="T1537">
        <v>55.425649999999997</v>
      </c>
      <c r="U1537">
        <v>38.264243</v>
      </c>
      <c r="W1537">
        <v>336</v>
      </c>
      <c r="X1537" t="s">
        <v>2533</v>
      </c>
      <c r="Y1537" t="s">
        <v>67</v>
      </c>
      <c r="Z1537" t="s">
        <v>67</v>
      </c>
      <c r="AB1537" t="s">
        <v>142</v>
      </c>
      <c r="AC1537" t="s">
        <v>142</v>
      </c>
      <c r="AE1537">
        <v>5</v>
      </c>
      <c r="AF1537">
        <v>64</v>
      </c>
      <c r="AG1537" t="s">
        <v>67</v>
      </c>
      <c r="AH1537">
        <v>0</v>
      </c>
      <c r="AI1537">
        <v>0</v>
      </c>
      <c r="AJ1537">
        <v>0</v>
      </c>
      <c r="AK1537">
        <v>0</v>
      </c>
      <c r="AL1537">
        <v>0</v>
      </c>
      <c r="AN1537">
        <v>0</v>
      </c>
      <c r="AO1537">
        <v>0</v>
      </c>
      <c r="AT1537" t="s">
        <v>91</v>
      </c>
      <c r="AU1537" t="s">
        <v>81</v>
      </c>
      <c r="AV1537" t="s">
        <v>72</v>
      </c>
      <c r="AW1537" t="s">
        <v>67</v>
      </c>
      <c r="AX1537" t="s">
        <v>73</v>
      </c>
      <c r="AY1537" t="s">
        <v>64</v>
      </c>
      <c r="AZ1537" t="s">
        <v>64</v>
      </c>
      <c r="BB1537" t="s">
        <v>98</v>
      </c>
      <c r="BC1537" t="s">
        <v>972</v>
      </c>
      <c r="BD1537" t="s">
        <v>233</v>
      </c>
      <c r="BG1537" s="6">
        <v>45259</v>
      </c>
      <c r="BH1537" s="5">
        <v>0.7348958333333333</v>
      </c>
      <c r="BI1537" s="3" t="str">
        <f t="shared" si="195"/>
        <v>Среда</v>
      </c>
      <c r="BJ1537" s="3">
        <f t="shared" si="196"/>
        <v>17</v>
      </c>
      <c r="BK1537" s="3">
        <f t="shared" si="197"/>
        <v>30</v>
      </c>
      <c r="BL1537" s="3"/>
      <c r="BM1537" s="3">
        <f t="shared" si="198"/>
        <v>3</v>
      </c>
      <c r="BN1537" s="3">
        <f t="shared" si="199"/>
        <v>38</v>
      </c>
    </row>
    <row r="1538" spans="1:66" x14ac:dyDescent="0.2">
      <c r="A1538" t="s">
        <v>3595</v>
      </c>
      <c r="B1538" t="s">
        <v>2527</v>
      </c>
      <c r="C1538" t="s">
        <v>164</v>
      </c>
      <c r="D1538" t="s">
        <v>130</v>
      </c>
      <c r="E1538" s="12" t="s">
        <v>10049</v>
      </c>
      <c r="F1538" t="s">
        <v>10050</v>
      </c>
      <c r="G1538">
        <v>50</v>
      </c>
      <c r="H1538" t="s">
        <v>320</v>
      </c>
      <c r="I1538" t="s">
        <v>1305</v>
      </c>
      <c r="N1538" t="s">
        <v>3320</v>
      </c>
      <c r="O1538" t="s">
        <v>62</v>
      </c>
      <c r="P1538" t="s">
        <v>63</v>
      </c>
      <c r="Q1538" t="s">
        <v>10051</v>
      </c>
      <c r="R1538" t="s">
        <v>2554</v>
      </c>
      <c r="S1538" t="s">
        <v>10052</v>
      </c>
      <c r="T1538">
        <v>55.383837999999997</v>
      </c>
      <c r="U1538">
        <v>36.722850000000001</v>
      </c>
      <c r="W1538">
        <v>407</v>
      </c>
      <c r="X1538" t="s">
        <v>2533</v>
      </c>
      <c r="Y1538" t="s">
        <v>67</v>
      </c>
      <c r="Z1538" t="s">
        <v>67</v>
      </c>
      <c r="AB1538" t="s">
        <v>142</v>
      </c>
      <c r="AC1538" t="s">
        <v>142</v>
      </c>
      <c r="AE1538">
        <v>5</v>
      </c>
      <c r="AF1538">
        <v>64</v>
      </c>
      <c r="AG1538" t="s">
        <v>67</v>
      </c>
      <c r="AH1538">
        <v>0</v>
      </c>
      <c r="AI1538">
        <v>0</v>
      </c>
      <c r="AJ1538">
        <v>0</v>
      </c>
      <c r="AK1538">
        <v>0</v>
      </c>
      <c r="AL1538">
        <v>0</v>
      </c>
      <c r="AN1538">
        <v>0</v>
      </c>
      <c r="AO1538">
        <v>0</v>
      </c>
      <c r="AT1538" t="s">
        <v>80</v>
      </c>
      <c r="AU1538" t="s">
        <v>81</v>
      </c>
      <c r="AV1538" t="s">
        <v>72</v>
      </c>
      <c r="AW1538" t="s">
        <v>67</v>
      </c>
      <c r="AX1538" t="s">
        <v>73</v>
      </c>
      <c r="AY1538" t="s">
        <v>67</v>
      </c>
      <c r="AZ1538" t="s">
        <v>67</v>
      </c>
      <c r="BB1538" t="s">
        <v>98</v>
      </c>
      <c r="BC1538" t="s">
        <v>2539</v>
      </c>
      <c r="BD1538" t="s">
        <v>2028</v>
      </c>
      <c r="BG1538" s="6">
        <v>45259</v>
      </c>
      <c r="BH1538" s="5">
        <v>0.7348958333333333</v>
      </c>
      <c r="BI1538" s="3" t="str">
        <f t="shared" si="195"/>
        <v>Среда</v>
      </c>
      <c r="BJ1538" s="3">
        <f t="shared" si="196"/>
        <v>17</v>
      </c>
      <c r="BK1538" s="3">
        <f t="shared" si="197"/>
        <v>30</v>
      </c>
      <c r="BL1538" s="3"/>
      <c r="BM1538" s="3">
        <f t="shared" si="198"/>
        <v>3</v>
      </c>
      <c r="BN1538" s="3">
        <f t="shared" si="199"/>
        <v>38</v>
      </c>
    </row>
    <row r="1539" spans="1:66" x14ac:dyDescent="0.2">
      <c r="A1539" t="s">
        <v>3595</v>
      </c>
      <c r="B1539" t="s">
        <v>2527</v>
      </c>
      <c r="C1539" t="s">
        <v>164</v>
      </c>
      <c r="D1539" t="s">
        <v>130</v>
      </c>
      <c r="E1539" s="12" t="s">
        <v>2555</v>
      </c>
      <c r="F1539" t="s">
        <v>10053</v>
      </c>
      <c r="G1539">
        <v>50</v>
      </c>
      <c r="H1539" t="s">
        <v>320</v>
      </c>
      <c r="I1539" t="s">
        <v>1000</v>
      </c>
      <c r="N1539" t="s">
        <v>2557</v>
      </c>
      <c r="O1539" t="s">
        <v>62</v>
      </c>
      <c r="P1539" t="s">
        <v>63</v>
      </c>
      <c r="Q1539" t="s">
        <v>2558</v>
      </c>
      <c r="R1539" t="s">
        <v>2559</v>
      </c>
      <c r="S1539" t="s">
        <v>2560</v>
      </c>
      <c r="T1539">
        <v>55.431136000000002</v>
      </c>
      <c r="U1539">
        <v>37.544997000000002</v>
      </c>
      <c r="W1539">
        <v>1240</v>
      </c>
      <c r="X1539" t="s">
        <v>2533</v>
      </c>
      <c r="Y1539" t="s">
        <v>67</v>
      </c>
      <c r="Z1539" t="s">
        <v>67</v>
      </c>
      <c r="AB1539" t="s">
        <v>142</v>
      </c>
      <c r="AC1539" t="s">
        <v>142</v>
      </c>
      <c r="AE1539">
        <v>5</v>
      </c>
      <c r="AF1539">
        <v>64</v>
      </c>
      <c r="AG1539" t="s">
        <v>67</v>
      </c>
      <c r="AH1539">
        <v>0</v>
      </c>
      <c r="AI1539">
        <v>0</v>
      </c>
      <c r="AJ1539">
        <v>0</v>
      </c>
      <c r="AK1539">
        <v>0</v>
      </c>
      <c r="AL1539">
        <v>0</v>
      </c>
      <c r="AN1539">
        <v>0</v>
      </c>
      <c r="AO1539">
        <v>0</v>
      </c>
      <c r="AT1539" t="s">
        <v>91</v>
      </c>
      <c r="AU1539" t="s">
        <v>81</v>
      </c>
      <c r="AV1539" t="s">
        <v>72</v>
      </c>
      <c r="AW1539" t="s">
        <v>67</v>
      </c>
      <c r="AX1539" t="s">
        <v>73</v>
      </c>
      <c r="AY1539" t="s">
        <v>64</v>
      </c>
      <c r="AZ1539" t="s">
        <v>64</v>
      </c>
      <c r="BB1539" t="s">
        <v>2561</v>
      </c>
      <c r="BC1539" t="s">
        <v>972</v>
      </c>
      <c r="BD1539" t="s">
        <v>233</v>
      </c>
      <c r="BG1539" s="6">
        <v>45259</v>
      </c>
      <c r="BH1539" s="5">
        <v>0.73488425925925915</v>
      </c>
      <c r="BI1539" s="3" t="str">
        <f t="shared" si="195"/>
        <v>Среда</v>
      </c>
      <c r="BJ1539" s="3">
        <f t="shared" si="196"/>
        <v>17</v>
      </c>
      <c r="BK1539" s="3">
        <f t="shared" si="197"/>
        <v>30</v>
      </c>
      <c r="BL1539" s="3"/>
      <c r="BM1539" s="3">
        <f t="shared" si="198"/>
        <v>3</v>
      </c>
      <c r="BN1539" s="3">
        <f t="shared" si="199"/>
        <v>38</v>
      </c>
    </row>
    <row r="1540" spans="1:66" x14ac:dyDescent="0.2">
      <c r="A1540" t="s">
        <v>3595</v>
      </c>
      <c r="B1540" t="s">
        <v>2527</v>
      </c>
      <c r="C1540" t="s">
        <v>164</v>
      </c>
      <c r="D1540" t="s">
        <v>130</v>
      </c>
      <c r="E1540" s="12" t="s">
        <v>10054</v>
      </c>
      <c r="F1540" t="s">
        <v>10055</v>
      </c>
      <c r="G1540">
        <v>50</v>
      </c>
      <c r="H1540" t="s">
        <v>320</v>
      </c>
      <c r="I1540" t="s">
        <v>692</v>
      </c>
      <c r="N1540" t="s">
        <v>1678</v>
      </c>
      <c r="O1540" t="s">
        <v>62</v>
      </c>
      <c r="P1540" t="s">
        <v>63</v>
      </c>
      <c r="Q1540" t="s">
        <v>10056</v>
      </c>
      <c r="R1540" t="s">
        <v>10057</v>
      </c>
      <c r="S1540" t="s">
        <v>10058</v>
      </c>
      <c r="T1540">
        <v>55.437173999999999</v>
      </c>
      <c r="U1540">
        <v>37.768003999999998</v>
      </c>
      <c r="W1540">
        <v>1419</v>
      </c>
      <c r="X1540" t="s">
        <v>2533</v>
      </c>
      <c r="Y1540" t="s">
        <v>67</v>
      </c>
      <c r="Z1540" t="s">
        <v>67</v>
      </c>
      <c r="AB1540" t="s">
        <v>142</v>
      </c>
      <c r="AC1540" t="s">
        <v>142</v>
      </c>
      <c r="AE1540">
        <v>5</v>
      </c>
      <c r="AF1540">
        <v>64</v>
      </c>
      <c r="AG1540" t="s">
        <v>67</v>
      </c>
      <c r="AH1540">
        <v>0</v>
      </c>
      <c r="AI1540">
        <v>0</v>
      </c>
      <c r="AJ1540">
        <v>0</v>
      </c>
      <c r="AK1540">
        <v>0</v>
      </c>
      <c r="AL1540">
        <v>0</v>
      </c>
      <c r="AN1540">
        <v>0</v>
      </c>
      <c r="AO1540">
        <v>0</v>
      </c>
      <c r="AT1540" t="s">
        <v>91</v>
      </c>
      <c r="AU1540" t="s">
        <v>81</v>
      </c>
      <c r="AV1540" t="s">
        <v>72</v>
      </c>
      <c r="AW1540" t="s">
        <v>67</v>
      </c>
      <c r="AX1540" t="s">
        <v>73</v>
      </c>
      <c r="AY1540" t="s">
        <v>64</v>
      </c>
      <c r="AZ1540" t="s">
        <v>64</v>
      </c>
      <c r="BB1540" t="s">
        <v>98</v>
      </c>
      <c r="BC1540" t="s">
        <v>972</v>
      </c>
      <c r="BD1540" t="s">
        <v>233</v>
      </c>
      <c r="BG1540" s="6">
        <v>45259</v>
      </c>
      <c r="BH1540" s="5">
        <v>0.73383101851851851</v>
      </c>
      <c r="BI1540" s="3" t="str">
        <f t="shared" si="195"/>
        <v>Среда</v>
      </c>
      <c r="BJ1540" s="3">
        <f t="shared" si="196"/>
        <v>17</v>
      </c>
      <c r="BK1540" s="3">
        <f t="shared" si="197"/>
        <v>30</v>
      </c>
      <c r="BL1540" s="3"/>
      <c r="BM1540" s="3">
        <f t="shared" si="198"/>
        <v>3</v>
      </c>
      <c r="BN1540" s="3">
        <f t="shared" si="199"/>
        <v>36</v>
      </c>
    </row>
    <row r="1541" spans="1:66" x14ac:dyDescent="0.2">
      <c r="A1541" t="s">
        <v>3595</v>
      </c>
      <c r="B1541" t="s">
        <v>76</v>
      </c>
      <c r="D1541" t="s">
        <v>130</v>
      </c>
      <c r="E1541" s="12" t="s">
        <v>10059</v>
      </c>
      <c r="F1541" t="s">
        <v>10060</v>
      </c>
      <c r="G1541">
        <v>100</v>
      </c>
      <c r="H1541" t="s">
        <v>458</v>
      </c>
      <c r="I1541" t="s">
        <v>459</v>
      </c>
      <c r="K1541" t="s">
        <v>2819</v>
      </c>
      <c r="L1541" t="s">
        <v>207</v>
      </c>
      <c r="N1541" t="s">
        <v>10061</v>
      </c>
      <c r="O1541" t="s">
        <v>136</v>
      </c>
      <c r="P1541" t="s">
        <v>137</v>
      </c>
      <c r="Q1541" t="s">
        <v>10062</v>
      </c>
      <c r="R1541" t="s">
        <v>10063</v>
      </c>
      <c r="S1541" t="s">
        <v>10064</v>
      </c>
      <c r="T1541">
        <v>54.971187</v>
      </c>
      <c r="U1541">
        <v>82.834092999999996</v>
      </c>
      <c r="V1541">
        <v>3</v>
      </c>
      <c r="W1541">
        <v>1942</v>
      </c>
      <c r="X1541" t="s">
        <v>10065</v>
      </c>
      <c r="Y1541" t="s">
        <v>64</v>
      </c>
      <c r="Z1541" t="s">
        <v>64</v>
      </c>
      <c r="AA1541" t="s">
        <v>1830</v>
      </c>
      <c r="AB1541">
        <v>6</v>
      </c>
      <c r="AC1541">
        <v>31</v>
      </c>
      <c r="AE1541">
        <v>5</v>
      </c>
      <c r="AF1541">
        <v>4</v>
      </c>
      <c r="AG1541" t="s">
        <v>67</v>
      </c>
      <c r="AH1541">
        <v>0</v>
      </c>
      <c r="AI1541">
        <v>0</v>
      </c>
      <c r="AJ1541">
        <v>0</v>
      </c>
      <c r="AK1541">
        <v>0</v>
      </c>
      <c r="AL1541">
        <v>0</v>
      </c>
      <c r="AN1541">
        <v>0</v>
      </c>
      <c r="AO1541">
        <v>0</v>
      </c>
      <c r="AR1541" t="s">
        <v>143</v>
      </c>
      <c r="BE1541" t="s">
        <v>145</v>
      </c>
      <c r="BG1541" s="6">
        <v>45259</v>
      </c>
      <c r="BH1541" s="5">
        <v>0.71064814814814825</v>
      </c>
      <c r="BI1541" s="3" t="str">
        <f t="shared" si="195"/>
        <v>Среда</v>
      </c>
      <c r="BJ1541" s="3">
        <f t="shared" si="196"/>
        <v>17</v>
      </c>
      <c r="BK1541" s="3">
        <f t="shared" si="197"/>
        <v>0</v>
      </c>
      <c r="BL1541" s="3"/>
      <c r="BM1541" s="3">
        <f t="shared" si="198"/>
        <v>3</v>
      </c>
      <c r="BN1541" s="3">
        <f t="shared" si="199"/>
        <v>3</v>
      </c>
    </row>
    <row r="1542" spans="1:66" x14ac:dyDescent="0.2">
      <c r="A1542" t="s">
        <v>3587</v>
      </c>
      <c r="B1542" t="s">
        <v>5628</v>
      </c>
      <c r="C1542" t="s">
        <v>5629</v>
      </c>
      <c r="D1542" t="s">
        <v>130</v>
      </c>
      <c r="E1542" s="12" t="s">
        <v>10066</v>
      </c>
      <c r="F1542" t="s">
        <v>10067</v>
      </c>
      <c r="G1542">
        <v>24</v>
      </c>
      <c r="H1542" t="s">
        <v>244</v>
      </c>
      <c r="I1542" t="s">
        <v>244</v>
      </c>
      <c r="K1542" t="s">
        <v>3037</v>
      </c>
      <c r="L1542" t="s">
        <v>496</v>
      </c>
      <c r="N1542" t="s">
        <v>7794</v>
      </c>
      <c r="O1542" t="s">
        <v>136</v>
      </c>
      <c r="P1542" t="s">
        <v>137</v>
      </c>
      <c r="Q1542" t="s">
        <v>10068</v>
      </c>
      <c r="R1542" t="s">
        <v>10069</v>
      </c>
      <c r="S1542" t="s">
        <v>10070</v>
      </c>
      <c r="T1542">
        <v>55.879272999999998</v>
      </c>
      <c r="U1542">
        <v>37.641620000000003</v>
      </c>
      <c r="W1542">
        <v>1364</v>
      </c>
      <c r="X1542" t="s">
        <v>5635</v>
      </c>
      <c r="Y1542" t="s">
        <v>67</v>
      </c>
      <c r="Z1542" t="s">
        <v>67</v>
      </c>
      <c r="AB1542" t="s">
        <v>142</v>
      </c>
      <c r="AC1542" t="s">
        <v>142</v>
      </c>
      <c r="AE1542">
        <v>4.9000000000000004</v>
      </c>
      <c r="AF1542">
        <v>68</v>
      </c>
      <c r="AG1542" t="s">
        <v>67</v>
      </c>
      <c r="AH1542">
        <v>0</v>
      </c>
      <c r="AI1542">
        <v>0</v>
      </c>
      <c r="AJ1542">
        <v>0</v>
      </c>
      <c r="AK1542">
        <v>0</v>
      </c>
      <c r="AL1542">
        <v>0</v>
      </c>
      <c r="AN1542">
        <v>1</v>
      </c>
      <c r="AO1542">
        <v>0</v>
      </c>
      <c r="AR1542" t="s">
        <v>143</v>
      </c>
      <c r="BE1542" t="s">
        <v>145</v>
      </c>
      <c r="BG1542" s="6">
        <v>45259</v>
      </c>
      <c r="BH1542" s="5">
        <v>0.70769675925925923</v>
      </c>
      <c r="BI1542" s="3" t="str">
        <f t="shared" si="195"/>
        <v>Среда</v>
      </c>
      <c r="BJ1542" s="3">
        <f t="shared" si="196"/>
        <v>16</v>
      </c>
      <c r="BK1542" s="3">
        <f t="shared" si="197"/>
        <v>45</v>
      </c>
      <c r="BL1542" s="3"/>
      <c r="BM1542" s="3">
        <f t="shared" si="198"/>
        <v>3</v>
      </c>
      <c r="BN1542" s="3">
        <f t="shared" si="199"/>
        <v>59</v>
      </c>
    </row>
    <row r="1543" spans="1:66" x14ac:dyDescent="0.2">
      <c r="A1543" t="s">
        <v>3587</v>
      </c>
      <c r="B1543" t="s">
        <v>76</v>
      </c>
      <c r="D1543" t="s">
        <v>59</v>
      </c>
      <c r="E1543" s="12" t="s">
        <v>10071</v>
      </c>
      <c r="F1543" t="s">
        <v>10072</v>
      </c>
      <c r="G1543">
        <v>100</v>
      </c>
      <c r="H1543" t="s">
        <v>643</v>
      </c>
      <c r="I1543" t="s">
        <v>10073</v>
      </c>
      <c r="N1543" t="s">
        <v>10074</v>
      </c>
      <c r="O1543" t="s">
        <v>136</v>
      </c>
      <c r="P1543" t="s">
        <v>137</v>
      </c>
      <c r="Q1543" t="s">
        <v>10075</v>
      </c>
      <c r="R1543" t="s">
        <v>10076</v>
      </c>
      <c r="S1543" t="s">
        <v>10077</v>
      </c>
      <c r="T1543">
        <v>59.873542062935798</v>
      </c>
      <c r="U1543">
        <v>30.639144983937701</v>
      </c>
      <c r="W1543">
        <v>12</v>
      </c>
      <c r="X1543" t="s">
        <v>10078</v>
      </c>
      <c r="Y1543" t="s">
        <v>64</v>
      </c>
      <c r="Z1543" t="s">
        <v>64</v>
      </c>
      <c r="AA1543" t="s">
        <v>396</v>
      </c>
      <c r="AB1543">
        <v>4</v>
      </c>
      <c r="AC1543">
        <v>6</v>
      </c>
      <c r="AE1543">
        <v>5</v>
      </c>
      <c r="AF1543">
        <v>1</v>
      </c>
      <c r="AG1543" t="s">
        <v>64</v>
      </c>
      <c r="AH1543">
        <v>0</v>
      </c>
      <c r="AI1543">
        <v>0</v>
      </c>
      <c r="AJ1543">
        <v>0</v>
      </c>
      <c r="AK1543">
        <v>0</v>
      </c>
      <c r="AL1543">
        <v>0</v>
      </c>
      <c r="AN1543">
        <v>1</v>
      </c>
      <c r="AO1543">
        <v>0</v>
      </c>
      <c r="AR1543" t="s">
        <v>143</v>
      </c>
      <c r="BE1543" t="s">
        <v>145</v>
      </c>
      <c r="BG1543" s="6">
        <v>45259</v>
      </c>
      <c r="BH1543" s="5">
        <v>0.70578703703703705</v>
      </c>
      <c r="BI1543" s="3" t="str">
        <f t="shared" si="195"/>
        <v>Среда</v>
      </c>
      <c r="BJ1543" s="3">
        <f t="shared" si="196"/>
        <v>16</v>
      </c>
      <c r="BK1543" s="3">
        <f t="shared" si="197"/>
        <v>45</v>
      </c>
      <c r="BL1543" s="3"/>
      <c r="BM1543" s="3">
        <f t="shared" si="198"/>
        <v>3</v>
      </c>
      <c r="BN1543" s="3">
        <f t="shared" si="199"/>
        <v>56</v>
      </c>
    </row>
    <row r="1544" spans="1:66" x14ac:dyDescent="0.2">
      <c r="A1544" t="s">
        <v>3587</v>
      </c>
      <c r="B1544" t="s">
        <v>5628</v>
      </c>
      <c r="C1544" t="s">
        <v>5629</v>
      </c>
      <c r="D1544" t="s">
        <v>130</v>
      </c>
      <c r="E1544" s="12" t="s">
        <v>10079</v>
      </c>
      <c r="F1544" t="s">
        <v>10080</v>
      </c>
      <c r="G1544">
        <v>29</v>
      </c>
      <c r="H1544" t="s">
        <v>244</v>
      </c>
      <c r="I1544" t="s">
        <v>244</v>
      </c>
      <c r="K1544" t="s">
        <v>3037</v>
      </c>
      <c r="L1544" t="s">
        <v>496</v>
      </c>
      <c r="N1544" t="s">
        <v>7794</v>
      </c>
      <c r="O1544" t="s">
        <v>136</v>
      </c>
      <c r="P1544" t="s">
        <v>137</v>
      </c>
      <c r="Q1544" t="s">
        <v>10081</v>
      </c>
      <c r="R1544" t="s">
        <v>10082</v>
      </c>
      <c r="S1544" t="s">
        <v>10083</v>
      </c>
      <c r="T1544">
        <v>55.879272999999998</v>
      </c>
      <c r="U1544">
        <v>37.641620000000003</v>
      </c>
      <c r="W1544">
        <v>1742</v>
      </c>
      <c r="X1544" t="s">
        <v>5635</v>
      </c>
      <c r="Y1544" t="s">
        <v>67</v>
      </c>
      <c r="Z1544" t="s">
        <v>67</v>
      </c>
      <c r="AB1544" t="s">
        <v>142</v>
      </c>
      <c r="AC1544" t="s">
        <v>142</v>
      </c>
      <c r="AE1544">
        <v>4.9000000000000004</v>
      </c>
      <c r="AF1544">
        <v>68</v>
      </c>
      <c r="AG1544" t="s">
        <v>67</v>
      </c>
      <c r="AH1544">
        <v>0</v>
      </c>
      <c r="AI1544">
        <v>0</v>
      </c>
      <c r="AJ1544">
        <v>0</v>
      </c>
      <c r="AK1544">
        <v>0</v>
      </c>
      <c r="AL1544">
        <v>0</v>
      </c>
      <c r="AN1544">
        <v>1</v>
      </c>
      <c r="AO1544">
        <v>0</v>
      </c>
      <c r="AR1544" t="s">
        <v>143</v>
      </c>
      <c r="BE1544" t="s">
        <v>145</v>
      </c>
      <c r="BG1544" s="6">
        <v>45259</v>
      </c>
      <c r="BH1544" s="5">
        <v>0.68377314814814805</v>
      </c>
      <c r="BI1544" s="3" t="str">
        <f t="shared" si="195"/>
        <v>Среда</v>
      </c>
      <c r="BJ1544" s="3">
        <f t="shared" si="196"/>
        <v>16</v>
      </c>
      <c r="BK1544" s="3">
        <f t="shared" si="197"/>
        <v>15</v>
      </c>
      <c r="BL1544" s="3"/>
      <c r="BM1544" s="3">
        <f t="shared" si="198"/>
        <v>3</v>
      </c>
      <c r="BN1544" s="3">
        <f t="shared" si="199"/>
        <v>24</v>
      </c>
    </row>
    <row r="1545" spans="1:66" x14ac:dyDescent="0.2">
      <c r="A1545" t="s">
        <v>3587</v>
      </c>
      <c r="B1545" t="s">
        <v>76</v>
      </c>
      <c r="D1545" t="s">
        <v>59</v>
      </c>
      <c r="E1545" s="12" t="s">
        <v>3588</v>
      </c>
      <c r="F1545" t="s">
        <v>10084</v>
      </c>
      <c r="G1545">
        <v>100</v>
      </c>
      <c r="H1545" t="s">
        <v>596</v>
      </c>
      <c r="I1545" t="s">
        <v>597</v>
      </c>
      <c r="M1545" t="s">
        <v>1329</v>
      </c>
      <c r="N1545" t="s">
        <v>10085</v>
      </c>
      <c r="O1545" t="s">
        <v>136</v>
      </c>
      <c r="P1545" t="s">
        <v>137</v>
      </c>
      <c r="Q1545" t="s">
        <v>10086</v>
      </c>
      <c r="R1545" t="s">
        <v>10087</v>
      </c>
      <c r="S1545" t="s">
        <v>10088</v>
      </c>
      <c r="T1545">
        <v>43.046962999999998</v>
      </c>
      <c r="U1545">
        <v>44.670807000000003</v>
      </c>
      <c r="W1545">
        <v>86</v>
      </c>
      <c r="X1545" t="s">
        <v>10089</v>
      </c>
      <c r="Y1545" t="s">
        <v>64</v>
      </c>
      <c r="Z1545" t="s">
        <v>64</v>
      </c>
      <c r="AA1545" t="s">
        <v>473</v>
      </c>
      <c r="AB1545">
        <v>38</v>
      </c>
      <c r="AC1545">
        <v>95</v>
      </c>
      <c r="AE1545">
        <v>5</v>
      </c>
      <c r="AF1545">
        <v>14</v>
      </c>
      <c r="AG1545" t="s">
        <v>67</v>
      </c>
      <c r="AH1545">
        <v>0</v>
      </c>
      <c r="AI1545">
        <v>0</v>
      </c>
      <c r="AJ1545">
        <v>0</v>
      </c>
      <c r="AK1545">
        <v>0</v>
      </c>
      <c r="AL1545">
        <v>0</v>
      </c>
      <c r="AN1545">
        <v>0</v>
      </c>
      <c r="AO1545">
        <v>0</v>
      </c>
      <c r="AR1545" t="s">
        <v>143</v>
      </c>
      <c r="BE1545" t="s">
        <v>227</v>
      </c>
      <c r="BG1545" s="6">
        <v>45259</v>
      </c>
      <c r="BH1545" s="5">
        <v>0.6818171296296297</v>
      </c>
      <c r="BI1545" s="3" t="str">
        <f t="shared" si="195"/>
        <v>Среда</v>
      </c>
      <c r="BJ1545" s="3">
        <f t="shared" si="196"/>
        <v>16</v>
      </c>
      <c r="BK1545" s="3">
        <f t="shared" si="197"/>
        <v>15</v>
      </c>
      <c r="BL1545" s="3"/>
      <c r="BM1545" s="3">
        <f t="shared" si="198"/>
        <v>3</v>
      </c>
      <c r="BN1545" s="3">
        <f t="shared" si="199"/>
        <v>21</v>
      </c>
    </row>
    <row r="1546" spans="1:66" x14ac:dyDescent="0.2">
      <c r="A1546" t="s">
        <v>3587</v>
      </c>
      <c r="B1546" t="s">
        <v>76</v>
      </c>
      <c r="D1546" t="s">
        <v>59</v>
      </c>
      <c r="E1546" s="12" t="s">
        <v>3588</v>
      </c>
      <c r="F1546" t="s">
        <v>10090</v>
      </c>
      <c r="G1546">
        <v>500</v>
      </c>
      <c r="H1546" t="s">
        <v>721</v>
      </c>
      <c r="I1546" t="s">
        <v>844</v>
      </c>
      <c r="M1546" t="s">
        <v>200</v>
      </c>
      <c r="N1546" t="s">
        <v>10091</v>
      </c>
      <c r="O1546" t="s">
        <v>136</v>
      </c>
      <c r="P1546" t="s">
        <v>137</v>
      </c>
      <c r="Q1546" t="s">
        <v>10092</v>
      </c>
      <c r="R1546" t="s">
        <v>10093</v>
      </c>
      <c r="S1546" t="s">
        <v>10094</v>
      </c>
      <c r="T1546">
        <v>57.1585085004794</v>
      </c>
      <c r="U1546">
        <v>65.550329684421897</v>
      </c>
      <c r="W1546">
        <v>268</v>
      </c>
      <c r="X1546" t="s">
        <v>10095</v>
      </c>
      <c r="Y1546" t="s">
        <v>64</v>
      </c>
      <c r="Z1546" t="s">
        <v>64</v>
      </c>
      <c r="AA1546" t="s">
        <v>698</v>
      </c>
      <c r="AB1546">
        <v>2</v>
      </c>
      <c r="AC1546">
        <v>7</v>
      </c>
      <c r="AD1546" t="s">
        <v>109</v>
      </c>
      <c r="AE1546">
        <v>2.2999999999999998</v>
      </c>
      <c r="AF1546">
        <v>3</v>
      </c>
      <c r="AG1546" t="s">
        <v>67</v>
      </c>
      <c r="AH1546">
        <v>0</v>
      </c>
      <c r="AI1546">
        <v>0</v>
      </c>
      <c r="AJ1546">
        <v>0</v>
      </c>
      <c r="AK1546">
        <v>0</v>
      </c>
      <c r="AL1546">
        <v>0</v>
      </c>
      <c r="AN1546">
        <v>1</v>
      </c>
      <c r="AO1546">
        <v>0</v>
      </c>
      <c r="AR1546" t="s">
        <v>143</v>
      </c>
      <c r="BE1546" t="s">
        <v>227</v>
      </c>
      <c r="BF1546" t="s">
        <v>340</v>
      </c>
      <c r="BG1546" s="6">
        <v>45259</v>
      </c>
      <c r="BH1546" s="5">
        <v>0.68175925925925929</v>
      </c>
      <c r="BI1546" s="3" t="str">
        <f t="shared" si="195"/>
        <v>Среда</v>
      </c>
      <c r="BJ1546" s="3">
        <f t="shared" si="196"/>
        <v>16</v>
      </c>
      <c r="BK1546" s="3">
        <f t="shared" si="197"/>
        <v>15</v>
      </c>
      <c r="BL1546" s="3"/>
      <c r="BM1546" s="3">
        <f t="shared" si="198"/>
        <v>3</v>
      </c>
      <c r="BN1546" s="3">
        <f t="shared" si="199"/>
        <v>21</v>
      </c>
    </row>
    <row r="1547" spans="1:66" x14ac:dyDescent="0.2">
      <c r="A1547" t="s">
        <v>3595</v>
      </c>
      <c r="B1547" t="s">
        <v>76</v>
      </c>
      <c r="C1547" t="s">
        <v>2238</v>
      </c>
      <c r="D1547" t="s">
        <v>130</v>
      </c>
      <c r="E1547" s="12" t="s">
        <v>10096</v>
      </c>
      <c r="F1547" t="s">
        <v>10097</v>
      </c>
      <c r="G1547">
        <v>100</v>
      </c>
      <c r="H1547" t="s">
        <v>187</v>
      </c>
      <c r="I1547" t="s">
        <v>187</v>
      </c>
      <c r="K1547" t="s">
        <v>3578</v>
      </c>
      <c r="L1547" t="s">
        <v>207</v>
      </c>
      <c r="N1547" t="s">
        <v>10098</v>
      </c>
      <c r="O1547" t="s">
        <v>136</v>
      </c>
      <c r="P1547" t="s">
        <v>137</v>
      </c>
      <c r="Q1547" t="s">
        <v>10099</v>
      </c>
      <c r="R1547" t="s">
        <v>10100</v>
      </c>
      <c r="S1547" t="s">
        <v>10101</v>
      </c>
      <c r="T1547">
        <v>59.988788999999997</v>
      </c>
      <c r="U1547">
        <v>30.433558999999999</v>
      </c>
      <c r="W1547">
        <v>5681</v>
      </c>
      <c r="X1547" t="s">
        <v>10102</v>
      </c>
      <c r="Y1547" t="s">
        <v>64</v>
      </c>
      <c r="Z1547" t="s">
        <v>64</v>
      </c>
      <c r="AA1547" t="s">
        <v>405</v>
      </c>
      <c r="AB1547">
        <v>43</v>
      </c>
      <c r="AC1547">
        <v>46</v>
      </c>
      <c r="AD1547" t="s">
        <v>109</v>
      </c>
      <c r="AE1547">
        <v>5</v>
      </c>
      <c r="AF1547">
        <v>46</v>
      </c>
      <c r="AG1547" t="s">
        <v>67</v>
      </c>
      <c r="AH1547">
        <v>0</v>
      </c>
      <c r="AI1547">
        <v>0</v>
      </c>
      <c r="AJ1547">
        <v>0</v>
      </c>
      <c r="AK1547">
        <v>0</v>
      </c>
      <c r="AL1547">
        <v>0</v>
      </c>
      <c r="AN1547">
        <v>0</v>
      </c>
      <c r="AO1547">
        <v>0</v>
      </c>
      <c r="AR1547" t="s">
        <v>143</v>
      </c>
      <c r="BE1547" t="s">
        <v>145</v>
      </c>
      <c r="BG1547" s="6">
        <v>45259</v>
      </c>
      <c r="BH1547" s="5">
        <v>0.63282407407407404</v>
      </c>
      <c r="BI1547" s="3" t="str">
        <f t="shared" si="195"/>
        <v>Среда</v>
      </c>
      <c r="BJ1547" s="3">
        <f t="shared" si="196"/>
        <v>15</v>
      </c>
      <c r="BK1547" s="3">
        <f t="shared" si="197"/>
        <v>0</v>
      </c>
      <c r="BL1547" s="3"/>
      <c r="BM1547" s="3">
        <f t="shared" si="198"/>
        <v>3</v>
      </c>
      <c r="BN1547" s="3">
        <f t="shared" si="199"/>
        <v>11</v>
      </c>
    </row>
    <row r="1548" spans="1:66" x14ac:dyDescent="0.2">
      <c r="A1548" t="s">
        <v>3595</v>
      </c>
      <c r="B1548" t="s">
        <v>76</v>
      </c>
      <c r="C1548" t="s">
        <v>2238</v>
      </c>
      <c r="D1548" t="s">
        <v>130</v>
      </c>
      <c r="E1548" s="12" t="s">
        <v>10103</v>
      </c>
      <c r="F1548" t="s">
        <v>10104</v>
      </c>
      <c r="G1548">
        <v>40</v>
      </c>
      <c r="H1548" t="s">
        <v>643</v>
      </c>
      <c r="I1548" t="s">
        <v>644</v>
      </c>
      <c r="N1548" t="s">
        <v>645</v>
      </c>
      <c r="O1548" t="s">
        <v>136</v>
      </c>
      <c r="P1548" t="s">
        <v>137</v>
      </c>
      <c r="Q1548" t="s">
        <v>10105</v>
      </c>
      <c r="R1548" t="s">
        <v>10106</v>
      </c>
      <c r="S1548" t="s">
        <v>10107</v>
      </c>
      <c r="T1548">
        <v>60.021320000000003</v>
      </c>
      <c r="U1548">
        <v>30.654084999999998</v>
      </c>
      <c r="V1548">
        <v>1</v>
      </c>
      <c r="W1548">
        <v>3904</v>
      </c>
      <c r="X1548" t="s">
        <v>10108</v>
      </c>
      <c r="Y1548" t="s">
        <v>64</v>
      </c>
      <c r="Z1548" t="s">
        <v>64</v>
      </c>
      <c r="AA1548" t="s">
        <v>405</v>
      </c>
      <c r="AB1548">
        <v>43</v>
      </c>
      <c r="AC1548">
        <v>46</v>
      </c>
      <c r="AD1548" t="s">
        <v>109</v>
      </c>
      <c r="AE1548">
        <v>5</v>
      </c>
      <c r="AF1548">
        <v>46</v>
      </c>
      <c r="AG1548" t="s">
        <v>67</v>
      </c>
      <c r="AH1548">
        <v>0</v>
      </c>
      <c r="AI1548">
        <v>0</v>
      </c>
      <c r="AJ1548">
        <v>0</v>
      </c>
      <c r="AK1548">
        <v>0</v>
      </c>
      <c r="AL1548">
        <v>0</v>
      </c>
      <c r="AN1548">
        <v>0</v>
      </c>
      <c r="AO1548">
        <v>0</v>
      </c>
      <c r="AR1548" t="s">
        <v>143</v>
      </c>
      <c r="BE1548" t="s">
        <v>145</v>
      </c>
      <c r="BG1548" s="6">
        <v>45259</v>
      </c>
      <c r="BH1548" s="5">
        <v>0.63256944444444441</v>
      </c>
      <c r="BI1548" s="3" t="str">
        <f t="shared" si="195"/>
        <v>Среда</v>
      </c>
      <c r="BJ1548" s="3">
        <f t="shared" si="196"/>
        <v>15</v>
      </c>
      <c r="BK1548" s="3">
        <f t="shared" si="197"/>
        <v>0</v>
      </c>
      <c r="BL1548" s="3"/>
      <c r="BM1548" s="3">
        <f t="shared" si="198"/>
        <v>3</v>
      </c>
      <c r="BN1548" s="3">
        <f t="shared" si="199"/>
        <v>10</v>
      </c>
    </row>
    <row r="1549" spans="1:66" x14ac:dyDescent="0.2">
      <c r="A1549" t="s">
        <v>3587</v>
      </c>
      <c r="B1549" t="s">
        <v>76</v>
      </c>
      <c r="D1549" t="s">
        <v>59</v>
      </c>
      <c r="E1549" s="12" t="s">
        <v>10109</v>
      </c>
      <c r="F1549" t="s">
        <v>10110</v>
      </c>
      <c r="G1549">
        <v>1</v>
      </c>
      <c r="H1549" t="s">
        <v>204</v>
      </c>
      <c r="I1549" t="s">
        <v>10111</v>
      </c>
      <c r="N1549" t="s">
        <v>10112</v>
      </c>
      <c r="O1549" t="s">
        <v>136</v>
      </c>
      <c r="P1549" t="s">
        <v>137</v>
      </c>
      <c r="Q1549" t="s">
        <v>10113</v>
      </c>
      <c r="R1549" t="s">
        <v>10114</v>
      </c>
      <c r="S1549" t="s">
        <v>10115</v>
      </c>
      <c r="T1549">
        <v>55.313909500000001</v>
      </c>
      <c r="U1549">
        <v>44.403819599999999</v>
      </c>
      <c r="W1549">
        <v>183</v>
      </c>
      <c r="X1549" t="s">
        <v>10116</v>
      </c>
      <c r="Y1549" t="s">
        <v>64</v>
      </c>
      <c r="Z1549" t="s">
        <v>64</v>
      </c>
      <c r="AA1549" t="s">
        <v>212</v>
      </c>
      <c r="AB1549">
        <v>21</v>
      </c>
      <c r="AC1549">
        <v>4</v>
      </c>
      <c r="AD1549" t="s">
        <v>260</v>
      </c>
      <c r="AE1549">
        <v>4.5</v>
      </c>
      <c r="AF1549">
        <v>8</v>
      </c>
      <c r="AG1549" t="s">
        <v>67</v>
      </c>
      <c r="AH1549">
        <v>0</v>
      </c>
      <c r="AI1549">
        <v>0</v>
      </c>
      <c r="AJ1549">
        <v>0</v>
      </c>
      <c r="AK1549">
        <v>0</v>
      </c>
      <c r="AL1549">
        <v>0</v>
      </c>
      <c r="AN1549">
        <v>0</v>
      </c>
      <c r="AO1549">
        <v>0</v>
      </c>
      <c r="AR1549" t="s">
        <v>143</v>
      </c>
      <c r="BE1549" t="s">
        <v>145</v>
      </c>
      <c r="BG1549" s="6">
        <v>45259</v>
      </c>
      <c r="BH1549" s="5">
        <v>0.61384259259259266</v>
      </c>
      <c r="BI1549" s="3" t="str">
        <f t="shared" si="195"/>
        <v>Среда</v>
      </c>
      <c r="BJ1549" s="3">
        <f t="shared" si="196"/>
        <v>14</v>
      </c>
      <c r="BK1549" s="3">
        <f t="shared" si="197"/>
        <v>30</v>
      </c>
      <c r="BL1549" s="3"/>
      <c r="BM1549" s="3">
        <f t="shared" si="198"/>
        <v>3</v>
      </c>
      <c r="BN1549" s="3">
        <f t="shared" si="199"/>
        <v>43</v>
      </c>
    </row>
    <row r="1550" spans="1:66" x14ac:dyDescent="0.2">
      <c r="A1550" t="s">
        <v>3595</v>
      </c>
      <c r="B1550" t="s">
        <v>76</v>
      </c>
      <c r="D1550" t="s">
        <v>59</v>
      </c>
      <c r="E1550" s="12" t="s">
        <v>10117</v>
      </c>
      <c r="F1550" t="s">
        <v>10118</v>
      </c>
      <c r="G1550">
        <v>200</v>
      </c>
      <c r="H1550" t="s">
        <v>320</v>
      </c>
      <c r="I1550" t="s">
        <v>681</v>
      </c>
      <c r="N1550" t="s">
        <v>1241</v>
      </c>
      <c r="O1550" t="s">
        <v>136</v>
      </c>
      <c r="P1550" t="s">
        <v>137</v>
      </c>
      <c r="Q1550" t="s">
        <v>10119</v>
      </c>
      <c r="R1550" t="s">
        <v>10120</v>
      </c>
      <c r="S1550" t="s">
        <v>10121</v>
      </c>
      <c r="T1550">
        <v>55.14235</v>
      </c>
      <c r="U1550">
        <v>37.454357000000002</v>
      </c>
      <c r="W1550">
        <v>34</v>
      </c>
      <c r="X1550" t="s">
        <v>10122</v>
      </c>
      <c r="Y1550" t="s">
        <v>64</v>
      </c>
      <c r="Z1550" t="s">
        <v>64</v>
      </c>
      <c r="AA1550" t="s">
        <v>183</v>
      </c>
      <c r="AB1550">
        <v>30</v>
      </c>
      <c r="AC1550">
        <v>51</v>
      </c>
      <c r="AD1550" t="s">
        <v>3628</v>
      </c>
      <c r="AE1550">
        <v>5</v>
      </c>
      <c r="AF1550">
        <v>24</v>
      </c>
      <c r="AG1550" t="s">
        <v>67</v>
      </c>
      <c r="AH1550">
        <v>0</v>
      </c>
      <c r="AI1550">
        <v>0</v>
      </c>
      <c r="AJ1550">
        <v>0</v>
      </c>
      <c r="AK1550">
        <v>0</v>
      </c>
      <c r="AL1550">
        <v>0</v>
      </c>
      <c r="AN1550">
        <v>0</v>
      </c>
      <c r="AO1550">
        <v>0</v>
      </c>
      <c r="AR1550" t="s">
        <v>4360</v>
      </c>
      <c r="AS1550" t="s">
        <v>8551</v>
      </c>
      <c r="BE1550" t="s">
        <v>145</v>
      </c>
      <c r="BG1550" s="6">
        <v>45259</v>
      </c>
      <c r="BH1550" s="5">
        <v>0.59964120370370366</v>
      </c>
      <c r="BI1550" s="3" t="str">
        <f t="shared" si="195"/>
        <v>Среда</v>
      </c>
      <c r="BJ1550" s="3">
        <f t="shared" si="196"/>
        <v>14</v>
      </c>
      <c r="BK1550" s="3">
        <f t="shared" si="197"/>
        <v>15</v>
      </c>
      <c r="BL1550" s="3"/>
      <c r="BM1550" s="3">
        <f t="shared" si="198"/>
        <v>3</v>
      </c>
      <c r="BN1550" s="3">
        <f t="shared" si="199"/>
        <v>23</v>
      </c>
    </row>
    <row r="1551" spans="1:66" x14ac:dyDescent="0.2">
      <c r="A1551" t="s">
        <v>3587</v>
      </c>
      <c r="B1551" t="s">
        <v>76</v>
      </c>
      <c r="D1551" t="s">
        <v>59</v>
      </c>
      <c r="E1551" s="12" t="s">
        <v>10123</v>
      </c>
      <c r="F1551" t="s">
        <v>10124</v>
      </c>
      <c r="G1551">
        <v>300</v>
      </c>
      <c r="H1551" t="s">
        <v>204</v>
      </c>
      <c r="I1551" t="s">
        <v>205</v>
      </c>
      <c r="K1551" t="s">
        <v>206</v>
      </c>
      <c r="L1551" t="s">
        <v>488</v>
      </c>
      <c r="N1551" t="s">
        <v>1144</v>
      </c>
      <c r="O1551" t="s">
        <v>136</v>
      </c>
      <c r="P1551" t="s">
        <v>137</v>
      </c>
      <c r="Q1551" t="s">
        <v>10125</v>
      </c>
      <c r="R1551" t="s">
        <v>10126</v>
      </c>
      <c r="S1551" t="s">
        <v>10127</v>
      </c>
      <c r="T1551">
        <v>56.326796999999999</v>
      </c>
      <c r="U1551">
        <v>44.006515999999998</v>
      </c>
      <c r="V1551">
        <v>3</v>
      </c>
      <c r="W1551">
        <v>99</v>
      </c>
      <c r="X1551" t="s">
        <v>10128</v>
      </c>
      <c r="Y1551" t="s">
        <v>64</v>
      </c>
      <c r="Z1551" t="s">
        <v>64</v>
      </c>
      <c r="AA1551" t="s">
        <v>317</v>
      </c>
      <c r="AB1551">
        <v>2</v>
      </c>
      <c r="AC1551">
        <v>4</v>
      </c>
      <c r="AE1551">
        <v>0</v>
      </c>
      <c r="AF1551">
        <v>0</v>
      </c>
      <c r="AG1551" t="s">
        <v>67</v>
      </c>
      <c r="AH1551">
        <v>0</v>
      </c>
      <c r="AI1551">
        <v>0</v>
      </c>
      <c r="AJ1551">
        <v>0</v>
      </c>
      <c r="AK1551">
        <v>0</v>
      </c>
      <c r="AL1551">
        <v>0</v>
      </c>
      <c r="AN1551">
        <v>1</v>
      </c>
      <c r="AO1551">
        <v>0</v>
      </c>
      <c r="AR1551" t="s">
        <v>143</v>
      </c>
      <c r="BE1551" t="s">
        <v>145</v>
      </c>
      <c r="BF1551" t="s">
        <v>340</v>
      </c>
      <c r="BG1551" s="6">
        <v>45259</v>
      </c>
      <c r="BH1551" s="5">
        <v>0.59092592592592597</v>
      </c>
      <c r="BI1551" s="3" t="str">
        <f t="shared" si="195"/>
        <v>Среда</v>
      </c>
      <c r="BJ1551" s="3">
        <f t="shared" si="196"/>
        <v>14</v>
      </c>
      <c r="BK1551" s="3">
        <f t="shared" si="197"/>
        <v>0</v>
      </c>
      <c r="BL1551" s="3"/>
      <c r="BM1551" s="3">
        <f t="shared" si="198"/>
        <v>3</v>
      </c>
      <c r="BN1551" s="3">
        <f t="shared" si="199"/>
        <v>10</v>
      </c>
    </row>
    <row r="1552" spans="1:66" x14ac:dyDescent="0.2">
      <c r="A1552" t="s">
        <v>3587</v>
      </c>
      <c r="B1552" t="s">
        <v>76</v>
      </c>
      <c r="D1552" t="s">
        <v>59</v>
      </c>
      <c r="E1552" s="12" t="s">
        <v>3923</v>
      </c>
      <c r="F1552" t="s">
        <v>10129</v>
      </c>
      <c r="G1552">
        <v>100</v>
      </c>
      <c r="H1552" t="s">
        <v>187</v>
      </c>
      <c r="I1552" t="s">
        <v>187</v>
      </c>
      <c r="K1552" t="s">
        <v>8957</v>
      </c>
      <c r="L1552" t="s">
        <v>441</v>
      </c>
      <c r="N1552" t="s">
        <v>10130</v>
      </c>
      <c r="O1552" t="s">
        <v>136</v>
      </c>
      <c r="P1552" t="s">
        <v>137</v>
      </c>
      <c r="Q1552" t="s">
        <v>10131</v>
      </c>
      <c r="R1552" t="s">
        <v>10132</v>
      </c>
      <c r="S1552" t="s">
        <v>10133</v>
      </c>
      <c r="T1552">
        <v>60.027614999999997</v>
      </c>
      <c r="U1552">
        <v>30.423971000000002</v>
      </c>
      <c r="W1552">
        <v>455</v>
      </c>
      <c r="X1552" t="s">
        <v>10134</v>
      </c>
      <c r="Y1552" t="s">
        <v>64</v>
      </c>
      <c r="Z1552" t="s">
        <v>64</v>
      </c>
      <c r="AA1552" t="s">
        <v>393</v>
      </c>
      <c r="AB1552">
        <v>3</v>
      </c>
      <c r="AC1552">
        <v>47</v>
      </c>
      <c r="AD1552" t="s">
        <v>90</v>
      </c>
      <c r="AE1552">
        <v>4.4000000000000004</v>
      </c>
      <c r="AF1552">
        <v>7</v>
      </c>
      <c r="AG1552" t="s">
        <v>67</v>
      </c>
      <c r="AH1552">
        <v>0</v>
      </c>
      <c r="AI1552">
        <v>0</v>
      </c>
      <c r="AJ1552">
        <v>0</v>
      </c>
      <c r="AK1552">
        <v>0</v>
      </c>
      <c r="AL1552">
        <v>0</v>
      </c>
      <c r="AN1552">
        <v>1</v>
      </c>
      <c r="AO1552">
        <v>0</v>
      </c>
      <c r="AR1552" t="s">
        <v>143</v>
      </c>
      <c r="BE1552" t="s">
        <v>227</v>
      </c>
      <c r="BG1552" s="6">
        <v>45259</v>
      </c>
      <c r="BH1552" s="5">
        <v>0.53760416666666666</v>
      </c>
      <c r="BI1552" s="3" t="str">
        <f t="shared" si="195"/>
        <v>Среда</v>
      </c>
      <c r="BJ1552" s="3">
        <f t="shared" si="196"/>
        <v>12</v>
      </c>
      <c r="BK1552" s="3">
        <f t="shared" si="197"/>
        <v>45</v>
      </c>
      <c r="BL1552" s="3"/>
      <c r="BM1552" s="3">
        <f t="shared" si="198"/>
        <v>3</v>
      </c>
      <c r="BN1552" s="3">
        <f t="shared" si="199"/>
        <v>54</v>
      </c>
    </row>
    <row r="1553" spans="1:66" x14ac:dyDescent="0.2">
      <c r="A1553" t="s">
        <v>3587</v>
      </c>
      <c r="B1553" t="s">
        <v>10135</v>
      </c>
      <c r="D1553" t="s">
        <v>59</v>
      </c>
      <c r="E1553" s="12" t="s">
        <v>4202</v>
      </c>
      <c r="F1553" t="s">
        <v>10136</v>
      </c>
      <c r="G1553">
        <v>500</v>
      </c>
      <c r="H1553" t="s">
        <v>437</v>
      </c>
      <c r="I1553" t="s">
        <v>10137</v>
      </c>
      <c r="N1553" t="s">
        <v>10138</v>
      </c>
      <c r="O1553" t="s">
        <v>136</v>
      </c>
      <c r="P1553" t="s">
        <v>137</v>
      </c>
      <c r="Q1553" t="s">
        <v>10139</v>
      </c>
      <c r="R1553" t="s">
        <v>10140</v>
      </c>
      <c r="S1553" t="s">
        <v>10141</v>
      </c>
      <c r="T1553">
        <v>61.251271799999998</v>
      </c>
      <c r="U1553">
        <v>73.190705300000005</v>
      </c>
      <c r="W1553">
        <v>161</v>
      </c>
      <c r="X1553" t="s">
        <v>10142</v>
      </c>
      <c r="Y1553" t="s">
        <v>64</v>
      </c>
      <c r="Z1553" t="s">
        <v>64</v>
      </c>
      <c r="AA1553" t="s">
        <v>162</v>
      </c>
      <c r="AB1553">
        <v>9</v>
      </c>
      <c r="AC1553">
        <v>17</v>
      </c>
      <c r="AD1553" t="s">
        <v>260</v>
      </c>
      <c r="AE1553">
        <v>5</v>
      </c>
      <c r="AF1553">
        <v>1</v>
      </c>
      <c r="AG1553" t="s">
        <v>67</v>
      </c>
      <c r="AH1553">
        <v>0</v>
      </c>
      <c r="AI1553">
        <v>0</v>
      </c>
      <c r="AJ1553">
        <v>0</v>
      </c>
      <c r="AK1553">
        <v>0</v>
      </c>
      <c r="AL1553">
        <v>0</v>
      </c>
      <c r="AN1553">
        <v>1</v>
      </c>
      <c r="AO1553">
        <v>0</v>
      </c>
      <c r="AR1553" t="s">
        <v>143</v>
      </c>
      <c r="BE1553" t="s">
        <v>145</v>
      </c>
      <c r="BG1553" s="6">
        <v>45259</v>
      </c>
      <c r="BH1553" s="5">
        <v>0.53150462962962963</v>
      </c>
      <c r="BI1553" s="3" t="str">
        <f t="shared" ref="BI1553:BI1615" si="200">IF(BM1553=7,"Воскресенье",IF(BM1553=6,"Суббота",IF(BM1553=5,"Пятница",IF(BM1553=4,"Четверг",IF(BM1553=3,"Среда",IF(BM1553=2,"Вторник","Понедельник"))))))</f>
        <v>Среда</v>
      </c>
      <c r="BJ1553" s="3">
        <f t="shared" ref="BJ1553:BJ1615" si="201">HOUR(BH1553)</f>
        <v>12</v>
      </c>
      <c r="BK1553" s="3">
        <f t="shared" ref="BK1553:BK1615" si="202">IF(BN1553&gt;45,45,IF(BN1553&gt;30,30,IF(BN1553&gt;15,15,0)))</f>
        <v>30</v>
      </c>
      <c r="BL1553" s="3"/>
      <c r="BM1553" s="3">
        <f t="shared" ref="BM1553:BM1615" si="203">WEEKDAY(BG1553,2)</f>
        <v>3</v>
      </c>
      <c r="BN1553" s="3">
        <f t="shared" ref="BN1553:BN1615" si="204">MINUTE(BH1553)</f>
        <v>45</v>
      </c>
    </row>
    <row r="1554" spans="1:66" x14ac:dyDescent="0.2">
      <c r="A1554" t="s">
        <v>3587</v>
      </c>
      <c r="B1554" t="s">
        <v>76</v>
      </c>
      <c r="D1554" t="s">
        <v>59</v>
      </c>
      <c r="E1554" s="12" t="s">
        <v>10143</v>
      </c>
      <c r="F1554" t="s">
        <v>10144</v>
      </c>
      <c r="G1554">
        <v>80</v>
      </c>
      <c r="H1554" t="s">
        <v>320</v>
      </c>
      <c r="I1554" t="s">
        <v>995</v>
      </c>
      <c r="K1554" t="s">
        <v>3037</v>
      </c>
      <c r="L1554" t="s">
        <v>207</v>
      </c>
      <c r="N1554" t="s">
        <v>10145</v>
      </c>
      <c r="O1554" t="s">
        <v>136</v>
      </c>
      <c r="P1554" t="s">
        <v>137</v>
      </c>
      <c r="Q1554" t="s">
        <v>10146</v>
      </c>
      <c r="R1554" t="s">
        <v>10147</v>
      </c>
      <c r="S1554" t="s">
        <v>10148</v>
      </c>
      <c r="T1554">
        <v>55.890582999999999</v>
      </c>
      <c r="U1554">
        <v>37.711886</v>
      </c>
      <c r="W1554">
        <v>157</v>
      </c>
      <c r="X1554" t="s">
        <v>10149</v>
      </c>
      <c r="Y1554" t="s">
        <v>64</v>
      </c>
      <c r="Z1554" t="s">
        <v>64</v>
      </c>
      <c r="AA1554" t="s">
        <v>442</v>
      </c>
      <c r="AB1554">
        <v>17</v>
      </c>
      <c r="AC1554">
        <v>115</v>
      </c>
      <c r="AD1554" t="s">
        <v>4594</v>
      </c>
      <c r="AE1554">
        <v>5</v>
      </c>
      <c r="AF1554">
        <v>39</v>
      </c>
      <c r="AG1554" t="s">
        <v>67</v>
      </c>
      <c r="AH1554">
        <v>0</v>
      </c>
      <c r="AI1554">
        <v>0</v>
      </c>
      <c r="AJ1554">
        <v>0</v>
      </c>
      <c r="AK1554">
        <v>0</v>
      </c>
      <c r="AL1554">
        <v>0</v>
      </c>
      <c r="AN1554">
        <v>1</v>
      </c>
      <c r="AO1554">
        <v>0</v>
      </c>
      <c r="AR1554" t="s">
        <v>143</v>
      </c>
      <c r="BE1554" t="s">
        <v>145</v>
      </c>
      <c r="BG1554" s="6">
        <v>45259</v>
      </c>
      <c r="BH1554" s="5">
        <v>0.52478009259259262</v>
      </c>
      <c r="BI1554" s="3" t="str">
        <f t="shared" si="200"/>
        <v>Среда</v>
      </c>
      <c r="BJ1554" s="3">
        <f t="shared" si="201"/>
        <v>12</v>
      </c>
      <c r="BK1554" s="3">
        <f t="shared" si="202"/>
        <v>30</v>
      </c>
      <c r="BL1554" s="3"/>
      <c r="BM1554" s="3">
        <f t="shared" si="203"/>
        <v>3</v>
      </c>
      <c r="BN1554" s="3">
        <f t="shared" si="204"/>
        <v>35</v>
      </c>
    </row>
    <row r="1555" spans="1:66" x14ac:dyDescent="0.2">
      <c r="A1555" t="s">
        <v>3587</v>
      </c>
      <c r="B1555" t="s">
        <v>76</v>
      </c>
      <c r="C1555" t="s">
        <v>59</v>
      </c>
      <c r="D1555" t="s">
        <v>130</v>
      </c>
      <c r="E1555" s="12" t="s">
        <v>4026</v>
      </c>
      <c r="F1555" t="s">
        <v>10150</v>
      </c>
      <c r="G1555">
        <v>300</v>
      </c>
      <c r="H1555" t="s">
        <v>244</v>
      </c>
      <c r="I1555" t="s">
        <v>244</v>
      </c>
      <c r="K1555" t="s">
        <v>10151</v>
      </c>
      <c r="L1555" t="s">
        <v>441</v>
      </c>
      <c r="N1555" t="s">
        <v>10152</v>
      </c>
      <c r="O1555" t="s">
        <v>136</v>
      </c>
      <c r="P1555" t="s">
        <v>137</v>
      </c>
      <c r="Q1555" t="s">
        <v>10153</v>
      </c>
      <c r="R1555" t="s">
        <v>10154</v>
      </c>
      <c r="S1555" t="s">
        <v>10155</v>
      </c>
      <c r="T1555">
        <v>55.777162630294399</v>
      </c>
      <c r="U1555">
        <v>37.471828412719702</v>
      </c>
      <c r="W1555">
        <v>315</v>
      </c>
      <c r="X1555" t="s">
        <v>10156</v>
      </c>
      <c r="Y1555" t="s">
        <v>64</v>
      </c>
      <c r="Z1555" t="s">
        <v>64</v>
      </c>
      <c r="AA1555" t="s">
        <v>541</v>
      </c>
      <c r="AB1555">
        <v>135</v>
      </c>
      <c r="AC1555">
        <v>401</v>
      </c>
      <c r="AD1555" t="s">
        <v>10157</v>
      </c>
      <c r="AE1555">
        <v>4.7</v>
      </c>
      <c r="AF1555">
        <v>73</v>
      </c>
      <c r="AG1555" t="s">
        <v>67</v>
      </c>
      <c r="AH1555">
        <v>0</v>
      </c>
      <c r="AI1555">
        <v>0</v>
      </c>
      <c r="AJ1555">
        <v>0</v>
      </c>
      <c r="AK1555">
        <v>0</v>
      </c>
      <c r="AL1555">
        <v>0</v>
      </c>
      <c r="AN1555">
        <v>1</v>
      </c>
      <c r="AO1555">
        <v>0</v>
      </c>
      <c r="AR1555" t="s">
        <v>143</v>
      </c>
      <c r="BE1555" t="s">
        <v>227</v>
      </c>
      <c r="BG1555" s="6">
        <v>45259</v>
      </c>
      <c r="BH1555" s="5">
        <v>0.50093750000000004</v>
      </c>
      <c r="BI1555" s="3" t="str">
        <f t="shared" si="200"/>
        <v>Среда</v>
      </c>
      <c r="BJ1555" s="3">
        <f t="shared" si="201"/>
        <v>12</v>
      </c>
      <c r="BK1555" s="3">
        <f t="shared" si="202"/>
        <v>0</v>
      </c>
      <c r="BL1555" s="3"/>
      <c r="BM1555" s="3">
        <f t="shared" si="203"/>
        <v>3</v>
      </c>
      <c r="BN1555" s="3">
        <f t="shared" si="204"/>
        <v>1</v>
      </c>
    </row>
    <row r="1556" spans="1:66" x14ac:dyDescent="0.2">
      <c r="A1556" t="s">
        <v>3587</v>
      </c>
      <c r="B1556" t="s">
        <v>76</v>
      </c>
      <c r="D1556" t="s">
        <v>59</v>
      </c>
      <c r="E1556" s="12" t="s">
        <v>10158</v>
      </c>
      <c r="F1556" t="s">
        <v>10159</v>
      </c>
      <c r="G1556">
        <v>800</v>
      </c>
      <c r="H1556" t="s">
        <v>244</v>
      </c>
      <c r="I1556" t="s">
        <v>244</v>
      </c>
      <c r="K1556" t="s">
        <v>4219</v>
      </c>
      <c r="L1556" t="s">
        <v>496</v>
      </c>
      <c r="N1556" t="s">
        <v>10160</v>
      </c>
      <c r="O1556" t="s">
        <v>136</v>
      </c>
      <c r="P1556" t="s">
        <v>137</v>
      </c>
      <c r="Q1556" t="s">
        <v>10161</v>
      </c>
      <c r="R1556" t="s">
        <v>10162</v>
      </c>
      <c r="S1556" t="s">
        <v>10163</v>
      </c>
      <c r="T1556">
        <v>55.862070000000003</v>
      </c>
      <c r="U1556">
        <v>37.674256</v>
      </c>
      <c r="W1556">
        <v>1957</v>
      </c>
      <c r="X1556" t="s">
        <v>10164</v>
      </c>
      <c r="Y1556" t="s">
        <v>64</v>
      </c>
      <c r="Z1556" t="s">
        <v>64</v>
      </c>
      <c r="AA1556" t="s">
        <v>1090</v>
      </c>
      <c r="AB1556">
        <v>53</v>
      </c>
      <c r="AC1556">
        <v>23</v>
      </c>
      <c r="AD1556" t="s">
        <v>1267</v>
      </c>
      <c r="AE1556">
        <v>4.9000000000000004</v>
      </c>
      <c r="AF1556">
        <v>32</v>
      </c>
      <c r="AG1556" t="s">
        <v>67</v>
      </c>
      <c r="AH1556">
        <v>0</v>
      </c>
      <c r="AI1556">
        <v>0</v>
      </c>
      <c r="AJ1556">
        <v>0</v>
      </c>
      <c r="AK1556">
        <v>0</v>
      </c>
      <c r="AL1556">
        <v>0</v>
      </c>
      <c r="AN1556">
        <v>0</v>
      </c>
      <c r="AO1556">
        <v>0</v>
      </c>
      <c r="AR1556" t="s">
        <v>143</v>
      </c>
      <c r="BE1556" t="s">
        <v>145</v>
      </c>
      <c r="BG1556" s="6">
        <v>45259</v>
      </c>
      <c r="BH1556" s="5">
        <v>0.47094907407407405</v>
      </c>
      <c r="BI1556" s="3" t="str">
        <f t="shared" si="200"/>
        <v>Среда</v>
      </c>
      <c r="BJ1556" s="3">
        <f t="shared" si="201"/>
        <v>11</v>
      </c>
      <c r="BK1556" s="3">
        <f t="shared" si="202"/>
        <v>15</v>
      </c>
      <c r="BL1556" s="3"/>
      <c r="BM1556" s="3">
        <f t="shared" si="203"/>
        <v>3</v>
      </c>
      <c r="BN1556" s="3">
        <f t="shared" si="204"/>
        <v>18</v>
      </c>
    </row>
    <row r="1557" spans="1:66" x14ac:dyDescent="0.2">
      <c r="A1557" t="s">
        <v>3595</v>
      </c>
      <c r="B1557" t="s">
        <v>76</v>
      </c>
      <c r="D1557" t="s">
        <v>59</v>
      </c>
      <c r="E1557" s="12" t="s">
        <v>10165</v>
      </c>
      <c r="F1557" t="s">
        <v>10166</v>
      </c>
      <c r="G1557">
        <v>135</v>
      </c>
      <c r="H1557" t="s">
        <v>244</v>
      </c>
      <c r="I1557" t="s">
        <v>244</v>
      </c>
      <c r="K1557" t="s">
        <v>3037</v>
      </c>
      <c r="L1557" t="s">
        <v>207</v>
      </c>
      <c r="N1557" t="s">
        <v>4258</v>
      </c>
      <c r="O1557" t="s">
        <v>136</v>
      </c>
      <c r="P1557" t="s">
        <v>137</v>
      </c>
      <c r="Q1557" t="s">
        <v>10167</v>
      </c>
      <c r="R1557" t="s">
        <v>10168</v>
      </c>
      <c r="S1557" t="s">
        <v>10169</v>
      </c>
      <c r="T1557">
        <v>55.883170999999997</v>
      </c>
      <c r="U1557">
        <v>37.705868000000002</v>
      </c>
      <c r="W1557">
        <v>667</v>
      </c>
      <c r="X1557" t="s">
        <v>10170</v>
      </c>
      <c r="Y1557" t="s">
        <v>64</v>
      </c>
      <c r="Z1557" t="s">
        <v>64</v>
      </c>
      <c r="AA1557" t="s">
        <v>2670</v>
      </c>
      <c r="AB1557">
        <v>51</v>
      </c>
      <c r="AC1557">
        <v>7</v>
      </c>
      <c r="AD1557" t="s">
        <v>109</v>
      </c>
      <c r="AE1557">
        <v>4.9000000000000004</v>
      </c>
      <c r="AF1557">
        <v>76</v>
      </c>
      <c r="AG1557" t="s">
        <v>67</v>
      </c>
      <c r="AH1557">
        <v>0</v>
      </c>
      <c r="AI1557">
        <v>0</v>
      </c>
      <c r="AJ1557">
        <v>0</v>
      </c>
      <c r="AK1557">
        <v>0</v>
      </c>
      <c r="AL1557">
        <v>0</v>
      </c>
      <c r="AN1557">
        <v>0</v>
      </c>
      <c r="AO1557">
        <v>0</v>
      </c>
      <c r="AR1557" t="s">
        <v>143</v>
      </c>
      <c r="BE1557" t="s">
        <v>145</v>
      </c>
      <c r="BF1557" t="s">
        <v>340</v>
      </c>
      <c r="BG1557" s="6">
        <v>45259</v>
      </c>
      <c r="BH1557" s="5">
        <v>0.45113425925925926</v>
      </c>
      <c r="BI1557" s="3" t="str">
        <f t="shared" si="200"/>
        <v>Среда</v>
      </c>
      <c r="BJ1557" s="3">
        <f t="shared" si="201"/>
        <v>10</v>
      </c>
      <c r="BK1557" s="3">
        <f t="shared" si="202"/>
        <v>45</v>
      </c>
      <c r="BL1557" s="3"/>
      <c r="BM1557" s="3">
        <f t="shared" si="203"/>
        <v>3</v>
      </c>
      <c r="BN1557" s="3">
        <f t="shared" si="204"/>
        <v>49</v>
      </c>
    </row>
    <row r="1558" spans="1:66" x14ac:dyDescent="0.2">
      <c r="A1558" t="s">
        <v>3595</v>
      </c>
      <c r="B1558" t="s">
        <v>76</v>
      </c>
      <c r="D1558" t="s">
        <v>59</v>
      </c>
      <c r="E1558" s="12" t="s">
        <v>10171</v>
      </c>
      <c r="F1558" t="s">
        <v>10172</v>
      </c>
      <c r="G1558">
        <v>195</v>
      </c>
      <c r="H1558" t="s">
        <v>244</v>
      </c>
      <c r="I1558" t="s">
        <v>244</v>
      </c>
      <c r="K1558" t="s">
        <v>1518</v>
      </c>
      <c r="L1558" t="s">
        <v>303</v>
      </c>
      <c r="N1558" t="s">
        <v>10173</v>
      </c>
      <c r="O1558" t="s">
        <v>136</v>
      </c>
      <c r="P1558" t="s">
        <v>137</v>
      </c>
      <c r="Q1558" t="s">
        <v>10174</v>
      </c>
      <c r="R1558" t="s">
        <v>10175</v>
      </c>
      <c r="S1558" t="s">
        <v>10176</v>
      </c>
      <c r="T1558">
        <v>55.898204800000002</v>
      </c>
      <c r="U1558">
        <v>37.58736038</v>
      </c>
      <c r="V1558">
        <v>1</v>
      </c>
      <c r="W1558">
        <v>633</v>
      </c>
      <c r="X1558" t="s">
        <v>10177</v>
      </c>
      <c r="Y1558" t="s">
        <v>64</v>
      </c>
      <c r="Z1558" t="s">
        <v>64</v>
      </c>
      <c r="AA1558" t="s">
        <v>2670</v>
      </c>
      <c r="AB1558">
        <v>51</v>
      </c>
      <c r="AC1558">
        <v>7</v>
      </c>
      <c r="AD1558" t="s">
        <v>109</v>
      </c>
      <c r="AE1558">
        <v>4.9000000000000004</v>
      </c>
      <c r="AF1558">
        <v>76</v>
      </c>
      <c r="AG1558" t="s">
        <v>67</v>
      </c>
      <c r="AH1558">
        <v>0</v>
      </c>
      <c r="AI1558">
        <v>0</v>
      </c>
      <c r="AJ1558">
        <v>0</v>
      </c>
      <c r="AK1558">
        <v>0</v>
      </c>
      <c r="AL1558">
        <v>0</v>
      </c>
      <c r="AN1558">
        <v>0</v>
      </c>
      <c r="AO1558">
        <v>0</v>
      </c>
      <c r="AR1558" t="s">
        <v>143</v>
      </c>
      <c r="BE1558" t="s">
        <v>145</v>
      </c>
      <c r="BF1558" t="s">
        <v>340</v>
      </c>
      <c r="BG1558" s="6">
        <v>45259</v>
      </c>
      <c r="BH1558" s="5">
        <v>0.45106481481481481</v>
      </c>
      <c r="BI1558" s="3" t="str">
        <f t="shared" si="200"/>
        <v>Среда</v>
      </c>
      <c r="BJ1558" s="3">
        <f t="shared" si="201"/>
        <v>10</v>
      </c>
      <c r="BK1558" s="3">
        <f t="shared" si="202"/>
        <v>45</v>
      </c>
      <c r="BL1558" s="3"/>
      <c r="BM1558" s="3">
        <f t="shared" si="203"/>
        <v>3</v>
      </c>
      <c r="BN1558" s="3">
        <f t="shared" si="204"/>
        <v>49</v>
      </c>
    </row>
    <row r="1559" spans="1:66" x14ac:dyDescent="0.2">
      <c r="A1559" t="s">
        <v>3587</v>
      </c>
      <c r="B1559" t="s">
        <v>76</v>
      </c>
      <c r="D1559" t="s">
        <v>59</v>
      </c>
      <c r="E1559" s="12" t="s">
        <v>10178</v>
      </c>
      <c r="F1559" t="s">
        <v>10179</v>
      </c>
      <c r="G1559">
        <v>800</v>
      </c>
      <c r="H1559" t="s">
        <v>514</v>
      </c>
      <c r="I1559" t="s">
        <v>525</v>
      </c>
      <c r="M1559" t="s">
        <v>94</v>
      </c>
      <c r="N1559" t="s">
        <v>10180</v>
      </c>
      <c r="O1559" t="s">
        <v>136</v>
      </c>
      <c r="P1559" t="s">
        <v>137</v>
      </c>
      <c r="Q1559" t="s">
        <v>10181</v>
      </c>
      <c r="R1559" t="s">
        <v>10182</v>
      </c>
      <c r="S1559" t="s">
        <v>10183</v>
      </c>
      <c r="T1559">
        <v>51.639626</v>
      </c>
      <c r="U1559">
        <v>39.111423000000002</v>
      </c>
      <c r="W1559">
        <v>113</v>
      </c>
      <c r="X1559" t="s">
        <v>10184</v>
      </c>
      <c r="Y1559" t="s">
        <v>64</v>
      </c>
      <c r="Z1559" t="s">
        <v>64</v>
      </c>
      <c r="AA1559" t="s">
        <v>682</v>
      </c>
      <c r="AB1559">
        <v>17</v>
      </c>
      <c r="AC1559">
        <v>37</v>
      </c>
      <c r="AD1559" t="s">
        <v>260</v>
      </c>
      <c r="AE1559">
        <v>4.8</v>
      </c>
      <c r="AF1559">
        <v>21</v>
      </c>
      <c r="AG1559" t="s">
        <v>67</v>
      </c>
      <c r="AH1559">
        <v>0</v>
      </c>
      <c r="AI1559">
        <v>0</v>
      </c>
      <c r="AJ1559">
        <v>0</v>
      </c>
      <c r="AK1559">
        <v>0</v>
      </c>
      <c r="AL1559">
        <v>0</v>
      </c>
      <c r="AN1559">
        <v>1</v>
      </c>
      <c r="AO1559">
        <v>0</v>
      </c>
      <c r="AR1559" t="s">
        <v>143</v>
      </c>
      <c r="BE1559" t="s">
        <v>145</v>
      </c>
      <c r="BG1559" s="6">
        <v>45259</v>
      </c>
      <c r="BH1559" s="5">
        <v>0.44628472222222221</v>
      </c>
      <c r="BI1559" s="3" t="str">
        <f t="shared" si="200"/>
        <v>Среда</v>
      </c>
      <c r="BJ1559" s="3">
        <f t="shared" si="201"/>
        <v>10</v>
      </c>
      <c r="BK1559" s="3">
        <f t="shared" si="202"/>
        <v>30</v>
      </c>
      <c r="BL1559" s="3"/>
      <c r="BM1559" s="3">
        <f t="shared" si="203"/>
        <v>3</v>
      </c>
      <c r="BN1559" s="3">
        <f t="shared" si="204"/>
        <v>42</v>
      </c>
    </row>
    <row r="1560" spans="1:66" x14ac:dyDescent="0.2">
      <c r="A1560" t="s">
        <v>3587</v>
      </c>
      <c r="B1560" t="s">
        <v>76</v>
      </c>
      <c r="D1560" t="s">
        <v>59</v>
      </c>
      <c r="E1560" s="12" t="s">
        <v>10185</v>
      </c>
      <c r="F1560" t="s">
        <v>10186</v>
      </c>
      <c r="G1560">
        <v>100</v>
      </c>
      <c r="H1560" t="s">
        <v>514</v>
      </c>
      <c r="I1560" t="s">
        <v>525</v>
      </c>
      <c r="M1560" t="s">
        <v>94</v>
      </c>
      <c r="N1560" t="s">
        <v>10180</v>
      </c>
      <c r="O1560" t="s">
        <v>136</v>
      </c>
      <c r="P1560" t="s">
        <v>137</v>
      </c>
      <c r="Q1560" t="s">
        <v>10187</v>
      </c>
      <c r="R1560" t="s">
        <v>10188</v>
      </c>
      <c r="S1560" t="s">
        <v>10189</v>
      </c>
      <c r="T1560">
        <v>51.639626</v>
      </c>
      <c r="U1560">
        <v>39.111423000000002</v>
      </c>
      <c r="W1560">
        <v>62</v>
      </c>
      <c r="X1560" t="s">
        <v>10190</v>
      </c>
      <c r="Y1560" t="s">
        <v>64</v>
      </c>
      <c r="Z1560" t="s">
        <v>64</v>
      </c>
      <c r="AA1560" t="s">
        <v>682</v>
      </c>
      <c r="AB1560">
        <v>17</v>
      </c>
      <c r="AC1560">
        <v>37</v>
      </c>
      <c r="AD1560" t="s">
        <v>260</v>
      </c>
      <c r="AE1560">
        <v>4.8</v>
      </c>
      <c r="AF1560">
        <v>21</v>
      </c>
      <c r="AG1560" t="s">
        <v>67</v>
      </c>
      <c r="AH1560">
        <v>0</v>
      </c>
      <c r="AI1560">
        <v>0</v>
      </c>
      <c r="AJ1560">
        <v>0</v>
      </c>
      <c r="AK1560">
        <v>0</v>
      </c>
      <c r="AL1560">
        <v>0</v>
      </c>
      <c r="AN1560">
        <v>1</v>
      </c>
      <c r="AO1560">
        <v>0</v>
      </c>
      <c r="AR1560" t="s">
        <v>143</v>
      </c>
      <c r="BE1560" t="s">
        <v>145</v>
      </c>
      <c r="BG1560" s="6">
        <v>45259</v>
      </c>
      <c r="BH1560" s="5">
        <v>0.44497685185185182</v>
      </c>
      <c r="BI1560" s="3" t="str">
        <f t="shared" si="200"/>
        <v>Среда</v>
      </c>
      <c r="BJ1560" s="3">
        <f t="shared" si="201"/>
        <v>10</v>
      </c>
      <c r="BK1560" s="3">
        <f t="shared" si="202"/>
        <v>30</v>
      </c>
      <c r="BL1560" s="3"/>
      <c r="BM1560" s="3">
        <f t="shared" si="203"/>
        <v>3</v>
      </c>
      <c r="BN1560" s="3">
        <f t="shared" si="204"/>
        <v>40</v>
      </c>
    </row>
    <row r="1561" spans="1:66" x14ac:dyDescent="0.2">
      <c r="A1561" t="s">
        <v>3587</v>
      </c>
      <c r="B1561" t="s">
        <v>76</v>
      </c>
      <c r="D1561" t="s">
        <v>59</v>
      </c>
      <c r="E1561" s="12" t="s">
        <v>10191</v>
      </c>
      <c r="F1561" t="s">
        <v>10192</v>
      </c>
      <c r="G1561">
        <v>50</v>
      </c>
      <c r="H1561" t="s">
        <v>244</v>
      </c>
      <c r="I1561" t="s">
        <v>244</v>
      </c>
      <c r="K1561" t="s">
        <v>10193</v>
      </c>
      <c r="L1561" t="s">
        <v>303</v>
      </c>
      <c r="N1561" t="s">
        <v>10194</v>
      </c>
      <c r="O1561" t="s">
        <v>136</v>
      </c>
      <c r="P1561" t="s">
        <v>137</v>
      </c>
      <c r="Q1561" t="s">
        <v>10195</v>
      </c>
      <c r="R1561" t="s">
        <v>10196</v>
      </c>
      <c r="S1561" t="s">
        <v>10197</v>
      </c>
      <c r="T1561">
        <v>55.750464000000001</v>
      </c>
      <c r="U1561">
        <v>37.812947000000001</v>
      </c>
      <c r="W1561">
        <v>106</v>
      </c>
      <c r="X1561" t="s">
        <v>10198</v>
      </c>
      <c r="Y1561" t="s">
        <v>64</v>
      </c>
      <c r="Z1561" t="s">
        <v>64</v>
      </c>
      <c r="AA1561" t="s">
        <v>6233</v>
      </c>
      <c r="AB1561">
        <v>28</v>
      </c>
      <c r="AC1561">
        <v>18</v>
      </c>
      <c r="AD1561" t="s">
        <v>10199</v>
      </c>
      <c r="AE1561">
        <v>4.9000000000000004</v>
      </c>
      <c r="AF1561">
        <v>54</v>
      </c>
      <c r="AG1561" t="s">
        <v>67</v>
      </c>
      <c r="AH1561">
        <v>0</v>
      </c>
      <c r="AI1561">
        <v>0</v>
      </c>
      <c r="AJ1561">
        <v>0</v>
      </c>
      <c r="AK1561">
        <v>0</v>
      </c>
      <c r="AL1561">
        <v>0</v>
      </c>
      <c r="AN1561">
        <v>1</v>
      </c>
      <c r="AO1561">
        <v>0</v>
      </c>
      <c r="AR1561" t="s">
        <v>143</v>
      </c>
      <c r="BE1561" t="s">
        <v>145</v>
      </c>
      <c r="BF1561" t="s">
        <v>340</v>
      </c>
      <c r="BG1561" s="6">
        <v>45259</v>
      </c>
      <c r="BH1561" s="5">
        <v>0.43035879629629631</v>
      </c>
      <c r="BI1561" s="3" t="str">
        <f t="shared" si="200"/>
        <v>Среда</v>
      </c>
      <c r="BJ1561" s="3">
        <f t="shared" si="201"/>
        <v>10</v>
      </c>
      <c r="BK1561" s="3">
        <f t="shared" si="202"/>
        <v>15</v>
      </c>
      <c r="BL1561" s="3"/>
      <c r="BM1561" s="3">
        <f t="shared" si="203"/>
        <v>3</v>
      </c>
      <c r="BN1561" s="3">
        <f t="shared" si="204"/>
        <v>19</v>
      </c>
    </row>
    <row r="1562" spans="1:66" x14ac:dyDescent="0.2">
      <c r="A1562" t="s">
        <v>3587</v>
      </c>
      <c r="B1562" t="s">
        <v>76</v>
      </c>
      <c r="C1562" t="s">
        <v>10200</v>
      </c>
      <c r="D1562" t="s">
        <v>130</v>
      </c>
      <c r="E1562" s="12" t="s">
        <v>10201</v>
      </c>
      <c r="F1562" t="s">
        <v>10202</v>
      </c>
      <c r="G1562">
        <v>1000</v>
      </c>
      <c r="H1562" t="s">
        <v>1026</v>
      </c>
      <c r="I1562" t="s">
        <v>1159</v>
      </c>
      <c r="M1562" t="s">
        <v>10203</v>
      </c>
      <c r="N1562" t="s">
        <v>10204</v>
      </c>
      <c r="O1562" t="s">
        <v>136</v>
      </c>
      <c r="P1562" t="s">
        <v>137</v>
      </c>
      <c r="Q1562" t="s">
        <v>10205</v>
      </c>
      <c r="R1562" t="s">
        <v>10206</v>
      </c>
      <c r="S1562" t="s">
        <v>10207</v>
      </c>
      <c r="T1562">
        <v>53.263359999999999</v>
      </c>
      <c r="U1562">
        <v>34.413514999999997</v>
      </c>
      <c r="V1562">
        <v>1</v>
      </c>
      <c r="W1562">
        <v>122</v>
      </c>
      <c r="X1562" t="s">
        <v>10208</v>
      </c>
      <c r="Y1562" t="s">
        <v>64</v>
      </c>
      <c r="Z1562" t="s">
        <v>64</v>
      </c>
      <c r="AA1562" t="s">
        <v>787</v>
      </c>
      <c r="AB1562">
        <v>13</v>
      </c>
      <c r="AC1562">
        <v>0</v>
      </c>
      <c r="AD1562" t="s">
        <v>269</v>
      </c>
      <c r="AE1562">
        <v>5</v>
      </c>
      <c r="AF1562">
        <v>1</v>
      </c>
      <c r="AG1562" t="s">
        <v>67</v>
      </c>
      <c r="AH1562">
        <v>0</v>
      </c>
      <c r="AI1562">
        <v>0</v>
      </c>
      <c r="AJ1562">
        <v>0</v>
      </c>
      <c r="AK1562">
        <v>0</v>
      </c>
      <c r="AL1562">
        <v>0</v>
      </c>
      <c r="AN1562">
        <v>1</v>
      </c>
      <c r="AO1562">
        <v>0</v>
      </c>
      <c r="AR1562" t="s">
        <v>143</v>
      </c>
      <c r="BE1562" t="s">
        <v>227</v>
      </c>
      <c r="BF1562" t="s">
        <v>340</v>
      </c>
      <c r="BG1562" s="6">
        <v>45259</v>
      </c>
      <c r="BH1562" s="5">
        <v>0.40811342592592598</v>
      </c>
      <c r="BI1562" s="3" t="str">
        <f t="shared" si="200"/>
        <v>Среда</v>
      </c>
      <c r="BJ1562" s="3">
        <f t="shared" si="201"/>
        <v>9</v>
      </c>
      <c r="BK1562" s="3">
        <f t="shared" si="202"/>
        <v>45</v>
      </c>
      <c r="BL1562" s="3"/>
      <c r="BM1562" s="3">
        <f t="shared" si="203"/>
        <v>3</v>
      </c>
      <c r="BN1562" s="3">
        <f t="shared" si="204"/>
        <v>47</v>
      </c>
    </row>
    <row r="1563" spans="1:66" x14ac:dyDescent="0.2">
      <c r="A1563" t="s">
        <v>3595</v>
      </c>
      <c r="B1563" t="s">
        <v>76</v>
      </c>
      <c r="D1563" t="s">
        <v>59</v>
      </c>
      <c r="E1563" s="12" t="s">
        <v>10209</v>
      </c>
      <c r="F1563" t="s">
        <v>10210</v>
      </c>
      <c r="G1563">
        <v>700</v>
      </c>
      <c r="H1563" t="s">
        <v>244</v>
      </c>
      <c r="I1563" t="s">
        <v>244</v>
      </c>
      <c r="K1563" t="s">
        <v>10211</v>
      </c>
      <c r="L1563" t="s">
        <v>441</v>
      </c>
      <c r="N1563" t="s">
        <v>10212</v>
      </c>
      <c r="O1563" t="s">
        <v>136</v>
      </c>
      <c r="P1563" t="s">
        <v>137</v>
      </c>
      <c r="Q1563" t="s">
        <v>10213</v>
      </c>
      <c r="R1563" t="s">
        <v>10214</v>
      </c>
      <c r="S1563" t="s">
        <v>10215</v>
      </c>
      <c r="T1563">
        <v>55.74561035243994</v>
      </c>
      <c r="U1563">
        <v>37.797883607810022</v>
      </c>
      <c r="V1563">
        <v>3</v>
      </c>
      <c r="W1563">
        <v>72</v>
      </c>
      <c r="X1563" t="s">
        <v>10216</v>
      </c>
      <c r="Y1563" t="s">
        <v>64</v>
      </c>
      <c r="Z1563" t="s">
        <v>64</v>
      </c>
      <c r="AA1563" t="s">
        <v>354</v>
      </c>
      <c r="AB1563">
        <v>1</v>
      </c>
      <c r="AC1563">
        <v>0</v>
      </c>
      <c r="AD1563" t="s">
        <v>260</v>
      </c>
      <c r="AE1563">
        <v>5</v>
      </c>
      <c r="AF1563">
        <v>1</v>
      </c>
      <c r="AG1563" t="s">
        <v>67</v>
      </c>
      <c r="AH1563">
        <v>0</v>
      </c>
      <c r="AI1563">
        <v>0</v>
      </c>
      <c r="AJ1563">
        <v>0</v>
      </c>
      <c r="AK1563">
        <v>0</v>
      </c>
      <c r="AL1563">
        <v>0</v>
      </c>
      <c r="AN1563">
        <v>0</v>
      </c>
      <c r="AO1563">
        <v>0</v>
      </c>
      <c r="AR1563" t="s">
        <v>143</v>
      </c>
      <c r="BE1563" t="s">
        <v>145</v>
      </c>
      <c r="BF1563" t="s">
        <v>340</v>
      </c>
      <c r="BG1563" s="6">
        <v>45259</v>
      </c>
      <c r="BH1563" s="5">
        <v>0.39041666666666663</v>
      </c>
      <c r="BI1563" s="3" t="str">
        <f t="shared" si="200"/>
        <v>Среда</v>
      </c>
      <c r="BJ1563" s="3">
        <f t="shared" si="201"/>
        <v>9</v>
      </c>
      <c r="BK1563" s="3">
        <f t="shared" si="202"/>
        <v>15</v>
      </c>
      <c r="BL1563" s="3"/>
      <c r="BM1563" s="3">
        <f t="shared" si="203"/>
        <v>3</v>
      </c>
      <c r="BN1563" s="3">
        <f t="shared" si="204"/>
        <v>22</v>
      </c>
    </row>
    <row r="1564" spans="1:66" x14ac:dyDescent="0.2">
      <c r="A1564" t="s">
        <v>4170</v>
      </c>
      <c r="B1564" t="s">
        <v>76</v>
      </c>
      <c r="D1564" t="s">
        <v>59</v>
      </c>
      <c r="E1564" s="12" t="s">
        <v>10217</v>
      </c>
      <c r="F1564" t="s">
        <v>10218</v>
      </c>
      <c r="G1564">
        <v>8000</v>
      </c>
      <c r="H1564" t="s">
        <v>345</v>
      </c>
      <c r="I1564" t="s">
        <v>346</v>
      </c>
      <c r="M1564" t="s">
        <v>535</v>
      </c>
      <c r="N1564" t="s">
        <v>10219</v>
      </c>
      <c r="O1564" t="s">
        <v>136</v>
      </c>
      <c r="P1564" t="s">
        <v>137</v>
      </c>
      <c r="Q1564" t="s">
        <v>10220</v>
      </c>
      <c r="R1564" t="s">
        <v>10221</v>
      </c>
      <c r="S1564" t="s">
        <v>10222</v>
      </c>
      <c r="T1564">
        <v>54.707389999999997</v>
      </c>
      <c r="U1564">
        <v>20.507307000000001</v>
      </c>
      <c r="W1564">
        <v>19</v>
      </c>
      <c r="X1564" t="s">
        <v>10223</v>
      </c>
      <c r="Y1564" t="s">
        <v>64</v>
      </c>
      <c r="Z1564" t="s">
        <v>64</v>
      </c>
      <c r="AA1564" t="s">
        <v>697</v>
      </c>
      <c r="AB1564">
        <v>7</v>
      </c>
      <c r="AC1564">
        <v>55</v>
      </c>
      <c r="AD1564" t="s">
        <v>2768</v>
      </c>
      <c r="AE1564">
        <v>5</v>
      </c>
      <c r="AF1564">
        <v>36</v>
      </c>
      <c r="AG1564" t="s">
        <v>67</v>
      </c>
      <c r="AH1564">
        <v>0</v>
      </c>
      <c r="AI1564">
        <v>0</v>
      </c>
      <c r="AJ1564">
        <v>0</v>
      </c>
      <c r="AK1564">
        <v>0</v>
      </c>
      <c r="AL1564">
        <v>0</v>
      </c>
      <c r="AN1564">
        <v>1</v>
      </c>
      <c r="AO1564">
        <v>0</v>
      </c>
      <c r="AR1564" t="s">
        <v>143</v>
      </c>
      <c r="BE1564" t="s">
        <v>145</v>
      </c>
      <c r="BF1564" t="s">
        <v>340</v>
      </c>
      <c r="BG1564" s="6">
        <v>45259</v>
      </c>
      <c r="BH1564" s="5">
        <v>0.36153935185185188</v>
      </c>
      <c r="BI1564" s="3" t="str">
        <f t="shared" si="200"/>
        <v>Среда</v>
      </c>
      <c r="BJ1564" s="3">
        <f t="shared" si="201"/>
        <v>8</v>
      </c>
      <c r="BK1564" s="3">
        <f t="shared" si="202"/>
        <v>30</v>
      </c>
      <c r="BL1564" s="3"/>
      <c r="BM1564" s="3">
        <f t="shared" si="203"/>
        <v>3</v>
      </c>
      <c r="BN1564" s="3">
        <f t="shared" si="204"/>
        <v>40</v>
      </c>
    </row>
    <row r="1565" spans="1:66" x14ac:dyDescent="0.2">
      <c r="A1565" t="s">
        <v>3595</v>
      </c>
      <c r="B1565" t="s">
        <v>76</v>
      </c>
      <c r="D1565" t="s">
        <v>59</v>
      </c>
      <c r="E1565" s="12" t="s">
        <v>4302</v>
      </c>
      <c r="F1565" t="s">
        <v>10224</v>
      </c>
      <c r="G1565">
        <v>500</v>
      </c>
      <c r="H1565" t="s">
        <v>349</v>
      </c>
      <c r="I1565" t="s">
        <v>350</v>
      </c>
      <c r="N1565" t="s">
        <v>10225</v>
      </c>
      <c r="O1565" t="s">
        <v>136</v>
      </c>
      <c r="P1565" t="s">
        <v>137</v>
      </c>
      <c r="Q1565" t="s">
        <v>10226</v>
      </c>
      <c r="R1565" t="s">
        <v>10227</v>
      </c>
      <c r="S1565" t="s">
        <v>10228</v>
      </c>
      <c r="T1565">
        <v>50.559144990175596</v>
      </c>
      <c r="U1565">
        <v>137.00138930843201</v>
      </c>
      <c r="W1565">
        <v>10</v>
      </c>
      <c r="X1565" t="s">
        <v>10229</v>
      </c>
      <c r="Y1565" t="s">
        <v>64</v>
      </c>
      <c r="Z1565" t="s">
        <v>64</v>
      </c>
      <c r="AA1565" t="s">
        <v>691</v>
      </c>
      <c r="AB1565">
        <v>3</v>
      </c>
      <c r="AC1565">
        <v>13</v>
      </c>
      <c r="AD1565" t="s">
        <v>109</v>
      </c>
      <c r="AE1565">
        <v>0</v>
      </c>
      <c r="AF1565">
        <v>0</v>
      </c>
      <c r="AG1565" t="s">
        <v>67</v>
      </c>
      <c r="AH1565">
        <v>0</v>
      </c>
      <c r="AI1565">
        <v>0</v>
      </c>
      <c r="AJ1565">
        <v>0</v>
      </c>
      <c r="AK1565">
        <v>0</v>
      </c>
      <c r="AL1565">
        <v>0</v>
      </c>
      <c r="AN1565">
        <v>0</v>
      </c>
      <c r="AO1565">
        <v>0</v>
      </c>
      <c r="AR1565" t="s">
        <v>143</v>
      </c>
      <c r="BE1565" t="s">
        <v>145</v>
      </c>
      <c r="BF1565" t="s">
        <v>340</v>
      </c>
      <c r="BG1565" s="6">
        <v>45259</v>
      </c>
      <c r="BH1565" s="5">
        <v>0.29822916666666666</v>
      </c>
      <c r="BI1565" s="3" t="str">
        <f t="shared" si="200"/>
        <v>Среда</v>
      </c>
      <c r="BJ1565" s="3">
        <f t="shared" si="201"/>
        <v>7</v>
      </c>
      <c r="BK1565" s="3">
        <f t="shared" si="202"/>
        <v>0</v>
      </c>
      <c r="BL1565" s="3"/>
      <c r="BM1565" s="3">
        <f t="shared" si="203"/>
        <v>3</v>
      </c>
      <c r="BN1565" s="3">
        <f t="shared" si="204"/>
        <v>9</v>
      </c>
    </row>
    <row r="1566" spans="1:66" x14ac:dyDescent="0.2">
      <c r="A1566" t="s">
        <v>3587</v>
      </c>
      <c r="B1566" t="s">
        <v>76</v>
      </c>
      <c r="C1566" t="s">
        <v>58</v>
      </c>
      <c r="D1566" t="s">
        <v>130</v>
      </c>
      <c r="E1566" s="12" t="s">
        <v>10230</v>
      </c>
      <c r="F1566" t="s">
        <v>10231</v>
      </c>
      <c r="G1566">
        <v>0</v>
      </c>
      <c r="H1566" t="s">
        <v>545</v>
      </c>
      <c r="I1566" t="s">
        <v>546</v>
      </c>
      <c r="N1566" t="s">
        <v>10232</v>
      </c>
      <c r="O1566" t="s">
        <v>136</v>
      </c>
      <c r="P1566" t="s">
        <v>137</v>
      </c>
      <c r="Q1566" t="s">
        <v>10233</v>
      </c>
      <c r="R1566" t="s">
        <v>10234</v>
      </c>
      <c r="S1566" t="s">
        <v>10235</v>
      </c>
      <c r="T1566">
        <v>63.194361999999998</v>
      </c>
      <c r="U1566">
        <v>75.491253999999998</v>
      </c>
      <c r="V1566">
        <v>3</v>
      </c>
      <c r="W1566">
        <v>340</v>
      </c>
      <c r="X1566" t="s">
        <v>10236</v>
      </c>
      <c r="Y1566" t="s">
        <v>64</v>
      </c>
      <c r="Z1566" t="s">
        <v>64</v>
      </c>
      <c r="AA1566" t="s">
        <v>2709</v>
      </c>
      <c r="AB1566">
        <v>2</v>
      </c>
      <c r="AC1566">
        <v>5</v>
      </c>
      <c r="AD1566" t="s">
        <v>543</v>
      </c>
      <c r="AE1566">
        <v>5</v>
      </c>
      <c r="AF1566">
        <v>2</v>
      </c>
      <c r="AG1566" t="s">
        <v>67</v>
      </c>
      <c r="AH1566">
        <v>0</v>
      </c>
      <c r="AI1566">
        <v>0</v>
      </c>
      <c r="AJ1566">
        <v>0</v>
      </c>
      <c r="AK1566">
        <v>0</v>
      </c>
      <c r="AL1566">
        <v>0</v>
      </c>
      <c r="AN1566">
        <v>0</v>
      </c>
      <c r="AO1566">
        <v>0</v>
      </c>
      <c r="AR1566" t="s">
        <v>143</v>
      </c>
      <c r="BE1566" t="s">
        <v>145</v>
      </c>
      <c r="BG1566" s="6">
        <v>45259</v>
      </c>
      <c r="BH1566" s="5">
        <v>0.29526620370370371</v>
      </c>
      <c r="BI1566" s="3" t="str">
        <f t="shared" si="200"/>
        <v>Среда</v>
      </c>
      <c r="BJ1566" s="3">
        <f t="shared" si="201"/>
        <v>7</v>
      </c>
      <c r="BK1566" s="3">
        <f t="shared" si="202"/>
        <v>0</v>
      </c>
      <c r="BL1566" s="3"/>
      <c r="BM1566" s="3">
        <f t="shared" si="203"/>
        <v>3</v>
      </c>
      <c r="BN1566" s="3">
        <f t="shared" si="204"/>
        <v>5</v>
      </c>
    </row>
    <row r="1567" spans="1:66" x14ac:dyDescent="0.2">
      <c r="A1567" t="s">
        <v>3587</v>
      </c>
      <c r="B1567" t="s">
        <v>76</v>
      </c>
      <c r="D1567" t="s">
        <v>59</v>
      </c>
      <c r="E1567" s="12" t="s">
        <v>10237</v>
      </c>
      <c r="F1567" t="s">
        <v>10238</v>
      </c>
      <c r="G1567">
        <v>14</v>
      </c>
      <c r="H1567" t="s">
        <v>394</v>
      </c>
      <c r="I1567" t="s">
        <v>395</v>
      </c>
      <c r="M1567" t="s">
        <v>94</v>
      </c>
      <c r="N1567" t="s">
        <v>10239</v>
      </c>
      <c r="O1567" t="s">
        <v>136</v>
      </c>
      <c r="P1567" t="s">
        <v>137</v>
      </c>
      <c r="Q1567" t="s">
        <v>10240</v>
      </c>
      <c r="R1567" t="s">
        <v>10241</v>
      </c>
      <c r="S1567" t="s">
        <v>10242</v>
      </c>
      <c r="T1567">
        <v>56.045623999999997</v>
      </c>
      <c r="U1567">
        <v>92.899527000000006</v>
      </c>
      <c r="W1567">
        <v>130</v>
      </c>
      <c r="X1567" t="s">
        <v>10243</v>
      </c>
      <c r="Y1567" t="s">
        <v>64</v>
      </c>
      <c r="Z1567" t="s">
        <v>64</v>
      </c>
      <c r="AA1567" t="s">
        <v>201</v>
      </c>
      <c r="AB1567">
        <v>2</v>
      </c>
      <c r="AC1567">
        <v>8</v>
      </c>
      <c r="AD1567" t="s">
        <v>10244</v>
      </c>
      <c r="AE1567">
        <v>5</v>
      </c>
      <c r="AF1567">
        <v>26</v>
      </c>
      <c r="AG1567" t="s">
        <v>67</v>
      </c>
      <c r="AH1567">
        <v>0</v>
      </c>
      <c r="AI1567">
        <v>0</v>
      </c>
      <c r="AJ1567">
        <v>0</v>
      </c>
      <c r="AK1567">
        <v>0</v>
      </c>
      <c r="AL1567">
        <v>0</v>
      </c>
      <c r="AN1567">
        <v>1</v>
      </c>
      <c r="AO1567">
        <v>0</v>
      </c>
      <c r="AR1567" t="s">
        <v>143</v>
      </c>
      <c r="BE1567" t="s">
        <v>145</v>
      </c>
      <c r="BG1567" s="6">
        <v>45259</v>
      </c>
      <c r="BH1567" s="5">
        <v>0.26402777777777781</v>
      </c>
      <c r="BI1567" s="3" t="str">
        <f t="shared" si="200"/>
        <v>Среда</v>
      </c>
      <c r="BJ1567" s="3">
        <f t="shared" si="201"/>
        <v>6</v>
      </c>
      <c r="BK1567" s="3">
        <f t="shared" si="202"/>
        <v>15</v>
      </c>
      <c r="BL1567" s="3"/>
      <c r="BM1567" s="3">
        <f t="shared" si="203"/>
        <v>3</v>
      </c>
      <c r="BN1567" s="3">
        <f t="shared" si="204"/>
        <v>20</v>
      </c>
    </row>
    <row r="1568" spans="1:66" x14ac:dyDescent="0.2">
      <c r="A1568" t="s">
        <v>3587</v>
      </c>
      <c r="B1568" t="s">
        <v>76</v>
      </c>
      <c r="D1568" t="s">
        <v>59</v>
      </c>
      <c r="E1568" s="12" t="s">
        <v>10245</v>
      </c>
      <c r="F1568" t="s">
        <v>10246</v>
      </c>
      <c r="G1568">
        <v>100</v>
      </c>
      <c r="H1568" t="s">
        <v>394</v>
      </c>
      <c r="I1568" t="s">
        <v>395</v>
      </c>
      <c r="M1568" t="s">
        <v>182</v>
      </c>
      <c r="N1568" t="s">
        <v>10247</v>
      </c>
      <c r="O1568" t="s">
        <v>136</v>
      </c>
      <c r="P1568" t="s">
        <v>137</v>
      </c>
      <c r="Q1568" t="s">
        <v>10248</v>
      </c>
      <c r="R1568" t="s">
        <v>10249</v>
      </c>
      <c r="S1568" t="s">
        <v>10250</v>
      </c>
      <c r="T1568">
        <v>55.975388828905871</v>
      </c>
      <c r="U1568">
        <v>92.776123134260317</v>
      </c>
      <c r="V1568">
        <v>1</v>
      </c>
      <c r="W1568">
        <v>154</v>
      </c>
      <c r="X1568" t="s">
        <v>10251</v>
      </c>
      <c r="Y1568" t="s">
        <v>64</v>
      </c>
      <c r="Z1568" t="s">
        <v>64</v>
      </c>
      <c r="AA1568" t="s">
        <v>600</v>
      </c>
      <c r="AB1568">
        <v>9</v>
      </c>
      <c r="AC1568">
        <v>34</v>
      </c>
      <c r="AD1568" t="s">
        <v>260</v>
      </c>
      <c r="AE1568">
        <v>5</v>
      </c>
      <c r="AF1568">
        <v>2</v>
      </c>
      <c r="AG1568" t="s">
        <v>67</v>
      </c>
      <c r="AH1568">
        <v>0</v>
      </c>
      <c r="AI1568">
        <v>0</v>
      </c>
      <c r="AJ1568">
        <v>0</v>
      </c>
      <c r="AK1568">
        <v>0</v>
      </c>
      <c r="AL1568">
        <v>0</v>
      </c>
      <c r="AN1568">
        <v>1</v>
      </c>
      <c r="AO1568">
        <v>0</v>
      </c>
      <c r="AR1568" t="s">
        <v>143</v>
      </c>
      <c r="BE1568" t="s">
        <v>145</v>
      </c>
      <c r="BG1568" s="6">
        <v>45259</v>
      </c>
      <c r="BH1568" s="5">
        <v>0.18769675925925924</v>
      </c>
      <c r="BI1568" s="3" t="str">
        <f t="shared" si="200"/>
        <v>Среда</v>
      </c>
      <c r="BJ1568" s="3">
        <f t="shared" si="201"/>
        <v>4</v>
      </c>
      <c r="BK1568" s="3">
        <f t="shared" si="202"/>
        <v>15</v>
      </c>
      <c r="BL1568" s="3"/>
      <c r="BM1568" s="3">
        <f t="shared" si="203"/>
        <v>3</v>
      </c>
      <c r="BN1568" s="3">
        <f t="shared" si="204"/>
        <v>30</v>
      </c>
    </row>
    <row r="1569" spans="1:66" x14ac:dyDescent="0.2">
      <c r="A1569" t="s">
        <v>3595</v>
      </c>
      <c r="B1569" t="s">
        <v>76</v>
      </c>
      <c r="D1569" t="s">
        <v>59</v>
      </c>
      <c r="E1569" s="12" t="s">
        <v>4302</v>
      </c>
      <c r="F1569" t="s">
        <v>10252</v>
      </c>
      <c r="G1569">
        <v>900</v>
      </c>
      <c r="H1569" t="s">
        <v>328</v>
      </c>
      <c r="I1569" t="s">
        <v>329</v>
      </c>
      <c r="M1569" t="s">
        <v>94</v>
      </c>
      <c r="N1569" t="s">
        <v>10253</v>
      </c>
      <c r="O1569" t="s">
        <v>136</v>
      </c>
      <c r="P1569" t="s">
        <v>137</v>
      </c>
      <c r="Q1569" t="s">
        <v>10254</v>
      </c>
      <c r="R1569" t="s">
        <v>10255</v>
      </c>
      <c r="S1569" t="s">
        <v>10256</v>
      </c>
      <c r="T1569">
        <v>55.053467128277902</v>
      </c>
      <c r="U1569">
        <v>73.318635076499604</v>
      </c>
      <c r="W1569">
        <v>469</v>
      </c>
      <c r="X1569" t="s">
        <v>10257</v>
      </c>
      <c r="Y1569" t="s">
        <v>64</v>
      </c>
      <c r="Z1569" t="s">
        <v>64</v>
      </c>
      <c r="AA1569" t="s">
        <v>1439</v>
      </c>
      <c r="AB1569">
        <v>10</v>
      </c>
      <c r="AC1569">
        <v>29</v>
      </c>
      <c r="AD1569" t="s">
        <v>543</v>
      </c>
      <c r="AE1569">
        <v>5</v>
      </c>
      <c r="AF1569">
        <v>3</v>
      </c>
      <c r="AG1569" t="s">
        <v>67</v>
      </c>
      <c r="AH1569">
        <v>0</v>
      </c>
      <c r="AI1569">
        <v>0</v>
      </c>
      <c r="AJ1569">
        <v>0</v>
      </c>
      <c r="AK1569">
        <v>0</v>
      </c>
      <c r="AL1569">
        <v>0</v>
      </c>
      <c r="AN1569">
        <v>1</v>
      </c>
      <c r="AO1569">
        <v>0</v>
      </c>
      <c r="AR1569" t="s">
        <v>143</v>
      </c>
      <c r="BE1569" t="s">
        <v>145</v>
      </c>
      <c r="BF1569" t="s">
        <v>340</v>
      </c>
      <c r="BG1569" s="6">
        <v>45259</v>
      </c>
      <c r="BH1569" s="5">
        <v>0.16828703703703704</v>
      </c>
      <c r="BI1569" s="3" t="str">
        <f t="shared" si="200"/>
        <v>Среда</v>
      </c>
      <c r="BJ1569" s="3">
        <f t="shared" si="201"/>
        <v>4</v>
      </c>
      <c r="BK1569" s="3">
        <f t="shared" si="202"/>
        <v>0</v>
      </c>
      <c r="BL1569" s="3"/>
      <c r="BM1569" s="3">
        <f t="shared" si="203"/>
        <v>3</v>
      </c>
      <c r="BN1569" s="3">
        <f t="shared" si="204"/>
        <v>2</v>
      </c>
    </row>
    <row r="1570" spans="1:66" x14ac:dyDescent="0.2">
      <c r="A1570" t="s">
        <v>3587</v>
      </c>
      <c r="B1570" t="s">
        <v>76</v>
      </c>
      <c r="D1570" t="s">
        <v>59</v>
      </c>
      <c r="E1570" s="12" t="s">
        <v>10258</v>
      </c>
      <c r="F1570" t="s">
        <v>10259</v>
      </c>
      <c r="G1570">
        <v>100</v>
      </c>
      <c r="H1570" t="s">
        <v>320</v>
      </c>
      <c r="I1570" t="s">
        <v>668</v>
      </c>
      <c r="N1570" t="s">
        <v>10260</v>
      </c>
      <c r="O1570" t="s">
        <v>136</v>
      </c>
      <c r="P1570" t="s">
        <v>137</v>
      </c>
      <c r="Q1570" t="s">
        <v>10261</v>
      </c>
      <c r="R1570" t="s">
        <v>10262</v>
      </c>
      <c r="S1570" t="s">
        <v>10263</v>
      </c>
      <c r="T1570">
        <v>56.332686431795779</v>
      </c>
      <c r="U1570">
        <v>38.132056985914716</v>
      </c>
      <c r="W1570">
        <v>11</v>
      </c>
      <c r="X1570" t="s">
        <v>10264</v>
      </c>
      <c r="Y1570" t="s">
        <v>64</v>
      </c>
      <c r="Z1570" t="s">
        <v>64</v>
      </c>
      <c r="AA1570" t="s">
        <v>963</v>
      </c>
      <c r="AB1570">
        <v>1</v>
      </c>
      <c r="AC1570">
        <v>1</v>
      </c>
      <c r="AE1570">
        <v>5</v>
      </c>
      <c r="AF1570">
        <v>1</v>
      </c>
      <c r="AG1570" t="s">
        <v>67</v>
      </c>
      <c r="AH1570">
        <v>0</v>
      </c>
      <c r="AI1570">
        <v>0</v>
      </c>
      <c r="AJ1570">
        <v>0</v>
      </c>
      <c r="AK1570">
        <v>0</v>
      </c>
      <c r="AL1570">
        <v>0</v>
      </c>
      <c r="AN1570">
        <v>1</v>
      </c>
      <c r="AO1570">
        <v>0</v>
      </c>
      <c r="AR1570" t="s">
        <v>143</v>
      </c>
      <c r="BE1570" t="s">
        <v>227</v>
      </c>
      <c r="BF1570" t="s">
        <v>340</v>
      </c>
      <c r="BG1570" s="6">
        <v>45258</v>
      </c>
      <c r="BH1570" s="5">
        <v>0.89770833333333344</v>
      </c>
      <c r="BI1570" s="3" t="str">
        <f t="shared" si="200"/>
        <v>Вторник</v>
      </c>
      <c r="BJ1570" s="3">
        <f t="shared" si="201"/>
        <v>21</v>
      </c>
      <c r="BK1570" s="3">
        <f t="shared" si="202"/>
        <v>30</v>
      </c>
      <c r="BL1570" s="3"/>
      <c r="BM1570" s="3">
        <f t="shared" si="203"/>
        <v>2</v>
      </c>
      <c r="BN1570" s="3">
        <f t="shared" si="204"/>
        <v>32</v>
      </c>
    </row>
    <row r="1571" spans="1:66" x14ac:dyDescent="0.2">
      <c r="A1571" t="s">
        <v>3595</v>
      </c>
      <c r="B1571" t="s">
        <v>507</v>
      </c>
      <c r="D1571" t="s">
        <v>59</v>
      </c>
      <c r="E1571" s="12" t="s">
        <v>3939</v>
      </c>
      <c r="F1571" t="s">
        <v>10265</v>
      </c>
      <c r="G1571">
        <v>30</v>
      </c>
      <c r="H1571" t="s">
        <v>406</v>
      </c>
      <c r="I1571" t="s">
        <v>1332</v>
      </c>
      <c r="N1571" t="s">
        <v>10266</v>
      </c>
      <c r="O1571" t="s">
        <v>136</v>
      </c>
      <c r="P1571" t="s">
        <v>137</v>
      </c>
      <c r="Q1571" t="s">
        <v>10267</v>
      </c>
      <c r="R1571" t="s">
        <v>10268</v>
      </c>
      <c r="S1571" t="s">
        <v>10269</v>
      </c>
      <c r="T1571">
        <v>54.895916</v>
      </c>
      <c r="U1571">
        <v>52.278078000000001</v>
      </c>
      <c r="W1571">
        <v>36</v>
      </c>
      <c r="X1571" t="s">
        <v>10270</v>
      </c>
      <c r="Y1571" t="s">
        <v>64</v>
      </c>
      <c r="Z1571" t="s">
        <v>64</v>
      </c>
      <c r="AA1571" t="s">
        <v>487</v>
      </c>
      <c r="AB1571">
        <v>10</v>
      </c>
      <c r="AC1571">
        <v>40</v>
      </c>
      <c r="AD1571" t="s">
        <v>543</v>
      </c>
      <c r="AE1571">
        <v>5</v>
      </c>
      <c r="AF1571">
        <v>10</v>
      </c>
      <c r="AG1571" t="s">
        <v>67</v>
      </c>
      <c r="AH1571">
        <v>0</v>
      </c>
      <c r="AI1571">
        <v>0</v>
      </c>
      <c r="AJ1571">
        <v>0</v>
      </c>
      <c r="AK1571">
        <v>0</v>
      </c>
      <c r="AL1571">
        <v>0</v>
      </c>
      <c r="AN1571">
        <v>1</v>
      </c>
      <c r="AO1571">
        <v>0</v>
      </c>
      <c r="AR1571" t="s">
        <v>143</v>
      </c>
      <c r="BE1571" t="s">
        <v>145</v>
      </c>
      <c r="BF1571" t="s">
        <v>340</v>
      </c>
      <c r="BG1571" s="6">
        <v>45258</v>
      </c>
      <c r="BH1571" s="5">
        <v>0.89224537037037033</v>
      </c>
      <c r="BI1571" s="3" t="str">
        <f t="shared" si="200"/>
        <v>Вторник</v>
      </c>
      <c r="BJ1571" s="3">
        <f t="shared" si="201"/>
        <v>21</v>
      </c>
      <c r="BK1571" s="3">
        <f t="shared" si="202"/>
        <v>15</v>
      </c>
      <c r="BL1571" s="3"/>
      <c r="BM1571" s="3">
        <f t="shared" si="203"/>
        <v>2</v>
      </c>
      <c r="BN1571" s="3">
        <f t="shared" si="204"/>
        <v>24</v>
      </c>
    </row>
    <row r="1572" spans="1:66" x14ac:dyDescent="0.2">
      <c r="A1572" t="s">
        <v>3595</v>
      </c>
      <c r="B1572" t="s">
        <v>76</v>
      </c>
      <c r="D1572" t="s">
        <v>59</v>
      </c>
      <c r="E1572" s="12" t="s">
        <v>10271</v>
      </c>
      <c r="F1572" t="s">
        <v>10272</v>
      </c>
      <c r="G1572">
        <v>70</v>
      </c>
      <c r="H1572" t="s">
        <v>471</v>
      </c>
      <c r="I1572" t="s">
        <v>3346</v>
      </c>
      <c r="N1572" t="s">
        <v>10273</v>
      </c>
      <c r="O1572" t="s">
        <v>136</v>
      </c>
      <c r="P1572" t="s">
        <v>137</v>
      </c>
      <c r="Q1572" t="s">
        <v>10274</v>
      </c>
      <c r="R1572" t="s">
        <v>10275</v>
      </c>
      <c r="S1572" t="s">
        <v>10276</v>
      </c>
      <c r="T1572">
        <v>57.863658999999998</v>
      </c>
      <c r="U1572">
        <v>39.514398300000003</v>
      </c>
      <c r="V1572">
        <v>2</v>
      </c>
      <c r="W1572">
        <v>1715</v>
      </c>
      <c r="X1572" t="s">
        <v>10277</v>
      </c>
      <c r="Y1572" t="s">
        <v>64</v>
      </c>
      <c r="Z1572" t="s">
        <v>64</v>
      </c>
      <c r="AA1572" t="s">
        <v>1782</v>
      </c>
      <c r="AB1572">
        <v>2</v>
      </c>
      <c r="AC1572">
        <v>0</v>
      </c>
      <c r="AD1572" t="s">
        <v>1821</v>
      </c>
      <c r="AE1572">
        <v>5</v>
      </c>
      <c r="AF1572">
        <v>17</v>
      </c>
      <c r="AG1572" t="s">
        <v>67</v>
      </c>
      <c r="AH1572">
        <v>0</v>
      </c>
      <c r="AI1572">
        <v>0</v>
      </c>
      <c r="AJ1572">
        <v>0</v>
      </c>
      <c r="AK1572">
        <v>0</v>
      </c>
      <c r="AL1572">
        <v>0</v>
      </c>
      <c r="AN1572">
        <v>1</v>
      </c>
      <c r="AO1572">
        <v>0</v>
      </c>
      <c r="AR1572" t="s">
        <v>143</v>
      </c>
      <c r="BE1572" t="s">
        <v>145</v>
      </c>
      <c r="BG1572" s="6">
        <v>45258</v>
      </c>
      <c r="BH1572" s="5">
        <v>0.83783564814814815</v>
      </c>
      <c r="BI1572" s="3" t="str">
        <f t="shared" si="200"/>
        <v>Вторник</v>
      </c>
      <c r="BJ1572" s="3">
        <f t="shared" si="201"/>
        <v>20</v>
      </c>
      <c r="BK1572" s="3">
        <f t="shared" si="202"/>
        <v>0</v>
      </c>
      <c r="BL1572" s="3"/>
      <c r="BM1572" s="3">
        <f t="shared" si="203"/>
        <v>2</v>
      </c>
      <c r="BN1572" s="3">
        <f t="shared" si="204"/>
        <v>6</v>
      </c>
    </row>
    <row r="1573" spans="1:66" x14ac:dyDescent="0.2">
      <c r="A1573" t="s">
        <v>3587</v>
      </c>
      <c r="B1573" t="s">
        <v>76</v>
      </c>
      <c r="D1573" t="s">
        <v>59</v>
      </c>
      <c r="E1573" s="12" t="s">
        <v>10278</v>
      </c>
      <c r="F1573" t="s">
        <v>10279</v>
      </c>
      <c r="G1573">
        <v>1000</v>
      </c>
      <c r="H1573" t="s">
        <v>262</v>
      </c>
      <c r="I1573" t="s">
        <v>1600</v>
      </c>
      <c r="N1573" t="s">
        <v>1601</v>
      </c>
      <c r="O1573" t="s">
        <v>136</v>
      </c>
      <c r="P1573" t="s">
        <v>137</v>
      </c>
      <c r="Q1573" t="s">
        <v>10280</v>
      </c>
      <c r="R1573" t="s">
        <v>10281</v>
      </c>
      <c r="S1573" t="s">
        <v>10282</v>
      </c>
      <c r="T1573">
        <v>55.112018589999998</v>
      </c>
      <c r="U1573">
        <v>36.586460109999997</v>
      </c>
      <c r="W1573">
        <v>58</v>
      </c>
      <c r="X1573" t="s">
        <v>10283</v>
      </c>
      <c r="Y1573" t="s">
        <v>64</v>
      </c>
      <c r="Z1573" t="s">
        <v>64</v>
      </c>
      <c r="AA1573" t="s">
        <v>542</v>
      </c>
      <c r="AB1573">
        <v>2</v>
      </c>
      <c r="AC1573">
        <v>25</v>
      </c>
      <c r="AD1573" t="s">
        <v>115</v>
      </c>
      <c r="AE1573">
        <v>5</v>
      </c>
      <c r="AF1573">
        <v>1</v>
      </c>
      <c r="AG1573" t="s">
        <v>67</v>
      </c>
      <c r="AH1573">
        <v>0</v>
      </c>
      <c r="AI1573">
        <v>0</v>
      </c>
      <c r="AJ1573">
        <v>0</v>
      </c>
      <c r="AK1573">
        <v>0</v>
      </c>
      <c r="AL1573">
        <v>0</v>
      </c>
      <c r="AN1573">
        <v>1</v>
      </c>
      <c r="AO1573">
        <v>0</v>
      </c>
      <c r="AR1573" t="s">
        <v>143</v>
      </c>
      <c r="BE1573" t="s">
        <v>227</v>
      </c>
      <c r="BF1573" t="s">
        <v>3519</v>
      </c>
      <c r="BG1573" s="6">
        <v>45258</v>
      </c>
      <c r="BH1573" s="5">
        <v>0.81832175925925921</v>
      </c>
      <c r="BI1573" s="3" t="str">
        <f t="shared" si="200"/>
        <v>Вторник</v>
      </c>
      <c r="BJ1573" s="3">
        <f t="shared" si="201"/>
        <v>19</v>
      </c>
      <c r="BK1573" s="3">
        <f t="shared" si="202"/>
        <v>30</v>
      </c>
      <c r="BL1573" s="3"/>
      <c r="BM1573" s="3">
        <f t="shared" si="203"/>
        <v>2</v>
      </c>
      <c r="BN1573" s="3">
        <f t="shared" si="204"/>
        <v>38</v>
      </c>
    </row>
    <row r="1574" spans="1:66" x14ac:dyDescent="0.2">
      <c r="A1574" t="s">
        <v>3595</v>
      </c>
      <c r="B1574" t="s">
        <v>10284</v>
      </c>
      <c r="D1574" t="s">
        <v>59</v>
      </c>
      <c r="E1574" s="12" t="s">
        <v>10285</v>
      </c>
      <c r="F1574" t="s">
        <v>10286</v>
      </c>
      <c r="G1574">
        <v>10</v>
      </c>
      <c r="H1574" t="s">
        <v>427</v>
      </c>
      <c r="I1574" t="s">
        <v>428</v>
      </c>
      <c r="K1574" t="s">
        <v>10287</v>
      </c>
      <c r="L1574" t="s">
        <v>496</v>
      </c>
      <c r="N1574" t="s">
        <v>10288</v>
      </c>
      <c r="O1574" t="s">
        <v>136</v>
      </c>
      <c r="P1574" t="s">
        <v>137</v>
      </c>
      <c r="Q1574" t="s">
        <v>10289</v>
      </c>
      <c r="R1574" t="s">
        <v>10290</v>
      </c>
      <c r="S1574" t="s">
        <v>10291</v>
      </c>
      <c r="T1574">
        <v>56.887639999999998</v>
      </c>
      <c r="U1574">
        <v>60.591437999999997</v>
      </c>
      <c r="V1574">
        <v>3</v>
      </c>
      <c r="W1574">
        <v>1762</v>
      </c>
      <c r="X1574" t="s">
        <v>10292</v>
      </c>
      <c r="Y1574" t="s">
        <v>64</v>
      </c>
      <c r="Z1574" t="s">
        <v>64</v>
      </c>
      <c r="AA1574" t="s">
        <v>212</v>
      </c>
      <c r="AB1574">
        <v>1</v>
      </c>
      <c r="AC1574">
        <v>25</v>
      </c>
      <c r="AE1574">
        <v>4.5</v>
      </c>
      <c r="AF1574">
        <v>8</v>
      </c>
      <c r="AG1574" t="s">
        <v>67</v>
      </c>
      <c r="AH1574">
        <v>0</v>
      </c>
      <c r="AI1574">
        <v>0</v>
      </c>
      <c r="AJ1574">
        <v>0</v>
      </c>
      <c r="AK1574">
        <v>0</v>
      </c>
      <c r="AL1574">
        <v>0</v>
      </c>
      <c r="AN1574">
        <v>1</v>
      </c>
      <c r="AO1574">
        <v>0</v>
      </c>
      <c r="AR1574" t="s">
        <v>143</v>
      </c>
      <c r="BE1574" t="s">
        <v>227</v>
      </c>
      <c r="BG1574" s="6">
        <v>45258</v>
      </c>
      <c r="BH1574" s="5">
        <v>0.79857638888888882</v>
      </c>
      <c r="BI1574" s="3" t="str">
        <f t="shared" si="200"/>
        <v>Вторник</v>
      </c>
      <c r="BJ1574" s="3">
        <f t="shared" si="201"/>
        <v>19</v>
      </c>
      <c r="BK1574" s="3">
        <f t="shared" si="202"/>
        <v>0</v>
      </c>
      <c r="BL1574" s="3"/>
      <c r="BM1574" s="3">
        <f t="shared" si="203"/>
        <v>2</v>
      </c>
      <c r="BN1574" s="3">
        <f t="shared" si="204"/>
        <v>9</v>
      </c>
    </row>
    <row r="1575" spans="1:66" x14ac:dyDescent="0.2">
      <c r="A1575" t="s">
        <v>3595</v>
      </c>
      <c r="B1575" t="s">
        <v>76</v>
      </c>
      <c r="D1575" t="s">
        <v>59</v>
      </c>
      <c r="E1575" s="12" t="s">
        <v>3939</v>
      </c>
      <c r="F1575" t="s">
        <v>10293</v>
      </c>
      <c r="G1575">
        <v>100</v>
      </c>
      <c r="H1575" t="s">
        <v>491</v>
      </c>
      <c r="I1575" t="s">
        <v>492</v>
      </c>
      <c r="M1575" t="s">
        <v>2257</v>
      </c>
      <c r="N1575" t="s">
        <v>10294</v>
      </c>
      <c r="O1575" t="s">
        <v>136</v>
      </c>
      <c r="P1575" t="s">
        <v>137</v>
      </c>
      <c r="Q1575" t="s">
        <v>10295</v>
      </c>
      <c r="R1575" t="s">
        <v>10296</v>
      </c>
      <c r="S1575" t="s">
        <v>10297</v>
      </c>
      <c r="T1575">
        <v>53.300579670763383</v>
      </c>
      <c r="U1575">
        <v>50.28987994157724</v>
      </c>
      <c r="V1575">
        <v>1</v>
      </c>
      <c r="W1575">
        <v>75</v>
      </c>
      <c r="X1575" t="s">
        <v>10298</v>
      </c>
      <c r="Y1575" t="s">
        <v>64</v>
      </c>
      <c r="Z1575" t="s">
        <v>64</v>
      </c>
      <c r="AA1575" t="s">
        <v>1403</v>
      </c>
      <c r="AB1575">
        <v>2</v>
      </c>
      <c r="AC1575">
        <v>27</v>
      </c>
      <c r="AE1575">
        <v>5</v>
      </c>
      <c r="AF1575">
        <v>1</v>
      </c>
      <c r="AG1575" t="s">
        <v>67</v>
      </c>
      <c r="AH1575">
        <v>0</v>
      </c>
      <c r="AI1575">
        <v>0</v>
      </c>
      <c r="AJ1575">
        <v>0</v>
      </c>
      <c r="AK1575">
        <v>0</v>
      </c>
      <c r="AL1575">
        <v>0</v>
      </c>
      <c r="AN1575">
        <v>1</v>
      </c>
      <c r="AO1575">
        <v>0</v>
      </c>
      <c r="AR1575" t="s">
        <v>143</v>
      </c>
      <c r="BE1575" t="s">
        <v>145</v>
      </c>
      <c r="BF1575" t="s">
        <v>340</v>
      </c>
      <c r="BG1575" s="6">
        <v>45258</v>
      </c>
      <c r="BH1575" s="5">
        <v>0.6955324074074074</v>
      </c>
      <c r="BI1575" s="3" t="str">
        <f t="shared" si="200"/>
        <v>Вторник</v>
      </c>
      <c r="BJ1575" s="3">
        <f t="shared" si="201"/>
        <v>16</v>
      </c>
      <c r="BK1575" s="3">
        <f t="shared" si="202"/>
        <v>30</v>
      </c>
      <c r="BL1575" s="3"/>
      <c r="BM1575" s="3">
        <f t="shared" si="203"/>
        <v>2</v>
      </c>
      <c r="BN1575" s="3">
        <f t="shared" si="204"/>
        <v>41</v>
      </c>
    </row>
    <row r="1576" spans="1:66" x14ac:dyDescent="0.2">
      <c r="A1576" t="s">
        <v>3595</v>
      </c>
      <c r="B1576" t="s">
        <v>76</v>
      </c>
      <c r="D1576" t="s">
        <v>59</v>
      </c>
      <c r="E1576" s="12" t="s">
        <v>10299</v>
      </c>
      <c r="F1576" t="s">
        <v>10300</v>
      </c>
      <c r="G1576">
        <v>800</v>
      </c>
      <c r="H1576" t="s">
        <v>85</v>
      </c>
      <c r="I1576" t="s">
        <v>86</v>
      </c>
      <c r="M1576" t="s">
        <v>413</v>
      </c>
      <c r="N1576" t="s">
        <v>10301</v>
      </c>
      <c r="O1576" t="s">
        <v>136</v>
      </c>
      <c r="P1576" t="s">
        <v>137</v>
      </c>
      <c r="Q1576" t="s">
        <v>10302</v>
      </c>
      <c r="R1576" t="s">
        <v>10303</v>
      </c>
      <c r="S1576" t="s">
        <v>10304</v>
      </c>
      <c r="T1576">
        <v>56.519347000000003</v>
      </c>
      <c r="U1576">
        <v>85.068309999999997</v>
      </c>
      <c r="W1576">
        <v>206</v>
      </c>
      <c r="X1576" t="s">
        <v>10305</v>
      </c>
      <c r="Y1576" t="s">
        <v>64</v>
      </c>
      <c r="Z1576" t="s">
        <v>64</v>
      </c>
      <c r="AA1576" t="s">
        <v>120</v>
      </c>
      <c r="AB1576">
        <v>38</v>
      </c>
      <c r="AC1576">
        <v>302</v>
      </c>
      <c r="AD1576" t="s">
        <v>10306</v>
      </c>
      <c r="AE1576">
        <v>5</v>
      </c>
      <c r="AF1576">
        <v>46</v>
      </c>
      <c r="AG1576" t="s">
        <v>67</v>
      </c>
      <c r="AH1576">
        <v>0</v>
      </c>
      <c r="AI1576">
        <v>0</v>
      </c>
      <c r="AJ1576">
        <v>0</v>
      </c>
      <c r="AK1576">
        <v>0</v>
      </c>
      <c r="AL1576">
        <v>0</v>
      </c>
      <c r="AN1576">
        <v>0</v>
      </c>
      <c r="AO1576">
        <v>0</v>
      </c>
      <c r="AR1576" t="s">
        <v>4360</v>
      </c>
      <c r="BE1576" t="s">
        <v>145</v>
      </c>
      <c r="BG1576" s="6">
        <v>45258</v>
      </c>
      <c r="BH1576" s="5">
        <v>0.68827546296296294</v>
      </c>
      <c r="BI1576" s="3" t="str">
        <f t="shared" si="200"/>
        <v>Вторник</v>
      </c>
      <c r="BJ1576" s="3">
        <f t="shared" si="201"/>
        <v>16</v>
      </c>
      <c r="BK1576" s="3">
        <f t="shared" si="202"/>
        <v>30</v>
      </c>
      <c r="BL1576" s="3"/>
      <c r="BM1576" s="3">
        <f t="shared" si="203"/>
        <v>2</v>
      </c>
      <c r="BN1576" s="3">
        <f t="shared" si="204"/>
        <v>31</v>
      </c>
    </row>
    <row r="1577" spans="1:66" x14ac:dyDescent="0.2">
      <c r="A1577" t="s">
        <v>3587</v>
      </c>
      <c r="B1577" t="s">
        <v>8923</v>
      </c>
      <c r="C1577" t="s">
        <v>451</v>
      </c>
      <c r="D1577" t="s">
        <v>130</v>
      </c>
      <c r="E1577" s="12" t="s">
        <v>10307</v>
      </c>
      <c r="F1577" t="s">
        <v>10308</v>
      </c>
      <c r="G1577">
        <v>820</v>
      </c>
      <c r="H1577" t="s">
        <v>244</v>
      </c>
      <c r="I1577" t="s">
        <v>244</v>
      </c>
      <c r="K1577" t="s">
        <v>1431</v>
      </c>
      <c r="L1577" t="s">
        <v>303</v>
      </c>
      <c r="N1577" t="s">
        <v>10309</v>
      </c>
      <c r="O1577" t="s">
        <v>136</v>
      </c>
      <c r="P1577" t="s">
        <v>137</v>
      </c>
      <c r="Q1577" t="s">
        <v>10310</v>
      </c>
      <c r="R1577" t="s">
        <v>10311</v>
      </c>
      <c r="S1577" t="s">
        <v>10312</v>
      </c>
      <c r="T1577">
        <v>55.610844999999998</v>
      </c>
      <c r="U1577">
        <v>37.718668999999998</v>
      </c>
      <c r="W1577">
        <v>12</v>
      </c>
      <c r="X1577" t="s">
        <v>8930</v>
      </c>
      <c r="Y1577" t="s">
        <v>67</v>
      </c>
      <c r="Z1577" t="s">
        <v>67</v>
      </c>
      <c r="AB1577" t="s">
        <v>142</v>
      </c>
      <c r="AC1577" t="s">
        <v>142</v>
      </c>
      <c r="AE1577">
        <v>4.5</v>
      </c>
      <c r="AF1577">
        <v>8</v>
      </c>
      <c r="AG1577" t="s">
        <v>67</v>
      </c>
      <c r="AH1577">
        <v>0</v>
      </c>
      <c r="AI1577">
        <v>0</v>
      </c>
      <c r="AJ1577">
        <v>0</v>
      </c>
      <c r="AK1577">
        <v>0</v>
      </c>
      <c r="AL1577">
        <v>0</v>
      </c>
      <c r="AN1577">
        <v>0</v>
      </c>
      <c r="AO1577">
        <v>0</v>
      </c>
      <c r="AR1577" t="s">
        <v>143</v>
      </c>
      <c r="BE1577" t="s">
        <v>145</v>
      </c>
      <c r="BF1577" t="s">
        <v>340</v>
      </c>
      <c r="BG1577" s="6">
        <v>45258</v>
      </c>
      <c r="BH1577" s="5">
        <v>0.66450231481481481</v>
      </c>
      <c r="BI1577" s="3" t="str">
        <f t="shared" si="200"/>
        <v>Вторник</v>
      </c>
      <c r="BJ1577" s="3">
        <f t="shared" si="201"/>
        <v>15</v>
      </c>
      <c r="BK1577" s="3">
        <f t="shared" si="202"/>
        <v>45</v>
      </c>
      <c r="BL1577" s="3"/>
      <c r="BM1577" s="3">
        <f t="shared" si="203"/>
        <v>2</v>
      </c>
      <c r="BN1577" s="3">
        <f t="shared" si="204"/>
        <v>56</v>
      </c>
    </row>
    <row r="1578" spans="1:66" x14ac:dyDescent="0.2">
      <c r="A1578" t="s">
        <v>3587</v>
      </c>
      <c r="B1578" t="s">
        <v>76</v>
      </c>
      <c r="D1578" t="s">
        <v>59</v>
      </c>
      <c r="E1578" s="12" t="s">
        <v>10313</v>
      </c>
      <c r="F1578" t="s">
        <v>10314</v>
      </c>
      <c r="G1578">
        <v>500</v>
      </c>
      <c r="H1578" t="s">
        <v>133</v>
      </c>
      <c r="I1578" t="s">
        <v>371</v>
      </c>
      <c r="M1578" t="s">
        <v>87</v>
      </c>
      <c r="N1578" t="s">
        <v>10315</v>
      </c>
      <c r="O1578" t="s">
        <v>136</v>
      </c>
      <c r="P1578" t="s">
        <v>137</v>
      </c>
      <c r="Q1578" t="s">
        <v>10316</v>
      </c>
      <c r="R1578" t="s">
        <v>10317</v>
      </c>
      <c r="S1578" t="s">
        <v>10318</v>
      </c>
      <c r="T1578">
        <v>47.223481208977994</v>
      </c>
      <c r="U1578">
        <v>39.702738855873065</v>
      </c>
      <c r="W1578">
        <v>10</v>
      </c>
      <c r="X1578" t="s">
        <v>10319</v>
      </c>
      <c r="Y1578" t="s">
        <v>64</v>
      </c>
      <c r="Z1578" t="s">
        <v>64</v>
      </c>
      <c r="AA1578" t="s">
        <v>801</v>
      </c>
      <c r="AB1578">
        <v>68</v>
      </c>
      <c r="AC1578">
        <v>61</v>
      </c>
      <c r="AD1578" t="s">
        <v>66</v>
      </c>
      <c r="AE1578">
        <v>4.5</v>
      </c>
      <c r="AF1578">
        <v>22</v>
      </c>
      <c r="AG1578" t="s">
        <v>67</v>
      </c>
      <c r="AH1578">
        <v>0</v>
      </c>
      <c r="AI1578">
        <v>0</v>
      </c>
      <c r="AJ1578">
        <v>0</v>
      </c>
      <c r="AK1578">
        <v>0</v>
      </c>
      <c r="AL1578">
        <v>0</v>
      </c>
      <c r="AN1578">
        <v>0</v>
      </c>
      <c r="AO1578">
        <v>0</v>
      </c>
      <c r="AR1578" t="s">
        <v>143</v>
      </c>
      <c r="BE1578" t="s">
        <v>227</v>
      </c>
      <c r="BF1578" t="s">
        <v>340</v>
      </c>
      <c r="BG1578" s="6">
        <v>45258</v>
      </c>
      <c r="BH1578" s="5">
        <v>0.63592592592592589</v>
      </c>
      <c r="BI1578" s="3" t="str">
        <f t="shared" si="200"/>
        <v>Вторник</v>
      </c>
      <c r="BJ1578" s="3">
        <f t="shared" si="201"/>
        <v>15</v>
      </c>
      <c r="BK1578" s="3">
        <f t="shared" si="202"/>
        <v>0</v>
      </c>
      <c r="BL1578" s="3"/>
      <c r="BM1578" s="3">
        <f t="shared" si="203"/>
        <v>2</v>
      </c>
      <c r="BN1578" s="3">
        <f t="shared" si="204"/>
        <v>15</v>
      </c>
    </row>
    <row r="1579" spans="1:66" x14ac:dyDescent="0.2">
      <c r="A1579" t="s">
        <v>4170</v>
      </c>
      <c r="B1579" t="s">
        <v>241</v>
      </c>
      <c r="D1579" t="s">
        <v>59</v>
      </c>
      <c r="E1579" s="12" t="s">
        <v>10320</v>
      </c>
      <c r="F1579" t="s">
        <v>10320</v>
      </c>
      <c r="G1579">
        <v>5000</v>
      </c>
      <c r="H1579" t="s">
        <v>244</v>
      </c>
      <c r="I1579" t="s">
        <v>244</v>
      </c>
      <c r="K1579" t="s">
        <v>10321</v>
      </c>
      <c r="L1579" t="s">
        <v>303</v>
      </c>
      <c r="N1579" t="s">
        <v>10322</v>
      </c>
      <c r="O1579" t="s">
        <v>136</v>
      </c>
      <c r="P1579" t="s">
        <v>137</v>
      </c>
      <c r="Q1579" t="s">
        <v>10323</v>
      </c>
      <c r="R1579" t="s">
        <v>10324</v>
      </c>
      <c r="S1579" t="s">
        <v>10325</v>
      </c>
      <c r="T1579">
        <v>55.701988</v>
      </c>
      <c r="U1579">
        <v>37.850397999999998</v>
      </c>
      <c r="W1579">
        <v>7</v>
      </c>
      <c r="X1579" t="s">
        <v>10326</v>
      </c>
      <c r="Y1579" t="s">
        <v>64</v>
      </c>
      <c r="Z1579" t="s">
        <v>64</v>
      </c>
      <c r="AA1579" t="s">
        <v>366</v>
      </c>
      <c r="AB1579">
        <v>277</v>
      </c>
      <c r="AC1579">
        <v>0</v>
      </c>
      <c r="AD1579" t="s">
        <v>10327</v>
      </c>
      <c r="AE1579">
        <v>4.9000000000000004</v>
      </c>
      <c r="AF1579">
        <v>103</v>
      </c>
      <c r="AG1579" t="s">
        <v>67</v>
      </c>
      <c r="AH1579">
        <v>0</v>
      </c>
      <c r="AI1579">
        <v>0</v>
      </c>
      <c r="AJ1579">
        <v>0</v>
      </c>
      <c r="AK1579">
        <v>0</v>
      </c>
      <c r="AL1579">
        <v>0</v>
      </c>
      <c r="AN1579">
        <v>1</v>
      </c>
      <c r="AO1579">
        <v>0</v>
      </c>
      <c r="AR1579" t="s">
        <v>143</v>
      </c>
      <c r="BE1579" t="s">
        <v>145</v>
      </c>
      <c r="BG1579" s="6">
        <v>45258</v>
      </c>
      <c r="BH1579" s="5">
        <v>0.62914351851851846</v>
      </c>
      <c r="BI1579" s="3" t="str">
        <f t="shared" si="200"/>
        <v>Вторник</v>
      </c>
      <c r="BJ1579" s="3">
        <f t="shared" si="201"/>
        <v>15</v>
      </c>
      <c r="BK1579" s="3">
        <f t="shared" si="202"/>
        <v>0</v>
      </c>
      <c r="BL1579" s="3"/>
      <c r="BM1579" s="3">
        <f t="shared" si="203"/>
        <v>2</v>
      </c>
      <c r="BN1579" s="3">
        <f t="shared" si="204"/>
        <v>5</v>
      </c>
    </row>
    <row r="1580" spans="1:66" x14ac:dyDescent="0.2">
      <c r="A1580" t="s">
        <v>3595</v>
      </c>
      <c r="B1580" t="s">
        <v>76</v>
      </c>
      <c r="D1580" t="s">
        <v>59</v>
      </c>
      <c r="E1580" s="12" t="s">
        <v>2627</v>
      </c>
      <c r="F1580" t="s">
        <v>10328</v>
      </c>
      <c r="G1580">
        <v>4000</v>
      </c>
      <c r="H1580" t="s">
        <v>364</v>
      </c>
      <c r="I1580" t="s">
        <v>2629</v>
      </c>
      <c r="N1580" t="s">
        <v>2630</v>
      </c>
      <c r="O1580" t="s">
        <v>62</v>
      </c>
      <c r="P1580" t="s">
        <v>63</v>
      </c>
      <c r="Q1580" t="s">
        <v>2631</v>
      </c>
      <c r="R1580" t="s">
        <v>2632</v>
      </c>
      <c r="S1580" t="s">
        <v>2633</v>
      </c>
      <c r="T1580">
        <v>57.867426320612445</v>
      </c>
      <c r="U1580">
        <v>56.284610786982419</v>
      </c>
      <c r="V1580">
        <v>1</v>
      </c>
      <c r="W1580">
        <v>517</v>
      </c>
      <c r="X1580" t="s">
        <v>2634</v>
      </c>
      <c r="Y1580" t="s">
        <v>64</v>
      </c>
      <c r="Z1580" t="s">
        <v>64</v>
      </c>
      <c r="AA1580" t="s">
        <v>421</v>
      </c>
      <c r="AB1580">
        <v>12</v>
      </c>
      <c r="AC1580">
        <v>4</v>
      </c>
      <c r="AE1580">
        <v>5</v>
      </c>
      <c r="AF1580">
        <v>50</v>
      </c>
      <c r="AG1580" t="s">
        <v>67</v>
      </c>
      <c r="AH1580">
        <v>0</v>
      </c>
      <c r="AI1580">
        <v>0</v>
      </c>
      <c r="AJ1580">
        <v>0</v>
      </c>
      <c r="AK1580">
        <v>0</v>
      </c>
      <c r="AL1580">
        <v>0</v>
      </c>
      <c r="AN1580">
        <v>0</v>
      </c>
      <c r="AO1580">
        <v>0</v>
      </c>
      <c r="AT1580" t="s">
        <v>208</v>
      </c>
      <c r="AU1580" t="s">
        <v>506</v>
      </c>
      <c r="AV1580" t="s">
        <v>72</v>
      </c>
      <c r="AW1580" t="s">
        <v>67</v>
      </c>
      <c r="AX1580" t="s">
        <v>73</v>
      </c>
      <c r="AY1580" t="s">
        <v>67</v>
      </c>
      <c r="AZ1580" t="s">
        <v>67</v>
      </c>
      <c r="BB1580" t="s">
        <v>296</v>
      </c>
      <c r="BC1580" t="s">
        <v>378</v>
      </c>
      <c r="BD1580" t="s">
        <v>2635</v>
      </c>
      <c r="BG1580" s="6">
        <v>45258</v>
      </c>
      <c r="BH1580" s="5">
        <v>0.62255787037037036</v>
      </c>
      <c r="BI1580" s="3" t="str">
        <f t="shared" si="200"/>
        <v>Вторник</v>
      </c>
      <c r="BJ1580" s="3">
        <f t="shared" si="201"/>
        <v>14</v>
      </c>
      <c r="BK1580" s="3">
        <f t="shared" si="202"/>
        <v>45</v>
      </c>
      <c r="BL1580" s="3"/>
      <c r="BM1580" s="3">
        <f t="shared" si="203"/>
        <v>2</v>
      </c>
      <c r="BN1580" s="3">
        <f t="shared" si="204"/>
        <v>56</v>
      </c>
    </row>
    <row r="1581" spans="1:66" x14ac:dyDescent="0.2">
      <c r="A1581" t="s">
        <v>3587</v>
      </c>
      <c r="B1581" t="s">
        <v>76</v>
      </c>
      <c r="D1581" t="s">
        <v>59</v>
      </c>
      <c r="E1581" s="12" t="s">
        <v>10329</v>
      </c>
      <c r="F1581" t="s">
        <v>10330</v>
      </c>
      <c r="G1581">
        <v>100</v>
      </c>
      <c r="H1581" t="s">
        <v>187</v>
      </c>
      <c r="I1581" t="s">
        <v>187</v>
      </c>
      <c r="K1581" t="s">
        <v>10331</v>
      </c>
      <c r="L1581" t="s">
        <v>485</v>
      </c>
      <c r="N1581" t="s">
        <v>10332</v>
      </c>
      <c r="O1581" t="s">
        <v>136</v>
      </c>
      <c r="P1581" t="s">
        <v>137</v>
      </c>
      <c r="Q1581" t="s">
        <v>10333</v>
      </c>
      <c r="R1581" t="s">
        <v>10334</v>
      </c>
      <c r="S1581" t="s">
        <v>10335</v>
      </c>
      <c r="T1581">
        <v>59.886468999999998</v>
      </c>
      <c r="U1581">
        <v>30.372057999999999</v>
      </c>
      <c r="W1581">
        <v>12</v>
      </c>
      <c r="X1581" t="s">
        <v>10336</v>
      </c>
      <c r="Y1581" t="s">
        <v>64</v>
      </c>
      <c r="Z1581" t="s">
        <v>64</v>
      </c>
      <c r="AA1581" t="s">
        <v>636</v>
      </c>
      <c r="AB1581">
        <v>344</v>
      </c>
      <c r="AC1581">
        <v>40</v>
      </c>
      <c r="AD1581" t="s">
        <v>9355</v>
      </c>
      <c r="AE1581">
        <v>5</v>
      </c>
      <c r="AF1581">
        <v>36</v>
      </c>
      <c r="AG1581" t="s">
        <v>67</v>
      </c>
      <c r="AH1581">
        <v>0</v>
      </c>
      <c r="AI1581">
        <v>0</v>
      </c>
      <c r="AJ1581">
        <v>0</v>
      </c>
      <c r="AK1581">
        <v>0</v>
      </c>
      <c r="AL1581">
        <v>0</v>
      </c>
      <c r="AN1581">
        <v>1</v>
      </c>
      <c r="AO1581">
        <v>0</v>
      </c>
      <c r="AR1581" t="s">
        <v>143</v>
      </c>
      <c r="BE1581" t="s">
        <v>145</v>
      </c>
      <c r="BF1581" t="s">
        <v>340</v>
      </c>
      <c r="BG1581" s="6">
        <v>45258</v>
      </c>
      <c r="BH1581" s="5">
        <v>0.59250000000000003</v>
      </c>
      <c r="BI1581" s="3" t="str">
        <f t="shared" si="200"/>
        <v>Вторник</v>
      </c>
      <c r="BJ1581" s="3">
        <f t="shared" si="201"/>
        <v>14</v>
      </c>
      <c r="BK1581" s="3">
        <f t="shared" si="202"/>
        <v>0</v>
      </c>
      <c r="BL1581" s="3"/>
      <c r="BM1581" s="3">
        <f t="shared" si="203"/>
        <v>2</v>
      </c>
      <c r="BN1581" s="3">
        <f t="shared" si="204"/>
        <v>13</v>
      </c>
    </row>
    <row r="1582" spans="1:66" x14ac:dyDescent="0.2">
      <c r="A1582" t="s">
        <v>3587</v>
      </c>
      <c r="B1582" t="s">
        <v>76</v>
      </c>
      <c r="D1582" t="s">
        <v>59</v>
      </c>
      <c r="E1582" s="12" t="s">
        <v>10337</v>
      </c>
      <c r="F1582" t="s">
        <v>10338</v>
      </c>
      <c r="G1582">
        <v>450</v>
      </c>
      <c r="H1582" t="s">
        <v>244</v>
      </c>
      <c r="I1582" t="s">
        <v>244</v>
      </c>
      <c r="K1582" t="s">
        <v>1550</v>
      </c>
      <c r="L1582" t="s">
        <v>488</v>
      </c>
      <c r="N1582" t="s">
        <v>10339</v>
      </c>
      <c r="O1582" t="s">
        <v>136</v>
      </c>
      <c r="P1582" t="s">
        <v>137</v>
      </c>
      <c r="Q1582" t="s">
        <v>10340</v>
      </c>
      <c r="R1582" t="s">
        <v>10341</v>
      </c>
      <c r="S1582" t="s">
        <v>10342</v>
      </c>
      <c r="T1582">
        <v>55.540540056388899</v>
      </c>
      <c r="U1582">
        <v>37.490296355089001</v>
      </c>
      <c r="W1582">
        <v>5</v>
      </c>
      <c r="X1582" t="s">
        <v>10343</v>
      </c>
      <c r="Y1582" t="s">
        <v>64</v>
      </c>
      <c r="Z1582" t="s">
        <v>64</v>
      </c>
      <c r="AA1582" t="s">
        <v>434</v>
      </c>
      <c r="AB1582">
        <v>12</v>
      </c>
      <c r="AC1582">
        <v>13</v>
      </c>
      <c r="AD1582" t="s">
        <v>10344</v>
      </c>
      <c r="AE1582">
        <v>4.3</v>
      </c>
      <c r="AF1582">
        <v>6</v>
      </c>
      <c r="AG1582" t="s">
        <v>67</v>
      </c>
      <c r="AH1582">
        <v>0</v>
      </c>
      <c r="AI1582">
        <v>0</v>
      </c>
      <c r="AJ1582">
        <v>0</v>
      </c>
      <c r="AK1582">
        <v>0</v>
      </c>
      <c r="AL1582">
        <v>0</v>
      </c>
      <c r="AN1582">
        <v>1</v>
      </c>
      <c r="AO1582">
        <v>0</v>
      </c>
      <c r="AR1582" t="s">
        <v>143</v>
      </c>
      <c r="BE1582" t="s">
        <v>145</v>
      </c>
      <c r="BF1582" t="s">
        <v>340</v>
      </c>
      <c r="BG1582" s="6">
        <v>45258</v>
      </c>
      <c r="BH1582" s="5">
        <v>0.57978009259259256</v>
      </c>
      <c r="BI1582" s="3" t="str">
        <f t="shared" si="200"/>
        <v>Вторник</v>
      </c>
      <c r="BJ1582" s="3">
        <f t="shared" si="201"/>
        <v>13</v>
      </c>
      <c r="BK1582" s="3">
        <f t="shared" si="202"/>
        <v>45</v>
      </c>
      <c r="BL1582" s="3"/>
      <c r="BM1582" s="3">
        <f t="shared" si="203"/>
        <v>2</v>
      </c>
      <c r="BN1582" s="3">
        <f t="shared" si="204"/>
        <v>54</v>
      </c>
    </row>
    <row r="1583" spans="1:66" x14ac:dyDescent="0.2">
      <c r="A1583" t="s">
        <v>3587</v>
      </c>
      <c r="B1583" t="s">
        <v>76</v>
      </c>
      <c r="D1583" t="s">
        <v>59</v>
      </c>
      <c r="E1583" s="12" t="s">
        <v>10345</v>
      </c>
      <c r="F1583" t="s">
        <v>10346</v>
      </c>
      <c r="G1583">
        <v>50</v>
      </c>
      <c r="H1583" t="s">
        <v>262</v>
      </c>
      <c r="I1583" t="s">
        <v>263</v>
      </c>
      <c r="M1583" t="s">
        <v>413</v>
      </c>
      <c r="N1583" t="s">
        <v>10347</v>
      </c>
      <c r="O1583" t="s">
        <v>136</v>
      </c>
      <c r="P1583" t="s">
        <v>137</v>
      </c>
      <c r="Q1583" t="s">
        <v>10348</v>
      </c>
      <c r="R1583" t="s">
        <v>10349</v>
      </c>
      <c r="S1583" t="s">
        <v>10350</v>
      </c>
      <c r="T1583">
        <v>54.552366562372796</v>
      </c>
      <c r="U1583">
        <v>36.290211038114101</v>
      </c>
      <c r="W1583">
        <v>44</v>
      </c>
      <c r="X1583" t="s">
        <v>10351</v>
      </c>
      <c r="Y1583" t="s">
        <v>64</v>
      </c>
      <c r="Z1583" t="s">
        <v>64</v>
      </c>
      <c r="AA1583" t="s">
        <v>476</v>
      </c>
      <c r="AB1583">
        <v>11</v>
      </c>
      <c r="AC1583">
        <v>24</v>
      </c>
      <c r="AD1583" t="s">
        <v>4119</v>
      </c>
      <c r="AE1583">
        <v>5</v>
      </c>
      <c r="AF1583">
        <v>10</v>
      </c>
      <c r="AG1583" t="s">
        <v>67</v>
      </c>
      <c r="AH1583">
        <v>0</v>
      </c>
      <c r="AI1583">
        <v>0</v>
      </c>
      <c r="AJ1583">
        <v>0</v>
      </c>
      <c r="AK1583">
        <v>0</v>
      </c>
      <c r="AL1583">
        <v>0</v>
      </c>
      <c r="AN1583">
        <v>1</v>
      </c>
      <c r="AO1583">
        <v>0</v>
      </c>
      <c r="AR1583" t="s">
        <v>143</v>
      </c>
      <c r="BE1583" t="s">
        <v>227</v>
      </c>
      <c r="BF1583" t="s">
        <v>340</v>
      </c>
      <c r="BG1583" s="6">
        <v>45258</v>
      </c>
      <c r="BH1583" s="5">
        <v>0.57320601851851849</v>
      </c>
      <c r="BI1583" s="3" t="str">
        <f t="shared" si="200"/>
        <v>Вторник</v>
      </c>
      <c r="BJ1583" s="3">
        <f t="shared" si="201"/>
        <v>13</v>
      </c>
      <c r="BK1583" s="3">
        <f t="shared" si="202"/>
        <v>30</v>
      </c>
      <c r="BL1583" s="3"/>
      <c r="BM1583" s="3">
        <f t="shared" si="203"/>
        <v>2</v>
      </c>
      <c r="BN1583" s="3">
        <f t="shared" si="204"/>
        <v>45</v>
      </c>
    </row>
    <row r="1584" spans="1:66" x14ac:dyDescent="0.2">
      <c r="A1584" t="s">
        <v>3595</v>
      </c>
      <c r="B1584" t="s">
        <v>76</v>
      </c>
      <c r="D1584" t="s">
        <v>59</v>
      </c>
      <c r="E1584" s="12" t="s">
        <v>3939</v>
      </c>
      <c r="F1584" t="s">
        <v>10352</v>
      </c>
      <c r="G1584">
        <v>200</v>
      </c>
      <c r="H1584" t="s">
        <v>1327</v>
      </c>
      <c r="I1584" t="s">
        <v>1328</v>
      </c>
      <c r="M1584" t="s">
        <v>87</v>
      </c>
      <c r="N1584" t="s">
        <v>10353</v>
      </c>
      <c r="O1584" t="s">
        <v>136</v>
      </c>
      <c r="P1584" t="s">
        <v>137</v>
      </c>
      <c r="Q1584" t="s">
        <v>10354</v>
      </c>
      <c r="R1584" t="s">
        <v>10355</v>
      </c>
      <c r="S1584" t="s">
        <v>10356</v>
      </c>
      <c r="T1584">
        <v>51.768205000000002</v>
      </c>
      <c r="U1584">
        <v>55.096964</v>
      </c>
      <c r="W1584">
        <v>127</v>
      </c>
      <c r="X1584" t="s">
        <v>10357</v>
      </c>
      <c r="Y1584" t="s">
        <v>64</v>
      </c>
      <c r="Z1584" t="s">
        <v>64</v>
      </c>
      <c r="AA1584" t="s">
        <v>397</v>
      </c>
      <c r="AB1584">
        <v>3</v>
      </c>
      <c r="AC1584">
        <v>7</v>
      </c>
      <c r="AD1584" t="s">
        <v>543</v>
      </c>
      <c r="AE1584">
        <v>5</v>
      </c>
      <c r="AF1584">
        <v>2</v>
      </c>
      <c r="AG1584" t="s">
        <v>67</v>
      </c>
      <c r="AH1584">
        <v>0</v>
      </c>
      <c r="AI1584">
        <v>0</v>
      </c>
      <c r="AJ1584">
        <v>0</v>
      </c>
      <c r="AK1584">
        <v>0</v>
      </c>
      <c r="AL1584">
        <v>0</v>
      </c>
      <c r="AN1584">
        <v>0</v>
      </c>
      <c r="AO1584">
        <v>0</v>
      </c>
      <c r="AR1584" t="s">
        <v>143</v>
      </c>
      <c r="BE1584" t="s">
        <v>145</v>
      </c>
      <c r="BG1584" s="6">
        <v>45258</v>
      </c>
      <c r="BH1584" s="5">
        <v>0.56890046296296293</v>
      </c>
      <c r="BI1584" s="3" t="str">
        <f t="shared" si="200"/>
        <v>Вторник</v>
      </c>
      <c r="BJ1584" s="3">
        <f t="shared" si="201"/>
        <v>13</v>
      </c>
      <c r="BK1584" s="3">
        <f t="shared" si="202"/>
        <v>30</v>
      </c>
      <c r="BL1584" s="3"/>
      <c r="BM1584" s="3">
        <f t="shared" si="203"/>
        <v>2</v>
      </c>
      <c r="BN1584" s="3">
        <f t="shared" si="204"/>
        <v>39</v>
      </c>
    </row>
    <row r="1585" spans="1:66" x14ac:dyDescent="0.2">
      <c r="A1585" t="s">
        <v>3587</v>
      </c>
      <c r="B1585" t="s">
        <v>76</v>
      </c>
      <c r="D1585" t="s">
        <v>59</v>
      </c>
      <c r="E1585" s="12" t="s">
        <v>3588</v>
      </c>
      <c r="F1585" t="s">
        <v>10358</v>
      </c>
      <c r="G1585">
        <v>0</v>
      </c>
      <c r="H1585" t="s">
        <v>1026</v>
      </c>
      <c r="I1585" t="s">
        <v>10359</v>
      </c>
      <c r="N1585" t="s">
        <v>10360</v>
      </c>
      <c r="O1585" t="s">
        <v>136</v>
      </c>
      <c r="P1585" t="s">
        <v>137</v>
      </c>
      <c r="Q1585" t="s">
        <v>10361</v>
      </c>
      <c r="R1585" t="s">
        <v>10362</v>
      </c>
      <c r="S1585" t="s">
        <v>10363</v>
      </c>
      <c r="T1585">
        <v>52.753143000000001</v>
      </c>
      <c r="U1585">
        <v>32.233851999999999</v>
      </c>
      <c r="W1585">
        <v>36</v>
      </c>
      <c r="X1585" t="s">
        <v>10364</v>
      </c>
      <c r="Y1585" t="s">
        <v>64</v>
      </c>
      <c r="Z1585" t="s">
        <v>64</v>
      </c>
      <c r="AA1585" t="s">
        <v>677</v>
      </c>
      <c r="AB1585">
        <v>2</v>
      </c>
      <c r="AC1585">
        <v>0</v>
      </c>
      <c r="AE1585">
        <v>0</v>
      </c>
      <c r="AF1585">
        <v>0</v>
      </c>
      <c r="AG1585" t="s">
        <v>67</v>
      </c>
      <c r="AH1585">
        <v>0</v>
      </c>
      <c r="AI1585">
        <v>0</v>
      </c>
      <c r="AJ1585">
        <v>0</v>
      </c>
      <c r="AK1585">
        <v>0</v>
      </c>
      <c r="AL1585">
        <v>0</v>
      </c>
      <c r="AN1585">
        <v>0</v>
      </c>
      <c r="AO1585">
        <v>0</v>
      </c>
      <c r="AR1585" t="s">
        <v>143</v>
      </c>
      <c r="BE1585" t="s">
        <v>145</v>
      </c>
      <c r="BF1585" t="s">
        <v>340</v>
      </c>
      <c r="BG1585" s="6">
        <v>45258</v>
      </c>
      <c r="BH1585" s="5">
        <v>0.56081018518518522</v>
      </c>
      <c r="BI1585" s="3" t="str">
        <f t="shared" si="200"/>
        <v>Вторник</v>
      </c>
      <c r="BJ1585" s="3">
        <f t="shared" si="201"/>
        <v>13</v>
      </c>
      <c r="BK1585" s="3">
        <f t="shared" si="202"/>
        <v>15</v>
      </c>
      <c r="BL1585" s="3"/>
      <c r="BM1585" s="3">
        <f t="shared" si="203"/>
        <v>2</v>
      </c>
      <c r="BN1585" s="3">
        <f t="shared" si="204"/>
        <v>27</v>
      </c>
    </row>
    <row r="1586" spans="1:66" x14ac:dyDescent="0.2">
      <c r="A1586" t="s">
        <v>3595</v>
      </c>
      <c r="B1586" t="s">
        <v>76</v>
      </c>
      <c r="D1586" t="s">
        <v>59</v>
      </c>
      <c r="E1586" s="12" t="s">
        <v>10365</v>
      </c>
      <c r="F1586" t="s">
        <v>10366</v>
      </c>
      <c r="G1586">
        <v>10</v>
      </c>
      <c r="H1586" t="s">
        <v>92</v>
      </c>
      <c r="I1586" t="s">
        <v>93</v>
      </c>
      <c r="M1586" t="s">
        <v>87</v>
      </c>
      <c r="N1586" t="s">
        <v>10367</v>
      </c>
      <c r="O1586" t="s">
        <v>136</v>
      </c>
      <c r="P1586" t="s">
        <v>137</v>
      </c>
      <c r="Q1586" t="s">
        <v>10368</v>
      </c>
      <c r="R1586" t="s">
        <v>10369</v>
      </c>
      <c r="S1586" t="s">
        <v>10370</v>
      </c>
      <c r="T1586">
        <v>55.099641938405298</v>
      </c>
      <c r="U1586">
        <v>61.501358364056799</v>
      </c>
      <c r="V1586">
        <v>1</v>
      </c>
      <c r="W1586">
        <v>187</v>
      </c>
      <c r="X1586" t="s">
        <v>10371</v>
      </c>
      <c r="Y1586" t="s">
        <v>64</v>
      </c>
      <c r="Z1586" t="s">
        <v>64</v>
      </c>
      <c r="AA1586" t="s">
        <v>351</v>
      </c>
      <c r="AB1586">
        <v>3</v>
      </c>
      <c r="AC1586">
        <v>12</v>
      </c>
      <c r="AE1586">
        <v>5</v>
      </c>
      <c r="AF1586">
        <v>2</v>
      </c>
      <c r="AG1586" t="s">
        <v>67</v>
      </c>
      <c r="AH1586">
        <v>0</v>
      </c>
      <c r="AI1586">
        <v>0</v>
      </c>
      <c r="AJ1586">
        <v>0</v>
      </c>
      <c r="AK1586">
        <v>0</v>
      </c>
      <c r="AL1586">
        <v>0</v>
      </c>
      <c r="AN1586">
        <v>0</v>
      </c>
      <c r="AO1586">
        <v>0</v>
      </c>
      <c r="AR1586" t="s">
        <v>143</v>
      </c>
      <c r="BE1586" t="s">
        <v>227</v>
      </c>
      <c r="BF1586" t="s">
        <v>340</v>
      </c>
      <c r="BG1586" s="6">
        <v>45258</v>
      </c>
      <c r="BH1586" s="5">
        <v>0.53402777777777777</v>
      </c>
      <c r="BI1586" s="3" t="str">
        <f t="shared" si="200"/>
        <v>Вторник</v>
      </c>
      <c r="BJ1586" s="3">
        <f t="shared" si="201"/>
        <v>12</v>
      </c>
      <c r="BK1586" s="3">
        <f t="shared" si="202"/>
        <v>45</v>
      </c>
      <c r="BL1586" s="3"/>
      <c r="BM1586" s="3">
        <f t="shared" si="203"/>
        <v>2</v>
      </c>
      <c r="BN1586" s="3">
        <f t="shared" si="204"/>
        <v>49</v>
      </c>
    </row>
    <row r="1587" spans="1:66" x14ac:dyDescent="0.2">
      <c r="A1587" t="s">
        <v>3595</v>
      </c>
      <c r="B1587" t="s">
        <v>4062</v>
      </c>
      <c r="C1587" t="s">
        <v>4063</v>
      </c>
      <c r="D1587" t="s">
        <v>130</v>
      </c>
      <c r="E1587" s="12" t="s">
        <v>10372</v>
      </c>
      <c r="F1587" t="s">
        <v>10373</v>
      </c>
      <c r="G1587">
        <v>0</v>
      </c>
      <c r="H1587" t="s">
        <v>458</v>
      </c>
      <c r="I1587" t="s">
        <v>459</v>
      </c>
      <c r="K1587" t="s">
        <v>3414</v>
      </c>
      <c r="L1587" t="s">
        <v>485</v>
      </c>
      <c r="N1587" t="s">
        <v>5771</v>
      </c>
      <c r="O1587" t="s">
        <v>136</v>
      </c>
      <c r="P1587" t="s">
        <v>137</v>
      </c>
      <c r="Q1587" t="s">
        <v>10374</v>
      </c>
      <c r="R1587" t="s">
        <v>10375</v>
      </c>
      <c r="S1587" t="s">
        <v>10376</v>
      </c>
      <c r="T1587">
        <v>55.050106999999997</v>
      </c>
      <c r="U1587">
        <v>82.941288</v>
      </c>
      <c r="W1587">
        <v>37</v>
      </c>
      <c r="X1587" t="s">
        <v>4070</v>
      </c>
      <c r="Y1587" t="s">
        <v>67</v>
      </c>
      <c r="Z1587" t="s">
        <v>67</v>
      </c>
      <c r="AB1587" t="s">
        <v>142</v>
      </c>
      <c r="AC1587" t="s">
        <v>142</v>
      </c>
      <c r="AE1587">
        <v>5</v>
      </c>
      <c r="AF1587">
        <v>4</v>
      </c>
      <c r="AG1587" t="s">
        <v>67</v>
      </c>
      <c r="AH1587">
        <v>0</v>
      </c>
      <c r="AI1587">
        <v>0</v>
      </c>
      <c r="AJ1587">
        <v>0</v>
      </c>
      <c r="AK1587">
        <v>0</v>
      </c>
      <c r="AL1587">
        <v>0</v>
      </c>
      <c r="AN1587">
        <v>0</v>
      </c>
      <c r="AO1587">
        <v>0</v>
      </c>
      <c r="AR1587" t="s">
        <v>143</v>
      </c>
      <c r="BE1587" t="s">
        <v>145</v>
      </c>
      <c r="BF1587" t="s">
        <v>3519</v>
      </c>
      <c r="BG1587" s="6">
        <v>45258</v>
      </c>
      <c r="BH1587" s="5">
        <v>0.51086805555555559</v>
      </c>
      <c r="BI1587" s="3" t="str">
        <f t="shared" si="200"/>
        <v>Вторник</v>
      </c>
      <c r="BJ1587" s="3">
        <f t="shared" si="201"/>
        <v>12</v>
      </c>
      <c r="BK1587" s="3">
        <f t="shared" si="202"/>
        <v>0</v>
      </c>
      <c r="BL1587" s="3"/>
      <c r="BM1587" s="3">
        <f t="shared" si="203"/>
        <v>2</v>
      </c>
      <c r="BN1587" s="3">
        <f t="shared" si="204"/>
        <v>15</v>
      </c>
    </row>
    <row r="1588" spans="1:66" x14ac:dyDescent="0.2">
      <c r="A1588" t="s">
        <v>3595</v>
      </c>
      <c r="B1588" t="s">
        <v>4062</v>
      </c>
      <c r="C1588" t="s">
        <v>4063</v>
      </c>
      <c r="D1588" t="s">
        <v>130</v>
      </c>
      <c r="E1588" s="12" t="s">
        <v>10377</v>
      </c>
      <c r="F1588" t="s">
        <v>10378</v>
      </c>
      <c r="G1588">
        <v>0</v>
      </c>
      <c r="H1588" t="s">
        <v>491</v>
      </c>
      <c r="I1588" t="s">
        <v>492</v>
      </c>
      <c r="K1588" t="s">
        <v>3130</v>
      </c>
      <c r="L1588" t="s">
        <v>441</v>
      </c>
      <c r="N1588" t="s">
        <v>5775</v>
      </c>
      <c r="O1588" t="s">
        <v>136</v>
      </c>
      <c r="P1588" t="s">
        <v>137</v>
      </c>
      <c r="Q1588" t="s">
        <v>10379</v>
      </c>
      <c r="R1588" t="s">
        <v>10380</v>
      </c>
      <c r="S1588" t="s">
        <v>10381</v>
      </c>
      <c r="T1588">
        <v>53.201735999999997</v>
      </c>
      <c r="U1588">
        <v>50.146385000000002</v>
      </c>
      <c r="W1588">
        <v>21</v>
      </c>
      <c r="X1588" t="s">
        <v>4070</v>
      </c>
      <c r="Y1588" t="s">
        <v>67</v>
      </c>
      <c r="Z1588" t="s">
        <v>67</v>
      </c>
      <c r="AB1588" t="s">
        <v>142</v>
      </c>
      <c r="AC1588" t="s">
        <v>142</v>
      </c>
      <c r="AE1588">
        <v>5</v>
      </c>
      <c r="AF1588">
        <v>4</v>
      </c>
      <c r="AG1588" t="s">
        <v>67</v>
      </c>
      <c r="AH1588">
        <v>0</v>
      </c>
      <c r="AI1588">
        <v>0</v>
      </c>
      <c r="AJ1588">
        <v>0</v>
      </c>
      <c r="AK1588">
        <v>0</v>
      </c>
      <c r="AL1588">
        <v>0</v>
      </c>
      <c r="AN1588">
        <v>0</v>
      </c>
      <c r="AO1588">
        <v>0</v>
      </c>
      <c r="AR1588" t="s">
        <v>143</v>
      </c>
      <c r="BE1588" t="s">
        <v>145</v>
      </c>
      <c r="BF1588" t="s">
        <v>3519</v>
      </c>
      <c r="BG1588" s="6">
        <v>45258</v>
      </c>
      <c r="BH1588" s="5">
        <v>0.51053240740740746</v>
      </c>
      <c r="BI1588" s="3" t="str">
        <f t="shared" si="200"/>
        <v>Вторник</v>
      </c>
      <c r="BJ1588" s="3">
        <f t="shared" si="201"/>
        <v>12</v>
      </c>
      <c r="BK1588" s="3">
        <f t="shared" si="202"/>
        <v>0</v>
      </c>
      <c r="BL1588" s="3"/>
      <c r="BM1588" s="3">
        <f t="shared" si="203"/>
        <v>2</v>
      </c>
      <c r="BN1588" s="3">
        <f t="shared" si="204"/>
        <v>15</v>
      </c>
    </row>
    <row r="1589" spans="1:66" x14ac:dyDescent="0.2">
      <c r="A1589" t="s">
        <v>3595</v>
      </c>
      <c r="B1589" t="s">
        <v>4062</v>
      </c>
      <c r="C1589" t="s">
        <v>4063</v>
      </c>
      <c r="D1589" t="s">
        <v>130</v>
      </c>
      <c r="E1589" s="12" t="s">
        <v>10377</v>
      </c>
      <c r="F1589" t="s">
        <v>10382</v>
      </c>
      <c r="G1589">
        <v>0</v>
      </c>
      <c r="H1589" t="s">
        <v>187</v>
      </c>
      <c r="I1589" t="s">
        <v>187</v>
      </c>
      <c r="K1589" t="s">
        <v>699</v>
      </c>
      <c r="L1589" t="s">
        <v>207</v>
      </c>
      <c r="N1589" t="s">
        <v>5755</v>
      </c>
      <c r="O1589" t="s">
        <v>136</v>
      </c>
      <c r="P1589" t="s">
        <v>137</v>
      </c>
      <c r="Q1589" t="s">
        <v>10383</v>
      </c>
      <c r="R1589" t="s">
        <v>10384</v>
      </c>
      <c r="S1589" t="s">
        <v>10385</v>
      </c>
      <c r="T1589">
        <v>59.799829000000003</v>
      </c>
      <c r="U1589">
        <v>30.381239000000001</v>
      </c>
      <c r="W1589">
        <v>43</v>
      </c>
      <c r="X1589" t="s">
        <v>4070</v>
      </c>
      <c r="Y1589" t="s">
        <v>67</v>
      </c>
      <c r="Z1589" t="s">
        <v>67</v>
      </c>
      <c r="AB1589" t="s">
        <v>142</v>
      </c>
      <c r="AC1589" t="s">
        <v>142</v>
      </c>
      <c r="AE1589">
        <v>5</v>
      </c>
      <c r="AF1589">
        <v>4</v>
      </c>
      <c r="AG1589" t="s">
        <v>67</v>
      </c>
      <c r="AH1589">
        <v>0</v>
      </c>
      <c r="AI1589">
        <v>0</v>
      </c>
      <c r="AJ1589">
        <v>0</v>
      </c>
      <c r="AK1589">
        <v>0</v>
      </c>
      <c r="AL1589">
        <v>0</v>
      </c>
      <c r="AN1589">
        <v>0</v>
      </c>
      <c r="AO1589">
        <v>0</v>
      </c>
      <c r="AR1589" t="s">
        <v>143</v>
      </c>
      <c r="BE1589" t="s">
        <v>145</v>
      </c>
      <c r="BF1589" t="s">
        <v>3519</v>
      </c>
      <c r="BG1589" s="6">
        <v>45258</v>
      </c>
      <c r="BH1589" s="5">
        <v>0.51027777777777772</v>
      </c>
      <c r="BI1589" s="3" t="str">
        <f t="shared" si="200"/>
        <v>Вторник</v>
      </c>
      <c r="BJ1589" s="3">
        <f t="shared" si="201"/>
        <v>12</v>
      </c>
      <c r="BK1589" s="3">
        <f t="shared" si="202"/>
        <v>0</v>
      </c>
      <c r="BL1589" s="3"/>
      <c r="BM1589" s="3">
        <f t="shared" si="203"/>
        <v>2</v>
      </c>
      <c r="BN1589" s="3">
        <f t="shared" si="204"/>
        <v>14</v>
      </c>
    </row>
    <row r="1590" spans="1:66" x14ac:dyDescent="0.2">
      <c r="A1590" t="s">
        <v>3595</v>
      </c>
      <c r="B1590" t="s">
        <v>4062</v>
      </c>
      <c r="C1590" t="s">
        <v>4063</v>
      </c>
      <c r="D1590" t="s">
        <v>130</v>
      </c>
      <c r="E1590" s="12" t="s">
        <v>10377</v>
      </c>
      <c r="F1590" t="s">
        <v>10386</v>
      </c>
      <c r="G1590">
        <v>0</v>
      </c>
      <c r="H1590" t="s">
        <v>320</v>
      </c>
      <c r="I1590" t="s">
        <v>1000</v>
      </c>
      <c r="N1590" t="s">
        <v>4066</v>
      </c>
      <c r="O1590" t="s">
        <v>136</v>
      </c>
      <c r="P1590" t="s">
        <v>137</v>
      </c>
      <c r="Q1590" t="s">
        <v>10387</v>
      </c>
      <c r="R1590" t="s">
        <v>10388</v>
      </c>
      <c r="S1590" t="s">
        <v>10389</v>
      </c>
      <c r="T1590">
        <v>55.397019999999998</v>
      </c>
      <c r="U1590">
        <v>37.526564</v>
      </c>
      <c r="W1590">
        <v>15</v>
      </c>
      <c r="X1590" t="s">
        <v>4070</v>
      </c>
      <c r="Y1590" t="s">
        <v>67</v>
      </c>
      <c r="Z1590" t="s">
        <v>67</v>
      </c>
      <c r="AB1590" t="s">
        <v>142</v>
      </c>
      <c r="AC1590" t="s">
        <v>142</v>
      </c>
      <c r="AE1590">
        <v>5</v>
      </c>
      <c r="AF1590">
        <v>4</v>
      </c>
      <c r="AG1590" t="s">
        <v>67</v>
      </c>
      <c r="AH1590">
        <v>0</v>
      </c>
      <c r="AI1590">
        <v>0</v>
      </c>
      <c r="AJ1590">
        <v>0</v>
      </c>
      <c r="AK1590">
        <v>0</v>
      </c>
      <c r="AL1590">
        <v>0</v>
      </c>
      <c r="AN1590">
        <v>0</v>
      </c>
      <c r="AO1590">
        <v>0</v>
      </c>
      <c r="AR1590" t="s">
        <v>143</v>
      </c>
      <c r="BE1590" t="s">
        <v>145</v>
      </c>
      <c r="BF1590" t="s">
        <v>3519</v>
      </c>
      <c r="BG1590" s="6">
        <v>45258</v>
      </c>
      <c r="BH1590" s="5">
        <v>0.51026620370370368</v>
      </c>
      <c r="BI1590" s="3" t="str">
        <f t="shared" si="200"/>
        <v>Вторник</v>
      </c>
      <c r="BJ1590" s="3">
        <f t="shared" si="201"/>
        <v>12</v>
      </c>
      <c r="BK1590" s="3">
        <f t="shared" si="202"/>
        <v>0</v>
      </c>
      <c r="BL1590" s="3"/>
      <c r="BM1590" s="3">
        <f t="shared" si="203"/>
        <v>2</v>
      </c>
      <c r="BN1590" s="3">
        <f t="shared" si="204"/>
        <v>14</v>
      </c>
    </row>
    <row r="1591" spans="1:66" x14ac:dyDescent="0.2">
      <c r="A1591" t="s">
        <v>3595</v>
      </c>
      <c r="B1591" t="s">
        <v>4062</v>
      </c>
      <c r="C1591" t="s">
        <v>4063</v>
      </c>
      <c r="D1591" t="s">
        <v>130</v>
      </c>
      <c r="E1591" s="12" t="s">
        <v>10372</v>
      </c>
      <c r="F1591" t="s">
        <v>10390</v>
      </c>
      <c r="G1591">
        <v>0</v>
      </c>
      <c r="H1591" t="s">
        <v>133</v>
      </c>
      <c r="I1591" t="s">
        <v>371</v>
      </c>
      <c r="M1591" t="s">
        <v>413</v>
      </c>
      <c r="N1591" t="s">
        <v>6868</v>
      </c>
      <c r="O1591" t="s">
        <v>136</v>
      </c>
      <c r="P1591" t="s">
        <v>137</v>
      </c>
      <c r="Q1591" t="s">
        <v>10391</v>
      </c>
      <c r="R1591" t="s">
        <v>10392</v>
      </c>
      <c r="S1591" t="s">
        <v>10393</v>
      </c>
      <c r="T1591">
        <v>47.249524999999998</v>
      </c>
      <c r="U1591">
        <v>39.620635999999998</v>
      </c>
      <c r="W1591">
        <v>23</v>
      </c>
      <c r="X1591" t="s">
        <v>4070</v>
      </c>
      <c r="Y1591" t="s">
        <v>67</v>
      </c>
      <c r="Z1591" t="s">
        <v>67</v>
      </c>
      <c r="AB1591" t="s">
        <v>142</v>
      </c>
      <c r="AC1591" t="s">
        <v>142</v>
      </c>
      <c r="AE1591">
        <v>5</v>
      </c>
      <c r="AF1591">
        <v>4</v>
      </c>
      <c r="AG1591" t="s">
        <v>67</v>
      </c>
      <c r="AH1591">
        <v>0</v>
      </c>
      <c r="AI1591">
        <v>0</v>
      </c>
      <c r="AJ1591">
        <v>0</v>
      </c>
      <c r="AK1591">
        <v>0</v>
      </c>
      <c r="AL1591">
        <v>0</v>
      </c>
      <c r="AN1591">
        <v>0</v>
      </c>
      <c r="AO1591">
        <v>0</v>
      </c>
      <c r="AR1591" t="s">
        <v>143</v>
      </c>
      <c r="BE1591" t="s">
        <v>145</v>
      </c>
      <c r="BF1591" t="s">
        <v>3519</v>
      </c>
      <c r="BG1591" s="6">
        <v>45258</v>
      </c>
      <c r="BH1591" s="5">
        <v>0.51025462962962964</v>
      </c>
      <c r="BI1591" s="3" t="str">
        <f t="shared" si="200"/>
        <v>Вторник</v>
      </c>
      <c r="BJ1591" s="3">
        <f t="shared" si="201"/>
        <v>12</v>
      </c>
      <c r="BK1591" s="3">
        <f t="shared" si="202"/>
        <v>0</v>
      </c>
      <c r="BL1591" s="3"/>
      <c r="BM1591" s="3">
        <f t="shared" si="203"/>
        <v>2</v>
      </c>
      <c r="BN1591" s="3">
        <f t="shared" si="204"/>
        <v>14</v>
      </c>
    </row>
    <row r="1592" spans="1:66" x14ac:dyDescent="0.2">
      <c r="A1592" t="s">
        <v>3595</v>
      </c>
      <c r="B1592" t="s">
        <v>4062</v>
      </c>
      <c r="C1592" t="s">
        <v>4063</v>
      </c>
      <c r="D1592" t="s">
        <v>130</v>
      </c>
      <c r="E1592" s="12" t="s">
        <v>10372</v>
      </c>
      <c r="F1592" t="s">
        <v>10394</v>
      </c>
      <c r="G1592">
        <v>0</v>
      </c>
      <c r="H1592" t="s">
        <v>491</v>
      </c>
      <c r="I1592" t="s">
        <v>492</v>
      </c>
      <c r="K1592" t="s">
        <v>3130</v>
      </c>
      <c r="L1592" t="s">
        <v>441</v>
      </c>
      <c r="N1592" t="s">
        <v>5775</v>
      </c>
      <c r="O1592" t="s">
        <v>136</v>
      </c>
      <c r="P1592" t="s">
        <v>137</v>
      </c>
      <c r="Q1592" t="s">
        <v>10395</v>
      </c>
      <c r="R1592" t="s">
        <v>10392</v>
      </c>
      <c r="S1592" t="s">
        <v>10396</v>
      </c>
      <c r="T1592">
        <v>53.201735999999997</v>
      </c>
      <c r="U1592">
        <v>50.146385000000002</v>
      </c>
      <c r="V1592">
        <v>2</v>
      </c>
      <c r="W1592">
        <v>64</v>
      </c>
      <c r="X1592" t="s">
        <v>4070</v>
      </c>
      <c r="Y1592" t="s">
        <v>67</v>
      </c>
      <c r="Z1592" t="s">
        <v>67</v>
      </c>
      <c r="AB1592" t="s">
        <v>142</v>
      </c>
      <c r="AC1592" t="s">
        <v>142</v>
      </c>
      <c r="AE1592">
        <v>5</v>
      </c>
      <c r="AF1592">
        <v>4</v>
      </c>
      <c r="AG1592" t="s">
        <v>67</v>
      </c>
      <c r="AH1592">
        <v>0</v>
      </c>
      <c r="AI1592">
        <v>0</v>
      </c>
      <c r="AJ1592">
        <v>0</v>
      </c>
      <c r="AK1592">
        <v>0</v>
      </c>
      <c r="AL1592">
        <v>0</v>
      </c>
      <c r="AN1592">
        <v>0</v>
      </c>
      <c r="AO1592">
        <v>0</v>
      </c>
      <c r="AR1592" t="s">
        <v>143</v>
      </c>
      <c r="BE1592" t="s">
        <v>145</v>
      </c>
      <c r="BF1592" t="s">
        <v>3519</v>
      </c>
      <c r="BG1592" s="6">
        <v>45258</v>
      </c>
      <c r="BH1592" s="5">
        <v>0.51025462962962964</v>
      </c>
      <c r="BI1592" s="3" t="str">
        <f t="shared" si="200"/>
        <v>Вторник</v>
      </c>
      <c r="BJ1592" s="3">
        <f t="shared" si="201"/>
        <v>12</v>
      </c>
      <c r="BK1592" s="3">
        <f t="shared" si="202"/>
        <v>0</v>
      </c>
      <c r="BL1592" s="3"/>
      <c r="BM1592" s="3">
        <f t="shared" si="203"/>
        <v>2</v>
      </c>
      <c r="BN1592" s="3">
        <f t="shared" si="204"/>
        <v>14</v>
      </c>
    </row>
    <row r="1593" spans="1:66" x14ac:dyDescent="0.2">
      <c r="A1593" t="s">
        <v>3595</v>
      </c>
      <c r="B1593" t="s">
        <v>4062</v>
      </c>
      <c r="C1593" t="s">
        <v>4063</v>
      </c>
      <c r="D1593" t="s">
        <v>130</v>
      </c>
      <c r="E1593" s="12" t="s">
        <v>10377</v>
      </c>
      <c r="F1593" t="s">
        <v>10397</v>
      </c>
      <c r="G1593">
        <v>0</v>
      </c>
      <c r="H1593" t="s">
        <v>133</v>
      </c>
      <c r="I1593" t="s">
        <v>371</v>
      </c>
      <c r="M1593" t="s">
        <v>413</v>
      </c>
      <c r="N1593" t="s">
        <v>6868</v>
      </c>
      <c r="O1593" t="s">
        <v>136</v>
      </c>
      <c r="P1593" t="s">
        <v>137</v>
      </c>
      <c r="Q1593" t="s">
        <v>10398</v>
      </c>
      <c r="R1593" t="s">
        <v>10399</v>
      </c>
      <c r="S1593" t="s">
        <v>10400</v>
      </c>
      <c r="T1593">
        <v>47.249524999999998</v>
      </c>
      <c r="U1593">
        <v>39.620635999999998</v>
      </c>
      <c r="W1593">
        <v>13</v>
      </c>
      <c r="X1593" t="s">
        <v>4070</v>
      </c>
      <c r="Y1593" t="s">
        <v>67</v>
      </c>
      <c r="Z1593" t="s">
        <v>67</v>
      </c>
      <c r="AB1593" t="s">
        <v>142</v>
      </c>
      <c r="AC1593" t="s">
        <v>142</v>
      </c>
      <c r="AE1593">
        <v>5</v>
      </c>
      <c r="AF1593">
        <v>4</v>
      </c>
      <c r="AG1593" t="s">
        <v>67</v>
      </c>
      <c r="AH1593">
        <v>0</v>
      </c>
      <c r="AI1593">
        <v>0</v>
      </c>
      <c r="AJ1593">
        <v>0</v>
      </c>
      <c r="AK1593">
        <v>0</v>
      </c>
      <c r="AL1593">
        <v>0</v>
      </c>
      <c r="AN1593">
        <v>0</v>
      </c>
      <c r="AO1593">
        <v>0</v>
      </c>
      <c r="AR1593" t="s">
        <v>143</v>
      </c>
      <c r="BE1593" t="s">
        <v>145</v>
      </c>
      <c r="BF1593" t="s">
        <v>3519</v>
      </c>
      <c r="BG1593" s="6">
        <v>45258</v>
      </c>
      <c r="BH1593" s="5">
        <v>0.5102430555555556</v>
      </c>
      <c r="BI1593" s="3" t="str">
        <f t="shared" si="200"/>
        <v>Вторник</v>
      </c>
      <c r="BJ1593" s="3">
        <f t="shared" si="201"/>
        <v>12</v>
      </c>
      <c r="BK1593" s="3">
        <f t="shared" si="202"/>
        <v>0</v>
      </c>
      <c r="BL1593" s="3"/>
      <c r="BM1593" s="3">
        <f t="shared" si="203"/>
        <v>2</v>
      </c>
      <c r="BN1593" s="3">
        <f t="shared" si="204"/>
        <v>14</v>
      </c>
    </row>
    <row r="1594" spans="1:66" x14ac:dyDescent="0.2">
      <c r="A1594" t="s">
        <v>3595</v>
      </c>
      <c r="B1594" t="s">
        <v>4062</v>
      </c>
      <c r="C1594" t="s">
        <v>4063</v>
      </c>
      <c r="D1594" t="s">
        <v>130</v>
      </c>
      <c r="E1594" s="12" t="s">
        <v>10377</v>
      </c>
      <c r="F1594" t="s">
        <v>10401</v>
      </c>
      <c r="G1594">
        <v>0</v>
      </c>
      <c r="H1594" t="s">
        <v>427</v>
      </c>
      <c r="I1594" t="s">
        <v>428</v>
      </c>
      <c r="M1594" t="s">
        <v>413</v>
      </c>
      <c r="N1594" t="s">
        <v>5766</v>
      </c>
      <c r="O1594" t="s">
        <v>136</v>
      </c>
      <c r="P1594" t="s">
        <v>137</v>
      </c>
      <c r="Q1594" t="s">
        <v>10402</v>
      </c>
      <c r="R1594" t="s">
        <v>10399</v>
      </c>
      <c r="S1594" t="s">
        <v>10403</v>
      </c>
      <c r="T1594">
        <v>56.802025999999998</v>
      </c>
      <c r="U1594">
        <v>60.750368000000002</v>
      </c>
      <c r="V1594">
        <v>1</v>
      </c>
      <c r="W1594">
        <v>17</v>
      </c>
      <c r="X1594" t="s">
        <v>4070</v>
      </c>
      <c r="Y1594" t="s">
        <v>67</v>
      </c>
      <c r="Z1594" t="s">
        <v>67</v>
      </c>
      <c r="AB1594" t="s">
        <v>142</v>
      </c>
      <c r="AC1594" t="s">
        <v>142</v>
      </c>
      <c r="AE1594">
        <v>5</v>
      </c>
      <c r="AF1594">
        <v>4</v>
      </c>
      <c r="AG1594" t="s">
        <v>67</v>
      </c>
      <c r="AH1594">
        <v>0</v>
      </c>
      <c r="AI1594">
        <v>0</v>
      </c>
      <c r="AJ1594">
        <v>0</v>
      </c>
      <c r="AK1594">
        <v>0</v>
      </c>
      <c r="AL1594">
        <v>0</v>
      </c>
      <c r="AN1594">
        <v>0</v>
      </c>
      <c r="AO1594">
        <v>0</v>
      </c>
      <c r="AR1594" t="s">
        <v>143</v>
      </c>
      <c r="BE1594" t="s">
        <v>145</v>
      </c>
      <c r="BF1594" t="s">
        <v>3519</v>
      </c>
      <c r="BG1594" s="6">
        <v>45258</v>
      </c>
      <c r="BH1594" s="5">
        <v>0.5102430555555556</v>
      </c>
      <c r="BI1594" s="3" t="str">
        <f t="shared" si="200"/>
        <v>Вторник</v>
      </c>
      <c r="BJ1594" s="3">
        <f t="shared" si="201"/>
        <v>12</v>
      </c>
      <c r="BK1594" s="3">
        <f t="shared" si="202"/>
        <v>0</v>
      </c>
      <c r="BL1594" s="3"/>
      <c r="BM1594" s="3">
        <f t="shared" si="203"/>
        <v>2</v>
      </c>
      <c r="BN1594" s="3">
        <f t="shared" si="204"/>
        <v>14</v>
      </c>
    </row>
    <row r="1595" spans="1:66" x14ac:dyDescent="0.2">
      <c r="A1595" t="s">
        <v>3595</v>
      </c>
      <c r="B1595" t="s">
        <v>4062</v>
      </c>
      <c r="C1595" t="s">
        <v>4063</v>
      </c>
      <c r="D1595" t="s">
        <v>130</v>
      </c>
      <c r="E1595" s="12" t="s">
        <v>10372</v>
      </c>
      <c r="F1595" t="s">
        <v>10404</v>
      </c>
      <c r="G1595">
        <v>0</v>
      </c>
      <c r="H1595" t="s">
        <v>187</v>
      </c>
      <c r="I1595" t="s">
        <v>187</v>
      </c>
      <c r="K1595" t="s">
        <v>699</v>
      </c>
      <c r="L1595" t="s">
        <v>207</v>
      </c>
      <c r="N1595" t="s">
        <v>5755</v>
      </c>
      <c r="O1595" t="s">
        <v>136</v>
      </c>
      <c r="P1595" t="s">
        <v>137</v>
      </c>
      <c r="Q1595" t="s">
        <v>10405</v>
      </c>
      <c r="R1595" t="s">
        <v>10406</v>
      </c>
      <c r="S1595" t="s">
        <v>10407</v>
      </c>
      <c r="T1595">
        <v>59.799829000000003</v>
      </c>
      <c r="U1595">
        <v>30.381239000000001</v>
      </c>
      <c r="V1595">
        <v>3</v>
      </c>
      <c r="W1595">
        <v>73</v>
      </c>
      <c r="X1595" t="s">
        <v>4070</v>
      </c>
      <c r="Y1595" t="s">
        <v>67</v>
      </c>
      <c r="Z1595" t="s">
        <v>67</v>
      </c>
      <c r="AB1595" t="s">
        <v>142</v>
      </c>
      <c r="AC1595" t="s">
        <v>142</v>
      </c>
      <c r="AE1595">
        <v>5</v>
      </c>
      <c r="AF1595">
        <v>4</v>
      </c>
      <c r="AG1595" t="s">
        <v>67</v>
      </c>
      <c r="AH1595">
        <v>0</v>
      </c>
      <c r="AI1595">
        <v>0</v>
      </c>
      <c r="AJ1595">
        <v>0</v>
      </c>
      <c r="AK1595">
        <v>0</v>
      </c>
      <c r="AL1595">
        <v>0</v>
      </c>
      <c r="AN1595">
        <v>0</v>
      </c>
      <c r="AO1595">
        <v>0</v>
      </c>
      <c r="AR1595" t="s">
        <v>143</v>
      </c>
      <c r="BE1595" t="s">
        <v>145</v>
      </c>
      <c r="BF1595" t="s">
        <v>3519</v>
      </c>
      <c r="BG1595" s="6">
        <v>45258</v>
      </c>
      <c r="BH1595" s="5">
        <v>0.51023148148148145</v>
      </c>
      <c r="BI1595" s="3" t="str">
        <f t="shared" si="200"/>
        <v>Вторник</v>
      </c>
      <c r="BJ1595" s="3">
        <f t="shared" si="201"/>
        <v>12</v>
      </c>
      <c r="BK1595" s="3">
        <f t="shared" si="202"/>
        <v>0</v>
      </c>
      <c r="BL1595" s="3"/>
      <c r="BM1595" s="3">
        <f t="shared" si="203"/>
        <v>2</v>
      </c>
      <c r="BN1595" s="3">
        <f t="shared" si="204"/>
        <v>14</v>
      </c>
    </row>
    <row r="1596" spans="1:66" x14ac:dyDescent="0.2">
      <c r="A1596" t="s">
        <v>3595</v>
      </c>
      <c r="B1596" t="s">
        <v>4062</v>
      </c>
      <c r="C1596" t="s">
        <v>4063</v>
      </c>
      <c r="D1596" t="s">
        <v>130</v>
      </c>
      <c r="E1596" s="12" t="s">
        <v>10377</v>
      </c>
      <c r="F1596" t="s">
        <v>10408</v>
      </c>
      <c r="G1596">
        <v>0</v>
      </c>
      <c r="H1596" t="s">
        <v>458</v>
      </c>
      <c r="I1596" t="s">
        <v>459</v>
      </c>
      <c r="K1596" t="s">
        <v>3414</v>
      </c>
      <c r="L1596" t="s">
        <v>485</v>
      </c>
      <c r="N1596" t="s">
        <v>5771</v>
      </c>
      <c r="O1596" t="s">
        <v>136</v>
      </c>
      <c r="P1596" t="s">
        <v>137</v>
      </c>
      <c r="Q1596" t="s">
        <v>10409</v>
      </c>
      <c r="R1596" t="s">
        <v>10406</v>
      </c>
      <c r="S1596" t="s">
        <v>10410</v>
      </c>
      <c r="T1596">
        <v>55.050106999999997</v>
      </c>
      <c r="U1596">
        <v>82.941288</v>
      </c>
      <c r="W1596">
        <v>39</v>
      </c>
      <c r="X1596" t="s">
        <v>4070</v>
      </c>
      <c r="Y1596" t="s">
        <v>67</v>
      </c>
      <c r="Z1596" t="s">
        <v>67</v>
      </c>
      <c r="AB1596" t="s">
        <v>142</v>
      </c>
      <c r="AC1596" t="s">
        <v>142</v>
      </c>
      <c r="AE1596">
        <v>5</v>
      </c>
      <c r="AF1596">
        <v>4</v>
      </c>
      <c r="AG1596" t="s">
        <v>67</v>
      </c>
      <c r="AH1596">
        <v>0</v>
      </c>
      <c r="AI1596">
        <v>0</v>
      </c>
      <c r="AJ1596">
        <v>0</v>
      </c>
      <c r="AK1596">
        <v>0</v>
      </c>
      <c r="AL1596">
        <v>0</v>
      </c>
      <c r="AN1596">
        <v>0</v>
      </c>
      <c r="AO1596">
        <v>0</v>
      </c>
      <c r="AR1596" t="s">
        <v>143</v>
      </c>
      <c r="BE1596" t="s">
        <v>145</v>
      </c>
      <c r="BF1596" t="s">
        <v>3519</v>
      </c>
      <c r="BG1596" s="6">
        <v>45258</v>
      </c>
      <c r="BH1596" s="5">
        <v>0.51023148148148145</v>
      </c>
      <c r="BI1596" s="3" t="str">
        <f t="shared" si="200"/>
        <v>Вторник</v>
      </c>
      <c r="BJ1596" s="3">
        <f t="shared" si="201"/>
        <v>12</v>
      </c>
      <c r="BK1596" s="3">
        <f t="shared" si="202"/>
        <v>0</v>
      </c>
      <c r="BL1596" s="3"/>
      <c r="BM1596" s="3">
        <f t="shared" si="203"/>
        <v>2</v>
      </c>
      <c r="BN1596" s="3">
        <f t="shared" si="204"/>
        <v>14</v>
      </c>
    </row>
    <row r="1597" spans="1:66" x14ac:dyDescent="0.2">
      <c r="A1597" t="s">
        <v>3595</v>
      </c>
      <c r="B1597" t="s">
        <v>4062</v>
      </c>
      <c r="C1597" t="s">
        <v>4063</v>
      </c>
      <c r="D1597" t="s">
        <v>130</v>
      </c>
      <c r="E1597" s="12" t="s">
        <v>10372</v>
      </c>
      <c r="F1597" t="s">
        <v>10411</v>
      </c>
      <c r="G1597">
        <v>0</v>
      </c>
      <c r="H1597" t="s">
        <v>427</v>
      </c>
      <c r="I1597" t="s">
        <v>428</v>
      </c>
      <c r="M1597" t="s">
        <v>413</v>
      </c>
      <c r="N1597" t="s">
        <v>5766</v>
      </c>
      <c r="O1597" t="s">
        <v>136</v>
      </c>
      <c r="P1597" t="s">
        <v>137</v>
      </c>
      <c r="Q1597" t="s">
        <v>10412</v>
      </c>
      <c r="R1597" t="s">
        <v>10413</v>
      </c>
      <c r="S1597" t="s">
        <v>10414</v>
      </c>
      <c r="T1597">
        <v>56.802025999999998</v>
      </c>
      <c r="U1597">
        <v>60.750368000000002</v>
      </c>
      <c r="W1597">
        <v>76</v>
      </c>
      <c r="X1597" t="s">
        <v>4070</v>
      </c>
      <c r="Y1597" t="s">
        <v>67</v>
      </c>
      <c r="Z1597" t="s">
        <v>67</v>
      </c>
      <c r="AB1597" t="s">
        <v>142</v>
      </c>
      <c r="AC1597" t="s">
        <v>142</v>
      </c>
      <c r="AE1597">
        <v>5</v>
      </c>
      <c r="AF1597">
        <v>4</v>
      </c>
      <c r="AG1597" t="s">
        <v>67</v>
      </c>
      <c r="AH1597">
        <v>0</v>
      </c>
      <c r="AI1597">
        <v>0</v>
      </c>
      <c r="AJ1597">
        <v>0</v>
      </c>
      <c r="AK1597">
        <v>0</v>
      </c>
      <c r="AL1597">
        <v>0</v>
      </c>
      <c r="AN1597">
        <v>0</v>
      </c>
      <c r="AO1597">
        <v>0</v>
      </c>
      <c r="AR1597" t="s">
        <v>143</v>
      </c>
      <c r="BE1597" t="s">
        <v>145</v>
      </c>
      <c r="BF1597" t="s">
        <v>3519</v>
      </c>
      <c r="BG1597" s="6">
        <v>45258</v>
      </c>
      <c r="BH1597" s="5">
        <v>0.51021990740740741</v>
      </c>
      <c r="BI1597" s="3" t="str">
        <f t="shared" si="200"/>
        <v>Вторник</v>
      </c>
      <c r="BJ1597" s="3">
        <f t="shared" si="201"/>
        <v>12</v>
      </c>
      <c r="BK1597" s="3">
        <f t="shared" si="202"/>
        <v>0</v>
      </c>
      <c r="BL1597" s="3"/>
      <c r="BM1597" s="3">
        <f t="shared" si="203"/>
        <v>2</v>
      </c>
      <c r="BN1597" s="3">
        <f t="shared" si="204"/>
        <v>14</v>
      </c>
    </row>
    <row r="1598" spans="1:66" x14ac:dyDescent="0.2">
      <c r="A1598" t="s">
        <v>3595</v>
      </c>
      <c r="B1598" t="s">
        <v>4062</v>
      </c>
      <c r="C1598" t="s">
        <v>4063</v>
      </c>
      <c r="D1598" t="s">
        <v>130</v>
      </c>
      <c r="E1598" s="12" t="s">
        <v>10372</v>
      </c>
      <c r="F1598" t="s">
        <v>10415</v>
      </c>
      <c r="G1598">
        <v>0</v>
      </c>
      <c r="H1598" t="s">
        <v>320</v>
      </c>
      <c r="I1598" t="s">
        <v>1000</v>
      </c>
      <c r="N1598" t="s">
        <v>4066</v>
      </c>
      <c r="O1598" t="s">
        <v>136</v>
      </c>
      <c r="P1598" t="s">
        <v>137</v>
      </c>
      <c r="Q1598" t="s">
        <v>10416</v>
      </c>
      <c r="R1598" t="s">
        <v>10413</v>
      </c>
      <c r="S1598" t="s">
        <v>10417</v>
      </c>
      <c r="T1598">
        <v>55.397019999999998</v>
      </c>
      <c r="U1598">
        <v>37.526564</v>
      </c>
      <c r="W1598">
        <v>24</v>
      </c>
      <c r="X1598" t="s">
        <v>4070</v>
      </c>
      <c r="Y1598" t="s">
        <v>67</v>
      </c>
      <c r="Z1598" t="s">
        <v>67</v>
      </c>
      <c r="AB1598" t="s">
        <v>142</v>
      </c>
      <c r="AC1598" t="s">
        <v>142</v>
      </c>
      <c r="AE1598">
        <v>5</v>
      </c>
      <c r="AF1598">
        <v>4</v>
      </c>
      <c r="AG1598" t="s">
        <v>67</v>
      </c>
      <c r="AH1598">
        <v>0</v>
      </c>
      <c r="AI1598">
        <v>0</v>
      </c>
      <c r="AJ1598">
        <v>0</v>
      </c>
      <c r="AK1598">
        <v>0</v>
      </c>
      <c r="AL1598">
        <v>0</v>
      </c>
      <c r="AN1598">
        <v>0</v>
      </c>
      <c r="AO1598">
        <v>0</v>
      </c>
      <c r="AR1598" t="s">
        <v>143</v>
      </c>
      <c r="BE1598" t="s">
        <v>145</v>
      </c>
      <c r="BF1598" t="s">
        <v>3519</v>
      </c>
      <c r="BG1598" s="6">
        <v>45258</v>
      </c>
      <c r="BH1598" s="5">
        <v>0.51021990740740741</v>
      </c>
      <c r="BI1598" s="3" t="str">
        <f t="shared" si="200"/>
        <v>Вторник</v>
      </c>
      <c r="BJ1598" s="3">
        <f t="shared" si="201"/>
        <v>12</v>
      </c>
      <c r="BK1598" s="3">
        <f t="shared" si="202"/>
        <v>0</v>
      </c>
      <c r="BL1598" s="3"/>
      <c r="BM1598" s="3">
        <f t="shared" si="203"/>
        <v>2</v>
      </c>
      <c r="BN1598" s="3">
        <f t="shared" si="204"/>
        <v>14</v>
      </c>
    </row>
    <row r="1599" spans="1:66" x14ac:dyDescent="0.2">
      <c r="A1599" t="s">
        <v>3595</v>
      </c>
      <c r="B1599" t="s">
        <v>2651</v>
      </c>
      <c r="D1599" t="s">
        <v>130</v>
      </c>
      <c r="E1599" s="12" t="s">
        <v>10418</v>
      </c>
      <c r="F1599" t="s">
        <v>10419</v>
      </c>
      <c r="G1599">
        <v>3200</v>
      </c>
      <c r="H1599" t="s">
        <v>364</v>
      </c>
      <c r="I1599" t="s">
        <v>365</v>
      </c>
      <c r="M1599" t="s">
        <v>87</v>
      </c>
      <c r="N1599" t="s">
        <v>1164</v>
      </c>
      <c r="O1599" t="s">
        <v>136</v>
      </c>
      <c r="P1599" t="s">
        <v>137</v>
      </c>
      <c r="Q1599" t="s">
        <v>10420</v>
      </c>
      <c r="R1599" t="s">
        <v>10421</v>
      </c>
      <c r="S1599" t="s">
        <v>10422</v>
      </c>
      <c r="T1599">
        <v>58.010376000000001</v>
      </c>
      <c r="U1599">
        <v>56.229404000000002</v>
      </c>
      <c r="W1599">
        <v>1443</v>
      </c>
      <c r="X1599" t="s">
        <v>2657</v>
      </c>
      <c r="Y1599" t="s">
        <v>64</v>
      </c>
      <c r="Z1599" t="s">
        <v>64</v>
      </c>
      <c r="AA1599" t="s">
        <v>698</v>
      </c>
      <c r="AB1599">
        <v>2</v>
      </c>
      <c r="AC1599">
        <v>0</v>
      </c>
      <c r="AE1599">
        <v>0</v>
      </c>
      <c r="AF1599">
        <v>0</v>
      </c>
      <c r="AG1599" t="s">
        <v>67</v>
      </c>
      <c r="AH1599">
        <v>0</v>
      </c>
      <c r="AI1599">
        <v>0</v>
      </c>
      <c r="AJ1599">
        <v>0</v>
      </c>
      <c r="AK1599">
        <v>0</v>
      </c>
      <c r="AL1599">
        <v>0</v>
      </c>
      <c r="AN1599">
        <v>0</v>
      </c>
      <c r="AO1599">
        <v>0</v>
      </c>
      <c r="AR1599" t="s">
        <v>143</v>
      </c>
      <c r="BE1599" t="s">
        <v>145</v>
      </c>
      <c r="BG1599" s="6">
        <v>45258</v>
      </c>
      <c r="BH1599" s="5">
        <v>0.50406249999999997</v>
      </c>
      <c r="BI1599" s="3" t="str">
        <f t="shared" si="200"/>
        <v>Вторник</v>
      </c>
      <c r="BJ1599" s="3">
        <f t="shared" si="201"/>
        <v>12</v>
      </c>
      <c r="BK1599" s="3">
        <f t="shared" si="202"/>
        <v>0</v>
      </c>
      <c r="BL1599" s="3"/>
      <c r="BM1599" s="3">
        <f t="shared" si="203"/>
        <v>2</v>
      </c>
      <c r="BN1599" s="3">
        <f t="shared" si="204"/>
        <v>5</v>
      </c>
    </row>
    <row r="1600" spans="1:66" x14ac:dyDescent="0.2">
      <c r="A1600" t="s">
        <v>3587</v>
      </c>
      <c r="B1600" t="s">
        <v>76</v>
      </c>
      <c r="D1600" t="s">
        <v>59</v>
      </c>
      <c r="E1600" s="12" t="s">
        <v>10423</v>
      </c>
      <c r="F1600" t="s">
        <v>10424</v>
      </c>
      <c r="G1600">
        <v>50</v>
      </c>
      <c r="H1600" t="s">
        <v>244</v>
      </c>
      <c r="I1600" t="s">
        <v>244</v>
      </c>
      <c r="K1600" t="s">
        <v>2863</v>
      </c>
      <c r="L1600" t="s">
        <v>496</v>
      </c>
      <c r="N1600" t="s">
        <v>10425</v>
      </c>
      <c r="O1600" t="s">
        <v>136</v>
      </c>
      <c r="P1600" t="s">
        <v>137</v>
      </c>
      <c r="Q1600" t="s">
        <v>10426</v>
      </c>
      <c r="R1600" t="s">
        <v>10427</v>
      </c>
      <c r="S1600" t="s">
        <v>10428</v>
      </c>
      <c r="T1600">
        <v>55.874329000000003</v>
      </c>
      <c r="U1600">
        <v>37.523501000000003</v>
      </c>
      <c r="W1600">
        <v>29</v>
      </c>
      <c r="X1600" t="s">
        <v>10429</v>
      </c>
      <c r="Y1600" t="s">
        <v>64</v>
      </c>
      <c r="Z1600" t="s">
        <v>64</v>
      </c>
      <c r="AA1600" t="s">
        <v>559</v>
      </c>
      <c r="AB1600">
        <v>10</v>
      </c>
      <c r="AC1600">
        <v>7</v>
      </c>
      <c r="AD1600" t="s">
        <v>799</v>
      </c>
      <c r="AE1600">
        <v>5</v>
      </c>
      <c r="AF1600">
        <v>11</v>
      </c>
      <c r="AG1600" t="s">
        <v>67</v>
      </c>
      <c r="AH1600">
        <v>0</v>
      </c>
      <c r="AI1600">
        <v>0</v>
      </c>
      <c r="AJ1600">
        <v>0</v>
      </c>
      <c r="AK1600">
        <v>0</v>
      </c>
      <c r="AL1600">
        <v>0</v>
      </c>
      <c r="AN1600">
        <v>1</v>
      </c>
      <c r="AO1600">
        <v>0</v>
      </c>
      <c r="AR1600" t="s">
        <v>143</v>
      </c>
      <c r="BE1600" t="s">
        <v>145</v>
      </c>
      <c r="BF1600" t="s">
        <v>340</v>
      </c>
      <c r="BG1600" s="6">
        <v>45258</v>
      </c>
      <c r="BH1600" s="5">
        <v>0.48041666666666666</v>
      </c>
      <c r="BI1600" s="3" t="str">
        <f t="shared" si="200"/>
        <v>Вторник</v>
      </c>
      <c r="BJ1600" s="3">
        <f t="shared" si="201"/>
        <v>11</v>
      </c>
      <c r="BK1600" s="3">
        <f t="shared" si="202"/>
        <v>30</v>
      </c>
      <c r="BL1600" s="3"/>
      <c r="BM1600" s="3">
        <f t="shared" si="203"/>
        <v>2</v>
      </c>
      <c r="BN1600" s="3">
        <f t="shared" si="204"/>
        <v>31</v>
      </c>
    </row>
    <row r="1601" spans="1:66" x14ac:dyDescent="0.2">
      <c r="A1601" t="s">
        <v>3587</v>
      </c>
      <c r="B1601" t="s">
        <v>76</v>
      </c>
      <c r="D1601" t="s">
        <v>59</v>
      </c>
      <c r="E1601" s="12" t="s">
        <v>10430</v>
      </c>
      <c r="F1601" t="s">
        <v>10431</v>
      </c>
      <c r="G1601">
        <v>150</v>
      </c>
      <c r="H1601" t="s">
        <v>502</v>
      </c>
      <c r="I1601" t="s">
        <v>10432</v>
      </c>
      <c r="N1601" t="s">
        <v>10433</v>
      </c>
      <c r="O1601" t="s">
        <v>136</v>
      </c>
      <c r="P1601" t="s">
        <v>137</v>
      </c>
      <c r="Q1601" t="s">
        <v>10434</v>
      </c>
      <c r="R1601" t="s">
        <v>10435</v>
      </c>
      <c r="S1601" t="s">
        <v>10436</v>
      </c>
      <c r="T1601">
        <v>52.763917999999997</v>
      </c>
      <c r="U1601">
        <v>87.848318000000006</v>
      </c>
      <c r="V1601">
        <v>1</v>
      </c>
      <c r="W1601">
        <v>28</v>
      </c>
      <c r="X1601" t="s">
        <v>10437</v>
      </c>
      <c r="Y1601" t="s">
        <v>64</v>
      </c>
      <c r="Z1601" t="s">
        <v>64</v>
      </c>
      <c r="AA1601" t="s">
        <v>212</v>
      </c>
      <c r="AB1601">
        <v>5</v>
      </c>
      <c r="AC1601">
        <v>43</v>
      </c>
      <c r="AD1601" t="s">
        <v>489</v>
      </c>
      <c r="AE1601">
        <v>5</v>
      </c>
      <c r="AF1601">
        <v>10</v>
      </c>
      <c r="AG1601" t="s">
        <v>67</v>
      </c>
      <c r="AH1601">
        <v>0</v>
      </c>
      <c r="AI1601">
        <v>0</v>
      </c>
      <c r="AJ1601">
        <v>0</v>
      </c>
      <c r="AK1601">
        <v>0</v>
      </c>
      <c r="AL1601">
        <v>0</v>
      </c>
      <c r="AN1601">
        <v>1</v>
      </c>
      <c r="AO1601">
        <v>0</v>
      </c>
      <c r="AR1601" t="s">
        <v>143</v>
      </c>
      <c r="BE1601" t="s">
        <v>145</v>
      </c>
      <c r="BF1601" t="s">
        <v>340</v>
      </c>
      <c r="BG1601" s="6">
        <v>45258</v>
      </c>
      <c r="BH1601" s="5">
        <v>0.45546296296296296</v>
      </c>
      <c r="BI1601" s="3" t="str">
        <f t="shared" si="200"/>
        <v>Вторник</v>
      </c>
      <c r="BJ1601" s="3">
        <f t="shared" si="201"/>
        <v>10</v>
      </c>
      <c r="BK1601" s="3">
        <f t="shared" si="202"/>
        <v>45</v>
      </c>
      <c r="BL1601" s="3"/>
      <c r="BM1601" s="3">
        <f t="shared" si="203"/>
        <v>2</v>
      </c>
      <c r="BN1601" s="3">
        <f t="shared" si="204"/>
        <v>55</v>
      </c>
    </row>
    <row r="1602" spans="1:66" x14ac:dyDescent="0.2">
      <c r="A1602" t="s">
        <v>3587</v>
      </c>
      <c r="B1602" t="s">
        <v>76</v>
      </c>
      <c r="D1602" t="s">
        <v>59</v>
      </c>
      <c r="E1602" s="12" t="s">
        <v>4661</v>
      </c>
      <c r="F1602" t="s">
        <v>10438</v>
      </c>
      <c r="G1602">
        <v>500</v>
      </c>
      <c r="H1602" t="s">
        <v>313</v>
      </c>
      <c r="I1602" t="s">
        <v>10439</v>
      </c>
      <c r="N1602" t="s">
        <v>10440</v>
      </c>
      <c r="O1602" t="s">
        <v>136</v>
      </c>
      <c r="P1602" t="s">
        <v>137</v>
      </c>
      <c r="Q1602" t="s">
        <v>10441</v>
      </c>
      <c r="R1602" t="s">
        <v>10442</v>
      </c>
      <c r="S1602" t="s">
        <v>10443</v>
      </c>
      <c r="T1602">
        <v>48.587336999999998</v>
      </c>
      <c r="U1602">
        <v>45.723188</v>
      </c>
      <c r="W1602">
        <v>29</v>
      </c>
      <c r="X1602" t="s">
        <v>10444</v>
      </c>
      <c r="Y1602" t="s">
        <v>64</v>
      </c>
      <c r="Z1602" t="s">
        <v>64</v>
      </c>
      <c r="AA1602" t="s">
        <v>694</v>
      </c>
      <c r="AB1602">
        <v>112</v>
      </c>
      <c r="AC1602">
        <v>63</v>
      </c>
      <c r="AE1602">
        <v>5</v>
      </c>
      <c r="AF1602">
        <v>15</v>
      </c>
      <c r="AG1602" t="s">
        <v>67</v>
      </c>
      <c r="AH1602">
        <v>0</v>
      </c>
      <c r="AI1602">
        <v>0</v>
      </c>
      <c r="AJ1602">
        <v>0</v>
      </c>
      <c r="AK1602">
        <v>0</v>
      </c>
      <c r="AL1602">
        <v>0</v>
      </c>
      <c r="AN1602">
        <v>1</v>
      </c>
      <c r="AO1602">
        <v>0</v>
      </c>
      <c r="AR1602" t="s">
        <v>143</v>
      </c>
      <c r="BE1602" t="s">
        <v>227</v>
      </c>
      <c r="BG1602" s="6">
        <v>45258</v>
      </c>
      <c r="BH1602" s="5">
        <v>0.4422106481481482</v>
      </c>
      <c r="BI1602" s="3" t="str">
        <f t="shared" si="200"/>
        <v>Вторник</v>
      </c>
      <c r="BJ1602" s="3">
        <f t="shared" si="201"/>
        <v>10</v>
      </c>
      <c r="BK1602" s="3">
        <f t="shared" si="202"/>
        <v>30</v>
      </c>
      <c r="BL1602" s="3"/>
      <c r="BM1602" s="3">
        <f t="shared" si="203"/>
        <v>2</v>
      </c>
      <c r="BN1602" s="3">
        <f t="shared" si="204"/>
        <v>36</v>
      </c>
    </row>
    <row r="1603" spans="1:66" x14ac:dyDescent="0.2">
      <c r="A1603" t="s">
        <v>3587</v>
      </c>
      <c r="B1603" t="s">
        <v>76</v>
      </c>
      <c r="D1603" t="s">
        <v>59</v>
      </c>
      <c r="E1603" s="12" t="s">
        <v>10445</v>
      </c>
      <c r="F1603" t="s">
        <v>10446</v>
      </c>
      <c r="G1603">
        <v>8500</v>
      </c>
      <c r="H1603" t="s">
        <v>244</v>
      </c>
      <c r="I1603" t="s">
        <v>244</v>
      </c>
      <c r="K1603" t="s">
        <v>302</v>
      </c>
      <c r="L1603" t="s">
        <v>303</v>
      </c>
      <c r="N1603" t="s">
        <v>244</v>
      </c>
      <c r="O1603" t="s">
        <v>136</v>
      </c>
      <c r="P1603" t="s">
        <v>137</v>
      </c>
      <c r="Q1603" t="s">
        <v>10447</v>
      </c>
      <c r="R1603" t="s">
        <v>10448</v>
      </c>
      <c r="S1603" t="s">
        <v>10449</v>
      </c>
      <c r="T1603">
        <v>55.755864000000003</v>
      </c>
      <c r="U1603">
        <v>37.617697999999997</v>
      </c>
      <c r="W1603">
        <v>35</v>
      </c>
      <c r="X1603" t="s">
        <v>10450</v>
      </c>
      <c r="Y1603" t="s">
        <v>64</v>
      </c>
      <c r="Z1603" t="s">
        <v>64</v>
      </c>
      <c r="AA1603" t="s">
        <v>636</v>
      </c>
      <c r="AB1603">
        <v>119</v>
      </c>
      <c r="AC1603">
        <v>1</v>
      </c>
      <c r="AD1603" t="s">
        <v>109</v>
      </c>
      <c r="AE1603">
        <v>5</v>
      </c>
      <c r="AF1603">
        <v>2</v>
      </c>
      <c r="AG1603" t="s">
        <v>67</v>
      </c>
      <c r="AH1603">
        <v>0</v>
      </c>
      <c r="AI1603">
        <v>0</v>
      </c>
      <c r="AJ1603">
        <v>0</v>
      </c>
      <c r="AK1603">
        <v>0</v>
      </c>
      <c r="AL1603">
        <v>0</v>
      </c>
      <c r="AN1603">
        <v>0</v>
      </c>
      <c r="AO1603">
        <v>0</v>
      </c>
      <c r="AR1603" t="s">
        <v>143</v>
      </c>
      <c r="BE1603" t="s">
        <v>145</v>
      </c>
      <c r="BG1603" s="6">
        <v>45258</v>
      </c>
      <c r="BH1603" s="5">
        <v>0.42784722222222221</v>
      </c>
      <c r="BI1603" s="3" t="str">
        <f t="shared" si="200"/>
        <v>Вторник</v>
      </c>
      <c r="BJ1603" s="3">
        <f t="shared" si="201"/>
        <v>10</v>
      </c>
      <c r="BK1603" s="3">
        <f t="shared" si="202"/>
        <v>15</v>
      </c>
      <c r="BL1603" s="3"/>
      <c r="BM1603" s="3">
        <f t="shared" si="203"/>
        <v>2</v>
      </c>
      <c r="BN1603" s="3">
        <f t="shared" si="204"/>
        <v>16</v>
      </c>
    </row>
    <row r="1604" spans="1:66" x14ac:dyDescent="0.2">
      <c r="A1604" t="s">
        <v>3587</v>
      </c>
      <c r="B1604" t="s">
        <v>76</v>
      </c>
      <c r="D1604" t="s">
        <v>59</v>
      </c>
      <c r="E1604" s="12" t="s">
        <v>5507</v>
      </c>
      <c r="F1604" t="s">
        <v>10451</v>
      </c>
      <c r="G1604">
        <v>3000</v>
      </c>
      <c r="H1604" t="s">
        <v>244</v>
      </c>
      <c r="I1604" t="s">
        <v>244</v>
      </c>
      <c r="K1604" t="s">
        <v>10452</v>
      </c>
      <c r="L1604" t="s">
        <v>485</v>
      </c>
      <c r="N1604" t="s">
        <v>244</v>
      </c>
      <c r="O1604" t="s">
        <v>136</v>
      </c>
      <c r="P1604" t="s">
        <v>137</v>
      </c>
      <c r="Q1604" t="s">
        <v>10453</v>
      </c>
      <c r="R1604" t="s">
        <v>10454</v>
      </c>
      <c r="S1604" t="s">
        <v>10455</v>
      </c>
      <c r="T1604">
        <v>55.753219999999999</v>
      </c>
      <c r="U1604">
        <v>37.622509000000001</v>
      </c>
      <c r="V1604">
        <v>1</v>
      </c>
      <c r="W1604">
        <v>71</v>
      </c>
      <c r="X1604" t="s">
        <v>10456</v>
      </c>
      <c r="Y1604" t="s">
        <v>64</v>
      </c>
      <c r="Z1604" t="s">
        <v>64</v>
      </c>
      <c r="AA1604" t="s">
        <v>690</v>
      </c>
      <c r="AB1604">
        <v>1</v>
      </c>
      <c r="AC1604">
        <v>4</v>
      </c>
      <c r="AE1604">
        <v>0</v>
      </c>
      <c r="AF1604">
        <v>0</v>
      </c>
      <c r="AG1604" t="s">
        <v>67</v>
      </c>
      <c r="AH1604">
        <v>0</v>
      </c>
      <c r="AI1604">
        <v>0</v>
      </c>
      <c r="AJ1604">
        <v>0</v>
      </c>
      <c r="AK1604">
        <v>0</v>
      </c>
      <c r="AL1604">
        <v>0</v>
      </c>
      <c r="AN1604">
        <v>1</v>
      </c>
      <c r="AO1604">
        <v>0</v>
      </c>
      <c r="AR1604" t="s">
        <v>143</v>
      </c>
      <c r="BE1604" t="s">
        <v>145</v>
      </c>
      <c r="BG1604" s="6">
        <v>45258</v>
      </c>
      <c r="BH1604" s="5">
        <v>0.42234953703703698</v>
      </c>
      <c r="BI1604" s="3" t="str">
        <f t="shared" si="200"/>
        <v>Вторник</v>
      </c>
      <c r="BJ1604" s="3">
        <f t="shared" si="201"/>
        <v>10</v>
      </c>
      <c r="BK1604" s="3">
        <f t="shared" si="202"/>
        <v>0</v>
      </c>
      <c r="BL1604" s="3"/>
      <c r="BM1604" s="3">
        <f t="shared" si="203"/>
        <v>2</v>
      </c>
      <c r="BN1604" s="3">
        <f t="shared" si="204"/>
        <v>8</v>
      </c>
    </row>
    <row r="1605" spans="1:66" x14ac:dyDescent="0.2">
      <c r="A1605" t="s">
        <v>3587</v>
      </c>
      <c r="B1605" t="s">
        <v>8923</v>
      </c>
      <c r="C1605" t="s">
        <v>10457</v>
      </c>
      <c r="D1605" t="s">
        <v>130</v>
      </c>
      <c r="E1605" s="12" t="s">
        <v>10458</v>
      </c>
      <c r="F1605" t="s">
        <v>10459</v>
      </c>
      <c r="G1605">
        <v>1223</v>
      </c>
      <c r="H1605" t="s">
        <v>320</v>
      </c>
      <c r="I1605" t="s">
        <v>692</v>
      </c>
      <c r="N1605" t="s">
        <v>10460</v>
      </c>
      <c r="O1605" t="s">
        <v>136</v>
      </c>
      <c r="P1605" t="s">
        <v>137</v>
      </c>
      <c r="Q1605" t="s">
        <v>10461</v>
      </c>
      <c r="R1605" t="s">
        <v>10462</v>
      </c>
      <c r="S1605" t="s">
        <v>10463</v>
      </c>
      <c r="T1605">
        <v>55.447187999999997</v>
      </c>
      <c r="U1605">
        <v>37.759120000000003</v>
      </c>
      <c r="W1605">
        <v>20</v>
      </c>
      <c r="X1605" t="s">
        <v>8930</v>
      </c>
      <c r="Y1605" t="s">
        <v>67</v>
      </c>
      <c r="Z1605" t="s">
        <v>67</v>
      </c>
      <c r="AB1605" t="s">
        <v>142</v>
      </c>
      <c r="AC1605" t="s">
        <v>142</v>
      </c>
      <c r="AE1605">
        <v>4.5</v>
      </c>
      <c r="AF1605">
        <v>8</v>
      </c>
      <c r="AG1605" t="s">
        <v>67</v>
      </c>
      <c r="AH1605">
        <v>0</v>
      </c>
      <c r="AI1605">
        <v>0</v>
      </c>
      <c r="AJ1605">
        <v>0</v>
      </c>
      <c r="AK1605">
        <v>0</v>
      </c>
      <c r="AL1605">
        <v>0</v>
      </c>
      <c r="AN1605">
        <v>0</v>
      </c>
      <c r="AO1605">
        <v>0</v>
      </c>
      <c r="AR1605" t="s">
        <v>143</v>
      </c>
      <c r="BE1605" t="s">
        <v>145</v>
      </c>
      <c r="BF1605" t="s">
        <v>340</v>
      </c>
      <c r="BG1605" s="6">
        <v>45258</v>
      </c>
      <c r="BH1605" s="5">
        <v>0.3869097222222222</v>
      </c>
      <c r="BI1605" s="3" t="str">
        <f t="shared" si="200"/>
        <v>Вторник</v>
      </c>
      <c r="BJ1605" s="3">
        <f t="shared" si="201"/>
        <v>9</v>
      </c>
      <c r="BK1605" s="3">
        <f t="shared" si="202"/>
        <v>15</v>
      </c>
      <c r="BL1605" s="3"/>
      <c r="BM1605" s="3">
        <f t="shared" si="203"/>
        <v>2</v>
      </c>
      <c r="BN1605" s="3">
        <f t="shared" si="204"/>
        <v>17</v>
      </c>
    </row>
    <row r="1606" spans="1:66" x14ac:dyDescent="0.2">
      <c r="A1606" t="s">
        <v>3595</v>
      </c>
      <c r="B1606" t="s">
        <v>76</v>
      </c>
      <c r="D1606" t="s">
        <v>59</v>
      </c>
      <c r="E1606" s="12" t="s">
        <v>10464</v>
      </c>
      <c r="F1606" t="s">
        <v>10465</v>
      </c>
      <c r="G1606">
        <v>200</v>
      </c>
      <c r="H1606" t="s">
        <v>198</v>
      </c>
      <c r="I1606" t="s">
        <v>253</v>
      </c>
      <c r="M1606" t="s">
        <v>1089</v>
      </c>
      <c r="N1606" t="s">
        <v>10466</v>
      </c>
      <c r="O1606" t="s">
        <v>136</v>
      </c>
      <c r="P1606" t="s">
        <v>137</v>
      </c>
      <c r="Q1606" t="s">
        <v>10467</v>
      </c>
      <c r="R1606" t="s">
        <v>10468</v>
      </c>
      <c r="S1606" t="s">
        <v>10469</v>
      </c>
      <c r="T1606">
        <v>45.019072999999999</v>
      </c>
      <c r="U1606">
        <v>39.209459000000003</v>
      </c>
      <c r="W1606">
        <v>25</v>
      </c>
      <c r="X1606" t="s">
        <v>10470</v>
      </c>
      <c r="Y1606" t="s">
        <v>64</v>
      </c>
      <c r="Z1606" t="s">
        <v>64</v>
      </c>
      <c r="AA1606" t="s">
        <v>1830</v>
      </c>
      <c r="AB1606">
        <v>2</v>
      </c>
      <c r="AC1606">
        <v>2</v>
      </c>
      <c r="AE1606">
        <v>5</v>
      </c>
      <c r="AF1606">
        <v>4</v>
      </c>
      <c r="AG1606" t="s">
        <v>67</v>
      </c>
      <c r="AH1606">
        <v>0</v>
      </c>
      <c r="AI1606">
        <v>0</v>
      </c>
      <c r="AJ1606">
        <v>0</v>
      </c>
      <c r="AK1606">
        <v>0</v>
      </c>
      <c r="AL1606">
        <v>0</v>
      </c>
      <c r="AN1606">
        <v>0</v>
      </c>
      <c r="AO1606">
        <v>0</v>
      </c>
      <c r="AR1606" t="s">
        <v>143</v>
      </c>
      <c r="BE1606" t="s">
        <v>145</v>
      </c>
      <c r="BF1606" t="s">
        <v>340</v>
      </c>
      <c r="BG1606" s="6">
        <v>45258</v>
      </c>
      <c r="BH1606" s="5">
        <v>0.34812500000000002</v>
      </c>
      <c r="BI1606" s="3" t="str">
        <f t="shared" si="200"/>
        <v>Вторник</v>
      </c>
      <c r="BJ1606" s="3">
        <f t="shared" si="201"/>
        <v>8</v>
      </c>
      <c r="BK1606" s="3">
        <f t="shared" si="202"/>
        <v>15</v>
      </c>
      <c r="BL1606" s="3"/>
      <c r="BM1606" s="3">
        <f t="shared" si="203"/>
        <v>2</v>
      </c>
      <c r="BN1606" s="3">
        <f t="shared" si="204"/>
        <v>21</v>
      </c>
    </row>
    <row r="1607" spans="1:66" x14ac:dyDescent="0.2">
      <c r="A1607" t="s">
        <v>3587</v>
      </c>
      <c r="B1607" t="s">
        <v>9882</v>
      </c>
      <c r="C1607" t="s">
        <v>1614</v>
      </c>
      <c r="D1607" t="s">
        <v>130</v>
      </c>
      <c r="E1607" s="12" t="s">
        <v>10471</v>
      </c>
      <c r="F1607" t="s">
        <v>10472</v>
      </c>
      <c r="G1607">
        <v>650</v>
      </c>
      <c r="H1607" t="s">
        <v>602</v>
      </c>
      <c r="I1607" t="s">
        <v>603</v>
      </c>
      <c r="M1607" t="s">
        <v>1551</v>
      </c>
      <c r="N1607" t="s">
        <v>10473</v>
      </c>
      <c r="O1607" t="s">
        <v>136</v>
      </c>
      <c r="P1607" t="s">
        <v>137</v>
      </c>
      <c r="Q1607" t="s">
        <v>10474</v>
      </c>
      <c r="R1607" t="s">
        <v>10475</v>
      </c>
      <c r="S1607" t="s">
        <v>10476</v>
      </c>
      <c r="T1607">
        <v>53.330793999999997</v>
      </c>
      <c r="U1607">
        <v>83.664675000000003</v>
      </c>
      <c r="W1607">
        <v>171</v>
      </c>
      <c r="X1607" t="s">
        <v>9889</v>
      </c>
      <c r="Y1607" t="s">
        <v>64</v>
      </c>
      <c r="Z1607" t="s">
        <v>64</v>
      </c>
      <c r="AA1607" t="s">
        <v>522</v>
      </c>
      <c r="AB1607">
        <v>252</v>
      </c>
      <c r="AC1607">
        <v>102</v>
      </c>
      <c r="AE1607">
        <v>4.7</v>
      </c>
      <c r="AF1607">
        <v>17</v>
      </c>
      <c r="AG1607" t="s">
        <v>67</v>
      </c>
      <c r="AH1607">
        <v>0</v>
      </c>
      <c r="AI1607">
        <v>0</v>
      </c>
      <c r="AJ1607">
        <v>0</v>
      </c>
      <c r="AK1607">
        <v>0</v>
      </c>
      <c r="AL1607">
        <v>0</v>
      </c>
      <c r="AN1607">
        <v>0</v>
      </c>
      <c r="AO1607">
        <v>0</v>
      </c>
      <c r="AR1607" t="s">
        <v>143</v>
      </c>
      <c r="BE1607" t="s">
        <v>145</v>
      </c>
      <c r="BG1607" s="6">
        <v>45258</v>
      </c>
      <c r="BH1607" s="5">
        <v>0.17731481481481481</v>
      </c>
      <c r="BI1607" s="3" t="str">
        <f t="shared" si="200"/>
        <v>Вторник</v>
      </c>
      <c r="BJ1607" s="3">
        <f t="shared" si="201"/>
        <v>4</v>
      </c>
      <c r="BK1607" s="3">
        <f t="shared" si="202"/>
        <v>0</v>
      </c>
      <c r="BL1607" s="3"/>
      <c r="BM1607" s="3">
        <f t="shared" si="203"/>
        <v>2</v>
      </c>
      <c r="BN1607" s="3">
        <f t="shared" si="204"/>
        <v>15</v>
      </c>
    </row>
    <row r="1608" spans="1:66" x14ac:dyDescent="0.2">
      <c r="A1608" t="s">
        <v>3595</v>
      </c>
      <c r="B1608" t="s">
        <v>9882</v>
      </c>
      <c r="C1608" t="s">
        <v>1614</v>
      </c>
      <c r="D1608" t="s">
        <v>130</v>
      </c>
      <c r="E1608" s="12" t="s">
        <v>10103</v>
      </c>
      <c r="F1608" t="s">
        <v>10477</v>
      </c>
      <c r="G1608">
        <v>0</v>
      </c>
      <c r="H1608" t="s">
        <v>602</v>
      </c>
      <c r="I1608" t="s">
        <v>603</v>
      </c>
      <c r="M1608" t="s">
        <v>1551</v>
      </c>
      <c r="N1608" t="s">
        <v>9885</v>
      </c>
      <c r="O1608" t="s">
        <v>136</v>
      </c>
      <c r="P1608" t="s">
        <v>137</v>
      </c>
      <c r="Q1608" t="s">
        <v>10478</v>
      </c>
      <c r="R1608" t="s">
        <v>10479</v>
      </c>
      <c r="S1608" t="s">
        <v>10480</v>
      </c>
      <c r="T1608">
        <v>53.330789000000003</v>
      </c>
      <c r="U1608">
        <v>83.664675000000003</v>
      </c>
      <c r="W1608">
        <v>1122</v>
      </c>
      <c r="X1608" t="s">
        <v>9889</v>
      </c>
      <c r="Y1608" t="s">
        <v>64</v>
      </c>
      <c r="Z1608" t="s">
        <v>64</v>
      </c>
      <c r="AA1608" t="s">
        <v>522</v>
      </c>
      <c r="AB1608">
        <v>252</v>
      </c>
      <c r="AC1608">
        <v>102</v>
      </c>
      <c r="AE1608">
        <v>4.7</v>
      </c>
      <c r="AF1608">
        <v>17</v>
      </c>
      <c r="AG1608" t="s">
        <v>67</v>
      </c>
      <c r="AH1608">
        <v>0</v>
      </c>
      <c r="AI1608">
        <v>0</v>
      </c>
      <c r="AJ1608">
        <v>0</v>
      </c>
      <c r="AK1608">
        <v>0</v>
      </c>
      <c r="AL1608">
        <v>0</v>
      </c>
      <c r="AN1608">
        <v>0</v>
      </c>
      <c r="AO1608">
        <v>0</v>
      </c>
      <c r="AR1608" t="s">
        <v>143</v>
      </c>
      <c r="BE1608" t="s">
        <v>145</v>
      </c>
      <c r="BG1608" s="6">
        <v>45258</v>
      </c>
      <c r="BH1608" s="5">
        <v>0.17547453703703705</v>
      </c>
      <c r="BI1608" s="3" t="str">
        <f t="shared" si="200"/>
        <v>Вторник</v>
      </c>
      <c r="BJ1608" s="3">
        <f t="shared" si="201"/>
        <v>4</v>
      </c>
      <c r="BK1608" s="3">
        <f t="shared" si="202"/>
        <v>0</v>
      </c>
      <c r="BL1608" s="3"/>
      <c r="BM1608" s="3">
        <f t="shared" si="203"/>
        <v>2</v>
      </c>
      <c r="BN1608" s="3">
        <f t="shared" si="204"/>
        <v>12</v>
      </c>
    </row>
    <row r="1609" spans="1:66" x14ac:dyDescent="0.2">
      <c r="A1609" t="s">
        <v>3595</v>
      </c>
      <c r="B1609" t="s">
        <v>9882</v>
      </c>
      <c r="C1609" t="s">
        <v>1614</v>
      </c>
      <c r="D1609" t="s">
        <v>130</v>
      </c>
      <c r="E1609" s="12" t="s">
        <v>10481</v>
      </c>
      <c r="F1609" t="s">
        <v>10482</v>
      </c>
      <c r="G1609">
        <v>12</v>
      </c>
      <c r="H1609" t="s">
        <v>602</v>
      </c>
      <c r="I1609" t="s">
        <v>603</v>
      </c>
      <c r="M1609" t="s">
        <v>1551</v>
      </c>
      <c r="N1609" t="s">
        <v>9885</v>
      </c>
      <c r="O1609" t="s">
        <v>136</v>
      </c>
      <c r="P1609" t="s">
        <v>137</v>
      </c>
      <c r="Q1609" t="s">
        <v>10483</v>
      </c>
      <c r="R1609" t="s">
        <v>10479</v>
      </c>
      <c r="S1609" t="s">
        <v>10484</v>
      </c>
      <c r="T1609">
        <v>53.330795289999998</v>
      </c>
      <c r="U1609">
        <v>83.664672850000002</v>
      </c>
      <c r="W1609">
        <v>1113</v>
      </c>
      <c r="X1609" t="s">
        <v>9889</v>
      </c>
      <c r="Y1609" t="s">
        <v>64</v>
      </c>
      <c r="Z1609" t="s">
        <v>64</v>
      </c>
      <c r="AA1609" t="s">
        <v>522</v>
      </c>
      <c r="AB1609">
        <v>252</v>
      </c>
      <c r="AC1609">
        <v>102</v>
      </c>
      <c r="AE1609">
        <v>4.7</v>
      </c>
      <c r="AF1609">
        <v>17</v>
      </c>
      <c r="AG1609" t="s">
        <v>67</v>
      </c>
      <c r="AH1609">
        <v>0</v>
      </c>
      <c r="AI1609">
        <v>0</v>
      </c>
      <c r="AJ1609">
        <v>0</v>
      </c>
      <c r="AK1609">
        <v>0</v>
      </c>
      <c r="AL1609">
        <v>0</v>
      </c>
      <c r="AN1609">
        <v>0</v>
      </c>
      <c r="AO1609">
        <v>0</v>
      </c>
      <c r="AR1609" t="s">
        <v>143</v>
      </c>
      <c r="BE1609" t="s">
        <v>145</v>
      </c>
      <c r="BG1609" s="6">
        <v>45258</v>
      </c>
      <c r="BH1609" s="5">
        <v>0.17547453703703705</v>
      </c>
      <c r="BI1609" s="3" t="str">
        <f t="shared" si="200"/>
        <v>Вторник</v>
      </c>
      <c r="BJ1609" s="3">
        <f t="shared" si="201"/>
        <v>4</v>
      </c>
      <c r="BK1609" s="3">
        <f t="shared" si="202"/>
        <v>0</v>
      </c>
      <c r="BL1609" s="3"/>
      <c r="BM1609" s="3">
        <f t="shared" si="203"/>
        <v>2</v>
      </c>
      <c r="BN1609" s="3">
        <f t="shared" si="204"/>
        <v>12</v>
      </c>
    </row>
    <row r="1610" spans="1:66" x14ac:dyDescent="0.2">
      <c r="A1610" t="s">
        <v>3587</v>
      </c>
      <c r="B1610" t="s">
        <v>76</v>
      </c>
      <c r="D1610" t="s">
        <v>59</v>
      </c>
      <c r="E1610" s="12" t="s">
        <v>10485</v>
      </c>
      <c r="F1610" t="s">
        <v>10486</v>
      </c>
      <c r="G1610">
        <v>2000</v>
      </c>
      <c r="H1610" t="s">
        <v>1026</v>
      </c>
      <c r="I1610" t="s">
        <v>1159</v>
      </c>
      <c r="M1610" t="s">
        <v>1677</v>
      </c>
      <c r="N1610" t="s">
        <v>10487</v>
      </c>
      <c r="O1610" t="s">
        <v>136</v>
      </c>
      <c r="P1610" t="s">
        <v>137</v>
      </c>
      <c r="Q1610" t="s">
        <v>10488</v>
      </c>
      <c r="R1610" t="s">
        <v>10489</v>
      </c>
      <c r="S1610" t="s">
        <v>10490</v>
      </c>
      <c r="T1610">
        <v>53.322735000000002</v>
      </c>
      <c r="U1610">
        <v>34.278553000000002</v>
      </c>
      <c r="W1610">
        <v>163</v>
      </c>
      <c r="X1610" t="s">
        <v>10491</v>
      </c>
      <c r="Y1610" t="s">
        <v>64</v>
      </c>
      <c r="Z1610" t="s">
        <v>64</v>
      </c>
      <c r="AA1610" t="s">
        <v>556</v>
      </c>
      <c r="AB1610">
        <v>26</v>
      </c>
      <c r="AC1610">
        <v>63</v>
      </c>
      <c r="AD1610" t="s">
        <v>543</v>
      </c>
      <c r="AE1610">
        <v>5</v>
      </c>
      <c r="AF1610">
        <v>3</v>
      </c>
      <c r="AG1610" t="s">
        <v>64</v>
      </c>
      <c r="AH1610">
        <v>0</v>
      </c>
      <c r="AI1610">
        <v>0</v>
      </c>
      <c r="AJ1610">
        <v>0</v>
      </c>
      <c r="AK1610">
        <v>0</v>
      </c>
      <c r="AL1610">
        <v>0</v>
      </c>
      <c r="AN1610">
        <v>1</v>
      </c>
      <c r="AO1610">
        <v>0</v>
      </c>
      <c r="AR1610" t="s">
        <v>143</v>
      </c>
      <c r="BE1610" t="s">
        <v>145</v>
      </c>
      <c r="BG1610" s="6">
        <v>45257</v>
      </c>
      <c r="BH1610" s="5">
        <v>0.96765046296296298</v>
      </c>
      <c r="BI1610" s="3" t="str">
        <f t="shared" si="200"/>
        <v>Понедельник</v>
      </c>
      <c r="BJ1610" s="3">
        <f t="shared" si="201"/>
        <v>23</v>
      </c>
      <c r="BK1610" s="3">
        <f t="shared" si="202"/>
        <v>0</v>
      </c>
      <c r="BL1610" s="3"/>
      <c r="BM1610" s="3">
        <f t="shared" si="203"/>
        <v>1</v>
      </c>
      <c r="BN1610" s="3">
        <f t="shared" si="204"/>
        <v>13</v>
      </c>
    </row>
    <row r="1611" spans="1:66" x14ac:dyDescent="0.2">
      <c r="A1611" t="s">
        <v>3587</v>
      </c>
      <c r="B1611" t="s">
        <v>76</v>
      </c>
      <c r="D1611" t="s">
        <v>130</v>
      </c>
      <c r="E1611" s="12" t="s">
        <v>10492</v>
      </c>
      <c r="F1611" t="s">
        <v>10493</v>
      </c>
      <c r="G1611">
        <v>40</v>
      </c>
      <c r="H1611" t="s">
        <v>221</v>
      </c>
      <c r="I1611" t="s">
        <v>10494</v>
      </c>
      <c r="N1611" t="s">
        <v>10495</v>
      </c>
      <c r="O1611" t="s">
        <v>136</v>
      </c>
      <c r="P1611" t="s">
        <v>137</v>
      </c>
      <c r="Q1611" t="s">
        <v>10496</v>
      </c>
      <c r="R1611" t="s">
        <v>10497</v>
      </c>
      <c r="S1611" t="s">
        <v>10498</v>
      </c>
      <c r="T1611">
        <v>50.811354999999999</v>
      </c>
      <c r="U1611">
        <v>37.196119000000003</v>
      </c>
      <c r="W1611">
        <v>410</v>
      </c>
      <c r="X1611" t="s">
        <v>10499</v>
      </c>
      <c r="Y1611" t="s">
        <v>64</v>
      </c>
      <c r="Z1611" t="s">
        <v>64</v>
      </c>
      <c r="AA1611" t="s">
        <v>2709</v>
      </c>
      <c r="AB1611">
        <v>71</v>
      </c>
      <c r="AC1611">
        <v>72</v>
      </c>
      <c r="AD1611" t="s">
        <v>2768</v>
      </c>
      <c r="AE1611">
        <v>5</v>
      </c>
      <c r="AF1611">
        <v>24</v>
      </c>
      <c r="AG1611" t="s">
        <v>67</v>
      </c>
      <c r="AH1611">
        <v>0</v>
      </c>
      <c r="AI1611">
        <v>0</v>
      </c>
      <c r="AJ1611">
        <v>0</v>
      </c>
      <c r="AK1611">
        <v>0</v>
      </c>
      <c r="AL1611">
        <v>0</v>
      </c>
      <c r="AN1611">
        <v>1</v>
      </c>
      <c r="AO1611">
        <v>0</v>
      </c>
      <c r="AR1611" t="s">
        <v>143</v>
      </c>
      <c r="BE1611" t="s">
        <v>227</v>
      </c>
      <c r="BG1611" s="6">
        <v>45257</v>
      </c>
      <c r="BH1611" s="5">
        <v>0.95952546296296293</v>
      </c>
      <c r="BI1611" s="3" t="str">
        <f t="shared" si="200"/>
        <v>Понедельник</v>
      </c>
      <c r="BJ1611" s="3">
        <f t="shared" si="201"/>
        <v>23</v>
      </c>
      <c r="BK1611" s="3">
        <f t="shared" si="202"/>
        <v>0</v>
      </c>
      <c r="BL1611" s="3"/>
      <c r="BM1611" s="3">
        <f t="shared" si="203"/>
        <v>1</v>
      </c>
      <c r="BN1611" s="3">
        <f t="shared" si="204"/>
        <v>1</v>
      </c>
    </row>
    <row r="1612" spans="1:66" x14ac:dyDescent="0.2">
      <c r="A1612" t="s">
        <v>3595</v>
      </c>
      <c r="B1612" t="s">
        <v>76</v>
      </c>
      <c r="D1612" t="s">
        <v>59</v>
      </c>
      <c r="E1612" s="12" t="s">
        <v>10500</v>
      </c>
      <c r="F1612" t="s">
        <v>10501</v>
      </c>
      <c r="G1612">
        <v>2500</v>
      </c>
      <c r="H1612" t="s">
        <v>320</v>
      </c>
      <c r="I1612" t="s">
        <v>1000</v>
      </c>
      <c r="N1612" t="s">
        <v>10502</v>
      </c>
      <c r="O1612" t="s">
        <v>136</v>
      </c>
      <c r="P1612" t="s">
        <v>137</v>
      </c>
      <c r="Q1612" t="s">
        <v>10503</v>
      </c>
      <c r="R1612" t="s">
        <v>10504</v>
      </c>
      <c r="S1612" t="s">
        <v>10505</v>
      </c>
      <c r="T1612">
        <v>55.425569091775003</v>
      </c>
      <c r="U1612">
        <v>37.506407004911999</v>
      </c>
      <c r="W1612">
        <v>12052</v>
      </c>
      <c r="X1612" t="s">
        <v>10506</v>
      </c>
      <c r="Y1612" t="s">
        <v>64</v>
      </c>
      <c r="Z1612" t="s">
        <v>64</v>
      </c>
      <c r="AA1612" t="s">
        <v>327</v>
      </c>
      <c r="AB1612">
        <v>19</v>
      </c>
      <c r="AC1612">
        <v>53</v>
      </c>
      <c r="AD1612" t="s">
        <v>10507</v>
      </c>
      <c r="AE1612">
        <v>4.9000000000000004</v>
      </c>
      <c r="AF1612">
        <v>155</v>
      </c>
      <c r="AG1612" t="s">
        <v>67</v>
      </c>
      <c r="AH1612">
        <v>0</v>
      </c>
      <c r="AI1612">
        <v>0</v>
      </c>
      <c r="AJ1612">
        <v>0</v>
      </c>
      <c r="AK1612">
        <v>0</v>
      </c>
      <c r="AL1612">
        <v>0</v>
      </c>
      <c r="AN1612">
        <v>1</v>
      </c>
      <c r="AO1612">
        <v>0</v>
      </c>
      <c r="AR1612" t="s">
        <v>143</v>
      </c>
      <c r="BE1612" t="s">
        <v>145</v>
      </c>
      <c r="BF1612" t="s">
        <v>340</v>
      </c>
      <c r="BG1612" s="6">
        <v>45257</v>
      </c>
      <c r="BH1612" s="5">
        <v>0.93502314814814813</v>
      </c>
      <c r="BI1612" s="3" t="str">
        <f t="shared" si="200"/>
        <v>Понедельник</v>
      </c>
      <c r="BJ1612" s="3">
        <f t="shared" si="201"/>
        <v>22</v>
      </c>
      <c r="BK1612" s="3">
        <f t="shared" si="202"/>
        <v>15</v>
      </c>
      <c r="BL1612" s="3"/>
      <c r="BM1612" s="3">
        <f t="shared" si="203"/>
        <v>1</v>
      </c>
      <c r="BN1612" s="3">
        <f t="shared" si="204"/>
        <v>26</v>
      </c>
    </row>
    <row r="1613" spans="1:66" x14ac:dyDescent="0.2">
      <c r="A1613" t="s">
        <v>3587</v>
      </c>
      <c r="B1613" t="s">
        <v>76</v>
      </c>
      <c r="D1613" t="s">
        <v>59</v>
      </c>
      <c r="E1613" s="12" t="s">
        <v>10508</v>
      </c>
      <c r="F1613" t="s">
        <v>10509</v>
      </c>
      <c r="G1613">
        <v>950</v>
      </c>
      <c r="H1613" t="s">
        <v>187</v>
      </c>
      <c r="I1613" t="s">
        <v>187</v>
      </c>
      <c r="K1613" t="s">
        <v>3578</v>
      </c>
      <c r="L1613" t="s">
        <v>207</v>
      </c>
      <c r="N1613" t="s">
        <v>10510</v>
      </c>
      <c r="O1613" t="s">
        <v>136</v>
      </c>
      <c r="P1613" t="s">
        <v>137</v>
      </c>
      <c r="Q1613" t="s">
        <v>10511</v>
      </c>
      <c r="R1613" t="s">
        <v>10512</v>
      </c>
      <c r="S1613" t="s">
        <v>10513</v>
      </c>
      <c r="T1613">
        <v>59.988545000000002</v>
      </c>
      <c r="U1613">
        <v>30.452663999999999</v>
      </c>
      <c r="W1613">
        <v>41</v>
      </c>
      <c r="X1613" t="s">
        <v>10514</v>
      </c>
      <c r="Y1613" t="s">
        <v>64</v>
      </c>
      <c r="Z1613" t="s">
        <v>64</v>
      </c>
      <c r="AA1613" t="s">
        <v>963</v>
      </c>
      <c r="AB1613">
        <v>32</v>
      </c>
      <c r="AC1613">
        <v>8</v>
      </c>
      <c r="AD1613" t="s">
        <v>1267</v>
      </c>
      <c r="AE1613">
        <v>3</v>
      </c>
      <c r="AF1613">
        <v>2</v>
      </c>
      <c r="AG1613" t="s">
        <v>67</v>
      </c>
      <c r="AH1613">
        <v>0</v>
      </c>
      <c r="AI1613">
        <v>0</v>
      </c>
      <c r="AJ1613">
        <v>0</v>
      </c>
      <c r="AK1613">
        <v>0</v>
      </c>
      <c r="AL1613">
        <v>0</v>
      </c>
      <c r="AN1613">
        <v>1</v>
      </c>
      <c r="AO1613">
        <v>0</v>
      </c>
      <c r="AR1613" t="s">
        <v>143</v>
      </c>
      <c r="BE1613" t="s">
        <v>145</v>
      </c>
      <c r="BF1613" t="s">
        <v>340</v>
      </c>
      <c r="BG1613" s="6">
        <v>45257</v>
      </c>
      <c r="BH1613" s="5">
        <v>0.89620370370370372</v>
      </c>
      <c r="BI1613" s="3" t="str">
        <f t="shared" si="200"/>
        <v>Понедельник</v>
      </c>
      <c r="BJ1613" s="3">
        <f t="shared" si="201"/>
        <v>21</v>
      </c>
      <c r="BK1613" s="3">
        <f t="shared" si="202"/>
        <v>15</v>
      </c>
      <c r="BL1613" s="3"/>
      <c r="BM1613" s="3">
        <f t="shared" si="203"/>
        <v>1</v>
      </c>
      <c r="BN1613" s="3">
        <f t="shared" si="204"/>
        <v>30</v>
      </c>
    </row>
    <row r="1614" spans="1:66" x14ac:dyDescent="0.2">
      <c r="A1614" t="s">
        <v>3595</v>
      </c>
      <c r="B1614" t="s">
        <v>76</v>
      </c>
      <c r="D1614" t="s">
        <v>59</v>
      </c>
      <c r="E1614" s="12" t="s">
        <v>10515</v>
      </c>
      <c r="F1614" t="s">
        <v>10516</v>
      </c>
      <c r="G1614">
        <v>200</v>
      </c>
      <c r="H1614" t="s">
        <v>406</v>
      </c>
      <c r="I1614" t="s">
        <v>407</v>
      </c>
      <c r="M1614" t="s">
        <v>10517</v>
      </c>
      <c r="N1614" t="s">
        <v>10518</v>
      </c>
      <c r="O1614" t="s">
        <v>136</v>
      </c>
      <c r="P1614" t="s">
        <v>137</v>
      </c>
      <c r="Q1614" t="s">
        <v>10519</v>
      </c>
      <c r="R1614" t="s">
        <v>10520</v>
      </c>
      <c r="S1614" t="s">
        <v>10521</v>
      </c>
      <c r="T1614">
        <v>55.833075999999998</v>
      </c>
      <c r="U1614">
        <v>49.156837000000003</v>
      </c>
      <c r="W1614">
        <v>251</v>
      </c>
      <c r="X1614" t="s">
        <v>10522</v>
      </c>
      <c r="Y1614" t="s">
        <v>64</v>
      </c>
      <c r="Z1614" t="s">
        <v>64</v>
      </c>
      <c r="AA1614" t="s">
        <v>1187</v>
      </c>
      <c r="AB1614">
        <v>8</v>
      </c>
      <c r="AC1614">
        <v>0</v>
      </c>
      <c r="AD1614" t="s">
        <v>295</v>
      </c>
      <c r="AE1614">
        <v>4.7</v>
      </c>
      <c r="AF1614">
        <v>15</v>
      </c>
      <c r="AG1614" t="s">
        <v>67</v>
      </c>
      <c r="AH1614">
        <v>0</v>
      </c>
      <c r="AI1614">
        <v>0</v>
      </c>
      <c r="AJ1614">
        <v>0</v>
      </c>
      <c r="AK1614">
        <v>0</v>
      </c>
      <c r="AL1614">
        <v>0</v>
      </c>
      <c r="AN1614">
        <v>0</v>
      </c>
      <c r="AO1614">
        <v>0</v>
      </c>
      <c r="AR1614" t="s">
        <v>4360</v>
      </c>
      <c r="BE1614" t="s">
        <v>145</v>
      </c>
      <c r="BG1614" s="6">
        <v>45257</v>
      </c>
      <c r="BH1614" s="5">
        <v>0.89432870370370365</v>
      </c>
      <c r="BI1614" s="3" t="str">
        <f t="shared" si="200"/>
        <v>Понедельник</v>
      </c>
      <c r="BJ1614" s="3">
        <f t="shared" si="201"/>
        <v>21</v>
      </c>
      <c r="BK1614" s="3">
        <f t="shared" si="202"/>
        <v>15</v>
      </c>
      <c r="BL1614" s="3"/>
      <c r="BM1614" s="3">
        <f t="shared" si="203"/>
        <v>1</v>
      </c>
      <c r="BN1614" s="3">
        <f t="shared" si="204"/>
        <v>27</v>
      </c>
    </row>
    <row r="1615" spans="1:66" x14ac:dyDescent="0.2">
      <c r="A1615" t="s">
        <v>3595</v>
      </c>
      <c r="B1615" t="s">
        <v>76</v>
      </c>
      <c r="D1615" t="s">
        <v>59</v>
      </c>
      <c r="E1615" s="12" t="s">
        <v>10523</v>
      </c>
      <c r="F1615" t="s">
        <v>10524</v>
      </c>
      <c r="G1615">
        <v>49</v>
      </c>
      <c r="H1615" t="s">
        <v>514</v>
      </c>
      <c r="I1615" t="s">
        <v>525</v>
      </c>
      <c r="M1615" t="s">
        <v>382</v>
      </c>
      <c r="N1615" t="s">
        <v>10525</v>
      </c>
      <c r="O1615" t="s">
        <v>136</v>
      </c>
      <c r="P1615" t="s">
        <v>137</v>
      </c>
      <c r="Q1615" t="s">
        <v>10526</v>
      </c>
      <c r="R1615" t="s">
        <v>10527</v>
      </c>
      <c r="S1615" t="s">
        <v>10528</v>
      </c>
      <c r="T1615">
        <v>51.668807347755902</v>
      </c>
      <c r="U1615">
        <v>39.264129603590497</v>
      </c>
      <c r="V1615">
        <v>1</v>
      </c>
      <c r="W1615">
        <v>368</v>
      </c>
      <c r="X1615" t="s">
        <v>10529</v>
      </c>
      <c r="Y1615" t="s">
        <v>64</v>
      </c>
      <c r="Z1615" t="s">
        <v>64</v>
      </c>
      <c r="AA1615" t="s">
        <v>634</v>
      </c>
      <c r="AB1615">
        <v>5</v>
      </c>
      <c r="AC1615">
        <v>9</v>
      </c>
      <c r="AD1615" t="s">
        <v>773</v>
      </c>
      <c r="AE1615">
        <v>5</v>
      </c>
      <c r="AF1615">
        <v>25</v>
      </c>
      <c r="AG1615" t="s">
        <v>67</v>
      </c>
      <c r="AH1615">
        <v>0</v>
      </c>
      <c r="AI1615">
        <v>0</v>
      </c>
      <c r="AJ1615">
        <v>0</v>
      </c>
      <c r="AK1615">
        <v>0</v>
      </c>
      <c r="AL1615">
        <v>0</v>
      </c>
      <c r="AN1615">
        <v>1</v>
      </c>
      <c r="AO1615">
        <v>0</v>
      </c>
      <c r="AR1615" t="s">
        <v>143</v>
      </c>
      <c r="BE1615" t="s">
        <v>145</v>
      </c>
      <c r="BF1615" t="s">
        <v>340</v>
      </c>
      <c r="BG1615" s="6">
        <v>45257</v>
      </c>
      <c r="BH1615" s="5">
        <v>0.88032407407407398</v>
      </c>
      <c r="BI1615" s="3" t="str">
        <f t="shared" si="200"/>
        <v>Понедельник</v>
      </c>
      <c r="BJ1615" s="3">
        <f t="shared" si="201"/>
        <v>21</v>
      </c>
      <c r="BK1615" s="3">
        <f t="shared" si="202"/>
        <v>0</v>
      </c>
      <c r="BL1615" s="3"/>
      <c r="BM1615" s="3">
        <f t="shared" si="203"/>
        <v>1</v>
      </c>
      <c r="BN1615" s="3">
        <f t="shared" si="204"/>
        <v>7</v>
      </c>
    </row>
    <row r="1616" spans="1:66" x14ac:dyDescent="0.2">
      <c r="A1616" t="s">
        <v>3595</v>
      </c>
      <c r="B1616" t="s">
        <v>76</v>
      </c>
      <c r="D1616" t="s">
        <v>59</v>
      </c>
      <c r="E1616" s="12" t="s">
        <v>10530</v>
      </c>
      <c r="F1616" t="s">
        <v>10531</v>
      </c>
      <c r="G1616">
        <v>79</v>
      </c>
      <c r="H1616" t="s">
        <v>92</v>
      </c>
      <c r="I1616" t="s">
        <v>93</v>
      </c>
      <c r="M1616" t="s">
        <v>1169</v>
      </c>
      <c r="N1616" t="s">
        <v>10532</v>
      </c>
      <c r="O1616" t="s">
        <v>136</v>
      </c>
      <c r="P1616" t="s">
        <v>137</v>
      </c>
      <c r="Q1616" t="s">
        <v>10533</v>
      </c>
      <c r="R1616" t="s">
        <v>10534</v>
      </c>
      <c r="S1616" t="s">
        <v>10535</v>
      </c>
      <c r="T1616">
        <v>55.216422000000001</v>
      </c>
      <c r="U1616">
        <v>61.375495999999998</v>
      </c>
      <c r="W1616">
        <v>1149</v>
      </c>
      <c r="X1616" t="s">
        <v>10536</v>
      </c>
      <c r="Y1616" t="s">
        <v>64</v>
      </c>
      <c r="Z1616" t="s">
        <v>64</v>
      </c>
      <c r="AA1616" t="s">
        <v>366</v>
      </c>
      <c r="AB1616">
        <v>8</v>
      </c>
      <c r="AC1616">
        <v>6</v>
      </c>
      <c r="AD1616" t="s">
        <v>260</v>
      </c>
      <c r="AE1616">
        <v>4.9000000000000004</v>
      </c>
      <c r="AF1616">
        <v>58</v>
      </c>
      <c r="AG1616" t="s">
        <v>67</v>
      </c>
      <c r="AH1616">
        <v>0</v>
      </c>
      <c r="AI1616">
        <v>0</v>
      </c>
      <c r="AJ1616">
        <v>0</v>
      </c>
      <c r="AK1616">
        <v>0</v>
      </c>
      <c r="AL1616">
        <v>0</v>
      </c>
      <c r="AN1616">
        <v>1</v>
      </c>
      <c r="AO1616">
        <v>0</v>
      </c>
      <c r="AR1616" t="s">
        <v>4360</v>
      </c>
      <c r="BE1616" t="s">
        <v>145</v>
      </c>
      <c r="BF1616" t="s">
        <v>340</v>
      </c>
      <c r="BG1616" s="6">
        <v>45257</v>
      </c>
      <c r="BH1616" s="5">
        <v>0.83239583333333333</v>
      </c>
      <c r="BI1616" s="3" t="str">
        <f t="shared" ref="BI1616:BI1679" si="205">IF(BM1616=7,"Воскресенье",IF(BM1616=6,"Суббота",IF(BM1616=5,"Пятница",IF(BM1616=4,"Четверг",IF(BM1616=3,"Среда",IF(BM1616=2,"Вторник","Понедельник"))))))</f>
        <v>Понедельник</v>
      </c>
      <c r="BJ1616" s="3">
        <f t="shared" ref="BJ1616:BJ1679" si="206">HOUR(BH1616)</f>
        <v>19</v>
      </c>
      <c r="BK1616" s="3">
        <f t="shared" ref="BK1616:BK1679" si="207">IF(BN1616&gt;45,45,IF(BN1616&gt;30,30,IF(BN1616&gt;15,15,0)))</f>
        <v>45</v>
      </c>
      <c r="BL1616" s="3"/>
      <c r="BM1616" s="3">
        <f t="shared" ref="BM1616:BM1679" si="208">WEEKDAY(BG1616,2)</f>
        <v>1</v>
      </c>
      <c r="BN1616" s="3">
        <f t="shared" ref="BN1616:BN1679" si="209">MINUTE(BH1616)</f>
        <v>58</v>
      </c>
    </row>
    <row r="1617" spans="1:66" x14ac:dyDescent="0.2">
      <c r="A1617" t="s">
        <v>3587</v>
      </c>
      <c r="B1617" t="s">
        <v>3889</v>
      </c>
      <c r="C1617" t="s">
        <v>3890</v>
      </c>
      <c r="D1617" t="s">
        <v>130</v>
      </c>
      <c r="E1617" s="12" t="s">
        <v>10537</v>
      </c>
      <c r="F1617" t="s">
        <v>10538</v>
      </c>
      <c r="G1617">
        <v>350</v>
      </c>
      <c r="H1617" t="s">
        <v>406</v>
      </c>
      <c r="I1617" t="s">
        <v>483</v>
      </c>
      <c r="M1617" t="s">
        <v>200</v>
      </c>
      <c r="N1617" t="s">
        <v>3893</v>
      </c>
      <c r="O1617" t="s">
        <v>136</v>
      </c>
      <c r="P1617" t="s">
        <v>137</v>
      </c>
      <c r="Q1617" t="s">
        <v>10539</v>
      </c>
      <c r="R1617" t="s">
        <v>10540</v>
      </c>
      <c r="S1617" t="s">
        <v>10541</v>
      </c>
      <c r="T1617">
        <v>55.713622999999998</v>
      </c>
      <c r="U1617">
        <v>52.403095999999998</v>
      </c>
      <c r="X1617" t="s">
        <v>3897</v>
      </c>
      <c r="Y1617" t="s">
        <v>67</v>
      </c>
      <c r="Z1617" t="s">
        <v>67</v>
      </c>
      <c r="AB1617" t="s">
        <v>142</v>
      </c>
      <c r="AC1617" t="s">
        <v>142</v>
      </c>
      <c r="AE1617">
        <v>5</v>
      </c>
      <c r="AF1617">
        <v>70</v>
      </c>
      <c r="AG1617" t="s">
        <v>67</v>
      </c>
      <c r="AH1617">
        <v>0</v>
      </c>
      <c r="AI1617">
        <v>0</v>
      </c>
      <c r="AJ1617">
        <v>0</v>
      </c>
      <c r="AK1617">
        <v>0</v>
      </c>
      <c r="AL1617">
        <v>0</v>
      </c>
      <c r="AN1617">
        <v>1</v>
      </c>
      <c r="AO1617">
        <v>0</v>
      </c>
      <c r="AR1617" t="s">
        <v>143</v>
      </c>
      <c r="BE1617" t="s">
        <v>145</v>
      </c>
      <c r="BG1617" s="6">
        <v>45257</v>
      </c>
      <c r="BH1617" s="5">
        <v>0.80357638888888883</v>
      </c>
      <c r="BI1617" s="3" t="str">
        <f t="shared" si="205"/>
        <v>Понедельник</v>
      </c>
      <c r="BJ1617" s="3">
        <f t="shared" si="206"/>
        <v>19</v>
      </c>
      <c r="BK1617" s="3">
        <f t="shared" si="207"/>
        <v>15</v>
      </c>
      <c r="BL1617" s="3"/>
      <c r="BM1617" s="3">
        <f t="shared" si="208"/>
        <v>1</v>
      </c>
      <c r="BN1617" s="3">
        <f t="shared" si="209"/>
        <v>17</v>
      </c>
    </row>
    <row r="1618" spans="1:66" x14ac:dyDescent="0.2">
      <c r="A1618" t="s">
        <v>3587</v>
      </c>
      <c r="B1618" t="s">
        <v>76</v>
      </c>
      <c r="D1618" t="s">
        <v>59</v>
      </c>
      <c r="E1618" s="12" t="s">
        <v>10542</v>
      </c>
      <c r="F1618" t="s">
        <v>10543</v>
      </c>
      <c r="G1618">
        <v>300</v>
      </c>
      <c r="H1618" t="s">
        <v>320</v>
      </c>
      <c r="I1618" t="s">
        <v>4812</v>
      </c>
      <c r="N1618" t="s">
        <v>10544</v>
      </c>
      <c r="O1618" t="s">
        <v>136</v>
      </c>
      <c r="P1618" t="s">
        <v>137</v>
      </c>
      <c r="Q1618" t="s">
        <v>10545</v>
      </c>
      <c r="R1618" t="s">
        <v>10546</v>
      </c>
      <c r="S1618" t="s">
        <v>10547</v>
      </c>
      <c r="T1618">
        <v>56.187776999999997</v>
      </c>
      <c r="U1618">
        <v>37.908608999999998</v>
      </c>
      <c r="V1618">
        <v>1</v>
      </c>
      <c r="W1618">
        <v>168</v>
      </c>
      <c r="X1618" t="s">
        <v>10548</v>
      </c>
      <c r="Y1618" t="s">
        <v>64</v>
      </c>
      <c r="Z1618" t="s">
        <v>64</v>
      </c>
      <c r="AA1618" t="s">
        <v>617</v>
      </c>
      <c r="AB1618">
        <v>4</v>
      </c>
      <c r="AC1618">
        <v>21</v>
      </c>
      <c r="AD1618" t="s">
        <v>66</v>
      </c>
      <c r="AE1618">
        <v>5</v>
      </c>
      <c r="AF1618">
        <v>5</v>
      </c>
      <c r="AG1618" t="s">
        <v>67</v>
      </c>
      <c r="AH1618">
        <v>0</v>
      </c>
      <c r="AI1618">
        <v>0</v>
      </c>
      <c r="AJ1618">
        <v>0</v>
      </c>
      <c r="AK1618">
        <v>0</v>
      </c>
      <c r="AL1618">
        <v>0</v>
      </c>
      <c r="AN1618">
        <v>1</v>
      </c>
      <c r="AO1618">
        <v>0</v>
      </c>
      <c r="AR1618" t="s">
        <v>143</v>
      </c>
      <c r="BE1618" t="s">
        <v>227</v>
      </c>
      <c r="BF1618" t="s">
        <v>340</v>
      </c>
      <c r="BG1618" s="6">
        <v>45257</v>
      </c>
      <c r="BH1618" s="5">
        <v>0.76732638888888882</v>
      </c>
      <c r="BI1618" s="3" t="str">
        <f t="shared" si="205"/>
        <v>Понедельник</v>
      </c>
      <c r="BJ1618" s="3">
        <f t="shared" si="206"/>
        <v>18</v>
      </c>
      <c r="BK1618" s="3">
        <f t="shared" si="207"/>
        <v>15</v>
      </c>
      <c r="BL1618" s="3"/>
      <c r="BM1618" s="3">
        <f t="shared" si="208"/>
        <v>1</v>
      </c>
      <c r="BN1618" s="3">
        <f t="shared" si="209"/>
        <v>24</v>
      </c>
    </row>
    <row r="1619" spans="1:66" x14ac:dyDescent="0.2">
      <c r="A1619" t="s">
        <v>3587</v>
      </c>
      <c r="B1619" t="s">
        <v>673</v>
      </c>
      <c r="D1619" t="s">
        <v>59</v>
      </c>
      <c r="E1619" s="12" t="s">
        <v>10549</v>
      </c>
      <c r="F1619" t="s">
        <v>10550</v>
      </c>
      <c r="G1619">
        <v>55</v>
      </c>
      <c r="H1619" t="s">
        <v>244</v>
      </c>
      <c r="I1619" t="s">
        <v>244</v>
      </c>
      <c r="K1619" t="s">
        <v>10151</v>
      </c>
      <c r="L1619" t="s">
        <v>485</v>
      </c>
      <c r="N1619" t="s">
        <v>10551</v>
      </c>
      <c r="O1619" t="s">
        <v>136</v>
      </c>
      <c r="P1619" t="s">
        <v>137</v>
      </c>
      <c r="Q1619" t="s">
        <v>10552</v>
      </c>
      <c r="R1619" t="s">
        <v>10553</v>
      </c>
      <c r="S1619" t="s">
        <v>10554</v>
      </c>
      <c r="T1619">
        <v>55.771126000000002</v>
      </c>
      <c r="U1619">
        <v>37.493668</v>
      </c>
      <c r="W1619">
        <v>165</v>
      </c>
      <c r="X1619" t="s">
        <v>10555</v>
      </c>
      <c r="Y1619" t="s">
        <v>64</v>
      </c>
      <c r="Z1619" t="s">
        <v>64</v>
      </c>
      <c r="AA1619" t="s">
        <v>952</v>
      </c>
      <c r="AB1619">
        <v>1030</v>
      </c>
      <c r="AC1619">
        <v>21</v>
      </c>
      <c r="AD1619" t="s">
        <v>10556</v>
      </c>
      <c r="AE1619">
        <v>5</v>
      </c>
      <c r="AF1619">
        <v>411</v>
      </c>
      <c r="AG1619" t="s">
        <v>67</v>
      </c>
      <c r="AH1619">
        <v>0</v>
      </c>
      <c r="AI1619">
        <v>0</v>
      </c>
      <c r="AJ1619">
        <v>0</v>
      </c>
      <c r="AK1619">
        <v>0</v>
      </c>
      <c r="AL1619">
        <v>0</v>
      </c>
      <c r="AN1619">
        <v>1</v>
      </c>
      <c r="AO1619">
        <v>0</v>
      </c>
      <c r="AR1619" t="s">
        <v>143</v>
      </c>
      <c r="BE1619" t="s">
        <v>145</v>
      </c>
      <c r="BG1619" s="6">
        <v>45257</v>
      </c>
      <c r="BH1619" s="5">
        <v>0.74228009259259264</v>
      </c>
      <c r="BI1619" s="3" t="str">
        <f t="shared" si="205"/>
        <v>Понедельник</v>
      </c>
      <c r="BJ1619" s="3">
        <f t="shared" si="206"/>
        <v>17</v>
      </c>
      <c r="BK1619" s="3">
        <f t="shared" si="207"/>
        <v>45</v>
      </c>
      <c r="BL1619" s="3"/>
      <c r="BM1619" s="3">
        <f t="shared" si="208"/>
        <v>1</v>
      </c>
      <c r="BN1619" s="3">
        <f t="shared" si="209"/>
        <v>48</v>
      </c>
    </row>
    <row r="1620" spans="1:66" x14ac:dyDescent="0.2">
      <c r="A1620" t="s">
        <v>3587</v>
      </c>
      <c r="B1620" t="s">
        <v>8923</v>
      </c>
      <c r="C1620" t="s">
        <v>10457</v>
      </c>
      <c r="D1620" t="s">
        <v>130</v>
      </c>
      <c r="E1620" s="12" t="s">
        <v>10557</v>
      </c>
      <c r="F1620" t="s">
        <v>10558</v>
      </c>
      <c r="G1620">
        <v>1075</v>
      </c>
      <c r="H1620" t="s">
        <v>320</v>
      </c>
      <c r="I1620" t="s">
        <v>692</v>
      </c>
      <c r="N1620" t="s">
        <v>10559</v>
      </c>
      <c r="O1620" t="s">
        <v>136</v>
      </c>
      <c r="P1620" t="s">
        <v>137</v>
      </c>
      <c r="Q1620" t="s">
        <v>10560</v>
      </c>
      <c r="R1620" t="s">
        <v>10561</v>
      </c>
      <c r="S1620" t="s">
        <v>10562</v>
      </c>
      <c r="T1620">
        <v>55.446897</v>
      </c>
      <c r="U1620">
        <v>37.758463999999996</v>
      </c>
      <c r="W1620">
        <v>2</v>
      </c>
      <c r="X1620" t="s">
        <v>8930</v>
      </c>
      <c r="Y1620" t="s">
        <v>67</v>
      </c>
      <c r="Z1620" t="s">
        <v>67</v>
      </c>
      <c r="AB1620" t="s">
        <v>142</v>
      </c>
      <c r="AC1620" t="s">
        <v>142</v>
      </c>
      <c r="AE1620">
        <v>4.5</v>
      </c>
      <c r="AF1620">
        <v>8</v>
      </c>
      <c r="AG1620" t="s">
        <v>67</v>
      </c>
      <c r="AH1620">
        <v>0</v>
      </c>
      <c r="AI1620">
        <v>0</v>
      </c>
      <c r="AJ1620">
        <v>0</v>
      </c>
      <c r="AK1620">
        <v>0</v>
      </c>
      <c r="AL1620">
        <v>0</v>
      </c>
      <c r="AN1620">
        <v>0</v>
      </c>
      <c r="AO1620">
        <v>0</v>
      </c>
      <c r="AR1620" t="s">
        <v>143</v>
      </c>
      <c r="BE1620" t="s">
        <v>145</v>
      </c>
      <c r="BF1620" t="s">
        <v>340</v>
      </c>
      <c r="BG1620" s="6">
        <v>45257</v>
      </c>
      <c r="BH1620" s="5">
        <v>0.72951388888888891</v>
      </c>
      <c r="BI1620" s="3" t="str">
        <f t="shared" si="205"/>
        <v>Понедельник</v>
      </c>
      <c r="BJ1620" s="3">
        <f t="shared" si="206"/>
        <v>17</v>
      </c>
      <c r="BK1620" s="3">
        <f t="shared" si="207"/>
        <v>15</v>
      </c>
      <c r="BL1620" s="3"/>
      <c r="BM1620" s="3">
        <f t="shared" si="208"/>
        <v>1</v>
      </c>
      <c r="BN1620" s="3">
        <f t="shared" si="209"/>
        <v>30</v>
      </c>
    </row>
    <row r="1621" spans="1:66" x14ac:dyDescent="0.2">
      <c r="A1621" t="s">
        <v>3587</v>
      </c>
      <c r="B1621" t="s">
        <v>76</v>
      </c>
      <c r="D1621" t="s">
        <v>59</v>
      </c>
      <c r="E1621" s="12" t="s">
        <v>10563</v>
      </c>
      <c r="F1621" t="s">
        <v>10564</v>
      </c>
      <c r="G1621">
        <v>30</v>
      </c>
      <c r="H1621" t="s">
        <v>118</v>
      </c>
      <c r="I1621" t="s">
        <v>119</v>
      </c>
      <c r="M1621" t="s">
        <v>1926</v>
      </c>
      <c r="N1621" t="s">
        <v>10565</v>
      </c>
      <c r="O1621" t="s">
        <v>136</v>
      </c>
      <c r="P1621" t="s">
        <v>137</v>
      </c>
      <c r="Q1621" t="s">
        <v>10566</v>
      </c>
      <c r="R1621" t="s">
        <v>10567</v>
      </c>
      <c r="S1621" t="s">
        <v>10568</v>
      </c>
      <c r="T1621">
        <v>58.522915297928925</v>
      </c>
      <c r="U1621">
        <v>31.269841618136638</v>
      </c>
      <c r="W1621">
        <v>14</v>
      </c>
      <c r="X1621" t="s">
        <v>10569</v>
      </c>
      <c r="Y1621" t="s">
        <v>64</v>
      </c>
      <c r="Z1621" t="s">
        <v>64</v>
      </c>
      <c r="AA1621" t="s">
        <v>763</v>
      </c>
      <c r="AB1621">
        <v>7</v>
      </c>
      <c r="AC1621">
        <v>0</v>
      </c>
      <c r="AD1621" t="s">
        <v>260</v>
      </c>
      <c r="AE1621">
        <v>5</v>
      </c>
      <c r="AF1621">
        <v>1</v>
      </c>
      <c r="AG1621" t="s">
        <v>67</v>
      </c>
      <c r="AH1621">
        <v>0</v>
      </c>
      <c r="AI1621">
        <v>0</v>
      </c>
      <c r="AJ1621">
        <v>0</v>
      </c>
      <c r="AK1621">
        <v>0</v>
      </c>
      <c r="AL1621">
        <v>0</v>
      </c>
      <c r="AN1621">
        <v>1</v>
      </c>
      <c r="AO1621">
        <v>0</v>
      </c>
      <c r="AR1621" t="s">
        <v>143</v>
      </c>
      <c r="BE1621" t="s">
        <v>145</v>
      </c>
      <c r="BF1621" t="s">
        <v>340</v>
      </c>
      <c r="BG1621" s="6">
        <v>45257</v>
      </c>
      <c r="BH1621" s="5">
        <v>0.72934027777777777</v>
      </c>
      <c r="BI1621" s="3" t="str">
        <f t="shared" si="205"/>
        <v>Понедельник</v>
      </c>
      <c r="BJ1621" s="3">
        <f t="shared" si="206"/>
        <v>17</v>
      </c>
      <c r="BK1621" s="3">
        <f t="shared" si="207"/>
        <v>15</v>
      </c>
      <c r="BL1621" s="3"/>
      <c r="BM1621" s="3">
        <f t="shared" si="208"/>
        <v>1</v>
      </c>
      <c r="BN1621" s="3">
        <f t="shared" si="209"/>
        <v>30</v>
      </c>
    </row>
    <row r="1622" spans="1:66" x14ac:dyDescent="0.2">
      <c r="A1622" t="s">
        <v>3587</v>
      </c>
      <c r="B1622" t="s">
        <v>8923</v>
      </c>
      <c r="C1622" t="s">
        <v>10457</v>
      </c>
      <c r="D1622" t="s">
        <v>130</v>
      </c>
      <c r="E1622" s="12" t="s">
        <v>5375</v>
      </c>
      <c r="F1622" t="s">
        <v>10570</v>
      </c>
      <c r="G1622">
        <v>994</v>
      </c>
      <c r="H1622" t="s">
        <v>320</v>
      </c>
      <c r="I1622" t="s">
        <v>692</v>
      </c>
      <c r="N1622" t="s">
        <v>10559</v>
      </c>
      <c r="O1622" t="s">
        <v>136</v>
      </c>
      <c r="P1622" t="s">
        <v>137</v>
      </c>
      <c r="Q1622" t="s">
        <v>10571</v>
      </c>
      <c r="R1622" t="s">
        <v>10572</v>
      </c>
      <c r="S1622" t="s">
        <v>10573</v>
      </c>
      <c r="T1622">
        <v>55.446897</v>
      </c>
      <c r="U1622">
        <v>37.758463999999996</v>
      </c>
      <c r="W1622">
        <v>8</v>
      </c>
      <c r="X1622" t="s">
        <v>8930</v>
      </c>
      <c r="Y1622" t="s">
        <v>67</v>
      </c>
      <c r="Z1622" t="s">
        <v>67</v>
      </c>
      <c r="AB1622" t="s">
        <v>142</v>
      </c>
      <c r="AC1622" t="s">
        <v>142</v>
      </c>
      <c r="AE1622">
        <v>4.5</v>
      </c>
      <c r="AF1622">
        <v>8</v>
      </c>
      <c r="AG1622" t="s">
        <v>67</v>
      </c>
      <c r="AH1622">
        <v>0</v>
      </c>
      <c r="AI1622">
        <v>0</v>
      </c>
      <c r="AJ1622">
        <v>0</v>
      </c>
      <c r="AK1622">
        <v>0</v>
      </c>
      <c r="AL1622">
        <v>0</v>
      </c>
      <c r="AN1622">
        <v>0</v>
      </c>
      <c r="AO1622">
        <v>0</v>
      </c>
      <c r="AR1622" t="s">
        <v>143</v>
      </c>
      <c r="BE1622" t="s">
        <v>145</v>
      </c>
      <c r="BF1622" t="s">
        <v>340</v>
      </c>
      <c r="BG1622" s="6">
        <v>45257</v>
      </c>
      <c r="BH1622" s="5">
        <v>0.72505787037037039</v>
      </c>
      <c r="BI1622" s="3" t="str">
        <f t="shared" si="205"/>
        <v>Понедельник</v>
      </c>
      <c r="BJ1622" s="3">
        <f t="shared" si="206"/>
        <v>17</v>
      </c>
      <c r="BK1622" s="3">
        <f t="shared" si="207"/>
        <v>15</v>
      </c>
      <c r="BL1622" s="3"/>
      <c r="BM1622" s="3">
        <f t="shared" si="208"/>
        <v>1</v>
      </c>
      <c r="BN1622" s="3">
        <f t="shared" si="209"/>
        <v>24</v>
      </c>
    </row>
    <row r="1623" spans="1:66" x14ac:dyDescent="0.2">
      <c r="A1623" t="s">
        <v>3587</v>
      </c>
      <c r="B1623" t="s">
        <v>8923</v>
      </c>
      <c r="C1623" t="s">
        <v>10457</v>
      </c>
      <c r="D1623" t="s">
        <v>130</v>
      </c>
      <c r="E1623" s="12" t="s">
        <v>10574</v>
      </c>
      <c r="F1623" t="s">
        <v>10575</v>
      </c>
      <c r="G1623">
        <v>1320</v>
      </c>
      <c r="H1623" t="s">
        <v>320</v>
      </c>
      <c r="I1623" t="s">
        <v>692</v>
      </c>
      <c r="N1623" t="s">
        <v>10559</v>
      </c>
      <c r="O1623" t="s">
        <v>136</v>
      </c>
      <c r="P1623" t="s">
        <v>137</v>
      </c>
      <c r="Q1623" t="s">
        <v>10576</v>
      </c>
      <c r="R1623" t="s">
        <v>10577</v>
      </c>
      <c r="S1623" t="s">
        <v>10578</v>
      </c>
      <c r="T1623">
        <v>55.446897</v>
      </c>
      <c r="U1623">
        <v>37.758463999999996</v>
      </c>
      <c r="W1623">
        <v>3</v>
      </c>
      <c r="X1623" t="s">
        <v>8930</v>
      </c>
      <c r="Y1623" t="s">
        <v>67</v>
      </c>
      <c r="Z1623" t="s">
        <v>67</v>
      </c>
      <c r="AB1623" t="s">
        <v>142</v>
      </c>
      <c r="AC1623" t="s">
        <v>142</v>
      </c>
      <c r="AE1623">
        <v>4.5</v>
      </c>
      <c r="AF1623">
        <v>8</v>
      </c>
      <c r="AG1623" t="s">
        <v>67</v>
      </c>
      <c r="AH1623">
        <v>0</v>
      </c>
      <c r="AI1623">
        <v>0</v>
      </c>
      <c r="AJ1623">
        <v>0</v>
      </c>
      <c r="AK1623">
        <v>0</v>
      </c>
      <c r="AL1623">
        <v>0</v>
      </c>
      <c r="AN1623">
        <v>0</v>
      </c>
      <c r="AO1623">
        <v>0</v>
      </c>
      <c r="AR1623" t="s">
        <v>143</v>
      </c>
      <c r="BE1623" t="s">
        <v>145</v>
      </c>
      <c r="BF1623" t="s">
        <v>340</v>
      </c>
      <c r="BG1623" s="6">
        <v>45257</v>
      </c>
      <c r="BH1623" s="5">
        <v>0.72041666666666659</v>
      </c>
      <c r="BI1623" s="3" t="str">
        <f t="shared" si="205"/>
        <v>Понедельник</v>
      </c>
      <c r="BJ1623" s="3">
        <f t="shared" si="206"/>
        <v>17</v>
      </c>
      <c r="BK1623" s="3">
        <f t="shared" si="207"/>
        <v>15</v>
      </c>
      <c r="BL1623" s="3"/>
      <c r="BM1623" s="3">
        <f t="shared" si="208"/>
        <v>1</v>
      </c>
      <c r="BN1623" s="3">
        <f t="shared" si="209"/>
        <v>17</v>
      </c>
    </row>
    <row r="1624" spans="1:66" x14ac:dyDescent="0.2">
      <c r="A1624" t="s">
        <v>3587</v>
      </c>
      <c r="B1624" t="s">
        <v>8923</v>
      </c>
      <c r="C1624" t="s">
        <v>10457</v>
      </c>
      <c r="D1624" t="s">
        <v>130</v>
      </c>
      <c r="E1624" s="12" t="s">
        <v>10579</v>
      </c>
      <c r="F1624" t="s">
        <v>10580</v>
      </c>
      <c r="G1624">
        <v>1163</v>
      </c>
      <c r="H1624" t="s">
        <v>320</v>
      </c>
      <c r="I1624" t="s">
        <v>692</v>
      </c>
      <c r="N1624" t="s">
        <v>10559</v>
      </c>
      <c r="O1624" t="s">
        <v>136</v>
      </c>
      <c r="P1624" t="s">
        <v>137</v>
      </c>
      <c r="Q1624" t="s">
        <v>10581</v>
      </c>
      <c r="R1624" t="s">
        <v>10582</v>
      </c>
      <c r="S1624" t="s">
        <v>10583</v>
      </c>
      <c r="T1624">
        <v>55.446897</v>
      </c>
      <c r="U1624">
        <v>37.758463999999996</v>
      </c>
      <c r="V1624">
        <v>1</v>
      </c>
      <c r="W1624">
        <v>4</v>
      </c>
      <c r="X1624" t="s">
        <v>8930</v>
      </c>
      <c r="Y1624" t="s">
        <v>67</v>
      </c>
      <c r="Z1624" t="s">
        <v>67</v>
      </c>
      <c r="AB1624" t="s">
        <v>142</v>
      </c>
      <c r="AC1624" t="s">
        <v>142</v>
      </c>
      <c r="AE1624">
        <v>4.5</v>
      </c>
      <c r="AF1624">
        <v>8</v>
      </c>
      <c r="AG1624" t="s">
        <v>67</v>
      </c>
      <c r="AH1624">
        <v>0</v>
      </c>
      <c r="AI1624">
        <v>0</v>
      </c>
      <c r="AJ1624">
        <v>0</v>
      </c>
      <c r="AK1624">
        <v>0</v>
      </c>
      <c r="AL1624">
        <v>0</v>
      </c>
      <c r="AN1624">
        <v>0</v>
      </c>
      <c r="AO1624">
        <v>0</v>
      </c>
      <c r="AR1624" t="s">
        <v>143</v>
      </c>
      <c r="BE1624" t="s">
        <v>145</v>
      </c>
      <c r="BF1624" t="s">
        <v>340</v>
      </c>
      <c r="BG1624" s="6">
        <v>45257</v>
      </c>
      <c r="BH1624" s="5">
        <v>0.71770833333333339</v>
      </c>
      <c r="BI1624" s="3" t="str">
        <f t="shared" si="205"/>
        <v>Понедельник</v>
      </c>
      <c r="BJ1624" s="3">
        <f t="shared" si="206"/>
        <v>17</v>
      </c>
      <c r="BK1624" s="3">
        <f t="shared" si="207"/>
        <v>0</v>
      </c>
      <c r="BL1624" s="3"/>
      <c r="BM1624" s="3">
        <f t="shared" si="208"/>
        <v>1</v>
      </c>
      <c r="BN1624" s="3">
        <f t="shared" si="209"/>
        <v>13</v>
      </c>
    </row>
    <row r="1625" spans="1:66" x14ac:dyDescent="0.2">
      <c r="A1625" t="s">
        <v>3587</v>
      </c>
      <c r="B1625" t="s">
        <v>8923</v>
      </c>
      <c r="C1625" t="s">
        <v>10457</v>
      </c>
      <c r="D1625" t="s">
        <v>130</v>
      </c>
      <c r="E1625" s="12" t="s">
        <v>10584</v>
      </c>
      <c r="F1625" t="s">
        <v>10585</v>
      </c>
      <c r="G1625">
        <v>1800</v>
      </c>
      <c r="H1625" t="s">
        <v>320</v>
      </c>
      <c r="I1625" t="s">
        <v>692</v>
      </c>
      <c r="N1625" t="s">
        <v>10559</v>
      </c>
      <c r="O1625" t="s">
        <v>136</v>
      </c>
      <c r="P1625" t="s">
        <v>137</v>
      </c>
      <c r="Q1625" t="s">
        <v>10586</v>
      </c>
      <c r="R1625" t="s">
        <v>10587</v>
      </c>
      <c r="S1625" t="s">
        <v>10588</v>
      </c>
      <c r="T1625">
        <v>55.446897</v>
      </c>
      <c r="U1625">
        <v>37.758463999999996</v>
      </c>
      <c r="W1625">
        <v>4</v>
      </c>
      <c r="X1625" t="s">
        <v>8930</v>
      </c>
      <c r="Y1625" t="s">
        <v>67</v>
      </c>
      <c r="Z1625" t="s">
        <v>67</v>
      </c>
      <c r="AB1625" t="s">
        <v>142</v>
      </c>
      <c r="AC1625" t="s">
        <v>142</v>
      </c>
      <c r="AE1625">
        <v>4.5</v>
      </c>
      <c r="AF1625">
        <v>8</v>
      </c>
      <c r="AG1625" t="s">
        <v>67</v>
      </c>
      <c r="AH1625">
        <v>0</v>
      </c>
      <c r="AI1625">
        <v>0</v>
      </c>
      <c r="AJ1625">
        <v>0</v>
      </c>
      <c r="AK1625">
        <v>0</v>
      </c>
      <c r="AL1625">
        <v>0</v>
      </c>
      <c r="AN1625">
        <v>0</v>
      </c>
      <c r="AO1625">
        <v>0</v>
      </c>
      <c r="AR1625" t="s">
        <v>143</v>
      </c>
      <c r="BE1625" t="s">
        <v>145</v>
      </c>
      <c r="BF1625" t="s">
        <v>340</v>
      </c>
      <c r="BG1625" s="6">
        <v>45257</v>
      </c>
      <c r="BH1625" s="5">
        <v>0.71391203703703709</v>
      </c>
      <c r="BI1625" s="3" t="str">
        <f t="shared" si="205"/>
        <v>Понедельник</v>
      </c>
      <c r="BJ1625" s="3">
        <f t="shared" si="206"/>
        <v>17</v>
      </c>
      <c r="BK1625" s="3">
        <f t="shared" si="207"/>
        <v>0</v>
      </c>
      <c r="BL1625" s="3"/>
      <c r="BM1625" s="3">
        <f t="shared" si="208"/>
        <v>1</v>
      </c>
      <c r="BN1625" s="3">
        <f t="shared" si="209"/>
        <v>8</v>
      </c>
    </row>
    <row r="1626" spans="1:66" x14ac:dyDescent="0.2">
      <c r="A1626" t="s">
        <v>3587</v>
      </c>
      <c r="B1626" t="s">
        <v>76</v>
      </c>
      <c r="D1626" t="s">
        <v>59</v>
      </c>
      <c r="E1626" s="12" t="s">
        <v>3923</v>
      </c>
      <c r="F1626" t="s">
        <v>3923</v>
      </c>
      <c r="G1626">
        <v>450</v>
      </c>
      <c r="H1626" t="s">
        <v>427</v>
      </c>
      <c r="I1626" t="s">
        <v>3471</v>
      </c>
      <c r="M1626" t="s">
        <v>87</v>
      </c>
      <c r="N1626" t="s">
        <v>10589</v>
      </c>
      <c r="O1626" t="s">
        <v>136</v>
      </c>
      <c r="P1626" t="s">
        <v>137</v>
      </c>
      <c r="Q1626" t="s">
        <v>10590</v>
      </c>
      <c r="R1626" t="s">
        <v>10591</v>
      </c>
      <c r="S1626" t="s">
        <v>10592</v>
      </c>
      <c r="T1626">
        <v>57.916545319100429</v>
      </c>
      <c r="U1626">
        <v>59.970646374298873</v>
      </c>
      <c r="W1626">
        <v>9</v>
      </c>
      <c r="X1626" t="s">
        <v>10593</v>
      </c>
      <c r="Y1626" t="s">
        <v>64</v>
      </c>
      <c r="Z1626" t="s">
        <v>64</v>
      </c>
      <c r="AA1626" t="s">
        <v>652</v>
      </c>
      <c r="AB1626">
        <v>1</v>
      </c>
      <c r="AC1626">
        <v>15</v>
      </c>
      <c r="AD1626" t="s">
        <v>260</v>
      </c>
      <c r="AE1626">
        <v>5</v>
      </c>
      <c r="AF1626">
        <v>1</v>
      </c>
      <c r="AG1626" t="s">
        <v>67</v>
      </c>
      <c r="AH1626">
        <v>0</v>
      </c>
      <c r="AI1626">
        <v>0</v>
      </c>
      <c r="AJ1626">
        <v>0</v>
      </c>
      <c r="AK1626">
        <v>0</v>
      </c>
      <c r="AL1626">
        <v>0</v>
      </c>
      <c r="AN1626">
        <v>1</v>
      </c>
      <c r="AO1626">
        <v>0</v>
      </c>
      <c r="AR1626" t="s">
        <v>143</v>
      </c>
      <c r="BE1626" t="s">
        <v>145</v>
      </c>
      <c r="BF1626" t="s">
        <v>340</v>
      </c>
      <c r="BG1626" s="6">
        <v>45257</v>
      </c>
      <c r="BH1626" s="5">
        <v>0.70366898148148149</v>
      </c>
      <c r="BI1626" s="3" t="str">
        <f t="shared" si="205"/>
        <v>Понедельник</v>
      </c>
      <c r="BJ1626" s="3">
        <f t="shared" si="206"/>
        <v>16</v>
      </c>
      <c r="BK1626" s="3">
        <f t="shared" si="207"/>
        <v>45</v>
      </c>
      <c r="BL1626" s="3"/>
      <c r="BM1626" s="3">
        <f t="shared" si="208"/>
        <v>1</v>
      </c>
      <c r="BN1626" s="3">
        <f t="shared" si="209"/>
        <v>53</v>
      </c>
    </row>
    <row r="1627" spans="1:66" x14ac:dyDescent="0.2">
      <c r="A1627" t="s">
        <v>4170</v>
      </c>
      <c r="B1627" t="s">
        <v>76</v>
      </c>
      <c r="D1627" t="s">
        <v>59</v>
      </c>
      <c r="E1627" s="12" t="s">
        <v>10594</v>
      </c>
      <c r="F1627" t="s">
        <v>10595</v>
      </c>
      <c r="G1627">
        <v>30</v>
      </c>
      <c r="H1627" t="s">
        <v>198</v>
      </c>
      <c r="I1627" t="s">
        <v>253</v>
      </c>
      <c r="M1627" t="s">
        <v>200</v>
      </c>
      <c r="N1627" t="s">
        <v>254</v>
      </c>
      <c r="O1627" t="s">
        <v>136</v>
      </c>
      <c r="P1627" t="s">
        <v>137</v>
      </c>
      <c r="Q1627" t="s">
        <v>10596</v>
      </c>
      <c r="R1627" t="s">
        <v>10597</v>
      </c>
      <c r="S1627" t="s">
        <v>10598</v>
      </c>
      <c r="T1627">
        <v>45.035469999999997</v>
      </c>
      <c r="U1627">
        <v>38.975313</v>
      </c>
      <c r="W1627">
        <v>40</v>
      </c>
      <c r="X1627" t="s">
        <v>10599</v>
      </c>
      <c r="Y1627" t="s">
        <v>64</v>
      </c>
      <c r="Z1627" t="s">
        <v>64</v>
      </c>
      <c r="AA1627" t="s">
        <v>1729</v>
      </c>
      <c r="AB1627">
        <v>7</v>
      </c>
      <c r="AC1627">
        <v>45</v>
      </c>
      <c r="AE1627">
        <v>5</v>
      </c>
      <c r="AF1627">
        <v>2</v>
      </c>
      <c r="AG1627" t="s">
        <v>67</v>
      </c>
      <c r="AH1627">
        <v>0</v>
      </c>
      <c r="AI1627">
        <v>0</v>
      </c>
      <c r="AJ1627">
        <v>0</v>
      </c>
      <c r="AK1627">
        <v>0</v>
      </c>
      <c r="AL1627">
        <v>0</v>
      </c>
      <c r="AN1627">
        <v>1</v>
      </c>
      <c r="AO1627">
        <v>0</v>
      </c>
      <c r="AR1627" t="s">
        <v>143</v>
      </c>
      <c r="BE1627" t="s">
        <v>145</v>
      </c>
      <c r="BG1627" s="6">
        <v>45257</v>
      </c>
      <c r="BH1627" s="5">
        <v>0.69336805555555558</v>
      </c>
      <c r="BI1627" s="3" t="str">
        <f t="shared" si="205"/>
        <v>Понедельник</v>
      </c>
      <c r="BJ1627" s="3">
        <f t="shared" si="206"/>
        <v>16</v>
      </c>
      <c r="BK1627" s="3">
        <f t="shared" si="207"/>
        <v>30</v>
      </c>
      <c r="BL1627" s="3"/>
      <c r="BM1627" s="3">
        <f t="shared" si="208"/>
        <v>1</v>
      </c>
      <c r="BN1627" s="3">
        <f t="shared" si="209"/>
        <v>38</v>
      </c>
    </row>
    <row r="1628" spans="1:66" x14ac:dyDescent="0.2">
      <c r="A1628" t="s">
        <v>3587</v>
      </c>
      <c r="B1628" t="s">
        <v>8923</v>
      </c>
      <c r="C1628" t="s">
        <v>10457</v>
      </c>
      <c r="D1628" t="s">
        <v>130</v>
      </c>
      <c r="E1628" s="12" t="s">
        <v>10600</v>
      </c>
      <c r="F1628" t="s">
        <v>10601</v>
      </c>
      <c r="G1628">
        <v>994</v>
      </c>
      <c r="H1628" t="s">
        <v>320</v>
      </c>
      <c r="I1628" t="s">
        <v>692</v>
      </c>
      <c r="N1628" t="s">
        <v>10559</v>
      </c>
      <c r="O1628" t="s">
        <v>136</v>
      </c>
      <c r="P1628" t="s">
        <v>137</v>
      </c>
      <c r="Q1628" t="s">
        <v>10602</v>
      </c>
      <c r="R1628" t="s">
        <v>10603</v>
      </c>
      <c r="S1628" t="s">
        <v>10604</v>
      </c>
      <c r="T1628">
        <v>55.446899197781597</v>
      </c>
      <c r="U1628">
        <v>37.758515062229229</v>
      </c>
      <c r="W1628">
        <v>5</v>
      </c>
      <c r="X1628" t="s">
        <v>8930</v>
      </c>
      <c r="Y1628" t="s">
        <v>67</v>
      </c>
      <c r="Z1628" t="s">
        <v>67</v>
      </c>
      <c r="AB1628" t="s">
        <v>142</v>
      </c>
      <c r="AC1628" t="s">
        <v>142</v>
      </c>
      <c r="AE1628">
        <v>4.5</v>
      </c>
      <c r="AF1628">
        <v>8</v>
      </c>
      <c r="AG1628" t="s">
        <v>67</v>
      </c>
      <c r="AH1628">
        <v>0</v>
      </c>
      <c r="AI1628">
        <v>0</v>
      </c>
      <c r="AJ1628">
        <v>0</v>
      </c>
      <c r="AK1628">
        <v>0</v>
      </c>
      <c r="AL1628">
        <v>0</v>
      </c>
      <c r="AN1628">
        <v>0</v>
      </c>
      <c r="AO1628">
        <v>0</v>
      </c>
      <c r="AR1628" t="s">
        <v>143</v>
      </c>
      <c r="BE1628" t="s">
        <v>145</v>
      </c>
      <c r="BF1628" t="s">
        <v>340</v>
      </c>
      <c r="BG1628" s="6">
        <v>45257</v>
      </c>
      <c r="BH1628" s="5">
        <v>0.68291666666666673</v>
      </c>
      <c r="BI1628" s="3" t="str">
        <f t="shared" si="205"/>
        <v>Понедельник</v>
      </c>
      <c r="BJ1628" s="3">
        <f t="shared" si="206"/>
        <v>16</v>
      </c>
      <c r="BK1628" s="3">
        <f t="shared" si="207"/>
        <v>15</v>
      </c>
      <c r="BL1628" s="3"/>
      <c r="BM1628" s="3">
        <f t="shared" si="208"/>
        <v>1</v>
      </c>
      <c r="BN1628" s="3">
        <f t="shared" si="209"/>
        <v>23</v>
      </c>
    </row>
    <row r="1629" spans="1:66" x14ac:dyDescent="0.2">
      <c r="A1629" t="s">
        <v>3587</v>
      </c>
      <c r="B1629" t="s">
        <v>3679</v>
      </c>
      <c r="C1629" t="s">
        <v>3680</v>
      </c>
      <c r="D1629" t="s">
        <v>130</v>
      </c>
      <c r="E1629" s="12" t="s">
        <v>10605</v>
      </c>
      <c r="F1629" t="s">
        <v>10606</v>
      </c>
      <c r="G1629">
        <v>1165</v>
      </c>
      <c r="H1629" t="s">
        <v>394</v>
      </c>
      <c r="I1629" t="s">
        <v>395</v>
      </c>
      <c r="M1629" t="s">
        <v>382</v>
      </c>
      <c r="N1629" t="s">
        <v>3683</v>
      </c>
      <c r="O1629" t="s">
        <v>136</v>
      </c>
      <c r="P1629" t="s">
        <v>137</v>
      </c>
      <c r="Q1629" t="s">
        <v>10607</v>
      </c>
      <c r="R1629" t="s">
        <v>10608</v>
      </c>
      <c r="S1629" t="s">
        <v>10609</v>
      </c>
      <c r="T1629">
        <v>56.032761000000001</v>
      </c>
      <c r="U1629">
        <v>92.805177</v>
      </c>
      <c r="W1629">
        <v>61</v>
      </c>
      <c r="X1629" t="s">
        <v>3687</v>
      </c>
      <c r="Y1629" t="s">
        <v>67</v>
      </c>
      <c r="Z1629" t="s">
        <v>67</v>
      </c>
      <c r="AB1629" t="s">
        <v>142</v>
      </c>
      <c r="AC1629" t="s">
        <v>142</v>
      </c>
      <c r="AE1629">
        <v>5</v>
      </c>
      <c r="AF1629">
        <v>5</v>
      </c>
      <c r="AG1629" t="s">
        <v>64</v>
      </c>
      <c r="AH1629">
        <v>0</v>
      </c>
      <c r="AI1629">
        <v>0</v>
      </c>
      <c r="AJ1629">
        <v>0</v>
      </c>
      <c r="AK1629">
        <v>0</v>
      </c>
      <c r="AL1629">
        <v>0</v>
      </c>
      <c r="AN1629">
        <v>0</v>
      </c>
      <c r="AO1629">
        <v>0</v>
      </c>
      <c r="AR1629" t="s">
        <v>143</v>
      </c>
      <c r="BE1629" t="s">
        <v>145</v>
      </c>
      <c r="BG1629" s="6">
        <v>45257</v>
      </c>
      <c r="BH1629" s="5">
        <v>0.66156249999999994</v>
      </c>
      <c r="BI1629" s="3" t="str">
        <f t="shared" si="205"/>
        <v>Понедельник</v>
      </c>
      <c r="BJ1629" s="3">
        <f t="shared" si="206"/>
        <v>15</v>
      </c>
      <c r="BK1629" s="3">
        <f t="shared" si="207"/>
        <v>45</v>
      </c>
      <c r="BL1629" s="3"/>
      <c r="BM1629" s="3">
        <f t="shared" si="208"/>
        <v>1</v>
      </c>
      <c r="BN1629" s="3">
        <f t="shared" si="209"/>
        <v>52</v>
      </c>
    </row>
    <row r="1630" spans="1:66" x14ac:dyDescent="0.2">
      <c r="A1630" t="s">
        <v>3587</v>
      </c>
      <c r="B1630" t="s">
        <v>6486</v>
      </c>
      <c r="C1630" t="s">
        <v>164</v>
      </c>
      <c r="D1630" t="s">
        <v>130</v>
      </c>
      <c r="E1630" s="12" t="s">
        <v>6555</v>
      </c>
      <c r="F1630" t="s">
        <v>10610</v>
      </c>
      <c r="G1630">
        <v>1015</v>
      </c>
      <c r="H1630" t="s">
        <v>471</v>
      </c>
      <c r="I1630" t="s">
        <v>472</v>
      </c>
      <c r="M1630" t="s">
        <v>1053</v>
      </c>
      <c r="N1630" t="s">
        <v>6488</v>
      </c>
      <c r="O1630" t="s">
        <v>136</v>
      </c>
      <c r="P1630" t="s">
        <v>137</v>
      </c>
      <c r="Q1630" t="s">
        <v>10611</v>
      </c>
      <c r="R1630" t="s">
        <v>10612</v>
      </c>
      <c r="S1630" t="s">
        <v>10613</v>
      </c>
      <c r="T1630">
        <v>57.689602000000001</v>
      </c>
      <c r="U1630">
        <v>39.801988000000001</v>
      </c>
      <c r="X1630" t="s">
        <v>6492</v>
      </c>
      <c r="Y1630" t="s">
        <v>67</v>
      </c>
      <c r="Z1630" t="s">
        <v>67</v>
      </c>
      <c r="AB1630" t="s">
        <v>142</v>
      </c>
      <c r="AC1630" t="s">
        <v>142</v>
      </c>
      <c r="AE1630">
        <v>5</v>
      </c>
      <c r="AF1630">
        <v>3</v>
      </c>
      <c r="AG1630" t="s">
        <v>67</v>
      </c>
      <c r="AH1630">
        <v>0</v>
      </c>
      <c r="AI1630">
        <v>0</v>
      </c>
      <c r="AJ1630">
        <v>0</v>
      </c>
      <c r="AK1630">
        <v>0</v>
      </c>
      <c r="AL1630">
        <v>0</v>
      </c>
      <c r="AN1630">
        <v>1</v>
      </c>
      <c r="AO1630">
        <v>0</v>
      </c>
      <c r="AR1630" t="s">
        <v>143</v>
      </c>
      <c r="BE1630" t="s">
        <v>145</v>
      </c>
      <c r="BG1630" s="6">
        <v>45257</v>
      </c>
      <c r="BH1630" s="5">
        <v>0.65387731481481481</v>
      </c>
      <c r="BI1630" s="3" t="str">
        <f t="shared" si="205"/>
        <v>Понедельник</v>
      </c>
      <c r="BJ1630" s="3">
        <f t="shared" si="206"/>
        <v>15</v>
      </c>
      <c r="BK1630" s="3">
        <f t="shared" si="207"/>
        <v>30</v>
      </c>
      <c r="BL1630" s="3"/>
      <c r="BM1630" s="3">
        <f t="shared" si="208"/>
        <v>1</v>
      </c>
      <c r="BN1630" s="3">
        <f t="shared" si="209"/>
        <v>41</v>
      </c>
    </row>
    <row r="1631" spans="1:66" x14ac:dyDescent="0.2">
      <c r="A1631" t="s">
        <v>4170</v>
      </c>
      <c r="B1631" t="s">
        <v>76</v>
      </c>
      <c r="D1631" t="s">
        <v>59</v>
      </c>
      <c r="E1631" s="12" t="s">
        <v>10614</v>
      </c>
      <c r="F1631" t="s">
        <v>10615</v>
      </c>
      <c r="G1631">
        <v>800</v>
      </c>
      <c r="H1631" t="s">
        <v>1149</v>
      </c>
      <c r="I1631" t="s">
        <v>1150</v>
      </c>
      <c r="M1631" t="s">
        <v>382</v>
      </c>
      <c r="N1631" t="s">
        <v>10616</v>
      </c>
      <c r="O1631" t="s">
        <v>136</v>
      </c>
      <c r="P1631" t="s">
        <v>137</v>
      </c>
      <c r="Q1631" t="s">
        <v>10617</v>
      </c>
      <c r="R1631" t="s">
        <v>10618</v>
      </c>
      <c r="S1631" t="s">
        <v>10619</v>
      </c>
      <c r="T1631">
        <v>54.257563467005802</v>
      </c>
      <c r="U1631">
        <v>48.316332016201997</v>
      </c>
      <c r="W1631">
        <v>104</v>
      </c>
      <c r="X1631" t="s">
        <v>10620</v>
      </c>
      <c r="Y1631" t="s">
        <v>64</v>
      </c>
      <c r="Z1631" t="s">
        <v>64</v>
      </c>
      <c r="AA1631" t="s">
        <v>487</v>
      </c>
      <c r="AB1631">
        <v>4</v>
      </c>
      <c r="AC1631">
        <v>8</v>
      </c>
      <c r="AE1631">
        <v>0</v>
      </c>
      <c r="AF1631">
        <v>0</v>
      </c>
      <c r="AG1631" t="s">
        <v>67</v>
      </c>
      <c r="AH1631">
        <v>0</v>
      </c>
      <c r="AI1631">
        <v>0</v>
      </c>
      <c r="AJ1631">
        <v>0</v>
      </c>
      <c r="AK1631">
        <v>0</v>
      </c>
      <c r="AL1631">
        <v>0</v>
      </c>
      <c r="AN1631">
        <v>1</v>
      </c>
      <c r="AO1631">
        <v>0</v>
      </c>
      <c r="AR1631" t="s">
        <v>143</v>
      </c>
      <c r="BE1631" t="s">
        <v>145</v>
      </c>
      <c r="BG1631" s="6">
        <v>45257</v>
      </c>
      <c r="BH1631" s="5">
        <v>0.64501157407407406</v>
      </c>
      <c r="BI1631" s="3" t="str">
        <f t="shared" si="205"/>
        <v>Понедельник</v>
      </c>
      <c r="BJ1631" s="3">
        <f t="shared" si="206"/>
        <v>15</v>
      </c>
      <c r="BK1631" s="3">
        <f t="shared" si="207"/>
        <v>15</v>
      </c>
      <c r="BL1631" s="3"/>
      <c r="BM1631" s="3">
        <f t="shared" si="208"/>
        <v>1</v>
      </c>
      <c r="BN1631" s="3">
        <f t="shared" si="209"/>
        <v>28</v>
      </c>
    </row>
    <row r="1632" spans="1:66" x14ac:dyDescent="0.2">
      <c r="A1632" t="s">
        <v>3587</v>
      </c>
      <c r="B1632" t="s">
        <v>10621</v>
      </c>
      <c r="C1632" t="s">
        <v>2238</v>
      </c>
      <c r="D1632" t="s">
        <v>130</v>
      </c>
      <c r="E1632" s="12" t="s">
        <v>10622</v>
      </c>
      <c r="F1632" t="s">
        <v>10623</v>
      </c>
      <c r="G1632">
        <v>7</v>
      </c>
      <c r="H1632" t="s">
        <v>406</v>
      </c>
      <c r="I1632" t="s">
        <v>407</v>
      </c>
      <c r="K1632" t="s">
        <v>10624</v>
      </c>
      <c r="L1632" t="s">
        <v>488</v>
      </c>
      <c r="N1632" t="s">
        <v>10625</v>
      </c>
      <c r="O1632" t="s">
        <v>136</v>
      </c>
      <c r="P1632" t="s">
        <v>137</v>
      </c>
      <c r="Q1632" t="s">
        <v>10626</v>
      </c>
      <c r="R1632" t="s">
        <v>10627</v>
      </c>
      <c r="S1632" t="s">
        <v>10628</v>
      </c>
      <c r="T1632">
        <v>55.846592999999999</v>
      </c>
      <c r="U1632">
        <v>49.103287999999999</v>
      </c>
      <c r="W1632">
        <v>87</v>
      </c>
      <c r="X1632" t="s">
        <v>10629</v>
      </c>
      <c r="Y1632" t="s">
        <v>67</v>
      </c>
      <c r="Z1632" t="s">
        <v>67</v>
      </c>
      <c r="AB1632" t="s">
        <v>142</v>
      </c>
      <c r="AC1632" t="s">
        <v>142</v>
      </c>
      <c r="AE1632">
        <v>4.8</v>
      </c>
      <c r="AF1632">
        <v>39</v>
      </c>
      <c r="AG1632" t="s">
        <v>67</v>
      </c>
      <c r="AH1632">
        <v>0</v>
      </c>
      <c r="AI1632">
        <v>0</v>
      </c>
      <c r="AJ1632">
        <v>0</v>
      </c>
      <c r="AK1632">
        <v>0</v>
      </c>
      <c r="AL1632">
        <v>0</v>
      </c>
      <c r="AN1632">
        <v>0</v>
      </c>
      <c r="AO1632">
        <v>0</v>
      </c>
      <c r="AR1632" t="s">
        <v>143</v>
      </c>
      <c r="BE1632" t="s">
        <v>145</v>
      </c>
      <c r="BG1632" s="6">
        <v>45257</v>
      </c>
      <c r="BH1632" s="5">
        <v>0.63402777777777775</v>
      </c>
      <c r="BI1632" s="3" t="str">
        <f t="shared" si="205"/>
        <v>Понедельник</v>
      </c>
      <c r="BJ1632" s="3">
        <f t="shared" si="206"/>
        <v>15</v>
      </c>
      <c r="BK1632" s="3">
        <f t="shared" si="207"/>
        <v>0</v>
      </c>
      <c r="BL1632" s="3"/>
      <c r="BM1632" s="3">
        <f t="shared" si="208"/>
        <v>1</v>
      </c>
      <c r="BN1632" s="3">
        <f t="shared" si="209"/>
        <v>13</v>
      </c>
    </row>
    <row r="1633" spans="1:66" x14ac:dyDescent="0.2">
      <c r="A1633" t="s">
        <v>3587</v>
      </c>
      <c r="B1633" t="s">
        <v>1538</v>
      </c>
      <c r="D1633" t="s">
        <v>59</v>
      </c>
      <c r="E1633" s="12" t="s">
        <v>6720</v>
      </c>
      <c r="F1633" t="s">
        <v>10630</v>
      </c>
      <c r="G1633">
        <v>1600</v>
      </c>
      <c r="H1633" t="s">
        <v>133</v>
      </c>
      <c r="I1633" t="s">
        <v>685</v>
      </c>
      <c r="M1633" t="s">
        <v>3494</v>
      </c>
      <c r="N1633" t="s">
        <v>10631</v>
      </c>
      <c r="O1633" t="s">
        <v>136</v>
      </c>
      <c r="P1633" t="s">
        <v>137</v>
      </c>
      <c r="Q1633" t="s">
        <v>10632</v>
      </c>
      <c r="R1633" t="s">
        <v>10633</v>
      </c>
      <c r="S1633" t="s">
        <v>10634</v>
      </c>
      <c r="T1633">
        <v>47.241880980040001</v>
      </c>
      <c r="U1633">
        <v>38.913207567278697</v>
      </c>
      <c r="W1633">
        <v>24</v>
      </c>
      <c r="X1633" t="s">
        <v>10635</v>
      </c>
      <c r="Y1633" t="s">
        <v>64</v>
      </c>
      <c r="Z1633" t="s">
        <v>64</v>
      </c>
      <c r="AA1633" t="s">
        <v>796</v>
      </c>
      <c r="AB1633">
        <v>5</v>
      </c>
      <c r="AC1633">
        <v>19</v>
      </c>
      <c r="AD1633" t="s">
        <v>2334</v>
      </c>
      <c r="AE1633">
        <v>4.8</v>
      </c>
      <c r="AF1633">
        <v>18</v>
      </c>
      <c r="AG1633" t="s">
        <v>67</v>
      </c>
      <c r="AH1633">
        <v>0</v>
      </c>
      <c r="AI1633">
        <v>0</v>
      </c>
      <c r="AJ1633">
        <v>0</v>
      </c>
      <c r="AK1633">
        <v>0</v>
      </c>
      <c r="AL1633">
        <v>0</v>
      </c>
      <c r="AN1633">
        <v>1</v>
      </c>
      <c r="AO1633">
        <v>0</v>
      </c>
      <c r="AR1633" t="s">
        <v>143</v>
      </c>
      <c r="BE1633" t="s">
        <v>145</v>
      </c>
      <c r="BF1633" t="s">
        <v>340</v>
      </c>
      <c r="BG1633" s="6">
        <v>45257</v>
      </c>
      <c r="BH1633" s="5">
        <v>0.62016203703703698</v>
      </c>
      <c r="BI1633" s="3" t="str">
        <f t="shared" si="205"/>
        <v>Понедельник</v>
      </c>
      <c r="BJ1633" s="3">
        <f t="shared" si="206"/>
        <v>14</v>
      </c>
      <c r="BK1633" s="3">
        <f t="shared" si="207"/>
        <v>45</v>
      </c>
      <c r="BL1633" s="3"/>
      <c r="BM1633" s="3">
        <f t="shared" si="208"/>
        <v>1</v>
      </c>
      <c r="BN1633" s="3">
        <f t="shared" si="209"/>
        <v>53</v>
      </c>
    </row>
    <row r="1634" spans="1:66" x14ac:dyDescent="0.2">
      <c r="A1634" t="s">
        <v>3587</v>
      </c>
      <c r="B1634" t="s">
        <v>76</v>
      </c>
      <c r="D1634" t="s">
        <v>59</v>
      </c>
      <c r="E1634" s="12" t="s">
        <v>5642</v>
      </c>
      <c r="F1634" t="s">
        <v>10636</v>
      </c>
      <c r="G1634">
        <v>300</v>
      </c>
      <c r="H1634" t="s">
        <v>1450</v>
      </c>
      <c r="I1634" t="s">
        <v>1451</v>
      </c>
      <c r="M1634" t="s">
        <v>277</v>
      </c>
      <c r="N1634" t="s">
        <v>10637</v>
      </c>
      <c r="O1634" t="s">
        <v>136</v>
      </c>
      <c r="P1634" t="s">
        <v>137</v>
      </c>
      <c r="Q1634" t="s">
        <v>10638</v>
      </c>
      <c r="R1634" t="s">
        <v>10639</v>
      </c>
      <c r="S1634" t="s">
        <v>10640</v>
      </c>
      <c r="T1634">
        <v>54.227468999999999</v>
      </c>
      <c r="U1634">
        <v>45.137701999999997</v>
      </c>
      <c r="W1634">
        <v>11</v>
      </c>
      <c r="X1634" t="s">
        <v>10641</v>
      </c>
      <c r="Y1634" t="s">
        <v>64</v>
      </c>
      <c r="Z1634" t="s">
        <v>64</v>
      </c>
      <c r="AA1634" t="s">
        <v>1187</v>
      </c>
      <c r="AB1634">
        <v>27</v>
      </c>
      <c r="AC1634">
        <v>15</v>
      </c>
      <c r="AD1634" t="s">
        <v>543</v>
      </c>
      <c r="AE1634">
        <v>3</v>
      </c>
      <c r="AF1634">
        <v>4</v>
      </c>
      <c r="AG1634" t="s">
        <v>67</v>
      </c>
      <c r="AH1634">
        <v>0</v>
      </c>
      <c r="AI1634">
        <v>0</v>
      </c>
      <c r="AJ1634">
        <v>0</v>
      </c>
      <c r="AK1634">
        <v>0</v>
      </c>
      <c r="AL1634">
        <v>0</v>
      </c>
      <c r="AN1634">
        <v>1</v>
      </c>
      <c r="AO1634">
        <v>0</v>
      </c>
      <c r="AR1634" t="s">
        <v>143</v>
      </c>
      <c r="BE1634" t="s">
        <v>227</v>
      </c>
      <c r="BF1634" t="s">
        <v>340</v>
      </c>
      <c r="BG1634" s="6">
        <v>45257</v>
      </c>
      <c r="BH1634" s="5">
        <v>0.60821759259259256</v>
      </c>
      <c r="BI1634" s="3" t="str">
        <f t="shared" si="205"/>
        <v>Понедельник</v>
      </c>
      <c r="BJ1634" s="3">
        <f t="shared" si="206"/>
        <v>14</v>
      </c>
      <c r="BK1634" s="3">
        <f t="shared" si="207"/>
        <v>30</v>
      </c>
      <c r="BL1634" s="3"/>
      <c r="BM1634" s="3">
        <f t="shared" si="208"/>
        <v>1</v>
      </c>
      <c r="BN1634" s="3">
        <f t="shared" si="209"/>
        <v>35</v>
      </c>
    </row>
    <row r="1635" spans="1:66" x14ac:dyDescent="0.2">
      <c r="A1635" t="s">
        <v>3587</v>
      </c>
      <c r="B1635" t="s">
        <v>9346</v>
      </c>
      <c r="C1635" t="s">
        <v>4608</v>
      </c>
      <c r="D1635" t="s">
        <v>130</v>
      </c>
      <c r="E1635" s="12" t="s">
        <v>10642</v>
      </c>
      <c r="F1635" t="s">
        <v>10643</v>
      </c>
      <c r="G1635">
        <v>40</v>
      </c>
      <c r="H1635" t="s">
        <v>471</v>
      </c>
      <c r="I1635" t="s">
        <v>472</v>
      </c>
      <c r="M1635" t="s">
        <v>9349</v>
      </c>
      <c r="N1635" t="s">
        <v>9350</v>
      </c>
      <c r="O1635" t="s">
        <v>136</v>
      </c>
      <c r="P1635" t="s">
        <v>137</v>
      </c>
      <c r="Q1635" t="s">
        <v>10644</v>
      </c>
      <c r="R1635" t="s">
        <v>10645</v>
      </c>
      <c r="S1635" t="s">
        <v>10646</v>
      </c>
      <c r="T1635">
        <v>57.608713999999999</v>
      </c>
      <c r="U1635">
        <v>39.864123999999997</v>
      </c>
      <c r="W1635">
        <v>6</v>
      </c>
      <c r="X1635" t="s">
        <v>9354</v>
      </c>
      <c r="Y1635" t="s">
        <v>64</v>
      </c>
      <c r="Z1635" t="s">
        <v>64</v>
      </c>
      <c r="AA1635" t="s">
        <v>1820</v>
      </c>
      <c r="AB1635">
        <v>717</v>
      </c>
      <c r="AC1635">
        <v>4</v>
      </c>
      <c r="AD1635" t="s">
        <v>9355</v>
      </c>
      <c r="AE1635">
        <v>5</v>
      </c>
      <c r="AF1635">
        <v>34</v>
      </c>
      <c r="AG1635" t="s">
        <v>67</v>
      </c>
      <c r="AH1635">
        <v>0</v>
      </c>
      <c r="AI1635">
        <v>0</v>
      </c>
      <c r="AJ1635">
        <v>0</v>
      </c>
      <c r="AK1635">
        <v>0</v>
      </c>
      <c r="AL1635">
        <v>0</v>
      </c>
      <c r="AN1635">
        <v>1</v>
      </c>
      <c r="AO1635">
        <v>0</v>
      </c>
      <c r="AR1635" t="s">
        <v>143</v>
      </c>
      <c r="BE1635" t="s">
        <v>145</v>
      </c>
      <c r="BF1635" t="s">
        <v>340</v>
      </c>
      <c r="BG1635" s="6">
        <v>45257</v>
      </c>
      <c r="BH1635" s="5">
        <v>0.60598379629629628</v>
      </c>
      <c r="BI1635" s="3" t="str">
        <f t="shared" si="205"/>
        <v>Понедельник</v>
      </c>
      <c r="BJ1635" s="3">
        <f t="shared" si="206"/>
        <v>14</v>
      </c>
      <c r="BK1635" s="3">
        <f t="shared" si="207"/>
        <v>30</v>
      </c>
      <c r="BL1635" s="3"/>
      <c r="BM1635" s="3">
        <f t="shared" si="208"/>
        <v>1</v>
      </c>
      <c r="BN1635" s="3">
        <f t="shared" si="209"/>
        <v>32</v>
      </c>
    </row>
    <row r="1636" spans="1:66" x14ac:dyDescent="0.2">
      <c r="A1636" t="s">
        <v>3587</v>
      </c>
      <c r="B1636" t="s">
        <v>76</v>
      </c>
      <c r="C1636" t="s">
        <v>312</v>
      </c>
      <c r="D1636" t="s">
        <v>130</v>
      </c>
      <c r="E1636" s="12" t="s">
        <v>10647</v>
      </c>
      <c r="F1636" t="s">
        <v>10648</v>
      </c>
      <c r="G1636">
        <v>1265</v>
      </c>
      <c r="H1636" t="s">
        <v>198</v>
      </c>
      <c r="I1636" t="s">
        <v>253</v>
      </c>
      <c r="M1636" t="s">
        <v>1180</v>
      </c>
      <c r="N1636" t="s">
        <v>4656</v>
      </c>
      <c r="O1636" t="s">
        <v>136</v>
      </c>
      <c r="P1636" t="s">
        <v>137</v>
      </c>
      <c r="Q1636" t="s">
        <v>10649</v>
      </c>
      <c r="R1636" t="s">
        <v>10650</v>
      </c>
      <c r="S1636" t="s">
        <v>10651</v>
      </c>
      <c r="T1636">
        <v>45.071450294993397</v>
      </c>
      <c r="U1636">
        <v>38.909349602064403</v>
      </c>
      <c r="W1636">
        <v>1144</v>
      </c>
      <c r="X1636" t="s">
        <v>10652</v>
      </c>
      <c r="Y1636" t="s">
        <v>64</v>
      </c>
      <c r="Z1636" t="s">
        <v>64</v>
      </c>
      <c r="AA1636" t="s">
        <v>559</v>
      </c>
      <c r="AB1636">
        <v>175</v>
      </c>
      <c r="AC1636">
        <v>7</v>
      </c>
      <c r="AD1636" t="s">
        <v>109</v>
      </c>
      <c r="AE1636">
        <v>5</v>
      </c>
      <c r="AF1636">
        <v>19</v>
      </c>
      <c r="AG1636" t="s">
        <v>67</v>
      </c>
      <c r="AH1636">
        <v>0</v>
      </c>
      <c r="AI1636">
        <v>0</v>
      </c>
      <c r="AJ1636">
        <v>0</v>
      </c>
      <c r="AK1636">
        <v>0</v>
      </c>
      <c r="AL1636">
        <v>0</v>
      </c>
      <c r="AN1636">
        <v>0</v>
      </c>
      <c r="AO1636">
        <v>0</v>
      </c>
      <c r="AR1636" t="s">
        <v>143</v>
      </c>
      <c r="BE1636" t="s">
        <v>145</v>
      </c>
      <c r="BF1636" t="s">
        <v>340</v>
      </c>
      <c r="BG1636" s="6">
        <v>45257</v>
      </c>
      <c r="BH1636" s="5">
        <v>0.59771990740740744</v>
      </c>
      <c r="BI1636" s="3" t="str">
        <f t="shared" si="205"/>
        <v>Понедельник</v>
      </c>
      <c r="BJ1636" s="3">
        <f t="shared" si="206"/>
        <v>14</v>
      </c>
      <c r="BK1636" s="3">
        <f t="shared" si="207"/>
        <v>15</v>
      </c>
      <c r="BL1636" s="3"/>
      <c r="BM1636" s="3">
        <f t="shared" si="208"/>
        <v>1</v>
      </c>
      <c r="BN1636" s="3">
        <f t="shared" si="209"/>
        <v>20</v>
      </c>
    </row>
    <row r="1637" spans="1:66" x14ac:dyDescent="0.2">
      <c r="A1637" t="s">
        <v>3587</v>
      </c>
      <c r="B1637" t="s">
        <v>76</v>
      </c>
      <c r="D1637" t="s">
        <v>59</v>
      </c>
      <c r="E1637" s="12" t="s">
        <v>3588</v>
      </c>
      <c r="F1637" t="s">
        <v>10653</v>
      </c>
      <c r="G1637">
        <v>600</v>
      </c>
      <c r="H1637" t="s">
        <v>228</v>
      </c>
      <c r="I1637" t="s">
        <v>10654</v>
      </c>
      <c r="N1637" t="s">
        <v>10655</v>
      </c>
      <c r="O1637" t="s">
        <v>136</v>
      </c>
      <c r="P1637" t="s">
        <v>137</v>
      </c>
      <c r="Q1637" t="s">
        <v>10656</v>
      </c>
      <c r="R1637" t="s">
        <v>10657</v>
      </c>
      <c r="S1637" t="s">
        <v>10658</v>
      </c>
      <c r="T1637">
        <v>54.320940709211101</v>
      </c>
      <c r="U1637">
        <v>59.382637739181497</v>
      </c>
      <c r="W1637">
        <v>77</v>
      </c>
      <c r="X1637" t="s">
        <v>10659</v>
      </c>
      <c r="Y1637" t="s">
        <v>64</v>
      </c>
      <c r="Z1637" t="s">
        <v>64</v>
      </c>
      <c r="AA1637" t="s">
        <v>283</v>
      </c>
      <c r="AB1637">
        <v>5</v>
      </c>
      <c r="AC1637">
        <v>26</v>
      </c>
      <c r="AE1637">
        <v>5</v>
      </c>
      <c r="AF1637">
        <v>1</v>
      </c>
      <c r="AG1637" t="s">
        <v>67</v>
      </c>
      <c r="AH1637">
        <v>0</v>
      </c>
      <c r="AI1637">
        <v>0</v>
      </c>
      <c r="AJ1637">
        <v>0</v>
      </c>
      <c r="AK1637">
        <v>0</v>
      </c>
      <c r="AL1637">
        <v>0</v>
      </c>
      <c r="AN1637">
        <v>1</v>
      </c>
      <c r="AO1637">
        <v>0</v>
      </c>
      <c r="AR1637" t="s">
        <v>143</v>
      </c>
      <c r="BE1637" t="s">
        <v>227</v>
      </c>
      <c r="BG1637" s="6">
        <v>45257</v>
      </c>
      <c r="BH1637" s="5">
        <v>0.56841435185185185</v>
      </c>
      <c r="BI1637" s="3" t="str">
        <f t="shared" si="205"/>
        <v>Понедельник</v>
      </c>
      <c r="BJ1637" s="3">
        <f t="shared" si="206"/>
        <v>13</v>
      </c>
      <c r="BK1637" s="3">
        <f t="shared" si="207"/>
        <v>30</v>
      </c>
      <c r="BL1637" s="3"/>
      <c r="BM1637" s="3">
        <f t="shared" si="208"/>
        <v>1</v>
      </c>
      <c r="BN1637" s="3">
        <f t="shared" si="209"/>
        <v>38</v>
      </c>
    </row>
    <row r="1638" spans="1:66" x14ac:dyDescent="0.2">
      <c r="A1638" t="s">
        <v>3587</v>
      </c>
      <c r="B1638" t="s">
        <v>76</v>
      </c>
      <c r="C1638" t="s">
        <v>10660</v>
      </c>
      <c r="D1638" t="s">
        <v>130</v>
      </c>
      <c r="E1638" s="12" t="s">
        <v>10661</v>
      </c>
      <c r="F1638" t="s">
        <v>10662</v>
      </c>
      <c r="G1638">
        <v>950</v>
      </c>
      <c r="H1638" t="s">
        <v>92</v>
      </c>
      <c r="I1638" t="s">
        <v>93</v>
      </c>
      <c r="M1638" t="s">
        <v>200</v>
      </c>
      <c r="N1638" t="s">
        <v>10663</v>
      </c>
      <c r="O1638" t="s">
        <v>136</v>
      </c>
      <c r="P1638" t="s">
        <v>137</v>
      </c>
      <c r="Q1638" t="s">
        <v>10664</v>
      </c>
      <c r="R1638" t="s">
        <v>10665</v>
      </c>
      <c r="S1638" t="s">
        <v>10666</v>
      </c>
      <c r="T1638">
        <v>55.164582000000003</v>
      </c>
      <c r="U1638">
        <v>61.299112999999998</v>
      </c>
      <c r="W1638">
        <v>22</v>
      </c>
      <c r="X1638" t="s">
        <v>10667</v>
      </c>
      <c r="Y1638" t="s">
        <v>64</v>
      </c>
      <c r="Z1638" t="s">
        <v>64</v>
      </c>
      <c r="AA1638" t="s">
        <v>120</v>
      </c>
      <c r="AB1638">
        <v>15</v>
      </c>
      <c r="AC1638">
        <v>58</v>
      </c>
      <c r="AD1638" t="s">
        <v>260</v>
      </c>
      <c r="AE1638">
        <v>5</v>
      </c>
      <c r="AF1638">
        <v>1</v>
      </c>
      <c r="AG1638" t="s">
        <v>67</v>
      </c>
      <c r="AH1638">
        <v>0</v>
      </c>
      <c r="AI1638">
        <v>0</v>
      </c>
      <c r="AJ1638">
        <v>0</v>
      </c>
      <c r="AK1638">
        <v>0</v>
      </c>
      <c r="AL1638">
        <v>0</v>
      </c>
      <c r="AN1638">
        <v>0</v>
      </c>
      <c r="AO1638">
        <v>0</v>
      </c>
      <c r="AR1638" t="s">
        <v>143</v>
      </c>
      <c r="BE1638" t="s">
        <v>227</v>
      </c>
      <c r="BF1638" t="s">
        <v>340</v>
      </c>
      <c r="BG1638" s="6">
        <v>45257</v>
      </c>
      <c r="BH1638" s="5">
        <v>0.54312499999999997</v>
      </c>
      <c r="BI1638" s="3" t="str">
        <f t="shared" si="205"/>
        <v>Понедельник</v>
      </c>
      <c r="BJ1638" s="3">
        <f t="shared" si="206"/>
        <v>13</v>
      </c>
      <c r="BK1638" s="3">
        <f t="shared" si="207"/>
        <v>0</v>
      </c>
      <c r="BL1638" s="3"/>
      <c r="BM1638" s="3">
        <f t="shared" si="208"/>
        <v>1</v>
      </c>
      <c r="BN1638" s="3">
        <f t="shared" si="209"/>
        <v>2</v>
      </c>
    </row>
    <row r="1639" spans="1:66" x14ac:dyDescent="0.2">
      <c r="A1639" t="s">
        <v>3595</v>
      </c>
      <c r="B1639" t="s">
        <v>76</v>
      </c>
      <c r="D1639" t="s">
        <v>59</v>
      </c>
      <c r="E1639" s="12" t="s">
        <v>4959</v>
      </c>
      <c r="F1639" t="s">
        <v>10668</v>
      </c>
      <c r="G1639">
        <v>50</v>
      </c>
      <c r="H1639" t="s">
        <v>228</v>
      </c>
      <c r="I1639" t="s">
        <v>3313</v>
      </c>
      <c r="N1639" t="s">
        <v>10669</v>
      </c>
      <c r="O1639" t="s">
        <v>136</v>
      </c>
      <c r="P1639" t="s">
        <v>137</v>
      </c>
      <c r="Q1639" t="s">
        <v>10670</v>
      </c>
      <c r="R1639" t="s">
        <v>10671</v>
      </c>
      <c r="S1639" t="s">
        <v>10672</v>
      </c>
      <c r="T1639">
        <v>52.765377999999998</v>
      </c>
      <c r="U1639">
        <v>55.813172999999999</v>
      </c>
      <c r="W1639">
        <v>292</v>
      </c>
      <c r="X1639" t="s">
        <v>10673</v>
      </c>
      <c r="Y1639" t="s">
        <v>64</v>
      </c>
      <c r="Z1639" t="s">
        <v>64</v>
      </c>
      <c r="AA1639" t="s">
        <v>354</v>
      </c>
      <c r="AB1639">
        <v>2</v>
      </c>
      <c r="AC1639">
        <v>2</v>
      </c>
      <c r="AE1639">
        <v>0</v>
      </c>
      <c r="AF1639">
        <v>0</v>
      </c>
      <c r="AG1639" t="s">
        <v>67</v>
      </c>
      <c r="AH1639">
        <v>0</v>
      </c>
      <c r="AI1639">
        <v>0</v>
      </c>
      <c r="AJ1639">
        <v>0</v>
      </c>
      <c r="AK1639">
        <v>0</v>
      </c>
      <c r="AL1639">
        <v>0</v>
      </c>
      <c r="AN1639">
        <v>1</v>
      </c>
      <c r="AO1639">
        <v>0</v>
      </c>
      <c r="AR1639" t="s">
        <v>143</v>
      </c>
      <c r="BE1639" t="s">
        <v>145</v>
      </c>
      <c r="BG1639" s="6">
        <v>45257</v>
      </c>
      <c r="BH1639" s="5">
        <v>0.52026620370370369</v>
      </c>
      <c r="BI1639" s="3" t="str">
        <f t="shared" si="205"/>
        <v>Понедельник</v>
      </c>
      <c r="BJ1639" s="3">
        <f t="shared" si="206"/>
        <v>12</v>
      </c>
      <c r="BK1639" s="3">
        <f t="shared" si="207"/>
        <v>15</v>
      </c>
      <c r="BL1639" s="3"/>
      <c r="BM1639" s="3">
        <f t="shared" si="208"/>
        <v>1</v>
      </c>
      <c r="BN1639" s="3">
        <f t="shared" si="209"/>
        <v>29</v>
      </c>
    </row>
    <row r="1640" spans="1:66" x14ac:dyDescent="0.2">
      <c r="A1640" t="s">
        <v>3595</v>
      </c>
      <c r="B1640" t="s">
        <v>4062</v>
      </c>
      <c r="C1640" t="s">
        <v>4063</v>
      </c>
      <c r="D1640" t="s">
        <v>130</v>
      </c>
      <c r="E1640" s="12" t="s">
        <v>10674</v>
      </c>
      <c r="F1640" t="s">
        <v>10675</v>
      </c>
      <c r="G1640">
        <v>128</v>
      </c>
      <c r="H1640" t="s">
        <v>320</v>
      </c>
      <c r="I1640" t="s">
        <v>1000</v>
      </c>
      <c r="N1640" t="s">
        <v>4066</v>
      </c>
      <c r="O1640" t="s">
        <v>136</v>
      </c>
      <c r="P1640" t="s">
        <v>137</v>
      </c>
      <c r="Q1640" t="s">
        <v>10676</v>
      </c>
      <c r="R1640" t="s">
        <v>10677</v>
      </c>
      <c r="S1640" t="s">
        <v>10678</v>
      </c>
      <c r="T1640">
        <v>55.397019999999998</v>
      </c>
      <c r="U1640">
        <v>37.526564</v>
      </c>
      <c r="V1640">
        <v>1</v>
      </c>
      <c r="W1640">
        <v>9</v>
      </c>
      <c r="X1640" t="s">
        <v>4070</v>
      </c>
      <c r="Y1640" t="s">
        <v>67</v>
      </c>
      <c r="Z1640" t="s">
        <v>67</v>
      </c>
      <c r="AB1640" t="s">
        <v>142</v>
      </c>
      <c r="AC1640" t="s">
        <v>142</v>
      </c>
      <c r="AE1640">
        <v>5</v>
      </c>
      <c r="AF1640">
        <v>4</v>
      </c>
      <c r="AG1640" t="s">
        <v>67</v>
      </c>
      <c r="AH1640">
        <v>0</v>
      </c>
      <c r="AI1640">
        <v>0</v>
      </c>
      <c r="AJ1640">
        <v>0</v>
      </c>
      <c r="AK1640">
        <v>0</v>
      </c>
      <c r="AL1640">
        <v>0</v>
      </c>
      <c r="AN1640">
        <v>0</v>
      </c>
      <c r="AO1640">
        <v>0</v>
      </c>
      <c r="AR1640" t="s">
        <v>143</v>
      </c>
      <c r="BE1640" t="s">
        <v>145</v>
      </c>
      <c r="BF1640" t="s">
        <v>3519</v>
      </c>
      <c r="BG1640" s="6">
        <v>45257</v>
      </c>
      <c r="BH1640" s="5">
        <v>0.4871759259259259</v>
      </c>
      <c r="BI1640" s="3" t="str">
        <f t="shared" si="205"/>
        <v>Понедельник</v>
      </c>
      <c r="BJ1640" s="3">
        <f t="shared" si="206"/>
        <v>11</v>
      </c>
      <c r="BK1640" s="3">
        <f t="shared" si="207"/>
        <v>30</v>
      </c>
      <c r="BL1640" s="3"/>
      <c r="BM1640" s="3">
        <f t="shared" si="208"/>
        <v>1</v>
      </c>
      <c r="BN1640" s="3">
        <f t="shared" si="209"/>
        <v>41</v>
      </c>
    </row>
    <row r="1641" spans="1:66" x14ac:dyDescent="0.2">
      <c r="A1641" t="s">
        <v>3587</v>
      </c>
      <c r="B1641" t="s">
        <v>6486</v>
      </c>
      <c r="C1641" t="s">
        <v>164</v>
      </c>
      <c r="D1641" t="s">
        <v>130</v>
      </c>
      <c r="E1641" s="12" t="s">
        <v>5712</v>
      </c>
      <c r="F1641" t="s">
        <v>10679</v>
      </c>
      <c r="G1641">
        <v>2103</v>
      </c>
      <c r="H1641" t="s">
        <v>471</v>
      </c>
      <c r="I1641" t="s">
        <v>472</v>
      </c>
      <c r="M1641" t="s">
        <v>1053</v>
      </c>
      <c r="N1641" t="s">
        <v>6488</v>
      </c>
      <c r="O1641" t="s">
        <v>136</v>
      </c>
      <c r="P1641" t="s">
        <v>137</v>
      </c>
      <c r="Q1641" t="s">
        <v>10680</v>
      </c>
      <c r="R1641" t="s">
        <v>10681</v>
      </c>
      <c r="S1641" t="s">
        <v>10682</v>
      </c>
      <c r="T1641">
        <v>57.689602000000001</v>
      </c>
      <c r="U1641">
        <v>39.801988000000001</v>
      </c>
      <c r="W1641">
        <v>1</v>
      </c>
      <c r="X1641" t="s">
        <v>6492</v>
      </c>
      <c r="Y1641" t="s">
        <v>67</v>
      </c>
      <c r="Z1641" t="s">
        <v>67</v>
      </c>
      <c r="AB1641" t="s">
        <v>142</v>
      </c>
      <c r="AC1641" t="s">
        <v>142</v>
      </c>
      <c r="AE1641">
        <v>5</v>
      </c>
      <c r="AF1641">
        <v>3</v>
      </c>
      <c r="AG1641" t="s">
        <v>67</v>
      </c>
      <c r="AH1641">
        <v>0</v>
      </c>
      <c r="AI1641">
        <v>0</v>
      </c>
      <c r="AJ1641">
        <v>0</v>
      </c>
      <c r="AK1641">
        <v>0</v>
      </c>
      <c r="AL1641">
        <v>0</v>
      </c>
      <c r="AN1641">
        <v>1</v>
      </c>
      <c r="AO1641">
        <v>0</v>
      </c>
      <c r="AR1641" t="s">
        <v>143</v>
      </c>
      <c r="BE1641" t="s">
        <v>145</v>
      </c>
      <c r="BG1641" s="6">
        <v>45257</v>
      </c>
      <c r="BH1641" s="5">
        <v>0.48618055555555556</v>
      </c>
      <c r="BI1641" s="3" t="str">
        <f t="shared" si="205"/>
        <v>Понедельник</v>
      </c>
      <c r="BJ1641" s="3">
        <f t="shared" si="206"/>
        <v>11</v>
      </c>
      <c r="BK1641" s="3">
        <f t="shared" si="207"/>
        <v>30</v>
      </c>
      <c r="BL1641" s="3"/>
      <c r="BM1641" s="3">
        <f t="shared" si="208"/>
        <v>1</v>
      </c>
      <c r="BN1641" s="3">
        <f t="shared" si="209"/>
        <v>40</v>
      </c>
    </row>
    <row r="1642" spans="1:66" x14ac:dyDescent="0.2">
      <c r="A1642" t="s">
        <v>3587</v>
      </c>
      <c r="B1642" t="s">
        <v>6486</v>
      </c>
      <c r="C1642" t="s">
        <v>164</v>
      </c>
      <c r="D1642" t="s">
        <v>130</v>
      </c>
      <c r="E1642" s="12" t="s">
        <v>7956</v>
      </c>
      <c r="F1642" t="s">
        <v>10683</v>
      </c>
      <c r="G1642">
        <v>1015</v>
      </c>
      <c r="H1642" t="s">
        <v>471</v>
      </c>
      <c r="I1642" t="s">
        <v>472</v>
      </c>
      <c r="M1642" t="s">
        <v>1053</v>
      </c>
      <c r="N1642" t="s">
        <v>6488</v>
      </c>
      <c r="O1642" t="s">
        <v>136</v>
      </c>
      <c r="P1642" t="s">
        <v>137</v>
      </c>
      <c r="Q1642" t="s">
        <v>10684</v>
      </c>
      <c r="R1642" t="s">
        <v>10685</v>
      </c>
      <c r="S1642" t="s">
        <v>10686</v>
      </c>
      <c r="T1642">
        <v>57.689602000000001</v>
      </c>
      <c r="U1642">
        <v>39.801988000000001</v>
      </c>
      <c r="W1642">
        <v>6</v>
      </c>
      <c r="X1642" t="s">
        <v>6492</v>
      </c>
      <c r="Y1642" t="s">
        <v>67</v>
      </c>
      <c r="Z1642" t="s">
        <v>67</v>
      </c>
      <c r="AB1642" t="s">
        <v>142</v>
      </c>
      <c r="AC1642" t="s">
        <v>142</v>
      </c>
      <c r="AE1642">
        <v>5</v>
      </c>
      <c r="AF1642">
        <v>3</v>
      </c>
      <c r="AG1642" t="s">
        <v>67</v>
      </c>
      <c r="AH1642">
        <v>0</v>
      </c>
      <c r="AI1642">
        <v>0</v>
      </c>
      <c r="AJ1642">
        <v>0</v>
      </c>
      <c r="AK1642">
        <v>0</v>
      </c>
      <c r="AL1642">
        <v>0</v>
      </c>
      <c r="AN1642">
        <v>1</v>
      </c>
      <c r="AO1642">
        <v>0</v>
      </c>
      <c r="AR1642" t="s">
        <v>143</v>
      </c>
      <c r="BE1642" t="s">
        <v>145</v>
      </c>
      <c r="BG1642" s="6">
        <v>45257</v>
      </c>
      <c r="BH1642" s="5">
        <v>0.48583333333333334</v>
      </c>
      <c r="BI1642" s="3" t="str">
        <f t="shared" si="205"/>
        <v>Понедельник</v>
      </c>
      <c r="BJ1642" s="3">
        <f t="shared" si="206"/>
        <v>11</v>
      </c>
      <c r="BK1642" s="3">
        <f t="shared" si="207"/>
        <v>30</v>
      </c>
      <c r="BL1642" s="3"/>
      <c r="BM1642" s="3">
        <f t="shared" si="208"/>
        <v>1</v>
      </c>
      <c r="BN1642" s="3">
        <f t="shared" si="209"/>
        <v>39</v>
      </c>
    </row>
    <row r="1643" spans="1:66" x14ac:dyDescent="0.2">
      <c r="A1643" t="s">
        <v>3587</v>
      </c>
      <c r="B1643" t="s">
        <v>6486</v>
      </c>
      <c r="C1643" t="s">
        <v>164</v>
      </c>
      <c r="D1643" t="s">
        <v>130</v>
      </c>
      <c r="E1643" s="12" t="s">
        <v>6091</v>
      </c>
      <c r="F1643" t="s">
        <v>10687</v>
      </c>
      <c r="G1643">
        <v>1260</v>
      </c>
      <c r="H1643" t="s">
        <v>471</v>
      </c>
      <c r="I1643" t="s">
        <v>472</v>
      </c>
      <c r="M1643" t="s">
        <v>1053</v>
      </c>
      <c r="N1643" t="s">
        <v>6488</v>
      </c>
      <c r="O1643" t="s">
        <v>136</v>
      </c>
      <c r="P1643" t="s">
        <v>137</v>
      </c>
      <c r="Q1643" t="s">
        <v>10688</v>
      </c>
      <c r="R1643" t="s">
        <v>10689</v>
      </c>
      <c r="S1643" t="s">
        <v>10690</v>
      </c>
      <c r="T1643">
        <v>57.689602000000001</v>
      </c>
      <c r="U1643">
        <v>39.801988000000001</v>
      </c>
      <c r="W1643">
        <v>2</v>
      </c>
      <c r="X1643" t="s">
        <v>6492</v>
      </c>
      <c r="Y1643" t="s">
        <v>67</v>
      </c>
      <c r="Z1643" t="s">
        <v>67</v>
      </c>
      <c r="AB1643" t="s">
        <v>142</v>
      </c>
      <c r="AC1643" t="s">
        <v>142</v>
      </c>
      <c r="AE1643">
        <v>5</v>
      </c>
      <c r="AF1643">
        <v>3</v>
      </c>
      <c r="AG1643" t="s">
        <v>67</v>
      </c>
      <c r="AH1643">
        <v>0</v>
      </c>
      <c r="AI1643">
        <v>0</v>
      </c>
      <c r="AJ1643">
        <v>0</v>
      </c>
      <c r="AK1643">
        <v>0</v>
      </c>
      <c r="AL1643">
        <v>0</v>
      </c>
      <c r="AN1643">
        <v>1</v>
      </c>
      <c r="AO1643">
        <v>0</v>
      </c>
      <c r="AR1643" t="s">
        <v>143</v>
      </c>
      <c r="BE1643" t="s">
        <v>145</v>
      </c>
      <c r="BG1643" s="6">
        <v>45257</v>
      </c>
      <c r="BH1643" s="5">
        <v>0.48554398148148148</v>
      </c>
      <c r="BI1643" s="3" t="str">
        <f t="shared" si="205"/>
        <v>Понедельник</v>
      </c>
      <c r="BJ1643" s="3">
        <f t="shared" si="206"/>
        <v>11</v>
      </c>
      <c r="BK1643" s="3">
        <f t="shared" si="207"/>
        <v>30</v>
      </c>
      <c r="BL1643" s="3"/>
      <c r="BM1643" s="3">
        <f t="shared" si="208"/>
        <v>1</v>
      </c>
      <c r="BN1643" s="3">
        <f t="shared" si="209"/>
        <v>39</v>
      </c>
    </row>
    <row r="1644" spans="1:66" x14ac:dyDescent="0.2">
      <c r="A1644" t="s">
        <v>3595</v>
      </c>
      <c r="B1644" t="s">
        <v>76</v>
      </c>
      <c r="C1644" t="s">
        <v>2754</v>
      </c>
      <c r="D1644" t="s">
        <v>130</v>
      </c>
      <c r="E1644" s="12" t="s">
        <v>2755</v>
      </c>
      <c r="F1644" t="s">
        <v>10691</v>
      </c>
      <c r="G1644">
        <v>1000</v>
      </c>
      <c r="H1644" t="s">
        <v>244</v>
      </c>
      <c r="I1644" t="s">
        <v>244</v>
      </c>
      <c r="K1644" t="s">
        <v>2756</v>
      </c>
      <c r="L1644" t="s">
        <v>303</v>
      </c>
      <c r="N1644" t="s">
        <v>2757</v>
      </c>
      <c r="O1644" t="s">
        <v>62</v>
      </c>
      <c r="P1644" t="s">
        <v>63</v>
      </c>
      <c r="Q1644" t="s">
        <v>2758</v>
      </c>
      <c r="R1644" t="s">
        <v>2759</v>
      </c>
      <c r="S1644" t="s">
        <v>10692</v>
      </c>
      <c r="T1644">
        <v>55.583871000000002</v>
      </c>
      <c r="U1644">
        <v>37.595661999999997</v>
      </c>
      <c r="V1644">
        <v>2</v>
      </c>
      <c r="W1644">
        <v>1950</v>
      </c>
      <c r="X1644" t="s">
        <v>2760</v>
      </c>
      <c r="Y1644" t="s">
        <v>64</v>
      </c>
      <c r="Z1644" t="s">
        <v>64</v>
      </c>
      <c r="AA1644" t="s">
        <v>876</v>
      </c>
      <c r="AB1644">
        <v>1</v>
      </c>
      <c r="AC1644">
        <v>3</v>
      </c>
      <c r="AE1644">
        <v>5</v>
      </c>
      <c r="AF1644">
        <v>2</v>
      </c>
      <c r="AG1644" t="s">
        <v>67</v>
      </c>
      <c r="AH1644">
        <v>0</v>
      </c>
      <c r="AI1644">
        <v>0</v>
      </c>
      <c r="AJ1644">
        <v>0</v>
      </c>
      <c r="AK1644">
        <v>0</v>
      </c>
      <c r="AL1644">
        <v>0</v>
      </c>
      <c r="AN1644">
        <v>0</v>
      </c>
      <c r="AO1644">
        <v>0</v>
      </c>
      <c r="AT1644" t="s">
        <v>1016</v>
      </c>
      <c r="AU1644" t="s">
        <v>81</v>
      </c>
      <c r="AV1644" t="s">
        <v>72</v>
      </c>
      <c r="AW1644" t="s">
        <v>67</v>
      </c>
      <c r="AX1644" t="s">
        <v>73</v>
      </c>
      <c r="AY1644" t="s">
        <v>67</v>
      </c>
      <c r="AZ1644" t="s">
        <v>67</v>
      </c>
      <c r="BB1644" t="s">
        <v>196</v>
      </c>
      <c r="BD1644" t="s">
        <v>210</v>
      </c>
      <c r="BG1644" s="6">
        <v>45257</v>
      </c>
      <c r="BH1644" s="5">
        <v>0.45793981481481483</v>
      </c>
      <c r="BI1644" s="3" t="str">
        <f t="shared" si="205"/>
        <v>Понедельник</v>
      </c>
      <c r="BJ1644" s="3">
        <f t="shared" si="206"/>
        <v>10</v>
      </c>
      <c r="BK1644" s="3">
        <f t="shared" si="207"/>
        <v>45</v>
      </c>
      <c r="BL1644" s="3"/>
      <c r="BM1644" s="3">
        <f t="shared" si="208"/>
        <v>1</v>
      </c>
      <c r="BN1644" s="3">
        <f t="shared" si="209"/>
        <v>59</v>
      </c>
    </row>
    <row r="1645" spans="1:66" x14ac:dyDescent="0.2">
      <c r="A1645" t="s">
        <v>3595</v>
      </c>
      <c r="B1645" t="s">
        <v>76</v>
      </c>
      <c r="D1645" t="s">
        <v>59</v>
      </c>
      <c r="E1645" s="12" t="s">
        <v>3939</v>
      </c>
      <c r="F1645" t="s">
        <v>10693</v>
      </c>
      <c r="G1645">
        <v>0</v>
      </c>
      <c r="H1645" t="s">
        <v>427</v>
      </c>
      <c r="I1645" t="s">
        <v>428</v>
      </c>
      <c r="K1645" t="s">
        <v>9952</v>
      </c>
      <c r="L1645" t="s">
        <v>488</v>
      </c>
      <c r="N1645" t="s">
        <v>10694</v>
      </c>
      <c r="O1645" t="s">
        <v>136</v>
      </c>
      <c r="P1645" t="s">
        <v>137</v>
      </c>
      <c r="Q1645" t="s">
        <v>10695</v>
      </c>
      <c r="R1645" t="s">
        <v>10696</v>
      </c>
      <c r="S1645" t="s">
        <v>10697</v>
      </c>
      <c r="T1645">
        <v>56.820233677770688</v>
      </c>
      <c r="U1645">
        <v>60.568134195681523</v>
      </c>
      <c r="W1645">
        <v>21</v>
      </c>
      <c r="X1645" t="s">
        <v>10698</v>
      </c>
      <c r="Y1645" t="s">
        <v>64</v>
      </c>
      <c r="Z1645" t="s">
        <v>64</v>
      </c>
      <c r="AA1645" t="s">
        <v>476</v>
      </c>
      <c r="AB1645">
        <v>2</v>
      </c>
      <c r="AC1645">
        <v>5</v>
      </c>
      <c r="AE1645">
        <v>5</v>
      </c>
      <c r="AF1645">
        <v>1</v>
      </c>
      <c r="AG1645" t="s">
        <v>67</v>
      </c>
      <c r="AH1645">
        <v>0</v>
      </c>
      <c r="AI1645">
        <v>0</v>
      </c>
      <c r="AJ1645">
        <v>0</v>
      </c>
      <c r="AK1645">
        <v>0</v>
      </c>
      <c r="AL1645">
        <v>0</v>
      </c>
      <c r="AN1645">
        <v>0</v>
      </c>
      <c r="AO1645">
        <v>0</v>
      </c>
      <c r="AR1645" t="s">
        <v>143</v>
      </c>
      <c r="BE1645" t="s">
        <v>145</v>
      </c>
      <c r="BF1645" t="s">
        <v>340</v>
      </c>
      <c r="BG1645" s="6">
        <v>45257</v>
      </c>
      <c r="BH1645" s="5">
        <v>0.45307870370370368</v>
      </c>
      <c r="BI1645" s="3" t="str">
        <f t="shared" si="205"/>
        <v>Понедельник</v>
      </c>
      <c r="BJ1645" s="3">
        <f t="shared" si="206"/>
        <v>10</v>
      </c>
      <c r="BK1645" s="3">
        <f t="shared" si="207"/>
        <v>45</v>
      </c>
      <c r="BL1645" s="3"/>
      <c r="BM1645" s="3">
        <f t="shared" si="208"/>
        <v>1</v>
      </c>
      <c r="BN1645" s="3">
        <f t="shared" si="209"/>
        <v>52</v>
      </c>
    </row>
    <row r="1646" spans="1:66" x14ac:dyDescent="0.2">
      <c r="A1646" t="s">
        <v>3587</v>
      </c>
      <c r="B1646" t="s">
        <v>10699</v>
      </c>
      <c r="C1646" t="s">
        <v>705</v>
      </c>
      <c r="D1646" t="s">
        <v>130</v>
      </c>
      <c r="E1646" s="12" t="s">
        <v>10700</v>
      </c>
      <c r="F1646" t="s">
        <v>10701</v>
      </c>
      <c r="G1646">
        <v>40</v>
      </c>
      <c r="H1646" t="s">
        <v>244</v>
      </c>
      <c r="I1646" t="s">
        <v>244</v>
      </c>
      <c r="K1646" t="s">
        <v>5662</v>
      </c>
      <c r="L1646" t="s">
        <v>485</v>
      </c>
      <c r="N1646" t="s">
        <v>5663</v>
      </c>
      <c r="O1646" t="s">
        <v>136</v>
      </c>
      <c r="P1646" t="s">
        <v>137</v>
      </c>
      <c r="Q1646" t="s">
        <v>10702</v>
      </c>
      <c r="R1646" t="s">
        <v>10703</v>
      </c>
      <c r="S1646" t="s">
        <v>10704</v>
      </c>
      <c r="T1646">
        <v>55.652999000000001</v>
      </c>
      <c r="U1646">
        <v>37.373635</v>
      </c>
      <c r="V1646">
        <v>1</v>
      </c>
      <c r="W1646">
        <v>53</v>
      </c>
      <c r="X1646" t="s">
        <v>10705</v>
      </c>
      <c r="Y1646" t="s">
        <v>67</v>
      </c>
      <c r="Z1646" t="s">
        <v>67</v>
      </c>
      <c r="AB1646" t="s">
        <v>142</v>
      </c>
      <c r="AC1646" t="s">
        <v>142</v>
      </c>
      <c r="AE1646">
        <v>5</v>
      </c>
      <c r="AF1646">
        <v>17</v>
      </c>
      <c r="AG1646" t="s">
        <v>67</v>
      </c>
      <c r="AH1646">
        <v>0</v>
      </c>
      <c r="AI1646">
        <v>0</v>
      </c>
      <c r="AJ1646">
        <v>0</v>
      </c>
      <c r="AK1646">
        <v>0</v>
      </c>
      <c r="AL1646">
        <v>0</v>
      </c>
      <c r="AN1646">
        <v>1</v>
      </c>
      <c r="AO1646">
        <v>0</v>
      </c>
      <c r="AR1646" t="s">
        <v>143</v>
      </c>
      <c r="BE1646" t="s">
        <v>145</v>
      </c>
      <c r="BF1646" t="s">
        <v>340</v>
      </c>
      <c r="BG1646" s="6">
        <v>45257</v>
      </c>
      <c r="BH1646" s="5">
        <v>0.45284722222222223</v>
      </c>
      <c r="BI1646" s="3" t="str">
        <f t="shared" si="205"/>
        <v>Понедельник</v>
      </c>
      <c r="BJ1646" s="3">
        <f t="shared" si="206"/>
        <v>10</v>
      </c>
      <c r="BK1646" s="3">
        <f t="shared" si="207"/>
        <v>45</v>
      </c>
      <c r="BL1646" s="3"/>
      <c r="BM1646" s="3">
        <f t="shared" si="208"/>
        <v>1</v>
      </c>
      <c r="BN1646" s="3">
        <f t="shared" si="209"/>
        <v>52</v>
      </c>
    </row>
    <row r="1647" spans="1:66" x14ac:dyDescent="0.2">
      <c r="A1647" t="s">
        <v>3587</v>
      </c>
      <c r="B1647" t="s">
        <v>2971</v>
      </c>
      <c r="D1647" t="s">
        <v>130</v>
      </c>
      <c r="E1647" s="12" t="s">
        <v>10706</v>
      </c>
      <c r="F1647" t="s">
        <v>10707</v>
      </c>
      <c r="G1647">
        <v>1000</v>
      </c>
      <c r="H1647" t="s">
        <v>349</v>
      </c>
      <c r="I1647" t="s">
        <v>381</v>
      </c>
      <c r="M1647" t="s">
        <v>1551</v>
      </c>
      <c r="N1647" t="s">
        <v>10708</v>
      </c>
      <c r="O1647" t="s">
        <v>136</v>
      </c>
      <c r="P1647" t="s">
        <v>137</v>
      </c>
      <c r="Q1647" t="s">
        <v>10709</v>
      </c>
      <c r="R1647" t="s">
        <v>10710</v>
      </c>
      <c r="S1647" t="s">
        <v>10711</v>
      </c>
      <c r="T1647">
        <v>48.397987999999998</v>
      </c>
      <c r="U1647">
        <v>135.16805500000001</v>
      </c>
      <c r="W1647">
        <v>11</v>
      </c>
      <c r="X1647" t="s">
        <v>10712</v>
      </c>
      <c r="Y1647" t="s">
        <v>64</v>
      </c>
      <c r="Z1647" t="s">
        <v>64</v>
      </c>
      <c r="AA1647" t="s">
        <v>1940</v>
      </c>
      <c r="AB1647">
        <v>67</v>
      </c>
      <c r="AC1647">
        <v>62</v>
      </c>
      <c r="AD1647" t="s">
        <v>443</v>
      </c>
      <c r="AE1647">
        <v>4.5999999999999996</v>
      </c>
      <c r="AF1647">
        <v>21</v>
      </c>
      <c r="AG1647" t="s">
        <v>67</v>
      </c>
      <c r="AH1647">
        <v>0</v>
      </c>
      <c r="AI1647">
        <v>0</v>
      </c>
      <c r="AJ1647">
        <v>0</v>
      </c>
      <c r="AK1647">
        <v>0</v>
      </c>
      <c r="AL1647">
        <v>0</v>
      </c>
      <c r="AN1647">
        <v>0</v>
      </c>
      <c r="AO1647">
        <v>0</v>
      </c>
      <c r="AR1647" t="s">
        <v>143</v>
      </c>
      <c r="BE1647" t="s">
        <v>145</v>
      </c>
      <c r="BF1647" t="s">
        <v>340</v>
      </c>
      <c r="BG1647" s="6">
        <v>45257</v>
      </c>
      <c r="BH1647" s="5">
        <v>0.42351851851851857</v>
      </c>
      <c r="BI1647" s="3" t="str">
        <f t="shared" si="205"/>
        <v>Понедельник</v>
      </c>
      <c r="BJ1647" s="3">
        <f t="shared" si="206"/>
        <v>10</v>
      </c>
      <c r="BK1647" s="3">
        <f t="shared" si="207"/>
        <v>0</v>
      </c>
      <c r="BL1647" s="3"/>
      <c r="BM1647" s="3">
        <f t="shared" si="208"/>
        <v>1</v>
      </c>
      <c r="BN1647" s="3">
        <f t="shared" si="209"/>
        <v>9</v>
      </c>
    </row>
    <row r="1648" spans="1:66" x14ac:dyDescent="0.2">
      <c r="A1648" t="s">
        <v>3587</v>
      </c>
      <c r="B1648" t="s">
        <v>76</v>
      </c>
      <c r="D1648" t="s">
        <v>59</v>
      </c>
      <c r="E1648" s="12" t="s">
        <v>10713</v>
      </c>
      <c r="F1648" t="s">
        <v>10714</v>
      </c>
      <c r="G1648">
        <v>400</v>
      </c>
      <c r="H1648" t="s">
        <v>394</v>
      </c>
      <c r="I1648" t="s">
        <v>395</v>
      </c>
      <c r="M1648" t="s">
        <v>94</v>
      </c>
      <c r="N1648" t="s">
        <v>10715</v>
      </c>
      <c r="O1648" t="s">
        <v>136</v>
      </c>
      <c r="P1648" t="s">
        <v>137</v>
      </c>
      <c r="Q1648" t="s">
        <v>10716</v>
      </c>
      <c r="R1648" t="s">
        <v>10717</v>
      </c>
      <c r="S1648" t="s">
        <v>10718</v>
      </c>
      <c r="T1648">
        <v>56.102317999999997</v>
      </c>
      <c r="U1648">
        <v>92.898314999999997</v>
      </c>
      <c r="V1648">
        <v>1</v>
      </c>
      <c r="W1648">
        <v>24</v>
      </c>
      <c r="X1648" t="s">
        <v>10719</v>
      </c>
      <c r="Y1648" t="s">
        <v>64</v>
      </c>
      <c r="Z1648" t="s">
        <v>64</v>
      </c>
      <c r="AA1648" t="s">
        <v>660</v>
      </c>
      <c r="AB1648">
        <v>56</v>
      </c>
      <c r="AC1648">
        <v>36</v>
      </c>
      <c r="AD1648" t="s">
        <v>1018</v>
      </c>
      <c r="AE1648">
        <v>4.5999999999999996</v>
      </c>
      <c r="AF1648">
        <v>11</v>
      </c>
      <c r="AG1648" t="s">
        <v>67</v>
      </c>
      <c r="AH1648">
        <v>0</v>
      </c>
      <c r="AI1648">
        <v>0</v>
      </c>
      <c r="AJ1648">
        <v>0</v>
      </c>
      <c r="AK1648">
        <v>0</v>
      </c>
      <c r="AL1648">
        <v>0</v>
      </c>
      <c r="AN1648">
        <v>1</v>
      </c>
      <c r="AO1648">
        <v>0</v>
      </c>
      <c r="AR1648" t="s">
        <v>143</v>
      </c>
      <c r="BE1648" t="s">
        <v>145</v>
      </c>
      <c r="BF1648" t="s">
        <v>340</v>
      </c>
      <c r="BG1648" s="6">
        <v>45257</v>
      </c>
      <c r="BH1648" s="5">
        <v>0.39076388888888891</v>
      </c>
      <c r="BI1648" s="3" t="str">
        <f t="shared" si="205"/>
        <v>Понедельник</v>
      </c>
      <c r="BJ1648" s="3">
        <f t="shared" si="206"/>
        <v>9</v>
      </c>
      <c r="BK1648" s="3">
        <f t="shared" si="207"/>
        <v>15</v>
      </c>
      <c r="BL1648" s="3"/>
      <c r="BM1648" s="3">
        <f t="shared" si="208"/>
        <v>1</v>
      </c>
      <c r="BN1648" s="3">
        <f t="shared" si="209"/>
        <v>22</v>
      </c>
    </row>
    <row r="1649" spans="1:66" x14ac:dyDescent="0.2">
      <c r="A1649" t="s">
        <v>3595</v>
      </c>
      <c r="B1649" t="s">
        <v>76</v>
      </c>
      <c r="D1649" t="s">
        <v>59</v>
      </c>
      <c r="E1649" s="12" t="s">
        <v>10720</v>
      </c>
      <c r="F1649" t="s">
        <v>10721</v>
      </c>
      <c r="G1649">
        <v>57</v>
      </c>
      <c r="H1649" t="s">
        <v>133</v>
      </c>
      <c r="I1649" t="s">
        <v>3957</v>
      </c>
      <c r="N1649" t="s">
        <v>10722</v>
      </c>
      <c r="O1649" t="s">
        <v>136</v>
      </c>
      <c r="P1649" t="s">
        <v>137</v>
      </c>
      <c r="Q1649" t="s">
        <v>10723</v>
      </c>
      <c r="R1649" t="s">
        <v>10724</v>
      </c>
      <c r="S1649" t="s">
        <v>10725</v>
      </c>
      <c r="T1649">
        <v>47.525239999999997</v>
      </c>
      <c r="U1649">
        <v>42.216856999999997</v>
      </c>
      <c r="W1649">
        <v>108</v>
      </c>
      <c r="X1649" t="s">
        <v>10726</v>
      </c>
      <c r="Y1649" t="s">
        <v>64</v>
      </c>
      <c r="Z1649" t="s">
        <v>64</v>
      </c>
      <c r="AA1649" t="s">
        <v>963</v>
      </c>
      <c r="AB1649">
        <v>175</v>
      </c>
      <c r="AC1649">
        <v>6</v>
      </c>
      <c r="AE1649">
        <v>5</v>
      </c>
      <c r="AF1649">
        <v>8</v>
      </c>
      <c r="AG1649" t="s">
        <v>67</v>
      </c>
      <c r="AH1649">
        <v>0</v>
      </c>
      <c r="AI1649">
        <v>0</v>
      </c>
      <c r="AJ1649">
        <v>0</v>
      </c>
      <c r="AK1649">
        <v>0</v>
      </c>
      <c r="AL1649">
        <v>0</v>
      </c>
      <c r="AN1649">
        <v>0</v>
      </c>
      <c r="AO1649">
        <v>0</v>
      </c>
      <c r="AR1649" t="s">
        <v>143</v>
      </c>
      <c r="BE1649" t="s">
        <v>145</v>
      </c>
      <c r="BF1649" t="s">
        <v>340</v>
      </c>
      <c r="BG1649" s="6">
        <v>45257</v>
      </c>
      <c r="BH1649" s="5">
        <v>0.38534722222222223</v>
      </c>
      <c r="BI1649" s="3" t="str">
        <f t="shared" si="205"/>
        <v>Понедельник</v>
      </c>
      <c r="BJ1649" s="3">
        <f t="shared" si="206"/>
        <v>9</v>
      </c>
      <c r="BK1649" s="3">
        <f t="shared" si="207"/>
        <v>0</v>
      </c>
      <c r="BL1649" s="3"/>
      <c r="BM1649" s="3">
        <f t="shared" si="208"/>
        <v>1</v>
      </c>
      <c r="BN1649" s="3">
        <f t="shared" si="209"/>
        <v>14</v>
      </c>
    </row>
    <row r="1650" spans="1:66" x14ac:dyDescent="0.2">
      <c r="A1650" t="s">
        <v>3587</v>
      </c>
      <c r="B1650" t="s">
        <v>10727</v>
      </c>
      <c r="C1650" t="s">
        <v>241</v>
      </c>
      <c r="D1650" t="s">
        <v>130</v>
      </c>
      <c r="E1650" s="12" t="s">
        <v>10728</v>
      </c>
      <c r="F1650" t="s">
        <v>10729</v>
      </c>
      <c r="G1650">
        <v>81</v>
      </c>
      <c r="H1650" t="s">
        <v>394</v>
      </c>
      <c r="I1650" t="s">
        <v>395</v>
      </c>
      <c r="M1650" t="s">
        <v>382</v>
      </c>
      <c r="N1650" t="s">
        <v>10730</v>
      </c>
      <c r="O1650" t="s">
        <v>136</v>
      </c>
      <c r="P1650" t="s">
        <v>137</v>
      </c>
      <c r="Q1650" t="s">
        <v>10731</v>
      </c>
      <c r="R1650" t="s">
        <v>10732</v>
      </c>
      <c r="S1650" t="s">
        <v>10733</v>
      </c>
      <c r="T1650">
        <v>56.023600999999999</v>
      </c>
      <c r="U1650">
        <v>92.82396</v>
      </c>
      <c r="W1650">
        <v>1</v>
      </c>
      <c r="X1650" t="s">
        <v>10734</v>
      </c>
      <c r="Y1650" t="s">
        <v>67</v>
      </c>
      <c r="Z1650" t="s">
        <v>67</v>
      </c>
      <c r="AB1650" t="s">
        <v>142</v>
      </c>
      <c r="AC1650" t="s">
        <v>142</v>
      </c>
      <c r="AE1650">
        <v>5</v>
      </c>
      <c r="AF1650">
        <v>9</v>
      </c>
      <c r="AG1650" t="s">
        <v>67</v>
      </c>
      <c r="AH1650">
        <v>0</v>
      </c>
      <c r="AI1650">
        <v>0</v>
      </c>
      <c r="AJ1650">
        <v>0</v>
      </c>
      <c r="AK1650">
        <v>0</v>
      </c>
      <c r="AL1650">
        <v>0</v>
      </c>
      <c r="AN1650">
        <v>0</v>
      </c>
      <c r="AO1650">
        <v>0</v>
      </c>
      <c r="AR1650" t="s">
        <v>143</v>
      </c>
      <c r="BE1650" t="s">
        <v>145</v>
      </c>
      <c r="BG1650" s="6">
        <v>45257</v>
      </c>
      <c r="BH1650" s="5">
        <v>0.38194444444444442</v>
      </c>
      <c r="BI1650" s="3" t="str">
        <f t="shared" si="205"/>
        <v>Понедельник</v>
      </c>
      <c r="BJ1650" s="3">
        <f t="shared" si="206"/>
        <v>9</v>
      </c>
      <c r="BK1650" s="3">
        <f t="shared" si="207"/>
        <v>0</v>
      </c>
      <c r="BL1650" s="3"/>
      <c r="BM1650" s="3">
        <f t="shared" si="208"/>
        <v>1</v>
      </c>
      <c r="BN1650" s="3">
        <f t="shared" si="209"/>
        <v>10</v>
      </c>
    </row>
    <row r="1651" spans="1:66" x14ac:dyDescent="0.2">
      <c r="A1651" t="s">
        <v>3595</v>
      </c>
      <c r="B1651" t="s">
        <v>76</v>
      </c>
      <c r="D1651" t="s">
        <v>59</v>
      </c>
      <c r="E1651" s="12" t="s">
        <v>10735</v>
      </c>
      <c r="F1651" t="s">
        <v>10736</v>
      </c>
      <c r="G1651">
        <v>37</v>
      </c>
      <c r="H1651" t="s">
        <v>364</v>
      </c>
      <c r="I1651" t="s">
        <v>365</v>
      </c>
      <c r="M1651" t="s">
        <v>315</v>
      </c>
      <c r="N1651" t="s">
        <v>10737</v>
      </c>
      <c r="O1651" t="s">
        <v>136</v>
      </c>
      <c r="P1651" t="s">
        <v>137</v>
      </c>
      <c r="Q1651" t="s">
        <v>10738</v>
      </c>
      <c r="R1651" t="s">
        <v>10739</v>
      </c>
      <c r="S1651" t="s">
        <v>10740</v>
      </c>
      <c r="T1651">
        <v>58.034210000000002</v>
      </c>
      <c r="U1651">
        <v>56.031922000000002</v>
      </c>
      <c r="V1651">
        <v>6</v>
      </c>
      <c r="W1651">
        <v>3535</v>
      </c>
      <c r="X1651" t="s">
        <v>10741</v>
      </c>
      <c r="Y1651" t="s">
        <v>64</v>
      </c>
      <c r="Z1651" t="s">
        <v>64</v>
      </c>
      <c r="AA1651" t="s">
        <v>796</v>
      </c>
      <c r="AB1651">
        <v>5</v>
      </c>
      <c r="AC1651">
        <v>28</v>
      </c>
      <c r="AD1651" t="s">
        <v>260</v>
      </c>
      <c r="AE1651">
        <v>5</v>
      </c>
      <c r="AF1651">
        <v>43</v>
      </c>
      <c r="AG1651" t="s">
        <v>67</v>
      </c>
      <c r="AH1651">
        <v>0</v>
      </c>
      <c r="AI1651">
        <v>0</v>
      </c>
      <c r="AJ1651">
        <v>0</v>
      </c>
      <c r="AK1651">
        <v>0</v>
      </c>
      <c r="AL1651">
        <v>0</v>
      </c>
      <c r="AN1651">
        <v>1</v>
      </c>
      <c r="AO1651">
        <v>0</v>
      </c>
      <c r="AR1651" t="s">
        <v>143</v>
      </c>
      <c r="BE1651" t="s">
        <v>145</v>
      </c>
      <c r="BG1651" s="6">
        <v>45257</v>
      </c>
      <c r="BH1651" s="5">
        <v>0.37723379629629633</v>
      </c>
      <c r="BI1651" s="3" t="str">
        <f t="shared" si="205"/>
        <v>Понедельник</v>
      </c>
      <c r="BJ1651" s="3">
        <f t="shared" si="206"/>
        <v>9</v>
      </c>
      <c r="BK1651" s="3">
        <f t="shared" si="207"/>
        <v>0</v>
      </c>
      <c r="BL1651" s="3"/>
      <c r="BM1651" s="3">
        <f t="shared" si="208"/>
        <v>1</v>
      </c>
      <c r="BN1651" s="3">
        <f t="shared" si="209"/>
        <v>3</v>
      </c>
    </row>
    <row r="1652" spans="1:66" x14ac:dyDescent="0.2">
      <c r="A1652" t="s">
        <v>3587</v>
      </c>
      <c r="B1652" t="s">
        <v>10727</v>
      </c>
      <c r="C1652" t="s">
        <v>241</v>
      </c>
      <c r="D1652" t="s">
        <v>130</v>
      </c>
      <c r="E1652" s="12" t="s">
        <v>10742</v>
      </c>
      <c r="F1652" t="s">
        <v>10743</v>
      </c>
      <c r="G1652">
        <v>81</v>
      </c>
      <c r="H1652" t="s">
        <v>394</v>
      </c>
      <c r="I1652" t="s">
        <v>395</v>
      </c>
      <c r="M1652" t="s">
        <v>382</v>
      </c>
      <c r="N1652" t="s">
        <v>10730</v>
      </c>
      <c r="O1652" t="s">
        <v>136</v>
      </c>
      <c r="P1652" t="s">
        <v>137</v>
      </c>
      <c r="Q1652" t="s">
        <v>10744</v>
      </c>
      <c r="R1652" t="s">
        <v>10745</v>
      </c>
      <c r="S1652" t="s">
        <v>10746</v>
      </c>
      <c r="T1652">
        <v>56.023600999999999</v>
      </c>
      <c r="U1652">
        <v>92.82396</v>
      </c>
      <c r="W1652">
        <v>1</v>
      </c>
      <c r="X1652" t="s">
        <v>10734</v>
      </c>
      <c r="Y1652" t="s">
        <v>67</v>
      </c>
      <c r="Z1652" t="s">
        <v>67</v>
      </c>
      <c r="AB1652" t="s">
        <v>142</v>
      </c>
      <c r="AC1652" t="s">
        <v>142</v>
      </c>
      <c r="AE1652">
        <v>5</v>
      </c>
      <c r="AF1652">
        <v>9</v>
      </c>
      <c r="AG1652" t="s">
        <v>67</v>
      </c>
      <c r="AH1652">
        <v>0</v>
      </c>
      <c r="AI1652">
        <v>0</v>
      </c>
      <c r="AJ1652">
        <v>0</v>
      </c>
      <c r="AK1652">
        <v>0</v>
      </c>
      <c r="AL1652">
        <v>0</v>
      </c>
      <c r="AN1652">
        <v>0</v>
      </c>
      <c r="AO1652">
        <v>0</v>
      </c>
      <c r="AR1652" t="s">
        <v>143</v>
      </c>
      <c r="BE1652" t="s">
        <v>145</v>
      </c>
      <c r="BG1652" s="6">
        <v>45257</v>
      </c>
      <c r="BH1652" s="5">
        <v>0.37375000000000003</v>
      </c>
      <c r="BI1652" s="3" t="str">
        <f t="shared" si="205"/>
        <v>Понедельник</v>
      </c>
      <c r="BJ1652" s="3">
        <f t="shared" si="206"/>
        <v>8</v>
      </c>
      <c r="BK1652" s="3">
        <f t="shared" si="207"/>
        <v>45</v>
      </c>
      <c r="BL1652" s="3"/>
      <c r="BM1652" s="3">
        <f t="shared" si="208"/>
        <v>1</v>
      </c>
      <c r="BN1652" s="3">
        <f t="shared" si="209"/>
        <v>58</v>
      </c>
    </row>
    <row r="1653" spans="1:66" x14ac:dyDescent="0.2">
      <c r="A1653" t="s">
        <v>3587</v>
      </c>
      <c r="B1653" t="s">
        <v>10727</v>
      </c>
      <c r="C1653" t="s">
        <v>241</v>
      </c>
      <c r="D1653" t="s">
        <v>130</v>
      </c>
      <c r="E1653" s="12" t="s">
        <v>10747</v>
      </c>
      <c r="F1653" t="s">
        <v>10748</v>
      </c>
      <c r="G1653">
        <v>42</v>
      </c>
      <c r="H1653" t="s">
        <v>394</v>
      </c>
      <c r="I1653" t="s">
        <v>395</v>
      </c>
      <c r="M1653" t="s">
        <v>382</v>
      </c>
      <c r="N1653" t="s">
        <v>10730</v>
      </c>
      <c r="O1653" t="s">
        <v>136</v>
      </c>
      <c r="P1653" t="s">
        <v>137</v>
      </c>
      <c r="Q1653" t="s">
        <v>10749</v>
      </c>
      <c r="R1653" t="s">
        <v>10750</v>
      </c>
      <c r="S1653" t="s">
        <v>10751</v>
      </c>
      <c r="T1653">
        <v>56.023600999999999</v>
      </c>
      <c r="U1653">
        <v>92.82396</v>
      </c>
      <c r="W1653">
        <v>1</v>
      </c>
      <c r="X1653" t="s">
        <v>10734</v>
      </c>
      <c r="Y1653" t="s">
        <v>67</v>
      </c>
      <c r="Z1653" t="s">
        <v>67</v>
      </c>
      <c r="AB1653" t="s">
        <v>142</v>
      </c>
      <c r="AC1653" t="s">
        <v>142</v>
      </c>
      <c r="AE1653">
        <v>5</v>
      </c>
      <c r="AF1653">
        <v>9</v>
      </c>
      <c r="AG1653" t="s">
        <v>67</v>
      </c>
      <c r="AH1653">
        <v>0</v>
      </c>
      <c r="AI1653">
        <v>0</v>
      </c>
      <c r="AJ1653">
        <v>0</v>
      </c>
      <c r="AK1653">
        <v>0</v>
      </c>
      <c r="AL1653">
        <v>0</v>
      </c>
      <c r="AN1653">
        <v>0</v>
      </c>
      <c r="AO1653">
        <v>0</v>
      </c>
      <c r="AR1653" t="s">
        <v>143</v>
      </c>
      <c r="BE1653" t="s">
        <v>145</v>
      </c>
      <c r="BG1653" s="6">
        <v>45257</v>
      </c>
      <c r="BH1653" s="5">
        <v>0.3716782407407408</v>
      </c>
      <c r="BI1653" s="3" t="str">
        <f t="shared" si="205"/>
        <v>Понедельник</v>
      </c>
      <c r="BJ1653" s="3">
        <f t="shared" si="206"/>
        <v>8</v>
      </c>
      <c r="BK1653" s="3">
        <f t="shared" si="207"/>
        <v>45</v>
      </c>
      <c r="BL1653" s="3"/>
      <c r="BM1653" s="3">
        <f t="shared" si="208"/>
        <v>1</v>
      </c>
      <c r="BN1653" s="3">
        <f t="shared" si="209"/>
        <v>55</v>
      </c>
    </row>
    <row r="1654" spans="1:66" x14ac:dyDescent="0.2">
      <c r="A1654" t="s">
        <v>3587</v>
      </c>
      <c r="B1654" t="s">
        <v>10727</v>
      </c>
      <c r="C1654" t="s">
        <v>241</v>
      </c>
      <c r="D1654" t="s">
        <v>130</v>
      </c>
      <c r="E1654" s="12" t="s">
        <v>10752</v>
      </c>
      <c r="F1654" t="s">
        <v>10753</v>
      </c>
      <c r="G1654">
        <v>554</v>
      </c>
      <c r="H1654" t="s">
        <v>394</v>
      </c>
      <c r="I1654" t="s">
        <v>395</v>
      </c>
      <c r="M1654" t="s">
        <v>382</v>
      </c>
      <c r="N1654" t="s">
        <v>10730</v>
      </c>
      <c r="O1654" t="s">
        <v>136</v>
      </c>
      <c r="P1654" t="s">
        <v>137</v>
      </c>
      <c r="Q1654" t="s">
        <v>10754</v>
      </c>
      <c r="R1654" t="s">
        <v>10755</v>
      </c>
      <c r="S1654" t="s">
        <v>10756</v>
      </c>
      <c r="T1654">
        <v>56.023600999999999</v>
      </c>
      <c r="U1654">
        <v>92.82396</v>
      </c>
      <c r="W1654">
        <v>16</v>
      </c>
      <c r="X1654" t="s">
        <v>10734</v>
      </c>
      <c r="Y1654" t="s">
        <v>67</v>
      </c>
      <c r="Z1654" t="s">
        <v>67</v>
      </c>
      <c r="AB1654" t="s">
        <v>142</v>
      </c>
      <c r="AC1654" t="s">
        <v>142</v>
      </c>
      <c r="AE1654">
        <v>5</v>
      </c>
      <c r="AF1654">
        <v>9</v>
      </c>
      <c r="AG1654" t="s">
        <v>67</v>
      </c>
      <c r="AH1654">
        <v>0</v>
      </c>
      <c r="AI1654">
        <v>0</v>
      </c>
      <c r="AJ1654">
        <v>0</v>
      </c>
      <c r="AK1654">
        <v>0</v>
      </c>
      <c r="AL1654">
        <v>0</v>
      </c>
      <c r="AN1654">
        <v>0</v>
      </c>
      <c r="AO1654">
        <v>0</v>
      </c>
      <c r="AR1654" t="s">
        <v>143</v>
      </c>
      <c r="BE1654" t="s">
        <v>145</v>
      </c>
      <c r="BG1654" s="6">
        <v>45257</v>
      </c>
      <c r="BH1654" s="5">
        <v>0.37164351851851851</v>
      </c>
      <c r="BI1654" s="3" t="str">
        <f t="shared" si="205"/>
        <v>Понедельник</v>
      </c>
      <c r="BJ1654" s="3">
        <f t="shared" si="206"/>
        <v>8</v>
      </c>
      <c r="BK1654" s="3">
        <f t="shared" si="207"/>
        <v>45</v>
      </c>
      <c r="BL1654" s="3"/>
      <c r="BM1654" s="3">
        <f t="shared" si="208"/>
        <v>1</v>
      </c>
      <c r="BN1654" s="3">
        <f t="shared" si="209"/>
        <v>55</v>
      </c>
    </row>
    <row r="1655" spans="1:66" x14ac:dyDescent="0.2">
      <c r="A1655" t="s">
        <v>3587</v>
      </c>
      <c r="B1655" t="s">
        <v>10727</v>
      </c>
      <c r="C1655" t="s">
        <v>241</v>
      </c>
      <c r="D1655" t="s">
        <v>130</v>
      </c>
      <c r="E1655" s="12" t="s">
        <v>10757</v>
      </c>
      <c r="F1655" t="s">
        <v>10758</v>
      </c>
      <c r="G1655">
        <v>110</v>
      </c>
      <c r="H1655" t="s">
        <v>394</v>
      </c>
      <c r="I1655" t="s">
        <v>395</v>
      </c>
      <c r="M1655" t="s">
        <v>382</v>
      </c>
      <c r="N1655" t="s">
        <v>10730</v>
      </c>
      <c r="O1655" t="s">
        <v>136</v>
      </c>
      <c r="P1655" t="s">
        <v>137</v>
      </c>
      <c r="Q1655" t="s">
        <v>10759</v>
      </c>
      <c r="R1655" t="s">
        <v>10760</v>
      </c>
      <c r="S1655" t="s">
        <v>10761</v>
      </c>
      <c r="T1655">
        <v>56.023600999999999</v>
      </c>
      <c r="U1655">
        <v>92.82396</v>
      </c>
      <c r="X1655" t="s">
        <v>10734</v>
      </c>
      <c r="Y1655" t="s">
        <v>67</v>
      </c>
      <c r="Z1655" t="s">
        <v>67</v>
      </c>
      <c r="AB1655" t="s">
        <v>142</v>
      </c>
      <c r="AC1655" t="s">
        <v>142</v>
      </c>
      <c r="AE1655">
        <v>5</v>
      </c>
      <c r="AF1655">
        <v>9</v>
      </c>
      <c r="AG1655" t="s">
        <v>67</v>
      </c>
      <c r="AH1655">
        <v>0</v>
      </c>
      <c r="AI1655">
        <v>0</v>
      </c>
      <c r="AJ1655">
        <v>0</v>
      </c>
      <c r="AK1655">
        <v>0</v>
      </c>
      <c r="AL1655">
        <v>0</v>
      </c>
      <c r="AN1655">
        <v>0</v>
      </c>
      <c r="AO1655">
        <v>0</v>
      </c>
      <c r="AR1655" t="s">
        <v>143</v>
      </c>
      <c r="BE1655" t="s">
        <v>145</v>
      </c>
      <c r="BG1655" s="6">
        <v>45257</v>
      </c>
      <c r="BH1655" s="5">
        <v>0.36980324074074072</v>
      </c>
      <c r="BI1655" s="3" t="str">
        <f t="shared" si="205"/>
        <v>Понедельник</v>
      </c>
      <c r="BJ1655" s="3">
        <f t="shared" si="206"/>
        <v>8</v>
      </c>
      <c r="BK1655" s="3">
        <f t="shared" si="207"/>
        <v>45</v>
      </c>
      <c r="BL1655" s="3"/>
      <c r="BM1655" s="3">
        <f t="shared" si="208"/>
        <v>1</v>
      </c>
      <c r="BN1655" s="3">
        <f t="shared" si="209"/>
        <v>52</v>
      </c>
    </row>
    <row r="1656" spans="1:66" x14ac:dyDescent="0.2">
      <c r="A1656" t="s">
        <v>3587</v>
      </c>
      <c r="B1656" t="s">
        <v>76</v>
      </c>
      <c r="D1656" t="s">
        <v>59</v>
      </c>
      <c r="E1656" s="12" t="s">
        <v>10762</v>
      </c>
      <c r="F1656" t="s">
        <v>10763</v>
      </c>
      <c r="G1656">
        <v>3000</v>
      </c>
      <c r="H1656" t="s">
        <v>1149</v>
      </c>
      <c r="I1656" t="s">
        <v>10764</v>
      </c>
      <c r="N1656" t="s">
        <v>10765</v>
      </c>
      <c r="O1656" t="s">
        <v>136</v>
      </c>
      <c r="P1656" t="s">
        <v>137</v>
      </c>
      <c r="Q1656" t="s">
        <v>10766</v>
      </c>
      <c r="R1656" t="s">
        <v>10767</v>
      </c>
      <c r="S1656" t="s">
        <v>10768</v>
      </c>
      <c r="T1656">
        <v>54.217514999999999</v>
      </c>
      <c r="U1656">
        <v>49.623924000000002</v>
      </c>
      <c r="W1656">
        <v>36</v>
      </c>
      <c r="X1656" t="s">
        <v>10769</v>
      </c>
      <c r="Y1656" t="s">
        <v>64</v>
      </c>
      <c r="Z1656" t="s">
        <v>64</v>
      </c>
      <c r="AA1656" t="s">
        <v>79</v>
      </c>
      <c r="AB1656">
        <v>2</v>
      </c>
      <c r="AC1656">
        <v>20</v>
      </c>
      <c r="AD1656" t="s">
        <v>260</v>
      </c>
      <c r="AE1656">
        <v>5</v>
      </c>
      <c r="AF1656">
        <v>2</v>
      </c>
      <c r="AG1656" t="s">
        <v>67</v>
      </c>
      <c r="AH1656">
        <v>0</v>
      </c>
      <c r="AI1656">
        <v>0</v>
      </c>
      <c r="AJ1656">
        <v>0</v>
      </c>
      <c r="AK1656">
        <v>0</v>
      </c>
      <c r="AL1656">
        <v>0</v>
      </c>
      <c r="AN1656">
        <v>1</v>
      </c>
      <c r="AO1656">
        <v>0</v>
      </c>
      <c r="AR1656" t="s">
        <v>143</v>
      </c>
      <c r="BE1656" t="s">
        <v>145</v>
      </c>
      <c r="BF1656" t="s">
        <v>340</v>
      </c>
      <c r="BG1656" s="6">
        <v>45257</v>
      </c>
      <c r="BH1656" s="5">
        <v>0.36836805555555557</v>
      </c>
      <c r="BI1656" s="3" t="str">
        <f t="shared" si="205"/>
        <v>Понедельник</v>
      </c>
      <c r="BJ1656" s="3">
        <f t="shared" si="206"/>
        <v>8</v>
      </c>
      <c r="BK1656" s="3">
        <f t="shared" si="207"/>
        <v>45</v>
      </c>
      <c r="BL1656" s="3"/>
      <c r="BM1656" s="3">
        <f t="shared" si="208"/>
        <v>1</v>
      </c>
      <c r="BN1656" s="3">
        <f t="shared" si="209"/>
        <v>50</v>
      </c>
    </row>
    <row r="1657" spans="1:66" x14ac:dyDescent="0.2">
      <c r="A1657" t="s">
        <v>3587</v>
      </c>
      <c r="B1657" t="s">
        <v>10727</v>
      </c>
      <c r="C1657" t="s">
        <v>241</v>
      </c>
      <c r="D1657" t="s">
        <v>130</v>
      </c>
      <c r="E1657" s="12" t="s">
        <v>10770</v>
      </c>
      <c r="F1657" t="s">
        <v>10771</v>
      </c>
      <c r="G1657">
        <v>59</v>
      </c>
      <c r="H1657" t="s">
        <v>394</v>
      </c>
      <c r="I1657" t="s">
        <v>395</v>
      </c>
      <c r="M1657" t="s">
        <v>382</v>
      </c>
      <c r="N1657" t="s">
        <v>10730</v>
      </c>
      <c r="O1657" t="s">
        <v>136</v>
      </c>
      <c r="P1657" t="s">
        <v>137</v>
      </c>
      <c r="Q1657" t="s">
        <v>10772</v>
      </c>
      <c r="R1657" t="s">
        <v>10773</v>
      </c>
      <c r="S1657" t="s">
        <v>10774</v>
      </c>
      <c r="T1657">
        <v>56.023600999999999</v>
      </c>
      <c r="U1657">
        <v>92.82396</v>
      </c>
      <c r="X1657" t="s">
        <v>10734</v>
      </c>
      <c r="Y1657" t="s">
        <v>67</v>
      </c>
      <c r="Z1657" t="s">
        <v>67</v>
      </c>
      <c r="AB1657" t="s">
        <v>142</v>
      </c>
      <c r="AC1657" t="s">
        <v>142</v>
      </c>
      <c r="AE1657">
        <v>5</v>
      </c>
      <c r="AF1657">
        <v>9</v>
      </c>
      <c r="AG1657" t="s">
        <v>67</v>
      </c>
      <c r="AH1657">
        <v>0</v>
      </c>
      <c r="AI1657">
        <v>0</v>
      </c>
      <c r="AJ1657">
        <v>0</v>
      </c>
      <c r="AK1657">
        <v>0</v>
      </c>
      <c r="AL1657">
        <v>0</v>
      </c>
      <c r="AN1657">
        <v>0</v>
      </c>
      <c r="AO1657">
        <v>0</v>
      </c>
      <c r="AR1657" t="s">
        <v>143</v>
      </c>
      <c r="BE1657" t="s">
        <v>145</v>
      </c>
      <c r="BG1657" s="6">
        <v>45257</v>
      </c>
      <c r="BH1657" s="5">
        <v>0.36689814814814814</v>
      </c>
      <c r="BI1657" s="3" t="str">
        <f t="shared" si="205"/>
        <v>Понедельник</v>
      </c>
      <c r="BJ1657" s="3">
        <f t="shared" si="206"/>
        <v>8</v>
      </c>
      <c r="BK1657" s="3">
        <f t="shared" si="207"/>
        <v>45</v>
      </c>
      <c r="BL1657" s="3"/>
      <c r="BM1657" s="3">
        <f t="shared" si="208"/>
        <v>1</v>
      </c>
      <c r="BN1657" s="3">
        <f t="shared" si="209"/>
        <v>48</v>
      </c>
    </row>
    <row r="1658" spans="1:66" x14ac:dyDescent="0.2">
      <c r="A1658" t="s">
        <v>3587</v>
      </c>
      <c r="B1658" t="s">
        <v>10727</v>
      </c>
      <c r="C1658" t="s">
        <v>241</v>
      </c>
      <c r="D1658" t="s">
        <v>130</v>
      </c>
      <c r="E1658" s="12" t="s">
        <v>10775</v>
      </c>
      <c r="F1658" t="s">
        <v>10776</v>
      </c>
      <c r="G1658">
        <v>160</v>
      </c>
      <c r="H1658" t="s">
        <v>394</v>
      </c>
      <c r="I1658" t="s">
        <v>395</v>
      </c>
      <c r="M1658" t="s">
        <v>382</v>
      </c>
      <c r="N1658" t="s">
        <v>10730</v>
      </c>
      <c r="O1658" t="s">
        <v>136</v>
      </c>
      <c r="P1658" t="s">
        <v>137</v>
      </c>
      <c r="Q1658" t="s">
        <v>10777</v>
      </c>
      <c r="R1658" t="s">
        <v>10778</v>
      </c>
      <c r="S1658" t="s">
        <v>10779</v>
      </c>
      <c r="T1658">
        <v>56.023600999999999</v>
      </c>
      <c r="U1658">
        <v>92.82396</v>
      </c>
      <c r="W1658">
        <v>4</v>
      </c>
      <c r="X1658" t="s">
        <v>10734</v>
      </c>
      <c r="Y1658" t="s">
        <v>67</v>
      </c>
      <c r="Z1658" t="s">
        <v>67</v>
      </c>
      <c r="AB1658" t="s">
        <v>142</v>
      </c>
      <c r="AC1658" t="s">
        <v>142</v>
      </c>
      <c r="AE1658">
        <v>5</v>
      </c>
      <c r="AF1658">
        <v>9</v>
      </c>
      <c r="AG1658" t="s">
        <v>67</v>
      </c>
      <c r="AH1658">
        <v>0</v>
      </c>
      <c r="AI1658">
        <v>0</v>
      </c>
      <c r="AJ1658">
        <v>0</v>
      </c>
      <c r="AK1658">
        <v>0</v>
      </c>
      <c r="AL1658">
        <v>0</v>
      </c>
      <c r="AN1658">
        <v>0</v>
      </c>
      <c r="AO1658">
        <v>0</v>
      </c>
      <c r="AR1658" t="s">
        <v>143</v>
      </c>
      <c r="BE1658" t="s">
        <v>145</v>
      </c>
      <c r="BG1658" s="6">
        <v>45257</v>
      </c>
      <c r="BH1658" s="5">
        <v>0.36234953703703704</v>
      </c>
      <c r="BI1658" s="3" t="str">
        <f t="shared" si="205"/>
        <v>Понедельник</v>
      </c>
      <c r="BJ1658" s="3">
        <f t="shared" si="206"/>
        <v>8</v>
      </c>
      <c r="BK1658" s="3">
        <f t="shared" si="207"/>
        <v>30</v>
      </c>
      <c r="BL1658" s="3"/>
      <c r="BM1658" s="3">
        <f t="shared" si="208"/>
        <v>1</v>
      </c>
      <c r="BN1658" s="3">
        <f t="shared" si="209"/>
        <v>41</v>
      </c>
    </row>
    <row r="1659" spans="1:66" x14ac:dyDescent="0.2">
      <c r="A1659" t="s">
        <v>3595</v>
      </c>
      <c r="B1659" t="s">
        <v>4187</v>
      </c>
      <c r="D1659" t="s">
        <v>59</v>
      </c>
      <c r="E1659" s="12" t="s">
        <v>10780</v>
      </c>
      <c r="F1659" t="s">
        <v>10781</v>
      </c>
      <c r="G1659">
        <v>100</v>
      </c>
      <c r="H1659" t="s">
        <v>491</v>
      </c>
      <c r="I1659" t="s">
        <v>492</v>
      </c>
      <c r="M1659" t="s">
        <v>315</v>
      </c>
      <c r="N1659" t="s">
        <v>4190</v>
      </c>
      <c r="O1659" t="s">
        <v>136</v>
      </c>
      <c r="P1659" t="s">
        <v>137</v>
      </c>
      <c r="Q1659" t="s">
        <v>10782</v>
      </c>
      <c r="R1659" t="s">
        <v>10783</v>
      </c>
      <c r="S1659" t="s">
        <v>10784</v>
      </c>
      <c r="T1659">
        <v>53.275337</v>
      </c>
      <c r="U1659">
        <v>50.266143</v>
      </c>
      <c r="W1659">
        <v>83</v>
      </c>
      <c r="X1659" t="s">
        <v>4194</v>
      </c>
      <c r="Y1659" t="s">
        <v>64</v>
      </c>
      <c r="Z1659" t="s">
        <v>64</v>
      </c>
      <c r="AA1659" t="s">
        <v>690</v>
      </c>
      <c r="AB1659">
        <v>24</v>
      </c>
      <c r="AC1659">
        <v>42</v>
      </c>
      <c r="AE1659">
        <v>5</v>
      </c>
      <c r="AF1659">
        <v>12</v>
      </c>
      <c r="AG1659" t="s">
        <v>67</v>
      </c>
      <c r="AH1659">
        <v>0</v>
      </c>
      <c r="AI1659">
        <v>0</v>
      </c>
      <c r="AJ1659">
        <v>0</v>
      </c>
      <c r="AK1659">
        <v>0</v>
      </c>
      <c r="AL1659">
        <v>0</v>
      </c>
      <c r="AN1659">
        <v>1</v>
      </c>
      <c r="AO1659">
        <v>0</v>
      </c>
      <c r="AR1659" t="s">
        <v>143</v>
      </c>
      <c r="BE1659" t="s">
        <v>145</v>
      </c>
      <c r="BG1659" s="6">
        <v>45257</v>
      </c>
      <c r="BH1659" s="5">
        <v>0.35728009259259258</v>
      </c>
      <c r="BI1659" s="3" t="str">
        <f t="shared" si="205"/>
        <v>Понедельник</v>
      </c>
      <c r="BJ1659" s="3">
        <f t="shared" si="206"/>
        <v>8</v>
      </c>
      <c r="BK1659" s="3">
        <f t="shared" si="207"/>
        <v>30</v>
      </c>
      <c r="BL1659" s="3"/>
      <c r="BM1659" s="3">
        <f t="shared" si="208"/>
        <v>1</v>
      </c>
      <c r="BN1659" s="3">
        <f t="shared" si="209"/>
        <v>34</v>
      </c>
    </row>
    <row r="1660" spans="1:66" x14ac:dyDescent="0.2">
      <c r="A1660" t="s">
        <v>3595</v>
      </c>
      <c r="B1660" t="s">
        <v>4187</v>
      </c>
      <c r="D1660" t="s">
        <v>59</v>
      </c>
      <c r="E1660" s="12" t="s">
        <v>10785</v>
      </c>
      <c r="F1660" t="s">
        <v>10786</v>
      </c>
      <c r="G1660">
        <v>60</v>
      </c>
      <c r="H1660" t="s">
        <v>491</v>
      </c>
      <c r="I1660" t="s">
        <v>492</v>
      </c>
      <c r="M1660" t="s">
        <v>315</v>
      </c>
      <c r="N1660" t="s">
        <v>4190</v>
      </c>
      <c r="O1660" t="s">
        <v>136</v>
      </c>
      <c r="P1660" t="s">
        <v>137</v>
      </c>
      <c r="Q1660" t="s">
        <v>10787</v>
      </c>
      <c r="R1660" t="s">
        <v>10788</v>
      </c>
      <c r="S1660" t="s">
        <v>10789</v>
      </c>
      <c r="T1660">
        <v>53.275337</v>
      </c>
      <c r="U1660">
        <v>50.266143</v>
      </c>
      <c r="W1660">
        <v>92</v>
      </c>
      <c r="X1660" t="s">
        <v>4194</v>
      </c>
      <c r="Y1660" t="s">
        <v>64</v>
      </c>
      <c r="Z1660" t="s">
        <v>64</v>
      </c>
      <c r="AA1660" t="s">
        <v>690</v>
      </c>
      <c r="AB1660">
        <v>24</v>
      </c>
      <c r="AC1660">
        <v>42</v>
      </c>
      <c r="AE1660">
        <v>5</v>
      </c>
      <c r="AF1660">
        <v>12</v>
      </c>
      <c r="AG1660" t="s">
        <v>67</v>
      </c>
      <c r="AH1660">
        <v>0</v>
      </c>
      <c r="AI1660">
        <v>0</v>
      </c>
      <c r="AJ1660">
        <v>0</v>
      </c>
      <c r="AK1660">
        <v>0</v>
      </c>
      <c r="AL1660">
        <v>0</v>
      </c>
      <c r="AN1660">
        <v>1</v>
      </c>
      <c r="AO1660">
        <v>0</v>
      </c>
      <c r="AR1660" t="s">
        <v>143</v>
      </c>
      <c r="BE1660" t="s">
        <v>145</v>
      </c>
      <c r="BG1660" s="6">
        <v>45257</v>
      </c>
      <c r="BH1660" s="5">
        <v>0.35704861111111108</v>
      </c>
      <c r="BI1660" s="3" t="str">
        <f t="shared" si="205"/>
        <v>Понедельник</v>
      </c>
      <c r="BJ1660" s="3">
        <f t="shared" si="206"/>
        <v>8</v>
      </c>
      <c r="BK1660" s="3">
        <f t="shared" si="207"/>
        <v>30</v>
      </c>
      <c r="BL1660" s="3"/>
      <c r="BM1660" s="3">
        <f t="shared" si="208"/>
        <v>1</v>
      </c>
      <c r="BN1660" s="3">
        <f t="shared" si="209"/>
        <v>34</v>
      </c>
    </row>
    <row r="1661" spans="1:66" x14ac:dyDescent="0.2">
      <c r="A1661" t="s">
        <v>3587</v>
      </c>
      <c r="B1661" t="s">
        <v>9930</v>
      </c>
      <c r="D1661" t="s">
        <v>130</v>
      </c>
      <c r="E1661" s="12" t="s">
        <v>10790</v>
      </c>
      <c r="F1661" t="s">
        <v>10791</v>
      </c>
      <c r="G1661">
        <v>200</v>
      </c>
      <c r="H1661" t="s">
        <v>155</v>
      </c>
      <c r="I1661" t="s">
        <v>712</v>
      </c>
      <c r="M1661" t="s">
        <v>94</v>
      </c>
      <c r="N1661" t="s">
        <v>9932</v>
      </c>
      <c r="O1661" t="s">
        <v>136</v>
      </c>
      <c r="P1661" t="s">
        <v>137</v>
      </c>
      <c r="Q1661" t="s">
        <v>10792</v>
      </c>
      <c r="R1661" t="s">
        <v>10793</v>
      </c>
      <c r="S1661" t="s">
        <v>10794</v>
      </c>
      <c r="T1661">
        <v>48.680959999999999</v>
      </c>
      <c r="U1661">
        <v>44.461226000000003</v>
      </c>
      <c r="W1661">
        <v>6</v>
      </c>
      <c r="X1661" t="s">
        <v>9936</v>
      </c>
      <c r="Y1661" t="s">
        <v>64</v>
      </c>
      <c r="Z1661" t="s">
        <v>64</v>
      </c>
      <c r="AA1661" t="s">
        <v>390</v>
      </c>
      <c r="AB1661">
        <v>177</v>
      </c>
      <c r="AC1661">
        <v>13</v>
      </c>
      <c r="AD1661" t="s">
        <v>543</v>
      </c>
      <c r="AE1661">
        <v>4.7</v>
      </c>
      <c r="AF1661">
        <v>3</v>
      </c>
      <c r="AG1661" t="s">
        <v>67</v>
      </c>
      <c r="AH1661">
        <v>0</v>
      </c>
      <c r="AI1661">
        <v>0</v>
      </c>
      <c r="AJ1661">
        <v>0</v>
      </c>
      <c r="AK1661">
        <v>0</v>
      </c>
      <c r="AL1661">
        <v>0</v>
      </c>
      <c r="AN1661">
        <v>1</v>
      </c>
      <c r="AO1661">
        <v>0</v>
      </c>
      <c r="AR1661" t="s">
        <v>143</v>
      </c>
      <c r="BE1661" t="s">
        <v>145</v>
      </c>
      <c r="BF1661" t="s">
        <v>340</v>
      </c>
      <c r="BG1661" s="6">
        <v>45257</v>
      </c>
      <c r="BH1661" s="5">
        <v>0.35170138888888891</v>
      </c>
      <c r="BI1661" s="3" t="str">
        <f t="shared" si="205"/>
        <v>Понедельник</v>
      </c>
      <c r="BJ1661" s="3">
        <f t="shared" si="206"/>
        <v>8</v>
      </c>
      <c r="BK1661" s="3">
        <f t="shared" si="207"/>
        <v>15</v>
      </c>
      <c r="BL1661" s="3"/>
      <c r="BM1661" s="3">
        <f t="shared" si="208"/>
        <v>1</v>
      </c>
      <c r="BN1661" s="3">
        <f t="shared" si="209"/>
        <v>26</v>
      </c>
    </row>
    <row r="1662" spans="1:66" x14ac:dyDescent="0.2">
      <c r="A1662" t="s">
        <v>3587</v>
      </c>
      <c r="B1662" t="s">
        <v>10727</v>
      </c>
      <c r="C1662" t="s">
        <v>241</v>
      </c>
      <c r="D1662" t="s">
        <v>130</v>
      </c>
      <c r="E1662" s="12" t="s">
        <v>10795</v>
      </c>
      <c r="F1662" t="s">
        <v>10796</v>
      </c>
      <c r="G1662">
        <v>50</v>
      </c>
      <c r="H1662" t="s">
        <v>394</v>
      </c>
      <c r="I1662" t="s">
        <v>395</v>
      </c>
      <c r="M1662" t="s">
        <v>382</v>
      </c>
      <c r="N1662" t="s">
        <v>10730</v>
      </c>
      <c r="O1662" t="s">
        <v>136</v>
      </c>
      <c r="P1662" t="s">
        <v>137</v>
      </c>
      <c r="Q1662" t="s">
        <v>10797</v>
      </c>
      <c r="R1662" t="s">
        <v>10798</v>
      </c>
      <c r="S1662" t="s">
        <v>10799</v>
      </c>
      <c r="T1662">
        <v>56.023600999999999</v>
      </c>
      <c r="U1662">
        <v>92.82396</v>
      </c>
      <c r="W1662">
        <v>1</v>
      </c>
      <c r="X1662" t="s">
        <v>10734</v>
      </c>
      <c r="Y1662" t="s">
        <v>67</v>
      </c>
      <c r="Z1662" t="s">
        <v>67</v>
      </c>
      <c r="AB1662" t="s">
        <v>142</v>
      </c>
      <c r="AC1662" t="s">
        <v>142</v>
      </c>
      <c r="AE1662">
        <v>5</v>
      </c>
      <c r="AF1662">
        <v>9</v>
      </c>
      <c r="AG1662" t="s">
        <v>67</v>
      </c>
      <c r="AH1662">
        <v>0</v>
      </c>
      <c r="AI1662">
        <v>0</v>
      </c>
      <c r="AJ1662">
        <v>0</v>
      </c>
      <c r="AK1662">
        <v>0</v>
      </c>
      <c r="AL1662">
        <v>0</v>
      </c>
      <c r="AN1662">
        <v>0</v>
      </c>
      <c r="AO1662">
        <v>0</v>
      </c>
      <c r="AR1662" t="s">
        <v>143</v>
      </c>
      <c r="BE1662" t="s">
        <v>145</v>
      </c>
      <c r="BG1662" s="6">
        <v>45257</v>
      </c>
      <c r="BH1662" s="5">
        <v>0.34150462962962963</v>
      </c>
      <c r="BI1662" s="3" t="str">
        <f t="shared" si="205"/>
        <v>Понедельник</v>
      </c>
      <c r="BJ1662" s="3">
        <f t="shared" si="206"/>
        <v>8</v>
      </c>
      <c r="BK1662" s="3">
        <f t="shared" si="207"/>
        <v>0</v>
      </c>
      <c r="BL1662" s="3"/>
      <c r="BM1662" s="3">
        <f t="shared" si="208"/>
        <v>1</v>
      </c>
      <c r="BN1662" s="3">
        <f t="shared" si="209"/>
        <v>11</v>
      </c>
    </row>
    <row r="1663" spans="1:66" x14ac:dyDescent="0.2">
      <c r="A1663" t="s">
        <v>3587</v>
      </c>
      <c r="B1663" t="s">
        <v>10727</v>
      </c>
      <c r="C1663" t="s">
        <v>241</v>
      </c>
      <c r="D1663" t="s">
        <v>130</v>
      </c>
      <c r="E1663" s="12" t="s">
        <v>10800</v>
      </c>
      <c r="F1663" t="s">
        <v>10801</v>
      </c>
      <c r="G1663">
        <v>69</v>
      </c>
      <c r="H1663" t="s">
        <v>394</v>
      </c>
      <c r="I1663" t="s">
        <v>395</v>
      </c>
      <c r="M1663" t="s">
        <v>382</v>
      </c>
      <c r="N1663" t="s">
        <v>10730</v>
      </c>
      <c r="O1663" t="s">
        <v>136</v>
      </c>
      <c r="P1663" t="s">
        <v>137</v>
      </c>
      <c r="Q1663" t="s">
        <v>10802</v>
      </c>
      <c r="R1663" t="s">
        <v>10803</v>
      </c>
      <c r="S1663" t="s">
        <v>10804</v>
      </c>
      <c r="T1663">
        <v>56.023600999999999</v>
      </c>
      <c r="U1663">
        <v>92.82396</v>
      </c>
      <c r="W1663">
        <v>3</v>
      </c>
      <c r="X1663" t="s">
        <v>10734</v>
      </c>
      <c r="Y1663" t="s">
        <v>67</v>
      </c>
      <c r="Z1663" t="s">
        <v>67</v>
      </c>
      <c r="AB1663" t="s">
        <v>142</v>
      </c>
      <c r="AC1663" t="s">
        <v>142</v>
      </c>
      <c r="AE1663">
        <v>5</v>
      </c>
      <c r="AF1663">
        <v>9</v>
      </c>
      <c r="AG1663" t="s">
        <v>67</v>
      </c>
      <c r="AH1663">
        <v>0</v>
      </c>
      <c r="AI1663">
        <v>0</v>
      </c>
      <c r="AJ1663">
        <v>0</v>
      </c>
      <c r="AK1663">
        <v>0</v>
      </c>
      <c r="AL1663">
        <v>0</v>
      </c>
      <c r="AN1663">
        <v>0</v>
      </c>
      <c r="AO1663">
        <v>0</v>
      </c>
      <c r="AR1663" t="s">
        <v>143</v>
      </c>
      <c r="BE1663" t="s">
        <v>145</v>
      </c>
      <c r="BG1663" s="6">
        <v>45257</v>
      </c>
      <c r="BH1663" s="5">
        <v>0.34106481481481482</v>
      </c>
      <c r="BI1663" s="3" t="str">
        <f t="shared" si="205"/>
        <v>Понедельник</v>
      </c>
      <c r="BJ1663" s="3">
        <f t="shared" si="206"/>
        <v>8</v>
      </c>
      <c r="BK1663" s="3">
        <f t="shared" si="207"/>
        <v>0</v>
      </c>
      <c r="BL1663" s="3"/>
      <c r="BM1663" s="3">
        <f t="shared" si="208"/>
        <v>1</v>
      </c>
      <c r="BN1663" s="3">
        <f t="shared" si="209"/>
        <v>11</v>
      </c>
    </row>
    <row r="1664" spans="1:66" x14ac:dyDescent="0.2">
      <c r="A1664" t="s">
        <v>3587</v>
      </c>
      <c r="B1664" t="s">
        <v>76</v>
      </c>
      <c r="D1664" t="s">
        <v>59</v>
      </c>
      <c r="E1664" s="12" t="s">
        <v>3923</v>
      </c>
      <c r="F1664" t="s">
        <v>10805</v>
      </c>
      <c r="G1664">
        <v>5</v>
      </c>
      <c r="H1664" t="s">
        <v>602</v>
      </c>
      <c r="I1664" t="s">
        <v>603</v>
      </c>
      <c r="M1664" t="s">
        <v>413</v>
      </c>
      <c r="N1664" t="s">
        <v>10806</v>
      </c>
      <c r="O1664" t="s">
        <v>136</v>
      </c>
      <c r="P1664" t="s">
        <v>137</v>
      </c>
      <c r="Q1664" t="s">
        <v>10807</v>
      </c>
      <c r="R1664" t="s">
        <v>10808</v>
      </c>
      <c r="S1664" t="s">
        <v>10809</v>
      </c>
      <c r="T1664">
        <v>53.351511000000002</v>
      </c>
      <c r="U1664">
        <v>83.782921999999999</v>
      </c>
      <c r="V1664">
        <v>1</v>
      </c>
      <c r="W1664">
        <v>470</v>
      </c>
      <c r="X1664" t="s">
        <v>10810</v>
      </c>
      <c r="Y1664" t="s">
        <v>64</v>
      </c>
      <c r="Z1664" t="s">
        <v>64</v>
      </c>
      <c r="AA1664" t="s">
        <v>473</v>
      </c>
      <c r="AB1664">
        <v>3</v>
      </c>
      <c r="AC1664">
        <v>101</v>
      </c>
      <c r="AE1664">
        <v>5</v>
      </c>
      <c r="AF1664">
        <v>3</v>
      </c>
      <c r="AG1664" t="s">
        <v>67</v>
      </c>
      <c r="AH1664">
        <v>0</v>
      </c>
      <c r="AI1664">
        <v>0</v>
      </c>
      <c r="AJ1664">
        <v>0</v>
      </c>
      <c r="AK1664">
        <v>0</v>
      </c>
      <c r="AL1664">
        <v>0</v>
      </c>
      <c r="AN1664">
        <v>0</v>
      </c>
      <c r="AO1664">
        <v>0</v>
      </c>
      <c r="AR1664" t="s">
        <v>143</v>
      </c>
      <c r="BE1664" t="s">
        <v>145</v>
      </c>
      <c r="BG1664" s="6">
        <v>45257</v>
      </c>
      <c r="BH1664" s="5">
        <v>0.33158564814814812</v>
      </c>
      <c r="BI1664" s="3" t="str">
        <f t="shared" si="205"/>
        <v>Понедельник</v>
      </c>
      <c r="BJ1664" s="3">
        <f t="shared" si="206"/>
        <v>7</v>
      </c>
      <c r="BK1664" s="3">
        <f t="shared" si="207"/>
        <v>45</v>
      </c>
      <c r="BL1664" s="3"/>
      <c r="BM1664" s="3">
        <f t="shared" si="208"/>
        <v>1</v>
      </c>
      <c r="BN1664" s="3">
        <f t="shared" si="209"/>
        <v>57</v>
      </c>
    </row>
    <row r="1665" spans="1:66" x14ac:dyDescent="0.2">
      <c r="A1665" t="s">
        <v>3587</v>
      </c>
      <c r="B1665" t="s">
        <v>10811</v>
      </c>
      <c r="C1665" t="s">
        <v>705</v>
      </c>
      <c r="D1665" t="s">
        <v>130</v>
      </c>
      <c r="E1665" s="12" t="s">
        <v>5642</v>
      </c>
      <c r="F1665" t="s">
        <v>10812</v>
      </c>
      <c r="G1665">
        <v>0</v>
      </c>
      <c r="H1665" t="s">
        <v>1642</v>
      </c>
      <c r="I1665" t="s">
        <v>1643</v>
      </c>
      <c r="N1665" t="s">
        <v>10813</v>
      </c>
      <c r="O1665" t="s">
        <v>136</v>
      </c>
      <c r="P1665" t="s">
        <v>137</v>
      </c>
      <c r="Q1665" t="s">
        <v>10814</v>
      </c>
      <c r="R1665" t="s">
        <v>10815</v>
      </c>
      <c r="S1665" t="s">
        <v>10816</v>
      </c>
      <c r="T1665">
        <v>56.836088507457738</v>
      </c>
      <c r="U1665">
        <v>53.338759360602467</v>
      </c>
      <c r="W1665">
        <v>32</v>
      </c>
      <c r="X1665" t="s">
        <v>10817</v>
      </c>
      <c r="Y1665" t="s">
        <v>64</v>
      </c>
      <c r="Z1665" t="s">
        <v>64</v>
      </c>
      <c r="AA1665" t="s">
        <v>1050</v>
      </c>
      <c r="AB1665">
        <v>274</v>
      </c>
      <c r="AC1665">
        <v>797</v>
      </c>
      <c r="AD1665" t="s">
        <v>10818</v>
      </c>
      <c r="AE1665">
        <v>4.9000000000000004</v>
      </c>
      <c r="AF1665">
        <v>124</v>
      </c>
      <c r="AG1665" t="s">
        <v>67</v>
      </c>
      <c r="AH1665">
        <v>0</v>
      </c>
      <c r="AI1665">
        <v>0</v>
      </c>
      <c r="AJ1665">
        <v>0</v>
      </c>
      <c r="AK1665">
        <v>0</v>
      </c>
      <c r="AL1665">
        <v>0</v>
      </c>
      <c r="AN1665">
        <v>0</v>
      </c>
      <c r="AO1665">
        <v>0</v>
      </c>
      <c r="AR1665" t="s">
        <v>143</v>
      </c>
      <c r="BE1665" t="s">
        <v>145</v>
      </c>
      <c r="BG1665" s="6">
        <v>45257</v>
      </c>
      <c r="BH1665" s="5">
        <v>0.32820601851851855</v>
      </c>
      <c r="BI1665" s="3" t="str">
        <f t="shared" si="205"/>
        <v>Понедельник</v>
      </c>
      <c r="BJ1665" s="3">
        <f t="shared" si="206"/>
        <v>7</v>
      </c>
      <c r="BK1665" s="3">
        <f t="shared" si="207"/>
        <v>45</v>
      </c>
      <c r="BL1665" s="3"/>
      <c r="BM1665" s="3">
        <f t="shared" si="208"/>
        <v>1</v>
      </c>
      <c r="BN1665" s="3">
        <f t="shared" si="209"/>
        <v>52</v>
      </c>
    </row>
    <row r="1666" spans="1:66" x14ac:dyDescent="0.2">
      <c r="A1666" t="s">
        <v>3587</v>
      </c>
      <c r="B1666" t="s">
        <v>76</v>
      </c>
      <c r="D1666" t="s">
        <v>59</v>
      </c>
      <c r="E1666" s="12" t="s">
        <v>3923</v>
      </c>
      <c r="F1666" t="s">
        <v>10819</v>
      </c>
      <c r="G1666">
        <v>490</v>
      </c>
      <c r="H1666" t="s">
        <v>92</v>
      </c>
      <c r="I1666" t="s">
        <v>93</v>
      </c>
      <c r="M1666" t="s">
        <v>200</v>
      </c>
      <c r="N1666" t="s">
        <v>10820</v>
      </c>
      <c r="O1666" t="s">
        <v>136</v>
      </c>
      <c r="P1666" t="s">
        <v>137</v>
      </c>
      <c r="Q1666" t="s">
        <v>10821</v>
      </c>
      <c r="R1666" t="s">
        <v>10822</v>
      </c>
      <c r="S1666" t="s">
        <v>10823</v>
      </c>
      <c r="T1666">
        <v>55.166876000000002</v>
      </c>
      <c r="U1666">
        <v>61.300288999999999</v>
      </c>
      <c r="V1666">
        <v>2</v>
      </c>
      <c r="W1666">
        <v>93</v>
      </c>
      <c r="X1666" t="s">
        <v>10824</v>
      </c>
      <c r="Y1666" t="s">
        <v>64</v>
      </c>
      <c r="Z1666" t="s">
        <v>64</v>
      </c>
      <c r="AA1666" t="s">
        <v>343</v>
      </c>
      <c r="AB1666">
        <v>10</v>
      </c>
      <c r="AC1666">
        <v>62</v>
      </c>
      <c r="AD1666" t="s">
        <v>66</v>
      </c>
      <c r="AE1666">
        <v>5</v>
      </c>
      <c r="AF1666">
        <v>4</v>
      </c>
      <c r="AG1666" t="s">
        <v>67</v>
      </c>
      <c r="AH1666">
        <v>0</v>
      </c>
      <c r="AI1666">
        <v>0</v>
      </c>
      <c r="AJ1666">
        <v>0</v>
      </c>
      <c r="AK1666">
        <v>0</v>
      </c>
      <c r="AL1666">
        <v>0</v>
      </c>
      <c r="AN1666">
        <v>1</v>
      </c>
      <c r="AO1666">
        <v>0</v>
      </c>
      <c r="AR1666" t="s">
        <v>143</v>
      </c>
      <c r="BE1666" t="s">
        <v>145</v>
      </c>
      <c r="BF1666" t="s">
        <v>340</v>
      </c>
      <c r="BG1666" s="6">
        <v>45257</v>
      </c>
      <c r="BH1666" s="5">
        <v>0.2966550925925926</v>
      </c>
      <c r="BI1666" s="3" t="str">
        <f t="shared" si="205"/>
        <v>Понедельник</v>
      </c>
      <c r="BJ1666" s="3">
        <f t="shared" si="206"/>
        <v>7</v>
      </c>
      <c r="BK1666" s="3">
        <f t="shared" si="207"/>
        <v>0</v>
      </c>
      <c r="BL1666" s="3"/>
      <c r="BM1666" s="3">
        <f t="shared" si="208"/>
        <v>1</v>
      </c>
      <c r="BN1666" s="3">
        <f t="shared" si="209"/>
        <v>7</v>
      </c>
    </row>
    <row r="1667" spans="1:66" x14ac:dyDescent="0.2">
      <c r="A1667" t="s">
        <v>3587</v>
      </c>
      <c r="B1667" t="s">
        <v>1538</v>
      </c>
      <c r="D1667" t="s">
        <v>59</v>
      </c>
      <c r="E1667" s="12" t="s">
        <v>10825</v>
      </c>
      <c r="F1667" t="s">
        <v>10826</v>
      </c>
      <c r="G1667">
        <v>2000</v>
      </c>
      <c r="H1667" t="s">
        <v>2769</v>
      </c>
      <c r="I1667" t="s">
        <v>2770</v>
      </c>
      <c r="N1667" t="s">
        <v>10827</v>
      </c>
      <c r="O1667" t="s">
        <v>136</v>
      </c>
      <c r="P1667" t="s">
        <v>137</v>
      </c>
      <c r="Q1667" t="s">
        <v>10828</v>
      </c>
      <c r="R1667" t="s">
        <v>10829</v>
      </c>
      <c r="S1667" t="s">
        <v>10830</v>
      </c>
      <c r="T1667">
        <v>53.057110000000002</v>
      </c>
      <c r="U1667">
        <v>158.626587</v>
      </c>
      <c r="W1667">
        <v>13</v>
      </c>
      <c r="X1667" t="s">
        <v>10831</v>
      </c>
      <c r="Y1667" t="s">
        <v>64</v>
      </c>
      <c r="Z1667" t="s">
        <v>64</v>
      </c>
      <c r="AA1667" t="s">
        <v>600</v>
      </c>
      <c r="AB1667">
        <v>3</v>
      </c>
      <c r="AC1667">
        <v>57</v>
      </c>
      <c r="AE1667">
        <v>5</v>
      </c>
      <c r="AF1667">
        <v>4</v>
      </c>
      <c r="AG1667" t="s">
        <v>67</v>
      </c>
      <c r="AH1667">
        <v>0</v>
      </c>
      <c r="AI1667">
        <v>0</v>
      </c>
      <c r="AJ1667">
        <v>0</v>
      </c>
      <c r="AK1667">
        <v>0</v>
      </c>
      <c r="AL1667">
        <v>0</v>
      </c>
      <c r="AN1667">
        <v>1</v>
      </c>
      <c r="AO1667">
        <v>0</v>
      </c>
      <c r="AR1667" t="s">
        <v>143</v>
      </c>
      <c r="BE1667" t="s">
        <v>145</v>
      </c>
      <c r="BF1667" t="s">
        <v>340</v>
      </c>
      <c r="BG1667" s="6">
        <v>45257</v>
      </c>
      <c r="BH1667" s="5">
        <v>0.26681712962962961</v>
      </c>
      <c r="BI1667" s="3" t="str">
        <f t="shared" si="205"/>
        <v>Понедельник</v>
      </c>
      <c r="BJ1667" s="3">
        <f t="shared" si="206"/>
        <v>6</v>
      </c>
      <c r="BK1667" s="3">
        <f t="shared" si="207"/>
        <v>15</v>
      </c>
      <c r="BL1667" s="3"/>
      <c r="BM1667" s="3">
        <f t="shared" si="208"/>
        <v>1</v>
      </c>
      <c r="BN1667" s="3">
        <f t="shared" si="209"/>
        <v>24</v>
      </c>
    </row>
    <row r="1668" spans="1:66" x14ac:dyDescent="0.2">
      <c r="A1668" t="s">
        <v>3587</v>
      </c>
      <c r="B1668" t="s">
        <v>76</v>
      </c>
      <c r="D1668" t="s">
        <v>59</v>
      </c>
      <c r="E1668" s="12" t="s">
        <v>8504</v>
      </c>
      <c r="F1668" t="s">
        <v>10832</v>
      </c>
      <c r="G1668">
        <v>40</v>
      </c>
      <c r="H1668" t="s">
        <v>1149</v>
      </c>
      <c r="I1668" t="s">
        <v>1150</v>
      </c>
      <c r="M1668" t="s">
        <v>604</v>
      </c>
      <c r="N1668" t="s">
        <v>5814</v>
      </c>
      <c r="O1668" t="s">
        <v>136</v>
      </c>
      <c r="P1668" t="s">
        <v>137</v>
      </c>
      <c r="Q1668" t="s">
        <v>10833</v>
      </c>
      <c r="R1668" t="s">
        <v>10834</v>
      </c>
      <c r="S1668" t="s">
        <v>10835</v>
      </c>
      <c r="T1668">
        <v>54.349535000000003</v>
      </c>
      <c r="U1668">
        <v>48.543430999999998</v>
      </c>
      <c r="V1668">
        <v>1</v>
      </c>
      <c r="W1668">
        <v>98</v>
      </c>
      <c r="X1668" t="s">
        <v>10836</v>
      </c>
      <c r="Y1668" t="s">
        <v>64</v>
      </c>
      <c r="Z1668" t="s">
        <v>64</v>
      </c>
      <c r="AA1668" t="s">
        <v>393</v>
      </c>
      <c r="AB1668">
        <v>57</v>
      </c>
      <c r="AC1668">
        <v>37</v>
      </c>
      <c r="AD1668" t="s">
        <v>928</v>
      </c>
      <c r="AE1668">
        <v>5</v>
      </c>
      <c r="AF1668">
        <v>17</v>
      </c>
      <c r="AG1668" t="s">
        <v>67</v>
      </c>
      <c r="AH1668">
        <v>0</v>
      </c>
      <c r="AI1668">
        <v>0</v>
      </c>
      <c r="AJ1668">
        <v>0</v>
      </c>
      <c r="AK1668">
        <v>0</v>
      </c>
      <c r="AL1668">
        <v>0</v>
      </c>
      <c r="AN1668">
        <v>0</v>
      </c>
      <c r="AO1668">
        <v>0</v>
      </c>
      <c r="AR1668" t="s">
        <v>143</v>
      </c>
      <c r="BE1668" t="s">
        <v>227</v>
      </c>
      <c r="BG1668" s="6">
        <v>45257</v>
      </c>
      <c r="BH1668" s="5">
        <v>0.21378472222222222</v>
      </c>
      <c r="BI1668" s="3" t="str">
        <f t="shared" si="205"/>
        <v>Понедельник</v>
      </c>
      <c r="BJ1668" s="3">
        <f t="shared" si="206"/>
        <v>5</v>
      </c>
      <c r="BK1668" s="3">
        <f t="shared" si="207"/>
        <v>0</v>
      </c>
      <c r="BL1668" s="3"/>
      <c r="BM1668" s="3">
        <f t="shared" si="208"/>
        <v>1</v>
      </c>
      <c r="BN1668" s="3">
        <f t="shared" si="209"/>
        <v>7</v>
      </c>
    </row>
    <row r="1669" spans="1:66" x14ac:dyDescent="0.2">
      <c r="A1669" t="s">
        <v>3595</v>
      </c>
      <c r="B1669" t="s">
        <v>10837</v>
      </c>
      <c r="D1669" t="s">
        <v>59</v>
      </c>
      <c r="E1669" s="12" t="s">
        <v>10838</v>
      </c>
      <c r="F1669" t="s">
        <v>10839</v>
      </c>
      <c r="G1669">
        <v>100</v>
      </c>
      <c r="H1669" t="s">
        <v>349</v>
      </c>
      <c r="I1669" t="s">
        <v>350</v>
      </c>
      <c r="N1669" t="s">
        <v>10840</v>
      </c>
      <c r="O1669" t="s">
        <v>136</v>
      </c>
      <c r="P1669" t="s">
        <v>137</v>
      </c>
      <c r="Q1669" t="s">
        <v>10841</v>
      </c>
      <c r="R1669" t="s">
        <v>10842</v>
      </c>
      <c r="S1669" t="s">
        <v>10843</v>
      </c>
      <c r="T1669">
        <v>50.536651999999997</v>
      </c>
      <c r="U1669">
        <v>137.02450099999999</v>
      </c>
      <c r="V1669">
        <v>1</v>
      </c>
      <c r="W1669">
        <v>1401</v>
      </c>
      <c r="X1669" t="s">
        <v>10844</v>
      </c>
      <c r="Y1669" t="s">
        <v>64</v>
      </c>
      <c r="Z1669" t="s">
        <v>64</v>
      </c>
      <c r="AA1669" t="s">
        <v>566</v>
      </c>
      <c r="AB1669">
        <v>17</v>
      </c>
      <c r="AC1669">
        <v>103</v>
      </c>
      <c r="AD1669" t="s">
        <v>10845</v>
      </c>
      <c r="AE1669">
        <v>5</v>
      </c>
      <c r="AF1669">
        <v>37</v>
      </c>
      <c r="AG1669" t="s">
        <v>67</v>
      </c>
      <c r="AH1669">
        <v>0</v>
      </c>
      <c r="AI1669">
        <v>0</v>
      </c>
      <c r="AJ1669">
        <v>0</v>
      </c>
      <c r="AK1669">
        <v>0</v>
      </c>
      <c r="AL1669">
        <v>0</v>
      </c>
      <c r="AN1669">
        <v>1</v>
      </c>
      <c r="AO1669">
        <v>0</v>
      </c>
      <c r="AR1669" t="s">
        <v>143</v>
      </c>
      <c r="BE1669" t="s">
        <v>145</v>
      </c>
      <c r="BG1669" s="6">
        <v>45257</v>
      </c>
      <c r="BH1669" s="5">
        <v>0.21010416666666668</v>
      </c>
      <c r="BI1669" s="3" t="str">
        <f t="shared" si="205"/>
        <v>Понедельник</v>
      </c>
      <c r="BJ1669" s="3">
        <f t="shared" si="206"/>
        <v>5</v>
      </c>
      <c r="BK1669" s="3">
        <f t="shared" si="207"/>
        <v>0</v>
      </c>
      <c r="BL1669" s="3"/>
      <c r="BM1669" s="3">
        <f t="shared" si="208"/>
        <v>1</v>
      </c>
      <c r="BN1669" s="3">
        <f t="shared" si="209"/>
        <v>2</v>
      </c>
    </row>
    <row r="1670" spans="1:66" x14ac:dyDescent="0.2">
      <c r="A1670" t="s">
        <v>3595</v>
      </c>
      <c r="B1670" t="s">
        <v>468</v>
      </c>
      <c r="D1670" t="s">
        <v>59</v>
      </c>
      <c r="E1670" s="12" t="s">
        <v>10846</v>
      </c>
      <c r="F1670" t="s">
        <v>10847</v>
      </c>
      <c r="G1670">
        <v>100</v>
      </c>
      <c r="H1670" t="s">
        <v>873</v>
      </c>
      <c r="I1670" t="s">
        <v>874</v>
      </c>
      <c r="N1670" t="s">
        <v>875</v>
      </c>
      <c r="O1670" t="s">
        <v>136</v>
      </c>
      <c r="P1670" t="s">
        <v>137</v>
      </c>
      <c r="Q1670" t="s">
        <v>10848</v>
      </c>
      <c r="R1670" t="s">
        <v>10849</v>
      </c>
      <c r="S1670" t="s">
        <v>10850</v>
      </c>
      <c r="T1670">
        <v>50.313545474599898</v>
      </c>
      <c r="U1670">
        <v>127.555146757354</v>
      </c>
      <c r="W1670">
        <v>496</v>
      </c>
      <c r="X1670" t="s">
        <v>10851</v>
      </c>
      <c r="Y1670" t="s">
        <v>64</v>
      </c>
      <c r="Z1670" t="s">
        <v>64</v>
      </c>
      <c r="AA1670" t="s">
        <v>201</v>
      </c>
      <c r="AB1670">
        <v>6</v>
      </c>
      <c r="AC1670">
        <v>56</v>
      </c>
      <c r="AD1670" t="s">
        <v>90</v>
      </c>
      <c r="AE1670">
        <v>5</v>
      </c>
      <c r="AF1670">
        <v>8</v>
      </c>
      <c r="AG1670" t="s">
        <v>67</v>
      </c>
      <c r="AH1670">
        <v>0</v>
      </c>
      <c r="AI1670">
        <v>0</v>
      </c>
      <c r="AJ1670">
        <v>0</v>
      </c>
      <c r="AK1670">
        <v>0</v>
      </c>
      <c r="AL1670">
        <v>0</v>
      </c>
      <c r="AN1670">
        <v>1</v>
      </c>
      <c r="AO1670">
        <v>0</v>
      </c>
      <c r="AR1670" t="s">
        <v>143</v>
      </c>
      <c r="BE1670" t="s">
        <v>145</v>
      </c>
      <c r="BG1670" s="6">
        <v>45257</v>
      </c>
      <c r="BH1670" s="5">
        <v>0.17627314814814812</v>
      </c>
      <c r="BI1670" s="3" t="str">
        <f t="shared" si="205"/>
        <v>Понедельник</v>
      </c>
      <c r="BJ1670" s="3">
        <f t="shared" si="206"/>
        <v>4</v>
      </c>
      <c r="BK1670" s="3">
        <f t="shared" si="207"/>
        <v>0</v>
      </c>
      <c r="BL1670" s="3"/>
      <c r="BM1670" s="3">
        <f t="shared" si="208"/>
        <v>1</v>
      </c>
      <c r="BN1670" s="3">
        <f t="shared" si="209"/>
        <v>13</v>
      </c>
    </row>
    <row r="1671" spans="1:66" x14ac:dyDescent="0.2">
      <c r="A1671" t="s">
        <v>3587</v>
      </c>
      <c r="B1671" t="s">
        <v>76</v>
      </c>
      <c r="D1671" t="s">
        <v>59</v>
      </c>
      <c r="E1671" s="12" t="s">
        <v>4450</v>
      </c>
      <c r="F1671" t="s">
        <v>10852</v>
      </c>
      <c r="G1671">
        <v>200</v>
      </c>
      <c r="H1671" t="s">
        <v>313</v>
      </c>
      <c r="I1671" t="s">
        <v>314</v>
      </c>
      <c r="M1671" t="s">
        <v>315</v>
      </c>
      <c r="N1671" t="s">
        <v>316</v>
      </c>
      <c r="O1671" t="s">
        <v>136</v>
      </c>
      <c r="P1671" t="s">
        <v>137</v>
      </c>
      <c r="Q1671" t="s">
        <v>10853</v>
      </c>
      <c r="R1671" t="s">
        <v>10854</v>
      </c>
      <c r="S1671" t="s">
        <v>10855</v>
      </c>
      <c r="T1671">
        <v>46.347614</v>
      </c>
      <c r="U1671">
        <v>48.030177999999999</v>
      </c>
      <c r="W1671">
        <v>115</v>
      </c>
      <c r="X1671" t="s">
        <v>10856</v>
      </c>
      <c r="Y1671" t="s">
        <v>64</v>
      </c>
      <c r="Z1671" t="s">
        <v>64</v>
      </c>
      <c r="AA1671" t="s">
        <v>542</v>
      </c>
      <c r="AB1671">
        <v>5</v>
      </c>
      <c r="AC1671">
        <v>38</v>
      </c>
      <c r="AD1671" t="s">
        <v>90</v>
      </c>
      <c r="AE1671">
        <v>5</v>
      </c>
      <c r="AF1671">
        <v>12</v>
      </c>
      <c r="AG1671" t="s">
        <v>67</v>
      </c>
      <c r="AH1671">
        <v>0</v>
      </c>
      <c r="AI1671">
        <v>0</v>
      </c>
      <c r="AJ1671">
        <v>0</v>
      </c>
      <c r="AK1671">
        <v>0</v>
      </c>
      <c r="AL1671">
        <v>0</v>
      </c>
      <c r="AN1671">
        <v>1</v>
      </c>
      <c r="AO1671">
        <v>0</v>
      </c>
      <c r="AR1671" t="s">
        <v>143</v>
      </c>
      <c r="BE1671" t="s">
        <v>227</v>
      </c>
      <c r="BG1671" s="6">
        <v>45257</v>
      </c>
      <c r="BH1671" s="5">
        <v>6.1921296296296299E-3</v>
      </c>
      <c r="BI1671" s="3" t="str">
        <f t="shared" si="205"/>
        <v>Понедельник</v>
      </c>
      <c r="BJ1671" s="3">
        <f t="shared" si="206"/>
        <v>0</v>
      </c>
      <c r="BK1671" s="3">
        <f t="shared" si="207"/>
        <v>0</v>
      </c>
      <c r="BL1671" s="3"/>
      <c r="BM1671" s="3">
        <f t="shared" si="208"/>
        <v>1</v>
      </c>
      <c r="BN1671" s="3">
        <f t="shared" si="209"/>
        <v>8</v>
      </c>
    </row>
    <row r="1672" spans="1:66" x14ac:dyDescent="0.2">
      <c r="A1672" t="s">
        <v>3587</v>
      </c>
      <c r="B1672" t="s">
        <v>9346</v>
      </c>
      <c r="C1672" t="s">
        <v>4608</v>
      </c>
      <c r="D1672" t="s">
        <v>130</v>
      </c>
      <c r="E1672" s="12" t="s">
        <v>10857</v>
      </c>
      <c r="F1672" t="s">
        <v>10858</v>
      </c>
      <c r="G1672">
        <v>300</v>
      </c>
      <c r="H1672" t="s">
        <v>471</v>
      </c>
      <c r="I1672" t="s">
        <v>472</v>
      </c>
      <c r="M1672" t="s">
        <v>9349</v>
      </c>
      <c r="N1672" t="s">
        <v>9350</v>
      </c>
      <c r="O1672" t="s">
        <v>136</v>
      </c>
      <c r="P1672" t="s">
        <v>137</v>
      </c>
      <c r="Q1672" t="s">
        <v>10859</v>
      </c>
      <c r="R1672" t="s">
        <v>10860</v>
      </c>
      <c r="S1672" t="s">
        <v>10861</v>
      </c>
      <c r="T1672">
        <v>57.608713999999999</v>
      </c>
      <c r="U1672">
        <v>39.864123999999997</v>
      </c>
      <c r="W1672">
        <v>1</v>
      </c>
      <c r="X1672" t="s">
        <v>9354</v>
      </c>
      <c r="Y1672" t="s">
        <v>64</v>
      </c>
      <c r="Z1672" t="s">
        <v>64</v>
      </c>
      <c r="AA1672" t="s">
        <v>1820</v>
      </c>
      <c r="AB1672">
        <v>717</v>
      </c>
      <c r="AC1672">
        <v>4</v>
      </c>
      <c r="AD1672" t="s">
        <v>9355</v>
      </c>
      <c r="AE1672">
        <v>5</v>
      </c>
      <c r="AF1672">
        <v>34</v>
      </c>
      <c r="AG1672" t="s">
        <v>67</v>
      </c>
      <c r="AH1672">
        <v>0</v>
      </c>
      <c r="AI1672">
        <v>0</v>
      </c>
      <c r="AJ1672">
        <v>0</v>
      </c>
      <c r="AK1672">
        <v>0</v>
      </c>
      <c r="AL1672">
        <v>0</v>
      </c>
      <c r="AN1672">
        <v>1</v>
      </c>
      <c r="AO1672">
        <v>0</v>
      </c>
      <c r="AR1672" t="s">
        <v>143</v>
      </c>
      <c r="BE1672" t="s">
        <v>145</v>
      </c>
      <c r="BF1672" t="s">
        <v>340</v>
      </c>
      <c r="BG1672" s="6">
        <v>45256</v>
      </c>
      <c r="BH1672" s="5">
        <v>0.8618055555555556</v>
      </c>
      <c r="BI1672" s="3" t="str">
        <f t="shared" si="205"/>
        <v>Воскресенье</v>
      </c>
      <c r="BJ1672" s="3">
        <f t="shared" si="206"/>
        <v>20</v>
      </c>
      <c r="BK1672" s="3">
        <f t="shared" si="207"/>
        <v>30</v>
      </c>
      <c r="BL1672" s="3"/>
      <c r="BM1672" s="3">
        <f t="shared" si="208"/>
        <v>7</v>
      </c>
      <c r="BN1672" s="3">
        <f t="shared" si="209"/>
        <v>41</v>
      </c>
    </row>
    <row r="1673" spans="1:66" x14ac:dyDescent="0.2">
      <c r="A1673" t="s">
        <v>4170</v>
      </c>
      <c r="B1673" t="s">
        <v>76</v>
      </c>
      <c r="D1673" t="s">
        <v>59</v>
      </c>
      <c r="E1673" s="12" t="s">
        <v>10862</v>
      </c>
      <c r="F1673" t="s">
        <v>10863</v>
      </c>
      <c r="G1673">
        <v>10000</v>
      </c>
      <c r="H1673" t="s">
        <v>406</v>
      </c>
      <c r="I1673" t="s">
        <v>407</v>
      </c>
      <c r="K1673" t="s">
        <v>1279</v>
      </c>
      <c r="L1673" t="s">
        <v>488</v>
      </c>
      <c r="N1673" t="s">
        <v>10864</v>
      </c>
      <c r="O1673" t="s">
        <v>136</v>
      </c>
      <c r="P1673" t="s">
        <v>137</v>
      </c>
      <c r="Q1673" t="s">
        <v>10865</v>
      </c>
      <c r="R1673" t="s">
        <v>10866</v>
      </c>
      <c r="S1673" t="s">
        <v>10867</v>
      </c>
      <c r="T1673">
        <v>55.819450000000003</v>
      </c>
      <c r="U1673">
        <v>49.128269000000003</v>
      </c>
      <c r="W1673">
        <v>30</v>
      </c>
      <c r="X1673" t="s">
        <v>10868</v>
      </c>
      <c r="Y1673" t="s">
        <v>64</v>
      </c>
      <c r="Z1673" t="s">
        <v>64</v>
      </c>
      <c r="AA1673" t="s">
        <v>366</v>
      </c>
      <c r="AB1673">
        <v>8</v>
      </c>
      <c r="AC1673">
        <v>24</v>
      </c>
      <c r="AD1673" t="s">
        <v>543</v>
      </c>
      <c r="AE1673">
        <v>5</v>
      </c>
      <c r="AF1673">
        <v>4</v>
      </c>
      <c r="AG1673" t="s">
        <v>67</v>
      </c>
      <c r="AH1673">
        <v>0</v>
      </c>
      <c r="AI1673">
        <v>0</v>
      </c>
      <c r="AJ1673">
        <v>0</v>
      </c>
      <c r="AK1673">
        <v>0</v>
      </c>
      <c r="AL1673">
        <v>0</v>
      </c>
      <c r="AN1673">
        <v>1</v>
      </c>
      <c r="AO1673">
        <v>0</v>
      </c>
      <c r="AR1673" t="s">
        <v>143</v>
      </c>
      <c r="BE1673" t="s">
        <v>227</v>
      </c>
      <c r="BF1673" t="s">
        <v>340</v>
      </c>
      <c r="BG1673" s="6">
        <v>45256</v>
      </c>
      <c r="BH1673" s="5">
        <v>0.81030092592592595</v>
      </c>
      <c r="BI1673" s="3" t="str">
        <f t="shared" si="205"/>
        <v>Воскресенье</v>
      </c>
      <c r="BJ1673" s="3">
        <f t="shared" si="206"/>
        <v>19</v>
      </c>
      <c r="BK1673" s="3">
        <f t="shared" si="207"/>
        <v>15</v>
      </c>
      <c r="BL1673" s="3"/>
      <c r="BM1673" s="3">
        <f t="shared" si="208"/>
        <v>7</v>
      </c>
      <c r="BN1673" s="3">
        <f t="shared" si="209"/>
        <v>26</v>
      </c>
    </row>
    <row r="1674" spans="1:66" x14ac:dyDescent="0.2">
      <c r="A1674" t="s">
        <v>3595</v>
      </c>
      <c r="B1674" t="s">
        <v>76</v>
      </c>
      <c r="D1674" t="s">
        <v>59</v>
      </c>
      <c r="E1674" s="12" t="s">
        <v>10869</v>
      </c>
      <c r="F1674" t="s">
        <v>10870</v>
      </c>
      <c r="G1674">
        <v>100</v>
      </c>
      <c r="H1674" t="s">
        <v>228</v>
      </c>
      <c r="I1674" t="s">
        <v>229</v>
      </c>
      <c r="M1674" t="s">
        <v>315</v>
      </c>
      <c r="N1674" t="s">
        <v>10871</v>
      </c>
      <c r="O1674" t="s">
        <v>136</v>
      </c>
      <c r="P1674" t="s">
        <v>137</v>
      </c>
      <c r="Q1674" t="s">
        <v>10872</v>
      </c>
      <c r="R1674" t="s">
        <v>10873</v>
      </c>
      <c r="S1674" t="s">
        <v>10874</v>
      </c>
      <c r="T1674">
        <v>54.723793083689394</v>
      </c>
      <c r="U1674">
        <v>55.92813485901948</v>
      </c>
      <c r="V1674">
        <v>1</v>
      </c>
      <c r="W1674">
        <v>178</v>
      </c>
      <c r="X1674" t="s">
        <v>10875</v>
      </c>
      <c r="Y1674" t="s">
        <v>64</v>
      </c>
      <c r="Z1674" t="s">
        <v>64</v>
      </c>
      <c r="AA1674" t="s">
        <v>1951</v>
      </c>
      <c r="AB1674">
        <v>10</v>
      </c>
      <c r="AC1674">
        <v>1</v>
      </c>
      <c r="AD1674" t="s">
        <v>1018</v>
      </c>
      <c r="AE1674">
        <v>4.5999999999999996</v>
      </c>
      <c r="AF1674">
        <v>9</v>
      </c>
      <c r="AG1674" t="s">
        <v>67</v>
      </c>
      <c r="AH1674">
        <v>0</v>
      </c>
      <c r="AI1674">
        <v>0</v>
      </c>
      <c r="AJ1674">
        <v>0</v>
      </c>
      <c r="AK1674">
        <v>0</v>
      </c>
      <c r="AL1674">
        <v>0</v>
      </c>
      <c r="AN1674">
        <v>0</v>
      </c>
      <c r="AO1674">
        <v>0</v>
      </c>
      <c r="AR1674" t="s">
        <v>143</v>
      </c>
      <c r="BE1674" t="s">
        <v>145</v>
      </c>
      <c r="BG1674" s="6">
        <v>45256</v>
      </c>
      <c r="BH1674" s="5">
        <v>0.79734953703703704</v>
      </c>
      <c r="BI1674" s="3" t="str">
        <f t="shared" si="205"/>
        <v>Воскресенье</v>
      </c>
      <c r="BJ1674" s="3">
        <f t="shared" si="206"/>
        <v>19</v>
      </c>
      <c r="BK1674" s="3">
        <f t="shared" si="207"/>
        <v>0</v>
      </c>
      <c r="BL1674" s="3"/>
      <c r="BM1674" s="3">
        <f t="shared" si="208"/>
        <v>7</v>
      </c>
      <c r="BN1674" s="3">
        <f t="shared" si="209"/>
        <v>8</v>
      </c>
    </row>
    <row r="1675" spans="1:66" x14ac:dyDescent="0.2">
      <c r="A1675" t="s">
        <v>3587</v>
      </c>
      <c r="B1675" t="s">
        <v>76</v>
      </c>
      <c r="D1675" t="s">
        <v>59</v>
      </c>
      <c r="E1675" s="12" t="s">
        <v>10876</v>
      </c>
      <c r="F1675" t="s">
        <v>10877</v>
      </c>
      <c r="G1675">
        <v>0</v>
      </c>
      <c r="H1675" t="s">
        <v>244</v>
      </c>
      <c r="I1675" t="s">
        <v>244</v>
      </c>
      <c r="K1675" t="s">
        <v>10878</v>
      </c>
      <c r="L1675" t="s">
        <v>303</v>
      </c>
      <c r="N1675" t="s">
        <v>10879</v>
      </c>
      <c r="O1675" t="s">
        <v>136</v>
      </c>
      <c r="P1675" t="s">
        <v>137</v>
      </c>
      <c r="Q1675" t="s">
        <v>10880</v>
      </c>
      <c r="R1675" t="s">
        <v>10881</v>
      </c>
      <c r="S1675" t="s">
        <v>10882</v>
      </c>
      <c r="T1675">
        <v>55.743525643566493</v>
      </c>
      <c r="U1675">
        <v>37.56520519100431</v>
      </c>
      <c r="W1675">
        <v>5</v>
      </c>
      <c r="X1675" t="s">
        <v>10883</v>
      </c>
      <c r="Y1675" t="s">
        <v>64</v>
      </c>
      <c r="Z1675" t="s">
        <v>64</v>
      </c>
      <c r="AA1675" t="s">
        <v>677</v>
      </c>
      <c r="AB1675">
        <v>2</v>
      </c>
      <c r="AC1675">
        <v>0</v>
      </c>
      <c r="AE1675">
        <v>0</v>
      </c>
      <c r="AF1675">
        <v>0</v>
      </c>
      <c r="AG1675" t="s">
        <v>67</v>
      </c>
      <c r="AH1675">
        <v>0</v>
      </c>
      <c r="AI1675">
        <v>0</v>
      </c>
      <c r="AJ1675">
        <v>0</v>
      </c>
      <c r="AK1675">
        <v>0</v>
      </c>
      <c r="AL1675">
        <v>0</v>
      </c>
      <c r="AN1675">
        <v>0</v>
      </c>
      <c r="AO1675">
        <v>0</v>
      </c>
      <c r="AR1675" t="s">
        <v>143</v>
      </c>
      <c r="BE1675" t="s">
        <v>145</v>
      </c>
      <c r="BF1675" t="s">
        <v>340</v>
      </c>
      <c r="BG1675" s="6">
        <v>45256</v>
      </c>
      <c r="BH1675" s="5">
        <v>0.7880787037037037</v>
      </c>
      <c r="BI1675" s="3" t="str">
        <f t="shared" si="205"/>
        <v>Воскресенье</v>
      </c>
      <c r="BJ1675" s="3">
        <f t="shared" si="206"/>
        <v>18</v>
      </c>
      <c r="BK1675" s="3">
        <f t="shared" si="207"/>
        <v>45</v>
      </c>
      <c r="BL1675" s="3"/>
      <c r="BM1675" s="3">
        <f t="shared" si="208"/>
        <v>7</v>
      </c>
      <c r="BN1675" s="3">
        <f t="shared" si="209"/>
        <v>54</v>
      </c>
    </row>
    <row r="1676" spans="1:66" x14ac:dyDescent="0.2">
      <c r="A1676" t="s">
        <v>3587</v>
      </c>
      <c r="B1676" t="s">
        <v>76</v>
      </c>
      <c r="D1676" t="s">
        <v>59</v>
      </c>
      <c r="E1676" s="12" t="s">
        <v>10884</v>
      </c>
      <c r="F1676" t="s">
        <v>10885</v>
      </c>
      <c r="G1676">
        <v>500</v>
      </c>
      <c r="H1676" t="s">
        <v>198</v>
      </c>
      <c r="I1676" t="s">
        <v>10886</v>
      </c>
      <c r="N1676" t="s">
        <v>10887</v>
      </c>
      <c r="O1676" t="s">
        <v>136</v>
      </c>
      <c r="P1676" t="s">
        <v>137</v>
      </c>
      <c r="Q1676" t="s">
        <v>10888</v>
      </c>
      <c r="R1676" t="s">
        <v>10889</v>
      </c>
      <c r="S1676" t="s">
        <v>10890</v>
      </c>
      <c r="T1676">
        <v>46.040356000000003</v>
      </c>
      <c r="U1676">
        <v>38.173673999999998</v>
      </c>
      <c r="W1676">
        <v>135</v>
      </c>
      <c r="X1676" t="s">
        <v>10891</v>
      </c>
      <c r="Y1676" t="s">
        <v>64</v>
      </c>
      <c r="Z1676" t="s">
        <v>64</v>
      </c>
      <c r="AA1676" t="s">
        <v>2216</v>
      </c>
      <c r="AB1676">
        <v>32</v>
      </c>
      <c r="AC1676">
        <v>16</v>
      </c>
      <c r="AD1676" t="s">
        <v>66</v>
      </c>
      <c r="AE1676">
        <v>4.0999999999999996</v>
      </c>
      <c r="AF1676">
        <v>9</v>
      </c>
      <c r="AG1676" t="s">
        <v>67</v>
      </c>
      <c r="AH1676">
        <v>0</v>
      </c>
      <c r="AI1676">
        <v>0</v>
      </c>
      <c r="AJ1676">
        <v>0</v>
      </c>
      <c r="AK1676">
        <v>0</v>
      </c>
      <c r="AL1676">
        <v>0</v>
      </c>
      <c r="AN1676">
        <v>0</v>
      </c>
      <c r="AO1676">
        <v>0</v>
      </c>
      <c r="AR1676" t="s">
        <v>143</v>
      </c>
      <c r="BE1676" t="s">
        <v>227</v>
      </c>
      <c r="BG1676" s="6">
        <v>45256</v>
      </c>
      <c r="BH1676" s="5">
        <v>0.78804398148148147</v>
      </c>
      <c r="BI1676" s="3" t="str">
        <f t="shared" si="205"/>
        <v>Воскресенье</v>
      </c>
      <c r="BJ1676" s="3">
        <f t="shared" si="206"/>
        <v>18</v>
      </c>
      <c r="BK1676" s="3">
        <f t="shared" si="207"/>
        <v>45</v>
      </c>
      <c r="BL1676" s="3"/>
      <c r="BM1676" s="3">
        <f t="shared" si="208"/>
        <v>7</v>
      </c>
      <c r="BN1676" s="3">
        <f t="shared" si="209"/>
        <v>54</v>
      </c>
    </row>
    <row r="1677" spans="1:66" x14ac:dyDescent="0.2">
      <c r="A1677" t="s">
        <v>3587</v>
      </c>
      <c r="B1677" t="s">
        <v>76</v>
      </c>
      <c r="D1677" t="s">
        <v>59</v>
      </c>
      <c r="E1677" s="12" t="s">
        <v>5642</v>
      </c>
      <c r="F1677" t="s">
        <v>10892</v>
      </c>
      <c r="G1677">
        <v>100</v>
      </c>
      <c r="H1677" t="s">
        <v>221</v>
      </c>
      <c r="I1677" t="s">
        <v>10893</v>
      </c>
      <c r="N1677" t="s">
        <v>10894</v>
      </c>
      <c r="O1677" t="s">
        <v>136</v>
      </c>
      <c r="P1677" t="s">
        <v>137</v>
      </c>
      <c r="Q1677" t="s">
        <v>10895</v>
      </c>
      <c r="R1677" t="s">
        <v>10896</v>
      </c>
      <c r="S1677" t="s">
        <v>10897</v>
      </c>
      <c r="T1677">
        <v>50.404020746584997</v>
      </c>
      <c r="U1677">
        <v>36.879602561098402</v>
      </c>
      <c r="W1677">
        <v>256</v>
      </c>
      <c r="X1677" t="s">
        <v>10898</v>
      </c>
      <c r="Y1677" t="s">
        <v>64</v>
      </c>
      <c r="Z1677" t="s">
        <v>64</v>
      </c>
      <c r="AA1677" t="s">
        <v>660</v>
      </c>
      <c r="AB1677">
        <v>6</v>
      </c>
      <c r="AC1677">
        <v>22</v>
      </c>
      <c r="AD1677" t="s">
        <v>443</v>
      </c>
      <c r="AE1677">
        <v>4.8</v>
      </c>
      <c r="AF1677">
        <v>6</v>
      </c>
      <c r="AG1677" t="s">
        <v>67</v>
      </c>
      <c r="AH1677">
        <v>0</v>
      </c>
      <c r="AI1677">
        <v>0</v>
      </c>
      <c r="AJ1677">
        <v>0</v>
      </c>
      <c r="AK1677">
        <v>0</v>
      </c>
      <c r="AL1677">
        <v>0</v>
      </c>
      <c r="AN1677">
        <v>1</v>
      </c>
      <c r="AO1677">
        <v>0</v>
      </c>
      <c r="AR1677" t="s">
        <v>143</v>
      </c>
      <c r="BE1677" t="s">
        <v>227</v>
      </c>
      <c r="BG1677" s="6">
        <v>45256</v>
      </c>
      <c r="BH1677" s="5">
        <v>0.60335648148148147</v>
      </c>
      <c r="BI1677" s="3" t="str">
        <f t="shared" si="205"/>
        <v>Воскресенье</v>
      </c>
      <c r="BJ1677" s="3">
        <f t="shared" si="206"/>
        <v>14</v>
      </c>
      <c r="BK1677" s="3">
        <f t="shared" si="207"/>
        <v>15</v>
      </c>
      <c r="BL1677" s="3"/>
      <c r="BM1677" s="3">
        <f t="shared" si="208"/>
        <v>7</v>
      </c>
      <c r="BN1677" s="3">
        <f t="shared" si="209"/>
        <v>28</v>
      </c>
    </row>
    <row r="1678" spans="1:66" x14ac:dyDescent="0.2">
      <c r="A1678" t="s">
        <v>3587</v>
      </c>
      <c r="B1678" t="s">
        <v>76</v>
      </c>
      <c r="D1678" t="s">
        <v>59</v>
      </c>
      <c r="E1678" s="12" t="s">
        <v>10899</v>
      </c>
      <c r="F1678" t="s">
        <v>10900</v>
      </c>
      <c r="G1678">
        <v>800</v>
      </c>
      <c r="H1678" t="s">
        <v>198</v>
      </c>
      <c r="I1678" t="s">
        <v>10901</v>
      </c>
      <c r="N1678" t="s">
        <v>10902</v>
      </c>
      <c r="O1678" t="s">
        <v>136</v>
      </c>
      <c r="P1678" t="s">
        <v>137</v>
      </c>
      <c r="Q1678" t="s">
        <v>10903</v>
      </c>
      <c r="R1678" t="s">
        <v>10904</v>
      </c>
      <c r="S1678" t="s">
        <v>10905</v>
      </c>
      <c r="T1678">
        <v>46.544466491098511</v>
      </c>
      <c r="U1678">
        <v>39.059022886908224</v>
      </c>
      <c r="W1678">
        <v>118</v>
      </c>
      <c r="X1678" t="s">
        <v>10906</v>
      </c>
      <c r="Y1678" t="s">
        <v>64</v>
      </c>
      <c r="Z1678" t="s">
        <v>64</v>
      </c>
      <c r="AA1678" t="s">
        <v>183</v>
      </c>
      <c r="AB1678">
        <v>4</v>
      </c>
      <c r="AC1678">
        <v>3</v>
      </c>
      <c r="AD1678" t="s">
        <v>543</v>
      </c>
      <c r="AE1678">
        <v>5</v>
      </c>
      <c r="AF1678">
        <v>2</v>
      </c>
      <c r="AG1678" t="s">
        <v>67</v>
      </c>
      <c r="AH1678">
        <v>0</v>
      </c>
      <c r="AI1678">
        <v>0</v>
      </c>
      <c r="AJ1678">
        <v>0</v>
      </c>
      <c r="AK1678">
        <v>0</v>
      </c>
      <c r="AL1678">
        <v>0</v>
      </c>
      <c r="AN1678">
        <v>1</v>
      </c>
      <c r="AO1678">
        <v>0</v>
      </c>
      <c r="AR1678" t="s">
        <v>143</v>
      </c>
      <c r="BE1678" t="s">
        <v>145</v>
      </c>
      <c r="BF1678" t="s">
        <v>340</v>
      </c>
      <c r="BG1678" s="6">
        <v>45256</v>
      </c>
      <c r="BH1678" s="5">
        <v>0.56436342592592592</v>
      </c>
      <c r="BI1678" s="3" t="str">
        <f t="shared" si="205"/>
        <v>Воскресенье</v>
      </c>
      <c r="BJ1678" s="3">
        <f t="shared" si="206"/>
        <v>13</v>
      </c>
      <c r="BK1678" s="3">
        <f t="shared" si="207"/>
        <v>30</v>
      </c>
      <c r="BL1678" s="3"/>
      <c r="BM1678" s="3">
        <f t="shared" si="208"/>
        <v>7</v>
      </c>
      <c r="BN1678" s="3">
        <f t="shared" si="209"/>
        <v>32</v>
      </c>
    </row>
    <row r="1679" spans="1:66" x14ac:dyDescent="0.2">
      <c r="A1679" t="s">
        <v>3587</v>
      </c>
      <c r="B1679" t="s">
        <v>10907</v>
      </c>
      <c r="C1679" t="s">
        <v>2540</v>
      </c>
      <c r="D1679" t="s">
        <v>130</v>
      </c>
      <c r="E1679" s="12" t="s">
        <v>10908</v>
      </c>
      <c r="F1679" t="s">
        <v>10909</v>
      </c>
      <c r="G1679">
        <v>200</v>
      </c>
      <c r="H1679" t="s">
        <v>187</v>
      </c>
      <c r="I1679" t="s">
        <v>187</v>
      </c>
      <c r="K1679" t="s">
        <v>10910</v>
      </c>
      <c r="L1679" t="s">
        <v>485</v>
      </c>
      <c r="N1679" t="s">
        <v>10911</v>
      </c>
      <c r="O1679" t="s">
        <v>136</v>
      </c>
      <c r="P1679" t="s">
        <v>137</v>
      </c>
      <c r="Q1679" t="s">
        <v>10912</v>
      </c>
      <c r="R1679" t="s">
        <v>10913</v>
      </c>
      <c r="S1679" t="s">
        <v>10914</v>
      </c>
      <c r="T1679">
        <v>60.008800999999998</v>
      </c>
      <c r="U1679">
        <v>30.362058999999999</v>
      </c>
      <c r="W1679">
        <v>116</v>
      </c>
      <c r="X1679" t="s">
        <v>10915</v>
      </c>
      <c r="Y1679" t="s">
        <v>67</v>
      </c>
      <c r="Z1679" t="s">
        <v>67</v>
      </c>
      <c r="AB1679" t="s">
        <v>142</v>
      </c>
      <c r="AC1679" t="s">
        <v>142</v>
      </c>
      <c r="AE1679">
        <v>5</v>
      </c>
      <c r="AF1679">
        <v>78</v>
      </c>
      <c r="AG1679" t="s">
        <v>67</v>
      </c>
      <c r="AH1679">
        <v>0</v>
      </c>
      <c r="AI1679">
        <v>0</v>
      </c>
      <c r="AJ1679">
        <v>0</v>
      </c>
      <c r="AK1679">
        <v>0</v>
      </c>
      <c r="AL1679">
        <v>0</v>
      </c>
      <c r="AN1679">
        <v>1</v>
      </c>
      <c r="AO1679">
        <v>0</v>
      </c>
      <c r="AR1679" t="s">
        <v>143</v>
      </c>
      <c r="BE1679" t="s">
        <v>145</v>
      </c>
      <c r="BG1679" s="6">
        <v>45256</v>
      </c>
      <c r="BH1679" s="5">
        <v>0.55625000000000002</v>
      </c>
      <c r="BI1679" s="3" t="str">
        <f t="shared" si="205"/>
        <v>Воскресенье</v>
      </c>
      <c r="BJ1679" s="3">
        <f t="shared" si="206"/>
        <v>13</v>
      </c>
      <c r="BK1679" s="3">
        <f t="shared" si="207"/>
        <v>15</v>
      </c>
      <c r="BL1679" s="3"/>
      <c r="BM1679" s="3">
        <f t="shared" si="208"/>
        <v>7</v>
      </c>
      <c r="BN1679" s="3">
        <f t="shared" si="209"/>
        <v>21</v>
      </c>
    </row>
    <row r="1680" spans="1:66" x14ac:dyDescent="0.2">
      <c r="A1680" t="s">
        <v>3587</v>
      </c>
      <c r="B1680" t="s">
        <v>9704</v>
      </c>
      <c r="C1680" t="s">
        <v>9705</v>
      </c>
      <c r="D1680" t="s">
        <v>130</v>
      </c>
      <c r="E1680" s="12" t="s">
        <v>10916</v>
      </c>
      <c r="F1680" t="s">
        <v>10917</v>
      </c>
      <c r="G1680">
        <v>133</v>
      </c>
      <c r="H1680" t="s">
        <v>198</v>
      </c>
      <c r="I1680" t="s">
        <v>253</v>
      </c>
      <c r="M1680" t="s">
        <v>200</v>
      </c>
      <c r="N1680" t="s">
        <v>254</v>
      </c>
      <c r="O1680" t="s">
        <v>136</v>
      </c>
      <c r="P1680" t="s">
        <v>137</v>
      </c>
      <c r="Q1680" t="s">
        <v>10918</v>
      </c>
      <c r="R1680" t="s">
        <v>10919</v>
      </c>
      <c r="S1680" t="s">
        <v>10920</v>
      </c>
      <c r="T1680">
        <v>45.035469999999997</v>
      </c>
      <c r="U1680">
        <v>38.975313</v>
      </c>
      <c r="X1680" t="s">
        <v>9711</v>
      </c>
      <c r="Y1680" t="s">
        <v>67</v>
      </c>
      <c r="Z1680" t="s">
        <v>67</v>
      </c>
      <c r="AB1680" t="s">
        <v>142</v>
      </c>
      <c r="AC1680" t="s">
        <v>142</v>
      </c>
      <c r="AE1680">
        <v>4.9000000000000004</v>
      </c>
      <c r="AF1680">
        <v>64</v>
      </c>
      <c r="AG1680" t="s">
        <v>67</v>
      </c>
      <c r="AH1680">
        <v>0</v>
      </c>
      <c r="AI1680">
        <v>0</v>
      </c>
      <c r="AJ1680">
        <v>0</v>
      </c>
      <c r="AK1680">
        <v>0</v>
      </c>
      <c r="AL1680">
        <v>0</v>
      </c>
      <c r="AN1680">
        <v>1</v>
      </c>
      <c r="AO1680">
        <v>0</v>
      </c>
      <c r="AR1680" t="s">
        <v>143</v>
      </c>
      <c r="BE1680" t="s">
        <v>145</v>
      </c>
      <c r="BG1680" s="6">
        <v>45256</v>
      </c>
      <c r="BH1680" s="5">
        <v>0.55231481481481481</v>
      </c>
      <c r="BI1680" s="3" t="str">
        <f t="shared" ref="BI1680:BI1743" si="210">IF(BM1680=7,"Воскресенье",IF(BM1680=6,"Суббота",IF(BM1680=5,"Пятница",IF(BM1680=4,"Четверг",IF(BM1680=3,"Среда",IF(BM1680=2,"Вторник","Понедельник"))))))</f>
        <v>Воскресенье</v>
      </c>
      <c r="BJ1680" s="3">
        <f t="shared" ref="BJ1680:BJ1743" si="211">HOUR(BH1680)</f>
        <v>13</v>
      </c>
      <c r="BK1680" s="3">
        <f t="shared" ref="BK1680:BK1743" si="212">IF(BN1680&gt;45,45,IF(BN1680&gt;30,30,IF(BN1680&gt;15,15,0)))</f>
        <v>0</v>
      </c>
      <c r="BL1680" s="3"/>
      <c r="BM1680" s="3">
        <f t="shared" ref="BM1680:BM1743" si="213">WEEKDAY(BG1680,2)</f>
        <v>7</v>
      </c>
      <c r="BN1680" s="3">
        <f t="shared" ref="BN1680:BN1743" si="214">MINUTE(BH1680)</f>
        <v>15</v>
      </c>
    </row>
    <row r="1681" spans="1:66" x14ac:dyDescent="0.2">
      <c r="A1681" t="s">
        <v>3587</v>
      </c>
      <c r="B1681" t="s">
        <v>76</v>
      </c>
      <c r="D1681" t="s">
        <v>59</v>
      </c>
      <c r="E1681" s="12" t="s">
        <v>10921</v>
      </c>
      <c r="F1681" t="s">
        <v>10922</v>
      </c>
      <c r="G1681">
        <v>1999</v>
      </c>
      <c r="H1681" t="s">
        <v>60</v>
      </c>
      <c r="I1681" t="s">
        <v>2030</v>
      </c>
      <c r="N1681" t="s">
        <v>10923</v>
      </c>
      <c r="O1681" t="s">
        <v>136</v>
      </c>
      <c r="P1681" t="s">
        <v>137</v>
      </c>
      <c r="Q1681" t="s">
        <v>10924</v>
      </c>
      <c r="R1681" t="s">
        <v>10925</v>
      </c>
      <c r="S1681" t="s">
        <v>10926</v>
      </c>
      <c r="T1681">
        <v>44.563594000000002</v>
      </c>
      <c r="U1681">
        <v>33.525467999999996</v>
      </c>
      <c r="W1681">
        <v>12</v>
      </c>
      <c r="X1681" t="s">
        <v>10927</v>
      </c>
      <c r="Y1681" t="s">
        <v>64</v>
      </c>
      <c r="Z1681" t="s">
        <v>64</v>
      </c>
      <c r="AA1681" t="s">
        <v>212</v>
      </c>
      <c r="AB1681">
        <v>8</v>
      </c>
      <c r="AC1681">
        <v>1</v>
      </c>
      <c r="AD1681" t="s">
        <v>443</v>
      </c>
      <c r="AE1681">
        <v>5</v>
      </c>
      <c r="AF1681">
        <v>6</v>
      </c>
      <c r="AG1681" t="s">
        <v>67</v>
      </c>
      <c r="AH1681">
        <v>0</v>
      </c>
      <c r="AI1681">
        <v>0</v>
      </c>
      <c r="AJ1681">
        <v>0</v>
      </c>
      <c r="AK1681">
        <v>0</v>
      </c>
      <c r="AL1681">
        <v>0</v>
      </c>
      <c r="AN1681">
        <v>1</v>
      </c>
      <c r="AO1681">
        <v>0</v>
      </c>
      <c r="AR1681" t="s">
        <v>143</v>
      </c>
      <c r="BE1681" t="s">
        <v>145</v>
      </c>
      <c r="BF1681" t="s">
        <v>340</v>
      </c>
      <c r="BG1681" s="6">
        <v>45256</v>
      </c>
      <c r="BH1681" s="5">
        <v>0.51876157407407408</v>
      </c>
      <c r="BI1681" s="3" t="str">
        <f t="shared" si="210"/>
        <v>Воскресенье</v>
      </c>
      <c r="BJ1681" s="3">
        <f t="shared" si="211"/>
        <v>12</v>
      </c>
      <c r="BK1681" s="3">
        <f t="shared" si="212"/>
        <v>15</v>
      </c>
      <c r="BL1681" s="3"/>
      <c r="BM1681" s="3">
        <f t="shared" si="213"/>
        <v>7</v>
      </c>
      <c r="BN1681" s="3">
        <f t="shared" si="214"/>
        <v>27</v>
      </c>
    </row>
    <row r="1682" spans="1:66" x14ac:dyDescent="0.2">
      <c r="A1682" t="s">
        <v>3595</v>
      </c>
      <c r="B1682" t="s">
        <v>76</v>
      </c>
      <c r="D1682" t="s">
        <v>59</v>
      </c>
      <c r="E1682" s="12" t="s">
        <v>3939</v>
      </c>
      <c r="F1682" t="s">
        <v>10928</v>
      </c>
      <c r="G1682">
        <v>100</v>
      </c>
      <c r="H1682" t="s">
        <v>2417</v>
      </c>
      <c r="I1682" t="s">
        <v>2418</v>
      </c>
      <c r="N1682" t="s">
        <v>10929</v>
      </c>
      <c r="O1682" t="s">
        <v>136</v>
      </c>
      <c r="P1682" t="s">
        <v>137</v>
      </c>
      <c r="Q1682" t="s">
        <v>10930</v>
      </c>
      <c r="R1682" t="s">
        <v>10931</v>
      </c>
      <c r="S1682" t="s">
        <v>10932</v>
      </c>
      <c r="T1682">
        <v>52.85102054963648</v>
      </c>
      <c r="U1682">
        <v>36.235666545405081</v>
      </c>
      <c r="W1682">
        <v>122</v>
      </c>
      <c r="X1682" t="s">
        <v>10933</v>
      </c>
      <c r="Y1682" t="s">
        <v>64</v>
      </c>
      <c r="Z1682" t="s">
        <v>64</v>
      </c>
      <c r="AA1682" t="s">
        <v>1331</v>
      </c>
      <c r="AB1682">
        <v>3</v>
      </c>
      <c r="AC1682">
        <v>9</v>
      </c>
      <c r="AD1682" t="s">
        <v>109</v>
      </c>
      <c r="AE1682">
        <v>0</v>
      </c>
      <c r="AF1682">
        <v>0</v>
      </c>
      <c r="AG1682" t="s">
        <v>67</v>
      </c>
      <c r="AH1682">
        <v>0</v>
      </c>
      <c r="AI1682">
        <v>0</v>
      </c>
      <c r="AJ1682">
        <v>0</v>
      </c>
      <c r="AK1682">
        <v>0</v>
      </c>
      <c r="AL1682">
        <v>0</v>
      </c>
      <c r="AN1682">
        <v>0</v>
      </c>
      <c r="AO1682">
        <v>0</v>
      </c>
      <c r="AR1682" t="s">
        <v>143</v>
      </c>
      <c r="BE1682" t="s">
        <v>145</v>
      </c>
      <c r="BG1682" s="6">
        <v>45256</v>
      </c>
      <c r="BH1682" s="5">
        <v>0.48572916666666671</v>
      </c>
      <c r="BI1682" s="3" t="str">
        <f t="shared" si="210"/>
        <v>Воскресенье</v>
      </c>
      <c r="BJ1682" s="3">
        <f t="shared" si="211"/>
        <v>11</v>
      </c>
      <c r="BK1682" s="3">
        <f t="shared" si="212"/>
        <v>30</v>
      </c>
      <c r="BL1682" s="3"/>
      <c r="BM1682" s="3">
        <f t="shared" si="213"/>
        <v>7</v>
      </c>
      <c r="BN1682" s="3">
        <f t="shared" si="214"/>
        <v>39</v>
      </c>
    </row>
    <row r="1683" spans="1:66" x14ac:dyDescent="0.2">
      <c r="A1683" t="s">
        <v>3595</v>
      </c>
      <c r="B1683" t="s">
        <v>468</v>
      </c>
      <c r="D1683" t="s">
        <v>130</v>
      </c>
      <c r="E1683" s="12" t="s">
        <v>10934</v>
      </c>
      <c r="F1683" t="s">
        <v>10935</v>
      </c>
      <c r="G1683">
        <v>40</v>
      </c>
      <c r="H1683" t="s">
        <v>491</v>
      </c>
      <c r="I1683" t="s">
        <v>492</v>
      </c>
      <c r="M1683" t="s">
        <v>315</v>
      </c>
      <c r="N1683" t="s">
        <v>10936</v>
      </c>
      <c r="O1683" t="s">
        <v>136</v>
      </c>
      <c r="P1683" t="s">
        <v>137</v>
      </c>
      <c r="Q1683" t="s">
        <v>10937</v>
      </c>
      <c r="R1683" t="s">
        <v>10938</v>
      </c>
      <c r="S1683" t="s">
        <v>10939</v>
      </c>
      <c r="T1683">
        <v>53.266213654081199</v>
      </c>
      <c r="U1683">
        <v>50.231516502817698</v>
      </c>
      <c r="V1683">
        <v>2</v>
      </c>
      <c r="W1683">
        <v>7586</v>
      </c>
      <c r="X1683" t="s">
        <v>10940</v>
      </c>
      <c r="Y1683" t="s">
        <v>64</v>
      </c>
      <c r="Z1683" t="s">
        <v>64</v>
      </c>
      <c r="AA1683" t="s">
        <v>2578</v>
      </c>
      <c r="AB1683">
        <v>15</v>
      </c>
      <c r="AC1683">
        <v>129</v>
      </c>
      <c r="AD1683" t="s">
        <v>90</v>
      </c>
      <c r="AE1683">
        <v>4.9000000000000004</v>
      </c>
      <c r="AF1683">
        <v>57</v>
      </c>
      <c r="AG1683" t="s">
        <v>67</v>
      </c>
      <c r="AH1683">
        <v>0</v>
      </c>
      <c r="AI1683">
        <v>0</v>
      </c>
      <c r="AJ1683">
        <v>0</v>
      </c>
      <c r="AK1683">
        <v>0</v>
      </c>
      <c r="AL1683">
        <v>0</v>
      </c>
      <c r="AN1683">
        <v>1</v>
      </c>
      <c r="AO1683">
        <v>0</v>
      </c>
      <c r="AR1683" t="s">
        <v>143</v>
      </c>
      <c r="BE1683" t="s">
        <v>145</v>
      </c>
      <c r="BF1683" t="s">
        <v>340</v>
      </c>
      <c r="BG1683" s="6">
        <v>45256</v>
      </c>
      <c r="BH1683" s="5">
        <v>0.48207175925925921</v>
      </c>
      <c r="BI1683" s="3" t="str">
        <f t="shared" si="210"/>
        <v>Воскресенье</v>
      </c>
      <c r="BJ1683" s="3">
        <f t="shared" si="211"/>
        <v>11</v>
      </c>
      <c r="BK1683" s="3">
        <f t="shared" si="212"/>
        <v>30</v>
      </c>
      <c r="BL1683" s="3"/>
      <c r="BM1683" s="3">
        <f t="shared" si="213"/>
        <v>7</v>
      </c>
      <c r="BN1683" s="3">
        <f t="shared" si="214"/>
        <v>34</v>
      </c>
    </row>
    <row r="1684" spans="1:66" x14ac:dyDescent="0.2">
      <c r="A1684" t="s">
        <v>3587</v>
      </c>
      <c r="B1684" t="s">
        <v>4565</v>
      </c>
      <c r="C1684" t="s">
        <v>3054</v>
      </c>
      <c r="D1684" t="s">
        <v>130</v>
      </c>
      <c r="E1684" s="12" t="s">
        <v>4572</v>
      </c>
      <c r="F1684" t="s">
        <v>10941</v>
      </c>
      <c r="G1684">
        <v>179</v>
      </c>
      <c r="H1684" t="s">
        <v>328</v>
      </c>
      <c r="I1684" t="s">
        <v>329</v>
      </c>
      <c r="M1684" t="s">
        <v>200</v>
      </c>
      <c r="N1684" t="s">
        <v>650</v>
      </c>
      <c r="O1684" t="s">
        <v>136</v>
      </c>
      <c r="P1684" t="s">
        <v>137</v>
      </c>
      <c r="Q1684" t="s">
        <v>10942</v>
      </c>
      <c r="R1684" t="s">
        <v>10943</v>
      </c>
      <c r="S1684" t="s">
        <v>10944</v>
      </c>
      <c r="T1684">
        <v>54.989347000000002</v>
      </c>
      <c r="U1684">
        <v>73.368221000000005</v>
      </c>
      <c r="W1684">
        <v>965</v>
      </c>
      <c r="X1684" t="s">
        <v>4571</v>
      </c>
      <c r="Y1684" t="s">
        <v>67</v>
      </c>
      <c r="Z1684" t="s">
        <v>67</v>
      </c>
      <c r="AB1684" t="s">
        <v>142</v>
      </c>
      <c r="AC1684" t="s">
        <v>142</v>
      </c>
      <c r="AE1684">
        <v>4.9000000000000004</v>
      </c>
      <c r="AF1684">
        <v>199</v>
      </c>
      <c r="AG1684" t="s">
        <v>67</v>
      </c>
      <c r="AH1684">
        <v>0</v>
      </c>
      <c r="AI1684">
        <v>0</v>
      </c>
      <c r="AJ1684">
        <v>0</v>
      </c>
      <c r="AK1684">
        <v>0</v>
      </c>
      <c r="AL1684">
        <v>0</v>
      </c>
      <c r="AN1684">
        <v>1</v>
      </c>
      <c r="AO1684">
        <v>0</v>
      </c>
      <c r="AR1684" t="s">
        <v>143</v>
      </c>
      <c r="BE1684" t="s">
        <v>145</v>
      </c>
      <c r="BG1684" s="6">
        <v>45256</v>
      </c>
      <c r="BH1684" s="5">
        <v>0.47657407407407404</v>
      </c>
      <c r="BI1684" s="3" t="str">
        <f t="shared" si="210"/>
        <v>Воскресенье</v>
      </c>
      <c r="BJ1684" s="3">
        <f t="shared" si="211"/>
        <v>11</v>
      </c>
      <c r="BK1684" s="3">
        <f t="shared" si="212"/>
        <v>15</v>
      </c>
      <c r="BL1684" s="3"/>
      <c r="BM1684" s="3">
        <f t="shared" si="213"/>
        <v>7</v>
      </c>
      <c r="BN1684" s="3">
        <f t="shared" si="214"/>
        <v>26</v>
      </c>
    </row>
    <row r="1685" spans="1:66" x14ac:dyDescent="0.2">
      <c r="A1685" t="s">
        <v>3587</v>
      </c>
      <c r="B1685" t="s">
        <v>4565</v>
      </c>
      <c r="C1685" t="s">
        <v>3054</v>
      </c>
      <c r="D1685" t="s">
        <v>130</v>
      </c>
      <c r="E1685" s="12" t="s">
        <v>10945</v>
      </c>
      <c r="F1685" t="s">
        <v>10946</v>
      </c>
      <c r="G1685">
        <v>7</v>
      </c>
      <c r="H1685" t="s">
        <v>643</v>
      </c>
      <c r="I1685" t="s">
        <v>644</v>
      </c>
      <c r="N1685" t="s">
        <v>10947</v>
      </c>
      <c r="O1685" t="s">
        <v>136</v>
      </c>
      <c r="P1685" t="s">
        <v>137</v>
      </c>
      <c r="Q1685" t="s">
        <v>10948</v>
      </c>
      <c r="R1685" t="s">
        <v>10949</v>
      </c>
      <c r="S1685" t="s">
        <v>10950</v>
      </c>
      <c r="T1685">
        <v>60.020189284538297</v>
      </c>
      <c r="U1685">
        <v>30.655006679901099</v>
      </c>
      <c r="V1685">
        <v>1</v>
      </c>
      <c r="W1685">
        <v>613</v>
      </c>
      <c r="X1685" t="s">
        <v>4571</v>
      </c>
      <c r="Y1685" t="s">
        <v>67</v>
      </c>
      <c r="Z1685" t="s">
        <v>67</v>
      </c>
      <c r="AB1685" t="s">
        <v>142</v>
      </c>
      <c r="AC1685" t="s">
        <v>142</v>
      </c>
      <c r="AE1685">
        <v>4.9000000000000004</v>
      </c>
      <c r="AF1685">
        <v>199</v>
      </c>
      <c r="AG1685" t="s">
        <v>67</v>
      </c>
      <c r="AH1685">
        <v>0</v>
      </c>
      <c r="AI1685">
        <v>0</v>
      </c>
      <c r="AJ1685">
        <v>0</v>
      </c>
      <c r="AK1685">
        <v>0</v>
      </c>
      <c r="AL1685">
        <v>0</v>
      </c>
      <c r="AN1685">
        <v>0</v>
      </c>
      <c r="AO1685">
        <v>0</v>
      </c>
      <c r="AR1685" t="s">
        <v>143</v>
      </c>
      <c r="BE1685" t="s">
        <v>145</v>
      </c>
      <c r="BG1685" s="6">
        <v>45256</v>
      </c>
      <c r="BH1685" s="5">
        <v>0.43828703703703703</v>
      </c>
      <c r="BI1685" s="3" t="str">
        <f t="shared" si="210"/>
        <v>Воскресенье</v>
      </c>
      <c r="BJ1685" s="3">
        <f t="shared" si="211"/>
        <v>10</v>
      </c>
      <c r="BK1685" s="3">
        <f t="shared" si="212"/>
        <v>30</v>
      </c>
      <c r="BL1685" s="3"/>
      <c r="BM1685" s="3">
        <f t="shared" si="213"/>
        <v>7</v>
      </c>
      <c r="BN1685" s="3">
        <f t="shared" si="214"/>
        <v>31</v>
      </c>
    </row>
    <row r="1686" spans="1:66" x14ac:dyDescent="0.2">
      <c r="A1686" t="s">
        <v>3595</v>
      </c>
      <c r="B1686" t="s">
        <v>4062</v>
      </c>
      <c r="C1686" t="s">
        <v>4063</v>
      </c>
      <c r="D1686" t="s">
        <v>130</v>
      </c>
      <c r="E1686" s="12" t="s">
        <v>10951</v>
      </c>
      <c r="F1686" t="s">
        <v>10952</v>
      </c>
      <c r="G1686">
        <v>2520</v>
      </c>
      <c r="H1686" t="s">
        <v>320</v>
      </c>
      <c r="I1686" t="s">
        <v>1000</v>
      </c>
      <c r="N1686" t="s">
        <v>4066</v>
      </c>
      <c r="O1686" t="s">
        <v>136</v>
      </c>
      <c r="P1686" t="s">
        <v>137</v>
      </c>
      <c r="Q1686" t="s">
        <v>10953</v>
      </c>
      <c r="R1686" t="s">
        <v>10954</v>
      </c>
      <c r="S1686" t="s">
        <v>10955</v>
      </c>
      <c r="T1686">
        <v>55.397019999999998</v>
      </c>
      <c r="U1686">
        <v>37.526564</v>
      </c>
      <c r="W1686">
        <v>1</v>
      </c>
      <c r="X1686" t="s">
        <v>4070</v>
      </c>
      <c r="Y1686" t="s">
        <v>67</v>
      </c>
      <c r="Z1686" t="s">
        <v>67</v>
      </c>
      <c r="AB1686" t="s">
        <v>142</v>
      </c>
      <c r="AC1686" t="s">
        <v>142</v>
      </c>
      <c r="AE1686">
        <v>5</v>
      </c>
      <c r="AF1686">
        <v>4</v>
      </c>
      <c r="AG1686" t="s">
        <v>67</v>
      </c>
      <c r="AH1686">
        <v>0</v>
      </c>
      <c r="AI1686">
        <v>0</v>
      </c>
      <c r="AJ1686">
        <v>0</v>
      </c>
      <c r="AK1686">
        <v>0</v>
      </c>
      <c r="AL1686">
        <v>0</v>
      </c>
      <c r="AN1686">
        <v>0</v>
      </c>
      <c r="AO1686">
        <v>0</v>
      </c>
      <c r="AR1686" t="s">
        <v>143</v>
      </c>
      <c r="BE1686" t="s">
        <v>145</v>
      </c>
      <c r="BF1686" t="s">
        <v>3519</v>
      </c>
      <c r="BG1686" s="6">
        <v>45256</v>
      </c>
      <c r="BH1686" s="5">
        <v>0.43420138888888887</v>
      </c>
      <c r="BI1686" s="3" t="str">
        <f t="shared" si="210"/>
        <v>Воскресенье</v>
      </c>
      <c r="BJ1686" s="3">
        <f t="shared" si="211"/>
        <v>10</v>
      </c>
      <c r="BK1686" s="3">
        <f t="shared" si="212"/>
        <v>15</v>
      </c>
      <c r="BL1686" s="3"/>
      <c r="BM1686" s="3">
        <f t="shared" si="213"/>
        <v>7</v>
      </c>
      <c r="BN1686" s="3">
        <f t="shared" si="214"/>
        <v>25</v>
      </c>
    </row>
    <row r="1687" spans="1:66" x14ac:dyDescent="0.2">
      <c r="A1687" t="s">
        <v>3595</v>
      </c>
      <c r="B1687" t="s">
        <v>4711</v>
      </c>
      <c r="C1687" t="s">
        <v>164</v>
      </c>
      <c r="D1687" t="s">
        <v>130</v>
      </c>
      <c r="E1687" s="12" t="s">
        <v>10956</v>
      </c>
      <c r="F1687" t="s">
        <v>10957</v>
      </c>
      <c r="G1687">
        <v>46</v>
      </c>
      <c r="H1687" t="s">
        <v>491</v>
      </c>
      <c r="I1687" t="s">
        <v>1605</v>
      </c>
      <c r="M1687" t="s">
        <v>1611</v>
      </c>
      <c r="N1687" t="s">
        <v>10958</v>
      </c>
      <c r="O1687" t="s">
        <v>136</v>
      </c>
      <c r="P1687" t="s">
        <v>137</v>
      </c>
      <c r="Q1687" t="s">
        <v>10959</v>
      </c>
      <c r="R1687" t="s">
        <v>10960</v>
      </c>
      <c r="S1687" t="s">
        <v>10961</v>
      </c>
      <c r="T1687">
        <v>53.516612000000002</v>
      </c>
      <c r="U1687">
        <v>49.271541999999997</v>
      </c>
      <c r="V1687">
        <v>3</v>
      </c>
      <c r="W1687">
        <v>192</v>
      </c>
      <c r="X1687" t="s">
        <v>4717</v>
      </c>
      <c r="Y1687" t="s">
        <v>64</v>
      </c>
      <c r="Z1687" t="s">
        <v>64</v>
      </c>
      <c r="AA1687" t="s">
        <v>634</v>
      </c>
      <c r="AB1687">
        <v>34</v>
      </c>
      <c r="AC1687">
        <v>44</v>
      </c>
      <c r="AD1687" t="s">
        <v>543</v>
      </c>
      <c r="AE1687">
        <v>5</v>
      </c>
      <c r="AF1687">
        <v>152</v>
      </c>
      <c r="AG1687" t="s">
        <v>67</v>
      </c>
      <c r="AH1687">
        <v>0</v>
      </c>
      <c r="AI1687">
        <v>0</v>
      </c>
      <c r="AJ1687">
        <v>0</v>
      </c>
      <c r="AK1687">
        <v>0</v>
      </c>
      <c r="AL1687">
        <v>0</v>
      </c>
      <c r="AN1687">
        <v>0</v>
      </c>
      <c r="AO1687">
        <v>0</v>
      </c>
      <c r="AR1687" t="s">
        <v>143</v>
      </c>
      <c r="BE1687" t="s">
        <v>145</v>
      </c>
      <c r="BG1687" s="6">
        <v>45256</v>
      </c>
      <c r="BH1687" s="5">
        <v>0.42268518518518516</v>
      </c>
      <c r="BI1687" s="3" t="str">
        <f t="shared" si="210"/>
        <v>Воскресенье</v>
      </c>
      <c r="BJ1687" s="3">
        <f t="shared" si="211"/>
        <v>10</v>
      </c>
      <c r="BK1687" s="3">
        <f t="shared" si="212"/>
        <v>0</v>
      </c>
      <c r="BL1687" s="3"/>
      <c r="BM1687" s="3">
        <f t="shared" si="213"/>
        <v>7</v>
      </c>
      <c r="BN1687" s="3">
        <f t="shared" si="214"/>
        <v>8</v>
      </c>
    </row>
    <row r="1688" spans="1:66" x14ac:dyDescent="0.2">
      <c r="A1688" t="s">
        <v>3587</v>
      </c>
      <c r="B1688" t="s">
        <v>76</v>
      </c>
      <c r="D1688" t="s">
        <v>59</v>
      </c>
      <c r="E1688" s="12" t="s">
        <v>10962</v>
      </c>
      <c r="F1688" t="s">
        <v>10963</v>
      </c>
      <c r="G1688">
        <v>100</v>
      </c>
      <c r="H1688" t="s">
        <v>320</v>
      </c>
      <c r="I1688" t="s">
        <v>995</v>
      </c>
      <c r="N1688" t="s">
        <v>10964</v>
      </c>
      <c r="O1688" t="s">
        <v>136</v>
      </c>
      <c r="P1688" t="s">
        <v>137</v>
      </c>
      <c r="Q1688" t="s">
        <v>10965</v>
      </c>
      <c r="R1688" t="s">
        <v>10966</v>
      </c>
      <c r="S1688" t="s">
        <v>10967</v>
      </c>
      <c r="T1688">
        <v>55.940497000000001</v>
      </c>
      <c r="U1688">
        <v>37.774113</v>
      </c>
      <c r="W1688">
        <v>8</v>
      </c>
      <c r="X1688" t="s">
        <v>10968</v>
      </c>
      <c r="Y1688" t="s">
        <v>64</v>
      </c>
      <c r="Z1688" t="s">
        <v>64</v>
      </c>
      <c r="AA1688" t="s">
        <v>466</v>
      </c>
      <c r="AB1688">
        <v>6</v>
      </c>
      <c r="AC1688">
        <v>62</v>
      </c>
      <c r="AD1688" t="s">
        <v>295</v>
      </c>
      <c r="AE1688">
        <v>5</v>
      </c>
      <c r="AF1688">
        <v>7</v>
      </c>
      <c r="AG1688" t="s">
        <v>67</v>
      </c>
      <c r="AH1688">
        <v>0</v>
      </c>
      <c r="AI1688">
        <v>0</v>
      </c>
      <c r="AJ1688">
        <v>0</v>
      </c>
      <c r="AK1688">
        <v>0</v>
      </c>
      <c r="AL1688">
        <v>0</v>
      </c>
      <c r="AN1688">
        <v>1</v>
      </c>
      <c r="AO1688">
        <v>0</v>
      </c>
      <c r="AR1688" t="s">
        <v>143</v>
      </c>
      <c r="BE1688" t="s">
        <v>145</v>
      </c>
      <c r="BF1688" t="s">
        <v>340</v>
      </c>
      <c r="BG1688" s="6">
        <v>45256</v>
      </c>
      <c r="BH1688" s="5">
        <v>0.42188657407407404</v>
      </c>
      <c r="BI1688" s="3" t="str">
        <f t="shared" si="210"/>
        <v>Воскресенье</v>
      </c>
      <c r="BJ1688" s="3">
        <f t="shared" si="211"/>
        <v>10</v>
      </c>
      <c r="BK1688" s="3">
        <f t="shared" si="212"/>
        <v>0</v>
      </c>
      <c r="BL1688" s="3"/>
      <c r="BM1688" s="3">
        <f t="shared" si="213"/>
        <v>7</v>
      </c>
      <c r="BN1688" s="3">
        <f t="shared" si="214"/>
        <v>7</v>
      </c>
    </row>
    <row r="1689" spans="1:66" x14ac:dyDescent="0.2">
      <c r="A1689" t="s">
        <v>3595</v>
      </c>
      <c r="B1689" t="s">
        <v>4062</v>
      </c>
      <c r="C1689" t="s">
        <v>4063</v>
      </c>
      <c r="D1689" t="s">
        <v>130</v>
      </c>
      <c r="E1689" s="12" t="s">
        <v>10969</v>
      </c>
      <c r="F1689" t="s">
        <v>10970</v>
      </c>
      <c r="G1689">
        <v>2520</v>
      </c>
      <c r="H1689" t="s">
        <v>320</v>
      </c>
      <c r="I1689" t="s">
        <v>1000</v>
      </c>
      <c r="N1689" t="s">
        <v>4066</v>
      </c>
      <c r="O1689" t="s">
        <v>136</v>
      </c>
      <c r="P1689" t="s">
        <v>137</v>
      </c>
      <c r="Q1689" t="s">
        <v>10971</v>
      </c>
      <c r="R1689" t="s">
        <v>10972</v>
      </c>
      <c r="S1689" t="s">
        <v>10973</v>
      </c>
      <c r="T1689">
        <v>55.397019999999998</v>
      </c>
      <c r="U1689">
        <v>37.526564</v>
      </c>
      <c r="W1689">
        <v>1</v>
      </c>
      <c r="X1689" t="s">
        <v>4070</v>
      </c>
      <c r="Y1689" t="s">
        <v>67</v>
      </c>
      <c r="Z1689" t="s">
        <v>67</v>
      </c>
      <c r="AB1689" t="s">
        <v>142</v>
      </c>
      <c r="AC1689" t="s">
        <v>142</v>
      </c>
      <c r="AE1689">
        <v>5</v>
      </c>
      <c r="AF1689">
        <v>4</v>
      </c>
      <c r="AG1689" t="s">
        <v>67</v>
      </c>
      <c r="AH1689">
        <v>0</v>
      </c>
      <c r="AI1689">
        <v>0</v>
      </c>
      <c r="AJ1689">
        <v>0</v>
      </c>
      <c r="AK1689">
        <v>0</v>
      </c>
      <c r="AL1689">
        <v>0</v>
      </c>
      <c r="AN1689">
        <v>0</v>
      </c>
      <c r="AO1689">
        <v>0</v>
      </c>
      <c r="AR1689" t="s">
        <v>4360</v>
      </c>
      <c r="BE1689" t="s">
        <v>145</v>
      </c>
      <c r="BF1689" t="s">
        <v>3519</v>
      </c>
      <c r="BG1689" s="6">
        <v>45256</v>
      </c>
      <c r="BH1689" s="5">
        <v>0.42116898148148146</v>
      </c>
      <c r="BI1689" s="3" t="str">
        <f t="shared" si="210"/>
        <v>Воскресенье</v>
      </c>
      <c r="BJ1689" s="3">
        <f t="shared" si="211"/>
        <v>10</v>
      </c>
      <c r="BK1689" s="3">
        <f t="shared" si="212"/>
        <v>0</v>
      </c>
      <c r="BL1689" s="3"/>
      <c r="BM1689" s="3">
        <f t="shared" si="213"/>
        <v>7</v>
      </c>
      <c r="BN1689" s="3">
        <f t="shared" si="214"/>
        <v>6</v>
      </c>
    </row>
    <row r="1690" spans="1:66" x14ac:dyDescent="0.2">
      <c r="A1690" t="s">
        <v>3595</v>
      </c>
      <c r="B1690" t="s">
        <v>76</v>
      </c>
      <c r="D1690" t="s">
        <v>59</v>
      </c>
      <c r="E1690" s="12" t="s">
        <v>10974</v>
      </c>
      <c r="F1690" t="s">
        <v>10975</v>
      </c>
      <c r="G1690">
        <v>500</v>
      </c>
      <c r="H1690" t="s">
        <v>112</v>
      </c>
      <c r="I1690" t="s">
        <v>10976</v>
      </c>
      <c r="N1690" t="s">
        <v>10977</v>
      </c>
      <c r="O1690" t="s">
        <v>136</v>
      </c>
      <c r="P1690" t="s">
        <v>137</v>
      </c>
      <c r="Q1690" t="s">
        <v>10978</v>
      </c>
      <c r="R1690" t="s">
        <v>10979</v>
      </c>
      <c r="S1690" t="s">
        <v>10980</v>
      </c>
      <c r="T1690">
        <v>45.372672999999999</v>
      </c>
      <c r="U1690">
        <v>41.717213000000001</v>
      </c>
      <c r="V1690">
        <v>1</v>
      </c>
      <c r="W1690">
        <v>131</v>
      </c>
      <c r="X1690" t="s">
        <v>10981</v>
      </c>
      <c r="Y1690" t="s">
        <v>64</v>
      </c>
      <c r="Z1690" t="s">
        <v>64</v>
      </c>
      <c r="AA1690" t="s">
        <v>1296</v>
      </c>
      <c r="AB1690">
        <v>4</v>
      </c>
      <c r="AC1690">
        <v>44</v>
      </c>
      <c r="AD1690" t="s">
        <v>66</v>
      </c>
      <c r="AE1690">
        <v>5</v>
      </c>
      <c r="AF1690">
        <v>9</v>
      </c>
      <c r="AG1690" t="s">
        <v>67</v>
      </c>
      <c r="AH1690">
        <v>0</v>
      </c>
      <c r="AI1690">
        <v>0</v>
      </c>
      <c r="AJ1690">
        <v>0</v>
      </c>
      <c r="AK1690">
        <v>0</v>
      </c>
      <c r="AL1690">
        <v>0</v>
      </c>
      <c r="AN1690">
        <v>0</v>
      </c>
      <c r="AO1690">
        <v>0</v>
      </c>
      <c r="AR1690" t="s">
        <v>143</v>
      </c>
      <c r="BE1690" t="s">
        <v>227</v>
      </c>
      <c r="BG1690" s="6">
        <v>45256</v>
      </c>
      <c r="BH1690" s="5">
        <v>0.40703703703703703</v>
      </c>
      <c r="BI1690" s="3" t="str">
        <f t="shared" si="210"/>
        <v>Воскресенье</v>
      </c>
      <c r="BJ1690" s="3">
        <f t="shared" si="211"/>
        <v>9</v>
      </c>
      <c r="BK1690" s="3">
        <f t="shared" si="212"/>
        <v>45</v>
      </c>
      <c r="BL1690" s="3"/>
      <c r="BM1690" s="3">
        <f t="shared" si="213"/>
        <v>7</v>
      </c>
      <c r="BN1690" s="3">
        <f t="shared" si="214"/>
        <v>46</v>
      </c>
    </row>
    <row r="1691" spans="1:66" x14ac:dyDescent="0.2">
      <c r="A1691" t="s">
        <v>3587</v>
      </c>
      <c r="B1691" t="s">
        <v>3889</v>
      </c>
      <c r="C1691" t="s">
        <v>3890</v>
      </c>
      <c r="D1691" t="s">
        <v>130</v>
      </c>
      <c r="E1691" s="12" t="s">
        <v>3963</v>
      </c>
      <c r="F1691" t="s">
        <v>10982</v>
      </c>
      <c r="G1691">
        <v>250</v>
      </c>
      <c r="H1691" t="s">
        <v>406</v>
      </c>
      <c r="I1691" t="s">
        <v>483</v>
      </c>
      <c r="M1691" t="s">
        <v>200</v>
      </c>
      <c r="N1691" t="s">
        <v>3893</v>
      </c>
      <c r="O1691" t="s">
        <v>136</v>
      </c>
      <c r="P1691" t="s">
        <v>137</v>
      </c>
      <c r="Q1691" t="s">
        <v>10983</v>
      </c>
      <c r="R1691" t="s">
        <v>10984</v>
      </c>
      <c r="S1691" t="s">
        <v>10985</v>
      </c>
      <c r="T1691">
        <v>55.713622999999998</v>
      </c>
      <c r="U1691">
        <v>52.403095999999998</v>
      </c>
      <c r="V1691">
        <v>1</v>
      </c>
      <c r="W1691">
        <v>26</v>
      </c>
      <c r="X1691" t="s">
        <v>3897</v>
      </c>
      <c r="Y1691" t="s">
        <v>67</v>
      </c>
      <c r="Z1691" t="s">
        <v>67</v>
      </c>
      <c r="AB1691" t="s">
        <v>142</v>
      </c>
      <c r="AC1691" t="s">
        <v>142</v>
      </c>
      <c r="AE1691">
        <v>5</v>
      </c>
      <c r="AF1691">
        <v>70</v>
      </c>
      <c r="AG1691" t="s">
        <v>67</v>
      </c>
      <c r="AH1691">
        <v>0</v>
      </c>
      <c r="AI1691">
        <v>0</v>
      </c>
      <c r="AJ1691">
        <v>0</v>
      </c>
      <c r="AK1691">
        <v>0</v>
      </c>
      <c r="AL1691">
        <v>0</v>
      </c>
      <c r="AN1691">
        <v>1</v>
      </c>
      <c r="AO1691">
        <v>0</v>
      </c>
      <c r="AR1691" t="s">
        <v>143</v>
      </c>
      <c r="BE1691" t="s">
        <v>145</v>
      </c>
      <c r="BG1691" s="6">
        <v>45256</v>
      </c>
      <c r="BH1691" s="5">
        <v>0.39194444444444443</v>
      </c>
      <c r="BI1691" s="3" t="str">
        <f t="shared" si="210"/>
        <v>Воскресенье</v>
      </c>
      <c r="BJ1691" s="3">
        <f t="shared" si="211"/>
        <v>9</v>
      </c>
      <c r="BK1691" s="3">
        <f t="shared" si="212"/>
        <v>15</v>
      </c>
      <c r="BL1691" s="3"/>
      <c r="BM1691" s="3">
        <f t="shared" si="213"/>
        <v>7</v>
      </c>
      <c r="BN1691" s="3">
        <f t="shared" si="214"/>
        <v>24</v>
      </c>
    </row>
    <row r="1692" spans="1:66" x14ac:dyDescent="0.2">
      <c r="A1692" t="s">
        <v>3595</v>
      </c>
      <c r="B1692" t="s">
        <v>4062</v>
      </c>
      <c r="C1692" t="s">
        <v>4063</v>
      </c>
      <c r="D1692" t="s">
        <v>130</v>
      </c>
      <c r="E1692" s="12" t="s">
        <v>10986</v>
      </c>
      <c r="F1692" t="s">
        <v>10987</v>
      </c>
      <c r="G1692">
        <v>2800</v>
      </c>
      <c r="H1692" t="s">
        <v>320</v>
      </c>
      <c r="I1692" t="s">
        <v>1000</v>
      </c>
      <c r="N1692" t="s">
        <v>4066</v>
      </c>
      <c r="O1692" t="s">
        <v>136</v>
      </c>
      <c r="P1692" t="s">
        <v>137</v>
      </c>
      <c r="Q1692" t="s">
        <v>10988</v>
      </c>
      <c r="R1692" t="s">
        <v>10989</v>
      </c>
      <c r="S1692" t="s">
        <v>10990</v>
      </c>
      <c r="T1692">
        <v>55.397019999999998</v>
      </c>
      <c r="U1692">
        <v>37.526564</v>
      </c>
      <c r="W1692">
        <v>5</v>
      </c>
      <c r="X1692" t="s">
        <v>4070</v>
      </c>
      <c r="Y1692" t="s">
        <v>67</v>
      </c>
      <c r="Z1692" t="s">
        <v>67</v>
      </c>
      <c r="AB1692" t="s">
        <v>142</v>
      </c>
      <c r="AC1692" t="s">
        <v>142</v>
      </c>
      <c r="AE1692">
        <v>5</v>
      </c>
      <c r="AF1692">
        <v>4</v>
      </c>
      <c r="AG1692" t="s">
        <v>67</v>
      </c>
      <c r="AH1692">
        <v>0</v>
      </c>
      <c r="AI1692">
        <v>0</v>
      </c>
      <c r="AJ1692">
        <v>0</v>
      </c>
      <c r="AK1692">
        <v>0</v>
      </c>
      <c r="AL1692">
        <v>0</v>
      </c>
      <c r="AN1692">
        <v>0</v>
      </c>
      <c r="AO1692">
        <v>0</v>
      </c>
      <c r="AR1692" t="s">
        <v>143</v>
      </c>
      <c r="BE1692" t="s">
        <v>145</v>
      </c>
      <c r="BF1692" t="s">
        <v>340</v>
      </c>
      <c r="BG1692" s="6">
        <v>45256</v>
      </c>
      <c r="BH1692" s="5">
        <v>0.39053240740740741</v>
      </c>
      <c r="BI1692" s="3" t="str">
        <f t="shared" si="210"/>
        <v>Воскресенье</v>
      </c>
      <c r="BJ1692" s="3">
        <f t="shared" si="211"/>
        <v>9</v>
      </c>
      <c r="BK1692" s="3">
        <f t="shared" si="212"/>
        <v>15</v>
      </c>
      <c r="BL1692" s="3"/>
      <c r="BM1692" s="3">
        <f t="shared" si="213"/>
        <v>7</v>
      </c>
      <c r="BN1692" s="3">
        <f t="shared" si="214"/>
        <v>22</v>
      </c>
    </row>
    <row r="1693" spans="1:66" x14ac:dyDescent="0.2">
      <c r="A1693" t="s">
        <v>3595</v>
      </c>
      <c r="B1693" t="s">
        <v>76</v>
      </c>
      <c r="D1693" t="s">
        <v>59</v>
      </c>
      <c r="E1693" s="12" t="s">
        <v>3939</v>
      </c>
      <c r="F1693" t="s">
        <v>10991</v>
      </c>
      <c r="G1693">
        <v>150</v>
      </c>
      <c r="H1693" t="s">
        <v>1149</v>
      </c>
      <c r="I1693" t="s">
        <v>1150</v>
      </c>
      <c r="M1693" t="s">
        <v>87</v>
      </c>
      <c r="N1693" t="s">
        <v>10992</v>
      </c>
      <c r="O1693" t="s">
        <v>136</v>
      </c>
      <c r="P1693" t="s">
        <v>137</v>
      </c>
      <c r="Q1693" t="s">
        <v>10993</v>
      </c>
      <c r="R1693" t="s">
        <v>10994</v>
      </c>
      <c r="S1693" t="s">
        <v>10995</v>
      </c>
      <c r="T1693">
        <v>54.335248699285771</v>
      </c>
      <c r="U1693">
        <v>48.363271984064752</v>
      </c>
      <c r="W1693">
        <v>32</v>
      </c>
      <c r="X1693" t="s">
        <v>10996</v>
      </c>
      <c r="Y1693" t="s">
        <v>64</v>
      </c>
      <c r="Z1693" t="s">
        <v>64</v>
      </c>
      <c r="AA1693" t="s">
        <v>487</v>
      </c>
      <c r="AB1693">
        <v>8</v>
      </c>
      <c r="AC1693">
        <v>4</v>
      </c>
      <c r="AD1693" t="s">
        <v>66</v>
      </c>
      <c r="AE1693">
        <v>5</v>
      </c>
      <c r="AF1693">
        <v>3</v>
      </c>
      <c r="AG1693" t="s">
        <v>67</v>
      </c>
      <c r="AH1693">
        <v>0</v>
      </c>
      <c r="AI1693">
        <v>0</v>
      </c>
      <c r="AJ1693">
        <v>0</v>
      </c>
      <c r="AK1693">
        <v>0</v>
      </c>
      <c r="AL1693">
        <v>0</v>
      </c>
      <c r="AN1693">
        <v>1</v>
      </c>
      <c r="AO1693">
        <v>0</v>
      </c>
      <c r="AR1693" t="s">
        <v>143</v>
      </c>
      <c r="BE1693" t="s">
        <v>145</v>
      </c>
      <c r="BF1693" t="s">
        <v>340</v>
      </c>
      <c r="BG1693" s="6">
        <v>45256</v>
      </c>
      <c r="BH1693" s="5">
        <v>0.38909722222222221</v>
      </c>
      <c r="BI1693" s="3" t="str">
        <f t="shared" si="210"/>
        <v>Воскресенье</v>
      </c>
      <c r="BJ1693" s="3">
        <f t="shared" si="211"/>
        <v>9</v>
      </c>
      <c r="BK1693" s="3">
        <f t="shared" si="212"/>
        <v>15</v>
      </c>
      <c r="BL1693" s="3"/>
      <c r="BM1693" s="3">
        <f t="shared" si="213"/>
        <v>7</v>
      </c>
      <c r="BN1693" s="3">
        <f t="shared" si="214"/>
        <v>20</v>
      </c>
    </row>
    <row r="1694" spans="1:66" x14ac:dyDescent="0.2">
      <c r="A1694" t="s">
        <v>3587</v>
      </c>
      <c r="B1694" t="s">
        <v>76</v>
      </c>
      <c r="D1694" t="s">
        <v>59</v>
      </c>
      <c r="E1694" s="12" t="s">
        <v>3588</v>
      </c>
      <c r="F1694" t="s">
        <v>10997</v>
      </c>
      <c r="G1694">
        <v>50</v>
      </c>
      <c r="H1694" t="s">
        <v>275</v>
      </c>
      <c r="I1694" t="s">
        <v>276</v>
      </c>
      <c r="M1694" t="s">
        <v>535</v>
      </c>
      <c r="N1694" t="s">
        <v>10998</v>
      </c>
      <c r="O1694" t="s">
        <v>136</v>
      </c>
      <c r="P1694" t="s">
        <v>137</v>
      </c>
      <c r="Q1694" t="s">
        <v>10999</v>
      </c>
      <c r="R1694" t="s">
        <v>11000</v>
      </c>
      <c r="S1694" t="s">
        <v>11001</v>
      </c>
      <c r="T1694">
        <v>56.853223</v>
      </c>
      <c r="U1694">
        <v>35.933616999999998</v>
      </c>
      <c r="W1694">
        <v>62</v>
      </c>
      <c r="X1694" t="s">
        <v>11002</v>
      </c>
      <c r="Y1694" t="s">
        <v>64</v>
      </c>
      <c r="Z1694" t="s">
        <v>64</v>
      </c>
      <c r="AA1694" t="s">
        <v>405</v>
      </c>
      <c r="AB1694">
        <v>10</v>
      </c>
      <c r="AC1694">
        <v>181</v>
      </c>
      <c r="AD1694" t="s">
        <v>90</v>
      </c>
      <c r="AE1694">
        <v>4.4000000000000004</v>
      </c>
      <c r="AF1694">
        <v>13</v>
      </c>
      <c r="AG1694" t="s">
        <v>64</v>
      </c>
      <c r="AH1694">
        <v>0</v>
      </c>
      <c r="AI1694">
        <v>0</v>
      </c>
      <c r="AJ1694">
        <v>0</v>
      </c>
      <c r="AK1694">
        <v>0</v>
      </c>
      <c r="AL1694">
        <v>0</v>
      </c>
      <c r="AN1694">
        <v>1</v>
      </c>
      <c r="AO1694">
        <v>0</v>
      </c>
      <c r="AR1694" t="s">
        <v>143</v>
      </c>
      <c r="BE1694" t="s">
        <v>145</v>
      </c>
      <c r="BG1694" s="6">
        <v>45256</v>
      </c>
      <c r="BH1694" s="5">
        <v>0.38840277777777782</v>
      </c>
      <c r="BI1694" s="3" t="str">
        <f t="shared" si="210"/>
        <v>Воскресенье</v>
      </c>
      <c r="BJ1694" s="3">
        <f t="shared" si="211"/>
        <v>9</v>
      </c>
      <c r="BK1694" s="3">
        <f t="shared" si="212"/>
        <v>15</v>
      </c>
      <c r="BL1694" s="3"/>
      <c r="BM1694" s="3">
        <f t="shared" si="213"/>
        <v>7</v>
      </c>
      <c r="BN1694" s="3">
        <f t="shared" si="214"/>
        <v>19</v>
      </c>
    </row>
    <row r="1695" spans="1:66" x14ac:dyDescent="0.2">
      <c r="A1695" t="s">
        <v>3587</v>
      </c>
      <c r="B1695" t="s">
        <v>76</v>
      </c>
      <c r="D1695" t="s">
        <v>59</v>
      </c>
      <c r="E1695" s="12" t="s">
        <v>11003</v>
      </c>
      <c r="F1695" t="s">
        <v>11004</v>
      </c>
      <c r="G1695">
        <v>500</v>
      </c>
      <c r="H1695" t="s">
        <v>446</v>
      </c>
      <c r="I1695" t="s">
        <v>447</v>
      </c>
      <c r="M1695" t="s">
        <v>87</v>
      </c>
      <c r="N1695" t="s">
        <v>11005</v>
      </c>
      <c r="O1695" t="s">
        <v>136</v>
      </c>
      <c r="P1695" t="s">
        <v>137</v>
      </c>
      <c r="Q1695" t="s">
        <v>11006</v>
      </c>
      <c r="R1695" t="s">
        <v>11007</v>
      </c>
      <c r="S1695" t="s">
        <v>11008</v>
      </c>
      <c r="T1695">
        <v>56.114700319999997</v>
      </c>
      <c r="U1695">
        <v>47.219871519999998</v>
      </c>
      <c r="W1695">
        <v>24</v>
      </c>
      <c r="X1695" t="s">
        <v>11009</v>
      </c>
      <c r="Y1695" t="s">
        <v>64</v>
      </c>
      <c r="Z1695" t="s">
        <v>64</v>
      </c>
      <c r="AA1695" t="s">
        <v>811</v>
      </c>
      <c r="AB1695">
        <v>5</v>
      </c>
      <c r="AC1695">
        <v>13</v>
      </c>
      <c r="AD1695" t="s">
        <v>738</v>
      </c>
      <c r="AE1695">
        <v>5</v>
      </c>
      <c r="AF1695">
        <v>6</v>
      </c>
      <c r="AG1695" t="s">
        <v>67</v>
      </c>
      <c r="AH1695">
        <v>0</v>
      </c>
      <c r="AI1695">
        <v>0</v>
      </c>
      <c r="AJ1695">
        <v>0</v>
      </c>
      <c r="AK1695">
        <v>0</v>
      </c>
      <c r="AL1695">
        <v>0</v>
      </c>
      <c r="AN1695">
        <v>0</v>
      </c>
      <c r="AO1695">
        <v>0</v>
      </c>
      <c r="AR1695" t="s">
        <v>143</v>
      </c>
      <c r="BE1695" t="s">
        <v>145</v>
      </c>
      <c r="BF1695" t="s">
        <v>340</v>
      </c>
      <c r="BG1695" s="6">
        <v>45256</v>
      </c>
      <c r="BH1695" s="5">
        <v>0.38674768518518521</v>
      </c>
      <c r="BI1695" s="3" t="str">
        <f t="shared" si="210"/>
        <v>Воскресенье</v>
      </c>
      <c r="BJ1695" s="3">
        <f t="shared" si="211"/>
        <v>9</v>
      </c>
      <c r="BK1695" s="3">
        <f t="shared" si="212"/>
        <v>15</v>
      </c>
      <c r="BL1695" s="3"/>
      <c r="BM1695" s="3">
        <f t="shared" si="213"/>
        <v>7</v>
      </c>
      <c r="BN1695" s="3">
        <f t="shared" si="214"/>
        <v>16</v>
      </c>
    </row>
    <row r="1696" spans="1:66" x14ac:dyDescent="0.2">
      <c r="A1696" t="s">
        <v>3595</v>
      </c>
      <c r="B1696" t="s">
        <v>4062</v>
      </c>
      <c r="C1696" t="s">
        <v>4063</v>
      </c>
      <c r="D1696" t="s">
        <v>130</v>
      </c>
      <c r="E1696" s="12" t="s">
        <v>6909</v>
      </c>
      <c r="F1696" t="s">
        <v>11010</v>
      </c>
      <c r="G1696">
        <v>1651</v>
      </c>
      <c r="H1696" t="s">
        <v>320</v>
      </c>
      <c r="I1696" t="s">
        <v>1000</v>
      </c>
      <c r="N1696" t="s">
        <v>4066</v>
      </c>
      <c r="O1696" t="s">
        <v>136</v>
      </c>
      <c r="P1696" t="s">
        <v>137</v>
      </c>
      <c r="Q1696" t="s">
        <v>11011</v>
      </c>
      <c r="R1696" t="s">
        <v>11012</v>
      </c>
      <c r="S1696" t="s">
        <v>11013</v>
      </c>
      <c r="T1696">
        <v>55.397019999999998</v>
      </c>
      <c r="U1696">
        <v>37.526564</v>
      </c>
      <c r="W1696">
        <v>1</v>
      </c>
      <c r="X1696" t="s">
        <v>4070</v>
      </c>
      <c r="Y1696" t="s">
        <v>67</v>
      </c>
      <c r="Z1696" t="s">
        <v>67</v>
      </c>
      <c r="AB1696" t="s">
        <v>142</v>
      </c>
      <c r="AC1696" t="s">
        <v>142</v>
      </c>
      <c r="AE1696">
        <v>5</v>
      </c>
      <c r="AF1696">
        <v>4</v>
      </c>
      <c r="AG1696" t="s">
        <v>67</v>
      </c>
      <c r="AH1696">
        <v>0</v>
      </c>
      <c r="AI1696">
        <v>0</v>
      </c>
      <c r="AJ1696">
        <v>0</v>
      </c>
      <c r="AK1696">
        <v>0</v>
      </c>
      <c r="AL1696">
        <v>0</v>
      </c>
      <c r="AN1696">
        <v>0</v>
      </c>
      <c r="AO1696">
        <v>0</v>
      </c>
      <c r="AR1696" t="s">
        <v>143</v>
      </c>
      <c r="BE1696" t="s">
        <v>145</v>
      </c>
      <c r="BF1696" t="s">
        <v>3519</v>
      </c>
      <c r="BG1696" s="6">
        <v>45256</v>
      </c>
      <c r="BH1696" s="5">
        <v>0.38143518518518515</v>
      </c>
      <c r="BI1696" s="3" t="str">
        <f t="shared" si="210"/>
        <v>Воскресенье</v>
      </c>
      <c r="BJ1696" s="3">
        <f t="shared" si="211"/>
        <v>9</v>
      </c>
      <c r="BK1696" s="3">
        <f t="shared" si="212"/>
        <v>0</v>
      </c>
      <c r="BL1696" s="3"/>
      <c r="BM1696" s="3">
        <f t="shared" si="213"/>
        <v>7</v>
      </c>
      <c r="BN1696" s="3">
        <f t="shared" si="214"/>
        <v>9</v>
      </c>
    </row>
    <row r="1697" spans="1:66" x14ac:dyDescent="0.2">
      <c r="A1697" t="s">
        <v>3587</v>
      </c>
      <c r="B1697" t="s">
        <v>11014</v>
      </c>
      <c r="D1697" t="s">
        <v>59</v>
      </c>
      <c r="E1697" s="12" t="s">
        <v>11015</v>
      </c>
      <c r="F1697" t="s">
        <v>11016</v>
      </c>
      <c r="G1697">
        <v>1000</v>
      </c>
      <c r="H1697" t="s">
        <v>1849</v>
      </c>
      <c r="I1697" t="s">
        <v>1850</v>
      </c>
      <c r="M1697" t="s">
        <v>1329</v>
      </c>
      <c r="N1697" t="s">
        <v>11017</v>
      </c>
      <c r="O1697" t="s">
        <v>136</v>
      </c>
      <c r="P1697" t="s">
        <v>137</v>
      </c>
      <c r="Q1697" t="s">
        <v>11018</v>
      </c>
      <c r="R1697" t="s">
        <v>11019</v>
      </c>
      <c r="S1697" t="s">
        <v>11020</v>
      </c>
      <c r="T1697">
        <v>54.761654</v>
      </c>
      <c r="U1697">
        <v>32.075766999999999</v>
      </c>
      <c r="W1697">
        <v>22</v>
      </c>
      <c r="X1697" t="s">
        <v>11021</v>
      </c>
      <c r="Y1697" t="s">
        <v>64</v>
      </c>
      <c r="Z1697" t="s">
        <v>64</v>
      </c>
      <c r="AA1697" t="s">
        <v>388</v>
      </c>
      <c r="AB1697">
        <v>5</v>
      </c>
      <c r="AC1697">
        <v>26</v>
      </c>
      <c r="AD1697" t="s">
        <v>928</v>
      </c>
      <c r="AE1697">
        <v>5</v>
      </c>
      <c r="AF1697">
        <v>117</v>
      </c>
      <c r="AG1697" t="s">
        <v>67</v>
      </c>
      <c r="AH1697">
        <v>0</v>
      </c>
      <c r="AI1697">
        <v>0</v>
      </c>
      <c r="AJ1697">
        <v>0</v>
      </c>
      <c r="AK1697">
        <v>0</v>
      </c>
      <c r="AL1697">
        <v>0</v>
      </c>
      <c r="AN1697">
        <v>1</v>
      </c>
      <c r="AO1697">
        <v>0</v>
      </c>
      <c r="AR1697" t="s">
        <v>143</v>
      </c>
      <c r="BE1697" t="s">
        <v>145</v>
      </c>
      <c r="BF1697" t="s">
        <v>340</v>
      </c>
      <c r="BG1697" s="6">
        <v>45256</v>
      </c>
      <c r="BH1697" s="5">
        <v>0.38067129629629631</v>
      </c>
      <c r="BI1697" s="3" t="str">
        <f t="shared" si="210"/>
        <v>Воскресенье</v>
      </c>
      <c r="BJ1697" s="3">
        <f t="shared" si="211"/>
        <v>9</v>
      </c>
      <c r="BK1697" s="3">
        <f t="shared" si="212"/>
        <v>0</v>
      </c>
      <c r="BL1697" s="3"/>
      <c r="BM1697" s="3">
        <f t="shared" si="213"/>
        <v>7</v>
      </c>
      <c r="BN1697" s="3">
        <f t="shared" si="214"/>
        <v>8</v>
      </c>
    </row>
    <row r="1698" spans="1:66" x14ac:dyDescent="0.2">
      <c r="A1698" t="s">
        <v>3587</v>
      </c>
      <c r="B1698" t="s">
        <v>76</v>
      </c>
      <c r="D1698" t="s">
        <v>59</v>
      </c>
      <c r="E1698" s="12" t="s">
        <v>6720</v>
      </c>
      <c r="F1698" t="s">
        <v>11022</v>
      </c>
      <c r="G1698">
        <v>1000</v>
      </c>
      <c r="H1698" t="s">
        <v>502</v>
      </c>
      <c r="I1698" t="s">
        <v>11023</v>
      </c>
      <c r="N1698" t="s">
        <v>11024</v>
      </c>
      <c r="O1698" t="s">
        <v>136</v>
      </c>
      <c r="P1698" t="s">
        <v>137</v>
      </c>
      <c r="Q1698" t="s">
        <v>11025</v>
      </c>
      <c r="R1698" t="s">
        <v>11026</v>
      </c>
      <c r="S1698" t="s">
        <v>11027</v>
      </c>
      <c r="T1698">
        <v>53.869799999999998</v>
      </c>
      <c r="U1698">
        <v>86.623276000000004</v>
      </c>
      <c r="W1698">
        <v>22</v>
      </c>
      <c r="X1698" t="s">
        <v>11028</v>
      </c>
      <c r="Y1698" t="s">
        <v>64</v>
      </c>
      <c r="Z1698" t="s">
        <v>64</v>
      </c>
      <c r="AA1698" t="s">
        <v>348</v>
      </c>
      <c r="AB1698">
        <v>1</v>
      </c>
      <c r="AC1698">
        <v>1</v>
      </c>
      <c r="AE1698">
        <v>5</v>
      </c>
      <c r="AF1698">
        <v>1</v>
      </c>
      <c r="AG1698" t="s">
        <v>67</v>
      </c>
      <c r="AH1698">
        <v>0</v>
      </c>
      <c r="AI1698">
        <v>0</v>
      </c>
      <c r="AJ1698">
        <v>0</v>
      </c>
      <c r="AK1698">
        <v>0</v>
      </c>
      <c r="AL1698">
        <v>0</v>
      </c>
      <c r="AN1698">
        <v>0</v>
      </c>
      <c r="AO1698">
        <v>0</v>
      </c>
      <c r="AR1698" t="s">
        <v>143</v>
      </c>
      <c r="BE1698" t="s">
        <v>145</v>
      </c>
      <c r="BF1698" t="s">
        <v>340</v>
      </c>
      <c r="BG1698" s="6">
        <v>45256</v>
      </c>
      <c r="BH1698" s="5">
        <v>0.33193287037037039</v>
      </c>
      <c r="BI1698" s="3" t="str">
        <f t="shared" si="210"/>
        <v>Воскресенье</v>
      </c>
      <c r="BJ1698" s="3">
        <f t="shared" si="211"/>
        <v>7</v>
      </c>
      <c r="BK1698" s="3">
        <f t="shared" si="212"/>
        <v>45</v>
      </c>
      <c r="BL1698" s="3"/>
      <c r="BM1698" s="3">
        <f t="shared" si="213"/>
        <v>7</v>
      </c>
      <c r="BN1698" s="3">
        <f t="shared" si="214"/>
        <v>57</v>
      </c>
    </row>
    <row r="1699" spans="1:66" x14ac:dyDescent="0.2">
      <c r="A1699" t="s">
        <v>3587</v>
      </c>
      <c r="B1699" t="s">
        <v>76</v>
      </c>
      <c r="D1699" t="s">
        <v>59</v>
      </c>
      <c r="E1699" s="12" t="s">
        <v>11029</v>
      </c>
      <c r="F1699" t="s">
        <v>11030</v>
      </c>
      <c r="G1699">
        <v>999</v>
      </c>
      <c r="H1699" t="s">
        <v>187</v>
      </c>
      <c r="I1699" t="s">
        <v>188</v>
      </c>
      <c r="N1699" t="s">
        <v>11031</v>
      </c>
      <c r="O1699" t="s">
        <v>136</v>
      </c>
      <c r="P1699" t="s">
        <v>137</v>
      </c>
      <c r="Q1699" t="s">
        <v>11032</v>
      </c>
      <c r="R1699" t="s">
        <v>11033</v>
      </c>
      <c r="S1699" t="s">
        <v>11034</v>
      </c>
      <c r="T1699">
        <v>59.909969702840861</v>
      </c>
      <c r="U1699">
        <v>29.767977825557008</v>
      </c>
      <c r="W1699">
        <v>20</v>
      </c>
      <c r="X1699" t="s">
        <v>11035</v>
      </c>
      <c r="Y1699" t="s">
        <v>64</v>
      </c>
      <c r="Z1699" t="s">
        <v>64</v>
      </c>
      <c r="AA1699" t="s">
        <v>952</v>
      </c>
      <c r="AB1699">
        <v>81</v>
      </c>
      <c r="AC1699">
        <v>98</v>
      </c>
      <c r="AD1699" t="s">
        <v>11036</v>
      </c>
      <c r="AE1699">
        <v>4.9000000000000004</v>
      </c>
      <c r="AF1699">
        <v>195</v>
      </c>
      <c r="AG1699" t="s">
        <v>67</v>
      </c>
      <c r="AH1699">
        <v>0</v>
      </c>
      <c r="AI1699">
        <v>0</v>
      </c>
      <c r="AJ1699">
        <v>0</v>
      </c>
      <c r="AK1699">
        <v>0</v>
      </c>
      <c r="AL1699">
        <v>0</v>
      </c>
      <c r="AN1699">
        <v>1</v>
      </c>
      <c r="AO1699">
        <v>0</v>
      </c>
      <c r="AR1699" t="s">
        <v>143</v>
      </c>
      <c r="BE1699" t="s">
        <v>145</v>
      </c>
      <c r="BF1699" t="s">
        <v>340</v>
      </c>
      <c r="BG1699" s="6">
        <v>45255</v>
      </c>
      <c r="BH1699" s="5">
        <v>0.96501157407407412</v>
      </c>
      <c r="BI1699" s="3" t="str">
        <f t="shared" si="210"/>
        <v>Суббота</v>
      </c>
      <c r="BJ1699" s="3">
        <f t="shared" si="211"/>
        <v>23</v>
      </c>
      <c r="BK1699" s="3">
        <f t="shared" si="212"/>
        <v>0</v>
      </c>
      <c r="BL1699" s="3"/>
      <c r="BM1699" s="3">
        <f t="shared" si="213"/>
        <v>6</v>
      </c>
      <c r="BN1699" s="3">
        <f t="shared" si="214"/>
        <v>9</v>
      </c>
    </row>
    <row r="1700" spans="1:66" x14ac:dyDescent="0.2">
      <c r="A1700" t="s">
        <v>3587</v>
      </c>
      <c r="B1700" t="s">
        <v>5404</v>
      </c>
      <c r="D1700" t="s">
        <v>130</v>
      </c>
      <c r="E1700" s="12" t="s">
        <v>11037</v>
      </c>
      <c r="F1700" t="s">
        <v>11038</v>
      </c>
      <c r="G1700">
        <v>106</v>
      </c>
      <c r="H1700" t="s">
        <v>187</v>
      </c>
      <c r="I1700" t="s">
        <v>187</v>
      </c>
      <c r="K1700" t="s">
        <v>5407</v>
      </c>
      <c r="L1700" t="s">
        <v>485</v>
      </c>
      <c r="N1700" t="s">
        <v>5408</v>
      </c>
      <c r="O1700" t="s">
        <v>136</v>
      </c>
      <c r="P1700" t="s">
        <v>137</v>
      </c>
      <c r="Q1700" t="s">
        <v>11039</v>
      </c>
      <c r="R1700" t="s">
        <v>11040</v>
      </c>
      <c r="S1700" t="s">
        <v>11041</v>
      </c>
      <c r="T1700">
        <v>59.996650000000002</v>
      </c>
      <c r="U1700">
        <v>30.298584999999999</v>
      </c>
      <c r="X1700" t="s">
        <v>5412</v>
      </c>
      <c r="Y1700" t="s">
        <v>67</v>
      </c>
      <c r="Z1700" t="s">
        <v>67</v>
      </c>
      <c r="AB1700" t="s">
        <v>142</v>
      </c>
      <c r="AC1700" t="s">
        <v>142</v>
      </c>
      <c r="AE1700">
        <v>4.9000000000000004</v>
      </c>
      <c r="AF1700">
        <v>35</v>
      </c>
      <c r="AG1700" t="s">
        <v>67</v>
      </c>
      <c r="AH1700">
        <v>0</v>
      </c>
      <c r="AI1700">
        <v>0</v>
      </c>
      <c r="AJ1700">
        <v>0</v>
      </c>
      <c r="AK1700">
        <v>0</v>
      </c>
      <c r="AL1700">
        <v>0</v>
      </c>
      <c r="AN1700">
        <v>0</v>
      </c>
      <c r="AO1700">
        <v>0</v>
      </c>
      <c r="AR1700" t="s">
        <v>143</v>
      </c>
      <c r="BE1700" t="s">
        <v>145</v>
      </c>
      <c r="BG1700" s="6">
        <v>45255</v>
      </c>
      <c r="BH1700" s="5">
        <v>0.92442129629629621</v>
      </c>
      <c r="BI1700" s="3" t="str">
        <f t="shared" si="210"/>
        <v>Суббота</v>
      </c>
      <c r="BJ1700" s="3">
        <f t="shared" si="211"/>
        <v>22</v>
      </c>
      <c r="BK1700" s="3">
        <f t="shared" si="212"/>
        <v>0</v>
      </c>
      <c r="BL1700" s="3"/>
      <c r="BM1700" s="3">
        <f t="shared" si="213"/>
        <v>6</v>
      </c>
      <c r="BN1700" s="3">
        <f t="shared" si="214"/>
        <v>11</v>
      </c>
    </row>
    <row r="1701" spans="1:66" x14ac:dyDescent="0.2">
      <c r="A1701" t="s">
        <v>3587</v>
      </c>
      <c r="B1701" t="s">
        <v>5404</v>
      </c>
      <c r="D1701" t="s">
        <v>130</v>
      </c>
      <c r="E1701" s="12" t="s">
        <v>11042</v>
      </c>
      <c r="F1701" t="s">
        <v>11043</v>
      </c>
      <c r="G1701">
        <v>208</v>
      </c>
      <c r="H1701" t="s">
        <v>187</v>
      </c>
      <c r="I1701" t="s">
        <v>187</v>
      </c>
      <c r="K1701" t="s">
        <v>5407</v>
      </c>
      <c r="L1701" t="s">
        <v>485</v>
      </c>
      <c r="N1701" t="s">
        <v>5408</v>
      </c>
      <c r="O1701" t="s">
        <v>136</v>
      </c>
      <c r="P1701" t="s">
        <v>137</v>
      </c>
      <c r="Q1701" t="s">
        <v>11044</v>
      </c>
      <c r="R1701" t="s">
        <v>11045</v>
      </c>
      <c r="S1701" t="s">
        <v>11046</v>
      </c>
      <c r="T1701">
        <v>59.996650000000002</v>
      </c>
      <c r="U1701">
        <v>30.298584999999999</v>
      </c>
      <c r="W1701">
        <v>16</v>
      </c>
      <c r="X1701" t="s">
        <v>5412</v>
      </c>
      <c r="Y1701" t="s">
        <v>67</v>
      </c>
      <c r="Z1701" t="s">
        <v>67</v>
      </c>
      <c r="AB1701" t="s">
        <v>142</v>
      </c>
      <c r="AC1701" t="s">
        <v>142</v>
      </c>
      <c r="AE1701">
        <v>4.9000000000000004</v>
      </c>
      <c r="AF1701">
        <v>35</v>
      </c>
      <c r="AG1701" t="s">
        <v>67</v>
      </c>
      <c r="AH1701">
        <v>0</v>
      </c>
      <c r="AI1701">
        <v>0</v>
      </c>
      <c r="AJ1701">
        <v>0</v>
      </c>
      <c r="AK1701">
        <v>0</v>
      </c>
      <c r="AL1701">
        <v>0</v>
      </c>
      <c r="AN1701">
        <v>0</v>
      </c>
      <c r="AO1701">
        <v>0</v>
      </c>
      <c r="AR1701" t="s">
        <v>143</v>
      </c>
      <c r="BE1701" t="s">
        <v>145</v>
      </c>
      <c r="BG1701" s="6">
        <v>45255</v>
      </c>
      <c r="BH1701" s="5">
        <v>0.92431712962962964</v>
      </c>
      <c r="BI1701" s="3" t="str">
        <f t="shared" si="210"/>
        <v>Суббота</v>
      </c>
      <c r="BJ1701" s="3">
        <f t="shared" si="211"/>
        <v>22</v>
      </c>
      <c r="BK1701" s="3">
        <f t="shared" si="212"/>
        <v>0</v>
      </c>
      <c r="BL1701" s="3"/>
      <c r="BM1701" s="3">
        <f t="shared" si="213"/>
        <v>6</v>
      </c>
      <c r="BN1701" s="3">
        <f t="shared" si="214"/>
        <v>11</v>
      </c>
    </row>
    <row r="1702" spans="1:66" x14ac:dyDescent="0.2">
      <c r="A1702" t="s">
        <v>3587</v>
      </c>
      <c r="B1702" t="s">
        <v>5404</v>
      </c>
      <c r="D1702" t="s">
        <v>130</v>
      </c>
      <c r="E1702" s="12" t="s">
        <v>11047</v>
      </c>
      <c r="F1702" t="s">
        <v>11048</v>
      </c>
      <c r="G1702">
        <v>69</v>
      </c>
      <c r="H1702" t="s">
        <v>187</v>
      </c>
      <c r="I1702" t="s">
        <v>187</v>
      </c>
      <c r="K1702" t="s">
        <v>5407</v>
      </c>
      <c r="L1702" t="s">
        <v>485</v>
      </c>
      <c r="N1702" t="s">
        <v>5408</v>
      </c>
      <c r="O1702" t="s">
        <v>136</v>
      </c>
      <c r="P1702" t="s">
        <v>137</v>
      </c>
      <c r="Q1702" t="s">
        <v>11049</v>
      </c>
      <c r="R1702" t="s">
        <v>11050</v>
      </c>
      <c r="S1702" t="s">
        <v>11051</v>
      </c>
      <c r="T1702">
        <v>59.996650000000002</v>
      </c>
      <c r="U1702">
        <v>30.298584999999999</v>
      </c>
      <c r="W1702">
        <v>25</v>
      </c>
      <c r="X1702" t="s">
        <v>5412</v>
      </c>
      <c r="Y1702" t="s">
        <v>67</v>
      </c>
      <c r="Z1702" t="s">
        <v>67</v>
      </c>
      <c r="AB1702" t="s">
        <v>142</v>
      </c>
      <c r="AC1702" t="s">
        <v>142</v>
      </c>
      <c r="AE1702">
        <v>4.9000000000000004</v>
      </c>
      <c r="AF1702">
        <v>35</v>
      </c>
      <c r="AG1702" t="s">
        <v>67</v>
      </c>
      <c r="AH1702">
        <v>0</v>
      </c>
      <c r="AI1702">
        <v>0</v>
      </c>
      <c r="AJ1702">
        <v>0</v>
      </c>
      <c r="AK1702">
        <v>0</v>
      </c>
      <c r="AL1702">
        <v>0</v>
      </c>
      <c r="AN1702">
        <v>0</v>
      </c>
      <c r="AO1702">
        <v>0</v>
      </c>
      <c r="AR1702" t="s">
        <v>143</v>
      </c>
      <c r="BE1702" t="s">
        <v>145</v>
      </c>
      <c r="BG1702" s="6">
        <v>45255</v>
      </c>
      <c r="BH1702" s="5">
        <v>0.92401620370370363</v>
      </c>
      <c r="BI1702" s="3" t="str">
        <f t="shared" si="210"/>
        <v>Суббота</v>
      </c>
      <c r="BJ1702" s="3">
        <f t="shared" si="211"/>
        <v>22</v>
      </c>
      <c r="BK1702" s="3">
        <f t="shared" si="212"/>
        <v>0</v>
      </c>
      <c r="BL1702" s="3"/>
      <c r="BM1702" s="3">
        <f t="shared" si="213"/>
        <v>6</v>
      </c>
      <c r="BN1702" s="3">
        <f t="shared" si="214"/>
        <v>10</v>
      </c>
    </row>
    <row r="1703" spans="1:66" x14ac:dyDescent="0.2">
      <c r="A1703" t="s">
        <v>3587</v>
      </c>
      <c r="B1703" t="s">
        <v>5404</v>
      </c>
      <c r="D1703" t="s">
        <v>130</v>
      </c>
      <c r="E1703" s="12" t="s">
        <v>11052</v>
      </c>
      <c r="F1703" t="s">
        <v>11053</v>
      </c>
      <c r="G1703">
        <v>26</v>
      </c>
      <c r="H1703" t="s">
        <v>187</v>
      </c>
      <c r="I1703" t="s">
        <v>187</v>
      </c>
      <c r="K1703" t="s">
        <v>5407</v>
      </c>
      <c r="L1703" t="s">
        <v>485</v>
      </c>
      <c r="N1703" t="s">
        <v>5408</v>
      </c>
      <c r="O1703" t="s">
        <v>136</v>
      </c>
      <c r="P1703" t="s">
        <v>137</v>
      </c>
      <c r="Q1703" t="s">
        <v>11054</v>
      </c>
      <c r="R1703" t="s">
        <v>11055</v>
      </c>
      <c r="S1703" t="s">
        <v>11056</v>
      </c>
      <c r="T1703">
        <v>59.996650000000002</v>
      </c>
      <c r="U1703">
        <v>30.298584999999999</v>
      </c>
      <c r="W1703">
        <v>1</v>
      </c>
      <c r="X1703" t="s">
        <v>5412</v>
      </c>
      <c r="Y1703" t="s">
        <v>67</v>
      </c>
      <c r="Z1703" t="s">
        <v>67</v>
      </c>
      <c r="AB1703" t="s">
        <v>142</v>
      </c>
      <c r="AC1703" t="s">
        <v>142</v>
      </c>
      <c r="AE1703">
        <v>4.9000000000000004</v>
      </c>
      <c r="AF1703">
        <v>35</v>
      </c>
      <c r="AG1703" t="s">
        <v>67</v>
      </c>
      <c r="AH1703">
        <v>0</v>
      </c>
      <c r="AI1703">
        <v>0</v>
      </c>
      <c r="AJ1703">
        <v>0</v>
      </c>
      <c r="AK1703">
        <v>0</v>
      </c>
      <c r="AL1703">
        <v>0</v>
      </c>
      <c r="AN1703">
        <v>0</v>
      </c>
      <c r="AO1703">
        <v>0</v>
      </c>
      <c r="AR1703" t="s">
        <v>143</v>
      </c>
      <c r="BE1703" t="s">
        <v>145</v>
      </c>
      <c r="BG1703" s="6">
        <v>45255</v>
      </c>
      <c r="BH1703" s="5">
        <v>0.9240046296296297</v>
      </c>
      <c r="BI1703" s="3" t="str">
        <f t="shared" si="210"/>
        <v>Суббота</v>
      </c>
      <c r="BJ1703" s="3">
        <f t="shared" si="211"/>
        <v>22</v>
      </c>
      <c r="BK1703" s="3">
        <f t="shared" si="212"/>
        <v>0</v>
      </c>
      <c r="BL1703" s="3"/>
      <c r="BM1703" s="3">
        <f t="shared" si="213"/>
        <v>6</v>
      </c>
      <c r="BN1703" s="3">
        <f t="shared" si="214"/>
        <v>10</v>
      </c>
    </row>
    <row r="1704" spans="1:66" x14ac:dyDescent="0.2">
      <c r="A1704" t="s">
        <v>3587</v>
      </c>
      <c r="B1704" t="s">
        <v>5404</v>
      </c>
      <c r="D1704" t="s">
        <v>130</v>
      </c>
      <c r="E1704" s="12" t="s">
        <v>11052</v>
      </c>
      <c r="F1704" t="s">
        <v>11057</v>
      </c>
      <c r="G1704">
        <v>26</v>
      </c>
      <c r="H1704" t="s">
        <v>187</v>
      </c>
      <c r="I1704" t="s">
        <v>187</v>
      </c>
      <c r="K1704" t="s">
        <v>5407</v>
      </c>
      <c r="L1704" t="s">
        <v>485</v>
      </c>
      <c r="N1704" t="s">
        <v>5408</v>
      </c>
      <c r="O1704" t="s">
        <v>136</v>
      </c>
      <c r="P1704" t="s">
        <v>137</v>
      </c>
      <c r="Q1704" t="s">
        <v>11058</v>
      </c>
      <c r="R1704" t="s">
        <v>11059</v>
      </c>
      <c r="S1704" t="s">
        <v>11060</v>
      </c>
      <c r="T1704">
        <v>59.996650000000002</v>
      </c>
      <c r="U1704">
        <v>30.298584999999999</v>
      </c>
      <c r="W1704">
        <v>5</v>
      </c>
      <c r="X1704" t="s">
        <v>5412</v>
      </c>
      <c r="Y1704" t="s">
        <v>67</v>
      </c>
      <c r="Z1704" t="s">
        <v>67</v>
      </c>
      <c r="AB1704" t="s">
        <v>142</v>
      </c>
      <c r="AC1704" t="s">
        <v>142</v>
      </c>
      <c r="AE1704">
        <v>4.9000000000000004</v>
      </c>
      <c r="AF1704">
        <v>35</v>
      </c>
      <c r="AG1704" t="s">
        <v>67</v>
      </c>
      <c r="AH1704">
        <v>0</v>
      </c>
      <c r="AI1704">
        <v>0</v>
      </c>
      <c r="AJ1704">
        <v>0</v>
      </c>
      <c r="AK1704">
        <v>0</v>
      </c>
      <c r="AL1704">
        <v>0</v>
      </c>
      <c r="AN1704">
        <v>0</v>
      </c>
      <c r="AO1704">
        <v>0</v>
      </c>
      <c r="AR1704" t="s">
        <v>143</v>
      </c>
      <c r="BE1704" t="s">
        <v>145</v>
      </c>
      <c r="BG1704" s="6">
        <v>45255</v>
      </c>
      <c r="BH1704" s="5">
        <v>0.9239814814814814</v>
      </c>
      <c r="BI1704" s="3" t="str">
        <f t="shared" si="210"/>
        <v>Суббота</v>
      </c>
      <c r="BJ1704" s="3">
        <f t="shared" si="211"/>
        <v>22</v>
      </c>
      <c r="BK1704" s="3">
        <f t="shared" si="212"/>
        <v>0</v>
      </c>
      <c r="BL1704" s="3"/>
      <c r="BM1704" s="3">
        <f t="shared" si="213"/>
        <v>6</v>
      </c>
      <c r="BN1704" s="3">
        <f t="shared" si="214"/>
        <v>10</v>
      </c>
    </row>
    <row r="1705" spans="1:66" x14ac:dyDescent="0.2">
      <c r="A1705" t="s">
        <v>3587</v>
      </c>
      <c r="B1705" t="s">
        <v>5404</v>
      </c>
      <c r="D1705" t="s">
        <v>130</v>
      </c>
      <c r="E1705" s="12" t="s">
        <v>11061</v>
      </c>
      <c r="F1705" t="s">
        <v>11062</v>
      </c>
      <c r="G1705">
        <v>120</v>
      </c>
      <c r="H1705" t="s">
        <v>187</v>
      </c>
      <c r="I1705" t="s">
        <v>187</v>
      </c>
      <c r="K1705" t="s">
        <v>5407</v>
      </c>
      <c r="L1705" t="s">
        <v>485</v>
      </c>
      <c r="N1705" t="s">
        <v>5408</v>
      </c>
      <c r="O1705" t="s">
        <v>136</v>
      </c>
      <c r="P1705" t="s">
        <v>137</v>
      </c>
      <c r="Q1705" t="s">
        <v>11063</v>
      </c>
      <c r="R1705" t="s">
        <v>11064</v>
      </c>
      <c r="S1705" t="s">
        <v>11065</v>
      </c>
      <c r="T1705">
        <v>59.996650000000002</v>
      </c>
      <c r="U1705">
        <v>30.298584999999999</v>
      </c>
      <c r="W1705">
        <v>6</v>
      </c>
      <c r="X1705" t="s">
        <v>5412</v>
      </c>
      <c r="Y1705" t="s">
        <v>67</v>
      </c>
      <c r="Z1705" t="s">
        <v>67</v>
      </c>
      <c r="AB1705" t="s">
        <v>142</v>
      </c>
      <c r="AC1705" t="s">
        <v>142</v>
      </c>
      <c r="AE1705">
        <v>4.9000000000000004</v>
      </c>
      <c r="AF1705">
        <v>35</v>
      </c>
      <c r="AG1705" t="s">
        <v>67</v>
      </c>
      <c r="AH1705">
        <v>0</v>
      </c>
      <c r="AI1705">
        <v>0</v>
      </c>
      <c r="AJ1705">
        <v>0</v>
      </c>
      <c r="AK1705">
        <v>0</v>
      </c>
      <c r="AL1705">
        <v>0</v>
      </c>
      <c r="AN1705">
        <v>0</v>
      </c>
      <c r="AO1705">
        <v>0</v>
      </c>
      <c r="AR1705" t="s">
        <v>143</v>
      </c>
      <c r="BE1705" t="s">
        <v>145</v>
      </c>
      <c r="BG1705" s="6">
        <v>45255</v>
      </c>
      <c r="BH1705" s="5">
        <v>0.92391203703703706</v>
      </c>
      <c r="BI1705" s="3" t="str">
        <f t="shared" si="210"/>
        <v>Суббота</v>
      </c>
      <c r="BJ1705" s="3">
        <f t="shared" si="211"/>
        <v>22</v>
      </c>
      <c r="BK1705" s="3">
        <f t="shared" si="212"/>
        <v>0</v>
      </c>
      <c r="BL1705" s="3"/>
      <c r="BM1705" s="3">
        <f t="shared" si="213"/>
        <v>6</v>
      </c>
      <c r="BN1705" s="3">
        <f t="shared" si="214"/>
        <v>10</v>
      </c>
    </row>
    <row r="1706" spans="1:66" x14ac:dyDescent="0.2">
      <c r="A1706" t="s">
        <v>3587</v>
      </c>
      <c r="B1706" t="s">
        <v>76</v>
      </c>
      <c r="D1706" t="s">
        <v>130</v>
      </c>
      <c r="E1706" s="12" t="s">
        <v>11066</v>
      </c>
      <c r="F1706" t="s">
        <v>11067</v>
      </c>
      <c r="G1706">
        <v>480</v>
      </c>
      <c r="H1706" t="s">
        <v>244</v>
      </c>
      <c r="I1706" t="s">
        <v>244</v>
      </c>
      <c r="K1706" t="s">
        <v>11068</v>
      </c>
      <c r="L1706" t="s">
        <v>441</v>
      </c>
      <c r="N1706" t="s">
        <v>11069</v>
      </c>
      <c r="O1706" t="s">
        <v>136</v>
      </c>
      <c r="P1706" t="s">
        <v>137</v>
      </c>
      <c r="Q1706" t="s">
        <v>11070</v>
      </c>
      <c r="R1706" t="s">
        <v>11071</v>
      </c>
      <c r="S1706" t="s">
        <v>11072</v>
      </c>
      <c r="T1706">
        <v>55.711590000000001</v>
      </c>
      <c r="U1706">
        <v>37.755302</v>
      </c>
      <c r="V1706">
        <v>1</v>
      </c>
      <c r="W1706">
        <v>10</v>
      </c>
      <c r="X1706" t="s">
        <v>11073</v>
      </c>
      <c r="Y1706" t="s">
        <v>64</v>
      </c>
      <c r="Z1706" t="s">
        <v>64</v>
      </c>
      <c r="AA1706" t="s">
        <v>469</v>
      </c>
      <c r="AB1706">
        <v>12</v>
      </c>
      <c r="AC1706">
        <v>16</v>
      </c>
      <c r="AD1706" t="s">
        <v>90</v>
      </c>
      <c r="AE1706">
        <v>5</v>
      </c>
      <c r="AF1706">
        <v>8</v>
      </c>
      <c r="AG1706" t="s">
        <v>67</v>
      </c>
      <c r="AH1706">
        <v>0</v>
      </c>
      <c r="AI1706">
        <v>0</v>
      </c>
      <c r="AJ1706">
        <v>0</v>
      </c>
      <c r="AK1706">
        <v>0</v>
      </c>
      <c r="AL1706">
        <v>0</v>
      </c>
      <c r="AN1706">
        <v>1</v>
      </c>
      <c r="AO1706">
        <v>0</v>
      </c>
      <c r="AR1706" t="s">
        <v>143</v>
      </c>
      <c r="BE1706" t="s">
        <v>145</v>
      </c>
      <c r="BF1706" t="s">
        <v>340</v>
      </c>
      <c r="BG1706" s="6">
        <v>45255</v>
      </c>
      <c r="BH1706" s="5">
        <v>0.89284722222222224</v>
      </c>
      <c r="BI1706" s="3" t="str">
        <f t="shared" si="210"/>
        <v>Суббота</v>
      </c>
      <c r="BJ1706" s="3">
        <f t="shared" si="211"/>
        <v>21</v>
      </c>
      <c r="BK1706" s="3">
        <f t="shared" si="212"/>
        <v>15</v>
      </c>
      <c r="BL1706" s="3"/>
      <c r="BM1706" s="3">
        <f t="shared" si="213"/>
        <v>6</v>
      </c>
      <c r="BN1706" s="3">
        <f t="shared" si="214"/>
        <v>25</v>
      </c>
    </row>
    <row r="1707" spans="1:66" x14ac:dyDescent="0.2">
      <c r="A1707" t="s">
        <v>3587</v>
      </c>
      <c r="B1707" t="s">
        <v>76</v>
      </c>
      <c r="D1707" t="s">
        <v>59</v>
      </c>
      <c r="E1707" s="12" t="s">
        <v>11074</v>
      </c>
      <c r="F1707" t="s">
        <v>11075</v>
      </c>
      <c r="G1707">
        <v>100</v>
      </c>
      <c r="H1707" t="s">
        <v>92</v>
      </c>
      <c r="I1707" t="s">
        <v>93</v>
      </c>
      <c r="M1707" t="s">
        <v>4778</v>
      </c>
      <c r="N1707" t="s">
        <v>11076</v>
      </c>
      <c r="O1707" t="s">
        <v>136</v>
      </c>
      <c r="P1707" t="s">
        <v>137</v>
      </c>
      <c r="Q1707" t="s">
        <v>11077</v>
      </c>
      <c r="R1707" t="s">
        <v>11078</v>
      </c>
      <c r="S1707" t="s">
        <v>11079</v>
      </c>
      <c r="T1707">
        <v>55.179560000000002</v>
      </c>
      <c r="U1707">
        <v>61.479315</v>
      </c>
      <c r="W1707">
        <v>40</v>
      </c>
      <c r="X1707" t="s">
        <v>11080</v>
      </c>
      <c r="Y1707" t="s">
        <v>64</v>
      </c>
      <c r="Z1707" t="s">
        <v>64</v>
      </c>
      <c r="AA1707" t="s">
        <v>390</v>
      </c>
      <c r="AB1707">
        <v>1</v>
      </c>
      <c r="AC1707">
        <v>0</v>
      </c>
      <c r="AE1707">
        <v>0</v>
      </c>
      <c r="AF1707">
        <v>0</v>
      </c>
      <c r="AG1707" t="s">
        <v>67</v>
      </c>
      <c r="AH1707">
        <v>0</v>
      </c>
      <c r="AI1707">
        <v>0</v>
      </c>
      <c r="AJ1707">
        <v>0</v>
      </c>
      <c r="AK1707">
        <v>0</v>
      </c>
      <c r="AL1707">
        <v>0</v>
      </c>
      <c r="AN1707">
        <v>1</v>
      </c>
      <c r="AO1707">
        <v>0</v>
      </c>
      <c r="AR1707" t="s">
        <v>143</v>
      </c>
      <c r="BE1707" t="s">
        <v>227</v>
      </c>
      <c r="BF1707" t="s">
        <v>340</v>
      </c>
      <c r="BG1707" s="6">
        <v>45255</v>
      </c>
      <c r="BH1707" s="5">
        <v>0.86008101851851848</v>
      </c>
      <c r="BI1707" s="3" t="str">
        <f t="shared" si="210"/>
        <v>Суббота</v>
      </c>
      <c r="BJ1707" s="3">
        <f t="shared" si="211"/>
        <v>20</v>
      </c>
      <c r="BK1707" s="3">
        <f t="shared" si="212"/>
        <v>30</v>
      </c>
      <c r="BL1707" s="3"/>
      <c r="BM1707" s="3">
        <f t="shared" si="213"/>
        <v>6</v>
      </c>
      <c r="BN1707" s="3">
        <f t="shared" si="214"/>
        <v>38</v>
      </c>
    </row>
    <row r="1708" spans="1:66" x14ac:dyDescent="0.2">
      <c r="A1708" t="s">
        <v>3587</v>
      </c>
      <c r="B1708" t="s">
        <v>4565</v>
      </c>
      <c r="C1708" t="s">
        <v>3054</v>
      </c>
      <c r="D1708" t="s">
        <v>130</v>
      </c>
      <c r="E1708" s="12" t="s">
        <v>5287</v>
      </c>
      <c r="F1708" t="s">
        <v>11081</v>
      </c>
      <c r="G1708">
        <v>27</v>
      </c>
      <c r="H1708" t="s">
        <v>265</v>
      </c>
      <c r="I1708" t="s">
        <v>266</v>
      </c>
      <c r="M1708" t="s">
        <v>267</v>
      </c>
      <c r="N1708" t="s">
        <v>3253</v>
      </c>
      <c r="O1708" t="s">
        <v>136</v>
      </c>
      <c r="P1708" t="s">
        <v>137</v>
      </c>
      <c r="Q1708" t="s">
        <v>11082</v>
      </c>
      <c r="R1708" t="s">
        <v>11083</v>
      </c>
      <c r="S1708" t="s">
        <v>11084</v>
      </c>
      <c r="T1708">
        <v>59.220500999999999</v>
      </c>
      <c r="U1708">
        <v>39.891522999999999</v>
      </c>
      <c r="W1708">
        <v>4</v>
      </c>
      <c r="X1708" t="s">
        <v>4571</v>
      </c>
      <c r="Y1708" t="s">
        <v>67</v>
      </c>
      <c r="Z1708" t="s">
        <v>67</v>
      </c>
      <c r="AB1708" t="s">
        <v>142</v>
      </c>
      <c r="AC1708" t="s">
        <v>142</v>
      </c>
      <c r="AE1708">
        <v>4.9000000000000004</v>
      </c>
      <c r="AF1708">
        <v>199</v>
      </c>
      <c r="AG1708" t="s">
        <v>67</v>
      </c>
      <c r="AH1708">
        <v>0</v>
      </c>
      <c r="AI1708">
        <v>0</v>
      </c>
      <c r="AJ1708">
        <v>0</v>
      </c>
      <c r="AK1708">
        <v>0</v>
      </c>
      <c r="AL1708">
        <v>0</v>
      </c>
      <c r="AN1708">
        <v>1</v>
      </c>
      <c r="AO1708">
        <v>0</v>
      </c>
      <c r="AR1708" t="s">
        <v>143</v>
      </c>
      <c r="BE1708" t="s">
        <v>145</v>
      </c>
      <c r="BG1708" s="6">
        <v>45255</v>
      </c>
      <c r="BH1708" s="5">
        <v>0.84603009259259254</v>
      </c>
      <c r="BI1708" s="3" t="str">
        <f t="shared" si="210"/>
        <v>Суббота</v>
      </c>
      <c r="BJ1708" s="3">
        <f t="shared" si="211"/>
        <v>20</v>
      </c>
      <c r="BK1708" s="3">
        <f t="shared" si="212"/>
        <v>15</v>
      </c>
      <c r="BL1708" s="3"/>
      <c r="BM1708" s="3">
        <f t="shared" si="213"/>
        <v>6</v>
      </c>
      <c r="BN1708" s="3">
        <f t="shared" si="214"/>
        <v>18</v>
      </c>
    </row>
    <row r="1709" spans="1:66" x14ac:dyDescent="0.2">
      <c r="A1709" t="s">
        <v>3595</v>
      </c>
      <c r="B1709" t="s">
        <v>76</v>
      </c>
      <c r="D1709" t="s">
        <v>59</v>
      </c>
      <c r="E1709" s="12" t="s">
        <v>11085</v>
      </c>
      <c r="F1709" t="s">
        <v>11086</v>
      </c>
      <c r="G1709">
        <v>0</v>
      </c>
      <c r="H1709" t="s">
        <v>1642</v>
      </c>
      <c r="I1709" t="s">
        <v>11087</v>
      </c>
      <c r="N1709" t="s">
        <v>11088</v>
      </c>
      <c r="O1709" t="s">
        <v>136</v>
      </c>
      <c r="P1709" t="s">
        <v>137</v>
      </c>
      <c r="Q1709" t="s">
        <v>11089</v>
      </c>
      <c r="R1709" t="s">
        <v>11090</v>
      </c>
      <c r="S1709" t="s">
        <v>11091</v>
      </c>
      <c r="T1709">
        <v>57.567146434244897</v>
      </c>
      <c r="U1709">
        <v>53.100291545502003</v>
      </c>
      <c r="W1709">
        <v>406</v>
      </c>
      <c r="X1709" t="s">
        <v>11092</v>
      </c>
      <c r="Y1709" t="s">
        <v>64</v>
      </c>
      <c r="Z1709" t="s">
        <v>64</v>
      </c>
      <c r="AA1709" t="s">
        <v>547</v>
      </c>
      <c r="AB1709">
        <v>10</v>
      </c>
      <c r="AC1709">
        <v>3</v>
      </c>
      <c r="AD1709" t="s">
        <v>738</v>
      </c>
      <c r="AE1709">
        <v>5</v>
      </c>
      <c r="AF1709">
        <v>4</v>
      </c>
      <c r="AG1709" t="s">
        <v>64</v>
      </c>
      <c r="AH1709">
        <v>0</v>
      </c>
      <c r="AI1709">
        <v>0</v>
      </c>
      <c r="AJ1709">
        <v>0</v>
      </c>
      <c r="AK1709">
        <v>0</v>
      </c>
      <c r="AL1709">
        <v>0</v>
      </c>
      <c r="AN1709">
        <v>0</v>
      </c>
      <c r="AO1709">
        <v>0</v>
      </c>
      <c r="AR1709" t="s">
        <v>143</v>
      </c>
      <c r="BE1709" t="s">
        <v>145</v>
      </c>
      <c r="BG1709" s="6">
        <v>45255</v>
      </c>
      <c r="BH1709" s="5">
        <v>0.84369212962962958</v>
      </c>
      <c r="BI1709" s="3" t="str">
        <f t="shared" si="210"/>
        <v>Суббота</v>
      </c>
      <c r="BJ1709" s="3">
        <f t="shared" si="211"/>
        <v>20</v>
      </c>
      <c r="BK1709" s="3">
        <f t="shared" si="212"/>
        <v>0</v>
      </c>
      <c r="BL1709" s="3"/>
      <c r="BM1709" s="3">
        <f t="shared" si="213"/>
        <v>6</v>
      </c>
      <c r="BN1709" s="3">
        <f t="shared" si="214"/>
        <v>14</v>
      </c>
    </row>
    <row r="1710" spans="1:66" x14ac:dyDescent="0.2">
      <c r="A1710" t="s">
        <v>3587</v>
      </c>
      <c r="B1710" t="s">
        <v>76</v>
      </c>
      <c r="D1710" t="s">
        <v>59</v>
      </c>
      <c r="E1710" s="12" t="s">
        <v>3588</v>
      </c>
      <c r="F1710" t="s">
        <v>11093</v>
      </c>
      <c r="G1710">
        <v>150</v>
      </c>
      <c r="H1710" t="s">
        <v>643</v>
      </c>
      <c r="I1710" t="s">
        <v>2252</v>
      </c>
      <c r="N1710" t="s">
        <v>11094</v>
      </c>
      <c r="O1710" t="s">
        <v>136</v>
      </c>
      <c r="P1710" t="s">
        <v>137</v>
      </c>
      <c r="Q1710" t="s">
        <v>11095</v>
      </c>
      <c r="R1710" t="s">
        <v>11096</v>
      </c>
      <c r="S1710" t="s">
        <v>11097</v>
      </c>
      <c r="T1710">
        <v>60.532435330952403</v>
      </c>
      <c r="U1710">
        <v>30.1208088836059</v>
      </c>
      <c r="W1710">
        <v>17</v>
      </c>
      <c r="X1710" t="s">
        <v>11098</v>
      </c>
      <c r="Y1710" t="s">
        <v>64</v>
      </c>
      <c r="Z1710" t="s">
        <v>64</v>
      </c>
      <c r="AA1710" t="s">
        <v>1531</v>
      </c>
      <c r="AB1710">
        <v>6</v>
      </c>
      <c r="AC1710">
        <v>0</v>
      </c>
      <c r="AE1710">
        <v>5</v>
      </c>
      <c r="AF1710">
        <v>1</v>
      </c>
      <c r="AG1710" t="s">
        <v>67</v>
      </c>
      <c r="AH1710">
        <v>0</v>
      </c>
      <c r="AI1710">
        <v>0</v>
      </c>
      <c r="AJ1710">
        <v>0</v>
      </c>
      <c r="AK1710">
        <v>0</v>
      </c>
      <c r="AL1710">
        <v>0</v>
      </c>
      <c r="AN1710">
        <v>0</v>
      </c>
      <c r="AO1710">
        <v>0</v>
      </c>
      <c r="AR1710" t="s">
        <v>143</v>
      </c>
      <c r="BE1710" t="s">
        <v>227</v>
      </c>
      <c r="BF1710" t="s">
        <v>340</v>
      </c>
      <c r="BG1710" s="6">
        <v>45255</v>
      </c>
      <c r="BH1710" s="5">
        <v>0.82320601851851849</v>
      </c>
      <c r="BI1710" s="3" t="str">
        <f t="shared" si="210"/>
        <v>Суббота</v>
      </c>
      <c r="BJ1710" s="3">
        <f t="shared" si="211"/>
        <v>19</v>
      </c>
      <c r="BK1710" s="3">
        <f t="shared" si="212"/>
        <v>30</v>
      </c>
      <c r="BL1710" s="3"/>
      <c r="BM1710" s="3">
        <f t="shared" si="213"/>
        <v>6</v>
      </c>
      <c r="BN1710" s="3">
        <f t="shared" si="214"/>
        <v>45</v>
      </c>
    </row>
    <row r="1711" spans="1:66" x14ac:dyDescent="0.2">
      <c r="A1711" t="s">
        <v>3587</v>
      </c>
      <c r="B1711" t="s">
        <v>76</v>
      </c>
      <c r="D1711" t="s">
        <v>59</v>
      </c>
      <c r="E1711" s="12" t="s">
        <v>11099</v>
      </c>
      <c r="F1711" t="s">
        <v>11100</v>
      </c>
      <c r="G1711">
        <v>9</v>
      </c>
      <c r="H1711" t="s">
        <v>471</v>
      </c>
      <c r="I1711" t="s">
        <v>472</v>
      </c>
      <c r="M1711" t="s">
        <v>315</v>
      </c>
      <c r="N1711" t="s">
        <v>5062</v>
      </c>
      <c r="O1711" t="s">
        <v>136</v>
      </c>
      <c r="P1711" t="s">
        <v>137</v>
      </c>
      <c r="Q1711" t="s">
        <v>11101</v>
      </c>
      <c r="R1711" t="s">
        <v>11102</v>
      </c>
      <c r="S1711" t="s">
        <v>11103</v>
      </c>
      <c r="T1711">
        <v>57.626572000000003</v>
      </c>
      <c r="U1711">
        <v>39.893791</v>
      </c>
      <c r="W1711">
        <v>2873</v>
      </c>
      <c r="X1711" t="s">
        <v>11104</v>
      </c>
      <c r="Y1711" t="s">
        <v>64</v>
      </c>
      <c r="Z1711" t="s">
        <v>64</v>
      </c>
      <c r="AA1711" t="s">
        <v>363</v>
      </c>
      <c r="AB1711">
        <v>14</v>
      </c>
      <c r="AC1711">
        <v>97</v>
      </c>
      <c r="AD1711" t="s">
        <v>1821</v>
      </c>
      <c r="AE1711">
        <v>5</v>
      </c>
      <c r="AF1711">
        <v>36</v>
      </c>
      <c r="AG1711" t="s">
        <v>67</v>
      </c>
      <c r="AH1711">
        <v>0</v>
      </c>
      <c r="AI1711">
        <v>0</v>
      </c>
      <c r="AJ1711">
        <v>0</v>
      </c>
      <c r="AK1711">
        <v>0</v>
      </c>
      <c r="AL1711">
        <v>0</v>
      </c>
      <c r="AN1711">
        <v>0</v>
      </c>
      <c r="AO1711">
        <v>0</v>
      </c>
      <c r="AR1711" t="s">
        <v>143</v>
      </c>
      <c r="BE1711" t="s">
        <v>145</v>
      </c>
      <c r="BG1711" s="6">
        <v>45255</v>
      </c>
      <c r="BH1711" s="5">
        <v>0.82005787037037037</v>
      </c>
      <c r="BI1711" s="3" t="str">
        <f t="shared" si="210"/>
        <v>Суббота</v>
      </c>
      <c r="BJ1711" s="3">
        <f t="shared" si="211"/>
        <v>19</v>
      </c>
      <c r="BK1711" s="3">
        <f t="shared" si="212"/>
        <v>30</v>
      </c>
      <c r="BL1711" s="3"/>
      <c r="BM1711" s="3">
        <f t="shared" si="213"/>
        <v>6</v>
      </c>
      <c r="BN1711" s="3">
        <f t="shared" si="214"/>
        <v>40</v>
      </c>
    </row>
    <row r="1712" spans="1:66" x14ac:dyDescent="0.2">
      <c r="A1712" t="s">
        <v>3587</v>
      </c>
      <c r="B1712" t="s">
        <v>76</v>
      </c>
      <c r="D1712" t="s">
        <v>59</v>
      </c>
      <c r="E1712" s="12" t="s">
        <v>3923</v>
      </c>
      <c r="F1712" t="s">
        <v>11105</v>
      </c>
      <c r="G1712">
        <v>100</v>
      </c>
      <c r="H1712" t="s">
        <v>394</v>
      </c>
      <c r="I1712" t="s">
        <v>395</v>
      </c>
      <c r="M1712" t="s">
        <v>182</v>
      </c>
      <c r="N1712" t="s">
        <v>11106</v>
      </c>
      <c r="O1712" t="s">
        <v>136</v>
      </c>
      <c r="P1712" t="s">
        <v>137</v>
      </c>
      <c r="Q1712" t="s">
        <v>11107</v>
      </c>
      <c r="R1712" t="s">
        <v>11108</v>
      </c>
      <c r="S1712" t="s">
        <v>11109</v>
      </c>
      <c r="T1712">
        <v>55.974791000000003</v>
      </c>
      <c r="U1712">
        <v>92.864932999999994</v>
      </c>
      <c r="W1712">
        <v>15</v>
      </c>
      <c r="X1712" t="s">
        <v>11110</v>
      </c>
      <c r="Y1712" t="s">
        <v>64</v>
      </c>
      <c r="Z1712" t="s">
        <v>64</v>
      </c>
      <c r="AA1712" t="s">
        <v>559</v>
      </c>
      <c r="AB1712">
        <v>4</v>
      </c>
      <c r="AC1712">
        <v>2</v>
      </c>
      <c r="AE1712">
        <v>0</v>
      </c>
      <c r="AF1712">
        <v>0</v>
      </c>
      <c r="AG1712" t="s">
        <v>67</v>
      </c>
      <c r="AH1712">
        <v>0</v>
      </c>
      <c r="AI1712">
        <v>0</v>
      </c>
      <c r="AJ1712">
        <v>0</v>
      </c>
      <c r="AK1712">
        <v>0</v>
      </c>
      <c r="AL1712">
        <v>0</v>
      </c>
      <c r="AN1712">
        <v>1</v>
      </c>
      <c r="AO1712">
        <v>0</v>
      </c>
      <c r="AR1712" t="s">
        <v>143</v>
      </c>
      <c r="BE1712" t="s">
        <v>227</v>
      </c>
      <c r="BF1712" t="s">
        <v>340</v>
      </c>
      <c r="BG1712" s="6">
        <v>45255</v>
      </c>
      <c r="BH1712" s="5">
        <v>0.81778935185185186</v>
      </c>
      <c r="BI1712" s="3" t="str">
        <f t="shared" si="210"/>
        <v>Суббота</v>
      </c>
      <c r="BJ1712" s="3">
        <f t="shared" si="211"/>
        <v>19</v>
      </c>
      <c r="BK1712" s="3">
        <f t="shared" si="212"/>
        <v>30</v>
      </c>
      <c r="BL1712" s="3"/>
      <c r="BM1712" s="3">
        <f t="shared" si="213"/>
        <v>6</v>
      </c>
      <c r="BN1712" s="3">
        <f t="shared" si="214"/>
        <v>37</v>
      </c>
    </row>
    <row r="1713" spans="1:66" x14ac:dyDescent="0.2">
      <c r="A1713" t="s">
        <v>3587</v>
      </c>
      <c r="B1713" t="s">
        <v>76</v>
      </c>
      <c r="D1713" t="s">
        <v>130</v>
      </c>
      <c r="E1713" s="12" t="s">
        <v>3588</v>
      </c>
      <c r="F1713" t="s">
        <v>11111</v>
      </c>
      <c r="G1713">
        <v>1500</v>
      </c>
      <c r="H1713" t="s">
        <v>701</v>
      </c>
      <c r="I1713" t="s">
        <v>702</v>
      </c>
      <c r="M1713" t="s">
        <v>604</v>
      </c>
      <c r="N1713" t="s">
        <v>11112</v>
      </c>
      <c r="O1713" t="s">
        <v>136</v>
      </c>
      <c r="P1713" t="s">
        <v>137</v>
      </c>
      <c r="Q1713" t="s">
        <v>11113</v>
      </c>
      <c r="R1713" t="s">
        <v>11114</v>
      </c>
      <c r="S1713" t="s">
        <v>11115</v>
      </c>
      <c r="T1713">
        <v>57.735435571335778</v>
      </c>
      <c r="U1713">
        <v>40.90831904256342</v>
      </c>
      <c r="W1713">
        <v>9</v>
      </c>
      <c r="X1713" t="s">
        <v>11116</v>
      </c>
      <c r="Y1713" t="s">
        <v>64</v>
      </c>
      <c r="Z1713" t="s">
        <v>64</v>
      </c>
      <c r="AA1713" t="s">
        <v>1399</v>
      </c>
      <c r="AB1713">
        <v>5</v>
      </c>
      <c r="AC1713">
        <v>39</v>
      </c>
      <c r="AD1713" t="s">
        <v>66</v>
      </c>
      <c r="AE1713">
        <v>5</v>
      </c>
      <c r="AF1713">
        <v>6</v>
      </c>
      <c r="AG1713" t="s">
        <v>67</v>
      </c>
      <c r="AH1713">
        <v>0</v>
      </c>
      <c r="AI1713">
        <v>0</v>
      </c>
      <c r="AJ1713">
        <v>0</v>
      </c>
      <c r="AK1713">
        <v>0</v>
      </c>
      <c r="AL1713">
        <v>0</v>
      </c>
      <c r="AN1713">
        <v>1</v>
      </c>
      <c r="AO1713">
        <v>0</v>
      </c>
      <c r="AR1713" t="s">
        <v>143</v>
      </c>
      <c r="BE1713" t="s">
        <v>227</v>
      </c>
      <c r="BF1713" t="s">
        <v>340</v>
      </c>
      <c r="BG1713" s="6">
        <v>45255</v>
      </c>
      <c r="BH1713" s="5">
        <v>0.78296296296296297</v>
      </c>
      <c r="BI1713" s="3" t="str">
        <f t="shared" si="210"/>
        <v>Суббота</v>
      </c>
      <c r="BJ1713" s="3">
        <f t="shared" si="211"/>
        <v>18</v>
      </c>
      <c r="BK1713" s="3">
        <f t="shared" si="212"/>
        <v>45</v>
      </c>
      <c r="BL1713" s="3"/>
      <c r="BM1713" s="3">
        <f t="shared" si="213"/>
        <v>6</v>
      </c>
      <c r="BN1713" s="3">
        <f t="shared" si="214"/>
        <v>47</v>
      </c>
    </row>
    <row r="1714" spans="1:66" x14ac:dyDescent="0.2">
      <c r="A1714" t="s">
        <v>3587</v>
      </c>
      <c r="B1714" t="s">
        <v>11117</v>
      </c>
      <c r="C1714" t="s">
        <v>468</v>
      </c>
      <c r="D1714" t="s">
        <v>130</v>
      </c>
      <c r="E1714" s="12" t="s">
        <v>11118</v>
      </c>
      <c r="F1714" t="s">
        <v>11119</v>
      </c>
      <c r="G1714">
        <v>300</v>
      </c>
      <c r="H1714" t="s">
        <v>427</v>
      </c>
      <c r="I1714" t="s">
        <v>428</v>
      </c>
      <c r="M1714" t="s">
        <v>382</v>
      </c>
      <c r="N1714" t="s">
        <v>11120</v>
      </c>
      <c r="O1714" t="s">
        <v>136</v>
      </c>
      <c r="P1714" t="s">
        <v>137</v>
      </c>
      <c r="Q1714" t="s">
        <v>11121</v>
      </c>
      <c r="R1714" t="s">
        <v>11122</v>
      </c>
      <c r="S1714" t="s">
        <v>11123</v>
      </c>
      <c r="T1714">
        <v>56.881698999999998</v>
      </c>
      <c r="U1714">
        <v>60.528322000000003</v>
      </c>
      <c r="W1714">
        <v>6</v>
      </c>
      <c r="X1714" t="s">
        <v>11124</v>
      </c>
      <c r="Y1714" t="s">
        <v>67</v>
      </c>
      <c r="Z1714" t="s">
        <v>67</v>
      </c>
      <c r="AB1714" t="s">
        <v>142</v>
      </c>
      <c r="AC1714" t="s">
        <v>142</v>
      </c>
      <c r="AE1714">
        <v>5</v>
      </c>
      <c r="AF1714">
        <v>7</v>
      </c>
      <c r="AG1714" t="s">
        <v>67</v>
      </c>
      <c r="AH1714">
        <v>0</v>
      </c>
      <c r="AI1714">
        <v>0</v>
      </c>
      <c r="AJ1714">
        <v>0</v>
      </c>
      <c r="AK1714">
        <v>0</v>
      </c>
      <c r="AL1714">
        <v>0</v>
      </c>
      <c r="AN1714">
        <v>1</v>
      </c>
      <c r="AO1714">
        <v>0</v>
      </c>
      <c r="AR1714" t="s">
        <v>143</v>
      </c>
      <c r="BE1714" t="s">
        <v>145</v>
      </c>
      <c r="BF1714" t="s">
        <v>340</v>
      </c>
      <c r="BG1714" s="6">
        <v>45255</v>
      </c>
      <c r="BH1714" s="5">
        <v>0.7731365740740741</v>
      </c>
      <c r="BI1714" s="3" t="str">
        <f t="shared" si="210"/>
        <v>Суббота</v>
      </c>
      <c r="BJ1714" s="3">
        <f t="shared" si="211"/>
        <v>18</v>
      </c>
      <c r="BK1714" s="3">
        <f t="shared" si="212"/>
        <v>30</v>
      </c>
      <c r="BL1714" s="3"/>
      <c r="BM1714" s="3">
        <f t="shared" si="213"/>
        <v>6</v>
      </c>
      <c r="BN1714" s="3">
        <f t="shared" si="214"/>
        <v>33</v>
      </c>
    </row>
    <row r="1715" spans="1:66" x14ac:dyDescent="0.2">
      <c r="A1715" t="s">
        <v>3587</v>
      </c>
      <c r="B1715" t="s">
        <v>11117</v>
      </c>
      <c r="C1715" t="s">
        <v>468</v>
      </c>
      <c r="D1715" t="s">
        <v>130</v>
      </c>
      <c r="E1715" s="12" t="s">
        <v>11125</v>
      </c>
      <c r="F1715" t="s">
        <v>11126</v>
      </c>
      <c r="G1715">
        <v>300</v>
      </c>
      <c r="H1715" t="s">
        <v>427</v>
      </c>
      <c r="I1715" t="s">
        <v>428</v>
      </c>
      <c r="M1715" t="s">
        <v>382</v>
      </c>
      <c r="N1715" t="s">
        <v>11120</v>
      </c>
      <c r="O1715" t="s">
        <v>136</v>
      </c>
      <c r="P1715" t="s">
        <v>137</v>
      </c>
      <c r="Q1715" t="s">
        <v>11127</v>
      </c>
      <c r="R1715" t="s">
        <v>11128</v>
      </c>
      <c r="S1715" t="s">
        <v>11129</v>
      </c>
      <c r="T1715">
        <v>56.881698999999998</v>
      </c>
      <c r="U1715">
        <v>60.528322000000003</v>
      </c>
      <c r="W1715">
        <v>6</v>
      </c>
      <c r="X1715" t="s">
        <v>11124</v>
      </c>
      <c r="Y1715" t="s">
        <v>67</v>
      </c>
      <c r="Z1715" t="s">
        <v>67</v>
      </c>
      <c r="AB1715" t="s">
        <v>142</v>
      </c>
      <c r="AC1715" t="s">
        <v>142</v>
      </c>
      <c r="AE1715">
        <v>5</v>
      </c>
      <c r="AF1715">
        <v>7</v>
      </c>
      <c r="AG1715" t="s">
        <v>67</v>
      </c>
      <c r="AH1715">
        <v>0</v>
      </c>
      <c r="AI1715">
        <v>0</v>
      </c>
      <c r="AJ1715">
        <v>0</v>
      </c>
      <c r="AK1715">
        <v>0</v>
      </c>
      <c r="AL1715">
        <v>0</v>
      </c>
      <c r="AN1715">
        <v>1</v>
      </c>
      <c r="AO1715">
        <v>0</v>
      </c>
      <c r="AR1715" t="s">
        <v>143</v>
      </c>
      <c r="BE1715" t="s">
        <v>145</v>
      </c>
      <c r="BF1715" t="s">
        <v>340</v>
      </c>
      <c r="BG1715" s="6">
        <v>45255</v>
      </c>
      <c r="BH1715" s="5">
        <v>0.74489583333333342</v>
      </c>
      <c r="BI1715" s="3" t="str">
        <f t="shared" si="210"/>
        <v>Суббота</v>
      </c>
      <c r="BJ1715" s="3">
        <f t="shared" si="211"/>
        <v>17</v>
      </c>
      <c r="BK1715" s="3">
        <f t="shared" si="212"/>
        <v>45</v>
      </c>
      <c r="BL1715" s="3"/>
      <c r="BM1715" s="3">
        <f t="shared" si="213"/>
        <v>6</v>
      </c>
      <c r="BN1715" s="3">
        <f t="shared" si="214"/>
        <v>52</v>
      </c>
    </row>
    <row r="1716" spans="1:66" x14ac:dyDescent="0.2">
      <c r="A1716" t="s">
        <v>3595</v>
      </c>
      <c r="B1716" t="s">
        <v>76</v>
      </c>
      <c r="D1716" t="s">
        <v>59</v>
      </c>
      <c r="E1716" s="12" t="s">
        <v>3939</v>
      </c>
      <c r="F1716" t="s">
        <v>11130</v>
      </c>
      <c r="G1716">
        <v>1800</v>
      </c>
      <c r="H1716" t="s">
        <v>444</v>
      </c>
      <c r="I1716" t="s">
        <v>1006</v>
      </c>
      <c r="M1716" t="s">
        <v>413</v>
      </c>
      <c r="N1716" t="s">
        <v>11131</v>
      </c>
      <c r="O1716" t="s">
        <v>136</v>
      </c>
      <c r="P1716" t="s">
        <v>137</v>
      </c>
      <c r="Q1716" t="s">
        <v>11132</v>
      </c>
      <c r="R1716" t="s">
        <v>11133</v>
      </c>
      <c r="S1716" t="s">
        <v>11134</v>
      </c>
      <c r="T1716">
        <v>64.545145216002396</v>
      </c>
      <c r="U1716">
        <v>40.537218014337697</v>
      </c>
      <c r="W1716">
        <v>5</v>
      </c>
      <c r="X1716" t="s">
        <v>11135</v>
      </c>
      <c r="Y1716" t="s">
        <v>64</v>
      </c>
      <c r="Z1716" t="s">
        <v>64</v>
      </c>
      <c r="AA1716" t="s">
        <v>601</v>
      </c>
      <c r="AB1716">
        <v>2</v>
      </c>
      <c r="AC1716">
        <v>1</v>
      </c>
      <c r="AE1716">
        <v>0</v>
      </c>
      <c r="AF1716">
        <v>0</v>
      </c>
      <c r="AG1716" t="s">
        <v>67</v>
      </c>
      <c r="AH1716">
        <v>0</v>
      </c>
      <c r="AI1716">
        <v>0</v>
      </c>
      <c r="AJ1716">
        <v>0</v>
      </c>
      <c r="AK1716">
        <v>0</v>
      </c>
      <c r="AL1716">
        <v>0</v>
      </c>
      <c r="AN1716">
        <v>1</v>
      </c>
      <c r="AO1716">
        <v>0</v>
      </c>
      <c r="AR1716" t="s">
        <v>143</v>
      </c>
      <c r="BE1716" t="s">
        <v>145</v>
      </c>
      <c r="BF1716" t="s">
        <v>340</v>
      </c>
      <c r="BG1716" s="6">
        <v>45255</v>
      </c>
      <c r="BH1716" s="5">
        <v>0.69547453703703699</v>
      </c>
      <c r="BI1716" s="3" t="str">
        <f t="shared" si="210"/>
        <v>Суббота</v>
      </c>
      <c r="BJ1716" s="3">
        <f t="shared" si="211"/>
        <v>16</v>
      </c>
      <c r="BK1716" s="3">
        <f t="shared" si="212"/>
        <v>30</v>
      </c>
      <c r="BL1716" s="3"/>
      <c r="BM1716" s="3">
        <f t="shared" si="213"/>
        <v>6</v>
      </c>
      <c r="BN1716" s="3">
        <f t="shared" si="214"/>
        <v>41</v>
      </c>
    </row>
    <row r="1717" spans="1:66" x14ac:dyDescent="0.2">
      <c r="A1717" t="s">
        <v>3595</v>
      </c>
      <c r="B1717" t="s">
        <v>76</v>
      </c>
      <c r="D1717" t="s">
        <v>59</v>
      </c>
      <c r="E1717" s="12" t="s">
        <v>3939</v>
      </c>
      <c r="F1717" t="s">
        <v>11136</v>
      </c>
      <c r="G1717">
        <v>100</v>
      </c>
      <c r="H1717" t="s">
        <v>471</v>
      </c>
      <c r="I1717" t="s">
        <v>1663</v>
      </c>
      <c r="M1717" t="s">
        <v>200</v>
      </c>
      <c r="N1717" t="s">
        <v>1664</v>
      </c>
      <c r="O1717" t="s">
        <v>136</v>
      </c>
      <c r="P1717" t="s">
        <v>137</v>
      </c>
      <c r="Q1717" t="s">
        <v>11137</v>
      </c>
      <c r="R1717" t="s">
        <v>11138</v>
      </c>
      <c r="S1717" t="s">
        <v>11139</v>
      </c>
      <c r="T1717">
        <v>58.048639999999999</v>
      </c>
      <c r="U1717">
        <v>38.855710999999999</v>
      </c>
      <c r="W1717">
        <v>10</v>
      </c>
      <c r="X1717" t="s">
        <v>11140</v>
      </c>
      <c r="Y1717" t="s">
        <v>64</v>
      </c>
      <c r="Z1717" t="s">
        <v>64</v>
      </c>
      <c r="AA1717" t="s">
        <v>330</v>
      </c>
      <c r="AB1717">
        <v>11</v>
      </c>
      <c r="AC1717">
        <v>4</v>
      </c>
      <c r="AD1717" t="s">
        <v>672</v>
      </c>
      <c r="AE1717">
        <v>5</v>
      </c>
      <c r="AF1717">
        <v>9</v>
      </c>
      <c r="AG1717" t="s">
        <v>67</v>
      </c>
      <c r="AH1717">
        <v>0</v>
      </c>
      <c r="AI1717">
        <v>0</v>
      </c>
      <c r="AJ1717">
        <v>0</v>
      </c>
      <c r="AK1717">
        <v>0</v>
      </c>
      <c r="AL1717">
        <v>0</v>
      </c>
      <c r="AN1717">
        <v>1</v>
      </c>
      <c r="AO1717">
        <v>0</v>
      </c>
      <c r="AR1717" t="s">
        <v>143</v>
      </c>
      <c r="BE1717" t="s">
        <v>145</v>
      </c>
      <c r="BF1717" t="s">
        <v>340</v>
      </c>
      <c r="BG1717" s="6">
        <v>45255</v>
      </c>
      <c r="BH1717" s="5">
        <v>0.6474537037037037</v>
      </c>
      <c r="BI1717" s="3" t="str">
        <f t="shared" si="210"/>
        <v>Суббота</v>
      </c>
      <c r="BJ1717" s="3">
        <f t="shared" si="211"/>
        <v>15</v>
      </c>
      <c r="BK1717" s="3">
        <f t="shared" si="212"/>
        <v>30</v>
      </c>
      <c r="BL1717" s="3"/>
      <c r="BM1717" s="3">
        <f t="shared" si="213"/>
        <v>6</v>
      </c>
      <c r="BN1717" s="3">
        <f t="shared" si="214"/>
        <v>32</v>
      </c>
    </row>
    <row r="1718" spans="1:66" x14ac:dyDescent="0.2">
      <c r="A1718" t="s">
        <v>3587</v>
      </c>
      <c r="B1718" t="s">
        <v>11141</v>
      </c>
      <c r="D1718" t="s">
        <v>59</v>
      </c>
      <c r="E1718" s="12" t="s">
        <v>11142</v>
      </c>
      <c r="F1718" t="s">
        <v>11143</v>
      </c>
      <c r="G1718">
        <v>220</v>
      </c>
      <c r="H1718" t="s">
        <v>364</v>
      </c>
      <c r="I1718" t="s">
        <v>365</v>
      </c>
      <c r="M1718" t="s">
        <v>315</v>
      </c>
      <c r="N1718" t="s">
        <v>11144</v>
      </c>
      <c r="O1718" t="s">
        <v>136</v>
      </c>
      <c r="P1718" t="s">
        <v>137</v>
      </c>
      <c r="Q1718" t="s">
        <v>11145</v>
      </c>
      <c r="R1718" t="s">
        <v>11146</v>
      </c>
      <c r="S1718" t="s">
        <v>11147</v>
      </c>
      <c r="T1718">
        <v>58.006954999999998</v>
      </c>
      <c r="U1718">
        <v>55.934131000000001</v>
      </c>
      <c r="W1718">
        <v>68</v>
      </c>
      <c r="X1718" t="s">
        <v>11148</v>
      </c>
      <c r="Y1718" t="s">
        <v>64</v>
      </c>
      <c r="Z1718" t="s">
        <v>64</v>
      </c>
      <c r="AA1718" t="s">
        <v>690</v>
      </c>
      <c r="AB1718">
        <v>2</v>
      </c>
      <c r="AC1718">
        <v>9</v>
      </c>
      <c r="AE1718">
        <v>5</v>
      </c>
      <c r="AF1718">
        <v>3</v>
      </c>
      <c r="AG1718" t="s">
        <v>67</v>
      </c>
      <c r="AH1718">
        <v>0</v>
      </c>
      <c r="AI1718">
        <v>0</v>
      </c>
      <c r="AJ1718">
        <v>0</v>
      </c>
      <c r="AK1718">
        <v>0</v>
      </c>
      <c r="AL1718">
        <v>0</v>
      </c>
      <c r="AN1718">
        <v>1</v>
      </c>
      <c r="AO1718">
        <v>0</v>
      </c>
      <c r="AR1718" t="s">
        <v>143</v>
      </c>
      <c r="BE1718" t="s">
        <v>145</v>
      </c>
      <c r="BF1718" t="s">
        <v>340</v>
      </c>
      <c r="BG1718" s="6">
        <v>45255</v>
      </c>
      <c r="BH1718" s="5">
        <v>0.6158217592592593</v>
      </c>
      <c r="BI1718" s="3" t="str">
        <f t="shared" si="210"/>
        <v>Суббота</v>
      </c>
      <c r="BJ1718" s="3">
        <f t="shared" si="211"/>
        <v>14</v>
      </c>
      <c r="BK1718" s="3">
        <f t="shared" si="212"/>
        <v>45</v>
      </c>
      <c r="BL1718" s="3"/>
      <c r="BM1718" s="3">
        <f t="shared" si="213"/>
        <v>6</v>
      </c>
      <c r="BN1718" s="3">
        <f t="shared" si="214"/>
        <v>46</v>
      </c>
    </row>
    <row r="1719" spans="1:66" x14ac:dyDescent="0.2">
      <c r="A1719" t="s">
        <v>3587</v>
      </c>
      <c r="B1719" t="s">
        <v>76</v>
      </c>
      <c r="D1719" t="s">
        <v>59</v>
      </c>
      <c r="E1719" s="12" t="s">
        <v>11149</v>
      </c>
      <c r="F1719" t="s">
        <v>11150</v>
      </c>
      <c r="G1719">
        <v>2000</v>
      </c>
      <c r="H1719" t="s">
        <v>187</v>
      </c>
      <c r="I1719" t="s">
        <v>188</v>
      </c>
      <c r="N1719" t="s">
        <v>11151</v>
      </c>
      <c r="O1719" t="s">
        <v>136</v>
      </c>
      <c r="P1719" t="s">
        <v>137</v>
      </c>
      <c r="Q1719" t="s">
        <v>11152</v>
      </c>
      <c r="R1719" t="s">
        <v>11153</v>
      </c>
      <c r="S1719" t="s">
        <v>11154</v>
      </c>
      <c r="T1719">
        <v>59.910739999999997</v>
      </c>
      <c r="U1719">
        <v>29.776465999999999</v>
      </c>
      <c r="W1719">
        <v>4</v>
      </c>
      <c r="X1719" t="s">
        <v>11155</v>
      </c>
      <c r="Y1719" t="s">
        <v>64</v>
      </c>
      <c r="Z1719" t="s">
        <v>64</v>
      </c>
      <c r="AA1719" t="s">
        <v>796</v>
      </c>
      <c r="AB1719">
        <v>4</v>
      </c>
      <c r="AC1719">
        <v>9</v>
      </c>
      <c r="AD1719" t="s">
        <v>389</v>
      </c>
      <c r="AE1719">
        <v>5</v>
      </c>
      <c r="AF1719">
        <v>1</v>
      </c>
      <c r="AG1719" t="s">
        <v>64</v>
      </c>
      <c r="AH1719">
        <v>0</v>
      </c>
      <c r="AI1719">
        <v>0</v>
      </c>
      <c r="AJ1719">
        <v>0</v>
      </c>
      <c r="AK1719">
        <v>0</v>
      </c>
      <c r="AL1719">
        <v>0</v>
      </c>
      <c r="AN1719">
        <v>0</v>
      </c>
      <c r="AO1719">
        <v>0</v>
      </c>
      <c r="AR1719" t="s">
        <v>143</v>
      </c>
      <c r="BE1719" t="s">
        <v>145</v>
      </c>
      <c r="BF1719" t="s">
        <v>340</v>
      </c>
      <c r="BG1719" s="6">
        <v>45255</v>
      </c>
      <c r="BH1719" s="5">
        <v>0.60990740740740745</v>
      </c>
      <c r="BI1719" s="3" t="str">
        <f t="shared" si="210"/>
        <v>Суббота</v>
      </c>
      <c r="BJ1719" s="3">
        <f t="shared" si="211"/>
        <v>14</v>
      </c>
      <c r="BK1719" s="3">
        <f t="shared" si="212"/>
        <v>30</v>
      </c>
      <c r="BL1719" s="3"/>
      <c r="BM1719" s="3">
        <f t="shared" si="213"/>
        <v>6</v>
      </c>
      <c r="BN1719" s="3">
        <f t="shared" si="214"/>
        <v>38</v>
      </c>
    </row>
    <row r="1720" spans="1:66" x14ac:dyDescent="0.2">
      <c r="A1720" t="s">
        <v>4170</v>
      </c>
      <c r="B1720" t="s">
        <v>76</v>
      </c>
      <c r="D1720" t="s">
        <v>59</v>
      </c>
      <c r="E1720" s="12" t="s">
        <v>11156</v>
      </c>
      <c r="F1720" t="s">
        <v>11157</v>
      </c>
      <c r="G1720">
        <v>5790</v>
      </c>
      <c r="H1720" t="s">
        <v>458</v>
      </c>
      <c r="I1720" t="s">
        <v>459</v>
      </c>
      <c r="K1720" t="s">
        <v>2441</v>
      </c>
      <c r="L1720" t="s">
        <v>488</v>
      </c>
      <c r="N1720" t="s">
        <v>11158</v>
      </c>
      <c r="O1720" t="s">
        <v>136</v>
      </c>
      <c r="P1720" t="s">
        <v>137</v>
      </c>
      <c r="Q1720" t="s">
        <v>11159</v>
      </c>
      <c r="R1720" t="s">
        <v>11160</v>
      </c>
      <c r="S1720" t="s">
        <v>11161</v>
      </c>
      <c r="T1720">
        <v>55.058501999999997</v>
      </c>
      <c r="U1720">
        <v>82.980716000000001</v>
      </c>
      <c r="V1720">
        <v>2</v>
      </c>
      <c r="W1720">
        <v>35</v>
      </c>
      <c r="X1720" t="s">
        <v>11162</v>
      </c>
      <c r="Y1720" t="s">
        <v>64</v>
      </c>
      <c r="Z1720" t="s">
        <v>64</v>
      </c>
      <c r="AA1720" t="s">
        <v>183</v>
      </c>
      <c r="AB1720">
        <v>2</v>
      </c>
      <c r="AC1720">
        <v>8</v>
      </c>
      <c r="AE1720">
        <v>0</v>
      </c>
      <c r="AF1720">
        <v>0</v>
      </c>
      <c r="AG1720" t="s">
        <v>67</v>
      </c>
      <c r="AH1720">
        <v>0</v>
      </c>
      <c r="AI1720">
        <v>0</v>
      </c>
      <c r="AJ1720">
        <v>0</v>
      </c>
      <c r="AK1720">
        <v>0</v>
      </c>
      <c r="AL1720">
        <v>0</v>
      </c>
      <c r="AN1720">
        <v>1</v>
      </c>
      <c r="AO1720">
        <v>0</v>
      </c>
      <c r="AR1720" t="s">
        <v>143</v>
      </c>
      <c r="BE1720" t="s">
        <v>145</v>
      </c>
      <c r="BG1720" s="6">
        <v>45255</v>
      </c>
      <c r="BH1720" s="5">
        <v>0.57439814814814816</v>
      </c>
      <c r="BI1720" s="3" t="str">
        <f t="shared" si="210"/>
        <v>Суббота</v>
      </c>
      <c r="BJ1720" s="3">
        <f t="shared" si="211"/>
        <v>13</v>
      </c>
      <c r="BK1720" s="3">
        <f t="shared" si="212"/>
        <v>45</v>
      </c>
      <c r="BL1720" s="3"/>
      <c r="BM1720" s="3">
        <f t="shared" si="213"/>
        <v>6</v>
      </c>
      <c r="BN1720" s="3">
        <f t="shared" si="214"/>
        <v>47</v>
      </c>
    </row>
    <row r="1721" spans="1:66" x14ac:dyDescent="0.2">
      <c r="A1721" t="s">
        <v>3587</v>
      </c>
      <c r="B1721" t="s">
        <v>76</v>
      </c>
      <c r="D1721" t="s">
        <v>59</v>
      </c>
      <c r="E1721" s="12" t="s">
        <v>3923</v>
      </c>
      <c r="F1721" t="s">
        <v>11163</v>
      </c>
      <c r="G1721">
        <v>125</v>
      </c>
      <c r="H1721" t="s">
        <v>394</v>
      </c>
      <c r="I1721" t="s">
        <v>395</v>
      </c>
      <c r="M1721" t="s">
        <v>94</v>
      </c>
      <c r="N1721" t="s">
        <v>11164</v>
      </c>
      <c r="O1721" t="s">
        <v>136</v>
      </c>
      <c r="P1721" t="s">
        <v>137</v>
      </c>
      <c r="Q1721" t="s">
        <v>11165</v>
      </c>
      <c r="R1721" t="s">
        <v>11166</v>
      </c>
      <c r="S1721" t="s">
        <v>11167</v>
      </c>
      <c r="T1721">
        <v>56.066792</v>
      </c>
      <c r="U1721">
        <v>92.956978000000007</v>
      </c>
      <c r="W1721">
        <v>1424</v>
      </c>
      <c r="X1721" t="s">
        <v>11168</v>
      </c>
      <c r="Y1721" t="s">
        <v>64</v>
      </c>
      <c r="Z1721" t="s">
        <v>64</v>
      </c>
      <c r="AA1721" t="s">
        <v>1737</v>
      </c>
      <c r="AB1721">
        <v>42</v>
      </c>
      <c r="AC1721">
        <v>104</v>
      </c>
      <c r="AE1721">
        <v>4.9000000000000004</v>
      </c>
      <c r="AF1721">
        <v>17</v>
      </c>
      <c r="AG1721" t="s">
        <v>67</v>
      </c>
      <c r="AH1721">
        <v>0</v>
      </c>
      <c r="AI1721">
        <v>0</v>
      </c>
      <c r="AJ1721">
        <v>0</v>
      </c>
      <c r="AK1721">
        <v>0</v>
      </c>
      <c r="AL1721">
        <v>0</v>
      </c>
      <c r="AN1721">
        <v>0</v>
      </c>
      <c r="AO1721">
        <v>0</v>
      </c>
      <c r="AR1721" t="s">
        <v>143</v>
      </c>
      <c r="BE1721" t="s">
        <v>145</v>
      </c>
      <c r="BG1721" s="6">
        <v>45255</v>
      </c>
      <c r="BH1721" s="5">
        <v>0.55444444444444441</v>
      </c>
      <c r="BI1721" s="3" t="str">
        <f t="shared" si="210"/>
        <v>Суббота</v>
      </c>
      <c r="BJ1721" s="3">
        <f t="shared" si="211"/>
        <v>13</v>
      </c>
      <c r="BK1721" s="3">
        <f t="shared" si="212"/>
        <v>15</v>
      </c>
      <c r="BL1721" s="3"/>
      <c r="BM1721" s="3">
        <f t="shared" si="213"/>
        <v>6</v>
      </c>
      <c r="BN1721" s="3">
        <f t="shared" si="214"/>
        <v>18</v>
      </c>
    </row>
    <row r="1722" spans="1:66" x14ac:dyDescent="0.2">
      <c r="A1722" t="s">
        <v>3595</v>
      </c>
      <c r="B1722" t="s">
        <v>76</v>
      </c>
      <c r="D1722" t="s">
        <v>59</v>
      </c>
      <c r="E1722" s="12" t="s">
        <v>4959</v>
      </c>
      <c r="F1722" t="s">
        <v>11169</v>
      </c>
      <c r="G1722">
        <v>48</v>
      </c>
      <c r="H1722" t="s">
        <v>155</v>
      </c>
      <c r="I1722" t="s">
        <v>712</v>
      </c>
      <c r="M1722" t="s">
        <v>1053</v>
      </c>
      <c r="N1722" t="s">
        <v>11170</v>
      </c>
      <c r="O1722" t="s">
        <v>136</v>
      </c>
      <c r="P1722" t="s">
        <v>137</v>
      </c>
      <c r="Q1722" t="s">
        <v>11171</v>
      </c>
      <c r="R1722" t="s">
        <v>11172</v>
      </c>
      <c r="S1722" t="s">
        <v>11173</v>
      </c>
      <c r="T1722">
        <v>48.732852000000001</v>
      </c>
      <c r="U1722">
        <v>44.488318999999997</v>
      </c>
      <c r="V1722">
        <v>11</v>
      </c>
      <c r="W1722">
        <v>4581</v>
      </c>
      <c r="X1722" t="s">
        <v>11174</v>
      </c>
      <c r="Y1722" t="s">
        <v>64</v>
      </c>
      <c r="Z1722" t="s">
        <v>64</v>
      </c>
      <c r="AA1722" t="s">
        <v>713</v>
      </c>
      <c r="AB1722">
        <v>12</v>
      </c>
      <c r="AC1722">
        <v>7</v>
      </c>
      <c r="AE1722">
        <v>5</v>
      </c>
      <c r="AF1722">
        <v>8</v>
      </c>
      <c r="AG1722" t="s">
        <v>67</v>
      </c>
      <c r="AH1722">
        <v>0</v>
      </c>
      <c r="AI1722">
        <v>0</v>
      </c>
      <c r="AJ1722">
        <v>0</v>
      </c>
      <c r="AK1722">
        <v>0</v>
      </c>
      <c r="AL1722">
        <v>0</v>
      </c>
      <c r="AN1722">
        <v>1</v>
      </c>
      <c r="AO1722">
        <v>0</v>
      </c>
      <c r="AR1722" t="s">
        <v>143</v>
      </c>
      <c r="BE1722" t="s">
        <v>145</v>
      </c>
      <c r="BF1722" t="s">
        <v>340</v>
      </c>
      <c r="BG1722" s="6">
        <v>45255</v>
      </c>
      <c r="BH1722" s="5">
        <v>0.54304398148148147</v>
      </c>
      <c r="BI1722" s="3" t="str">
        <f t="shared" si="210"/>
        <v>Суббота</v>
      </c>
      <c r="BJ1722" s="3">
        <f t="shared" si="211"/>
        <v>13</v>
      </c>
      <c r="BK1722" s="3">
        <f t="shared" si="212"/>
        <v>0</v>
      </c>
      <c r="BL1722" s="3"/>
      <c r="BM1722" s="3">
        <f t="shared" si="213"/>
        <v>6</v>
      </c>
      <c r="BN1722" s="3">
        <f t="shared" si="214"/>
        <v>1</v>
      </c>
    </row>
    <row r="1723" spans="1:66" x14ac:dyDescent="0.2">
      <c r="A1723" t="s">
        <v>3595</v>
      </c>
      <c r="B1723" t="s">
        <v>76</v>
      </c>
      <c r="D1723" t="s">
        <v>59</v>
      </c>
      <c r="E1723" s="12" t="s">
        <v>11175</v>
      </c>
      <c r="F1723" t="s">
        <v>11176</v>
      </c>
      <c r="G1723">
        <v>90</v>
      </c>
      <c r="H1723" t="s">
        <v>721</v>
      </c>
      <c r="I1723" t="s">
        <v>844</v>
      </c>
      <c r="M1723" t="s">
        <v>87</v>
      </c>
      <c r="N1723" t="s">
        <v>1499</v>
      </c>
      <c r="O1723" t="s">
        <v>136</v>
      </c>
      <c r="P1723" t="s">
        <v>137</v>
      </c>
      <c r="Q1723" t="s">
        <v>11177</v>
      </c>
      <c r="R1723" t="s">
        <v>11178</v>
      </c>
      <c r="S1723" t="s">
        <v>11179</v>
      </c>
      <c r="T1723">
        <v>57.181033604505998</v>
      </c>
      <c r="U1723">
        <v>65.642677958943594</v>
      </c>
      <c r="W1723">
        <v>1099</v>
      </c>
      <c r="X1723" t="s">
        <v>11180</v>
      </c>
      <c r="Y1723" t="s">
        <v>64</v>
      </c>
      <c r="Z1723" t="s">
        <v>64</v>
      </c>
      <c r="AA1723" t="s">
        <v>1050</v>
      </c>
      <c r="AB1723">
        <v>2</v>
      </c>
      <c r="AC1723">
        <v>22</v>
      </c>
      <c r="AE1723">
        <v>5</v>
      </c>
      <c r="AF1723">
        <v>2</v>
      </c>
      <c r="AG1723" t="s">
        <v>67</v>
      </c>
      <c r="AH1723">
        <v>0</v>
      </c>
      <c r="AI1723">
        <v>0</v>
      </c>
      <c r="AJ1723">
        <v>0</v>
      </c>
      <c r="AK1723">
        <v>0</v>
      </c>
      <c r="AL1723">
        <v>0</v>
      </c>
      <c r="AN1723">
        <v>1</v>
      </c>
      <c r="AO1723">
        <v>0</v>
      </c>
      <c r="AR1723" t="s">
        <v>143</v>
      </c>
      <c r="BE1723" t="s">
        <v>145</v>
      </c>
      <c r="BG1723" s="6">
        <v>45255</v>
      </c>
      <c r="BH1723" s="5">
        <v>0.5304861111111111</v>
      </c>
      <c r="BI1723" s="3" t="str">
        <f t="shared" si="210"/>
        <v>Суббота</v>
      </c>
      <c r="BJ1723" s="3">
        <f t="shared" si="211"/>
        <v>12</v>
      </c>
      <c r="BK1723" s="3">
        <f t="shared" si="212"/>
        <v>30</v>
      </c>
      <c r="BL1723" s="3"/>
      <c r="BM1723" s="3">
        <f t="shared" si="213"/>
        <v>6</v>
      </c>
      <c r="BN1723" s="3">
        <f t="shared" si="214"/>
        <v>43</v>
      </c>
    </row>
    <row r="1724" spans="1:66" x14ac:dyDescent="0.2">
      <c r="A1724" t="s">
        <v>3587</v>
      </c>
      <c r="B1724" t="s">
        <v>11181</v>
      </c>
      <c r="C1724" t="s">
        <v>11182</v>
      </c>
      <c r="D1724" t="s">
        <v>130</v>
      </c>
      <c r="E1724" s="12" t="s">
        <v>9540</v>
      </c>
      <c r="F1724" t="s">
        <v>11183</v>
      </c>
      <c r="G1724">
        <v>99</v>
      </c>
      <c r="H1724" t="s">
        <v>187</v>
      </c>
      <c r="I1724" t="s">
        <v>187</v>
      </c>
      <c r="K1724" t="s">
        <v>3254</v>
      </c>
      <c r="L1724" t="s">
        <v>303</v>
      </c>
      <c r="N1724" t="s">
        <v>11184</v>
      </c>
      <c r="O1724" t="s">
        <v>136</v>
      </c>
      <c r="P1724" t="s">
        <v>137</v>
      </c>
      <c r="Q1724" t="s">
        <v>11185</v>
      </c>
      <c r="R1724" t="s">
        <v>11186</v>
      </c>
      <c r="S1724" t="s">
        <v>11187</v>
      </c>
      <c r="T1724">
        <v>59.916404999999997</v>
      </c>
      <c r="U1724">
        <v>30.347325999999999</v>
      </c>
      <c r="V1724">
        <v>1</v>
      </c>
      <c r="W1724">
        <v>96</v>
      </c>
      <c r="X1724" t="s">
        <v>11188</v>
      </c>
      <c r="Y1724" t="s">
        <v>64</v>
      </c>
      <c r="Z1724" t="s">
        <v>64</v>
      </c>
      <c r="AA1724" t="s">
        <v>5242</v>
      </c>
      <c r="AB1724">
        <v>79</v>
      </c>
      <c r="AC1724">
        <v>61</v>
      </c>
      <c r="AD1724" t="s">
        <v>738</v>
      </c>
      <c r="AE1724">
        <v>4.5999999999999996</v>
      </c>
      <c r="AF1724">
        <v>46</v>
      </c>
      <c r="AG1724" t="s">
        <v>67</v>
      </c>
      <c r="AH1724">
        <v>0</v>
      </c>
      <c r="AI1724">
        <v>0</v>
      </c>
      <c r="AJ1724">
        <v>0</v>
      </c>
      <c r="AK1724">
        <v>0</v>
      </c>
      <c r="AL1724">
        <v>0</v>
      </c>
      <c r="AN1724">
        <v>1</v>
      </c>
      <c r="AO1724">
        <v>0</v>
      </c>
      <c r="AR1724" t="s">
        <v>143</v>
      </c>
      <c r="BE1724" t="s">
        <v>145</v>
      </c>
      <c r="BG1724" s="6">
        <v>45255</v>
      </c>
      <c r="BH1724" s="5">
        <v>0.51716435185185183</v>
      </c>
      <c r="BI1724" s="3" t="str">
        <f t="shared" si="210"/>
        <v>Суббота</v>
      </c>
      <c r="BJ1724" s="3">
        <f t="shared" si="211"/>
        <v>12</v>
      </c>
      <c r="BK1724" s="3">
        <f t="shared" si="212"/>
        <v>15</v>
      </c>
      <c r="BL1724" s="3"/>
      <c r="BM1724" s="3">
        <f t="shared" si="213"/>
        <v>6</v>
      </c>
      <c r="BN1724" s="3">
        <f t="shared" si="214"/>
        <v>24</v>
      </c>
    </row>
    <row r="1725" spans="1:66" x14ac:dyDescent="0.2">
      <c r="A1725" t="s">
        <v>3587</v>
      </c>
      <c r="B1725" t="s">
        <v>164</v>
      </c>
      <c r="D1725" t="s">
        <v>59</v>
      </c>
      <c r="E1725" s="12" t="s">
        <v>11189</v>
      </c>
      <c r="F1725" t="s">
        <v>11190</v>
      </c>
      <c r="G1725">
        <v>1000</v>
      </c>
      <c r="H1725" t="s">
        <v>180</v>
      </c>
      <c r="I1725" t="s">
        <v>181</v>
      </c>
      <c r="M1725" t="s">
        <v>413</v>
      </c>
      <c r="N1725" t="s">
        <v>563</v>
      </c>
      <c r="O1725" t="s">
        <v>136</v>
      </c>
      <c r="P1725" t="s">
        <v>137</v>
      </c>
      <c r="Q1725" t="s">
        <v>11191</v>
      </c>
      <c r="R1725" t="s">
        <v>11192</v>
      </c>
      <c r="S1725" t="s">
        <v>11193</v>
      </c>
      <c r="T1725">
        <v>52.262582000000002</v>
      </c>
      <c r="U1725">
        <v>104.333939</v>
      </c>
      <c r="W1725">
        <v>4</v>
      </c>
      <c r="X1725" t="s">
        <v>11194</v>
      </c>
      <c r="Y1725" t="s">
        <v>64</v>
      </c>
      <c r="Z1725" t="s">
        <v>64</v>
      </c>
      <c r="AA1725" t="s">
        <v>405</v>
      </c>
      <c r="AB1725">
        <v>6</v>
      </c>
      <c r="AC1725">
        <v>3</v>
      </c>
      <c r="AD1725" t="s">
        <v>543</v>
      </c>
      <c r="AE1725">
        <v>0</v>
      </c>
      <c r="AF1725">
        <v>0</v>
      </c>
      <c r="AG1725" t="s">
        <v>67</v>
      </c>
      <c r="AH1725">
        <v>0</v>
      </c>
      <c r="AI1725">
        <v>0</v>
      </c>
      <c r="AJ1725">
        <v>0</v>
      </c>
      <c r="AK1725">
        <v>0</v>
      </c>
      <c r="AL1725">
        <v>0</v>
      </c>
      <c r="AN1725">
        <v>1</v>
      </c>
      <c r="AO1725">
        <v>0</v>
      </c>
      <c r="AR1725" t="s">
        <v>143</v>
      </c>
      <c r="BE1725" t="s">
        <v>145</v>
      </c>
      <c r="BF1725" t="s">
        <v>340</v>
      </c>
      <c r="BG1725" s="6">
        <v>45255</v>
      </c>
      <c r="BH1725" s="5">
        <v>0.23042824074074075</v>
      </c>
      <c r="BI1725" s="3" t="str">
        <f t="shared" si="210"/>
        <v>Суббота</v>
      </c>
      <c r="BJ1725" s="3">
        <f t="shared" si="211"/>
        <v>5</v>
      </c>
      <c r="BK1725" s="3">
        <f t="shared" si="212"/>
        <v>30</v>
      </c>
      <c r="BL1725" s="3"/>
      <c r="BM1725" s="3">
        <f t="shared" si="213"/>
        <v>6</v>
      </c>
      <c r="BN1725" s="3">
        <f t="shared" si="214"/>
        <v>31</v>
      </c>
    </row>
    <row r="1726" spans="1:66" x14ac:dyDescent="0.2">
      <c r="A1726" t="s">
        <v>3587</v>
      </c>
      <c r="B1726" t="s">
        <v>76</v>
      </c>
      <c r="C1726" t="s">
        <v>2</v>
      </c>
      <c r="D1726" t="s">
        <v>130</v>
      </c>
      <c r="E1726" s="12" t="s">
        <v>3923</v>
      </c>
      <c r="F1726" t="s">
        <v>11195</v>
      </c>
      <c r="G1726">
        <v>500</v>
      </c>
      <c r="H1726" t="s">
        <v>514</v>
      </c>
      <c r="I1726" t="s">
        <v>525</v>
      </c>
      <c r="M1726" t="s">
        <v>1330</v>
      </c>
      <c r="N1726" t="s">
        <v>11196</v>
      </c>
      <c r="O1726" t="s">
        <v>136</v>
      </c>
      <c r="P1726" t="s">
        <v>137</v>
      </c>
      <c r="Q1726" t="s">
        <v>11197</v>
      </c>
      <c r="R1726" t="s">
        <v>11198</v>
      </c>
      <c r="S1726" t="s">
        <v>11199</v>
      </c>
      <c r="T1726">
        <v>51.520966953137197</v>
      </c>
      <c r="U1726">
        <v>39.139980721593297</v>
      </c>
      <c r="W1726">
        <v>10</v>
      </c>
      <c r="X1726" t="s">
        <v>11200</v>
      </c>
      <c r="Y1726" t="s">
        <v>64</v>
      </c>
      <c r="Z1726" t="s">
        <v>64</v>
      </c>
      <c r="AA1726" t="s">
        <v>486</v>
      </c>
      <c r="AB1726">
        <v>11</v>
      </c>
      <c r="AC1726">
        <v>49</v>
      </c>
      <c r="AD1726" t="s">
        <v>90</v>
      </c>
      <c r="AE1726">
        <v>5</v>
      </c>
      <c r="AF1726">
        <v>3</v>
      </c>
      <c r="AG1726" t="s">
        <v>67</v>
      </c>
      <c r="AH1726">
        <v>0</v>
      </c>
      <c r="AI1726">
        <v>0</v>
      </c>
      <c r="AJ1726">
        <v>0</v>
      </c>
      <c r="AK1726">
        <v>0</v>
      </c>
      <c r="AL1726">
        <v>0</v>
      </c>
      <c r="AN1726">
        <v>1</v>
      </c>
      <c r="AO1726">
        <v>0</v>
      </c>
      <c r="AR1726" t="s">
        <v>143</v>
      </c>
      <c r="BE1726" t="s">
        <v>227</v>
      </c>
      <c r="BF1726" t="s">
        <v>340</v>
      </c>
      <c r="BG1726" s="6">
        <v>45255</v>
      </c>
      <c r="BH1726" s="5">
        <v>0.21280092592592592</v>
      </c>
      <c r="BI1726" s="3" t="str">
        <f t="shared" si="210"/>
        <v>Суббота</v>
      </c>
      <c r="BJ1726" s="3">
        <f t="shared" si="211"/>
        <v>5</v>
      </c>
      <c r="BK1726" s="3">
        <f t="shared" si="212"/>
        <v>0</v>
      </c>
      <c r="BL1726" s="3"/>
      <c r="BM1726" s="3">
        <f t="shared" si="213"/>
        <v>6</v>
      </c>
      <c r="BN1726" s="3">
        <f t="shared" si="214"/>
        <v>6</v>
      </c>
    </row>
    <row r="1727" spans="1:66" x14ac:dyDescent="0.2">
      <c r="A1727" t="s">
        <v>3595</v>
      </c>
      <c r="B1727" t="s">
        <v>76</v>
      </c>
      <c r="D1727" t="s">
        <v>130</v>
      </c>
      <c r="E1727" s="12" t="s">
        <v>11201</v>
      </c>
      <c r="F1727" t="s">
        <v>11202</v>
      </c>
      <c r="G1727">
        <v>0</v>
      </c>
      <c r="H1727" t="s">
        <v>187</v>
      </c>
      <c r="I1727" t="s">
        <v>812</v>
      </c>
      <c r="N1727" t="s">
        <v>11203</v>
      </c>
      <c r="O1727" t="s">
        <v>136</v>
      </c>
      <c r="P1727" t="s">
        <v>137</v>
      </c>
      <c r="Q1727" t="s">
        <v>11204</v>
      </c>
      <c r="R1727" t="s">
        <v>11205</v>
      </c>
      <c r="S1727" t="s">
        <v>11206</v>
      </c>
      <c r="T1727">
        <v>59.696679000000003</v>
      </c>
      <c r="U1727">
        <v>30.421275999999999</v>
      </c>
      <c r="W1727">
        <v>24</v>
      </c>
      <c r="X1727" t="s">
        <v>11207</v>
      </c>
      <c r="Y1727" t="s">
        <v>64</v>
      </c>
      <c r="Z1727" t="s">
        <v>64</v>
      </c>
      <c r="AA1727" t="s">
        <v>7438</v>
      </c>
      <c r="AB1727">
        <v>4</v>
      </c>
      <c r="AC1727">
        <v>2</v>
      </c>
      <c r="AE1727">
        <v>5</v>
      </c>
      <c r="AF1727">
        <v>2</v>
      </c>
      <c r="AG1727" t="s">
        <v>67</v>
      </c>
      <c r="AH1727">
        <v>0</v>
      </c>
      <c r="AI1727">
        <v>0</v>
      </c>
      <c r="AJ1727">
        <v>0</v>
      </c>
      <c r="AK1727">
        <v>0</v>
      </c>
      <c r="AL1727">
        <v>0</v>
      </c>
      <c r="AN1727">
        <v>0</v>
      </c>
      <c r="AO1727">
        <v>0</v>
      </c>
      <c r="AR1727" t="s">
        <v>143</v>
      </c>
      <c r="BE1727" t="s">
        <v>227</v>
      </c>
      <c r="BF1727" t="s">
        <v>340</v>
      </c>
      <c r="BG1727" s="6">
        <v>45254</v>
      </c>
      <c r="BH1727" s="5">
        <v>0.98072916666666676</v>
      </c>
      <c r="BI1727" s="3" t="str">
        <f t="shared" si="210"/>
        <v>Пятница</v>
      </c>
      <c r="BJ1727" s="3">
        <f t="shared" si="211"/>
        <v>23</v>
      </c>
      <c r="BK1727" s="3">
        <f t="shared" si="212"/>
        <v>30</v>
      </c>
      <c r="BL1727" s="3"/>
      <c r="BM1727" s="3">
        <f t="shared" si="213"/>
        <v>5</v>
      </c>
      <c r="BN1727" s="3">
        <f t="shared" si="214"/>
        <v>32</v>
      </c>
    </row>
    <row r="1728" spans="1:66" x14ac:dyDescent="0.2">
      <c r="A1728" t="s">
        <v>3587</v>
      </c>
      <c r="B1728" t="s">
        <v>76</v>
      </c>
      <c r="D1728" t="s">
        <v>59</v>
      </c>
      <c r="E1728" s="12" t="s">
        <v>3588</v>
      </c>
      <c r="F1728" t="s">
        <v>11208</v>
      </c>
      <c r="G1728">
        <v>50</v>
      </c>
      <c r="H1728" t="s">
        <v>514</v>
      </c>
      <c r="I1728" t="s">
        <v>525</v>
      </c>
      <c r="M1728" t="s">
        <v>1075</v>
      </c>
      <c r="N1728" t="s">
        <v>9336</v>
      </c>
      <c r="O1728" t="s">
        <v>136</v>
      </c>
      <c r="P1728" t="s">
        <v>137</v>
      </c>
      <c r="Q1728" t="s">
        <v>11209</v>
      </c>
      <c r="R1728" t="s">
        <v>11210</v>
      </c>
      <c r="S1728" t="s">
        <v>11211</v>
      </c>
      <c r="T1728">
        <v>51.712874249624299</v>
      </c>
      <c r="U1728">
        <v>39.139499823854599</v>
      </c>
      <c r="W1728">
        <v>740</v>
      </c>
      <c r="X1728" t="s">
        <v>11212</v>
      </c>
      <c r="Y1728" t="s">
        <v>64</v>
      </c>
      <c r="Z1728" t="s">
        <v>64</v>
      </c>
      <c r="AA1728" t="s">
        <v>801</v>
      </c>
      <c r="AB1728">
        <v>32</v>
      </c>
      <c r="AC1728">
        <v>40</v>
      </c>
      <c r="AE1728">
        <v>4.8</v>
      </c>
      <c r="AF1728">
        <v>33</v>
      </c>
      <c r="AG1728" t="s">
        <v>67</v>
      </c>
      <c r="AH1728">
        <v>0</v>
      </c>
      <c r="AI1728">
        <v>0</v>
      </c>
      <c r="AJ1728">
        <v>0</v>
      </c>
      <c r="AK1728">
        <v>0</v>
      </c>
      <c r="AL1728">
        <v>0</v>
      </c>
      <c r="AN1728">
        <v>0</v>
      </c>
      <c r="AO1728">
        <v>0</v>
      </c>
      <c r="AR1728" t="s">
        <v>143</v>
      </c>
      <c r="BE1728" t="s">
        <v>227</v>
      </c>
      <c r="BG1728" s="6">
        <v>45254</v>
      </c>
      <c r="BH1728" s="5">
        <v>0.96723379629629624</v>
      </c>
      <c r="BI1728" s="3" t="str">
        <f t="shared" si="210"/>
        <v>Пятница</v>
      </c>
      <c r="BJ1728" s="3">
        <f t="shared" si="211"/>
        <v>23</v>
      </c>
      <c r="BK1728" s="3">
        <f t="shared" si="212"/>
        <v>0</v>
      </c>
      <c r="BL1728" s="3"/>
      <c r="BM1728" s="3">
        <f t="shared" si="213"/>
        <v>5</v>
      </c>
      <c r="BN1728" s="3">
        <f t="shared" si="214"/>
        <v>12</v>
      </c>
    </row>
    <row r="1729" spans="1:66" x14ac:dyDescent="0.2">
      <c r="A1729" t="s">
        <v>3587</v>
      </c>
      <c r="B1729" t="s">
        <v>4127</v>
      </c>
      <c r="C1729" t="s">
        <v>164</v>
      </c>
      <c r="D1729" t="s">
        <v>130</v>
      </c>
      <c r="E1729" s="12" t="s">
        <v>11213</v>
      </c>
      <c r="F1729" t="s">
        <v>11214</v>
      </c>
      <c r="G1729">
        <v>100</v>
      </c>
      <c r="H1729" t="s">
        <v>244</v>
      </c>
      <c r="I1729" t="s">
        <v>244</v>
      </c>
      <c r="K1729" t="s">
        <v>8690</v>
      </c>
      <c r="L1729" t="s">
        <v>485</v>
      </c>
      <c r="N1729" t="s">
        <v>11215</v>
      </c>
      <c r="O1729" t="s">
        <v>136</v>
      </c>
      <c r="P1729" t="s">
        <v>137</v>
      </c>
      <c r="Q1729" t="s">
        <v>11216</v>
      </c>
      <c r="R1729" t="s">
        <v>11217</v>
      </c>
      <c r="S1729" t="s">
        <v>11218</v>
      </c>
      <c r="T1729">
        <v>55.612589</v>
      </c>
      <c r="U1729">
        <v>37.507151</v>
      </c>
      <c r="V1729">
        <v>2</v>
      </c>
      <c r="W1729">
        <v>305</v>
      </c>
      <c r="X1729" t="s">
        <v>4135</v>
      </c>
      <c r="Y1729" t="s">
        <v>67</v>
      </c>
      <c r="Z1729" t="s">
        <v>67</v>
      </c>
      <c r="AB1729" t="s">
        <v>142</v>
      </c>
      <c r="AC1729" t="s">
        <v>142</v>
      </c>
      <c r="AE1729">
        <v>5</v>
      </c>
      <c r="AF1729">
        <v>196</v>
      </c>
      <c r="AG1729" t="s">
        <v>67</v>
      </c>
      <c r="AH1729">
        <v>0</v>
      </c>
      <c r="AI1729">
        <v>0</v>
      </c>
      <c r="AJ1729">
        <v>0</v>
      </c>
      <c r="AK1729">
        <v>0</v>
      </c>
      <c r="AL1729">
        <v>0</v>
      </c>
      <c r="AN1729">
        <v>0</v>
      </c>
      <c r="AO1729">
        <v>0</v>
      </c>
      <c r="AR1729" t="s">
        <v>143</v>
      </c>
      <c r="BE1729" t="s">
        <v>145</v>
      </c>
      <c r="BF1729" t="s">
        <v>340</v>
      </c>
      <c r="BG1729" s="6">
        <v>45254</v>
      </c>
      <c r="BH1729" s="5">
        <v>0.94819444444444445</v>
      </c>
      <c r="BI1729" s="3" t="str">
        <f t="shared" si="210"/>
        <v>Пятница</v>
      </c>
      <c r="BJ1729" s="3">
        <f t="shared" si="211"/>
        <v>22</v>
      </c>
      <c r="BK1729" s="3">
        <f t="shared" si="212"/>
        <v>30</v>
      </c>
      <c r="BL1729" s="3"/>
      <c r="BM1729" s="3">
        <f t="shared" si="213"/>
        <v>5</v>
      </c>
      <c r="BN1729" s="3">
        <f t="shared" si="214"/>
        <v>45</v>
      </c>
    </row>
    <row r="1730" spans="1:66" x14ac:dyDescent="0.2">
      <c r="A1730" t="s">
        <v>3587</v>
      </c>
      <c r="B1730" t="s">
        <v>241</v>
      </c>
      <c r="D1730" t="s">
        <v>59</v>
      </c>
      <c r="E1730" s="12" t="s">
        <v>11219</v>
      </c>
      <c r="F1730" t="s">
        <v>11220</v>
      </c>
      <c r="G1730">
        <v>800</v>
      </c>
      <c r="H1730" t="s">
        <v>155</v>
      </c>
      <c r="I1730" t="s">
        <v>712</v>
      </c>
      <c r="M1730" t="s">
        <v>4778</v>
      </c>
      <c r="N1730" t="s">
        <v>11221</v>
      </c>
      <c r="O1730" t="s">
        <v>136</v>
      </c>
      <c r="P1730" t="s">
        <v>137</v>
      </c>
      <c r="Q1730" t="s">
        <v>11222</v>
      </c>
      <c r="R1730" t="s">
        <v>11223</v>
      </c>
      <c r="S1730" t="s">
        <v>11224</v>
      </c>
      <c r="T1730">
        <v>48.822792</v>
      </c>
      <c r="U1730">
        <v>44.591346999999999</v>
      </c>
      <c r="W1730">
        <v>42</v>
      </c>
      <c r="X1730" t="s">
        <v>11225</v>
      </c>
      <c r="Y1730" t="s">
        <v>64</v>
      </c>
      <c r="Z1730" t="s">
        <v>64</v>
      </c>
      <c r="AA1730" t="s">
        <v>600</v>
      </c>
      <c r="AB1730">
        <v>8</v>
      </c>
      <c r="AC1730">
        <v>42</v>
      </c>
      <c r="AD1730" t="s">
        <v>4119</v>
      </c>
      <c r="AE1730">
        <v>5</v>
      </c>
      <c r="AF1730">
        <v>15</v>
      </c>
      <c r="AG1730" t="s">
        <v>67</v>
      </c>
      <c r="AH1730">
        <v>0</v>
      </c>
      <c r="AI1730">
        <v>0</v>
      </c>
      <c r="AJ1730">
        <v>0</v>
      </c>
      <c r="AK1730">
        <v>0</v>
      </c>
      <c r="AL1730">
        <v>0</v>
      </c>
      <c r="AN1730">
        <v>1</v>
      </c>
      <c r="AO1730">
        <v>0</v>
      </c>
      <c r="AR1730" t="s">
        <v>143</v>
      </c>
      <c r="BE1730" t="s">
        <v>145</v>
      </c>
      <c r="BG1730" s="6">
        <v>45254</v>
      </c>
      <c r="BH1730" s="5">
        <v>0.93783564814814813</v>
      </c>
      <c r="BI1730" s="3" t="str">
        <f t="shared" si="210"/>
        <v>Пятница</v>
      </c>
      <c r="BJ1730" s="3">
        <f t="shared" si="211"/>
        <v>22</v>
      </c>
      <c r="BK1730" s="3">
        <f t="shared" si="212"/>
        <v>15</v>
      </c>
      <c r="BL1730" s="3"/>
      <c r="BM1730" s="3">
        <f t="shared" si="213"/>
        <v>5</v>
      </c>
      <c r="BN1730" s="3">
        <f t="shared" si="214"/>
        <v>30</v>
      </c>
    </row>
    <row r="1731" spans="1:66" x14ac:dyDescent="0.2">
      <c r="A1731" t="s">
        <v>4170</v>
      </c>
      <c r="B1731" t="s">
        <v>76</v>
      </c>
      <c r="D1731" t="s">
        <v>59</v>
      </c>
      <c r="E1731" s="12" t="s">
        <v>11226</v>
      </c>
      <c r="F1731" t="s">
        <v>11227</v>
      </c>
      <c r="G1731">
        <v>1000</v>
      </c>
      <c r="H1731" t="s">
        <v>204</v>
      </c>
      <c r="I1731" t="s">
        <v>205</v>
      </c>
      <c r="M1731" t="s">
        <v>6520</v>
      </c>
      <c r="N1731" t="s">
        <v>11228</v>
      </c>
      <c r="O1731" t="s">
        <v>136</v>
      </c>
      <c r="P1731" t="s">
        <v>137</v>
      </c>
      <c r="Q1731" t="s">
        <v>11229</v>
      </c>
      <c r="R1731" t="s">
        <v>11230</v>
      </c>
      <c r="S1731" t="s">
        <v>11231</v>
      </c>
      <c r="T1731">
        <v>56.362291999999997</v>
      </c>
      <c r="U1731">
        <v>43.826476</v>
      </c>
      <c r="W1731">
        <v>7</v>
      </c>
      <c r="X1731" t="s">
        <v>11232</v>
      </c>
      <c r="Y1731" t="s">
        <v>64</v>
      </c>
      <c r="Z1731" t="s">
        <v>64</v>
      </c>
      <c r="AA1731" t="s">
        <v>1258</v>
      </c>
      <c r="AB1731">
        <v>1</v>
      </c>
      <c r="AC1731">
        <v>15</v>
      </c>
      <c r="AD1731" t="s">
        <v>543</v>
      </c>
      <c r="AE1731">
        <v>5</v>
      </c>
      <c r="AF1731">
        <v>3</v>
      </c>
      <c r="AG1731" t="s">
        <v>67</v>
      </c>
      <c r="AH1731">
        <v>0</v>
      </c>
      <c r="AI1731">
        <v>0</v>
      </c>
      <c r="AJ1731">
        <v>0</v>
      </c>
      <c r="AK1731">
        <v>0</v>
      </c>
      <c r="AL1731">
        <v>0</v>
      </c>
      <c r="AN1731">
        <v>1</v>
      </c>
      <c r="AO1731">
        <v>0</v>
      </c>
      <c r="AR1731" t="s">
        <v>143</v>
      </c>
      <c r="BE1731" t="s">
        <v>145</v>
      </c>
      <c r="BF1731" t="s">
        <v>340</v>
      </c>
      <c r="BG1731" s="6">
        <v>45254</v>
      </c>
      <c r="BH1731" s="5">
        <v>0.91762731481481474</v>
      </c>
      <c r="BI1731" s="3" t="str">
        <f t="shared" si="210"/>
        <v>Пятница</v>
      </c>
      <c r="BJ1731" s="3">
        <f t="shared" si="211"/>
        <v>22</v>
      </c>
      <c r="BK1731" s="3">
        <f t="shared" si="212"/>
        <v>0</v>
      </c>
      <c r="BL1731" s="3"/>
      <c r="BM1731" s="3">
        <f t="shared" si="213"/>
        <v>5</v>
      </c>
      <c r="BN1731" s="3">
        <f t="shared" si="214"/>
        <v>1</v>
      </c>
    </row>
    <row r="1732" spans="1:66" x14ac:dyDescent="0.2">
      <c r="A1732" t="s">
        <v>3587</v>
      </c>
      <c r="B1732" t="s">
        <v>76</v>
      </c>
      <c r="D1732" t="s">
        <v>59</v>
      </c>
      <c r="E1732" s="12" t="s">
        <v>11233</v>
      </c>
      <c r="F1732" t="s">
        <v>11234</v>
      </c>
      <c r="G1732">
        <v>300</v>
      </c>
      <c r="H1732" t="s">
        <v>578</v>
      </c>
      <c r="I1732" t="s">
        <v>579</v>
      </c>
      <c r="M1732" t="s">
        <v>87</v>
      </c>
      <c r="N1732" t="s">
        <v>11235</v>
      </c>
      <c r="O1732" t="s">
        <v>136</v>
      </c>
      <c r="P1732" t="s">
        <v>137</v>
      </c>
      <c r="Q1732" t="s">
        <v>11236</v>
      </c>
      <c r="R1732" t="s">
        <v>11237</v>
      </c>
      <c r="S1732" t="s">
        <v>11238</v>
      </c>
      <c r="T1732">
        <v>56.965598999999997</v>
      </c>
      <c r="U1732">
        <v>41.006250999999999</v>
      </c>
      <c r="W1732">
        <v>27</v>
      </c>
      <c r="X1732" t="s">
        <v>11239</v>
      </c>
      <c r="Y1732" t="s">
        <v>64</v>
      </c>
      <c r="Z1732" t="s">
        <v>64</v>
      </c>
      <c r="AA1732" t="s">
        <v>559</v>
      </c>
      <c r="AB1732">
        <v>12</v>
      </c>
      <c r="AC1732">
        <v>49</v>
      </c>
      <c r="AE1732">
        <v>5</v>
      </c>
      <c r="AF1732">
        <v>4</v>
      </c>
      <c r="AG1732" t="s">
        <v>67</v>
      </c>
      <c r="AH1732">
        <v>0</v>
      </c>
      <c r="AI1732">
        <v>0</v>
      </c>
      <c r="AJ1732">
        <v>0</v>
      </c>
      <c r="AK1732">
        <v>0</v>
      </c>
      <c r="AL1732">
        <v>0</v>
      </c>
      <c r="AN1732">
        <v>1</v>
      </c>
      <c r="AO1732">
        <v>0</v>
      </c>
      <c r="AR1732" t="s">
        <v>143</v>
      </c>
      <c r="BE1732" t="s">
        <v>145</v>
      </c>
      <c r="BG1732" s="6">
        <v>45254</v>
      </c>
      <c r="BH1732" s="5">
        <v>0.87614583333333329</v>
      </c>
      <c r="BI1732" s="3" t="str">
        <f t="shared" si="210"/>
        <v>Пятница</v>
      </c>
      <c r="BJ1732" s="3">
        <f t="shared" si="211"/>
        <v>21</v>
      </c>
      <c r="BK1732" s="3">
        <f t="shared" si="212"/>
        <v>0</v>
      </c>
      <c r="BL1732" s="3"/>
      <c r="BM1732" s="3">
        <f t="shared" si="213"/>
        <v>5</v>
      </c>
      <c r="BN1732" s="3">
        <f t="shared" si="214"/>
        <v>1</v>
      </c>
    </row>
    <row r="1733" spans="1:66" x14ac:dyDescent="0.2">
      <c r="A1733" t="s">
        <v>3587</v>
      </c>
      <c r="B1733" t="s">
        <v>76</v>
      </c>
      <c r="D1733" t="s">
        <v>59</v>
      </c>
      <c r="E1733" s="12" t="s">
        <v>3588</v>
      </c>
      <c r="F1733" t="s">
        <v>11240</v>
      </c>
      <c r="G1733">
        <v>12</v>
      </c>
      <c r="H1733" t="s">
        <v>406</v>
      </c>
      <c r="I1733" t="s">
        <v>567</v>
      </c>
      <c r="N1733" t="s">
        <v>11241</v>
      </c>
      <c r="O1733" t="s">
        <v>136</v>
      </c>
      <c r="P1733" t="s">
        <v>137</v>
      </c>
      <c r="Q1733" t="s">
        <v>11242</v>
      </c>
      <c r="R1733" t="s">
        <v>11243</v>
      </c>
      <c r="S1733" t="s">
        <v>11244</v>
      </c>
      <c r="T1733">
        <v>55.758271999999998</v>
      </c>
      <c r="U1733">
        <v>52.000785999999998</v>
      </c>
      <c r="V1733">
        <v>1</v>
      </c>
      <c r="W1733">
        <v>94</v>
      </c>
      <c r="X1733" t="s">
        <v>11245</v>
      </c>
      <c r="Y1733" t="s">
        <v>64</v>
      </c>
      <c r="Z1733" t="s">
        <v>64</v>
      </c>
      <c r="AA1733" t="s">
        <v>660</v>
      </c>
      <c r="AB1733">
        <v>1</v>
      </c>
      <c r="AC1733">
        <v>17</v>
      </c>
      <c r="AD1733" t="s">
        <v>389</v>
      </c>
      <c r="AE1733">
        <v>0</v>
      </c>
      <c r="AF1733">
        <v>0</v>
      </c>
      <c r="AG1733" t="s">
        <v>67</v>
      </c>
      <c r="AH1733">
        <v>0</v>
      </c>
      <c r="AI1733">
        <v>0</v>
      </c>
      <c r="AJ1733">
        <v>0</v>
      </c>
      <c r="AK1733">
        <v>0</v>
      </c>
      <c r="AL1733">
        <v>0</v>
      </c>
      <c r="AN1733">
        <v>0</v>
      </c>
      <c r="AO1733">
        <v>0</v>
      </c>
      <c r="AR1733" t="s">
        <v>143</v>
      </c>
      <c r="BE1733" t="s">
        <v>145</v>
      </c>
      <c r="BF1733" t="s">
        <v>340</v>
      </c>
      <c r="BG1733" s="6">
        <v>45254</v>
      </c>
      <c r="BH1733" s="5">
        <v>0.86016203703703698</v>
      </c>
      <c r="BI1733" s="3" t="str">
        <f t="shared" si="210"/>
        <v>Пятница</v>
      </c>
      <c r="BJ1733" s="3">
        <f t="shared" si="211"/>
        <v>20</v>
      </c>
      <c r="BK1733" s="3">
        <f t="shared" si="212"/>
        <v>30</v>
      </c>
      <c r="BL1733" s="3"/>
      <c r="BM1733" s="3">
        <f t="shared" si="213"/>
        <v>5</v>
      </c>
      <c r="BN1733" s="3">
        <f t="shared" si="214"/>
        <v>38</v>
      </c>
    </row>
    <row r="1734" spans="1:66" x14ac:dyDescent="0.2">
      <c r="A1734" t="s">
        <v>3587</v>
      </c>
      <c r="B1734" t="s">
        <v>4565</v>
      </c>
      <c r="C1734" t="s">
        <v>3054</v>
      </c>
      <c r="D1734" t="s">
        <v>130</v>
      </c>
      <c r="E1734" s="12" t="s">
        <v>4572</v>
      </c>
      <c r="F1734" t="s">
        <v>11246</v>
      </c>
      <c r="G1734">
        <v>179</v>
      </c>
      <c r="H1734" t="s">
        <v>204</v>
      </c>
      <c r="I1734" t="s">
        <v>205</v>
      </c>
      <c r="K1734" t="s">
        <v>206</v>
      </c>
      <c r="L1734" t="s">
        <v>488</v>
      </c>
      <c r="N1734" t="s">
        <v>1144</v>
      </c>
      <c r="O1734" t="s">
        <v>136</v>
      </c>
      <c r="P1734" t="s">
        <v>137</v>
      </c>
      <c r="Q1734" t="s">
        <v>11247</v>
      </c>
      <c r="R1734" t="s">
        <v>11248</v>
      </c>
      <c r="S1734" t="s">
        <v>11249</v>
      </c>
      <c r="T1734">
        <v>56.326796999999999</v>
      </c>
      <c r="U1734">
        <v>44.006515999999998</v>
      </c>
      <c r="W1734">
        <v>1010</v>
      </c>
      <c r="X1734" t="s">
        <v>4571</v>
      </c>
      <c r="Y1734" t="s">
        <v>67</v>
      </c>
      <c r="Z1734" t="s">
        <v>67</v>
      </c>
      <c r="AB1734" t="s">
        <v>142</v>
      </c>
      <c r="AC1734" t="s">
        <v>142</v>
      </c>
      <c r="AE1734">
        <v>4.9000000000000004</v>
      </c>
      <c r="AF1734">
        <v>199</v>
      </c>
      <c r="AG1734" t="s">
        <v>67</v>
      </c>
      <c r="AH1734">
        <v>0</v>
      </c>
      <c r="AI1734">
        <v>0</v>
      </c>
      <c r="AJ1734">
        <v>0</v>
      </c>
      <c r="AK1734">
        <v>0</v>
      </c>
      <c r="AL1734">
        <v>0</v>
      </c>
      <c r="AN1734">
        <v>1</v>
      </c>
      <c r="AO1734">
        <v>0</v>
      </c>
      <c r="AR1734" t="s">
        <v>143</v>
      </c>
      <c r="BE1734" t="s">
        <v>145</v>
      </c>
      <c r="BG1734" s="6">
        <v>45254</v>
      </c>
      <c r="BH1734" s="5">
        <v>0.76824074074074078</v>
      </c>
      <c r="BI1734" s="3" t="str">
        <f t="shared" si="210"/>
        <v>Пятница</v>
      </c>
      <c r="BJ1734" s="3">
        <f t="shared" si="211"/>
        <v>18</v>
      </c>
      <c r="BK1734" s="3">
        <f t="shared" si="212"/>
        <v>15</v>
      </c>
      <c r="BL1734" s="3"/>
      <c r="BM1734" s="3">
        <f t="shared" si="213"/>
        <v>5</v>
      </c>
      <c r="BN1734" s="3">
        <f t="shared" si="214"/>
        <v>26</v>
      </c>
    </row>
    <row r="1735" spans="1:66" x14ac:dyDescent="0.2">
      <c r="A1735" t="s">
        <v>3587</v>
      </c>
      <c r="B1735" t="s">
        <v>4565</v>
      </c>
      <c r="C1735" t="s">
        <v>3054</v>
      </c>
      <c r="D1735" t="s">
        <v>130</v>
      </c>
      <c r="E1735" s="12" t="s">
        <v>4572</v>
      </c>
      <c r="F1735" t="s">
        <v>11250</v>
      </c>
      <c r="G1735">
        <v>179</v>
      </c>
      <c r="H1735" t="s">
        <v>320</v>
      </c>
      <c r="I1735" t="s">
        <v>995</v>
      </c>
      <c r="N1735" t="s">
        <v>11251</v>
      </c>
      <c r="O1735" t="s">
        <v>136</v>
      </c>
      <c r="P1735" t="s">
        <v>137</v>
      </c>
      <c r="Q1735" t="s">
        <v>11252</v>
      </c>
      <c r="R1735" t="s">
        <v>11253</v>
      </c>
      <c r="S1735" t="s">
        <v>11254</v>
      </c>
      <c r="T1735">
        <v>55.910510353295201</v>
      </c>
      <c r="U1735">
        <v>37.736871746032698</v>
      </c>
      <c r="V1735">
        <v>2</v>
      </c>
      <c r="W1735">
        <v>2049</v>
      </c>
      <c r="X1735" t="s">
        <v>4571</v>
      </c>
      <c r="Y1735" t="s">
        <v>67</v>
      </c>
      <c r="Z1735" t="s">
        <v>67</v>
      </c>
      <c r="AB1735" t="s">
        <v>142</v>
      </c>
      <c r="AC1735" t="s">
        <v>142</v>
      </c>
      <c r="AE1735">
        <v>4.9000000000000004</v>
      </c>
      <c r="AF1735">
        <v>199</v>
      </c>
      <c r="AG1735" t="s">
        <v>67</v>
      </c>
      <c r="AH1735">
        <v>0</v>
      </c>
      <c r="AI1735">
        <v>0</v>
      </c>
      <c r="AJ1735">
        <v>0</v>
      </c>
      <c r="AK1735">
        <v>0</v>
      </c>
      <c r="AL1735">
        <v>0</v>
      </c>
      <c r="AN1735">
        <v>1</v>
      </c>
      <c r="AO1735">
        <v>0</v>
      </c>
      <c r="AR1735" t="s">
        <v>143</v>
      </c>
      <c r="BE1735" t="s">
        <v>145</v>
      </c>
      <c r="BG1735" s="6">
        <v>45254</v>
      </c>
      <c r="BH1735" s="5">
        <v>0.7674305555555555</v>
      </c>
      <c r="BI1735" s="3" t="str">
        <f t="shared" si="210"/>
        <v>Пятница</v>
      </c>
      <c r="BJ1735" s="3">
        <f t="shared" si="211"/>
        <v>18</v>
      </c>
      <c r="BK1735" s="3">
        <f t="shared" si="212"/>
        <v>15</v>
      </c>
      <c r="BL1735" s="3"/>
      <c r="BM1735" s="3">
        <f t="shared" si="213"/>
        <v>5</v>
      </c>
      <c r="BN1735" s="3">
        <f t="shared" si="214"/>
        <v>25</v>
      </c>
    </row>
    <row r="1736" spans="1:66" x14ac:dyDescent="0.2">
      <c r="A1736" t="s">
        <v>3587</v>
      </c>
      <c r="B1736" t="s">
        <v>76</v>
      </c>
      <c r="D1736" t="s">
        <v>59</v>
      </c>
      <c r="E1736" s="12" t="s">
        <v>11255</v>
      </c>
      <c r="F1736" t="s">
        <v>3658</v>
      </c>
      <c r="G1736">
        <v>30000</v>
      </c>
      <c r="H1736" t="s">
        <v>364</v>
      </c>
      <c r="I1736" t="s">
        <v>365</v>
      </c>
      <c r="M1736" t="s">
        <v>4392</v>
      </c>
      <c r="N1736" t="s">
        <v>11256</v>
      </c>
      <c r="O1736" t="s">
        <v>136</v>
      </c>
      <c r="P1736" t="s">
        <v>137</v>
      </c>
      <c r="Q1736" t="s">
        <v>11257</v>
      </c>
      <c r="R1736" t="s">
        <v>11258</v>
      </c>
      <c r="S1736" t="s">
        <v>11259</v>
      </c>
      <c r="T1736">
        <v>58.126117710000003</v>
      </c>
      <c r="U1736">
        <v>56.290718079999998</v>
      </c>
      <c r="V1736">
        <v>1</v>
      </c>
      <c r="W1736">
        <v>35</v>
      </c>
      <c r="X1736" t="s">
        <v>11260</v>
      </c>
      <c r="Y1736" t="s">
        <v>64</v>
      </c>
      <c r="Z1736" t="s">
        <v>64</v>
      </c>
      <c r="AA1736" t="s">
        <v>449</v>
      </c>
      <c r="AB1736">
        <v>11</v>
      </c>
      <c r="AC1736">
        <v>13</v>
      </c>
      <c r="AE1736">
        <v>3.7</v>
      </c>
      <c r="AF1736">
        <v>3</v>
      </c>
      <c r="AG1736" t="s">
        <v>67</v>
      </c>
      <c r="AH1736">
        <v>0</v>
      </c>
      <c r="AI1736">
        <v>0</v>
      </c>
      <c r="AJ1736">
        <v>0</v>
      </c>
      <c r="AK1736">
        <v>0</v>
      </c>
      <c r="AL1736">
        <v>0</v>
      </c>
      <c r="AN1736">
        <v>1</v>
      </c>
      <c r="AO1736">
        <v>1</v>
      </c>
      <c r="AR1736" t="s">
        <v>143</v>
      </c>
      <c r="BE1736" t="s">
        <v>227</v>
      </c>
      <c r="BF1736" t="s">
        <v>340</v>
      </c>
      <c r="BG1736" s="6">
        <v>45254</v>
      </c>
      <c r="BH1736" s="5">
        <v>0.74944444444444447</v>
      </c>
      <c r="BI1736" s="3" t="str">
        <f t="shared" si="210"/>
        <v>Пятница</v>
      </c>
      <c r="BJ1736" s="3">
        <f t="shared" si="211"/>
        <v>17</v>
      </c>
      <c r="BK1736" s="3">
        <f t="shared" si="212"/>
        <v>45</v>
      </c>
      <c r="BL1736" s="3"/>
      <c r="BM1736" s="3">
        <f t="shared" si="213"/>
        <v>5</v>
      </c>
      <c r="BN1736" s="3">
        <f t="shared" si="214"/>
        <v>59</v>
      </c>
    </row>
    <row r="1737" spans="1:66" x14ac:dyDescent="0.2">
      <c r="A1737" t="s">
        <v>3587</v>
      </c>
      <c r="B1737" t="s">
        <v>76</v>
      </c>
      <c r="D1737" t="s">
        <v>59</v>
      </c>
      <c r="E1737" s="12" t="s">
        <v>11261</v>
      </c>
      <c r="F1737" t="s">
        <v>11262</v>
      </c>
      <c r="G1737">
        <v>1000</v>
      </c>
      <c r="H1737" t="s">
        <v>444</v>
      </c>
      <c r="I1737" t="s">
        <v>11263</v>
      </c>
      <c r="N1737" t="s">
        <v>11264</v>
      </c>
      <c r="O1737" t="s">
        <v>136</v>
      </c>
      <c r="P1737" t="s">
        <v>137</v>
      </c>
      <c r="Q1737" t="s">
        <v>11265</v>
      </c>
      <c r="R1737" t="s">
        <v>11266</v>
      </c>
      <c r="S1737" t="s">
        <v>11267</v>
      </c>
      <c r="T1737">
        <v>61.255008699999998</v>
      </c>
      <c r="U1737">
        <v>46.66030121</v>
      </c>
      <c r="W1737">
        <v>27</v>
      </c>
      <c r="X1737" t="s">
        <v>11268</v>
      </c>
      <c r="Y1737" t="s">
        <v>64</v>
      </c>
      <c r="Z1737" t="s">
        <v>64</v>
      </c>
      <c r="AA1737" t="s">
        <v>963</v>
      </c>
      <c r="AB1737">
        <v>4</v>
      </c>
      <c r="AC1737">
        <v>5</v>
      </c>
      <c r="AE1737">
        <v>0</v>
      </c>
      <c r="AF1737">
        <v>0</v>
      </c>
      <c r="AG1737" t="s">
        <v>67</v>
      </c>
      <c r="AH1737">
        <v>0</v>
      </c>
      <c r="AI1737">
        <v>0</v>
      </c>
      <c r="AJ1737">
        <v>0</v>
      </c>
      <c r="AK1737">
        <v>0</v>
      </c>
      <c r="AL1737">
        <v>0</v>
      </c>
      <c r="AN1737">
        <v>1</v>
      </c>
      <c r="AO1737">
        <v>0</v>
      </c>
      <c r="AR1737" t="s">
        <v>143</v>
      </c>
      <c r="BE1737" t="s">
        <v>145</v>
      </c>
      <c r="BF1737" t="s">
        <v>340</v>
      </c>
      <c r="BG1737" s="6">
        <v>45254</v>
      </c>
      <c r="BH1737" s="5">
        <v>0.71156249999999999</v>
      </c>
      <c r="BI1737" s="3" t="str">
        <f t="shared" si="210"/>
        <v>Пятница</v>
      </c>
      <c r="BJ1737" s="3">
        <f t="shared" si="211"/>
        <v>17</v>
      </c>
      <c r="BK1737" s="3">
        <f t="shared" si="212"/>
        <v>0</v>
      </c>
      <c r="BL1737" s="3"/>
      <c r="BM1737" s="3">
        <f t="shared" si="213"/>
        <v>5</v>
      </c>
      <c r="BN1737" s="3">
        <f t="shared" si="214"/>
        <v>4</v>
      </c>
    </row>
    <row r="1738" spans="1:66" x14ac:dyDescent="0.2">
      <c r="A1738" t="s">
        <v>3587</v>
      </c>
      <c r="B1738" t="s">
        <v>76</v>
      </c>
      <c r="D1738" t="s">
        <v>59</v>
      </c>
      <c r="E1738" s="12" t="s">
        <v>3923</v>
      </c>
      <c r="F1738" t="s">
        <v>11269</v>
      </c>
      <c r="G1738">
        <v>500</v>
      </c>
      <c r="H1738" t="s">
        <v>514</v>
      </c>
      <c r="I1738" t="s">
        <v>525</v>
      </c>
      <c r="M1738" t="s">
        <v>1075</v>
      </c>
      <c r="N1738" t="s">
        <v>9336</v>
      </c>
      <c r="O1738" t="s">
        <v>136</v>
      </c>
      <c r="P1738" t="s">
        <v>137</v>
      </c>
      <c r="Q1738" t="s">
        <v>11270</v>
      </c>
      <c r="R1738" t="s">
        <v>11271</v>
      </c>
      <c r="S1738" t="s">
        <v>11272</v>
      </c>
      <c r="T1738">
        <v>51.712623999999998</v>
      </c>
      <c r="U1738">
        <v>39.139412</v>
      </c>
      <c r="W1738">
        <v>35</v>
      </c>
      <c r="X1738" t="s">
        <v>11273</v>
      </c>
      <c r="Y1738" t="s">
        <v>64</v>
      </c>
      <c r="Z1738" t="s">
        <v>64</v>
      </c>
      <c r="AA1738" t="s">
        <v>344</v>
      </c>
      <c r="AB1738">
        <v>31</v>
      </c>
      <c r="AC1738">
        <v>10</v>
      </c>
      <c r="AE1738">
        <v>4.8</v>
      </c>
      <c r="AF1738">
        <v>22</v>
      </c>
      <c r="AG1738" t="s">
        <v>67</v>
      </c>
      <c r="AH1738">
        <v>0</v>
      </c>
      <c r="AI1738">
        <v>0</v>
      </c>
      <c r="AJ1738">
        <v>0</v>
      </c>
      <c r="AK1738">
        <v>0</v>
      </c>
      <c r="AL1738">
        <v>0</v>
      </c>
      <c r="AN1738">
        <v>0</v>
      </c>
      <c r="AO1738">
        <v>0</v>
      </c>
      <c r="AR1738" t="s">
        <v>143</v>
      </c>
      <c r="BE1738" t="s">
        <v>227</v>
      </c>
      <c r="BF1738" t="s">
        <v>340</v>
      </c>
      <c r="BG1738" s="6">
        <v>45254</v>
      </c>
      <c r="BH1738" s="5">
        <v>0.69270833333333337</v>
      </c>
      <c r="BI1738" s="3" t="str">
        <f t="shared" si="210"/>
        <v>Пятница</v>
      </c>
      <c r="BJ1738" s="3">
        <f t="shared" si="211"/>
        <v>16</v>
      </c>
      <c r="BK1738" s="3">
        <f t="shared" si="212"/>
        <v>30</v>
      </c>
      <c r="BL1738" s="3"/>
      <c r="BM1738" s="3">
        <f t="shared" si="213"/>
        <v>5</v>
      </c>
      <c r="BN1738" s="3">
        <f t="shared" si="214"/>
        <v>37</v>
      </c>
    </row>
    <row r="1739" spans="1:66" x14ac:dyDescent="0.2">
      <c r="A1739" t="s">
        <v>3595</v>
      </c>
      <c r="B1739" t="s">
        <v>76</v>
      </c>
      <c r="D1739" t="s">
        <v>59</v>
      </c>
      <c r="E1739" s="12" t="s">
        <v>11274</v>
      </c>
      <c r="F1739" t="s">
        <v>11275</v>
      </c>
      <c r="G1739">
        <v>150</v>
      </c>
      <c r="H1739" t="s">
        <v>133</v>
      </c>
      <c r="I1739" t="s">
        <v>3957</v>
      </c>
      <c r="N1739" t="s">
        <v>11276</v>
      </c>
      <c r="O1739" t="s">
        <v>136</v>
      </c>
      <c r="P1739" t="s">
        <v>137</v>
      </c>
      <c r="Q1739" t="s">
        <v>11277</v>
      </c>
      <c r="R1739" t="s">
        <v>11278</v>
      </c>
      <c r="S1739" t="s">
        <v>11279</v>
      </c>
      <c r="T1739">
        <v>47.518498000000001</v>
      </c>
      <c r="U1739">
        <v>42.205106999999998</v>
      </c>
      <c r="W1739">
        <v>58</v>
      </c>
      <c r="X1739" t="s">
        <v>11280</v>
      </c>
      <c r="Y1739" t="s">
        <v>64</v>
      </c>
      <c r="Z1739" t="s">
        <v>64</v>
      </c>
      <c r="AA1739" t="s">
        <v>1187</v>
      </c>
      <c r="AB1739">
        <v>1</v>
      </c>
      <c r="AC1739">
        <v>19</v>
      </c>
      <c r="AD1739" t="s">
        <v>11281</v>
      </c>
      <c r="AE1739">
        <v>5</v>
      </c>
      <c r="AF1739">
        <v>2</v>
      </c>
      <c r="AG1739" t="s">
        <v>67</v>
      </c>
      <c r="AH1739">
        <v>0</v>
      </c>
      <c r="AI1739">
        <v>0</v>
      </c>
      <c r="AJ1739">
        <v>0</v>
      </c>
      <c r="AK1739">
        <v>0</v>
      </c>
      <c r="AL1739">
        <v>0</v>
      </c>
      <c r="AN1739">
        <v>1</v>
      </c>
      <c r="AO1739">
        <v>0</v>
      </c>
      <c r="AR1739" t="s">
        <v>143</v>
      </c>
      <c r="BE1739" t="s">
        <v>145</v>
      </c>
      <c r="BF1739" t="s">
        <v>340</v>
      </c>
      <c r="BG1739" s="6">
        <v>45254</v>
      </c>
      <c r="BH1739" s="5">
        <v>0.69150462962962955</v>
      </c>
      <c r="BI1739" s="3" t="str">
        <f t="shared" si="210"/>
        <v>Пятница</v>
      </c>
      <c r="BJ1739" s="3">
        <f t="shared" si="211"/>
        <v>16</v>
      </c>
      <c r="BK1739" s="3">
        <f t="shared" si="212"/>
        <v>30</v>
      </c>
      <c r="BL1739" s="3"/>
      <c r="BM1739" s="3">
        <f t="shared" si="213"/>
        <v>5</v>
      </c>
      <c r="BN1739" s="3">
        <f t="shared" si="214"/>
        <v>35</v>
      </c>
    </row>
    <row r="1740" spans="1:66" x14ac:dyDescent="0.2">
      <c r="A1740" t="s">
        <v>3587</v>
      </c>
      <c r="B1740" t="s">
        <v>76</v>
      </c>
      <c r="D1740" t="s">
        <v>59</v>
      </c>
      <c r="E1740" s="12" t="s">
        <v>11282</v>
      </c>
      <c r="F1740" t="s">
        <v>11283</v>
      </c>
      <c r="G1740">
        <v>250</v>
      </c>
      <c r="H1740" t="s">
        <v>320</v>
      </c>
      <c r="I1740" t="s">
        <v>2789</v>
      </c>
      <c r="N1740" t="s">
        <v>11284</v>
      </c>
      <c r="O1740" t="s">
        <v>136</v>
      </c>
      <c r="P1740" t="s">
        <v>137</v>
      </c>
      <c r="Q1740" t="s">
        <v>11285</v>
      </c>
      <c r="R1740" t="s">
        <v>11286</v>
      </c>
      <c r="S1740" t="s">
        <v>11287</v>
      </c>
      <c r="T1740">
        <v>55.902797</v>
      </c>
      <c r="U1740">
        <v>37.792743999999999</v>
      </c>
      <c r="W1740">
        <v>4</v>
      </c>
      <c r="X1740" t="s">
        <v>11288</v>
      </c>
      <c r="Y1740" t="s">
        <v>64</v>
      </c>
      <c r="Z1740" t="s">
        <v>64</v>
      </c>
      <c r="AA1740" t="s">
        <v>711</v>
      </c>
      <c r="AB1740">
        <v>66</v>
      </c>
      <c r="AC1740">
        <v>9</v>
      </c>
      <c r="AD1740" t="s">
        <v>928</v>
      </c>
      <c r="AE1740">
        <v>0</v>
      </c>
      <c r="AF1740">
        <v>0</v>
      </c>
      <c r="AG1740" t="s">
        <v>67</v>
      </c>
      <c r="AH1740">
        <v>0</v>
      </c>
      <c r="AI1740">
        <v>0</v>
      </c>
      <c r="AJ1740">
        <v>0</v>
      </c>
      <c r="AK1740">
        <v>0</v>
      </c>
      <c r="AL1740">
        <v>0</v>
      </c>
      <c r="AN1740">
        <v>1</v>
      </c>
      <c r="AO1740">
        <v>0</v>
      </c>
      <c r="AR1740" t="s">
        <v>143</v>
      </c>
      <c r="BE1740" t="s">
        <v>145</v>
      </c>
      <c r="BF1740" t="s">
        <v>340</v>
      </c>
      <c r="BG1740" s="6">
        <v>45254</v>
      </c>
      <c r="BH1740" s="5">
        <v>0.65886574074074067</v>
      </c>
      <c r="BI1740" s="3" t="str">
        <f t="shared" si="210"/>
        <v>Пятница</v>
      </c>
      <c r="BJ1740" s="3">
        <f t="shared" si="211"/>
        <v>15</v>
      </c>
      <c r="BK1740" s="3">
        <f t="shared" si="212"/>
        <v>45</v>
      </c>
      <c r="BL1740" s="3"/>
      <c r="BM1740" s="3">
        <f t="shared" si="213"/>
        <v>5</v>
      </c>
      <c r="BN1740" s="3">
        <f t="shared" si="214"/>
        <v>48</v>
      </c>
    </row>
    <row r="1741" spans="1:66" x14ac:dyDescent="0.2">
      <c r="A1741" t="s">
        <v>3587</v>
      </c>
      <c r="B1741" t="s">
        <v>3679</v>
      </c>
      <c r="C1741" t="s">
        <v>3680</v>
      </c>
      <c r="D1741" t="s">
        <v>130</v>
      </c>
      <c r="E1741" s="12" t="s">
        <v>8670</v>
      </c>
      <c r="F1741" t="s">
        <v>8653</v>
      </c>
      <c r="G1741">
        <v>74</v>
      </c>
      <c r="H1741" t="s">
        <v>394</v>
      </c>
      <c r="I1741" t="s">
        <v>395</v>
      </c>
      <c r="M1741" t="s">
        <v>382</v>
      </c>
      <c r="N1741" t="s">
        <v>3683</v>
      </c>
      <c r="O1741" t="s">
        <v>136</v>
      </c>
      <c r="P1741" t="s">
        <v>137</v>
      </c>
      <c r="Q1741" t="s">
        <v>11289</v>
      </c>
      <c r="R1741" t="s">
        <v>11290</v>
      </c>
      <c r="S1741" t="s">
        <v>11291</v>
      </c>
      <c r="T1741">
        <v>56.032761000000001</v>
      </c>
      <c r="U1741">
        <v>92.805177</v>
      </c>
      <c r="W1741">
        <v>1</v>
      </c>
      <c r="X1741" t="s">
        <v>3687</v>
      </c>
      <c r="Y1741" t="s">
        <v>67</v>
      </c>
      <c r="Z1741" t="s">
        <v>67</v>
      </c>
      <c r="AB1741" t="s">
        <v>142</v>
      </c>
      <c r="AC1741" t="s">
        <v>142</v>
      </c>
      <c r="AE1741">
        <v>5</v>
      </c>
      <c r="AF1741">
        <v>5</v>
      </c>
      <c r="AG1741" t="s">
        <v>64</v>
      </c>
      <c r="AH1741">
        <v>0</v>
      </c>
      <c r="AI1741">
        <v>0</v>
      </c>
      <c r="AJ1741">
        <v>0</v>
      </c>
      <c r="AK1741">
        <v>0</v>
      </c>
      <c r="AL1741">
        <v>0</v>
      </c>
      <c r="AN1741">
        <v>0</v>
      </c>
      <c r="AO1741">
        <v>0</v>
      </c>
      <c r="AR1741" t="s">
        <v>143</v>
      </c>
      <c r="BE1741" t="s">
        <v>145</v>
      </c>
      <c r="BG1741" s="6">
        <v>45254</v>
      </c>
      <c r="BH1741" s="5">
        <v>0.63569444444444445</v>
      </c>
      <c r="BI1741" s="3" t="str">
        <f t="shared" si="210"/>
        <v>Пятница</v>
      </c>
      <c r="BJ1741" s="3">
        <f t="shared" si="211"/>
        <v>15</v>
      </c>
      <c r="BK1741" s="3">
        <f t="shared" si="212"/>
        <v>0</v>
      </c>
      <c r="BL1741" s="3"/>
      <c r="BM1741" s="3">
        <f t="shared" si="213"/>
        <v>5</v>
      </c>
      <c r="BN1741" s="3">
        <f t="shared" si="214"/>
        <v>15</v>
      </c>
    </row>
    <row r="1742" spans="1:66" x14ac:dyDescent="0.2">
      <c r="A1742" t="s">
        <v>3587</v>
      </c>
      <c r="B1742" t="s">
        <v>3679</v>
      </c>
      <c r="C1742" t="s">
        <v>3680</v>
      </c>
      <c r="D1742" t="s">
        <v>130</v>
      </c>
      <c r="E1742" s="12" t="s">
        <v>11292</v>
      </c>
      <c r="F1742" t="s">
        <v>11293</v>
      </c>
      <c r="G1742">
        <v>41</v>
      </c>
      <c r="H1742" t="s">
        <v>394</v>
      </c>
      <c r="I1742" t="s">
        <v>395</v>
      </c>
      <c r="M1742" t="s">
        <v>382</v>
      </c>
      <c r="N1742" t="s">
        <v>3683</v>
      </c>
      <c r="O1742" t="s">
        <v>136</v>
      </c>
      <c r="P1742" t="s">
        <v>137</v>
      </c>
      <c r="Q1742" t="s">
        <v>11294</v>
      </c>
      <c r="R1742" t="s">
        <v>11290</v>
      </c>
      <c r="S1742" t="s">
        <v>11295</v>
      </c>
      <c r="T1742">
        <v>56.032761000000001</v>
      </c>
      <c r="U1742">
        <v>92.805177</v>
      </c>
      <c r="W1742">
        <v>3</v>
      </c>
      <c r="X1742" t="s">
        <v>3687</v>
      </c>
      <c r="Y1742" t="s">
        <v>67</v>
      </c>
      <c r="Z1742" t="s">
        <v>67</v>
      </c>
      <c r="AB1742" t="s">
        <v>142</v>
      </c>
      <c r="AC1742" t="s">
        <v>142</v>
      </c>
      <c r="AE1742">
        <v>5</v>
      </c>
      <c r="AF1742">
        <v>5</v>
      </c>
      <c r="AG1742" t="s">
        <v>64</v>
      </c>
      <c r="AH1742">
        <v>0</v>
      </c>
      <c r="AI1742">
        <v>0</v>
      </c>
      <c r="AJ1742">
        <v>0</v>
      </c>
      <c r="AK1742">
        <v>0</v>
      </c>
      <c r="AL1742">
        <v>0</v>
      </c>
      <c r="AN1742">
        <v>0</v>
      </c>
      <c r="AO1742">
        <v>0</v>
      </c>
      <c r="AR1742" t="s">
        <v>143</v>
      </c>
      <c r="BE1742" t="s">
        <v>145</v>
      </c>
      <c r="BG1742" s="6">
        <v>45254</v>
      </c>
      <c r="BH1742" s="5">
        <v>0.63569444444444445</v>
      </c>
      <c r="BI1742" s="3" t="str">
        <f t="shared" si="210"/>
        <v>Пятница</v>
      </c>
      <c r="BJ1742" s="3">
        <f t="shared" si="211"/>
        <v>15</v>
      </c>
      <c r="BK1742" s="3">
        <f t="shared" si="212"/>
        <v>0</v>
      </c>
      <c r="BL1742" s="3"/>
      <c r="BM1742" s="3">
        <f t="shared" si="213"/>
        <v>5</v>
      </c>
      <c r="BN1742" s="3">
        <f t="shared" si="214"/>
        <v>15</v>
      </c>
    </row>
    <row r="1743" spans="1:66" x14ac:dyDescent="0.2">
      <c r="A1743" t="s">
        <v>3587</v>
      </c>
      <c r="B1743" t="s">
        <v>3679</v>
      </c>
      <c r="C1743" t="s">
        <v>3680</v>
      </c>
      <c r="D1743" t="s">
        <v>130</v>
      </c>
      <c r="E1743" s="12" t="s">
        <v>9826</v>
      </c>
      <c r="F1743" t="s">
        <v>11296</v>
      </c>
      <c r="G1743">
        <v>47</v>
      </c>
      <c r="H1743" t="s">
        <v>394</v>
      </c>
      <c r="I1743" t="s">
        <v>395</v>
      </c>
      <c r="M1743" t="s">
        <v>382</v>
      </c>
      <c r="N1743" t="s">
        <v>3683</v>
      </c>
      <c r="O1743" t="s">
        <v>136</v>
      </c>
      <c r="P1743" t="s">
        <v>137</v>
      </c>
      <c r="Q1743" t="s">
        <v>11297</v>
      </c>
      <c r="R1743" t="s">
        <v>11298</v>
      </c>
      <c r="S1743" t="s">
        <v>11299</v>
      </c>
      <c r="T1743">
        <v>56.032761000000001</v>
      </c>
      <c r="U1743">
        <v>92.805177</v>
      </c>
      <c r="W1743">
        <v>1</v>
      </c>
      <c r="X1743" t="s">
        <v>3687</v>
      </c>
      <c r="Y1743" t="s">
        <v>67</v>
      </c>
      <c r="Z1743" t="s">
        <v>67</v>
      </c>
      <c r="AB1743" t="s">
        <v>142</v>
      </c>
      <c r="AC1743" t="s">
        <v>142</v>
      </c>
      <c r="AE1743">
        <v>5</v>
      </c>
      <c r="AF1743">
        <v>5</v>
      </c>
      <c r="AG1743" t="s">
        <v>64</v>
      </c>
      <c r="AH1743">
        <v>0</v>
      </c>
      <c r="AI1743">
        <v>0</v>
      </c>
      <c r="AJ1743">
        <v>0</v>
      </c>
      <c r="AK1743">
        <v>0</v>
      </c>
      <c r="AL1743">
        <v>0</v>
      </c>
      <c r="AN1743">
        <v>0</v>
      </c>
      <c r="AO1743">
        <v>0</v>
      </c>
      <c r="AR1743" t="s">
        <v>143</v>
      </c>
      <c r="BE1743" t="s">
        <v>145</v>
      </c>
      <c r="BG1743" s="6">
        <v>45254</v>
      </c>
      <c r="BH1743" s="5">
        <v>0.63511574074074073</v>
      </c>
      <c r="BI1743" s="3" t="str">
        <f t="shared" si="210"/>
        <v>Пятница</v>
      </c>
      <c r="BJ1743" s="3">
        <f t="shared" si="211"/>
        <v>15</v>
      </c>
      <c r="BK1743" s="3">
        <f t="shared" si="212"/>
        <v>0</v>
      </c>
      <c r="BL1743" s="3"/>
      <c r="BM1743" s="3">
        <f t="shared" si="213"/>
        <v>5</v>
      </c>
      <c r="BN1743" s="3">
        <f t="shared" si="214"/>
        <v>14</v>
      </c>
    </row>
    <row r="1744" spans="1:66" x14ac:dyDescent="0.2">
      <c r="A1744" t="s">
        <v>3587</v>
      </c>
      <c r="B1744" t="s">
        <v>3679</v>
      </c>
      <c r="C1744" t="s">
        <v>3680</v>
      </c>
      <c r="D1744" t="s">
        <v>130</v>
      </c>
      <c r="E1744" s="12" t="s">
        <v>11300</v>
      </c>
      <c r="F1744" t="s">
        <v>8653</v>
      </c>
      <c r="G1744">
        <v>63</v>
      </c>
      <c r="H1744" t="s">
        <v>394</v>
      </c>
      <c r="I1744" t="s">
        <v>395</v>
      </c>
      <c r="M1744" t="s">
        <v>382</v>
      </c>
      <c r="N1744" t="s">
        <v>3683</v>
      </c>
      <c r="O1744" t="s">
        <v>136</v>
      </c>
      <c r="P1744" t="s">
        <v>137</v>
      </c>
      <c r="Q1744" t="s">
        <v>11301</v>
      </c>
      <c r="R1744" t="s">
        <v>11302</v>
      </c>
      <c r="S1744" t="s">
        <v>11303</v>
      </c>
      <c r="T1744">
        <v>56.032761000000001</v>
      </c>
      <c r="U1744">
        <v>92.805177</v>
      </c>
      <c r="W1744">
        <v>4</v>
      </c>
      <c r="X1744" t="s">
        <v>3687</v>
      </c>
      <c r="Y1744" t="s">
        <v>67</v>
      </c>
      <c r="Z1744" t="s">
        <v>67</v>
      </c>
      <c r="AB1744" t="s">
        <v>142</v>
      </c>
      <c r="AC1744" t="s">
        <v>142</v>
      </c>
      <c r="AE1744">
        <v>5</v>
      </c>
      <c r="AF1744">
        <v>5</v>
      </c>
      <c r="AG1744" t="s">
        <v>64</v>
      </c>
      <c r="AH1744">
        <v>0</v>
      </c>
      <c r="AI1744">
        <v>0</v>
      </c>
      <c r="AJ1744">
        <v>0</v>
      </c>
      <c r="AK1744">
        <v>0</v>
      </c>
      <c r="AL1744">
        <v>0</v>
      </c>
      <c r="AN1744">
        <v>0</v>
      </c>
      <c r="AO1744">
        <v>0</v>
      </c>
      <c r="AR1744" t="s">
        <v>143</v>
      </c>
      <c r="BE1744" t="s">
        <v>145</v>
      </c>
      <c r="BG1744" s="6">
        <v>45254</v>
      </c>
      <c r="BH1744" s="5">
        <v>0.63481481481481483</v>
      </c>
      <c r="BI1744" s="3" t="str">
        <f t="shared" ref="BI1744:BI1805" si="215">IF(BM1744=7,"Воскресенье",IF(BM1744=6,"Суббота",IF(BM1744=5,"Пятница",IF(BM1744=4,"Четверг",IF(BM1744=3,"Среда",IF(BM1744=2,"Вторник","Понедельник"))))))</f>
        <v>Пятница</v>
      </c>
      <c r="BJ1744" s="3">
        <f t="shared" ref="BJ1744:BJ1805" si="216">HOUR(BH1744)</f>
        <v>15</v>
      </c>
      <c r="BK1744" s="3">
        <f t="shared" ref="BK1744:BK1805" si="217">IF(BN1744&gt;45,45,IF(BN1744&gt;30,30,IF(BN1744&gt;15,15,0)))</f>
        <v>0</v>
      </c>
      <c r="BL1744" s="3"/>
      <c r="BM1744" s="3">
        <f t="shared" ref="BM1744:BM1805" si="218">WEEKDAY(BG1744,2)</f>
        <v>5</v>
      </c>
      <c r="BN1744" s="3">
        <f t="shared" ref="BN1744:BN1805" si="219">MINUTE(BH1744)</f>
        <v>14</v>
      </c>
    </row>
    <row r="1745" spans="1:66" x14ac:dyDescent="0.2">
      <c r="A1745" t="s">
        <v>3587</v>
      </c>
      <c r="B1745" t="s">
        <v>76</v>
      </c>
      <c r="D1745" t="s">
        <v>59</v>
      </c>
      <c r="E1745" s="12" t="s">
        <v>11304</v>
      </c>
      <c r="F1745" t="s">
        <v>11305</v>
      </c>
      <c r="G1745">
        <v>500</v>
      </c>
      <c r="H1745" t="s">
        <v>198</v>
      </c>
      <c r="I1745" t="s">
        <v>253</v>
      </c>
      <c r="M1745" t="s">
        <v>1180</v>
      </c>
      <c r="N1745" t="s">
        <v>11306</v>
      </c>
      <c r="O1745" t="s">
        <v>136</v>
      </c>
      <c r="P1745" t="s">
        <v>137</v>
      </c>
      <c r="Q1745" t="s">
        <v>11307</v>
      </c>
      <c r="R1745" t="s">
        <v>11308</v>
      </c>
      <c r="S1745" t="s">
        <v>11309</v>
      </c>
      <c r="T1745">
        <v>45.11947695024503</v>
      </c>
      <c r="U1745">
        <v>38.974732221605763</v>
      </c>
      <c r="V1745">
        <v>3</v>
      </c>
      <c r="W1745">
        <v>118</v>
      </c>
      <c r="X1745" t="s">
        <v>11310</v>
      </c>
      <c r="Y1745" t="s">
        <v>64</v>
      </c>
      <c r="Z1745" t="s">
        <v>64</v>
      </c>
      <c r="AA1745" t="s">
        <v>201</v>
      </c>
      <c r="AB1745">
        <v>43</v>
      </c>
      <c r="AC1745">
        <v>21</v>
      </c>
      <c r="AD1745" t="s">
        <v>10244</v>
      </c>
      <c r="AE1745">
        <v>4.7</v>
      </c>
      <c r="AF1745">
        <v>35</v>
      </c>
      <c r="AG1745" t="s">
        <v>67</v>
      </c>
      <c r="AH1745">
        <v>0</v>
      </c>
      <c r="AI1745">
        <v>0</v>
      </c>
      <c r="AJ1745">
        <v>0</v>
      </c>
      <c r="AK1745">
        <v>0</v>
      </c>
      <c r="AL1745">
        <v>0</v>
      </c>
      <c r="AN1745">
        <v>1</v>
      </c>
      <c r="AO1745">
        <v>0</v>
      </c>
      <c r="AR1745" t="s">
        <v>143</v>
      </c>
      <c r="BE1745" t="s">
        <v>145</v>
      </c>
      <c r="BF1745" t="s">
        <v>340</v>
      </c>
      <c r="BG1745" s="6">
        <v>45254</v>
      </c>
      <c r="BH1745" s="5">
        <v>0.58129629629629631</v>
      </c>
      <c r="BI1745" s="3" t="str">
        <f t="shared" si="215"/>
        <v>Пятница</v>
      </c>
      <c r="BJ1745" s="3">
        <f t="shared" si="216"/>
        <v>13</v>
      </c>
      <c r="BK1745" s="3">
        <f t="shared" si="217"/>
        <v>45</v>
      </c>
      <c r="BL1745" s="3"/>
      <c r="BM1745" s="3">
        <f t="shared" si="218"/>
        <v>5</v>
      </c>
      <c r="BN1745" s="3">
        <f t="shared" si="219"/>
        <v>57</v>
      </c>
    </row>
    <row r="1746" spans="1:66" x14ac:dyDescent="0.2">
      <c r="A1746" t="s">
        <v>3587</v>
      </c>
      <c r="B1746" t="s">
        <v>4565</v>
      </c>
      <c r="C1746" t="s">
        <v>3054</v>
      </c>
      <c r="D1746" t="s">
        <v>130</v>
      </c>
      <c r="E1746" s="12" t="s">
        <v>5293</v>
      </c>
      <c r="F1746" t="s">
        <v>11311</v>
      </c>
      <c r="G1746">
        <v>7</v>
      </c>
      <c r="H1746" t="s">
        <v>643</v>
      </c>
      <c r="I1746" t="s">
        <v>3124</v>
      </c>
      <c r="N1746" t="s">
        <v>11312</v>
      </c>
      <c r="O1746" t="s">
        <v>136</v>
      </c>
      <c r="P1746" t="s">
        <v>137</v>
      </c>
      <c r="Q1746" t="s">
        <v>11313</v>
      </c>
      <c r="R1746" t="s">
        <v>11314</v>
      </c>
      <c r="S1746" t="s">
        <v>11315</v>
      </c>
      <c r="T1746">
        <v>58.735207000000003</v>
      </c>
      <c r="U1746">
        <v>29.847944999999999</v>
      </c>
      <c r="W1746">
        <v>38</v>
      </c>
      <c r="X1746" t="s">
        <v>4571</v>
      </c>
      <c r="Y1746" t="s">
        <v>67</v>
      </c>
      <c r="Z1746" t="s">
        <v>67</v>
      </c>
      <c r="AB1746" t="s">
        <v>142</v>
      </c>
      <c r="AC1746" t="s">
        <v>142</v>
      </c>
      <c r="AE1746">
        <v>4.9000000000000004</v>
      </c>
      <c r="AF1746">
        <v>199</v>
      </c>
      <c r="AG1746" t="s">
        <v>67</v>
      </c>
      <c r="AH1746">
        <v>0</v>
      </c>
      <c r="AI1746">
        <v>0</v>
      </c>
      <c r="AJ1746">
        <v>0</v>
      </c>
      <c r="AK1746">
        <v>0</v>
      </c>
      <c r="AL1746">
        <v>0</v>
      </c>
      <c r="AN1746">
        <v>0</v>
      </c>
      <c r="AO1746">
        <v>0</v>
      </c>
      <c r="AR1746" t="s">
        <v>143</v>
      </c>
      <c r="BE1746" t="s">
        <v>145</v>
      </c>
      <c r="BG1746" s="6">
        <v>45254</v>
      </c>
      <c r="BH1746" s="5">
        <v>0.55883101851851846</v>
      </c>
      <c r="BI1746" s="3" t="str">
        <f t="shared" si="215"/>
        <v>Пятница</v>
      </c>
      <c r="BJ1746" s="3">
        <f t="shared" si="216"/>
        <v>13</v>
      </c>
      <c r="BK1746" s="3">
        <f t="shared" si="217"/>
        <v>15</v>
      </c>
      <c r="BL1746" s="3"/>
      <c r="BM1746" s="3">
        <f t="shared" si="218"/>
        <v>5</v>
      </c>
      <c r="BN1746" s="3">
        <f t="shared" si="219"/>
        <v>24</v>
      </c>
    </row>
    <row r="1747" spans="1:66" x14ac:dyDescent="0.2">
      <c r="A1747" t="s">
        <v>3587</v>
      </c>
      <c r="B1747" t="s">
        <v>4565</v>
      </c>
      <c r="C1747" t="s">
        <v>3054</v>
      </c>
      <c r="D1747" t="s">
        <v>130</v>
      </c>
      <c r="E1747" s="12" t="s">
        <v>4582</v>
      </c>
      <c r="F1747" t="s">
        <v>11316</v>
      </c>
      <c r="G1747">
        <v>19</v>
      </c>
      <c r="H1747" t="s">
        <v>92</v>
      </c>
      <c r="I1747" t="s">
        <v>93</v>
      </c>
      <c r="M1747" t="s">
        <v>94</v>
      </c>
      <c r="N1747" t="s">
        <v>915</v>
      </c>
      <c r="O1747" t="s">
        <v>136</v>
      </c>
      <c r="P1747" t="s">
        <v>137</v>
      </c>
      <c r="Q1747" t="s">
        <v>11317</v>
      </c>
      <c r="R1747" t="s">
        <v>11318</v>
      </c>
      <c r="S1747" t="s">
        <v>11319</v>
      </c>
      <c r="T1747">
        <v>55.159902000000002</v>
      </c>
      <c r="U1747">
        <v>61.402554000000002</v>
      </c>
      <c r="W1747">
        <v>225</v>
      </c>
      <c r="X1747" t="s">
        <v>4571</v>
      </c>
      <c r="Y1747" t="s">
        <v>67</v>
      </c>
      <c r="Z1747" t="s">
        <v>67</v>
      </c>
      <c r="AB1747" t="s">
        <v>142</v>
      </c>
      <c r="AC1747" t="s">
        <v>142</v>
      </c>
      <c r="AE1747">
        <v>4.9000000000000004</v>
      </c>
      <c r="AF1747">
        <v>199</v>
      </c>
      <c r="AG1747" t="s">
        <v>67</v>
      </c>
      <c r="AH1747">
        <v>0</v>
      </c>
      <c r="AI1747">
        <v>0</v>
      </c>
      <c r="AJ1747">
        <v>0</v>
      </c>
      <c r="AK1747">
        <v>0</v>
      </c>
      <c r="AL1747">
        <v>0</v>
      </c>
      <c r="AN1747">
        <v>1</v>
      </c>
      <c r="AO1747">
        <v>0</v>
      </c>
      <c r="AR1747" t="s">
        <v>143</v>
      </c>
      <c r="BE1747" t="s">
        <v>145</v>
      </c>
      <c r="BG1747" s="6">
        <v>45254</v>
      </c>
      <c r="BH1747" s="5">
        <v>0.55850694444444449</v>
      </c>
      <c r="BI1747" s="3" t="str">
        <f t="shared" si="215"/>
        <v>Пятница</v>
      </c>
      <c r="BJ1747" s="3">
        <f t="shared" si="216"/>
        <v>13</v>
      </c>
      <c r="BK1747" s="3">
        <f t="shared" si="217"/>
        <v>15</v>
      </c>
      <c r="BL1747" s="3"/>
      <c r="BM1747" s="3">
        <f t="shared" si="218"/>
        <v>5</v>
      </c>
      <c r="BN1747" s="3">
        <f t="shared" si="219"/>
        <v>24</v>
      </c>
    </row>
    <row r="1748" spans="1:66" x14ac:dyDescent="0.2">
      <c r="A1748" t="s">
        <v>3587</v>
      </c>
      <c r="B1748" t="s">
        <v>4565</v>
      </c>
      <c r="C1748" t="s">
        <v>3054</v>
      </c>
      <c r="D1748" t="s">
        <v>130</v>
      </c>
      <c r="E1748" s="12" t="s">
        <v>11320</v>
      </c>
      <c r="F1748" t="s">
        <v>11321</v>
      </c>
      <c r="G1748">
        <v>25</v>
      </c>
      <c r="H1748" t="s">
        <v>187</v>
      </c>
      <c r="I1748" t="s">
        <v>187</v>
      </c>
      <c r="K1748" t="s">
        <v>2473</v>
      </c>
      <c r="L1748" t="s">
        <v>496</v>
      </c>
      <c r="N1748" t="s">
        <v>11322</v>
      </c>
      <c r="O1748" t="s">
        <v>136</v>
      </c>
      <c r="P1748" t="s">
        <v>137</v>
      </c>
      <c r="Q1748" t="s">
        <v>11323</v>
      </c>
      <c r="R1748" t="s">
        <v>11324</v>
      </c>
      <c r="S1748" t="s">
        <v>11325</v>
      </c>
      <c r="T1748">
        <v>59.852080999999998</v>
      </c>
      <c r="U1748">
        <v>30.238496000000001</v>
      </c>
      <c r="W1748">
        <v>38</v>
      </c>
      <c r="X1748" t="s">
        <v>4571</v>
      </c>
      <c r="Y1748" t="s">
        <v>67</v>
      </c>
      <c r="Z1748" t="s">
        <v>67</v>
      </c>
      <c r="AB1748" t="s">
        <v>142</v>
      </c>
      <c r="AC1748" t="s">
        <v>142</v>
      </c>
      <c r="AE1748">
        <v>4.9000000000000004</v>
      </c>
      <c r="AF1748">
        <v>199</v>
      </c>
      <c r="AG1748" t="s">
        <v>67</v>
      </c>
      <c r="AH1748">
        <v>0</v>
      </c>
      <c r="AI1748">
        <v>0</v>
      </c>
      <c r="AJ1748">
        <v>0</v>
      </c>
      <c r="AK1748">
        <v>0</v>
      </c>
      <c r="AL1748">
        <v>0</v>
      </c>
      <c r="AN1748">
        <v>1</v>
      </c>
      <c r="AO1748">
        <v>0</v>
      </c>
      <c r="AR1748" t="s">
        <v>143</v>
      </c>
      <c r="BE1748" t="s">
        <v>145</v>
      </c>
      <c r="BF1748" t="s">
        <v>340</v>
      </c>
      <c r="BG1748" s="6">
        <v>45254</v>
      </c>
      <c r="BH1748" s="5">
        <v>0.55849537037037034</v>
      </c>
      <c r="BI1748" s="3" t="str">
        <f t="shared" si="215"/>
        <v>Пятница</v>
      </c>
      <c r="BJ1748" s="3">
        <f t="shared" si="216"/>
        <v>13</v>
      </c>
      <c r="BK1748" s="3">
        <f t="shared" si="217"/>
        <v>15</v>
      </c>
      <c r="BL1748" s="3"/>
      <c r="BM1748" s="3">
        <f t="shared" si="218"/>
        <v>5</v>
      </c>
      <c r="BN1748" s="3">
        <f t="shared" si="219"/>
        <v>24</v>
      </c>
    </row>
    <row r="1749" spans="1:66" x14ac:dyDescent="0.2">
      <c r="A1749" t="s">
        <v>3587</v>
      </c>
      <c r="B1749" t="s">
        <v>4565</v>
      </c>
      <c r="C1749" t="s">
        <v>3054</v>
      </c>
      <c r="D1749" t="s">
        <v>130</v>
      </c>
      <c r="E1749" s="12" t="s">
        <v>5293</v>
      </c>
      <c r="F1749" t="s">
        <v>11326</v>
      </c>
      <c r="G1749">
        <v>7</v>
      </c>
      <c r="H1749" t="s">
        <v>643</v>
      </c>
      <c r="I1749" t="s">
        <v>2281</v>
      </c>
      <c r="N1749" t="s">
        <v>2948</v>
      </c>
      <c r="O1749" t="s">
        <v>136</v>
      </c>
      <c r="P1749" t="s">
        <v>137</v>
      </c>
      <c r="Q1749" t="s">
        <v>11327</v>
      </c>
      <c r="R1749" t="s">
        <v>11328</v>
      </c>
      <c r="S1749" t="s">
        <v>11329</v>
      </c>
      <c r="T1749">
        <v>60.710495999999999</v>
      </c>
      <c r="U1749">
        <v>28.749780999999999</v>
      </c>
      <c r="W1749">
        <v>117</v>
      </c>
      <c r="X1749" t="s">
        <v>4571</v>
      </c>
      <c r="Y1749" t="s">
        <v>67</v>
      </c>
      <c r="Z1749" t="s">
        <v>67</v>
      </c>
      <c r="AB1749" t="s">
        <v>142</v>
      </c>
      <c r="AC1749" t="s">
        <v>142</v>
      </c>
      <c r="AE1749">
        <v>4.9000000000000004</v>
      </c>
      <c r="AF1749">
        <v>199</v>
      </c>
      <c r="AG1749" t="s">
        <v>67</v>
      </c>
      <c r="AH1749">
        <v>0</v>
      </c>
      <c r="AI1749">
        <v>0</v>
      </c>
      <c r="AJ1749">
        <v>0</v>
      </c>
      <c r="AK1749">
        <v>0</v>
      </c>
      <c r="AL1749">
        <v>0</v>
      </c>
      <c r="AN1749">
        <v>0</v>
      </c>
      <c r="AO1749">
        <v>0</v>
      </c>
      <c r="AR1749" t="s">
        <v>143</v>
      </c>
      <c r="BE1749" t="s">
        <v>145</v>
      </c>
      <c r="BG1749" s="6">
        <v>45254</v>
      </c>
      <c r="BH1749" s="5">
        <v>0.55844907407407407</v>
      </c>
      <c r="BI1749" s="3" t="str">
        <f t="shared" si="215"/>
        <v>Пятница</v>
      </c>
      <c r="BJ1749" s="3">
        <f t="shared" si="216"/>
        <v>13</v>
      </c>
      <c r="BK1749" s="3">
        <f t="shared" si="217"/>
        <v>15</v>
      </c>
      <c r="BL1749" s="3"/>
      <c r="BM1749" s="3">
        <f t="shared" si="218"/>
        <v>5</v>
      </c>
      <c r="BN1749" s="3">
        <f t="shared" si="219"/>
        <v>24</v>
      </c>
    </row>
    <row r="1750" spans="1:66" x14ac:dyDescent="0.2">
      <c r="A1750" t="s">
        <v>3587</v>
      </c>
      <c r="B1750" t="s">
        <v>4565</v>
      </c>
      <c r="C1750" t="s">
        <v>3054</v>
      </c>
      <c r="D1750" t="s">
        <v>130</v>
      </c>
      <c r="E1750" s="12" t="s">
        <v>5293</v>
      </c>
      <c r="F1750" t="s">
        <v>11330</v>
      </c>
      <c r="G1750">
        <v>7</v>
      </c>
      <c r="H1750" t="s">
        <v>643</v>
      </c>
      <c r="I1750" t="s">
        <v>2063</v>
      </c>
      <c r="N1750" t="s">
        <v>11331</v>
      </c>
      <c r="O1750" t="s">
        <v>136</v>
      </c>
      <c r="P1750" t="s">
        <v>137</v>
      </c>
      <c r="Q1750" t="s">
        <v>11332</v>
      </c>
      <c r="R1750" t="s">
        <v>11333</v>
      </c>
      <c r="S1750" t="s">
        <v>11334</v>
      </c>
      <c r="T1750">
        <v>61.035978999999998</v>
      </c>
      <c r="U1750">
        <v>30.115589</v>
      </c>
      <c r="W1750">
        <v>22</v>
      </c>
      <c r="X1750" t="s">
        <v>4571</v>
      </c>
      <c r="Y1750" t="s">
        <v>67</v>
      </c>
      <c r="Z1750" t="s">
        <v>67</v>
      </c>
      <c r="AB1750" t="s">
        <v>142</v>
      </c>
      <c r="AC1750" t="s">
        <v>142</v>
      </c>
      <c r="AE1750">
        <v>4.9000000000000004</v>
      </c>
      <c r="AF1750">
        <v>199</v>
      </c>
      <c r="AG1750" t="s">
        <v>67</v>
      </c>
      <c r="AH1750">
        <v>0</v>
      </c>
      <c r="AI1750">
        <v>0</v>
      </c>
      <c r="AJ1750">
        <v>0</v>
      </c>
      <c r="AK1750">
        <v>0</v>
      </c>
      <c r="AL1750">
        <v>0</v>
      </c>
      <c r="AN1750">
        <v>0</v>
      </c>
      <c r="AO1750">
        <v>0</v>
      </c>
      <c r="AR1750" t="s">
        <v>143</v>
      </c>
      <c r="BE1750" t="s">
        <v>145</v>
      </c>
      <c r="BG1750" s="6">
        <v>45254</v>
      </c>
      <c r="BH1750" s="5">
        <v>0.55842592592592599</v>
      </c>
      <c r="BI1750" s="3" t="str">
        <f t="shared" si="215"/>
        <v>Пятница</v>
      </c>
      <c r="BJ1750" s="3">
        <f t="shared" si="216"/>
        <v>13</v>
      </c>
      <c r="BK1750" s="3">
        <f t="shared" si="217"/>
        <v>15</v>
      </c>
      <c r="BL1750" s="3"/>
      <c r="BM1750" s="3">
        <f t="shared" si="218"/>
        <v>5</v>
      </c>
      <c r="BN1750" s="3">
        <f t="shared" si="219"/>
        <v>24</v>
      </c>
    </row>
    <row r="1751" spans="1:66" x14ac:dyDescent="0.2">
      <c r="A1751" t="s">
        <v>3587</v>
      </c>
      <c r="B1751" t="s">
        <v>4565</v>
      </c>
      <c r="C1751" t="s">
        <v>3054</v>
      </c>
      <c r="D1751" t="s">
        <v>130</v>
      </c>
      <c r="E1751" s="12" t="s">
        <v>4572</v>
      </c>
      <c r="F1751" t="s">
        <v>11335</v>
      </c>
      <c r="G1751">
        <v>179</v>
      </c>
      <c r="H1751" t="s">
        <v>198</v>
      </c>
      <c r="I1751" t="s">
        <v>199</v>
      </c>
      <c r="M1751" t="s">
        <v>200</v>
      </c>
      <c r="N1751" t="s">
        <v>922</v>
      </c>
      <c r="O1751" t="s">
        <v>136</v>
      </c>
      <c r="P1751" t="s">
        <v>137</v>
      </c>
      <c r="Q1751" t="s">
        <v>11336</v>
      </c>
      <c r="R1751" t="s">
        <v>11333</v>
      </c>
      <c r="S1751" t="s">
        <v>11337</v>
      </c>
      <c r="T1751">
        <v>43.585472000000003</v>
      </c>
      <c r="U1751">
        <v>39.723098</v>
      </c>
      <c r="W1751">
        <v>404</v>
      </c>
      <c r="X1751" t="s">
        <v>4571</v>
      </c>
      <c r="Y1751" t="s">
        <v>67</v>
      </c>
      <c r="Z1751" t="s">
        <v>67</v>
      </c>
      <c r="AB1751" t="s">
        <v>142</v>
      </c>
      <c r="AC1751" t="s">
        <v>142</v>
      </c>
      <c r="AE1751">
        <v>4.9000000000000004</v>
      </c>
      <c r="AF1751">
        <v>199</v>
      </c>
      <c r="AG1751" t="s">
        <v>67</v>
      </c>
      <c r="AH1751">
        <v>0</v>
      </c>
      <c r="AI1751">
        <v>0</v>
      </c>
      <c r="AJ1751">
        <v>0</v>
      </c>
      <c r="AK1751">
        <v>0</v>
      </c>
      <c r="AL1751">
        <v>0</v>
      </c>
      <c r="AN1751">
        <v>1</v>
      </c>
      <c r="AO1751">
        <v>0</v>
      </c>
      <c r="AR1751" t="s">
        <v>143</v>
      </c>
      <c r="BE1751" t="s">
        <v>145</v>
      </c>
      <c r="BG1751" s="6">
        <v>45254</v>
      </c>
      <c r="BH1751" s="5">
        <v>0.55842592592592599</v>
      </c>
      <c r="BI1751" s="3" t="str">
        <f t="shared" si="215"/>
        <v>Пятница</v>
      </c>
      <c r="BJ1751" s="3">
        <f t="shared" si="216"/>
        <v>13</v>
      </c>
      <c r="BK1751" s="3">
        <f t="shared" si="217"/>
        <v>15</v>
      </c>
      <c r="BL1751" s="3"/>
      <c r="BM1751" s="3">
        <f t="shared" si="218"/>
        <v>5</v>
      </c>
      <c r="BN1751" s="3">
        <f t="shared" si="219"/>
        <v>24</v>
      </c>
    </row>
    <row r="1752" spans="1:66" x14ac:dyDescent="0.2">
      <c r="A1752" t="s">
        <v>3595</v>
      </c>
      <c r="B1752" t="s">
        <v>76</v>
      </c>
      <c r="D1752" t="s">
        <v>59</v>
      </c>
      <c r="E1752" s="12" t="s">
        <v>11338</v>
      </c>
      <c r="F1752" t="s">
        <v>11339</v>
      </c>
      <c r="G1752">
        <v>42</v>
      </c>
      <c r="H1752" t="s">
        <v>427</v>
      </c>
      <c r="I1752" t="s">
        <v>428</v>
      </c>
      <c r="M1752" t="s">
        <v>315</v>
      </c>
      <c r="N1752" t="s">
        <v>11340</v>
      </c>
      <c r="O1752" t="s">
        <v>136</v>
      </c>
      <c r="P1752" t="s">
        <v>137</v>
      </c>
      <c r="Q1752" t="s">
        <v>11341</v>
      </c>
      <c r="R1752" t="s">
        <v>11342</v>
      </c>
      <c r="S1752" t="s">
        <v>11343</v>
      </c>
      <c r="T1752">
        <v>56.884357999999999</v>
      </c>
      <c r="U1752">
        <v>60.681615999999998</v>
      </c>
      <c r="V1752">
        <v>3</v>
      </c>
      <c r="W1752">
        <v>4217</v>
      </c>
      <c r="X1752" t="s">
        <v>11344</v>
      </c>
      <c r="Y1752" t="s">
        <v>64</v>
      </c>
      <c r="Z1752" t="s">
        <v>64</v>
      </c>
      <c r="AA1752" t="s">
        <v>1729</v>
      </c>
      <c r="AB1752">
        <v>49</v>
      </c>
      <c r="AC1752">
        <v>48</v>
      </c>
      <c r="AD1752" t="s">
        <v>109</v>
      </c>
      <c r="AE1752">
        <v>4.9000000000000004</v>
      </c>
      <c r="AF1752">
        <v>109</v>
      </c>
      <c r="AG1752" t="s">
        <v>67</v>
      </c>
      <c r="AH1752">
        <v>0</v>
      </c>
      <c r="AI1752">
        <v>0</v>
      </c>
      <c r="AJ1752">
        <v>0</v>
      </c>
      <c r="AK1752">
        <v>0</v>
      </c>
      <c r="AL1752">
        <v>0</v>
      </c>
      <c r="AN1752">
        <v>1</v>
      </c>
      <c r="AO1752">
        <v>0</v>
      </c>
      <c r="AR1752" t="s">
        <v>143</v>
      </c>
      <c r="BE1752" t="s">
        <v>145</v>
      </c>
      <c r="BG1752" s="6">
        <v>45254</v>
      </c>
      <c r="BH1752" s="5">
        <v>0.53680555555555554</v>
      </c>
      <c r="BI1752" s="3" t="str">
        <f t="shared" si="215"/>
        <v>Пятница</v>
      </c>
      <c r="BJ1752" s="3">
        <f t="shared" si="216"/>
        <v>12</v>
      </c>
      <c r="BK1752" s="3">
        <f t="shared" si="217"/>
        <v>45</v>
      </c>
      <c r="BL1752" s="3"/>
      <c r="BM1752" s="3">
        <f t="shared" si="218"/>
        <v>5</v>
      </c>
      <c r="BN1752" s="3">
        <f t="shared" si="219"/>
        <v>53</v>
      </c>
    </row>
    <row r="1753" spans="1:66" x14ac:dyDescent="0.2">
      <c r="A1753" t="s">
        <v>3587</v>
      </c>
      <c r="B1753" t="s">
        <v>76</v>
      </c>
      <c r="D1753" t="s">
        <v>59</v>
      </c>
      <c r="E1753" s="12" t="s">
        <v>11345</v>
      </c>
      <c r="F1753" t="s">
        <v>11346</v>
      </c>
      <c r="G1753">
        <v>450</v>
      </c>
      <c r="H1753" t="s">
        <v>550</v>
      </c>
      <c r="I1753" t="s">
        <v>551</v>
      </c>
      <c r="M1753" t="s">
        <v>11347</v>
      </c>
      <c r="N1753" t="s">
        <v>11348</v>
      </c>
      <c r="O1753" t="s">
        <v>136</v>
      </c>
      <c r="P1753" t="s">
        <v>137</v>
      </c>
      <c r="Q1753" t="s">
        <v>11349</v>
      </c>
      <c r="R1753" t="s">
        <v>11350</v>
      </c>
      <c r="S1753" t="s">
        <v>11351</v>
      </c>
      <c r="T1753">
        <v>55.497041000000003</v>
      </c>
      <c r="U1753">
        <v>65.333527000000004</v>
      </c>
      <c r="W1753">
        <v>9</v>
      </c>
      <c r="X1753" t="s">
        <v>11352</v>
      </c>
      <c r="Y1753" t="s">
        <v>64</v>
      </c>
      <c r="Z1753" t="s">
        <v>64</v>
      </c>
      <c r="AA1753" t="s">
        <v>114</v>
      </c>
      <c r="AB1753">
        <v>1</v>
      </c>
      <c r="AC1753">
        <v>3</v>
      </c>
      <c r="AE1753">
        <v>0</v>
      </c>
      <c r="AF1753">
        <v>0</v>
      </c>
      <c r="AG1753" t="s">
        <v>67</v>
      </c>
      <c r="AH1753">
        <v>0</v>
      </c>
      <c r="AI1753">
        <v>0</v>
      </c>
      <c r="AJ1753">
        <v>0</v>
      </c>
      <c r="AK1753">
        <v>0</v>
      </c>
      <c r="AL1753">
        <v>0</v>
      </c>
      <c r="AN1753">
        <v>0</v>
      </c>
      <c r="AO1753">
        <v>0</v>
      </c>
      <c r="AR1753" t="s">
        <v>143</v>
      </c>
      <c r="BE1753" t="s">
        <v>145</v>
      </c>
      <c r="BF1753" t="s">
        <v>340</v>
      </c>
      <c r="BG1753" s="6">
        <v>45254</v>
      </c>
      <c r="BH1753" s="5">
        <v>0.5348032407407407</v>
      </c>
      <c r="BI1753" s="3" t="str">
        <f t="shared" si="215"/>
        <v>Пятница</v>
      </c>
      <c r="BJ1753" s="3">
        <f t="shared" si="216"/>
        <v>12</v>
      </c>
      <c r="BK1753" s="3">
        <f t="shared" si="217"/>
        <v>45</v>
      </c>
      <c r="BL1753" s="3"/>
      <c r="BM1753" s="3">
        <f t="shared" si="218"/>
        <v>5</v>
      </c>
      <c r="BN1753" s="3">
        <f t="shared" si="219"/>
        <v>50</v>
      </c>
    </row>
    <row r="1754" spans="1:66" x14ac:dyDescent="0.2">
      <c r="A1754" t="s">
        <v>3587</v>
      </c>
      <c r="B1754" t="s">
        <v>76</v>
      </c>
      <c r="D1754" t="s">
        <v>59</v>
      </c>
      <c r="E1754" s="12" t="s">
        <v>11353</v>
      </c>
      <c r="F1754" t="s">
        <v>11354</v>
      </c>
      <c r="G1754">
        <v>8500</v>
      </c>
      <c r="H1754" t="s">
        <v>167</v>
      </c>
      <c r="I1754" t="s">
        <v>168</v>
      </c>
      <c r="M1754" t="s">
        <v>169</v>
      </c>
      <c r="N1754" t="s">
        <v>11355</v>
      </c>
      <c r="O1754" t="s">
        <v>136</v>
      </c>
      <c r="P1754" t="s">
        <v>137</v>
      </c>
      <c r="Q1754" t="s">
        <v>11356</v>
      </c>
      <c r="R1754" t="s">
        <v>11357</v>
      </c>
      <c r="S1754" t="s">
        <v>11358</v>
      </c>
      <c r="T1754">
        <v>54.260241999999998</v>
      </c>
      <c r="U1754">
        <v>37.604312999999998</v>
      </c>
      <c r="W1754">
        <v>277</v>
      </c>
      <c r="X1754" t="s">
        <v>11359</v>
      </c>
      <c r="Y1754" t="s">
        <v>64</v>
      </c>
      <c r="Z1754" t="s">
        <v>64</v>
      </c>
      <c r="AA1754" t="s">
        <v>1737</v>
      </c>
      <c r="AB1754">
        <v>30</v>
      </c>
      <c r="AC1754">
        <v>37</v>
      </c>
      <c r="AE1754">
        <v>4.7</v>
      </c>
      <c r="AF1754">
        <v>43</v>
      </c>
      <c r="AG1754" t="s">
        <v>67</v>
      </c>
      <c r="AH1754">
        <v>0</v>
      </c>
      <c r="AI1754">
        <v>0</v>
      </c>
      <c r="AJ1754">
        <v>0</v>
      </c>
      <c r="AK1754">
        <v>0</v>
      </c>
      <c r="AL1754">
        <v>0</v>
      </c>
      <c r="AN1754">
        <v>0</v>
      </c>
      <c r="AO1754">
        <v>0</v>
      </c>
      <c r="AR1754" t="s">
        <v>143</v>
      </c>
      <c r="BE1754" t="s">
        <v>145</v>
      </c>
      <c r="BG1754" s="6">
        <v>45254</v>
      </c>
      <c r="BH1754" s="5">
        <v>0.53057870370370364</v>
      </c>
      <c r="BI1754" s="3" t="str">
        <f t="shared" si="215"/>
        <v>Пятница</v>
      </c>
      <c r="BJ1754" s="3">
        <f t="shared" si="216"/>
        <v>12</v>
      </c>
      <c r="BK1754" s="3">
        <f t="shared" si="217"/>
        <v>30</v>
      </c>
      <c r="BL1754" s="3"/>
      <c r="BM1754" s="3">
        <f t="shared" si="218"/>
        <v>5</v>
      </c>
      <c r="BN1754" s="3">
        <f t="shared" si="219"/>
        <v>44</v>
      </c>
    </row>
    <row r="1755" spans="1:66" x14ac:dyDescent="0.2">
      <c r="A1755" t="s">
        <v>3595</v>
      </c>
      <c r="B1755" t="s">
        <v>76</v>
      </c>
      <c r="D1755" t="s">
        <v>59</v>
      </c>
      <c r="E1755" s="12" t="s">
        <v>11360</v>
      </c>
      <c r="F1755" t="s">
        <v>11361</v>
      </c>
      <c r="G1755">
        <v>76</v>
      </c>
      <c r="H1755" t="s">
        <v>427</v>
      </c>
      <c r="I1755" t="s">
        <v>428</v>
      </c>
      <c r="M1755" t="s">
        <v>315</v>
      </c>
      <c r="N1755" t="s">
        <v>5799</v>
      </c>
      <c r="O1755" t="s">
        <v>136</v>
      </c>
      <c r="P1755" t="s">
        <v>137</v>
      </c>
      <c r="Q1755" t="s">
        <v>11362</v>
      </c>
      <c r="R1755" t="s">
        <v>11363</v>
      </c>
      <c r="S1755" t="s">
        <v>11364</v>
      </c>
      <c r="T1755">
        <v>56.884152</v>
      </c>
      <c r="U1755">
        <v>60.680625999999997</v>
      </c>
      <c r="W1755">
        <v>1479</v>
      </c>
      <c r="X1755" t="s">
        <v>11365</v>
      </c>
      <c r="Y1755" t="s">
        <v>64</v>
      </c>
      <c r="Z1755" t="s">
        <v>64</v>
      </c>
      <c r="AA1755" t="s">
        <v>1729</v>
      </c>
      <c r="AB1755">
        <v>49</v>
      </c>
      <c r="AC1755">
        <v>48</v>
      </c>
      <c r="AD1755" t="s">
        <v>109</v>
      </c>
      <c r="AE1755">
        <v>4.9000000000000004</v>
      </c>
      <c r="AF1755">
        <v>109</v>
      </c>
      <c r="AG1755" t="s">
        <v>67</v>
      </c>
      <c r="AH1755">
        <v>0</v>
      </c>
      <c r="AI1755">
        <v>0</v>
      </c>
      <c r="AJ1755">
        <v>0</v>
      </c>
      <c r="AK1755">
        <v>0</v>
      </c>
      <c r="AL1755">
        <v>0</v>
      </c>
      <c r="AN1755">
        <v>1</v>
      </c>
      <c r="AO1755">
        <v>0</v>
      </c>
      <c r="AR1755" t="s">
        <v>143</v>
      </c>
      <c r="BE1755" t="s">
        <v>145</v>
      </c>
      <c r="BG1755" s="6">
        <v>45254</v>
      </c>
      <c r="BH1755" s="5">
        <v>0.51949074074074075</v>
      </c>
      <c r="BI1755" s="3" t="str">
        <f t="shared" si="215"/>
        <v>Пятница</v>
      </c>
      <c r="BJ1755" s="3">
        <f t="shared" si="216"/>
        <v>12</v>
      </c>
      <c r="BK1755" s="3">
        <f t="shared" si="217"/>
        <v>15</v>
      </c>
      <c r="BL1755" s="3"/>
      <c r="BM1755" s="3">
        <f t="shared" si="218"/>
        <v>5</v>
      </c>
      <c r="BN1755" s="3">
        <f t="shared" si="219"/>
        <v>28</v>
      </c>
    </row>
    <row r="1756" spans="1:66" x14ac:dyDescent="0.2">
      <c r="A1756" t="s">
        <v>3587</v>
      </c>
      <c r="B1756" t="s">
        <v>76</v>
      </c>
      <c r="D1756" t="s">
        <v>59</v>
      </c>
      <c r="E1756" s="12" t="s">
        <v>3658</v>
      </c>
      <c r="F1756" t="s">
        <v>11366</v>
      </c>
      <c r="G1756">
        <v>100</v>
      </c>
      <c r="H1756" t="s">
        <v>320</v>
      </c>
      <c r="I1756" t="s">
        <v>1000</v>
      </c>
      <c r="N1756" t="s">
        <v>2557</v>
      </c>
      <c r="O1756" t="s">
        <v>136</v>
      </c>
      <c r="P1756" t="s">
        <v>137</v>
      </c>
      <c r="Q1756" t="s">
        <v>11367</v>
      </c>
      <c r="R1756" t="s">
        <v>11368</v>
      </c>
      <c r="S1756" t="s">
        <v>11369</v>
      </c>
      <c r="T1756">
        <v>55.404713999999998</v>
      </c>
      <c r="U1756">
        <v>37.531683999999998</v>
      </c>
      <c r="W1756">
        <v>290</v>
      </c>
      <c r="X1756" t="s">
        <v>11370</v>
      </c>
      <c r="Y1756" t="s">
        <v>64</v>
      </c>
      <c r="Z1756" t="s">
        <v>64</v>
      </c>
      <c r="AA1756" t="s">
        <v>811</v>
      </c>
      <c r="AB1756">
        <v>10</v>
      </c>
      <c r="AC1756">
        <v>100</v>
      </c>
      <c r="AD1756" t="s">
        <v>738</v>
      </c>
      <c r="AE1756">
        <v>5</v>
      </c>
      <c r="AF1756">
        <v>22</v>
      </c>
      <c r="AG1756" t="s">
        <v>67</v>
      </c>
      <c r="AH1756">
        <v>0</v>
      </c>
      <c r="AI1756">
        <v>0</v>
      </c>
      <c r="AJ1756">
        <v>0</v>
      </c>
      <c r="AK1756">
        <v>0</v>
      </c>
      <c r="AL1756">
        <v>0</v>
      </c>
      <c r="AN1756">
        <v>1</v>
      </c>
      <c r="AO1756">
        <v>0</v>
      </c>
      <c r="AR1756" t="s">
        <v>143</v>
      </c>
      <c r="BE1756" t="s">
        <v>227</v>
      </c>
      <c r="BG1756" s="6">
        <v>45254</v>
      </c>
      <c r="BH1756" s="5">
        <v>0.51828703703703705</v>
      </c>
      <c r="BI1756" s="3" t="str">
        <f t="shared" si="215"/>
        <v>Пятница</v>
      </c>
      <c r="BJ1756" s="3">
        <f t="shared" si="216"/>
        <v>12</v>
      </c>
      <c r="BK1756" s="3">
        <f t="shared" si="217"/>
        <v>15</v>
      </c>
      <c r="BL1756" s="3"/>
      <c r="BM1756" s="3">
        <f t="shared" si="218"/>
        <v>5</v>
      </c>
      <c r="BN1756" s="3">
        <f t="shared" si="219"/>
        <v>26</v>
      </c>
    </row>
    <row r="1757" spans="1:66" x14ac:dyDescent="0.2">
      <c r="A1757" t="s">
        <v>3595</v>
      </c>
      <c r="B1757" t="s">
        <v>5346</v>
      </c>
      <c r="D1757" t="s">
        <v>130</v>
      </c>
      <c r="E1757" s="12" t="s">
        <v>4959</v>
      </c>
      <c r="F1757" t="s">
        <v>11371</v>
      </c>
      <c r="G1757">
        <v>72</v>
      </c>
      <c r="H1757" t="s">
        <v>198</v>
      </c>
      <c r="I1757" t="s">
        <v>199</v>
      </c>
      <c r="M1757" t="s">
        <v>200</v>
      </c>
      <c r="N1757" t="s">
        <v>11372</v>
      </c>
      <c r="O1757" t="s">
        <v>136</v>
      </c>
      <c r="P1757" t="s">
        <v>137</v>
      </c>
      <c r="Q1757" t="s">
        <v>11373</v>
      </c>
      <c r="R1757" t="s">
        <v>11374</v>
      </c>
      <c r="S1757" t="s">
        <v>11375</v>
      </c>
      <c r="T1757">
        <v>43.637805999999998</v>
      </c>
      <c r="U1757">
        <v>39.745258999999997</v>
      </c>
      <c r="W1757">
        <v>225</v>
      </c>
      <c r="X1757" t="s">
        <v>5351</v>
      </c>
      <c r="Y1757" t="s">
        <v>67</v>
      </c>
      <c r="Z1757" t="s">
        <v>67</v>
      </c>
      <c r="AB1757" t="s">
        <v>142</v>
      </c>
      <c r="AC1757" t="s">
        <v>142</v>
      </c>
      <c r="AE1757">
        <v>4.5999999999999996</v>
      </c>
      <c r="AF1757">
        <v>39</v>
      </c>
      <c r="AG1757" t="s">
        <v>67</v>
      </c>
      <c r="AH1757">
        <v>0</v>
      </c>
      <c r="AI1757">
        <v>0</v>
      </c>
      <c r="AJ1757">
        <v>0</v>
      </c>
      <c r="AK1757">
        <v>0</v>
      </c>
      <c r="AL1757">
        <v>0</v>
      </c>
      <c r="AN1757">
        <v>0</v>
      </c>
      <c r="AO1757">
        <v>0</v>
      </c>
      <c r="AR1757" t="s">
        <v>143</v>
      </c>
      <c r="BE1757" t="s">
        <v>145</v>
      </c>
      <c r="BG1757" s="6">
        <v>45254</v>
      </c>
      <c r="BH1757" s="5">
        <v>0.49084490740740744</v>
      </c>
      <c r="BI1757" s="3" t="str">
        <f t="shared" si="215"/>
        <v>Пятница</v>
      </c>
      <c r="BJ1757" s="3">
        <f t="shared" si="216"/>
        <v>11</v>
      </c>
      <c r="BK1757" s="3">
        <f t="shared" si="217"/>
        <v>45</v>
      </c>
      <c r="BL1757" s="3"/>
      <c r="BM1757" s="3">
        <f t="shared" si="218"/>
        <v>5</v>
      </c>
      <c r="BN1757" s="3">
        <f t="shared" si="219"/>
        <v>46</v>
      </c>
    </row>
    <row r="1758" spans="1:66" x14ac:dyDescent="0.2">
      <c r="A1758" t="s">
        <v>3587</v>
      </c>
      <c r="B1758" t="s">
        <v>11376</v>
      </c>
      <c r="C1758" t="s">
        <v>392</v>
      </c>
      <c r="D1758" t="s">
        <v>130</v>
      </c>
      <c r="E1758" s="12" t="s">
        <v>10278</v>
      </c>
      <c r="F1758" t="s">
        <v>11377</v>
      </c>
      <c r="G1758">
        <v>1000</v>
      </c>
      <c r="H1758" t="s">
        <v>228</v>
      </c>
      <c r="I1758" t="s">
        <v>1728</v>
      </c>
      <c r="N1758" t="s">
        <v>11378</v>
      </c>
      <c r="O1758" t="s">
        <v>136</v>
      </c>
      <c r="P1758" t="s">
        <v>137</v>
      </c>
      <c r="Q1758" t="s">
        <v>11379</v>
      </c>
      <c r="R1758" t="s">
        <v>11380</v>
      </c>
      <c r="S1758" t="s">
        <v>11381</v>
      </c>
      <c r="T1758">
        <v>56.108823999999998</v>
      </c>
      <c r="U1758">
        <v>54.274188000000002</v>
      </c>
      <c r="W1758">
        <v>9</v>
      </c>
      <c r="X1758" t="s">
        <v>11382</v>
      </c>
      <c r="Y1758" t="s">
        <v>64</v>
      </c>
      <c r="Z1758" t="s">
        <v>64</v>
      </c>
      <c r="AA1758" t="s">
        <v>687</v>
      </c>
      <c r="AB1758">
        <v>8</v>
      </c>
      <c r="AC1758">
        <v>37</v>
      </c>
      <c r="AE1758">
        <v>3</v>
      </c>
      <c r="AF1758">
        <v>2</v>
      </c>
      <c r="AG1758" t="s">
        <v>67</v>
      </c>
      <c r="AH1758">
        <v>0</v>
      </c>
      <c r="AI1758">
        <v>0</v>
      </c>
      <c r="AJ1758">
        <v>0</v>
      </c>
      <c r="AK1758">
        <v>0</v>
      </c>
      <c r="AL1758">
        <v>0</v>
      </c>
      <c r="AN1758">
        <v>0</v>
      </c>
      <c r="AO1758">
        <v>0</v>
      </c>
      <c r="AR1758" t="s">
        <v>143</v>
      </c>
      <c r="BE1758" t="s">
        <v>145</v>
      </c>
      <c r="BF1758" t="s">
        <v>340</v>
      </c>
      <c r="BG1758" s="6">
        <v>45254</v>
      </c>
      <c r="BH1758" s="5">
        <v>0.42577546296296293</v>
      </c>
      <c r="BI1758" s="3" t="str">
        <f t="shared" si="215"/>
        <v>Пятница</v>
      </c>
      <c r="BJ1758" s="3">
        <f t="shared" si="216"/>
        <v>10</v>
      </c>
      <c r="BK1758" s="3">
        <f t="shared" si="217"/>
        <v>0</v>
      </c>
      <c r="BL1758" s="3"/>
      <c r="BM1758" s="3">
        <f t="shared" si="218"/>
        <v>5</v>
      </c>
      <c r="BN1758" s="3">
        <f t="shared" si="219"/>
        <v>13</v>
      </c>
    </row>
    <row r="1759" spans="1:66" x14ac:dyDescent="0.2">
      <c r="A1759" t="s">
        <v>3587</v>
      </c>
      <c r="B1759" t="s">
        <v>11376</v>
      </c>
      <c r="C1759" t="s">
        <v>392</v>
      </c>
      <c r="D1759" t="s">
        <v>130</v>
      </c>
      <c r="E1759" s="12" t="s">
        <v>11383</v>
      </c>
      <c r="F1759" t="s">
        <v>11384</v>
      </c>
      <c r="G1759">
        <v>1350</v>
      </c>
      <c r="H1759" t="s">
        <v>228</v>
      </c>
      <c r="I1759" t="s">
        <v>1728</v>
      </c>
      <c r="N1759" t="s">
        <v>11378</v>
      </c>
      <c r="O1759" t="s">
        <v>136</v>
      </c>
      <c r="P1759" t="s">
        <v>137</v>
      </c>
      <c r="Q1759" t="s">
        <v>11385</v>
      </c>
      <c r="R1759" t="s">
        <v>11386</v>
      </c>
      <c r="S1759" t="s">
        <v>11387</v>
      </c>
      <c r="T1759">
        <v>56.108823999999998</v>
      </c>
      <c r="U1759">
        <v>54.274188000000002</v>
      </c>
      <c r="W1759">
        <v>12</v>
      </c>
      <c r="X1759" t="s">
        <v>11382</v>
      </c>
      <c r="Y1759" t="s">
        <v>64</v>
      </c>
      <c r="Z1759" t="s">
        <v>64</v>
      </c>
      <c r="AA1759" t="s">
        <v>687</v>
      </c>
      <c r="AB1759">
        <v>8</v>
      </c>
      <c r="AC1759">
        <v>37</v>
      </c>
      <c r="AE1759">
        <v>3</v>
      </c>
      <c r="AF1759">
        <v>2</v>
      </c>
      <c r="AG1759" t="s">
        <v>67</v>
      </c>
      <c r="AH1759">
        <v>0</v>
      </c>
      <c r="AI1759">
        <v>0</v>
      </c>
      <c r="AJ1759">
        <v>0</v>
      </c>
      <c r="AK1759">
        <v>0</v>
      </c>
      <c r="AL1759">
        <v>0</v>
      </c>
      <c r="AN1759">
        <v>0</v>
      </c>
      <c r="AO1759">
        <v>0</v>
      </c>
      <c r="AR1759" t="s">
        <v>143</v>
      </c>
      <c r="BE1759" t="s">
        <v>145</v>
      </c>
      <c r="BF1759" t="s">
        <v>340</v>
      </c>
      <c r="BG1759" s="6">
        <v>45254</v>
      </c>
      <c r="BH1759" s="5">
        <v>0.42228009259259264</v>
      </c>
      <c r="BI1759" s="3" t="str">
        <f t="shared" si="215"/>
        <v>Пятница</v>
      </c>
      <c r="BJ1759" s="3">
        <f t="shared" si="216"/>
        <v>10</v>
      </c>
      <c r="BK1759" s="3">
        <f t="shared" si="217"/>
        <v>0</v>
      </c>
      <c r="BL1759" s="3"/>
      <c r="BM1759" s="3">
        <f t="shared" si="218"/>
        <v>5</v>
      </c>
      <c r="BN1759" s="3">
        <f t="shared" si="219"/>
        <v>8</v>
      </c>
    </row>
    <row r="1760" spans="1:66" x14ac:dyDescent="0.2">
      <c r="A1760" t="s">
        <v>3587</v>
      </c>
      <c r="B1760" t="s">
        <v>76</v>
      </c>
      <c r="D1760" t="s">
        <v>130</v>
      </c>
      <c r="E1760" s="12" t="s">
        <v>11388</v>
      </c>
      <c r="F1760" t="s">
        <v>11389</v>
      </c>
      <c r="G1760">
        <v>1500</v>
      </c>
      <c r="H1760" t="s">
        <v>458</v>
      </c>
      <c r="I1760" t="s">
        <v>11390</v>
      </c>
      <c r="N1760" t="s">
        <v>11391</v>
      </c>
      <c r="O1760" t="s">
        <v>136</v>
      </c>
      <c r="P1760" t="s">
        <v>137</v>
      </c>
      <c r="Q1760" t="s">
        <v>11392</v>
      </c>
      <c r="R1760" t="s">
        <v>11393</v>
      </c>
      <c r="S1760" t="s">
        <v>11394</v>
      </c>
      <c r="T1760">
        <v>54.925018000000001</v>
      </c>
      <c r="U1760">
        <v>82.996301000000003</v>
      </c>
      <c r="W1760">
        <v>134</v>
      </c>
      <c r="X1760" t="s">
        <v>11395</v>
      </c>
      <c r="Y1760" t="s">
        <v>64</v>
      </c>
      <c r="Z1760" t="s">
        <v>64</v>
      </c>
      <c r="AA1760" t="s">
        <v>652</v>
      </c>
      <c r="AB1760">
        <v>272</v>
      </c>
      <c r="AC1760">
        <v>2</v>
      </c>
      <c r="AD1760" t="s">
        <v>90</v>
      </c>
      <c r="AE1760">
        <v>4.9000000000000004</v>
      </c>
      <c r="AF1760">
        <v>15</v>
      </c>
      <c r="AG1760" t="s">
        <v>67</v>
      </c>
      <c r="AH1760">
        <v>0</v>
      </c>
      <c r="AI1760">
        <v>0</v>
      </c>
      <c r="AJ1760">
        <v>0</v>
      </c>
      <c r="AK1760">
        <v>0</v>
      </c>
      <c r="AL1760">
        <v>0</v>
      </c>
      <c r="AN1760">
        <v>1</v>
      </c>
      <c r="AO1760">
        <v>0</v>
      </c>
      <c r="AR1760" t="s">
        <v>143</v>
      </c>
      <c r="BE1760" t="s">
        <v>145</v>
      </c>
      <c r="BF1760" t="s">
        <v>340</v>
      </c>
      <c r="BG1760" s="6">
        <v>45254</v>
      </c>
      <c r="BH1760" s="5">
        <v>0.39224537037037038</v>
      </c>
      <c r="BI1760" s="3" t="str">
        <f t="shared" si="215"/>
        <v>Пятница</v>
      </c>
      <c r="BJ1760" s="3">
        <f t="shared" si="216"/>
        <v>9</v>
      </c>
      <c r="BK1760" s="3">
        <f t="shared" si="217"/>
        <v>15</v>
      </c>
      <c r="BL1760" s="3"/>
      <c r="BM1760" s="3">
        <f t="shared" si="218"/>
        <v>5</v>
      </c>
      <c r="BN1760" s="3">
        <f t="shared" si="219"/>
        <v>24</v>
      </c>
    </row>
    <row r="1761" spans="1:66" x14ac:dyDescent="0.2">
      <c r="A1761" t="s">
        <v>3587</v>
      </c>
      <c r="B1761" t="s">
        <v>76</v>
      </c>
      <c r="D1761" t="s">
        <v>59</v>
      </c>
      <c r="E1761" s="12" t="s">
        <v>11396</v>
      </c>
      <c r="F1761" t="s">
        <v>11397</v>
      </c>
      <c r="G1761">
        <v>1300</v>
      </c>
      <c r="H1761" t="s">
        <v>514</v>
      </c>
      <c r="I1761" t="s">
        <v>525</v>
      </c>
      <c r="M1761" t="s">
        <v>1330</v>
      </c>
      <c r="N1761" t="s">
        <v>2204</v>
      </c>
      <c r="O1761" t="s">
        <v>136</v>
      </c>
      <c r="P1761" t="s">
        <v>137</v>
      </c>
      <c r="Q1761" t="s">
        <v>11398</v>
      </c>
      <c r="R1761" t="s">
        <v>11399</v>
      </c>
      <c r="S1761" t="s">
        <v>11400</v>
      </c>
      <c r="T1761">
        <v>51.627307999999999</v>
      </c>
      <c r="U1761">
        <v>39.259898900000003</v>
      </c>
      <c r="V1761">
        <v>1</v>
      </c>
      <c r="W1761">
        <v>143</v>
      </c>
      <c r="X1761" t="s">
        <v>11401</v>
      </c>
      <c r="Y1761" t="s">
        <v>64</v>
      </c>
      <c r="Z1761" t="s">
        <v>64</v>
      </c>
      <c r="AA1761" t="s">
        <v>1540</v>
      </c>
      <c r="AB1761">
        <v>6</v>
      </c>
      <c r="AC1761">
        <v>10</v>
      </c>
      <c r="AD1761" t="s">
        <v>543</v>
      </c>
      <c r="AE1761">
        <v>5</v>
      </c>
      <c r="AF1761">
        <v>4</v>
      </c>
      <c r="AG1761" t="s">
        <v>67</v>
      </c>
      <c r="AH1761">
        <v>0</v>
      </c>
      <c r="AI1761">
        <v>0</v>
      </c>
      <c r="AJ1761">
        <v>0</v>
      </c>
      <c r="AK1761">
        <v>0</v>
      </c>
      <c r="AL1761">
        <v>0</v>
      </c>
      <c r="AN1761">
        <v>1</v>
      </c>
      <c r="AO1761">
        <v>0</v>
      </c>
      <c r="AR1761" t="s">
        <v>143</v>
      </c>
      <c r="BE1761" t="s">
        <v>145</v>
      </c>
      <c r="BG1761" s="6">
        <v>45254</v>
      </c>
      <c r="BH1761" s="5">
        <v>0.3893287037037037</v>
      </c>
      <c r="BI1761" s="3" t="str">
        <f t="shared" si="215"/>
        <v>Пятница</v>
      </c>
      <c r="BJ1761" s="3">
        <f t="shared" si="216"/>
        <v>9</v>
      </c>
      <c r="BK1761" s="3">
        <f t="shared" si="217"/>
        <v>15</v>
      </c>
      <c r="BL1761" s="3"/>
      <c r="BM1761" s="3">
        <f t="shared" si="218"/>
        <v>5</v>
      </c>
      <c r="BN1761" s="3">
        <f t="shared" si="219"/>
        <v>20</v>
      </c>
    </row>
    <row r="1762" spans="1:66" x14ac:dyDescent="0.2">
      <c r="A1762" t="s">
        <v>3595</v>
      </c>
      <c r="B1762" t="s">
        <v>76</v>
      </c>
      <c r="D1762" t="s">
        <v>59</v>
      </c>
      <c r="E1762" s="12" t="s">
        <v>11402</v>
      </c>
      <c r="F1762" t="s">
        <v>11403</v>
      </c>
      <c r="G1762">
        <v>800</v>
      </c>
      <c r="H1762" t="s">
        <v>275</v>
      </c>
      <c r="I1762" t="s">
        <v>276</v>
      </c>
      <c r="M1762" t="s">
        <v>535</v>
      </c>
      <c r="N1762" t="s">
        <v>11404</v>
      </c>
      <c r="O1762" t="s">
        <v>136</v>
      </c>
      <c r="P1762" t="s">
        <v>137</v>
      </c>
      <c r="Q1762" t="s">
        <v>11405</v>
      </c>
      <c r="R1762" t="s">
        <v>11406</v>
      </c>
      <c r="S1762" t="s">
        <v>11407</v>
      </c>
      <c r="T1762">
        <v>56.835894000000003</v>
      </c>
      <c r="U1762">
        <v>35.908625999999998</v>
      </c>
      <c r="V1762">
        <v>1</v>
      </c>
      <c r="W1762">
        <v>170</v>
      </c>
      <c r="X1762" t="s">
        <v>11408</v>
      </c>
      <c r="Y1762" t="s">
        <v>64</v>
      </c>
      <c r="Z1762" t="s">
        <v>64</v>
      </c>
      <c r="AA1762" t="s">
        <v>575</v>
      </c>
      <c r="AB1762">
        <v>17</v>
      </c>
      <c r="AC1762">
        <v>2</v>
      </c>
      <c r="AD1762" t="s">
        <v>1912</v>
      </c>
      <c r="AE1762">
        <v>5</v>
      </c>
      <c r="AF1762">
        <v>50</v>
      </c>
      <c r="AG1762" t="s">
        <v>67</v>
      </c>
      <c r="AH1762">
        <v>0</v>
      </c>
      <c r="AI1762">
        <v>0</v>
      </c>
      <c r="AJ1762">
        <v>0</v>
      </c>
      <c r="AK1762">
        <v>0</v>
      </c>
      <c r="AL1762">
        <v>0</v>
      </c>
      <c r="AN1762">
        <v>1</v>
      </c>
      <c r="AO1762">
        <v>0</v>
      </c>
      <c r="AR1762" t="s">
        <v>143</v>
      </c>
      <c r="BE1762" t="s">
        <v>145</v>
      </c>
      <c r="BF1762" t="s">
        <v>340</v>
      </c>
      <c r="BG1762" s="6">
        <v>45254</v>
      </c>
      <c r="BH1762" s="5">
        <v>0.36336805555555557</v>
      </c>
      <c r="BI1762" s="3" t="str">
        <f t="shared" si="215"/>
        <v>Пятница</v>
      </c>
      <c r="BJ1762" s="3">
        <f t="shared" si="216"/>
        <v>8</v>
      </c>
      <c r="BK1762" s="3">
        <f t="shared" si="217"/>
        <v>30</v>
      </c>
      <c r="BL1762" s="3"/>
      <c r="BM1762" s="3">
        <f t="shared" si="218"/>
        <v>5</v>
      </c>
      <c r="BN1762" s="3">
        <f t="shared" si="219"/>
        <v>43</v>
      </c>
    </row>
    <row r="1763" spans="1:66" x14ac:dyDescent="0.2">
      <c r="A1763" t="s">
        <v>3595</v>
      </c>
      <c r="B1763" t="s">
        <v>76</v>
      </c>
      <c r="D1763" t="s">
        <v>59</v>
      </c>
      <c r="E1763" s="12" t="s">
        <v>11409</v>
      </c>
      <c r="F1763" t="s">
        <v>11410</v>
      </c>
      <c r="G1763">
        <v>150</v>
      </c>
      <c r="H1763" t="s">
        <v>244</v>
      </c>
      <c r="I1763" t="s">
        <v>244</v>
      </c>
      <c r="K1763" t="s">
        <v>11411</v>
      </c>
      <c r="L1763" t="s">
        <v>303</v>
      </c>
      <c r="N1763" t="s">
        <v>11412</v>
      </c>
      <c r="O1763" t="s">
        <v>136</v>
      </c>
      <c r="P1763" t="s">
        <v>137</v>
      </c>
      <c r="Q1763" t="s">
        <v>11413</v>
      </c>
      <c r="R1763" t="s">
        <v>11414</v>
      </c>
      <c r="S1763" t="s">
        <v>11415</v>
      </c>
      <c r="T1763">
        <v>55.752414955620893</v>
      </c>
      <c r="U1763">
        <v>37.636138886283078</v>
      </c>
      <c r="V1763">
        <v>2</v>
      </c>
      <c r="W1763">
        <v>20</v>
      </c>
      <c r="X1763" t="s">
        <v>11416</v>
      </c>
      <c r="Y1763" t="s">
        <v>64</v>
      </c>
      <c r="Z1763" t="s">
        <v>64</v>
      </c>
      <c r="AA1763" t="s">
        <v>811</v>
      </c>
      <c r="AB1763">
        <v>1</v>
      </c>
      <c r="AC1763">
        <v>3</v>
      </c>
      <c r="AE1763">
        <v>0</v>
      </c>
      <c r="AF1763">
        <v>0</v>
      </c>
      <c r="AG1763" t="s">
        <v>67</v>
      </c>
      <c r="AH1763">
        <v>0</v>
      </c>
      <c r="AI1763">
        <v>0</v>
      </c>
      <c r="AJ1763">
        <v>0</v>
      </c>
      <c r="AK1763">
        <v>0</v>
      </c>
      <c r="AL1763">
        <v>0</v>
      </c>
      <c r="AN1763">
        <v>1</v>
      </c>
      <c r="AO1763">
        <v>0</v>
      </c>
      <c r="AR1763" t="s">
        <v>143</v>
      </c>
      <c r="BE1763" t="s">
        <v>145</v>
      </c>
      <c r="BF1763" t="s">
        <v>340</v>
      </c>
      <c r="BG1763" s="6">
        <v>45254</v>
      </c>
      <c r="BH1763" s="5">
        <v>0.33241898148148147</v>
      </c>
      <c r="BI1763" s="3" t="str">
        <f t="shared" si="215"/>
        <v>Пятница</v>
      </c>
      <c r="BJ1763" s="3">
        <f t="shared" si="216"/>
        <v>7</v>
      </c>
      <c r="BK1763" s="3">
        <f t="shared" si="217"/>
        <v>45</v>
      </c>
      <c r="BL1763" s="3"/>
      <c r="BM1763" s="3">
        <f t="shared" si="218"/>
        <v>5</v>
      </c>
      <c r="BN1763" s="3">
        <f t="shared" si="219"/>
        <v>58</v>
      </c>
    </row>
    <row r="1764" spans="1:66" x14ac:dyDescent="0.2">
      <c r="A1764" t="s">
        <v>3587</v>
      </c>
      <c r="B1764" t="s">
        <v>76</v>
      </c>
      <c r="D1764" t="s">
        <v>59</v>
      </c>
      <c r="E1764" s="12" t="s">
        <v>11417</v>
      </c>
      <c r="F1764" t="s">
        <v>11418</v>
      </c>
      <c r="G1764">
        <v>50000</v>
      </c>
      <c r="H1764" t="s">
        <v>437</v>
      </c>
      <c r="I1764" t="s">
        <v>1073</v>
      </c>
      <c r="M1764" t="s">
        <v>1074</v>
      </c>
      <c r="N1764" t="s">
        <v>8854</v>
      </c>
      <c r="O1764" t="s">
        <v>136</v>
      </c>
      <c r="P1764" t="s">
        <v>137</v>
      </c>
      <c r="Q1764" t="s">
        <v>11419</v>
      </c>
      <c r="R1764" t="s">
        <v>11420</v>
      </c>
      <c r="S1764" t="s">
        <v>11421</v>
      </c>
      <c r="T1764">
        <v>61.294046916944751</v>
      </c>
      <c r="U1764">
        <v>73.323933990640825</v>
      </c>
      <c r="W1764">
        <v>1059</v>
      </c>
      <c r="X1764" t="s">
        <v>11422</v>
      </c>
      <c r="Y1764" t="s">
        <v>64</v>
      </c>
      <c r="Z1764" t="s">
        <v>64</v>
      </c>
      <c r="AA1764" t="s">
        <v>687</v>
      </c>
      <c r="AB1764">
        <v>121</v>
      </c>
      <c r="AC1764">
        <v>2</v>
      </c>
      <c r="AD1764" t="s">
        <v>8859</v>
      </c>
      <c r="AE1764">
        <v>4.9000000000000004</v>
      </c>
      <c r="AF1764">
        <v>39</v>
      </c>
      <c r="AG1764" t="s">
        <v>67</v>
      </c>
      <c r="AH1764">
        <v>0</v>
      </c>
      <c r="AI1764">
        <v>0</v>
      </c>
      <c r="AJ1764">
        <v>0</v>
      </c>
      <c r="AK1764">
        <v>0</v>
      </c>
      <c r="AL1764">
        <v>0</v>
      </c>
      <c r="AN1764">
        <v>1</v>
      </c>
      <c r="AO1764">
        <v>0</v>
      </c>
      <c r="AR1764" t="s">
        <v>143</v>
      </c>
      <c r="BE1764" t="s">
        <v>145</v>
      </c>
      <c r="BF1764" t="s">
        <v>340</v>
      </c>
      <c r="BG1764" s="6">
        <v>45254</v>
      </c>
      <c r="BH1764" s="5">
        <v>0.29443287037037036</v>
      </c>
      <c r="BI1764" s="3" t="str">
        <f t="shared" si="215"/>
        <v>Пятница</v>
      </c>
      <c r="BJ1764" s="3">
        <f t="shared" si="216"/>
        <v>7</v>
      </c>
      <c r="BK1764" s="3">
        <f t="shared" si="217"/>
        <v>0</v>
      </c>
      <c r="BL1764" s="3"/>
      <c r="BM1764" s="3">
        <f t="shared" si="218"/>
        <v>5</v>
      </c>
      <c r="BN1764" s="3">
        <f t="shared" si="219"/>
        <v>3</v>
      </c>
    </row>
    <row r="1765" spans="1:66" x14ac:dyDescent="0.2">
      <c r="A1765" t="s">
        <v>3587</v>
      </c>
      <c r="B1765" t="s">
        <v>76</v>
      </c>
      <c r="D1765" t="s">
        <v>59</v>
      </c>
      <c r="E1765" s="12" t="s">
        <v>5507</v>
      </c>
      <c r="F1765" t="s">
        <v>5508</v>
      </c>
      <c r="G1765">
        <v>400</v>
      </c>
      <c r="H1765" t="s">
        <v>187</v>
      </c>
      <c r="I1765" t="s">
        <v>187</v>
      </c>
      <c r="K1765" t="s">
        <v>2473</v>
      </c>
      <c r="L1765" t="s">
        <v>207</v>
      </c>
      <c r="N1765" t="s">
        <v>5509</v>
      </c>
      <c r="O1765" t="s">
        <v>136</v>
      </c>
      <c r="P1765" t="s">
        <v>137</v>
      </c>
      <c r="Q1765" t="s">
        <v>11423</v>
      </c>
      <c r="R1765" t="s">
        <v>11424</v>
      </c>
      <c r="S1765" t="s">
        <v>11425</v>
      </c>
      <c r="T1765">
        <v>59.850037</v>
      </c>
      <c r="U1765">
        <v>30.215239</v>
      </c>
      <c r="V1765">
        <v>1</v>
      </c>
      <c r="W1765">
        <v>13</v>
      </c>
      <c r="X1765" t="s">
        <v>11426</v>
      </c>
      <c r="Y1765" t="s">
        <v>64</v>
      </c>
      <c r="Z1765" t="s">
        <v>64</v>
      </c>
      <c r="AA1765" t="s">
        <v>162</v>
      </c>
      <c r="AB1765">
        <v>18</v>
      </c>
      <c r="AC1765">
        <v>8</v>
      </c>
      <c r="AE1765">
        <v>4.5999999999999996</v>
      </c>
      <c r="AF1765">
        <v>15</v>
      </c>
      <c r="AG1765" t="s">
        <v>67</v>
      </c>
      <c r="AH1765">
        <v>0</v>
      </c>
      <c r="AI1765">
        <v>0</v>
      </c>
      <c r="AJ1765">
        <v>0</v>
      </c>
      <c r="AK1765">
        <v>0</v>
      </c>
      <c r="AL1765">
        <v>0</v>
      </c>
      <c r="AN1765">
        <v>1</v>
      </c>
      <c r="AO1765">
        <v>0</v>
      </c>
      <c r="AR1765" t="s">
        <v>143</v>
      </c>
      <c r="BE1765" t="s">
        <v>145</v>
      </c>
      <c r="BF1765" t="s">
        <v>340</v>
      </c>
      <c r="BG1765" s="6">
        <v>45254</v>
      </c>
      <c r="BH1765" s="5">
        <v>0.25890046296296293</v>
      </c>
      <c r="BI1765" s="3" t="str">
        <f t="shared" si="215"/>
        <v>Пятница</v>
      </c>
      <c r="BJ1765" s="3">
        <f t="shared" si="216"/>
        <v>6</v>
      </c>
      <c r="BK1765" s="3">
        <f t="shared" si="217"/>
        <v>0</v>
      </c>
      <c r="BL1765" s="3"/>
      <c r="BM1765" s="3">
        <f t="shared" si="218"/>
        <v>5</v>
      </c>
      <c r="BN1765" s="3">
        <f t="shared" si="219"/>
        <v>12</v>
      </c>
    </row>
    <row r="1766" spans="1:66" x14ac:dyDescent="0.2">
      <c r="A1766" t="s">
        <v>3587</v>
      </c>
      <c r="B1766" t="s">
        <v>76</v>
      </c>
      <c r="D1766" t="s">
        <v>59</v>
      </c>
      <c r="E1766" s="12" t="s">
        <v>3923</v>
      </c>
      <c r="F1766" t="s">
        <v>11427</v>
      </c>
      <c r="G1766">
        <v>70</v>
      </c>
      <c r="H1766" t="s">
        <v>458</v>
      </c>
      <c r="I1766" t="s">
        <v>459</v>
      </c>
      <c r="N1766" t="s">
        <v>11428</v>
      </c>
      <c r="O1766" t="s">
        <v>136</v>
      </c>
      <c r="P1766" t="s">
        <v>137</v>
      </c>
      <c r="Q1766" t="s">
        <v>11429</v>
      </c>
      <c r="R1766" t="s">
        <v>11430</v>
      </c>
      <c r="S1766" t="s">
        <v>11431</v>
      </c>
      <c r="T1766">
        <v>55.054139733121602</v>
      </c>
      <c r="U1766">
        <v>83.143064401523006</v>
      </c>
      <c r="W1766">
        <v>240</v>
      </c>
      <c r="X1766" t="s">
        <v>11432</v>
      </c>
      <c r="Y1766" t="s">
        <v>64</v>
      </c>
      <c r="Z1766" t="s">
        <v>64</v>
      </c>
      <c r="AA1766" t="s">
        <v>761</v>
      </c>
      <c r="AB1766">
        <v>9</v>
      </c>
      <c r="AC1766">
        <v>47</v>
      </c>
      <c r="AD1766" t="s">
        <v>443</v>
      </c>
      <c r="AE1766">
        <v>5</v>
      </c>
      <c r="AF1766">
        <v>7</v>
      </c>
      <c r="AG1766" t="s">
        <v>67</v>
      </c>
      <c r="AH1766">
        <v>0</v>
      </c>
      <c r="AI1766">
        <v>0</v>
      </c>
      <c r="AJ1766">
        <v>0</v>
      </c>
      <c r="AK1766">
        <v>0</v>
      </c>
      <c r="AL1766">
        <v>0</v>
      </c>
      <c r="AN1766">
        <v>1</v>
      </c>
      <c r="AO1766">
        <v>0</v>
      </c>
      <c r="AR1766" t="s">
        <v>143</v>
      </c>
      <c r="BE1766" t="s">
        <v>145</v>
      </c>
      <c r="BG1766" s="6">
        <v>45254</v>
      </c>
      <c r="BH1766" s="5">
        <v>0.10074074074074074</v>
      </c>
      <c r="BI1766" s="3" t="str">
        <f t="shared" si="215"/>
        <v>Пятница</v>
      </c>
      <c r="BJ1766" s="3">
        <f t="shared" si="216"/>
        <v>2</v>
      </c>
      <c r="BK1766" s="3">
        <f t="shared" si="217"/>
        <v>15</v>
      </c>
      <c r="BL1766" s="3"/>
      <c r="BM1766" s="3">
        <f t="shared" si="218"/>
        <v>5</v>
      </c>
      <c r="BN1766" s="3">
        <f t="shared" si="219"/>
        <v>25</v>
      </c>
    </row>
    <row r="1767" spans="1:66" x14ac:dyDescent="0.2">
      <c r="A1767" t="s">
        <v>3587</v>
      </c>
      <c r="B1767" t="s">
        <v>11433</v>
      </c>
      <c r="D1767" t="s">
        <v>130</v>
      </c>
      <c r="E1767" s="12" t="s">
        <v>11434</v>
      </c>
      <c r="F1767" t="s">
        <v>11435</v>
      </c>
      <c r="G1767">
        <v>56</v>
      </c>
      <c r="H1767" t="s">
        <v>320</v>
      </c>
      <c r="I1767" t="s">
        <v>478</v>
      </c>
      <c r="N1767" t="s">
        <v>11436</v>
      </c>
      <c r="O1767" t="s">
        <v>136</v>
      </c>
      <c r="P1767" t="s">
        <v>137</v>
      </c>
      <c r="Q1767" t="s">
        <v>11437</v>
      </c>
      <c r="R1767" t="s">
        <v>11438</v>
      </c>
      <c r="S1767" t="s">
        <v>11439</v>
      </c>
      <c r="T1767">
        <v>56.737935</v>
      </c>
      <c r="U1767">
        <v>37.532412000000001</v>
      </c>
      <c r="W1767">
        <v>1</v>
      </c>
      <c r="X1767" t="s">
        <v>11440</v>
      </c>
      <c r="Y1767" t="s">
        <v>67</v>
      </c>
      <c r="Z1767" t="s">
        <v>67</v>
      </c>
      <c r="AB1767" t="s">
        <v>142</v>
      </c>
      <c r="AC1767" t="s">
        <v>142</v>
      </c>
      <c r="AE1767">
        <v>5</v>
      </c>
      <c r="AF1767">
        <v>20</v>
      </c>
      <c r="AG1767" t="s">
        <v>67</v>
      </c>
      <c r="AH1767">
        <v>0</v>
      </c>
      <c r="AI1767">
        <v>0</v>
      </c>
      <c r="AJ1767">
        <v>0</v>
      </c>
      <c r="AK1767">
        <v>0</v>
      </c>
      <c r="AL1767">
        <v>0</v>
      </c>
      <c r="AN1767">
        <v>1</v>
      </c>
      <c r="AO1767">
        <v>0</v>
      </c>
      <c r="AR1767" t="s">
        <v>143</v>
      </c>
      <c r="BE1767" t="s">
        <v>145</v>
      </c>
      <c r="BG1767" s="6">
        <v>45254</v>
      </c>
      <c r="BH1767" s="5">
        <v>3.4699074074074077E-2</v>
      </c>
      <c r="BI1767" s="3" t="str">
        <f t="shared" si="215"/>
        <v>Пятница</v>
      </c>
      <c r="BJ1767" s="3">
        <f t="shared" si="216"/>
        <v>0</v>
      </c>
      <c r="BK1767" s="3">
        <f t="shared" si="217"/>
        <v>45</v>
      </c>
      <c r="BL1767" s="3"/>
      <c r="BM1767" s="3">
        <f t="shared" si="218"/>
        <v>5</v>
      </c>
      <c r="BN1767" s="3">
        <f t="shared" si="219"/>
        <v>49</v>
      </c>
    </row>
    <row r="1768" spans="1:66" x14ac:dyDescent="0.2">
      <c r="A1768" t="s">
        <v>3587</v>
      </c>
      <c r="B1768" t="s">
        <v>11433</v>
      </c>
      <c r="D1768" t="s">
        <v>130</v>
      </c>
      <c r="E1768" s="12" t="s">
        <v>11441</v>
      </c>
      <c r="F1768" t="s">
        <v>11442</v>
      </c>
      <c r="G1768">
        <v>690</v>
      </c>
      <c r="H1768" t="s">
        <v>320</v>
      </c>
      <c r="I1768" t="s">
        <v>478</v>
      </c>
      <c r="N1768" t="s">
        <v>11436</v>
      </c>
      <c r="O1768" t="s">
        <v>136</v>
      </c>
      <c r="P1768" t="s">
        <v>137</v>
      </c>
      <c r="Q1768" t="s">
        <v>11443</v>
      </c>
      <c r="R1768" t="s">
        <v>11438</v>
      </c>
      <c r="S1768" t="s">
        <v>11444</v>
      </c>
      <c r="T1768">
        <v>56.737935</v>
      </c>
      <c r="U1768">
        <v>37.532412000000001</v>
      </c>
      <c r="W1768">
        <v>1</v>
      </c>
      <c r="X1768" t="s">
        <v>11440</v>
      </c>
      <c r="Y1768" t="s">
        <v>67</v>
      </c>
      <c r="Z1768" t="s">
        <v>67</v>
      </c>
      <c r="AB1768" t="s">
        <v>142</v>
      </c>
      <c r="AC1768" t="s">
        <v>142</v>
      </c>
      <c r="AE1768">
        <v>5</v>
      </c>
      <c r="AF1768">
        <v>20</v>
      </c>
      <c r="AG1768" t="s">
        <v>67</v>
      </c>
      <c r="AH1768">
        <v>0</v>
      </c>
      <c r="AI1768">
        <v>0</v>
      </c>
      <c r="AJ1768">
        <v>0</v>
      </c>
      <c r="AK1768">
        <v>0</v>
      </c>
      <c r="AL1768">
        <v>0</v>
      </c>
      <c r="AN1768">
        <v>1</v>
      </c>
      <c r="AO1768">
        <v>0</v>
      </c>
      <c r="AR1768" t="s">
        <v>143</v>
      </c>
      <c r="BE1768" t="s">
        <v>145</v>
      </c>
      <c r="BG1768" s="6">
        <v>45254</v>
      </c>
      <c r="BH1768" s="5">
        <v>3.4699074074074077E-2</v>
      </c>
      <c r="BI1768" s="3" t="str">
        <f t="shared" si="215"/>
        <v>Пятница</v>
      </c>
      <c r="BJ1768" s="3">
        <f t="shared" si="216"/>
        <v>0</v>
      </c>
      <c r="BK1768" s="3">
        <f t="shared" si="217"/>
        <v>45</v>
      </c>
      <c r="BL1768" s="3"/>
      <c r="BM1768" s="3">
        <f t="shared" si="218"/>
        <v>5</v>
      </c>
      <c r="BN1768" s="3">
        <f t="shared" si="219"/>
        <v>49</v>
      </c>
    </row>
    <row r="1769" spans="1:66" x14ac:dyDescent="0.2">
      <c r="A1769" t="s">
        <v>3587</v>
      </c>
      <c r="B1769" t="s">
        <v>11433</v>
      </c>
      <c r="D1769" t="s">
        <v>130</v>
      </c>
      <c r="E1769" s="12" t="s">
        <v>11445</v>
      </c>
      <c r="F1769" t="s">
        <v>11446</v>
      </c>
      <c r="G1769">
        <v>8</v>
      </c>
      <c r="H1769" t="s">
        <v>320</v>
      </c>
      <c r="I1769" t="s">
        <v>478</v>
      </c>
      <c r="N1769" t="s">
        <v>11436</v>
      </c>
      <c r="O1769" t="s">
        <v>136</v>
      </c>
      <c r="P1769" t="s">
        <v>137</v>
      </c>
      <c r="Q1769" t="s">
        <v>11447</v>
      </c>
      <c r="R1769" t="s">
        <v>11448</v>
      </c>
      <c r="S1769" t="s">
        <v>11449</v>
      </c>
      <c r="T1769">
        <v>56.737935</v>
      </c>
      <c r="U1769">
        <v>37.532412000000001</v>
      </c>
      <c r="X1769" t="s">
        <v>11440</v>
      </c>
      <c r="Y1769" t="s">
        <v>67</v>
      </c>
      <c r="Z1769" t="s">
        <v>67</v>
      </c>
      <c r="AB1769" t="s">
        <v>142</v>
      </c>
      <c r="AC1769" t="s">
        <v>142</v>
      </c>
      <c r="AE1769">
        <v>5</v>
      </c>
      <c r="AF1769">
        <v>20</v>
      </c>
      <c r="AG1769" t="s">
        <v>67</v>
      </c>
      <c r="AH1769">
        <v>0</v>
      </c>
      <c r="AI1769">
        <v>0</v>
      </c>
      <c r="AJ1769">
        <v>0</v>
      </c>
      <c r="AK1769">
        <v>0</v>
      </c>
      <c r="AL1769">
        <v>0</v>
      </c>
      <c r="AN1769">
        <v>0</v>
      </c>
      <c r="AO1769">
        <v>0</v>
      </c>
      <c r="AR1769" t="s">
        <v>143</v>
      </c>
      <c r="BE1769" t="s">
        <v>145</v>
      </c>
      <c r="BG1769" s="6">
        <v>45254</v>
      </c>
      <c r="BH1769" s="5">
        <v>3.4606481481481481E-2</v>
      </c>
      <c r="BI1769" s="3" t="str">
        <f t="shared" si="215"/>
        <v>Пятница</v>
      </c>
      <c r="BJ1769" s="3">
        <f t="shared" si="216"/>
        <v>0</v>
      </c>
      <c r="BK1769" s="3">
        <f t="shared" si="217"/>
        <v>45</v>
      </c>
      <c r="BL1769" s="3"/>
      <c r="BM1769" s="3">
        <f t="shared" si="218"/>
        <v>5</v>
      </c>
      <c r="BN1769" s="3">
        <f t="shared" si="219"/>
        <v>49</v>
      </c>
    </row>
    <row r="1770" spans="1:66" x14ac:dyDescent="0.2">
      <c r="A1770" t="s">
        <v>3587</v>
      </c>
      <c r="B1770" t="s">
        <v>11433</v>
      </c>
      <c r="D1770" t="s">
        <v>130</v>
      </c>
      <c r="E1770" s="12" t="s">
        <v>11450</v>
      </c>
      <c r="F1770" t="s">
        <v>11451</v>
      </c>
      <c r="G1770">
        <v>402</v>
      </c>
      <c r="H1770" t="s">
        <v>320</v>
      </c>
      <c r="I1770" t="s">
        <v>478</v>
      </c>
      <c r="N1770" t="s">
        <v>11436</v>
      </c>
      <c r="O1770" t="s">
        <v>136</v>
      </c>
      <c r="P1770" t="s">
        <v>137</v>
      </c>
      <c r="Q1770" t="s">
        <v>11452</v>
      </c>
      <c r="R1770" t="s">
        <v>11453</v>
      </c>
      <c r="S1770" t="s">
        <v>11454</v>
      </c>
      <c r="T1770">
        <v>56.737935</v>
      </c>
      <c r="U1770">
        <v>37.532412000000001</v>
      </c>
      <c r="X1770" t="s">
        <v>11440</v>
      </c>
      <c r="Y1770" t="s">
        <v>67</v>
      </c>
      <c r="Z1770" t="s">
        <v>67</v>
      </c>
      <c r="AB1770" t="s">
        <v>142</v>
      </c>
      <c r="AC1770" t="s">
        <v>142</v>
      </c>
      <c r="AE1770">
        <v>5</v>
      </c>
      <c r="AF1770">
        <v>20</v>
      </c>
      <c r="AG1770" t="s">
        <v>67</v>
      </c>
      <c r="AH1770">
        <v>0</v>
      </c>
      <c r="AI1770">
        <v>0</v>
      </c>
      <c r="AJ1770">
        <v>0</v>
      </c>
      <c r="AK1770">
        <v>0</v>
      </c>
      <c r="AL1770">
        <v>0</v>
      </c>
      <c r="AN1770">
        <v>1</v>
      </c>
      <c r="AO1770">
        <v>0</v>
      </c>
      <c r="AR1770" t="s">
        <v>143</v>
      </c>
      <c r="BE1770" t="s">
        <v>145</v>
      </c>
      <c r="BG1770" s="6">
        <v>45254</v>
      </c>
      <c r="BH1770" s="5">
        <v>3.4583333333333334E-2</v>
      </c>
      <c r="BI1770" s="3" t="str">
        <f t="shared" si="215"/>
        <v>Пятница</v>
      </c>
      <c r="BJ1770" s="3">
        <f t="shared" si="216"/>
        <v>0</v>
      </c>
      <c r="BK1770" s="3">
        <f t="shared" si="217"/>
        <v>45</v>
      </c>
      <c r="BL1770" s="3"/>
      <c r="BM1770" s="3">
        <f t="shared" si="218"/>
        <v>5</v>
      </c>
      <c r="BN1770" s="3">
        <f t="shared" si="219"/>
        <v>49</v>
      </c>
    </row>
    <row r="1771" spans="1:66" x14ac:dyDescent="0.2">
      <c r="A1771" t="s">
        <v>3587</v>
      </c>
      <c r="B1771" t="s">
        <v>11433</v>
      </c>
      <c r="D1771" t="s">
        <v>130</v>
      </c>
      <c r="E1771" s="12" t="s">
        <v>11455</v>
      </c>
      <c r="F1771" t="s">
        <v>11456</v>
      </c>
      <c r="G1771">
        <v>402</v>
      </c>
      <c r="H1771" t="s">
        <v>320</v>
      </c>
      <c r="I1771" t="s">
        <v>478</v>
      </c>
      <c r="N1771" t="s">
        <v>11436</v>
      </c>
      <c r="O1771" t="s">
        <v>136</v>
      </c>
      <c r="P1771" t="s">
        <v>137</v>
      </c>
      <c r="Q1771" t="s">
        <v>11457</v>
      </c>
      <c r="R1771" t="s">
        <v>11458</v>
      </c>
      <c r="S1771" t="s">
        <v>11459</v>
      </c>
      <c r="T1771">
        <v>56.737935</v>
      </c>
      <c r="U1771">
        <v>37.532412000000001</v>
      </c>
      <c r="W1771">
        <v>1</v>
      </c>
      <c r="X1771" t="s">
        <v>11440</v>
      </c>
      <c r="Y1771" t="s">
        <v>67</v>
      </c>
      <c r="Z1771" t="s">
        <v>67</v>
      </c>
      <c r="AB1771" t="s">
        <v>142</v>
      </c>
      <c r="AC1771" t="s">
        <v>142</v>
      </c>
      <c r="AE1771">
        <v>5</v>
      </c>
      <c r="AF1771">
        <v>20</v>
      </c>
      <c r="AG1771" t="s">
        <v>67</v>
      </c>
      <c r="AH1771">
        <v>0</v>
      </c>
      <c r="AI1771">
        <v>0</v>
      </c>
      <c r="AJ1771">
        <v>0</v>
      </c>
      <c r="AK1771">
        <v>0</v>
      </c>
      <c r="AL1771">
        <v>0</v>
      </c>
      <c r="AN1771">
        <v>1</v>
      </c>
      <c r="AO1771">
        <v>0</v>
      </c>
      <c r="AR1771" t="s">
        <v>143</v>
      </c>
      <c r="BE1771" t="s">
        <v>145</v>
      </c>
      <c r="BG1771" s="6">
        <v>45254</v>
      </c>
      <c r="BH1771" s="5">
        <v>3.4571759259259253E-2</v>
      </c>
      <c r="BI1771" s="3" t="str">
        <f t="shared" si="215"/>
        <v>Пятница</v>
      </c>
      <c r="BJ1771" s="3">
        <f t="shared" si="216"/>
        <v>0</v>
      </c>
      <c r="BK1771" s="3">
        <f t="shared" si="217"/>
        <v>45</v>
      </c>
      <c r="BL1771" s="3"/>
      <c r="BM1771" s="3">
        <f t="shared" si="218"/>
        <v>5</v>
      </c>
      <c r="BN1771" s="3">
        <f t="shared" si="219"/>
        <v>49</v>
      </c>
    </row>
    <row r="1772" spans="1:66" x14ac:dyDescent="0.2">
      <c r="A1772" t="s">
        <v>3587</v>
      </c>
      <c r="B1772" t="s">
        <v>11433</v>
      </c>
      <c r="D1772" t="s">
        <v>130</v>
      </c>
      <c r="E1772" s="12" t="s">
        <v>11460</v>
      </c>
      <c r="F1772" t="s">
        <v>11461</v>
      </c>
      <c r="G1772">
        <v>8</v>
      </c>
      <c r="H1772" t="s">
        <v>320</v>
      </c>
      <c r="I1772" t="s">
        <v>478</v>
      </c>
      <c r="N1772" t="s">
        <v>11436</v>
      </c>
      <c r="O1772" t="s">
        <v>136</v>
      </c>
      <c r="P1772" t="s">
        <v>137</v>
      </c>
      <c r="Q1772" t="s">
        <v>11462</v>
      </c>
      <c r="R1772" t="s">
        <v>11463</v>
      </c>
      <c r="S1772" t="s">
        <v>11464</v>
      </c>
      <c r="T1772">
        <v>56.737935</v>
      </c>
      <c r="U1772">
        <v>37.532412000000001</v>
      </c>
      <c r="W1772">
        <v>1</v>
      </c>
      <c r="X1772" t="s">
        <v>11440</v>
      </c>
      <c r="Y1772" t="s">
        <v>67</v>
      </c>
      <c r="Z1772" t="s">
        <v>67</v>
      </c>
      <c r="AB1772" t="s">
        <v>142</v>
      </c>
      <c r="AC1772" t="s">
        <v>142</v>
      </c>
      <c r="AE1772">
        <v>5</v>
      </c>
      <c r="AF1772">
        <v>20</v>
      </c>
      <c r="AG1772" t="s">
        <v>67</v>
      </c>
      <c r="AH1772">
        <v>0</v>
      </c>
      <c r="AI1772">
        <v>0</v>
      </c>
      <c r="AJ1772">
        <v>0</v>
      </c>
      <c r="AK1772">
        <v>0</v>
      </c>
      <c r="AL1772">
        <v>0</v>
      </c>
      <c r="AN1772">
        <v>0</v>
      </c>
      <c r="AO1772">
        <v>0</v>
      </c>
      <c r="AR1772" t="s">
        <v>143</v>
      </c>
      <c r="BE1772" t="s">
        <v>145</v>
      </c>
      <c r="BG1772" s="6">
        <v>45254</v>
      </c>
      <c r="BH1772" s="5">
        <v>3.4490740740740738E-2</v>
      </c>
      <c r="BI1772" s="3" t="str">
        <f t="shared" si="215"/>
        <v>Пятница</v>
      </c>
      <c r="BJ1772" s="3">
        <f t="shared" si="216"/>
        <v>0</v>
      </c>
      <c r="BK1772" s="3">
        <f t="shared" si="217"/>
        <v>45</v>
      </c>
      <c r="BL1772" s="3"/>
      <c r="BM1772" s="3">
        <f t="shared" si="218"/>
        <v>5</v>
      </c>
      <c r="BN1772" s="3">
        <f t="shared" si="219"/>
        <v>49</v>
      </c>
    </row>
    <row r="1773" spans="1:66" x14ac:dyDescent="0.2">
      <c r="A1773" t="s">
        <v>3587</v>
      </c>
      <c r="B1773" t="s">
        <v>11433</v>
      </c>
      <c r="D1773" t="s">
        <v>130</v>
      </c>
      <c r="E1773" s="12" t="s">
        <v>11465</v>
      </c>
      <c r="F1773" t="s">
        <v>11466</v>
      </c>
      <c r="G1773">
        <v>402</v>
      </c>
      <c r="H1773" t="s">
        <v>320</v>
      </c>
      <c r="I1773" t="s">
        <v>478</v>
      </c>
      <c r="N1773" t="s">
        <v>11436</v>
      </c>
      <c r="O1773" t="s">
        <v>136</v>
      </c>
      <c r="P1773" t="s">
        <v>137</v>
      </c>
      <c r="Q1773" t="s">
        <v>11467</v>
      </c>
      <c r="R1773" t="s">
        <v>11468</v>
      </c>
      <c r="S1773" t="s">
        <v>11469</v>
      </c>
      <c r="T1773">
        <v>56.737935</v>
      </c>
      <c r="U1773">
        <v>37.532412000000001</v>
      </c>
      <c r="X1773" t="s">
        <v>11440</v>
      </c>
      <c r="Y1773" t="s">
        <v>67</v>
      </c>
      <c r="Z1773" t="s">
        <v>67</v>
      </c>
      <c r="AB1773" t="s">
        <v>142</v>
      </c>
      <c r="AC1773" t="s">
        <v>142</v>
      </c>
      <c r="AE1773">
        <v>5</v>
      </c>
      <c r="AF1773">
        <v>20</v>
      </c>
      <c r="AG1773" t="s">
        <v>67</v>
      </c>
      <c r="AH1773">
        <v>0</v>
      </c>
      <c r="AI1773">
        <v>0</v>
      </c>
      <c r="AJ1773">
        <v>0</v>
      </c>
      <c r="AK1773">
        <v>0</v>
      </c>
      <c r="AL1773">
        <v>0</v>
      </c>
      <c r="AN1773">
        <v>1</v>
      </c>
      <c r="AO1773">
        <v>0</v>
      </c>
      <c r="AR1773" t="s">
        <v>143</v>
      </c>
      <c r="BE1773" t="s">
        <v>145</v>
      </c>
      <c r="BG1773" s="6">
        <v>45254</v>
      </c>
      <c r="BH1773" s="5">
        <v>3.4479166666666665E-2</v>
      </c>
      <c r="BI1773" s="3" t="str">
        <f t="shared" si="215"/>
        <v>Пятница</v>
      </c>
      <c r="BJ1773" s="3">
        <f t="shared" si="216"/>
        <v>0</v>
      </c>
      <c r="BK1773" s="3">
        <f t="shared" si="217"/>
        <v>45</v>
      </c>
      <c r="BL1773" s="3"/>
      <c r="BM1773" s="3">
        <f t="shared" si="218"/>
        <v>5</v>
      </c>
      <c r="BN1773" s="3">
        <f t="shared" si="219"/>
        <v>49</v>
      </c>
    </row>
    <row r="1774" spans="1:66" x14ac:dyDescent="0.2">
      <c r="A1774" t="s">
        <v>3587</v>
      </c>
      <c r="B1774" t="s">
        <v>11433</v>
      </c>
      <c r="D1774" t="s">
        <v>130</v>
      </c>
      <c r="E1774" s="12" t="s">
        <v>11470</v>
      </c>
      <c r="F1774" t="s">
        <v>11471</v>
      </c>
      <c r="G1774">
        <v>8</v>
      </c>
      <c r="H1774" t="s">
        <v>320</v>
      </c>
      <c r="I1774" t="s">
        <v>478</v>
      </c>
      <c r="N1774" t="s">
        <v>11436</v>
      </c>
      <c r="O1774" t="s">
        <v>136</v>
      </c>
      <c r="P1774" t="s">
        <v>137</v>
      </c>
      <c r="Q1774" t="s">
        <v>11472</v>
      </c>
      <c r="R1774" t="s">
        <v>11468</v>
      </c>
      <c r="S1774" t="s">
        <v>11473</v>
      </c>
      <c r="T1774">
        <v>56.737935</v>
      </c>
      <c r="U1774">
        <v>37.532412000000001</v>
      </c>
      <c r="X1774" t="s">
        <v>11440</v>
      </c>
      <c r="Y1774" t="s">
        <v>67</v>
      </c>
      <c r="Z1774" t="s">
        <v>67</v>
      </c>
      <c r="AB1774" t="s">
        <v>142</v>
      </c>
      <c r="AC1774" t="s">
        <v>142</v>
      </c>
      <c r="AE1774">
        <v>5</v>
      </c>
      <c r="AF1774">
        <v>20</v>
      </c>
      <c r="AG1774" t="s">
        <v>67</v>
      </c>
      <c r="AH1774">
        <v>0</v>
      </c>
      <c r="AI1774">
        <v>0</v>
      </c>
      <c r="AJ1774">
        <v>0</v>
      </c>
      <c r="AK1774">
        <v>0</v>
      </c>
      <c r="AL1774">
        <v>0</v>
      </c>
      <c r="AN1774">
        <v>0</v>
      </c>
      <c r="AO1774">
        <v>0</v>
      </c>
      <c r="AR1774" t="s">
        <v>143</v>
      </c>
      <c r="BE1774" t="s">
        <v>145</v>
      </c>
      <c r="BG1774" s="6">
        <v>45254</v>
      </c>
      <c r="BH1774" s="5">
        <v>3.4479166666666665E-2</v>
      </c>
      <c r="BI1774" s="3" t="str">
        <f t="shared" si="215"/>
        <v>Пятница</v>
      </c>
      <c r="BJ1774" s="3">
        <f t="shared" si="216"/>
        <v>0</v>
      </c>
      <c r="BK1774" s="3">
        <f t="shared" si="217"/>
        <v>45</v>
      </c>
      <c r="BL1774" s="3"/>
      <c r="BM1774" s="3">
        <f t="shared" si="218"/>
        <v>5</v>
      </c>
      <c r="BN1774" s="3">
        <f t="shared" si="219"/>
        <v>49</v>
      </c>
    </row>
    <row r="1775" spans="1:66" x14ac:dyDescent="0.2">
      <c r="A1775" t="s">
        <v>3587</v>
      </c>
      <c r="B1775" t="s">
        <v>76</v>
      </c>
      <c r="D1775" t="s">
        <v>59</v>
      </c>
      <c r="E1775" s="12" t="s">
        <v>3923</v>
      </c>
      <c r="F1775" t="s">
        <v>11474</v>
      </c>
      <c r="G1775">
        <v>50</v>
      </c>
      <c r="H1775" t="s">
        <v>133</v>
      </c>
      <c r="I1775" t="s">
        <v>134</v>
      </c>
      <c r="N1775" t="s">
        <v>11475</v>
      </c>
      <c r="O1775" t="s">
        <v>136</v>
      </c>
      <c r="P1775" t="s">
        <v>137</v>
      </c>
      <c r="Q1775" t="s">
        <v>11476</v>
      </c>
      <c r="R1775" t="s">
        <v>11477</v>
      </c>
      <c r="S1775" t="s">
        <v>11478</v>
      </c>
      <c r="T1775">
        <v>48.045166999999999</v>
      </c>
      <c r="U1775">
        <v>39.920394999999999</v>
      </c>
      <c r="W1775">
        <v>187</v>
      </c>
      <c r="X1775" t="s">
        <v>11479</v>
      </c>
      <c r="Y1775" t="s">
        <v>64</v>
      </c>
      <c r="Z1775" t="s">
        <v>64</v>
      </c>
      <c r="AA1775" t="s">
        <v>666</v>
      </c>
      <c r="AB1775">
        <v>13</v>
      </c>
      <c r="AC1775">
        <v>28</v>
      </c>
      <c r="AD1775" t="s">
        <v>11480</v>
      </c>
      <c r="AE1775">
        <v>4.9000000000000004</v>
      </c>
      <c r="AF1775">
        <v>59</v>
      </c>
      <c r="AG1775" t="s">
        <v>67</v>
      </c>
      <c r="AH1775">
        <v>0</v>
      </c>
      <c r="AI1775">
        <v>0</v>
      </c>
      <c r="AJ1775">
        <v>0</v>
      </c>
      <c r="AK1775">
        <v>0</v>
      </c>
      <c r="AL1775">
        <v>0</v>
      </c>
      <c r="AN1775">
        <v>1</v>
      </c>
      <c r="AO1775">
        <v>0</v>
      </c>
      <c r="AR1775" t="s">
        <v>143</v>
      </c>
      <c r="BE1775" t="s">
        <v>227</v>
      </c>
      <c r="BG1775" s="6">
        <v>45253</v>
      </c>
      <c r="BH1775" s="5">
        <v>0.97993055555555564</v>
      </c>
      <c r="BI1775" s="3" t="str">
        <f t="shared" si="215"/>
        <v>Четверг</v>
      </c>
      <c r="BJ1775" s="3">
        <f t="shared" si="216"/>
        <v>23</v>
      </c>
      <c r="BK1775" s="3">
        <f t="shared" si="217"/>
        <v>30</v>
      </c>
      <c r="BL1775" s="3"/>
      <c r="BM1775" s="3">
        <f t="shared" si="218"/>
        <v>4</v>
      </c>
      <c r="BN1775" s="3">
        <f t="shared" si="219"/>
        <v>31</v>
      </c>
    </row>
    <row r="1776" spans="1:66" x14ac:dyDescent="0.2">
      <c r="A1776" t="s">
        <v>3587</v>
      </c>
      <c r="B1776" t="s">
        <v>76</v>
      </c>
      <c r="D1776" t="s">
        <v>59</v>
      </c>
      <c r="E1776" s="12" t="s">
        <v>3588</v>
      </c>
      <c r="F1776" t="s">
        <v>3923</v>
      </c>
      <c r="G1776">
        <v>700</v>
      </c>
      <c r="H1776" t="s">
        <v>320</v>
      </c>
      <c r="I1776" t="s">
        <v>1305</v>
      </c>
      <c r="N1776" t="s">
        <v>11481</v>
      </c>
      <c r="O1776" t="s">
        <v>136</v>
      </c>
      <c r="P1776" t="s">
        <v>137</v>
      </c>
      <c r="Q1776" t="s">
        <v>11482</v>
      </c>
      <c r="R1776" t="s">
        <v>11483</v>
      </c>
      <c r="S1776" t="s">
        <v>11484</v>
      </c>
      <c r="T1776">
        <v>55.390332000000001</v>
      </c>
      <c r="U1776">
        <v>36.694724000000001</v>
      </c>
      <c r="W1776">
        <v>64</v>
      </c>
      <c r="X1776" t="s">
        <v>11485</v>
      </c>
      <c r="Y1776" t="s">
        <v>64</v>
      </c>
      <c r="Z1776" t="s">
        <v>64</v>
      </c>
      <c r="AA1776" t="s">
        <v>845</v>
      </c>
      <c r="AB1776">
        <v>2</v>
      </c>
      <c r="AC1776">
        <v>31</v>
      </c>
      <c r="AD1776" t="s">
        <v>543</v>
      </c>
      <c r="AE1776">
        <v>0</v>
      </c>
      <c r="AF1776">
        <v>0</v>
      </c>
      <c r="AG1776" t="s">
        <v>67</v>
      </c>
      <c r="AH1776">
        <v>0</v>
      </c>
      <c r="AI1776">
        <v>0</v>
      </c>
      <c r="AJ1776">
        <v>0</v>
      </c>
      <c r="AK1776">
        <v>0</v>
      </c>
      <c r="AL1776">
        <v>0</v>
      </c>
      <c r="AN1776">
        <v>1</v>
      </c>
      <c r="AO1776">
        <v>0</v>
      </c>
      <c r="AR1776" t="s">
        <v>143</v>
      </c>
      <c r="BE1776" t="s">
        <v>227</v>
      </c>
      <c r="BF1776" t="s">
        <v>340</v>
      </c>
      <c r="BG1776" s="6">
        <v>45253</v>
      </c>
      <c r="BH1776" s="5">
        <v>0.83826388888888881</v>
      </c>
      <c r="BI1776" s="3" t="str">
        <f t="shared" si="215"/>
        <v>Четверг</v>
      </c>
      <c r="BJ1776" s="3">
        <f t="shared" si="216"/>
        <v>20</v>
      </c>
      <c r="BK1776" s="3">
        <f t="shared" si="217"/>
        <v>0</v>
      </c>
      <c r="BL1776" s="3"/>
      <c r="BM1776" s="3">
        <f t="shared" si="218"/>
        <v>4</v>
      </c>
      <c r="BN1776" s="3">
        <f t="shared" si="219"/>
        <v>7</v>
      </c>
    </row>
    <row r="1777" spans="1:66" x14ac:dyDescent="0.2">
      <c r="A1777" t="s">
        <v>4170</v>
      </c>
      <c r="B1777" t="s">
        <v>11486</v>
      </c>
      <c r="C1777" t="s">
        <v>1</v>
      </c>
      <c r="D1777" t="s">
        <v>130</v>
      </c>
      <c r="E1777" s="12" t="s">
        <v>11487</v>
      </c>
      <c r="F1777" t="s">
        <v>11488</v>
      </c>
      <c r="G1777">
        <v>0</v>
      </c>
      <c r="H1777" t="s">
        <v>112</v>
      </c>
      <c r="I1777" t="s">
        <v>11489</v>
      </c>
      <c r="N1777" t="s">
        <v>11490</v>
      </c>
      <c r="O1777" t="s">
        <v>136</v>
      </c>
      <c r="P1777" t="s">
        <v>137</v>
      </c>
      <c r="Q1777" t="s">
        <v>11491</v>
      </c>
      <c r="R1777" t="s">
        <v>11492</v>
      </c>
      <c r="S1777" t="s">
        <v>11493</v>
      </c>
      <c r="T1777">
        <v>44.808975135713801</v>
      </c>
      <c r="U1777">
        <v>45.1414146553686</v>
      </c>
      <c r="V1777">
        <v>4</v>
      </c>
      <c r="W1777">
        <v>1202</v>
      </c>
      <c r="X1777" t="s">
        <v>11494</v>
      </c>
      <c r="Y1777" t="s">
        <v>64</v>
      </c>
      <c r="Z1777" t="s">
        <v>64</v>
      </c>
      <c r="AA1777" t="s">
        <v>1187</v>
      </c>
      <c r="AB1777">
        <v>10</v>
      </c>
      <c r="AC1777">
        <v>3</v>
      </c>
      <c r="AD1777" t="s">
        <v>109</v>
      </c>
      <c r="AE1777">
        <v>0</v>
      </c>
      <c r="AF1777">
        <v>0</v>
      </c>
      <c r="AG1777" t="s">
        <v>64</v>
      </c>
      <c r="AH1777">
        <v>0</v>
      </c>
      <c r="AI1777">
        <v>0</v>
      </c>
      <c r="AJ1777">
        <v>0</v>
      </c>
      <c r="AK1777">
        <v>0</v>
      </c>
      <c r="AL1777">
        <v>0</v>
      </c>
      <c r="AN1777">
        <v>0</v>
      </c>
      <c r="AO1777">
        <v>0</v>
      </c>
      <c r="AR1777" t="s">
        <v>143</v>
      </c>
      <c r="BE1777" t="s">
        <v>227</v>
      </c>
      <c r="BG1777" s="6">
        <v>45253</v>
      </c>
      <c r="BH1777" s="5">
        <v>0.83322916666666658</v>
      </c>
      <c r="BI1777" s="3" t="str">
        <f t="shared" si="215"/>
        <v>Четверг</v>
      </c>
      <c r="BJ1777" s="3">
        <f t="shared" si="216"/>
        <v>19</v>
      </c>
      <c r="BK1777" s="3">
        <f t="shared" si="217"/>
        <v>45</v>
      </c>
      <c r="BL1777" s="3"/>
      <c r="BM1777" s="3">
        <f t="shared" si="218"/>
        <v>4</v>
      </c>
      <c r="BN1777" s="3">
        <f t="shared" si="219"/>
        <v>59</v>
      </c>
    </row>
    <row r="1778" spans="1:66" x14ac:dyDescent="0.2">
      <c r="A1778" t="s">
        <v>3587</v>
      </c>
      <c r="B1778" t="s">
        <v>76</v>
      </c>
      <c r="D1778" t="s">
        <v>59</v>
      </c>
      <c r="E1778" s="12" t="s">
        <v>11495</v>
      </c>
      <c r="F1778" t="s">
        <v>11495</v>
      </c>
      <c r="G1778">
        <v>100</v>
      </c>
      <c r="H1778" t="s">
        <v>228</v>
      </c>
      <c r="I1778" t="s">
        <v>229</v>
      </c>
      <c r="M1778" t="s">
        <v>94</v>
      </c>
      <c r="N1778" t="s">
        <v>11496</v>
      </c>
      <c r="O1778" t="s">
        <v>136</v>
      </c>
      <c r="P1778" t="s">
        <v>137</v>
      </c>
      <c r="Q1778" t="s">
        <v>11497</v>
      </c>
      <c r="R1778" t="s">
        <v>11498</v>
      </c>
      <c r="S1778" t="s">
        <v>11499</v>
      </c>
      <c r="T1778">
        <v>54.719367980000001</v>
      </c>
      <c r="U1778">
        <v>55.989490510000003</v>
      </c>
      <c r="V1778">
        <v>1</v>
      </c>
      <c r="W1778">
        <v>89</v>
      </c>
      <c r="X1778" t="s">
        <v>11500</v>
      </c>
      <c r="Y1778" t="s">
        <v>64</v>
      </c>
      <c r="Z1778" t="s">
        <v>64</v>
      </c>
      <c r="AA1778" t="s">
        <v>680</v>
      </c>
      <c r="AB1778">
        <v>1</v>
      </c>
      <c r="AC1778">
        <v>6</v>
      </c>
      <c r="AD1778" t="s">
        <v>260</v>
      </c>
      <c r="AE1778">
        <v>3</v>
      </c>
      <c r="AF1778">
        <v>2</v>
      </c>
      <c r="AG1778" t="s">
        <v>67</v>
      </c>
      <c r="AH1778">
        <v>0</v>
      </c>
      <c r="AI1778">
        <v>0</v>
      </c>
      <c r="AJ1778">
        <v>0</v>
      </c>
      <c r="AK1778">
        <v>0</v>
      </c>
      <c r="AL1778">
        <v>0</v>
      </c>
      <c r="AN1778">
        <v>1</v>
      </c>
      <c r="AO1778">
        <v>0</v>
      </c>
      <c r="AR1778" t="s">
        <v>143</v>
      </c>
      <c r="BE1778" t="s">
        <v>227</v>
      </c>
      <c r="BF1778" t="s">
        <v>340</v>
      </c>
      <c r="BG1778" s="6">
        <v>45253</v>
      </c>
      <c r="BH1778" s="5">
        <v>0.7768518518518519</v>
      </c>
      <c r="BI1778" s="3" t="str">
        <f t="shared" si="215"/>
        <v>Четверг</v>
      </c>
      <c r="BJ1778" s="3">
        <f t="shared" si="216"/>
        <v>18</v>
      </c>
      <c r="BK1778" s="3">
        <f t="shared" si="217"/>
        <v>30</v>
      </c>
      <c r="BL1778" s="3"/>
      <c r="BM1778" s="3">
        <f t="shared" si="218"/>
        <v>4</v>
      </c>
      <c r="BN1778" s="3">
        <f t="shared" si="219"/>
        <v>38</v>
      </c>
    </row>
    <row r="1779" spans="1:66" x14ac:dyDescent="0.2">
      <c r="A1779" t="s">
        <v>4170</v>
      </c>
      <c r="B1779" t="s">
        <v>76</v>
      </c>
      <c r="D1779" t="s">
        <v>59</v>
      </c>
      <c r="E1779" s="12" t="s">
        <v>11501</v>
      </c>
      <c r="F1779" t="s">
        <v>11502</v>
      </c>
      <c r="G1779">
        <v>1000</v>
      </c>
      <c r="H1779" t="s">
        <v>265</v>
      </c>
      <c r="I1779" t="s">
        <v>877</v>
      </c>
      <c r="M1779" t="s">
        <v>1551</v>
      </c>
      <c r="N1779" t="s">
        <v>8639</v>
      </c>
      <c r="O1779" t="s">
        <v>136</v>
      </c>
      <c r="P1779" t="s">
        <v>137</v>
      </c>
      <c r="Q1779" t="s">
        <v>11503</v>
      </c>
      <c r="R1779" t="s">
        <v>11504</v>
      </c>
      <c r="S1779" t="s">
        <v>11505</v>
      </c>
      <c r="T1779">
        <v>59.124685999999997</v>
      </c>
      <c r="U1779">
        <v>37.873142999999999</v>
      </c>
      <c r="W1779">
        <v>22</v>
      </c>
      <c r="X1779" t="s">
        <v>11506</v>
      </c>
      <c r="Y1779" t="s">
        <v>64</v>
      </c>
      <c r="Z1779" t="s">
        <v>64</v>
      </c>
      <c r="AA1779" t="s">
        <v>421</v>
      </c>
      <c r="AB1779">
        <v>97</v>
      </c>
      <c r="AC1779">
        <v>13</v>
      </c>
      <c r="AD1779" t="s">
        <v>8644</v>
      </c>
      <c r="AE1779">
        <v>5</v>
      </c>
      <c r="AF1779">
        <v>27</v>
      </c>
      <c r="AG1779" t="s">
        <v>67</v>
      </c>
      <c r="AH1779">
        <v>0</v>
      </c>
      <c r="AI1779">
        <v>0</v>
      </c>
      <c r="AJ1779">
        <v>0</v>
      </c>
      <c r="AK1779">
        <v>0</v>
      </c>
      <c r="AL1779">
        <v>0</v>
      </c>
      <c r="AN1779">
        <v>1</v>
      </c>
      <c r="AO1779">
        <v>0</v>
      </c>
      <c r="AR1779" t="s">
        <v>143</v>
      </c>
      <c r="BE1779" t="s">
        <v>145</v>
      </c>
      <c r="BG1779" s="6">
        <v>45253</v>
      </c>
      <c r="BH1779" s="5">
        <v>0.71584490740740747</v>
      </c>
      <c r="BI1779" s="3" t="str">
        <f t="shared" si="215"/>
        <v>Четверг</v>
      </c>
      <c r="BJ1779" s="3">
        <f t="shared" si="216"/>
        <v>17</v>
      </c>
      <c r="BK1779" s="3">
        <f t="shared" si="217"/>
        <v>0</v>
      </c>
      <c r="BL1779" s="3"/>
      <c r="BM1779" s="3">
        <f t="shared" si="218"/>
        <v>4</v>
      </c>
      <c r="BN1779" s="3">
        <f t="shared" si="219"/>
        <v>10</v>
      </c>
    </row>
    <row r="1780" spans="1:66" x14ac:dyDescent="0.2">
      <c r="A1780" t="s">
        <v>3587</v>
      </c>
      <c r="B1780" t="s">
        <v>76</v>
      </c>
      <c r="D1780" t="s">
        <v>59</v>
      </c>
      <c r="E1780" s="12" t="s">
        <v>11507</v>
      </c>
      <c r="F1780" t="s">
        <v>11508</v>
      </c>
      <c r="G1780">
        <v>300</v>
      </c>
      <c r="H1780" t="s">
        <v>244</v>
      </c>
      <c r="I1780" t="s">
        <v>244</v>
      </c>
      <c r="K1780" t="s">
        <v>11509</v>
      </c>
      <c r="L1780" t="s">
        <v>485</v>
      </c>
      <c r="N1780" t="s">
        <v>11510</v>
      </c>
      <c r="O1780" t="s">
        <v>136</v>
      </c>
      <c r="P1780" t="s">
        <v>137</v>
      </c>
      <c r="Q1780" t="s">
        <v>11511</v>
      </c>
      <c r="R1780" t="s">
        <v>11512</v>
      </c>
      <c r="S1780" t="s">
        <v>11513</v>
      </c>
      <c r="T1780">
        <v>55.790574999999997</v>
      </c>
      <c r="U1780">
        <v>37.487757000000002</v>
      </c>
      <c r="W1780">
        <v>11</v>
      </c>
      <c r="X1780" t="s">
        <v>11514</v>
      </c>
      <c r="Y1780" t="s">
        <v>64</v>
      </c>
      <c r="Z1780" t="s">
        <v>64</v>
      </c>
      <c r="AA1780" t="s">
        <v>1050</v>
      </c>
      <c r="AB1780">
        <v>4</v>
      </c>
      <c r="AC1780">
        <v>55</v>
      </c>
      <c r="AD1780" t="s">
        <v>109</v>
      </c>
      <c r="AE1780">
        <v>4.7</v>
      </c>
      <c r="AF1780">
        <v>15</v>
      </c>
      <c r="AG1780" t="s">
        <v>67</v>
      </c>
      <c r="AH1780">
        <v>0</v>
      </c>
      <c r="AI1780">
        <v>0</v>
      </c>
      <c r="AJ1780">
        <v>0</v>
      </c>
      <c r="AK1780">
        <v>0</v>
      </c>
      <c r="AL1780">
        <v>0</v>
      </c>
      <c r="AN1780">
        <v>0</v>
      </c>
      <c r="AO1780">
        <v>0</v>
      </c>
      <c r="AR1780" t="s">
        <v>143</v>
      </c>
      <c r="BE1780" t="s">
        <v>145</v>
      </c>
      <c r="BF1780" t="s">
        <v>340</v>
      </c>
      <c r="BG1780" s="6">
        <v>45253</v>
      </c>
      <c r="BH1780" s="5">
        <v>0.66900462962962959</v>
      </c>
      <c r="BI1780" s="3" t="str">
        <f t="shared" si="215"/>
        <v>Четверг</v>
      </c>
      <c r="BJ1780" s="3">
        <f t="shared" si="216"/>
        <v>16</v>
      </c>
      <c r="BK1780" s="3">
        <f t="shared" si="217"/>
        <v>0</v>
      </c>
      <c r="BL1780" s="3"/>
      <c r="BM1780" s="3">
        <f t="shared" si="218"/>
        <v>4</v>
      </c>
      <c r="BN1780" s="3">
        <f t="shared" si="219"/>
        <v>3</v>
      </c>
    </row>
    <row r="1781" spans="1:66" x14ac:dyDescent="0.2">
      <c r="A1781" t="s">
        <v>3587</v>
      </c>
      <c r="B1781" t="s">
        <v>76</v>
      </c>
      <c r="C1781" t="s">
        <v>6279</v>
      </c>
      <c r="D1781" t="s">
        <v>130</v>
      </c>
      <c r="E1781" s="12" t="s">
        <v>11515</v>
      </c>
      <c r="F1781" t="s">
        <v>11516</v>
      </c>
      <c r="G1781">
        <v>8000</v>
      </c>
      <c r="H1781" t="s">
        <v>133</v>
      </c>
      <c r="I1781" t="s">
        <v>371</v>
      </c>
      <c r="M1781" t="s">
        <v>2077</v>
      </c>
      <c r="N1781" t="s">
        <v>11517</v>
      </c>
      <c r="O1781" t="s">
        <v>136</v>
      </c>
      <c r="P1781" t="s">
        <v>137</v>
      </c>
      <c r="Q1781" t="s">
        <v>11518</v>
      </c>
      <c r="R1781" t="s">
        <v>11519</v>
      </c>
      <c r="S1781" t="s">
        <v>11520</v>
      </c>
      <c r="T1781">
        <v>47.265040961950689</v>
      </c>
      <c r="U1781">
        <v>39.717062784732349</v>
      </c>
      <c r="V1781">
        <v>1</v>
      </c>
      <c r="W1781">
        <v>1413</v>
      </c>
      <c r="X1781" t="s">
        <v>11521</v>
      </c>
      <c r="Y1781" t="s">
        <v>64</v>
      </c>
      <c r="Z1781" t="s">
        <v>64</v>
      </c>
      <c r="AA1781" t="s">
        <v>541</v>
      </c>
      <c r="AB1781">
        <v>111</v>
      </c>
      <c r="AC1781">
        <v>16</v>
      </c>
      <c r="AD1781" t="s">
        <v>443</v>
      </c>
      <c r="AE1781">
        <v>4.7</v>
      </c>
      <c r="AF1781">
        <v>12</v>
      </c>
      <c r="AG1781" t="s">
        <v>67</v>
      </c>
      <c r="AH1781">
        <v>0</v>
      </c>
      <c r="AI1781">
        <v>0</v>
      </c>
      <c r="AJ1781">
        <v>0</v>
      </c>
      <c r="AK1781">
        <v>0</v>
      </c>
      <c r="AL1781">
        <v>0</v>
      </c>
      <c r="AN1781">
        <v>1</v>
      </c>
      <c r="AO1781">
        <v>0</v>
      </c>
      <c r="AR1781" t="s">
        <v>143</v>
      </c>
      <c r="BE1781" t="s">
        <v>145</v>
      </c>
      <c r="BG1781" s="6">
        <v>45253</v>
      </c>
      <c r="BH1781" s="5">
        <v>0.62243055555555549</v>
      </c>
      <c r="BI1781" s="3" t="str">
        <f t="shared" si="215"/>
        <v>Четверг</v>
      </c>
      <c r="BJ1781" s="3">
        <f t="shared" si="216"/>
        <v>14</v>
      </c>
      <c r="BK1781" s="3">
        <f t="shared" si="217"/>
        <v>45</v>
      </c>
      <c r="BL1781" s="3"/>
      <c r="BM1781" s="3">
        <f t="shared" si="218"/>
        <v>4</v>
      </c>
      <c r="BN1781" s="3">
        <f t="shared" si="219"/>
        <v>56</v>
      </c>
    </row>
    <row r="1782" spans="1:66" x14ac:dyDescent="0.2">
      <c r="A1782" t="s">
        <v>3595</v>
      </c>
      <c r="B1782" t="s">
        <v>76</v>
      </c>
      <c r="D1782" t="s">
        <v>59</v>
      </c>
      <c r="E1782" s="12" t="s">
        <v>11522</v>
      </c>
      <c r="F1782" t="s">
        <v>11523</v>
      </c>
      <c r="G1782">
        <v>0</v>
      </c>
      <c r="H1782" t="s">
        <v>3103</v>
      </c>
      <c r="I1782" t="s">
        <v>11524</v>
      </c>
      <c r="N1782" t="s">
        <v>11525</v>
      </c>
      <c r="O1782" t="s">
        <v>136</v>
      </c>
      <c r="P1782" t="s">
        <v>137</v>
      </c>
      <c r="Q1782" t="s">
        <v>11526</v>
      </c>
      <c r="R1782" t="s">
        <v>11527</v>
      </c>
      <c r="S1782" t="s">
        <v>11528</v>
      </c>
      <c r="T1782">
        <v>43.794502258300781</v>
      </c>
      <c r="U1782">
        <v>131.86903381347656</v>
      </c>
      <c r="W1782">
        <v>232</v>
      </c>
      <c r="X1782" t="s">
        <v>11529</v>
      </c>
      <c r="Y1782" t="s">
        <v>64</v>
      </c>
      <c r="Z1782" t="s">
        <v>64</v>
      </c>
      <c r="AA1782" t="s">
        <v>1737</v>
      </c>
      <c r="AB1782">
        <v>1</v>
      </c>
      <c r="AC1782">
        <v>0</v>
      </c>
      <c r="AE1782">
        <v>0</v>
      </c>
      <c r="AF1782">
        <v>0</v>
      </c>
      <c r="AG1782" t="s">
        <v>67</v>
      </c>
      <c r="AH1782">
        <v>0</v>
      </c>
      <c r="AI1782">
        <v>0</v>
      </c>
      <c r="AJ1782">
        <v>0</v>
      </c>
      <c r="AK1782">
        <v>0</v>
      </c>
      <c r="AL1782">
        <v>0</v>
      </c>
      <c r="AN1782">
        <v>0</v>
      </c>
      <c r="AO1782">
        <v>0</v>
      </c>
      <c r="AR1782" t="s">
        <v>143</v>
      </c>
      <c r="BE1782" t="s">
        <v>145</v>
      </c>
      <c r="BG1782" s="6">
        <v>45253</v>
      </c>
      <c r="BH1782" s="5">
        <v>0.61153935185185182</v>
      </c>
      <c r="BI1782" s="3" t="str">
        <f t="shared" si="215"/>
        <v>Четверг</v>
      </c>
      <c r="BJ1782" s="3">
        <f t="shared" si="216"/>
        <v>14</v>
      </c>
      <c r="BK1782" s="3">
        <f t="shared" si="217"/>
        <v>30</v>
      </c>
      <c r="BL1782" s="3"/>
      <c r="BM1782" s="3">
        <f t="shared" si="218"/>
        <v>4</v>
      </c>
      <c r="BN1782" s="3">
        <f t="shared" si="219"/>
        <v>40</v>
      </c>
    </row>
    <row r="1783" spans="1:66" x14ac:dyDescent="0.2">
      <c r="A1783" t="s">
        <v>3587</v>
      </c>
      <c r="B1783" t="s">
        <v>76</v>
      </c>
      <c r="D1783" t="s">
        <v>59</v>
      </c>
      <c r="E1783" s="12" t="s">
        <v>11530</v>
      </c>
      <c r="F1783" t="s">
        <v>11531</v>
      </c>
      <c r="G1783">
        <v>2500</v>
      </c>
      <c r="H1783" t="s">
        <v>133</v>
      </c>
      <c r="I1783" t="s">
        <v>2172</v>
      </c>
      <c r="N1783" t="s">
        <v>2173</v>
      </c>
      <c r="O1783" t="s">
        <v>136</v>
      </c>
      <c r="P1783" t="s">
        <v>137</v>
      </c>
      <c r="Q1783" t="s">
        <v>11532</v>
      </c>
      <c r="R1783" t="s">
        <v>11533</v>
      </c>
      <c r="S1783" t="s">
        <v>11534</v>
      </c>
      <c r="T1783">
        <v>47.269914</v>
      </c>
      <c r="U1783">
        <v>39.862282999999998</v>
      </c>
      <c r="V1783">
        <v>1</v>
      </c>
      <c r="W1783">
        <v>111</v>
      </c>
      <c r="X1783" t="s">
        <v>11535</v>
      </c>
      <c r="Y1783" t="s">
        <v>64</v>
      </c>
      <c r="Z1783" t="s">
        <v>64</v>
      </c>
      <c r="AA1783" t="s">
        <v>466</v>
      </c>
      <c r="AB1783">
        <v>11</v>
      </c>
      <c r="AC1783">
        <v>39</v>
      </c>
      <c r="AD1783" t="s">
        <v>1018</v>
      </c>
      <c r="AE1783">
        <v>5</v>
      </c>
      <c r="AF1783">
        <v>3</v>
      </c>
      <c r="AG1783" t="s">
        <v>67</v>
      </c>
      <c r="AH1783">
        <v>0</v>
      </c>
      <c r="AI1783">
        <v>0</v>
      </c>
      <c r="AJ1783">
        <v>0</v>
      </c>
      <c r="AK1783">
        <v>0</v>
      </c>
      <c r="AL1783">
        <v>0</v>
      </c>
      <c r="AN1783">
        <v>1</v>
      </c>
      <c r="AO1783">
        <v>0</v>
      </c>
      <c r="AR1783" t="s">
        <v>143</v>
      </c>
      <c r="BE1783" t="s">
        <v>145</v>
      </c>
      <c r="BG1783" s="6">
        <v>45253</v>
      </c>
      <c r="BH1783" s="5">
        <v>0.61126157407407411</v>
      </c>
      <c r="BI1783" s="3" t="str">
        <f t="shared" si="215"/>
        <v>Четверг</v>
      </c>
      <c r="BJ1783" s="3">
        <f t="shared" si="216"/>
        <v>14</v>
      </c>
      <c r="BK1783" s="3">
        <f t="shared" si="217"/>
        <v>30</v>
      </c>
      <c r="BL1783" s="3"/>
      <c r="BM1783" s="3">
        <f t="shared" si="218"/>
        <v>4</v>
      </c>
      <c r="BN1783" s="3">
        <f t="shared" si="219"/>
        <v>40</v>
      </c>
    </row>
    <row r="1784" spans="1:66" x14ac:dyDescent="0.2">
      <c r="A1784" t="s">
        <v>3595</v>
      </c>
      <c r="B1784" t="s">
        <v>76</v>
      </c>
      <c r="D1784" t="s">
        <v>59</v>
      </c>
      <c r="E1784" s="12" t="s">
        <v>4302</v>
      </c>
      <c r="F1784" t="s">
        <v>11536</v>
      </c>
      <c r="G1784">
        <v>0</v>
      </c>
      <c r="H1784" t="s">
        <v>406</v>
      </c>
      <c r="I1784" t="s">
        <v>2571</v>
      </c>
      <c r="N1784" t="s">
        <v>3288</v>
      </c>
      <c r="O1784" t="s">
        <v>136</v>
      </c>
      <c r="P1784" t="s">
        <v>137</v>
      </c>
      <c r="Q1784" t="s">
        <v>11537</v>
      </c>
      <c r="R1784" t="s">
        <v>11538</v>
      </c>
      <c r="S1784" t="s">
        <v>11539</v>
      </c>
      <c r="T1784">
        <v>54.541876999999999</v>
      </c>
      <c r="U1784">
        <v>52.798634</v>
      </c>
      <c r="W1784">
        <v>50</v>
      </c>
      <c r="X1784" t="s">
        <v>11540</v>
      </c>
      <c r="Y1784" t="s">
        <v>64</v>
      </c>
      <c r="Z1784" t="s">
        <v>64</v>
      </c>
      <c r="AA1784" t="s">
        <v>626</v>
      </c>
      <c r="AB1784">
        <v>3</v>
      </c>
      <c r="AC1784">
        <v>0</v>
      </c>
      <c r="AD1784" t="s">
        <v>109</v>
      </c>
      <c r="AE1784">
        <v>0</v>
      </c>
      <c r="AF1784">
        <v>0</v>
      </c>
      <c r="AG1784" t="s">
        <v>67</v>
      </c>
      <c r="AH1784">
        <v>0</v>
      </c>
      <c r="AI1784">
        <v>0</v>
      </c>
      <c r="AJ1784">
        <v>0</v>
      </c>
      <c r="AK1784">
        <v>0</v>
      </c>
      <c r="AL1784">
        <v>0</v>
      </c>
      <c r="AN1784">
        <v>0</v>
      </c>
      <c r="AO1784">
        <v>0</v>
      </c>
      <c r="AR1784" t="s">
        <v>143</v>
      </c>
      <c r="BE1784" t="s">
        <v>145</v>
      </c>
      <c r="BF1784" t="s">
        <v>340</v>
      </c>
      <c r="BG1784" s="6">
        <v>45253</v>
      </c>
      <c r="BH1784" s="5">
        <v>0.57484953703703701</v>
      </c>
      <c r="BI1784" s="3" t="str">
        <f t="shared" si="215"/>
        <v>Четверг</v>
      </c>
      <c r="BJ1784" s="3">
        <f t="shared" si="216"/>
        <v>13</v>
      </c>
      <c r="BK1784" s="3">
        <f t="shared" si="217"/>
        <v>45</v>
      </c>
      <c r="BL1784" s="3"/>
      <c r="BM1784" s="3">
        <f t="shared" si="218"/>
        <v>4</v>
      </c>
      <c r="BN1784" s="3">
        <f t="shared" si="219"/>
        <v>47</v>
      </c>
    </row>
    <row r="1785" spans="1:66" x14ac:dyDescent="0.2">
      <c r="A1785" t="s">
        <v>3587</v>
      </c>
      <c r="B1785" t="s">
        <v>9704</v>
      </c>
      <c r="C1785" t="s">
        <v>9705</v>
      </c>
      <c r="D1785" t="s">
        <v>130</v>
      </c>
      <c r="E1785" s="12" t="s">
        <v>11541</v>
      </c>
      <c r="F1785" t="s">
        <v>11542</v>
      </c>
      <c r="G1785">
        <v>147</v>
      </c>
      <c r="H1785" t="s">
        <v>198</v>
      </c>
      <c r="I1785" t="s">
        <v>253</v>
      </c>
      <c r="M1785" t="s">
        <v>200</v>
      </c>
      <c r="N1785" t="s">
        <v>254</v>
      </c>
      <c r="O1785" t="s">
        <v>136</v>
      </c>
      <c r="P1785" t="s">
        <v>137</v>
      </c>
      <c r="Q1785" t="s">
        <v>11543</v>
      </c>
      <c r="R1785" t="s">
        <v>11544</v>
      </c>
      <c r="S1785" t="s">
        <v>11545</v>
      </c>
      <c r="T1785">
        <v>45.035469999999997</v>
      </c>
      <c r="U1785">
        <v>38.975313</v>
      </c>
      <c r="W1785">
        <v>1</v>
      </c>
      <c r="X1785" t="s">
        <v>9711</v>
      </c>
      <c r="Y1785" t="s">
        <v>67</v>
      </c>
      <c r="Z1785" t="s">
        <v>67</v>
      </c>
      <c r="AB1785" t="s">
        <v>142</v>
      </c>
      <c r="AC1785" t="s">
        <v>142</v>
      </c>
      <c r="AE1785">
        <v>4.9000000000000004</v>
      </c>
      <c r="AF1785">
        <v>64</v>
      </c>
      <c r="AG1785" t="s">
        <v>67</v>
      </c>
      <c r="AH1785">
        <v>0</v>
      </c>
      <c r="AI1785">
        <v>0</v>
      </c>
      <c r="AJ1785">
        <v>0</v>
      </c>
      <c r="AK1785">
        <v>0</v>
      </c>
      <c r="AL1785">
        <v>0</v>
      </c>
      <c r="AN1785">
        <v>1</v>
      </c>
      <c r="AO1785">
        <v>0</v>
      </c>
      <c r="AR1785" t="s">
        <v>143</v>
      </c>
      <c r="BE1785" t="s">
        <v>145</v>
      </c>
      <c r="BG1785" s="6">
        <v>45253</v>
      </c>
      <c r="BH1785" s="5">
        <v>0.56383101851851858</v>
      </c>
      <c r="BI1785" s="3" t="str">
        <f t="shared" si="215"/>
        <v>Четверг</v>
      </c>
      <c r="BJ1785" s="3">
        <f t="shared" si="216"/>
        <v>13</v>
      </c>
      <c r="BK1785" s="3">
        <f t="shared" si="217"/>
        <v>30</v>
      </c>
      <c r="BL1785" s="3"/>
      <c r="BM1785" s="3">
        <f t="shared" si="218"/>
        <v>4</v>
      </c>
      <c r="BN1785" s="3">
        <f t="shared" si="219"/>
        <v>31</v>
      </c>
    </row>
    <row r="1786" spans="1:66" x14ac:dyDescent="0.2">
      <c r="A1786" t="s">
        <v>3587</v>
      </c>
      <c r="B1786" t="s">
        <v>76</v>
      </c>
      <c r="D1786" t="s">
        <v>59</v>
      </c>
      <c r="E1786" s="12" t="s">
        <v>6720</v>
      </c>
      <c r="F1786" t="s">
        <v>11546</v>
      </c>
      <c r="G1786">
        <v>1150</v>
      </c>
      <c r="H1786" t="s">
        <v>352</v>
      </c>
      <c r="I1786" t="s">
        <v>1726</v>
      </c>
      <c r="N1786" t="s">
        <v>11547</v>
      </c>
      <c r="O1786" t="s">
        <v>136</v>
      </c>
      <c r="P1786" t="s">
        <v>137</v>
      </c>
      <c r="Q1786" t="s">
        <v>11548</v>
      </c>
      <c r="R1786" t="s">
        <v>11549</v>
      </c>
      <c r="S1786" t="s">
        <v>11550</v>
      </c>
      <c r="T1786">
        <v>43.274559892705703</v>
      </c>
      <c r="U1786">
        <v>46.595507075725799</v>
      </c>
      <c r="V1786">
        <v>6</v>
      </c>
      <c r="W1786">
        <v>111</v>
      </c>
      <c r="X1786" t="s">
        <v>11551</v>
      </c>
      <c r="Y1786" t="s">
        <v>64</v>
      </c>
      <c r="Z1786" t="s">
        <v>64</v>
      </c>
      <c r="AA1786" t="s">
        <v>1737</v>
      </c>
      <c r="AB1786">
        <v>13</v>
      </c>
      <c r="AC1786">
        <v>3</v>
      </c>
      <c r="AE1786">
        <v>3</v>
      </c>
      <c r="AF1786">
        <v>2</v>
      </c>
      <c r="AG1786" t="s">
        <v>67</v>
      </c>
      <c r="AH1786">
        <v>0</v>
      </c>
      <c r="AI1786">
        <v>0</v>
      </c>
      <c r="AJ1786">
        <v>0</v>
      </c>
      <c r="AK1786">
        <v>0</v>
      </c>
      <c r="AL1786">
        <v>0</v>
      </c>
      <c r="AN1786">
        <v>1</v>
      </c>
      <c r="AO1786">
        <v>0</v>
      </c>
      <c r="AR1786" t="s">
        <v>143</v>
      </c>
      <c r="BE1786" t="s">
        <v>145</v>
      </c>
      <c r="BF1786" t="s">
        <v>340</v>
      </c>
      <c r="BG1786" s="6">
        <v>45253</v>
      </c>
      <c r="BH1786" s="5">
        <v>0.55660879629629634</v>
      </c>
      <c r="BI1786" s="3" t="str">
        <f t="shared" si="215"/>
        <v>Четверг</v>
      </c>
      <c r="BJ1786" s="3">
        <f t="shared" si="216"/>
        <v>13</v>
      </c>
      <c r="BK1786" s="3">
        <f t="shared" si="217"/>
        <v>15</v>
      </c>
      <c r="BL1786" s="3"/>
      <c r="BM1786" s="3">
        <f t="shared" si="218"/>
        <v>4</v>
      </c>
      <c r="BN1786" s="3">
        <f t="shared" si="219"/>
        <v>21</v>
      </c>
    </row>
    <row r="1787" spans="1:66" x14ac:dyDescent="0.2">
      <c r="A1787" t="s">
        <v>3595</v>
      </c>
      <c r="B1787" t="s">
        <v>4980</v>
      </c>
      <c r="D1787" t="s">
        <v>59</v>
      </c>
      <c r="E1787" s="12" t="s">
        <v>11552</v>
      </c>
      <c r="F1787" t="s">
        <v>11553</v>
      </c>
      <c r="G1787">
        <v>47</v>
      </c>
      <c r="H1787" t="s">
        <v>228</v>
      </c>
      <c r="I1787" t="s">
        <v>229</v>
      </c>
      <c r="M1787" t="s">
        <v>413</v>
      </c>
      <c r="N1787" t="s">
        <v>11554</v>
      </c>
      <c r="O1787" t="s">
        <v>136</v>
      </c>
      <c r="P1787" t="s">
        <v>137</v>
      </c>
      <c r="Q1787" t="s">
        <v>11555</v>
      </c>
      <c r="R1787" t="s">
        <v>11556</v>
      </c>
      <c r="S1787" t="s">
        <v>11557</v>
      </c>
      <c r="T1787">
        <v>54.796909911321954</v>
      </c>
      <c r="U1787">
        <v>56.075301566055458</v>
      </c>
      <c r="V1787">
        <v>3</v>
      </c>
      <c r="W1787">
        <v>1993</v>
      </c>
      <c r="X1787" t="s">
        <v>4987</v>
      </c>
      <c r="Y1787" t="s">
        <v>64</v>
      </c>
      <c r="Z1787" t="s">
        <v>64</v>
      </c>
      <c r="AA1787" t="s">
        <v>162</v>
      </c>
      <c r="AB1787">
        <v>11</v>
      </c>
      <c r="AC1787">
        <v>8</v>
      </c>
      <c r="AD1787" t="s">
        <v>2334</v>
      </c>
      <c r="AE1787">
        <v>5</v>
      </c>
      <c r="AF1787">
        <v>46</v>
      </c>
      <c r="AG1787" t="s">
        <v>67</v>
      </c>
      <c r="AH1787">
        <v>0</v>
      </c>
      <c r="AI1787">
        <v>0</v>
      </c>
      <c r="AJ1787">
        <v>0</v>
      </c>
      <c r="AK1787">
        <v>0</v>
      </c>
      <c r="AL1787">
        <v>0</v>
      </c>
      <c r="AN1787">
        <v>0</v>
      </c>
      <c r="AO1787">
        <v>0</v>
      </c>
      <c r="AR1787" t="s">
        <v>143</v>
      </c>
      <c r="BE1787" t="s">
        <v>145</v>
      </c>
      <c r="BF1787" t="s">
        <v>340</v>
      </c>
      <c r="BG1787" s="6">
        <v>45253</v>
      </c>
      <c r="BH1787" s="5">
        <v>0.53004629629629629</v>
      </c>
      <c r="BI1787" s="3" t="str">
        <f t="shared" si="215"/>
        <v>Четверг</v>
      </c>
      <c r="BJ1787" s="3">
        <f t="shared" si="216"/>
        <v>12</v>
      </c>
      <c r="BK1787" s="3">
        <f t="shared" si="217"/>
        <v>30</v>
      </c>
      <c r="BL1787" s="3"/>
      <c r="BM1787" s="3">
        <f t="shared" si="218"/>
        <v>4</v>
      </c>
      <c r="BN1787" s="3">
        <f t="shared" si="219"/>
        <v>43</v>
      </c>
    </row>
    <row r="1788" spans="1:66" x14ac:dyDescent="0.2">
      <c r="A1788" t="s">
        <v>3587</v>
      </c>
      <c r="B1788" t="s">
        <v>76</v>
      </c>
      <c r="D1788" t="s">
        <v>59</v>
      </c>
      <c r="E1788" s="12" t="s">
        <v>11558</v>
      </c>
      <c r="F1788" t="s">
        <v>11559</v>
      </c>
      <c r="G1788">
        <v>500</v>
      </c>
      <c r="H1788" t="s">
        <v>1149</v>
      </c>
      <c r="I1788" t="s">
        <v>1150</v>
      </c>
      <c r="M1788" t="s">
        <v>604</v>
      </c>
      <c r="N1788" t="s">
        <v>11560</v>
      </c>
      <c r="O1788" t="s">
        <v>136</v>
      </c>
      <c r="P1788" t="s">
        <v>137</v>
      </c>
      <c r="Q1788" t="s">
        <v>11561</v>
      </c>
      <c r="R1788" t="s">
        <v>11562</v>
      </c>
      <c r="S1788" t="s">
        <v>11563</v>
      </c>
      <c r="T1788">
        <v>54.375731412061675</v>
      </c>
      <c r="U1788">
        <v>48.587344829101227</v>
      </c>
      <c r="W1788">
        <v>127</v>
      </c>
      <c r="X1788" t="s">
        <v>11564</v>
      </c>
      <c r="Y1788" t="s">
        <v>64</v>
      </c>
      <c r="Z1788" t="s">
        <v>64</v>
      </c>
      <c r="AA1788" t="s">
        <v>853</v>
      </c>
      <c r="AB1788">
        <v>10</v>
      </c>
      <c r="AC1788">
        <v>6</v>
      </c>
      <c r="AE1788">
        <v>4</v>
      </c>
      <c r="AF1788">
        <v>3</v>
      </c>
      <c r="AG1788" t="s">
        <v>67</v>
      </c>
      <c r="AH1788">
        <v>0</v>
      </c>
      <c r="AI1788">
        <v>0</v>
      </c>
      <c r="AJ1788">
        <v>0</v>
      </c>
      <c r="AK1788">
        <v>0</v>
      </c>
      <c r="AL1788">
        <v>0</v>
      </c>
      <c r="AN1788">
        <v>1</v>
      </c>
      <c r="AO1788">
        <v>0</v>
      </c>
      <c r="AR1788" t="s">
        <v>143</v>
      </c>
      <c r="BE1788" t="s">
        <v>145</v>
      </c>
      <c r="BF1788" t="s">
        <v>340</v>
      </c>
      <c r="BG1788" s="6">
        <v>45253</v>
      </c>
      <c r="BH1788" s="5">
        <v>0.52234953703703701</v>
      </c>
      <c r="BI1788" s="3" t="str">
        <f t="shared" si="215"/>
        <v>Четверг</v>
      </c>
      <c r="BJ1788" s="3">
        <f t="shared" si="216"/>
        <v>12</v>
      </c>
      <c r="BK1788" s="3">
        <f t="shared" si="217"/>
        <v>30</v>
      </c>
      <c r="BL1788" s="3"/>
      <c r="BM1788" s="3">
        <f t="shared" si="218"/>
        <v>4</v>
      </c>
      <c r="BN1788" s="3">
        <f t="shared" si="219"/>
        <v>32</v>
      </c>
    </row>
    <row r="1789" spans="1:66" x14ac:dyDescent="0.2">
      <c r="A1789" t="s">
        <v>3595</v>
      </c>
      <c r="B1789" t="s">
        <v>76</v>
      </c>
      <c r="D1789" t="s">
        <v>59</v>
      </c>
      <c r="E1789" s="12" t="s">
        <v>11565</v>
      </c>
      <c r="F1789" t="s">
        <v>11566</v>
      </c>
      <c r="G1789">
        <v>500</v>
      </c>
      <c r="H1789" t="s">
        <v>244</v>
      </c>
      <c r="I1789" t="s">
        <v>244</v>
      </c>
      <c r="K1789" t="s">
        <v>2189</v>
      </c>
      <c r="L1789" t="s">
        <v>303</v>
      </c>
      <c r="N1789" t="s">
        <v>11567</v>
      </c>
      <c r="O1789" t="s">
        <v>136</v>
      </c>
      <c r="P1789" t="s">
        <v>137</v>
      </c>
      <c r="Q1789" t="s">
        <v>11568</v>
      </c>
      <c r="R1789" t="s">
        <v>11569</v>
      </c>
      <c r="S1789" t="s">
        <v>11570</v>
      </c>
      <c r="T1789">
        <v>55.675685999999999</v>
      </c>
      <c r="U1789">
        <v>37.761775999999998</v>
      </c>
      <c r="W1789">
        <v>926</v>
      </c>
      <c r="X1789" t="s">
        <v>11571</v>
      </c>
      <c r="Y1789" t="s">
        <v>64</v>
      </c>
      <c r="Z1789" t="s">
        <v>64</v>
      </c>
      <c r="AA1789" t="s">
        <v>617</v>
      </c>
      <c r="AB1789">
        <v>4</v>
      </c>
      <c r="AC1789">
        <v>2</v>
      </c>
      <c r="AD1789" t="s">
        <v>543</v>
      </c>
      <c r="AE1789">
        <v>5</v>
      </c>
      <c r="AF1789">
        <v>2</v>
      </c>
      <c r="AG1789" t="s">
        <v>67</v>
      </c>
      <c r="AH1789">
        <v>0</v>
      </c>
      <c r="AI1789">
        <v>0</v>
      </c>
      <c r="AJ1789">
        <v>0</v>
      </c>
      <c r="AK1789">
        <v>0</v>
      </c>
      <c r="AL1789">
        <v>0</v>
      </c>
      <c r="AN1789">
        <v>0</v>
      </c>
      <c r="AO1789">
        <v>0</v>
      </c>
      <c r="AR1789" t="s">
        <v>143</v>
      </c>
      <c r="BE1789" t="s">
        <v>145</v>
      </c>
      <c r="BG1789" s="6">
        <v>45253</v>
      </c>
      <c r="BH1789" s="5">
        <v>0.51537037037037037</v>
      </c>
      <c r="BI1789" s="3" t="str">
        <f t="shared" si="215"/>
        <v>Четверг</v>
      </c>
      <c r="BJ1789" s="3">
        <f t="shared" si="216"/>
        <v>12</v>
      </c>
      <c r="BK1789" s="3">
        <f t="shared" si="217"/>
        <v>15</v>
      </c>
      <c r="BL1789" s="3"/>
      <c r="BM1789" s="3">
        <f t="shared" si="218"/>
        <v>4</v>
      </c>
      <c r="BN1789" s="3">
        <f t="shared" si="219"/>
        <v>22</v>
      </c>
    </row>
    <row r="1790" spans="1:66" x14ac:dyDescent="0.2">
      <c r="A1790" t="s">
        <v>3595</v>
      </c>
      <c r="B1790" t="s">
        <v>11572</v>
      </c>
      <c r="D1790" t="s">
        <v>130</v>
      </c>
      <c r="E1790" s="12" t="s">
        <v>3939</v>
      </c>
      <c r="F1790" t="s">
        <v>11573</v>
      </c>
      <c r="G1790">
        <v>15</v>
      </c>
      <c r="H1790" t="s">
        <v>427</v>
      </c>
      <c r="I1790" t="s">
        <v>3471</v>
      </c>
      <c r="M1790" t="s">
        <v>87</v>
      </c>
      <c r="N1790" t="s">
        <v>11574</v>
      </c>
      <c r="O1790" t="s">
        <v>136</v>
      </c>
      <c r="P1790" t="s">
        <v>137</v>
      </c>
      <c r="Q1790" t="s">
        <v>11575</v>
      </c>
      <c r="R1790" t="s">
        <v>11576</v>
      </c>
      <c r="S1790" t="s">
        <v>11577</v>
      </c>
      <c r="T1790">
        <v>57.935529000000002</v>
      </c>
      <c r="U1790">
        <v>59.931418999999998</v>
      </c>
      <c r="W1790">
        <v>656</v>
      </c>
      <c r="X1790" t="s">
        <v>11578</v>
      </c>
      <c r="Y1790" t="s">
        <v>67</v>
      </c>
      <c r="Z1790" t="s">
        <v>67</v>
      </c>
      <c r="AB1790" t="s">
        <v>142</v>
      </c>
      <c r="AC1790" t="s">
        <v>142</v>
      </c>
      <c r="AE1790">
        <v>4.5999999999999996</v>
      </c>
      <c r="AF1790">
        <v>9</v>
      </c>
      <c r="AG1790" t="s">
        <v>64</v>
      </c>
      <c r="AH1790">
        <v>0</v>
      </c>
      <c r="AI1790">
        <v>0</v>
      </c>
      <c r="AJ1790">
        <v>0</v>
      </c>
      <c r="AK1790">
        <v>0</v>
      </c>
      <c r="AL1790">
        <v>0</v>
      </c>
      <c r="AN1790">
        <v>0</v>
      </c>
      <c r="AO1790">
        <v>0</v>
      </c>
      <c r="AR1790" t="s">
        <v>143</v>
      </c>
      <c r="BE1790" t="s">
        <v>145</v>
      </c>
      <c r="BG1790" s="6">
        <v>45253</v>
      </c>
      <c r="BH1790" s="5">
        <v>0.50344907407407413</v>
      </c>
      <c r="BI1790" s="3" t="str">
        <f t="shared" si="215"/>
        <v>Четверг</v>
      </c>
      <c r="BJ1790" s="3">
        <f t="shared" si="216"/>
        <v>12</v>
      </c>
      <c r="BK1790" s="3">
        <f t="shared" si="217"/>
        <v>0</v>
      </c>
      <c r="BL1790" s="3"/>
      <c r="BM1790" s="3">
        <f t="shared" si="218"/>
        <v>4</v>
      </c>
      <c r="BN1790" s="3">
        <f t="shared" si="219"/>
        <v>4</v>
      </c>
    </row>
    <row r="1791" spans="1:66" x14ac:dyDescent="0.2">
      <c r="A1791" t="s">
        <v>3587</v>
      </c>
      <c r="B1791" t="s">
        <v>76</v>
      </c>
      <c r="D1791" t="s">
        <v>59</v>
      </c>
      <c r="E1791" s="12" t="s">
        <v>11579</v>
      </c>
      <c r="F1791" t="s">
        <v>11580</v>
      </c>
      <c r="G1791">
        <v>200</v>
      </c>
      <c r="H1791" t="s">
        <v>198</v>
      </c>
      <c r="I1791" t="s">
        <v>508</v>
      </c>
      <c r="N1791" t="s">
        <v>11581</v>
      </c>
      <c r="O1791" t="s">
        <v>136</v>
      </c>
      <c r="P1791" t="s">
        <v>137</v>
      </c>
      <c r="Q1791" t="s">
        <v>11582</v>
      </c>
      <c r="R1791" t="s">
        <v>11583</v>
      </c>
      <c r="S1791" t="s">
        <v>11584</v>
      </c>
      <c r="T1791">
        <v>44.754145175344298</v>
      </c>
      <c r="U1791">
        <v>37.698840020114297</v>
      </c>
      <c r="V1791">
        <v>1</v>
      </c>
      <c r="W1791">
        <v>49</v>
      </c>
      <c r="X1791" t="s">
        <v>11585</v>
      </c>
      <c r="Y1791" t="s">
        <v>64</v>
      </c>
      <c r="Z1791" t="s">
        <v>64</v>
      </c>
      <c r="AA1791" t="s">
        <v>283</v>
      </c>
      <c r="AB1791">
        <v>2</v>
      </c>
      <c r="AC1791">
        <v>14</v>
      </c>
      <c r="AD1791" t="s">
        <v>260</v>
      </c>
      <c r="AE1791">
        <v>5</v>
      </c>
      <c r="AF1791">
        <v>4</v>
      </c>
      <c r="AG1791" t="s">
        <v>67</v>
      </c>
      <c r="AH1791">
        <v>0</v>
      </c>
      <c r="AI1791">
        <v>0</v>
      </c>
      <c r="AJ1791">
        <v>0</v>
      </c>
      <c r="AK1791">
        <v>0</v>
      </c>
      <c r="AL1791">
        <v>0</v>
      </c>
      <c r="AN1791">
        <v>1</v>
      </c>
      <c r="AO1791">
        <v>0</v>
      </c>
      <c r="AR1791" t="s">
        <v>143</v>
      </c>
      <c r="BE1791" t="s">
        <v>145</v>
      </c>
      <c r="BF1791" t="s">
        <v>340</v>
      </c>
      <c r="BG1791" s="6">
        <v>45253</v>
      </c>
      <c r="BH1791" s="5">
        <v>0.50304398148148144</v>
      </c>
      <c r="BI1791" s="3" t="str">
        <f t="shared" si="215"/>
        <v>Четверг</v>
      </c>
      <c r="BJ1791" s="3">
        <f t="shared" si="216"/>
        <v>12</v>
      </c>
      <c r="BK1791" s="3">
        <f t="shared" si="217"/>
        <v>0</v>
      </c>
      <c r="BL1791" s="3"/>
      <c r="BM1791" s="3">
        <f t="shared" si="218"/>
        <v>4</v>
      </c>
      <c r="BN1791" s="3">
        <f t="shared" si="219"/>
        <v>4</v>
      </c>
    </row>
    <row r="1792" spans="1:66" x14ac:dyDescent="0.2">
      <c r="A1792" t="s">
        <v>3595</v>
      </c>
      <c r="B1792" t="s">
        <v>76</v>
      </c>
      <c r="D1792" t="s">
        <v>59</v>
      </c>
      <c r="E1792" s="12" t="s">
        <v>11586</v>
      </c>
      <c r="F1792" t="s">
        <v>11587</v>
      </c>
      <c r="G1792">
        <v>46</v>
      </c>
      <c r="H1792" t="s">
        <v>133</v>
      </c>
      <c r="I1792" t="s">
        <v>371</v>
      </c>
      <c r="M1792" t="s">
        <v>94</v>
      </c>
      <c r="N1792" t="s">
        <v>11588</v>
      </c>
      <c r="O1792" t="s">
        <v>136</v>
      </c>
      <c r="P1792" t="s">
        <v>137</v>
      </c>
      <c r="Q1792" t="s">
        <v>11589</v>
      </c>
      <c r="R1792" t="s">
        <v>11590</v>
      </c>
      <c r="S1792" t="s">
        <v>11591</v>
      </c>
      <c r="T1792">
        <v>47.215026999999999</v>
      </c>
      <c r="U1792">
        <v>39.615713</v>
      </c>
      <c r="W1792">
        <v>634</v>
      </c>
      <c r="X1792" t="s">
        <v>11592</v>
      </c>
      <c r="Y1792" t="s">
        <v>64</v>
      </c>
      <c r="Z1792" t="s">
        <v>64</v>
      </c>
      <c r="AA1792" t="s">
        <v>114</v>
      </c>
      <c r="AB1792">
        <v>18</v>
      </c>
      <c r="AC1792">
        <v>24</v>
      </c>
      <c r="AD1792" t="s">
        <v>443</v>
      </c>
      <c r="AE1792">
        <v>5</v>
      </c>
      <c r="AF1792">
        <v>21</v>
      </c>
      <c r="AG1792" t="s">
        <v>67</v>
      </c>
      <c r="AH1792">
        <v>0</v>
      </c>
      <c r="AI1792">
        <v>0</v>
      </c>
      <c r="AJ1792">
        <v>0</v>
      </c>
      <c r="AK1792">
        <v>0</v>
      </c>
      <c r="AL1792">
        <v>0</v>
      </c>
      <c r="AN1792">
        <v>0</v>
      </c>
      <c r="AO1792">
        <v>0</v>
      </c>
      <c r="AR1792" t="s">
        <v>143</v>
      </c>
      <c r="BE1792" t="s">
        <v>145</v>
      </c>
      <c r="BG1792" s="6">
        <v>45253</v>
      </c>
      <c r="BH1792" s="5">
        <v>0.49714120370370374</v>
      </c>
      <c r="BI1792" s="3" t="str">
        <f t="shared" si="215"/>
        <v>Четверг</v>
      </c>
      <c r="BJ1792" s="3">
        <f t="shared" si="216"/>
        <v>11</v>
      </c>
      <c r="BK1792" s="3">
        <f t="shared" si="217"/>
        <v>45</v>
      </c>
      <c r="BL1792" s="3"/>
      <c r="BM1792" s="3">
        <f t="shared" si="218"/>
        <v>4</v>
      </c>
      <c r="BN1792" s="3">
        <f t="shared" si="219"/>
        <v>55</v>
      </c>
    </row>
    <row r="1793" spans="1:66" x14ac:dyDescent="0.2">
      <c r="A1793" t="s">
        <v>3595</v>
      </c>
      <c r="B1793" t="s">
        <v>76</v>
      </c>
      <c r="D1793" t="s">
        <v>59</v>
      </c>
      <c r="E1793" s="12" t="s">
        <v>6314</v>
      </c>
      <c r="F1793" t="s">
        <v>11593</v>
      </c>
      <c r="G1793">
        <v>100</v>
      </c>
      <c r="H1793" t="s">
        <v>92</v>
      </c>
      <c r="I1793" t="s">
        <v>1001</v>
      </c>
      <c r="N1793" t="s">
        <v>11594</v>
      </c>
      <c r="O1793" t="s">
        <v>136</v>
      </c>
      <c r="P1793" t="s">
        <v>137</v>
      </c>
      <c r="Q1793" t="s">
        <v>11595</v>
      </c>
      <c r="R1793" t="s">
        <v>11596</v>
      </c>
      <c r="S1793" t="s">
        <v>11597</v>
      </c>
      <c r="T1793">
        <v>54.190420000000003</v>
      </c>
      <c r="U1793">
        <v>61.401943000000003</v>
      </c>
      <c r="W1793">
        <v>63</v>
      </c>
      <c r="X1793" t="s">
        <v>11598</v>
      </c>
      <c r="Y1793" t="s">
        <v>64</v>
      </c>
      <c r="Z1793" t="s">
        <v>64</v>
      </c>
      <c r="AA1793" t="s">
        <v>390</v>
      </c>
      <c r="AB1793">
        <v>2</v>
      </c>
      <c r="AC1793">
        <v>6</v>
      </c>
      <c r="AE1793">
        <v>0</v>
      </c>
      <c r="AF1793">
        <v>0</v>
      </c>
      <c r="AG1793" t="s">
        <v>67</v>
      </c>
      <c r="AH1793">
        <v>0</v>
      </c>
      <c r="AI1793">
        <v>0</v>
      </c>
      <c r="AJ1793">
        <v>0</v>
      </c>
      <c r="AK1793">
        <v>0</v>
      </c>
      <c r="AL1793">
        <v>0</v>
      </c>
      <c r="AN1793">
        <v>0</v>
      </c>
      <c r="AO1793">
        <v>0</v>
      </c>
      <c r="AR1793" t="s">
        <v>143</v>
      </c>
      <c r="BE1793" t="s">
        <v>227</v>
      </c>
      <c r="BF1793" t="s">
        <v>340</v>
      </c>
      <c r="BG1793" s="6">
        <v>45253</v>
      </c>
      <c r="BH1793" s="5">
        <v>0.49465277777777777</v>
      </c>
      <c r="BI1793" s="3" t="str">
        <f t="shared" si="215"/>
        <v>Четверг</v>
      </c>
      <c r="BJ1793" s="3">
        <f t="shared" si="216"/>
        <v>11</v>
      </c>
      <c r="BK1793" s="3">
        <f t="shared" si="217"/>
        <v>45</v>
      </c>
      <c r="BL1793" s="3"/>
      <c r="BM1793" s="3">
        <f t="shared" si="218"/>
        <v>4</v>
      </c>
      <c r="BN1793" s="3">
        <f t="shared" si="219"/>
        <v>52</v>
      </c>
    </row>
    <row r="1794" spans="1:66" x14ac:dyDescent="0.2">
      <c r="A1794" t="s">
        <v>3595</v>
      </c>
      <c r="B1794" t="s">
        <v>76</v>
      </c>
      <c r="D1794" t="s">
        <v>59</v>
      </c>
      <c r="E1794" s="12" t="s">
        <v>11599</v>
      </c>
      <c r="F1794" t="s">
        <v>11600</v>
      </c>
      <c r="G1794">
        <v>45</v>
      </c>
      <c r="H1794" t="s">
        <v>320</v>
      </c>
      <c r="I1794" t="s">
        <v>692</v>
      </c>
      <c r="N1794" t="s">
        <v>11601</v>
      </c>
      <c r="O1794" t="s">
        <v>136</v>
      </c>
      <c r="P1794" t="s">
        <v>137</v>
      </c>
      <c r="Q1794" t="s">
        <v>11602</v>
      </c>
      <c r="R1794" t="s">
        <v>11603</v>
      </c>
      <c r="S1794" t="s">
        <v>11604</v>
      </c>
      <c r="T1794">
        <v>55.468029999999999</v>
      </c>
      <c r="U1794">
        <v>37.734219000000003</v>
      </c>
      <c r="V1794">
        <v>1</v>
      </c>
      <c r="W1794">
        <v>111</v>
      </c>
      <c r="X1794" t="s">
        <v>11605</v>
      </c>
      <c r="Y1794" t="s">
        <v>64</v>
      </c>
      <c r="Z1794" t="s">
        <v>64</v>
      </c>
      <c r="AA1794" t="s">
        <v>2670</v>
      </c>
      <c r="AB1794">
        <v>1</v>
      </c>
      <c r="AC1794">
        <v>10</v>
      </c>
      <c r="AE1794">
        <v>5</v>
      </c>
      <c r="AF1794">
        <v>1</v>
      </c>
      <c r="AG1794" t="s">
        <v>67</v>
      </c>
      <c r="AH1794">
        <v>0</v>
      </c>
      <c r="AI1794">
        <v>0</v>
      </c>
      <c r="AJ1794">
        <v>0</v>
      </c>
      <c r="AK1794">
        <v>0</v>
      </c>
      <c r="AL1794">
        <v>0</v>
      </c>
      <c r="AN1794">
        <v>1</v>
      </c>
      <c r="AO1794">
        <v>0</v>
      </c>
      <c r="AR1794" t="s">
        <v>143</v>
      </c>
      <c r="BE1794" t="s">
        <v>145</v>
      </c>
      <c r="BF1794" t="s">
        <v>340</v>
      </c>
      <c r="BG1794" s="6">
        <v>45253</v>
      </c>
      <c r="BH1794" s="5">
        <v>0.48670138888888892</v>
      </c>
      <c r="BI1794" s="3" t="str">
        <f t="shared" si="215"/>
        <v>Четверг</v>
      </c>
      <c r="BJ1794" s="3">
        <f t="shared" si="216"/>
        <v>11</v>
      </c>
      <c r="BK1794" s="3">
        <f t="shared" si="217"/>
        <v>30</v>
      </c>
      <c r="BL1794" s="3"/>
      <c r="BM1794" s="3">
        <f t="shared" si="218"/>
        <v>4</v>
      </c>
      <c r="BN1794" s="3">
        <f t="shared" si="219"/>
        <v>40</v>
      </c>
    </row>
    <row r="1795" spans="1:66" x14ac:dyDescent="0.2">
      <c r="A1795" t="s">
        <v>3595</v>
      </c>
      <c r="B1795" t="s">
        <v>76</v>
      </c>
      <c r="D1795" t="s">
        <v>59</v>
      </c>
      <c r="E1795" s="12" t="s">
        <v>11606</v>
      </c>
      <c r="F1795" t="s">
        <v>11607</v>
      </c>
      <c r="G1795">
        <v>500</v>
      </c>
      <c r="H1795" t="s">
        <v>187</v>
      </c>
      <c r="I1795" t="s">
        <v>187</v>
      </c>
      <c r="K1795" t="s">
        <v>5407</v>
      </c>
      <c r="L1795" t="s">
        <v>488</v>
      </c>
      <c r="N1795" t="s">
        <v>11608</v>
      </c>
      <c r="O1795" t="s">
        <v>136</v>
      </c>
      <c r="P1795" t="s">
        <v>137</v>
      </c>
      <c r="Q1795" t="s">
        <v>11609</v>
      </c>
      <c r="R1795" t="s">
        <v>11610</v>
      </c>
      <c r="S1795" t="s">
        <v>11611</v>
      </c>
      <c r="T1795">
        <v>60.016294000000002</v>
      </c>
      <c r="U1795">
        <v>30.288577</v>
      </c>
      <c r="V1795">
        <v>1</v>
      </c>
      <c r="W1795">
        <v>419</v>
      </c>
      <c r="X1795" t="s">
        <v>11612</v>
      </c>
      <c r="Y1795" t="s">
        <v>64</v>
      </c>
      <c r="Z1795" t="s">
        <v>64</v>
      </c>
      <c r="AA1795" t="s">
        <v>344</v>
      </c>
      <c r="AB1795">
        <v>4</v>
      </c>
      <c r="AC1795">
        <v>6</v>
      </c>
      <c r="AD1795" t="s">
        <v>443</v>
      </c>
      <c r="AE1795">
        <v>4.3</v>
      </c>
      <c r="AF1795">
        <v>7</v>
      </c>
      <c r="AG1795" t="s">
        <v>67</v>
      </c>
      <c r="AH1795">
        <v>0</v>
      </c>
      <c r="AI1795">
        <v>0</v>
      </c>
      <c r="AJ1795">
        <v>0</v>
      </c>
      <c r="AK1795">
        <v>0</v>
      </c>
      <c r="AL1795">
        <v>0</v>
      </c>
      <c r="AN1795">
        <v>1</v>
      </c>
      <c r="AO1795">
        <v>0</v>
      </c>
      <c r="AR1795" t="s">
        <v>4360</v>
      </c>
      <c r="BE1795" t="s">
        <v>145</v>
      </c>
      <c r="BF1795" t="s">
        <v>340</v>
      </c>
      <c r="BG1795" s="6">
        <v>45253</v>
      </c>
      <c r="BH1795" s="5">
        <v>0.47935185185185186</v>
      </c>
      <c r="BI1795" s="3" t="str">
        <f t="shared" si="215"/>
        <v>Четверг</v>
      </c>
      <c r="BJ1795" s="3">
        <f t="shared" si="216"/>
        <v>11</v>
      </c>
      <c r="BK1795" s="3">
        <f t="shared" si="217"/>
        <v>15</v>
      </c>
      <c r="BL1795" s="3"/>
      <c r="BM1795" s="3">
        <f t="shared" si="218"/>
        <v>4</v>
      </c>
      <c r="BN1795" s="3">
        <f t="shared" si="219"/>
        <v>30</v>
      </c>
    </row>
    <row r="1796" spans="1:66" x14ac:dyDescent="0.2">
      <c r="A1796" t="s">
        <v>3587</v>
      </c>
      <c r="B1796" t="s">
        <v>76</v>
      </c>
      <c r="D1796" t="s">
        <v>59</v>
      </c>
      <c r="E1796" s="12" t="s">
        <v>11613</v>
      </c>
      <c r="F1796" t="s">
        <v>11614</v>
      </c>
      <c r="G1796">
        <v>39</v>
      </c>
      <c r="H1796" t="s">
        <v>198</v>
      </c>
      <c r="I1796" t="s">
        <v>253</v>
      </c>
      <c r="M1796" t="s">
        <v>1180</v>
      </c>
      <c r="N1796" t="s">
        <v>11615</v>
      </c>
      <c r="O1796" t="s">
        <v>136</v>
      </c>
      <c r="P1796" t="s">
        <v>137</v>
      </c>
      <c r="Q1796" t="s">
        <v>11616</v>
      </c>
      <c r="R1796" t="s">
        <v>11617</v>
      </c>
      <c r="S1796" t="s">
        <v>11618</v>
      </c>
      <c r="T1796">
        <v>45.048431000000001</v>
      </c>
      <c r="U1796">
        <v>38.799899000000003</v>
      </c>
      <c r="V1796">
        <v>1</v>
      </c>
      <c r="W1796">
        <v>339</v>
      </c>
      <c r="X1796" t="s">
        <v>11619</v>
      </c>
      <c r="Y1796" t="s">
        <v>64</v>
      </c>
      <c r="Z1796" t="s">
        <v>64</v>
      </c>
      <c r="AA1796" t="s">
        <v>541</v>
      </c>
      <c r="AB1796">
        <v>4</v>
      </c>
      <c r="AC1796">
        <v>10</v>
      </c>
      <c r="AD1796" t="s">
        <v>2768</v>
      </c>
      <c r="AE1796">
        <v>4.9000000000000004</v>
      </c>
      <c r="AF1796">
        <v>19</v>
      </c>
      <c r="AG1796" t="s">
        <v>67</v>
      </c>
      <c r="AH1796">
        <v>0</v>
      </c>
      <c r="AI1796">
        <v>0</v>
      </c>
      <c r="AJ1796">
        <v>0</v>
      </c>
      <c r="AK1796">
        <v>0</v>
      </c>
      <c r="AL1796">
        <v>0</v>
      </c>
      <c r="AN1796">
        <v>1</v>
      </c>
      <c r="AO1796">
        <v>0</v>
      </c>
      <c r="AR1796" t="s">
        <v>143</v>
      </c>
      <c r="BE1796" t="s">
        <v>145</v>
      </c>
      <c r="BG1796" s="6">
        <v>45253</v>
      </c>
      <c r="BH1796" s="5">
        <v>0.45811342592592591</v>
      </c>
      <c r="BI1796" s="3" t="str">
        <f t="shared" si="215"/>
        <v>Четверг</v>
      </c>
      <c r="BJ1796" s="3">
        <f t="shared" si="216"/>
        <v>10</v>
      </c>
      <c r="BK1796" s="3">
        <f t="shared" si="217"/>
        <v>45</v>
      </c>
      <c r="BL1796" s="3"/>
      <c r="BM1796" s="3">
        <f t="shared" si="218"/>
        <v>4</v>
      </c>
      <c r="BN1796" s="3">
        <f t="shared" si="219"/>
        <v>59</v>
      </c>
    </row>
    <row r="1797" spans="1:66" x14ac:dyDescent="0.2">
      <c r="A1797" t="s">
        <v>3587</v>
      </c>
      <c r="B1797" t="s">
        <v>76</v>
      </c>
      <c r="D1797" t="s">
        <v>59</v>
      </c>
      <c r="E1797" s="12" t="s">
        <v>11620</v>
      </c>
      <c r="F1797" t="s">
        <v>11621</v>
      </c>
      <c r="G1797">
        <v>3500</v>
      </c>
      <c r="H1797" t="s">
        <v>364</v>
      </c>
      <c r="I1797" t="s">
        <v>365</v>
      </c>
      <c r="M1797" t="s">
        <v>315</v>
      </c>
      <c r="N1797" t="s">
        <v>11622</v>
      </c>
      <c r="O1797" t="s">
        <v>136</v>
      </c>
      <c r="P1797" t="s">
        <v>137</v>
      </c>
      <c r="Q1797" t="s">
        <v>11623</v>
      </c>
      <c r="R1797" t="s">
        <v>11624</v>
      </c>
      <c r="S1797" t="s">
        <v>11625</v>
      </c>
      <c r="T1797">
        <v>58.019140999999998</v>
      </c>
      <c r="U1797">
        <v>55.980125000000001</v>
      </c>
      <c r="X1797" t="s">
        <v>11626</v>
      </c>
      <c r="Y1797" t="s">
        <v>64</v>
      </c>
      <c r="Z1797" t="s">
        <v>64</v>
      </c>
      <c r="AA1797" t="s">
        <v>876</v>
      </c>
      <c r="AB1797">
        <v>3</v>
      </c>
      <c r="AC1797">
        <v>9</v>
      </c>
      <c r="AE1797">
        <v>0</v>
      </c>
      <c r="AF1797">
        <v>0</v>
      </c>
      <c r="AG1797" t="s">
        <v>67</v>
      </c>
      <c r="AH1797">
        <v>0</v>
      </c>
      <c r="AI1797">
        <v>0</v>
      </c>
      <c r="AJ1797">
        <v>0</v>
      </c>
      <c r="AK1797">
        <v>0</v>
      </c>
      <c r="AL1797">
        <v>0</v>
      </c>
      <c r="AN1797">
        <v>1</v>
      </c>
      <c r="AO1797">
        <v>0</v>
      </c>
      <c r="AR1797" t="s">
        <v>143</v>
      </c>
      <c r="BE1797" t="s">
        <v>145</v>
      </c>
      <c r="BF1797" t="s">
        <v>340</v>
      </c>
      <c r="BG1797" s="6">
        <v>45253</v>
      </c>
      <c r="BH1797" s="5">
        <v>0.45709490740740738</v>
      </c>
      <c r="BI1797" s="3" t="str">
        <f t="shared" si="215"/>
        <v>Четверг</v>
      </c>
      <c r="BJ1797" s="3">
        <f t="shared" si="216"/>
        <v>10</v>
      </c>
      <c r="BK1797" s="3">
        <f t="shared" si="217"/>
        <v>45</v>
      </c>
      <c r="BL1797" s="3"/>
      <c r="BM1797" s="3">
        <f t="shared" si="218"/>
        <v>4</v>
      </c>
      <c r="BN1797" s="3">
        <f t="shared" si="219"/>
        <v>58</v>
      </c>
    </row>
    <row r="1798" spans="1:66" x14ac:dyDescent="0.2">
      <c r="A1798" t="s">
        <v>3587</v>
      </c>
      <c r="B1798" t="s">
        <v>76</v>
      </c>
      <c r="D1798" t="s">
        <v>59</v>
      </c>
      <c r="E1798" s="12" t="s">
        <v>3588</v>
      </c>
      <c r="F1798" t="s">
        <v>11627</v>
      </c>
      <c r="G1798">
        <v>500</v>
      </c>
      <c r="H1798" t="s">
        <v>175</v>
      </c>
      <c r="I1798" t="s">
        <v>176</v>
      </c>
      <c r="M1798" t="s">
        <v>717</v>
      </c>
      <c r="N1798" t="s">
        <v>11628</v>
      </c>
      <c r="O1798" t="s">
        <v>136</v>
      </c>
      <c r="P1798" t="s">
        <v>137</v>
      </c>
      <c r="Q1798" t="s">
        <v>11629</v>
      </c>
      <c r="R1798" t="s">
        <v>11630</v>
      </c>
      <c r="S1798" t="s">
        <v>11631</v>
      </c>
      <c r="T1798">
        <v>51.534464504899503</v>
      </c>
      <c r="U1798">
        <v>45.893853658775598</v>
      </c>
      <c r="V1798">
        <v>2</v>
      </c>
      <c r="W1798">
        <v>186</v>
      </c>
      <c r="X1798" t="s">
        <v>11632</v>
      </c>
      <c r="Y1798" t="s">
        <v>64</v>
      </c>
      <c r="Z1798" t="s">
        <v>64</v>
      </c>
      <c r="AA1798" t="s">
        <v>486</v>
      </c>
      <c r="AB1798">
        <v>7</v>
      </c>
      <c r="AC1798">
        <v>8</v>
      </c>
      <c r="AE1798">
        <v>0</v>
      </c>
      <c r="AF1798">
        <v>0</v>
      </c>
      <c r="AG1798" t="s">
        <v>67</v>
      </c>
      <c r="AH1798">
        <v>0</v>
      </c>
      <c r="AI1798">
        <v>0</v>
      </c>
      <c r="AJ1798">
        <v>0</v>
      </c>
      <c r="AK1798">
        <v>0</v>
      </c>
      <c r="AL1798">
        <v>0</v>
      </c>
      <c r="AN1798">
        <v>1</v>
      </c>
      <c r="AO1798">
        <v>0</v>
      </c>
      <c r="AR1798" t="s">
        <v>143</v>
      </c>
      <c r="BE1798" t="s">
        <v>145</v>
      </c>
      <c r="BG1798" s="6">
        <v>45253</v>
      </c>
      <c r="BH1798" s="5">
        <v>0.43563657407407402</v>
      </c>
      <c r="BI1798" s="3" t="str">
        <f t="shared" si="215"/>
        <v>Четверг</v>
      </c>
      <c r="BJ1798" s="3">
        <f t="shared" si="216"/>
        <v>10</v>
      </c>
      <c r="BK1798" s="3">
        <f t="shared" si="217"/>
        <v>15</v>
      </c>
      <c r="BL1798" s="3"/>
      <c r="BM1798" s="3">
        <f t="shared" si="218"/>
        <v>4</v>
      </c>
      <c r="BN1798" s="3">
        <f t="shared" si="219"/>
        <v>27</v>
      </c>
    </row>
    <row r="1799" spans="1:66" x14ac:dyDescent="0.2">
      <c r="A1799" t="s">
        <v>3595</v>
      </c>
      <c r="B1799" t="s">
        <v>7482</v>
      </c>
      <c r="D1799" t="s">
        <v>130</v>
      </c>
      <c r="E1799" s="12" t="s">
        <v>11633</v>
      </c>
      <c r="F1799" t="s">
        <v>11634</v>
      </c>
      <c r="G1799">
        <v>429</v>
      </c>
      <c r="H1799" t="s">
        <v>101</v>
      </c>
      <c r="I1799" t="s">
        <v>102</v>
      </c>
      <c r="M1799" t="s">
        <v>78</v>
      </c>
      <c r="N1799" t="s">
        <v>7485</v>
      </c>
      <c r="O1799" t="s">
        <v>136</v>
      </c>
      <c r="P1799" t="s">
        <v>137</v>
      </c>
      <c r="Q1799" t="s">
        <v>11635</v>
      </c>
      <c r="R1799" t="s">
        <v>11636</v>
      </c>
      <c r="S1799" t="s">
        <v>11637</v>
      </c>
      <c r="T1799">
        <v>61.781771999999997</v>
      </c>
      <c r="U1799">
        <v>34.355663999999997</v>
      </c>
      <c r="W1799">
        <v>4</v>
      </c>
      <c r="X1799" t="s">
        <v>7489</v>
      </c>
      <c r="Y1799" t="s">
        <v>67</v>
      </c>
      <c r="Z1799" t="s">
        <v>67</v>
      </c>
      <c r="AB1799" t="s">
        <v>142</v>
      </c>
      <c r="AC1799" t="s">
        <v>142</v>
      </c>
      <c r="AE1799">
        <v>5</v>
      </c>
      <c r="AF1799">
        <v>4</v>
      </c>
      <c r="AG1799" t="s">
        <v>67</v>
      </c>
      <c r="AH1799">
        <v>0</v>
      </c>
      <c r="AI1799">
        <v>0</v>
      </c>
      <c r="AJ1799">
        <v>0</v>
      </c>
      <c r="AK1799">
        <v>0</v>
      </c>
      <c r="AL1799">
        <v>0</v>
      </c>
      <c r="AN1799">
        <v>1</v>
      </c>
      <c r="AO1799">
        <v>0</v>
      </c>
      <c r="AR1799" t="s">
        <v>143</v>
      </c>
      <c r="BE1799" t="s">
        <v>145</v>
      </c>
      <c r="BG1799" s="6">
        <v>45253</v>
      </c>
      <c r="BH1799" s="5">
        <v>0.42657407407407405</v>
      </c>
      <c r="BI1799" s="3" t="str">
        <f t="shared" si="215"/>
        <v>Четверг</v>
      </c>
      <c r="BJ1799" s="3">
        <f t="shared" si="216"/>
        <v>10</v>
      </c>
      <c r="BK1799" s="3">
        <f t="shared" si="217"/>
        <v>0</v>
      </c>
      <c r="BL1799" s="3"/>
      <c r="BM1799" s="3">
        <f t="shared" si="218"/>
        <v>4</v>
      </c>
      <c r="BN1799" s="3">
        <f t="shared" si="219"/>
        <v>14</v>
      </c>
    </row>
    <row r="1800" spans="1:66" x14ac:dyDescent="0.2">
      <c r="A1800" t="s">
        <v>3595</v>
      </c>
      <c r="B1800" t="s">
        <v>7482</v>
      </c>
      <c r="D1800" t="s">
        <v>130</v>
      </c>
      <c r="E1800" s="12" t="s">
        <v>11638</v>
      </c>
      <c r="F1800" t="s">
        <v>11639</v>
      </c>
      <c r="G1800">
        <v>264</v>
      </c>
      <c r="H1800" t="s">
        <v>101</v>
      </c>
      <c r="I1800" t="s">
        <v>102</v>
      </c>
      <c r="M1800" t="s">
        <v>78</v>
      </c>
      <c r="N1800" t="s">
        <v>7485</v>
      </c>
      <c r="O1800" t="s">
        <v>136</v>
      </c>
      <c r="P1800" t="s">
        <v>137</v>
      </c>
      <c r="Q1800" t="s">
        <v>11640</v>
      </c>
      <c r="R1800" t="s">
        <v>11641</v>
      </c>
      <c r="S1800" t="s">
        <v>11642</v>
      </c>
      <c r="T1800">
        <v>61.781771999999997</v>
      </c>
      <c r="U1800">
        <v>34.355663999999997</v>
      </c>
      <c r="W1800">
        <v>8</v>
      </c>
      <c r="X1800" t="s">
        <v>7489</v>
      </c>
      <c r="Y1800" t="s">
        <v>67</v>
      </c>
      <c r="Z1800" t="s">
        <v>67</v>
      </c>
      <c r="AB1800" t="s">
        <v>142</v>
      </c>
      <c r="AC1800" t="s">
        <v>142</v>
      </c>
      <c r="AE1800">
        <v>5</v>
      </c>
      <c r="AF1800">
        <v>4</v>
      </c>
      <c r="AG1800" t="s">
        <v>67</v>
      </c>
      <c r="AH1800">
        <v>0</v>
      </c>
      <c r="AI1800">
        <v>0</v>
      </c>
      <c r="AJ1800">
        <v>0</v>
      </c>
      <c r="AK1800">
        <v>0</v>
      </c>
      <c r="AL1800">
        <v>0</v>
      </c>
      <c r="AN1800">
        <v>1</v>
      </c>
      <c r="AO1800">
        <v>0</v>
      </c>
      <c r="AR1800" t="s">
        <v>143</v>
      </c>
      <c r="BE1800" t="s">
        <v>145</v>
      </c>
      <c r="BG1800" s="6">
        <v>45253</v>
      </c>
      <c r="BH1800" s="5">
        <v>0.42634259259259261</v>
      </c>
      <c r="BI1800" s="3" t="str">
        <f t="shared" si="215"/>
        <v>Четверг</v>
      </c>
      <c r="BJ1800" s="3">
        <f t="shared" si="216"/>
        <v>10</v>
      </c>
      <c r="BK1800" s="3">
        <f t="shared" si="217"/>
        <v>0</v>
      </c>
      <c r="BL1800" s="3"/>
      <c r="BM1800" s="3">
        <f t="shared" si="218"/>
        <v>4</v>
      </c>
      <c r="BN1800" s="3">
        <f t="shared" si="219"/>
        <v>13</v>
      </c>
    </row>
    <row r="1801" spans="1:66" x14ac:dyDescent="0.2">
      <c r="A1801" t="s">
        <v>3587</v>
      </c>
      <c r="B1801" t="s">
        <v>76</v>
      </c>
      <c r="D1801" t="s">
        <v>59</v>
      </c>
      <c r="E1801" s="12" t="s">
        <v>11643</v>
      </c>
      <c r="F1801" t="s">
        <v>11644</v>
      </c>
      <c r="G1801">
        <v>1240</v>
      </c>
      <c r="H1801" t="s">
        <v>204</v>
      </c>
      <c r="I1801" t="s">
        <v>205</v>
      </c>
      <c r="K1801" t="s">
        <v>686</v>
      </c>
      <c r="L1801" t="s">
        <v>441</v>
      </c>
      <c r="N1801" t="s">
        <v>11645</v>
      </c>
      <c r="O1801" t="s">
        <v>136</v>
      </c>
      <c r="P1801" t="s">
        <v>137</v>
      </c>
      <c r="Q1801" t="s">
        <v>11646</v>
      </c>
      <c r="R1801" t="s">
        <v>11647</v>
      </c>
      <c r="S1801" t="s">
        <v>11648</v>
      </c>
      <c r="T1801">
        <v>56.310020446777344</v>
      </c>
      <c r="U1801">
        <v>43.953289031982422</v>
      </c>
      <c r="W1801">
        <v>148</v>
      </c>
      <c r="X1801" t="s">
        <v>11649</v>
      </c>
      <c r="Y1801" t="s">
        <v>64</v>
      </c>
      <c r="Z1801" t="s">
        <v>64</v>
      </c>
      <c r="AA1801" t="s">
        <v>402</v>
      </c>
      <c r="AB1801">
        <v>22</v>
      </c>
      <c r="AC1801">
        <v>25</v>
      </c>
      <c r="AE1801">
        <v>5</v>
      </c>
      <c r="AF1801">
        <v>1</v>
      </c>
      <c r="AG1801" t="s">
        <v>67</v>
      </c>
      <c r="AH1801">
        <v>0</v>
      </c>
      <c r="AI1801">
        <v>0</v>
      </c>
      <c r="AJ1801">
        <v>0</v>
      </c>
      <c r="AK1801">
        <v>0</v>
      </c>
      <c r="AL1801">
        <v>0</v>
      </c>
      <c r="AN1801">
        <v>1</v>
      </c>
      <c r="AO1801">
        <v>0</v>
      </c>
      <c r="AR1801" t="s">
        <v>143</v>
      </c>
      <c r="BE1801" t="s">
        <v>145</v>
      </c>
      <c r="BF1801" t="s">
        <v>340</v>
      </c>
      <c r="BG1801" s="6">
        <v>45253</v>
      </c>
      <c r="BH1801" s="5">
        <v>0.40500000000000003</v>
      </c>
      <c r="BI1801" s="3" t="str">
        <f t="shared" si="215"/>
        <v>Четверг</v>
      </c>
      <c r="BJ1801" s="3">
        <f t="shared" si="216"/>
        <v>9</v>
      </c>
      <c r="BK1801" s="3">
        <f t="shared" si="217"/>
        <v>30</v>
      </c>
      <c r="BL1801" s="3"/>
      <c r="BM1801" s="3">
        <f t="shared" si="218"/>
        <v>4</v>
      </c>
      <c r="BN1801" s="3">
        <f t="shared" si="219"/>
        <v>43</v>
      </c>
    </row>
    <row r="1802" spans="1:66" x14ac:dyDescent="0.2">
      <c r="A1802" t="s">
        <v>3587</v>
      </c>
      <c r="B1802" t="s">
        <v>5404</v>
      </c>
      <c r="D1802" t="s">
        <v>130</v>
      </c>
      <c r="E1802" s="12" t="s">
        <v>11650</v>
      </c>
      <c r="F1802" t="s">
        <v>11651</v>
      </c>
      <c r="G1802">
        <v>12</v>
      </c>
      <c r="H1802" t="s">
        <v>187</v>
      </c>
      <c r="I1802" t="s">
        <v>187</v>
      </c>
      <c r="K1802" t="s">
        <v>5407</v>
      </c>
      <c r="L1802" t="s">
        <v>485</v>
      </c>
      <c r="N1802" t="s">
        <v>5408</v>
      </c>
      <c r="O1802" t="s">
        <v>136</v>
      </c>
      <c r="P1802" t="s">
        <v>137</v>
      </c>
      <c r="Q1802" t="s">
        <v>11652</v>
      </c>
      <c r="R1802" t="s">
        <v>11653</v>
      </c>
      <c r="S1802" t="s">
        <v>11654</v>
      </c>
      <c r="T1802">
        <v>59.996650000000002</v>
      </c>
      <c r="U1802">
        <v>30.298584999999999</v>
      </c>
      <c r="W1802">
        <v>1</v>
      </c>
      <c r="X1802" t="s">
        <v>5412</v>
      </c>
      <c r="Y1802" t="s">
        <v>67</v>
      </c>
      <c r="Z1802" t="s">
        <v>67</v>
      </c>
      <c r="AB1802" t="s">
        <v>142</v>
      </c>
      <c r="AC1802" t="s">
        <v>142</v>
      </c>
      <c r="AE1802">
        <v>4.9000000000000004</v>
      </c>
      <c r="AF1802">
        <v>35</v>
      </c>
      <c r="AG1802" t="s">
        <v>67</v>
      </c>
      <c r="AH1802">
        <v>0</v>
      </c>
      <c r="AI1802">
        <v>0</v>
      </c>
      <c r="AJ1802">
        <v>0</v>
      </c>
      <c r="AK1802">
        <v>0</v>
      </c>
      <c r="AL1802">
        <v>0</v>
      </c>
      <c r="AN1802">
        <v>0</v>
      </c>
      <c r="AO1802">
        <v>0</v>
      </c>
      <c r="AR1802" t="s">
        <v>143</v>
      </c>
      <c r="BE1802" t="s">
        <v>145</v>
      </c>
      <c r="BG1802" s="6">
        <v>45253</v>
      </c>
      <c r="BH1802" s="5">
        <v>0.3913773148148148</v>
      </c>
      <c r="BI1802" s="3" t="str">
        <f t="shared" si="215"/>
        <v>Четверг</v>
      </c>
      <c r="BJ1802" s="3">
        <f t="shared" si="216"/>
        <v>9</v>
      </c>
      <c r="BK1802" s="3">
        <f t="shared" si="217"/>
        <v>15</v>
      </c>
      <c r="BL1802" s="3"/>
      <c r="BM1802" s="3">
        <f t="shared" si="218"/>
        <v>4</v>
      </c>
      <c r="BN1802" s="3">
        <f t="shared" si="219"/>
        <v>23</v>
      </c>
    </row>
    <row r="1803" spans="1:66" x14ac:dyDescent="0.2">
      <c r="A1803" t="s">
        <v>3587</v>
      </c>
      <c r="B1803" t="s">
        <v>76</v>
      </c>
      <c r="D1803" t="s">
        <v>59</v>
      </c>
      <c r="E1803" s="12" t="s">
        <v>11655</v>
      </c>
      <c r="F1803" t="s">
        <v>11656</v>
      </c>
      <c r="G1803">
        <v>1000</v>
      </c>
      <c r="H1803" t="s">
        <v>437</v>
      </c>
      <c r="I1803" t="s">
        <v>9474</v>
      </c>
      <c r="N1803" t="s">
        <v>11657</v>
      </c>
      <c r="O1803" t="s">
        <v>136</v>
      </c>
      <c r="P1803" t="s">
        <v>137</v>
      </c>
      <c r="Q1803" t="s">
        <v>11658</v>
      </c>
      <c r="R1803" t="s">
        <v>11659</v>
      </c>
      <c r="S1803" t="s">
        <v>11660</v>
      </c>
      <c r="T1803">
        <v>61.077539999999999</v>
      </c>
      <c r="U1803">
        <v>72.619052999999994</v>
      </c>
      <c r="V1803">
        <v>1</v>
      </c>
      <c r="W1803">
        <v>48</v>
      </c>
      <c r="X1803" t="s">
        <v>11661</v>
      </c>
      <c r="Y1803" t="s">
        <v>64</v>
      </c>
      <c r="Z1803" t="s">
        <v>64</v>
      </c>
      <c r="AA1803" t="s">
        <v>351</v>
      </c>
      <c r="AB1803">
        <v>2</v>
      </c>
      <c r="AC1803">
        <v>5</v>
      </c>
      <c r="AE1803">
        <v>0</v>
      </c>
      <c r="AF1803">
        <v>0</v>
      </c>
      <c r="AG1803" t="s">
        <v>67</v>
      </c>
      <c r="AH1803">
        <v>0</v>
      </c>
      <c r="AI1803">
        <v>0</v>
      </c>
      <c r="AJ1803">
        <v>0</v>
      </c>
      <c r="AK1803">
        <v>0</v>
      </c>
      <c r="AL1803">
        <v>0</v>
      </c>
      <c r="AN1803">
        <v>0</v>
      </c>
      <c r="AO1803">
        <v>0</v>
      </c>
      <c r="AR1803" t="s">
        <v>143</v>
      </c>
      <c r="BE1803" t="s">
        <v>145</v>
      </c>
      <c r="BF1803" t="s">
        <v>340</v>
      </c>
      <c r="BG1803" s="6">
        <v>45253</v>
      </c>
      <c r="BH1803" s="5">
        <v>0.38505787037037037</v>
      </c>
      <c r="BI1803" s="3" t="str">
        <f t="shared" si="215"/>
        <v>Четверг</v>
      </c>
      <c r="BJ1803" s="3">
        <f t="shared" si="216"/>
        <v>9</v>
      </c>
      <c r="BK1803" s="3">
        <f t="shared" si="217"/>
        <v>0</v>
      </c>
      <c r="BL1803" s="3"/>
      <c r="BM1803" s="3">
        <f t="shared" si="218"/>
        <v>4</v>
      </c>
      <c r="BN1803" s="3">
        <f t="shared" si="219"/>
        <v>14</v>
      </c>
    </row>
    <row r="1804" spans="1:66" x14ac:dyDescent="0.2">
      <c r="A1804" t="s">
        <v>3587</v>
      </c>
      <c r="B1804" t="s">
        <v>9401</v>
      </c>
      <c r="C1804" t="s">
        <v>673</v>
      </c>
      <c r="D1804" t="s">
        <v>130</v>
      </c>
      <c r="E1804" s="12" t="s">
        <v>11662</v>
      </c>
      <c r="F1804" t="s">
        <v>11663</v>
      </c>
      <c r="G1804">
        <v>100</v>
      </c>
      <c r="H1804" t="s">
        <v>364</v>
      </c>
      <c r="I1804" t="s">
        <v>365</v>
      </c>
      <c r="M1804" t="s">
        <v>87</v>
      </c>
      <c r="N1804" t="s">
        <v>1164</v>
      </c>
      <c r="O1804" t="s">
        <v>136</v>
      </c>
      <c r="P1804" t="s">
        <v>137</v>
      </c>
      <c r="Q1804" t="s">
        <v>11664</v>
      </c>
      <c r="R1804" t="s">
        <v>11665</v>
      </c>
      <c r="S1804" t="s">
        <v>11666</v>
      </c>
      <c r="T1804">
        <v>58.010455</v>
      </c>
      <c r="U1804">
        <v>56.229443000000003</v>
      </c>
      <c r="W1804">
        <v>14</v>
      </c>
      <c r="X1804" t="s">
        <v>9407</v>
      </c>
      <c r="Y1804" t="s">
        <v>64</v>
      </c>
      <c r="Z1804" t="s">
        <v>64</v>
      </c>
      <c r="AA1804" t="s">
        <v>763</v>
      </c>
      <c r="AB1804">
        <v>23</v>
      </c>
      <c r="AC1804">
        <v>26</v>
      </c>
      <c r="AD1804" t="s">
        <v>543</v>
      </c>
      <c r="AE1804">
        <v>5</v>
      </c>
      <c r="AF1804">
        <v>3</v>
      </c>
      <c r="AG1804" t="s">
        <v>67</v>
      </c>
      <c r="AH1804">
        <v>0</v>
      </c>
      <c r="AI1804">
        <v>0</v>
      </c>
      <c r="AJ1804">
        <v>0</v>
      </c>
      <c r="AK1804">
        <v>0</v>
      </c>
      <c r="AL1804">
        <v>0</v>
      </c>
      <c r="AN1804">
        <v>0</v>
      </c>
      <c r="AO1804">
        <v>0</v>
      </c>
      <c r="AR1804" t="s">
        <v>143</v>
      </c>
      <c r="BE1804" t="s">
        <v>145</v>
      </c>
      <c r="BF1804" t="s">
        <v>340</v>
      </c>
      <c r="BG1804" s="6">
        <v>45253</v>
      </c>
      <c r="BH1804" s="5">
        <v>0.34569444444444447</v>
      </c>
      <c r="BI1804" s="3" t="str">
        <f t="shared" si="215"/>
        <v>Четверг</v>
      </c>
      <c r="BJ1804" s="3">
        <f t="shared" si="216"/>
        <v>8</v>
      </c>
      <c r="BK1804" s="3">
        <f t="shared" si="217"/>
        <v>15</v>
      </c>
      <c r="BL1804" s="3"/>
      <c r="BM1804" s="3">
        <f t="shared" si="218"/>
        <v>4</v>
      </c>
      <c r="BN1804" s="3">
        <f t="shared" si="219"/>
        <v>17</v>
      </c>
    </row>
    <row r="1805" spans="1:66" x14ac:dyDescent="0.2">
      <c r="A1805" t="s">
        <v>3587</v>
      </c>
      <c r="B1805" t="s">
        <v>11667</v>
      </c>
      <c r="D1805" t="s">
        <v>59</v>
      </c>
      <c r="E1805" s="12" t="s">
        <v>11668</v>
      </c>
      <c r="F1805" t="s">
        <v>11669</v>
      </c>
      <c r="G1805">
        <v>1390</v>
      </c>
      <c r="H1805" t="s">
        <v>320</v>
      </c>
      <c r="I1805" t="s">
        <v>1206</v>
      </c>
      <c r="N1805" t="s">
        <v>11670</v>
      </c>
      <c r="O1805" t="s">
        <v>136</v>
      </c>
      <c r="P1805" t="s">
        <v>137</v>
      </c>
      <c r="Q1805" t="s">
        <v>11671</v>
      </c>
      <c r="R1805" t="s">
        <v>11672</v>
      </c>
      <c r="S1805" t="s">
        <v>11673</v>
      </c>
      <c r="T1805">
        <v>55.950145999999997</v>
      </c>
      <c r="U1805">
        <v>37.448393000000003</v>
      </c>
      <c r="W1805">
        <v>159</v>
      </c>
      <c r="X1805" t="s">
        <v>11674</v>
      </c>
      <c r="Y1805" t="s">
        <v>64</v>
      </c>
      <c r="Z1805" t="s">
        <v>64</v>
      </c>
      <c r="AA1805" t="s">
        <v>1729</v>
      </c>
      <c r="AB1805">
        <v>33</v>
      </c>
      <c r="AC1805">
        <v>382</v>
      </c>
      <c r="AD1805" t="s">
        <v>11675</v>
      </c>
      <c r="AE1805">
        <v>4.9000000000000004</v>
      </c>
      <c r="AF1805">
        <v>126</v>
      </c>
      <c r="AG1805" t="s">
        <v>67</v>
      </c>
      <c r="AH1805">
        <v>0</v>
      </c>
      <c r="AI1805">
        <v>0</v>
      </c>
      <c r="AJ1805">
        <v>0</v>
      </c>
      <c r="AK1805">
        <v>0</v>
      </c>
      <c r="AL1805">
        <v>0</v>
      </c>
      <c r="AN1805">
        <v>1</v>
      </c>
      <c r="AO1805">
        <v>0</v>
      </c>
      <c r="AR1805" t="s">
        <v>143</v>
      </c>
      <c r="BE1805" t="s">
        <v>227</v>
      </c>
      <c r="BG1805" s="6">
        <v>45253</v>
      </c>
      <c r="BH1805" s="5">
        <v>0.33526620370370369</v>
      </c>
      <c r="BI1805" s="3" t="str">
        <f t="shared" si="215"/>
        <v>Четверг</v>
      </c>
      <c r="BJ1805" s="3">
        <f t="shared" si="216"/>
        <v>8</v>
      </c>
      <c r="BK1805" s="3">
        <f t="shared" si="217"/>
        <v>0</v>
      </c>
      <c r="BL1805" s="3"/>
      <c r="BM1805" s="3">
        <f t="shared" si="218"/>
        <v>4</v>
      </c>
      <c r="BN1805" s="3">
        <f t="shared" si="219"/>
        <v>2</v>
      </c>
    </row>
    <row r="1806" spans="1:66" x14ac:dyDescent="0.2">
      <c r="A1806" t="s">
        <v>3595</v>
      </c>
      <c r="B1806" t="s">
        <v>76</v>
      </c>
      <c r="D1806" t="s">
        <v>130</v>
      </c>
      <c r="E1806" s="12" t="s">
        <v>11676</v>
      </c>
      <c r="F1806" t="s">
        <v>11677</v>
      </c>
      <c r="G1806">
        <v>33</v>
      </c>
      <c r="H1806" t="s">
        <v>175</v>
      </c>
      <c r="I1806" t="s">
        <v>176</v>
      </c>
      <c r="M1806" t="s">
        <v>156</v>
      </c>
      <c r="N1806" t="s">
        <v>716</v>
      </c>
      <c r="O1806" t="s">
        <v>136</v>
      </c>
      <c r="P1806" t="s">
        <v>137</v>
      </c>
      <c r="Q1806" t="s">
        <v>11678</v>
      </c>
      <c r="R1806" t="s">
        <v>11679</v>
      </c>
      <c r="S1806" t="s">
        <v>11680</v>
      </c>
      <c r="T1806">
        <v>51.533562000000003</v>
      </c>
      <c r="U1806">
        <v>46.034266000000002</v>
      </c>
      <c r="W1806">
        <v>565</v>
      </c>
      <c r="X1806" t="s">
        <v>11681</v>
      </c>
      <c r="Y1806" t="s">
        <v>64</v>
      </c>
      <c r="Z1806" t="s">
        <v>64</v>
      </c>
      <c r="AA1806" t="s">
        <v>251</v>
      </c>
      <c r="AB1806">
        <v>1</v>
      </c>
      <c r="AC1806">
        <v>28</v>
      </c>
      <c r="AE1806">
        <v>1</v>
      </c>
      <c r="AF1806">
        <v>1</v>
      </c>
      <c r="AG1806" t="s">
        <v>67</v>
      </c>
      <c r="AH1806">
        <v>0</v>
      </c>
      <c r="AI1806">
        <v>0</v>
      </c>
      <c r="AJ1806">
        <v>0</v>
      </c>
      <c r="AK1806">
        <v>0</v>
      </c>
      <c r="AL1806">
        <v>0</v>
      </c>
      <c r="AN1806">
        <v>0</v>
      </c>
      <c r="AO1806">
        <v>0</v>
      </c>
      <c r="AR1806" t="s">
        <v>143</v>
      </c>
      <c r="BE1806" t="s">
        <v>145</v>
      </c>
      <c r="BG1806" s="6">
        <v>45253</v>
      </c>
      <c r="BH1806" s="5">
        <v>0.32909722222222221</v>
      </c>
      <c r="BI1806" s="3" t="str">
        <f t="shared" ref="BI1806:BI1865" si="220">IF(BM1806=7,"Воскресенье",IF(BM1806=6,"Суббота",IF(BM1806=5,"Пятница",IF(BM1806=4,"Четверг",IF(BM1806=3,"Среда",IF(BM1806=2,"Вторник","Понедельник"))))))</f>
        <v>Четверг</v>
      </c>
      <c r="BJ1806" s="3">
        <f t="shared" ref="BJ1806:BJ1865" si="221">HOUR(BH1806)</f>
        <v>7</v>
      </c>
      <c r="BK1806" s="3">
        <f t="shared" ref="BK1806:BK1865" si="222">IF(BN1806&gt;45,45,IF(BN1806&gt;30,30,IF(BN1806&gt;15,15,0)))</f>
        <v>45</v>
      </c>
      <c r="BL1806" s="3"/>
      <c r="BM1806" s="3">
        <f t="shared" ref="BM1806:BM1865" si="223">WEEKDAY(BG1806,2)</f>
        <v>4</v>
      </c>
      <c r="BN1806" s="3">
        <f t="shared" ref="BN1806:BN1865" si="224">MINUTE(BH1806)</f>
        <v>53</v>
      </c>
    </row>
    <row r="1807" spans="1:66" x14ac:dyDescent="0.2">
      <c r="A1807" t="s">
        <v>3587</v>
      </c>
      <c r="B1807" t="s">
        <v>76</v>
      </c>
      <c r="D1807" t="s">
        <v>59</v>
      </c>
      <c r="E1807" s="12" t="s">
        <v>11682</v>
      </c>
      <c r="F1807" t="s">
        <v>11683</v>
      </c>
      <c r="G1807">
        <v>215</v>
      </c>
      <c r="H1807" t="s">
        <v>180</v>
      </c>
      <c r="I1807" t="s">
        <v>181</v>
      </c>
      <c r="M1807" t="s">
        <v>124</v>
      </c>
      <c r="N1807" t="s">
        <v>11684</v>
      </c>
      <c r="O1807" t="s">
        <v>136</v>
      </c>
      <c r="P1807" t="s">
        <v>137</v>
      </c>
      <c r="Q1807" t="s">
        <v>11685</v>
      </c>
      <c r="R1807" t="s">
        <v>11686</v>
      </c>
      <c r="S1807" t="s">
        <v>11687</v>
      </c>
      <c r="T1807">
        <v>52.287807999999998</v>
      </c>
      <c r="U1807">
        <v>104.273312</v>
      </c>
      <c r="W1807">
        <v>3</v>
      </c>
      <c r="X1807" t="s">
        <v>11688</v>
      </c>
      <c r="Y1807" t="s">
        <v>64</v>
      </c>
      <c r="Z1807" t="s">
        <v>64</v>
      </c>
      <c r="AA1807" t="s">
        <v>787</v>
      </c>
      <c r="AB1807">
        <v>100</v>
      </c>
      <c r="AC1807">
        <v>110</v>
      </c>
      <c r="AD1807" t="s">
        <v>10845</v>
      </c>
      <c r="AE1807">
        <v>4.8</v>
      </c>
      <c r="AF1807">
        <v>48</v>
      </c>
      <c r="AG1807" t="s">
        <v>67</v>
      </c>
      <c r="AH1807">
        <v>0</v>
      </c>
      <c r="AI1807">
        <v>0</v>
      </c>
      <c r="AJ1807">
        <v>0</v>
      </c>
      <c r="AK1807">
        <v>0</v>
      </c>
      <c r="AL1807">
        <v>0</v>
      </c>
      <c r="AN1807">
        <v>1</v>
      </c>
      <c r="AO1807">
        <v>0</v>
      </c>
      <c r="AR1807" t="s">
        <v>143</v>
      </c>
      <c r="BE1807" t="s">
        <v>145</v>
      </c>
      <c r="BF1807" t="s">
        <v>340</v>
      </c>
      <c r="BG1807" s="6">
        <v>45253</v>
      </c>
      <c r="BH1807" s="5">
        <v>0.26815972222222223</v>
      </c>
      <c r="BI1807" s="3" t="str">
        <f t="shared" si="220"/>
        <v>Четверг</v>
      </c>
      <c r="BJ1807" s="3">
        <f t="shared" si="221"/>
        <v>6</v>
      </c>
      <c r="BK1807" s="3">
        <f t="shared" si="222"/>
        <v>15</v>
      </c>
      <c r="BL1807" s="3"/>
      <c r="BM1807" s="3">
        <f t="shared" si="223"/>
        <v>4</v>
      </c>
      <c r="BN1807" s="3">
        <f t="shared" si="224"/>
        <v>26</v>
      </c>
    </row>
    <row r="1808" spans="1:66" x14ac:dyDescent="0.2">
      <c r="A1808" t="s">
        <v>3587</v>
      </c>
      <c r="B1808" t="s">
        <v>392</v>
      </c>
      <c r="D1808" t="s">
        <v>130</v>
      </c>
      <c r="E1808" s="12" t="s">
        <v>11689</v>
      </c>
      <c r="F1808" t="s">
        <v>11690</v>
      </c>
      <c r="G1808">
        <v>0</v>
      </c>
      <c r="H1808" t="s">
        <v>514</v>
      </c>
      <c r="I1808" t="s">
        <v>525</v>
      </c>
      <c r="M1808" t="s">
        <v>87</v>
      </c>
      <c r="N1808" t="s">
        <v>1464</v>
      </c>
      <c r="O1808" t="s">
        <v>136</v>
      </c>
      <c r="P1808" t="s">
        <v>137</v>
      </c>
      <c r="Q1808" t="s">
        <v>11691</v>
      </c>
      <c r="R1808" t="s">
        <v>11692</v>
      </c>
      <c r="S1808" t="s">
        <v>11693</v>
      </c>
      <c r="T1808">
        <v>51.661535000000001</v>
      </c>
      <c r="U1808">
        <v>39.200287000000003</v>
      </c>
      <c r="W1808">
        <v>116</v>
      </c>
      <c r="X1808" t="s">
        <v>1468</v>
      </c>
      <c r="Y1808" t="s">
        <v>64</v>
      </c>
      <c r="Z1808" t="s">
        <v>64</v>
      </c>
      <c r="AA1808" t="s">
        <v>542</v>
      </c>
      <c r="AB1808">
        <v>4</v>
      </c>
      <c r="AC1808">
        <v>2</v>
      </c>
      <c r="AD1808" t="s">
        <v>115</v>
      </c>
      <c r="AE1808">
        <v>5</v>
      </c>
      <c r="AF1808">
        <v>6</v>
      </c>
      <c r="AG1808" t="s">
        <v>67</v>
      </c>
      <c r="AH1808">
        <v>0</v>
      </c>
      <c r="AI1808">
        <v>0</v>
      </c>
      <c r="AJ1808">
        <v>0</v>
      </c>
      <c r="AK1808">
        <v>0</v>
      </c>
      <c r="AL1808">
        <v>0</v>
      </c>
      <c r="AN1808">
        <v>0</v>
      </c>
      <c r="AO1808">
        <v>0</v>
      </c>
      <c r="AR1808" t="s">
        <v>143</v>
      </c>
      <c r="BE1808" t="s">
        <v>145</v>
      </c>
      <c r="BG1808" s="6">
        <v>45253</v>
      </c>
      <c r="BH1808" s="5">
        <v>0.24068287037037037</v>
      </c>
      <c r="BI1808" s="3" t="str">
        <f t="shared" si="220"/>
        <v>Четверг</v>
      </c>
      <c r="BJ1808" s="3">
        <f t="shared" si="221"/>
        <v>5</v>
      </c>
      <c r="BK1808" s="3">
        <f t="shared" si="222"/>
        <v>45</v>
      </c>
      <c r="BL1808" s="3"/>
      <c r="BM1808" s="3">
        <f t="shared" si="223"/>
        <v>4</v>
      </c>
      <c r="BN1808" s="3">
        <f t="shared" si="224"/>
        <v>46</v>
      </c>
    </row>
    <row r="1809" spans="1:66" x14ac:dyDescent="0.2">
      <c r="A1809" t="s">
        <v>3587</v>
      </c>
      <c r="B1809" t="s">
        <v>367</v>
      </c>
      <c r="C1809" t="s">
        <v>368</v>
      </c>
      <c r="D1809" t="s">
        <v>130</v>
      </c>
      <c r="E1809" s="12" t="s">
        <v>11694</v>
      </c>
      <c r="F1809" t="s">
        <v>11695</v>
      </c>
      <c r="G1809">
        <v>1050</v>
      </c>
      <c r="H1809" t="s">
        <v>133</v>
      </c>
      <c r="I1809" t="s">
        <v>371</v>
      </c>
      <c r="M1809" t="s">
        <v>2077</v>
      </c>
      <c r="N1809" t="s">
        <v>2078</v>
      </c>
      <c r="O1809" t="s">
        <v>136</v>
      </c>
      <c r="P1809" t="s">
        <v>137</v>
      </c>
      <c r="Q1809" t="s">
        <v>11696</v>
      </c>
      <c r="R1809" t="s">
        <v>11697</v>
      </c>
      <c r="S1809" t="s">
        <v>11698</v>
      </c>
      <c r="T1809">
        <v>47.264142</v>
      </c>
      <c r="U1809">
        <v>39.715049</v>
      </c>
      <c r="W1809">
        <v>15</v>
      </c>
      <c r="X1809" t="s">
        <v>11699</v>
      </c>
      <c r="Y1809" t="s">
        <v>67</v>
      </c>
      <c r="Z1809" t="s">
        <v>67</v>
      </c>
      <c r="AB1809" t="s">
        <v>142</v>
      </c>
      <c r="AC1809" t="s">
        <v>142</v>
      </c>
      <c r="AF1809">
        <v>0</v>
      </c>
      <c r="AG1809" t="s">
        <v>67</v>
      </c>
      <c r="AH1809">
        <v>0</v>
      </c>
      <c r="AI1809">
        <v>0</v>
      </c>
      <c r="AJ1809">
        <v>0</v>
      </c>
      <c r="AK1809">
        <v>0</v>
      </c>
      <c r="AL1809">
        <v>0</v>
      </c>
      <c r="AN1809">
        <v>0</v>
      </c>
      <c r="AO1809">
        <v>0</v>
      </c>
      <c r="AR1809" t="s">
        <v>143</v>
      </c>
      <c r="BE1809" t="s">
        <v>145</v>
      </c>
      <c r="BF1809" t="s">
        <v>340</v>
      </c>
      <c r="BG1809" s="6">
        <v>45253</v>
      </c>
      <c r="BH1809" s="5">
        <v>3.5520833333333328E-2</v>
      </c>
      <c r="BI1809" s="3" t="str">
        <f t="shared" si="220"/>
        <v>Четверг</v>
      </c>
      <c r="BJ1809" s="3">
        <f t="shared" si="221"/>
        <v>0</v>
      </c>
      <c r="BK1809" s="3">
        <f t="shared" si="222"/>
        <v>45</v>
      </c>
      <c r="BL1809" s="3"/>
      <c r="BM1809" s="3">
        <f t="shared" si="223"/>
        <v>4</v>
      </c>
      <c r="BN1809" s="3">
        <f t="shared" si="224"/>
        <v>51</v>
      </c>
    </row>
    <row r="1810" spans="1:66" x14ac:dyDescent="0.2">
      <c r="A1810" t="s">
        <v>3587</v>
      </c>
      <c r="B1810" t="s">
        <v>367</v>
      </c>
      <c r="C1810" t="s">
        <v>368</v>
      </c>
      <c r="D1810" t="s">
        <v>130</v>
      </c>
      <c r="E1810" s="12" t="s">
        <v>11700</v>
      </c>
      <c r="F1810" t="s">
        <v>11701</v>
      </c>
      <c r="G1810">
        <v>2030</v>
      </c>
      <c r="H1810" t="s">
        <v>133</v>
      </c>
      <c r="I1810" t="s">
        <v>371</v>
      </c>
      <c r="M1810" t="s">
        <v>2077</v>
      </c>
      <c r="N1810" t="s">
        <v>2078</v>
      </c>
      <c r="O1810" t="s">
        <v>136</v>
      </c>
      <c r="P1810" t="s">
        <v>137</v>
      </c>
      <c r="Q1810" t="s">
        <v>11702</v>
      </c>
      <c r="R1810" t="s">
        <v>11703</v>
      </c>
      <c r="S1810" t="s">
        <v>11704</v>
      </c>
      <c r="T1810">
        <v>47.264142</v>
      </c>
      <c r="U1810">
        <v>39.715049</v>
      </c>
      <c r="W1810">
        <v>25</v>
      </c>
      <c r="X1810" t="s">
        <v>11699</v>
      </c>
      <c r="Y1810" t="s">
        <v>67</v>
      </c>
      <c r="Z1810" t="s">
        <v>67</v>
      </c>
      <c r="AB1810" t="s">
        <v>142</v>
      </c>
      <c r="AC1810" t="s">
        <v>142</v>
      </c>
      <c r="AF1810">
        <v>0</v>
      </c>
      <c r="AG1810" t="s">
        <v>67</v>
      </c>
      <c r="AH1810">
        <v>0</v>
      </c>
      <c r="AI1810">
        <v>0</v>
      </c>
      <c r="AJ1810">
        <v>0</v>
      </c>
      <c r="AK1810">
        <v>0</v>
      </c>
      <c r="AL1810">
        <v>0</v>
      </c>
      <c r="AN1810">
        <v>0</v>
      </c>
      <c r="AO1810">
        <v>0</v>
      </c>
      <c r="AR1810" t="s">
        <v>143</v>
      </c>
      <c r="BE1810" t="s">
        <v>145</v>
      </c>
      <c r="BF1810" t="s">
        <v>340</v>
      </c>
      <c r="BG1810" s="6">
        <v>45253</v>
      </c>
      <c r="BH1810" s="5">
        <v>3.0254629629629631E-2</v>
      </c>
      <c r="BI1810" s="3" t="str">
        <f t="shared" si="220"/>
        <v>Четверг</v>
      </c>
      <c r="BJ1810" s="3">
        <f t="shared" si="221"/>
        <v>0</v>
      </c>
      <c r="BK1810" s="3">
        <f t="shared" si="222"/>
        <v>30</v>
      </c>
      <c r="BL1810" s="3"/>
      <c r="BM1810" s="3">
        <f t="shared" si="223"/>
        <v>4</v>
      </c>
      <c r="BN1810" s="3">
        <f t="shared" si="224"/>
        <v>43</v>
      </c>
    </row>
    <row r="1811" spans="1:66" x14ac:dyDescent="0.2">
      <c r="A1811" t="s">
        <v>3587</v>
      </c>
      <c r="B1811" t="s">
        <v>367</v>
      </c>
      <c r="C1811" t="s">
        <v>368</v>
      </c>
      <c r="D1811" t="s">
        <v>130</v>
      </c>
      <c r="E1811" s="12" t="s">
        <v>11705</v>
      </c>
      <c r="F1811" t="s">
        <v>11706</v>
      </c>
      <c r="G1811">
        <v>1109</v>
      </c>
      <c r="H1811" t="s">
        <v>133</v>
      </c>
      <c r="I1811" t="s">
        <v>371</v>
      </c>
      <c r="M1811" t="s">
        <v>2077</v>
      </c>
      <c r="N1811" t="s">
        <v>2078</v>
      </c>
      <c r="O1811" t="s">
        <v>136</v>
      </c>
      <c r="P1811" t="s">
        <v>137</v>
      </c>
      <c r="Q1811" t="s">
        <v>11707</v>
      </c>
      <c r="R1811" t="s">
        <v>11708</v>
      </c>
      <c r="S1811" t="s">
        <v>11709</v>
      </c>
      <c r="T1811">
        <v>47.264142</v>
      </c>
      <c r="U1811">
        <v>39.715049</v>
      </c>
      <c r="V1811">
        <v>1</v>
      </c>
      <c r="W1811">
        <v>20</v>
      </c>
      <c r="X1811" t="s">
        <v>11699</v>
      </c>
      <c r="Y1811" t="s">
        <v>67</v>
      </c>
      <c r="Z1811" t="s">
        <v>67</v>
      </c>
      <c r="AB1811" t="s">
        <v>142</v>
      </c>
      <c r="AC1811" t="s">
        <v>142</v>
      </c>
      <c r="AF1811">
        <v>0</v>
      </c>
      <c r="AG1811" t="s">
        <v>67</v>
      </c>
      <c r="AH1811">
        <v>0</v>
      </c>
      <c r="AI1811">
        <v>0</v>
      </c>
      <c r="AJ1811">
        <v>0</v>
      </c>
      <c r="AK1811">
        <v>0</v>
      </c>
      <c r="AL1811">
        <v>0</v>
      </c>
      <c r="AN1811">
        <v>0</v>
      </c>
      <c r="AO1811">
        <v>0</v>
      </c>
      <c r="AR1811" t="s">
        <v>143</v>
      </c>
      <c r="BE1811" t="s">
        <v>145</v>
      </c>
      <c r="BF1811" t="s">
        <v>340</v>
      </c>
      <c r="BG1811" s="6">
        <v>45253</v>
      </c>
      <c r="BH1811" s="5">
        <v>2.3067129629629632E-2</v>
      </c>
      <c r="BI1811" s="3" t="str">
        <f t="shared" si="220"/>
        <v>Четверг</v>
      </c>
      <c r="BJ1811" s="3">
        <f t="shared" si="221"/>
        <v>0</v>
      </c>
      <c r="BK1811" s="3">
        <f t="shared" si="222"/>
        <v>30</v>
      </c>
      <c r="BL1811" s="3"/>
      <c r="BM1811" s="3">
        <f t="shared" si="223"/>
        <v>4</v>
      </c>
      <c r="BN1811" s="3">
        <f t="shared" si="224"/>
        <v>33</v>
      </c>
    </row>
    <row r="1812" spans="1:66" x14ac:dyDescent="0.2">
      <c r="A1812" t="s">
        <v>3587</v>
      </c>
      <c r="B1812" t="s">
        <v>367</v>
      </c>
      <c r="C1812" t="s">
        <v>368</v>
      </c>
      <c r="D1812" t="s">
        <v>130</v>
      </c>
      <c r="E1812" s="12" t="s">
        <v>11710</v>
      </c>
      <c r="F1812" t="s">
        <v>11711</v>
      </c>
      <c r="G1812">
        <v>1220</v>
      </c>
      <c r="H1812" t="s">
        <v>133</v>
      </c>
      <c r="I1812" t="s">
        <v>371</v>
      </c>
      <c r="M1812" t="s">
        <v>2077</v>
      </c>
      <c r="N1812" t="s">
        <v>2078</v>
      </c>
      <c r="O1812" t="s">
        <v>136</v>
      </c>
      <c r="P1812" t="s">
        <v>137</v>
      </c>
      <c r="Q1812" t="s">
        <v>11712</v>
      </c>
      <c r="R1812" t="s">
        <v>11713</v>
      </c>
      <c r="S1812" t="s">
        <v>11714</v>
      </c>
      <c r="T1812">
        <v>47.264142</v>
      </c>
      <c r="U1812">
        <v>39.715049</v>
      </c>
      <c r="W1812">
        <v>8</v>
      </c>
      <c r="X1812" t="s">
        <v>11699</v>
      </c>
      <c r="Y1812" t="s">
        <v>67</v>
      </c>
      <c r="Z1812" t="s">
        <v>67</v>
      </c>
      <c r="AB1812" t="s">
        <v>142</v>
      </c>
      <c r="AC1812" t="s">
        <v>142</v>
      </c>
      <c r="AF1812">
        <v>0</v>
      </c>
      <c r="AG1812" t="s">
        <v>67</v>
      </c>
      <c r="AH1812">
        <v>0</v>
      </c>
      <c r="AI1812">
        <v>0</v>
      </c>
      <c r="AJ1812">
        <v>0</v>
      </c>
      <c r="AK1812">
        <v>0</v>
      </c>
      <c r="AL1812">
        <v>0</v>
      </c>
      <c r="AN1812">
        <v>0</v>
      </c>
      <c r="AO1812">
        <v>0</v>
      </c>
      <c r="AR1812" t="s">
        <v>143</v>
      </c>
      <c r="BE1812" t="s">
        <v>145</v>
      </c>
      <c r="BF1812" t="s">
        <v>340</v>
      </c>
      <c r="BG1812" s="6">
        <v>45253</v>
      </c>
      <c r="BH1812" s="5">
        <v>1.8206018518518517E-2</v>
      </c>
      <c r="BI1812" s="3" t="str">
        <f t="shared" si="220"/>
        <v>Четверг</v>
      </c>
      <c r="BJ1812" s="3">
        <f t="shared" si="221"/>
        <v>0</v>
      </c>
      <c r="BK1812" s="3">
        <f t="shared" si="222"/>
        <v>15</v>
      </c>
      <c r="BL1812" s="3"/>
      <c r="BM1812" s="3">
        <f t="shared" si="223"/>
        <v>4</v>
      </c>
      <c r="BN1812" s="3">
        <f t="shared" si="224"/>
        <v>26</v>
      </c>
    </row>
    <row r="1813" spans="1:66" x14ac:dyDescent="0.2">
      <c r="A1813" t="s">
        <v>3595</v>
      </c>
      <c r="B1813" t="s">
        <v>76</v>
      </c>
      <c r="D1813" t="s">
        <v>59</v>
      </c>
      <c r="E1813" s="12" t="s">
        <v>3939</v>
      </c>
      <c r="F1813" t="s">
        <v>11715</v>
      </c>
      <c r="G1813">
        <v>190</v>
      </c>
      <c r="H1813" t="s">
        <v>700</v>
      </c>
      <c r="I1813" t="s">
        <v>1589</v>
      </c>
      <c r="M1813" t="s">
        <v>413</v>
      </c>
      <c r="N1813" t="s">
        <v>11716</v>
      </c>
      <c r="O1813" t="s">
        <v>136</v>
      </c>
      <c r="P1813" t="s">
        <v>137</v>
      </c>
      <c r="Q1813" t="s">
        <v>11717</v>
      </c>
      <c r="R1813" t="s">
        <v>11718</v>
      </c>
      <c r="S1813" t="s">
        <v>11719</v>
      </c>
      <c r="T1813">
        <v>58.630195999999998</v>
      </c>
      <c r="U1813">
        <v>49.627194000000003</v>
      </c>
      <c r="V1813">
        <v>1</v>
      </c>
      <c r="W1813">
        <v>740</v>
      </c>
      <c r="X1813" t="s">
        <v>11720</v>
      </c>
      <c r="Y1813" t="s">
        <v>64</v>
      </c>
      <c r="Z1813" t="s">
        <v>64</v>
      </c>
      <c r="AA1813" t="s">
        <v>264</v>
      </c>
      <c r="AB1813">
        <v>5</v>
      </c>
      <c r="AC1813">
        <v>2</v>
      </c>
      <c r="AD1813" t="s">
        <v>260</v>
      </c>
      <c r="AE1813">
        <v>5</v>
      </c>
      <c r="AF1813">
        <v>7</v>
      </c>
      <c r="AG1813" t="s">
        <v>67</v>
      </c>
      <c r="AH1813">
        <v>0</v>
      </c>
      <c r="AI1813">
        <v>0</v>
      </c>
      <c r="AJ1813">
        <v>0</v>
      </c>
      <c r="AK1813">
        <v>0</v>
      </c>
      <c r="AL1813">
        <v>0</v>
      </c>
      <c r="AN1813">
        <v>1</v>
      </c>
      <c r="AO1813">
        <v>0</v>
      </c>
      <c r="AR1813" t="s">
        <v>143</v>
      </c>
      <c r="BE1813" t="s">
        <v>145</v>
      </c>
      <c r="BG1813" s="6">
        <v>45252</v>
      </c>
      <c r="BH1813" s="5">
        <v>0.97072916666666664</v>
      </c>
      <c r="BI1813" s="3" t="str">
        <f t="shared" si="220"/>
        <v>Среда</v>
      </c>
      <c r="BJ1813" s="3">
        <f t="shared" si="221"/>
        <v>23</v>
      </c>
      <c r="BK1813" s="3">
        <f t="shared" si="222"/>
        <v>15</v>
      </c>
      <c r="BL1813" s="3"/>
      <c r="BM1813" s="3">
        <f t="shared" si="223"/>
        <v>3</v>
      </c>
      <c r="BN1813" s="3">
        <f t="shared" si="224"/>
        <v>17</v>
      </c>
    </row>
    <row r="1814" spans="1:66" x14ac:dyDescent="0.2">
      <c r="A1814" t="s">
        <v>3587</v>
      </c>
      <c r="B1814" t="s">
        <v>11117</v>
      </c>
      <c r="C1814" t="s">
        <v>468</v>
      </c>
      <c r="D1814" t="s">
        <v>130</v>
      </c>
      <c r="E1814" s="12" t="s">
        <v>11721</v>
      </c>
      <c r="F1814" t="s">
        <v>11722</v>
      </c>
      <c r="G1814">
        <v>650</v>
      </c>
      <c r="H1814" t="s">
        <v>427</v>
      </c>
      <c r="I1814" t="s">
        <v>428</v>
      </c>
      <c r="M1814" t="s">
        <v>382</v>
      </c>
      <c r="N1814" t="s">
        <v>11120</v>
      </c>
      <c r="O1814" t="s">
        <v>136</v>
      </c>
      <c r="P1814" t="s">
        <v>137</v>
      </c>
      <c r="Q1814" t="s">
        <v>11723</v>
      </c>
      <c r="R1814" t="s">
        <v>11724</v>
      </c>
      <c r="S1814" t="s">
        <v>11725</v>
      </c>
      <c r="T1814">
        <v>56.881698999999998</v>
      </c>
      <c r="U1814">
        <v>60.528322000000003</v>
      </c>
      <c r="W1814">
        <v>4</v>
      </c>
      <c r="X1814" t="s">
        <v>11124</v>
      </c>
      <c r="Y1814" t="s">
        <v>67</v>
      </c>
      <c r="Z1814" t="s">
        <v>67</v>
      </c>
      <c r="AB1814" t="s">
        <v>142</v>
      </c>
      <c r="AC1814" t="s">
        <v>142</v>
      </c>
      <c r="AE1814">
        <v>5</v>
      </c>
      <c r="AF1814">
        <v>7</v>
      </c>
      <c r="AG1814" t="s">
        <v>67</v>
      </c>
      <c r="AH1814">
        <v>0</v>
      </c>
      <c r="AI1814">
        <v>0</v>
      </c>
      <c r="AJ1814">
        <v>0</v>
      </c>
      <c r="AK1814">
        <v>0</v>
      </c>
      <c r="AL1814">
        <v>0</v>
      </c>
      <c r="AN1814">
        <v>1</v>
      </c>
      <c r="AO1814">
        <v>0</v>
      </c>
      <c r="AR1814" t="s">
        <v>143</v>
      </c>
      <c r="BE1814" t="s">
        <v>145</v>
      </c>
      <c r="BF1814" t="s">
        <v>340</v>
      </c>
      <c r="BG1814" s="6">
        <v>45252</v>
      </c>
      <c r="BH1814" s="5">
        <v>0.86449074074074073</v>
      </c>
      <c r="BI1814" s="3" t="str">
        <f t="shared" si="220"/>
        <v>Среда</v>
      </c>
      <c r="BJ1814" s="3">
        <f t="shared" si="221"/>
        <v>20</v>
      </c>
      <c r="BK1814" s="3">
        <f t="shared" si="222"/>
        <v>30</v>
      </c>
      <c r="BL1814" s="3"/>
      <c r="BM1814" s="3">
        <f t="shared" si="223"/>
        <v>3</v>
      </c>
      <c r="BN1814" s="3">
        <f t="shared" si="224"/>
        <v>44</v>
      </c>
    </row>
    <row r="1815" spans="1:66" x14ac:dyDescent="0.2">
      <c r="A1815" t="s">
        <v>3587</v>
      </c>
      <c r="B1815" t="s">
        <v>76</v>
      </c>
      <c r="D1815" t="s">
        <v>59</v>
      </c>
      <c r="E1815" s="12" t="s">
        <v>11726</v>
      </c>
      <c r="F1815" t="s">
        <v>11727</v>
      </c>
      <c r="G1815">
        <v>1000</v>
      </c>
      <c r="H1815" t="s">
        <v>133</v>
      </c>
      <c r="I1815" t="s">
        <v>11728</v>
      </c>
      <c r="N1815" t="s">
        <v>11729</v>
      </c>
      <c r="O1815" t="s">
        <v>136</v>
      </c>
      <c r="P1815" t="s">
        <v>137</v>
      </c>
      <c r="Q1815" t="s">
        <v>11730</v>
      </c>
      <c r="R1815" t="s">
        <v>11731</v>
      </c>
      <c r="S1815" t="s">
        <v>11732</v>
      </c>
      <c r="T1815">
        <v>47.021856107190217</v>
      </c>
      <c r="U1815">
        <v>39.402692964441172</v>
      </c>
      <c r="W1815">
        <v>39</v>
      </c>
      <c r="X1815" t="s">
        <v>11733</v>
      </c>
      <c r="Y1815" t="s">
        <v>64</v>
      </c>
      <c r="Z1815" t="s">
        <v>64</v>
      </c>
      <c r="AA1815" t="s">
        <v>691</v>
      </c>
      <c r="AB1815">
        <v>3</v>
      </c>
      <c r="AC1815">
        <v>0</v>
      </c>
      <c r="AD1815" t="s">
        <v>786</v>
      </c>
      <c r="AE1815">
        <v>0</v>
      </c>
      <c r="AF1815">
        <v>0</v>
      </c>
      <c r="AG1815" t="s">
        <v>67</v>
      </c>
      <c r="AH1815">
        <v>0</v>
      </c>
      <c r="AI1815">
        <v>0</v>
      </c>
      <c r="AJ1815">
        <v>0</v>
      </c>
      <c r="AK1815">
        <v>0</v>
      </c>
      <c r="AL1815">
        <v>0</v>
      </c>
      <c r="AN1815">
        <v>1</v>
      </c>
      <c r="AO1815">
        <v>0</v>
      </c>
      <c r="AR1815" t="s">
        <v>143</v>
      </c>
      <c r="BE1815" t="s">
        <v>145</v>
      </c>
      <c r="BG1815" s="6">
        <v>45252</v>
      </c>
      <c r="BH1815" s="5">
        <v>0.81237268518518524</v>
      </c>
      <c r="BI1815" s="3" t="str">
        <f t="shared" si="220"/>
        <v>Среда</v>
      </c>
      <c r="BJ1815" s="3">
        <f t="shared" si="221"/>
        <v>19</v>
      </c>
      <c r="BK1815" s="3">
        <f t="shared" si="222"/>
        <v>15</v>
      </c>
      <c r="BL1815" s="3"/>
      <c r="BM1815" s="3">
        <f t="shared" si="223"/>
        <v>3</v>
      </c>
      <c r="BN1815" s="3">
        <f t="shared" si="224"/>
        <v>29</v>
      </c>
    </row>
    <row r="1816" spans="1:66" x14ac:dyDescent="0.2">
      <c r="A1816" t="s">
        <v>3595</v>
      </c>
      <c r="B1816" t="s">
        <v>76</v>
      </c>
      <c r="D1816" t="s">
        <v>130</v>
      </c>
      <c r="E1816" s="12" t="s">
        <v>11734</v>
      </c>
      <c r="F1816" t="s">
        <v>11735</v>
      </c>
      <c r="G1816">
        <v>47</v>
      </c>
      <c r="H1816" t="s">
        <v>320</v>
      </c>
      <c r="I1816" t="s">
        <v>341</v>
      </c>
      <c r="N1816" t="s">
        <v>342</v>
      </c>
      <c r="O1816" t="s">
        <v>136</v>
      </c>
      <c r="P1816" t="s">
        <v>137</v>
      </c>
      <c r="Q1816" t="s">
        <v>11736</v>
      </c>
      <c r="R1816" t="s">
        <v>11737</v>
      </c>
      <c r="S1816" t="s">
        <v>11738</v>
      </c>
      <c r="T1816">
        <v>55.962181000000001</v>
      </c>
      <c r="U1816">
        <v>38.037517000000001</v>
      </c>
      <c r="W1816">
        <v>207</v>
      </c>
      <c r="X1816" t="s">
        <v>11739</v>
      </c>
      <c r="Y1816" t="s">
        <v>64</v>
      </c>
      <c r="Z1816" t="s">
        <v>64</v>
      </c>
      <c r="AA1816" t="s">
        <v>2709</v>
      </c>
      <c r="AB1816">
        <v>10</v>
      </c>
      <c r="AC1816">
        <v>30</v>
      </c>
      <c r="AE1816">
        <v>5</v>
      </c>
      <c r="AF1816">
        <v>10</v>
      </c>
      <c r="AG1816" t="s">
        <v>67</v>
      </c>
      <c r="AH1816">
        <v>0</v>
      </c>
      <c r="AI1816">
        <v>0</v>
      </c>
      <c r="AJ1816">
        <v>0</v>
      </c>
      <c r="AK1816">
        <v>0</v>
      </c>
      <c r="AL1816">
        <v>0</v>
      </c>
      <c r="AN1816">
        <v>0</v>
      </c>
      <c r="AO1816">
        <v>0</v>
      </c>
      <c r="AR1816" t="s">
        <v>4360</v>
      </c>
      <c r="BE1816" t="s">
        <v>145</v>
      </c>
      <c r="BG1816" s="6">
        <v>45252</v>
      </c>
      <c r="BH1816" s="5">
        <v>0.78049768518518514</v>
      </c>
      <c r="BI1816" s="3" t="str">
        <f t="shared" si="220"/>
        <v>Среда</v>
      </c>
      <c r="BJ1816" s="3">
        <f t="shared" si="221"/>
        <v>18</v>
      </c>
      <c r="BK1816" s="3">
        <f t="shared" si="222"/>
        <v>30</v>
      </c>
      <c r="BL1816" s="3"/>
      <c r="BM1816" s="3">
        <f t="shared" si="223"/>
        <v>3</v>
      </c>
      <c r="BN1816" s="3">
        <f t="shared" si="224"/>
        <v>43</v>
      </c>
    </row>
    <row r="1817" spans="1:66" x14ac:dyDescent="0.2">
      <c r="A1817" t="s">
        <v>3587</v>
      </c>
      <c r="B1817" t="s">
        <v>76</v>
      </c>
      <c r="D1817" t="s">
        <v>59</v>
      </c>
      <c r="E1817" s="12" t="s">
        <v>11740</v>
      </c>
      <c r="F1817" t="s">
        <v>11741</v>
      </c>
      <c r="G1817">
        <v>0</v>
      </c>
      <c r="H1817" t="s">
        <v>320</v>
      </c>
      <c r="I1817" t="s">
        <v>692</v>
      </c>
      <c r="N1817" t="s">
        <v>1678</v>
      </c>
      <c r="O1817" t="s">
        <v>136</v>
      </c>
      <c r="P1817" t="s">
        <v>137</v>
      </c>
      <c r="Q1817" t="s">
        <v>11742</v>
      </c>
      <c r="R1817" t="s">
        <v>11743</v>
      </c>
      <c r="S1817" t="s">
        <v>11744</v>
      </c>
      <c r="T1817">
        <v>55.437173999999999</v>
      </c>
      <c r="U1817">
        <v>37.768003999999998</v>
      </c>
      <c r="W1817">
        <v>62</v>
      </c>
      <c r="X1817" t="s">
        <v>11745</v>
      </c>
      <c r="Y1817" t="s">
        <v>64</v>
      </c>
      <c r="Z1817" t="s">
        <v>64</v>
      </c>
      <c r="AA1817" t="s">
        <v>1160</v>
      </c>
      <c r="AB1817">
        <v>62</v>
      </c>
      <c r="AC1817">
        <v>53</v>
      </c>
      <c r="AD1817" t="s">
        <v>10019</v>
      </c>
      <c r="AE1817">
        <v>5</v>
      </c>
      <c r="AF1817">
        <v>22</v>
      </c>
      <c r="AG1817" t="s">
        <v>67</v>
      </c>
      <c r="AH1817">
        <v>0</v>
      </c>
      <c r="AI1817">
        <v>0</v>
      </c>
      <c r="AJ1817">
        <v>0</v>
      </c>
      <c r="AK1817">
        <v>0</v>
      </c>
      <c r="AL1817">
        <v>0</v>
      </c>
      <c r="AN1817">
        <v>0</v>
      </c>
      <c r="AO1817">
        <v>0</v>
      </c>
      <c r="AR1817" t="s">
        <v>143</v>
      </c>
      <c r="BE1817" t="s">
        <v>145</v>
      </c>
      <c r="BG1817" s="6">
        <v>45252</v>
      </c>
      <c r="BH1817" s="5">
        <v>0.73265046296296299</v>
      </c>
      <c r="BI1817" s="3" t="str">
        <f t="shared" si="220"/>
        <v>Среда</v>
      </c>
      <c r="BJ1817" s="3">
        <f t="shared" si="221"/>
        <v>17</v>
      </c>
      <c r="BK1817" s="3">
        <f t="shared" si="222"/>
        <v>30</v>
      </c>
      <c r="BL1817" s="3"/>
      <c r="BM1817" s="3">
        <f t="shared" si="223"/>
        <v>3</v>
      </c>
      <c r="BN1817" s="3">
        <f t="shared" si="224"/>
        <v>35</v>
      </c>
    </row>
    <row r="1818" spans="1:66" x14ac:dyDescent="0.2">
      <c r="A1818" t="s">
        <v>3587</v>
      </c>
      <c r="B1818" t="s">
        <v>76</v>
      </c>
      <c r="D1818" t="s">
        <v>59</v>
      </c>
      <c r="E1818" s="12" t="s">
        <v>4202</v>
      </c>
      <c r="F1818" t="s">
        <v>11746</v>
      </c>
      <c r="G1818">
        <v>50</v>
      </c>
      <c r="H1818" t="s">
        <v>2417</v>
      </c>
      <c r="I1818" t="s">
        <v>2418</v>
      </c>
      <c r="M1818" t="s">
        <v>382</v>
      </c>
      <c r="N1818" t="s">
        <v>11747</v>
      </c>
      <c r="O1818" t="s">
        <v>136</v>
      </c>
      <c r="P1818" t="s">
        <v>137</v>
      </c>
      <c r="Q1818" t="s">
        <v>11748</v>
      </c>
      <c r="R1818" t="s">
        <v>11749</v>
      </c>
      <c r="S1818" t="s">
        <v>11750</v>
      </c>
      <c r="T1818">
        <v>52.9488927040966</v>
      </c>
      <c r="U1818">
        <v>36.097052732350498</v>
      </c>
      <c r="W1818">
        <v>100</v>
      </c>
      <c r="X1818" t="s">
        <v>11751</v>
      </c>
      <c r="Y1818" t="s">
        <v>64</v>
      </c>
      <c r="Z1818" t="s">
        <v>64</v>
      </c>
      <c r="AA1818" t="s">
        <v>559</v>
      </c>
      <c r="AB1818">
        <v>59</v>
      </c>
      <c r="AC1818">
        <v>4</v>
      </c>
      <c r="AD1818" t="s">
        <v>489</v>
      </c>
      <c r="AE1818">
        <v>5</v>
      </c>
      <c r="AF1818">
        <v>20</v>
      </c>
      <c r="AG1818" t="s">
        <v>67</v>
      </c>
      <c r="AH1818">
        <v>0</v>
      </c>
      <c r="AI1818">
        <v>0</v>
      </c>
      <c r="AJ1818">
        <v>0</v>
      </c>
      <c r="AK1818">
        <v>0</v>
      </c>
      <c r="AL1818">
        <v>0</v>
      </c>
      <c r="AN1818">
        <v>1</v>
      </c>
      <c r="AO1818">
        <v>0</v>
      </c>
      <c r="AR1818" t="s">
        <v>143</v>
      </c>
      <c r="BE1818" t="s">
        <v>227</v>
      </c>
      <c r="BG1818" s="6">
        <v>45252</v>
      </c>
      <c r="BH1818" s="5">
        <v>0.72231481481481474</v>
      </c>
      <c r="BI1818" s="3" t="str">
        <f t="shared" si="220"/>
        <v>Среда</v>
      </c>
      <c r="BJ1818" s="3">
        <f t="shared" si="221"/>
        <v>17</v>
      </c>
      <c r="BK1818" s="3">
        <f t="shared" si="222"/>
        <v>15</v>
      </c>
      <c r="BL1818" s="3"/>
      <c r="BM1818" s="3">
        <f t="shared" si="223"/>
        <v>3</v>
      </c>
      <c r="BN1818" s="3">
        <f t="shared" si="224"/>
        <v>20</v>
      </c>
    </row>
    <row r="1819" spans="1:66" x14ac:dyDescent="0.2">
      <c r="A1819" t="s">
        <v>3587</v>
      </c>
      <c r="B1819" t="s">
        <v>76</v>
      </c>
      <c r="D1819" t="s">
        <v>59</v>
      </c>
      <c r="E1819" s="12" t="s">
        <v>11752</v>
      </c>
      <c r="F1819" t="s">
        <v>11753</v>
      </c>
      <c r="G1819">
        <v>100</v>
      </c>
      <c r="H1819" t="s">
        <v>1327</v>
      </c>
      <c r="I1819" t="s">
        <v>2642</v>
      </c>
      <c r="N1819" t="s">
        <v>2643</v>
      </c>
      <c r="O1819" t="s">
        <v>136</v>
      </c>
      <c r="P1819" t="s">
        <v>137</v>
      </c>
      <c r="Q1819" t="s">
        <v>11754</v>
      </c>
      <c r="R1819" t="s">
        <v>11755</v>
      </c>
      <c r="S1819" t="s">
        <v>11756</v>
      </c>
      <c r="T1819">
        <v>51.229300000000002</v>
      </c>
      <c r="U1819">
        <v>58.474674999999998</v>
      </c>
      <c r="W1819">
        <v>14</v>
      </c>
      <c r="X1819" t="s">
        <v>11757</v>
      </c>
      <c r="Y1819" t="s">
        <v>64</v>
      </c>
      <c r="Z1819" t="s">
        <v>64</v>
      </c>
      <c r="AA1819" t="s">
        <v>952</v>
      </c>
      <c r="AB1819">
        <v>52</v>
      </c>
      <c r="AC1819">
        <v>4</v>
      </c>
      <c r="AD1819" t="s">
        <v>11758</v>
      </c>
      <c r="AE1819">
        <v>5</v>
      </c>
      <c r="AF1819">
        <v>28</v>
      </c>
      <c r="AG1819" t="s">
        <v>67</v>
      </c>
      <c r="AH1819">
        <v>0</v>
      </c>
      <c r="AI1819">
        <v>0</v>
      </c>
      <c r="AJ1819">
        <v>0</v>
      </c>
      <c r="AK1819">
        <v>0</v>
      </c>
      <c r="AL1819">
        <v>0</v>
      </c>
      <c r="AN1819">
        <v>1</v>
      </c>
      <c r="AO1819">
        <v>0</v>
      </c>
      <c r="AR1819" t="s">
        <v>143</v>
      </c>
      <c r="BE1819" t="s">
        <v>227</v>
      </c>
      <c r="BG1819" s="6">
        <v>45252</v>
      </c>
      <c r="BH1819" s="5">
        <v>0.71128472222222217</v>
      </c>
      <c r="BI1819" s="3" t="str">
        <f t="shared" si="220"/>
        <v>Среда</v>
      </c>
      <c r="BJ1819" s="3">
        <f t="shared" si="221"/>
        <v>17</v>
      </c>
      <c r="BK1819" s="3">
        <f t="shared" si="222"/>
        <v>0</v>
      </c>
      <c r="BL1819" s="3"/>
      <c r="BM1819" s="3">
        <f t="shared" si="223"/>
        <v>3</v>
      </c>
      <c r="BN1819" s="3">
        <f t="shared" si="224"/>
        <v>4</v>
      </c>
    </row>
    <row r="1820" spans="1:66" x14ac:dyDescent="0.2">
      <c r="A1820" t="s">
        <v>3587</v>
      </c>
      <c r="B1820" t="s">
        <v>76</v>
      </c>
      <c r="D1820" t="s">
        <v>59</v>
      </c>
      <c r="E1820" s="12" t="s">
        <v>11759</v>
      </c>
      <c r="F1820" t="s">
        <v>11760</v>
      </c>
      <c r="G1820">
        <v>500</v>
      </c>
      <c r="H1820" t="s">
        <v>167</v>
      </c>
      <c r="I1820" t="s">
        <v>168</v>
      </c>
      <c r="M1820" t="s">
        <v>984</v>
      </c>
      <c r="N1820" t="s">
        <v>11761</v>
      </c>
      <c r="O1820" t="s">
        <v>136</v>
      </c>
      <c r="P1820" t="s">
        <v>137</v>
      </c>
      <c r="Q1820" t="s">
        <v>11762</v>
      </c>
      <c r="R1820" t="s">
        <v>11763</v>
      </c>
      <c r="S1820" t="s">
        <v>11764</v>
      </c>
      <c r="T1820">
        <v>54.12612</v>
      </c>
      <c r="U1820">
        <v>37.549048999999997</v>
      </c>
      <c r="V1820">
        <v>2</v>
      </c>
      <c r="W1820">
        <v>122</v>
      </c>
      <c r="X1820" t="s">
        <v>11765</v>
      </c>
      <c r="Y1820" t="s">
        <v>64</v>
      </c>
      <c r="Z1820" t="s">
        <v>64</v>
      </c>
      <c r="AA1820" t="s">
        <v>343</v>
      </c>
      <c r="AB1820">
        <v>2</v>
      </c>
      <c r="AC1820">
        <v>2</v>
      </c>
      <c r="AD1820" t="s">
        <v>90</v>
      </c>
      <c r="AE1820">
        <v>3.7</v>
      </c>
      <c r="AF1820">
        <v>3</v>
      </c>
      <c r="AG1820" t="s">
        <v>67</v>
      </c>
      <c r="AH1820">
        <v>0</v>
      </c>
      <c r="AI1820">
        <v>0</v>
      </c>
      <c r="AJ1820">
        <v>0</v>
      </c>
      <c r="AK1820">
        <v>0</v>
      </c>
      <c r="AL1820">
        <v>0</v>
      </c>
      <c r="AN1820">
        <v>1</v>
      </c>
      <c r="AO1820">
        <v>0</v>
      </c>
      <c r="AR1820" t="s">
        <v>143</v>
      </c>
      <c r="BE1820" t="s">
        <v>145</v>
      </c>
      <c r="BF1820" t="s">
        <v>340</v>
      </c>
      <c r="BG1820" s="6">
        <v>45252</v>
      </c>
      <c r="BH1820" s="5">
        <v>0.65224537037037034</v>
      </c>
      <c r="BI1820" s="3" t="str">
        <f t="shared" si="220"/>
        <v>Среда</v>
      </c>
      <c r="BJ1820" s="3">
        <f t="shared" si="221"/>
        <v>15</v>
      </c>
      <c r="BK1820" s="3">
        <f t="shared" si="222"/>
        <v>30</v>
      </c>
      <c r="BL1820" s="3"/>
      <c r="BM1820" s="3">
        <f t="shared" si="223"/>
        <v>3</v>
      </c>
      <c r="BN1820" s="3">
        <f t="shared" si="224"/>
        <v>39</v>
      </c>
    </row>
    <row r="1821" spans="1:66" x14ac:dyDescent="0.2">
      <c r="A1821" t="s">
        <v>3595</v>
      </c>
      <c r="B1821" t="s">
        <v>11766</v>
      </c>
      <c r="D1821" t="s">
        <v>59</v>
      </c>
      <c r="E1821" s="12" t="s">
        <v>4302</v>
      </c>
      <c r="F1821" t="s">
        <v>11767</v>
      </c>
      <c r="G1821">
        <v>50200</v>
      </c>
      <c r="H1821" t="s">
        <v>320</v>
      </c>
      <c r="I1821" t="s">
        <v>11768</v>
      </c>
      <c r="N1821" t="s">
        <v>11769</v>
      </c>
      <c r="O1821" t="s">
        <v>136</v>
      </c>
      <c r="P1821" t="s">
        <v>137</v>
      </c>
      <c r="Q1821" t="s">
        <v>11770</v>
      </c>
      <c r="R1821" t="s">
        <v>11771</v>
      </c>
      <c r="S1821" t="s">
        <v>11772</v>
      </c>
      <c r="T1821">
        <v>56.28989</v>
      </c>
      <c r="U1821">
        <v>37.483857999999998</v>
      </c>
      <c r="X1821" t="s">
        <v>11773</v>
      </c>
      <c r="Y1821" t="s">
        <v>64</v>
      </c>
      <c r="Z1821" t="s">
        <v>64</v>
      </c>
      <c r="AA1821" t="s">
        <v>3132</v>
      </c>
      <c r="AB1821">
        <v>1891</v>
      </c>
      <c r="AC1821">
        <v>136</v>
      </c>
      <c r="AE1821">
        <v>5</v>
      </c>
      <c r="AF1821">
        <v>12</v>
      </c>
      <c r="AG1821" t="s">
        <v>67</v>
      </c>
      <c r="AH1821">
        <v>0</v>
      </c>
      <c r="AI1821">
        <v>0</v>
      </c>
      <c r="AJ1821">
        <v>0</v>
      </c>
      <c r="AK1821">
        <v>0</v>
      </c>
      <c r="AL1821">
        <v>0</v>
      </c>
      <c r="AN1821">
        <v>0</v>
      </c>
      <c r="AO1821">
        <v>0</v>
      </c>
      <c r="AR1821" t="s">
        <v>143</v>
      </c>
      <c r="BE1821" t="s">
        <v>145</v>
      </c>
      <c r="BF1821" t="s">
        <v>340</v>
      </c>
      <c r="BG1821" s="6">
        <v>45252</v>
      </c>
      <c r="BH1821" s="5">
        <v>0.63437500000000002</v>
      </c>
      <c r="BI1821" s="3" t="str">
        <f t="shared" si="220"/>
        <v>Среда</v>
      </c>
      <c r="BJ1821" s="3">
        <f t="shared" si="221"/>
        <v>15</v>
      </c>
      <c r="BK1821" s="3">
        <f t="shared" si="222"/>
        <v>0</v>
      </c>
      <c r="BL1821" s="3"/>
      <c r="BM1821" s="3">
        <f t="shared" si="223"/>
        <v>3</v>
      </c>
      <c r="BN1821" s="3">
        <f t="shared" si="224"/>
        <v>13</v>
      </c>
    </row>
    <row r="1822" spans="1:66" x14ac:dyDescent="0.2">
      <c r="A1822" t="s">
        <v>3587</v>
      </c>
      <c r="B1822" t="s">
        <v>76</v>
      </c>
      <c r="D1822" t="s">
        <v>59</v>
      </c>
      <c r="E1822" s="12" t="s">
        <v>3588</v>
      </c>
      <c r="F1822" t="s">
        <v>11774</v>
      </c>
      <c r="G1822">
        <v>100</v>
      </c>
      <c r="H1822" t="s">
        <v>427</v>
      </c>
      <c r="I1822" t="s">
        <v>1147</v>
      </c>
      <c r="N1822" t="s">
        <v>11775</v>
      </c>
      <c r="O1822" t="s">
        <v>136</v>
      </c>
      <c r="P1822" t="s">
        <v>137</v>
      </c>
      <c r="Q1822" t="s">
        <v>11776</v>
      </c>
      <c r="R1822" t="s">
        <v>11777</v>
      </c>
      <c r="S1822" t="s">
        <v>11778</v>
      </c>
      <c r="T1822">
        <v>56.382227</v>
      </c>
      <c r="U1822">
        <v>61.932963999999998</v>
      </c>
      <c r="W1822">
        <v>41</v>
      </c>
      <c r="X1822" t="s">
        <v>11779</v>
      </c>
      <c r="Y1822" t="s">
        <v>64</v>
      </c>
      <c r="Z1822" t="s">
        <v>64</v>
      </c>
      <c r="AA1822" t="s">
        <v>914</v>
      </c>
      <c r="AB1822">
        <v>11</v>
      </c>
      <c r="AC1822">
        <v>26</v>
      </c>
      <c r="AD1822" t="s">
        <v>66</v>
      </c>
      <c r="AE1822">
        <v>4.7</v>
      </c>
      <c r="AF1822">
        <v>14</v>
      </c>
      <c r="AG1822" t="s">
        <v>67</v>
      </c>
      <c r="AH1822">
        <v>0</v>
      </c>
      <c r="AI1822">
        <v>0</v>
      </c>
      <c r="AJ1822">
        <v>0</v>
      </c>
      <c r="AK1822">
        <v>0</v>
      </c>
      <c r="AL1822">
        <v>0</v>
      </c>
      <c r="AN1822">
        <v>1</v>
      </c>
      <c r="AO1822">
        <v>0</v>
      </c>
      <c r="AR1822" t="s">
        <v>143</v>
      </c>
      <c r="BE1822" t="s">
        <v>227</v>
      </c>
      <c r="BF1822" t="s">
        <v>340</v>
      </c>
      <c r="BG1822" s="6">
        <v>45252</v>
      </c>
      <c r="BH1822" s="5">
        <v>0.63300925925925922</v>
      </c>
      <c r="BI1822" s="3" t="str">
        <f t="shared" si="220"/>
        <v>Среда</v>
      </c>
      <c r="BJ1822" s="3">
        <f t="shared" si="221"/>
        <v>15</v>
      </c>
      <c r="BK1822" s="3">
        <f t="shared" si="222"/>
        <v>0</v>
      </c>
      <c r="BL1822" s="3"/>
      <c r="BM1822" s="3">
        <f t="shared" si="223"/>
        <v>3</v>
      </c>
      <c r="BN1822" s="3">
        <f t="shared" si="224"/>
        <v>11</v>
      </c>
    </row>
    <row r="1823" spans="1:66" x14ac:dyDescent="0.2">
      <c r="A1823" t="s">
        <v>3587</v>
      </c>
      <c r="B1823" t="s">
        <v>76</v>
      </c>
      <c r="D1823" t="s">
        <v>59</v>
      </c>
      <c r="E1823" s="12" t="s">
        <v>11780</v>
      </c>
      <c r="F1823" t="s">
        <v>11781</v>
      </c>
      <c r="G1823">
        <v>1000</v>
      </c>
      <c r="H1823" t="s">
        <v>175</v>
      </c>
      <c r="I1823" t="s">
        <v>176</v>
      </c>
      <c r="M1823" t="s">
        <v>87</v>
      </c>
      <c r="N1823" t="s">
        <v>11782</v>
      </c>
      <c r="O1823" t="s">
        <v>136</v>
      </c>
      <c r="P1823" t="s">
        <v>137</v>
      </c>
      <c r="Q1823" t="s">
        <v>11783</v>
      </c>
      <c r="R1823" t="s">
        <v>11784</v>
      </c>
      <c r="S1823" t="s">
        <v>11785</v>
      </c>
      <c r="T1823">
        <v>51.640467999999998</v>
      </c>
      <c r="U1823">
        <v>45.932172000000001</v>
      </c>
      <c r="V1823">
        <v>1</v>
      </c>
      <c r="W1823">
        <v>32</v>
      </c>
      <c r="X1823" t="s">
        <v>11786</v>
      </c>
      <c r="Y1823" t="s">
        <v>64</v>
      </c>
      <c r="Z1823" t="s">
        <v>64</v>
      </c>
      <c r="AA1823" t="s">
        <v>811</v>
      </c>
      <c r="AB1823">
        <v>4</v>
      </c>
      <c r="AC1823">
        <v>72</v>
      </c>
      <c r="AD1823" t="s">
        <v>260</v>
      </c>
      <c r="AE1823">
        <v>4.8</v>
      </c>
      <c r="AF1823">
        <v>6</v>
      </c>
      <c r="AG1823" t="s">
        <v>67</v>
      </c>
      <c r="AH1823">
        <v>0</v>
      </c>
      <c r="AI1823">
        <v>0</v>
      </c>
      <c r="AJ1823">
        <v>0</v>
      </c>
      <c r="AK1823">
        <v>0</v>
      </c>
      <c r="AL1823">
        <v>0</v>
      </c>
      <c r="AN1823">
        <v>0</v>
      </c>
      <c r="AO1823">
        <v>0</v>
      </c>
      <c r="AR1823" t="s">
        <v>143</v>
      </c>
      <c r="BE1823" t="s">
        <v>227</v>
      </c>
      <c r="BF1823" t="s">
        <v>340</v>
      </c>
      <c r="BG1823" s="6">
        <v>45252</v>
      </c>
      <c r="BH1823" s="5">
        <v>0.58675925925925931</v>
      </c>
      <c r="BI1823" s="3" t="str">
        <f t="shared" si="220"/>
        <v>Среда</v>
      </c>
      <c r="BJ1823" s="3">
        <f t="shared" si="221"/>
        <v>14</v>
      </c>
      <c r="BK1823" s="3">
        <f t="shared" si="222"/>
        <v>0</v>
      </c>
      <c r="BL1823" s="3"/>
      <c r="BM1823" s="3">
        <f t="shared" si="223"/>
        <v>3</v>
      </c>
      <c r="BN1823" s="3">
        <f t="shared" si="224"/>
        <v>4</v>
      </c>
    </row>
    <row r="1824" spans="1:66" x14ac:dyDescent="0.2">
      <c r="A1824" t="s">
        <v>3587</v>
      </c>
      <c r="B1824" t="s">
        <v>705</v>
      </c>
      <c r="D1824" t="s">
        <v>59</v>
      </c>
      <c r="E1824" s="12" t="s">
        <v>11787</v>
      </c>
      <c r="F1824" t="s">
        <v>11788</v>
      </c>
      <c r="G1824">
        <v>600</v>
      </c>
      <c r="H1824" t="s">
        <v>345</v>
      </c>
      <c r="I1824" t="s">
        <v>346</v>
      </c>
      <c r="N1824" t="s">
        <v>7426</v>
      </c>
      <c r="O1824" t="s">
        <v>136</v>
      </c>
      <c r="P1824" t="s">
        <v>137</v>
      </c>
      <c r="Q1824" t="s">
        <v>11789</v>
      </c>
      <c r="R1824" t="s">
        <v>11790</v>
      </c>
      <c r="S1824" t="s">
        <v>11791</v>
      </c>
      <c r="T1824">
        <v>54.790198900606086</v>
      </c>
      <c r="U1824">
        <v>20.531459133645829</v>
      </c>
      <c r="W1824">
        <v>8</v>
      </c>
      <c r="X1824" t="s">
        <v>7430</v>
      </c>
      <c r="Y1824" t="s">
        <v>67</v>
      </c>
      <c r="Z1824" t="s">
        <v>67</v>
      </c>
      <c r="AB1824" t="s">
        <v>142</v>
      </c>
      <c r="AC1824" t="s">
        <v>142</v>
      </c>
      <c r="AE1824">
        <v>5</v>
      </c>
      <c r="AF1824">
        <v>15</v>
      </c>
      <c r="AG1824" t="s">
        <v>67</v>
      </c>
      <c r="AH1824">
        <v>0</v>
      </c>
      <c r="AI1824">
        <v>0</v>
      </c>
      <c r="AJ1824">
        <v>0</v>
      </c>
      <c r="AK1824">
        <v>0</v>
      </c>
      <c r="AL1824">
        <v>0</v>
      </c>
      <c r="AN1824">
        <v>1</v>
      </c>
      <c r="AO1824">
        <v>0</v>
      </c>
      <c r="AR1824" t="s">
        <v>143</v>
      </c>
      <c r="BE1824" t="s">
        <v>145</v>
      </c>
      <c r="BF1824" t="s">
        <v>340</v>
      </c>
      <c r="BG1824" s="6">
        <v>45252</v>
      </c>
      <c r="BH1824" s="5">
        <v>0.53262731481481485</v>
      </c>
      <c r="BI1824" s="3" t="str">
        <f t="shared" si="220"/>
        <v>Среда</v>
      </c>
      <c r="BJ1824" s="3">
        <f t="shared" si="221"/>
        <v>12</v>
      </c>
      <c r="BK1824" s="3">
        <f t="shared" si="222"/>
        <v>45</v>
      </c>
      <c r="BL1824" s="3"/>
      <c r="BM1824" s="3">
        <f t="shared" si="223"/>
        <v>3</v>
      </c>
      <c r="BN1824" s="3">
        <f t="shared" si="224"/>
        <v>46</v>
      </c>
    </row>
    <row r="1825" spans="1:66" x14ac:dyDescent="0.2">
      <c r="A1825" t="s">
        <v>3595</v>
      </c>
      <c r="B1825" t="s">
        <v>76</v>
      </c>
      <c r="D1825" t="s">
        <v>59</v>
      </c>
      <c r="E1825" s="12" t="s">
        <v>11792</v>
      </c>
      <c r="F1825" t="s">
        <v>11793</v>
      </c>
      <c r="G1825">
        <v>0</v>
      </c>
      <c r="H1825" t="s">
        <v>364</v>
      </c>
      <c r="I1825" t="s">
        <v>11794</v>
      </c>
      <c r="N1825" t="s">
        <v>11795</v>
      </c>
      <c r="O1825" t="s">
        <v>62</v>
      </c>
      <c r="P1825" t="s">
        <v>63</v>
      </c>
      <c r="Q1825" t="s">
        <v>11796</v>
      </c>
      <c r="R1825" t="s">
        <v>11797</v>
      </c>
      <c r="S1825" t="s">
        <v>11798</v>
      </c>
      <c r="T1825">
        <v>57.711987671222964</v>
      </c>
      <c r="U1825">
        <v>55.640876667189758</v>
      </c>
      <c r="W1825">
        <v>428</v>
      </c>
      <c r="X1825" t="s">
        <v>11799</v>
      </c>
      <c r="Y1825" t="s">
        <v>64</v>
      </c>
      <c r="Z1825" t="s">
        <v>64</v>
      </c>
      <c r="AA1825" t="s">
        <v>421</v>
      </c>
      <c r="AB1825">
        <v>12</v>
      </c>
      <c r="AC1825">
        <v>4</v>
      </c>
      <c r="AE1825">
        <v>5</v>
      </c>
      <c r="AF1825">
        <v>50</v>
      </c>
      <c r="AG1825" t="s">
        <v>67</v>
      </c>
      <c r="AH1825">
        <v>0</v>
      </c>
      <c r="AI1825">
        <v>0</v>
      </c>
      <c r="AJ1825">
        <v>0</v>
      </c>
      <c r="AK1825">
        <v>0</v>
      </c>
      <c r="AL1825">
        <v>0</v>
      </c>
      <c r="AN1825">
        <v>0</v>
      </c>
      <c r="AO1825">
        <v>0</v>
      </c>
      <c r="AT1825" t="s">
        <v>208</v>
      </c>
      <c r="AU1825" t="s">
        <v>506</v>
      </c>
      <c r="AV1825" t="s">
        <v>72</v>
      </c>
      <c r="AW1825" t="s">
        <v>67</v>
      </c>
      <c r="AX1825" t="s">
        <v>73</v>
      </c>
      <c r="AY1825" t="s">
        <v>67</v>
      </c>
      <c r="AZ1825" t="s">
        <v>67</v>
      </c>
      <c r="BB1825" t="s">
        <v>1143</v>
      </c>
      <c r="BD1825" t="s">
        <v>237</v>
      </c>
      <c r="BG1825" s="6">
        <v>45252</v>
      </c>
      <c r="BH1825" s="5">
        <v>0.5226736111111111</v>
      </c>
      <c r="BI1825" s="3" t="str">
        <f t="shared" si="220"/>
        <v>Среда</v>
      </c>
      <c r="BJ1825" s="3">
        <f t="shared" si="221"/>
        <v>12</v>
      </c>
      <c r="BK1825" s="3">
        <f t="shared" si="222"/>
        <v>30</v>
      </c>
      <c r="BL1825" s="3"/>
      <c r="BM1825" s="3">
        <f t="shared" si="223"/>
        <v>3</v>
      </c>
      <c r="BN1825" s="3">
        <f t="shared" si="224"/>
        <v>32</v>
      </c>
    </row>
    <row r="1826" spans="1:66" x14ac:dyDescent="0.2">
      <c r="A1826" t="s">
        <v>3587</v>
      </c>
      <c r="B1826" t="s">
        <v>6486</v>
      </c>
      <c r="C1826" t="s">
        <v>164</v>
      </c>
      <c r="D1826" t="s">
        <v>130</v>
      </c>
      <c r="E1826" s="12" t="s">
        <v>6096</v>
      </c>
      <c r="F1826" t="s">
        <v>11800</v>
      </c>
      <c r="G1826">
        <v>1015</v>
      </c>
      <c r="H1826" t="s">
        <v>471</v>
      </c>
      <c r="I1826" t="s">
        <v>472</v>
      </c>
      <c r="M1826" t="s">
        <v>1053</v>
      </c>
      <c r="N1826" t="s">
        <v>6488</v>
      </c>
      <c r="O1826" t="s">
        <v>136</v>
      </c>
      <c r="P1826" t="s">
        <v>137</v>
      </c>
      <c r="Q1826" t="s">
        <v>11801</v>
      </c>
      <c r="R1826" t="s">
        <v>11802</v>
      </c>
      <c r="S1826" t="s">
        <v>11803</v>
      </c>
      <c r="T1826">
        <v>57.689602000000001</v>
      </c>
      <c r="U1826">
        <v>39.801988000000001</v>
      </c>
      <c r="W1826">
        <v>1</v>
      </c>
      <c r="X1826" t="s">
        <v>6492</v>
      </c>
      <c r="Y1826" t="s">
        <v>67</v>
      </c>
      <c r="Z1826" t="s">
        <v>67</v>
      </c>
      <c r="AB1826" t="s">
        <v>142</v>
      </c>
      <c r="AC1826" t="s">
        <v>142</v>
      </c>
      <c r="AE1826">
        <v>5</v>
      </c>
      <c r="AF1826">
        <v>3</v>
      </c>
      <c r="AG1826" t="s">
        <v>67</v>
      </c>
      <c r="AH1826">
        <v>0</v>
      </c>
      <c r="AI1826">
        <v>0</v>
      </c>
      <c r="AJ1826">
        <v>0</v>
      </c>
      <c r="AK1826">
        <v>0</v>
      </c>
      <c r="AL1826">
        <v>0</v>
      </c>
      <c r="AN1826">
        <v>1</v>
      </c>
      <c r="AO1826">
        <v>0</v>
      </c>
      <c r="AR1826" t="s">
        <v>143</v>
      </c>
      <c r="BE1826" t="s">
        <v>145</v>
      </c>
      <c r="BG1826" s="6">
        <v>45252</v>
      </c>
      <c r="BH1826" s="5">
        <v>0.51372685185185185</v>
      </c>
      <c r="BI1826" s="3" t="str">
        <f t="shared" si="220"/>
        <v>Среда</v>
      </c>
      <c r="BJ1826" s="3">
        <f t="shared" si="221"/>
        <v>12</v>
      </c>
      <c r="BK1826" s="3">
        <f t="shared" si="222"/>
        <v>15</v>
      </c>
      <c r="BL1826" s="3"/>
      <c r="BM1826" s="3">
        <f t="shared" si="223"/>
        <v>3</v>
      </c>
      <c r="BN1826" s="3">
        <f t="shared" si="224"/>
        <v>19</v>
      </c>
    </row>
    <row r="1827" spans="1:66" x14ac:dyDescent="0.2">
      <c r="A1827" t="s">
        <v>3595</v>
      </c>
      <c r="B1827" t="s">
        <v>76</v>
      </c>
      <c r="D1827" t="s">
        <v>59</v>
      </c>
      <c r="E1827" s="12" t="s">
        <v>3939</v>
      </c>
      <c r="F1827" t="s">
        <v>11804</v>
      </c>
      <c r="G1827">
        <v>500</v>
      </c>
      <c r="H1827" t="s">
        <v>167</v>
      </c>
      <c r="I1827" t="s">
        <v>8892</v>
      </c>
      <c r="N1827" t="s">
        <v>11805</v>
      </c>
      <c r="O1827" t="s">
        <v>136</v>
      </c>
      <c r="P1827" t="s">
        <v>137</v>
      </c>
      <c r="Q1827" t="s">
        <v>11806</v>
      </c>
      <c r="R1827" t="s">
        <v>11807</v>
      </c>
      <c r="S1827" t="s">
        <v>11808</v>
      </c>
      <c r="T1827">
        <v>53.925923655585102</v>
      </c>
      <c r="U1827">
        <v>37.927601765683903</v>
      </c>
      <c r="W1827">
        <v>66</v>
      </c>
      <c r="X1827" t="s">
        <v>11809</v>
      </c>
      <c r="Y1827" t="s">
        <v>64</v>
      </c>
      <c r="Z1827" t="s">
        <v>64</v>
      </c>
      <c r="AA1827" t="s">
        <v>574</v>
      </c>
      <c r="AB1827">
        <v>8</v>
      </c>
      <c r="AC1827">
        <v>0</v>
      </c>
      <c r="AD1827" t="s">
        <v>786</v>
      </c>
      <c r="AE1827">
        <v>5</v>
      </c>
      <c r="AF1827">
        <v>1</v>
      </c>
      <c r="AG1827" t="s">
        <v>67</v>
      </c>
      <c r="AH1827">
        <v>0</v>
      </c>
      <c r="AI1827">
        <v>0</v>
      </c>
      <c r="AJ1827">
        <v>0</v>
      </c>
      <c r="AK1827">
        <v>0</v>
      </c>
      <c r="AL1827">
        <v>0</v>
      </c>
      <c r="AN1827">
        <v>0</v>
      </c>
      <c r="AO1827">
        <v>0</v>
      </c>
      <c r="AR1827" t="s">
        <v>143</v>
      </c>
      <c r="BE1827" t="s">
        <v>145</v>
      </c>
      <c r="BG1827" s="6">
        <v>45252</v>
      </c>
      <c r="BH1827" s="5">
        <v>0.51291666666666669</v>
      </c>
      <c r="BI1827" s="3" t="str">
        <f t="shared" si="220"/>
        <v>Среда</v>
      </c>
      <c r="BJ1827" s="3">
        <f t="shared" si="221"/>
        <v>12</v>
      </c>
      <c r="BK1827" s="3">
        <f t="shared" si="222"/>
        <v>15</v>
      </c>
      <c r="BL1827" s="3"/>
      <c r="BM1827" s="3">
        <f t="shared" si="223"/>
        <v>3</v>
      </c>
      <c r="BN1827" s="3">
        <f t="shared" si="224"/>
        <v>18</v>
      </c>
    </row>
    <row r="1828" spans="1:66" x14ac:dyDescent="0.2">
      <c r="A1828" t="s">
        <v>3587</v>
      </c>
      <c r="B1828" t="s">
        <v>76</v>
      </c>
      <c r="D1828" t="s">
        <v>59</v>
      </c>
      <c r="E1828" s="12" t="s">
        <v>6395</v>
      </c>
      <c r="F1828" t="s">
        <v>11810</v>
      </c>
      <c r="G1828">
        <v>100</v>
      </c>
      <c r="H1828" t="s">
        <v>427</v>
      </c>
      <c r="I1828" t="s">
        <v>428</v>
      </c>
      <c r="K1828" t="s">
        <v>595</v>
      </c>
      <c r="L1828" t="s">
        <v>441</v>
      </c>
      <c r="N1828" t="s">
        <v>11811</v>
      </c>
      <c r="O1828" t="s">
        <v>136</v>
      </c>
      <c r="P1828" t="s">
        <v>137</v>
      </c>
      <c r="Q1828" t="s">
        <v>11812</v>
      </c>
      <c r="R1828" t="s">
        <v>11813</v>
      </c>
      <c r="S1828" t="s">
        <v>11814</v>
      </c>
      <c r="T1828">
        <v>56.913496838258901</v>
      </c>
      <c r="U1828">
        <v>60.612417614867198</v>
      </c>
      <c r="W1828">
        <v>43</v>
      </c>
      <c r="X1828" t="s">
        <v>11815</v>
      </c>
      <c r="Y1828" t="s">
        <v>64</v>
      </c>
      <c r="Z1828" t="s">
        <v>64</v>
      </c>
      <c r="AA1828" t="s">
        <v>746</v>
      </c>
      <c r="AB1828">
        <v>3</v>
      </c>
      <c r="AC1828">
        <v>1</v>
      </c>
      <c r="AD1828" t="s">
        <v>543</v>
      </c>
      <c r="AE1828">
        <v>5</v>
      </c>
      <c r="AF1828">
        <v>2</v>
      </c>
      <c r="AG1828" t="s">
        <v>67</v>
      </c>
      <c r="AH1828">
        <v>0</v>
      </c>
      <c r="AI1828">
        <v>0</v>
      </c>
      <c r="AJ1828">
        <v>0</v>
      </c>
      <c r="AK1828">
        <v>0</v>
      </c>
      <c r="AL1828">
        <v>0</v>
      </c>
      <c r="AN1828">
        <v>1</v>
      </c>
      <c r="AO1828">
        <v>0</v>
      </c>
      <c r="AR1828" t="s">
        <v>143</v>
      </c>
      <c r="BE1828" t="s">
        <v>145</v>
      </c>
      <c r="BF1828" t="s">
        <v>340</v>
      </c>
      <c r="BG1828" s="6">
        <v>45252</v>
      </c>
      <c r="BH1828" s="5">
        <v>0.50815972222222217</v>
      </c>
      <c r="BI1828" s="3" t="str">
        <f t="shared" si="220"/>
        <v>Среда</v>
      </c>
      <c r="BJ1828" s="3">
        <f t="shared" si="221"/>
        <v>12</v>
      </c>
      <c r="BK1828" s="3">
        <f t="shared" si="222"/>
        <v>0</v>
      </c>
      <c r="BL1828" s="3"/>
      <c r="BM1828" s="3">
        <f t="shared" si="223"/>
        <v>3</v>
      </c>
      <c r="BN1828" s="3">
        <f t="shared" si="224"/>
        <v>11</v>
      </c>
    </row>
    <row r="1829" spans="1:66" x14ac:dyDescent="0.2">
      <c r="A1829" t="s">
        <v>4170</v>
      </c>
      <c r="B1829" t="s">
        <v>76</v>
      </c>
      <c r="D1829" t="s">
        <v>59</v>
      </c>
      <c r="E1829" s="12" t="s">
        <v>11816</v>
      </c>
      <c r="F1829" t="s">
        <v>11817</v>
      </c>
      <c r="G1829">
        <v>1000</v>
      </c>
      <c r="H1829" t="s">
        <v>175</v>
      </c>
      <c r="I1829" t="s">
        <v>176</v>
      </c>
      <c r="M1829" t="s">
        <v>156</v>
      </c>
      <c r="N1829" t="s">
        <v>1719</v>
      </c>
      <c r="O1829" t="s">
        <v>136</v>
      </c>
      <c r="P1829" t="s">
        <v>137</v>
      </c>
      <c r="Q1829" t="s">
        <v>11818</v>
      </c>
      <c r="R1829" t="s">
        <v>11819</v>
      </c>
      <c r="S1829" t="s">
        <v>11820</v>
      </c>
      <c r="T1829">
        <v>51.558543</v>
      </c>
      <c r="U1829">
        <v>46.076467999999998</v>
      </c>
      <c r="W1829">
        <v>397</v>
      </c>
      <c r="X1829" t="s">
        <v>11821</v>
      </c>
      <c r="Y1829" t="s">
        <v>64</v>
      </c>
      <c r="Z1829" t="s">
        <v>64</v>
      </c>
      <c r="AA1829" t="s">
        <v>194</v>
      </c>
      <c r="AB1829">
        <v>6</v>
      </c>
      <c r="AC1829">
        <v>3</v>
      </c>
      <c r="AD1829" t="s">
        <v>11822</v>
      </c>
      <c r="AE1829">
        <v>5</v>
      </c>
      <c r="AF1829">
        <v>15</v>
      </c>
      <c r="AG1829" t="s">
        <v>67</v>
      </c>
      <c r="AH1829">
        <v>0</v>
      </c>
      <c r="AI1829">
        <v>0</v>
      </c>
      <c r="AJ1829">
        <v>0</v>
      </c>
      <c r="AK1829">
        <v>0</v>
      </c>
      <c r="AL1829">
        <v>0</v>
      </c>
      <c r="AN1829">
        <v>1</v>
      </c>
      <c r="AO1829">
        <v>0</v>
      </c>
      <c r="AR1829" t="s">
        <v>143</v>
      </c>
      <c r="BE1829" t="s">
        <v>145</v>
      </c>
      <c r="BG1829" s="6">
        <v>45252</v>
      </c>
      <c r="BH1829" s="5">
        <v>0.48881944444444447</v>
      </c>
      <c r="BI1829" s="3" t="str">
        <f t="shared" si="220"/>
        <v>Среда</v>
      </c>
      <c r="BJ1829" s="3">
        <f t="shared" si="221"/>
        <v>11</v>
      </c>
      <c r="BK1829" s="3">
        <f t="shared" si="222"/>
        <v>30</v>
      </c>
      <c r="BL1829" s="3"/>
      <c r="BM1829" s="3">
        <f t="shared" si="223"/>
        <v>3</v>
      </c>
      <c r="BN1829" s="3">
        <f t="shared" si="224"/>
        <v>43</v>
      </c>
    </row>
    <row r="1830" spans="1:66" x14ac:dyDescent="0.2">
      <c r="A1830" t="s">
        <v>3587</v>
      </c>
      <c r="B1830" t="s">
        <v>76</v>
      </c>
      <c r="D1830" t="s">
        <v>59</v>
      </c>
      <c r="E1830" s="12" t="s">
        <v>11823</v>
      </c>
      <c r="F1830" t="s">
        <v>11824</v>
      </c>
      <c r="G1830">
        <v>500</v>
      </c>
      <c r="H1830" t="s">
        <v>204</v>
      </c>
      <c r="I1830" t="s">
        <v>205</v>
      </c>
      <c r="K1830" t="s">
        <v>1101</v>
      </c>
      <c r="L1830" t="s">
        <v>303</v>
      </c>
      <c r="N1830" t="s">
        <v>1311</v>
      </c>
      <c r="O1830" t="s">
        <v>136</v>
      </c>
      <c r="P1830" t="s">
        <v>137</v>
      </c>
      <c r="Q1830" t="s">
        <v>11825</v>
      </c>
      <c r="R1830" t="s">
        <v>11826</v>
      </c>
      <c r="S1830" t="s">
        <v>11827</v>
      </c>
      <c r="T1830">
        <v>56.326971999999998</v>
      </c>
      <c r="U1830">
        <v>43.912508000000003</v>
      </c>
      <c r="V1830">
        <v>1</v>
      </c>
      <c r="W1830">
        <v>200</v>
      </c>
      <c r="X1830" t="s">
        <v>11828</v>
      </c>
      <c r="Y1830" t="s">
        <v>64</v>
      </c>
      <c r="Z1830" t="s">
        <v>64</v>
      </c>
      <c r="AA1830" t="s">
        <v>473</v>
      </c>
      <c r="AB1830">
        <v>8</v>
      </c>
      <c r="AC1830">
        <v>0</v>
      </c>
      <c r="AD1830" t="s">
        <v>109</v>
      </c>
      <c r="AE1830">
        <v>5</v>
      </c>
      <c r="AF1830">
        <v>1</v>
      </c>
      <c r="AG1830" t="s">
        <v>67</v>
      </c>
      <c r="AH1830">
        <v>0</v>
      </c>
      <c r="AI1830">
        <v>0</v>
      </c>
      <c r="AJ1830">
        <v>0</v>
      </c>
      <c r="AK1830">
        <v>0</v>
      </c>
      <c r="AL1830">
        <v>0</v>
      </c>
      <c r="AN1830">
        <v>0</v>
      </c>
      <c r="AO1830">
        <v>0</v>
      </c>
      <c r="AR1830" t="s">
        <v>143</v>
      </c>
      <c r="BE1830" t="s">
        <v>227</v>
      </c>
      <c r="BF1830" t="s">
        <v>340</v>
      </c>
      <c r="BG1830" s="6">
        <v>45252</v>
      </c>
      <c r="BH1830" s="5">
        <v>0.48745370370370367</v>
      </c>
      <c r="BI1830" s="3" t="str">
        <f t="shared" si="220"/>
        <v>Среда</v>
      </c>
      <c r="BJ1830" s="3">
        <f t="shared" si="221"/>
        <v>11</v>
      </c>
      <c r="BK1830" s="3">
        <f t="shared" si="222"/>
        <v>30</v>
      </c>
      <c r="BL1830" s="3"/>
      <c r="BM1830" s="3">
        <f t="shared" si="223"/>
        <v>3</v>
      </c>
      <c r="BN1830" s="3">
        <f t="shared" si="224"/>
        <v>41</v>
      </c>
    </row>
    <row r="1831" spans="1:66" x14ac:dyDescent="0.2">
      <c r="A1831" t="s">
        <v>3587</v>
      </c>
      <c r="B1831" t="s">
        <v>4127</v>
      </c>
      <c r="C1831" t="s">
        <v>164</v>
      </c>
      <c r="D1831" t="s">
        <v>130</v>
      </c>
      <c r="E1831" s="12" t="s">
        <v>5201</v>
      </c>
      <c r="F1831" t="s">
        <v>11829</v>
      </c>
      <c r="G1831">
        <v>26</v>
      </c>
      <c r="H1831" t="s">
        <v>514</v>
      </c>
      <c r="I1831" t="s">
        <v>525</v>
      </c>
      <c r="M1831" t="s">
        <v>200</v>
      </c>
      <c r="N1831" t="s">
        <v>1464</v>
      </c>
      <c r="O1831" t="s">
        <v>136</v>
      </c>
      <c r="P1831" t="s">
        <v>137</v>
      </c>
      <c r="Q1831" t="s">
        <v>11830</v>
      </c>
      <c r="R1831" t="s">
        <v>11831</v>
      </c>
      <c r="S1831" t="s">
        <v>11832</v>
      </c>
      <c r="T1831">
        <v>51.661663235072368</v>
      </c>
      <c r="U1831">
        <v>39.200413783463304</v>
      </c>
      <c r="V1831">
        <v>1</v>
      </c>
      <c r="W1831">
        <v>365</v>
      </c>
      <c r="X1831" t="s">
        <v>4135</v>
      </c>
      <c r="Y1831" t="s">
        <v>67</v>
      </c>
      <c r="Z1831" t="s">
        <v>67</v>
      </c>
      <c r="AB1831" t="s">
        <v>142</v>
      </c>
      <c r="AC1831" t="s">
        <v>142</v>
      </c>
      <c r="AE1831">
        <v>5</v>
      </c>
      <c r="AF1831">
        <v>196</v>
      </c>
      <c r="AG1831" t="s">
        <v>67</v>
      </c>
      <c r="AH1831">
        <v>0</v>
      </c>
      <c r="AI1831">
        <v>0</v>
      </c>
      <c r="AJ1831">
        <v>0</v>
      </c>
      <c r="AK1831">
        <v>0</v>
      </c>
      <c r="AL1831">
        <v>0</v>
      </c>
      <c r="AN1831">
        <v>0</v>
      </c>
      <c r="AO1831">
        <v>0</v>
      </c>
      <c r="AR1831" t="s">
        <v>143</v>
      </c>
      <c r="BE1831" t="s">
        <v>145</v>
      </c>
      <c r="BF1831" t="s">
        <v>340</v>
      </c>
      <c r="BG1831" s="6">
        <v>45252</v>
      </c>
      <c r="BH1831" s="5">
        <v>0.47793981481481485</v>
      </c>
      <c r="BI1831" s="3" t="str">
        <f t="shared" si="220"/>
        <v>Среда</v>
      </c>
      <c r="BJ1831" s="3">
        <f t="shared" si="221"/>
        <v>11</v>
      </c>
      <c r="BK1831" s="3">
        <f t="shared" si="222"/>
        <v>15</v>
      </c>
      <c r="BL1831" s="3"/>
      <c r="BM1831" s="3">
        <f t="shared" si="223"/>
        <v>3</v>
      </c>
      <c r="BN1831" s="3">
        <f t="shared" si="224"/>
        <v>28</v>
      </c>
    </row>
    <row r="1832" spans="1:66" x14ac:dyDescent="0.2">
      <c r="A1832" t="s">
        <v>3587</v>
      </c>
      <c r="B1832" t="s">
        <v>4127</v>
      </c>
      <c r="C1832" t="s">
        <v>164</v>
      </c>
      <c r="D1832" t="s">
        <v>130</v>
      </c>
      <c r="E1832" s="12" t="s">
        <v>11833</v>
      </c>
      <c r="F1832" t="s">
        <v>11834</v>
      </c>
      <c r="G1832">
        <v>30</v>
      </c>
      <c r="H1832" t="s">
        <v>146</v>
      </c>
      <c r="I1832" t="s">
        <v>704</v>
      </c>
      <c r="N1832" t="s">
        <v>11835</v>
      </c>
      <c r="O1832" t="s">
        <v>136</v>
      </c>
      <c r="P1832" t="s">
        <v>137</v>
      </c>
      <c r="Q1832" t="s">
        <v>11836</v>
      </c>
      <c r="R1832" t="s">
        <v>11837</v>
      </c>
      <c r="S1832" t="s">
        <v>11838</v>
      </c>
      <c r="T1832">
        <v>55.579477884593516</v>
      </c>
      <c r="U1832">
        <v>42.052153507934548</v>
      </c>
      <c r="W1832">
        <v>448</v>
      </c>
      <c r="X1832" t="s">
        <v>4135</v>
      </c>
      <c r="Y1832" t="s">
        <v>67</v>
      </c>
      <c r="Z1832" t="s">
        <v>67</v>
      </c>
      <c r="AB1832" t="s">
        <v>142</v>
      </c>
      <c r="AC1832" t="s">
        <v>142</v>
      </c>
      <c r="AE1832">
        <v>5</v>
      </c>
      <c r="AF1832">
        <v>196</v>
      </c>
      <c r="AG1832" t="s">
        <v>67</v>
      </c>
      <c r="AH1832">
        <v>0</v>
      </c>
      <c r="AI1832">
        <v>0</v>
      </c>
      <c r="AJ1832">
        <v>0</v>
      </c>
      <c r="AK1832">
        <v>0</v>
      </c>
      <c r="AL1832">
        <v>0</v>
      </c>
      <c r="AN1832">
        <v>0</v>
      </c>
      <c r="AO1832">
        <v>0</v>
      </c>
      <c r="AR1832" t="s">
        <v>143</v>
      </c>
      <c r="BE1832" t="s">
        <v>145</v>
      </c>
      <c r="BF1832" t="s">
        <v>340</v>
      </c>
      <c r="BG1832" s="6">
        <v>45252</v>
      </c>
      <c r="BH1832" s="5">
        <v>0.47791666666666671</v>
      </c>
      <c r="BI1832" s="3" t="str">
        <f t="shared" si="220"/>
        <v>Среда</v>
      </c>
      <c r="BJ1832" s="3">
        <f t="shared" si="221"/>
        <v>11</v>
      </c>
      <c r="BK1832" s="3">
        <f t="shared" si="222"/>
        <v>15</v>
      </c>
      <c r="BL1832" s="3"/>
      <c r="BM1832" s="3">
        <f t="shared" si="223"/>
        <v>3</v>
      </c>
      <c r="BN1832" s="3">
        <f t="shared" si="224"/>
        <v>28</v>
      </c>
    </row>
    <row r="1833" spans="1:66" x14ac:dyDescent="0.2">
      <c r="A1833" t="s">
        <v>3595</v>
      </c>
      <c r="B1833" t="s">
        <v>2074</v>
      </c>
      <c r="C1833" t="s">
        <v>403</v>
      </c>
      <c r="D1833" t="s">
        <v>130</v>
      </c>
      <c r="E1833" s="12" t="s">
        <v>11839</v>
      </c>
      <c r="F1833" t="s">
        <v>11840</v>
      </c>
      <c r="G1833">
        <v>261</v>
      </c>
      <c r="H1833" t="s">
        <v>133</v>
      </c>
      <c r="I1833" t="s">
        <v>371</v>
      </c>
      <c r="M1833" t="s">
        <v>2077</v>
      </c>
      <c r="N1833" t="s">
        <v>2078</v>
      </c>
      <c r="O1833" t="s">
        <v>136</v>
      </c>
      <c r="P1833" t="s">
        <v>137</v>
      </c>
      <c r="Q1833" t="s">
        <v>11841</v>
      </c>
      <c r="R1833" t="s">
        <v>11842</v>
      </c>
      <c r="S1833" t="s">
        <v>11843</v>
      </c>
      <c r="T1833">
        <v>47.264142</v>
      </c>
      <c r="U1833">
        <v>39.715049</v>
      </c>
      <c r="V1833">
        <v>1</v>
      </c>
      <c r="W1833">
        <v>190</v>
      </c>
      <c r="X1833" t="s">
        <v>2082</v>
      </c>
      <c r="Y1833" t="s">
        <v>64</v>
      </c>
      <c r="Z1833" t="s">
        <v>64</v>
      </c>
      <c r="AA1833" t="s">
        <v>698</v>
      </c>
      <c r="AB1833">
        <v>179</v>
      </c>
      <c r="AC1833">
        <v>0</v>
      </c>
      <c r="AE1833">
        <v>5</v>
      </c>
      <c r="AF1833">
        <v>12</v>
      </c>
      <c r="AG1833" t="s">
        <v>67</v>
      </c>
      <c r="AH1833">
        <v>0</v>
      </c>
      <c r="AI1833">
        <v>0</v>
      </c>
      <c r="AJ1833">
        <v>0</v>
      </c>
      <c r="AK1833">
        <v>0</v>
      </c>
      <c r="AL1833">
        <v>0</v>
      </c>
      <c r="AN1833">
        <v>0</v>
      </c>
      <c r="AO1833">
        <v>0</v>
      </c>
      <c r="AR1833" t="s">
        <v>143</v>
      </c>
      <c r="BE1833" t="s">
        <v>145</v>
      </c>
      <c r="BG1833" s="6">
        <v>45252</v>
      </c>
      <c r="BH1833" s="5">
        <v>0.47773148148148148</v>
      </c>
      <c r="BI1833" s="3" t="str">
        <f t="shared" si="220"/>
        <v>Среда</v>
      </c>
      <c r="BJ1833" s="3">
        <f t="shared" si="221"/>
        <v>11</v>
      </c>
      <c r="BK1833" s="3">
        <f t="shared" si="222"/>
        <v>15</v>
      </c>
      <c r="BL1833" s="3"/>
      <c r="BM1833" s="3">
        <f t="shared" si="223"/>
        <v>3</v>
      </c>
      <c r="BN1833" s="3">
        <f t="shared" si="224"/>
        <v>27</v>
      </c>
    </row>
    <row r="1834" spans="1:66" x14ac:dyDescent="0.2">
      <c r="A1834" t="s">
        <v>3587</v>
      </c>
      <c r="B1834" t="s">
        <v>76</v>
      </c>
      <c r="D1834" t="s">
        <v>59</v>
      </c>
      <c r="E1834" s="12" t="s">
        <v>11844</v>
      </c>
      <c r="F1834" t="s">
        <v>11845</v>
      </c>
      <c r="G1834">
        <v>550</v>
      </c>
      <c r="H1834" t="s">
        <v>364</v>
      </c>
      <c r="I1834" t="s">
        <v>8506</v>
      </c>
      <c r="N1834" t="s">
        <v>11846</v>
      </c>
      <c r="O1834" t="s">
        <v>136</v>
      </c>
      <c r="P1834" t="s">
        <v>137</v>
      </c>
      <c r="Q1834" t="s">
        <v>11847</v>
      </c>
      <c r="R1834" t="s">
        <v>11848</v>
      </c>
      <c r="S1834" t="s">
        <v>11849</v>
      </c>
      <c r="T1834">
        <v>57.44577408</v>
      </c>
      <c r="U1834">
        <v>56.938644410000002</v>
      </c>
      <c r="W1834">
        <v>35</v>
      </c>
      <c r="X1834" t="s">
        <v>11850</v>
      </c>
      <c r="Y1834" t="s">
        <v>64</v>
      </c>
      <c r="Z1834" t="s">
        <v>64</v>
      </c>
      <c r="AA1834" t="s">
        <v>393</v>
      </c>
      <c r="AB1834">
        <v>41</v>
      </c>
      <c r="AC1834">
        <v>165</v>
      </c>
      <c r="AD1834" t="s">
        <v>4684</v>
      </c>
      <c r="AE1834">
        <v>5</v>
      </c>
      <c r="AF1834">
        <v>65</v>
      </c>
      <c r="AG1834" t="s">
        <v>67</v>
      </c>
      <c r="AH1834">
        <v>0</v>
      </c>
      <c r="AI1834">
        <v>0</v>
      </c>
      <c r="AJ1834">
        <v>0</v>
      </c>
      <c r="AK1834">
        <v>0</v>
      </c>
      <c r="AL1834">
        <v>0</v>
      </c>
      <c r="AN1834">
        <v>1</v>
      </c>
      <c r="AO1834">
        <v>0</v>
      </c>
      <c r="AR1834" t="s">
        <v>143</v>
      </c>
      <c r="BE1834" t="s">
        <v>145</v>
      </c>
      <c r="BF1834" t="s">
        <v>340</v>
      </c>
      <c r="BG1834" s="6">
        <v>45252</v>
      </c>
      <c r="BH1834" s="5">
        <v>0.42840277777777774</v>
      </c>
      <c r="BI1834" s="3" t="str">
        <f t="shared" si="220"/>
        <v>Среда</v>
      </c>
      <c r="BJ1834" s="3">
        <f t="shared" si="221"/>
        <v>10</v>
      </c>
      <c r="BK1834" s="3">
        <f t="shared" si="222"/>
        <v>15</v>
      </c>
      <c r="BL1834" s="3"/>
      <c r="BM1834" s="3">
        <f t="shared" si="223"/>
        <v>3</v>
      </c>
      <c r="BN1834" s="3">
        <f t="shared" si="224"/>
        <v>16</v>
      </c>
    </row>
    <row r="1835" spans="1:66" x14ac:dyDescent="0.2">
      <c r="A1835" t="s">
        <v>3587</v>
      </c>
      <c r="B1835" t="s">
        <v>76</v>
      </c>
      <c r="D1835" t="s">
        <v>59</v>
      </c>
      <c r="E1835" s="12" t="s">
        <v>11851</v>
      </c>
      <c r="F1835" t="s">
        <v>11852</v>
      </c>
      <c r="G1835">
        <v>0</v>
      </c>
      <c r="H1835" t="s">
        <v>320</v>
      </c>
      <c r="I1835" t="s">
        <v>2226</v>
      </c>
      <c r="N1835" t="s">
        <v>11853</v>
      </c>
      <c r="O1835" t="s">
        <v>136</v>
      </c>
      <c r="P1835" t="s">
        <v>137</v>
      </c>
      <c r="Q1835" t="s">
        <v>11854</v>
      </c>
      <c r="R1835" t="s">
        <v>11855</v>
      </c>
      <c r="S1835" t="s">
        <v>11856</v>
      </c>
      <c r="T1835">
        <v>55.609649322881594</v>
      </c>
      <c r="U1835">
        <v>38.107492244110041</v>
      </c>
      <c r="V1835">
        <v>3</v>
      </c>
      <c r="W1835">
        <v>53</v>
      </c>
      <c r="X1835" t="s">
        <v>11857</v>
      </c>
      <c r="Y1835" t="s">
        <v>64</v>
      </c>
      <c r="Z1835" t="s">
        <v>64</v>
      </c>
      <c r="AA1835" t="s">
        <v>11858</v>
      </c>
      <c r="AB1835">
        <v>2</v>
      </c>
      <c r="AC1835">
        <v>1</v>
      </c>
      <c r="AE1835">
        <v>0</v>
      </c>
      <c r="AF1835">
        <v>0</v>
      </c>
      <c r="AG1835" t="s">
        <v>67</v>
      </c>
      <c r="AH1835">
        <v>0</v>
      </c>
      <c r="AI1835">
        <v>0</v>
      </c>
      <c r="AJ1835">
        <v>0</v>
      </c>
      <c r="AK1835">
        <v>0</v>
      </c>
      <c r="AL1835">
        <v>0</v>
      </c>
      <c r="AN1835">
        <v>0</v>
      </c>
      <c r="AO1835">
        <v>0</v>
      </c>
      <c r="AR1835" t="s">
        <v>143</v>
      </c>
      <c r="BE1835" t="s">
        <v>227</v>
      </c>
      <c r="BF1835" t="s">
        <v>340</v>
      </c>
      <c r="BG1835" s="6">
        <v>45252</v>
      </c>
      <c r="BH1835" s="5">
        <v>0.42231481481481481</v>
      </c>
      <c r="BI1835" s="3" t="str">
        <f t="shared" si="220"/>
        <v>Среда</v>
      </c>
      <c r="BJ1835" s="3">
        <f t="shared" si="221"/>
        <v>10</v>
      </c>
      <c r="BK1835" s="3">
        <f t="shared" si="222"/>
        <v>0</v>
      </c>
      <c r="BL1835" s="3"/>
      <c r="BM1835" s="3">
        <f t="shared" si="223"/>
        <v>3</v>
      </c>
      <c r="BN1835" s="3">
        <f t="shared" si="224"/>
        <v>8</v>
      </c>
    </row>
    <row r="1836" spans="1:66" x14ac:dyDescent="0.2">
      <c r="A1836" t="s">
        <v>3587</v>
      </c>
      <c r="B1836" t="s">
        <v>5404</v>
      </c>
      <c r="D1836" t="s">
        <v>130</v>
      </c>
      <c r="E1836" s="12" t="s">
        <v>11859</v>
      </c>
      <c r="F1836" t="s">
        <v>11860</v>
      </c>
      <c r="G1836">
        <v>1188</v>
      </c>
      <c r="H1836" t="s">
        <v>187</v>
      </c>
      <c r="I1836" t="s">
        <v>187</v>
      </c>
      <c r="K1836" t="s">
        <v>5407</v>
      </c>
      <c r="L1836" t="s">
        <v>485</v>
      </c>
      <c r="N1836" t="s">
        <v>5408</v>
      </c>
      <c r="O1836" t="s">
        <v>136</v>
      </c>
      <c r="P1836" t="s">
        <v>137</v>
      </c>
      <c r="Q1836" t="s">
        <v>11861</v>
      </c>
      <c r="R1836" t="s">
        <v>11862</v>
      </c>
      <c r="S1836" t="s">
        <v>11863</v>
      </c>
      <c r="T1836">
        <v>59.996650000000002</v>
      </c>
      <c r="U1836">
        <v>30.298584999999999</v>
      </c>
      <c r="X1836" t="s">
        <v>5412</v>
      </c>
      <c r="Y1836" t="s">
        <v>67</v>
      </c>
      <c r="Z1836" t="s">
        <v>67</v>
      </c>
      <c r="AB1836" t="s">
        <v>142</v>
      </c>
      <c r="AC1836" t="s">
        <v>142</v>
      </c>
      <c r="AE1836">
        <v>4.9000000000000004</v>
      </c>
      <c r="AF1836">
        <v>35</v>
      </c>
      <c r="AG1836" t="s">
        <v>67</v>
      </c>
      <c r="AH1836">
        <v>0</v>
      </c>
      <c r="AI1836">
        <v>0</v>
      </c>
      <c r="AJ1836">
        <v>0</v>
      </c>
      <c r="AK1836">
        <v>0</v>
      </c>
      <c r="AL1836">
        <v>0</v>
      </c>
      <c r="AN1836">
        <v>0</v>
      </c>
      <c r="AO1836">
        <v>0</v>
      </c>
      <c r="AR1836" t="s">
        <v>143</v>
      </c>
      <c r="BE1836" t="s">
        <v>145</v>
      </c>
      <c r="BG1836" s="6">
        <v>45252</v>
      </c>
      <c r="BH1836" s="5">
        <v>0.40520833333333334</v>
      </c>
      <c r="BI1836" s="3" t="str">
        <f t="shared" si="220"/>
        <v>Среда</v>
      </c>
      <c r="BJ1836" s="3">
        <f t="shared" si="221"/>
        <v>9</v>
      </c>
      <c r="BK1836" s="3">
        <f t="shared" si="222"/>
        <v>30</v>
      </c>
      <c r="BL1836" s="3"/>
      <c r="BM1836" s="3">
        <f t="shared" si="223"/>
        <v>3</v>
      </c>
      <c r="BN1836" s="3">
        <f t="shared" si="224"/>
        <v>43</v>
      </c>
    </row>
    <row r="1837" spans="1:66" x14ac:dyDescent="0.2">
      <c r="A1837" t="s">
        <v>3587</v>
      </c>
      <c r="B1837" t="s">
        <v>5404</v>
      </c>
      <c r="D1837" t="s">
        <v>130</v>
      </c>
      <c r="E1837" s="12" t="s">
        <v>7895</v>
      </c>
      <c r="F1837" t="s">
        <v>11864</v>
      </c>
      <c r="G1837">
        <v>1524</v>
      </c>
      <c r="H1837" t="s">
        <v>187</v>
      </c>
      <c r="I1837" t="s">
        <v>187</v>
      </c>
      <c r="K1837" t="s">
        <v>5407</v>
      </c>
      <c r="L1837" t="s">
        <v>485</v>
      </c>
      <c r="N1837" t="s">
        <v>5408</v>
      </c>
      <c r="O1837" t="s">
        <v>136</v>
      </c>
      <c r="P1837" t="s">
        <v>137</v>
      </c>
      <c r="Q1837" t="s">
        <v>11865</v>
      </c>
      <c r="R1837" t="s">
        <v>11866</v>
      </c>
      <c r="S1837" t="s">
        <v>11867</v>
      </c>
      <c r="T1837">
        <v>59.996650000000002</v>
      </c>
      <c r="U1837">
        <v>30.298584999999999</v>
      </c>
      <c r="W1837">
        <v>1</v>
      </c>
      <c r="X1837" t="s">
        <v>5412</v>
      </c>
      <c r="Y1837" t="s">
        <v>67</v>
      </c>
      <c r="Z1837" t="s">
        <v>67</v>
      </c>
      <c r="AB1837" t="s">
        <v>142</v>
      </c>
      <c r="AC1837" t="s">
        <v>142</v>
      </c>
      <c r="AE1837">
        <v>4.9000000000000004</v>
      </c>
      <c r="AF1837">
        <v>35</v>
      </c>
      <c r="AG1837" t="s">
        <v>67</v>
      </c>
      <c r="AH1837">
        <v>0</v>
      </c>
      <c r="AI1837">
        <v>0</v>
      </c>
      <c r="AJ1837">
        <v>0</v>
      </c>
      <c r="AK1837">
        <v>0</v>
      </c>
      <c r="AL1837">
        <v>0</v>
      </c>
      <c r="AN1837">
        <v>0</v>
      </c>
      <c r="AO1837">
        <v>0</v>
      </c>
      <c r="AR1837" t="s">
        <v>143</v>
      </c>
      <c r="BE1837" t="s">
        <v>145</v>
      </c>
      <c r="BG1837" s="6">
        <v>45252</v>
      </c>
      <c r="BH1837" s="5">
        <v>0.40512731481481484</v>
      </c>
      <c r="BI1837" s="3" t="str">
        <f t="shared" si="220"/>
        <v>Среда</v>
      </c>
      <c r="BJ1837" s="3">
        <f t="shared" si="221"/>
        <v>9</v>
      </c>
      <c r="BK1837" s="3">
        <f t="shared" si="222"/>
        <v>30</v>
      </c>
      <c r="BL1837" s="3"/>
      <c r="BM1837" s="3">
        <f t="shared" si="223"/>
        <v>3</v>
      </c>
      <c r="BN1837" s="3">
        <f t="shared" si="224"/>
        <v>43</v>
      </c>
    </row>
    <row r="1838" spans="1:66" x14ac:dyDescent="0.2">
      <c r="A1838" t="s">
        <v>3587</v>
      </c>
      <c r="B1838" t="s">
        <v>5404</v>
      </c>
      <c r="D1838" t="s">
        <v>130</v>
      </c>
      <c r="E1838" s="12" t="s">
        <v>11868</v>
      </c>
      <c r="F1838" t="s">
        <v>11869</v>
      </c>
      <c r="G1838">
        <v>1829</v>
      </c>
      <c r="H1838" t="s">
        <v>187</v>
      </c>
      <c r="I1838" t="s">
        <v>187</v>
      </c>
      <c r="K1838" t="s">
        <v>5407</v>
      </c>
      <c r="L1838" t="s">
        <v>485</v>
      </c>
      <c r="N1838" t="s">
        <v>5408</v>
      </c>
      <c r="O1838" t="s">
        <v>136</v>
      </c>
      <c r="P1838" t="s">
        <v>137</v>
      </c>
      <c r="Q1838" t="s">
        <v>11870</v>
      </c>
      <c r="R1838" t="s">
        <v>11871</v>
      </c>
      <c r="S1838" t="s">
        <v>11872</v>
      </c>
      <c r="T1838">
        <v>59.996650000000002</v>
      </c>
      <c r="U1838">
        <v>30.298584999999999</v>
      </c>
      <c r="W1838">
        <v>3</v>
      </c>
      <c r="X1838" t="s">
        <v>5412</v>
      </c>
      <c r="Y1838" t="s">
        <v>67</v>
      </c>
      <c r="Z1838" t="s">
        <v>67</v>
      </c>
      <c r="AB1838" t="s">
        <v>142</v>
      </c>
      <c r="AC1838" t="s">
        <v>142</v>
      </c>
      <c r="AE1838">
        <v>4.9000000000000004</v>
      </c>
      <c r="AF1838">
        <v>35</v>
      </c>
      <c r="AG1838" t="s">
        <v>67</v>
      </c>
      <c r="AH1838">
        <v>0</v>
      </c>
      <c r="AI1838">
        <v>0</v>
      </c>
      <c r="AJ1838">
        <v>0</v>
      </c>
      <c r="AK1838">
        <v>0</v>
      </c>
      <c r="AL1838">
        <v>0</v>
      </c>
      <c r="AN1838">
        <v>0</v>
      </c>
      <c r="AO1838">
        <v>0</v>
      </c>
      <c r="AR1838" t="s">
        <v>143</v>
      </c>
      <c r="BE1838" t="s">
        <v>145</v>
      </c>
      <c r="BG1838" s="6">
        <v>45252</v>
      </c>
      <c r="BH1838" s="5">
        <v>0.40483796296296298</v>
      </c>
      <c r="BI1838" s="3" t="str">
        <f t="shared" si="220"/>
        <v>Среда</v>
      </c>
      <c r="BJ1838" s="3">
        <f t="shared" si="221"/>
        <v>9</v>
      </c>
      <c r="BK1838" s="3">
        <f t="shared" si="222"/>
        <v>30</v>
      </c>
      <c r="BL1838" s="3"/>
      <c r="BM1838" s="3">
        <f t="shared" si="223"/>
        <v>3</v>
      </c>
      <c r="BN1838" s="3">
        <f t="shared" si="224"/>
        <v>42</v>
      </c>
    </row>
    <row r="1839" spans="1:66" x14ac:dyDescent="0.2">
      <c r="A1839" t="s">
        <v>3595</v>
      </c>
      <c r="B1839" t="s">
        <v>76</v>
      </c>
      <c r="D1839" t="s">
        <v>59</v>
      </c>
      <c r="E1839" s="12" t="s">
        <v>11873</v>
      </c>
      <c r="F1839" t="s">
        <v>11874</v>
      </c>
      <c r="G1839">
        <v>300</v>
      </c>
      <c r="H1839" t="s">
        <v>155</v>
      </c>
      <c r="I1839" t="s">
        <v>156</v>
      </c>
      <c r="N1839" t="s">
        <v>11875</v>
      </c>
      <c r="O1839" t="s">
        <v>136</v>
      </c>
      <c r="P1839" t="s">
        <v>137</v>
      </c>
      <c r="Q1839" t="s">
        <v>11876</v>
      </c>
      <c r="R1839" t="s">
        <v>11877</v>
      </c>
      <c r="S1839" t="s">
        <v>11878</v>
      </c>
      <c r="T1839">
        <v>48.752761</v>
      </c>
      <c r="U1839">
        <v>44.826256000000001</v>
      </c>
      <c r="W1839">
        <v>182</v>
      </c>
      <c r="X1839" t="s">
        <v>11879</v>
      </c>
      <c r="Y1839" t="s">
        <v>64</v>
      </c>
      <c r="Z1839" t="s">
        <v>64</v>
      </c>
      <c r="AA1839" t="s">
        <v>212</v>
      </c>
      <c r="AB1839">
        <v>2</v>
      </c>
      <c r="AC1839">
        <v>8</v>
      </c>
      <c r="AE1839">
        <v>5</v>
      </c>
      <c r="AF1839">
        <v>1</v>
      </c>
      <c r="AG1839" t="s">
        <v>67</v>
      </c>
      <c r="AH1839">
        <v>0</v>
      </c>
      <c r="AI1839">
        <v>0</v>
      </c>
      <c r="AJ1839">
        <v>0</v>
      </c>
      <c r="AK1839">
        <v>0</v>
      </c>
      <c r="AL1839">
        <v>0</v>
      </c>
      <c r="AN1839">
        <v>0</v>
      </c>
      <c r="AO1839">
        <v>0</v>
      </c>
      <c r="AR1839" t="s">
        <v>143</v>
      </c>
      <c r="BE1839" t="s">
        <v>145</v>
      </c>
      <c r="BF1839" t="s">
        <v>340</v>
      </c>
      <c r="BG1839" s="6">
        <v>45252</v>
      </c>
      <c r="BH1839" s="5">
        <v>0.39997685185185183</v>
      </c>
      <c r="BI1839" s="3" t="str">
        <f t="shared" si="220"/>
        <v>Среда</v>
      </c>
      <c r="BJ1839" s="3">
        <f t="shared" si="221"/>
        <v>9</v>
      </c>
      <c r="BK1839" s="3">
        <f t="shared" si="222"/>
        <v>30</v>
      </c>
      <c r="BL1839" s="3"/>
      <c r="BM1839" s="3">
        <f t="shared" si="223"/>
        <v>3</v>
      </c>
      <c r="BN1839" s="3">
        <f t="shared" si="224"/>
        <v>35</v>
      </c>
    </row>
    <row r="1840" spans="1:66" x14ac:dyDescent="0.2">
      <c r="A1840" t="s">
        <v>3587</v>
      </c>
      <c r="B1840" t="s">
        <v>11880</v>
      </c>
      <c r="D1840" t="s">
        <v>59</v>
      </c>
      <c r="E1840" s="12" t="s">
        <v>3588</v>
      </c>
      <c r="F1840" t="s">
        <v>11881</v>
      </c>
      <c r="G1840">
        <v>20</v>
      </c>
      <c r="H1840" t="s">
        <v>320</v>
      </c>
      <c r="I1840" t="s">
        <v>11882</v>
      </c>
      <c r="N1840" t="s">
        <v>11883</v>
      </c>
      <c r="O1840" t="s">
        <v>136</v>
      </c>
      <c r="P1840" t="s">
        <v>137</v>
      </c>
      <c r="Q1840" t="s">
        <v>11884</v>
      </c>
      <c r="R1840" t="s">
        <v>11885</v>
      </c>
      <c r="S1840" t="s">
        <v>11886</v>
      </c>
      <c r="T1840">
        <v>55.629891148826069</v>
      </c>
      <c r="U1840">
        <v>36.955668987129172</v>
      </c>
      <c r="W1840">
        <v>277</v>
      </c>
      <c r="X1840" t="s">
        <v>11887</v>
      </c>
      <c r="Y1840" t="s">
        <v>64</v>
      </c>
      <c r="Z1840" t="s">
        <v>64</v>
      </c>
      <c r="AA1840" t="s">
        <v>294</v>
      </c>
      <c r="AB1840">
        <v>7</v>
      </c>
      <c r="AC1840">
        <v>0</v>
      </c>
      <c r="AD1840" t="s">
        <v>443</v>
      </c>
      <c r="AE1840">
        <v>4.9000000000000004</v>
      </c>
      <c r="AF1840">
        <v>15</v>
      </c>
      <c r="AG1840" t="s">
        <v>67</v>
      </c>
      <c r="AH1840">
        <v>0</v>
      </c>
      <c r="AI1840">
        <v>0</v>
      </c>
      <c r="AJ1840">
        <v>0</v>
      </c>
      <c r="AK1840">
        <v>0</v>
      </c>
      <c r="AL1840">
        <v>0</v>
      </c>
      <c r="AN1840">
        <v>1</v>
      </c>
      <c r="AO1840">
        <v>0</v>
      </c>
      <c r="AR1840" t="s">
        <v>143</v>
      </c>
      <c r="BE1840" t="s">
        <v>145</v>
      </c>
      <c r="BG1840" s="6">
        <v>45252</v>
      </c>
      <c r="BH1840" s="5">
        <v>0.38125000000000003</v>
      </c>
      <c r="BI1840" s="3" t="str">
        <f t="shared" si="220"/>
        <v>Среда</v>
      </c>
      <c r="BJ1840" s="3">
        <f t="shared" si="221"/>
        <v>9</v>
      </c>
      <c r="BK1840" s="3">
        <f t="shared" si="222"/>
        <v>0</v>
      </c>
      <c r="BL1840" s="3"/>
      <c r="BM1840" s="3">
        <f t="shared" si="223"/>
        <v>3</v>
      </c>
      <c r="BN1840" s="3">
        <f t="shared" si="224"/>
        <v>9</v>
      </c>
    </row>
    <row r="1841" spans="1:66" x14ac:dyDescent="0.2">
      <c r="A1841" t="s">
        <v>3587</v>
      </c>
      <c r="B1841" t="s">
        <v>403</v>
      </c>
      <c r="D1841" t="s">
        <v>59</v>
      </c>
      <c r="E1841" s="12" t="s">
        <v>11888</v>
      </c>
      <c r="F1841" t="s">
        <v>11889</v>
      </c>
      <c r="G1841">
        <v>1295</v>
      </c>
      <c r="H1841" t="s">
        <v>427</v>
      </c>
      <c r="I1841" t="s">
        <v>428</v>
      </c>
      <c r="K1841" t="s">
        <v>1595</v>
      </c>
      <c r="L1841" t="s">
        <v>303</v>
      </c>
      <c r="N1841" t="s">
        <v>1979</v>
      </c>
      <c r="O1841" t="s">
        <v>136</v>
      </c>
      <c r="P1841" t="s">
        <v>137</v>
      </c>
      <c r="Q1841" t="s">
        <v>11890</v>
      </c>
      <c r="R1841" t="s">
        <v>11891</v>
      </c>
      <c r="S1841" t="s">
        <v>11892</v>
      </c>
      <c r="T1841">
        <v>56.838011000000002</v>
      </c>
      <c r="U1841">
        <v>60.597473999999998</v>
      </c>
      <c r="V1841">
        <v>2</v>
      </c>
      <c r="W1841">
        <v>52</v>
      </c>
      <c r="X1841" t="s">
        <v>11893</v>
      </c>
      <c r="Y1841" t="s">
        <v>64</v>
      </c>
      <c r="Z1841" t="s">
        <v>64</v>
      </c>
      <c r="AA1841" t="s">
        <v>682</v>
      </c>
      <c r="AB1841">
        <v>38</v>
      </c>
      <c r="AC1841">
        <v>201</v>
      </c>
      <c r="AD1841" t="s">
        <v>260</v>
      </c>
      <c r="AE1841">
        <v>4.9000000000000004</v>
      </c>
      <c r="AF1841">
        <v>37</v>
      </c>
      <c r="AG1841" t="s">
        <v>67</v>
      </c>
      <c r="AH1841">
        <v>0</v>
      </c>
      <c r="AI1841">
        <v>0</v>
      </c>
      <c r="AJ1841">
        <v>0</v>
      </c>
      <c r="AK1841">
        <v>0</v>
      </c>
      <c r="AL1841">
        <v>0</v>
      </c>
      <c r="AN1841">
        <v>1</v>
      </c>
      <c r="AO1841">
        <v>0</v>
      </c>
      <c r="AR1841" t="s">
        <v>143</v>
      </c>
      <c r="BE1841" t="s">
        <v>145</v>
      </c>
      <c r="BF1841" t="s">
        <v>340</v>
      </c>
      <c r="BG1841" s="6">
        <v>45252</v>
      </c>
      <c r="BH1841" s="5">
        <v>0.37804398148148149</v>
      </c>
      <c r="BI1841" s="3" t="str">
        <f t="shared" si="220"/>
        <v>Среда</v>
      </c>
      <c r="BJ1841" s="3">
        <f t="shared" si="221"/>
        <v>9</v>
      </c>
      <c r="BK1841" s="3">
        <f t="shared" si="222"/>
        <v>0</v>
      </c>
      <c r="BL1841" s="3"/>
      <c r="BM1841" s="3">
        <f t="shared" si="223"/>
        <v>3</v>
      </c>
      <c r="BN1841" s="3">
        <f t="shared" si="224"/>
        <v>4</v>
      </c>
    </row>
    <row r="1842" spans="1:66" x14ac:dyDescent="0.2">
      <c r="A1842" t="s">
        <v>3587</v>
      </c>
      <c r="B1842" t="s">
        <v>164</v>
      </c>
      <c r="D1842" t="s">
        <v>59</v>
      </c>
      <c r="E1842" s="12" t="s">
        <v>3898</v>
      </c>
      <c r="F1842" t="s">
        <v>8632</v>
      </c>
      <c r="G1842">
        <v>1</v>
      </c>
      <c r="H1842" t="s">
        <v>643</v>
      </c>
      <c r="I1842" t="s">
        <v>657</v>
      </c>
      <c r="K1842" t="s">
        <v>658</v>
      </c>
      <c r="L1842" t="s">
        <v>485</v>
      </c>
      <c r="N1842" t="s">
        <v>11894</v>
      </c>
      <c r="O1842" t="s">
        <v>136</v>
      </c>
      <c r="P1842" t="s">
        <v>137</v>
      </c>
      <c r="Q1842" t="s">
        <v>11895</v>
      </c>
      <c r="R1842" t="s">
        <v>11896</v>
      </c>
      <c r="S1842" t="s">
        <v>11897</v>
      </c>
      <c r="T1842">
        <v>60.051851928574898</v>
      </c>
      <c r="U1842">
        <v>30.434774111901898</v>
      </c>
      <c r="W1842">
        <v>85</v>
      </c>
      <c r="X1842" t="s">
        <v>11898</v>
      </c>
      <c r="Y1842" t="s">
        <v>64</v>
      </c>
      <c r="Z1842" t="s">
        <v>64</v>
      </c>
      <c r="AA1842" t="s">
        <v>1531</v>
      </c>
      <c r="AB1842">
        <v>6</v>
      </c>
      <c r="AC1842">
        <v>19</v>
      </c>
      <c r="AE1842">
        <v>3</v>
      </c>
      <c r="AF1842">
        <v>2</v>
      </c>
      <c r="AG1842" t="s">
        <v>67</v>
      </c>
      <c r="AH1842">
        <v>0</v>
      </c>
      <c r="AI1842">
        <v>0</v>
      </c>
      <c r="AJ1842">
        <v>0</v>
      </c>
      <c r="AK1842">
        <v>0</v>
      </c>
      <c r="AL1842">
        <v>0</v>
      </c>
      <c r="AN1842">
        <v>0</v>
      </c>
      <c r="AO1842">
        <v>0</v>
      </c>
      <c r="AR1842" t="s">
        <v>143</v>
      </c>
      <c r="BE1842" t="s">
        <v>145</v>
      </c>
      <c r="BG1842" s="6">
        <v>45252</v>
      </c>
      <c r="BH1842" s="5">
        <v>0.36069444444444443</v>
      </c>
      <c r="BI1842" s="3" t="str">
        <f t="shared" si="220"/>
        <v>Среда</v>
      </c>
      <c r="BJ1842" s="3">
        <f t="shared" si="221"/>
        <v>8</v>
      </c>
      <c r="BK1842" s="3">
        <f t="shared" si="222"/>
        <v>30</v>
      </c>
      <c r="BL1842" s="3"/>
      <c r="BM1842" s="3">
        <f t="shared" si="223"/>
        <v>3</v>
      </c>
      <c r="BN1842" s="3">
        <f t="shared" si="224"/>
        <v>39</v>
      </c>
    </row>
    <row r="1843" spans="1:66" x14ac:dyDescent="0.2">
      <c r="A1843" t="s">
        <v>3587</v>
      </c>
      <c r="B1843" t="s">
        <v>403</v>
      </c>
      <c r="D1843" t="s">
        <v>59</v>
      </c>
      <c r="E1843" s="12" t="s">
        <v>5948</v>
      </c>
      <c r="F1843" t="s">
        <v>11899</v>
      </c>
      <c r="G1843">
        <v>855</v>
      </c>
      <c r="H1843" t="s">
        <v>427</v>
      </c>
      <c r="I1843" t="s">
        <v>428</v>
      </c>
      <c r="K1843" t="s">
        <v>1595</v>
      </c>
      <c r="L1843" t="s">
        <v>303</v>
      </c>
      <c r="N1843" t="s">
        <v>1979</v>
      </c>
      <c r="O1843" t="s">
        <v>136</v>
      </c>
      <c r="P1843" t="s">
        <v>137</v>
      </c>
      <c r="Q1843" t="s">
        <v>11900</v>
      </c>
      <c r="R1843" t="s">
        <v>11901</v>
      </c>
      <c r="S1843" t="s">
        <v>11902</v>
      </c>
      <c r="T1843">
        <v>56.838011000000002</v>
      </c>
      <c r="U1843">
        <v>60.597473999999998</v>
      </c>
      <c r="V1843">
        <v>3</v>
      </c>
      <c r="W1843">
        <v>29</v>
      </c>
      <c r="X1843" t="s">
        <v>11893</v>
      </c>
      <c r="Y1843" t="s">
        <v>64</v>
      </c>
      <c r="Z1843" t="s">
        <v>64</v>
      </c>
      <c r="AA1843" t="s">
        <v>682</v>
      </c>
      <c r="AB1843">
        <v>38</v>
      </c>
      <c r="AC1843">
        <v>201</v>
      </c>
      <c r="AD1843" t="s">
        <v>260</v>
      </c>
      <c r="AE1843">
        <v>4.9000000000000004</v>
      </c>
      <c r="AF1843">
        <v>37</v>
      </c>
      <c r="AG1843" t="s">
        <v>67</v>
      </c>
      <c r="AH1843">
        <v>0</v>
      </c>
      <c r="AI1843">
        <v>0</v>
      </c>
      <c r="AJ1843">
        <v>0</v>
      </c>
      <c r="AK1843">
        <v>0</v>
      </c>
      <c r="AL1843">
        <v>0</v>
      </c>
      <c r="AN1843">
        <v>1</v>
      </c>
      <c r="AO1843">
        <v>0</v>
      </c>
      <c r="AR1843" t="s">
        <v>143</v>
      </c>
      <c r="BE1843" t="s">
        <v>145</v>
      </c>
      <c r="BF1843" t="s">
        <v>340</v>
      </c>
      <c r="BG1843" s="6">
        <v>45252</v>
      </c>
      <c r="BH1843" s="5">
        <v>0.3551273148148148</v>
      </c>
      <c r="BI1843" s="3" t="str">
        <f t="shared" si="220"/>
        <v>Среда</v>
      </c>
      <c r="BJ1843" s="3">
        <f t="shared" si="221"/>
        <v>8</v>
      </c>
      <c r="BK1843" s="3">
        <f t="shared" si="222"/>
        <v>30</v>
      </c>
      <c r="BL1843" s="3"/>
      <c r="BM1843" s="3">
        <f t="shared" si="223"/>
        <v>3</v>
      </c>
      <c r="BN1843" s="3">
        <f t="shared" si="224"/>
        <v>31</v>
      </c>
    </row>
    <row r="1844" spans="1:66" x14ac:dyDescent="0.2">
      <c r="A1844" t="s">
        <v>3587</v>
      </c>
      <c r="B1844" t="s">
        <v>403</v>
      </c>
      <c r="D1844" t="s">
        <v>59</v>
      </c>
      <c r="E1844" s="12" t="s">
        <v>11903</v>
      </c>
      <c r="F1844" t="s">
        <v>11904</v>
      </c>
      <c r="G1844">
        <v>1066</v>
      </c>
      <c r="H1844" t="s">
        <v>427</v>
      </c>
      <c r="I1844" t="s">
        <v>428</v>
      </c>
      <c r="K1844" t="s">
        <v>1595</v>
      </c>
      <c r="L1844" t="s">
        <v>303</v>
      </c>
      <c r="N1844" t="s">
        <v>1979</v>
      </c>
      <c r="O1844" t="s">
        <v>136</v>
      </c>
      <c r="P1844" t="s">
        <v>137</v>
      </c>
      <c r="Q1844" t="s">
        <v>11905</v>
      </c>
      <c r="R1844" t="s">
        <v>11906</v>
      </c>
      <c r="S1844" t="s">
        <v>11907</v>
      </c>
      <c r="T1844">
        <v>56.838011000000002</v>
      </c>
      <c r="U1844">
        <v>60.597473999999998</v>
      </c>
      <c r="V1844">
        <v>3</v>
      </c>
      <c r="W1844">
        <v>74</v>
      </c>
      <c r="X1844" t="s">
        <v>11893</v>
      </c>
      <c r="Y1844" t="s">
        <v>64</v>
      </c>
      <c r="Z1844" t="s">
        <v>64</v>
      </c>
      <c r="AA1844" t="s">
        <v>682</v>
      </c>
      <c r="AB1844">
        <v>38</v>
      </c>
      <c r="AC1844">
        <v>201</v>
      </c>
      <c r="AD1844" t="s">
        <v>260</v>
      </c>
      <c r="AE1844">
        <v>4.9000000000000004</v>
      </c>
      <c r="AF1844">
        <v>37</v>
      </c>
      <c r="AG1844" t="s">
        <v>67</v>
      </c>
      <c r="AH1844">
        <v>0</v>
      </c>
      <c r="AI1844">
        <v>0</v>
      </c>
      <c r="AJ1844">
        <v>0</v>
      </c>
      <c r="AK1844">
        <v>0</v>
      </c>
      <c r="AL1844">
        <v>0</v>
      </c>
      <c r="AN1844">
        <v>1</v>
      </c>
      <c r="AO1844">
        <v>0</v>
      </c>
      <c r="AR1844" t="s">
        <v>143</v>
      </c>
      <c r="BE1844" t="s">
        <v>145</v>
      </c>
      <c r="BF1844" t="s">
        <v>340</v>
      </c>
      <c r="BG1844" s="6">
        <v>45252</v>
      </c>
      <c r="BH1844" s="5">
        <v>0.35344907407407405</v>
      </c>
      <c r="BI1844" s="3" t="str">
        <f t="shared" si="220"/>
        <v>Среда</v>
      </c>
      <c r="BJ1844" s="3">
        <f t="shared" si="221"/>
        <v>8</v>
      </c>
      <c r="BK1844" s="3">
        <f t="shared" si="222"/>
        <v>15</v>
      </c>
      <c r="BL1844" s="3"/>
      <c r="BM1844" s="3">
        <f t="shared" si="223"/>
        <v>3</v>
      </c>
      <c r="BN1844" s="3">
        <f t="shared" si="224"/>
        <v>28</v>
      </c>
    </row>
    <row r="1845" spans="1:66" x14ac:dyDescent="0.2">
      <c r="A1845" t="s">
        <v>3595</v>
      </c>
      <c r="B1845" t="s">
        <v>4309</v>
      </c>
      <c r="D1845" t="s">
        <v>130</v>
      </c>
      <c r="E1845" s="12" t="s">
        <v>11908</v>
      </c>
      <c r="F1845" t="s">
        <v>11909</v>
      </c>
      <c r="G1845">
        <v>700</v>
      </c>
      <c r="H1845" t="s">
        <v>458</v>
      </c>
      <c r="I1845" t="s">
        <v>459</v>
      </c>
      <c r="K1845" t="s">
        <v>460</v>
      </c>
      <c r="L1845" t="s">
        <v>441</v>
      </c>
      <c r="N1845" t="s">
        <v>4312</v>
      </c>
      <c r="O1845" t="s">
        <v>136</v>
      </c>
      <c r="P1845" t="s">
        <v>137</v>
      </c>
      <c r="Q1845" t="s">
        <v>11910</v>
      </c>
      <c r="R1845" t="s">
        <v>11911</v>
      </c>
      <c r="S1845" t="s">
        <v>11912</v>
      </c>
      <c r="T1845">
        <v>55.033914000000003</v>
      </c>
      <c r="U1845">
        <v>82.935027000000005</v>
      </c>
      <c r="V1845">
        <v>1</v>
      </c>
      <c r="W1845">
        <v>174</v>
      </c>
      <c r="X1845" t="s">
        <v>4316</v>
      </c>
      <c r="Y1845" t="s">
        <v>67</v>
      </c>
      <c r="Z1845" t="s">
        <v>67</v>
      </c>
      <c r="AB1845" t="s">
        <v>142</v>
      </c>
      <c r="AC1845" t="s">
        <v>142</v>
      </c>
      <c r="AE1845">
        <v>5</v>
      </c>
      <c r="AF1845">
        <v>9</v>
      </c>
      <c r="AG1845" t="s">
        <v>67</v>
      </c>
      <c r="AH1845">
        <v>0</v>
      </c>
      <c r="AI1845">
        <v>0</v>
      </c>
      <c r="AJ1845">
        <v>0</v>
      </c>
      <c r="AK1845">
        <v>0</v>
      </c>
      <c r="AL1845">
        <v>0</v>
      </c>
      <c r="AN1845">
        <v>0</v>
      </c>
      <c r="AO1845">
        <v>0</v>
      </c>
      <c r="AR1845" t="s">
        <v>143</v>
      </c>
      <c r="BE1845" t="s">
        <v>145</v>
      </c>
      <c r="BG1845" s="6">
        <v>45252</v>
      </c>
      <c r="BH1845" s="5">
        <v>0.33107638888888885</v>
      </c>
      <c r="BI1845" s="3" t="str">
        <f t="shared" si="220"/>
        <v>Среда</v>
      </c>
      <c r="BJ1845" s="3">
        <f t="shared" si="221"/>
        <v>7</v>
      </c>
      <c r="BK1845" s="3">
        <f t="shared" si="222"/>
        <v>45</v>
      </c>
      <c r="BL1845" s="3"/>
      <c r="BM1845" s="3">
        <f t="shared" si="223"/>
        <v>3</v>
      </c>
      <c r="BN1845" s="3">
        <f t="shared" si="224"/>
        <v>56</v>
      </c>
    </row>
    <row r="1846" spans="1:66" x14ac:dyDescent="0.2">
      <c r="A1846" t="s">
        <v>3595</v>
      </c>
      <c r="B1846" t="s">
        <v>76</v>
      </c>
      <c r="D1846" t="s">
        <v>59</v>
      </c>
      <c r="E1846" s="12" t="s">
        <v>3939</v>
      </c>
      <c r="F1846" t="s">
        <v>11913</v>
      </c>
      <c r="G1846">
        <v>200</v>
      </c>
      <c r="H1846" t="s">
        <v>265</v>
      </c>
      <c r="I1846" t="s">
        <v>266</v>
      </c>
      <c r="M1846" t="s">
        <v>267</v>
      </c>
      <c r="N1846" t="s">
        <v>11914</v>
      </c>
      <c r="O1846" t="s">
        <v>136</v>
      </c>
      <c r="P1846" t="s">
        <v>137</v>
      </c>
      <c r="Q1846" t="s">
        <v>11915</v>
      </c>
      <c r="R1846" t="s">
        <v>11916</v>
      </c>
      <c r="S1846" t="s">
        <v>11917</v>
      </c>
      <c r="T1846">
        <v>59.211329999999997</v>
      </c>
      <c r="U1846">
        <v>39.891658999999997</v>
      </c>
      <c r="W1846">
        <v>2351</v>
      </c>
      <c r="X1846" t="s">
        <v>11918</v>
      </c>
      <c r="Y1846" t="s">
        <v>64</v>
      </c>
      <c r="Z1846" t="s">
        <v>64</v>
      </c>
      <c r="AA1846" t="s">
        <v>268</v>
      </c>
      <c r="AB1846">
        <v>4</v>
      </c>
      <c r="AC1846">
        <v>1</v>
      </c>
      <c r="AD1846" t="s">
        <v>543</v>
      </c>
      <c r="AE1846">
        <v>5</v>
      </c>
      <c r="AF1846">
        <v>2</v>
      </c>
      <c r="AG1846" t="s">
        <v>67</v>
      </c>
      <c r="AH1846">
        <v>0</v>
      </c>
      <c r="AI1846">
        <v>0</v>
      </c>
      <c r="AJ1846">
        <v>0</v>
      </c>
      <c r="AK1846">
        <v>0</v>
      </c>
      <c r="AL1846">
        <v>0</v>
      </c>
      <c r="AN1846">
        <v>1</v>
      </c>
      <c r="AO1846">
        <v>0</v>
      </c>
      <c r="AR1846" t="s">
        <v>143</v>
      </c>
      <c r="BE1846" t="s">
        <v>145</v>
      </c>
      <c r="BG1846" s="6">
        <v>45252</v>
      </c>
      <c r="BH1846" s="5">
        <v>0.30603009259259256</v>
      </c>
      <c r="BI1846" s="3" t="str">
        <f t="shared" si="220"/>
        <v>Среда</v>
      </c>
      <c r="BJ1846" s="3">
        <f t="shared" si="221"/>
        <v>7</v>
      </c>
      <c r="BK1846" s="3">
        <f t="shared" si="222"/>
        <v>15</v>
      </c>
      <c r="BL1846" s="3"/>
      <c r="BM1846" s="3">
        <f t="shared" si="223"/>
        <v>3</v>
      </c>
      <c r="BN1846" s="3">
        <f t="shared" si="224"/>
        <v>20</v>
      </c>
    </row>
    <row r="1847" spans="1:66" x14ac:dyDescent="0.2">
      <c r="A1847" t="s">
        <v>3595</v>
      </c>
      <c r="B1847" t="s">
        <v>76</v>
      </c>
      <c r="D1847" t="s">
        <v>59</v>
      </c>
      <c r="E1847" s="12" t="s">
        <v>11919</v>
      </c>
      <c r="F1847" t="s">
        <v>11920</v>
      </c>
      <c r="G1847">
        <v>20</v>
      </c>
      <c r="H1847" t="s">
        <v>427</v>
      </c>
      <c r="I1847" t="s">
        <v>428</v>
      </c>
      <c r="K1847" t="s">
        <v>1595</v>
      </c>
      <c r="L1847" t="s">
        <v>303</v>
      </c>
      <c r="N1847" t="s">
        <v>1596</v>
      </c>
      <c r="O1847" t="s">
        <v>136</v>
      </c>
      <c r="P1847" t="s">
        <v>137</v>
      </c>
      <c r="Q1847" t="s">
        <v>11921</v>
      </c>
      <c r="R1847" t="s">
        <v>11922</v>
      </c>
      <c r="S1847" t="s">
        <v>11923</v>
      </c>
      <c r="T1847">
        <v>56.838011000000002</v>
      </c>
      <c r="U1847">
        <v>60.597473999999998</v>
      </c>
      <c r="W1847">
        <v>629</v>
      </c>
      <c r="X1847" t="s">
        <v>11924</v>
      </c>
      <c r="Y1847" t="s">
        <v>64</v>
      </c>
      <c r="Z1847" t="s">
        <v>64</v>
      </c>
      <c r="AA1847" t="s">
        <v>746</v>
      </c>
      <c r="AB1847">
        <v>43</v>
      </c>
      <c r="AC1847">
        <v>7</v>
      </c>
      <c r="AE1847">
        <v>5</v>
      </c>
      <c r="AF1847">
        <v>5</v>
      </c>
      <c r="AG1847" t="s">
        <v>67</v>
      </c>
      <c r="AH1847">
        <v>0</v>
      </c>
      <c r="AI1847">
        <v>0</v>
      </c>
      <c r="AJ1847">
        <v>0</v>
      </c>
      <c r="AK1847">
        <v>0</v>
      </c>
      <c r="AL1847">
        <v>0</v>
      </c>
      <c r="AN1847">
        <v>1</v>
      </c>
      <c r="AO1847">
        <v>0</v>
      </c>
      <c r="AR1847" t="s">
        <v>143</v>
      </c>
      <c r="BE1847" t="s">
        <v>145</v>
      </c>
      <c r="BG1847" s="6">
        <v>45252</v>
      </c>
      <c r="BH1847" s="5">
        <v>0.255775462962963</v>
      </c>
      <c r="BI1847" s="3" t="str">
        <f t="shared" si="220"/>
        <v>Среда</v>
      </c>
      <c r="BJ1847" s="3">
        <f t="shared" si="221"/>
        <v>6</v>
      </c>
      <c r="BK1847" s="3">
        <f t="shared" si="222"/>
        <v>0</v>
      </c>
      <c r="BL1847" s="3"/>
      <c r="BM1847" s="3">
        <f t="shared" si="223"/>
        <v>3</v>
      </c>
      <c r="BN1847" s="3">
        <f t="shared" si="224"/>
        <v>8</v>
      </c>
    </row>
    <row r="1848" spans="1:66" x14ac:dyDescent="0.2">
      <c r="A1848" t="s">
        <v>3587</v>
      </c>
      <c r="B1848" t="s">
        <v>4565</v>
      </c>
      <c r="C1848" t="s">
        <v>3054</v>
      </c>
      <c r="D1848" t="s">
        <v>130</v>
      </c>
      <c r="E1848" s="12" t="s">
        <v>5293</v>
      </c>
      <c r="F1848" t="s">
        <v>11925</v>
      </c>
      <c r="G1848">
        <v>7</v>
      </c>
      <c r="H1848" t="s">
        <v>187</v>
      </c>
      <c r="I1848" t="s">
        <v>187</v>
      </c>
      <c r="K1848" t="s">
        <v>4840</v>
      </c>
      <c r="L1848" t="s">
        <v>485</v>
      </c>
      <c r="N1848" t="s">
        <v>5283</v>
      </c>
      <c r="O1848" t="s">
        <v>136</v>
      </c>
      <c r="P1848" t="s">
        <v>137</v>
      </c>
      <c r="Q1848" t="s">
        <v>11926</v>
      </c>
      <c r="R1848" t="s">
        <v>11927</v>
      </c>
      <c r="S1848" t="s">
        <v>11928</v>
      </c>
      <c r="T1848">
        <v>59.917493</v>
      </c>
      <c r="U1848">
        <v>30.355232000000001</v>
      </c>
      <c r="W1848">
        <v>620</v>
      </c>
      <c r="X1848" t="s">
        <v>4571</v>
      </c>
      <c r="Y1848" t="s">
        <v>67</v>
      </c>
      <c r="Z1848" t="s">
        <v>67</v>
      </c>
      <c r="AB1848" t="s">
        <v>142</v>
      </c>
      <c r="AC1848" t="s">
        <v>142</v>
      </c>
      <c r="AE1848">
        <v>4.9000000000000004</v>
      </c>
      <c r="AF1848">
        <v>199</v>
      </c>
      <c r="AG1848" t="s">
        <v>67</v>
      </c>
      <c r="AH1848">
        <v>0</v>
      </c>
      <c r="AI1848">
        <v>0</v>
      </c>
      <c r="AJ1848">
        <v>0</v>
      </c>
      <c r="AK1848">
        <v>0</v>
      </c>
      <c r="AL1848">
        <v>0</v>
      </c>
      <c r="AN1848">
        <v>0</v>
      </c>
      <c r="AO1848">
        <v>0</v>
      </c>
      <c r="AR1848" t="s">
        <v>143</v>
      </c>
      <c r="BE1848" t="s">
        <v>145</v>
      </c>
      <c r="BG1848" s="6">
        <v>45251</v>
      </c>
      <c r="BH1848" s="5">
        <v>0.99961805555555561</v>
      </c>
      <c r="BI1848" s="3" t="str">
        <f t="shared" si="220"/>
        <v>Вторник</v>
      </c>
      <c r="BJ1848" s="3">
        <f t="shared" si="221"/>
        <v>23</v>
      </c>
      <c r="BK1848" s="3">
        <f t="shared" si="222"/>
        <v>45</v>
      </c>
      <c r="BL1848" s="3"/>
      <c r="BM1848" s="3">
        <f t="shared" si="223"/>
        <v>2</v>
      </c>
      <c r="BN1848" s="3">
        <f t="shared" si="224"/>
        <v>59</v>
      </c>
    </row>
    <row r="1849" spans="1:66" x14ac:dyDescent="0.2">
      <c r="A1849" t="s">
        <v>3587</v>
      </c>
      <c r="B1849" t="s">
        <v>76</v>
      </c>
      <c r="D1849" t="s">
        <v>59</v>
      </c>
      <c r="E1849" s="12" t="s">
        <v>11929</v>
      </c>
      <c r="F1849" t="s">
        <v>11930</v>
      </c>
      <c r="G1849">
        <v>660</v>
      </c>
      <c r="H1849" t="s">
        <v>112</v>
      </c>
      <c r="I1849" t="s">
        <v>113</v>
      </c>
      <c r="M1849" t="s">
        <v>1329</v>
      </c>
      <c r="N1849" t="s">
        <v>11931</v>
      </c>
      <c r="O1849" t="s">
        <v>136</v>
      </c>
      <c r="P1849" t="s">
        <v>137</v>
      </c>
      <c r="Q1849" t="s">
        <v>11932</v>
      </c>
      <c r="R1849" t="s">
        <v>11933</v>
      </c>
      <c r="S1849" t="s">
        <v>11934</v>
      </c>
      <c r="T1849">
        <v>44.989660947647415</v>
      </c>
      <c r="U1849">
        <v>41.935248003341442</v>
      </c>
      <c r="W1849">
        <v>7</v>
      </c>
      <c r="X1849" t="s">
        <v>11935</v>
      </c>
      <c r="Y1849" t="s">
        <v>64</v>
      </c>
      <c r="Z1849" t="s">
        <v>64</v>
      </c>
      <c r="AA1849" t="s">
        <v>531</v>
      </c>
      <c r="AB1849">
        <v>2</v>
      </c>
      <c r="AC1849">
        <v>15</v>
      </c>
      <c r="AD1849" t="s">
        <v>510</v>
      </c>
      <c r="AE1849">
        <v>0</v>
      </c>
      <c r="AF1849">
        <v>0</v>
      </c>
      <c r="AG1849" t="s">
        <v>67</v>
      </c>
      <c r="AH1849">
        <v>0</v>
      </c>
      <c r="AI1849">
        <v>0</v>
      </c>
      <c r="AJ1849">
        <v>0</v>
      </c>
      <c r="AK1849">
        <v>0</v>
      </c>
      <c r="AL1849">
        <v>0</v>
      </c>
      <c r="AN1849">
        <v>1</v>
      </c>
      <c r="AO1849">
        <v>0</v>
      </c>
      <c r="AR1849" t="s">
        <v>143</v>
      </c>
      <c r="BE1849" t="s">
        <v>145</v>
      </c>
      <c r="BF1849" t="s">
        <v>340</v>
      </c>
      <c r="BG1849" s="6">
        <v>45251</v>
      </c>
      <c r="BH1849" s="5">
        <v>0.98026620370370365</v>
      </c>
      <c r="BI1849" s="3" t="str">
        <f t="shared" si="220"/>
        <v>Вторник</v>
      </c>
      <c r="BJ1849" s="3">
        <f t="shared" si="221"/>
        <v>23</v>
      </c>
      <c r="BK1849" s="3">
        <f t="shared" si="222"/>
        <v>30</v>
      </c>
      <c r="BL1849" s="3"/>
      <c r="BM1849" s="3">
        <f t="shared" si="223"/>
        <v>2</v>
      </c>
      <c r="BN1849" s="3">
        <f t="shared" si="224"/>
        <v>31</v>
      </c>
    </row>
    <row r="1850" spans="1:66" x14ac:dyDescent="0.2">
      <c r="A1850" t="s">
        <v>3587</v>
      </c>
      <c r="B1850" t="s">
        <v>76</v>
      </c>
      <c r="D1850" t="s">
        <v>59</v>
      </c>
      <c r="E1850" s="12" t="s">
        <v>3658</v>
      </c>
      <c r="F1850" t="s">
        <v>3658</v>
      </c>
      <c r="G1850">
        <v>1</v>
      </c>
      <c r="H1850" t="s">
        <v>146</v>
      </c>
      <c r="I1850" t="s">
        <v>1334</v>
      </c>
      <c r="N1850" t="s">
        <v>11936</v>
      </c>
      <c r="O1850" t="s">
        <v>136</v>
      </c>
      <c r="P1850" t="s">
        <v>137</v>
      </c>
      <c r="Q1850" t="s">
        <v>11937</v>
      </c>
      <c r="R1850" t="s">
        <v>11938</v>
      </c>
      <c r="S1850" t="s">
        <v>11939</v>
      </c>
      <c r="T1850">
        <v>56.242411347976137</v>
      </c>
      <c r="U1850">
        <v>42.142356774033175</v>
      </c>
      <c r="W1850">
        <v>16</v>
      </c>
      <c r="X1850" t="s">
        <v>11940</v>
      </c>
      <c r="Y1850" t="s">
        <v>64</v>
      </c>
      <c r="Z1850" t="s">
        <v>64</v>
      </c>
      <c r="AA1850" t="s">
        <v>914</v>
      </c>
      <c r="AB1850">
        <v>36</v>
      </c>
      <c r="AC1850">
        <v>81</v>
      </c>
      <c r="AD1850" t="s">
        <v>672</v>
      </c>
      <c r="AE1850">
        <v>5</v>
      </c>
      <c r="AF1850">
        <v>11</v>
      </c>
      <c r="AG1850" t="s">
        <v>67</v>
      </c>
      <c r="AH1850">
        <v>0</v>
      </c>
      <c r="AI1850">
        <v>0</v>
      </c>
      <c r="AJ1850">
        <v>0</v>
      </c>
      <c r="AK1850">
        <v>0</v>
      </c>
      <c r="AL1850">
        <v>0</v>
      </c>
      <c r="AN1850">
        <v>0</v>
      </c>
      <c r="AO1850">
        <v>0</v>
      </c>
      <c r="AR1850" t="s">
        <v>143</v>
      </c>
      <c r="BE1850" t="s">
        <v>145</v>
      </c>
      <c r="BF1850" t="s">
        <v>340</v>
      </c>
      <c r="BG1850" s="6">
        <v>45251</v>
      </c>
      <c r="BH1850" s="5">
        <v>0.97468749999999993</v>
      </c>
      <c r="BI1850" s="3" t="str">
        <f t="shared" si="220"/>
        <v>Вторник</v>
      </c>
      <c r="BJ1850" s="3">
        <f t="shared" si="221"/>
        <v>23</v>
      </c>
      <c r="BK1850" s="3">
        <f t="shared" si="222"/>
        <v>15</v>
      </c>
      <c r="BL1850" s="3"/>
      <c r="BM1850" s="3">
        <f t="shared" si="223"/>
        <v>2</v>
      </c>
      <c r="BN1850" s="3">
        <f t="shared" si="224"/>
        <v>23</v>
      </c>
    </row>
    <row r="1851" spans="1:66" x14ac:dyDescent="0.2">
      <c r="A1851" t="s">
        <v>3587</v>
      </c>
      <c r="B1851" t="s">
        <v>76</v>
      </c>
      <c r="D1851" t="s">
        <v>59</v>
      </c>
      <c r="E1851" s="12" t="s">
        <v>11941</v>
      </c>
      <c r="F1851" t="s">
        <v>11942</v>
      </c>
      <c r="G1851">
        <v>100</v>
      </c>
      <c r="H1851" t="s">
        <v>320</v>
      </c>
      <c r="I1851" t="s">
        <v>11943</v>
      </c>
      <c r="N1851" t="s">
        <v>11944</v>
      </c>
      <c r="O1851" t="s">
        <v>136</v>
      </c>
      <c r="P1851" t="s">
        <v>137</v>
      </c>
      <c r="Q1851" t="s">
        <v>11945</v>
      </c>
      <c r="R1851" t="s">
        <v>11946</v>
      </c>
      <c r="S1851" t="s">
        <v>11947</v>
      </c>
      <c r="T1851">
        <v>55.998170999999999</v>
      </c>
      <c r="U1851">
        <v>36.751874999999998</v>
      </c>
      <c r="V1851">
        <v>1</v>
      </c>
      <c r="W1851">
        <v>190</v>
      </c>
      <c r="X1851" t="s">
        <v>11948</v>
      </c>
      <c r="Y1851" t="s">
        <v>64</v>
      </c>
      <c r="Z1851" t="s">
        <v>64</v>
      </c>
      <c r="AA1851" t="s">
        <v>405</v>
      </c>
      <c r="AB1851">
        <v>22</v>
      </c>
      <c r="AC1851">
        <v>60</v>
      </c>
      <c r="AD1851" t="s">
        <v>11949</v>
      </c>
      <c r="AE1851">
        <v>4.9000000000000004</v>
      </c>
      <c r="AF1851">
        <v>52</v>
      </c>
      <c r="AG1851" t="s">
        <v>67</v>
      </c>
      <c r="AH1851">
        <v>0</v>
      </c>
      <c r="AI1851">
        <v>0</v>
      </c>
      <c r="AJ1851">
        <v>0</v>
      </c>
      <c r="AK1851">
        <v>0</v>
      </c>
      <c r="AL1851">
        <v>0</v>
      </c>
      <c r="AN1851">
        <v>1</v>
      </c>
      <c r="AO1851">
        <v>0</v>
      </c>
      <c r="AR1851" t="s">
        <v>143</v>
      </c>
      <c r="BE1851" t="s">
        <v>227</v>
      </c>
      <c r="BF1851" t="s">
        <v>340</v>
      </c>
      <c r="BG1851" s="6">
        <v>45251</v>
      </c>
      <c r="BH1851" s="5">
        <v>0.95599537037037041</v>
      </c>
      <c r="BI1851" s="3" t="str">
        <f t="shared" si="220"/>
        <v>Вторник</v>
      </c>
      <c r="BJ1851" s="3">
        <f t="shared" si="221"/>
        <v>22</v>
      </c>
      <c r="BK1851" s="3">
        <f t="shared" si="222"/>
        <v>45</v>
      </c>
      <c r="BL1851" s="3"/>
      <c r="BM1851" s="3">
        <f t="shared" si="223"/>
        <v>2</v>
      </c>
      <c r="BN1851" s="3">
        <f t="shared" si="224"/>
        <v>56</v>
      </c>
    </row>
    <row r="1852" spans="1:66" x14ac:dyDescent="0.2">
      <c r="A1852" t="s">
        <v>3595</v>
      </c>
      <c r="B1852" t="s">
        <v>76</v>
      </c>
      <c r="D1852" t="s">
        <v>59</v>
      </c>
      <c r="E1852" s="12" t="s">
        <v>11950</v>
      </c>
      <c r="F1852" t="s">
        <v>11951</v>
      </c>
      <c r="G1852">
        <v>1000</v>
      </c>
      <c r="H1852" t="s">
        <v>345</v>
      </c>
      <c r="I1852" t="s">
        <v>346</v>
      </c>
      <c r="M1852" t="s">
        <v>535</v>
      </c>
      <c r="N1852" t="s">
        <v>11952</v>
      </c>
      <c r="O1852" t="s">
        <v>136</v>
      </c>
      <c r="P1852" t="s">
        <v>137</v>
      </c>
      <c r="Q1852" t="s">
        <v>11953</v>
      </c>
      <c r="R1852" t="s">
        <v>11954</v>
      </c>
      <c r="S1852" t="s">
        <v>11955</v>
      </c>
      <c r="T1852">
        <v>54.681700999999997</v>
      </c>
      <c r="U1852">
        <v>20.489476</v>
      </c>
      <c r="W1852">
        <v>15</v>
      </c>
      <c r="X1852" t="s">
        <v>11956</v>
      </c>
      <c r="Y1852" t="s">
        <v>64</v>
      </c>
      <c r="Z1852" t="s">
        <v>64</v>
      </c>
      <c r="AA1852" t="s">
        <v>421</v>
      </c>
      <c r="AB1852">
        <v>1</v>
      </c>
      <c r="AC1852">
        <v>0</v>
      </c>
      <c r="AE1852">
        <v>0</v>
      </c>
      <c r="AF1852">
        <v>0</v>
      </c>
      <c r="AG1852" t="s">
        <v>67</v>
      </c>
      <c r="AH1852">
        <v>0</v>
      </c>
      <c r="AI1852">
        <v>0</v>
      </c>
      <c r="AJ1852">
        <v>0</v>
      </c>
      <c r="AK1852">
        <v>0</v>
      </c>
      <c r="AL1852">
        <v>0</v>
      </c>
      <c r="AN1852">
        <v>1</v>
      </c>
      <c r="AO1852">
        <v>0</v>
      </c>
      <c r="AR1852" t="s">
        <v>143</v>
      </c>
      <c r="BE1852" t="s">
        <v>145</v>
      </c>
      <c r="BF1852" t="s">
        <v>340</v>
      </c>
      <c r="BG1852" s="6">
        <v>45251</v>
      </c>
      <c r="BH1852" s="5">
        <v>0.94064814814814823</v>
      </c>
      <c r="BI1852" s="3" t="str">
        <f t="shared" si="220"/>
        <v>Вторник</v>
      </c>
      <c r="BJ1852" s="3">
        <f t="shared" si="221"/>
        <v>22</v>
      </c>
      <c r="BK1852" s="3">
        <f t="shared" si="222"/>
        <v>30</v>
      </c>
      <c r="BL1852" s="3"/>
      <c r="BM1852" s="3">
        <f t="shared" si="223"/>
        <v>2</v>
      </c>
      <c r="BN1852" s="3">
        <f t="shared" si="224"/>
        <v>34</v>
      </c>
    </row>
    <row r="1853" spans="1:66" x14ac:dyDescent="0.2">
      <c r="A1853" t="s">
        <v>3587</v>
      </c>
      <c r="B1853" t="s">
        <v>76</v>
      </c>
      <c r="D1853" t="s">
        <v>59</v>
      </c>
      <c r="E1853" s="12" t="s">
        <v>11957</v>
      </c>
      <c r="F1853" t="s">
        <v>11958</v>
      </c>
      <c r="G1853">
        <v>0</v>
      </c>
      <c r="H1853" t="s">
        <v>364</v>
      </c>
      <c r="I1853" t="s">
        <v>861</v>
      </c>
      <c r="N1853" t="s">
        <v>862</v>
      </c>
      <c r="O1853" t="s">
        <v>136</v>
      </c>
      <c r="P1853" t="s">
        <v>137</v>
      </c>
      <c r="Q1853" t="s">
        <v>11959</v>
      </c>
      <c r="R1853" t="s">
        <v>11960</v>
      </c>
      <c r="S1853" t="s">
        <v>11961</v>
      </c>
      <c r="T1853">
        <v>59.407024</v>
      </c>
      <c r="U1853">
        <v>56.806719000000001</v>
      </c>
      <c r="W1853">
        <v>51</v>
      </c>
      <c r="X1853" t="s">
        <v>11962</v>
      </c>
      <c r="Y1853" t="s">
        <v>64</v>
      </c>
      <c r="Z1853" t="s">
        <v>64</v>
      </c>
      <c r="AA1853" t="s">
        <v>440</v>
      </c>
      <c r="AB1853">
        <v>3</v>
      </c>
      <c r="AC1853">
        <v>0</v>
      </c>
      <c r="AE1853">
        <v>0</v>
      </c>
      <c r="AF1853">
        <v>0</v>
      </c>
      <c r="AG1853" t="s">
        <v>64</v>
      </c>
      <c r="AH1853">
        <v>0</v>
      </c>
      <c r="AI1853">
        <v>0</v>
      </c>
      <c r="AJ1853">
        <v>0</v>
      </c>
      <c r="AK1853">
        <v>0</v>
      </c>
      <c r="AL1853">
        <v>0</v>
      </c>
      <c r="AN1853">
        <v>0</v>
      </c>
      <c r="AO1853">
        <v>0</v>
      </c>
      <c r="AR1853" t="s">
        <v>143</v>
      </c>
      <c r="BE1853" t="s">
        <v>145</v>
      </c>
      <c r="BF1853" t="s">
        <v>340</v>
      </c>
      <c r="BG1853" s="6">
        <v>45251</v>
      </c>
      <c r="BH1853" s="5">
        <v>0.92467592592592596</v>
      </c>
      <c r="BI1853" s="3" t="str">
        <f t="shared" si="220"/>
        <v>Вторник</v>
      </c>
      <c r="BJ1853" s="3">
        <f t="shared" si="221"/>
        <v>22</v>
      </c>
      <c r="BK1853" s="3">
        <f t="shared" si="222"/>
        <v>0</v>
      </c>
      <c r="BL1853" s="3"/>
      <c r="BM1853" s="3">
        <f t="shared" si="223"/>
        <v>2</v>
      </c>
      <c r="BN1853" s="3">
        <f t="shared" si="224"/>
        <v>11</v>
      </c>
    </row>
    <row r="1854" spans="1:66" x14ac:dyDescent="0.2">
      <c r="A1854" t="s">
        <v>3595</v>
      </c>
      <c r="B1854" t="s">
        <v>11766</v>
      </c>
      <c r="D1854" t="s">
        <v>59</v>
      </c>
      <c r="E1854" s="12" t="s">
        <v>4302</v>
      </c>
      <c r="F1854" t="s">
        <v>11963</v>
      </c>
      <c r="G1854">
        <v>50200</v>
      </c>
      <c r="H1854" t="s">
        <v>320</v>
      </c>
      <c r="I1854" t="s">
        <v>1253</v>
      </c>
      <c r="N1854" t="s">
        <v>5289</v>
      </c>
      <c r="O1854" t="s">
        <v>136</v>
      </c>
      <c r="P1854" t="s">
        <v>137</v>
      </c>
      <c r="Q1854" t="s">
        <v>11964</v>
      </c>
      <c r="R1854" t="s">
        <v>11965</v>
      </c>
      <c r="S1854" t="s">
        <v>11966</v>
      </c>
      <c r="T1854">
        <v>55.797007000000001</v>
      </c>
      <c r="U1854">
        <v>37.938118000000003</v>
      </c>
      <c r="W1854">
        <v>1</v>
      </c>
      <c r="X1854" t="s">
        <v>11773</v>
      </c>
      <c r="Y1854" t="s">
        <v>64</v>
      </c>
      <c r="Z1854" t="s">
        <v>64</v>
      </c>
      <c r="AA1854" t="s">
        <v>3132</v>
      </c>
      <c r="AB1854">
        <v>1891</v>
      </c>
      <c r="AC1854">
        <v>136</v>
      </c>
      <c r="AE1854">
        <v>5</v>
      </c>
      <c r="AF1854">
        <v>12</v>
      </c>
      <c r="AG1854" t="s">
        <v>67</v>
      </c>
      <c r="AH1854">
        <v>0</v>
      </c>
      <c r="AI1854">
        <v>0</v>
      </c>
      <c r="AJ1854">
        <v>0</v>
      </c>
      <c r="AK1854">
        <v>0</v>
      </c>
      <c r="AL1854">
        <v>0</v>
      </c>
      <c r="AN1854">
        <v>0</v>
      </c>
      <c r="AO1854">
        <v>0</v>
      </c>
      <c r="AR1854" t="s">
        <v>143</v>
      </c>
      <c r="BE1854" t="s">
        <v>145</v>
      </c>
      <c r="BF1854" t="s">
        <v>340</v>
      </c>
      <c r="BG1854" s="6">
        <v>45251</v>
      </c>
      <c r="BH1854" s="5">
        <v>0.86048611111111117</v>
      </c>
      <c r="BI1854" s="3" t="str">
        <f t="shared" si="220"/>
        <v>Вторник</v>
      </c>
      <c r="BJ1854" s="3">
        <f t="shared" si="221"/>
        <v>20</v>
      </c>
      <c r="BK1854" s="3">
        <f t="shared" si="222"/>
        <v>30</v>
      </c>
      <c r="BL1854" s="3"/>
      <c r="BM1854" s="3">
        <f t="shared" si="223"/>
        <v>2</v>
      </c>
      <c r="BN1854" s="3">
        <f t="shared" si="224"/>
        <v>39</v>
      </c>
    </row>
    <row r="1855" spans="1:66" x14ac:dyDescent="0.2">
      <c r="A1855" t="s">
        <v>3587</v>
      </c>
      <c r="B1855" t="s">
        <v>76</v>
      </c>
      <c r="D1855" t="s">
        <v>59</v>
      </c>
      <c r="E1855" s="12" t="s">
        <v>5562</v>
      </c>
      <c r="F1855" t="s">
        <v>11967</v>
      </c>
      <c r="G1855">
        <v>40</v>
      </c>
      <c r="H1855" t="s">
        <v>60</v>
      </c>
      <c r="I1855" t="s">
        <v>2030</v>
      </c>
      <c r="N1855" t="s">
        <v>11968</v>
      </c>
      <c r="O1855" t="s">
        <v>136</v>
      </c>
      <c r="P1855" t="s">
        <v>137</v>
      </c>
      <c r="Q1855" t="s">
        <v>11969</v>
      </c>
      <c r="R1855" t="s">
        <v>11970</v>
      </c>
      <c r="S1855" t="s">
        <v>11971</v>
      </c>
      <c r="T1855">
        <v>44.604585</v>
      </c>
      <c r="U1855">
        <v>33.55151</v>
      </c>
      <c r="V1855">
        <v>1</v>
      </c>
      <c r="W1855">
        <v>36</v>
      </c>
      <c r="X1855" t="s">
        <v>11972</v>
      </c>
      <c r="Y1855" t="s">
        <v>64</v>
      </c>
      <c r="Z1855" t="s">
        <v>64</v>
      </c>
      <c r="AA1855" t="s">
        <v>354</v>
      </c>
      <c r="AB1855">
        <v>24</v>
      </c>
      <c r="AC1855">
        <v>21</v>
      </c>
      <c r="AE1855">
        <v>5</v>
      </c>
      <c r="AF1855">
        <v>7</v>
      </c>
      <c r="AG1855" t="s">
        <v>67</v>
      </c>
      <c r="AH1855">
        <v>0</v>
      </c>
      <c r="AI1855">
        <v>0</v>
      </c>
      <c r="AJ1855">
        <v>0</v>
      </c>
      <c r="AK1855">
        <v>0</v>
      </c>
      <c r="AL1855">
        <v>0</v>
      </c>
      <c r="AN1855">
        <v>0</v>
      </c>
      <c r="AO1855">
        <v>0</v>
      </c>
      <c r="AR1855" t="s">
        <v>143</v>
      </c>
      <c r="BE1855" t="s">
        <v>227</v>
      </c>
      <c r="BF1855" t="s">
        <v>340</v>
      </c>
      <c r="BG1855" s="6">
        <v>45251</v>
      </c>
      <c r="BH1855" s="5">
        <v>0.85900462962962953</v>
      </c>
      <c r="BI1855" s="3" t="str">
        <f t="shared" si="220"/>
        <v>Вторник</v>
      </c>
      <c r="BJ1855" s="3">
        <f t="shared" si="221"/>
        <v>20</v>
      </c>
      <c r="BK1855" s="3">
        <f t="shared" si="222"/>
        <v>30</v>
      </c>
      <c r="BL1855" s="3"/>
      <c r="BM1855" s="3">
        <f t="shared" si="223"/>
        <v>2</v>
      </c>
      <c r="BN1855" s="3">
        <f t="shared" si="224"/>
        <v>36</v>
      </c>
    </row>
    <row r="1856" spans="1:66" x14ac:dyDescent="0.2">
      <c r="A1856" t="s">
        <v>3587</v>
      </c>
      <c r="B1856" t="s">
        <v>11973</v>
      </c>
      <c r="C1856" t="s">
        <v>2238</v>
      </c>
      <c r="D1856" t="s">
        <v>130</v>
      </c>
      <c r="E1856" s="12" t="s">
        <v>4766</v>
      </c>
      <c r="F1856" t="s">
        <v>11974</v>
      </c>
      <c r="G1856">
        <v>110</v>
      </c>
      <c r="H1856" t="s">
        <v>244</v>
      </c>
      <c r="I1856" t="s">
        <v>244</v>
      </c>
      <c r="K1856" t="s">
        <v>11975</v>
      </c>
      <c r="L1856" t="s">
        <v>303</v>
      </c>
      <c r="N1856" t="s">
        <v>11976</v>
      </c>
      <c r="O1856" t="s">
        <v>136</v>
      </c>
      <c r="P1856" t="s">
        <v>137</v>
      </c>
      <c r="Q1856" t="s">
        <v>11977</v>
      </c>
      <c r="R1856" t="s">
        <v>11978</v>
      </c>
      <c r="S1856" t="s">
        <v>11979</v>
      </c>
      <c r="T1856">
        <v>55.664695000000002</v>
      </c>
      <c r="U1856">
        <v>37.611364999999999</v>
      </c>
      <c r="W1856">
        <v>29</v>
      </c>
      <c r="X1856" t="s">
        <v>11980</v>
      </c>
      <c r="Y1856" t="s">
        <v>67</v>
      </c>
      <c r="Z1856" t="s">
        <v>67</v>
      </c>
      <c r="AB1856" t="s">
        <v>142</v>
      </c>
      <c r="AC1856" t="s">
        <v>142</v>
      </c>
      <c r="AE1856">
        <v>4.8</v>
      </c>
      <c r="AF1856">
        <v>1124</v>
      </c>
      <c r="AG1856" t="s">
        <v>67</v>
      </c>
      <c r="AH1856">
        <v>0</v>
      </c>
      <c r="AI1856">
        <v>0</v>
      </c>
      <c r="AJ1856">
        <v>0</v>
      </c>
      <c r="AK1856">
        <v>0</v>
      </c>
      <c r="AL1856">
        <v>0</v>
      </c>
      <c r="AN1856">
        <v>1</v>
      </c>
      <c r="AO1856">
        <v>0</v>
      </c>
      <c r="AR1856" t="s">
        <v>143</v>
      </c>
      <c r="BE1856" t="s">
        <v>145</v>
      </c>
      <c r="BG1856" s="6">
        <v>45251</v>
      </c>
      <c r="BH1856" s="5">
        <v>0.85502314814814817</v>
      </c>
      <c r="BI1856" s="3" t="str">
        <f t="shared" si="220"/>
        <v>Вторник</v>
      </c>
      <c r="BJ1856" s="3">
        <f t="shared" si="221"/>
        <v>20</v>
      </c>
      <c r="BK1856" s="3">
        <f t="shared" si="222"/>
        <v>30</v>
      </c>
      <c r="BL1856" s="3"/>
      <c r="BM1856" s="3">
        <f t="shared" si="223"/>
        <v>2</v>
      </c>
      <c r="BN1856" s="3">
        <f t="shared" si="224"/>
        <v>31</v>
      </c>
    </row>
    <row r="1857" spans="1:66" x14ac:dyDescent="0.2">
      <c r="A1857" t="s">
        <v>3587</v>
      </c>
      <c r="B1857" t="s">
        <v>6486</v>
      </c>
      <c r="C1857" t="s">
        <v>164</v>
      </c>
      <c r="D1857" t="s">
        <v>130</v>
      </c>
      <c r="E1857" s="12" t="s">
        <v>9621</v>
      </c>
      <c r="F1857" t="s">
        <v>11981</v>
      </c>
      <c r="G1857">
        <v>1015</v>
      </c>
      <c r="H1857" t="s">
        <v>471</v>
      </c>
      <c r="I1857" t="s">
        <v>472</v>
      </c>
      <c r="M1857" t="s">
        <v>1053</v>
      </c>
      <c r="N1857" t="s">
        <v>6488</v>
      </c>
      <c r="O1857" t="s">
        <v>136</v>
      </c>
      <c r="P1857" t="s">
        <v>137</v>
      </c>
      <c r="Q1857" t="s">
        <v>11982</v>
      </c>
      <c r="R1857" t="s">
        <v>11983</v>
      </c>
      <c r="S1857" t="s">
        <v>11984</v>
      </c>
      <c r="T1857">
        <v>57.689602000000001</v>
      </c>
      <c r="U1857">
        <v>39.801988000000001</v>
      </c>
      <c r="W1857">
        <v>1</v>
      </c>
      <c r="X1857" t="s">
        <v>6492</v>
      </c>
      <c r="Y1857" t="s">
        <v>67</v>
      </c>
      <c r="Z1857" t="s">
        <v>67</v>
      </c>
      <c r="AB1857" t="s">
        <v>142</v>
      </c>
      <c r="AC1857" t="s">
        <v>142</v>
      </c>
      <c r="AE1857">
        <v>5</v>
      </c>
      <c r="AF1857">
        <v>3</v>
      </c>
      <c r="AG1857" t="s">
        <v>67</v>
      </c>
      <c r="AH1857">
        <v>0</v>
      </c>
      <c r="AI1857">
        <v>0</v>
      </c>
      <c r="AJ1857">
        <v>0</v>
      </c>
      <c r="AK1857">
        <v>0</v>
      </c>
      <c r="AL1857">
        <v>0</v>
      </c>
      <c r="AN1857">
        <v>1</v>
      </c>
      <c r="AO1857">
        <v>0</v>
      </c>
      <c r="AR1857" t="s">
        <v>143</v>
      </c>
      <c r="BE1857" t="s">
        <v>145</v>
      </c>
      <c r="BG1857" s="6">
        <v>45251</v>
      </c>
      <c r="BH1857" s="5">
        <v>0.81813657407407403</v>
      </c>
      <c r="BI1857" s="3" t="str">
        <f t="shared" si="220"/>
        <v>Вторник</v>
      </c>
      <c r="BJ1857" s="3">
        <f t="shared" si="221"/>
        <v>19</v>
      </c>
      <c r="BK1857" s="3">
        <f t="shared" si="222"/>
        <v>30</v>
      </c>
      <c r="BL1857" s="3"/>
      <c r="BM1857" s="3">
        <f t="shared" si="223"/>
        <v>2</v>
      </c>
      <c r="BN1857" s="3">
        <f t="shared" si="224"/>
        <v>38</v>
      </c>
    </row>
    <row r="1858" spans="1:66" x14ac:dyDescent="0.2">
      <c r="A1858" t="s">
        <v>3587</v>
      </c>
      <c r="B1858" t="s">
        <v>76</v>
      </c>
      <c r="D1858" t="s">
        <v>59</v>
      </c>
      <c r="E1858" s="12" t="s">
        <v>11985</v>
      </c>
      <c r="F1858" t="s">
        <v>11986</v>
      </c>
      <c r="G1858">
        <v>300</v>
      </c>
      <c r="H1858" t="s">
        <v>244</v>
      </c>
      <c r="I1858" t="s">
        <v>244</v>
      </c>
      <c r="K1858" t="s">
        <v>11987</v>
      </c>
      <c r="L1858" t="s">
        <v>207</v>
      </c>
      <c r="N1858" t="s">
        <v>11988</v>
      </c>
      <c r="O1858" t="s">
        <v>136</v>
      </c>
      <c r="P1858" t="s">
        <v>137</v>
      </c>
      <c r="Q1858" t="s">
        <v>11989</v>
      </c>
      <c r="R1858" t="s">
        <v>11990</v>
      </c>
      <c r="S1858" t="s">
        <v>11991</v>
      </c>
      <c r="T1858">
        <v>55.787922999999999</v>
      </c>
      <c r="U1858">
        <v>37.447943000000002</v>
      </c>
      <c r="W1858">
        <v>56</v>
      </c>
      <c r="X1858" t="s">
        <v>11992</v>
      </c>
      <c r="Y1858" t="s">
        <v>64</v>
      </c>
      <c r="Z1858" t="s">
        <v>64</v>
      </c>
      <c r="AA1858" t="s">
        <v>440</v>
      </c>
      <c r="AB1858">
        <v>7</v>
      </c>
      <c r="AC1858">
        <v>35</v>
      </c>
      <c r="AD1858" t="s">
        <v>389</v>
      </c>
      <c r="AE1858">
        <v>5</v>
      </c>
      <c r="AF1858">
        <v>1</v>
      </c>
      <c r="AG1858" t="s">
        <v>67</v>
      </c>
      <c r="AH1858">
        <v>0</v>
      </c>
      <c r="AI1858">
        <v>0</v>
      </c>
      <c r="AJ1858">
        <v>0</v>
      </c>
      <c r="AK1858">
        <v>0</v>
      </c>
      <c r="AL1858">
        <v>0</v>
      </c>
      <c r="AN1858">
        <v>1</v>
      </c>
      <c r="AO1858">
        <v>0</v>
      </c>
      <c r="AR1858" t="s">
        <v>143</v>
      </c>
      <c r="BE1858" t="s">
        <v>145</v>
      </c>
      <c r="BG1858" s="6">
        <v>45251</v>
      </c>
      <c r="BH1858" s="5">
        <v>0.78502314814814811</v>
      </c>
      <c r="BI1858" s="3" t="str">
        <f t="shared" si="220"/>
        <v>Вторник</v>
      </c>
      <c r="BJ1858" s="3">
        <f t="shared" si="221"/>
        <v>18</v>
      </c>
      <c r="BK1858" s="3">
        <f t="shared" si="222"/>
        <v>45</v>
      </c>
      <c r="BL1858" s="3"/>
      <c r="BM1858" s="3">
        <f t="shared" si="223"/>
        <v>2</v>
      </c>
      <c r="BN1858" s="3">
        <f t="shared" si="224"/>
        <v>50</v>
      </c>
    </row>
    <row r="1859" spans="1:66" x14ac:dyDescent="0.2">
      <c r="A1859" t="s">
        <v>3587</v>
      </c>
      <c r="B1859" t="s">
        <v>11993</v>
      </c>
      <c r="C1859" t="s">
        <v>312</v>
      </c>
      <c r="D1859" t="s">
        <v>130</v>
      </c>
      <c r="E1859" s="12" t="s">
        <v>11994</v>
      </c>
      <c r="F1859" t="s">
        <v>11995</v>
      </c>
      <c r="G1859">
        <v>3000</v>
      </c>
      <c r="H1859" t="s">
        <v>198</v>
      </c>
      <c r="I1859" t="s">
        <v>1942</v>
      </c>
      <c r="N1859" t="s">
        <v>11996</v>
      </c>
      <c r="O1859" t="s">
        <v>136</v>
      </c>
      <c r="P1859" t="s">
        <v>137</v>
      </c>
      <c r="Q1859" t="s">
        <v>11997</v>
      </c>
      <c r="R1859" t="s">
        <v>11998</v>
      </c>
      <c r="S1859" t="s">
        <v>11999</v>
      </c>
      <c r="T1859">
        <v>45.262115831902101</v>
      </c>
      <c r="U1859">
        <v>37.385272625175098</v>
      </c>
      <c r="W1859">
        <v>26</v>
      </c>
      <c r="X1859" t="s">
        <v>12000</v>
      </c>
      <c r="Y1859" t="s">
        <v>64</v>
      </c>
      <c r="Z1859" t="s">
        <v>64</v>
      </c>
      <c r="AA1859" t="s">
        <v>683</v>
      </c>
      <c r="AB1859">
        <v>248</v>
      </c>
      <c r="AC1859">
        <v>414</v>
      </c>
      <c r="AD1859" t="s">
        <v>543</v>
      </c>
      <c r="AE1859">
        <v>4.5999999999999996</v>
      </c>
      <c r="AF1859">
        <v>84</v>
      </c>
      <c r="AG1859" t="s">
        <v>67</v>
      </c>
      <c r="AH1859">
        <v>0</v>
      </c>
      <c r="AI1859">
        <v>0</v>
      </c>
      <c r="AJ1859">
        <v>0</v>
      </c>
      <c r="AK1859">
        <v>0</v>
      </c>
      <c r="AL1859">
        <v>0</v>
      </c>
      <c r="AN1859">
        <v>0</v>
      </c>
      <c r="AO1859">
        <v>0</v>
      </c>
      <c r="AR1859" t="s">
        <v>143</v>
      </c>
      <c r="BE1859" t="s">
        <v>145</v>
      </c>
      <c r="BG1859" s="6">
        <v>45251</v>
      </c>
      <c r="BH1859" s="5">
        <v>0.76798611111111104</v>
      </c>
      <c r="BI1859" s="3" t="str">
        <f t="shared" si="220"/>
        <v>Вторник</v>
      </c>
      <c r="BJ1859" s="3">
        <f t="shared" si="221"/>
        <v>18</v>
      </c>
      <c r="BK1859" s="3">
        <f t="shared" si="222"/>
        <v>15</v>
      </c>
      <c r="BL1859" s="3"/>
      <c r="BM1859" s="3">
        <f t="shared" si="223"/>
        <v>2</v>
      </c>
      <c r="BN1859" s="3">
        <f t="shared" si="224"/>
        <v>25</v>
      </c>
    </row>
    <row r="1860" spans="1:66" x14ac:dyDescent="0.2">
      <c r="A1860" t="s">
        <v>3587</v>
      </c>
      <c r="B1860" t="s">
        <v>76</v>
      </c>
      <c r="D1860" t="s">
        <v>59</v>
      </c>
      <c r="E1860" s="12" t="s">
        <v>12001</v>
      </c>
      <c r="F1860" t="s">
        <v>12002</v>
      </c>
      <c r="G1860">
        <v>40000</v>
      </c>
      <c r="H1860" t="s">
        <v>491</v>
      </c>
      <c r="I1860" t="s">
        <v>8575</v>
      </c>
      <c r="N1860" t="s">
        <v>12003</v>
      </c>
      <c r="O1860" t="s">
        <v>136</v>
      </c>
      <c r="P1860" t="s">
        <v>137</v>
      </c>
      <c r="Q1860" t="s">
        <v>12004</v>
      </c>
      <c r="R1860" t="s">
        <v>12005</v>
      </c>
      <c r="S1860" t="s">
        <v>12006</v>
      </c>
      <c r="T1860">
        <v>53.119846343994141</v>
      </c>
      <c r="U1860">
        <v>48.395061492919922</v>
      </c>
      <c r="W1860">
        <v>34</v>
      </c>
      <c r="X1860" t="s">
        <v>12007</v>
      </c>
      <c r="Y1860" t="s">
        <v>64</v>
      </c>
      <c r="Z1860" t="s">
        <v>64</v>
      </c>
      <c r="AA1860" t="s">
        <v>96</v>
      </c>
      <c r="AB1860">
        <v>2</v>
      </c>
      <c r="AC1860">
        <v>1</v>
      </c>
      <c r="AE1860">
        <v>0</v>
      </c>
      <c r="AF1860">
        <v>0</v>
      </c>
      <c r="AG1860" t="s">
        <v>67</v>
      </c>
      <c r="AH1860">
        <v>0</v>
      </c>
      <c r="AI1860">
        <v>0</v>
      </c>
      <c r="AJ1860">
        <v>0</v>
      </c>
      <c r="AK1860">
        <v>0</v>
      </c>
      <c r="AL1860">
        <v>0</v>
      </c>
      <c r="AN1860">
        <v>1</v>
      </c>
      <c r="AO1860">
        <v>0</v>
      </c>
      <c r="AR1860" t="s">
        <v>143</v>
      </c>
      <c r="BE1860" t="s">
        <v>145</v>
      </c>
      <c r="BG1860" s="6">
        <v>45251</v>
      </c>
      <c r="BH1860" s="5">
        <v>0.75809027777777782</v>
      </c>
      <c r="BI1860" s="3" t="str">
        <f t="shared" si="220"/>
        <v>Вторник</v>
      </c>
      <c r="BJ1860" s="3">
        <f t="shared" si="221"/>
        <v>18</v>
      </c>
      <c r="BK1860" s="3">
        <f t="shared" si="222"/>
        <v>0</v>
      </c>
      <c r="BL1860" s="3"/>
      <c r="BM1860" s="3">
        <f t="shared" si="223"/>
        <v>2</v>
      </c>
      <c r="BN1860" s="3">
        <f t="shared" si="224"/>
        <v>11</v>
      </c>
    </row>
    <row r="1861" spans="1:66" x14ac:dyDescent="0.2">
      <c r="A1861" t="s">
        <v>4170</v>
      </c>
      <c r="B1861" t="s">
        <v>76</v>
      </c>
      <c r="D1861" t="s">
        <v>59</v>
      </c>
      <c r="E1861" s="12" t="s">
        <v>12008</v>
      </c>
      <c r="F1861" t="s">
        <v>12009</v>
      </c>
      <c r="G1861">
        <v>2000</v>
      </c>
      <c r="H1861" t="s">
        <v>204</v>
      </c>
      <c r="I1861" t="s">
        <v>205</v>
      </c>
      <c r="K1861" t="s">
        <v>1101</v>
      </c>
      <c r="L1861" t="s">
        <v>488</v>
      </c>
      <c r="N1861" t="s">
        <v>12010</v>
      </c>
      <c r="O1861" t="s">
        <v>136</v>
      </c>
      <c r="P1861" t="s">
        <v>137</v>
      </c>
      <c r="Q1861" t="s">
        <v>12011</v>
      </c>
      <c r="R1861" t="s">
        <v>12012</v>
      </c>
      <c r="S1861" t="s">
        <v>12013</v>
      </c>
      <c r="T1861">
        <v>56.342941575560801</v>
      </c>
      <c r="U1861">
        <v>43.916562494746202</v>
      </c>
      <c r="V1861">
        <v>3</v>
      </c>
      <c r="W1861">
        <v>172</v>
      </c>
      <c r="X1861" t="s">
        <v>12014</v>
      </c>
      <c r="Y1861" t="s">
        <v>64</v>
      </c>
      <c r="Z1861" t="s">
        <v>64</v>
      </c>
      <c r="AA1861" t="s">
        <v>600</v>
      </c>
      <c r="AB1861">
        <v>3</v>
      </c>
      <c r="AC1861">
        <v>22</v>
      </c>
      <c r="AD1861" t="s">
        <v>1613</v>
      </c>
      <c r="AE1861">
        <v>5</v>
      </c>
      <c r="AF1861">
        <v>2</v>
      </c>
      <c r="AG1861" t="s">
        <v>67</v>
      </c>
      <c r="AH1861">
        <v>0</v>
      </c>
      <c r="AI1861">
        <v>0</v>
      </c>
      <c r="AJ1861">
        <v>0</v>
      </c>
      <c r="AK1861">
        <v>0</v>
      </c>
      <c r="AL1861">
        <v>0</v>
      </c>
      <c r="AN1861">
        <v>1</v>
      </c>
      <c r="AO1861">
        <v>0</v>
      </c>
      <c r="AR1861" t="s">
        <v>143</v>
      </c>
      <c r="BE1861" t="s">
        <v>145</v>
      </c>
      <c r="BF1861" t="s">
        <v>340</v>
      </c>
      <c r="BG1861" s="6">
        <v>45251</v>
      </c>
      <c r="BH1861" s="5">
        <v>0.73372685185185194</v>
      </c>
      <c r="BI1861" s="3" t="str">
        <f t="shared" si="220"/>
        <v>Вторник</v>
      </c>
      <c r="BJ1861" s="3">
        <f t="shared" si="221"/>
        <v>17</v>
      </c>
      <c r="BK1861" s="3">
        <f t="shared" si="222"/>
        <v>30</v>
      </c>
      <c r="BL1861" s="3"/>
      <c r="BM1861" s="3">
        <f t="shared" si="223"/>
        <v>2</v>
      </c>
      <c r="BN1861" s="3">
        <f t="shared" si="224"/>
        <v>36</v>
      </c>
    </row>
    <row r="1862" spans="1:66" x14ac:dyDescent="0.2">
      <c r="A1862" t="s">
        <v>4170</v>
      </c>
      <c r="B1862" t="s">
        <v>76</v>
      </c>
      <c r="C1862" t="s">
        <v>12015</v>
      </c>
      <c r="D1862" t="s">
        <v>130</v>
      </c>
      <c r="E1862" s="12" t="s">
        <v>12016</v>
      </c>
      <c r="F1862" t="s">
        <v>12017</v>
      </c>
      <c r="G1862">
        <v>28000</v>
      </c>
      <c r="H1862" t="s">
        <v>204</v>
      </c>
      <c r="I1862" t="s">
        <v>205</v>
      </c>
      <c r="K1862" t="s">
        <v>12018</v>
      </c>
      <c r="L1862" t="s">
        <v>207</v>
      </c>
      <c r="N1862" t="s">
        <v>12019</v>
      </c>
      <c r="O1862" t="s">
        <v>136</v>
      </c>
      <c r="P1862" t="s">
        <v>137</v>
      </c>
      <c r="Q1862" t="s">
        <v>12020</v>
      </c>
      <c r="R1862" t="s">
        <v>12021</v>
      </c>
      <c r="S1862" t="s">
        <v>12022</v>
      </c>
      <c r="T1862">
        <v>56.230817000000002</v>
      </c>
      <c r="U1862">
        <v>43.827976</v>
      </c>
      <c r="W1862">
        <v>103</v>
      </c>
      <c r="X1862" t="s">
        <v>12023</v>
      </c>
      <c r="Y1862" t="s">
        <v>64</v>
      </c>
      <c r="Z1862" t="s">
        <v>64</v>
      </c>
      <c r="AA1862" t="s">
        <v>294</v>
      </c>
      <c r="AB1862">
        <v>29</v>
      </c>
      <c r="AC1862">
        <v>0</v>
      </c>
      <c r="AE1862">
        <v>4</v>
      </c>
      <c r="AF1862">
        <v>4</v>
      </c>
      <c r="AG1862" t="s">
        <v>67</v>
      </c>
      <c r="AH1862">
        <v>0</v>
      </c>
      <c r="AI1862">
        <v>0</v>
      </c>
      <c r="AJ1862">
        <v>0</v>
      </c>
      <c r="AK1862">
        <v>0</v>
      </c>
      <c r="AL1862">
        <v>0</v>
      </c>
      <c r="AN1862">
        <v>0</v>
      </c>
      <c r="AO1862">
        <v>0</v>
      </c>
      <c r="AR1862" t="s">
        <v>143</v>
      </c>
      <c r="BE1862" t="s">
        <v>145</v>
      </c>
      <c r="BG1862" s="6">
        <v>45251</v>
      </c>
      <c r="BH1862" s="5">
        <v>0.71074074074074067</v>
      </c>
      <c r="BI1862" s="3" t="str">
        <f t="shared" si="220"/>
        <v>Вторник</v>
      </c>
      <c r="BJ1862" s="3">
        <f t="shared" si="221"/>
        <v>17</v>
      </c>
      <c r="BK1862" s="3">
        <f t="shared" si="222"/>
        <v>0</v>
      </c>
      <c r="BL1862" s="3"/>
      <c r="BM1862" s="3">
        <f t="shared" si="223"/>
        <v>2</v>
      </c>
      <c r="BN1862" s="3">
        <f t="shared" si="224"/>
        <v>3</v>
      </c>
    </row>
    <row r="1863" spans="1:66" x14ac:dyDescent="0.2">
      <c r="A1863" t="s">
        <v>3587</v>
      </c>
      <c r="B1863" t="s">
        <v>6486</v>
      </c>
      <c r="C1863" t="s">
        <v>164</v>
      </c>
      <c r="D1863" t="s">
        <v>130</v>
      </c>
      <c r="E1863" s="12" t="s">
        <v>8292</v>
      </c>
      <c r="F1863" t="s">
        <v>12024</v>
      </c>
      <c r="G1863">
        <v>1260</v>
      </c>
      <c r="H1863" t="s">
        <v>471</v>
      </c>
      <c r="I1863" t="s">
        <v>472</v>
      </c>
      <c r="M1863" t="s">
        <v>1053</v>
      </c>
      <c r="N1863" t="s">
        <v>6488</v>
      </c>
      <c r="O1863" t="s">
        <v>136</v>
      </c>
      <c r="P1863" t="s">
        <v>137</v>
      </c>
      <c r="Q1863" t="s">
        <v>12025</v>
      </c>
      <c r="R1863" t="s">
        <v>12026</v>
      </c>
      <c r="S1863" t="s">
        <v>12027</v>
      </c>
      <c r="T1863">
        <v>57.689602000000001</v>
      </c>
      <c r="U1863">
        <v>39.801988000000001</v>
      </c>
      <c r="X1863" t="s">
        <v>6492</v>
      </c>
      <c r="Y1863" t="s">
        <v>67</v>
      </c>
      <c r="Z1863" t="s">
        <v>67</v>
      </c>
      <c r="AB1863" t="s">
        <v>142</v>
      </c>
      <c r="AC1863" t="s">
        <v>142</v>
      </c>
      <c r="AE1863">
        <v>5</v>
      </c>
      <c r="AF1863">
        <v>3</v>
      </c>
      <c r="AG1863" t="s">
        <v>67</v>
      </c>
      <c r="AH1863">
        <v>0</v>
      </c>
      <c r="AI1863">
        <v>0</v>
      </c>
      <c r="AJ1863">
        <v>0</v>
      </c>
      <c r="AK1863">
        <v>0</v>
      </c>
      <c r="AL1863">
        <v>0</v>
      </c>
      <c r="AN1863">
        <v>1</v>
      </c>
      <c r="AO1863">
        <v>0</v>
      </c>
      <c r="AR1863" t="s">
        <v>143</v>
      </c>
      <c r="BE1863" t="s">
        <v>145</v>
      </c>
      <c r="BG1863" s="6">
        <v>45251</v>
      </c>
      <c r="BH1863" s="5">
        <v>0.68956018518518514</v>
      </c>
      <c r="BI1863" s="3" t="str">
        <f t="shared" si="220"/>
        <v>Вторник</v>
      </c>
      <c r="BJ1863" s="3">
        <f t="shared" si="221"/>
        <v>16</v>
      </c>
      <c r="BK1863" s="3">
        <f t="shared" si="222"/>
        <v>30</v>
      </c>
      <c r="BL1863" s="3"/>
      <c r="BM1863" s="3">
        <f t="shared" si="223"/>
        <v>2</v>
      </c>
      <c r="BN1863" s="3">
        <f t="shared" si="224"/>
        <v>32</v>
      </c>
    </row>
    <row r="1864" spans="1:66" x14ac:dyDescent="0.2">
      <c r="A1864" t="s">
        <v>3587</v>
      </c>
      <c r="B1864" t="s">
        <v>6486</v>
      </c>
      <c r="C1864" t="s">
        <v>164</v>
      </c>
      <c r="D1864" t="s">
        <v>130</v>
      </c>
      <c r="E1864" s="12" t="s">
        <v>8297</v>
      </c>
      <c r="F1864" t="s">
        <v>12028</v>
      </c>
      <c r="G1864">
        <v>1260</v>
      </c>
      <c r="H1864" t="s">
        <v>471</v>
      </c>
      <c r="I1864" t="s">
        <v>472</v>
      </c>
      <c r="M1864" t="s">
        <v>1053</v>
      </c>
      <c r="N1864" t="s">
        <v>6488</v>
      </c>
      <c r="O1864" t="s">
        <v>136</v>
      </c>
      <c r="P1864" t="s">
        <v>137</v>
      </c>
      <c r="Q1864" t="s">
        <v>12029</v>
      </c>
      <c r="R1864" t="s">
        <v>12030</v>
      </c>
      <c r="S1864" t="s">
        <v>12031</v>
      </c>
      <c r="T1864">
        <v>57.689602000000001</v>
      </c>
      <c r="U1864">
        <v>39.801988000000001</v>
      </c>
      <c r="W1864">
        <v>2</v>
      </c>
      <c r="X1864" t="s">
        <v>6492</v>
      </c>
      <c r="Y1864" t="s">
        <v>67</v>
      </c>
      <c r="Z1864" t="s">
        <v>67</v>
      </c>
      <c r="AB1864" t="s">
        <v>142</v>
      </c>
      <c r="AC1864" t="s">
        <v>142</v>
      </c>
      <c r="AE1864">
        <v>5</v>
      </c>
      <c r="AF1864">
        <v>3</v>
      </c>
      <c r="AG1864" t="s">
        <v>67</v>
      </c>
      <c r="AH1864">
        <v>0</v>
      </c>
      <c r="AI1864">
        <v>0</v>
      </c>
      <c r="AJ1864">
        <v>0</v>
      </c>
      <c r="AK1864">
        <v>0</v>
      </c>
      <c r="AL1864">
        <v>0</v>
      </c>
      <c r="AN1864">
        <v>1</v>
      </c>
      <c r="AO1864">
        <v>0</v>
      </c>
      <c r="AR1864" t="s">
        <v>143</v>
      </c>
      <c r="BE1864" t="s">
        <v>145</v>
      </c>
      <c r="BG1864" s="6">
        <v>45251</v>
      </c>
      <c r="BH1864" s="5">
        <v>0.67603009259259261</v>
      </c>
      <c r="BI1864" s="3" t="str">
        <f t="shared" si="220"/>
        <v>Вторник</v>
      </c>
      <c r="BJ1864" s="3">
        <f t="shared" si="221"/>
        <v>16</v>
      </c>
      <c r="BK1864" s="3">
        <f t="shared" si="222"/>
        <v>0</v>
      </c>
      <c r="BL1864" s="3"/>
      <c r="BM1864" s="3">
        <f t="shared" si="223"/>
        <v>2</v>
      </c>
      <c r="BN1864" s="3">
        <f t="shared" si="224"/>
        <v>13</v>
      </c>
    </row>
    <row r="1865" spans="1:66" x14ac:dyDescent="0.2">
      <c r="A1865" t="s">
        <v>3595</v>
      </c>
      <c r="B1865" t="s">
        <v>6486</v>
      </c>
      <c r="C1865" t="s">
        <v>164</v>
      </c>
      <c r="D1865" t="s">
        <v>130</v>
      </c>
      <c r="E1865" s="12" t="s">
        <v>7970</v>
      </c>
      <c r="F1865" t="s">
        <v>12032</v>
      </c>
      <c r="G1865">
        <v>1184</v>
      </c>
      <c r="H1865" t="s">
        <v>471</v>
      </c>
      <c r="I1865" t="s">
        <v>472</v>
      </c>
      <c r="M1865" t="s">
        <v>1053</v>
      </c>
      <c r="N1865" t="s">
        <v>6488</v>
      </c>
      <c r="O1865" t="s">
        <v>136</v>
      </c>
      <c r="P1865" t="s">
        <v>137</v>
      </c>
      <c r="Q1865" t="s">
        <v>12033</v>
      </c>
      <c r="R1865" t="s">
        <v>12034</v>
      </c>
      <c r="S1865" t="s">
        <v>12035</v>
      </c>
      <c r="T1865">
        <v>57.689602000000001</v>
      </c>
      <c r="U1865">
        <v>39.801988000000001</v>
      </c>
      <c r="W1865">
        <v>4</v>
      </c>
      <c r="X1865" t="s">
        <v>6492</v>
      </c>
      <c r="Y1865" t="s">
        <v>67</v>
      </c>
      <c r="Z1865" t="s">
        <v>67</v>
      </c>
      <c r="AB1865" t="s">
        <v>142</v>
      </c>
      <c r="AC1865" t="s">
        <v>142</v>
      </c>
      <c r="AE1865">
        <v>5</v>
      </c>
      <c r="AF1865">
        <v>3</v>
      </c>
      <c r="AG1865" t="s">
        <v>67</v>
      </c>
      <c r="AH1865">
        <v>0</v>
      </c>
      <c r="AI1865">
        <v>0</v>
      </c>
      <c r="AJ1865">
        <v>0</v>
      </c>
      <c r="AK1865">
        <v>0</v>
      </c>
      <c r="AL1865">
        <v>0</v>
      </c>
      <c r="AN1865">
        <v>1</v>
      </c>
      <c r="AO1865">
        <v>0</v>
      </c>
      <c r="AR1865" t="s">
        <v>143</v>
      </c>
      <c r="BE1865" t="s">
        <v>145</v>
      </c>
      <c r="BG1865" s="6">
        <v>45251</v>
      </c>
      <c r="BH1865" s="5">
        <v>0.67427083333333337</v>
      </c>
      <c r="BI1865" s="3" t="str">
        <f t="shared" si="220"/>
        <v>Вторник</v>
      </c>
      <c r="BJ1865" s="3">
        <f t="shared" si="221"/>
        <v>16</v>
      </c>
      <c r="BK1865" s="3">
        <f t="shared" si="222"/>
        <v>0</v>
      </c>
      <c r="BL1865" s="3"/>
      <c r="BM1865" s="3">
        <f t="shared" si="223"/>
        <v>2</v>
      </c>
      <c r="BN1865" s="3">
        <f t="shared" si="224"/>
        <v>10</v>
      </c>
    </row>
    <row r="1866" spans="1:66" x14ac:dyDescent="0.2">
      <c r="A1866" t="s">
        <v>3587</v>
      </c>
      <c r="B1866" t="s">
        <v>6486</v>
      </c>
      <c r="C1866" t="s">
        <v>164</v>
      </c>
      <c r="D1866" t="s">
        <v>130</v>
      </c>
      <c r="E1866" s="12" t="s">
        <v>11868</v>
      </c>
      <c r="F1866" t="s">
        <v>12036</v>
      </c>
      <c r="G1866">
        <v>2103</v>
      </c>
      <c r="H1866" t="s">
        <v>471</v>
      </c>
      <c r="I1866" t="s">
        <v>472</v>
      </c>
      <c r="M1866" t="s">
        <v>1053</v>
      </c>
      <c r="N1866" t="s">
        <v>6488</v>
      </c>
      <c r="O1866" t="s">
        <v>136</v>
      </c>
      <c r="P1866" t="s">
        <v>137</v>
      </c>
      <c r="Q1866" t="s">
        <v>12037</v>
      </c>
      <c r="R1866" t="s">
        <v>12038</v>
      </c>
      <c r="S1866" t="s">
        <v>12039</v>
      </c>
      <c r="T1866">
        <v>57.689602000000001</v>
      </c>
      <c r="U1866">
        <v>39.801988000000001</v>
      </c>
      <c r="W1866">
        <v>3</v>
      </c>
      <c r="X1866" t="s">
        <v>6492</v>
      </c>
      <c r="Y1866" t="s">
        <v>67</v>
      </c>
      <c r="Z1866" t="s">
        <v>67</v>
      </c>
      <c r="AB1866" t="s">
        <v>142</v>
      </c>
      <c r="AC1866" t="s">
        <v>142</v>
      </c>
      <c r="AE1866">
        <v>5</v>
      </c>
      <c r="AF1866">
        <v>3</v>
      </c>
      <c r="AG1866" t="s">
        <v>67</v>
      </c>
      <c r="AH1866">
        <v>0</v>
      </c>
      <c r="AI1866">
        <v>0</v>
      </c>
      <c r="AJ1866">
        <v>0</v>
      </c>
      <c r="AK1866">
        <v>0</v>
      </c>
      <c r="AL1866">
        <v>0</v>
      </c>
      <c r="AN1866">
        <v>1</v>
      </c>
      <c r="AO1866">
        <v>0</v>
      </c>
      <c r="AR1866" t="s">
        <v>143</v>
      </c>
      <c r="BE1866" t="s">
        <v>145</v>
      </c>
      <c r="BG1866" s="6">
        <v>45251</v>
      </c>
      <c r="BH1866" s="5">
        <v>0.67410879629629628</v>
      </c>
      <c r="BI1866" s="3" t="str">
        <f t="shared" ref="BI1866:BI1929" si="225">IF(BM1866=7,"Воскресенье",IF(BM1866=6,"Суббота",IF(BM1866=5,"Пятница",IF(BM1866=4,"Четверг",IF(BM1866=3,"Среда",IF(BM1866=2,"Вторник","Понедельник"))))))</f>
        <v>Вторник</v>
      </c>
      <c r="BJ1866" s="3">
        <f t="shared" ref="BJ1866:BJ1929" si="226">HOUR(BH1866)</f>
        <v>16</v>
      </c>
      <c r="BK1866" s="3">
        <f t="shared" ref="BK1866:BK1929" si="227">IF(BN1866&gt;45,45,IF(BN1866&gt;30,30,IF(BN1866&gt;15,15,0)))</f>
        <v>0</v>
      </c>
      <c r="BL1866" s="3"/>
      <c r="BM1866" s="3">
        <f t="shared" ref="BM1866:BM1929" si="228">WEEKDAY(BG1866,2)</f>
        <v>2</v>
      </c>
      <c r="BN1866" s="3">
        <f t="shared" ref="BN1866:BN1929" si="229">MINUTE(BH1866)</f>
        <v>10</v>
      </c>
    </row>
    <row r="1867" spans="1:66" x14ac:dyDescent="0.2">
      <c r="A1867" t="s">
        <v>3587</v>
      </c>
      <c r="B1867" t="s">
        <v>6486</v>
      </c>
      <c r="C1867" t="s">
        <v>164</v>
      </c>
      <c r="D1867" t="s">
        <v>130</v>
      </c>
      <c r="E1867" s="12" t="s">
        <v>8253</v>
      </c>
      <c r="F1867" t="s">
        <v>12040</v>
      </c>
      <c r="G1867">
        <v>1015</v>
      </c>
      <c r="H1867" t="s">
        <v>471</v>
      </c>
      <c r="I1867" t="s">
        <v>472</v>
      </c>
      <c r="M1867" t="s">
        <v>1053</v>
      </c>
      <c r="N1867" t="s">
        <v>6488</v>
      </c>
      <c r="O1867" t="s">
        <v>136</v>
      </c>
      <c r="P1867" t="s">
        <v>137</v>
      </c>
      <c r="Q1867" t="s">
        <v>12041</v>
      </c>
      <c r="R1867" t="s">
        <v>12042</v>
      </c>
      <c r="S1867" t="s">
        <v>12043</v>
      </c>
      <c r="T1867">
        <v>57.689602000000001</v>
      </c>
      <c r="U1867">
        <v>39.801988000000001</v>
      </c>
      <c r="X1867" t="s">
        <v>6492</v>
      </c>
      <c r="Y1867" t="s">
        <v>67</v>
      </c>
      <c r="Z1867" t="s">
        <v>67</v>
      </c>
      <c r="AB1867" t="s">
        <v>142</v>
      </c>
      <c r="AC1867" t="s">
        <v>142</v>
      </c>
      <c r="AE1867">
        <v>5</v>
      </c>
      <c r="AF1867">
        <v>3</v>
      </c>
      <c r="AG1867" t="s">
        <v>67</v>
      </c>
      <c r="AH1867">
        <v>0</v>
      </c>
      <c r="AI1867">
        <v>0</v>
      </c>
      <c r="AJ1867">
        <v>0</v>
      </c>
      <c r="AK1867">
        <v>0</v>
      </c>
      <c r="AL1867">
        <v>0</v>
      </c>
      <c r="AN1867">
        <v>1</v>
      </c>
      <c r="AO1867">
        <v>0</v>
      </c>
      <c r="AR1867" t="s">
        <v>143</v>
      </c>
      <c r="BE1867" t="s">
        <v>145</v>
      </c>
      <c r="BG1867" s="6">
        <v>45251</v>
      </c>
      <c r="BH1867" s="5">
        <v>0.67392361111111121</v>
      </c>
      <c r="BI1867" s="3" t="str">
        <f t="shared" si="225"/>
        <v>Вторник</v>
      </c>
      <c r="BJ1867" s="3">
        <f t="shared" si="226"/>
        <v>16</v>
      </c>
      <c r="BK1867" s="3">
        <f t="shared" si="227"/>
        <v>0</v>
      </c>
      <c r="BL1867" s="3"/>
      <c r="BM1867" s="3">
        <f t="shared" si="228"/>
        <v>2</v>
      </c>
      <c r="BN1867" s="3">
        <f t="shared" si="229"/>
        <v>10</v>
      </c>
    </row>
    <row r="1868" spans="1:66" x14ac:dyDescent="0.2">
      <c r="A1868" t="s">
        <v>3595</v>
      </c>
      <c r="B1868" t="s">
        <v>6486</v>
      </c>
      <c r="C1868" t="s">
        <v>164</v>
      </c>
      <c r="D1868" t="s">
        <v>130</v>
      </c>
      <c r="E1868" s="12" t="s">
        <v>7938</v>
      </c>
      <c r="F1868" t="s">
        <v>12044</v>
      </c>
      <c r="G1868">
        <v>1214</v>
      </c>
      <c r="H1868" t="s">
        <v>471</v>
      </c>
      <c r="I1868" t="s">
        <v>472</v>
      </c>
      <c r="M1868" t="s">
        <v>1053</v>
      </c>
      <c r="N1868" t="s">
        <v>6488</v>
      </c>
      <c r="O1868" t="s">
        <v>136</v>
      </c>
      <c r="P1868" t="s">
        <v>137</v>
      </c>
      <c r="Q1868" t="s">
        <v>12045</v>
      </c>
      <c r="R1868" t="s">
        <v>12046</v>
      </c>
      <c r="S1868" t="s">
        <v>12047</v>
      </c>
      <c r="T1868">
        <v>57.689602000000001</v>
      </c>
      <c r="U1868">
        <v>39.801988000000001</v>
      </c>
      <c r="W1868">
        <v>5</v>
      </c>
      <c r="X1868" t="s">
        <v>6492</v>
      </c>
      <c r="Y1868" t="s">
        <v>67</v>
      </c>
      <c r="Z1868" t="s">
        <v>67</v>
      </c>
      <c r="AB1868" t="s">
        <v>142</v>
      </c>
      <c r="AC1868" t="s">
        <v>142</v>
      </c>
      <c r="AE1868">
        <v>5</v>
      </c>
      <c r="AF1868">
        <v>3</v>
      </c>
      <c r="AG1868" t="s">
        <v>67</v>
      </c>
      <c r="AH1868">
        <v>0</v>
      </c>
      <c r="AI1868">
        <v>0</v>
      </c>
      <c r="AJ1868">
        <v>0</v>
      </c>
      <c r="AK1868">
        <v>0</v>
      </c>
      <c r="AL1868">
        <v>0</v>
      </c>
      <c r="AN1868">
        <v>1</v>
      </c>
      <c r="AO1868">
        <v>0</v>
      </c>
      <c r="AR1868" t="s">
        <v>143</v>
      </c>
      <c r="BE1868" t="s">
        <v>145</v>
      </c>
      <c r="BG1868" s="6">
        <v>45251</v>
      </c>
      <c r="BH1868" s="5">
        <v>0.67357638888888882</v>
      </c>
      <c r="BI1868" s="3" t="str">
        <f t="shared" si="225"/>
        <v>Вторник</v>
      </c>
      <c r="BJ1868" s="3">
        <f t="shared" si="226"/>
        <v>16</v>
      </c>
      <c r="BK1868" s="3">
        <f t="shared" si="227"/>
        <v>0</v>
      </c>
      <c r="BL1868" s="3"/>
      <c r="BM1868" s="3">
        <f t="shared" si="228"/>
        <v>2</v>
      </c>
      <c r="BN1868" s="3">
        <f t="shared" si="229"/>
        <v>9</v>
      </c>
    </row>
    <row r="1869" spans="1:66" x14ac:dyDescent="0.2">
      <c r="A1869" t="s">
        <v>3587</v>
      </c>
      <c r="B1869" t="s">
        <v>6486</v>
      </c>
      <c r="C1869" t="s">
        <v>164</v>
      </c>
      <c r="D1869" t="s">
        <v>130</v>
      </c>
      <c r="E1869" s="12" t="s">
        <v>7905</v>
      </c>
      <c r="F1869" t="s">
        <v>12048</v>
      </c>
      <c r="G1869">
        <v>1260</v>
      </c>
      <c r="H1869" t="s">
        <v>471</v>
      </c>
      <c r="I1869" t="s">
        <v>472</v>
      </c>
      <c r="M1869" t="s">
        <v>1053</v>
      </c>
      <c r="N1869" t="s">
        <v>6488</v>
      </c>
      <c r="O1869" t="s">
        <v>136</v>
      </c>
      <c r="P1869" t="s">
        <v>137</v>
      </c>
      <c r="Q1869" t="s">
        <v>12049</v>
      </c>
      <c r="R1869" t="s">
        <v>12050</v>
      </c>
      <c r="S1869" t="s">
        <v>12051</v>
      </c>
      <c r="T1869">
        <v>57.689602000000001</v>
      </c>
      <c r="U1869">
        <v>39.801988000000001</v>
      </c>
      <c r="X1869" t="s">
        <v>6492</v>
      </c>
      <c r="Y1869" t="s">
        <v>67</v>
      </c>
      <c r="Z1869" t="s">
        <v>67</v>
      </c>
      <c r="AB1869" t="s">
        <v>142</v>
      </c>
      <c r="AC1869" t="s">
        <v>142</v>
      </c>
      <c r="AE1869">
        <v>5</v>
      </c>
      <c r="AF1869">
        <v>3</v>
      </c>
      <c r="AG1869" t="s">
        <v>67</v>
      </c>
      <c r="AH1869">
        <v>0</v>
      </c>
      <c r="AI1869">
        <v>0</v>
      </c>
      <c r="AJ1869">
        <v>0</v>
      </c>
      <c r="AK1869">
        <v>0</v>
      </c>
      <c r="AL1869">
        <v>0</v>
      </c>
      <c r="AN1869">
        <v>1</v>
      </c>
      <c r="AO1869">
        <v>0</v>
      </c>
      <c r="AR1869" t="s">
        <v>143</v>
      </c>
      <c r="BE1869" t="s">
        <v>145</v>
      </c>
      <c r="BG1869" s="6">
        <v>45251</v>
      </c>
      <c r="BH1869" s="5">
        <v>0.67144675925925934</v>
      </c>
      <c r="BI1869" s="3" t="str">
        <f t="shared" si="225"/>
        <v>Вторник</v>
      </c>
      <c r="BJ1869" s="3">
        <f t="shared" si="226"/>
        <v>16</v>
      </c>
      <c r="BK1869" s="3">
        <f t="shared" si="227"/>
        <v>0</v>
      </c>
      <c r="BL1869" s="3"/>
      <c r="BM1869" s="3">
        <f t="shared" si="228"/>
        <v>2</v>
      </c>
      <c r="BN1869" s="3">
        <f t="shared" si="229"/>
        <v>6</v>
      </c>
    </row>
    <row r="1870" spans="1:66" x14ac:dyDescent="0.2">
      <c r="A1870" t="s">
        <v>3587</v>
      </c>
      <c r="B1870" t="s">
        <v>6486</v>
      </c>
      <c r="C1870" t="s">
        <v>164</v>
      </c>
      <c r="D1870" t="s">
        <v>130</v>
      </c>
      <c r="E1870" s="12" t="s">
        <v>7993</v>
      </c>
      <c r="F1870" t="s">
        <v>12052</v>
      </c>
      <c r="G1870">
        <v>1260</v>
      </c>
      <c r="H1870" t="s">
        <v>471</v>
      </c>
      <c r="I1870" t="s">
        <v>472</v>
      </c>
      <c r="M1870" t="s">
        <v>1053</v>
      </c>
      <c r="N1870" t="s">
        <v>6488</v>
      </c>
      <c r="O1870" t="s">
        <v>136</v>
      </c>
      <c r="P1870" t="s">
        <v>137</v>
      </c>
      <c r="Q1870" t="s">
        <v>12053</v>
      </c>
      <c r="R1870" t="s">
        <v>12054</v>
      </c>
      <c r="S1870" t="s">
        <v>12055</v>
      </c>
      <c r="T1870">
        <v>57.689602000000001</v>
      </c>
      <c r="U1870">
        <v>39.801988000000001</v>
      </c>
      <c r="X1870" t="s">
        <v>6492</v>
      </c>
      <c r="Y1870" t="s">
        <v>67</v>
      </c>
      <c r="Z1870" t="s">
        <v>67</v>
      </c>
      <c r="AB1870" t="s">
        <v>142</v>
      </c>
      <c r="AC1870" t="s">
        <v>142</v>
      </c>
      <c r="AE1870">
        <v>5</v>
      </c>
      <c r="AF1870">
        <v>3</v>
      </c>
      <c r="AG1870" t="s">
        <v>67</v>
      </c>
      <c r="AH1870">
        <v>0</v>
      </c>
      <c r="AI1870">
        <v>0</v>
      </c>
      <c r="AJ1870">
        <v>0</v>
      </c>
      <c r="AK1870">
        <v>0</v>
      </c>
      <c r="AL1870">
        <v>0</v>
      </c>
      <c r="AN1870">
        <v>1</v>
      </c>
      <c r="AO1870">
        <v>0</v>
      </c>
      <c r="AR1870" t="s">
        <v>143</v>
      </c>
      <c r="BE1870" t="s">
        <v>145</v>
      </c>
      <c r="BG1870" s="6">
        <v>45251</v>
      </c>
      <c r="BH1870" s="5">
        <v>0.66554398148148153</v>
      </c>
      <c r="BI1870" s="3" t="str">
        <f t="shared" si="225"/>
        <v>Вторник</v>
      </c>
      <c r="BJ1870" s="3">
        <f t="shared" si="226"/>
        <v>15</v>
      </c>
      <c r="BK1870" s="3">
        <f t="shared" si="227"/>
        <v>45</v>
      </c>
      <c r="BL1870" s="3"/>
      <c r="BM1870" s="3">
        <f t="shared" si="228"/>
        <v>2</v>
      </c>
      <c r="BN1870" s="3">
        <f t="shared" si="229"/>
        <v>58</v>
      </c>
    </row>
    <row r="1871" spans="1:66" x14ac:dyDescent="0.2">
      <c r="A1871" t="s">
        <v>3587</v>
      </c>
      <c r="B1871" t="s">
        <v>705</v>
      </c>
      <c r="D1871" t="s">
        <v>59</v>
      </c>
      <c r="E1871" s="12" t="s">
        <v>4872</v>
      </c>
      <c r="F1871" t="s">
        <v>12056</v>
      </c>
      <c r="G1871">
        <v>1500</v>
      </c>
      <c r="H1871" t="s">
        <v>345</v>
      </c>
      <c r="I1871" t="s">
        <v>346</v>
      </c>
      <c r="N1871" t="s">
        <v>12057</v>
      </c>
      <c r="O1871" t="s">
        <v>136</v>
      </c>
      <c r="P1871" t="s">
        <v>137</v>
      </c>
      <c r="Q1871" t="s">
        <v>12058</v>
      </c>
      <c r="R1871" t="s">
        <v>12059</v>
      </c>
      <c r="S1871" t="s">
        <v>12060</v>
      </c>
      <c r="T1871">
        <v>54.661187096695983</v>
      </c>
      <c r="U1871">
        <v>20.45782458993531</v>
      </c>
      <c r="W1871">
        <v>8</v>
      </c>
      <c r="X1871" t="s">
        <v>7430</v>
      </c>
      <c r="Y1871" t="s">
        <v>67</v>
      </c>
      <c r="Z1871" t="s">
        <v>67</v>
      </c>
      <c r="AB1871" t="s">
        <v>142</v>
      </c>
      <c r="AC1871" t="s">
        <v>142</v>
      </c>
      <c r="AE1871">
        <v>5</v>
      </c>
      <c r="AF1871">
        <v>15</v>
      </c>
      <c r="AG1871" t="s">
        <v>67</v>
      </c>
      <c r="AH1871">
        <v>0</v>
      </c>
      <c r="AI1871">
        <v>0</v>
      </c>
      <c r="AJ1871">
        <v>0</v>
      </c>
      <c r="AK1871">
        <v>0</v>
      </c>
      <c r="AL1871">
        <v>0</v>
      </c>
      <c r="AN1871">
        <v>1</v>
      </c>
      <c r="AO1871">
        <v>0</v>
      </c>
      <c r="AR1871" t="s">
        <v>143</v>
      </c>
      <c r="BE1871" t="s">
        <v>145</v>
      </c>
      <c r="BF1871" t="s">
        <v>340</v>
      </c>
      <c r="BG1871" s="6">
        <v>45251</v>
      </c>
      <c r="BH1871" s="5">
        <v>0.62748842592592591</v>
      </c>
      <c r="BI1871" s="3" t="str">
        <f t="shared" si="225"/>
        <v>Вторник</v>
      </c>
      <c r="BJ1871" s="3">
        <f t="shared" si="226"/>
        <v>15</v>
      </c>
      <c r="BK1871" s="3">
        <f t="shared" si="227"/>
        <v>0</v>
      </c>
      <c r="BL1871" s="3"/>
      <c r="BM1871" s="3">
        <f t="shared" si="228"/>
        <v>2</v>
      </c>
      <c r="BN1871" s="3">
        <f t="shared" si="229"/>
        <v>3</v>
      </c>
    </row>
    <row r="1872" spans="1:66" x14ac:dyDescent="0.2">
      <c r="A1872" t="s">
        <v>3587</v>
      </c>
      <c r="B1872" t="s">
        <v>705</v>
      </c>
      <c r="D1872" t="s">
        <v>59</v>
      </c>
      <c r="E1872" s="12" t="s">
        <v>12061</v>
      </c>
      <c r="F1872" t="s">
        <v>12062</v>
      </c>
      <c r="G1872">
        <v>1300</v>
      </c>
      <c r="H1872" t="s">
        <v>345</v>
      </c>
      <c r="I1872" t="s">
        <v>346</v>
      </c>
      <c r="N1872" t="s">
        <v>12063</v>
      </c>
      <c r="O1872" t="s">
        <v>136</v>
      </c>
      <c r="P1872" t="s">
        <v>137</v>
      </c>
      <c r="Q1872" t="s">
        <v>12064</v>
      </c>
      <c r="R1872" t="s">
        <v>12065</v>
      </c>
      <c r="S1872" t="s">
        <v>12066</v>
      </c>
      <c r="T1872">
        <v>54.661162218039784</v>
      </c>
      <c r="U1872">
        <v>20.457931878295888</v>
      </c>
      <c r="W1872">
        <v>6</v>
      </c>
      <c r="X1872" t="s">
        <v>7430</v>
      </c>
      <c r="Y1872" t="s">
        <v>67</v>
      </c>
      <c r="Z1872" t="s">
        <v>67</v>
      </c>
      <c r="AB1872" t="s">
        <v>142</v>
      </c>
      <c r="AC1872" t="s">
        <v>142</v>
      </c>
      <c r="AE1872">
        <v>5</v>
      </c>
      <c r="AF1872">
        <v>15</v>
      </c>
      <c r="AG1872" t="s">
        <v>67</v>
      </c>
      <c r="AH1872">
        <v>0</v>
      </c>
      <c r="AI1872">
        <v>0</v>
      </c>
      <c r="AJ1872">
        <v>0</v>
      </c>
      <c r="AK1872">
        <v>0</v>
      </c>
      <c r="AL1872">
        <v>0</v>
      </c>
      <c r="AN1872">
        <v>1</v>
      </c>
      <c r="AO1872">
        <v>0</v>
      </c>
      <c r="AR1872" t="s">
        <v>143</v>
      </c>
      <c r="BE1872" t="s">
        <v>145</v>
      </c>
      <c r="BF1872" t="s">
        <v>340</v>
      </c>
      <c r="BG1872" s="6">
        <v>45251</v>
      </c>
      <c r="BH1872" s="5">
        <v>0.62454861111111104</v>
      </c>
      <c r="BI1872" s="3" t="str">
        <f t="shared" si="225"/>
        <v>Вторник</v>
      </c>
      <c r="BJ1872" s="3">
        <f t="shared" si="226"/>
        <v>14</v>
      </c>
      <c r="BK1872" s="3">
        <f t="shared" si="227"/>
        <v>45</v>
      </c>
      <c r="BL1872" s="3"/>
      <c r="BM1872" s="3">
        <f t="shared" si="228"/>
        <v>2</v>
      </c>
      <c r="BN1872" s="3">
        <f t="shared" si="229"/>
        <v>59</v>
      </c>
    </row>
    <row r="1873" spans="1:66" x14ac:dyDescent="0.2">
      <c r="A1873" t="s">
        <v>3595</v>
      </c>
      <c r="B1873" t="s">
        <v>76</v>
      </c>
      <c r="D1873" t="s">
        <v>59</v>
      </c>
      <c r="E1873" s="12" t="s">
        <v>10515</v>
      </c>
      <c r="F1873" t="s">
        <v>12067</v>
      </c>
      <c r="G1873">
        <v>1</v>
      </c>
      <c r="H1873" t="s">
        <v>92</v>
      </c>
      <c r="I1873" t="s">
        <v>12068</v>
      </c>
      <c r="N1873" t="s">
        <v>12069</v>
      </c>
      <c r="O1873" t="s">
        <v>136</v>
      </c>
      <c r="P1873" t="s">
        <v>137</v>
      </c>
      <c r="Q1873" t="s">
        <v>12070</v>
      </c>
      <c r="R1873" t="s">
        <v>12071</v>
      </c>
      <c r="S1873" t="s">
        <v>12072</v>
      </c>
      <c r="T1873">
        <v>55.047455999999997</v>
      </c>
      <c r="U1873">
        <v>58.974578000000001</v>
      </c>
      <c r="W1873">
        <v>157</v>
      </c>
      <c r="X1873" t="s">
        <v>12073</v>
      </c>
      <c r="Y1873" t="s">
        <v>64</v>
      </c>
      <c r="Z1873" t="s">
        <v>64</v>
      </c>
      <c r="AA1873" t="s">
        <v>887</v>
      </c>
      <c r="AB1873">
        <v>5</v>
      </c>
      <c r="AC1873">
        <v>0</v>
      </c>
      <c r="AE1873">
        <v>5</v>
      </c>
      <c r="AF1873">
        <v>1</v>
      </c>
      <c r="AG1873" t="s">
        <v>67</v>
      </c>
      <c r="AH1873">
        <v>0</v>
      </c>
      <c r="AI1873">
        <v>0</v>
      </c>
      <c r="AJ1873">
        <v>0</v>
      </c>
      <c r="AK1873">
        <v>0</v>
      </c>
      <c r="AL1873">
        <v>0</v>
      </c>
      <c r="AN1873">
        <v>0</v>
      </c>
      <c r="AO1873">
        <v>0</v>
      </c>
      <c r="AR1873" t="s">
        <v>143</v>
      </c>
      <c r="BE1873" t="s">
        <v>145</v>
      </c>
      <c r="BG1873" s="6">
        <v>45251</v>
      </c>
      <c r="BH1873" s="5">
        <v>0.61436342592592597</v>
      </c>
      <c r="BI1873" s="3" t="str">
        <f t="shared" si="225"/>
        <v>Вторник</v>
      </c>
      <c r="BJ1873" s="3">
        <f t="shared" si="226"/>
        <v>14</v>
      </c>
      <c r="BK1873" s="3">
        <f t="shared" si="227"/>
        <v>30</v>
      </c>
      <c r="BL1873" s="3"/>
      <c r="BM1873" s="3">
        <f t="shared" si="228"/>
        <v>2</v>
      </c>
      <c r="BN1873" s="3">
        <f t="shared" si="229"/>
        <v>44</v>
      </c>
    </row>
    <row r="1874" spans="1:66" x14ac:dyDescent="0.2">
      <c r="A1874" t="s">
        <v>3595</v>
      </c>
      <c r="B1874" t="s">
        <v>76</v>
      </c>
      <c r="D1874" t="s">
        <v>59</v>
      </c>
      <c r="E1874" s="12" t="s">
        <v>12074</v>
      </c>
      <c r="F1874" t="s">
        <v>12075</v>
      </c>
      <c r="G1874">
        <v>100</v>
      </c>
      <c r="H1874" t="s">
        <v>491</v>
      </c>
      <c r="I1874" t="s">
        <v>1605</v>
      </c>
      <c r="M1874" t="s">
        <v>739</v>
      </c>
      <c r="N1874" t="s">
        <v>12076</v>
      </c>
      <c r="O1874" t="s">
        <v>136</v>
      </c>
      <c r="P1874" t="s">
        <v>137</v>
      </c>
      <c r="Q1874" t="s">
        <v>12077</v>
      </c>
      <c r="R1874" t="s">
        <v>12078</v>
      </c>
      <c r="S1874" t="s">
        <v>12079</v>
      </c>
      <c r="T1874">
        <v>53.480777740000001</v>
      </c>
      <c r="U1874">
        <v>49.484722140000002</v>
      </c>
      <c r="W1874">
        <v>11</v>
      </c>
      <c r="X1874" t="s">
        <v>12080</v>
      </c>
      <c r="Y1874" t="s">
        <v>64</v>
      </c>
      <c r="Z1874" t="s">
        <v>64</v>
      </c>
      <c r="AA1874" t="s">
        <v>1331</v>
      </c>
      <c r="AB1874">
        <v>2</v>
      </c>
      <c r="AC1874">
        <v>7</v>
      </c>
      <c r="AD1874" t="s">
        <v>543</v>
      </c>
      <c r="AE1874">
        <v>4.5</v>
      </c>
      <c r="AF1874">
        <v>2</v>
      </c>
      <c r="AG1874" t="s">
        <v>67</v>
      </c>
      <c r="AH1874">
        <v>0</v>
      </c>
      <c r="AI1874">
        <v>0</v>
      </c>
      <c r="AJ1874">
        <v>0</v>
      </c>
      <c r="AK1874">
        <v>0</v>
      </c>
      <c r="AL1874">
        <v>0</v>
      </c>
      <c r="AN1874">
        <v>1</v>
      </c>
      <c r="AO1874">
        <v>0</v>
      </c>
      <c r="AR1874" t="s">
        <v>143</v>
      </c>
      <c r="BE1874" t="s">
        <v>145</v>
      </c>
      <c r="BF1874" t="s">
        <v>340</v>
      </c>
      <c r="BG1874" s="6">
        <v>45251</v>
      </c>
      <c r="BH1874" s="5">
        <v>0.60365740740740736</v>
      </c>
      <c r="BI1874" s="3" t="str">
        <f t="shared" si="225"/>
        <v>Вторник</v>
      </c>
      <c r="BJ1874" s="3">
        <f t="shared" si="226"/>
        <v>14</v>
      </c>
      <c r="BK1874" s="3">
        <f t="shared" si="227"/>
        <v>15</v>
      </c>
      <c r="BL1874" s="3"/>
      <c r="BM1874" s="3">
        <f t="shared" si="228"/>
        <v>2</v>
      </c>
      <c r="BN1874" s="3">
        <f t="shared" si="229"/>
        <v>29</v>
      </c>
    </row>
    <row r="1875" spans="1:66" x14ac:dyDescent="0.2">
      <c r="A1875" t="s">
        <v>3587</v>
      </c>
      <c r="B1875" t="s">
        <v>76</v>
      </c>
      <c r="D1875" t="s">
        <v>59</v>
      </c>
      <c r="E1875" s="12" t="s">
        <v>10962</v>
      </c>
      <c r="F1875" t="s">
        <v>12081</v>
      </c>
      <c r="G1875">
        <v>1100</v>
      </c>
      <c r="H1875" t="s">
        <v>244</v>
      </c>
      <c r="I1875" t="s">
        <v>244</v>
      </c>
      <c r="K1875" t="s">
        <v>12082</v>
      </c>
      <c r="L1875" t="s">
        <v>303</v>
      </c>
      <c r="N1875" t="s">
        <v>12083</v>
      </c>
      <c r="O1875" t="s">
        <v>136</v>
      </c>
      <c r="P1875" t="s">
        <v>137</v>
      </c>
      <c r="Q1875" t="s">
        <v>12084</v>
      </c>
      <c r="R1875" t="s">
        <v>12085</v>
      </c>
      <c r="S1875" t="s">
        <v>12086</v>
      </c>
      <c r="T1875">
        <v>55.621816000000003</v>
      </c>
      <c r="U1875">
        <v>37.424056999999998</v>
      </c>
      <c r="W1875">
        <v>9</v>
      </c>
      <c r="X1875" t="s">
        <v>12087</v>
      </c>
      <c r="Y1875" t="s">
        <v>64</v>
      </c>
      <c r="Z1875" t="s">
        <v>64</v>
      </c>
      <c r="AA1875" t="s">
        <v>1258</v>
      </c>
      <c r="AB1875">
        <v>35</v>
      </c>
      <c r="AC1875">
        <v>7</v>
      </c>
      <c r="AD1875" t="s">
        <v>1560</v>
      </c>
      <c r="AE1875">
        <v>5</v>
      </c>
      <c r="AF1875">
        <v>12</v>
      </c>
      <c r="AG1875" t="s">
        <v>67</v>
      </c>
      <c r="AH1875">
        <v>0</v>
      </c>
      <c r="AI1875">
        <v>0</v>
      </c>
      <c r="AJ1875">
        <v>0</v>
      </c>
      <c r="AK1875">
        <v>0</v>
      </c>
      <c r="AL1875">
        <v>0</v>
      </c>
      <c r="AN1875">
        <v>0</v>
      </c>
      <c r="AO1875">
        <v>0</v>
      </c>
      <c r="AR1875" t="s">
        <v>143</v>
      </c>
      <c r="BE1875" t="s">
        <v>227</v>
      </c>
      <c r="BF1875" t="s">
        <v>340</v>
      </c>
      <c r="BG1875" s="6">
        <v>45251</v>
      </c>
      <c r="BH1875" s="5">
        <v>0.59090277777777778</v>
      </c>
      <c r="BI1875" s="3" t="str">
        <f t="shared" si="225"/>
        <v>Вторник</v>
      </c>
      <c r="BJ1875" s="3">
        <f t="shared" si="226"/>
        <v>14</v>
      </c>
      <c r="BK1875" s="3">
        <f t="shared" si="227"/>
        <v>0</v>
      </c>
      <c r="BL1875" s="3"/>
      <c r="BM1875" s="3">
        <f t="shared" si="228"/>
        <v>2</v>
      </c>
      <c r="BN1875" s="3">
        <f t="shared" si="229"/>
        <v>10</v>
      </c>
    </row>
    <row r="1876" spans="1:66" x14ac:dyDescent="0.2">
      <c r="A1876" t="s">
        <v>3595</v>
      </c>
      <c r="B1876" t="s">
        <v>76</v>
      </c>
      <c r="D1876" t="s">
        <v>59</v>
      </c>
      <c r="E1876" s="12" t="s">
        <v>12088</v>
      </c>
      <c r="F1876" t="s">
        <v>12089</v>
      </c>
      <c r="G1876">
        <v>1200</v>
      </c>
      <c r="H1876" t="s">
        <v>491</v>
      </c>
      <c r="I1876" t="s">
        <v>156</v>
      </c>
      <c r="N1876" t="s">
        <v>12090</v>
      </c>
      <c r="O1876" t="s">
        <v>136</v>
      </c>
      <c r="P1876" t="s">
        <v>137</v>
      </c>
      <c r="Q1876" t="s">
        <v>12091</v>
      </c>
      <c r="R1876" t="s">
        <v>12092</v>
      </c>
      <c r="S1876" t="s">
        <v>12093</v>
      </c>
      <c r="T1876">
        <v>53.424956999999999</v>
      </c>
      <c r="U1876">
        <v>50.119159000000003</v>
      </c>
      <c r="V1876">
        <v>1</v>
      </c>
      <c r="W1876">
        <v>216</v>
      </c>
      <c r="X1876" t="s">
        <v>12094</v>
      </c>
      <c r="Y1876" t="s">
        <v>64</v>
      </c>
      <c r="Z1876" t="s">
        <v>64</v>
      </c>
      <c r="AA1876" t="s">
        <v>473</v>
      </c>
      <c r="AB1876">
        <v>2</v>
      </c>
      <c r="AC1876">
        <v>16</v>
      </c>
      <c r="AD1876" t="s">
        <v>799</v>
      </c>
      <c r="AE1876">
        <v>5</v>
      </c>
      <c r="AF1876">
        <v>11</v>
      </c>
      <c r="AG1876" t="s">
        <v>67</v>
      </c>
      <c r="AH1876">
        <v>0</v>
      </c>
      <c r="AI1876">
        <v>0</v>
      </c>
      <c r="AJ1876">
        <v>0</v>
      </c>
      <c r="AK1876">
        <v>0</v>
      </c>
      <c r="AL1876">
        <v>0</v>
      </c>
      <c r="AN1876">
        <v>1</v>
      </c>
      <c r="AO1876">
        <v>0</v>
      </c>
      <c r="AR1876" t="s">
        <v>143</v>
      </c>
      <c r="BE1876" t="s">
        <v>145</v>
      </c>
      <c r="BG1876" s="6">
        <v>45251</v>
      </c>
      <c r="BH1876" s="5">
        <v>0.54545138888888889</v>
      </c>
      <c r="BI1876" s="3" t="str">
        <f t="shared" si="225"/>
        <v>Вторник</v>
      </c>
      <c r="BJ1876" s="3">
        <f t="shared" si="226"/>
        <v>13</v>
      </c>
      <c r="BK1876" s="3">
        <f t="shared" si="227"/>
        <v>0</v>
      </c>
      <c r="BL1876" s="3"/>
      <c r="BM1876" s="3">
        <f t="shared" si="228"/>
        <v>2</v>
      </c>
      <c r="BN1876" s="3">
        <f t="shared" si="229"/>
        <v>5</v>
      </c>
    </row>
    <row r="1877" spans="1:66" x14ac:dyDescent="0.2">
      <c r="A1877" t="s">
        <v>3595</v>
      </c>
      <c r="B1877" t="s">
        <v>5346</v>
      </c>
      <c r="D1877" t="s">
        <v>130</v>
      </c>
      <c r="E1877" s="12" t="s">
        <v>4310</v>
      </c>
      <c r="F1877" t="s">
        <v>12095</v>
      </c>
      <c r="G1877">
        <v>97</v>
      </c>
      <c r="H1877" t="s">
        <v>198</v>
      </c>
      <c r="I1877" t="s">
        <v>199</v>
      </c>
      <c r="M1877" t="s">
        <v>200</v>
      </c>
      <c r="N1877" t="s">
        <v>12096</v>
      </c>
      <c r="O1877" t="s">
        <v>136</v>
      </c>
      <c r="P1877" t="s">
        <v>137</v>
      </c>
      <c r="Q1877" t="s">
        <v>12097</v>
      </c>
      <c r="R1877" t="s">
        <v>12098</v>
      </c>
      <c r="S1877" t="s">
        <v>12099</v>
      </c>
      <c r="T1877">
        <v>43.585714000000003</v>
      </c>
      <c r="U1877">
        <v>39.722656999999998</v>
      </c>
      <c r="W1877">
        <v>85</v>
      </c>
      <c r="X1877" t="s">
        <v>5351</v>
      </c>
      <c r="Y1877" t="s">
        <v>67</v>
      </c>
      <c r="Z1877" t="s">
        <v>67</v>
      </c>
      <c r="AB1877" t="s">
        <v>142</v>
      </c>
      <c r="AC1877" t="s">
        <v>142</v>
      </c>
      <c r="AE1877">
        <v>4.5999999999999996</v>
      </c>
      <c r="AF1877">
        <v>39</v>
      </c>
      <c r="AG1877" t="s">
        <v>67</v>
      </c>
      <c r="AH1877">
        <v>0</v>
      </c>
      <c r="AI1877">
        <v>0</v>
      </c>
      <c r="AJ1877">
        <v>0</v>
      </c>
      <c r="AK1877">
        <v>0</v>
      </c>
      <c r="AL1877">
        <v>0</v>
      </c>
      <c r="AN1877">
        <v>0</v>
      </c>
      <c r="AO1877">
        <v>0</v>
      </c>
      <c r="AR1877" t="s">
        <v>143</v>
      </c>
      <c r="BE1877" t="s">
        <v>145</v>
      </c>
      <c r="BG1877" s="6">
        <v>45251</v>
      </c>
      <c r="BH1877" s="5">
        <v>0.46196759259259257</v>
      </c>
      <c r="BI1877" s="3" t="str">
        <f t="shared" si="225"/>
        <v>Вторник</v>
      </c>
      <c r="BJ1877" s="3">
        <f t="shared" si="226"/>
        <v>11</v>
      </c>
      <c r="BK1877" s="3">
        <f t="shared" si="227"/>
        <v>0</v>
      </c>
      <c r="BL1877" s="3"/>
      <c r="BM1877" s="3">
        <f t="shared" si="228"/>
        <v>2</v>
      </c>
      <c r="BN1877" s="3">
        <f t="shared" si="229"/>
        <v>5</v>
      </c>
    </row>
    <row r="1878" spans="1:66" x14ac:dyDescent="0.2">
      <c r="A1878" t="s">
        <v>4170</v>
      </c>
      <c r="B1878" t="s">
        <v>76</v>
      </c>
      <c r="D1878" t="s">
        <v>130</v>
      </c>
      <c r="E1878" s="12" t="s">
        <v>12100</v>
      </c>
      <c r="F1878" t="s">
        <v>12101</v>
      </c>
      <c r="G1878">
        <v>1500</v>
      </c>
      <c r="H1878" t="s">
        <v>133</v>
      </c>
      <c r="I1878" t="s">
        <v>371</v>
      </c>
      <c r="M1878" t="s">
        <v>413</v>
      </c>
      <c r="N1878" t="s">
        <v>2968</v>
      </c>
      <c r="O1878" t="s">
        <v>136</v>
      </c>
      <c r="P1878" t="s">
        <v>137</v>
      </c>
      <c r="Q1878" t="s">
        <v>12102</v>
      </c>
      <c r="R1878" t="s">
        <v>12103</v>
      </c>
      <c r="S1878" t="s">
        <v>12104</v>
      </c>
      <c r="T1878">
        <v>47.265304</v>
      </c>
      <c r="U1878">
        <v>39.665056999999997</v>
      </c>
      <c r="W1878">
        <v>60</v>
      </c>
      <c r="X1878" t="s">
        <v>12105</v>
      </c>
      <c r="Y1878" t="s">
        <v>64</v>
      </c>
      <c r="Z1878" t="s">
        <v>64</v>
      </c>
      <c r="AA1878" t="s">
        <v>317</v>
      </c>
      <c r="AB1878">
        <v>3</v>
      </c>
      <c r="AC1878">
        <v>9</v>
      </c>
      <c r="AE1878">
        <v>4.8</v>
      </c>
      <c r="AF1878">
        <v>6</v>
      </c>
      <c r="AG1878" t="s">
        <v>67</v>
      </c>
      <c r="AH1878">
        <v>0</v>
      </c>
      <c r="AI1878">
        <v>0</v>
      </c>
      <c r="AJ1878">
        <v>0</v>
      </c>
      <c r="AK1878">
        <v>0</v>
      </c>
      <c r="AL1878">
        <v>0</v>
      </c>
      <c r="AN1878">
        <v>0</v>
      </c>
      <c r="AO1878">
        <v>0</v>
      </c>
      <c r="AR1878" t="s">
        <v>143</v>
      </c>
      <c r="BE1878" t="s">
        <v>145</v>
      </c>
      <c r="BF1878" t="s">
        <v>340</v>
      </c>
      <c r="BG1878" s="6">
        <v>45251</v>
      </c>
      <c r="BH1878" s="5">
        <v>0.41288194444444443</v>
      </c>
      <c r="BI1878" s="3" t="str">
        <f t="shared" si="225"/>
        <v>Вторник</v>
      </c>
      <c r="BJ1878" s="3">
        <f t="shared" si="226"/>
        <v>9</v>
      </c>
      <c r="BK1878" s="3">
        <f t="shared" si="227"/>
        <v>45</v>
      </c>
      <c r="BL1878" s="3"/>
      <c r="BM1878" s="3">
        <f t="shared" si="228"/>
        <v>2</v>
      </c>
      <c r="BN1878" s="3">
        <f t="shared" si="229"/>
        <v>54</v>
      </c>
    </row>
    <row r="1879" spans="1:66" x14ac:dyDescent="0.2">
      <c r="A1879" t="s">
        <v>3587</v>
      </c>
      <c r="B1879" t="s">
        <v>12106</v>
      </c>
      <c r="C1879" t="s">
        <v>12107</v>
      </c>
      <c r="D1879" t="s">
        <v>130</v>
      </c>
      <c r="E1879" s="12" t="s">
        <v>3588</v>
      </c>
      <c r="F1879" t="s">
        <v>12108</v>
      </c>
      <c r="G1879">
        <v>200</v>
      </c>
      <c r="H1879" t="s">
        <v>244</v>
      </c>
      <c r="I1879" t="s">
        <v>244</v>
      </c>
      <c r="K1879" t="s">
        <v>8690</v>
      </c>
      <c r="L1879" t="s">
        <v>207</v>
      </c>
      <c r="N1879" t="s">
        <v>12109</v>
      </c>
      <c r="O1879" t="s">
        <v>136</v>
      </c>
      <c r="P1879" t="s">
        <v>137</v>
      </c>
      <c r="Q1879" t="s">
        <v>12110</v>
      </c>
      <c r="R1879" t="s">
        <v>12111</v>
      </c>
      <c r="S1879" t="s">
        <v>12112</v>
      </c>
      <c r="T1879">
        <v>55.611522674560547</v>
      </c>
      <c r="U1879">
        <v>37.488468170166016</v>
      </c>
      <c r="V1879">
        <v>1</v>
      </c>
      <c r="W1879">
        <v>82</v>
      </c>
      <c r="X1879" t="s">
        <v>12113</v>
      </c>
      <c r="Y1879" t="s">
        <v>67</v>
      </c>
      <c r="Z1879" t="s">
        <v>67</v>
      </c>
      <c r="AB1879" t="s">
        <v>142</v>
      </c>
      <c r="AC1879" t="s">
        <v>142</v>
      </c>
      <c r="AE1879">
        <v>5</v>
      </c>
      <c r="AF1879">
        <v>40</v>
      </c>
      <c r="AG1879" t="s">
        <v>67</v>
      </c>
      <c r="AH1879">
        <v>0</v>
      </c>
      <c r="AI1879">
        <v>0</v>
      </c>
      <c r="AJ1879">
        <v>0</v>
      </c>
      <c r="AK1879">
        <v>0</v>
      </c>
      <c r="AL1879">
        <v>0</v>
      </c>
      <c r="AN1879">
        <v>1</v>
      </c>
      <c r="AO1879">
        <v>0</v>
      </c>
      <c r="AR1879" t="s">
        <v>143</v>
      </c>
      <c r="BE1879" t="s">
        <v>145</v>
      </c>
      <c r="BF1879" t="s">
        <v>340</v>
      </c>
      <c r="BG1879" s="6">
        <v>45251</v>
      </c>
      <c r="BH1879" s="5">
        <v>0.41268518518518515</v>
      </c>
      <c r="BI1879" s="3" t="str">
        <f t="shared" si="225"/>
        <v>Вторник</v>
      </c>
      <c r="BJ1879" s="3">
        <f t="shared" si="226"/>
        <v>9</v>
      </c>
      <c r="BK1879" s="3">
        <f t="shared" si="227"/>
        <v>45</v>
      </c>
      <c r="BL1879" s="3"/>
      <c r="BM1879" s="3">
        <f t="shared" si="228"/>
        <v>2</v>
      </c>
      <c r="BN1879" s="3">
        <f t="shared" si="229"/>
        <v>54</v>
      </c>
    </row>
    <row r="1880" spans="1:66" x14ac:dyDescent="0.2">
      <c r="A1880" t="s">
        <v>3587</v>
      </c>
      <c r="B1880" t="s">
        <v>12114</v>
      </c>
      <c r="D1880" t="s">
        <v>130</v>
      </c>
      <c r="E1880" s="12" t="s">
        <v>12115</v>
      </c>
      <c r="F1880" t="s">
        <v>12116</v>
      </c>
      <c r="G1880">
        <v>6000</v>
      </c>
      <c r="H1880" t="s">
        <v>228</v>
      </c>
      <c r="I1880" t="s">
        <v>229</v>
      </c>
      <c r="M1880" t="s">
        <v>315</v>
      </c>
      <c r="N1880" t="s">
        <v>12117</v>
      </c>
      <c r="O1880" t="s">
        <v>136</v>
      </c>
      <c r="P1880" t="s">
        <v>137</v>
      </c>
      <c r="Q1880" t="s">
        <v>12118</v>
      </c>
      <c r="R1880" t="s">
        <v>12119</v>
      </c>
      <c r="S1880" t="s">
        <v>12120</v>
      </c>
      <c r="T1880">
        <v>54.717787000000001</v>
      </c>
      <c r="U1880">
        <v>55.990760999999999</v>
      </c>
      <c r="W1880">
        <v>56</v>
      </c>
      <c r="X1880" t="s">
        <v>12121</v>
      </c>
      <c r="Y1880" t="s">
        <v>64</v>
      </c>
      <c r="Z1880" t="s">
        <v>64</v>
      </c>
      <c r="AA1880" t="s">
        <v>264</v>
      </c>
      <c r="AB1880">
        <v>1</v>
      </c>
      <c r="AC1880">
        <v>16</v>
      </c>
      <c r="AD1880" t="s">
        <v>109</v>
      </c>
      <c r="AE1880">
        <v>0</v>
      </c>
      <c r="AF1880">
        <v>0</v>
      </c>
      <c r="AG1880" t="s">
        <v>67</v>
      </c>
      <c r="AH1880">
        <v>0</v>
      </c>
      <c r="AI1880">
        <v>0</v>
      </c>
      <c r="AJ1880">
        <v>0</v>
      </c>
      <c r="AK1880">
        <v>0</v>
      </c>
      <c r="AL1880">
        <v>0</v>
      </c>
      <c r="AN1880">
        <v>1</v>
      </c>
      <c r="AO1880">
        <v>0</v>
      </c>
      <c r="AR1880" t="s">
        <v>143</v>
      </c>
      <c r="BE1880" t="s">
        <v>145</v>
      </c>
      <c r="BG1880" s="6">
        <v>45251</v>
      </c>
      <c r="BH1880" s="5">
        <v>0.40199074074074076</v>
      </c>
      <c r="BI1880" s="3" t="str">
        <f t="shared" si="225"/>
        <v>Вторник</v>
      </c>
      <c r="BJ1880" s="3">
        <f t="shared" si="226"/>
        <v>9</v>
      </c>
      <c r="BK1880" s="3">
        <f t="shared" si="227"/>
        <v>30</v>
      </c>
      <c r="BL1880" s="3"/>
      <c r="BM1880" s="3">
        <f t="shared" si="228"/>
        <v>2</v>
      </c>
      <c r="BN1880" s="3">
        <f t="shared" si="229"/>
        <v>38</v>
      </c>
    </row>
    <row r="1881" spans="1:66" x14ac:dyDescent="0.2">
      <c r="A1881" t="s">
        <v>3595</v>
      </c>
      <c r="B1881" t="s">
        <v>76</v>
      </c>
      <c r="D1881" t="s">
        <v>59</v>
      </c>
      <c r="E1881" s="12" t="s">
        <v>12122</v>
      </c>
      <c r="F1881" t="s">
        <v>12123</v>
      </c>
      <c r="G1881">
        <v>1500</v>
      </c>
      <c r="H1881" t="s">
        <v>221</v>
      </c>
      <c r="I1881" t="s">
        <v>749</v>
      </c>
      <c r="M1881" t="s">
        <v>750</v>
      </c>
      <c r="N1881" t="s">
        <v>1561</v>
      </c>
      <c r="O1881" t="s">
        <v>136</v>
      </c>
      <c r="P1881" t="s">
        <v>137</v>
      </c>
      <c r="Q1881" t="s">
        <v>12124</v>
      </c>
      <c r="R1881" t="s">
        <v>12125</v>
      </c>
      <c r="S1881" t="s">
        <v>12126</v>
      </c>
      <c r="T1881">
        <v>50.595413999999998</v>
      </c>
      <c r="U1881">
        <v>36.587277</v>
      </c>
      <c r="W1881">
        <v>123</v>
      </c>
      <c r="X1881" t="s">
        <v>12127</v>
      </c>
      <c r="Y1881" t="s">
        <v>64</v>
      </c>
      <c r="Z1881" t="s">
        <v>64</v>
      </c>
      <c r="AA1881" t="s">
        <v>763</v>
      </c>
      <c r="AB1881">
        <v>11</v>
      </c>
      <c r="AC1881">
        <v>2</v>
      </c>
      <c r="AE1881">
        <v>0</v>
      </c>
      <c r="AF1881">
        <v>0</v>
      </c>
      <c r="AG1881" t="s">
        <v>67</v>
      </c>
      <c r="AH1881">
        <v>0</v>
      </c>
      <c r="AI1881">
        <v>0</v>
      </c>
      <c r="AJ1881">
        <v>0</v>
      </c>
      <c r="AK1881">
        <v>0</v>
      </c>
      <c r="AL1881">
        <v>0</v>
      </c>
      <c r="AN1881">
        <v>1</v>
      </c>
      <c r="AO1881">
        <v>0</v>
      </c>
      <c r="AR1881" t="s">
        <v>143</v>
      </c>
      <c r="BE1881" t="s">
        <v>145</v>
      </c>
      <c r="BF1881" t="s">
        <v>340</v>
      </c>
      <c r="BG1881" s="6">
        <v>45251</v>
      </c>
      <c r="BH1881" s="5">
        <v>0.32040509259259259</v>
      </c>
      <c r="BI1881" s="3" t="str">
        <f t="shared" si="225"/>
        <v>Вторник</v>
      </c>
      <c r="BJ1881" s="3">
        <f t="shared" si="226"/>
        <v>7</v>
      </c>
      <c r="BK1881" s="3">
        <f t="shared" si="227"/>
        <v>30</v>
      </c>
      <c r="BL1881" s="3"/>
      <c r="BM1881" s="3">
        <f t="shared" si="228"/>
        <v>2</v>
      </c>
      <c r="BN1881" s="3">
        <f t="shared" si="229"/>
        <v>41</v>
      </c>
    </row>
    <row r="1882" spans="1:66" x14ac:dyDescent="0.2">
      <c r="A1882" t="s">
        <v>3587</v>
      </c>
      <c r="B1882" t="s">
        <v>76</v>
      </c>
      <c r="D1882" t="s">
        <v>59</v>
      </c>
      <c r="E1882" s="12" t="s">
        <v>12128</v>
      </c>
      <c r="F1882" t="s">
        <v>12129</v>
      </c>
      <c r="G1882">
        <v>600</v>
      </c>
      <c r="H1882" t="s">
        <v>437</v>
      </c>
      <c r="I1882" t="s">
        <v>674</v>
      </c>
      <c r="N1882" t="s">
        <v>12130</v>
      </c>
      <c r="O1882" t="s">
        <v>136</v>
      </c>
      <c r="P1882" t="s">
        <v>137</v>
      </c>
      <c r="Q1882" t="s">
        <v>12131</v>
      </c>
      <c r="R1882" t="s">
        <v>12132</v>
      </c>
      <c r="S1882" t="s">
        <v>12133</v>
      </c>
      <c r="T1882">
        <v>60.940147000000003</v>
      </c>
      <c r="U1882">
        <v>76.537261999999998</v>
      </c>
      <c r="V1882">
        <v>1</v>
      </c>
      <c r="W1882">
        <v>122</v>
      </c>
      <c r="X1882" t="s">
        <v>12134</v>
      </c>
      <c r="Y1882" t="s">
        <v>64</v>
      </c>
      <c r="Z1882" t="s">
        <v>64</v>
      </c>
      <c r="AA1882" t="s">
        <v>1268</v>
      </c>
      <c r="AB1882">
        <v>4</v>
      </c>
      <c r="AC1882">
        <v>30</v>
      </c>
      <c r="AE1882">
        <v>5</v>
      </c>
      <c r="AF1882">
        <v>1</v>
      </c>
      <c r="AG1882" t="s">
        <v>64</v>
      </c>
      <c r="AH1882">
        <v>0</v>
      </c>
      <c r="AI1882">
        <v>0</v>
      </c>
      <c r="AJ1882">
        <v>0</v>
      </c>
      <c r="AK1882">
        <v>0</v>
      </c>
      <c r="AL1882">
        <v>0</v>
      </c>
      <c r="AN1882">
        <v>1</v>
      </c>
      <c r="AO1882">
        <v>0</v>
      </c>
      <c r="AR1882" t="s">
        <v>143</v>
      </c>
      <c r="BE1882" t="s">
        <v>145</v>
      </c>
      <c r="BF1882" t="s">
        <v>340</v>
      </c>
      <c r="BG1882" s="6">
        <v>45251</v>
      </c>
      <c r="BH1882" s="5">
        <v>0.3167476851851852</v>
      </c>
      <c r="BI1882" s="3" t="str">
        <f t="shared" si="225"/>
        <v>Вторник</v>
      </c>
      <c r="BJ1882" s="3">
        <f t="shared" si="226"/>
        <v>7</v>
      </c>
      <c r="BK1882" s="3">
        <f t="shared" si="227"/>
        <v>30</v>
      </c>
      <c r="BL1882" s="3"/>
      <c r="BM1882" s="3">
        <f t="shared" si="228"/>
        <v>2</v>
      </c>
      <c r="BN1882" s="3">
        <f t="shared" si="229"/>
        <v>36</v>
      </c>
    </row>
    <row r="1883" spans="1:66" x14ac:dyDescent="0.2">
      <c r="A1883" t="s">
        <v>4170</v>
      </c>
      <c r="B1883" t="s">
        <v>76</v>
      </c>
      <c r="C1883" t="s">
        <v>12135</v>
      </c>
      <c r="D1883" t="s">
        <v>130</v>
      </c>
      <c r="E1883" s="12" t="s">
        <v>12136</v>
      </c>
      <c r="F1883" t="s">
        <v>12137</v>
      </c>
      <c r="G1883">
        <v>1</v>
      </c>
      <c r="H1883" t="s">
        <v>437</v>
      </c>
      <c r="I1883" t="s">
        <v>674</v>
      </c>
      <c r="N1883" t="s">
        <v>12138</v>
      </c>
      <c r="O1883" t="s">
        <v>136</v>
      </c>
      <c r="P1883" t="s">
        <v>137</v>
      </c>
      <c r="Q1883" t="s">
        <v>12139</v>
      </c>
      <c r="R1883" t="s">
        <v>12140</v>
      </c>
      <c r="S1883" t="s">
        <v>12141</v>
      </c>
      <c r="T1883">
        <v>60.943279199999999</v>
      </c>
      <c r="U1883">
        <v>76.565184799999997</v>
      </c>
      <c r="V1883">
        <v>1</v>
      </c>
      <c r="W1883">
        <v>76</v>
      </c>
      <c r="X1883" t="s">
        <v>12142</v>
      </c>
      <c r="Y1883" t="s">
        <v>64</v>
      </c>
      <c r="Z1883" t="s">
        <v>64</v>
      </c>
      <c r="AA1883" t="s">
        <v>194</v>
      </c>
      <c r="AB1883">
        <v>1</v>
      </c>
      <c r="AC1883">
        <v>3</v>
      </c>
      <c r="AD1883" t="s">
        <v>260</v>
      </c>
      <c r="AE1883">
        <v>0</v>
      </c>
      <c r="AF1883">
        <v>0</v>
      </c>
      <c r="AG1883" t="s">
        <v>67</v>
      </c>
      <c r="AH1883">
        <v>0</v>
      </c>
      <c r="AI1883">
        <v>0</v>
      </c>
      <c r="AJ1883">
        <v>0</v>
      </c>
      <c r="AK1883">
        <v>0</v>
      </c>
      <c r="AL1883">
        <v>0</v>
      </c>
      <c r="AN1883">
        <v>0</v>
      </c>
      <c r="AO1883">
        <v>0</v>
      </c>
      <c r="AR1883" t="s">
        <v>143</v>
      </c>
      <c r="BE1883" t="s">
        <v>145</v>
      </c>
      <c r="BF1883" t="s">
        <v>340</v>
      </c>
      <c r="BG1883" s="6">
        <v>45251</v>
      </c>
      <c r="BH1883" s="5">
        <v>0.28171296296296294</v>
      </c>
      <c r="BI1883" s="3" t="str">
        <f t="shared" si="225"/>
        <v>Вторник</v>
      </c>
      <c r="BJ1883" s="3">
        <f t="shared" si="226"/>
        <v>6</v>
      </c>
      <c r="BK1883" s="3">
        <f t="shared" si="227"/>
        <v>30</v>
      </c>
      <c r="BL1883" s="3"/>
      <c r="BM1883" s="3">
        <f t="shared" si="228"/>
        <v>2</v>
      </c>
      <c r="BN1883" s="3">
        <f t="shared" si="229"/>
        <v>45</v>
      </c>
    </row>
    <row r="1884" spans="1:66" x14ac:dyDescent="0.2">
      <c r="A1884" t="s">
        <v>3595</v>
      </c>
      <c r="B1884" t="s">
        <v>76</v>
      </c>
      <c r="D1884" t="s">
        <v>59</v>
      </c>
      <c r="E1884" s="12" t="s">
        <v>4310</v>
      </c>
      <c r="F1884" t="s">
        <v>12143</v>
      </c>
      <c r="G1884">
        <v>0</v>
      </c>
      <c r="H1884" t="s">
        <v>1642</v>
      </c>
      <c r="I1884" t="s">
        <v>1643</v>
      </c>
      <c r="M1884" t="s">
        <v>1551</v>
      </c>
      <c r="N1884" t="s">
        <v>12144</v>
      </c>
      <c r="O1884" t="s">
        <v>136</v>
      </c>
      <c r="P1884" t="s">
        <v>137</v>
      </c>
      <c r="Q1884" t="s">
        <v>12145</v>
      </c>
      <c r="R1884" t="s">
        <v>12146</v>
      </c>
      <c r="S1884" t="s">
        <v>12147</v>
      </c>
      <c r="T1884">
        <v>56.898083</v>
      </c>
      <c r="U1884">
        <v>53.241261000000002</v>
      </c>
      <c r="V1884">
        <v>3</v>
      </c>
      <c r="W1884">
        <v>797</v>
      </c>
      <c r="X1884" t="s">
        <v>12148</v>
      </c>
      <c r="Y1884" t="s">
        <v>64</v>
      </c>
      <c r="Z1884" t="s">
        <v>64</v>
      </c>
      <c r="AA1884" t="s">
        <v>690</v>
      </c>
      <c r="AB1884">
        <v>2</v>
      </c>
      <c r="AC1884">
        <v>63</v>
      </c>
      <c r="AD1884" t="s">
        <v>260</v>
      </c>
      <c r="AE1884">
        <v>5</v>
      </c>
      <c r="AF1884">
        <v>12</v>
      </c>
      <c r="AG1884" t="s">
        <v>67</v>
      </c>
      <c r="AH1884">
        <v>0</v>
      </c>
      <c r="AI1884">
        <v>0</v>
      </c>
      <c r="AJ1884">
        <v>0</v>
      </c>
      <c r="AK1884">
        <v>0</v>
      </c>
      <c r="AL1884">
        <v>0</v>
      </c>
      <c r="AN1884">
        <v>0</v>
      </c>
      <c r="AO1884">
        <v>0</v>
      </c>
      <c r="AR1884" t="s">
        <v>143</v>
      </c>
      <c r="BE1884" t="s">
        <v>145</v>
      </c>
      <c r="BF1884" t="s">
        <v>340</v>
      </c>
      <c r="BG1884" s="6">
        <v>45251</v>
      </c>
      <c r="BH1884" s="5">
        <v>0.26113425925925926</v>
      </c>
      <c r="BI1884" s="3" t="str">
        <f t="shared" si="225"/>
        <v>Вторник</v>
      </c>
      <c r="BJ1884" s="3">
        <f t="shared" si="226"/>
        <v>6</v>
      </c>
      <c r="BK1884" s="3">
        <f t="shared" si="227"/>
        <v>15</v>
      </c>
      <c r="BL1884" s="3"/>
      <c r="BM1884" s="3">
        <f t="shared" si="228"/>
        <v>2</v>
      </c>
      <c r="BN1884" s="3">
        <f t="shared" si="229"/>
        <v>16</v>
      </c>
    </row>
    <row r="1885" spans="1:66" x14ac:dyDescent="0.2">
      <c r="A1885" t="s">
        <v>3587</v>
      </c>
      <c r="B1885" t="s">
        <v>76</v>
      </c>
      <c r="D1885" t="s">
        <v>59</v>
      </c>
      <c r="E1885" s="12" t="s">
        <v>3588</v>
      </c>
      <c r="F1885" t="s">
        <v>12149</v>
      </c>
      <c r="G1885">
        <v>250</v>
      </c>
      <c r="H1885" t="s">
        <v>155</v>
      </c>
      <c r="I1885" t="s">
        <v>156</v>
      </c>
      <c r="N1885" t="s">
        <v>157</v>
      </c>
      <c r="O1885" t="s">
        <v>136</v>
      </c>
      <c r="P1885" t="s">
        <v>137</v>
      </c>
      <c r="Q1885" t="s">
        <v>12150</v>
      </c>
      <c r="R1885" t="s">
        <v>12151</v>
      </c>
      <c r="S1885" t="s">
        <v>12152</v>
      </c>
      <c r="T1885">
        <v>48.788980131961459</v>
      </c>
      <c r="U1885">
        <v>44.809209107000669</v>
      </c>
      <c r="V1885">
        <v>1</v>
      </c>
      <c r="W1885">
        <v>103</v>
      </c>
      <c r="X1885" t="s">
        <v>12153</v>
      </c>
      <c r="Y1885" t="s">
        <v>64</v>
      </c>
      <c r="Z1885" t="s">
        <v>64</v>
      </c>
      <c r="AA1885" t="s">
        <v>1940</v>
      </c>
      <c r="AB1885">
        <v>4</v>
      </c>
      <c r="AC1885">
        <v>12</v>
      </c>
      <c r="AD1885" t="s">
        <v>109</v>
      </c>
      <c r="AE1885">
        <v>0</v>
      </c>
      <c r="AF1885">
        <v>0</v>
      </c>
      <c r="AG1885" t="s">
        <v>67</v>
      </c>
      <c r="AH1885">
        <v>0</v>
      </c>
      <c r="AI1885">
        <v>0</v>
      </c>
      <c r="AJ1885">
        <v>0</v>
      </c>
      <c r="AK1885">
        <v>0</v>
      </c>
      <c r="AL1885">
        <v>0</v>
      </c>
      <c r="AN1885">
        <v>1</v>
      </c>
      <c r="AO1885">
        <v>0</v>
      </c>
      <c r="AR1885" t="s">
        <v>143</v>
      </c>
      <c r="BE1885" t="s">
        <v>145</v>
      </c>
      <c r="BG1885" s="6">
        <v>45251</v>
      </c>
      <c r="BH1885" s="5">
        <v>0.24726851851851853</v>
      </c>
      <c r="BI1885" s="3" t="str">
        <f t="shared" si="225"/>
        <v>Вторник</v>
      </c>
      <c r="BJ1885" s="3">
        <f t="shared" si="226"/>
        <v>5</v>
      </c>
      <c r="BK1885" s="3">
        <f t="shared" si="227"/>
        <v>45</v>
      </c>
      <c r="BL1885" s="3"/>
      <c r="BM1885" s="3">
        <f t="shared" si="228"/>
        <v>2</v>
      </c>
      <c r="BN1885" s="3">
        <f t="shared" si="229"/>
        <v>56</v>
      </c>
    </row>
    <row r="1886" spans="1:66" x14ac:dyDescent="0.2">
      <c r="A1886" t="s">
        <v>3587</v>
      </c>
      <c r="B1886" t="s">
        <v>4565</v>
      </c>
      <c r="C1886" t="s">
        <v>3054</v>
      </c>
      <c r="D1886" t="s">
        <v>130</v>
      </c>
      <c r="E1886" s="12" t="s">
        <v>5287</v>
      </c>
      <c r="F1886" t="s">
        <v>12154</v>
      </c>
      <c r="G1886">
        <v>27</v>
      </c>
      <c r="H1886" t="s">
        <v>198</v>
      </c>
      <c r="I1886" t="s">
        <v>253</v>
      </c>
      <c r="M1886" t="s">
        <v>200</v>
      </c>
      <c r="N1886" t="s">
        <v>254</v>
      </c>
      <c r="O1886" t="s">
        <v>136</v>
      </c>
      <c r="P1886" t="s">
        <v>137</v>
      </c>
      <c r="Q1886" t="s">
        <v>12155</v>
      </c>
      <c r="R1886" t="s">
        <v>12156</v>
      </c>
      <c r="S1886" t="s">
        <v>12157</v>
      </c>
      <c r="T1886">
        <v>45.035469999999997</v>
      </c>
      <c r="U1886">
        <v>38.975313</v>
      </c>
      <c r="V1886">
        <v>1</v>
      </c>
      <c r="W1886">
        <v>5</v>
      </c>
      <c r="X1886" t="s">
        <v>4571</v>
      </c>
      <c r="Y1886" t="s">
        <v>67</v>
      </c>
      <c r="Z1886" t="s">
        <v>67</v>
      </c>
      <c r="AB1886" t="s">
        <v>142</v>
      </c>
      <c r="AC1886" t="s">
        <v>142</v>
      </c>
      <c r="AE1886">
        <v>4.9000000000000004</v>
      </c>
      <c r="AF1886">
        <v>199</v>
      </c>
      <c r="AG1886" t="s">
        <v>67</v>
      </c>
      <c r="AH1886">
        <v>0</v>
      </c>
      <c r="AI1886">
        <v>0</v>
      </c>
      <c r="AJ1886">
        <v>0</v>
      </c>
      <c r="AK1886">
        <v>0</v>
      </c>
      <c r="AL1886">
        <v>0</v>
      </c>
      <c r="AN1886">
        <v>1</v>
      </c>
      <c r="AO1886">
        <v>0</v>
      </c>
      <c r="AR1886" t="s">
        <v>143</v>
      </c>
      <c r="BE1886" t="s">
        <v>145</v>
      </c>
      <c r="BG1886" s="6">
        <v>45250</v>
      </c>
      <c r="BH1886" s="5">
        <v>0.99043981481481491</v>
      </c>
      <c r="BI1886" s="3" t="str">
        <f t="shared" si="225"/>
        <v>Понедельник</v>
      </c>
      <c r="BJ1886" s="3">
        <f t="shared" si="226"/>
        <v>23</v>
      </c>
      <c r="BK1886" s="3">
        <f t="shared" si="227"/>
        <v>45</v>
      </c>
      <c r="BL1886" s="3"/>
      <c r="BM1886" s="3">
        <f t="shared" si="228"/>
        <v>1</v>
      </c>
      <c r="BN1886" s="3">
        <f t="shared" si="229"/>
        <v>46</v>
      </c>
    </row>
    <row r="1887" spans="1:66" x14ac:dyDescent="0.2">
      <c r="A1887" t="s">
        <v>3587</v>
      </c>
      <c r="B1887" t="s">
        <v>4565</v>
      </c>
      <c r="C1887" t="s">
        <v>3054</v>
      </c>
      <c r="D1887" t="s">
        <v>130</v>
      </c>
      <c r="E1887" s="12" t="s">
        <v>5287</v>
      </c>
      <c r="F1887" t="s">
        <v>12158</v>
      </c>
      <c r="G1887">
        <v>27</v>
      </c>
      <c r="H1887" t="s">
        <v>244</v>
      </c>
      <c r="I1887" t="s">
        <v>244</v>
      </c>
      <c r="K1887" t="s">
        <v>2189</v>
      </c>
      <c r="L1887" t="s">
        <v>303</v>
      </c>
      <c r="N1887" t="s">
        <v>5067</v>
      </c>
      <c r="O1887" t="s">
        <v>136</v>
      </c>
      <c r="P1887" t="s">
        <v>137</v>
      </c>
      <c r="Q1887" t="s">
        <v>12159</v>
      </c>
      <c r="R1887" t="s">
        <v>12160</v>
      </c>
      <c r="S1887" t="s">
        <v>12161</v>
      </c>
      <c r="T1887">
        <v>55.676301000000002</v>
      </c>
      <c r="U1887">
        <v>37.763081</v>
      </c>
      <c r="W1887">
        <v>7</v>
      </c>
      <c r="X1887" t="s">
        <v>4571</v>
      </c>
      <c r="Y1887" t="s">
        <v>67</v>
      </c>
      <c r="Z1887" t="s">
        <v>67</v>
      </c>
      <c r="AB1887" t="s">
        <v>142</v>
      </c>
      <c r="AC1887" t="s">
        <v>142</v>
      </c>
      <c r="AE1887">
        <v>4.9000000000000004</v>
      </c>
      <c r="AF1887">
        <v>199</v>
      </c>
      <c r="AG1887" t="s">
        <v>67</v>
      </c>
      <c r="AH1887">
        <v>0</v>
      </c>
      <c r="AI1887">
        <v>0</v>
      </c>
      <c r="AJ1887">
        <v>0</v>
      </c>
      <c r="AK1887">
        <v>0</v>
      </c>
      <c r="AL1887">
        <v>0</v>
      </c>
      <c r="AN1887">
        <v>1</v>
      </c>
      <c r="AO1887">
        <v>0</v>
      </c>
      <c r="AR1887" t="s">
        <v>143</v>
      </c>
      <c r="BE1887" t="s">
        <v>145</v>
      </c>
      <c r="BG1887" s="6">
        <v>45250</v>
      </c>
      <c r="BH1887" s="5">
        <v>0.98642361111111121</v>
      </c>
      <c r="BI1887" s="3" t="str">
        <f t="shared" si="225"/>
        <v>Понедельник</v>
      </c>
      <c r="BJ1887" s="3">
        <f t="shared" si="226"/>
        <v>23</v>
      </c>
      <c r="BK1887" s="3">
        <f t="shared" si="227"/>
        <v>30</v>
      </c>
      <c r="BL1887" s="3"/>
      <c r="BM1887" s="3">
        <f t="shared" si="228"/>
        <v>1</v>
      </c>
      <c r="BN1887" s="3">
        <f t="shared" si="229"/>
        <v>40</v>
      </c>
    </row>
    <row r="1888" spans="1:66" x14ac:dyDescent="0.2">
      <c r="A1888" t="s">
        <v>3587</v>
      </c>
      <c r="B1888" t="s">
        <v>4565</v>
      </c>
      <c r="C1888" t="s">
        <v>3054</v>
      </c>
      <c r="D1888" t="s">
        <v>130</v>
      </c>
      <c r="E1888" s="12" t="s">
        <v>5287</v>
      </c>
      <c r="F1888" t="s">
        <v>12162</v>
      </c>
      <c r="G1888">
        <v>27</v>
      </c>
      <c r="H1888" t="s">
        <v>406</v>
      </c>
      <c r="I1888" t="s">
        <v>407</v>
      </c>
      <c r="K1888" t="s">
        <v>408</v>
      </c>
      <c r="L1888" t="s">
        <v>303</v>
      </c>
      <c r="N1888" t="s">
        <v>409</v>
      </c>
      <c r="O1888" t="s">
        <v>136</v>
      </c>
      <c r="P1888" t="s">
        <v>137</v>
      </c>
      <c r="Q1888" t="s">
        <v>12163</v>
      </c>
      <c r="R1888" t="s">
        <v>12164</v>
      </c>
      <c r="S1888" t="s">
        <v>12165</v>
      </c>
      <c r="T1888">
        <v>55.796126999999998</v>
      </c>
      <c r="U1888">
        <v>49.106414000000001</v>
      </c>
      <c r="W1888">
        <v>8</v>
      </c>
      <c r="X1888" t="s">
        <v>4571</v>
      </c>
      <c r="Y1888" t="s">
        <v>67</v>
      </c>
      <c r="Z1888" t="s">
        <v>67</v>
      </c>
      <c r="AB1888" t="s">
        <v>142</v>
      </c>
      <c r="AC1888" t="s">
        <v>142</v>
      </c>
      <c r="AE1888">
        <v>4.9000000000000004</v>
      </c>
      <c r="AF1888">
        <v>199</v>
      </c>
      <c r="AG1888" t="s">
        <v>67</v>
      </c>
      <c r="AH1888">
        <v>0</v>
      </c>
      <c r="AI1888">
        <v>0</v>
      </c>
      <c r="AJ1888">
        <v>0</v>
      </c>
      <c r="AK1888">
        <v>0</v>
      </c>
      <c r="AL1888">
        <v>0</v>
      </c>
      <c r="AN1888">
        <v>1</v>
      </c>
      <c r="AO1888">
        <v>0</v>
      </c>
      <c r="AR1888" t="s">
        <v>143</v>
      </c>
      <c r="BE1888" t="s">
        <v>145</v>
      </c>
      <c r="BG1888" s="6">
        <v>45250</v>
      </c>
      <c r="BH1888" s="5">
        <v>0.9811805555555555</v>
      </c>
      <c r="BI1888" s="3" t="str">
        <f t="shared" si="225"/>
        <v>Понедельник</v>
      </c>
      <c r="BJ1888" s="3">
        <f t="shared" si="226"/>
        <v>23</v>
      </c>
      <c r="BK1888" s="3">
        <f t="shared" si="227"/>
        <v>30</v>
      </c>
      <c r="BL1888" s="3"/>
      <c r="BM1888" s="3">
        <f t="shared" si="228"/>
        <v>1</v>
      </c>
      <c r="BN1888" s="3">
        <f t="shared" si="229"/>
        <v>32</v>
      </c>
    </row>
    <row r="1889" spans="1:66" x14ac:dyDescent="0.2">
      <c r="A1889" t="s">
        <v>3587</v>
      </c>
      <c r="B1889" t="s">
        <v>4565</v>
      </c>
      <c r="C1889" t="s">
        <v>3054</v>
      </c>
      <c r="D1889" t="s">
        <v>130</v>
      </c>
      <c r="E1889" s="12" t="s">
        <v>10945</v>
      </c>
      <c r="F1889" t="s">
        <v>12166</v>
      </c>
      <c r="G1889">
        <v>7</v>
      </c>
      <c r="H1889" t="s">
        <v>198</v>
      </c>
      <c r="I1889" t="s">
        <v>253</v>
      </c>
      <c r="M1889" t="s">
        <v>200</v>
      </c>
      <c r="N1889" t="s">
        <v>254</v>
      </c>
      <c r="O1889" t="s">
        <v>136</v>
      </c>
      <c r="P1889" t="s">
        <v>137</v>
      </c>
      <c r="Q1889" t="s">
        <v>12167</v>
      </c>
      <c r="R1889" t="s">
        <v>12168</v>
      </c>
      <c r="S1889" t="s">
        <v>12169</v>
      </c>
      <c r="T1889">
        <v>45.035469999999997</v>
      </c>
      <c r="U1889">
        <v>38.975313</v>
      </c>
      <c r="W1889">
        <v>5</v>
      </c>
      <c r="X1889" t="s">
        <v>4571</v>
      </c>
      <c r="Y1889" t="s">
        <v>67</v>
      </c>
      <c r="Z1889" t="s">
        <v>67</v>
      </c>
      <c r="AB1889" t="s">
        <v>142</v>
      </c>
      <c r="AC1889" t="s">
        <v>142</v>
      </c>
      <c r="AE1889">
        <v>4.9000000000000004</v>
      </c>
      <c r="AF1889">
        <v>199</v>
      </c>
      <c r="AG1889" t="s">
        <v>67</v>
      </c>
      <c r="AH1889">
        <v>0</v>
      </c>
      <c r="AI1889">
        <v>0</v>
      </c>
      <c r="AJ1889">
        <v>0</v>
      </c>
      <c r="AK1889">
        <v>0</v>
      </c>
      <c r="AL1889">
        <v>0</v>
      </c>
      <c r="AN1889">
        <v>0</v>
      </c>
      <c r="AO1889">
        <v>0</v>
      </c>
      <c r="AR1889" t="s">
        <v>143</v>
      </c>
      <c r="BE1889" t="s">
        <v>145</v>
      </c>
      <c r="BG1889" s="6">
        <v>45250</v>
      </c>
      <c r="BH1889" s="5">
        <v>0.97589120370370364</v>
      </c>
      <c r="BI1889" s="3" t="str">
        <f t="shared" si="225"/>
        <v>Понедельник</v>
      </c>
      <c r="BJ1889" s="3">
        <f t="shared" si="226"/>
        <v>23</v>
      </c>
      <c r="BK1889" s="3">
        <f t="shared" si="227"/>
        <v>15</v>
      </c>
      <c r="BL1889" s="3"/>
      <c r="BM1889" s="3">
        <f t="shared" si="228"/>
        <v>1</v>
      </c>
      <c r="BN1889" s="3">
        <f t="shared" si="229"/>
        <v>25</v>
      </c>
    </row>
    <row r="1890" spans="1:66" x14ac:dyDescent="0.2">
      <c r="A1890" t="s">
        <v>3587</v>
      </c>
      <c r="B1890" t="s">
        <v>4565</v>
      </c>
      <c r="C1890" t="s">
        <v>3054</v>
      </c>
      <c r="D1890" t="s">
        <v>130</v>
      </c>
      <c r="E1890" s="12" t="s">
        <v>10945</v>
      </c>
      <c r="F1890" t="s">
        <v>12170</v>
      </c>
      <c r="G1890">
        <v>7</v>
      </c>
      <c r="H1890" t="s">
        <v>406</v>
      </c>
      <c r="I1890" t="s">
        <v>407</v>
      </c>
      <c r="K1890" t="s">
        <v>408</v>
      </c>
      <c r="L1890" t="s">
        <v>303</v>
      </c>
      <c r="N1890" t="s">
        <v>409</v>
      </c>
      <c r="O1890" t="s">
        <v>136</v>
      </c>
      <c r="P1890" t="s">
        <v>137</v>
      </c>
      <c r="Q1890" t="s">
        <v>12171</v>
      </c>
      <c r="R1890" t="s">
        <v>12172</v>
      </c>
      <c r="S1890" t="s">
        <v>12173</v>
      </c>
      <c r="T1890">
        <v>55.796126999999998</v>
      </c>
      <c r="U1890">
        <v>49.106414000000001</v>
      </c>
      <c r="W1890">
        <v>23</v>
      </c>
      <c r="X1890" t="s">
        <v>4571</v>
      </c>
      <c r="Y1890" t="s">
        <v>67</v>
      </c>
      <c r="Z1890" t="s">
        <v>67</v>
      </c>
      <c r="AB1890" t="s">
        <v>142</v>
      </c>
      <c r="AC1890" t="s">
        <v>142</v>
      </c>
      <c r="AE1890">
        <v>4.9000000000000004</v>
      </c>
      <c r="AF1890">
        <v>199</v>
      </c>
      <c r="AG1890" t="s">
        <v>67</v>
      </c>
      <c r="AH1890">
        <v>0</v>
      </c>
      <c r="AI1890">
        <v>0</v>
      </c>
      <c r="AJ1890">
        <v>0</v>
      </c>
      <c r="AK1890">
        <v>0</v>
      </c>
      <c r="AL1890">
        <v>0</v>
      </c>
      <c r="AN1890">
        <v>0</v>
      </c>
      <c r="AO1890">
        <v>0</v>
      </c>
      <c r="AR1890" t="s">
        <v>143</v>
      </c>
      <c r="BE1890" t="s">
        <v>145</v>
      </c>
      <c r="BG1890" s="6">
        <v>45250</v>
      </c>
      <c r="BH1890" s="5">
        <v>0.97122685185185187</v>
      </c>
      <c r="BI1890" s="3" t="str">
        <f t="shared" si="225"/>
        <v>Понедельник</v>
      </c>
      <c r="BJ1890" s="3">
        <f t="shared" si="226"/>
        <v>23</v>
      </c>
      <c r="BK1890" s="3">
        <f t="shared" si="227"/>
        <v>15</v>
      </c>
      <c r="BL1890" s="3"/>
      <c r="BM1890" s="3">
        <f t="shared" si="228"/>
        <v>1</v>
      </c>
      <c r="BN1890" s="3">
        <f t="shared" si="229"/>
        <v>18</v>
      </c>
    </row>
    <row r="1891" spans="1:66" x14ac:dyDescent="0.2">
      <c r="A1891" t="s">
        <v>3587</v>
      </c>
      <c r="B1891" t="s">
        <v>4565</v>
      </c>
      <c r="C1891" t="s">
        <v>3054</v>
      </c>
      <c r="D1891" t="s">
        <v>130</v>
      </c>
      <c r="E1891" s="12" t="s">
        <v>10945</v>
      </c>
      <c r="F1891" t="s">
        <v>12174</v>
      </c>
      <c r="G1891">
        <v>7</v>
      </c>
      <c r="H1891" t="s">
        <v>155</v>
      </c>
      <c r="I1891" t="s">
        <v>712</v>
      </c>
      <c r="M1891" t="s">
        <v>200</v>
      </c>
      <c r="N1891" t="s">
        <v>2577</v>
      </c>
      <c r="O1891" t="s">
        <v>136</v>
      </c>
      <c r="P1891" t="s">
        <v>137</v>
      </c>
      <c r="Q1891" t="s">
        <v>12175</v>
      </c>
      <c r="R1891" t="s">
        <v>12176</v>
      </c>
      <c r="S1891" t="s">
        <v>12177</v>
      </c>
      <c r="T1891">
        <v>48.707067000000002</v>
      </c>
      <c r="U1891">
        <v>44.516975000000002</v>
      </c>
      <c r="W1891">
        <v>3</v>
      </c>
      <c r="X1891" t="s">
        <v>4571</v>
      </c>
      <c r="Y1891" t="s">
        <v>67</v>
      </c>
      <c r="Z1891" t="s">
        <v>67</v>
      </c>
      <c r="AB1891" t="s">
        <v>142</v>
      </c>
      <c r="AC1891" t="s">
        <v>142</v>
      </c>
      <c r="AE1891">
        <v>4.9000000000000004</v>
      </c>
      <c r="AF1891">
        <v>199</v>
      </c>
      <c r="AG1891" t="s">
        <v>67</v>
      </c>
      <c r="AH1891">
        <v>0</v>
      </c>
      <c r="AI1891">
        <v>0</v>
      </c>
      <c r="AJ1891">
        <v>0</v>
      </c>
      <c r="AK1891">
        <v>0</v>
      </c>
      <c r="AL1891">
        <v>0</v>
      </c>
      <c r="AN1891">
        <v>0</v>
      </c>
      <c r="AO1891">
        <v>0</v>
      </c>
      <c r="AR1891" t="s">
        <v>143</v>
      </c>
      <c r="BE1891" t="s">
        <v>145</v>
      </c>
      <c r="BG1891" s="6">
        <v>45250</v>
      </c>
      <c r="BH1891" s="5">
        <v>0.9653356481481481</v>
      </c>
      <c r="BI1891" s="3" t="str">
        <f t="shared" si="225"/>
        <v>Понедельник</v>
      </c>
      <c r="BJ1891" s="3">
        <f t="shared" si="226"/>
        <v>23</v>
      </c>
      <c r="BK1891" s="3">
        <f t="shared" si="227"/>
        <v>0</v>
      </c>
      <c r="BL1891" s="3"/>
      <c r="BM1891" s="3">
        <f t="shared" si="228"/>
        <v>1</v>
      </c>
      <c r="BN1891" s="3">
        <f t="shared" si="229"/>
        <v>10</v>
      </c>
    </row>
    <row r="1892" spans="1:66" x14ac:dyDescent="0.2">
      <c r="A1892" t="s">
        <v>3587</v>
      </c>
      <c r="B1892" t="s">
        <v>4565</v>
      </c>
      <c r="C1892" t="s">
        <v>3054</v>
      </c>
      <c r="D1892" t="s">
        <v>130</v>
      </c>
      <c r="E1892" s="12" t="s">
        <v>10945</v>
      </c>
      <c r="F1892" t="s">
        <v>12178</v>
      </c>
      <c r="G1892">
        <v>7</v>
      </c>
      <c r="H1892" t="s">
        <v>514</v>
      </c>
      <c r="I1892" t="s">
        <v>525</v>
      </c>
      <c r="M1892" t="s">
        <v>87</v>
      </c>
      <c r="N1892" t="s">
        <v>1413</v>
      </c>
      <c r="O1892" t="s">
        <v>136</v>
      </c>
      <c r="P1892" t="s">
        <v>137</v>
      </c>
      <c r="Q1892" t="s">
        <v>12179</v>
      </c>
      <c r="R1892" t="s">
        <v>12180</v>
      </c>
      <c r="S1892" t="s">
        <v>12181</v>
      </c>
      <c r="T1892">
        <v>51.660781</v>
      </c>
      <c r="U1892">
        <v>39.200296000000002</v>
      </c>
      <c r="W1892">
        <v>6</v>
      </c>
      <c r="X1892" t="s">
        <v>4571</v>
      </c>
      <c r="Y1892" t="s">
        <v>67</v>
      </c>
      <c r="Z1892" t="s">
        <v>67</v>
      </c>
      <c r="AB1892" t="s">
        <v>142</v>
      </c>
      <c r="AC1892" t="s">
        <v>142</v>
      </c>
      <c r="AE1892">
        <v>4.9000000000000004</v>
      </c>
      <c r="AF1892">
        <v>199</v>
      </c>
      <c r="AG1892" t="s">
        <v>67</v>
      </c>
      <c r="AH1892">
        <v>0</v>
      </c>
      <c r="AI1892">
        <v>0</v>
      </c>
      <c r="AJ1892">
        <v>0</v>
      </c>
      <c r="AK1892">
        <v>0</v>
      </c>
      <c r="AL1892">
        <v>0</v>
      </c>
      <c r="AN1892">
        <v>0</v>
      </c>
      <c r="AO1892">
        <v>0</v>
      </c>
      <c r="AR1892" t="s">
        <v>143</v>
      </c>
      <c r="BE1892" t="s">
        <v>145</v>
      </c>
      <c r="BG1892" s="6">
        <v>45250</v>
      </c>
      <c r="BH1892" s="5">
        <v>0.9601157407407408</v>
      </c>
      <c r="BI1892" s="3" t="str">
        <f t="shared" si="225"/>
        <v>Понедельник</v>
      </c>
      <c r="BJ1892" s="3">
        <f t="shared" si="226"/>
        <v>23</v>
      </c>
      <c r="BK1892" s="3">
        <f t="shared" si="227"/>
        <v>0</v>
      </c>
      <c r="BL1892" s="3"/>
      <c r="BM1892" s="3">
        <f t="shared" si="228"/>
        <v>1</v>
      </c>
      <c r="BN1892" s="3">
        <f t="shared" si="229"/>
        <v>2</v>
      </c>
    </row>
    <row r="1893" spans="1:66" x14ac:dyDescent="0.2">
      <c r="A1893" t="s">
        <v>3587</v>
      </c>
      <c r="B1893" t="s">
        <v>4565</v>
      </c>
      <c r="C1893" t="s">
        <v>3054</v>
      </c>
      <c r="D1893" t="s">
        <v>130</v>
      </c>
      <c r="E1893" s="12" t="s">
        <v>10945</v>
      </c>
      <c r="F1893" t="s">
        <v>12182</v>
      </c>
      <c r="G1893">
        <v>7</v>
      </c>
      <c r="H1893" t="s">
        <v>204</v>
      </c>
      <c r="I1893" t="s">
        <v>205</v>
      </c>
      <c r="K1893" t="s">
        <v>206</v>
      </c>
      <c r="L1893" t="s">
        <v>488</v>
      </c>
      <c r="N1893" t="s">
        <v>1144</v>
      </c>
      <c r="O1893" t="s">
        <v>136</v>
      </c>
      <c r="P1893" t="s">
        <v>137</v>
      </c>
      <c r="Q1893" t="s">
        <v>12183</v>
      </c>
      <c r="R1893" t="s">
        <v>12184</v>
      </c>
      <c r="S1893" t="s">
        <v>12185</v>
      </c>
      <c r="T1893">
        <v>56.326796999999999</v>
      </c>
      <c r="U1893">
        <v>44.006515999999998</v>
      </c>
      <c r="W1893">
        <v>13</v>
      </c>
      <c r="X1893" t="s">
        <v>4571</v>
      </c>
      <c r="Y1893" t="s">
        <v>67</v>
      </c>
      <c r="Z1893" t="s">
        <v>67</v>
      </c>
      <c r="AB1893" t="s">
        <v>142</v>
      </c>
      <c r="AC1893" t="s">
        <v>142</v>
      </c>
      <c r="AE1893">
        <v>4.9000000000000004</v>
      </c>
      <c r="AF1893">
        <v>199</v>
      </c>
      <c r="AG1893" t="s">
        <v>67</v>
      </c>
      <c r="AH1893">
        <v>0</v>
      </c>
      <c r="AI1893">
        <v>0</v>
      </c>
      <c r="AJ1893">
        <v>0</v>
      </c>
      <c r="AK1893">
        <v>0</v>
      </c>
      <c r="AL1893">
        <v>0</v>
      </c>
      <c r="AN1893">
        <v>0</v>
      </c>
      <c r="AO1893">
        <v>0</v>
      </c>
      <c r="AR1893" t="s">
        <v>143</v>
      </c>
      <c r="BE1893" t="s">
        <v>145</v>
      </c>
      <c r="BG1893" s="6">
        <v>45250</v>
      </c>
      <c r="BH1893" s="5">
        <v>0.95543981481481488</v>
      </c>
      <c r="BI1893" s="3" t="str">
        <f t="shared" si="225"/>
        <v>Понедельник</v>
      </c>
      <c r="BJ1893" s="3">
        <f t="shared" si="226"/>
        <v>22</v>
      </c>
      <c r="BK1893" s="3">
        <f t="shared" si="227"/>
        <v>45</v>
      </c>
      <c r="BL1893" s="3"/>
      <c r="BM1893" s="3">
        <f t="shared" si="228"/>
        <v>1</v>
      </c>
      <c r="BN1893" s="3">
        <f t="shared" si="229"/>
        <v>55</v>
      </c>
    </row>
    <row r="1894" spans="1:66" x14ac:dyDescent="0.2">
      <c r="A1894" t="s">
        <v>3595</v>
      </c>
      <c r="B1894" t="s">
        <v>12186</v>
      </c>
      <c r="D1894" t="s">
        <v>130</v>
      </c>
      <c r="E1894" s="12" t="s">
        <v>3939</v>
      </c>
      <c r="F1894" t="s">
        <v>12187</v>
      </c>
      <c r="G1894">
        <v>100</v>
      </c>
      <c r="H1894" t="s">
        <v>133</v>
      </c>
      <c r="I1894" t="s">
        <v>2172</v>
      </c>
      <c r="N1894" t="s">
        <v>12188</v>
      </c>
      <c r="O1894" t="s">
        <v>136</v>
      </c>
      <c r="P1894" t="s">
        <v>137</v>
      </c>
      <c r="Q1894" t="s">
        <v>12189</v>
      </c>
      <c r="R1894" t="s">
        <v>12190</v>
      </c>
      <c r="S1894" t="s">
        <v>12191</v>
      </c>
      <c r="T1894">
        <v>47.276251898726741</v>
      </c>
      <c r="U1894">
        <v>39.874782110321732</v>
      </c>
      <c r="W1894">
        <v>91</v>
      </c>
      <c r="X1894" t="s">
        <v>12192</v>
      </c>
      <c r="Y1894" t="s">
        <v>64</v>
      </c>
      <c r="Z1894" t="s">
        <v>64</v>
      </c>
      <c r="AA1894" t="s">
        <v>474</v>
      </c>
      <c r="AB1894">
        <v>18</v>
      </c>
      <c r="AC1894">
        <v>0</v>
      </c>
      <c r="AD1894" t="s">
        <v>109</v>
      </c>
      <c r="AE1894">
        <v>0</v>
      </c>
      <c r="AF1894">
        <v>0</v>
      </c>
      <c r="AG1894" t="s">
        <v>67</v>
      </c>
      <c r="AH1894">
        <v>0</v>
      </c>
      <c r="AI1894">
        <v>0</v>
      </c>
      <c r="AJ1894">
        <v>0</v>
      </c>
      <c r="AK1894">
        <v>0</v>
      </c>
      <c r="AL1894">
        <v>0</v>
      </c>
      <c r="AN1894">
        <v>0</v>
      </c>
      <c r="AO1894">
        <v>0</v>
      </c>
      <c r="AR1894" t="s">
        <v>143</v>
      </c>
      <c r="BE1894" t="s">
        <v>145</v>
      </c>
      <c r="BG1894" s="6">
        <v>45250</v>
      </c>
      <c r="BH1894" s="5">
        <v>0.95306712962962958</v>
      </c>
      <c r="BI1894" s="3" t="str">
        <f t="shared" si="225"/>
        <v>Понедельник</v>
      </c>
      <c r="BJ1894" s="3">
        <f t="shared" si="226"/>
        <v>22</v>
      </c>
      <c r="BK1894" s="3">
        <f t="shared" si="227"/>
        <v>45</v>
      </c>
      <c r="BL1894" s="3"/>
      <c r="BM1894" s="3">
        <f t="shared" si="228"/>
        <v>1</v>
      </c>
      <c r="BN1894" s="3">
        <f t="shared" si="229"/>
        <v>52</v>
      </c>
    </row>
    <row r="1895" spans="1:66" x14ac:dyDescent="0.2">
      <c r="A1895" t="s">
        <v>3587</v>
      </c>
      <c r="B1895" t="s">
        <v>4565</v>
      </c>
      <c r="C1895" t="s">
        <v>3054</v>
      </c>
      <c r="D1895" t="s">
        <v>130</v>
      </c>
      <c r="E1895" s="12" t="s">
        <v>10945</v>
      </c>
      <c r="F1895" t="s">
        <v>12193</v>
      </c>
      <c r="G1895">
        <v>7</v>
      </c>
      <c r="H1895" t="s">
        <v>394</v>
      </c>
      <c r="I1895" t="s">
        <v>395</v>
      </c>
      <c r="M1895" t="s">
        <v>200</v>
      </c>
      <c r="N1895" t="s">
        <v>890</v>
      </c>
      <c r="O1895" t="s">
        <v>136</v>
      </c>
      <c r="P1895" t="s">
        <v>137</v>
      </c>
      <c r="Q1895" t="s">
        <v>12194</v>
      </c>
      <c r="R1895" t="s">
        <v>12195</v>
      </c>
      <c r="S1895" t="s">
        <v>12196</v>
      </c>
      <c r="T1895">
        <v>56.010568999999997</v>
      </c>
      <c r="U1895">
        <v>92.852571999999995</v>
      </c>
      <c r="V1895">
        <v>1</v>
      </c>
      <c r="W1895">
        <v>9</v>
      </c>
      <c r="X1895" t="s">
        <v>4571</v>
      </c>
      <c r="Y1895" t="s">
        <v>67</v>
      </c>
      <c r="Z1895" t="s">
        <v>67</v>
      </c>
      <c r="AB1895" t="s">
        <v>142</v>
      </c>
      <c r="AC1895" t="s">
        <v>142</v>
      </c>
      <c r="AE1895">
        <v>4.9000000000000004</v>
      </c>
      <c r="AF1895">
        <v>199</v>
      </c>
      <c r="AG1895" t="s">
        <v>67</v>
      </c>
      <c r="AH1895">
        <v>0</v>
      </c>
      <c r="AI1895">
        <v>0</v>
      </c>
      <c r="AJ1895">
        <v>0</v>
      </c>
      <c r="AK1895">
        <v>0</v>
      </c>
      <c r="AL1895">
        <v>0</v>
      </c>
      <c r="AN1895">
        <v>0</v>
      </c>
      <c r="AO1895">
        <v>0</v>
      </c>
      <c r="AR1895" t="s">
        <v>143</v>
      </c>
      <c r="BE1895" t="s">
        <v>145</v>
      </c>
      <c r="BG1895" s="6">
        <v>45250</v>
      </c>
      <c r="BH1895" s="5">
        <v>0.95090277777777776</v>
      </c>
      <c r="BI1895" s="3" t="str">
        <f t="shared" si="225"/>
        <v>Понедельник</v>
      </c>
      <c r="BJ1895" s="3">
        <f t="shared" si="226"/>
        <v>22</v>
      </c>
      <c r="BK1895" s="3">
        <f t="shared" si="227"/>
        <v>45</v>
      </c>
      <c r="BL1895" s="3"/>
      <c r="BM1895" s="3">
        <f t="shared" si="228"/>
        <v>1</v>
      </c>
      <c r="BN1895" s="3">
        <f t="shared" si="229"/>
        <v>49</v>
      </c>
    </row>
    <row r="1896" spans="1:66" x14ac:dyDescent="0.2">
      <c r="A1896" t="s">
        <v>3587</v>
      </c>
      <c r="B1896" t="s">
        <v>4565</v>
      </c>
      <c r="C1896" t="s">
        <v>3054</v>
      </c>
      <c r="D1896" t="s">
        <v>130</v>
      </c>
      <c r="E1896" s="12" t="s">
        <v>10945</v>
      </c>
      <c r="F1896" t="s">
        <v>12197</v>
      </c>
      <c r="G1896">
        <v>7</v>
      </c>
      <c r="H1896" t="s">
        <v>133</v>
      </c>
      <c r="I1896" t="s">
        <v>371</v>
      </c>
      <c r="M1896" t="s">
        <v>315</v>
      </c>
      <c r="N1896" t="s">
        <v>372</v>
      </c>
      <c r="O1896" t="s">
        <v>136</v>
      </c>
      <c r="P1896" t="s">
        <v>137</v>
      </c>
      <c r="Q1896" t="s">
        <v>12198</v>
      </c>
      <c r="R1896" t="s">
        <v>12199</v>
      </c>
      <c r="S1896" t="s">
        <v>12200</v>
      </c>
      <c r="T1896">
        <v>47.222078000000003</v>
      </c>
      <c r="U1896">
        <v>39.720357999999997</v>
      </c>
      <c r="W1896">
        <v>8</v>
      </c>
      <c r="X1896" t="s">
        <v>4571</v>
      </c>
      <c r="Y1896" t="s">
        <v>67</v>
      </c>
      <c r="Z1896" t="s">
        <v>67</v>
      </c>
      <c r="AB1896" t="s">
        <v>142</v>
      </c>
      <c r="AC1896" t="s">
        <v>142</v>
      </c>
      <c r="AE1896">
        <v>4.9000000000000004</v>
      </c>
      <c r="AF1896">
        <v>199</v>
      </c>
      <c r="AG1896" t="s">
        <v>67</v>
      </c>
      <c r="AH1896">
        <v>0</v>
      </c>
      <c r="AI1896">
        <v>0</v>
      </c>
      <c r="AJ1896">
        <v>0</v>
      </c>
      <c r="AK1896">
        <v>0</v>
      </c>
      <c r="AL1896">
        <v>0</v>
      </c>
      <c r="AN1896">
        <v>0</v>
      </c>
      <c r="AO1896">
        <v>0</v>
      </c>
      <c r="AR1896" t="s">
        <v>143</v>
      </c>
      <c r="BE1896" t="s">
        <v>145</v>
      </c>
      <c r="BG1896" s="6">
        <v>45250</v>
      </c>
      <c r="BH1896" s="5">
        <v>0.94502314814814825</v>
      </c>
      <c r="BI1896" s="3" t="str">
        <f t="shared" si="225"/>
        <v>Понедельник</v>
      </c>
      <c r="BJ1896" s="3">
        <f t="shared" si="226"/>
        <v>22</v>
      </c>
      <c r="BK1896" s="3">
        <f t="shared" si="227"/>
        <v>30</v>
      </c>
      <c r="BL1896" s="3"/>
      <c r="BM1896" s="3">
        <f t="shared" si="228"/>
        <v>1</v>
      </c>
      <c r="BN1896" s="3">
        <f t="shared" si="229"/>
        <v>40</v>
      </c>
    </row>
    <row r="1897" spans="1:66" x14ac:dyDescent="0.2">
      <c r="A1897" t="s">
        <v>3587</v>
      </c>
      <c r="B1897" t="s">
        <v>4565</v>
      </c>
      <c r="C1897" t="s">
        <v>3054</v>
      </c>
      <c r="D1897" t="s">
        <v>130</v>
      </c>
      <c r="E1897" s="12" t="s">
        <v>10945</v>
      </c>
      <c r="F1897" t="s">
        <v>12201</v>
      </c>
      <c r="G1897">
        <v>7</v>
      </c>
      <c r="H1897" t="s">
        <v>228</v>
      </c>
      <c r="I1897" t="s">
        <v>229</v>
      </c>
      <c r="M1897" t="s">
        <v>94</v>
      </c>
      <c r="N1897" t="s">
        <v>230</v>
      </c>
      <c r="O1897" t="s">
        <v>136</v>
      </c>
      <c r="P1897" t="s">
        <v>137</v>
      </c>
      <c r="Q1897" t="s">
        <v>12202</v>
      </c>
      <c r="R1897" t="s">
        <v>12203</v>
      </c>
      <c r="S1897" t="s">
        <v>12204</v>
      </c>
      <c r="T1897">
        <v>54.735151999999999</v>
      </c>
      <c r="U1897">
        <v>55.958736000000002</v>
      </c>
      <c r="V1897">
        <v>1</v>
      </c>
      <c r="W1897">
        <v>15</v>
      </c>
      <c r="X1897" t="s">
        <v>4571</v>
      </c>
      <c r="Y1897" t="s">
        <v>67</v>
      </c>
      <c r="Z1897" t="s">
        <v>67</v>
      </c>
      <c r="AB1897" t="s">
        <v>142</v>
      </c>
      <c r="AC1897" t="s">
        <v>142</v>
      </c>
      <c r="AE1897">
        <v>4.9000000000000004</v>
      </c>
      <c r="AF1897">
        <v>199</v>
      </c>
      <c r="AG1897" t="s">
        <v>67</v>
      </c>
      <c r="AH1897">
        <v>0</v>
      </c>
      <c r="AI1897">
        <v>0</v>
      </c>
      <c r="AJ1897">
        <v>0</v>
      </c>
      <c r="AK1897">
        <v>0</v>
      </c>
      <c r="AL1897">
        <v>0</v>
      </c>
      <c r="AN1897">
        <v>0</v>
      </c>
      <c r="AO1897">
        <v>0</v>
      </c>
      <c r="AR1897" t="s">
        <v>143</v>
      </c>
      <c r="BE1897" t="s">
        <v>145</v>
      </c>
      <c r="BG1897" s="6">
        <v>45250</v>
      </c>
      <c r="BH1897" s="5">
        <v>0.94047453703703709</v>
      </c>
      <c r="BI1897" s="3" t="str">
        <f t="shared" si="225"/>
        <v>Понедельник</v>
      </c>
      <c r="BJ1897" s="3">
        <f t="shared" si="226"/>
        <v>22</v>
      </c>
      <c r="BK1897" s="3">
        <f t="shared" si="227"/>
        <v>30</v>
      </c>
      <c r="BL1897" s="3"/>
      <c r="BM1897" s="3">
        <f t="shared" si="228"/>
        <v>1</v>
      </c>
      <c r="BN1897" s="3">
        <f t="shared" si="229"/>
        <v>34</v>
      </c>
    </row>
    <row r="1898" spans="1:66" x14ac:dyDescent="0.2">
      <c r="A1898" t="s">
        <v>3587</v>
      </c>
      <c r="B1898" t="s">
        <v>4565</v>
      </c>
      <c r="C1898" t="s">
        <v>3054</v>
      </c>
      <c r="D1898" t="s">
        <v>130</v>
      </c>
      <c r="E1898" s="12" t="s">
        <v>10945</v>
      </c>
      <c r="F1898" t="s">
        <v>12205</v>
      </c>
      <c r="G1898">
        <v>7</v>
      </c>
      <c r="H1898" t="s">
        <v>491</v>
      </c>
      <c r="I1898" t="s">
        <v>492</v>
      </c>
      <c r="K1898" t="s">
        <v>495</v>
      </c>
      <c r="L1898" t="s">
        <v>207</v>
      </c>
      <c r="N1898" t="s">
        <v>850</v>
      </c>
      <c r="O1898" t="s">
        <v>136</v>
      </c>
      <c r="P1898" t="s">
        <v>137</v>
      </c>
      <c r="Q1898" t="s">
        <v>12206</v>
      </c>
      <c r="R1898" t="s">
        <v>12207</v>
      </c>
      <c r="S1898" t="s">
        <v>12208</v>
      </c>
      <c r="T1898">
        <v>53.195878</v>
      </c>
      <c r="U1898">
        <v>50.100202000000003</v>
      </c>
      <c r="W1898">
        <v>13</v>
      </c>
      <c r="X1898" t="s">
        <v>4571</v>
      </c>
      <c r="Y1898" t="s">
        <v>67</v>
      </c>
      <c r="Z1898" t="s">
        <v>67</v>
      </c>
      <c r="AB1898" t="s">
        <v>142</v>
      </c>
      <c r="AC1898" t="s">
        <v>142</v>
      </c>
      <c r="AE1898">
        <v>4.9000000000000004</v>
      </c>
      <c r="AF1898">
        <v>199</v>
      </c>
      <c r="AG1898" t="s">
        <v>67</v>
      </c>
      <c r="AH1898">
        <v>0</v>
      </c>
      <c r="AI1898">
        <v>0</v>
      </c>
      <c r="AJ1898">
        <v>0</v>
      </c>
      <c r="AK1898">
        <v>0</v>
      </c>
      <c r="AL1898">
        <v>0</v>
      </c>
      <c r="AN1898">
        <v>0</v>
      </c>
      <c r="AO1898">
        <v>0</v>
      </c>
      <c r="AR1898" t="s">
        <v>143</v>
      </c>
      <c r="BE1898" t="s">
        <v>145</v>
      </c>
      <c r="BG1898" s="6">
        <v>45250</v>
      </c>
      <c r="BH1898" s="5">
        <v>0.9352893518518518</v>
      </c>
      <c r="BI1898" s="3" t="str">
        <f t="shared" si="225"/>
        <v>Понедельник</v>
      </c>
      <c r="BJ1898" s="3">
        <f t="shared" si="226"/>
        <v>22</v>
      </c>
      <c r="BK1898" s="3">
        <f t="shared" si="227"/>
        <v>15</v>
      </c>
      <c r="BL1898" s="3"/>
      <c r="BM1898" s="3">
        <f t="shared" si="228"/>
        <v>1</v>
      </c>
      <c r="BN1898" s="3">
        <f t="shared" si="229"/>
        <v>26</v>
      </c>
    </row>
    <row r="1899" spans="1:66" x14ac:dyDescent="0.2">
      <c r="A1899" t="s">
        <v>3587</v>
      </c>
      <c r="B1899" t="s">
        <v>76</v>
      </c>
      <c r="D1899" t="s">
        <v>59</v>
      </c>
      <c r="E1899" s="12" t="s">
        <v>12209</v>
      </c>
      <c r="F1899" t="s">
        <v>12210</v>
      </c>
      <c r="G1899">
        <v>100</v>
      </c>
      <c r="H1899" t="s">
        <v>167</v>
      </c>
      <c r="I1899" t="s">
        <v>168</v>
      </c>
      <c r="M1899" t="s">
        <v>169</v>
      </c>
      <c r="N1899" t="s">
        <v>12211</v>
      </c>
      <c r="O1899" t="s">
        <v>136</v>
      </c>
      <c r="P1899" t="s">
        <v>137</v>
      </c>
      <c r="Q1899" t="s">
        <v>12212</v>
      </c>
      <c r="R1899" t="s">
        <v>12213</v>
      </c>
      <c r="S1899" t="s">
        <v>12214</v>
      </c>
      <c r="T1899">
        <v>54.238746999999996</v>
      </c>
      <c r="U1899">
        <v>37.635727000000003</v>
      </c>
      <c r="V1899">
        <v>1</v>
      </c>
      <c r="W1899">
        <v>17</v>
      </c>
      <c r="X1899" t="s">
        <v>12215</v>
      </c>
      <c r="Y1899" t="s">
        <v>64</v>
      </c>
      <c r="Z1899" t="s">
        <v>64</v>
      </c>
      <c r="AA1899" t="s">
        <v>871</v>
      </c>
      <c r="AB1899">
        <v>64</v>
      </c>
      <c r="AC1899">
        <v>5</v>
      </c>
      <c r="AD1899" t="s">
        <v>443</v>
      </c>
      <c r="AE1899">
        <v>5</v>
      </c>
      <c r="AF1899">
        <v>11</v>
      </c>
      <c r="AG1899" t="s">
        <v>67</v>
      </c>
      <c r="AH1899">
        <v>0</v>
      </c>
      <c r="AI1899">
        <v>0</v>
      </c>
      <c r="AJ1899">
        <v>0</v>
      </c>
      <c r="AK1899">
        <v>0</v>
      </c>
      <c r="AL1899">
        <v>0</v>
      </c>
      <c r="AN1899">
        <v>0</v>
      </c>
      <c r="AO1899">
        <v>0</v>
      </c>
      <c r="AR1899" t="s">
        <v>143</v>
      </c>
      <c r="BE1899" t="s">
        <v>227</v>
      </c>
      <c r="BF1899" t="s">
        <v>340</v>
      </c>
      <c r="BG1899" s="6">
        <v>45250</v>
      </c>
      <c r="BH1899" s="5">
        <v>0.93009259259259258</v>
      </c>
      <c r="BI1899" s="3" t="str">
        <f t="shared" si="225"/>
        <v>Понедельник</v>
      </c>
      <c r="BJ1899" s="3">
        <f t="shared" si="226"/>
        <v>22</v>
      </c>
      <c r="BK1899" s="3">
        <f t="shared" si="227"/>
        <v>15</v>
      </c>
      <c r="BL1899" s="3"/>
      <c r="BM1899" s="3">
        <f t="shared" si="228"/>
        <v>1</v>
      </c>
      <c r="BN1899" s="3">
        <f t="shared" si="229"/>
        <v>19</v>
      </c>
    </row>
    <row r="1900" spans="1:66" x14ac:dyDescent="0.2">
      <c r="A1900" t="s">
        <v>3587</v>
      </c>
      <c r="B1900" t="s">
        <v>76</v>
      </c>
      <c r="D1900" t="s">
        <v>59</v>
      </c>
      <c r="E1900" s="12" t="s">
        <v>12216</v>
      </c>
      <c r="F1900" t="s">
        <v>12217</v>
      </c>
      <c r="G1900">
        <v>1000</v>
      </c>
      <c r="H1900" t="s">
        <v>187</v>
      </c>
      <c r="I1900" t="s">
        <v>187</v>
      </c>
      <c r="K1900" t="s">
        <v>12218</v>
      </c>
      <c r="L1900" t="s">
        <v>488</v>
      </c>
      <c r="N1900" t="s">
        <v>12219</v>
      </c>
      <c r="O1900" t="s">
        <v>136</v>
      </c>
      <c r="P1900" t="s">
        <v>137</v>
      </c>
      <c r="Q1900" t="s">
        <v>12220</v>
      </c>
      <c r="R1900" t="s">
        <v>12221</v>
      </c>
      <c r="S1900" t="s">
        <v>12222</v>
      </c>
      <c r="T1900">
        <v>60.005166000000003</v>
      </c>
      <c r="U1900">
        <v>30.229085000000001</v>
      </c>
      <c r="W1900">
        <v>41</v>
      </c>
      <c r="X1900" t="s">
        <v>12223</v>
      </c>
      <c r="Y1900" t="s">
        <v>64</v>
      </c>
      <c r="Z1900" t="s">
        <v>64</v>
      </c>
      <c r="AA1900" t="s">
        <v>542</v>
      </c>
      <c r="AB1900">
        <v>12</v>
      </c>
      <c r="AC1900">
        <v>13</v>
      </c>
      <c r="AD1900" t="s">
        <v>66</v>
      </c>
      <c r="AE1900">
        <v>5</v>
      </c>
      <c r="AF1900">
        <v>1</v>
      </c>
      <c r="AG1900" t="s">
        <v>67</v>
      </c>
      <c r="AH1900">
        <v>0</v>
      </c>
      <c r="AI1900">
        <v>0</v>
      </c>
      <c r="AJ1900">
        <v>0</v>
      </c>
      <c r="AK1900">
        <v>0</v>
      </c>
      <c r="AL1900">
        <v>0</v>
      </c>
      <c r="AN1900">
        <v>1</v>
      </c>
      <c r="AO1900">
        <v>0</v>
      </c>
      <c r="AR1900" t="s">
        <v>143</v>
      </c>
      <c r="BE1900" t="s">
        <v>145</v>
      </c>
      <c r="BG1900" s="6">
        <v>45250</v>
      </c>
      <c r="BH1900" s="5">
        <v>0.92953703703703694</v>
      </c>
      <c r="BI1900" s="3" t="str">
        <f t="shared" si="225"/>
        <v>Понедельник</v>
      </c>
      <c r="BJ1900" s="3">
        <f t="shared" si="226"/>
        <v>22</v>
      </c>
      <c r="BK1900" s="3">
        <f t="shared" si="227"/>
        <v>15</v>
      </c>
      <c r="BL1900" s="3"/>
      <c r="BM1900" s="3">
        <f t="shared" si="228"/>
        <v>1</v>
      </c>
      <c r="BN1900" s="3">
        <f t="shared" si="229"/>
        <v>18</v>
      </c>
    </row>
    <row r="1901" spans="1:66" x14ac:dyDescent="0.2">
      <c r="A1901" t="s">
        <v>3587</v>
      </c>
      <c r="B1901" t="s">
        <v>4565</v>
      </c>
      <c r="C1901" t="s">
        <v>3054</v>
      </c>
      <c r="D1901" t="s">
        <v>130</v>
      </c>
      <c r="E1901" s="12" t="s">
        <v>10945</v>
      </c>
      <c r="F1901" t="s">
        <v>12224</v>
      </c>
      <c r="G1901">
        <v>7</v>
      </c>
      <c r="H1901" t="s">
        <v>187</v>
      </c>
      <c r="I1901" t="s">
        <v>187</v>
      </c>
      <c r="K1901" t="s">
        <v>484</v>
      </c>
      <c r="L1901" t="s">
        <v>485</v>
      </c>
      <c r="N1901" t="s">
        <v>187</v>
      </c>
      <c r="O1901" t="s">
        <v>136</v>
      </c>
      <c r="P1901" t="s">
        <v>137</v>
      </c>
      <c r="Q1901" t="s">
        <v>12225</v>
      </c>
      <c r="R1901" t="s">
        <v>12226</v>
      </c>
      <c r="S1901" t="s">
        <v>12227</v>
      </c>
      <c r="T1901">
        <v>59.938676000000001</v>
      </c>
      <c r="U1901">
        <v>30.314494</v>
      </c>
      <c r="V1901">
        <v>2</v>
      </c>
      <c r="W1901">
        <v>58</v>
      </c>
      <c r="X1901" t="s">
        <v>4571</v>
      </c>
      <c r="Y1901" t="s">
        <v>67</v>
      </c>
      <c r="Z1901" t="s">
        <v>67</v>
      </c>
      <c r="AB1901" t="s">
        <v>142</v>
      </c>
      <c r="AC1901" t="s">
        <v>142</v>
      </c>
      <c r="AE1901">
        <v>4.9000000000000004</v>
      </c>
      <c r="AF1901">
        <v>199</v>
      </c>
      <c r="AG1901" t="s">
        <v>67</v>
      </c>
      <c r="AH1901">
        <v>0</v>
      </c>
      <c r="AI1901">
        <v>0</v>
      </c>
      <c r="AJ1901">
        <v>0</v>
      </c>
      <c r="AK1901">
        <v>0</v>
      </c>
      <c r="AL1901">
        <v>0</v>
      </c>
      <c r="AN1901">
        <v>0</v>
      </c>
      <c r="AO1901">
        <v>0</v>
      </c>
      <c r="AR1901" t="s">
        <v>143</v>
      </c>
      <c r="BE1901" t="s">
        <v>145</v>
      </c>
      <c r="BG1901" s="6">
        <v>45250</v>
      </c>
      <c r="BH1901" s="5">
        <v>0.92905092592592586</v>
      </c>
      <c r="BI1901" s="3" t="str">
        <f t="shared" si="225"/>
        <v>Понедельник</v>
      </c>
      <c r="BJ1901" s="3">
        <f t="shared" si="226"/>
        <v>22</v>
      </c>
      <c r="BK1901" s="3">
        <f t="shared" si="227"/>
        <v>15</v>
      </c>
      <c r="BL1901" s="3"/>
      <c r="BM1901" s="3">
        <f t="shared" si="228"/>
        <v>1</v>
      </c>
      <c r="BN1901" s="3">
        <f t="shared" si="229"/>
        <v>17</v>
      </c>
    </row>
    <row r="1902" spans="1:66" x14ac:dyDescent="0.2">
      <c r="A1902" t="s">
        <v>3587</v>
      </c>
      <c r="B1902" t="s">
        <v>4565</v>
      </c>
      <c r="C1902" t="s">
        <v>3054</v>
      </c>
      <c r="D1902" t="s">
        <v>130</v>
      </c>
      <c r="E1902" s="12" t="s">
        <v>10945</v>
      </c>
      <c r="F1902" t="s">
        <v>12228</v>
      </c>
      <c r="G1902">
        <v>7</v>
      </c>
      <c r="H1902" t="s">
        <v>427</v>
      </c>
      <c r="I1902" t="s">
        <v>428</v>
      </c>
      <c r="K1902" t="s">
        <v>1595</v>
      </c>
      <c r="L1902" t="s">
        <v>303</v>
      </c>
      <c r="N1902" t="s">
        <v>1979</v>
      </c>
      <c r="O1902" t="s">
        <v>136</v>
      </c>
      <c r="P1902" t="s">
        <v>137</v>
      </c>
      <c r="Q1902" t="s">
        <v>12229</v>
      </c>
      <c r="R1902" t="s">
        <v>12230</v>
      </c>
      <c r="S1902" t="s">
        <v>12231</v>
      </c>
      <c r="T1902">
        <v>56.838011000000002</v>
      </c>
      <c r="U1902">
        <v>60.597473999999998</v>
      </c>
      <c r="V1902">
        <v>1</v>
      </c>
      <c r="W1902">
        <v>30</v>
      </c>
      <c r="X1902" t="s">
        <v>4571</v>
      </c>
      <c r="Y1902" t="s">
        <v>67</v>
      </c>
      <c r="Z1902" t="s">
        <v>67</v>
      </c>
      <c r="AB1902" t="s">
        <v>142</v>
      </c>
      <c r="AC1902" t="s">
        <v>142</v>
      </c>
      <c r="AE1902">
        <v>4.9000000000000004</v>
      </c>
      <c r="AF1902">
        <v>199</v>
      </c>
      <c r="AG1902" t="s">
        <v>67</v>
      </c>
      <c r="AH1902">
        <v>0</v>
      </c>
      <c r="AI1902">
        <v>0</v>
      </c>
      <c r="AJ1902">
        <v>0</v>
      </c>
      <c r="AK1902">
        <v>0</v>
      </c>
      <c r="AL1902">
        <v>0</v>
      </c>
      <c r="AN1902">
        <v>0</v>
      </c>
      <c r="AO1902">
        <v>0</v>
      </c>
      <c r="AR1902" t="s">
        <v>143</v>
      </c>
      <c r="BE1902" t="s">
        <v>145</v>
      </c>
      <c r="BG1902" s="6">
        <v>45250</v>
      </c>
      <c r="BH1902" s="5">
        <v>0.9231597222222222</v>
      </c>
      <c r="BI1902" s="3" t="str">
        <f t="shared" si="225"/>
        <v>Понедельник</v>
      </c>
      <c r="BJ1902" s="3">
        <f t="shared" si="226"/>
        <v>22</v>
      </c>
      <c r="BK1902" s="3">
        <f t="shared" si="227"/>
        <v>0</v>
      </c>
      <c r="BL1902" s="3"/>
      <c r="BM1902" s="3">
        <f t="shared" si="228"/>
        <v>1</v>
      </c>
      <c r="BN1902" s="3">
        <f t="shared" si="229"/>
        <v>9</v>
      </c>
    </row>
    <row r="1903" spans="1:66" x14ac:dyDescent="0.2">
      <c r="A1903" t="s">
        <v>3587</v>
      </c>
      <c r="B1903" t="s">
        <v>4565</v>
      </c>
      <c r="C1903" t="s">
        <v>3054</v>
      </c>
      <c r="D1903" t="s">
        <v>130</v>
      </c>
      <c r="E1903" s="12" t="s">
        <v>12232</v>
      </c>
      <c r="F1903" t="s">
        <v>12233</v>
      </c>
      <c r="G1903">
        <v>30</v>
      </c>
      <c r="H1903" t="s">
        <v>198</v>
      </c>
      <c r="I1903" t="s">
        <v>253</v>
      </c>
      <c r="M1903" t="s">
        <v>200</v>
      </c>
      <c r="N1903" t="s">
        <v>254</v>
      </c>
      <c r="O1903" t="s">
        <v>136</v>
      </c>
      <c r="P1903" t="s">
        <v>137</v>
      </c>
      <c r="Q1903" t="s">
        <v>12234</v>
      </c>
      <c r="R1903" t="s">
        <v>12235</v>
      </c>
      <c r="S1903" t="s">
        <v>12236</v>
      </c>
      <c r="T1903">
        <v>45.035469999999997</v>
      </c>
      <c r="U1903">
        <v>38.975313</v>
      </c>
      <c r="W1903">
        <v>8</v>
      </c>
      <c r="X1903" t="s">
        <v>4571</v>
      </c>
      <c r="Y1903" t="s">
        <v>67</v>
      </c>
      <c r="Z1903" t="s">
        <v>67</v>
      </c>
      <c r="AB1903" t="s">
        <v>142</v>
      </c>
      <c r="AC1903" t="s">
        <v>142</v>
      </c>
      <c r="AE1903">
        <v>4.9000000000000004</v>
      </c>
      <c r="AF1903">
        <v>199</v>
      </c>
      <c r="AG1903" t="s">
        <v>67</v>
      </c>
      <c r="AH1903">
        <v>0</v>
      </c>
      <c r="AI1903">
        <v>0</v>
      </c>
      <c r="AJ1903">
        <v>0</v>
      </c>
      <c r="AK1903">
        <v>0</v>
      </c>
      <c r="AL1903">
        <v>0</v>
      </c>
      <c r="AN1903">
        <v>1</v>
      </c>
      <c r="AO1903">
        <v>0</v>
      </c>
      <c r="AR1903" t="s">
        <v>143</v>
      </c>
      <c r="BE1903" t="s">
        <v>145</v>
      </c>
      <c r="BF1903" t="s">
        <v>340</v>
      </c>
      <c r="BG1903" s="6">
        <v>45250</v>
      </c>
      <c r="BH1903" s="5">
        <v>0.91864583333333327</v>
      </c>
      <c r="BI1903" s="3" t="str">
        <f t="shared" si="225"/>
        <v>Понедельник</v>
      </c>
      <c r="BJ1903" s="3">
        <f t="shared" si="226"/>
        <v>22</v>
      </c>
      <c r="BK1903" s="3">
        <f t="shared" si="227"/>
        <v>0</v>
      </c>
      <c r="BL1903" s="3"/>
      <c r="BM1903" s="3">
        <f t="shared" si="228"/>
        <v>1</v>
      </c>
      <c r="BN1903" s="3">
        <f t="shared" si="229"/>
        <v>2</v>
      </c>
    </row>
    <row r="1904" spans="1:66" x14ac:dyDescent="0.2">
      <c r="A1904" t="s">
        <v>3587</v>
      </c>
      <c r="B1904" t="s">
        <v>4565</v>
      </c>
      <c r="C1904" t="s">
        <v>3054</v>
      </c>
      <c r="D1904" t="s">
        <v>130</v>
      </c>
      <c r="E1904" s="12" t="s">
        <v>12232</v>
      </c>
      <c r="F1904" t="s">
        <v>12237</v>
      </c>
      <c r="G1904">
        <v>30</v>
      </c>
      <c r="H1904" t="s">
        <v>458</v>
      </c>
      <c r="I1904" t="s">
        <v>459</v>
      </c>
      <c r="K1904" t="s">
        <v>460</v>
      </c>
      <c r="L1904" t="s">
        <v>303</v>
      </c>
      <c r="N1904" t="s">
        <v>1657</v>
      </c>
      <c r="O1904" t="s">
        <v>136</v>
      </c>
      <c r="P1904" t="s">
        <v>137</v>
      </c>
      <c r="Q1904" t="s">
        <v>12238</v>
      </c>
      <c r="R1904" t="s">
        <v>12239</v>
      </c>
      <c r="S1904" t="s">
        <v>12240</v>
      </c>
      <c r="T1904">
        <v>55.030203999999998</v>
      </c>
      <c r="U1904">
        <v>82.920429999999996</v>
      </c>
      <c r="W1904">
        <v>6</v>
      </c>
      <c r="X1904" t="s">
        <v>4571</v>
      </c>
      <c r="Y1904" t="s">
        <v>67</v>
      </c>
      <c r="Z1904" t="s">
        <v>67</v>
      </c>
      <c r="AB1904" t="s">
        <v>142</v>
      </c>
      <c r="AC1904" t="s">
        <v>142</v>
      </c>
      <c r="AE1904">
        <v>4.9000000000000004</v>
      </c>
      <c r="AF1904">
        <v>199</v>
      </c>
      <c r="AG1904" t="s">
        <v>67</v>
      </c>
      <c r="AH1904">
        <v>0</v>
      </c>
      <c r="AI1904">
        <v>0</v>
      </c>
      <c r="AJ1904">
        <v>0</v>
      </c>
      <c r="AK1904">
        <v>0</v>
      </c>
      <c r="AL1904">
        <v>0</v>
      </c>
      <c r="AN1904">
        <v>1</v>
      </c>
      <c r="AO1904">
        <v>0</v>
      </c>
      <c r="AR1904" t="s">
        <v>143</v>
      </c>
      <c r="BE1904" t="s">
        <v>145</v>
      </c>
      <c r="BF1904" t="s">
        <v>340</v>
      </c>
      <c r="BG1904" s="6">
        <v>45250</v>
      </c>
      <c r="BH1904" s="5">
        <v>0.91347222222222213</v>
      </c>
      <c r="BI1904" s="3" t="str">
        <f t="shared" si="225"/>
        <v>Понедельник</v>
      </c>
      <c r="BJ1904" s="3">
        <f t="shared" si="226"/>
        <v>21</v>
      </c>
      <c r="BK1904" s="3">
        <f t="shared" si="227"/>
        <v>45</v>
      </c>
      <c r="BL1904" s="3"/>
      <c r="BM1904" s="3">
        <f t="shared" si="228"/>
        <v>1</v>
      </c>
      <c r="BN1904" s="3">
        <f t="shared" si="229"/>
        <v>55</v>
      </c>
    </row>
    <row r="1905" spans="1:66" x14ac:dyDescent="0.2">
      <c r="A1905" t="s">
        <v>3587</v>
      </c>
      <c r="B1905" t="s">
        <v>76</v>
      </c>
      <c r="D1905" t="s">
        <v>59</v>
      </c>
      <c r="E1905" s="12" t="s">
        <v>12241</v>
      </c>
      <c r="F1905" t="s">
        <v>12242</v>
      </c>
      <c r="G1905">
        <v>990</v>
      </c>
      <c r="H1905" t="s">
        <v>198</v>
      </c>
      <c r="I1905" t="s">
        <v>12243</v>
      </c>
      <c r="N1905" t="s">
        <v>12244</v>
      </c>
      <c r="O1905" t="s">
        <v>136</v>
      </c>
      <c r="P1905" t="s">
        <v>137</v>
      </c>
      <c r="Q1905" t="s">
        <v>12245</v>
      </c>
      <c r="R1905" t="s">
        <v>12246</v>
      </c>
      <c r="S1905" t="s">
        <v>12247</v>
      </c>
      <c r="T1905">
        <v>44.84581</v>
      </c>
      <c r="U1905">
        <v>38.687564999999999</v>
      </c>
      <c r="W1905">
        <v>402</v>
      </c>
      <c r="X1905" t="s">
        <v>12248</v>
      </c>
      <c r="Y1905" t="s">
        <v>64</v>
      </c>
      <c r="Z1905" t="s">
        <v>64</v>
      </c>
      <c r="AA1905" t="s">
        <v>509</v>
      </c>
      <c r="AB1905">
        <v>5</v>
      </c>
      <c r="AC1905">
        <v>36</v>
      </c>
      <c r="AD1905" t="s">
        <v>738</v>
      </c>
      <c r="AE1905">
        <v>5</v>
      </c>
      <c r="AF1905">
        <v>11</v>
      </c>
      <c r="AG1905" t="s">
        <v>67</v>
      </c>
      <c r="AH1905">
        <v>0</v>
      </c>
      <c r="AI1905">
        <v>0</v>
      </c>
      <c r="AJ1905">
        <v>0</v>
      </c>
      <c r="AK1905">
        <v>0</v>
      </c>
      <c r="AL1905">
        <v>0</v>
      </c>
      <c r="AN1905">
        <v>1</v>
      </c>
      <c r="AO1905">
        <v>0</v>
      </c>
      <c r="AR1905" t="s">
        <v>143</v>
      </c>
      <c r="BE1905" t="s">
        <v>227</v>
      </c>
      <c r="BG1905" s="6">
        <v>45250</v>
      </c>
      <c r="BH1905" s="5">
        <v>0.90907407407407403</v>
      </c>
      <c r="BI1905" s="3" t="str">
        <f t="shared" si="225"/>
        <v>Понедельник</v>
      </c>
      <c r="BJ1905" s="3">
        <f t="shared" si="226"/>
        <v>21</v>
      </c>
      <c r="BK1905" s="3">
        <f t="shared" si="227"/>
        <v>45</v>
      </c>
      <c r="BL1905" s="3"/>
      <c r="BM1905" s="3">
        <f t="shared" si="228"/>
        <v>1</v>
      </c>
      <c r="BN1905" s="3">
        <f t="shared" si="229"/>
        <v>49</v>
      </c>
    </row>
    <row r="1906" spans="1:66" x14ac:dyDescent="0.2">
      <c r="A1906" t="s">
        <v>3587</v>
      </c>
      <c r="B1906" t="s">
        <v>4565</v>
      </c>
      <c r="C1906" t="s">
        <v>3054</v>
      </c>
      <c r="D1906" t="s">
        <v>130</v>
      </c>
      <c r="E1906" s="12" t="s">
        <v>12232</v>
      </c>
      <c r="F1906" t="s">
        <v>12249</v>
      </c>
      <c r="G1906">
        <v>30</v>
      </c>
      <c r="H1906" t="s">
        <v>146</v>
      </c>
      <c r="I1906" t="s">
        <v>147</v>
      </c>
      <c r="M1906" t="s">
        <v>413</v>
      </c>
      <c r="N1906" t="s">
        <v>414</v>
      </c>
      <c r="O1906" t="s">
        <v>136</v>
      </c>
      <c r="P1906" t="s">
        <v>137</v>
      </c>
      <c r="Q1906" t="s">
        <v>12250</v>
      </c>
      <c r="R1906" t="s">
        <v>12251</v>
      </c>
      <c r="S1906" t="s">
        <v>12252</v>
      </c>
      <c r="T1906">
        <v>56.129057000000003</v>
      </c>
      <c r="U1906">
        <v>40.406635000000001</v>
      </c>
      <c r="W1906">
        <v>4</v>
      </c>
      <c r="X1906" t="s">
        <v>4571</v>
      </c>
      <c r="Y1906" t="s">
        <v>67</v>
      </c>
      <c r="Z1906" t="s">
        <v>67</v>
      </c>
      <c r="AB1906" t="s">
        <v>142</v>
      </c>
      <c r="AC1906" t="s">
        <v>142</v>
      </c>
      <c r="AE1906">
        <v>4.9000000000000004</v>
      </c>
      <c r="AF1906">
        <v>199</v>
      </c>
      <c r="AG1906" t="s">
        <v>67</v>
      </c>
      <c r="AH1906">
        <v>0</v>
      </c>
      <c r="AI1906">
        <v>0</v>
      </c>
      <c r="AJ1906">
        <v>0</v>
      </c>
      <c r="AK1906">
        <v>0</v>
      </c>
      <c r="AL1906">
        <v>0</v>
      </c>
      <c r="AN1906">
        <v>1</v>
      </c>
      <c r="AO1906">
        <v>0</v>
      </c>
      <c r="AR1906" t="s">
        <v>143</v>
      </c>
      <c r="BE1906" t="s">
        <v>145</v>
      </c>
      <c r="BF1906" t="s">
        <v>340</v>
      </c>
      <c r="BG1906" s="6">
        <v>45250</v>
      </c>
      <c r="BH1906" s="5">
        <v>0.90905092592592596</v>
      </c>
      <c r="BI1906" s="3" t="str">
        <f t="shared" si="225"/>
        <v>Понедельник</v>
      </c>
      <c r="BJ1906" s="3">
        <f t="shared" si="226"/>
        <v>21</v>
      </c>
      <c r="BK1906" s="3">
        <f t="shared" si="227"/>
        <v>45</v>
      </c>
      <c r="BL1906" s="3"/>
      <c r="BM1906" s="3">
        <f t="shared" si="228"/>
        <v>1</v>
      </c>
      <c r="BN1906" s="3">
        <f t="shared" si="229"/>
        <v>49</v>
      </c>
    </row>
    <row r="1907" spans="1:66" x14ac:dyDescent="0.2">
      <c r="A1907" t="s">
        <v>3587</v>
      </c>
      <c r="B1907" t="s">
        <v>76</v>
      </c>
      <c r="D1907" t="s">
        <v>59</v>
      </c>
      <c r="E1907" s="12" t="s">
        <v>3923</v>
      </c>
      <c r="F1907" t="s">
        <v>12253</v>
      </c>
      <c r="G1907">
        <v>300</v>
      </c>
      <c r="H1907" t="s">
        <v>198</v>
      </c>
      <c r="I1907" t="s">
        <v>1945</v>
      </c>
      <c r="N1907" t="s">
        <v>12254</v>
      </c>
      <c r="O1907" t="s">
        <v>136</v>
      </c>
      <c r="P1907" t="s">
        <v>137</v>
      </c>
      <c r="Q1907" t="s">
        <v>12255</v>
      </c>
      <c r="R1907" t="s">
        <v>12256</v>
      </c>
      <c r="S1907" t="s">
        <v>12257</v>
      </c>
      <c r="T1907">
        <v>44.807183999999999</v>
      </c>
      <c r="U1907">
        <v>39.753739000000003</v>
      </c>
      <c r="W1907">
        <v>261</v>
      </c>
      <c r="X1907" t="s">
        <v>12258</v>
      </c>
      <c r="Y1907" t="s">
        <v>64</v>
      </c>
      <c r="Z1907" t="s">
        <v>64</v>
      </c>
      <c r="AA1907" t="s">
        <v>476</v>
      </c>
      <c r="AB1907">
        <v>131</v>
      </c>
      <c r="AC1907">
        <v>11</v>
      </c>
      <c r="AD1907" t="s">
        <v>738</v>
      </c>
      <c r="AE1907">
        <v>5</v>
      </c>
      <c r="AF1907">
        <v>8</v>
      </c>
      <c r="AG1907" t="s">
        <v>67</v>
      </c>
      <c r="AH1907">
        <v>0</v>
      </c>
      <c r="AI1907">
        <v>0</v>
      </c>
      <c r="AJ1907">
        <v>0</v>
      </c>
      <c r="AK1907">
        <v>0</v>
      </c>
      <c r="AL1907">
        <v>0</v>
      </c>
      <c r="AN1907">
        <v>1</v>
      </c>
      <c r="AO1907">
        <v>0</v>
      </c>
      <c r="AR1907" t="s">
        <v>143</v>
      </c>
      <c r="BE1907" t="s">
        <v>227</v>
      </c>
      <c r="BG1907" s="6">
        <v>45250</v>
      </c>
      <c r="BH1907" s="5">
        <v>0.90589120370370368</v>
      </c>
      <c r="BI1907" s="3" t="str">
        <f t="shared" si="225"/>
        <v>Понедельник</v>
      </c>
      <c r="BJ1907" s="3">
        <f t="shared" si="226"/>
        <v>21</v>
      </c>
      <c r="BK1907" s="3">
        <f t="shared" si="227"/>
        <v>30</v>
      </c>
      <c r="BL1907" s="3"/>
      <c r="BM1907" s="3">
        <f t="shared" si="228"/>
        <v>1</v>
      </c>
      <c r="BN1907" s="3">
        <f t="shared" si="229"/>
        <v>44</v>
      </c>
    </row>
    <row r="1908" spans="1:66" x14ac:dyDescent="0.2">
      <c r="A1908" t="s">
        <v>3587</v>
      </c>
      <c r="B1908" t="s">
        <v>4565</v>
      </c>
      <c r="C1908" t="s">
        <v>3054</v>
      </c>
      <c r="D1908" t="s">
        <v>130</v>
      </c>
      <c r="E1908" s="12" t="s">
        <v>12232</v>
      </c>
      <c r="F1908" t="s">
        <v>12259</v>
      </c>
      <c r="G1908">
        <v>30</v>
      </c>
      <c r="H1908" t="s">
        <v>328</v>
      </c>
      <c r="I1908" t="s">
        <v>329</v>
      </c>
      <c r="M1908" t="s">
        <v>200</v>
      </c>
      <c r="N1908" t="s">
        <v>650</v>
      </c>
      <c r="O1908" t="s">
        <v>136</v>
      </c>
      <c r="P1908" t="s">
        <v>137</v>
      </c>
      <c r="Q1908" t="s">
        <v>12260</v>
      </c>
      <c r="R1908" t="s">
        <v>12261</v>
      </c>
      <c r="S1908" t="s">
        <v>12262</v>
      </c>
      <c r="T1908">
        <v>54.989347000000002</v>
      </c>
      <c r="U1908">
        <v>73.368221000000005</v>
      </c>
      <c r="W1908">
        <v>8</v>
      </c>
      <c r="X1908" t="s">
        <v>4571</v>
      </c>
      <c r="Y1908" t="s">
        <v>67</v>
      </c>
      <c r="Z1908" t="s">
        <v>67</v>
      </c>
      <c r="AB1908" t="s">
        <v>142</v>
      </c>
      <c r="AC1908" t="s">
        <v>142</v>
      </c>
      <c r="AE1908">
        <v>4.9000000000000004</v>
      </c>
      <c r="AF1908">
        <v>199</v>
      </c>
      <c r="AG1908" t="s">
        <v>67</v>
      </c>
      <c r="AH1908">
        <v>0</v>
      </c>
      <c r="AI1908">
        <v>0</v>
      </c>
      <c r="AJ1908">
        <v>0</v>
      </c>
      <c r="AK1908">
        <v>0</v>
      </c>
      <c r="AL1908">
        <v>0</v>
      </c>
      <c r="AN1908">
        <v>1</v>
      </c>
      <c r="AO1908">
        <v>0</v>
      </c>
      <c r="AR1908" t="s">
        <v>143</v>
      </c>
      <c r="BE1908" t="s">
        <v>145</v>
      </c>
      <c r="BF1908" t="s">
        <v>340</v>
      </c>
      <c r="BG1908" s="6">
        <v>45250</v>
      </c>
      <c r="BH1908" s="5">
        <v>0.90460648148148148</v>
      </c>
      <c r="BI1908" s="3" t="str">
        <f t="shared" si="225"/>
        <v>Понедельник</v>
      </c>
      <c r="BJ1908" s="3">
        <f t="shared" si="226"/>
        <v>21</v>
      </c>
      <c r="BK1908" s="3">
        <f t="shared" si="227"/>
        <v>30</v>
      </c>
      <c r="BL1908" s="3"/>
      <c r="BM1908" s="3">
        <f t="shared" si="228"/>
        <v>1</v>
      </c>
      <c r="BN1908" s="3">
        <f t="shared" si="229"/>
        <v>42</v>
      </c>
    </row>
    <row r="1909" spans="1:66" x14ac:dyDescent="0.2">
      <c r="A1909" t="s">
        <v>3587</v>
      </c>
      <c r="B1909" t="s">
        <v>4565</v>
      </c>
      <c r="C1909" t="s">
        <v>3054</v>
      </c>
      <c r="D1909" t="s">
        <v>130</v>
      </c>
      <c r="E1909" s="12" t="s">
        <v>12232</v>
      </c>
      <c r="F1909" t="s">
        <v>12263</v>
      </c>
      <c r="G1909">
        <v>30</v>
      </c>
      <c r="H1909" t="s">
        <v>204</v>
      </c>
      <c r="I1909" t="s">
        <v>205</v>
      </c>
      <c r="K1909" t="s">
        <v>206</v>
      </c>
      <c r="L1909" t="s">
        <v>488</v>
      </c>
      <c r="N1909" t="s">
        <v>1144</v>
      </c>
      <c r="O1909" t="s">
        <v>136</v>
      </c>
      <c r="P1909" t="s">
        <v>137</v>
      </c>
      <c r="Q1909" t="s">
        <v>12264</v>
      </c>
      <c r="R1909" t="s">
        <v>12265</v>
      </c>
      <c r="S1909" t="s">
        <v>12266</v>
      </c>
      <c r="T1909">
        <v>56.326796999999999</v>
      </c>
      <c r="U1909">
        <v>44.006515999999998</v>
      </c>
      <c r="W1909">
        <v>8</v>
      </c>
      <c r="X1909" t="s">
        <v>4571</v>
      </c>
      <c r="Y1909" t="s">
        <v>67</v>
      </c>
      <c r="Z1909" t="s">
        <v>67</v>
      </c>
      <c r="AB1909" t="s">
        <v>142</v>
      </c>
      <c r="AC1909" t="s">
        <v>142</v>
      </c>
      <c r="AE1909">
        <v>4.9000000000000004</v>
      </c>
      <c r="AF1909">
        <v>199</v>
      </c>
      <c r="AG1909" t="s">
        <v>67</v>
      </c>
      <c r="AH1909">
        <v>0</v>
      </c>
      <c r="AI1909">
        <v>0</v>
      </c>
      <c r="AJ1909">
        <v>0</v>
      </c>
      <c r="AK1909">
        <v>0</v>
      </c>
      <c r="AL1909">
        <v>0</v>
      </c>
      <c r="AN1909">
        <v>1</v>
      </c>
      <c r="AO1909">
        <v>0</v>
      </c>
      <c r="AR1909" t="s">
        <v>143</v>
      </c>
      <c r="BE1909" t="s">
        <v>145</v>
      </c>
      <c r="BF1909" t="s">
        <v>340</v>
      </c>
      <c r="BG1909" s="6">
        <v>45250</v>
      </c>
      <c r="BH1909" s="5">
        <v>0.89878472222222217</v>
      </c>
      <c r="BI1909" s="3" t="str">
        <f t="shared" si="225"/>
        <v>Понедельник</v>
      </c>
      <c r="BJ1909" s="3">
        <f t="shared" si="226"/>
        <v>21</v>
      </c>
      <c r="BK1909" s="3">
        <f t="shared" si="227"/>
        <v>30</v>
      </c>
      <c r="BL1909" s="3"/>
      <c r="BM1909" s="3">
        <f t="shared" si="228"/>
        <v>1</v>
      </c>
      <c r="BN1909" s="3">
        <f t="shared" si="229"/>
        <v>34</v>
      </c>
    </row>
    <row r="1910" spans="1:66" x14ac:dyDescent="0.2">
      <c r="A1910" t="s">
        <v>3587</v>
      </c>
      <c r="B1910" t="s">
        <v>4565</v>
      </c>
      <c r="C1910" t="s">
        <v>3054</v>
      </c>
      <c r="D1910" t="s">
        <v>130</v>
      </c>
      <c r="E1910" s="12" t="s">
        <v>12232</v>
      </c>
      <c r="F1910" t="s">
        <v>12267</v>
      </c>
      <c r="G1910">
        <v>30</v>
      </c>
      <c r="H1910" t="s">
        <v>394</v>
      </c>
      <c r="I1910" t="s">
        <v>395</v>
      </c>
      <c r="M1910" t="s">
        <v>200</v>
      </c>
      <c r="N1910" t="s">
        <v>890</v>
      </c>
      <c r="O1910" t="s">
        <v>136</v>
      </c>
      <c r="P1910" t="s">
        <v>137</v>
      </c>
      <c r="Q1910" t="s">
        <v>12268</v>
      </c>
      <c r="R1910" t="s">
        <v>12269</v>
      </c>
      <c r="S1910" t="s">
        <v>12270</v>
      </c>
      <c r="T1910">
        <v>56.010568999999997</v>
      </c>
      <c r="U1910">
        <v>92.852571999999995</v>
      </c>
      <c r="V1910">
        <v>1</v>
      </c>
      <c r="W1910">
        <v>10</v>
      </c>
      <c r="X1910" t="s">
        <v>4571</v>
      </c>
      <c r="Y1910" t="s">
        <v>67</v>
      </c>
      <c r="Z1910" t="s">
        <v>67</v>
      </c>
      <c r="AB1910" t="s">
        <v>142</v>
      </c>
      <c r="AC1910" t="s">
        <v>142</v>
      </c>
      <c r="AE1910">
        <v>4.9000000000000004</v>
      </c>
      <c r="AF1910">
        <v>199</v>
      </c>
      <c r="AG1910" t="s">
        <v>67</v>
      </c>
      <c r="AH1910">
        <v>0</v>
      </c>
      <c r="AI1910">
        <v>0</v>
      </c>
      <c r="AJ1910">
        <v>0</v>
      </c>
      <c r="AK1910">
        <v>0</v>
      </c>
      <c r="AL1910">
        <v>0</v>
      </c>
      <c r="AN1910">
        <v>1</v>
      </c>
      <c r="AO1910">
        <v>0</v>
      </c>
      <c r="AR1910" t="s">
        <v>143</v>
      </c>
      <c r="BE1910" t="s">
        <v>145</v>
      </c>
      <c r="BF1910" t="s">
        <v>340</v>
      </c>
      <c r="BG1910" s="6">
        <v>45250</v>
      </c>
      <c r="BH1910" s="5">
        <v>0.89431712962962961</v>
      </c>
      <c r="BI1910" s="3" t="str">
        <f t="shared" si="225"/>
        <v>Понедельник</v>
      </c>
      <c r="BJ1910" s="3">
        <f t="shared" si="226"/>
        <v>21</v>
      </c>
      <c r="BK1910" s="3">
        <f t="shared" si="227"/>
        <v>15</v>
      </c>
      <c r="BL1910" s="3"/>
      <c r="BM1910" s="3">
        <f t="shared" si="228"/>
        <v>1</v>
      </c>
      <c r="BN1910" s="3">
        <f t="shared" si="229"/>
        <v>27</v>
      </c>
    </row>
    <row r="1911" spans="1:66" x14ac:dyDescent="0.2">
      <c r="A1911" t="s">
        <v>3587</v>
      </c>
      <c r="B1911" t="s">
        <v>4565</v>
      </c>
      <c r="C1911" t="s">
        <v>3054</v>
      </c>
      <c r="D1911" t="s">
        <v>130</v>
      </c>
      <c r="E1911" s="12" t="s">
        <v>12232</v>
      </c>
      <c r="F1911" t="s">
        <v>12271</v>
      </c>
      <c r="G1911">
        <v>30</v>
      </c>
      <c r="H1911" t="s">
        <v>244</v>
      </c>
      <c r="I1911" t="s">
        <v>244</v>
      </c>
      <c r="K1911" t="s">
        <v>2189</v>
      </c>
      <c r="L1911" t="s">
        <v>303</v>
      </c>
      <c r="N1911" t="s">
        <v>5067</v>
      </c>
      <c r="O1911" t="s">
        <v>136</v>
      </c>
      <c r="P1911" t="s">
        <v>137</v>
      </c>
      <c r="Q1911" t="s">
        <v>12272</v>
      </c>
      <c r="R1911" t="s">
        <v>12273</v>
      </c>
      <c r="S1911" t="s">
        <v>12274</v>
      </c>
      <c r="T1911">
        <v>55.676301000000002</v>
      </c>
      <c r="U1911">
        <v>37.763081</v>
      </c>
      <c r="W1911">
        <v>33</v>
      </c>
      <c r="X1911" t="s">
        <v>4571</v>
      </c>
      <c r="Y1911" t="s">
        <v>67</v>
      </c>
      <c r="Z1911" t="s">
        <v>67</v>
      </c>
      <c r="AB1911" t="s">
        <v>142</v>
      </c>
      <c r="AC1911" t="s">
        <v>142</v>
      </c>
      <c r="AE1911">
        <v>4.9000000000000004</v>
      </c>
      <c r="AF1911">
        <v>199</v>
      </c>
      <c r="AG1911" t="s">
        <v>67</v>
      </c>
      <c r="AH1911">
        <v>0</v>
      </c>
      <c r="AI1911">
        <v>0</v>
      </c>
      <c r="AJ1911">
        <v>0</v>
      </c>
      <c r="AK1911">
        <v>0</v>
      </c>
      <c r="AL1911">
        <v>0</v>
      </c>
      <c r="AN1911">
        <v>1</v>
      </c>
      <c r="AO1911">
        <v>0</v>
      </c>
      <c r="AR1911" t="s">
        <v>143</v>
      </c>
      <c r="BE1911" t="s">
        <v>145</v>
      </c>
      <c r="BF1911" t="s">
        <v>340</v>
      </c>
      <c r="BG1911" s="6">
        <v>45250</v>
      </c>
      <c r="BH1911" s="5">
        <v>0.8899421296296296</v>
      </c>
      <c r="BI1911" s="3" t="str">
        <f t="shared" si="225"/>
        <v>Понедельник</v>
      </c>
      <c r="BJ1911" s="3">
        <f t="shared" si="226"/>
        <v>21</v>
      </c>
      <c r="BK1911" s="3">
        <f t="shared" si="227"/>
        <v>15</v>
      </c>
      <c r="BL1911" s="3"/>
      <c r="BM1911" s="3">
        <f t="shared" si="228"/>
        <v>1</v>
      </c>
      <c r="BN1911" s="3">
        <f t="shared" si="229"/>
        <v>21</v>
      </c>
    </row>
    <row r="1912" spans="1:66" x14ac:dyDescent="0.2">
      <c r="A1912" t="s">
        <v>3587</v>
      </c>
      <c r="B1912" t="s">
        <v>4565</v>
      </c>
      <c r="C1912" t="s">
        <v>3054</v>
      </c>
      <c r="D1912" t="s">
        <v>130</v>
      </c>
      <c r="E1912" s="12" t="s">
        <v>12232</v>
      </c>
      <c r="F1912" t="s">
        <v>12275</v>
      </c>
      <c r="G1912">
        <v>30</v>
      </c>
      <c r="H1912" t="s">
        <v>228</v>
      </c>
      <c r="I1912" t="s">
        <v>229</v>
      </c>
      <c r="M1912" t="s">
        <v>94</v>
      </c>
      <c r="N1912" t="s">
        <v>230</v>
      </c>
      <c r="O1912" t="s">
        <v>136</v>
      </c>
      <c r="P1912" t="s">
        <v>137</v>
      </c>
      <c r="Q1912" t="s">
        <v>12276</v>
      </c>
      <c r="R1912" t="s">
        <v>12277</v>
      </c>
      <c r="S1912" t="s">
        <v>12278</v>
      </c>
      <c r="T1912">
        <v>54.735151999999999</v>
      </c>
      <c r="U1912">
        <v>55.958736000000002</v>
      </c>
      <c r="W1912">
        <v>10</v>
      </c>
      <c r="X1912" t="s">
        <v>4571</v>
      </c>
      <c r="Y1912" t="s">
        <v>67</v>
      </c>
      <c r="Z1912" t="s">
        <v>67</v>
      </c>
      <c r="AB1912" t="s">
        <v>142</v>
      </c>
      <c r="AC1912" t="s">
        <v>142</v>
      </c>
      <c r="AE1912">
        <v>4.9000000000000004</v>
      </c>
      <c r="AF1912">
        <v>199</v>
      </c>
      <c r="AG1912" t="s">
        <v>67</v>
      </c>
      <c r="AH1912">
        <v>0</v>
      </c>
      <c r="AI1912">
        <v>0</v>
      </c>
      <c r="AJ1912">
        <v>0</v>
      </c>
      <c r="AK1912">
        <v>0</v>
      </c>
      <c r="AL1912">
        <v>0</v>
      </c>
      <c r="AN1912">
        <v>1</v>
      </c>
      <c r="AO1912">
        <v>0</v>
      </c>
      <c r="AR1912" t="s">
        <v>143</v>
      </c>
      <c r="BE1912" t="s">
        <v>145</v>
      </c>
      <c r="BF1912" t="s">
        <v>340</v>
      </c>
      <c r="BG1912" s="6">
        <v>45250</v>
      </c>
      <c r="BH1912" s="5">
        <v>0.88546296296296301</v>
      </c>
      <c r="BI1912" s="3" t="str">
        <f t="shared" si="225"/>
        <v>Понедельник</v>
      </c>
      <c r="BJ1912" s="3">
        <f t="shared" si="226"/>
        <v>21</v>
      </c>
      <c r="BK1912" s="3">
        <f t="shared" si="227"/>
        <v>0</v>
      </c>
      <c r="BL1912" s="3"/>
      <c r="BM1912" s="3">
        <f t="shared" si="228"/>
        <v>1</v>
      </c>
      <c r="BN1912" s="3">
        <f t="shared" si="229"/>
        <v>15</v>
      </c>
    </row>
    <row r="1913" spans="1:66" x14ac:dyDescent="0.2">
      <c r="A1913" t="s">
        <v>3587</v>
      </c>
      <c r="B1913" t="s">
        <v>4565</v>
      </c>
      <c r="C1913" t="s">
        <v>3054</v>
      </c>
      <c r="D1913" t="s">
        <v>130</v>
      </c>
      <c r="E1913" s="12" t="s">
        <v>12232</v>
      </c>
      <c r="F1913" t="s">
        <v>12279</v>
      </c>
      <c r="G1913">
        <v>30</v>
      </c>
      <c r="H1913" t="s">
        <v>491</v>
      </c>
      <c r="I1913" t="s">
        <v>492</v>
      </c>
      <c r="K1913" t="s">
        <v>495</v>
      </c>
      <c r="L1913" t="s">
        <v>207</v>
      </c>
      <c r="N1913" t="s">
        <v>850</v>
      </c>
      <c r="O1913" t="s">
        <v>136</v>
      </c>
      <c r="P1913" t="s">
        <v>137</v>
      </c>
      <c r="Q1913" t="s">
        <v>12280</v>
      </c>
      <c r="R1913" t="s">
        <v>12281</v>
      </c>
      <c r="S1913" t="s">
        <v>12282</v>
      </c>
      <c r="T1913">
        <v>53.195878</v>
      </c>
      <c r="U1913">
        <v>50.100202000000003</v>
      </c>
      <c r="W1913">
        <v>4</v>
      </c>
      <c r="X1913" t="s">
        <v>4571</v>
      </c>
      <c r="Y1913" t="s">
        <v>67</v>
      </c>
      <c r="Z1913" t="s">
        <v>67</v>
      </c>
      <c r="AB1913" t="s">
        <v>142</v>
      </c>
      <c r="AC1913" t="s">
        <v>142</v>
      </c>
      <c r="AE1913">
        <v>4.9000000000000004</v>
      </c>
      <c r="AF1913">
        <v>199</v>
      </c>
      <c r="AG1913" t="s">
        <v>67</v>
      </c>
      <c r="AH1913">
        <v>0</v>
      </c>
      <c r="AI1913">
        <v>0</v>
      </c>
      <c r="AJ1913">
        <v>0</v>
      </c>
      <c r="AK1913">
        <v>0</v>
      </c>
      <c r="AL1913">
        <v>0</v>
      </c>
      <c r="AN1913">
        <v>1</v>
      </c>
      <c r="AO1913">
        <v>0</v>
      </c>
      <c r="AR1913" t="s">
        <v>143</v>
      </c>
      <c r="BE1913" t="s">
        <v>145</v>
      </c>
      <c r="BF1913" t="s">
        <v>340</v>
      </c>
      <c r="BG1913" s="6">
        <v>45250</v>
      </c>
      <c r="BH1913" s="5">
        <v>0.88033564814814813</v>
      </c>
      <c r="BI1913" s="3" t="str">
        <f t="shared" si="225"/>
        <v>Понедельник</v>
      </c>
      <c r="BJ1913" s="3">
        <f t="shared" si="226"/>
        <v>21</v>
      </c>
      <c r="BK1913" s="3">
        <f t="shared" si="227"/>
        <v>0</v>
      </c>
      <c r="BL1913" s="3"/>
      <c r="BM1913" s="3">
        <f t="shared" si="228"/>
        <v>1</v>
      </c>
      <c r="BN1913" s="3">
        <f t="shared" si="229"/>
        <v>7</v>
      </c>
    </row>
    <row r="1914" spans="1:66" x14ac:dyDescent="0.2">
      <c r="A1914" t="s">
        <v>3587</v>
      </c>
      <c r="B1914" t="s">
        <v>4565</v>
      </c>
      <c r="C1914" t="s">
        <v>3054</v>
      </c>
      <c r="D1914" t="s">
        <v>130</v>
      </c>
      <c r="E1914" s="12" t="s">
        <v>12232</v>
      </c>
      <c r="F1914" t="s">
        <v>12283</v>
      </c>
      <c r="G1914">
        <v>30</v>
      </c>
      <c r="H1914" t="s">
        <v>700</v>
      </c>
      <c r="I1914" t="s">
        <v>1589</v>
      </c>
      <c r="M1914" t="s">
        <v>413</v>
      </c>
      <c r="N1914" t="s">
        <v>1810</v>
      </c>
      <c r="O1914" t="s">
        <v>136</v>
      </c>
      <c r="P1914" t="s">
        <v>137</v>
      </c>
      <c r="Q1914" t="s">
        <v>12284</v>
      </c>
      <c r="R1914" t="s">
        <v>12285</v>
      </c>
      <c r="S1914" t="s">
        <v>12286</v>
      </c>
      <c r="T1914">
        <v>58.603594999999999</v>
      </c>
      <c r="U1914">
        <v>49.668022999999998</v>
      </c>
      <c r="W1914">
        <v>18</v>
      </c>
      <c r="X1914" t="s">
        <v>4571</v>
      </c>
      <c r="Y1914" t="s">
        <v>67</v>
      </c>
      <c r="Z1914" t="s">
        <v>67</v>
      </c>
      <c r="AB1914" t="s">
        <v>142</v>
      </c>
      <c r="AC1914" t="s">
        <v>142</v>
      </c>
      <c r="AE1914">
        <v>4.9000000000000004</v>
      </c>
      <c r="AF1914">
        <v>199</v>
      </c>
      <c r="AG1914" t="s">
        <v>67</v>
      </c>
      <c r="AH1914">
        <v>0</v>
      </c>
      <c r="AI1914">
        <v>0</v>
      </c>
      <c r="AJ1914">
        <v>0</v>
      </c>
      <c r="AK1914">
        <v>0</v>
      </c>
      <c r="AL1914">
        <v>0</v>
      </c>
      <c r="AN1914">
        <v>1</v>
      </c>
      <c r="AO1914">
        <v>0</v>
      </c>
      <c r="AR1914" t="s">
        <v>143</v>
      </c>
      <c r="BE1914" t="s">
        <v>145</v>
      </c>
      <c r="BF1914" t="s">
        <v>340</v>
      </c>
      <c r="BG1914" s="6">
        <v>45250</v>
      </c>
      <c r="BH1914" s="5">
        <v>0.87583333333333335</v>
      </c>
      <c r="BI1914" s="3" t="str">
        <f t="shared" si="225"/>
        <v>Понедельник</v>
      </c>
      <c r="BJ1914" s="3">
        <f t="shared" si="226"/>
        <v>21</v>
      </c>
      <c r="BK1914" s="3">
        <f t="shared" si="227"/>
        <v>0</v>
      </c>
      <c r="BL1914" s="3"/>
      <c r="BM1914" s="3">
        <f t="shared" si="228"/>
        <v>1</v>
      </c>
      <c r="BN1914" s="3">
        <f t="shared" si="229"/>
        <v>1</v>
      </c>
    </row>
    <row r="1915" spans="1:66" x14ac:dyDescent="0.2">
      <c r="A1915" t="s">
        <v>3587</v>
      </c>
      <c r="B1915" t="s">
        <v>4565</v>
      </c>
      <c r="C1915" t="s">
        <v>3054</v>
      </c>
      <c r="D1915" t="s">
        <v>130</v>
      </c>
      <c r="E1915" s="12" t="s">
        <v>12232</v>
      </c>
      <c r="F1915" t="s">
        <v>12287</v>
      </c>
      <c r="G1915">
        <v>30</v>
      </c>
      <c r="H1915" t="s">
        <v>427</v>
      </c>
      <c r="I1915" t="s">
        <v>428</v>
      </c>
      <c r="K1915" t="s">
        <v>1595</v>
      </c>
      <c r="L1915" t="s">
        <v>303</v>
      </c>
      <c r="N1915" t="s">
        <v>1979</v>
      </c>
      <c r="O1915" t="s">
        <v>136</v>
      </c>
      <c r="P1915" t="s">
        <v>137</v>
      </c>
      <c r="Q1915" t="s">
        <v>12288</v>
      </c>
      <c r="R1915" t="s">
        <v>12289</v>
      </c>
      <c r="S1915" t="s">
        <v>12290</v>
      </c>
      <c r="T1915">
        <v>56.838011000000002</v>
      </c>
      <c r="U1915">
        <v>60.597473999999998</v>
      </c>
      <c r="W1915">
        <v>6</v>
      </c>
      <c r="X1915" t="s">
        <v>4571</v>
      </c>
      <c r="Y1915" t="s">
        <v>67</v>
      </c>
      <c r="Z1915" t="s">
        <v>67</v>
      </c>
      <c r="AB1915" t="s">
        <v>142</v>
      </c>
      <c r="AC1915" t="s">
        <v>142</v>
      </c>
      <c r="AE1915">
        <v>4.9000000000000004</v>
      </c>
      <c r="AF1915">
        <v>199</v>
      </c>
      <c r="AG1915" t="s">
        <v>67</v>
      </c>
      <c r="AH1915">
        <v>0</v>
      </c>
      <c r="AI1915">
        <v>0</v>
      </c>
      <c r="AJ1915">
        <v>0</v>
      </c>
      <c r="AK1915">
        <v>0</v>
      </c>
      <c r="AL1915">
        <v>0</v>
      </c>
      <c r="AN1915">
        <v>1</v>
      </c>
      <c r="AO1915">
        <v>0</v>
      </c>
      <c r="AR1915" t="s">
        <v>143</v>
      </c>
      <c r="BE1915" t="s">
        <v>145</v>
      </c>
      <c r="BF1915" t="s">
        <v>340</v>
      </c>
      <c r="BG1915" s="6">
        <v>45250</v>
      </c>
      <c r="BH1915" s="5">
        <v>0.87141203703703696</v>
      </c>
      <c r="BI1915" s="3" t="str">
        <f t="shared" si="225"/>
        <v>Понедельник</v>
      </c>
      <c r="BJ1915" s="3">
        <f t="shared" si="226"/>
        <v>20</v>
      </c>
      <c r="BK1915" s="3">
        <f t="shared" si="227"/>
        <v>45</v>
      </c>
      <c r="BL1915" s="3"/>
      <c r="BM1915" s="3">
        <f t="shared" si="228"/>
        <v>1</v>
      </c>
      <c r="BN1915" s="3">
        <f t="shared" si="229"/>
        <v>54</v>
      </c>
    </row>
    <row r="1916" spans="1:66" x14ac:dyDescent="0.2">
      <c r="A1916" t="s">
        <v>3587</v>
      </c>
      <c r="B1916" t="s">
        <v>4565</v>
      </c>
      <c r="C1916" t="s">
        <v>3054</v>
      </c>
      <c r="D1916" t="s">
        <v>130</v>
      </c>
      <c r="E1916" s="12" t="s">
        <v>12232</v>
      </c>
      <c r="F1916" t="s">
        <v>12291</v>
      </c>
      <c r="G1916">
        <v>30</v>
      </c>
      <c r="H1916" t="s">
        <v>60</v>
      </c>
      <c r="I1916" t="s">
        <v>211</v>
      </c>
      <c r="N1916" t="s">
        <v>1952</v>
      </c>
      <c r="O1916" t="s">
        <v>136</v>
      </c>
      <c r="P1916" t="s">
        <v>137</v>
      </c>
      <c r="Q1916" t="s">
        <v>12292</v>
      </c>
      <c r="R1916" t="s">
        <v>12293</v>
      </c>
      <c r="S1916" t="s">
        <v>12294</v>
      </c>
      <c r="T1916">
        <v>44.948236999999999</v>
      </c>
      <c r="U1916">
        <v>34.100327</v>
      </c>
      <c r="W1916">
        <v>3</v>
      </c>
      <c r="X1916" t="s">
        <v>4571</v>
      </c>
      <c r="Y1916" t="s">
        <v>67</v>
      </c>
      <c r="Z1916" t="s">
        <v>67</v>
      </c>
      <c r="AB1916" t="s">
        <v>142</v>
      </c>
      <c r="AC1916" t="s">
        <v>142</v>
      </c>
      <c r="AE1916">
        <v>4.9000000000000004</v>
      </c>
      <c r="AF1916">
        <v>199</v>
      </c>
      <c r="AG1916" t="s">
        <v>67</v>
      </c>
      <c r="AH1916">
        <v>0</v>
      </c>
      <c r="AI1916">
        <v>0</v>
      </c>
      <c r="AJ1916">
        <v>0</v>
      </c>
      <c r="AK1916">
        <v>0</v>
      </c>
      <c r="AL1916">
        <v>0</v>
      </c>
      <c r="AN1916">
        <v>1</v>
      </c>
      <c r="AO1916">
        <v>0</v>
      </c>
      <c r="AR1916" t="s">
        <v>143</v>
      </c>
      <c r="BE1916" t="s">
        <v>145</v>
      </c>
      <c r="BF1916" t="s">
        <v>340</v>
      </c>
      <c r="BG1916" s="6">
        <v>45250</v>
      </c>
      <c r="BH1916" s="5">
        <v>0.86561342592592594</v>
      </c>
      <c r="BI1916" s="3" t="str">
        <f t="shared" si="225"/>
        <v>Понедельник</v>
      </c>
      <c r="BJ1916" s="3">
        <f t="shared" si="226"/>
        <v>20</v>
      </c>
      <c r="BK1916" s="3">
        <f t="shared" si="227"/>
        <v>45</v>
      </c>
      <c r="BL1916" s="3"/>
      <c r="BM1916" s="3">
        <f t="shared" si="228"/>
        <v>1</v>
      </c>
      <c r="BN1916" s="3">
        <f t="shared" si="229"/>
        <v>46</v>
      </c>
    </row>
    <row r="1917" spans="1:66" x14ac:dyDescent="0.2">
      <c r="A1917" t="s">
        <v>3587</v>
      </c>
      <c r="B1917" t="s">
        <v>76</v>
      </c>
      <c r="D1917" t="s">
        <v>59</v>
      </c>
      <c r="E1917" s="12" t="s">
        <v>3588</v>
      </c>
      <c r="F1917" t="s">
        <v>12295</v>
      </c>
      <c r="G1917">
        <v>1200</v>
      </c>
      <c r="H1917" t="s">
        <v>320</v>
      </c>
      <c r="I1917" t="s">
        <v>2866</v>
      </c>
      <c r="N1917" t="s">
        <v>12296</v>
      </c>
      <c r="O1917" t="s">
        <v>136</v>
      </c>
      <c r="P1917" t="s">
        <v>137</v>
      </c>
      <c r="Q1917" t="s">
        <v>12297</v>
      </c>
      <c r="R1917" t="s">
        <v>12298</v>
      </c>
      <c r="S1917" t="s">
        <v>12299</v>
      </c>
      <c r="T1917">
        <v>55.546593000000001</v>
      </c>
      <c r="U1917">
        <v>37.710107999999998</v>
      </c>
      <c r="W1917">
        <v>58</v>
      </c>
      <c r="X1917" t="s">
        <v>12300</v>
      </c>
      <c r="Y1917" t="s">
        <v>64</v>
      </c>
      <c r="Z1917" t="s">
        <v>64</v>
      </c>
      <c r="AA1917" t="s">
        <v>308</v>
      </c>
      <c r="AB1917">
        <v>10</v>
      </c>
      <c r="AC1917">
        <v>0</v>
      </c>
      <c r="AD1917" t="s">
        <v>543</v>
      </c>
      <c r="AE1917">
        <v>5</v>
      </c>
      <c r="AF1917">
        <v>5</v>
      </c>
      <c r="AG1917" t="s">
        <v>67</v>
      </c>
      <c r="AH1917">
        <v>0</v>
      </c>
      <c r="AI1917">
        <v>0</v>
      </c>
      <c r="AJ1917">
        <v>0</v>
      </c>
      <c r="AK1917">
        <v>0</v>
      </c>
      <c r="AL1917">
        <v>0</v>
      </c>
      <c r="AN1917">
        <v>1</v>
      </c>
      <c r="AO1917">
        <v>0</v>
      </c>
      <c r="AR1917" t="s">
        <v>143</v>
      </c>
      <c r="BE1917" t="s">
        <v>145</v>
      </c>
      <c r="BG1917" s="6">
        <v>45250</v>
      </c>
      <c r="BH1917" s="5">
        <v>0.85447916666666668</v>
      </c>
      <c r="BI1917" s="3" t="str">
        <f t="shared" si="225"/>
        <v>Понедельник</v>
      </c>
      <c r="BJ1917" s="3">
        <f t="shared" si="226"/>
        <v>20</v>
      </c>
      <c r="BK1917" s="3">
        <f t="shared" si="227"/>
        <v>15</v>
      </c>
      <c r="BL1917" s="3"/>
      <c r="BM1917" s="3">
        <f t="shared" si="228"/>
        <v>1</v>
      </c>
      <c r="BN1917" s="3">
        <f t="shared" si="229"/>
        <v>30</v>
      </c>
    </row>
    <row r="1918" spans="1:66" x14ac:dyDescent="0.2">
      <c r="A1918" t="s">
        <v>3587</v>
      </c>
      <c r="B1918" t="s">
        <v>76</v>
      </c>
      <c r="D1918" t="s">
        <v>59</v>
      </c>
      <c r="E1918" s="12" t="s">
        <v>3658</v>
      </c>
      <c r="F1918" t="s">
        <v>12301</v>
      </c>
      <c r="G1918">
        <v>15</v>
      </c>
      <c r="H1918" t="s">
        <v>444</v>
      </c>
      <c r="I1918" t="s">
        <v>11263</v>
      </c>
      <c r="N1918" t="s">
        <v>12302</v>
      </c>
      <c r="O1918" t="s">
        <v>136</v>
      </c>
      <c r="P1918" t="s">
        <v>137</v>
      </c>
      <c r="Q1918" t="s">
        <v>12303</v>
      </c>
      <c r="R1918" t="s">
        <v>12304</v>
      </c>
      <c r="S1918" t="s">
        <v>12305</v>
      </c>
      <c r="T1918">
        <v>61.252969999999998</v>
      </c>
      <c r="U1918">
        <v>46.633217000000002</v>
      </c>
      <c r="W1918">
        <v>290</v>
      </c>
      <c r="X1918" t="s">
        <v>12306</v>
      </c>
      <c r="Y1918" t="s">
        <v>64</v>
      </c>
      <c r="Z1918" t="s">
        <v>64</v>
      </c>
      <c r="AA1918" t="s">
        <v>845</v>
      </c>
      <c r="AB1918">
        <v>9</v>
      </c>
      <c r="AC1918">
        <v>25</v>
      </c>
      <c r="AD1918" t="s">
        <v>928</v>
      </c>
      <c r="AE1918">
        <v>5</v>
      </c>
      <c r="AF1918">
        <v>9</v>
      </c>
      <c r="AG1918" t="s">
        <v>67</v>
      </c>
      <c r="AH1918">
        <v>0</v>
      </c>
      <c r="AI1918">
        <v>0</v>
      </c>
      <c r="AJ1918">
        <v>0</v>
      </c>
      <c r="AK1918">
        <v>0</v>
      </c>
      <c r="AL1918">
        <v>0</v>
      </c>
      <c r="AN1918">
        <v>0</v>
      </c>
      <c r="AO1918">
        <v>0</v>
      </c>
      <c r="AR1918" t="s">
        <v>143</v>
      </c>
      <c r="BE1918" t="s">
        <v>145</v>
      </c>
      <c r="BG1918" s="6">
        <v>45250</v>
      </c>
      <c r="BH1918" s="5">
        <v>0.84149305555555554</v>
      </c>
      <c r="BI1918" s="3" t="str">
        <f t="shared" si="225"/>
        <v>Понедельник</v>
      </c>
      <c r="BJ1918" s="3">
        <f t="shared" si="226"/>
        <v>20</v>
      </c>
      <c r="BK1918" s="3">
        <f t="shared" si="227"/>
        <v>0</v>
      </c>
      <c r="BL1918" s="3"/>
      <c r="BM1918" s="3">
        <f t="shared" si="228"/>
        <v>1</v>
      </c>
      <c r="BN1918" s="3">
        <f t="shared" si="229"/>
        <v>11</v>
      </c>
    </row>
    <row r="1919" spans="1:66" x14ac:dyDescent="0.2">
      <c r="A1919" t="s">
        <v>3587</v>
      </c>
      <c r="B1919" t="s">
        <v>12307</v>
      </c>
      <c r="C1919" t="s">
        <v>12308</v>
      </c>
      <c r="D1919" t="s">
        <v>130</v>
      </c>
      <c r="E1919" s="12" t="s">
        <v>12309</v>
      </c>
      <c r="F1919" t="s">
        <v>12310</v>
      </c>
      <c r="G1919">
        <v>2280</v>
      </c>
      <c r="H1919" t="s">
        <v>514</v>
      </c>
      <c r="I1919" t="s">
        <v>525</v>
      </c>
      <c r="M1919" t="s">
        <v>87</v>
      </c>
      <c r="N1919" t="s">
        <v>1413</v>
      </c>
      <c r="O1919" t="s">
        <v>136</v>
      </c>
      <c r="P1919" t="s">
        <v>137</v>
      </c>
      <c r="Q1919" t="s">
        <v>12311</v>
      </c>
      <c r="R1919" t="s">
        <v>12312</v>
      </c>
      <c r="S1919" t="s">
        <v>12313</v>
      </c>
      <c r="T1919">
        <v>51.660781</v>
      </c>
      <c r="U1919">
        <v>39.200296000000002</v>
      </c>
      <c r="W1919">
        <v>68</v>
      </c>
      <c r="X1919" t="s">
        <v>12314</v>
      </c>
      <c r="Y1919" t="s">
        <v>64</v>
      </c>
      <c r="Z1919" t="s">
        <v>64</v>
      </c>
      <c r="AA1919" t="s">
        <v>690</v>
      </c>
      <c r="AB1919">
        <v>128</v>
      </c>
      <c r="AC1919">
        <v>41</v>
      </c>
      <c r="AE1919">
        <v>5</v>
      </c>
      <c r="AF1919">
        <v>4</v>
      </c>
      <c r="AG1919" t="s">
        <v>67</v>
      </c>
      <c r="AH1919">
        <v>0</v>
      </c>
      <c r="AI1919">
        <v>0</v>
      </c>
      <c r="AJ1919">
        <v>0</v>
      </c>
      <c r="AK1919">
        <v>0</v>
      </c>
      <c r="AL1919">
        <v>0</v>
      </c>
      <c r="AN1919">
        <v>1</v>
      </c>
      <c r="AO1919">
        <v>0</v>
      </c>
      <c r="AR1919" t="s">
        <v>143</v>
      </c>
      <c r="BE1919" t="s">
        <v>145</v>
      </c>
      <c r="BF1919" t="s">
        <v>340</v>
      </c>
      <c r="BG1919" s="6">
        <v>45250</v>
      </c>
      <c r="BH1919" s="5">
        <v>0.82615740740740751</v>
      </c>
      <c r="BI1919" s="3" t="str">
        <f t="shared" si="225"/>
        <v>Понедельник</v>
      </c>
      <c r="BJ1919" s="3">
        <f t="shared" si="226"/>
        <v>19</v>
      </c>
      <c r="BK1919" s="3">
        <f t="shared" si="227"/>
        <v>45</v>
      </c>
      <c r="BL1919" s="3"/>
      <c r="BM1919" s="3">
        <f t="shared" si="228"/>
        <v>1</v>
      </c>
      <c r="BN1919" s="3">
        <f t="shared" si="229"/>
        <v>49</v>
      </c>
    </row>
    <row r="1920" spans="1:66" x14ac:dyDescent="0.2">
      <c r="A1920" t="s">
        <v>3587</v>
      </c>
      <c r="B1920" t="s">
        <v>12307</v>
      </c>
      <c r="C1920" t="s">
        <v>12308</v>
      </c>
      <c r="D1920" t="s">
        <v>130</v>
      </c>
      <c r="E1920" s="12" t="s">
        <v>12309</v>
      </c>
      <c r="F1920" t="s">
        <v>12315</v>
      </c>
      <c r="G1920">
        <v>2280</v>
      </c>
      <c r="H1920" t="s">
        <v>320</v>
      </c>
      <c r="I1920" t="s">
        <v>692</v>
      </c>
      <c r="N1920" t="s">
        <v>1678</v>
      </c>
      <c r="O1920" t="s">
        <v>136</v>
      </c>
      <c r="P1920" t="s">
        <v>137</v>
      </c>
      <c r="Q1920" t="s">
        <v>12316</v>
      </c>
      <c r="R1920" t="s">
        <v>12317</v>
      </c>
      <c r="S1920" t="s">
        <v>12318</v>
      </c>
      <c r="T1920">
        <v>55.437173999999999</v>
      </c>
      <c r="U1920">
        <v>37.768003999999998</v>
      </c>
      <c r="W1920">
        <v>48</v>
      </c>
      <c r="X1920" t="s">
        <v>12314</v>
      </c>
      <c r="Y1920" t="s">
        <v>64</v>
      </c>
      <c r="Z1920" t="s">
        <v>64</v>
      </c>
      <c r="AA1920" t="s">
        <v>690</v>
      </c>
      <c r="AB1920">
        <v>128</v>
      </c>
      <c r="AC1920">
        <v>41</v>
      </c>
      <c r="AE1920">
        <v>5</v>
      </c>
      <c r="AF1920">
        <v>4</v>
      </c>
      <c r="AG1920" t="s">
        <v>67</v>
      </c>
      <c r="AH1920">
        <v>0</v>
      </c>
      <c r="AI1920">
        <v>0</v>
      </c>
      <c r="AJ1920">
        <v>0</v>
      </c>
      <c r="AK1920">
        <v>0</v>
      </c>
      <c r="AL1920">
        <v>0</v>
      </c>
      <c r="AN1920">
        <v>1</v>
      </c>
      <c r="AO1920">
        <v>0</v>
      </c>
      <c r="AR1920" t="s">
        <v>143</v>
      </c>
      <c r="BE1920" t="s">
        <v>145</v>
      </c>
      <c r="BF1920" t="s">
        <v>340</v>
      </c>
      <c r="BG1920" s="6">
        <v>45250</v>
      </c>
      <c r="BH1920" s="5">
        <v>0.82598379629629637</v>
      </c>
      <c r="BI1920" s="3" t="str">
        <f t="shared" si="225"/>
        <v>Понедельник</v>
      </c>
      <c r="BJ1920" s="3">
        <f t="shared" si="226"/>
        <v>19</v>
      </c>
      <c r="BK1920" s="3">
        <f t="shared" si="227"/>
        <v>45</v>
      </c>
      <c r="BL1920" s="3"/>
      <c r="BM1920" s="3">
        <f t="shared" si="228"/>
        <v>1</v>
      </c>
      <c r="BN1920" s="3">
        <f t="shared" si="229"/>
        <v>49</v>
      </c>
    </row>
    <row r="1921" spans="1:66" x14ac:dyDescent="0.2">
      <c r="A1921" t="s">
        <v>3587</v>
      </c>
      <c r="B1921" t="s">
        <v>76</v>
      </c>
      <c r="D1921" t="s">
        <v>59</v>
      </c>
      <c r="E1921" s="12" t="s">
        <v>12319</v>
      </c>
      <c r="F1921" t="s">
        <v>12320</v>
      </c>
      <c r="G1921">
        <v>200</v>
      </c>
      <c r="H1921" t="s">
        <v>471</v>
      </c>
      <c r="I1921" t="s">
        <v>472</v>
      </c>
      <c r="M1921" t="s">
        <v>9349</v>
      </c>
      <c r="N1921" t="s">
        <v>12321</v>
      </c>
      <c r="O1921" t="s">
        <v>136</v>
      </c>
      <c r="P1921" t="s">
        <v>137</v>
      </c>
      <c r="Q1921" t="s">
        <v>12322</v>
      </c>
      <c r="R1921" t="s">
        <v>12323</v>
      </c>
      <c r="S1921" t="s">
        <v>12324</v>
      </c>
      <c r="T1921">
        <v>57.603617</v>
      </c>
      <c r="U1921">
        <v>39.858311999999998</v>
      </c>
      <c r="W1921">
        <v>23</v>
      </c>
      <c r="X1921" t="s">
        <v>12325</v>
      </c>
      <c r="Y1921" t="s">
        <v>64</v>
      </c>
      <c r="Z1921" t="s">
        <v>64</v>
      </c>
      <c r="AA1921" t="s">
        <v>348</v>
      </c>
      <c r="AB1921">
        <v>1</v>
      </c>
      <c r="AC1921">
        <v>4</v>
      </c>
      <c r="AD1921" t="s">
        <v>109</v>
      </c>
      <c r="AE1921">
        <v>5</v>
      </c>
      <c r="AF1921">
        <v>1</v>
      </c>
      <c r="AG1921" t="s">
        <v>67</v>
      </c>
      <c r="AH1921">
        <v>0</v>
      </c>
      <c r="AI1921">
        <v>0</v>
      </c>
      <c r="AJ1921">
        <v>0</v>
      </c>
      <c r="AK1921">
        <v>0</v>
      </c>
      <c r="AL1921">
        <v>0</v>
      </c>
      <c r="AN1921">
        <v>1</v>
      </c>
      <c r="AO1921">
        <v>0</v>
      </c>
      <c r="AR1921" t="s">
        <v>143</v>
      </c>
      <c r="BE1921" t="s">
        <v>227</v>
      </c>
      <c r="BG1921" s="6">
        <v>45250</v>
      </c>
      <c r="BH1921" s="5">
        <v>0.82515046296296291</v>
      </c>
      <c r="BI1921" s="3" t="str">
        <f t="shared" si="225"/>
        <v>Понедельник</v>
      </c>
      <c r="BJ1921" s="3">
        <f t="shared" si="226"/>
        <v>19</v>
      </c>
      <c r="BK1921" s="3">
        <f t="shared" si="227"/>
        <v>45</v>
      </c>
      <c r="BL1921" s="3"/>
      <c r="BM1921" s="3">
        <f t="shared" si="228"/>
        <v>1</v>
      </c>
      <c r="BN1921" s="3">
        <f t="shared" si="229"/>
        <v>48</v>
      </c>
    </row>
    <row r="1922" spans="1:66" x14ac:dyDescent="0.2">
      <c r="A1922" t="s">
        <v>3587</v>
      </c>
      <c r="B1922" t="s">
        <v>4565</v>
      </c>
      <c r="C1922" t="s">
        <v>3054</v>
      </c>
      <c r="D1922" t="s">
        <v>130</v>
      </c>
      <c r="E1922" s="12" t="s">
        <v>5287</v>
      </c>
      <c r="F1922" t="s">
        <v>12326</v>
      </c>
      <c r="G1922">
        <v>27</v>
      </c>
      <c r="H1922" t="s">
        <v>187</v>
      </c>
      <c r="I1922" t="s">
        <v>187</v>
      </c>
      <c r="K1922" t="s">
        <v>484</v>
      </c>
      <c r="L1922" t="s">
        <v>485</v>
      </c>
      <c r="N1922" t="s">
        <v>187</v>
      </c>
      <c r="O1922" t="s">
        <v>136</v>
      </c>
      <c r="P1922" t="s">
        <v>137</v>
      </c>
      <c r="Q1922" t="s">
        <v>12327</v>
      </c>
      <c r="R1922" t="s">
        <v>12328</v>
      </c>
      <c r="S1922" t="s">
        <v>12329</v>
      </c>
      <c r="T1922">
        <v>59.938676000000001</v>
      </c>
      <c r="U1922">
        <v>30.314494</v>
      </c>
      <c r="W1922">
        <v>8</v>
      </c>
      <c r="X1922" t="s">
        <v>4571</v>
      </c>
      <c r="Y1922" t="s">
        <v>67</v>
      </c>
      <c r="Z1922" t="s">
        <v>67</v>
      </c>
      <c r="AB1922" t="s">
        <v>142</v>
      </c>
      <c r="AC1922" t="s">
        <v>142</v>
      </c>
      <c r="AE1922">
        <v>4.9000000000000004</v>
      </c>
      <c r="AF1922">
        <v>199</v>
      </c>
      <c r="AG1922" t="s">
        <v>67</v>
      </c>
      <c r="AH1922">
        <v>0</v>
      </c>
      <c r="AI1922">
        <v>0</v>
      </c>
      <c r="AJ1922">
        <v>0</v>
      </c>
      <c r="AK1922">
        <v>0</v>
      </c>
      <c r="AL1922">
        <v>0</v>
      </c>
      <c r="AN1922">
        <v>1</v>
      </c>
      <c r="AO1922">
        <v>0</v>
      </c>
      <c r="AR1922" t="s">
        <v>143</v>
      </c>
      <c r="BE1922" t="s">
        <v>145</v>
      </c>
      <c r="BG1922" s="6">
        <v>45250</v>
      </c>
      <c r="BH1922" s="5">
        <v>0.82476851851851851</v>
      </c>
      <c r="BI1922" s="3" t="str">
        <f t="shared" si="225"/>
        <v>Понедельник</v>
      </c>
      <c r="BJ1922" s="3">
        <f t="shared" si="226"/>
        <v>19</v>
      </c>
      <c r="BK1922" s="3">
        <f t="shared" si="227"/>
        <v>45</v>
      </c>
      <c r="BL1922" s="3"/>
      <c r="BM1922" s="3">
        <f t="shared" si="228"/>
        <v>1</v>
      </c>
      <c r="BN1922" s="3">
        <f t="shared" si="229"/>
        <v>47</v>
      </c>
    </row>
    <row r="1923" spans="1:66" x14ac:dyDescent="0.2">
      <c r="A1923" t="s">
        <v>3587</v>
      </c>
      <c r="B1923" t="s">
        <v>11117</v>
      </c>
      <c r="C1923" t="s">
        <v>468</v>
      </c>
      <c r="D1923" t="s">
        <v>130</v>
      </c>
      <c r="E1923" s="12" t="s">
        <v>12330</v>
      </c>
      <c r="F1923" t="s">
        <v>12331</v>
      </c>
      <c r="G1923">
        <v>350</v>
      </c>
      <c r="H1923" t="s">
        <v>427</v>
      </c>
      <c r="I1923" t="s">
        <v>428</v>
      </c>
      <c r="M1923" t="s">
        <v>382</v>
      </c>
      <c r="N1923" t="s">
        <v>11120</v>
      </c>
      <c r="O1923" t="s">
        <v>136</v>
      </c>
      <c r="P1923" t="s">
        <v>137</v>
      </c>
      <c r="Q1923" t="s">
        <v>12332</v>
      </c>
      <c r="R1923" t="s">
        <v>12333</v>
      </c>
      <c r="S1923" t="s">
        <v>12334</v>
      </c>
      <c r="T1923">
        <v>56.881698999999998</v>
      </c>
      <c r="U1923">
        <v>60.528322000000003</v>
      </c>
      <c r="V1923">
        <v>1</v>
      </c>
      <c r="W1923">
        <v>28</v>
      </c>
      <c r="X1923" t="s">
        <v>11124</v>
      </c>
      <c r="Y1923" t="s">
        <v>67</v>
      </c>
      <c r="Z1923" t="s">
        <v>67</v>
      </c>
      <c r="AB1923" t="s">
        <v>142</v>
      </c>
      <c r="AC1923" t="s">
        <v>142</v>
      </c>
      <c r="AE1923">
        <v>5</v>
      </c>
      <c r="AF1923">
        <v>7</v>
      </c>
      <c r="AG1923" t="s">
        <v>67</v>
      </c>
      <c r="AH1923">
        <v>0</v>
      </c>
      <c r="AI1923">
        <v>0</v>
      </c>
      <c r="AJ1923">
        <v>0</v>
      </c>
      <c r="AK1923">
        <v>0</v>
      </c>
      <c r="AL1923">
        <v>0</v>
      </c>
      <c r="AN1923">
        <v>1</v>
      </c>
      <c r="AO1923">
        <v>0</v>
      </c>
      <c r="AR1923" t="s">
        <v>143</v>
      </c>
      <c r="BE1923" t="s">
        <v>145</v>
      </c>
      <c r="BF1923" t="s">
        <v>340</v>
      </c>
      <c r="BG1923" s="6">
        <v>45250</v>
      </c>
      <c r="BH1923" s="5">
        <v>0.8150115740740741</v>
      </c>
      <c r="BI1923" s="3" t="str">
        <f t="shared" si="225"/>
        <v>Понедельник</v>
      </c>
      <c r="BJ1923" s="3">
        <f t="shared" si="226"/>
        <v>19</v>
      </c>
      <c r="BK1923" s="3">
        <f t="shared" si="227"/>
        <v>30</v>
      </c>
      <c r="BL1923" s="3"/>
      <c r="BM1923" s="3">
        <f t="shared" si="228"/>
        <v>1</v>
      </c>
      <c r="BN1923" s="3">
        <f t="shared" si="229"/>
        <v>33</v>
      </c>
    </row>
    <row r="1924" spans="1:66" x14ac:dyDescent="0.2">
      <c r="A1924" t="s">
        <v>3595</v>
      </c>
      <c r="B1924" t="s">
        <v>12335</v>
      </c>
      <c r="C1924" t="s">
        <v>12336</v>
      </c>
      <c r="D1924" t="s">
        <v>130</v>
      </c>
      <c r="E1924" s="12" t="s">
        <v>12337</v>
      </c>
      <c r="F1924" t="s">
        <v>12338</v>
      </c>
      <c r="G1924">
        <v>405</v>
      </c>
      <c r="H1924" t="s">
        <v>244</v>
      </c>
      <c r="I1924" t="s">
        <v>244</v>
      </c>
      <c r="K1924" t="s">
        <v>4640</v>
      </c>
      <c r="L1924" t="s">
        <v>496</v>
      </c>
      <c r="N1924" t="s">
        <v>12339</v>
      </c>
      <c r="O1924" t="s">
        <v>136</v>
      </c>
      <c r="P1924" t="s">
        <v>137</v>
      </c>
      <c r="Q1924" t="s">
        <v>12340</v>
      </c>
      <c r="R1924" t="s">
        <v>12341</v>
      </c>
      <c r="S1924" t="s">
        <v>12342</v>
      </c>
      <c r="T1924">
        <v>55.814841000000001</v>
      </c>
      <c r="U1924">
        <v>37.783473000000001</v>
      </c>
      <c r="W1924">
        <v>150</v>
      </c>
      <c r="X1924" t="s">
        <v>12343</v>
      </c>
      <c r="Y1924" t="s">
        <v>67</v>
      </c>
      <c r="Z1924" t="s">
        <v>67</v>
      </c>
      <c r="AB1924" t="s">
        <v>142</v>
      </c>
      <c r="AC1924" t="s">
        <v>142</v>
      </c>
      <c r="AE1924">
        <v>4.8</v>
      </c>
      <c r="AF1924">
        <v>81</v>
      </c>
      <c r="AG1924" t="s">
        <v>67</v>
      </c>
      <c r="AH1924">
        <v>0</v>
      </c>
      <c r="AI1924">
        <v>0</v>
      </c>
      <c r="AJ1924">
        <v>0</v>
      </c>
      <c r="AK1924">
        <v>0</v>
      </c>
      <c r="AL1924">
        <v>0</v>
      </c>
      <c r="AN1924">
        <v>1</v>
      </c>
      <c r="AO1924">
        <v>0</v>
      </c>
      <c r="AR1924" t="s">
        <v>143</v>
      </c>
      <c r="BE1924" t="s">
        <v>145</v>
      </c>
      <c r="BG1924" s="6">
        <v>45250</v>
      </c>
      <c r="BH1924" s="5">
        <v>0.80311342592592594</v>
      </c>
      <c r="BI1924" s="3" t="str">
        <f t="shared" si="225"/>
        <v>Понедельник</v>
      </c>
      <c r="BJ1924" s="3">
        <f t="shared" si="226"/>
        <v>19</v>
      </c>
      <c r="BK1924" s="3">
        <f t="shared" si="227"/>
        <v>15</v>
      </c>
      <c r="BL1924" s="3"/>
      <c r="BM1924" s="3">
        <f t="shared" si="228"/>
        <v>1</v>
      </c>
      <c r="BN1924" s="3">
        <f t="shared" si="229"/>
        <v>16</v>
      </c>
    </row>
    <row r="1925" spans="1:66" x14ac:dyDescent="0.2">
      <c r="A1925" t="s">
        <v>3595</v>
      </c>
      <c r="B1925" t="s">
        <v>12335</v>
      </c>
      <c r="C1925" t="s">
        <v>12336</v>
      </c>
      <c r="D1925" t="s">
        <v>130</v>
      </c>
      <c r="E1925" s="12" t="s">
        <v>12337</v>
      </c>
      <c r="F1925" t="s">
        <v>12344</v>
      </c>
      <c r="G1925">
        <v>550</v>
      </c>
      <c r="H1925" t="s">
        <v>244</v>
      </c>
      <c r="I1925" t="s">
        <v>244</v>
      </c>
      <c r="K1925" t="s">
        <v>4640</v>
      </c>
      <c r="L1925" t="s">
        <v>496</v>
      </c>
      <c r="N1925" t="s">
        <v>12339</v>
      </c>
      <c r="O1925" t="s">
        <v>136</v>
      </c>
      <c r="P1925" t="s">
        <v>137</v>
      </c>
      <c r="Q1925" t="s">
        <v>12345</v>
      </c>
      <c r="R1925" t="s">
        <v>12346</v>
      </c>
      <c r="S1925" t="s">
        <v>12347</v>
      </c>
      <c r="T1925">
        <v>55.814841000000001</v>
      </c>
      <c r="U1925">
        <v>37.783473000000001</v>
      </c>
      <c r="W1925">
        <v>175</v>
      </c>
      <c r="X1925" t="s">
        <v>12343</v>
      </c>
      <c r="Y1925" t="s">
        <v>67</v>
      </c>
      <c r="Z1925" t="s">
        <v>67</v>
      </c>
      <c r="AB1925" t="s">
        <v>142</v>
      </c>
      <c r="AC1925" t="s">
        <v>142</v>
      </c>
      <c r="AE1925">
        <v>4.8</v>
      </c>
      <c r="AF1925">
        <v>81</v>
      </c>
      <c r="AG1925" t="s">
        <v>67</v>
      </c>
      <c r="AH1925">
        <v>0</v>
      </c>
      <c r="AI1925">
        <v>0</v>
      </c>
      <c r="AJ1925">
        <v>0</v>
      </c>
      <c r="AK1925">
        <v>0</v>
      </c>
      <c r="AL1925">
        <v>0</v>
      </c>
      <c r="AN1925">
        <v>1</v>
      </c>
      <c r="AO1925">
        <v>0</v>
      </c>
      <c r="AR1925" t="s">
        <v>143</v>
      </c>
      <c r="BE1925" t="s">
        <v>145</v>
      </c>
      <c r="BG1925" s="6">
        <v>45250</v>
      </c>
      <c r="BH1925" s="5">
        <v>0.8030787037037036</v>
      </c>
      <c r="BI1925" s="3" t="str">
        <f t="shared" si="225"/>
        <v>Понедельник</v>
      </c>
      <c r="BJ1925" s="3">
        <f t="shared" si="226"/>
        <v>19</v>
      </c>
      <c r="BK1925" s="3">
        <f t="shared" si="227"/>
        <v>15</v>
      </c>
      <c r="BL1925" s="3"/>
      <c r="BM1925" s="3">
        <f t="shared" si="228"/>
        <v>1</v>
      </c>
      <c r="BN1925" s="3">
        <f t="shared" si="229"/>
        <v>16</v>
      </c>
    </row>
    <row r="1926" spans="1:66" x14ac:dyDescent="0.2">
      <c r="A1926" t="s">
        <v>3587</v>
      </c>
      <c r="B1926" t="s">
        <v>4565</v>
      </c>
      <c r="C1926" t="s">
        <v>3054</v>
      </c>
      <c r="D1926" t="s">
        <v>130</v>
      </c>
      <c r="E1926" s="12" t="s">
        <v>12348</v>
      </c>
      <c r="F1926" t="s">
        <v>12349</v>
      </c>
      <c r="G1926">
        <v>31</v>
      </c>
      <c r="H1926" t="s">
        <v>187</v>
      </c>
      <c r="I1926" t="s">
        <v>187</v>
      </c>
      <c r="K1926" t="s">
        <v>484</v>
      </c>
      <c r="L1926" t="s">
        <v>485</v>
      </c>
      <c r="N1926" t="s">
        <v>187</v>
      </c>
      <c r="O1926" t="s">
        <v>136</v>
      </c>
      <c r="P1926" t="s">
        <v>137</v>
      </c>
      <c r="Q1926" t="s">
        <v>12350</v>
      </c>
      <c r="R1926" t="s">
        <v>12351</v>
      </c>
      <c r="S1926" t="s">
        <v>12352</v>
      </c>
      <c r="T1926">
        <v>59.938676000000001</v>
      </c>
      <c r="U1926">
        <v>30.314494</v>
      </c>
      <c r="W1926">
        <v>16</v>
      </c>
      <c r="X1926" t="s">
        <v>4571</v>
      </c>
      <c r="Y1926" t="s">
        <v>67</v>
      </c>
      <c r="Z1926" t="s">
        <v>67</v>
      </c>
      <c r="AB1926" t="s">
        <v>142</v>
      </c>
      <c r="AC1926" t="s">
        <v>142</v>
      </c>
      <c r="AE1926">
        <v>4.9000000000000004</v>
      </c>
      <c r="AF1926">
        <v>199</v>
      </c>
      <c r="AG1926" t="s">
        <v>67</v>
      </c>
      <c r="AH1926">
        <v>0</v>
      </c>
      <c r="AI1926">
        <v>0</v>
      </c>
      <c r="AJ1926">
        <v>0</v>
      </c>
      <c r="AK1926">
        <v>0</v>
      </c>
      <c r="AL1926">
        <v>0</v>
      </c>
      <c r="AN1926">
        <v>1</v>
      </c>
      <c r="AO1926">
        <v>0</v>
      </c>
      <c r="AR1926" t="s">
        <v>143</v>
      </c>
      <c r="BE1926" t="s">
        <v>145</v>
      </c>
      <c r="BG1926" s="6">
        <v>45250</v>
      </c>
      <c r="BH1926" s="5">
        <v>0.80162037037037026</v>
      </c>
      <c r="BI1926" s="3" t="str">
        <f t="shared" si="225"/>
        <v>Понедельник</v>
      </c>
      <c r="BJ1926" s="3">
        <f t="shared" si="226"/>
        <v>19</v>
      </c>
      <c r="BK1926" s="3">
        <f t="shared" si="227"/>
        <v>0</v>
      </c>
      <c r="BL1926" s="3"/>
      <c r="BM1926" s="3">
        <f t="shared" si="228"/>
        <v>1</v>
      </c>
      <c r="BN1926" s="3">
        <f t="shared" si="229"/>
        <v>14</v>
      </c>
    </row>
    <row r="1927" spans="1:66" x14ac:dyDescent="0.2">
      <c r="A1927" t="s">
        <v>3587</v>
      </c>
      <c r="B1927" t="s">
        <v>76</v>
      </c>
      <c r="D1927" t="s">
        <v>59</v>
      </c>
      <c r="E1927" s="12" t="s">
        <v>12353</v>
      </c>
      <c r="F1927" t="s">
        <v>12354</v>
      </c>
      <c r="G1927">
        <v>1500</v>
      </c>
      <c r="H1927" t="s">
        <v>406</v>
      </c>
      <c r="I1927" t="s">
        <v>483</v>
      </c>
      <c r="M1927" t="s">
        <v>200</v>
      </c>
      <c r="N1927" t="s">
        <v>12355</v>
      </c>
      <c r="O1927" t="s">
        <v>136</v>
      </c>
      <c r="P1927" t="s">
        <v>137</v>
      </c>
      <c r="Q1927" t="s">
        <v>12356</v>
      </c>
      <c r="R1927" t="s">
        <v>12357</v>
      </c>
      <c r="S1927" t="s">
        <v>12358</v>
      </c>
      <c r="T1927">
        <v>55.730586000470545</v>
      </c>
      <c r="U1927">
        <v>52.371107674386415</v>
      </c>
      <c r="V1927">
        <v>3</v>
      </c>
      <c r="W1927">
        <v>44</v>
      </c>
      <c r="X1927" t="s">
        <v>12359</v>
      </c>
      <c r="Y1927" t="s">
        <v>64</v>
      </c>
      <c r="Z1927" t="s">
        <v>64</v>
      </c>
      <c r="AA1927" t="s">
        <v>487</v>
      </c>
      <c r="AB1927">
        <v>8</v>
      </c>
      <c r="AC1927">
        <v>39</v>
      </c>
      <c r="AD1927" t="s">
        <v>260</v>
      </c>
      <c r="AE1927">
        <v>5</v>
      </c>
      <c r="AF1927">
        <v>2</v>
      </c>
      <c r="AG1927" t="s">
        <v>67</v>
      </c>
      <c r="AH1927">
        <v>0</v>
      </c>
      <c r="AI1927">
        <v>0</v>
      </c>
      <c r="AJ1927">
        <v>0</v>
      </c>
      <c r="AK1927">
        <v>0</v>
      </c>
      <c r="AL1927">
        <v>0</v>
      </c>
      <c r="AN1927">
        <v>1</v>
      </c>
      <c r="AO1927">
        <v>0</v>
      </c>
      <c r="AR1927" t="s">
        <v>143</v>
      </c>
      <c r="BE1927" t="s">
        <v>145</v>
      </c>
      <c r="BF1927" t="s">
        <v>340</v>
      </c>
      <c r="BG1927" s="6">
        <v>45250</v>
      </c>
      <c r="BH1927" s="5">
        <v>0.77410879629629636</v>
      </c>
      <c r="BI1927" s="3" t="str">
        <f t="shared" si="225"/>
        <v>Понедельник</v>
      </c>
      <c r="BJ1927" s="3">
        <f t="shared" si="226"/>
        <v>18</v>
      </c>
      <c r="BK1927" s="3">
        <f t="shared" si="227"/>
        <v>30</v>
      </c>
      <c r="BL1927" s="3"/>
      <c r="BM1927" s="3">
        <f t="shared" si="228"/>
        <v>1</v>
      </c>
      <c r="BN1927" s="3">
        <f t="shared" si="229"/>
        <v>34</v>
      </c>
    </row>
    <row r="1928" spans="1:66" x14ac:dyDescent="0.2">
      <c r="A1928" t="s">
        <v>3587</v>
      </c>
      <c r="B1928" t="s">
        <v>12335</v>
      </c>
      <c r="C1928" t="s">
        <v>12336</v>
      </c>
      <c r="D1928" t="s">
        <v>130</v>
      </c>
      <c r="E1928" s="12" t="s">
        <v>12360</v>
      </c>
      <c r="F1928" t="s">
        <v>12361</v>
      </c>
      <c r="G1928">
        <v>54</v>
      </c>
      <c r="H1928" t="s">
        <v>244</v>
      </c>
      <c r="I1928" t="s">
        <v>244</v>
      </c>
      <c r="K1928" t="s">
        <v>4640</v>
      </c>
      <c r="L1928" t="s">
        <v>496</v>
      </c>
      <c r="N1928" t="s">
        <v>12339</v>
      </c>
      <c r="O1928" t="s">
        <v>136</v>
      </c>
      <c r="P1928" t="s">
        <v>137</v>
      </c>
      <c r="Q1928" t="s">
        <v>12362</v>
      </c>
      <c r="R1928" t="s">
        <v>12363</v>
      </c>
      <c r="S1928" t="s">
        <v>12364</v>
      </c>
      <c r="T1928">
        <v>55.814841000000001</v>
      </c>
      <c r="U1928">
        <v>37.783473000000001</v>
      </c>
      <c r="W1928">
        <v>158</v>
      </c>
      <c r="X1928" t="s">
        <v>12343</v>
      </c>
      <c r="Y1928" t="s">
        <v>67</v>
      </c>
      <c r="Z1928" t="s">
        <v>67</v>
      </c>
      <c r="AB1928" t="s">
        <v>142</v>
      </c>
      <c r="AC1928" t="s">
        <v>142</v>
      </c>
      <c r="AE1928">
        <v>4.8</v>
      </c>
      <c r="AF1928">
        <v>81</v>
      </c>
      <c r="AG1928" t="s">
        <v>67</v>
      </c>
      <c r="AH1928">
        <v>0</v>
      </c>
      <c r="AI1928">
        <v>0</v>
      </c>
      <c r="AJ1928">
        <v>0</v>
      </c>
      <c r="AK1928">
        <v>0</v>
      </c>
      <c r="AL1928">
        <v>0</v>
      </c>
      <c r="AN1928">
        <v>1</v>
      </c>
      <c r="AO1928">
        <v>0</v>
      </c>
      <c r="AR1928" t="s">
        <v>143</v>
      </c>
      <c r="BE1928" t="s">
        <v>145</v>
      </c>
      <c r="BG1928" s="6">
        <v>45250</v>
      </c>
      <c r="BH1928" s="5">
        <v>0.75776620370370373</v>
      </c>
      <c r="BI1928" s="3" t="str">
        <f t="shared" si="225"/>
        <v>Понедельник</v>
      </c>
      <c r="BJ1928" s="3">
        <f t="shared" si="226"/>
        <v>18</v>
      </c>
      <c r="BK1928" s="3">
        <f t="shared" si="227"/>
        <v>0</v>
      </c>
      <c r="BL1928" s="3"/>
      <c r="BM1928" s="3">
        <f t="shared" si="228"/>
        <v>1</v>
      </c>
      <c r="BN1928" s="3">
        <f t="shared" si="229"/>
        <v>11</v>
      </c>
    </row>
    <row r="1929" spans="1:66" x14ac:dyDescent="0.2">
      <c r="A1929" t="s">
        <v>3587</v>
      </c>
      <c r="B1929" t="s">
        <v>76</v>
      </c>
      <c r="D1929" t="s">
        <v>59</v>
      </c>
      <c r="E1929" s="12" t="s">
        <v>12365</v>
      </c>
      <c r="F1929" t="s">
        <v>12366</v>
      </c>
      <c r="G1929">
        <v>550</v>
      </c>
      <c r="H1929" t="s">
        <v>514</v>
      </c>
      <c r="I1929" t="s">
        <v>12367</v>
      </c>
      <c r="N1929" t="s">
        <v>12368</v>
      </c>
      <c r="O1929" t="s">
        <v>136</v>
      </c>
      <c r="P1929" t="s">
        <v>137</v>
      </c>
      <c r="Q1929" t="s">
        <v>12369</v>
      </c>
      <c r="R1929" t="s">
        <v>12370</v>
      </c>
      <c r="S1929" t="s">
        <v>12371</v>
      </c>
      <c r="T1929">
        <v>51.036792502309353</v>
      </c>
      <c r="U1929">
        <v>40.734189241762522</v>
      </c>
      <c r="W1929">
        <v>20</v>
      </c>
      <c r="X1929" t="s">
        <v>12372</v>
      </c>
      <c r="Y1929" t="s">
        <v>64</v>
      </c>
      <c r="Z1929" t="s">
        <v>64</v>
      </c>
      <c r="AA1929" t="s">
        <v>449</v>
      </c>
      <c r="AB1929">
        <v>3</v>
      </c>
      <c r="AC1929">
        <v>0</v>
      </c>
      <c r="AD1929" t="s">
        <v>115</v>
      </c>
      <c r="AE1929">
        <v>0</v>
      </c>
      <c r="AF1929">
        <v>0</v>
      </c>
      <c r="AG1929" t="s">
        <v>67</v>
      </c>
      <c r="AH1929">
        <v>0</v>
      </c>
      <c r="AI1929">
        <v>0</v>
      </c>
      <c r="AJ1929">
        <v>0</v>
      </c>
      <c r="AK1929">
        <v>0</v>
      </c>
      <c r="AL1929">
        <v>0</v>
      </c>
      <c r="AN1929">
        <v>1</v>
      </c>
      <c r="AO1929">
        <v>0</v>
      </c>
      <c r="AR1929" t="s">
        <v>143</v>
      </c>
      <c r="BE1929" t="s">
        <v>145</v>
      </c>
      <c r="BF1929" t="s">
        <v>340</v>
      </c>
      <c r="BG1929" s="6">
        <v>45250</v>
      </c>
      <c r="BH1929" s="5">
        <v>0.755</v>
      </c>
      <c r="BI1929" s="3" t="str">
        <f t="shared" si="225"/>
        <v>Понедельник</v>
      </c>
      <c r="BJ1929" s="3">
        <f t="shared" si="226"/>
        <v>18</v>
      </c>
      <c r="BK1929" s="3">
        <f t="shared" si="227"/>
        <v>0</v>
      </c>
      <c r="BL1929" s="3"/>
      <c r="BM1929" s="3">
        <f t="shared" si="228"/>
        <v>1</v>
      </c>
      <c r="BN1929" s="3">
        <f t="shared" si="229"/>
        <v>7</v>
      </c>
    </row>
    <row r="1930" spans="1:66" x14ac:dyDescent="0.2">
      <c r="A1930" t="s">
        <v>3587</v>
      </c>
      <c r="B1930" t="s">
        <v>76</v>
      </c>
      <c r="D1930" t="s">
        <v>59</v>
      </c>
      <c r="E1930" s="12" t="s">
        <v>12373</v>
      </c>
      <c r="F1930" t="s">
        <v>12374</v>
      </c>
      <c r="G1930">
        <v>1000</v>
      </c>
      <c r="H1930" t="s">
        <v>155</v>
      </c>
      <c r="I1930" t="s">
        <v>712</v>
      </c>
      <c r="M1930" t="s">
        <v>200</v>
      </c>
      <c r="N1930" t="s">
        <v>2428</v>
      </c>
      <c r="O1930" t="s">
        <v>136</v>
      </c>
      <c r="P1930" t="s">
        <v>137</v>
      </c>
      <c r="Q1930" t="s">
        <v>12375</v>
      </c>
      <c r="R1930" t="s">
        <v>12376</v>
      </c>
      <c r="S1930" t="s">
        <v>12377</v>
      </c>
      <c r="T1930">
        <v>48.707102999999996</v>
      </c>
      <c r="U1930">
        <v>44.516939000000001</v>
      </c>
      <c r="W1930">
        <v>74</v>
      </c>
      <c r="X1930" t="s">
        <v>12378</v>
      </c>
      <c r="Y1930" t="s">
        <v>64</v>
      </c>
      <c r="Z1930" t="s">
        <v>64</v>
      </c>
      <c r="AA1930" t="s">
        <v>687</v>
      </c>
      <c r="AB1930">
        <v>21</v>
      </c>
      <c r="AC1930">
        <v>1</v>
      </c>
      <c r="AD1930" t="s">
        <v>109</v>
      </c>
      <c r="AE1930">
        <v>4.2</v>
      </c>
      <c r="AF1930">
        <v>5</v>
      </c>
      <c r="AG1930" t="s">
        <v>67</v>
      </c>
      <c r="AH1930">
        <v>0</v>
      </c>
      <c r="AI1930">
        <v>0</v>
      </c>
      <c r="AJ1930">
        <v>0</v>
      </c>
      <c r="AK1930">
        <v>0</v>
      </c>
      <c r="AL1930">
        <v>0</v>
      </c>
      <c r="AN1930">
        <v>0</v>
      </c>
      <c r="AO1930">
        <v>0</v>
      </c>
      <c r="AR1930" t="s">
        <v>143</v>
      </c>
      <c r="BE1930" t="s">
        <v>227</v>
      </c>
      <c r="BG1930" s="6">
        <v>45250</v>
      </c>
      <c r="BH1930" s="5">
        <v>0.74510416666666668</v>
      </c>
      <c r="BI1930" s="3" t="str">
        <f t="shared" ref="BI1930:BI1993" si="230">IF(BM1930=7,"Воскресенье",IF(BM1930=6,"Суббота",IF(BM1930=5,"Пятница",IF(BM1930=4,"Четверг",IF(BM1930=3,"Среда",IF(BM1930=2,"Вторник","Понедельник"))))))</f>
        <v>Понедельник</v>
      </c>
      <c r="BJ1930" s="3">
        <f t="shared" ref="BJ1930:BJ1993" si="231">HOUR(BH1930)</f>
        <v>17</v>
      </c>
      <c r="BK1930" s="3">
        <f t="shared" ref="BK1930:BK1993" si="232">IF(BN1930&gt;45,45,IF(BN1930&gt;30,30,IF(BN1930&gt;15,15,0)))</f>
        <v>45</v>
      </c>
      <c r="BL1930" s="3"/>
      <c r="BM1930" s="3">
        <f t="shared" ref="BM1930:BM1993" si="233">WEEKDAY(BG1930,2)</f>
        <v>1</v>
      </c>
      <c r="BN1930" s="3">
        <f t="shared" ref="BN1930:BN1993" si="234">MINUTE(BH1930)</f>
        <v>52</v>
      </c>
    </row>
    <row r="1931" spans="1:66" x14ac:dyDescent="0.2">
      <c r="A1931" t="s">
        <v>4170</v>
      </c>
      <c r="B1931" t="s">
        <v>76</v>
      </c>
      <c r="D1931" t="s">
        <v>59</v>
      </c>
      <c r="E1931" s="12" t="s">
        <v>12379</v>
      </c>
      <c r="F1931" t="s">
        <v>12380</v>
      </c>
      <c r="G1931">
        <v>2600</v>
      </c>
      <c r="H1931" t="s">
        <v>364</v>
      </c>
      <c r="I1931" t="s">
        <v>365</v>
      </c>
      <c r="M1931" t="s">
        <v>87</v>
      </c>
      <c r="N1931" t="s">
        <v>2708</v>
      </c>
      <c r="O1931" t="s">
        <v>136</v>
      </c>
      <c r="P1931" t="s">
        <v>137</v>
      </c>
      <c r="Q1931" t="s">
        <v>12381</v>
      </c>
      <c r="R1931" t="s">
        <v>12382</v>
      </c>
      <c r="S1931" t="s">
        <v>12383</v>
      </c>
      <c r="T1931">
        <v>58.010452000000001</v>
      </c>
      <c r="U1931">
        <v>56.229443000000003</v>
      </c>
      <c r="V1931">
        <v>6</v>
      </c>
      <c r="W1931">
        <v>3910</v>
      </c>
      <c r="X1931" t="s">
        <v>12384</v>
      </c>
      <c r="Y1931" t="s">
        <v>64</v>
      </c>
      <c r="Z1931" t="s">
        <v>64</v>
      </c>
      <c r="AA1931" t="s">
        <v>690</v>
      </c>
      <c r="AB1931">
        <v>3</v>
      </c>
      <c r="AC1931">
        <v>2</v>
      </c>
      <c r="AE1931">
        <v>0</v>
      </c>
      <c r="AF1931">
        <v>1</v>
      </c>
      <c r="AG1931" t="s">
        <v>67</v>
      </c>
      <c r="AH1931">
        <v>0</v>
      </c>
      <c r="AI1931">
        <v>0</v>
      </c>
      <c r="AJ1931">
        <v>0</v>
      </c>
      <c r="AK1931">
        <v>0</v>
      </c>
      <c r="AL1931">
        <v>0</v>
      </c>
      <c r="AN1931">
        <v>1</v>
      </c>
      <c r="AO1931">
        <v>0</v>
      </c>
      <c r="AR1931" t="s">
        <v>143</v>
      </c>
      <c r="BE1931" t="s">
        <v>145</v>
      </c>
      <c r="BG1931" s="6">
        <v>45250</v>
      </c>
      <c r="BH1931" s="5">
        <v>0.70792824074074068</v>
      </c>
      <c r="BI1931" s="3" t="str">
        <f t="shared" si="230"/>
        <v>Понедельник</v>
      </c>
      <c r="BJ1931" s="3">
        <f t="shared" si="231"/>
        <v>16</v>
      </c>
      <c r="BK1931" s="3">
        <f t="shared" si="232"/>
        <v>45</v>
      </c>
      <c r="BL1931" s="3"/>
      <c r="BM1931" s="3">
        <f t="shared" si="233"/>
        <v>1</v>
      </c>
      <c r="BN1931" s="3">
        <f t="shared" si="234"/>
        <v>59</v>
      </c>
    </row>
    <row r="1932" spans="1:66" x14ac:dyDescent="0.2">
      <c r="A1932" t="s">
        <v>3587</v>
      </c>
      <c r="B1932" t="s">
        <v>76</v>
      </c>
      <c r="D1932" t="s">
        <v>59</v>
      </c>
      <c r="E1932" s="12" t="s">
        <v>12385</v>
      </c>
      <c r="F1932" t="s">
        <v>12386</v>
      </c>
      <c r="G1932">
        <v>950</v>
      </c>
      <c r="H1932" t="s">
        <v>275</v>
      </c>
      <c r="I1932" t="s">
        <v>4405</v>
      </c>
      <c r="N1932" t="s">
        <v>12387</v>
      </c>
      <c r="O1932" t="s">
        <v>136</v>
      </c>
      <c r="P1932" t="s">
        <v>137</v>
      </c>
      <c r="Q1932" t="s">
        <v>12388</v>
      </c>
      <c r="R1932" t="s">
        <v>12389</v>
      </c>
      <c r="S1932" t="s">
        <v>12390</v>
      </c>
      <c r="T1932">
        <v>57.588641830974098</v>
      </c>
      <c r="U1932">
        <v>34.561791666625801</v>
      </c>
      <c r="W1932">
        <v>25</v>
      </c>
      <c r="X1932" t="s">
        <v>12391</v>
      </c>
      <c r="Y1932" t="s">
        <v>64</v>
      </c>
      <c r="Z1932" t="s">
        <v>64</v>
      </c>
      <c r="AA1932" t="s">
        <v>348</v>
      </c>
      <c r="AB1932">
        <v>11</v>
      </c>
      <c r="AC1932">
        <v>0</v>
      </c>
      <c r="AD1932" t="s">
        <v>12392</v>
      </c>
      <c r="AE1932">
        <v>5</v>
      </c>
      <c r="AF1932">
        <v>56</v>
      </c>
      <c r="AG1932" t="s">
        <v>67</v>
      </c>
      <c r="AH1932">
        <v>0</v>
      </c>
      <c r="AI1932">
        <v>0</v>
      </c>
      <c r="AJ1932">
        <v>0</v>
      </c>
      <c r="AK1932">
        <v>0</v>
      </c>
      <c r="AL1932">
        <v>0</v>
      </c>
      <c r="AN1932">
        <v>1</v>
      </c>
      <c r="AO1932">
        <v>0</v>
      </c>
      <c r="AR1932" t="s">
        <v>143</v>
      </c>
      <c r="BE1932" t="s">
        <v>145</v>
      </c>
      <c r="BG1932" s="6">
        <v>45250</v>
      </c>
      <c r="BH1932" s="5">
        <v>0.7009375000000001</v>
      </c>
      <c r="BI1932" s="3" t="str">
        <f t="shared" si="230"/>
        <v>Понедельник</v>
      </c>
      <c r="BJ1932" s="3">
        <f t="shared" si="231"/>
        <v>16</v>
      </c>
      <c r="BK1932" s="3">
        <f t="shared" si="232"/>
        <v>45</v>
      </c>
      <c r="BL1932" s="3"/>
      <c r="BM1932" s="3">
        <f t="shared" si="233"/>
        <v>1</v>
      </c>
      <c r="BN1932" s="3">
        <f t="shared" si="234"/>
        <v>49</v>
      </c>
    </row>
    <row r="1933" spans="1:66" x14ac:dyDescent="0.2">
      <c r="A1933" t="s">
        <v>3595</v>
      </c>
      <c r="B1933" t="s">
        <v>12393</v>
      </c>
      <c r="C1933" t="s">
        <v>164</v>
      </c>
      <c r="D1933" t="s">
        <v>130</v>
      </c>
      <c r="E1933" s="12" t="s">
        <v>12394</v>
      </c>
      <c r="F1933" t="s">
        <v>12395</v>
      </c>
      <c r="G1933">
        <v>49</v>
      </c>
      <c r="H1933" t="s">
        <v>491</v>
      </c>
      <c r="I1933" t="s">
        <v>492</v>
      </c>
      <c r="M1933" t="s">
        <v>1329</v>
      </c>
      <c r="N1933" t="s">
        <v>12396</v>
      </c>
      <c r="O1933" t="s">
        <v>136</v>
      </c>
      <c r="P1933" t="s">
        <v>137</v>
      </c>
      <c r="Q1933" t="s">
        <v>12397</v>
      </c>
      <c r="R1933" t="s">
        <v>12398</v>
      </c>
      <c r="S1933" t="s">
        <v>12399</v>
      </c>
      <c r="T1933">
        <v>53.249513694223303</v>
      </c>
      <c r="U1933">
        <v>50.198926758266403</v>
      </c>
      <c r="V1933">
        <v>2</v>
      </c>
      <c r="W1933">
        <v>1688</v>
      </c>
      <c r="X1933" t="s">
        <v>12400</v>
      </c>
      <c r="Y1933" t="s">
        <v>67</v>
      </c>
      <c r="Z1933" t="s">
        <v>67</v>
      </c>
      <c r="AB1933" t="s">
        <v>142</v>
      </c>
      <c r="AC1933" t="s">
        <v>142</v>
      </c>
      <c r="AE1933">
        <v>5</v>
      </c>
      <c r="AF1933">
        <v>139</v>
      </c>
      <c r="AG1933" t="s">
        <v>67</v>
      </c>
      <c r="AH1933">
        <v>0</v>
      </c>
      <c r="AI1933">
        <v>0</v>
      </c>
      <c r="AJ1933">
        <v>0</v>
      </c>
      <c r="AK1933">
        <v>0</v>
      </c>
      <c r="AL1933">
        <v>0</v>
      </c>
      <c r="AN1933">
        <v>1</v>
      </c>
      <c r="AO1933">
        <v>0</v>
      </c>
      <c r="AR1933" t="s">
        <v>143</v>
      </c>
      <c r="BE1933" t="s">
        <v>145</v>
      </c>
      <c r="BF1933" t="s">
        <v>340</v>
      </c>
      <c r="BG1933" s="6">
        <v>45250</v>
      </c>
      <c r="BH1933" s="5">
        <v>0.6978240740740741</v>
      </c>
      <c r="BI1933" s="3" t="str">
        <f t="shared" si="230"/>
        <v>Понедельник</v>
      </c>
      <c r="BJ1933" s="3">
        <f t="shared" si="231"/>
        <v>16</v>
      </c>
      <c r="BK1933" s="3">
        <f t="shared" si="232"/>
        <v>30</v>
      </c>
      <c r="BL1933" s="3"/>
      <c r="BM1933" s="3">
        <f t="shared" si="233"/>
        <v>1</v>
      </c>
      <c r="BN1933" s="3">
        <f t="shared" si="234"/>
        <v>44</v>
      </c>
    </row>
    <row r="1934" spans="1:66" x14ac:dyDescent="0.2">
      <c r="A1934" t="s">
        <v>3595</v>
      </c>
      <c r="B1934" t="s">
        <v>12401</v>
      </c>
      <c r="C1934" t="s">
        <v>12402</v>
      </c>
      <c r="D1934" t="s">
        <v>130</v>
      </c>
      <c r="E1934" s="12" t="s">
        <v>12403</v>
      </c>
      <c r="F1934" t="s">
        <v>12404</v>
      </c>
      <c r="G1934">
        <v>87</v>
      </c>
      <c r="H1934" t="s">
        <v>320</v>
      </c>
      <c r="I1934" t="s">
        <v>1368</v>
      </c>
      <c r="N1934" t="s">
        <v>2552</v>
      </c>
      <c r="O1934" t="s">
        <v>136</v>
      </c>
      <c r="P1934" t="s">
        <v>137</v>
      </c>
      <c r="Q1934" t="s">
        <v>12405</v>
      </c>
      <c r="R1934" t="s">
        <v>12406</v>
      </c>
      <c r="S1934" t="s">
        <v>12407</v>
      </c>
      <c r="T1934">
        <v>55.425649999999997</v>
      </c>
      <c r="U1934">
        <v>38.264243</v>
      </c>
      <c r="W1934">
        <v>26</v>
      </c>
      <c r="X1934" t="s">
        <v>12408</v>
      </c>
      <c r="Y1934" t="s">
        <v>67</v>
      </c>
      <c r="Z1934" t="s">
        <v>67</v>
      </c>
      <c r="AB1934" t="s">
        <v>142</v>
      </c>
      <c r="AC1934" t="s">
        <v>142</v>
      </c>
      <c r="AE1934">
        <v>4.3</v>
      </c>
      <c r="AF1934">
        <v>12</v>
      </c>
      <c r="AG1934" t="s">
        <v>67</v>
      </c>
      <c r="AH1934">
        <v>0</v>
      </c>
      <c r="AI1934">
        <v>0</v>
      </c>
      <c r="AJ1934">
        <v>0</v>
      </c>
      <c r="AK1934">
        <v>0</v>
      </c>
      <c r="AL1934">
        <v>0</v>
      </c>
      <c r="AN1934">
        <v>0</v>
      </c>
      <c r="AO1934">
        <v>0</v>
      </c>
      <c r="AR1934" t="s">
        <v>143</v>
      </c>
      <c r="BE1934" t="s">
        <v>145</v>
      </c>
      <c r="BG1934" s="6">
        <v>45250</v>
      </c>
      <c r="BH1934" s="5">
        <v>0.69415509259259256</v>
      </c>
      <c r="BI1934" s="3" t="str">
        <f t="shared" si="230"/>
        <v>Понедельник</v>
      </c>
      <c r="BJ1934" s="3">
        <f t="shared" si="231"/>
        <v>16</v>
      </c>
      <c r="BK1934" s="3">
        <f t="shared" si="232"/>
        <v>30</v>
      </c>
      <c r="BL1934" s="3"/>
      <c r="BM1934" s="3">
        <f t="shared" si="233"/>
        <v>1</v>
      </c>
      <c r="BN1934" s="3">
        <f t="shared" si="234"/>
        <v>39</v>
      </c>
    </row>
    <row r="1935" spans="1:66" x14ac:dyDescent="0.2">
      <c r="A1935" t="s">
        <v>3595</v>
      </c>
      <c r="B1935" t="s">
        <v>12401</v>
      </c>
      <c r="C1935" t="s">
        <v>12402</v>
      </c>
      <c r="D1935" t="s">
        <v>130</v>
      </c>
      <c r="E1935" s="12" t="s">
        <v>12409</v>
      </c>
      <c r="F1935" t="s">
        <v>12410</v>
      </c>
      <c r="G1935">
        <v>87</v>
      </c>
      <c r="H1935" t="s">
        <v>320</v>
      </c>
      <c r="I1935" t="s">
        <v>2866</v>
      </c>
      <c r="N1935" t="s">
        <v>7602</v>
      </c>
      <c r="O1935" t="s">
        <v>136</v>
      </c>
      <c r="P1935" t="s">
        <v>137</v>
      </c>
      <c r="Q1935" t="s">
        <v>12411</v>
      </c>
      <c r="R1935" t="s">
        <v>12412</v>
      </c>
      <c r="S1935" t="s">
        <v>12413</v>
      </c>
      <c r="T1935">
        <v>55.557037000000001</v>
      </c>
      <c r="U1935">
        <v>37.708759999999998</v>
      </c>
      <c r="W1935">
        <v>10</v>
      </c>
      <c r="X1935" t="s">
        <v>12408</v>
      </c>
      <c r="Y1935" t="s">
        <v>67</v>
      </c>
      <c r="Z1935" t="s">
        <v>67</v>
      </c>
      <c r="AB1935" t="s">
        <v>142</v>
      </c>
      <c r="AC1935" t="s">
        <v>142</v>
      </c>
      <c r="AE1935">
        <v>4.3</v>
      </c>
      <c r="AF1935">
        <v>12</v>
      </c>
      <c r="AG1935" t="s">
        <v>67</v>
      </c>
      <c r="AH1935">
        <v>0</v>
      </c>
      <c r="AI1935">
        <v>0</v>
      </c>
      <c r="AJ1935">
        <v>0</v>
      </c>
      <c r="AK1935">
        <v>0</v>
      </c>
      <c r="AL1935">
        <v>0</v>
      </c>
      <c r="AN1935">
        <v>0</v>
      </c>
      <c r="AO1935">
        <v>0</v>
      </c>
      <c r="AR1935" t="s">
        <v>143</v>
      </c>
      <c r="BE1935" t="s">
        <v>145</v>
      </c>
      <c r="BG1935" s="6">
        <v>45250</v>
      </c>
      <c r="BH1935" s="5">
        <v>0.69413194444444448</v>
      </c>
      <c r="BI1935" s="3" t="str">
        <f t="shared" si="230"/>
        <v>Понедельник</v>
      </c>
      <c r="BJ1935" s="3">
        <f t="shared" si="231"/>
        <v>16</v>
      </c>
      <c r="BK1935" s="3">
        <f t="shared" si="232"/>
        <v>30</v>
      </c>
      <c r="BL1935" s="3"/>
      <c r="BM1935" s="3">
        <f t="shared" si="233"/>
        <v>1</v>
      </c>
      <c r="BN1935" s="3">
        <f t="shared" si="234"/>
        <v>39</v>
      </c>
    </row>
    <row r="1936" spans="1:66" x14ac:dyDescent="0.2">
      <c r="A1936" t="s">
        <v>3595</v>
      </c>
      <c r="B1936" t="s">
        <v>12401</v>
      </c>
      <c r="C1936" t="s">
        <v>12402</v>
      </c>
      <c r="D1936" t="s">
        <v>130</v>
      </c>
      <c r="E1936" s="12" t="s">
        <v>12414</v>
      </c>
      <c r="F1936" t="s">
        <v>12415</v>
      </c>
      <c r="G1936">
        <v>87</v>
      </c>
      <c r="H1936" t="s">
        <v>320</v>
      </c>
      <c r="I1936" t="s">
        <v>998</v>
      </c>
      <c r="N1936" t="s">
        <v>999</v>
      </c>
      <c r="O1936" t="s">
        <v>136</v>
      </c>
      <c r="P1936" t="s">
        <v>137</v>
      </c>
      <c r="Q1936" t="s">
        <v>12416</v>
      </c>
      <c r="R1936" t="s">
        <v>12417</v>
      </c>
      <c r="S1936" t="s">
        <v>12418</v>
      </c>
      <c r="T1936">
        <v>55.567585999999999</v>
      </c>
      <c r="U1936">
        <v>38.225003999999998</v>
      </c>
      <c r="W1936">
        <v>23</v>
      </c>
      <c r="X1936" t="s">
        <v>12408</v>
      </c>
      <c r="Y1936" t="s">
        <v>67</v>
      </c>
      <c r="Z1936" t="s">
        <v>67</v>
      </c>
      <c r="AB1936" t="s">
        <v>142</v>
      </c>
      <c r="AC1936" t="s">
        <v>142</v>
      </c>
      <c r="AE1936">
        <v>4.3</v>
      </c>
      <c r="AF1936">
        <v>12</v>
      </c>
      <c r="AG1936" t="s">
        <v>67</v>
      </c>
      <c r="AH1936">
        <v>0</v>
      </c>
      <c r="AI1936">
        <v>0</v>
      </c>
      <c r="AJ1936">
        <v>0</v>
      </c>
      <c r="AK1936">
        <v>0</v>
      </c>
      <c r="AL1936">
        <v>0</v>
      </c>
      <c r="AN1936">
        <v>0</v>
      </c>
      <c r="AO1936">
        <v>0</v>
      </c>
      <c r="AR1936" t="s">
        <v>143</v>
      </c>
      <c r="BE1936" t="s">
        <v>145</v>
      </c>
      <c r="BG1936" s="6">
        <v>45250</v>
      </c>
      <c r="BH1936" s="5">
        <v>0.69401620370370365</v>
      </c>
      <c r="BI1936" s="3" t="str">
        <f t="shared" si="230"/>
        <v>Понедельник</v>
      </c>
      <c r="BJ1936" s="3">
        <f t="shared" si="231"/>
        <v>16</v>
      </c>
      <c r="BK1936" s="3">
        <f t="shared" si="232"/>
        <v>30</v>
      </c>
      <c r="BL1936" s="3"/>
      <c r="BM1936" s="3">
        <f t="shared" si="233"/>
        <v>1</v>
      </c>
      <c r="BN1936" s="3">
        <f t="shared" si="234"/>
        <v>39</v>
      </c>
    </row>
    <row r="1937" spans="1:66" x14ac:dyDescent="0.2">
      <c r="A1937" t="s">
        <v>3595</v>
      </c>
      <c r="B1937" t="s">
        <v>12401</v>
      </c>
      <c r="C1937" t="s">
        <v>12402</v>
      </c>
      <c r="D1937" t="s">
        <v>130</v>
      </c>
      <c r="E1937" s="12" t="s">
        <v>12419</v>
      </c>
      <c r="F1937" t="s">
        <v>12420</v>
      </c>
      <c r="G1937">
        <v>87</v>
      </c>
      <c r="H1937" t="s">
        <v>320</v>
      </c>
      <c r="I1937" t="s">
        <v>1000</v>
      </c>
      <c r="N1937" t="s">
        <v>2557</v>
      </c>
      <c r="O1937" t="s">
        <v>136</v>
      </c>
      <c r="P1937" t="s">
        <v>137</v>
      </c>
      <c r="Q1937" t="s">
        <v>12421</v>
      </c>
      <c r="R1937" t="s">
        <v>12422</v>
      </c>
      <c r="S1937" t="s">
        <v>12423</v>
      </c>
      <c r="T1937">
        <v>55.431136000000002</v>
      </c>
      <c r="U1937">
        <v>37.544997000000002</v>
      </c>
      <c r="W1937">
        <v>18</v>
      </c>
      <c r="X1937" t="s">
        <v>12408</v>
      </c>
      <c r="Y1937" t="s">
        <v>67</v>
      </c>
      <c r="Z1937" t="s">
        <v>67</v>
      </c>
      <c r="AB1937" t="s">
        <v>142</v>
      </c>
      <c r="AC1937" t="s">
        <v>142</v>
      </c>
      <c r="AE1937">
        <v>4.3</v>
      </c>
      <c r="AF1937">
        <v>12</v>
      </c>
      <c r="AG1937" t="s">
        <v>67</v>
      </c>
      <c r="AH1937">
        <v>0</v>
      </c>
      <c r="AI1937">
        <v>0</v>
      </c>
      <c r="AJ1937">
        <v>0</v>
      </c>
      <c r="AK1937">
        <v>0</v>
      </c>
      <c r="AL1937">
        <v>0</v>
      </c>
      <c r="AN1937">
        <v>0</v>
      </c>
      <c r="AO1937">
        <v>0</v>
      </c>
      <c r="AR1937" t="s">
        <v>143</v>
      </c>
      <c r="BE1937" t="s">
        <v>145</v>
      </c>
      <c r="BG1937" s="6">
        <v>45250</v>
      </c>
      <c r="BH1937" s="5">
        <v>0.69400462962962972</v>
      </c>
      <c r="BI1937" s="3" t="str">
        <f t="shared" si="230"/>
        <v>Понедельник</v>
      </c>
      <c r="BJ1937" s="3">
        <f t="shared" si="231"/>
        <v>16</v>
      </c>
      <c r="BK1937" s="3">
        <f t="shared" si="232"/>
        <v>30</v>
      </c>
      <c r="BL1937" s="3"/>
      <c r="BM1937" s="3">
        <f t="shared" si="233"/>
        <v>1</v>
      </c>
      <c r="BN1937" s="3">
        <f t="shared" si="234"/>
        <v>39</v>
      </c>
    </row>
    <row r="1938" spans="1:66" x14ac:dyDescent="0.2">
      <c r="A1938" t="s">
        <v>3595</v>
      </c>
      <c r="B1938" t="s">
        <v>12401</v>
      </c>
      <c r="C1938" t="s">
        <v>12402</v>
      </c>
      <c r="D1938" t="s">
        <v>130</v>
      </c>
      <c r="E1938" s="12" t="s">
        <v>12424</v>
      </c>
      <c r="F1938" t="s">
        <v>12425</v>
      </c>
      <c r="G1938">
        <v>87</v>
      </c>
      <c r="H1938" t="s">
        <v>320</v>
      </c>
      <c r="I1938" t="s">
        <v>1053</v>
      </c>
      <c r="N1938" t="s">
        <v>1054</v>
      </c>
      <c r="O1938" t="s">
        <v>136</v>
      </c>
      <c r="P1938" t="s">
        <v>137</v>
      </c>
      <c r="Q1938" t="s">
        <v>12426</v>
      </c>
      <c r="R1938" t="s">
        <v>12427</v>
      </c>
      <c r="S1938" t="s">
        <v>12428</v>
      </c>
      <c r="T1938">
        <v>55.630944</v>
      </c>
      <c r="U1938">
        <v>37.849615999999997</v>
      </c>
      <c r="W1938">
        <v>18</v>
      </c>
      <c r="X1938" t="s">
        <v>12408</v>
      </c>
      <c r="Y1938" t="s">
        <v>67</v>
      </c>
      <c r="Z1938" t="s">
        <v>67</v>
      </c>
      <c r="AB1938" t="s">
        <v>142</v>
      </c>
      <c r="AC1938" t="s">
        <v>142</v>
      </c>
      <c r="AE1938">
        <v>4.3</v>
      </c>
      <c r="AF1938">
        <v>12</v>
      </c>
      <c r="AG1938" t="s">
        <v>67</v>
      </c>
      <c r="AH1938">
        <v>0</v>
      </c>
      <c r="AI1938">
        <v>0</v>
      </c>
      <c r="AJ1938">
        <v>0</v>
      </c>
      <c r="AK1938">
        <v>0</v>
      </c>
      <c r="AL1938">
        <v>0</v>
      </c>
      <c r="AN1938">
        <v>0</v>
      </c>
      <c r="AO1938">
        <v>0</v>
      </c>
      <c r="AR1938" t="s">
        <v>143</v>
      </c>
      <c r="BE1938" t="s">
        <v>145</v>
      </c>
      <c r="BG1938" s="6">
        <v>45250</v>
      </c>
      <c r="BH1938" s="5">
        <v>0.69396990740740738</v>
      </c>
      <c r="BI1938" s="3" t="str">
        <f t="shared" si="230"/>
        <v>Понедельник</v>
      </c>
      <c r="BJ1938" s="3">
        <f t="shared" si="231"/>
        <v>16</v>
      </c>
      <c r="BK1938" s="3">
        <f t="shared" si="232"/>
        <v>30</v>
      </c>
      <c r="BL1938" s="3"/>
      <c r="BM1938" s="3">
        <f t="shared" si="233"/>
        <v>1</v>
      </c>
      <c r="BN1938" s="3">
        <f t="shared" si="234"/>
        <v>39</v>
      </c>
    </row>
    <row r="1939" spans="1:66" x14ac:dyDescent="0.2">
      <c r="A1939" t="s">
        <v>3595</v>
      </c>
      <c r="B1939" t="s">
        <v>12401</v>
      </c>
      <c r="C1939" t="s">
        <v>12402</v>
      </c>
      <c r="D1939" t="s">
        <v>130</v>
      </c>
      <c r="E1939" s="12" t="s">
        <v>12429</v>
      </c>
      <c r="F1939" t="s">
        <v>12430</v>
      </c>
      <c r="G1939">
        <v>87</v>
      </c>
      <c r="H1939" t="s">
        <v>320</v>
      </c>
      <c r="I1939" t="s">
        <v>12431</v>
      </c>
      <c r="K1939" t="s">
        <v>12432</v>
      </c>
      <c r="L1939" t="s">
        <v>207</v>
      </c>
      <c r="N1939" t="s">
        <v>12433</v>
      </c>
      <c r="O1939" t="s">
        <v>136</v>
      </c>
      <c r="P1939" t="s">
        <v>137</v>
      </c>
      <c r="Q1939" t="s">
        <v>12434</v>
      </c>
      <c r="R1939" t="s">
        <v>12435</v>
      </c>
      <c r="S1939" t="s">
        <v>12436</v>
      </c>
      <c r="T1939">
        <v>55.591121000000001</v>
      </c>
      <c r="U1939">
        <v>37.752957000000002</v>
      </c>
      <c r="W1939">
        <v>15</v>
      </c>
      <c r="X1939" t="s">
        <v>12408</v>
      </c>
      <c r="Y1939" t="s">
        <v>67</v>
      </c>
      <c r="Z1939" t="s">
        <v>67</v>
      </c>
      <c r="AB1939" t="s">
        <v>142</v>
      </c>
      <c r="AC1939" t="s">
        <v>142</v>
      </c>
      <c r="AE1939">
        <v>4.3</v>
      </c>
      <c r="AF1939">
        <v>12</v>
      </c>
      <c r="AG1939" t="s">
        <v>67</v>
      </c>
      <c r="AH1939">
        <v>0</v>
      </c>
      <c r="AI1939">
        <v>0</v>
      </c>
      <c r="AJ1939">
        <v>0</v>
      </c>
      <c r="AK1939">
        <v>0</v>
      </c>
      <c r="AL1939">
        <v>0</v>
      </c>
      <c r="AN1939">
        <v>0</v>
      </c>
      <c r="AO1939">
        <v>0</v>
      </c>
      <c r="AR1939" t="s">
        <v>143</v>
      </c>
      <c r="BE1939" t="s">
        <v>145</v>
      </c>
      <c r="BG1939" s="6">
        <v>45250</v>
      </c>
      <c r="BH1939" s="5">
        <v>0.6939467592592593</v>
      </c>
      <c r="BI1939" s="3" t="str">
        <f t="shared" si="230"/>
        <v>Понедельник</v>
      </c>
      <c r="BJ1939" s="3">
        <f t="shared" si="231"/>
        <v>16</v>
      </c>
      <c r="BK1939" s="3">
        <f t="shared" si="232"/>
        <v>30</v>
      </c>
      <c r="BL1939" s="3"/>
      <c r="BM1939" s="3">
        <f t="shared" si="233"/>
        <v>1</v>
      </c>
      <c r="BN1939" s="3">
        <f t="shared" si="234"/>
        <v>39</v>
      </c>
    </row>
    <row r="1940" spans="1:66" x14ac:dyDescent="0.2">
      <c r="A1940" t="s">
        <v>3595</v>
      </c>
      <c r="B1940" t="s">
        <v>12401</v>
      </c>
      <c r="C1940" t="s">
        <v>12402</v>
      </c>
      <c r="D1940" t="s">
        <v>130</v>
      </c>
      <c r="E1940" s="12" t="s">
        <v>12437</v>
      </c>
      <c r="F1940" t="s">
        <v>12438</v>
      </c>
      <c r="G1940">
        <v>130</v>
      </c>
      <c r="H1940" t="s">
        <v>320</v>
      </c>
      <c r="I1940" t="s">
        <v>1368</v>
      </c>
      <c r="N1940" t="s">
        <v>2552</v>
      </c>
      <c r="O1940" t="s">
        <v>136</v>
      </c>
      <c r="P1940" t="s">
        <v>137</v>
      </c>
      <c r="Q1940" t="s">
        <v>12439</v>
      </c>
      <c r="R1940" t="s">
        <v>12440</v>
      </c>
      <c r="S1940" t="s">
        <v>12441</v>
      </c>
      <c r="T1940">
        <v>55.425649999999997</v>
      </c>
      <c r="U1940">
        <v>38.264243</v>
      </c>
      <c r="W1940">
        <v>2</v>
      </c>
      <c r="X1940" t="s">
        <v>12408</v>
      </c>
      <c r="Y1940" t="s">
        <v>67</v>
      </c>
      <c r="Z1940" t="s">
        <v>67</v>
      </c>
      <c r="AB1940" t="s">
        <v>142</v>
      </c>
      <c r="AC1940" t="s">
        <v>142</v>
      </c>
      <c r="AE1940">
        <v>4.3</v>
      </c>
      <c r="AF1940">
        <v>12</v>
      </c>
      <c r="AG1940" t="s">
        <v>67</v>
      </c>
      <c r="AH1940">
        <v>0</v>
      </c>
      <c r="AI1940">
        <v>0</v>
      </c>
      <c r="AJ1940">
        <v>0</v>
      </c>
      <c r="AK1940">
        <v>0</v>
      </c>
      <c r="AL1940">
        <v>0</v>
      </c>
      <c r="AN1940">
        <v>0</v>
      </c>
      <c r="AO1940">
        <v>0</v>
      </c>
      <c r="AR1940" t="s">
        <v>143</v>
      </c>
      <c r="BE1940" t="s">
        <v>145</v>
      </c>
      <c r="BG1940" s="6">
        <v>45250</v>
      </c>
      <c r="BH1940" s="5">
        <v>0.69393518518518515</v>
      </c>
      <c r="BI1940" s="3" t="str">
        <f t="shared" si="230"/>
        <v>Понедельник</v>
      </c>
      <c r="BJ1940" s="3">
        <f t="shared" si="231"/>
        <v>16</v>
      </c>
      <c r="BK1940" s="3">
        <f t="shared" si="232"/>
        <v>30</v>
      </c>
      <c r="BL1940" s="3"/>
      <c r="BM1940" s="3">
        <f t="shared" si="233"/>
        <v>1</v>
      </c>
      <c r="BN1940" s="3">
        <f t="shared" si="234"/>
        <v>39</v>
      </c>
    </row>
    <row r="1941" spans="1:66" x14ac:dyDescent="0.2">
      <c r="A1941" t="s">
        <v>3595</v>
      </c>
      <c r="B1941" t="s">
        <v>12401</v>
      </c>
      <c r="C1941" t="s">
        <v>12402</v>
      </c>
      <c r="D1941" t="s">
        <v>130</v>
      </c>
      <c r="E1941" s="12" t="s">
        <v>12442</v>
      </c>
      <c r="F1941" t="s">
        <v>12443</v>
      </c>
      <c r="G1941">
        <v>87</v>
      </c>
      <c r="H1941" t="s">
        <v>320</v>
      </c>
      <c r="I1941" t="s">
        <v>12444</v>
      </c>
      <c r="M1941" t="s">
        <v>12444</v>
      </c>
      <c r="N1941" t="s">
        <v>12445</v>
      </c>
      <c r="O1941" t="s">
        <v>136</v>
      </c>
      <c r="P1941" t="s">
        <v>137</v>
      </c>
      <c r="Q1941" t="s">
        <v>12446</v>
      </c>
      <c r="R1941" t="s">
        <v>12447</v>
      </c>
      <c r="S1941" t="s">
        <v>12448</v>
      </c>
      <c r="T1941">
        <v>55.501314999999998</v>
      </c>
      <c r="U1941">
        <v>37.564554000000001</v>
      </c>
      <c r="W1941">
        <v>5</v>
      </c>
      <c r="X1941" t="s">
        <v>12408</v>
      </c>
      <c r="Y1941" t="s">
        <v>67</v>
      </c>
      <c r="Z1941" t="s">
        <v>67</v>
      </c>
      <c r="AB1941" t="s">
        <v>142</v>
      </c>
      <c r="AC1941" t="s">
        <v>142</v>
      </c>
      <c r="AE1941">
        <v>4.3</v>
      </c>
      <c r="AF1941">
        <v>12</v>
      </c>
      <c r="AG1941" t="s">
        <v>67</v>
      </c>
      <c r="AH1941">
        <v>0</v>
      </c>
      <c r="AI1941">
        <v>0</v>
      </c>
      <c r="AJ1941">
        <v>0</v>
      </c>
      <c r="AK1941">
        <v>0</v>
      </c>
      <c r="AL1941">
        <v>0</v>
      </c>
      <c r="AN1941">
        <v>0</v>
      </c>
      <c r="AO1941">
        <v>0</v>
      </c>
      <c r="AR1941" t="s">
        <v>143</v>
      </c>
      <c r="BE1941" t="s">
        <v>145</v>
      </c>
      <c r="BG1941" s="6">
        <v>45250</v>
      </c>
      <c r="BH1941" s="5">
        <v>0.69391203703703708</v>
      </c>
      <c r="BI1941" s="3" t="str">
        <f t="shared" si="230"/>
        <v>Понедельник</v>
      </c>
      <c r="BJ1941" s="3">
        <f t="shared" si="231"/>
        <v>16</v>
      </c>
      <c r="BK1941" s="3">
        <f t="shared" si="232"/>
        <v>30</v>
      </c>
      <c r="BL1941" s="3"/>
      <c r="BM1941" s="3">
        <f t="shared" si="233"/>
        <v>1</v>
      </c>
      <c r="BN1941" s="3">
        <f t="shared" si="234"/>
        <v>39</v>
      </c>
    </row>
    <row r="1942" spans="1:66" x14ac:dyDescent="0.2">
      <c r="A1942" t="s">
        <v>3595</v>
      </c>
      <c r="B1942" t="s">
        <v>12401</v>
      </c>
      <c r="C1942" t="s">
        <v>12402</v>
      </c>
      <c r="D1942" t="s">
        <v>130</v>
      </c>
      <c r="E1942" s="12" t="s">
        <v>12449</v>
      </c>
      <c r="F1942" t="s">
        <v>12450</v>
      </c>
      <c r="G1942">
        <v>87</v>
      </c>
      <c r="H1942" t="s">
        <v>320</v>
      </c>
      <c r="I1942" t="s">
        <v>1253</v>
      </c>
      <c r="N1942" t="s">
        <v>2362</v>
      </c>
      <c r="O1942" t="s">
        <v>136</v>
      </c>
      <c r="P1942" t="s">
        <v>137</v>
      </c>
      <c r="Q1942" t="s">
        <v>12451</v>
      </c>
      <c r="R1942" t="s">
        <v>12452</v>
      </c>
      <c r="S1942" t="s">
        <v>12453</v>
      </c>
      <c r="T1942">
        <v>55.746436000000003</v>
      </c>
      <c r="U1942">
        <v>38.009048999999997</v>
      </c>
      <c r="W1942">
        <v>20</v>
      </c>
      <c r="X1942" t="s">
        <v>12408</v>
      </c>
      <c r="Y1942" t="s">
        <v>67</v>
      </c>
      <c r="Z1942" t="s">
        <v>67</v>
      </c>
      <c r="AB1942" t="s">
        <v>142</v>
      </c>
      <c r="AC1942" t="s">
        <v>142</v>
      </c>
      <c r="AE1942">
        <v>4.3</v>
      </c>
      <c r="AF1942">
        <v>12</v>
      </c>
      <c r="AG1942" t="s">
        <v>67</v>
      </c>
      <c r="AH1942">
        <v>0</v>
      </c>
      <c r="AI1942">
        <v>0</v>
      </c>
      <c r="AJ1942">
        <v>0</v>
      </c>
      <c r="AK1942">
        <v>0</v>
      </c>
      <c r="AL1942">
        <v>0</v>
      </c>
      <c r="AN1942">
        <v>0</v>
      </c>
      <c r="AO1942">
        <v>0</v>
      </c>
      <c r="AR1942" t="s">
        <v>143</v>
      </c>
      <c r="BE1942" t="s">
        <v>145</v>
      </c>
      <c r="BG1942" s="6">
        <v>45250</v>
      </c>
      <c r="BH1942" s="5">
        <v>0.69390046296296293</v>
      </c>
      <c r="BI1942" s="3" t="str">
        <f t="shared" si="230"/>
        <v>Понедельник</v>
      </c>
      <c r="BJ1942" s="3">
        <f t="shared" si="231"/>
        <v>16</v>
      </c>
      <c r="BK1942" s="3">
        <f t="shared" si="232"/>
        <v>30</v>
      </c>
      <c r="BL1942" s="3"/>
      <c r="BM1942" s="3">
        <f t="shared" si="233"/>
        <v>1</v>
      </c>
      <c r="BN1942" s="3">
        <f t="shared" si="234"/>
        <v>39</v>
      </c>
    </row>
    <row r="1943" spans="1:66" x14ac:dyDescent="0.2">
      <c r="A1943" t="s">
        <v>3595</v>
      </c>
      <c r="B1943" t="s">
        <v>12401</v>
      </c>
      <c r="C1943" t="s">
        <v>12402</v>
      </c>
      <c r="D1943" t="s">
        <v>130</v>
      </c>
      <c r="E1943" s="12" t="s">
        <v>12454</v>
      </c>
      <c r="F1943" t="s">
        <v>12455</v>
      </c>
      <c r="G1943">
        <v>87</v>
      </c>
      <c r="H1943" t="s">
        <v>320</v>
      </c>
      <c r="I1943" t="s">
        <v>8621</v>
      </c>
      <c r="N1943" t="s">
        <v>8622</v>
      </c>
      <c r="O1943" t="s">
        <v>136</v>
      </c>
      <c r="P1943" t="s">
        <v>137</v>
      </c>
      <c r="Q1943" t="s">
        <v>12456</v>
      </c>
      <c r="R1943" t="s">
        <v>12457</v>
      </c>
      <c r="S1943" t="s">
        <v>12458</v>
      </c>
      <c r="T1943">
        <v>55.579301999999998</v>
      </c>
      <c r="U1943">
        <v>37.908985999999999</v>
      </c>
      <c r="W1943">
        <v>1</v>
      </c>
      <c r="X1943" t="s">
        <v>12408</v>
      </c>
      <c r="Y1943" t="s">
        <v>67</v>
      </c>
      <c r="Z1943" t="s">
        <v>67</v>
      </c>
      <c r="AB1943" t="s">
        <v>142</v>
      </c>
      <c r="AC1943" t="s">
        <v>142</v>
      </c>
      <c r="AE1943">
        <v>4.3</v>
      </c>
      <c r="AF1943">
        <v>12</v>
      </c>
      <c r="AG1943" t="s">
        <v>67</v>
      </c>
      <c r="AH1943">
        <v>0</v>
      </c>
      <c r="AI1943">
        <v>0</v>
      </c>
      <c r="AJ1943">
        <v>0</v>
      </c>
      <c r="AK1943">
        <v>0</v>
      </c>
      <c r="AL1943">
        <v>0</v>
      </c>
      <c r="AN1943">
        <v>0</v>
      </c>
      <c r="AO1943">
        <v>0</v>
      </c>
      <c r="AR1943" t="s">
        <v>143</v>
      </c>
      <c r="BE1943" t="s">
        <v>145</v>
      </c>
      <c r="BG1943" s="6">
        <v>45250</v>
      </c>
      <c r="BH1943" s="5">
        <v>0.69388888888888889</v>
      </c>
      <c r="BI1943" s="3" t="str">
        <f t="shared" si="230"/>
        <v>Понедельник</v>
      </c>
      <c r="BJ1943" s="3">
        <f t="shared" si="231"/>
        <v>16</v>
      </c>
      <c r="BK1943" s="3">
        <f t="shared" si="232"/>
        <v>30</v>
      </c>
      <c r="BL1943" s="3"/>
      <c r="BM1943" s="3">
        <f t="shared" si="233"/>
        <v>1</v>
      </c>
      <c r="BN1943" s="3">
        <f t="shared" si="234"/>
        <v>39</v>
      </c>
    </row>
    <row r="1944" spans="1:66" x14ac:dyDescent="0.2">
      <c r="A1944" t="s">
        <v>3595</v>
      </c>
      <c r="B1944" t="s">
        <v>12401</v>
      </c>
      <c r="C1944" t="s">
        <v>12402</v>
      </c>
      <c r="D1944" t="s">
        <v>130</v>
      </c>
      <c r="E1944" s="12" t="s">
        <v>12459</v>
      </c>
      <c r="F1944" t="s">
        <v>12460</v>
      </c>
      <c r="G1944">
        <v>87</v>
      </c>
      <c r="H1944" t="s">
        <v>320</v>
      </c>
      <c r="I1944" t="s">
        <v>6815</v>
      </c>
      <c r="K1944" t="s">
        <v>6816</v>
      </c>
      <c r="L1944" t="s">
        <v>488</v>
      </c>
      <c r="N1944" t="s">
        <v>7554</v>
      </c>
      <c r="O1944" t="s">
        <v>136</v>
      </c>
      <c r="P1944" t="s">
        <v>137</v>
      </c>
      <c r="Q1944" t="s">
        <v>12461</v>
      </c>
      <c r="R1944" t="s">
        <v>12462</v>
      </c>
      <c r="S1944" t="s">
        <v>12463</v>
      </c>
      <c r="T1944">
        <v>55.760514999999998</v>
      </c>
      <c r="U1944">
        <v>37.855150000000002</v>
      </c>
      <c r="W1944">
        <v>8</v>
      </c>
      <c r="X1944" t="s">
        <v>12408</v>
      </c>
      <c r="Y1944" t="s">
        <v>67</v>
      </c>
      <c r="Z1944" t="s">
        <v>67</v>
      </c>
      <c r="AB1944" t="s">
        <v>142</v>
      </c>
      <c r="AC1944" t="s">
        <v>142</v>
      </c>
      <c r="AE1944">
        <v>4.3</v>
      </c>
      <c r="AF1944">
        <v>12</v>
      </c>
      <c r="AG1944" t="s">
        <v>67</v>
      </c>
      <c r="AH1944">
        <v>0</v>
      </c>
      <c r="AI1944">
        <v>0</v>
      </c>
      <c r="AJ1944">
        <v>0</v>
      </c>
      <c r="AK1944">
        <v>0</v>
      </c>
      <c r="AL1944">
        <v>0</v>
      </c>
      <c r="AN1944">
        <v>0</v>
      </c>
      <c r="AO1944">
        <v>0</v>
      </c>
      <c r="AR1944" t="s">
        <v>143</v>
      </c>
      <c r="BE1944" t="s">
        <v>145</v>
      </c>
      <c r="BG1944" s="6">
        <v>45250</v>
      </c>
      <c r="BH1944" s="5">
        <v>0.69387731481481474</v>
      </c>
      <c r="BI1944" s="3" t="str">
        <f t="shared" si="230"/>
        <v>Понедельник</v>
      </c>
      <c r="BJ1944" s="3">
        <f t="shared" si="231"/>
        <v>16</v>
      </c>
      <c r="BK1944" s="3">
        <f t="shared" si="232"/>
        <v>30</v>
      </c>
      <c r="BL1944" s="3"/>
      <c r="BM1944" s="3">
        <f t="shared" si="233"/>
        <v>1</v>
      </c>
      <c r="BN1944" s="3">
        <f t="shared" si="234"/>
        <v>39</v>
      </c>
    </row>
    <row r="1945" spans="1:66" x14ac:dyDescent="0.2">
      <c r="A1945" t="s">
        <v>3595</v>
      </c>
      <c r="B1945" t="s">
        <v>12401</v>
      </c>
      <c r="C1945" t="s">
        <v>12402</v>
      </c>
      <c r="D1945" t="s">
        <v>130</v>
      </c>
      <c r="E1945" s="12" t="s">
        <v>12464</v>
      </c>
      <c r="F1945" t="s">
        <v>12465</v>
      </c>
      <c r="G1945">
        <v>87</v>
      </c>
      <c r="H1945" t="s">
        <v>320</v>
      </c>
      <c r="I1945" t="s">
        <v>692</v>
      </c>
      <c r="N1945" t="s">
        <v>1678</v>
      </c>
      <c r="O1945" t="s">
        <v>136</v>
      </c>
      <c r="P1945" t="s">
        <v>137</v>
      </c>
      <c r="Q1945" t="s">
        <v>12466</v>
      </c>
      <c r="R1945" t="s">
        <v>12467</v>
      </c>
      <c r="S1945" t="s">
        <v>12468</v>
      </c>
      <c r="T1945">
        <v>55.437173999999999</v>
      </c>
      <c r="U1945">
        <v>37.768003999999998</v>
      </c>
      <c r="W1945">
        <v>14</v>
      </c>
      <c r="X1945" t="s">
        <v>12408</v>
      </c>
      <c r="Y1945" t="s">
        <v>67</v>
      </c>
      <c r="Z1945" t="s">
        <v>67</v>
      </c>
      <c r="AB1945" t="s">
        <v>142</v>
      </c>
      <c r="AC1945" t="s">
        <v>142</v>
      </c>
      <c r="AE1945">
        <v>4.3</v>
      </c>
      <c r="AF1945">
        <v>12</v>
      </c>
      <c r="AG1945" t="s">
        <v>67</v>
      </c>
      <c r="AH1945">
        <v>0</v>
      </c>
      <c r="AI1945">
        <v>0</v>
      </c>
      <c r="AJ1945">
        <v>0</v>
      </c>
      <c r="AK1945">
        <v>0</v>
      </c>
      <c r="AL1945">
        <v>0</v>
      </c>
      <c r="AN1945">
        <v>0</v>
      </c>
      <c r="AO1945">
        <v>0</v>
      </c>
      <c r="AR1945" t="s">
        <v>143</v>
      </c>
      <c r="BE1945" t="s">
        <v>145</v>
      </c>
      <c r="BG1945" s="6">
        <v>45250</v>
      </c>
      <c r="BH1945" s="5">
        <v>0.69378472222222232</v>
      </c>
      <c r="BI1945" s="3" t="str">
        <f t="shared" si="230"/>
        <v>Понедельник</v>
      </c>
      <c r="BJ1945" s="3">
        <f t="shared" si="231"/>
        <v>16</v>
      </c>
      <c r="BK1945" s="3">
        <f t="shared" si="232"/>
        <v>30</v>
      </c>
      <c r="BL1945" s="3"/>
      <c r="BM1945" s="3">
        <f t="shared" si="233"/>
        <v>1</v>
      </c>
      <c r="BN1945" s="3">
        <f t="shared" si="234"/>
        <v>39</v>
      </c>
    </row>
    <row r="1946" spans="1:66" x14ac:dyDescent="0.2">
      <c r="A1946" t="s">
        <v>3595</v>
      </c>
      <c r="B1946" t="s">
        <v>12469</v>
      </c>
      <c r="C1946" t="s">
        <v>507</v>
      </c>
      <c r="D1946" t="s">
        <v>130</v>
      </c>
      <c r="E1946" s="12" t="s">
        <v>12470</v>
      </c>
      <c r="F1946" t="s">
        <v>12471</v>
      </c>
      <c r="G1946">
        <v>3500</v>
      </c>
      <c r="H1946" t="s">
        <v>345</v>
      </c>
      <c r="I1946" t="s">
        <v>2917</v>
      </c>
      <c r="N1946" t="s">
        <v>12472</v>
      </c>
      <c r="O1946" t="s">
        <v>136</v>
      </c>
      <c r="P1946" t="s">
        <v>137</v>
      </c>
      <c r="Q1946" t="s">
        <v>12473</v>
      </c>
      <c r="R1946" t="s">
        <v>12474</v>
      </c>
      <c r="S1946" t="s">
        <v>12475</v>
      </c>
      <c r="T1946">
        <v>54.792120813802867</v>
      </c>
      <c r="U1946">
        <v>20.636455153915691</v>
      </c>
      <c r="V1946">
        <v>1</v>
      </c>
      <c r="W1946">
        <v>84</v>
      </c>
      <c r="X1946" t="s">
        <v>12476</v>
      </c>
      <c r="Y1946" t="s">
        <v>64</v>
      </c>
      <c r="Z1946" t="s">
        <v>64</v>
      </c>
      <c r="AA1946" t="s">
        <v>547</v>
      </c>
      <c r="AB1946">
        <v>12</v>
      </c>
      <c r="AC1946">
        <v>12</v>
      </c>
      <c r="AE1946">
        <v>4.2</v>
      </c>
      <c r="AF1946">
        <v>5</v>
      </c>
      <c r="AG1946" t="s">
        <v>67</v>
      </c>
      <c r="AH1946">
        <v>0</v>
      </c>
      <c r="AI1946">
        <v>0</v>
      </c>
      <c r="AJ1946">
        <v>0</v>
      </c>
      <c r="AK1946">
        <v>0</v>
      </c>
      <c r="AL1946">
        <v>0</v>
      </c>
      <c r="AN1946">
        <v>0</v>
      </c>
      <c r="AO1946">
        <v>0</v>
      </c>
      <c r="AR1946" t="s">
        <v>143</v>
      </c>
      <c r="BE1946" t="s">
        <v>227</v>
      </c>
      <c r="BF1946" t="s">
        <v>340</v>
      </c>
      <c r="BG1946" s="6">
        <v>45250</v>
      </c>
      <c r="BH1946" s="5">
        <v>0.68042824074074071</v>
      </c>
      <c r="BI1946" s="3" t="str">
        <f t="shared" si="230"/>
        <v>Понедельник</v>
      </c>
      <c r="BJ1946" s="3">
        <f t="shared" si="231"/>
        <v>16</v>
      </c>
      <c r="BK1946" s="3">
        <f t="shared" si="232"/>
        <v>15</v>
      </c>
      <c r="BL1946" s="3"/>
      <c r="BM1946" s="3">
        <f t="shared" si="233"/>
        <v>1</v>
      </c>
      <c r="BN1946" s="3">
        <f t="shared" si="234"/>
        <v>19</v>
      </c>
    </row>
    <row r="1947" spans="1:66" x14ac:dyDescent="0.2">
      <c r="A1947" t="s">
        <v>3595</v>
      </c>
      <c r="B1947" t="s">
        <v>12401</v>
      </c>
      <c r="C1947" t="s">
        <v>12402</v>
      </c>
      <c r="D1947" t="s">
        <v>130</v>
      </c>
      <c r="E1947" s="12" t="s">
        <v>12477</v>
      </c>
      <c r="F1947" t="s">
        <v>12478</v>
      </c>
      <c r="G1947">
        <v>130</v>
      </c>
      <c r="H1947" t="s">
        <v>320</v>
      </c>
      <c r="I1947" t="s">
        <v>12431</v>
      </c>
      <c r="K1947" t="s">
        <v>12432</v>
      </c>
      <c r="L1947" t="s">
        <v>207</v>
      </c>
      <c r="N1947" t="s">
        <v>12433</v>
      </c>
      <c r="O1947" t="s">
        <v>136</v>
      </c>
      <c r="P1947" t="s">
        <v>137</v>
      </c>
      <c r="Q1947" t="s">
        <v>12479</v>
      </c>
      <c r="R1947" t="s">
        <v>12480</v>
      </c>
      <c r="S1947" t="s">
        <v>12481</v>
      </c>
      <c r="T1947">
        <v>55.591121000000001</v>
      </c>
      <c r="U1947">
        <v>37.752957000000002</v>
      </c>
      <c r="W1947">
        <v>1</v>
      </c>
      <c r="X1947" t="s">
        <v>12408</v>
      </c>
      <c r="Y1947" t="s">
        <v>67</v>
      </c>
      <c r="Z1947" t="s">
        <v>67</v>
      </c>
      <c r="AB1947" t="s">
        <v>142</v>
      </c>
      <c r="AC1947" t="s">
        <v>142</v>
      </c>
      <c r="AE1947">
        <v>4.3</v>
      </c>
      <c r="AF1947">
        <v>12</v>
      </c>
      <c r="AG1947" t="s">
        <v>67</v>
      </c>
      <c r="AH1947">
        <v>0</v>
      </c>
      <c r="AI1947">
        <v>0</v>
      </c>
      <c r="AJ1947">
        <v>0</v>
      </c>
      <c r="AK1947">
        <v>0</v>
      </c>
      <c r="AL1947">
        <v>0</v>
      </c>
      <c r="AN1947">
        <v>0</v>
      </c>
      <c r="AO1947">
        <v>0</v>
      </c>
      <c r="AR1947" t="s">
        <v>143</v>
      </c>
      <c r="BE1947" t="s">
        <v>145</v>
      </c>
      <c r="BG1947" s="6">
        <v>45250</v>
      </c>
      <c r="BH1947" s="5">
        <v>0.68018518518518523</v>
      </c>
      <c r="BI1947" s="3" t="str">
        <f t="shared" si="230"/>
        <v>Понедельник</v>
      </c>
      <c r="BJ1947" s="3">
        <f t="shared" si="231"/>
        <v>16</v>
      </c>
      <c r="BK1947" s="3">
        <f t="shared" si="232"/>
        <v>15</v>
      </c>
      <c r="BL1947" s="3"/>
      <c r="BM1947" s="3">
        <f t="shared" si="233"/>
        <v>1</v>
      </c>
      <c r="BN1947" s="3">
        <f t="shared" si="234"/>
        <v>19</v>
      </c>
    </row>
    <row r="1948" spans="1:66" x14ac:dyDescent="0.2">
      <c r="A1948" t="s">
        <v>3595</v>
      </c>
      <c r="B1948" t="s">
        <v>12401</v>
      </c>
      <c r="C1948" t="s">
        <v>12402</v>
      </c>
      <c r="D1948" t="s">
        <v>130</v>
      </c>
      <c r="E1948" s="12" t="s">
        <v>12482</v>
      </c>
      <c r="F1948" t="s">
        <v>12483</v>
      </c>
      <c r="G1948">
        <v>87</v>
      </c>
      <c r="H1948" t="s">
        <v>244</v>
      </c>
      <c r="I1948" t="s">
        <v>244</v>
      </c>
      <c r="K1948" t="s">
        <v>302</v>
      </c>
      <c r="L1948" t="s">
        <v>303</v>
      </c>
      <c r="N1948" t="s">
        <v>244</v>
      </c>
      <c r="O1948" t="s">
        <v>136</v>
      </c>
      <c r="P1948" t="s">
        <v>137</v>
      </c>
      <c r="Q1948" t="s">
        <v>12484</v>
      </c>
      <c r="R1948" t="s">
        <v>12485</v>
      </c>
      <c r="S1948" t="s">
        <v>12486</v>
      </c>
      <c r="T1948">
        <v>55.755864000000003</v>
      </c>
      <c r="U1948">
        <v>37.617697999999997</v>
      </c>
      <c r="W1948">
        <v>29</v>
      </c>
      <c r="X1948" t="s">
        <v>12408</v>
      </c>
      <c r="Y1948" t="s">
        <v>67</v>
      </c>
      <c r="Z1948" t="s">
        <v>67</v>
      </c>
      <c r="AB1948" t="s">
        <v>142</v>
      </c>
      <c r="AC1948" t="s">
        <v>142</v>
      </c>
      <c r="AE1948">
        <v>4.3</v>
      </c>
      <c r="AF1948">
        <v>12</v>
      </c>
      <c r="AG1948" t="s">
        <v>67</v>
      </c>
      <c r="AH1948">
        <v>0</v>
      </c>
      <c r="AI1948">
        <v>0</v>
      </c>
      <c r="AJ1948">
        <v>0</v>
      </c>
      <c r="AK1948">
        <v>0</v>
      </c>
      <c r="AL1948">
        <v>0</v>
      </c>
      <c r="AN1948">
        <v>0</v>
      </c>
      <c r="AO1948">
        <v>0</v>
      </c>
      <c r="AR1948" t="s">
        <v>143</v>
      </c>
      <c r="BE1948" t="s">
        <v>145</v>
      </c>
      <c r="BG1948" s="6">
        <v>45250</v>
      </c>
      <c r="BH1948" s="5">
        <v>0.68017361111111108</v>
      </c>
      <c r="BI1948" s="3" t="str">
        <f t="shared" si="230"/>
        <v>Понедельник</v>
      </c>
      <c r="BJ1948" s="3">
        <f t="shared" si="231"/>
        <v>16</v>
      </c>
      <c r="BK1948" s="3">
        <f t="shared" si="232"/>
        <v>15</v>
      </c>
      <c r="BL1948" s="3"/>
      <c r="BM1948" s="3">
        <f t="shared" si="233"/>
        <v>1</v>
      </c>
      <c r="BN1948" s="3">
        <f t="shared" si="234"/>
        <v>19</v>
      </c>
    </row>
    <row r="1949" spans="1:66" x14ac:dyDescent="0.2">
      <c r="A1949" t="s">
        <v>3595</v>
      </c>
      <c r="B1949" t="s">
        <v>12401</v>
      </c>
      <c r="C1949" t="s">
        <v>12402</v>
      </c>
      <c r="D1949" t="s">
        <v>130</v>
      </c>
      <c r="E1949" s="12" t="s">
        <v>12487</v>
      </c>
      <c r="F1949" t="s">
        <v>12488</v>
      </c>
      <c r="G1949">
        <v>130</v>
      </c>
      <c r="H1949" t="s">
        <v>320</v>
      </c>
      <c r="I1949" t="s">
        <v>706</v>
      </c>
      <c r="K1949" t="s">
        <v>707</v>
      </c>
      <c r="L1949" t="s">
        <v>207</v>
      </c>
      <c r="N1949" t="s">
        <v>708</v>
      </c>
      <c r="O1949" t="s">
        <v>136</v>
      </c>
      <c r="P1949" t="s">
        <v>137</v>
      </c>
      <c r="Q1949" t="s">
        <v>12489</v>
      </c>
      <c r="R1949" t="s">
        <v>12490</v>
      </c>
      <c r="S1949" t="s">
        <v>12491</v>
      </c>
      <c r="T1949">
        <v>55.676748000000003</v>
      </c>
      <c r="U1949">
        <v>37.893327999999997</v>
      </c>
      <c r="W1949">
        <v>1</v>
      </c>
      <c r="X1949" t="s">
        <v>12408</v>
      </c>
      <c r="Y1949" t="s">
        <v>67</v>
      </c>
      <c r="Z1949" t="s">
        <v>67</v>
      </c>
      <c r="AB1949" t="s">
        <v>142</v>
      </c>
      <c r="AC1949" t="s">
        <v>142</v>
      </c>
      <c r="AE1949">
        <v>4.3</v>
      </c>
      <c r="AF1949">
        <v>12</v>
      </c>
      <c r="AG1949" t="s">
        <v>67</v>
      </c>
      <c r="AH1949">
        <v>0</v>
      </c>
      <c r="AI1949">
        <v>0</v>
      </c>
      <c r="AJ1949">
        <v>0</v>
      </c>
      <c r="AK1949">
        <v>0</v>
      </c>
      <c r="AL1949">
        <v>0</v>
      </c>
      <c r="AN1949">
        <v>0</v>
      </c>
      <c r="AO1949">
        <v>0</v>
      </c>
      <c r="AR1949" t="s">
        <v>143</v>
      </c>
      <c r="BE1949" t="s">
        <v>145</v>
      </c>
      <c r="BG1949" s="6">
        <v>45250</v>
      </c>
      <c r="BH1949" s="5">
        <v>0.68016203703703704</v>
      </c>
      <c r="BI1949" s="3" t="str">
        <f t="shared" si="230"/>
        <v>Понедельник</v>
      </c>
      <c r="BJ1949" s="3">
        <f t="shared" si="231"/>
        <v>16</v>
      </c>
      <c r="BK1949" s="3">
        <f t="shared" si="232"/>
        <v>15</v>
      </c>
      <c r="BL1949" s="3"/>
      <c r="BM1949" s="3">
        <f t="shared" si="233"/>
        <v>1</v>
      </c>
      <c r="BN1949" s="3">
        <f t="shared" si="234"/>
        <v>19</v>
      </c>
    </row>
    <row r="1950" spans="1:66" x14ac:dyDescent="0.2">
      <c r="A1950" t="s">
        <v>3595</v>
      </c>
      <c r="B1950" t="s">
        <v>12401</v>
      </c>
      <c r="C1950" t="s">
        <v>12402</v>
      </c>
      <c r="D1950" t="s">
        <v>130</v>
      </c>
      <c r="E1950" s="12" t="s">
        <v>12492</v>
      </c>
      <c r="F1950" t="s">
        <v>12493</v>
      </c>
      <c r="G1950">
        <v>130</v>
      </c>
      <c r="H1950" t="s">
        <v>320</v>
      </c>
      <c r="I1950" t="s">
        <v>12444</v>
      </c>
      <c r="M1950" t="s">
        <v>12444</v>
      </c>
      <c r="N1950" t="s">
        <v>12445</v>
      </c>
      <c r="O1950" t="s">
        <v>136</v>
      </c>
      <c r="P1950" t="s">
        <v>137</v>
      </c>
      <c r="Q1950" t="s">
        <v>12494</v>
      </c>
      <c r="R1950" t="s">
        <v>12495</v>
      </c>
      <c r="S1950" t="s">
        <v>12496</v>
      </c>
      <c r="T1950">
        <v>55.501314999999998</v>
      </c>
      <c r="U1950">
        <v>37.564554000000001</v>
      </c>
      <c r="W1950">
        <v>1</v>
      </c>
      <c r="X1950" t="s">
        <v>12408</v>
      </c>
      <c r="Y1950" t="s">
        <v>67</v>
      </c>
      <c r="Z1950" t="s">
        <v>67</v>
      </c>
      <c r="AB1950" t="s">
        <v>142</v>
      </c>
      <c r="AC1950" t="s">
        <v>142</v>
      </c>
      <c r="AE1950">
        <v>4.3</v>
      </c>
      <c r="AF1950">
        <v>12</v>
      </c>
      <c r="AG1950" t="s">
        <v>67</v>
      </c>
      <c r="AH1950">
        <v>0</v>
      </c>
      <c r="AI1950">
        <v>0</v>
      </c>
      <c r="AJ1950">
        <v>0</v>
      </c>
      <c r="AK1950">
        <v>0</v>
      </c>
      <c r="AL1950">
        <v>0</v>
      </c>
      <c r="AN1950">
        <v>0</v>
      </c>
      <c r="AO1950">
        <v>0</v>
      </c>
      <c r="AR1950" t="s">
        <v>143</v>
      </c>
      <c r="BE1950" t="s">
        <v>145</v>
      </c>
      <c r="BG1950" s="6">
        <v>45250</v>
      </c>
      <c r="BH1950" s="5">
        <v>0.680150462962963</v>
      </c>
      <c r="BI1950" s="3" t="str">
        <f t="shared" si="230"/>
        <v>Понедельник</v>
      </c>
      <c r="BJ1950" s="3">
        <f t="shared" si="231"/>
        <v>16</v>
      </c>
      <c r="BK1950" s="3">
        <f t="shared" si="232"/>
        <v>15</v>
      </c>
      <c r="BL1950" s="3"/>
      <c r="BM1950" s="3">
        <f t="shared" si="233"/>
        <v>1</v>
      </c>
      <c r="BN1950" s="3">
        <f t="shared" si="234"/>
        <v>19</v>
      </c>
    </row>
    <row r="1951" spans="1:66" x14ac:dyDescent="0.2">
      <c r="A1951" t="s">
        <v>3595</v>
      </c>
      <c r="B1951" t="s">
        <v>12401</v>
      </c>
      <c r="C1951" t="s">
        <v>12402</v>
      </c>
      <c r="D1951" t="s">
        <v>130</v>
      </c>
      <c r="E1951" s="12" t="s">
        <v>12497</v>
      </c>
      <c r="F1951" t="s">
        <v>12498</v>
      </c>
      <c r="G1951">
        <v>87</v>
      </c>
      <c r="H1951" t="s">
        <v>320</v>
      </c>
      <c r="I1951" t="s">
        <v>2226</v>
      </c>
      <c r="N1951" t="s">
        <v>2397</v>
      </c>
      <c r="O1951" t="s">
        <v>136</v>
      </c>
      <c r="P1951" t="s">
        <v>137</v>
      </c>
      <c r="Q1951" t="s">
        <v>12499</v>
      </c>
      <c r="R1951" t="s">
        <v>12495</v>
      </c>
      <c r="S1951" t="s">
        <v>12500</v>
      </c>
      <c r="T1951">
        <v>55.597479999999997</v>
      </c>
      <c r="U1951">
        <v>38.119810999999999</v>
      </c>
      <c r="W1951">
        <v>5</v>
      </c>
      <c r="X1951" t="s">
        <v>12408</v>
      </c>
      <c r="Y1951" t="s">
        <v>67</v>
      </c>
      <c r="Z1951" t="s">
        <v>67</v>
      </c>
      <c r="AB1951" t="s">
        <v>142</v>
      </c>
      <c r="AC1951" t="s">
        <v>142</v>
      </c>
      <c r="AE1951">
        <v>4.3</v>
      </c>
      <c r="AF1951">
        <v>12</v>
      </c>
      <c r="AG1951" t="s">
        <v>67</v>
      </c>
      <c r="AH1951">
        <v>0</v>
      </c>
      <c r="AI1951">
        <v>0</v>
      </c>
      <c r="AJ1951">
        <v>0</v>
      </c>
      <c r="AK1951">
        <v>0</v>
      </c>
      <c r="AL1951">
        <v>0</v>
      </c>
      <c r="AN1951">
        <v>0</v>
      </c>
      <c r="AO1951">
        <v>0</v>
      </c>
      <c r="AR1951" t="s">
        <v>143</v>
      </c>
      <c r="BE1951" t="s">
        <v>145</v>
      </c>
      <c r="BG1951" s="6">
        <v>45250</v>
      </c>
      <c r="BH1951" s="5">
        <v>0.680150462962963</v>
      </c>
      <c r="BI1951" s="3" t="str">
        <f t="shared" si="230"/>
        <v>Понедельник</v>
      </c>
      <c r="BJ1951" s="3">
        <f t="shared" si="231"/>
        <v>16</v>
      </c>
      <c r="BK1951" s="3">
        <f t="shared" si="232"/>
        <v>15</v>
      </c>
      <c r="BL1951" s="3"/>
      <c r="BM1951" s="3">
        <f t="shared" si="233"/>
        <v>1</v>
      </c>
      <c r="BN1951" s="3">
        <f t="shared" si="234"/>
        <v>19</v>
      </c>
    </row>
    <row r="1952" spans="1:66" x14ac:dyDescent="0.2">
      <c r="A1952" t="s">
        <v>3595</v>
      </c>
      <c r="B1952" t="s">
        <v>12401</v>
      </c>
      <c r="C1952" t="s">
        <v>12402</v>
      </c>
      <c r="D1952" t="s">
        <v>130</v>
      </c>
      <c r="E1952" s="12" t="s">
        <v>12501</v>
      </c>
      <c r="F1952" t="s">
        <v>12502</v>
      </c>
      <c r="G1952">
        <v>130</v>
      </c>
      <c r="H1952" t="s">
        <v>320</v>
      </c>
      <c r="I1952" t="s">
        <v>6815</v>
      </c>
      <c r="K1952" t="s">
        <v>6816</v>
      </c>
      <c r="L1952" t="s">
        <v>488</v>
      </c>
      <c r="N1952" t="s">
        <v>7554</v>
      </c>
      <c r="O1952" t="s">
        <v>136</v>
      </c>
      <c r="P1952" t="s">
        <v>137</v>
      </c>
      <c r="Q1952" t="s">
        <v>12503</v>
      </c>
      <c r="R1952" t="s">
        <v>12504</v>
      </c>
      <c r="S1952" t="s">
        <v>12505</v>
      </c>
      <c r="T1952">
        <v>55.760514999999998</v>
      </c>
      <c r="U1952">
        <v>37.855150000000002</v>
      </c>
      <c r="W1952">
        <v>1</v>
      </c>
      <c r="X1952" t="s">
        <v>12408</v>
      </c>
      <c r="Y1952" t="s">
        <v>67</v>
      </c>
      <c r="Z1952" t="s">
        <v>67</v>
      </c>
      <c r="AB1952" t="s">
        <v>142</v>
      </c>
      <c r="AC1952" t="s">
        <v>142</v>
      </c>
      <c r="AE1952">
        <v>4.3</v>
      </c>
      <c r="AF1952">
        <v>12</v>
      </c>
      <c r="AG1952" t="s">
        <v>67</v>
      </c>
      <c r="AH1952">
        <v>0</v>
      </c>
      <c r="AI1952">
        <v>0</v>
      </c>
      <c r="AJ1952">
        <v>0</v>
      </c>
      <c r="AK1952">
        <v>0</v>
      </c>
      <c r="AL1952">
        <v>0</v>
      </c>
      <c r="AN1952">
        <v>0</v>
      </c>
      <c r="AO1952">
        <v>0</v>
      </c>
      <c r="AR1952" t="s">
        <v>143</v>
      </c>
      <c r="BE1952" t="s">
        <v>145</v>
      </c>
      <c r="BG1952" s="6">
        <v>45250</v>
      </c>
      <c r="BH1952" s="5">
        <v>0.68013888888888896</v>
      </c>
      <c r="BI1952" s="3" t="str">
        <f t="shared" si="230"/>
        <v>Понедельник</v>
      </c>
      <c r="BJ1952" s="3">
        <f t="shared" si="231"/>
        <v>16</v>
      </c>
      <c r="BK1952" s="3">
        <f t="shared" si="232"/>
        <v>15</v>
      </c>
      <c r="BL1952" s="3"/>
      <c r="BM1952" s="3">
        <f t="shared" si="233"/>
        <v>1</v>
      </c>
      <c r="BN1952" s="3">
        <f t="shared" si="234"/>
        <v>19</v>
      </c>
    </row>
    <row r="1953" spans="1:66" x14ac:dyDescent="0.2">
      <c r="A1953" t="s">
        <v>3595</v>
      </c>
      <c r="B1953" t="s">
        <v>12401</v>
      </c>
      <c r="C1953" t="s">
        <v>12402</v>
      </c>
      <c r="D1953" t="s">
        <v>130</v>
      </c>
      <c r="E1953" s="12" t="s">
        <v>12506</v>
      </c>
      <c r="F1953" t="s">
        <v>12507</v>
      </c>
      <c r="G1953">
        <v>130</v>
      </c>
      <c r="H1953" t="s">
        <v>320</v>
      </c>
      <c r="I1953" t="s">
        <v>2226</v>
      </c>
      <c r="N1953" t="s">
        <v>2397</v>
      </c>
      <c r="O1953" t="s">
        <v>136</v>
      </c>
      <c r="P1953" t="s">
        <v>137</v>
      </c>
      <c r="Q1953" t="s">
        <v>12508</v>
      </c>
      <c r="R1953" t="s">
        <v>12504</v>
      </c>
      <c r="S1953" t="s">
        <v>12509</v>
      </c>
      <c r="T1953">
        <v>55.597479999999997</v>
      </c>
      <c r="U1953">
        <v>38.119810999999999</v>
      </c>
      <c r="W1953">
        <v>1</v>
      </c>
      <c r="X1953" t="s">
        <v>12408</v>
      </c>
      <c r="Y1953" t="s">
        <v>67</v>
      </c>
      <c r="Z1953" t="s">
        <v>67</v>
      </c>
      <c r="AB1953" t="s">
        <v>142</v>
      </c>
      <c r="AC1953" t="s">
        <v>142</v>
      </c>
      <c r="AE1953">
        <v>4.3</v>
      </c>
      <c r="AF1953">
        <v>12</v>
      </c>
      <c r="AG1953" t="s">
        <v>67</v>
      </c>
      <c r="AH1953">
        <v>0</v>
      </c>
      <c r="AI1953">
        <v>0</v>
      </c>
      <c r="AJ1953">
        <v>0</v>
      </c>
      <c r="AK1953">
        <v>0</v>
      </c>
      <c r="AL1953">
        <v>0</v>
      </c>
      <c r="AN1953">
        <v>0</v>
      </c>
      <c r="AO1953">
        <v>0</v>
      </c>
      <c r="AR1953" t="s">
        <v>143</v>
      </c>
      <c r="BE1953" t="s">
        <v>145</v>
      </c>
      <c r="BG1953" s="6">
        <v>45250</v>
      </c>
      <c r="BH1953" s="5">
        <v>0.68013888888888896</v>
      </c>
      <c r="BI1953" s="3" t="str">
        <f t="shared" si="230"/>
        <v>Понедельник</v>
      </c>
      <c r="BJ1953" s="3">
        <f t="shared" si="231"/>
        <v>16</v>
      </c>
      <c r="BK1953" s="3">
        <f t="shared" si="232"/>
        <v>15</v>
      </c>
      <c r="BL1953" s="3"/>
      <c r="BM1953" s="3">
        <f t="shared" si="233"/>
        <v>1</v>
      </c>
      <c r="BN1953" s="3">
        <f t="shared" si="234"/>
        <v>19</v>
      </c>
    </row>
    <row r="1954" spans="1:66" x14ac:dyDescent="0.2">
      <c r="A1954" t="s">
        <v>3595</v>
      </c>
      <c r="B1954" t="s">
        <v>12401</v>
      </c>
      <c r="C1954" t="s">
        <v>12402</v>
      </c>
      <c r="D1954" t="s">
        <v>130</v>
      </c>
      <c r="E1954" s="12" t="s">
        <v>12510</v>
      </c>
      <c r="F1954" t="s">
        <v>12511</v>
      </c>
      <c r="G1954">
        <v>130</v>
      </c>
      <c r="H1954" t="s">
        <v>320</v>
      </c>
      <c r="I1954" t="s">
        <v>2866</v>
      </c>
      <c r="N1954" t="s">
        <v>7602</v>
      </c>
      <c r="O1954" t="s">
        <v>136</v>
      </c>
      <c r="P1954" t="s">
        <v>137</v>
      </c>
      <c r="Q1954" t="s">
        <v>12512</v>
      </c>
      <c r="R1954" t="s">
        <v>12513</v>
      </c>
      <c r="S1954" t="s">
        <v>12514</v>
      </c>
      <c r="T1954">
        <v>55.557037000000001</v>
      </c>
      <c r="U1954">
        <v>37.708759999999998</v>
      </c>
      <c r="W1954">
        <v>6</v>
      </c>
      <c r="X1954" t="s">
        <v>12408</v>
      </c>
      <c r="Y1954" t="s">
        <v>67</v>
      </c>
      <c r="Z1954" t="s">
        <v>67</v>
      </c>
      <c r="AB1954" t="s">
        <v>142</v>
      </c>
      <c r="AC1954" t="s">
        <v>142</v>
      </c>
      <c r="AE1954">
        <v>4.3</v>
      </c>
      <c r="AF1954">
        <v>12</v>
      </c>
      <c r="AG1954" t="s">
        <v>67</v>
      </c>
      <c r="AH1954">
        <v>0</v>
      </c>
      <c r="AI1954">
        <v>0</v>
      </c>
      <c r="AJ1954">
        <v>0</v>
      </c>
      <c r="AK1954">
        <v>0</v>
      </c>
      <c r="AL1954">
        <v>0</v>
      </c>
      <c r="AN1954">
        <v>0</v>
      </c>
      <c r="AO1954">
        <v>0</v>
      </c>
      <c r="AR1954" t="s">
        <v>143</v>
      </c>
      <c r="BE1954" t="s">
        <v>145</v>
      </c>
      <c r="BG1954" s="6">
        <v>45250</v>
      </c>
      <c r="BH1954" s="5">
        <v>0.68012731481481481</v>
      </c>
      <c r="BI1954" s="3" t="str">
        <f t="shared" si="230"/>
        <v>Понедельник</v>
      </c>
      <c r="BJ1954" s="3">
        <f t="shared" si="231"/>
        <v>16</v>
      </c>
      <c r="BK1954" s="3">
        <f t="shared" si="232"/>
        <v>15</v>
      </c>
      <c r="BL1954" s="3"/>
      <c r="BM1954" s="3">
        <f t="shared" si="233"/>
        <v>1</v>
      </c>
      <c r="BN1954" s="3">
        <f t="shared" si="234"/>
        <v>19</v>
      </c>
    </row>
    <row r="1955" spans="1:66" x14ac:dyDescent="0.2">
      <c r="A1955" t="s">
        <v>3595</v>
      </c>
      <c r="B1955" t="s">
        <v>12401</v>
      </c>
      <c r="C1955" t="s">
        <v>12402</v>
      </c>
      <c r="D1955" t="s">
        <v>130</v>
      </c>
      <c r="E1955" s="12" t="s">
        <v>12515</v>
      </c>
      <c r="F1955" t="s">
        <v>12516</v>
      </c>
      <c r="G1955">
        <v>130</v>
      </c>
      <c r="H1955" t="s">
        <v>320</v>
      </c>
      <c r="I1955" t="s">
        <v>998</v>
      </c>
      <c r="N1955" t="s">
        <v>999</v>
      </c>
      <c r="O1955" t="s">
        <v>136</v>
      </c>
      <c r="P1955" t="s">
        <v>137</v>
      </c>
      <c r="Q1955" t="s">
        <v>12517</v>
      </c>
      <c r="R1955" t="s">
        <v>12513</v>
      </c>
      <c r="S1955" t="s">
        <v>12518</v>
      </c>
      <c r="T1955">
        <v>55.567585999999999</v>
      </c>
      <c r="U1955">
        <v>38.225003999999998</v>
      </c>
      <c r="W1955">
        <v>3</v>
      </c>
      <c r="X1955" t="s">
        <v>12408</v>
      </c>
      <c r="Y1955" t="s">
        <v>67</v>
      </c>
      <c r="Z1955" t="s">
        <v>67</v>
      </c>
      <c r="AB1955" t="s">
        <v>142</v>
      </c>
      <c r="AC1955" t="s">
        <v>142</v>
      </c>
      <c r="AE1955">
        <v>4.3</v>
      </c>
      <c r="AF1955">
        <v>12</v>
      </c>
      <c r="AG1955" t="s">
        <v>67</v>
      </c>
      <c r="AH1955">
        <v>0</v>
      </c>
      <c r="AI1955">
        <v>0</v>
      </c>
      <c r="AJ1955">
        <v>0</v>
      </c>
      <c r="AK1955">
        <v>0</v>
      </c>
      <c r="AL1955">
        <v>0</v>
      </c>
      <c r="AN1955">
        <v>0</v>
      </c>
      <c r="AO1955">
        <v>0</v>
      </c>
      <c r="AR1955" t="s">
        <v>143</v>
      </c>
      <c r="BE1955" t="s">
        <v>145</v>
      </c>
      <c r="BG1955" s="6">
        <v>45250</v>
      </c>
      <c r="BH1955" s="5">
        <v>0.68012731481481481</v>
      </c>
      <c r="BI1955" s="3" t="str">
        <f t="shared" si="230"/>
        <v>Понедельник</v>
      </c>
      <c r="BJ1955" s="3">
        <f t="shared" si="231"/>
        <v>16</v>
      </c>
      <c r="BK1955" s="3">
        <f t="shared" si="232"/>
        <v>15</v>
      </c>
      <c r="BL1955" s="3"/>
      <c r="BM1955" s="3">
        <f t="shared" si="233"/>
        <v>1</v>
      </c>
      <c r="BN1955" s="3">
        <f t="shared" si="234"/>
        <v>19</v>
      </c>
    </row>
    <row r="1956" spans="1:66" x14ac:dyDescent="0.2">
      <c r="A1956" t="s">
        <v>3595</v>
      </c>
      <c r="B1956" t="s">
        <v>12401</v>
      </c>
      <c r="C1956" t="s">
        <v>12402</v>
      </c>
      <c r="D1956" t="s">
        <v>130</v>
      </c>
      <c r="E1956" s="12" t="s">
        <v>12519</v>
      </c>
      <c r="F1956" t="s">
        <v>12520</v>
      </c>
      <c r="G1956">
        <v>130</v>
      </c>
      <c r="H1956" t="s">
        <v>244</v>
      </c>
      <c r="I1956" t="s">
        <v>244</v>
      </c>
      <c r="K1956" t="s">
        <v>302</v>
      </c>
      <c r="L1956" t="s">
        <v>303</v>
      </c>
      <c r="N1956" t="s">
        <v>244</v>
      </c>
      <c r="O1956" t="s">
        <v>136</v>
      </c>
      <c r="P1956" t="s">
        <v>137</v>
      </c>
      <c r="Q1956" t="s">
        <v>12521</v>
      </c>
      <c r="R1956" t="s">
        <v>12522</v>
      </c>
      <c r="S1956" t="s">
        <v>12523</v>
      </c>
      <c r="T1956">
        <v>55.755864000000003</v>
      </c>
      <c r="U1956">
        <v>37.617697999999997</v>
      </c>
      <c r="W1956">
        <v>6</v>
      </c>
      <c r="X1956" t="s">
        <v>12408</v>
      </c>
      <c r="Y1956" t="s">
        <v>67</v>
      </c>
      <c r="Z1956" t="s">
        <v>67</v>
      </c>
      <c r="AB1956" t="s">
        <v>142</v>
      </c>
      <c r="AC1956" t="s">
        <v>142</v>
      </c>
      <c r="AE1956">
        <v>4.3</v>
      </c>
      <c r="AF1956">
        <v>12</v>
      </c>
      <c r="AG1956" t="s">
        <v>67</v>
      </c>
      <c r="AH1956">
        <v>0</v>
      </c>
      <c r="AI1956">
        <v>0</v>
      </c>
      <c r="AJ1956">
        <v>0</v>
      </c>
      <c r="AK1956">
        <v>0</v>
      </c>
      <c r="AL1956">
        <v>0</v>
      </c>
      <c r="AN1956">
        <v>0</v>
      </c>
      <c r="AO1956">
        <v>0</v>
      </c>
      <c r="AR1956" t="s">
        <v>143</v>
      </c>
      <c r="BE1956" t="s">
        <v>145</v>
      </c>
      <c r="BG1956" s="6">
        <v>45250</v>
      </c>
      <c r="BH1956" s="5">
        <v>0.68011574074074066</v>
      </c>
      <c r="BI1956" s="3" t="str">
        <f t="shared" si="230"/>
        <v>Понедельник</v>
      </c>
      <c r="BJ1956" s="3">
        <f t="shared" si="231"/>
        <v>16</v>
      </c>
      <c r="BK1956" s="3">
        <f t="shared" si="232"/>
        <v>15</v>
      </c>
      <c r="BL1956" s="3"/>
      <c r="BM1956" s="3">
        <f t="shared" si="233"/>
        <v>1</v>
      </c>
      <c r="BN1956" s="3">
        <f t="shared" si="234"/>
        <v>19</v>
      </c>
    </row>
    <row r="1957" spans="1:66" x14ac:dyDescent="0.2">
      <c r="A1957" t="s">
        <v>3595</v>
      </c>
      <c r="B1957" t="s">
        <v>12401</v>
      </c>
      <c r="C1957" t="s">
        <v>12402</v>
      </c>
      <c r="D1957" t="s">
        <v>130</v>
      </c>
      <c r="E1957" s="12" t="s">
        <v>12524</v>
      </c>
      <c r="F1957" t="s">
        <v>12525</v>
      </c>
      <c r="G1957">
        <v>130</v>
      </c>
      <c r="H1957" t="s">
        <v>320</v>
      </c>
      <c r="I1957" t="s">
        <v>1000</v>
      </c>
      <c r="N1957" t="s">
        <v>2557</v>
      </c>
      <c r="O1957" t="s">
        <v>136</v>
      </c>
      <c r="P1957" t="s">
        <v>137</v>
      </c>
      <c r="Q1957" t="s">
        <v>12526</v>
      </c>
      <c r="R1957" t="s">
        <v>12522</v>
      </c>
      <c r="S1957" t="s">
        <v>12527</v>
      </c>
      <c r="T1957">
        <v>55.431136000000002</v>
      </c>
      <c r="U1957">
        <v>37.544997000000002</v>
      </c>
      <c r="W1957">
        <v>10</v>
      </c>
      <c r="X1957" t="s">
        <v>12408</v>
      </c>
      <c r="Y1957" t="s">
        <v>67</v>
      </c>
      <c r="Z1957" t="s">
        <v>67</v>
      </c>
      <c r="AB1957" t="s">
        <v>142</v>
      </c>
      <c r="AC1957" t="s">
        <v>142</v>
      </c>
      <c r="AE1957">
        <v>4.3</v>
      </c>
      <c r="AF1957">
        <v>12</v>
      </c>
      <c r="AG1957" t="s">
        <v>67</v>
      </c>
      <c r="AH1957">
        <v>0</v>
      </c>
      <c r="AI1957">
        <v>0</v>
      </c>
      <c r="AJ1957">
        <v>0</v>
      </c>
      <c r="AK1957">
        <v>0</v>
      </c>
      <c r="AL1957">
        <v>0</v>
      </c>
      <c r="AN1957">
        <v>0</v>
      </c>
      <c r="AO1957">
        <v>0</v>
      </c>
      <c r="AR1957" t="s">
        <v>143</v>
      </c>
      <c r="BE1957" t="s">
        <v>145</v>
      </c>
      <c r="BG1957" s="6">
        <v>45250</v>
      </c>
      <c r="BH1957" s="5">
        <v>0.68011574074074066</v>
      </c>
      <c r="BI1957" s="3" t="str">
        <f t="shared" si="230"/>
        <v>Понедельник</v>
      </c>
      <c r="BJ1957" s="3">
        <f t="shared" si="231"/>
        <v>16</v>
      </c>
      <c r="BK1957" s="3">
        <f t="shared" si="232"/>
        <v>15</v>
      </c>
      <c r="BL1957" s="3"/>
      <c r="BM1957" s="3">
        <f t="shared" si="233"/>
        <v>1</v>
      </c>
      <c r="BN1957" s="3">
        <f t="shared" si="234"/>
        <v>19</v>
      </c>
    </row>
    <row r="1958" spans="1:66" x14ac:dyDescent="0.2">
      <c r="A1958" t="s">
        <v>3595</v>
      </c>
      <c r="B1958" t="s">
        <v>12401</v>
      </c>
      <c r="C1958" t="s">
        <v>12402</v>
      </c>
      <c r="D1958" t="s">
        <v>130</v>
      </c>
      <c r="E1958" s="12" t="s">
        <v>12528</v>
      </c>
      <c r="F1958" t="s">
        <v>12529</v>
      </c>
      <c r="G1958">
        <v>130</v>
      </c>
      <c r="H1958" t="s">
        <v>320</v>
      </c>
      <c r="I1958" t="s">
        <v>1053</v>
      </c>
      <c r="N1958" t="s">
        <v>1054</v>
      </c>
      <c r="O1958" t="s">
        <v>136</v>
      </c>
      <c r="P1958" t="s">
        <v>137</v>
      </c>
      <c r="Q1958" t="s">
        <v>12530</v>
      </c>
      <c r="R1958" t="s">
        <v>12531</v>
      </c>
      <c r="S1958" t="s">
        <v>12532</v>
      </c>
      <c r="T1958">
        <v>55.630944</v>
      </c>
      <c r="U1958">
        <v>37.849615999999997</v>
      </c>
      <c r="W1958">
        <v>1</v>
      </c>
      <c r="X1958" t="s">
        <v>12408</v>
      </c>
      <c r="Y1958" t="s">
        <v>67</v>
      </c>
      <c r="Z1958" t="s">
        <v>67</v>
      </c>
      <c r="AB1958" t="s">
        <v>142</v>
      </c>
      <c r="AC1958" t="s">
        <v>142</v>
      </c>
      <c r="AE1958">
        <v>4.3</v>
      </c>
      <c r="AF1958">
        <v>12</v>
      </c>
      <c r="AG1958" t="s">
        <v>67</v>
      </c>
      <c r="AH1958">
        <v>0</v>
      </c>
      <c r="AI1958">
        <v>0</v>
      </c>
      <c r="AJ1958">
        <v>0</v>
      </c>
      <c r="AK1958">
        <v>0</v>
      </c>
      <c r="AL1958">
        <v>0</v>
      </c>
      <c r="AN1958">
        <v>0</v>
      </c>
      <c r="AO1958">
        <v>0</v>
      </c>
      <c r="AR1958" t="s">
        <v>143</v>
      </c>
      <c r="BE1958" t="s">
        <v>145</v>
      </c>
      <c r="BG1958" s="6">
        <v>45250</v>
      </c>
      <c r="BH1958" s="5">
        <v>0.68010416666666673</v>
      </c>
      <c r="BI1958" s="3" t="str">
        <f t="shared" si="230"/>
        <v>Понедельник</v>
      </c>
      <c r="BJ1958" s="3">
        <f t="shared" si="231"/>
        <v>16</v>
      </c>
      <c r="BK1958" s="3">
        <f t="shared" si="232"/>
        <v>15</v>
      </c>
      <c r="BL1958" s="3"/>
      <c r="BM1958" s="3">
        <f t="shared" si="233"/>
        <v>1</v>
      </c>
      <c r="BN1958" s="3">
        <f t="shared" si="234"/>
        <v>19</v>
      </c>
    </row>
    <row r="1959" spans="1:66" x14ac:dyDescent="0.2">
      <c r="A1959" t="s">
        <v>3595</v>
      </c>
      <c r="B1959" t="s">
        <v>12401</v>
      </c>
      <c r="C1959" t="s">
        <v>12402</v>
      </c>
      <c r="D1959" t="s">
        <v>130</v>
      </c>
      <c r="E1959" s="12" t="s">
        <v>12533</v>
      </c>
      <c r="F1959" t="s">
        <v>12534</v>
      </c>
      <c r="G1959">
        <v>130</v>
      </c>
      <c r="H1959" t="s">
        <v>320</v>
      </c>
      <c r="I1959" t="s">
        <v>1253</v>
      </c>
      <c r="N1959" t="s">
        <v>5289</v>
      </c>
      <c r="O1959" t="s">
        <v>136</v>
      </c>
      <c r="P1959" t="s">
        <v>137</v>
      </c>
      <c r="Q1959" t="s">
        <v>12535</v>
      </c>
      <c r="R1959" t="s">
        <v>12531</v>
      </c>
      <c r="S1959" t="s">
        <v>12536</v>
      </c>
      <c r="T1959">
        <v>55.797007000000001</v>
      </c>
      <c r="U1959">
        <v>37.938118000000003</v>
      </c>
      <c r="X1959" t="s">
        <v>12408</v>
      </c>
      <c r="Y1959" t="s">
        <v>67</v>
      </c>
      <c r="Z1959" t="s">
        <v>67</v>
      </c>
      <c r="AB1959" t="s">
        <v>142</v>
      </c>
      <c r="AC1959" t="s">
        <v>142</v>
      </c>
      <c r="AE1959">
        <v>4.3</v>
      </c>
      <c r="AF1959">
        <v>12</v>
      </c>
      <c r="AG1959" t="s">
        <v>67</v>
      </c>
      <c r="AH1959">
        <v>0</v>
      </c>
      <c r="AI1959">
        <v>0</v>
      </c>
      <c r="AJ1959">
        <v>0</v>
      </c>
      <c r="AK1959">
        <v>0</v>
      </c>
      <c r="AL1959">
        <v>0</v>
      </c>
      <c r="AN1959">
        <v>0</v>
      </c>
      <c r="AO1959">
        <v>0</v>
      </c>
      <c r="AR1959" t="s">
        <v>143</v>
      </c>
      <c r="BE1959" t="s">
        <v>145</v>
      </c>
      <c r="BG1959" s="6">
        <v>45250</v>
      </c>
      <c r="BH1959" s="5">
        <v>0.68010416666666673</v>
      </c>
      <c r="BI1959" s="3" t="str">
        <f t="shared" si="230"/>
        <v>Понедельник</v>
      </c>
      <c r="BJ1959" s="3">
        <f t="shared" si="231"/>
        <v>16</v>
      </c>
      <c r="BK1959" s="3">
        <f t="shared" si="232"/>
        <v>15</v>
      </c>
      <c r="BL1959" s="3"/>
      <c r="BM1959" s="3">
        <f t="shared" si="233"/>
        <v>1</v>
      </c>
      <c r="BN1959" s="3">
        <f t="shared" si="234"/>
        <v>19</v>
      </c>
    </row>
    <row r="1960" spans="1:66" x14ac:dyDescent="0.2">
      <c r="A1960" t="s">
        <v>3595</v>
      </c>
      <c r="B1960" t="s">
        <v>12401</v>
      </c>
      <c r="C1960" t="s">
        <v>12402</v>
      </c>
      <c r="D1960" t="s">
        <v>130</v>
      </c>
      <c r="E1960" s="12" t="s">
        <v>12537</v>
      </c>
      <c r="F1960" t="s">
        <v>12538</v>
      </c>
      <c r="G1960">
        <v>130</v>
      </c>
      <c r="H1960" t="s">
        <v>320</v>
      </c>
      <c r="I1960" t="s">
        <v>8621</v>
      </c>
      <c r="N1960" t="s">
        <v>8622</v>
      </c>
      <c r="O1960" t="s">
        <v>136</v>
      </c>
      <c r="P1960" t="s">
        <v>137</v>
      </c>
      <c r="Q1960" t="s">
        <v>12539</v>
      </c>
      <c r="R1960" t="s">
        <v>12540</v>
      </c>
      <c r="S1960" t="s">
        <v>12541</v>
      </c>
      <c r="T1960">
        <v>55.579301999999998</v>
      </c>
      <c r="U1960">
        <v>37.908985999999999</v>
      </c>
      <c r="W1960">
        <v>2</v>
      </c>
      <c r="X1960" t="s">
        <v>12408</v>
      </c>
      <c r="Y1960" t="s">
        <v>67</v>
      </c>
      <c r="Z1960" t="s">
        <v>67</v>
      </c>
      <c r="AB1960" t="s">
        <v>142</v>
      </c>
      <c r="AC1960" t="s">
        <v>142</v>
      </c>
      <c r="AE1960">
        <v>4.3</v>
      </c>
      <c r="AF1960">
        <v>12</v>
      </c>
      <c r="AG1960" t="s">
        <v>67</v>
      </c>
      <c r="AH1960">
        <v>0</v>
      </c>
      <c r="AI1960">
        <v>0</v>
      </c>
      <c r="AJ1960">
        <v>0</v>
      </c>
      <c r="AK1960">
        <v>0</v>
      </c>
      <c r="AL1960">
        <v>0</v>
      </c>
      <c r="AN1960">
        <v>0</v>
      </c>
      <c r="AO1960">
        <v>0</v>
      </c>
      <c r="AR1960" t="s">
        <v>143</v>
      </c>
      <c r="BE1960" t="s">
        <v>145</v>
      </c>
      <c r="BG1960" s="6">
        <v>45250</v>
      </c>
      <c r="BH1960" s="5">
        <v>0.68009259259259258</v>
      </c>
      <c r="BI1960" s="3" t="str">
        <f t="shared" si="230"/>
        <v>Понедельник</v>
      </c>
      <c r="BJ1960" s="3">
        <f t="shared" si="231"/>
        <v>16</v>
      </c>
      <c r="BK1960" s="3">
        <f t="shared" si="232"/>
        <v>15</v>
      </c>
      <c r="BL1960" s="3"/>
      <c r="BM1960" s="3">
        <f t="shared" si="233"/>
        <v>1</v>
      </c>
      <c r="BN1960" s="3">
        <f t="shared" si="234"/>
        <v>19</v>
      </c>
    </row>
    <row r="1961" spans="1:66" x14ac:dyDescent="0.2">
      <c r="A1961" t="s">
        <v>3595</v>
      </c>
      <c r="B1961" t="s">
        <v>12401</v>
      </c>
      <c r="C1961" t="s">
        <v>12402</v>
      </c>
      <c r="D1961" t="s">
        <v>130</v>
      </c>
      <c r="E1961" s="12" t="s">
        <v>12542</v>
      </c>
      <c r="F1961" t="s">
        <v>12543</v>
      </c>
      <c r="G1961">
        <v>130</v>
      </c>
      <c r="H1961" t="s">
        <v>320</v>
      </c>
      <c r="I1961" t="s">
        <v>692</v>
      </c>
      <c r="N1961" t="s">
        <v>1678</v>
      </c>
      <c r="O1961" t="s">
        <v>136</v>
      </c>
      <c r="P1961" t="s">
        <v>137</v>
      </c>
      <c r="Q1961" t="s">
        <v>12544</v>
      </c>
      <c r="R1961" t="s">
        <v>12540</v>
      </c>
      <c r="S1961" t="s">
        <v>12545</v>
      </c>
      <c r="T1961">
        <v>55.437173999999999</v>
      </c>
      <c r="U1961">
        <v>37.768003999999998</v>
      </c>
      <c r="W1961">
        <v>7</v>
      </c>
      <c r="X1961" t="s">
        <v>12408</v>
      </c>
      <c r="Y1961" t="s">
        <v>67</v>
      </c>
      <c r="Z1961" t="s">
        <v>67</v>
      </c>
      <c r="AB1961" t="s">
        <v>142</v>
      </c>
      <c r="AC1961" t="s">
        <v>142</v>
      </c>
      <c r="AE1961">
        <v>4.3</v>
      </c>
      <c r="AF1961">
        <v>12</v>
      </c>
      <c r="AG1961" t="s">
        <v>67</v>
      </c>
      <c r="AH1961">
        <v>0</v>
      </c>
      <c r="AI1961">
        <v>0</v>
      </c>
      <c r="AJ1961">
        <v>0</v>
      </c>
      <c r="AK1961">
        <v>0</v>
      </c>
      <c r="AL1961">
        <v>0</v>
      </c>
      <c r="AN1961">
        <v>0</v>
      </c>
      <c r="AO1961">
        <v>0</v>
      </c>
      <c r="AR1961" t="s">
        <v>143</v>
      </c>
      <c r="BE1961" t="s">
        <v>145</v>
      </c>
      <c r="BG1961" s="6">
        <v>45250</v>
      </c>
      <c r="BH1961" s="5">
        <v>0.68009259259259258</v>
      </c>
      <c r="BI1961" s="3" t="str">
        <f t="shared" si="230"/>
        <v>Понедельник</v>
      </c>
      <c r="BJ1961" s="3">
        <f t="shared" si="231"/>
        <v>16</v>
      </c>
      <c r="BK1961" s="3">
        <f t="shared" si="232"/>
        <v>15</v>
      </c>
      <c r="BL1961" s="3"/>
      <c r="BM1961" s="3">
        <f t="shared" si="233"/>
        <v>1</v>
      </c>
      <c r="BN1961" s="3">
        <f t="shared" si="234"/>
        <v>19</v>
      </c>
    </row>
    <row r="1962" spans="1:66" x14ac:dyDescent="0.2">
      <c r="A1962" t="s">
        <v>3595</v>
      </c>
      <c r="B1962" t="s">
        <v>12401</v>
      </c>
      <c r="C1962" t="s">
        <v>12402</v>
      </c>
      <c r="D1962" t="s">
        <v>130</v>
      </c>
      <c r="E1962" s="12" t="s">
        <v>12546</v>
      </c>
      <c r="F1962" t="s">
        <v>12547</v>
      </c>
      <c r="G1962">
        <v>130</v>
      </c>
      <c r="H1962" t="s">
        <v>320</v>
      </c>
      <c r="I1962" t="s">
        <v>1253</v>
      </c>
      <c r="N1962" t="s">
        <v>2362</v>
      </c>
      <c r="O1962" t="s">
        <v>136</v>
      </c>
      <c r="P1962" t="s">
        <v>137</v>
      </c>
      <c r="Q1962" t="s">
        <v>12548</v>
      </c>
      <c r="R1962" t="s">
        <v>12549</v>
      </c>
      <c r="S1962" t="s">
        <v>12550</v>
      </c>
      <c r="T1962">
        <v>55.746436000000003</v>
      </c>
      <c r="U1962">
        <v>38.009048999999997</v>
      </c>
      <c r="W1962">
        <v>3</v>
      </c>
      <c r="X1962" t="s">
        <v>12408</v>
      </c>
      <c r="Y1962" t="s">
        <v>67</v>
      </c>
      <c r="Z1962" t="s">
        <v>67</v>
      </c>
      <c r="AB1962" t="s">
        <v>142</v>
      </c>
      <c r="AC1962" t="s">
        <v>142</v>
      </c>
      <c r="AE1962">
        <v>4.3</v>
      </c>
      <c r="AF1962">
        <v>12</v>
      </c>
      <c r="AG1962" t="s">
        <v>67</v>
      </c>
      <c r="AH1962">
        <v>0</v>
      </c>
      <c r="AI1962">
        <v>0</v>
      </c>
      <c r="AJ1962">
        <v>0</v>
      </c>
      <c r="AK1962">
        <v>0</v>
      </c>
      <c r="AL1962">
        <v>0</v>
      </c>
      <c r="AN1962">
        <v>0</v>
      </c>
      <c r="AO1962">
        <v>0</v>
      </c>
      <c r="AR1962" t="s">
        <v>143</v>
      </c>
      <c r="BE1962" t="s">
        <v>145</v>
      </c>
      <c r="BG1962" s="6">
        <v>45250</v>
      </c>
      <c r="BH1962" s="5">
        <v>0.68008101851851854</v>
      </c>
      <c r="BI1962" s="3" t="str">
        <f t="shared" si="230"/>
        <v>Понедельник</v>
      </c>
      <c r="BJ1962" s="3">
        <f t="shared" si="231"/>
        <v>16</v>
      </c>
      <c r="BK1962" s="3">
        <f t="shared" si="232"/>
        <v>15</v>
      </c>
      <c r="BL1962" s="3"/>
      <c r="BM1962" s="3">
        <f t="shared" si="233"/>
        <v>1</v>
      </c>
      <c r="BN1962" s="3">
        <f t="shared" si="234"/>
        <v>19</v>
      </c>
    </row>
    <row r="1963" spans="1:66" x14ac:dyDescent="0.2">
      <c r="A1963" t="s">
        <v>3587</v>
      </c>
      <c r="B1963" t="s">
        <v>11117</v>
      </c>
      <c r="C1963" t="s">
        <v>468</v>
      </c>
      <c r="D1963" t="s">
        <v>130</v>
      </c>
      <c r="E1963" s="12" t="s">
        <v>12551</v>
      </c>
      <c r="F1963" t="s">
        <v>12552</v>
      </c>
      <c r="G1963">
        <v>4500</v>
      </c>
      <c r="H1963" t="s">
        <v>427</v>
      </c>
      <c r="I1963" t="s">
        <v>428</v>
      </c>
      <c r="M1963" t="s">
        <v>382</v>
      </c>
      <c r="N1963" t="s">
        <v>11120</v>
      </c>
      <c r="O1963" t="s">
        <v>136</v>
      </c>
      <c r="P1963" t="s">
        <v>137</v>
      </c>
      <c r="Q1963" t="s">
        <v>12553</v>
      </c>
      <c r="R1963" t="s">
        <v>12554</v>
      </c>
      <c r="S1963" t="s">
        <v>12555</v>
      </c>
      <c r="T1963">
        <v>56.881698999999998</v>
      </c>
      <c r="U1963">
        <v>60.528322000000003</v>
      </c>
      <c r="W1963">
        <v>90</v>
      </c>
      <c r="X1963" t="s">
        <v>11124</v>
      </c>
      <c r="Y1963" t="s">
        <v>67</v>
      </c>
      <c r="Z1963" t="s">
        <v>67</v>
      </c>
      <c r="AB1963" t="s">
        <v>142</v>
      </c>
      <c r="AC1963" t="s">
        <v>142</v>
      </c>
      <c r="AE1963">
        <v>5</v>
      </c>
      <c r="AF1963">
        <v>7</v>
      </c>
      <c r="AG1963" t="s">
        <v>67</v>
      </c>
      <c r="AH1963">
        <v>0</v>
      </c>
      <c r="AI1963">
        <v>0</v>
      </c>
      <c r="AJ1963">
        <v>0</v>
      </c>
      <c r="AK1963">
        <v>0</v>
      </c>
      <c r="AL1963">
        <v>0</v>
      </c>
      <c r="AN1963">
        <v>1</v>
      </c>
      <c r="AO1963">
        <v>0</v>
      </c>
      <c r="AR1963" t="s">
        <v>143</v>
      </c>
      <c r="BE1963" t="s">
        <v>145</v>
      </c>
      <c r="BF1963" t="s">
        <v>340</v>
      </c>
      <c r="BG1963" s="6">
        <v>45250</v>
      </c>
      <c r="BH1963" s="5">
        <v>0.6794675925925926</v>
      </c>
      <c r="BI1963" s="3" t="str">
        <f t="shared" si="230"/>
        <v>Понедельник</v>
      </c>
      <c r="BJ1963" s="3">
        <f t="shared" si="231"/>
        <v>16</v>
      </c>
      <c r="BK1963" s="3">
        <f t="shared" si="232"/>
        <v>15</v>
      </c>
      <c r="BL1963" s="3"/>
      <c r="BM1963" s="3">
        <f t="shared" si="233"/>
        <v>1</v>
      </c>
      <c r="BN1963" s="3">
        <f t="shared" si="234"/>
        <v>18</v>
      </c>
    </row>
    <row r="1964" spans="1:66" x14ac:dyDescent="0.2">
      <c r="A1964" t="s">
        <v>3587</v>
      </c>
      <c r="B1964" t="s">
        <v>76</v>
      </c>
      <c r="D1964" t="s">
        <v>59</v>
      </c>
      <c r="E1964" s="12" t="s">
        <v>3588</v>
      </c>
      <c r="F1964" t="s">
        <v>12556</v>
      </c>
      <c r="G1964">
        <v>100</v>
      </c>
      <c r="H1964" t="s">
        <v>155</v>
      </c>
      <c r="I1964" t="s">
        <v>712</v>
      </c>
      <c r="M1964" t="s">
        <v>12557</v>
      </c>
      <c r="N1964" t="s">
        <v>12558</v>
      </c>
      <c r="O1964" t="s">
        <v>136</v>
      </c>
      <c r="P1964" t="s">
        <v>137</v>
      </c>
      <c r="Q1964" t="s">
        <v>12559</v>
      </c>
      <c r="R1964" t="s">
        <v>12560</v>
      </c>
      <c r="S1964" t="s">
        <v>12561</v>
      </c>
      <c r="T1964">
        <v>48.523587999999997</v>
      </c>
      <c r="U1964">
        <v>44.576695000000001</v>
      </c>
      <c r="W1964">
        <v>49</v>
      </c>
      <c r="X1964" t="s">
        <v>12562</v>
      </c>
      <c r="Y1964" t="s">
        <v>64</v>
      </c>
      <c r="Z1964" t="s">
        <v>64</v>
      </c>
      <c r="AA1964" t="s">
        <v>466</v>
      </c>
      <c r="AB1964">
        <v>17</v>
      </c>
      <c r="AC1964">
        <v>70</v>
      </c>
      <c r="AD1964" t="s">
        <v>5281</v>
      </c>
      <c r="AE1964">
        <v>4.8</v>
      </c>
      <c r="AF1964">
        <v>20</v>
      </c>
      <c r="AG1964" t="s">
        <v>67</v>
      </c>
      <c r="AH1964">
        <v>0</v>
      </c>
      <c r="AI1964">
        <v>0</v>
      </c>
      <c r="AJ1964">
        <v>0</v>
      </c>
      <c r="AK1964">
        <v>0</v>
      </c>
      <c r="AL1964">
        <v>0</v>
      </c>
      <c r="AN1964">
        <v>1</v>
      </c>
      <c r="AO1964">
        <v>0</v>
      </c>
      <c r="AR1964" t="s">
        <v>143</v>
      </c>
      <c r="BE1964" t="s">
        <v>145</v>
      </c>
      <c r="BG1964" s="6">
        <v>45250</v>
      </c>
      <c r="BH1964" s="5">
        <v>0.67841435185185184</v>
      </c>
      <c r="BI1964" s="3" t="str">
        <f t="shared" si="230"/>
        <v>Понедельник</v>
      </c>
      <c r="BJ1964" s="3">
        <f t="shared" si="231"/>
        <v>16</v>
      </c>
      <c r="BK1964" s="3">
        <f t="shared" si="232"/>
        <v>15</v>
      </c>
      <c r="BL1964" s="3"/>
      <c r="BM1964" s="3">
        <f t="shared" si="233"/>
        <v>1</v>
      </c>
      <c r="BN1964" s="3">
        <f t="shared" si="234"/>
        <v>16</v>
      </c>
    </row>
    <row r="1965" spans="1:66" x14ac:dyDescent="0.2">
      <c r="A1965" t="s">
        <v>3595</v>
      </c>
      <c r="B1965" t="s">
        <v>11766</v>
      </c>
      <c r="D1965" t="s">
        <v>59</v>
      </c>
      <c r="E1965" s="12" t="s">
        <v>4302</v>
      </c>
      <c r="F1965" t="s">
        <v>12563</v>
      </c>
      <c r="G1965">
        <v>50200</v>
      </c>
      <c r="H1965" t="s">
        <v>320</v>
      </c>
      <c r="I1965" t="s">
        <v>3209</v>
      </c>
      <c r="N1965" t="s">
        <v>12564</v>
      </c>
      <c r="O1965" t="s">
        <v>136</v>
      </c>
      <c r="P1965" t="s">
        <v>137</v>
      </c>
      <c r="Q1965" t="s">
        <v>12565</v>
      </c>
      <c r="R1965" t="s">
        <v>12566</v>
      </c>
      <c r="S1965" t="s">
        <v>12567</v>
      </c>
      <c r="T1965">
        <v>55.729827999999998</v>
      </c>
      <c r="U1965">
        <v>36.854463000000003</v>
      </c>
      <c r="X1965" t="s">
        <v>11773</v>
      </c>
      <c r="Y1965" t="s">
        <v>64</v>
      </c>
      <c r="Z1965" t="s">
        <v>64</v>
      </c>
      <c r="AA1965" t="s">
        <v>3132</v>
      </c>
      <c r="AB1965">
        <v>1891</v>
      </c>
      <c r="AC1965">
        <v>136</v>
      </c>
      <c r="AE1965">
        <v>5</v>
      </c>
      <c r="AF1965">
        <v>12</v>
      </c>
      <c r="AG1965" t="s">
        <v>67</v>
      </c>
      <c r="AH1965">
        <v>0</v>
      </c>
      <c r="AI1965">
        <v>0</v>
      </c>
      <c r="AJ1965">
        <v>0</v>
      </c>
      <c r="AK1965">
        <v>0</v>
      </c>
      <c r="AL1965">
        <v>0</v>
      </c>
      <c r="AN1965">
        <v>0</v>
      </c>
      <c r="AO1965">
        <v>0</v>
      </c>
      <c r="AR1965" t="s">
        <v>143</v>
      </c>
      <c r="BE1965" t="s">
        <v>145</v>
      </c>
      <c r="BF1965" t="s">
        <v>340</v>
      </c>
      <c r="BG1965" s="6">
        <v>45250</v>
      </c>
      <c r="BH1965" s="5">
        <v>0.65973379629629625</v>
      </c>
      <c r="BI1965" s="3" t="str">
        <f t="shared" si="230"/>
        <v>Понедельник</v>
      </c>
      <c r="BJ1965" s="3">
        <f t="shared" si="231"/>
        <v>15</v>
      </c>
      <c r="BK1965" s="3">
        <f t="shared" si="232"/>
        <v>45</v>
      </c>
      <c r="BL1965" s="3"/>
      <c r="BM1965" s="3">
        <f t="shared" si="233"/>
        <v>1</v>
      </c>
      <c r="BN1965" s="3">
        <f t="shared" si="234"/>
        <v>50</v>
      </c>
    </row>
    <row r="1966" spans="1:66" x14ac:dyDescent="0.2">
      <c r="A1966" t="s">
        <v>3595</v>
      </c>
      <c r="B1966" t="s">
        <v>11766</v>
      </c>
      <c r="D1966" t="s">
        <v>59</v>
      </c>
      <c r="E1966" s="12" t="s">
        <v>4302</v>
      </c>
      <c r="F1966" t="s">
        <v>12568</v>
      </c>
      <c r="G1966">
        <v>50200</v>
      </c>
      <c r="H1966" t="s">
        <v>320</v>
      </c>
      <c r="I1966" t="s">
        <v>2411</v>
      </c>
      <c r="N1966" t="s">
        <v>2412</v>
      </c>
      <c r="O1966" t="s">
        <v>136</v>
      </c>
      <c r="P1966" t="s">
        <v>137</v>
      </c>
      <c r="Q1966" t="s">
        <v>12569</v>
      </c>
      <c r="R1966" t="s">
        <v>12570</v>
      </c>
      <c r="S1966" t="s">
        <v>12571</v>
      </c>
      <c r="T1966">
        <v>55.976201000000003</v>
      </c>
      <c r="U1966">
        <v>37.907414000000003</v>
      </c>
      <c r="X1966" t="s">
        <v>11773</v>
      </c>
      <c r="Y1966" t="s">
        <v>64</v>
      </c>
      <c r="Z1966" t="s">
        <v>64</v>
      </c>
      <c r="AA1966" t="s">
        <v>3132</v>
      </c>
      <c r="AB1966">
        <v>1891</v>
      </c>
      <c r="AC1966">
        <v>136</v>
      </c>
      <c r="AE1966">
        <v>5</v>
      </c>
      <c r="AF1966">
        <v>12</v>
      </c>
      <c r="AG1966" t="s">
        <v>67</v>
      </c>
      <c r="AH1966">
        <v>0</v>
      </c>
      <c r="AI1966">
        <v>0</v>
      </c>
      <c r="AJ1966">
        <v>0</v>
      </c>
      <c r="AK1966">
        <v>0</v>
      </c>
      <c r="AL1966">
        <v>0</v>
      </c>
      <c r="AN1966">
        <v>0</v>
      </c>
      <c r="AO1966">
        <v>0</v>
      </c>
      <c r="AR1966" t="s">
        <v>143</v>
      </c>
      <c r="BE1966" t="s">
        <v>145</v>
      </c>
      <c r="BF1966" t="s">
        <v>340</v>
      </c>
      <c r="BG1966" s="6">
        <v>45250</v>
      </c>
      <c r="BH1966" s="5">
        <v>0.65953703703703703</v>
      </c>
      <c r="BI1966" s="3" t="str">
        <f t="shared" si="230"/>
        <v>Понедельник</v>
      </c>
      <c r="BJ1966" s="3">
        <f t="shared" si="231"/>
        <v>15</v>
      </c>
      <c r="BK1966" s="3">
        <f t="shared" si="232"/>
        <v>45</v>
      </c>
      <c r="BL1966" s="3"/>
      <c r="BM1966" s="3">
        <f t="shared" si="233"/>
        <v>1</v>
      </c>
      <c r="BN1966" s="3">
        <f t="shared" si="234"/>
        <v>49</v>
      </c>
    </row>
    <row r="1967" spans="1:66" x14ac:dyDescent="0.2">
      <c r="A1967" t="s">
        <v>3595</v>
      </c>
      <c r="B1967" t="s">
        <v>11766</v>
      </c>
      <c r="D1967" t="s">
        <v>59</v>
      </c>
      <c r="E1967" s="12" t="s">
        <v>4302</v>
      </c>
      <c r="F1967" t="s">
        <v>12572</v>
      </c>
      <c r="G1967">
        <v>50200</v>
      </c>
      <c r="H1967" t="s">
        <v>320</v>
      </c>
      <c r="I1967" t="s">
        <v>616</v>
      </c>
      <c r="N1967" t="s">
        <v>1247</v>
      </c>
      <c r="O1967" t="s">
        <v>136</v>
      </c>
      <c r="P1967" t="s">
        <v>137</v>
      </c>
      <c r="Q1967" t="s">
        <v>12573</v>
      </c>
      <c r="R1967" t="s">
        <v>12574</v>
      </c>
      <c r="S1967" t="s">
        <v>12575</v>
      </c>
      <c r="T1967">
        <v>55.914659999999998</v>
      </c>
      <c r="U1967">
        <v>36.859017000000001</v>
      </c>
      <c r="X1967" t="s">
        <v>11773</v>
      </c>
      <c r="Y1967" t="s">
        <v>64</v>
      </c>
      <c r="Z1967" t="s">
        <v>64</v>
      </c>
      <c r="AA1967" t="s">
        <v>3132</v>
      </c>
      <c r="AB1967">
        <v>1891</v>
      </c>
      <c r="AC1967">
        <v>136</v>
      </c>
      <c r="AE1967">
        <v>5</v>
      </c>
      <c r="AF1967">
        <v>12</v>
      </c>
      <c r="AG1967" t="s">
        <v>67</v>
      </c>
      <c r="AH1967">
        <v>0</v>
      </c>
      <c r="AI1967">
        <v>0</v>
      </c>
      <c r="AJ1967">
        <v>0</v>
      </c>
      <c r="AK1967">
        <v>0</v>
      </c>
      <c r="AL1967">
        <v>0</v>
      </c>
      <c r="AN1967">
        <v>0</v>
      </c>
      <c r="AO1967">
        <v>0</v>
      </c>
      <c r="AR1967" t="s">
        <v>143</v>
      </c>
      <c r="BE1967" t="s">
        <v>145</v>
      </c>
      <c r="BF1967" t="s">
        <v>340</v>
      </c>
      <c r="BG1967" s="6">
        <v>45250</v>
      </c>
      <c r="BH1967" s="5">
        <v>0.65952546296296299</v>
      </c>
      <c r="BI1967" s="3" t="str">
        <f t="shared" si="230"/>
        <v>Понедельник</v>
      </c>
      <c r="BJ1967" s="3">
        <f t="shared" si="231"/>
        <v>15</v>
      </c>
      <c r="BK1967" s="3">
        <f t="shared" si="232"/>
        <v>45</v>
      </c>
      <c r="BL1967" s="3"/>
      <c r="BM1967" s="3">
        <f t="shared" si="233"/>
        <v>1</v>
      </c>
      <c r="BN1967" s="3">
        <f t="shared" si="234"/>
        <v>49</v>
      </c>
    </row>
    <row r="1968" spans="1:66" x14ac:dyDescent="0.2">
      <c r="A1968" t="s">
        <v>3587</v>
      </c>
      <c r="B1968" t="s">
        <v>3679</v>
      </c>
      <c r="C1968" t="s">
        <v>3680</v>
      </c>
      <c r="D1968" t="s">
        <v>130</v>
      </c>
      <c r="E1968" s="12" t="s">
        <v>12576</v>
      </c>
      <c r="F1968" t="s">
        <v>12577</v>
      </c>
      <c r="G1968">
        <v>51</v>
      </c>
      <c r="H1968" t="s">
        <v>394</v>
      </c>
      <c r="I1968" t="s">
        <v>395</v>
      </c>
      <c r="M1968" t="s">
        <v>382</v>
      </c>
      <c r="N1968" t="s">
        <v>3683</v>
      </c>
      <c r="O1968" t="s">
        <v>136</v>
      </c>
      <c r="P1968" t="s">
        <v>137</v>
      </c>
      <c r="Q1968" t="s">
        <v>12578</v>
      </c>
      <c r="R1968" t="s">
        <v>12579</v>
      </c>
      <c r="S1968" t="s">
        <v>12580</v>
      </c>
      <c r="T1968">
        <v>56.032761000000001</v>
      </c>
      <c r="U1968">
        <v>92.805177</v>
      </c>
      <c r="W1968">
        <v>4</v>
      </c>
      <c r="X1968" t="s">
        <v>3687</v>
      </c>
      <c r="Y1968" t="s">
        <v>67</v>
      </c>
      <c r="Z1968" t="s">
        <v>67</v>
      </c>
      <c r="AB1968" t="s">
        <v>142</v>
      </c>
      <c r="AC1968" t="s">
        <v>142</v>
      </c>
      <c r="AE1968">
        <v>5</v>
      </c>
      <c r="AF1968">
        <v>5</v>
      </c>
      <c r="AG1968" t="s">
        <v>64</v>
      </c>
      <c r="AH1968">
        <v>0</v>
      </c>
      <c r="AI1968">
        <v>0</v>
      </c>
      <c r="AJ1968">
        <v>0</v>
      </c>
      <c r="AK1968">
        <v>0</v>
      </c>
      <c r="AL1968">
        <v>0</v>
      </c>
      <c r="AN1968">
        <v>0</v>
      </c>
      <c r="AO1968">
        <v>0</v>
      </c>
      <c r="AR1968" t="s">
        <v>143</v>
      </c>
      <c r="BE1968" t="s">
        <v>145</v>
      </c>
      <c r="BG1968" s="6">
        <v>45250</v>
      </c>
      <c r="BH1968" s="5">
        <v>0.63561342592592596</v>
      </c>
      <c r="BI1968" s="3" t="str">
        <f t="shared" si="230"/>
        <v>Понедельник</v>
      </c>
      <c r="BJ1968" s="3">
        <f t="shared" si="231"/>
        <v>15</v>
      </c>
      <c r="BK1968" s="3">
        <f t="shared" si="232"/>
        <v>0</v>
      </c>
      <c r="BL1968" s="3"/>
      <c r="BM1968" s="3">
        <f t="shared" si="233"/>
        <v>1</v>
      </c>
      <c r="BN1968" s="3">
        <f t="shared" si="234"/>
        <v>15</v>
      </c>
    </row>
    <row r="1969" spans="1:66" x14ac:dyDescent="0.2">
      <c r="A1969" t="s">
        <v>3587</v>
      </c>
      <c r="B1969" t="s">
        <v>76</v>
      </c>
      <c r="D1969" t="s">
        <v>59</v>
      </c>
      <c r="E1969" s="12" t="s">
        <v>12581</v>
      </c>
      <c r="F1969" t="s">
        <v>12582</v>
      </c>
      <c r="G1969">
        <v>500</v>
      </c>
      <c r="H1969" t="s">
        <v>602</v>
      </c>
      <c r="I1969" t="s">
        <v>12583</v>
      </c>
      <c r="N1969" t="s">
        <v>12584</v>
      </c>
      <c r="O1969" t="s">
        <v>136</v>
      </c>
      <c r="P1969" t="s">
        <v>137</v>
      </c>
      <c r="Q1969" t="s">
        <v>12585</v>
      </c>
      <c r="R1969" t="s">
        <v>12586</v>
      </c>
      <c r="S1969" t="s">
        <v>12587</v>
      </c>
      <c r="T1969">
        <v>53.313535000000002</v>
      </c>
      <c r="U1969">
        <v>82.989509999999996</v>
      </c>
      <c r="W1969">
        <v>35</v>
      </c>
      <c r="X1969" t="s">
        <v>12588</v>
      </c>
      <c r="Y1969" t="s">
        <v>64</v>
      </c>
      <c r="Z1969" t="s">
        <v>64</v>
      </c>
      <c r="AA1969" t="s">
        <v>763</v>
      </c>
      <c r="AB1969">
        <v>2</v>
      </c>
      <c r="AC1969">
        <v>0</v>
      </c>
      <c r="AE1969">
        <v>0</v>
      </c>
      <c r="AF1969">
        <v>0</v>
      </c>
      <c r="AG1969" t="s">
        <v>67</v>
      </c>
      <c r="AH1969">
        <v>0</v>
      </c>
      <c r="AI1969">
        <v>0</v>
      </c>
      <c r="AJ1969">
        <v>0</v>
      </c>
      <c r="AK1969">
        <v>0</v>
      </c>
      <c r="AL1969">
        <v>0</v>
      </c>
      <c r="AN1969">
        <v>0</v>
      </c>
      <c r="AO1969">
        <v>0</v>
      </c>
      <c r="AR1969" t="s">
        <v>143</v>
      </c>
      <c r="BE1969" t="s">
        <v>227</v>
      </c>
      <c r="BF1969" t="s">
        <v>340</v>
      </c>
      <c r="BG1969" s="6">
        <v>45250</v>
      </c>
      <c r="BH1969" s="5">
        <v>0.62334490740740744</v>
      </c>
      <c r="BI1969" s="3" t="str">
        <f t="shared" si="230"/>
        <v>Понедельник</v>
      </c>
      <c r="BJ1969" s="3">
        <f t="shared" si="231"/>
        <v>14</v>
      </c>
      <c r="BK1969" s="3">
        <f t="shared" si="232"/>
        <v>45</v>
      </c>
      <c r="BL1969" s="3"/>
      <c r="BM1969" s="3">
        <f t="shared" si="233"/>
        <v>1</v>
      </c>
      <c r="BN1969" s="3">
        <f t="shared" si="234"/>
        <v>57</v>
      </c>
    </row>
    <row r="1970" spans="1:66" x14ac:dyDescent="0.2">
      <c r="A1970" t="s">
        <v>3587</v>
      </c>
      <c r="B1970" t="s">
        <v>4062</v>
      </c>
      <c r="C1970" t="s">
        <v>4063</v>
      </c>
      <c r="D1970" t="s">
        <v>130</v>
      </c>
      <c r="E1970" s="12" t="s">
        <v>12589</v>
      </c>
      <c r="F1970" t="s">
        <v>12590</v>
      </c>
      <c r="G1970">
        <v>956</v>
      </c>
      <c r="H1970" t="s">
        <v>320</v>
      </c>
      <c r="I1970" t="s">
        <v>1000</v>
      </c>
      <c r="N1970" t="s">
        <v>4066</v>
      </c>
      <c r="O1970" t="s">
        <v>136</v>
      </c>
      <c r="P1970" t="s">
        <v>137</v>
      </c>
      <c r="Q1970" t="s">
        <v>12591</v>
      </c>
      <c r="R1970" t="s">
        <v>12592</v>
      </c>
      <c r="S1970" t="s">
        <v>12593</v>
      </c>
      <c r="T1970">
        <v>55.397019999999998</v>
      </c>
      <c r="U1970">
        <v>37.526564</v>
      </c>
      <c r="W1970">
        <v>8</v>
      </c>
      <c r="X1970" t="s">
        <v>4070</v>
      </c>
      <c r="Y1970" t="s">
        <v>67</v>
      </c>
      <c r="Z1970" t="s">
        <v>67</v>
      </c>
      <c r="AB1970" t="s">
        <v>142</v>
      </c>
      <c r="AC1970" t="s">
        <v>142</v>
      </c>
      <c r="AE1970">
        <v>5</v>
      </c>
      <c r="AF1970">
        <v>4</v>
      </c>
      <c r="AG1970" t="s">
        <v>67</v>
      </c>
      <c r="AH1970">
        <v>0</v>
      </c>
      <c r="AI1970">
        <v>0</v>
      </c>
      <c r="AJ1970">
        <v>0</v>
      </c>
      <c r="AK1970">
        <v>0</v>
      </c>
      <c r="AL1970">
        <v>0</v>
      </c>
      <c r="AN1970">
        <v>0</v>
      </c>
      <c r="AO1970">
        <v>0</v>
      </c>
      <c r="AR1970" t="s">
        <v>143</v>
      </c>
      <c r="BE1970" t="s">
        <v>145</v>
      </c>
      <c r="BF1970" t="s">
        <v>3519</v>
      </c>
      <c r="BG1970" s="6">
        <v>45250</v>
      </c>
      <c r="BH1970" s="5">
        <v>0.61929398148148151</v>
      </c>
      <c r="BI1970" s="3" t="str">
        <f t="shared" si="230"/>
        <v>Понедельник</v>
      </c>
      <c r="BJ1970" s="3">
        <f t="shared" si="231"/>
        <v>14</v>
      </c>
      <c r="BK1970" s="3">
        <f t="shared" si="232"/>
        <v>45</v>
      </c>
      <c r="BL1970" s="3"/>
      <c r="BM1970" s="3">
        <f t="shared" si="233"/>
        <v>1</v>
      </c>
      <c r="BN1970" s="3">
        <f t="shared" si="234"/>
        <v>51</v>
      </c>
    </row>
    <row r="1971" spans="1:66" x14ac:dyDescent="0.2">
      <c r="A1971" t="s">
        <v>3587</v>
      </c>
      <c r="B1971" t="s">
        <v>76</v>
      </c>
      <c r="D1971" t="s">
        <v>59</v>
      </c>
      <c r="E1971" s="12" t="s">
        <v>3588</v>
      </c>
      <c r="F1971" t="s">
        <v>4450</v>
      </c>
      <c r="G1971">
        <v>350</v>
      </c>
      <c r="H1971" t="s">
        <v>85</v>
      </c>
      <c r="I1971" t="s">
        <v>86</v>
      </c>
      <c r="M1971" t="s">
        <v>94</v>
      </c>
      <c r="N1971" t="s">
        <v>12594</v>
      </c>
      <c r="O1971" t="s">
        <v>136</v>
      </c>
      <c r="P1971" t="s">
        <v>137</v>
      </c>
      <c r="Q1971" t="s">
        <v>12595</v>
      </c>
      <c r="R1971" t="s">
        <v>12596</v>
      </c>
      <c r="S1971" t="s">
        <v>12597</v>
      </c>
      <c r="T1971">
        <v>56.474046999999999</v>
      </c>
      <c r="U1971">
        <v>84.951727000000005</v>
      </c>
      <c r="W1971">
        <v>7</v>
      </c>
      <c r="X1971" t="s">
        <v>12598</v>
      </c>
      <c r="Y1971" t="s">
        <v>64</v>
      </c>
      <c r="Z1971" t="s">
        <v>64</v>
      </c>
      <c r="AA1971" t="s">
        <v>887</v>
      </c>
      <c r="AB1971">
        <v>5</v>
      </c>
      <c r="AC1971">
        <v>0</v>
      </c>
      <c r="AD1971" t="s">
        <v>260</v>
      </c>
      <c r="AE1971">
        <v>0</v>
      </c>
      <c r="AF1971">
        <v>0</v>
      </c>
      <c r="AG1971" t="s">
        <v>67</v>
      </c>
      <c r="AH1971">
        <v>0</v>
      </c>
      <c r="AI1971">
        <v>0</v>
      </c>
      <c r="AJ1971">
        <v>0</v>
      </c>
      <c r="AK1971">
        <v>0</v>
      </c>
      <c r="AL1971">
        <v>0</v>
      </c>
      <c r="AN1971">
        <v>1</v>
      </c>
      <c r="AO1971">
        <v>0</v>
      </c>
      <c r="AR1971" t="s">
        <v>143</v>
      </c>
      <c r="BE1971" t="s">
        <v>145</v>
      </c>
      <c r="BF1971" t="s">
        <v>340</v>
      </c>
      <c r="BG1971" s="6">
        <v>45250</v>
      </c>
      <c r="BH1971" s="5">
        <v>0.60280092592592593</v>
      </c>
      <c r="BI1971" s="3" t="str">
        <f t="shared" si="230"/>
        <v>Понедельник</v>
      </c>
      <c r="BJ1971" s="3">
        <f t="shared" si="231"/>
        <v>14</v>
      </c>
      <c r="BK1971" s="3">
        <f t="shared" si="232"/>
        <v>15</v>
      </c>
      <c r="BL1971" s="3"/>
      <c r="BM1971" s="3">
        <f t="shared" si="233"/>
        <v>1</v>
      </c>
      <c r="BN1971" s="3">
        <f t="shared" si="234"/>
        <v>28</v>
      </c>
    </row>
    <row r="1972" spans="1:66" x14ac:dyDescent="0.2">
      <c r="A1972" t="s">
        <v>3587</v>
      </c>
      <c r="B1972" t="s">
        <v>4062</v>
      </c>
      <c r="C1972" t="s">
        <v>4063</v>
      </c>
      <c r="D1972" t="s">
        <v>130</v>
      </c>
      <c r="E1972" s="12" t="s">
        <v>12599</v>
      </c>
      <c r="F1972" t="s">
        <v>12600</v>
      </c>
      <c r="G1972">
        <v>952</v>
      </c>
      <c r="H1972" t="s">
        <v>320</v>
      </c>
      <c r="I1972" t="s">
        <v>1000</v>
      </c>
      <c r="N1972" t="s">
        <v>4066</v>
      </c>
      <c r="O1972" t="s">
        <v>136</v>
      </c>
      <c r="P1972" t="s">
        <v>137</v>
      </c>
      <c r="Q1972" t="s">
        <v>12601</v>
      </c>
      <c r="R1972" t="s">
        <v>12602</v>
      </c>
      <c r="S1972" t="s">
        <v>12603</v>
      </c>
      <c r="T1972">
        <v>55.397019999999998</v>
      </c>
      <c r="U1972">
        <v>37.526564</v>
      </c>
      <c r="W1972">
        <v>7</v>
      </c>
      <c r="X1972" t="s">
        <v>4070</v>
      </c>
      <c r="Y1972" t="s">
        <v>67</v>
      </c>
      <c r="Z1972" t="s">
        <v>67</v>
      </c>
      <c r="AB1972" t="s">
        <v>142</v>
      </c>
      <c r="AC1972" t="s">
        <v>142</v>
      </c>
      <c r="AE1972">
        <v>5</v>
      </c>
      <c r="AF1972">
        <v>4</v>
      </c>
      <c r="AG1972" t="s">
        <v>67</v>
      </c>
      <c r="AH1972">
        <v>0</v>
      </c>
      <c r="AI1972">
        <v>0</v>
      </c>
      <c r="AJ1972">
        <v>0</v>
      </c>
      <c r="AK1972">
        <v>0</v>
      </c>
      <c r="AL1972">
        <v>0</v>
      </c>
      <c r="AN1972">
        <v>0</v>
      </c>
      <c r="AO1972">
        <v>0</v>
      </c>
      <c r="AR1972" t="s">
        <v>143</v>
      </c>
      <c r="BE1972" t="s">
        <v>145</v>
      </c>
      <c r="BF1972" t="s">
        <v>3519</v>
      </c>
      <c r="BG1972" s="6">
        <v>45250</v>
      </c>
      <c r="BH1972" s="5">
        <v>0.60084490740740737</v>
      </c>
      <c r="BI1972" s="3" t="str">
        <f t="shared" si="230"/>
        <v>Понедельник</v>
      </c>
      <c r="BJ1972" s="3">
        <f t="shared" si="231"/>
        <v>14</v>
      </c>
      <c r="BK1972" s="3">
        <f t="shared" si="232"/>
        <v>15</v>
      </c>
      <c r="BL1972" s="3"/>
      <c r="BM1972" s="3">
        <f t="shared" si="233"/>
        <v>1</v>
      </c>
      <c r="BN1972" s="3">
        <f t="shared" si="234"/>
        <v>25</v>
      </c>
    </row>
    <row r="1973" spans="1:66" x14ac:dyDescent="0.2">
      <c r="A1973" t="s">
        <v>3595</v>
      </c>
      <c r="B1973" t="s">
        <v>4062</v>
      </c>
      <c r="C1973" t="s">
        <v>4063</v>
      </c>
      <c r="D1973" t="s">
        <v>130</v>
      </c>
      <c r="E1973" s="12" t="s">
        <v>12604</v>
      </c>
      <c r="F1973" t="s">
        <v>12605</v>
      </c>
      <c r="G1973">
        <v>4620</v>
      </c>
      <c r="H1973" t="s">
        <v>320</v>
      </c>
      <c r="I1973" t="s">
        <v>1000</v>
      </c>
      <c r="N1973" t="s">
        <v>4066</v>
      </c>
      <c r="O1973" t="s">
        <v>136</v>
      </c>
      <c r="P1973" t="s">
        <v>137</v>
      </c>
      <c r="Q1973" t="s">
        <v>12606</v>
      </c>
      <c r="R1973" t="s">
        <v>12607</v>
      </c>
      <c r="S1973" t="s">
        <v>12608</v>
      </c>
      <c r="T1973">
        <v>55.397019999999998</v>
      </c>
      <c r="U1973">
        <v>37.526564</v>
      </c>
      <c r="W1973">
        <v>6</v>
      </c>
      <c r="X1973" t="s">
        <v>4070</v>
      </c>
      <c r="Y1973" t="s">
        <v>67</v>
      </c>
      <c r="Z1973" t="s">
        <v>67</v>
      </c>
      <c r="AB1973" t="s">
        <v>142</v>
      </c>
      <c r="AC1973" t="s">
        <v>142</v>
      </c>
      <c r="AE1973">
        <v>5</v>
      </c>
      <c r="AF1973">
        <v>4</v>
      </c>
      <c r="AG1973" t="s">
        <v>67</v>
      </c>
      <c r="AH1973">
        <v>0</v>
      </c>
      <c r="AI1973">
        <v>0</v>
      </c>
      <c r="AJ1973">
        <v>0</v>
      </c>
      <c r="AK1973">
        <v>0</v>
      </c>
      <c r="AL1973">
        <v>0</v>
      </c>
      <c r="AN1973">
        <v>0</v>
      </c>
      <c r="AO1973">
        <v>0</v>
      </c>
      <c r="AR1973" t="s">
        <v>143</v>
      </c>
      <c r="BE1973" t="s">
        <v>145</v>
      </c>
      <c r="BF1973" t="s">
        <v>3519</v>
      </c>
      <c r="BG1973" s="6">
        <v>45250</v>
      </c>
      <c r="BH1973" s="5">
        <v>0.60023148148148142</v>
      </c>
      <c r="BI1973" s="3" t="str">
        <f t="shared" si="230"/>
        <v>Понедельник</v>
      </c>
      <c r="BJ1973" s="3">
        <f t="shared" si="231"/>
        <v>14</v>
      </c>
      <c r="BK1973" s="3">
        <f t="shared" si="232"/>
        <v>15</v>
      </c>
      <c r="BL1973" s="3"/>
      <c r="BM1973" s="3">
        <f t="shared" si="233"/>
        <v>1</v>
      </c>
      <c r="BN1973" s="3">
        <f t="shared" si="234"/>
        <v>24</v>
      </c>
    </row>
    <row r="1974" spans="1:66" x14ac:dyDescent="0.2">
      <c r="A1974" t="s">
        <v>3587</v>
      </c>
      <c r="B1974" t="s">
        <v>4062</v>
      </c>
      <c r="C1974" t="s">
        <v>4063</v>
      </c>
      <c r="D1974" t="s">
        <v>130</v>
      </c>
      <c r="E1974" s="12" t="s">
        <v>12609</v>
      </c>
      <c r="F1974" t="s">
        <v>12610</v>
      </c>
      <c r="G1974">
        <v>845</v>
      </c>
      <c r="H1974" t="s">
        <v>320</v>
      </c>
      <c r="I1974" t="s">
        <v>1000</v>
      </c>
      <c r="N1974" t="s">
        <v>4066</v>
      </c>
      <c r="O1974" t="s">
        <v>136</v>
      </c>
      <c r="P1974" t="s">
        <v>137</v>
      </c>
      <c r="Q1974" t="s">
        <v>12611</v>
      </c>
      <c r="R1974" t="s">
        <v>12612</v>
      </c>
      <c r="S1974" t="s">
        <v>12613</v>
      </c>
      <c r="T1974">
        <v>55.397019999999998</v>
      </c>
      <c r="U1974">
        <v>37.526564</v>
      </c>
      <c r="W1974">
        <v>3</v>
      </c>
      <c r="X1974" t="s">
        <v>4070</v>
      </c>
      <c r="Y1974" t="s">
        <v>67</v>
      </c>
      <c r="Z1974" t="s">
        <v>67</v>
      </c>
      <c r="AB1974" t="s">
        <v>142</v>
      </c>
      <c r="AC1974" t="s">
        <v>142</v>
      </c>
      <c r="AE1974">
        <v>5</v>
      </c>
      <c r="AF1974">
        <v>4</v>
      </c>
      <c r="AG1974" t="s">
        <v>67</v>
      </c>
      <c r="AH1974">
        <v>0</v>
      </c>
      <c r="AI1974">
        <v>0</v>
      </c>
      <c r="AJ1974">
        <v>0</v>
      </c>
      <c r="AK1974">
        <v>0</v>
      </c>
      <c r="AL1974">
        <v>0</v>
      </c>
      <c r="AN1974">
        <v>0</v>
      </c>
      <c r="AO1974">
        <v>0</v>
      </c>
      <c r="AR1974" t="s">
        <v>143</v>
      </c>
      <c r="BE1974" t="s">
        <v>145</v>
      </c>
      <c r="BF1974" t="s">
        <v>3519</v>
      </c>
      <c r="BG1974" s="6">
        <v>45250</v>
      </c>
      <c r="BH1974" s="5">
        <v>0.59849537037037037</v>
      </c>
      <c r="BI1974" s="3" t="str">
        <f t="shared" si="230"/>
        <v>Понедельник</v>
      </c>
      <c r="BJ1974" s="3">
        <f t="shared" si="231"/>
        <v>14</v>
      </c>
      <c r="BK1974" s="3">
        <f t="shared" si="232"/>
        <v>15</v>
      </c>
      <c r="BL1974" s="3"/>
      <c r="BM1974" s="3">
        <f t="shared" si="233"/>
        <v>1</v>
      </c>
      <c r="BN1974" s="3">
        <f t="shared" si="234"/>
        <v>21</v>
      </c>
    </row>
    <row r="1975" spans="1:66" x14ac:dyDescent="0.2">
      <c r="A1975" t="s">
        <v>3587</v>
      </c>
      <c r="B1975" t="s">
        <v>4062</v>
      </c>
      <c r="C1975" t="s">
        <v>4063</v>
      </c>
      <c r="D1975" t="s">
        <v>130</v>
      </c>
      <c r="E1975" s="12" t="s">
        <v>12614</v>
      </c>
      <c r="F1975" t="s">
        <v>12615</v>
      </c>
      <c r="G1975">
        <v>810</v>
      </c>
      <c r="H1975" t="s">
        <v>320</v>
      </c>
      <c r="I1975" t="s">
        <v>1000</v>
      </c>
      <c r="N1975" t="s">
        <v>4066</v>
      </c>
      <c r="O1975" t="s">
        <v>136</v>
      </c>
      <c r="P1975" t="s">
        <v>137</v>
      </c>
      <c r="Q1975" t="s">
        <v>12616</v>
      </c>
      <c r="R1975" t="s">
        <v>12617</v>
      </c>
      <c r="S1975" t="s">
        <v>12618</v>
      </c>
      <c r="T1975">
        <v>55.397019999999998</v>
      </c>
      <c r="U1975">
        <v>37.526564</v>
      </c>
      <c r="W1975">
        <v>7</v>
      </c>
      <c r="X1975" t="s">
        <v>4070</v>
      </c>
      <c r="Y1975" t="s">
        <v>67</v>
      </c>
      <c r="Z1975" t="s">
        <v>67</v>
      </c>
      <c r="AB1975" t="s">
        <v>142</v>
      </c>
      <c r="AC1975" t="s">
        <v>142</v>
      </c>
      <c r="AE1975">
        <v>5</v>
      </c>
      <c r="AF1975">
        <v>4</v>
      </c>
      <c r="AG1975" t="s">
        <v>67</v>
      </c>
      <c r="AH1975">
        <v>0</v>
      </c>
      <c r="AI1975">
        <v>0</v>
      </c>
      <c r="AJ1975">
        <v>0</v>
      </c>
      <c r="AK1975">
        <v>0</v>
      </c>
      <c r="AL1975">
        <v>0</v>
      </c>
      <c r="AN1975">
        <v>0</v>
      </c>
      <c r="AO1975">
        <v>0</v>
      </c>
      <c r="AR1975" t="s">
        <v>143</v>
      </c>
      <c r="BE1975" t="s">
        <v>145</v>
      </c>
      <c r="BF1975" t="s">
        <v>3519</v>
      </c>
      <c r="BG1975" s="6">
        <v>45250</v>
      </c>
      <c r="BH1975" s="5">
        <v>0.59820601851851851</v>
      </c>
      <c r="BI1975" s="3" t="str">
        <f t="shared" si="230"/>
        <v>Понедельник</v>
      </c>
      <c r="BJ1975" s="3">
        <f t="shared" si="231"/>
        <v>14</v>
      </c>
      <c r="BK1975" s="3">
        <f t="shared" si="232"/>
        <v>15</v>
      </c>
      <c r="BL1975" s="3"/>
      <c r="BM1975" s="3">
        <f t="shared" si="233"/>
        <v>1</v>
      </c>
      <c r="BN1975" s="3">
        <f t="shared" si="234"/>
        <v>21</v>
      </c>
    </row>
    <row r="1976" spans="1:66" x14ac:dyDescent="0.2">
      <c r="A1976" t="s">
        <v>3595</v>
      </c>
      <c r="B1976" t="s">
        <v>4062</v>
      </c>
      <c r="C1976" t="s">
        <v>4063</v>
      </c>
      <c r="D1976" t="s">
        <v>130</v>
      </c>
      <c r="E1976" s="12" t="s">
        <v>12619</v>
      </c>
      <c r="F1976" t="s">
        <v>12620</v>
      </c>
      <c r="G1976">
        <v>4620</v>
      </c>
      <c r="H1976" t="s">
        <v>320</v>
      </c>
      <c r="I1976" t="s">
        <v>1000</v>
      </c>
      <c r="N1976" t="s">
        <v>4066</v>
      </c>
      <c r="O1976" t="s">
        <v>136</v>
      </c>
      <c r="P1976" t="s">
        <v>137</v>
      </c>
      <c r="Q1976" t="s">
        <v>12621</v>
      </c>
      <c r="R1976" t="s">
        <v>12622</v>
      </c>
      <c r="S1976" t="s">
        <v>12623</v>
      </c>
      <c r="T1976">
        <v>55.397019999999998</v>
      </c>
      <c r="U1976">
        <v>37.526564</v>
      </c>
      <c r="W1976">
        <v>2</v>
      </c>
      <c r="X1976" t="s">
        <v>4070</v>
      </c>
      <c r="Y1976" t="s">
        <v>67</v>
      </c>
      <c r="Z1976" t="s">
        <v>67</v>
      </c>
      <c r="AB1976" t="s">
        <v>142</v>
      </c>
      <c r="AC1976" t="s">
        <v>142</v>
      </c>
      <c r="AE1976">
        <v>5</v>
      </c>
      <c r="AF1976">
        <v>4</v>
      </c>
      <c r="AG1976" t="s">
        <v>67</v>
      </c>
      <c r="AH1976">
        <v>0</v>
      </c>
      <c r="AI1976">
        <v>0</v>
      </c>
      <c r="AJ1976">
        <v>0</v>
      </c>
      <c r="AK1976">
        <v>0</v>
      </c>
      <c r="AL1976">
        <v>0</v>
      </c>
      <c r="AN1976">
        <v>0</v>
      </c>
      <c r="AO1976">
        <v>0</v>
      </c>
      <c r="AR1976" t="s">
        <v>143</v>
      </c>
      <c r="BE1976" t="s">
        <v>145</v>
      </c>
      <c r="BF1976" t="s">
        <v>3519</v>
      </c>
      <c r="BG1976" s="6">
        <v>45250</v>
      </c>
      <c r="BH1976" s="5">
        <v>0.59658564814814818</v>
      </c>
      <c r="BI1976" s="3" t="str">
        <f t="shared" si="230"/>
        <v>Понедельник</v>
      </c>
      <c r="BJ1976" s="3">
        <f t="shared" si="231"/>
        <v>14</v>
      </c>
      <c r="BK1976" s="3">
        <f t="shared" si="232"/>
        <v>15</v>
      </c>
      <c r="BL1976" s="3"/>
      <c r="BM1976" s="3">
        <f t="shared" si="233"/>
        <v>1</v>
      </c>
      <c r="BN1976" s="3">
        <f t="shared" si="234"/>
        <v>19</v>
      </c>
    </row>
    <row r="1977" spans="1:66" x14ac:dyDescent="0.2">
      <c r="A1977" t="s">
        <v>3587</v>
      </c>
      <c r="B1977" t="s">
        <v>4062</v>
      </c>
      <c r="C1977" t="s">
        <v>4063</v>
      </c>
      <c r="D1977" t="s">
        <v>130</v>
      </c>
      <c r="E1977" s="12" t="s">
        <v>12624</v>
      </c>
      <c r="F1977" t="s">
        <v>12625</v>
      </c>
      <c r="G1977">
        <v>832</v>
      </c>
      <c r="H1977" t="s">
        <v>320</v>
      </c>
      <c r="I1977" t="s">
        <v>1000</v>
      </c>
      <c r="N1977" t="s">
        <v>4066</v>
      </c>
      <c r="O1977" t="s">
        <v>136</v>
      </c>
      <c r="P1977" t="s">
        <v>137</v>
      </c>
      <c r="Q1977" t="s">
        <v>12626</v>
      </c>
      <c r="R1977" t="s">
        <v>12627</v>
      </c>
      <c r="S1977" t="s">
        <v>12628</v>
      </c>
      <c r="T1977">
        <v>55.397019999999998</v>
      </c>
      <c r="U1977">
        <v>37.526564</v>
      </c>
      <c r="W1977">
        <v>12</v>
      </c>
      <c r="X1977" t="s">
        <v>4070</v>
      </c>
      <c r="Y1977" t="s">
        <v>67</v>
      </c>
      <c r="Z1977" t="s">
        <v>67</v>
      </c>
      <c r="AB1977" t="s">
        <v>142</v>
      </c>
      <c r="AC1977" t="s">
        <v>142</v>
      </c>
      <c r="AE1977">
        <v>5</v>
      </c>
      <c r="AF1977">
        <v>4</v>
      </c>
      <c r="AG1977" t="s">
        <v>67</v>
      </c>
      <c r="AH1977">
        <v>0</v>
      </c>
      <c r="AI1977">
        <v>0</v>
      </c>
      <c r="AJ1977">
        <v>0</v>
      </c>
      <c r="AK1977">
        <v>0</v>
      </c>
      <c r="AL1977">
        <v>0</v>
      </c>
      <c r="AN1977">
        <v>0</v>
      </c>
      <c r="AO1977">
        <v>0</v>
      </c>
      <c r="AR1977" t="s">
        <v>143</v>
      </c>
      <c r="BE1977" t="s">
        <v>145</v>
      </c>
      <c r="BF1977" t="s">
        <v>3519</v>
      </c>
      <c r="BG1977" s="6">
        <v>45250</v>
      </c>
      <c r="BH1977" s="5">
        <v>0.59630787037037036</v>
      </c>
      <c r="BI1977" s="3" t="str">
        <f t="shared" si="230"/>
        <v>Понедельник</v>
      </c>
      <c r="BJ1977" s="3">
        <f t="shared" si="231"/>
        <v>14</v>
      </c>
      <c r="BK1977" s="3">
        <f t="shared" si="232"/>
        <v>15</v>
      </c>
      <c r="BL1977" s="3"/>
      <c r="BM1977" s="3">
        <f t="shared" si="233"/>
        <v>1</v>
      </c>
      <c r="BN1977" s="3">
        <f t="shared" si="234"/>
        <v>18</v>
      </c>
    </row>
    <row r="1978" spans="1:66" x14ac:dyDescent="0.2">
      <c r="A1978" t="s">
        <v>3595</v>
      </c>
      <c r="B1978" t="s">
        <v>76</v>
      </c>
      <c r="D1978" t="s">
        <v>59</v>
      </c>
      <c r="E1978" s="12" t="s">
        <v>3939</v>
      </c>
      <c r="F1978" t="s">
        <v>12629</v>
      </c>
      <c r="G1978">
        <v>100</v>
      </c>
      <c r="H1978" t="s">
        <v>155</v>
      </c>
      <c r="I1978" t="s">
        <v>2368</v>
      </c>
      <c r="N1978" t="s">
        <v>12630</v>
      </c>
      <c r="O1978" t="s">
        <v>136</v>
      </c>
      <c r="P1978" t="s">
        <v>137</v>
      </c>
      <c r="Q1978" t="s">
        <v>12631</v>
      </c>
      <c r="R1978" t="s">
        <v>12632</v>
      </c>
      <c r="S1978" t="s">
        <v>12633</v>
      </c>
      <c r="T1978">
        <v>50.085289000000003</v>
      </c>
      <c r="U1978">
        <v>45.402164460000002</v>
      </c>
      <c r="W1978">
        <v>17</v>
      </c>
      <c r="X1978" t="s">
        <v>12634</v>
      </c>
      <c r="Y1978" t="s">
        <v>64</v>
      </c>
      <c r="Z1978" t="s">
        <v>64</v>
      </c>
      <c r="AA1978" t="s">
        <v>636</v>
      </c>
      <c r="AB1978">
        <v>2</v>
      </c>
      <c r="AC1978">
        <v>7</v>
      </c>
      <c r="AD1978" t="s">
        <v>66</v>
      </c>
      <c r="AE1978">
        <v>5</v>
      </c>
      <c r="AF1978">
        <v>2</v>
      </c>
      <c r="AG1978" t="s">
        <v>67</v>
      </c>
      <c r="AH1978">
        <v>0</v>
      </c>
      <c r="AI1978">
        <v>0</v>
      </c>
      <c r="AJ1978">
        <v>0</v>
      </c>
      <c r="AK1978">
        <v>0</v>
      </c>
      <c r="AL1978">
        <v>0</v>
      </c>
      <c r="AN1978">
        <v>1</v>
      </c>
      <c r="AO1978">
        <v>0</v>
      </c>
      <c r="AR1978" t="s">
        <v>143</v>
      </c>
      <c r="BE1978" t="s">
        <v>145</v>
      </c>
      <c r="BF1978" t="s">
        <v>340</v>
      </c>
      <c r="BG1978" s="6">
        <v>45250</v>
      </c>
      <c r="BH1978" s="5">
        <v>0.5913194444444444</v>
      </c>
      <c r="BI1978" s="3" t="str">
        <f t="shared" si="230"/>
        <v>Понедельник</v>
      </c>
      <c r="BJ1978" s="3">
        <f t="shared" si="231"/>
        <v>14</v>
      </c>
      <c r="BK1978" s="3">
        <f t="shared" si="232"/>
        <v>0</v>
      </c>
      <c r="BL1978" s="3"/>
      <c r="BM1978" s="3">
        <f t="shared" si="233"/>
        <v>1</v>
      </c>
      <c r="BN1978" s="3">
        <f t="shared" si="234"/>
        <v>11</v>
      </c>
    </row>
    <row r="1979" spans="1:66" x14ac:dyDescent="0.2">
      <c r="A1979" t="s">
        <v>3595</v>
      </c>
      <c r="B1979" t="s">
        <v>76</v>
      </c>
      <c r="D1979" t="s">
        <v>59</v>
      </c>
      <c r="E1979" s="12" t="s">
        <v>3939</v>
      </c>
      <c r="F1979" t="s">
        <v>12635</v>
      </c>
      <c r="G1979">
        <v>150</v>
      </c>
      <c r="H1979" t="s">
        <v>1849</v>
      </c>
      <c r="I1979" t="s">
        <v>1850</v>
      </c>
      <c r="M1979" t="s">
        <v>1329</v>
      </c>
      <c r="N1979" t="s">
        <v>12636</v>
      </c>
      <c r="O1979" t="s">
        <v>136</v>
      </c>
      <c r="P1979" t="s">
        <v>137</v>
      </c>
      <c r="Q1979" t="s">
        <v>12637</v>
      </c>
      <c r="R1979" t="s">
        <v>12638</v>
      </c>
      <c r="S1979" t="s">
        <v>12639</v>
      </c>
      <c r="T1979">
        <v>54.765834810000001</v>
      </c>
      <c r="U1979">
        <v>32.070133210000002</v>
      </c>
      <c r="W1979">
        <v>49</v>
      </c>
      <c r="X1979" t="s">
        <v>12640</v>
      </c>
      <c r="Y1979" t="s">
        <v>64</v>
      </c>
      <c r="Z1979" t="s">
        <v>64</v>
      </c>
      <c r="AA1979" t="s">
        <v>212</v>
      </c>
      <c r="AB1979">
        <v>1</v>
      </c>
      <c r="AC1979">
        <v>26</v>
      </c>
      <c r="AD1979" t="s">
        <v>66</v>
      </c>
      <c r="AE1979">
        <v>5</v>
      </c>
      <c r="AF1979">
        <v>5</v>
      </c>
      <c r="AG1979" t="s">
        <v>67</v>
      </c>
      <c r="AH1979">
        <v>0</v>
      </c>
      <c r="AI1979">
        <v>0</v>
      </c>
      <c r="AJ1979">
        <v>0</v>
      </c>
      <c r="AK1979">
        <v>0</v>
      </c>
      <c r="AL1979">
        <v>0</v>
      </c>
      <c r="AN1979">
        <v>1</v>
      </c>
      <c r="AO1979">
        <v>0</v>
      </c>
      <c r="AR1979" t="s">
        <v>143</v>
      </c>
      <c r="BE1979" t="s">
        <v>145</v>
      </c>
      <c r="BF1979" t="s">
        <v>340</v>
      </c>
      <c r="BG1979" s="6">
        <v>45250</v>
      </c>
      <c r="BH1979" s="5">
        <v>0.59012731481481484</v>
      </c>
      <c r="BI1979" s="3" t="str">
        <f t="shared" si="230"/>
        <v>Понедельник</v>
      </c>
      <c r="BJ1979" s="3">
        <f t="shared" si="231"/>
        <v>14</v>
      </c>
      <c r="BK1979" s="3">
        <f t="shared" si="232"/>
        <v>0</v>
      </c>
      <c r="BL1979" s="3"/>
      <c r="BM1979" s="3">
        <f t="shared" si="233"/>
        <v>1</v>
      </c>
      <c r="BN1979" s="3">
        <f t="shared" si="234"/>
        <v>9</v>
      </c>
    </row>
    <row r="1980" spans="1:66" x14ac:dyDescent="0.2">
      <c r="A1980" t="s">
        <v>3595</v>
      </c>
      <c r="B1980" t="s">
        <v>4062</v>
      </c>
      <c r="C1980" t="s">
        <v>4063</v>
      </c>
      <c r="D1980" t="s">
        <v>130</v>
      </c>
      <c r="E1980" s="12" t="s">
        <v>12641</v>
      </c>
      <c r="F1980" t="s">
        <v>12642</v>
      </c>
      <c r="G1980">
        <v>4480</v>
      </c>
      <c r="H1980" t="s">
        <v>320</v>
      </c>
      <c r="I1980" t="s">
        <v>1000</v>
      </c>
      <c r="N1980" t="s">
        <v>4066</v>
      </c>
      <c r="O1980" t="s">
        <v>136</v>
      </c>
      <c r="P1980" t="s">
        <v>137</v>
      </c>
      <c r="Q1980" t="s">
        <v>12643</v>
      </c>
      <c r="R1980" t="s">
        <v>12644</v>
      </c>
      <c r="S1980" t="s">
        <v>12645</v>
      </c>
      <c r="T1980">
        <v>55.397019999999998</v>
      </c>
      <c r="U1980">
        <v>37.526564</v>
      </c>
      <c r="X1980" t="s">
        <v>4070</v>
      </c>
      <c r="Y1980" t="s">
        <v>67</v>
      </c>
      <c r="Z1980" t="s">
        <v>67</v>
      </c>
      <c r="AB1980" t="s">
        <v>142</v>
      </c>
      <c r="AC1980" t="s">
        <v>142</v>
      </c>
      <c r="AE1980">
        <v>5</v>
      </c>
      <c r="AF1980">
        <v>4</v>
      </c>
      <c r="AG1980" t="s">
        <v>67</v>
      </c>
      <c r="AH1980">
        <v>0</v>
      </c>
      <c r="AI1980">
        <v>0</v>
      </c>
      <c r="AJ1980">
        <v>0</v>
      </c>
      <c r="AK1980">
        <v>0</v>
      </c>
      <c r="AL1980">
        <v>0</v>
      </c>
      <c r="AN1980">
        <v>0</v>
      </c>
      <c r="AO1980">
        <v>0</v>
      </c>
      <c r="AR1980" t="s">
        <v>143</v>
      </c>
      <c r="BE1980" t="s">
        <v>145</v>
      </c>
      <c r="BF1980" t="s">
        <v>3519</v>
      </c>
      <c r="BG1980" s="6">
        <v>45250</v>
      </c>
      <c r="BH1980" s="5">
        <v>0.58741898148148153</v>
      </c>
      <c r="BI1980" s="3" t="str">
        <f t="shared" si="230"/>
        <v>Понедельник</v>
      </c>
      <c r="BJ1980" s="3">
        <f t="shared" si="231"/>
        <v>14</v>
      </c>
      <c r="BK1980" s="3">
        <f t="shared" si="232"/>
        <v>0</v>
      </c>
      <c r="BL1980" s="3"/>
      <c r="BM1980" s="3">
        <f t="shared" si="233"/>
        <v>1</v>
      </c>
      <c r="BN1980" s="3">
        <f t="shared" si="234"/>
        <v>5</v>
      </c>
    </row>
    <row r="1981" spans="1:66" x14ac:dyDescent="0.2">
      <c r="A1981" t="s">
        <v>3587</v>
      </c>
      <c r="B1981" t="s">
        <v>12646</v>
      </c>
      <c r="D1981" t="s">
        <v>59</v>
      </c>
      <c r="E1981" s="12" t="s">
        <v>12647</v>
      </c>
      <c r="F1981" t="s">
        <v>12648</v>
      </c>
      <c r="G1981">
        <v>7000</v>
      </c>
      <c r="H1981" t="s">
        <v>695</v>
      </c>
      <c r="I1981" t="s">
        <v>696</v>
      </c>
      <c r="N1981" t="s">
        <v>12649</v>
      </c>
      <c r="O1981" t="s">
        <v>136</v>
      </c>
      <c r="P1981" t="s">
        <v>137</v>
      </c>
      <c r="Q1981" t="s">
        <v>12650</v>
      </c>
      <c r="R1981" t="s">
        <v>12651</v>
      </c>
      <c r="S1981" t="s">
        <v>12652</v>
      </c>
      <c r="T1981">
        <v>56.629085000000003</v>
      </c>
      <c r="U1981">
        <v>47.857881999999996</v>
      </c>
      <c r="W1981">
        <v>8</v>
      </c>
      <c r="X1981" t="s">
        <v>12653</v>
      </c>
      <c r="Y1981" t="s">
        <v>64</v>
      </c>
      <c r="Z1981" t="s">
        <v>64</v>
      </c>
      <c r="AA1981" t="s">
        <v>531</v>
      </c>
      <c r="AB1981">
        <v>19</v>
      </c>
      <c r="AC1981">
        <v>383</v>
      </c>
      <c r="AD1981" t="s">
        <v>90</v>
      </c>
      <c r="AE1981">
        <v>5</v>
      </c>
      <c r="AF1981">
        <v>30</v>
      </c>
      <c r="AG1981" t="s">
        <v>67</v>
      </c>
      <c r="AH1981">
        <v>0</v>
      </c>
      <c r="AI1981">
        <v>0</v>
      </c>
      <c r="AJ1981">
        <v>0</v>
      </c>
      <c r="AK1981">
        <v>0</v>
      </c>
      <c r="AL1981">
        <v>0</v>
      </c>
      <c r="AN1981">
        <v>0</v>
      </c>
      <c r="AO1981">
        <v>0</v>
      </c>
      <c r="AR1981" t="s">
        <v>143</v>
      </c>
      <c r="BE1981" t="s">
        <v>145</v>
      </c>
      <c r="BF1981" t="s">
        <v>340</v>
      </c>
      <c r="BG1981" s="6">
        <v>45250</v>
      </c>
      <c r="BH1981" s="5">
        <v>0.57975694444444448</v>
      </c>
      <c r="BI1981" s="3" t="str">
        <f t="shared" si="230"/>
        <v>Понедельник</v>
      </c>
      <c r="BJ1981" s="3">
        <f t="shared" si="231"/>
        <v>13</v>
      </c>
      <c r="BK1981" s="3">
        <f t="shared" si="232"/>
        <v>45</v>
      </c>
      <c r="BL1981" s="3"/>
      <c r="BM1981" s="3">
        <f t="shared" si="233"/>
        <v>1</v>
      </c>
      <c r="BN1981" s="3">
        <f t="shared" si="234"/>
        <v>54</v>
      </c>
    </row>
    <row r="1982" spans="1:66" x14ac:dyDescent="0.2">
      <c r="A1982" t="s">
        <v>3595</v>
      </c>
      <c r="B1982" t="s">
        <v>4062</v>
      </c>
      <c r="C1982" t="s">
        <v>4063</v>
      </c>
      <c r="D1982" t="s">
        <v>130</v>
      </c>
      <c r="E1982" s="12" t="s">
        <v>12654</v>
      </c>
      <c r="F1982" t="s">
        <v>12655</v>
      </c>
      <c r="G1982">
        <v>4480</v>
      </c>
      <c r="H1982" t="s">
        <v>320</v>
      </c>
      <c r="I1982" t="s">
        <v>1000</v>
      </c>
      <c r="N1982" t="s">
        <v>4066</v>
      </c>
      <c r="O1982" t="s">
        <v>136</v>
      </c>
      <c r="P1982" t="s">
        <v>137</v>
      </c>
      <c r="Q1982" t="s">
        <v>12656</v>
      </c>
      <c r="R1982" t="s">
        <v>12657</v>
      </c>
      <c r="S1982" t="s">
        <v>12658</v>
      </c>
      <c r="T1982">
        <v>55.397019999999998</v>
      </c>
      <c r="U1982">
        <v>37.526564</v>
      </c>
      <c r="W1982">
        <v>2</v>
      </c>
      <c r="X1982" t="s">
        <v>4070</v>
      </c>
      <c r="Y1982" t="s">
        <v>67</v>
      </c>
      <c r="Z1982" t="s">
        <v>67</v>
      </c>
      <c r="AB1982" t="s">
        <v>142</v>
      </c>
      <c r="AC1982" t="s">
        <v>142</v>
      </c>
      <c r="AE1982">
        <v>5</v>
      </c>
      <c r="AF1982">
        <v>4</v>
      </c>
      <c r="AG1982" t="s">
        <v>67</v>
      </c>
      <c r="AH1982">
        <v>0</v>
      </c>
      <c r="AI1982">
        <v>0</v>
      </c>
      <c r="AJ1982">
        <v>0</v>
      </c>
      <c r="AK1982">
        <v>0</v>
      </c>
      <c r="AL1982">
        <v>0</v>
      </c>
      <c r="AN1982">
        <v>0</v>
      </c>
      <c r="AO1982">
        <v>0</v>
      </c>
      <c r="AR1982" t="s">
        <v>143</v>
      </c>
      <c r="BE1982" t="s">
        <v>145</v>
      </c>
      <c r="BF1982" t="s">
        <v>3519</v>
      </c>
      <c r="BG1982" s="6">
        <v>45250</v>
      </c>
      <c r="BH1982" s="5">
        <v>0.57692129629629629</v>
      </c>
      <c r="BI1982" s="3" t="str">
        <f t="shared" si="230"/>
        <v>Понедельник</v>
      </c>
      <c r="BJ1982" s="3">
        <f t="shared" si="231"/>
        <v>13</v>
      </c>
      <c r="BK1982" s="3">
        <f t="shared" si="232"/>
        <v>45</v>
      </c>
      <c r="BL1982" s="3"/>
      <c r="BM1982" s="3">
        <f t="shared" si="233"/>
        <v>1</v>
      </c>
      <c r="BN1982" s="3">
        <f t="shared" si="234"/>
        <v>50</v>
      </c>
    </row>
    <row r="1983" spans="1:66" x14ac:dyDescent="0.2">
      <c r="A1983" t="s">
        <v>3595</v>
      </c>
      <c r="B1983" t="s">
        <v>4062</v>
      </c>
      <c r="C1983" t="s">
        <v>4063</v>
      </c>
      <c r="D1983" t="s">
        <v>130</v>
      </c>
      <c r="E1983" s="12" t="s">
        <v>12659</v>
      </c>
      <c r="F1983" t="s">
        <v>12660</v>
      </c>
      <c r="G1983">
        <v>2800</v>
      </c>
      <c r="H1983" t="s">
        <v>320</v>
      </c>
      <c r="I1983" t="s">
        <v>1000</v>
      </c>
      <c r="N1983" t="s">
        <v>4066</v>
      </c>
      <c r="O1983" t="s">
        <v>136</v>
      </c>
      <c r="P1983" t="s">
        <v>137</v>
      </c>
      <c r="Q1983" t="s">
        <v>12661</v>
      </c>
      <c r="R1983" t="s">
        <v>12662</v>
      </c>
      <c r="S1983" t="s">
        <v>12663</v>
      </c>
      <c r="T1983">
        <v>55.397019999999998</v>
      </c>
      <c r="U1983">
        <v>37.526564</v>
      </c>
      <c r="W1983">
        <v>3</v>
      </c>
      <c r="X1983" t="s">
        <v>4070</v>
      </c>
      <c r="Y1983" t="s">
        <v>67</v>
      </c>
      <c r="Z1983" t="s">
        <v>67</v>
      </c>
      <c r="AB1983" t="s">
        <v>142</v>
      </c>
      <c r="AC1983" t="s">
        <v>142</v>
      </c>
      <c r="AE1983">
        <v>5</v>
      </c>
      <c r="AF1983">
        <v>4</v>
      </c>
      <c r="AG1983" t="s">
        <v>67</v>
      </c>
      <c r="AH1983">
        <v>0</v>
      </c>
      <c r="AI1983">
        <v>0</v>
      </c>
      <c r="AJ1983">
        <v>0</v>
      </c>
      <c r="AK1983">
        <v>0</v>
      </c>
      <c r="AL1983">
        <v>0</v>
      </c>
      <c r="AN1983">
        <v>0</v>
      </c>
      <c r="AO1983">
        <v>0</v>
      </c>
      <c r="AR1983" t="s">
        <v>143</v>
      </c>
      <c r="BE1983" t="s">
        <v>145</v>
      </c>
      <c r="BF1983" t="s">
        <v>3519</v>
      </c>
      <c r="BG1983" s="6">
        <v>45250</v>
      </c>
      <c r="BH1983" s="5">
        <v>0.57434027777777774</v>
      </c>
      <c r="BI1983" s="3" t="str">
        <f t="shared" si="230"/>
        <v>Понедельник</v>
      </c>
      <c r="BJ1983" s="3">
        <f t="shared" si="231"/>
        <v>13</v>
      </c>
      <c r="BK1983" s="3">
        <f t="shared" si="232"/>
        <v>45</v>
      </c>
      <c r="BL1983" s="3"/>
      <c r="BM1983" s="3">
        <f t="shared" si="233"/>
        <v>1</v>
      </c>
      <c r="BN1983" s="3">
        <f t="shared" si="234"/>
        <v>47</v>
      </c>
    </row>
    <row r="1984" spans="1:66" x14ac:dyDescent="0.2">
      <c r="A1984" t="s">
        <v>3595</v>
      </c>
      <c r="B1984" t="s">
        <v>4062</v>
      </c>
      <c r="C1984" t="s">
        <v>4063</v>
      </c>
      <c r="D1984" t="s">
        <v>130</v>
      </c>
      <c r="E1984" s="12" t="s">
        <v>12664</v>
      </c>
      <c r="F1984" t="s">
        <v>12665</v>
      </c>
      <c r="G1984">
        <v>2520</v>
      </c>
      <c r="H1984" t="s">
        <v>320</v>
      </c>
      <c r="I1984" t="s">
        <v>1000</v>
      </c>
      <c r="N1984" t="s">
        <v>4066</v>
      </c>
      <c r="O1984" t="s">
        <v>136</v>
      </c>
      <c r="P1984" t="s">
        <v>137</v>
      </c>
      <c r="Q1984" t="s">
        <v>12666</v>
      </c>
      <c r="R1984" t="s">
        <v>12667</v>
      </c>
      <c r="S1984" t="s">
        <v>12668</v>
      </c>
      <c r="T1984">
        <v>55.397019999999998</v>
      </c>
      <c r="U1984">
        <v>37.526564</v>
      </c>
      <c r="W1984">
        <v>5</v>
      </c>
      <c r="X1984" t="s">
        <v>4070</v>
      </c>
      <c r="Y1984" t="s">
        <v>67</v>
      </c>
      <c r="Z1984" t="s">
        <v>67</v>
      </c>
      <c r="AB1984" t="s">
        <v>142</v>
      </c>
      <c r="AC1984" t="s">
        <v>142</v>
      </c>
      <c r="AE1984">
        <v>5</v>
      </c>
      <c r="AF1984">
        <v>4</v>
      </c>
      <c r="AG1984" t="s">
        <v>67</v>
      </c>
      <c r="AH1984">
        <v>0</v>
      </c>
      <c r="AI1984">
        <v>0</v>
      </c>
      <c r="AJ1984">
        <v>0</v>
      </c>
      <c r="AK1984">
        <v>0</v>
      </c>
      <c r="AL1984">
        <v>0</v>
      </c>
      <c r="AN1984">
        <v>0</v>
      </c>
      <c r="AO1984">
        <v>0</v>
      </c>
      <c r="AR1984" t="s">
        <v>143</v>
      </c>
      <c r="BE1984" t="s">
        <v>145</v>
      </c>
      <c r="BF1984" t="s">
        <v>3519</v>
      </c>
      <c r="BG1984" s="6">
        <v>45250</v>
      </c>
      <c r="BH1984" s="5">
        <v>0.56374999999999997</v>
      </c>
      <c r="BI1984" s="3" t="str">
        <f t="shared" si="230"/>
        <v>Понедельник</v>
      </c>
      <c r="BJ1984" s="3">
        <f t="shared" si="231"/>
        <v>13</v>
      </c>
      <c r="BK1984" s="3">
        <f t="shared" si="232"/>
        <v>30</v>
      </c>
      <c r="BL1984" s="3"/>
      <c r="BM1984" s="3">
        <f t="shared" si="233"/>
        <v>1</v>
      </c>
      <c r="BN1984" s="3">
        <f t="shared" si="234"/>
        <v>31</v>
      </c>
    </row>
    <row r="1985" spans="1:66" x14ac:dyDescent="0.2">
      <c r="A1985" t="s">
        <v>3587</v>
      </c>
      <c r="B1985" t="s">
        <v>76</v>
      </c>
      <c r="D1985" t="s">
        <v>59</v>
      </c>
      <c r="E1985" s="12" t="s">
        <v>12669</v>
      </c>
      <c r="F1985" t="s">
        <v>12670</v>
      </c>
      <c r="G1985">
        <v>200</v>
      </c>
      <c r="H1985" t="s">
        <v>244</v>
      </c>
      <c r="I1985" t="s">
        <v>244</v>
      </c>
      <c r="K1985" t="s">
        <v>12671</v>
      </c>
      <c r="L1985" t="s">
        <v>303</v>
      </c>
      <c r="N1985" t="s">
        <v>12672</v>
      </c>
      <c r="O1985" t="s">
        <v>136</v>
      </c>
      <c r="P1985" t="s">
        <v>137</v>
      </c>
      <c r="Q1985" t="s">
        <v>12673</v>
      </c>
      <c r="R1985" t="s">
        <v>12674</v>
      </c>
      <c r="S1985" t="s">
        <v>12675</v>
      </c>
      <c r="T1985">
        <v>55.792892999999999</v>
      </c>
      <c r="U1985">
        <v>37.610394999999997</v>
      </c>
      <c r="W1985">
        <v>47</v>
      </c>
      <c r="X1985" t="s">
        <v>12676</v>
      </c>
      <c r="Y1985" t="s">
        <v>64</v>
      </c>
      <c r="Z1985" t="s">
        <v>64</v>
      </c>
      <c r="AA1985" t="s">
        <v>694</v>
      </c>
      <c r="AB1985">
        <v>20</v>
      </c>
      <c r="AC1985">
        <v>13</v>
      </c>
      <c r="AD1985" t="s">
        <v>543</v>
      </c>
      <c r="AE1985">
        <v>5</v>
      </c>
      <c r="AF1985">
        <v>3</v>
      </c>
      <c r="AG1985" t="s">
        <v>67</v>
      </c>
      <c r="AH1985">
        <v>0</v>
      </c>
      <c r="AI1985">
        <v>0</v>
      </c>
      <c r="AJ1985">
        <v>0</v>
      </c>
      <c r="AK1985">
        <v>0</v>
      </c>
      <c r="AL1985">
        <v>0</v>
      </c>
      <c r="AN1985">
        <v>0</v>
      </c>
      <c r="AO1985">
        <v>0</v>
      </c>
      <c r="AR1985" t="s">
        <v>143</v>
      </c>
      <c r="BE1985" t="s">
        <v>145</v>
      </c>
      <c r="BF1985" t="s">
        <v>340</v>
      </c>
      <c r="BG1985" s="6">
        <v>45250</v>
      </c>
      <c r="BH1985" s="5">
        <v>0.56204861111111104</v>
      </c>
      <c r="BI1985" s="3" t="str">
        <f t="shared" si="230"/>
        <v>Понедельник</v>
      </c>
      <c r="BJ1985" s="3">
        <f t="shared" si="231"/>
        <v>13</v>
      </c>
      <c r="BK1985" s="3">
        <f t="shared" si="232"/>
        <v>15</v>
      </c>
      <c r="BL1985" s="3"/>
      <c r="BM1985" s="3">
        <f t="shared" si="233"/>
        <v>1</v>
      </c>
      <c r="BN1985" s="3">
        <f t="shared" si="234"/>
        <v>29</v>
      </c>
    </row>
    <row r="1986" spans="1:66" x14ac:dyDescent="0.2">
      <c r="A1986" t="s">
        <v>3595</v>
      </c>
      <c r="B1986" t="s">
        <v>4062</v>
      </c>
      <c r="C1986" t="s">
        <v>4063</v>
      </c>
      <c r="D1986" t="s">
        <v>130</v>
      </c>
      <c r="E1986" s="12" t="s">
        <v>12677</v>
      </c>
      <c r="F1986" t="s">
        <v>12678</v>
      </c>
      <c r="G1986">
        <v>2520</v>
      </c>
      <c r="H1986" t="s">
        <v>320</v>
      </c>
      <c r="I1986" t="s">
        <v>1000</v>
      </c>
      <c r="N1986" t="s">
        <v>4066</v>
      </c>
      <c r="O1986" t="s">
        <v>136</v>
      </c>
      <c r="P1986" t="s">
        <v>137</v>
      </c>
      <c r="Q1986" t="s">
        <v>12679</v>
      </c>
      <c r="R1986" t="s">
        <v>12680</v>
      </c>
      <c r="S1986" t="s">
        <v>12681</v>
      </c>
      <c r="T1986">
        <v>55.397019999999998</v>
      </c>
      <c r="U1986">
        <v>37.526564</v>
      </c>
      <c r="W1986">
        <v>2</v>
      </c>
      <c r="X1986" t="s">
        <v>4070</v>
      </c>
      <c r="Y1986" t="s">
        <v>67</v>
      </c>
      <c r="Z1986" t="s">
        <v>67</v>
      </c>
      <c r="AB1986" t="s">
        <v>142</v>
      </c>
      <c r="AC1986" t="s">
        <v>142</v>
      </c>
      <c r="AE1986">
        <v>5</v>
      </c>
      <c r="AF1986">
        <v>4</v>
      </c>
      <c r="AG1986" t="s">
        <v>67</v>
      </c>
      <c r="AH1986">
        <v>0</v>
      </c>
      <c r="AI1986">
        <v>0</v>
      </c>
      <c r="AJ1986">
        <v>0</v>
      </c>
      <c r="AK1986">
        <v>0</v>
      </c>
      <c r="AL1986">
        <v>0</v>
      </c>
      <c r="AN1986">
        <v>0</v>
      </c>
      <c r="AO1986">
        <v>0</v>
      </c>
      <c r="AR1986" t="s">
        <v>143</v>
      </c>
      <c r="BE1986" t="s">
        <v>145</v>
      </c>
      <c r="BF1986" t="s">
        <v>3519</v>
      </c>
      <c r="BG1986" s="6">
        <v>45250</v>
      </c>
      <c r="BH1986" s="5">
        <v>0.56192129629629628</v>
      </c>
      <c r="BI1986" s="3" t="str">
        <f t="shared" si="230"/>
        <v>Понедельник</v>
      </c>
      <c r="BJ1986" s="3">
        <f t="shared" si="231"/>
        <v>13</v>
      </c>
      <c r="BK1986" s="3">
        <f t="shared" si="232"/>
        <v>15</v>
      </c>
      <c r="BL1986" s="3"/>
      <c r="BM1986" s="3">
        <f t="shared" si="233"/>
        <v>1</v>
      </c>
      <c r="BN1986" s="3">
        <f t="shared" si="234"/>
        <v>29</v>
      </c>
    </row>
    <row r="1987" spans="1:66" x14ac:dyDescent="0.2">
      <c r="A1987" t="s">
        <v>4170</v>
      </c>
      <c r="B1987" t="s">
        <v>76</v>
      </c>
      <c r="D1987" t="s">
        <v>59</v>
      </c>
      <c r="E1987" s="12" t="s">
        <v>12682</v>
      </c>
      <c r="F1987" t="s">
        <v>12683</v>
      </c>
      <c r="G1987">
        <v>1000</v>
      </c>
      <c r="H1987" t="s">
        <v>244</v>
      </c>
      <c r="I1987" t="s">
        <v>244</v>
      </c>
      <c r="K1987" t="s">
        <v>12684</v>
      </c>
      <c r="L1987" t="s">
        <v>303</v>
      </c>
      <c r="N1987" t="s">
        <v>244</v>
      </c>
      <c r="O1987" t="s">
        <v>136</v>
      </c>
      <c r="P1987" t="s">
        <v>137</v>
      </c>
      <c r="Q1987" t="s">
        <v>12685</v>
      </c>
      <c r="R1987" t="s">
        <v>12686</v>
      </c>
      <c r="S1987" t="s">
        <v>12687</v>
      </c>
      <c r="T1987">
        <v>55.740872000000003</v>
      </c>
      <c r="U1987">
        <v>37.416618999999997</v>
      </c>
      <c r="W1987">
        <v>760</v>
      </c>
      <c r="X1987" t="s">
        <v>12688</v>
      </c>
      <c r="Y1987" t="s">
        <v>64</v>
      </c>
      <c r="Z1987" t="s">
        <v>64</v>
      </c>
      <c r="AA1987" t="s">
        <v>268</v>
      </c>
      <c r="AB1987">
        <v>2</v>
      </c>
      <c r="AC1987">
        <v>0</v>
      </c>
      <c r="AD1987" t="s">
        <v>928</v>
      </c>
      <c r="AE1987">
        <v>5</v>
      </c>
      <c r="AF1987">
        <v>6</v>
      </c>
      <c r="AG1987" t="s">
        <v>67</v>
      </c>
      <c r="AH1987">
        <v>0</v>
      </c>
      <c r="AI1987">
        <v>0</v>
      </c>
      <c r="AJ1987">
        <v>0</v>
      </c>
      <c r="AK1987">
        <v>0</v>
      </c>
      <c r="AL1987">
        <v>0</v>
      </c>
      <c r="AN1987">
        <v>1</v>
      </c>
      <c r="AO1987">
        <v>0</v>
      </c>
      <c r="AR1987" t="s">
        <v>143</v>
      </c>
      <c r="BE1987" t="s">
        <v>227</v>
      </c>
      <c r="BG1987" s="6">
        <v>45250</v>
      </c>
      <c r="BH1987" s="5">
        <v>0.48863425925925924</v>
      </c>
      <c r="BI1987" s="3" t="str">
        <f t="shared" si="230"/>
        <v>Понедельник</v>
      </c>
      <c r="BJ1987" s="3">
        <f t="shared" si="231"/>
        <v>11</v>
      </c>
      <c r="BK1987" s="3">
        <f t="shared" si="232"/>
        <v>30</v>
      </c>
      <c r="BL1987" s="3"/>
      <c r="BM1987" s="3">
        <f t="shared" si="233"/>
        <v>1</v>
      </c>
      <c r="BN1987" s="3">
        <f t="shared" si="234"/>
        <v>43</v>
      </c>
    </row>
    <row r="1988" spans="1:66" x14ac:dyDescent="0.2">
      <c r="A1988" t="s">
        <v>3595</v>
      </c>
      <c r="B1988" t="s">
        <v>76</v>
      </c>
      <c r="D1988" t="s">
        <v>59</v>
      </c>
      <c r="E1988" s="12" t="s">
        <v>12689</v>
      </c>
      <c r="F1988" t="s">
        <v>12690</v>
      </c>
      <c r="G1988">
        <v>339</v>
      </c>
      <c r="H1988" t="s">
        <v>244</v>
      </c>
      <c r="I1988" t="s">
        <v>244</v>
      </c>
      <c r="K1988" t="s">
        <v>3037</v>
      </c>
      <c r="L1988" t="s">
        <v>207</v>
      </c>
      <c r="N1988" t="s">
        <v>4258</v>
      </c>
      <c r="O1988" t="s">
        <v>136</v>
      </c>
      <c r="P1988" t="s">
        <v>137</v>
      </c>
      <c r="Q1988" t="s">
        <v>12691</v>
      </c>
      <c r="R1988" t="s">
        <v>12692</v>
      </c>
      <c r="S1988" t="s">
        <v>12693</v>
      </c>
      <c r="T1988">
        <v>55.883170999999997</v>
      </c>
      <c r="U1988">
        <v>37.705868000000002</v>
      </c>
      <c r="W1988">
        <v>284</v>
      </c>
      <c r="X1988" t="s">
        <v>12694</v>
      </c>
      <c r="Y1988" t="s">
        <v>64</v>
      </c>
      <c r="Z1988" t="s">
        <v>64</v>
      </c>
      <c r="AA1988" t="s">
        <v>2670</v>
      </c>
      <c r="AB1988">
        <v>51</v>
      </c>
      <c r="AC1988">
        <v>7</v>
      </c>
      <c r="AD1988" t="s">
        <v>109</v>
      </c>
      <c r="AE1988">
        <v>4.9000000000000004</v>
      </c>
      <c r="AF1988">
        <v>76</v>
      </c>
      <c r="AG1988" t="s">
        <v>67</v>
      </c>
      <c r="AH1988">
        <v>0</v>
      </c>
      <c r="AI1988">
        <v>0</v>
      </c>
      <c r="AJ1988">
        <v>0</v>
      </c>
      <c r="AK1988">
        <v>0</v>
      </c>
      <c r="AL1988">
        <v>0</v>
      </c>
      <c r="AN1988">
        <v>0</v>
      </c>
      <c r="AO1988">
        <v>0</v>
      </c>
      <c r="AR1988" t="s">
        <v>143</v>
      </c>
      <c r="BE1988" t="s">
        <v>145</v>
      </c>
      <c r="BF1988" t="s">
        <v>340</v>
      </c>
      <c r="BG1988" s="6">
        <v>45250</v>
      </c>
      <c r="BH1988" s="5">
        <v>0.48604166666666665</v>
      </c>
      <c r="BI1988" s="3" t="str">
        <f t="shared" si="230"/>
        <v>Понедельник</v>
      </c>
      <c r="BJ1988" s="3">
        <f t="shared" si="231"/>
        <v>11</v>
      </c>
      <c r="BK1988" s="3">
        <f t="shared" si="232"/>
        <v>30</v>
      </c>
      <c r="BL1988" s="3"/>
      <c r="BM1988" s="3">
        <f t="shared" si="233"/>
        <v>1</v>
      </c>
      <c r="BN1988" s="3">
        <f t="shared" si="234"/>
        <v>39</v>
      </c>
    </row>
    <row r="1989" spans="1:66" x14ac:dyDescent="0.2">
      <c r="A1989" t="s">
        <v>3595</v>
      </c>
      <c r="B1989" t="s">
        <v>76</v>
      </c>
      <c r="C1989" t="s">
        <v>11014</v>
      </c>
      <c r="D1989" t="s">
        <v>130</v>
      </c>
      <c r="E1989" s="12" t="s">
        <v>12695</v>
      </c>
      <c r="F1989" t="s">
        <v>12696</v>
      </c>
      <c r="G1989">
        <v>8500</v>
      </c>
      <c r="H1989" t="s">
        <v>175</v>
      </c>
      <c r="I1989" t="s">
        <v>176</v>
      </c>
      <c r="N1989" t="s">
        <v>12697</v>
      </c>
      <c r="O1989" t="s">
        <v>136</v>
      </c>
      <c r="P1989" t="s">
        <v>137</v>
      </c>
      <c r="Q1989" t="s">
        <v>12698</v>
      </c>
      <c r="R1989" t="s">
        <v>12699</v>
      </c>
      <c r="S1989" t="s">
        <v>12700</v>
      </c>
      <c r="T1989">
        <v>51.475206127933298</v>
      </c>
      <c r="U1989">
        <v>45.876831259277402</v>
      </c>
      <c r="V1989">
        <v>1</v>
      </c>
      <c r="W1989">
        <v>2344</v>
      </c>
      <c r="X1989" t="s">
        <v>12701</v>
      </c>
      <c r="Y1989" t="s">
        <v>64</v>
      </c>
      <c r="Z1989" t="s">
        <v>64</v>
      </c>
      <c r="AA1989" t="s">
        <v>469</v>
      </c>
      <c r="AB1989">
        <v>2</v>
      </c>
      <c r="AC1989">
        <v>5</v>
      </c>
      <c r="AE1989">
        <v>0</v>
      </c>
      <c r="AF1989">
        <v>0</v>
      </c>
      <c r="AG1989" t="s">
        <v>67</v>
      </c>
      <c r="AH1989">
        <v>0</v>
      </c>
      <c r="AI1989">
        <v>0</v>
      </c>
      <c r="AJ1989">
        <v>0</v>
      </c>
      <c r="AK1989">
        <v>0</v>
      </c>
      <c r="AL1989">
        <v>0</v>
      </c>
      <c r="AN1989">
        <v>0</v>
      </c>
      <c r="AO1989">
        <v>0</v>
      </c>
      <c r="AR1989" t="s">
        <v>143</v>
      </c>
      <c r="BE1989" t="s">
        <v>145</v>
      </c>
      <c r="BG1989" s="6">
        <v>45250</v>
      </c>
      <c r="BH1989" s="5">
        <v>0.48422453703703705</v>
      </c>
      <c r="BI1989" s="3" t="str">
        <f t="shared" si="230"/>
        <v>Понедельник</v>
      </c>
      <c r="BJ1989" s="3">
        <f t="shared" si="231"/>
        <v>11</v>
      </c>
      <c r="BK1989" s="3">
        <f t="shared" si="232"/>
        <v>30</v>
      </c>
      <c r="BL1989" s="3"/>
      <c r="BM1989" s="3">
        <f t="shared" si="233"/>
        <v>1</v>
      </c>
      <c r="BN1989" s="3">
        <f t="shared" si="234"/>
        <v>37</v>
      </c>
    </row>
    <row r="1990" spans="1:66" x14ac:dyDescent="0.2">
      <c r="A1990" t="s">
        <v>3587</v>
      </c>
      <c r="B1990" t="s">
        <v>558</v>
      </c>
      <c r="D1990" t="s">
        <v>130</v>
      </c>
      <c r="E1990" s="12" t="s">
        <v>12702</v>
      </c>
      <c r="F1990" t="s">
        <v>12703</v>
      </c>
      <c r="G1990">
        <v>1138</v>
      </c>
      <c r="H1990" t="s">
        <v>204</v>
      </c>
      <c r="I1990" t="s">
        <v>205</v>
      </c>
      <c r="K1990" t="s">
        <v>639</v>
      </c>
      <c r="L1990" t="s">
        <v>496</v>
      </c>
      <c r="N1990" t="s">
        <v>12704</v>
      </c>
      <c r="O1990" t="s">
        <v>136</v>
      </c>
      <c r="P1990" t="s">
        <v>137</v>
      </c>
      <c r="Q1990" t="s">
        <v>12705</v>
      </c>
      <c r="R1990" t="s">
        <v>12706</v>
      </c>
      <c r="S1990" t="s">
        <v>12707</v>
      </c>
      <c r="T1990">
        <v>56.343063999999998</v>
      </c>
      <c r="U1990">
        <v>43.885325000000002</v>
      </c>
      <c r="W1990">
        <v>57</v>
      </c>
      <c r="X1990" t="s">
        <v>12708</v>
      </c>
      <c r="Y1990" t="s">
        <v>64</v>
      </c>
      <c r="Z1990" t="s">
        <v>64</v>
      </c>
      <c r="AA1990" t="s">
        <v>1296</v>
      </c>
      <c r="AB1990">
        <v>1484</v>
      </c>
      <c r="AC1990">
        <v>8</v>
      </c>
      <c r="AD1990" t="s">
        <v>12709</v>
      </c>
      <c r="AE1990">
        <v>4.9000000000000004</v>
      </c>
      <c r="AF1990">
        <v>90</v>
      </c>
      <c r="AG1990" t="s">
        <v>67</v>
      </c>
      <c r="AH1990">
        <v>0</v>
      </c>
      <c r="AI1990">
        <v>0</v>
      </c>
      <c r="AJ1990">
        <v>0</v>
      </c>
      <c r="AK1990">
        <v>0</v>
      </c>
      <c r="AL1990">
        <v>0</v>
      </c>
      <c r="AN1990">
        <v>1</v>
      </c>
      <c r="AO1990">
        <v>0</v>
      </c>
      <c r="AR1990" t="s">
        <v>143</v>
      </c>
      <c r="BE1990" t="s">
        <v>145</v>
      </c>
      <c r="BF1990" t="s">
        <v>340</v>
      </c>
      <c r="BG1990" s="6">
        <v>45250</v>
      </c>
      <c r="BH1990" s="5">
        <v>0.47937500000000005</v>
      </c>
      <c r="BI1990" s="3" t="str">
        <f t="shared" si="230"/>
        <v>Понедельник</v>
      </c>
      <c r="BJ1990" s="3">
        <f t="shared" si="231"/>
        <v>11</v>
      </c>
      <c r="BK1990" s="3">
        <f t="shared" si="232"/>
        <v>15</v>
      </c>
      <c r="BL1990" s="3"/>
      <c r="BM1990" s="3">
        <f t="shared" si="233"/>
        <v>1</v>
      </c>
      <c r="BN1990" s="3">
        <f t="shared" si="234"/>
        <v>30</v>
      </c>
    </row>
    <row r="1991" spans="1:66" x14ac:dyDescent="0.2">
      <c r="A1991" t="s">
        <v>3587</v>
      </c>
      <c r="B1991" t="s">
        <v>76</v>
      </c>
      <c r="D1991" t="s">
        <v>59</v>
      </c>
      <c r="E1991" s="12" t="s">
        <v>11345</v>
      </c>
      <c r="F1991" t="s">
        <v>12710</v>
      </c>
      <c r="G1991">
        <v>150</v>
      </c>
      <c r="H1991" t="s">
        <v>560</v>
      </c>
      <c r="I1991" t="s">
        <v>561</v>
      </c>
      <c r="M1991" t="s">
        <v>12711</v>
      </c>
      <c r="N1991" t="s">
        <v>12712</v>
      </c>
      <c r="O1991" t="s">
        <v>136</v>
      </c>
      <c r="P1991" t="s">
        <v>137</v>
      </c>
      <c r="Q1991" t="s">
        <v>12713</v>
      </c>
      <c r="R1991" t="s">
        <v>12714</v>
      </c>
      <c r="S1991" t="s">
        <v>12715</v>
      </c>
      <c r="T1991">
        <v>52.023555999999999</v>
      </c>
      <c r="U1991">
        <v>113.530658</v>
      </c>
      <c r="W1991">
        <v>164</v>
      </c>
      <c r="X1991" t="s">
        <v>12716</v>
      </c>
      <c r="Y1991" t="s">
        <v>64</v>
      </c>
      <c r="Z1991" t="s">
        <v>64</v>
      </c>
      <c r="AA1991" t="s">
        <v>784</v>
      </c>
      <c r="AB1991">
        <v>9</v>
      </c>
      <c r="AC1991">
        <v>52</v>
      </c>
      <c r="AD1991" t="s">
        <v>90</v>
      </c>
      <c r="AE1991">
        <v>5</v>
      </c>
      <c r="AF1991">
        <v>7</v>
      </c>
      <c r="AG1991" t="s">
        <v>67</v>
      </c>
      <c r="AH1991">
        <v>0</v>
      </c>
      <c r="AI1991">
        <v>0</v>
      </c>
      <c r="AJ1991">
        <v>0</v>
      </c>
      <c r="AK1991">
        <v>0</v>
      </c>
      <c r="AL1991">
        <v>0</v>
      </c>
      <c r="AN1991">
        <v>1</v>
      </c>
      <c r="AO1991">
        <v>0</v>
      </c>
      <c r="AR1991" t="s">
        <v>143</v>
      </c>
      <c r="BE1991" t="s">
        <v>227</v>
      </c>
      <c r="BG1991" s="6">
        <v>45250</v>
      </c>
      <c r="BH1991" s="5">
        <v>0.45211805555555556</v>
      </c>
      <c r="BI1991" s="3" t="str">
        <f t="shared" si="230"/>
        <v>Понедельник</v>
      </c>
      <c r="BJ1991" s="3">
        <f t="shared" si="231"/>
        <v>10</v>
      </c>
      <c r="BK1991" s="3">
        <f t="shared" si="232"/>
        <v>45</v>
      </c>
      <c r="BL1991" s="3"/>
      <c r="BM1991" s="3">
        <f t="shared" si="233"/>
        <v>1</v>
      </c>
      <c r="BN1991" s="3">
        <f t="shared" si="234"/>
        <v>51</v>
      </c>
    </row>
    <row r="1992" spans="1:66" x14ac:dyDescent="0.2">
      <c r="A1992" t="s">
        <v>3587</v>
      </c>
      <c r="B1992" t="s">
        <v>76</v>
      </c>
      <c r="D1992" t="s">
        <v>59</v>
      </c>
      <c r="E1992" s="12" t="s">
        <v>12717</v>
      </c>
      <c r="F1992" t="s">
        <v>12718</v>
      </c>
      <c r="G1992">
        <v>35</v>
      </c>
      <c r="H1992" t="s">
        <v>187</v>
      </c>
      <c r="I1992" t="s">
        <v>187</v>
      </c>
      <c r="K1992" t="s">
        <v>8957</v>
      </c>
      <c r="L1992" t="s">
        <v>441</v>
      </c>
      <c r="N1992" t="s">
        <v>12719</v>
      </c>
      <c r="O1992" t="s">
        <v>136</v>
      </c>
      <c r="P1992" t="s">
        <v>137</v>
      </c>
      <c r="Q1992" t="s">
        <v>12720</v>
      </c>
      <c r="R1992" t="s">
        <v>12721</v>
      </c>
      <c r="S1992" t="s">
        <v>12722</v>
      </c>
      <c r="T1992">
        <v>60.034968999999997</v>
      </c>
      <c r="U1992">
        <v>30.402294999999999</v>
      </c>
      <c r="W1992">
        <v>9</v>
      </c>
      <c r="X1992" t="s">
        <v>12723</v>
      </c>
      <c r="Y1992" t="s">
        <v>64</v>
      </c>
      <c r="Z1992" t="s">
        <v>64</v>
      </c>
      <c r="AA1992" t="s">
        <v>434</v>
      </c>
      <c r="AB1992">
        <v>25</v>
      </c>
      <c r="AC1992">
        <v>78</v>
      </c>
      <c r="AD1992" t="s">
        <v>738</v>
      </c>
      <c r="AE1992">
        <v>5</v>
      </c>
      <c r="AF1992">
        <v>52</v>
      </c>
      <c r="AG1992" t="s">
        <v>67</v>
      </c>
      <c r="AH1992">
        <v>0</v>
      </c>
      <c r="AI1992">
        <v>0</v>
      </c>
      <c r="AJ1992">
        <v>0</v>
      </c>
      <c r="AK1992">
        <v>0</v>
      </c>
      <c r="AL1992">
        <v>0</v>
      </c>
      <c r="AN1992">
        <v>1</v>
      </c>
      <c r="AO1992">
        <v>0</v>
      </c>
      <c r="AR1992" t="s">
        <v>143</v>
      </c>
      <c r="BE1992" t="s">
        <v>145</v>
      </c>
      <c r="BF1992" t="s">
        <v>340</v>
      </c>
      <c r="BG1992" s="6">
        <v>45250</v>
      </c>
      <c r="BH1992" s="5">
        <v>0.44685185185185183</v>
      </c>
      <c r="BI1992" s="3" t="str">
        <f t="shared" si="230"/>
        <v>Понедельник</v>
      </c>
      <c r="BJ1992" s="3">
        <f t="shared" si="231"/>
        <v>10</v>
      </c>
      <c r="BK1992" s="3">
        <f t="shared" si="232"/>
        <v>30</v>
      </c>
      <c r="BL1992" s="3"/>
      <c r="BM1992" s="3">
        <f t="shared" si="233"/>
        <v>1</v>
      </c>
      <c r="BN1992" s="3">
        <f t="shared" si="234"/>
        <v>43</v>
      </c>
    </row>
    <row r="1993" spans="1:66" x14ac:dyDescent="0.2">
      <c r="A1993" t="s">
        <v>3587</v>
      </c>
      <c r="B1993" t="s">
        <v>76</v>
      </c>
      <c r="D1993" t="s">
        <v>59</v>
      </c>
      <c r="E1993" s="12" t="s">
        <v>12724</v>
      </c>
      <c r="F1993" t="s">
        <v>12725</v>
      </c>
      <c r="G1993">
        <v>30</v>
      </c>
      <c r="H1993" t="s">
        <v>244</v>
      </c>
      <c r="I1993" t="s">
        <v>244</v>
      </c>
      <c r="K1993" t="s">
        <v>12726</v>
      </c>
      <c r="L1993" t="s">
        <v>303</v>
      </c>
      <c r="N1993" t="s">
        <v>12727</v>
      </c>
      <c r="O1993" t="s">
        <v>136</v>
      </c>
      <c r="P1993" t="s">
        <v>137</v>
      </c>
      <c r="Q1993" t="s">
        <v>12728</v>
      </c>
      <c r="R1993" t="s">
        <v>12729</v>
      </c>
      <c r="S1993" t="s">
        <v>12730</v>
      </c>
      <c r="T1993">
        <v>55.847982999999999</v>
      </c>
      <c r="U1993">
        <v>37.590380000000003</v>
      </c>
      <c r="V1993">
        <v>1</v>
      </c>
      <c r="W1993">
        <v>160</v>
      </c>
      <c r="X1993" t="s">
        <v>12731</v>
      </c>
      <c r="Y1993" t="s">
        <v>64</v>
      </c>
      <c r="Z1993" t="s">
        <v>64</v>
      </c>
      <c r="AA1993" t="s">
        <v>1820</v>
      </c>
      <c r="AB1993">
        <v>1</v>
      </c>
      <c r="AC1993">
        <v>5</v>
      </c>
      <c r="AE1993">
        <v>0</v>
      </c>
      <c r="AF1993">
        <v>0</v>
      </c>
      <c r="AG1993" t="s">
        <v>67</v>
      </c>
      <c r="AH1993">
        <v>0</v>
      </c>
      <c r="AI1993">
        <v>0</v>
      </c>
      <c r="AJ1993">
        <v>0</v>
      </c>
      <c r="AK1993">
        <v>0</v>
      </c>
      <c r="AL1993">
        <v>0</v>
      </c>
      <c r="AN1993">
        <v>1</v>
      </c>
      <c r="AO1993">
        <v>0</v>
      </c>
      <c r="AR1993" t="s">
        <v>143</v>
      </c>
      <c r="BE1993" t="s">
        <v>145</v>
      </c>
      <c r="BG1993" s="6">
        <v>45250</v>
      </c>
      <c r="BH1993" s="5">
        <v>0.43760416666666663</v>
      </c>
      <c r="BI1993" s="3" t="str">
        <f t="shared" si="230"/>
        <v>Понедельник</v>
      </c>
      <c r="BJ1993" s="3">
        <f t="shared" si="231"/>
        <v>10</v>
      </c>
      <c r="BK1993" s="3">
        <f t="shared" si="232"/>
        <v>15</v>
      </c>
      <c r="BL1993" s="3"/>
      <c r="BM1993" s="3">
        <f t="shared" si="233"/>
        <v>1</v>
      </c>
      <c r="BN1993" s="3">
        <f t="shared" si="234"/>
        <v>30</v>
      </c>
    </row>
    <row r="1994" spans="1:66" x14ac:dyDescent="0.2">
      <c r="A1994" t="s">
        <v>3595</v>
      </c>
      <c r="B1994" t="s">
        <v>76</v>
      </c>
      <c r="D1994" t="s">
        <v>59</v>
      </c>
      <c r="E1994" s="12" t="s">
        <v>12732</v>
      </c>
      <c r="F1994" t="s">
        <v>12733</v>
      </c>
      <c r="G1994">
        <v>469</v>
      </c>
      <c r="H1994" t="s">
        <v>244</v>
      </c>
      <c r="I1994" t="s">
        <v>244</v>
      </c>
      <c r="K1994" t="s">
        <v>3037</v>
      </c>
      <c r="L1994" t="s">
        <v>207</v>
      </c>
      <c r="N1994" t="s">
        <v>4258</v>
      </c>
      <c r="O1994" t="s">
        <v>136</v>
      </c>
      <c r="P1994" t="s">
        <v>137</v>
      </c>
      <c r="Q1994" t="s">
        <v>12734</v>
      </c>
      <c r="R1994" t="s">
        <v>12735</v>
      </c>
      <c r="S1994" t="s">
        <v>12736</v>
      </c>
      <c r="T1994">
        <v>55.883170999999997</v>
      </c>
      <c r="U1994">
        <v>37.705868000000002</v>
      </c>
      <c r="W1994">
        <v>305</v>
      </c>
      <c r="X1994" t="s">
        <v>12737</v>
      </c>
      <c r="Y1994" t="s">
        <v>64</v>
      </c>
      <c r="Z1994" t="s">
        <v>64</v>
      </c>
      <c r="AA1994" t="s">
        <v>2670</v>
      </c>
      <c r="AB1994">
        <v>51</v>
      </c>
      <c r="AC1994">
        <v>7</v>
      </c>
      <c r="AD1994" t="s">
        <v>109</v>
      </c>
      <c r="AE1994">
        <v>4.9000000000000004</v>
      </c>
      <c r="AF1994">
        <v>76</v>
      </c>
      <c r="AG1994" t="s">
        <v>67</v>
      </c>
      <c r="AH1994">
        <v>0</v>
      </c>
      <c r="AI1994">
        <v>0</v>
      </c>
      <c r="AJ1994">
        <v>0</v>
      </c>
      <c r="AK1994">
        <v>0</v>
      </c>
      <c r="AL1994">
        <v>0</v>
      </c>
      <c r="AN1994">
        <v>0</v>
      </c>
      <c r="AO1994">
        <v>0</v>
      </c>
      <c r="AR1994" t="s">
        <v>143</v>
      </c>
      <c r="BE1994" t="s">
        <v>145</v>
      </c>
      <c r="BF1994" t="s">
        <v>340</v>
      </c>
      <c r="BG1994" s="6">
        <v>45250</v>
      </c>
      <c r="BH1994" s="5">
        <v>0.41325231481481484</v>
      </c>
      <c r="BI1994" s="3" t="str">
        <f t="shared" ref="BI1994:BI2056" si="235">IF(BM1994=7,"Воскресенье",IF(BM1994=6,"Суббота",IF(BM1994=5,"Пятница",IF(BM1994=4,"Четверг",IF(BM1994=3,"Среда",IF(BM1994=2,"Вторник","Понедельник"))))))</f>
        <v>Понедельник</v>
      </c>
      <c r="BJ1994" s="3">
        <f t="shared" ref="BJ1994:BJ2056" si="236">HOUR(BH1994)</f>
        <v>9</v>
      </c>
      <c r="BK1994" s="3">
        <f t="shared" ref="BK1994:BK2056" si="237">IF(BN1994&gt;45,45,IF(BN1994&gt;30,30,IF(BN1994&gt;15,15,0)))</f>
        <v>45</v>
      </c>
      <c r="BL1994" s="3"/>
      <c r="BM1994" s="3">
        <f t="shared" ref="BM1994:BM2056" si="238">WEEKDAY(BG1994,2)</f>
        <v>1</v>
      </c>
      <c r="BN1994" s="3">
        <f t="shared" ref="BN1994:BN2056" si="239">MINUTE(BH1994)</f>
        <v>55</v>
      </c>
    </row>
    <row r="1995" spans="1:66" x14ac:dyDescent="0.2">
      <c r="A1995" t="s">
        <v>3595</v>
      </c>
      <c r="B1995" t="s">
        <v>76</v>
      </c>
      <c r="C1995" t="s">
        <v>4608</v>
      </c>
      <c r="D1995" t="s">
        <v>130</v>
      </c>
      <c r="E1995" s="12" t="s">
        <v>12738</v>
      </c>
      <c r="F1995" t="s">
        <v>12739</v>
      </c>
      <c r="G1995">
        <v>0</v>
      </c>
      <c r="H1995" t="s">
        <v>721</v>
      </c>
      <c r="I1995" t="s">
        <v>844</v>
      </c>
      <c r="M1995" t="s">
        <v>448</v>
      </c>
      <c r="N1995" t="s">
        <v>12740</v>
      </c>
      <c r="O1995" t="s">
        <v>136</v>
      </c>
      <c r="P1995" t="s">
        <v>137</v>
      </c>
      <c r="Q1995" t="s">
        <v>12741</v>
      </c>
      <c r="R1995" t="s">
        <v>12742</v>
      </c>
      <c r="S1995" t="s">
        <v>12743</v>
      </c>
      <c r="T1995">
        <v>57.135078</v>
      </c>
      <c r="U1995">
        <v>65.490264999999994</v>
      </c>
      <c r="V1995">
        <v>1</v>
      </c>
      <c r="W1995">
        <v>1548</v>
      </c>
      <c r="X1995" t="s">
        <v>12744</v>
      </c>
      <c r="Y1995" t="s">
        <v>64</v>
      </c>
      <c r="Z1995" t="s">
        <v>64</v>
      </c>
      <c r="AA1995" t="s">
        <v>594</v>
      </c>
      <c r="AB1995">
        <v>39</v>
      </c>
      <c r="AC1995">
        <v>17</v>
      </c>
      <c r="AE1995">
        <v>5</v>
      </c>
      <c r="AF1995">
        <v>1</v>
      </c>
      <c r="AG1995" t="s">
        <v>67</v>
      </c>
      <c r="AH1995">
        <v>0</v>
      </c>
      <c r="AI1995">
        <v>0</v>
      </c>
      <c r="AJ1995">
        <v>0</v>
      </c>
      <c r="AK1995">
        <v>0</v>
      </c>
      <c r="AL1995">
        <v>0</v>
      </c>
      <c r="AN1995">
        <v>0</v>
      </c>
      <c r="AO1995">
        <v>0</v>
      </c>
      <c r="AR1995" t="s">
        <v>143</v>
      </c>
      <c r="BE1995" t="s">
        <v>145</v>
      </c>
      <c r="BG1995" s="6">
        <v>45250</v>
      </c>
      <c r="BH1995" s="5">
        <v>0.41173611111111108</v>
      </c>
      <c r="BI1995" s="3" t="str">
        <f t="shared" si="235"/>
        <v>Понедельник</v>
      </c>
      <c r="BJ1995" s="3">
        <f t="shared" si="236"/>
        <v>9</v>
      </c>
      <c r="BK1995" s="3">
        <f t="shared" si="237"/>
        <v>45</v>
      </c>
      <c r="BL1995" s="3"/>
      <c r="BM1995" s="3">
        <f t="shared" si="238"/>
        <v>1</v>
      </c>
      <c r="BN1995" s="3">
        <f t="shared" si="239"/>
        <v>52</v>
      </c>
    </row>
    <row r="1996" spans="1:66" x14ac:dyDescent="0.2">
      <c r="A1996" t="s">
        <v>4170</v>
      </c>
      <c r="B1996" t="s">
        <v>76</v>
      </c>
      <c r="C1996" t="s">
        <v>312</v>
      </c>
      <c r="D1996" t="s">
        <v>130</v>
      </c>
      <c r="E1996" s="12" t="s">
        <v>12745</v>
      </c>
      <c r="F1996" t="s">
        <v>12746</v>
      </c>
      <c r="G1996">
        <v>2399</v>
      </c>
      <c r="H1996" t="s">
        <v>198</v>
      </c>
      <c r="I1996" t="s">
        <v>253</v>
      </c>
      <c r="M1996" t="s">
        <v>1180</v>
      </c>
      <c r="N1996" t="s">
        <v>4656</v>
      </c>
      <c r="O1996" t="s">
        <v>136</v>
      </c>
      <c r="P1996" t="s">
        <v>137</v>
      </c>
      <c r="Q1996" t="s">
        <v>12747</v>
      </c>
      <c r="R1996" t="s">
        <v>12748</v>
      </c>
      <c r="S1996" t="s">
        <v>12749</v>
      </c>
      <c r="T1996">
        <v>45.071407999999998</v>
      </c>
      <c r="U1996">
        <v>38.909502000000003</v>
      </c>
      <c r="W1996">
        <v>405</v>
      </c>
      <c r="X1996" t="s">
        <v>12750</v>
      </c>
      <c r="Y1996" t="s">
        <v>64</v>
      </c>
      <c r="Z1996" t="s">
        <v>64</v>
      </c>
      <c r="AA1996" t="s">
        <v>559</v>
      </c>
      <c r="AB1996">
        <v>175</v>
      </c>
      <c r="AC1996">
        <v>7</v>
      </c>
      <c r="AD1996" t="s">
        <v>109</v>
      </c>
      <c r="AE1996">
        <v>5</v>
      </c>
      <c r="AF1996">
        <v>19</v>
      </c>
      <c r="AG1996" t="s">
        <v>67</v>
      </c>
      <c r="AH1996">
        <v>0</v>
      </c>
      <c r="AI1996">
        <v>0</v>
      </c>
      <c r="AJ1996">
        <v>0</v>
      </c>
      <c r="AK1996">
        <v>0</v>
      </c>
      <c r="AL1996">
        <v>0</v>
      </c>
      <c r="AN1996">
        <v>0</v>
      </c>
      <c r="AO1996">
        <v>0</v>
      </c>
      <c r="AR1996" t="s">
        <v>143</v>
      </c>
      <c r="BE1996" t="s">
        <v>145</v>
      </c>
      <c r="BF1996" t="s">
        <v>340</v>
      </c>
      <c r="BG1996" s="6">
        <v>45250</v>
      </c>
      <c r="BH1996" s="5">
        <v>0.4104976851851852</v>
      </c>
      <c r="BI1996" s="3" t="str">
        <f t="shared" si="235"/>
        <v>Понедельник</v>
      </c>
      <c r="BJ1996" s="3">
        <f t="shared" si="236"/>
        <v>9</v>
      </c>
      <c r="BK1996" s="3">
        <f t="shared" si="237"/>
        <v>45</v>
      </c>
      <c r="BL1996" s="3"/>
      <c r="BM1996" s="3">
        <f t="shared" si="238"/>
        <v>1</v>
      </c>
      <c r="BN1996" s="3">
        <f t="shared" si="239"/>
        <v>51</v>
      </c>
    </row>
    <row r="1997" spans="1:66" x14ac:dyDescent="0.2">
      <c r="A1997" t="s">
        <v>3595</v>
      </c>
      <c r="B1997" t="s">
        <v>5404</v>
      </c>
      <c r="D1997" t="s">
        <v>130</v>
      </c>
      <c r="E1997" s="12" t="s">
        <v>12751</v>
      </c>
      <c r="F1997" t="s">
        <v>12752</v>
      </c>
      <c r="G1997">
        <v>194</v>
      </c>
      <c r="H1997" t="s">
        <v>187</v>
      </c>
      <c r="I1997" t="s">
        <v>187</v>
      </c>
      <c r="K1997" t="s">
        <v>5407</v>
      </c>
      <c r="L1997" t="s">
        <v>485</v>
      </c>
      <c r="N1997" t="s">
        <v>5408</v>
      </c>
      <c r="O1997" t="s">
        <v>136</v>
      </c>
      <c r="P1997" t="s">
        <v>137</v>
      </c>
      <c r="Q1997" t="s">
        <v>12753</v>
      </c>
      <c r="R1997" t="s">
        <v>12754</v>
      </c>
      <c r="S1997" t="s">
        <v>12755</v>
      </c>
      <c r="T1997">
        <v>59.996650000000002</v>
      </c>
      <c r="U1997">
        <v>30.298584999999999</v>
      </c>
      <c r="W1997">
        <v>5</v>
      </c>
      <c r="X1997" t="s">
        <v>5412</v>
      </c>
      <c r="Y1997" t="s">
        <v>67</v>
      </c>
      <c r="Z1997" t="s">
        <v>67</v>
      </c>
      <c r="AB1997" t="s">
        <v>142</v>
      </c>
      <c r="AC1997" t="s">
        <v>142</v>
      </c>
      <c r="AE1997">
        <v>4.9000000000000004</v>
      </c>
      <c r="AF1997">
        <v>35</v>
      </c>
      <c r="AG1997" t="s">
        <v>67</v>
      </c>
      <c r="AH1997">
        <v>0</v>
      </c>
      <c r="AI1997">
        <v>0</v>
      </c>
      <c r="AJ1997">
        <v>0</v>
      </c>
      <c r="AK1997">
        <v>0</v>
      </c>
      <c r="AL1997">
        <v>0</v>
      </c>
      <c r="AN1997">
        <v>0</v>
      </c>
      <c r="AO1997">
        <v>0</v>
      </c>
      <c r="AR1997" t="s">
        <v>143</v>
      </c>
      <c r="BE1997" t="s">
        <v>145</v>
      </c>
      <c r="BG1997" s="6">
        <v>45250</v>
      </c>
      <c r="BH1997" s="5">
        <v>0.39450231481481479</v>
      </c>
      <c r="BI1997" s="3" t="str">
        <f t="shared" si="235"/>
        <v>Понедельник</v>
      </c>
      <c r="BJ1997" s="3">
        <f t="shared" si="236"/>
        <v>9</v>
      </c>
      <c r="BK1997" s="3">
        <f t="shared" si="237"/>
        <v>15</v>
      </c>
      <c r="BL1997" s="3"/>
      <c r="BM1997" s="3">
        <f t="shared" si="238"/>
        <v>1</v>
      </c>
      <c r="BN1997" s="3">
        <f t="shared" si="239"/>
        <v>28</v>
      </c>
    </row>
    <row r="1998" spans="1:66" x14ac:dyDescent="0.2">
      <c r="A1998" t="s">
        <v>3587</v>
      </c>
      <c r="B1998" t="s">
        <v>5404</v>
      </c>
      <c r="D1998" t="s">
        <v>130</v>
      </c>
      <c r="E1998" s="12" t="s">
        <v>12756</v>
      </c>
      <c r="F1998" t="s">
        <v>12757</v>
      </c>
      <c r="G1998">
        <v>629</v>
      </c>
      <c r="H1998" t="s">
        <v>187</v>
      </c>
      <c r="I1998" t="s">
        <v>187</v>
      </c>
      <c r="K1998" t="s">
        <v>5407</v>
      </c>
      <c r="L1998" t="s">
        <v>485</v>
      </c>
      <c r="N1998" t="s">
        <v>5408</v>
      </c>
      <c r="O1998" t="s">
        <v>136</v>
      </c>
      <c r="P1998" t="s">
        <v>137</v>
      </c>
      <c r="Q1998" t="s">
        <v>12758</v>
      </c>
      <c r="R1998" t="s">
        <v>12759</v>
      </c>
      <c r="S1998" t="s">
        <v>12760</v>
      </c>
      <c r="T1998">
        <v>59.996650000000002</v>
      </c>
      <c r="U1998">
        <v>30.298584999999999</v>
      </c>
      <c r="W1998">
        <v>16</v>
      </c>
      <c r="X1998" t="s">
        <v>5412</v>
      </c>
      <c r="Y1998" t="s">
        <v>67</v>
      </c>
      <c r="Z1998" t="s">
        <v>67</v>
      </c>
      <c r="AB1998" t="s">
        <v>142</v>
      </c>
      <c r="AC1998" t="s">
        <v>142</v>
      </c>
      <c r="AE1998">
        <v>4.9000000000000004</v>
      </c>
      <c r="AF1998">
        <v>35</v>
      </c>
      <c r="AG1998" t="s">
        <v>67</v>
      </c>
      <c r="AH1998">
        <v>0</v>
      </c>
      <c r="AI1998">
        <v>0</v>
      </c>
      <c r="AJ1998">
        <v>0</v>
      </c>
      <c r="AK1998">
        <v>0</v>
      </c>
      <c r="AL1998">
        <v>0</v>
      </c>
      <c r="AN1998">
        <v>0</v>
      </c>
      <c r="AO1998">
        <v>0</v>
      </c>
      <c r="AR1998" t="s">
        <v>143</v>
      </c>
      <c r="BE1998" t="s">
        <v>145</v>
      </c>
      <c r="BG1998" s="6">
        <v>45250</v>
      </c>
      <c r="BH1998" s="5">
        <v>0.39423611111111106</v>
      </c>
      <c r="BI1998" s="3" t="str">
        <f t="shared" si="235"/>
        <v>Понедельник</v>
      </c>
      <c r="BJ1998" s="3">
        <f t="shared" si="236"/>
        <v>9</v>
      </c>
      <c r="BK1998" s="3">
        <f t="shared" si="237"/>
        <v>15</v>
      </c>
      <c r="BL1998" s="3"/>
      <c r="BM1998" s="3">
        <f t="shared" si="238"/>
        <v>1</v>
      </c>
      <c r="BN1998" s="3">
        <f t="shared" si="239"/>
        <v>27</v>
      </c>
    </row>
    <row r="1999" spans="1:66" x14ac:dyDescent="0.2">
      <c r="A1999" t="s">
        <v>3587</v>
      </c>
      <c r="B1999" t="s">
        <v>76</v>
      </c>
      <c r="D1999" t="s">
        <v>59</v>
      </c>
      <c r="E1999" s="12" t="s">
        <v>12761</v>
      </c>
      <c r="F1999" t="s">
        <v>12762</v>
      </c>
      <c r="G1999">
        <v>700</v>
      </c>
      <c r="H1999" t="s">
        <v>187</v>
      </c>
      <c r="I1999" t="s">
        <v>187</v>
      </c>
      <c r="K1999" t="s">
        <v>12763</v>
      </c>
      <c r="L1999" t="s">
        <v>207</v>
      </c>
      <c r="N1999" t="s">
        <v>12764</v>
      </c>
      <c r="O1999" t="s">
        <v>136</v>
      </c>
      <c r="P1999" t="s">
        <v>137</v>
      </c>
      <c r="Q1999" t="s">
        <v>12765</v>
      </c>
      <c r="R1999" t="s">
        <v>12766</v>
      </c>
      <c r="S1999" t="s">
        <v>12767</v>
      </c>
      <c r="T1999">
        <v>59.864707394078678</v>
      </c>
      <c r="U1999">
        <v>30.492635482139544</v>
      </c>
      <c r="V1999">
        <v>1</v>
      </c>
      <c r="W1999">
        <v>66</v>
      </c>
      <c r="X1999" t="s">
        <v>12768</v>
      </c>
      <c r="Y1999" t="s">
        <v>64</v>
      </c>
      <c r="Z1999" t="s">
        <v>64</v>
      </c>
      <c r="AA1999" t="s">
        <v>1951</v>
      </c>
      <c r="AB1999">
        <v>30</v>
      </c>
      <c r="AC1999">
        <v>89</v>
      </c>
      <c r="AD1999" t="s">
        <v>260</v>
      </c>
      <c r="AE1999">
        <v>3.9</v>
      </c>
      <c r="AF1999">
        <v>12</v>
      </c>
      <c r="AG1999" t="s">
        <v>67</v>
      </c>
      <c r="AH1999">
        <v>0</v>
      </c>
      <c r="AI1999">
        <v>0</v>
      </c>
      <c r="AJ1999">
        <v>0</v>
      </c>
      <c r="AK1999">
        <v>0</v>
      </c>
      <c r="AL1999">
        <v>0</v>
      </c>
      <c r="AN1999">
        <v>1</v>
      </c>
      <c r="AO1999">
        <v>0</v>
      </c>
      <c r="AR1999" t="s">
        <v>143</v>
      </c>
      <c r="BE1999" t="s">
        <v>145</v>
      </c>
      <c r="BG1999" s="6">
        <v>45250</v>
      </c>
      <c r="BH1999" s="5">
        <v>0.38510416666666664</v>
      </c>
      <c r="BI1999" s="3" t="str">
        <f t="shared" si="235"/>
        <v>Понедельник</v>
      </c>
      <c r="BJ1999" s="3">
        <f t="shared" si="236"/>
        <v>9</v>
      </c>
      <c r="BK1999" s="3">
        <f t="shared" si="237"/>
        <v>0</v>
      </c>
      <c r="BL1999" s="3"/>
      <c r="BM1999" s="3">
        <f t="shared" si="238"/>
        <v>1</v>
      </c>
      <c r="BN1999" s="3">
        <f t="shared" si="239"/>
        <v>14</v>
      </c>
    </row>
    <row r="2000" spans="1:66" x14ac:dyDescent="0.2">
      <c r="A2000" t="s">
        <v>3587</v>
      </c>
      <c r="B2000" t="s">
        <v>76</v>
      </c>
      <c r="D2000" t="s">
        <v>59</v>
      </c>
      <c r="E2000" s="12" t="s">
        <v>12769</v>
      </c>
      <c r="F2000" t="s">
        <v>12770</v>
      </c>
      <c r="G2000">
        <v>2000</v>
      </c>
      <c r="H2000" t="s">
        <v>491</v>
      </c>
      <c r="I2000" t="s">
        <v>492</v>
      </c>
      <c r="K2000" t="s">
        <v>495</v>
      </c>
      <c r="L2000" t="s">
        <v>441</v>
      </c>
      <c r="N2000" t="s">
        <v>12771</v>
      </c>
      <c r="O2000" t="s">
        <v>136</v>
      </c>
      <c r="P2000" t="s">
        <v>137</v>
      </c>
      <c r="Q2000" t="s">
        <v>12772</v>
      </c>
      <c r="R2000" t="s">
        <v>12773</v>
      </c>
      <c r="S2000" t="s">
        <v>12774</v>
      </c>
      <c r="T2000">
        <v>53.2044677734375</v>
      </c>
      <c r="U2000">
        <v>50.124641418457031</v>
      </c>
      <c r="W2000">
        <v>44</v>
      </c>
      <c r="X2000" t="s">
        <v>12775</v>
      </c>
      <c r="Y2000" t="s">
        <v>64</v>
      </c>
      <c r="Z2000" t="s">
        <v>64</v>
      </c>
      <c r="AA2000" t="s">
        <v>691</v>
      </c>
      <c r="AB2000">
        <v>24</v>
      </c>
      <c r="AC2000">
        <v>181</v>
      </c>
      <c r="AD2000" t="s">
        <v>2768</v>
      </c>
      <c r="AE2000">
        <v>4.9000000000000004</v>
      </c>
      <c r="AF2000">
        <v>18</v>
      </c>
      <c r="AG2000" t="s">
        <v>67</v>
      </c>
      <c r="AH2000">
        <v>0</v>
      </c>
      <c r="AI2000">
        <v>0</v>
      </c>
      <c r="AJ2000">
        <v>0</v>
      </c>
      <c r="AK2000">
        <v>0</v>
      </c>
      <c r="AL2000">
        <v>0</v>
      </c>
      <c r="AN2000">
        <v>1</v>
      </c>
      <c r="AO2000">
        <v>0</v>
      </c>
      <c r="AR2000" t="s">
        <v>143</v>
      </c>
      <c r="BE2000" t="s">
        <v>145</v>
      </c>
      <c r="BG2000" s="6">
        <v>45250</v>
      </c>
      <c r="BH2000" s="5">
        <v>0.30912037037037038</v>
      </c>
      <c r="BI2000" s="3" t="str">
        <f t="shared" si="235"/>
        <v>Понедельник</v>
      </c>
      <c r="BJ2000" s="3">
        <f t="shared" si="236"/>
        <v>7</v>
      </c>
      <c r="BK2000" s="3">
        <f t="shared" si="237"/>
        <v>15</v>
      </c>
      <c r="BL2000" s="3"/>
      <c r="BM2000" s="3">
        <f t="shared" si="238"/>
        <v>1</v>
      </c>
      <c r="BN2000" s="3">
        <f t="shared" si="239"/>
        <v>25</v>
      </c>
    </row>
    <row r="2001" spans="1:66" x14ac:dyDescent="0.2">
      <c r="A2001" t="s">
        <v>4170</v>
      </c>
      <c r="B2001" t="s">
        <v>76</v>
      </c>
      <c r="D2001" t="s">
        <v>59</v>
      </c>
      <c r="E2001" s="12" t="s">
        <v>12776</v>
      </c>
      <c r="F2001" t="s">
        <v>12777</v>
      </c>
      <c r="G2001">
        <v>1000</v>
      </c>
      <c r="H2001" t="s">
        <v>700</v>
      </c>
      <c r="I2001" t="s">
        <v>1589</v>
      </c>
      <c r="M2001" t="s">
        <v>87</v>
      </c>
      <c r="N2001" t="s">
        <v>12778</v>
      </c>
      <c r="O2001" t="s">
        <v>136</v>
      </c>
      <c r="P2001" t="s">
        <v>137</v>
      </c>
      <c r="Q2001" t="s">
        <v>12779</v>
      </c>
      <c r="R2001" t="s">
        <v>12780</v>
      </c>
      <c r="S2001" t="s">
        <v>12781</v>
      </c>
      <c r="T2001">
        <v>58.570461000000002</v>
      </c>
      <c r="U2001">
        <v>49.683159000000003</v>
      </c>
      <c r="W2001">
        <v>455</v>
      </c>
      <c r="X2001" t="s">
        <v>12782</v>
      </c>
      <c r="Y2001" t="s">
        <v>64</v>
      </c>
      <c r="Z2001" t="s">
        <v>64</v>
      </c>
      <c r="AA2001" t="s">
        <v>669</v>
      </c>
      <c r="AB2001">
        <v>27</v>
      </c>
      <c r="AC2001">
        <v>11</v>
      </c>
      <c r="AD2001" t="s">
        <v>10344</v>
      </c>
      <c r="AE2001">
        <v>5</v>
      </c>
      <c r="AF2001">
        <v>45</v>
      </c>
      <c r="AG2001" t="s">
        <v>67</v>
      </c>
      <c r="AH2001">
        <v>0</v>
      </c>
      <c r="AI2001">
        <v>0</v>
      </c>
      <c r="AJ2001">
        <v>0</v>
      </c>
      <c r="AK2001">
        <v>0</v>
      </c>
      <c r="AL2001">
        <v>0</v>
      </c>
      <c r="AN2001">
        <v>1</v>
      </c>
      <c r="AO2001">
        <v>0</v>
      </c>
      <c r="AR2001" t="s">
        <v>143</v>
      </c>
      <c r="BE2001" t="s">
        <v>145</v>
      </c>
      <c r="BG2001" s="6">
        <v>45250</v>
      </c>
      <c r="BH2001" s="5">
        <v>0.26219907407407406</v>
      </c>
      <c r="BI2001" s="3" t="str">
        <f t="shared" si="235"/>
        <v>Понедельник</v>
      </c>
      <c r="BJ2001" s="3">
        <f t="shared" si="236"/>
        <v>6</v>
      </c>
      <c r="BK2001" s="3">
        <f t="shared" si="237"/>
        <v>15</v>
      </c>
      <c r="BL2001" s="3"/>
      <c r="BM2001" s="3">
        <f t="shared" si="238"/>
        <v>1</v>
      </c>
      <c r="BN2001" s="3">
        <f t="shared" si="239"/>
        <v>17</v>
      </c>
    </row>
    <row r="2002" spans="1:66" x14ac:dyDescent="0.2">
      <c r="A2002" t="s">
        <v>3587</v>
      </c>
      <c r="B2002" t="s">
        <v>76</v>
      </c>
      <c r="D2002" t="s">
        <v>59</v>
      </c>
      <c r="E2002" s="12" t="s">
        <v>12783</v>
      </c>
      <c r="F2002" t="s">
        <v>12784</v>
      </c>
      <c r="G2002">
        <v>400</v>
      </c>
      <c r="H2002" t="s">
        <v>406</v>
      </c>
      <c r="I2002" t="s">
        <v>1335</v>
      </c>
      <c r="N2002" t="s">
        <v>12785</v>
      </c>
      <c r="O2002" t="s">
        <v>136</v>
      </c>
      <c r="P2002" t="s">
        <v>137</v>
      </c>
      <c r="Q2002" t="s">
        <v>12786</v>
      </c>
      <c r="R2002" t="s">
        <v>12787</v>
      </c>
      <c r="S2002" t="s">
        <v>12788</v>
      </c>
      <c r="T2002">
        <v>54.602326389621425</v>
      </c>
      <c r="U2002">
        <v>52.460670474606644</v>
      </c>
      <c r="V2002">
        <v>1</v>
      </c>
      <c r="W2002">
        <v>122</v>
      </c>
      <c r="X2002" t="s">
        <v>12789</v>
      </c>
      <c r="Y2002" t="s">
        <v>64</v>
      </c>
      <c r="Z2002" t="s">
        <v>64</v>
      </c>
      <c r="AA2002" t="s">
        <v>682</v>
      </c>
      <c r="AB2002">
        <v>1</v>
      </c>
      <c r="AC2002">
        <v>0</v>
      </c>
      <c r="AE2002">
        <v>0</v>
      </c>
      <c r="AF2002">
        <v>0</v>
      </c>
      <c r="AG2002" t="s">
        <v>67</v>
      </c>
      <c r="AH2002">
        <v>0</v>
      </c>
      <c r="AI2002">
        <v>0</v>
      </c>
      <c r="AJ2002">
        <v>0</v>
      </c>
      <c r="AK2002">
        <v>0</v>
      </c>
      <c r="AL2002">
        <v>0</v>
      </c>
      <c r="AN2002">
        <v>1</v>
      </c>
      <c r="AO2002">
        <v>0</v>
      </c>
      <c r="AR2002" t="s">
        <v>143</v>
      </c>
      <c r="BE2002" t="s">
        <v>145</v>
      </c>
      <c r="BF2002" t="s">
        <v>340</v>
      </c>
      <c r="BG2002" s="6">
        <v>45250</v>
      </c>
      <c r="BH2002" s="5">
        <v>0.2326273148148148</v>
      </c>
      <c r="BI2002" s="3" t="str">
        <f t="shared" si="235"/>
        <v>Понедельник</v>
      </c>
      <c r="BJ2002" s="3">
        <f t="shared" si="236"/>
        <v>5</v>
      </c>
      <c r="BK2002" s="3">
        <f t="shared" si="237"/>
        <v>30</v>
      </c>
      <c r="BL2002" s="3"/>
      <c r="BM2002" s="3">
        <f t="shared" si="238"/>
        <v>1</v>
      </c>
      <c r="BN2002" s="3">
        <f t="shared" si="239"/>
        <v>34</v>
      </c>
    </row>
    <row r="2003" spans="1:66" x14ac:dyDescent="0.2">
      <c r="A2003" t="s">
        <v>3595</v>
      </c>
      <c r="B2003" t="s">
        <v>12790</v>
      </c>
      <c r="C2003" t="s">
        <v>532</v>
      </c>
      <c r="D2003" t="s">
        <v>130</v>
      </c>
      <c r="E2003" s="12" t="s">
        <v>12791</v>
      </c>
      <c r="F2003" t="s">
        <v>12792</v>
      </c>
      <c r="G2003">
        <v>76</v>
      </c>
      <c r="H2003" t="s">
        <v>180</v>
      </c>
      <c r="I2003" t="s">
        <v>8538</v>
      </c>
      <c r="N2003" t="s">
        <v>12793</v>
      </c>
      <c r="O2003" t="s">
        <v>136</v>
      </c>
      <c r="P2003" t="s">
        <v>137</v>
      </c>
      <c r="Q2003" t="s">
        <v>12794</v>
      </c>
      <c r="R2003" t="s">
        <v>12795</v>
      </c>
      <c r="S2003" t="s">
        <v>12796</v>
      </c>
      <c r="T2003">
        <v>56.145453000000003</v>
      </c>
      <c r="U2003">
        <v>101.62064100000001</v>
      </c>
      <c r="W2003">
        <v>850</v>
      </c>
      <c r="X2003" t="s">
        <v>12797</v>
      </c>
      <c r="Y2003" t="s">
        <v>64</v>
      </c>
      <c r="Z2003" t="s">
        <v>64</v>
      </c>
      <c r="AA2003" t="s">
        <v>703</v>
      </c>
      <c r="AB2003">
        <v>16</v>
      </c>
      <c r="AC2003">
        <v>8</v>
      </c>
      <c r="AE2003">
        <v>3</v>
      </c>
      <c r="AF2003">
        <v>2</v>
      </c>
      <c r="AG2003" t="s">
        <v>67</v>
      </c>
      <c r="AH2003">
        <v>0</v>
      </c>
      <c r="AI2003">
        <v>0</v>
      </c>
      <c r="AJ2003">
        <v>0</v>
      </c>
      <c r="AK2003">
        <v>0</v>
      </c>
      <c r="AL2003">
        <v>0</v>
      </c>
      <c r="AN2003">
        <v>0</v>
      </c>
      <c r="AO2003">
        <v>0</v>
      </c>
      <c r="AR2003" t="s">
        <v>143</v>
      </c>
      <c r="BE2003" t="s">
        <v>145</v>
      </c>
      <c r="BG2003" s="6">
        <v>45250</v>
      </c>
      <c r="BH2003" s="5">
        <v>0.22034722222222222</v>
      </c>
      <c r="BI2003" s="3" t="str">
        <f t="shared" si="235"/>
        <v>Понедельник</v>
      </c>
      <c r="BJ2003" s="3">
        <f t="shared" si="236"/>
        <v>5</v>
      </c>
      <c r="BK2003" s="3">
        <f t="shared" si="237"/>
        <v>15</v>
      </c>
      <c r="BL2003" s="3"/>
      <c r="BM2003" s="3">
        <f t="shared" si="238"/>
        <v>1</v>
      </c>
      <c r="BN2003" s="3">
        <f t="shared" si="239"/>
        <v>17</v>
      </c>
    </row>
    <row r="2004" spans="1:66" x14ac:dyDescent="0.2">
      <c r="A2004" t="s">
        <v>3587</v>
      </c>
      <c r="B2004" t="s">
        <v>76</v>
      </c>
      <c r="D2004" t="s">
        <v>59</v>
      </c>
      <c r="E2004" s="12" t="s">
        <v>12798</v>
      </c>
      <c r="F2004" t="s">
        <v>12799</v>
      </c>
      <c r="G2004">
        <v>1000</v>
      </c>
      <c r="H2004" t="s">
        <v>180</v>
      </c>
      <c r="I2004" t="s">
        <v>181</v>
      </c>
      <c r="M2004" t="s">
        <v>87</v>
      </c>
      <c r="N2004" t="s">
        <v>12800</v>
      </c>
      <c r="O2004" t="s">
        <v>136</v>
      </c>
      <c r="P2004" t="s">
        <v>137</v>
      </c>
      <c r="Q2004" t="s">
        <v>12801</v>
      </c>
      <c r="R2004" t="s">
        <v>12802</v>
      </c>
      <c r="S2004" t="s">
        <v>12803</v>
      </c>
      <c r="T2004">
        <v>52.299612000000003</v>
      </c>
      <c r="U2004">
        <v>104.24465600000001</v>
      </c>
      <c r="W2004">
        <v>41</v>
      </c>
      <c r="X2004" t="s">
        <v>12804</v>
      </c>
      <c r="Y2004" t="s">
        <v>64</v>
      </c>
      <c r="Z2004" t="s">
        <v>64</v>
      </c>
      <c r="AA2004" t="s">
        <v>575</v>
      </c>
      <c r="AB2004">
        <v>3</v>
      </c>
      <c r="AC2004">
        <v>68</v>
      </c>
      <c r="AE2004">
        <v>0</v>
      </c>
      <c r="AF2004">
        <v>0</v>
      </c>
      <c r="AG2004" t="s">
        <v>67</v>
      </c>
      <c r="AH2004">
        <v>0</v>
      </c>
      <c r="AI2004">
        <v>0</v>
      </c>
      <c r="AJ2004">
        <v>0</v>
      </c>
      <c r="AK2004">
        <v>0</v>
      </c>
      <c r="AL2004">
        <v>0</v>
      </c>
      <c r="AN2004">
        <v>1</v>
      </c>
      <c r="AO2004">
        <v>0</v>
      </c>
      <c r="AR2004" t="s">
        <v>143</v>
      </c>
      <c r="BE2004" t="s">
        <v>227</v>
      </c>
      <c r="BG2004" s="6">
        <v>45250</v>
      </c>
      <c r="BH2004" s="5">
        <v>0.13221064814814815</v>
      </c>
      <c r="BI2004" s="3" t="str">
        <f t="shared" si="235"/>
        <v>Понедельник</v>
      </c>
      <c r="BJ2004" s="3">
        <f t="shared" si="236"/>
        <v>3</v>
      </c>
      <c r="BK2004" s="3">
        <f t="shared" si="237"/>
        <v>0</v>
      </c>
      <c r="BL2004" s="3"/>
      <c r="BM2004" s="3">
        <f t="shared" si="238"/>
        <v>1</v>
      </c>
      <c r="BN2004" s="3">
        <f t="shared" si="239"/>
        <v>10</v>
      </c>
    </row>
    <row r="2005" spans="1:66" x14ac:dyDescent="0.2">
      <c r="A2005" t="s">
        <v>3587</v>
      </c>
      <c r="B2005" t="s">
        <v>12805</v>
      </c>
      <c r="C2005" t="s">
        <v>147</v>
      </c>
      <c r="D2005" t="s">
        <v>130</v>
      </c>
      <c r="E2005" s="12" t="s">
        <v>11495</v>
      </c>
      <c r="F2005" t="s">
        <v>12806</v>
      </c>
      <c r="G2005">
        <v>300</v>
      </c>
      <c r="H2005" t="s">
        <v>101</v>
      </c>
      <c r="I2005" t="s">
        <v>102</v>
      </c>
      <c r="M2005" t="s">
        <v>12807</v>
      </c>
      <c r="N2005" t="s">
        <v>12808</v>
      </c>
      <c r="O2005" t="s">
        <v>136</v>
      </c>
      <c r="P2005" t="s">
        <v>137</v>
      </c>
      <c r="Q2005" t="s">
        <v>12809</v>
      </c>
      <c r="R2005" t="s">
        <v>12810</v>
      </c>
      <c r="S2005" t="s">
        <v>12811</v>
      </c>
      <c r="T2005">
        <v>61.785234000000003</v>
      </c>
      <c r="U2005">
        <v>34.300973999999997</v>
      </c>
      <c r="W2005">
        <v>117</v>
      </c>
      <c r="X2005" t="s">
        <v>12812</v>
      </c>
      <c r="Y2005" t="s">
        <v>64</v>
      </c>
      <c r="Z2005" t="s">
        <v>64</v>
      </c>
      <c r="AA2005" t="s">
        <v>675</v>
      </c>
      <c r="AB2005">
        <v>12</v>
      </c>
      <c r="AC2005">
        <v>40</v>
      </c>
      <c r="AE2005">
        <v>4</v>
      </c>
      <c r="AF2005">
        <v>4</v>
      </c>
      <c r="AG2005" t="s">
        <v>67</v>
      </c>
      <c r="AH2005">
        <v>0</v>
      </c>
      <c r="AI2005">
        <v>0</v>
      </c>
      <c r="AJ2005">
        <v>0</v>
      </c>
      <c r="AK2005">
        <v>0</v>
      </c>
      <c r="AL2005">
        <v>0</v>
      </c>
      <c r="AN2005">
        <v>0</v>
      </c>
      <c r="AO2005">
        <v>0</v>
      </c>
      <c r="AR2005" t="s">
        <v>143</v>
      </c>
      <c r="BE2005" t="s">
        <v>145</v>
      </c>
      <c r="BG2005" s="6">
        <v>45250</v>
      </c>
      <c r="BH2005" s="5">
        <v>3.9212962962962963E-2</v>
      </c>
      <c r="BI2005" s="3" t="str">
        <f t="shared" si="235"/>
        <v>Понедельник</v>
      </c>
      <c r="BJ2005" s="3">
        <f t="shared" si="236"/>
        <v>0</v>
      </c>
      <c r="BK2005" s="3">
        <f t="shared" si="237"/>
        <v>45</v>
      </c>
      <c r="BL2005" s="3"/>
      <c r="BM2005" s="3">
        <f t="shared" si="238"/>
        <v>1</v>
      </c>
      <c r="BN2005" s="3">
        <f t="shared" si="239"/>
        <v>56</v>
      </c>
    </row>
    <row r="2006" spans="1:66" x14ac:dyDescent="0.2">
      <c r="A2006" t="s">
        <v>3587</v>
      </c>
      <c r="B2006" t="s">
        <v>12813</v>
      </c>
      <c r="D2006" t="s">
        <v>59</v>
      </c>
      <c r="E2006" s="12" t="s">
        <v>12814</v>
      </c>
      <c r="F2006" t="s">
        <v>12815</v>
      </c>
      <c r="G2006">
        <v>1400</v>
      </c>
      <c r="H2006" t="s">
        <v>437</v>
      </c>
      <c r="I2006" t="s">
        <v>1073</v>
      </c>
      <c r="M2006" t="s">
        <v>200</v>
      </c>
      <c r="N2006" t="s">
        <v>12816</v>
      </c>
      <c r="O2006" t="s">
        <v>136</v>
      </c>
      <c r="P2006" t="s">
        <v>137</v>
      </c>
      <c r="Q2006" t="s">
        <v>12817</v>
      </c>
      <c r="R2006" t="s">
        <v>12818</v>
      </c>
      <c r="S2006" t="s">
        <v>12819</v>
      </c>
      <c r="T2006">
        <v>61.243736804405202</v>
      </c>
      <c r="U2006">
        <v>73.395001658800098</v>
      </c>
      <c r="W2006">
        <v>223</v>
      </c>
      <c r="X2006" t="s">
        <v>12820</v>
      </c>
      <c r="Y2006" t="s">
        <v>64</v>
      </c>
      <c r="Z2006" t="s">
        <v>64</v>
      </c>
      <c r="AA2006" t="s">
        <v>652</v>
      </c>
      <c r="AB2006">
        <v>3</v>
      </c>
      <c r="AC2006">
        <v>9</v>
      </c>
      <c r="AD2006" t="s">
        <v>543</v>
      </c>
      <c r="AE2006">
        <v>5</v>
      </c>
      <c r="AF2006">
        <v>5</v>
      </c>
      <c r="AG2006" t="s">
        <v>67</v>
      </c>
      <c r="AH2006">
        <v>0</v>
      </c>
      <c r="AI2006">
        <v>0</v>
      </c>
      <c r="AJ2006">
        <v>0</v>
      </c>
      <c r="AK2006">
        <v>0</v>
      </c>
      <c r="AL2006">
        <v>0</v>
      </c>
      <c r="AN2006">
        <v>1</v>
      </c>
      <c r="AO2006">
        <v>0</v>
      </c>
      <c r="AR2006" t="s">
        <v>143</v>
      </c>
      <c r="BE2006" t="s">
        <v>145</v>
      </c>
      <c r="BG2006" s="6">
        <v>45250</v>
      </c>
      <c r="BH2006" s="5">
        <v>3.3159722222222222E-2</v>
      </c>
      <c r="BI2006" s="3" t="str">
        <f t="shared" si="235"/>
        <v>Понедельник</v>
      </c>
      <c r="BJ2006" s="3">
        <f t="shared" si="236"/>
        <v>0</v>
      </c>
      <c r="BK2006" s="3">
        <f t="shared" si="237"/>
        <v>45</v>
      </c>
      <c r="BL2006" s="3"/>
      <c r="BM2006" s="3">
        <f t="shared" si="238"/>
        <v>1</v>
      </c>
      <c r="BN2006" s="3">
        <f t="shared" si="239"/>
        <v>47</v>
      </c>
    </row>
    <row r="2007" spans="1:66" x14ac:dyDescent="0.2">
      <c r="A2007" t="s">
        <v>3587</v>
      </c>
      <c r="B2007" t="s">
        <v>76</v>
      </c>
      <c r="C2007" t="s">
        <v>1307</v>
      </c>
      <c r="D2007" t="s">
        <v>130</v>
      </c>
      <c r="E2007" s="12" t="s">
        <v>12821</v>
      </c>
      <c r="F2007" t="s">
        <v>12822</v>
      </c>
      <c r="G2007">
        <v>800</v>
      </c>
      <c r="H2007" t="s">
        <v>187</v>
      </c>
      <c r="I2007" t="s">
        <v>187</v>
      </c>
      <c r="M2007" t="s">
        <v>9227</v>
      </c>
      <c r="N2007" t="s">
        <v>12823</v>
      </c>
      <c r="O2007" t="s">
        <v>136</v>
      </c>
      <c r="P2007" t="s">
        <v>137</v>
      </c>
      <c r="Q2007" t="s">
        <v>12824</v>
      </c>
      <c r="R2007" t="s">
        <v>12825</v>
      </c>
      <c r="S2007" t="s">
        <v>12826</v>
      </c>
      <c r="T2007">
        <v>59.835406999999996</v>
      </c>
      <c r="U2007">
        <v>30.140267999999999</v>
      </c>
      <c r="W2007">
        <v>333</v>
      </c>
      <c r="X2007" t="s">
        <v>12827</v>
      </c>
      <c r="Y2007" t="s">
        <v>64</v>
      </c>
      <c r="Z2007" t="s">
        <v>64</v>
      </c>
      <c r="AA2007" t="s">
        <v>1940</v>
      </c>
      <c r="AB2007">
        <v>17</v>
      </c>
      <c r="AC2007">
        <v>48</v>
      </c>
      <c r="AE2007">
        <v>4.3</v>
      </c>
      <c r="AF2007">
        <v>6</v>
      </c>
      <c r="AG2007" t="s">
        <v>67</v>
      </c>
      <c r="AH2007">
        <v>0</v>
      </c>
      <c r="AI2007">
        <v>0</v>
      </c>
      <c r="AJ2007">
        <v>0</v>
      </c>
      <c r="AK2007">
        <v>0</v>
      </c>
      <c r="AL2007">
        <v>0</v>
      </c>
      <c r="AN2007">
        <v>1</v>
      </c>
      <c r="AO2007">
        <v>0</v>
      </c>
      <c r="AR2007" t="s">
        <v>143</v>
      </c>
      <c r="BE2007" t="s">
        <v>145</v>
      </c>
      <c r="BG2007" s="6">
        <v>45250</v>
      </c>
      <c r="BH2007" s="5">
        <v>3.0844907407407404E-2</v>
      </c>
      <c r="BI2007" s="3" t="str">
        <f t="shared" si="235"/>
        <v>Понедельник</v>
      </c>
      <c r="BJ2007" s="3">
        <f t="shared" si="236"/>
        <v>0</v>
      </c>
      <c r="BK2007" s="3">
        <f t="shared" si="237"/>
        <v>30</v>
      </c>
      <c r="BL2007" s="3"/>
      <c r="BM2007" s="3">
        <f t="shared" si="238"/>
        <v>1</v>
      </c>
      <c r="BN2007" s="3">
        <f t="shared" si="239"/>
        <v>44</v>
      </c>
    </row>
    <row r="2008" spans="1:66" x14ac:dyDescent="0.2">
      <c r="A2008" t="s">
        <v>3587</v>
      </c>
      <c r="B2008" t="s">
        <v>76</v>
      </c>
      <c r="D2008" t="s">
        <v>59</v>
      </c>
      <c r="E2008" s="12" t="s">
        <v>12828</v>
      </c>
      <c r="F2008" t="s">
        <v>12829</v>
      </c>
      <c r="G2008">
        <v>5000</v>
      </c>
      <c r="H2008" t="s">
        <v>320</v>
      </c>
      <c r="I2008" t="s">
        <v>1000</v>
      </c>
      <c r="N2008" t="s">
        <v>12830</v>
      </c>
      <c r="O2008" t="s">
        <v>136</v>
      </c>
      <c r="P2008" t="s">
        <v>137</v>
      </c>
      <c r="Q2008" t="s">
        <v>12831</v>
      </c>
      <c r="R2008" t="s">
        <v>12832</v>
      </c>
      <c r="S2008" t="s">
        <v>12833</v>
      </c>
      <c r="T2008">
        <v>55.421047000000002</v>
      </c>
      <c r="U2008">
        <v>37.529510999999999</v>
      </c>
      <c r="W2008">
        <v>23</v>
      </c>
      <c r="X2008" t="s">
        <v>12834</v>
      </c>
      <c r="Y2008" t="s">
        <v>64</v>
      </c>
      <c r="Z2008" t="s">
        <v>64</v>
      </c>
      <c r="AA2008" t="s">
        <v>476</v>
      </c>
      <c r="AB2008">
        <v>8</v>
      </c>
      <c r="AC2008">
        <v>46</v>
      </c>
      <c r="AD2008" t="s">
        <v>928</v>
      </c>
      <c r="AE2008">
        <v>5</v>
      </c>
      <c r="AF2008">
        <v>5</v>
      </c>
      <c r="AG2008" t="s">
        <v>67</v>
      </c>
      <c r="AH2008">
        <v>0</v>
      </c>
      <c r="AI2008">
        <v>0</v>
      </c>
      <c r="AJ2008">
        <v>0</v>
      </c>
      <c r="AK2008">
        <v>0</v>
      </c>
      <c r="AL2008">
        <v>0</v>
      </c>
      <c r="AN2008">
        <v>1</v>
      </c>
      <c r="AO2008">
        <v>0</v>
      </c>
      <c r="AR2008" t="s">
        <v>143</v>
      </c>
      <c r="BE2008" t="s">
        <v>145</v>
      </c>
      <c r="BG2008" s="6">
        <v>45249</v>
      </c>
      <c r="BH2008" s="5">
        <v>0.99694444444444441</v>
      </c>
      <c r="BI2008" s="3" t="str">
        <f t="shared" si="235"/>
        <v>Воскресенье</v>
      </c>
      <c r="BJ2008" s="3">
        <f t="shared" si="236"/>
        <v>23</v>
      </c>
      <c r="BK2008" s="3">
        <f t="shared" si="237"/>
        <v>45</v>
      </c>
      <c r="BL2008" s="3"/>
      <c r="BM2008" s="3">
        <f t="shared" si="238"/>
        <v>7</v>
      </c>
      <c r="BN2008" s="3">
        <f t="shared" si="239"/>
        <v>55</v>
      </c>
    </row>
    <row r="2009" spans="1:66" x14ac:dyDescent="0.2">
      <c r="A2009" t="s">
        <v>3595</v>
      </c>
      <c r="B2009" t="s">
        <v>76</v>
      </c>
      <c r="D2009" t="s">
        <v>59</v>
      </c>
      <c r="E2009" s="12" t="s">
        <v>12835</v>
      </c>
      <c r="F2009" t="s">
        <v>12836</v>
      </c>
      <c r="G2009">
        <v>500</v>
      </c>
      <c r="H2009" t="s">
        <v>244</v>
      </c>
      <c r="I2009" t="s">
        <v>244</v>
      </c>
      <c r="K2009" t="s">
        <v>1431</v>
      </c>
      <c r="L2009" t="s">
        <v>303</v>
      </c>
      <c r="N2009" t="s">
        <v>12837</v>
      </c>
      <c r="O2009" t="s">
        <v>136</v>
      </c>
      <c r="P2009" t="s">
        <v>137</v>
      </c>
      <c r="Q2009" t="s">
        <v>12838</v>
      </c>
      <c r="R2009" t="s">
        <v>12839</v>
      </c>
      <c r="S2009" t="s">
        <v>12840</v>
      </c>
      <c r="T2009">
        <v>55.610821000000001</v>
      </c>
      <c r="U2009">
        <v>37.718552000000003</v>
      </c>
      <c r="V2009">
        <v>1</v>
      </c>
      <c r="W2009">
        <v>756</v>
      </c>
      <c r="X2009" t="s">
        <v>12841</v>
      </c>
      <c r="Y2009" t="s">
        <v>64</v>
      </c>
      <c r="Z2009" t="s">
        <v>64</v>
      </c>
      <c r="AA2009" t="s">
        <v>268</v>
      </c>
      <c r="AB2009">
        <v>13</v>
      </c>
      <c r="AC2009">
        <v>34</v>
      </c>
      <c r="AD2009" t="s">
        <v>672</v>
      </c>
      <c r="AE2009">
        <v>4.8</v>
      </c>
      <c r="AF2009">
        <v>17</v>
      </c>
      <c r="AG2009" t="s">
        <v>67</v>
      </c>
      <c r="AH2009">
        <v>0</v>
      </c>
      <c r="AI2009">
        <v>0</v>
      </c>
      <c r="AJ2009">
        <v>0</v>
      </c>
      <c r="AK2009">
        <v>0</v>
      </c>
      <c r="AL2009">
        <v>0</v>
      </c>
      <c r="AN2009">
        <v>1</v>
      </c>
      <c r="AO2009">
        <v>0</v>
      </c>
      <c r="AR2009" t="s">
        <v>143</v>
      </c>
      <c r="BE2009" t="s">
        <v>145</v>
      </c>
      <c r="BG2009" s="6">
        <v>45249</v>
      </c>
      <c r="BH2009" s="5">
        <v>0.94987268518518519</v>
      </c>
      <c r="BI2009" s="3" t="str">
        <f t="shared" si="235"/>
        <v>Воскресенье</v>
      </c>
      <c r="BJ2009" s="3">
        <f t="shared" si="236"/>
        <v>22</v>
      </c>
      <c r="BK2009" s="3">
        <f t="shared" si="237"/>
        <v>45</v>
      </c>
      <c r="BL2009" s="3"/>
      <c r="BM2009" s="3">
        <f t="shared" si="238"/>
        <v>7</v>
      </c>
      <c r="BN2009" s="3">
        <f t="shared" si="239"/>
        <v>47</v>
      </c>
    </row>
    <row r="2010" spans="1:66" x14ac:dyDescent="0.2">
      <c r="A2010" t="s">
        <v>3587</v>
      </c>
      <c r="B2010" t="s">
        <v>76</v>
      </c>
      <c r="D2010" t="s">
        <v>59</v>
      </c>
      <c r="E2010" s="12" t="s">
        <v>12842</v>
      </c>
      <c r="F2010" t="s">
        <v>12843</v>
      </c>
      <c r="G2010">
        <v>70</v>
      </c>
      <c r="H2010" t="s">
        <v>721</v>
      </c>
      <c r="I2010" t="s">
        <v>844</v>
      </c>
      <c r="M2010" t="s">
        <v>3494</v>
      </c>
      <c r="N2010" t="s">
        <v>12844</v>
      </c>
      <c r="O2010" t="s">
        <v>136</v>
      </c>
      <c r="P2010" t="s">
        <v>137</v>
      </c>
      <c r="Q2010" t="s">
        <v>12845</v>
      </c>
      <c r="R2010" t="s">
        <v>12846</v>
      </c>
      <c r="S2010" t="s">
        <v>12847</v>
      </c>
      <c r="T2010">
        <v>57.122894000000002</v>
      </c>
      <c r="U2010">
        <v>65.551368999999994</v>
      </c>
      <c r="V2010">
        <v>1</v>
      </c>
      <c r="W2010">
        <v>473</v>
      </c>
      <c r="X2010" t="s">
        <v>12848</v>
      </c>
      <c r="Y2010" t="s">
        <v>64</v>
      </c>
      <c r="Z2010" t="s">
        <v>64</v>
      </c>
      <c r="AA2010" t="s">
        <v>2263</v>
      </c>
      <c r="AB2010">
        <v>1</v>
      </c>
      <c r="AC2010">
        <v>0</v>
      </c>
      <c r="AE2010">
        <v>4.7</v>
      </c>
      <c r="AF2010">
        <v>3</v>
      </c>
      <c r="AG2010" t="s">
        <v>67</v>
      </c>
      <c r="AH2010">
        <v>0</v>
      </c>
      <c r="AI2010">
        <v>0</v>
      </c>
      <c r="AJ2010">
        <v>0</v>
      </c>
      <c r="AK2010">
        <v>0</v>
      </c>
      <c r="AL2010">
        <v>0</v>
      </c>
      <c r="AN2010">
        <v>1</v>
      </c>
      <c r="AO2010">
        <v>0</v>
      </c>
      <c r="AR2010" t="s">
        <v>143</v>
      </c>
      <c r="BE2010" t="s">
        <v>145</v>
      </c>
      <c r="BF2010" t="s">
        <v>340</v>
      </c>
      <c r="BG2010" s="6">
        <v>45249</v>
      </c>
      <c r="BH2010" s="5">
        <v>0.94027777777777777</v>
      </c>
      <c r="BI2010" s="3" t="str">
        <f t="shared" si="235"/>
        <v>Воскресенье</v>
      </c>
      <c r="BJ2010" s="3">
        <f t="shared" si="236"/>
        <v>22</v>
      </c>
      <c r="BK2010" s="3">
        <f t="shared" si="237"/>
        <v>30</v>
      </c>
      <c r="BL2010" s="3"/>
      <c r="BM2010" s="3">
        <f t="shared" si="238"/>
        <v>7</v>
      </c>
      <c r="BN2010" s="3">
        <f t="shared" si="239"/>
        <v>34</v>
      </c>
    </row>
    <row r="2011" spans="1:66" x14ac:dyDescent="0.2">
      <c r="A2011" t="s">
        <v>3587</v>
      </c>
      <c r="B2011" t="s">
        <v>4565</v>
      </c>
      <c r="C2011" t="s">
        <v>3054</v>
      </c>
      <c r="D2011" t="s">
        <v>130</v>
      </c>
      <c r="E2011" s="12" t="s">
        <v>12232</v>
      </c>
      <c r="F2011" t="s">
        <v>12849</v>
      </c>
      <c r="G2011">
        <v>30</v>
      </c>
      <c r="H2011" t="s">
        <v>187</v>
      </c>
      <c r="I2011" t="s">
        <v>187</v>
      </c>
      <c r="K2011" t="s">
        <v>484</v>
      </c>
      <c r="L2011" t="s">
        <v>485</v>
      </c>
      <c r="N2011" t="s">
        <v>187</v>
      </c>
      <c r="O2011" t="s">
        <v>136</v>
      </c>
      <c r="P2011" t="s">
        <v>137</v>
      </c>
      <c r="Q2011" t="s">
        <v>12850</v>
      </c>
      <c r="R2011" t="s">
        <v>12851</v>
      </c>
      <c r="S2011" t="s">
        <v>12852</v>
      </c>
      <c r="T2011">
        <v>59.938676000000001</v>
      </c>
      <c r="U2011">
        <v>30.314494</v>
      </c>
      <c r="W2011">
        <v>9</v>
      </c>
      <c r="X2011" t="s">
        <v>4571</v>
      </c>
      <c r="Y2011" t="s">
        <v>67</v>
      </c>
      <c r="Z2011" t="s">
        <v>67</v>
      </c>
      <c r="AB2011" t="s">
        <v>142</v>
      </c>
      <c r="AC2011" t="s">
        <v>142</v>
      </c>
      <c r="AE2011">
        <v>4.9000000000000004</v>
      </c>
      <c r="AF2011">
        <v>199</v>
      </c>
      <c r="AG2011" t="s">
        <v>67</v>
      </c>
      <c r="AH2011">
        <v>0</v>
      </c>
      <c r="AI2011">
        <v>0</v>
      </c>
      <c r="AJ2011">
        <v>0</v>
      </c>
      <c r="AK2011">
        <v>0</v>
      </c>
      <c r="AL2011">
        <v>0</v>
      </c>
      <c r="AN2011">
        <v>1</v>
      </c>
      <c r="AO2011">
        <v>0</v>
      </c>
      <c r="AR2011" t="s">
        <v>143</v>
      </c>
      <c r="BE2011" t="s">
        <v>145</v>
      </c>
      <c r="BF2011" t="s">
        <v>340</v>
      </c>
      <c r="BG2011" s="6">
        <v>45249</v>
      </c>
      <c r="BH2011" s="5">
        <v>0.93722222222222218</v>
      </c>
      <c r="BI2011" s="3" t="str">
        <f t="shared" si="235"/>
        <v>Воскресенье</v>
      </c>
      <c r="BJ2011" s="3">
        <f t="shared" si="236"/>
        <v>22</v>
      </c>
      <c r="BK2011" s="3">
        <f t="shared" si="237"/>
        <v>15</v>
      </c>
      <c r="BL2011" s="3"/>
      <c r="BM2011" s="3">
        <f t="shared" si="238"/>
        <v>7</v>
      </c>
      <c r="BN2011" s="3">
        <f t="shared" si="239"/>
        <v>29</v>
      </c>
    </row>
    <row r="2012" spans="1:66" x14ac:dyDescent="0.2">
      <c r="A2012" t="s">
        <v>3587</v>
      </c>
      <c r="B2012" t="s">
        <v>12853</v>
      </c>
      <c r="D2012" t="s">
        <v>59</v>
      </c>
      <c r="E2012" s="12" t="s">
        <v>12854</v>
      </c>
      <c r="F2012" t="s">
        <v>9408</v>
      </c>
      <c r="G2012">
        <v>4000</v>
      </c>
      <c r="H2012" t="s">
        <v>471</v>
      </c>
      <c r="I2012" t="s">
        <v>472</v>
      </c>
      <c r="M2012" t="s">
        <v>9349</v>
      </c>
      <c r="N2012" t="s">
        <v>12855</v>
      </c>
      <c r="O2012" t="s">
        <v>136</v>
      </c>
      <c r="P2012" t="s">
        <v>137</v>
      </c>
      <c r="Q2012" t="s">
        <v>12856</v>
      </c>
      <c r="R2012" t="s">
        <v>12857</v>
      </c>
      <c r="S2012" t="s">
        <v>12858</v>
      </c>
      <c r="T2012">
        <v>57.614027</v>
      </c>
      <c r="U2012">
        <v>39.826844000000001</v>
      </c>
      <c r="V2012">
        <v>1</v>
      </c>
      <c r="W2012">
        <v>31</v>
      </c>
      <c r="X2012" t="s">
        <v>12859</v>
      </c>
      <c r="Y2012" t="s">
        <v>67</v>
      </c>
      <c r="Z2012" t="s">
        <v>67</v>
      </c>
      <c r="AB2012" t="s">
        <v>142</v>
      </c>
      <c r="AC2012" t="s">
        <v>142</v>
      </c>
      <c r="AE2012">
        <v>5</v>
      </c>
      <c r="AF2012">
        <v>62</v>
      </c>
      <c r="AG2012" t="s">
        <v>67</v>
      </c>
      <c r="AH2012">
        <v>0</v>
      </c>
      <c r="AI2012">
        <v>0</v>
      </c>
      <c r="AJ2012">
        <v>0</v>
      </c>
      <c r="AK2012">
        <v>0</v>
      </c>
      <c r="AL2012">
        <v>0</v>
      </c>
      <c r="AN2012">
        <v>1</v>
      </c>
      <c r="AO2012">
        <v>0</v>
      </c>
      <c r="AR2012" t="s">
        <v>143</v>
      </c>
      <c r="BE2012" t="s">
        <v>145</v>
      </c>
      <c r="BG2012" s="6">
        <v>45249</v>
      </c>
      <c r="BH2012" s="5">
        <v>0.93666666666666665</v>
      </c>
      <c r="BI2012" s="3" t="str">
        <f t="shared" si="235"/>
        <v>Воскресенье</v>
      </c>
      <c r="BJ2012" s="3">
        <f t="shared" si="236"/>
        <v>22</v>
      </c>
      <c r="BK2012" s="3">
        <f t="shared" si="237"/>
        <v>15</v>
      </c>
      <c r="BL2012" s="3"/>
      <c r="BM2012" s="3">
        <f t="shared" si="238"/>
        <v>7</v>
      </c>
      <c r="BN2012" s="3">
        <f t="shared" si="239"/>
        <v>28</v>
      </c>
    </row>
    <row r="2013" spans="1:66" x14ac:dyDescent="0.2">
      <c r="A2013" t="s">
        <v>3587</v>
      </c>
      <c r="B2013" t="s">
        <v>12853</v>
      </c>
      <c r="D2013" t="s">
        <v>59</v>
      </c>
      <c r="E2013" s="12" t="s">
        <v>12860</v>
      </c>
      <c r="F2013" t="s">
        <v>12861</v>
      </c>
      <c r="G2013">
        <v>10000</v>
      </c>
      <c r="H2013" t="s">
        <v>471</v>
      </c>
      <c r="I2013" t="s">
        <v>472</v>
      </c>
      <c r="M2013" t="s">
        <v>9349</v>
      </c>
      <c r="N2013" t="s">
        <v>12855</v>
      </c>
      <c r="O2013" t="s">
        <v>136</v>
      </c>
      <c r="P2013" t="s">
        <v>137</v>
      </c>
      <c r="Q2013" t="s">
        <v>12862</v>
      </c>
      <c r="R2013" t="s">
        <v>12863</v>
      </c>
      <c r="S2013" t="s">
        <v>12864</v>
      </c>
      <c r="T2013">
        <v>57.614027</v>
      </c>
      <c r="U2013">
        <v>39.826844000000001</v>
      </c>
      <c r="V2013">
        <v>1</v>
      </c>
      <c r="W2013">
        <v>67</v>
      </c>
      <c r="X2013" t="s">
        <v>12859</v>
      </c>
      <c r="Y2013" t="s">
        <v>67</v>
      </c>
      <c r="Z2013" t="s">
        <v>67</v>
      </c>
      <c r="AB2013" t="s">
        <v>142</v>
      </c>
      <c r="AC2013" t="s">
        <v>142</v>
      </c>
      <c r="AE2013">
        <v>5</v>
      </c>
      <c r="AF2013">
        <v>62</v>
      </c>
      <c r="AG2013" t="s">
        <v>67</v>
      </c>
      <c r="AH2013">
        <v>0</v>
      </c>
      <c r="AI2013">
        <v>0</v>
      </c>
      <c r="AJ2013">
        <v>0</v>
      </c>
      <c r="AK2013">
        <v>0</v>
      </c>
      <c r="AL2013">
        <v>0</v>
      </c>
      <c r="AN2013">
        <v>1</v>
      </c>
      <c r="AO2013">
        <v>0</v>
      </c>
      <c r="AR2013" t="s">
        <v>143</v>
      </c>
      <c r="BE2013" t="s">
        <v>145</v>
      </c>
      <c r="BG2013" s="6">
        <v>45249</v>
      </c>
      <c r="BH2013" s="5">
        <v>0.93646990740740732</v>
      </c>
      <c r="BI2013" s="3" t="str">
        <f t="shared" si="235"/>
        <v>Воскресенье</v>
      </c>
      <c r="BJ2013" s="3">
        <f t="shared" si="236"/>
        <v>22</v>
      </c>
      <c r="BK2013" s="3">
        <f t="shared" si="237"/>
        <v>15</v>
      </c>
      <c r="BL2013" s="3"/>
      <c r="BM2013" s="3">
        <f t="shared" si="238"/>
        <v>7</v>
      </c>
      <c r="BN2013" s="3">
        <f t="shared" si="239"/>
        <v>28</v>
      </c>
    </row>
    <row r="2014" spans="1:66" x14ac:dyDescent="0.2">
      <c r="A2014" t="s">
        <v>3587</v>
      </c>
      <c r="B2014" t="s">
        <v>12853</v>
      </c>
      <c r="D2014" t="s">
        <v>59</v>
      </c>
      <c r="E2014" s="12" t="s">
        <v>12865</v>
      </c>
      <c r="F2014" t="s">
        <v>12866</v>
      </c>
      <c r="G2014">
        <v>6000</v>
      </c>
      <c r="H2014" t="s">
        <v>471</v>
      </c>
      <c r="I2014" t="s">
        <v>472</v>
      </c>
      <c r="M2014" t="s">
        <v>9349</v>
      </c>
      <c r="N2014" t="s">
        <v>12855</v>
      </c>
      <c r="O2014" t="s">
        <v>136</v>
      </c>
      <c r="P2014" t="s">
        <v>137</v>
      </c>
      <c r="Q2014" t="s">
        <v>12867</v>
      </c>
      <c r="R2014" t="s">
        <v>12868</v>
      </c>
      <c r="S2014" t="s">
        <v>12869</v>
      </c>
      <c r="T2014">
        <v>57.614027</v>
      </c>
      <c r="U2014">
        <v>39.826844000000001</v>
      </c>
      <c r="V2014">
        <v>2</v>
      </c>
      <c r="W2014">
        <v>65</v>
      </c>
      <c r="X2014" t="s">
        <v>12859</v>
      </c>
      <c r="Y2014" t="s">
        <v>67</v>
      </c>
      <c r="Z2014" t="s">
        <v>67</v>
      </c>
      <c r="AB2014" t="s">
        <v>142</v>
      </c>
      <c r="AC2014" t="s">
        <v>142</v>
      </c>
      <c r="AE2014">
        <v>5</v>
      </c>
      <c r="AF2014">
        <v>62</v>
      </c>
      <c r="AG2014" t="s">
        <v>67</v>
      </c>
      <c r="AH2014">
        <v>0</v>
      </c>
      <c r="AI2014">
        <v>0</v>
      </c>
      <c r="AJ2014">
        <v>0</v>
      </c>
      <c r="AK2014">
        <v>0</v>
      </c>
      <c r="AL2014">
        <v>0</v>
      </c>
      <c r="AN2014">
        <v>1</v>
      </c>
      <c r="AO2014">
        <v>0</v>
      </c>
      <c r="AR2014" t="s">
        <v>143</v>
      </c>
      <c r="BE2014" t="s">
        <v>145</v>
      </c>
      <c r="BG2014" s="6">
        <v>45249</v>
      </c>
      <c r="BH2014" s="5">
        <v>0.93398148148148152</v>
      </c>
      <c r="BI2014" s="3" t="str">
        <f t="shared" si="235"/>
        <v>Воскресенье</v>
      </c>
      <c r="BJ2014" s="3">
        <f t="shared" si="236"/>
        <v>22</v>
      </c>
      <c r="BK2014" s="3">
        <f t="shared" si="237"/>
        <v>15</v>
      </c>
      <c r="BL2014" s="3"/>
      <c r="BM2014" s="3">
        <f t="shared" si="238"/>
        <v>7</v>
      </c>
      <c r="BN2014" s="3">
        <f t="shared" si="239"/>
        <v>24</v>
      </c>
    </row>
    <row r="2015" spans="1:66" x14ac:dyDescent="0.2">
      <c r="A2015" t="s">
        <v>3587</v>
      </c>
      <c r="B2015" t="s">
        <v>76</v>
      </c>
      <c r="D2015" t="s">
        <v>59</v>
      </c>
      <c r="E2015" s="12" t="s">
        <v>12870</v>
      </c>
      <c r="F2015" t="s">
        <v>12871</v>
      </c>
      <c r="G2015">
        <v>16</v>
      </c>
      <c r="H2015" t="s">
        <v>187</v>
      </c>
      <c r="I2015" t="s">
        <v>187</v>
      </c>
      <c r="K2015" t="s">
        <v>2473</v>
      </c>
      <c r="L2015" t="s">
        <v>303</v>
      </c>
      <c r="N2015" t="s">
        <v>12872</v>
      </c>
      <c r="O2015" t="s">
        <v>136</v>
      </c>
      <c r="P2015" t="s">
        <v>137</v>
      </c>
      <c r="Q2015" t="s">
        <v>12873</v>
      </c>
      <c r="R2015" t="s">
        <v>12874</v>
      </c>
      <c r="S2015" t="s">
        <v>12875</v>
      </c>
      <c r="T2015">
        <v>59.841609559239721</v>
      </c>
      <c r="U2015">
        <v>30.251399002563318</v>
      </c>
      <c r="V2015">
        <v>4</v>
      </c>
      <c r="W2015">
        <v>1523</v>
      </c>
      <c r="X2015" t="s">
        <v>12876</v>
      </c>
      <c r="Y2015" t="s">
        <v>64</v>
      </c>
      <c r="Z2015" t="s">
        <v>64</v>
      </c>
      <c r="AA2015" t="s">
        <v>354</v>
      </c>
      <c r="AB2015">
        <v>2</v>
      </c>
      <c r="AC2015">
        <v>1</v>
      </c>
      <c r="AD2015" t="s">
        <v>90</v>
      </c>
      <c r="AE2015">
        <v>5</v>
      </c>
      <c r="AF2015">
        <v>10</v>
      </c>
      <c r="AG2015" t="s">
        <v>67</v>
      </c>
      <c r="AH2015">
        <v>0</v>
      </c>
      <c r="AI2015">
        <v>0</v>
      </c>
      <c r="AJ2015">
        <v>0</v>
      </c>
      <c r="AK2015">
        <v>0</v>
      </c>
      <c r="AL2015">
        <v>0</v>
      </c>
      <c r="AN2015">
        <v>1</v>
      </c>
      <c r="AO2015">
        <v>0</v>
      </c>
      <c r="AR2015" t="s">
        <v>143</v>
      </c>
      <c r="BE2015" t="s">
        <v>145</v>
      </c>
      <c r="BG2015" s="6">
        <v>45249</v>
      </c>
      <c r="BH2015" s="5">
        <v>0.90766203703703707</v>
      </c>
      <c r="BI2015" s="3" t="str">
        <f t="shared" si="235"/>
        <v>Воскресенье</v>
      </c>
      <c r="BJ2015" s="3">
        <f t="shared" si="236"/>
        <v>21</v>
      </c>
      <c r="BK2015" s="3">
        <f t="shared" si="237"/>
        <v>45</v>
      </c>
      <c r="BL2015" s="3"/>
      <c r="BM2015" s="3">
        <f t="shared" si="238"/>
        <v>7</v>
      </c>
      <c r="BN2015" s="3">
        <f t="shared" si="239"/>
        <v>47</v>
      </c>
    </row>
    <row r="2016" spans="1:66" x14ac:dyDescent="0.2">
      <c r="A2016" t="s">
        <v>3587</v>
      </c>
      <c r="B2016" t="s">
        <v>76</v>
      </c>
      <c r="D2016" t="s">
        <v>130</v>
      </c>
      <c r="E2016" s="12" t="s">
        <v>12877</v>
      </c>
      <c r="F2016" t="s">
        <v>12878</v>
      </c>
      <c r="G2016">
        <v>200</v>
      </c>
      <c r="H2016" t="s">
        <v>320</v>
      </c>
      <c r="I2016" t="s">
        <v>668</v>
      </c>
      <c r="N2016" t="s">
        <v>12879</v>
      </c>
      <c r="O2016" t="s">
        <v>136</v>
      </c>
      <c r="P2016" t="s">
        <v>137</v>
      </c>
      <c r="Q2016" t="s">
        <v>12880</v>
      </c>
      <c r="R2016" t="s">
        <v>12881</v>
      </c>
      <c r="S2016" t="s">
        <v>12882</v>
      </c>
      <c r="T2016">
        <v>56.3231984023652</v>
      </c>
      <c r="U2016">
        <v>38.144670957645197</v>
      </c>
      <c r="W2016">
        <v>195</v>
      </c>
      <c r="X2016" t="s">
        <v>12883</v>
      </c>
      <c r="Y2016" t="s">
        <v>64</v>
      </c>
      <c r="Z2016" t="s">
        <v>64</v>
      </c>
      <c r="AA2016" t="s">
        <v>703</v>
      </c>
      <c r="AB2016">
        <v>85</v>
      </c>
      <c r="AC2016">
        <v>37</v>
      </c>
      <c r="AE2016">
        <v>5</v>
      </c>
      <c r="AF2016">
        <v>10</v>
      </c>
      <c r="AG2016" t="s">
        <v>64</v>
      </c>
      <c r="AH2016">
        <v>0</v>
      </c>
      <c r="AI2016">
        <v>0</v>
      </c>
      <c r="AJ2016">
        <v>0</v>
      </c>
      <c r="AK2016">
        <v>0</v>
      </c>
      <c r="AL2016">
        <v>0</v>
      </c>
      <c r="AN2016">
        <v>1</v>
      </c>
      <c r="AO2016">
        <v>0</v>
      </c>
      <c r="AR2016" t="s">
        <v>143</v>
      </c>
      <c r="BE2016" t="s">
        <v>227</v>
      </c>
      <c r="BG2016" s="6">
        <v>45249</v>
      </c>
      <c r="BH2016" s="5">
        <v>0.86310185185185195</v>
      </c>
      <c r="BI2016" s="3" t="str">
        <f t="shared" si="235"/>
        <v>Воскресенье</v>
      </c>
      <c r="BJ2016" s="3">
        <f t="shared" si="236"/>
        <v>20</v>
      </c>
      <c r="BK2016" s="3">
        <f t="shared" si="237"/>
        <v>30</v>
      </c>
      <c r="BL2016" s="3"/>
      <c r="BM2016" s="3">
        <f t="shared" si="238"/>
        <v>7</v>
      </c>
      <c r="BN2016" s="3">
        <f t="shared" si="239"/>
        <v>42</v>
      </c>
    </row>
    <row r="2017" spans="1:66" x14ac:dyDescent="0.2">
      <c r="A2017" t="s">
        <v>3587</v>
      </c>
      <c r="B2017" t="s">
        <v>4565</v>
      </c>
      <c r="C2017" t="s">
        <v>3054</v>
      </c>
      <c r="D2017" t="s">
        <v>130</v>
      </c>
      <c r="E2017" s="12" t="s">
        <v>5293</v>
      </c>
      <c r="F2017" t="s">
        <v>12884</v>
      </c>
      <c r="G2017">
        <v>7</v>
      </c>
      <c r="H2017" t="s">
        <v>406</v>
      </c>
      <c r="I2017" t="s">
        <v>407</v>
      </c>
      <c r="K2017" t="s">
        <v>408</v>
      </c>
      <c r="L2017" t="s">
        <v>303</v>
      </c>
      <c r="N2017" t="s">
        <v>409</v>
      </c>
      <c r="O2017" t="s">
        <v>136</v>
      </c>
      <c r="P2017" t="s">
        <v>137</v>
      </c>
      <c r="Q2017" t="s">
        <v>12885</v>
      </c>
      <c r="R2017" t="s">
        <v>12886</v>
      </c>
      <c r="S2017" t="s">
        <v>12887</v>
      </c>
      <c r="T2017">
        <v>55.796126999999998</v>
      </c>
      <c r="U2017">
        <v>49.106414000000001</v>
      </c>
      <c r="W2017">
        <v>253</v>
      </c>
      <c r="X2017" t="s">
        <v>4571</v>
      </c>
      <c r="Y2017" t="s">
        <v>67</v>
      </c>
      <c r="Z2017" t="s">
        <v>67</v>
      </c>
      <c r="AB2017" t="s">
        <v>142</v>
      </c>
      <c r="AC2017" t="s">
        <v>142</v>
      </c>
      <c r="AE2017">
        <v>4.9000000000000004</v>
      </c>
      <c r="AF2017">
        <v>199</v>
      </c>
      <c r="AG2017" t="s">
        <v>67</v>
      </c>
      <c r="AH2017">
        <v>0</v>
      </c>
      <c r="AI2017">
        <v>0</v>
      </c>
      <c r="AJ2017">
        <v>0</v>
      </c>
      <c r="AK2017">
        <v>0</v>
      </c>
      <c r="AL2017">
        <v>0</v>
      </c>
      <c r="AN2017">
        <v>0</v>
      </c>
      <c r="AO2017">
        <v>0</v>
      </c>
      <c r="AR2017" t="s">
        <v>143</v>
      </c>
      <c r="BE2017" t="s">
        <v>145</v>
      </c>
      <c r="BG2017" s="6">
        <v>45249</v>
      </c>
      <c r="BH2017" s="5">
        <v>0.84994212962962967</v>
      </c>
      <c r="BI2017" s="3" t="str">
        <f t="shared" si="235"/>
        <v>Воскресенье</v>
      </c>
      <c r="BJ2017" s="3">
        <f t="shared" si="236"/>
        <v>20</v>
      </c>
      <c r="BK2017" s="3">
        <f t="shared" si="237"/>
        <v>15</v>
      </c>
      <c r="BL2017" s="3"/>
      <c r="BM2017" s="3">
        <f t="shared" si="238"/>
        <v>7</v>
      </c>
      <c r="BN2017" s="3">
        <f t="shared" si="239"/>
        <v>23</v>
      </c>
    </row>
    <row r="2018" spans="1:66" x14ac:dyDescent="0.2">
      <c r="A2018" t="s">
        <v>3587</v>
      </c>
      <c r="B2018" t="s">
        <v>4565</v>
      </c>
      <c r="C2018" t="s">
        <v>3054</v>
      </c>
      <c r="D2018" t="s">
        <v>130</v>
      </c>
      <c r="E2018" s="12" t="s">
        <v>5293</v>
      </c>
      <c r="F2018" t="s">
        <v>12888</v>
      </c>
      <c r="G2018">
        <v>7</v>
      </c>
      <c r="H2018" t="s">
        <v>491</v>
      </c>
      <c r="I2018" t="s">
        <v>492</v>
      </c>
      <c r="K2018" t="s">
        <v>495</v>
      </c>
      <c r="L2018" t="s">
        <v>207</v>
      </c>
      <c r="N2018" t="s">
        <v>850</v>
      </c>
      <c r="O2018" t="s">
        <v>136</v>
      </c>
      <c r="P2018" t="s">
        <v>137</v>
      </c>
      <c r="Q2018" t="s">
        <v>12889</v>
      </c>
      <c r="R2018" t="s">
        <v>12890</v>
      </c>
      <c r="S2018" t="s">
        <v>12891</v>
      </c>
      <c r="T2018">
        <v>53.195878</v>
      </c>
      <c r="U2018">
        <v>50.100202000000003</v>
      </c>
      <c r="W2018">
        <v>86</v>
      </c>
      <c r="X2018" t="s">
        <v>4571</v>
      </c>
      <c r="Y2018" t="s">
        <v>67</v>
      </c>
      <c r="Z2018" t="s">
        <v>67</v>
      </c>
      <c r="AB2018" t="s">
        <v>142</v>
      </c>
      <c r="AC2018" t="s">
        <v>142</v>
      </c>
      <c r="AE2018">
        <v>4.9000000000000004</v>
      </c>
      <c r="AF2018">
        <v>199</v>
      </c>
      <c r="AG2018" t="s">
        <v>67</v>
      </c>
      <c r="AH2018">
        <v>0</v>
      </c>
      <c r="AI2018">
        <v>0</v>
      </c>
      <c r="AJ2018">
        <v>0</v>
      </c>
      <c r="AK2018">
        <v>0</v>
      </c>
      <c r="AL2018">
        <v>0</v>
      </c>
      <c r="AN2018">
        <v>0</v>
      </c>
      <c r="AO2018">
        <v>0</v>
      </c>
      <c r="AR2018" t="s">
        <v>143</v>
      </c>
      <c r="BE2018" t="s">
        <v>145</v>
      </c>
      <c r="BG2018" s="6">
        <v>45249</v>
      </c>
      <c r="BH2018" s="5">
        <v>0.84659722222222233</v>
      </c>
      <c r="BI2018" s="3" t="str">
        <f t="shared" si="235"/>
        <v>Воскресенье</v>
      </c>
      <c r="BJ2018" s="3">
        <f t="shared" si="236"/>
        <v>20</v>
      </c>
      <c r="BK2018" s="3">
        <f t="shared" si="237"/>
        <v>15</v>
      </c>
      <c r="BL2018" s="3"/>
      <c r="BM2018" s="3">
        <f t="shared" si="238"/>
        <v>7</v>
      </c>
      <c r="BN2018" s="3">
        <f t="shared" si="239"/>
        <v>19</v>
      </c>
    </row>
    <row r="2019" spans="1:66" x14ac:dyDescent="0.2">
      <c r="A2019" t="s">
        <v>3587</v>
      </c>
      <c r="B2019" t="s">
        <v>4565</v>
      </c>
      <c r="C2019" t="s">
        <v>3054</v>
      </c>
      <c r="D2019" t="s">
        <v>130</v>
      </c>
      <c r="E2019" s="12" t="s">
        <v>4582</v>
      </c>
      <c r="F2019" t="s">
        <v>12892</v>
      </c>
      <c r="G2019">
        <v>19</v>
      </c>
      <c r="H2019" t="s">
        <v>458</v>
      </c>
      <c r="I2019" t="s">
        <v>459</v>
      </c>
      <c r="K2019" t="s">
        <v>460</v>
      </c>
      <c r="L2019" t="s">
        <v>303</v>
      </c>
      <c r="N2019" t="s">
        <v>1657</v>
      </c>
      <c r="O2019" t="s">
        <v>136</v>
      </c>
      <c r="P2019" t="s">
        <v>137</v>
      </c>
      <c r="Q2019" t="s">
        <v>12893</v>
      </c>
      <c r="R2019" t="s">
        <v>12894</v>
      </c>
      <c r="S2019" t="s">
        <v>12895</v>
      </c>
      <c r="T2019">
        <v>55.030203999999998</v>
      </c>
      <c r="U2019">
        <v>82.920429999999996</v>
      </c>
      <c r="V2019">
        <v>1</v>
      </c>
      <c r="W2019">
        <v>378</v>
      </c>
      <c r="X2019" t="s">
        <v>4571</v>
      </c>
      <c r="Y2019" t="s">
        <v>67</v>
      </c>
      <c r="Z2019" t="s">
        <v>67</v>
      </c>
      <c r="AB2019" t="s">
        <v>142</v>
      </c>
      <c r="AC2019" t="s">
        <v>142</v>
      </c>
      <c r="AE2019">
        <v>4.9000000000000004</v>
      </c>
      <c r="AF2019">
        <v>199</v>
      </c>
      <c r="AG2019" t="s">
        <v>67</v>
      </c>
      <c r="AH2019">
        <v>0</v>
      </c>
      <c r="AI2019">
        <v>0</v>
      </c>
      <c r="AJ2019">
        <v>0</v>
      </c>
      <c r="AK2019">
        <v>0</v>
      </c>
      <c r="AL2019">
        <v>0</v>
      </c>
      <c r="AN2019">
        <v>1</v>
      </c>
      <c r="AO2019">
        <v>0</v>
      </c>
      <c r="AR2019" t="s">
        <v>143</v>
      </c>
      <c r="BE2019" t="s">
        <v>145</v>
      </c>
      <c r="BG2019" s="6">
        <v>45249</v>
      </c>
      <c r="BH2019" s="5">
        <v>0.8464814814814815</v>
      </c>
      <c r="BI2019" s="3" t="str">
        <f t="shared" si="235"/>
        <v>Воскресенье</v>
      </c>
      <c r="BJ2019" s="3">
        <f t="shared" si="236"/>
        <v>20</v>
      </c>
      <c r="BK2019" s="3">
        <f t="shared" si="237"/>
        <v>15</v>
      </c>
      <c r="BL2019" s="3"/>
      <c r="BM2019" s="3">
        <f t="shared" si="238"/>
        <v>7</v>
      </c>
      <c r="BN2019" s="3">
        <f t="shared" si="239"/>
        <v>18</v>
      </c>
    </row>
    <row r="2020" spans="1:66" x14ac:dyDescent="0.2">
      <c r="A2020" t="s">
        <v>3587</v>
      </c>
      <c r="B2020" t="s">
        <v>76</v>
      </c>
      <c r="D2020" t="s">
        <v>59</v>
      </c>
      <c r="E2020" s="12" t="s">
        <v>3923</v>
      </c>
      <c r="F2020" t="s">
        <v>12896</v>
      </c>
      <c r="G2020">
        <v>600</v>
      </c>
      <c r="H2020" t="s">
        <v>1574</v>
      </c>
      <c r="I2020" t="s">
        <v>12897</v>
      </c>
      <c r="N2020" t="s">
        <v>12898</v>
      </c>
      <c r="O2020" t="s">
        <v>136</v>
      </c>
      <c r="P2020" t="s">
        <v>137</v>
      </c>
      <c r="Q2020" t="s">
        <v>12899</v>
      </c>
      <c r="R2020" t="s">
        <v>12900</v>
      </c>
      <c r="S2020" t="s">
        <v>12901</v>
      </c>
      <c r="T2020">
        <v>44.882748999999997</v>
      </c>
      <c r="U2020">
        <v>39.065126999999997</v>
      </c>
      <c r="W2020">
        <v>51</v>
      </c>
      <c r="X2020" t="s">
        <v>12902</v>
      </c>
      <c r="Y2020" t="s">
        <v>64</v>
      </c>
      <c r="Z2020" t="s">
        <v>64</v>
      </c>
      <c r="AA2020" t="s">
        <v>405</v>
      </c>
      <c r="AB2020">
        <v>1</v>
      </c>
      <c r="AC2020">
        <v>1</v>
      </c>
      <c r="AE2020">
        <v>0</v>
      </c>
      <c r="AF2020">
        <v>0</v>
      </c>
      <c r="AG2020" t="s">
        <v>67</v>
      </c>
      <c r="AH2020">
        <v>0</v>
      </c>
      <c r="AI2020">
        <v>0</v>
      </c>
      <c r="AJ2020">
        <v>0</v>
      </c>
      <c r="AK2020">
        <v>0</v>
      </c>
      <c r="AL2020">
        <v>0</v>
      </c>
      <c r="AN2020">
        <v>0</v>
      </c>
      <c r="AO2020">
        <v>0</v>
      </c>
      <c r="AR2020" t="s">
        <v>143</v>
      </c>
      <c r="BE2020" t="s">
        <v>145</v>
      </c>
      <c r="BF2020" t="s">
        <v>340</v>
      </c>
      <c r="BG2020" s="6">
        <v>45249</v>
      </c>
      <c r="BH2020" s="5">
        <v>0.80495370370370367</v>
      </c>
      <c r="BI2020" s="3" t="str">
        <f t="shared" si="235"/>
        <v>Воскресенье</v>
      </c>
      <c r="BJ2020" s="3">
        <f t="shared" si="236"/>
        <v>19</v>
      </c>
      <c r="BK2020" s="3">
        <f t="shared" si="237"/>
        <v>15</v>
      </c>
      <c r="BL2020" s="3"/>
      <c r="BM2020" s="3">
        <f t="shared" si="238"/>
        <v>7</v>
      </c>
      <c r="BN2020" s="3">
        <f t="shared" si="239"/>
        <v>19</v>
      </c>
    </row>
    <row r="2021" spans="1:66" x14ac:dyDescent="0.2">
      <c r="A2021" t="s">
        <v>3587</v>
      </c>
      <c r="B2021" t="s">
        <v>76</v>
      </c>
      <c r="D2021" t="s">
        <v>59</v>
      </c>
      <c r="E2021" s="12" t="s">
        <v>12903</v>
      </c>
      <c r="F2021" t="s">
        <v>12904</v>
      </c>
      <c r="G2021">
        <v>100</v>
      </c>
      <c r="H2021" t="s">
        <v>399</v>
      </c>
      <c r="I2021" t="s">
        <v>400</v>
      </c>
      <c r="N2021" t="s">
        <v>12905</v>
      </c>
      <c r="O2021" t="s">
        <v>136</v>
      </c>
      <c r="P2021" t="s">
        <v>137</v>
      </c>
      <c r="Q2021" t="s">
        <v>12906</v>
      </c>
      <c r="R2021" t="s">
        <v>12907</v>
      </c>
      <c r="S2021" t="s">
        <v>12908</v>
      </c>
      <c r="T2021">
        <v>52.625895999999997</v>
      </c>
      <c r="U2021">
        <v>38.499977999999999</v>
      </c>
      <c r="W2021">
        <v>14</v>
      </c>
      <c r="X2021" t="s">
        <v>12909</v>
      </c>
      <c r="Y2021" t="s">
        <v>64</v>
      </c>
      <c r="Z2021" t="s">
        <v>64</v>
      </c>
      <c r="AA2021" t="s">
        <v>486</v>
      </c>
      <c r="AB2021">
        <v>12</v>
      </c>
      <c r="AC2021">
        <v>2</v>
      </c>
      <c r="AE2021">
        <v>5</v>
      </c>
      <c r="AF2021">
        <v>2</v>
      </c>
      <c r="AG2021" t="s">
        <v>67</v>
      </c>
      <c r="AH2021">
        <v>0</v>
      </c>
      <c r="AI2021">
        <v>0</v>
      </c>
      <c r="AJ2021">
        <v>0</v>
      </c>
      <c r="AK2021">
        <v>0</v>
      </c>
      <c r="AL2021">
        <v>0</v>
      </c>
      <c r="AN2021">
        <v>0</v>
      </c>
      <c r="AO2021">
        <v>0</v>
      </c>
      <c r="AR2021" t="s">
        <v>143</v>
      </c>
      <c r="BE2021" t="s">
        <v>227</v>
      </c>
      <c r="BF2021" t="s">
        <v>340</v>
      </c>
      <c r="BG2021" s="6">
        <v>45249</v>
      </c>
      <c r="BH2021" s="5">
        <v>0.79814814814814816</v>
      </c>
      <c r="BI2021" s="3" t="str">
        <f t="shared" si="235"/>
        <v>Воскресенье</v>
      </c>
      <c r="BJ2021" s="3">
        <f t="shared" si="236"/>
        <v>19</v>
      </c>
      <c r="BK2021" s="3">
        <f t="shared" si="237"/>
        <v>0</v>
      </c>
      <c r="BL2021" s="3"/>
      <c r="BM2021" s="3">
        <f t="shared" si="238"/>
        <v>7</v>
      </c>
      <c r="BN2021" s="3">
        <f t="shared" si="239"/>
        <v>9</v>
      </c>
    </row>
    <row r="2022" spans="1:66" x14ac:dyDescent="0.2">
      <c r="A2022" t="s">
        <v>3595</v>
      </c>
      <c r="B2022" t="s">
        <v>11766</v>
      </c>
      <c r="D2022" t="s">
        <v>59</v>
      </c>
      <c r="E2022" s="12" t="s">
        <v>4302</v>
      </c>
      <c r="F2022" t="s">
        <v>12910</v>
      </c>
      <c r="G2022">
        <v>45000</v>
      </c>
      <c r="H2022" t="s">
        <v>320</v>
      </c>
      <c r="I2022" t="s">
        <v>939</v>
      </c>
      <c r="N2022" t="s">
        <v>940</v>
      </c>
      <c r="O2022" t="s">
        <v>136</v>
      </c>
      <c r="P2022" t="s">
        <v>137</v>
      </c>
      <c r="Q2022" t="s">
        <v>12911</v>
      </c>
      <c r="R2022" t="s">
        <v>12912</v>
      </c>
      <c r="S2022" t="s">
        <v>12913</v>
      </c>
      <c r="T2022">
        <v>54.758474999999997</v>
      </c>
      <c r="U2022">
        <v>38.881717999999999</v>
      </c>
      <c r="X2022" t="s">
        <v>11773</v>
      </c>
      <c r="Y2022" t="s">
        <v>64</v>
      </c>
      <c r="Z2022" t="s">
        <v>64</v>
      </c>
      <c r="AA2022" t="s">
        <v>3132</v>
      </c>
      <c r="AB2022">
        <v>1891</v>
      </c>
      <c r="AC2022">
        <v>136</v>
      </c>
      <c r="AE2022">
        <v>5</v>
      </c>
      <c r="AF2022">
        <v>12</v>
      </c>
      <c r="AG2022" t="s">
        <v>67</v>
      </c>
      <c r="AH2022">
        <v>0</v>
      </c>
      <c r="AI2022">
        <v>0</v>
      </c>
      <c r="AJ2022">
        <v>0</v>
      </c>
      <c r="AK2022">
        <v>0</v>
      </c>
      <c r="AL2022">
        <v>0</v>
      </c>
      <c r="AN2022">
        <v>0</v>
      </c>
      <c r="AO2022">
        <v>0</v>
      </c>
      <c r="AR2022" t="s">
        <v>143</v>
      </c>
      <c r="BE2022" t="s">
        <v>145</v>
      </c>
      <c r="BF2022" t="s">
        <v>340</v>
      </c>
      <c r="BG2022" s="6">
        <v>45249</v>
      </c>
      <c r="BH2022" s="5">
        <v>0.78089120370370368</v>
      </c>
      <c r="BI2022" s="3" t="str">
        <f t="shared" si="235"/>
        <v>Воскресенье</v>
      </c>
      <c r="BJ2022" s="3">
        <f t="shared" si="236"/>
        <v>18</v>
      </c>
      <c r="BK2022" s="3">
        <f t="shared" si="237"/>
        <v>30</v>
      </c>
      <c r="BL2022" s="3"/>
      <c r="BM2022" s="3">
        <f t="shared" si="238"/>
        <v>7</v>
      </c>
      <c r="BN2022" s="3">
        <f t="shared" si="239"/>
        <v>44</v>
      </c>
    </row>
    <row r="2023" spans="1:66" x14ac:dyDescent="0.2">
      <c r="A2023" t="s">
        <v>3595</v>
      </c>
      <c r="B2023" t="s">
        <v>11766</v>
      </c>
      <c r="D2023" t="s">
        <v>59</v>
      </c>
      <c r="E2023" s="12" t="s">
        <v>4302</v>
      </c>
      <c r="F2023" t="s">
        <v>12914</v>
      </c>
      <c r="G2023">
        <v>45000</v>
      </c>
      <c r="H2023" t="s">
        <v>320</v>
      </c>
      <c r="I2023" t="s">
        <v>2226</v>
      </c>
      <c r="N2023" t="s">
        <v>2397</v>
      </c>
      <c r="O2023" t="s">
        <v>136</v>
      </c>
      <c r="P2023" t="s">
        <v>137</v>
      </c>
      <c r="Q2023" t="s">
        <v>12915</v>
      </c>
      <c r="R2023" t="s">
        <v>12916</v>
      </c>
      <c r="S2023" t="s">
        <v>12917</v>
      </c>
      <c r="T2023">
        <v>55.597479999999997</v>
      </c>
      <c r="U2023">
        <v>38.119810999999999</v>
      </c>
      <c r="X2023" t="s">
        <v>11773</v>
      </c>
      <c r="Y2023" t="s">
        <v>64</v>
      </c>
      <c r="Z2023" t="s">
        <v>64</v>
      </c>
      <c r="AA2023" t="s">
        <v>3132</v>
      </c>
      <c r="AB2023">
        <v>1891</v>
      </c>
      <c r="AC2023">
        <v>136</v>
      </c>
      <c r="AE2023">
        <v>5</v>
      </c>
      <c r="AF2023">
        <v>12</v>
      </c>
      <c r="AG2023" t="s">
        <v>67</v>
      </c>
      <c r="AH2023">
        <v>0</v>
      </c>
      <c r="AI2023">
        <v>0</v>
      </c>
      <c r="AJ2023">
        <v>0</v>
      </c>
      <c r="AK2023">
        <v>0</v>
      </c>
      <c r="AL2023">
        <v>0</v>
      </c>
      <c r="AN2023">
        <v>0</v>
      </c>
      <c r="AO2023">
        <v>0</v>
      </c>
      <c r="AR2023" t="s">
        <v>143</v>
      </c>
      <c r="BE2023" t="s">
        <v>145</v>
      </c>
      <c r="BF2023" t="s">
        <v>340</v>
      </c>
      <c r="BG2023" s="6">
        <v>45249</v>
      </c>
      <c r="BH2023" s="5">
        <v>0.78084490740740742</v>
      </c>
      <c r="BI2023" s="3" t="str">
        <f t="shared" si="235"/>
        <v>Воскресенье</v>
      </c>
      <c r="BJ2023" s="3">
        <f t="shared" si="236"/>
        <v>18</v>
      </c>
      <c r="BK2023" s="3">
        <f t="shared" si="237"/>
        <v>30</v>
      </c>
      <c r="BL2023" s="3"/>
      <c r="BM2023" s="3">
        <f t="shared" si="238"/>
        <v>7</v>
      </c>
      <c r="BN2023" s="3">
        <f t="shared" si="239"/>
        <v>44</v>
      </c>
    </row>
    <row r="2024" spans="1:66" x14ac:dyDescent="0.2">
      <c r="A2024" t="s">
        <v>3595</v>
      </c>
      <c r="B2024" t="s">
        <v>4187</v>
      </c>
      <c r="D2024" t="s">
        <v>59</v>
      </c>
      <c r="E2024" s="12" t="s">
        <v>12918</v>
      </c>
      <c r="F2024" t="s">
        <v>12919</v>
      </c>
      <c r="G2024">
        <v>60</v>
      </c>
      <c r="H2024" t="s">
        <v>491</v>
      </c>
      <c r="I2024" t="s">
        <v>492</v>
      </c>
      <c r="M2024" t="s">
        <v>315</v>
      </c>
      <c r="N2024" t="s">
        <v>4190</v>
      </c>
      <c r="O2024" t="s">
        <v>136</v>
      </c>
      <c r="P2024" t="s">
        <v>137</v>
      </c>
      <c r="Q2024" t="s">
        <v>12920</v>
      </c>
      <c r="R2024" t="s">
        <v>12921</v>
      </c>
      <c r="S2024" t="s">
        <v>12922</v>
      </c>
      <c r="T2024">
        <v>53.275337</v>
      </c>
      <c r="U2024">
        <v>50.266143</v>
      </c>
      <c r="W2024">
        <v>29</v>
      </c>
      <c r="X2024" t="s">
        <v>4194</v>
      </c>
      <c r="Y2024" t="s">
        <v>64</v>
      </c>
      <c r="Z2024" t="s">
        <v>64</v>
      </c>
      <c r="AA2024" t="s">
        <v>690</v>
      </c>
      <c r="AB2024">
        <v>24</v>
      </c>
      <c r="AC2024">
        <v>42</v>
      </c>
      <c r="AE2024">
        <v>5</v>
      </c>
      <c r="AF2024">
        <v>12</v>
      </c>
      <c r="AG2024" t="s">
        <v>67</v>
      </c>
      <c r="AH2024">
        <v>0</v>
      </c>
      <c r="AI2024">
        <v>0</v>
      </c>
      <c r="AJ2024">
        <v>0</v>
      </c>
      <c r="AK2024">
        <v>0</v>
      </c>
      <c r="AL2024">
        <v>0</v>
      </c>
      <c r="AN2024">
        <v>1</v>
      </c>
      <c r="AO2024">
        <v>0</v>
      </c>
      <c r="AR2024" t="s">
        <v>143</v>
      </c>
      <c r="BE2024" t="s">
        <v>145</v>
      </c>
      <c r="BF2024" t="s">
        <v>340</v>
      </c>
      <c r="BG2024" s="6">
        <v>45249</v>
      </c>
      <c r="BH2024" s="5">
        <v>0.7443749999999999</v>
      </c>
      <c r="BI2024" s="3" t="str">
        <f t="shared" si="235"/>
        <v>Воскресенье</v>
      </c>
      <c r="BJ2024" s="3">
        <f t="shared" si="236"/>
        <v>17</v>
      </c>
      <c r="BK2024" s="3">
        <f t="shared" si="237"/>
        <v>45</v>
      </c>
      <c r="BL2024" s="3"/>
      <c r="BM2024" s="3">
        <f t="shared" si="238"/>
        <v>7</v>
      </c>
      <c r="BN2024" s="3">
        <f t="shared" si="239"/>
        <v>51</v>
      </c>
    </row>
    <row r="2025" spans="1:66" x14ac:dyDescent="0.2">
      <c r="A2025" t="s">
        <v>3595</v>
      </c>
      <c r="B2025" t="s">
        <v>4187</v>
      </c>
      <c r="D2025" t="s">
        <v>59</v>
      </c>
      <c r="E2025" s="12" t="s">
        <v>3939</v>
      </c>
      <c r="F2025" t="s">
        <v>12923</v>
      </c>
      <c r="G2025">
        <v>1</v>
      </c>
      <c r="H2025" t="s">
        <v>491</v>
      </c>
      <c r="I2025" t="s">
        <v>492</v>
      </c>
      <c r="M2025" t="s">
        <v>315</v>
      </c>
      <c r="N2025" t="s">
        <v>4190</v>
      </c>
      <c r="O2025" t="s">
        <v>136</v>
      </c>
      <c r="P2025" t="s">
        <v>137</v>
      </c>
      <c r="Q2025" t="s">
        <v>12924</v>
      </c>
      <c r="R2025" t="s">
        <v>12925</v>
      </c>
      <c r="S2025" t="s">
        <v>12926</v>
      </c>
      <c r="T2025">
        <v>53.275337</v>
      </c>
      <c r="U2025">
        <v>50.266143</v>
      </c>
      <c r="W2025">
        <v>142</v>
      </c>
      <c r="X2025" t="s">
        <v>4194</v>
      </c>
      <c r="Y2025" t="s">
        <v>64</v>
      </c>
      <c r="Z2025" t="s">
        <v>64</v>
      </c>
      <c r="AA2025" t="s">
        <v>690</v>
      </c>
      <c r="AB2025">
        <v>24</v>
      </c>
      <c r="AC2025">
        <v>42</v>
      </c>
      <c r="AE2025">
        <v>5</v>
      </c>
      <c r="AF2025">
        <v>12</v>
      </c>
      <c r="AG2025" t="s">
        <v>67</v>
      </c>
      <c r="AH2025">
        <v>0</v>
      </c>
      <c r="AI2025">
        <v>0</v>
      </c>
      <c r="AJ2025">
        <v>0</v>
      </c>
      <c r="AK2025">
        <v>0</v>
      </c>
      <c r="AL2025">
        <v>0</v>
      </c>
      <c r="AN2025">
        <v>0</v>
      </c>
      <c r="AO2025">
        <v>0</v>
      </c>
      <c r="AR2025" t="s">
        <v>143</v>
      </c>
      <c r="BE2025" t="s">
        <v>145</v>
      </c>
      <c r="BG2025" s="6">
        <v>45249</v>
      </c>
      <c r="BH2025" s="5">
        <v>0.74358796296296292</v>
      </c>
      <c r="BI2025" s="3" t="str">
        <f t="shared" si="235"/>
        <v>Воскресенье</v>
      </c>
      <c r="BJ2025" s="3">
        <f t="shared" si="236"/>
        <v>17</v>
      </c>
      <c r="BK2025" s="3">
        <f t="shared" si="237"/>
        <v>45</v>
      </c>
      <c r="BL2025" s="3"/>
      <c r="BM2025" s="3">
        <f t="shared" si="238"/>
        <v>7</v>
      </c>
      <c r="BN2025" s="3">
        <f t="shared" si="239"/>
        <v>50</v>
      </c>
    </row>
    <row r="2026" spans="1:66" x14ac:dyDescent="0.2">
      <c r="A2026" t="s">
        <v>3595</v>
      </c>
      <c r="B2026" t="s">
        <v>4062</v>
      </c>
      <c r="C2026" t="s">
        <v>4063</v>
      </c>
      <c r="D2026" t="s">
        <v>130</v>
      </c>
      <c r="E2026" s="12" t="s">
        <v>12927</v>
      </c>
      <c r="F2026" t="s">
        <v>12928</v>
      </c>
      <c r="G2026">
        <v>133</v>
      </c>
      <c r="H2026" t="s">
        <v>320</v>
      </c>
      <c r="I2026" t="s">
        <v>1000</v>
      </c>
      <c r="N2026" t="s">
        <v>4066</v>
      </c>
      <c r="O2026" t="s">
        <v>136</v>
      </c>
      <c r="P2026" t="s">
        <v>137</v>
      </c>
      <c r="Q2026" t="s">
        <v>12929</v>
      </c>
      <c r="R2026" t="s">
        <v>12930</v>
      </c>
      <c r="S2026" t="s">
        <v>12931</v>
      </c>
      <c r="T2026">
        <v>55.397019999999998</v>
      </c>
      <c r="U2026">
        <v>37.526564</v>
      </c>
      <c r="X2026" t="s">
        <v>4070</v>
      </c>
      <c r="Y2026" t="s">
        <v>67</v>
      </c>
      <c r="Z2026" t="s">
        <v>67</v>
      </c>
      <c r="AB2026" t="s">
        <v>142</v>
      </c>
      <c r="AC2026" t="s">
        <v>142</v>
      </c>
      <c r="AE2026">
        <v>5</v>
      </c>
      <c r="AF2026">
        <v>4</v>
      </c>
      <c r="AG2026" t="s">
        <v>67</v>
      </c>
      <c r="AH2026">
        <v>0</v>
      </c>
      <c r="AI2026">
        <v>0</v>
      </c>
      <c r="AJ2026">
        <v>0</v>
      </c>
      <c r="AK2026">
        <v>0</v>
      </c>
      <c r="AL2026">
        <v>0</v>
      </c>
      <c r="AN2026">
        <v>0</v>
      </c>
      <c r="AO2026">
        <v>0</v>
      </c>
      <c r="AR2026" t="s">
        <v>143</v>
      </c>
      <c r="BE2026" t="s">
        <v>145</v>
      </c>
      <c r="BF2026" t="s">
        <v>3519</v>
      </c>
      <c r="BG2026" s="6">
        <v>45249</v>
      </c>
      <c r="BH2026" s="5">
        <v>0.66907407407407404</v>
      </c>
      <c r="BI2026" s="3" t="str">
        <f t="shared" si="235"/>
        <v>Воскресенье</v>
      </c>
      <c r="BJ2026" s="3">
        <f t="shared" si="236"/>
        <v>16</v>
      </c>
      <c r="BK2026" s="3">
        <f t="shared" si="237"/>
        <v>0</v>
      </c>
      <c r="BL2026" s="3"/>
      <c r="BM2026" s="3">
        <f t="shared" si="238"/>
        <v>7</v>
      </c>
      <c r="BN2026" s="3">
        <f t="shared" si="239"/>
        <v>3</v>
      </c>
    </row>
    <row r="2027" spans="1:66" x14ac:dyDescent="0.2">
      <c r="A2027" t="s">
        <v>3595</v>
      </c>
      <c r="B2027" t="s">
        <v>4062</v>
      </c>
      <c r="C2027" t="s">
        <v>4063</v>
      </c>
      <c r="D2027" t="s">
        <v>130</v>
      </c>
      <c r="E2027" s="12" t="s">
        <v>6987</v>
      </c>
      <c r="F2027" t="s">
        <v>12932</v>
      </c>
      <c r="G2027">
        <v>53</v>
      </c>
      <c r="H2027" t="s">
        <v>320</v>
      </c>
      <c r="I2027" t="s">
        <v>1000</v>
      </c>
      <c r="N2027" t="s">
        <v>4066</v>
      </c>
      <c r="O2027" t="s">
        <v>136</v>
      </c>
      <c r="P2027" t="s">
        <v>137</v>
      </c>
      <c r="Q2027" t="s">
        <v>12933</v>
      </c>
      <c r="R2027" t="s">
        <v>12934</v>
      </c>
      <c r="S2027" t="s">
        <v>12935</v>
      </c>
      <c r="T2027">
        <v>55.397019999999998</v>
      </c>
      <c r="U2027">
        <v>37.526564</v>
      </c>
      <c r="W2027">
        <v>23</v>
      </c>
      <c r="X2027" t="s">
        <v>4070</v>
      </c>
      <c r="Y2027" t="s">
        <v>67</v>
      </c>
      <c r="Z2027" t="s">
        <v>67</v>
      </c>
      <c r="AB2027" t="s">
        <v>142</v>
      </c>
      <c r="AC2027" t="s">
        <v>142</v>
      </c>
      <c r="AE2027">
        <v>5</v>
      </c>
      <c r="AF2027">
        <v>4</v>
      </c>
      <c r="AG2027" t="s">
        <v>67</v>
      </c>
      <c r="AH2027">
        <v>0</v>
      </c>
      <c r="AI2027">
        <v>0</v>
      </c>
      <c r="AJ2027">
        <v>0</v>
      </c>
      <c r="AK2027">
        <v>0</v>
      </c>
      <c r="AL2027">
        <v>0</v>
      </c>
      <c r="AN2027">
        <v>0</v>
      </c>
      <c r="AO2027">
        <v>0</v>
      </c>
      <c r="AR2027" t="s">
        <v>143</v>
      </c>
      <c r="BE2027" t="s">
        <v>145</v>
      </c>
      <c r="BF2027" t="s">
        <v>3519</v>
      </c>
      <c r="BG2027" s="6">
        <v>45249</v>
      </c>
      <c r="BH2027" s="5">
        <v>0.66780092592592588</v>
      </c>
      <c r="BI2027" s="3" t="str">
        <f t="shared" si="235"/>
        <v>Воскресенье</v>
      </c>
      <c r="BJ2027" s="3">
        <f t="shared" si="236"/>
        <v>16</v>
      </c>
      <c r="BK2027" s="3">
        <f t="shared" si="237"/>
        <v>0</v>
      </c>
      <c r="BL2027" s="3"/>
      <c r="BM2027" s="3">
        <f t="shared" si="238"/>
        <v>7</v>
      </c>
      <c r="BN2027" s="3">
        <f t="shared" si="239"/>
        <v>1</v>
      </c>
    </row>
    <row r="2028" spans="1:66" x14ac:dyDescent="0.2">
      <c r="A2028" t="s">
        <v>3587</v>
      </c>
      <c r="B2028" t="s">
        <v>4565</v>
      </c>
      <c r="C2028" t="s">
        <v>3054</v>
      </c>
      <c r="D2028" t="s">
        <v>130</v>
      </c>
      <c r="E2028" s="12" t="s">
        <v>5293</v>
      </c>
      <c r="F2028" t="s">
        <v>12936</v>
      </c>
      <c r="G2028">
        <v>7</v>
      </c>
      <c r="H2028" t="s">
        <v>364</v>
      </c>
      <c r="I2028" t="s">
        <v>365</v>
      </c>
      <c r="M2028" t="s">
        <v>87</v>
      </c>
      <c r="N2028" t="s">
        <v>1164</v>
      </c>
      <c r="O2028" t="s">
        <v>136</v>
      </c>
      <c r="P2028" t="s">
        <v>137</v>
      </c>
      <c r="Q2028" t="s">
        <v>12937</v>
      </c>
      <c r="R2028" t="s">
        <v>12938</v>
      </c>
      <c r="S2028" t="s">
        <v>12939</v>
      </c>
      <c r="T2028">
        <v>58.010455</v>
      </c>
      <c r="U2028">
        <v>56.229443000000003</v>
      </c>
      <c r="W2028">
        <v>168</v>
      </c>
      <c r="X2028" t="s">
        <v>4571</v>
      </c>
      <c r="Y2028" t="s">
        <v>67</v>
      </c>
      <c r="Z2028" t="s">
        <v>67</v>
      </c>
      <c r="AB2028" t="s">
        <v>142</v>
      </c>
      <c r="AC2028" t="s">
        <v>142</v>
      </c>
      <c r="AE2028">
        <v>4.9000000000000004</v>
      </c>
      <c r="AF2028">
        <v>199</v>
      </c>
      <c r="AG2028" t="s">
        <v>67</v>
      </c>
      <c r="AH2028">
        <v>0</v>
      </c>
      <c r="AI2028">
        <v>0</v>
      </c>
      <c r="AJ2028">
        <v>0</v>
      </c>
      <c r="AK2028">
        <v>0</v>
      </c>
      <c r="AL2028">
        <v>0</v>
      </c>
      <c r="AN2028">
        <v>0</v>
      </c>
      <c r="AO2028">
        <v>0</v>
      </c>
      <c r="AR2028" t="s">
        <v>143</v>
      </c>
      <c r="BE2028" t="s">
        <v>145</v>
      </c>
      <c r="BG2028" s="6">
        <v>45249</v>
      </c>
      <c r="BH2028" s="5">
        <v>0.66770833333333324</v>
      </c>
      <c r="BI2028" s="3" t="str">
        <f t="shared" si="235"/>
        <v>Воскресенье</v>
      </c>
      <c r="BJ2028" s="3">
        <f t="shared" si="236"/>
        <v>16</v>
      </c>
      <c r="BK2028" s="3">
        <f t="shared" si="237"/>
        <v>0</v>
      </c>
      <c r="BL2028" s="3"/>
      <c r="BM2028" s="3">
        <f t="shared" si="238"/>
        <v>7</v>
      </c>
      <c r="BN2028" s="3">
        <f t="shared" si="239"/>
        <v>1</v>
      </c>
    </row>
    <row r="2029" spans="1:66" x14ac:dyDescent="0.2">
      <c r="A2029" t="s">
        <v>3587</v>
      </c>
      <c r="B2029" t="s">
        <v>4565</v>
      </c>
      <c r="C2029" t="s">
        <v>3054</v>
      </c>
      <c r="D2029" t="s">
        <v>130</v>
      </c>
      <c r="E2029" s="12" t="s">
        <v>5293</v>
      </c>
      <c r="F2029" t="s">
        <v>12940</v>
      </c>
      <c r="G2029">
        <v>7</v>
      </c>
      <c r="H2029" t="s">
        <v>514</v>
      </c>
      <c r="I2029" t="s">
        <v>525</v>
      </c>
      <c r="M2029" t="s">
        <v>87</v>
      </c>
      <c r="N2029" t="s">
        <v>1413</v>
      </c>
      <c r="O2029" t="s">
        <v>136</v>
      </c>
      <c r="P2029" t="s">
        <v>137</v>
      </c>
      <c r="Q2029" t="s">
        <v>12941</v>
      </c>
      <c r="R2029" t="s">
        <v>12942</v>
      </c>
      <c r="S2029" t="s">
        <v>12943</v>
      </c>
      <c r="T2029">
        <v>51.660781</v>
      </c>
      <c r="U2029">
        <v>39.200296000000002</v>
      </c>
      <c r="W2029">
        <v>93</v>
      </c>
      <c r="X2029" t="s">
        <v>4571</v>
      </c>
      <c r="Y2029" t="s">
        <v>67</v>
      </c>
      <c r="Z2029" t="s">
        <v>67</v>
      </c>
      <c r="AB2029" t="s">
        <v>142</v>
      </c>
      <c r="AC2029" t="s">
        <v>142</v>
      </c>
      <c r="AE2029">
        <v>4.9000000000000004</v>
      </c>
      <c r="AF2029">
        <v>199</v>
      </c>
      <c r="AG2029" t="s">
        <v>67</v>
      </c>
      <c r="AH2029">
        <v>0</v>
      </c>
      <c r="AI2029">
        <v>0</v>
      </c>
      <c r="AJ2029">
        <v>0</v>
      </c>
      <c r="AK2029">
        <v>0</v>
      </c>
      <c r="AL2029">
        <v>0</v>
      </c>
      <c r="AN2029">
        <v>0</v>
      </c>
      <c r="AO2029">
        <v>0</v>
      </c>
      <c r="AR2029" t="s">
        <v>143</v>
      </c>
      <c r="BE2029" t="s">
        <v>145</v>
      </c>
      <c r="BG2029" s="6">
        <v>45249</v>
      </c>
      <c r="BH2029" s="5">
        <v>0.66769675925925931</v>
      </c>
      <c r="BI2029" s="3" t="str">
        <f t="shared" si="235"/>
        <v>Воскресенье</v>
      </c>
      <c r="BJ2029" s="3">
        <f t="shared" si="236"/>
        <v>16</v>
      </c>
      <c r="BK2029" s="3">
        <f t="shared" si="237"/>
        <v>0</v>
      </c>
      <c r="BL2029" s="3"/>
      <c r="BM2029" s="3">
        <f t="shared" si="238"/>
        <v>7</v>
      </c>
      <c r="BN2029" s="3">
        <f t="shared" si="239"/>
        <v>1</v>
      </c>
    </row>
    <row r="2030" spans="1:66" x14ac:dyDescent="0.2">
      <c r="A2030" t="s">
        <v>3595</v>
      </c>
      <c r="B2030" t="s">
        <v>4062</v>
      </c>
      <c r="C2030" t="s">
        <v>4063</v>
      </c>
      <c r="D2030" t="s">
        <v>130</v>
      </c>
      <c r="E2030" s="24" t="s">
        <v>6866</v>
      </c>
      <c r="F2030" t="s">
        <v>12944</v>
      </c>
      <c r="G2030">
        <v>168</v>
      </c>
      <c r="H2030" t="s">
        <v>320</v>
      </c>
      <c r="I2030" t="s">
        <v>1000</v>
      </c>
      <c r="N2030" t="s">
        <v>4066</v>
      </c>
      <c r="O2030" t="s">
        <v>136</v>
      </c>
      <c r="P2030" t="s">
        <v>137</v>
      </c>
      <c r="Q2030" t="s">
        <v>12945</v>
      </c>
      <c r="R2030" t="s">
        <v>12942</v>
      </c>
      <c r="S2030" t="s">
        <v>12946</v>
      </c>
      <c r="T2030">
        <v>55.397019999999998</v>
      </c>
      <c r="U2030">
        <v>37.526564</v>
      </c>
      <c r="W2030">
        <v>6</v>
      </c>
      <c r="X2030" t="s">
        <v>4070</v>
      </c>
      <c r="Y2030" t="s">
        <v>67</v>
      </c>
      <c r="Z2030" t="s">
        <v>67</v>
      </c>
      <c r="AB2030" t="s">
        <v>142</v>
      </c>
      <c r="AC2030" t="s">
        <v>142</v>
      </c>
      <c r="AE2030">
        <v>5</v>
      </c>
      <c r="AF2030">
        <v>4</v>
      </c>
      <c r="AG2030" t="s">
        <v>67</v>
      </c>
      <c r="AH2030">
        <v>0</v>
      </c>
      <c r="AI2030">
        <v>0</v>
      </c>
      <c r="AJ2030">
        <v>0</v>
      </c>
      <c r="AK2030">
        <v>0</v>
      </c>
      <c r="AL2030">
        <v>0</v>
      </c>
      <c r="AN2030">
        <v>0</v>
      </c>
      <c r="AO2030">
        <v>0</v>
      </c>
      <c r="AR2030" t="s">
        <v>143</v>
      </c>
      <c r="BE2030" t="s">
        <v>145</v>
      </c>
      <c r="BF2030" t="s">
        <v>3519</v>
      </c>
      <c r="BG2030" s="6">
        <v>45249</v>
      </c>
      <c r="BH2030" s="5">
        <v>0.66769675925925931</v>
      </c>
      <c r="BI2030" s="3" t="str">
        <f t="shared" si="235"/>
        <v>Воскресенье</v>
      </c>
      <c r="BJ2030" s="3">
        <f t="shared" si="236"/>
        <v>16</v>
      </c>
      <c r="BK2030" s="3">
        <f t="shared" si="237"/>
        <v>0</v>
      </c>
      <c r="BL2030" s="3"/>
      <c r="BM2030" s="3">
        <f t="shared" si="238"/>
        <v>7</v>
      </c>
      <c r="BN2030" s="3">
        <f t="shared" si="239"/>
        <v>1</v>
      </c>
    </row>
    <row r="2031" spans="1:66" x14ac:dyDescent="0.2">
      <c r="A2031" t="s">
        <v>3587</v>
      </c>
      <c r="B2031" t="s">
        <v>4565</v>
      </c>
      <c r="C2031" t="s">
        <v>3054</v>
      </c>
      <c r="D2031" t="s">
        <v>130</v>
      </c>
      <c r="E2031" s="12" t="s">
        <v>4582</v>
      </c>
      <c r="F2031" t="s">
        <v>12947</v>
      </c>
      <c r="G2031">
        <v>19</v>
      </c>
      <c r="H2031" t="s">
        <v>721</v>
      </c>
      <c r="I2031" t="s">
        <v>844</v>
      </c>
      <c r="M2031" t="s">
        <v>200</v>
      </c>
      <c r="N2031" t="s">
        <v>924</v>
      </c>
      <c r="O2031" t="s">
        <v>136</v>
      </c>
      <c r="P2031" t="s">
        <v>137</v>
      </c>
      <c r="Q2031" t="s">
        <v>12948</v>
      </c>
      <c r="R2031" t="s">
        <v>12949</v>
      </c>
      <c r="S2031" t="s">
        <v>12950</v>
      </c>
      <c r="T2031">
        <v>57.152985000000001</v>
      </c>
      <c r="U2031">
        <v>65.541227000000006</v>
      </c>
      <c r="W2031">
        <v>255</v>
      </c>
      <c r="X2031" t="s">
        <v>4571</v>
      </c>
      <c r="Y2031" t="s">
        <v>67</v>
      </c>
      <c r="Z2031" t="s">
        <v>67</v>
      </c>
      <c r="AB2031" t="s">
        <v>142</v>
      </c>
      <c r="AC2031" t="s">
        <v>142</v>
      </c>
      <c r="AE2031">
        <v>4.9000000000000004</v>
      </c>
      <c r="AF2031">
        <v>199</v>
      </c>
      <c r="AG2031" t="s">
        <v>67</v>
      </c>
      <c r="AH2031">
        <v>0</v>
      </c>
      <c r="AI2031">
        <v>0</v>
      </c>
      <c r="AJ2031">
        <v>0</v>
      </c>
      <c r="AK2031">
        <v>0</v>
      </c>
      <c r="AL2031">
        <v>0</v>
      </c>
      <c r="AN2031">
        <v>1</v>
      </c>
      <c r="AO2031">
        <v>0</v>
      </c>
      <c r="AR2031" t="s">
        <v>143</v>
      </c>
      <c r="BE2031" t="s">
        <v>145</v>
      </c>
      <c r="BG2031" s="6">
        <v>45249</v>
      </c>
      <c r="BH2031" s="5">
        <v>0.66767361111111112</v>
      </c>
      <c r="BI2031" s="3" t="str">
        <f t="shared" si="235"/>
        <v>Воскресенье</v>
      </c>
      <c r="BJ2031" s="3">
        <f t="shared" si="236"/>
        <v>16</v>
      </c>
      <c r="BK2031" s="3">
        <f t="shared" si="237"/>
        <v>0</v>
      </c>
      <c r="BL2031" s="3"/>
      <c r="BM2031" s="3">
        <f t="shared" si="238"/>
        <v>7</v>
      </c>
      <c r="BN2031" s="3">
        <f t="shared" si="239"/>
        <v>1</v>
      </c>
    </row>
    <row r="2032" spans="1:66" x14ac:dyDescent="0.2">
      <c r="A2032" t="s">
        <v>3587</v>
      </c>
      <c r="B2032" t="s">
        <v>4565</v>
      </c>
      <c r="C2032" t="s">
        <v>3054</v>
      </c>
      <c r="D2032" t="s">
        <v>130</v>
      </c>
      <c r="E2032" s="12" t="s">
        <v>4572</v>
      </c>
      <c r="F2032" t="s">
        <v>12951</v>
      </c>
      <c r="G2032">
        <v>179</v>
      </c>
      <c r="H2032" t="s">
        <v>364</v>
      </c>
      <c r="I2032" t="s">
        <v>365</v>
      </c>
      <c r="M2032" t="s">
        <v>87</v>
      </c>
      <c r="N2032" t="s">
        <v>1164</v>
      </c>
      <c r="O2032" t="s">
        <v>136</v>
      </c>
      <c r="P2032" t="s">
        <v>137</v>
      </c>
      <c r="Q2032" t="s">
        <v>12952</v>
      </c>
      <c r="R2032" t="s">
        <v>12953</v>
      </c>
      <c r="S2032" t="s">
        <v>12954</v>
      </c>
      <c r="T2032">
        <v>58.010455</v>
      </c>
      <c r="U2032">
        <v>56.229443000000003</v>
      </c>
      <c r="W2032">
        <v>972</v>
      </c>
      <c r="X2032" t="s">
        <v>4571</v>
      </c>
      <c r="Y2032" t="s">
        <v>67</v>
      </c>
      <c r="Z2032" t="s">
        <v>67</v>
      </c>
      <c r="AB2032" t="s">
        <v>142</v>
      </c>
      <c r="AC2032" t="s">
        <v>142</v>
      </c>
      <c r="AE2032">
        <v>4.9000000000000004</v>
      </c>
      <c r="AF2032">
        <v>199</v>
      </c>
      <c r="AG2032" t="s">
        <v>67</v>
      </c>
      <c r="AH2032">
        <v>0</v>
      </c>
      <c r="AI2032">
        <v>0</v>
      </c>
      <c r="AJ2032">
        <v>0</v>
      </c>
      <c r="AK2032">
        <v>0</v>
      </c>
      <c r="AL2032">
        <v>0</v>
      </c>
      <c r="AN2032">
        <v>1</v>
      </c>
      <c r="AO2032">
        <v>0</v>
      </c>
      <c r="AR2032" t="s">
        <v>143</v>
      </c>
      <c r="BE2032" t="s">
        <v>145</v>
      </c>
      <c r="BG2032" s="6">
        <v>45249</v>
      </c>
      <c r="BH2032" s="5">
        <v>0.66763888888888889</v>
      </c>
      <c r="BI2032" s="3" t="str">
        <f t="shared" si="235"/>
        <v>Воскресенье</v>
      </c>
      <c r="BJ2032" s="3">
        <f t="shared" si="236"/>
        <v>16</v>
      </c>
      <c r="BK2032" s="3">
        <f t="shared" si="237"/>
        <v>0</v>
      </c>
      <c r="BL2032" s="3"/>
      <c r="BM2032" s="3">
        <f t="shared" si="238"/>
        <v>7</v>
      </c>
      <c r="BN2032" s="3">
        <f t="shared" si="239"/>
        <v>1</v>
      </c>
    </row>
    <row r="2033" spans="1:66" x14ac:dyDescent="0.2">
      <c r="A2033" t="s">
        <v>3595</v>
      </c>
      <c r="B2033" t="s">
        <v>4062</v>
      </c>
      <c r="C2033" t="s">
        <v>4063</v>
      </c>
      <c r="D2033" t="s">
        <v>130</v>
      </c>
      <c r="E2033" s="24" t="s">
        <v>6872</v>
      </c>
      <c r="F2033" t="s">
        <v>12955</v>
      </c>
      <c r="G2033">
        <v>86</v>
      </c>
      <c r="H2033" t="s">
        <v>320</v>
      </c>
      <c r="I2033" t="s">
        <v>1000</v>
      </c>
      <c r="N2033" t="s">
        <v>4066</v>
      </c>
      <c r="O2033" t="s">
        <v>136</v>
      </c>
      <c r="P2033" t="s">
        <v>137</v>
      </c>
      <c r="Q2033" t="s">
        <v>12956</v>
      </c>
      <c r="R2033" t="s">
        <v>12957</v>
      </c>
      <c r="S2033" t="s">
        <v>12958</v>
      </c>
      <c r="T2033">
        <v>55.397019999999998</v>
      </c>
      <c r="U2033">
        <v>37.526564</v>
      </c>
      <c r="W2033">
        <v>5</v>
      </c>
      <c r="X2033" t="s">
        <v>4070</v>
      </c>
      <c r="Y2033" t="s">
        <v>67</v>
      </c>
      <c r="Z2033" t="s">
        <v>67</v>
      </c>
      <c r="AB2033" t="s">
        <v>142</v>
      </c>
      <c r="AC2033" t="s">
        <v>142</v>
      </c>
      <c r="AE2033">
        <v>5</v>
      </c>
      <c r="AF2033">
        <v>4</v>
      </c>
      <c r="AG2033" t="s">
        <v>67</v>
      </c>
      <c r="AH2033">
        <v>0</v>
      </c>
      <c r="AI2033">
        <v>0</v>
      </c>
      <c r="AJ2033">
        <v>0</v>
      </c>
      <c r="AK2033">
        <v>0</v>
      </c>
      <c r="AL2033">
        <v>0</v>
      </c>
      <c r="AN2033">
        <v>0</v>
      </c>
      <c r="AO2033">
        <v>0</v>
      </c>
      <c r="AR2033" t="s">
        <v>143</v>
      </c>
      <c r="BE2033" t="s">
        <v>145</v>
      </c>
      <c r="BF2033" t="s">
        <v>3519</v>
      </c>
      <c r="BG2033" s="6">
        <v>45249</v>
      </c>
      <c r="BH2033" s="5">
        <v>0.66715277777777782</v>
      </c>
      <c r="BI2033" s="3" t="str">
        <f t="shared" si="235"/>
        <v>Воскресенье</v>
      </c>
      <c r="BJ2033" s="3">
        <f t="shared" si="236"/>
        <v>16</v>
      </c>
      <c r="BK2033" s="3">
        <f t="shared" si="237"/>
        <v>0</v>
      </c>
      <c r="BL2033" s="3"/>
      <c r="BM2033" s="3">
        <f t="shared" si="238"/>
        <v>7</v>
      </c>
      <c r="BN2033" s="3">
        <f t="shared" si="239"/>
        <v>0</v>
      </c>
    </row>
    <row r="2034" spans="1:66" x14ac:dyDescent="0.2">
      <c r="A2034" t="s">
        <v>3595</v>
      </c>
      <c r="B2034" t="s">
        <v>4062</v>
      </c>
      <c r="C2034" t="s">
        <v>4063</v>
      </c>
      <c r="D2034" t="s">
        <v>130</v>
      </c>
      <c r="E2034" s="12" t="s">
        <v>6927</v>
      </c>
      <c r="F2034" t="s">
        <v>12959</v>
      </c>
      <c r="G2034">
        <v>104</v>
      </c>
      <c r="H2034" t="s">
        <v>320</v>
      </c>
      <c r="I2034" t="s">
        <v>1000</v>
      </c>
      <c r="N2034" t="s">
        <v>4066</v>
      </c>
      <c r="O2034" t="s">
        <v>136</v>
      </c>
      <c r="P2034" t="s">
        <v>137</v>
      </c>
      <c r="Q2034" t="s">
        <v>12960</v>
      </c>
      <c r="R2034" t="s">
        <v>12961</v>
      </c>
      <c r="S2034" t="s">
        <v>12962</v>
      </c>
      <c r="T2034">
        <v>55.397019999999998</v>
      </c>
      <c r="U2034">
        <v>37.526564</v>
      </c>
      <c r="W2034">
        <v>40</v>
      </c>
      <c r="X2034" t="s">
        <v>4070</v>
      </c>
      <c r="Y2034" t="s">
        <v>67</v>
      </c>
      <c r="Z2034" t="s">
        <v>67</v>
      </c>
      <c r="AB2034" t="s">
        <v>142</v>
      </c>
      <c r="AC2034" t="s">
        <v>142</v>
      </c>
      <c r="AE2034">
        <v>5</v>
      </c>
      <c r="AF2034">
        <v>4</v>
      </c>
      <c r="AG2034" t="s">
        <v>67</v>
      </c>
      <c r="AH2034">
        <v>0</v>
      </c>
      <c r="AI2034">
        <v>0</v>
      </c>
      <c r="AJ2034">
        <v>0</v>
      </c>
      <c r="AK2034">
        <v>0</v>
      </c>
      <c r="AL2034">
        <v>0</v>
      </c>
      <c r="AN2034">
        <v>0</v>
      </c>
      <c r="AO2034">
        <v>0</v>
      </c>
      <c r="AR2034" t="s">
        <v>143</v>
      </c>
      <c r="BE2034" t="s">
        <v>145</v>
      </c>
      <c r="BF2034" t="s">
        <v>3519</v>
      </c>
      <c r="BG2034" s="6">
        <v>45249</v>
      </c>
      <c r="BH2034" s="5">
        <v>0.66706018518518517</v>
      </c>
      <c r="BI2034" s="3" t="str">
        <f t="shared" si="235"/>
        <v>Воскресенье</v>
      </c>
      <c r="BJ2034" s="3">
        <f t="shared" si="236"/>
        <v>16</v>
      </c>
      <c r="BK2034" s="3">
        <f t="shared" si="237"/>
        <v>0</v>
      </c>
      <c r="BL2034" s="3"/>
      <c r="BM2034" s="3">
        <f t="shared" si="238"/>
        <v>7</v>
      </c>
      <c r="BN2034" s="3">
        <f t="shared" si="239"/>
        <v>0</v>
      </c>
    </row>
    <row r="2035" spans="1:66" x14ac:dyDescent="0.2">
      <c r="A2035" t="s">
        <v>3595</v>
      </c>
      <c r="B2035" t="s">
        <v>4062</v>
      </c>
      <c r="C2035" t="s">
        <v>4063</v>
      </c>
      <c r="D2035" t="s">
        <v>130</v>
      </c>
      <c r="E2035" s="12" t="s">
        <v>12963</v>
      </c>
      <c r="F2035" t="s">
        <v>12964</v>
      </c>
      <c r="G2035">
        <v>190</v>
      </c>
      <c r="H2035" t="s">
        <v>320</v>
      </c>
      <c r="I2035" t="s">
        <v>1000</v>
      </c>
      <c r="N2035" t="s">
        <v>4066</v>
      </c>
      <c r="O2035" t="s">
        <v>136</v>
      </c>
      <c r="P2035" t="s">
        <v>137</v>
      </c>
      <c r="Q2035" t="s">
        <v>12965</v>
      </c>
      <c r="R2035" t="s">
        <v>12966</v>
      </c>
      <c r="S2035" t="s">
        <v>12967</v>
      </c>
      <c r="T2035">
        <v>55.397019999999998</v>
      </c>
      <c r="U2035">
        <v>37.526564</v>
      </c>
      <c r="W2035">
        <v>21</v>
      </c>
      <c r="X2035" t="s">
        <v>4070</v>
      </c>
      <c r="Y2035" t="s">
        <v>67</v>
      </c>
      <c r="Z2035" t="s">
        <v>67</v>
      </c>
      <c r="AB2035" t="s">
        <v>142</v>
      </c>
      <c r="AC2035" t="s">
        <v>142</v>
      </c>
      <c r="AE2035">
        <v>5</v>
      </c>
      <c r="AF2035">
        <v>4</v>
      </c>
      <c r="AG2035" t="s">
        <v>67</v>
      </c>
      <c r="AH2035">
        <v>0</v>
      </c>
      <c r="AI2035">
        <v>0</v>
      </c>
      <c r="AJ2035">
        <v>0</v>
      </c>
      <c r="AK2035">
        <v>0</v>
      </c>
      <c r="AL2035">
        <v>0</v>
      </c>
      <c r="AN2035">
        <v>0</v>
      </c>
      <c r="AO2035">
        <v>0</v>
      </c>
      <c r="AR2035" t="s">
        <v>143</v>
      </c>
      <c r="BE2035" t="s">
        <v>145</v>
      </c>
      <c r="BF2035" t="s">
        <v>3519</v>
      </c>
      <c r="BG2035" s="6">
        <v>45249</v>
      </c>
      <c r="BH2035" s="5">
        <v>0.66701388888888891</v>
      </c>
      <c r="BI2035" s="3" t="str">
        <f t="shared" si="235"/>
        <v>Воскресенье</v>
      </c>
      <c r="BJ2035" s="3">
        <f t="shared" si="236"/>
        <v>16</v>
      </c>
      <c r="BK2035" s="3">
        <f t="shared" si="237"/>
        <v>0</v>
      </c>
      <c r="BL2035" s="3"/>
      <c r="BM2035" s="3">
        <f t="shared" si="238"/>
        <v>7</v>
      </c>
      <c r="BN2035" s="3">
        <f t="shared" si="239"/>
        <v>0</v>
      </c>
    </row>
    <row r="2036" spans="1:66" x14ac:dyDescent="0.2">
      <c r="A2036" t="s">
        <v>3595</v>
      </c>
      <c r="B2036" t="s">
        <v>4062</v>
      </c>
      <c r="C2036" t="s">
        <v>4063</v>
      </c>
      <c r="D2036" t="s">
        <v>130</v>
      </c>
      <c r="E2036" s="24" t="s">
        <v>7091</v>
      </c>
      <c r="F2036" t="s">
        <v>12968</v>
      </c>
      <c r="G2036">
        <v>300</v>
      </c>
      <c r="H2036" t="s">
        <v>320</v>
      </c>
      <c r="I2036" t="s">
        <v>1000</v>
      </c>
      <c r="N2036" t="s">
        <v>4066</v>
      </c>
      <c r="O2036" t="s">
        <v>136</v>
      </c>
      <c r="P2036" t="s">
        <v>137</v>
      </c>
      <c r="Q2036" t="s">
        <v>12969</v>
      </c>
      <c r="R2036" t="s">
        <v>12966</v>
      </c>
      <c r="S2036" t="s">
        <v>12970</v>
      </c>
      <c r="T2036">
        <v>55.397019999999998</v>
      </c>
      <c r="U2036">
        <v>37.526564</v>
      </c>
      <c r="W2036">
        <v>11</v>
      </c>
      <c r="X2036" t="s">
        <v>4070</v>
      </c>
      <c r="Y2036" t="s">
        <v>67</v>
      </c>
      <c r="Z2036" t="s">
        <v>67</v>
      </c>
      <c r="AB2036" t="s">
        <v>142</v>
      </c>
      <c r="AC2036" t="s">
        <v>142</v>
      </c>
      <c r="AE2036">
        <v>5</v>
      </c>
      <c r="AF2036">
        <v>4</v>
      </c>
      <c r="AG2036" t="s">
        <v>67</v>
      </c>
      <c r="AH2036">
        <v>0</v>
      </c>
      <c r="AI2036">
        <v>0</v>
      </c>
      <c r="AJ2036">
        <v>0</v>
      </c>
      <c r="AK2036">
        <v>0</v>
      </c>
      <c r="AL2036">
        <v>0</v>
      </c>
      <c r="AN2036">
        <v>0</v>
      </c>
      <c r="AO2036">
        <v>0</v>
      </c>
      <c r="AR2036" t="s">
        <v>143</v>
      </c>
      <c r="BE2036" t="s">
        <v>145</v>
      </c>
      <c r="BF2036" t="s">
        <v>3519</v>
      </c>
      <c r="BG2036" s="6">
        <v>45249</v>
      </c>
      <c r="BH2036" s="5">
        <v>0.66701388888888891</v>
      </c>
      <c r="BI2036" s="3" t="str">
        <f t="shared" si="235"/>
        <v>Воскресенье</v>
      </c>
      <c r="BJ2036" s="3">
        <f t="shared" si="236"/>
        <v>16</v>
      </c>
      <c r="BK2036" s="3">
        <f t="shared" si="237"/>
        <v>0</v>
      </c>
      <c r="BL2036" s="3"/>
      <c r="BM2036" s="3">
        <f t="shared" si="238"/>
        <v>7</v>
      </c>
      <c r="BN2036" s="3">
        <f t="shared" si="239"/>
        <v>0</v>
      </c>
    </row>
    <row r="2037" spans="1:66" x14ac:dyDescent="0.2">
      <c r="A2037" t="s">
        <v>3595</v>
      </c>
      <c r="B2037" t="s">
        <v>4062</v>
      </c>
      <c r="C2037" t="s">
        <v>4063</v>
      </c>
      <c r="D2037" t="s">
        <v>130</v>
      </c>
      <c r="E2037" s="12" t="s">
        <v>6975</v>
      </c>
      <c r="F2037" t="s">
        <v>12971</v>
      </c>
      <c r="G2037">
        <v>175</v>
      </c>
      <c r="H2037" t="s">
        <v>320</v>
      </c>
      <c r="I2037" t="s">
        <v>1000</v>
      </c>
      <c r="N2037" t="s">
        <v>4066</v>
      </c>
      <c r="O2037" t="s">
        <v>136</v>
      </c>
      <c r="P2037" t="s">
        <v>137</v>
      </c>
      <c r="Q2037" t="s">
        <v>12972</v>
      </c>
      <c r="R2037" t="s">
        <v>12973</v>
      </c>
      <c r="S2037" t="s">
        <v>12974</v>
      </c>
      <c r="T2037">
        <v>55.397019999999998</v>
      </c>
      <c r="U2037">
        <v>37.526564</v>
      </c>
      <c r="W2037">
        <v>6</v>
      </c>
      <c r="X2037" t="s">
        <v>4070</v>
      </c>
      <c r="Y2037" t="s">
        <v>67</v>
      </c>
      <c r="Z2037" t="s">
        <v>67</v>
      </c>
      <c r="AB2037" t="s">
        <v>142</v>
      </c>
      <c r="AC2037" t="s">
        <v>142</v>
      </c>
      <c r="AE2037">
        <v>5</v>
      </c>
      <c r="AF2037">
        <v>4</v>
      </c>
      <c r="AG2037" t="s">
        <v>67</v>
      </c>
      <c r="AH2037">
        <v>0</v>
      </c>
      <c r="AI2037">
        <v>0</v>
      </c>
      <c r="AJ2037">
        <v>0</v>
      </c>
      <c r="AK2037">
        <v>0</v>
      </c>
      <c r="AL2037">
        <v>0</v>
      </c>
      <c r="AN2037">
        <v>0</v>
      </c>
      <c r="AO2037">
        <v>0</v>
      </c>
      <c r="AR2037" t="s">
        <v>143</v>
      </c>
      <c r="BE2037" t="s">
        <v>145</v>
      </c>
      <c r="BF2037" t="s">
        <v>3519</v>
      </c>
      <c r="BG2037" s="6">
        <v>45249</v>
      </c>
      <c r="BH2037" s="5">
        <v>0.66697916666666668</v>
      </c>
      <c r="BI2037" s="3" t="str">
        <f t="shared" si="235"/>
        <v>Воскресенье</v>
      </c>
      <c r="BJ2037" s="3">
        <f t="shared" si="236"/>
        <v>16</v>
      </c>
      <c r="BK2037" s="3">
        <f t="shared" si="237"/>
        <v>0</v>
      </c>
      <c r="BL2037" s="3"/>
      <c r="BM2037" s="3">
        <f t="shared" si="238"/>
        <v>7</v>
      </c>
      <c r="BN2037" s="3">
        <f t="shared" si="239"/>
        <v>0</v>
      </c>
    </row>
    <row r="2038" spans="1:66" x14ac:dyDescent="0.2">
      <c r="A2038" t="s">
        <v>3595</v>
      </c>
      <c r="B2038" t="s">
        <v>4062</v>
      </c>
      <c r="C2038" t="s">
        <v>4063</v>
      </c>
      <c r="D2038" t="s">
        <v>130</v>
      </c>
      <c r="E2038" s="12" t="s">
        <v>12975</v>
      </c>
      <c r="F2038" t="s">
        <v>12976</v>
      </c>
      <c r="G2038">
        <v>162</v>
      </c>
      <c r="H2038" t="s">
        <v>320</v>
      </c>
      <c r="I2038" t="s">
        <v>1000</v>
      </c>
      <c r="N2038" t="s">
        <v>4066</v>
      </c>
      <c r="O2038" t="s">
        <v>136</v>
      </c>
      <c r="P2038" t="s">
        <v>137</v>
      </c>
      <c r="Q2038" t="s">
        <v>12977</v>
      </c>
      <c r="R2038" t="s">
        <v>12978</v>
      </c>
      <c r="S2038" t="s">
        <v>12979</v>
      </c>
      <c r="T2038">
        <v>55.397019999999998</v>
      </c>
      <c r="U2038">
        <v>37.526564</v>
      </c>
      <c r="W2038">
        <v>6</v>
      </c>
      <c r="X2038" t="s">
        <v>4070</v>
      </c>
      <c r="Y2038" t="s">
        <v>67</v>
      </c>
      <c r="Z2038" t="s">
        <v>67</v>
      </c>
      <c r="AB2038" t="s">
        <v>142</v>
      </c>
      <c r="AC2038" t="s">
        <v>142</v>
      </c>
      <c r="AE2038">
        <v>5</v>
      </c>
      <c r="AF2038">
        <v>4</v>
      </c>
      <c r="AG2038" t="s">
        <v>67</v>
      </c>
      <c r="AH2038">
        <v>0</v>
      </c>
      <c r="AI2038">
        <v>0</v>
      </c>
      <c r="AJ2038">
        <v>0</v>
      </c>
      <c r="AK2038">
        <v>0</v>
      </c>
      <c r="AL2038">
        <v>0</v>
      </c>
      <c r="AN2038">
        <v>0</v>
      </c>
      <c r="AO2038">
        <v>0</v>
      </c>
      <c r="AR2038" t="s">
        <v>143</v>
      </c>
      <c r="BE2038" t="s">
        <v>145</v>
      </c>
      <c r="BF2038" t="s">
        <v>3519</v>
      </c>
      <c r="BG2038" s="6">
        <v>45249</v>
      </c>
      <c r="BH2038" s="5">
        <v>0.66695601851851849</v>
      </c>
      <c r="BI2038" s="3" t="str">
        <f t="shared" si="235"/>
        <v>Воскресенье</v>
      </c>
      <c r="BJ2038" s="3">
        <f t="shared" si="236"/>
        <v>16</v>
      </c>
      <c r="BK2038" s="3">
        <f t="shared" si="237"/>
        <v>0</v>
      </c>
      <c r="BL2038" s="3"/>
      <c r="BM2038" s="3">
        <f t="shared" si="238"/>
        <v>7</v>
      </c>
      <c r="BN2038" s="3">
        <f t="shared" si="239"/>
        <v>0</v>
      </c>
    </row>
    <row r="2039" spans="1:66" x14ac:dyDescent="0.2">
      <c r="A2039" t="s">
        <v>3595</v>
      </c>
      <c r="B2039" t="s">
        <v>4062</v>
      </c>
      <c r="C2039" t="s">
        <v>4063</v>
      </c>
      <c r="D2039" t="s">
        <v>130</v>
      </c>
      <c r="E2039" s="12" t="s">
        <v>12980</v>
      </c>
      <c r="F2039" t="s">
        <v>12981</v>
      </c>
      <c r="G2039">
        <v>155</v>
      </c>
      <c r="H2039" t="s">
        <v>320</v>
      </c>
      <c r="I2039" t="s">
        <v>1000</v>
      </c>
      <c r="N2039" t="s">
        <v>4066</v>
      </c>
      <c r="O2039" t="s">
        <v>136</v>
      </c>
      <c r="P2039" t="s">
        <v>137</v>
      </c>
      <c r="Q2039" t="s">
        <v>12982</v>
      </c>
      <c r="R2039" t="s">
        <v>12983</v>
      </c>
      <c r="S2039" t="s">
        <v>12984</v>
      </c>
      <c r="T2039">
        <v>55.397019999999998</v>
      </c>
      <c r="U2039">
        <v>37.526564</v>
      </c>
      <c r="W2039">
        <v>5</v>
      </c>
      <c r="X2039" t="s">
        <v>4070</v>
      </c>
      <c r="Y2039" t="s">
        <v>67</v>
      </c>
      <c r="Z2039" t="s">
        <v>67</v>
      </c>
      <c r="AB2039" t="s">
        <v>142</v>
      </c>
      <c r="AC2039" t="s">
        <v>142</v>
      </c>
      <c r="AE2039">
        <v>5</v>
      </c>
      <c r="AF2039">
        <v>4</v>
      </c>
      <c r="AG2039" t="s">
        <v>67</v>
      </c>
      <c r="AH2039">
        <v>0</v>
      </c>
      <c r="AI2039">
        <v>0</v>
      </c>
      <c r="AJ2039">
        <v>0</v>
      </c>
      <c r="AK2039">
        <v>0</v>
      </c>
      <c r="AL2039">
        <v>0</v>
      </c>
      <c r="AN2039">
        <v>0</v>
      </c>
      <c r="AO2039">
        <v>0</v>
      </c>
      <c r="AR2039" t="s">
        <v>143</v>
      </c>
      <c r="BE2039" t="s">
        <v>145</v>
      </c>
      <c r="BF2039" t="s">
        <v>3519</v>
      </c>
      <c r="BG2039" s="6">
        <v>45249</v>
      </c>
      <c r="BH2039" s="5">
        <v>0.66694444444444445</v>
      </c>
      <c r="BI2039" s="3" t="str">
        <f t="shared" si="235"/>
        <v>Воскресенье</v>
      </c>
      <c r="BJ2039" s="3">
        <f t="shared" si="236"/>
        <v>16</v>
      </c>
      <c r="BK2039" s="3">
        <f t="shared" si="237"/>
        <v>0</v>
      </c>
      <c r="BL2039" s="3"/>
      <c r="BM2039" s="3">
        <f t="shared" si="238"/>
        <v>7</v>
      </c>
      <c r="BN2039" s="3">
        <f t="shared" si="239"/>
        <v>0</v>
      </c>
    </row>
    <row r="2040" spans="1:66" x14ac:dyDescent="0.2">
      <c r="A2040" t="s">
        <v>3595</v>
      </c>
      <c r="B2040" t="s">
        <v>4062</v>
      </c>
      <c r="C2040" t="s">
        <v>4063</v>
      </c>
      <c r="D2040" t="s">
        <v>130</v>
      </c>
      <c r="E2040" s="12" t="s">
        <v>7296</v>
      </c>
      <c r="F2040" t="s">
        <v>12985</v>
      </c>
      <c r="G2040">
        <v>16</v>
      </c>
      <c r="H2040" t="s">
        <v>320</v>
      </c>
      <c r="I2040" t="s">
        <v>1000</v>
      </c>
      <c r="N2040" t="s">
        <v>4066</v>
      </c>
      <c r="O2040" t="s">
        <v>136</v>
      </c>
      <c r="P2040" t="s">
        <v>137</v>
      </c>
      <c r="Q2040" t="s">
        <v>12986</v>
      </c>
      <c r="R2040" t="s">
        <v>12987</v>
      </c>
      <c r="S2040" t="s">
        <v>12988</v>
      </c>
      <c r="T2040">
        <v>55.397019999999998</v>
      </c>
      <c r="U2040">
        <v>37.526564</v>
      </c>
      <c r="W2040">
        <v>2</v>
      </c>
      <c r="X2040" t="s">
        <v>4070</v>
      </c>
      <c r="Y2040" t="s">
        <v>67</v>
      </c>
      <c r="Z2040" t="s">
        <v>67</v>
      </c>
      <c r="AB2040" t="s">
        <v>142</v>
      </c>
      <c r="AC2040" t="s">
        <v>142</v>
      </c>
      <c r="AE2040">
        <v>5</v>
      </c>
      <c r="AF2040">
        <v>4</v>
      </c>
      <c r="AG2040" t="s">
        <v>67</v>
      </c>
      <c r="AH2040">
        <v>0</v>
      </c>
      <c r="AI2040">
        <v>0</v>
      </c>
      <c r="AJ2040">
        <v>0</v>
      </c>
      <c r="AK2040">
        <v>0</v>
      </c>
      <c r="AL2040">
        <v>0</v>
      </c>
      <c r="AN2040">
        <v>0</v>
      </c>
      <c r="AO2040">
        <v>0</v>
      </c>
      <c r="AR2040" t="s">
        <v>143</v>
      </c>
      <c r="BE2040" t="s">
        <v>145</v>
      </c>
      <c r="BF2040" t="s">
        <v>3519</v>
      </c>
      <c r="BG2040" s="6">
        <v>45249</v>
      </c>
      <c r="BH2040" s="5">
        <v>0.66689814814814818</v>
      </c>
      <c r="BI2040" s="3" t="str">
        <f t="shared" si="235"/>
        <v>Воскресенье</v>
      </c>
      <c r="BJ2040" s="3">
        <f t="shared" si="236"/>
        <v>16</v>
      </c>
      <c r="BK2040" s="3">
        <f t="shared" si="237"/>
        <v>0</v>
      </c>
      <c r="BL2040" s="3"/>
      <c r="BM2040" s="3">
        <f t="shared" si="238"/>
        <v>7</v>
      </c>
      <c r="BN2040" s="3">
        <f t="shared" si="239"/>
        <v>0</v>
      </c>
    </row>
    <row r="2041" spans="1:66" x14ac:dyDescent="0.2">
      <c r="A2041" t="s">
        <v>3595</v>
      </c>
      <c r="B2041" t="s">
        <v>4062</v>
      </c>
      <c r="C2041" t="s">
        <v>4063</v>
      </c>
      <c r="D2041" t="s">
        <v>130</v>
      </c>
      <c r="E2041" s="12" t="s">
        <v>12989</v>
      </c>
      <c r="F2041" t="s">
        <v>12990</v>
      </c>
      <c r="G2041">
        <v>160</v>
      </c>
      <c r="H2041" t="s">
        <v>320</v>
      </c>
      <c r="I2041" t="s">
        <v>1000</v>
      </c>
      <c r="N2041" t="s">
        <v>4066</v>
      </c>
      <c r="O2041" t="s">
        <v>136</v>
      </c>
      <c r="P2041" t="s">
        <v>137</v>
      </c>
      <c r="Q2041" t="s">
        <v>12991</v>
      </c>
      <c r="R2041" t="s">
        <v>12987</v>
      </c>
      <c r="S2041" t="s">
        <v>12992</v>
      </c>
      <c r="T2041">
        <v>55.397019999999998</v>
      </c>
      <c r="U2041">
        <v>37.526564</v>
      </c>
      <c r="W2041">
        <v>6</v>
      </c>
      <c r="X2041" t="s">
        <v>4070</v>
      </c>
      <c r="Y2041" t="s">
        <v>67</v>
      </c>
      <c r="Z2041" t="s">
        <v>67</v>
      </c>
      <c r="AB2041" t="s">
        <v>142</v>
      </c>
      <c r="AC2041" t="s">
        <v>142</v>
      </c>
      <c r="AE2041">
        <v>5</v>
      </c>
      <c r="AF2041">
        <v>4</v>
      </c>
      <c r="AG2041" t="s">
        <v>67</v>
      </c>
      <c r="AH2041">
        <v>0</v>
      </c>
      <c r="AI2041">
        <v>0</v>
      </c>
      <c r="AJ2041">
        <v>0</v>
      </c>
      <c r="AK2041">
        <v>0</v>
      </c>
      <c r="AL2041">
        <v>0</v>
      </c>
      <c r="AN2041">
        <v>0</v>
      </c>
      <c r="AO2041">
        <v>0</v>
      </c>
      <c r="AR2041" t="s">
        <v>4360</v>
      </c>
      <c r="BE2041" t="s">
        <v>145</v>
      </c>
      <c r="BF2041" t="s">
        <v>3519</v>
      </c>
      <c r="BG2041" s="6">
        <v>45249</v>
      </c>
      <c r="BH2041" s="5">
        <v>0.66689814814814818</v>
      </c>
      <c r="BI2041" s="3" t="str">
        <f t="shared" si="235"/>
        <v>Воскресенье</v>
      </c>
      <c r="BJ2041" s="3">
        <f t="shared" si="236"/>
        <v>16</v>
      </c>
      <c r="BK2041" s="3">
        <f t="shared" si="237"/>
        <v>0</v>
      </c>
      <c r="BL2041" s="3"/>
      <c r="BM2041" s="3">
        <f t="shared" si="238"/>
        <v>7</v>
      </c>
      <c r="BN2041" s="3">
        <f t="shared" si="239"/>
        <v>0</v>
      </c>
    </row>
    <row r="2042" spans="1:66" x14ac:dyDescent="0.2">
      <c r="A2042" t="s">
        <v>3595</v>
      </c>
      <c r="B2042" t="s">
        <v>4062</v>
      </c>
      <c r="C2042" t="s">
        <v>4063</v>
      </c>
      <c r="D2042" t="s">
        <v>130</v>
      </c>
      <c r="E2042" s="12" t="s">
        <v>12993</v>
      </c>
      <c r="F2042" t="s">
        <v>12994</v>
      </c>
      <c r="G2042">
        <v>147</v>
      </c>
      <c r="H2042" t="s">
        <v>320</v>
      </c>
      <c r="I2042" t="s">
        <v>1000</v>
      </c>
      <c r="N2042" t="s">
        <v>4066</v>
      </c>
      <c r="O2042" t="s">
        <v>136</v>
      </c>
      <c r="P2042" t="s">
        <v>137</v>
      </c>
      <c r="Q2042" t="s">
        <v>12995</v>
      </c>
      <c r="R2042" t="s">
        <v>12996</v>
      </c>
      <c r="S2042" t="s">
        <v>12997</v>
      </c>
      <c r="T2042">
        <v>55.397019999999998</v>
      </c>
      <c r="U2042">
        <v>37.526564</v>
      </c>
      <c r="W2042">
        <v>9</v>
      </c>
      <c r="X2042" t="s">
        <v>4070</v>
      </c>
      <c r="Y2042" t="s">
        <v>67</v>
      </c>
      <c r="Z2042" t="s">
        <v>67</v>
      </c>
      <c r="AB2042" t="s">
        <v>142</v>
      </c>
      <c r="AC2042" t="s">
        <v>142</v>
      </c>
      <c r="AE2042">
        <v>5</v>
      </c>
      <c r="AF2042">
        <v>4</v>
      </c>
      <c r="AG2042" t="s">
        <v>67</v>
      </c>
      <c r="AH2042">
        <v>0</v>
      </c>
      <c r="AI2042">
        <v>0</v>
      </c>
      <c r="AJ2042">
        <v>0</v>
      </c>
      <c r="AK2042">
        <v>0</v>
      </c>
      <c r="AL2042">
        <v>0</v>
      </c>
      <c r="AN2042">
        <v>0</v>
      </c>
      <c r="AO2042">
        <v>0</v>
      </c>
      <c r="AR2042" t="s">
        <v>143</v>
      </c>
      <c r="BE2042" t="s">
        <v>145</v>
      </c>
      <c r="BF2042" t="s">
        <v>3519</v>
      </c>
      <c r="BG2042" s="6">
        <v>45249</v>
      </c>
      <c r="BH2042" s="5">
        <v>0.66685185185185192</v>
      </c>
      <c r="BI2042" s="3" t="str">
        <f t="shared" si="235"/>
        <v>Воскресенье</v>
      </c>
      <c r="BJ2042" s="3">
        <f t="shared" si="236"/>
        <v>16</v>
      </c>
      <c r="BK2042" s="3">
        <f t="shared" si="237"/>
        <v>0</v>
      </c>
      <c r="BL2042" s="3"/>
      <c r="BM2042" s="3">
        <f t="shared" si="238"/>
        <v>7</v>
      </c>
      <c r="BN2042" s="3">
        <f t="shared" si="239"/>
        <v>0</v>
      </c>
    </row>
    <row r="2043" spans="1:66" x14ac:dyDescent="0.2">
      <c r="A2043" t="s">
        <v>3595</v>
      </c>
      <c r="B2043" t="s">
        <v>4062</v>
      </c>
      <c r="C2043" t="s">
        <v>4063</v>
      </c>
      <c r="D2043" t="s">
        <v>130</v>
      </c>
      <c r="E2043" s="12" t="s">
        <v>12998</v>
      </c>
      <c r="F2043" t="s">
        <v>12999</v>
      </c>
      <c r="G2043">
        <v>128</v>
      </c>
      <c r="H2043" t="s">
        <v>320</v>
      </c>
      <c r="I2043" t="s">
        <v>1000</v>
      </c>
      <c r="N2043" t="s">
        <v>4066</v>
      </c>
      <c r="O2043" t="s">
        <v>136</v>
      </c>
      <c r="P2043" t="s">
        <v>137</v>
      </c>
      <c r="Q2043" t="s">
        <v>13000</v>
      </c>
      <c r="R2043" t="s">
        <v>13001</v>
      </c>
      <c r="S2043" t="s">
        <v>13002</v>
      </c>
      <c r="T2043">
        <v>55.397019999999998</v>
      </c>
      <c r="U2043">
        <v>37.526564</v>
      </c>
      <c r="X2043" t="s">
        <v>4070</v>
      </c>
      <c r="Y2043" t="s">
        <v>67</v>
      </c>
      <c r="Z2043" t="s">
        <v>67</v>
      </c>
      <c r="AB2043" t="s">
        <v>142</v>
      </c>
      <c r="AC2043" t="s">
        <v>142</v>
      </c>
      <c r="AE2043">
        <v>5</v>
      </c>
      <c r="AF2043">
        <v>4</v>
      </c>
      <c r="AG2043" t="s">
        <v>67</v>
      </c>
      <c r="AH2043">
        <v>0</v>
      </c>
      <c r="AI2043">
        <v>0</v>
      </c>
      <c r="AJ2043">
        <v>0</v>
      </c>
      <c r="AK2043">
        <v>0</v>
      </c>
      <c r="AL2043">
        <v>0</v>
      </c>
      <c r="AN2043">
        <v>0</v>
      </c>
      <c r="AO2043">
        <v>0</v>
      </c>
      <c r="AR2043" t="s">
        <v>143</v>
      </c>
      <c r="BE2043" t="s">
        <v>145</v>
      </c>
      <c r="BF2043" t="s">
        <v>340</v>
      </c>
      <c r="BG2043" s="6">
        <v>45249</v>
      </c>
      <c r="BH2043" s="5">
        <v>0.66682870370370362</v>
      </c>
      <c r="BI2043" s="3" t="str">
        <f t="shared" si="235"/>
        <v>Воскресенье</v>
      </c>
      <c r="BJ2043" s="3">
        <f t="shared" si="236"/>
        <v>16</v>
      </c>
      <c r="BK2043" s="3">
        <f t="shared" si="237"/>
        <v>0</v>
      </c>
      <c r="BL2043" s="3"/>
      <c r="BM2043" s="3">
        <f t="shared" si="238"/>
        <v>7</v>
      </c>
      <c r="BN2043" s="3">
        <f t="shared" si="239"/>
        <v>0</v>
      </c>
    </row>
    <row r="2044" spans="1:66" x14ac:dyDescent="0.2">
      <c r="A2044" t="s">
        <v>3595</v>
      </c>
      <c r="B2044" t="s">
        <v>4062</v>
      </c>
      <c r="C2044" t="s">
        <v>4063</v>
      </c>
      <c r="D2044" t="s">
        <v>130</v>
      </c>
      <c r="E2044" s="12" t="s">
        <v>13003</v>
      </c>
      <c r="F2044" t="s">
        <v>13004</v>
      </c>
      <c r="G2044">
        <v>137</v>
      </c>
      <c r="H2044" t="s">
        <v>320</v>
      </c>
      <c r="I2044" t="s">
        <v>1000</v>
      </c>
      <c r="N2044" t="s">
        <v>4066</v>
      </c>
      <c r="O2044" t="s">
        <v>136</v>
      </c>
      <c r="P2044" t="s">
        <v>137</v>
      </c>
      <c r="Q2044" t="s">
        <v>13005</v>
      </c>
      <c r="R2044" t="s">
        <v>13001</v>
      </c>
      <c r="S2044" t="s">
        <v>13006</v>
      </c>
      <c r="T2044">
        <v>55.397019999999998</v>
      </c>
      <c r="U2044">
        <v>37.526564</v>
      </c>
      <c r="X2044" t="s">
        <v>4070</v>
      </c>
      <c r="Y2044" t="s">
        <v>67</v>
      </c>
      <c r="Z2044" t="s">
        <v>67</v>
      </c>
      <c r="AB2044" t="s">
        <v>142</v>
      </c>
      <c r="AC2044" t="s">
        <v>142</v>
      </c>
      <c r="AE2044">
        <v>5</v>
      </c>
      <c r="AF2044">
        <v>4</v>
      </c>
      <c r="AG2044" t="s">
        <v>67</v>
      </c>
      <c r="AH2044">
        <v>0</v>
      </c>
      <c r="AI2044">
        <v>0</v>
      </c>
      <c r="AJ2044">
        <v>0</v>
      </c>
      <c r="AK2044">
        <v>0</v>
      </c>
      <c r="AL2044">
        <v>0</v>
      </c>
      <c r="AN2044">
        <v>0</v>
      </c>
      <c r="AO2044">
        <v>0</v>
      </c>
      <c r="AR2044" t="s">
        <v>143</v>
      </c>
      <c r="BE2044" t="s">
        <v>145</v>
      </c>
      <c r="BF2044" t="s">
        <v>3519</v>
      </c>
      <c r="BG2044" s="6">
        <v>45249</v>
      </c>
      <c r="BH2044" s="5">
        <v>0.66682870370370362</v>
      </c>
      <c r="BI2044" s="3" t="str">
        <f t="shared" si="235"/>
        <v>Воскресенье</v>
      </c>
      <c r="BJ2044" s="3">
        <f t="shared" si="236"/>
        <v>16</v>
      </c>
      <c r="BK2044" s="3">
        <f t="shared" si="237"/>
        <v>0</v>
      </c>
      <c r="BL2044" s="3"/>
      <c r="BM2044" s="3">
        <f t="shared" si="238"/>
        <v>7</v>
      </c>
      <c r="BN2044" s="3">
        <f t="shared" si="239"/>
        <v>0</v>
      </c>
    </row>
    <row r="2045" spans="1:66" x14ac:dyDescent="0.2">
      <c r="A2045" t="s">
        <v>3595</v>
      </c>
      <c r="B2045" t="s">
        <v>4062</v>
      </c>
      <c r="C2045" t="s">
        <v>4063</v>
      </c>
      <c r="D2045" t="s">
        <v>130</v>
      </c>
      <c r="E2045" s="24" t="s">
        <v>6922</v>
      </c>
      <c r="F2045" t="s">
        <v>13007</v>
      </c>
      <c r="G2045">
        <v>31</v>
      </c>
      <c r="H2045" t="s">
        <v>320</v>
      </c>
      <c r="I2045" t="s">
        <v>1000</v>
      </c>
      <c r="N2045" t="s">
        <v>4066</v>
      </c>
      <c r="O2045" t="s">
        <v>136</v>
      </c>
      <c r="P2045" t="s">
        <v>137</v>
      </c>
      <c r="Q2045" t="s">
        <v>13008</v>
      </c>
      <c r="R2045" t="s">
        <v>13009</v>
      </c>
      <c r="S2045" t="s">
        <v>13010</v>
      </c>
      <c r="T2045">
        <v>55.397019999999998</v>
      </c>
      <c r="U2045">
        <v>37.526564</v>
      </c>
      <c r="W2045">
        <v>4</v>
      </c>
      <c r="X2045" t="s">
        <v>4070</v>
      </c>
      <c r="Y2045" t="s">
        <v>67</v>
      </c>
      <c r="Z2045" t="s">
        <v>67</v>
      </c>
      <c r="AB2045" t="s">
        <v>142</v>
      </c>
      <c r="AC2045" t="s">
        <v>142</v>
      </c>
      <c r="AE2045">
        <v>5</v>
      </c>
      <c r="AF2045">
        <v>4</v>
      </c>
      <c r="AG2045" t="s">
        <v>67</v>
      </c>
      <c r="AH2045">
        <v>0</v>
      </c>
      <c r="AI2045">
        <v>0</v>
      </c>
      <c r="AJ2045">
        <v>0</v>
      </c>
      <c r="AK2045">
        <v>0</v>
      </c>
      <c r="AL2045">
        <v>0</v>
      </c>
      <c r="AN2045">
        <v>0</v>
      </c>
      <c r="AO2045">
        <v>0</v>
      </c>
      <c r="AR2045" t="s">
        <v>143</v>
      </c>
      <c r="BE2045" t="s">
        <v>145</v>
      </c>
      <c r="BF2045" t="s">
        <v>3519</v>
      </c>
      <c r="BG2045" s="6">
        <v>45249</v>
      </c>
      <c r="BH2045" s="5">
        <v>0.66680555555555554</v>
      </c>
      <c r="BI2045" s="3" t="str">
        <f t="shared" si="235"/>
        <v>Воскресенье</v>
      </c>
      <c r="BJ2045" s="3">
        <f t="shared" si="236"/>
        <v>16</v>
      </c>
      <c r="BK2045" s="3">
        <f t="shared" si="237"/>
        <v>0</v>
      </c>
      <c r="BL2045" s="3"/>
      <c r="BM2045" s="3">
        <f t="shared" si="238"/>
        <v>7</v>
      </c>
      <c r="BN2045" s="3">
        <f t="shared" si="239"/>
        <v>0</v>
      </c>
    </row>
    <row r="2046" spans="1:66" x14ac:dyDescent="0.2">
      <c r="A2046" t="s">
        <v>3595</v>
      </c>
      <c r="B2046" t="s">
        <v>4062</v>
      </c>
      <c r="C2046" t="s">
        <v>4063</v>
      </c>
      <c r="D2046" t="s">
        <v>130</v>
      </c>
      <c r="E2046" s="24" t="s">
        <v>7070</v>
      </c>
      <c r="F2046" t="s">
        <v>13011</v>
      </c>
      <c r="G2046">
        <v>63</v>
      </c>
      <c r="H2046" t="s">
        <v>320</v>
      </c>
      <c r="I2046" t="s">
        <v>1000</v>
      </c>
      <c r="N2046" t="s">
        <v>4066</v>
      </c>
      <c r="O2046" t="s">
        <v>136</v>
      </c>
      <c r="P2046" t="s">
        <v>137</v>
      </c>
      <c r="Q2046" t="s">
        <v>13012</v>
      </c>
      <c r="R2046" t="s">
        <v>13009</v>
      </c>
      <c r="S2046" t="s">
        <v>13013</v>
      </c>
      <c r="T2046">
        <v>55.397019999999998</v>
      </c>
      <c r="U2046">
        <v>37.526564</v>
      </c>
      <c r="W2046">
        <v>11</v>
      </c>
      <c r="X2046" t="s">
        <v>4070</v>
      </c>
      <c r="Y2046" t="s">
        <v>67</v>
      </c>
      <c r="Z2046" t="s">
        <v>67</v>
      </c>
      <c r="AB2046" t="s">
        <v>142</v>
      </c>
      <c r="AC2046" t="s">
        <v>142</v>
      </c>
      <c r="AE2046">
        <v>5</v>
      </c>
      <c r="AF2046">
        <v>4</v>
      </c>
      <c r="AG2046" t="s">
        <v>67</v>
      </c>
      <c r="AH2046">
        <v>0</v>
      </c>
      <c r="AI2046">
        <v>0</v>
      </c>
      <c r="AJ2046">
        <v>0</v>
      </c>
      <c r="AK2046">
        <v>0</v>
      </c>
      <c r="AL2046">
        <v>0</v>
      </c>
      <c r="AN2046">
        <v>0</v>
      </c>
      <c r="AO2046">
        <v>0</v>
      </c>
      <c r="AR2046" t="s">
        <v>143</v>
      </c>
      <c r="BE2046" t="s">
        <v>145</v>
      </c>
      <c r="BF2046" t="s">
        <v>3519</v>
      </c>
      <c r="BG2046" s="6">
        <v>45249</v>
      </c>
      <c r="BH2046" s="5">
        <v>0.66680555555555554</v>
      </c>
      <c r="BI2046" s="3" t="str">
        <f t="shared" si="235"/>
        <v>Воскресенье</v>
      </c>
      <c r="BJ2046" s="3">
        <f t="shared" si="236"/>
        <v>16</v>
      </c>
      <c r="BK2046" s="3">
        <f t="shared" si="237"/>
        <v>0</v>
      </c>
      <c r="BL2046" s="3"/>
      <c r="BM2046" s="3">
        <f t="shared" si="238"/>
        <v>7</v>
      </c>
      <c r="BN2046" s="3">
        <f t="shared" si="239"/>
        <v>0</v>
      </c>
    </row>
    <row r="2047" spans="1:66" x14ac:dyDescent="0.2">
      <c r="A2047" t="s">
        <v>3595</v>
      </c>
      <c r="B2047" t="s">
        <v>4062</v>
      </c>
      <c r="C2047" t="s">
        <v>4063</v>
      </c>
      <c r="D2047" t="s">
        <v>130</v>
      </c>
      <c r="E2047" s="12" t="s">
        <v>6882</v>
      </c>
      <c r="F2047" t="s">
        <v>13014</v>
      </c>
      <c r="G2047">
        <v>20064</v>
      </c>
      <c r="H2047" t="s">
        <v>320</v>
      </c>
      <c r="I2047" t="s">
        <v>1000</v>
      </c>
      <c r="N2047" t="s">
        <v>4066</v>
      </c>
      <c r="O2047" t="s">
        <v>136</v>
      </c>
      <c r="P2047" t="s">
        <v>137</v>
      </c>
      <c r="Q2047" t="s">
        <v>13015</v>
      </c>
      <c r="R2047" t="s">
        <v>13016</v>
      </c>
      <c r="S2047" t="s">
        <v>13017</v>
      </c>
      <c r="T2047">
        <v>55.397019999999998</v>
      </c>
      <c r="U2047">
        <v>37.526564</v>
      </c>
      <c r="V2047">
        <v>3</v>
      </c>
      <c r="W2047">
        <v>37</v>
      </c>
      <c r="X2047" t="s">
        <v>4070</v>
      </c>
      <c r="Y2047" t="s">
        <v>67</v>
      </c>
      <c r="Z2047" t="s">
        <v>67</v>
      </c>
      <c r="AB2047" t="s">
        <v>142</v>
      </c>
      <c r="AC2047" t="s">
        <v>142</v>
      </c>
      <c r="AE2047">
        <v>5</v>
      </c>
      <c r="AF2047">
        <v>4</v>
      </c>
      <c r="AG2047" t="s">
        <v>67</v>
      </c>
      <c r="AH2047">
        <v>0</v>
      </c>
      <c r="AI2047">
        <v>0</v>
      </c>
      <c r="AJ2047">
        <v>0</v>
      </c>
      <c r="AK2047">
        <v>0</v>
      </c>
      <c r="AL2047">
        <v>0</v>
      </c>
      <c r="AN2047">
        <v>0</v>
      </c>
      <c r="AO2047">
        <v>0</v>
      </c>
      <c r="AR2047" t="s">
        <v>143</v>
      </c>
      <c r="BE2047" t="s">
        <v>145</v>
      </c>
      <c r="BF2047" t="s">
        <v>3519</v>
      </c>
      <c r="BG2047" s="6">
        <v>45249</v>
      </c>
      <c r="BH2047" s="5">
        <v>0.66667824074074078</v>
      </c>
      <c r="BI2047" s="3" t="str">
        <f t="shared" si="235"/>
        <v>Воскресенье</v>
      </c>
      <c r="BJ2047" s="3">
        <f t="shared" si="236"/>
        <v>16</v>
      </c>
      <c r="BK2047" s="3">
        <f t="shared" si="237"/>
        <v>0</v>
      </c>
      <c r="BL2047" s="3"/>
      <c r="BM2047" s="3">
        <f t="shared" si="238"/>
        <v>7</v>
      </c>
      <c r="BN2047" s="3">
        <f t="shared" si="239"/>
        <v>0</v>
      </c>
    </row>
    <row r="2048" spans="1:66" x14ac:dyDescent="0.2">
      <c r="A2048" t="s">
        <v>3595</v>
      </c>
      <c r="B2048" t="s">
        <v>4062</v>
      </c>
      <c r="C2048" t="s">
        <v>4063</v>
      </c>
      <c r="D2048" t="s">
        <v>130</v>
      </c>
      <c r="E2048" s="24" t="s">
        <v>7062</v>
      </c>
      <c r="F2048" t="s">
        <v>13018</v>
      </c>
      <c r="G2048">
        <v>147</v>
      </c>
      <c r="H2048" t="s">
        <v>320</v>
      </c>
      <c r="I2048" t="s">
        <v>1000</v>
      </c>
      <c r="N2048" t="s">
        <v>4066</v>
      </c>
      <c r="O2048" t="s">
        <v>136</v>
      </c>
      <c r="P2048" t="s">
        <v>137</v>
      </c>
      <c r="Q2048" t="s">
        <v>13019</v>
      </c>
      <c r="R2048" t="s">
        <v>13020</v>
      </c>
      <c r="S2048" t="s">
        <v>13021</v>
      </c>
      <c r="T2048">
        <v>55.397019999999998</v>
      </c>
      <c r="U2048">
        <v>37.526564</v>
      </c>
      <c r="W2048">
        <v>14</v>
      </c>
      <c r="X2048" t="s">
        <v>4070</v>
      </c>
      <c r="Y2048" t="s">
        <v>67</v>
      </c>
      <c r="Z2048" t="s">
        <v>67</v>
      </c>
      <c r="AB2048" t="s">
        <v>142</v>
      </c>
      <c r="AC2048" t="s">
        <v>142</v>
      </c>
      <c r="AE2048">
        <v>5</v>
      </c>
      <c r="AF2048">
        <v>4</v>
      </c>
      <c r="AG2048" t="s">
        <v>67</v>
      </c>
      <c r="AH2048">
        <v>0</v>
      </c>
      <c r="AI2048">
        <v>0</v>
      </c>
      <c r="AJ2048">
        <v>0</v>
      </c>
      <c r="AK2048">
        <v>0</v>
      </c>
      <c r="AL2048">
        <v>0</v>
      </c>
      <c r="AN2048">
        <v>0</v>
      </c>
      <c r="AO2048">
        <v>0</v>
      </c>
      <c r="AR2048" t="s">
        <v>143</v>
      </c>
      <c r="BE2048" t="s">
        <v>145</v>
      </c>
      <c r="BF2048" t="s">
        <v>3519</v>
      </c>
      <c r="BG2048" s="6">
        <v>45249</v>
      </c>
      <c r="BH2048" s="5">
        <v>0.66637731481481477</v>
      </c>
      <c r="BI2048" s="3" t="str">
        <f t="shared" si="235"/>
        <v>Воскресенье</v>
      </c>
      <c r="BJ2048" s="3">
        <f t="shared" si="236"/>
        <v>15</v>
      </c>
      <c r="BK2048" s="3">
        <f t="shared" si="237"/>
        <v>45</v>
      </c>
      <c r="BL2048" s="3"/>
      <c r="BM2048" s="3">
        <f t="shared" si="238"/>
        <v>7</v>
      </c>
      <c r="BN2048" s="3">
        <f t="shared" si="239"/>
        <v>59</v>
      </c>
    </row>
    <row r="2049" spans="1:66" x14ac:dyDescent="0.2">
      <c r="A2049" t="s">
        <v>3595</v>
      </c>
      <c r="B2049" t="s">
        <v>4062</v>
      </c>
      <c r="C2049" t="s">
        <v>4063</v>
      </c>
      <c r="D2049" t="s">
        <v>130</v>
      </c>
      <c r="E2049" s="12" t="s">
        <v>6996</v>
      </c>
      <c r="F2049" t="s">
        <v>13022</v>
      </c>
      <c r="G2049">
        <v>40</v>
      </c>
      <c r="H2049" t="s">
        <v>320</v>
      </c>
      <c r="I2049" t="s">
        <v>1000</v>
      </c>
      <c r="N2049" t="s">
        <v>4066</v>
      </c>
      <c r="O2049" t="s">
        <v>136</v>
      </c>
      <c r="P2049" t="s">
        <v>137</v>
      </c>
      <c r="Q2049" t="s">
        <v>13023</v>
      </c>
      <c r="R2049" t="s">
        <v>13024</v>
      </c>
      <c r="S2049" t="s">
        <v>13025</v>
      </c>
      <c r="T2049">
        <v>55.397019999999998</v>
      </c>
      <c r="U2049">
        <v>37.526564</v>
      </c>
      <c r="W2049">
        <v>4</v>
      </c>
      <c r="X2049" t="s">
        <v>4070</v>
      </c>
      <c r="Y2049" t="s">
        <v>67</v>
      </c>
      <c r="Z2049" t="s">
        <v>67</v>
      </c>
      <c r="AB2049" t="s">
        <v>142</v>
      </c>
      <c r="AC2049" t="s">
        <v>142</v>
      </c>
      <c r="AE2049">
        <v>5</v>
      </c>
      <c r="AF2049">
        <v>4</v>
      </c>
      <c r="AG2049" t="s">
        <v>67</v>
      </c>
      <c r="AH2049">
        <v>0</v>
      </c>
      <c r="AI2049">
        <v>0</v>
      </c>
      <c r="AJ2049">
        <v>0</v>
      </c>
      <c r="AK2049">
        <v>0</v>
      </c>
      <c r="AL2049">
        <v>0</v>
      </c>
      <c r="AN2049">
        <v>0</v>
      </c>
      <c r="AO2049">
        <v>0</v>
      </c>
      <c r="AR2049" t="s">
        <v>143</v>
      </c>
      <c r="BE2049" t="s">
        <v>145</v>
      </c>
      <c r="BF2049" t="s">
        <v>3519</v>
      </c>
      <c r="BG2049" s="6">
        <v>45249</v>
      </c>
      <c r="BH2049" s="5">
        <v>0.6663310185185185</v>
      </c>
      <c r="BI2049" s="3" t="str">
        <f t="shared" si="235"/>
        <v>Воскресенье</v>
      </c>
      <c r="BJ2049" s="3">
        <f t="shared" si="236"/>
        <v>15</v>
      </c>
      <c r="BK2049" s="3">
        <f t="shared" si="237"/>
        <v>45</v>
      </c>
      <c r="BL2049" s="3"/>
      <c r="BM2049" s="3">
        <f t="shared" si="238"/>
        <v>7</v>
      </c>
      <c r="BN2049" s="3">
        <f t="shared" si="239"/>
        <v>59</v>
      </c>
    </row>
    <row r="2050" spans="1:66" x14ac:dyDescent="0.2">
      <c r="A2050" t="s">
        <v>3595</v>
      </c>
      <c r="B2050" t="s">
        <v>4062</v>
      </c>
      <c r="C2050" t="s">
        <v>4063</v>
      </c>
      <c r="D2050" t="s">
        <v>130</v>
      </c>
      <c r="E2050" s="12" t="s">
        <v>7024</v>
      </c>
      <c r="F2050" t="s">
        <v>13026</v>
      </c>
      <c r="G2050">
        <v>148</v>
      </c>
      <c r="H2050" t="s">
        <v>320</v>
      </c>
      <c r="I2050" t="s">
        <v>1000</v>
      </c>
      <c r="N2050" t="s">
        <v>4066</v>
      </c>
      <c r="O2050" t="s">
        <v>136</v>
      </c>
      <c r="P2050" t="s">
        <v>137</v>
      </c>
      <c r="Q2050" t="s">
        <v>13027</v>
      </c>
      <c r="R2050" t="s">
        <v>13028</v>
      </c>
      <c r="S2050" t="s">
        <v>13029</v>
      </c>
      <c r="T2050">
        <v>55.397019999999998</v>
      </c>
      <c r="U2050">
        <v>37.526564</v>
      </c>
      <c r="W2050">
        <v>1</v>
      </c>
      <c r="X2050" t="s">
        <v>4070</v>
      </c>
      <c r="Y2050" t="s">
        <v>67</v>
      </c>
      <c r="Z2050" t="s">
        <v>67</v>
      </c>
      <c r="AB2050" t="s">
        <v>142</v>
      </c>
      <c r="AC2050" t="s">
        <v>142</v>
      </c>
      <c r="AE2050">
        <v>5</v>
      </c>
      <c r="AF2050">
        <v>4</v>
      </c>
      <c r="AG2050" t="s">
        <v>67</v>
      </c>
      <c r="AH2050">
        <v>0</v>
      </c>
      <c r="AI2050">
        <v>0</v>
      </c>
      <c r="AJ2050">
        <v>0</v>
      </c>
      <c r="AK2050">
        <v>0</v>
      </c>
      <c r="AL2050">
        <v>0</v>
      </c>
      <c r="AN2050">
        <v>0</v>
      </c>
      <c r="AO2050">
        <v>0</v>
      </c>
      <c r="AR2050" t="s">
        <v>143</v>
      </c>
      <c r="BE2050" t="s">
        <v>145</v>
      </c>
      <c r="BF2050" t="s">
        <v>3519</v>
      </c>
      <c r="BG2050" s="6">
        <v>45249</v>
      </c>
      <c r="BH2050" s="5">
        <v>0.66620370370370374</v>
      </c>
      <c r="BI2050" s="3" t="str">
        <f t="shared" si="235"/>
        <v>Воскресенье</v>
      </c>
      <c r="BJ2050" s="3">
        <f t="shared" si="236"/>
        <v>15</v>
      </c>
      <c r="BK2050" s="3">
        <f t="shared" si="237"/>
        <v>45</v>
      </c>
      <c r="BL2050" s="3"/>
      <c r="BM2050" s="3">
        <f t="shared" si="238"/>
        <v>7</v>
      </c>
      <c r="BN2050" s="3">
        <f t="shared" si="239"/>
        <v>59</v>
      </c>
    </row>
    <row r="2051" spans="1:66" x14ac:dyDescent="0.2">
      <c r="A2051" t="s">
        <v>3595</v>
      </c>
      <c r="B2051" t="s">
        <v>4062</v>
      </c>
      <c r="C2051" t="s">
        <v>4063</v>
      </c>
      <c r="D2051" t="s">
        <v>130</v>
      </c>
      <c r="E2051" s="12" t="s">
        <v>13030</v>
      </c>
      <c r="F2051" t="s">
        <v>13031</v>
      </c>
      <c r="G2051">
        <v>121</v>
      </c>
      <c r="H2051" t="s">
        <v>320</v>
      </c>
      <c r="I2051" t="s">
        <v>1000</v>
      </c>
      <c r="N2051" t="s">
        <v>4066</v>
      </c>
      <c r="O2051" t="s">
        <v>136</v>
      </c>
      <c r="P2051" t="s">
        <v>137</v>
      </c>
      <c r="Q2051" t="s">
        <v>13032</v>
      </c>
      <c r="R2051" t="s">
        <v>13033</v>
      </c>
      <c r="S2051" t="s">
        <v>13034</v>
      </c>
      <c r="T2051">
        <v>55.397019999999998</v>
      </c>
      <c r="U2051">
        <v>37.526564</v>
      </c>
      <c r="W2051">
        <v>5</v>
      </c>
      <c r="X2051" t="s">
        <v>4070</v>
      </c>
      <c r="Y2051" t="s">
        <v>67</v>
      </c>
      <c r="Z2051" t="s">
        <v>67</v>
      </c>
      <c r="AB2051" t="s">
        <v>142</v>
      </c>
      <c r="AC2051" t="s">
        <v>142</v>
      </c>
      <c r="AE2051">
        <v>5</v>
      </c>
      <c r="AF2051">
        <v>4</v>
      </c>
      <c r="AG2051" t="s">
        <v>67</v>
      </c>
      <c r="AH2051">
        <v>0</v>
      </c>
      <c r="AI2051">
        <v>0</v>
      </c>
      <c r="AJ2051">
        <v>0</v>
      </c>
      <c r="AK2051">
        <v>0</v>
      </c>
      <c r="AL2051">
        <v>0</v>
      </c>
      <c r="AN2051">
        <v>0</v>
      </c>
      <c r="AO2051">
        <v>0</v>
      </c>
      <c r="AR2051" t="s">
        <v>143</v>
      </c>
      <c r="BE2051" t="s">
        <v>145</v>
      </c>
      <c r="BF2051" t="s">
        <v>3519</v>
      </c>
      <c r="BG2051" s="6">
        <v>45249</v>
      </c>
      <c r="BH2051" s="5">
        <v>0.66582175925925924</v>
      </c>
      <c r="BI2051" s="3" t="str">
        <f t="shared" si="235"/>
        <v>Воскресенье</v>
      </c>
      <c r="BJ2051" s="3">
        <f t="shared" si="236"/>
        <v>15</v>
      </c>
      <c r="BK2051" s="3">
        <f t="shared" si="237"/>
        <v>45</v>
      </c>
      <c r="BL2051" s="3"/>
      <c r="BM2051" s="3">
        <f t="shared" si="238"/>
        <v>7</v>
      </c>
      <c r="BN2051" s="3">
        <f t="shared" si="239"/>
        <v>58</v>
      </c>
    </row>
    <row r="2052" spans="1:66" x14ac:dyDescent="0.2">
      <c r="A2052" t="s">
        <v>3595</v>
      </c>
      <c r="B2052" t="s">
        <v>4062</v>
      </c>
      <c r="C2052" t="s">
        <v>4063</v>
      </c>
      <c r="D2052" t="s">
        <v>130</v>
      </c>
      <c r="E2052" s="24" t="s">
        <v>7016</v>
      </c>
      <c r="F2052" t="s">
        <v>13035</v>
      </c>
      <c r="G2052">
        <v>172</v>
      </c>
      <c r="H2052" t="s">
        <v>320</v>
      </c>
      <c r="I2052" t="s">
        <v>1000</v>
      </c>
      <c r="N2052" t="s">
        <v>4066</v>
      </c>
      <c r="O2052" t="s">
        <v>136</v>
      </c>
      <c r="P2052" t="s">
        <v>137</v>
      </c>
      <c r="Q2052" t="s">
        <v>13036</v>
      </c>
      <c r="R2052" t="s">
        <v>13037</v>
      </c>
      <c r="S2052" t="s">
        <v>13038</v>
      </c>
      <c r="T2052">
        <v>55.397019999999998</v>
      </c>
      <c r="U2052">
        <v>37.526564</v>
      </c>
      <c r="W2052">
        <v>2</v>
      </c>
      <c r="X2052" t="s">
        <v>4070</v>
      </c>
      <c r="Y2052" t="s">
        <v>67</v>
      </c>
      <c r="Z2052" t="s">
        <v>67</v>
      </c>
      <c r="AB2052" t="s">
        <v>142</v>
      </c>
      <c r="AC2052" t="s">
        <v>142</v>
      </c>
      <c r="AE2052">
        <v>5</v>
      </c>
      <c r="AF2052">
        <v>4</v>
      </c>
      <c r="AG2052" t="s">
        <v>67</v>
      </c>
      <c r="AH2052">
        <v>0</v>
      </c>
      <c r="AI2052">
        <v>0</v>
      </c>
      <c r="AJ2052">
        <v>0</v>
      </c>
      <c r="AK2052">
        <v>0</v>
      </c>
      <c r="AL2052">
        <v>0</v>
      </c>
      <c r="AN2052">
        <v>1</v>
      </c>
      <c r="AO2052">
        <v>0</v>
      </c>
      <c r="AR2052" t="s">
        <v>143</v>
      </c>
      <c r="BE2052" t="s">
        <v>145</v>
      </c>
      <c r="BF2052" t="s">
        <v>3519</v>
      </c>
      <c r="BG2052" s="6">
        <v>45249</v>
      </c>
      <c r="BH2052" s="5">
        <v>0.66557870370370364</v>
      </c>
      <c r="BI2052" s="3" t="str">
        <f t="shared" si="235"/>
        <v>Воскресенье</v>
      </c>
      <c r="BJ2052" s="3">
        <f t="shared" si="236"/>
        <v>15</v>
      </c>
      <c r="BK2052" s="3">
        <f t="shared" si="237"/>
        <v>45</v>
      </c>
      <c r="BL2052" s="3"/>
      <c r="BM2052" s="3">
        <f t="shared" si="238"/>
        <v>7</v>
      </c>
      <c r="BN2052" s="3">
        <f t="shared" si="239"/>
        <v>58</v>
      </c>
    </row>
    <row r="2053" spans="1:66" x14ac:dyDescent="0.2">
      <c r="A2053" t="s">
        <v>3595</v>
      </c>
      <c r="B2053" t="s">
        <v>4062</v>
      </c>
      <c r="C2053" t="s">
        <v>4063</v>
      </c>
      <c r="D2053" t="s">
        <v>130</v>
      </c>
      <c r="E2053" s="24" t="s">
        <v>6954</v>
      </c>
      <c r="F2053" t="s">
        <v>13039</v>
      </c>
      <c r="G2053">
        <v>90</v>
      </c>
      <c r="H2053" t="s">
        <v>320</v>
      </c>
      <c r="I2053" t="s">
        <v>1000</v>
      </c>
      <c r="N2053" t="s">
        <v>4066</v>
      </c>
      <c r="O2053" t="s">
        <v>136</v>
      </c>
      <c r="P2053" t="s">
        <v>137</v>
      </c>
      <c r="Q2053" t="s">
        <v>13040</v>
      </c>
      <c r="R2053" t="s">
        <v>13041</v>
      </c>
      <c r="S2053" t="s">
        <v>13042</v>
      </c>
      <c r="T2053">
        <v>55.397019999999998</v>
      </c>
      <c r="U2053">
        <v>37.526564</v>
      </c>
      <c r="W2053">
        <v>15</v>
      </c>
      <c r="X2053" t="s">
        <v>4070</v>
      </c>
      <c r="Y2053" t="s">
        <v>67</v>
      </c>
      <c r="Z2053" t="s">
        <v>67</v>
      </c>
      <c r="AB2053" t="s">
        <v>142</v>
      </c>
      <c r="AC2053" t="s">
        <v>142</v>
      </c>
      <c r="AE2053">
        <v>5</v>
      </c>
      <c r="AF2053">
        <v>4</v>
      </c>
      <c r="AG2053" t="s">
        <v>67</v>
      </c>
      <c r="AH2053">
        <v>0</v>
      </c>
      <c r="AI2053">
        <v>0</v>
      </c>
      <c r="AJ2053">
        <v>0</v>
      </c>
      <c r="AK2053">
        <v>0</v>
      </c>
      <c r="AL2053">
        <v>0</v>
      </c>
      <c r="AN2053">
        <v>0</v>
      </c>
      <c r="AO2053">
        <v>0</v>
      </c>
      <c r="AR2053" t="s">
        <v>143</v>
      </c>
      <c r="BE2053" t="s">
        <v>145</v>
      </c>
      <c r="BF2053" t="s">
        <v>3519</v>
      </c>
      <c r="BG2053" s="6">
        <v>45249</v>
      </c>
      <c r="BH2053" s="5">
        <v>0.6654282407407407</v>
      </c>
      <c r="BI2053" s="3" t="str">
        <f t="shared" si="235"/>
        <v>Воскресенье</v>
      </c>
      <c r="BJ2053" s="3">
        <f t="shared" si="236"/>
        <v>15</v>
      </c>
      <c r="BK2053" s="3">
        <f t="shared" si="237"/>
        <v>45</v>
      </c>
      <c r="BL2053" s="3"/>
      <c r="BM2053" s="3">
        <f t="shared" si="238"/>
        <v>7</v>
      </c>
      <c r="BN2053" s="3">
        <f t="shared" si="239"/>
        <v>58</v>
      </c>
    </row>
    <row r="2054" spans="1:66" x14ac:dyDescent="0.2">
      <c r="A2054" t="s">
        <v>3595</v>
      </c>
      <c r="B2054" t="s">
        <v>4062</v>
      </c>
      <c r="C2054" t="s">
        <v>4063</v>
      </c>
      <c r="D2054" t="s">
        <v>130</v>
      </c>
      <c r="E2054" s="12" t="s">
        <v>6877</v>
      </c>
      <c r="F2054" t="s">
        <v>13043</v>
      </c>
      <c r="G2054">
        <v>212</v>
      </c>
      <c r="H2054" t="s">
        <v>320</v>
      </c>
      <c r="I2054" t="s">
        <v>1000</v>
      </c>
      <c r="N2054" t="s">
        <v>4066</v>
      </c>
      <c r="O2054" t="s">
        <v>136</v>
      </c>
      <c r="P2054" t="s">
        <v>137</v>
      </c>
      <c r="Q2054" t="s">
        <v>13044</v>
      </c>
      <c r="R2054" t="s">
        <v>13045</v>
      </c>
      <c r="S2054" t="s">
        <v>13046</v>
      </c>
      <c r="T2054">
        <v>55.397019999999998</v>
      </c>
      <c r="U2054">
        <v>37.526564</v>
      </c>
      <c r="W2054">
        <v>5</v>
      </c>
      <c r="X2054" t="s">
        <v>4070</v>
      </c>
      <c r="Y2054" t="s">
        <v>67</v>
      </c>
      <c r="Z2054" t="s">
        <v>67</v>
      </c>
      <c r="AB2054" t="s">
        <v>142</v>
      </c>
      <c r="AC2054" t="s">
        <v>142</v>
      </c>
      <c r="AE2054">
        <v>5</v>
      </c>
      <c r="AF2054">
        <v>4</v>
      </c>
      <c r="AG2054" t="s">
        <v>67</v>
      </c>
      <c r="AH2054">
        <v>0</v>
      </c>
      <c r="AI2054">
        <v>0</v>
      </c>
      <c r="AJ2054">
        <v>0</v>
      </c>
      <c r="AK2054">
        <v>0</v>
      </c>
      <c r="AL2054">
        <v>0</v>
      </c>
      <c r="AN2054">
        <v>0</v>
      </c>
      <c r="AO2054">
        <v>0</v>
      </c>
      <c r="AR2054" t="s">
        <v>143</v>
      </c>
      <c r="BE2054" t="s">
        <v>145</v>
      </c>
      <c r="BF2054" t="s">
        <v>3519</v>
      </c>
      <c r="BG2054" s="6">
        <v>45249</v>
      </c>
      <c r="BH2054" s="5">
        <v>0.66533564814814816</v>
      </c>
      <c r="BI2054" s="3" t="str">
        <f t="shared" si="235"/>
        <v>Воскресенье</v>
      </c>
      <c r="BJ2054" s="3">
        <f t="shared" si="236"/>
        <v>15</v>
      </c>
      <c r="BK2054" s="3">
        <f t="shared" si="237"/>
        <v>45</v>
      </c>
      <c r="BL2054" s="3"/>
      <c r="BM2054" s="3">
        <f t="shared" si="238"/>
        <v>7</v>
      </c>
      <c r="BN2054" s="3">
        <f t="shared" si="239"/>
        <v>58</v>
      </c>
    </row>
    <row r="2055" spans="1:66" x14ac:dyDescent="0.2">
      <c r="A2055" t="s">
        <v>3595</v>
      </c>
      <c r="B2055" t="s">
        <v>4062</v>
      </c>
      <c r="C2055" t="s">
        <v>4063</v>
      </c>
      <c r="D2055" t="s">
        <v>130</v>
      </c>
      <c r="E2055" s="12" t="s">
        <v>7108</v>
      </c>
      <c r="F2055" t="s">
        <v>13047</v>
      </c>
      <c r="G2055">
        <v>27</v>
      </c>
      <c r="H2055" t="s">
        <v>320</v>
      </c>
      <c r="I2055" t="s">
        <v>1000</v>
      </c>
      <c r="N2055" t="s">
        <v>4066</v>
      </c>
      <c r="O2055" t="s">
        <v>136</v>
      </c>
      <c r="P2055" t="s">
        <v>137</v>
      </c>
      <c r="Q2055" t="s">
        <v>13048</v>
      </c>
      <c r="R2055" t="s">
        <v>13049</v>
      </c>
      <c r="S2055" t="s">
        <v>13050</v>
      </c>
      <c r="T2055">
        <v>55.397019999999998</v>
      </c>
      <c r="U2055">
        <v>37.526564</v>
      </c>
      <c r="W2055">
        <v>16</v>
      </c>
      <c r="X2055" t="s">
        <v>4070</v>
      </c>
      <c r="Y2055" t="s">
        <v>67</v>
      </c>
      <c r="Z2055" t="s">
        <v>67</v>
      </c>
      <c r="AB2055" t="s">
        <v>142</v>
      </c>
      <c r="AC2055" t="s">
        <v>142</v>
      </c>
      <c r="AE2055">
        <v>5</v>
      </c>
      <c r="AF2055">
        <v>4</v>
      </c>
      <c r="AG2055" t="s">
        <v>67</v>
      </c>
      <c r="AH2055">
        <v>0</v>
      </c>
      <c r="AI2055">
        <v>0</v>
      </c>
      <c r="AJ2055">
        <v>0</v>
      </c>
      <c r="AK2055">
        <v>0</v>
      </c>
      <c r="AL2055">
        <v>0</v>
      </c>
      <c r="AN2055">
        <v>0</v>
      </c>
      <c r="AO2055">
        <v>0</v>
      </c>
      <c r="AR2055" t="s">
        <v>143</v>
      </c>
      <c r="BE2055" t="s">
        <v>145</v>
      </c>
      <c r="BF2055" t="s">
        <v>3519</v>
      </c>
      <c r="BG2055" s="6">
        <v>45249</v>
      </c>
      <c r="BH2055" s="5">
        <v>0.66532407407407412</v>
      </c>
      <c r="BI2055" s="3" t="str">
        <f t="shared" si="235"/>
        <v>Воскресенье</v>
      </c>
      <c r="BJ2055" s="3">
        <f t="shared" si="236"/>
        <v>15</v>
      </c>
      <c r="BK2055" s="3">
        <f t="shared" si="237"/>
        <v>45</v>
      </c>
      <c r="BL2055" s="3"/>
      <c r="BM2055" s="3">
        <f t="shared" si="238"/>
        <v>7</v>
      </c>
      <c r="BN2055" s="3">
        <f t="shared" si="239"/>
        <v>58</v>
      </c>
    </row>
    <row r="2056" spans="1:66" x14ac:dyDescent="0.2">
      <c r="A2056" t="s">
        <v>3595</v>
      </c>
      <c r="B2056" t="s">
        <v>4062</v>
      </c>
      <c r="C2056" t="s">
        <v>4063</v>
      </c>
      <c r="D2056" t="s">
        <v>130</v>
      </c>
      <c r="E2056" s="12" t="s">
        <v>7057</v>
      </c>
      <c r="F2056" t="s">
        <v>13051</v>
      </c>
      <c r="G2056">
        <v>155</v>
      </c>
      <c r="H2056" t="s">
        <v>320</v>
      </c>
      <c r="I2056" t="s">
        <v>1000</v>
      </c>
      <c r="N2056" t="s">
        <v>4066</v>
      </c>
      <c r="O2056" t="s">
        <v>136</v>
      </c>
      <c r="P2056" t="s">
        <v>137</v>
      </c>
      <c r="Q2056" t="s">
        <v>13052</v>
      </c>
      <c r="R2056" t="s">
        <v>13053</v>
      </c>
      <c r="S2056" t="s">
        <v>13054</v>
      </c>
      <c r="T2056">
        <v>55.397019999999998</v>
      </c>
      <c r="U2056">
        <v>37.526564</v>
      </c>
      <c r="W2056">
        <v>24</v>
      </c>
      <c r="X2056" t="s">
        <v>4070</v>
      </c>
      <c r="Y2056" t="s">
        <v>67</v>
      </c>
      <c r="Z2056" t="s">
        <v>67</v>
      </c>
      <c r="AB2056" t="s">
        <v>142</v>
      </c>
      <c r="AC2056" t="s">
        <v>142</v>
      </c>
      <c r="AE2056">
        <v>5</v>
      </c>
      <c r="AF2056">
        <v>4</v>
      </c>
      <c r="AG2056" t="s">
        <v>67</v>
      </c>
      <c r="AH2056">
        <v>0</v>
      </c>
      <c r="AI2056">
        <v>0</v>
      </c>
      <c r="AJ2056">
        <v>0</v>
      </c>
      <c r="AK2056">
        <v>0</v>
      </c>
      <c r="AL2056">
        <v>0</v>
      </c>
      <c r="AN2056">
        <v>0</v>
      </c>
      <c r="AO2056">
        <v>0</v>
      </c>
      <c r="AR2056" t="s">
        <v>143</v>
      </c>
      <c r="BE2056" t="s">
        <v>145</v>
      </c>
      <c r="BF2056" t="s">
        <v>3519</v>
      </c>
      <c r="BG2056" s="6">
        <v>45249</v>
      </c>
      <c r="BH2056" s="5">
        <v>0.6650462962962963</v>
      </c>
      <c r="BI2056" s="3" t="str">
        <f t="shared" si="235"/>
        <v>Воскресенье</v>
      </c>
      <c r="BJ2056" s="3">
        <f t="shared" si="236"/>
        <v>15</v>
      </c>
      <c r="BK2056" s="3">
        <f t="shared" si="237"/>
        <v>45</v>
      </c>
      <c r="BL2056" s="3"/>
      <c r="BM2056" s="3">
        <f t="shared" si="238"/>
        <v>7</v>
      </c>
      <c r="BN2056" s="3">
        <f t="shared" si="239"/>
        <v>57</v>
      </c>
    </row>
    <row r="2057" spans="1:66" x14ac:dyDescent="0.2">
      <c r="A2057" t="s">
        <v>3595</v>
      </c>
      <c r="B2057" t="s">
        <v>4062</v>
      </c>
      <c r="C2057" t="s">
        <v>4063</v>
      </c>
      <c r="D2057" t="s">
        <v>130</v>
      </c>
      <c r="E2057" s="12" t="s">
        <v>6836</v>
      </c>
      <c r="F2057" t="s">
        <v>13055</v>
      </c>
      <c r="G2057">
        <v>58</v>
      </c>
      <c r="H2057" t="s">
        <v>320</v>
      </c>
      <c r="I2057" t="s">
        <v>1000</v>
      </c>
      <c r="N2057" t="s">
        <v>4066</v>
      </c>
      <c r="O2057" t="s">
        <v>136</v>
      </c>
      <c r="P2057" t="s">
        <v>137</v>
      </c>
      <c r="Q2057" t="s">
        <v>13056</v>
      </c>
      <c r="R2057" t="s">
        <v>13057</v>
      </c>
      <c r="S2057" t="s">
        <v>13058</v>
      </c>
      <c r="T2057">
        <v>55.397019999999998</v>
      </c>
      <c r="U2057">
        <v>37.526564</v>
      </c>
      <c r="W2057">
        <v>10</v>
      </c>
      <c r="X2057" t="s">
        <v>4070</v>
      </c>
      <c r="Y2057" t="s">
        <v>67</v>
      </c>
      <c r="Z2057" t="s">
        <v>67</v>
      </c>
      <c r="AB2057" t="s">
        <v>142</v>
      </c>
      <c r="AC2057" t="s">
        <v>142</v>
      </c>
      <c r="AE2057">
        <v>5</v>
      </c>
      <c r="AF2057">
        <v>4</v>
      </c>
      <c r="AG2057" t="s">
        <v>67</v>
      </c>
      <c r="AH2057">
        <v>0</v>
      </c>
      <c r="AI2057">
        <v>0</v>
      </c>
      <c r="AJ2057">
        <v>0</v>
      </c>
      <c r="AK2057">
        <v>0</v>
      </c>
      <c r="AL2057">
        <v>0</v>
      </c>
      <c r="AN2057">
        <v>0</v>
      </c>
      <c r="AO2057">
        <v>0</v>
      </c>
      <c r="AR2057" t="s">
        <v>143</v>
      </c>
      <c r="BE2057" t="s">
        <v>145</v>
      </c>
      <c r="BF2057" t="s">
        <v>3519</v>
      </c>
      <c r="BG2057" s="6">
        <v>45249</v>
      </c>
      <c r="BH2057" s="5">
        <v>0.66475694444444444</v>
      </c>
      <c r="BI2057" s="3" t="str">
        <f t="shared" ref="BI2057:BI2072" si="240">IF(BM2057=7,"Воскресенье",IF(BM2057=6,"Суббота",IF(BM2057=5,"Пятница",IF(BM2057=4,"Четверг",IF(BM2057=3,"Среда",IF(BM2057=2,"Вторник","Понедельник"))))))</f>
        <v>Воскресенье</v>
      </c>
      <c r="BJ2057" s="3">
        <f t="shared" ref="BJ2057:BJ2072" si="241">HOUR(BH2057)</f>
        <v>15</v>
      </c>
      <c r="BK2057" s="3">
        <f t="shared" ref="BK2057:BK2072" si="242">IF(BN2057&gt;45,45,IF(BN2057&gt;30,30,IF(BN2057&gt;15,15,0)))</f>
        <v>45</v>
      </c>
      <c r="BL2057" s="3"/>
      <c r="BM2057" s="3">
        <f t="shared" ref="BM2057:BM2072" si="243">WEEKDAY(BG2057,2)</f>
        <v>7</v>
      </c>
      <c r="BN2057" s="3">
        <f t="shared" ref="BN2057:BN2072" si="244">MINUTE(BH2057)</f>
        <v>57</v>
      </c>
    </row>
    <row r="2058" spans="1:66" x14ac:dyDescent="0.2">
      <c r="A2058" t="s">
        <v>3595</v>
      </c>
      <c r="B2058" t="s">
        <v>468</v>
      </c>
      <c r="D2058" t="s">
        <v>59</v>
      </c>
      <c r="E2058" s="12" t="s">
        <v>6213</v>
      </c>
      <c r="F2058" t="s">
        <v>13059</v>
      </c>
      <c r="G2058">
        <v>100</v>
      </c>
      <c r="H2058" t="s">
        <v>133</v>
      </c>
      <c r="I2058" t="s">
        <v>371</v>
      </c>
      <c r="M2058" t="s">
        <v>382</v>
      </c>
      <c r="N2058" t="s">
        <v>13060</v>
      </c>
      <c r="O2058" t="s">
        <v>136</v>
      </c>
      <c r="P2058" t="s">
        <v>137</v>
      </c>
      <c r="Q2058" t="s">
        <v>13061</v>
      </c>
      <c r="R2058" t="s">
        <v>13062</v>
      </c>
      <c r="S2058" t="s">
        <v>13063</v>
      </c>
      <c r="T2058">
        <v>47.200991000000002</v>
      </c>
      <c r="U2058">
        <v>39.663639000000003</v>
      </c>
      <c r="W2058">
        <v>333</v>
      </c>
      <c r="X2058" t="s">
        <v>13064</v>
      </c>
      <c r="Y2058" t="s">
        <v>64</v>
      </c>
      <c r="Z2058" t="s">
        <v>64</v>
      </c>
      <c r="AA2058" t="s">
        <v>317</v>
      </c>
      <c r="AB2058">
        <v>4</v>
      </c>
      <c r="AC2058">
        <v>17</v>
      </c>
      <c r="AD2058" t="s">
        <v>543</v>
      </c>
      <c r="AE2058">
        <v>4.5999999999999996</v>
      </c>
      <c r="AF2058">
        <v>5</v>
      </c>
      <c r="AG2058" t="s">
        <v>67</v>
      </c>
      <c r="AH2058">
        <v>0</v>
      </c>
      <c r="AI2058">
        <v>0</v>
      </c>
      <c r="AJ2058">
        <v>0</v>
      </c>
      <c r="AK2058">
        <v>0</v>
      </c>
      <c r="AL2058">
        <v>0</v>
      </c>
      <c r="AN2058">
        <v>1</v>
      </c>
      <c r="AO2058">
        <v>0</v>
      </c>
      <c r="AR2058" t="s">
        <v>4360</v>
      </c>
      <c r="BE2058" t="s">
        <v>145</v>
      </c>
      <c r="BG2058" s="6">
        <v>45249</v>
      </c>
      <c r="BH2058" s="5">
        <v>0.63282407407407404</v>
      </c>
      <c r="BI2058" s="3" t="str">
        <f t="shared" si="240"/>
        <v>Воскресенье</v>
      </c>
      <c r="BJ2058" s="3">
        <f t="shared" si="241"/>
        <v>15</v>
      </c>
      <c r="BK2058" s="3">
        <f t="shared" si="242"/>
        <v>0</v>
      </c>
      <c r="BL2058" s="3"/>
      <c r="BM2058" s="3">
        <f t="shared" si="243"/>
        <v>7</v>
      </c>
      <c r="BN2058" s="3">
        <f t="shared" si="244"/>
        <v>11</v>
      </c>
    </row>
    <row r="2059" spans="1:66" x14ac:dyDescent="0.2">
      <c r="A2059" t="s">
        <v>3595</v>
      </c>
      <c r="B2059" t="s">
        <v>76</v>
      </c>
      <c r="D2059" t="s">
        <v>59</v>
      </c>
      <c r="E2059" s="12" t="s">
        <v>13065</v>
      </c>
      <c r="F2059" t="s">
        <v>13066</v>
      </c>
      <c r="G2059">
        <v>50</v>
      </c>
      <c r="H2059" t="s">
        <v>394</v>
      </c>
      <c r="I2059" t="s">
        <v>395</v>
      </c>
      <c r="M2059" t="s">
        <v>182</v>
      </c>
      <c r="N2059" t="s">
        <v>13067</v>
      </c>
      <c r="O2059" t="s">
        <v>136</v>
      </c>
      <c r="P2059" t="s">
        <v>137</v>
      </c>
      <c r="Q2059" t="s">
        <v>13068</v>
      </c>
      <c r="R2059" t="s">
        <v>13069</v>
      </c>
      <c r="S2059" t="s">
        <v>13070</v>
      </c>
      <c r="T2059">
        <v>55.963787078857422</v>
      </c>
      <c r="U2059">
        <v>92.789886474609375</v>
      </c>
      <c r="V2059">
        <v>1</v>
      </c>
      <c r="W2059">
        <v>519</v>
      </c>
      <c r="X2059" t="s">
        <v>13071</v>
      </c>
      <c r="Y2059" t="s">
        <v>64</v>
      </c>
      <c r="Z2059" t="s">
        <v>64</v>
      </c>
      <c r="AA2059" t="s">
        <v>547</v>
      </c>
      <c r="AB2059">
        <v>1</v>
      </c>
      <c r="AC2059">
        <v>0</v>
      </c>
      <c r="AE2059">
        <v>0</v>
      </c>
      <c r="AF2059">
        <v>0</v>
      </c>
      <c r="AG2059" t="s">
        <v>67</v>
      </c>
      <c r="AH2059">
        <v>0</v>
      </c>
      <c r="AI2059">
        <v>0</v>
      </c>
      <c r="AJ2059">
        <v>0</v>
      </c>
      <c r="AK2059">
        <v>0</v>
      </c>
      <c r="AL2059">
        <v>0</v>
      </c>
      <c r="AN2059">
        <v>1</v>
      </c>
      <c r="AO2059">
        <v>0</v>
      </c>
      <c r="AR2059" t="s">
        <v>143</v>
      </c>
      <c r="BE2059" t="s">
        <v>145</v>
      </c>
      <c r="BG2059" s="6">
        <v>45249</v>
      </c>
      <c r="BH2059" s="5">
        <v>0.61334490740740744</v>
      </c>
      <c r="BI2059" s="3" t="str">
        <f t="shared" si="240"/>
        <v>Воскресенье</v>
      </c>
      <c r="BJ2059" s="3">
        <f t="shared" si="241"/>
        <v>14</v>
      </c>
      <c r="BK2059" s="3">
        <f t="shared" si="242"/>
        <v>30</v>
      </c>
      <c r="BL2059" s="3"/>
      <c r="BM2059" s="3">
        <f t="shared" si="243"/>
        <v>7</v>
      </c>
      <c r="BN2059" s="3">
        <f t="shared" si="244"/>
        <v>43</v>
      </c>
    </row>
    <row r="2060" spans="1:66" x14ac:dyDescent="0.2">
      <c r="A2060" t="s">
        <v>3595</v>
      </c>
      <c r="B2060" t="s">
        <v>5917</v>
      </c>
      <c r="C2060" t="s">
        <v>5918</v>
      </c>
      <c r="D2060" t="s">
        <v>130</v>
      </c>
      <c r="E2060" s="12" t="s">
        <v>13072</v>
      </c>
      <c r="F2060" t="s">
        <v>13073</v>
      </c>
      <c r="G2060">
        <v>1000</v>
      </c>
      <c r="H2060" t="s">
        <v>187</v>
      </c>
      <c r="I2060" t="s">
        <v>187</v>
      </c>
      <c r="K2060" t="s">
        <v>5921</v>
      </c>
      <c r="L2060" t="s">
        <v>488</v>
      </c>
      <c r="N2060" t="s">
        <v>5929</v>
      </c>
      <c r="O2060" t="s">
        <v>136</v>
      </c>
      <c r="P2060" t="s">
        <v>137</v>
      </c>
      <c r="Q2060" t="s">
        <v>13074</v>
      </c>
      <c r="R2060" t="s">
        <v>13075</v>
      </c>
      <c r="S2060" t="s">
        <v>13076</v>
      </c>
      <c r="T2060">
        <v>59.869503000000002</v>
      </c>
      <c r="U2060">
        <v>30.233025000000001</v>
      </c>
      <c r="W2060">
        <v>91</v>
      </c>
      <c r="X2060" t="s">
        <v>5926</v>
      </c>
      <c r="Y2060" t="s">
        <v>64</v>
      </c>
      <c r="Z2060" t="s">
        <v>64</v>
      </c>
      <c r="AA2060" t="s">
        <v>1953</v>
      </c>
      <c r="AB2060">
        <v>113</v>
      </c>
      <c r="AC2060">
        <v>14</v>
      </c>
      <c r="AE2060">
        <v>0</v>
      </c>
      <c r="AF2060">
        <v>0</v>
      </c>
      <c r="AG2060" t="s">
        <v>67</v>
      </c>
      <c r="AH2060">
        <v>0</v>
      </c>
      <c r="AI2060">
        <v>0</v>
      </c>
      <c r="AJ2060">
        <v>0</v>
      </c>
      <c r="AK2060">
        <v>0</v>
      </c>
      <c r="AL2060">
        <v>0</v>
      </c>
      <c r="AN2060">
        <v>0</v>
      </c>
      <c r="AO2060">
        <v>0</v>
      </c>
      <c r="AR2060" t="s">
        <v>143</v>
      </c>
      <c r="BE2060" t="s">
        <v>145</v>
      </c>
      <c r="BF2060" t="s">
        <v>340</v>
      </c>
      <c r="BG2060" s="6">
        <v>45249</v>
      </c>
      <c r="BH2060" s="5">
        <v>0.60538194444444449</v>
      </c>
      <c r="BI2060" s="3" t="str">
        <f t="shared" si="240"/>
        <v>Воскресенье</v>
      </c>
      <c r="BJ2060" s="3">
        <f t="shared" si="241"/>
        <v>14</v>
      </c>
      <c r="BK2060" s="3">
        <f t="shared" si="242"/>
        <v>30</v>
      </c>
      <c r="BL2060" s="3"/>
      <c r="BM2060" s="3">
        <f t="shared" si="243"/>
        <v>7</v>
      </c>
      <c r="BN2060" s="3">
        <f t="shared" si="244"/>
        <v>31</v>
      </c>
    </row>
    <row r="2061" spans="1:66" x14ac:dyDescent="0.2">
      <c r="A2061" t="s">
        <v>3587</v>
      </c>
      <c r="B2061" t="s">
        <v>9704</v>
      </c>
      <c r="C2061" t="s">
        <v>9705</v>
      </c>
      <c r="D2061" t="s">
        <v>130</v>
      </c>
      <c r="E2061" s="12" t="s">
        <v>13077</v>
      </c>
      <c r="F2061" t="s">
        <v>13078</v>
      </c>
      <c r="G2061">
        <v>231</v>
      </c>
      <c r="H2061" t="s">
        <v>198</v>
      </c>
      <c r="I2061" t="s">
        <v>253</v>
      </c>
      <c r="M2061" t="s">
        <v>200</v>
      </c>
      <c r="N2061" t="s">
        <v>254</v>
      </c>
      <c r="O2061" t="s">
        <v>136</v>
      </c>
      <c r="P2061" t="s">
        <v>137</v>
      </c>
      <c r="Q2061" t="s">
        <v>13079</v>
      </c>
      <c r="R2061" t="s">
        <v>13080</v>
      </c>
      <c r="S2061" t="s">
        <v>13081</v>
      </c>
      <c r="T2061">
        <v>45.035469999999997</v>
      </c>
      <c r="U2061">
        <v>38.975313</v>
      </c>
      <c r="W2061">
        <v>4</v>
      </c>
      <c r="X2061" t="s">
        <v>9711</v>
      </c>
      <c r="Y2061" t="s">
        <v>67</v>
      </c>
      <c r="Z2061" t="s">
        <v>67</v>
      </c>
      <c r="AB2061" t="s">
        <v>142</v>
      </c>
      <c r="AC2061" t="s">
        <v>142</v>
      </c>
      <c r="AE2061">
        <v>4.9000000000000004</v>
      </c>
      <c r="AF2061">
        <v>64</v>
      </c>
      <c r="AG2061" t="s">
        <v>67</v>
      </c>
      <c r="AH2061">
        <v>0</v>
      </c>
      <c r="AI2061">
        <v>0</v>
      </c>
      <c r="AJ2061">
        <v>0</v>
      </c>
      <c r="AK2061">
        <v>0</v>
      </c>
      <c r="AL2061">
        <v>0</v>
      </c>
      <c r="AN2061">
        <v>1</v>
      </c>
      <c r="AO2061">
        <v>0</v>
      </c>
      <c r="AR2061" t="s">
        <v>143</v>
      </c>
      <c r="BE2061" t="s">
        <v>145</v>
      </c>
      <c r="BG2061" s="6">
        <v>45249</v>
      </c>
      <c r="BH2061" s="5">
        <v>0.59543981481481478</v>
      </c>
      <c r="BI2061" s="3" t="str">
        <f t="shared" si="240"/>
        <v>Воскресенье</v>
      </c>
      <c r="BJ2061" s="3">
        <f t="shared" si="241"/>
        <v>14</v>
      </c>
      <c r="BK2061" s="3">
        <f t="shared" si="242"/>
        <v>15</v>
      </c>
      <c r="BL2061" s="3"/>
      <c r="BM2061" s="3">
        <f t="shared" si="243"/>
        <v>7</v>
      </c>
      <c r="BN2061" s="3">
        <f t="shared" si="244"/>
        <v>17</v>
      </c>
    </row>
    <row r="2062" spans="1:66" x14ac:dyDescent="0.2">
      <c r="A2062" t="s">
        <v>3587</v>
      </c>
      <c r="B2062" t="s">
        <v>76</v>
      </c>
      <c r="D2062" t="s">
        <v>59</v>
      </c>
      <c r="E2062" s="12" t="s">
        <v>13082</v>
      </c>
      <c r="F2062" t="s">
        <v>13083</v>
      </c>
      <c r="G2062">
        <v>5000</v>
      </c>
      <c r="H2062" t="s">
        <v>458</v>
      </c>
      <c r="I2062" t="s">
        <v>459</v>
      </c>
      <c r="K2062" t="s">
        <v>13084</v>
      </c>
      <c r="L2062" t="s">
        <v>485</v>
      </c>
      <c r="N2062" t="s">
        <v>13085</v>
      </c>
      <c r="O2062" t="s">
        <v>136</v>
      </c>
      <c r="P2062" t="s">
        <v>137</v>
      </c>
      <c r="Q2062" t="s">
        <v>13086</v>
      </c>
      <c r="R2062" t="s">
        <v>13087</v>
      </c>
      <c r="S2062" t="s">
        <v>13088</v>
      </c>
      <c r="T2062">
        <v>55.012248</v>
      </c>
      <c r="U2062">
        <v>82.938880999999995</v>
      </c>
      <c r="W2062">
        <v>17</v>
      </c>
      <c r="X2062" t="s">
        <v>13089</v>
      </c>
      <c r="Y2062" t="s">
        <v>64</v>
      </c>
      <c r="Z2062" t="s">
        <v>64</v>
      </c>
      <c r="AA2062" t="s">
        <v>1729</v>
      </c>
      <c r="AB2062">
        <v>3</v>
      </c>
      <c r="AC2062">
        <v>11</v>
      </c>
      <c r="AE2062">
        <v>0</v>
      </c>
      <c r="AF2062">
        <v>0</v>
      </c>
      <c r="AG2062" t="s">
        <v>67</v>
      </c>
      <c r="AH2062">
        <v>0</v>
      </c>
      <c r="AI2062">
        <v>0</v>
      </c>
      <c r="AJ2062">
        <v>0</v>
      </c>
      <c r="AK2062">
        <v>0</v>
      </c>
      <c r="AL2062">
        <v>0</v>
      </c>
      <c r="AN2062">
        <v>0</v>
      </c>
      <c r="AO2062">
        <v>0</v>
      </c>
      <c r="AR2062" t="s">
        <v>143</v>
      </c>
      <c r="BE2062" t="s">
        <v>145</v>
      </c>
      <c r="BF2062" t="s">
        <v>340</v>
      </c>
      <c r="BG2062" s="6">
        <v>45249</v>
      </c>
      <c r="BH2062" s="5">
        <v>0.55964120370370374</v>
      </c>
      <c r="BI2062" s="3" t="str">
        <f t="shared" si="240"/>
        <v>Воскресенье</v>
      </c>
      <c r="BJ2062" s="3">
        <f t="shared" si="241"/>
        <v>13</v>
      </c>
      <c r="BK2062" s="3">
        <f t="shared" si="242"/>
        <v>15</v>
      </c>
      <c r="BL2062" s="3"/>
      <c r="BM2062" s="3">
        <f t="shared" si="243"/>
        <v>7</v>
      </c>
      <c r="BN2062" s="3">
        <f t="shared" si="244"/>
        <v>25</v>
      </c>
    </row>
    <row r="2063" spans="1:66" x14ac:dyDescent="0.2">
      <c r="A2063" t="s">
        <v>3587</v>
      </c>
      <c r="B2063" t="s">
        <v>76</v>
      </c>
      <c r="D2063" t="s">
        <v>59</v>
      </c>
      <c r="E2063" s="12" t="s">
        <v>13090</v>
      </c>
      <c r="F2063" t="s">
        <v>13091</v>
      </c>
      <c r="G2063">
        <v>1100</v>
      </c>
      <c r="H2063" t="s">
        <v>364</v>
      </c>
      <c r="I2063" t="s">
        <v>365</v>
      </c>
      <c r="M2063" t="s">
        <v>182</v>
      </c>
      <c r="N2063" t="s">
        <v>13092</v>
      </c>
      <c r="O2063" t="s">
        <v>136</v>
      </c>
      <c r="P2063" t="s">
        <v>137</v>
      </c>
      <c r="Q2063" t="s">
        <v>13093</v>
      </c>
      <c r="R2063" t="s">
        <v>13094</v>
      </c>
      <c r="S2063" t="s">
        <v>13095</v>
      </c>
      <c r="T2063">
        <v>57.97589</v>
      </c>
      <c r="U2063">
        <v>56.300382999999997</v>
      </c>
      <c r="W2063">
        <v>11</v>
      </c>
      <c r="X2063" t="s">
        <v>13096</v>
      </c>
      <c r="Y2063" t="s">
        <v>64</v>
      </c>
      <c r="Z2063" t="s">
        <v>64</v>
      </c>
      <c r="AA2063" t="s">
        <v>1439</v>
      </c>
      <c r="AB2063">
        <v>2</v>
      </c>
      <c r="AC2063">
        <v>5</v>
      </c>
      <c r="AD2063" t="s">
        <v>1494</v>
      </c>
      <c r="AE2063">
        <v>5</v>
      </c>
      <c r="AF2063">
        <v>1</v>
      </c>
      <c r="AG2063" t="s">
        <v>67</v>
      </c>
      <c r="AH2063">
        <v>0</v>
      </c>
      <c r="AI2063">
        <v>0</v>
      </c>
      <c r="AJ2063">
        <v>0</v>
      </c>
      <c r="AK2063">
        <v>0</v>
      </c>
      <c r="AL2063">
        <v>0</v>
      </c>
      <c r="AN2063">
        <v>1</v>
      </c>
      <c r="AO2063">
        <v>0</v>
      </c>
      <c r="AR2063" t="s">
        <v>143</v>
      </c>
      <c r="BE2063" t="s">
        <v>145</v>
      </c>
      <c r="BF2063" t="s">
        <v>340</v>
      </c>
      <c r="BG2063" s="6">
        <v>45249</v>
      </c>
      <c r="BH2063" s="5">
        <v>0.53959490740740745</v>
      </c>
      <c r="BI2063" s="3" t="str">
        <f t="shared" si="240"/>
        <v>Воскресенье</v>
      </c>
      <c r="BJ2063" s="3">
        <f t="shared" si="241"/>
        <v>12</v>
      </c>
      <c r="BK2063" s="3">
        <f t="shared" si="242"/>
        <v>45</v>
      </c>
      <c r="BL2063" s="3"/>
      <c r="BM2063" s="3">
        <f t="shared" si="243"/>
        <v>7</v>
      </c>
      <c r="BN2063" s="3">
        <f t="shared" si="244"/>
        <v>57</v>
      </c>
    </row>
    <row r="2064" spans="1:66" x14ac:dyDescent="0.2">
      <c r="A2064" t="s">
        <v>3587</v>
      </c>
      <c r="B2064" t="s">
        <v>76</v>
      </c>
      <c r="D2064" t="s">
        <v>59</v>
      </c>
      <c r="E2064" s="12" t="s">
        <v>13097</v>
      </c>
      <c r="F2064" t="s">
        <v>13098</v>
      </c>
      <c r="G2064">
        <v>0</v>
      </c>
      <c r="H2064" t="s">
        <v>244</v>
      </c>
      <c r="I2064" t="s">
        <v>244</v>
      </c>
      <c r="K2064" t="s">
        <v>13099</v>
      </c>
      <c r="L2064" t="s">
        <v>496</v>
      </c>
      <c r="N2064" t="s">
        <v>13100</v>
      </c>
      <c r="O2064" t="s">
        <v>136</v>
      </c>
      <c r="P2064" t="s">
        <v>137</v>
      </c>
      <c r="Q2064" t="s">
        <v>13101</v>
      </c>
      <c r="R2064" t="s">
        <v>13102</v>
      </c>
      <c r="S2064" t="s">
        <v>13103</v>
      </c>
      <c r="T2064">
        <v>55.718440999999999</v>
      </c>
      <c r="U2064">
        <v>37.633913</v>
      </c>
      <c r="V2064">
        <v>4</v>
      </c>
      <c r="W2064">
        <v>363</v>
      </c>
      <c r="X2064" t="s">
        <v>13104</v>
      </c>
      <c r="Y2064" t="s">
        <v>64</v>
      </c>
      <c r="Z2064" t="s">
        <v>64</v>
      </c>
      <c r="AA2064" t="s">
        <v>1737</v>
      </c>
      <c r="AB2064">
        <v>3</v>
      </c>
      <c r="AC2064">
        <v>1</v>
      </c>
      <c r="AE2064">
        <v>0</v>
      </c>
      <c r="AF2064">
        <v>0</v>
      </c>
      <c r="AG2064" t="s">
        <v>67</v>
      </c>
      <c r="AH2064">
        <v>0</v>
      </c>
      <c r="AI2064">
        <v>0</v>
      </c>
      <c r="AJ2064">
        <v>0</v>
      </c>
      <c r="AK2064">
        <v>0</v>
      </c>
      <c r="AL2064">
        <v>0</v>
      </c>
      <c r="AN2064">
        <v>0</v>
      </c>
      <c r="AO2064">
        <v>0</v>
      </c>
      <c r="AR2064" t="s">
        <v>143</v>
      </c>
      <c r="BE2064" t="s">
        <v>145</v>
      </c>
      <c r="BG2064" s="6">
        <v>45249</v>
      </c>
      <c r="BH2064" s="5">
        <v>0.53347222222222224</v>
      </c>
      <c r="BI2064" s="3" t="str">
        <f t="shared" si="240"/>
        <v>Воскресенье</v>
      </c>
      <c r="BJ2064" s="3">
        <f t="shared" si="241"/>
        <v>12</v>
      </c>
      <c r="BK2064" s="3">
        <f t="shared" si="242"/>
        <v>45</v>
      </c>
      <c r="BL2064" s="3"/>
      <c r="BM2064" s="3">
        <f t="shared" si="243"/>
        <v>7</v>
      </c>
      <c r="BN2064" s="3">
        <f t="shared" si="244"/>
        <v>48</v>
      </c>
    </row>
    <row r="2065" spans="1:66" x14ac:dyDescent="0.2">
      <c r="A2065" t="s">
        <v>3587</v>
      </c>
      <c r="B2065" t="s">
        <v>76</v>
      </c>
      <c r="D2065" t="s">
        <v>59</v>
      </c>
      <c r="E2065" s="12" t="s">
        <v>13105</v>
      </c>
      <c r="F2065" t="s">
        <v>13106</v>
      </c>
      <c r="G2065">
        <v>70000</v>
      </c>
      <c r="H2065" t="s">
        <v>491</v>
      </c>
      <c r="I2065" t="s">
        <v>492</v>
      </c>
      <c r="K2065" t="s">
        <v>495</v>
      </c>
      <c r="L2065" t="s">
        <v>207</v>
      </c>
      <c r="N2065" t="s">
        <v>13107</v>
      </c>
      <c r="O2065" t="s">
        <v>136</v>
      </c>
      <c r="P2065" t="s">
        <v>137</v>
      </c>
      <c r="Q2065" t="s">
        <v>13108</v>
      </c>
      <c r="R2065" t="s">
        <v>13109</v>
      </c>
      <c r="S2065" t="s">
        <v>13110</v>
      </c>
      <c r="T2065">
        <v>53.195489999999999</v>
      </c>
      <c r="U2065">
        <v>50.102170000000001</v>
      </c>
      <c r="W2065">
        <v>18</v>
      </c>
      <c r="X2065" t="s">
        <v>13111</v>
      </c>
      <c r="Y2065" t="s">
        <v>64</v>
      </c>
      <c r="Z2065" t="s">
        <v>64</v>
      </c>
      <c r="AA2065" t="s">
        <v>348</v>
      </c>
      <c r="AB2065">
        <v>2</v>
      </c>
      <c r="AC2065">
        <v>1</v>
      </c>
      <c r="AE2065">
        <v>0</v>
      </c>
      <c r="AF2065">
        <v>0</v>
      </c>
      <c r="AG2065" t="s">
        <v>67</v>
      </c>
      <c r="AH2065">
        <v>0</v>
      </c>
      <c r="AI2065">
        <v>0</v>
      </c>
      <c r="AJ2065">
        <v>0</v>
      </c>
      <c r="AK2065">
        <v>0</v>
      </c>
      <c r="AL2065">
        <v>0</v>
      </c>
      <c r="AN2065">
        <v>1</v>
      </c>
      <c r="AO2065">
        <v>0</v>
      </c>
      <c r="AR2065" t="s">
        <v>143</v>
      </c>
      <c r="BE2065" t="s">
        <v>145</v>
      </c>
      <c r="BF2065" t="s">
        <v>340</v>
      </c>
      <c r="BG2065" s="6">
        <v>45249</v>
      </c>
      <c r="BH2065" s="5">
        <v>0.50609953703703703</v>
      </c>
      <c r="BI2065" s="3" t="str">
        <f t="shared" si="240"/>
        <v>Воскресенье</v>
      </c>
      <c r="BJ2065" s="3">
        <f t="shared" si="241"/>
        <v>12</v>
      </c>
      <c r="BK2065" s="3">
        <f t="shared" si="242"/>
        <v>0</v>
      </c>
      <c r="BL2065" s="3"/>
      <c r="BM2065" s="3">
        <f t="shared" si="243"/>
        <v>7</v>
      </c>
      <c r="BN2065" s="3">
        <f t="shared" si="244"/>
        <v>8</v>
      </c>
    </row>
    <row r="2066" spans="1:66" x14ac:dyDescent="0.2">
      <c r="A2066" t="s">
        <v>3587</v>
      </c>
      <c r="B2066" t="s">
        <v>13112</v>
      </c>
      <c r="C2066" t="s">
        <v>13113</v>
      </c>
      <c r="D2066" t="s">
        <v>130</v>
      </c>
      <c r="E2066" s="12" t="s">
        <v>13114</v>
      </c>
      <c r="F2066" t="s">
        <v>13115</v>
      </c>
      <c r="G2066">
        <v>120</v>
      </c>
      <c r="H2066" t="s">
        <v>198</v>
      </c>
      <c r="I2066" t="s">
        <v>3469</v>
      </c>
      <c r="N2066" t="s">
        <v>13116</v>
      </c>
      <c r="O2066" t="s">
        <v>136</v>
      </c>
      <c r="P2066" t="s">
        <v>137</v>
      </c>
      <c r="Q2066" t="s">
        <v>13117</v>
      </c>
      <c r="R2066" t="s">
        <v>13118</v>
      </c>
      <c r="S2066" t="s">
        <v>13119</v>
      </c>
      <c r="T2066">
        <v>45.209645999999999</v>
      </c>
      <c r="U2066">
        <v>36.737563999999999</v>
      </c>
      <c r="W2066">
        <v>7</v>
      </c>
      <c r="X2066" t="s">
        <v>13120</v>
      </c>
      <c r="Y2066" t="s">
        <v>64</v>
      </c>
      <c r="Z2066" t="s">
        <v>64</v>
      </c>
      <c r="AA2066" t="s">
        <v>600</v>
      </c>
      <c r="AB2066">
        <v>71</v>
      </c>
      <c r="AC2066">
        <v>4</v>
      </c>
      <c r="AD2066" t="s">
        <v>1494</v>
      </c>
      <c r="AE2066">
        <v>5</v>
      </c>
      <c r="AF2066">
        <v>4</v>
      </c>
      <c r="AG2066" t="s">
        <v>67</v>
      </c>
      <c r="AH2066">
        <v>0</v>
      </c>
      <c r="AI2066">
        <v>0</v>
      </c>
      <c r="AJ2066">
        <v>0</v>
      </c>
      <c r="AK2066">
        <v>0</v>
      </c>
      <c r="AL2066">
        <v>0</v>
      </c>
      <c r="AN2066">
        <v>0</v>
      </c>
      <c r="AO2066">
        <v>0</v>
      </c>
      <c r="AR2066" t="s">
        <v>143</v>
      </c>
      <c r="BE2066" t="s">
        <v>145</v>
      </c>
      <c r="BF2066" t="s">
        <v>340</v>
      </c>
      <c r="BG2066" s="6">
        <v>45249</v>
      </c>
      <c r="BH2066" s="5">
        <v>0.47091435185185188</v>
      </c>
      <c r="BI2066" s="3" t="str">
        <f t="shared" si="240"/>
        <v>Воскресенье</v>
      </c>
      <c r="BJ2066" s="3">
        <f t="shared" si="241"/>
        <v>11</v>
      </c>
      <c r="BK2066" s="3">
        <f t="shared" si="242"/>
        <v>15</v>
      </c>
      <c r="BL2066" s="3"/>
      <c r="BM2066" s="3">
        <f t="shared" si="243"/>
        <v>7</v>
      </c>
      <c r="BN2066" s="3">
        <f t="shared" si="244"/>
        <v>18</v>
      </c>
    </row>
    <row r="2067" spans="1:66" x14ac:dyDescent="0.2">
      <c r="A2067" t="s">
        <v>3587</v>
      </c>
      <c r="B2067" t="s">
        <v>76</v>
      </c>
      <c r="D2067" t="s">
        <v>59</v>
      </c>
      <c r="E2067" s="12" t="s">
        <v>13121</v>
      </c>
      <c r="F2067" t="s">
        <v>13122</v>
      </c>
      <c r="G2067">
        <v>200</v>
      </c>
      <c r="H2067" t="s">
        <v>427</v>
      </c>
      <c r="I2067" t="s">
        <v>1851</v>
      </c>
      <c r="N2067" t="s">
        <v>13123</v>
      </c>
      <c r="O2067" t="s">
        <v>136</v>
      </c>
      <c r="P2067" t="s">
        <v>137</v>
      </c>
      <c r="Q2067" t="s">
        <v>13124</v>
      </c>
      <c r="R2067" t="s">
        <v>13125</v>
      </c>
      <c r="S2067" t="s">
        <v>13126</v>
      </c>
      <c r="T2067">
        <v>56.697537233474854</v>
      </c>
      <c r="U2067">
        <v>60.809721333190915</v>
      </c>
      <c r="V2067">
        <v>4</v>
      </c>
      <c r="W2067">
        <v>597</v>
      </c>
      <c r="X2067" t="s">
        <v>13127</v>
      </c>
      <c r="Y2067" t="s">
        <v>64</v>
      </c>
      <c r="Z2067" t="s">
        <v>64</v>
      </c>
      <c r="AA2067" t="s">
        <v>1179</v>
      </c>
      <c r="AB2067">
        <v>7</v>
      </c>
      <c r="AC2067">
        <v>6</v>
      </c>
      <c r="AD2067" t="s">
        <v>7810</v>
      </c>
      <c r="AE2067">
        <v>5</v>
      </c>
      <c r="AF2067">
        <v>1</v>
      </c>
      <c r="AG2067" t="s">
        <v>67</v>
      </c>
      <c r="AH2067">
        <v>0</v>
      </c>
      <c r="AI2067">
        <v>0</v>
      </c>
      <c r="AJ2067">
        <v>0</v>
      </c>
      <c r="AK2067">
        <v>0</v>
      </c>
      <c r="AL2067">
        <v>0</v>
      </c>
      <c r="AN2067">
        <v>1</v>
      </c>
      <c r="AO2067">
        <v>0</v>
      </c>
      <c r="AR2067" t="s">
        <v>143</v>
      </c>
      <c r="BE2067" t="s">
        <v>145</v>
      </c>
      <c r="BG2067" s="6">
        <v>45249</v>
      </c>
      <c r="BH2067" s="5">
        <v>0.39311342592592591</v>
      </c>
      <c r="BI2067" s="3" t="str">
        <f t="shared" si="240"/>
        <v>Воскресенье</v>
      </c>
      <c r="BJ2067" s="3">
        <f t="shared" si="241"/>
        <v>9</v>
      </c>
      <c r="BK2067" s="3">
        <f t="shared" si="242"/>
        <v>15</v>
      </c>
      <c r="BL2067" s="3"/>
      <c r="BM2067" s="3">
        <f t="shared" si="243"/>
        <v>7</v>
      </c>
      <c r="BN2067" s="3">
        <f t="shared" si="244"/>
        <v>26</v>
      </c>
    </row>
    <row r="2068" spans="1:66" x14ac:dyDescent="0.2">
      <c r="A2068" t="s">
        <v>3587</v>
      </c>
      <c r="B2068" t="s">
        <v>76</v>
      </c>
      <c r="D2068" t="s">
        <v>59</v>
      </c>
      <c r="E2068" s="12" t="s">
        <v>13128</v>
      </c>
      <c r="F2068" t="s">
        <v>13129</v>
      </c>
      <c r="G2068">
        <v>1430</v>
      </c>
      <c r="H2068" t="s">
        <v>180</v>
      </c>
      <c r="I2068" t="s">
        <v>13130</v>
      </c>
      <c r="N2068" t="s">
        <v>13131</v>
      </c>
      <c r="O2068" t="s">
        <v>136</v>
      </c>
      <c r="P2068" t="s">
        <v>137</v>
      </c>
      <c r="Q2068" t="s">
        <v>13132</v>
      </c>
      <c r="R2068" t="s">
        <v>13133</v>
      </c>
      <c r="S2068" t="s">
        <v>13134</v>
      </c>
      <c r="T2068">
        <v>57.84581</v>
      </c>
      <c r="U2068">
        <v>114.19286</v>
      </c>
      <c r="V2068">
        <v>3</v>
      </c>
      <c r="W2068">
        <v>138</v>
      </c>
      <c r="X2068" t="s">
        <v>13135</v>
      </c>
      <c r="Y2068" t="s">
        <v>64</v>
      </c>
      <c r="Z2068" t="s">
        <v>64</v>
      </c>
      <c r="AA2068" t="s">
        <v>1331</v>
      </c>
      <c r="AB2068">
        <v>21</v>
      </c>
      <c r="AC2068">
        <v>8</v>
      </c>
      <c r="AD2068" t="s">
        <v>543</v>
      </c>
      <c r="AE2068">
        <v>5</v>
      </c>
      <c r="AF2068">
        <v>28</v>
      </c>
      <c r="AG2068" t="s">
        <v>67</v>
      </c>
      <c r="AH2068">
        <v>0</v>
      </c>
      <c r="AI2068">
        <v>0</v>
      </c>
      <c r="AJ2068">
        <v>0</v>
      </c>
      <c r="AK2068">
        <v>0</v>
      </c>
      <c r="AL2068">
        <v>0</v>
      </c>
      <c r="AN2068">
        <v>0</v>
      </c>
      <c r="AO2068">
        <v>0</v>
      </c>
      <c r="AR2068" t="s">
        <v>143</v>
      </c>
      <c r="BE2068" t="s">
        <v>227</v>
      </c>
      <c r="BF2068" t="s">
        <v>340</v>
      </c>
      <c r="BG2068" s="6">
        <v>45249</v>
      </c>
      <c r="BH2068" s="5">
        <v>0.36680555555555555</v>
      </c>
      <c r="BI2068" s="3" t="str">
        <f t="shared" si="240"/>
        <v>Воскресенье</v>
      </c>
      <c r="BJ2068" s="3">
        <f t="shared" si="241"/>
        <v>8</v>
      </c>
      <c r="BK2068" s="3">
        <f t="shared" si="242"/>
        <v>45</v>
      </c>
      <c r="BL2068" s="3"/>
      <c r="BM2068" s="3">
        <f t="shared" si="243"/>
        <v>7</v>
      </c>
      <c r="BN2068" s="3">
        <f t="shared" si="244"/>
        <v>48</v>
      </c>
    </row>
    <row r="2069" spans="1:66" x14ac:dyDescent="0.2">
      <c r="A2069" t="s">
        <v>3587</v>
      </c>
      <c r="B2069" t="s">
        <v>76</v>
      </c>
      <c r="D2069" t="s">
        <v>59</v>
      </c>
      <c r="E2069" s="12" t="s">
        <v>3588</v>
      </c>
      <c r="F2069" t="s">
        <v>13136</v>
      </c>
      <c r="G2069">
        <v>200</v>
      </c>
      <c r="H2069" t="s">
        <v>187</v>
      </c>
      <c r="I2069" t="s">
        <v>187</v>
      </c>
      <c r="K2069" t="s">
        <v>8957</v>
      </c>
      <c r="L2069" t="s">
        <v>441</v>
      </c>
      <c r="N2069" t="s">
        <v>13137</v>
      </c>
      <c r="O2069" t="s">
        <v>136</v>
      </c>
      <c r="P2069" t="s">
        <v>137</v>
      </c>
      <c r="Q2069" t="s">
        <v>13138</v>
      </c>
      <c r="R2069" t="s">
        <v>13139</v>
      </c>
      <c r="S2069" t="s">
        <v>13140</v>
      </c>
      <c r="T2069">
        <v>60.032919</v>
      </c>
      <c r="U2069">
        <v>30.405726999999999</v>
      </c>
      <c r="W2069">
        <v>11</v>
      </c>
      <c r="X2069" t="s">
        <v>13141</v>
      </c>
      <c r="Y2069" t="s">
        <v>64</v>
      </c>
      <c r="Z2069" t="s">
        <v>64</v>
      </c>
      <c r="AA2069" t="s">
        <v>339</v>
      </c>
      <c r="AB2069">
        <v>35</v>
      </c>
      <c r="AC2069">
        <v>4</v>
      </c>
      <c r="AD2069" t="s">
        <v>10344</v>
      </c>
      <c r="AE2069">
        <v>4.8</v>
      </c>
      <c r="AF2069">
        <v>48</v>
      </c>
      <c r="AG2069" t="s">
        <v>67</v>
      </c>
      <c r="AH2069">
        <v>0</v>
      </c>
      <c r="AI2069">
        <v>0</v>
      </c>
      <c r="AJ2069">
        <v>0</v>
      </c>
      <c r="AK2069">
        <v>0</v>
      </c>
      <c r="AL2069">
        <v>0</v>
      </c>
      <c r="AN2069">
        <v>1</v>
      </c>
      <c r="AO2069">
        <v>0</v>
      </c>
      <c r="AR2069" t="s">
        <v>143</v>
      </c>
      <c r="BE2069" t="s">
        <v>145</v>
      </c>
      <c r="BF2069" t="s">
        <v>340</v>
      </c>
      <c r="BG2069" s="6">
        <v>45249</v>
      </c>
      <c r="BH2069" s="5">
        <v>0.34909722222222223</v>
      </c>
      <c r="BI2069" s="3" t="str">
        <f t="shared" si="240"/>
        <v>Воскресенье</v>
      </c>
      <c r="BJ2069" s="3">
        <f t="shared" si="241"/>
        <v>8</v>
      </c>
      <c r="BK2069" s="3">
        <f t="shared" si="242"/>
        <v>15</v>
      </c>
      <c r="BL2069" s="3"/>
      <c r="BM2069" s="3">
        <f t="shared" si="243"/>
        <v>7</v>
      </c>
      <c r="BN2069" s="3">
        <f t="shared" si="244"/>
        <v>22</v>
      </c>
    </row>
    <row r="2070" spans="1:66" x14ac:dyDescent="0.2">
      <c r="A2070" t="s">
        <v>3587</v>
      </c>
      <c r="B2070" t="s">
        <v>9704</v>
      </c>
      <c r="C2070" t="s">
        <v>9705</v>
      </c>
      <c r="D2070" t="s">
        <v>130</v>
      </c>
      <c r="E2070" s="12" t="s">
        <v>13142</v>
      </c>
      <c r="F2070" t="s">
        <v>13143</v>
      </c>
      <c r="G2070">
        <v>177</v>
      </c>
      <c r="H2070" t="s">
        <v>198</v>
      </c>
      <c r="I2070" t="s">
        <v>253</v>
      </c>
      <c r="M2070" t="s">
        <v>200</v>
      </c>
      <c r="N2070" t="s">
        <v>254</v>
      </c>
      <c r="O2070" t="s">
        <v>136</v>
      </c>
      <c r="P2070" t="s">
        <v>137</v>
      </c>
      <c r="Q2070" t="s">
        <v>13144</v>
      </c>
      <c r="R2070" t="s">
        <v>13145</v>
      </c>
      <c r="S2070" t="s">
        <v>13146</v>
      </c>
      <c r="T2070">
        <v>45.035469999999997</v>
      </c>
      <c r="U2070">
        <v>38.975313</v>
      </c>
      <c r="W2070">
        <v>2</v>
      </c>
      <c r="X2070" t="s">
        <v>9711</v>
      </c>
      <c r="Y2070" t="s">
        <v>67</v>
      </c>
      <c r="Z2070" t="s">
        <v>67</v>
      </c>
      <c r="AB2070" t="s">
        <v>142</v>
      </c>
      <c r="AC2070" t="s">
        <v>142</v>
      </c>
      <c r="AE2070">
        <v>4.9000000000000004</v>
      </c>
      <c r="AF2070">
        <v>64</v>
      </c>
      <c r="AG2070" t="s">
        <v>67</v>
      </c>
      <c r="AH2070">
        <v>0</v>
      </c>
      <c r="AI2070">
        <v>0</v>
      </c>
      <c r="AJ2070">
        <v>0</v>
      </c>
      <c r="AK2070">
        <v>0</v>
      </c>
      <c r="AL2070">
        <v>0</v>
      </c>
      <c r="AN2070">
        <v>1</v>
      </c>
      <c r="AO2070">
        <v>0</v>
      </c>
      <c r="AR2070" t="s">
        <v>143</v>
      </c>
      <c r="BE2070" t="s">
        <v>145</v>
      </c>
      <c r="BG2070" s="6">
        <v>45249</v>
      </c>
      <c r="BH2070" s="5">
        <v>0.17719907407407409</v>
      </c>
      <c r="BI2070" s="3" t="str">
        <f t="shared" si="240"/>
        <v>Воскресенье</v>
      </c>
      <c r="BJ2070" s="3">
        <f t="shared" si="241"/>
        <v>4</v>
      </c>
      <c r="BK2070" s="3">
        <f t="shared" si="242"/>
        <v>0</v>
      </c>
      <c r="BL2070" s="3"/>
      <c r="BM2070" s="3">
        <f t="shared" si="243"/>
        <v>7</v>
      </c>
      <c r="BN2070" s="3">
        <f t="shared" si="244"/>
        <v>15</v>
      </c>
    </row>
    <row r="2071" spans="1:66" x14ac:dyDescent="0.2">
      <c r="A2071" t="s">
        <v>3587</v>
      </c>
      <c r="B2071" t="s">
        <v>76</v>
      </c>
      <c r="D2071" t="s">
        <v>59</v>
      </c>
      <c r="E2071" s="12" t="s">
        <v>12783</v>
      </c>
      <c r="F2071" t="s">
        <v>13147</v>
      </c>
      <c r="G2071">
        <v>600</v>
      </c>
      <c r="H2071" t="s">
        <v>458</v>
      </c>
      <c r="I2071" t="s">
        <v>459</v>
      </c>
      <c r="M2071" t="s">
        <v>1094</v>
      </c>
      <c r="N2071" t="s">
        <v>13148</v>
      </c>
      <c r="O2071" t="s">
        <v>136</v>
      </c>
      <c r="P2071" t="s">
        <v>137</v>
      </c>
      <c r="Q2071" t="s">
        <v>13149</v>
      </c>
      <c r="R2071" t="s">
        <v>13150</v>
      </c>
      <c r="S2071" t="s">
        <v>13151</v>
      </c>
      <c r="T2071">
        <v>54.963579870705402</v>
      </c>
      <c r="U2071">
        <v>83.051726878757904</v>
      </c>
      <c r="V2071">
        <v>2</v>
      </c>
      <c r="W2071">
        <v>138</v>
      </c>
      <c r="X2071" t="s">
        <v>13152</v>
      </c>
      <c r="Y2071" t="s">
        <v>64</v>
      </c>
      <c r="Z2071" t="s">
        <v>64</v>
      </c>
      <c r="AA2071" t="s">
        <v>697</v>
      </c>
      <c r="AB2071">
        <v>14</v>
      </c>
      <c r="AC2071">
        <v>11</v>
      </c>
      <c r="AD2071" t="s">
        <v>799</v>
      </c>
      <c r="AE2071">
        <v>4.8</v>
      </c>
      <c r="AF2071">
        <v>19</v>
      </c>
      <c r="AG2071" t="s">
        <v>67</v>
      </c>
      <c r="AH2071">
        <v>0</v>
      </c>
      <c r="AI2071">
        <v>0</v>
      </c>
      <c r="AJ2071">
        <v>0</v>
      </c>
      <c r="AK2071">
        <v>0</v>
      </c>
      <c r="AL2071">
        <v>0</v>
      </c>
      <c r="AN2071">
        <v>1</v>
      </c>
      <c r="AO2071">
        <v>0</v>
      </c>
      <c r="AR2071" t="s">
        <v>143</v>
      </c>
      <c r="BE2071" t="s">
        <v>145</v>
      </c>
      <c r="BF2071" t="s">
        <v>340</v>
      </c>
      <c r="BG2071" s="6">
        <v>45249</v>
      </c>
      <c r="BH2071" s="5">
        <v>0.14425925925925925</v>
      </c>
      <c r="BI2071" s="3" t="str">
        <f t="shared" si="240"/>
        <v>Воскресенье</v>
      </c>
      <c r="BJ2071" s="3">
        <f t="shared" si="241"/>
        <v>3</v>
      </c>
      <c r="BK2071" s="3">
        <f t="shared" si="242"/>
        <v>15</v>
      </c>
      <c r="BL2071" s="3"/>
      <c r="BM2071" s="3">
        <f t="shared" si="243"/>
        <v>7</v>
      </c>
      <c r="BN2071" s="3">
        <f t="shared" si="244"/>
        <v>27</v>
      </c>
    </row>
    <row r="2072" spans="1:66" x14ac:dyDescent="0.2">
      <c r="A2072" t="s">
        <v>3587</v>
      </c>
      <c r="B2072" t="s">
        <v>76</v>
      </c>
      <c r="D2072" t="s">
        <v>59</v>
      </c>
      <c r="E2072" s="12" t="s">
        <v>5861</v>
      </c>
      <c r="F2072" t="s">
        <v>13153</v>
      </c>
      <c r="G2072">
        <v>50</v>
      </c>
      <c r="H2072" t="s">
        <v>406</v>
      </c>
      <c r="I2072" t="s">
        <v>483</v>
      </c>
      <c r="M2072" t="s">
        <v>1611</v>
      </c>
      <c r="N2072" t="s">
        <v>13154</v>
      </c>
      <c r="O2072" t="s">
        <v>136</v>
      </c>
      <c r="P2072" t="s">
        <v>137</v>
      </c>
      <c r="Q2072" t="s">
        <v>13155</v>
      </c>
      <c r="R2072" t="s">
        <v>13156</v>
      </c>
      <c r="S2072" t="s">
        <v>13157</v>
      </c>
      <c r="T2072">
        <v>55.753273</v>
      </c>
      <c r="U2072">
        <v>52.41254</v>
      </c>
      <c r="W2072">
        <v>95</v>
      </c>
      <c r="X2072" t="s">
        <v>13158</v>
      </c>
      <c r="Y2072" t="s">
        <v>64</v>
      </c>
      <c r="Z2072" t="s">
        <v>64</v>
      </c>
      <c r="AA2072" t="s">
        <v>851</v>
      </c>
      <c r="AB2072">
        <v>3</v>
      </c>
      <c r="AC2072">
        <v>129</v>
      </c>
      <c r="AD2072" t="s">
        <v>786</v>
      </c>
      <c r="AE2072">
        <v>4.5999999999999996</v>
      </c>
      <c r="AF2072">
        <v>11</v>
      </c>
      <c r="AG2072" t="s">
        <v>67</v>
      </c>
      <c r="AH2072">
        <v>0</v>
      </c>
      <c r="AI2072">
        <v>0</v>
      </c>
      <c r="AJ2072">
        <v>0</v>
      </c>
      <c r="AK2072">
        <v>0</v>
      </c>
      <c r="AL2072">
        <v>0</v>
      </c>
      <c r="AN2072">
        <v>1</v>
      </c>
      <c r="AO2072">
        <v>0</v>
      </c>
      <c r="AR2072" t="s">
        <v>143</v>
      </c>
      <c r="BE2072" t="s">
        <v>145</v>
      </c>
      <c r="BG2072" s="6">
        <v>45248</v>
      </c>
      <c r="BH2072" s="5">
        <v>0.95644675925925926</v>
      </c>
      <c r="BI2072" s="3" t="str">
        <f t="shared" si="240"/>
        <v>Суббота</v>
      </c>
      <c r="BJ2072" s="3">
        <f t="shared" si="241"/>
        <v>22</v>
      </c>
      <c r="BK2072" s="3">
        <f t="shared" si="242"/>
        <v>45</v>
      </c>
      <c r="BL2072" s="3"/>
      <c r="BM2072" s="3">
        <f t="shared" si="243"/>
        <v>6</v>
      </c>
      <c r="BN2072" s="3">
        <f t="shared" si="244"/>
        <v>57</v>
      </c>
    </row>
  </sheetData>
  <autoFilter ref="A1:BK2072"/>
  <pageMargins left="0.5" right="0.5" top="1" bottom="1" header="0.5" footer="0.5"/>
  <pageSetup paperSize="9" orientation="portrait" useFirstPageNumber="1" verticalDpi="0" r:id="rId1"/>
  <headerFooter>
    <oddHeader>&amp;C&amp;"Times New Roman,Regular"&amp;12&amp;A</oddHeader>
    <oddFooter>&amp;C&amp;"Times New Roman,Regular"&amp;12Page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66"/>
  <sheetViews>
    <sheetView workbookViewId="0">
      <selection activeCell="P31" sqref="P31"/>
    </sheetView>
  </sheetViews>
  <sheetFormatPr defaultRowHeight="12.75" x14ac:dyDescent="0.2"/>
  <cols>
    <col min="26" max="26" width="9.140625" style="26"/>
    <col min="28" max="28" width="9.140625" style="26"/>
    <col min="31" max="32" width="9.140625" style="26"/>
    <col min="39" max="40" width="9.140625" style="26"/>
  </cols>
  <sheetData>
    <row r="1" spans="1:66" ht="1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s="26" t="s">
        <v>25</v>
      </c>
      <c r="AA1" t="s">
        <v>26</v>
      </c>
      <c r="AB1" s="26" t="s">
        <v>27</v>
      </c>
      <c r="AC1" t="s">
        <v>28</v>
      </c>
      <c r="AD1" t="s">
        <v>29</v>
      </c>
      <c r="AE1" s="26" t="s">
        <v>30</v>
      </c>
      <c r="AF1" s="26" t="s">
        <v>31</v>
      </c>
      <c r="AG1" t="s">
        <v>32</v>
      </c>
      <c r="AH1" t="s">
        <v>33</v>
      </c>
      <c r="AI1" t="s">
        <v>34</v>
      </c>
      <c r="AJ1" t="s">
        <v>35</v>
      </c>
      <c r="AK1" t="s">
        <v>36</v>
      </c>
      <c r="AL1" t="s">
        <v>37</v>
      </c>
      <c r="AM1" s="26" t="s">
        <v>38</v>
      </c>
      <c r="AN1" s="26" t="s">
        <v>39</v>
      </c>
      <c r="AO1" t="s">
        <v>40</v>
      </c>
      <c r="AP1" t="s">
        <v>41</v>
      </c>
      <c r="AQ1" t="s">
        <v>42</v>
      </c>
      <c r="AR1" t="s">
        <v>43</v>
      </c>
      <c r="AS1" t="s">
        <v>14</v>
      </c>
      <c r="AT1" t="s">
        <v>44</v>
      </c>
      <c r="AU1" t="s">
        <v>45</v>
      </c>
      <c r="AV1" t="s">
        <v>46</v>
      </c>
      <c r="AW1" t="s">
        <v>47</v>
      </c>
      <c r="AX1" t="s">
        <v>48</v>
      </c>
      <c r="AY1" t="s">
        <v>49</v>
      </c>
      <c r="AZ1" t="s">
        <v>50</v>
      </c>
      <c r="BA1" t="s">
        <v>51</v>
      </c>
      <c r="BB1" t="s">
        <v>52</v>
      </c>
      <c r="BC1" t="s">
        <v>53</v>
      </c>
      <c r="BD1" t="s">
        <v>54</v>
      </c>
      <c r="BE1" t="s">
        <v>55</v>
      </c>
      <c r="BF1" t="s">
        <v>56</v>
      </c>
      <c r="BG1" t="s">
        <v>17</v>
      </c>
      <c r="BH1" s="4" t="s">
        <v>3579</v>
      </c>
      <c r="BI1" s="1" t="s">
        <v>3580</v>
      </c>
      <c r="BJ1" s="1" t="s">
        <v>3581</v>
      </c>
      <c r="BK1" s="1" t="s">
        <v>3582</v>
      </c>
      <c r="BL1" s="2"/>
      <c r="BM1" s="1" t="s">
        <v>3583</v>
      </c>
      <c r="BN1" s="1" t="s">
        <v>3584</v>
      </c>
    </row>
    <row r="2" spans="1:66" x14ac:dyDescent="0.2">
      <c r="A2" t="s">
        <v>127</v>
      </c>
      <c r="B2" t="s">
        <v>76</v>
      </c>
      <c r="D2" t="s">
        <v>59</v>
      </c>
      <c r="E2" t="s">
        <v>318</v>
      </c>
      <c r="F2" t="s">
        <v>319</v>
      </c>
      <c r="G2">
        <v>2500</v>
      </c>
      <c r="H2" t="s">
        <v>320</v>
      </c>
      <c r="I2" t="s">
        <v>321</v>
      </c>
      <c r="N2" t="s">
        <v>322</v>
      </c>
      <c r="O2" t="s">
        <v>136</v>
      </c>
      <c r="P2" t="s">
        <v>137</v>
      </c>
      <c r="Q2" t="s">
        <v>323</v>
      </c>
      <c r="R2" t="s">
        <v>324</v>
      </c>
      <c r="S2" t="s">
        <v>325</v>
      </c>
      <c r="T2">
        <v>56.314599237883051</v>
      </c>
      <c r="U2">
        <v>36.727000363762102</v>
      </c>
      <c r="V2">
        <v>3</v>
      </c>
      <c r="W2">
        <v>2495</v>
      </c>
      <c r="X2" t="s">
        <v>326</v>
      </c>
      <c r="Y2" t="s">
        <v>64</v>
      </c>
      <c r="Z2" s="26" t="s">
        <v>64</v>
      </c>
      <c r="AA2" t="s">
        <v>327</v>
      </c>
      <c r="AB2" s="26">
        <v>1</v>
      </c>
      <c r="AC2">
        <v>3</v>
      </c>
      <c r="AE2" s="26">
        <v>1</v>
      </c>
      <c r="AF2" s="26">
        <v>1</v>
      </c>
      <c r="AG2" t="s">
        <v>67</v>
      </c>
      <c r="AH2">
        <v>0</v>
      </c>
      <c r="AI2">
        <v>0</v>
      </c>
      <c r="AJ2">
        <v>0</v>
      </c>
      <c r="AK2">
        <v>0</v>
      </c>
      <c r="AL2">
        <v>0</v>
      </c>
      <c r="AN2" s="26">
        <v>0</v>
      </c>
      <c r="AO2">
        <v>0</v>
      </c>
      <c r="AR2" t="s">
        <v>143</v>
      </c>
      <c r="AS2" t="s">
        <v>144</v>
      </c>
      <c r="BE2" t="s">
        <v>227</v>
      </c>
      <c r="BG2" s="6">
        <v>45278</v>
      </c>
      <c r="BH2" s="5">
        <v>0.39207175925925924</v>
      </c>
      <c r="BI2" s="3" t="s">
        <v>13166</v>
      </c>
      <c r="BJ2" s="3">
        <v>9</v>
      </c>
      <c r="BK2" s="3">
        <v>15</v>
      </c>
      <c r="BL2" s="3"/>
      <c r="BM2" s="3">
        <v>1</v>
      </c>
      <c r="BN2" s="3">
        <v>24</v>
      </c>
    </row>
    <row r="3" spans="1:66" x14ac:dyDescent="0.2">
      <c r="A3" t="s">
        <v>127</v>
      </c>
      <c r="B3" t="s">
        <v>76</v>
      </c>
      <c r="D3" t="s">
        <v>59</v>
      </c>
      <c r="E3" t="s">
        <v>331</v>
      </c>
      <c r="F3" t="s">
        <v>332</v>
      </c>
      <c r="G3">
        <v>3500</v>
      </c>
      <c r="H3" t="s">
        <v>320</v>
      </c>
      <c r="I3" t="s">
        <v>333</v>
      </c>
      <c r="N3" t="s">
        <v>334</v>
      </c>
      <c r="O3" t="s">
        <v>136</v>
      </c>
      <c r="P3" t="s">
        <v>137</v>
      </c>
      <c r="Q3" t="s">
        <v>335</v>
      </c>
      <c r="R3" t="s">
        <v>336</v>
      </c>
      <c r="S3" t="s">
        <v>337</v>
      </c>
      <c r="T3">
        <v>55.707085999999997</v>
      </c>
      <c r="U3">
        <v>38.958711999999998</v>
      </c>
      <c r="W3">
        <v>20</v>
      </c>
      <c r="X3" t="s">
        <v>338</v>
      </c>
      <c r="Y3" t="s">
        <v>64</v>
      </c>
      <c r="Z3" s="26" t="s">
        <v>64</v>
      </c>
      <c r="AA3" t="s">
        <v>339</v>
      </c>
      <c r="AB3" s="26">
        <v>1</v>
      </c>
      <c r="AC3">
        <v>7</v>
      </c>
      <c r="AD3" t="s">
        <v>115</v>
      </c>
      <c r="AE3" s="26">
        <v>0</v>
      </c>
      <c r="AF3" s="26">
        <v>0</v>
      </c>
      <c r="AG3" t="s">
        <v>67</v>
      </c>
      <c r="AH3">
        <v>0</v>
      </c>
      <c r="AI3">
        <v>0</v>
      </c>
      <c r="AJ3">
        <v>0</v>
      </c>
      <c r="AK3">
        <v>0</v>
      </c>
      <c r="AL3">
        <v>0</v>
      </c>
      <c r="AN3" s="26">
        <v>0</v>
      </c>
      <c r="AO3">
        <v>0</v>
      </c>
      <c r="AR3" t="s">
        <v>143</v>
      </c>
      <c r="AS3" t="s">
        <v>144</v>
      </c>
      <c r="BE3" t="s">
        <v>145</v>
      </c>
      <c r="BF3" t="s">
        <v>340</v>
      </c>
      <c r="BG3" s="6">
        <v>45278</v>
      </c>
      <c r="BH3" s="5">
        <v>0.35343750000000002</v>
      </c>
      <c r="BI3" s="3" t="s">
        <v>13166</v>
      </c>
      <c r="BJ3" s="3">
        <v>8</v>
      </c>
      <c r="BK3" s="3">
        <v>15</v>
      </c>
      <c r="BL3" s="3"/>
      <c r="BM3" s="3">
        <v>1</v>
      </c>
      <c r="BN3" s="3">
        <v>28</v>
      </c>
    </row>
    <row r="4" spans="1:66" x14ac:dyDescent="0.2">
      <c r="A4" t="s">
        <v>57</v>
      </c>
      <c r="B4" t="s">
        <v>76</v>
      </c>
      <c r="D4" t="s">
        <v>59</v>
      </c>
      <c r="E4" t="s">
        <v>411</v>
      </c>
      <c r="F4" t="s">
        <v>412</v>
      </c>
      <c r="G4">
        <v>0</v>
      </c>
      <c r="H4" t="s">
        <v>146</v>
      </c>
      <c r="I4" t="s">
        <v>147</v>
      </c>
      <c r="M4" t="s">
        <v>413</v>
      </c>
      <c r="N4" t="s">
        <v>414</v>
      </c>
      <c r="O4" t="s">
        <v>62</v>
      </c>
      <c r="P4" t="s">
        <v>63</v>
      </c>
      <c r="Q4" t="s">
        <v>415</v>
      </c>
      <c r="R4" t="s">
        <v>416</v>
      </c>
      <c r="S4" t="s">
        <v>417</v>
      </c>
      <c r="T4">
        <v>56.129057000000003</v>
      </c>
      <c r="U4">
        <v>40.406635000000001</v>
      </c>
      <c r="V4">
        <v>1</v>
      </c>
      <c r="W4">
        <v>313</v>
      </c>
      <c r="X4" t="s">
        <v>418</v>
      </c>
      <c r="Y4" t="s">
        <v>64</v>
      </c>
      <c r="Z4" s="26" t="s">
        <v>64</v>
      </c>
      <c r="AA4" t="s">
        <v>419</v>
      </c>
      <c r="AB4" s="26">
        <v>2</v>
      </c>
      <c r="AC4">
        <v>0</v>
      </c>
      <c r="AE4" s="26">
        <v>5</v>
      </c>
      <c r="AF4" s="26">
        <v>1</v>
      </c>
      <c r="AG4" t="s">
        <v>67</v>
      </c>
      <c r="AH4">
        <v>0</v>
      </c>
      <c r="AI4">
        <v>0</v>
      </c>
      <c r="AJ4">
        <v>0</v>
      </c>
      <c r="AK4">
        <v>0</v>
      </c>
      <c r="AL4">
        <v>0</v>
      </c>
      <c r="AN4" s="26">
        <v>0</v>
      </c>
      <c r="AO4">
        <v>0</v>
      </c>
      <c r="AR4" t="s">
        <v>68</v>
      </c>
      <c r="AS4" t="s">
        <v>69</v>
      </c>
      <c r="AT4" t="s">
        <v>80</v>
      </c>
      <c r="AU4" t="s">
        <v>178</v>
      </c>
      <c r="AV4" t="s">
        <v>72</v>
      </c>
      <c r="AW4" t="s">
        <v>67</v>
      </c>
      <c r="AX4" t="s">
        <v>73</v>
      </c>
      <c r="AY4" t="s">
        <v>67</v>
      </c>
      <c r="AZ4" t="s">
        <v>67</v>
      </c>
      <c r="BA4" t="s">
        <v>420</v>
      </c>
      <c r="BB4" t="s">
        <v>74</v>
      </c>
      <c r="BC4" t="s">
        <v>110</v>
      </c>
      <c r="BD4" t="s">
        <v>97</v>
      </c>
      <c r="BG4" s="6">
        <v>45277</v>
      </c>
      <c r="BH4" s="5">
        <v>0.92622685185185183</v>
      </c>
      <c r="BI4" s="3" t="s">
        <v>13167</v>
      </c>
      <c r="BJ4" s="3">
        <v>22</v>
      </c>
      <c r="BK4" s="3">
        <v>0</v>
      </c>
      <c r="BL4" s="3"/>
      <c r="BM4" s="3">
        <v>7</v>
      </c>
      <c r="BN4" s="3">
        <v>13</v>
      </c>
    </row>
    <row r="5" spans="1:66" x14ac:dyDescent="0.2">
      <c r="A5" t="s">
        <v>57</v>
      </c>
      <c r="B5" t="s">
        <v>76</v>
      </c>
      <c r="D5" t="s">
        <v>59</v>
      </c>
      <c r="E5" t="s">
        <v>493</v>
      </c>
      <c r="F5" t="s">
        <v>494</v>
      </c>
      <c r="G5">
        <v>9900</v>
      </c>
      <c r="H5" t="s">
        <v>491</v>
      </c>
      <c r="I5" t="s">
        <v>492</v>
      </c>
      <c r="K5" t="s">
        <v>495</v>
      </c>
      <c r="L5" t="s">
        <v>496</v>
      </c>
      <c r="N5" t="s">
        <v>497</v>
      </c>
      <c r="O5" t="s">
        <v>62</v>
      </c>
      <c r="P5" t="s">
        <v>63</v>
      </c>
      <c r="Q5" t="s">
        <v>498</v>
      </c>
      <c r="R5" t="s">
        <v>499</v>
      </c>
      <c r="S5" t="s">
        <v>500</v>
      </c>
      <c r="T5">
        <v>53.200021</v>
      </c>
      <c r="U5">
        <v>50.136215999999997</v>
      </c>
      <c r="V5">
        <v>3</v>
      </c>
      <c r="W5">
        <v>950</v>
      </c>
      <c r="X5" t="s">
        <v>501</v>
      </c>
      <c r="Y5" t="s">
        <v>64</v>
      </c>
      <c r="Z5" s="26" t="s">
        <v>64</v>
      </c>
      <c r="AA5" t="s">
        <v>294</v>
      </c>
      <c r="AB5" s="26">
        <v>14</v>
      </c>
      <c r="AC5">
        <v>13</v>
      </c>
      <c r="AE5" s="26">
        <v>3.7</v>
      </c>
      <c r="AF5" s="26">
        <v>3</v>
      </c>
      <c r="AG5" t="s">
        <v>67</v>
      </c>
      <c r="AH5">
        <v>0</v>
      </c>
      <c r="AI5">
        <v>0</v>
      </c>
      <c r="AJ5">
        <v>0</v>
      </c>
      <c r="AK5">
        <v>0</v>
      </c>
      <c r="AL5">
        <v>0</v>
      </c>
      <c r="AN5" s="26">
        <v>0</v>
      </c>
      <c r="AO5">
        <v>0</v>
      </c>
      <c r="AR5" t="s">
        <v>68</v>
      </c>
      <c r="AS5" t="s">
        <v>69</v>
      </c>
      <c r="AT5" t="s">
        <v>80</v>
      </c>
      <c r="AU5" t="s">
        <v>81</v>
      </c>
      <c r="AV5" t="s">
        <v>72</v>
      </c>
      <c r="AW5" t="s">
        <v>64</v>
      </c>
      <c r="AY5" t="s">
        <v>67</v>
      </c>
      <c r="AZ5" t="s">
        <v>67</v>
      </c>
      <c r="BA5" t="s">
        <v>121</v>
      </c>
      <c r="BB5" t="s">
        <v>74</v>
      </c>
      <c r="BD5" t="s">
        <v>74</v>
      </c>
      <c r="BG5" s="6">
        <v>45277</v>
      </c>
      <c r="BH5" s="5">
        <v>0.52281250000000001</v>
      </c>
      <c r="BI5" s="3" t="s">
        <v>13167</v>
      </c>
      <c r="BJ5" s="3">
        <v>12</v>
      </c>
      <c r="BK5" s="3">
        <v>30</v>
      </c>
      <c r="BL5" s="3"/>
      <c r="BM5" s="3">
        <v>7</v>
      </c>
      <c r="BN5" s="3">
        <v>32</v>
      </c>
    </row>
    <row r="6" spans="1:66" x14ac:dyDescent="0.2">
      <c r="A6" t="s">
        <v>127</v>
      </c>
      <c r="B6" t="s">
        <v>76</v>
      </c>
      <c r="D6" t="s">
        <v>59</v>
      </c>
      <c r="E6" t="s">
        <v>576</v>
      </c>
      <c r="F6" t="s">
        <v>577</v>
      </c>
      <c r="G6">
        <v>3900</v>
      </c>
      <c r="H6" t="s">
        <v>578</v>
      </c>
      <c r="I6" t="s">
        <v>579</v>
      </c>
      <c r="M6" t="s">
        <v>148</v>
      </c>
      <c r="N6" t="s">
        <v>580</v>
      </c>
      <c r="O6" t="s">
        <v>136</v>
      </c>
      <c r="P6" t="s">
        <v>137</v>
      </c>
      <c r="Q6" t="s">
        <v>581</v>
      </c>
      <c r="R6" t="s">
        <v>582</v>
      </c>
      <c r="S6" t="s">
        <v>583</v>
      </c>
      <c r="T6">
        <v>56.965034000000003</v>
      </c>
      <c r="U6">
        <v>40.950547</v>
      </c>
      <c r="V6">
        <v>4</v>
      </c>
      <c r="W6">
        <v>2154</v>
      </c>
      <c r="X6" t="s">
        <v>584</v>
      </c>
      <c r="Y6" t="s">
        <v>64</v>
      </c>
      <c r="Z6" s="26" t="s">
        <v>64</v>
      </c>
      <c r="AA6" t="s">
        <v>522</v>
      </c>
      <c r="AB6" s="26">
        <v>1</v>
      </c>
      <c r="AC6">
        <v>27</v>
      </c>
      <c r="AE6" s="26">
        <v>4.4000000000000004</v>
      </c>
      <c r="AF6" s="26">
        <v>7</v>
      </c>
      <c r="AG6" t="s">
        <v>67</v>
      </c>
      <c r="AH6">
        <v>0</v>
      </c>
      <c r="AI6">
        <v>0</v>
      </c>
      <c r="AJ6">
        <v>0</v>
      </c>
      <c r="AK6">
        <v>0</v>
      </c>
      <c r="AL6">
        <v>0</v>
      </c>
      <c r="AN6" s="26">
        <v>0</v>
      </c>
      <c r="AO6">
        <v>0</v>
      </c>
      <c r="AR6" t="s">
        <v>143</v>
      </c>
      <c r="AS6" t="s">
        <v>144</v>
      </c>
      <c r="BE6" t="s">
        <v>227</v>
      </c>
      <c r="BF6" t="s">
        <v>340</v>
      </c>
      <c r="BG6" s="6">
        <v>45277</v>
      </c>
      <c r="BH6" s="5">
        <v>1.9444444444444445E-2</v>
      </c>
      <c r="BI6" s="3" t="s">
        <v>13167</v>
      </c>
      <c r="BJ6" s="3">
        <v>0</v>
      </c>
      <c r="BK6" s="3">
        <v>15</v>
      </c>
      <c r="BL6" s="3"/>
      <c r="BM6" s="3">
        <v>7</v>
      </c>
      <c r="BN6" s="3">
        <v>28</v>
      </c>
    </row>
    <row r="7" spans="1:66" x14ac:dyDescent="0.2">
      <c r="A7" t="s">
        <v>127</v>
      </c>
      <c r="B7" t="s">
        <v>76</v>
      </c>
      <c r="D7" t="s">
        <v>59</v>
      </c>
      <c r="E7" t="s">
        <v>585</v>
      </c>
      <c r="F7" t="s">
        <v>586</v>
      </c>
      <c r="G7">
        <v>9500</v>
      </c>
      <c r="H7" t="s">
        <v>587</v>
      </c>
      <c r="I7" t="s">
        <v>588</v>
      </c>
      <c r="M7" t="s">
        <v>535</v>
      </c>
      <c r="N7" t="s">
        <v>589</v>
      </c>
      <c r="O7" t="s">
        <v>136</v>
      </c>
      <c r="P7" t="s">
        <v>137</v>
      </c>
      <c r="Q7" t="s">
        <v>590</v>
      </c>
      <c r="R7" t="s">
        <v>591</v>
      </c>
      <c r="S7" t="s">
        <v>592</v>
      </c>
      <c r="T7">
        <v>54.681243896484375</v>
      </c>
      <c r="U7">
        <v>39.623008728027344</v>
      </c>
      <c r="W7">
        <v>214</v>
      </c>
      <c r="X7" t="s">
        <v>593</v>
      </c>
      <c r="Y7" t="s">
        <v>64</v>
      </c>
      <c r="Z7" s="26" t="s">
        <v>64</v>
      </c>
      <c r="AA7" t="s">
        <v>354</v>
      </c>
      <c r="AB7" s="26">
        <v>3</v>
      </c>
      <c r="AC7">
        <v>1</v>
      </c>
      <c r="AE7" s="26">
        <v>5</v>
      </c>
      <c r="AF7" s="26">
        <v>2</v>
      </c>
      <c r="AG7" t="s">
        <v>67</v>
      </c>
      <c r="AH7">
        <v>0</v>
      </c>
      <c r="AI7">
        <v>0</v>
      </c>
      <c r="AJ7">
        <v>0</v>
      </c>
      <c r="AK7">
        <v>0</v>
      </c>
      <c r="AL7">
        <v>0</v>
      </c>
      <c r="AN7" s="26">
        <v>0</v>
      </c>
      <c r="AO7">
        <v>0</v>
      </c>
      <c r="AR7" t="s">
        <v>143</v>
      </c>
      <c r="AS7" t="s">
        <v>144</v>
      </c>
      <c r="BE7" t="s">
        <v>145</v>
      </c>
      <c r="BG7" s="6">
        <v>45276</v>
      </c>
      <c r="BH7" s="5">
        <v>0.99626157407407412</v>
      </c>
      <c r="BI7" s="3" t="s">
        <v>13168</v>
      </c>
      <c r="BJ7" s="3">
        <v>23</v>
      </c>
      <c r="BK7" s="3">
        <v>45</v>
      </c>
      <c r="BL7" s="3"/>
      <c r="BM7" s="3">
        <v>6</v>
      </c>
      <c r="BN7" s="3">
        <v>54</v>
      </c>
    </row>
    <row r="8" spans="1:66" x14ac:dyDescent="0.2">
      <c r="A8" t="s">
        <v>127</v>
      </c>
      <c r="B8" t="s">
        <v>76</v>
      </c>
      <c r="D8" t="s">
        <v>59</v>
      </c>
      <c r="E8" t="s">
        <v>618</v>
      </c>
      <c r="F8" t="s">
        <v>627</v>
      </c>
      <c r="G8">
        <v>0</v>
      </c>
      <c r="H8" t="s">
        <v>491</v>
      </c>
      <c r="I8" t="s">
        <v>492</v>
      </c>
      <c r="K8" t="s">
        <v>628</v>
      </c>
      <c r="L8" t="s">
        <v>488</v>
      </c>
      <c r="N8" t="s">
        <v>629</v>
      </c>
      <c r="O8" t="s">
        <v>136</v>
      </c>
      <c r="P8" t="s">
        <v>137</v>
      </c>
      <c r="Q8" t="s">
        <v>630</v>
      </c>
      <c r="R8" t="s">
        <v>631</v>
      </c>
      <c r="S8" t="s">
        <v>632</v>
      </c>
      <c r="T8">
        <v>53.199231204485002</v>
      </c>
      <c r="U8">
        <v>50.2862711652838</v>
      </c>
      <c r="V8">
        <v>1</v>
      </c>
      <c r="W8">
        <v>1664</v>
      </c>
      <c r="X8" t="s">
        <v>633</v>
      </c>
      <c r="Y8" t="s">
        <v>64</v>
      </c>
      <c r="Z8" s="26" t="s">
        <v>64</v>
      </c>
      <c r="AA8" t="s">
        <v>634</v>
      </c>
      <c r="AB8" s="26">
        <v>2</v>
      </c>
      <c r="AC8">
        <v>13</v>
      </c>
      <c r="AD8" t="s">
        <v>109</v>
      </c>
      <c r="AE8" s="26">
        <v>0</v>
      </c>
      <c r="AF8" s="26">
        <v>0</v>
      </c>
      <c r="AG8" t="s">
        <v>67</v>
      </c>
      <c r="AH8">
        <v>0</v>
      </c>
      <c r="AI8">
        <v>0</v>
      </c>
      <c r="AJ8">
        <v>0</v>
      </c>
      <c r="AK8">
        <v>0</v>
      </c>
      <c r="AL8">
        <v>0</v>
      </c>
      <c r="AN8" s="26">
        <v>0</v>
      </c>
      <c r="AO8">
        <v>0</v>
      </c>
      <c r="AR8" t="s">
        <v>143</v>
      </c>
      <c r="AS8" t="s">
        <v>144</v>
      </c>
      <c r="BE8" t="s">
        <v>227</v>
      </c>
      <c r="BG8" s="6">
        <v>45276</v>
      </c>
      <c r="BH8" s="5">
        <v>0.510625</v>
      </c>
      <c r="BI8" s="3" t="s">
        <v>13168</v>
      </c>
      <c r="BJ8" s="3">
        <v>12</v>
      </c>
      <c r="BK8" s="3">
        <v>0</v>
      </c>
      <c r="BL8" s="3"/>
      <c r="BM8" s="3">
        <v>6</v>
      </c>
      <c r="BN8" s="3">
        <v>15</v>
      </c>
    </row>
    <row r="9" spans="1:66" x14ac:dyDescent="0.2">
      <c r="A9" t="s">
        <v>57</v>
      </c>
      <c r="B9" t="s">
        <v>730</v>
      </c>
      <c r="D9" t="s">
        <v>59</v>
      </c>
      <c r="E9" t="s">
        <v>731</v>
      </c>
      <c r="F9" t="s">
        <v>732</v>
      </c>
      <c r="G9">
        <v>500</v>
      </c>
      <c r="H9" t="s">
        <v>491</v>
      </c>
      <c r="I9" t="s">
        <v>492</v>
      </c>
      <c r="M9" t="s">
        <v>315</v>
      </c>
      <c r="N9" t="s">
        <v>733</v>
      </c>
      <c r="O9" t="s">
        <v>62</v>
      </c>
      <c r="P9" t="s">
        <v>63</v>
      </c>
      <c r="Q9" t="s">
        <v>734</v>
      </c>
      <c r="R9" t="s">
        <v>735</v>
      </c>
      <c r="S9" t="s">
        <v>736</v>
      </c>
      <c r="T9">
        <v>53.263210296630859</v>
      </c>
      <c r="U9">
        <v>50.287109375</v>
      </c>
      <c r="V9">
        <v>1</v>
      </c>
      <c r="W9">
        <v>286</v>
      </c>
      <c r="X9" t="s">
        <v>737</v>
      </c>
      <c r="Y9" t="s">
        <v>64</v>
      </c>
      <c r="Z9" s="26" t="s">
        <v>64</v>
      </c>
      <c r="AA9" t="s">
        <v>626</v>
      </c>
      <c r="AB9" s="26">
        <v>2</v>
      </c>
      <c r="AC9">
        <v>27</v>
      </c>
      <c r="AD9" t="s">
        <v>738</v>
      </c>
      <c r="AE9" s="26">
        <v>4.7</v>
      </c>
      <c r="AF9" s="26">
        <v>15</v>
      </c>
      <c r="AG9" t="s">
        <v>67</v>
      </c>
      <c r="AH9">
        <v>0</v>
      </c>
      <c r="AI9">
        <v>0</v>
      </c>
      <c r="AJ9">
        <v>0</v>
      </c>
      <c r="AK9">
        <v>0</v>
      </c>
      <c r="AL9">
        <v>0</v>
      </c>
      <c r="AN9" s="26">
        <v>0</v>
      </c>
      <c r="AO9">
        <v>0</v>
      </c>
      <c r="AR9" t="s">
        <v>68</v>
      </c>
      <c r="AS9" t="s">
        <v>69</v>
      </c>
      <c r="AT9" t="s">
        <v>80</v>
      </c>
      <c r="AU9" t="s">
        <v>81</v>
      </c>
      <c r="AV9" t="s">
        <v>72</v>
      </c>
      <c r="AW9" t="s">
        <v>67</v>
      </c>
      <c r="AX9" t="s">
        <v>73</v>
      </c>
      <c r="AY9" t="s">
        <v>67</v>
      </c>
      <c r="AZ9" t="s">
        <v>67</v>
      </c>
      <c r="BB9" t="s">
        <v>196</v>
      </c>
      <c r="BC9" t="s">
        <v>75</v>
      </c>
      <c r="BD9" t="s">
        <v>74</v>
      </c>
      <c r="BG9" s="6">
        <v>45275</v>
      </c>
      <c r="BH9" s="5">
        <v>0.5340625</v>
      </c>
      <c r="BI9" s="3" t="s">
        <v>13169</v>
      </c>
      <c r="BJ9" s="3">
        <v>12</v>
      </c>
      <c r="BK9" s="3">
        <v>45</v>
      </c>
      <c r="BL9" s="3"/>
      <c r="BM9" s="3">
        <v>5</v>
      </c>
      <c r="BN9" s="3">
        <v>49</v>
      </c>
    </row>
    <row r="10" spans="1:66" x14ac:dyDescent="0.2">
      <c r="A10" t="s">
        <v>57</v>
      </c>
      <c r="B10" t="s">
        <v>76</v>
      </c>
      <c r="D10" t="s">
        <v>59</v>
      </c>
      <c r="E10" t="s">
        <v>609</v>
      </c>
      <c r="F10" t="s">
        <v>740</v>
      </c>
      <c r="G10">
        <v>24000</v>
      </c>
      <c r="H10" t="s">
        <v>446</v>
      </c>
      <c r="I10" t="s">
        <v>447</v>
      </c>
      <c r="M10" t="s">
        <v>87</v>
      </c>
      <c r="N10" t="s">
        <v>741</v>
      </c>
      <c r="O10" t="s">
        <v>62</v>
      </c>
      <c r="P10" t="s">
        <v>63</v>
      </c>
      <c r="Q10" t="s">
        <v>742</v>
      </c>
      <c r="R10" t="s">
        <v>743</v>
      </c>
      <c r="S10" t="s">
        <v>744</v>
      </c>
      <c r="T10">
        <v>56.143532</v>
      </c>
      <c r="U10">
        <v>47.251128999999999</v>
      </c>
      <c r="V10">
        <v>1</v>
      </c>
      <c r="W10">
        <v>56</v>
      </c>
      <c r="X10" t="s">
        <v>745</v>
      </c>
      <c r="Y10" t="s">
        <v>64</v>
      </c>
      <c r="Z10" s="26" t="s">
        <v>64</v>
      </c>
      <c r="AA10" t="s">
        <v>746</v>
      </c>
      <c r="AB10" s="26">
        <v>8</v>
      </c>
      <c r="AC10">
        <v>63</v>
      </c>
      <c r="AE10" s="26">
        <v>4.5999999999999996</v>
      </c>
      <c r="AF10" s="26">
        <v>9</v>
      </c>
      <c r="AG10" t="s">
        <v>67</v>
      </c>
      <c r="AH10">
        <v>0</v>
      </c>
      <c r="AI10">
        <v>0</v>
      </c>
      <c r="AJ10">
        <v>0</v>
      </c>
      <c r="AK10">
        <v>0</v>
      </c>
      <c r="AL10">
        <v>0</v>
      </c>
      <c r="AN10" s="26">
        <v>0</v>
      </c>
      <c r="AO10">
        <v>0</v>
      </c>
      <c r="AR10" t="s">
        <v>68</v>
      </c>
      <c r="AS10" t="s">
        <v>69</v>
      </c>
      <c r="AT10" t="s">
        <v>125</v>
      </c>
      <c r="AU10" t="s">
        <v>81</v>
      </c>
      <c r="AV10" t="s">
        <v>72</v>
      </c>
      <c r="AW10" t="s">
        <v>67</v>
      </c>
      <c r="AX10" t="s">
        <v>73</v>
      </c>
      <c r="AY10" t="s">
        <v>67</v>
      </c>
      <c r="AZ10" t="s">
        <v>67</v>
      </c>
      <c r="BB10" t="s">
        <v>747</v>
      </c>
      <c r="BC10" t="s">
        <v>748</v>
      </c>
      <c r="BD10" t="s">
        <v>74</v>
      </c>
      <c r="BG10" s="6">
        <v>45275</v>
      </c>
      <c r="BH10" s="5">
        <v>0.51265046296296302</v>
      </c>
      <c r="BI10" s="3" t="s">
        <v>13169</v>
      </c>
      <c r="BJ10" s="3">
        <v>12</v>
      </c>
      <c r="BK10" s="3">
        <v>15</v>
      </c>
      <c r="BL10" s="3"/>
      <c r="BM10" s="3">
        <v>5</v>
      </c>
      <c r="BN10" s="3">
        <v>18</v>
      </c>
    </row>
    <row r="11" spans="1:66" x14ac:dyDescent="0.2">
      <c r="A11" t="s">
        <v>127</v>
      </c>
      <c r="B11" t="s">
        <v>151</v>
      </c>
      <c r="C11" t="s">
        <v>152</v>
      </c>
      <c r="D11" t="s">
        <v>130</v>
      </c>
      <c r="E11" t="s">
        <v>817</v>
      </c>
      <c r="F11" t="s">
        <v>818</v>
      </c>
      <c r="G11">
        <v>4528</v>
      </c>
      <c r="H11" t="s">
        <v>320</v>
      </c>
      <c r="I11" t="s">
        <v>819</v>
      </c>
      <c r="N11" t="s">
        <v>820</v>
      </c>
      <c r="O11" t="s">
        <v>136</v>
      </c>
      <c r="P11" t="s">
        <v>137</v>
      </c>
      <c r="Q11" t="s">
        <v>821</v>
      </c>
      <c r="R11" t="s">
        <v>822</v>
      </c>
      <c r="S11" t="s">
        <v>823</v>
      </c>
      <c r="T11">
        <v>56.009849000000003</v>
      </c>
      <c r="U11">
        <v>38.378247999999999</v>
      </c>
      <c r="W11">
        <v>237</v>
      </c>
      <c r="X11" t="s">
        <v>161</v>
      </c>
      <c r="Y11" t="s">
        <v>64</v>
      </c>
      <c r="Z11" s="26" t="s">
        <v>64</v>
      </c>
      <c r="AA11" t="s">
        <v>162</v>
      </c>
      <c r="AB11" s="26">
        <v>272</v>
      </c>
      <c r="AC11">
        <v>887</v>
      </c>
      <c r="AE11" s="26">
        <v>4.7</v>
      </c>
      <c r="AF11" s="26">
        <v>30</v>
      </c>
      <c r="AG11" t="s">
        <v>67</v>
      </c>
      <c r="AH11">
        <v>0</v>
      </c>
      <c r="AI11">
        <v>0</v>
      </c>
      <c r="AJ11">
        <v>0</v>
      </c>
      <c r="AK11">
        <v>0</v>
      </c>
      <c r="AL11">
        <v>0</v>
      </c>
      <c r="AN11" s="26">
        <v>0</v>
      </c>
      <c r="AO11">
        <v>0</v>
      </c>
      <c r="AR11" t="s">
        <v>143</v>
      </c>
      <c r="AS11" t="s">
        <v>144</v>
      </c>
      <c r="BE11" t="s">
        <v>227</v>
      </c>
      <c r="BG11" s="6">
        <v>45274</v>
      </c>
      <c r="BH11" s="5">
        <v>0.875462962962963</v>
      </c>
      <c r="BI11" s="3" t="s">
        <v>13170</v>
      </c>
      <c r="BJ11" s="3">
        <v>21</v>
      </c>
      <c r="BK11" s="3">
        <v>0</v>
      </c>
      <c r="BL11" s="3"/>
      <c r="BM11" s="3">
        <v>4</v>
      </c>
      <c r="BN11" s="3">
        <v>0</v>
      </c>
    </row>
    <row r="12" spans="1:66" x14ac:dyDescent="0.2">
      <c r="A12" t="s">
        <v>127</v>
      </c>
      <c r="B12" t="s">
        <v>151</v>
      </c>
      <c r="C12" t="s">
        <v>152</v>
      </c>
      <c r="D12" t="s">
        <v>130</v>
      </c>
      <c r="E12" t="s">
        <v>817</v>
      </c>
      <c r="F12" t="s">
        <v>824</v>
      </c>
      <c r="G12">
        <v>4554</v>
      </c>
      <c r="H12" t="s">
        <v>320</v>
      </c>
      <c r="I12" t="s">
        <v>341</v>
      </c>
      <c r="N12" t="s">
        <v>825</v>
      </c>
      <c r="O12" t="s">
        <v>136</v>
      </c>
      <c r="P12" t="s">
        <v>137</v>
      </c>
      <c r="Q12" t="s">
        <v>826</v>
      </c>
      <c r="R12" t="s">
        <v>827</v>
      </c>
      <c r="S12" t="s">
        <v>828</v>
      </c>
      <c r="T12">
        <v>55.961339000000002</v>
      </c>
      <c r="U12">
        <v>38.042808000000001</v>
      </c>
      <c r="W12">
        <v>188</v>
      </c>
      <c r="X12" t="s">
        <v>161</v>
      </c>
      <c r="Y12" t="s">
        <v>64</v>
      </c>
      <c r="Z12" s="26" t="s">
        <v>64</v>
      </c>
      <c r="AA12" t="s">
        <v>162</v>
      </c>
      <c r="AB12" s="26">
        <v>272</v>
      </c>
      <c r="AC12">
        <v>887</v>
      </c>
      <c r="AE12" s="26">
        <v>4.7</v>
      </c>
      <c r="AF12" s="26">
        <v>30</v>
      </c>
      <c r="AG12" t="s">
        <v>67</v>
      </c>
      <c r="AH12">
        <v>0</v>
      </c>
      <c r="AI12">
        <v>0</v>
      </c>
      <c r="AJ12">
        <v>0</v>
      </c>
      <c r="AK12">
        <v>0</v>
      </c>
      <c r="AL12">
        <v>0</v>
      </c>
      <c r="AN12" s="26">
        <v>0</v>
      </c>
      <c r="AO12">
        <v>0</v>
      </c>
      <c r="AR12" t="s">
        <v>143</v>
      </c>
      <c r="AS12" t="s">
        <v>144</v>
      </c>
      <c r="BE12" t="s">
        <v>227</v>
      </c>
      <c r="BG12" s="6">
        <v>45274</v>
      </c>
      <c r="BH12" s="5">
        <v>0.86324074074074064</v>
      </c>
      <c r="BI12" s="3" t="s">
        <v>13170</v>
      </c>
      <c r="BJ12" s="3">
        <v>20</v>
      </c>
      <c r="BK12" s="3">
        <v>30</v>
      </c>
      <c r="BL12" s="3"/>
      <c r="BM12" s="3">
        <v>4</v>
      </c>
      <c r="BN12" s="3">
        <v>43</v>
      </c>
    </row>
    <row r="13" spans="1:66" x14ac:dyDescent="0.2">
      <c r="A13" t="s">
        <v>57</v>
      </c>
      <c r="B13" t="s">
        <v>241</v>
      </c>
      <c r="D13" t="s">
        <v>130</v>
      </c>
      <c r="E13" t="s">
        <v>829</v>
      </c>
      <c r="F13" t="s">
        <v>830</v>
      </c>
      <c r="G13">
        <v>20000</v>
      </c>
      <c r="H13" t="s">
        <v>320</v>
      </c>
      <c r="I13" t="s">
        <v>809</v>
      </c>
      <c r="N13" t="s">
        <v>831</v>
      </c>
      <c r="O13" t="s">
        <v>62</v>
      </c>
      <c r="P13" t="s">
        <v>63</v>
      </c>
      <c r="Q13" t="s">
        <v>832</v>
      </c>
      <c r="R13" t="s">
        <v>833</v>
      </c>
      <c r="S13" t="s">
        <v>834</v>
      </c>
      <c r="T13">
        <v>55.668464452382906</v>
      </c>
      <c r="U13">
        <v>37.256206891182416</v>
      </c>
      <c r="V13">
        <v>3</v>
      </c>
      <c r="W13">
        <v>597</v>
      </c>
      <c r="X13" t="s">
        <v>835</v>
      </c>
      <c r="Y13" t="s">
        <v>64</v>
      </c>
      <c r="Z13" s="26" t="s">
        <v>64</v>
      </c>
      <c r="AA13" t="s">
        <v>801</v>
      </c>
      <c r="AB13" s="26">
        <v>7</v>
      </c>
      <c r="AC13">
        <v>60</v>
      </c>
      <c r="AD13" t="s">
        <v>66</v>
      </c>
      <c r="AE13" s="26">
        <v>5</v>
      </c>
      <c r="AF13" s="26">
        <v>23</v>
      </c>
      <c r="AG13" t="s">
        <v>67</v>
      </c>
      <c r="AH13">
        <v>0</v>
      </c>
      <c r="AI13">
        <v>0</v>
      </c>
      <c r="AJ13">
        <v>0</v>
      </c>
      <c r="AK13">
        <v>0</v>
      </c>
      <c r="AL13">
        <v>0</v>
      </c>
      <c r="AN13" s="26">
        <v>0</v>
      </c>
      <c r="AO13">
        <v>0</v>
      </c>
      <c r="AR13" t="s">
        <v>68</v>
      </c>
      <c r="AS13" t="s">
        <v>69</v>
      </c>
      <c r="AT13" t="s">
        <v>80</v>
      </c>
      <c r="AU13" t="s">
        <v>81</v>
      </c>
      <c r="AV13" t="s">
        <v>72</v>
      </c>
      <c r="AW13" t="s">
        <v>67</v>
      </c>
      <c r="AX13" t="s">
        <v>73</v>
      </c>
      <c r="AY13" t="s">
        <v>67</v>
      </c>
      <c r="AZ13" t="s">
        <v>67</v>
      </c>
      <c r="BB13" t="s">
        <v>150</v>
      </c>
      <c r="BC13" t="s">
        <v>83</v>
      </c>
      <c r="BD13" t="s">
        <v>150</v>
      </c>
      <c r="BG13" s="6">
        <v>45274</v>
      </c>
      <c r="BH13" s="5">
        <v>0.8508796296296296</v>
      </c>
      <c r="BI13" s="3" t="s">
        <v>13170</v>
      </c>
      <c r="BJ13" s="3">
        <v>20</v>
      </c>
      <c r="BK13" s="3">
        <v>15</v>
      </c>
      <c r="BL13" s="3"/>
      <c r="BM13" s="3">
        <v>4</v>
      </c>
      <c r="BN13" s="3">
        <v>25</v>
      </c>
    </row>
    <row r="14" spans="1:66" x14ac:dyDescent="0.2">
      <c r="A14" t="s">
        <v>127</v>
      </c>
      <c r="B14" t="s">
        <v>151</v>
      </c>
      <c r="C14" t="s">
        <v>152</v>
      </c>
      <c r="D14" t="s">
        <v>130</v>
      </c>
      <c r="E14" t="s">
        <v>854</v>
      </c>
      <c r="F14" t="s">
        <v>855</v>
      </c>
      <c r="G14">
        <v>4527</v>
      </c>
      <c r="H14" t="s">
        <v>320</v>
      </c>
      <c r="I14" t="s">
        <v>856</v>
      </c>
      <c r="N14" t="s">
        <v>857</v>
      </c>
      <c r="O14" t="s">
        <v>136</v>
      </c>
      <c r="P14" t="s">
        <v>137</v>
      </c>
      <c r="Q14" t="s">
        <v>858</v>
      </c>
      <c r="R14" t="s">
        <v>859</v>
      </c>
      <c r="S14" t="s">
        <v>860</v>
      </c>
      <c r="T14">
        <v>56.415807999999998</v>
      </c>
      <c r="U14">
        <v>38.173341999999998</v>
      </c>
      <c r="W14">
        <v>275</v>
      </c>
      <c r="X14" t="s">
        <v>161</v>
      </c>
      <c r="Y14" t="s">
        <v>64</v>
      </c>
      <c r="Z14" s="26" t="s">
        <v>64</v>
      </c>
      <c r="AA14" t="s">
        <v>162</v>
      </c>
      <c r="AB14" s="26">
        <v>272</v>
      </c>
      <c r="AC14">
        <v>887</v>
      </c>
      <c r="AE14" s="26">
        <v>4.7</v>
      </c>
      <c r="AF14" s="26">
        <v>30</v>
      </c>
      <c r="AG14" t="s">
        <v>67</v>
      </c>
      <c r="AH14">
        <v>0</v>
      </c>
      <c r="AI14">
        <v>0</v>
      </c>
      <c r="AJ14">
        <v>0</v>
      </c>
      <c r="AK14">
        <v>0</v>
      </c>
      <c r="AL14">
        <v>0</v>
      </c>
      <c r="AN14" s="26">
        <v>0</v>
      </c>
      <c r="AO14">
        <v>0</v>
      </c>
      <c r="AR14" t="s">
        <v>143</v>
      </c>
      <c r="AS14" t="s">
        <v>144</v>
      </c>
      <c r="BE14" t="s">
        <v>227</v>
      </c>
      <c r="BG14" s="6">
        <v>45274</v>
      </c>
      <c r="BH14" s="5">
        <v>0.69806712962962969</v>
      </c>
      <c r="BI14" s="3" t="s">
        <v>13170</v>
      </c>
      <c r="BJ14" s="3">
        <v>16</v>
      </c>
      <c r="BK14" s="3">
        <v>30</v>
      </c>
      <c r="BL14" s="3"/>
      <c r="BM14" s="3">
        <v>4</v>
      </c>
      <c r="BN14" s="3">
        <v>45</v>
      </c>
    </row>
    <row r="15" spans="1:66" x14ac:dyDescent="0.2">
      <c r="A15" t="s">
        <v>127</v>
      </c>
      <c r="B15" t="s">
        <v>151</v>
      </c>
      <c r="C15" t="s">
        <v>152</v>
      </c>
      <c r="D15" t="s">
        <v>130</v>
      </c>
      <c r="E15" t="s">
        <v>895</v>
      </c>
      <c r="F15" t="s">
        <v>896</v>
      </c>
      <c r="G15">
        <v>4528</v>
      </c>
      <c r="H15" t="s">
        <v>320</v>
      </c>
      <c r="I15" t="s">
        <v>897</v>
      </c>
      <c r="N15" t="s">
        <v>898</v>
      </c>
      <c r="O15" t="s">
        <v>136</v>
      </c>
      <c r="P15" t="s">
        <v>137</v>
      </c>
      <c r="Q15" t="s">
        <v>899</v>
      </c>
      <c r="R15" t="s">
        <v>900</v>
      </c>
      <c r="S15" t="s">
        <v>901</v>
      </c>
      <c r="T15">
        <v>55.872183</v>
      </c>
      <c r="U15">
        <v>38.200991999999999</v>
      </c>
      <c r="W15">
        <v>501</v>
      </c>
      <c r="X15" t="s">
        <v>161</v>
      </c>
      <c r="Y15" t="s">
        <v>64</v>
      </c>
      <c r="Z15" s="26" t="s">
        <v>64</v>
      </c>
      <c r="AA15" t="s">
        <v>162</v>
      </c>
      <c r="AB15" s="26">
        <v>272</v>
      </c>
      <c r="AC15">
        <v>887</v>
      </c>
      <c r="AE15" s="26">
        <v>4.7</v>
      </c>
      <c r="AF15" s="26">
        <v>30</v>
      </c>
      <c r="AG15" t="s">
        <v>67</v>
      </c>
      <c r="AH15">
        <v>0</v>
      </c>
      <c r="AI15">
        <v>0</v>
      </c>
      <c r="AJ15">
        <v>0</v>
      </c>
      <c r="AK15">
        <v>0</v>
      </c>
      <c r="AL15">
        <v>0</v>
      </c>
      <c r="AN15" s="26">
        <v>0</v>
      </c>
      <c r="AO15">
        <v>0</v>
      </c>
      <c r="AR15" t="s">
        <v>143</v>
      </c>
      <c r="AS15" t="s">
        <v>144</v>
      </c>
      <c r="BE15" t="s">
        <v>227</v>
      </c>
      <c r="BG15" s="6">
        <v>45274</v>
      </c>
      <c r="BH15" s="5">
        <v>0.59870370370370374</v>
      </c>
      <c r="BI15" s="3" t="s">
        <v>13170</v>
      </c>
      <c r="BJ15" s="3">
        <v>14</v>
      </c>
      <c r="BK15" s="3">
        <v>15</v>
      </c>
      <c r="BL15" s="3"/>
      <c r="BM15" s="3">
        <v>4</v>
      </c>
      <c r="BN15" s="3">
        <v>22</v>
      </c>
    </row>
    <row r="16" spans="1:66" x14ac:dyDescent="0.2">
      <c r="A16" t="s">
        <v>127</v>
      </c>
      <c r="B16" t="s">
        <v>151</v>
      </c>
      <c r="C16" t="s">
        <v>152</v>
      </c>
      <c r="D16" t="s">
        <v>130</v>
      </c>
      <c r="E16" t="s">
        <v>902</v>
      </c>
      <c r="F16" t="s">
        <v>903</v>
      </c>
      <c r="G16">
        <v>4554</v>
      </c>
      <c r="H16" t="s">
        <v>320</v>
      </c>
      <c r="I16" t="s">
        <v>333</v>
      </c>
      <c r="N16" t="s">
        <v>334</v>
      </c>
      <c r="O16" t="s">
        <v>136</v>
      </c>
      <c r="P16" t="s">
        <v>137</v>
      </c>
      <c r="Q16" t="s">
        <v>904</v>
      </c>
      <c r="R16" t="s">
        <v>905</v>
      </c>
      <c r="S16" t="s">
        <v>906</v>
      </c>
      <c r="T16">
        <v>55.707085999999997</v>
      </c>
      <c r="U16">
        <v>38.958711999999998</v>
      </c>
      <c r="W16">
        <v>114</v>
      </c>
      <c r="X16" t="s">
        <v>161</v>
      </c>
      <c r="Y16" t="s">
        <v>64</v>
      </c>
      <c r="Z16" s="26" t="s">
        <v>64</v>
      </c>
      <c r="AA16" t="s">
        <v>162</v>
      </c>
      <c r="AB16" s="26">
        <v>272</v>
      </c>
      <c r="AC16">
        <v>887</v>
      </c>
      <c r="AE16" s="26">
        <v>4.7</v>
      </c>
      <c r="AF16" s="26">
        <v>30</v>
      </c>
      <c r="AG16" t="s">
        <v>67</v>
      </c>
      <c r="AH16">
        <v>0</v>
      </c>
      <c r="AI16">
        <v>0</v>
      </c>
      <c r="AJ16">
        <v>0</v>
      </c>
      <c r="AK16">
        <v>0</v>
      </c>
      <c r="AL16">
        <v>0</v>
      </c>
      <c r="AN16" s="26">
        <v>0</v>
      </c>
      <c r="AO16">
        <v>0</v>
      </c>
      <c r="AR16" t="s">
        <v>143</v>
      </c>
      <c r="AS16" t="s">
        <v>144</v>
      </c>
      <c r="BE16" t="s">
        <v>227</v>
      </c>
      <c r="BG16" s="6">
        <v>45274</v>
      </c>
      <c r="BH16" s="5">
        <v>0.59233796296296293</v>
      </c>
      <c r="BI16" s="3" t="s">
        <v>13170</v>
      </c>
      <c r="BJ16" s="3">
        <v>14</v>
      </c>
      <c r="BK16" s="3">
        <v>0</v>
      </c>
      <c r="BL16" s="3"/>
      <c r="BM16" s="3">
        <v>4</v>
      </c>
      <c r="BN16" s="3">
        <v>12</v>
      </c>
    </row>
    <row r="17" spans="1:66" x14ac:dyDescent="0.2">
      <c r="A17" t="s">
        <v>127</v>
      </c>
      <c r="B17" t="s">
        <v>151</v>
      </c>
      <c r="C17" t="s">
        <v>152</v>
      </c>
      <c r="D17" t="s">
        <v>130</v>
      </c>
      <c r="E17" t="s">
        <v>153</v>
      </c>
      <c r="F17" t="s">
        <v>907</v>
      </c>
      <c r="G17">
        <v>4554</v>
      </c>
      <c r="H17" t="s">
        <v>320</v>
      </c>
      <c r="I17" t="s">
        <v>908</v>
      </c>
      <c r="N17" t="s">
        <v>909</v>
      </c>
      <c r="O17" t="s">
        <v>136</v>
      </c>
      <c r="P17" t="s">
        <v>137</v>
      </c>
      <c r="Q17" t="s">
        <v>910</v>
      </c>
      <c r="R17" t="s">
        <v>911</v>
      </c>
      <c r="S17" t="s">
        <v>912</v>
      </c>
      <c r="T17">
        <v>55.600506000000003</v>
      </c>
      <c r="U17">
        <v>37.042489000000003</v>
      </c>
      <c r="V17">
        <v>1</v>
      </c>
      <c r="W17">
        <v>261</v>
      </c>
      <c r="X17" t="s">
        <v>161</v>
      </c>
      <c r="Y17" t="s">
        <v>64</v>
      </c>
      <c r="Z17" s="26" t="s">
        <v>64</v>
      </c>
      <c r="AA17" t="s">
        <v>162</v>
      </c>
      <c r="AB17" s="26">
        <v>272</v>
      </c>
      <c r="AC17">
        <v>887</v>
      </c>
      <c r="AE17" s="26">
        <v>4.7</v>
      </c>
      <c r="AF17" s="26">
        <v>30</v>
      </c>
      <c r="AG17" t="s">
        <v>67</v>
      </c>
      <c r="AH17">
        <v>0</v>
      </c>
      <c r="AI17">
        <v>0</v>
      </c>
      <c r="AJ17">
        <v>0</v>
      </c>
      <c r="AK17">
        <v>0</v>
      </c>
      <c r="AL17">
        <v>0</v>
      </c>
      <c r="AN17" s="26">
        <v>0</v>
      </c>
      <c r="AO17">
        <v>0</v>
      </c>
      <c r="AR17" t="s">
        <v>143</v>
      </c>
      <c r="AS17" t="s">
        <v>144</v>
      </c>
      <c r="BE17" t="s">
        <v>227</v>
      </c>
      <c r="BG17" s="6">
        <v>45274</v>
      </c>
      <c r="BH17" s="5">
        <v>0.58283564814814814</v>
      </c>
      <c r="BI17" s="3" t="s">
        <v>13170</v>
      </c>
      <c r="BJ17" s="3">
        <v>13</v>
      </c>
      <c r="BK17" s="3">
        <v>45</v>
      </c>
      <c r="BL17" s="3"/>
      <c r="BM17" s="3">
        <v>4</v>
      </c>
      <c r="BN17" s="3">
        <v>59</v>
      </c>
    </row>
    <row r="18" spans="1:66" x14ac:dyDescent="0.2">
      <c r="A18" t="s">
        <v>127</v>
      </c>
      <c r="B18" t="s">
        <v>151</v>
      </c>
      <c r="C18" t="s">
        <v>152</v>
      </c>
      <c r="D18" t="s">
        <v>130</v>
      </c>
      <c r="E18" t="s">
        <v>153</v>
      </c>
      <c r="F18" t="s">
        <v>916</v>
      </c>
      <c r="G18">
        <v>4554</v>
      </c>
      <c r="H18" t="s">
        <v>320</v>
      </c>
      <c r="I18" t="s">
        <v>452</v>
      </c>
      <c r="K18" t="s">
        <v>917</v>
      </c>
      <c r="L18" t="s">
        <v>207</v>
      </c>
      <c r="N18" t="s">
        <v>918</v>
      </c>
      <c r="O18" t="s">
        <v>136</v>
      </c>
      <c r="P18" t="s">
        <v>137</v>
      </c>
      <c r="Q18" t="s">
        <v>919</v>
      </c>
      <c r="R18" t="s">
        <v>920</v>
      </c>
      <c r="S18" t="s">
        <v>921</v>
      </c>
      <c r="T18">
        <v>55.831003000000003</v>
      </c>
      <c r="U18">
        <v>37.330399</v>
      </c>
      <c r="W18">
        <v>244</v>
      </c>
      <c r="X18" t="s">
        <v>161</v>
      </c>
      <c r="Y18" t="s">
        <v>64</v>
      </c>
      <c r="Z18" s="26" t="s">
        <v>64</v>
      </c>
      <c r="AA18" t="s">
        <v>162</v>
      </c>
      <c r="AB18" s="26">
        <v>272</v>
      </c>
      <c r="AC18">
        <v>887</v>
      </c>
      <c r="AE18" s="26">
        <v>4.7</v>
      </c>
      <c r="AF18" s="26">
        <v>30</v>
      </c>
      <c r="AG18" t="s">
        <v>67</v>
      </c>
      <c r="AH18">
        <v>0</v>
      </c>
      <c r="AI18">
        <v>0</v>
      </c>
      <c r="AJ18">
        <v>0</v>
      </c>
      <c r="AK18">
        <v>0</v>
      </c>
      <c r="AL18">
        <v>0</v>
      </c>
      <c r="AN18" s="26">
        <v>0</v>
      </c>
      <c r="AO18">
        <v>0</v>
      </c>
      <c r="AR18" t="s">
        <v>143</v>
      </c>
      <c r="AS18" t="s">
        <v>144</v>
      </c>
      <c r="BE18" t="s">
        <v>227</v>
      </c>
      <c r="BG18" s="6">
        <v>45274</v>
      </c>
      <c r="BH18" s="5">
        <v>0.54293981481481479</v>
      </c>
      <c r="BI18" s="3" t="s">
        <v>13170</v>
      </c>
      <c r="BJ18" s="3">
        <v>13</v>
      </c>
      <c r="BK18" s="3">
        <v>0</v>
      </c>
      <c r="BL18" s="3"/>
      <c r="BM18" s="3">
        <v>4</v>
      </c>
      <c r="BN18" s="3">
        <v>1</v>
      </c>
    </row>
    <row r="19" spans="1:66" x14ac:dyDescent="0.2">
      <c r="A19" t="s">
        <v>127</v>
      </c>
      <c r="B19" t="s">
        <v>151</v>
      </c>
      <c r="C19" t="s">
        <v>152</v>
      </c>
      <c r="D19" t="s">
        <v>130</v>
      </c>
      <c r="E19" t="s">
        <v>854</v>
      </c>
      <c r="F19" t="s">
        <v>938</v>
      </c>
      <c r="G19">
        <v>4528</v>
      </c>
      <c r="H19" t="s">
        <v>320</v>
      </c>
      <c r="I19" t="s">
        <v>939</v>
      </c>
      <c r="N19" t="s">
        <v>940</v>
      </c>
      <c r="O19" t="s">
        <v>136</v>
      </c>
      <c r="P19" t="s">
        <v>137</v>
      </c>
      <c r="Q19" t="s">
        <v>941</v>
      </c>
      <c r="R19" t="s">
        <v>942</v>
      </c>
      <c r="S19" t="s">
        <v>943</v>
      </c>
      <c r="T19">
        <v>54.758474999999997</v>
      </c>
      <c r="U19">
        <v>38.881717999999999</v>
      </c>
      <c r="W19">
        <v>306</v>
      </c>
      <c r="X19" t="s">
        <v>161</v>
      </c>
      <c r="Y19" t="s">
        <v>64</v>
      </c>
      <c r="Z19" s="26" t="s">
        <v>64</v>
      </c>
      <c r="AA19" t="s">
        <v>162</v>
      </c>
      <c r="AB19" s="26">
        <v>272</v>
      </c>
      <c r="AC19">
        <v>887</v>
      </c>
      <c r="AE19" s="26">
        <v>4.7</v>
      </c>
      <c r="AF19" s="26">
        <v>30</v>
      </c>
      <c r="AG19" t="s">
        <v>67</v>
      </c>
      <c r="AH19">
        <v>0</v>
      </c>
      <c r="AI19">
        <v>0</v>
      </c>
      <c r="AJ19">
        <v>0</v>
      </c>
      <c r="AK19">
        <v>0</v>
      </c>
      <c r="AL19">
        <v>0</v>
      </c>
      <c r="AN19" s="26">
        <v>0</v>
      </c>
      <c r="AO19">
        <v>0</v>
      </c>
      <c r="AR19" t="s">
        <v>143</v>
      </c>
      <c r="AS19" t="s">
        <v>144</v>
      </c>
      <c r="BE19" t="s">
        <v>227</v>
      </c>
      <c r="BG19" s="6">
        <v>45274</v>
      </c>
      <c r="BH19" s="5">
        <v>0.49585648148148148</v>
      </c>
      <c r="BI19" s="3" t="s">
        <v>13170</v>
      </c>
      <c r="BJ19" s="3">
        <v>11</v>
      </c>
      <c r="BK19" s="3">
        <v>45</v>
      </c>
      <c r="BL19" s="3"/>
      <c r="BM19" s="3">
        <v>4</v>
      </c>
      <c r="BN19" s="3">
        <v>54</v>
      </c>
    </row>
    <row r="20" spans="1:66" x14ac:dyDescent="0.2">
      <c r="A20" t="s">
        <v>57</v>
      </c>
      <c r="B20" t="s">
        <v>76</v>
      </c>
      <c r="D20" t="s">
        <v>59</v>
      </c>
      <c r="E20" s="24" t="s">
        <v>944</v>
      </c>
      <c r="F20" t="s">
        <v>945</v>
      </c>
      <c r="G20">
        <v>1500</v>
      </c>
      <c r="H20" t="s">
        <v>491</v>
      </c>
      <c r="I20" t="s">
        <v>492</v>
      </c>
      <c r="K20" t="s">
        <v>946</v>
      </c>
      <c r="L20" t="s">
        <v>488</v>
      </c>
      <c r="N20" t="s">
        <v>947</v>
      </c>
      <c r="O20" t="s">
        <v>62</v>
      </c>
      <c r="P20" t="s">
        <v>63</v>
      </c>
      <c r="Q20" t="s">
        <v>948</v>
      </c>
      <c r="R20" t="s">
        <v>949</v>
      </c>
      <c r="S20" t="s">
        <v>950</v>
      </c>
      <c r="T20">
        <v>53.195467999999998</v>
      </c>
      <c r="U20">
        <v>50.226064999999998</v>
      </c>
      <c r="V20">
        <v>1</v>
      </c>
      <c r="W20">
        <v>1895</v>
      </c>
      <c r="X20" t="s">
        <v>951</v>
      </c>
      <c r="Y20" t="s">
        <v>64</v>
      </c>
      <c r="Z20" s="26" t="s">
        <v>64</v>
      </c>
      <c r="AA20" t="s">
        <v>952</v>
      </c>
      <c r="AB20" s="26">
        <v>1</v>
      </c>
      <c r="AC20">
        <v>0</v>
      </c>
      <c r="AE20" s="26">
        <v>5</v>
      </c>
      <c r="AF20" s="26">
        <v>6</v>
      </c>
      <c r="AG20" t="s">
        <v>67</v>
      </c>
      <c r="AH20">
        <v>0</v>
      </c>
      <c r="AI20">
        <v>0</v>
      </c>
      <c r="AJ20">
        <v>0</v>
      </c>
      <c r="AK20">
        <v>0</v>
      </c>
      <c r="AL20">
        <v>0</v>
      </c>
      <c r="AN20" s="26">
        <v>0</v>
      </c>
      <c r="AO20">
        <v>0</v>
      </c>
      <c r="AR20" t="s">
        <v>68</v>
      </c>
      <c r="AS20" t="s">
        <v>69</v>
      </c>
      <c r="AT20" t="s">
        <v>80</v>
      </c>
      <c r="AU20" t="s">
        <v>81</v>
      </c>
      <c r="AV20" t="s">
        <v>72</v>
      </c>
      <c r="AW20" t="s">
        <v>67</v>
      </c>
      <c r="AX20" t="s">
        <v>73</v>
      </c>
      <c r="AY20" t="s">
        <v>67</v>
      </c>
      <c r="AZ20" t="s">
        <v>67</v>
      </c>
      <c r="BB20" t="s">
        <v>410</v>
      </c>
      <c r="BC20" t="s">
        <v>179</v>
      </c>
      <c r="BD20" t="s">
        <v>410</v>
      </c>
      <c r="BG20" s="6">
        <v>45274</v>
      </c>
      <c r="BH20" s="5">
        <v>0.46249999999999997</v>
      </c>
      <c r="BI20" s="3" t="s">
        <v>13170</v>
      </c>
      <c r="BJ20" s="3">
        <v>11</v>
      </c>
      <c r="BK20" s="3">
        <v>0</v>
      </c>
      <c r="BL20" s="3"/>
      <c r="BM20" s="3">
        <v>4</v>
      </c>
      <c r="BN20" s="3">
        <v>6</v>
      </c>
    </row>
    <row r="21" spans="1:66" x14ac:dyDescent="0.2">
      <c r="A21" t="s">
        <v>57</v>
      </c>
      <c r="B21" t="s">
        <v>76</v>
      </c>
      <c r="D21" t="s">
        <v>59</v>
      </c>
      <c r="E21" t="s">
        <v>974</v>
      </c>
      <c r="F21" t="s">
        <v>975</v>
      </c>
      <c r="G21">
        <v>7000</v>
      </c>
      <c r="H21" t="s">
        <v>491</v>
      </c>
      <c r="I21" t="s">
        <v>492</v>
      </c>
      <c r="K21" t="s">
        <v>976</v>
      </c>
      <c r="L21" t="s">
        <v>303</v>
      </c>
      <c r="N21" t="s">
        <v>977</v>
      </c>
      <c r="O21" t="s">
        <v>62</v>
      </c>
      <c r="P21" t="s">
        <v>63</v>
      </c>
      <c r="Q21" t="s">
        <v>978</v>
      </c>
      <c r="R21" t="s">
        <v>979</v>
      </c>
      <c r="S21" t="s">
        <v>980</v>
      </c>
      <c r="T21">
        <v>53.213568123484301</v>
      </c>
      <c r="U21">
        <v>50.150126359741201</v>
      </c>
      <c r="V21">
        <v>2</v>
      </c>
      <c r="W21">
        <v>823</v>
      </c>
      <c r="X21" t="s">
        <v>981</v>
      </c>
      <c r="Y21" t="s">
        <v>64</v>
      </c>
      <c r="Z21" s="26" t="s">
        <v>64</v>
      </c>
      <c r="AA21" t="s">
        <v>231</v>
      </c>
      <c r="AB21" s="26">
        <v>1</v>
      </c>
      <c r="AC21">
        <v>0</v>
      </c>
      <c r="AE21" s="26">
        <v>0</v>
      </c>
      <c r="AF21" s="26">
        <v>0</v>
      </c>
      <c r="AG21" t="s">
        <v>67</v>
      </c>
      <c r="AH21">
        <v>0</v>
      </c>
      <c r="AI21">
        <v>0</v>
      </c>
      <c r="AJ21">
        <v>0</v>
      </c>
      <c r="AK21">
        <v>0</v>
      </c>
      <c r="AL21">
        <v>0</v>
      </c>
      <c r="AN21" s="26">
        <v>0</v>
      </c>
      <c r="AO21">
        <v>0</v>
      </c>
      <c r="AR21" t="s">
        <v>68</v>
      </c>
      <c r="AS21" t="s">
        <v>69</v>
      </c>
      <c r="AT21" t="s">
        <v>91</v>
      </c>
      <c r="AU21" t="s">
        <v>81</v>
      </c>
      <c r="AV21" t="s">
        <v>72</v>
      </c>
      <c r="AW21" t="s">
        <v>67</v>
      </c>
      <c r="AX21" t="s">
        <v>73</v>
      </c>
      <c r="AY21" t="s">
        <v>67</v>
      </c>
      <c r="AZ21" t="s">
        <v>67</v>
      </c>
      <c r="BB21" t="s">
        <v>982</v>
      </c>
      <c r="BD21" t="s">
        <v>983</v>
      </c>
      <c r="BG21" s="6">
        <v>45274</v>
      </c>
      <c r="BH21" s="5">
        <v>0.37436342592592592</v>
      </c>
      <c r="BI21" s="3" t="s">
        <v>13170</v>
      </c>
      <c r="BJ21" s="3">
        <v>8</v>
      </c>
      <c r="BK21" s="3">
        <v>45</v>
      </c>
      <c r="BL21" s="3"/>
      <c r="BM21" s="3">
        <v>4</v>
      </c>
      <c r="BN21" s="3">
        <v>59</v>
      </c>
    </row>
    <row r="22" spans="1:66" x14ac:dyDescent="0.2">
      <c r="A22" t="s">
        <v>57</v>
      </c>
      <c r="B22" t="s">
        <v>638</v>
      </c>
      <c r="C22" t="s">
        <v>241</v>
      </c>
      <c r="D22" t="s">
        <v>130</v>
      </c>
      <c r="E22" t="s">
        <v>987</v>
      </c>
      <c r="F22" t="s">
        <v>988</v>
      </c>
      <c r="G22">
        <v>550</v>
      </c>
      <c r="H22" t="s">
        <v>204</v>
      </c>
      <c r="I22" t="s">
        <v>205</v>
      </c>
      <c r="K22" t="s">
        <v>206</v>
      </c>
      <c r="L22" t="s">
        <v>488</v>
      </c>
      <c r="N22" t="s">
        <v>989</v>
      </c>
      <c r="O22" t="s">
        <v>62</v>
      </c>
      <c r="P22" t="s">
        <v>63</v>
      </c>
      <c r="Q22" t="s">
        <v>990</v>
      </c>
      <c r="R22" t="s">
        <v>991</v>
      </c>
      <c r="S22" t="s">
        <v>992</v>
      </c>
      <c r="T22">
        <v>56.326796999993</v>
      </c>
      <c r="U22">
        <v>44.006518999999997</v>
      </c>
      <c r="V22">
        <v>2</v>
      </c>
      <c r="W22">
        <v>4268</v>
      </c>
      <c r="X22" t="s">
        <v>640</v>
      </c>
      <c r="Y22" t="s">
        <v>67</v>
      </c>
      <c r="Z22" s="26" t="s">
        <v>13175</v>
      </c>
      <c r="AB22" s="26" t="s">
        <v>142</v>
      </c>
      <c r="AC22" t="s">
        <v>142</v>
      </c>
      <c r="AE22" s="26">
        <v>5</v>
      </c>
      <c r="AF22" s="26">
        <v>183</v>
      </c>
      <c r="AG22" t="s">
        <v>67</v>
      </c>
      <c r="AH22">
        <v>0</v>
      </c>
      <c r="AI22">
        <v>0</v>
      </c>
      <c r="AJ22">
        <v>0</v>
      </c>
      <c r="AK22">
        <v>0</v>
      </c>
      <c r="AL22">
        <v>0</v>
      </c>
      <c r="AN22" s="26">
        <v>0</v>
      </c>
      <c r="AO22">
        <v>0</v>
      </c>
      <c r="AR22" t="s">
        <v>68</v>
      </c>
      <c r="AS22" t="s">
        <v>69</v>
      </c>
      <c r="AT22" t="s">
        <v>91</v>
      </c>
      <c r="AU22" t="s">
        <v>81</v>
      </c>
      <c r="AV22" t="s">
        <v>72</v>
      </c>
      <c r="AW22" t="s">
        <v>67</v>
      </c>
      <c r="AX22" t="s">
        <v>73</v>
      </c>
      <c r="AY22" t="s">
        <v>67</v>
      </c>
      <c r="AZ22" t="s">
        <v>67</v>
      </c>
      <c r="BB22" t="s">
        <v>552</v>
      </c>
      <c r="BD22" t="s">
        <v>552</v>
      </c>
      <c r="BG22" s="6">
        <v>45274</v>
      </c>
      <c r="BH22" s="5">
        <v>0.34679398148148149</v>
      </c>
      <c r="BI22" s="3" t="s">
        <v>13170</v>
      </c>
      <c r="BJ22" s="3">
        <v>8</v>
      </c>
      <c r="BK22" s="3">
        <v>15</v>
      </c>
      <c r="BL22" s="3"/>
      <c r="BM22" s="3">
        <v>4</v>
      </c>
      <c r="BN22" s="3">
        <v>19</v>
      </c>
    </row>
    <row r="23" spans="1:66" x14ac:dyDescent="0.2">
      <c r="A23" t="s">
        <v>57</v>
      </c>
      <c r="B23" t="s">
        <v>76</v>
      </c>
      <c r="D23" t="s">
        <v>59</v>
      </c>
      <c r="E23" t="s">
        <v>1036</v>
      </c>
      <c r="F23" t="s">
        <v>1037</v>
      </c>
      <c r="G23">
        <v>0</v>
      </c>
      <c r="H23" t="s">
        <v>204</v>
      </c>
      <c r="I23" t="s">
        <v>997</v>
      </c>
      <c r="N23" t="s">
        <v>1038</v>
      </c>
      <c r="O23" t="s">
        <v>62</v>
      </c>
      <c r="P23" t="s">
        <v>63</v>
      </c>
      <c r="Q23" t="s">
        <v>1039</v>
      </c>
      <c r="R23" t="s">
        <v>1040</v>
      </c>
      <c r="S23" t="s">
        <v>1041</v>
      </c>
      <c r="T23">
        <v>55.808861999999998</v>
      </c>
      <c r="U23">
        <v>44.089440000000003</v>
      </c>
      <c r="V23">
        <v>1</v>
      </c>
      <c r="W23">
        <v>691</v>
      </c>
      <c r="X23" t="s">
        <v>1042</v>
      </c>
      <c r="Y23" t="s">
        <v>64</v>
      </c>
      <c r="Z23" s="26" t="s">
        <v>64</v>
      </c>
      <c r="AA23" t="s">
        <v>652</v>
      </c>
      <c r="AB23" s="26">
        <v>8</v>
      </c>
      <c r="AC23">
        <v>8</v>
      </c>
      <c r="AD23" t="s">
        <v>389</v>
      </c>
      <c r="AE23" s="26">
        <v>5</v>
      </c>
      <c r="AF23" s="26">
        <v>82</v>
      </c>
      <c r="AG23" t="s">
        <v>67</v>
      </c>
      <c r="AH23">
        <v>0</v>
      </c>
      <c r="AI23">
        <v>0</v>
      </c>
      <c r="AJ23">
        <v>0</v>
      </c>
      <c r="AK23">
        <v>0</v>
      </c>
      <c r="AL23">
        <v>0</v>
      </c>
      <c r="AN23" s="26">
        <v>0</v>
      </c>
      <c r="AO23">
        <v>0</v>
      </c>
      <c r="AR23" t="s">
        <v>68</v>
      </c>
      <c r="AS23" t="s">
        <v>69</v>
      </c>
      <c r="AT23" t="s">
        <v>91</v>
      </c>
      <c r="AU23" t="s">
        <v>81</v>
      </c>
      <c r="AV23" t="s">
        <v>72</v>
      </c>
      <c r="AW23" t="s">
        <v>67</v>
      </c>
      <c r="AX23" t="s">
        <v>73</v>
      </c>
      <c r="AY23" t="s">
        <v>67</v>
      </c>
      <c r="AZ23" t="s">
        <v>67</v>
      </c>
      <c r="BB23" t="s">
        <v>570</v>
      </c>
      <c r="BD23" t="s">
        <v>74</v>
      </c>
      <c r="BG23" s="6">
        <v>45273</v>
      </c>
      <c r="BH23" s="5">
        <v>0.82292824074074078</v>
      </c>
      <c r="BI23" s="3" t="s">
        <v>13171</v>
      </c>
      <c r="BJ23" s="3">
        <v>19</v>
      </c>
      <c r="BK23" s="3">
        <v>30</v>
      </c>
      <c r="BL23" s="3"/>
      <c r="BM23" s="3">
        <v>3</v>
      </c>
      <c r="BN23" s="3">
        <v>45</v>
      </c>
    </row>
    <row r="24" spans="1:66" x14ac:dyDescent="0.2">
      <c r="A24" t="s">
        <v>127</v>
      </c>
      <c r="B24" t="s">
        <v>151</v>
      </c>
      <c r="C24" t="s">
        <v>152</v>
      </c>
      <c r="D24" t="s">
        <v>130</v>
      </c>
      <c r="E24" t="s">
        <v>1051</v>
      </c>
      <c r="F24" t="s">
        <v>1052</v>
      </c>
      <c r="G24">
        <v>4586</v>
      </c>
      <c r="H24" t="s">
        <v>320</v>
      </c>
      <c r="I24" t="s">
        <v>1053</v>
      </c>
      <c r="N24" t="s">
        <v>1054</v>
      </c>
      <c r="O24" t="s">
        <v>136</v>
      </c>
      <c r="P24" t="s">
        <v>137</v>
      </c>
      <c r="Q24" t="s">
        <v>1055</v>
      </c>
      <c r="R24" t="s">
        <v>1056</v>
      </c>
      <c r="S24" t="s">
        <v>1057</v>
      </c>
      <c r="T24">
        <v>55.630944</v>
      </c>
      <c r="U24">
        <v>37.849615999999997</v>
      </c>
      <c r="W24">
        <v>31</v>
      </c>
      <c r="X24" t="s">
        <v>161</v>
      </c>
      <c r="Y24" t="s">
        <v>64</v>
      </c>
      <c r="Z24" s="26" t="s">
        <v>64</v>
      </c>
      <c r="AA24" t="s">
        <v>162</v>
      </c>
      <c r="AB24" s="26">
        <v>272</v>
      </c>
      <c r="AC24">
        <v>887</v>
      </c>
      <c r="AE24" s="26">
        <v>4.7</v>
      </c>
      <c r="AF24" s="26">
        <v>30</v>
      </c>
      <c r="AG24" t="s">
        <v>67</v>
      </c>
      <c r="AH24">
        <v>0</v>
      </c>
      <c r="AI24">
        <v>0</v>
      </c>
      <c r="AJ24">
        <v>0</v>
      </c>
      <c r="AK24">
        <v>0</v>
      </c>
      <c r="AL24">
        <v>0</v>
      </c>
      <c r="AN24" s="26">
        <v>0</v>
      </c>
      <c r="AO24">
        <v>0</v>
      </c>
      <c r="AR24" t="s">
        <v>143</v>
      </c>
      <c r="AS24" t="s">
        <v>144</v>
      </c>
      <c r="BE24" t="s">
        <v>227</v>
      </c>
      <c r="BG24" s="6">
        <v>45273</v>
      </c>
      <c r="BH24" s="5">
        <v>0.78396990740740735</v>
      </c>
      <c r="BI24" s="3" t="s">
        <v>13171</v>
      </c>
      <c r="BJ24" s="3">
        <v>18</v>
      </c>
      <c r="BK24" s="3">
        <v>45</v>
      </c>
      <c r="BL24" s="3"/>
      <c r="BM24" s="3">
        <v>3</v>
      </c>
      <c r="BN24" s="3">
        <v>48</v>
      </c>
    </row>
    <row r="25" spans="1:66" x14ac:dyDescent="0.2">
      <c r="A25" t="s">
        <v>57</v>
      </c>
      <c r="B25" t="s">
        <v>76</v>
      </c>
      <c r="D25" t="s">
        <v>59</v>
      </c>
      <c r="E25" t="s">
        <v>1092</v>
      </c>
      <c r="F25" t="s">
        <v>1093</v>
      </c>
      <c r="G25">
        <v>0</v>
      </c>
      <c r="H25" t="s">
        <v>234</v>
      </c>
      <c r="I25" t="s">
        <v>235</v>
      </c>
      <c r="M25" t="s">
        <v>1094</v>
      </c>
      <c r="N25" t="s">
        <v>1095</v>
      </c>
      <c r="O25" t="s">
        <v>62</v>
      </c>
      <c r="P25" t="s">
        <v>63</v>
      </c>
      <c r="Q25" t="s">
        <v>1096</v>
      </c>
      <c r="R25" t="s">
        <v>1097</v>
      </c>
      <c r="S25" t="s">
        <v>1098</v>
      </c>
      <c r="T25">
        <v>53.156247</v>
      </c>
      <c r="U25">
        <v>44.956933999999997</v>
      </c>
      <c r="V25">
        <v>5</v>
      </c>
      <c r="W25">
        <v>386</v>
      </c>
      <c r="X25" t="s">
        <v>1099</v>
      </c>
      <c r="Y25" t="s">
        <v>64</v>
      </c>
      <c r="Z25" s="26" t="s">
        <v>64</v>
      </c>
      <c r="AA25" t="s">
        <v>366</v>
      </c>
      <c r="AB25" s="26">
        <v>9</v>
      </c>
      <c r="AC25">
        <v>8</v>
      </c>
      <c r="AE25" s="26">
        <v>5</v>
      </c>
      <c r="AF25" s="26">
        <v>10</v>
      </c>
      <c r="AG25" t="s">
        <v>67</v>
      </c>
      <c r="AH25">
        <v>0</v>
      </c>
      <c r="AI25">
        <v>0</v>
      </c>
      <c r="AJ25">
        <v>0</v>
      </c>
      <c r="AK25">
        <v>0</v>
      </c>
      <c r="AL25">
        <v>0</v>
      </c>
      <c r="AN25" s="26">
        <v>0</v>
      </c>
      <c r="AO25">
        <v>0</v>
      </c>
      <c r="AR25" t="s">
        <v>68</v>
      </c>
      <c r="AS25" t="s">
        <v>69</v>
      </c>
      <c r="AT25" t="s">
        <v>208</v>
      </c>
      <c r="AU25" t="s">
        <v>81</v>
      </c>
      <c r="AV25" t="s">
        <v>72</v>
      </c>
      <c r="AW25" t="s">
        <v>67</v>
      </c>
      <c r="AX25" t="s">
        <v>73</v>
      </c>
      <c r="AY25" t="s">
        <v>67</v>
      </c>
      <c r="AZ25" t="s">
        <v>67</v>
      </c>
      <c r="BB25" t="s">
        <v>663</v>
      </c>
      <c r="BD25" t="s">
        <v>1100</v>
      </c>
      <c r="BG25" s="6">
        <v>45273</v>
      </c>
      <c r="BH25" s="5">
        <v>0.43350694444444443</v>
      </c>
      <c r="BI25" s="3" t="s">
        <v>13171</v>
      </c>
      <c r="BJ25" s="3">
        <v>10</v>
      </c>
      <c r="BK25" s="3">
        <v>15</v>
      </c>
      <c r="BL25" s="3"/>
      <c r="BM25" s="3">
        <v>3</v>
      </c>
      <c r="BN25" s="3">
        <v>24</v>
      </c>
    </row>
    <row r="26" spans="1:66" x14ac:dyDescent="0.2">
      <c r="A26" t="s">
        <v>127</v>
      </c>
      <c r="B26" t="s">
        <v>76</v>
      </c>
      <c r="D26" t="s">
        <v>59</v>
      </c>
      <c r="E26" s="24" t="s">
        <v>1102</v>
      </c>
      <c r="F26" t="s">
        <v>1103</v>
      </c>
      <c r="G26">
        <v>0</v>
      </c>
      <c r="H26" t="s">
        <v>234</v>
      </c>
      <c r="I26" t="s">
        <v>235</v>
      </c>
      <c r="M26" t="s">
        <v>87</v>
      </c>
      <c r="N26" t="s">
        <v>1104</v>
      </c>
      <c r="O26" t="s">
        <v>136</v>
      </c>
      <c r="P26" t="s">
        <v>137</v>
      </c>
      <c r="Q26" t="s">
        <v>1105</v>
      </c>
      <c r="R26" t="s">
        <v>1106</v>
      </c>
      <c r="S26" t="s">
        <v>1107</v>
      </c>
      <c r="T26">
        <v>53.198708000000003</v>
      </c>
      <c r="U26">
        <v>44.991427999999999</v>
      </c>
      <c r="V26">
        <v>2</v>
      </c>
      <c r="W26">
        <v>1075</v>
      </c>
      <c r="X26" t="s">
        <v>1108</v>
      </c>
      <c r="Y26" t="s">
        <v>64</v>
      </c>
      <c r="Z26" s="26" t="s">
        <v>64</v>
      </c>
      <c r="AA26" t="s">
        <v>366</v>
      </c>
      <c r="AB26" s="26">
        <v>9</v>
      </c>
      <c r="AC26">
        <v>8</v>
      </c>
      <c r="AE26" s="26">
        <v>5</v>
      </c>
      <c r="AF26" s="26">
        <v>10</v>
      </c>
      <c r="AG26" t="s">
        <v>67</v>
      </c>
      <c r="AH26">
        <v>0</v>
      </c>
      <c r="AI26">
        <v>0</v>
      </c>
      <c r="AJ26">
        <v>0</v>
      </c>
      <c r="AK26">
        <v>0</v>
      </c>
      <c r="AL26">
        <v>0</v>
      </c>
      <c r="AN26" s="26">
        <v>0</v>
      </c>
      <c r="AO26">
        <v>0</v>
      </c>
      <c r="AR26" t="s">
        <v>143</v>
      </c>
      <c r="AS26" t="s">
        <v>144</v>
      </c>
      <c r="BE26" t="s">
        <v>227</v>
      </c>
      <c r="BG26" s="6">
        <v>45273</v>
      </c>
      <c r="BH26" s="5">
        <v>0.39831018518518518</v>
      </c>
      <c r="BI26" s="3" t="s">
        <v>13171</v>
      </c>
      <c r="BJ26" s="3">
        <v>9</v>
      </c>
      <c r="BK26" s="3">
        <v>30</v>
      </c>
      <c r="BL26" s="3"/>
      <c r="BM26" s="3">
        <v>3</v>
      </c>
      <c r="BN26" s="3">
        <v>33</v>
      </c>
    </row>
    <row r="27" spans="1:66" x14ac:dyDescent="0.2">
      <c r="A27" t="s">
        <v>57</v>
      </c>
      <c r="B27" t="s">
        <v>76</v>
      </c>
      <c r="D27" t="s">
        <v>59</v>
      </c>
      <c r="E27" s="24" t="s">
        <v>1109</v>
      </c>
      <c r="F27" t="s">
        <v>1110</v>
      </c>
      <c r="G27">
        <v>35000</v>
      </c>
      <c r="H27" t="s">
        <v>320</v>
      </c>
      <c r="I27" t="s">
        <v>1111</v>
      </c>
      <c r="N27" t="s">
        <v>1112</v>
      </c>
      <c r="O27" t="s">
        <v>62</v>
      </c>
      <c r="P27" t="s">
        <v>63</v>
      </c>
      <c r="Q27" t="s">
        <v>1113</v>
      </c>
      <c r="R27" t="s">
        <v>1114</v>
      </c>
      <c r="S27" t="s">
        <v>1115</v>
      </c>
      <c r="T27">
        <v>55.805841999999998</v>
      </c>
      <c r="U27">
        <v>38.981600999999998</v>
      </c>
      <c r="W27">
        <v>768</v>
      </c>
      <c r="X27" t="s">
        <v>1116</v>
      </c>
      <c r="Y27" t="s">
        <v>64</v>
      </c>
      <c r="Z27" s="26" t="s">
        <v>64</v>
      </c>
      <c r="AA27" t="s">
        <v>120</v>
      </c>
      <c r="AB27" s="26">
        <v>25</v>
      </c>
      <c r="AC27">
        <v>39</v>
      </c>
      <c r="AD27" t="s">
        <v>109</v>
      </c>
      <c r="AE27" s="26">
        <v>5</v>
      </c>
      <c r="AF27" s="26">
        <v>35</v>
      </c>
      <c r="AG27" t="s">
        <v>67</v>
      </c>
      <c r="AH27">
        <v>0</v>
      </c>
      <c r="AI27">
        <v>0</v>
      </c>
      <c r="AJ27">
        <v>0</v>
      </c>
      <c r="AK27">
        <v>0</v>
      </c>
      <c r="AL27">
        <v>0</v>
      </c>
      <c r="AN27" s="26">
        <v>0</v>
      </c>
      <c r="AO27">
        <v>0</v>
      </c>
      <c r="AR27" t="s">
        <v>68</v>
      </c>
      <c r="AS27" t="s">
        <v>69</v>
      </c>
      <c r="AT27" t="s">
        <v>80</v>
      </c>
      <c r="AU27" t="s">
        <v>81</v>
      </c>
      <c r="AV27" t="s">
        <v>72</v>
      </c>
      <c r="AW27" t="s">
        <v>67</v>
      </c>
      <c r="AX27" t="s">
        <v>73</v>
      </c>
      <c r="AY27" t="s">
        <v>67</v>
      </c>
      <c r="AZ27" t="s">
        <v>67</v>
      </c>
      <c r="BG27" s="6">
        <v>45273</v>
      </c>
      <c r="BH27" s="5">
        <v>0.38670138888888889</v>
      </c>
      <c r="BI27" s="3" t="s">
        <v>13171</v>
      </c>
      <c r="BJ27" s="3">
        <v>9</v>
      </c>
      <c r="BK27" s="3">
        <v>15</v>
      </c>
      <c r="BL27" s="3"/>
      <c r="BM27" s="3">
        <v>3</v>
      </c>
      <c r="BN27" s="3">
        <v>16</v>
      </c>
    </row>
    <row r="28" spans="1:66" x14ac:dyDescent="0.2">
      <c r="A28" t="s">
        <v>57</v>
      </c>
      <c r="B28" t="s">
        <v>76</v>
      </c>
      <c r="D28" t="s">
        <v>59</v>
      </c>
      <c r="E28" s="24" t="s">
        <v>1136</v>
      </c>
      <c r="F28" t="s">
        <v>1137</v>
      </c>
      <c r="G28">
        <v>0</v>
      </c>
      <c r="H28" t="s">
        <v>320</v>
      </c>
      <c r="I28" t="s">
        <v>1001</v>
      </c>
      <c r="M28" t="s">
        <v>1001</v>
      </c>
      <c r="N28" t="s">
        <v>1138</v>
      </c>
      <c r="O28" t="s">
        <v>62</v>
      </c>
      <c r="P28" t="s">
        <v>63</v>
      </c>
      <c r="Q28" t="s">
        <v>1139</v>
      </c>
      <c r="R28" t="s">
        <v>1140</v>
      </c>
      <c r="S28" t="s">
        <v>1141</v>
      </c>
      <c r="T28">
        <v>55.484749999999998</v>
      </c>
      <c r="U28">
        <v>37.305622999999997</v>
      </c>
      <c r="V28">
        <v>2</v>
      </c>
      <c r="W28">
        <v>599</v>
      </c>
      <c r="X28" t="s">
        <v>1142</v>
      </c>
      <c r="Y28" t="s">
        <v>64</v>
      </c>
      <c r="Z28" s="26" t="s">
        <v>64</v>
      </c>
      <c r="AA28" t="s">
        <v>120</v>
      </c>
      <c r="AB28" s="26">
        <v>25</v>
      </c>
      <c r="AC28">
        <v>39</v>
      </c>
      <c r="AD28" t="s">
        <v>109</v>
      </c>
      <c r="AE28" s="26">
        <v>5</v>
      </c>
      <c r="AF28" s="26">
        <v>35</v>
      </c>
      <c r="AG28" t="s">
        <v>67</v>
      </c>
      <c r="AH28">
        <v>0</v>
      </c>
      <c r="AI28">
        <v>0</v>
      </c>
      <c r="AJ28">
        <v>0</v>
      </c>
      <c r="AK28">
        <v>0</v>
      </c>
      <c r="AL28">
        <v>0</v>
      </c>
      <c r="AN28" s="26">
        <v>0</v>
      </c>
      <c r="AO28">
        <v>0</v>
      </c>
      <c r="AR28" t="s">
        <v>68</v>
      </c>
      <c r="AS28" t="s">
        <v>69</v>
      </c>
      <c r="AT28" t="s">
        <v>80</v>
      </c>
      <c r="AU28" t="s">
        <v>81</v>
      </c>
      <c r="AV28" t="s">
        <v>72</v>
      </c>
      <c r="AW28" t="s">
        <v>67</v>
      </c>
      <c r="AX28" t="s">
        <v>73</v>
      </c>
      <c r="AY28" t="s">
        <v>67</v>
      </c>
      <c r="AZ28" t="s">
        <v>67</v>
      </c>
      <c r="BG28" s="6">
        <v>45273</v>
      </c>
      <c r="BH28" s="5">
        <v>0.38042824074074072</v>
      </c>
      <c r="BI28" s="3" t="s">
        <v>13171</v>
      </c>
      <c r="BJ28" s="3">
        <v>9</v>
      </c>
      <c r="BK28" s="3">
        <v>0</v>
      </c>
      <c r="BL28" s="3"/>
      <c r="BM28" s="3">
        <v>3</v>
      </c>
      <c r="BN28" s="3">
        <v>7</v>
      </c>
    </row>
    <row r="29" spans="1:66" x14ac:dyDescent="0.2">
      <c r="A29" t="s">
        <v>57</v>
      </c>
      <c r="B29" t="s">
        <v>76</v>
      </c>
      <c r="D29" t="s">
        <v>59</v>
      </c>
      <c r="E29" t="s">
        <v>1151</v>
      </c>
      <c r="F29" t="s">
        <v>1152</v>
      </c>
      <c r="G29">
        <v>1500</v>
      </c>
      <c r="H29" t="s">
        <v>234</v>
      </c>
      <c r="I29" t="s">
        <v>235</v>
      </c>
      <c r="M29" t="s">
        <v>87</v>
      </c>
      <c r="N29" t="s">
        <v>236</v>
      </c>
      <c r="O29" t="s">
        <v>62</v>
      </c>
      <c r="P29" t="s">
        <v>63</v>
      </c>
      <c r="Q29" t="s">
        <v>1153</v>
      </c>
      <c r="R29" t="s">
        <v>1154</v>
      </c>
      <c r="S29" t="s">
        <v>1155</v>
      </c>
      <c r="T29">
        <v>53.195065</v>
      </c>
      <c r="U29">
        <v>45.018324</v>
      </c>
      <c r="V29">
        <v>4</v>
      </c>
      <c r="W29">
        <v>2393</v>
      </c>
      <c r="X29" t="s">
        <v>1156</v>
      </c>
      <c r="Y29" t="s">
        <v>64</v>
      </c>
      <c r="Z29" s="26" t="s">
        <v>64</v>
      </c>
      <c r="AA29" t="s">
        <v>363</v>
      </c>
      <c r="AB29" s="26">
        <v>1</v>
      </c>
      <c r="AC29">
        <v>0</v>
      </c>
      <c r="AD29" t="s">
        <v>389</v>
      </c>
      <c r="AE29" s="26">
        <v>0</v>
      </c>
      <c r="AF29" s="26">
        <v>0</v>
      </c>
      <c r="AG29" t="s">
        <v>67</v>
      </c>
      <c r="AH29">
        <v>0</v>
      </c>
      <c r="AI29">
        <v>0</v>
      </c>
      <c r="AJ29">
        <v>0</v>
      </c>
      <c r="AK29">
        <v>0</v>
      </c>
      <c r="AL29">
        <v>0</v>
      </c>
      <c r="AN29" s="26">
        <v>0</v>
      </c>
      <c r="AO29">
        <v>0</v>
      </c>
      <c r="AR29" t="s">
        <v>68</v>
      </c>
      <c r="AS29" t="s">
        <v>69</v>
      </c>
      <c r="AT29" t="s">
        <v>80</v>
      </c>
      <c r="AU29" t="s">
        <v>81</v>
      </c>
      <c r="AV29" t="s">
        <v>72</v>
      </c>
      <c r="AW29" t="s">
        <v>67</v>
      </c>
      <c r="AX29" t="s">
        <v>73</v>
      </c>
      <c r="AY29" t="s">
        <v>67</v>
      </c>
      <c r="AZ29" t="s">
        <v>67</v>
      </c>
      <c r="BB29" t="s">
        <v>1157</v>
      </c>
      <c r="BC29" t="s">
        <v>117</v>
      </c>
      <c r="BD29" t="s">
        <v>410</v>
      </c>
      <c r="BG29" s="6">
        <v>45273</v>
      </c>
      <c r="BH29" s="5">
        <v>0.18704861111111112</v>
      </c>
      <c r="BI29" s="3" t="s">
        <v>13171</v>
      </c>
      <c r="BJ29" s="3">
        <v>4</v>
      </c>
      <c r="BK29" s="3">
        <v>15</v>
      </c>
      <c r="BL29" s="3"/>
      <c r="BM29" s="3">
        <v>3</v>
      </c>
      <c r="BN29" s="3">
        <v>29</v>
      </c>
    </row>
    <row r="30" spans="1:66" x14ac:dyDescent="0.2">
      <c r="A30" t="s">
        <v>127</v>
      </c>
      <c r="B30" t="s">
        <v>76</v>
      </c>
      <c r="D30" t="s">
        <v>59</v>
      </c>
      <c r="E30" t="s">
        <v>1188</v>
      </c>
      <c r="F30" t="s">
        <v>1189</v>
      </c>
      <c r="G30">
        <v>4000</v>
      </c>
      <c r="H30" t="s">
        <v>320</v>
      </c>
      <c r="I30" t="s">
        <v>706</v>
      </c>
      <c r="N30" t="s">
        <v>1190</v>
      </c>
      <c r="O30" t="s">
        <v>136</v>
      </c>
      <c r="P30" t="s">
        <v>137</v>
      </c>
      <c r="Q30" t="s">
        <v>1191</v>
      </c>
      <c r="R30" t="s">
        <v>1192</v>
      </c>
      <c r="S30" t="s">
        <v>1193</v>
      </c>
      <c r="T30">
        <v>55.638347919528478</v>
      </c>
      <c r="U30">
        <v>37.921079853828374</v>
      </c>
      <c r="V30">
        <v>1</v>
      </c>
      <c r="W30">
        <v>152</v>
      </c>
      <c r="X30" t="s">
        <v>1194</v>
      </c>
      <c r="Y30" t="s">
        <v>64</v>
      </c>
      <c r="Z30" s="26" t="s">
        <v>64</v>
      </c>
      <c r="AA30" t="s">
        <v>1195</v>
      </c>
      <c r="AB30" s="26">
        <v>3</v>
      </c>
      <c r="AC30">
        <v>55</v>
      </c>
      <c r="AD30" t="s">
        <v>109</v>
      </c>
      <c r="AE30" s="26">
        <v>5</v>
      </c>
      <c r="AF30" s="26">
        <v>6</v>
      </c>
      <c r="AG30" t="s">
        <v>67</v>
      </c>
      <c r="AH30">
        <v>0</v>
      </c>
      <c r="AI30">
        <v>0</v>
      </c>
      <c r="AJ30">
        <v>0</v>
      </c>
      <c r="AK30">
        <v>0</v>
      </c>
      <c r="AL30">
        <v>0</v>
      </c>
      <c r="AN30" s="26">
        <v>0</v>
      </c>
      <c r="AO30">
        <v>0</v>
      </c>
      <c r="AR30" t="s">
        <v>143</v>
      </c>
      <c r="AS30" t="s">
        <v>144</v>
      </c>
      <c r="BE30" t="s">
        <v>227</v>
      </c>
      <c r="BF30" t="s">
        <v>340</v>
      </c>
      <c r="BG30" s="6">
        <v>45272</v>
      </c>
      <c r="BH30" s="5">
        <v>0.70000000000000007</v>
      </c>
      <c r="BI30" s="3" t="s">
        <v>13172</v>
      </c>
      <c r="BJ30" s="3">
        <v>16</v>
      </c>
      <c r="BK30" s="3">
        <v>45</v>
      </c>
      <c r="BL30" s="3"/>
      <c r="BM30" s="3">
        <v>2</v>
      </c>
      <c r="BN30" s="3">
        <v>48</v>
      </c>
    </row>
    <row r="31" spans="1:66" x14ac:dyDescent="0.2">
      <c r="A31" t="s">
        <v>57</v>
      </c>
      <c r="B31" t="s">
        <v>451</v>
      </c>
      <c r="D31" t="s">
        <v>130</v>
      </c>
      <c r="E31" s="24" t="s">
        <v>1196</v>
      </c>
      <c r="F31" t="s">
        <v>1197</v>
      </c>
      <c r="G31">
        <v>0</v>
      </c>
      <c r="H31" t="s">
        <v>320</v>
      </c>
      <c r="I31" t="s">
        <v>1198</v>
      </c>
      <c r="N31" t="s">
        <v>1199</v>
      </c>
      <c r="O31" t="s">
        <v>62</v>
      </c>
      <c r="P31" t="s">
        <v>63</v>
      </c>
      <c r="Q31" t="s">
        <v>1200</v>
      </c>
      <c r="R31" t="s">
        <v>1201</v>
      </c>
      <c r="S31" t="s">
        <v>1202</v>
      </c>
      <c r="T31">
        <v>55.380718000000002</v>
      </c>
      <c r="U31">
        <v>38.645685</v>
      </c>
      <c r="W31">
        <v>174</v>
      </c>
      <c r="X31" t="s">
        <v>1203</v>
      </c>
      <c r="Y31" t="s">
        <v>64</v>
      </c>
      <c r="Z31" s="26" t="s">
        <v>64</v>
      </c>
      <c r="AA31" t="s">
        <v>259</v>
      </c>
      <c r="AB31" s="26">
        <v>26</v>
      </c>
      <c r="AC31">
        <v>17</v>
      </c>
      <c r="AD31" t="s">
        <v>786</v>
      </c>
      <c r="AE31" s="26">
        <v>5</v>
      </c>
      <c r="AF31" s="26">
        <v>21</v>
      </c>
      <c r="AG31" t="s">
        <v>67</v>
      </c>
      <c r="AH31">
        <v>0</v>
      </c>
      <c r="AI31">
        <v>0</v>
      </c>
      <c r="AJ31">
        <v>0</v>
      </c>
      <c r="AK31">
        <v>0</v>
      </c>
      <c r="AL31">
        <v>0</v>
      </c>
      <c r="AN31" s="26">
        <v>0</v>
      </c>
      <c r="AO31">
        <v>0</v>
      </c>
      <c r="AR31" t="s">
        <v>68</v>
      </c>
      <c r="AS31" t="s">
        <v>69</v>
      </c>
      <c r="AT31" t="s">
        <v>91</v>
      </c>
      <c r="AU31" t="s">
        <v>81</v>
      </c>
      <c r="AV31" t="s">
        <v>72</v>
      </c>
      <c r="AW31" t="s">
        <v>67</v>
      </c>
      <c r="AX31" t="s">
        <v>73</v>
      </c>
      <c r="AY31" t="s">
        <v>67</v>
      </c>
      <c r="AZ31" t="s">
        <v>67</v>
      </c>
      <c r="BB31" t="s">
        <v>667</v>
      </c>
      <c r="BD31" t="s">
        <v>210</v>
      </c>
      <c r="BG31" s="6">
        <v>45272</v>
      </c>
      <c r="BH31" s="5">
        <v>0.65667824074074077</v>
      </c>
      <c r="BI31" s="3" t="s">
        <v>13172</v>
      </c>
      <c r="BJ31" s="3">
        <v>15</v>
      </c>
      <c r="BK31" s="3">
        <v>30</v>
      </c>
      <c r="BL31" s="3"/>
      <c r="BM31" s="3">
        <v>2</v>
      </c>
      <c r="BN31" s="3">
        <v>45</v>
      </c>
    </row>
    <row r="32" spans="1:66" x14ac:dyDescent="0.2">
      <c r="A32" t="s">
        <v>57</v>
      </c>
      <c r="B32" t="s">
        <v>451</v>
      </c>
      <c r="D32" t="s">
        <v>130</v>
      </c>
      <c r="E32" s="24" t="s">
        <v>1204</v>
      </c>
      <c r="F32" t="s">
        <v>1205</v>
      </c>
      <c r="G32">
        <v>0</v>
      </c>
      <c r="H32" t="s">
        <v>320</v>
      </c>
      <c r="I32" t="s">
        <v>1206</v>
      </c>
      <c r="K32" t="s">
        <v>1207</v>
      </c>
      <c r="L32" t="s">
        <v>207</v>
      </c>
      <c r="N32" t="s">
        <v>1208</v>
      </c>
      <c r="O32" t="s">
        <v>62</v>
      </c>
      <c r="P32" t="s">
        <v>63</v>
      </c>
      <c r="Q32" t="s">
        <v>1209</v>
      </c>
      <c r="R32" t="s">
        <v>1210</v>
      </c>
      <c r="S32" t="s">
        <v>1211</v>
      </c>
      <c r="T32">
        <v>55.889085414607003</v>
      </c>
      <c r="U32">
        <v>37.429920304229697</v>
      </c>
      <c r="V32">
        <v>1</v>
      </c>
      <c r="W32">
        <v>377</v>
      </c>
      <c r="X32" t="s">
        <v>1203</v>
      </c>
      <c r="Y32" t="s">
        <v>64</v>
      </c>
      <c r="Z32" s="26" t="s">
        <v>64</v>
      </c>
      <c r="AA32" t="s">
        <v>259</v>
      </c>
      <c r="AB32" s="26">
        <v>26</v>
      </c>
      <c r="AC32">
        <v>17</v>
      </c>
      <c r="AD32" t="s">
        <v>786</v>
      </c>
      <c r="AE32" s="26">
        <v>5</v>
      </c>
      <c r="AF32" s="26">
        <v>21</v>
      </c>
      <c r="AG32" t="s">
        <v>67</v>
      </c>
      <c r="AH32">
        <v>0</v>
      </c>
      <c r="AI32">
        <v>0</v>
      </c>
      <c r="AJ32">
        <v>0</v>
      </c>
      <c r="AK32">
        <v>0</v>
      </c>
      <c r="AL32">
        <v>0</v>
      </c>
      <c r="AN32" s="26">
        <v>0</v>
      </c>
      <c r="AO32">
        <v>0</v>
      </c>
      <c r="AR32" t="s">
        <v>68</v>
      </c>
      <c r="AS32" t="s">
        <v>69</v>
      </c>
      <c r="AT32" t="s">
        <v>91</v>
      </c>
      <c r="AU32" t="s">
        <v>81</v>
      </c>
      <c r="AV32" t="s">
        <v>72</v>
      </c>
      <c r="AW32" t="s">
        <v>67</v>
      </c>
      <c r="AX32" t="s">
        <v>73</v>
      </c>
      <c r="AY32" t="s">
        <v>67</v>
      </c>
      <c r="AZ32" t="s">
        <v>67</v>
      </c>
      <c r="BB32" t="s">
        <v>667</v>
      </c>
      <c r="BD32" t="s">
        <v>270</v>
      </c>
      <c r="BG32" s="6">
        <v>45272</v>
      </c>
      <c r="BH32" s="5">
        <v>0.65596064814814814</v>
      </c>
      <c r="BI32" s="3" t="s">
        <v>13172</v>
      </c>
      <c r="BJ32" s="3">
        <v>15</v>
      </c>
      <c r="BK32" s="3">
        <v>30</v>
      </c>
      <c r="BL32" s="3"/>
      <c r="BM32" s="3">
        <v>2</v>
      </c>
      <c r="BN32" s="3">
        <v>44</v>
      </c>
    </row>
    <row r="33" spans="1:66" x14ac:dyDescent="0.2">
      <c r="A33" t="s">
        <v>57</v>
      </c>
      <c r="B33" t="s">
        <v>451</v>
      </c>
      <c r="D33" t="s">
        <v>130</v>
      </c>
      <c r="E33" s="24" t="s">
        <v>1196</v>
      </c>
      <c r="F33" t="s">
        <v>1212</v>
      </c>
      <c r="G33">
        <v>0</v>
      </c>
      <c r="H33" t="s">
        <v>320</v>
      </c>
      <c r="I33" t="s">
        <v>1213</v>
      </c>
      <c r="N33" t="s">
        <v>1214</v>
      </c>
      <c r="O33" t="s">
        <v>62</v>
      </c>
      <c r="P33" t="s">
        <v>63</v>
      </c>
      <c r="Q33" t="s">
        <v>1215</v>
      </c>
      <c r="R33" t="s">
        <v>1216</v>
      </c>
      <c r="S33" t="s">
        <v>1217</v>
      </c>
      <c r="T33">
        <v>55.059775999999999</v>
      </c>
      <c r="U33">
        <v>38.094901</v>
      </c>
      <c r="V33">
        <v>1</v>
      </c>
      <c r="W33">
        <v>108</v>
      </c>
      <c r="X33" t="s">
        <v>1203</v>
      </c>
      <c r="Y33" t="s">
        <v>64</v>
      </c>
      <c r="Z33" s="26" t="s">
        <v>64</v>
      </c>
      <c r="AA33" t="s">
        <v>259</v>
      </c>
      <c r="AB33" s="26">
        <v>26</v>
      </c>
      <c r="AC33">
        <v>17</v>
      </c>
      <c r="AD33" t="s">
        <v>786</v>
      </c>
      <c r="AE33" s="26">
        <v>5</v>
      </c>
      <c r="AF33" s="26">
        <v>21</v>
      </c>
      <c r="AG33" t="s">
        <v>67</v>
      </c>
      <c r="AH33">
        <v>0</v>
      </c>
      <c r="AI33">
        <v>0</v>
      </c>
      <c r="AJ33">
        <v>0</v>
      </c>
      <c r="AK33">
        <v>0</v>
      </c>
      <c r="AL33">
        <v>0</v>
      </c>
      <c r="AN33" s="26">
        <v>0</v>
      </c>
      <c r="AO33">
        <v>0</v>
      </c>
      <c r="AR33" t="s">
        <v>68</v>
      </c>
      <c r="AS33" t="s">
        <v>69</v>
      </c>
      <c r="AT33" t="s">
        <v>91</v>
      </c>
      <c r="AU33" t="s">
        <v>81</v>
      </c>
      <c r="AV33" t="s">
        <v>72</v>
      </c>
      <c r="AW33" t="s">
        <v>67</v>
      </c>
      <c r="AX33" t="s">
        <v>73</v>
      </c>
      <c r="AY33" t="s">
        <v>67</v>
      </c>
      <c r="AZ33" t="s">
        <v>67</v>
      </c>
      <c r="BB33" t="s">
        <v>667</v>
      </c>
      <c r="BD33" t="s">
        <v>270</v>
      </c>
      <c r="BG33" s="6">
        <v>45272</v>
      </c>
      <c r="BH33" s="5">
        <v>0.65569444444444447</v>
      </c>
      <c r="BI33" s="3" t="s">
        <v>13172</v>
      </c>
      <c r="BJ33" s="3">
        <v>15</v>
      </c>
      <c r="BK33" s="3">
        <v>30</v>
      </c>
      <c r="BL33" s="3"/>
      <c r="BM33" s="3">
        <v>2</v>
      </c>
      <c r="BN33" s="3">
        <v>44</v>
      </c>
    </row>
    <row r="34" spans="1:66" x14ac:dyDescent="0.2">
      <c r="A34" t="s">
        <v>57</v>
      </c>
      <c r="B34" t="s">
        <v>451</v>
      </c>
      <c r="D34" t="s">
        <v>130</v>
      </c>
      <c r="E34" s="24" t="s">
        <v>1196</v>
      </c>
      <c r="F34" t="s">
        <v>1218</v>
      </c>
      <c r="G34">
        <v>0</v>
      </c>
      <c r="H34" t="s">
        <v>320</v>
      </c>
      <c r="I34" t="s">
        <v>809</v>
      </c>
      <c r="N34" t="s">
        <v>831</v>
      </c>
      <c r="O34" t="s">
        <v>62</v>
      </c>
      <c r="P34" t="s">
        <v>63</v>
      </c>
      <c r="Q34" t="s">
        <v>1219</v>
      </c>
      <c r="R34" t="s">
        <v>1220</v>
      </c>
      <c r="S34" t="s">
        <v>1221</v>
      </c>
      <c r="T34">
        <v>55.679138000000002</v>
      </c>
      <c r="U34">
        <v>37.263663000000001</v>
      </c>
      <c r="V34">
        <v>1</v>
      </c>
      <c r="W34">
        <v>75</v>
      </c>
      <c r="X34" t="s">
        <v>1203</v>
      </c>
      <c r="Y34" t="s">
        <v>64</v>
      </c>
      <c r="Z34" s="26" t="s">
        <v>64</v>
      </c>
      <c r="AA34" t="s">
        <v>259</v>
      </c>
      <c r="AB34" s="26">
        <v>26</v>
      </c>
      <c r="AC34">
        <v>17</v>
      </c>
      <c r="AD34" t="s">
        <v>786</v>
      </c>
      <c r="AE34" s="26">
        <v>5</v>
      </c>
      <c r="AF34" s="26">
        <v>21</v>
      </c>
      <c r="AG34" t="s">
        <v>67</v>
      </c>
      <c r="AH34">
        <v>0</v>
      </c>
      <c r="AI34">
        <v>0</v>
      </c>
      <c r="AJ34">
        <v>0</v>
      </c>
      <c r="AK34">
        <v>0</v>
      </c>
      <c r="AL34">
        <v>0</v>
      </c>
      <c r="AN34" s="26">
        <v>0</v>
      </c>
      <c r="AO34">
        <v>0</v>
      </c>
      <c r="AR34" t="s">
        <v>68</v>
      </c>
      <c r="AS34" t="s">
        <v>69</v>
      </c>
      <c r="AT34" t="s">
        <v>91</v>
      </c>
      <c r="AU34" t="s">
        <v>81</v>
      </c>
      <c r="AV34" t="s">
        <v>72</v>
      </c>
      <c r="AW34" t="s">
        <v>67</v>
      </c>
      <c r="AX34" t="s">
        <v>73</v>
      </c>
      <c r="AY34" t="s">
        <v>67</v>
      </c>
      <c r="AZ34" t="s">
        <v>67</v>
      </c>
      <c r="BB34" t="s">
        <v>667</v>
      </c>
      <c r="BD34" t="s">
        <v>270</v>
      </c>
      <c r="BG34" s="6">
        <v>45272</v>
      </c>
      <c r="BH34" s="5">
        <v>0.65549768518518514</v>
      </c>
      <c r="BI34" s="3" t="s">
        <v>13172</v>
      </c>
      <c r="BJ34" s="3">
        <v>15</v>
      </c>
      <c r="BK34" s="3">
        <v>30</v>
      </c>
      <c r="BL34" s="3"/>
      <c r="BM34" s="3">
        <v>2</v>
      </c>
      <c r="BN34" s="3">
        <v>43</v>
      </c>
    </row>
    <row r="35" spans="1:66" x14ac:dyDescent="0.2">
      <c r="A35" t="s">
        <v>57</v>
      </c>
      <c r="B35" t="s">
        <v>451</v>
      </c>
      <c r="D35" t="s">
        <v>130</v>
      </c>
      <c r="E35" s="24" t="s">
        <v>1196</v>
      </c>
      <c r="F35" t="s">
        <v>1222</v>
      </c>
      <c r="G35">
        <v>0</v>
      </c>
      <c r="H35" t="s">
        <v>320</v>
      </c>
      <c r="I35" t="s">
        <v>1223</v>
      </c>
      <c r="N35" t="s">
        <v>1224</v>
      </c>
      <c r="O35" t="s">
        <v>62</v>
      </c>
      <c r="P35" t="s">
        <v>63</v>
      </c>
      <c r="Q35" t="s">
        <v>1225</v>
      </c>
      <c r="R35" t="s">
        <v>1226</v>
      </c>
      <c r="S35" t="s">
        <v>1227</v>
      </c>
      <c r="T35">
        <v>55.829669000000003</v>
      </c>
      <c r="U35">
        <v>38.696466999999998</v>
      </c>
      <c r="W35">
        <v>39</v>
      </c>
      <c r="X35" t="s">
        <v>1203</v>
      </c>
      <c r="Y35" t="s">
        <v>64</v>
      </c>
      <c r="Z35" s="26" t="s">
        <v>64</v>
      </c>
      <c r="AA35" t="s">
        <v>259</v>
      </c>
      <c r="AB35" s="26">
        <v>26</v>
      </c>
      <c r="AC35">
        <v>17</v>
      </c>
      <c r="AD35" t="s">
        <v>786</v>
      </c>
      <c r="AE35" s="26">
        <v>5</v>
      </c>
      <c r="AF35" s="26">
        <v>21</v>
      </c>
      <c r="AG35" t="s">
        <v>67</v>
      </c>
      <c r="AH35">
        <v>0</v>
      </c>
      <c r="AI35">
        <v>0</v>
      </c>
      <c r="AJ35">
        <v>0</v>
      </c>
      <c r="AK35">
        <v>0</v>
      </c>
      <c r="AL35">
        <v>0</v>
      </c>
      <c r="AN35" s="26">
        <v>0</v>
      </c>
      <c r="AO35">
        <v>0</v>
      </c>
      <c r="AR35" t="s">
        <v>68</v>
      </c>
      <c r="AS35" t="s">
        <v>69</v>
      </c>
      <c r="AT35" t="s">
        <v>91</v>
      </c>
      <c r="AU35" t="s">
        <v>81</v>
      </c>
      <c r="AV35" t="s">
        <v>72</v>
      </c>
      <c r="AW35" t="s">
        <v>67</v>
      </c>
      <c r="AX35" t="s">
        <v>73</v>
      </c>
      <c r="AY35" t="s">
        <v>67</v>
      </c>
      <c r="AZ35" t="s">
        <v>67</v>
      </c>
      <c r="BB35" t="s">
        <v>1003</v>
      </c>
      <c r="BD35" t="s">
        <v>270</v>
      </c>
      <c r="BG35" s="6">
        <v>45272</v>
      </c>
      <c r="BH35" s="5">
        <v>0.65530092592592593</v>
      </c>
      <c r="BI35" s="3" t="s">
        <v>13172</v>
      </c>
      <c r="BJ35" s="3">
        <v>15</v>
      </c>
      <c r="BK35" s="3">
        <v>30</v>
      </c>
      <c r="BL35" s="3"/>
      <c r="BM35" s="3">
        <v>2</v>
      </c>
      <c r="BN35" s="3">
        <v>43</v>
      </c>
    </row>
    <row r="36" spans="1:66" x14ac:dyDescent="0.2">
      <c r="A36" t="s">
        <v>57</v>
      </c>
      <c r="B36" t="s">
        <v>451</v>
      </c>
      <c r="D36" t="s">
        <v>130</v>
      </c>
      <c r="E36" s="24" t="s">
        <v>1196</v>
      </c>
      <c r="F36" t="s">
        <v>1228</v>
      </c>
      <c r="G36">
        <v>0</v>
      </c>
      <c r="H36" t="s">
        <v>320</v>
      </c>
      <c r="I36" t="s">
        <v>1229</v>
      </c>
      <c r="N36" t="s">
        <v>1230</v>
      </c>
      <c r="O36" t="s">
        <v>62</v>
      </c>
      <c r="P36" t="s">
        <v>63</v>
      </c>
      <c r="Q36" t="s">
        <v>1231</v>
      </c>
      <c r="R36" t="s">
        <v>1232</v>
      </c>
      <c r="S36" t="s">
        <v>1233</v>
      </c>
      <c r="T36">
        <v>55.854475999999998</v>
      </c>
      <c r="U36">
        <v>38.441865999999997</v>
      </c>
      <c r="V36">
        <v>1</v>
      </c>
      <c r="W36">
        <v>114</v>
      </c>
      <c r="X36" t="s">
        <v>1203</v>
      </c>
      <c r="Y36" t="s">
        <v>64</v>
      </c>
      <c r="Z36" s="26" t="s">
        <v>64</v>
      </c>
      <c r="AA36" t="s">
        <v>259</v>
      </c>
      <c r="AB36" s="26">
        <v>26</v>
      </c>
      <c r="AC36">
        <v>17</v>
      </c>
      <c r="AD36" t="s">
        <v>786</v>
      </c>
      <c r="AE36" s="26">
        <v>5</v>
      </c>
      <c r="AF36" s="26">
        <v>21</v>
      </c>
      <c r="AG36" t="s">
        <v>67</v>
      </c>
      <c r="AH36">
        <v>0</v>
      </c>
      <c r="AI36">
        <v>0</v>
      </c>
      <c r="AJ36">
        <v>0</v>
      </c>
      <c r="AK36">
        <v>0</v>
      </c>
      <c r="AL36">
        <v>0</v>
      </c>
      <c r="AN36" s="26">
        <v>0</v>
      </c>
      <c r="AO36">
        <v>0</v>
      </c>
      <c r="AR36" t="s">
        <v>68</v>
      </c>
      <c r="AS36" t="s">
        <v>69</v>
      </c>
      <c r="AT36" t="s">
        <v>91</v>
      </c>
      <c r="AU36" t="s">
        <v>81</v>
      </c>
      <c r="AV36" t="s">
        <v>72</v>
      </c>
      <c r="AW36" t="s">
        <v>67</v>
      </c>
      <c r="AX36" t="s">
        <v>73</v>
      </c>
      <c r="AY36" t="s">
        <v>67</v>
      </c>
      <c r="AZ36" t="s">
        <v>67</v>
      </c>
      <c r="BB36" t="s">
        <v>1234</v>
      </c>
      <c r="BD36" t="s">
        <v>210</v>
      </c>
      <c r="BG36" s="6">
        <v>45272</v>
      </c>
      <c r="BH36" s="5">
        <v>0.65495370370370376</v>
      </c>
      <c r="BI36" s="3" t="s">
        <v>13172</v>
      </c>
      <c r="BJ36" s="3">
        <v>15</v>
      </c>
      <c r="BK36" s="3">
        <v>30</v>
      </c>
      <c r="BL36" s="3"/>
      <c r="BM36" s="3">
        <v>2</v>
      </c>
      <c r="BN36" s="3">
        <v>43</v>
      </c>
    </row>
    <row r="37" spans="1:66" x14ac:dyDescent="0.2">
      <c r="A37" t="s">
        <v>57</v>
      </c>
      <c r="B37" t="s">
        <v>451</v>
      </c>
      <c r="D37" t="s">
        <v>130</v>
      </c>
      <c r="E37" s="24" t="s">
        <v>1196</v>
      </c>
      <c r="F37" t="s">
        <v>1235</v>
      </c>
      <c r="G37">
        <v>0</v>
      </c>
      <c r="H37" t="s">
        <v>320</v>
      </c>
      <c r="I37" t="s">
        <v>1236</v>
      </c>
      <c r="N37" t="s">
        <v>1190</v>
      </c>
      <c r="O37" t="s">
        <v>62</v>
      </c>
      <c r="P37" t="s">
        <v>63</v>
      </c>
      <c r="Q37" t="s">
        <v>1237</v>
      </c>
      <c r="R37" t="s">
        <v>1238</v>
      </c>
      <c r="S37" t="s">
        <v>1239</v>
      </c>
      <c r="T37">
        <v>55.650962999999997</v>
      </c>
      <c r="U37">
        <v>37.962966000000002</v>
      </c>
      <c r="W37">
        <v>59</v>
      </c>
      <c r="X37" t="s">
        <v>1203</v>
      </c>
      <c r="Y37" t="s">
        <v>64</v>
      </c>
      <c r="Z37" s="26" t="s">
        <v>64</v>
      </c>
      <c r="AA37" t="s">
        <v>259</v>
      </c>
      <c r="AB37" s="26">
        <v>26</v>
      </c>
      <c r="AC37">
        <v>17</v>
      </c>
      <c r="AD37" t="s">
        <v>786</v>
      </c>
      <c r="AE37" s="26">
        <v>5</v>
      </c>
      <c r="AF37" s="26">
        <v>21</v>
      </c>
      <c r="AG37" t="s">
        <v>67</v>
      </c>
      <c r="AH37">
        <v>0</v>
      </c>
      <c r="AI37">
        <v>0</v>
      </c>
      <c r="AJ37">
        <v>0</v>
      </c>
      <c r="AK37">
        <v>0</v>
      </c>
      <c r="AL37">
        <v>0</v>
      </c>
      <c r="AN37" s="26">
        <v>0</v>
      </c>
      <c r="AO37">
        <v>0</v>
      </c>
      <c r="AR37" t="s">
        <v>68</v>
      </c>
      <c r="AS37" t="s">
        <v>69</v>
      </c>
      <c r="AT37" t="s">
        <v>91</v>
      </c>
      <c r="AU37" t="s">
        <v>81</v>
      </c>
      <c r="AV37" t="s">
        <v>72</v>
      </c>
      <c r="AW37" t="s">
        <v>67</v>
      </c>
      <c r="AX37" t="s">
        <v>73</v>
      </c>
      <c r="AY37" t="s">
        <v>67</v>
      </c>
      <c r="AZ37" t="s">
        <v>67</v>
      </c>
      <c r="BB37" t="s">
        <v>667</v>
      </c>
      <c r="BD37" t="s">
        <v>270</v>
      </c>
      <c r="BG37" s="6">
        <v>45272</v>
      </c>
      <c r="BH37" s="5">
        <v>0.65471064814814817</v>
      </c>
      <c r="BI37" s="3" t="s">
        <v>13172</v>
      </c>
      <c r="BJ37" s="3">
        <v>15</v>
      </c>
      <c r="BK37" s="3">
        <v>30</v>
      </c>
      <c r="BL37" s="3"/>
      <c r="BM37" s="3">
        <v>2</v>
      </c>
      <c r="BN37" s="3">
        <v>42</v>
      </c>
    </row>
    <row r="38" spans="1:66" x14ac:dyDescent="0.2">
      <c r="A38" t="s">
        <v>57</v>
      </c>
      <c r="B38" t="s">
        <v>451</v>
      </c>
      <c r="D38" t="s">
        <v>130</v>
      </c>
      <c r="E38" s="24" t="s">
        <v>1196</v>
      </c>
      <c r="F38" t="s">
        <v>1240</v>
      </c>
      <c r="G38">
        <v>0</v>
      </c>
      <c r="H38" t="s">
        <v>320</v>
      </c>
      <c r="I38" t="s">
        <v>681</v>
      </c>
      <c r="N38" t="s">
        <v>1241</v>
      </c>
      <c r="O38" t="s">
        <v>62</v>
      </c>
      <c r="P38" t="s">
        <v>63</v>
      </c>
      <c r="Q38" t="s">
        <v>1242</v>
      </c>
      <c r="R38" t="s">
        <v>1243</v>
      </c>
      <c r="S38" t="s">
        <v>1244</v>
      </c>
      <c r="T38">
        <v>55.152675000000002</v>
      </c>
      <c r="U38">
        <v>37.460898999999998</v>
      </c>
      <c r="W38">
        <v>1384</v>
      </c>
      <c r="X38" t="s">
        <v>1203</v>
      </c>
      <c r="Y38" t="s">
        <v>64</v>
      </c>
      <c r="Z38" s="26" t="s">
        <v>64</v>
      </c>
      <c r="AA38" t="s">
        <v>259</v>
      </c>
      <c r="AB38" s="26">
        <v>26</v>
      </c>
      <c r="AC38">
        <v>17</v>
      </c>
      <c r="AD38" t="s">
        <v>786</v>
      </c>
      <c r="AE38" s="26">
        <v>5</v>
      </c>
      <c r="AF38" s="26">
        <v>21</v>
      </c>
      <c r="AG38" t="s">
        <v>67</v>
      </c>
      <c r="AH38">
        <v>0</v>
      </c>
      <c r="AI38">
        <v>0</v>
      </c>
      <c r="AJ38">
        <v>0</v>
      </c>
      <c r="AK38">
        <v>0</v>
      </c>
      <c r="AL38">
        <v>0</v>
      </c>
      <c r="AN38" s="26">
        <v>0</v>
      </c>
      <c r="AO38">
        <v>0</v>
      </c>
      <c r="AR38" t="s">
        <v>68</v>
      </c>
      <c r="AS38" t="s">
        <v>69</v>
      </c>
      <c r="AT38" t="s">
        <v>91</v>
      </c>
      <c r="AU38" t="s">
        <v>81</v>
      </c>
      <c r="AV38" t="s">
        <v>72</v>
      </c>
      <c r="AW38" t="s">
        <v>67</v>
      </c>
      <c r="AX38" t="s">
        <v>73</v>
      </c>
      <c r="AY38" t="s">
        <v>67</v>
      </c>
      <c r="AZ38" t="s">
        <v>67</v>
      </c>
      <c r="BB38" t="s">
        <v>667</v>
      </c>
      <c r="BD38" t="s">
        <v>270</v>
      </c>
      <c r="BG38" s="6">
        <v>45272</v>
      </c>
      <c r="BH38" s="5">
        <v>0.65443287037037035</v>
      </c>
      <c r="BI38" s="3" t="s">
        <v>13172</v>
      </c>
      <c r="BJ38" s="3">
        <v>15</v>
      </c>
      <c r="BK38" s="3">
        <v>30</v>
      </c>
      <c r="BL38" s="3"/>
      <c r="BM38" s="3">
        <v>2</v>
      </c>
      <c r="BN38" s="3">
        <v>42</v>
      </c>
    </row>
    <row r="39" spans="1:66" x14ac:dyDescent="0.2">
      <c r="A39" t="s">
        <v>57</v>
      </c>
      <c r="B39" t="s">
        <v>451</v>
      </c>
      <c r="D39" t="s">
        <v>130</v>
      </c>
      <c r="E39" s="24" t="s">
        <v>1245</v>
      </c>
      <c r="F39" t="s">
        <v>1246</v>
      </c>
      <c r="G39">
        <v>0</v>
      </c>
      <c r="H39" t="s">
        <v>320</v>
      </c>
      <c r="I39" t="s">
        <v>616</v>
      </c>
      <c r="N39" t="s">
        <v>1247</v>
      </c>
      <c r="O39" t="s">
        <v>62</v>
      </c>
      <c r="P39" t="s">
        <v>63</v>
      </c>
      <c r="Q39" t="s">
        <v>1248</v>
      </c>
      <c r="R39" t="s">
        <v>1249</v>
      </c>
      <c r="S39" t="s">
        <v>1250</v>
      </c>
      <c r="T39">
        <v>55.914310999999998</v>
      </c>
      <c r="U39">
        <v>36.860213999999999</v>
      </c>
      <c r="W39">
        <v>657</v>
      </c>
      <c r="X39" t="s">
        <v>1203</v>
      </c>
      <c r="Y39" t="s">
        <v>64</v>
      </c>
      <c r="Z39" s="26" t="s">
        <v>64</v>
      </c>
      <c r="AA39" t="s">
        <v>259</v>
      </c>
      <c r="AB39" s="26">
        <v>26</v>
      </c>
      <c r="AC39">
        <v>17</v>
      </c>
      <c r="AD39" t="s">
        <v>786</v>
      </c>
      <c r="AE39" s="26">
        <v>5</v>
      </c>
      <c r="AF39" s="26">
        <v>21</v>
      </c>
      <c r="AG39" t="s">
        <v>67</v>
      </c>
      <c r="AH39">
        <v>0</v>
      </c>
      <c r="AI39">
        <v>0</v>
      </c>
      <c r="AJ39">
        <v>0</v>
      </c>
      <c r="AK39">
        <v>0</v>
      </c>
      <c r="AL39">
        <v>0</v>
      </c>
      <c r="AN39" s="26">
        <v>0</v>
      </c>
      <c r="AO39">
        <v>0</v>
      </c>
      <c r="AR39" t="s">
        <v>68</v>
      </c>
      <c r="AS39" t="s">
        <v>69</v>
      </c>
      <c r="AT39" t="s">
        <v>91</v>
      </c>
      <c r="AU39" t="s">
        <v>81</v>
      </c>
      <c r="AV39" t="s">
        <v>72</v>
      </c>
      <c r="AW39" t="s">
        <v>67</v>
      </c>
      <c r="AX39" t="s">
        <v>73</v>
      </c>
      <c r="AY39" t="s">
        <v>67</v>
      </c>
      <c r="AZ39" t="s">
        <v>67</v>
      </c>
      <c r="BB39" t="s">
        <v>1251</v>
      </c>
      <c r="BD39" t="s">
        <v>270</v>
      </c>
      <c r="BG39" s="6">
        <v>45272</v>
      </c>
      <c r="BH39" s="5">
        <v>0.65422453703703709</v>
      </c>
      <c r="BI39" s="3" t="s">
        <v>13172</v>
      </c>
      <c r="BJ39" s="3">
        <v>15</v>
      </c>
      <c r="BK39" s="3">
        <v>30</v>
      </c>
      <c r="BL39" s="3"/>
      <c r="BM39" s="3">
        <v>2</v>
      </c>
      <c r="BN39" s="3">
        <v>42</v>
      </c>
    </row>
    <row r="40" spans="1:66" x14ac:dyDescent="0.2">
      <c r="A40" t="s">
        <v>57</v>
      </c>
      <c r="B40" t="s">
        <v>451</v>
      </c>
      <c r="D40" t="s">
        <v>130</v>
      </c>
      <c r="E40" s="24" t="s">
        <v>1196</v>
      </c>
      <c r="F40" t="s">
        <v>1252</v>
      </c>
      <c r="G40">
        <v>0</v>
      </c>
      <c r="H40" t="s">
        <v>320</v>
      </c>
      <c r="I40" t="s">
        <v>1253</v>
      </c>
      <c r="N40" t="s">
        <v>1254</v>
      </c>
      <c r="O40" t="s">
        <v>62</v>
      </c>
      <c r="P40" t="s">
        <v>63</v>
      </c>
      <c r="Q40" t="s">
        <v>1255</v>
      </c>
      <c r="R40" t="s">
        <v>1256</v>
      </c>
      <c r="S40" t="s">
        <v>1257</v>
      </c>
      <c r="T40">
        <v>55.791202550000001</v>
      </c>
      <c r="U40">
        <v>37.956859590000001</v>
      </c>
      <c r="V40">
        <v>1</v>
      </c>
      <c r="W40">
        <v>624</v>
      </c>
      <c r="X40" t="s">
        <v>1203</v>
      </c>
      <c r="Y40" t="s">
        <v>64</v>
      </c>
      <c r="Z40" s="26" t="s">
        <v>64</v>
      </c>
      <c r="AA40" t="s">
        <v>259</v>
      </c>
      <c r="AB40" s="26">
        <v>26</v>
      </c>
      <c r="AC40">
        <v>17</v>
      </c>
      <c r="AD40" t="s">
        <v>786</v>
      </c>
      <c r="AE40" s="26">
        <v>5</v>
      </c>
      <c r="AF40" s="26">
        <v>21</v>
      </c>
      <c r="AG40" t="s">
        <v>67</v>
      </c>
      <c r="AH40">
        <v>0</v>
      </c>
      <c r="AI40">
        <v>0</v>
      </c>
      <c r="AJ40">
        <v>0</v>
      </c>
      <c r="AK40">
        <v>0</v>
      </c>
      <c r="AL40">
        <v>0</v>
      </c>
      <c r="AN40" s="26">
        <v>0</v>
      </c>
      <c r="AO40">
        <v>0</v>
      </c>
      <c r="AR40" t="s">
        <v>68</v>
      </c>
      <c r="AS40" t="s">
        <v>69</v>
      </c>
      <c r="AT40" t="s">
        <v>91</v>
      </c>
      <c r="AU40" t="s">
        <v>81</v>
      </c>
      <c r="AV40" t="s">
        <v>72</v>
      </c>
      <c r="AW40" t="s">
        <v>67</v>
      </c>
      <c r="AX40" t="s">
        <v>73</v>
      </c>
      <c r="AY40" t="s">
        <v>67</v>
      </c>
      <c r="AZ40" t="s">
        <v>67</v>
      </c>
      <c r="BB40" t="s">
        <v>667</v>
      </c>
      <c r="BD40" t="s">
        <v>270</v>
      </c>
      <c r="BG40" s="6">
        <v>45272</v>
      </c>
      <c r="BH40" s="5">
        <v>0.65395833333333331</v>
      </c>
      <c r="BI40" s="3" t="s">
        <v>13172</v>
      </c>
      <c r="BJ40" s="3">
        <v>15</v>
      </c>
      <c r="BK40" s="3">
        <v>30</v>
      </c>
      <c r="BL40" s="3"/>
      <c r="BM40" s="3">
        <v>2</v>
      </c>
      <c r="BN40" s="3">
        <v>41</v>
      </c>
    </row>
    <row r="41" spans="1:66" x14ac:dyDescent="0.2">
      <c r="A41" t="s">
        <v>57</v>
      </c>
      <c r="B41" t="s">
        <v>76</v>
      </c>
      <c r="D41" t="s">
        <v>59</v>
      </c>
      <c r="E41" t="s">
        <v>1281</v>
      </c>
      <c r="F41" t="s">
        <v>1282</v>
      </c>
      <c r="G41">
        <v>600</v>
      </c>
      <c r="H41" t="s">
        <v>491</v>
      </c>
      <c r="I41" t="s">
        <v>492</v>
      </c>
      <c r="K41" t="s">
        <v>495</v>
      </c>
      <c r="L41" t="s">
        <v>207</v>
      </c>
      <c r="N41" t="s">
        <v>1283</v>
      </c>
      <c r="O41" t="s">
        <v>62</v>
      </c>
      <c r="P41" t="s">
        <v>63</v>
      </c>
      <c r="Q41" t="s">
        <v>1284</v>
      </c>
      <c r="R41" t="s">
        <v>1285</v>
      </c>
      <c r="S41" t="s">
        <v>1286</v>
      </c>
      <c r="T41">
        <v>53.195537999999999</v>
      </c>
      <c r="U41">
        <v>50.101782999999998</v>
      </c>
      <c r="W41">
        <v>3070</v>
      </c>
      <c r="X41" t="s">
        <v>1287</v>
      </c>
      <c r="Y41" t="s">
        <v>64</v>
      </c>
      <c r="Z41" s="26" t="s">
        <v>64</v>
      </c>
      <c r="AA41" t="s">
        <v>1288</v>
      </c>
      <c r="AB41" s="26">
        <v>2</v>
      </c>
      <c r="AC41">
        <v>2</v>
      </c>
      <c r="AE41" s="26">
        <v>0</v>
      </c>
      <c r="AF41" s="26">
        <v>1</v>
      </c>
      <c r="AG41" t="s">
        <v>67</v>
      </c>
      <c r="AH41">
        <v>0</v>
      </c>
      <c r="AI41">
        <v>0</v>
      </c>
      <c r="AJ41">
        <v>0</v>
      </c>
      <c r="AK41">
        <v>0</v>
      </c>
      <c r="AL41">
        <v>0</v>
      </c>
      <c r="AN41" s="26">
        <v>0</v>
      </c>
      <c r="AO41">
        <v>0</v>
      </c>
      <c r="AR41" t="s">
        <v>68</v>
      </c>
      <c r="AS41" t="s">
        <v>69</v>
      </c>
      <c r="AT41" t="s">
        <v>80</v>
      </c>
      <c r="AU41" t="s">
        <v>81</v>
      </c>
      <c r="AV41" t="s">
        <v>72</v>
      </c>
      <c r="AW41" t="s">
        <v>67</v>
      </c>
      <c r="AX41" t="s">
        <v>73</v>
      </c>
      <c r="AY41" t="s">
        <v>67</v>
      </c>
      <c r="AZ41" t="s">
        <v>67</v>
      </c>
      <c r="BB41" t="s">
        <v>261</v>
      </c>
      <c r="BC41" t="s">
        <v>179</v>
      </c>
      <c r="BD41" t="s">
        <v>261</v>
      </c>
      <c r="BG41" s="6">
        <v>45272</v>
      </c>
      <c r="BH41" s="5">
        <v>0.39999999999999997</v>
      </c>
      <c r="BI41" s="3" t="s">
        <v>13172</v>
      </c>
      <c r="BJ41" s="3">
        <v>9</v>
      </c>
      <c r="BK41" s="3">
        <v>30</v>
      </c>
      <c r="BL41" s="3"/>
      <c r="BM41" s="3">
        <v>2</v>
      </c>
      <c r="BN41" s="3">
        <v>36</v>
      </c>
    </row>
    <row r="42" spans="1:66" x14ac:dyDescent="0.2">
      <c r="A42" t="s">
        <v>57</v>
      </c>
      <c r="B42" t="s">
        <v>76</v>
      </c>
      <c r="D42" t="s">
        <v>59</v>
      </c>
      <c r="E42" s="24" t="s">
        <v>653</v>
      </c>
      <c r="F42" t="s">
        <v>1298</v>
      </c>
      <c r="G42">
        <v>0</v>
      </c>
      <c r="H42" t="s">
        <v>320</v>
      </c>
      <c r="I42" t="s">
        <v>1299</v>
      </c>
      <c r="N42" t="s">
        <v>1300</v>
      </c>
      <c r="O42" t="s">
        <v>62</v>
      </c>
      <c r="P42" t="s">
        <v>63</v>
      </c>
      <c r="Q42" t="s">
        <v>1301</v>
      </c>
      <c r="R42" t="s">
        <v>1302</v>
      </c>
      <c r="S42" t="s">
        <v>1303</v>
      </c>
      <c r="T42">
        <v>55.779400000000003</v>
      </c>
      <c r="U42">
        <v>38.651325</v>
      </c>
      <c r="W42">
        <v>1572</v>
      </c>
      <c r="X42" t="s">
        <v>1304</v>
      </c>
      <c r="Y42" t="s">
        <v>64</v>
      </c>
      <c r="Z42" s="26" t="s">
        <v>64</v>
      </c>
      <c r="AA42" t="s">
        <v>120</v>
      </c>
      <c r="AB42" s="26">
        <v>25</v>
      </c>
      <c r="AC42">
        <v>39</v>
      </c>
      <c r="AD42" t="s">
        <v>109</v>
      </c>
      <c r="AE42" s="26">
        <v>5</v>
      </c>
      <c r="AF42" s="26">
        <v>35</v>
      </c>
      <c r="AG42" t="s">
        <v>67</v>
      </c>
      <c r="AH42">
        <v>0</v>
      </c>
      <c r="AI42">
        <v>0</v>
      </c>
      <c r="AJ42">
        <v>0</v>
      </c>
      <c r="AK42">
        <v>0</v>
      </c>
      <c r="AL42">
        <v>0</v>
      </c>
      <c r="AN42" s="26">
        <v>0</v>
      </c>
      <c r="AO42">
        <v>0</v>
      </c>
      <c r="AR42" t="s">
        <v>68</v>
      </c>
      <c r="AS42" t="s">
        <v>69</v>
      </c>
      <c r="AT42" t="s">
        <v>80</v>
      </c>
      <c r="AU42" t="s">
        <v>81</v>
      </c>
      <c r="AV42" t="s">
        <v>72</v>
      </c>
      <c r="AW42" t="s">
        <v>67</v>
      </c>
      <c r="AX42" t="s">
        <v>73</v>
      </c>
      <c r="AY42" t="s">
        <v>67</v>
      </c>
      <c r="AZ42" t="s">
        <v>67</v>
      </c>
      <c r="BG42" s="6">
        <v>45272</v>
      </c>
      <c r="BH42" s="5">
        <v>0.38604166666666667</v>
      </c>
      <c r="BI42" s="3" t="s">
        <v>13172</v>
      </c>
      <c r="BJ42" s="3">
        <v>9</v>
      </c>
      <c r="BK42" s="3">
        <v>0</v>
      </c>
      <c r="BL42" s="3"/>
      <c r="BM42" s="3">
        <v>2</v>
      </c>
      <c r="BN42" s="3">
        <v>15</v>
      </c>
    </row>
    <row r="43" spans="1:66" x14ac:dyDescent="0.2">
      <c r="A43" t="s">
        <v>57</v>
      </c>
      <c r="B43" t="s">
        <v>76</v>
      </c>
      <c r="D43" t="s">
        <v>59</v>
      </c>
      <c r="E43" t="s">
        <v>1309</v>
      </c>
      <c r="F43" t="s">
        <v>1310</v>
      </c>
      <c r="G43">
        <v>3000</v>
      </c>
      <c r="H43" t="s">
        <v>204</v>
      </c>
      <c r="I43" t="s">
        <v>205</v>
      </c>
      <c r="K43" t="s">
        <v>1101</v>
      </c>
      <c r="L43" t="s">
        <v>303</v>
      </c>
      <c r="N43" t="s">
        <v>1311</v>
      </c>
      <c r="O43" t="s">
        <v>62</v>
      </c>
      <c r="P43" t="s">
        <v>63</v>
      </c>
      <c r="Q43" t="s">
        <v>1312</v>
      </c>
      <c r="R43" t="s">
        <v>1313</v>
      </c>
      <c r="S43" t="s">
        <v>1314</v>
      </c>
      <c r="T43">
        <v>56.326971999999998</v>
      </c>
      <c r="U43">
        <v>43.912508000000003</v>
      </c>
      <c r="V43">
        <v>2</v>
      </c>
      <c r="W43">
        <v>834</v>
      </c>
      <c r="X43" t="s">
        <v>1315</v>
      </c>
      <c r="Y43" t="s">
        <v>64</v>
      </c>
      <c r="Z43" s="26" t="s">
        <v>64</v>
      </c>
      <c r="AA43" t="s">
        <v>473</v>
      </c>
      <c r="AB43" s="26">
        <v>8</v>
      </c>
      <c r="AC43">
        <v>0</v>
      </c>
      <c r="AD43" t="s">
        <v>109</v>
      </c>
      <c r="AE43" s="26">
        <v>5</v>
      </c>
      <c r="AF43" s="26">
        <v>1</v>
      </c>
      <c r="AG43" t="s">
        <v>67</v>
      </c>
      <c r="AH43">
        <v>0</v>
      </c>
      <c r="AI43">
        <v>0</v>
      </c>
      <c r="AJ43">
        <v>0</v>
      </c>
      <c r="AK43">
        <v>0</v>
      </c>
      <c r="AL43">
        <v>0</v>
      </c>
      <c r="AN43" s="26">
        <v>0</v>
      </c>
      <c r="AO43">
        <v>0</v>
      </c>
      <c r="AR43" t="s">
        <v>68</v>
      </c>
      <c r="AS43" t="s">
        <v>69</v>
      </c>
      <c r="AT43" t="s">
        <v>91</v>
      </c>
      <c r="AU43" t="s">
        <v>81</v>
      </c>
      <c r="AV43" t="s">
        <v>72</v>
      </c>
      <c r="AW43" t="s">
        <v>67</v>
      </c>
      <c r="AX43" t="s">
        <v>73</v>
      </c>
      <c r="AY43" t="s">
        <v>67</v>
      </c>
      <c r="AZ43" t="s">
        <v>67</v>
      </c>
      <c r="BB43" t="s">
        <v>423</v>
      </c>
      <c r="BD43" t="s">
        <v>1316</v>
      </c>
      <c r="BG43" s="6">
        <v>45272</v>
      </c>
      <c r="BH43" s="5">
        <v>0.30921296296296297</v>
      </c>
      <c r="BI43" s="3" t="s">
        <v>13172</v>
      </c>
      <c r="BJ43" s="3">
        <v>7</v>
      </c>
      <c r="BK43" s="3">
        <v>15</v>
      </c>
      <c r="BL43" s="3"/>
      <c r="BM43" s="3">
        <v>2</v>
      </c>
      <c r="BN43" s="3">
        <v>25</v>
      </c>
    </row>
    <row r="44" spans="1:66" x14ac:dyDescent="0.2">
      <c r="A44" t="s">
        <v>57</v>
      </c>
      <c r="B44" t="s">
        <v>76</v>
      </c>
      <c r="D44" t="s">
        <v>59</v>
      </c>
      <c r="E44" t="s">
        <v>1336</v>
      </c>
      <c r="F44" t="s">
        <v>1337</v>
      </c>
      <c r="G44">
        <v>1000</v>
      </c>
      <c r="H44" t="s">
        <v>320</v>
      </c>
      <c r="I44" t="s">
        <v>1338</v>
      </c>
      <c r="N44" t="s">
        <v>1339</v>
      </c>
      <c r="O44" t="s">
        <v>62</v>
      </c>
      <c r="P44" t="s">
        <v>63</v>
      </c>
      <c r="Q44" t="s">
        <v>1340</v>
      </c>
      <c r="R44" t="s">
        <v>1341</v>
      </c>
      <c r="S44" t="s">
        <v>1342</v>
      </c>
      <c r="T44">
        <v>56.25833164952067</v>
      </c>
      <c r="U44">
        <v>38.003843574265602</v>
      </c>
      <c r="V44">
        <v>2</v>
      </c>
      <c r="W44">
        <v>77</v>
      </c>
      <c r="X44" t="s">
        <v>1343</v>
      </c>
      <c r="Y44" t="s">
        <v>64</v>
      </c>
      <c r="Z44" s="26" t="s">
        <v>64</v>
      </c>
      <c r="AA44" t="s">
        <v>479</v>
      </c>
      <c r="AB44" s="26">
        <v>11</v>
      </c>
      <c r="AC44">
        <v>17</v>
      </c>
      <c r="AE44" s="26">
        <v>5</v>
      </c>
      <c r="AF44" s="26">
        <v>3</v>
      </c>
      <c r="AG44" t="s">
        <v>67</v>
      </c>
      <c r="AH44">
        <v>0</v>
      </c>
      <c r="AI44">
        <v>0</v>
      </c>
      <c r="AJ44">
        <v>0</v>
      </c>
      <c r="AK44">
        <v>0</v>
      </c>
      <c r="AL44">
        <v>0</v>
      </c>
      <c r="AN44" s="26">
        <v>0</v>
      </c>
      <c r="AO44">
        <v>0</v>
      </c>
      <c r="AR44" t="s">
        <v>68</v>
      </c>
      <c r="AS44" t="s">
        <v>69</v>
      </c>
      <c r="AT44" t="s">
        <v>91</v>
      </c>
      <c r="AU44" t="s">
        <v>81</v>
      </c>
      <c r="AV44" t="s">
        <v>72</v>
      </c>
      <c r="AW44" t="s">
        <v>67</v>
      </c>
      <c r="AX44" t="s">
        <v>73</v>
      </c>
      <c r="AY44" t="s">
        <v>67</v>
      </c>
      <c r="AZ44" t="s">
        <v>67</v>
      </c>
      <c r="BB44" t="s">
        <v>74</v>
      </c>
      <c r="BC44" t="s">
        <v>179</v>
      </c>
      <c r="BD44" t="s">
        <v>74</v>
      </c>
      <c r="BG44" s="6">
        <v>45271</v>
      </c>
      <c r="BH44" s="5">
        <v>0.77270833333333344</v>
      </c>
      <c r="BI44" s="3" t="s">
        <v>13166</v>
      </c>
      <c r="BJ44" s="3">
        <v>18</v>
      </c>
      <c r="BK44" s="3">
        <v>30</v>
      </c>
      <c r="BL44" s="3"/>
      <c r="BM44" s="3">
        <v>1</v>
      </c>
      <c r="BN44" s="3">
        <v>32</v>
      </c>
    </row>
    <row r="45" spans="1:66" x14ac:dyDescent="0.2">
      <c r="A45" t="s">
        <v>57</v>
      </c>
      <c r="B45" t="s">
        <v>76</v>
      </c>
      <c r="D45" t="s">
        <v>59</v>
      </c>
      <c r="E45" t="s">
        <v>1344</v>
      </c>
      <c r="F45" t="s">
        <v>1345</v>
      </c>
      <c r="G45">
        <v>1000</v>
      </c>
      <c r="H45" t="s">
        <v>320</v>
      </c>
      <c r="I45" t="s">
        <v>1346</v>
      </c>
      <c r="N45" t="s">
        <v>1347</v>
      </c>
      <c r="O45" t="s">
        <v>62</v>
      </c>
      <c r="P45" t="s">
        <v>63</v>
      </c>
      <c r="Q45" t="s">
        <v>1348</v>
      </c>
      <c r="R45" t="s">
        <v>1349</v>
      </c>
      <c r="S45" t="s">
        <v>1350</v>
      </c>
      <c r="T45">
        <v>56.560898000000002</v>
      </c>
      <c r="U45">
        <v>37.433641999999999</v>
      </c>
      <c r="V45">
        <v>1</v>
      </c>
      <c r="W45">
        <v>26</v>
      </c>
      <c r="X45" t="s">
        <v>1351</v>
      </c>
      <c r="Y45" t="s">
        <v>64</v>
      </c>
      <c r="Z45" s="26" t="s">
        <v>64</v>
      </c>
      <c r="AA45" t="s">
        <v>479</v>
      </c>
      <c r="AB45" s="26">
        <v>11</v>
      </c>
      <c r="AC45">
        <v>17</v>
      </c>
      <c r="AE45" s="26">
        <v>5</v>
      </c>
      <c r="AF45" s="26">
        <v>3</v>
      </c>
      <c r="AG45" t="s">
        <v>67</v>
      </c>
      <c r="AH45">
        <v>0</v>
      </c>
      <c r="AI45">
        <v>0</v>
      </c>
      <c r="AJ45">
        <v>0</v>
      </c>
      <c r="AK45">
        <v>0</v>
      </c>
      <c r="AL45">
        <v>0</v>
      </c>
      <c r="AN45" s="26">
        <v>0</v>
      </c>
      <c r="AO45">
        <v>0</v>
      </c>
      <c r="AR45" t="s">
        <v>68</v>
      </c>
      <c r="AS45" t="s">
        <v>69</v>
      </c>
      <c r="AT45" t="s">
        <v>80</v>
      </c>
      <c r="AU45" t="s">
        <v>81</v>
      </c>
      <c r="AV45" t="s">
        <v>72</v>
      </c>
      <c r="AW45" t="s">
        <v>67</v>
      </c>
      <c r="AX45" t="s">
        <v>73</v>
      </c>
      <c r="AY45" t="s">
        <v>67</v>
      </c>
      <c r="AZ45" t="s">
        <v>67</v>
      </c>
      <c r="BB45" t="s">
        <v>728</v>
      </c>
      <c r="BC45" t="s">
        <v>179</v>
      </c>
      <c r="BD45" t="s">
        <v>74</v>
      </c>
      <c r="BG45" s="6">
        <v>45271</v>
      </c>
      <c r="BH45" s="5">
        <v>0.7697222222222222</v>
      </c>
      <c r="BI45" s="3" t="s">
        <v>13166</v>
      </c>
      <c r="BJ45" s="3">
        <v>18</v>
      </c>
      <c r="BK45" s="3">
        <v>15</v>
      </c>
      <c r="BL45" s="3"/>
      <c r="BM45" s="3">
        <v>1</v>
      </c>
      <c r="BN45" s="3">
        <v>28</v>
      </c>
    </row>
    <row r="46" spans="1:66" x14ac:dyDescent="0.2">
      <c r="A46" t="s">
        <v>127</v>
      </c>
      <c r="B46" t="s">
        <v>1365</v>
      </c>
      <c r="D46" t="s">
        <v>59</v>
      </c>
      <c r="E46" t="s">
        <v>1366</v>
      </c>
      <c r="F46" t="s">
        <v>1367</v>
      </c>
      <c r="G46">
        <v>3000</v>
      </c>
      <c r="H46" t="s">
        <v>320</v>
      </c>
      <c r="I46" t="s">
        <v>1368</v>
      </c>
      <c r="N46" t="s">
        <v>1369</v>
      </c>
      <c r="O46" t="s">
        <v>136</v>
      </c>
      <c r="P46" t="s">
        <v>137</v>
      </c>
      <c r="Q46" t="s">
        <v>1370</v>
      </c>
      <c r="R46" t="s">
        <v>1371</v>
      </c>
      <c r="S46" t="s">
        <v>1372</v>
      </c>
      <c r="T46">
        <v>55.398927</v>
      </c>
      <c r="U46">
        <v>38.316119999999998</v>
      </c>
      <c r="V46">
        <v>1</v>
      </c>
      <c r="W46">
        <v>1149</v>
      </c>
      <c r="X46" t="s">
        <v>1373</v>
      </c>
      <c r="Y46" t="s">
        <v>64</v>
      </c>
      <c r="Z46" s="26" t="s">
        <v>64</v>
      </c>
      <c r="AA46" t="s">
        <v>470</v>
      </c>
      <c r="AB46" s="26">
        <v>3</v>
      </c>
      <c r="AC46">
        <v>1</v>
      </c>
      <c r="AE46" s="26">
        <v>3</v>
      </c>
      <c r="AF46" s="26">
        <v>4</v>
      </c>
      <c r="AG46" t="s">
        <v>67</v>
      </c>
      <c r="AH46">
        <v>0</v>
      </c>
      <c r="AI46">
        <v>0</v>
      </c>
      <c r="AJ46">
        <v>0</v>
      </c>
      <c r="AK46">
        <v>0</v>
      </c>
      <c r="AL46">
        <v>0</v>
      </c>
      <c r="AN46" s="26">
        <v>0</v>
      </c>
      <c r="AO46">
        <v>0</v>
      </c>
      <c r="AR46" t="s">
        <v>143</v>
      </c>
      <c r="AS46" t="s">
        <v>144</v>
      </c>
      <c r="BE46" t="s">
        <v>227</v>
      </c>
      <c r="BG46" s="6">
        <v>45271</v>
      </c>
      <c r="BH46" s="5">
        <v>0.75932870370370376</v>
      </c>
      <c r="BI46" s="3" t="s">
        <v>13166</v>
      </c>
      <c r="BJ46" s="3">
        <v>18</v>
      </c>
      <c r="BK46" s="3">
        <v>0</v>
      </c>
      <c r="BL46" s="3"/>
      <c r="BM46" s="3">
        <v>1</v>
      </c>
      <c r="BN46" s="3">
        <v>13</v>
      </c>
    </row>
    <row r="47" spans="1:66" x14ac:dyDescent="0.2">
      <c r="A47" t="s">
        <v>57</v>
      </c>
      <c r="B47" t="s">
        <v>76</v>
      </c>
      <c r="D47" t="s">
        <v>59</v>
      </c>
      <c r="E47" t="s">
        <v>618</v>
      </c>
      <c r="F47" t="s">
        <v>1381</v>
      </c>
      <c r="G47">
        <v>1000</v>
      </c>
      <c r="H47" t="s">
        <v>320</v>
      </c>
      <c r="I47" t="s">
        <v>986</v>
      </c>
      <c r="N47" t="s">
        <v>1382</v>
      </c>
      <c r="O47" t="s">
        <v>62</v>
      </c>
      <c r="P47" t="s">
        <v>63</v>
      </c>
      <c r="Q47" t="s">
        <v>1383</v>
      </c>
      <c r="R47" t="s">
        <v>1384</v>
      </c>
      <c r="S47" t="s">
        <v>1385</v>
      </c>
      <c r="T47">
        <v>56.343161374918729</v>
      </c>
      <c r="U47">
        <v>37.516982020806637</v>
      </c>
      <c r="W47">
        <v>600</v>
      </c>
      <c r="X47" t="s">
        <v>1386</v>
      </c>
      <c r="Y47" t="s">
        <v>64</v>
      </c>
      <c r="Z47" s="26" t="s">
        <v>64</v>
      </c>
      <c r="AA47" t="s">
        <v>479</v>
      </c>
      <c r="AB47" s="26">
        <v>11</v>
      </c>
      <c r="AC47">
        <v>17</v>
      </c>
      <c r="AE47" s="26">
        <v>5</v>
      </c>
      <c r="AF47" s="26">
        <v>3</v>
      </c>
      <c r="AG47" t="s">
        <v>67</v>
      </c>
      <c r="AH47">
        <v>0</v>
      </c>
      <c r="AI47">
        <v>0</v>
      </c>
      <c r="AJ47">
        <v>0</v>
      </c>
      <c r="AK47">
        <v>0</v>
      </c>
      <c r="AL47">
        <v>0</v>
      </c>
      <c r="AN47" s="26">
        <v>0</v>
      </c>
      <c r="AO47">
        <v>0</v>
      </c>
      <c r="AR47" t="s">
        <v>68</v>
      </c>
      <c r="AS47" t="s">
        <v>69</v>
      </c>
      <c r="AT47" t="s">
        <v>91</v>
      </c>
      <c r="AU47" t="s">
        <v>81</v>
      </c>
      <c r="AV47" t="s">
        <v>72</v>
      </c>
      <c r="AW47" t="s">
        <v>67</v>
      </c>
      <c r="AX47" t="s">
        <v>73</v>
      </c>
      <c r="AY47" t="s">
        <v>67</v>
      </c>
      <c r="AZ47" t="s">
        <v>67</v>
      </c>
      <c r="BB47" t="s">
        <v>728</v>
      </c>
      <c r="BC47" t="s">
        <v>179</v>
      </c>
      <c r="BD47" t="s">
        <v>74</v>
      </c>
      <c r="BG47" s="6">
        <v>45271</v>
      </c>
      <c r="BH47" s="5">
        <v>0.74621527777777785</v>
      </c>
      <c r="BI47" s="3" t="s">
        <v>13166</v>
      </c>
      <c r="BJ47" s="3">
        <v>17</v>
      </c>
      <c r="BK47" s="3">
        <v>45</v>
      </c>
      <c r="BL47" s="3"/>
      <c r="BM47" s="3">
        <v>1</v>
      </c>
      <c r="BN47" s="3">
        <v>54</v>
      </c>
    </row>
    <row r="48" spans="1:66" x14ac:dyDescent="0.2">
      <c r="A48" t="s">
        <v>57</v>
      </c>
      <c r="B48" t="s">
        <v>76</v>
      </c>
      <c r="D48" t="s">
        <v>59</v>
      </c>
      <c r="E48" t="s">
        <v>1387</v>
      </c>
      <c r="F48" t="s">
        <v>1388</v>
      </c>
      <c r="G48">
        <v>1000</v>
      </c>
      <c r="H48" t="s">
        <v>320</v>
      </c>
      <c r="I48" t="s">
        <v>1389</v>
      </c>
      <c r="N48" t="s">
        <v>1390</v>
      </c>
      <c r="O48" t="s">
        <v>62</v>
      </c>
      <c r="P48" t="s">
        <v>63</v>
      </c>
      <c r="Q48" t="s">
        <v>1391</v>
      </c>
      <c r="R48" t="s">
        <v>1392</v>
      </c>
      <c r="S48" t="s">
        <v>1393</v>
      </c>
      <c r="T48">
        <v>56.736345</v>
      </c>
      <c r="U48">
        <v>37.162188999999998</v>
      </c>
      <c r="W48">
        <v>224</v>
      </c>
      <c r="X48" t="s">
        <v>1394</v>
      </c>
      <c r="Y48" t="s">
        <v>64</v>
      </c>
      <c r="Z48" s="26" t="s">
        <v>64</v>
      </c>
      <c r="AA48" t="s">
        <v>479</v>
      </c>
      <c r="AB48" s="26">
        <v>11</v>
      </c>
      <c r="AC48">
        <v>17</v>
      </c>
      <c r="AE48" s="26">
        <v>5</v>
      </c>
      <c r="AF48" s="26">
        <v>3</v>
      </c>
      <c r="AG48" t="s">
        <v>67</v>
      </c>
      <c r="AH48">
        <v>0</v>
      </c>
      <c r="AI48">
        <v>0</v>
      </c>
      <c r="AJ48">
        <v>0</v>
      </c>
      <c r="AK48">
        <v>0</v>
      </c>
      <c r="AL48">
        <v>0</v>
      </c>
      <c r="AN48" s="26">
        <v>0</v>
      </c>
      <c r="AO48">
        <v>0</v>
      </c>
      <c r="AR48" t="s">
        <v>68</v>
      </c>
      <c r="AS48" t="s">
        <v>69</v>
      </c>
      <c r="AT48" t="s">
        <v>91</v>
      </c>
      <c r="AU48" t="s">
        <v>81</v>
      </c>
      <c r="AV48" t="s">
        <v>72</v>
      </c>
      <c r="AW48" t="s">
        <v>67</v>
      </c>
      <c r="AX48" t="s">
        <v>73</v>
      </c>
      <c r="AY48" t="s">
        <v>67</v>
      </c>
      <c r="AZ48" t="s">
        <v>67</v>
      </c>
      <c r="BB48" t="s">
        <v>728</v>
      </c>
      <c r="BC48" t="s">
        <v>179</v>
      </c>
      <c r="BD48" t="s">
        <v>74</v>
      </c>
      <c r="BG48" s="6">
        <v>45271</v>
      </c>
      <c r="BH48" s="5">
        <v>0.74396990740740743</v>
      </c>
      <c r="BI48" s="3" t="s">
        <v>13166</v>
      </c>
      <c r="BJ48" s="3">
        <v>17</v>
      </c>
      <c r="BK48" s="3">
        <v>45</v>
      </c>
      <c r="BL48" s="3"/>
      <c r="BM48" s="3">
        <v>1</v>
      </c>
      <c r="BN48" s="3">
        <v>51</v>
      </c>
    </row>
    <row r="49" spans="1:66" x14ac:dyDescent="0.2">
      <c r="A49" t="s">
        <v>57</v>
      </c>
      <c r="B49" t="s">
        <v>76</v>
      </c>
      <c r="D49" t="s">
        <v>59</v>
      </c>
      <c r="E49" t="s">
        <v>1470</v>
      </c>
      <c r="F49" t="s">
        <v>1471</v>
      </c>
      <c r="G49">
        <v>6500</v>
      </c>
      <c r="H49" t="s">
        <v>175</v>
      </c>
      <c r="I49" t="s">
        <v>176</v>
      </c>
      <c r="M49" t="s">
        <v>87</v>
      </c>
      <c r="N49" t="s">
        <v>1472</v>
      </c>
      <c r="O49" t="s">
        <v>62</v>
      </c>
      <c r="P49" t="s">
        <v>63</v>
      </c>
      <c r="Q49" t="s">
        <v>1473</v>
      </c>
      <c r="R49" t="s">
        <v>1474</v>
      </c>
      <c r="S49" t="s">
        <v>1475</v>
      </c>
      <c r="T49">
        <v>51.583629870546602</v>
      </c>
      <c r="U49">
        <v>45.900838478604101</v>
      </c>
      <c r="W49">
        <v>1641</v>
      </c>
      <c r="X49" t="s">
        <v>1476</v>
      </c>
      <c r="Y49" t="s">
        <v>64</v>
      </c>
      <c r="Z49" s="26" t="s">
        <v>64</v>
      </c>
      <c r="AA49" t="s">
        <v>594</v>
      </c>
      <c r="AB49" s="26">
        <v>1</v>
      </c>
      <c r="AC49">
        <v>21</v>
      </c>
      <c r="AE49" s="26">
        <v>5</v>
      </c>
      <c r="AF49" s="26">
        <v>1</v>
      </c>
      <c r="AG49" t="s">
        <v>67</v>
      </c>
      <c r="AH49">
        <v>0</v>
      </c>
      <c r="AI49">
        <v>0</v>
      </c>
      <c r="AJ49">
        <v>0</v>
      </c>
      <c r="AK49">
        <v>0</v>
      </c>
      <c r="AL49">
        <v>0</v>
      </c>
      <c r="AN49" s="26">
        <v>0</v>
      </c>
      <c r="AO49">
        <v>0</v>
      </c>
      <c r="AR49" t="s">
        <v>68</v>
      </c>
      <c r="AS49" t="s">
        <v>69</v>
      </c>
      <c r="AT49" t="s">
        <v>80</v>
      </c>
      <c r="AU49" t="s">
        <v>1477</v>
      </c>
      <c r="AV49" t="s">
        <v>72</v>
      </c>
      <c r="AW49" t="s">
        <v>67</v>
      </c>
      <c r="AX49" t="s">
        <v>73</v>
      </c>
      <c r="AY49" t="s">
        <v>67</v>
      </c>
      <c r="AZ49" t="s">
        <v>67</v>
      </c>
      <c r="BB49" t="s">
        <v>637</v>
      </c>
      <c r="BD49" t="s">
        <v>239</v>
      </c>
      <c r="BG49" s="6">
        <v>45270</v>
      </c>
      <c r="BH49" s="5">
        <v>0.78728009259259257</v>
      </c>
      <c r="BI49" s="3" t="s">
        <v>13167</v>
      </c>
      <c r="BJ49" s="3">
        <v>18</v>
      </c>
      <c r="BK49" s="3">
        <v>45</v>
      </c>
      <c r="BL49" s="3"/>
      <c r="BM49" s="3">
        <v>7</v>
      </c>
      <c r="BN49" s="3">
        <v>53</v>
      </c>
    </row>
    <row r="50" spans="1:66" x14ac:dyDescent="0.2">
      <c r="A50" t="s">
        <v>57</v>
      </c>
      <c r="B50" t="s">
        <v>1277</v>
      </c>
      <c r="D50" t="s">
        <v>59</v>
      </c>
      <c r="E50" t="s">
        <v>1523</v>
      </c>
      <c r="F50" t="s">
        <v>1524</v>
      </c>
      <c r="G50">
        <v>0</v>
      </c>
      <c r="H50" t="s">
        <v>320</v>
      </c>
      <c r="I50" t="s">
        <v>1525</v>
      </c>
      <c r="N50" t="s">
        <v>1526</v>
      </c>
      <c r="O50" t="s">
        <v>62</v>
      </c>
      <c r="P50" t="s">
        <v>63</v>
      </c>
      <c r="Q50" t="s">
        <v>1527</v>
      </c>
      <c r="R50" t="s">
        <v>1528</v>
      </c>
      <c r="S50" t="s">
        <v>1529</v>
      </c>
      <c r="T50">
        <v>55.927891000000002</v>
      </c>
      <c r="U50">
        <v>37.922702999999998</v>
      </c>
      <c r="V50">
        <v>4</v>
      </c>
      <c r="W50">
        <v>122</v>
      </c>
      <c r="X50" t="s">
        <v>1530</v>
      </c>
      <c r="Y50" t="s">
        <v>64</v>
      </c>
      <c r="Z50" s="26" t="s">
        <v>64</v>
      </c>
      <c r="AA50" t="s">
        <v>691</v>
      </c>
      <c r="AB50" s="26">
        <v>8</v>
      </c>
      <c r="AC50">
        <v>3</v>
      </c>
      <c r="AE50" s="26">
        <v>5</v>
      </c>
      <c r="AF50" s="26">
        <v>8</v>
      </c>
      <c r="AG50" t="s">
        <v>67</v>
      </c>
      <c r="AH50">
        <v>0</v>
      </c>
      <c r="AI50">
        <v>0</v>
      </c>
      <c r="AJ50">
        <v>0</v>
      </c>
      <c r="AK50">
        <v>0</v>
      </c>
      <c r="AL50">
        <v>0</v>
      </c>
      <c r="AN50" s="26">
        <v>0</v>
      </c>
      <c r="AO50">
        <v>0</v>
      </c>
      <c r="AR50" t="s">
        <v>68</v>
      </c>
      <c r="AS50" t="s">
        <v>69</v>
      </c>
      <c r="AT50" t="s">
        <v>80</v>
      </c>
      <c r="AU50" t="s">
        <v>81</v>
      </c>
      <c r="AV50" t="s">
        <v>72</v>
      </c>
      <c r="AW50" t="s">
        <v>67</v>
      </c>
      <c r="AX50" t="s">
        <v>73</v>
      </c>
      <c r="AY50" t="s">
        <v>67</v>
      </c>
      <c r="AZ50" t="s">
        <v>67</v>
      </c>
      <c r="BB50" t="s">
        <v>196</v>
      </c>
      <c r="BD50" t="s">
        <v>210</v>
      </c>
      <c r="BG50" s="6">
        <v>45270</v>
      </c>
      <c r="BH50" s="5">
        <v>0.48153935185185182</v>
      </c>
      <c r="BI50" s="3" t="s">
        <v>13167</v>
      </c>
      <c r="BJ50" s="3">
        <v>11</v>
      </c>
      <c r="BK50" s="3">
        <v>30</v>
      </c>
      <c r="BL50" s="3"/>
      <c r="BM50" s="3">
        <v>7</v>
      </c>
      <c r="BN50" s="3">
        <v>33</v>
      </c>
    </row>
    <row r="51" spans="1:66" x14ac:dyDescent="0.2">
      <c r="A51" t="s">
        <v>57</v>
      </c>
      <c r="B51" t="s">
        <v>76</v>
      </c>
      <c r="D51" t="s">
        <v>59</v>
      </c>
      <c r="E51" s="24" t="s">
        <v>1532</v>
      </c>
      <c r="F51" t="s">
        <v>1533</v>
      </c>
      <c r="G51">
        <v>0</v>
      </c>
      <c r="H51" t="s">
        <v>320</v>
      </c>
      <c r="I51" t="s">
        <v>1253</v>
      </c>
      <c r="N51" t="s">
        <v>1254</v>
      </c>
      <c r="O51" t="s">
        <v>62</v>
      </c>
      <c r="P51" t="s">
        <v>63</v>
      </c>
      <c r="Q51" t="s">
        <v>1534</v>
      </c>
      <c r="R51" t="s">
        <v>1535</v>
      </c>
      <c r="S51" t="s">
        <v>1536</v>
      </c>
      <c r="T51">
        <v>55.791203000000003</v>
      </c>
      <c r="U51">
        <v>37.956859999999999</v>
      </c>
      <c r="W51">
        <v>1314</v>
      </c>
      <c r="X51" t="s">
        <v>1537</v>
      </c>
      <c r="Y51" t="s">
        <v>64</v>
      </c>
      <c r="Z51" s="26" t="s">
        <v>64</v>
      </c>
      <c r="AA51" t="s">
        <v>120</v>
      </c>
      <c r="AB51" s="26">
        <v>25</v>
      </c>
      <c r="AC51">
        <v>39</v>
      </c>
      <c r="AD51" t="s">
        <v>109</v>
      </c>
      <c r="AE51" s="26">
        <v>5</v>
      </c>
      <c r="AF51" s="26">
        <v>35</v>
      </c>
      <c r="AG51" t="s">
        <v>67</v>
      </c>
      <c r="AH51">
        <v>0</v>
      </c>
      <c r="AI51">
        <v>0</v>
      </c>
      <c r="AJ51">
        <v>0</v>
      </c>
      <c r="AK51">
        <v>0</v>
      </c>
      <c r="AL51">
        <v>0</v>
      </c>
      <c r="AN51" s="26">
        <v>0</v>
      </c>
      <c r="AO51">
        <v>0</v>
      </c>
      <c r="AR51" t="s">
        <v>68</v>
      </c>
      <c r="AS51" t="s">
        <v>69</v>
      </c>
      <c r="AT51" t="s">
        <v>80</v>
      </c>
      <c r="AU51" t="s">
        <v>81</v>
      </c>
      <c r="AV51" t="s">
        <v>72</v>
      </c>
      <c r="AW51" t="s">
        <v>67</v>
      </c>
      <c r="AX51" t="s">
        <v>73</v>
      </c>
      <c r="AY51" t="s">
        <v>67</v>
      </c>
      <c r="AZ51" t="s">
        <v>67</v>
      </c>
      <c r="BG51" s="6">
        <v>45270</v>
      </c>
      <c r="BH51" s="5">
        <v>0.41414351851851849</v>
      </c>
      <c r="BI51" s="3" t="s">
        <v>13167</v>
      </c>
      <c r="BJ51" s="3">
        <v>9</v>
      </c>
      <c r="BK51" s="3">
        <v>45</v>
      </c>
      <c r="BL51" s="3"/>
      <c r="BM51" s="3">
        <v>7</v>
      </c>
      <c r="BN51" s="3">
        <v>56</v>
      </c>
    </row>
    <row r="52" spans="1:66" x14ac:dyDescent="0.2">
      <c r="A52" t="s">
        <v>57</v>
      </c>
      <c r="B52" t="s">
        <v>76</v>
      </c>
      <c r="D52" t="s">
        <v>59</v>
      </c>
      <c r="E52" s="24" t="s">
        <v>1587</v>
      </c>
      <c r="F52" t="s">
        <v>1588</v>
      </c>
      <c r="G52">
        <v>3000</v>
      </c>
      <c r="H52" t="s">
        <v>700</v>
      </c>
      <c r="I52" t="s">
        <v>1589</v>
      </c>
      <c r="M52" t="s">
        <v>87</v>
      </c>
      <c r="N52" t="s">
        <v>1590</v>
      </c>
      <c r="O52" t="s">
        <v>62</v>
      </c>
      <c r="P52" t="s">
        <v>63</v>
      </c>
      <c r="Q52" t="s">
        <v>1591</v>
      </c>
      <c r="R52" t="s">
        <v>1592</v>
      </c>
      <c r="S52" t="s">
        <v>1593</v>
      </c>
      <c r="T52">
        <v>58.577530000000003</v>
      </c>
      <c r="U52">
        <v>49.598880999999999</v>
      </c>
      <c r="W52">
        <v>754</v>
      </c>
      <c r="X52" t="s">
        <v>1594</v>
      </c>
      <c r="Y52" t="s">
        <v>64</v>
      </c>
      <c r="Z52" s="26" t="s">
        <v>64</v>
      </c>
      <c r="AA52" t="s">
        <v>660</v>
      </c>
      <c r="AB52" s="26">
        <v>3</v>
      </c>
      <c r="AC52">
        <v>7</v>
      </c>
      <c r="AE52" s="26">
        <v>5</v>
      </c>
      <c r="AF52" s="26">
        <v>1</v>
      </c>
      <c r="AG52" t="s">
        <v>67</v>
      </c>
      <c r="AH52">
        <v>0</v>
      </c>
      <c r="AI52">
        <v>0</v>
      </c>
      <c r="AJ52">
        <v>0</v>
      </c>
      <c r="AK52">
        <v>0</v>
      </c>
      <c r="AL52">
        <v>0</v>
      </c>
      <c r="AN52" s="26">
        <v>0</v>
      </c>
      <c r="AO52">
        <v>0</v>
      </c>
      <c r="AR52" t="s">
        <v>68</v>
      </c>
      <c r="AS52" t="s">
        <v>69</v>
      </c>
      <c r="AT52" t="s">
        <v>80</v>
      </c>
      <c r="AU52" t="s">
        <v>81</v>
      </c>
      <c r="AV52" t="s">
        <v>72</v>
      </c>
      <c r="AW52" t="s">
        <v>67</v>
      </c>
      <c r="AX52" t="s">
        <v>73</v>
      </c>
      <c r="AY52" t="s">
        <v>67</v>
      </c>
      <c r="AZ52" t="s">
        <v>67</v>
      </c>
      <c r="BB52" t="s">
        <v>1003</v>
      </c>
      <c r="BD52" t="s">
        <v>667</v>
      </c>
      <c r="BG52" s="6">
        <v>45269</v>
      </c>
      <c r="BH52" s="5">
        <v>0.4680555555555555</v>
      </c>
      <c r="BI52" s="3" t="s">
        <v>13168</v>
      </c>
      <c r="BJ52" s="3">
        <v>11</v>
      </c>
      <c r="BK52" s="3">
        <v>0</v>
      </c>
      <c r="BL52" s="3"/>
      <c r="BM52" s="3">
        <v>6</v>
      </c>
      <c r="BN52" s="3">
        <v>14</v>
      </c>
    </row>
    <row r="53" spans="1:66" x14ac:dyDescent="0.2">
      <c r="A53" t="s">
        <v>57</v>
      </c>
      <c r="B53" t="s">
        <v>76</v>
      </c>
      <c r="D53" t="s">
        <v>59</v>
      </c>
      <c r="E53" t="s">
        <v>1603</v>
      </c>
      <c r="F53" t="s">
        <v>1604</v>
      </c>
      <c r="G53">
        <v>3000</v>
      </c>
      <c r="H53" t="s">
        <v>491</v>
      </c>
      <c r="I53" t="s">
        <v>1605</v>
      </c>
      <c r="M53" t="s">
        <v>739</v>
      </c>
      <c r="N53" t="s">
        <v>1606</v>
      </c>
      <c r="O53" t="s">
        <v>62</v>
      </c>
      <c r="P53" t="s">
        <v>63</v>
      </c>
      <c r="Q53" t="s">
        <v>1607</v>
      </c>
      <c r="R53" t="s">
        <v>1608</v>
      </c>
      <c r="S53" t="s">
        <v>1609</v>
      </c>
      <c r="T53">
        <v>53.471988680000003</v>
      </c>
      <c r="U53">
        <v>49.479442599999999</v>
      </c>
      <c r="V53">
        <v>3</v>
      </c>
      <c r="W53">
        <v>2070</v>
      </c>
      <c r="X53" t="s">
        <v>1610</v>
      </c>
      <c r="Y53" t="s">
        <v>64</v>
      </c>
      <c r="Z53" s="26" t="s">
        <v>64</v>
      </c>
      <c r="AA53" t="s">
        <v>1439</v>
      </c>
      <c r="AB53" s="26">
        <v>6</v>
      </c>
      <c r="AC53">
        <v>16</v>
      </c>
      <c r="AD53" t="s">
        <v>543</v>
      </c>
      <c r="AE53" s="26">
        <v>5</v>
      </c>
      <c r="AF53" s="26">
        <v>5</v>
      </c>
      <c r="AG53" t="s">
        <v>67</v>
      </c>
      <c r="AH53">
        <v>0</v>
      </c>
      <c r="AI53">
        <v>0</v>
      </c>
      <c r="AJ53">
        <v>0</v>
      </c>
      <c r="AK53">
        <v>0</v>
      </c>
      <c r="AL53">
        <v>0</v>
      </c>
      <c r="AN53" s="26">
        <v>0</v>
      </c>
      <c r="AO53">
        <v>0</v>
      </c>
      <c r="AR53" t="s">
        <v>68</v>
      </c>
      <c r="AS53" t="s">
        <v>69</v>
      </c>
      <c r="AT53" t="s">
        <v>80</v>
      </c>
      <c r="AU53" t="s">
        <v>81</v>
      </c>
      <c r="AV53" t="s">
        <v>72</v>
      </c>
      <c r="AW53" t="s">
        <v>67</v>
      </c>
      <c r="AX53" t="s">
        <v>73</v>
      </c>
      <c r="AY53" t="s">
        <v>67</v>
      </c>
      <c r="AZ53" t="s">
        <v>67</v>
      </c>
      <c r="BA53" t="s">
        <v>420</v>
      </c>
      <c r="BB53" t="s">
        <v>150</v>
      </c>
      <c r="BC53" t="s">
        <v>110</v>
      </c>
      <c r="BD53" t="s">
        <v>239</v>
      </c>
      <c r="BG53" s="6">
        <v>45268</v>
      </c>
      <c r="BH53" s="5">
        <v>0.94738425925925929</v>
      </c>
      <c r="BI53" s="3" t="s">
        <v>13169</v>
      </c>
      <c r="BJ53" s="3">
        <v>22</v>
      </c>
      <c r="BK53" s="3">
        <v>30</v>
      </c>
      <c r="BL53" s="3"/>
      <c r="BM53" s="3">
        <v>5</v>
      </c>
      <c r="BN53" s="3">
        <v>44</v>
      </c>
    </row>
    <row r="54" spans="1:66" x14ac:dyDescent="0.2">
      <c r="A54" t="s">
        <v>57</v>
      </c>
      <c r="B54" t="s">
        <v>76</v>
      </c>
      <c r="D54" t="s">
        <v>59</v>
      </c>
      <c r="E54" t="s">
        <v>1622</v>
      </c>
      <c r="F54" t="s">
        <v>1623</v>
      </c>
      <c r="G54">
        <v>163</v>
      </c>
      <c r="H54" t="s">
        <v>491</v>
      </c>
      <c r="I54" t="s">
        <v>492</v>
      </c>
      <c r="K54" t="s">
        <v>495</v>
      </c>
      <c r="L54" t="s">
        <v>207</v>
      </c>
      <c r="N54" t="s">
        <v>850</v>
      </c>
      <c r="O54" t="s">
        <v>62</v>
      </c>
      <c r="P54" t="s">
        <v>63</v>
      </c>
      <c r="Q54" t="s">
        <v>1624</v>
      </c>
      <c r="R54" t="s">
        <v>1625</v>
      </c>
      <c r="S54" t="s">
        <v>1626</v>
      </c>
      <c r="T54">
        <v>53.195537999999999</v>
      </c>
      <c r="U54">
        <v>50.101782999999998</v>
      </c>
      <c r="W54">
        <v>3632</v>
      </c>
      <c r="X54" t="s">
        <v>1627</v>
      </c>
      <c r="Y54" t="s">
        <v>64</v>
      </c>
      <c r="Z54" s="26" t="s">
        <v>64</v>
      </c>
      <c r="AA54" t="s">
        <v>952</v>
      </c>
      <c r="AB54" s="26">
        <v>1</v>
      </c>
      <c r="AC54">
        <v>0</v>
      </c>
      <c r="AE54" s="26">
        <v>5</v>
      </c>
      <c r="AF54" s="26">
        <v>3</v>
      </c>
      <c r="AG54" t="s">
        <v>64</v>
      </c>
      <c r="AH54">
        <v>0</v>
      </c>
      <c r="AI54">
        <v>0</v>
      </c>
      <c r="AJ54">
        <v>0</v>
      </c>
      <c r="AK54">
        <v>0</v>
      </c>
      <c r="AL54">
        <v>0</v>
      </c>
      <c r="AN54" s="26">
        <v>0</v>
      </c>
      <c r="AO54">
        <v>0</v>
      </c>
      <c r="AR54" t="s">
        <v>68</v>
      </c>
      <c r="AS54" t="s">
        <v>69</v>
      </c>
      <c r="AT54" t="s">
        <v>80</v>
      </c>
      <c r="AU54" t="s">
        <v>506</v>
      </c>
      <c r="AV54" t="s">
        <v>72</v>
      </c>
      <c r="AW54" t="s">
        <v>64</v>
      </c>
      <c r="AY54" t="s">
        <v>67</v>
      </c>
      <c r="AZ54" t="s">
        <v>67</v>
      </c>
      <c r="BB54" t="s">
        <v>1628</v>
      </c>
      <c r="BC54" t="s">
        <v>1629</v>
      </c>
      <c r="BD54" t="s">
        <v>1630</v>
      </c>
      <c r="BG54" s="6">
        <v>45268</v>
      </c>
      <c r="BH54" s="5">
        <v>0.7742013888888889</v>
      </c>
      <c r="BI54" s="3" t="s">
        <v>13169</v>
      </c>
      <c r="BJ54" s="3">
        <v>18</v>
      </c>
      <c r="BK54" s="3">
        <v>30</v>
      </c>
      <c r="BL54" s="3"/>
      <c r="BM54" s="3">
        <v>5</v>
      </c>
      <c r="BN54" s="3">
        <v>34</v>
      </c>
    </row>
    <row r="55" spans="1:66" x14ac:dyDescent="0.2">
      <c r="A55" t="s">
        <v>57</v>
      </c>
      <c r="B55" t="s">
        <v>151</v>
      </c>
      <c r="C55" t="s">
        <v>152</v>
      </c>
      <c r="D55" t="s">
        <v>130</v>
      </c>
      <c r="E55" t="s">
        <v>1631</v>
      </c>
      <c r="F55" t="s">
        <v>1632</v>
      </c>
      <c r="G55">
        <v>0</v>
      </c>
      <c r="H55" t="s">
        <v>578</v>
      </c>
      <c r="I55" t="s">
        <v>579</v>
      </c>
      <c r="M55" t="s">
        <v>87</v>
      </c>
      <c r="N55" t="s">
        <v>1633</v>
      </c>
      <c r="O55" t="s">
        <v>62</v>
      </c>
      <c r="P55" t="s">
        <v>63</v>
      </c>
      <c r="Q55" t="s">
        <v>1634</v>
      </c>
      <c r="R55" t="s">
        <v>1635</v>
      </c>
      <c r="S55" t="s">
        <v>1636</v>
      </c>
      <c r="T55">
        <v>57.000352999999997</v>
      </c>
      <c r="U55">
        <v>40.973930000000003</v>
      </c>
      <c r="V55">
        <v>2</v>
      </c>
      <c r="W55">
        <v>545</v>
      </c>
      <c r="X55" t="s">
        <v>161</v>
      </c>
      <c r="Y55" t="s">
        <v>64</v>
      </c>
      <c r="Z55" s="26" t="s">
        <v>64</v>
      </c>
      <c r="AA55" t="s">
        <v>162</v>
      </c>
      <c r="AB55" s="26">
        <v>272</v>
      </c>
      <c r="AC55">
        <v>887</v>
      </c>
      <c r="AE55" s="26">
        <v>4.7</v>
      </c>
      <c r="AF55" s="26">
        <v>30</v>
      </c>
      <c r="AG55" t="s">
        <v>67</v>
      </c>
      <c r="AH55">
        <v>0</v>
      </c>
      <c r="AI55">
        <v>0</v>
      </c>
      <c r="AJ55">
        <v>0</v>
      </c>
      <c r="AK55">
        <v>0</v>
      </c>
      <c r="AL55">
        <v>0</v>
      </c>
      <c r="AN55" s="26">
        <v>0</v>
      </c>
      <c r="AO55">
        <v>0</v>
      </c>
      <c r="AR55" t="s">
        <v>68</v>
      </c>
      <c r="AS55" t="s">
        <v>69</v>
      </c>
      <c r="AT55" t="s">
        <v>80</v>
      </c>
      <c r="AU55" t="s">
        <v>81</v>
      </c>
      <c r="AV55" t="s">
        <v>72</v>
      </c>
      <c r="AW55" t="s">
        <v>67</v>
      </c>
      <c r="AX55" t="s">
        <v>73</v>
      </c>
      <c r="AY55" t="s">
        <v>67</v>
      </c>
      <c r="AZ55" t="s">
        <v>67</v>
      </c>
      <c r="BB55" t="s">
        <v>196</v>
      </c>
      <c r="BC55" t="s">
        <v>1437</v>
      </c>
      <c r="BD55" t="s">
        <v>196</v>
      </c>
      <c r="BG55" s="6">
        <v>45268</v>
      </c>
      <c r="BH55" s="5">
        <v>0.69505787037037037</v>
      </c>
      <c r="BI55" s="3" t="s">
        <v>13169</v>
      </c>
      <c r="BJ55" s="3">
        <v>16</v>
      </c>
      <c r="BK55" s="3">
        <v>30</v>
      </c>
      <c r="BL55" s="3"/>
      <c r="BM55" s="3">
        <v>5</v>
      </c>
      <c r="BN55" s="3">
        <v>40</v>
      </c>
    </row>
    <row r="56" spans="1:66" x14ac:dyDescent="0.2">
      <c r="A56" t="s">
        <v>57</v>
      </c>
      <c r="B56" t="s">
        <v>151</v>
      </c>
      <c r="C56" t="s">
        <v>152</v>
      </c>
      <c r="D56" t="s">
        <v>130</v>
      </c>
      <c r="E56" t="s">
        <v>1631</v>
      </c>
      <c r="F56" t="s">
        <v>1641</v>
      </c>
      <c r="G56">
        <v>0</v>
      </c>
      <c r="H56" t="s">
        <v>1642</v>
      </c>
      <c r="I56" t="s">
        <v>1643</v>
      </c>
      <c r="M56" t="s">
        <v>413</v>
      </c>
      <c r="N56" t="s">
        <v>1644</v>
      </c>
      <c r="O56" t="s">
        <v>62</v>
      </c>
      <c r="P56" t="s">
        <v>63</v>
      </c>
      <c r="Q56" t="s">
        <v>1645</v>
      </c>
      <c r="R56" t="s">
        <v>1646</v>
      </c>
      <c r="S56" t="s">
        <v>1647</v>
      </c>
      <c r="T56">
        <v>56.852676000000002</v>
      </c>
      <c r="U56">
        <v>53.206899999999997</v>
      </c>
      <c r="W56">
        <v>380</v>
      </c>
      <c r="X56" t="s">
        <v>161</v>
      </c>
      <c r="Y56" t="s">
        <v>64</v>
      </c>
      <c r="Z56" s="26" t="s">
        <v>64</v>
      </c>
      <c r="AA56" t="s">
        <v>162</v>
      </c>
      <c r="AB56" s="26">
        <v>272</v>
      </c>
      <c r="AC56">
        <v>887</v>
      </c>
      <c r="AE56" s="26">
        <v>4.7</v>
      </c>
      <c r="AF56" s="26">
        <v>30</v>
      </c>
      <c r="AG56" t="s">
        <v>67</v>
      </c>
      <c r="AH56">
        <v>0</v>
      </c>
      <c r="AI56">
        <v>0</v>
      </c>
      <c r="AJ56">
        <v>0</v>
      </c>
      <c r="AK56">
        <v>0</v>
      </c>
      <c r="AL56">
        <v>0</v>
      </c>
      <c r="AN56" s="26">
        <v>0</v>
      </c>
      <c r="AO56">
        <v>0</v>
      </c>
      <c r="AR56" t="s">
        <v>68</v>
      </c>
      <c r="AS56" t="s">
        <v>69</v>
      </c>
      <c r="AT56" t="s">
        <v>80</v>
      </c>
      <c r="AU56" t="s">
        <v>81</v>
      </c>
      <c r="AV56" t="s">
        <v>72</v>
      </c>
      <c r="AW56" t="s">
        <v>67</v>
      </c>
      <c r="AX56" t="s">
        <v>73</v>
      </c>
      <c r="AY56" t="s">
        <v>67</v>
      </c>
      <c r="AZ56" t="s">
        <v>67</v>
      </c>
      <c r="BB56" t="s">
        <v>196</v>
      </c>
      <c r="BC56" t="s">
        <v>1437</v>
      </c>
      <c r="BD56" t="s">
        <v>196</v>
      </c>
      <c r="BG56" s="6">
        <v>45268</v>
      </c>
      <c r="BH56" s="5">
        <v>0.69486111111111104</v>
      </c>
      <c r="BI56" s="3" t="s">
        <v>13169</v>
      </c>
      <c r="BJ56" s="3">
        <v>16</v>
      </c>
      <c r="BK56" s="3">
        <v>30</v>
      </c>
      <c r="BL56" s="3"/>
      <c r="BM56" s="3">
        <v>5</v>
      </c>
      <c r="BN56" s="3">
        <v>40</v>
      </c>
    </row>
    <row r="57" spans="1:66" x14ac:dyDescent="0.2">
      <c r="A57" t="s">
        <v>57</v>
      </c>
      <c r="B57" t="s">
        <v>151</v>
      </c>
      <c r="C57" t="s">
        <v>152</v>
      </c>
      <c r="D57" t="s">
        <v>130</v>
      </c>
      <c r="E57" t="s">
        <v>1648</v>
      </c>
      <c r="F57" t="s">
        <v>1649</v>
      </c>
      <c r="G57">
        <v>0</v>
      </c>
      <c r="H57" t="s">
        <v>204</v>
      </c>
      <c r="I57" t="s">
        <v>205</v>
      </c>
      <c r="K57" t="s">
        <v>206</v>
      </c>
      <c r="L57" t="s">
        <v>488</v>
      </c>
      <c r="N57" t="s">
        <v>1144</v>
      </c>
      <c r="O57" t="s">
        <v>62</v>
      </c>
      <c r="P57" t="s">
        <v>63</v>
      </c>
      <c r="Q57" t="s">
        <v>1650</v>
      </c>
      <c r="R57" t="s">
        <v>1651</v>
      </c>
      <c r="S57" t="s">
        <v>1652</v>
      </c>
      <c r="T57">
        <v>56.326796999999999</v>
      </c>
      <c r="U57">
        <v>44.006515999999998</v>
      </c>
      <c r="V57">
        <v>1</v>
      </c>
      <c r="W57">
        <v>783</v>
      </c>
      <c r="X57" t="s">
        <v>161</v>
      </c>
      <c r="Y57" t="s">
        <v>64</v>
      </c>
      <c r="Z57" s="26" t="s">
        <v>64</v>
      </c>
      <c r="AA57" t="s">
        <v>162</v>
      </c>
      <c r="AB57" s="26">
        <v>272</v>
      </c>
      <c r="AC57">
        <v>887</v>
      </c>
      <c r="AE57" s="26">
        <v>4.7</v>
      </c>
      <c r="AF57" s="26">
        <v>30</v>
      </c>
      <c r="AG57" t="s">
        <v>67</v>
      </c>
      <c r="AH57">
        <v>0</v>
      </c>
      <c r="AI57">
        <v>0</v>
      </c>
      <c r="AJ57">
        <v>0</v>
      </c>
      <c r="AK57">
        <v>0</v>
      </c>
      <c r="AL57">
        <v>0</v>
      </c>
      <c r="AN57" s="26">
        <v>0</v>
      </c>
      <c r="AO57">
        <v>0</v>
      </c>
      <c r="AR57" t="s">
        <v>68</v>
      </c>
      <c r="AS57" t="s">
        <v>69</v>
      </c>
      <c r="AT57" t="s">
        <v>80</v>
      </c>
      <c r="AU57" t="s">
        <v>81</v>
      </c>
      <c r="AV57" t="s">
        <v>72</v>
      </c>
      <c r="AW57" t="s">
        <v>67</v>
      </c>
      <c r="AX57" t="s">
        <v>73</v>
      </c>
      <c r="AY57" t="s">
        <v>67</v>
      </c>
      <c r="AZ57" t="s">
        <v>67</v>
      </c>
      <c r="BB57" t="s">
        <v>196</v>
      </c>
      <c r="BC57" t="s">
        <v>1437</v>
      </c>
      <c r="BD57" t="s">
        <v>852</v>
      </c>
      <c r="BG57" s="6">
        <v>45268</v>
      </c>
      <c r="BH57" s="5">
        <v>0.69482638888888892</v>
      </c>
      <c r="BI57" s="3" t="s">
        <v>13169</v>
      </c>
      <c r="BJ57" s="3">
        <v>16</v>
      </c>
      <c r="BK57" s="3">
        <v>30</v>
      </c>
      <c r="BL57" s="3"/>
      <c r="BM57" s="3">
        <v>5</v>
      </c>
      <c r="BN57" s="3">
        <v>40</v>
      </c>
    </row>
    <row r="58" spans="1:66" x14ac:dyDescent="0.2">
      <c r="A58" t="s">
        <v>57</v>
      </c>
      <c r="B58" t="s">
        <v>76</v>
      </c>
      <c r="D58" t="s">
        <v>59</v>
      </c>
      <c r="E58" t="s">
        <v>1679</v>
      </c>
      <c r="F58" t="s">
        <v>1680</v>
      </c>
      <c r="G58">
        <v>8000</v>
      </c>
      <c r="H58" t="s">
        <v>491</v>
      </c>
      <c r="I58" t="s">
        <v>492</v>
      </c>
      <c r="K58" t="s">
        <v>1681</v>
      </c>
      <c r="L58" t="s">
        <v>485</v>
      </c>
      <c r="N58" t="s">
        <v>1682</v>
      </c>
      <c r="O58" t="s">
        <v>62</v>
      </c>
      <c r="P58" t="s">
        <v>63</v>
      </c>
      <c r="Q58" t="s">
        <v>1683</v>
      </c>
      <c r="R58" t="s">
        <v>1684</v>
      </c>
      <c r="S58" t="s">
        <v>1685</v>
      </c>
      <c r="T58">
        <v>53.200371679540972</v>
      </c>
      <c r="U58">
        <v>50.241631669402935</v>
      </c>
      <c r="W58">
        <v>471</v>
      </c>
      <c r="X58" t="s">
        <v>1686</v>
      </c>
      <c r="Y58" t="s">
        <v>64</v>
      </c>
      <c r="Z58" s="26" t="s">
        <v>64</v>
      </c>
      <c r="AA58" t="s">
        <v>1179</v>
      </c>
      <c r="AB58" s="26">
        <v>1</v>
      </c>
      <c r="AC58">
        <v>0</v>
      </c>
      <c r="AE58" s="26">
        <v>0</v>
      </c>
      <c r="AF58" s="26">
        <v>0</v>
      </c>
      <c r="AG58" t="s">
        <v>67</v>
      </c>
      <c r="AH58">
        <v>0</v>
      </c>
      <c r="AI58">
        <v>0</v>
      </c>
      <c r="AJ58">
        <v>0</v>
      </c>
      <c r="AK58">
        <v>0</v>
      </c>
      <c r="AL58">
        <v>0</v>
      </c>
      <c r="AN58" s="26">
        <v>0</v>
      </c>
      <c r="AO58">
        <v>0</v>
      </c>
      <c r="AR58" t="s">
        <v>68</v>
      </c>
      <c r="AS58" t="s">
        <v>69</v>
      </c>
      <c r="AT58" t="s">
        <v>91</v>
      </c>
      <c r="AU58" t="s">
        <v>81</v>
      </c>
      <c r="AV58" t="s">
        <v>72</v>
      </c>
      <c r="AW58" t="s">
        <v>67</v>
      </c>
      <c r="AX58" t="s">
        <v>73</v>
      </c>
      <c r="AY58" t="s">
        <v>67</v>
      </c>
      <c r="AZ58" t="s">
        <v>67</v>
      </c>
      <c r="BB58" t="s">
        <v>728</v>
      </c>
      <c r="BD58" t="s">
        <v>410</v>
      </c>
      <c r="BG58" s="6">
        <v>45268</v>
      </c>
      <c r="BH58" s="5">
        <v>0.36206018518518518</v>
      </c>
      <c r="BI58" s="3" t="s">
        <v>13169</v>
      </c>
      <c r="BJ58" s="3">
        <v>8</v>
      </c>
      <c r="BK58" s="3">
        <v>30</v>
      </c>
      <c r="BL58" s="3"/>
      <c r="BM58" s="3">
        <v>5</v>
      </c>
      <c r="BN58" s="3">
        <v>41</v>
      </c>
    </row>
    <row r="59" spans="1:66" x14ac:dyDescent="0.2">
      <c r="A59" t="s">
        <v>57</v>
      </c>
      <c r="B59" t="s">
        <v>76</v>
      </c>
      <c r="C59" t="s">
        <v>1696</v>
      </c>
      <c r="D59" t="s">
        <v>130</v>
      </c>
      <c r="E59" t="s">
        <v>1697</v>
      </c>
      <c r="F59" t="s">
        <v>1698</v>
      </c>
      <c r="G59">
        <v>0</v>
      </c>
      <c r="H59" t="s">
        <v>701</v>
      </c>
      <c r="I59" t="s">
        <v>702</v>
      </c>
      <c r="M59" t="s">
        <v>1699</v>
      </c>
      <c r="N59" t="s">
        <v>1700</v>
      </c>
      <c r="O59" t="s">
        <v>62</v>
      </c>
      <c r="P59" t="s">
        <v>63</v>
      </c>
      <c r="Q59" t="s">
        <v>1701</v>
      </c>
      <c r="R59" t="s">
        <v>1702</v>
      </c>
      <c r="T59">
        <v>57.8307132357086</v>
      </c>
      <c r="U59">
        <v>40.893699719604498</v>
      </c>
      <c r="W59">
        <v>373</v>
      </c>
      <c r="X59" t="s">
        <v>1703</v>
      </c>
      <c r="Y59" t="s">
        <v>64</v>
      </c>
      <c r="Z59" s="26" t="s">
        <v>64</v>
      </c>
      <c r="AA59" t="s">
        <v>366</v>
      </c>
      <c r="AB59" s="26">
        <v>8</v>
      </c>
      <c r="AC59">
        <v>26</v>
      </c>
      <c r="AE59" s="26">
        <v>0</v>
      </c>
      <c r="AF59" s="26">
        <v>0</v>
      </c>
      <c r="AG59" t="s">
        <v>64</v>
      </c>
      <c r="AH59">
        <v>0</v>
      </c>
      <c r="AI59">
        <v>0</v>
      </c>
      <c r="AJ59">
        <v>0</v>
      </c>
      <c r="AK59">
        <v>0</v>
      </c>
      <c r="AL59">
        <v>0</v>
      </c>
      <c r="AN59" s="26">
        <v>0</v>
      </c>
      <c r="AO59">
        <v>0</v>
      </c>
      <c r="AR59" t="s">
        <v>68</v>
      </c>
      <c r="AS59" t="s">
        <v>69</v>
      </c>
      <c r="AT59" t="s">
        <v>1016</v>
      </c>
      <c r="AU59" t="s">
        <v>81</v>
      </c>
      <c r="AV59" t="s">
        <v>72</v>
      </c>
      <c r="AW59" t="s">
        <v>67</v>
      </c>
      <c r="AX59" t="s">
        <v>73</v>
      </c>
      <c r="AY59" t="s">
        <v>67</v>
      </c>
      <c r="AZ59" t="s">
        <v>64</v>
      </c>
      <c r="BB59" t="s">
        <v>728</v>
      </c>
      <c r="BD59" t="s">
        <v>728</v>
      </c>
      <c r="BG59" s="6">
        <v>45268</v>
      </c>
      <c r="BH59" s="5">
        <v>0.34524305555555551</v>
      </c>
      <c r="BI59" s="3" t="s">
        <v>13169</v>
      </c>
      <c r="BJ59" s="3">
        <v>8</v>
      </c>
      <c r="BK59" s="3">
        <v>15</v>
      </c>
      <c r="BL59" s="3"/>
      <c r="BM59" s="3">
        <v>5</v>
      </c>
      <c r="BN59" s="3">
        <v>17</v>
      </c>
    </row>
    <row r="60" spans="1:66" x14ac:dyDescent="0.2">
      <c r="A60" t="s">
        <v>57</v>
      </c>
      <c r="B60" t="s">
        <v>76</v>
      </c>
      <c r="D60" t="s">
        <v>59</v>
      </c>
      <c r="E60" t="s">
        <v>1704</v>
      </c>
      <c r="F60" t="s">
        <v>1705</v>
      </c>
      <c r="G60">
        <v>20000</v>
      </c>
      <c r="H60" t="s">
        <v>320</v>
      </c>
      <c r="I60" t="s">
        <v>809</v>
      </c>
      <c r="N60" t="s">
        <v>831</v>
      </c>
      <c r="O60" t="s">
        <v>62</v>
      </c>
      <c r="P60" t="s">
        <v>63</v>
      </c>
      <c r="Q60" t="s">
        <v>1706</v>
      </c>
      <c r="R60" t="s">
        <v>1707</v>
      </c>
      <c r="S60" t="s">
        <v>1708</v>
      </c>
      <c r="T60">
        <v>55.679138000000002</v>
      </c>
      <c r="U60">
        <v>37.263663000000001</v>
      </c>
      <c r="W60">
        <v>122</v>
      </c>
      <c r="X60" t="s">
        <v>1709</v>
      </c>
      <c r="Y60" t="s">
        <v>64</v>
      </c>
      <c r="Z60" s="26" t="s">
        <v>64</v>
      </c>
      <c r="AA60" t="s">
        <v>626</v>
      </c>
      <c r="AB60" s="26">
        <v>1</v>
      </c>
      <c r="AC60">
        <v>4</v>
      </c>
      <c r="AE60" s="26">
        <v>0</v>
      </c>
      <c r="AF60" s="26">
        <v>0</v>
      </c>
      <c r="AG60" t="s">
        <v>67</v>
      </c>
      <c r="AH60">
        <v>0</v>
      </c>
      <c r="AI60">
        <v>0</v>
      </c>
      <c r="AJ60">
        <v>0</v>
      </c>
      <c r="AK60">
        <v>0</v>
      </c>
      <c r="AL60">
        <v>0</v>
      </c>
      <c r="AN60" s="26">
        <v>0</v>
      </c>
      <c r="AO60">
        <v>0</v>
      </c>
      <c r="AR60" t="s">
        <v>68</v>
      </c>
      <c r="AS60" t="s">
        <v>69</v>
      </c>
      <c r="AT60" t="s">
        <v>80</v>
      </c>
      <c r="AU60" t="s">
        <v>81</v>
      </c>
      <c r="AV60" t="s">
        <v>72</v>
      </c>
      <c r="AW60" t="s">
        <v>67</v>
      </c>
      <c r="AX60" t="s">
        <v>73</v>
      </c>
      <c r="AY60" t="s">
        <v>67</v>
      </c>
      <c r="AZ60" t="s">
        <v>67</v>
      </c>
      <c r="BA60" t="s">
        <v>709</v>
      </c>
      <c r="BB60" t="s">
        <v>196</v>
      </c>
      <c r="BC60" t="s">
        <v>1437</v>
      </c>
      <c r="BD60" t="s">
        <v>196</v>
      </c>
      <c r="BG60" s="6">
        <v>45268</v>
      </c>
      <c r="BH60" s="5">
        <v>0.33342592592592596</v>
      </c>
      <c r="BI60" s="3" t="s">
        <v>13169</v>
      </c>
      <c r="BJ60" s="3">
        <v>8</v>
      </c>
      <c r="BK60" s="3">
        <v>0</v>
      </c>
      <c r="BL60" s="3"/>
      <c r="BM60" s="3">
        <v>5</v>
      </c>
      <c r="BN60" s="3">
        <v>0</v>
      </c>
    </row>
    <row r="61" spans="1:66" x14ac:dyDescent="0.2">
      <c r="A61" t="s">
        <v>57</v>
      </c>
      <c r="B61" t="s">
        <v>76</v>
      </c>
      <c r="D61" t="s">
        <v>59</v>
      </c>
      <c r="E61" t="s">
        <v>1717</v>
      </c>
      <c r="F61" t="s">
        <v>1718</v>
      </c>
      <c r="G61">
        <v>1000</v>
      </c>
      <c r="H61" t="s">
        <v>175</v>
      </c>
      <c r="I61" t="s">
        <v>176</v>
      </c>
      <c r="M61" t="s">
        <v>156</v>
      </c>
      <c r="N61" t="s">
        <v>1719</v>
      </c>
      <c r="O61" t="s">
        <v>62</v>
      </c>
      <c r="P61" t="s">
        <v>63</v>
      </c>
      <c r="Q61" t="s">
        <v>1720</v>
      </c>
      <c r="R61" t="s">
        <v>1721</v>
      </c>
      <c r="S61" t="s">
        <v>1722</v>
      </c>
      <c r="T61">
        <v>51.5600483972879</v>
      </c>
      <c r="U61">
        <v>46.084917755238301</v>
      </c>
      <c r="V61">
        <v>2</v>
      </c>
      <c r="W61">
        <v>1450</v>
      </c>
      <c r="X61" t="s">
        <v>1723</v>
      </c>
      <c r="Y61" t="s">
        <v>64</v>
      </c>
      <c r="Z61" s="26" t="s">
        <v>64</v>
      </c>
      <c r="AA61" t="s">
        <v>402</v>
      </c>
      <c r="AB61" s="26">
        <v>1</v>
      </c>
      <c r="AC61">
        <v>0</v>
      </c>
      <c r="AD61" t="s">
        <v>109</v>
      </c>
      <c r="AE61" s="26">
        <v>5</v>
      </c>
      <c r="AF61" s="26">
        <v>3</v>
      </c>
      <c r="AG61" t="s">
        <v>64</v>
      </c>
      <c r="AH61">
        <v>0</v>
      </c>
      <c r="AI61">
        <v>0</v>
      </c>
      <c r="AJ61">
        <v>0</v>
      </c>
      <c r="AK61">
        <v>0</v>
      </c>
      <c r="AL61">
        <v>0</v>
      </c>
      <c r="AN61" s="26">
        <v>0</v>
      </c>
      <c r="AO61">
        <v>0</v>
      </c>
      <c r="AR61" t="s">
        <v>68</v>
      </c>
      <c r="AS61" t="s">
        <v>69</v>
      </c>
      <c r="AU61" t="s">
        <v>81</v>
      </c>
      <c r="AV61" t="s">
        <v>72</v>
      </c>
      <c r="AW61" t="s">
        <v>67</v>
      </c>
      <c r="AX61" t="s">
        <v>73</v>
      </c>
      <c r="BB61" t="s">
        <v>1724</v>
      </c>
      <c r="BC61" t="s">
        <v>179</v>
      </c>
      <c r="BG61" s="6">
        <v>45267</v>
      </c>
      <c r="BH61" s="5">
        <v>0.96964120370370377</v>
      </c>
      <c r="BI61" s="3" t="s">
        <v>13170</v>
      </c>
      <c r="BJ61" s="3">
        <v>23</v>
      </c>
      <c r="BK61" s="3">
        <v>15</v>
      </c>
      <c r="BL61" s="3"/>
      <c r="BM61" s="3">
        <v>4</v>
      </c>
      <c r="BN61" s="3">
        <v>16</v>
      </c>
    </row>
    <row r="62" spans="1:66" x14ac:dyDescent="0.2">
      <c r="A62" t="s">
        <v>127</v>
      </c>
      <c r="B62" t="s">
        <v>151</v>
      </c>
      <c r="C62" t="s">
        <v>152</v>
      </c>
      <c r="D62" t="s">
        <v>130</v>
      </c>
      <c r="E62" t="s">
        <v>1784</v>
      </c>
      <c r="F62" t="s">
        <v>1785</v>
      </c>
      <c r="G62">
        <v>4501</v>
      </c>
      <c r="H62" t="s">
        <v>204</v>
      </c>
      <c r="I62" t="s">
        <v>1786</v>
      </c>
      <c r="N62" t="s">
        <v>1787</v>
      </c>
      <c r="O62" t="s">
        <v>136</v>
      </c>
      <c r="P62" t="s">
        <v>137</v>
      </c>
      <c r="Q62" t="s">
        <v>1788</v>
      </c>
      <c r="R62" t="s">
        <v>1789</v>
      </c>
      <c r="S62" t="s">
        <v>1790</v>
      </c>
      <c r="T62">
        <v>54.922787999999997</v>
      </c>
      <c r="U62">
        <v>43.344844000000002</v>
      </c>
      <c r="W62">
        <v>625</v>
      </c>
      <c r="X62" t="s">
        <v>161</v>
      </c>
      <c r="Y62" t="s">
        <v>64</v>
      </c>
      <c r="Z62" s="26" t="s">
        <v>64</v>
      </c>
      <c r="AA62" t="s">
        <v>162</v>
      </c>
      <c r="AB62" s="26">
        <v>272</v>
      </c>
      <c r="AC62">
        <v>887</v>
      </c>
      <c r="AE62" s="26">
        <v>4.7</v>
      </c>
      <c r="AF62" s="26">
        <v>30</v>
      </c>
      <c r="AG62" t="s">
        <v>67</v>
      </c>
      <c r="AH62">
        <v>0</v>
      </c>
      <c r="AI62">
        <v>0</v>
      </c>
      <c r="AJ62">
        <v>0</v>
      </c>
      <c r="AK62">
        <v>0</v>
      </c>
      <c r="AL62">
        <v>0</v>
      </c>
      <c r="AN62" s="26">
        <v>0</v>
      </c>
      <c r="AO62">
        <v>0</v>
      </c>
      <c r="AR62" t="s">
        <v>143</v>
      </c>
      <c r="AS62" t="s">
        <v>144</v>
      </c>
      <c r="BE62" t="s">
        <v>227</v>
      </c>
      <c r="BG62" s="6">
        <v>45267</v>
      </c>
      <c r="BH62" s="5">
        <v>0.45524305555555555</v>
      </c>
      <c r="BI62" s="3" t="s">
        <v>13170</v>
      </c>
      <c r="BJ62" s="3">
        <v>10</v>
      </c>
      <c r="BK62" s="3">
        <v>45</v>
      </c>
      <c r="BL62" s="3"/>
      <c r="BM62" s="3">
        <v>4</v>
      </c>
      <c r="BN62" s="3">
        <v>55</v>
      </c>
    </row>
    <row r="63" spans="1:66" x14ac:dyDescent="0.2">
      <c r="A63" t="s">
        <v>57</v>
      </c>
      <c r="B63" t="s">
        <v>76</v>
      </c>
      <c r="D63" t="s">
        <v>59</v>
      </c>
      <c r="E63" s="24" t="s">
        <v>1196</v>
      </c>
      <c r="F63" t="s">
        <v>1803</v>
      </c>
      <c r="G63">
        <v>3000</v>
      </c>
      <c r="H63" t="s">
        <v>320</v>
      </c>
      <c r="I63" t="s">
        <v>1053</v>
      </c>
      <c r="K63" t="s">
        <v>1804</v>
      </c>
      <c r="L63" t="s">
        <v>207</v>
      </c>
      <c r="N63" t="s">
        <v>1805</v>
      </c>
      <c r="O63" t="s">
        <v>62</v>
      </c>
      <c r="P63" t="s">
        <v>63</v>
      </c>
      <c r="Q63" t="s">
        <v>1806</v>
      </c>
      <c r="R63" t="s">
        <v>1807</v>
      </c>
      <c r="S63" t="s">
        <v>1808</v>
      </c>
      <c r="T63">
        <v>55.607402</v>
      </c>
      <c r="U63">
        <v>37.793920999999997</v>
      </c>
      <c r="W63">
        <v>59</v>
      </c>
      <c r="X63" t="s">
        <v>1809</v>
      </c>
      <c r="Y63" t="s">
        <v>64</v>
      </c>
      <c r="Z63" s="26" t="s">
        <v>64</v>
      </c>
      <c r="AA63" t="s">
        <v>763</v>
      </c>
      <c r="AB63" s="26">
        <v>4</v>
      </c>
      <c r="AC63">
        <v>2</v>
      </c>
      <c r="AE63" s="26">
        <v>5</v>
      </c>
      <c r="AF63" s="26">
        <v>2</v>
      </c>
      <c r="AG63" t="s">
        <v>67</v>
      </c>
      <c r="AH63">
        <v>0</v>
      </c>
      <c r="AI63">
        <v>0</v>
      </c>
      <c r="AJ63">
        <v>0</v>
      </c>
      <c r="AK63">
        <v>0</v>
      </c>
      <c r="AL63">
        <v>0</v>
      </c>
      <c r="AN63" s="26">
        <v>0</v>
      </c>
      <c r="AO63">
        <v>0</v>
      </c>
      <c r="AR63" t="s">
        <v>68</v>
      </c>
      <c r="AS63" t="s">
        <v>69</v>
      </c>
      <c r="AU63" t="s">
        <v>81</v>
      </c>
      <c r="AV63" t="s">
        <v>72</v>
      </c>
      <c r="AW63" t="s">
        <v>67</v>
      </c>
      <c r="AX63" t="s">
        <v>73</v>
      </c>
      <c r="BB63" t="s">
        <v>210</v>
      </c>
      <c r="BC63" t="s">
        <v>1326</v>
      </c>
      <c r="BG63" s="6">
        <v>45267</v>
      </c>
      <c r="BH63" s="5">
        <v>0.44525462962962964</v>
      </c>
      <c r="BI63" s="3" t="s">
        <v>13170</v>
      </c>
      <c r="BJ63" s="3">
        <v>10</v>
      </c>
      <c r="BK63" s="3">
        <v>30</v>
      </c>
      <c r="BL63" s="3"/>
      <c r="BM63" s="3">
        <v>4</v>
      </c>
      <c r="BN63" s="3">
        <v>41</v>
      </c>
    </row>
    <row r="64" spans="1:66" x14ac:dyDescent="0.2">
      <c r="A64" t="s">
        <v>57</v>
      </c>
      <c r="B64" t="s">
        <v>1831</v>
      </c>
      <c r="D64" t="s">
        <v>59</v>
      </c>
      <c r="E64" t="s">
        <v>1832</v>
      </c>
      <c r="F64" t="s">
        <v>1833</v>
      </c>
      <c r="G64">
        <v>350</v>
      </c>
      <c r="H64" t="s">
        <v>446</v>
      </c>
      <c r="I64" t="s">
        <v>1834</v>
      </c>
      <c r="N64" t="s">
        <v>1835</v>
      </c>
      <c r="O64" t="s">
        <v>62</v>
      </c>
      <c r="P64" t="s">
        <v>63</v>
      </c>
      <c r="Q64" t="s">
        <v>1836</v>
      </c>
      <c r="R64" t="s">
        <v>1837</v>
      </c>
      <c r="S64" t="s">
        <v>1838</v>
      </c>
      <c r="T64">
        <v>55.506943</v>
      </c>
      <c r="U64">
        <v>47.491764000000003</v>
      </c>
      <c r="W64">
        <v>512</v>
      </c>
      <c r="X64" t="s">
        <v>1839</v>
      </c>
      <c r="Y64" t="s">
        <v>64</v>
      </c>
      <c r="Z64" s="26" t="s">
        <v>64</v>
      </c>
      <c r="AA64" t="s">
        <v>1278</v>
      </c>
      <c r="AB64" s="26">
        <v>2</v>
      </c>
      <c r="AC64">
        <v>0</v>
      </c>
      <c r="AE64" s="26">
        <v>5</v>
      </c>
      <c r="AF64" s="26">
        <v>2</v>
      </c>
      <c r="AG64" t="s">
        <v>67</v>
      </c>
      <c r="AH64">
        <v>0</v>
      </c>
      <c r="AI64">
        <v>0</v>
      </c>
      <c r="AJ64">
        <v>0</v>
      </c>
      <c r="AK64">
        <v>0</v>
      </c>
      <c r="AL64">
        <v>0</v>
      </c>
      <c r="AN64" s="26">
        <v>0</v>
      </c>
      <c r="AO64">
        <v>0</v>
      </c>
      <c r="AR64" t="s">
        <v>68</v>
      </c>
      <c r="AS64" t="s">
        <v>69</v>
      </c>
      <c r="AT64" t="s">
        <v>208</v>
      </c>
      <c r="AU64" t="s">
        <v>81</v>
      </c>
      <c r="AV64" t="s">
        <v>72</v>
      </c>
      <c r="AW64" t="s">
        <v>64</v>
      </c>
      <c r="AY64" t="s">
        <v>67</v>
      </c>
      <c r="AZ64" t="s">
        <v>67</v>
      </c>
      <c r="BA64" t="s">
        <v>126</v>
      </c>
      <c r="BB64" t="s">
        <v>410</v>
      </c>
      <c r="BC64" t="s">
        <v>709</v>
      </c>
      <c r="BD64" t="s">
        <v>210</v>
      </c>
      <c r="BG64" s="6">
        <v>45266</v>
      </c>
      <c r="BH64" s="5">
        <v>0.91988425925925921</v>
      </c>
      <c r="BI64" s="3" t="s">
        <v>13171</v>
      </c>
      <c r="BJ64" s="3">
        <v>22</v>
      </c>
      <c r="BK64" s="3">
        <v>0</v>
      </c>
      <c r="BL64" s="3"/>
      <c r="BM64" s="3">
        <v>3</v>
      </c>
      <c r="BN64" s="3">
        <v>4</v>
      </c>
    </row>
    <row r="65" spans="1:66" x14ac:dyDescent="0.2">
      <c r="A65" t="s">
        <v>57</v>
      </c>
      <c r="B65" t="s">
        <v>1853</v>
      </c>
      <c r="D65" t="s">
        <v>59</v>
      </c>
      <c r="E65" t="s">
        <v>1854</v>
      </c>
      <c r="F65" t="s">
        <v>1855</v>
      </c>
      <c r="G65">
        <v>14000</v>
      </c>
      <c r="H65" t="s">
        <v>587</v>
      </c>
      <c r="I65" t="s">
        <v>588</v>
      </c>
      <c r="M65" t="s">
        <v>94</v>
      </c>
      <c r="N65" t="s">
        <v>1856</v>
      </c>
      <c r="O65" t="s">
        <v>62</v>
      </c>
      <c r="P65" t="s">
        <v>63</v>
      </c>
      <c r="Q65" t="s">
        <v>1857</v>
      </c>
      <c r="R65" t="s">
        <v>1858</v>
      </c>
      <c r="S65" t="s">
        <v>1859</v>
      </c>
      <c r="T65">
        <v>54.629216</v>
      </c>
      <c r="U65">
        <v>39.736375000000002</v>
      </c>
      <c r="V65">
        <v>1</v>
      </c>
      <c r="W65">
        <v>3335</v>
      </c>
      <c r="X65" t="s">
        <v>1860</v>
      </c>
      <c r="Y65" t="s">
        <v>64</v>
      </c>
      <c r="Z65" s="26" t="s">
        <v>64</v>
      </c>
      <c r="AA65" t="s">
        <v>255</v>
      </c>
      <c r="AB65" s="26">
        <v>5</v>
      </c>
      <c r="AC65">
        <v>28</v>
      </c>
      <c r="AD65" t="s">
        <v>543</v>
      </c>
      <c r="AE65" s="26">
        <v>5</v>
      </c>
      <c r="AF65" s="26">
        <v>19</v>
      </c>
      <c r="AG65" t="s">
        <v>67</v>
      </c>
      <c r="AH65">
        <v>0</v>
      </c>
      <c r="AI65">
        <v>0</v>
      </c>
      <c r="AJ65">
        <v>0</v>
      </c>
      <c r="AK65">
        <v>0</v>
      </c>
      <c r="AL65">
        <v>0</v>
      </c>
      <c r="AN65" s="26">
        <v>0</v>
      </c>
      <c r="AO65">
        <v>0</v>
      </c>
      <c r="AR65" t="s">
        <v>68</v>
      </c>
      <c r="AS65" t="s">
        <v>69</v>
      </c>
      <c r="AT65" t="s">
        <v>80</v>
      </c>
      <c r="AU65" t="s">
        <v>178</v>
      </c>
      <c r="AV65" t="s">
        <v>72</v>
      </c>
      <c r="AW65" t="s">
        <v>67</v>
      </c>
      <c r="AX65" t="s">
        <v>73</v>
      </c>
      <c r="AY65" t="s">
        <v>67</v>
      </c>
      <c r="AZ65" t="s">
        <v>67</v>
      </c>
      <c r="BA65" t="s">
        <v>121</v>
      </c>
      <c r="BB65" t="s">
        <v>74</v>
      </c>
      <c r="BC65" t="s">
        <v>1861</v>
      </c>
      <c r="BD65" t="s">
        <v>74</v>
      </c>
      <c r="BG65" s="6">
        <v>45266</v>
      </c>
      <c r="BH65" s="5">
        <v>0.75746527777777783</v>
      </c>
      <c r="BI65" s="3" t="s">
        <v>13171</v>
      </c>
      <c r="BJ65" s="3">
        <v>18</v>
      </c>
      <c r="BK65" s="3">
        <v>0</v>
      </c>
      <c r="BL65" s="3"/>
      <c r="BM65" s="3">
        <v>3</v>
      </c>
      <c r="BN65" s="3">
        <v>10</v>
      </c>
    </row>
    <row r="66" spans="1:66" x14ac:dyDescent="0.2">
      <c r="A66" t="s">
        <v>127</v>
      </c>
      <c r="B66" t="s">
        <v>151</v>
      </c>
      <c r="C66" t="s">
        <v>152</v>
      </c>
      <c r="D66" t="s">
        <v>130</v>
      </c>
      <c r="E66" t="s">
        <v>1891</v>
      </c>
      <c r="F66" t="s">
        <v>1892</v>
      </c>
      <c r="G66">
        <v>4507</v>
      </c>
      <c r="H66" t="s">
        <v>491</v>
      </c>
      <c r="I66" t="s">
        <v>492</v>
      </c>
      <c r="K66" t="s">
        <v>495</v>
      </c>
      <c r="L66" t="s">
        <v>207</v>
      </c>
      <c r="N66" t="s">
        <v>850</v>
      </c>
      <c r="O66" t="s">
        <v>136</v>
      </c>
      <c r="P66" t="s">
        <v>137</v>
      </c>
      <c r="Q66" t="s">
        <v>1893</v>
      </c>
      <c r="R66" t="s">
        <v>1894</v>
      </c>
      <c r="S66" t="s">
        <v>1895</v>
      </c>
      <c r="T66">
        <v>53.195537999999999</v>
      </c>
      <c r="U66">
        <v>50.101782999999998</v>
      </c>
      <c r="W66">
        <v>717</v>
      </c>
      <c r="X66" t="s">
        <v>161</v>
      </c>
      <c r="Y66" t="s">
        <v>64</v>
      </c>
      <c r="Z66" s="26" t="s">
        <v>64</v>
      </c>
      <c r="AA66" t="s">
        <v>162</v>
      </c>
      <c r="AB66" s="26">
        <v>272</v>
      </c>
      <c r="AC66">
        <v>887</v>
      </c>
      <c r="AE66" s="26">
        <v>4.7</v>
      </c>
      <c r="AF66" s="26">
        <v>30</v>
      </c>
      <c r="AG66" t="s">
        <v>67</v>
      </c>
      <c r="AH66">
        <v>0</v>
      </c>
      <c r="AI66">
        <v>0</v>
      </c>
      <c r="AJ66">
        <v>0</v>
      </c>
      <c r="AK66">
        <v>0</v>
      </c>
      <c r="AL66">
        <v>0</v>
      </c>
      <c r="AN66" s="26">
        <v>0</v>
      </c>
      <c r="AO66">
        <v>0</v>
      </c>
      <c r="AR66" t="s">
        <v>143</v>
      </c>
      <c r="AS66" t="s">
        <v>144</v>
      </c>
      <c r="BE66" t="s">
        <v>227</v>
      </c>
      <c r="BF66" t="s">
        <v>340</v>
      </c>
      <c r="BG66" s="6">
        <v>45266</v>
      </c>
      <c r="BH66" s="5">
        <v>0.51148148148148154</v>
      </c>
      <c r="BI66" s="3" t="s">
        <v>13171</v>
      </c>
      <c r="BJ66" s="3">
        <v>12</v>
      </c>
      <c r="BK66" s="3">
        <v>15</v>
      </c>
      <c r="BL66" s="3"/>
      <c r="BM66" s="3">
        <v>3</v>
      </c>
      <c r="BN66" s="3">
        <v>16</v>
      </c>
    </row>
    <row r="67" spans="1:66" x14ac:dyDescent="0.2">
      <c r="A67" t="s">
        <v>57</v>
      </c>
      <c r="B67" t="s">
        <v>1896</v>
      </c>
      <c r="D67" t="s">
        <v>59</v>
      </c>
      <c r="E67" t="s">
        <v>1897</v>
      </c>
      <c r="F67" t="s">
        <v>1898</v>
      </c>
      <c r="G67">
        <v>0</v>
      </c>
      <c r="H67" t="s">
        <v>491</v>
      </c>
      <c r="I67" t="s">
        <v>1605</v>
      </c>
      <c r="M67" t="s">
        <v>200</v>
      </c>
      <c r="N67" t="s">
        <v>1899</v>
      </c>
      <c r="O67" t="s">
        <v>62</v>
      </c>
      <c r="P67" t="s">
        <v>63</v>
      </c>
      <c r="Q67" t="s">
        <v>1900</v>
      </c>
      <c r="R67" t="s">
        <v>1901</v>
      </c>
      <c r="S67" t="s">
        <v>1902</v>
      </c>
      <c r="T67">
        <v>53.507850646972656</v>
      </c>
      <c r="U67">
        <v>49.420413970947266</v>
      </c>
      <c r="V67">
        <v>1</v>
      </c>
      <c r="W67">
        <v>313</v>
      </c>
      <c r="X67" t="s">
        <v>1903</v>
      </c>
      <c r="Y67" t="s">
        <v>64</v>
      </c>
      <c r="Z67" s="26" t="s">
        <v>64</v>
      </c>
      <c r="AA67" t="s">
        <v>713</v>
      </c>
      <c r="AB67" s="26">
        <v>3</v>
      </c>
      <c r="AC67">
        <v>10</v>
      </c>
      <c r="AD67" t="s">
        <v>260</v>
      </c>
      <c r="AE67" s="26">
        <v>5</v>
      </c>
      <c r="AF67" s="26">
        <v>8</v>
      </c>
      <c r="AG67" t="s">
        <v>67</v>
      </c>
      <c r="AH67">
        <v>0</v>
      </c>
      <c r="AI67">
        <v>0</v>
      </c>
      <c r="AJ67">
        <v>0</v>
      </c>
      <c r="AK67">
        <v>0</v>
      </c>
      <c r="AL67">
        <v>0</v>
      </c>
      <c r="AM67" s="26" t="s">
        <v>232</v>
      </c>
      <c r="AN67" s="26">
        <v>0</v>
      </c>
      <c r="AO67">
        <v>0</v>
      </c>
      <c r="AR67" t="s">
        <v>68</v>
      </c>
      <c r="AS67" t="s">
        <v>69</v>
      </c>
      <c r="AT67" t="s">
        <v>80</v>
      </c>
      <c r="AU67" t="s">
        <v>81</v>
      </c>
      <c r="AV67" t="s">
        <v>72</v>
      </c>
      <c r="AW67" t="s">
        <v>67</v>
      </c>
      <c r="AX67" t="s">
        <v>73</v>
      </c>
      <c r="AY67" t="s">
        <v>67</v>
      </c>
      <c r="AZ67" t="s">
        <v>64</v>
      </c>
      <c r="BB67" t="s">
        <v>1904</v>
      </c>
      <c r="BC67" t="s">
        <v>238</v>
      </c>
      <c r="BG67" s="6">
        <v>45266</v>
      </c>
      <c r="BH67" s="5">
        <v>0.49444444444444446</v>
      </c>
      <c r="BI67" s="3" t="s">
        <v>13171</v>
      </c>
      <c r="BJ67" s="3">
        <v>11</v>
      </c>
      <c r="BK67" s="3">
        <v>45</v>
      </c>
      <c r="BL67" s="3"/>
      <c r="BM67" s="3">
        <v>3</v>
      </c>
      <c r="BN67" s="3">
        <v>52</v>
      </c>
    </row>
    <row r="68" spans="1:66" x14ac:dyDescent="0.2">
      <c r="A68" t="s">
        <v>57</v>
      </c>
      <c r="B68" t="s">
        <v>76</v>
      </c>
      <c r="D68" t="s">
        <v>59</v>
      </c>
      <c r="E68" t="s">
        <v>1956</v>
      </c>
      <c r="F68" t="s">
        <v>1957</v>
      </c>
      <c r="G68">
        <v>4500</v>
      </c>
      <c r="H68" t="s">
        <v>175</v>
      </c>
      <c r="I68" t="s">
        <v>176</v>
      </c>
      <c r="M68" t="s">
        <v>156</v>
      </c>
      <c r="N68" t="s">
        <v>716</v>
      </c>
      <c r="O68" t="s">
        <v>62</v>
      </c>
      <c r="P68" t="s">
        <v>63</v>
      </c>
      <c r="Q68" t="s">
        <v>1958</v>
      </c>
      <c r="R68" t="s">
        <v>1959</v>
      </c>
      <c r="S68" t="s">
        <v>1960</v>
      </c>
      <c r="T68">
        <v>51.533562000000003</v>
      </c>
      <c r="U68">
        <v>46.034266000000002</v>
      </c>
      <c r="W68">
        <v>781</v>
      </c>
      <c r="X68" t="s">
        <v>1961</v>
      </c>
      <c r="Y68" t="s">
        <v>64</v>
      </c>
      <c r="Z68" s="26" t="s">
        <v>64</v>
      </c>
      <c r="AA68" t="s">
        <v>559</v>
      </c>
      <c r="AB68" s="26">
        <v>1</v>
      </c>
      <c r="AC68">
        <v>7</v>
      </c>
      <c r="AE68" s="26">
        <v>3</v>
      </c>
      <c r="AF68" s="26">
        <v>1</v>
      </c>
      <c r="AG68" t="s">
        <v>67</v>
      </c>
      <c r="AH68">
        <v>0</v>
      </c>
      <c r="AI68">
        <v>0</v>
      </c>
      <c r="AJ68">
        <v>0</v>
      </c>
      <c r="AK68">
        <v>0</v>
      </c>
      <c r="AL68">
        <v>0</v>
      </c>
      <c r="AN68" s="26">
        <v>0</v>
      </c>
      <c r="AO68">
        <v>0</v>
      </c>
      <c r="AR68" t="s">
        <v>68</v>
      </c>
      <c r="AS68" t="s">
        <v>69</v>
      </c>
      <c r="AT68" t="s">
        <v>80</v>
      </c>
      <c r="AU68" t="s">
        <v>81</v>
      </c>
      <c r="AV68" t="s">
        <v>72</v>
      </c>
      <c r="AW68" t="s">
        <v>67</v>
      </c>
      <c r="AX68" t="s">
        <v>73</v>
      </c>
      <c r="AY68" t="s">
        <v>67</v>
      </c>
      <c r="AZ68" t="s">
        <v>67</v>
      </c>
      <c r="BB68" t="s">
        <v>196</v>
      </c>
      <c r="BD68" t="s">
        <v>150</v>
      </c>
      <c r="BG68" s="6">
        <v>45265</v>
      </c>
      <c r="BH68" s="5">
        <v>0.50756944444444441</v>
      </c>
      <c r="BI68" s="3" t="s">
        <v>13172</v>
      </c>
      <c r="BJ68" s="3">
        <v>12</v>
      </c>
      <c r="BK68" s="3">
        <v>0</v>
      </c>
      <c r="BL68" s="3"/>
      <c r="BM68" s="3">
        <v>2</v>
      </c>
      <c r="BN68" s="3">
        <v>10</v>
      </c>
    </row>
    <row r="69" spans="1:66" x14ac:dyDescent="0.2">
      <c r="A69" t="s">
        <v>57</v>
      </c>
      <c r="B69" t="s">
        <v>76</v>
      </c>
      <c r="D69" t="s">
        <v>59</v>
      </c>
      <c r="E69" t="s">
        <v>1986</v>
      </c>
      <c r="F69" t="s">
        <v>1987</v>
      </c>
      <c r="G69">
        <v>0</v>
      </c>
      <c r="H69" t="s">
        <v>406</v>
      </c>
      <c r="I69" t="s">
        <v>567</v>
      </c>
      <c r="N69" t="s">
        <v>568</v>
      </c>
      <c r="O69" t="s">
        <v>62</v>
      </c>
      <c r="P69" t="s">
        <v>63</v>
      </c>
      <c r="Q69" t="s">
        <v>1988</v>
      </c>
      <c r="R69" t="s">
        <v>1989</v>
      </c>
      <c r="S69" t="s">
        <v>1990</v>
      </c>
      <c r="T69">
        <v>55.75667</v>
      </c>
      <c r="U69">
        <v>52.054459999999999</v>
      </c>
      <c r="W69">
        <v>127</v>
      </c>
      <c r="X69" t="s">
        <v>1991</v>
      </c>
      <c r="Y69" t="s">
        <v>64</v>
      </c>
      <c r="Z69" s="26" t="s">
        <v>64</v>
      </c>
      <c r="AA69" t="s">
        <v>79</v>
      </c>
      <c r="AB69" s="26">
        <v>3</v>
      </c>
      <c r="AC69">
        <v>4</v>
      </c>
      <c r="AE69" s="26">
        <v>0</v>
      </c>
      <c r="AF69" s="26">
        <v>2</v>
      </c>
      <c r="AG69" t="s">
        <v>67</v>
      </c>
      <c r="AH69">
        <v>0</v>
      </c>
      <c r="AI69">
        <v>0</v>
      </c>
      <c r="AJ69">
        <v>0</v>
      </c>
      <c r="AK69">
        <v>0</v>
      </c>
      <c r="AL69">
        <v>0</v>
      </c>
      <c r="AN69" s="26">
        <v>0</v>
      </c>
      <c r="AO69">
        <v>0</v>
      </c>
      <c r="AR69" t="s">
        <v>68</v>
      </c>
      <c r="AS69" t="s">
        <v>69</v>
      </c>
      <c r="AT69" t="s">
        <v>1992</v>
      </c>
      <c r="AU69" t="s">
        <v>81</v>
      </c>
      <c r="AV69" t="s">
        <v>72</v>
      </c>
      <c r="AW69" t="s">
        <v>67</v>
      </c>
      <c r="AX69" t="s">
        <v>73</v>
      </c>
      <c r="AY69" t="s">
        <v>67</v>
      </c>
      <c r="AZ69" t="s">
        <v>67</v>
      </c>
      <c r="BD69" t="s">
        <v>150</v>
      </c>
      <c r="BG69" s="6">
        <v>45265</v>
      </c>
      <c r="BH69" s="5">
        <v>0.3598958333333333</v>
      </c>
      <c r="BI69" s="3" t="s">
        <v>13172</v>
      </c>
      <c r="BJ69" s="3">
        <v>8</v>
      </c>
      <c r="BK69" s="3">
        <v>30</v>
      </c>
      <c r="BL69" s="3"/>
      <c r="BM69" s="3">
        <v>2</v>
      </c>
      <c r="BN69" s="3">
        <v>38</v>
      </c>
    </row>
    <row r="70" spans="1:66" x14ac:dyDescent="0.2">
      <c r="A70" t="s">
        <v>127</v>
      </c>
      <c r="B70" t="s">
        <v>76</v>
      </c>
      <c r="D70" t="s">
        <v>59</v>
      </c>
      <c r="E70" t="s">
        <v>331</v>
      </c>
      <c r="F70" t="s">
        <v>2015</v>
      </c>
      <c r="G70">
        <v>8000</v>
      </c>
      <c r="H70" t="s">
        <v>320</v>
      </c>
      <c r="I70" t="s">
        <v>2016</v>
      </c>
      <c r="N70" t="s">
        <v>2017</v>
      </c>
      <c r="O70" t="s">
        <v>136</v>
      </c>
      <c r="P70" t="s">
        <v>137</v>
      </c>
      <c r="Q70" t="s">
        <v>2018</v>
      </c>
      <c r="R70" t="s">
        <v>2019</v>
      </c>
      <c r="S70" t="s">
        <v>2020</v>
      </c>
      <c r="T70">
        <v>55.600276999999998</v>
      </c>
      <c r="U70">
        <v>36.472417999999998</v>
      </c>
      <c r="W70">
        <v>18</v>
      </c>
      <c r="X70" t="s">
        <v>2021</v>
      </c>
      <c r="Y70" t="s">
        <v>64</v>
      </c>
      <c r="Z70" s="26" t="s">
        <v>64</v>
      </c>
      <c r="AA70" t="s">
        <v>1729</v>
      </c>
      <c r="AB70" s="26">
        <v>5</v>
      </c>
      <c r="AC70">
        <v>5</v>
      </c>
      <c r="AD70" t="s">
        <v>90</v>
      </c>
      <c r="AE70" s="26">
        <v>5</v>
      </c>
      <c r="AF70" s="26">
        <v>9</v>
      </c>
      <c r="AG70" t="s">
        <v>67</v>
      </c>
      <c r="AH70">
        <v>0</v>
      </c>
      <c r="AI70">
        <v>0</v>
      </c>
      <c r="AJ70">
        <v>0</v>
      </c>
      <c r="AK70">
        <v>0</v>
      </c>
      <c r="AL70">
        <v>0</v>
      </c>
      <c r="AN70" s="26">
        <v>0</v>
      </c>
      <c r="AO70">
        <v>0</v>
      </c>
      <c r="AR70" t="s">
        <v>143</v>
      </c>
      <c r="AS70" t="s">
        <v>144</v>
      </c>
      <c r="BE70" t="s">
        <v>145</v>
      </c>
      <c r="BF70" t="s">
        <v>340</v>
      </c>
      <c r="BG70" s="6">
        <v>45264</v>
      </c>
      <c r="BH70" s="5">
        <v>0.63263888888888886</v>
      </c>
      <c r="BI70" s="3" t="s">
        <v>13166</v>
      </c>
      <c r="BJ70" s="3">
        <v>15</v>
      </c>
      <c r="BK70" s="3">
        <v>0</v>
      </c>
      <c r="BL70" s="3"/>
      <c r="BM70" s="3">
        <v>1</v>
      </c>
      <c r="BN70" s="3">
        <v>11</v>
      </c>
    </row>
    <row r="71" spans="1:66" x14ac:dyDescent="0.2">
      <c r="A71" t="s">
        <v>127</v>
      </c>
      <c r="B71" t="s">
        <v>76</v>
      </c>
      <c r="D71" t="s">
        <v>59</v>
      </c>
      <c r="E71" t="s">
        <v>331</v>
      </c>
      <c r="F71" t="s">
        <v>2022</v>
      </c>
      <c r="G71">
        <v>2500</v>
      </c>
      <c r="H71" t="s">
        <v>320</v>
      </c>
      <c r="I71" t="s">
        <v>2016</v>
      </c>
      <c r="N71" t="s">
        <v>2023</v>
      </c>
      <c r="O71" t="s">
        <v>136</v>
      </c>
      <c r="P71" t="s">
        <v>137</v>
      </c>
      <c r="Q71" t="s">
        <v>2024</v>
      </c>
      <c r="R71" t="s">
        <v>2025</v>
      </c>
      <c r="S71" t="s">
        <v>2026</v>
      </c>
      <c r="T71">
        <v>55.600856999999998</v>
      </c>
      <c r="U71">
        <v>36.471870000000003</v>
      </c>
      <c r="V71">
        <v>1</v>
      </c>
      <c r="W71">
        <v>760</v>
      </c>
      <c r="X71" t="s">
        <v>2027</v>
      </c>
      <c r="Y71" t="s">
        <v>64</v>
      </c>
      <c r="Z71" s="26" t="s">
        <v>64</v>
      </c>
      <c r="AA71" t="s">
        <v>1729</v>
      </c>
      <c r="AB71" s="26">
        <v>5</v>
      </c>
      <c r="AC71">
        <v>5</v>
      </c>
      <c r="AD71" t="s">
        <v>90</v>
      </c>
      <c r="AE71" s="26">
        <v>5</v>
      </c>
      <c r="AF71" s="26">
        <v>9</v>
      </c>
      <c r="AG71" t="s">
        <v>67</v>
      </c>
      <c r="AH71">
        <v>0</v>
      </c>
      <c r="AI71">
        <v>0</v>
      </c>
      <c r="AJ71">
        <v>0</v>
      </c>
      <c r="AK71">
        <v>0</v>
      </c>
      <c r="AL71">
        <v>0</v>
      </c>
      <c r="AN71" s="26">
        <v>0</v>
      </c>
      <c r="AO71">
        <v>0</v>
      </c>
      <c r="AR71" t="s">
        <v>143</v>
      </c>
      <c r="AS71" t="s">
        <v>144</v>
      </c>
      <c r="BE71" t="s">
        <v>227</v>
      </c>
      <c r="BF71" t="s">
        <v>340</v>
      </c>
      <c r="BG71" s="6">
        <v>45264</v>
      </c>
      <c r="BH71" s="5">
        <v>0.63194444444444442</v>
      </c>
      <c r="BI71" s="3" t="s">
        <v>13166</v>
      </c>
      <c r="BJ71" s="3">
        <v>15</v>
      </c>
      <c r="BK71" s="3">
        <v>0</v>
      </c>
      <c r="BL71" s="3"/>
      <c r="BM71" s="3">
        <v>1</v>
      </c>
      <c r="BN71" s="3">
        <v>10</v>
      </c>
    </row>
    <row r="72" spans="1:66" x14ac:dyDescent="0.2">
      <c r="A72" t="s">
        <v>127</v>
      </c>
      <c r="B72" t="s">
        <v>76</v>
      </c>
      <c r="D72" t="s">
        <v>130</v>
      </c>
      <c r="E72" t="s">
        <v>2092</v>
      </c>
      <c r="F72" t="s">
        <v>2093</v>
      </c>
      <c r="G72">
        <v>7000</v>
      </c>
      <c r="H72" t="s">
        <v>1149</v>
      </c>
      <c r="I72" t="s">
        <v>1150</v>
      </c>
      <c r="M72" t="s">
        <v>87</v>
      </c>
      <c r="N72" t="s">
        <v>2094</v>
      </c>
      <c r="O72" t="s">
        <v>136</v>
      </c>
      <c r="P72" t="s">
        <v>137</v>
      </c>
      <c r="Q72" t="s">
        <v>2095</v>
      </c>
      <c r="R72" t="s">
        <v>2096</v>
      </c>
      <c r="S72" t="s">
        <v>2097</v>
      </c>
      <c r="T72">
        <v>54.318006824553201</v>
      </c>
      <c r="U72">
        <v>48.3968063438721</v>
      </c>
      <c r="V72">
        <v>1</v>
      </c>
      <c r="W72">
        <v>5626</v>
      </c>
      <c r="X72" t="s">
        <v>2098</v>
      </c>
      <c r="Y72" t="s">
        <v>64</v>
      </c>
      <c r="Z72" s="26" t="s">
        <v>64</v>
      </c>
      <c r="AA72" t="s">
        <v>845</v>
      </c>
      <c r="AB72" s="26">
        <v>3</v>
      </c>
      <c r="AC72">
        <v>83</v>
      </c>
      <c r="AE72" s="26">
        <v>0</v>
      </c>
      <c r="AF72" s="26">
        <v>1</v>
      </c>
      <c r="AG72" t="s">
        <v>64</v>
      </c>
      <c r="AH72">
        <v>0</v>
      </c>
      <c r="AI72">
        <v>0</v>
      </c>
      <c r="AJ72">
        <v>0</v>
      </c>
      <c r="AK72">
        <v>0</v>
      </c>
      <c r="AL72">
        <v>0</v>
      </c>
      <c r="AN72" s="26">
        <v>0</v>
      </c>
      <c r="AO72">
        <v>0</v>
      </c>
      <c r="AR72" t="s">
        <v>143</v>
      </c>
      <c r="AS72" t="s">
        <v>144</v>
      </c>
      <c r="BE72" t="s">
        <v>227</v>
      </c>
      <c r="BG72" s="6">
        <v>45264</v>
      </c>
      <c r="BH72" s="5">
        <v>0.3538425925925926</v>
      </c>
      <c r="BI72" s="3" t="s">
        <v>13166</v>
      </c>
      <c r="BJ72" s="3">
        <v>8</v>
      </c>
      <c r="BK72" s="3">
        <v>15</v>
      </c>
      <c r="BL72" s="3"/>
      <c r="BM72" s="3">
        <v>1</v>
      </c>
      <c r="BN72" s="3">
        <v>29</v>
      </c>
    </row>
    <row r="73" spans="1:66" x14ac:dyDescent="0.2">
      <c r="A73" t="s">
        <v>57</v>
      </c>
      <c r="B73" t="s">
        <v>76</v>
      </c>
      <c r="D73" t="s">
        <v>59</v>
      </c>
      <c r="E73" t="s">
        <v>2106</v>
      </c>
      <c r="F73" t="s">
        <v>2107</v>
      </c>
      <c r="G73">
        <v>199</v>
      </c>
      <c r="H73" t="s">
        <v>700</v>
      </c>
      <c r="I73" t="s">
        <v>1589</v>
      </c>
      <c r="M73" t="s">
        <v>413</v>
      </c>
      <c r="N73" t="s">
        <v>1810</v>
      </c>
      <c r="O73" t="s">
        <v>62</v>
      </c>
      <c r="P73" t="s">
        <v>63</v>
      </c>
      <c r="Q73" t="s">
        <v>2108</v>
      </c>
      <c r="R73" t="s">
        <v>2109</v>
      </c>
      <c r="S73" t="s">
        <v>2110</v>
      </c>
      <c r="T73">
        <v>58.603583999999998</v>
      </c>
      <c r="U73">
        <v>49.667983999999997</v>
      </c>
      <c r="W73">
        <v>2584</v>
      </c>
      <c r="X73" t="s">
        <v>2111</v>
      </c>
      <c r="Y73" t="s">
        <v>64</v>
      </c>
      <c r="Z73" s="26" t="s">
        <v>64</v>
      </c>
      <c r="AA73" t="s">
        <v>694</v>
      </c>
      <c r="AB73" s="26">
        <v>2</v>
      </c>
      <c r="AC73">
        <v>2</v>
      </c>
      <c r="AD73" t="s">
        <v>260</v>
      </c>
      <c r="AE73" s="26">
        <v>5</v>
      </c>
      <c r="AF73" s="26">
        <v>4</v>
      </c>
      <c r="AG73" t="s">
        <v>67</v>
      </c>
      <c r="AH73">
        <v>0</v>
      </c>
      <c r="AI73">
        <v>0</v>
      </c>
      <c r="AJ73">
        <v>0</v>
      </c>
      <c r="AK73">
        <v>0</v>
      </c>
      <c r="AL73">
        <v>0</v>
      </c>
      <c r="AN73" s="26">
        <v>0</v>
      </c>
      <c r="AO73">
        <v>0</v>
      </c>
      <c r="AR73" t="s">
        <v>68</v>
      </c>
      <c r="AS73" t="s">
        <v>69</v>
      </c>
      <c r="AT73" t="s">
        <v>80</v>
      </c>
      <c r="AU73" t="s">
        <v>81</v>
      </c>
      <c r="AV73" t="s">
        <v>72</v>
      </c>
      <c r="AW73" t="s">
        <v>67</v>
      </c>
      <c r="AX73" t="s">
        <v>73</v>
      </c>
      <c r="AY73" t="s">
        <v>67</v>
      </c>
      <c r="AZ73" t="s">
        <v>67</v>
      </c>
      <c r="BB73" t="s">
        <v>2112</v>
      </c>
      <c r="BC73" t="s">
        <v>179</v>
      </c>
      <c r="BD73" t="s">
        <v>196</v>
      </c>
      <c r="BG73" s="6">
        <v>45264</v>
      </c>
      <c r="BH73" s="5">
        <v>6.7708333333333336E-3</v>
      </c>
      <c r="BI73" s="3" t="s">
        <v>13166</v>
      </c>
      <c r="BJ73" s="3">
        <v>0</v>
      </c>
      <c r="BK73" s="3">
        <v>0</v>
      </c>
      <c r="BL73" s="3"/>
      <c r="BM73" s="3">
        <v>1</v>
      </c>
      <c r="BN73" s="3">
        <v>9</v>
      </c>
    </row>
    <row r="74" spans="1:66" x14ac:dyDescent="0.2">
      <c r="A74" t="s">
        <v>57</v>
      </c>
      <c r="B74" t="s">
        <v>2113</v>
      </c>
      <c r="C74" t="s">
        <v>571</v>
      </c>
      <c r="D74" t="s">
        <v>130</v>
      </c>
      <c r="E74" t="s">
        <v>2115</v>
      </c>
      <c r="F74" t="s">
        <v>2116</v>
      </c>
      <c r="G74">
        <v>0</v>
      </c>
      <c r="H74" t="s">
        <v>320</v>
      </c>
      <c r="I74" t="s">
        <v>1389</v>
      </c>
      <c r="N74" t="s">
        <v>2117</v>
      </c>
      <c r="O74" t="s">
        <v>62</v>
      </c>
      <c r="P74" t="s">
        <v>63</v>
      </c>
      <c r="Q74" t="s">
        <v>2118</v>
      </c>
      <c r="R74" t="s">
        <v>2119</v>
      </c>
      <c r="S74" t="s">
        <v>2120</v>
      </c>
      <c r="T74">
        <v>56.736342999999998</v>
      </c>
      <c r="U74">
        <v>37.162185999999998</v>
      </c>
      <c r="W74">
        <v>117</v>
      </c>
      <c r="X74" t="s">
        <v>2114</v>
      </c>
      <c r="Y74" t="s">
        <v>64</v>
      </c>
      <c r="Z74" s="26" t="s">
        <v>64</v>
      </c>
      <c r="AA74" t="s">
        <v>212</v>
      </c>
      <c r="AB74" s="26">
        <v>13</v>
      </c>
      <c r="AC74">
        <v>2</v>
      </c>
      <c r="AE74" s="26">
        <v>5</v>
      </c>
      <c r="AF74" s="26">
        <v>39</v>
      </c>
      <c r="AG74" t="s">
        <v>67</v>
      </c>
      <c r="AH74">
        <v>0</v>
      </c>
      <c r="AI74">
        <v>0</v>
      </c>
      <c r="AJ74">
        <v>0</v>
      </c>
      <c r="AK74">
        <v>0</v>
      </c>
      <c r="AL74">
        <v>0</v>
      </c>
      <c r="AN74" s="26">
        <v>0</v>
      </c>
      <c r="AO74">
        <v>0</v>
      </c>
      <c r="AR74" t="s">
        <v>68</v>
      </c>
      <c r="AS74" t="s">
        <v>69</v>
      </c>
      <c r="AT74" t="s">
        <v>80</v>
      </c>
      <c r="AU74" t="s">
        <v>81</v>
      </c>
      <c r="AV74" t="s">
        <v>72</v>
      </c>
      <c r="AW74" t="s">
        <v>67</v>
      </c>
      <c r="AX74" t="s">
        <v>73</v>
      </c>
      <c r="AY74" t="s">
        <v>67</v>
      </c>
      <c r="AZ74" t="s">
        <v>67</v>
      </c>
      <c r="BA74" t="s">
        <v>121</v>
      </c>
      <c r="BB74" t="s">
        <v>196</v>
      </c>
      <c r="BD74" t="s">
        <v>74</v>
      </c>
      <c r="BG74" s="6">
        <v>45263</v>
      </c>
      <c r="BH74" s="5">
        <v>0.99106481481481479</v>
      </c>
      <c r="BI74" s="3" t="s">
        <v>13167</v>
      </c>
      <c r="BJ74" s="3">
        <v>23</v>
      </c>
      <c r="BK74" s="3">
        <v>45</v>
      </c>
      <c r="BL74" s="3"/>
      <c r="BM74" s="3">
        <v>7</v>
      </c>
      <c r="BN74" s="3">
        <v>47</v>
      </c>
    </row>
    <row r="75" spans="1:66" x14ac:dyDescent="0.2">
      <c r="A75" t="s">
        <v>57</v>
      </c>
      <c r="B75" t="s">
        <v>2113</v>
      </c>
      <c r="C75" t="s">
        <v>571</v>
      </c>
      <c r="D75" t="s">
        <v>130</v>
      </c>
      <c r="E75" t="s">
        <v>2121</v>
      </c>
      <c r="F75" t="s">
        <v>2122</v>
      </c>
      <c r="G75">
        <v>0</v>
      </c>
      <c r="H75" t="s">
        <v>320</v>
      </c>
      <c r="I75" t="s">
        <v>986</v>
      </c>
      <c r="N75" t="s">
        <v>2123</v>
      </c>
      <c r="O75" t="s">
        <v>62</v>
      </c>
      <c r="P75" t="s">
        <v>63</v>
      </c>
      <c r="Q75" t="s">
        <v>2124</v>
      </c>
      <c r="R75" t="s">
        <v>2125</v>
      </c>
      <c r="S75" t="s">
        <v>2126</v>
      </c>
      <c r="T75">
        <v>56.342906999999997</v>
      </c>
      <c r="U75">
        <v>37.517609</v>
      </c>
      <c r="W75">
        <v>231</v>
      </c>
      <c r="X75" t="s">
        <v>2114</v>
      </c>
      <c r="Y75" t="s">
        <v>64</v>
      </c>
      <c r="Z75" s="26" t="s">
        <v>64</v>
      </c>
      <c r="AA75" t="s">
        <v>212</v>
      </c>
      <c r="AB75" s="26">
        <v>13</v>
      </c>
      <c r="AC75">
        <v>2</v>
      </c>
      <c r="AE75" s="26">
        <v>5</v>
      </c>
      <c r="AF75" s="26">
        <v>39</v>
      </c>
      <c r="AG75" t="s">
        <v>67</v>
      </c>
      <c r="AH75">
        <v>0</v>
      </c>
      <c r="AI75">
        <v>0</v>
      </c>
      <c r="AJ75">
        <v>0</v>
      </c>
      <c r="AK75">
        <v>0</v>
      </c>
      <c r="AL75">
        <v>0</v>
      </c>
      <c r="AN75" s="26">
        <v>0</v>
      </c>
      <c r="AO75">
        <v>0</v>
      </c>
      <c r="AR75" t="s">
        <v>68</v>
      </c>
      <c r="AS75" t="s">
        <v>69</v>
      </c>
      <c r="AT75" t="s">
        <v>80</v>
      </c>
      <c r="AU75" t="s">
        <v>81</v>
      </c>
      <c r="AV75" t="s">
        <v>72</v>
      </c>
      <c r="AW75" t="s">
        <v>67</v>
      </c>
      <c r="AX75" t="s">
        <v>73</v>
      </c>
      <c r="AY75" t="s">
        <v>67</v>
      </c>
      <c r="AZ75" t="s">
        <v>67</v>
      </c>
      <c r="BB75" t="s">
        <v>261</v>
      </c>
      <c r="BD75" t="s">
        <v>74</v>
      </c>
      <c r="BG75" s="6">
        <v>45263</v>
      </c>
      <c r="BH75" s="5">
        <v>0.99069444444444443</v>
      </c>
      <c r="BI75" s="3" t="s">
        <v>13167</v>
      </c>
      <c r="BJ75" s="3">
        <v>23</v>
      </c>
      <c r="BK75" s="3">
        <v>45</v>
      </c>
      <c r="BL75" s="3"/>
      <c r="BM75" s="3">
        <v>7</v>
      </c>
      <c r="BN75" s="3">
        <v>46</v>
      </c>
    </row>
    <row r="76" spans="1:66" x14ac:dyDescent="0.2">
      <c r="A76" t="s">
        <v>57</v>
      </c>
      <c r="B76" t="s">
        <v>2113</v>
      </c>
      <c r="C76" t="s">
        <v>571</v>
      </c>
      <c r="D76" t="s">
        <v>130</v>
      </c>
      <c r="E76" t="s">
        <v>2115</v>
      </c>
      <c r="F76" t="s">
        <v>2131</v>
      </c>
      <c r="G76">
        <v>0</v>
      </c>
      <c r="H76" t="s">
        <v>320</v>
      </c>
      <c r="I76" t="s">
        <v>478</v>
      </c>
      <c r="N76" t="s">
        <v>2132</v>
      </c>
      <c r="O76" t="s">
        <v>62</v>
      </c>
      <c r="P76" t="s">
        <v>63</v>
      </c>
      <c r="Q76" t="s">
        <v>2133</v>
      </c>
      <c r="R76" t="s">
        <v>2134</v>
      </c>
      <c r="S76" t="s">
        <v>2135</v>
      </c>
      <c r="T76">
        <v>56.730922999999997</v>
      </c>
      <c r="U76">
        <v>37.527943</v>
      </c>
      <c r="V76">
        <v>1</v>
      </c>
      <c r="W76">
        <v>339</v>
      </c>
      <c r="X76" t="s">
        <v>2114</v>
      </c>
      <c r="Y76" t="s">
        <v>64</v>
      </c>
      <c r="Z76" s="26" t="s">
        <v>64</v>
      </c>
      <c r="AA76" t="s">
        <v>212</v>
      </c>
      <c r="AB76" s="26">
        <v>13</v>
      </c>
      <c r="AC76">
        <v>2</v>
      </c>
      <c r="AE76" s="26">
        <v>5</v>
      </c>
      <c r="AF76" s="26">
        <v>39</v>
      </c>
      <c r="AG76" t="s">
        <v>67</v>
      </c>
      <c r="AH76">
        <v>0</v>
      </c>
      <c r="AI76">
        <v>0</v>
      </c>
      <c r="AJ76">
        <v>0</v>
      </c>
      <c r="AK76">
        <v>0</v>
      </c>
      <c r="AL76">
        <v>0</v>
      </c>
      <c r="AN76" s="26">
        <v>0</v>
      </c>
      <c r="AO76">
        <v>0</v>
      </c>
      <c r="AR76" t="s">
        <v>68</v>
      </c>
      <c r="AS76" t="s">
        <v>69</v>
      </c>
      <c r="AT76" t="s">
        <v>80</v>
      </c>
      <c r="AU76" t="s">
        <v>81</v>
      </c>
      <c r="AV76" t="s">
        <v>72</v>
      </c>
      <c r="AW76" t="s">
        <v>67</v>
      </c>
      <c r="AX76" t="s">
        <v>73</v>
      </c>
      <c r="AY76" t="s">
        <v>67</v>
      </c>
      <c r="AZ76" t="s">
        <v>67</v>
      </c>
      <c r="BA76" t="s">
        <v>121</v>
      </c>
      <c r="BB76" t="s">
        <v>261</v>
      </c>
      <c r="BD76" t="s">
        <v>74</v>
      </c>
      <c r="BG76" s="6">
        <v>45263</v>
      </c>
      <c r="BH76" s="5">
        <v>0.98828703703703702</v>
      </c>
      <c r="BI76" s="3" t="s">
        <v>13167</v>
      </c>
      <c r="BJ76" s="3">
        <v>23</v>
      </c>
      <c r="BK76" s="3">
        <v>30</v>
      </c>
      <c r="BL76" s="3"/>
      <c r="BM76" s="3">
        <v>7</v>
      </c>
      <c r="BN76" s="3">
        <v>43</v>
      </c>
    </row>
    <row r="77" spans="1:66" x14ac:dyDescent="0.2">
      <c r="A77" t="s">
        <v>57</v>
      </c>
      <c r="B77" t="s">
        <v>2113</v>
      </c>
      <c r="C77" t="s">
        <v>571</v>
      </c>
      <c r="D77" t="s">
        <v>130</v>
      </c>
      <c r="E77" t="s">
        <v>2121</v>
      </c>
      <c r="F77" t="s">
        <v>2136</v>
      </c>
      <c r="G77">
        <v>0</v>
      </c>
      <c r="H77" t="s">
        <v>320</v>
      </c>
      <c r="I77" t="s">
        <v>668</v>
      </c>
      <c r="N77" t="s">
        <v>2137</v>
      </c>
      <c r="O77" t="s">
        <v>62</v>
      </c>
      <c r="P77" t="s">
        <v>63</v>
      </c>
      <c r="Q77" t="s">
        <v>2138</v>
      </c>
      <c r="R77" t="s">
        <v>2139</v>
      </c>
      <c r="S77" t="s">
        <v>2140</v>
      </c>
      <c r="T77">
        <v>56.315311431884766</v>
      </c>
      <c r="U77">
        <v>38.135971069335938</v>
      </c>
      <c r="W77">
        <v>101</v>
      </c>
      <c r="X77" t="s">
        <v>2114</v>
      </c>
      <c r="Y77" t="s">
        <v>64</v>
      </c>
      <c r="Z77" s="26" t="s">
        <v>64</v>
      </c>
      <c r="AA77" t="s">
        <v>212</v>
      </c>
      <c r="AB77" s="26">
        <v>13</v>
      </c>
      <c r="AC77">
        <v>2</v>
      </c>
      <c r="AE77" s="26">
        <v>5</v>
      </c>
      <c r="AF77" s="26">
        <v>39</v>
      </c>
      <c r="AG77" t="s">
        <v>67</v>
      </c>
      <c r="AH77">
        <v>0</v>
      </c>
      <c r="AI77">
        <v>0</v>
      </c>
      <c r="AJ77">
        <v>0</v>
      </c>
      <c r="AK77">
        <v>0</v>
      </c>
      <c r="AL77">
        <v>0</v>
      </c>
      <c r="AN77" s="26">
        <v>0</v>
      </c>
      <c r="AO77">
        <v>0</v>
      </c>
      <c r="AR77" t="s">
        <v>68</v>
      </c>
      <c r="AS77" t="s">
        <v>69</v>
      </c>
      <c r="AT77" t="s">
        <v>1016</v>
      </c>
      <c r="AU77" t="s">
        <v>81</v>
      </c>
      <c r="AV77" t="s">
        <v>72</v>
      </c>
      <c r="AW77" t="s">
        <v>67</v>
      </c>
      <c r="AX77" t="s">
        <v>73</v>
      </c>
      <c r="AY77" t="s">
        <v>67</v>
      </c>
      <c r="AZ77" t="s">
        <v>67</v>
      </c>
      <c r="BB77" t="s">
        <v>196</v>
      </c>
      <c r="BD77" t="s">
        <v>74</v>
      </c>
      <c r="BG77" s="6">
        <v>45263</v>
      </c>
      <c r="BH77" s="5">
        <v>0.98503472222222221</v>
      </c>
      <c r="BI77" s="3" t="s">
        <v>13167</v>
      </c>
      <c r="BJ77" s="3">
        <v>23</v>
      </c>
      <c r="BK77" s="3">
        <v>30</v>
      </c>
      <c r="BL77" s="3"/>
      <c r="BM77" s="3">
        <v>7</v>
      </c>
      <c r="BN77" s="3">
        <v>38</v>
      </c>
    </row>
    <row r="78" spans="1:66" x14ac:dyDescent="0.2">
      <c r="A78" t="s">
        <v>57</v>
      </c>
      <c r="B78" t="s">
        <v>164</v>
      </c>
      <c r="D78" t="s">
        <v>59</v>
      </c>
      <c r="E78" t="s">
        <v>2151</v>
      </c>
      <c r="F78" t="s">
        <v>2152</v>
      </c>
      <c r="G78">
        <v>6000</v>
      </c>
      <c r="H78" t="s">
        <v>204</v>
      </c>
      <c r="I78" t="s">
        <v>205</v>
      </c>
      <c r="K78" t="s">
        <v>206</v>
      </c>
      <c r="L78" t="s">
        <v>488</v>
      </c>
      <c r="N78" t="s">
        <v>1144</v>
      </c>
      <c r="O78" t="s">
        <v>62</v>
      </c>
      <c r="P78" t="s">
        <v>63</v>
      </c>
      <c r="Q78" t="s">
        <v>2153</v>
      </c>
      <c r="R78" t="s">
        <v>2154</v>
      </c>
      <c r="S78" t="s">
        <v>2155</v>
      </c>
      <c r="T78">
        <v>56.326889039999998</v>
      </c>
      <c r="U78">
        <v>44.005989069999998</v>
      </c>
      <c r="V78">
        <v>1</v>
      </c>
      <c r="W78">
        <v>3557</v>
      </c>
      <c r="X78" t="s">
        <v>2156</v>
      </c>
      <c r="Y78" t="s">
        <v>64</v>
      </c>
      <c r="Z78" s="26" t="s">
        <v>64</v>
      </c>
      <c r="AA78" t="s">
        <v>487</v>
      </c>
      <c r="AB78" s="26">
        <v>6</v>
      </c>
      <c r="AC78">
        <v>15</v>
      </c>
      <c r="AE78" s="26">
        <v>5</v>
      </c>
      <c r="AF78" s="26">
        <v>7</v>
      </c>
      <c r="AG78" t="s">
        <v>67</v>
      </c>
      <c r="AH78">
        <v>0</v>
      </c>
      <c r="AI78">
        <v>0</v>
      </c>
      <c r="AJ78">
        <v>0</v>
      </c>
      <c r="AK78">
        <v>0</v>
      </c>
      <c r="AL78">
        <v>0</v>
      </c>
      <c r="AN78" s="26">
        <v>0</v>
      </c>
      <c r="AO78">
        <v>0</v>
      </c>
      <c r="AR78" t="s">
        <v>68</v>
      </c>
      <c r="AS78" t="s">
        <v>69</v>
      </c>
      <c r="AT78" t="s">
        <v>125</v>
      </c>
      <c r="AU78" t="s">
        <v>81</v>
      </c>
      <c r="AV78" t="s">
        <v>72</v>
      </c>
      <c r="AW78" t="s">
        <v>64</v>
      </c>
      <c r="AY78" t="s">
        <v>67</v>
      </c>
      <c r="AZ78" t="s">
        <v>67</v>
      </c>
      <c r="BB78" t="s">
        <v>982</v>
      </c>
      <c r="BC78" t="s">
        <v>649</v>
      </c>
      <c r="BD78" t="s">
        <v>1993</v>
      </c>
      <c r="BG78" s="6">
        <v>45263</v>
      </c>
      <c r="BH78" s="5">
        <v>0.71353009259259259</v>
      </c>
      <c r="BI78" s="3" t="s">
        <v>13167</v>
      </c>
      <c r="BJ78" s="3">
        <v>17</v>
      </c>
      <c r="BK78" s="3">
        <v>0</v>
      </c>
      <c r="BL78" s="3"/>
      <c r="BM78" s="3">
        <v>7</v>
      </c>
      <c r="BN78" s="3">
        <v>7</v>
      </c>
    </row>
    <row r="79" spans="1:66" x14ac:dyDescent="0.2">
      <c r="A79" t="s">
        <v>57</v>
      </c>
      <c r="B79" t="s">
        <v>76</v>
      </c>
      <c r="D79" t="s">
        <v>59</v>
      </c>
      <c r="E79" t="s">
        <v>2157</v>
      </c>
      <c r="F79" t="s">
        <v>2158</v>
      </c>
      <c r="G79">
        <v>0</v>
      </c>
      <c r="H79" t="s">
        <v>320</v>
      </c>
      <c r="I79" t="s">
        <v>986</v>
      </c>
      <c r="N79" t="s">
        <v>2159</v>
      </c>
      <c r="O79" t="s">
        <v>62</v>
      </c>
      <c r="P79" t="s">
        <v>63</v>
      </c>
      <c r="Q79" t="s">
        <v>2160</v>
      </c>
      <c r="R79" t="s">
        <v>2161</v>
      </c>
      <c r="S79" t="s">
        <v>2162</v>
      </c>
      <c r="T79">
        <v>56.344664000000002</v>
      </c>
      <c r="U79">
        <v>37.520564</v>
      </c>
      <c r="V79">
        <v>1</v>
      </c>
      <c r="W79">
        <v>1493</v>
      </c>
      <c r="X79" t="s">
        <v>2163</v>
      </c>
      <c r="Y79" t="s">
        <v>64</v>
      </c>
      <c r="Z79" s="26" t="s">
        <v>64</v>
      </c>
      <c r="AA79" t="s">
        <v>344</v>
      </c>
      <c r="AB79" s="26">
        <v>2</v>
      </c>
      <c r="AC79">
        <v>6</v>
      </c>
      <c r="AE79" s="26">
        <v>5</v>
      </c>
      <c r="AF79" s="26">
        <v>6</v>
      </c>
      <c r="AG79" t="s">
        <v>67</v>
      </c>
      <c r="AH79">
        <v>0</v>
      </c>
      <c r="AI79">
        <v>0</v>
      </c>
      <c r="AJ79">
        <v>0</v>
      </c>
      <c r="AK79">
        <v>0</v>
      </c>
      <c r="AL79">
        <v>0</v>
      </c>
      <c r="AN79" s="26">
        <v>0</v>
      </c>
      <c r="AO79">
        <v>0</v>
      </c>
      <c r="AR79" t="s">
        <v>68</v>
      </c>
      <c r="AS79" t="s">
        <v>69</v>
      </c>
      <c r="AT79" t="s">
        <v>80</v>
      </c>
      <c r="AU79" t="s">
        <v>81</v>
      </c>
      <c r="AV79" t="s">
        <v>72</v>
      </c>
      <c r="AW79" t="s">
        <v>67</v>
      </c>
      <c r="AX79" t="s">
        <v>73</v>
      </c>
      <c r="AY79" t="s">
        <v>67</v>
      </c>
      <c r="AZ79" t="s">
        <v>67</v>
      </c>
      <c r="BB79" t="s">
        <v>74</v>
      </c>
      <c r="BD79" t="s">
        <v>74</v>
      </c>
      <c r="BG79" s="6">
        <v>45263</v>
      </c>
      <c r="BH79" s="5">
        <v>0.55755787037037041</v>
      </c>
      <c r="BI79" s="3" t="s">
        <v>13167</v>
      </c>
      <c r="BJ79" s="3">
        <v>13</v>
      </c>
      <c r="BK79" s="3">
        <v>15</v>
      </c>
      <c r="BL79" s="3"/>
      <c r="BM79" s="3">
        <v>7</v>
      </c>
      <c r="BN79" s="3">
        <v>22</v>
      </c>
    </row>
    <row r="80" spans="1:66" x14ac:dyDescent="0.2">
      <c r="A80" t="s">
        <v>57</v>
      </c>
      <c r="B80" t="s">
        <v>76</v>
      </c>
      <c r="D80" t="s">
        <v>130</v>
      </c>
      <c r="E80" t="s">
        <v>2165</v>
      </c>
      <c r="F80" t="s">
        <v>2166</v>
      </c>
      <c r="G80">
        <v>30000</v>
      </c>
      <c r="H80" t="s">
        <v>204</v>
      </c>
      <c r="I80" t="s">
        <v>1660</v>
      </c>
      <c r="N80" t="s">
        <v>2167</v>
      </c>
      <c r="O80" t="s">
        <v>62</v>
      </c>
      <c r="P80" t="s">
        <v>63</v>
      </c>
      <c r="Q80" t="s">
        <v>2168</v>
      </c>
      <c r="R80" t="s">
        <v>2169</v>
      </c>
      <c r="S80" t="s">
        <v>2170</v>
      </c>
      <c r="T80">
        <v>56.150675</v>
      </c>
      <c r="U80">
        <v>44.206750999999997</v>
      </c>
      <c r="W80">
        <v>141</v>
      </c>
      <c r="X80" t="s">
        <v>2171</v>
      </c>
      <c r="Y80" t="s">
        <v>64</v>
      </c>
      <c r="Z80" s="26" t="s">
        <v>64</v>
      </c>
      <c r="AA80" t="s">
        <v>694</v>
      </c>
      <c r="AB80" s="26">
        <v>27</v>
      </c>
      <c r="AC80">
        <v>104</v>
      </c>
      <c r="AD80" t="s">
        <v>115</v>
      </c>
      <c r="AE80" s="26">
        <v>5</v>
      </c>
      <c r="AF80" s="26">
        <v>4</v>
      </c>
      <c r="AG80" t="s">
        <v>67</v>
      </c>
      <c r="AH80">
        <v>0</v>
      </c>
      <c r="AI80">
        <v>0</v>
      </c>
      <c r="AJ80">
        <v>0</v>
      </c>
      <c r="AK80">
        <v>0</v>
      </c>
      <c r="AL80">
        <v>0</v>
      </c>
      <c r="AN80" s="26">
        <v>0</v>
      </c>
      <c r="AO80">
        <v>0</v>
      </c>
      <c r="AR80" t="s">
        <v>68</v>
      </c>
      <c r="AS80" t="s">
        <v>69</v>
      </c>
      <c r="AT80" t="s">
        <v>80</v>
      </c>
      <c r="AU80" t="s">
        <v>81</v>
      </c>
      <c r="AV80" t="s">
        <v>72</v>
      </c>
      <c r="AW80" t="s">
        <v>67</v>
      </c>
      <c r="AX80" t="s">
        <v>73</v>
      </c>
      <c r="AY80" t="s">
        <v>67</v>
      </c>
      <c r="AZ80" t="s">
        <v>67</v>
      </c>
      <c r="BB80" t="s">
        <v>423</v>
      </c>
      <c r="BD80" t="s">
        <v>423</v>
      </c>
      <c r="BG80" s="6">
        <v>45263</v>
      </c>
      <c r="BH80" s="5">
        <v>0.51112268518518522</v>
      </c>
      <c r="BI80" s="3" t="s">
        <v>13167</v>
      </c>
      <c r="BJ80" s="3">
        <v>12</v>
      </c>
      <c r="BK80" s="3">
        <v>15</v>
      </c>
      <c r="BL80" s="3"/>
      <c r="BM80" s="3">
        <v>7</v>
      </c>
      <c r="BN80" s="3">
        <v>16</v>
      </c>
    </row>
    <row r="81" spans="1:66" x14ac:dyDescent="0.2">
      <c r="A81" t="s">
        <v>57</v>
      </c>
      <c r="B81" t="s">
        <v>76</v>
      </c>
      <c r="D81" t="s">
        <v>59</v>
      </c>
      <c r="E81" s="24" t="s">
        <v>653</v>
      </c>
      <c r="F81" t="s">
        <v>2210</v>
      </c>
      <c r="G81">
        <v>0</v>
      </c>
      <c r="H81" t="s">
        <v>320</v>
      </c>
      <c r="I81" t="s">
        <v>1305</v>
      </c>
      <c r="N81" t="s">
        <v>2211</v>
      </c>
      <c r="O81" t="s">
        <v>62</v>
      </c>
      <c r="P81" t="s">
        <v>63</v>
      </c>
      <c r="Q81" t="s">
        <v>2212</v>
      </c>
      <c r="R81" t="s">
        <v>2213</v>
      </c>
      <c r="S81" t="s">
        <v>2214</v>
      </c>
      <c r="T81">
        <v>55.387774999999998</v>
      </c>
      <c r="U81">
        <v>36.522503</v>
      </c>
      <c r="V81">
        <v>3</v>
      </c>
      <c r="W81">
        <v>938</v>
      </c>
      <c r="X81" t="s">
        <v>2215</v>
      </c>
      <c r="Y81" t="s">
        <v>64</v>
      </c>
      <c r="Z81" s="26" t="s">
        <v>64</v>
      </c>
      <c r="AA81" t="s">
        <v>120</v>
      </c>
      <c r="AB81" s="26">
        <v>25</v>
      </c>
      <c r="AC81">
        <v>39</v>
      </c>
      <c r="AD81" t="s">
        <v>109</v>
      </c>
      <c r="AE81" s="26">
        <v>5</v>
      </c>
      <c r="AF81" s="26">
        <v>35</v>
      </c>
      <c r="AG81" t="s">
        <v>67</v>
      </c>
      <c r="AH81">
        <v>0</v>
      </c>
      <c r="AI81">
        <v>0</v>
      </c>
      <c r="AJ81">
        <v>0</v>
      </c>
      <c r="AK81">
        <v>0</v>
      </c>
      <c r="AL81">
        <v>0</v>
      </c>
      <c r="AN81" s="26">
        <v>0</v>
      </c>
      <c r="AO81">
        <v>0</v>
      </c>
      <c r="AR81" t="s">
        <v>68</v>
      </c>
      <c r="AS81" t="s">
        <v>69</v>
      </c>
      <c r="AT81" t="s">
        <v>80</v>
      </c>
      <c r="AU81" t="s">
        <v>81</v>
      </c>
      <c r="AV81" t="s">
        <v>72</v>
      </c>
      <c r="AW81" t="s">
        <v>67</v>
      </c>
      <c r="AX81" t="s">
        <v>73</v>
      </c>
      <c r="AY81" t="s">
        <v>67</v>
      </c>
      <c r="AZ81" t="s">
        <v>67</v>
      </c>
      <c r="BG81" s="6">
        <v>45262</v>
      </c>
      <c r="BH81" s="5">
        <v>0.6769560185185185</v>
      </c>
      <c r="BI81" s="3" t="s">
        <v>13168</v>
      </c>
      <c r="BJ81" s="3">
        <v>16</v>
      </c>
      <c r="BK81" s="3">
        <v>0</v>
      </c>
      <c r="BL81" s="3"/>
      <c r="BM81" s="3">
        <v>6</v>
      </c>
      <c r="BN81" s="3">
        <v>14</v>
      </c>
    </row>
    <row r="82" spans="1:66" x14ac:dyDescent="0.2">
      <c r="A82" t="s">
        <v>127</v>
      </c>
      <c r="B82" t="s">
        <v>76</v>
      </c>
      <c r="D82" t="s">
        <v>59</v>
      </c>
      <c r="E82" t="s">
        <v>331</v>
      </c>
      <c r="F82" t="s">
        <v>2217</v>
      </c>
      <c r="G82">
        <v>13000</v>
      </c>
      <c r="H82" t="s">
        <v>204</v>
      </c>
      <c r="I82" t="s">
        <v>661</v>
      </c>
      <c r="N82" t="s">
        <v>2218</v>
      </c>
      <c r="O82" t="s">
        <v>136</v>
      </c>
      <c r="P82" t="s">
        <v>137</v>
      </c>
      <c r="Q82" t="s">
        <v>2219</v>
      </c>
      <c r="R82" t="s">
        <v>2220</v>
      </c>
      <c r="S82" t="s">
        <v>2221</v>
      </c>
      <c r="T82">
        <v>55.415267882544597</v>
      </c>
      <c r="U82">
        <v>43.850676111870555</v>
      </c>
      <c r="W82">
        <v>15</v>
      </c>
      <c r="X82" t="s">
        <v>2222</v>
      </c>
      <c r="Y82" t="s">
        <v>64</v>
      </c>
      <c r="Z82" s="26" t="s">
        <v>64</v>
      </c>
      <c r="AA82" t="s">
        <v>713</v>
      </c>
      <c r="AB82" s="26">
        <v>1</v>
      </c>
      <c r="AC82">
        <v>7</v>
      </c>
      <c r="AD82" t="s">
        <v>389</v>
      </c>
      <c r="AE82" s="26">
        <v>0</v>
      </c>
      <c r="AF82" s="26">
        <v>0</v>
      </c>
      <c r="AG82" t="s">
        <v>67</v>
      </c>
      <c r="AH82">
        <v>0</v>
      </c>
      <c r="AI82">
        <v>0</v>
      </c>
      <c r="AJ82">
        <v>0</v>
      </c>
      <c r="AK82">
        <v>0</v>
      </c>
      <c r="AL82">
        <v>0</v>
      </c>
      <c r="AN82" s="26">
        <v>0</v>
      </c>
      <c r="AO82">
        <v>0</v>
      </c>
      <c r="AR82" t="s">
        <v>143</v>
      </c>
      <c r="AS82" t="s">
        <v>144</v>
      </c>
      <c r="BE82" t="s">
        <v>145</v>
      </c>
      <c r="BF82" t="s">
        <v>340</v>
      </c>
      <c r="BG82" s="6">
        <v>45262</v>
      </c>
      <c r="BH82" s="5">
        <v>0.50118055555555563</v>
      </c>
      <c r="BI82" s="3" t="s">
        <v>13168</v>
      </c>
      <c r="BJ82" s="3">
        <v>12</v>
      </c>
      <c r="BK82" s="3">
        <v>0</v>
      </c>
      <c r="BL82" s="3"/>
      <c r="BM82" s="3">
        <v>6</v>
      </c>
      <c r="BN82" s="3">
        <v>1</v>
      </c>
    </row>
    <row r="83" spans="1:66" x14ac:dyDescent="0.2">
      <c r="A83" t="s">
        <v>57</v>
      </c>
      <c r="B83" t="s">
        <v>2237</v>
      </c>
      <c r="C83" t="s">
        <v>2238</v>
      </c>
      <c r="D83" t="s">
        <v>130</v>
      </c>
      <c r="E83" t="s">
        <v>331</v>
      </c>
      <c r="F83" t="s">
        <v>2239</v>
      </c>
      <c r="G83">
        <v>9500</v>
      </c>
      <c r="H83" t="s">
        <v>701</v>
      </c>
      <c r="I83" t="s">
        <v>702</v>
      </c>
      <c r="M83" t="s">
        <v>200</v>
      </c>
      <c r="N83" t="s">
        <v>2240</v>
      </c>
      <c r="O83" t="s">
        <v>62</v>
      </c>
      <c r="P83" t="s">
        <v>63</v>
      </c>
      <c r="Q83" t="s">
        <v>2241</v>
      </c>
      <c r="R83" t="s">
        <v>2242</v>
      </c>
      <c r="S83" t="s">
        <v>2243</v>
      </c>
      <c r="T83">
        <v>57.769103999999999</v>
      </c>
      <c r="U83">
        <v>40.981610000000003</v>
      </c>
      <c r="W83">
        <v>530</v>
      </c>
      <c r="X83" t="s">
        <v>2244</v>
      </c>
      <c r="Y83" t="s">
        <v>64</v>
      </c>
      <c r="Z83" s="26" t="s">
        <v>64</v>
      </c>
      <c r="AA83" t="s">
        <v>879</v>
      </c>
      <c r="AB83" s="26">
        <v>8</v>
      </c>
      <c r="AC83">
        <v>26</v>
      </c>
      <c r="AE83" s="26">
        <v>3.8</v>
      </c>
      <c r="AF83" s="26">
        <v>10</v>
      </c>
      <c r="AG83" t="s">
        <v>67</v>
      </c>
      <c r="AH83">
        <v>0</v>
      </c>
      <c r="AI83">
        <v>0</v>
      </c>
      <c r="AJ83">
        <v>0</v>
      </c>
      <c r="AK83">
        <v>0</v>
      </c>
      <c r="AL83">
        <v>0</v>
      </c>
      <c r="AN83" s="26">
        <v>0</v>
      </c>
      <c r="AO83">
        <v>0</v>
      </c>
      <c r="AR83" t="s">
        <v>68</v>
      </c>
      <c r="AS83" t="s">
        <v>69</v>
      </c>
      <c r="AT83" t="s">
        <v>80</v>
      </c>
      <c r="AU83" t="s">
        <v>477</v>
      </c>
      <c r="AV83" t="s">
        <v>72</v>
      </c>
      <c r="AW83" t="s">
        <v>67</v>
      </c>
      <c r="AX83" t="s">
        <v>73</v>
      </c>
      <c r="AY83" t="s">
        <v>67</v>
      </c>
      <c r="AZ83" t="s">
        <v>67</v>
      </c>
      <c r="BB83" t="s">
        <v>116</v>
      </c>
      <c r="BD83" t="s">
        <v>116</v>
      </c>
      <c r="BG83" s="6">
        <v>45262</v>
      </c>
      <c r="BH83" s="5">
        <v>0.33744212962962966</v>
      </c>
      <c r="BI83" s="3" t="s">
        <v>13168</v>
      </c>
      <c r="BJ83" s="3">
        <v>8</v>
      </c>
      <c r="BK83" s="3">
        <v>0</v>
      </c>
      <c r="BL83" s="3"/>
      <c r="BM83" s="3">
        <v>6</v>
      </c>
      <c r="BN83" s="3">
        <v>5</v>
      </c>
    </row>
    <row r="84" spans="1:66" x14ac:dyDescent="0.2">
      <c r="A84" t="s">
        <v>57</v>
      </c>
      <c r="B84" t="s">
        <v>76</v>
      </c>
      <c r="D84" t="s">
        <v>59</v>
      </c>
      <c r="E84" t="s">
        <v>618</v>
      </c>
      <c r="F84" t="s">
        <v>2245</v>
      </c>
      <c r="G84">
        <v>1000</v>
      </c>
      <c r="H84" t="s">
        <v>406</v>
      </c>
      <c r="I84" t="s">
        <v>407</v>
      </c>
      <c r="K84" t="s">
        <v>2246</v>
      </c>
      <c r="L84" t="s">
        <v>496</v>
      </c>
      <c r="N84" t="s">
        <v>2247</v>
      </c>
      <c r="O84" t="s">
        <v>62</v>
      </c>
      <c r="P84" t="s">
        <v>63</v>
      </c>
      <c r="Q84" t="s">
        <v>2248</v>
      </c>
      <c r="R84" t="s">
        <v>2249</v>
      </c>
      <c r="S84" t="s">
        <v>2250</v>
      </c>
      <c r="T84">
        <v>55.867137999999997</v>
      </c>
      <c r="U84">
        <v>49.083874000000002</v>
      </c>
      <c r="V84">
        <v>3</v>
      </c>
      <c r="W84">
        <v>863</v>
      </c>
      <c r="X84" t="s">
        <v>2251</v>
      </c>
      <c r="Y84" t="s">
        <v>64</v>
      </c>
      <c r="Z84" s="26" t="s">
        <v>64</v>
      </c>
      <c r="AA84" t="s">
        <v>212</v>
      </c>
      <c r="AB84" s="26">
        <v>5</v>
      </c>
      <c r="AC84">
        <v>10</v>
      </c>
      <c r="AD84" t="s">
        <v>115</v>
      </c>
      <c r="AE84" s="26">
        <v>4.3</v>
      </c>
      <c r="AF84" s="26">
        <v>6</v>
      </c>
      <c r="AG84" t="s">
        <v>67</v>
      </c>
      <c r="AH84">
        <v>0</v>
      </c>
      <c r="AI84">
        <v>0</v>
      </c>
      <c r="AJ84">
        <v>0</v>
      </c>
      <c r="AK84">
        <v>0</v>
      </c>
      <c r="AL84">
        <v>0</v>
      </c>
      <c r="AN84" s="26">
        <v>0</v>
      </c>
      <c r="AO84">
        <v>0</v>
      </c>
      <c r="AR84" t="s">
        <v>68</v>
      </c>
      <c r="AS84" t="s">
        <v>69</v>
      </c>
      <c r="AT84" t="s">
        <v>80</v>
      </c>
      <c r="AU84" t="s">
        <v>477</v>
      </c>
      <c r="AV84" t="s">
        <v>72</v>
      </c>
      <c r="AW84" t="s">
        <v>67</v>
      </c>
      <c r="AX84" t="s">
        <v>73</v>
      </c>
      <c r="AY84" t="s">
        <v>67</v>
      </c>
      <c r="AZ84" t="s">
        <v>67</v>
      </c>
      <c r="BB84" t="s">
        <v>557</v>
      </c>
      <c r="BD84" t="s">
        <v>557</v>
      </c>
      <c r="BG84" s="6">
        <v>45262</v>
      </c>
      <c r="BH84" s="5">
        <v>0.2970949074074074</v>
      </c>
      <c r="BI84" s="3" t="s">
        <v>13168</v>
      </c>
      <c r="BJ84" s="3">
        <v>7</v>
      </c>
      <c r="BK84" s="3">
        <v>0</v>
      </c>
      <c r="BL84" s="3"/>
      <c r="BM84" s="3">
        <v>6</v>
      </c>
      <c r="BN84" s="3">
        <v>7</v>
      </c>
    </row>
    <row r="85" spans="1:66" x14ac:dyDescent="0.2">
      <c r="A85" t="s">
        <v>57</v>
      </c>
      <c r="B85" t="s">
        <v>76</v>
      </c>
      <c r="D85" t="s">
        <v>59</v>
      </c>
      <c r="E85" t="s">
        <v>2255</v>
      </c>
      <c r="F85" t="s">
        <v>2256</v>
      </c>
      <c r="G85">
        <v>350</v>
      </c>
      <c r="H85" t="s">
        <v>491</v>
      </c>
      <c r="I85" t="s">
        <v>492</v>
      </c>
      <c r="M85" t="s">
        <v>2257</v>
      </c>
      <c r="N85" t="s">
        <v>2258</v>
      </c>
      <c r="O85" t="s">
        <v>62</v>
      </c>
      <c r="P85" t="s">
        <v>63</v>
      </c>
      <c r="Q85" t="s">
        <v>2259</v>
      </c>
      <c r="R85" t="s">
        <v>2260</v>
      </c>
      <c r="S85" t="s">
        <v>2261</v>
      </c>
      <c r="T85">
        <v>53.297452647461199</v>
      </c>
      <c r="U85">
        <v>50.286858777815198</v>
      </c>
      <c r="W85">
        <v>677</v>
      </c>
      <c r="X85" t="s">
        <v>2262</v>
      </c>
      <c r="Y85" t="s">
        <v>64</v>
      </c>
      <c r="Z85" s="26" t="s">
        <v>64</v>
      </c>
      <c r="AA85" t="s">
        <v>2263</v>
      </c>
      <c r="AB85" s="26">
        <v>2</v>
      </c>
      <c r="AC85">
        <v>5</v>
      </c>
      <c r="AD85" t="s">
        <v>1494</v>
      </c>
      <c r="AE85" s="26">
        <v>5</v>
      </c>
      <c r="AF85" s="26">
        <v>1</v>
      </c>
      <c r="AG85" t="s">
        <v>64</v>
      </c>
      <c r="AH85">
        <v>0</v>
      </c>
      <c r="AI85">
        <v>0</v>
      </c>
      <c r="AJ85">
        <v>0</v>
      </c>
      <c r="AK85">
        <v>0</v>
      </c>
      <c r="AL85">
        <v>0</v>
      </c>
      <c r="AN85" s="26">
        <v>0</v>
      </c>
      <c r="AO85">
        <v>0</v>
      </c>
      <c r="AR85" t="s">
        <v>68</v>
      </c>
      <c r="AS85" t="s">
        <v>69</v>
      </c>
      <c r="AT85" t="s">
        <v>80</v>
      </c>
      <c r="AU85" t="s">
        <v>81</v>
      </c>
      <c r="AV85" t="s">
        <v>72</v>
      </c>
      <c r="AW85" t="s">
        <v>67</v>
      </c>
      <c r="AX85" t="s">
        <v>73</v>
      </c>
      <c r="AY85" t="s">
        <v>67</v>
      </c>
      <c r="AZ85" t="s">
        <v>64</v>
      </c>
      <c r="BB85" t="s">
        <v>210</v>
      </c>
      <c r="BD85" t="s">
        <v>256</v>
      </c>
      <c r="BG85" s="6">
        <v>45261</v>
      </c>
      <c r="BH85" s="5">
        <v>0.93096064814814816</v>
      </c>
      <c r="BI85" s="3" t="s">
        <v>13169</v>
      </c>
      <c r="BJ85" s="3">
        <v>22</v>
      </c>
      <c r="BK85" s="3">
        <v>15</v>
      </c>
      <c r="BL85" s="3"/>
      <c r="BM85" s="3">
        <v>5</v>
      </c>
      <c r="BN85" s="3">
        <v>20</v>
      </c>
    </row>
    <row r="86" spans="1:66" x14ac:dyDescent="0.2">
      <c r="A86" t="s">
        <v>127</v>
      </c>
      <c r="B86" t="s">
        <v>76</v>
      </c>
      <c r="D86" t="s">
        <v>59</v>
      </c>
      <c r="E86" t="s">
        <v>2264</v>
      </c>
      <c r="F86" t="s">
        <v>2265</v>
      </c>
      <c r="G86">
        <v>9500</v>
      </c>
      <c r="H86" t="s">
        <v>587</v>
      </c>
      <c r="I86" t="s">
        <v>588</v>
      </c>
      <c r="M86" t="s">
        <v>535</v>
      </c>
      <c r="N86" t="s">
        <v>2266</v>
      </c>
      <c r="O86" t="s">
        <v>136</v>
      </c>
      <c r="P86" t="s">
        <v>137</v>
      </c>
      <c r="Q86" t="s">
        <v>2267</v>
      </c>
      <c r="R86" t="s">
        <v>2268</v>
      </c>
      <c r="S86" t="s">
        <v>2269</v>
      </c>
      <c r="T86">
        <v>54.690012484563901</v>
      </c>
      <c r="U86">
        <v>39.608102205378898</v>
      </c>
      <c r="W86">
        <v>491</v>
      </c>
      <c r="X86" t="s">
        <v>2270</v>
      </c>
      <c r="Y86" t="s">
        <v>64</v>
      </c>
      <c r="Z86" s="26" t="s">
        <v>64</v>
      </c>
      <c r="AA86" t="s">
        <v>547</v>
      </c>
      <c r="AB86" s="26">
        <v>4</v>
      </c>
      <c r="AC86">
        <v>2</v>
      </c>
      <c r="AD86" t="s">
        <v>260</v>
      </c>
      <c r="AE86" s="26">
        <v>4.8</v>
      </c>
      <c r="AF86" s="26">
        <v>5</v>
      </c>
      <c r="AG86" t="s">
        <v>67</v>
      </c>
      <c r="AH86">
        <v>0</v>
      </c>
      <c r="AI86">
        <v>0</v>
      </c>
      <c r="AJ86">
        <v>0</v>
      </c>
      <c r="AK86">
        <v>0</v>
      </c>
      <c r="AL86">
        <v>0</v>
      </c>
      <c r="AN86" s="26">
        <v>0</v>
      </c>
      <c r="AO86">
        <v>0</v>
      </c>
      <c r="AR86" t="s">
        <v>143</v>
      </c>
      <c r="AS86" t="s">
        <v>144</v>
      </c>
      <c r="BE86" t="s">
        <v>145</v>
      </c>
      <c r="BG86" s="6">
        <v>45261</v>
      </c>
      <c r="BH86" s="5">
        <v>0.87436342592592586</v>
      </c>
      <c r="BI86" s="3" t="s">
        <v>13169</v>
      </c>
      <c r="BJ86" s="3">
        <v>20</v>
      </c>
      <c r="BK86" s="3">
        <v>45</v>
      </c>
      <c r="BL86" s="3"/>
      <c r="BM86" s="3">
        <v>5</v>
      </c>
      <c r="BN86" s="3">
        <v>59</v>
      </c>
    </row>
    <row r="87" spans="1:66" x14ac:dyDescent="0.2">
      <c r="A87" t="s">
        <v>57</v>
      </c>
      <c r="B87" t="s">
        <v>76</v>
      </c>
      <c r="D87" t="s">
        <v>59</v>
      </c>
      <c r="E87" t="s">
        <v>2271</v>
      </c>
      <c r="F87" t="s">
        <v>2272</v>
      </c>
      <c r="G87">
        <v>10000</v>
      </c>
      <c r="H87" t="s">
        <v>587</v>
      </c>
      <c r="I87" t="s">
        <v>588</v>
      </c>
      <c r="M87" t="s">
        <v>535</v>
      </c>
      <c r="N87" t="s">
        <v>2266</v>
      </c>
      <c r="O87" t="s">
        <v>62</v>
      </c>
      <c r="P87" t="s">
        <v>63</v>
      </c>
      <c r="Q87" t="s">
        <v>2273</v>
      </c>
      <c r="R87" t="s">
        <v>2274</v>
      </c>
      <c r="S87" t="s">
        <v>2275</v>
      </c>
      <c r="T87">
        <v>54.690012484563901</v>
      </c>
      <c r="U87">
        <v>39.608102205378898</v>
      </c>
      <c r="W87">
        <v>77</v>
      </c>
      <c r="X87" t="s">
        <v>2276</v>
      </c>
      <c r="Y87" t="s">
        <v>64</v>
      </c>
      <c r="Z87" s="26" t="s">
        <v>64</v>
      </c>
      <c r="AA87" t="s">
        <v>547</v>
      </c>
      <c r="AB87" s="26">
        <v>4</v>
      </c>
      <c r="AC87">
        <v>2</v>
      </c>
      <c r="AD87" t="s">
        <v>260</v>
      </c>
      <c r="AE87" s="26">
        <v>4.8</v>
      </c>
      <c r="AF87" s="26">
        <v>5</v>
      </c>
      <c r="AG87" t="s">
        <v>67</v>
      </c>
      <c r="AH87">
        <v>0</v>
      </c>
      <c r="AI87">
        <v>0</v>
      </c>
      <c r="AJ87">
        <v>0</v>
      </c>
      <c r="AK87">
        <v>0</v>
      </c>
      <c r="AL87">
        <v>0</v>
      </c>
      <c r="AN87" s="26">
        <v>0</v>
      </c>
      <c r="AO87">
        <v>0</v>
      </c>
      <c r="AR87" t="s">
        <v>68</v>
      </c>
      <c r="AS87" t="s">
        <v>69</v>
      </c>
      <c r="AT87" t="s">
        <v>80</v>
      </c>
      <c r="AU87" t="s">
        <v>548</v>
      </c>
      <c r="AV87" t="s">
        <v>72</v>
      </c>
      <c r="AW87" t="s">
        <v>67</v>
      </c>
      <c r="AX87" t="s">
        <v>73</v>
      </c>
      <c r="AY87" t="s">
        <v>67</v>
      </c>
      <c r="AZ87" t="s">
        <v>67</v>
      </c>
      <c r="BA87" t="s">
        <v>238</v>
      </c>
      <c r="BB87" t="s">
        <v>270</v>
      </c>
      <c r="BC87" t="s">
        <v>467</v>
      </c>
      <c r="BD87" t="s">
        <v>74</v>
      </c>
      <c r="BG87" s="6">
        <v>45261</v>
      </c>
      <c r="BH87" s="5">
        <v>0.87405092592592604</v>
      </c>
      <c r="BI87" s="3" t="s">
        <v>13169</v>
      </c>
      <c r="BJ87" s="3">
        <v>20</v>
      </c>
      <c r="BK87" s="3">
        <v>45</v>
      </c>
      <c r="BL87" s="3"/>
      <c r="BM87" s="3">
        <v>5</v>
      </c>
      <c r="BN87" s="3">
        <v>58</v>
      </c>
    </row>
    <row r="88" spans="1:66" x14ac:dyDescent="0.2">
      <c r="A88" t="s">
        <v>57</v>
      </c>
      <c r="B88" t="s">
        <v>76</v>
      </c>
      <c r="C88" t="s">
        <v>2310</v>
      </c>
      <c r="D88" t="s">
        <v>130</v>
      </c>
      <c r="E88" s="24" t="s">
        <v>2311</v>
      </c>
      <c r="F88" t="s">
        <v>2312</v>
      </c>
      <c r="G88">
        <v>5000</v>
      </c>
      <c r="H88" t="s">
        <v>578</v>
      </c>
      <c r="I88" t="s">
        <v>579</v>
      </c>
      <c r="M88" t="s">
        <v>413</v>
      </c>
      <c r="N88" t="s">
        <v>2313</v>
      </c>
      <c r="O88" t="s">
        <v>62</v>
      </c>
      <c r="P88" t="s">
        <v>63</v>
      </c>
      <c r="Q88" t="s">
        <v>2314</v>
      </c>
      <c r="R88" t="s">
        <v>2315</v>
      </c>
      <c r="S88" t="s">
        <v>2316</v>
      </c>
      <c r="T88">
        <v>57.050991601945199</v>
      </c>
      <c r="U88">
        <v>40.9313725528026</v>
      </c>
      <c r="W88">
        <v>1169</v>
      </c>
      <c r="X88" t="s">
        <v>2317</v>
      </c>
      <c r="Y88" t="s">
        <v>64</v>
      </c>
      <c r="Z88" s="26" t="s">
        <v>64</v>
      </c>
      <c r="AA88" t="s">
        <v>542</v>
      </c>
      <c r="AB88" s="26">
        <v>1</v>
      </c>
      <c r="AC88">
        <v>5</v>
      </c>
      <c r="AE88" s="26">
        <v>0</v>
      </c>
      <c r="AF88" s="26">
        <v>0</v>
      </c>
      <c r="AG88" t="s">
        <v>64</v>
      </c>
      <c r="AH88">
        <v>0</v>
      </c>
      <c r="AI88">
        <v>0</v>
      </c>
      <c r="AJ88">
        <v>0</v>
      </c>
      <c r="AK88">
        <v>0</v>
      </c>
      <c r="AL88">
        <v>0</v>
      </c>
      <c r="AN88" s="26">
        <v>0</v>
      </c>
      <c r="AO88">
        <v>0</v>
      </c>
      <c r="AR88" t="s">
        <v>68</v>
      </c>
      <c r="AS88" t="s">
        <v>69</v>
      </c>
      <c r="AT88" t="s">
        <v>80</v>
      </c>
      <c r="AU88" t="s">
        <v>81</v>
      </c>
      <c r="AV88" t="s">
        <v>72</v>
      </c>
      <c r="AW88" t="s">
        <v>67</v>
      </c>
      <c r="AX88" t="s">
        <v>73</v>
      </c>
      <c r="AY88" t="s">
        <v>67</v>
      </c>
      <c r="AZ88" t="s">
        <v>67</v>
      </c>
      <c r="BA88" t="s">
        <v>121</v>
      </c>
      <c r="BB88" t="s">
        <v>728</v>
      </c>
      <c r="BC88" t="s">
        <v>1014</v>
      </c>
      <c r="BD88" t="s">
        <v>852</v>
      </c>
      <c r="BG88" s="6">
        <v>45261</v>
      </c>
      <c r="BH88" s="5">
        <v>0.24097222222222223</v>
      </c>
      <c r="BI88" s="3" t="s">
        <v>13169</v>
      </c>
      <c r="BJ88" s="3">
        <v>5</v>
      </c>
      <c r="BK88" s="3">
        <v>45</v>
      </c>
      <c r="BL88" s="3"/>
      <c r="BM88" s="3">
        <v>5</v>
      </c>
      <c r="BN88" s="3">
        <v>47</v>
      </c>
    </row>
    <row r="89" spans="1:66" x14ac:dyDescent="0.2">
      <c r="A89" t="s">
        <v>127</v>
      </c>
      <c r="B89" t="s">
        <v>151</v>
      </c>
      <c r="C89" t="s">
        <v>152</v>
      </c>
      <c r="D89" t="s">
        <v>130</v>
      </c>
      <c r="E89" t="s">
        <v>219</v>
      </c>
      <c r="F89" t="s">
        <v>2349</v>
      </c>
      <c r="G89">
        <v>4535</v>
      </c>
      <c r="H89" t="s">
        <v>204</v>
      </c>
      <c r="I89" t="s">
        <v>205</v>
      </c>
      <c r="K89" t="s">
        <v>206</v>
      </c>
      <c r="L89" t="s">
        <v>488</v>
      </c>
      <c r="N89" t="s">
        <v>1144</v>
      </c>
      <c r="O89" t="s">
        <v>136</v>
      </c>
      <c r="P89" t="s">
        <v>137</v>
      </c>
      <c r="Q89" t="s">
        <v>2350</v>
      </c>
      <c r="R89" t="s">
        <v>2351</v>
      </c>
      <c r="S89" t="s">
        <v>2352</v>
      </c>
      <c r="T89">
        <v>56.326796999999999</v>
      </c>
      <c r="U89">
        <v>44.006515999999998</v>
      </c>
      <c r="W89">
        <v>1903</v>
      </c>
      <c r="X89" t="s">
        <v>161</v>
      </c>
      <c r="Y89" t="s">
        <v>64</v>
      </c>
      <c r="Z89" s="26" t="s">
        <v>64</v>
      </c>
      <c r="AA89" t="s">
        <v>162</v>
      </c>
      <c r="AB89" s="26">
        <v>272</v>
      </c>
      <c r="AC89">
        <v>887</v>
      </c>
      <c r="AE89" s="26">
        <v>4.7</v>
      </c>
      <c r="AF89" s="26">
        <v>30</v>
      </c>
      <c r="AG89" t="s">
        <v>67</v>
      </c>
      <c r="AH89">
        <v>0</v>
      </c>
      <c r="AI89">
        <v>0</v>
      </c>
      <c r="AJ89">
        <v>0</v>
      </c>
      <c r="AK89">
        <v>0</v>
      </c>
      <c r="AL89">
        <v>0</v>
      </c>
      <c r="AN89" s="26">
        <v>0</v>
      </c>
      <c r="AO89">
        <v>0</v>
      </c>
      <c r="AR89" t="s">
        <v>143</v>
      </c>
      <c r="AS89" t="s">
        <v>144</v>
      </c>
      <c r="BE89" t="s">
        <v>227</v>
      </c>
      <c r="BG89" s="6">
        <v>45260</v>
      </c>
      <c r="BH89" s="5">
        <v>0.70620370370370367</v>
      </c>
      <c r="BI89" s="3" t="s">
        <v>13170</v>
      </c>
      <c r="BJ89" s="3">
        <v>16</v>
      </c>
      <c r="BK89" s="3">
        <v>45</v>
      </c>
      <c r="BL89" s="3"/>
      <c r="BM89" s="3">
        <v>4</v>
      </c>
      <c r="BN89" s="3">
        <v>56</v>
      </c>
    </row>
    <row r="90" spans="1:66" x14ac:dyDescent="0.2">
      <c r="A90" t="s">
        <v>127</v>
      </c>
      <c r="B90" t="s">
        <v>151</v>
      </c>
      <c r="C90" t="s">
        <v>152</v>
      </c>
      <c r="D90" t="s">
        <v>130</v>
      </c>
      <c r="E90" t="s">
        <v>2353</v>
      </c>
      <c r="F90" t="s">
        <v>2354</v>
      </c>
      <c r="G90">
        <v>4505</v>
      </c>
      <c r="H90" t="s">
        <v>320</v>
      </c>
      <c r="I90" t="s">
        <v>2355</v>
      </c>
      <c r="N90" t="s">
        <v>2356</v>
      </c>
      <c r="O90" t="s">
        <v>136</v>
      </c>
      <c r="P90" t="s">
        <v>137</v>
      </c>
      <c r="Q90" t="s">
        <v>2357</v>
      </c>
      <c r="R90" t="s">
        <v>2358</v>
      </c>
      <c r="S90" t="s">
        <v>2359</v>
      </c>
      <c r="T90">
        <v>55.375010000000003</v>
      </c>
      <c r="U90">
        <v>37.538978999999998</v>
      </c>
      <c r="W90">
        <v>225</v>
      </c>
      <c r="X90" t="s">
        <v>161</v>
      </c>
      <c r="Y90" t="s">
        <v>64</v>
      </c>
      <c r="Z90" s="26" t="s">
        <v>64</v>
      </c>
      <c r="AA90" t="s">
        <v>162</v>
      </c>
      <c r="AB90" s="26">
        <v>272</v>
      </c>
      <c r="AC90">
        <v>887</v>
      </c>
      <c r="AE90" s="26">
        <v>4.7</v>
      </c>
      <c r="AF90" s="26">
        <v>30</v>
      </c>
      <c r="AG90" t="s">
        <v>67</v>
      </c>
      <c r="AH90">
        <v>0</v>
      </c>
      <c r="AI90">
        <v>0</v>
      </c>
      <c r="AJ90">
        <v>0</v>
      </c>
      <c r="AK90">
        <v>0</v>
      </c>
      <c r="AL90">
        <v>0</v>
      </c>
      <c r="AN90" s="26">
        <v>0</v>
      </c>
      <c r="AO90">
        <v>0</v>
      </c>
      <c r="AR90" t="s">
        <v>143</v>
      </c>
      <c r="AS90" t="s">
        <v>144</v>
      </c>
      <c r="BE90" t="s">
        <v>227</v>
      </c>
      <c r="BG90" s="6">
        <v>45260</v>
      </c>
      <c r="BH90" s="5">
        <v>0.69730324074074079</v>
      </c>
      <c r="BI90" s="3" t="s">
        <v>13170</v>
      </c>
      <c r="BJ90" s="3">
        <v>16</v>
      </c>
      <c r="BK90" s="3">
        <v>30</v>
      </c>
      <c r="BL90" s="3"/>
      <c r="BM90" s="3">
        <v>4</v>
      </c>
      <c r="BN90" s="3">
        <v>44</v>
      </c>
    </row>
    <row r="91" spans="1:66" x14ac:dyDescent="0.2">
      <c r="A91" t="s">
        <v>127</v>
      </c>
      <c r="B91" t="s">
        <v>151</v>
      </c>
      <c r="C91" t="s">
        <v>152</v>
      </c>
      <c r="D91" t="s">
        <v>130</v>
      </c>
      <c r="E91" t="s">
        <v>2360</v>
      </c>
      <c r="F91" t="s">
        <v>2361</v>
      </c>
      <c r="G91">
        <v>4522</v>
      </c>
      <c r="H91" t="s">
        <v>320</v>
      </c>
      <c r="I91" t="s">
        <v>382</v>
      </c>
      <c r="N91" t="s">
        <v>2362</v>
      </c>
      <c r="O91" t="s">
        <v>136</v>
      </c>
      <c r="P91" t="s">
        <v>137</v>
      </c>
      <c r="Q91" t="s">
        <v>2363</v>
      </c>
      <c r="R91" t="s">
        <v>2364</v>
      </c>
      <c r="S91" t="s">
        <v>2365</v>
      </c>
      <c r="T91">
        <v>55.746436000000003</v>
      </c>
      <c r="U91">
        <v>38.009048999999997</v>
      </c>
      <c r="W91">
        <v>352</v>
      </c>
      <c r="X91" t="s">
        <v>161</v>
      </c>
      <c r="Y91" t="s">
        <v>64</v>
      </c>
      <c r="Z91" s="26" t="s">
        <v>64</v>
      </c>
      <c r="AA91" t="s">
        <v>162</v>
      </c>
      <c r="AB91" s="26">
        <v>272</v>
      </c>
      <c r="AC91">
        <v>887</v>
      </c>
      <c r="AE91" s="26">
        <v>4.7</v>
      </c>
      <c r="AF91" s="26">
        <v>30</v>
      </c>
      <c r="AG91" t="s">
        <v>67</v>
      </c>
      <c r="AH91">
        <v>0</v>
      </c>
      <c r="AI91">
        <v>0</v>
      </c>
      <c r="AJ91">
        <v>0</v>
      </c>
      <c r="AK91">
        <v>0</v>
      </c>
      <c r="AL91">
        <v>0</v>
      </c>
      <c r="AN91" s="26">
        <v>0</v>
      </c>
      <c r="AO91">
        <v>0</v>
      </c>
      <c r="AR91" t="s">
        <v>143</v>
      </c>
      <c r="AS91" t="s">
        <v>144</v>
      </c>
      <c r="BE91" t="s">
        <v>227</v>
      </c>
      <c r="BG91" s="6">
        <v>45260</v>
      </c>
      <c r="BH91" s="5">
        <v>0.69221064814814814</v>
      </c>
      <c r="BI91" s="3" t="s">
        <v>13170</v>
      </c>
      <c r="BJ91" s="3">
        <v>16</v>
      </c>
      <c r="BK91" s="3">
        <v>30</v>
      </c>
      <c r="BL91" s="3"/>
      <c r="BM91" s="3">
        <v>4</v>
      </c>
      <c r="BN91" s="3">
        <v>36</v>
      </c>
    </row>
    <row r="92" spans="1:66" x14ac:dyDescent="0.2">
      <c r="A92" t="s">
        <v>127</v>
      </c>
      <c r="B92" t="s">
        <v>151</v>
      </c>
      <c r="C92" t="s">
        <v>152</v>
      </c>
      <c r="D92" t="s">
        <v>130</v>
      </c>
      <c r="E92" t="s">
        <v>219</v>
      </c>
      <c r="F92" t="s">
        <v>2373</v>
      </c>
      <c r="G92">
        <v>4541</v>
      </c>
      <c r="H92" t="s">
        <v>491</v>
      </c>
      <c r="I92" t="s">
        <v>492</v>
      </c>
      <c r="K92" t="s">
        <v>495</v>
      </c>
      <c r="L92" t="s">
        <v>207</v>
      </c>
      <c r="N92" t="s">
        <v>850</v>
      </c>
      <c r="O92" t="s">
        <v>136</v>
      </c>
      <c r="P92" t="s">
        <v>137</v>
      </c>
      <c r="Q92" t="s">
        <v>2374</v>
      </c>
      <c r="R92" t="s">
        <v>2375</v>
      </c>
      <c r="S92" t="s">
        <v>2376</v>
      </c>
      <c r="T92">
        <v>53.195537999999999</v>
      </c>
      <c r="U92">
        <v>50.101782999999998</v>
      </c>
      <c r="W92">
        <v>1657</v>
      </c>
      <c r="X92" t="s">
        <v>161</v>
      </c>
      <c r="Y92" t="s">
        <v>64</v>
      </c>
      <c r="Z92" s="26" t="s">
        <v>64</v>
      </c>
      <c r="AA92" t="s">
        <v>162</v>
      </c>
      <c r="AB92" s="26">
        <v>272</v>
      </c>
      <c r="AC92">
        <v>887</v>
      </c>
      <c r="AE92" s="26">
        <v>4.7</v>
      </c>
      <c r="AF92" s="26">
        <v>30</v>
      </c>
      <c r="AG92" t="s">
        <v>67</v>
      </c>
      <c r="AH92">
        <v>0</v>
      </c>
      <c r="AI92">
        <v>0</v>
      </c>
      <c r="AJ92">
        <v>0</v>
      </c>
      <c r="AK92">
        <v>0</v>
      </c>
      <c r="AL92">
        <v>0</v>
      </c>
      <c r="AN92" s="26">
        <v>0</v>
      </c>
      <c r="AO92">
        <v>0</v>
      </c>
      <c r="AR92" t="s">
        <v>143</v>
      </c>
      <c r="AS92" t="s">
        <v>144</v>
      </c>
      <c r="BE92" t="s">
        <v>227</v>
      </c>
      <c r="BF92" t="s">
        <v>340</v>
      </c>
      <c r="BG92" s="6">
        <v>45260</v>
      </c>
      <c r="BH92" s="5">
        <v>0.68631944444444448</v>
      </c>
      <c r="BI92" s="3" t="s">
        <v>13170</v>
      </c>
      <c r="BJ92" s="3">
        <v>16</v>
      </c>
      <c r="BK92" s="3">
        <v>15</v>
      </c>
      <c r="BL92" s="3"/>
      <c r="BM92" s="3">
        <v>4</v>
      </c>
      <c r="BN92" s="3">
        <v>28</v>
      </c>
    </row>
    <row r="93" spans="1:66" x14ac:dyDescent="0.2">
      <c r="A93" t="s">
        <v>127</v>
      </c>
      <c r="B93" t="s">
        <v>151</v>
      </c>
      <c r="C93" t="s">
        <v>152</v>
      </c>
      <c r="D93" t="s">
        <v>130</v>
      </c>
      <c r="E93" t="s">
        <v>2378</v>
      </c>
      <c r="F93" t="s">
        <v>2379</v>
      </c>
      <c r="G93">
        <v>4543</v>
      </c>
      <c r="H93" t="s">
        <v>1642</v>
      </c>
      <c r="I93" t="s">
        <v>1643</v>
      </c>
      <c r="M93" t="s">
        <v>413</v>
      </c>
      <c r="N93" t="s">
        <v>1644</v>
      </c>
      <c r="O93" t="s">
        <v>136</v>
      </c>
      <c r="P93" t="s">
        <v>137</v>
      </c>
      <c r="Q93" t="s">
        <v>2380</v>
      </c>
      <c r="R93" t="s">
        <v>2381</v>
      </c>
      <c r="S93" t="s">
        <v>2382</v>
      </c>
      <c r="T93">
        <v>56.852676000000002</v>
      </c>
      <c r="U93">
        <v>53.206890999999999</v>
      </c>
      <c r="W93">
        <v>1264</v>
      </c>
      <c r="X93" t="s">
        <v>161</v>
      </c>
      <c r="Y93" t="s">
        <v>64</v>
      </c>
      <c r="Z93" s="26" t="s">
        <v>64</v>
      </c>
      <c r="AA93" t="s">
        <v>162</v>
      </c>
      <c r="AB93" s="26">
        <v>272</v>
      </c>
      <c r="AC93">
        <v>887</v>
      </c>
      <c r="AE93" s="26">
        <v>4.7</v>
      </c>
      <c r="AF93" s="26">
        <v>30</v>
      </c>
      <c r="AG93" t="s">
        <v>67</v>
      </c>
      <c r="AH93">
        <v>0</v>
      </c>
      <c r="AI93">
        <v>0</v>
      </c>
      <c r="AJ93">
        <v>0</v>
      </c>
      <c r="AK93">
        <v>0</v>
      </c>
      <c r="AL93">
        <v>0</v>
      </c>
      <c r="AN93" s="26">
        <v>0</v>
      </c>
      <c r="AO93">
        <v>0</v>
      </c>
      <c r="AR93" t="s">
        <v>143</v>
      </c>
      <c r="AS93" t="s">
        <v>144</v>
      </c>
      <c r="BE93" t="s">
        <v>227</v>
      </c>
      <c r="BF93" t="s">
        <v>340</v>
      </c>
      <c r="BG93" s="6">
        <v>45260</v>
      </c>
      <c r="BH93" s="5">
        <v>0.67880787037037038</v>
      </c>
      <c r="BI93" s="3" t="s">
        <v>13170</v>
      </c>
      <c r="BJ93" s="3">
        <v>16</v>
      </c>
      <c r="BK93" s="3">
        <v>15</v>
      </c>
      <c r="BL93" s="3"/>
      <c r="BM93" s="3">
        <v>4</v>
      </c>
      <c r="BN93" s="3">
        <v>17</v>
      </c>
    </row>
    <row r="94" spans="1:66" x14ac:dyDescent="0.2">
      <c r="A94" t="s">
        <v>127</v>
      </c>
      <c r="B94" t="s">
        <v>151</v>
      </c>
      <c r="C94" t="s">
        <v>152</v>
      </c>
      <c r="D94" t="s">
        <v>130</v>
      </c>
      <c r="E94" t="s">
        <v>817</v>
      </c>
      <c r="F94" t="s">
        <v>2383</v>
      </c>
      <c r="G94">
        <v>4523</v>
      </c>
      <c r="H94" t="s">
        <v>320</v>
      </c>
      <c r="I94" t="s">
        <v>1658</v>
      </c>
      <c r="N94" t="s">
        <v>2384</v>
      </c>
      <c r="O94" t="s">
        <v>136</v>
      </c>
      <c r="P94" t="s">
        <v>137</v>
      </c>
      <c r="Q94" t="s">
        <v>2385</v>
      </c>
      <c r="R94" t="s">
        <v>2386</v>
      </c>
      <c r="S94" t="s">
        <v>2387</v>
      </c>
      <c r="T94">
        <v>56.011313000000001</v>
      </c>
      <c r="U94">
        <v>37.847163999999999</v>
      </c>
      <c r="W94">
        <v>396</v>
      </c>
      <c r="X94" t="s">
        <v>161</v>
      </c>
      <c r="Y94" t="s">
        <v>64</v>
      </c>
      <c r="Z94" s="26" t="s">
        <v>64</v>
      </c>
      <c r="AA94" t="s">
        <v>162</v>
      </c>
      <c r="AB94" s="26">
        <v>272</v>
      </c>
      <c r="AC94">
        <v>887</v>
      </c>
      <c r="AE94" s="26">
        <v>4.7</v>
      </c>
      <c r="AF94" s="26">
        <v>30</v>
      </c>
      <c r="AG94" t="s">
        <v>67</v>
      </c>
      <c r="AH94">
        <v>0</v>
      </c>
      <c r="AI94">
        <v>0</v>
      </c>
      <c r="AJ94">
        <v>0</v>
      </c>
      <c r="AK94">
        <v>0</v>
      </c>
      <c r="AL94">
        <v>0</v>
      </c>
      <c r="AN94" s="26">
        <v>0</v>
      </c>
      <c r="AO94">
        <v>0</v>
      </c>
      <c r="AR94" t="s">
        <v>143</v>
      </c>
      <c r="AS94" t="s">
        <v>144</v>
      </c>
      <c r="BE94" t="s">
        <v>227</v>
      </c>
      <c r="BG94" s="6">
        <v>45260</v>
      </c>
      <c r="BH94" s="5">
        <v>0.67770833333333336</v>
      </c>
      <c r="BI94" s="3" t="s">
        <v>13170</v>
      </c>
      <c r="BJ94" s="3">
        <v>16</v>
      </c>
      <c r="BK94" s="3">
        <v>0</v>
      </c>
      <c r="BL94" s="3"/>
      <c r="BM94" s="3">
        <v>4</v>
      </c>
      <c r="BN94" s="3">
        <v>15</v>
      </c>
    </row>
    <row r="95" spans="1:66" x14ac:dyDescent="0.2">
      <c r="A95" t="s">
        <v>127</v>
      </c>
      <c r="B95" t="s">
        <v>151</v>
      </c>
      <c r="C95" t="s">
        <v>152</v>
      </c>
      <c r="D95" t="s">
        <v>130</v>
      </c>
      <c r="E95" t="s">
        <v>2395</v>
      </c>
      <c r="F95" t="s">
        <v>2396</v>
      </c>
      <c r="G95">
        <v>4515</v>
      </c>
      <c r="H95" t="s">
        <v>320</v>
      </c>
      <c r="I95" t="s">
        <v>2226</v>
      </c>
      <c r="N95" t="s">
        <v>2397</v>
      </c>
      <c r="O95" t="s">
        <v>136</v>
      </c>
      <c r="P95" t="s">
        <v>137</v>
      </c>
      <c r="Q95" t="s">
        <v>2398</v>
      </c>
      <c r="R95" t="s">
        <v>2399</v>
      </c>
      <c r="S95" t="s">
        <v>2400</v>
      </c>
      <c r="T95">
        <v>55.597475000000003</v>
      </c>
      <c r="U95">
        <v>38.119802</v>
      </c>
      <c r="W95">
        <v>863</v>
      </c>
      <c r="X95" t="s">
        <v>161</v>
      </c>
      <c r="Y95" t="s">
        <v>64</v>
      </c>
      <c r="Z95" s="26" t="s">
        <v>64</v>
      </c>
      <c r="AA95" t="s">
        <v>162</v>
      </c>
      <c r="AB95" s="26">
        <v>272</v>
      </c>
      <c r="AC95">
        <v>887</v>
      </c>
      <c r="AE95" s="26">
        <v>4.7</v>
      </c>
      <c r="AF95" s="26">
        <v>30</v>
      </c>
      <c r="AG95" t="s">
        <v>67</v>
      </c>
      <c r="AH95">
        <v>0</v>
      </c>
      <c r="AI95">
        <v>0</v>
      </c>
      <c r="AJ95">
        <v>0</v>
      </c>
      <c r="AK95">
        <v>0</v>
      </c>
      <c r="AL95">
        <v>0</v>
      </c>
      <c r="AN95" s="26">
        <v>0</v>
      </c>
      <c r="AO95">
        <v>0</v>
      </c>
      <c r="AR95" t="s">
        <v>143</v>
      </c>
      <c r="AS95" t="s">
        <v>144</v>
      </c>
      <c r="BE95" t="s">
        <v>227</v>
      </c>
      <c r="BG95" s="6">
        <v>45260</v>
      </c>
      <c r="BH95" s="5">
        <v>0.67515046296296299</v>
      </c>
      <c r="BI95" s="3" t="s">
        <v>13170</v>
      </c>
      <c r="BJ95" s="3">
        <v>16</v>
      </c>
      <c r="BK95" s="3">
        <v>0</v>
      </c>
      <c r="BL95" s="3"/>
      <c r="BM95" s="3">
        <v>4</v>
      </c>
      <c r="BN95" s="3">
        <v>12</v>
      </c>
    </row>
    <row r="96" spans="1:66" x14ac:dyDescent="0.2">
      <c r="A96" t="s">
        <v>127</v>
      </c>
      <c r="B96" t="s">
        <v>151</v>
      </c>
      <c r="C96" t="s">
        <v>152</v>
      </c>
      <c r="D96" t="s">
        <v>130</v>
      </c>
      <c r="E96" t="s">
        <v>2401</v>
      </c>
      <c r="F96" t="s">
        <v>2402</v>
      </c>
      <c r="G96">
        <v>4511</v>
      </c>
      <c r="H96" t="s">
        <v>320</v>
      </c>
      <c r="I96" t="s">
        <v>706</v>
      </c>
      <c r="K96" t="s">
        <v>707</v>
      </c>
      <c r="L96" t="s">
        <v>207</v>
      </c>
      <c r="N96" t="s">
        <v>708</v>
      </c>
      <c r="O96" t="s">
        <v>136</v>
      </c>
      <c r="P96" t="s">
        <v>137</v>
      </c>
      <c r="Q96" t="s">
        <v>2403</v>
      </c>
      <c r="R96" t="s">
        <v>2404</v>
      </c>
      <c r="S96" t="s">
        <v>2405</v>
      </c>
      <c r="T96">
        <v>55.676493999999998</v>
      </c>
      <c r="U96">
        <v>37.898116000000002</v>
      </c>
      <c r="W96">
        <v>598</v>
      </c>
      <c r="X96" t="s">
        <v>161</v>
      </c>
      <c r="Y96" t="s">
        <v>64</v>
      </c>
      <c r="Z96" s="26" t="s">
        <v>64</v>
      </c>
      <c r="AA96" t="s">
        <v>162</v>
      </c>
      <c r="AB96" s="26">
        <v>272</v>
      </c>
      <c r="AC96">
        <v>887</v>
      </c>
      <c r="AE96" s="26">
        <v>4.7</v>
      </c>
      <c r="AF96" s="26">
        <v>30</v>
      </c>
      <c r="AG96" t="s">
        <v>67</v>
      </c>
      <c r="AH96">
        <v>0</v>
      </c>
      <c r="AI96">
        <v>0</v>
      </c>
      <c r="AJ96">
        <v>0</v>
      </c>
      <c r="AK96">
        <v>0</v>
      </c>
      <c r="AL96">
        <v>0</v>
      </c>
      <c r="AN96" s="26">
        <v>0</v>
      </c>
      <c r="AO96">
        <v>0</v>
      </c>
      <c r="AR96" t="s">
        <v>143</v>
      </c>
      <c r="AS96" t="s">
        <v>144</v>
      </c>
      <c r="BE96" t="s">
        <v>227</v>
      </c>
      <c r="BG96" s="6">
        <v>45260</v>
      </c>
      <c r="BH96" s="5">
        <v>0.67473379629629626</v>
      </c>
      <c r="BI96" s="3" t="s">
        <v>13170</v>
      </c>
      <c r="BJ96" s="3">
        <v>16</v>
      </c>
      <c r="BK96" s="3">
        <v>0</v>
      </c>
      <c r="BL96" s="3"/>
      <c r="BM96" s="3">
        <v>4</v>
      </c>
      <c r="BN96" s="3">
        <v>11</v>
      </c>
    </row>
    <row r="97" spans="1:66" x14ac:dyDescent="0.2">
      <c r="A97" t="s">
        <v>127</v>
      </c>
      <c r="B97" t="s">
        <v>151</v>
      </c>
      <c r="C97" t="s">
        <v>152</v>
      </c>
      <c r="D97" t="s">
        <v>130</v>
      </c>
      <c r="E97" t="s">
        <v>2395</v>
      </c>
      <c r="F97" t="s">
        <v>2406</v>
      </c>
      <c r="G97">
        <v>4520</v>
      </c>
      <c r="H97" t="s">
        <v>320</v>
      </c>
      <c r="I97" t="s">
        <v>1229</v>
      </c>
      <c r="N97" t="s">
        <v>1230</v>
      </c>
      <c r="O97" t="s">
        <v>136</v>
      </c>
      <c r="P97" t="s">
        <v>137</v>
      </c>
      <c r="Q97" t="s">
        <v>2407</v>
      </c>
      <c r="R97" t="s">
        <v>2408</v>
      </c>
      <c r="S97" t="s">
        <v>2409</v>
      </c>
      <c r="T97">
        <v>55.854470999999997</v>
      </c>
      <c r="U97">
        <v>38.441865999999997</v>
      </c>
      <c r="W97">
        <v>376</v>
      </c>
      <c r="X97" t="s">
        <v>161</v>
      </c>
      <c r="Y97" t="s">
        <v>64</v>
      </c>
      <c r="Z97" s="26" t="s">
        <v>64</v>
      </c>
      <c r="AA97" t="s">
        <v>162</v>
      </c>
      <c r="AB97" s="26">
        <v>272</v>
      </c>
      <c r="AC97">
        <v>887</v>
      </c>
      <c r="AE97" s="26">
        <v>4.7</v>
      </c>
      <c r="AF97" s="26">
        <v>30</v>
      </c>
      <c r="AG97" t="s">
        <v>67</v>
      </c>
      <c r="AH97">
        <v>0</v>
      </c>
      <c r="AI97">
        <v>0</v>
      </c>
      <c r="AJ97">
        <v>0</v>
      </c>
      <c r="AK97">
        <v>0</v>
      </c>
      <c r="AL97">
        <v>0</v>
      </c>
      <c r="AN97" s="26">
        <v>0</v>
      </c>
      <c r="AO97">
        <v>0</v>
      </c>
      <c r="AR97" t="s">
        <v>143</v>
      </c>
      <c r="AS97" t="s">
        <v>144</v>
      </c>
      <c r="BE97" t="s">
        <v>227</v>
      </c>
      <c r="BG97" s="6">
        <v>45260</v>
      </c>
      <c r="BH97" s="5">
        <v>0.67391203703703706</v>
      </c>
      <c r="BI97" s="3" t="s">
        <v>13170</v>
      </c>
      <c r="BJ97" s="3">
        <v>16</v>
      </c>
      <c r="BK97" s="3">
        <v>0</v>
      </c>
      <c r="BL97" s="3"/>
      <c r="BM97" s="3">
        <v>4</v>
      </c>
      <c r="BN97" s="3">
        <v>10</v>
      </c>
    </row>
    <row r="98" spans="1:66" x14ac:dyDescent="0.2">
      <c r="A98" t="s">
        <v>127</v>
      </c>
      <c r="B98" t="s">
        <v>151</v>
      </c>
      <c r="C98" t="s">
        <v>152</v>
      </c>
      <c r="D98" t="s">
        <v>130</v>
      </c>
      <c r="E98" t="s">
        <v>2395</v>
      </c>
      <c r="F98" t="s">
        <v>2410</v>
      </c>
      <c r="G98">
        <v>4528</v>
      </c>
      <c r="H98" t="s">
        <v>320</v>
      </c>
      <c r="I98" t="s">
        <v>2411</v>
      </c>
      <c r="N98" t="s">
        <v>2412</v>
      </c>
      <c r="O98" t="s">
        <v>136</v>
      </c>
      <c r="P98" t="s">
        <v>137</v>
      </c>
      <c r="Q98" t="s">
        <v>2413</v>
      </c>
      <c r="R98" t="s">
        <v>2414</v>
      </c>
      <c r="S98" t="s">
        <v>2415</v>
      </c>
      <c r="T98">
        <v>55.971809</v>
      </c>
      <c r="U98">
        <v>37.924374</v>
      </c>
      <c r="W98">
        <v>323</v>
      </c>
      <c r="X98" t="s">
        <v>161</v>
      </c>
      <c r="Y98" t="s">
        <v>64</v>
      </c>
      <c r="Z98" s="26" t="s">
        <v>64</v>
      </c>
      <c r="AA98" t="s">
        <v>162</v>
      </c>
      <c r="AB98" s="26">
        <v>272</v>
      </c>
      <c r="AC98">
        <v>887</v>
      </c>
      <c r="AE98" s="26">
        <v>4.7</v>
      </c>
      <c r="AF98" s="26">
        <v>30</v>
      </c>
      <c r="AG98" t="s">
        <v>67</v>
      </c>
      <c r="AH98">
        <v>0</v>
      </c>
      <c r="AI98">
        <v>0</v>
      </c>
      <c r="AJ98">
        <v>0</v>
      </c>
      <c r="AK98">
        <v>0</v>
      </c>
      <c r="AL98">
        <v>0</v>
      </c>
      <c r="AN98" s="26">
        <v>0</v>
      </c>
      <c r="AO98">
        <v>0</v>
      </c>
      <c r="AR98" t="s">
        <v>143</v>
      </c>
      <c r="AS98" t="s">
        <v>144</v>
      </c>
      <c r="BE98" t="s">
        <v>227</v>
      </c>
      <c r="BG98" s="6">
        <v>45260</v>
      </c>
      <c r="BH98" s="5">
        <v>0.6675578703703704</v>
      </c>
      <c r="BI98" s="3" t="s">
        <v>13170</v>
      </c>
      <c r="BJ98" s="3">
        <v>16</v>
      </c>
      <c r="BK98" s="3">
        <v>0</v>
      </c>
      <c r="BL98" s="3"/>
      <c r="BM98" s="3">
        <v>4</v>
      </c>
      <c r="BN98" s="3">
        <v>1</v>
      </c>
    </row>
    <row r="99" spans="1:66" x14ac:dyDescent="0.2">
      <c r="A99" t="s">
        <v>57</v>
      </c>
      <c r="B99" t="s">
        <v>76</v>
      </c>
      <c r="D99" t="s">
        <v>59</v>
      </c>
      <c r="E99" t="s">
        <v>2454</v>
      </c>
      <c r="F99" t="s">
        <v>2455</v>
      </c>
      <c r="G99">
        <v>0</v>
      </c>
      <c r="H99" t="s">
        <v>491</v>
      </c>
      <c r="I99" t="s">
        <v>1870</v>
      </c>
      <c r="N99" t="s">
        <v>2456</v>
      </c>
      <c r="O99" t="s">
        <v>62</v>
      </c>
      <c r="P99" t="s">
        <v>63</v>
      </c>
      <c r="Q99" t="s">
        <v>2457</v>
      </c>
      <c r="R99" t="s">
        <v>2458</v>
      </c>
      <c r="S99" t="s">
        <v>2459</v>
      </c>
      <c r="T99">
        <v>53.251460999999999</v>
      </c>
      <c r="U99">
        <v>50.480252</v>
      </c>
      <c r="W99">
        <v>722</v>
      </c>
      <c r="X99" t="s">
        <v>2460</v>
      </c>
      <c r="Y99" t="s">
        <v>64</v>
      </c>
      <c r="Z99" s="26" t="s">
        <v>64</v>
      </c>
      <c r="AA99" t="s">
        <v>366</v>
      </c>
      <c r="AB99" s="26">
        <v>4</v>
      </c>
      <c r="AC99">
        <v>0</v>
      </c>
      <c r="AD99" t="s">
        <v>510</v>
      </c>
      <c r="AE99" s="26">
        <v>4.8</v>
      </c>
      <c r="AF99" s="26">
        <v>20</v>
      </c>
      <c r="AG99" t="s">
        <v>67</v>
      </c>
      <c r="AH99">
        <v>0</v>
      </c>
      <c r="AI99">
        <v>0</v>
      </c>
      <c r="AJ99">
        <v>0</v>
      </c>
      <c r="AK99">
        <v>0</v>
      </c>
      <c r="AL99">
        <v>0</v>
      </c>
      <c r="AN99" s="26">
        <v>0</v>
      </c>
      <c r="AO99">
        <v>0</v>
      </c>
      <c r="AR99" t="s">
        <v>68</v>
      </c>
      <c r="AS99" t="s">
        <v>69</v>
      </c>
      <c r="AT99" t="s">
        <v>80</v>
      </c>
      <c r="AU99" t="s">
        <v>506</v>
      </c>
      <c r="AV99" t="s">
        <v>72</v>
      </c>
      <c r="AW99" t="s">
        <v>64</v>
      </c>
      <c r="AY99" t="s">
        <v>64</v>
      </c>
      <c r="AZ99" t="s">
        <v>67</v>
      </c>
      <c r="BB99" t="s">
        <v>552</v>
      </c>
      <c r="BD99" t="s">
        <v>552</v>
      </c>
      <c r="BG99" s="6">
        <v>45260</v>
      </c>
      <c r="BH99" s="5">
        <v>0.5020486111111111</v>
      </c>
      <c r="BI99" s="3" t="s">
        <v>13170</v>
      </c>
      <c r="BJ99" s="3">
        <v>12</v>
      </c>
      <c r="BK99" s="3">
        <v>0</v>
      </c>
      <c r="BL99" s="3"/>
      <c r="BM99" s="3">
        <v>4</v>
      </c>
      <c r="BN99" s="3">
        <v>2</v>
      </c>
    </row>
    <row r="100" spans="1:66" x14ac:dyDescent="0.2">
      <c r="A100" t="s">
        <v>127</v>
      </c>
      <c r="B100" t="s">
        <v>76</v>
      </c>
      <c r="D100" t="s">
        <v>130</v>
      </c>
      <c r="E100" t="s">
        <v>2463</v>
      </c>
      <c r="F100" t="s">
        <v>2464</v>
      </c>
      <c r="G100">
        <v>999</v>
      </c>
      <c r="H100" t="s">
        <v>204</v>
      </c>
      <c r="I100" t="s">
        <v>1660</v>
      </c>
      <c r="N100" t="s">
        <v>1661</v>
      </c>
      <c r="O100" t="s">
        <v>136</v>
      </c>
      <c r="P100" t="s">
        <v>137</v>
      </c>
      <c r="Q100" t="s">
        <v>2465</v>
      </c>
      <c r="R100" t="s">
        <v>2466</v>
      </c>
      <c r="S100" t="s">
        <v>2467</v>
      </c>
      <c r="T100">
        <v>56.059001000000002</v>
      </c>
      <c r="U100">
        <v>44.317531000000002</v>
      </c>
      <c r="V100">
        <v>1</v>
      </c>
      <c r="W100">
        <v>216</v>
      </c>
      <c r="X100" t="s">
        <v>2468</v>
      </c>
      <c r="Y100" t="s">
        <v>64</v>
      </c>
      <c r="Z100" s="26" t="s">
        <v>64</v>
      </c>
      <c r="AA100" t="s">
        <v>542</v>
      </c>
      <c r="AB100" s="26">
        <v>1</v>
      </c>
      <c r="AC100">
        <v>0</v>
      </c>
      <c r="AD100" t="s">
        <v>90</v>
      </c>
      <c r="AE100" s="26">
        <v>5</v>
      </c>
      <c r="AF100" s="26">
        <v>5</v>
      </c>
      <c r="AG100" t="s">
        <v>67</v>
      </c>
      <c r="AH100">
        <v>0</v>
      </c>
      <c r="AI100">
        <v>0</v>
      </c>
      <c r="AJ100">
        <v>0</v>
      </c>
      <c r="AK100">
        <v>0</v>
      </c>
      <c r="AL100">
        <v>0</v>
      </c>
      <c r="AN100" s="26">
        <v>0</v>
      </c>
      <c r="AO100">
        <v>0</v>
      </c>
      <c r="AR100" t="s">
        <v>143</v>
      </c>
      <c r="AS100" t="s">
        <v>144</v>
      </c>
      <c r="BE100" t="s">
        <v>227</v>
      </c>
      <c r="BF100" t="s">
        <v>340</v>
      </c>
      <c r="BG100" s="6">
        <v>45260</v>
      </c>
      <c r="BH100" s="5">
        <v>0.43707175925925923</v>
      </c>
      <c r="BI100" s="3" t="s">
        <v>13170</v>
      </c>
      <c r="BJ100" s="3">
        <v>10</v>
      </c>
      <c r="BK100" s="3">
        <v>15</v>
      </c>
      <c r="BL100" s="3"/>
      <c r="BM100" s="3">
        <v>4</v>
      </c>
      <c r="BN100" s="3">
        <v>29</v>
      </c>
    </row>
    <row r="101" spans="1:66" x14ac:dyDescent="0.2">
      <c r="A101" t="s">
        <v>127</v>
      </c>
      <c r="B101" t="s">
        <v>76</v>
      </c>
      <c r="D101" t="s">
        <v>59</v>
      </c>
      <c r="E101" t="s">
        <v>331</v>
      </c>
      <c r="F101" t="s">
        <v>2474</v>
      </c>
      <c r="G101">
        <v>4000</v>
      </c>
      <c r="H101" t="s">
        <v>406</v>
      </c>
      <c r="I101" t="s">
        <v>483</v>
      </c>
      <c r="N101" t="s">
        <v>2475</v>
      </c>
      <c r="O101" t="s">
        <v>136</v>
      </c>
      <c r="P101" t="s">
        <v>137</v>
      </c>
      <c r="Q101" t="s">
        <v>2476</v>
      </c>
      <c r="R101" t="s">
        <v>2477</v>
      </c>
      <c r="S101" t="s">
        <v>2478</v>
      </c>
      <c r="T101">
        <v>55.454498999999998</v>
      </c>
      <c r="U101">
        <v>52.340600999999999</v>
      </c>
      <c r="W101">
        <v>177</v>
      </c>
      <c r="X101" t="s">
        <v>2479</v>
      </c>
      <c r="Y101" t="s">
        <v>64</v>
      </c>
      <c r="Z101" s="26" t="s">
        <v>64</v>
      </c>
      <c r="AA101" t="s">
        <v>879</v>
      </c>
      <c r="AB101" s="26">
        <v>1</v>
      </c>
      <c r="AC101">
        <v>52</v>
      </c>
      <c r="AE101" s="26">
        <v>0</v>
      </c>
      <c r="AF101" s="26">
        <v>0</v>
      </c>
      <c r="AG101" t="s">
        <v>67</v>
      </c>
      <c r="AH101">
        <v>0</v>
      </c>
      <c r="AI101">
        <v>0</v>
      </c>
      <c r="AJ101">
        <v>0</v>
      </c>
      <c r="AK101">
        <v>0</v>
      </c>
      <c r="AL101">
        <v>0</v>
      </c>
      <c r="AN101" s="26">
        <v>0</v>
      </c>
      <c r="AO101">
        <v>0</v>
      </c>
      <c r="AR101" t="s">
        <v>143</v>
      </c>
      <c r="AS101" t="s">
        <v>144</v>
      </c>
      <c r="BE101" t="s">
        <v>145</v>
      </c>
      <c r="BG101" s="6">
        <v>45260</v>
      </c>
      <c r="BH101" s="5">
        <v>0.3941087962962963</v>
      </c>
      <c r="BI101" s="3" t="s">
        <v>13170</v>
      </c>
      <c r="BJ101" s="3">
        <v>9</v>
      </c>
      <c r="BK101" s="3">
        <v>15</v>
      </c>
      <c r="BL101" s="3"/>
      <c r="BM101" s="3">
        <v>4</v>
      </c>
      <c r="BN101" s="3">
        <v>27</v>
      </c>
    </row>
    <row r="102" spans="1:66" x14ac:dyDescent="0.2">
      <c r="A102" t="s">
        <v>57</v>
      </c>
      <c r="B102" t="s">
        <v>76</v>
      </c>
      <c r="D102" t="s">
        <v>59</v>
      </c>
      <c r="E102" s="24" t="s">
        <v>2480</v>
      </c>
      <c r="F102" t="s">
        <v>2481</v>
      </c>
      <c r="G102">
        <v>0</v>
      </c>
      <c r="H102" t="s">
        <v>320</v>
      </c>
      <c r="I102" t="s">
        <v>668</v>
      </c>
      <c r="N102" t="s">
        <v>2482</v>
      </c>
      <c r="O102" t="s">
        <v>62</v>
      </c>
      <c r="P102" t="s">
        <v>63</v>
      </c>
      <c r="Q102" t="s">
        <v>2483</v>
      </c>
      <c r="R102" t="s">
        <v>2484</v>
      </c>
      <c r="S102" t="s">
        <v>2485</v>
      </c>
      <c r="T102">
        <v>56.336207999999999</v>
      </c>
      <c r="U102">
        <v>38.097977</v>
      </c>
      <c r="V102">
        <v>1</v>
      </c>
      <c r="W102">
        <v>2007</v>
      </c>
      <c r="X102" t="s">
        <v>2486</v>
      </c>
      <c r="Y102" t="s">
        <v>64</v>
      </c>
      <c r="Z102" s="26" t="s">
        <v>64</v>
      </c>
      <c r="AA102" t="s">
        <v>120</v>
      </c>
      <c r="AB102" s="26">
        <v>25</v>
      </c>
      <c r="AC102">
        <v>39</v>
      </c>
      <c r="AD102" t="s">
        <v>109</v>
      </c>
      <c r="AE102" s="26">
        <v>5</v>
      </c>
      <c r="AF102" s="26">
        <v>35</v>
      </c>
      <c r="AG102" t="s">
        <v>67</v>
      </c>
      <c r="AH102">
        <v>0</v>
      </c>
      <c r="AI102">
        <v>0</v>
      </c>
      <c r="AJ102">
        <v>0</v>
      </c>
      <c r="AK102">
        <v>0</v>
      </c>
      <c r="AL102">
        <v>0</v>
      </c>
      <c r="AN102" s="26">
        <v>0</v>
      </c>
      <c r="AO102">
        <v>0</v>
      </c>
      <c r="AR102" t="s">
        <v>68</v>
      </c>
      <c r="AS102" t="s">
        <v>69</v>
      </c>
      <c r="AT102" t="s">
        <v>80</v>
      </c>
      <c r="AU102" t="s">
        <v>81</v>
      </c>
      <c r="AV102" t="s">
        <v>72</v>
      </c>
      <c r="AW102" t="s">
        <v>67</v>
      </c>
      <c r="AX102" t="s">
        <v>73</v>
      </c>
      <c r="AY102" t="s">
        <v>67</v>
      </c>
      <c r="AZ102" t="s">
        <v>67</v>
      </c>
      <c r="BG102" s="6">
        <v>45260</v>
      </c>
      <c r="BH102" s="5">
        <v>0.23473379629629632</v>
      </c>
      <c r="BI102" s="3" t="s">
        <v>13170</v>
      </c>
      <c r="BJ102" s="3">
        <v>5</v>
      </c>
      <c r="BK102" s="3">
        <v>30</v>
      </c>
      <c r="BL102" s="3"/>
      <c r="BM102" s="3">
        <v>4</v>
      </c>
      <c r="BN102" s="3">
        <v>38</v>
      </c>
    </row>
    <row r="103" spans="1:66" x14ac:dyDescent="0.2">
      <c r="A103" t="s">
        <v>57</v>
      </c>
      <c r="B103" t="s">
        <v>76</v>
      </c>
      <c r="C103" t="s">
        <v>164</v>
      </c>
      <c r="D103" t="s">
        <v>130</v>
      </c>
      <c r="E103" t="s">
        <v>131</v>
      </c>
      <c r="F103" t="s">
        <v>2507</v>
      </c>
      <c r="G103">
        <v>9500</v>
      </c>
      <c r="H103" t="s">
        <v>146</v>
      </c>
      <c r="I103" t="s">
        <v>147</v>
      </c>
      <c r="M103" t="s">
        <v>413</v>
      </c>
      <c r="N103" t="s">
        <v>2508</v>
      </c>
      <c r="O103" t="s">
        <v>62</v>
      </c>
      <c r="P103" t="s">
        <v>63</v>
      </c>
      <c r="Q103" t="s">
        <v>2509</v>
      </c>
      <c r="R103" t="s">
        <v>2510</v>
      </c>
      <c r="S103" t="s">
        <v>2511</v>
      </c>
      <c r="T103">
        <v>56.151315506394198</v>
      </c>
      <c r="U103">
        <v>40.407934066131602</v>
      </c>
      <c r="W103">
        <v>1348</v>
      </c>
      <c r="X103" t="s">
        <v>2512</v>
      </c>
      <c r="Y103" t="s">
        <v>64</v>
      </c>
      <c r="Z103" s="26" t="s">
        <v>64</v>
      </c>
      <c r="AA103" t="s">
        <v>388</v>
      </c>
      <c r="AB103" s="26">
        <v>3</v>
      </c>
      <c r="AC103">
        <v>14</v>
      </c>
      <c r="AD103" t="s">
        <v>260</v>
      </c>
      <c r="AE103" s="26">
        <v>5</v>
      </c>
      <c r="AF103" s="26">
        <v>7</v>
      </c>
      <c r="AG103" t="s">
        <v>67</v>
      </c>
      <c r="AH103">
        <v>0</v>
      </c>
      <c r="AI103">
        <v>0</v>
      </c>
      <c r="AJ103">
        <v>0</v>
      </c>
      <c r="AK103">
        <v>0</v>
      </c>
      <c r="AL103">
        <v>0</v>
      </c>
      <c r="AN103" s="26">
        <v>0</v>
      </c>
      <c r="AO103">
        <v>0</v>
      </c>
      <c r="AR103" t="s">
        <v>68</v>
      </c>
      <c r="AS103" t="s">
        <v>69</v>
      </c>
      <c r="AU103" t="s">
        <v>490</v>
      </c>
      <c r="AV103" t="s">
        <v>72</v>
      </c>
      <c r="AW103" t="s">
        <v>67</v>
      </c>
      <c r="AX103" t="s">
        <v>73</v>
      </c>
      <c r="BB103" t="s">
        <v>210</v>
      </c>
      <c r="BC103" t="s">
        <v>297</v>
      </c>
      <c r="BG103" s="6">
        <v>45259</v>
      </c>
      <c r="BH103" s="5">
        <v>0.86113425925925924</v>
      </c>
      <c r="BI103" s="3" t="s">
        <v>13171</v>
      </c>
      <c r="BJ103" s="3">
        <v>20</v>
      </c>
      <c r="BK103" s="3">
        <v>30</v>
      </c>
      <c r="BL103" s="3"/>
      <c r="BM103" s="3">
        <v>3</v>
      </c>
      <c r="BN103" s="3">
        <v>40</v>
      </c>
    </row>
    <row r="104" spans="1:66" x14ac:dyDescent="0.2">
      <c r="A104" t="s">
        <v>57</v>
      </c>
      <c r="B104" t="s">
        <v>76</v>
      </c>
      <c r="D104" t="s">
        <v>59</v>
      </c>
      <c r="E104" s="24" t="s">
        <v>2513</v>
      </c>
      <c r="F104" t="s">
        <v>2514</v>
      </c>
      <c r="G104">
        <v>0</v>
      </c>
      <c r="H104" t="s">
        <v>146</v>
      </c>
      <c r="I104" t="s">
        <v>147</v>
      </c>
      <c r="M104" t="s">
        <v>413</v>
      </c>
      <c r="N104" t="s">
        <v>2515</v>
      </c>
      <c r="O104" t="s">
        <v>62</v>
      </c>
      <c r="P104" t="s">
        <v>63</v>
      </c>
      <c r="Q104" t="s">
        <v>2516</v>
      </c>
      <c r="R104" t="s">
        <v>2517</v>
      </c>
      <c r="S104" t="s">
        <v>2518</v>
      </c>
      <c r="T104">
        <v>56.131787000000003</v>
      </c>
      <c r="U104">
        <v>40.423101000000003</v>
      </c>
      <c r="V104">
        <v>1</v>
      </c>
      <c r="W104">
        <v>3877</v>
      </c>
      <c r="X104" t="s">
        <v>2519</v>
      </c>
      <c r="Y104" t="s">
        <v>64</v>
      </c>
      <c r="Z104" s="26" t="s">
        <v>64</v>
      </c>
      <c r="AA104" t="s">
        <v>703</v>
      </c>
      <c r="AB104" s="26">
        <v>1</v>
      </c>
      <c r="AC104">
        <v>14</v>
      </c>
      <c r="AD104" t="s">
        <v>1333</v>
      </c>
      <c r="AE104" s="26">
        <v>4</v>
      </c>
      <c r="AF104" s="26">
        <v>4</v>
      </c>
      <c r="AG104" t="s">
        <v>67</v>
      </c>
      <c r="AH104">
        <v>0</v>
      </c>
      <c r="AI104">
        <v>0</v>
      </c>
      <c r="AJ104">
        <v>0</v>
      </c>
      <c r="AK104">
        <v>0</v>
      </c>
      <c r="AL104">
        <v>0</v>
      </c>
      <c r="AN104" s="26">
        <v>0</v>
      </c>
      <c r="AO104">
        <v>0</v>
      </c>
      <c r="AR104" t="s">
        <v>68</v>
      </c>
      <c r="AS104" t="s">
        <v>69</v>
      </c>
      <c r="AU104" t="s">
        <v>81</v>
      </c>
      <c r="AV104" t="s">
        <v>72</v>
      </c>
      <c r="AW104" t="s">
        <v>64</v>
      </c>
      <c r="BB104" t="s">
        <v>256</v>
      </c>
      <c r="BC104" t="s">
        <v>297</v>
      </c>
      <c r="BD104" t="s">
        <v>84</v>
      </c>
      <c r="BG104" s="6">
        <v>45259</v>
      </c>
      <c r="BH104" s="5">
        <v>0.85721064814814818</v>
      </c>
      <c r="BI104" s="3" t="s">
        <v>13171</v>
      </c>
      <c r="BJ104" s="3">
        <v>20</v>
      </c>
      <c r="BK104" s="3">
        <v>30</v>
      </c>
      <c r="BL104" s="3"/>
      <c r="BM104" s="3">
        <v>3</v>
      </c>
      <c r="BN104" s="3">
        <v>34</v>
      </c>
    </row>
    <row r="105" spans="1:66" x14ac:dyDescent="0.2">
      <c r="A105" t="s">
        <v>57</v>
      </c>
      <c r="B105" t="s">
        <v>76</v>
      </c>
      <c r="D105" t="s">
        <v>59</v>
      </c>
      <c r="E105" t="s">
        <v>2520</v>
      </c>
      <c r="F105" t="s">
        <v>2521</v>
      </c>
      <c r="G105">
        <v>5000</v>
      </c>
      <c r="H105" t="s">
        <v>491</v>
      </c>
      <c r="I105" t="s">
        <v>492</v>
      </c>
      <c r="K105" t="s">
        <v>495</v>
      </c>
      <c r="L105" t="s">
        <v>207</v>
      </c>
      <c r="N105" t="s">
        <v>2522</v>
      </c>
      <c r="O105" t="s">
        <v>62</v>
      </c>
      <c r="P105" t="s">
        <v>63</v>
      </c>
      <c r="Q105" t="s">
        <v>2523</v>
      </c>
      <c r="R105" t="s">
        <v>2524</v>
      </c>
      <c r="S105" t="s">
        <v>2525</v>
      </c>
      <c r="T105">
        <v>53.181128042881902</v>
      </c>
      <c r="U105">
        <v>50.111857819946302</v>
      </c>
      <c r="V105">
        <v>1</v>
      </c>
      <c r="W105">
        <v>3242</v>
      </c>
      <c r="X105" t="s">
        <v>2526</v>
      </c>
      <c r="Y105" t="s">
        <v>64</v>
      </c>
      <c r="Z105" s="26" t="s">
        <v>64</v>
      </c>
      <c r="AA105" t="s">
        <v>397</v>
      </c>
      <c r="AB105" s="26">
        <v>1</v>
      </c>
      <c r="AC105">
        <v>0</v>
      </c>
      <c r="AE105" s="26">
        <v>5</v>
      </c>
      <c r="AF105" s="26">
        <v>3</v>
      </c>
      <c r="AG105" t="s">
        <v>67</v>
      </c>
      <c r="AH105">
        <v>0</v>
      </c>
      <c r="AI105">
        <v>0</v>
      </c>
      <c r="AJ105">
        <v>0</v>
      </c>
      <c r="AK105">
        <v>0</v>
      </c>
      <c r="AL105">
        <v>0</v>
      </c>
      <c r="AN105" s="26">
        <v>0</v>
      </c>
      <c r="AO105">
        <v>0</v>
      </c>
      <c r="AR105" t="s">
        <v>68</v>
      </c>
      <c r="AS105" t="s">
        <v>69</v>
      </c>
      <c r="AT105" t="s">
        <v>91</v>
      </c>
      <c r="AU105" t="s">
        <v>81</v>
      </c>
      <c r="AV105" t="s">
        <v>72</v>
      </c>
      <c r="AW105" t="s">
        <v>67</v>
      </c>
      <c r="AX105" t="s">
        <v>73</v>
      </c>
      <c r="AY105" t="s">
        <v>67</v>
      </c>
      <c r="AZ105" t="s">
        <v>67</v>
      </c>
      <c r="BA105" t="s">
        <v>238</v>
      </c>
      <c r="BB105" t="s">
        <v>667</v>
      </c>
      <c r="BC105" t="s">
        <v>238</v>
      </c>
      <c r="BD105" t="s">
        <v>810</v>
      </c>
      <c r="BG105" s="6">
        <v>45259</v>
      </c>
      <c r="BH105" s="5">
        <v>0.7480902777777777</v>
      </c>
      <c r="BI105" s="3" t="s">
        <v>13171</v>
      </c>
      <c r="BJ105" s="3">
        <v>17</v>
      </c>
      <c r="BK105" s="3">
        <v>45</v>
      </c>
      <c r="BL105" s="3"/>
      <c r="BM105" s="3">
        <v>3</v>
      </c>
      <c r="BN105" s="3">
        <v>57</v>
      </c>
    </row>
    <row r="106" spans="1:66" x14ac:dyDescent="0.2">
      <c r="A106" t="s">
        <v>57</v>
      </c>
      <c r="B106" t="s">
        <v>2527</v>
      </c>
      <c r="C106" t="s">
        <v>164</v>
      </c>
      <c r="D106" t="s">
        <v>130</v>
      </c>
      <c r="E106" t="s">
        <v>2528</v>
      </c>
      <c r="F106" t="s">
        <v>2529</v>
      </c>
      <c r="G106">
        <v>50</v>
      </c>
      <c r="H106" t="s">
        <v>320</v>
      </c>
      <c r="I106" t="s">
        <v>809</v>
      </c>
      <c r="N106" t="s">
        <v>831</v>
      </c>
      <c r="O106" t="s">
        <v>62</v>
      </c>
      <c r="P106" t="s">
        <v>63</v>
      </c>
      <c r="Q106" t="s">
        <v>2530</v>
      </c>
      <c r="R106" t="s">
        <v>2531</v>
      </c>
      <c r="S106" t="s">
        <v>2532</v>
      </c>
      <c r="T106">
        <v>55.679138000000002</v>
      </c>
      <c r="U106">
        <v>37.263663000000001</v>
      </c>
      <c r="V106">
        <v>1</v>
      </c>
      <c r="W106">
        <v>353</v>
      </c>
      <c r="X106" t="s">
        <v>2533</v>
      </c>
      <c r="Y106" t="s">
        <v>67</v>
      </c>
      <c r="Z106" s="26" t="s">
        <v>13175</v>
      </c>
      <c r="AB106" s="26" t="s">
        <v>142</v>
      </c>
      <c r="AC106" t="s">
        <v>142</v>
      </c>
      <c r="AE106" s="26">
        <v>5</v>
      </c>
      <c r="AF106" s="26">
        <v>64</v>
      </c>
      <c r="AG106" t="s">
        <v>67</v>
      </c>
      <c r="AH106">
        <v>0</v>
      </c>
      <c r="AI106">
        <v>0</v>
      </c>
      <c r="AJ106">
        <v>0</v>
      </c>
      <c r="AK106">
        <v>0</v>
      </c>
      <c r="AL106">
        <v>0</v>
      </c>
      <c r="AN106" s="26">
        <v>0</v>
      </c>
      <c r="AO106">
        <v>0</v>
      </c>
      <c r="AR106" t="s">
        <v>68</v>
      </c>
      <c r="AS106" t="s">
        <v>69</v>
      </c>
      <c r="AT106" t="s">
        <v>91</v>
      </c>
      <c r="AU106" t="s">
        <v>81</v>
      </c>
      <c r="AV106" t="s">
        <v>72</v>
      </c>
      <c r="AW106" t="s">
        <v>67</v>
      </c>
      <c r="AX106" t="s">
        <v>73</v>
      </c>
      <c r="AY106" t="s">
        <v>64</v>
      </c>
      <c r="AZ106" t="s">
        <v>64</v>
      </c>
      <c r="BB106" t="s">
        <v>98</v>
      </c>
      <c r="BC106" t="s">
        <v>179</v>
      </c>
      <c r="BD106" t="s">
        <v>233</v>
      </c>
      <c r="BG106" s="6">
        <v>45259</v>
      </c>
      <c r="BH106" s="5">
        <v>0.73668981481481488</v>
      </c>
      <c r="BI106" s="3" t="s">
        <v>13171</v>
      </c>
      <c r="BJ106" s="3">
        <v>17</v>
      </c>
      <c r="BK106" s="3">
        <v>30</v>
      </c>
      <c r="BL106" s="3"/>
      <c r="BM106" s="3">
        <v>3</v>
      </c>
      <c r="BN106" s="3">
        <v>40</v>
      </c>
    </row>
    <row r="107" spans="1:66" x14ac:dyDescent="0.2">
      <c r="A107" t="s">
        <v>57</v>
      </c>
      <c r="B107" t="s">
        <v>2527</v>
      </c>
      <c r="C107" t="s">
        <v>164</v>
      </c>
      <c r="D107" t="s">
        <v>130</v>
      </c>
      <c r="E107" s="24" t="s">
        <v>2534</v>
      </c>
      <c r="F107" t="s">
        <v>2535</v>
      </c>
      <c r="G107">
        <v>50</v>
      </c>
      <c r="H107" t="s">
        <v>320</v>
      </c>
      <c r="I107" t="s">
        <v>998</v>
      </c>
      <c r="N107" t="s">
        <v>999</v>
      </c>
      <c r="O107" t="s">
        <v>62</v>
      </c>
      <c r="P107" t="s">
        <v>63</v>
      </c>
      <c r="Q107" t="s">
        <v>2536</v>
      </c>
      <c r="R107" t="s">
        <v>2537</v>
      </c>
      <c r="S107" t="s">
        <v>2538</v>
      </c>
      <c r="T107">
        <v>55.567677000000003</v>
      </c>
      <c r="U107">
        <v>38.225867000000001</v>
      </c>
      <c r="V107">
        <v>1</v>
      </c>
      <c r="W107">
        <v>959</v>
      </c>
      <c r="X107" t="s">
        <v>2533</v>
      </c>
      <c r="Y107" t="s">
        <v>67</v>
      </c>
      <c r="Z107" s="26" t="s">
        <v>13175</v>
      </c>
      <c r="AB107" s="26" t="s">
        <v>142</v>
      </c>
      <c r="AC107" t="s">
        <v>142</v>
      </c>
      <c r="AE107" s="26">
        <v>5</v>
      </c>
      <c r="AF107" s="26">
        <v>64</v>
      </c>
      <c r="AG107" t="s">
        <v>67</v>
      </c>
      <c r="AH107">
        <v>0</v>
      </c>
      <c r="AI107">
        <v>0</v>
      </c>
      <c r="AJ107">
        <v>0</v>
      </c>
      <c r="AK107">
        <v>0</v>
      </c>
      <c r="AL107">
        <v>0</v>
      </c>
      <c r="AN107" s="26">
        <v>0</v>
      </c>
      <c r="AO107">
        <v>0</v>
      </c>
      <c r="AR107" t="s">
        <v>68</v>
      </c>
      <c r="AS107" t="s">
        <v>69</v>
      </c>
      <c r="AT107" t="s">
        <v>91</v>
      </c>
      <c r="AU107" t="s">
        <v>81</v>
      </c>
      <c r="AV107" t="s">
        <v>72</v>
      </c>
      <c r="AW107" t="s">
        <v>67</v>
      </c>
      <c r="AX107" t="s">
        <v>73</v>
      </c>
      <c r="AY107" t="s">
        <v>64</v>
      </c>
      <c r="AZ107" t="s">
        <v>64</v>
      </c>
      <c r="BB107" t="s">
        <v>239</v>
      </c>
      <c r="BC107" t="s">
        <v>2539</v>
      </c>
      <c r="BD107" t="s">
        <v>233</v>
      </c>
      <c r="BG107" s="6">
        <v>45259</v>
      </c>
      <c r="BH107" s="5">
        <v>0.73605324074074074</v>
      </c>
      <c r="BI107" s="3" t="s">
        <v>13171</v>
      </c>
      <c r="BJ107" s="3">
        <v>17</v>
      </c>
      <c r="BK107" s="3">
        <v>30</v>
      </c>
      <c r="BL107" s="3"/>
      <c r="BM107" s="3">
        <v>3</v>
      </c>
      <c r="BN107" s="3">
        <v>39</v>
      </c>
    </row>
    <row r="108" spans="1:66" x14ac:dyDescent="0.2">
      <c r="A108" t="s">
        <v>57</v>
      </c>
      <c r="B108" t="s">
        <v>2527</v>
      </c>
      <c r="C108" t="s">
        <v>2540</v>
      </c>
      <c r="D108" t="s">
        <v>130</v>
      </c>
      <c r="E108" t="s">
        <v>2541</v>
      </c>
      <c r="F108" t="s">
        <v>2542</v>
      </c>
      <c r="G108">
        <v>50</v>
      </c>
      <c r="H108" t="s">
        <v>320</v>
      </c>
      <c r="I108" t="s">
        <v>1229</v>
      </c>
      <c r="N108" t="s">
        <v>1230</v>
      </c>
      <c r="O108" t="s">
        <v>62</v>
      </c>
      <c r="P108" t="s">
        <v>63</v>
      </c>
      <c r="Q108" t="s">
        <v>2543</v>
      </c>
      <c r="R108" t="s">
        <v>2544</v>
      </c>
      <c r="S108" t="s">
        <v>2545</v>
      </c>
      <c r="T108">
        <v>55.854475999999998</v>
      </c>
      <c r="U108">
        <v>38.441865999999997</v>
      </c>
      <c r="V108">
        <v>1</v>
      </c>
      <c r="W108">
        <v>819</v>
      </c>
      <c r="X108" t="s">
        <v>2533</v>
      </c>
      <c r="Y108" t="s">
        <v>67</v>
      </c>
      <c r="Z108" s="26" t="s">
        <v>13175</v>
      </c>
      <c r="AB108" s="26" t="s">
        <v>142</v>
      </c>
      <c r="AC108" t="s">
        <v>142</v>
      </c>
      <c r="AE108" s="26">
        <v>5</v>
      </c>
      <c r="AF108" s="26">
        <v>64</v>
      </c>
      <c r="AG108" t="s">
        <v>67</v>
      </c>
      <c r="AH108">
        <v>0</v>
      </c>
      <c r="AI108">
        <v>0</v>
      </c>
      <c r="AJ108">
        <v>0</v>
      </c>
      <c r="AK108">
        <v>0</v>
      </c>
      <c r="AL108">
        <v>0</v>
      </c>
      <c r="AN108" s="26">
        <v>0</v>
      </c>
      <c r="AO108">
        <v>0</v>
      </c>
      <c r="AR108" t="s">
        <v>68</v>
      </c>
      <c r="AS108" t="s">
        <v>69</v>
      </c>
      <c r="AT108" t="s">
        <v>1016</v>
      </c>
      <c r="AU108" t="s">
        <v>81</v>
      </c>
      <c r="AV108" t="s">
        <v>72</v>
      </c>
      <c r="AW108" t="s">
        <v>67</v>
      </c>
      <c r="AX108" t="s">
        <v>73</v>
      </c>
      <c r="AY108" t="s">
        <v>67</v>
      </c>
      <c r="AZ108" t="s">
        <v>67</v>
      </c>
      <c r="BB108" t="s">
        <v>196</v>
      </c>
      <c r="BC108" t="s">
        <v>2539</v>
      </c>
      <c r="BD108" t="s">
        <v>84</v>
      </c>
      <c r="BG108" s="6">
        <v>45259</v>
      </c>
      <c r="BH108" s="5">
        <v>0.73545138888888895</v>
      </c>
      <c r="BI108" s="3" t="s">
        <v>13171</v>
      </c>
      <c r="BJ108" s="3">
        <v>17</v>
      </c>
      <c r="BK108" s="3">
        <v>30</v>
      </c>
      <c r="BL108" s="3"/>
      <c r="BM108" s="3">
        <v>3</v>
      </c>
      <c r="BN108" s="3">
        <v>39</v>
      </c>
    </row>
    <row r="109" spans="1:66" x14ac:dyDescent="0.2">
      <c r="A109" t="s">
        <v>57</v>
      </c>
      <c r="B109" t="s">
        <v>2527</v>
      </c>
      <c r="C109" t="s">
        <v>164</v>
      </c>
      <c r="D109" t="s">
        <v>130</v>
      </c>
      <c r="E109" s="24" t="s">
        <v>2546</v>
      </c>
      <c r="F109" t="s">
        <v>2547</v>
      </c>
      <c r="G109">
        <v>50</v>
      </c>
      <c r="H109" t="s">
        <v>320</v>
      </c>
      <c r="I109" t="s">
        <v>1001</v>
      </c>
      <c r="M109" t="s">
        <v>1001</v>
      </c>
      <c r="N109" t="s">
        <v>1002</v>
      </c>
      <c r="O109" t="s">
        <v>62</v>
      </c>
      <c r="P109" t="s">
        <v>63</v>
      </c>
      <c r="Q109" t="s">
        <v>2548</v>
      </c>
      <c r="R109" t="s">
        <v>2549</v>
      </c>
      <c r="S109" t="s">
        <v>2550</v>
      </c>
      <c r="T109">
        <v>55.484847000000002</v>
      </c>
      <c r="U109">
        <v>37.305568999999998</v>
      </c>
      <c r="W109">
        <v>179</v>
      </c>
      <c r="X109" t="s">
        <v>2533</v>
      </c>
      <c r="Y109" t="s">
        <v>67</v>
      </c>
      <c r="Z109" s="26" t="s">
        <v>13175</v>
      </c>
      <c r="AB109" s="26" t="s">
        <v>142</v>
      </c>
      <c r="AC109" t="s">
        <v>142</v>
      </c>
      <c r="AE109" s="26">
        <v>5</v>
      </c>
      <c r="AF109" s="26">
        <v>64</v>
      </c>
      <c r="AG109" t="s">
        <v>67</v>
      </c>
      <c r="AH109">
        <v>0</v>
      </c>
      <c r="AI109">
        <v>0</v>
      </c>
      <c r="AJ109">
        <v>0</v>
      </c>
      <c r="AK109">
        <v>0</v>
      </c>
      <c r="AL109">
        <v>0</v>
      </c>
      <c r="AN109" s="26">
        <v>0</v>
      </c>
      <c r="AO109">
        <v>0</v>
      </c>
      <c r="AR109" t="s">
        <v>68</v>
      </c>
      <c r="AS109" t="s">
        <v>69</v>
      </c>
      <c r="AT109" t="s">
        <v>91</v>
      </c>
      <c r="AU109" t="s">
        <v>81</v>
      </c>
      <c r="AV109" t="s">
        <v>72</v>
      </c>
      <c r="AW109" t="s">
        <v>67</v>
      </c>
      <c r="AX109" t="s">
        <v>73</v>
      </c>
      <c r="AY109" t="s">
        <v>64</v>
      </c>
      <c r="AZ109" t="s">
        <v>64</v>
      </c>
      <c r="BB109" t="s">
        <v>239</v>
      </c>
      <c r="BC109" t="s">
        <v>972</v>
      </c>
      <c r="BD109" t="s">
        <v>233</v>
      </c>
      <c r="BG109" s="6">
        <v>45259</v>
      </c>
      <c r="BH109" s="5">
        <v>0.73525462962962962</v>
      </c>
      <c r="BI109" s="3" t="s">
        <v>13171</v>
      </c>
      <c r="BJ109" s="3">
        <v>17</v>
      </c>
      <c r="BK109" s="3">
        <v>30</v>
      </c>
      <c r="BL109" s="3"/>
      <c r="BM109" s="3">
        <v>3</v>
      </c>
      <c r="BN109" s="3">
        <v>38</v>
      </c>
    </row>
    <row r="110" spans="1:66" x14ac:dyDescent="0.2">
      <c r="A110" t="s">
        <v>57</v>
      </c>
      <c r="B110" t="s">
        <v>2527</v>
      </c>
      <c r="C110" t="s">
        <v>164</v>
      </c>
      <c r="D110" t="s">
        <v>130</v>
      </c>
      <c r="E110" t="s">
        <v>2555</v>
      </c>
      <c r="F110" t="s">
        <v>2556</v>
      </c>
      <c r="G110">
        <v>50</v>
      </c>
      <c r="H110" t="s">
        <v>320</v>
      </c>
      <c r="I110" t="s">
        <v>1000</v>
      </c>
      <c r="N110" t="s">
        <v>2557</v>
      </c>
      <c r="O110" t="s">
        <v>62</v>
      </c>
      <c r="P110" t="s">
        <v>63</v>
      </c>
      <c r="Q110" t="s">
        <v>2558</v>
      </c>
      <c r="R110" t="s">
        <v>2559</v>
      </c>
      <c r="S110" t="s">
        <v>2560</v>
      </c>
      <c r="T110">
        <v>55.431136000000002</v>
      </c>
      <c r="U110">
        <v>37.544997000000002</v>
      </c>
      <c r="W110">
        <v>1240</v>
      </c>
      <c r="X110" t="s">
        <v>2533</v>
      </c>
      <c r="Y110" t="s">
        <v>67</v>
      </c>
      <c r="Z110" s="26" t="s">
        <v>13175</v>
      </c>
      <c r="AB110" s="26" t="s">
        <v>142</v>
      </c>
      <c r="AC110" t="s">
        <v>142</v>
      </c>
      <c r="AE110" s="26">
        <v>5</v>
      </c>
      <c r="AF110" s="26">
        <v>64</v>
      </c>
      <c r="AG110" t="s">
        <v>67</v>
      </c>
      <c r="AH110">
        <v>0</v>
      </c>
      <c r="AI110">
        <v>0</v>
      </c>
      <c r="AJ110">
        <v>0</v>
      </c>
      <c r="AK110">
        <v>0</v>
      </c>
      <c r="AL110">
        <v>0</v>
      </c>
      <c r="AN110" s="26">
        <v>0</v>
      </c>
      <c r="AO110">
        <v>0</v>
      </c>
      <c r="AR110" t="s">
        <v>68</v>
      </c>
      <c r="AS110" t="s">
        <v>69</v>
      </c>
      <c r="AT110" t="s">
        <v>91</v>
      </c>
      <c r="AU110" t="s">
        <v>81</v>
      </c>
      <c r="AV110" t="s">
        <v>72</v>
      </c>
      <c r="AW110" t="s">
        <v>67</v>
      </c>
      <c r="AX110" t="s">
        <v>73</v>
      </c>
      <c r="AY110" t="s">
        <v>64</v>
      </c>
      <c r="AZ110" t="s">
        <v>64</v>
      </c>
      <c r="BB110" t="s">
        <v>2561</v>
      </c>
      <c r="BC110" t="s">
        <v>972</v>
      </c>
      <c r="BD110" t="s">
        <v>233</v>
      </c>
      <c r="BG110" s="6">
        <v>45259</v>
      </c>
      <c r="BH110" s="5">
        <v>0.73488425925925915</v>
      </c>
      <c r="BI110" s="3" t="s">
        <v>13171</v>
      </c>
      <c r="BJ110" s="3">
        <v>17</v>
      </c>
      <c r="BK110" s="3">
        <v>30</v>
      </c>
      <c r="BL110" s="3"/>
      <c r="BM110" s="3">
        <v>3</v>
      </c>
      <c r="BN110" s="3">
        <v>38</v>
      </c>
    </row>
    <row r="111" spans="1:66" x14ac:dyDescent="0.2">
      <c r="A111" t="s">
        <v>127</v>
      </c>
      <c r="B111" t="s">
        <v>76</v>
      </c>
      <c r="D111" t="s">
        <v>59</v>
      </c>
      <c r="E111" t="s">
        <v>331</v>
      </c>
      <c r="F111" t="s">
        <v>2570</v>
      </c>
      <c r="G111">
        <v>1000</v>
      </c>
      <c r="H111" t="s">
        <v>406</v>
      </c>
      <c r="I111" t="s">
        <v>2571</v>
      </c>
      <c r="N111" t="s">
        <v>2572</v>
      </c>
      <c r="O111" t="s">
        <v>136</v>
      </c>
      <c r="P111" t="s">
        <v>137</v>
      </c>
      <c r="Q111" t="s">
        <v>2573</v>
      </c>
      <c r="R111" t="s">
        <v>2574</v>
      </c>
      <c r="S111" t="s">
        <v>2575</v>
      </c>
      <c r="T111">
        <v>54.5176498188506</v>
      </c>
      <c r="U111">
        <v>52.808409678131099</v>
      </c>
      <c r="W111">
        <v>451</v>
      </c>
      <c r="X111" t="s">
        <v>2576</v>
      </c>
      <c r="Y111" t="s">
        <v>64</v>
      </c>
      <c r="Z111" s="26" t="s">
        <v>64</v>
      </c>
      <c r="AA111" t="s">
        <v>476</v>
      </c>
      <c r="AB111" s="26">
        <v>1</v>
      </c>
      <c r="AC111">
        <v>12</v>
      </c>
      <c r="AD111" t="s">
        <v>260</v>
      </c>
      <c r="AE111" s="26">
        <v>5</v>
      </c>
      <c r="AF111" s="26">
        <v>3</v>
      </c>
      <c r="AG111" t="s">
        <v>67</v>
      </c>
      <c r="AH111">
        <v>0</v>
      </c>
      <c r="AI111">
        <v>0</v>
      </c>
      <c r="AJ111">
        <v>0</v>
      </c>
      <c r="AK111">
        <v>0</v>
      </c>
      <c r="AL111">
        <v>0</v>
      </c>
      <c r="AN111" s="26">
        <v>0</v>
      </c>
      <c r="AO111">
        <v>0</v>
      </c>
      <c r="AR111" t="s">
        <v>143</v>
      </c>
      <c r="AS111" t="s">
        <v>144</v>
      </c>
      <c r="BE111" t="s">
        <v>227</v>
      </c>
      <c r="BG111" s="6">
        <v>45259</v>
      </c>
      <c r="BH111" s="5">
        <v>0.51092592592592589</v>
      </c>
      <c r="BI111" s="3" t="s">
        <v>13171</v>
      </c>
      <c r="BJ111" s="3">
        <v>12</v>
      </c>
      <c r="BK111" s="3">
        <v>0</v>
      </c>
      <c r="BL111" s="3"/>
      <c r="BM111" s="3">
        <v>3</v>
      </c>
      <c r="BN111" s="3">
        <v>15</v>
      </c>
    </row>
    <row r="112" spans="1:66" x14ac:dyDescent="0.2">
      <c r="A112" t="s">
        <v>57</v>
      </c>
      <c r="B112" t="s">
        <v>76</v>
      </c>
      <c r="D112" t="s">
        <v>59</v>
      </c>
      <c r="E112" s="24" t="s">
        <v>2605</v>
      </c>
      <c r="F112" t="s">
        <v>2606</v>
      </c>
      <c r="G112">
        <v>24000</v>
      </c>
      <c r="H112" t="s">
        <v>320</v>
      </c>
      <c r="I112" t="s">
        <v>809</v>
      </c>
      <c r="N112" t="s">
        <v>831</v>
      </c>
      <c r="O112" t="s">
        <v>62</v>
      </c>
      <c r="P112" t="s">
        <v>63</v>
      </c>
      <c r="Q112" t="s">
        <v>2607</v>
      </c>
      <c r="R112" t="s">
        <v>2608</v>
      </c>
      <c r="S112" t="s">
        <v>2609</v>
      </c>
      <c r="T112">
        <v>55.678863999999997</v>
      </c>
      <c r="U112">
        <v>37.263987999999998</v>
      </c>
      <c r="W112">
        <v>1152</v>
      </c>
      <c r="X112" t="s">
        <v>2610</v>
      </c>
      <c r="Y112" t="s">
        <v>64</v>
      </c>
      <c r="Z112" s="26" t="s">
        <v>64</v>
      </c>
      <c r="AA112" t="s">
        <v>120</v>
      </c>
      <c r="AB112" s="26">
        <v>25</v>
      </c>
      <c r="AC112">
        <v>39</v>
      </c>
      <c r="AD112" t="s">
        <v>109</v>
      </c>
      <c r="AE112" s="26">
        <v>5</v>
      </c>
      <c r="AF112" s="26">
        <v>35</v>
      </c>
      <c r="AG112" t="s">
        <v>67</v>
      </c>
      <c r="AH112">
        <v>0</v>
      </c>
      <c r="AI112">
        <v>0</v>
      </c>
      <c r="AJ112">
        <v>0</v>
      </c>
      <c r="AK112">
        <v>0</v>
      </c>
      <c r="AL112">
        <v>0</v>
      </c>
      <c r="AN112" s="26">
        <v>0</v>
      </c>
      <c r="AO112">
        <v>0</v>
      </c>
      <c r="AR112" t="s">
        <v>68</v>
      </c>
      <c r="AS112" t="s">
        <v>69</v>
      </c>
      <c r="AT112" t="s">
        <v>80</v>
      </c>
      <c r="AU112" t="s">
        <v>81</v>
      </c>
      <c r="AV112" t="s">
        <v>72</v>
      </c>
      <c r="AW112" t="s">
        <v>67</v>
      </c>
      <c r="AX112" t="s">
        <v>73</v>
      </c>
      <c r="AY112" t="s">
        <v>67</v>
      </c>
      <c r="AZ112" t="s">
        <v>67</v>
      </c>
      <c r="BG112" s="6">
        <v>45258</v>
      </c>
      <c r="BH112" s="5">
        <v>0.8998032407407407</v>
      </c>
      <c r="BI112" s="3" t="s">
        <v>13172</v>
      </c>
      <c r="BJ112" s="3">
        <v>21</v>
      </c>
      <c r="BK112" s="3">
        <v>30</v>
      </c>
      <c r="BL112" s="3"/>
      <c r="BM112" s="3">
        <v>2</v>
      </c>
      <c r="BN112" s="3">
        <v>35</v>
      </c>
    </row>
    <row r="113" spans="1:66" x14ac:dyDescent="0.2">
      <c r="A113" t="s">
        <v>127</v>
      </c>
      <c r="B113" t="s">
        <v>76</v>
      </c>
      <c r="D113" t="s">
        <v>59</v>
      </c>
      <c r="E113" t="s">
        <v>2619</v>
      </c>
      <c r="F113" t="s">
        <v>2620</v>
      </c>
      <c r="G113">
        <v>5500</v>
      </c>
      <c r="H113" t="s">
        <v>491</v>
      </c>
      <c r="I113" t="s">
        <v>2621</v>
      </c>
      <c r="N113" t="s">
        <v>2622</v>
      </c>
      <c r="O113" t="s">
        <v>136</v>
      </c>
      <c r="P113" t="s">
        <v>137</v>
      </c>
      <c r="Q113" t="s">
        <v>2623</v>
      </c>
      <c r="R113" t="s">
        <v>2624</v>
      </c>
      <c r="S113" t="s">
        <v>2625</v>
      </c>
      <c r="T113">
        <v>53.498061999999997</v>
      </c>
      <c r="U113">
        <v>50.389342999999997</v>
      </c>
      <c r="V113">
        <v>2</v>
      </c>
      <c r="W113">
        <v>1548</v>
      </c>
      <c r="X113" t="s">
        <v>2626</v>
      </c>
      <c r="Y113" t="s">
        <v>64</v>
      </c>
      <c r="Z113" s="26" t="s">
        <v>64</v>
      </c>
      <c r="AA113" t="s">
        <v>89</v>
      </c>
      <c r="AB113" s="26">
        <v>7</v>
      </c>
      <c r="AC113">
        <v>40</v>
      </c>
      <c r="AD113" t="s">
        <v>260</v>
      </c>
      <c r="AE113" s="26">
        <v>5</v>
      </c>
      <c r="AF113" s="26">
        <v>7</v>
      </c>
      <c r="AG113" t="s">
        <v>67</v>
      </c>
      <c r="AH113">
        <v>0</v>
      </c>
      <c r="AI113">
        <v>0</v>
      </c>
      <c r="AJ113">
        <v>0</v>
      </c>
      <c r="AK113">
        <v>0</v>
      </c>
      <c r="AL113">
        <v>0</v>
      </c>
      <c r="AN113" s="26">
        <v>0</v>
      </c>
      <c r="AO113">
        <v>0</v>
      </c>
      <c r="AR113" t="s">
        <v>143</v>
      </c>
      <c r="AS113" t="s">
        <v>144</v>
      </c>
      <c r="BE113" t="s">
        <v>145</v>
      </c>
      <c r="BG113" s="6">
        <v>45258</v>
      </c>
      <c r="BH113" s="5">
        <v>0.66017361111111106</v>
      </c>
      <c r="BI113" s="3" t="s">
        <v>13172</v>
      </c>
      <c r="BJ113" s="3">
        <v>15</v>
      </c>
      <c r="BK113" s="3">
        <v>45</v>
      </c>
      <c r="BL113" s="3"/>
      <c r="BM113" s="3">
        <v>2</v>
      </c>
      <c r="BN113" s="3">
        <v>50</v>
      </c>
    </row>
    <row r="114" spans="1:66" x14ac:dyDescent="0.2">
      <c r="A114" t="s">
        <v>57</v>
      </c>
      <c r="B114" t="s">
        <v>76</v>
      </c>
      <c r="D114" t="s">
        <v>59</v>
      </c>
      <c r="E114" s="24" t="s">
        <v>2678</v>
      </c>
      <c r="F114" t="s">
        <v>2679</v>
      </c>
      <c r="G114">
        <v>30000</v>
      </c>
      <c r="H114" t="s">
        <v>320</v>
      </c>
      <c r="I114" t="s">
        <v>2680</v>
      </c>
      <c r="N114" t="s">
        <v>2681</v>
      </c>
      <c r="O114" t="s">
        <v>62</v>
      </c>
      <c r="P114" t="s">
        <v>63</v>
      </c>
      <c r="Q114" t="s">
        <v>2682</v>
      </c>
      <c r="R114" t="s">
        <v>2683</v>
      </c>
      <c r="S114" t="s">
        <v>2684</v>
      </c>
      <c r="T114">
        <v>55.122734000000001</v>
      </c>
      <c r="U114">
        <v>38.798327999999998</v>
      </c>
      <c r="W114">
        <v>2808</v>
      </c>
      <c r="X114" t="s">
        <v>2685</v>
      </c>
      <c r="Y114" t="s">
        <v>64</v>
      </c>
      <c r="Z114" s="26" t="s">
        <v>64</v>
      </c>
      <c r="AA114" t="s">
        <v>120</v>
      </c>
      <c r="AB114" s="26">
        <v>25</v>
      </c>
      <c r="AC114">
        <v>39</v>
      </c>
      <c r="AD114" t="s">
        <v>109</v>
      </c>
      <c r="AE114" s="26">
        <v>5</v>
      </c>
      <c r="AF114" s="26">
        <v>35</v>
      </c>
      <c r="AG114" t="s">
        <v>67</v>
      </c>
      <c r="AH114">
        <v>0</v>
      </c>
      <c r="AI114">
        <v>0</v>
      </c>
      <c r="AJ114">
        <v>0</v>
      </c>
      <c r="AK114">
        <v>0</v>
      </c>
      <c r="AL114">
        <v>0</v>
      </c>
      <c r="AN114" s="26">
        <v>0</v>
      </c>
      <c r="AO114">
        <v>0</v>
      </c>
      <c r="AR114" t="s">
        <v>68</v>
      </c>
      <c r="AS114" t="s">
        <v>69</v>
      </c>
      <c r="AT114" t="s">
        <v>80</v>
      </c>
      <c r="AU114" t="s">
        <v>81</v>
      </c>
      <c r="AV114" t="s">
        <v>72</v>
      </c>
      <c r="AW114" t="s">
        <v>67</v>
      </c>
      <c r="AX114" t="s">
        <v>73</v>
      </c>
      <c r="AY114" t="s">
        <v>67</v>
      </c>
      <c r="AZ114" t="s">
        <v>67</v>
      </c>
      <c r="BG114" s="6">
        <v>45258</v>
      </c>
      <c r="BH114" s="5">
        <v>0.22751157407407407</v>
      </c>
      <c r="BI114" s="3" t="s">
        <v>13172</v>
      </c>
      <c r="BJ114" s="3">
        <v>5</v>
      </c>
      <c r="BK114" s="3">
        <v>15</v>
      </c>
      <c r="BL114" s="3"/>
      <c r="BM114" s="3">
        <v>2</v>
      </c>
      <c r="BN114" s="3">
        <v>27</v>
      </c>
    </row>
    <row r="115" spans="1:66" x14ac:dyDescent="0.2">
      <c r="A115" t="s">
        <v>57</v>
      </c>
      <c r="B115" t="s">
        <v>76</v>
      </c>
      <c r="D115" t="s">
        <v>59</v>
      </c>
      <c r="E115" s="24" t="s">
        <v>1109</v>
      </c>
      <c r="F115" t="s">
        <v>2686</v>
      </c>
      <c r="G115">
        <v>0</v>
      </c>
      <c r="H115" t="s">
        <v>320</v>
      </c>
      <c r="I115" t="s">
        <v>2687</v>
      </c>
      <c r="N115" t="s">
        <v>2688</v>
      </c>
      <c r="O115" t="s">
        <v>62</v>
      </c>
      <c r="P115" t="s">
        <v>63</v>
      </c>
      <c r="Q115" t="s">
        <v>2689</v>
      </c>
      <c r="R115" t="s">
        <v>2690</v>
      </c>
      <c r="S115" t="s">
        <v>2691</v>
      </c>
      <c r="T115">
        <v>54.833266999999999</v>
      </c>
      <c r="U115">
        <v>37.611424999999997</v>
      </c>
      <c r="V115">
        <v>1</v>
      </c>
      <c r="W115">
        <v>524</v>
      </c>
      <c r="X115" t="s">
        <v>2692</v>
      </c>
      <c r="Y115" t="s">
        <v>64</v>
      </c>
      <c r="Z115" s="26" t="s">
        <v>64</v>
      </c>
      <c r="AA115" t="s">
        <v>120</v>
      </c>
      <c r="AB115" s="26">
        <v>25</v>
      </c>
      <c r="AC115">
        <v>39</v>
      </c>
      <c r="AD115" t="s">
        <v>109</v>
      </c>
      <c r="AE115" s="26">
        <v>5</v>
      </c>
      <c r="AF115" s="26">
        <v>35</v>
      </c>
      <c r="AG115" t="s">
        <v>67</v>
      </c>
      <c r="AH115">
        <v>0</v>
      </c>
      <c r="AI115">
        <v>0</v>
      </c>
      <c r="AJ115">
        <v>0</v>
      </c>
      <c r="AK115">
        <v>0</v>
      </c>
      <c r="AL115">
        <v>0</v>
      </c>
      <c r="AN115" s="26">
        <v>0</v>
      </c>
      <c r="AO115">
        <v>0</v>
      </c>
      <c r="AR115" t="s">
        <v>68</v>
      </c>
      <c r="AS115" t="s">
        <v>69</v>
      </c>
      <c r="AT115" t="s">
        <v>80</v>
      </c>
      <c r="AU115" t="s">
        <v>81</v>
      </c>
      <c r="AV115" t="s">
        <v>72</v>
      </c>
      <c r="AW115" t="s">
        <v>67</v>
      </c>
      <c r="AX115" t="s">
        <v>73</v>
      </c>
      <c r="AY115" t="s">
        <v>67</v>
      </c>
      <c r="AZ115" t="s">
        <v>67</v>
      </c>
      <c r="BB115" t="s">
        <v>2693</v>
      </c>
      <c r="BD115" t="s">
        <v>98</v>
      </c>
      <c r="BG115" s="6">
        <v>45258</v>
      </c>
      <c r="BH115" s="5">
        <v>0.22662037037037039</v>
      </c>
      <c r="BI115" s="3" t="s">
        <v>13172</v>
      </c>
      <c r="BJ115" s="3">
        <v>5</v>
      </c>
      <c r="BK115" s="3">
        <v>15</v>
      </c>
      <c r="BL115" s="3"/>
      <c r="BM115" s="3">
        <v>2</v>
      </c>
      <c r="BN115" s="3">
        <v>26</v>
      </c>
    </row>
    <row r="116" spans="1:66" x14ac:dyDescent="0.2">
      <c r="A116" t="s">
        <v>57</v>
      </c>
      <c r="B116" t="s">
        <v>76</v>
      </c>
      <c r="D116" t="s">
        <v>59</v>
      </c>
      <c r="E116" t="s">
        <v>2722</v>
      </c>
      <c r="F116" t="s">
        <v>2723</v>
      </c>
      <c r="G116">
        <v>100</v>
      </c>
      <c r="H116" t="s">
        <v>491</v>
      </c>
      <c r="I116" t="s">
        <v>492</v>
      </c>
      <c r="K116" t="s">
        <v>495</v>
      </c>
      <c r="L116" t="s">
        <v>207</v>
      </c>
      <c r="N116" t="s">
        <v>1283</v>
      </c>
      <c r="O116" t="s">
        <v>62</v>
      </c>
      <c r="P116" t="s">
        <v>63</v>
      </c>
      <c r="Q116" t="s">
        <v>2724</v>
      </c>
      <c r="R116" t="s">
        <v>2725</v>
      </c>
      <c r="S116" t="s">
        <v>2726</v>
      </c>
      <c r="T116">
        <v>53.197020999999999</v>
      </c>
      <c r="U116">
        <v>50.102271999999999</v>
      </c>
      <c r="W116">
        <v>525</v>
      </c>
      <c r="X116" t="s">
        <v>2727</v>
      </c>
      <c r="Y116" t="s">
        <v>64</v>
      </c>
      <c r="Z116" s="26" t="s">
        <v>64</v>
      </c>
      <c r="AA116" t="s">
        <v>268</v>
      </c>
      <c r="AB116" s="26">
        <v>17</v>
      </c>
      <c r="AC116">
        <v>580</v>
      </c>
      <c r="AE116" s="26">
        <v>5</v>
      </c>
      <c r="AF116" s="26">
        <v>38</v>
      </c>
      <c r="AG116" t="s">
        <v>67</v>
      </c>
      <c r="AH116">
        <v>0</v>
      </c>
      <c r="AI116">
        <v>0</v>
      </c>
      <c r="AJ116">
        <v>0</v>
      </c>
      <c r="AK116">
        <v>0</v>
      </c>
      <c r="AL116">
        <v>0</v>
      </c>
      <c r="AN116" s="26">
        <v>0</v>
      </c>
      <c r="AO116">
        <v>0</v>
      </c>
      <c r="AR116" t="s">
        <v>68</v>
      </c>
      <c r="AS116" t="s">
        <v>69</v>
      </c>
      <c r="AT116" t="s">
        <v>80</v>
      </c>
      <c r="AU116" t="s">
        <v>81</v>
      </c>
      <c r="AV116" t="s">
        <v>72</v>
      </c>
      <c r="AW116" t="s">
        <v>67</v>
      </c>
      <c r="AX116" t="s">
        <v>73</v>
      </c>
      <c r="AY116" t="s">
        <v>67</v>
      </c>
      <c r="AZ116" t="s">
        <v>67</v>
      </c>
      <c r="BB116" t="s">
        <v>210</v>
      </c>
      <c r="BC116" t="s">
        <v>238</v>
      </c>
      <c r="BD116" t="s">
        <v>210</v>
      </c>
      <c r="BG116" s="6">
        <v>45257</v>
      </c>
      <c r="BH116" s="5">
        <v>0.63972222222222219</v>
      </c>
      <c r="BI116" s="3" t="s">
        <v>13166</v>
      </c>
      <c r="BJ116" s="3">
        <v>15</v>
      </c>
      <c r="BK116" s="3">
        <v>15</v>
      </c>
      <c r="BL116" s="3"/>
      <c r="BM116" s="3">
        <v>1</v>
      </c>
      <c r="BN116" s="3">
        <v>21</v>
      </c>
    </row>
    <row r="117" spans="1:66" x14ac:dyDescent="0.2">
      <c r="A117" t="s">
        <v>57</v>
      </c>
      <c r="B117" t="s">
        <v>76</v>
      </c>
      <c r="D117" t="s">
        <v>59</v>
      </c>
      <c r="E117" s="24" t="s">
        <v>2761</v>
      </c>
      <c r="F117" t="s">
        <v>2762</v>
      </c>
      <c r="G117">
        <v>5000</v>
      </c>
      <c r="H117" t="s">
        <v>204</v>
      </c>
      <c r="I117" t="s">
        <v>993</v>
      </c>
      <c r="N117" t="s">
        <v>994</v>
      </c>
      <c r="O117" t="s">
        <v>62</v>
      </c>
      <c r="P117" t="s">
        <v>63</v>
      </c>
      <c r="Q117" t="s">
        <v>2763</v>
      </c>
      <c r="R117" t="s">
        <v>2764</v>
      </c>
      <c r="S117" t="s">
        <v>2765</v>
      </c>
      <c r="T117">
        <v>56.504919000000001</v>
      </c>
      <c r="U117">
        <v>43.601331000000002</v>
      </c>
      <c r="W117">
        <v>926</v>
      </c>
      <c r="X117" t="s">
        <v>2766</v>
      </c>
      <c r="Y117" t="s">
        <v>64</v>
      </c>
      <c r="Z117" s="26" t="s">
        <v>64</v>
      </c>
      <c r="AA117" t="s">
        <v>1951</v>
      </c>
      <c r="AB117" s="26">
        <v>6</v>
      </c>
      <c r="AC117">
        <v>9</v>
      </c>
      <c r="AD117" t="s">
        <v>1613</v>
      </c>
      <c r="AE117" s="26">
        <v>3.3</v>
      </c>
      <c r="AF117" s="26">
        <v>3</v>
      </c>
      <c r="AG117" t="s">
        <v>64</v>
      </c>
      <c r="AH117">
        <v>0</v>
      </c>
      <c r="AI117">
        <v>0</v>
      </c>
      <c r="AJ117">
        <v>0</v>
      </c>
      <c r="AK117">
        <v>0</v>
      </c>
      <c r="AL117">
        <v>0</v>
      </c>
      <c r="AN117" s="26">
        <v>0</v>
      </c>
      <c r="AO117">
        <v>0</v>
      </c>
      <c r="AR117" t="s">
        <v>68</v>
      </c>
      <c r="AS117" t="s">
        <v>69</v>
      </c>
      <c r="AT117" t="s">
        <v>80</v>
      </c>
      <c r="AU117" t="s">
        <v>81</v>
      </c>
      <c r="AV117" t="s">
        <v>72</v>
      </c>
      <c r="AY117" t="s">
        <v>67</v>
      </c>
      <c r="AZ117" t="s">
        <v>67</v>
      </c>
      <c r="BB117" t="s">
        <v>210</v>
      </c>
      <c r="BC117" t="s">
        <v>238</v>
      </c>
      <c r="BD117" t="s">
        <v>2767</v>
      </c>
      <c r="BG117" s="6">
        <v>45257</v>
      </c>
      <c r="BH117" s="5">
        <v>0.44694444444444442</v>
      </c>
      <c r="BI117" s="3" t="s">
        <v>13166</v>
      </c>
      <c r="BJ117" s="3">
        <v>10</v>
      </c>
      <c r="BK117" s="3">
        <v>30</v>
      </c>
      <c r="BL117" s="3"/>
      <c r="BM117" s="3">
        <v>1</v>
      </c>
      <c r="BN117" s="3">
        <v>43</v>
      </c>
    </row>
    <row r="118" spans="1:66" x14ac:dyDescent="0.2">
      <c r="A118" t="s">
        <v>57</v>
      </c>
      <c r="B118" t="s">
        <v>76</v>
      </c>
      <c r="D118" t="s">
        <v>59</v>
      </c>
      <c r="E118" s="24" t="s">
        <v>2678</v>
      </c>
      <c r="F118" t="s">
        <v>2788</v>
      </c>
      <c r="G118">
        <v>0</v>
      </c>
      <c r="H118" t="s">
        <v>320</v>
      </c>
      <c r="I118" t="s">
        <v>2789</v>
      </c>
      <c r="N118" t="s">
        <v>2790</v>
      </c>
      <c r="O118" t="s">
        <v>62</v>
      </c>
      <c r="P118" t="s">
        <v>63</v>
      </c>
      <c r="Q118" t="s">
        <v>2791</v>
      </c>
      <c r="R118" t="s">
        <v>2792</v>
      </c>
      <c r="S118" t="s">
        <v>2793</v>
      </c>
      <c r="T118">
        <v>55.921491000000003</v>
      </c>
      <c r="U118">
        <v>37.846173</v>
      </c>
      <c r="W118">
        <v>341</v>
      </c>
      <c r="X118" t="s">
        <v>2794</v>
      </c>
      <c r="Y118" t="s">
        <v>64</v>
      </c>
      <c r="Z118" s="26" t="s">
        <v>64</v>
      </c>
      <c r="AA118" t="s">
        <v>120</v>
      </c>
      <c r="AB118" s="26">
        <v>25</v>
      </c>
      <c r="AC118">
        <v>39</v>
      </c>
      <c r="AD118" t="s">
        <v>109</v>
      </c>
      <c r="AE118" s="26">
        <v>5</v>
      </c>
      <c r="AF118" s="26">
        <v>35</v>
      </c>
      <c r="AG118" t="s">
        <v>67</v>
      </c>
      <c r="AH118">
        <v>0</v>
      </c>
      <c r="AI118">
        <v>0</v>
      </c>
      <c r="AJ118">
        <v>0</v>
      </c>
      <c r="AK118">
        <v>0</v>
      </c>
      <c r="AL118">
        <v>0</v>
      </c>
      <c r="AN118" s="26">
        <v>0</v>
      </c>
      <c r="AO118">
        <v>0</v>
      </c>
      <c r="AR118" t="s">
        <v>68</v>
      </c>
      <c r="AS118" t="s">
        <v>69</v>
      </c>
      <c r="AT118" t="s">
        <v>80</v>
      </c>
      <c r="AU118" t="s">
        <v>81</v>
      </c>
      <c r="AV118" t="s">
        <v>72</v>
      </c>
      <c r="AW118" t="s">
        <v>67</v>
      </c>
      <c r="AX118" t="s">
        <v>73</v>
      </c>
      <c r="AY118" t="s">
        <v>67</v>
      </c>
      <c r="AZ118" t="s">
        <v>67</v>
      </c>
      <c r="BB118" t="s">
        <v>2795</v>
      </c>
      <c r="BD118" t="s">
        <v>2796</v>
      </c>
      <c r="BG118" s="6">
        <v>45256</v>
      </c>
      <c r="BH118" s="5">
        <v>0.83612268518518518</v>
      </c>
      <c r="BI118" s="3" t="s">
        <v>13167</v>
      </c>
      <c r="BJ118" s="3">
        <v>20</v>
      </c>
      <c r="BK118" s="3">
        <v>0</v>
      </c>
      <c r="BL118" s="3"/>
      <c r="BM118" s="3">
        <v>7</v>
      </c>
      <c r="BN118" s="3">
        <v>4</v>
      </c>
    </row>
    <row r="119" spans="1:66" x14ac:dyDescent="0.2">
      <c r="A119" t="s">
        <v>57</v>
      </c>
      <c r="B119" t="s">
        <v>76</v>
      </c>
      <c r="D119" t="s">
        <v>59</v>
      </c>
      <c r="E119" t="s">
        <v>1308</v>
      </c>
      <c r="F119" t="s">
        <v>2797</v>
      </c>
      <c r="G119">
        <v>1000</v>
      </c>
      <c r="H119" t="s">
        <v>578</v>
      </c>
      <c r="I119" t="s">
        <v>579</v>
      </c>
      <c r="M119" t="s">
        <v>87</v>
      </c>
      <c r="N119" t="s">
        <v>1633</v>
      </c>
      <c r="O119" t="s">
        <v>62</v>
      </c>
      <c r="P119" t="s">
        <v>63</v>
      </c>
      <c r="Q119" t="s">
        <v>2798</v>
      </c>
      <c r="R119" t="s">
        <v>2799</v>
      </c>
      <c r="S119" t="s">
        <v>2800</v>
      </c>
      <c r="T119">
        <v>57.000352999999997</v>
      </c>
      <c r="U119">
        <v>40.973930000000003</v>
      </c>
      <c r="W119">
        <v>344</v>
      </c>
      <c r="X119" t="s">
        <v>2801</v>
      </c>
      <c r="Y119" t="s">
        <v>64</v>
      </c>
      <c r="Z119" s="26" t="s">
        <v>64</v>
      </c>
      <c r="AA119" t="s">
        <v>711</v>
      </c>
      <c r="AB119" s="26">
        <v>1</v>
      </c>
      <c r="AC119">
        <v>0</v>
      </c>
      <c r="AE119" s="26">
        <v>0</v>
      </c>
      <c r="AF119" s="26">
        <v>0</v>
      </c>
      <c r="AG119" t="s">
        <v>67</v>
      </c>
      <c r="AH119">
        <v>0</v>
      </c>
      <c r="AI119">
        <v>0</v>
      </c>
      <c r="AJ119">
        <v>0</v>
      </c>
      <c r="AK119">
        <v>0</v>
      </c>
      <c r="AL119">
        <v>0</v>
      </c>
      <c r="AN119" s="26">
        <v>0</v>
      </c>
      <c r="AO119">
        <v>0</v>
      </c>
      <c r="AR119" t="s">
        <v>68</v>
      </c>
      <c r="AS119" t="s">
        <v>69</v>
      </c>
      <c r="AT119" t="s">
        <v>80</v>
      </c>
      <c r="AU119" t="s">
        <v>81</v>
      </c>
      <c r="AV119" t="s">
        <v>72</v>
      </c>
      <c r="AW119" t="s">
        <v>67</v>
      </c>
      <c r="AX119" t="s">
        <v>73</v>
      </c>
      <c r="AY119" t="s">
        <v>67</v>
      </c>
      <c r="AZ119" t="s">
        <v>67</v>
      </c>
      <c r="BB119" t="s">
        <v>747</v>
      </c>
      <c r="BC119" t="s">
        <v>179</v>
      </c>
      <c r="BD119" t="s">
        <v>239</v>
      </c>
      <c r="BG119" s="6">
        <v>45256</v>
      </c>
      <c r="BH119" s="5">
        <v>0.82613425925925921</v>
      </c>
      <c r="BI119" s="3" t="s">
        <v>13167</v>
      </c>
      <c r="BJ119" s="3">
        <v>19</v>
      </c>
      <c r="BK119" s="3">
        <v>45</v>
      </c>
      <c r="BL119" s="3"/>
      <c r="BM119" s="3">
        <v>7</v>
      </c>
      <c r="BN119" s="3">
        <v>49</v>
      </c>
    </row>
    <row r="120" spans="1:66" x14ac:dyDescent="0.2">
      <c r="A120" t="s">
        <v>127</v>
      </c>
      <c r="B120" t="s">
        <v>151</v>
      </c>
      <c r="C120" t="s">
        <v>152</v>
      </c>
      <c r="D120" t="s">
        <v>130</v>
      </c>
      <c r="E120" t="s">
        <v>2807</v>
      </c>
      <c r="F120" t="s">
        <v>2808</v>
      </c>
      <c r="G120">
        <v>4521</v>
      </c>
      <c r="H120" t="s">
        <v>491</v>
      </c>
      <c r="I120" t="s">
        <v>2809</v>
      </c>
      <c r="N120" t="s">
        <v>2810</v>
      </c>
      <c r="O120" t="s">
        <v>136</v>
      </c>
      <c r="P120" t="s">
        <v>137</v>
      </c>
      <c r="Q120" t="s">
        <v>2811</v>
      </c>
      <c r="R120" t="s">
        <v>2812</v>
      </c>
      <c r="S120" t="s">
        <v>2813</v>
      </c>
      <c r="T120">
        <v>53.401719999999997</v>
      </c>
      <c r="U120">
        <v>49.494656999999997</v>
      </c>
      <c r="W120">
        <v>408</v>
      </c>
      <c r="X120" t="s">
        <v>161</v>
      </c>
      <c r="Y120" t="s">
        <v>64</v>
      </c>
      <c r="Z120" s="26" t="s">
        <v>64</v>
      </c>
      <c r="AA120" t="s">
        <v>162</v>
      </c>
      <c r="AB120" s="26">
        <v>272</v>
      </c>
      <c r="AC120">
        <v>887</v>
      </c>
      <c r="AE120" s="26">
        <v>4.7</v>
      </c>
      <c r="AF120" s="26">
        <v>30</v>
      </c>
      <c r="AG120" t="s">
        <v>67</v>
      </c>
      <c r="AH120">
        <v>0</v>
      </c>
      <c r="AI120">
        <v>0</v>
      </c>
      <c r="AJ120">
        <v>0</v>
      </c>
      <c r="AK120">
        <v>0</v>
      </c>
      <c r="AL120">
        <v>0</v>
      </c>
      <c r="AN120" s="26">
        <v>0</v>
      </c>
      <c r="AO120">
        <v>0</v>
      </c>
      <c r="AR120" t="s">
        <v>143</v>
      </c>
      <c r="AS120" t="s">
        <v>144</v>
      </c>
      <c r="BE120" t="s">
        <v>227</v>
      </c>
      <c r="BF120" t="s">
        <v>340</v>
      </c>
      <c r="BG120" s="6">
        <v>45256</v>
      </c>
      <c r="BH120" s="5">
        <v>0.72084490740740748</v>
      </c>
      <c r="BI120" s="3" t="s">
        <v>13167</v>
      </c>
      <c r="BJ120" s="3">
        <v>17</v>
      </c>
      <c r="BK120" s="3">
        <v>15</v>
      </c>
      <c r="BL120" s="3"/>
      <c r="BM120" s="3">
        <v>7</v>
      </c>
      <c r="BN120" s="3">
        <v>18</v>
      </c>
    </row>
    <row r="121" spans="1:66" x14ac:dyDescent="0.2">
      <c r="A121" t="s">
        <v>127</v>
      </c>
      <c r="B121" t="s">
        <v>151</v>
      </c>
      <c r="C121" t="s">
        <v>152</v>
      </c>
      <c r="D121" t="s">
        <v>130</v>
      </c>
      <c r="E121" t="s">
        <v>2814</v>
      </c>
      <c r="F121" t="s">
        <v>2815</v>
      </c>
      <c r="G121">
        <v>4595</v>
      </c>
      <c r="H121" t="s">
        <v>491</v>
      </c>
      <c r="I121" t="s">
        <v>926</v>
      </c>
      <c r="N121" t="s">
        <v>927</v>
      </c>
      <c r="O121" t="s">
        <v>136</v>
      </c>
      <c r="P121" t="s">
        <v>137</v>
      </c>
      <c r="Q121" t="s">
        <v>2816</v>
      </c>
      <c r="R121" t="s">
        <v>2817</v>
      </c>
      <c r="S121" t="s">
        <v>2818</v>
      </c>
      <c r="T121">
        <v>53.099468999999999</v>
      </c>
      <c r="U121">
        <v>49.947775999999998</v>
      </c>
      <c r="W121">
        <v>282</v>
      </c>
      <c r="X121" t="s">
        <v>161</v>
      </c>
      <c r="Y121" t="s">
        <v>64</v>
      </c>
      <c r="Z121" s="26" t="s">
        <v>64</v>
      </c>
      <c r="AA121" t="s">
        <v>162</v>
      </c>
      <c r="AB121" s="26">
        <v>272</v>
      </c>
      <c r="AC121">
        <v>887</v>
      </c>
      <c r="AE121" s="26">
        <v>4.7</v>
      </c>
      <c r="AF121" s="26">
        <v>30</v>
      </c>
      <c r="AG121" t="s">
        <v>67</v>
      </c>
      <c r="AH121">
        <v>0</v>
      </c>
      <c r="AI121">
        <v>0</v>
      </c>
      <c r="AJ121">
        <v>0</v>
      </c>
      <c r="AK121">
        <v>0</v>
      </c>
      <c r="AL121">
        <v>0</v>
      </c>
      <c r="AN121" s="26">
        <v>0</v>
      </c>
      <c r="AO121">
        <v>0</v>
      </c>
      <c r="AR121" t="s">
        <v>143</v>
      </c>
      <c r="AS121" t="s">
        <v>144</v>
      </c>
      <c r="BE121" t="s">
        <v>227</v>
      </c>
      <c r="BF121" t="s">
        <v>340</v>
      </c>
      <c r="BG121" s="6">
        <v>45256</v>
      </c>
      <c r="BH121" s="5">
        <v>0.62199074074074068</v>
      </c>
      <c r="BI121" s="3" t="s">
        <v>13167</v>
      </c>
      <c r="BJ121" s="3">
        <v>14</v>
      </c>
      <c r="BK121" s="3">
        <v>45</v>
      </c>
      <c r="BL121" s="3"/>
      <c r="BM121" s="3">
        <v>7</v>
      </c>
      <c r="BN121" s="3">
        <v>55</v>
      </c>
    </row>
    <row r="122" spans="1:66" x14ac:dyDescent="0.2">
      <c r="A122" t="s">
        <v>57</v>
      </c>
      <c r="B122" t="s">
        <v>76</v>
      </c>
      <c r="D122" t="s">
        <v>59</v>
      </c>
      <c r="E122" s="24" t="s">
        <v>1109</v>
      </c>
      <c r="F122" t="s">
        <v>2836</v>
      </c>
      <c r="G122">
        <v>0</v>
      </c>
      <c r="H122" t="s">
        <v>320</v>
      </c>
      <c r="I122" t="s">
        <v>2837</v>
      </c>
      <c r="N122" t="s">
        <v>2838</v>
      </c>
      <c r="O122" t="s">
        <v>62</v>
      </c>
      <c r="P122" t="s">
        <v>63</v>
      </c>
      <c r="Q122" t="s">
        <v>2839</v>
      </c>
      <c r="R122" t="s">
        <v>2840</v>
      </c>
      <c r="S122" t="s">
        <v>2841</v>
      </c>
      <c r="T122">
        <v>54.83681</v>
      </c>
      <c r="U122">
        <v>38.189003</v>
      </c>
      <c r="W122">
        <v>1709</v>
      </c>
      <c r="X122" t="s">
        <v>2842</v>
      </c>
      <c r="Y122" t="s">
        <v>64</v>
      </c>
      <c r="Z122" s="26" t="s">
        <v>64</v>
      </c>
      <c r="AA122" t="s">
        <v>120</v>
      </c>
      <c r="AB122" s="26">
        <v>25</v>
      </c>
      <c r="AC122">
        <v>39</v>
      </c>
      <c r="AD122" t="s">
        <v>109</v>
      </c>
      <c r="AE122" s="26">
        <v>5</v>
      </c>
      <c r="AF122" s="26">
        <v>35</v>
      </c>
      <c r="AG122" t="s">
        <v>67</v>
      </c>
      <c r="AH122">
        <v>0</v>
      </c>
      <c r="AI122">
        <v>0</v>
      </c>
      <c r="AJ122">
        <v>0</v>
      </c>
      <c r="AK122">
        <v>0</v>
      </c>
      <c r="AL122">
        <v>0</v>
      </c>
      <c r="AN122" s="26">
        <v>0</v>
      </c>
      <c r="AO122">
        <v>0</v>
      </c>
      <c r="AR122" t="s">
        <v>68</v>
      </c>
      <c r="AS122" t="s">
        <v>69</v>
      </c>
      <c r="AT122" t="s">
        <v>80</v>
      </c>
      <c r="AU122" t="s">
        <v>81</v>
      </c>
      <c r="AV122" t="s">
        <v>72</v>
      </c>
      <c r="AW122" t="s">
        <v>67</v>
      </c>
      <c r="AX122" t="s">
        <v>73</v>
      </c>
      <c r="AY122" t="s">
        <v>67</v>
      </c>
      <c r="AZ122" t="s">
        <v>67</v>
      </c>
      <c r="BG122" s="6">
        <v>45256</v>
      </c>
      <c r="BH122" s="5">
        <v>0.47423611111111108</v>
      </c>
      <c r="BI122" s="3" t="s">
        <v>13167</v>
      </c>
      <c r="BJ122" s="3">
        <v>11</v>
      </c>
      <c r="BK122" s="3">
        <v>15</v>
      </c>
      <c r="BL122" s="3"/>
      <c r="BM122" s="3">
        <v>7</v>
      </c>
      <c r="BN122" s="3">
        <v>22</v>
      </c>
    </row>
    <row r="123" spans="1:66" x14ac:dyDescent="0.2">
      <c r="A123" t="s">
        <v>57</v>
      </c>
      <c r="B123" t="s">
        <v>76</v>
      </c>
      <c r="D123" t="s">
        <v>59</v>
      </c>
      <c r="E123" s="24" t="s">
        <v>2843</v>
      </c>
      <c r="F123" t="s">
        <v>2844</v>
      </c>
      <c r="G123">
        <v>0</v>
      </c>
      <c r="H123" t="s">
        <v>320</v>
      </c>
      <c r="I123" t="s">
        <v>1198</v>
      </c>
      <c r="N123" t="s">
        <v>2845</v>
      </c>
      <c r="O123" t="s">
        <v>62</v>
      </c>
      <c r="P123" t="s">
        <v>63</v>
      </c>
      <c r="Q123" t="s">
        <v>2846</v>
      </c>
      <c r="R123" t="s">
        <v>2847</v>
      </c>
      <c r="S123" t="s">
        <v>2848</v>
      </c>
      <c r="T123">
        <v>55.322978999999997</v>
      </c>
      <c r="U123">
        <v>38.673358999999998</v>
      </c>
      <c r="W123">
        <v>1847</v>
      </c>
      <c r="X123" t="s">
        <v>2849</v>
      </c>
      <c r="Y123" t="s">
        <v>64</v>
      </c>
      <c r="Z123" s="26" t="s">
        <v>64</v>
      </c>
      <c r="AA123" t="s">
        <v>120</v>
      </c>
      <c r="AB123" s="26">
        <v>25</v>
      </c>
      <c r="AC123">
        <v>39</v>
      </c>
      <c r="AD123" t="s">
        <v>109</v>
      </c>
      <c r="AE123" s="26">
        <v>5</v>
      </c>
      <c r="AF123" s="26">
        <v>35</v>
      </c>
      <c r="AG123" t="s">
        <v>67</v>
      </c>
      <c r="AH123">
        <v>0</v>
      </c>
      <c r="AI123">
        <v>0</v>
      </c>
      <c r="AJ123">
        <v>0</v>
      </c>
      <c r="AK123">
        <v>0</v>
      </c>
      <c r="AL123">
        <v>0</v>
      </c>
      <c r="AN123" s="26">
        <v>0</v>
      </c>
      <c r="AO123">
        <v>0</v>
      </c>
      <c r="AR123" t="s">
        <v>68</v>
      </c>
      <c r="AS123" t="s">
        <v>69</v>
      </c>
      <c r="AT123" t="s">
        <v>80</v>
      </c>
      <c r="AU123" t="s">
        <v>81</v>
      </c>
      <c r="AV123" t="s">
        <v>72</v>
      </c>
      <c r="AW123" t="s">
        <v>67</v>
      </c>
      <c r="AX123" t="s">
        <v>73</v>
      </c>
      <c r="AY123" t="s">
        <v>67</v>
      </c>
      <c r="AZ123" t="s">
        <v>67</v>
      </c>
      <c r="BG123" s="6">
        <v>45256</v>
      </c>
      <c r="BH123" s="5">
        <v>0.47128472222222223</v>
      </c>
      <c r="BI123" s="3" t="s">
        <v>13167</v>
      </c>
      <c r="BJ123" s="3">
        <v>11</v>
      </c>
      <c r="BK123" s="3">
        <v>15</v>
      </c>
      <c r="BL123" s="3"/>
      <c r="BM123" s="3">
        <v>7</v>
      </c>
      <c r="BN123" s="3">
        <v>18</v>
      </c>
    </row>
    <row r="124" spans="1:66" x14ac:dyDescent="0.2">
      <c r="A124" t="s">
        <v>57</v>
      </c>
      <c r="B124" t="s">
        <v>76</v>
      </c>
      <c r="D124" t="s">
        <v>59</v>
      </c>
      <c r="E124" s="24" t="s">
        <v>2864</v>
      </c>
      <c r="F124" t="s">
        <v>2865</v>
      </c>
      <c r="G124">
        <v>0</v>
      </c>
      <c r="H124" t="s">
        <v>320</v>
      </c>
      <c r="I124" t="s">
        <v>2866</v>
      </c>
      <c r="N124" t="s">
        <v>2867</v>
      </c>
      <c r="O124" t="s">
        <v>62</v>
      </c>
      <c r="P124" t="s">
        <v>63</v>
      </c>
      <c r="Q124" t="s">
        <v>2868</v>
      </c>
      <c r="R124" t="s">
        <v>2869</v>
      </c>
      <c r="S124" t="s">
        <v>2870</v>
      </c>
      <c r="T124">
        <v>55.557178</v>
      </c>
      <c r="U124">
        <v>37.708652000000001</v>
      </c>
      <c r="W124">
        <v>910</v>
      </c>
      <c r="X124" t="s">
        <v>2871</v>
      </c>
      <c r="Y124" t="s">
        <v>64</v>
      </c>
      <c r="Z124" s="26" t="s">
        <v>64</v>
      </c>
      <c r="AA124" t="s">
        <v>120</v>
      </c>
      <c r="AB124" s="26">
        <v>25</v>
      </c>
      <c r="AC124">
        <v>39</v>
      </c>
      <c r="AD124" t="s">
        <v>109</v>
      </c>
      <c r="AE124" s="26">
        <v>5</v>
      </c>
      <c r="AF124" s="26">
        <v>35</v>
      </c>
      <c r="AG124" t="s">
        <v>67</v>
      </c>
      <c r="AH124">
        <v>0</v>
      </c>
      <c r="AI124">
        <v>0</v>
      </c>
      <c r="AJ124">
        <v>0</v>
      </c>
      <c r="AK124">
        <v>0</v>
      </c>
      <c r="AL124">
        <v>0</v>
      </c>
      <c r="AN124" s="26">
        <v>0</v>
      </c>
      <c r="AO124">
        <v>0</v>
      </c>
      <c r="AR124" t="s">
        <v>68</v>
      </c>
      <c r="AS124" t="s">
        <v>69</v>
      </c>
      <c r="AT124" t="s">
        <v>80</v>
      </c>
      <c r="AU124" t="s">
        <v>81</v>
      </c>
      <c r="AV124" t="s">
        <v>72</v>
      </c>
      <c r="AW124" t="s">
        <v>67</v>
      </c>
      <c r="AX124" t="s">
        <v>73</v>
      </c>
      <c r="AY124" t="s">
        <v>67</v>
      </c>
      <c r="AZ124" t="s">
        <v>67</v>
      </c>
      <c r="BG124" s="6">
        <v>45256</v>
      </c>
      <c r="BH124" s="5">
        <v>2.4664351851851851E-2</v>
      </c>
      <c r="BI124" s="3" t="s">
        <v>13167</v>
      </c>
      <c r="BJ124" s="3">
        <v>0</v>
      </c>
      <c r="BK124" s="3">
        <v>30</v>
      </c>
      <c r="BL124" s="3"/>
      <c r="BM124" s="3">
        <v>7</v>
      </c>
      <c r="BN124" s="3">
        <v>35</v>
      </c>
    </row>
    <row r="125" spans="1:66" x14ac:dyDescent="0.2">
      <c r="A125" t="s">
        <v>57</v>
      </c>
      <c r="B125" t="s">
        <v>76</v>
      </c>
      <c r="D125" t="s">
        <v>59</v>
      </c>
      <c r="E125" s="24" t="s">
        <v>1136</v>
      </c>
      <c r="F125" t="s">
        <v>2872</v>
      </c>
      <c r="G125">
        <v>0</v>
      </c>
      <c r="H125" t="s">
        <v>320</v>
      </c>
      <c r="I125" t="s">
        <v>616</v>
      </c>
      <c r="N125" t="s">
        <v>1247</v>
      </c>
      <c r="O125" t="s">
        <v>62</v>
      </c>
      <c r="P125" t="s">
        <v>63</v>
      </c>
      <c r="Q125" t="s">
        <v>2873</v>
      </c>
      <c r="R125" t="s">
        <v>2874</v>
      </c>
      <c r="S125" t="s">
        <v>2875</v>
      </c>
      <c r="T125">
        <v>55.914287000000002</v>
      </c>
      <c r="U125">
        <v>36.860284</v>
      </c>
      <c r="W125">
        <v>1469</v>
      </c>
      <c r="X125" t="s">
        <v>2876</v>
      </c>
      <c r="Y125" t="s">
        <v>64</v>
      </c>
      <c r="Z125" s="26" t="s">
        <v>64</v>
      </c>
      <c r="AA125" t="s">
        <v>120</v>
      </c>
      <c r="AB125" s="26">
        <v>25</v>
      </c>
      <c r="AC125">
        <v>39</v>
      </c>
      <c r="AD125" t="s">
        <v>109</v>
      </c>
      <c r="AE125" s="26">
        <v>5</v>
      </c>
      <c r="AF125" s="26">
        <v>35</v>
      </c>
      <c r="AG125" t="s">
        <v>67</v>
      </c>
      <c r="AH125">
        <v>0</v>
      </c>
      <c r="AI125">
        <v>0</v>
      </c>
      <c r="AJ125">
        <v>0</v>
      </c>
      <c r="AK125">
        <v>0</v>
      </c>
      <c r="AL125">
        <v>0</v>
      </c>
      <c r="AN125" s="26">
        <v>0</v>
      </c>
      <c r="AO125">
        <v>0</v>
      </c>
      <c r="AR125" t="s">
        <v>68</v>
      </c>
      <c r="AS125" t="s">
        <v>69</v>
      </c>
      <c r="AT125" t="s">
        <v>80</v>
      </c>
      <c r="AU125" t="s">
        <v>81</v>
      </c>
      <c r="AV125" t="s">
        <v>72</v>
      </c>
      <c r="AW125" t="s">
        <v>67</v>
      </c>
      <c r="AX125" t="s">
        <v>73</v>
      </c>
      <c r="AY125" t="s">
        <v>67</v>
      </c>
      <c r="AZ125" t="s">
        <v>67</v>
      </c>
      <c r="BG125" s="6">
        <v>45256</v>
      </c>
      <c r="BH125" s="5">
        <v>2.3171296296296297E-2</v>
      </c>
      <c r="BI125" s="3" t="s">
        <v>13167</v>
      </c>
      <c r="BJ125" s="3">
        <v>0</v>
      </c>
      <c r="BK125" s="3">
        <v>30</v>
      </c>
      <c r="BL125" s="3"/>
      <c r="BM125" s="3">
        <v>7</v>
      </c>
      <c r="BN125" s="3">
        <v>33</v>
      </c>
    </row>
    <row r="126" spans="1:66" x14ac:dyDescent="0.2">
      <c r="A126" t="s">
        <v>57</v>
      </c>
      <c r="B126" t="s">
        <v>76</v>
      </c>
      <c r="D126" t="s">
        <v>59</v>
      </c>
      <c r="E126" t="s">
        <v>2877</v>
      </c>
      <c r="F126" t="s">
        <v>2878</v>
      </c>
      <c r="G126">
        <v>1</v>
      </c>
      <c r="H126" t="s">
        <v>320</v>
      </c>
      <c r="I126" t="s">
        <v>2879</v>
      </c>
      <c r="N126" t="s">
        <v>2880</v>
      </c>
      <c r="O126" t="s">
        <v>62</v>
      </c>
      <c r="P126" t="s">
        <v>63</v>
      </c>
      <c r="Q126" t="s">
        <v>2881</v>
      </c>
      <c r="R126" t="s">
        <v>2882</v>
      </c>
      <c r="S126" t="s">
        <v>2883</v>
      </c>
      <c r="T126">
        <v>55.507015000000003</v>
      </c>
      <c r="U126">
        <v>36.014726000000003</v>
      </c>
      <c r="V126">
        <v>1</v>
      </c>
      <c r="W126">
        <v>83</v>
      </c>
      <c r="X126" t="s">
        <v>2884</v>
      </c>
      <c r="Y126" t="s">
        <v>64</v>
      </c>
      <c r="Z126" s="26" t="s">
        <v>64</v>
      </c>
      <c r="AA126" t="s">
        <v>677</v>
      </c>
      <c r="AB126" s="26">
        <v>1</v>
      </c>
      <c r="AC126">
        <v>0</v>
      </c>
      <c r="AE126" s="26">
        <v>0</v>
      </c>
      <c r="AF126" s="26">
        <v>0</v>
      </c>
      <c r="AG126" t="s">
        <v>67</v>
      </c>
      <c r="AH126">
        <v>0</v>
      </c>
      <c r="AI126">
        <v>0</v>
      </c>
      <c r="AJ126">
        <v>0</v>
      </c>
      <c r="AK126">
        <v>0</v>
      </c>
      <c r="AL126">
        <v>0</v>
      </c>
      <c r="AN126" s="26">
        <v>0</v>
      </c>
      <c r="AO126">
        <v>0</v>
      </c>
      <c r="AR126" t="s">
        <v>68</v>
      </c>
      <c r="AS126" t="s">
        <v>69</v>
      </c>
      <c r="AT126" t="s">
        <v>80</v>
      </c>
      <c r="AU126" t="s">
        <v>81</v>
      </c>
      <c r="AV126" t="s">
        <v>72</v>
      </c>
      <c r="AY126" t="s">
        <v>67</v>
      </c>
      <c r="AZ126" t="s">
        <v>67</v>
      </c>
      <c r="BB126" t="s">
        <v>74</v>
      </c>
      <c r="BC126" t="s">
        <v>83</v>
      </c>
      <c r="BD126" t="s">
        <v>2885</v>
      </c>
      <c r="BG126" s="6">
        <v>45255</v>
      </c>
      <c r="BH126" s="5">
        <v>0.89401620370370372</v>
      </c>
      <c r="BI126" s="3" t="s">
        <v>13168</v>
      </c>
      <c r="BJ126" s="3">
        <v>21</v>
      </c>
      <c r="BK126" s="3">
        <v>15</v>
      </c>
      <c r="BL126" s="3"/>
      <c r="BM126" s="3">
        <v>6</v>
      </c>
      <c r="BN126" s="3">
        <v>27</v>
      </c>
    </row>
    <row r="127" spans="1:66" x14ac:dyDescent="0.2">
      <c r="A127" t="s">
        <v>57</v>
      </c>
      <c r="B127" t="s">
        <v>76</v>
      </c>
      <c r="D127" t="s">
        <v>59</v>
      </c>
      <c r="E127" t="s">
        <v>2886</v>
      </c>
      <c r="F127" t="s">
        <v>2887</v>
      </c>
      <c r="G127">
        <v>3900</v>
      </c>
      <c r="H127" t="s">
        <v>491</v>
      </c>
      <c r="I127" t="s">
        <v>492</v>
      </c>
      <c r="K127" t="s">
        <v>946</v>
      </c>
      <c r="L127" t="s">
        <v>485</v>
      </c>
      <c r="N127" t="s">
        <v>947</v>
      </c>
      <c r="O127" t="s">
        <v>62</v>
      </c>
      <c r="P127" t="s">
        <v>63</v>
      </c>
      <c r="Q127" t="s">
        <v>2888</v>
      </c>
      <c r="R127" t="s">
        <v>2889</v>
      </c>
      <c r="S127" t="s">
        <v>2890</v>
      </c>
      <c r="T127">
        <v>53.203666818952101</v>
      </c>
      <c r="U127">
        <v>50.212691762103802</v>
      </c>
      <c r="V127">
        <v>3</v>
      </c>
      <c r="W127">
        <v>1152</v>
      </c>
      <c r="X127" t="s">
        <v>2891</v>
      </c>
      <c r="Y127" t="s">
        <v>64</v>
      </c>
      <c r="Z127" s="26" t="s">
        <v>64</v>
      </c>
      <c r="AA127" t="s">
        <v>114</v>
      </c>
      <c r="AB127" s="26">
        <v>3</v>
      </c>
      <c r="AC127">
        <v>3</v>
      </c>
      <c r="AD127" t="s">
        <v>109</v>
      </c>
      <c r="AE127" s="26">
        <v>5</v>
      </c>
      <c r="AF127" s="26">
        <v>1</v>
      </c>
      <c r="AG127" t="s">
        <v>67</v>
      </c>
      <c r="AH127">
        <v>0</v>
      </c>
      <c r="AI127">
        <v>0</v>
      </c>
      <c r="AJ127">
        <v>0</v>
      </c>
      <c r="AK127">
        <v>0</v>
      </c>
      <c r="AL127">
        <v>0</v>
      </c>
      <c r="AN127" s="26">
        <v>0</v>
      </c>
      <c r="AO127">
        <v>0</v>
      </c>
      <c r="AR127" t="s">
        <v>68</v>
      </c>
      <c r="AS127" t="s">
        <v>69</v>
      </c>
      <c r="AT127" t="s">
        <v>177</v>
      </c>
      <c r="AU127" t="s">
        <v>81</v>
      </c>
      <c r="AV127" t="s">
        <v>72</v>
      </c>
      <c r="AW127" t="s">
        <v>67</v>
      </c>
      <c r="AX127" t="s">
        <v>73</v>
      </c>
      <c r="AY127" t="s">
        <v>67</v>
      </c>
      <c r="AZ127" t="s">
        <v>67</v>
      </c>
      <c r="BB127" t="s">
        <v>774</v>
      </c>
      <c r="BD127" t="s">
        <v>774</v>
      </c>
      <c r="BG127" s="6">
        <v>45255</v>
      </c>
      <c r="BH127" s="5">
        <v>0.87662037037037033</v>
      </c>
      <c r="BI127" s="3" t="s">
        <v>13168</v>
      </c>
      <c r="BJ127" s="3">
        <v>21</v>
      </c>
      <c r="BK127" s="3">
        <v>0</v>
      </c>
      <c r="BL127" s="3"/>
      <c r="BM127" s="3">
        <v>6</v>
      </c>
      <c r="BN127" s="3">
        <v>2</v>
      </c>
    </row>
    <row r="128" spans="1:66" x14ac:dyDescent="0.2">
      <c r="A128" t="s">
        <v>57</v>
      </c>
      <c r="B128" t="s">
        <v>76</v>
      </c>
      <c r="D128" t="s">
        <v>130</v>
      </c>
      <c r="E128" t="s">
        <v>2892</v>
      </c>
      <c r="F128" t="s">
        <v>2893</v>
      </c>
      <c r="G128">
        <v>0</v>
      </c>
      <c r="H128" t="s">
        <v>204</v>
      </c>
      <c r="I128" t="s">
        <v>205</v>
      </c>
      <c r="K128" t="s">
        <v>206</v>
      </c>
      <c r="L128" t="s">
        <v>488</v>
      </c>
      <c r="N128" t="s">
        <v>1144</v>
      </c>
      <c r="O128" t="s">
        <v>62</v>
      </c>
      <c r="P128" t="s">
        <v>63</v>
      </c>
      <c r="Q128" t="s">
        <v>2894</v>
      </c>
      <c r="R128" t="s">
        <v>2895</v>
      </c>
      <c r="S128" t="s">
        <v>2896</v>
      </c>
      <c r="T128">
        <v>56.326796999999999</v>
      </c>
      <c r="U128">
        <v>44.006515999999998</v>
      </c>
      <c r="V128">
        <v>7</v>
      </c>
      <c r="W128">
        <v>4112</v>
      </c>
      <c r="X128" t="s">
        <v>2897</v>
      </c>
      <c r="Y128" t="s">
        <v>64</v>
      </c>
      <c r="Z128" s="26" t="s">
        <v>64</v>
      </c>
      <c r="AA128" t="s">
        <v>845</v>
      </c>
      <c r="AB128" s="26">
        <v>2</v>
      </c>
      <c r="AC128">
        <v>2</v>
      </c>
      <c r="AD128" t="s">
        <v>2898</v>
      </c>
      <c r="AE128" s="26">
        <v>4.9000000000000004</v>
      </c>
      <c r="AF128" s="26">
        <v>15</v>
      </c>
      <c r="AG128" t="s">
        <v>67</v>
      </c>
      <c r="AH128">
        <v>0</v>
      </c>
      <c r="AI128">
        <v>0</v>
      </c>
      <c r="AJ128">
        <v>0</v>
      </c>
      <c r="AK128">
        <v>0</v>
      </c>
      <c r="AL128">
        <v>0</v>
      </c>
      <c r="AN128" s="26">
        <v>0</v>
      </c>
      <c r="AO128">
        <v>0</v>
      </c>
      <c r="AR128" t="s">
        <v>68</v>
      </c>
      <c r="AS128" t="s">
        <v>69</v>
      </c>
      <c r="AT128" t="s">
        <v>208</v>
      </c>
      <c r="AU128" t="s">
        <v>81</v>
      </c>
      <c r="AV128" t="s">
        <v>72</v>
      </c>
      <c r="AW128" t="s">
        <v>67</v>
      </c>
      <c r="AX128" t="s">
        <v>73</v>
      </c>
      <c r="AY128" t="s">
        <v>67</v>
      </c>
      <c r="AZ128" t="s">
        <v>67</v>
      </c>
      <c r="BB128" t="s">
        <v>210</v>
      </c>
      <c r="BC128" t="s">
        <v>179</v>
      </c>
      <c r="BD128" t="s">
        <v>210</v>
      </c>
      <c r="BG128" s="6">
        <v>45255</v>
      </c>
      <c r="BH128" s="5">
        <v>0.80152777777777784</v>
      </c>
      <c r="BI128" s="3" t="s">
        <v>13168</v>
      </c>
      <c r="BJ128" s="3">
        <v>19</v>
      </c>
      <c r="BK128" s="3">
        <v>0</v>
      </c>
      <c r="BL128" s="3"/>
      <c r="BM128" s="3">
        <v>6</v>
      </c>
      <c r="BN128" s="3">
        <v>14</v>
      </c>
    </row>
    <row r="129" spans="1:66" x14ac:dyDescent="0.2">
      <c r="A129" t="s">
        <v>57</v>
      </c>
      <c r="B129" t="s">
        <v>76</v>
      </c>
      <c r="D129" t="s">
        <v>59</v>
      </c>
      <c r="E129" s="24" t="s">
        <v>653</v>
      </c>
      <c r="F129" t="s">
        <v>2899</v>
      </c>
      <c r="G129">
        <v>25000</v>
      </c>
      <c r="H129" t="s">
        <v>320</v>
      </c>
      <c r="I129" t="s">
        <v>706</v>
      </c>
      <c r="K129" t="s">
        <v>707</v>
      </c>
      <c r="L129" t="s">
        <v>207</v>
      </c>
      <c r="N129" t="s">
        <v>708</v>
      </c>
      <c r="O129" t="s">
        <v>62</v>
      </c>
      <c r="P129" t="s">
        <v>63</v>
      </c>
      <c r="Q129" t="s">
        <v>2900</v>
      </c>
      <c r="R129" t="s">
        <v>2901</v>
      </c>
      <c r="S129" t="s">
        <v>2902</v>
      </c>
      <c r="T129">
        <v>55.676498000000002</v>
      </c>
      <c r="U129">
        <v>37.898125</v>
      </c>
      <c r="V129">
        <v>1</v>
      </c>
      <c r="W129">
        <v>939</v>
      </c>
      <c r="X129" t="s">
        <v>2903</v>
      </c>
      <c r="Y129" t="s">
        <v>64</v>
      </c>
      <c r="Z129" s="26" t="s">
        <v>64</v>
      </c>
      <c r="AA129" t="s">
        <v>120</v>
      </c>
      <c r="AB129" s="26">
        <v>25</v>
      </c>
      <c r="AC129">
        <v>39</v>
      </c>
      <c r="AD129" t="s">
        <v>109</v>
      </c>
      <c r="AE129" s="26">
        <v>5</v>
      </c>
      <c r="AF129" s="26">
        <v>35</v>
      </c>
      <c r="AG129" t="s">
        <v>67</v>
      </c>
      <c r="AH129">
        <v>0</v>
      </c>
      <c r="AI129">
        <v>0</v>
      </c>
      <c r="AJ129">
        <v>0</v>
      </c>
      <c r="AK129">
        <v>0</v>
      </c>
      <c r="AL129">
        <v>0</v>
      </c>
      <c r="AN129" s="26">
        <v>0</v>
      </c>
      <c r="AO129">
        <v>0</v>
      </c>
      <c r="AR129" t="s">
        <v>68</v>
      </c>
      <c r="AS129" t="s">
        <v>69</v>
      </c>
      <c r="AT129" t="s">
        <v>80</v>
      </c>
      <c r="AU129" t="s">
        <v>81</v>
      </c>
      <c r="AV129" t="s">
        <v>72</v>
      </c>
      <c r="AW129" t="s">
        <v>67</v>
      </c>
      <c r="AX129" t="s">
        <v>73</v>
      </c>
      <c r="AY129" t="s">
        <v>67</v>
      </c>
      <c r="AZ129" t="s">
        <v>67</v>
      </c>
      <c r="BG129" s="6">
        <v>45255</v>
      </c>
      <c r="BH129" s="5">
        <v>0.78565972222222225</v>
      </c>
      <c r="BI129" s="3" t="s">
        <v>13168</v>
      </c>
      <c r="BJ129" s="3">
        <v>18</v>
      </c>
      <c r="BK129" s="3">
        <v>45</v>
      </c>
      <c r="BL129" s="3"/>
      <c r="BM129" s="3">
        <v>6</v>
      </c>
      <c r="BN129" s="3">
        <v>51</v>
      </c>
    </row>
    <row r="130" spans="1:66" x14ac:dyDescent="0.2">
      <c r="A130" t="s">
        <v>57</v>
      </c>
      <c r="B130" t="s">
        <v>76</v>
      </c>
      <c r="D130" t="s">
        <v>59</v>
      </c>
      <c r="E130" s="24" t="s">
        <v>653</v>
      </c>
      <c r="F130" t="s">
        <v>2904</v>
      </c>
      <c r="G130">
        <v>0</v>
      </c>
      <c r="H130" t="s">
        <v>320</v>
      </c>
      <c r="I130" t="s">
        <v>995</v>
      </c>
      <c r="N130" t="s">
        <v>996</v>
      </c>
      <c r="O130" t="s">
        <v>62</v>
      </c>
      <c r="P130" t="s">
        <v>63</v>
      </c>
      <c r="Q130" t="s">
        <v>2905</v>
      </c>
      <c r="R130" t="s">
        <v>2906</v>
      </c>
      <c r="S130" t="s">
        <v>2907</v>
      </c>
      <c r="T130">
        <v>55.910483999999997</v>
      </c>
      <c r="U130">
        <v>37.736401000000001</v>
      </c>
      <c r="W130">
        <v>1111</v>
      </c>
      <c r="X130" t="s">
        <v>2908</v>
      </c>
      <c r="Y130" t="s">
        <v>64</v>
      </c>
      <c r="Z130" s="26" t="s">
        <v>64</v>
      </c>
      <c r="AA130" t="s">
        <v>120</v>
      </c>
      <c r="AB130" s="26">
        <v>25</v>
      </c>
      <c r="AC130">
        <v>39</v>
      </c>
      <c r="AD130" t="s">
        <v>109</v>
      </c>
      <c r="AE130" s="26">
        <v>5</v>
      </c>
      <c r="AF130" s="26">
        <v>35</v>
      </c>
      <c r="AG130" t="s">
        <v>67</v>
      </c>
      <c r="AH130">
        <v>0</v>
      </c>
      <c r="AI130">
        <v>0</v>
      </c>
      <c r="AJ130">
        <v>0</v>
      </c>
      <c r="AK130">
        <v>0</v>
      </c>
      <c r="AL130">
        <v>0</v>
      </c>
      <c r="AN130" s="26">
        <v>0</v>
      </c>
      <c r="AO130">
        <v>0</v>
      </c>
      <c r="AR130" t="s">
        <v>68</v>
      </c>
      <c r="AS130" t="s">
        <v>69</v>
      </c>
      <c r="AT130" t="s">
        <v>80</v>
      </c>
      <c r="AU130" t="s">
        <v>81</v>
      </c>
      <c r="AV130" t="s">
        <v>72</v>
      </c>
      <c r="AW130" t="s">
        <v>67</v>
      </c>
      <c r="AX130" t="s">
        <v>73</v>
      </c>
      <c r="AY130" t="s">
        <v>67</v>
      </c>
      <c r="AZ130" t="s">
        <v>67</v>
      </c>
      <c r="BG130" s="6">
        <v>45255</v>
      </c>
      <c r="BH130" s="5">
        <v>0.78454861111111107</v>
      </c>
      <c r="BI130" s="3" t="s">
        <v>13168</v>
      </c>
      <c r="BJ130" s="3">
        <v>18</v>
      </c>
      <c r="BK130" s="3">
        <v>45</v>
      </c>
      <c r="BL130" s="3"/>
      <c r="BM130" s="3">
        <v>6</v>
      </c>
      <c r="BN130" s="3">
        <v>49</v>
      </c>
    </row>
    <row r="131" spans="1:66" x14ac:dyDescent="0.2">
      <c r="A131" t="s">
        <v>57</v>
      </c>
      <c r="B131" t="s">
        <v>76</v>
      </c>
      <c r="C131" t="s">
        <v>625</v>
      </c>
      <c r="D131" t="s">
        <v>130</v>
      </c>
      <c r="E131" s="24" t="s">
        <v>3015</v>
      </c>
      <c r="F131" t="s">
        <v>3016</v>
      </c>
      <c r="G131">
        <v>3500</v>
      </c>
      <c r="H131" t="s">
        <v>320</v>
      </c>
      <c r="I131" t="s">
        <v>681</v>
      </c>
      <c r="N131" t="s">
        <v>3017</v>
      </c>
      <c r="O131" t="s">
        <v>62</v>
      </c>
      <c r="P131" t="s">
        <v>63</v>
      </c>
      <c r="Q131" t="s">
        <v>3018</v>
      </c>
      <c r="R131" t="s">
        <v>3019</v>
      </c>
      <c r="S131" t="s">
        <v>3020</v>
      </c>
      <c r="T131">
        <v>55.151227297759696</v>
      </c>
      <c r="U131">
        <v>37.466138693115198</v>
      </c>
      <c r="V131">
        <v>1</v>
      </c>
      <c r="W131">
        <v>657</v>
      </c>
      <c r="X131" t="s">
        <v>3021</v>
      </c>
      <c r="Y131" t="s">
        <v>64</v>
      </c>
      <c r="Z131" s="26" t="s">
        <v>64</v>
      </c>
      <c r="AA131" t="s">
        <v>504</v>
      </c>
      <c r="AB131" s="26">
        <v>33</v>
      </c>
      <c r="AC131">
        <v>106</v>
      </c>
      <c r="AE131" s="26">
        <v>4.9000000000000004</v>
      </c>
      <c r="AF131" s="26">
        <v>66</v>
      </c>
      <c r="AG131" t="s">
        <v>67</v>
      </c>
      <c r="AH131">
        <v>0</v>
      </c>
      <c r="AI131">
        <v>0</v>
      </c>
      <c r="AJ131">
        <v>0</v>
      </c>
      <c r="AK131">
        <v>0</v>
      </c>
      <c r="AL131">
        <v>0</v>
      </c>
      <c r="AN131" s="26">
        <v>0</v>
      </c>
      <c r="AO131">
        <v>0</v>
      </c>
      <c r="AR131" t="s">
        <v>68</v>
      </c>
      <c r="AS131" t="s">
        <v>69</v>
      </c>
      <c r="AT131" t="s">
        <v>70</v>
      </c>
      <c r="AU131" t="s">
        <v>178</v>
      </c>
      <c r="AV131" t="s">
        <v>72</v>
      </c>
      <c r="AW131" t="s">
        <v>67</v>
      </c>
      <c r="AX131" t="s">
        <v>73</v>
      </c>
      <c r="AY131" t="s">
        <v>67</v>
      </c>
      <c r="AZ131" t="s">
        <v>67</v>
      </c>
      <c r="BB131" t="s">
        <v>196</v>
      </c>
      <c r="BD131" t="s">
        <v>196</v>
      </c>
      <c r="BG131" s="6">
        <v>45254</v>
      </c>
      <c r="BH131" s="5">
        <v>0.88616898148148149</v>
      </c>
      <c r="BI131" s="3" t="s">
        <v>13169</v>
      </c>
      <c r="BJ131" s="3">
        <v>21</v>
      </c>
      <c r="BK131" s="3">
        <v>15</v>
      </c>
      <c r="BL131" s="3"/>
      <c r="BM131" s="3">
        <v>5</v>
      </c>
      <c r="BN131" s="3">
        <v>16</v>
      </c>
    </row>
    <row r="132" spans="1:66" x14ac:dyDescent="0.2">
      <c r="A132" t="s">
        <v>57</v>
      </c>
      <c r="B132" t="s">
        <v>638</v>
      </c>
      <c r="C132" t="s">
        <v>147</v>
      </c>
      <c r="D132" t="s">
        <v>130</v>
      </c>
      <c r="E132" t="s">
        <v>3042</v>
      </c>
      <c r="F132" t="s">
        <v>3043</v>
      </c>
      <c r="G132">
        <v>28000</v>
      </c>
      <c r="H132" t="s">
        <v>204</v>
      </c>
      <c r="I132" t="s">
        <v>1400</v>
      </c>
      <c r="N132" t="s">
        <v>1819</v>
      </c>
      <c r="O132" t="s">
        <v>62</v>
      </c>
      <c r="P132" t="s">
        <v>63</v>
      </c>
      <c r="Q132" t="s">
        <v>3044</v>
      </c>
      <c r="R132" t="s">
        <v>3045</v>
      </c>
      <c r="S132" t="s">
        <v>3046</v>
      </c>
      <c r="T132">
        <v>56.356521999999998</v>
      </c>
      <c r="U132">
        <v>44.064574999999998</v>
      </c>
      <c r="V132">
        <v>1</v>
      </c>
      <c r="W132">
        <v>769</v>
      </c>
      <c r="X132" t="s">
        <v>640</v>
      </c>
      <c r="Y132" t="s">
        <v>67</v>
      </c>
      <c r="Z132" s="26" t="s">
        <v>13175</v>
      </c>
      <c r="AB132" s="26" t="s">
        <v>142</v>
      </c>
      <c r="AC132" t="s">
        <v>142</v>
      </c>
      <c r="AE132" s="26">
        <v>5</v>
      </c>
      <c r="AF132" s="26">
        <v>183</v>
      </c>
      <c r="AG132" t="s">
        <v>67</v>
      </c>
      <c r="AH132">
        <v>0</v>
      </c>
      <c r="AI132">
        <v>0</v>
      </c>
      <c r="AJ132">
        <v>0</v>
      </c>
      <c r="AK132">
        <v>0</v>
      </c>
      <c r="AL132">
        <v>0</v>
      </c>
      <c r="AN132" s="26">
        <v>0</v>
      </c>
      <c r="AO132">
        <v>0</v>
      </c>
      <c r="AR132" t="s">
        <v>68</v>
      </c>
      <c r="AS132" t="s">
        <v>69</v>
      </c>
      <c r="AT132" t="s">
        <v>91</v>
      </c>
      <c r="AU132" t="s">
        <v>81</v>
      </c>
      <c r="AV132" t="s">
        <v>72</v>
      </c>
      <c r="AW132" t="s">
        <v>67</v>
      </c>
      <c r="AX132" t="s">
        <v>73</v>
      </c>
      <c r="AY132" t="s">
        <v>67</v>
      </c>
      <c r="AZ132" t="s">
        <v>67</v>
      </c>
      <c r="BB132" t="s">
        <v>552</v>
      </c>
      <c r="BD132" t="s">
        <v>552</v>
      </c>
      <c r="BG132" s="6">
        <v>45254</v>
      </c>
      <c r="BH132" s="5">
        <v>0.65878472222222217</v>
      </c>
      <c r="BI132" s="3" t="s">
        <v>13169</v>
      </c>
      <c r="BJ132" s="3">
        <v>15</v>
      </c>
      <c r="BK132" s="3">
        <v>45</v>
      </c>
      <c r="BL132" s="3"/>
      <c r="BM132" s="3">
        <v>5</v>
      </c>
      <c r="BN132" s="3">
        <v>48</v>
      </c>
    </row>
    <row r="133" spans="1:66" x14ac:dyDescent="0.2">
      <c r="A133" t="s">
        <v>127</v>
      </c>
      <c r="B133" t="s">
        <v>151</v>
      </c>
      <c r="C133" t="s">
        <v>152</v>
      </c>
      <c r="D133" t="s">
        <v>130</v>
      </c>
      <c r="E133" t="s">
        <v>2807</v>
      </c>
      <c r="F133" t="s">
        <v>3066</v>
      </c>
      <c r="G133">
        <v>4686</v>
      </c>
      <c r="H133" t="s">
        <v>406</v>
      </c>
      <c r="I133" t="s">
        <v>567</v>
      </c>
      <c r="N133" t="s">
        <v>3067</v>
      </c>
      <c r="O133" t="s">
        <v>136</v>
      </c>
      <c r="P133" t="s">
        <v>137</v>
      </c>
      <c r="Q133" t="s">
        <v>3068</v>
      </c>
      <c r="R133" t="s">
        <v>3069</v>
      </c>
      <c r="S133" t="s">
        <v>3070</v>
      </c>
      <c r="T133">
        <v>55.728453000000002</v>
      </c>
      <c r="U133">
        <v>52.090899</v>
      </c>
      <c r="W133">
        <v>135</v>
      </c>
      <c r="X133" t="s">
        <v>161</v>
      </c>
      <c r="Y133" t="s">
        <v>64</v>
      </c>
      <c r="Z133" s="26" t="s">
        <v>64</v>
      </c>
      <c r="AA133" t="s">
        <v>162</v>
      </c>
      <c r="AB133" s="26">
        <v>272</v>
      </c>
      <c r="AC133">
        <v>887</v>
      </c>
      <c r="AE133" s="26">
        <v>4.7</v>
      </c>
      <c r="AF133" s="26">
        <v>30</v>
      </c>
      <c r="AG133" t="s">
        <v>67</v>
      </c>
      <c r="AH133">
        <v>0</v>
      </c>
      <c r="AI133">
        <v>0</v>
      </c>
      <c r="AJ133">
        <v>0</v>
      </c>
      <c r="AK133">
        <v>0</v>
      </c>
      <c r="AL133">
        <v>0</v>
      </c>
      <c r="AN133" s="26">
        <v>0</v>
      </c>
      <c r="AO133">
        <v>0</v>
      </c>
      <c r="AR133" t="s">
        <v>143</v>
      </c>
      <c r="AS133" t="s">
        <v>144</v>
      </c>
      <c r="BE133" t="s">
        <v>227</v>
      </c>
      <c r="BG133" s="6">
        <v>45254</v>
      </c>
      <c r="BH133" s="5">
        <v>0.58535879629629628</v>
      </c>
      <c r="BI133" s="3" t="s">
        <v>13169</v>
      </c>
      <c r="BJ133" s="3">
        <v>14</v>
      </c>
      <c r="BK133" s="3">
        <v>0</v>
      </c>
      <c r="BL133" s="3"/>
      <c r="BM133" s="3">
        <v>5</v>
      </c>
      <c r="BN133" s="3">
        <v>2</v>
      </c>
    </row>
    <row r="134" spans="1:66" x14ac:dyDescent="0.2">
      <c r="A134" t="s">
        <v>127</v>
      </c>
      <c r="B134" t="s">
        <v>151</v>
      </c>
      <c r="C134" t="s">
        <v>152</v>
      </c>
      <c r="D134" t="s">
        <v>130</v>
      </c>
      <c r="E134" t="s">
        <v>2366</v>
      </c>
      <c r="F134" t="s">
        <v>3071</v>
      </c>
      <c r="G134">
        <v>4561</v>
      </c>
      <c r="H134" t="s">
        <v>578</v>
      </c>
      <c r="I134" t="s">
        <v>3072</v>
      </c>
      <c r="N134" t="s">
        <v>3073</v>
      </c>
      <c r="O134" t="s">
        <v>136</v>
      </c>
      <c r="P134" t="s">
        <v>137</v>
      </c>
      <c r="Q134" t="s">
        <v>3074</v>
      </c>
      <c r="R134" t="s">
        <v>3075</v>
      </c>
      <c r="S134" t="s">
        <v>3076</v>
      </c>
      <c r="T134">
        <v>56.854404000000002</v>
      </c>
      <c r="U134">
        <v>41.384622</v>
      </c>
      <c r="V134">
        <v>1</v>
      </c>
      <c r="W134">
        <v>644</v>
      </c>
      <c r="X134" t="s">
        <v>161</v>
      </c>
      <c r="Y134" t="s">
        <v>64</v>
      </c>
      <c r="Z134" s="26" t="s">
        <v>64</v>
      </c>
      <c r="AA134" t="s">
        <v>162</v>
      </c>
      <c r="AB134" s="26">
        <v>272</v>
      </c>
      <c r="AC134">
        <v>887</v>
      </c>
      <c r="AE134" s="26">
        <v>4.7</v>
      </c>
      <c r="AF134" s="26">
        <v>30</v>
      </c>
      <c r="AG134" t="s">
        <v>67</v>
      </c>
      <c r="AH134">
        <v>0</v>
      </c>
      <c r="AI134">
        <v>0</v>
      </c>
      <c r="AJ134">
        <v>0</v>
      </c>
      <c r="AK134">
        <v>0</v>
      </c>
      <c r="AL134">
        <v>0</v>
      </c>
      <c r="AN134" s="26">
        <v>0</v>
      </c>
      <c r="AO134">
        <v>0</v>
      </c>
      <c r="AR134" t="s">
        <v>143</v>
      </c>
      <c r="AS134" t="s">
        <v>144</v>
      </c>
      <c r="BE134" t="s">
        <v>227</v>
      </c>
      <c r="BG134" s="6">
        <v>45254</v>
      </c>
      <c r="BH134" s="5">
        <v>0.52884259259259259</v>
      </c>
      <c r="BI134" s="3" t="s">
        <v>13169</v>
      </c>
      <c r="BJ134" s="3">
        <v>12</v>
      </c>
      <c r="BK134" s="3">
        <v>30</v>
      </c>
      <c r="BL134" s="3"/>
      <c r="BM134" s="3">
        <v>5</v>
      </c>
      <c r="BN134" s="3">
        <v>41</v>
      </c>
    </row>
    <row r="135" spans="1:66" x14ac:dyDescent="0.2">
      <c r="A135" t="s">
        <v>127</v>
      </c>
      <c r="B135" t="s">
        <v>151</v>
      </c>
      <c r="C135" t="s">
        <v>152</v>
      </c>
      <c r="D135" t="s">
        <v>130</v>
      </c>
      <c r="E135" t="s">
        <v>3077</v>
      </c>
      <c r="F135" t="s">
        <v>3078</v>
      </c>
      <c r="G135">
        <v>4559</v>
      </c>
      <c r="H135" t="s">
        <v>578</v>
      </c>
      <c r="I135" t="s">
        <v>579</v>
      </c>
      <c r="M135" t="s">
        <v>87</v>
      </c>
      <c r="N135" t="s">
        <v>1633</v>
      </c>
      <c r="O135" t="s">
        <v>136</v>
      </c>
      <c r="P135" t="s">
        <v>137</v>
      </c>
      <c r="Q135" t="s">
        <v>3079</v>
      </c>
      <c r="R135" t="s">
        <v>3080</v>
      </c>
      <c r="S135" t="s">
        <v>3081</v>
      </c>
      <c r="T135">
        <v>57.000348000000002</v>
      </c>
      <c r="U135">
        <v>40.973920999999997</v>
      </c>
      <c r="W135">
        <v>508</v>
      </c>
      <c r="X135" t="s">
        <v>161</v>
      </c>
      <c r="Y135" t="s">
        <v>64</v>
      </c>
      <c r="Z135" s="26" t="s">
        <v>64</v>
      </c>
      <c r="AA135" t="s">
        <v>162</v>
      </c>
      <c r="AB135" s="26">
        <v>272</v>
      </c>
      <c r="AC135">
        <v>887</v>
      </c>
      <c r="AE135" s="26">
        <v>4.7</v>
      </c>
      <c r="AF135" s="26">
        <v>30</v>
      </c>
      <c r="AG135" t="s">
        <v>67</v>
      </c>
      <c r="AH135">
        <v>0</v>
      </c>
      <c r="AI135">
        <v>0</v>
      </c>
      <c r="AJ135">
        <v>0</v>
      </c>
      <c r="AK135">
        <v>0</v>
      </c>
      <c r="AL135">
        <v>0</v>
      </c>
      <c r="AN135" s="26">
        <v>0</v>
      </c>
      <c r="AO135">
        <v>0</v>
      </c>
      <c r="AR135" t="s">
        <v>143</v>
      </c>
      <c r="AS135" t="s">
        <v>144</v>
      </c>
      <c r="BE135" t="s">
        <v>227</v>
      </c>
      <c r="BG135" s="6">
        <v>45254</v>
      </c>
      <c r="BH135" s="5">
        <v>0.51534722222222229</v>
      </c>
      <c r="BI135" s="3" t="s">
        <v>13169</v>
      </c>
      <c r="BJ135" s="3">
        <v>12</v>
      </c>
      <c r="BK135" s="3">
        <v>15</v>
      </c>
      <c r="BL135" s="3"/>
      <c r="BM135" s="3">
        <v>5</v>
      </c>
      <c r="BN135" s="3">
        <v>22</v>
      </c>
    </row>
    <row r="136" spans="1:66" x14ac:dyDescent="0.2">
      <c r="A136" t="s">
        <v>127</v>
      </c>
      <c r="B136" t="s">
        <v>151</v>
      </c>
      <c r="C136" t="s">
        <v>152</v>
      </c>
      <c r="D136" t="s">
        <v>130</v>
      </c>
      <c r="E136" t="s">
        <v>153</v>
      </c>
      <c r="F136" t="s">
        <v>3082</v>
      </c>
      <c r="G136">
        <v>4557</v>
      </c>
      <c r="H136" t="s">
        <v>146</v>
      </c>
      <c r="I136" t="s">
        <v>2505</v>
      </c>
      <c r="N136" t="s">
        <v>2506</v>
      </c>
      <c r="O136" t="s">
        <v>136</v>
      </c>
      <c r="P136" t="s">
        <v>137</v>
      </c>
      <c r="Q136" t="s">
        <v>3083</v>
      </c>
      <c r="R136" t="s">
        <v>3084</v>
      </c>
      <c r="S136" t="s">
        <v>3085</v>
      </c>
      <c r="T136">
        <v>55.619422</v>
      </c>
      <c r="U136">
        <v>40.657389999999999</v>
      </c>
      <c r="W136">
        <v>279</v>
      </c>
      <c r="X136" t="s">
        <v>161</v>
      </c>
      <c r="Y136" t="s">
        <v>64</v>
      </c>
      <c r="Z136" s="26" t="s">
        <v>64</v>
      </c>
      <c r="AA136" t="s">
        <v>162</v>
      </c>
      <c r="AB136" s="26">
        <v>272</v>
      </c>
      <c r="AC136">
        <v>887</v>
      </c>
      <c r="AE136" s="26">
        <v>4.7</v>
      </c>
      <c r="AF136" s="26">
        <v>30</v>
      </c>
      <c r="AG136" t="s">
        <v>67</v>
      </c>
      <c r="AH136">
        <v>0</v>
      </c>
      <c r="AI136">
        <v>0</v>
      </c>
      <c r="AJ136">
        <v>0</v>
      </c>
      <c r="AK136">
        <v>0</v>
      </c>
      <c r="AL136">
        <v>0</v>
      </c>
      <c r="AN136" s="26">
        <v>0</v>
      </c>
      <c r="AO136">
        <v>0</v>
      </c>
      <c r="AR136" t="s">
        <v>143</v>
      </c>
      <c r="AS136" t="s">
        <v>144</v>
      </c>
      <c r="BE136" t="s">
        <v>227</v>
      </c>
      <c r="BG136" s="6">
        <v>45254</v>
      </c>
      <c r="BH136" s="5">
        <v>0.49307870370370371</v>
      </c>
      <c r="BI136" s="3" t="s">
        <v>13169</v>
      </c>
      <c r="BJ136" s="3">
        <v>11</v>
      </c>
      <c r="BK136" s="3">
        <v>45</v>
      </c>
      <c r="BL136" s="3"/>
      <c r="BM136" s="3">
        <v>5</v>
      </c>
      <c r="BN136" s="3">
        <v>50</v>
      </c>
    </row>
    <row r="137" spans="1:66" x14ac:dyDescent="0.2">
      <c r="A137" t="s">
        <v>57</v>
      </c>
      <c r="B137" t="s">
        <v>3090</v>
      </c>
      <c r="D137" t="s">
        <v>59</v>
      </c>
      <c r="E137" t="s">
        <v>3091</v>
      </c>
      <c r="F137" t="s">
        <v>3092</v>
      </c>
      <c r="G137">
        <v>115</v>
      </c>
      <c r="H137" t="s">
        <v>234</v>
      </c>
      <c r="I137" t="s">
        <v>235</v>
      </c>
      <c r="M137" t="s">
        <v>87</v>
      </c>
      <c r="N137" t="s">
        <v>3093</v>
      </c>
      <c r="O137" t="s">
        <v>62</v>
      </c>
      <c r="P137" t="s">
        <v>63</v>
      </c>
      <c r="Q137" t="s">
        <v>3094</v>
      </c>
      <c r="R137" t="s">
        <v>3095</v>
      </c>
      <c r="S137" t="s">
        <v>3096</v>
      </c>
      <c r="T137">
        <v>53.196083149092708</v>
      </c>
      <c r="U137">
        <v>45.009844643850592</v>
      </c>
      <c r="V137">
        <v>3</v>
      </c>
      <c r="W137">
        <v>202</v>
      </c>
      <c r="X137" t="s">
        <v>3097</v>
      </c>
      <c r="Y137" t="s">
        <v>64</v>
      </c>
      <c r="Z137" s="26" t="s">
        <v>64</v>
      </c>
      <c r="AA137" t="s">
        <v>666</v>
      </c>
      <c r="AB137" s="26">
        <v>8</v>
      </c>
      <c r="AC137">
        <v>0</v>
      </c>
      <c r="AE137" s="26">
        <v>4.9000000000000004</v>
      </c>
      <c r="AF137" s="26">
        <v>67</v>
      </c>
      <c r="AG137" t="s">
        <v>67</v>
      </c>
      <c r="AH137">
        <v>0</v>
      </c>
      <c r="AI137">
        <v>0</v>
      </c>
      <c r="AJ137">
        <v>0</v>
      </c>
      <c r="AK137">
        <v>0</v>
      </c>
      <c r="AL137">
        <v>0</v>
      </c>
      <c r="AN137" s="26">
        <v>0</v>
      </c>
      <c r="AO137">
        <v>0</v>
      </c>
      <c r="AR137" t="s">
        <v>68</v>
      </c>
      <c r="AS137" t="s">
        <v>69</v>
      </c>
      <c r="AT137" t="s">
        <v>80</v>
      </c>
      <c r="AU137" t="s">
        <v>81</v>
      </c>
      <c r="AV137" t="s">
        <v>72</v>
      </c>
      <c r="AW137" t="s">
        <v>67</v>
      </c>
      <c r="AX137" t="s">
        <v>73</v>
      </c>
      <c r="AY137" t="s">
        <v>67</v>
      </c>
      <c r="AZ137" t="s">
        <v>67</v>
      </c>
      <c r="BB137" t="s">
        <v>747</v>
      </c>
      <c r="BD137" t="s">
        <v>747</v>
      </c>
      <c r="BG137" s="6">
        <v>45254</v>
      </c>
      <c r="BH137" s="5">
        <v>0.44167824074074075</v>
      </c>
      <c r="BI137" s="3" t="s">
        <v>13169</v>
      </c>
      <c r="BJ137" s="3">
        <v>10</v>
      </c>
      <c r="BK137" s="3">
        <v>30</v>
      </c>
      <c r="BL137" s="3"/>
      <c r="BM137" s="3">
        <v>5</v>
      </c>
      <c r="BN137" s="3">
        <v>36</v>
      </c>
    </row>
    <row r="138" spans="1:66" x14ac:dyDescent="0.2">
      <c r="A138" t="s">
        <v>127</v>
      </c>
      <c r="B138" t="s">
        <v>76</v>
      </c>
      <c r="D138" t="s">
        <v>59</v>
      </c>
      <c r="E138" t="s">
        <v>3161</v>
      </c>
      <c r="F138" t="s">
        <v>3162</v>
      </c>
      <c r="G138">
        <v>16000</v>
      </c>
      <c r="H138" t="s">
        <v>491</v>
      </c>
      <c r="I138" t="s">
        <v>492</v>
      </c>
      <c r="K138" t="s">
        <v>3035</v>
      </c>
      <c r="L138" t="s">
        <v>485</v>
      </c>
      <c r="N138" t="s">
        <v>3163</v>
      </c>
      <c r="O138" t="s">
        <v>136</v>
      </c>
      <c r="P138" t="s">
        <v>137</v>
      </c>
      <c r="Q138" t="s">
        <v>3164</v>
      </c>
      <c r="R138" t="s">
        <v>3165</v>
      </c>
      <c r="S138" t="s">
        <v>3166</v>
      </c>
      <c r="T138">
        <v>53.208078999999998</v>
      </c>
      <c r="U138">
        <v>50.248055999999998</v>
      </c>
      <c r="V138">
        <v>2</v>
      </c>
      <c r="W138">
        <v>42</v>
      </c>
      <c r="X138" t="s">
        <v>3167</v>
      </c>
      <c r="Y138" t="s">
        <v>64</v>
      </c>
      <c r="Z138" s="26" t="s">
        <v>64</v>
      </c>
      <c r="AA138" t="s">
        <v>231</v>
      </c>
      <c r="AB138" s="26">
        <v>7</v>
      </c>
      <c r="AC138">
        <v>10</v>
      </c>
      <c r="AE138" s="26">
        <v>5</v>
      </c>
      <c r="AF138" s="26">
        <v>43</v>
      </c>
      <c r="AG138" t="s">
        <v>67</v>
      </c>
      <c r="AH138">
        <v>0</v>
      </c>
      <c r="AI138">
        <v>0</v>
      </c>
      <c r="AJ138">
        <v>0</v>
      </c>
      <c r="AK138">
        <v>0</v>
      </c>
      <c r="AL138">
        <v>0</v>
      </c>
      <c r="AN138" s="26">
        <v>0</v>
      </c>
      <c r="AO138">
        <v>0</v>
      </c>
      <c r="AR138" t="s">
        <v>143</v>
      </c>
      <c r="AS138" t="s">
        <v>144</v>
      </c>
      <c r="BE138" t="s">
        <v>145</v>
      </c>
      <c r="BF138" t="s">
        <v>340</v>
      </c>
      <c r="BG138" s="6">
        <v>45253</v>
      </c>
      <c r="BH138" s="5">
        <v>0.41712962962962963</v>
      </c>
      <c r="BI138" s="3" t="s">
        <v>13170</v>
      </c>
      <c r="BJ138" s="3">
        <v>10</v>
      </c>
      <c r="BK138" s="3">
        <v>0</v>
      </c>
      <c r="BL138" s="3"/>
      <c r="BM138" s="3">
        <v>4</v>
      </c>
      <c r="BN138" s="3">
        <v>0</v>
      </c>
    </row>
    <row r="139" spans="1:66" x14ac:dyDescent="0.2">
      <c r="A139" t="s">
        <v>57</v>
      </c>
      <c r="B139" t="s">
        <v>76</v>
      </c>
      <c r="D139" t="s">
        <v>59</v>
      </c>
      <c r="E139" t="s">
        <v>3168</v>
      </c>
      <c r="F139" t="s">
        <v>3169</v>
      </c>
      <c r="G139">
        <v>3000</v>
      </c>
      <c r="H139" t="s">
        <v>471</v>
      </c>
      <c r="I139" t="s">
        <v>472</v>
      </c>
      <c r="M139" t="s">
        <v>604</v>
      </c>
      <c r="N139" t="s">
        <v>3170</v>
      </c>
      <c r="O139" t="s">
        <v>62</v>
      </c>
      <c r="P139" t="s">
        <v>63</v>
      </c>
      <c r="Q139" t="s">
        <v>3171</v>
      </c>
      <c r="R139" t="s">
        <v>3172</v>
      </c>
      <c r="S139" t="s">
        <v>3173</v>
      </c>
      <c r="T139">
        <v>57.613413404310386</v>
      </c>
      <c r="U139">
        <v>39.957110708679679</v>
      </c>
      <c r="V139">
        <v>1</v>
      </c>
      <c r="W139">
        <v>38</v>
      </c>
      <c r="X139" t="s">
        <v>3174</v>
      </c>
      <c r="Y139" t="s">
        <v>64</v>
      </c>
      <c r="Z139" s="26" t="s">
        <v>64</v>
      </c>
      <c r="AA139" t="s">
        <v>662</v>
      </c>
      <c r="AB139" s="26">
        <v>3</v>
      </c>
      <c r="AC139">
        <v>22</v>
      </c>
      <c r="AD139" t="s">
        <v>510</v>
      </c>
      <c r="AE139" s="26">
        <v>4.5999999999999996</v>
      </c>
      <c r="AF139" s="26">
        <v>9</v>
      </c>
      <c r="AG139" t="s">
        <v>67</v>
      </c>
      <c r="AH139">
        <v>0</v>
      </c>
      <c r="AI139">
        <v>0</v>
      </c>
      <c r="AJ139">
        <v>0</v>
      </c>
      <c r="AK139">
        <v>0</v>
      </c>
      <c r="AL139">
        <v>0</v>
      </c>
      <c r="AN139" s="26">
        <v>0</v>
      </c>
      <c r="AO139">
        <v>0</v>
      </c>
      <c r="AR139" t="s">
        <v>68</v>
      </c>
      <c r="AS139" t="s">
        <v>69</v>
      </c>
      <c r="AT139" t="s">
        <v>208</v>
      </c>
      <c r="AU139" t="s">
        <v>178</v>
      </c>
      <c r="AV139" t="s">
        <v>72</v>
      </c>
      <c r="AW139" t="s">
        <v>67</v>
      </c>
      <c r="AX139" t="s">
        <v>73</v>
      </c>
      <c r="AY139" t="s">
        <v>67</v>
      </c>
      <c r="AZ139" t="s">
        <v>67</v>
      </c>
      <c r="BB139" t="s">
        <v>272</v>
      </c>
      <c r="BC139" t="s">
        <v>238</v>
      </c>
      <c r="BD139" t="s">
        <v>116</v>
      </c>
      <c r="BG139" s="6">
        <v>45253</v>
      </c>
      <c r="BH139" s="5">
        <v>0.41569444444444442</v>
      </c>
      <c r="BI139" s="3" t="s">
        <v>13170</v>
      </c>
      <c r="BJ139" s="3">
        <v>9</v>
      </c>
      <c r="BK139" s="3">
        <v>45</v>
      </c>
      <c r="BL139" s="3"/>
      <c r="BM139" s="3">
        <v>4</v>
      </c>
      <c r="BN139" s="3">
        <v>58</v>
      </c>
    </row>
    <row r="140" spans="1:66" x14ac:dyDescent="0.2">
      <c r="A140" t="s">
        <v>57</v>
      </c>
      <c r="B140" t="s">
        <v>451</v>
      </c>
      <c r="D140" t="s">
        <v>130</v>
      </c>
      <c r="E140" s="24" t="s">
        <v>1196</v>
      </c>
      <c r="F140" t="s">
        <v>3189</v>
      </c>
      <c r="G140">
        <v>0</v>
      </c>
      <c r="H140" t="s">
        <v>320</v>
      </c>
      <c r="I140" t="s">
        <v>452</v>
      </c>
      <c r="N140" t="s">
        <v>453</v>
      </c>
      <c r="O140" t="s">
        <v>62</v>
      </c>
      <c r="P140" t="s">
        <v>63</v>
      </c>
      <c r="Q140" t="s">
        <v>3190</v>
      </c>
      <c r="R140" t="s">
        <v>3191</v>
      </c>
      <c r="S140" t="s">
        <v>3192</v>
      </c>
      <c r="T140">
        <v>55.821553000000002</v>
      </c>
      <c r="U140">
        <v>37.237037000000001</v>
      </c>
      <c r="W140">
        <v>57</v>
      </c>
      <c r="X140" t="s">
        <v>1203</v>
      </c>
      <c r="Y140" t="s">
        <v>64</v>
      </c>
      <c r="Z140" s="26" t="s">
        <v>64</v>
      </c>
      <c r="AA140" t="s">
        <v>259</v>
      </c>
      <c r="AB140" s="26">
        <v>26</v>
      </c>
      <c r="AC140">
        <v>17</v>
      </c>
      <c r="AD140" t="s">
        <v>786</v>
      </c>
      <c r="AE140" s="26">
        <v>5</v>
      </c>
      <c r="AF140" s="26">
        <v>21</v>
      </c>
      <c r="AG140" t="s">
        <v>67</v>
      </c>
      <c r="AH140">
        <v>0</v>
      </c>
      <c r="AI140">
        <v>0</v>
      </c>
      <c r="AJ140">
        <v>0</v>
      </c>
      <c r="AK140">
        <v>0</v>
      </c>
      <c r="AL140">
        <v>0</v>
      </c>
      <c r="AN140" s="26">
        <v>0</v>
      </c>
      <c r="AO140">
        <v>0</v>
      </c>
      <c r="AR140" t="s">
        <v>68</v>
      </c>
      <c r="AS140" t="s">
        <v>69</v>
      </c>
      <c r="AT140" t="s">
        <v>91</v>
      </c>
      <c r="AU140" t="s">
        <v>81</v>
      </c>
      <c r="AV140" t="s">
        <v>72</v>
      </c>
      <c r="AW140" t="s">
        <v>67</v>
      </c>
      <c r="AX140" t="s">
        <v>73</v>
      </c>
      <c r="AY140" t="s">
        <v>67</v>
      </c>
      <c r="AZ140" t="s">
        <v>67</v>
      </c>
      <c r="BB140" t="s">
        <v>667</v>
      </c>
      <c r="BD140" t="s">
        <v>270</v>
      </c>
      <c r="BG140" s="6">
        <v>45253</v>
      </c>
      <c r="BH140" s="5">
        <v>0.31054398148148149</v>
      </c>
      <c r="BI140" s="3" t="s">
        <v>13170</v>
      </c>
      <c r="BJ140" s="3">
        <v>7</v>
      </c>
      <c r="BK140" s="3">
        <v>15</v>
      </c>
      <c r="BL140" s="3"/>
      <c r="BM140" s="3">
        <v>4</v>
      </c>
      <c r="BN140" s="3">
        <v>27</v>
      </c>
    </row>
    <row r="141" spans="1:66" x14ac:dyDescent="0.2">
      <c r="A141" t="s">
        <v>57</v>
      </c>
      <c r="B141" t="s">
        <v>451</v>
      </c>
      <c r="D141" t="s">
        <v>130</v>
      </c>
      <c r="E141" s="24" t="s">
        <v>1196</v>
      </c>
      <c r="F141" t="s">
        <v>3193</v>
      </c>
      <c r="G141">
        <v>0</v>
      </c>
      <c r="H141" t="s">
        <v>320</v>
      </c>
      <c r="I141" t="s">
        <v>998</v>
      </c>
      <c r="N141" t="s">
        <v>3194</v>
      </c>
      <c r="O141" t="s">
        <v>62</v>
      </c>
      <c r="P141" t="s">
        <v>63</v>
      </c>
      <c r="Q141" t="s">
        <v>3195</v>
      </c>
      <c r="R141" t="s">
        <v>3196</v>
      </c>
      <c r="S141" t="s">
        <v>3197</v>
      </c>
      <c r="T141">
        <v>55.583061000000001</v>
      </c>
      <c r="U141">
        <v>38.222377999999999</v>
      </c>
      <c r="W141">
        <v>1303</v>
      </c>
      <c r="X141" t="s">
        <v>1203</v>
      </c>
      <c r="Y141" t="s">
        <v>64</v>
      </c>
      <c r="Z141" s="26" t="s">
        <v>64</v>
      </c>
      <c r="AA141" t="s">
        <v>259</v>
      </c>
      <c r="AB141" s="26">
        <v>26</v>
      </c>
      <c r="AC141">
        <v>17</v>
      </c>
      <c r="AD141" t="s">
        <v>786</v>
      </c>
      <c r="AE141" s="26">
        <v>5</v>
      </c>
      <c r="AF141" s="26">
        <v>21</v>
      </c>
      <c r="AG141" t="s">
        <v>67</v>
      </c>
      <c r="AH141">
        <v>0</v>
      </c>
      <c r="AI141">
        <v>0</v>
      </c>
      <c r="AJ141">
        <v>0</v>
      </c>
      <c r="AK141">
        <v>0</v>
      </c>
      <c r="AL141">
        <v>0</v>
      </c>
      <c r="AN141" s="26">
        <v>0</v>
      </c>
      <c r="AO141">
        <v>0</v>
      </c>
      <c r="AR141" t="s">
        <v>68</v>
      </c>
      <c r="AS141" t="s">
        <v>69</v>
      </c>
      <c r="AT141" t="s">
        <v>80</v>
      </c>
      <c r="AU141" t="s">
        <v>81</v>
      </c>
      <c r="AV141" t="s">
        <v>72</v>
      </c>
      <c r="AW141" t="s">
        <v>67</v>
      </c>
      <c r="AX141" t="s">
        <v>73</v>
      </c>
      <c r="AY141" t="s">
        <v>67</v>
      </c>
      <c r="AZ141" t="s">
        <v>67</v>
      </c>
      <c r="BB141" t="s">
        <v>774</v>
      </c>
      <c r="BD141" t="s">
        <v>774</v>
      </c>
      <c r="BG141" s="6">
        <v>45253</v>
      </c>
      <c r="BH141" s="5">
        <v>0.3090162037037037</v>
      </c>
      <c r="BI141" s="3" t="s">
        <v>13170</v>
      </c>
      <c r="BJ141" s="3">
        <v>7</v>
      </c>
      <c r="BK141" s="3">
        <v>15</v>
      </c>
      <c r="BL141" s="3"/>
      <c r="BM141" s="3">
        <v>4</v>
      </c>
      <c r="BN141" s="3">
        <v>24</v>
      </c>
    </row>
    <row r="142" spans="1:66" x14ac:dyDescent="0.2">
      <c r="A142" t="s">
        <v>57</v>
      </c>
      <c r="B142" t="s">
        <v>451</v>
      </c>
      <c r="D142" t="s">
        <v>130</v>
      </c>
      <c r="E142" s="24" t="s">
        <v>1196</v>
      </c>
      <c r="F142" t="s">
        <v>3198</v>
      </c>
      <c r="G142">
        <v>0</v>
      </c>
      <c r="H142" t="s">
        <v>320</v>
      </c>
      <c r="I142" t="s">
        <v>1305</v>
      </c>
      <c r="N142" t="s">
        <v>3199</v>
      </c>
      <c r="O142" t="s">
        <v>62</v>
      </c>
      <c r="P142" t="s">
        <v>63</v>
      </c>
      <c r="Q142" t="s">
        <v>3200</v>
      </c>
      <c r="R142" t="s">
        <v>3201</v>
      </c>
      <c r="S142" t="s">
        <v>3202</v>
      </c>
      <c r="T142">
        <v>55.386159999999997</v>
      </c>
      <c r="U142">
        <v>36.734493000000001</v>
      </c>
      <c r="W142">
        <v>960</v>
      </c>
      <c r="X142" t="s">
        <v>1203</v>
      </c>
      <c r="Y142" t="s">
        <v>64</v>
      </c>
      <c r="Z142" s="26" t="s">
        <v>64</v>
      </c>
      <c r="AA142" t="s">
        <v>259</v>
      </c>
      <c r="AB142" s="26">
        <v>26</v>
      </c>
      <c r="AC142">
        <v>17</v>
      </c>
      <c r="AD142" t="s">
        <v>786</v>
      </c>
      <c r="AE142" s="26">
        <v>5</v>
      </c>
      <c r="AF142" s="26">
        <v>21</v>
      </c>
      <c r="AG142" t="s">
        <v>67</v>
      </c>
      <c r="AH142">
        <v>0</v>
      </c>
      <c r="AI142">
        <v>0</v>
      </c>
      <c r="AJ142">
        <v>0</v>
      </c>
      <c r="AK142">
        <v>0</v>
      </c>
      <c r="AL142">
        <v>0</v>
      </c>
      <c r="AN142" s="26">
        <v>0</v>
      </c>
      <c r="AO142">
        <v>0</v>
      </c>
      <c r="AR142" t="s">
        <v>68</v>
      </c>
      <c r="AS142" t="s">
        <v>69</v>
      </c>
      <c r="AT142" t="s">
        <v>125</v>
      </c>
      <c r="AU142" t="s">
        <v>81</v>
      </c>
      <c r="AV142" t="s">
        <v>72</v>
      </c>
      <c r="AW142" t="s">
        <v>67</v>
      </c>
      <c r="AX142" t="s">
        <v>73</v>
      </c>
      <c r="AY142" t="s">
        <v>67</v>
      </c>
      <c r="AZ142" t="s">
        <v>67</v>
      </c>
      <c r="BB142" t="s">
        <v>2194</v>
      </c>
      <c r="BD142" t="s">
        <v>663</v>
      </c>
      <c r="BG142" s="6">
        <v>45253</v>
      </c>
      <c r="BH142" s="5">
        <v>0.30854166666666666</v>
      </c>
      <c r="BI142" s="3" t="s">
        <v>13170</v>
      </c>
      <c r="BJ142" s="3">
        <v>7</v>
      </c>
      <c r="BK142" s="3">
        <v>15</v>
      </c>
      <c r="BL142" s="3"/>
      <c r="BM142" s="3">
        <v>4</v>
      </c>
      <c r="BN142" s="3">
        <v>24</v>
      </c>
    </row>
    <row r="143" spans="1:66" x14ac:dyDescent="0.2">
      <c r="A143" t="s">
        <v>57</v>
      </c>
      <c r="B143" t="s">
        <v>451</v>
      </c>
      <c r="D143" t="s">
        <v>130</v>
      </c>
      <c r="E143" s="24" t="s">
        <v>1196</v>
      </c>
      <c r="F143" t="s">
        <v>3203</v>
      </c>
      <c r="G143">
        <v>0</v>
      </c>
      <c r="H143" t="s">
        <v>320</v>
      </c>
      <c r="I143" t="s">
        <v>1404</v>
      </c>
      <c r="N143" t="s">
        <v>3204</v>
      </c>
      <c r="O143" t="s">
        <v>62</v>
      </c>
      <c r="P143" t="s">
        <v>63</v>
      </c>
      <c r="Q143" t="s">
        <v>3205</v>
      </c>
      <c r="R143" t="s">
        <v>3206</v>
      </c>
      <c r="S143" t="s">
        <v>3207</v>
      </c>
      <c r="T143">
        <v>55.923386999999998</v>
      </c>
      <c r="U143">
        <v>37.978399000000003</v>
      </c>
      <c r="W143">
        <v>1081</v>
      </c>
      <c r="X143" t="s">
        <v>1203</v>
      </c>
      <c r="Y143" t="s">
        <v>64</v>
      </c>
      <c r="Z143" s="26" t="s">
        <v>64</v>
      </c>
      <c r="AA143" t="s">
        <v>259</v>
      </c>
      <c r="AB143" s="26">
        <v>26</v>
      </c>
      <c r="AC143">
        <v>17</v>
      </c>
      <c r="AD143" t="s">
        <v>786</v>
      </c>
      <c r="AE143" s="26">
        <v>5</v>
      </c>
      <c r="AF143" s="26">
        <v>21</v>
      </c>
      <c r="AG143" t="s">
        <v>67</v>
      </c>
      <c r="AH143">
        <v>0</v>
      </c>
      <c r="AI143">
        <v>0</v>
      </c>
      <c r="AJ143">
        <v>0</v>
      </c>
      <c r="AK143">
        <v>0</v>
      </c>
      <c r="AL143">
        <v>0</v>
      </c>
      <c r="AN143" s="26">
        <v>0</v>
      </c>
      <c r="AO143">
        <v>0</v>
      </c>
      <c r="AR143" t="s">
        <v>68</v>
      </c>
      <c r="AS143" t="s">
        <v>69</v>
      </c>
      <c r="AT143" t="s">
        <v>125</v>
      </c>
      <c r="AU143" t="s">
        <v>81</v>
      </c>
      <c r="AV143" t="s">
        <v>72</v>
      </c>
      <c r="AW143" t="s">
        <v>67</v>
      </c>
      <c r="AX143" t="s">
        <v>73</v>
      </c>
      <c r="AY143" t="s">
        <v>67</v>
      </c>
      <c r="AZ143" t="s">
        <v>67</v>
      </c>
      <c r="BB143" t="s">
        <v>2194</v>
      </c>
      <c r="BD143" t="s">
        <v>663</v>
      </c>
      <c r="BG143" s="6">
        <v>45253</v>
      </c>
      <c r="BH143" s="5">
        <v>0.30834490740740744</v>
      </c>
      <c r="BI143" s="3" t="s">
        <v>13170</v>
      </c>
      <c r="BJ143" s="3">
        <v>7</v>
      </c>
      <c r="BK143" s="3">
        <v>15</v>
      </c>
      <c r="BL143" s="3"/>
      <c r="BM143" s="3">
        <v>4</v>
      </c>
      <c r="BN143" s="3">
        <v>24</v>
      </c>
    </row>
    <row r="144" spans="1:66" x14ac:dyDescent="0.2">
      <c r="A144" t="s">
        <v>57</v>
      </c>
      <c r="B144" t="s">
        <v>451</v>
      </c>
      <c r="D144" t="s">
        <v>130</v>
      </c>
      <c r="E144" s="24" t="s">
        <v>1196</v>
      </c>
      <c r="F144" t="s">
        <v>3208</v>
      </c>
      <c r="G144">
        <v>0</v>
      </c>
      <c r="H144" t="s">
        <v>320</v>
      </c>
      <c r="I144" t="s">
        <v>3209</v>
      </c>
      <c r="N144" t="s">
        <v>3210</v>
      </c>
      <c r="O144" t="s">
        <v>62</v>
      </c>
      <c r="P144" t="s">
        <v>63</v>
      </c>
      <c r="Q144" t="s">
        <v>3211</v>
      </c>
      <c r="R144" t="s">
        <v>3212</v>
      </c>
      <c r="S144" t="s">
        <v>3213</v>
      </c>
      <c r="T144">
        <v>55.729686000000001</v>
      </c>
      <c r="U144">
        <v>36.855325000000001</v>
      </c>
      <c r="W144">
        <v>594</v>
      </c>
      <c r="X144" t="s">
        <v>1203</v>
      </c>
      <c r="Y144" t="s">
        <v>64</v>
      </c>
      <c r="Z144" s="26" t="s">
        <v>64</v>
      </c>
      <c r="AA144" t="s">
        <v>259</v>
      </c>
      <c r="AB144" s="26">
        <v>26</v>
      </c>
      <c r="AC144">
        <v>17</v>
      </c>
      <c r="AD144" t="s">
        <v>786</v>
      </c>
      <c r="AE144" s="26">
        <v>5</v>
      </c>
      <c r="AF144" s="26">
        <v>21</v>
      </c>
      <c r="AG144" t="s">
        <v>67</v>
      </c>
      <c r="AH144">
        <v>0</v>
      </c>
      <c r="AI144">
        <v>0</v>
      </c>
      <c r="AJ144">
        <v>0</v>
      </c>
      <c r="AK144">
        <v>0</v>
      </c>
      <c r="AL144">
        <v>0</v>
      </c>
      <c r="AN144" s="26">
        <v>0</v>
      </c>
      <c r="AO144">
        <v>0</v>
      </c>
      <c r="AR144" t="s">
        <v>68</v>
      </c>
      <c r="AS144" t="s">
        <v>69</v>
      </c>
      <c r="AT144" t="s">
        <v>80</v>
      </c>
      <c r="AU144" t="s">
        <v>81</v>
      </c>
      <c r="AV144" t="s">
        <v>72</v>
      </c>
      <c r="AW144" t="s">
        <v>67</v>
      </c>
      <c r="AX144" t="s">
        <v>73</v>
      </c>
      <c r="AY144" t="s">
        <v>67</v>
      </c>
      <c r="AZ144" t="s">
        <v>67</v>
      </c>
      <c r="BB144" t="s">
        <v>2194</v>
      </c>
      <c r="BD144" t="s">
        <v>774</v>
      </c>
      <c r="BG144" s="6">
        <v>45253</v>
      </c>
      <c r="BH144" s="5">
        <v>0.30814814814814812</v>
      </c>
      <c r="BI144" s="3" t="s">
        <v>13170</v>
      </c>
      <c r="BJ144" s="3">
        <v>7</v>
      </c>
      <c r="BK144" s="3">
        <v>15</v>
      </c>
      <c r="BL144" s="3"/>
      <c r="BM144" s="3">
        <v>4</v>
      </c>
      <c r="BN144" s="3">
        <v>23</v>
      </c>
    </row>
    <row r="145" spans="1:66" x14ac:dyDescent="0.2">
      <c r="A145" t="s">
        <v>57</v>
      </c>
      <c r="B145" t="s">
        <v>451</v>
      </c>
      <c r="D145" t="s">
        <v>130</v>
      </c>
      <c r="E145" s="24" t="s">
        <v>1196</v>
      </c>
      <c r="F145" t="s">
        <v>3214</v>
      </c>
      <c r="G145">
        <v>0</v>
      </c>
      <c r="H145" t="s">
        <v>320</v>
      </c>
      <c r="I145" t="s">
        <v>1368</v>
      </c>
      <c r="N145" t="s">
        <v>3215</v>
      </c>
      <c r="O145" t="s">
        <v>62</v>
      </c>
      <c r="P145" t="s">
        <v>63</v>
      </c>
      <c r="Q145" t="s">
        <v>3216</v>
      </c>
      <c r="R145" t="s">
        <v>3217</v>
      </c>
      <c r="S145" t="s">
        <v>3218</v>
      </c>
      <c r="T145">
        <v>55.422061919999997</v>
      </c>
      <c r="U145">
        <v>38.229728700000003</v>
      </c>
      <c r="W145">
        <v>826</v>
      </c>
      <c r="X145" t="s">
        <v>1203</v>
      </c>
      <c r="Y145" t="s">
        <v>64</v>
      </c>
      <c r="Z145" s="26" t="s">
        <v>64</v>
      </c>
      <c r="AA145" t="s">
        <v>259</v>
      </c>
      <c r="AB145" s="26">
        <v>26</v>
      </c>
      <c r="AC145">
        <v>17</v>
      </c>
      <c r="AD145" t="s">
        <v>786</v>
      </c>
      <c r="AE145" s="26">
        <v>5</v>
      </c>
      <c r="AF145" s="26">
        <v>21</v>
      </c>
      <c r="AG145" t="s">
        <v>67</v>
      </c>
      <c r="AH145">
        <v>0</v>
      </c>
      <c r="AI145">
        <v>0</v>
      </c>
      <c r="AJ145">
        <v>0</v>
      </c>
      <c r="AK145">
        <v>0</v>
      </c>
      <c r="AL145">
        <v>0</v>
      </c>
      <c r="AN145" s="26">
        <v>0</v>
      </c>
      <c r="AO145">
        <v>0</v>
      </c>
      <c r="AR145" t="s">
        <v>68</v>
      </c>
      <c r="AS145" t="s">
        <v>69</v>
      </c>
      <c r="AT145" t="s">
        <v>80</v>
      </c>
      <c r="AU145" t="s">
        <v>81</v>
      </c>
      <c r="AV145" t="s">
        <v>72</v>
      </c>
      <c r="AW145" t="s">
        <v>67</v>
      </c>
      <c r="AX145" t="s">
        <v>73</v>
      </c>
      <c r="AY145" t="s">
        <v>67</v>
      </c>
      <c r="AZ145" t="s">
        <v>64</v>
      </c>
      <c r="BB145" t="s">
        <v>271</v>
      </c>
      <c r="BD145" t="s">
        <v>196</v>
      </c>
      <c r="BG145" s="6">
        <v>45253</v>
      </c>
      <c r="BH145" s="5">
        <v>0.30798611111111113</v>
      </c>
      <c r="BI145" s="3" t="s">
        <v>13170</v>
      </c>
      <c r="BJ145" s="3">
        <v>7</v>
      </c>
      <c r="BK145" s="3">
        <v>15</v>
      </c>
      <c r="BL145" s="3"/>
      <c r="BM145" s="3">
        <v>4</v>
      </c>
      <c r="BN145" s="3">
        <v>23</v>
      </c>
    </row>
    <row r="146" spans="1:66" x14ac:dyDescent="0.2">
      <c r="A146" t="s">
        <v>57</v>
      </c>
      <c r="B146" t="s">
        <v>451</v>
      </c>
      <c r="D146" t="s">
        <v>130</v>
      </c>
      <c r="E146" s="24" t="s">
        <v>1196</v>
      </c>
      <c r="F146" t="s">
        <v>3219</v>
      </c>
      <c r="G146">
        <v>0</v>
      </c>
      <c r="H146" t="s">
        <v>320</v>
      </c>
      <c r="I146" t="s">
        <v>1229</v>
      </c>
      <c r="N146" t="s">
        <v>3220</v>
      </c>
      <c r="O146" t="s">
        <v>62</v>
      </c>
      <c r="P146" t="s">
        <v>63</v>
      </c>
      <c r="Q146" t="s">
        <v>3221</v>
      </c>
      <c r="R146" t="s">
        <v>3222</v>
      </c>
      <c r="S146" t="s">
        <v>3223</v>
      </c>
      <c r="T146">
        <v>55.856242999999999</v>
      </c>
      <c r="U146">
        <v>38.443589000000003</v>
      </c>
      <c r="V146">
        <v>2</v>
      </c>
      <c r="W146">
        <v>1167</v>
      </c>
      <c r="X146" t="s">
        <v>1203</v>
      </c>
      <c r="Y146" t="s">
        <v>64</v>
      </c>
      <c r="Z146" s="26" t="s">
        <v>64</v>
      </c>
      <c r="AA146" t="s">
        <v>259</v>
      </c>
      <c r="AB146" s="26">
        <v>26</v>
      </c>
      <c r="AC146">
        <v>17</v>
      </c>
      <c r="AD146" t="s">
        <v>786</v>
      </c>
      <c r="AE146" s="26">
        <v>5</v>
      </c>
      <c r="AF146" s="26">
        <v>21</v>
      </c>
      <c r="AG146" t="s">
        <v>67</v>
      </c>
      <c r="AH146">
        <v>0</v>
      </c>
      <c r="AI146">
        <v>0</v>
      </c>
      <c r="AJ146">
        <v>0</v>
      </c>
      <c r="AK146">
        <v>0</v>
      </c>
      <c r="AL146">
        <v>0</v>
      </c>
      <c r="AN146" s="26">
        <v>0</v>
      </c>
      <c r="AO146">
        <v>0</v>
      </c>
      <c r="AR146" t="s">
        <v>68</v>
      </c>
      <c r="AS146" t="s">
        <v>69</v>
      </c>
      <c r="AT146" t="s">
        <v>91</v>
      </c>
      <c r="AU146" t="s">
        <v>81</v>
      </c>
      <c r="AV146" t="s">
        <v>72</v>
      </c>
      <c r="AW146" t="s">
        <v>67</v>
      </c>
      <c r="AX146" t="s">
        <v>73</v>
      </c>
      <c r="AY146" t="s">
        <v>67</v>
      </c>
      <c r="AZ146" t="s">
        <v>67</v>
      </c>
      <c r="BB146" t="s">
        <v>667</v>
      </c>
      <c r="BD146" t="s">
        <v>270</v>
      </c>
      <c r="BG146" s="6">
        <v>45253</v>
      </c>
      <c r="BH146" s="5">
        <v>0.30775462962962963</v>
      </c>
      <c r="BI146" s="3" t="s">
        <v>13170</v>
      </c>
      <c r="BJ146" s="3">
        <v>7</v>
      </c>
      <c r="BK146" s="3">
        <v>15</v>
      </c>
      <c r="BL146" s="3"/>
      <c r="BM146" s="3">
        <v>4</v>
      </c>
      <c r="BN146" s="3">
        <v>23</v>
      </c>
    </row>
    <row r="147" spans="1:66" x14ac:dyDescent="0.2">
      <c r="A147" t="s">
        <v>57</v>
      </c>
      <c r="B147" t="s">
        <v>451</v>
      </c>
      <c r="D147" t="s">
        <v>130</v>
      </c>
      <c r="E147" s="24" t="s">
        <v>1196</v>
      </c>
      <c r="F147" t="s">
        <v>3224</v>
      </c>
      <c r="G147">
        <v>0</v>
      </c>
      <c r="H147" t="s">
        <v>320</v>
      </c>
      <c r="I147" t="s">
        <v>2789</v>
      </c>
      <c r="N147" t="s">
        <v>2790</v>
      </c>
      <c r="O147" t="s">
        <v>62</v>
      </c>
      <c r="P147" t="s">
        <v>63</v>
      </c>
      <c r="Q147" t="s">
        <v>3225</v>
      </c>
      <c r="R147" t="s">
        <v>3226</v>
      </c>
      <c r="S147" t="s">
        <v>3227</v>
      </c>
      <c r="T147">
        <v>55.922212000000002</v>
      </c>
      <c r="U147">
        <v>37.854629000000003</v>
      </c>
      <c r="W147">
        <v>553</v>
      </c>
      <c r="X147" t="s">
        <v>1203</v>
      </c>
      <c r="Y147" t="s">
        <v>64</v>
      </c>
      <c r="Z147" s="26" t="s">
        <v>64</v>
      </c>
      <c r="AA147" t="s">
        <v>259</v>
      </c>
      <c r="AB147" s="26">
        <v>26</v>
      </c>
      <c r="AC147">
        <v>17</v>
      </c>
      <c r="AD147" t="s">
        <v>786</v>
      </c>
      <c r="AE147" s="26">
        <v>5</v>
      </c>
      <c r="AF147" s="26">
        <v>21</v>
      </c>
      <c r="AG147" t="s">
        <v>67</v>
      </c>
      <c r="AH147">
        <v>0</v>
      </c>
      <c r="AI147">
        <v>0</v>
      </c>
      <c r="AJ147">
        <v>0</v>
      </c>
      <c r="AK147">
        <v>0</v>
      </c>
      <c r="AL147">
        <v>0</v>
      </c>
      <c r="AN147" s="26">
        <v>0</v>
      </c>
      <c r="AO147">
        <v>0</v>
      </c>
      <c r="AR147" t="s">
        <v>68</v>
      </c>
      <c r="AS147" t="s">
        <v>69</v>
      </c>
      <c r="AT147" t="s">
        <v>80</v>
      </c>
      <c r="AU147" t="s">
        <v>81</v>
      </c>
      <c r="AV147" t="s">
        <v>72</v>
      </c>
      <c r="AW147" t="s">
        <v>67</v>
      </c>
      <c r="AX147" t="s">
        <v>73</v>
      </c>
      <c r="AY147" t="s">
        <v>67</v>
      </c>
      <c r="AZ147" t="s">
        <v>67</v>
      </c>
      <c r="BB147" t="s">
        <v>2194</v>
      </c>
      <c r="BD147" t="s">
        <v>774</v>
      </c>
      <c r="BG147" s="6">
        <v>45253</v>
      </c>
      <c r="BH147" s="5">
        <v>0.30773148148148149</v>
      </c>
      <c r="BI147" s="3" t="s">
        <v>13170</v>
      </c>
      <c r="BJ147" s="3">
        <v>7</v>
      </c>
      <c r="BK147" s="3">
        <v>15</v>
      </c>
      <c r="BL147" s="3"/>
      <c r="BM147" s="3">
        <v>4</v>
      </c>
      <c r="BN147" s="3">
        <v>23</v>
      </c>
    </row>
    <row r="148" spans="1:66" x14ac:dyDescent="0.2">
      <c r="A148" t="s">
        <v>57</v>
      </c>
      <c r="B148" t="s">
        <v>451</v>
      </c>
      <c r="D148" t="s">
        <v>130</v>
      </c>
      <c r="E148" t="s">
        <v>3228</v>
      </c>
      <c r="F148" t="s">
        <v>3229</v>
      </c>
      <c r="G148">
        <v>0</v>
      </c>
      <c r="H148" t="s">
        <v>320</v>
      </c>
      <c r="I148" t="s">
        <v>692</v>
      </c>
      <c r="N148" t="s">
        <v>3230</v>
      </c>
      <c r="O148" t="s">
        <v>62</v>
      </c>
      <c r="P148" t="s">
        <v>63</v>
      </c>
      <c r="Q148" t="s">
        <v>3231</v>
      </c>
      <c r="R148" t="s">
        <v>3232</v>
      </c>
      <c r="S148" t="s">
        <v>3233</v>
      </c>
      <c r="T148">
        <v>55.389369960000003</v>
      </c>
      <c r="U148">
        <v>37.77907562</v>
      </c>
      <c r="V148">
        <v>1</v>
      </c>
      <c r="W148">
        <v>957</v>
      </c>
      <c r="X148" t="s">
        <v>1203</v>
      </c>
      <c r="Y148" t="s">
        <v>64</v>
      </c>
      <c r="Z148" s="26" t="s">
        <v>64</v>
      </c>
      <c r="AA148" t="s">
        <v>259</v>
      </c>
      <c r="AB148" s="26">
        <v>26</v>
      </c>
      <c r="AC148">
        <v>17</v>
      </c>
      <c r="AD148" t="s">
        <v>786</v>
      </c>
      <c r="AE148" s="26">
        <v>5</v>
      </c>
      <c r="AF148" s="26">
        <v>21</v>
      </c>
      <c r="AG148" t="s">
        <v>67</v>
      </c>
      <c r="AH148">
        <v>0</v>
      </c>
      <c r="AI148">
        <v>0</v>
      </c>
      <c r="AJ148">
        <v>0</v>
      </c>
      <c r="AK148">
        <v>0</v>
      </c>
      <c r="AL148">
        <v>0</v>
      </c>
      <c r="AN148" s="26">
        <v>0</v>
      </c>
      <c r="AO148">
        <v>0</v>
      </c>
      <c r="AR148" t="s">
        <v>68</v>
      </c>
      <c r="AS148" t="s">
        <v>69</v>
      </c>
      <c r="AT148" t="s">
        <v>80</v>
      </c>
      <c r="AU148" t="s">
        <v>81</v>
      </c>
      <c r="AV148" t="s">
        <v>72</v>
      </c>
      <c r="AW148" t="s">
        <v>67</v>
      </c>
      <c r="AX148" t="s">
        <v>73</v>
      </c>
      <c r="AY148" t="s">
        <v>67</v>
      </c>
      <c r="AZ148" t="s">
        <v>67</v>
      </c>
      <c r="BB148" t="s">
        <v>774</v>
      </c>
      <c r="BD148" t="s">
        <v>774</v>
      </c>
      <c r="BG148" s="6">
        <v>45253</v>
      </c>
      <c r="BH148" s="5">
        <v>0.30760416666666668</v>
      </c>
      <c r="BI148" s="3" t="s">
        <v>13170</v>
      </c>
      <c r="BJ148" s="3">
        <v>7</v>
      </c>
      <c r="BK148" s="3">
        <v>15</v>
      </c>
      <c r="BL148" s="3"/>
      <c r="BM148" s="3">
        <v>4</v>
      </c>
      <c r="BN148" s="3">
        <v>22</v>
      </c>
    </row>
    <row r="149" spans="1:66" x14ac:dyDescent="0.2">
      <c r="A149" t="s">
        <v>57</v>
      </c>
      <c r="B149" t="s">
        <v>451</v>
      </c>
      <c r="D149" t="s">
        <v>130</v>
      </c>
      <c r="E149" t="s">
        <v>3234</v>
      </c>
      <c r="F149" t="s">
        <v>3235</v>
      </c>
      <c r="G149">
        <v>0</v>
      </c>
      <c r="H149" t="s">
        <v>320</v>
      </c>
      <c r="I149" t="s">
        <v>1000</v>
      </c>
      <c r="N149" t="s">
        <v>3236</v>
      </c>
      <c r="O149" t="s">
        <v>62</v>
      </c>
      <c r="P149" t="s">
        <v>63</v>
      </c>
      <c r="Q149" t="s">
        <v>3237</v>
      </c>
      <c r="R149" t="s">
        <v>3238</v>
      </c>
      <c r="S149" t="s">
        <v>3239</v>
      </c>
      <c r="T149">
        <v>55.429842999999998</v>
      </c>
      <c r="U149">
        <v>37.544243999999999</v>
      </c>
      <c r="W149">
        <v>1127</v>
      </c>
      <c r="X149" t="s">
        <v>1203</v>
      </c>
      <c r="Y149" t="s">
        <v>64</v>
      </c>
      <c r="Z149" s="26" t="s">
        <v>64</v>
      </c>
      <c r="AA149" t="s">
        <v>259</v>
      </c>
      <c r="AB149" s="26">
        <v>26</v>
      </c>
      <c r="AC149">
        <v>17</v>
      </c>
      <c r="AD149" t="s">
        <v>786</v>
      </c>
      <c r="AE149" s="26">
        <v>5</v>
      </c>
      <c r="AF149" s="26">
        <v>21</v>
      </c>
      <c r="AG149" t="s">
        <v>67</v>
      </c>
      <c r="AH149">
        <v>0</v>
      </c>
      <c r="AI149">
        <v>0</v>
      </c>
      <c r="AJ149">
        <v>0</v>
      </c>
      <c r="AK149">
        <v>0</v>
      </c>
      <c r="AL149">
        <v>0</v>
      </c>
      <c r="AN149" s="26">
        <v>0</v>
      </c>
      <c r="AO149">
        <v>0</v>
      </c>
      <c r="AR149" t="s">
        <v>68</v>
      </c>
      <c r="AS149" t="s">
        <v>69</v>
      </c>
      <c r="AT149" t="s">
        <v>80</v>
      </c>
      <c r="AU149" t="s">
        <v>81</v>
      </c>
      <c r="AV149" t="s">
        <v>72</v>
      </c>
      <c r="AW149" t="s">
        <v>67</v>
      </c>
      <c r="AX149" t="s">
        <v>73</v>
      </c>
      <c r="AY149" t="s">
        <v>67</v>
      </c>
      <c r="AZ149" t="s">
        <v>67</v>
      </c>
      <c r="BB149" t="s">
        <v>2194</v>
      </c>
      <c r="BD149" t="s">
        <v>774</v>
      </c>
      <c r="BG149" s="6">
        <v>45253</v>
      </c>
      <c r="BH149" s="5">
        <v>0.30494212962962963</v>
      </c>
      <c r="BI149" s="3" t="s">
        <v>13170</v>
      </c>
      <c r="BJ149" s="3">
        <v>7</v>
      </c>
      <c r="BK149" s="3">
        <v>15</v>
      </c>
      <c r="BL149" s="3"/>
      <c r="BM149" s="3">
        <v>4</v>
      </c>
      <c r="BN149" s="3">
        <v>19</v>
      </c>
    </row>
    <row r="150" spans="1:66" x14ac:dyDescent="0.2">
      <c r="A150" t="s">
        <v>57</v>
      </c>
      <c r="B150" t="s">
        <v>76</v>
      </c>
      <c r="D150" t="s">
        <v>59</v>
      </c>
      <c r="E150" s="24" t="s">
        <v>2678</v>
      </c>
      <c r="F150" t="s">
        <v>3240</v>
      </c>
      <c r="G150">
        <v>0</v>
      </c>
      <c r="H150" t="s">
        <v>320</v>
      </c>
      <c r="I150" t="s">
        <v>1368</v>
      </c>
      <c r="N150" t="s">
        <v>3241</v>
      </c>
      <c r="O150" t="s">
        <v>62</v>
      </c>
      <c r="P150" t="s">
        <v>63</v>
      </c>
      <c r="Q150" t="s">
        <v>3242</v>
      </c>
      <c r="R150" t="s">
        <v>3243</v>
      </c>
      <c r="S150" t="s">
        <v>3244</v>
      </c>
      <c r="T150">
        <v>55.416206000000003</v>
      </c>
      <c r="U150">
        <v>38.247394999999997</v>
      </c>
      <c r="V150">
        <v>2</v>
      </c>
      <c r="W150">
        <v>2267</v>
      </c>
      <c r="X150" t="s">
        <v>3245</v>
      </c>
      <c r="Y150" t="s">
        <v>64</v>
      </c>
      <c r="Z150" s="26" t="s">
        <v>64</v>
      </c>
      <c r="AA150" t="s">
        <v>120</v>
      </c>
      <c r="AB150" s="26">
        <v>25</v>
      </c>
      <c r="AC150">
        <v>39</v>
      </c>
      <c r="AD150" t="s">
        <v>109</v>
      </c>
      <c r="AE150" s="26">
        <v>5</v>
      </c>
      <c r="AF150" s="26">
        <v>35</v>
      </c>
      <c r="AG150" t="s">
        <v>67</v>
      </c>
      <c r="AH150">
        <v>0</v>
      </c>
      <c r="AI150">
        <v>0</v>
      </c>
      <c r="AJ150">
        <v>0</v>
      </c>
      <c r="AK150">
        <v>0</v>
      </c>
      <c r="AL150">
        <v>0</v>
      </c>
      <c r="AN150" s="26">
        <v>0</v>
      </c>
      <c r="AO150">
        <v>0</v>
      </c>
      <c r="AR150" t="s">
        <v>68</v>
      </c>
      <c r="AS150" t="s">
        <v>69</v>
      </c>
      <c r="AT150" t="s">
        <v>80</v>
      </c>
      <c r="AU150" t="s">
        <v>81</v>
      </c>
      <c r="AV150" t="s">
        <v>72</v>
      </c>
      <c r="AW150" t="s">
        <v>67</v>
      </c>
      <c r="AX150" t="s">
        <v>73</v>
      </c>
      <c r="AY150" t="s">
        <v>67</v>
      </c>
      <c r="AZ150" t="s">
        <v>67</v>
      </c>
      <c r="BG150" s="6">
        <v>45253</v>
      </c>
      <c r="BH150" s="5">
        <v>0.26978009259259256</v>
      </c>
      <c r="BI150" s="3" t="s">
        <v>13170</v>
      </c>
      <c r="BJ150" s="3">
        <v>6</v>
      </c>
      <c r="BK150" s="3">
        <v>15</v>
      </c>
      <c r="BL150" s="3"/>
      <c r="BM150" s="3">
        <v>4</v>
      </c>
      <c r="BN150" s="3">
        <v>28</v>
      </c>
    </row>
    <row r="151" spans="1:66" x14ac:dyDescent="0.2">
      <c r="A151" t="s">
        <v>57</v>
      </c>
      <c r="B151" t="s">
        <v>76</v>
      </c>
      <c r="D151" t="s">
        <v>59</v>
      </c>
      <c r="E151" s="24" t="s">
        <v>1109</v>
      </c>
      <c r="F151" t="s">
        <v>3246</v>
      </c>
      <c r="G151">
        <v>30000</v>
      </c>
      <c r="H151" t="s">
        <v>320</v>
      </c>
      <c r="I151" t="s">
        <v>3247</v>
      </c>
      <c r="N151" t="s">
        <v>3248</v>
      </c>
      <c r="O151" t="s">
        <v>62</v>
      </c>
      <c r="P151" t="s">
        <v>63</v>
      </c>
      <c r="Q151" t="s">
        <v>3249</v>
      </c>
      <c r="R151" t="s">
        <v>3250</v>
      </c>
      <c r="S151" t="s">
        <v>3251</v>
      </c>
      <c r="T151">
        <v>54.886887000000002</v>
      </c>
      <c r="U151">
        <v>38.078400000000002</v>
      </c>
      <c r="W151">
        <v>1713</v>
      </c>
      <c r="X151" t="s">
        <v>3252</v>
      </c>
      <c r="Y151" t="s">
        <v>64</v>
      </c>
      <c r="Z151" s="26" t="s">
        <v>64</v>
      </c>
      <c r="AA151" t="s">
        <v>120</v>
      </c>
      <c r="AB151" s="26">
        <v>25</v>
      </c>
      <c r="AC151">
        <v>39</v>
      </c>
      <c r="AD151" t="s">
        <v>109</v>
      </c>
      <c r="AE151" s="26">
        <v>5</v>
      </c>
      <c r="AF151" s="26">
        <v>35</v>
      </c>
      <c r="AG151" t="s">
        <v>67</v>
      </c>
      <c r="AH151">
        <v>0</v>
      </c>
      <c r="AI151">
        <v>0</v>
      </c>
      <c r="AJ151">
        <v>0</v>
      </c>
      <c r="AK151">
        <v>0</v>
      </c>
      <c r="AL151">
        <v>0</v>
      </c>
      <c r="AN151" s="26">
        <v>0</v>
      </c>
      <c r="AO151">
        <v>0</v>
      </c>
      <c r="AR151" t="s">
        <v>68</v>
      </c>
      <c r="AS151" t="s">
        <v>69</v>
      </c>
      <c r="AT151" t="s">
        <v>80</v>
      </c>
      <c r="AU151" t="s">
        <v>81</v>
      </c>
      <c r="AV151" t="s">
        <v>72</v>
      </c>
      <c r="AW151" t="s">
        <v>67</v>
      </c>
      <c r="AX151" t="s">
        <v>73</v>
      </c>
      <c r="AY151" t="s">
        <v>67</v>
      </c>
      <c r="AZ151" t="s">
        <v>67</v>
      </c>
      <c r="BG151" s="6">
        <v>45253</v>
      </c>
      <c r="BH151" s="5">
        <v>0.26283564814814814</v>
      </c>
      <c r="BI151" s="3" t="s">
        <v>13170</v>
      </c>
      <c r="BJ151" s="3">
        <v>6</v>
      </c>
      <c r="BK151" s="3">
        <v>15</v>
      </c>
      <c r="BL151" s="3"/>
      <c r="BM151" s="3">
        <v>4</v>
      </c>
      <c r="BN151" s="3">
        <v>18</v>
      </c>
    </row>
    <row r="152" spans="1:66" x14ac:dyDescent="0.2">
      <c r="A152" t="s">
        <v>127</v>
      </c>
      <c r="B152" t="s">
        <v>151</v>
      </c>
      <c r="C152" t="s">
        <v>152</v>
      </c>
      <c r="D152" t="s">
        <v>130</v>
      </c>
      <c r="E152" t="s">
        <v>3280</v>
      </c>
      <c r="F152" t="s">
        <v>3281</v>
      </c>
      <c r="G152">
        <v>4510</v>
      </c>
      <c r="H152" t="s">
        <v>406</v>
      </c>
      <c r="I152" t="s">
        <v>1335</v>
      </c>
      <c r="N152" t="s">
        <v>3282</v>
      </c>
      <c r="O152" t="s">
        <v>136</v>
      </c>
      <c r="P152" t="s">
        <v>137</v>
      </c>
      <c r="Q152" t="s">
        <v>3283</v>
      </c>
      <c r="R152" t="s">
        <v>3284</v>
      </c>
      <c r="S152" t="s">
        <v>3285</v>
      </c>
      <c r="T152">
        <v>54.599027999999997</v>
      </c>
      <c r="U152">
        <v>52.442675999999999</v>
      </c>
      <c r="W152">
        <v>395</v>
      </c>
      <c r="X152" t="s">
        <v>161</v>
      </c>
      <c r="Y152" t="s">
        <v>64</v>
      </c>
      <c r="Z152" s="26" t="s">
        <v>64</v>
      </c>
      <c r="AA152" t="s">
        <v>162</v>
      </c>
      <c r="AB152" s="26">
        <v>272</v>
      </c>
      <c r="AC152">
        <v>887</v>
      </c>
      <c r="AE152" s="26">
        <v>4.7</v>
      </c>
      <c r="AF152" s="26">
        <v>30</v>
      </c>
      <c r="AG152" t="s">
        <v>67</v>
      </c>
      <c r="AH152">
        <v>0</v>
      </c>
      <c r="AI152">
        <v>0</v>
      </c>
      <c r="AJ152">
        <v>0</v>
      </c>
      <c r="AK152">
        <v>0</v>
      </c>
      <c r="AL152">
        <v>0</v>
      </c>
      <c r="AN152" s="26">
        <v>0</v>
      </c>
      <c r="AO152">
        <v>0</v>
      </c>
      <c r="AR152" t="s">
        <v>143</v>
      </c>
      <c r="AS152" t="s">
        <v>144</v>
      </c>
      <c r="BE152" t="s">
        <v>227</v>
      </c>
      <c r="BG152" s="6">
        <v>45252</v>
      </c>
      <c r="BH152" s="5">
        <v>0.74444444444444446</v>
      </c>
      <c r="BI152" s="3" t="s">
        <v>13171</v>
      </c>
      <c r="BJ152" s="3">
        <v>17</v>
      </c>
      <c r="BK152" s="3">
        <v>45</v>
      </c>
      <c r="BL152" s="3"/>
      <c r="BM152" s="3">
        <v>3</v>
      </c>
      <c r="BN152" s="3">
        <v>52</v>
      </c>
    </row>
    <row r="153" spans="1:66" x14ac:dyDescent="0.2">
      <c r="A153" t="s">
        <v>127</v>
      </c>
      <c r="B153" t="s">
        <v>151</v>
      </c>
      <c r="C153" t="s">
        <v>152</v>
      </c>
      <c r="D153" t="s">
        <v>130</v>
      </c>
      <c r="E153" t="s">
        <v>3286</v>
      </c>
      <c r="F153" t="s">
        <v>3287</v>
      </c>
      <c r="G153">
        <v>4554</v>
      </c>
      <c r="H153" t="s">
        <v>406</v>
      </c>
      <c r="I153" t="s">
        <v>2571</v>
      </c>
      <c r="N153" t="s">
        <v>3288</v>
      </c>
      <c r="O153" t="s">
        <v>136</v>
      </c>
      <c r="P153" t="s">
        <v>137</v>
      </c>
      <c r="Q153" t="s">
        <v>3289</v>
      </c>
      <c r="R153" t="s">
        <v>3290</v>
      </c>
      <c r="S153" t="s">
        <v>3291</v>
      </c>
      <c r="T153">
        <v>54.541876999999999</v>
      </c>
      <c r="U153">
        <v>52.798634</v>
      </c>
      <c r="V153">
        <v>1</v>
      </c>
      <c r="W153">
        <v>362</v>
      </c>
      <c r="X153" t="s">
        <v>161</v>
      </c>
      <c r="Y153" t="s">
        <v>64</v>
      </c>
      <c r="Z153" s="26" t="s">
        <v>64</v>
      </c>
      <c r="AA153" t="s">
        <v>162</v>
      </c>
      <c r="AB153" s="26">
        <v>272</v>
      </c>
      <c r="AC153">
        <v>887</v>
      </c>
      <c r="AE153" s="26">
        <v>4.7</v>
      </c>
      <c r="AF153" s="26">
        <v>30</v>
      </c>
      <c r="AG153" t="s">
        <v>67</v>
      </c>
      <c r="AH153">
        <v>0</v>
      </c>
      <c r="AI153">
        <v>0</v>
      </c>
      <c r="AJ153">
        <v>0</v>
      </c>
      <c r="AK153">
        <v>0</v>
      </c>
      <c r="AL153">
        <v>0</v>
      </c>
      <c r="AN153" s="26">
        <v>0</v>
      </c>
      <c r="AO153">
        <v>0</v>
      </c>
      <c r="AR153" t="s">
        <v>143</v>
      </c>
      <c r="AS153" t="s">
        <v>144</v>
      </c>
      <c r="BE153" t="s">
        <v>227</v>
      </c>
      <c r="BG153" s="6">
        <v>45252</v>
      </c>
      <c r="BH153" s="5">
        <v>0.74170138888888892</v>
      </c>
      <c r="BI153" s="3" t="s">
        <v>13171</v>
      </c>
      <c r="BJ153" s="3">
        <v>17</v>
      </c>
      <c r="BK153" s="3">
        <v>45</v>
      </c>
      <c r="BL153" s="3"/>
      <c r="BM153" s="3">
        <v>3</v>
      </c>
      <c r="BN153" s="3">
        <v>48</v>
      </c>
    </row>
    <row r="154" spans="1:66" x14ac:dyDescent="0.2">
      <c r="A154" t="s">
        <v>127</v>
      </c>
      <c r="B154" t="s">
        <v>151</v>
      </c>
      <c r="C154" t="s">
        <v>152</v>
      </c>
      <c r="D154" t="s">
        <v>130</v>
      </c>
      <c r="E154" t="s">
        <v>3296</v>
      </c>
      <c r="F154" t="s">
        <v>3297</v>
      </c>
      <c r="G154">
        <v>4590</v>
      </c>
      <c r="H154" t="s">
        <v>406</v>
      </c>
      <c r="I154" t="s">
        <v>2209</v>
      </c>
      <c r="N154" t="s">
        <v>3298</v>
      </c>
      <c r="O154" t="s">
        <v>136</v>
      </c>
      <c r="P154" t="s">
        <v>137</v>
      </c>
      <c r="Q154" t="s">
        <v>3299</v>
      </c>
      <c r="R154" t="s">
        <v>3300</v>
      </c>
      <c r="S154" t="s">
        <v>3301</v>
      </c>
      <c r="T154">
        <v>55.637576000000003</v>
      </c>
      <c r="U154">
        <v>51.819712000000003</v>
      </c>
      <c r="V154">
        <v>1</v>
      </c>
      <c r="W154">
        <v>153</v>
      </c>
      <c r="X154" t="s">
        <v>161</v>
      </c>
      <c r="Y154" t="s">
        <v>64</v>
      </c>
      <c r="Z154" s="26" t="s">
        <v>64</v>
      </c>
      <c r="AA154" t="s">
        <v>162</v>
      </c>
      <c r="AB154" s="26">
        <v>272</v>
      </c>
      <c r="AC154">
        <v>887</v>
      </c>
      <c r="AE154" s="26">
        <v>4.7</v>
      </c>
      <c r="AF154" s="26">
        <v>30</v>
      </c>
      <c r="AG154" t="s">
        <v>67</v>
      </c>
      <c r="AH154">
        <v>0</v>
      </c>
      <c r="AI154">
        <v>0</v>
      </c>
      <c r="AJ154">
        <v>0</v>
      </c>
      <c r="AK154">
        <v>0</v>
      </c>
      <c r="AL154">
        <v>0</v>
      </c>
      <c r="AN154" s="26">
        <v>0</v>
      </c>
      <c r="AO154">
        <v>0</v>
      </c>
      <c r="AR154" t="s">
        <v>143</v>
      </c>
      <c r="AS154" t="s">
        <v>144</v>
      </c>
      <c r="BE154" t="s">
        <v>227</v>
      </c>
      <c r="BG154" s="6">
        <v>45252</v>
      </c>
      <c r="BH154" s="5">
        <v>0.729375</v>
      </c>
      <c r="BI154" s="3" t="s">
        <v>13171</v>
      </c>
      <c r="BJ154" s="3">
        <v>17</v>
      </c>
      <c r="BK154" s="3">
        <v>15</v>
      </c>
      <c r="BL154" s="3"/>
      <c r="BM154" s="3">
        <v>3</v>
      </c>
      <c r="BN154" s="3">
        <v>30</v>
      </c>
    </row>
    <row r="155" spans="1:66" x14ac:dyDescent="0.2">
      <c r="A155" t="s">
        <v>57</v>
      </c>
      <c r="B155" t="s">
        <v>241</v>
      </c>
      <c r="D155" t="s">
        <v>130</v>
      </c>
      <c r="E155" t="s">
        <v>3318</v>
      </c>
      <c r="F155" t="s">
        <v>3319</v>
      </c>
      <c r="G155">
        <v>20000</v>
      </c>
      <c r="H155" t="s">
        <v>320</v>
      </c>
      <c r="I155" t="s">
        <v>1305</v>
      </c>
      <c r="N155" t="s">
        <v>3320</v>
      </c>
      <c r="O155" t="s">
        <v>62</v>
      </c>
      <c r="P155" t="s">
        <v>63</v>
      </c>
      <c r="Q155" t="s">
        <v>3321</v>
      </c>
      <c r="R155" t="s">
        <v>3322</v>
      </c>
      <c r="S155" t="s">
        <v>3323</v>
      </c>
      <c r="T155">
        <v>55.383837999999997</v>
      </c>
      <c r="U155">
        <v>36.722850000000001</v>
      </c>
      <c r="V155">
        <v>3</v>
      </c>
      <c r="W155">
        <v>425</v>
      </c>
      <c r="X155" t="s">
        <v>835</v>
      </c>
      <c r="Y155" t="s">
        <v>64</v>
      </c>
      <c r="Z155" s="26" t="s">
        <v>64</v>
      </c>
      <c r="AA155" t="s">
        <v>801</v>
      </c>
      <c r="AB155" s="26">
        <v>7</v>
      </c>
      <c r="AC155">
        <v>60</v>
      </c>
      <c r="AD155" t="s">
        <v>66</v>
      </c>
      <c r="AE155" s="26">
        <v>5</v>
      </c>
      <c r="AF155" s="26">
        <v>23</v>
      </c>
      <c r="AG155" t="s">
        <v>67</v>
      </c>
      <c r="AH155">
        <v>0</v>
      </c>
      <c r="AI155">
        <v>0</v>
      </c>
      <c r="AJ155">
        <v>0</v>
      </c>
      <c r="AK155">
        <v>0</v>
      </c>
      <c r="AL155">
        <v>0</v>
      </c>
      <c r="AN155" s="26">
        <v>0</v>
      </c>
      <c r="AO155">
        <v>0</v>
      </c>
      <c r="AR155" t="s">
        <v>68</v>
      </c>
      <c r="AS155" t="s">
        <v>69</v>
      </c>
      <c r="AT155" t="s">
        <v>91</v>
      </c>
      <c r="AU155" t="s">
        <v>81</v>
      </c>
      <c r="AV155" t="s">
        <v>72</v>
      </c>
      <c r="AW155" t="s">
        <v>67</v>
      </c>
      <c r="AX155" t="s">
        <v>73</v>
      </c>
      <c r="AY155" t="s">
        <v>67</v>
      </c>
      <c r="AZ155" t="s">
        <v>67</v>
      </c>
      <c r="BB155" t="s">
        <v>3324</v>
      </c>
      <c r="BC155" t="s">
        <v>179</v>
      </c>
      <c r="BD155" t="s">
        <v>150</v>
      </c>
      <c r="BG155" s="6">
        <v>45252</v>
      </c>
      <c r="BH155" s="5">
        <v>0.56879629629629636</v>
      </c>
      <c r="BI155" s="3" t="s">
        <v>13171</v>
      </c>
      <c r="BJ155" s="3">
        <v>13</v>
      </c>
      <c r="BK155" s="3">
        <v>30</v>
      </c>
      <c r="BL155" s="3"/>
      <c r="BM155" s="3">
        <v>3</v>
      </c>
      <c r="BN155" s="3">
        <v>39</v>
      </c>
    </row>
    <row r="156" spans="1:66" x14ac:dyDescent="0.2">
      <c r="A156" t="s">
        <v>127</v>
      </c>
      <c r="B156" t="s">
        <v>76</v>
      </c>
      <c r="D156" t="s">
        <v>59</v>
      </c>
      <c r="E156" t="s">
        <v>3344</v>
      </c>
      <c r="F156" t="s">
        <v>3345</v>
      </c>
      <c r="G156">
        <v>0</v>
      </c>
      <c r="H156" t="s">
        <v>471</v>
      </c>
      <c r="I156" t="s">
        <v>3346</v>
      </c>
      <c r="N156" t="s">
        <v>3347</v>
      </c>
      <c r="O156" t="s">
        <v>136</v>
      </c>
      <c r="P156" t="s">
        <v>137</v>
      </c>
      <c r="Q156" t="s">
        <v>3348</v>
      </c>
      <c r="R156" t="s">
        <v>3349</v>
      </c>
      <c r="S156" t="s">
        <v>3350</v>
      </c>
      <c r="T156">
        <v>57.848857000000002</v>
      </c>
      <c r="U156">
        <v>39.509720999999999</v>
      </c>
      <c r="W156">
        <v>70</v>
      </c>
      <c r="X156" t="s">
        <v>3351</v>
      </c>
      <c r="Y156" t="s">
        <v>64</v>
      </c>
      <c r="Z156" s="26" t="s">
        <v>64</v>
      </c>
      <c r="AA156" t="s">
        <v>3352</v>
      </c>
      <c r="AB156" s="26">
        <v>1</v>
      </c>
      <c r="AC156">
        <v>0</v>
      </c>
      <c r="AE156" s="26">
        <v>0</v>
      </c>
      <c r="AF156" s="26">
        <v>0</v>
      </c>
      <c r="AG156" t="s">
        <v>67</v>
      </c>
      <c r="AH156">
        <v>0</v>
      </c>
      <c r="AI156">
        <v>0</v>
      </c>
      <c r="AJ156">
        <v>0</v>
      </c>
      <c r="AK156">
        <v>0</v>
      </c>
      <c r="AL156">
        <v>0</v>
      </c>
      <c r="AN156" s="26">
        <v>0</v>
      </c>
      <c r="AO156">
        <v>0</v>
      </c>
      <c r="AR156" t="s">
        <v>143</v>
      </c>
      <c r="AS156" t="s">
        <v>144</v>
      </c>
      <c r="BE156" t="s">
        <v>145</v>
      </c>
      <c r="BF156" t="s">
        <v>340</v>
      </c>
      <c r="BG156" s="6">
        <v>45252</v>
      </c>
      <c r="BH156" s="5">
        <v>0.43793981481481481</v>
      </c>
      <c r="BI156" s="3" t="s">
        <v>13171</v>
      </c>
      <c r="BJ156" s="3">
        <v>10</v>
      </c>
      <c r="BK156" s="3">
        <v>15</v>
      </c>
      <c r="BL156" s="3"/>
      <c r="BM156" s="3">
        <v>3</v>
      </c>
      <c r="BN156" s="3">
        <v>30</v>
      </c>
    </row>
    <row r="157" spans="1:66" x14ac:dyDescent="0.2">
      <c r="A157" t="s">
        <v>57</v>
      </c>
      <c r="B157" t="s">
        <v>3353</v>
      </c>
      <c r="D157" t="s">
        <v>59</v>
      </c>
      <c r="E157" t="s">
        <v>3354</v>
      </c>
      <c r="F157" t="s">
        <v>3355</v>
      </c>
      <c r="G157">
        <v>20000</v>
      </c>
      <c r="H157" t="s">
        <v>320</v>
      </c>
      <c r="I157" t="s">
        <v>3356</v>
      </c>
      <c r="N157" t="s">
        <v>3357</v>
      </c>
      <c r="O157" t="s">
        <v>62</v>
      </c>
      <c r="P157" t="s">
        <v>63</v>
      </c>
      <c r="Q157" t="s">
        <v>3358</v>
      </c>
      <c r="R157" t="s">
        <v>3359</v>
      </c>
      <c r="S157" t="s">
        <v>3360</v>
      </c>
      <c r="T157">
        <v>55.487583999999998</v>
      </c>
      <c r="U157">
        <v>37.974085000000002</v>
      </c>
      <c r="W157">
        <v>621</v>
      </c>
      <c r="X157" t="s">
        <v>3361</v>
      </c>
      <c r="Y157" t="s">
        <v>64</v>
      </c>
      <c r="Z157" s="26" t="s">
        <v>64</v>
      </c>
      <c r="AA157" t="s">
        <v>201</v>
      </c>
      <c r="AB157" s="26">
        <v>4</v>
      </c>
      <c r="AC157">
        <v>8</v>
      </c>
      <c r="AE157" s="26">
        <v>4.7</v>
      </c>
      <c r="AF157" s="26">
        <v>12</v>
      </c>
      <c r="AG157" t="s">
        <v>67</v>
      </c>
      <c r="AH157">
        <v>0</v>
      </c>
      <c r="AI157">
        <v>0</v>
      </c>
      <c r="AJ157">
        <v>0</v>
      </c>
      <c r="AK157">
        <v>0</v>
      </c>
      <c r="AL157">
        <v>0</v>
      </c>
      <c r="AN157" s="26">
        <v>0</v>
      </c>
      <c r="AO157">
        <v>0</v>
      </c>
      <c r="AR157" t="s">
        <v>68</v>
      </c>
      <c r="AS157" t="s">
        <v>69</v>
      </c>
      <c r="AT157" t="s">
        <v>80</v>
      </c>
      <c r="AU157" t="s">
        <v>81</v>
      </c>
      <c r="AV157" t="s">
        <v>72</v>
      </c>
      <c r="AW157" t="s">
        <v>67</v>
      </c>
      <c r="AX157" t="s">
        <v>73</v>
      </c>
      <c r="AY157" t="s">
        <v>67</v>
      </c>
      <c r="AZ157" t="s">
        <v>67</v>
      </c>
      <c r="BB157" t="s">
        <v>557</v>
      </c>
      <c r="BC157" t="s">
        <v>1437</v>
      </c>
      <c r="BD157" t="s">
        <v>150</v>
      </c>
      <c r="BG157" s="6">
        <v>45252</v>
      </c>
      <c r="BH157" s="5">
        <v>0.36539351851851848</v>
      </c>
      <c r="BI157" s="3" t="s">
        <v>13171</v>
      </c>
      <c r="BJ157" s="3">
        <v>8</v>
      </c>
      <c r="BK157" s="3">
        <v>45</v>
      </c>
      <c r="BL157" s="3"/>
      <c r="BM157" s="3">
        <v>3</v>
      </c>
      <c r="BN157" s="3">
        <v>46</v>
      </c>
    </row>
    <row r="158" spans="1:66" x14ac:dyDescent="0.2">
      <c r="A158" t="s">
        <v>57</v>
      </c>
      <c r="B158" t="s">
        <v>3353</v>
      </c>
      <c r="D158" t="s">
        <v>59</v>
      </c>
      <c r="E158" t="s">
        <v>3362</v>
      </c>
      <c r="F158" t="s">
        <v>3363</v>
      </c>
      <c r="G158">
        <v>20000</v>
      </c>
      <c r="H158" t="s">
        <v>320</v>
      </c>
      <c r="I158" t="s">
        <v>3364</v>
      </c>
      <c r="N158" t="s">
        <v>3365</v>
      </c>
      <c r="O158" t="s">
        <v>62</v>
      </c>
      <c r="P158" t="s">
        <v>63</v>
      </c>
      <c r="Q158" t="s">
        <v>3366</v>
      </c>
      <c r="R158" t="s">
        <v>3367</v>
      </c>
      <c r="S158" t="s">
        <v>3368</v>
      </c>
      <c r="T158">
        <v>55.600275691634899</v>
      </c>
      <c r="U158">
        <v>38.464584410286399</v>
      </c>
      <c r="W158">
        <v>333</v>
      </c>
      <c r="X158" t="s">
        <v>3361</v>
      </c>
      <c r="Y158" t="s">
        <v>64</v>
      </c>
      <c r="Z158" s="26" t="s">
        <v>64</v>
      </c>
      <c r="AA158" t="s">
        <v>201</v>
      </c>
      <c r="AB158" s="26">
        <v>4</v>
      </c>
      <c r="AC158">
        <v>8</v>
      </c>
      <c r="AE158" s="26">
        <v>4.7</v>
      </c>
      <c r="AF158" s="26">
        <v>12</v>
      </c>
      <c r="AG158" t="s">
        <v>67</v>
      </c>
      <c r="AH158">
        <v>0</v>
      </c>
      <c r="AI158">
        <v>0</v>
      </c>
      <c r="AJ158">
        <v>0</v>
      </c>
      <c r="AK158">
        <v>0</v>
      </c>
      <c r="AL158">
        <v>0</v>
      </c>
      <c r="AN158" s="26">
        <v>0</v>
      </c>
      <c r="AO158">
        <v>0</v>
      </c>
      <c r="AR158" t="s">
        <v>68</v>
      </c>
      <c r="AS158" t="s">
        <v>69</v>
      </c>
      <c r="AT158" t="s">
        <v>80</v>
      </c>
      <c r="AU158" t="s">
        <v>81</v>
      </c>
      <c r="AV158" t="s">
        <v>72</v>
      </c>
      <c r="AW158" t="s">
        <v>67</v>
      </c>
      <c r="AX158" t="s">
        <v>73</v>
      </c>
      <c r="AY158" t="s">
        <v>67</v>
      </c>
      <c r="AZ158" t="s">
        <v>67</v>
      </c>
      <c r="BB158" t="s">
        <v>197</v>
      </c>
      <c r="BC158" t="s">
        <v>1437</v>
      </c>
      <c r="BD158" t="s">
        <v>150</v>
      </c>
      <c r="BG158" s="6">
        <v>45252</v>
      </c>
      <c r="BH158" s="5">
        <v>0.36504629629629631</v>
      </c>
      <c r="BI158" s="3" t="s">
        <v>13171</v>
      </c>
      <c r="BJ158" s="3">
        <v>8</v>
      </c>
      <c r="BK158" s="3">
        <v>30</v>
      </c>
      <c r="BL158" s="3"/>
      <c r="BM158" s="3">
        <v>3</v>
      </c>
      <c r="BN158" s="3">
        <v>45</v>
      </c>
    </row>
    <row r="159" spans="1:66" x14ac:dyDescent="0.2">
      <c r="A159" t="s">
        <v>57</v>
      </c>
      <c r="B159" t="s">
        <v>3353</v>
      </c>
      <c r="D159" t="s">
        <v>59</v>
      </c>
      <c r="E159" t="s">
        <v>3369</v>
      </c>
      <c r="F159" t="s">
        <v>3370</v>
      </c>
      <c r="G159">
        <v>20000</v>
      </c>
      <c r="H159" t="s">
        <v>320</v>
      </c>
      <c r="I159" t="s">
        <v>3371</v>
      </c>
      <c r="N159" t="s">
        <v>3372</v>
      </c>
      <c r="O159" t="s">
        <v>62</v>
      </c>
      <c r="P159" t="s">
        <v>63</v>
      </c>
      <c r="Q159" t="s">
        <v>3373</v>
      </c>
      <c r="R159" t="s">
        <v>3374</v>
      </c>
      <c r="S159" t="s">
        <v>3375</v>
      </c>
      <c r="T159">
        <v>55.240165655640901</v>
      </c>
      <c r="U159">
        <v>38.208836786478301</v>
      </c>
      <c r="W159">
        <v>696</v>
      </c>
      <c r="X159" t="s">
        <v>3361</v>
      </c>
      <c r="Y159" t="s">
        <v>64</v>
      </c>
      <c r="Z159" s="26" t="s">
        <v>64</v>
      </c>
      <c r="AA159" t="s">
        <v>201</v>
      </c>
      <c r="AB159" s="26">
        <v>4</v>
      </c>
      <c r="AC159">
        <v>8</v>
      </c>
      <c r="AE159" s="26">
        <v>4.7</v>
      </c>
      <c r="AF159" s="26">
        <v>12</v>
      </c>
      <c r="AG159" t="s">
        <v>67</v>
      </c>
      <c r="AH159">
        <v>0</v>
      </c>
      <c r="AI159">
        <v>0</v>
      </c>
      <c r="AJ159">
        <v>0</v>
      </c>
      <c r="AK159">
        <v>0</v>
      </c>
      <c r="AL159">
        <v>0</v>
      </c>
      <c r="AN159" s="26">
        <v>0</v>
      </c>
      <c r="AO159">
        <v>0</v>
      </c>
      <c r="AR159" t="s">
        <v>68</v>
      </c>
      <c r="AS159" t="s">
        <v>69</v>
      </c>
      <c r="AT159" t="s">
        <v>80</v>
      </c>
      <c r="AU159" t="s">
        <v>81</v>
      </c>
      <c r="AV159" t="s">
        <v>72</v>
      </c>
      <c r="AW159" t="s">
        <v>67</v>
      </c>
      <c r="AX159" t="s">
        <v>73</v>
      </c>
      <c r="AY159" t="s">
        <v>67</v>
      </c>
      <c r="AZ159" t="s">
        <v>67</v>
      </c>
      <c r="BB159" t="s">
        <v>3376</v>
      </c>
      <c r="BC159" t="s">
        <v>1437</v>
      </c>
      <c r="BD159" t="s">
        <v>150</v>
      </c>
      <c r="BG159" s="6">
        <v>45252</v>
      </c>
      <c r="BH159" s="5">
        <v>0.36300925925925925</v>
      </c>
      <c r="BI159" s="3" t="s">
        <v>13171</v>
      </c>
      <c r="BJ159" s="3">
        <v>8</v>
      </c>
      <c r="BK159" s="3">
        <v>30</v>
      </c>
      <c r="BL159" s="3"/>
      <c r="BM159" s="3">
        <v>3</v>
      </c>
      <c r="BN159" s="3">
        <v>42</v>
      </c>
    </row>
    <row r="160" spans="1:66" x14ac:dyDescent="0.2">
      <c r="A160" t="s">
        <v>127</v>
      </c>
      <c r="B160" t="s">
        <v>76</v>
      </c>
      <c r="D160" t="s">
        <v>59</v>
      </c>
      <c r="E160" t="s">
        <v>2433</v>
      </c>
      <c r="F160" t="s">
        <v>3387</v>
      </c>
      <c r="G160">
        <v>0</v>
      </c>
      <c r="H160" t="s">
        <v>406</v>
      </c>
      <c r="I160" t="s">
        <v>3388</v>
      </c>
      <c r="N160" t="s">
        <v>3389</v>
      </c>
      <c r="O160" t="s">
        <v>136</v>
      </c>
      <c r="P160" t="s">
        <v>137</v>
      </c>
      <c r="Q160" t="s">
        <v>3390</v>
      </c>
      <c r="R160" t="s">
        <v>3391</v>
      </c>
      <c r="S160" t="s">
        <v>3392</v>
      </c>
      <c r="T160">
        <v>55.316040298845074</v>
      </c>
      <c r="U160">
        <v>50.153782492009242</v>
      </c>
      <c r="W160">
        <v>95</v>
      </c>
      <c r="X160" t="s">
        <v>3393</v>
      </c>
      <c r="Y160" t="s">
        <v>64</v>
      </c>
      <c r="Z160" s="26" t="s">
        <v>64</v>
      </c>
      <c r="AA160" t="s">
        <v>1278</v>
      </c>
      <c r="AB160" s="26">
        <v>1</v>
      </c>
      <c r="AC160">
        <v>2</v>
      </c>
      <c r="AE160" s="26">
        <v>0</v>
      </c>
      <c r="AF160" s="26">
        <v>0</v>
      </c>
      <c r="AG160" t="s">
        <v>67</v>
      </c>
      <c r="AH160">
        <v>0</v>
      </c>
      <c r="AI160">
        <v>0</v>
      </c>
      <c r="AJ160">
        <v>0</v>
      </c>
      <c r="AK160">
        <v>0</v>
      </c>
      <c r="AL160">
        <v>0</v>
      </c>
      <c r="AN160" s="26">
        <v>0</v>
      </c>
      <c r="AO160">
        <v>0</v>
      </c>
      <c r="AR160" t="s">
        <v>143</v>
      </c>
      <c r="AS160" t="s">
        <v>144</v>
      </c>
      <c r="BE160" t="s">
        <v>227</v>
      </c>
      <c r="BG160" s="6">
        <v>45251</v>
      </c>
      <c r="BH160" s="5">
        <v>0.75008101851851849</v>
      </c>
      <c r="BI160" s="3" t="s">
        <v>13172</v>
      </c>
      <c r="BJ160" s="3">
        <v>18</v>
      </c>
      <c r="BK160" s="3">
        <v>0</v>
      </c>
      <c r="BL160" s="3"/>
      <c r="BM160" s="3">
        <v>2</v>
      </c>
      <c r="BN160" s="3">
        <v>0</v>
      </c>
    </row>
    <row r="161" spans="1:66" x14ac:dyDescent="0.2">
      <c r="A161" t="s">
        <v>57</v>
      </c>
      <c r="B161" t="s">
        <v>76</v>
      </c>
      <c r="D161" t="s">
        <v>59</v>
      </c>
      <c r="E161" t="s">
        <v>3407</v>
      </c>
      <c r="F161" t="s">
        <v>3408</v>
      </c>
      <c r="G161">
        <v>500</v>
      </c>
      <c r="H161" t="s">
        <v>320</v>
      </c>
      <c r="I161" t="s">
        <v>2680</v>
      </c>
      <c r="N161" t="s">
        <v>3409</v>
      </c>
      <c r="O161" t="s">
        <v>62</v>
      </c>
      <c r="P161" t="s">
        <v>63</v>
      </c>
      <c r="Q161" t="s">
        <v>3410</v>
      </c>
      <c r="R161" t="s">
        <v>3411</v>
      </c>
      <c r="S161" t="s">
        <v>3412</v>
      </c>
      <c r="T161">
        <v>55.095239999999997</v>
      </c>
      <c r="U161">
        <v>38.765224000000003</v>
      </c>
      <c r="V161">
        <v>2</v>
      </c>
      <c r="W161">
        <v>2837</v>
      </c>
      <c r="X161" t="s">
        <v>3413</v>
      </c>
      <c r="Y161" t="s">
        <v>64</v>
      </c>
      <c r="Z161" s="26" t="s">
        <v>64</v>
      </c>
      <c r="AA161" t="s">
        <v>574</v>
      </c>
      <c r="AB161" s="26">
        <v>7</v>
      </c>
      <c r="AC161">
        <v>2</v>
      </c>
      <c r="AE161" s="26">
        <v>5</v>
      </c>
      <c r="AF161" s="26">
        <v>3</v>
      </c>
      <c r="AG161" t="s">
        <v>67</v>
      </c>
      <c r="AH161">
        <v>0</v>
      </c>
      <c r="AI161">
        <v>0</v>
      </c>
      <c r="AJ161">
        <v>0</v>
      </c>
      <c r="AK161">
        <v>0</v>
      </c>
      <c r="AL161">
        <v>0</v>
      </c>
      <c r="AN161" s="26">
        <v>0</v>
      </c>
      <c r="AO161">
        <v>0</v>
      </c>
      <c r="AR161" t="s">
        <v>68</v>
      </c>
      <c r="AS161" t="s">
        <v>69</v>
      </c>
      <c r="AT161" t="s">
        <v>80</v>
      </c>
      <c r="AU161" t="s">
        <v>178</v>
      </c>
      <c r="AV161" t="s">
        <v>72</v>
      </c>
      <c r="AW161" t="s">
        <v>67</v>
      </c>
      <c r="AX161" t="s">
        <v>73</v>
      </c>
      <c r="AY161" t="s">
        <v>67</v>
      </c>
      <c r="AZ161" t="s">
        <v>67</v>
      </c>
      <c r="BA161" t="s">
        <v>121</v>
      </c>
      <c r="BB161" t="s">
        <v>74</v>
      </c>
      <c r="BC161" t="s">
        <v>75</v>
      </c>
      <c r="BD161" t="s">
        <v>74</v>
      </c>
      <c r="BG161" s="6">
        <v>45251</v>
      </c>
      <c r="BH161" s="5">
        <v>0.60693287037037036</v>
      </c>
      <c r="BI161" s="3" t="s">
        <v>13172</v>
      </c>
      <c r="BJ161" s="3">
        <v>14</v>
      </c>
      <c r="BK161" s="3">
        <v>30</v>
      </c>
      <c r="BL161" s="3"/>
      <c r="BM161" s="3">
        <v>2</v>
      </c>
      <c r="BN161" s="3">
        <v>33</v>
      </c>
    </row>
    <row r="162" spans="1:66" x14ac:dyDescent="0.2">
      <c r="A162" t="s">
        <v>57</v>
      </c>
      <c r="B162" t="s">
        <v>76</v>
      </c>
      <c r="D162" t="s">
        <v>59</v>
      </c>
      <c r="E162" t="s">
        <v>3447</v>
      </c>
      <c r="F162" t="s">
        <v>3448</v>
      </c>
      <c r="G162">
        <v>2000</v>
      </c>
      <c r="H162" t="s">
        <v>320</v>
      </c>
      <c r="I162" t="s">
        <v>1001</v>
      </c>
      <c r="M162" t="s">
        <v>1001</v>
      </c>
      <c r="N162" t="s">
        <v>3449</v>
      </c>
      <c r="O162" t="s">
        <v>62</v>
      </c>
      <c r="P162" t="s">
        <v>63</v>
      </c>
      <c r="Q162" t="s">
        <v>3450</v>
      </c>
      <c r="R162" t="s">
        <v>3451</v>
      </c>
      <c r="S162" t="s">
        <v>3452</v>
      </c>
      <c r="T162">
        <v>55.484252259054102</v>
      </c>
      <c r="U162">
        <v>37.304227697246198</v>
      </c>
      <c r="V162">
        <v>2</v>
      </c>
      <c r="W162">
        <v>568</v>
      </c>
      <c r="X162" t="s">
        <v>3453</v>
      </c>
      <c r="Y162" t="s">
        <v>64</v>
      </c>
      <c r="Z162" s="26" t="s">
        <v>64</v>
      </c>
      <c r="AA162" t="s">
        <v>675</v>
      </c>
      <c r="AB162" s="26">
        <v>2</v>
      </c>
      <c r="AC162">
        <v>23</v>
      </c>
      <c r="AD162" t="s">
        <v>115</v>
      </c>
      <c r="AE162" s="26">
        <v>0</v>
      </c>
      <c r="AF162" s="26">
        <v>0</v>
      </c>
      <c r="AG162" t="s">
        <v>67</v>
      </c>
      <c r="AH162">
        <v>0</v>
      </c>
      <c r="AI162">
        <v>0</v>
      </c>
      <c r="AJ162">
        <v>0</v>
      </c>
      <c r="AK162">
        <v>0</v>
      </c>
      <c r="AL162">
        <v>0</v>
      </c>
      <c r="AN162" s="26">
        <v>0</v>
      </c>
      <c r="AO162">
        <v>0</v>
      </c>
      <c r="AR162" t="s">
        <v>68</v>
      </c>
      <c r="AS162" t="s">
        <v>69</v>
      </c>
      <c r="AT162" t="s">
        <v>177</v>
      </c>
      <c r="AU162" t="s">
        <v>81</v>
      </c>
      <c r="AV162" t="s">
        <v>72</v>
      </c>
      <c r="AW162" t="s">
        <v>67</v>
      </c>
      <c r="AX162" t="s">
        <v>73</v>
      </c>
      <c r="AY162" t="s">
        <v>67</v>
      </c>
      <c r="AZ162" t="s">
        <v>67</v>
      </c>
      <c r="BA162" t="s">
        <v>420</v>
      </c>
      <c r="BB162" t="s">
        <v>455</v>
      </c>
      <c r="BC162" t="s">
        <v>420</v>
      </c>
      <c r="BD162" t="s">
        <v>1013</v>
      </c>
      <c r="BG162" s="6">
        <v>45250</v>
      </c>
      <c r="BH162" s="5">
        <v>0.89778935185185194</v>
      </c>
      <c r="BI162" s="3" t="s">
        <v>13166</v>
      </c>
      <c r="BJ162" s="3">
        <v>21</v>
      </c>
      <c r="BK162" s="3">
        <v>30</v>
      </c>
      <c r="BL162" s="3"/>
      <c r="BM162" s="3">
        <v>1</v>
      </c>
      <c r="BN162" s="3">
        <v>32</v>
      </c>
    </row>
    <row r="163" spans="1:66" x14ac:dyDescent="0.2">
      <c r="A163" t="s">
        <v>57</v>
      </c>
      <c r="B163" t="s">
        <v>76</v>
      </c>
      <c r="D163" t="s">
        <v>59</v>
      </c>
      <c r="E163" t="s">
        <v>618</v>
      </c>
      <c r="F163" t="s">
        <v>3462</v>
      </c>
      <c r="G163">
        <v>100</v>
      </c>
      <c r="H163" t="s">
        <v>320</v>
      </c>
      <c r="I163" t="s">
        <v>3463</v>
      </c>
      <c r="N163" t="s">
        <v>3464</v>
      </c>
      <c r="O163" t="s">
        <v>62</v>
      </c>
      <c r="P163" t="s">
        <v>63</v>
      </c>
      <c r="Q163" t="s">
        <v>3465</v>
      </c>
      <c r="R163" t="s">
        <v>3466</v>
      </c>
      <c r="S163" t="s">
        <v>3467</v>
      </c>
      <c r="T163">
        <v>55.577714</v>
      </c>
      <c r="U163">
        <v>39.544547999999999</v>
      </c>
      <c r="W163">
        <v>215</v>
      </c>
      <c r="X163" t="s">
        <v>3468</v>
      </c>
      <c r="Y163" t="s">
        <v>64</v>
      </c>
      <c r="Z163" s="26" t="s">
        <v>64</v>
      </c>
      <c r="AA163" t="s">
        <v>1058</v>
      </c>
      <c r="AB163" s="26">
        <v>2</v>
      </c>
      <c r="AC163">
        <v>3</v>
      </c>
      <c r="AD163" t="s">
        <v>1560</v>
      </c>
      <c r="AE163" s="26">
        <v>5</v>
      </c>
      <c r="AF163" s="26">
        <v>6</v>
      </c>
      <c r="AG163" t="s">
        <v>67</v>
      </c>
      <c r="AH163">
        <v>0</v>
      </c>
      <c r="AI163">
        <v>0</v>
      </c>
      <c r="AJ163">
        <v>0</v>
      </c>
      <c r="AK163">
        <v>0</v>
      </c>
      <c r="AL163">
        <v>0</v>
      </c>
      <c r="AN163" s="26">
        <v>0</v>
      </c>
      <c r="AO163">
        <v>0</v>
      </c>
      <c r="AR163" t="s">
        <v>68</v>
      </c>
      <c r="AS163" t="s">
        <v>69</v>
      </c>
      <c r="AT163" t="s">
        <v>80</v>
      </c>
      <c r="AU163" t="s">
        <v>81</v>
      </c>
      <c r="AV163" t="s">
        <v>72</v>
      </c>
      <c r="AW163" t="s">
        <v>67</v>
      </c>
      <c r="AX163" t="s">
        <v>73</v>
      </c>
      <c r="AY163" t="s">
        <v>64</v>
      </c>
      <c r="AZ163" t="s">
        <v>67</v>
      </c>
      <c r="BB163" t="s">
        <v>196</v>
      </c>
      <c r="BC163" t="s">
        <v>209</v>
      </c>
      <c r="BD163" t="s">
        <v>98</v>
      </c>
      <c r="BG163" s="6">
        <v>45250</v>
      </c>
      <c r="BH163" s="5">
        <v>0.86780092592592595</v>
      </c>
      <c r="BI163" s="3" t="s">
        <v>13166</v>
      </c>
      <c r="BJ163" s="3">
        <v>20</v>
      </c>
      <c r="BK163" s="3">
        <v>45</v>
      </c>
      <c r="BL163" s="3"/>
      <c r="BM163" s="3">
        <v>1</v>
      </c>
      <c r="BN163" s="3">
        <v>49</v>
      </c>
    </row>
    <row r="164" spans="1:66" x14ac:dyDescent="0.2">
      <c r="A164" t="s">
        <v>57</v>
      </c>
      <c r="B164" t="s">
        <v>76</v>
      </c>
      <c r="D164" t="s">
        <v>59</v>
      </c>
      <c r="E164" t="s">
        <v>3478</v>
      </c>
      <c r="F164" t="s">
        <v>3479</v>
      </c>
      <c r="G164">
        <v>4000</v>
      </c>
      <c r="H164" t="s">
        <v>175</v>
      </c>
      <c r="I164" t="s">
        <v>176</v>
      </c>
      <c r="M164" t="s">
        <v>156</v>
      </c>
      <c r="N164" t="s">
        <v>3480</v>
      </c>
      <c r="O164" t="s">
        <v>62</v>
      </c>
      <c r="P164" t="s">
        <v>63</v>
      </c>
      <c r="Q164" t="s">
        <v>3481</v>
      </c>
      <c r="R164" t="s">
        <v>3482</v>
      </c>
      <c r="S164" t="s">
        <v>3483</v>
      </c>
      <c r="T164">
        <v>51.533561706542969</v>
      </c>
      <c r="U164">
        <v>46.034267425537109</v>
      </c>
      <c r="W164">
        <v>282</v>
      </c>
      <c r="X164" t="s">
        <v>3484</v>
      </c>
      <c r="Y164" t="s">
        <v>64</v>
      </c>
      <c r="Z164" s="26" t="s">
        <v>64</v>
      </c>
      <c r="AA164" t="s">
        <v>162</v>
      </c>
      <c r="AB164" s="26">
        <v>3</v>
      </c>
      <c r="AC164">
        <v>10</v>
      </c>
      <c r="AD164" t="s">
        <v>260</v>
      </c>
      <c r="AE164" s="26">
        <v>5</v>
      </c>
      <c r="AF164" s="26">
        <v>2</v>
      </c>
      <c r="AG164" t="s">
        <v>67</v>
      </c>
      <c r="AH164">
        <v>0</v>
      </c>
      <c r="AI164">
        <v>0</v>
      </c>
      <c r="AJ164">
        <v>0</v>
      </c>
      <c r="AK164">
        <v>0</v>
      </c>
      <c r="AL164">
        <v>0</v>
      </c>
      <c r="AN164" s="26">
        <v>0</v>
      </c>
      <c r="AO164">
        <v>0</v>
      </c>
      <c r="AR164" t="s">
        <v>68</v>
      </c>
      <c r="AS164" t="s">
        <v>69</v>
      </c>
      <c r="AT164" t="s">
        <v>80</v>
      </c>
      <c r="AU164" t="s">
        <v>477</v>
      </c>
      <c r="AV164" t="s">
        <v>72</v>
      </c>
      <c r="AW164" t="s">
        <v>67</v>
      </c>
      <c r="AX164" t="s">
        <v>73</v>
      </c>
      <c r="AY164" t="s">
        <v>67</v>
      </c>
      <c r="AZ164" t="s">
        <v>64</v>
      </c>
      <c r="BB164" t="s">
        <v>116</v>
      </c>
      <c r="BC164" t="s">
        <v>1437</v>
      </c>
      <c r="BD164" t="s">
        <v>684</v>
      </c>
      <c r="BG164" s="6">
        <v>45250</v>
      </c>
      <c r="BH164" s="5">
        <v>0.43124999999999997</v>
      </c>
      <c r="BI164" s="3" t="s">
        <v>13166</v>
      </c>
      <c r="BJ164" s="3">
        <v>10</v>
      </c>
      <c r="BK164" s="3">
        <v>15</v>
      </c>
      <c r="BL164" s="3"/>
      <c r="BM164" s="3">
        <v>1</v>
      </c>
      <c r="BN164" s="3">
        <v>21</v>
      </c>
    </row>
    <row r="165" spans="1:66" x14ac:dyDescent="0.2">
      <c r="A165" t="s">
        <v>57</v>
      </c>
      <c r="B165" t="s">
        <v>76</v>
      </c>
      <c r="C165" t="s">
        <v>3495</v>
      </c>
      <c r="D165" t="s">
        <v>130</v>
      </c>
      <c r="E165" t="s">
        <v>3496</v>
      </c>
      <c r="F165" t="s">
        <v>3497</v>
      </c>
      <c r="G165">
        <v>12000</v>
      </c>
      <c r="H165" t="s">
        <v>471</v>
      </c>
      <c r="I165" t="s">
        <v>472</v>
      </c>
      <c r="M165" t="s">
        <v>604</v>
      </c>
      <c r="N165" t="s">
        <v>3498</v>
      </c>
      <c r="O165" t="s">
        <v>62</v>
      </c>
      <c r="P165" t="s">
        <v>63</v>
      </c>
      <c r="Q165" t="s">
        <v>3499</v>
      </c>
      <c r="R165" t="s">
        <v>3500</v>
      </c>
      <c r="S165" t="s">
        <v>3501</v>
      </c>
      <c r="T165">
        <v>57.6598956790776</v>
      </c>
      <c r="U165">
        <v>39.955557832217004</v>
      </c>
      <c r="V165">
        <v>1</v>
      </c>
      <c r="W165">
        <v>5614</v>
      </c>
      <c r="X165" t="s">
        <v>3502</v>
      </c>
      <c r="Y165" t="s">
        <v>64</v>
      </c>
      <c r="Z165" s="26" t="s">
        <v>64</v>
      </c>
      <c r="AA165" t="s">
        <v>1258</v>
      </c>
      <c r="AB165" s="26">
        <v>5</v>
      </c>
      <c r="AC165">
        <v>31</v>
      </c>
      <c r="AE165" s="26">
        <v>5</v>
      </c>
      <c r="AF165" s="26">
        <v>5</v>
      </c>
      <c r="AG165" t="s">
        <v>67</v>
      </c>
      <c r="AH165">
        <v>0</v>
      </c>
      <c r="AI165">
        <v>0</v>
      </c>
      <c r="AJ165">
        <v>0</v>
      </c>
      <c r="AK165">
        <v>0</v>
      </c>
      <c r="AL165">
        <v>0</v>
      </c>
      <c r="AN165" s="26">
        <v>0</v>
      </c>
      <c r="AO165">
        <v>0</v>
      </c>
      <c r="AR165" t="s">
        <v>68</v>
      </c>
      <c r="AS165" t="s">
        <v>69</v>
      </c>
      <c r="AT165" t="s">
        <v>80</v>
      </c>
      <c r="AU165" t="s">
        <v>81</v>
      </c>
      <c r="AV165" t="s">
        <v>72</v>
      </c>
      <c r="AW165" t="s">
        <v>67</v>
      </c>
      <c r="AX165" t="s">
        <v>73</v>
      </c>
      <c r="AY165" t="s">
        <v>67</v>
      </c>
      <c r="AZ165" t="s">
        <v>67</v>
      </c>
      <c r="BB165" t="s">
        <v>150</v>
      </c>
      <c r="BC165" t="s">
        <v>3503</v>
      </c>
      <c r="BD165" t="s">
        <v>150</v>
      </c>
      <c r="BG165" s="6">
        <v>45250</v>
      </c>
      <c r="BH165" s="5">
        <v>0.36809027777777775</v>
      </c>
      <c r="BI165" s="3" t="s">
        <v>13166</v>
      </c>
      <c r="BJ165" s="3">
        <v>8</v>
      </c>
      <c r="BK165" s="3">
        <v>45</v>
      </c>
      <c r="BL165" s="3"/>
      <c r="BM165" s="3">
        <v>1</v>
      </c>
      <c r="BN165" s="3">
        <v>50</v>
      </c>
    </row>
    <row r="166" spans="1:66" x14ac:dyDescent="0.2">
      <c r="A166" t="s">
        <v>127</v>
      </c>
      <c r="B166" t="s">
        <v>76</v>
      </c>
      <c r="D166" t="s">
        <v>59</v>
      </c>
      <c r="E166" t="s">
        <v>3520</v>
      </c>
      <c r="F166" t="s">
        <v>3521</v>
      </c>
      <c r="G166">
        <v>10000</v>
      </c>
      <c r="H166" t="s">
        <v>471</v>
      </c>
      <c r="I166" t="s">
        <v>3522</v>
      </c>
      <c r="N166" t="s">
        <v>3523</v>
      </c>
      <c r="O166" t="s">
        <v>136</v>
      </c>
      <c r="P166" t="s">
        <v>137</v>
      </c>
      <c r="Q166" t="s">
        <v>3524</v>
      </c>
      <c r="R166" t="s">
        <v>3525</v>
      </c>
      <c r="S166" t="s">
        <v>3526</v>
      </c>
      <c r="T166">
        <v>57.526597000000002</v>
      </c>
      <c r="U166">
        <v>38.319372000000001</v>
      </c>
      <c r="V166">
        <v>2</v>
      </c>
      <c r="W166">
        <v>462</v>
      </c>
      <c r="X166" t="s">
        <v>3527</v>
      </c>
      <c r="Y166" t="s">
        <v>64</v>
      </c>
      <c r="Z166" s="26" t="s">
        <v>64</v>
      </c>
      <c r="AA166" t="s">
        <v>547</v>
      </c>
      <c r="AB166" s="26">
        <v>8</v>
      </c>
      <c r="AC166">
        <v>0</v>
      </c>
      <c r="AE166" s="26">
        <v>0</v>
      </c>
      <c r="AF166" s="26">
        <v>0</v>
      </c>
      <c r="AG166" t="s">
        <v>64</v>
      </c>
      <c r="AH166">
        <v>0</v>
      </c>
      <c r="AI166">
        <v>0</v>
      </c>
      <c r="AJ166">
        <v>0</v>
      </c>
      <c r="AK166">
        <v>0</v>
      </c>
      <c r="AL166">
        <v>0</v>
      </c>
      <c r="AN166" s="26">
        <v>0</v>
      </c>
      <c r="AO166">
        <v>0</v>
      </c>
      <c r="AR166" t="s">
        <v>143</v>
      </c>
      <c r="AS166" t="s">
        <v>144</v>
      </c>
      <c r="BE166" t="s">
        <v>227</v>
      </c>
      <c r="BG166" s="6">
        <v>45249</v>
      </c>
      <c r="BH166" s="5">
        <v>0.55062500000000003</v>
      </c>
      <c r="BI166" s="3" t="s">
        <v>13167</v>
      </c>
      <c r="BJ166" s="3">
        <v>13</v>
      </c>
      <c r="BK166" s="3">
        <v>0</v>
      </c>
      <c r="BL166" s="3"/>
      <c r="BM166" s="3">
        <v>7</v>
      </c>
      <c r="BN166" s="3">
        <v>12</v>
      </c>
    </row>
    <row r="167" spans="1:66" x14ac:dyDescent="0.2">
      <c r="A167" t="s">
        <v>57</v>
      </c>
      <c r="B167" t="s">
        <v>76</v>
      </c>
      <c r="D167" t="s">
        <v>59</v>
      </c>
      <c r="E167" s="24" t="s">
        <v>1136</v>
      </c>
      <c r="F167" t="s">
        <v>3528</v>
      </c>
      <c r="G167">
        <v>0</v>
      </c>
      <c r="H167" t="s">
        <v>320</v>
      </c>
      <c r="I167" t="s">
        <v>1658</v>
      </c>
      <c r="N167" t="s">
        <v>3529</v>
      </c>
      <c r="O167" t="s">
        <v>62</v>
      </c>
      <c r="P167" t="s">
        <v>63</v>
      </c>
      <c r="Q167" t="s">
        <v>3530</v>
      </c>
      <c r="R167" t="s">
        <v>3531</v>
      </c>
      <c r="S167" t="s">
        <v>3532</v>
      </c>
      <c r="T167">
        <v>56.010427999999997</v>
      </c>
      <c r="U167">
        <v>37.847155000000001</v>
      </c>
      <c r="W167">
        <v>1452</v>
      </c>
      <c r="X167" t="s">
        <v>3533</v>
      </c>
      <c r="Y167" t="s">
        <v>64</v>
      </c>
      <c r="Z167" s="26" t="s">
        <v>64</v>
      </c>
      <c r="AA167" t="s">
        <v>120</v>
      </c>
      <c r="AB167" s="26">
        <v>25</v>
      </c>
      <c r="AC167">
        <v>39</v>
      </c>
      <c r="AD167" t="s">
        <v>109</v>
      </c>
      <c r="AE167" s="26">
        <v>5</v>
      </c>
      <c r="AF167" s="26">
        <v>35</v>
      </c>
      <c r="AG167" t="s">
        <v>67</v>
      </c>
      <c r="AH167">
        <v>0</v>
      </c>
      <c r="AI167">
        <v>0</v>
      </c>
      <c r="AJ167">
        <v>0</v>
      </c>
      <c r="AK167">
        <v>0</v>
      </c>
      <c r="AL167">
        <v>0</v>
      </c>
      <c r="AN167" s="26">
        <v>0</v>
      </c>
      <c r="AO167">
        <v>0</v>
      </c>
      <c r="AR167" t="s">
        <v>68</v>
      </c>
      <c r="AS167" t="s">
        <v>69</v>
      </c>
      <c r="AT167" t="s">
        <v>80</v>
      </c>
      <c r="AU167" t="s">
        <v>81</v>
      </c>
      <c r="AV167" t="s">
        <v>72</v>
      </c>
      <c r="AW167" t="s">
        <v>67</v>
      </c>
      <c r="AX167" t="s">
        <v>73</v>
      </c>
      <c r="AY167" t="s">
        <v>67</v>
      </c>
      <c r="AZ167" t="s">
        <v>67</v>
      </c>
      <c r="BG167" s="6">
        <v>45249</v>
      </c>
      <c r="BH167" s="5">
        <v>0.54333333333333333</v>
      </c>
      <c r="BI167" s="3" t="s">
        <v>13167</v>
      </c>
      <c r="BJ167" s="3">
        <v>13</v>
      </c>
      <c r="BK167" s="3">
        <v>0</v>
      </c>
      <c r="BL167" s="3"/>
      <c r="BM167" s="3">
        <v>7</v>
      </c>
      <c r="BN167" s="3">
        <v>2</v>
      </c>
    </row>
    <row r="168" spans="1:66" x14ac:dyDescent="0.2">
      <c r="A168" t="s">
        <v>57</v>
      </c>
      <c r="B168" t="s">
        <v>76</v>
      </c>
      <c r="D168" t="s">
        <v>59</v>
      </c>
      <c r="E168" s="24" t="s">
        <v>1109</v>
      </c>
      <c r="F168" t="s">
        <v>3534</v>
      </c>
      <c r="G168">
        <v>0</v>
      </c>
      <c r="H168" t="s">
        <v>320</v>
      </c>
      <c r="I168" t="s">
        <v>1033</v>
      </c>
      <c r="N168" t="s">
        <v>3535</v>
      </c>
      <c r="O168" t="s">
        <v>62</v>
      </c>
      <c r="P168" t="s">
        <v>63</v>
      </c>
      <c r="Q168" t="s">
        <v>3536</v>
      </c>
      <c r="R168" t="s">
        <v>3537</v>
      </c>
      <c r="S168" t="s">
        <v>3538</v>
      </c>
      <c r="T168">
        <v>55.304248999999999</v>
      </c>
      <c r="U168">
        <v>39.225501999999999</v>
      </c>
      <c r="W168">
        <v>1217</v>
      </c>
      <c r="X168" t="s">
        <v>3539</v>
      </c>
      <c r="Y168" t="s">
        <v>64</v>
      </c>
      <c r="Z168" s="26" t="s">
        <v>64</v>
      </c>
      <c r="AA168" t="s">
        <v>120</v>
      </c>
      <c r="AB168" s="26">
        <v>25</v>
      </c>
      <c r="AC168">
        <v>39</v>
      </c>
      <c r="AD168" t="s">
        <v>109</v>
      </c>
      <c r="AE168" s="26">
        <v>5</v>
      </c>
      <c r="AF168" s="26">
        <v>35</v>
      </c>
      <c r="AG168" t="s">
        <v>67</v>
      </c>
      <c r="AH168">
        <v>0</v>
      </c>
      <c r="AI168">
        <v>0</v>
      </c>
      <c r="AJ168">
        <v>0</v>
      </c>
      <c r="AK168">
        <v>0</v>
      </c>
      <c r="AL168">
        <v>0</v>
      </c>
      <c r="AN168" s="26">
        <v>0</v>
      </c>
      <c r="AO168">
        <v>0</v>
      </c>
      <c r="AR168" t="s">
        <v>68</v>
      </c>
      <c r="AS168" t="s">
        <v>69</v>
      </c>
      <c r="AT168" t="s">
        <v>80</v>
      </c>
      <c r="AU168" t="s">
        <v>81</v>
      </c>
      <c r="AV168" t="s">
        <v>72</v>
      </c>
      <c r="AW168" t="s">
        <v>67</v>
      </c>
      <c r="AX168" t="s">
        <v>73</v>
      </c>
      <c r="AY168" t="s">
        <v>67</v>
      </c>
      <c r="AZ168" t="s">
        <v>67</v>
      </c>
      <c r="BG168" s="6">
        <v>45249</v>
      </c>
      <c r="BH168" s="5">
        <v>0.54240740740740734</v>
      </c>
      <c r="BI168" s="3" t="s">
        <v>13167</v>
      </c>
      <c r="BJ168" s="3">
        <v>13</v>
      </c>
      <c r="BK168" s="3">
        <v>0</v>
      </c>
      <c r="BL168" s="3"/>
      <c r="BM168" s="3">
        <v>7</v>
      </c>
      <c r="BN168" s="3">
        <v>1</v>
      </c>
    </row>
    <row r="169" spans="1:66" x14ac:dyDescent="0.2">
      <c r="A169" t="s">
        <v>127</v>
      </c>
      <c r="B169" t="s">
        <v>76</v>
      </c>
      <c r="D169" t="s">
        <v>59</v>
      </c>
      <c r="E169" t="s">
        <v>1486</v>
      </c>
      <c r="F169" t="s">
        <v>3540</v>
      </c>
      <c r="G169">
        <v>5000</v>
      </c>
      <c r="H169" t="s">
        <v>320</v>
      </c>
      <c r="I169" t="s">
        <v>3541</v>
      </c>
      <c r="N169" t="s">
        <v>3542</v>
      </c>
      <c r="O169" t="s">
        <v>136</v>
      </c>
      <c r="P169" t="s">
        <v>137</v>
      </c>
      <c r="Q169" t="s">
        <v>3543</v>
      </c>
      <c r="R169" t="s">
        <v>3544</v>
      </c>
      <c r="S169" t="s">
        <v>3545</v>
      </c>
      <c r="T169">
        <v>55.5454785688908</v>
      </c>
      <c r="U169">
        <v>36.406382426348159</v>
      </c>
      <c r="W169">
        <v>21</v>
      </c>
      <c r="X169" t="s">
        <v>3546</v>
      </c>
      <c r="Y169" t="s">
        <v>64</v>
      </c>
      <c r="Z169" s="26" t="s">
        <v>64</v>
      </c>
      <c r="AA169" t="s">
        <v>683</v>
      </c>
      <c r="AB169" s="26">
        <v>2</v>
      </c>
      <c r="AC169">
        <v>36</v>
      </c>
      <c r="AD169" t="s">
        <v>109</v>
      </c>
      <c r="AE169" s="26">
        <v>5</v>
      </c>
      <c r="AF169" s="26">
        <v>6</v>
      </c>
      <c r="AG169" t="s">
        <v>67</v>
      </c>
      <c r="AH169">
        <v>0</v>
      </c>
      <c r="AI169">
        <v>0</v>
      </c>
      <c r="AJ169">
        <v>0</v>
      </c>
      <c r="AK169">
        <v>0</v>
      </c>
      <c r="AL169">
        <v>0</v>
      </c>
      <c r="AN169" s="26">
        <v>0</v>
      </c>
      <c r="AO169">
        <v>0</v>
      </c>
      <c r="AR169" t="s">
        <v>143</v>
      </c>
      <c r="AS169" t="s">
        <v>144</v>
      </c>
      <c r="BE169" t="s">
        <v>145</v>
      </c>
      <c r="BF169" t="s">
        <v>340</v>
      </c>
      <c r="BG169" s="6">
        <v>45249</v>
      </c>
      <c r="BH169" s="5">
        <v>0.4541782407407407</v>
      </c>
      <c r="BI169" s="3" t="s">
        <v>13167</v>
      </c>
      <c r="BJ169" s="3">
        <v>10</v>
      </c>
      <c r="BK169" s="3">
        <v>45</v>
      </c>
      <c r="BL169" s="3"/>
      <c r="BM169" s="3">
        <v>7</v>
      </c>
      <c r="BN169" s="3">
        <v>54</v>
      </c>
    </row>
    <row r="170" spans="1:66" x14ac:dyDescent="0.2">
      <c r="A170" t="s">
        <v>127</v>
      </c>
      <c r="B170" t="s">
        <v>151</v>
      </c>
      <c r="C170" t="s">
        <v>152</v>
      </c>
      <c r="D170" t="s">
        <v>130</v>
      </c>
      <c r="E170" t="s">
        <v>2814</v>
      </c>
      <c r="F170" t="s">
        <v>3547</v>
      </c>
      <c r="G170">
        <v>4562</v>
      </c>
      <c r="H170" t="s">
        <v>491</v>
      </c>
      <c r="I170" t="s">
        <v>492</v>
      </c>
      <c r="K170" t="s">
        <v>495</v>
      </c>
      <c r="L170" t="s">
        <v>207</v>
      </c>
      <c r="N170" t="s">
        <v>850</v>
      </c>
      <c r="O170" t="s">
        <v>136</v>
      </c>
      <c r="P170" t="s">
        <v>137</v>
      </c>
      <c r="Q170" t="s">
        <v>3548</v>
      </c>
      <c r="R170" t="s">
        <v>3549</v>
      </c>
      <c r="S170" t="s">
        <v>3550</v>
      </c>
      <c r="T170">
        <v>53.195537999999999</v>
      </c>
      <c r="U170">
        <v>50.101782999999998</v>
      </c>
      <c r="W170">
        <v>1502</v>
      </c>
      <c r="X170" t="s">
        <v>161</v>
      </c>
      <c r="Y170" t="s">
        <v>64</v>
      </c>
      <c r="Z170" s="26" t="s">
        <v>64</v>
      </c>
      <c r="AA170" t="s">
        <v>162</v>
      </c>
      <c r="AB170" s="26">
        <v>272</v>
      </c>
      <c r="AC170">
        <v>887</v>
      </c>
      <c r="AE170" s="26">
        <v>4.7</v>
      </c>
      <c r="AF170" s="26">
        <v>30</v>
      </c>
      <c r="AG170" t="s">
        <v>67</v>
      </c>
      <c r="AH170">
        <v>0</v>
      </c>
      <c r="AI170">
        <v>0</v>
      </c>
      <c r="AJ170">
        <v>0</v>
      </c>
      <c r="AK170">
        <v>0</v>
      </c>
      <c r="AL170">
        <v>0</v>
      </c>
      <c r="AN170" s="26">
        <v>0</v>
      </c>
      <c r="AO170">
        <v>0</v>
      </c>
      <c r="AR170" t="s">
        <v>143</v>
      </c>
      <c r="AS170" t="s">
        <v>144</v>
      </c>
      <c r="BE170" t="s">
        <v>227</v>
      </c>
      <c r="BF170" t="s">
        <v>340</v>
      </c>
      <c r="BG170" s="6">
        <v>45249</v>
      </c>
      <c r="BH170" s="5">
        <v>0.40765046296296298</v>
      </c>
      <c r="BI170" s="3" t="s">
        <v>13167</v>
      </c>
      <c r="BJ170" s="3">
        <v>9</v>
      </c>
      <c r="BK170" s="3">
        <v>45</v>
      </c>
      <c r="BL170" s="3"/>
      <c r="BM170" s="3">
        <v>7</v>
      </c>
      <c r="BN170" s="3">
        <v>47</v>
      </c>
    </row>
    <row r="171" spans="1:66" x14ac:dyDescent="0.2">
      <c r="A171" t="s">
        <v>127</v>
      </c>
      <c r="B171" t="s">
        <v>151</v>
      </c>
      <c r="C171" t="s">
        <v>152</v>
      </c>
      <c r="D171" t="s">
        <v>130</v>
      </c>
      <c r="E171" t="s">
        <v>817</v>
      </c>
      <c r="F171" t="s">
        <v>3551</v>
      </c>
      <c r="G171">
        <v>4565</v>
      </c>
      <c r="H171" t="s">
        <v>320</v>
      </c>
      <c r="I171" t="s">
        <v>1206</v>
      </c>
      <c r="K171" t="s">
        <v>1207</v>
      </c>
      <c r="L171" t="s">
        <v>207</v>
      </c>
      <c r="N171" t="s">
        <v>3552</v>
      </c>
      <c r="O171" t="s">
        <v>136</v>
      </c>
      <c r="P171" t="s">
        <v>137</v>
      </c>
      <c r="Q171" t="s">
        <v>3553</v>
      </c>
      <c r="R171" t="s">
        <v>3554</v>
      </c>
      <c r="S171" t="s">
        <v>3555</v>
      </c>
      <c r="T171">
        <v>55.888739999999999</v>
      </c>
      <c r="U171">
        <v>37.430390000000003</v>
      </c>
      <c r="W171">
        <v>974</v>
      </c>
      <c r="X171" t="s">
        <v>161</v>
      </c>
      <c r="Y171" t="s">
        <v>64</v>
      </c>
      <c r="Z171" s="26" t="s">
        <v>64</v>
      </c>
      <c r="AA171" t="s">
        <v>162</v>
      </c>
      <c r="AB171" s="26">
        <v>272</v>
      </c>
      <c r="AC171">
        <v>887</v>
      </c>
      <c r="AE171" s="26">
        <v>4.7</v>
      </c>
      <c r="AF171" s="26">
        <v>30</v>
      </c>
      <c r="AG171" t="s">
        <v>67</v>
      </c>
      <c r="AH171">
        <v>0</v>
      </c>
      <c r="AI171">
        <v>0</v>
      </c>
      <c r="AJ171">
        <v>0</v>
      </c>
      <c r="AK171">
        <v>0</v>
      </c>
      <c r="AL171">
        <v>0</v>
      </c>
      <c r="AN171" s="26">
        <v>0</v>
      </c>
      <c r="AO171">
        <v>0</v>
      </c>
      <c r="AR171" t="s">
        <v>143</v>
      </c>
      <c r="AS171" t="s">
        <v>144</v>
      </c>
      <c r="BE171" t="s">
        <v>227</v>
      </c>
      <c r="BG171" s="6">
        <v>45249</v>
      </c>
      <c r="BH171" s="5">
        <v>0.40605324074074073</v>
      </c>
      <c r="BI171" s="3" t="s">
        <v>13167</v>
      </c>
      <c r="BJ171" s="3">
        <v>9</v>
      </c>
      <c r="BK171" s="3">
        <v>30</v>
      </c>
      <c r="BL171" s="3"/>
      <c r="BM171" s="3">
        <v>7</v>
      </c>
      <c r="BN171" s="3">
        <v>44</v>
      </c>
    </row>
    <row r="172" spans="1:66" x14ac:dyDescent="0.2">
      <c r="A172" t="s">
        <v>3587</v>
      </c>
      <c r="B172" t="s">
        <v>76</v>
      </c>
      <c r="D172" t="s">
        <v>59</v>
      </c>
      <c r="E172" s="12" t="s">
        <v>3588</v>
      </c>
      <c r="F172" t="s">
        <v>3589</v>
      </c>
      <c r="G172">
        <v>800</v>
      </c>
      <c r="H172" t="s">
        <v>146</v>
      </c>
      <c r="I172" t="s">
        <v>147</v>
      </c>
      <c r="M172" t="s">
        <v>413</v>
      </c>
      <c r="N172" t="s">
        <v>3590</v>
      </c>
      <c r="O172" t="s">
        <v>136</v>
      </c>
      <c r="P172" t="s">
        <v>137</v>
      </c>
      <c r="Q172" t="s">
        <v>3591</v>
      </c>
      <c r="R172" t="s">
        <v>3592</v>
      </c>
      <c r="S172" t="s">
        <v>3593</v>
      </c>
      <c r="T172">
        <v>56.129057000000003</v>
      </c>
      <c r="U172">
        <v>40.406635000000001</v>
      </c>
      <c r="V172">
        <v>20</v>
      </c>
      <c r="W172">
        <v>194</v>
      </c>
      <c r="X172" t="s">
        <v>3594</v>
      </c>
      <c r="Y172" t="s">
        <v>64</v>
      </c>
      <c r="Z172" s="26" t="s">
        <v>64</v>
      </c>
      <c r="AA172" t="s">
        <v>317</v>
      </c>
      <c r="AB172" s="26">
        <v>2</v>
      </c>
      <c r="AC172">
        <v>46</v>
      </c>
      <c r="AD172" t="s">
        <v>66</v>
      </c>
      <c r="AE172" s="26">
        <v>5</v>
      </c>
      <c r="AF172" s="26">
        <v>3</v>
      </c>
      <c r="AG172" t="s">
        <v>67</v>
      </c>
      <c r="AH172">
        <v>0</v>
      </c>
      <c r="AI172">
        <v>0</v>
      </c>
      <c r="AJ172">
        <v>0</v>
      </c>
      <c r="AK172">
        <v>0</v>
      </c>
      <c r="AL172">
        <v>0</v>
      </c>
      <c r="AN172" s="26">
        <v>1</v>
      </c>
      <c r="AO172">
        <v>0</v>
      </c>
      <c r="AR172" t="s">
        <v>143</v>
      </c>
      <c r="AS172" t="s">
        <v>69</v>
      </c>
      <c r="BE172" t="s">
        <v>227</v>
      </c>
      <c r="BF172" t="s">
        <v>340</v>
      </c>
      <c r="BG172" s="6">
        <v>45278</v>
      </c>
      <c r="BH172" s="5">
        <v>0.90262731481481484</v>
      </c>
      <c r="BI172" s="3" t="s">
        <v>13166</v>
      </c>
      <c r="BJ172" s="3">
        <v>21</v>
      </c>
      <c r="BK172" s="3">
        <v>30</v>
      </c>
      <c r="BL172" s="3"/>
      <c r="BM172" s="3">
        <v>1</v>
      </c>
      <c r="BN172" s="3">
        <v>39</v>
      </c>
    </row>
    <row r="173" spans="1:66" x14ac:dyDescent="0.2">
      <c r="A173" t="s">
        <v>3595</v>
      </c>
      <c r="B173" t="s">
        <v>76</v>
      </c>
      <c r="D173" t="s">
        <v>59</v>
      </c>
      <c r="E173" s="12" t="s">
        <v>3596</v>
      </c>
      <c r="F173" t="s">
        <v>3597</v>
      </c>
      <c r="G173">
        <v>60</v>
      </c>
      <c r="H173" t="s">
        <v>1450</v>
      </c>
      <c r="I173" t="s">
        <v>1451</v>
      </c>
      <c r="M173" t="s">
        <v>413</v>
      </c>
      <c r="N173" t="s">
        <v>3598</v>
      </c>
      <c r="O173" t="s">
        <v>136</v>
      </c>
      <c r="P173" t="s">
        <v>137</v>
      </c>
      <c r="Q173" t="s">
        <v>3599</v>
      </c>
      <c r="R173" t="s">
        <v>3600</v>
      </c>
      <c r="S173" t="s">
        <v>3601</v>
      </c>
      <c r="T173">
        <v>54.184229000000002</v>
      </c>
      <c r="U173">
        <v>45.220238999999999</v>
      </c>
      <c r="V173">
        <v>4</v>
      </c>
      <c r="W173">
        <v>4</v>
      </c>
      <c r="X173" t="s">
        <v>3602</v>
      </c>
      <c r="Y173" t="s">
        <v>64</v>
      </c>
      <c r="Z173" s="26" t="s">
        <v>64</v>
      </c>
      <c r="AA173" t="s">
        <v>445</v>
      </c>
      <c r="AB173" s="26">
        <v>28</v>
      </c>
      <c r="AC173">
        <v>73</v>
      </c>
      <c r="AD173" t="s">
        <v>799</v>
      </c>
      <c r="AE173" s="26">
        <v>5</v>
      </c>
      <c r="AF173" s="26">
        <v>13</v>
      </c>
      <c r="AG173" t="s">
        <v>67</v>
      </c>
      <c r="AH173">
        <v>0</v>
      </c>
      <c r="AI173">
        <v>0</v>
      </c>
      <c r="AJ173">
        <v>0</v>
      </c>
      <c r="AK173">
        <v>0</v>
      </c>
      <c r="AL173">
        <v>0</v>
      </c>
      <c r="AN173" s="26">
        <v>1</v>
      </c>
      <c r="AO173">
        <v>0</v>
      </c>
      <c r="AR173" t="s">
        <v>143</v>
      </c>
      <c r="AS173" t="s">
        <v>69</v>
      </c>
      <c r="BE173" t="s">
        <v>145</v>
      </c>
      <c r="BF173" t="s">
        <v>340</v>
      </c>
      <c r="BG173" s="6">
        <v>45278</v>
      </c>
      <c r="BH173" s="5">
        <v>0.79206018518518517</v>
      </c>
      <c r="BI173" s="3" t="s">
        <v>13166</v>
      </c>
      <c r="BJ173" s="3">
        <v>19</v>
      </c>
      <c r="BK173" s="3">
        <v>0</v>
      </c>
      <c r="BL173" s="3"/>
      <c r="BM173" s="3">
        <v>1</v>
      </c>
      <c r="BN173" s="3">
        <v>0</v>
      </c>
    </row>
    <row r="174" spans="1:66" x14ac:dyDescent="0.2">
      <c r="A174" t="s">
        <v>3587</v>
      </c>
      <c r="B174" t="s">
        <v>3889</v>
      </c>
      <c r="C174" t="s">
        <v>3890</v>
      </c>
      <c r="D174" t="s">
        <v>130</v>
      </c>
      <c r="E174" s="12" t="s">
        <v>3891</v>
      </c>
      <c r="F174" t="s">
        <v>3892</v>
      </c>
      <c r="G174">
        <v>30</v>
      </c>
      <c r="H174" t="s">
        <v>406</v>
      </c>
      <c r="I174" t="s">
        <v>483</v>
      </c>
      <c r="M174" t="s">
        <v>200</v>
      </c>
      <c r="N174" t="s">
        <v>3893</v>
      </c>
      <c r="O174" t="s">
        <v>136</v>
      </c>
      <c r="P174" t="s">
        <v>137</v>
      </c>
      <c r="Q174" t="s">
        <v>3894</v>
      </c>
      <c r="R174" t="s">
        <v>3895</v>
      </c>
      <c r="S174" t="s">
        <v>3896</v>
      </c>
      <c r="T174">
        <v>55.713622999999998</v>
      </c>
      <c r="U174">
        <v>52.403095999999998</v>
      </c>
      <c r="V174">
        <v>4</v>
      </c>
      <c r="W174">
        <v>4</v>
      </c>
      <c r="X174" t="s">
        <v>3897</v>
      </c>
      <c r="Y174" t="s">
        <v>67</v>
      </c>
      <c r="Z174" s="26" t="s">
        <v>13175</v>
      </c>
      <c r="AB174" s="26" t="s">
        <v>142</v>
      </c>
      <c r="AC174" t="s">
        <v>142</v>
      </c>
      <c r="AE174" s="26">
        <v>5</v>
      </c>
      <c r="AF174" s="26">
        <v>70</v>
      </c>
      <c r="AG174" t="s">
        <v>67</v>
      </c>
      <c r="AH174">
        <v>0</v>
      </c>
      <c r="AI174">
        <v>0</v>
      </c>
      <c r="AJ174">
        <v>0</v>
      </c>
      <c r="AK174">
        <v>0</v>
      </c>
      <c r="AL174">
        <v>0</v>
      </c>
      <c r="AN174" s="26">
        <v>1</v>
      </c>
      <c r="AO174">
        <v>0</v>
      </c>
      <c r="AR174" t="s">
        <v>143</v>
      </c>
      <c r="AS174" t="s">
        <v>69</v>
      </c>
      <c r="BE174" t="s">
        <v>145</v>
      </c>
      <c r="BF174" t="s">
        <v>340</v>
      </c>
      <c r="BG174" s="6">
        <v>45278</v>
      </c>
      <c r="BH174" s="5">
        <v>0.60754629629629631</v>
      </c>
      <c r="BI174" s="3" t="s">
        <v>13166</v>
      </c>
      <c r="BJ174" s="3">
        <v>14</v>
      </c>
      <c r="BK174" s="3">
        <v>30</v>
      </c>
      <c r="BL174" s="3"/>
      <c r="BM174" s="3">
        <v>1</v>
      </c>
      <c r="BN174" s="3">
        <v>34</v>
      </c>
    </row>
    <row r="175" spans="1:66" x14ac:dyDescent="0.2">
      <c r="A175" t="s">
        <v>3587</v>
      </c>
      <c r="B175" t="s">
        <v>985</v>
      </c>
      <c r="D175" t="s">
        <v>59</v>
      </c>
      <c r="E175" s="12" t="s">
        <v>3930</v>
      </c>
      <c r="F175" t="s">
        <v>3931</v>
      </c>
      <c r="G175">
        <v>37</v>
      </c>
      <c r="H175" t="s">
        <v>320</v>
      </c>
      <c r="I175" t="s">
        <v>995</v>
      </c>
      <c r="K175" t="s">
        <v>3037</v>
      </c>
      <c r="L175" t="s">
        <v>207</v>
      </c>
      <c r="N175" t="s">
        <v>3932</v>
      </c>
      <c r="O175" t="s">
        <v>136</v>
      </c>
      <c r="P175" t="s">
        <v>137</v>
      </c>
      <c r="Q175" t="s">
        <v>3933</v>
      </c>
      <c r="R175" t="s">
        <v>3934</v>
      </c>
      <c r="S175" t="s">
        <v>3935</v>
      </c>
      <c r="T175">
        <v>55.889917977613827</v>
      </c>
      <c r="U175">
        <v>37.727395056838951</v>
      </c>
      <c r="W175">
        <v>88</v>
      </c>
      <c r="X175" t="s">
        <v>3936</v>
      </c>
      <c r="Y175" t="s">
        <v>64</v>
      </c>
      <c r="Z175" s="26" t="s">
        <v>64</v>
      </c>
      <c r="AA175" t="s">
        <v>784</v>
      </c>
      <c r="AB175" s="26">
        <v>85</v>
      </c>
      <c r="AC175">
        <v>20</v>
      </c>
      <c r="AD175" t="s">
        <v>3937</v>
      </c>
      <c r="AE175" s="26">
        <v>5</v>
      </c>
      <c r="AF175" s="26">
        <v>54</v>
      </c>
      <c r="AG175" t="s">
        <v>67</v>
      </c>
      <c r="AH175">
        <v>0</v>
      </c>
      <c r="AI175">
        <v>0</v>
      </c>
      <c r="AJ175">
        <v>0</v>
      </c>
      <c r="AK175">
        <v>0</v>
      </c>
      <c r="AL175">
        <v>0</v>
      </c>
      <c r="AN175" s="26">
        <v>0</v>
      </c>
      <c r="AO175">
        <v>0</v>
      </c>
      <c r="AR175" t="s">
        <v>143</v>
      </c>
      <c r="AS175" t="s">
        <v>69</v>
      </c>
      <c r="BE175" t="s">
        <v>145</v>
      </c>
      <c r="BG175" s="6">
        <v>45278</v>
      </c>
      <c r="BH175" s="5">
        <v>0.49030092592592589</v>
      </c>
      <c r="BI175" s="3" t="s">
        <v>13166</v>
      </c>
      <c r="BJ175" s="3">
        <v>11</v>
      </c>
      <c r="BK175" s="3">
        <v>45</v>
      </c>
      <c r="BL175" s="3"/>
      <c r="BM175" s="3">
        <v>1</v>
      </c>
      <c r="BN175" s="3">
        <v>46</v>
      </c>
    </row>
    <row r="176" spans="1:66" x14ac:dyDescent="0.2">
      <c r="A176" t="s">
        <v>3595</v>
      </c>
      <c r="B176" t="s">
        <v>3976</v>
      </c>
      <c r="C176" t="s">
        <v>3977</v>
      </c>
      <c r="D176" t="s">
        <v>130</v>
      </c>
      <c r="E176" s="12" t="s">
        <v>3978</v>
      </c>
      <c r="F176" t="s">
        <v>3979</v>
      </c>
      <c r="G176">
        <v>145</v>
      </c>
      <c r="H176" t="s">
        <v>406</v>
      </c>
      <c r="I176" t="s">
        <v>407</v>
      </c>
      <c r="M176" t="s">
        <v>94</v>
      </c>
      <c r="N176" t="s">
        <v>3980</v>
      </c>
      <c r="O176" t="s">
        <v>136</v>
      </c>
      <c r="P176" t="s">
        <v>137</v>
      </c>
      <c r="Q176" t="s">
        <v>3981</v>
      </c>
      <c r="R176" t="s">
        <v>3982</v>
      </c>
      <c r="S176" t="s">
        <v>3983</v>
      </c>
      <c r="T176">
        <v>55.828353999999997</v>
      </c>
      <c r="U176">
        <v>49.196928</v>
      </c>
      <c r="V176">
        <v>1</v>
      </c>
      <c r="W176">
        <v>151</v>
      </c>
      <c r="X176" t="s">
        <v>3984</v>
      </c>
      <c r="Y176" t="s">
        <v>67</v>
      </c>
      <c r="Z176" s="26" t="s">
        <v>13175</v>
      </c>
      <c r="AB176" s="26" t="s">
        <v>142</v>
      </c>
      <c r="AC176" t="s">
        <v>142</v>
      </c>
      <c r="AE176" s="26">
        <v>4.5</v>
      </c>
      <c r="AF176" s="26">
        <v>195</v>
      </c>
      <c r="AG176" t="s">
        <v>67</v>
      </c>
      <c r="AH176">
        <v>0</v>
      </c>
      <c r="AI176">
        <v>0</v>
      </c>
      <c r="AJ176">
        <v>0</v>
      </c>
      <c r="AK176">
        <v>0</v>
      </c>
      <c r="AL176">
        <v>0</v>
      </c>
      <c r="AN176" s="26">
        <v>0</v>
      </c>
      <c r="AO176">
        <v>0</v>
      </c>
      <c r="AR176" t="s">
        <v>143</v>
      </c>
      <c r="AS176" t="s">
        <v>69</v>
      </c>
      <c r="BE176" t="s">
        <v>145</v>
      </c>
      <c r="BG176" s="6">
        <v>45278</v>
      </c>
      <c r="BH176" s="5">
        <v>0.35879629629629628</v>
      </c>
      <c r="BI176" s="3" t="s">
        <v>13166</v>
      </c>
      <c r="BJ176" s="3">
        <v>8</v>
      </c>
      <c r="BK176" s="3">
        <v>30</v>
      </c>
      <c r="BL176" s="3"/>
      <c r="BM176" s="3">
        <v>1</v>
      </c>
      <c r="BN176" s="3">
        <v>36</v>
      </c>
    </row>
    <row r="177" spans="1:66" x14ac:dyDescent="0.2">
      <c r="A177" t="s">
        <v>3587</v>
      </c>
      <c r="B177" t="s">
        <v>76</v>
      </c>
      <c r="C177" t="s">
        <v>3992</v>
      </c>
      <c r="D177" t="s">
        <v>130</v>
      </c>
      <c r="E177" s="12" t="s">
        <v>3993</v>
      </c>
      <c r="F177" t="s">
        <v>3994</v>
      </c>
      <c r="G177">
        <v>600</v>
      </c>
      <c r="H177" t="s">
        <v>1642</v>
      </c>
      <c r="I177" t="s">
        <v>1643</v>
      </c>
      <c r="M177" t="s">
        <v>413</v>
      </c>
      <c r="N177" t="s">
        <v>3995</v>
      </c>
      <c r="O177" t="s">
        <v>136</v>
      </c>
      <c r="P177" t="s">
        <v>137</v>
      </c>
      <c r="Q177" t="s">
        <v>3996</v>
      </c>
      <c r="R177" t="s">
        <v>3997</v>
      </c>
      <c r="S177" t="s">
        <v>3998</v>
      </c>
      <c r="T177">
        <v>56.870729949684097</v>
      </c>
      <c r="U177">
        <v>53.184041266409302</v>
      </c>
      <c r="V177">
        <v>2</v>
      </c>
      <c r="W177">
        <v>13</v>
      </c>
      <c r="X177" t="s">
        <v>3999</v>
      </c>
      <c r="Y177" t="s">
        <v>64</v>
      </c>
      <c r="Z177" s="26" t="s">
        <v>64</v>
      </c>
      <c r="AA177" t="s">
        <v>675</v>
      </c>
      <c r="AB177" s="26">
        <v>13</v>
      </c>
      <c r="AC177">
        <v>20</v>
      </c>
      <c r="AD177" t="s">
        <v>4000</v>
      </c>
      <c r="AE177" s="26">
        <v>5</v>
      </c>
      <c r="AF177" s="26">
        <v>26</v>
      </c>
      <c r="AG177" t="s">
        <v>67</v>
      </c>
      <c r="AH177">
        <v>0</v>
      </c>
      <c r="AI177">
        <v>0</v>
      </c>
      <c r="AJ177">
        <v>0</v>
      </c>
      <c r="AK177">
        <v>0</v>
      </c>
      <c r="AL177">
        <v>0</v>
      </c>
      <c r="AN177" s="26">
        <v>1</v>
      </c>
      <c r="AO177">
        <v>0</v>
      </c>
      <c r="AR177" t="s">
        <v>143</v>
      </c>
      <c r="AS177" t="s">
        <v>69</v>
      </c>
      <c r="BE177" t="s">
        <v>145</v>
      </c>
      <c r="BF177" t="s">
        <v>340</v>
      </c>
      <c r="BG177" s="6">
        <v>45278</v>
      </c>
      <c r="BH177" s="5">
        <v>0.24935185185185185</v>
      </c>
      <c r="BI177" s="3" t="s">
        <v>13166</v>
      </c>
      <c r="BJ177" s="3">
        <v>5</v>
      </c>
      <c r="BK177" s="3">
        <v>45</v>
      </c>
      <c r="BL177" s="3"/>
      <c r="BM177" s="3">
        <v>1</v>
      </c>
      <c r="BN177" s="3">
        <v>59</v>
      </c>
    </row>
    <row r="178" spans="1:66" x14ac:dyDescent="0.2">
      <c r="A178" t="s">
        <v>3587</v>
      </c>
      <c r="B178" t="s">
        <v>76</v>
      </c>
      <c r="D178" t="s">
        <v>59</v>
      </c>
      <c r="E178" s="12" t="s">
        <v>4033</v>
      </c>
      <c r="F178" t="s">
        <v>4034</v>
      </c>
      <c r="G178">
        <v>35</v>
      </c>
      <c r="H178" t="s">
        <v>578</v>
      </c>
      <c r="I178" t="s">
        <v>579</v>
      </c>
      <c r="M178" t="s">
        <v>413</v>
      </c>
      <c r="N178" t="s">
        <v>4035</v>
      </c>
      <c r="O178" t="s">
        <v>136</v>
      </c>
      <c r="P178" t="s">
        <v>137</v>
      </c>
      <c r="Q178" t="s">
        <v>4036</v>
      </c>
      <c r="R178" t="s">
        <v>4037</v>
      </c>
      <c r="S178" t="s">
        <v>4038</v>
      </c>
      <c r="T178">
        <v>57.026803583025043</v>
      </c>
      <c r="U178">
        <v>40.921618566004582</v>
      </c>
      <c r="W178">
        <v>30</v>
      </c>
      <c r="X178" t="s">
        <v>4039</v>
      </c>
      <c r="Y178" t="s">
        <v>64</v>
      </c>
      <c r="Z178" s="26" t="s">
        <v>64</v>
      </c>
      <c r="AA178" t="s">
        <v>388</v>
      </c>
      <c r="AB178" s="26">
        <v>42</v>
      </c>
      <c r="AC178">
        <v>355</v>
      </c>
      <c r="AD178" t="s">
        <v>2334</v>
      </c>
      <c r="AE178" s="26">
        <v>4.8</v>
      </c>
      <c r="AF178" s="26">
        <v>53</v>
      </c>
      <c r="AG178" t="s">
        <v>67</v>
      </c>
      <c r="AH178">
        <v>0</v>
      </c>
      <c r="AI178">
        <v>0</v>
      </c>
      <c r="AJ178">
        <v>0</v>
      </c>
      <c r="AK178">
        <v>0</v>
      </c>
      <c r="AL178">
        <v>0</v>
      </c>
      <c r="AN178" s="26">
        <v>1</v>
      </c>
      <c r="AO178">
        <v>0</v>
      </c>
      <c r="AR178" t="s">
        <v>143</v>
      </c>
      <c r="AS178" t="s">
        <v>69</v>
      </c>
      <c r="BE178" t="s">
        <v>145</v>
      </c>
      <c r="BF178" t="s">
        <v>340</v>
      </c>
      <c r="BG178" s="6">
        <v>45277</v>
      </c>
      <c r="BH178" s="5">
        <v>0.92975694444444434</v>
      </c>
      <c r="BI178" s="3" t="s">
        <v>13167</v>
      </c>
      <c r="BJ178" s="3">
        <v>22</v>
      </c>
      <c r="BK178" s="3">
        <v>15</v>
      </c>
      <c r="BL178" s="3"/>
      <c r="BM178" s="3">
        <v>7</v>
      </c>
      <c r="BN178" s="3">
        <v>18</v>
      </c>
    </row>
    <row r="179" spans="1:66" x14ac:dyDescent="0.2">
      <c r="A179" t="s">
        <v>3587</v>
      </c>
      <c r="B179" t="s">
        <v>76</v>
      </c>
      <c r="D179" t="s">
        <v>59</v>
      </c>
      <c r="E179" s="12" t="s">
        <v>4054</v>
      </c>
      <c r="F179" t="s">
        <v>4054</v>
      </c>
      <c r="G179">
        <v>650</v>
      </c>
      <c r="H179" t="s">
        <v>491</v>
      </c>
      <c r="I179" t="s">
        <v>4055</v>
      </c>
      <c r="N179" t="s">
        <v>4056</v>
      </c>
      <c r="O179" t="s">
        <v>136</v>
      </c>
      <c r="P179" t="s">
        <v>137</v>
      </c>
      <c r="Q179" t="s">
        <v>4057</v>
      </c>
      <c r="R179" t="s">
        <v>4058</v>
      </c>
      <c r="S179" t="s">
        <v>4059</v>
      </c>
      <c r="T179">
        <v>53.304479999999998</v>
      </c>
      <c r="U179">
        <v>50.343673000000003</v>
      </c>
      <c r="V179">
        <v>4</v>
      </c>
      <c r="W179">
        <v>5</v>
      </c>
      <c r="X179" t="s">
        <v>4060</v>
      </c>
      <c r="Y179" t="s">
        <v>64</v>
      </c>
      <c r="Z179" s="26" t="s">
        <v>64</v>
      </c>
      <c r="AA179" t="s">
        <v>4061</v>
      </c>
      <c r="AB179" s="26">
        <v>4</v>
      </c>
      <c r="AC179">
        <v>0</v>
      </c>
      <c r="AE179" s="26">
        <v>0</v>
      </c>
      <c r="AF179" s="26">
        <v>0</v>
      </c>
      <c r="AG179" t="s">
        <v>67</v>
      </c>
      <c r="AH179">
        <v>0</v>
      </c>
      <c r="AI179">
        <v>0</v>
      </c>
      <c r="AJ179">
        <v>0</v>
      </c>
      <c r="AK179">
        <v>0</v>
      </c>
      <c r="AL179">
        <v>0</v>
      </c>
      <c r="AN179" s="26">
        <v>1</v>
      </c>
      <c r="AO179">
        <v>0</v>
      </c>
      <c r="AR179" t="s">
        <v>143</v>
      </c>
      <c r="AS179" t="s">
        <v>69</v>
      </c>
      <c r="BE179" t="s">
        <v>227</v>
      </c>
      <c r="BF179" t="s">
        <v>340</v>
      </c>
      <c r="BG179" s="6">
        <v>45277</v>
      </c>
      <c r="BH179" s="5">
        <v>0.82942129629629635</v>
      </c>
      <c r="BI179" s="3" t="s">
        <v>13167</v>
      </c>
      <c r="BJ179" s="3">
        <v>19</v>
      </c>
      <c r="BK179" s="3">
        <v>45</v>
      </c>
      <c r="BL179" s="3"/>
      <c r="BM179" s="3">
        <v>7</v>
      </c>
      <c r="BN179" s="3">
        <v>54</v>
      </c>
    </row>
    <row r="180" spans="1:66" x14ac:dyDescent="0.2">
      <c r="A180" t="s">
        <v>3595</v>
      </c>
      <c r="B180" t="s">
        <v>4062</v>
      </c>
      <c r="C180" t="s">
        <v>4063</v>
      </c>
      <c r="D180" t="s">
        <v>130</v>
      </c>
      <c r="E180" s="12" t="s">
        <v>4064</v>
      </c>
      <c r="F180" t="s">
        <v>4065</v>
      </c>
      <c r="G180">
        <v>126</v>
      </c>
      <c r="H180" t="s">
        <v>320</v>
      </c>
      <c r="I180" t="s">
        <v>1000</v>
      </c>
      <c r="N180" t="s">
        <v>4066</v>
      </c>
      <c r="O180" t="s">
        <v>136</v>
      </c>
      <c r="P180" t="s">
        <v>137</v>
      </c>
      <c r="Q180" t="s">
        <v>4067</v>
      </c>
      <c r="R180" t="s">
        <v>4068</v>
      </c>
      <c r="S180" t="s">
        <v>4069</v>
      </c>
      <c r="T180">
        <v>55.397019999999998</v>
      </c>
      <c r="U180">
        <v>37.526564</v>
      </c>
      <c r="W180">
        <v>4</v>
      </c>
      <c r="X180" t="s">
        <v>4070</v>
      </c>
      <c r="Y180" t="s">
        <v>67</v>
      </c>
      <c r="Z180" s="26" t="s">
        <v>13175</v>
      </c>
      <c r="AB180" s="26" t="s">
        <v>142</v>
      </c>
      <c r="AC180" t="s">
        <v>142</v>
      </c>
      <c r="AE180" s="26">
        <v>5</v>
      </c>
      <c r="AF180" s="26">
        <v>4</v>
      </c>
      <c r="AG180" t="s">
        <v>67</v>
      </c>
      <c r="AH180">
        <v>0</v>
      </c>
      <c r="AI180">
        <v>0</v>
      </c>
      <c r="AJ180">
        <v>0</v>
      </c>
      <c r="AK180">
        <v>0</v>
      </c>
      <c r="AL180">
        <v>0</v>
      </c>
      <c r="AN180" s="26">
        <v>0</v>
      </c>
      <c r="AO180">
        <v>0</v>
      </c>
      <c r="AR180" t="s">
        <v>143</v>
      </c>
      <c r="AS180" t="s">
        <v>69</v>
      </c>
      <c r="BE180" t="s">
        <v>145</v>
      </c>
      <c r="BF180" t="s">
        <v>3519</v>
      </c>
      <c r="BG180" s="6">
        <v>45277</v>
      </c>
      <c r="BH180" s="5">
        <v>0.8106944444444445</v>
      </c>
      <c r="BI180" s="3" t="s">
        <v>13167</v>
      </c>
      <c r="BJ180" s="3">
        <v>19</v>
      </c>
      <c r="BK180" s="3">
        <v>15</v>
      </c>
      <c r="BL180" s="3"/>
      <c r="BM180" s="3">
        <v>7</v>
      </c>
      <c r="BN180" s="3">
        <v>27</v>
      </c>
    </row>
    <row r="181" spans="1:66" x14ac:dyDescent="0.2">
      <c r="A181" t="s">
        <v>3595</v>
      </c>
      <c r="B181" t="s">
        <v>4062</v>
      </c>
      <c r="C181" t="s">
        <v>4063</v>
      </c>
      <c r="D181" t="s">
        <v>130</v>
      </c>
      <c r="E181" s="12" t="s">
        <v>4071</v>
      </c>
      <c r="F181" t="s">
        <v>4072</v>
      </c>
      <c r="G181">
        <v>108</v>
      </c>
      <c r="H181" t="s">
        <v>320</v>
      </c>
      <c r="I181" t="s">
        <v>1000</v>
      </c>
      <c r="N181" t="s">
        <v>4066</v>
      </c>
      <c r="O181" t="s">
        <v>136</v>
      </c>
      <c r="P181" t="s">
        <v>137</v>
      </c>
      <c r="Q181" t="s">
        <v>4073</v>
      </c>
      <c r="R181" t="s">
        <v>4074</v>
      </c>
      <c r="S181" t="s">
        <v>4075</v>
      </c>
      <c r="T181">
        <v>55.397019999999998</v>
      </c>
      <c r="U181">
        <v>37.526564</v>
      </c>
      <c r="W181">
        <v>9</v>
      </c>
      <c r="X181" t="s">
        <v>4070</v>
      </c>
      <c r="Y181" t="s">
        <v>67</v>
      </c>
      <c r="Z181" s="26" t="s">
        <v>13175</v>
      </c>
      <c r="AB181" s="26" t="s">
        <v>142</v>
      </c>
      <c r="AC181" t="s">
        <v>142</v>
      </c>
      <c r="AE181" s="26">
        <v>5</v>
      </c>
      <c r="AF181" s="26">
        <v>4</v>
      </c>
      <c r="AG181" t="s">
        <v>67</v>
      </c>
      <c r="AH181">
        <v>0</v>
      </c>
      <c r="AI181">
        <v>0</v>
      </c>
      <c r="AJ181">
        <v>0</v>
      </c>
      <c r="AK181">
        <v>0</v>
      </c>
      <c r="AL181">
        <v>0</v>
      </c>
      <c r="AN181" s="26">
        <v>0</v>
      </c>
      <c r="AO181">
        <v>0</v>
      </c>
      <c r="AR181" t="s">
        <v>143</v>
      </c>
      <c r="AS181" t="s">
        <v>69</v>
      </c>
      <c r="BE181" t="s">
        <v>145</v>
      </c>
      <c r="BF181" t="s">
        <v>340</v>
      </c>
      <c r="BG181" s="6">
        <v>45277</v>
      </c>
      <c r="BH181" s="5">
        <v>0.81003472222222228</v>
      </c>
      <c r="BI181" s="3" t="s">
        <v>13167</v>
      </c>
      <c r="BJ181" s="3">
        <v>19</v>
      </c>
      <c r="BK181" s="3">
        <v>15</v>
      </c>
      <c r="BL181" s="3"/>
      <c r="BM181" s="3">
        <v>7</v>
      </c>
      <c r="BN181" s="3">
        <v>26</v>
      </c>
    </row>
    <row r="182" spans="1:66" x14ac:dyDescent="0.2">
      <c r="A182" t="s">
        <v>3595</v>
      </c>
      <c r="B182" t="s">
        <v>4062</v>
      </c>
      <c r="C182" t="s">
        <v>4063</v>
      </c>
      <c r="D182" t="s">
        <v>130</v>
      </c>
      <c r="E182" s="12" t="s">
        <v>4076</v>
      </c>
      <c r="F182" t="s">
        <v>4077</v>
      </c>
      <c r="G182">
        <v>389</v>
      </c>
      <c r="H182" t="s">
        <v>320</v>
      </c>
      <c r="I182" t="s">
        <v>1000</v>
      </c>
      <c r="N182" t="s">
        <v>4066</v>
      </c>
      <c r="O182" t="s">
        <v>136</v>
      </c>
      <c r="P182" t="s">
        <v>137</v>
      </c>
      <c r="Q182" t="s">
        <v>4078</v>
      </c>
      <c r="R182" t="s">
        <v>4079</v>
      </c>
      <c r="S182" t="s">
        <v>4080</v>
      </c>
      <c r="T182">
        <v>55.397019999999998</v>
      </c>
      <c r="U182">
        <v>37.526564</v>
      </c>
      <c r="W182">
        <v>21</v>
      </c>
      <c r="X182" t="s">
        <v>4070</v>
      </c>
      <c r="Y182" t="s">
        <v>67</v>
      </c>
      <c r="Z182" s="26" t="s">
        <v>13175</v>
      </c>
      <c r="AB182" s="26" t="s">
        <v>142</v>
      </c>
      <c r="AC182" t="s">
        <v>142</v>
      </c>
      <c r="AE182" s="26">
        <v>5</v>
      </c>
      <c r="AF182" s="26">
        <v>4</v>
      </c>
      <c r="AG182" t="s">
        <v>67</v>
      </c>
      <c r="AH182">
        <v>0</v>
      </c>
      <c r="AI182">
        <v>0</v>
      </c>
      <c r="AJ182">
        <v>0</v>
      </c>
      <c r="AK182">
        <v>0</v>
      </c>
      <c r="AL182">
        <v>0</v>
      </c>
      <c r="AN182" s="26">
        <v>0</v>
      </c>
      <c r="AO182">
        <v>0</v>
      </c>
      <c r="AR182" t="s">
        <v>143</v>
      </c>
      <c r="AS182" t="s">
        <v>69</v>
      </c>
      <c r="BE182" t="s">
        <v>145</v>
      </c>
      <c r="BF182" t="s">
        <v>3519</v>
      </c>
      <c r="BG182" s="6">
        <v>45277</v>
      </c>
      <c r="BH182" s="5">
        <v>0.8074189814814815</v>
      </c>
      <c r="BI182" s="3" t="s">
        <v>13167</v>
      </c>
      <c r="BJ182" s="3">
        <v>19</v>
      </c>
      <c r="BK182" s="3">
        <v>15</v>
      </c>
      <c r="BL182" s="3"/>
      <c r="BM182" s="3">
        <v>7</v>
      </c>
      <c r="BN182" s="3">
        <v>22</v>
      </c>
    </row>
    <row r="183" spans="1:66" x14ac:dyDescent="0.2">
      <c r="A183" t="s">
        <v>3587</v>
      </c>
      <c r="B183" t="s">
        <v>76</v>
      </c>
      <c r="D183" t="s">
        <v>59</v>
      </c>
      <c r="E183" s="12" t="s">
        <v>4088</v>
      </c>
      <c r="F183" t="s">
        <v>4089</v>
      </c>
      <c r="G183">
        <v>1200</v>
      </c>
      <c r="H183" t="s">
        <v>146</v>
      </c>
      <c r="I183" t="s">
        <v>704</v>
      </c>
      <c r="N183" t="s">
        <v>4090</v>
      </c>
      <c r="O183" t="s">
        <v>136</v>
      </c>
      <c r="P183" t="s">
        <v>137</v>
      </c>
      <c r="Q183" t="s">
        <v>4091</v>
      </c>
      <c r="R183" t="s">
        <v>4092</v>
      </c>
      <c r="S183" t="s">
        <v>4093</v>
      </c>
      <c r="T183">
        <v>55.528928217665801</v>
      </c>
      <c r="U183">
        <v>41.975497052917497</v>
      </c>
      <c r="V183">
        <v>1</v>
      </c>
      <c r="W183">
        <v>40</v>
      </c>
      <c r="X183" t="s">
        <v>4094</v>
      </c>
      <c r="Y183" t="s">
        <v>64</v>
      </c>
      <c r="Z183" s="26" t="s">
        <v>64</v>
      </c>
      <c r="AA183" t="s">
        <v>397</v>
      </c>
      <c r="AB183" s="26">
        <v>21</v>
      </c>
      <c r="AC183">
        <v>27</v>
      </c>
      <c r="AD183" t="s">
        <v>1267</v>
      </c>
      <c r="AE183" s="26">
        <v>4.9000000000000004</v>
      </c>
      <c r="AF183" s="26">
        <v>13</v>
      </c>
      <c r="AG183" t="s">
        <v>67</v>
      </c>
      <c r="AH183">
        <v>0</v>
      </c>
      <c r="AI183">
        <v>0</v>
      </c>
      <c r="AJ183">
        <v>0</v>
      </c>
      <c r="AK183">
        <v>0</v>
      </c>
      <c r="AL183">
        <v>0</v>
      </c>
      <c r="AN183" s="26">
        <v>1</v>
      </c>
      <c r="AO183">
        <v>0</v>
      </c>
      <c r="AR183" t="s">
        <v>143</v>
      </c>
      <c r="AS183" t="s">
        <v>69</v>
      </c>
      <c r="BE183" t="s">
        <v>227</v>
      </c>
      <c r="BF183" t="s">
        <v>340</v>
      </c>
      <c r="BG183" s="6">
        <v>45277</v>
      </c>
      <c r="BH183" s="5">
        <v>0.73071759259259261</v>
      </c>
      <c r="BI183" s="3" t="s">
        <v>13167</v>
      </c>
      <c r="BJ183" s="3">
        <v>17</v>
      </c>
      <c r="BK183" s="3">
        <v>30</v>
      </c>
      <c r="BL183" s="3"/>
      <c r="BM183" s="3">
        <v>7</v>
      </c>
      <c r="BN183" s="3">
        <v>32</v>
      </c>
    </row>
    <row r="184" spans="1:66" x14ac:dyDescent="0.2">
      <c r="A184" t="s">
        <v>3587</v>
      </c>
      <c r="B184" t="s">
        <v>76</v>
      </c>
      <c r="D184" t="s">
        <v>59</v>
      </c>
      <c r="E184" s="12" t="s">
        <v>4120</v>
      </c>
      <c r="F184" t="s">
        <v>4121</v>
      </c>
      <c r="G184">
        <v>35</v>
      </c>
      <c r="H184" t="s">
        <v>1642</v>
      </c>
      <c r="I184" t="s">
        <v>1643</v>
      </c>
      <c r="M184" t="s">
        <v>413</v>
      </c>
      <c r="N184" t="s">
        <v>1644</v>
      </c>
      <c r="O184" t="s">
        <v>136</v>
      </c>
      <c r="P184" t="s">
        <v>137</v>
      </c>
      <c r="Q184" t="s">
        <v>4122</v>
      </c>
      <c r="R184" t="s">
        <v>4123</v>
      </c>
      <c r="S184" t="s">
        <v>4124</v>
      </c>
      <c r="T184">
        <v>56.852592999999999</v>
      </c>
      <c r="U184">
        <v>53.204842999999997</v>
      </c>
      <c r="V184">
        <v>1</v>
      </c>
      <c r="W184">
        <v>1403</v>
      </c>
      <c r="X184" t="s">
        <v>4125</v>
      </c>
      <c r="Y184" t="s">
        <v>64</v>
      </c>
      <c r="Z184" s="26" t="s">
        <v>64</v>
      </c>
      <c r="AA184" t="s">
        <v>294</v>
      </c>
      <c r="AB184" s="26">
        <v>18</v>
      </c>
      <c r="AC184">
        <v>90</v>
      </c>
      <c r="AD184" t="s">
        <v>4126</v>
      </c>
      <c r="AE184" s="26">
        <v>4.9000000000000004</v>
      </c>
      <c r="AF184" s="26">
        <v>53</v>
      </c>
      <c r="AG184" t="s">
        <v>67</v>
      </c>
      <c r="AH184">
        <v>0</v>
      </c>
      <c r="AI184">
        <v>0</v>
      </c>
      <c r="AJ184">
        <v>0</v>
      </c>
      <c r="AK184">
        <v>0</v>
      </c>
      <c r="AL184">
        <v>0</v>
      </c>
      <c r="AN184" s="26">
        <v>1</v>
      </c>
      <c r="AO184">
        <v>0</v>
      </c>
      <c r="AR184" t="s">
        <v>143</v>
      </c>
      <c r="AS184" t="s">
        <v>69</v>
      </c>
      <c r="BE184" t="s">
        <v>145</v>
      </c>
      <c r="BG184" s="6">
        <v>45277</v>
      </c>
      <c r="BH184" s="5">
        <v>0.48877314814814815</v>
      </c>
      <c r="BI184" s="3" t="s">
        <v>13167</v>
      </c>
      <c r="BJ184" s="3">
        <v>11</v>
      </c>
      <c r="BK184" s="3">
        <v>30</v>
      </c>
      <c r="BL184" s="3"/>
      <c r="BM184" s="3">
        <v>7</v>
      </c>
      <c r="BN184" s="3">
        <v>43</v>
      </c>
    </row>
    <row r="185" spans="1:66" x14ac:dyDescent="0.2">
      <c r="A185" t="s">
        <v>3595</v>
      </c>
      <c r="B185" t="s">
        <v>76</v>
      </c>
      <c r="D185" t="s">
        <v>59</v>
      </c>
      <c r="E185" s="12" t="s">
        <v>4158</v>
      </c>
      <c r="F185" t="s">
        <v>4159</v>
      </c>
      <c r="G185">
        <v>1000</v>
      </c>
      <c r="H185" t="s">
        <v>471</v>
      </c>
      <c r="I185" t="s">
        <v>472</v>
      </c>
      <c r="M185" t="s">
        <v>604</v>
      </c>
      <c r="N185" t="s">
        <v>4160</v>
      </c>
      <c r="O185" t="s">
        <v>136</v>
      </c>
      <c r="P185" t="s">
        <v>137</v>
      </c>
      <c r="Q185" t="s">
        <v>4161</v>
      </c>
      <c r="R185" t="s">
        <v>4162</v>
      </c>
      <c r="S185" t="s">
        <v>4163</v>
      </c>
      <c r="T185">
        <v>57.640619000000001</v>
      </c>
      <c r="U185">
        <v>39.946373999999999</v>
      </c>
      <c r="W185">
        <v>8</v>
      </c>
      <c r="X185" t="s">
        <v>4164</v>
      </c>
      <c r="Y185" t="s">
        <v>64</v>
      </c>
      <c r="Z185" s="26" t="s">
        <v>64</v>
      </c>
      <c r="AA185" t="s">
        <v>1278</v>
      </c>
      <c r="AB185" s="26">
        <v>7</v>
      </c>
      <c r="AC185">
        <v>5</v>
      </c>
      <c r="AD185" t="s">
        <v>66</v>
      </c>
      <c r="AE185" s="26">
        <v>5</v>
      </c>
      <c r="AF185" s="26">
        <v>1</v>
      </c>
      <c r="AG185" t="s">
        <v>67</v>
      </c>
      <c r="AH185">
        <v>0</v>
      </c>
      <c r="AI185">
        <v>0</v>
      </c>
      <c r="AJ185">
        <v>0</v>
      </c>
      <c r="AK185">
        <v>0</v>
      </c>
      <c r="AL185">
        <v>0</v>
      </c>
      <c r="AN185" s="26">
        <v>0</v>
      </c>
      <c r="AO185">
        <v>0</v>
      </c>
      <c r="AR185" t="s">
        <v>143</v>
      </c>
      <c r="AS185" t="s">
        <v>4102</v>
      </c>
      <c r="BE185" t="s">
        <v>145</v>
      </c>
      <c r="BF185" t="s">
        <v>340</v>
      </c>
      <c r="BG185" s="6">
        <v>45277</v>
      </c>
      <c r="BH185" s="5">
        <v>0.39699074074074076</v>
      </c>
      <c r="BI185" s="3" t="s">
        <v>13167</v>
      </c>
      <c r="BJ185" s="3">
        <v>9</v>
      </c>
      <c r="BK185" s="3">
        <v>30</v>
      </c>
      <c r="BL185" s="3"/>
      <c r="BM185" s="3">
        <v>7</v>
      </c>
      <c r="BN185" s="3">
        <v>31</v>
      </c>
    </row>
    <row r="186" spans="1:66" x14ac:dyDescent="0.2">
      <c r="A186" t="s">
        <v>3595</v>
      </c>
      <c r="B186" t="s">
        <v>4062</v>
      </c>
      <c r="C186" t="s">
        <v>4063</v>
      </c>
      <c r="D186" t="s">
        <v>130</v>
      </c>
      <c r="E186" s="12" t="s">
        <v>4165</v>
      </c>
      <c r="F186" t="s">
        <v>4166</v>
      </c>
      <c r="G186">
        <v>95</v>
      </c>
      <c r="H186" t="s">
        <v>320</v>
      </c>
      <c r="I186" t="s">
        <v>1000</v>
      </c>
      <c r="N186" t="s">
        <v>4066</v>
      </c>
      <c r="O186" t="s">
        <v>136</v>
      </c>
      <c r="P186" t="s">
        <v>137</v>
      </c>
      <c r="Q186" t="s">
        <v>4167</v>
      </c>
      <c r="R186" t="s">
        <v>4168</v>
      </c>
      <c r="S186" t="s">
        <v>4169</v>
      </c>
      <c r="T186">
        <v>55.397019999999998</v>
      </c>
      <c r="U186">
        <v>37.526564</v>
      </c>
      <c r="W186">
        <v>10</v>
      </c>
      <c r="X186" t="s">
        <v>4070</v>
      </c>
      <c r="Y186" t="s">
        <v>67</v>
      </c>
      <c r="Z186" s="26" t="s">
        <v>13175</v>
      </c>
      <c r="AB186" s="26" t="s">
        <v>142</v>
      </c>
      <c r="AC186" t="s">
        <v>142</v>
      </c>
      <c r="AE186" s="26">
        <v>5</v>
      </c>
      <c r="AF186" s="26">
        <v>4</v>
      </c>
      <c r="AG186" t="s">
        <v>67</v>
      </c>
      <c r="AH186">
        <v>0</v>
      </c>
      <c r="AI186">
        <v>0</v>
      </c>
      <c r="AJ186">
        <v>0</v>
      </c>
      <c r="AK186">
        <v>0</v>
      </c>
      <c r="AL186">
        <v>0</v>
      </c>
      <c r="AN186" s="26">
        <v>0</v>
      </c>
      <c r="AO186">
        <v>0</v>
      </c>
      <c r="AR186" t="s">
        <v>143</v>
      </c>
      <c r="AS186" t="s">
        <v>69</v>
      </c>
      <c r="BE186" t="s">
        <v>145</v>
      </c>
      <c r="BF186" t="s">
        <v>3519</v>
      </c>
      <c r="BG186" s="6">
        <v>45277</v>
      </c>
      <c r="BH186" s="5">
        <v>0.38091435185185185</v>
      </c>
      <c r="BI186" s="3" t="s">
        <v>13167</v>
      </c>
      <c r="BJ186" s="3">
        <v>9</v>
      </c>
      <c r="BK186" s="3">
        <v>0</v>
      </c>
      <c r="BL186" s="3"/>
      <c r="BM186" s="3">
        <v>7</v>
      </c>
      <c r="BN186" s="3">
        <v>8</v>
      </c>
    </row>
    <row r="187" spans="1:66" x14ac:dyDescent="0.2">
      <c r="A187" t="s">
        <v>4170</v>
      </c>
      <c r="B187" t="s">
        <v>76</v>
      </c>
      <c r="D187" t="s">
        <v>59</v>
      </c>
      <c r="E187" s="12" t="s">
        <v>4171</v>
      </c>
      <c r="F187" t="s">
        <v>4172</v>
      </c>
      <c r="G187">
        <v>2000</v>
      </c>
      <c r="H187" t="s">
        <v>204</v>
      </c>
      <c r="I187" t="s">
        <v>4173</v>
      </c>
      <c r="N187" t="s">
        <v>4174</v>
      </c>
      <c r="O187" t="s">
        <v>136</v>
      </c>
      <c r="P187" t="s">
        <v>137</v>
      </c>
      <c r="Q187" t="s">
        <v>4175</v>
      </c>
      <c r="R187" t="s">
        <v>4176</v>
      </c>
      <c r="S187" t="s">
        <v>4177</v>
      </c>
      <c r="T187">
        <v>57.141663408743533</v>
      </c>
      <c r="U187">
        <v>43.171695172844977</v>
      </c>
      <c r="W187">
        <v>39</v>
      </c>
      <c r="X187" t="s">
        <v>4178</v>
      </c>
      <c r="Y187" t="s">
        <v>64</v>
      </c>
      <c r="Z187" s="26" t="s">
        <v>64</v>
      </c>
      <c r="AA187" t="s">
        <v>504</v>
      </c>
      <c r="AB187" s="26">
        <v>5</v>
      </c>
      <c r="AC187">
        <v>21</v>
      </c>
      <c r="AD187" t="s">
        <v>443</v>
      </c>
      <c r="AE187" s="26">
        <v>4</v>
      </c>
      <c r="AF187" s="26">
        <v>4</v>
      </c>
      <c r="AG187" t="s">
        <v>67</v>
      </c>
      <c r="AH187">
        <v>0</v>
      </c>
      <c r="AI187">
        <v>0</v>
      </c>
      <c r="AJ187">
        <v>0</v>
      </c>
      <c r="AK187">
        <v>0</v>
      </c>
      <c r="AL187">
        <v>0</v>
      </c>
      <c r="AN187" s="26">
        <v>1</v>
      </c>
      <c r="AO187">
        <v>0</v>
      </c>
      <c r="AR187" t="s">
        <v>143</v>
      </c>
      <c r="AS187" t="s">
        <v>69</v>
      </c>
      <c r="BE187" t="s">
        <v>227</v>
      </c>
      <c r="BG187" s="6">
        <v>45277</v>
      </c>
      <c r="BH187" s="5">
        <v>0.37613425925925931</v>
      </c>
      <c r="BI187" s="3" t="s">
        <v>13167</v>
      </c>
      <c r="BJ187" s="3">
        <v>9</v>
      </c>
      <c r="BK187" s="3">
        <v>0</v>
      </c>
      <c r="BL187" s="3"/>
      <c r="BM187" s="3">
        <v>7</v>
      </c>
      <c r="BN187" s="3">
        <v>1</v>
      </c>
    </row>
    <row r="188" spans="1:66" x14ac:dyDescent="0.2">
      <c r="A188" t="s">
        <v>3595</v>
      </c>
      <c r="B188" t="s">
        <v>4187</v>
      </c>
      <c r="D188" t="s">
        <v>59</v>
      </c>
      <c r="E188" s="12" t="s">
        <v>4188</v>
      </c>
      <c r="F188" t="s">
        <v>4189</v>
      </c>
      <c r="G188">
        <v>120</v>
      </c>
      <c r="H188" t="s">
        <v>491</v>
      </c>
      <c r="I188" t="s">
        <v>492</v>
      </c>
      <c r="M188" t="s">
        <v>315</v>
      </c>
      <c r="N188" t="s">
        <v>4190</v>
      </c>
      <c r="O188" t="s">
        <v>136</v>
      </c>
      <c r="P188" t="s">
        <v>137</v>
      </c>
      <c r="Q188" t="s">
        <v>4191</v>
      </c>
      <c r="R188" t="s">
        <v>4192</v>
      </c>
      <c r="S188" t="s">
        <v>4193</v>
      </c>
      <c r="T188">
        <v>53.275337</v>
      </c>
      <c r="U188">
        <v>50.266143</v>
      </c>
      <c r="V188">
        <v>1</v>
      </c>
      <c r="W188">
        <v>158</v>
      </c>
      <c r="X188" t="s">
        <v>4194</v>
      </c>
      <c r="Y188" t="s">
        <v>64</v>
      </c>
      <c r="Z188" s="26" t="s">
        <v>64</v>
      </c>
      <c r="AA188" t="s">
        <v>690</v>
      </c>
      <c r="AB188" s="26">
        <v>24</v>
      </c>
      <c r="AC188">
        <v>42</v>
      </c>
      <c r="AE188" s="26">
        <v>5</v>
      </c>
      <c r="AF188" s="26">
        <v>12</v>
      </c>
      <c r="AG188" t="s">
        <v>67</v>
      </c>
      <c r="AH188">
        <v>0</v>
      </c>
      <c r="AI188">
        <v>0</v>
      </c>
      <c r="AJ188">
        <v>0</v>
      </c>
      <c r="AK188">
        <v>0</v>
      </c>
      <c r="AL188">
        <v>0</v>
      </c>
      <c r="AN188" s="26">
        <v>1</v>
      </c>
      <c r="AO188">
        <v>0</v>
      </c>
      <c r="AR188" t="s">
        <v>143</v>
      </c>
      <c r="AS188" t="s">
        <v>69</v>
      </c>
      <c r="BE188" t="s">
        <v>145</v>
      </c>
      <c r="BG188" s="6">
        <v>45277</v>
      </c>
      <c r="BH188" s="5">
        <v>0.2588078703703704</v>
      </c>
      <c r="BI188" s="3" t="s">
        <v>13167</v>
      </c>
      <c r="BJ188" s="3">
        <v>6</v>
      </c>
      <c r="BK188" s="3">
        <v>0</v>
      </c>
      <c r="BL188" s="3"/>
      <c r="BM188" s="3">
        <v>7</v>
      </c>
      <c r="BN188" s="3">
        <v>12</v>
      </c>
    </row>
    <row r="189" spans="1:66" x14ac:dyDescent="0.2">
      <c r="A189" t="s">
        <v>3587</v>
      </c>
      <c r="B189" t="s">
        <v>76</v>
      </c>
      <c r="D189" t="s">
        <v>59</v>
      </c>
      <c r="E189" s="12" t="s">
        <v>4210</v>
      </c>
      <c r="F189" t="s">
        <v>4211</v>
      </c>
      <c r="G189">
        <v>180</v>
      </c>
      <c r="H189" t="s">
        <v>406</v>
      </c>
      <c r="I189" t="s">
        <v>483</v>
      </c>
      <c r="M189" t="s">
        <v>200</v>
      </c>
      <c r="N189" t="s">
        <v>4212</v>
      </c>
      <c r="O189" t="s">
        <v>136</v>
      </c>
      <c r="P189" t="s">
        <v>137</v>
      </c>
      <c r="Q189" t="s">
        <v>4213</v>
      </c>
      <c r="R189" t="s">
        <v>4214</v>
      </c>
      <c r="S189" t="s">
        <v>4215</v>
      </c>
      <c r="T189">
        <v>55.702468869999997</v>
      </c>
      <c r="U189">
        <v>52.403652190000003</v>
      </c>
      <c r="V189">
        <v>1</v>
      </c>
      <c r="W189">
        <v>14</v>
      </c>
      <c r="X189" t="s">
        <v>4216</v>
      </c>
      <c r="Y189" t="s">
        <v>64</v>
      </c>
      <c r="Z189" s="26" t="s">
        <v>64</v>
      </c>
      <c r="AA189" t="s">
        <v>255</v>
      </c>
      <c r="AB189" s="26">
        <v>1</v>
      </c>
      <c r="AC189">
        <v>22</v>
      </c>
      <c r="AD189" t="s">
        <v>260</v>
      </c>
      <c r="AE189" s="26">
        <v>5</v>
      </c>
      <c r="AF189" s="26">
        <v>2</v>
      </c>
      <c r="AG189" t="s">
        <v>67</v>
      </c>
      <c r="AH189">
        <v>0</v>
      </c>
      <c r="AI189">
        <v>0</v>
      </c>
      <c r="AJ189">
        <v>0</v>
      </c>
      <c r="AK189">
        <v>0</v>
      </c>
      <c r="AL189">
        <v>0</v>
      </c>
      <c r="AN189" s="26">
        <v>1</v>
      </c>
      <c r="AO189">
        <v>0</v>
      </c>
      <c r="AR189" t="s">
        <v>143</v>
      </c>
      <c r="AS189" t="s">
        <v>69</v>
      </c>
      <c r="BE189" t="s">
        <v>145</v>
      </c>
      <c r="BF189" t="s">
        <v>340</v>
      </c>
      <c r="BG189" s="6">
        <v>45276</v>
      </c>
      <c r="BH189" s="5">
        <v>0.96607638888888892</v>
      </c>
      <c r="BI189" s="3" t="s">
        <v>13168</v>
      </c>
      <c r="BJ189" s="3">
        <v>23</v>
      </c>
      <c r="BK189" s="3">
        <v>0</v>
      </c>
      <c r="BL189" s="3"/>
      <c r="BM189" s="3">
        <v>6</v>
      </c>
      <c r="BN189" s="3">
        <v>11</v>
      </c>
    </row>
    <row r="190" spans="1:66" x14ac:dyDescent="0.2">
      <c r="A190" t="s">
        <v>3595</v>
      </c>
      <c r="B190" t="s">
        <v>76</v>
      </c>
      <c r="D190" t="s">
        <v>59</v>
      </c>
      <c r="E190" s="12" t="s">
        <v>3939</v>
      </c>
      <c r="F190" t="s">
        <v>4249</v>
      </c>
      <c r="G190">
        <v>100</v>
      </c>
      <c r="H190" t="s">
        <v>204</v>
      </c>
      <c r="I190" t="s">
        <v>205</v>
      </c>
      <c r="K190" t="s">
        <v>4250</v>
      </c>
      <c r="L190" t="s">
        <v>485</v>
      </c>
      <c r="N190" t="s">
        <v>4251</v>
      </c>
      <c r="O190" t="s">
        <v>136</v>
      </c>
      <c r="P190" t="s">
        <v>137</v>
      </c>
      <c r="Q190" t="s">
        <v>4252</v>
      </c>
      <c r="R190" t="s">
        <v>4253</v>
      </c>
      <c r="S190" t="s">
        <v>4254</v>
      </c>
      <c r="T190">
        <v>56.282789999999999</v>
      </c>
      <c r="U190">
        <v>43.933447000000001</v>
      </c>
      <c r="W190">
        <v>300</v>
      </c>
      <c r="X190" t="s">
        <v>4255</v>
      </c>
      <c r="Y190" t="s">
        <v>64</v>
      </c>
      <c r="Z190" s="26" t="s">
        <v>64</v>
      </c>
      <c r="AA190" t="s">
        <v>454</v>
      </c>
      <c r="AB190" s="26">
        <v>1</v>
      </c>
      <c r="AC190">
        <v>1</v>
      </c>
      <c r="AD190" t="s">
        <v>109</v>
      </c>
      <c r="AE190" s="26">
        <v>0</v>
      </c>
      <c r="AF190" s="26">
        <v>0</v>
      </c>
      <c r="AG190" t="s">
        <v>67</v>
      </c>
      <c r="AH190">
        <v>0</v>
      </c>
      <c r="AI190">
        <v>0</v>
      </c>
      <c r="AJ190">
        <v>0</v>
      </c>
      <c r="AK190">
        <v>0</v>
      </c>
      <c r="AL190">
        <v>0</v>
      </c>
      <c r="AN190" s="26">
        <v>1</v>
      </c>
      <c r="AO190">
        <v>0</v>
      </c>
      <c r="AR190" t="s">
        <v>143</v>
      </c>
      <c r="AS190" t="s">
        <v>69</v>
      </c>
      <c r="BE190" t="s">
        <v>145</v>
      </c>
      <c r="BG190" s="6">
        <v>45276</v>
      </c>
      <c r="BH190" s="5">
        <v>0.78659722222222228</v>
      </c>
      <c r="BI190" s="3" t="s">
        <v>13168</v>
      </c>
      <c r="BJ190" s="3">
        <v>18</v>
      </c>
      <c r="BK190" s="3">
        <v>45</v>
      </c>
      <c r="BL190" s="3"/>
      <c r="BM190" s="3">
        <v>6</v>
      </c>
      <c r="BN190" s="3">
        <v>52</v>
      </c>
    </row>
    <row r="191" spans="1:66" x14ac:dyDescent="0.2">
      <c r="A191" t="s">
        <v>3595</v>
      </c>
      <c r="B191" t="s">
        <v>76</v>
      </c>
      <c r="D191" t="s">
        <v>130</v>
      </c>
      <c r="E191" s="12" t="s">
        <v>4263</v>
      </c>
      <c r="F191" t="s">
        <v>4264</v>
      </c>
      <c r="G191">
        <v>250</v>
      </c>
      <c r="H191" t="s">
        <v>491</v>
      </c>
      <c r="I191" t="s">
        <v>492</v>
      </c>
      <c r="K191" t="s">
        <v>628</v>
      </c>
      <c r="L191" t="s">
        <v>488</v>
      </c>
      <c r="N191" t="s">
        <v>4265</v>
      </c>
      <c r="O191" t="s">
        <v>136</v>
      </c>
      <c r="P191" t="s">
        <v>137</v>
      </c>
      <c r="Q191" t="s">
        <v>4266</v>
      </c>
      <c r="R191" t="s">
        <v>4267</v>
      </c>
      <c r="S191" t="s">
        <v>4268</v>
      </c>
      <c r="T191">
        <v>53.206426624120851</v>
      </c>
      <c r="U191">
        <v>50.303091030747296</v>
      </c>
      <c r="W191">
        <v>16</v>
      </c>
      <c r="X191" t="s">
        <v>4269</v>
      </c>
      <c r="Y191" t="s">
        <v>64</v>
      </c>
      <c r="Z191" s="26" t="s">
        <v>64</v>
      </c>
      <c r="AA191" t="s">
        <v>2786</v>
      </c>
      <c r="AB191" s="26">
        <v>1</v>
      </c>
      <c r="AC191">
        <v>41</v>
      </c>
      <c r="AD191" t="s">
        <v>269</v>
      </c>
      <c r="AE191" s="26">
        <v>5</v>
      </c>
      <c r="AF191" s="26">
        <v>4</v>
      </c>
      <c r="AG191" t="s">
        <v>67</v>
      </c>
      <c r="AH191">
        <v>0</v>
      </c>
      <c r="AI191">
        <v>0</v>
      </c>
      <c r="AJ191">
        <v>0</v>
      </c>
      <c r="AK191">
        <v>0</v>
      </c>
      <c r="AL191">
        <v>0</v>
      </c>
      <c r="AN191" s="26">
        <v>1</v>
      </c>
      <c r="AO191">
        <v>0</v>
      </c>
      <c r="AR191" t="s">
        <v>143</v>
      </c>
      <c r="AS191" t="s">
        <v>4270</v>
      </c>
      <c r="BE191" t="s">
        <v>145</v>
      </c>
      <c r="BF191" t="s">
        <v>340</v>
      </c>
      <c r="BG191" s="6">
        <v>45276</v>
      </c>
      <c r="BH191" s="5">
        <v>0.70940972222222232</v>
      </c>
      <c r="BI191" s="3" t="s">
        <v>13168</v>
      </c>
      <c r="BJ191" s="3">
        <v>17</v>
      </c>
      <c r="BK191" s="3">
        <v>0</v>
      </c>
      <c r="BL191" s="3"/>
      <c r="BM191" s="3">
        <v>6</v>
      </c>
      <c r="BN191" s="3">
        <v>1</v>
      </c>
    </row>
    <row r="192" spans="1:66" x14ac:dyDescent="0.2">
      <c r="A192" t="s">
        <v>3587</v>
      </c>
      <c r="B192" t="s">
        <v>76</v>
      </c>
      <c r="D192" t="s">
        <v>59</v>
      </c>
      <c r="E192" s="12" t="s">
        <v>4339</v>
      </c>
      <c r="F192" t="s">
        <v>4340</v>
      </c>
      <c r="G192">
        <v>70</v>
      </c>
      <c r="H192" t="s">
        <v>700</v>
      </c>
      <c r="I192" t="s">
        <v>1589</v>
      </c>
      <c r="M192" t="s">
        <v>87</v>
      </c>
      <c r="N192" t="s">
        <v>4341</v>
      </c>
      <c r="O192" t="s">
        <v>136</v>
      </c>
      <c r="P192" t="s">
        <v>137</v>
      </c>
      <c r="Q192" t="s">
        <v>4342</v>
      </c>
      <c r="R192" t="s">
        <v>4343</v>
      </c>
      <c r="S192" t="s">
        <v>4344</v>
      </c>
      <c r="T192">
        <v>58.591436000000002</v>
      </c>
      <c r="U192">
        <v>49.641603000000003</v>
      </c>
      <c r="V192">
        <v>1</v>
      </c>
      <c r="W192">
        <v>49</v>
      </c>
      <c r="X192" t="s">
        <v>4345</v>
      </c>
      <c r="Y192" t="s">
        <v>64</v>
      </c>
      <c r="Z192" s="26" t="s">
        <v>64</v>
      </c>
      <c r="AA192" t="s">
        <v>377</v>
      </c>
      <c r="AB192" s="26">
        <v>2</v>
      </c>
      <c r="AC192">
        <v>9</v>
      </c>
      <c r="AD192" t="s">
        <v>260</v>
      </c>
      <c r="AE192" s="26">
        <v>0</v>
      </c>
      <c r="AF192" s="26">
        <v>0</v>
      </c>
      <c r="AG192" t="s">
        <v>67</v>
      </c>
      <c r="AH192">
        <v>0</v>
      </c>
      <c r="AI192">
        <v>0</v>
      </c>
      <c r="AJ192">
        <v>0</v>
      </c>
      <c r="AK192">
        <v>0</v>
      </c>
      <c r="AL192">
        <v>0</v>
      </c>
      <c r="AN192" s="26">
        <v>1</v>
      </c>
      <c r="AO192">
        <v>0</v>
      </c>
      <c r="AR192" t="s">
        <v>143</v>
      </c>
      <c r="BE192" t="s">
        <v>145</v>
      </c>
      <c r="BF192" t="s">
        <v>340</v>
      </c>
      <c r="BG192" s="6">
        <v>45276</v>
      </c>
      <c r="BH192" s="5">
        <v>0.55034722222222221</v>
      </c>
      <c r="BI192" s="3" t="s">
        <v>13168</v>
      </c>
      <c r="BJ192" s="3">
        <v>13</v>
      </c>
      <c r="BK192" s="3">
        <v>0</v>
      </c>
      <c r="BL192" s="3"/>
      <c r="BM192" s="3">
        <v>6</v>
      </c>
      <c r="BN192" s="3">
        <v>12</v>
      </c>
    </row>
    <row r="193" spans="1:66" x14ac:dyDescent="0.2">
      <c r="A193" t="s">
        <v>3587</v>
      </c>
      <c r="B193" t="s">
        <v>76</v>
      </c>
      <c r="D193" t="s">
        <v>59</v>
      </c>
      <c r="E193" s="12" t="s">
        <v>4362</v>
      </c>
      <c r="F193" t="s">
        <v>4363</v>
      </c>
      <c r="G193">
        <v>1</v>
      </c>
      <c r="H193" t="s">
        <v>146</v>
      </c>
      <c r="I193" t="s">
        <v>147</v>
      </c>
      <c r="M193" t="s">
        <v>148</v>
      </c>
      <c r="N193" t="s">
        <v>4364</v>
      </c>
      <c r="O193" t="s">
        <v>136</v>
      </c>
      <c r="P193" t="s">
        <v>137</v>
      </c>
      <c r="Q193" t="s">
        <v>4365</v>
      </c>
      <c r="R193" t="s">
        <v>4366</v>
      </c>
      <c r="S193" t="s">
        <v>4367</v>
      </c>
      <c r="T193">
        <v>56.164600999999998</v>
      </c>
      <c r="U193">
        <v>40.478544999999997</v>
      </c>
      <c r="V193">
        <v>4</v>
      </c>
      <c r="W193">
        <v>173</v>
      </c>
      <c r="X193" t="s">
        <v>4368</v>
      </c>
      <c r="Y193" t="s">
        <v>64</v>
      </c>
      <c r="Z193" s="26" t="s">
        <v>64</v>
      </c>
      <c r="AA193" t="s">
        <v>1729</v>
      </c>
      <c r="AB193" s="26">
        <v>6</v>
      </c>
      <c r="AC193">
        <v>0</v>
      </c>
      <c r="AE193" s="26">
        <v>4.5</v>
      </c>
      <c r="AF193" s="26">
        <v>8</v>
      </c>
      <c r="AG193" t="s">
        <v>67</v>
      </c>
      <c r="AH193">
        <v>0</v>
      </c>
      <c r="AI193">
        <v>0</v>
      </c>
      <c r="AJ193">
        <v>0</v>
      </c>
      <c r="AK193">
        <v>0</v>
      </c>
      <c r="AL193">
        <v>0</v>
      </c>
      <c r="AN193" s="26">
        <v>0</v>
      </c>
      <c r="AO193">
        <v>0</v>
      </c>
      <c r="AR193" t="s">
        <v>143</v>
      </c>
      <c r="BE193" t="s">
        <v>145</v>
      </c>
      <c r="BF193" t="s">
        <v>340</v>
      </c>
      <c r="BG193" s="6">
        <v>45276</v>
      </c>
      <c r="BH193" s="5">
        <v>0.51039351851851855</v>
      </c>
      <c r="BI193" s="3" t="s">
        <v>13168</v>
      </c>
      <c r="BJ193" s="3">
        <v>12</v>
      </c>
      <c r="BK193" s="3">
        <v>0</v>
      </c>
      <c r="BL193" s="3"/>
      <c r="BM193" s="3">
        <v>6</v>
      </c>
      <c r="BN193" s="3">
        <v>14</v>
      </c>
    </row>
    <row r="194" spans="1:66" x14ac:dyDescent="0.2">
      <c r="A194" t="s">
        <v>3587</v>
      </c>
      <c r="B194" t="s">
        <v>76</v>
      </c>
      <c r="D194" t="s">
        <v>59</v>
      </c>
      <c r="E194" s="12" t="s">
        <v>3588</v>
      </c>
      <c r="F194" t="s">
        <v>4369</v>
      </c>
      <c r="G194">
        <v>20</v>
      </c>
      <c r="H194" t="s">
        <v>320</v>
      </c>
      <c r="I194" t="s">
        <v>321</v>
      </c>
      <c r="N194" t="s">
        <v>4370</v>
      </c>
      <c r="O194" t="s">
        <v>136</v>
      </c>
      <c r="P194" t="s">
        <v>137</v>
      </c>
      <c r="Q194" t="s">
        <v>4371</v>
      </c>
      <c r="R194" t="s">
        <v>4372</v>
      </c>
      <c r="S194" t="s">
        <v>4373</v>
      </c>
      <c r="T194">
        <v>56.331588000000004</v>
      </c>
      <c r="U194">
        <v>36.728724999999997</v>
      </c>
      <c r="V194">
        <v>2</v>
      </c>
      <c r="W194">
        <v>2</v>
      </c>
      <c r="X194" t="s">
        <v>4374</v>
      </c>
      <c r="Y194" t="s">
        <v>64</v>
      </c>
      <c r="Z194" s="26" t="s">
        <v>64</v>
      </c>
      <c r="AA194" t="s">
        <v>598</v>
      </c>
      <c r="AB194" s="26">
        <v>3</v>
      </c>
      <c r="AC194">
        <v>0</v>
      </c>
      <c r="AE194" s="26">
        <v>0</v>
      </c>
      <c r="AF194" s="26">
        <v>0</v>
      </c>
      <c r="AG194" t="s">
        <v>67</v>
      </c>
      <c r="AH194">
        <v>0</v>
      </c>
      <c r="AI194">
        <v>0</v>
      </c>
      <c r="AJ194">
        <v>0</v>
      </c>
      <c r="AK194">
        <v>0</v>
      </c>
      <c r="AL194">
        <v>0</v>
      </c>
      <c r="AN194" s="26">
        <v>1</v>
      </c>
      <c r="AO194">
        <v>0</v>
      </c>
      <c r="AR194" t="s">
        <v>143</v>
      </c>
      <c r="BE194" t="s">
        <v>145</v>
      </c>
      <c r="BF194" t="s">
        <v>340</v>
      </c>
      <c r="BG194" s="6">
        <v>45276</v>
      </c>
      <c r="BH194" s="5">
        <v>0.50329861111111118</v>
      </c>
      <c r="BI194" s="3" t="s">
        <v>13168</v>
      </c>
      <c r="BJ194" s="3">
        <v>12</v>
      </c>
      <c r="BK194" s="3">
        <v>0</v>
      </c>
      <c r="BL194" s="3"/>
      <c r="BM194" s="3">
        <v>6</v>
      </c>
      <c r="BN194" s="3">
        <v>4</v>
      </c>
    </row>
    <row r="195" spans="1:66" x14ac:dyDescent="0.2">
      <c r="A195" t="s">
        <v>3587</v>
      </c>
      <c r="B195" t="s">
        <v>76</v>
      </c>
      <c r="D195" t="s">
        <v>59</v>
      </c>
      <c r="E195" s="12" t="s">
        <v>4413</v>
      </c>
      <c r="F195" t="s">
        <v>4414</v>
      </c>
      <c r="G195">
        <v>400</v>
      </c>
      <c r="H195" t="s">
        <v>471</v>
      </c>
      <c r="I195" t="s">
        <v>472</v>
      </c>
      <c r="M195" t="s">
        <v>1053</v>
      </c>
      <c r="N195" t="s">
        <v>4415</v>
      </c>
      <c r="O195" t="s">
        <v>136</v>
      </c>
      <c r="P195" t="s">
        <v>137</v>
      </c>
      <c r="Q195" t="s">
        <v>4416</v>
      </c>
      <c r="R195" t="s">
        <v>4417</v>
      </c>
      <c r="S195" t="s">
        <v>4418</v>
      </c>
      <c r="T195">
        <v>57.669582370000001</v>
      </c>
      <c r="U195">
        <v>39.815994259999997</v>
      </c>
      <c r="V195">
        <v>2</v>
      </c>
      <c r="W195">
        <v>233</v>
      </c>
      <c r="X195" t="s">
        <v>4419</v>
      </c>
      <c r="Y195" t="s">
        <v>64</v>
      </c>
      <c r="Z195" s="26" t="s">
        <v>64</v>
      </c>
      <c r="AA195" t="s">
        <v>259</v>
      </c>
      <c r="AB195" s="26">
        <v>2</v>
      </c>
      <c r="AC195">
        <v>11</v>
      </c>
      <c r="AE195" s="26">
        <v>0</v>
      </c>
      <c r="AF195" s="26">
        <v>0</v>
      </c>
      <c r="AG195" t="s">
        <v>67</v>
      </c>
      <c r="AH195">
        <v>0</v>
      </c>
      <c r="AI195">
        <v>0</v>
      </c>
      <c r="AJ195">
        <v>0</v>
      </c>
      <c r="AK195">
        <v>0</v>
      </c>
      <c r="AL195">
        <v>0</v>
      </c>
      <c r="AN195" s="26">
        <v>1</v>
      </c>
      <c r="AO195">
        <v>0</v>
      </c>
      <c r="AR195" t="s">
        <v>143</v>
      </c>
      <c r="BE195" t="s">
        <v>227</v>
      </c>
      <c r="BF195" t="s">
        <v>340</v>
      </c>
      <c r="BG195" s="6">
        <v>45276</v>
      </c>
      <c r="BH195" s="5">
        <v>0.31192129629629628</v>
      </c>
      <c r="BI195" s="3" t="s">
        <v>13168</v>
      </c>
      <c r="BJ195" s="3">
        <v>7</v>
      </c>
      <c r="BK195" s="3">
        <v>15</v>
      </c>
      <c r="BL195" s="3"/>
      <c r="BM195" s="3">
        <v>6</v>
      </c>
      <c r="BN195" s="3">
        <v>29</v>
      </c>
    </row>
    <row r="196" spans="1:66" x14ac:dyDescent="0.2">
      <c r="A196" t="s">
        <v>3587</v>
      </c>
      <c r="B196" t="s">
        <v>76</v>
      </c>
      <c r="D196" t="s">
        <v>59</v>
      </c>
      <c r="E196" s="12" t="s">
        <v>4558</v>
      </c>
      <c r="F196" t="s">
        <v>4559</v>
      </c>
      <c r="G196">
        <v>200</v>
      </c>
      <c r="H196" t="s">
        <v>175</v>
      </c>
      <c r="I196" t="s">
        <v>176</v>
      </c>
      <c r="M196" t="s">
        <v>87</v>
      </c>
      <c r="N196" t="s">
        <v>4560</v>
      </c>
      <c r="O196" t="s">
        <v>136</v>
      </c>
      <c r="P196" t="s">
        <v>137</v>
      </c>
      <c r="Q196" t="s">
        <v>4561</v>
      </c>
      <c r="R196" t="s">
        <v>4562</v>
      </c>
      <c r="S196" t="s">
        <v>4563</v>
      </c>
      <c r="T196">
        <v>51.570692000000001</v>
      </c>
      <c r="U196">
        <v>45.976908000000002</v>
      </c>
      <c r="W196">
        <v>3</v>
      </c>
      <c r="X196" t="s">
        <v>4564</v>
      </c>
      <c r="Y196" t="s">
        <v>64</v>
      </c>
      <c r="Z196" s="26" t="s">
        <v>64</v>
      </c>
      <c r="AA196" t="s">
        <v>348</v>
      </c>
      <c r="AB196" s="26">
        <v>10</v>
      </c>
      <c r="AC196">
        <v>11</v>
      </c>
      <c r="AD196" t="s">
        <v>260</v>
      </c>
      <c r="AE196" s="26">
        <v>5</v>
      </c>
      <c r="AF196" s="26">
        <v>1</v>
      </c>
      <c r="AG196" t="s">
        <v>67</v>
      </c>
      <c r="AH196">
        <v>0</v>
      </c>
      <c r="AI196">
        <v>0</v>
      </c>
      <c r="AJ196">
        <v>0</v>
      </c>
      <c r="AK196">
        <v>0</v>
      </c>
      <c r="AL196">
        <v>0</v>
      </c>
      <c r="AN196" s="26">
        <v>1</v>
      </c>
      <c r="AO196">
        <v>0</v>
      </c>
      <c r="AR196" t="s">
        <v>143</v>
      </c>
      <c r="BE196" t="s">
        <v>145</v>
      </c>
      <c r="BF196" t="s">
        <v>340</v>
      </c>
      <c r="BG196" s="6">
        <v>45275</v>
      </c>
      <c r="BH196" s="5">
        <v>0.6419097222222222</v>
      </c>
      <c r="BI196" s="3" t="s">
        <v>13169</v>
      </c>
      <c r="BJ196" s="3">
        <v>15</v>
      </c>
      <c r="BK196" s="3">
        <v>15</v>
      </c>
      <c r="BL196" s="3"/>
      <c r="BM196" s="3">
        <v>5</v>
      </c>
      <c r="BN196" s="3">
        <v>24</v>
      </c>
    </row>
    <row r="197" spans="1:66" x14ac:dyDescent="0.2">
      <c r="A197" t="s">
        <v>3587</v>
      </c>
      <c r="B197" t="s">
        <v>76</v>
      </c>
      <c r="D197" t="s">
        <v>59</v>
      </c>
      <c r="E197" s="12" t="s">
        <v>4587</v>
      </c>
      <c r="F197" t="s">
        <v>4588</v>
      </c>
      <c r="G197">
        <v>400</v>
      </c>
      <c r="H197" t="s">
        <v>406</v>
      </c>
      <c r="I197" t="s">
        <v>483</v>
      </c>
      <c r="M197" t="s">
        <v>1611</v>
      </c>
      <c r="N197" t="s">
        <v>4589</v>
      </c>
      <c r="O197" t="s">
        <v>136</v>
      </c>
      <c r="P197" t="s">
        <v>137</v>
      </c>
      <c r="Q197" t="s">
        <v>4590</v>
      </c>
      <c r="R197" t="s">
        <v>4591</v>
      </c>
      <c r="S197" t="s">
        <v>4592</v>
      </c>
      <c r="T197">
        <v>55.740382172798</v>
      </c>
      <c r="U197">
        <v>52.441195088186802</v>
      </c>
      <c r="W197">
        <v>28</v>
      </c>
      <c r="X197" t="s">
        <v>4593</v>
      </c>
      <c r="Y197" t="s">
        <v>64</v>
      </c>
      <c r="Z197" s="26" t="s">
        <v>64</v>
      </c>
      <c r="AA197" t="s">
        <v>652</v>
      </c>
      <c r="AB197" s="26">
        <v>78</v>
      </c>
      <c r="AC197">
        <v>14</v>
      </c>
      <c r="AD197" t="s">
        <v>4594</v>
      </c>
      <c r="AE197" s="26">
        <v>5</v>
      </c>
      <c r="AF197" s="26">
        <v>34</v>
      </c>
      <c r="AG197" t="s">
        <v>67</v>
      </c>
      <c r="AH197">
        <v>0</v>
      </c>
      <c r="AI197">
        <v>0</v>
      </c>
      <c r="AJ197">
        <v>0</v>
      </c>
      <c r="AK197">
        <v>0</v>
      </c>
      <c r="AL197">
        <v>0</v>
      </c>
      <c r="AN197" s="26">
        <v>1</v>
      </c>
      <c r="AO197">
        <v>0</v>
      </c>
      <c r="AR197" t="s">
        <v>143</v>
      </c>
      <c r="BE197" t="s">
        <v>227</v>
      </c>
      <c r="BG197" s="6">
        <v>45275</v>
      </c>
      <c r="BH197" s="5">
        <v>0.57917824074074076</v>
      </c>
      <c r="BI197" s="3" t="s">
        <v>13169</v>
      </c>
      <c r="BJ197" s="3">
        <v>13</v>
      </c>
      <c r="BK197" s="3">
        <v>45</v>
      </c>
      <c r="BL197" s="3"/>
      <c r="BM197" s="3">
        <v>5</v>
      </c>
      <c r="BN197" s="3">
        <v>54</v>
      </c>
    </row>
    <row r="198" spans="1:66" x14ac:dyDescent="0.2">
      <c r="A198" t="s">
        <v>3587</v>
      </c>
      <c r="B198" t="s">
        <v>76</v>
      </c>
      <c r="D198" t="s">
        <v>59</v>
      </c>
      <c r="E198" s="12" t="s">
        <v>3588</v>
      </c>
      <c r="F198" t="s">
        <v>4595</v>
      </c>
      <c r="G198">
        <v>150</v>
      </c>
      <c r="H198" t="s">
        <v>406</v>
      </c>
      <c r="I198" t="s">
        <v>407</v>
      </c>
      <c r="K198" t="s">
        <v>1081</v>
      </c>
      <c r="L198" t="s">
        <v>303</v>
      </c>
      <c r="N198" t="s">
        <v>4596</v>
      </c>
      <c r="O198" t="s">
        <v>136</v>
      </c>
      <c r="P198" t="s">
        <v>137</v>
      </c>
      <c r="Q198" t="s">
        <v>4597</v>
      </c>
      <c r="R198" t="s">
        <v>4598</v>
      </c>
      <c r="S198" t="s">
        <v>4599</v>
      </c>
      <c r="T198">
        <v>55.777099</v>
      </c>
      <c r="U198">
        <v>49.142283999999997</v>
      </c>
      <c r="W198">
        <v>144</v>
      </c>
      <c r="X198" t="s">
        <v>4600</v>
      </c>
      <c r="Y198" t="s">
        <v>64</v>
      </c>
      <c r="Z198" s="26" t="s">
        <v>64</v>
      </c>
      <c r="AA198" t="s">
        <v>108</v>
      </c>
      <c r="AB198" s="26">
        <v>5</v>
      </c>
      <c r="AC198">
        <v>10</v>
      </c>
      <c r="AE198" s="26">
        <v>0</v>
      </c>
      <c r="AF198" s="26">
        <v>0</v>
      </c>
      <c r="AG198" t="s">
        <v>64</v>
      </c>
      <c r="AH198">
        <v>0</v>
      </c>
      <c r="AI198">
        <v>0</v>
      </c>
      <c r="AJ198">
        <v>0</v>
      </c>
      <c r="AK198">
        <v>0</v>
      </c>
      <c r="AL198">
        <v>0</v>
      </c>
      <c r="AN198" s="26">
        <v>1</v>
      </c>
      <c r="AO198">
        <v>0</v>
      </c>
      <c r="AR198" t="s">
        <v>143</v>
      </c>
      <c r="BE198" t="s">
        <v>227</v>
      </c>
      <c r="BG198" s="6">
        <v>45275</v>
      </c>
      <c r="BH198" s="5">
        <v>0.53599537037037037</v>
      </c>
      <c r="BI198" s="3" t="s">
        <v>13169</v>
      </c>
      <c r="BJ198" s="3">
        <v>12</v>
      </c>
      <c r="BK198" s="3">
        <v>45</v>
      </c>
      <c r="BL198" s="3"/>
      <c r="BM198" s="3">
        <v>5</v>
      </c>
      <c r="BN198" s="3">
        <v>51</v>
      </c>
    </row>
    <row r="199" spans="1:66" x14ac:dyDescent="0.2">
      <c r="A199" t="s">
        <v>3587</v>
      </c>
      <c r="B199" t="s">
        <v>76</v>
      </c>
      <c r="D199" t="s">
        <v>59</v>
      </c>
      <c r="E199" s="12" t="s">
        <v>3588</v>
      </c>
      <c r="F199" t="s">
        <v>4601</v>
      </c>
      <c r="G199">
        <v>6000</v>
      </c>
      <c r="H199" t="s">
        <v>320</v>
      </c>
      <c r="I199" t="s">
        <v>452</v>
      </c>
      <c r="N199" t="s">
        <v>4602</v>
      </c>
      <c r="O199" t="s">
        <v>136</v>
      </c>
      <c r="P199" t="s">
        <v>137</v>
      </c>
      <c r="Q199" t="s">
        <v>4603</v>
      </c>
      <c r="R199" t="s">
        <v>4604</v>
      </c>
      <c r="S199" t="s">
        <v>4605</v>
      </c>
      <c r="T199">
        <v>55.838432056191181</v>
      </c>
      <c r="U199">
        <v>37.12531777922689</v>
      </c>
      <c r="W199">
        <v>100</v>
      </c>
      <c r="X199" t="s">
        <v>4606</v>
      </c>
      <c r="Y199" t="s">
        <v>64</v>
      </c>
      <c r="Z199" s="26" t="s">
        <v>64</v>
      </c>
      <c r="AA199" t="s">
        <v>626</v>
      </c>
      <c r="AB199" s="26">
        <v>2</v>
      </c>
      <c r="AC199">
        <v>1</v>
      </c>
      <c r="AE199" s="26">
        <v>0</v>
      </c>
      <c r="AF199" s="26">
        <v>0</v>
      </c>
      <c r="AG199" t="s">
        <v>67</v>
      </c>
      <c r="AH199">
        <v>0</v>
      </c>
      <c r="AI199">
        <v>0</v>
      </c>
      <c r="AJ199">
        <v>0</v>
      </c>
      <c r="AK199">
        <v>0</v>
      </c>
      <c r="AL199">
        <v>0</v>
      </c>
      <c r="AN199" s="26">
        <v>1</v>
      </c>
      <c r="AO199">
        <v>0</v>
      </c>
      <c r="AR199" t="s">
        <v>143</v>
      </c>
      <c r="BE199" t="s">
        <v>145</v>
      </c>
      <c r="BF199" t="s">
        <v>340</v>
      </c>
      <c r="BG199" s="6">
        <v>45275</v>
      </c>
      <c r="BH199" s="5">
        <v>0.53017361111111116</v>
      </c>
      <c r="BI199" s="3" t="s">
        <v>13169</v>
      </c>
      <c r="BJ199" s="3">
        <v>12</v>
      </c>
      <c r="BK199" s="3">
        <v>30</v>
      </c>
      <c r="BL199" s="3"/>
      <c r="BM199" s="3">
        <v>5</v>
      </c>
      <c r="BN199" s="3">
        <v>43</v>
      </c>
    </row>
    <row r="200" spans="1:66" x14ac:dyDescent="0.2">
      <c r="A200" t="s">
        <v>3587</v>
      </c>
      <c r="B200" t="s">
        <v>4646</v>
      </c>
      <c r="D200" t="s">
        <v>130</v>
      </c>
      <c r="E200" s="12" t="s">
        <v>4647</v>
      </c>
      <c r="F200" t="s">
        <v>4648</v>
      </c>
      <c r="G200">
        <v>500</v>
      </c>
      <c r="H200" t="s">
        <v>175</v>
      </c>
      <c r="I200" t="s">
        <v>176</v>
      </c>
      <c r="M200" t="s">
        <v>315</v>
      </c>
      <c r="N200" t="s">
        <v>4649</v>
      </c>
      <c r="O200" t="s">
        <v>136</v>
      </c>
      <c r="P200" t="s">
        <v>137</v>
      </c>
      <c r="Q200" t="s">
        <v>4650</v>
      </c>
      <c r="R200" t="s">
        <v>4651</v>
      </c>
      <c r="S200" t="s">
        <v>4652</v>
      </c>
      <c r="T200">
        <v>51.538124080000003</v>
      </c>
      <c r="U200">
        <v>46.025661470000003</v>
      </c>
      <c r="V200">
        <v>2</v>
      </c>
      <c r="W200">
        <v>33</v>
      </c>
      <c r="X200" t="s">
        <v>4653</v>
      </c>
      <c r="Y200" t="s">
        <v>64</v>
      </c>
      <c r="Z200" s="26" t="s">
        <v>64</v>
      </c>
      <c r="AA200" t="s">
        <v>694</v>
      </c>
      <c r="AB200" s="26">
        <v>5</v>
      </c>
      <c r="AC200">
        <v>5</v>
      </c>
      <c r="AD200" t="s">
        <v>1821</v>
      </c>
      <c r="AE200" s="26">
        <v>5</v>
      </c>
      <c r="AF200" s="26">
        <v>10</v>
      </c>
      <c r="AG200" t="s">
        <v>67</v>
      </c>
      <c r="AH200">
        <v>0</v>
      </c>
      <c r="AI200">
        <v>0</v>
      </c>
      <c r="AJ200">
        <v>0</v>
      </c>
      <c r="AK200">
        <v>0</v>
      </c>
      <c r="AL200">
        <v>0</v>
      </c>
      <c r="AN200" s="26">
        <v>1</v>
      </c>
      <c r="AO200">
        <v>0</v>
      </c>
      <c r="AR200" t="s">
        <v>143</v>
      </c>
      <c r="BE200" t="s">
        <v>145</v>
      </c>
      <c r="BF200" t="s">
        <v>340</v>
      </c>
      <c r="BG200" s="6">
        <v>45275</v>
      </c>
      <c r="BH200" s="5">
        <v>0.45460648148148147</v>
      </c>
      <c r="BI200" s="3" t="s">
        <v>13169</v>
      </c>
      <c r="BJ200" s="3">
        <v>10</v>
      </c>
      <c r="BK200" s="3">
        <v>45</v>
      </c>
      <c r="BL200" s="3"/>
      <c r="BM200" s="3">
        <v>5</v>
      </c>
      <c r="BN200" s="3">
        <v>54</v>
      </c>
    </row>
    <row r="201" spans="1:66" x14ac:dyDescent="0.2">
      <c r="A201" t="s">
        <v>3587</v>
      </c>
      <c r="B201" t="s">
        <v>76</v>
      </c>
      <c r="D201" t="s">
        <v>59</v>
      </c>
      <c r="E201" s="12" t="s">
        <v>4661</v>
      </c>
      <c r="F201" t="s">
        <v>4662</v>
      </c>
      <c r="G201">
        <v>100</v>
      </c>
      <c r="H201" t="s">
        <v>446</v>
      </c>
      <c r="I201" t="s">
        <v>447</v>
      </c>
      <c r="M201" t="s">
        <v>535</v>
      </c>
      <c r="N201" t="s">
        <v>4663</v>
      </c>
      <c r="O201" t="s">
        <v>136</v>
      </c>
      <c r="P201" t="s">
        <v>137</v>
      </c>
      <c r="Q201" t="s">
        <v>4664</v>
      </c>
      <c r="R201" t="s">
        <v>4665</v>
      </c>
      <c r="S201" t="s">
        <v>4666</v>
      </c>
      <c r="T201">
        <v>56.150845578083199</v>
      </c>
      <c r="U201">
        <v>47.229095510698599</v>
      </c>
      <c r="W201">
        <v>43</v>
      </c>
      <c r="X201" t="s">
        <v>4667</v>
      </c>
      <c r="Y201" t="s">
        <v>64</v>
      </c>
      <c r="Z201" s="26" t="s">
        <v>64</v>
      </c>
      <c r="AA201" t="s">
        <v>366</v>
      </c>
      <c r="AB201" s="26">
        <v>21</v>
      </c>
      <c r="AC201">
        <v>2</v>
      </c>
      <c r="AD201" t="s">
        <v>543</v>
      </c>
      <c r="AE201" s="26">
        <v>4.7</v>
      </c>
      <c r="AF201" s="26">
        <v>13</v>
      </c>
      <c r="AG201" t="s">
        <v>67</v>
      </c>
      <c r="AH201">
        <v>0</v>
      </c>
      <c r="AI201">
        <v>0</v>
      </c>
      <c r="AJ201">
        <v>0</v>
      </c>
      <c r="AK201">
        <v>0</v>
      </c>
      <c r="AL201">
        <v>0</v>
      </c>
      <c r="AN201" s="26">
        <v>1</v>
      </c>
      <c r="AO201">
        <v>0</v>
      </c>
      <c r="AR201" t="s">
        <v>143</v>
      </c>
      <c r="BE201" t="s">
        <v>145</v>
      </c>
      <c r="BG201" s="6">
        <v>45275</v>
      </c>
      <c r="BH201" s="5">
        <v>0.33607638888888891</v>
      </c>
      <c r="BI201" s="3" t="s">
        <v>13169</v>
      </c>
      <c r="BJ201" s="3">
        <v>8</v>
      </c>
      <c r="BK201" s="3">
        <v>0</v>
      </c>
      <c r="BL201" s="3"/>
      <c r="BM201" s="3">
        <v>5</v>
      </c>
      <c r="BN201" s="3">
        <v>3</v>
      </c>
    </row>
    <row r="202" spans="1:66" x14ac:dyDescent="0.2">
      <c r="A202" t="s">
        <v>3595</v>
      </c>
      <c r="B202" t="s">
        <v>4668</v>
      </c>
      <c r="D202" t="s">
        <v>59</v>
      </c>
      <c r="E202" s="12" t="s">
        <v>4669</v>
      </c>
      <c r="F202" t="s">
        <v>4670</v>
      </c>
      <c r="G202">
        <v>1699</v>
      </c>
      <c r="H202" t="s">
        <v>204</v>
      </c>
      <c r="I202" t="s">
        <v>205</v>
      </c>
      <c r="K202" t="s">
        <v>4671</v>
      </c>
      <c r="L202" t="s">
        <v>207</v>
      </c>
      <c r="N202" t="s">
        <v>4672</v>
      </c>
      <c r="O202" t="s">
        <v>136</v>
      </c>
      <c r="P202" t="s">
        <v>137</v>
      </c>
      <c r="Q202" t="s">
        <v>4673</v>
      </c>
      <c r="R202" t="s">
        <v>4674</v>
      </c>
      <c r="S202" t="s">
        <v>4675</v>
      </c>
      <c r="T202">
        <v>56.228263400240905</v>
      </c>
      <c r="U202">
        <v>43.94523949603402</v>
      </c>
      <c r="W202">
        <v>5</v>
      </c>
      <c r="X202" t="s">
        <v>4676</v>
      </c>
      <c r="Y202" t="s">
        <v>64</v>
      </c>
      <c r="Z202" s="26" t="s">
        <v>64</v>
      </c>
      <c r="AA202" t="s">
        <v>396</v>
      </c>
      <c r="AB202" s="26">
        <v>6</v>
      </c>
      <c r="AC202">
        <v>28</v>
      </c>
      <c r="AD202" t="s">
        <v>295</v>
      </c>
      <c r="AE202" s="26">
        <v>4.7</v>
      </c>
      <c r="AF202" s="26">
        <v>28</v>
      </c>
      <c r="AG202" t="s">
        <v>67</v>
      </c>
      <c r="AH202">
        <v>0</v>
      </c>
      <c r="AI202">
        <v>0</v>
      </c>
      <c r="AJ202">
        <v>0</v>
      </c>
      <c r="AK202">
        <v>0</v>
      </c>
      <c r="AL202">
        <v>0</v>
      </c>
      <c r="AN202" s="26">
        <v>1</v>
      </c>
      <c r="AO202">
        <v>1</v>
      </c>
      <c r="AR202" t="s">
        <v>143</v>
      </c>
      <c r="BE202" t="s">
        <v>145</v>
      </c>
      <c r="BF202" t="s">
        <v>340</v>
      </c>
      <c r="BG202" s="6">
        <v>45275</v>
      </c>
      <c r="BH202" s="5">
        <v>0.22884259259259257</v>
      </c>
      <c r="BI202" s="3" t="s">
        <v>13169</v>
      </c>
      <c r="BJ202" s="3">
        <v>5</v>
      </c>
      <c r="BK202" s="3">
        <v>15</v>
      </c>
      <c r="BL202" s="3"/>
      <c r="BM202" s="3">
        <v>5</v>
      </c>
      <c r="BN202" s="3">
        <v>29</v>
      </c>
    </row>
    <row r="203" spans="1:66" x14ac:dyDescent="0.2">
      <c r="A203" t="s">
        <v>3587</v>
      </c>
      <c r="B203" t="s">
        <v>4677</v>
      </c>
      <c r="D203" t="s">
        <v>59</v>
      </c>
      <c r="E203" s="12" t="s">
        <v>3588</v>
      </c>
      <c r="F203" t="s">
        <v>4678</v>
      </c>
      <c r="G203">
        <v>150</v>
      </c>
      <c r="H203" t="s">
        <v>320</v>
      </c>
      <c r="I203" t="s">
        <v>1404</v>
      </c>
      <c r="N203" t="s">
        <v>4679</v>
      </c>
      <c r="O203" t="s">
        <v>136</v>
      </c>
      <c r="P203" t="s">
        <v>137</v>
      </c>
      <c r="Q203" t="s">
        <v>4680</v>
      </c>
      <c r="R203" t="s">
        <v>4681</v>
      </c>
      <c r="S203" t="s">
        <v>4682</v>
      </c>
      <c r="T203">
        <v>55.920219420000002</v>
      </c>
      <c r="U203">
        <v>37.991531369999997</v>
      </c>
      <c r="V203">
        <v>4</v>
      </c>
      <c r="W203">
        <v>18</v>
      </c>
      <c r="X203" t="s">
        <v>4683</v>
      </c>
      <c r="Y203" t="s">
        <v>64</v>
      </c>
      <c r="Z203" s="26" t="s">
        <v>64</v>
      </c>
      <c r="AA203" t="s">
        <v>680</v>
      </c>
      <c r="AB203" s="26">
        <v>45</v>
      </c>
      <c r="AC203">
        <v>95</v>
      </c>
      <c r="AD203" t="s">
        <v>4684</v>
      </c>
      <c r="AE203" s="26">
        <v>5</v>
      </c>
      <c r="AF203" s="26">
        <v>43</v>
      </c>
      <c r="AG203" t="s">
        <v>67</v>
      </c>
      <c r="AH203">
        <v>0</v>
      </c>
      <c r="AI203">
        <v>0</v>
      </c>
      <c r="AJ203">
        <v>0</v>
      </c>
      <c r="AK203">
        <v>0</v>
      </c>
      <c r="AL203">
        <v>0</v>
      </c>
      <c r="AN203" s="26">
        <v>1</v>
      </c>
      <c r="AO203">
        <v>0</v>
      </c>
      <c r="AR203" t="s">
        <v>143</v>
      </c>
      <c r="BE203" t="s">
        <v>227</v>
      </c>
      <c r="BF203" t="s">
        <v>340</v>
      </c>
      <c r="BG203" s="6">
        <v>45275</v>
      </c>
      <c r="BH203" s="5">
        <v>0.17391203703703703</v>
      </c>
      <c r="BI203" s="3" t="s">
        <v>13169</v>
      </c>
      <c r="BJ203" s="3">
        <v>4</v>
      </c>
      <c r="BK203" s="3">
        <v>0</v>
      </c>
      <c r="BL203" s="3"/>
      <c r="BM203" s="3">
        <v>5</v>
      </c>
      <c r="BN203" s="3">
        <v>10</v>
      </c>
    </row>
    <row r="204" spans="1:66" x14ac:dyDescent="0.2">
      <c r="A204" t="s">
        <v>3595</v>
      </c>
      <c r="B204" t="s">
        <v>4711</v>
      </c>
      <c r="C204" t="s">
        <v>164</v>
      </c>
      <c r="D204" t="s">
        <v>130</v>
      </c>
      <c r="E204" s="12" t="s">
        <v>4712</v>
      </c>
      <c r="F204" t="s">
        <v>4713</v>
      </c>
      <c r="G204">
        <v>75</v>
      </c>
      <c r="H204" t="s">
        <v>491</v>
      </c>
      <c r="I204" t="s">
        <v>492</v>
      </c>
      <c r="K204" t="s">
        <v>3035</v>
      </c>
      <c r="L204" t="s">
        <v>485</v>
      </c>
      <c r="N204" t="s">
        <v>850</v>
      </c>
      <c r="O204" t="s">
        <v>136</v>
      </c>
      <c r="P204" t="s">
        <v>137</v>
      </c>
      <c r="Q204" t="s">
        <v>4714</v>
      </c>
      <c r="R204" t="s">
        <v>4715</v>
      </c>
      <c r="S204" t="s">
        <v>4716</v>
      </c>
      <c r="T204">
        <v>53.207723000000001</v>
      </c>
      <c r="U204">
        <v>50.248514</v>
      </c>
      <c r="W204">
        <v>799</v>
      </c>
      <c r="X204" t="s">
        <v>4717</v>
      </c>
      <c r="Y204" t="s">
        <v>64</v>
      </c>
      <c r="Z204" s="26" t="s">
        <v>64</v>
      </c>
      <c r="AA204" t="s">
        <v>634</v>
      </c>
      <c r="AB204" s="26">
        <v>34</v>
      </c>
      <c r="AC204">
        <v>44</v>
      </c>
      <c r="AD204" t="s">
        <v>543</v>
      </c>
      <c r="AE204" s="26">
        <v>5</v>
      </c>
      <c r="AF204" s="26">
        <v>152</v>
      </c>
      <c r="AG204" t="s">
        <v>67</v>
      </c>
      <c r="AH204">
        <v>0</v>
      </c>
      <c r="AI204">
        <v>0</v>
      </c>
      <c r="AJ204">
        <v>0</v>
      </c>
      <c r="AK204">
        <v>0</v>
      </c>
      <c r="AL204">
        <v>0</v>
      </c>
      <c r="AN204" s="26">
        <v>0</v>
      </c>
      <c r="AO204">
        <v>0</v>
      </c>
      <c r="AR204" t="s">
        <v>143</v>
      </c>
      <c r="BE204" t="s">
        <v>145</v>
      </c>
      <c r="BG204" s="6">
        <v>45274</v>
      </c>
      <c r="BH204" s="5">
        <v>0.79237268518518522</v>
      </c>
      <c r="BI204" s="3" t="s">
        <v>13170</v>
      </c>
      <c r="BJ204" s="3">
        <v>19</v>
      </c>
      <c r="BK204" s="3">
        <v>0</v>
      </c>
      <c r="BL204" s="3"/>
      <c r="BM204" s="3">
        <v>4</v>
      </c>
      <c r="BN204" s="3">
        <v>1</v>
      </c>
    </row>
    <row r="205" spans="1:66" x14ac:dyDescent="0.2">
      <c r="A205" t="s">
        <v>3595</v>
      </c>
      <c r="B205" t="s">
        <v>4711</v>
      </c>
      <c r="C205" t="s">
        <v>164</v>
      </c>
      <c r="D205" t="s">
        <v>130</v>
      </c>
      <c r="E205" s="12" t="s">
        <v>4718</v>
      </c>
      <c r="F205" t="s">
        <v>4719</v>
      </c>
      <c r="G205">
        <v>88</v>
      </c>
      <c r="H205" t="s">
        <v>491</v>
      </c>
      <c r="I205" t="s">
        <v>492</v>
      </c>
      <c r="K205" t="s">
        <v>3035</v>
      </c>
      <c r="L205" t="s">
        <v>485</v>
      </c>
      <c r="N205" t="s">
        <v>4720</v>
      </c>
      <c r="O205" t="s">
        <v>136</v>
      </c>
      <c r="P205" t="s">
        <v>137</v>
      </c>
      <c r="Q205" t="s">
        <v>4721</v>
      </c>
      <c r="R205" t="s">
        <v>4722</v>
      </c>
      <c r="S205" t="s">
        <v>4723</v>
      </c>
      <c r="T205">
        <v>53.207723000000001</v>
      </c>
      <c r="U205">
        <v>50.248514</v>
      </c>
      <c r="W205">
        <v>2619</v>
      </c>
      <c r="X205" t="s">
        <v>4717</v>
      </c>
      <c r="Y205" t="s">
        <v>64</v>
      </c>
      <c r="Z205" s="26" t="s">
        <v>64</v>
      </c>
      <c r="AA205" t="s">
        <v>634</v>
      </c>
      <c r="AB205" s="26">
        <v>34</v>
      </c>
      <c r="AC205">
        <v>44</v>
      </c>
      <c r="AD205" t="s">
        <v>543</v>
      </c>
      <c r="AE205" s="26">
        <v>5</v>
      </c>
      <c r="AF205" s="26">
        <v>152</v>
      </c>
      <c r="AG205" t="s">
        <v>67</v>
      </c>
      <c r="AH205">
        <v>0</v>
      </c>
      <c r="AI205">
        <v>0</v>
      </c>
      <c r="AJ205">
        <v>0</v>
      </c>
      <c r="AK205">
        <v>0</v>
      </c>
      <c r="AL205">
        <v>0</v>
      </c>
      <c r="AN205" s="26">
        <v>0</v>
      </c>
      <c r="AO205">
        <v>0</v>
      </c>
      <c r="AR205" t="s">
        <v>143</v>
      </c>
      <c r="BE205" t="s">
        <v>145</v>
      </c>
      <c r="BG205" s="6">
        <v>45274</v>
      </c>
      <c r="BH205" s="5">
        <v>0.79194444444444445</v>
      </c>
      <c r="BI205" s="3" t="s">
        <v>13170</v>
      </c>
      <c r="BJ205" s="3">
        <v>19</v>
      </c>
      <c r="BK205" s="3">
        <v>0</v>
      </c>
      <c r="BL205" s="3"/>
      <c r="BM205" s="3">
        <v>4</v>
      </c>
      <c r="BN205" s="3">
        <v>0</v>
      </c>
    </row>
    <row r="206" spans="1:66" x14ac:dyDescent="0.2">
      <c r="A206" t="s">
        <v>3587</v>
      </c>
      <c r="B206" t="s">
        <v>76</v>
      </c>
      <c r="D206" t="s">
        <v>59</v>
      </c>
      <c r="E206" s="12" t="s">
        <v>4724</v>
      </c>
      <c r="F206" t="s">
        <v>4724</v>
      </c>
      <c r="G206">
        <v>100</v>
      </c>
      <c r="H206" t="s">
        <v>234</v>
      </c>
      <c r="I206" t="s">
        <v>235</v>
      </c>
      <c r="M206" t="s">
        <v>1094</v>
      </c>
      <c r="N206" t="s">
        <v>4725</v>
      </c>
      <c r="O206" t="s">
        <v>136</v>
      </c>
      <c r="P206" t="s">
        <v>137</v>
      </c>
      <c r="Q206" t="s">
        <v>4726</v>
      </c>
      <c r="R206" t="s">
        <v>4727</v>
      </c>
      <c r="S206" t="s">
        <v>4728</v>
      </c>
      <c r="T206">
        <v>53.187067999999996</v>
      </c>
      <c r="U206">
        <v>44.987144000000001</v>
      </c>
      <c r="W206">
        <v>11</v>
      </c>
      <c r="X206" t="s">
        <v>4729</v>
      </c>
      <c r="Y206" t="s">
        <v>64</v>
      </c>
      <c r="Z206" s="26" t="s">
        <v>64</v>
      </c>
      <c r="AA206" t="s">
        <v>798</v>
      </c>
      <c r="AB206" s="26">
        <v>12</v>
      </c>
      <c r="AC206">
        <v>20</v>
      </c>
      <c r="AD206" t="s">
        <v>90</v>
      </c>
      <c r="AE206" s="26">
        <v>5</v>
      </c>
      <c r="AF206" s="26">
        <v>3</v>
      </c>
      <c r="AG206" t="s">
        <v>67</v>
      </c>
      <c r="AH206">
        <v>0</v>
      </c>
      <c r="AI206">
        <v>0</v>
      </c>
      <c r="AJ206">
        <v>0</v>
      </c>
      <c r="AK206">
        <v>0</v>
      </c>
      <c r="AL206">
        <v>0</v>
      </c>
      <c r="AN206" s="26">
        <v>1</v>
      </c>
      <c r="AO206">
        <v>0</v>
      </c>
      <c r="AR206" t="s">
        <v>143</v>
      </c>
      <c r="BE206" t="s">
        <v>145</v>
      </c>
      <c r="BF206" t="s">
        <v>340</v>
      </c>
      <c r="BG206" s="6">
        <v>45274</v>
      </c>
      <c r="BH206" s="5">
        <v>0.78438657407407408</v>
      </c>
      <c r="BI206" s="3" t="s">
        <v>13170</v>
      </c>
      <c r="BJ206" s="3">
        <v>18</v>
      </c>
      <c r="BK206" s="3">
        <v>45</v>
      </c>
      <c r="BL206" s="3"/>
      <c r="BM206" s="3">
        <v>4</v>
      </c>
      <c r="BN206" s="3">
        <v>49</v>
      </c>
    </row>
    <row r="207" spans="1:66" x14ac:dyDescent="0.2">
      <c r="A207" t="s">
        <v>3587</v>
      </c>
      <c r="B207" t="s">
        <v>76</v>
      </c>
      <c r="D207" t="s">
        <v>59</v>
      </c>
      <c r="E207" s="12" t="s">
        <v>4745</v>
      </c>
      <c r="F207" t="s">
        <v>4746</v>
      </c>
      <c r="G207">
        <v>100</v>
      </c>
      <c r="H207" t="s">
        <v>320</v>
      </c>
      <c r="I207" t="s">
        <v>1206</v>
      </c>
      <c r="N207" t="s">
        <v>4747</v>
      </c>
      <c r="O207" t="s">
        <v>136</v>
      </c>
      <c r="P207" t="s">
        <v>137</v>
      </c>
      <c r="Q207" t="s">
        <v>4748</v>
      </c>
      <c r="R207" t="s">
        <v>4749</v>
      </c>
      <c r="S207" t="s">
        <v>4750</v>
      </c>
      <c r="T207">
        <v>55.921723</v>
      </c>
      <c r="U207">
        <v>37.396298999999999</v>
      </c>
      <c r="W207">
        <v>55</v>
      </c>
      <c r="X207" t="s">
        <v>4751</v>
      </c>
      <c r="Y207" t="s">
        <v>64</v>
      </c>
      <c r="Z207" s="26" t="s">
        <v>64</v>
      </c>
      <c r="AA207" t="s">
        <v>801</v>
      </c>
      <c r="AB207" s="26">
        <v>1</v>
      </c>
      <c r="AC207">
        <v>33</v>
      </c>
      <c r="AD207" t="s">
        <v>109</v>
      </c>
      <c r="AE207" s="26">
        <v>5</v>
      </c>
      <c r="AF207" s="26">
        <v>2</v>
      </c>
      <c r="AG207" t="s">
        <v>67</v>
      </c>
      <c r="AH207">
        <v>0</v>
      </c>
      <c r="AI207">
        <v>0</v>
      </c>
      <c r="AJ207">
        <v>0</v>
      </c>
      <c r="AK207">
        <v>0</v>
      </c>
      <c r="AL207">
        <v>0</v>
      </c>
      <c r="AN207" s="26">
        <v>0</v>
      </c>
      <c r="AO207">
        <v>0</v>
      </c>
      <c r="AR207" t="s">
        <v>143</v>
      </c>
      <c r="BE207" t="s">
        <v>227</v>
      </c>
      <c r="BF207" t="s">
        <v>340</v>
      </c>
      <c r="BG207" s="6">
        <v>45274</v>
      </c>
      <c r="BH207" s="5">
        <v>0.66623842592592586</v>
      </c>
      <c r="BI207" s="3" t="s">
        <v>13170</v>
      </c>
      <c r="BJ207" s="3">
        <v>15</v>
      </c>
      <c r="BK207" s="3">
        <v>45</v>
      </c>
      <c r="BL207" s="3"/>
      <c r="BM207" s="3">
        <v>4</v>
      </c>
      <c r="BN207" s="3">
        <v>59</v>
      </c>
    </row>
    <row r="208" spans="1:66" x14ac:dyDescent="0.2">
      <c r="A208" t="s">
        <v>3587</v>
      </c>
      <c r="B208" t="s">
        <v>451</v>
      </c>
      <c r="D208" t="s">
        <v>59</v>
      </c>
      <c r="E208" s="12" t="s">
        <v>4810</v>
      </c>
      <c r="F208" t="s">
        <v>4811</v>
      </c>
      <c r="G208">
        <v>600</v>
      </c>
      <c r="H208" t="s">
        <v>320</v>
      </c>
      <c r="I208" t="s">
        <v>4812</v>
      </c>
      <c r="N208" t="s">
        <v>4813</v>
      </c>
      <c r="O208" t="s">
        <v>136</v>
      </c>
      <c r="P208" t="s">
        <v>137</v>
      </c>
      <c r="Q208" t="s">
        <v>4814</v>
      </c>
      <c r="R208" t="s">
        <v>4815</v>
      </c>
      <c r="S208" t="s">
        <v>4816</v>
      </c>
      <c r="T208">
        <v>56.161153360801897</v>
      </c>
      <c r="U208">
        <v>37.948436848604203</v>
      </c>
      <c r="V208">
        <v>1</v>
      </c>
      <c r="W208">
        <v>5</v>
      </c>
      <c r="X208" t="s">
        <v>4817</v>
      </c>
      <c r="Y208" t="s">
        <v>64</v>
      </c>
      <c r="Z208" s="26" t="s">
        <v>64</v>
      </c>
      <c r="AA208" t="s">
        <v>1280</v>
      </c>
      <c r="AB208" s="26">
        <v>14</v>
      </c>
      <c r="AC208">
        <v>95</v>
      </c>
      <c r="AD208" t="s">
        <v>1676</v>
      </c>
      <c r="AE208" s="26">
        <v>5</v>
      </c>
      <c r="AF208" s="26">
        <v>53</v>
      </c>
      <c r="AG208" t="s">
        <v>67</v>
      </c>
      <c r="AH208">
        <v>0</v>
      </c>
      <c r="AI208">
        <v>0</v>
      </c>
      <c r="AJ208">
        <v>0</v>
      </c>
      <c r="AK208">
        <v>0</v>
      </c>
      <c r="AL208">
        <v>0</v>
      </c>
      <c r="AN208" s="26">
        <v>1</v>
      </c>
      <c r="AO208">
        <v>0</v>
      </c>
      <c r="AR208" t="s">
        <v>143</v>
      </c>
      <c r="BE208" t="s">
        <v>145</v>
      </c>
      <c r="BF208" t="s">
        <v>340</v>
      </c>
      <c r="BG208" s="6">
        <v>45274</v>
      </c>
      <c r="BH208" s="5">
        <v>0.46774305555555556</v>
      </c>
      <c r="BI208" s="3" t="s">
        <v>13170</v>
      </c>
      <c r="BJ208" s="3">
        <v>11</v>
      </c>
      <c r="BK208" s="3">
        <v>0</v>
      </c>
      <c r="BL208" s="3"/>
      <c r="BM208" s="3">
        <v>4</v>
      </c>
      <c r="BN208" s="3">
        <v>13</v>
      </c>
    </row>
    <row r="209" spans="1:66" x14ac:dyDescent="0.2">
      <c r="A209" t="s">
        <v>3587</v>
      </c>
      <c r="B209" t="s">
        <v>4856</v>
      </c>
      <c r="C209" t="s">
        <v>122</v>
      </c>
      <c r="D209" t="s">
        <v>130</v>
      </c>
      <c r="E209" s="12" t="s">
        <v>4857</v>
      </c>
      <c r="F209" t="s">
        <v>4858</v>
      </c>
      <c r="G209">
        <v>890</v>
      </c>
      <c r="H209" t="s">
        <v>204</v>
      </c>
      <c r="I209" t="s">
        <v>205</v>
      </c>
      <c r="M209" t="s">
        <v>4859</v>
      </c>
      <c r="N209" t="s">
        <v>4860</v>
      </c>
      <c r="O209" t="s">
        <v>136</v>
      </c>
      <c r="P209" t="s">
        <v>137</v>
      </c>
      <c r="Q209" t="s">
        <v>4861</v>
      </c>
      <c r="R209" t="s">
        <v>4862</v>
      </c>
      <c r="S209" t="s">
        <v>4863</v>
      </c>
      <c r="T209">
        <v>56.309243702232251</v>
      </c>
      <c r="U209">
        <v>43.822310724487302</v>
      </c>
      <c r="W209">
        <v>109</v>
      </c>
      <c r="X209" t="s">
        <v>4864</v>
      </c>
      <c r="Y209" t="s">
        <v>64</v>
      </c>
      <c r="Z209" s="26" t="s">
        <v>64</v>
      </c>
      <c r="AA209" t="s">
        <v>871</v>
      </c>
      <c r="AB209" s="26">
        <v>3</v>
      </c>
      <c r="AC209">
        <v>23</v>
      </c>
      <c r="AE209" s="26">
        <v>5</v>
      </c>
      <c r="AF209" s="26">
        <v>1</v>
      </c>
      <c r="AG209" t="s">
        <v>67</v>
      </c>
      <c r="AH209">
        <v>0</v>
      </c>
      <c r="AI209">
        <v>0</v>
      </c>
      <c r="AJ209">
        <v>0</v>
      </c>
      <c r="AK209">
        <v>0</v>
      </c>
      <c r="AL209">
        <v>0</v>
      </c>
      <c r="AM209" s="26" t="s">
        <v>232</v>
      </c>
      <c r="AN209" s="26">
        <v>0</v>
      </c>
      <c r="AO209">
        <v>0</v>
      </c>
      <c r="AR209" t="s">
        <v>143</v>
      </c>
      <c r="BE209" t="s">
        <v>145</v>
      </c>
      <c r="BG209" s="6">
        <v>45274</v>
      </c>
      <c r="BH209" s="5">
        <v>0.37655092592592593</v>
      </c>
      <c r="BI209" s="3" t="s">
        <v>13170</v>
      </c>
      <c r="BJ209" s="3">
        <v>9</v>
      </c>
      <c r="BK209" s="3">
        <v>0</v>
      </c>
      <c r="BL209" s="3"/>
      <c r="BM209" s="3">
        <v>4</v>
      </c>
      <c r="BN209" s="3">
        <v>2</v>
      </c>
    </row>
    <row r="210" spans="1:66" x14ac:dyDescent="0.2">
      <c r="A210" t="s">
        <v>3587</v>
      </c>
      <c r="B210" t="s">
        <v>4856</v>
      </c>
      <c r="C210" t="s">
        <v>122</v>
      </c>
      <c r="D210" t="s">
        <v>130</v>
      </c>
      <c r="E210" s="12" t="s">
        <v>4872</v>
      </c>
      <c r="F210" t="s">
        <v>4873</v>
      </c>
      <c r="G210">
        <v>1248</v>
      </c>
      <c r="H210" t="s">
        <v>204</v>
      </c>
      <c r="I210" t="s">
        <v>205</v>
      </c>
      <c r="M210" t="s">
        <v>4859</v>
      </c>
      <c r="N210" t="s">
        <v>4860</v>
      </c>
      <c r="O210" t="s">
        <v>136</v>
      </c>
      <c r="P210" t="s">
        <v>137</v>
      </c>
      <c r="Q210" t="s">
        <v>4874</v>
      </c>
      <c r="R210" t="s">
        <v>4875</v>
      </c>
      <c r="S210" t="s">
        <v>4876</v>
      </c>
      <c r="T210">
        <v>56.309229872285854</v>
      </c>
      <c r="U210">
        <v>43.82235925131225</v>
      </c>
      <c r="V210">
        <v>1</v>
      </c>
      <c r="W210">
        <v>146</v>
      </c>
      <c r="X210" t="s">
        <v>4864</v>
      </c>
      <c r="Y210" t="s">
        <v>64</v>
      </c>
      <c r="Z210" s="26" t="s">
        <v>64</v>
      </c>
      <c r="AA210" t="s">
        <v>871</v>
      </c>
      <c r="AB210" s="26">
        <v>3</v>
      </c>
      <c r="AC210">
        <v>23</v>
      </c>
      <c r="AE210" s="26">
        <v>5</v>
      </c>
      <c r="AF210" s="26">
        <v>1</v>
      </c>
      <c r="AG210" t="s">
        <v>67</v>
      </c>
      <c r="AH210">
        <v>0</v>
      </c>
      <c r="AI210">
        <v>0</v>
      </c>
      <c r="AJ210">
        <v>0</v>
      </c>
      <c r="AK210">
        <v>0</v>
      </c>
      <c r="AL210">
        <v>0</v>
      </c>
      <c r="AM210" s="26" t="s">
        <v>232</v>
      </c>
      <c r="AN210" s="26">
        <v>0</v>
      </c>
      <c r="AO210">
        <v>0</v>
      </c>
      <c r="AR210" t="s">
        <v>143</v>
      </c>
      <c r="BE210" t="s">
        <v>145</v>
      </c>
      <c r="BF210" t="s">
        <v>340</v>
      </c>
      <c r="BG210" s="6">
        <v>45274</v>
      </c>
      <c r="BH210" s="5">
        <v>0.36182870370370374</v>
      </c>
      <c r="BI210" s="3" t="s">
        <v>13170</v>
      </c>
      <c r="BJ210" s="3">
        <v>8</v>
      </c>
      <c r="BK210" s="3">
        <v>30</v>
      </c>
      <c r="BL210" s="3"/>
      <c r="BM210" s="3">
        <v>4</v>
      </c>
      <c r="BN210" s="3">
        <v>41</v>
      </c>
    </row>
    <row r="211" spans="1:66" x14ac:dyDescent="0.2">
      <c r="A211" t="s">
        <v>3587</v>
      </c>
      <c r="B211" t="s">
        <v>4565</v>
      </c>
      <c r="C211" t="s">
        <v>3054</v>
      </c>
      <c r="D211" t="s">
        <v>130</v>
      </c>
      <c r="E211" s="12" t="s">
        <v>4572</v>
      </c>
      <c r="F211" t="s">
        <v>4930</v>
      </c>
      <c r="G211">
        <v>179</v>
      </c>
      <c r="H211" t="s">
        <v>406</v>
      </c>
      <c r="I211" t="s">
        <v>407</v>
      </c>
      <c r="K211" t="s">
        <v>408</v>
      </c>
      <c r="L211" t="s">
        <v>303</v>
      </c>
      <c r="N211" t="s">
        <v>409</v>
      </c>
      <c r="O211" t="s">
        <v>136</v>
      </c>
      <c r="P211" t="s">
        <v>137</v>
      </c>
      <c r="Q211" t="s">
        <v>4931</v>
      </c>
      <c r="R211" t="s">
        <v>4932</v>
      </c>
      <c r="S211" t="s">
        <v>4933</v>
      </c>
      <c r="T211">
        <v>55.796126999999998</v>
      </c>
      <c r="U211">
        <v>49.106414000000001</v>
      </c>
      <c r="W211">
        <v>1004</v>
      </c>
      <c r="X211" t="s">
        <v>4571</v>
      </c>
      <c r="Y211" t="s">
        <v>67</v>
      </c>
      <c r="Z211" s="26" t="s">
        <v>13175</v>
      </c>
      <c r="AB211" s="26" t="s">
        <v>142</v>
      </c>
      <c r="AC211" t="s">
        <v>142</v>
      </c>
      <c r="AE211" s="26">
        <v>4.9000000000000004</v>
      </c>
      <c r="AF211" s="26">
        <v>199</v>
      </c>
      <c r="AG211" t="s">
        <v>67</v>
      </c>
      <c r="AH211">
        <v>0</v>
      </c>
      <c r="AI211">
        <v>0</v>
      </c>
      <c r="AJ211">
        <v>0</v>
      </c>
      <c r="AK211">
        <v>0</v>
      </c>
      <c r="AL211">
        <v>0</v>
      </c>
      <c r="AN211" s="26">
        <v>1</v>
      </c>
      <c r="AO211">
        <v>0</v>
      </c>
      <c r="AR211" t="s">
        <v>143</v>
      </c>
      <c r="BE211" t="s">
        <v>145</v>
      </c>
      <c r="BG211" s="6">
        <v>45273</v>
      </c>
      <c r="BH211" s="5">
        <v>0.80902777777777779</v>
      </c>
      <c r="BI211" s="3" t="s">
        <v>13171</v>
      </c>
      <c r="BJ211" s="3">
        <v>19</v>
      </c>
      <c r="BK211" s="3">
        <v>15</v>
      </c>
      <c r="BL211" s="3"/>
      <c r="BM211" s="3">
        <v>3</v>
      </c>
      <c r="BN211" s="3">
        <v>25</v>
      </c>
    </row>
    <row r="212" spans="1:66" x14ac:dyDescent="0.2">
      <c r="A212" t="s">
        <v>3587</v>
      </c>
      <c r="B212" t="s">
        <v>76</v>
      </c>
      <c r="D212" t="s">
        <v>59</v>
      </c>
      <c r="E212" s="12" t="s">
        <v>4996</v>
      </c>
      <c r="F212" t="s">
        <v>4997</v>
      </c>
      <c r="G212">
        <v>2500</v>
      </c>
      <c r="H212" t="s">
        <v>320</v>
      </c>
      <c r="I212" t="s">
        <v>4998</v>
      </c>
      <c r="K212" t="s">
        <v>4999</v>
      </c>
      <c r="L212" t="s">
        <v>488</v>
      </c>
      <c r="N212" t="s">
        <v>5000</v>
      </c>
      <c r="O212" t="s">
        <v>136</v>
      </c>
      <c r="P212" t="s">
        <v>137</v>
      </c>
      <c r="Q212" t="s">
        <v>5001</v>
      </c>
      <c r="R212" t="s">
        <v>5002</v>
      </c>
      <c r="S212" t="s">
        <v>5003</v>
      </c>
      <c r="T212">
        <v>55.593311091970854</v>
      </c>
      <c r="U212">
        <v>37.461193383413161</v>
      </c>
      <c r="W212">
        <v>17</v>
      </c>
      <c r="X212" t="s">
        <v>5004</v>
      </c>
      <c r="Y212" t="s">
        <v>64</v>
      </c>
      <c r="Z212" s="26" t="s">
        <v>64</v>
      </c>
      <c r="AA212" t="s">
        <v>1540</v>
      </c>
      <c r="AB212" s="26">
        <v>11</v>
      </c>
      <c r="AC212">
        <v>9</v>
      </c>
      <c r="AD212" t="s">
        <v>928</v>
      </c>
      <c r="AE212" s="26">
        <v>5</v>
      </c>
      <c r="AF212" s="26">
        <v>6</v>
      </c>
      <c r="AG212" t="s">
        <v>67</v>
      </c>
      <c r="AH212">
        <v>0</v>
      </c>
      <c r="AI212">
        <v>0</v>
      </c>
      <c r="AJ212">
        <v>0</v>
      </c>
      <c r="AK212">
        <v>0</v>
      </c>
      <c r="AL212">
        <v>0</v>
      </c>
      <c r="AN212" s="26">
        <v>1</v>
      </c>
      <c r="AO212">
        <v>0</v>
      </c>
      <c r="AR212" t="s">
        <v>143</v>
      </c>
      <c r="BE212" t="s">
        <v>145</v>
      </c>
      <c r="BF212" t="s">
        <v>340</v>
      </c>
      <c r="BG212" s="6">
        <v>45273</v>
      </c>
      <c r="BH212" s="5">
        <v>0.57256944444444446</v>
      </c>
      <c r="BI212" s="3" t="s">
        <v>13171</v>
      </c>
      <c r="BJ212" s="3">
        <v>13</v>
      </c>
      <c r="BK212" s="3">
        <v>30</v>
      </c>
      <c r="BL212" s="3"/>
      <c r="BM212" s="3">
        <v>3</v>
      </c>
      <c r="BN212" s="3">
        <v>44</v>
      </c>
    </row>
    <row r="213" spans="1:66" x14ac:dyDescent="0.2">
      <c r="A213" t="s">
        <v>3587</v>
      </c>
      <c r="B213" t="s">
        <v>5027</v>
      </c>
      <c r="D213" t="s">
        <v>130</v>
      </c>
      <c r="E213" s="12" t="s">
        <v>5028</v>
      </c>
      <c r="F213" t="s">
        <v>5029</v>
      </c>
      <c r="G213">
        <v>670</v>
      </c>
      <c r="H213" t="s">
        <v>204</v>
      </c>
      <c r="I213" t="s">
        <v>205</v>
      </c>
      <c r="K213" t="s">
        <v>639</v>
      </c>
      <c r="L213" t="s">
        <v>207</v>
      </c>
      <c r="N213" t="s">
        <v>5030</v>
      </c>
      <c r="O213" t="s">
        <v>136</v>
      </c>
      <c r="P213" t="s">
        <v>137</v>
      </c>
      <c r="Q213" t="s">
        <v>5031</v>
      </c>
      <c r="R213" t="s">
        <v>5032</v>
      </c>
      <c r="S213" t="s">
        <v>5033</v>
      </c>
      <c r="T213">
        <v>56.348456330902103</v>
      </c>
      <c r="U213">
        <v>43.837352068786601</v>
      </c>
      <c r="W213">
        <v>287</v>
      </c>
      <c r="X213" t="s">
        <v>5034</v>
      </c>
      <c r="Y213" t="s">
        <v>64</v>
      </c>
      <c r="Z213" s="26" t="s">
        <v>64</v>
      </c>
      <c r="AA213" t="s">
        <v>434</v>
      </c>
      <c r="AB213" s="26">
        <v>37</v>
      </c>
      <c r="AC213">
        <v>41</v>
      </c>
      <c r="AD213" t="s">
        <v>90</v>
      </c>
      <c r="AE213" s="26">
        <v>4.2</v>
      </c>
      <c r="AF213" s="26">
        <v>10</v>
      </c>
      <c r="AG213" t="s">
        <v>67</v>
      </c>
      <c r="AH213">
        <v>0</v>
      </c>
      <c r="AI213">
        <v>0</v>
      </c>
      <c r="AJ213">
        <v>0</v>
      </c>
      <c r="AK213">
        <v>0</v>
      </c>
      <c r="AL213">
        <v>0</v>
      </c>
      <c r="AN213" s="26">
        <v>1</v>
      </c>
      <c r="AO213">
        <v>0</v>
      </c>
      <c r="AR213" t="s">
        <v>143</v>
      </c>
      <c r="BE213" t="s">
        <v>145</v>
      </c>
      <c r="BG213" s="6">
        <v>45273</v>
      </c>
      <c r="BH213" s="5">
        <v>0.48344907407407406</v>
      </c>
      <c r="BI213" s="3" t="s">
        <v>13171</v>
      </c>
      <c r="BJ213" s="3">
        <v>11</v>
      </c>
      <c r="BK213" s="3">
        <v>30</v>
      </c>
      <c r="BL213" s="3"/>
      <c r="BM213" s="3">
        <v>3</v>
      </c>
      <c r="BN213" s="3">
        <v>36</v>
      </c>
    </row>
    <row r="214" spans="1:66" x14ac:dyDescent="0.2">
      <c r="A214" t="s">
        <v>3595</v>
      </c>
      <c r="B214" t="s">
        <v>76</v>
      </c>
      <c r="D214" t="s">
        <v>59</v>
      </c>
      <c r="E214" s="12" t="s">
        <v>5035</v>
      </c>
      <c r="F214" t="s">
        <v>5036</v>
      </c>
      <c r="G214">
        <v>500</v>
      </c>
      <c r="H214" t="s">
        <v>406</v>
      </c>
      <c r="I214" t="s">
        <v>407</v>
      </c>
      <c r="K214" t="s">
        <v>2246</v>
      </c>
      <c r="L214" t="s">
        <v>488</v>
      </c>
      <c r="N214" t="s">
        <v>5037</v>
      </c>
      <c r="O214" t="s">
        <v>136</v>
      </c>
      <c r="P214" t="s">
        <v>137</v>
      </c>
      <c r="Q214" t="s">
        <v>5038</v>
      </c>
      <c r="R214" t="s">
        <v>5039</v>
      </c>
      <c r="S214" t="s">
        <v>5040</v>
      </c>
      <c r="T214">
        <v>55.859380796860336</v>
      </c>
      <c r="U214">
        <v>49.056776985906765</v>
      </c>
      <c r="V214">
        <v>16</v>
      </c>
      <c r="W214">
        <v>523</v>
      </c>
      <c r="X214" t="s">
        <v>5041</v>
      </c>
      <c r="Y214" t="s">
        <v>64</v>
      </c>
      <c r="Z214" s="26" t="s">
        <v>64</v>
      </c>
      <c r="AA214" t="s">
        <v>1278</v>
      </c>
      <c r="AB214" s="26">
        <v>2</v>
      </c>
      <c r="AC214">
        <v>7</v>
      </c>
      <c r="AD214" t="s">
        <v>260</v>
      </c>
      <c r="AE214" s="26">
        <v>5</v>
      </c>
      <c r="AF214" s="26">
        <v>1</v>
      </c>
      <c r="AG214" t="s">
        <v>67</v>
      </c>
      <c r="AH214">
        <v>0</v>
      </c>
      <c r="AI214">
        <v>0</v>
      </c>
      <c r="AJ214">
        <v>0</v>
      </c>
      <c r="AK214">
        <v>0</v>
      </c>
      <c r="AL214">
        <v>0</v>
      </c>
      <c r="AN214" s="26">
        <v>0</v>
      </c>
      <c r="AO214">
        <v>0</v>
      </c>
      <c r="AR214" t="s">
        <v>143</v>
      </c>
      <c r="BE214" t="s">
        <v>227</v>
      </c>
      <c r="BF214" t="s">
        <v>340</v>
      </c>
      <c r="BG214" s="6">
        <v>45273</v>
      </c>
      <c r="BH214" s="5">
        <v>0.48040509259259262</v>
      </c>
      <c r="BI214" s="3" t="s">
        <v>13171</v>
      </c>
      <c r="BJ214" s="3">
        <v>11</v>
      </c>
      <c r="BK214" s="3">
        <v>30</v>
      </c>
      <c r="BL214" s="3"/>
      <c r="BM214" s="3">
        <v>3</v>
      </c>
      <c r="BN214" s="3">
        <v>31</v>
      </c>
    </row>
    <row r="215" spans="1:66" x14ac:dyDescent="0.2">
      <c r="A215" t="s">
        <v>3587</v>
      </c>
      <c r="B215" t="s">
        <v>4565</v>
      </c>
      <c r="C215" t="s">
        <v>3054</v>
      </c>
      <c r="D215" t="s">
        <v>130</v>
      </c>
      <c r="E215" s="12" t="s">
        <v>4566</v>
      </c>
      <c r="F215" t="s">
        <v>5057</v>
      </c>
      <c r="G215">
        <v>8</v>
      </c>
      <c r="H215" t="s">
        <v>146</v>
      </c>
      <c r="I215" t="s">
        <v>147</v>
      </c>
      <c r="M215" t="s">
        <v>413</v>
      </c>
      <c r="N215" t="s">
        <v>414</v>
      </c>
      <c r="O215" t="s">
        <v>136</v>
      </c>
      <c r="P215" t="s">
        <v>137</v>
      </c>
      <c r="Q215" t="s">
        <v>5058</v>
      </c>
      <c r="R215" t="s">
        <v>5059</v>
      </c>
      <c r="S215" t="s">
        <v>5060</v>
      </c>
      <c r="T215">
        <v>56.129057000000003</v>
      </c>
      <c r="U215">
        <v>40.406635000000001</v>
      </c>
      <c r="W215">
        <v>4</v>
      </c>
      <c r="X215" t="s">
        <v>4571</v>
      </c>
      <c r="Y215" t="s">
        <v>67</v>
      </c>
      <c r="Z215" s="26" t="s">
        <v>13175</v>
      </c>
      <c r="AB215" s="26" t="s">
        <v>142</v>
      </c>
      <c r="AC215" t="s">
        <v>142</v>
      </c>
      <c r="AE215" s="26">
        <v>4.9000000000000004</v>
      </c>
      <c r="AF215" s="26">
        <v>199</v>
      </c>
      <c r="AG215" t="s">
        <v>67</v>
      </c>
      <c r="AH215">
        <v>0</v>
      </c>
      <c r="AI215">
        <v>0</v>
      </c>
      <c r="AJ215">
        <v>0</v>
      </c>
      <c r="AK215">
        <v>0</v>
      </c>
      <c r="AL215">
        <v>0</v>
      </c>
      <c r="AN215" s="26">
        <v>0</v>
      </c>
      <c r="AO215">
        <v>0</v>
      </c>
      <c r="AR215" t="s">
        <v>143</v>
      </c>
      <c r="BE215" t="s">
        <v>145</v>
      </c>
      <c r="BG215" s="6">
        <v>45273</v>
      </c>
      <c r="BH215" s="5">
        <v>0.43459490740740742</v>
      </c>
      <c r="BI215" s="3" t="s">
        <v>13171</v>
      </c>
      <c r="BJ215" s="3">
        <v>10</v>
      </c>
      <c r="BK215" s="3">
        <v>15</v>
      </c>
      <c r="BL215" s="3"/>
      <c r="BM215" s="3">
        <v>3</v>
      </c>
      <c r="BN215" s="3">
        <v>25</v>
      </c>
    </row>
    <row r="216" spans="1:66" x14ac:dyDescent="0.2">
      <c r="A216" t="s">
        <v>3587</v>
      </c>
      <c r="B216" t="s">
        <v>4565</v>
      </c>
      <c r="C216" t="s">
        <v>3054</v>
      </c>
      <c r="D216" t="s">
        <v>130</v>
      </c>
      <c r="E216" s="12" t="s">
        <v>4566</v>
      </c>
      <c r="F216" t="s">
        <v>5061</v>
      </c>
      <c r="G216">
        <v>8</v>
      </c>
      <c r="H216" t="s">
        <v>471</v>
      </c>
      <c r="I216" t="s">
        <v>472</v>
      </c>
      <c r="M216" t="s">
        <v>315</v>
      </c>
      <c r="N216" t="s">
        <v>5062</v>
      </c>
      <c r="O216" t="s">
        <v>136</v>
      </c>
      <c r="P216" t="s">
        <v>137</v>
      </c>
      <c r="Q216" t="s">
        <v>5063</v>
      </c>
      <c r="R216" t="s">
        <v>5064</v>
      </c>
      <c r="S216" t="s">
        <v>5065</v>
      </c>
      <c r="T216">
        <v>57.626559</v>
      </c>
      <c r="U216">
        <v>39.893813000000002</v>
      </c>
      <c r="W216">
        <v>2</v>
      </c>
      <c r="X216" t="s">
        <v>4571</v>
      </c>
      <c r="Y216" t="s">
        <v>67</v>
      </c>
      <c r="Z216" s="26" t="s">
        <v>13175</v>
      </c>
      <c r="AB216" s="26" t="s">
        <v>142</v>
      </c>
      <c r="AC216" t="s">
        <v>142</v>
      </c>
      <c r="AE216" s="26">
        <v>4.9000000000000004</v>
      </c>
      <c r="AF216" s="26">
        <v>199</v>
      </c>
      <c r="AG216" t="s">
        <v>67</v>
      </c>
      <c r="AH216">
        <v>0</v>
      </c>
      <c r="AI216">
        <v>0</v>
      </c>
      <c r="AJ216">
        <v>0</v>
      </c>
      <c r="AK216">
        <v>0</v>
      </c>
      <c r="AL216">
        <v>0</v>
      </c>
      <c r="AN216" s="26">
        <v>0</v>
      </c>
      <c r="AO216">
        <v>0</v>
      </c>
      <c r="AR216" t="s">
        <v>143</v>
      </c>
      <c r="BE216" t="s">
        <v>145</v>
      </c>
      <c r="BG216" s="6">
        <v>45273</v>
      </c>
      <c r="BH216" s="5">
        <v>0.43432870370370374</v>
      </c>
      <c r="BI216" s="3" t="s">
        <v>13171</v>
      </c>
      <c r="BJ216" s="3">
        <v>10</v>
      </c>
      <c r="BK216" s="3">
        <v>15</v>
      </c>
      <c r="BL216" s="3"/>
      <c r="BM216" s="3">
        <v>3</v>
      </c>
      <c r="BN216" s="3">
        <v>25</v>
      </c>
    </row>
    <row r="217" spans="1:66" x14ac:dyDescent="0.2">
      <c r="A217" t="s">
        <v>4170</v>
      </c>
      <c r="B217" t="s">
        <v>76</v>
      </c>
      <c r="D217" t="s">
        <v>59</v>
      </c>
      <c r="E217" s="12" t="s">
        <v>5086</v>
      </c>
      <c r="F217" t="s">
        <v>5087</v>
      </c>
      <c r="G217">
        <v>500</v>
      </c>
      <c r="H217" t="s">
        <v>406</v>
      </c>
      <c r="I217" t="s">
        <v>407</v>
      </c>
      <c r="M217" t="s">
        <v>315</v>
      </c>
      <c r="N217" t="s">
        <v>5088</v>
      </c>
      <c r="O217" t="s">
        <v>136</v>
      </c>
      <c r="P217" t="s">
        <v>137</v>
      </c>
      <c r="Q217" t="s">
        <v>5089</v>
      </c>
      <c r="R217" t="s">
        <v>5090</v>
      </c>
      <c r="S217" t="s">
        <v>5091</v>
      </c>
      <c r="T217">
        <v>55.859348300000001</v>
      </c>
      <c r="U217">
        <v>48.906753539999997</v>
      </c>
      <c r="W217">
        <v>1</v>
      </c>
      <c r="X217" t="s">
        <v>5092</v>
      </c>
      <c r="Y217" t="s">
        <v>64</v>
      </c>
      <c r="Z217" s="26" t="s">
        <v>64</v>
      </c>
      <c r="AA217" t="s">
        <v>887</v>
      </c>
      <c r="AB217" s="26">
        <v>554</v>
      </c>
      <c r="AC217">
        <v>32</v>
      </c>
      <c r="AD217" t="s">
        <v>5093</v>
      </c>
      <c r="AE217" s="26">
        <v>5</v>
      </c>
      <c r="AF217" s="26">
        <v>26</v>
      </c>
      <c r="AG217" t="s">
        <v>67</v>
      </c>
      <c r="AH217">
        <v>0</v>
      </c>
      <c r="AI217">
        <v>0</v>
      </c>
      <c r="AJ217">
        <v>0</v>
      </c>
      <c r="AK217">
        <v>0</v>
      </c>
      <c r="AL217">
        <v>0</v>
      </c>
      <c r="AN217" s="26">
        <v>1</v>
      </c>
      <c r="AO217">
        <v>0</v>
      </c>
      <c r="AR217" t="s">
        <v>143</v>
      </c>
      <c r="BE217" t="s">
        <v>145</v>
      </c>
      <c r="BF217" t="s">
        <v>340</v>
      </c>
      <c r="BG217" s="6">
        <v>45273</v>
      </c>
      <c r="BH217" s="5">
        <v>0.41640046296296296</v>
      </c>
      <c r="BI217" s="3" t="s">
        <v>13171</v>
      </c>
      <c r="BJ217" s="3">
        <v>9</v>
      </c>
      <c r="BK217" s="3">
        <v>45</v>
      </c>
      <c r="BL217" s="3"/>
      <c r="BM217" s="3">
        <v>3</v>
      </c>
      <c r="BN217" s="3">
        <v>59</v>
      </c>
    </row>
    <row r="218" spans="1:66" x14ac:dyDescent="0.2">
      <c r="A218" t="s">
        <v>3587</v>
      </c>
      <c r="B218" t="s">
        <v>76</v>
      </c>
      <c r="D218" t="s">
        <v>59</v>
      </c>
      <c r="E218" s="12" t="s">
        <v>5178</v>
      </c>
      <c r="F218" t="s">
        <v>5179</v>
      </c>
      <c r="G218">
        <v>2200</v>
      </c>
      <c r="H218" t="s">
        <v>175</v>
      </c>
      <c r="I218" t="s">
        <v>5180</v>
      </c>
      <c r="N218" t="s">
        <v>5181</v>
      </c>
      <c r="O218" t="s">
        <v>136</v>
      </c>
      <c r="P218" t="s">
        <v>137</v>
      </c>
      <c r="Q218" t="s">
        <v>5182</v>
      </c>
      <c r="R218" t="s">
        <v>5183</v>
      </c>
      <c r="S218" t="s">
        <v>5184</v>
      </c>
      <c r="T218">
        <v>51.864986615786435</v>
      </c>
      <c r="U218">
        <v>44.975536728481302</v>
      </c>
      <c r="W218">
        <v>65</v>
      </c>
      <c r="X218" t="s">
        <v>5185</v>
      </c>
      <c r="Y218" t="s">
        <v>64</v>
      </c>
      <c r="Z218" s="26" t="s">
        <v>64</v>
      </c>
      <c r="AA218" t="s">
        <v>871</v>
      </c>
      <c r="AB218" s="26">
        <v>2</v>
      </c>
      <c r="AC218">
        <v>5</v>
      </c>
      <c r="AD218" t="s">
        <v>2225</v>
      </c>
      <c r="AE218" s="26">
        <v>0</v>
      </c>
      <c r="AF218" s="26">
        <v>0</v>
      </c>
      <c r="AG218" t="s">
        <v>67</v>
      </c>
      <c r="AH218">
        <v>0</v>
      </c>
      <c r="AI218">
        <v>0</v>
      </c>
      <c r="AJ218">
        <v>0</v>
      </c>
      <c r="AK218">
        <v>0</v>
      </c>
      <c r="AL218">
        <v>0</v>
      </c>
      <c r="AN218" s="26">
        <v>1</v>
      </c>
      <c r="AO218">
        <v>0</v>
      </c>
      <c r="AR218" t="s">
        <v>143</v>
      </c>
      <c r="BE218" t="s">
        <v>145</v>
      </c>
      <c r="BF218" t="s">
        <v>340</v>
      </c>
      <c r="BG218" s="6">
        <v>45273</v>
      </c>
      <c r="BH218" s="5">
        <v>0.36282407407407408</v>
      </c>
      <c r="BI218" s="3" t="s">
        <v>13171</v>
      </c>
      <c r="BJ218" s="3">
        <v>8</v>
      </c>
      <c r="BK218" s="3">
        <v>30</v>
      </c>
      <c r="BL218" s="3"/>
      <c r="BM218" s="3">
        <v>3</v>
      </c>
      <c r="BN218" s="3">
        <v>42</v>
      </c>
    </row>
    <row r="219" spans="1:66" x14ac:dyDescent="0.2">
      <c r="A219" t="s">
        <v>4170</v>
      </c>
      <c r="B219" t="s">
        <v>76</v>
      </c>
      <c r="D219" t="s">
        <v>59</v>
      </c>
      <c r="E219" s="12" t="s">
        <v>5192</v>
      </c>
      <c r="F219" t="s">
        <v>5193</v>
      </c>
      <c r="G219">
        <v>3000</v>
      </c>
      <c r="H219" t="s">
        <v>320</v>
      </c>
      <c r="I219" t="s">
        <v>5194</v>
      </c>
      <c r="N219" t="s">
        <v>5195</v>
      </c>
      <c r="O219" t="s">
        <v>136</v>
      </c>
      <c r="P219" t="s">
        <v>137</v>
      </c>
      <c r="Q219" t="s">
        <v>5196</v>
      </c>
      <c r="R219" t="s">
        <v>5197</v>
      </c>
      <c r="S219" t="s">
        <v>5198</v>
      </c>
      <c r="T219">
        <v>55.937446999999999</v>
      </c>
      <c r="U219">
        <v>37.505229</v>
      </c>
      <c r="V219">
        <v>3</v>
      </c>
      <c r="W219">
        <v>304</v>
      </c>
      <c r="X219" t="s">
        <v>5199</v>
      </c>
      <c r="Y219" t="s">
        <v>64</v>
      </c>
      <c r="Z219" s="26" t="s">
        <v>64</v>
      </c>
      <c r="AA219" t="s">
        <v>600</v>
      </c>
      <c r="AB219" s="26">
        <v>13</v>
      </c>
      <c r="AC219">
        <v>78</v>
      </c>
      <c r="AD219" t="s">
        <v>928</v>
      </c>
      <c r="AE219" s="26">
        <v>5</v>
      </c>
      <c r="AF219" s="26">
        <v>18</v>
      </c>
      <c r="AG219" t="s">
        <v>67</v>
      </c>
      <c r="AH219">
        <v>0</v>
      </c>
      <c r="AI219">
        <v>0</v>
      </c>
      <c r="AJ219">
        <v>0</v>
      </c>
      <c r="AK219">
        <v>0</v>
      </c>
      <c r="AL219">
        <v>0</v>
      </c>
      <c r="AN219" s="26">
        <v>1</v>
      </c>
      <c r="AO219">
        <v>0</v>
      </c>
      <c r="AR219" t="s">
        <v>143</v>
      </c>
      <c r="BE219" t="s">
        <v>227</v>
      </c>
      <c r="BG219" s="6">
        <v>45273</v>
      </c>
      <c r="BH219" s="5">
        <v>0.26687500000000003</v>
      </c>
      <c r="BI219" s="3" t="s">
        <v>13171</v>
      </c>
      <c r="BJ219" s="3">
        <v>6</v>
      </c>
      <c r="BK219" s="3">
        <v>15</v>
      </c>
      <c r="BL219" s="3"/>
      <c r="BM219" s="3">
        <v>3</v>
      </c>
      <c r="BN219" s="3">
        <v>24</v>
      </c>
    </row>
    <row r="220" spans="1:66" x14ac:dyDescent="0.2">
      <c r="A220" t="s">
        <v>3587</v>
      </c>
      <c r="B220" t="s">
        <v>5200</v>
      </c>
      <c r="C220" t="s">
        <v>762</v>
      </c>
      <c r="D220" t="s">
        <v>130</v>
      </c>
      <c r="E220" s="12" t="s">
        <v>5201</v>
      </c>
      <c r="F220" t="s">
        <v>5202</v>
      </c>
      <c r="G220">
        <v>13</v>
      </c>
      <c r="H220" t="s">
        <v>204</v>
      </c>
      <c r="I220" t="s">
        <v>205</v>
      </c>
      <c r="K220" t="s">
        <v>5203</v>
      </c>
      <c r="L220" t="s">
        <v>485</v>
      </c>
      <c r="N220" t="s">
        <v>5204</v>
      </c>
      <c r="O220" t="s">
        <v>136</v>
      </c>
      <c r="P220" t="s">
        <v>137</v>
      </c>
      <c r="Q220" t="s">
        <v>5205</v>
      </c>
      <c r="R220" t="s">
        <v>5206</v>
      </c>
      <c r="S220" t="s">
        <v>5207</v>
      </c>
      <c r="T220">
        <v>56.324147825778901</v>
      </c>
      <c r="U220">
        <v>43.933853627116299</v>
      </c>
      <c r="V220">
        <v>2</v>
      </c>
      <c r="W220">
        <v>179</v>
      </c>
      <c r="X220" t="s">
        <v>5208</v>
      </c>
      <c r="Y220" t="s">
        <v>64</v>
      </c>
      <c r="Z220" s="26" t="s">
        <v>64</v>
      </c>
      <c r="AA220" t="s">
        <v>251</v>
      </c>
      <c r="AB220" s="26">
        <v>39</v>
      </c>
      <c r="AC220">
        <v>1745</v>
      </c>
      <c r="AD220" t="s">
        <v>5209</v>
      </c>
      <c r="AE220" s="26">
        <v>4.9000000000000004</v>
      </c>
      <c r="AF220" s="26">
        <v>351</v>
      </c>
      <c r="AG220" t="s">
        <v>67</v>
      </c>
      <c r="AH220">
        <v>0</v>
      </c>
      <c r="AI220">
        <v>0</v>
      </c>
      <c r="AJ220">
        <v>0</v>
      </c>
      <c r="AK220">
        <v>0</v>
      </c>
      <c r="AL220">
        <v>0</v>
      </c>
      <c r="AN220" s="26">
        <v>1</v>
      </c>
      <c r="AO220">
        <v>0</v>
      </c>
      <c r="AR220" t="s">
        <v>143</v>
      </c>
      <c r="BE220" t="s">
        <v>227</v>
      </c>
      <c r="BF220" t="s">
        <v>340</v>
      </c>
      <c r="BG220" s="6">
        <v>45272</v>
      </c>
      <c r="BH220" s="5">
        <v>0.91935185185185186</v>
      </c>
      <c r="BI220" s="3" t="s">
        <v>13172</v>
      </c>
      <c r="BJ220" s="3">
        <v>22</v>
      </c>
      <c r="BK220" s="3">
        <v>0</v>
      </c>
      <c r="BL220" s="3"/>
      <c r="BM220" s="3">
        <v>2</v>
      </c>
      <c r="BN220" s="3">
        <v>3</v>
      </c>
    </row>
    <row r="221" spans="1:66" x14ac:dyDescent="0.2">
      <c r="A221" t="s">
        <v>4170</v>
      </c>
      <c r="B221" t="s">
        <v>76</v>
      </c>
      <c r="D221" t="s">
        <v>59</v>
      </c>
      <c r="E221" s="12" t="s">
        <v>5210</v>
      </c>
      <c r="F221" t="s">
        <v>5211</v>
      </c>
      <c r="G221">
        <v>300</v>
      </c>
      <c r="H221" t="s">
        <v>320</v>
      </c>
      <c r="I221" t="s">
        <v>5194</v>
      </c>
      <c r="N221" t="s">
        <v>5212</v>
      </c>
      <c r="O221" t="s">
        <v>136</v>
      </c>
      <c r="P221" t="s">
        <v>137</v>
      </c>
      <c r="Q221" t="s">
        <v>5213</v>
      </c>
      <c r="R221" t="s">
        <v>5214</v>
      </c>
      <c r="S221" t="s">
        <v>5215</v>
      </c>
      <c r="T221">
        <v>55.936529950735974</v>
      </c>
      <c r="U221">
        <v>37.492686497192395</v>
      </c>
      <c r="V221">
        <v>1</v>
      </c>
      <c r="W221">
        <v>216</v>
      </c>
      <c r="X221" t="s">
        <v>5216</v>
      </c>
      <c r="Y221" t="s">
        <v>64</v>
      </c>
      <c r="Z221" s="26" t="s">
        <v>64</v>
      </c>
      <c r="AA221" t="s">
        <v>1439</v>
      </c>
      <c r="AB221" s="26">
        <v>3</v>
      </c>
      <c r="AC221">
        <v>21</v>
      </c>
      <c r="AD221" t="s">
        <v>1560</v>
      </c>
      <c r="AE221" s="26">
        <v>5</v>
      </c>
      <c r="AF221" s="26">
        <v>4</v>
      </c>
      <c r="AG221" t="s">
        <v>67</v>
      </c>
      <c r="AH221">
        <v>0</v>
      </c>
      <c r="AI221">
        <v>0</v>
      </c>
      <c r="AJ221">
        <v>0</v>
      </c>
      <c r="AK221">
        <v>0</v>
      </c>
      <c r="AL221">
        <v>0</v>
      </c>
      <c r="AN221" s="26">
        <v>1</v>
      </c>
      <c r="AO221">
        <v>0</v>
      </c>
      <c r="AR221" t="s">
        <v>143</v>
      </c>
      <c r="BE221" t="s">
        <v>227</v>
      </c>
      <c r="BF221" t="s">
        <v>340</v>
      </c>
      <c r="BG221" s="6">
        <v>45272</v>
      </c>
      <c r="BH221" s="5">
        <v>0.89724537037037033</v>
      </c>
      <c r="BI221" s="3" t="s">
        <v>13172</v>
      </c>
      <c r="BJ221" s="3">
        <v>21</v>
      </c>
      <c r="BK221" s="3">
        <v>30</v>
      </c>
      <c r="BL221" s="3"/>
      <c r="BM221" s="3">
        <v>2</v>
      </c>
      <c r="BN221" s="3">
        <v>32</v>
      </c>
    </row>
    <row r="222" spans="1:66" x14ac:dyDescent="0.2">
      <c r="A222" t="s">
        <v>3587</v>
      </c>
      <c r="B222" t="s">
        <v>76</v>
      </c>
      <c r="D222" t="s">
        <v>59</v>
      </c>
      <c r="E222" s="12" t="s">
        <v>5224</v>
      </c>
      <c r="F222" t="s">
        <v>5224</v>
      </c>
      <c r="G222">
        <v>25</v>
      </c>
      <c r="H222" t="s">
        <v>406</v>
      </c>
      <c r="I222" t="s">
        <v>407</v>
      </c>
      <c r="M222" t="s">
        <v>315</v>
      </c>
      <c r="N222" t="s">
        <v>5088</v>
      </c>
      <c r="O222" t="s">
        <v>136</v>
      </c>
      <c r="P222" t="s">
        <v>137</v>
      </c>
      <c r="Q222" t="s">
        <v>5225</v>
      </c>
      <c r="R222" t="s">
        <v>5226</v>
      </c>
      <c r="S222" t="s">
        <v>5227</v>
      </c>
      <c r="T222">
        <v>55.859348300000001</v>
      </c>
      <c r="U222">
        <v>48.906753539999997</v>
      </c>
      <c r="V222">
        <v>1</v>
      </c>
      <c r="W222">
        <v>4</v>
      </c>
      <c r="X222" t="s">
        <v>5228</v>
      </c>
      <c r="Y222" t="s">
        <v>64</v>
      </c>
      <c r="Z222" s="26" t="s">
        <v>64</v>
      </c>
      <c r="AA222" t="s">
        <v>887</v>
      </c>
      <c r="AB222" s="26">
        <v>554</v>
      </c>
      <c r="AC222">
        <v>32</v>
      </c>
      <c r="AD222" t="s">
        <v>5093</v>
      </c>
      <c r="AE222" s="26">
        <v>5</v>
      </c>
      <c r="AF222" s="26">
        <v>26</v>
      </c>
      <c r="AG222" t="s">
        <v>67</v>
      </c>
      <c r="AH222">
        <v>0</v>
      </c>
      <c r="AI222">
        <v>0</v>
      </c>
      <c r="AJ222">
        <v>0</v>
      </c>
      <c r="AK222">
        <v>0</v>
      </c>
      <c r="AL222">
        <v>0</v>
      </c>
      <c r="AN222" s="26">
        <v>1</v>
      </c>
      <c r="AO222">
        <v>0</v>
      </c>
      <c r="AR222" t="s">
        <v>143</v>
      </c>
      <c r="BE222" t="s">
        <v>145</v>
      </c>
      <c r="BF222" t="s">
        <v>340</v>
      </c>
      <c r="BG222" s="6">
        <v>45272</v>
      </c>
      <c r="BH222" s="5">
        <v>0.83138888888888884</v>
      </c>
      <c r="BI222" s="3" t="s">
        <v>13172</v>
      </c>
      <c r="BJ222" s="3">
        <v>19</v>
      </c>
      <c r="BK222" s="3">
        <v>45</v>
      </c>
      <c r="BL222" s="3"/>
      <c r="BM222" s="3">
        <v>2</v>
      </c>
      <c r="BN222" s="3">
        <v>57</v>
      </c>
    </row>
    <row r="223" spans="1:66" x14ac:dyDescent="0.2">
      <c r="A223" t="s">
        <v>3587</v>
      </c>
      <c r="B223" t="s">
        <v>76</v>
      </c>
      <c r="D223" t="s">
        <v>59</v>
      </c>
      <c r="E223" s="12" t="s">
        <v>5229</v>
      </c>
      <c r="F223" t="s">
        <v>5230</v>
      </c>
      <c r="G223">
        <v>25</v>
      </c>
      <c r="H223" t="s">
        <v>406</v>
      </c>
      <c r="I223" t="s">
        <v>407</v>
      </c>
      <c r="M223" t="s">
        <v>315</v>
      </c>
      <c r="N223" t="s">
        <v>5088</v>
      </c>
      <c r="O223" t="s">
        <v>136</v>
      </c>
      <c r="P223" t="s">
        <v>137</v>
      </c>
      <c r="Q223" t="s">
        <v>5231</v>
      </c>
      <c r="R223" t="s">
        <v>5232</v>
      </c>
      <c r="S223" t="s">
        <v>5233</v>
      </c>
      <c r="T223">
        <v>55.859348300000001</v>
      </c>
      <c r="U223">
        <v>48.906753539999997</v>
      </c>
      <c r="W223">
        <v>2</v>
      </c>
      <c r="X223" t="s">
        <v>5234</v>
      </c>
      <c r="Y223" t="s">
        <v>64</v>
      </c>
      <c r="Z223" s="26" t="s">
        <v>64</v>
      </c>
      <c r="AA223" t="s">
        <v>887</v>
      </c>
      <c r="AB223" s="26">
        <v>554</v>
      </c>
      <c r="AC223">
        <v>32</v>
      </c>
      <c r="AD223" t="s">
        <v>5093</v>
      </c>
      <c r="AE223" s="26">
        <v>5</v>
      </c>
      <c r="AF223" s="26">
        <v>26</v>
      </c>
      <c r="AG223" t="s">
        <v>67</v>
      </c>
      <c r="AH223">
        <v>0</v>
      </c>
      <c r="AI223">
        <v>0</v>
      </c>
      <c r="AJ223">
        <v>0</v>
      </c>
      <c r="AK223">
        <v>0</v>
      </c>
      <c r="AL223">
        <v>0</v>
      </c>
      <c r="AN223" s="26">
        <v>1</v>
      </c>
      <c r="AO223">
        <v>0</v>
      </c>
      <c r="AR223" t="s">
        <v>143</v>
      </c>
      <c r="BE223" t="s">
        <v>145</v>
      </c>
      <c r="BF223" t="s">
        <v>340</v>
      </c>
      <c r="BG223" s="6">
        <v>45272</v>
      </c>
      <c r="BH223" s="5">
        <v>0.8270601851851852</v>
      </c>
      <c r="BI223" s="3" t="s">
        <v>13172</v>
      </c>
      <c r="BJ223" s="3">
        <v>19</v>
      </c>
      <c r="BK223" s="3">
        <v>45</v>
      </c>
      <c r="BL223" s="3"/>
      <c r="BM223" s="3">
        <v>2</v>
      </c>
      <c r="BN223" s="3">
        <v>50</v>
      </c>
    </row>
    <row r="224" spans="1:66" x14ac:dyDescent="0.2">
      <c r="A224" t="s">
        <v>3587</v>
      </c>
      <c r="B224" t="s">
        <v>76</v>
      </c>
      <c r="D224" t="s">
        <v>59</v>
      </c>
      <c r="E224" s="12" t="s">
        <v>5243</v>
      </c>
      <c r="F224" t="s">
        <v>5244</v>
      </c>
      <c r="G224">
        <v>5</v>
      </c>
      <c r="H224" t="s">
        <v>406</v>
      </c>
      <c r="I224" t="s">
        <v>407</v>
      </c>
      <c r="M224" t="s">
        <v>315</v>
      </c>
      <c r="N224" t="s">
        <v>5088</v>
      </c>
      <c r="O224" t="s">
        <v>136</v>
      </c>
      <c r="P224" t="s">
        <v>137</v>
      </c>
      <c r="Q224" t="s">
        <v>5245</v>
      </c>
      <c r="R224" t="s">
        <v>5246</v>
      </c>
      <c r="S224" t="s">
        <v>5247</v>
      </c>
      <c r="T224">
        <v>55.859348300000001</v>
      </c>
      <c r="U224">
        <v>48.906753539999997</v>
      </c>
      <c r="W224">
        <v>1</v>
      </c>
      <c r="X224" t="s">
        <v>5248</v>
      </c>
      <c r="Y224" t="s">
        <v>64</v>
      </c>
      <c r="Z224" s="26" t="s">
        <v>64</v>
      </c>
      <c r="AA224" t="s">
        <v>887</v>
      </c>
      <c r="AB224" s="26">
        <v>554</v>
      </c>
      <c r="AC224">
        <v>32</v>
      </c>
      <c r="AD224" t="s">
        <v>5093</v>
      </c>
      <c r="AE224" s="26">
        <v>5</v>
      </c>
      <c r="AF224" s="26">
        <v>26</v>
      </c>
      <c r="AG224" t="s">
        <v>67</v>
      </c>
      <c r="AH224">
        <v>0</v>
      </c>
      <c r="AI224">
        <v>0</v>
      </c>
      <c r="AJ224">
        <v>0</v>
      </c>
      <c r="AK224">
        <v>0</v>
      </c>
      <c r="AL224">
        <v>0</v>
      </c>
      <c r="AN224" s="26">
        <v>0</v>
      </c>
      <c r="AO224">
        <v>0</v>
      </c>
      <c r="AR224" t="s">
        <v>143</v>
      </c>
      <c r="BE224" t="s">
        <v>145</v>
      </c>
      <c r="BF224" t="s">
        <v>340</v>
      </c>
      <c r="BG224" s="6">
        <v>45272</v>
      </c>
      <c r="BH224" s="5">
        <v>0.82311342592592596</v>
      </c>
      <c r="BI224" s="3" t="s">
        <v>13172</v>
      </c>
      <c r="BJ224" s="3">
        <v>19</v>
      </c>
      <c r="BK224" s="3">
        <v>30</v>
      </c>
      <c r="BL224" s="3"/>
      <c r="BM224" s="3">
        <v>2</v>
      </c>
      <c r="BN224" s="3">
        <v>45</v>
      </c>
    </row>
    <row r="225" spans="1:66" x14ac:dyDescent="0.2">
      <c r="A225" t="s">
        <v>3587</v>
      </c>
      <c r="B225" t="s">
        <v>4565</v>
      </c>
      <c r="C225" t="s">
        <v>3054</v>
      </c>
      <c r="D225" t="s">
        <v>130</v>
      </c>
      <c r="E225" s="12" t="s">
        <v>5287</v>
      </c>
      <c r="F225" t="s">
        <v>5288</v>
      </c>
      <c r="G225">
        <v>27</v>
      </c>
      <c r="H225" t="s">
        <v>320</v>
      </c>
      <c r="I225" t="s">
        <v>1253</v>
      </c>
      <c r="N225" t="s">
        <v>5289</v>
      </c>
      <c r="O225" t="s">
        <v>136</v>
      </c>
      <c r="P225" t="s">
        <v>137</v>
      </c>
      <c r="Q225" t="s">
        <v>5290</v>
      </c>
      <c r="R225" t="s">
        <v>5291</v>
      </c>
      <c r="S225" t="s">
        <v>5292</v>
      </c>
      <c r="T225">
        <v>55.797007000000001</v>
      </c>
      <c r="U225">
        <v>37.938118000000003</v>
      </c>
      <c r="V225">
        <v>5</v>
      </c>
      <c r="W225">
        <v>11</v>
      </c>
      <c r="X225" t="s">
        <v>4571</v>
      </c>
      <c r="Y225" t="s">
        <v>67</v>
      </c>
      <c r="Z225" s="26" t="s">
        <v>13175</v>
      </c>
      <c r="AB225" s="26" t="s">
        <v>142</v>
      </c>
      <c r="AC225" t="s">
        <v>142</v>
      </c>
      <c r="AE225" s="26">
        <v>4.9000000000000004</v>
      </c>
      <c r="AF225" s="26">
        <v>199</v>
      </c>
      <c r="AG225" t="s">
        <v>67</v>
      </c>
      <c r="AH225">
        <v>0</v>
      </c>
      <c r="AI225">
        <v>0</v>
      </c>
      <c r="AJ225">
        <v>0</v>
      </c>
      <c r="AK225">
        <v>0</v>
      </c>
      <c r="AL225">
        <v>0</v>
      </c>
      <c r="AN225" s="26">
        <v>1</v>
      </c>
      <c r="AO225">
        <v>0</v>
      </c>
      <c r="AR225" t="s">
        <v>143</v>
      </c>
      <c r="BE225" t="s">
        <v>145</v>
      </c>
      <c r="BG225" s="6">
        <v>45272</v>
      </c>
      <c r="BH225" s="5">
        <v>0.7085300925925927</v>
      </c>
      <c r="BI225" s="3" t="s">
        <v>13172</v>
      </c>
      <c r="BJ225" s="3">
        <v>17</v>
      </c>
      <c r="BK225" s="3">
        <v>0</v>
      </c>
      <c r="BL225" s="3"/>
      <c r="BM225" s="3">
        <v>2</v>
      </c>
      <c r="BN225" s="3">
        <v>0</v>
      </c>
    </row>
    <row r="226" spans="1:66" x14ac:dyDescent="0.2">
      <c r="A226" t="s">
        <v>3587</v>
      </c>
      <c r="B226" t="s">
        <v>4565</v>
      </c>
      <c r="C226" t="s">
        <v>3054</v>
      </c>
      <c r="D226" t="s">
        <v>130</v>
      </c>
      <c r="E226" s="12" t="s">
        <v>4572</v>
      </c>
      <c r="F226" t="s">
        <v>5298</v>
      </c>
      <c r="G226">
        <v>179</v>
      </c>
      <c r="H226" t="s">
        <v>320</v>
      </c>
      <c r="I226" t="s">
        <v>1253</v>
      </c>
      <c r="N226" t="s">
        <v>5289</v>
      </c>
      <c r="O226" t="s">
        <v>136</v>
      </c>
      <c r="P226" t="s">
        <v>137</v>
      </c>
      <c r="Q226" t="s">
        <v>5299</v>
      </c>
      <c r="R226" t="s">
        <v>5300</v>
      </c>
      <c r="S226" t="s">
        <v>5301</v>
      </c>
      <c r="T226">
        <v>55.797007000000001</v>
      </c>
      <c r="U226">
        <v>37.938118000000003</v>
      </c>
      <c r="V226">
        <v>1</v>
      </c>
      <c r="W226">
        <v>3</v>
      </c>
      <c r="X226" t="s">
        <v>4571</v>
      </c>
      <c r="Y226" t="s">
        <v>67</v>
      </c>
      <c r="Z226" s="26" t="s">
        <v>13175</v>
      </c>
      <c r="AB226" s="26" t="s">
        <v>142</v>
      </c>
      <c r="AC226" t="s">
        <v>142</v>
      </c>
      <c r="AE226" s="26">
        <v>4.9000000000000004</v>
      </c>
      <c r="AF226" s="26">
        <v>199</v>
      </c>
      <c r="AG226" t="s">
        <v>67</v>
      </c>
      <c r="AH226">
        <v>0</v>
      </c>
      <c r="AI226">
        <v>0</v>
      </c>
      <c r="AJ226">
        <v>0</v>
      </c>
      <c r="AK226">
        <v>0</v>
      </c>
      <c r="AL226">
        <v>0</v>
      </c>
      <c r="AN226" s="26">
        <v>1</v>
      </c>
      <c r="AO226">
        <v>0</v>
      </c>
      <c r="AR226" t="s">
        <v>143</v>
      </c>
      <c r="BE226" t="s">
        <v>145</v>
      </c>
      <c r="BG226" s="6">
        <v>45272</v>
      </c>
      <c r="BH226" s="5">
        <v>0.70289351851851845</v>
      </c>
      <c r="BI226" s="3" t="s">
        <v>13172</v>
      </c>
      <c r="BJ226" s="3">
        <v>16</v>
      </c>
      <c r="BK226" s="3">
        <v>45</v>
      </c>
      <c r="BL226" s="3"/>
      <c r="BM226" s="3">
        <v>2</v>
      </c>
      <c r="BN226" s="3">
        <v>52</v>
      </c>
    </row>
    <row r="227" spans="1:66" x14ac:dyDescent="0.2">
      <c r="A227" t="s">
        <v>4170</v>
      </c>
      <c r="B227" t="s">
        <v>76</v>
      </c>
      <c r="D227" t="s">
        <v>59</v>
      </c>
      <c r="E227" s="12" t="s">
        <v>5338</v>
      </c>
      <c r="F227" t="s">
        <v>5339</v>
      </c>
      <c r="G227">
        <v>1650</v>
      </c>
      <c r="H227" t="s">
        <v>1149</v>
      </c>
      <c r="I227" t="s">
        <v>5340</v>
      </c>
      <c r="N227" t="s">
        <v>5341</v>
      </c>
      <c r="O227" t="s">
        <v>136</v>
      </c>
      <c r="P227" t="s">
        <v>137</v>
      </c>
      <c r="Q227" t="s">
        <v>5342</v>
      </c>
      <c r="R227" t="s">
        <v>5343</v>
      </c>
      <c r="S227" t="s">
        <v>5344</v>
      </c>
      <c r="T227">
        <v>54.360574108211956</v>
      </c>
      <c r="U227">
        <v>48.8491885684507</v>
      </c>
      <c r="W227">
        <v>22</v>
      </c>
      <c r="X227" t="s">
        <v>5345</v>
      </c>
      <c r="Y227" t="s">
        <v>64</v>
      </c>
      <c r="Z227" s="26" t="s">
        <v>64</v>
      </c>
      <c r="AA227" t="s">
        <v>509</v>
      </c>
      <c r="AB227" s="26">
        <v>4</v>
      </c>
      <c r="AC227">
        <v>6</v>
      </c>
      <c r="AD227" t="s">
        <v>928</v>
      </c>
      <c r="AE227" s="26">
        <v>5</v>
      </c>
      <c r="AF227" s="26">
        <v>4</v>
      </c>
      <c r="AG227" t="s">
        <v>67</v>
      </c>
      <c r="AH227">
        <v>0</v>
      </c>
      <c r="AI227">
        <v>0</v>
      </c>
      <c r="AJ227">
        <v>0</v>
      </c>
      <c r="AK227">
        <v>0</v>
      </c>
      <c r="AL227">
        <v>0</v>
      </c>
      <c r="AN227" s="26">
        <v>1</v>
      </c>
      <c r="AO227">
        <v>0</v>
      </c>
      <c r="AR227" t="s">
        <v>143</v>
      </c>
      <c r="BE227" t="s">
        <v>145</v>
      </c>
      <c r="BF227" t="s">
        <v>340</v>
      </c>
      <c r="BG227" s="6">
        <v>45272</v>
      </c>
      <c r="BH227" s="5">
        <v>0.55428240740740742</v>
      </c>
      <c r="BI227" s="3" t="s">
        <v>13172</v>
      </c>
      <c r="BJ227" s="3">
        <v>13</v>
      </c>
      <c r="BK227" s="3">
        <v>15</v>
      </c>
      <c r="BL227" s="3"/>
      <c r="BM227" s="3">
        <v>2</v>
      </c>
      <c r="BN227" s="3">
        <v>18</v>
      </c>
    </row>
    <row r="228" spans="1:66" x14ac:dyDescent="0.2">
      <c r="A228" t="s">
        <v>3587</v>
      </c>
      <c r="B228" t="s">
        <v>5397</v>
      </c>
      <c r="C228" t="s">
        <v>403</v>
      </c>
      <c r="D228" t="s">
        <v>130</v>
      </c>
      <c r="E228" s="12" t="s">
        <v>3658</v>
      </c>
      <c r="F228" t="s">
        <v>5398</v>
      </c>
      <c r="G228">
        <v>600</v>
      </c>
      <c r="H228" t="s">
        <v>204</v>
      </c>
      <c r="I228" t="s">
        <v>635</v>
      </c>
      <c r="N228" t="s">
        <v>5399</v>
      </c>
      <c r="O228" t="s">
        <v>136</v>
      </c>
      <c r="P228" t="s">
        <v>137</v>
      </c>
      <c r="Q228" t="s">
        <v>5400</v>
      </c>
      <c r="R228" t="s">
        <v>5401</v>
      </c>
      <c r="S228" t="s">
        <v>5402</v>
      </c>
      <c r="T228">
        <v>56.254842386422197</v>
      </c>
      <c r="U228">
        <v>43.619624214098501</v>
      </c>
      <c r="V228">
        <v>2</v>
      </c>
      <c r="W228">
        <v>362</v>
      </c>
      <c r="X228" t="s">
        <v>5403</v>
      </c>
      <c r="Y228" t="s">
        <v>67</v>
      </c>
      <c r="Z228" s="26" t="s">
        <v>13175</v>
      </c>
      <c r="AB228" s="26" t="s">
        <v>142</v>
      </c>
      <c r="AC228" t="s">
        <v>142</v>
      </c>
      <c r="AE228" s="26">
        <v>5</v>
      </c>
      <c r="AF228" s="26">
        <v>25</v>
      </c>
      <c r="AG228" t="s">
        <v>67</v>
      </c>
      <c r="AH228">
        <v>0</v>
      </c>
      <c r="AI228">
        <v>0</v>
      </c>
      <c r="AJ228">
        <v>0</v>
      </c>
      <c r="AK228">
        <v>0</v>
      </c>
      <c r="AL228">
        <v>0</v>
      </c>
      <c r="AN228" s="26">
        <v>1</v>
      </c>
      <c r="AO228">
        <v>0</v>
      </c>
      <c r="AR228" t="s">
        <v>143</v>
      </c>
      <c r="BE228" t="s">
        <v>145</v>
      </c>
      <c r="BF228" t="s">
        <v>340</v>
      </c>
      <c r="BG228" s="6">
        <v>45272</v>
      </c>
      <c r="BH228" s="5">
        <v>0.39784722222222224</v>
      </c>
      <c r="BI228" s="3" t="s">
        <v>13172</v>
      </c>
      <c r="BJ228" s="3">
        <v>9</v>
      </c>
      <c r="BK228" s="3">
        <v>30</v>
      </c>
      <c r="BL228" s="3"/>
      <c r="BM228" s="3">
        <v>2</v>
      </c>
      <c r="BN228" s="3">
        <v>32</v>
      </c>
    </row>
    <row r="229" spans="1:66" x14ac:dyDescent="0.2">
      <c r="A229" t="s">
        <v>3587</v>
      </c>
      <c r="B229" t="s">
        <v>76</v>
      </c>
      <c r="D229" t="s">
        <v>59</v>
      </c>
      <c r="E229" s="12" t="s">
        <v>5423</v>
      </c>
      <c r="F229" t="s">
        <v>5424</v>
      </c>
      <c r="G229">
        <v>15</v>
      </c>
      <c r="H229" t="s">
        <v>204</v>
      </c>
      <c r="I229" t="s">
        <v>1400</v>
      </c>
      <c r="N229" t="s">
        <v>5425</v>
      </c>
      <c r="O229" t="s">
        <v>136</v>
      </c>
      <c r="P229" t="s">
        <v>137</v>
      </c>
      <c r="Q229" t="s">
        <v>5426</v>
      </c>
      <c r="R229" t="s">
        <v>5427</v>
      </c>
      <c r="S229" t="s">
        <v>5428</v>
      </c>
      <c r="T229">
        <v>56.490008000000003</v>
      </c>
      <c r="U229">
        <v>44.043140999999999</v>
      </c>
      <c r="W229">
        <v>209</v>
      </c>
      <c r="X229" t="s">
        <v>5429</v>
      </c>
      <c r="Y229" t="s">
        <v>64</v>
      </c>
      <c r="Z229" s="26" t="s">
        <v>64</v>
      </c>
      <c r="AA229" t="s">
        <v>2709</v>
      </c>
      <c r="AB229" s="26">
        <v>14</v>
      </c>
      <c r="AC229">
        <v>5</v>
      </c>
      <c r="AE229" s="26">
        <v>3</v>
      </c>
      <c r="AF229" s="26">
        <v>2</v>
      </c>
      <c r="AG229" t="s">
        <v>67</v>
      </c>
      <c r="AH229">
        <v>0</v>
      </c>
      <c r="AI229">
        <v>0</v>
      </c>
      <c r="AJ229">
        <v>0</v>
      </c>
      <c r="AK229">
        <v>0</v>
      </c>
      <c r="AL229">
        <v>0</v>
      </c>
      <c r="AN229" s="26">
        <v>1</v>
      </c>
      <c r="AO229">
        <v>0</v>
      </c>
      <c r="AR229" t="s">
        <v>143</v>
      </c>
      <c r="BE229" t="s">
        <v>145</v>
      </c>
      <c r="BG229" s="6">
        <v>45272</v>
      </c>
      <c r="BH229" s="5">
        <v>0.37657407407407412</v>
      </c>
      <c r="BI229" s="3" t="s">
        <v>13172</v>
      </c>
      <c r="BJ229" s="3">
        <v>9</v>
      </c>
      <c r="BK229" s="3">
        <v>0</v>
      </c>
      <c r="BL229" s="3"/>
      <c r="BM229" s="3">
        <v>2</v>
      </c>
      <c r="BN229" s="3">
        <v>2</v>
      </c>
    </row>
    <row r="230" spans="1:66" x14ac:dyDescent="0.2">
      <c r="A230" t="s">
        <v>4170</v>
      </c>
      <c r="B230" t="s">
        <v>76</v>
      </c>
      <c r="D230" t="s">
        <v>59</v>
      </c>
      <c r="E230" s="12" t="s">
        <v>5469</v>
      </c>
      <c r="F230" t="s">
        <v>5470</v>
      </c>
      <c r="G230">
        <v>800</v>
      </c>
      <c r="H230" t="s">
        <v>1450</v>
      </c>
      <c r="I230" t="s">
        <v>1451</v>
      </c>
      <c r="M230" t="s">
        <v>277</v>
      </c>
      <c r="N230" t="s">
        <v>5471</v>
      </c>
      <c r="O230" t="s">
        <v>136</v>
      </c>
      <c r="P230" t="s">
        <v>137</v>
      </c>
      <c r="Q230" t="s">
        <v>5472</v>
      </c>
      <c r="R230" t="s">
        <v>5473</v>
      </c>
      <c r="S230" t="s">
        <v>5474</v>
      </c>
      <c r="T230">
        <v>54.207315999999999</v>
      </c>
      <c r="U230">
        <v>45.109234000000001</v>
      </c>
      <c r="W230">
        <v>64</v>
      </c>
      <c r="X230" t="s">
        <v>5475</v>
      </c>
      <c r="Y230" t="s">
        <v>64</v>
      </c>
      <c r="Z230" s="26" t="s">
        <v>64</v>
      </c>
      <c r="AA230" t="s">
        <v>251</v>
      </c>
      <c r="AB230" s="26">
        <v>7</v>
      </c>
      <c r="AC230">
        <v>9</v>
      </c>
      <c r="AE230" s="26">
        <v>0</v>
      </c>
      <c r="AF230" s="26">
        <v>0</v>
      </c>
      <c r="AG230" t="s">
        <v>67</v>
      </c>
      <c r="AH230">
        <v>0</v>
      </c>
      <c r="AI230">
        <v>0</v>
      </c>
      <c r="AJ230">
        <v>0</v>
      </c>
      <c r="AK230">
        <v>0</v>
      </c>
      <c r="AL230">
        <v>0</v>
      </c>
      <c r="AN230" s="26">
        <v>1</v>
      </c>
      <c r="AO230">
        <v>0</v>
      </c>
      <c r="AR230" t="s">
        <v>143</v>
      </c>
      <c r="BE230" t="s">
        <v>145</v>
      </c>
      <c r="BG230" s="6">
        <v>45272</v>
      </c>
      <c r="BH230" s="5">
        <v>0.31706018518518519</v>
      </c>
      <c r="BI230" s="3" t="s">
        <v>13172</v>
      </c>
      <c r="BJ230" s="3">
        <v>7</v>
      </c>
      <c r="BK230" s="3">
        <v>30</v>
      </c>
      <c r="BL230" s="3"/>
      <c r="BM230" s="3">
        <v>2</v>
      </c>
      <c r="BN230" s="3">
        <v>36</v>
      </c>
    </row>
    <row r="231" spans="1:66" x14ac:dyDescent="0.2">
      <c r="A231" t="s">
        <v>4170</v>
      </c>
      <c r="B231" t="s">
        <v>76</v>
      </c>
      <c r="D231" t="s">
        <v>59</v>
      </c>
      <c r="E231" s="12" t="s">
        <v>5535</v>
      </c>
      <c r="F231" t="s">
        <v>5536</v>
      </c>
      <c r="G231">
        <v>3700</v>
      </c>
      <c r="H231" t="s">
        <v>175</v>
      </c>
      <c r="I231" t="s">
        <v>176</v>
      </c>
      <c r="M231" t="s">
        <v>156</v>
      </c>
      <c r="N231" t="s">
        <v>5537</v>
      </c>
      <c r="O231" t="s">
        <v>136</v>
      </c>
      <c r="P231" t="s">
        <v>137</v>
      </c>
      <c r="Q231" t="s">
        <v>5538</v>
      </c>
      <c r="R231" t="s">
        <v>5539</v>
      </c>
      <c r="S231" t="s">
        <v>5540</v>
      </c>
      <c r="T231">
        <v>51.53257</v>
      </c>
      <c r="U231">
        <v>46.041874</v>
      </c>
      <c r="V231">
        <v>1</v>
      </c>
      <c r="W231">
        <v>5</v>
      </c>
      <c r="X231" t="s">
        <v>5541</v>
      </c>
      <c r="Y231" t="s">
        <v>64</v>
      </c>
      <c r="Z231" s="26" t="s">
        <v>64</v>
      </c>
      <c r="AA231" t="s">
        <v>2569</v>
      </c>
      <c r="AB231" s="26">
        <v>34</v>
      </c>
      <c r="AC231">
        <v>1</v>
      </c>
      <c r="AE231" s="26">
        <v>0</v>
      </c>
      <c r="AF231" s="26">
        <v>0</v>
      </c>
      <c r="AG231" t="s">
        <v>67</v>
      </c>
      <c r="AH231">
        <v>0</v>
      </c>
      <c r="AI231">
        <v>0</v>
      </c>
      <c r="AJ231">
        <v>0</v>
      </c>
      <c r="AK231">
        <v>0</v>
      </c>
      <c r="AL231">
        <v>0</v>
      </c>
      <c r="AN231" s="26">
        <v>1</v>
      </c>
      <c r="AO231">
        <v>0</v>
      </c>
      <c r="AR231" t="s">
        <v>143</v>
      </c>
      <c r="BE231" t="s">
        <v>145</v>
      </c>
      <c r="BF231" t="s">
        <v>340</v>
      </c>
      <c r="BG231" s="6">
        <v>45271</v>
      </c>
      <c r="BH231" s="5">
        <v>0.95298611111111109</v>
      </c>
      <c r="BI231" s="3" t="s">
        <v>13166</v>
      </c>
      <c r="BJ231" s="3">
        <v>22</v>
      </c>
      <c r="BK231" s="3">
        <v>45</v>
      </c>
      <c r="BL231" s="3"/>
      <c r="BM231" s="3">
        <v>1</v>
      </c>
      <c r="BN231" s="3">
        <v>52</v>
      </c>
    </row>
    <row r="232" spans="1:66" x14ac:dyDescent="0.2">
      <c r="A232" t="s">
        <v>3587</v>
      </c>
      <c r="B232" t="s">
        <v>76</v>
      </c>
      <c r="D232" t="s">
        <v>59</v>
      </c>
      <c r="E232" s="12" t="s">
        <v>3923</v>
      </c>
      <c r="F232" t="s">
        <v>5555</v>
      </c>
      <c r="G232">
        <v>200</v>
      </c>
      <c r="H232" t="s">
        <v>175</v>
      </c>
      <c r="I232" t="s">
        <v>176</v>
      </c>
      <c r="M232" t="s">
        <v>413</v>
      </c>
      <c r="N232" t="s">
        <v>5556</v>
      </c>
      <c r="O232" t="s">
        <v>136</v>
      </c>
      <c r="P232" t="s">
        <v>137</v>
      </c>
      <c r="Q232" t="s">
        <v>5557</v>
      </c>
      <c r="R232" t="s">
        <v>5558</v>
      </c>
      <c r="S232" t="s">
        <v>5559</v>
      </c>
      <c r="T232">
        <v>51.521115447926213</v>
      </c>
      <c r="U232">
        <v>45.970015892772381</v>
      </c>
      <c r="W232">
        <v>47</v>
      </c>
      <c r="X232" t="s">
        <v>5560</v>
      </c>
      <c r="Y232" t="s">
        <v>64</v>
      </c>
      <c r="Z232" s="26" t="s">
        <v>64</v>
      </c>
      <c r="AA232" t="s">
        <v>5561</v>
      </c>
      <c r="AB232" s="26">
        <v>3</v>
      </c>
      <c r="AC232">
        <v>0</v>
      </c>
      <c r="AE232" s="26">
        <v>0</v>
      </c>
      <c r="AF232" s="26">
        <v>0</v>
      </c>
      <c r="AG232" t="s">
        <v>67</v>
      </c>
      <c r="AH232">
        <v>0</v>
      </c>
      <c r="AI232">
        <v>0</v>
      </c>
      <c r="AJ232">
        <v>0</v>
      </c>
      <c r="AK232">
        <v>0</v>
      </c>
      <c r="AL232">
        <v>0</v>
      </c>
      <c r="AN232" s="26">
        <v>1</v>
      </c>
      <c r="AO232">
        <v>0</v>
      </c>
      <c r="AR232" t="s">
        <v>143</v>
      </c>
      <c r="BE232" t="s">
        <v>227</v>
      </c>
      <c r="BF232" t="s">
        <v>340</v>
      </c>
      <c r="BG232" s="6">
        <v>45271</v>
      </c>
      <c r="BH232" s="5">
        <v>0.85028935185185184</v>
      </c>
      <c r="BI232" s="3" t="s">
        <v>13166</v>
      </c>
      <c r="BJ232" s="3">
        <v>20</v>
      </c>
      <c r="BK232" s="3">
        <v>15</v>
      </c>
      <c r="BL232" s="3"/>
      <c r="BM232" s="3">
        <v>1</v>
      </c>
      <c r="BN232" s="3">
        <v>24</v>
      </c>
    </row>
    <row r="233" spans="1:66" x14ac:dyDescent="0.2">
      <c r="A233" t="s">
        <v>3587</v>
      </c>
      <c r="B233" t="s">
        <v>76</v>
      </c>
      <c r="D233" t="s">
        <v>59</v>
      </c>
      <c r="E233" s="12" t="s">
        <v>5562</v>
      </c>
      <c r="F233" t="s">
        <v>5563</v>
      </c>
      <c r="G233">
        <v>100</v>
      </c>
      <c r="H233" t="s">
        <v>175</v>
      </c>
      <c r="I233" t="s">
        <v>176</v>
      </c>
      <c r="M233" t="s">
        <v>156</v>
      </c>
      <c r="N233" t="s">
        <v>5537</v>
      </c>
      <c r="O233" t="s">
        <v>136</v>
      </c>
      <c r="P233" t="s">
        <v>137</v>
      </c>
      <c r="Q233" t="s">
        <v>5564</v>
      </c>
      <c r="R233" t="s">
        <v>5565</v>
      </c>
      <c r="S233" t="s">
        <v>5566</v>
      </c>
      <c r="T233">
        <v>51.53257</v>
      </c>
      <c r="U233">
        <v>46.041874</v>
      </c>
      <c r="W233">
        <v>3</v>
      </c>
      <c r="X233" t="s">
        <v>5567</v>
      </c>
      <c r="Y233" t="s">
        <v>64</v>
      </c>
      <c r="Z233" s="26" t="s">
        <v>64</v>
      </c>
      <c r="AA233" t="s">
        <v>2569</v>
      </c>
      <c r="AB233" s="26">
        <v>34</v>
      </c>
      <c r="AC233">
        <v>1</v>
      </c>
      <c r="AE233" s="26">
        <v>0</v>
      </c>
      <c r="AF233" s="26">
        <v>0</v>
      </c>
      <c r="AG233" t="s">
        <v>67</v>
      </c>
      <c r="AH233">
        <v>0</v>
      </c>
      <c r="AI233">
        <v>0</v>
      </c>
      <c r="AJ233">
        <v>0</v>
      </c>
      <c r="AK233">
        <v>0</v>
      </c>
      <c r="AL233">
        <v>0</v>
      </c>
      <c r="AN233" s="26">
        <v>1</v>
      </c>
      <c r="AO233">
        <v>0</v>
      </c>
      <c r="AR233" t="s">
        <v>143</v>
      </c>
      <c r="BE233" t="s">
        <v>145</v>
      </c>
      <c r="BF233" t="s">
        <v>340</v>
      </c>
      <c r="BG233" s="6">
        <v>45271</v>
      </c>
      <c r="BH233" s="5">
        <v>0.8318402777777778</v>
      </c>
      <c r="BI233" s="3" t="s">
        <v>13166</v>
      </c>
      <c r="BJ233" s="3">
        <v>19</v>
      </c>
      <c r="BK233" s="3">
        <v>45</v>
      </c>
      <c r="BL233" s="3"/>
      <c r="BM233" s="3">
        <v>1</v>
      </c>
      <c r="BN233" s="3">
        <v>57</v>
      </c>
    </row>
    <row r="234" spans="1:66" x14ac:dyDescent="0.2">
      <c r="A234" t="s">
        <v>3595</v>
      </c>
      <c r="B234" t="s">
        <v>4187</v>
      </c>
      <c r="D234" t="s">
        <v>59</v>
      </c>
      <c r="E234" s="12" t="s">
        <v>5674</v>
      </c>
      <c r="F234" t="s">
        <v>5675</v>
      </c>
      <c r="G234">
        <v>65</v>
      </c>
      <c r="H234" t="s">
        <v>491</v>
      </c>
      <c r="I234" t="s">
        <v>492</v>
      </c>
      <c r="M234" t="s">
        <v>315</v>
      </c>
      <c r="N234" t="s">
        <v>4190</v>
      </c>
      <c r="O234" t="s">
        <v>136</v>
      </c>
      <c r="P234" t="s">
        <v>137</v>
      </c>
      <c r="Q234" t="s">
        <v>5676</v>
      </c>
      <c r="R234" t="s">
        <v>5677</v>
      </c>
      <c r="S234" t="s">
        <v>5678</v>
      </c>
      <c r="T234">
        <v>53.275337</v>
      </c>
      <c r="U234">
        <v>50.266143</v>
      </c>
      <c r="W234">
        <v>199</v>
      </c>
      <c r="X234" t="s">
        <v>4194</v>
      </c>
      <c r="Y234" t="s">
        <v>64</v>
      </c>
      <c r="Z234" s="26" t="s">
        <v>64</v>
      </c>
      <c r="AA234" t="s">
        <v>690</v>
      </c>
      <c r="AB234" s="26">
        <v>24</v>
      </c>
      <c r="AC234">
        <v>42</v>
      </c>
      <c r="AE234" s="26">
        <v>5</v>
      </c>
      <c r="AF234" s="26">
        <v>12</v>
      </c>
      <c r="AG234" t="s">
        <v>67</v>
      </c>
      <c r="AH234">
        <v>0</v>
      </c>
      <c r="AI234">
        <v>0</v>
      </c>
      <c r="AJ234">
        <v>0</v>
      </c>
      <c r="AK234">
        <v>0</v>
      </c>
      <c r="AL234">
        <v>0</v>
      </c>
      <c r="AN234" s="26">
        <v>1</v>
      </c>
      <c r="AO234">
        <v>0</v>
      </c>
      <c r="AR234" t="s">
        <v>143</v>
      </c>
      <c r="BE234" t="s">
        <v>145</v>
      </c>
      <c r="BG234" s="6">
        <v>45271</v>
      </c>
      <c r="BH234" s="5">
        <v>0.45506944444444447</v>
      </c>
      <c r="BI234" s="3" t="s">
        <v>13166</v>
      </c>
      <c r="BJ234" s="3">
        <v>10</v>
      </c>
      <c r="BK234" s="3">
        <v>45</v>
      </c>
      <c r="BL234" s="3"/>
      <c r="BM234" s="3">
        <v>1</v>
      </c>
      <c r="BN234" s="3">
        <v>55</v>
      </c>
    </row>
    <row r="235" spans="1:66" x14ac:dyDescent="0.2">
      <c r="A235" t="s">
        <v>3595</v>
      </c>
      <c r="B235" t="s">
        <v>4187</v>
      </c>
      <c r="D235" t="s">
        <v>59</v>
      </c>
      <c r="E235" s="12" t="s">
        <v>5679</v>
      </c>
      <c r="F235" t="s">
        <v>5680</v>
      </c>
      <c r="G235">
        <v>100</v>
      </c>
      <c r="H235" t="s">
        <v>491</v>
      </c>
      <c r="I235" t="s">
        <v>492</v>
      </c>
      <c r="M235" t="s">
        <v>315</v>
      </c>
      <c r="N235" t="s">
        <v>4190</v>
      </c>
      <c r="O235" t="s">
        <v>136</v>
      </c>
      <c r="P235" t="s">
        <v>137</v>
      </c>
      <c r="Q235" t="s">
        <v>5681</v>
      </c>
      <c r="R235" t="s">
        <v>5682</v>
      </c>
      <c r="S235" t="s">
        <v>5683</v>
      </c>
      <c r="T235">
        <v>53.275337</v>
      </c>
      <c r="U235">
        <v>50.266143</v>
      </c>
      <c r="W235">
        <v>62</v>
      </c>
      <c r="X235" t="s">
        <v>4194</v>
      </c>
      <c r="Y235" t="s">
        <v>64</v>
      </c>
      <c r="Z235" s="26" t="s">
        <v>64</v>
      </c>
      <c r="AA235" t="s">
        <v>690</v>
      </c>
      <c r="AB235" s="26">
        <v>24</v>
      </c>
      <c r="AC235">
        <v>42</v>
      </c>
      <c r="AE235" s="26">
        <v>5</v>
      </c>
      <c r="AF235" s="26">
        <v>12</v>
      </c>
      <c r="AG235" t="s">
        <v>67</v>
      </c>
      <c r="AH235">
        <v>0</v>
      </c>
      <c r="AI235">
        <v>0</v>
      </c>
      <c r="AJ235">
        <v>0</v>
      </c>
      <c r="AK235">
        <v>0</v>
      </c>
      <c r="AL235">
        <v>0</v>
      </c>
      <c r="AN235" s="26">
        <v>1</v>
      </c>
      <c r="AO235">
        <v>0</v>
      </c>
      <c r="AR235" t="s">
        <v>143</v>
      </c>
      <c r="BE235" t="s">
        <v>145</v>
      </c>
      <c r="BG235" s="6">
        <v>45271</v>
      </c>
      <c r="BH235" s="5">
        <v>0.45473379629629629</v>
      </c>
      <c r="BI235" s="3" t="s">
        <v>13166</v>
      </c>
      <c r="BJ235" s="3">
        <v>10</v>
      </c>
      <c r="BK235" s="3">
        <v>45</v>
      </c>
      <c r="BL235" s="3"/>
      <c r="BM235" s="3">
        <v>1</v>
      </c>
      <c r="BN235" s="3">
        <v>54</v>
      </c>
    </row>
    <row r="236" spans="1:66" x14ac:dyDescent="0.2">
      <c r="A236" t="s">
        <v>3595</v>
      </c>
      <c r="B236" t="s">
        <v>4187</v>
      </c>
      <c r="D236" t="s">
        <v>59</v>
      </c>
      <c r="E236" s="12" t="s">
        <v>5684</v>
      </c>
      <c r="F236" t="s">
        <v>5685</v>
      </c>
      <c r="G236">
        <v>150</v>
      </c>
      <c r="H236" t="s">
        <v>491</v>
      </c>
      <c r="I236" t="s">
        <v>492</v>
      </c>
      <c r="M236" t="s">
        <v>315</v>
      </c>
      <c r="N236" t="s">
        <v>4190</v>
      </c>
      <c r="O236" t="s">
        <v>136</v>
      </c>
      <c r="P236" t="s">
        <v>137</v>
      </c>
      <c r="Q236" t="s">
        <v>5686</v>
      </c>
      <c r="R236" t="s">
        <v>5687</v>
      </c>
      <c r="S236" t="s">
        <v>5688</v>
      </c>
      <c r="T236">
        <v>53.275337</v>
      </c>
      <c r="U236">
        <v>50.266143</v>
      </c>
      <c r="W236">
        <v>39</v>
      </c>
      <c r="X236" t="s">
        <v>4194</v>
      </c>
      <c r="Y236" t="s">
        <v>64</v>
      </c>
      <c r="Z236" s="26" t="s">
        <v>64</v>
      </c>
      <c r="AA236" t="s">
        <v>690</v>
      </c>
      <c r="AB236" s="26">
        <v>24</v>
      </c>
      <c r="AC236">
        <v>42</v>
      </c>
      <c r="AE236" s="26">
        <v>5</v>
      </c>
      <c r="AF236" s="26">
        <v>12</v>
      </c>
      <c r="AG236" t="s">
        <v>67</v>
      </c>
      <c r="AH236">
        <v>0</v>
      </c>
      <c r="AI236">
        <v>0</v>
      </c>
      <c r="AJ236">
        <v>0</v>
      </c>
      <c r="AK236">
        <v>0</v>
      </c>
      <c r="AL236">
        <v>0</v>
      </c>
      <c r="AN236" s="26">
        <v>1</v>
      </c>
      <c r="AO236">
        <v>0</v>
      </c>
      <c r="AR236" t="s">
        <v>143</v>
      </c>
      <c r="BE236" t="s">
        <v>145</v>
      </c>
      <c r="BG236" s="6">
        <v>45271</v>
      </c>
      <c r="BH236" s="5">
        <v>0.45461805555555551</v>
      </c>
      <c r="BI236" s="3" t="s">
        <v>13166</v>
      </c>
      <c r="BJ236" s="3">
        <v>10</v>
      </c>
      <c r="BK236" s="3">
        <v>45</v>
      </c>
      <c r="BL236" s="3"/>
      <c r="BM236" s="3">
        <v>1</v>
      </c>
      <c r="BN236" s="3">
        <v>54</v>
      </c>
    </row>
    <row r="237" spans="1:66" x14ac:dyDescent="0.2">
      <c r="A237" t="s">
        <v>3595</v>
      </c>
      <c r="B237" t="s">
        <v>4187</v>
      </c>
      <c r="D237" t="s">
        <v>59</v>
      </c>
      <c r="E237" s="12" t="s">
        <v>5689</v>
      </c>
      <c r="F237" t="s">
        <v>5690</v>
      </c>
      <c r="G237">
        <v>1300</v>
      </c>
      <c r="H237" t="s">
        <v>491</v>
      </c>
      <c r="I237" t="s">
        <v>492</v>
      </c>
      <c r="M237" t="s">
        <v>315</v>
      </c>
      <c r="N237" t="s">
        <v>4190</v>
      </c>
      <c r="O237" t="s">
        <v>136</v>
      </c>
      <c r="P237" t="s">
        <v>137</v>
      </c>
      <c r="Q237" t="s">
        <v>5691</v>
      </c>
      <c r="R237" t="s">
        <v>5692</v>
      </c>
      <c r="S237" t="s">
        <v>5693</v>
      </c>
      <c r="T237">
        <v>53.275337</v>
      </c>
      <c r="U237">
        <v>50.266143</v>
      </c>
      <c r="V237">
        <v>1</v>
      </c>
      <c r="W237">
        <v>365</v>
      </c>
      <c r="X237" t="s">
        <v>4194</v>
      </c>
      <c r="Y237" t="s">
        <v>64</v>
      </c>
      <c r="Z237" s="26" t="s">
        <v>64</v>
      </c>
      <c r="AA237" t="s">
        <v>690</v>
      </c>
      <c r="AB237" s="26">
        <v>24</v>
      </c>
      <c r="AC237">
        <v>42</v>
      </c>
      <c r="AE237" s="26">
        <v>5</v>
      </c>
      <c r="AF237" s="26">
        <v>12</v>
      </c>
      <c r="AG237" t="s">
        <v>67</v>
      </c>
      <c r="AH237">
        <v>0</v>
      </c>
      <c r="AI237">
        <v>0</v>
      </c>
      <c r="AJ237">
        <v>0</v>
      </c>
      <c r="AK237">
        <v>0</v>
      </c>
      <c r="AL237">
        <v>0</v>
      </c>
      <c r="AN237" s="26">
        <v>1</v>
      </c>
      <c r="AO237">
        <v>0</v>
      </c>
      <c r="AR237" t="s">
        <v>143</v>
      </c>
      <c r="BE237" t="s">
        <v>145</v>
      </c>
      <c r="BG237" s="6">
        <v>45271</v>
      </c>
      <c r="BH237" s="5">
        <v>0.45449074074074075</v>
      </c>
      <c r="BI237" s="3" t="s">
        <v>13166</v>
      </c>
      <c r="BJ237" s="3">
        <v>10</v>
      </c>
      <c r="BK237" s="3">
        <v>45</v>
      </c>
      <c r="BL237" s="3"/>
      <c r="BM237" s="3">
        <v>1</v>
      </c>
      <c r="BN237" s="3">
        <v>54</v>
      </c>
    </row>
    <row r="238" spans="1:66" x14ac:dyDescent="0.2">
      <c r="A238" t="s">
        <v>3595</v>
      </c>
      <c r="B238" t="s">
        <v>4187</v>
      </c>
      <c r="D238" t="s">
        <v>59</v>
      </c>
      <c r="E238" s="12" t="s">
        <v>5689</v>
      </c>
      <c r="F238" t="s">
        <v>5694</v>
      </c>
      <c r="G238">
        <v>1500</v>
      </c>
      <c r="H238" t="s">
        <v>491</v>
      </c>
      <c r="I238" t="s">
        <v>492</v>
      </c>
      <c r="M238" t="s">
        <v>315</v>
      </c>
      <c r="N238" t="s">
        <v>4190</v>
      </c>
      <c r="O238" t="s">
        <v>136</v>
      </c>
      <c r="P238" t="s">
        <v>137</v>
      </c>
      <c r="Q238" t="s">
        <v>5695</v>
      </c>
      <c r="R238" t="s">
        <v>5696</v>
      </c>
      <c r="S238" t="s">
        <v>5697</v>
      </c>
      <c r="T238">
        <v>53.275337</v>
      </c>
      <c r="U238">
        <v>50.266143</v>
      </c>
      <c r="W238">
        <v>167</v>
      </c>
      <c r="X238" t="s">
        <v>4194</v>
      </c>
      <c r="Y238" t="s">
        <v>64</v>
      </c>
      <c r="Z238" s="26" t="s">
        <v>64</v>
      </c>
      <c r="AA238" t="s">
        <v>690</v>
      </c>
      <c r="AB238" s="26">
        <v>24</v>
      </c>
      <c r="AC238">
        <v>42</v>
      </c>
      <c r="AE238" s="26">
        <v>5</v>
      </c>
      <c r="AF238" s="26">
        <v>12</v>
      </c>
      <c r="AG238" t="s">
        <v>67</v>
      </c>
      <c r="AH238">
        <v>0</v>
      </c>
      <c r="AI238">
        <v>0</v>
      </c>
      <c r="AJ238">
        <v>0</v>
      </c>
      <c r="AK238">
        <v>0</v>
      </c>
      <c r="AL238">
        <v>0</v>
      </c>
      <c r="AN238" s="26">
        <v>0</v>
      </c>
      <c r="AO238">
        <v>0</v>
      </c>
      <c r="AR238" t="s">
        <v>4360</v>
      </c>
      <c r="AS238" t="s">
        <v>4361</v>
      </c>
      <c r="BE238" t="s">
        <v>145</v>
      </c>
      <c r="BG238" s="6">
        <v>45271</v>
      </c>
      <c r="BH238" s="5">
        <v>0.45437499999999997</v>
      </c>
      <c r="BI238" s="3" t="s">
        <v>13166</v>
      </c>
      <c r="BJ238" s="3">
        <v>10</v>
      </c>
      <c r="BK238" s="3">
        <v>45</v>
      </c>
      <c r="BL238" s="3"/>
      <c r="BM238" s="3">
        <v>1</v>
      </c>
      <c r="BN238" s="3">
        <v>54</v>
      </c>
    </row>
    <row r="239" spans="1:66" x14ac:dyDescent="0.2">
      <c r="A239" t="s">
        <v>3595</v>
      </c>
      <c r="B239" t="s">
        <v>4187</v>
      </c>
      <c r="D239" t="s">
        <v>59</v>
      </c>
      <c r="E239" s="12" t="s">
        <v>5698</v>
      </c>
      <c r="F239" t="s">
        <v>5699</v>
      </c>
      <c r="G239">
        <v>65</v>
      </c>
      <c r="H239" t="s">
        <v>491</v>
      </c>
      <c r="I239" t="s">
        <v>492</v>
      </c>
      <c r="M239" t="s">
        <v>315</v>
      </c>
      <c r="N239" t="s">
        <v>4190</v>
      </c>
      <c r="O239" t="s">
        <v>136</v>
      </c>
      <c r="P239" t="s">
        <v>137</v>
      </c>
      <c r="Q239" t="s">
        <v>5700</v>
      </c>
      <c r="R239" t="s">
        <v>5701</v>
      </c>
      <c r="S239" t="s">
        <v>5702</v>
      </c>
      <c r="T239">
        <v>53.275337</v>
      </c>
      <c r="U239">
        <v>50.266143</v>
      </c>
      <c r="W239">
        <v>197</v>
      </c>
      <c r="X239" t="s">
        <v>4194</v>
      </c>
      <c r="Y239" t="s">
        <v>64</v>
      </c>
      <c r="Z239" s="26" t="s">
        <v>64</v>
      </c>
      <c r="AA239" t="s">
        <v>690</v>
      </c>
      <c r="AB239" s="26">
        <v>24</v>
      </c>
      <c r="AC239">
        <v>42</v>
      </c>
      <c r="AE239" s="26">
        <v>5</v>
      </c>
      <c r="AF239" s="26">
        <v>12</v>
      </c>
      <c r="AG239" t="s">
        <v>67</v>
      </c>
      <c r="AH239">
        <v>0</v>
      </c>
      <c r="AI239">
        <v>0</v>
      </c>
      <c r="AJ239">
        <v>0</v>
      </c>
      <c r="AK239">
        <v>0</v>
      </c>
      <c r="AL239">
        <v>0</v>
      </c>
      <c r="AN239" s="26">
        <v>1</v>
      </c>
      <c r="AO239">
        <v>0</v>
      </c>
      <c r="AR239" t="s">
        <v>143</v>
      </c>
      <c r="BE239" t="s">
        <v>145</v>
      </c>
      <c r="BG239" s="6">
        <v>45271</v>
      </c>
      <c r="BH239" s="5">
        <v>0.45406250000000004</v>
      </c>
      <c r="BI239" s="3" t="s">
        <v>13166</v>
      </c>
      <c r="BJ239" s="3">
        <v>10</v>
      </c>
      <c r="BK239" s="3">
        <v>45</v>
      </c>
      <c r="BL239" s="3"/>
      <c r="BM239" s="3">
        <v>1</v>
      </c>
      <c r="BN239" s="3">
        <v>53</v>
      </c>
    </row>
    <row r="240" spans="1:66" x14ac:dyDescent="0.2">
      <c r="A240" t="s">
        <v>3587</v>
      </c>
      <c r="B240" t="s">
        <v>5735</v>
      </c>
      <c r="C240" t="s">
        <v>986</v>
      </c>
      <c r="D240" t="s">
        <v>130</v>
      </c>
      <c r="E240" s="12" t="s">
        <v>5736</v>
      </c>
      <c r="F240" t="s">
        <v>5737</v>
      </c>
      <c r="G240">
        <v>125</v>
      </c>
      <c r="H240" t="s">
        <v>320</v>
      </c>
      <c r="I240" t="s">
        <v>986</v>
      </c>
      <c r="N240" t="s">
        <v>5738</v>
      </c>
      <c r="O240" t="s">
        <v>136</v>
      </c>
      <c r="P240" t="s">
        <v>137</v>
      </c>
      <c r="Q240" t="s">
        <v>5739</v>
      </c>
      <c r="R240" t="s">
        <v>5740</v>
      </c>
      <c r="S240" t="s">
        <v>5741</v>
      </c>
      <c r="T240">
        <v>56.328594000000002</v>
      </c>
      <c r="U240">
        <v>37.516233</v>
      </c>
      <c r="W240">
        <v>4</v>
      </c>
      <c r="X240" t="s">
        <v>5742</v>
      </c>
      <c r="Y240" t="s">
        <v>67</v>
      </c>
      <c r="Z240" s="26" t="s">
        <v>13175</v>
      </c>
      <c r="AB240" s="26" t="s">
        <v>142</v>
      </c>
      <c r="AC240" t="s">
        <v>142</v>
      </c>
      <c r="AE240" s="26">
        <v>4.8</v>
      </c>
      <c r="AF240" s="26">
        <v>17</v>
      </c>
      <c r="AG240" t="s">
        <v>67</v>
      </c>
      <c r="AH240">
        <v>0</v>
      </c>
      <c r="AI240">
        <v>0</v>
      </c>
      <c r="AJ240">
        <v>0</v>
      </c>
      <c r="AK240">
        <v>0</v>
      </c>
      <c r="AL240">
        <v>0</v>
      </c>
      <c r="AN240" s="26">
        <v>0</v>
      </c>
      <c r="AO240">
        <v>0</v>
      </c>
      <c r="AR240" t="s">
        <v>143</v>
      </c>
      <c r="BE240" t="s">
        <v>145</v>
      </c>
      <c r="BG240" s="6">
        <v>45271</v>
      </c>
      <c r="BH240" s="5">
        <v>0.36881944444444442</v>
      </c>
      <c r="BI240" s="3" t="s">
        <v>13166</v>
      </c>
      <c r="BJ240" s="3">
        <v>8</v>
      </c>
      <c r="BK240" s="3">
        <v>45</v>
      </c>
      <c r="BL240" s="3"/>
      <c r="BM240" s="3">
        <v>1</v>
      </c>
      <c r="BN240" s="3">
        <v>51</v>
      </c>
    </row>
    <row r="241" spans="1:66" x14ac:dyDescent="0.2">
      <c r="A241" t="s">
        <v>3587</v>
      </c>
      <c r="B241" t="s">
        <v>5735</v>
      </c>
      <c r="C241" t="s">
        <v>986</v>
      </c>
      <c r="D241" t="s">
        <v>130</v>
      </c>
      <c r="E241" s="12" t="s">
        <v>5743</v>
      </c>
      <c r="F241" t="s">
        <v>5744</v>
      </c>
      <c r="G241">
        <v>105</v>
      </c>
      <c r="H241" t="s">
        <v>320</v>
      </c>
      <c r="I241" t="s">
        <v>986</v>
      </c>
      <c r="N241" t="s">
        <v>5738</v>
      </c>
      <c r="O241" t="s">
        <v>136</v>
      </c>
      <c r="P241" t="s">
        <v>137</v>
      </c>
      <c r="Q241" t="s">
        <v>5745</v>
      </c>
      <c r="R241" t="s">
        <v>5746</v>
      </c>
      <c r="S241" t="s">
        <v>5747</v>
      </c>
      <c r="T241">
        <v>56.328594000000002</v>
      </c>
      <c r="U241">
        <v>37.516233</v>
      </c>
      <c r="W241">
        <v>4</v>
      </c>
      <c r="X241" t="s">
        <v>5742</v>
      </c>
      <c r="Y241" t="s">
        <v>67</v>
      </c>
      <c r="Z241" s="26" t="s">
        <v>13175</v>
      </c>
      <c r="AB241" s="26" t="s">
        <v>142</v>
      </c>
      <c r="AC241" t="s">
        <v>142</v>
      </c>
      <c r="AE241" s="26">
        <v>4.8</v>
      </c>
      <c r="AF241" s="26">
        <v>17</v>
      </c>
      <c r="AG241" t="s">
        <v>67</v>
      </c>
      <c r="AH241">
        <v>0</v>
      </c>
      <c r="AI241">
        <v>0</v>
      </c>
      <c r="AJ241">
        <v>0</v>
      </c>
      <c r="AK241">
        <v>0</v>
      </c>
      <c r="AL241">
        <v>0</v>
      </c>
      <c r="AN241" s="26">
        <v>0</v>
      </c>
      <c r="AO241">
        <v>0</v>
      </c>
      <c r="AR241" t="s">
        <v>143</v>
      </c>
      <c r="BE241" t="s">
        <v>145</v>
      </c>
      <c r="BG241" s="6">
        <v>45271</v>
      </c>
      <c r="BH241" s="5">
        <v>0.36854166666666671</v>
      </c>
      <c r="BI241" s="3" t="s">
        <v>13166</v>
      </c>
      <c r="BJ241" s="3">
        <v>8</v>
      </c>
      <c r="BK241" s="3">
        <v>45</v>
      </c>
      <c r="BL241" s="3"/>
      <c r="BM241" s="3">
        <v>1</v>
      </c>
      <c r="BN241" s="3">
        <v>50</v>
      </c>
    </row>
    <row r="242" spans="1:66" x14ac:dyDescent="0.2">
      <c r="A242" t="s">
        <v>3587</v>
      </c>
      <c r="B242" t="s">
        <v>5735</v>
      </c>
      <c r="C242" t="s">
        <v>986</v>
      </c>
      <c r="D242" t="s">
        <v>130</v>
      </c>
      <c r="E242" s="12" t="s">
        <v>5748</v>
      </c>
      <c r="F242" t="s">
        <v>5749</v>
      </c>
      <c r="G242">
        <v>72</v>
      </c>
      <c r="H242" t="s">
        <v>320</v>
      </c>
      <c r="I242" t="s">
        <v>986</v>
      </c>
      <c r="N242" t="s">
        <v>5738</v>
      </c>
      <c r="O242" t="s">
        <v>136</v>
      </c>
      <c r="P242" t="s">
        <v>137</v>
      </c>
      <c r="Q242" t="s">
        <v>5750</v>
      </c>
      <c r="R242" t="s">
        <v>5751</v>
      </c>
      <c r="S242" t="s">
        <v>5752</v>
      </c>
      <c r="T242">
        <v>56.328594000000002</v>
      </c>
      <c r="U242">
        <v>37.516233</v>
      </c>
      <c r="W242">
        <v>21</v>
      </c>
      <c r="X242" t="s">
        <v>5742</v>
      </c>
      <c r="Y242" t="s">
        <v>67</v>
      </c>
      <c r="Z242" s="26" t="s">
        <v>13175</v>
      </c>
      <c r="AB242" s="26" t="s">
        <v>142</v>
      </c>
      <c r="AC242" t="s">
        <v>142</v>
      </c>
      <c r="AE242" s="26">
        <v>4.8</v>
      </c>
      <c r="AF242" s="26">
        <v>17</v>
      </c>
      <c r="AG242" t="s">
        <v>67</v>
      </c>
      <c r="AH242">
        <v>0</v>
      </c>
      <c r="AI242">
        <v>0</v>
      </c>
      <c r="AJ242">
        <v>0</v>
      </c>
      <c r="AK242">
        <v>0</v>
      </c>
      <c r="AL242">
        <v>0</v>
      </c>
      <c r="AN242" s="26">
        <v>0</v>
      </c>
      <c r="AO242">
        <v>0</v>
      </c>
      <c r="AR242" t="s">
        <v>143</v>
      </c>
      <c r="BE242" t="s">
        <v>145</v>
      </c>
      <c r="BG242" s="6">
        <v>45271</v>
      </c>
      <c r="BH242" s="5">
        <v>0.36765046296296294</v>
      </c>
      <c r="BI242" s="3" t="s">
        <v>13166</v>
      </c>
      <c r="BJ242" s="3">
        <v>8</v>
      </c>
      <c r="BK242" s="3">
        <v>45</v>
      </c>
      <c r="BL242" s="3"/>
      <c r="BM242" s="3">
        <v>1</v>
      </c>
      <c r="BN242" s="3">
        <v>49</v>
      </c>
    </row>
    <row r="243" spans="1:66" x14ac:dyDescent="0.2">
      <c r="A243" t="s">
        <v>3587</v>
      </c>
      <c r="B243" t="s">
        <v>5735</v>
      </c>
      <c r="C243" t="s">
        <v>986</v>
      </c>
      <c r="D243" t="s">
        <v>130</v>
      </c>
      <c r="E243" s="12" t="s">
        <v>5759</v>
      </c>
      <c r="F243" t="s">
        <v>5760</v>
      </c>
      <c r="G243">
        <v>6</v>
      </c>
      <c r="H243" t="s">
        <v>320</v>
      </c>
      <c r="I243" t="s">
        <v>986</v>
      </c>
      <c r="N243" t="s">
        <v>5738</v>
      </c>
      <c r="O243" t="s">
        <v>136</v>
      </c>
      <c r="P243" t="s">
        <v>137</v>
      </c>
      <c r="Q243" t="s">
        <v>5761</v>
      </c>
      <c r="R243" t="s">
        <v>5762</v>
      </c>
      <c r="S243" t="s">
        <v>5763</v>
      </c>
      <c r="T243">
        <v>56.328594000000002</v>
      </c>
      <c r="U243">
        <v>37.516233</v>
      </c>
      <c r="W243">
        <v>9</v>
      </c>
      <c r="X243" t="s">
        <v>5742</v>
      </c>
      <c r="Y243" t="s">
        <v>67</v>
      </c>
      <c r="Z243" s="26" t="s">
        <v>13175</v>
      </c>
      <c r="AB243" s="26" t="s">
        <v>142</v>
      </c>
      <c r="AC243" t="s">
        <v>142</v>
      </c>
      <c r="AE243" s="26">
        <v>4.8</v>
      </c>
      <c r="AF243" s="26">
        <v>17</v>
      </c>
      <c r="AG243" t="s">
        <v>67</v>
      </c>
      <c r="AH243">
        <v>0</v>
      </c>
      <c r="AI243">
        <v>0</v>
      </c>
      <c r="AJ243">
        <v>0</v>
      </c>
      <c r="AK243">
        <v>0</v>
      </c>
      <c r="AL243">
        <v>0</v>
      </c>
      <c r="AN243" s="26">
        <v>0</v>
      </c>
      <c r="AO243">
        <v>0</v>
      </c>
      <c r="AR243" t="s">
        <v>143</v>
      </c>
      <c r="BE243" t="s">
        <v>145</v>
      </c>
      <c r="BG243" s="6">
        <v>45271</v>
      </c>
      <c r="BH243" s="5">
        <v>0.3643865740740741</v>
      </c>
      <c r="BI243" s="3" t="s">
        <v>13166</v>
      </c>
      <c r="BJ243" s="3">
        <v>8</v>
      </c>
      <c r="BK243" s="3">
        <v>30</v>
      </c>
      <c r="BL243" s="3"/>
      <c r="BM243" s="3">
        <v>1</v>
      </c>
      <c r="BN243" s="3">
        <v>44</v>
      </c>
    </row>
    <row r="244" spans="1:66" x14ac:dyDescent="0.2">
      <c r="A244" t="s">
        <v>3595</v>
      </c>
      <c r="B244" t="s">
        <v>4062</v>
      </c>
      <c r="C244" t="s">
        <v>4063</v>
      </c>
      <c r="D244" t="s">
        <v>130</v>
      </c>
      <c r="E244" s="12" t="s">
        <v>5764</v>
      </c>
      <c r="F244" t="s">
        <v>5774</v>
      </c>
      <c r="G244">
        <v>0</v>
      </c>
      <c r="H244" t="s">
        <v>491</v>
      </c>
      <c r="I244" t="s">
        <v>492</v>
      </c>
      <c r="K244" t="s">
        <v>3130</v>
      </c>
      <c r="L244" t="s">
        <v>441</v>
      </c>
      <c r="N244" t="s">
        <v>5775</v>
      </c>
      <c r="O244" t="s">
        <v>4288</v>
      </c>
      <c r="P244" t="s">
        <v>4289</v>
      </c>
      <c r="Q244" t="s">
        <v>5776</v>
      </c>
      <c r="R244" t="s">
        <v>5768</v>
      </c>
      <c r="S244" t="s">
        <v>5777</v>
      </c>
      <c r="T244">
        <v>53.201735999999997</v>
      </c>
      <c r="U244">
        <v>50.146385000000002</v>
      </c>
      <c r="W244">
        <v>4</v>
      </c>
      <c r="X244" t="s">
        <v>4070</v>
      </c>
      <c r="Y244" t="s">
        <v>67</v>
      </c>
      <c r="Z244" s="26" t="s">
        <v>13175</v>
      </c>
      <c r="AB244" s="26" t="s">
        <v>142</v>
      </c>
      <c r="AC244" t="s">
        <v>142</v>
      </c>
      <c r="AE244" s="26">
        <v>5</v>
      </c>
      <c r="AF244" s="26">
        <v>4</v>
      </c>
      <c r="AG244" t="s">
        <v>67</v>
      </c>
      <c r="AH244">
        <v>0</v>
      </c>
      <c r="AI244">
        <v>0</v>
      </c>
      <c r="AJ244">
        <v>0</v>
      </c>
      <c r="AK244">
        <v>0</v>
      </c>
      <c r="AL244">
        <v>0</v>
      </c>
      <c r="AN244" s="26">
        <v>0</v>
      </c>
      <c r="AO244">
        <v>0</v>
      </c>
      <c r="AR244" t="s">
        <v>4289</v>
      </c>
      <c r="BE244" t="s">
        <v>145</v>
      </c>
      <c r="BF244" t="s">
        <v>3519</v>
      </c>
      <c r="BG244" s="6">
        <v>45271</v>
      </c>
      <c r="BH244" s="5">
        <v>0.34153935185185186</v>
      </c>
      <c r="BI244" s="3" t="s">
        <v>13166</v>
      </c>
      <c r="BJ244" s="3">
        <v>8</v>
      </c>
      <c r="BK244" s="3">
        <v>0</v>
      </c>
      <c r="BL244" s="3"/>
      <c r="BM244" s="3">
        <v>1</v>
      </c>
      <c r="BN244" s="3">
        <v>11</v>
      </c>
    </row>
    <row r="245" spans="1:66" x14ac:dyDescent="0.2">
      <c r="A245" t="s">
        <v>3595</v>
      </c>
      <c r="B245" t="s">
        <v>4062</v>
      </c>
      <c r="C245" t="s">
        <v>4063</v>
      </c>
      <c r="D245" t="s">
        <v>130</v>
      </c>
      <c r="E245" s="12" t="s">
        <v>5753</v>
      </c>
      <c r="F245" t="s">
        <v>5782</v>
      </c>
      <c r="G245">
        <v>0</v>
      </c>
      <c r="H245" t="s">
        <v>491</v>
      </c>
      <c r="I245" t="s">
        <v>492</v>
      </c>
      <c r="K245" t="s">
        <v>3130</v>
      </c>
      <c r="L245" t="s">
        <v>441</v>
      </c>
      <c r="N245" t="s">
        <v>5775</v>
      </c>
      <c r="O245" t="s">
        <v>4288</v>
      </c>
      <c r="P245" t="s">
        <v>4289</v>
      </c>
      <c r="Q245" t="s">
        <v>5783</v>
      </c>
      <c r="R245" t="s">
        <v>5784</v>
      </c>
      <c r="S245" t="s">
        <v>5785</v>
      </c>
      <c r="T245">
        <v>53.201735999999997</v>
      </c>
      <c r="U245">
        <v>50.146385000000002</v>
      </c>
      <c r="W245">
        <v>4</v>
      </c>
      <c r="X245" t="s">
        <v>4070</v>
      </c>
      <c r="Y245" t="s">
        <v>67</v>
      </c>
      <c r="Z245" s="26" t="s">
        <v>13175</v>
      </c>
      <c r="AB245" s="26" t="s">
        <v>142</v>
      </c>
      <c r="AC245" t="s">
        <v>142</v>
      </c>
      <c r="AE245" s="26">
        <v>5</v>
      </c>
      <c r="AF245" s="26">
        <v>4</v>
      </c>
      <c r="AG245" t="s">
        <v>67</v>
      </c>
      <c r="AH245">
        <v>0</v>
      </c>
      <c r="AI245">
        <v>0</v>
      </c>
      <c r="AJ245">
        <v>0</v>
      </c>
      <c r="AK245">
        <v>0</v>
      </c>
      <c r="AL245">
        <v>0</v>
      </c>
      <c r="AN245" s="26">
        <v>0</v>
      </c>
      <c r="AO245">
        <v>0</v>
      </c>
      <c r="AR245" t="s">
        <v>4289</v>
      </c>
      <c r="BE245" t="s">
        <v>145</v>
      </c>
      <c r="BF245" t="s">
        <v>3519</v>
      </c>
      <c r="BG245" s="6">
        <v>45271</v>
      </c>
      <c r="BH245" s="5">
        <v>0.34145833333333336</v>
      </c>
      <c r="BI245" s="3" t="s">
        <v>13166</v>
      </c>
      <c r="BJ245" s="3">
        <v>8</v>
      </c>
      <c r="BK245" s="3">
        <v>0</v>
      </c>
      <c r="BL245" s="3"/>
      <c r="BM245" s="3">
        <v>1</v>
      </c>
      <c r="BN245" s="3">
        <v>11</v>
      </c>
    </row>
    <row r="246" spans="1:66" x14ac:dyDescent="0.2">
      <c r="A246" t="s">
        <v>3587</v>
      </c>
      <c r="B246" t="s">
        <v>76</v>
      </c>
      <c r="D246" t="s">
        <v>59</v>
      </c>
      <c r="E246" s="12" t="s">
        <v>4202</v>
      </c>
      <c r="F246" t="s">
        <v>5813</v>
      </c>
      <c r="G246">
        <v>0</v>
      </c>
      <c r="H246" t="s">
        <v>1149</v>
      </c>
      <c r="I246" t="s">
        <v>1150</v>
      </c>
      <c r="M246" t="s">
        <v>604</v>
      </c>
      <c r="N246" t="s">
        <v>5814</v>
      </c>
      <c r="O246" t="s">
        <v>136</v>
      </c>
      <c r="P246" t="s">
        <v>137</v>
      </c>
      <c r="Q246" t="s">
        <v>5815</v>
      </c>
      <c r="R246" t="s">
        <v>5816</v>
      </c>
      <c r="S246" t="s">
        <v>5817</v>
      </c>
      <c r="T246">
        <v>54.349535000000003</v>
      </c>
      <c r="U246">
        <v>48.543430999999998</v>
      </c>
      <c r="V246">
        <v>1</v>
      </c>
      <c r="W246">
        <v>206</v>
      </c>
      <c r="X246" t="s">
        <v>5818</v>
      </c>
      <c r="Y246" t="s">
        <v>64</v>
      </c>
      <c r="Z246" s="26" t="s">
        <v>64</v>
      </c>
      <c r="AA246" t="s">
        <v>680</v>
      </c>
      <c r="AB246" s="26">
        <v>52</v>
      </c>
      <c r="AC246">
        <v>61</v>
      </c>
      <c r="AE246" s="26">
        <v>5</v>
      </c>
      <c r="AF246" s="26">
        <v>15</v>
      </c>
      <c r="AG246" t="s">
        <v>67</v>
      </c>
      <c r="AH246">
        <v>0</v>
      </c>
      <c r="AI246">
        <v>0</v>
      </c>
      <c r="AJ246">
        <v>0</v>
      </c>
      <c r="AK246">
        <v>0</v>
      </c>
      <c r="AL246">
        <v>0</v>
      </c>
      <c r="AN246" s="26">
        <v>0</v>
      </c>
      <c r="AO246">
        <v>0</v>
      </c>
      <c r="AR246" t="s">
        <v>143</v>
      </c>
      <c r="BE246" t="s">
        <v>227</v>
      </c>
      <c r="BG246" s="6">
        <v>45271</v>
      </c>
      <c r="BH246" s="5">
        <v>0.22855324074074077</v>
      </c>
      <c r="BI246" s="3" t="s">
        <v>13166</v>
      </c>
      <c r="BJ246" s="3">
        <v>5</v>
      </c>
      <c r="BK246" s="3">
        <v>15</v>
      </c>
      <c r="BL246" s="3"/>
      <c r="BM246" s="3">
        <v>1</v>
      </c>
      <c r="BN246" s="3">
        <v>29</v>
      </c>
    </row>
    <row r="247" spans="1:66" x14ac:dyDescent="0.2">
      <c r="A247" t="s">
        <v>3587</v>
      </c>
      <c r="B247" t="s">
        <v>76</v>
      </c>
      <c r="D247" t="s">
        <v>59</v>
      </c>
      <c r="E247" s="12" t="s">
        <v>4558</v>
      </c>
      <c r="F247" t="s">
        <v>5853</v>
      </c>
      <c r="G247">
        <v>20</v>
      </c>
      <c r="H247" t="s">
        <v>471</v>
      </c>
      <c r="I247" t="s">
        <v>5854</v>
      </c>
      <c r="N247" t="s">
        <v>5855</v>
      </c>
      <c r="O247" t="s">
        <v>136</v>
      </c>
      <c r="P247" t="s">
        <v>137</v>
      </c>
      <c r="Q247" t="s">
        <v>5856</v>
      </c>
      <c r="R247" t="s">
        <v>5857</v>
      </c>
      <c r="S247" t="s">
        <v>5858</v>
      </c>
      <c r="T247">
        <v>57.547767193735872</v>
      </c>
      <c r="U247">
        <v>39.554349069734002</v>
      </c>
      <c r="W247">
        <v>25</v>
      </c>
      <c r="X247" t="s">
        <v>5859</v>
      </c>
      <c r="Y247" t="s">
        <v>64</v>
      </c>
      <c r="Z247" s="26" t="s">
        <v>64</v>
      </c>
      <c r="AA247" t="s">
        <v>634</v>
      </c>
      <c r="AB247" s="26">
        <v>2</v>
      </c>
      <c r="AC247">
        <v>37</v>
      </c>
      <c r="AE247" s="26">
        <v>2.2999999999999998</v>
      </c>
      <c r="AF247" s="26">
        <v>3</v>
      </c>
      <c r="AG247" t="s">
        <v>67</v>
      </c>
      <c r="AH247">
        <v>0</v>
      </c>
      <c r="AI247">
        <v>0</v>
      </c>
      <c r="AJ247">
        <v>0</v>
      </c>
      <c r="AK247">
        <v>0</v>
      </c>
      <c r="AL247">
        <v>0</v>
      </c>
      <c r="AN247" s="26">
        <v>1</v>
      </c>
      <c r="AO247">
        <v>0</v>
      </c>
      <c r="AR247" t="s">
        <v>143</v>
      </c>
      <c r="BE247" t="s">
        <v>145</v>
      </c>
      <c r="BF247" t="s">
        <v>340</v>
      </c>
      <c r="BG247" s="6">
        <v>45270</v>
      </c>
      <c r="BH247" s="5">
        <v>0.92972222222222223</v>
      </c>
      <c r="BI247" s="3" t="s">
        <v>13167</v>
      </c>
      <c r="BJ247" s="3">
        <v>22</v>
      </c>
      <c r="BK247" s="3">
        <v>15</v>
      </c>
      <c r="BL247" s="3"/>
      <c r="BM247" s="3">
        <v>7</v>
      </c>
      <c r="BN247" s="3">
        <v>18</v>
      </c>
    </row>
    <row r="248" spans="1:66" x14ac:dyDescent="0.2">
      <c r="A248" t="s">
        <v>3587</v>
      </c>
      <c r="B248" t="s">
        <v>76</v>
      </c>
      <c r="D248" t="s">
        <v>130</v>
      </c>
      <c r="E248" s="12" t="s">
        <v>5868</v>
      </c>
      <c r="F248" t="s">
        <v>5869</v>
      </c>
      <c r="G248">
        <v>900</v>
      </c>
      <c r="H248" t="s">
        <v>471</v>
      </c>
      <c r="I248" t="s">
        <v>472</v>
      </c>
      <c r="M248" t="s">
        <v>148</v>
      </c>
      <c r="N248" t="s">
        <v>5870</v>
      </c>
      <c r="O248" t="s">
        <v>136</v>
      </c>
      <c r="P248" t="s">
        <v>137</v>
      </c>
      <c r="Q248" t="s">
        <v>5871</v>
      </c>
      <c r="R248" t="s">
        <v>5872</v>
      </c>
      <c r="S248" t="s">
        <v>5873</v>
      </c>
      <c r="T248">
        <v>57.588951110839844</v>
      </c>
      <c r="U248">
        <v>39.859611511230469</v>
      </c>
      <c r="W248">
        <v>24</v>
      </c>
      <c r="X248" t="s">
        <v>5874</v>
      </c>
      <c r="Y248" t="s">
        <v>64</v>
      </c>
      <c r="Z248" s="26" t="s">
        <v>64</v>
      </c>
      <c r="AA248" t="s">
        <v>259</v>
      </c>
      <c r="AB248" s="26">
        <v>41</v>
      </c>
      <c r="AC248">
        <v>88</v>
      </c>
      <c r="AE248" s="26">
        <v>4.8</v>
      </c>
      <c r="AF248" s="26">
        <v>26</v>
      </c>
      <c r="AG248" t="s">
        <v>67</v>
      </c>
      <c r="AH248">
        <v>0</v>
      </c>
      <c r="AI248">
        <v>0</v>
      </c>
      <c r="AJ248">
        <v>0</v>
      </c>
      <c r="AK248">
        <v>0</v>
      </c>
      <c r="AL248">
        <v>0</v>
      </c>
      <c r="AN248" s="26">
        <v>0</v>
      </c>
      <c r="AO248">
        <v>0</v>
      </c>
      <c r="AR248" t="s">
        <v>143</v>
      </c>
      <c r="BE248" t="s">
        <v>145</v>
      </c>
      <c r="BG248" s="6">
        <v>45270</v>
      </c>
      <c r="BH248" s="5">
        <v>0.91965277777777776</v>
      </c>
      <c r="BI248" s="3" t="s">
        <v>13167</v>
      </c>
      <c r="BJ248" s="3">
        <v>22</v>
      </c>
      <c r="BK248" s="3">
        <v>0</v>
      </c>
      <c r="BL248" s="3"/>
      <c r="BM248" s="3">
        <v>7</v>
      </c>
      <c r="BN248" s="3">
        <v>4</v>
      </c>
    </row>
    <row r="249" spans="1:66" x14ac:dyDescent="0.2">
      <c r="A249" t="s">
        <v>3587</v>
      </c>
      <c r="B249" t="s">
        <v>5933</v>
      </c>
      <c r="D249" t="s">
        <v>130</v>
      </c>
      <c r="E249" s="12" t="s">
        <v>5934</v>
      </c>
      <c r="F249" t="s">
        <v>5935</v>
      </c>
      <c r="G249">
        <v>21</v>
      </c>
      <c r="H249" t="s">
        <v>320</v>
      </c>
      <c r="I249" t="s">
        <v>995</v>
      </c>
      <c r="K249" t="s">
        <v>3037</v>
      </c>
      <c r="L249" t="s">
        <v>207</v>
      </c>
      <c r="N249" t="s">
        <v>5936</v>
      </c>
      <c r="O249" t="s">
        <v>136</v>
      </c>
      <c r="P249" t="s">
        <v>137</v>
      </c>
      <c r="Q249" t="s">
        <v>5937</v>
      </c>
      <c r="R249" t="s">
        <v>5938</v>
      </c>
      <c r="S249" t="s">
        <v>5939</v>
      </c>
      <c r="T249">
        <v>55.896076669785359</v>
      </c>
      <c r="U249">
        <v>37.697396761901857</v>
      </c>
      <c r="W249">
        <v>7</v>
      </c>
      <c r="X249" t="s">
        <v>5940</v>
      </c>
      <c r="Y249" t="s">
        <v>67</v>
      </c>
      <c r="Z249" s="26" t="s">
        <v>13175</v>
      </c>
      <c r="AB249" s="26" t="s">
        <v>142</v>
      </c>
      <c r="AC249" t="s">
        <v>142</v>
      </c>
      <c r="AF249" s="26">
        <v>0</v>
      </c>
      <c r="AG249" t="s">
        <v>67</v>
      </c>
      <c r="AH249">
        <v>0</v>
      </c>
      <c r="AI249">
        <v>0</v>
      </c>
      <c r="AJ249">
        <v>0</v>
      </c>
      <c r="AK249">
        <v>0</v>
      </c>
      <c r="AL249">
        <v>0</v>
      </c>
      <c r="AN249" s="26">
        <v>1</v>
      </c>
      <c r="AO249">
        <v>0</v>
      </c>
      <c r="AR249" t="s">
        <v>143</v>
      </c>
      <c r="BE249" t="s">
        <v>145</v>
      </c>
      <c r="BF249" t="s">
        <v>340</v>
      </c>
      <c r="BG249" s="6">
        <v>45270</v>
      </c>
      <c r="BH249" s="5">
        <v>0.73704861111111108</v>
      </c>
      <c r="BI249" s="3" t="s">
        <v>13167</v>
      </c>
      <c r="BJ249" s="3">
        <v>17</v>
      </c>
      <c r="BK249" s="3">
        <v>30</v>
      </c>
      <c r="BL249" s="3"/>
      <c r="BM249" s="3">
        <v>7</v>
      </c>
      <c r="BN249" s="3">
        <v>41</v>
      </c>
    </row>
    <row r="250" spans="1:66" x14ac:dyDescent="0.2">
      <c r="A250" t="s">
        <v>3587</v>
      </c>
      <c r="B250" t="s">
        <v>76</v>
      </c>
      <c r="D250" t="s">
        <v>59</v>
      </c>
      <c r="E250" s="12" t="s">
        <v>3588</v>
      </c>
      <c r="F250" t="s">
        <v>5941</v>
      </c>
      <c r="G250">
        <v>900</v>
      </c>
      <c r="H250" t="s">
        <v>320</v>
      </c>
      <c r="I250" t="s">
        <v>1206</v>
      </c>
      <c r="K250" t="s">
        <v>5942</v>
      </c>
      <c r="L250" t="s">
        <v>207</v>
      </c>
      <c r="N250" t="s">
        <v>5943</v>
      </c>
      <c r="O250" t="s">
        <v>136</v>
      </c>
      <c r="P250" t="s">
        <v>137</v>
      </c>
      <c r="Q250" t="s">
        <v>5944</v>
      </c>
      <c r="R250" t="s">
        <v>5945</v>
      </c>
      <c r="S250" t="s">
        <v>5946</v>
      </c>
      <c r="T250">
        <v>55.893530988212397</v>
      </c>
      <c r="U250">
        <v>37.4440543280868</v>
      </c>
      <c r="W250">
        <v>5</v>
      </c>
      <c r="X250" t="s">
        <v>5947</v>
      </c>
      <c r="Y250" t="s">
        <v>64</v>
      </c>
      <c r="Z250" s="26" t="s">
        <v>64</v>
      </c>
      <c r="AA250" t="s">
        <v>1940</v>
      </c>
      <c r="AB250" s="26">
        <v>7</v>
      </c>
      <c r="AC250">
        <v>0</v>
      </c>
      <c r="AD250" t="s">
        <v>260</v>
      </c>
      <c r="AE250" s="26">
        <v>5</v>
      </c>
      <c r="AF250" s="26">
        <v>3</v>
      </c>
      <c r="AG250" t="s">
        <v>67</v>
      </c>
      <c r="AH250">
        <v>0</v>
      </c>
      <c r="AI250">
        <v>0</v>
      </c>
      <c r="AJ250">
        <v>0</v>
      </c>
      <c r="AK250">
        <v>0</v>
      </c>
      <c r="AL250">
        <v>0</v>
      </c>
      <c r="AN250" s="26">
        <v>1</v>
      </c>
      <c r="AO250">
        <v>0</v>
      </c>
      <c r="AR250" t="s">
        <v>143</v>
      </c>
      <c r="BE250" t="s">
        <v>145</v>
      </c>
      <c r="BF250" t="s">
        <v>340</v>
      </c>
      <c r="BG250" s="6">
        <v>45270</v>
      </c>
      <c r="BH250" s="5">
        <v>0.73140046296296291</v>
      </c>
      <c r="BI250" s="3" t="s">
        <v>13167</v>
      </c>
      <c r="BJ250" s="3">
        <v>17</v>
      </c>
      <c r="BK250" s="3">
        <v>30</v>
      </c>
      <c r="BL250" s="3"/>
      <c r="BM250" s="3">
        <v>7</v>
      </c>
      <c r="BN250" s="3">
        <v>33</v>
      </c>
    </row>
    <row r="251" spans="1:66" x14ac:dyDescent="0.2">
      <c r="A251" t="s">
        <v>3587</v>
      </c>
      <c r="B251" t="s">
        <v>76</v>
      </c>
      <c r="D251" t="s">
        <v>59</v>
      </c>
      <c r="E251" s="12" t="s">
        <v>5948</v>
      </c>
      <c r="F251" t="s">
        <v>5949</v>
      </c>
      <c r="G251">
        <v>1000</v>
      </c>
      <c r="H251" t="s">
        <v>175</v>
      </c>
      <c r="I251" t="s">
        <v>176</v>
      </c>
      <c r="M251" t="s">
        <v>156</v>
      </c>
      <c r="N251" t="s">
        <v>5537</v>
      </c>
      <c r="O251" t="s">
        <v>136</v>
      </c>
      <c r="P251" t="s">
        <v>137</v>
      </c>
      <c r="Q251" t="s">
        <v>5950</v>
      </c>
      <c r="R251" t="s">
        <v>5951</v>
      </c>
      <c r="S251" t="s">
        <v>5952</v>
      </c>
      <c r="T251">
        <v>51.53257</v>
      </c>
      <c r="U251">
        <v>46.041874</v>
      </c>
      <c r="W251">
        <v>6</v>
      </c>
      <c r="X251" t="s">
        <v>5953</v>
      </c>
      <c r="Y251" t="s">
        <v>64</v>
      </c>
      <c r="Z251" s="26" t="s">
        <v>64</v>
      </c>
      <c r="AA251" t="s">
        <v>2569</v>
      </c>
      <c r="AB251" s="26">
        <v>34</v>
      </c>
      <c r="AC251">
        <v>1</v>
      </c>
      <c r="AE251" s="26">
        <v>0</v>
      </c>
      <c r="AF251" s="26">
        <v>0</v>
      </c>
      <c r="AG251" t="s">
        <v>67</v>
      </c>
      <c r="AH251">
        <v>0</v>
      </c>
      <c r="AI251">
        <v>0</v>
      </c>
      <c r="AJ251">
        <v>0</v>
      </c>
      <c r="AK251">
        <v>0</v>
      </c>
      <c r="AL251">
        <v>0</v>
      </c>
      <c r="AN251" s="26">
        <v>0</v>
      </c>
      <c r="AO251">
        <v>0</v>
      </c>
      <c r="AR251" t="s">
        <v>143</v>
      </c>
      <c r="BE251" t="s">
        <v>145</v>
      </c>
      <c r="BF251" t="s">
        <v>340</v>
      </c>
      <c r="BG251" s="6">
        <v>45270</v>
      </c>
      <c r="BH251" s="5">
        <v>0.71005787037037038</v>
      </c>
      <c r="BI251" s="3" t="s">
        <v>13167</v>
      </c>
      <c r="BJ251" s="3">
        <v>17</v>
      </c>
      <c r="BK251" s="3">
        <v>0</v>
      </c>
      <c r="BL251" s="3"/>
      <c r="BM251" s="3">
        <v>7</v>
      </c>
      <c r="BN251" s="3">
        <v>2</v>
      </c>
    </row>
    <row r="252" spans="1:66" x14ac:dyDescent="0.2">
      <c r="A252" t="s">
        <v>3587</v>
      </c>
      <c r="B252" t="s">
        <v>76</v>
      </c>
      <c r="D252" t="s">
        <v>59</v>
      </c>
      <c r="E252" s="12" t="s">
        <v>3923</v>
      </c>
      <c r="F252" t="s">
        <v>5954</v>
      </c>
      <c r="G252">
        <v>500</v>
      </c>
      <c r="H252" t="s">
        <v>1450</v>
      </c>
      <c r="I252" t="s">
        <v>1451</v>
      </c>
      <c r="M252" t="s">
        <v>413</v>
      </c>
      <c r="N252" t="s">
        <v>5955</v>
      </c>
      <c r="O252" t="s">
        <v>136</v>
      </c>
      <c r="P252" t="s">
        <v>137</v>
      </c>
      <c r="Q252" t="s">
        <v>5956</v>
      </c>
      <c r="R252" t="s">
        <v>5957</v>
      </c>
      <c r="S252" t="s">
        <v>5958</v>
      </c>
      <c r="T252">
        <v>54.185657689920802</v>
      </c>
      <c r="U252">
        <v>45.216802321576701</v>
      </c>
      <c r="W252">
        <v>87</v>
      </c>
      <c r="X252" t="s">
        <v>5959</v>
      </c>
      <c r="Y252" t="s">
        <v>64</v>
      </c>
      <c r="Z252" s="26" t="s">
        <v>64</v>
      </c>
      <c r="AA252" t="s">
        <v>445</v>
      </c>
      <c r="AB252" s="26">
        <v>28</v>
      </c>
      <c r="AC252">
        <v>73</v>
      </c>
      <c r="AD252" t="s">
        <v>799</v>
      </c>
      <c r="AE252" s="26">
        <v>5</v>
      </c>
      <c r="AF252" s="26">
        <v>13</v>
      </c>
      <c r="AG252" t="s">
        <v>67</v>
      </c>
      <c r="AH252">
        <v>0</v>
      </c>
      <c r="AI252">
        <v>0</v>
      </c>
      <c r="AJ252">
        <v>0</v>
      </c>
      <c r="AK252">
        <v>0</v>
      </c>
      <c r="AL252">
        <v>0</v>
      </c>
      <c r="AN252" s="26">
        <v>1</v>
      </c>
      <c r="AO252">
        <v>0</v>
      </c>
      <c r="AR252" t="s">
        <v>143</v>
      </c>
      <c r="BE252" t="s">
        <v>145</v>
      </c>
      <c r="BF252" t="s">
        <v>340</v>
      </c>
      <c r="BG252" s="6">
        <v>45270</v>
      </c>
      <c r="BH252" s="5">
        <v>0.63812499999999994</v>
      </c>
      <c r="BI252" s="3" t="s">
        <v>13167</v>
      </c>
      <c r="BJ252" s="3">
        <v>15</v>
      </c>
      <c r="BK252" s="3">
        <v>15</v>
      </c>
      <c r="BL252" s="3"/>
      <c r="BM252" s="3">
        <v>7</v>
      </c>
      <c r="BN252" s="3">
        <v>18</v>
      </c>
    </row>
    <row r="253" spans="1:66" x14ac:dyDescent="0.2">
      <c r="A253" t="s">
        <v>3587</v>
      </c>
      <c r="B253" t="s">
        <v>76</v>
      </c>
      <c r="D253" t="s">
        <v>59</v>
      </c>
      <c r="E253" s="12" t="s">
        <v>5986</v>
      </c>
      <c r="F253" t="s">
        <v>5987</v>
      </c>
      <c r="G253">
        <v>50</v>
      </c>
      <c r="H253" t="s">
        <v>320</v>
      </c>
      <c r="I253" t="s">
        <v>5988</v>
      </c>
      <c r="N253" t="s">
        <v>5989</v>
      </c>
      <c r="O253" t="s">
        <v>136</v>
      </c>
      <c r="P253" t="s">
        <v>137</v>
      </c>
      <c r="Q253" t="s">
        <v>5990</v>
      </c>
      <c r="R253" t="s">
        <v>5991</v>
      </c>
      <c r="S253" t="s">
        <v>5992</v>
      </c>
      <c r="T253">
        <v>56.030268802734909</v>
      </c>
      <c r="U253">
        <v>37.636834688283258</v>
      </c>
      <c r="V253">
        <v>1</v>
      </c>
      <c r="W253">
        <v>48</v>
      </c>
      <c r="X253" t="s">
        <v>5993</v>
      </c>
      <c r="Y253" t="s">
        <v>64</v>
      </c>
      <c r="Z253" s="26" t="s">
        <v>64</v>
      </c>
      <c r="AA253" t="s">
        <v>691</v>
      </c>
      <c r="AB253" s="26">
        <v>3</v>
      </c>
      <c r="AC253">
        <v>6</v>
      </c>
      <c r="AD253" t="s">
        <v>260</v>
      </c>
      <c r="AE253" s="26">
        <v>5</v>
      </c>
      <c r="AF253" s="26">
        <v>4</v>
      </c>
      <c r="AG253" t="s">
        <v>67</v>
      </c>
      <c r="AH253">
        <v>0</v>
      </c>
      <c r="AI253">
        <v>0</v>
      </c>
      <c r="AJ253">
        <v>0</v>
      </c>
      <c r="AK253">
        <v>0</v>
      </c>
      <c r="AL253">
        <v>0</v>
      </c>
      <c r="AN253" s="26">
        <v>0</v>
      </c>
      <c r="AO253">
        <v>0</v>
      </c>
      <c r="AR253" t="s">
        <v>143</v>
      </c>
      <c r="BE253" t="s">
        <v>227</v>
      </c>
      <c r="BF253" t="s">
        <v>340</v>
      </c>
      <c r="BG253" s="6">
        <v>45270</v>
      </c>
      <c r="BH253" s="5">
        <v>0.52604166666666663</v>
      </c>
      <c r="BI253" s="3" t="s">
        <v>13167</v>
      </c>
      <c r="BJ253" s="3">
        <v>12</v>
      </c>
      <c r="BK253" s="3">
        <v>30</v>
      </c>
      <c r="BL253" s="3"/>
      <c r="BM253" s="3">
        <v>7</v>
      </c>
      <c r="BN253" s="3">
        <v>37</v>
      </c>
    </row>
    <row r="254" spans="1:66" x14ac:dyDescent="0.2">
      <c r="A254" t="s">
        <v>3587</v>
      </c>
      <c r="B254" t="s">
        <v>76</v>
      </c>
      <c r="D254" t="s">
        <v>59</v>
      </c>
      <c r="E254" s="12" t="s">
        <v>5994</v>
      </c>
      <c r="F254" t="s">
        <v>5995</v>
      </c>
      <c r="G254">
        <v>300</v>
      </c>
      <c r="H254" t="s">
        <v>175</v>
      </c>
      <c r="I254" t="s">
        <v>176</v>
      </c>
      <c r="M254" t="s">
        <v>148</v>
      </c>
      <c r="N254" t="s">
        <v>5996</v>
      </c>
      <c r="O254" t="s">
        <v>136</v>
      </c>
      <c r="P254" t="s">
        <v>137</v>
      </c>
      <c r="Q254" t="s">
        <v>5997</v>
      </c>
      <c r="R254" t="s">
        <v>5998</v>
      </c>
      <c r="S254" t="s">
        <v>5999</v>
      </c>
      <c r="T254">
        <v>51.530453000000001</v>
      </c>
      <c r="U254">
        <v>46.033197000000001</v>
      </c>
      <c r="W254">
        <v>77</v>
      </c>
      <c r="X254" t="s">
        <v>6000</v>
      </c>
      <c r="Y254" t="s">
        <v>64</v>
      </c>
      <c r="Z254" s="26" t="s">
        <v>64</v>
      </c>
      <c r="AA254" t="s">
        <v>1296</v>
      </c>
      <c r="AB254" s="26">
        <v>45</v>
      </c>
      <c r="AC254">
        <v>18</v>
      </c>
      <c r="AD254" t="s">
        <v>4241</v>
      </c>
      <c r="AE254" s="26">
        <v>4.5</v>
      </c>
      <c r="AF254" s="26">
        <v>23</v>
      </c>
      <c r="AG254" t="s">
        <v>67</v>
      </c>
      <c r="AH254">
        <v>0</v>
      </c>
      <c r="AI254">
        <v>0</v>
      </c>
      <c r="AJ254">
        <v>0</v>
      </c>
      <c r="AK254">
        <v>0</v>
      </c>
      <c r="AL254">
        <v>0</v>
      </c>
      <c r="AN254" s="26">
        <v>1</v>
      </c>
      <c r="AO254">
        <v>0</v>
      </c>
      <c r="AR254" t="s">
        <v>143</v>
      </c>
      <c r="BE254" t="s">
        <v>227</v>
      </c>
      <c r="BG254" s="6">
        <v>45270</v>
      </c>
      <c r="BH254" s="5">
        <v>0.50453703703703701</v>
      </c>
      <c r="BI254" s="3" t="s">
        <v>13167</v>
      </c>
      <c r="BJ254" s="3">
        <v>12</v>
      </c>
      <c r="BK254" s="3">
        <v>0</v>
      </c>
      <c r="BL254" s="3"/>
      <c r="BM254" s="3">
        <v>7</v>
      </c>
      <c r="BN254" s="3">
        <v>6</v>
      </c>
    </row>
    <row r="255" spans="1:66" x14ac:dyDescent="0.2">
      <c r="A255" t="s">
        <v>3595</v>
      </c>
      <c r="B255" t="s">
        <v>4062</v>
      </c>
      <c r="C255" t="s">
        <v>4063</v>
      </c>
      <c r="D255" t="s">
        <v>130</v>
      </c>
      <c r="E255" s="12" t="s">
        <v>5753</v>
      </c>
      <c r="F255" t="s">
        <v>6001</v>
      </c>
      <c r="G255">
        <v>0</v>
      </c>
      <c r="H255" t="s">
        <v>320</v>
      </c>
      <c r="I255" t="s">
        <v>1000</v>
      </c>
      <c r="N255" t="s">
        <v>4066</v>
      </c>
      <c r="O255" t="s">
        <v>4288</v>
      </c>
      <c r="P255" t="s">
        <v>4289</v>
      </c>
      <c r="Q255" t="s">
        <v>6002</v>
      </c>
      <c r="R255" t="s">
        <v>6003</v>
      </c>
      <c r="S255" t="s">
        <v>6004</v>
      </c>
      <c r="T255">
        <v>55.397019999999998</v>
      </c>
      <c r="U255">
        <v>37.526564</v>
      </c>
      <c r="W255">
        <v>8</v>
      </c>
      <c r="X255" t="s">
        <v>4070</v>
      </c>
      <c r="Y255" t="s">
        <v>67</v>
      </c>
      <c r="Z255" s="26" t="s">
        <v>13175</v>
      </c>
      <c r="AB255" s="26" t="s">
        <v>142</v>
      </c>
      <c r="AC255" t="s">
        <v>142</v>
      </c>
      <c r="AE255" s="26">
        <v>5</v>
      </c>
      <c r="AF255" s="26">
        <v>4</v>
      </c>
      <c r="AG255" t="s">
        <v>67</v>
      </c>
      <c r="AH255">
        <v>0</v>
      </c>
      <c r="AI255">
        <v>0</v>
      </c>
      <c r="AJ255">
        <v>0</v>
      </c>
      <c r="AK255">
        <v>0</v>
      </c>
      <c r="AL255">
        <v>0</v>
      </c>
      <c r="AN255" s="26">
        <v>0</v>
      </c>
      <c r="AO255">
        <v>0</v>
      </c>
      <c r="AR255" t="s">
        <v>4289</v>
      </c>
      <c r="BE255" t="s">
        <v>145</v>
      </c>
      <c r="BF255" t="s">
        <v>3519</v>
      </c>
      <c r="BG255" s="6">
        <v>45270</v>
      </c>
      <c r="BH255" s="5">
        <v>0.48581018518518521</v>
      </c>
      <c r="BI255" s="3" t="s">
        <v>13167</v>
      </c>
      <c r="BJ255" s="3">
        <v>11</v>
      </c>
      <c r="BK255" s="3">
        <v>30</v>
      </c>
      <c r="BL255" s="3"/>
      <c r="BM255" s="3">
        <v>7</v>
      </c>
      <c r="BN255" s="3">
        <v>39</v>
      </c>
    </row>
    <row r="256" spans="1:66" x14ac:dyDescent="0.2">
      <c r="A256" t="s">
        <v>3587</v>
      </c>
      <c r="B256" t="s">
        <v>76</v>
      </c>
      <c r="D256" t="s">
        <v>59</v>
      </c>
      <c r="E256" s="12" t="s">
        <v>5562</v>
      </c>
      <c r="F256" t="s">
        <v>6018</v>
      </c>
      <c r="G256">
        <v>150</v>
      </c>
      <c r="H256" t="s">
        <v>320</v>
      </c>
      <c r="I256" t="s">
        <v>333</v>
      </c>
      <c r="N256" t="s">
        <v>6019</v>
      </c>
      <c r="O256" t="s">
        <v>136</v>
      </c>
      <c r="P256" t="s">
        <v>137</v>
      </c>
      <c r="Q256" t="s">
        <v>6020</v>
      </c>
      <c r="R256" t="s">
        <v>6021</v>
      </c>
      <c r="S256" t="s">
        <v>6022</v>
      </c>
      <c r="T256">
        <v>55.700698850000002</v>
      </c>
      <c r="U256">
        <v>39.120452880000002</v>
      </c>
      <c r="W256">
        <v>23</v>
      </c>
      <c r="X256" t="s">
        <v>6023</v>
      </c>
      <c r="Y256" t="s">
        <v>64</v>
      </c>
      <c r="Z256" s="26" t="s">
        <v>64</v>
      </c>
      <c r="AA256" t="s">
        <v>1818</v>
      </c>
      <c r="AB256" s="26">
        <v>2</v>
      </c>
      <c r="AC256">
        <v>15</v>
      </c>
      <c r="AD256" t="s">
        <v>2225</v>
      </c>
      <c r="AE256" s="26">
        <v>5</v>
      </c>
      <c r="AF256" s="26">
        <v>1</v>
      </c>
      <c r="AG256" t="s">
        <v>67</v>
      </c>
      <c r="AH256">
        <v>0</v>
      </c>
      <c r="AI256">
        <v>0</v>
      </c>
      <c r="AJ256">
        <v>0</v>
      </c>
      <c r="AK256">
        <v>0</v>
      </c>
      <c r="AL256">
        <v>0</v>
      </c>
      <c r="AN256" s="26">
        <v>0</v>
      </c>
      <c r="AO256">
        <v>0</v>
      </c>
      <c r="AR256" t="s">
        <v>143</v>
      </c>
      <c r="BE256" t="s">
        <v>145</v>
      </c>
      <c r="BF256" t="s">
        <v>340</v>
      </c>
      <c r="BG256" s="6">
        <v>45270</v>
      </c>
      <c r="BH256" s="5">
        <v>0.46651620370370367</v>
      </c>
      <c r="BI256" s="3" t="s">
        <v>13167</v>
      </c>
      <c r="BJ256" s="3">
        <v>11</v>
      </c>
      <c r="BK256" s="3">
        <v>0</v>
      </c>
      <c r="BL256" s="3"/>
      <c r="BM256" s="3">
        <v>7</v>
      </c>
      <c r="BN256" s="3">
        <v>11</v>
      </c>
    </row>
    <row r="257" spans="1:66" x14ac:dyDescent="0.2">
      <c r="A257" t="s">
        <v>3587</v>
      </c>
      <c r="B257" t="s">
        <v>625</v>
      </c>
      <c r="D257" t="s">
        <v>59</v>
      </c>
      <c r="E257" s="12" t="s">
        <v>6024</v>
      </c>
      <c r="F257" t="s">
        <v>6025</v>
      </c>
      <c r="G257">
        <v>44</v>
      </c>
      <c r="H257" t="s">
        <v>695</v>
      </c>
      <c r="I257" t="s">
        <v>696</v>
      </c>
      <c r="N257" t="s">
        <v>6026</v>
      </c>
      <c r="O257" t="s">
        <v>136</v>
      </c>
      <c r="P257" t="s">
        <v>137</v>
      </c>
      <c r="Q257" t="s">
        <v>6027</v>
      </c>
      <c r="R257" t="s">
        <v>6028</v>
      </c>
      <c r="S257" t="s">
        <v>6029</v>
      </c>
      <c r="T257">
        <v>56.644409000000003</v>
      </c>
      <c r="U257">
        <v>47.909320999999998</v>
      </c>
      <c r="W257">
        <v>184</v>
      </c>
      <c r="X257" t="s">
        <v>6030</v>
      </c>
      <c r="Y257" t="s">
        <v>64</v>
      </c>
      <c r="Z257" s="26" t="s">
        <v>64</v>
      </c>
      <c r="AA257" t="s">
        <v>405</v>
      </c>
      <c r="AB257" s="26">
        <v>157</v>
      </c>
      <c r="AC257">
        <v>27</v>
      </c>
      <c r="AD257" t="s">
        <v>6031</v>
      </c>
      <c r="AE257" s="26">
        <v>4.9000000000000004</v>
      </c>
      <c r="AF257" s="26">
        <v>80</v>
      </c>
      <c r="AG257" t="s">
        <v>67</v>
      </c>
      <c r="AH257">
        <v>0</v>
      </c>
      <c r="AI257">
        <v>0</v>
      </c>
      <c r="AJ257">
        <v>0</v>
      </c>
      <c r="AK257">
        <v>0</v>
      </c>
      <c r="AL257">
        <v>0</v>
      </c>
      <c r="AN257" s="26">
        <v>1</v>
      </c>
      <c r="AO257">
        <v>0</v>
      </c>
      <c r="AR257" t="s">
        <v>143</v>
      </c>
      <c r="BE257" t="s">
        <v>227</v>
      </c>
      <c r="BG257" s="6">
        <v>45270</v>
      </c>
      <c r="BH257" s="5">
        <v>0.4427314814814815</v>
      </c>
      <c r="BI257" s="3" t="s">
        <v>13167</v>
      </c>
      <c r="BJ257" s="3">
        <v>10</v>
      </c>
      <c r="BK257" s="3">
        <v>30</v>
      </c>
      <c r="BL257" s="3"/>
      <c r="BM257" s="3">
        <v>7</v>
      </c>
      <c r="BN257" s="3">
        <v>37</v>
      </c>
    </row>
    <row r="258" spans="1:66" x14ac:dyDescent="0.2">
      <c r="A258" t="s">
        <v>3587</v>
      </c>
      <c r="B258" t="s">
        <v>76</v>
      </c>
      <c r="C258" t="s">
        <v>1306</v>
      </c>
      <c r="D258" t="s">
        <v>130</v>
      </c>
      <c r="E258" s="12" t="s">
        <v>5642</v>
      </c>
      <c r="F258" t="s">
        <v>6051</v>
      </c>
      <c r="G258">
        <v>25</v>
      </c>
      <c r="H258" t="s">
        <v>175</v>
      </c>
      <c r="I258" t="s">
        <v>176</v>
      </c>
      <c r="M258" t="s">
        <v>717</v>
      </c>
      <c r="N258" t="s">
        <v>6052</v>
      </c>
      <c r="O258" t="s">
        <v>136</v>
      </c>
      <c r="P258" t="s">
        <v>137</v>
      </c>
      <c r="Q258" t="s">
        <v>6053</v>
      </c>
      <c r="R258" t="s">
        <v>6054</v>
      </c>
      <c r="S258" t="s">
        <v>6055</v>
      </c>
      <c r="T258">
        <v>51.482127276922697</v>
      </c>
      <c r="U258">
        <v>45.891298328369103</v>
      </c>
      <c r="W258">
        <v>308</v>
      </c>
      <c r="X258" t="s">
        <v>6056</v>
      </c>
      <c r="Y258" t="s">
        <v>64</v>
      </c>
      <c r="Z258" s="26" t="s">
        <v>64</v>
      </c>
      <c r="AA258" t="s">
        <v>522</v>
      </c>
      <c r="AB258" s="26">
        <v>105</v>
      </c>
      <c r="AC258">
        <v>3</v>
      </c>
      <c r="AE258" s="26">
        <v>5</v>
      </c>
      <c r="AF258" s="26">
        <v>7</v>
      </c>
      <c r="AG258" t="s">
        <v>67</v>
      </c>
      <c r="AH258">
        <v>0</v>
      </c>
      <c r="AI258">
        <v>0</v>
      </c>
      <c r="AJ258">
        <v>0</v>
      </c>
      <c r="AK258">
        <v>0</v>
      </c>
      <c r="AL258">
        <v>0</v>
      </c>
      <c r="AN258" s="26">
        <v>0</v>
      </c>
      <c r="AO258">
        <v>0</v>
      </c>
      <c r="AR258" t="s">
        <v>143</v>
      </c>
      <c r="BE258" t="s">
        <v>227</v>
      </c>
      <c r="BG258" s="6">
        <v>45270</v>
      </c>
      <c r="BH258" s="5">
        <v>0.39233796296296292</v>
      </c>
      <c r="BI258" s="3" t="s">
        <v>13167</v>
      </c>
      <c r="BJ258" s="3">
        <v>9</v>
      </c>
      <c r="BK258" s="3">
        <v>15</v>
      </c>
      <c r="BL258" s="3"/>
      <c r="BM258" s="3">
        <v>7</v>
      </c>
      <c r="BN258" s="3">
        <v>24</v>
      </c>
    </row>
    <row r="259" spans="1:66" x14ac:dyDescent="0.2">
      <c r="A259" t="s">
        <v>3587</v>
      </c>
      <c r="B259" t="s">
        <v>76</v>
      </c>
      <c r="D259" t="s">
        <v>59</v>
      </c>
      <c r="E259" s="12" t="s">
        <v>3588</v>
      </c>
      <c r="F259" t="s">
        <v>6057</v>
      </c>
      <c r="G259">
        <v>350</v>
      </c>
      <c r="H259" t="s">
        <v>1642</v>
      </c>
      <c r="I259" t="s">
        <v>1643</v>
      </c>
      <c r="M259" t="s">
        <v>413</v>
      </c>
      <c r="N259" t="s">
        <v>6058</v>
      </c>
      <c r="O259" t="s">
        <v>136</v>
      </c>
      <c r="P259" t="s">
        <v>137</v>
      </c>
      <c r="Q259" t="s">
        <v>6059</v>
      </c>
      <c r="R259" t="s">
        <v>6060</v>
      </c>
      <c r="S259" t="s">
        <v>6061</v>
      </c>
      <c r="T259">
        <v>56.856600770069726</v>
      </c>
      <c r="U259">
        <v>53.205436519066176</v>
      </c>
      <c r="W259">
        <v>17</v>
      </c>
      <c r="X259" t="s">
        <v>6062</v>
      </c>
      <c r="Y259" t="s">
        <v>64</v>
      </c>
      <c r="Z259" s="26" t="s">
        <v>64</v>
      </c>
      <c r="AA259" t="s">
        <v>449</v>
      </c>
      <c r="AB259" s="26">
        <v>13</v>
      </c>
      <c r="AC259">
        <v>4</v>
      </c>
      <c r="AD259" t="s">
        <v>389</v>
      </c>
      <c r="AE259" s="26">
        <v>5</v>
      </c>
      <c r="AF259" s="26">
        <v>1</v>
      </c>
      <c r="AG259" t="s">
        <v>67</v>
      </c>
      <c r="AH259">
        <v>0</v>
      </c>
      <c r="AI259">
        <v>0</v>
      </c>
      <c r="AJ259">
        <v>0</v>
      </c>
      <c r="AK259">
        <v>0</v>
      </c>
      <c r="AL259">
        <v>0</v>
      </c>
      <c r="AN259" s="26">
        <v>0</v>
      </c>
      <c r="AO259">
        <v>0</v>
      </c>
      <c r="AR259" t="s">
        <v>143</v>
      </c>
      <c r="BE259" t="s">
        <v>227</v>
      </c>
      <c r="BF259" t="s">
        <v>340</v>
      </c>
      <c r="BG259" s="6">
        <v>45270</v>
      </c>
      <c r="BH259" s="5">
        <v>0.33597222222222217</v>
      </c>
      <c r="BI259" s="3" t="s">
        <v>13167</v>
      </c>
      <c r="BJ259" s="3">
        <v>8</v>
      </c>
      <c r="BK259" s="3">
        <v>0</v>
      </c>
      <c r="BL259" s="3"/>
      <c r="BM259" s="3">
        <v>7</v>
      </c>
      <c r="BN259" s="3">
        <v>3</v>
      </c>
    </row>
    <row r="260" spans="1:66" x14ac:dyDescent="0.2">
      <c r="A260" t="s">
        <v>3587</v>
      </c>
      <c r="B260" t="s">
        <v>76</v>
      </c>
      <c r="D260" t="s">
        <v>59</v>
      </c>
      <c r="E260" s="12" t="s">
        <v>5642</v>
      </c>
      <c r="F260" t="s">
        <v>6071</v>
      </c>
      <c r="G260">
        <v>400</v>
      </c>
      <c r="H260" t="s">
        <v>471</v>
      </c>
      <c r="I260" t="s">
        <v>472</v>
      </c>
      <c r="M260" t="s">
        <v>1053</v>
      </c>
      <c r="N260" t="s">
        <v>6072</v>
      </c>
      <c r="O260" t="s">
        <v>136</v>
      </c>
      <c r="P260" t="s">
        <v>137</v>
      </c>
      <c r="Q260" t="s">
        <v>6073</v>
      </c>
      <c r="R260" t="s">
        <v>6074</v>
      </c>
      <c r="S260" t="s">
        <v>6075</v>
      </c>
      <c r="T260">
        <v>57.685799000000003</v>
      </c>
      <c r="U260">
        <v>39.786850000000001</v>
      </c>
      <c r="W260">
        <v>315</v>
      </c>
      <c r="X260" t="s">
        <v>6076</v>
      </c>
      <c r="Y260" t="s">
        <v>64</v>
      </c>
      <c r="Z260" s="26" t="s">
        <v>64</v>
      </c>
      <c r="AA260" t="s">
        <v>1439</v>
      </c>
      <c r="AB260" s="26">
        <v>61</v>
      </c>
      <c r="AC260">
        <v>161</v>
      </c>
      <c r="AD260" t="s">
        <v>6077</v>
      </c>
      <c r="AE260" s="26">
        <v>5</v>
      </c>
      <c r="AF260" s="26">
        <v>79</v>
      </c>
      <c r="AG260" t="s">
        <v>67</v>
      </c>
      <c r="AH260">
        <v>0</v>
      </c>
      <c r="AI260">
        <v>0</v>
      </c>
      <c r="AJ260">
        <v>0</v>
      </c>
      <c r="AK260">
        <v>0</v>
      </c>
      <c r="AL260">
        <v>0</v>
      </c>
      <c r="AN260" s="26">
        <v>1</v>
      </c>
      <c r="AO260">
        <v>0</v>
      </c>
      <c r="AR260" t="s">
        <v>143</v>
      </c>
      <c r="BE260" t="s">
        <v>227</v>
      </c>
      <c r="BG260" s="6">
        <v>45270</v>
      </c>
      <c r="BH260" s="5">
        <v>0.27328703703703705</v>
      </c>
      <c r="BI260" s="3" t="s">
        <v>13167</v>
      </c>
      <c r="BJ260" s="3">
        <v>6</v>
      </c>
      <c r="BK260" s="3">
        <v>30</v>
      </c>
      <c r="BL260" s="3"/>
      <c r="BM260" s="3">
        <v>7</v>
      </c>
      <c r="BN260" s="3">
        <v>33</v>
      </c>
    </row>
    <row r="261" spans="1:66" x14ac:dyDescent="0.2">
      <c r="A261" t="s">
        <v>3587</v>
      </c>
      <c r="B261" t="s">
        <v>76</v>
      </c>
      <c r="D261" t="s">
        <v>59</v>
      </c>
      <c r="E261" s="12" t="s">
        <v>6164</v>
      </c>
      <c r="F261" t="s">
        <v>6165</v>
      </c>
      <c r="G261">
        <v>600</v>
      </c>
      <c r="H261" t="s">
        <v>701</v>
      </c>
      <c r="I261" t="s">
        <v>702</v>
      </c>
      <c r="M261" t="s">
        <v>200</v>
      </c>
      <c r="N261" t="s">
        <v>6166</v>
      </c>
      <c r="O261" t="s">
        <v>136</v>
      </c>
      <c r="P261" t="s">
        <v>137</v>
      </c>
      <c r="Q261" t="s">
        <v>6167</v>
      </c>
      <c r="R261" t="s">
        <v>6168</v>
      </c>
      <c r="S261" t="s">
        <v>6169</v>
      </c>
      <c r="T261">
        <v>57.764581999999997</v>
      </c>
      <c r="U261">
        <v>40.966752</v>
      </c>
      <c r="W261">
        <v>7</v>
      </c>
      <c r="X261" t="s">
        <v>6170</v>
      </c>
      <c r="Y261" t="s">
        <v>64</v>
      </c>
      <c r="Z261" s="26" t="s">
        <v>64</v>
      </c>
      <c r="AA261" t="s">
        <v>675</v>
      </c>
      <c r="AB261" s="26">
        <v>14</v>
      </c>
      <c r="AC261">
        <v>183</v>
      </c>
      <c r="AD261" t="s">
        <v>260</v>
      </c>
      <c r="AE261" s="26">
        <v>4.3</v>
      </c>
      <c r="AF261" s="26">
        <v>6</v>
      </c>
      <c r="AG261" t="s">
        <v>67</v>
      </c>
      <c r="AH261">
        <v>0</v>
      </c>
      <c r="AI261">
        <v>0</v>
      </c>
      <c r="AJ261">
        <v>0</v>
      </c>
      <c r="AK261">
        <v>0</v>
      </c>
      <c r="AL261">
        <v>0</v>
      </c>
      <c r="AN261" s="26">
        <v>1</v>
      </c>
      <c r="AO261">
        <v>0</v>
      </c>
      <c r="AR261" t="s">
        <v>143</v>
      </c>
      <c r="BE261" t="s">
        <v>227</v>
      </c>
      <c r="BF261" t="s">
        <v>340</v>
      </c>
      <c r="BG261" s="6">
        <v>45269</v>
      </c>
      <c r="BH261" s="5">
        <v>0.71467592592592588</v>
      </c>
      <c r="BI261" s="3" t="s">
        <v>13168</v>
      </c>
      <c r="BJ261" s="3">
        <v>17</v>
      </c>
      <c r="BK261" s="3">
        <v>0</v>
      </c>
      <c r="BL261" s="3"/>
      <c r="BM261" s="3">
        <v>6</v>
      </c>
      <c r="BN261" s="3">
        <v>9</v>
      </c>
    </row>
    <row r="262" spans="1:66" x14ac:dyDescent="0.2">
      <c r="A262" t="s">
        <v>3587</v>
      </c>
      <c r="B262" t="s">
        <v>5628</v>
      </c>
      <c r="C262" t="s">
        <v>5629</v>
      </c>
      <c r="D262" t="s">
        <v>130</v>
      </c>
      <c r="E262" s="12" t="s">
        <v>6177</v>
      </c>
      <c r="F262" t="s">
        <v>6178</v>
      </c>
      <c r="G262">
        <v>1200</v>
      </c>
      <c r="H262" t="s">
        <v>175</v>
      </c>
      <c r="I262" t="s">
        <v>176</v>
      </c>
      <c r="M262" t="s">
        <v>156</v>
      </c>
      <c r="N262" t="s">
        <v>716</v>
      </c>
      <c r="O262" t="s">
        <v>136</v>
      </c>
      <c r="P262" t="s">
        <v>137</v>
      </c>
      <c r="Q262" t="s">
        <v>6179</v>
      </c>
      <c r="R262" t="s">
        <v>6180</v>
      </c>
      <c r="S262" t="s">
        <v>6181</v>
      </c>
      <c r="T262">
        <v>51.533103939999997</v>
      </c>
      <c r="U262">
        <v>46.034156799999998</v>
      </c>
      <c r="W262">
        <v>1701</v>
      </c>
      <c r="X262" t="s">
        <v>5635</v>
      </c>
      <c r="Y262" t="s">
        <v>67</v>
      </c>
      <c r="Z262" s="26" t="s">
        <v>13175</v>
      </c>
      <c r="AB262" s="26" t="s">
        <v>142</v>
      </c>
      <c r="AC262" t="s">
        <v>142</v>
      </c>
      <c r="AE262" s="26">
        <v>4.9000000000000004</v>
      </c>
      <c r="AF262" s="26">
        <v>68</v>
      </c>
      <c r="AG262" t="s">
        <v>67</v>
      </c>
      <c r="AH262">
        <v>0</v>
      </c>
      <c r="AI262">
        <v>0</v>
      </c>
      <c r="AJ262">
        <v>0</v>
      </c>
      <c r="AK262">
        <v>0</v>
      </c>
      <c r="AL262">
        <v>0</v>
      </c>
      <c r="AN262" s="26">
        <v>1</v>
      </c>
      <c r="AO262">
        <v>0</v>
      </c>
      <c r="AR262" t="s">
        <v>143</v>
      </c>
      <c r="BE262" t="s">
        <v>145</v>
      </c>
      <c r="BF262" t="s">
        <v>340</v>
      </c>
      <c r="BG262" s="6">
        <v>45269</v>
      </c>
      <c r="BH262" s="5">
        <v>0.71190972222222226</v>
      </c>
      <c r="BI262" s="3" t="s">
        <v>13168</v>
      </c>
      <c r="BJ262" s="3">
        <v>17</v>
      </c>
      <c r="BK262" s="3">
        <v>0</v>
      </c>
      <c r="BL262" s="3"/>
      <c r="BM262" s="3">
        <v>6</v>
      </c>
      <c r="BN262" s="3">
        <v>5</v>
      </c>
    </row>
    <row r="263" spans="1:66" x14ac:dyDescent="0.2">
      <c r="A263" t="s">
        <v>3587</v>
      </c>
      <c r="B263" t="s">
        <v>76</v>
      </c>
      <c r="D263" t="s">
        <v>59</v>
      </c>
      <c r="E263" s="12" t="s">
        <v>3588</v>
      </c>
      <c r="F263" t="s">
        <v>6227</v>
      </c>
      <c r="G263">
        <v>200</v>
      </c>
      <c r="H263" t="s">
        <v>320</v>
      </c>
      <c r="I263" t="s">
        <v>654</v>
      </c>
      <c r="N263" t="s">
        <v>6228</v>
      </c>
      <c r="O263" t="s">
        <v>136</v>
      </c>
      <c r="P263" t="s">
        <v>137</v>
      </c>
      <c r="Q263" t="s">
        <v>6229</v>
      </c>
      <c r="R263" t="s">
        <v>6230</v>
      </c>
      <c r="S263" t="s">
        <v>6231</v>
      </c>
      <c r="T263">
        <v>54.90954</v>
      </c>
      <c r="U263">
        <v>37.444817</v>
      </c>
      <c r="W263">
        <v>396</v>
      </c>
      <c r="X263" t="s">
        <v>6232</v>
      </c>
      <c r="Y263" t="s">
        <v>64</v>
      </c>
      <c r="Z263" s="26" t="s">
        <v>64</v>
      </c>
      <c r="AA263" t="s">
        <v>6233</v>
      </c>
      <c r="AB263" s="26">
        <v>14</v>
      </c>
      <c r="AC263">
        <v>8</v>
      </c>
      <c r="AD263" t="s">
        <v>928</v>
      </c>
      <c r="AE263" s="26">
        <v>5</v>
      </c>
      <c r="AF263" s="26">
        <v>5</v>
      </c>
      <c r="AG263" t="s">
        <v>67</v>
      </c>
      <c r="AH263">
        <v>0</v>
      </c>
      <c r="AI263">
        <v>0</v>
      </c>
      <c r="AJ263">
        <v>0</v>
      </c>
      <c r="AK263">
        <v>0</v>
      </c>
      <c r="AL263">
        <v>0</v>
      </c>
      <c r="AN263" s="26">
        <v>1</v>
      </c>
      <c r="AO263">
        <v>0</v>
      </c>
      <c r="AR263" t="s">
        <v>143</v>
      </c>
      <c r="BE263" t="s">
        <v>145</v>
      </c>
      <c r="BG263" s="6">
        <v>45269</v>
      </c>
      <c r="BH263" s="5">
        <v>0.58160879629629625</v>
      </c>
      <c r="BI263" s="3" t="s">
        <v>13168</v>
      </c>
      <c r="BJ263" s="3">
        <v>13</v>
      </c>
      <c r="BK263" s="3">
        <v>45</v>
      </c>
      <c r="BL263" s="3"/>
      <c r="BM263" s="3">
        <v>6</v>
      </c>
      <c r="BN263" s="3">
        <v>57</v>
      </c>
    </row>
    <row r="264" spans="1:66" x14ac:dyDescent="0.2">
      <c r="A264" t="s">
        <v>3595</v>
      </c>
      <c r="B264" t="s">
        <v>4711</v>
      </c>
      <c r="C264" t="s">
        <v>164</v>
      </c>
      <c r="D264" t="s">
        <v>130</v>
      </c>
      <c r="E264" s="12" t="s">
        <v>6256</v>
      </c>
      <c r="F264" t="s">
        <v>6257</v>
      </c>
      <c r="G264">
        <v>41</v>
      </c>
      <c r="H264" t="s">
        <v>491</v>
      </c>
      <c r="I264" t="s">
        <v>492</v>
      </c>
      <c r="K264" t="s">
        <v>3035</v>
      </c>
      <c r="L264" t="s">
        <v>485</v>
      </c>
      <c r="N264" t="s">
        <v>850</v>
      </c>
      <c r="O264" t="s">
        <v>136</v>
      </c>
      <c r="P264" t="s">
        <v>137</v>
      </c>
      <c r="Q264" t="s">
        <v>6258</v>
      </c>
      <c r="R264" t="s">
        <v>6259</v>
      </c>
      <c r="S264" t="s">
        <v>6260</v>
      </c>
      <c r="T264">
        <v>53.207371999999999</v>
      </c>
      <c r="U264">
        <v>50.248182</v>
      </c>
      <c r="V264">
        <v>2</v>
      </c>
      <c r="W264">
        <v>14241</v>
      </c>
      <c r="X264" t="s">
        <v>4717</v>
      </c>
      <c r="Y264" t="s">
        <v>64</v>
      </c>
      <c r="Z264" s="26" t="s">
        <v>64</v>
      </c>
      <c r="AA264" t="s">
        <v>634</v>
      </c>
      <c r="AB264" s="26">
        <v>34</v>
      </c>
      <c r="AC264">
        <v>44</v>
      </c>
      <c r="AD264" t="s">
        <v>543</v>
      </c>
      <c r="AE264" s="26">
        <v>5</v>
      </c>
      <c r="AF264" s="26">
        <v>152</v>
      </c>
      <c r="AG264" t="s">
        <v>67</v>
      </c>
      <c r="AH264">
        <v>0</v>
      </c>
      <c r="AI264">
        <v>0</v>
      </c>
      <c r="AJ264">
        <v>0</v>
      </c>
      <c r="AK264">
        <v>0</v>
      </c>
      <c r="AL264">
        <v>0</v>
      </c>
      <c r="AN264" s="26">
        <v>0</v>
      </c>
      <c r="AO264">
        <v>0</v>
      </c>
      <c r="AR264" t="s">
        <v>143</v>
      </c>
      <c r="BE264" t="s">
        <v>145</v>
      </c>
      <c r="BG264" s="6">
        <v>45269</v>
      </c>
      <c r="BH264" s="5">
        <v>0.49092592592592593</v>
      </c>
      <c r="BI264" s="3" t="s">
        <v>13168</v>
      </c>
      <c r="BJ264" s="3">
        <v>11</v>
      </c>
      <c r="BK264" s="3">
        <v>45</v>
      </c>
      <c r="BL264" s="3"/>
      <c r="BM264" s="3">
        <v>6</v>
      </c>
      <c r="BN264" s="3">
        <v>46</v>
      </c>
    </row>
    <row r="265" spans="1:66" x14ac:dyDescent="0.2">
      <c r="A265" t="s">
        <v>3595</v>
      </c>
      <c r="B265" t="s">
        <v>4711</v>
      </c>
      <c r="C265" t="s">
        <v>164</v>
      </c>
      <c r="D265" t="s">
        <v>130</v>
      </c>
      <c r="E265" s="12" t="s">
        <v>6261</v>
      </c>
      <c r="F265" t="s">
        <v>6262</v>
      </c>
      <c r="G265">
        <v>145</v>
      </c>
      <c r="H265" t="s">
        <v>491</v>
      </c>
      <c r="I265" t="s">
        <v>492</v>
      </c>
      <c r="K265" t="s">
        <v>3035</v>
      </c>
      <c r="L265" t="s">
        <v>485</v>
      </c>
      <c r="N265" t="s">
        <v>850</v>
      </c>
      <c r="O265" t="s">
        <v>136</v>
      </c>
      <c r="P265" t="s">
        <v>137</v>
      </c>
      <c r="Q265" t="s">
        <v>6263</v>
      </c>
      <c r="R265" t="s">
        <v>6264</v>
      </c>
      <c r="S265" t="s">
        <v>6265</v>
      </c>
      <c r="T265">
        <v>53.207371999999999</v>
      </c>
      <c r="U265">
        <v>50.248182</v>
      </c>
      <c r="W265">
        <v>805</v>
      </c>
      <c r="X265" t="s">
        <v>4717</v>
      </c>
      <c r="Y265" t="s">
        <v>64</v>
      </c>
      <c r="Z265" s="26" t="s">
        <v>64</v>
      </c>
      <c r="AA265" t="s">
        <v>634</v>
      </c>
      <c r="AB265" s="26">
        <v>34</v>
      </c>
      <c r="AC265">
        <v>44</v>
      </c>
      <c r="AD265" t="s">
        <v>543</v>
      </c>
      <c r="AE265" s="26">
        <v>5</v>
      </c>
      <c r="AF265" s="26">
        <v>152</v>
      </c>
      <c r="AG265" t="s">
        <v>67</v>
      </c>
      <c r="AH265">
        <v>0</v>
      </c>
      <c r="AI265">
        <v>0</v>
      </c>
      <c r="AJ265">
        <v>0</v>
      </c>
      <c r="AK265">
        <v>0</v>
      </c>
      <c r="AL265">
        <v>0</v>
      </c>
      <c r="AN265" s="26">
        <v>0</v>
      </c>
      <c r="AO265">
        <v>0</v>
      </c>
      <c r="AR265" t="s">
        <v>143</v>
      </c>
      <c r="BE265" t="s">
        <v>145</v>
      </c>
      <c r="BG265" s="6">
        <v>45269</v>
      </c>
      <c r="BH265" s="5">
        <v>0.49068287037037034</v>
      </c>
      <c r="BI265" s="3" t="s">
        <v>13168</v>
      </c>
      <c r="BJ265" s="3">
        <v>11</v>
      </c>
      <c r="BK265" s="3">
        <v>45</v>
      </c>
      <c r="BL265" s="3"/>
      <c r="BM265" s="3">
        <v>6</v>
      </c>
      <c r="BN265" s="3">
        <v>46</v>
      </c>
    </row>
    <row r="266" spans="1:66" x14ac:dyDescent="0.2">
      <c r="A266" t="s">
        <v>4170</v>
      </c>
      <c r="B266" t="s">
        <v>76</v>
      </c>
      <c r="D266" t="s">
        <v>59</v>
      </c>
      <c r="E266" s="12" t="s">
        <v>6266</v>
      </c>
      <c r="F266" t="s">
        <v>6267</v>
      </c>
      <c r="G266">
        <v>4500</v>
      </c>
      <c r="H266" t="s">
        <v>491</v>
      </c>
      <c r="I266" t="s">
        <v>492</v>
      </c>
      <c r="K266" t="s">
        <v>976</v>
      </c>
      <c r="L266" t="s">
        <v>496</v>
      </c>
      <c r="N266" t="s">
        <v>850</v>
      </c>
      <c r="O266" t="s">
        <v>136</v>
      </c>
      <c r="P266" t="s">
        <v>137</v>
      </c>
      <c r="Q266" t="s">
        <v>6268</v>
      </c>
      <c r="R266" t="s">
        <v>6269</v>
      </c>
      <c r="S266" t="s">
        <v>6270</v>
      </c>
      <c r="T266">
        <v>53.215321125707497</v>
      </c>
      <c r="U266">
        <v>50.164508724365803</v>
      </c>
      <c r="W266">
        <v>162</v>
      </c>
      <c r="X266" t="s">
        <v>6271</v>
      </c>
      <c r="Y266" t="s">
        <v>64</v>
      </c>
      <c r="Z266" s="26" t="s">
        <v>64</v>
      </c>
      <c r="AA266" t="s">
        <v>405</v>
      </c>
      <c r="AB266" s="26">
        <v>4</v>
      </c>
      <c r="AC266">
        <v>7</v>
      </c>
      <c r="AD266" t="s">
        <v>90</v>
      </c>
      <c r="AE266" s="26">
        <v>0</v>
      </c>
      <c r="AF266" s="26">
        <v>0</v>
      </c>
      <c r="AG266" t="s">
        <v>67</v>
      </c>
      <c r="AH266">
        <v>0</v>
      </c>
      <c r="AI266">
        <v>0</v>
      </c>
      <c r="AJ266">
        <v>0</v>
      </c>
      <c r="AK266">
        <v>0</v>
      </c>
      <c r="AL266">
        <v>0</v>
      </c>
      <c r="AN266" s="26">
        <v>1</v>
      </c>
      <c r="AO266">
        <v>0</v>
      </c>
      <c r="AR266" t="s">
        <v>143</v>
      </c>
      <c r="BE266" t="s">
        <v>145</v>
      </c>
      <c r="BG266" s="6">
        <v>45269</v>
      </c>
      <c r="BH266" s="5">
        <v>0.448275462962963</v>
      </c>
      <c r="BI266" s="3" t="s">
        <v>13168</v>
      </c>
      <c r="BJ266" s="3">
        <v>10</v>
      </c>
      <c r="BK266" s="3">
        <v>30</v>
      </c>
      <c r="BL266" s="3"/>
      <c r="BM266" s="3">
        <v>6</v>
      </c>
      <c r="BN266" s="3">
        <v>45</v>
      </c>
    </row>
    <row r="267" spans="1:66" x14ac:dyDescent="0.2">
      <c r="A267" t="s">
        <v>3587</v>
      </c>
      <c r="B267" t="s">
        <v>76</v>
      </c>
      <c r="D267" t="s">
        <v>130</v>
      </c>
      <c r="E267" s="12" t="s">
        <v>6420</v>
      </c>
      <c r="F267" t="s">
        <v>6421</v>
      </c>
      <c r="G267">
        <v>9000</v>
      </c>
      <c r="H267" t="s">
        <v>320</v>
      </c>
      <c r="I267" t="s">
        <v>809</v>
      </c>
      <c r="N267" t="s">
        <v>6422</v>
      </c>
      <c r="O267" t="s">
        <v>136</v>
      </c>
      <c r="P267" t="s">
        <v>137</v>
      </c>
      <c r="Q267" t="s">
        <v>6423</v>
      </c>
      <c r="R267" t="s">
        <v>6424</v>
      </c>
      <c r="S267" t="s">
        <v>6425</v>
      </c>
      <c r="T267">
        <v>55.671281725289703</v>
      </c>
      <c r="U267">
        <v>37.271096867752902</v>
      </c>
      <c r="W267">
        <v>16</v>
      </c>
      <c r="X267" t="s">
        <v>6426</v>
      </c>
      <c r="Y267" t="s">
        <v>64</v>
      </c>
      <c r="Z267" s="26" t="s">
        <v>64</v>
      </c>
      <c r="AA267" t="s">
        <v>268</v>
      </c>
      <c r="AB267" s="26">
        <v>16</v>
      </c>
      <c r="AC267">
        <v>7</v>
      </c>
      <c r="AD267" t="s">
        <v>66</v>
      </c>
      <c r="AE267" s="26">
        <v>2</v>
      </c>
      <c r="AF267" s="26">
        <v>1</v>
      </c>
      <c r="AG267" t="s">
        <v>67</v>
      </c>
      <c r="AH267">
        <v>0</v>
      </c>
      <c r="AI267">
        <v>0</v>
      </c>
      <c r="AJ267">
        <v>0</v>
      </c>
      <c r="AK267">
        <v>0</v>
      </c>
      <c r="AL267">
        <v>0</v>
      </c>
      <c r="AN267" s="26">
        <v>1</v>
      </c>
      <c r="AO267">
        <v>0</v>
      </c>
      <c r="AR267" t="s">
        <v>143</v>
      </c>
      <c r="BE267" t="s">
        <v>145</v>
      </c>
      <c r="BF267" t="s">
        <v>340</v>
      </c>
      <c r="BG267" s="6">
        <v>45268</v>
      </c>
      <c r="BH267" s="5">
        <v>0.57973379629629629</v>
      </c>
      <c r="BI267" s="3" t="s">
        <v>13169</v>
      </c>
      <c r="BJ267" s="3">
        <v>13</v>
      </c>
      <c r="BK267" s="3">
        <v>45</v>
      </c>
      <c r="BL267" s="3"/>
      <c r="BM267" s="3">
        <v>5</v>
      </c>
      <c r="BN267" s="3">
        <v>54</v>
      </c>
    </row>
    <row r="268" spans="1:66" x14ac:dyDescent="0.2">
      <c r="A268" t="s">
        <v>3587</v>
      </c>
      <c r="B268" t="s">
        <v>6486</v>
      </c>
      <c r="C268" t="s">
        <v>164</v>
      </c>
      <c r="D268" t="s">
        <v>130</v>
      </c>
      <c r="E268" s="12" t="s">
        <v>5717</v>
      </c>
      <c r="F268" t="s">
        <v>6487</v>
      </c>
      <c r="G268">
        <v>2103</v>
      </c>
      <c r="H268" t="s">
        <v>471</v>
      </c>
      <c r="I268" t="s">
        <v>472</v>
      </c>
      <c r="M268" t="s">
        <v>1053</v>
      </c>
      <c r="N268" t="s">
        <v>6488</v>
      </c>
      <c r="O268" t="s">
        <v>136</v>
      </c>
      <c r="P268" t="s">
        <v>137</v>
      </c>
      <c r="Q268" t="s">
        <v>6489</v>
      </c>
      <c r="R268" t="s">
        <v>6490</v>
      </c>
      <c r="S268" t="s">
        <v>6491</v>
      </c>
      <c r="T268">
        <v>57.689602000000001</v>
      </c>
      <c r="U268">
        <v>39.801988000000001</v>
      </c>
      <c r="W268">
        <v>4</v>
      </c>
      <c r="X268" t="s">
        <v>6492</v>
      </c>
      <c r="Y268" t="s">
        <v>67</v>
      </c>
      <c r="Z268" s="26" t="s">
        <v>13175</v>
      </c>
      <c r="AB268" s="26" t="s">
        <v>142</v>
      </c>
      <c r="AC268" t="s">
        <v>142</v>
      </c>
      <c r="AE268" s="26">
        <v>5</v>
      </c>
      <c r="AF268" s="26">
        <v>3</v>
      </c>
      <c r="AG268" t="s">
        <v>67</v>
      </c>
      <c r="AH268">
        <v>0</v>
      </c>
      <c r="AI268">
        <v>0</v>
      </c>
      <c r="AJ268">
        <v>0</v>
      </c>
      <c r="AK268">
        <v>0</v>
      </c>
      <c r="AL268">
        <v>0</v>
      </c>
      <c r="AN268" s="26">
        <v>1</v>
      </c>
      <c r="AO268">
        <v>0</v>
      </c>
      <c r="AR268" t="s">
        <v>143</v>
      </c>
      <c r="BE268" t="s">
        <v>145</v>
      </c>
      <c r="BG268" s="6">
        <v>45268</v>
      </c>
      <c r="BH268" s="5">
        <v>0.4803587962962963</v>
      </c>
      <c r="BI268" s="3" t="s">
        <v>13169</v>
      </c>
      <c r="BJ268" s="3">
        <v>11</v>
      </c>
      <c r="BK268" s="3">
        <v>30</v>
      </c>
      <c r="BL268" s="3"/>
      <c r="BM268" s="3">
        <v>5</v>
      </c>
      <c r="BN268" s="3">
        <v>31</v>
      </c>
    </row>
    <row r="269" spans="1:66" x14ac:dyDescent="0.2">
      <c r="A269" t="s">
        <v>3587</v>
      </c>
      <c r="B269" t="s">
        <v>4565</v>
      </c>
      <c r="C269" t="s">
        <v>3054</v>
      </c>
      <c r="D269" t="s">
        <v>130</v>
      </c>
      <c r="E269" s="12" t="s">
        <v>6509</v>
      </c>
      <c r="F269" t="s">
        <v>6510</v>
      </c>
      <c r="G269">
        <v>19</v>
      </c>
      <c r="H269" t="s">
        <v>204</v>
      </c>
      <c r="I269" t="s">
        <v>205</v>
      </c>
      <c r="K269" t="s">
        <v>206</v>
      </c>
      <c r="L269" t="s">
        <v>488</v>
      </c>
      <c r="N269" t="s">
        <v>1144</v>
      </c>
      <c r="O269" t="s">
        <v>136</v>
      </c>
      <c r="P269" t="s">
        <v>137</v>
      </c>
      <c r="Q269" t="s">
        <v>6511</v>
      </c>
      <c r="R269" t="s">
        <v>6512</v>
      </c>
      <c r="S269" t="s">
        <v>6513</v>
      </c>
      <c r="T269">
        <v>56.326796999999999</v>
      </c>
      <c r="U269">
        <v>44.006515999999998</v>
      </c>
      <c r="W269">
        <v>163</v>
      </c>
      <c r="X269" t="s">
        <v>4571</v>
      </c>
      <c r="Y269" t="s">
        <v>67</v>
      </c>
      <c r="Z269" s="26" t="s">
        <v>13175</v>
      </c>
      <c r="AB269" s="26" t="s">
        <v>142</v>
      </c>
      <c r="AC269" t="s">
        <v>142</v>
      </c>
      <c r="AE269" s="26">
        <v>4.9000000000000004</v>
      </c>
      <c r="AF269" s="26">
        <v>199</v>
      </c>
      <c r="AG269" t="s">
        <v>67</v>
      </c>
      <c r="AH269">
        <v>0</v>
      </c>
      <c r="AI269">
        <v>0</v>
      </c>
      <c r="AJ269">
        <v>0</v>
      </c>
      <c r="AK269">
        <v>0</v>
      </c>
      <c r="AL269">
        <v>0</v>
      </c>
      <c r="AN269" s="26">
        <v>1</v>
      </c>
      <c r="AO269">
        <v>0</v>
      </c>
      <c r="AR269" t="s">
        <v>143</v>
      </c>
      <c r="BE269" t="s">
        <v>145</v>
      </c>
      <c r="BG269" s="6">
        <v>45268</v>
      </c>
      <c r="BH269" s="5">
        <v>0.43094907407407407</v>
      </c>
      <c r="BI269" s="3" t="s">
        <v>13169</v>
      </c>
      <c r="BJ269" s="3">
        <v>10</v>
      </c>
      <c r="BK269" s="3">
        <v>15</v>
      </c>
      <c r="BL269" s="3"/>
      <c r="BM269" s="3">
        <v>5</v>
      </c>
      <c r="BN269" s="3">
        <v>20</v>
      </c>
    </row>
    <row r="270" spans="1:66" x14ac:dyDescent="0.2">
      <c r="A270" t="s">
        <v>3587</v>
      </c>
      <c r="B270" t="s">
        <v>164</v>
      </c>
      <c r="D270" t="s">
        <v>59</v>
      </c>
      <c r="E270" s="12" t="s">
        <v>4895</v>
      </c>
      <c r="F270" t="s">
        <v>6519</v>
      </c>
      <c r="G270">
        <v>50</v>
      </c>
      <c r="H270" t="s">
        <v>204</v>
      </c>
      <c r="I270" t="s">
        <v>205</v>
      </c>
      <c r="M270" t="s">
        <v>6520</v>
      </c>
      <c r="N270" t="s">
        <v>6521</v>
      </c>
      <c r="O270" t="s">
        <v>136</v>
      </c>
      <c r="P270" t="s">
        <v>137</v>
      </c>
      <c r="Q270" t="s">
        <v>6522</v>
      </c>
      <c r="R270" t="s">
        <v>6523</v>
      </c>
      <c r="S270" t="s">
        <v>6524</v>
      </c>
      <c r="T270">
        <v>56.388646081149737</v>
      </c>
      <c r="U270">
        <v>43.73840865262747</v>
      </c>
      <c r="W270">
        <v>425</v>
      </c>
      <c r="X270" t="s">
        <v>6525</v>
      </c>
      <c r="Y270" t="s">
        <v>64</v>
      </c>
      <c r="Z270" s="26" t="s">
        <v>64</v>
      </c>
      <c r="AA270" t="s">
        <v>690</v>
      </c>
      <c r="AB270" s="26">
        <v>8</v>
      </c>
      <c r="AC270">
        <v>34</v>
      </c>
      <c r="AD270" t="s">
        <v>543</v>
      </c>
      <c r="AE270" s="26">
        <v>5</v>
      </c>
      <c r="AF270" s="26">
        <v>20</v>
      </c>
      <c r="AG270" t="s">
        <v>67</v>
      </c>
      <c r="AH270">
        <v>0</v>
      </c>
      <c r="AI270">
        <v>0</v>
      </c>
      <c r="AJ270">
        <v>0</v>
      </c>
      <c r="AK270">
        <v>0</v>
      </c>
      <c r="AL270">
        <v>0</v>
      </c>
      <c r="AN270" s="26">
        <v>1</v>
      </c>
      <c r="AO270">
        <v>0</v>
      </c>
      <c r="AR270" t="s">
        <v>143</v>
      </c>
      <c r="BE270" t="s">
        <v>145</v>
      </c>
      <c r="BG270" s="6">
        <v>45268</v>
      </c>
      <c r="BH270" s="5">
        <v>0.42973379629629632</v>
      </c>
      <c r="BI270" s="3" t="s">
        <v>13169</v>
      </c>
      <c r="BJ270" s="3">
        <v>10</v>
      </c>
      <c r="BK270" s="3">
        <v>15</v>
      </c>
      <c r="BL270" s="3"/>
      <c r="BM270" s="3">
        <v>5</v>
      </c>
      <c r="BN270" s="3">
        <v>18</v>
      </c>
    </row>
    <row r="271" spans="1:66" x14ac:dyDescent="0.2">
      <c r="A271" t="s">
        <v>3595</v>
      </c>
      <c r="B271" t="s">
        <v>76</v>
      </c>
      <c r="D271" t="s">
        <v>59</v>
      </c>
      <c r="E271" s="12" t="s">
        <v>6526</v>
      </c>
      <c r="F271" t="s">
        <v>6527</v>
      </c>
      <c r="G271">
        <v>500</v>
      </c>
      <c r="H271" t="s">
        <v>700</v>
      </c>
      <c r="I271" t="s">
        <v>1589</v>
      </c>
      <c r="M271" t="s">
        <v>87</v>
      </c>
      <c r="N271" t="s">
        <v>6528</v>
      </c>
      <c r="O271" t="s">
        <v>136</v>
      </c>
      <c r="P271" t="s">
        <v>137</v>
      </c>
      <c r="Q271" t="s">
        <v>6529</v>
      </c>
      <c r="R271" t="s">
        <v>6530</v>
      </c>
      <c r="S271" t="s">
        <v>6531</v>
      </c>
      <c r="T271">
        <v>58.580002</v>
      </c>
      <c r="U271">
        <v>49.619124999999997</v>
      </c>
      <c r="V271">
        <v>2</v>
      </c>
      <c r="W271">
        <v>571</v>
      </c>
      <c r="X271" t="s">
        <v>6532</v>
      </c>
      <c r="Y271" t="s">
        <v>64</v>
      </c>
      <c r="Z271" s="26" t="s">
        <v>64</v>
      </c>
      <c r="AA271" t="s">
        <v>486</v>
      </c>
      <c r="AB271" s="26">
        <v>2</v>
      </c>
      <c r="AC271">
        <v>4</v>
      </c>
      <c r="AE271" s="26">
        <v>4.8</v>
      </c>
      <c r="AF271" s="26">
        <v>4</v>
      </c>
      <c r="AG271" t="s">
        <v>67</v>
      </c>
      <c r="AH271">
        <v>0</v>
      </c>
      <c r="AI271">
        <v>0</v>
      </c>
      <c r="AJ271">
        <v>0</v>
      </c>
      <c r="AK271">
        <v>0</v>
      </c>
      <c r="AL271">
        <v>0</v>
      </c>
      <c r="AN271" s="26">
        <v>1</v>
      </c>
      <c r="AO271">
        <v>0</v>
      </c>
      <c r="AR271" t="s">
        <v>143</v>
      </c>
      <c r="BE271" t="s">
        <v>145</v>
      </c>
      <c r="BG271" s="6">
        <v>45268</v>
      </c>
      <c r="BH271" s="5">
        <v>0.42444444444444446</v>
      </c>
      <c r="BI271" s="3" t="s">
        <v>13169</v>
      </c>
      <c r="BJ271" s="3">
        <v>10</v>
      </c>
      <c r="BK271" s="3">
        <v>0</v>
      </c>
      <c r="BL271" s="3"/>
      <c r="BM271" s="3">
        <v>5</v>
      </c>
      <c r="BN271" s="3">
        <v>11</v>
      </c>
    </row>
    <row r="272" spans="1:66" x14ac:dyDescent="0.2">
      <c r="A272" t="s">
        <v>3587</v>
      </c>
      <c r="B272" t="s">
        <v>76</v>
      </c>
      <c r="D272" t="s">
        <v>59</v>
      </c>
      <c r="E272" s="12" t="s">
        <v>6632</v>
      </c>
      <c r="F272" t="s">
        <v>6633</v>
      </c>
      <c r="G272">
        <v>1400</v>
      </c>
      <c r="H272" t="s">
        <v>446</v>
      </c>
      <c r="I272" t="s">
        <v>447</v>
      </c>
      <c r="M272" t="s">
        <v>87</v>
      </c>
      <c r="N272" t="s">
        <v>607</v>
      </c>
      <c r="O272" t="s">
        <v>136</v>
      </c>
      <c r="P272" t="s">
        <v>137</v>
      </c>
      <c r="Q272" t="s">
        <v>6634</v>
      </c>
      <c r="R272" t="s">
        <v>6635</v>
      </c>
      <c r="S272" t="s">
        <v>6636</v>
      </c>
      <c r="T272">
        <v>56.139918000000002</v>
      </c>
      <c r="U272">
        <v>47.247728000000002</v>
      </c>
      <c r="W272">
        <v>12</v>
      </c>
      <c r="X272" t="s">
        <v>6637</v>
      </c>
      <c r="Y272" t="s">
        <v>64</v>
      </c>
      <c r="Z272" s="26" t="s">
        <v>64</v>
      </c>
      <c r="AA272" t="s">
        <v>853</v>
      </c>
      <c r="AB272" s="26">
        <v>31</v>
      </c>
      <c r="AC272">
        <v>1</v>
      </c>
      <c r="AD272" t="s">
        <v>672</v>
      </c>
      <c r="AE272" s="26">
        <v>5</v>
      </c>
      <c r="AF272" s="26">
        <v>10</v>
      </c>
      <c r="AG272" t="s">
        <v>67</v>
      </c>
      <c r="AH272">
        <v>0</v>
      </c>
      <c r="AI272">
        <v>0</v>
      </c>
      <c r="AJ272">
        <v>0</v>
      </c>
      <c r="AK272">
        <v>0</v>
      </c>
      <c r="AL272">
        <v>0</v>
      </c>
      <c r="AN272" s="26">
        <v>1</v>
      </c>
      <c r="AO272">
        <v>0</v>
      </c>
      <c r="AR272" t="s">
        <v>143</v>
      </c>
      <c r="BE272" t="s">
        <v>145</v>
      </c>
      <c r="BF272" t="s">
        <v>340</v>
      </c>
      <c r="BG272" s="6">
        <v>45267</v>
      </c>
      <c r="BH272" s="5">
        <v>0.91828703703703696</v>
      </c>
      <c r="BI272" s="3" t="s">
        <v>13170</v>
      </c>
      <c r="BJ272" s="3">
        <v>22</v>
      </c>
      <c r="BK272" s="3">
        <v>0</v>
      </c>
      <c r="BL272" s="3"/>
      <c r="BM272" s="3">
        <v>4</v>
      </c>
      <c r="BN272" s="3">
        <v>2</v>
      </c>
    </row>
    <row r="273" spans="1:66" x14ac:dyDescent="0.2">
      <c r="A273" t="s">
        <v>3595</v>
      </c>
      <c r="B273" t="s">
        <v>76</v>
      </c>
      <c r="D273" t="s">
        <v>59</v>
      </c>
      <c r="E273" s="12" t="s">
        <v>6646</v>
      </c>
      <c r="F273" t="s">
        <v>6647</v>
      </c>
      <c r="G273">
        <v>300</v>
      </c>
      <c r="H273" t="s">
        <v>320</v>
      </c>
      <c r="I273" t="s">
        <v>706</v>
      </c>
      <c r="K273" t="s">
        <v>3645</v>
      </c>
      <c r="L273" t="s">
        <v>485</v>
      </c>
      <c r="N273" t="s">
        <v>6648</v>
      </c>
      <c r="O273" t="s">
        <v>136</v>
      </c>
      <c r="P273" t="s">
        <v>137</v>
      </c>
      <c r="Q273" t="s">
        <v>6649</v>
      </c>
      <c r="R273" t="s">
        <v>6650</v>
      </c>
      <c r="S273" t="s">
        <v>6651</v>
      </c>
      <c r="T273">
        <v>55.683205000000001</v>
      </c>
      <c r="U273">
        <v>37.866497000000003</v>
      </c>
      <c r="W273">
        <v>44</v>
      </c>
      <c r="X273" t="s">
        <v>6652</v>
      </c>
      <c r="Y273" t="s">
        <v>64</v>
      </c>
      <c r="Z273" s="26" t="s">
        <v>64</v>
      </c>
      <c r="AA273" t="s">
        <v>363</v>
      </c>
      <c r="AB273" s="26">
        <v>2</v>
      </c>
      <c r="AC273">
        <v>6</v>
      </c>
      <c r="AE273" s="26">
        <v>4.3</v>
      </c>
      <c r="AF273" s="26">
        <v>6</v>
      </c>
      <c r="AG273" t="s">
        <v>67</v>
      </c>
      <c r="AH273">
        <v>0</v>
      </c>
      <c r="AI273">
        <v>0</v>
      </c>
      <c r="AJ273">
        <v>0</v>
      </c>
      <c r="AK273">
        <v>0</v>
      </c>
      <c r="AL273">
        <v>0</v>
      </c>
      <c r="AN273" s="26">
        <v>0</v>
      </c>
      <c r="AO273">
        <v>0</v>
      </c>
      <c r="AR273" t="s">
        <v>4360</v>
      </c>
      <c r="BE273" t="s">
        <v>145</v>
      </c>
      <c r="BG273" s="6">
        <v>45267</v>
      </c>
      <c r="BH273" s="5">
        <v>0.87008101851851849</v>
      </c>
      <c r="BI273" s="3" t="s">
        <v>13170</v>
      </c>
      <c r="BJ273" s="3">
        <v>20</v>
      </c>
      <c r="BK273" s="3">
        <v>45</v>
      </c>
      <c r="BL273" s="3"/>
      <c r="BM273" s="3">
        <v>4</v>
      </c>
      <c r="BN273" s="3">
        <v>52</v>
      </c>
    </row>
    <row r="274" spans="1:66" x14ac:dyDescent="0.2">
      <c r="A274" t="s">
        <v>3595</v>
      </c>
      <c r="B274" t="s">
        <v>76</v>
      </c>
      <c r="D274" t="s">
        <v>59</v>
      </c>
      <c r="E274" s="12" t="s">
        <v>6213</v>
      </c>
      <c r="F274" t="s">
        <v>6691</v>
      </c>
      <c r="G274">
        <v>400</v>
      </c>
      <c r="H274" t="s">
        <v>320</v>
      </c>
      <c r="I274" t="s">
        <v>654</v>
      </c>
      <c r="N274" t="s">
        <v>655</v>
      </c>
      <c r="O274" t="s">
        <v>136</v>
      </c>
      <c r="P274" t="s">
        <v>137</v>
      </c>
      <c r="Q274" t="s">
        <v>6692</v>
      </c>
      <c r="R274" t="s">
        <v>6693</v>
      </c>
      <c r="S274" t="s">
        <v>6694</v>
      </c>
      <c r="T274">
        <v>54.913536000000001</v>
      </c>
      <c r="U274">
        <v>37.416763000000003</v>
      </c>
      <c r="W274">
        <v>97</v>
      </c>
      <c r="X274" t="s">
        <v>6695</v>
      </c>
      <c r="Y274" t="s">
        <v>64</v>
      </c>
      <c r="Z274" s="26" t="s">
        <v>64</v>
      </c>
      <c r="AA274" t="s">
        <v>487</v>
      </c>
      <c r="AB274" s="26">
        <v>1</v>
      </c>
      <c r="AC274">
        <v>17</v>
      </c>
      <c r="AD274" t="s">
        <v>66</v>
      </c>
      <c r="AE274" s="26">
        <v>4.3</v>
      </c>
      <c r="AF274" s="26">
        <v>4</v>
      </c>
      <c r="AG274" t="s">
        <v>67</v>
      </c>
      <c r="AH274">
        <v>0</v>
      </c>
      <c r="AI274">
        <v>0</v>
      </c>
      <c r="AJ274">
        <v>0</v>
      </c>
      <c r="AK274">
        <v>0</v>
      </c>
      <c r="AL274">
        <v>0</v>
      </c>
      <c r="AN274" s="26">
        <v>1</v>
      </c>
      <c r="AO274">
        <v>0</v>
      </c>
      <c r="AR274" t="s">
        <v>143</v>
      </c>
      <c r="BE274" t="s">
        <v>145</v>
      </c>
      <c r="BF274" t="s">
        <v>340</v>
      </c>
      <c r="BG274" s="6">
        <v>45267</v>
      </c>
      <c r="BH274" s="5">
        <v>0.77516203703703701</v>
      </c>
      <c r="BI274" s="3" t="s">
        <v>13170</v>
      </c>
      <c r="BJ274" s="3">
        <v>18</v>
      </c>
      <c r="BK274" s="3">
        <v>30</v>
      </c>
      <c r="BL274" s="3"/>
      <c r="BM274" s="3">
        <v>4</v>
      </c>
      <c r="BN274" s="3">
        <v>36</v>
      </c>
    </row>
    <row r="275" spans="1:66" x14ac:dyDescent="0.2">
      <c r="A275" t="s">
        <v>3587</v>
      </c>
      <c r="B275" t="s">
        <v>76</v>
      </c>
      <c r="D275" t="s">
        <v>59</v>
      </c>
      <c r="E275" s="12" t="s">
        <v>3588</v>
      </c>
      <c r="F275" t="s">
        <v>6709</v>
      </c>
      <c r="G275">
        <v>150</v>
      </c>
      <c r="H275" t="s">
        <v>700</v>
      </c>
      <c r="I275" t="s">
        <v>1589</v>
      </c>
      <c r="M275" t="s">
        <v>87</v>
      </c>
      <c r="N275" t="s">
        <v>6710</v>
      </c>
      <c r="O275" t="s">
        <v>136</v>
      </c>
      <c r="P275" t="s">
        <v>137</v>
      </c>
      <c r="Q275" t="s">
        <v>6711</v>
      </c>
      <c r="R275" t="s">
        <v>6712</v>
      </c>
      <c r="S275" t="s">
        <v>6713</v>
      </c>
      <c r="T275">
        <v>58.566029</v>
      </c>
      <c r="U275">
        <v>49.648612999999997</v>
      </c>
      <c r="V275">
        <v>1</v>
      </c>
      <c r="W275">
        <v>28</v>
      </c>
      <c r="X275" t="s">
        <v>6714</v>
      </c>
      <c r="Y275" t="s">
        <v>64</v>
      </c>
      <c r="Z275" s="26" t="s">
        <v>64</v>
      </c>
      <c r="AA275" t="s">
        <v>1278</v>
      </c>
      <c r="AB275" s="26">
        <v>6</v>
      </c>
      <c r="AC275">
        <v>7</v>
      </c>
      <c r="AD275" t="s">
        <v>260</v>
      </c>
      <c r="AE275" s="26">
        <v>0</v>
      </c>
      <c r="AF275" s="26">
        <v>0</v>
      </c>
      <c r="AG275" t="s">
        <v>67</v>
      </c>
      <c r="AH275">
        <v>0</v>
      </c>
      <c r="AI275">
        <v>0</v>
      </c>
      <c r="AJ275">
        <v>0</v>
      </c>
      <c r="AK275">
        <v>0</v>
      </c>
      <c r="AL275">
        <v>0</v>
      </c>
      <c r="AN275" s="26">
        <v>1</v>
      </c>
      <c r="AO275">
        <v>0</v>
      </c>
      <c r="AR275" t="s">
        <v>143</v>
      </c>
      <c r="BE275" t="s">
        <v>145</v>
      </c>
      <c r="BF275" t="s">
        <v>340</v>
      </c>
      <c r="BG275" s="6">
        <v>45267</v>
      </c>
      <c r="BH275" s="5">
        <v>0.67513888888888884</v>
      </c>
      <c r="BI275" s="3" t="s">
        <v>13170</v>
      </c>
      <c r="BJ275" s="3">
        <v>16</v>
      </c>
      <c r="BK275" s="3">
        <v>0</v>
      </c>
      <c r="BL275" s="3"/>
      <c r="BM275" s="3">
        <v>4</v>
      </c>
      <c r="BN275" s="3">
        <v>12</v>
      </c>
    </row>
    <row r="276" spans="1:66" x14ac:dyDescent="0.2">
      <c r="A276" t="s">
        <v>3587</v>
      </c>
      <c r="B276" t="s">
        <v>5933</v>
      </c>
      <c r="C276" t="s">
        <v>6715</v>
      </c>
      <c r="D276" t="s">
        <v>130</v>
      </c>
      <c r="E276" s="12" t="s">
        <v>5934</v>
      </c>
      <c r="F276" t="s">
        <v>6716</v>
      </c>
      <c r="G276">
        <v>21</v>
      </c>
      <c r="H276" t="s">
        <v>320</v>
      </c>
      <c r="I276" t="s">
        <v>995</v>
      </c>
      <c r="K276" t="s">
        <v>3037</v>
      </c>
      <c r="L276" t="s">
        <v>207</v>
      </c>
      <c r="N276" t="s">
        <v>5936</v>
      </c>
      <c r="O276" t="s">
        <v>136</v>
      </c>
      <c r="P276" t="s">
        <v>137</v>
      </c>
      <c r="Q276" t="s">
        <v>6717</v>
      </c>
      <c r="R276" t="s">
        <v>6718</v>
      </c>
      <c r="S276" t="s">
        <v>6719</v>
      </c>
      <c r="T276">
        <v>55.896076669785359</v>
      </c>
      <c r="U276">
        <v>37.697396761901857</v>
      </c>
      <c r="W276">
        <v>5</v>
      </c>
      <c r="X276" t="s">
        <v>5940</v>
      </c>
      <c r="Y276" t="s">
        <v>67</v>
      </c>
      <c r="Z276" s="26" t="s">
        <v>13175</v>
      </c>
      <c r="AB276" s="26" t="s">
        <v>142</v>
      </c>
      <c r="AC276" t="s">
        <v>142</v>
      </c>
      <c r="AF276" s="26">
        <v>0</v>
      </c>
      <c r="AG276" t="s">
        <v>67</v>
      </c>
      <c r="AH276">
        <v>0</v>
      </c>
      <c r="AI276">
        <v>0</v>
      </c>
      <c r="AJ276">
        <v>0</v>
      </c>
      <c r="AK276">
        <v>0</v>
      </c>
      <c r="AL276">
        <v>0</v>
      </c>
      <c r="AN276" s="26">
        <v>1</v>
      </c>
      <c r="AO276">
        <v>0</v>
      </c>
      <c r="AR276" t="s">
        <v>143</v>
      </c>
      <c r="BE276" t="s">
        <v>145</v>
      </c>
      <c r="BF276" t="s">
        <v>340</v>
      </c>
      <c r="BG276" s="6">
        <v>45267</v>
      </c>
      <c r="BH276" s="5">
        <v>0.59219907407407402</v>
      </c>
      <c r="BI276" s="3" t="s">
        <v>13170</v>
      </c>
      <c r="BJ276" s="3">
        <v>14</v>
      </c>
      <c r="BK276" s="3">
        <v>0</v>
      </c>
      <c r="BL276" s="3"/>
      <c r="BM276" s="3">
        <v>4</v>
      </c>
      <c r="BN276" s="3">
        <v>12</v>
      </c>
    </row>
    <row r="277" spans="1:66" x14ac:dyDescent="0.2">
      <c r="A277" t="s">
        <v>3587</v>
      </c>
      <c r="B277" t="s">
        <v>76</v>
      </c>
      <c r="D277" t="s">
        <v>59</v>
      </c>
      <c r="E277" s="12" t="s">
        <v>6720</v>
      </c>
      <c r="F277" t="s">
        <v>6721</v>
      </c>
      <c r="G277">
        <v>650</v>
      </c>
      <c r="H277" t="s">
        <v>446</v>
      </c>
      <c r="I277" t="s">
        <v>447</v>
      </c>
      <c r="M277" t="s">
        <v>448</v>
      </c>
      <c r="N277" t="s">
        <v>6722</v>
      </c>
      <c r="O277" t="s">
        <v>136</v>
      </c>
      <c r="P277" t="s">
        <v>137</v>
      </c>
      <c r="Q277" t="s">
        <v>6723</v>
      </c>
      <c r="R277" t="s">
        <v>6724</v>
      </c>
      <c r="S277" t="s">
        <v>6725</v>
      </c>
      <c r="T277">
        <v>56.117869731039782</v>
      </c>
      <c r="U277">
        <v>47.299181771826852</v>
      </c>
      <c r="W277">
        <v>190</v>
      </c>
      <c r="X277" t="s">
        <v>6726</v>
      </c>
      <c r="Y277" t="s">
        <v>64</v>
      </c>
      <c r="Z277" s="26" t="s">
        <v>64</v>
      </c>
      <c r="AA277" t="s">
        <v>594</v>
      </c>
      <c r="AB277" s="26">
        <v>4</v>
      </c>
      <c r="AC277">
        <v>19</v>
      </c>
      <c r="AD277" t="s">
        <v>389</v>
      </c>
      <c r="AE277" s="26">
        <v>5</v>
      </c>
      <c r="AF277" s="26">
        <v>5</v>
      </c>
      <c r="AG277" t="s">
        <v>67</v>
      </c>
      <c r="AH277">
        <v>0</v>
      </c>
      <c r="AI277">
        <v>0</v>
      </c>
      <c r="AJ277">
        <v>0</v>
      </c>
      <c r="AK277">
        <v>0</v>
      </c>
      <c r="AL277">
        <v>0</v>
      </c>
      <c r="AN277" s="26">
        <v>1</v>
      </c>
      <c r="AO277">
        <v>0</v>
      </c>
      <c r="AR277" t="s">
        <v>143</v>
      </c>
      <c r="BE277" t="s">
        <v>145</v>
      </c>
      <c r="BF277" t="s">
        <v>340</v>
      </c>
      <c r="BG277" s="6">
        <v>45267</v>
      </c>
      <c r="BH277" s="5">
        <v>0.56896990740740738</v>
      </c>
      <c r="BI277" s="3" t="s">
        <v>13170</v>
      </c>
      <c r="BJ277" s="3">
        <v>13</v>
      </c>
      <c r="BK277" s="3">
        <v>30</v>
      </c>
      <c r="BL277" s="3"/>
      <c r="BM277" s="3">
        <v>4</v>
      </c>
      <c r="BN277" s="3">
        <v>39</v>
      </c>
    </row>
    <row r="278" spans="1:66" x14ac:dyDescent="0.2">
      <c r="A278" t="s">
        <v>3587</v>
      </c>
      <c r="B278" t="s">
        <v>76</v>
      </c>
      <c r="D278" t="s">
        <v>59</v>
      </c>
      <c r="E278" s="12" t="s">
        <v>6742</v>
      </c>
      <c r="F278" t="s">
        <v>6743</v>
      </c>
      <c r="G278">
        <v>100</v>
      </c>
      <c r="H278" t="s">
        <v>1149</v>
      </c>
      <c r="I278" t="s">
        <v>1150</v>
      </c>
      <c r="M278" t="s">
        <v>6744</v>
      </c>
      <c r="N278" t="s">
        <v>6745</v>
      </c>
      <c r="O278" t="s">
        <v>136</v>
      </c>
      <c r="P278" t="s">
        <v>137</v>
      </c>
      <c r="Q278" t="s">
        <v>6746</v>
      </c>
      <c r="R278" t="s">
        <v>6747</v>
      </c>
      <c r="S278" t="s">
        <v>6748</v>
      </c>
      <c r="T278">
        <v>54.288445000000003</v>
      </c>
      <c r="U278">
        <v>48.316589</v>
      </c>
      <c r="V278">
        <v>1</v>
      </c>
      <c r="W278">
        <v>2</v>
      </c>
      <c r="X278" t="s">
        <v>6749</v>
      </c>
      <c r="Y278" t="s">
        <v>64</v>
      </c>
      <c r="Z278" s="26" t="s">
        <v>64</v>
      </c>
      <c r="AA278" t="s">
        <v>479</v>
      </c>
      <c r="AB278" s="26">
        <v>4</v>
      </c>
      <c r="AC278">
        <v>11</v>
      </c>
      <c r="AD278" t="s">
        <v>443</v>
      </c>
      <c r="AE278" s="26">
        <v>5</v>
      </c>
      <c r="AF278" s="26">
        <v>15</v>
      </c>
      <c r="AG278" t="s">
        <v>67</v>
      </c>
      <c r="AH278">
        <v>0</v>
      </c>
      <c r="AI278">
        <v>0</v>
      </c>
      <c r="AJ278">
        <v>0</v>
      </c>
      <c r="AK278">
        <v>0</v>
      </c>
      <c r="AL278">
        <v>0</v>
      </c>
      <c r="AN278" s="26">
        <v>1</v>
      </c>
      <c r="AO278">
        <v>0</v>
      </c>
      <c r="AR278" t="s">
        <v>143</v>
      </c>
      <c r="BE278" t="s">
        <v>145</v>
      </c>
      <c r="BF278" t="s">
        <v>340</v>
      </c>
      <c r="BG278" s="6">
        <v>45267</v>
      </c>
      <c r="BH278" s="5">
        <v>0.50634259259259262</v>
      </c>
      <c r="BI278" s="3" t="s">
        <v>13170</v>
      </c>
      <c r="BJ278" s="3">
        <v>12</v>
      </c>
      <c r="BK278" s="3">
        <v>0</v>
      </c>
      <c r="BL278" s="3"/>
      <c r="BM278" s="3">
        <v>4</v>
      </c>
      <c r="BN278" s="3">
        <v>9</v>
      </c>
    </row>
    <row r="279" spans="1:66" x14ac:dyDescent="0.2">
      <c r="A279" t="s">
        <v>3587</v>
      </c>
      <c r="B279" t="s">
        <v>6750</v>
      </c>
      <c r="D279" t="s">
        <v>59</v>
      </c>
      <c r="E279" s="12" t="s">
        <v>4661</v>
      </c>
      <c r="F279" t="s">
        <v>6751</v>
      </c>
      <c r="G279">
        <v>100</v>
      </c>
      <c r="H279" t="s">
        <v>320</v>
      </c>
      <c r="I279" t="s">
        <v>452</v>
      </c>
      <c r="N279" t="s">
        <v>2488</v>
      </c>
      <c r="O279" t="s">
        <v>136</v>
      </c>
      <c r="P279" t="s">
        <v>137</v>
      </c>
      <c r="Q279" t="s">
        <v>6752</v>
      </c>
      <c r="R279" t="s">
        <v>6753</v>
      </c>
      <c r="S279" t="s">
        <v>6754</v>
      </c>
      <c r="T279">
        <v>55.840381620000002</v>
      </c>
      <c r="U279">
        <v>37.17592621</v>
      </c>
      <c r="W279">
        <v>16</v>
      </c>
      <c r="X279" t="s">
        <v>6755</v>
      </c>
      <c r="Y279" t="s">
        <v>64</v>
      </c>
      <c r="Z279" s="26" t="s">
        <v>64</v>
      </c>
      <c r="AA279" t="s">
        <v>617</v>
      </c>
      <c r="AB279" s="26">
        <v>13</v>
      </c>
      <c r="AC279">
        <v>6</v>
      </c>
      <c r="AD279" t="s">
        <v>1560</v>
      </c>
      <c r="AE279" s="26">
        <v>5</v>
      </c>
      <c r="AF279" s="26">
        <v>65</v>
      </c>
      <c r="AG279" t="s">
        <v>67</v>
      </c>
      <c r="AH279">
        <v>0</v>
      </c>
      <c r="AI279">
        <v>0</v>
      </c>
      <c r="AJ279">
        <v>0</v>
      </c>
      <c r="AK279">
        <v>0</v>
      </c>
      <c r="AL279">
        <v>0</v>
      </c>
      <c r="AN279" s="26">
        <v>1</v>
      </c>
      <c r="AO279">
        <v>0</v>
      </c>
      <c r="AR279" t="s">
        <v>143</v>
      </c>
      <c r="BE279" t="s">
        <v>227</v>
      </c>
      <c r="BF279" t="s">
        <v>340</v>
      </c>
      <c r="BG279" s="6">
        <v>45267</v>
      </c>
      <c r="BH279" s="5">
        <v>0.50241898148148145</v>
      </c>
      <c r="BI279" s="3" t="s">
        <v>13170</v>
      </c>
      <c r="BJ279" s="3">
        <v>12</v>
      </c>
      <c r="BK279" s="3">
        <v>0</v>
      </c>
      <c r="BL279" s="3"/>
      <c r="BM279" s="3">
        <v>4</v>
      </c>
      <c r="BN279" s="3">
        <v>3</v>
      </c>
    </row>
    <row r="280" spans="1:66" x14ac:dyDescent="0.2">
      <c r="A280" t="s">
        <v>3587</v>
      </c>
      <c r="B280" t="s">
        <v>76</v>
      </c>
      <c r="D280" t="s">
        <v>59</v>
      </c>
      <c r="E280" s="12" t="s">
        <v>6770</v>
      </c>
      <c r="F280" t="s">
        <v>6771</v>
      </c>
      <c r="G280">
        <v>500</v>
      </c>
      <c r="H280" t="s">
        <v>446</v>
      </c>
      <c r="I280" t="s">
        <v>447</v>
      </c>
      <c r="M280" t="s">
        <v>87</v>
      </c>
      <c r="N280" t="s">
        <v>2427</v>
      </c>
      <c r="O280" t="s">
        <v>136</v>
      </c>
      <c r="P280" t="s">
        <v>137</v>
      </c>
      <c r="Q280" t="s">
        <v>6772</v>
      </c>
      <c r="R280" t="s">
        <v>6773</v>
      </c>
      <c r="S280" t="s">
        <v>6774</v>
      </c>
      <c r="T280">
        <v>56.139918000000002</v>
      </c>
      <c r="U280">
        <v>47.247728000000002</v>
      </c>
      <c r="W280">
        <v>87</v>
      </c>
      <c r="X280" t="s">
        <v>6775</v>
      </c>
      <c r="Y280" t="s">
        <v>64</v>
      </c>
      <c r="Z280" s="26" t="s">
        <v>64</v>
      </c>
      <c r="AA280" t="s">
        <v>541</v>
      </c>
      <c r="AB280" s="26">
        <v>3</v>
      </c>
      <c r="AC280">
        <v>0</v>
      </c>
      <c r="AE280" s="26">
        <v>0</v>
      </c>
      <c r="AF280" s="26">
        <v>0</v>
      </c>
      <c r="AG280" t="s">
        <v>64</v>
      </c>
      <c r="AH280">
        <v>0</v>
      </c>
      <c r="AI280">
        <v>0</v>
      </c>
      <c r="AJ280">
        <v>0</v>
      </c>
      <c r="AK280">
        <v>0</v>
      </c>
      <c r="AL280">
        <v>0</v>
      </c>
      <c r="AN280" s="26">
        <v>1</v>
      </c>
      <c r="AO280">
        <v>0</v>
      </c>
      <c r="AR280" t="s">
        <v>143</v>
      </c>
      <c r="BE280" t="s">
        <v>227</v>
      </c>
      <c r="BF280" t="s">
        <v>340</v>
      </c>
      <c r="BG280" s="6">
        <v>45267</v>
      </c>
      <c r="BH280" s="5">
        <v>0.45993055555555556</v>
      </c>
      <c r="BI280" s="3" t="s">
        <v>13170</v>
      </c>
      <c r="BJ280" s="3">
        <v>11</v>
      </c>
      <c r="BK280" s="3">
        <v>0</v>
      </c>
      <c r="BL280" s="3"/>
      <c r="BM280" s="3">
        <v>4</v>
      </c>
      <c r="BN280" s="3">
        <v>2</v>
      </c>
    </row>
    <row r="281" spans="1:66" x14ac:dyDescent="0.2">
      <c r="A281" t="s">
        <v>3587</v>
      </c>
      <c r="B281" t="s">
        <v>76</v>
      </c>
      <c r="D281" t="s">
        <v>59</v>
      </c>
      <c r="E281" s="12" t="s">
        <v>3985</v>
      </c>
      <c r="F281" t="s">
        <v>6805</v>
      </c>
      <c r="G281">
        <v>150</v>
      </c>
      <c r="H281" t="s">
        <v>700</v>
      </c>
      <c r="I281" t="s">
        <v>6806</v>
      </c>
      <c r="N281" t="s">
        <v>6807</v>
      </c>
      <c r="O281" t="s">
        <v>136</v>
      </c>
      <c r="P281" t="s">
        <v>137</v>
      </c>
      <c r="Q281" t="s">
        <v>6808</v>
      </c>
      <c r="R281" t="s">
        <v>6809</v>
      </c>
      <c r="S281" t="s">
        <v>6810</v>
      </c>
      <c r="T281">
        <v>60.630445000000002</v>
      </c>
      <c r="U281">
        <v>47.249524000000001</v>
      </c>
      <c r="V281">
        <v>1</v>
      </c>
      <c r="W281">
        <v>206</v>
      </c>
      <c r="X281" t="s">
        <v>6811</v>
      </c>
      <c r="Y281" t="s">
        <v>64</v>
      </c>
      <c r="Z281" s="26" t="s">
        <v>64</v>
      </c>
      <c r="AA281" t="s">
        <v>703</v>
      </c>
      <c r="AB281" s="26">
        <v>7</v>
      </c>
      <c r="AC281">
        <v>16</v>
      </c>
      <c r="AD281" t="s">
        <v>3914</v>
      </c>
      <c r="AE281" s="26">
        <v>5</v>
      </c>
      <c r="AF281" s="26">
        <v>11</v>
      </c>
      <c r="AG281" t="s">
        <v>67</v>
      </c>
      <c r="AH281">
        <v>0</v>
      </c>
      <c r="AI281">
        <v>0</v>
      </c>
      <c r="AJ281">
        <v>0</v>
      </c>
      <c r="AK281">
        <v>0</v>
      </c>
      <c r="AL281">
        <v>0</v>
      </c>
      <c r="AN281" s="26">
        <v>1</v>
      </c>
      <c r="AO281">
        <v>0</v>
      </c>
      <c r="AR281" t="s">
        <v>143</v>
      </c>
      <c r="BE281" t="s">
        <v>227</v>
      </c>
      <c r="BF281" t="s">
        <v>340</v>
      </c>
      <c r="BG281" s="6">
        <v>45266</v>
      </c>
      <c r="BH281" s="5">
        <v>0.98546296296296287</v>
      </c>
      <c r="BI281" s="3" t="s">
        <v>13171</v>
      </c>
      <c r="BJ281" s="3">
        <v>23</v>
      </c>
      <c r="BK281" s="3">
        <v>30</v>
      </c>
      <c r="BL281" s="3"/>
      <c r="BM281" s="3">
        <v>3</v>
      </c>
      <c r="BN281" s="3">
        <v>39</v>
      </c>
    </row>
    <row r="282" spans="1:66" x14ac:dyDescent="0.2">
      <c r="A282" t="s">
        <v>3587</v>
      </c>
      <c r="B282" t="s">
        <v>6812</v>
      </c>
      <c r="D282" t="s">
        <v>130</v>
      </c>
      <c r="E282" s="12" t="s">
        <v>6813</v>
      </c>
      <c r="F282" t="s">
        <v>6814</v>
      </c>
      <c r="G282">
        <v>740</v>
      </c>
      <c r="H282" t="s">
        <v>320</v>
      </c>
      <c r="I282" t="s">
        <v>6815</v>
      </c>
      <c r="K282" t="s">
        <v>6816</v>
      </c>
      <c r="L282" t="s">
        <v>488</v>
      </c>
      <c r="N282" t="s">
        <v>6817</v>
      </c>
      <c r="O282" t="s">
        <v>136</v>
      </c>
      <c r="P282" t="s">
        <v>137</v>
      </c>
      <c r="Q282" t="s">
        <v>6818</v>
      </c>
      <c r="R282" t="s">
        <v>6819</v>
      </c>
      <c r="S282" t="s">
        <v>6820</v>
      </c>
      <c r="T282">
        <v>55.755454</v>
      </c>
      <c r="U282">
        <v>37.886771000000003</v>
      </c>
      <c r="X282" t="s">
        <v>6821</v>
      </c>
      <c r="Y282" t="s">
        <v>64</v>
      </c>
      <c r="Z282" s="26" t="s">
        <v>64</v>
      </c>
      <c r="AA282" t="s">
        <v>504</v>
      </c>
      <c r="AB282" s="26">
        <v>5</v>
      </c>
      <c r="AC282">
        <v>15</v>
      </c>
      <c r="AE282" s="26">
        <v>0</v>
      </c>
      <c r="AF282" s="26">
        <v>0</v>
      </c>
      <c r="AG282" t="s">
        <v>67</v>
      </c>
      <c r="AH282">
        <v>0</v>
      </c>
      <c r="AI282">
        <v>0</v>
      </c>
      <c r="AJ282">
        <v>0</v>
      </c>
      <c r="AK282">
        <v>0</v>
      </c>
      <c r="AL282">
        <v>0</v>
      </c>
      <c r="AN282" s="26">
        <v>0</v>
      </c>
      <c r="AO282">
        <v>0</v>
      </c>
      <c r="AR282" t="s">
        <v>143</v>
      </c>
      <c r="BE282" t="s">
        <v>145</v>
      </c>
      <c r="BF282" t="s">
        <v>340</v>
      </c>
      <c r="BG282" s="6">
        <v>45266</v>
      </c>
      <c r="BH282" s="5">
        <v>0.93677083333333344</v>
      </c>
      <c r="BI282" s="3" t="s">
        <v>13171</v>
      </c>
      <c r="BJ282" s="3">
        <v>22</v>
      </c>
      <c r="BK282" s="3">
        <v>15</v>
      </c>
      <c r="BL282" s="3"/>
      <c r="BM282" s="3">
        <v>3</v>
      </c>
      <c r="BN282" s="3">
        <v>28</v>
      </c>
    </row>
    <row r="283" spans="1:66" x14ac:dyDescent="0.2">
      <c r="A283" t="s">
        <v>3587</v>
      </c>
      <c r="B283" t="s">
        <v>76</v>
      </c>
      <c r="D283" t="s">
        <v>59</v>
      </c>
      <c r="E283" s="12" t="s">
        <v>3588</v>
      </c>
      <c r="F283" t="s">
        <v>6829</v>
      </c>
      <c r="G283">
        <v>1950</v>
      </c>
      <c r="H283" t="s">
        <v>1642</v>
      </c>
      <c r="I283" t="s">
        <v>6830</v>
      </c>
      <c r="N283" t="s">
        <v>6831</v>
      </c>
      <c r="O283" t="s">
        <v>136</v>
      </c>
      <c r="P283" t="s">
        <v>137</v>
      </c>
      <c r="Q283" t="s">
        <v>6832</v>
      </c>
      <c r="R283" t="s">
        <v>6833</v>
      </c>
      <c r="S283" t="s">
        <v>6834</v>
      </c>
      <c r="T283">
        <v>57.051811000000001</v>
      </c>
      <c r="U283">
        <v>53.987395999999997</v>
      </c>
      <c r="W283">
        <v>87</v>
      </c>
      <c r="X283" t="s">
        <v>6835</v>
      </c>
      <c r="Y283" t="s">
        <v>64</v>
      </c>
      <c r="Z283" s="26" t="s">
        <v>64</v>
      </c>
      <c r="AA283" t="s">
        <v>876</v>
      </c>
      <c r="AB283" s="26">
        <v>8</v>
      </c>
      <c r="AC283">
        <v>37</v>
      </c>
      <c r="AD283" t="s">
        <v>738</v>
      </c>
      <c r="AE283" s="26">
        <v>5</v>
      </c>
      <c r="AF283" s="26">
        <v>1</v>
      </c>
      <c r="AG283" t="s">
        <v>67</v>
      </c>
      <c r="AH283">
        <v>0</v>
      </c>
      <c r="AI283">
        <v>0</v>
      </c>
      <c r="AJ283">
        <v>0</v>
      </c>
      <c r="AK283">
        <v>0</v>
      </c>
      <c r="AL283">
        <v>0</v>
      </c>
      <c r="AN283" s="26">
        <v>1</v>
      </c>
      <c r="AO283">
        <v>0</v>
      </c>
      <c r="AR283" t="s">
        <v>143</v>
      </c>
      <c r="BE283" t="s">
        <v>145</v>
      </c>
      <c r="BF283" t="s">
        <v>340</v>
      </c>
      <c r="BG283" s="6">
        <v>45266</v>
      </c>
      <c r="BH283" s="5">
        <v>0.87094907407407407</v>
      </c>
      <c r="BI283" s="3" t="s">
        <v>13171</v>
      </c>
      <c r="BJ283" s="3">
        <v>20</v>
      </c>
      <c r="BK283" s="3">
        <v>45</v>
      </c>
      <c r="BL283" s="3"/>
      <c r="BM283" s="3">
        <v>3</v>
      </c>
      <c r="BN283" s="3">
        <v>54</v>
      </c>
    </row>
    <row r="284" spans="1:66" x14ac:dyDescent="0.2">
      <c r="A284" t="s">
        <v>3587</v>
      </c>
      <c r="B284" t="s">
        <v>76</v>
      </c>
      <c r="D284" t="s">
        <v>59</v>
      </c>
      <c r="E284" s="12" t="s">
        <v>3588</v>
      </c>
      <c r="F284" t="s">
        <v>6841</v>
      </c>
      <c r="G284">
        <v>500</v>
      </c>
      <c r="H284" t="s">
        <v>320</v>
      </c>
      <c r="I284" t="s">
        <v>1658</v>
      </c>
      <c r="N284" t="s">
        <v>6842</v>
      </c>
      <c r="O284" t="s">
        <v>136</v>
      </c>
      <c r="P284" t="s">
        <v>137</v>
      </c>
      <c r="Q284" t="s">
        <v>6843</v>
      </c>
      <c r="R284" t="s">
        <v>6844</v>
      </c>
      <c r="S284" t="s">
        <v>6845</v>
      </c>
      <c r="T284">
        <v>56.019883164004902</v>
      </c>
      <c r="U284">
        <v>37.860764342294402</v>
      </c>
      <c r="W284">
        <v>79</v>
      </c>
      <c r="X284" t="s">
        <v>6846</v>
      </c>
      <c r="Y284" t="s">
        <v>64</v>
      </c>
      <c r="Z284" s="26" t="s">
        <v>64</v>
      </c>
      <c r="AA284" t="s">
        <v>442</v>
      </c>
      <c r="AB284" s="26">
        <v>45</v>
      </c>
      <c r="AC284">
        <v>3</v>
      </c>
      <c r="AD284" t="s">
        <v>2768</v>
      </c>
      <c r="AE284" s="26">
        <v>5</v>
      </c>
      <c r="AF284" s="26">
        <v>21</v>
      </c>
      <c r="AG284" t="s">
        <v>67</v>
      </c>
      <c r="AH284">
        <v>0</v>
      </c>
      <c r="AI284">
        <v>0</v>
      </c>
      <c r="AJ284">
        <v>0</v>
      </c>
      <c r="AK284">
        <v>0</v>
      </c>
      <c r="AL284">
        <v>0</v>
      </c>
      <c r="AN284" s="26">
        <v>1</v>
      </c>
      <c r="AO284">
        <v>0</v>
      </c>
      <c r="AR284" t="s">
        <v>143</v>
      </c>
      <c r="BE284" t="s">
        <v>227</v>
      </c>
      <c r="BF284" t="s">
        <v>340</v>
      </c>
      <c r="BG284" s="6">
        <v>45266</v>
      </c>
      <c r="BH284" s="5">
        <v>0.72508101851851858</v>
      </c>
      <c r="BI284" s="3" t="s">
        <v>13171</v>
      </c>
      <c r="BJ284" s="3">
        <v>17</v>
      </c>
      <c r="BK284" s="3">
        <v>15</v>
      </c>
      <c r="BL284" s="3"/>
      <c r="BM284" s="3">
        <v>3</v>
      </c>
      <c r="BN284" s="3">
        <v>24</v>
      </c>
    </row>
    <row r="285" spans="1:66" x14ac:dyDescent="0.2">
      <c r="A285" t="s">
        <v>3595</v>
      </c>
      <c r="B285" t="s">
        <v>4062</v>
      </c>
      <c r="C285" t="s">
        <v>4063</v>
      </c>
      <c r="D285" t="s">
        <v>130</v>
      </c>
      <c r="E285" s="12" t="s">
        <v>6847</v>
      </c>
      <c r="F285" t="s">
        <v>6848</v>
      </c>
      <c r="G285">
        <v>1142</v>
      </c>
      <c r="H285" t="s">
        <v>320</v>
      </c>
      <c r="I285" t="s">
        <v>1000</v>
      </c>
      <c r="N285" t="s">
        <v>4066</v>
      </c>
      <c r="O285" t="s">
        <v>136</v>
      </c>
      <c r="P285" t="s">
        <v>137</v>
      </c>
      <c r="Q285" t="s">
        <v>6849</v>
      </c>
      <c r="R285" t="s">
        <v>6850</v>
      </c>
      <c r="S285" t="s">
        <v>6851</v>
      </c>
      <c r="T285">
        <v>55.397019999999998</v>
      </c>
      <c r="U285">
        <v>37.526564</v>
      </c>
      <c r="W285">
        <v>4</v>
      </c>
      <c r="X285" t="s">
        <v>4070</v>
      </c>
      <c r="Y285" t="s">
        <v>67</v>
      </c>
      <c r="Z285" s="26" t="s">
        <v>13175</v>
      </c>
      <c r="AB285" s="26" t="s">
        <v>142</v>
      </c>
      <c r="AC285" t="s">
        <v>142</v>
      </c>
      <c r="AE285" s="26">
        <v>5</v>
      </c>
      <c r="AF285" s="26">
        <v>4</v>
      </c>
      <c r="AG285" t="s">
        <v>67</v>
      </c>
      <c r="AH285">
        <v>0</v>
      </c>
      <c r="AI285">
        <v>0</v>
      </c>
      <c r="AJ285">
        <v>0</v>
      </c>
      <c r="AK285">
        <v>0</v>
      </c>
      <c r="AL285">
        <v>0</v>
      </c>
      <c r="AN285" s="26">
        <v>0</v>
      </c>
      <c r="AO285">
        <v>0</v>
      </c>
      <c r="AR285" t="s">
        <v>143</v>
      </c>
      <c r="BE285" t="s">
        <v>145</v>
      </c>
      <c r="BF285" t="s">
        <v>3519</v>
      </c>
      <c r="BG285" s="6">
        <v>45266</v>
      </c>
      <c r="BH285" s="5">
        <v>0.72416666666666663</v>
      </c>
      <c r="BI285" s="3" t="s">
        <v>13171</v>
      </c>
      <c r="BJ285" s="3">
        <v>17</v>
      </c>
      <c r="BK285" s="3">
        <v>15</v>
      </c>
      <c r="BL285" s="3"/>
      <c r="BM285" s="3">
        <v>3</v>
      </c>
      <c r="BN285" s="3">
        <v>22</v>
      </c>
    </row>
    <row r="286" spans="1:66" x14ac:dyDescent="0.2">
      <c r="A286" t="s">
        <v>3595</v>
      </c>
      <c r="B286" t="s">
        <v>4062</v>
      </c>
      <c r="C286" t="s">
        <v>4063</v>
      </c>
      <c r="D286" t="s">
        <v>130</v>
      </c>
      <c r="E286" s="12" t="s">
        <v>4165</v>
      </c>
      <c r="F286" t="s">
        <v>6852</v>
      </c>
      <c r="G286">
        <v>95</v>
      </c>
      <c r="H286" t="s">
        <v>491</v>
      </c>
      <c r="I286" t="s">
        <v>492</v>
      </c>
      <c r="K286" t="s">
        <v>3130</v>
      </c>
      <c r="L286" t="s">
        <v>441</v>
      </c>
      <c r="N286" t="s">
        <v>5775</v>
      </c>
      <c r="O286" t="s">
        <v>136</v>
      </c>
      <c r="P286" t="s">
        <v>137</v>
      </c>
      <c r="Q286" t="s">
        <v>6853</v>
      </c>
      <c r="R286" t="s">
        <v>6854</v>
      </c>
      <c r="S286" t="s">
        <v>6855</v>
      </c>
      <c r="T286">
        <v>53.201735999999997</v>
      </c>
      <c r="U286">
        <v>50.146385000000002</v>
      </c>
      <c r="W286">
        <v>8</v>
      </c>
      <c r="X286" t="s">
        <v>4070</v>
      </c>
      <c r="Y286" t="s">
        <v>67</v>
      </c>
      <c r="Z286" s="26" t="s">
        <v>13175</v>
      </c>
      <c r="AB286" s="26" t="s">
        <v>142</v>
      </c>
      <c r="AC286" t="s">
        <v>142</v>
      </c>
      <c r="AE286" s="26">
        <v>5</v>
      </c>
      <c r="AF286" s="26">
        <v>4</v>
      </c>
      <c r="AG286" t="s">
        <v>67</v>
      </c>
      <c r="AH286">
        <v>0</v>
      </c>
      <c r="AI286">
        <v>0</v>
      </c>
      <c r="AJ286">
        <v>0</v>
      </c>
      <c r="AK286">
        <v>0</v>
      </c>
      <c r="AL286">
        <v>0</v>
      </c>
      <c r="AN286" s="26">
        <v>0</v>
      </c>
      <c r="AO286">
        <v>0</v>
      </c>
      <c r="AR286" t="s">
        <v>143</v>
      </c>
      <c r="BE286" t="s">
        <v>145</v>
      </c>
      <c r="BF286" t="s">
        <v>3519</v>
      </c>
      <c r="BG286" s="6">
        <v>45266</v>
      </c>
      <c r="BH286" s="5">
        <v>0.72399305555555549</v>
      </c>
      <c r="BI286" s="3" t="s">
        <v>13171</v>
      </c>
      <c r="BJ286" s="3">
        <v>17</v>
      </c>
      <c r="BK286" s="3">
        <v>15</v>
      </c>
      <c r="BL286" s="3"/>
      <c r="BM286" s="3">
        <v>3</v>
      </c>
      <c r="BN286" s="3">
        <v>22</v>
      </c>
    </row>
    <row r="287" spans="1:66" x14ac:dyDescent="0.2">
      <c r="A287" t="s">
        <v>3595</v>
      </c>
      <c r="B287" t="s">
        <v>4062</v>
      </c>
      <c r="C287" t="s">
        <v>4063</v>
      </c>
      <c r="D287" t="s">
        <v>130</v>
      </c>
      <c r="E287" s="12" t="s">
        <v>6856</v>
      </c>
      <c r="F287" t="s">
        <v>6857</v>
      </c>
      <c r="G287">
        <v>1684</v>
      </c>
      <c r="H287" t="s">
        <v>320</v>
      </c>
      <c r="I287" t="s">
        <v>1000</v>
      </c>
      <c r="N287" t="s">
        <v>4066</v>
      </c>
      <c r="O287" t="s">
        <v>136</v>
      </c>
      <c r="P287" t="s">
        <v>137</v>
      </c>
      <c r="Q287" t="s">
        <v>6858</v>
      </c>
      <c r="R287" t="s">
        <v>6859</v>
      </c>
      <c r="S287" t="s">
        <v>6860</v>
      </c>
      <c r="T287">
        <v>55.397019999999998</v>
      </c>
      <c r="U287">
        <v>37.526564</v>
      </c>
      <c r="W287">
        <v>24</v>
      </c>
      <c r="X287" t="s">
        <v>4070</v>
      </c>
      <c r="Y287" t="s">
        <v>67</v>
      </c>
      <c r="Z287" s="26" t="s">
        <v>13175</v>
      </c>
      <c r="AB287" s="26" t="s">
        <v>142</v>
      </c>
      <c r="AC287" t="s">
        <v>142</v>
      </c>
      <c r="AE287" s="26">
        <v>5</v>
      </c>
      <c r="AF287" s="26">
        <v>4</v>
      </c>
      <c r="AG287" t="s">
        <v>67</v>
      </c>
      <c r="AH287">
        <v>0</v>
      </c>
      <c r="AI287">
        <v>0</v>
      </c>
      <c r="AJ287">
        <v>0</v>
      </c>
      <c r="AK287">
        <v>0</v>
      </c>
      <c r="AL287">
        <v>0</v>
      </c>
      <c r="AN287" s="26">
        <v>0</v>
      </c>
      <c r="AO287">
        <v>0</v>
      </c>
      <c r="AR287" t="s">
        <v>143</v>
      </c>
      <c r="BE287" t="s">
        <v>145</v>
      </c>
      <c r="BF287" t="s">
        <v>3519</v>
      </c>
      <c r="BG287" s="6">
        <v>45266</v>
      </c>
      <c r="BH287" s="5">
        <v>0.72331018518518519</v>
      </c>
      <c r="BI287" s="3" t="s">
        <v>13171</v>
      </c>
      <c r="BJ287" s="3">
        <v>17</v>
      </c>
      <c r="BK287" s="3">
        <v>15</v>
      </c>
      <c r="BL287" s="3"/>
      <c r="BM287" s="3">
        <v>3</v>
      </c>
      <c r="BN287" s="3">
        <v>21</v>
      </c>
    </row>
    <row r="288" spans="1:66" x14ac:dyDescent="0.2">
      <c r="A288" t="s">
        <v>3595</v>
      </c>
      <c r="B288" t="s">
        <v>4062</v>
      </c>
      <c r="C288" t="s">
        <v>4063</v>
      </c>
      <c r="D288" t="s">
        <v>130</v>
      </c>
      <c r="E288" s="12" t="s">
        <v>6877</v>
      </c>
      <c r="F288" t="s">
        <v>6878</v>
      </c>
      <c r="G288">
        <v>212</v>
      </c>
      <c r="H288" t="s">
        <v>491</v>
      </c>
      <c r="I288" t="s">
        <v>492</v>
      </c>
      <c r="K288" t="s">
        <v>3130</v>
      </c>
      <c r="L288" t="s">
        <v>441</v>
      </c>
      <c r="N288" t="s">
        <v>5775</v>
      </c>
      <c r="O288" t="s">
        <v>136</v>
      </c>
      <c r="P288" t="s">
        <v>137</v>
      </c>
      <c r="Q288" t="s">
        <v>6879</v>
      </c>
      <c r="R288" t="s">
        <v>6880</v>
      </c>
      <c r="S288" t="s">
        <v>6881</v>
      </c>
      <c r="T288">
        <v>53.201735999999997</v>
      </c>
      <c r="U288">
        <v>50.146385000000002</v>
      </c>
      <c r="W288">
        <v>2</v>
      </c>
      <c r="X288" t="s">
        <v>4070</v>
      </c>
      <c r="Y288" t="s">
        <v>67</v>
      </c>
      <c r="Z288" s="26" t="s">
        <v>13175</v>
      </c>
      <c r="AB288" s="26" t="s">
        <v>142</v>
      </c>
      <c r="AC288" t="s">
        <v>142</v>
      </c>
      <c r="AE288" s="26">
        <v>5</v>
      </c>
      <c r="AF288" s="26">
        <v>4</v>
      </c>
      <c r="AG288" t="s">
        <v>67</v>
      </c>
      <c r="AH288">
        <v>0</v>
      </c>
      <c r="AI288">
        <v>0</v>
      </c>
      <c r="AJ288">
        <v>0</v>
      </c>
      <c r="AK288">
        <v>0</v>
      </c>
      <c r="AL288">
        <v>0</v>
      </c>
      <c r="AN288" s="26">
        <v>0</v>
      </c>
      <c r="AO288">
        <v>0</v>
      </c>
      <c r="AR288" t="s">
        <v>143</v>
      </c>
      <c r="BE288" t="s">
        <v>145</v>
      </c>
      <c r="BF288" t="s">
        <v>3519</v>
      </c>
      <c r="BG288" s="6">
        <v>45266</v>
      </c>
      <c r="BH288" s="5">
        <v>0.72024305555555557</v>
      </c>
      <c r="BI288" s="3" t="s">
        <v>13171</v>
      </c>
      <c r="BJ288" s="3">
        <v>17</v>
      </c>
      <c r="BK288" s="3">
        <v>15</v>
      </c>
      <c r="BL288" s="3"/>
      <c r="BM288" s="3">
        <v>3</v>
      </c>
      <c r="BN288" s="3">
        <v>17</v>
      </c>
    </row>
    <row r="289" spans="1:66" x14ac:dyDescent="0.2">
      <c r="A289" t="s">
        <v>3595</v>
      </c>
      <c r="B289" t="s">
        <v>4062</v>
      </c>
      <c r="C289" t="s">
        <v>4063</v>
      </c>
      <c r="D289" t="s">
        <v>130</v>
      </c>
      <c r="E289" s="12" t="s">
        <v>6882</v>
      </c>
      <c r="F289" t="s">
        <v>6883</v>
      </c>
      <c r="G289">
        <v>20064</v>
      </c>
      <c r="H289" t="s">
        <v>491</v>
      </c>
      <c r="I289" t="s">
        <v>492</v>
      </c>
      <c r="K289" t="s">
        <v>3130</v>
      </c>
      <c r="L289" t="s">
        <v>441</v>
      </c>
      <c r="N289" t="s">
        <v>5775</v>
      </c>
      <c r="O289" t="s">
        <v>136</v>
      </c>
      <c r="P289" t="s">
        <v>137</v>
      </c>
      <c r="Q289" t="s">
        <v>6884</v>
      </c>
      <c r="R289" t="s">
        <v>6885</v>
      </c>
      <c r="S289" t="s">
        <v>6886</v>
      </c>
      <c r="T289">
        <v>53.201735999999997</v>
      </c>
      <c r="U289">
        <v>50.146385000000002</v>
      </c>
      <c r="W289">
        <v>18</v>
      </c>
      <c r="X289" t="s">
        <v>4070</v>
      </c>
      <c r="Y289" t="s">
        <v>67</v>
      </c>
      <c r="Z289" s="26" t="s">
        <v>13175</v>
      </c>
      <c r="AB289" s="26" t="s">
        <v>142</v>
      </c>
      <c r="AC289" t="s">
        <v>142</v>
      </c>
      <c r="AE289" s="26">
        <v>5</v>
      </c>
      <c r="AF289" s="26">
        <v>4</v>
      </c>
      <c r="AG289" t="s">
        <v>67</v>
      </c>
      <c r="AH289">
        <v>0</v>
      </c>
      <c r="AI289">
        <v>0</v>
      </c>
      <c r="AJ289">
        <v>0</v>
      </c>
      <c r="AK289">
        <v>0</v>
      </c>
      <c r="AL289">
        <v>0</v>
      </c>
      <c r="AN289" s="26">
        <v>0</v>
      </c>
      <c r="AO289">
        <v>0</v>
      </c>
      <c r="AR289" t="s">
        <v>143</v>
      </c>
      <c r="BE289" t="s">
        <v>145</v>
      </c>
      <c r="BF289" t="s">
        <v>3519</v>
      </c>
      <c r="BG289" s="6">
        <v>45266</v>
      </c>
      <c r="BH289" s="5">
        <v>0.71950231481481486</v>
      </c>
      <c r="BI289" s="3" t="s">
        <v>13171</v>
      </c>
      <c r="BJ289" s="3">
        <v>17</v>
      </c>
      <c r="BK289" s="3">
        <v>15</v>
      </c>
      <c r="BL289" s="3"/>
      <c r="BM289" s="3">
        <v>3</v>
      </c>
      <c r="BN289" s="3">
        <v>16</v>
      </c>
    </row>
    <row r="290" spans="1:66" x14ac:dyDescent="0.2">
      <c r="A290" t="s">
        <v>3595</v>
      </c>
      <c r="B290" t="s">
        <v>4062</v>
      </c>
      <c r="C290" t="s">
        <v>4063</v>
      </c>
      <c r="D290" t="s">
        <v>130</v>
      </c>
      <c r="E290" s="12" t="s">
        <v>6887</v>
      </c>
      <c r="F290" t="s">
        <v>6888</v>
      </c>
      <c r="G290">
        <v>324</v>
      </c>
      <c r="H290" t="s">
        <v>320</v>
      </c>
      <c r="I290" t="s">
        <v>1000</v>
      </c>
      <c r="N290" t="s">
        <v>4066</v>
      </c>
      <c r="O290" t="s">
        <v>136</v>
      </c>
      <c r="P290" t="s">
        <v>137</v>
      </c>
      <c r="Q290" t="s">
        <v>6889</v>
      </c>
      <c r="R290" t="s">
        <v>6890</v>
      </c>
      <c r="S290" t="s">
        <v>6891</v>
      </c>
      <c r="T290">
        <v>55.397019999999998</v>
      </c>
      <c r="U290">
        <v>37.526564</v>
      </c>
      <c r="W290">
        <v>7</v>
      </c>
      <c r="X290" t="s">
        <v>4070</v>
      </c>
      <c r="Y290" t="s">
        <v>67</v>
      </c>
      <c r="Z290" s="26" t="s">
        <v>13175</v>
      </c>
      <c r="AB290" s="26" t="s">
        <v>142</v>
      </c>
      <c r="AC290" t="s">
        <v>142</v>
      </c>
      <c r="AE290" s="26">
        <v>5</v>
      </c>
      <c r="AF290" s="26">
        <v>4</v>
      </c>
      <c r="AG290" t="s">
        <v>67</v>
      </c>
      <c r="AH290">
        <v>0</v>
      </c>
      <c r="AI290">
        <v>0</v>
      </c>
      <c r="AJ290">
        <v>0</v>
      </c>
      <c r="AK290">
        <v>0</v>
      </c>
      <c r="AL290">
        <v>0</v>
      </c>
      <c r="AN290" s="26">
        <v>0</v>
      </c>
      <c r="AO290">
        <v>0</v>
      </c>
      <c r="AR290" t="s">
        <v>143</v>
      </c>
      <c r="BE290" t="s">
        <v>145</v>
      </c>
      <c r="BF290" t="s">
        <v>3519</v>
      </c>
      <c r="BG290" s="6">
        <v>45266</v>
      </c>
      <c r="BH290" s="5">
        <v>0.71898148148148155</v>
      </c>
      <c r="BI290" s="3" t="s">
        <v>13171</v>
      </c>
      <c r="BJ290" s="3">
        <v>17</v>
      </c>
      <c r="BK290" s="3">
        <v>0</v>
      </c>
      <c r="BL290" s="3"/>
      <c r="BM290" s="3">
        <v>3</v>
      </c>
      <c r="BN290" s="3">
        <v>15</v>
      </c>
    </row>
    <row r="291" spans="1:66" x14ac:dyDescent="0.2">
      <c r="A291" t="s">
        <v>3595</v>
      </c>
      <c r="B291" t="s">
        <v>4062</v>
      </c>
      <c r="C291" t="s">
        <v>4063</v>
      </c>
      <c r="D291" t="s">
        <v>130</v>
      </c>
      <c r="E291" s="12" t="s">
        <v>6900</v>
      </c>
      <c r="F291" t="s">
        <v>6901</v>
      </c>
      <c r="G291">
        <v>110</v>
      </c>
      <c r="H291" t="s">
        <v>320</v>
      </c>
      <c r="I291" t="s">
        <v>1000</v>
      </c>
      <c r="N291" t="s">
        <v>4066</v>
      </c>
      <c r="O291" t="s">
        <v>136</v>
      </c>
      <c r="P291" t="s">
        <v>137</v>
      </c>
      <c r="Q291" t="s">
        <v>6902</v>
      </c>
      <c r="R291" t="s">
        <v>6903</v>
      </c>
      <c r="S291" t="s">
        <v>6904</v>
      </c>
      <c r="T291">
        <v>55.397019999999998</v>
      </c>
      <c r="U291">
        <v>37.526564</v>
      </c>
      <c r="W291">
        <v>8</v>
      </c>
      <c r="X291" t="s">
        <v>4070</v>
      </c>
      <c r="Y291" t="s">
        <v>67</v>
      </c>
      <c r="Z291" s="26" t="s">
        <v>13175</v>
      </c>
      <c r="AB291" s="26" t="s">
        <v>142</v>
      </c>
      <c r="AC291" t="s">
        <v>142</v>
      </c>
      <c r="AE291" s="26">
        <v>5</v>
      </c>
      <c r="AF291" s="26">
        <v>4</v>
      </c>
      <c r="AG291" t="s">
        <v>67</v>
      </c>
      <c r="AH291">
        <v>0</v>
      </c>
      <c r="AI291">
        <v>0</v>
      </c>
      <c r="AJ291">
        <v>0</v>
      </c>
      <c r="AK291">
        <v>0</v>
      </c>
      <c r="AL291">
        <v>0</v>
      </c>
      <c r="AN291" s="26">
        <v>0</v>
      </c>
      <c r="AO291">
        <v>0</v>
      </c>
      <c r="AR291" t="s">
        <v>143</v>
      </c>
      <c r="BE291" t="s">
        <v>145</v>
      </c>
      <c r="BF291" t="s">
        <v>3519</v>
      </c>
      <c r="BG291" s="6">
        <v>45266</v>
      </c>
      <c r="BH291" s="5">
        <v>0.71803240740740737</v>
      </c>
      <c r="BI291" s="3" t="s">
        <v>13171</v>
      </c>
      <c r="BJ291" s="3">
        <v>17</v>
      </c>
      <c r="BK291" s="3">
        <v>0</v>
      </c>
      <c r="BL291" s="3"/>
      <c r="BM291" s="3">
        <v>3</v>
      </c>
      <c r="BN291" s="3">
        <v>13</v>
      </c>
    </row>
    <row r="292" spans="1:66" x14ac:dyDescent="0.2">
      <c r="A292" t="s">
        <v>3595</v>
      </c>
      <c r="B292" t="s">
        <v>4062</v>
      </c>
      <c r="C292" t="s">
        <v>4063</v>
      </c>
      <c r="D292" t="s">
        <v>130</v>
      </c>
      <c r="E292" s="12" t="s">
        <v>6909</v>
      </c>
      <c r="F292" t="s">
        <v>6910</v>
      </c>
      <c r="G292">
        <v>1651</v>
      </c>
      <c r="H292" t="s">
        <v>491</v>
      </c>
      <c r="I292" t="s">
        <v>492</v>
      </c>
      <c r="K292" t="s">
        <v>3130</v>
      </c>
      <c r="L292" t="s">
        <v>441</v>
      </c>
      <c r="N292" t="s">
        <v>5775</v>
      </c>
      <c r="O292" t="s">
        <v>136</v>
      </c>
      <c r="P292" t="s">
        <v>137</v>
      </c>
      <c r="Q292" t="s">
        <v>6911</v>
      </c>
      <c r="R292" t="s">
        <v>6912</v>
      </c>
      <c r="S292" t="s">
        <v>6913</v>
      </c>
      <c r="T292">
        <v>53.201735999999997</v>
      </c>
      <c r="U292">
        <v>50.146385000000002</v>
      </c>
      <c r="X292" t="s">
        <v>4070</v>
      </c>
      <c r="Y292" t="s">
        <v>67</v>
      </c>
      <c r="Z292" s="26" t="s">
        <v>13175</v>
      </c>
      <c r="AB292" s="26" t="s">
        <v>142</v>
      </c>
      <c r="AC292" t="s">
        <v>142</v>
      </c>
      <c r="AE292" s="26">
        <v>5</v>
      </c>
      <c r="AF292" s="26">
        <v>4</v>
      </c>
      <c r="AG292" t="s">
        <v>67</v>
      </c>
      <c r="AH292">
        <v>0</v>
      </c>
      <c r="AI292">
        <v>0</v>
      </c>
      <c r="AJ292">
        <v>0</v>
      </c>
      <c r="AK292">
        <v>0</v>
      </c>
      <c r="AL292">
        <v>0</v>
      </c>
      <c r="AN292" s="26">
        <v>0</v>
      </c>
      <c r="AO292">
        <v>0</v>
      </c>
      <c r="AR292" t="s">
        <v>143</v>
      </c>
      <c r="BE292" t="s">
        <v>145</v>
      </c>
      <c r="BF292" t="s">
        <v>3519</v>
      </c>
      <c r="BG292" s="6">
        <v>45266</v>
      </c>
      <c r="BH292" s="5">
        <v>0.71689814814814812</v>
      </c>
      <c r="BI292" s="3" t="s">
        <v>13171</v>
      </c>
      <c r="BJ292" s="3">
        <v>17</v>
      </c>
      <c r="BK292" s="3">
        <v>0</v>
      </c>
      <c r="BL292" s="3"/>
      <c r="BM292" s="3">
        <v>3</v>
      </c>
      <c r="BN292" s="3">
        <v>12</v>
      </c>
    </row>
    <row r="293" spans="1:66" x14ac:dyDescent="0.2">
      <c r="A293" t="s">
        <v>3595</v>
      </c>
      <c r="B293" t="s">
        <v>4062</v>
      </c>
      <c r="C293" t="s">
        <v>4063</v>
      </c>
      <c r="D293" t="s">
        <v>130</v>
      </c>
      <c r="E293" s="12" t="s">
        <v>6932</v>
      </c>
      <c r="F293" t="s">
        <v>6933</v>
      </c>
      <c r="G293">
        <v>521</v>
      </c>
      <c r="H293" t="s">
        <v>320</v>
      </c>
      <c r="I293" t="s">
        <v>1000</v>
      </c>
      <c r="N293" t="s">
        <v>4066</v>
      </c>
      <c r="O293" t="s">
        <v>136</v>
      </c>
      <c r="P293" t="s">
        <v>137</v>
      </c>
      <c r="Q293" t="s">
        <v>6934</v>
      </c>
      <c r="R293" t="s">
        <v>6935</v>
      </c>
      <c r="S293" t="s">
        <v>6936</v>
      </c>
      <c r="T293">
        <v>55.397019999999998</v>
      </c>
      <c r="U293">
        <v>37.526564</v>
      </c>
      <c r="W293">
        <v>3</v>
      </c>
      <c r="X293" t="s">
        <v>4070</v>
      </c>
      <c r="Y293" t="s">
        <v>67</v>
      </c>
      <c r="Z293" s="26" t="s">
        <v>13175</v>
      </c>
      <c r="AB293" s="26" t="s">
        <v>142</v>
      </c>
      <c r="AC293" t="s">
        <v>142</v>
      </c>
      <c r="AE293" s="26">
        <v>5</v>
      </c>
      <c r="AF293" s="26">
        <v>4</v>
      </c>
      <c r="AG293" t="s">
        <v>67</v>
      </c>
      <c r="AH293">
        <v>0</v>
      </c>
      <c r="AI293">
        <v>0</v>
      </c>
      <c r="AJ293">
        <v>0</v>
      </c>
      <c r="AK293">
        <v>0</v>
      </c>
      <c r="AL293">
        <v>0</v>
      </c>
      <c r="AN293" s="26">
        <v>0</v>
      </c>
      <c r="AO293">
        <v>0</v>
      </c>
      <c r="AR293" t="s">
        <v>143</v>
      </c>
      <c r="BE293" t="s">
        <v>145</v>
      </c>
      <c r="BF293" t="s">
        <v>3519</v>
      </c>
      <c r="BG293" s="6">
        <v>45266</v>
      </c>
      <c r="BH293" s="5">
        <v>0.7134490740740741</v>
      </c>
      <c r="BI293" s="3" t="s">
        <v>13171</v>
      </c>
      <c r="BJ293" s="3">
        <v>17</v>
      </c>
      <c r="BK293" s="3">
        <v>0</v>
      </c>
      <c r="BL293" s="3"/>
      <c r="BM293" s="3">
        <v>3</v>
      </c>
      <c r="BN293" s="3">
        <v>7</v>
      </c>
    </row>
    <row r="294" spans="1:66" x14ac:dyDescent="0.2">
      <c r="A294" t="s">
        <v>3595</v>
      </c>
      <c r="B294" t="s">
        <v>4062</v>
      </c>
      <c r="C294" t="s">
        <v>4063</v>
      </c>
      <c r="D294" t="s">
        <v>130</v>
      </c>
      <c r="E294" s="12" t="s">
        <v>6937</v>
      </c>
      <c r="F294" t="s">
        <v>6938</v>
      </c>
      <c r="G294">
        <v>79</v>
      </c>
      <c r="H294" t="s">
        <v>320</v>
      </c>
      <c r="I294" t="s">
        <v>1000</v>
      </c>
      <c r="N294" t="s">
        <v>4066</v>
      </c>
      <c r="O294" t="s">
        <v>136</v>
      </c>
      <c r="P294" t="s">
        <v>137</v>
      </c>
      <c r="Q294" t="s">
        <v>6939</v>
      </c>
      <c r="R294" t="s">
        <v>6940</v>
      </c>
      <c r="S294" t="s">
        <v>6941</v>
      </c>
      <c r="T294">
        <v>55.397019999999998</v>
      </c>
      <c r="U294">
        <v>37.526564</v>
      </c>
      <c r="W294">
        <v>17</v>
      </c>
      <c r="X294" t="s">
        <v>4070</v>
      </c>
      <c r="Y294" t="s">
        <v>67</v>
      </c>
      <c r="Z294" s="26" t="s">
        <v>13175</v>
      </c>
      <c r="AB294" s="26" t="s">
        <v>142</v>
      </c>
      <c r="AC294" t="s">
        <v>142</v>
      </c>
      <c r="AE294" s="26">
        <v>5</v>
      </c>
      <c r="AF294" s="26">
        <v>4</v>
      </c>
      <c r="AG294" t="s">
        <v>67</v>
      </c>
      <c r="AH294">
        <v>0</v>
      </c>
      <c r="AI294">
        <v>0</v>
      </c>
      <c r="AJ294">
        <v>0</v>
      </c>
      <c r="AK294">
        <v>0</v>
      </c>
      <c r="AL294">
        <v>0</v>
      </c>
      <c r="AN294" s="26">
        <v>0</v>
      </c>
      <c r="AO294">
        <v>0</v>
      </c>
      <c r="AR294" t="s">
        <v>143</v>
      </c>
      <c r="BE294" t="s">
        <v>145</v>
      </c>
      <c r="BF294" t="s">
        <v>3519</v>
      </c>
      <c r="BG294" s="6">
        <v>45266</v>
      </c>
      <c r="BH294" s="5">
        <v>0.71307870370370363</v>
      </c>
      <c r="BI294" s="3" t="s">
        <v>13171</v>
      </c>
      <c r="BJ294" s="3">
        <v>17</v>
      </c>
      <c r="BK294" s="3">
        <v>0</v>
      </c>
      <c r="BL294" s="3"/>
      <c r="BM294" s="3">
        <v>3</v>
      </c>
      <c r="BN294" s="3">
        <v>6</v>
      </c>
    </row>
    <row r="295" spans="1:66" x14ac:dyDescent="0.2">
      <c r="A295" t="s">
        <v>3595</v>
      </c>
      <c r="B295" t="s">
        <v>4062</v>
      </c>
      <c r="C295" t="s">
        <v>4063</v>
      </c>
      <c r="D295" t="s">
        <v>130</v>
      </c>
      <c r="E295" s="24" t="s">
        <v>6866</v>
      </c>
      <c r="F295" t="s">
        <v>6942</v>
      </c>
      <c r="G295">
        <v>168</v>
      </c>
      <c r="H295" t="s">
        <v>491</v>
      </c>
      <c r="I295" t="s">
        <v>492</v>
      </c>
      <c r="K295" t="s">
        <v>3130</v>
      </c>
      <c r="L295" t="s">
        <v>441</v>
      </c>
      <c r="N295" t="s">
        <v>5775</v>
      </c>
      <c r="O295" t="s">
        <v>136</v>
      </c>
      <c r="P295" t="s">
        <v>137</v>
      </c>
      <c r="Q295" t="s">
        <v>6943</v>
      </c>
      <c r="R295" t="s">
        <v>6944</v>
      </c>
      <c r="S295" t="s">
        <v>6945</v>
      </c>
      <c r="T295">
        <v>53.201735999999997</v>
      </c>
      <c r="U295">
        <v>50.146385000000002</v>
      </c>
      <c r="W295">
        <v>22</v>
      </c>
      <c r="X295" t="s">
        <v>4070</v>
      </c>
      <c r="Y295" t="s">
        <v>67</v>
      </c>
      <c r="Z295" s="26" t="s">
        <v>13175</v>
      </c>
      <c r="AB295" s="26" t="s">
        <v>142</v>
      </c>
      <c r="AC295" t="s">
        <v>142</v>
      </c>
      <c r="AE295" s="26">
        <v>5</v>
      </c>
      <c r="AF295" s="26">
        <v>4</v>
      </c>
      <c r="AG295" t="s">
        <v>67</v>
      </c>
      <c r="AH295">
        <v>0</v>
      </c>
      <c r="AI295">
        <v>0</v>
      </c>
      <c r="AJ295">
        <v>0</v>
      </c>
      <c r="AK295">
        <v>0</v>
      </c>
      <c r="AL295">
        <v>0</v>
      </c>
      <c r="AN295" s="26">
        <v>0</v>
      </c>
      <c r="AO295">
        <v>0</v>
      </c>
      <c r="AR295" t="s">
        <v>143</v>
      </c>
      <c r="BE295" t="s">
        <v>145</v>
      </c>
      <c r="BF295" t="s">
        <v>3519</v>
      </c>
      <c r="BG295" s="6">
        <v>45266</v>
      </c>
      <c r="BH295" s="5">
        <v>0.71300925925925929</v>
      </c>
      <c r="BI295" s="3" t="s">
        <v>13171</v>
      </c>
      <c r="BJ295" s="3">
        <v>17</v>
      </c>
      <c r="BK295" s="3">
        <v>0</v>
      </c>
      <c r="BL295" s="3"/>
      <c r="BM295" s="3">
        <v>3</v>
      </c>
      <c r="BN295" s="3">
        <v>6</v>
      </c>
    </row>
    <row r="296" spans="1:66" x14ac:dyDescent="0.2">
      <c r="A296" t="s">
        <v>3595</v>
      </c>
      <c r="B296" t="s">
        <v>4062</v>
      </c>
      <c r="C296" t="s">
        <v>4063</v>
      </c>
      <c r="D296" t="s">
        <v>130</v>
      </c>
      <c r="E296" s="24" t="s">
        <v>6872</v>
      </c>
      <c r="F296" t="s">
        <v>6950</v>
      </c>
      <c r="G296">
        <v>86</v>
      </c>
      <c r="H296" t="s">
        <v>491</v>
      </c>
      <c r="I296" t="s">
        <v>492</v>
      </c>
      <c r="K296" t="s">
        <v>3130</v>
      </c>
      <c r="L296" t="s">
        <v>441</v>
      </c>
      <c r="N296" t="s">
        <v>5775</v>
      </c>
      <c r="O296" t="s">
        <v>136</v>
      </c>
      <c r="P296" t="s">
        <v>137</v>
      </c>
      <c r="Q296" t="s">
        <v>6951</v>
      </c>
      <c r="R296" t="s">
        <v>6952</v>
      </c>
      <c r="S296" t="s">
        <v>6953</v>
      </c>
      <c r="T296">
        <v>53.201735999999997</v>
      </c>
      <c r="U296">
        <v>50.146385000000002</v>
      </c>
      <c r="W296">
        <v>1</v>
      </c>
      <c r="X296" t="s">
        <v>4070</v>
      </c>
      <c r="Y296" t="s">
        <v>67</v>
      </c>
      <c r="Z296" s="26" t="s">
        <v>13175</v>
      </c>
      <c r="AB296" s="26" t="s">
        <v>142</v>
      </c>
      <c r="AC296" t="s">
        <v>142</v>
      </c>
      <c r="AE296" s="26">
        <v>5</v>
      </c>
      <c r="AF296" s="26">
        <v>4</v>
      </c>
      <c r="AG296" t="s">
        <v>67</v>
      </c>
      <c r="AH296">
        <v>0</v>
      </c>
      <c r="AI296">
        <v>0</v>
      </c>
      <c r="AJ296">
        <v>0</v>
      </c>
      <c r="AK296">
        <v>0</v>
      </c>
      <c r="AL296">
        <v>0</v>
      </c>
      <c r="AN296" s="26">
        <v>0</v>
      </c>
      <c r="AO296">
        <v>0</v>
      </c>
      <c r="AR296" t="s">
        <v>143</v>
      </c>
      <c r="BE296" t="s">
        <v>145</v>
      </c>
      <c r="BF296" t="s">
        <v>3519</v>
      </c>
      <c r="BG296" s="6">
        <v>45266</v>
      </c>
      <c r="BH296" s="5">
        <v>0.71265046296296297</v>
      </c>
      <c r="BI296" s="3" t="s">
        <v>13171</v>
      </c>
      <c r="BJ296" s="3">
        <v>17</v>
      </c>
      <c r="BK296" s="3">
        <v>0</v>
      </c>
      <c r="BL296" s="3"/>
      <c r="BM296" s="3">
        <v>3</v>
      </c>
      <c r="BN296" s="3">
        <v>6</v>
      </c>
    </row>
    <row r="297" spans="1:66" x14ac:dyDescent="0.2">
      <c r="A297" t="s">
        <v>3595</v>
      </c>
      <c r="B297" t="s">
        <v>4062</v>
      </c>
      <c r="C297" t="s">
        <v>4063</v>
      </c>
      <c r="D297" t="s">
        <v>130</v>
      </c>
      <c r="E297" s="12" t="s">
        <v>6975</v>
      </c>
      <c r="F297" t="s">
        <v>6976</v>
      </c>
      <c r="G297">
        <v>175</v>
      </c>
      <c r="H297" t="s">
        <v>491</v>
      </c>
      <c r="I297" t="s">
        <v>492</v>
      </c>
      <c r="K297" t="s">
        <v>3130</v>
      </c>
      <c r="L297" t="s">
        <v>441</v>
      </c>
      <c r="N297" t="s">
        <v>5775</v>
      </c>
      <c r="O297" t="s">
        <v>136</v>
      </c>
      <c r="P297" t="s">
        <v>137</v>
      </c>
      <c r="Q297" t="s">
        <v>6977</v>
      </c>
      <c r="R297" t="s">
        <v>6978</v>
      </c>
      <c r="S297" t="s">
        <v>6979</v>
      </c>
      <c r="T297">
        <v>53.201735999999997</v>
      </c>
      <c r="U297">
        <v>50.146385000000002</v>
      </c>
      <c r="W297">
        <v>1</v>
      </c>
      <c r="X297" t="s">
        <v>4070</v>
      </c>
      <c r="Y297" t="s">
        <v>67</v>
      </c>
      <c r="Z297" s="26" t="s">
        <v>13175</v>
      </c>
      <c r="AB297" s="26" t="s">
        <v>142</v>
      </c>
      <c r="AC297" t="s">
        <v>142</v>
      </c>
      <c r="AE297" s="26">
        <v>5</v>
      </c>
      <c r="AF297" s="26">
        <v>4</v>
      </c>
      <c r="AG297" t="s">
        <v>67</v>
      </c>
      <c r="AH297">
        <v>0</v>
      </c>
      <c r="AI297">
        <v>0</v>
      </c>
      <c r="AJ297">
        <v>0</v>
      </c>
      <c r="AK297">
        <v>0</v>
      </c>
      <c r="AL297">
        <v>0</v>
      </c>
      <c r="AN297" s="26">
        <v>0</v>
      </c>
      <c r="AO297">
        <v>0</v>
      </c>
      <c r="AR297" t="s">
        <v>143</v>
      </c>
      <c r="BE297" t="s">
        <v>145</v>
      </c>
      <c r="BF297" t="s">
        <v>3519</v>
      </c>
      <c r="BG297" s="6">
        <v>45266</v>
      </c>
      <c r="BH297" s="5">
        <v>0.71216435185185178</v>
      </c>
      <c r="BI297" s="3" t="s">
        <v>13171</v>
      </c>
      <c r="BJ297" s="3">
        <v>17</v>
      </c>
      <c r="BK297" s="3">
        <v>0</v>
      </c>
      <c r="BL297" s="3"/>
      <c r="BM297" s="3">
        <v>3</v>
      </c>
      <c r="BN297" s="3">
        <v>5</v>
      </c>
    </row>
    <row r="298" spans="1:66" x14ac:dyDescent="0.2">
      <c r="A298" t="s">
        <v>3595</v>
      </c>
      <c r="B298" t="s">
        <v>4062</v>
      </c>
      <c r="C298" t="s">
        <v>4063</v>
      </c>
      <c r="D298" t="s">
        <v>130</v>
      </c>
      <c r="E298" s="12" t="s">
        <v>6987</v>
      </c>
      <c r="F298" t="s">
        <v>6988</v>
      </c>
      <c r="G298">
        <v>53</v>
      </c>
      <c r="H298" t="s">
        <v>491</v>
      </c>
      <c r="I298" t="s">
        <v>492</v>
      </c>
      <c r="K298" t="s">
        <v>3130</v>
      </c>
      <c r="L298" t="s">
        <v>441</v>
      </c>
      <c r="N298" t="s">
        <v>5775</v>
      </c>
      <c r="O298" t="s">
        <v>136</v>
      </c>
      <c r="P298" t="s">
        <v>137</v>
      </c>
      <c r="Q298" t="s">
        <v>6989</v>
      </c>
      <c r="R298" t="s">
        <v>6990</v>
      </c>
      <c r="S298" t="s">
        <v>6991</v>
      </c>
      <c r="T298">
        <v>53.201735999999997</v>
      </c>
      <c r="U298">
        <v>50.146385000000002</v>
      </c>
      <c r="V298">
        <v>1</v>
      </c>
      <c r="W298">
        <v>62</v>
      </c>
      <c r="X298" t="s">
        <v>4070</v>
      </c>
      <c r="Y298" t="s">
        <v>67</v>
      </c>
      <c r="Z298" s="26" t="s">
        <v>13175</v>
      </c>
      <c r="AB298" s="26" t="s">
        <v>142</v>
      </c>
      <c r="AC298" t="s">
        <v>142</v>
      </c>
      <c r="AE298" s="26">
        <v>5</v>
      </c>
      <c r="AF298" s="26">
        <v>4</v>
      </c>
      <c r="AG298" t="s">
        <v>67</v>
      </c>
      <c r="AH298">
        <v>0</v>
      </c>
      <c r="AI298">
        <v>0</v>
      </c>
      <c r="AJ298">
        <v>0</v>
      </c>
      <c r="AK298">
        <v>0</v>
      </c>
      <c r="AL298">
        <v>0</v>
      </c>
      <c r="AN298" s="26">
        <v>0</v>
      </c>
      <c r="AO298">
        <v>0</v>
      </c>
      <c r="AR298" t="s">
        <v>143</v>
      </c>
      <c r="BE298" t="s">
        <v>145</v>
      </c>
      <c r="BF298" t="s">
        <v>3519</v>
      </c>
      <c r="BG298" s="6">
        <v>45266</v>
      </c>
      <c r="BH298" s="5">
        <v>0.71210648148148159</v>
      </c>
      <c r="BI298" s="3" t="s">
        <v>13171</v>
      </c>
      <c r="BJ298" s="3">
        <v>17</v>
      </c>
      <c r="BK298" s="3">
        <v>0</v>
      </c>
      <c r="BL298" s="3"/>
      <c r="BM298" s="3">
        <v>3</v>
      </c>
      <c r="BN298" s="3">
        <v>5</v>
      </c>
    </row>
    <row r="299" spans="1:66" x14ac:dyDescent="0.2">
      <c r="A299" t="s">
        <v>3595</v>
      </c>
      <c r="B299" t="s">
        <v>4062</v>
      </c>
      <c r="C299" t="s">
        <v>4063</v>
      </c>
      <c r="D299" t="s">
        <v>130</v>
      </c>
      <c r="E299" s="12" t="s">
        <v>6927</v>
      </c>
      <c r="F299" t="s">
        <v>7020</v>
      </c>
      <c r="G299">
        <v>104</v>
      </c>
      <c r="H299" t="s">
        <v>491</v>
      </c>
      <c r="I299" t="s">
        <v>492</v>
      </c>
      <c r="K299" t="s">
        <v>3130</v>
      </c>
      <c r="L299" t="s">
        <v>441</v>
      </c>
      <c r="N299" t="s">
        <v>5775</v>
      </c>
      <c r="O299" t="s">
        <v>136</v>
      </c>
      <c r="P299" t="s">
        <v>137</v>
      </c>
      <c r="Q299" t="s">
        <v>7021</v>
      </c>
      <c r="R299" t="s">
        <v>7022</v>
      </c>
      <c r="S299" t="s">
        <v>7023</v>
      </c>
      <c r="T299">
        <v>53.201735999999997</v>
      </c>
      <c r="U299">
        <v>50.146385000000002</v>
      </c>
      <c r="W299">
        <v>20</v>
      </c>
      <c r="X299" t="s">
        <v>4070</v>
      </c>
      <c r="Y299" t="s">
        <v>67</v>
      </c>
      <c r="Z299" s="26" t="s">
        <v>13175</v>
      </c>
      <c r="AB299" s="26" t="s">
        <v>142</v>
      </c>
      <c r="AC299" t="s">
        <v>142</v>
      </c>
      <c r="AE299" s="26">
        <v>5</v>
      </c>
      <c r="AF299" s="26">
        <v>4</v>
      </c>
      <c r="AG299" t="s">
        <v>67</v>
      </c>
      <c r="AH299">
        <v>0</v>
      </c>
      <c r="AI299">
        <v>0</v>
      </c>
      <c r="AJ299">
        <v>0</v>
      </c>
      <c r="AK299">
        <v>0</v>
      </c>
      <c r="AL299">
        <v>0</v>
      </c>
      <c r="AN299" s="26">
        <v>0</v>
      </c>
      <c r="AO299">
        <v>0</v>
      </c>
      <c r="AR299" t="s">
        <v>143</v>
      </c>
      <c r="BE299" t="s">
        <v>145</v>
      </c>
      <c r="BF299" t="s">
        <v>3519</v>
      </c>
      <c r="BG299" s="6">
        <v>45266</v>
      </c>
      <c r="BH299" s="5">
        <v>0.71188657407407396</v>
      </c>
      <c r="BI299" s="3" t="s">
        <v>13171</v>
      </c>
      <c r="BJ299" s="3">
        <v>17</v>
      </c>
      <c r="BK299" s="3">
        <v>0</v>
      </c>
      <c r="BL299" s="3"/>
      <c r="BM299" s="3">
        <v>3</v>
      </c>
      <c r="BN299" s="3">
        <v>5</v>
      </c>
    </row>
    <row r="300" spans="1:66" x14ac:dyDescent="0.2">
      <c r="A300" t="s">
        <v>3595</v>
      </c>
      <c r="B300" t="s">
        <v>4062</v>
      </c>
      <c r="C300" t="s">
        <v>4063</v>
      </c>
      <c r="D300" t="s">
        <v>130</v>
      </c>
      <c r="E300" s="12" t="s">
        <v>7057</v>
      </c>
      <c r="F300" t="s">
        <v>7058</v>
      </c>
      <c r="G300">
        <v>155</v>
      </c>
      <c r="H300" t="s">
        <v>491</v>
      </c>
      <c r="I300" t="s">
        <v>492</v>
      </c>
      <c r="K300" t="s">
        <v>3130</v>
      </c>
      <c r="L300" t="s">
        <v>441</v>
      </c>
      <c r="N300" t="s">
        <v>5775</v>
      </c>
      <c r="O300" t="s">
        <v>136</v>
      </c>
      <c r="P300" t="s">
        <v>137</v>
      </c>
      <c r="Q300" t="s">
        <v>7059</v>
      </c>
      <c r="R300" t="s">
        <v>7060</v>
      </c>
      <c r="S300" t="s">
        <v>7061</v>
      </c>
      <c r="T300">
        <v>53.201735999999997</v>
      </c>
      <c r="U300">
        <v>50.146385000000002</v>
      </c>
      <c r="W300">
        <v>7</v>
      </c>
      <c r="X300" t="s">
        <v>4070</v>
      </c>
      <c r="Y300" t="s">
        <v>67</v>
      </c>
      <c r="Z300" s="26" t="s">
        <v>13175</v>
      </c>
      <c r="AB300" s="26" t="s">
        <v>142</v>
      </c>
      <c r="AC300" t="s">
        <v>142</v>
      </c>
      <c r="AE300" s="26">
        <v>5</v>
      </c>
      <c r="AF300" s="26">
        <v>4</v>
      </c>
      <c r="AG300" t="s">
        <v>67</v>
      </c>
      <c r="AH300">
        <v>0</v>
      </c>
      <c r="AI300">
        <v>0</v>
      </c>
      <c r="AJ300">
        <v>0</v>
      </c>
      <c r="AK300">
        <v>0</v>
      </c>
      <c r="AL300">
        <v>0</v>
      </c>
      <c r="AN300" s="26">
        <v>0</v>
      </c>
      <c r="AO300">
        <v>0</v>
      </c>
      <c r="AR300" t="s">
        <v>143</v>
      </c>
      <c r="BE300" t="s">
        <v>145</v>
      </c>
      <c r="BF300" t="s">
        <v>3519</v>
      </c>
      <c r="BG300" s="6">
        <v>45266</v>
      </c>
      <c r="BH300" s="5">
        <v>0.71114583333333325</v>
      </c>
      <c r="BI300" s="3" t="s">
        <v>13171</v>
      </c>
      <c r="BJ300" s="3">
        <v>17</v>
      </c>
      <c r="BK300" s="3">
        <v>0</v>
      </c>
      <c r="BL300" s="3"/>
      <c r="BM300" s="3">
        <v>3</v>
      </c>
      <c r="BN300" s="3">
        <v>4</v>
      </c>
    </row>
    <row r="301" spans="1:66" x14ac:dyDescent="0.2">
      <c r="A301" t="s">
        <v>3595</v>
      </c>
      <c r="B301" t="s">
        <v>4062</v>
      </c>
      <c r="C301" t="s">
        <v>4063</v>
      </c>
      <c r="D301" t="s">
        <v>130</v>
      </c>
      <c r="E301" s="12" t="s">
        <v>7024</v>
      </c>
      <c r="F301" t="s">
        <v>7075</v>
      </c>
      <c r="G301">
        <v>148</v>
      </c>
      <c r="H301" t="s">
        <v>491</v>
      </c>
      <c r="I301" t="s">
        <v>492</v>
      </c>
      <c r="K301" t="s">
        <v>3130</v>
      </c>
      <c r="L301" t="s">
        <v>441</v>
      </c>
      <c r="N301" t="s">
        <v>5775</v>
      </c>
      <c r="O301" t="s">
        <v>136</v>
      </c>
      <c r="P301" t="s">
        <v>137</v>
      </c>
      <c r="Q301" t="s">
        <v>7076</v>
      </c>
      <c r="R301" t="s">
        <v>7077</v>
      </c>
      <c r="S301" t="s">
        <v>7078</v>
      </c>
      <c r="T301">
        <v>53.201735999999997</v>
      </c>
      <c r="U301">
        <v>50.146385000000002</v>
      </c>
      <c r="W301">
        <v>15</v>
      </c>
      <c r="X301" t="s">
        <v>4070</v>
      </c>
      <c r="Y301" t="s">
        <v>67</v>
      </c>
      <c r="Z301" s="26" t="s">
        <v>13175</v>
      </c>
      <c r="AB301" s="26" t="s">
        <v>142</v>
      </c>
      <c r="AC301" t="s">
        <v>142</v>
      </c>
      <c r="AE301" s="26">
        <v>5</v>
      </c>
      <c r="AF301" s="26">
        <v>4</v>
      </c>
      <c r="AG301" t="s">
        <v>67</v>
      </c>
      <c r="AH301">
        <v>0</v>
      </c>
      <c r="AI301">
        <v>0</v>
      </c>
      <c r="AJ301">
        <v>0</v>
      </c>
      <c r="AK301">
        <v>0</v>
      </c>
      <c r="AL301">
        <v>0</v>
      </c>
      <c r="AN301" s="26">
        <v>0</v>
      </c>
      <c r="AO301">
        <v>0</v>
      </c>
      <c r="AR301" t="s">
        <v>143</v>
      </c>
      <c r="BE301" t="s">
        <v>145</v>
      </c>
      <c r="BF301" t="s">
        <v>3519</v>
      </c>
      <c r="BG301" s="6">
        <v>45266</v>
      </c>
      <c r="BH301" s="5">
        <v>0.71101851851851849</v>
      </c>
      <c r="BI301" s="3" t="s">
        <v>13171</v>
      </c>
      <c r="BJ301" s="3">
        <v>17</v>
      </c>
      <c r="BK301" s="3">
        <v>0</v>
      </c>
      <c r="BL301" s="3"/>
      <c r="BM301" s="3">
        <v>3</v>
      </c>
      <c r="BN301" s="3">
        <v>3</v>
      </c>
    </row>
    <row r="302" spans="1:66" x14ac:dyDescent="0.2">
      <c r="A302" t="s">
        <v>3595</v>
      </c>
      <c r="B302" t="s">
        <v>4062</v>
      </c>
      <c r="C302" t="s">
        <v>4063</v>
      </c>
      <c r="D302" t="s">
        <v>130</v>
      </c>
      <c r="E302" s="12" t="s">
        <v>6836</v>
      </c>
      <c r="F302" t="s">
        <v>7096</v>
      </c>
      <c r="G302">
        <v>58</v>
      </c>
      <c r="H302" t="s">
        <v>491</v>
      </c>
      <c r="I302" t="s">
        <v>492</v>
      </c>
      <c r="K302" t="s">
        <v>3130</v>
      </c>
      <c r="L302" t="s">
        <v>441</v>
      </c>
      <c r="N302" t="s">
        <v>5775</v>
      </c>
      <c r="O302" t="s">
        <v>136</v>
      </c>
      <c r="P302" t="s">
        <v>137</v>
      </c>
      <c r="Q302" t="s">
        <v>7097</v>
      </c>
      <c r="R302" t="s">
        <v>7098</v>
      </c>
      <c r="S302" t="s">
        <v>7099</v>
      </c>
      <c r="T302">
        <v>53.201735999999997</v>
      </c>
      <c r="U302">
        <v>50.146385000000002</v>
      </c>
      <c r="W302">
        <v>1</v>
      </c>
      <c r="X302" t="s">
        <v>4070</v>
      </c>
      <c r="Y302" t="s">
        <v>67</v>
      </c>
      <c r="Z302" s="26" t="s">
        <v>13175</v>
      </c>
      <c r="AB302" s="26" t="s">
        <v>142</v>
      </c>
      <c r="AC302" t="s">
        <v>142</v>
      </c>
      <c r="AE302" s="26">
        <v>5</v>
      </c>
      <c r="AF302" s="26">
        <v>4</v>
      </c>
      <c r="AG302" t="s">
        <v>67</v>
      </c>
      <c r="AH302">
        <v>0</v>
      </c>
      <c r="AI302">
        <v>0</v>
      </c>
      <c r="AJ302">
        <v>0</v>
      </c>
      <c r="AK302">
        <v>0</v>
      </c>
      <c r="AL302">
        <v>0</v>
      </c>
      <c r="AN302" s="26">
        <v>0</v>
      </c>
      <c r="AO302">
        <v>0</v>
      </c>
      <c r="AR302" t="s">
        <v>143</v>
      </c>
      <c r="BE302" t="s">
        <v>145</v>
      </c>
      <c r="BF302" t="s">
        <v>3519</v>
      </c>
      <c r="BG302" s="6">
        <v>45266</v>
      </c>
      <c r="BH302" s="5">
        <v>0.70892361111111113</v>
      </c>
      <c r="BI302" s="3" t="s">
        <v>13171</v>
      </c>
      <c r="BJ302" s="3">
        <v>17</v>
      </c>
      <c r="BK302" s="3">
        <v>0</v>
      </c>
      <c r="BL302" s="3"/>
      <c r="BM302" s="3">
        <v>3</v>
      </c>
      <c r="BN302" s="3">
        <v>0</v>
      </c>
    </row>
    <row r="303" spans="1:66" x14ac:dyDescent="0.2">
      <c r="A303" t="s">
        <v>3595</v>
      </c>
      <c r="B303" t="s">
        <v>76</v>
      </c>
      <c r="D303" t="s">
        <v>59</v>
      </c>
      <c r="E303" s="12" t="s">
        <v>7149</v>
      </c>
      <c r="F303" t="s">
        <v>7150</v>
      </c>
      <c r="G303">
        <v>300</v>
      </c>
      <c r="H303" t="s">
        <v>320</v>
      </c>
      <c r="I303" t="s">
        <v>706</v>
      </c>
      <c r="K303" t="s">
        <v>3645</v>
      </c>
      <c r="L303" t="s">
        <v>441</v>
      </c>
      <c r="N303" t="s">
        <v>7151</v>
      </c>
      <c r="O303" t="s">
        <v>136</v>
      </c>
      <c r="P303" t="s">
        <v>137</v>
      </c>
      <c r="Q303" t="s">
        <v>7152</v>
      </c>
      <c r="R303" t="s">
        <v>7153</v>
      </c>
      <c r="S303" t="s">
        <v>7154</v>
      </c>
      <c r="T303">
        <v>55.681646000000001</v>
      </c>
      <c r="U303">
        <v>37.866081999999999</v>
      </c>
      <c r="W303">
        <v>32</v>
      </c>
      <c r="X303" t="s">
        <v>7155</v>
      </c>
      <c r="Y303" t="s">
        <v>64</v>
      </c>
      <c r="Z303" s="26" t="s">
        <v>64</v>
      </c>
      <c r="AA303" t="s">
        <v>317</v>
      </c>
      <c r="AB303" s="26">
        <v>4</v>
      </c>
      <c r="AC303">
        <v>44</v>
      </c>
      <c r="AD303" t="s">
        <v>66</v>
      </c>
      <c r="AE303" s="26">
        <v>5</v>
      </c>
      <c r="AF303" s="26">
        <v>1</v>
      </c>
      <c r="AG303" t="s">
        <v>67</v>
      </c>
      <c r="AH303">
        <v>0</v>
      </c>
      <c r="AI303">
        <v>0</v>
      </c>
      <c r="AJ303">
        <v>0</v>
      </c>
      <c r="AK303">
        <v>0</v>
      </c>
      <c r="AL303">
        <v>0</v>
      </c>
      <c r="AN303" s="26">
        <v>1</v>
      </c>
      <c r="AO303">
        <v>0</v>
      </c>
      <c r="AR303" t="s">
        <v>143</v>
      </c>
      <c r="BE303" t="s">
        <v>145</v>
      </c>
      <c r="BF303" t="s">
        <v>340</v>
      </c>
      <c r="BG303" s="6">
        <v>45266</v>
      </c>
      <c r="BH303" s="5">
        <v>0.70550925925925922</v>
      </c>
      <c r="BI303" s="3" t="s">
        <v>13171</v>
      </c>
      <c r="BJ303" s="3">
        <v>16</v>
      </c>
      <c r="BK303" s="3">
        <v>45</v>
      </c>
      <c r="BL303" s="3"/>
      <c r="BM303" s="3">
        <v>3</v>
      </c>
      <c r="BN303" s="3">
        <v>55</v>
      </c>
    </row>
    <row r="304" spans="1:66" x14ac:dyDescent="0.2">
      <c r="A304" t="s">
        <v>3595</v>
      </c>
      <c r="B304" t="s">
        <v>4062</v>
      </c>
      <c r="C304" t="s">
        <v>4063</v>
      </c>
      <c r="D304" t="s">
        <v>130</v>
      </c>
      <c r="E304" s="12" t="s">
        <v>7108</v>
      </c>
      <c r="F304" t="s">
        <v>7176</v>
      </c>
      <c r="G304">
        <v>27</v>
      </c>
      <c r="H304" t="s">
        <v>491</v>
      </c>
      <c r="I304" t="s">
        <v>492</v>
      </c>
      <c r="K304" t="s">
        <v>3130</v>
      </c>
      <c r="L304" t="s">
        <v>441</v>
      </c>
      <c r="N304" t="s">
        <v>5775</v>
      </c>
      <c r="O304" t="s">
        <v>136</v>
      </c>
      <c r="P304" t="s">
        <v>137</v>
      </c>
      <c r="Q304" t="s">
        <v>7177</v>
      </c>
      <c r="R304" t="s">
        <v>7178</v>
      </c>
      <c r="S304" t="s">
        <v>7179</v>
      </c>
      <c r="T304">
        <v>53.201735999999997</v>
      </c>
      <c r="U304">
        <v>50.146385000000002</v>
      </c>
      <c r="W304">
        <v>3</v>
      </c>
      <c r="X304" t="s">
        <v>4070</v>
      </c>
      <c r="Y304" t="s">
        <v>67</v>
      </c>
      <c r="Z304" s="26" t="s">
        <v>13175</v>
      </c>
      <c r="AB304" s="26" t="s">
        <v>142</v>
      </c>
      <c r="AC304" t="s">
        <v>142</v>
      </c>
      <c r="AE304" s="26">
        <v>5</v>
      </c>
      <c r="AF304" s="26">
        <v>4</v>
      </c>
      <c r="AG304" t="s">
        <v>67</v>
      </c>
      <c r="AH304">
        <v>0</v>
      </c>
      <c r="AI304">
        <v>0</v>
      </c>
      <c r="AJ304">
        <v>0</v>
      </c>
      <c r="AK304">
        <v>0</v>
      </c>
      <c r="AL304">
        <v>0</v>
      </c>
      <c r="AN304" s="26">
        <v>0</v>
      </c>
      <c r="AO304">
        <v>0</v>
      </c>
      <c r="AR304" t="s">
        <v>143</v>
      </c>
      <c r="BE304" t="s">
        <v>145</v>
      </c>
      <c r="BF304" t="s">
        <v>3519</v>
      </c>
      <c r="BG304" s="6">
        <v>45266</v>
      </c>
      <c r="BH304" s="5">
        <v>0.69989583333333327</v>
      </c>
      <c r="BI304" s="3" t="s">
        <v>13171</v>
      </c>
      <c r="BJ304" s="3">
        <v>16</v>
      </c>
      <c r="BK304" s="3">
        <v>45</v>
      </c>
      <c r="BL304" s="3"/>
      <c r="BM304" s="3">
        <v>3</v>
      </c>
      <c r="BN304" s="3">
        <v>47</v>
      </c>
    </row>
    <row r="305" spans="1:66" x14ac:dyDescent="0.2">
      <c r="A305" t="s">
        <v>3595</v>
      </c>
      <c r="B305" t="s">
        <v>4062</v>
      </c>
      <c r="C305" t="s">
        <v>4063</v>
      </c>
      <c r="D305" t="s">
        <v>130</v>
      </c>
      <c r="E305" s="24" t="s">
        <v>7091</v>
      </c>
      <c r="F305" t="s">
        <v>7189</v>
      </c>
      <c r="G305">
        <v>300</v>
      </c>
      <c r="H305" t="s">
        <v>491</v>
      </c>
      <c r="I305" t="s">
        <v>492</v>
      </c>
      <c r="K305" t="s">
        <v>3130</v>
      </c>
      <c r="L305" t="s">
        <v>441</v>
      </c>
      <c r="N305" t="s">
        <v>5775</v>
      </c>
      <c r="O305" t="s">
        <v>136</v>
      </c>
      <c r="P305" t="s">
        <v>137</v>
      </c>
      <c r="Q305" t="s">
        <v>7190</v>
      </c>
      <c r="R305" t="s">
        <v>7191</v>
      </c>
      <c r="S305" t="s">
        <v>7192</v>
      </c>
      <c r="T305">
        <v>53.201735999999997</v>
      </c>
      <c r="U305">
        <v>50.146385000000002</v>
      </c>
      <c r="W305">
        <v>11</v>
      </c>
      <c r="X305" t="s">
        <v>4070</v>
      </c>
      <c r="Y305" t="s">
        <v>67</v>
      </c>
      <c r="Z305" s="26" t="s">
        <v>13175</v>
      </c>
      <c r="AB305" s="26" t="s">
        <v>142</v>
      </c>
      <c r="AC305" t="s">
        <v>142</v>
      </c>
      <c r="AE305" s="26">
        <v>5</v>
      </c>
      <c r="AF305" s="26">
        <v>4</v>
      </c>
      <c r="AG305" t="s">
        <v>67</v>
      </c>
      <c r="AH305">
        <v>0</v>
      </c>
      <c r="AI305">
        <v>0</v>
      </c>
      <c r="AJ305">
        <v>0</v>
      </c>
      <c r="AK305">
        <v>0</v>
      </c>
      <c r="AL305">
        <v>0</v>
      </c>
      <c r="AN305" s="26">
        <v>0</v>
      </c>
      <c r="AO305">
        <v>0</v>
      </c>
      <c r="AR305" t="s">
        <v>143</v>
      </c>
      <c r="BE305" t="s">
        <v>145</v>
      </c>
      <c r="BF305" t="s">
        <v>3519</v>
      </c>
      <c r="BG305" s="6">
        <v>45266</v>
      </c>
      <c r="BH305" s="5">
        <v>0.69972222222222225</v>
      </c>
      <c r="BI305" s="3" t="s">
        <v>13171</v>
      </c>
      <c r="BJ305" s="3">
        <v>16</v>
      </c>
      <c r="BK305" s="3">
        <v>45</v>
      </c>
      <c r="BL305" s="3"/>
      <c r="BM305" s="3">
        <v>3</v>
      </c>
      <c r="BN305" s="3">
        <v>47</v>
      </c>
    </row>
    <row r="306" spans="1:66" x14ac:dyDescent="0.2">
      <c r="A306" t="s">
        <v>3595</v>
      </c>
      <c r="B306" t="s">
        <v>4062</v>
      </c>
      <c r="C306" t="s">
        <v>4063</v>
      </c>
      <c r="D306" t="s">
        <v>130</v>
      </c>
      <c r="E306" s="12" t="s">
        <v>4064</v>
      </c>
      <c r="F306" t="s">
        <v>7235</v>
      </c>
      <c r="G306">
        <v>126</v>
      </c>
      <c r="H306" t="s">
        <v>491</v>
      </c>
      <c r="I306" t="s">
        <v>492</v>
      </c>
      <c r="K306" t="s">
        <v>3130</v>
      </c>
      <c r="L306" t="s">
        <v>441</v>
      </c>
      <c r="N306" t="s">
        <v>5775</v>
      </c>
      <c r="O306" t="s">
        <v>136</v>
      </c>
      <c r="P306" t="s">
        <v>137</v>
      </c>
      <c r="Q306" t="s">
        <v>7236</v>
      </c>
      <c r="R306" t="s">
        <v>7237</v>
      </c>
      <c r="S306" t="s">
        <v>7238</v>
      </c>
      <c r="T306">
        <v>53.201735999999997</v>
      </c>
      <c r="U306">
        <v>50.146385000000002</v>
      </c>
      <c r="W306">
        <v>2</v>
      </c>
      <c r="X306" t="s">
        <v>4070</v>
      </c>
      <c r="Y306" t="s">
        <v>67</v>
      </c>
      <c r="Z306" s="26" t="s">
        <v>13175</v>
      </c>
      <c r="AB306" s="26" t="s">
        <v>142</v>
      </c>
      <c r="AC306" t="s">
        <v>142</v>
      </c>
      <c r="AE306" s="26">
        <v>5</v>
      </c>
      <c r="AF306" s="26">
        <v>4</v>
      </c>
      <c r="AG306" t="s">
        <v>67</v>
      </c>
      <c r="AH306">
        <v>0</v>
      </c>
      <c r="AI306">
        <v>0</v>
      </c>
      <c r="AJ306">
        <v>0</v>
      </c>
      <c r="AK306">
        <v>0</v>
      </c>
      <c r="AL306">
        <v>0</v>
      </c>
      <c r="AN306" s="26">
        <v>0</v>
      </c>
      <c r="AO306">
        <v>0</v>
      </c>
      <c r="AR306" t="s">
        <v>143</v>
      </c>
      <c r="BE306" t="s">
        <v>145</v>
      </c>
      <c r="BF306" t="s">
        <v>3519</v>
      </c>
      <c r="BG306" s="6">
        <v>45266</v>
      </c>
      <c r="BH306" s="5">
        <v>0.69859953703703714</v>
      </c>
      <c r="BI306" s="3" t="s">
        <v>13171</v>
      </c>
      <c r="BJ306" s="3">
        <v>16</v>
      </c>
      <c r="BK306" s="3">
        <v>30</v>
      </c>
      <c r="BL306" s="3"/>
      <c r="BM306" s="3">
        <v>3</v>
      </c>
      <c r="BN306" s="3">
        <v>45</v>
      </c>
    </row>
    <row r="307" spans="1:66" x14ac:dyDescent="0.2">
      <c r="A307" t="s">
        <v>3595</v>
      </c>
      <c r="B307" t="s">
        <v>4062</v>
      </c>
      <c r="C307" t="s">
        <v>4063</v>
      </c>
      <c r="D307" t="s">
        <v>130</v>
      </c>
      <c r="E307" s="24" t="s">
        <v>7180</v>
      </c>
      <c r="F307" t="s">
        <v>7259</v>
      </c>
      <c r="G307">
        <v>99</v>
      </c>
      <c r="H307" t="s">
        <v>491</v>
      </c>
      <c r="I307" t="s">
        <v>492</v>
      </c>
      <c r="K307" t="s">
        <v>3130</v>
      </c>
      <c r="L307" t="s">
        <v>441</v>
      </c>
      <c r="N307" t="s">
        <v>5775</v>
      </c>
      <c r="O307" t="s">
        <v>136</v>
      </c>
      <c r="P307" t="s">
        <v>137</v>
      </c>
      <c r="Q307" t="s">
        <v>7260</v>
      </c>
      <c r="R307" t="s">
        <v>7261</v>
      </c>
      <c r="S307" t="s">
        <v>7262</v>
      </c>
      <c r="T307">
        <v>53.201735999999997</v>
      </c>
      <c r="U307">
        <v>50.146385000000002</v>
      </c>
      <c r="W307">
        <v>4</v>
      </c>
      <c r="X307" t="s">
        <v>4070</v>
      </c>
      <c r="Y307" t="s">
        <v>67</v>
      </c>
      <c r="Z307" s="26" t="s">
        <v>13175</v>
      </c>
      <c r="AB307" s="26" t="s">
        <v>142</v>
      </c>
      <c r="AC307" t="s">
        <v>142</v>
      </c>
      <c r="AE307" s="26">
        <v>5</v>
      </c>
      <c r="AF307" s="26">
        <v>4</v>
      </c>
      <c r="AG307" t="s">
        <v>67</v>
      </c>
      <c r="AH307">
        <v>0</v>
      </c>
      <c r="AI307">
        <v>0</v>
      </c>
      <c r="AJ307">
        <v>0</v>
      </c>
      <c r="AK307">
        <v>0</v>
      </c>
      <c r="AL307">
        <v>0</v>
      </c>
      <c r="AN307" s="26">
        <v>0</v>
      </c>
      <c r="AO307">
        <v>0</v>
      </c>
      <c r="AR307" t="s">
        <v>143</v>
      </c>
      <c r="BE307" t="s">
        <v>145</v>
      </c>
      <c r="BF307" t="s">
        <v>3519</v>
      </c>
      <c r="BG307" s="6">
        <v>45266</v>
      </c>
      <c r="BH307" s="5">
        <v>0.69695601851851852</v>
      </c>
      <c r="BI307" s="3" t="s">
        <v>13171</v>
      </c>
      <c r="BJ307" s="3">
        <v>16</v>
      </c>
      <c r="BK307" s="3">
        <v>30</v>
      </c>
      <c r="BL307" s="3"/>
      <c r="BM307" s="3">
        <v>3</v>
      </c>
      <c r="BN307" s="3">
        <v>43</v>
      </c>
    </row>
    <row r="308" spans="1:66" x14ac:dyDescent="0.2">
      <c r="A308" t="s">
        <v>3595</v>
      </c>
      <c r="B308" t="s">
        <v>4062</v>
      </c>
      <c r="C308" t="s">
        <v>4063</v>
      </c>
      <c r="D308" t="s">
        <v>130</v>
      </c>
      <c r="E308" s="24" t="s">
        <v>6954</v>
      </c>
      <c r="F308" t="s">
        <v>7263</v>
      </c>
      <c r="G308">
        <v>90</v>
      </c>
      <c r="H308" t="s">
        <v>491</v>
      </c>
      <c r="I308" t="s">
        <v>492</v>
      </c>
      <c r="K308" t="s">
        <v>3130</v>
      </c>
      <c r="L308" t="s">
        <v>441</v>
      </c>
      <c r="N308" t="s">
        <v>5775</v>
      </c>
      <c r="O308" t="s">
        <v>136</v>
      </c>
      <c r="P308" t="s">
        <v>137</v>
      </c>
      <c r="Q308" t="s">
        <v>7264</v>
      </c>
      <c r="R308" t="s">
        <v>7265</v>
      </c>
      <c r="S308" t="s">
        <v>7266</v>
      </c>
      <c r="T308">
        <v>53.201735999999997</v>
      </c>
      <c r="U308">
        <v>50.146385000000002</v>
      </c>
      <c r="W308">
        <v>2</v>
      </c>
      <c r="X308" t="s">
        <v>4070</v>
      </c>
      <c r="Y308" t="s">
        <v>67</v>
      </c>
      <c r="Z308" s="26" t="s">
        <v>13175</v>
      </c>
      <c r="AB308" s="26" t="s">
        <v>142</v>
      </c>
      <c r="AC308" t="s">
        <v>142</v>
      </c>
      <c r="AE308" s="26">
        <v>5</v>
      </c>
      <c r="AF308" s="26">
        <v>4</v>
      </c>
      <c r="AG308" t="s">
        <v>67</v>
      </c>
      <c r="AH308">
        <v>0</v>
      </c>
      <c r="AI308">
        <v>0</v>
      </c>
      <c r="AJ308">
        <v>0</v>
      </c>
      <c r="AK308">
        <v>0</v>
      </c>
      <c r="AL308">
        <v>0</v>
      </c>
      <c r="AN308" s="26">
        <v>0</v>
      </c>
      <c r="AO308">
        <v>0</v>
      </c>
      <c r="AR308" t="s">
        <v>143</v>
      </c>
      <c r="BE308" t="s">
        <v>145</v>
      </c>
      <c r="BF308" t="s">
        <v>3519</v>
      </c>
      <c r="BG308" s="6">
        <v>45266</v>
      </c>
      <c r="BH308" s="5">
        <v>0.69628472222222226</v>
      </c>
      <c r="BI308" s="3" t="s">
        <v>13171</v>
      </c>
      <c r="BJ308" s="3">
        <v>16</v>
      </c>
      <c r="BK308" s="3">
        <v>30</v>
      </c>
      <c r="BL308" s="3"/>
      <c r="BM308" s="3">
        <v>3</v>
      </c>
      <c r="BN308" s="3">
        <v>42</v>
      </c>
    </row>
    <row r="309" spans="1:66" x14ac:dyDescent="0.2">
      <c r="A309" t="s">
        <v>3595</v>
      </c>
      <c r="B309" t="s">
        <v>4062</v>
      </c>
      <c r="C309" t="s">
        <v>4063</v>
      </c>
      <c r="D309" t="s">
        <v>130</v>
      </c>
      <c r="E309" s="12" t="s">
        <v>7275</v>
      </c>
      <c r="F309" t="s">
        <v>7276</v>
      </c>
      <c r="G309">
        <v>107</v>
      </c>
      <c r="H309" t="s">
        <v>320</v>
      </c>
      <c r="I309" t="s">
        <v>1000</v>
      </c>
      <c r="N309" t="s">
        <v>4066</v>
      </c>
      <c r="O309" t="s">
        <v>136</v>
      </c>
      <c r="P309" t="s">
        <v>137</v>
      </c>
      <c r="Q309" t="s">
        <v>7277</v>
      </c>
      <c r="R309" t="s">
        <v>7278</v>
      </c>
      <c r="S309" t="s">
        <v>7279</v>
      </c>
      <c r="T309">
        <v>55.397019999999998</v>
      </c>
      <c r="U309">
        <v>37.526564</v>
      </c>
      <c r="W309">
        <v>2</v>
      </c>
      <c r="X309" t="s">
        <v>4070</v>
      </c>
      <c r="Y309" t="s">
        <v>67</v>
      </c>
      <c r="Z309" s="26" t="s">
        <v>13175</v>
      </c>
      <c r="AB309" s="26" t="s">
        <v>142</v>
      </c>
      <c r="AC309" t="s">
        <v>142</v>
      </c>
      <c r="AE309" s="26">
        <v>5</v>
      </c>
      <c r="AF309" s="26">
        <v>4</v>
      </c>
      <c r="AG309" t="s">
        <v>67</v>
      </c>
      <c r="AH309">
        <v>0</v>
      </c>
      <c r="AI309">
        <v>0</v>
      </c>
      <c r="AJ309">
        <v>0</v>
      </c>
      <c r="AK309">
        <v>0</v>
      </c>
      <c r="AL309">
        <v>0</v>
      </c>
      <c r="AN309" s="26">
        <v>0</v>
      </c>
      <c r="AO309">
        <v>0</v>
      </c>
      <c r="AR309" t="s">
        <v>143</v>
      </c>
      <c r="BE309" t="s">
        <v>145</v>
      </c>
      <c r="BF309" t="s">
        <v>3519</v>
      </c>
      <c r="BG309" s="6">
        <v>45266</v>
      </c>
      <c r="BH309" s="5">
        <v>0.69415509259259256</v>
      </c>
      <c r="BI309" s="3" t="s">
        <v>13171</v>
      </c>
      <c r="BJ309" s="3">
        <v>16</v>
      </c>
      <c r="BK309" s="3">
        <v>30</v>
      </c>
      <c r="BL309" s="3"/>
      <c r="BM309" s="3">
        <v>3</v>
      </c>
      <c r="BN309" s="3">
        <v>39</v>
      </c>
    </row>
    <row r="310" spans="1:66" x14ac:dyDescent="0.2">
      <c r="A310" t="s">
        <v>3595</v>
      </c>
      <c r="B310" t="s">
        <v>4062</v>
      </c>
      <c r="C310" t="s">
        <v>4063</v>
      </c>
      <c r="D310" t="s">
        <v>130</v>
      </c>
      <c r="E310" s="24" t="s">
        <v>6922</v>
      </c>
      <c r="F310" t="s">
        <v>7301</v>
      </c>
      <c r="G310">
        <v>31</v>
      </c>
      <c r="H310" t="s">
        <v>491</v>
      </c>
      <c r="I310" t="s">
        <v>492</v>
      </c>
      <c r="K310" t="s">
        <v>3130</v>
      </c>
      <c r="L310" t="s">
        <v>441</v>
      </c>
      <c r="N310" t="s">
        <v>5775</v>
      </c>
      <c r="O310" t="s">
        <v>136</v>
      </c>
      <c r="P310" t="s">
        <v>137</v>
      </c>
      <c r="Q310" t="s">
        <v>7302</v>
      </c>
      <c r="R310" t="s">
        <v>7303</v>
      </c>
      <c r="S310" t="s">
        <v>7304</v>
      </c>
      <c r="T310">
        <v>53.201735999999997</v>
      </c>
      <c r="U310">
        <v>50.146385000000002</v>
      </c>
      <c r="W310">
        <v>1</v>
      </c>
      <c r="X310" t="s">
        <v>4070</v>
      </c>
      <c r="Y310" t="s">
        <v>67</v>
      </c>
      <c r="Z310" s="26" t="s">
        <v>13175</v>
      </c>
      <c r="AB310" s="26" t="s">
        <v>142</v>
      </c>
      <c r="AC310" t="s">
        <v>142</v>
      </c>
      <c r="AE310" s="26">
        <v>5</v>
      </c>
      <c r="AF310" s="26">
        <v>4</v>
      </c>
      <c r="AG310" t="s">
        <v>67</v>
      </c>
      <c r="AH310">
        <v>0</v>
      </c>
      <c r="AI310">
        <v>0</v>
      </c>
      <c r="AJ310">
        <v>0</v>
      </c>
      <c r="AK310">
        <v>0</v>
      </c>
      <c r="AL310">
        <v>0</v>
      </c>
      <c r="AN310" s="26">
        <v>0</v>
      </c>
      <c r="AO310">
        <v>0</v>
      </c>
      <c r="AR310" t="s">
        <v>143</v>
      </c>
      <c r="BE310" t="s">
        <v>145</v>
      </c>
      <c r="BF310" t="s">
        <v>3519</v>
      </c>
      <c r="BG310" s="6">
        <v>45266</v>
      </c>
      <c r="BH310" s="5">
        <v>0.68903935185185183</v>
      </c>
      <c r="BI310" s="3" t="s">
        <v>13171</v>
      </c>
      <c r="BJ310" s="3">
        <v>16</v>
      </c>
      <c r="BK310" s="3">
        <v>30</v>
      </c>
      <c r="BL310" s="3"/>
      <c r="BM310" s="3">
        <v>3</v>
      </c>
      <c r="BN310" s="3">
        <v>32</v>
      </c>
    </row>
    <row r="311" spans="1:66" x14ac:dyDescent="0.2">
      <c r="A311" t="s">
        <v>3595</v>
      </c>
      <c r="B311" t="s">
        <v>4062</v>
      </c>
      <c r="C311" t="s">
        <v>4063</v>
      </c>
      <c r="D311" t="s">
        <v>130</v>
      </c>
      <c r="E311" s="24" t="s">
        <v>7070</v>
      </c>
      <c r="F311" t="s">
        <v>7305</v>
      </c>
      <c r="G311">
        <v>63</v>
      </c>
      <c r="H311" t="s">
        <v>491</v>
      </c>
      <c r="I311" t="s">
        <v>492</v>
      </c>
      <c r="K311" t="s">
        <v>3130</v>
      </c>
      <c r="L311" t="s">
        <v>441</v>
      </c>
      <c r="N311" t="s">
        <v>5775</v>
      </c>
      <c r="O311" t="s">
        <v>136</v>
      </c>
      <c r="P311" t="s">
        <v>137</v>
      </c>
      <c r="Q311" t="s">
        <v>7306</v>
      </c>
      <c r="R311" t="s">
        <v>7307</v>
      </c>
      <c r="S311" t="s">
        <v>7308</v>
      </c>
      <c r="T311">
        <v>53.201735999999997</v>
      </c>
      <c r="U311">
        <v>50.146385000000002</v>
      </c>
      <c r="W311">
        <v>16</v>
      </c>
      <c r="X311" t="s">
        <v>4070</v>
      </c>
      <c r="Y311" t="s">
        <v>67</v>
      </c>
      <c r="Z311" s="26" t="s">
        <v>13175</v>
      </c>
      <c r="AB311" s="26" t="s">
        <v>142</v>
      </c>
      <c r="AC311" t="s">
        <v>142</v>
      </c>
      <c r="AE311" s="26">
        <v>5</v>
      </c>
      <c r="AF311" s="26">
        <v>4</v>
      </c>
      <c r="AG311" t="s">
        <v>67</v>
      </c>
      <c r="AH311">
        <v>0</v>
      </c>
      <c r="AI311">
        <v>0</v>
      </c>
      <c r="AJ311">
        <v>0</v>
      </c>
      <c r="AK311">
        <v>0</v>
      </c>
      <c r="AL311">
        <v>0</v>
      </c>
      <c r="AN311" s="26">
        <v>0</v>
      </c>
      <c r="AO311">
        <v>0</v>
      </c>
      <c r="AR311" t="s">
        <v>143</v>
      </c>
      <c r="BE311" t="s">
        <v>145</v>
      </c>
      <c r="BF311" t="s">
        <v>3519</v>
      </c>
      <c r="BG311" s="6">
        <v>45266</v>
      </c>
      <c r="BH311" s="5">
        <v>0.68887731481481485</v>
      </c>
      <c r="BI311" s="3" t="s">
        <v>13171</v>
      </c>
      <c r="BJ311" s="3">
        <v>16</v>
      </c>
      <c r="BK311" s="3">
        <v>30</v>
      </c>
      <c r="BL311" s="3"/>
      <c r="BM311" s="3">
        <v>3</v>
      </c>
      <c r="BN311" s="3">
        <v>31</v>
      </c>
    </row>
    <row r="312" spans="1:66" x14ac:dyDescent="0.2">
      <c r="A312" t="s">
        <v>3595</v>
      </c>
      <c r="B312" t="s">
        <v>4062</v>
      </c>
      <c r="C312" t="s">
        <v>4063</v>
      </c>
      <c r="D312" t="s">
        <v>130</v>
      </c>
      <c r="E312" s="12" t="s">
        <v>6996</v>
      </c>
      <c r="F312" t="s">
        <v>7315</v>
      </c>
      <c r="G312">
        <v>40</v>
      </c>
      <c r="H312" t="s">
        <v>491</v>
      </c>
      <c r="I312" t="s">
        <v>492</v>
      </c>
      <c r="K312" t="s">
        <v>3130</v>
      </c>
      <c r="L312" t="s">
        <v>441</v>
      </c>
      <c r="N312" t="s">
        <v>5775</v>
      </c>
      <c r="O312" t="s">
        <v>136</v>
      </c>
      <c r="P312" t="s">
        <v>137</v>
      </c>
      <c r="Q312" t="s">
        <v>7316</v>
      </c>
      <c r="R312" t="s">
        <v>7317</v>
      </c>
      <c r="S312" t="s">
        <v>7318</v>
      </c>
      <c r="T312">
        <v>53.201735999999997</v>
      </c>
      <c r="U312">
        <v>50.146385000000002</v>
      </c>
      <c r="W312">
        <v>5</v>
      </c>
      <c r="X312" t="s">
        <v>4070</v>
      </c>
      <c r="Y312" t="s">
        <v>67</v>
      </c>
      <c r="Z312" s="26" t="s">
        <v>13175</v>
      </c>
      <c r="AB312" s="26" t="s">
        <v>142</v>
      </c>
      <c r="AC312" t="s">
        <v>142</v>
      </c>
      <c r="AE312" s="26">
        <v>5</v>
      </c>
      <c r="AF312" s="26">
        <v>4</v>
      </c>
      <c r="AG312" t="s">
        <v>67</v>
      </c>
      <c r="AH312">
        <v>0</v>
      </c>
      <c r="AI312">
        <v>0</v>
      </c>
      <c r="AJ312">
        <v>0</v>
      </c>
      <c r="AK312">
        <v>0</v>
      </c>
      <c r="AL312">
        <v>0</v>
      </c>
      <c r="AN312" s="26">
        <v>0</v>
      </c>
      <c r="AO312">
        <v>0</v>
      </c>
      <c r="AR312" t="s">
        <v>143</v>
      </c>
      <c r="BE312" t="s">
        <v>145</v>
      </c>
      <c r="BF312" t="s">
        <v>3519</v>
      </c>
      <c r="BG312" s="6">
        <v>45266</v>
      </c>
      <c r="BH312" s="5">
        <v>0.68711805555555561</v>
      </c>
      <c r="BI312" s="3" t="s">
        <v>13171</v>
      </c>
      <c r="BJ312" s="3">
        <v>16</v>
      </c>
      <c r="BK312" s="3">
        <v>15</v>
      </c>
      <c r="BL312" s="3"/>
      <c r="BM312" s="3">
        <v>3</v>
      </c>
      <c r="BN312" s="3">
        <v>29</v>
      </c>
    </row>
    <row r="313" spans="1:66" x14ac:dyDescent="0.2">
      <c r="A313" t="s">
        <v>3595</v>
      </c>
      <c r="B313" t="s">
        <v>4062</v>
      </c>
      <c r="C313" t="s">
        <v>4063</v>
      </c>
      <c r="D313" t="s">
        <v>130</v>
      </c>
      <c r="E313" s="12" t="s">
        <v>7319</v>
      </c>
      <c r="F313" t="s">
        <v>7320</v>
      </c>
      <c r="G313">
        <v>104</v>
      </c>
      <c r="H313" t="s">
        <v>320</v>
      </c>
      <c r="I313" t="s">
        <v>1000</v>
      </c>
      <c r="N313" t="s">
        <v>4066</v>
      </c>
      <c r="O313" t="s">
        <v>136</v>
      </c>
      <c r="P313" t="s">
        <v>137</v>
      </c>
      <c r="Q313" t="s">
        <v>7321</v>
      </c>
      <c r="R313" t="s">
        <v>7322</v>
      </c>
      <c r="S313" t="s">
        <v>7323</v>
      </c>
      <c r="T313">
        <v>55.397019999999998</v>
      </c>
      <c r="U313">
        <v>37.526564</v>
      </c>
      <c r="W313">
        <v>5</v>
      </c>
      <c r="X313" t="s">
        <v>4070</v>
      </c>
      <c r="Y313" t="s">
        <v>67</v>
      </c>
      <c r="Z313" s="26" t="s">
        <v>13175</v>
      </c>
      <c r="AB313" s="26" t="s">
        <v>142</v>
      </c>
      <c r="AC313" t="s">
        <v>142</v>
      </c>
      <c r="AE313" s="26">
        <v>5</v>
      </c>
      <c r="AF313" s="26">
        <v>4</v>
      </c>
      <c r="AG313" t="s">
        <v>67</v>
      </c>
      <c r="AH313">
        <v>0</v>
      </c>
      <c r="AI313">
        <v>0</v>
      </c>
      <c r="AJ313">
        <v>0</v>
      </c>
      <c r="AK313">
        <v>0</v>
      </c>
      <c r="AL313">
        <v>0</v>
      </c>
      <c r="AN313" s="26">
        <v>0</v>
      </c>
      <c r="AO313">
        <v>0</v>
      </c>
      <c r="AR313" t="s">
        <v>4360</v>
      </c>
      <c r="BE313" t="s">
        <v>145</v>
      </c>
      <c r="BF313" t="s">
        <v>3519</v>
      </c>
      <c r="BG313" s="6">
        <v>45266</v>
      </c>
      <c r="BH313" s="5">
        <v>0.68684027777777779</v>
      </c>
      <c r="BI313" s="3" t="s">
        <v>13171</v>
      </c>
      <c r="BJ313" s="3">
        <v>16</v>
      </c>
      <c r="BK313" s="3">
        <v>15</v>
      </c>
      <c r="BL313" s="3"/>
      <c r="BM313" s="3">
        <v>3</v>
      </c>
      <c r="BN313" s="3">
        <v>29</v>
      </c>
    </row>
    <row r="314" spans="1:66" x14ac:dyDescent="0.2">
      <c r="A314" t="s">
        <v>3595</v>
      </c>
      <c r="B314" t="s">
        <v>4062</v>
      </c>
      <c r="C314" t="s">
        <v>4063</v>
      </c>
      <c r="D314" t="s">
        <v>130</v>
      </c>
      <c r="E314" s="24" t="s">
        <v>7062</v>
      </c>
      <c r="F314" t="s">
        <v>7324</v>
      </c>
      <c r="G314">
        <v>147</v>
      </c>
      <c r="H314" t="s">
        <v>491</v>
      </c>
      <c r="I314" t="s">
        <v>492</v>
      </c>
      <c r="K314" t="s">
        <v>3130</v>
      </c>
      <c r="L314" t="s">
        <v>441</v>
      </c>
      <c r="N314" t="s">
        <v>5775</v>
      </c>
      <c r="O314" t="s">
        <v>136</v>
      </c>
      <c r="P314" t="s">
        <v>137</v>
      </c>
      <c r="Q314" t="s">
        <v>7325</v>
      </c>
      <c r="R314" t="s">
        <v>7326</v>
      </c>
      <c r="S314" t="s">
        <v>7327</v>
      </c>
      <c r="T314">
        <v>53.201735999999997</v>
      </c>
      <c r="U314">
        <v>50.146385000000002</v>
      </c>
      <c r="W314">
        <v>2</v>
      </c>
      <c r="X314" t="s">
        <v>4070</v>
      </c>
      <c r="Y314" t="s">
        <v>67</v>
      </c>
      <c r="Z314" s="26" t="s">
        <v>13175</v>
      </c>
      <c r="AB314" s="26" t="s">
        <v>142</v>
      </c>
      <c r="AC314" t="s">
        <v>142</v>
      </c>
      <c r="AE314" s="26">
        <v>5</v>
      </c>
      <c r="AF314" s="26">
        <v>4</v>
      </c>
      <c r="AG314" t="s">
        <v>67</v>
      </c>
      <c r="AH314">
        <v>0</v>
      </c>
      <c r="AI314">
        <v>0</v>
      </c>
      <c r="AJ314">
        <v>0</v>
      </c>
      <c r="AK314">
        <v>0</v>
      </c>
      <c r="AL314">
        <v>0</v>
      </c>
      <c r="AN314" s="26">
        <v>0</v>
      </c>
      <c r="AO314">
        <v>0</v>
      </c>
      <c r="AR314" t="s">
        <v>143</v>
      </c>
      <c r="BE314" t="s">
        <v>145</v>
      </c>
      <c r="BF314" t="s">
        <v>3519</v>
      </c>
      <c r="BG314" s="6">
        <v>45266</v>
      </c>
      <c r="BH314" s="5">
        <v>0.6866782407407408</v>
      </c>
      <c r="BI314" s="3" t="s">
        <v>13171</v>
      </c>
      <c r="BJ314" s="3">
        <v>16</v>
      </c>
      <c r="BK314" s="3">
        <v>15</v>
      </c>
      <c r="BL314" s="3"/>
      <c r="BM314" s="3">
        <v>3</v>
      </c>
      <c r="BN314" s="3">
        <v>28</v>
      </c>
    </row>
    <row r="315" spans="1:66" x14ac:dyDescent="0.2">
      <c r="A315" t="s">
        <v>3595</v>
      </c>
      <c r="B315" t="s">
        <v>4062</v>
      </c>
      <c r="C315" t="s">
        <v>4063</v>
      </c>
      <c r="D315" t="s">
        <v>130</v>
      </c>
      <c r="E315" s="12" t="s">
        <v>7356</v>
      </c>
      <c r="F315" t="s">
        <v>7357</v>
      </c>
      <c r="G315">
        <v>249</v>
      </c>
      <c r="H315" t="s">
        <v>320</v>
      </c>
      <c r="I315" t="s">
        <v>1000</v>
      </c>
      <c r="N315" t="s">
        <v>4066</v>
      </c>
      <c r="O315" t="s">
        <v>136</v>
      </c>
      <c r="P315" t="s">
        <v>137</v>
      </c>
      <c r="Q315" t="s">
        <v>7358</v>
      </c>
      <c r="R315" t="s">
        <v>7359</v>
      </c>
      <c r="S315" t="s">
        <v>7360</v>
      </c>
      <c r="T315">
        <v>55.397019999999998</v>
      </c>
      <c r="U315">
        <v>37.526564</v>
      </c>
      <c r="W315">
        <v>11</v>
      </c>
      <c r="X315" t="s">
        <v>4070</v>
      </c>
      <c r="Y315" t="s">
        <v>67</v>
      </c>
      <c r="Z315" s="26" t="s">
        <v>13175</v>
      </c>
      <c r="AB315" s="26" t="s">
        <v>142</v>
      </c>
      <c r="AC315" t="s">
        <v>142</v>
      </c>
      <c r="AE315" s="26">
        <v>5</v>
      </c>
      <c r="AF315" s="26">
        <v>4</v>
      </c>
      <c r="AG315" t="s">
        <v>67</v>
      </c>
      <c r="AH315">
        <v>0</v>
      </c>
      <c r="AI315">
        <v>0</v>
      </c>
      <c r="AJ315">
        <v>0</v>
      </c>
      <c r="AK315">
        <v>0</v>
      </c>
      <c r="AL315">
        <v>0</v>
      </c>
      <c r="AN315" s="26">
        <v>0</v>
      </c>
      <c r="AO315">
        <v>0</v>
      </c>
      <c r="AR315" t="s">
        <v>143</v>
      </c>
      <c r="BE315" t="s">
        <v>145</v>
      </c>
      <c r="BF315" t="s">
        <v>3519</v>
      </c>
      <c r="BG315" s="6">
        <v>45266</v>
      </c>
      <c r="BH315" s="5">
        <v>0.68493055555555549</v>
      </c>
      <c r="BI315" s="3" t="s">
        <v>13171</v>
      </c>
      <c r="BJ315" s="3">
        <v>16</v>
      </c>
      <c r="BK315" s="3">
        <v>15</v>
      </c>
      <c r="BL315" s="3"/>
      <c r="BM315" s="3">
        <v>3</v>
      </c>
      <c r="BN315" s="3">
        <v>26</v>
      </c>
    </row>
    <row r="316" spans="1:66" x14ac:dyDescent="0.2">
      <c r="A316" t="s">
        <v>3595</v>
      </c>
      <c r="B316" t="s">
        <v>4062</v>
      </c>
      <c r="C316" t="s">
        <v>4063</v>
      </c>
      <c r="D316" t="s">
        <v>130</v>
      </c>
      <c r="E316" s="12" t="s">
        <v>7377</v>
      </c>
      <c r="F316" t="s">
        <v>7378</v>
      </c>
      <c r="G316">
        <v>192</v>
      </c>
      <c r="H316" t="s">
        <v>320</v>
      </c>
      <c r="I316" t="s">
        <v>1000</v>
      </c>
      <c r="N316" t="s">
        <v>4066</v>
      </c>
      <c r="O316" t="s">
        <v>136</v>
      </c>
      <c r="P316" t="s">
        <v>137</v>
      </c>
      <c r="Q316" t="s">
        <v>7379</v>
      </c>
      <c r="R316" t="s">
        <v>7380</v>
      </c>
      <c r="S316" t="s">
        <v>7381</v>
      </c>
      <c r="T316">
        <v>55.397019999999998</v>
      </c>
      <c r="U316">
        <v>37.526564</v>
      </c>
      <c r="W316">
        <v>14</v>
      </c>
      <c r="X316" t="s">
        <v>4070</v>
      </c>
      <c r="Y316" t="s">
        <v>67</v>
      </c>
      <c r="Z316" s="26" t="s">
        <v>13175</v>
      </c>
      <c r="AB316" s="26" t="s">
        <v>142</v>
      </c>
      <c r="AC316" t="s">
        <v>142</v>
      </c>
      <c r="AE316" s="26">
        <v>5</v>
      </c>
      <c r="AF316" s="26">
        <v>4</v>
      </c>
      <c r="AG316" t="s">
        <v>67</v>
      </c>
      <c r="AH316">
        <v>0</v>
      </c>
      <c r="AI316">
        <v>0</v>
      </c>
      <c r="AJ316">
        <v>0</v>
      </c>
      <c r="AK316">
        <v>0</v>
      </c>
      <c r="AL316">
        <v>0</v>
      </c>
      <c r="AN316" s="26">
        <v>0</v>
      </c>
      <c r="AO316">
        <v>0</v>
      </c>
      <c r="AR316" t="s">
        <v>4360</v>
      </c>
      <c r="BE316" t="s">
        <v>145</v>
      </c>
      <c r="BF316" t="s">
        <v>3519</v>
      </c>
      <c r="BG316" s="6">
        <v>45266</v>
      </c>
      <c r="BH316" s="5">
        <v>0.68480324074074073</v>
      </c>
      <c r="BI316" s="3" t="s">
        <v>13171</v>
      </c>
      <c r="BJ316" s="3">
        <v>16</v>
      </c>
      <c r="BK316" s="3">
        <v>15</v>
      </c>
      <c r="BL316" s="3"/>
      <c r="BM316" s="3">
        <v>3</v>
      </c>
      <c r="BN316" s="3">
        <v>26</v>
      </c>
    </row>
    <row r="317" spans="1:66" x14ac:dyDescent="0.2">
      <c r="A317" t="s">
        <v>3595</v>
      </c>
      <c r="B317" t="s">
        <v>4062</v>
      </c>
      <c r="C317" t="s">
        <v>4063</v>
      </c>
      <c r="D317" t="s">
        <v>130</v>
      </c>
      <c r="E317" s="12" t="s">
        <v>7382</v>
      </c>
      <c r="F317" t="s">
        <v>7383</v>
      </c>
      <c r="G317">
        <v>511</v>
      </c>
      <c r="H317" t="s">
        <v>320</v>
      </c>
      <c r="I317" t="s">
        <v>1000</v>
      </c>
      <c r="N317" t="s">
        <v>4066</v>
      </c>
      <c r="O317" t="s">
        <v>136</v>
      </c>
      <c r="P317" t="s">
        <v>137</v>
      </c>
      <c r="Q317" t="s">
        <v>7384</v>
      </c>
      <c r="R317" t="s">
        <v>7385</v>
      </c>
      <c r="S317" t="s">
        <v>7386</v>
      </c>
      <c r="T317">
        <v>55.397019999999998</v>
      </c>
      <c r="U317">
        <v>37.526564</v>
      </c>
      <c r="W317">
        <v>26</v>
      </c>
      <c r="X317" t="s">
        <v>4070</v>
      </c>
      <c r="Y317" t="s">
        <v>67</v>
      </c>
      <c r="Z317" s="26" t="s">
        <v>13175</v>
      </c>
      <c r="AB317" s="26" t="s">
        <v>142</v>
      </c>
      <c r="AC317" t="s">
        <v>142</v>
      </c>
      <c r="AE317" s="26">
        <v>5</v>
      </c>
      <c r="AF317" s="26">
        <v>4</v>
      </c>
      <c r="AG317" t="s">
        <v>67</v>
      </c>
      <c r="AH317">
        <v>0</v>
      </c>
      <c r="AI317">
        <v>0</v>
      </c>
      <c r="AJ317">
        <v>0</v>
      </c>
      <c r="AK317">
        <v>0</v>
      </c>
      <c r="AL317">
        <v>0</v>
      </c>
      <c r="AN317" s="26">
        <v>0</v>
      </c>
      <c r="AO317">
        <v>0</v>
      </c>
      <c r="AR317" t="s">
        <v>143</v>
      </c>
      <c r="BE317" t="s">
        <v>145</v>
      </c>
      <c r="BF317" t="s">
        <v>3519</v>
      </c>
      <c r="BG317" s="6">
        <v>45266</v>
      </c>
      <c r="BH317" s="5">
        <v>0.68460648148148151</v>
      </c>
      <c r="BI317" s="3" t="s">
        <v>13171</v>
      </c>
      <c r="BJ317" s="3">
        <v>16</v>
      </c>
      <c r="BK317" s="3">
        <v>15</v>
      </c>
      <c r="BL317" s="3"/>
      <c r="BM317" s="3">
        <v>3</v>
      </c>
      <c r="BN317" s="3">
        <v>25</v>
      </c>
    </row>
    <row r="318" spans="1:66" x14ac:dyDescent="0.2">
      <c r="A318" t="s">
        <v>3595</v>
      </c>
      <c r="B318" t="s">
        <v>4062</v>
      </c>
      <c r="C318" t="s">
        <v>4063</v>
      </c>
      <c r="D318" t="s">
        <v>130</v>
      </c>
      <c r="E318" s="12" t="s">
        <v>7083</v>
      </c>
      <c r="F318" t="s">
        <v>7387</v>
      </c>
      <c r="G318">
        <v>51863</v>
      </c>
      <c r="H318" t="s">
        <v>491</v>
      </c>
      <c r="I318" t="s">
        <v>492</v>
      </c>
      <c r="K318" t="s">
        <v>3130</v>
      </c>
      <c r="L318" t="s">
        <v>441</v>
      </c>
      <c r="N318" t="s">
        <v>5775</v>
      </c>
      <c r="O318" t="s">
        <v>136</v>
      </c>
      <c r="P318" t="s">
        <v>137</v>
      </c>
      <c r="Q318" t="s">
        <v>7388</v>
      </c>
      <c r="R318" t="s">
        <v>7389</v>
      </c>
      <c r="S318" t="s">
        <v>7390</v>
      </c>
      <c r="T318">
        <v>53.201735999999997</v>
      </c>
      <c r="U318">
        <v>50.146385000000002</v>
      </c>
      <c r="W318">
        <v>1</v>
      </c>
      <c r="X318" t="s">
        <v>4070</v>
      </c>
      <c r="Y318" t="s">
        <v>67</v>
      </c>
      <c r="Z318" s="26" t="s">
        <v>13175</v>
      </c>
      <c r="AB318" s="26" t="s">
        <v>142</v>
      </c>
      <c r="AC318" t="s">
        <v>142</v>
      </c>
      <c r="AE318" s="26">
        <v>5</v>
      </c>
      <c r="AF318" s="26">
        <v>4</v>
      </c>
      <c r="AG318" t="s">
        <v>67</v>
      </c>
      <c r="AH318">
        <v>0</v>
      </c>
      <c r="AI318">
        <v>0</v>
      </c>
      <c r="AJ318">
        <v>0</v>
      </c>
      <c r="AK318">
        <v>0</v>
      </c>
      <c r="AL318">
        <v>0</v>
      </c>
      <c r="AN318" s="26">
        <v>0</v>
      </c>
      <c r="AO318">
        <v>0</v>
      </c>
      <c r="AR318" t="s">
        <v>143</v>
      </c>
      <c r="BE318" t="s">
        <v>145</v>
      </c>
      <c r="BF318" t="s">
        <v>3519</v>
      </c>
      <c r="BG318" s="6">
        <v>45266</v>
      </c>
      <c r="BH318" s="5">
        <v>0.68445601851851856</v>
      </c>
      <c r="BI318" s="3" t="s">
        <v>13171</v>
      </c>
      <c r="BJ318" s="3">
        <v>16</v>
      </c>
      <c r="BK318" s="3">
        <v>15</v>
      </c>
      <c r="BL318" s="3"/>
      <c r="BM318" s="3">
        <v>3</v>
      </c>
      <c r="BN318" s="3">
        <v>25</v>
      </c>
    </row>
    <row r="319" spans="1:66" x14ac:dyDescent="0.2">
      <c r="A319" t="s">
        <v>3595</v>
      </c>
      <c r="B319" t="s">
        <v>4062</v>
      </c>
      <c r="C319" t="s">
        <v>4063</v>
      </c>
      <c r="D319" t="s">
        <v>130</v>
      </c>
      <c r="E319" s="12" t="s">
        <v>7395</v>
      </c>
      <c r="F319" t="s">
        <v>7396</v>
      </c>
      <c r="G319">
        <v>280</v>
      </c>
      <c r="H319" t="s">
        <v>320</v>
      </c>
      <c r="I319" t="s">
        <v>1000</v>
      </c>
      <c r="N319" t="s">
        <v>4066</v>
      </c>
      <c r="O319" t="s">
        <v>136</v>
      </c>
      <c r="P319" t="s">
        <v>137</v>
      </c>
      <c r="Q319" t="s">
        <v>7397</v>
      </c>
      <c r="R319" t="s">
        <v>7398</v>
      </c>
      <c r="S319" t="s">
        <v>7399</v>
      </c>
      <c r="T319">
        <v>55.397019999999998</v>
      </c>
      <c r="U319">
        <v>37.526564</v>
      </c>
      <c r="W319">
        <v>11</v>
      </c>
      <c r="X319" t="s">
        <v>4070</v>
      </c>
      <c r="Y319" t="s">
        <v>67</v>
      </c>
      <c r="Z319" s="26" t="s">
        <v>13175</v>
      </c>
      <c r="AB319" s="26" t="s">
        <v>142</v>
      </c>
      <c r="AC319" t="s">
        <v>142</v>
      </c>
      <c r="AE319" s="26">
        <v>5</v>
      </c>
      <c r="AF319" s="26">
        <v>4</v>
      </c>
      <c r="AG319" t="s">
        <v>67</v>
      </c>
      <c r="AH319">
        <v>0</v>
      </c>
      <c r="AI319">
        <v>0</v>
      </c>
      <c r="AJ319">
        <v>0</v>
      </c>
      <c r="AK319">
        <v>0</v>
      </c>
      <c r="AL319">
        <v>0</v>
      </c>
      <c r="AN319" s="26">
        <v>0</v>
      </c>
      <c r="AO319">
        <v>0</v>
      </c>
      <c r="AR319" t="s">
        <v>143</v>
      </c>
      <c r="BE319" t="s">
        <v>145</v>
      </c>
      <c r="BF319" t="s">
        <v>3519</v>
      </c>
      <c r="BG319" s="6">
        <v>45266</v>
      </c>
      <c r="BH319" s="5">
        <v>0.68437500000000007</v>
      </c>
      <c r="BI319" s="3" t="s">
        <v>13171</v>
      </c>
      <c r="BJ319" s="3">
        <v>16</v>
      </c>
      <c r="BK319" s="3">
        <v>15</v>
      </c>
      <c r="BL319" s="3"/>
      <c r="BM319" s="3">
        <v>3</v>
      </c>
      <c r="BN319" s="3">
        <v>25</v>
      </c>
    </row>
    <row r="320" spans="1:66" x14ac:dyDescent="0.2">
      <c r="A320" t="s">
        <v>3595</v>
      </c>
      <c r="B320" t="s">
        <v>4062</v>
      </c>
      <c r="C320" t="s">
        <v>4063</v>
      </c>
      <c r="D320" t="s">
        <v>130</v>
      </c>
      <c r="E320" s="12" t="s">
        <v>7400</v>
      </c>
      <c r="F320" t="s">
        <v>7401</v>
      </c>
      <c r="G320">
        <v>79</v>
      </c>
      <c r="H320" t="s">
        <v>320</v>
      </c>
      <c r="I320" t="s">
        <v>1000</v>
      </c>
      <c r="N320" t="s">
        <v>4066</v>
      </c>
      <c r="O320" t="s">
        <v>136</v>
      </c>
      <c r="P320" t="s">
        <v>137</v>
      </c>
      <c r="Q320" t="s">
        <v>7402</v>
      </c>
      <c r="R320" t="s">
        <v>7403</v>
      </c>
      <c r="S320" t="s">
        <v>7404</v>
      </c>
      <c r="T320">
        <v>55.397019999999998</v>
      </c>
      <c r="U320">
        <v>37.526564</v>
      </c>
      <c r="W320">
        <v>20</v>
      </c>
      <c r="X320" t="s">
        <v>4070</v>
      </c>
      <c r="Y320" t="s">
        <v>67</v>
      </c>
      <c r="Z320" s="26" t="s">
        <v>13175</v>
      </c>
      <c r="AB320" s="26" t="s">
        <v>142</v>
      </c>
      <c r="AC320" t="s">
        <v>142</v>
      </c>
      <c r="AE320" s="26">
        <v>5</v>
      </c>
      <c r="AF320" s="26">
        <v>4</v>
      </c>
      <c r="AG320" t="s">
        <v>67</v>
      </c>
      <c r="AH320">
        <v>0</v>
      </c>
      <c r="AI320">
        <v>0</v>
      </c>
      <c r="AJ320">
        <v>0</v>
      </c>
      <c r="AK320">
        <v>0</v>
      </c>
      <c r="AL320">
        <v>0</v>
      </c>
      <c r="AN320" s="26">
        <v>0</v>
      </c>
      <c r="AO320">
        <v>0</v>
      </c>
      <c r="AR320" t="s">
        <v>143</v>
      </c>
      <c r="BE320" t="s">
        <v>145</v>
      </c>
      <c r="BF320" t="s">
        <v>3519</v>
      </c>
      <c r="BG320" s="6">
        <v>45266</v>
      </c>
      <c r="BH320" s="5">
        <v>0.68431712962962965</v>
      </c>
      <c r="BI320" s="3" t="s">
        <v>13171</v>
      </c>
      <c r="BJ320" s="3">
        <v>16</v>
      </c>
      <c r="BK320" s="3">
        <v>15</v>
      </c>
      <c r="BL320" s="3"/>
      <c r="BM320" s="3">
        <v>3</v>
      </c>
      <c r="BN320" s="3">
        <v>25</v>
      </c>
    </row>
    <row r="321" spans="1:66" x14ac:dyDescent="0.2">
      <c r="A321" t="s">
        <v>3595</v>
      </c>
      <c r="B321" t="s">
        <v>4062</v>
      </c>
      <c r="C321" t="s">
        <v>4063</v>
      </c>
      <c r="D321" t="s">
        <v>130</v>
      </c>
      <c r="E321" s="12" t="s">
        <v>7296</v>
      </c>
      <c r="F321" t="s">
        <v>7405</v>
      </c>
      <c r="G321">
        <v>16</v>
      </c>
      <c r="H321" t="s">
        <v>491</v>
      </c>
      <c r="I321" t="s">
        <v>492</v>
      </c>
      <c r="K321" t="s">
        <v>3130</v>
      </c>
      <c r="L321" t="s">
        <v>441</v>
      </c>
      <c r="N321" t="s">
        <v>5775</v>
      </c>
      <c r="O321" t="s">
        <v>136</v>
      </c>
      <c r="P321" t="s">
        <v>137</v>
      </c>
      <c r="Q321" t="s">
        <v>7406</v>
      </c>
      <c r="R321" t="s">
        <v>7407</v>
      </c>
      <c r="S321" t="s">
        <v>7408</v>
      </c>
      <c r="T321">
        <v>53.201735999999997</v>
      </c>
      <c r="U321">
        <v>50.146385000000002</v>
      </c>
      <c r="X321" t="s">
        <v>4070</v>
      </c>
      <c r="Y321" t="s">
        <v>67</v>
      </c>
      <c r="Z321" s="26" t="s">
        <v>13175</v>
      </c>
      <c r="AB321" s="26" t="s">
        <v>142</v>
      </c>
      <c r="AC321" t="s">
        <v>142</v>
      </c>
      <c r="AE321" s="26">
        <v>5</v>
      </c>
      <c r="AF321" s="26">
        <v>4</v>
      </c>
      <c r="AG321" t="s">
        <v>67</v>
      </c>
      <c r="AH321">
        <v>0</v>
      </c>
      <c r="AI321">
        <v>0</v>
      </c>
      <c r="AJ321">
        <v>0</v>
      </c>
      <c r="AK321">
        <v>0</v>
      </c>
      <c r="AL321">
        <v>0</v>
      </c>
      <c r="AN321" s="26">
        <v>0</v>
      </c>
      <c r="AO321">
        <v>0</v>
      </c>
      <c r="AR321" t="s">
        <v>143</v>
      </c>
      <c r="BE321" t="s">
        <v>145</v>
      </c>
      <c r="BF321" t="s">
        <v>3519</v>
      </c>
      <c r="BG321" s="6">
        <v>45266</v>
      </c>
      <c r="BH321" s="5">
        <v>0.68427083333333327</v>
      </c>
      <c r="BI321" s="3" t="s">
        <v>13171</v>
      </c>
      <c r="BJ321" s="3">
        <v>16</v>
      </c>
      <c r="BK321" s="3">
        <v>15</v>
      </c>
      <c r="BL321" s="3"/>
      <c r="BM321" s="3">
        <v>3</v>
      </c>
      <c r="BN321" s="3">
        <v>25</v>
      </c>
    </row>
    <row r="322" spans="1:66" x14ac:dyDescent="0.2">
      <c r="A322" t="s">
        <v>3587</v>
      </c>
      <c r="B322" t="s">
        <v>5735</v>
      </c>
      <c r="C322" t="s">
        <v>986</v>
      </c>
      <c r="D322" t="s">
        <v>130</v>
      </c>
      <c r="E322" s="12" t="s">
        <v>7419</v>
      </c>
      <c r="F322" t="s">
        <v>7420</v>
      </c>
      <c r="G322">
        <v>8</v>
      </c>
      <c r="H322" t="s">
        <v>320</v>
      </c>
      <c r="I322" t="s">
        <v>986</v>
      </c>
      <c r="N322" t="s">
        <v>5738</v>
      </c>
      <c r="O322" t="s">
        <v>136</v>
      </c>
      <c r="P322" t="s">
        <v>137</v>
      </c>
      <c r="Q322" t="s">
        <v>7421</v>
      </c>
      <c r="R322" t="s">
        <v>7422</v>
      </c>
      <c r="S322" t="s">
        <v>7423</v>
      </c>
      <c r="T322">
        <v>56.328594000000002</v>
      </c>
      <c r="U322">
        <v>37.516233</v>
      </c>
      <c r="V322">
        <v>2</v>
      </c>
      <c r="W322">
        <v>428</v>
      </c>
      <c r="X322" t="s">
        <v>5742</v>
      </c>
      <c r="Y322" t="s">
        <v>67</v>
      </c>
      <c r="Z322" s="26" t="s">
        <v>13175</v>
      </c>
      <c r="AB322" s="26" t="s">
        <v>142</v>
      </c>
      <c r="AC322" t="s">
        <v>142</v>
      </c>
      <c r="AE322" s="26">
        <v>4.8</v>
      </c>
      <c r="AF322" s="26">
        <v>17</v>
      </c>
      <c r="AG322" t="s">
        <v>67</v>
      </c>
      <c r="AH322">
        <v>0</v>
      </c>
      <c r="AI322">
        <v>0</v>
      </c>
      <c r="AJ322">
        <v>0</v>
      </c>
      <c r="AK322">
        <v>0</v>
      </c>
      <c r="AL322">
        <v>0</v>
      </c>
      <c r="AN322" s="26">
        <v>0</v>
      </c>
      <c r="AO322">
        <v>0</v>
      </c>
      <c r="AR322" t="s">
        <v>143</v>
      </c>
      <c r="BE322" t="s">
        <v>145</v>
      </c>
      <c r="BG322" s="6">
        <v>45266</v>
      </c>
      <c r="BH322" s="5">
        <v>0.67084490740740732</v>
      </c>
      <c r="BI322" s="3" t="s">
        <v>13171</v>
      </c>
      <c r="BJ322" s="3">
        <v>16</v>
      </c>
      <c r="BK322" s="3">
        <v>0</v>
      </c>
      <c r="BL322" s="3"/>
      <c r="BM322" s="3">
        <v>3</v>
      </c>
      <c r="BN322" s="3">
        <v>6</v>
      </c>
    </row>
    <row r="323" spans="1:66" x14ac:dyDescent="0.2">
      <c r="A323" t="s">
        <v>3595</v>
      </c>
      <c r="B323" t="s">
        <v>76</v>
      </c>
      <c r="D323" t="s">
        <v>59</v>
      </c>
      <c r="E323" s="12" t="s">
        <v>7440</v>
      </c>
      <c r="F323" t="s">
        <v>7441</v>
      </c>
      <c r="G323">
        <v>1000</v>
      </c>
      <c r="H323" t="s">
        <v>700</v>
      </c>
      <c r="I323" t="s">
        <v>1589</v>
      </c>
      <c r="M323" t="s">
        <v>7442</v>
      </c>
      <c r="N323" t="s">
        <v>7443</v>
      </c>
      <c r="O323" t="s">
        <v>136</v>
      </c>
      <c r="P323" t="s">
        <v>137</v>
      </c>
      <c r="Q323" t="s">
        <v>7444</v>
      </c>
      <c r="R323" t="s">
        <v>7445</v>
      </c>
      <c r="S323" t="s">
        <v>7446</v>
      </c>
      <c r="T323">
        <v>58.504005261733134</v>
      </c>
      <c r="U323">
        <v>49.6445772918062</v>
      </c>
      <c r="V323">
        <v>1</v>
      </c>
      <c r="W323">
        <v>148</v>
      </c>
      <c r="X323" t="s">
        <v>7447</v>
      </c>
      <c r="Y323" t="s">
        <v>64</v>
      </c>
      <c r="Z323" s="26" t="s">
        <v>64</v>
      </c>
      <c r="AA323" t="s">
        <v>7448</v>
      </c>
      <c r="AB323" s="26">
        <v>2</v>
      </c>
      <c r="AC323">
        <v>0</v>
      </c>
      <c r="AE323" s="26">
        <v>0</v>
      </c>
      <c r="AF323" s="26">
        <v>0</v>
      </c>
      <c r="AG323" t="s">
        <v>67</v>
      </c>
      <c r="AH323">
        <v>0</v>
      </c>
      <c r="AI323">
        <v>0</v>
      </c>
      <c r="AJ323">
        <v>0</v>
      </c>
      <c r="AK323">
        <v>0</v>
      </c>
      <c r="AL323">
        <v>0</v>
      </c>
      <c r="AN323" s="26">
        <v>1</v>
      </c>
      <c r="AO323">
        <v>0</v>
      </c>
      <c r="AR323" t="s">
        <v>143</v>
      </c>
      <c r="BE323" t="s">
        <v>145</v>
      </c>
      <c r="BF323" t="s">
        <v>340</v>
      </c>
      <c r="BG323" s="6">
        <v>45266</v>
      </c>
      <c r="BH323" s="5">
        <v>0.61940972222222224</v>
      </c>
      <c r="BI323" s="3" t="s">
        <v>13171</v>
      </c>
      <c r="BJ323" s="3">
        <v>14</v>
      </c>
      <c r="BK323" s="3">
        <v>45</v>
      </c>
      <c r="BL323" s="3"/>
      <c r="BM323" s="3">
        <v>3</v>
      </c>
      <c r="BN323" s="3">
        <v>51</v>
      </c>
    </row>
    <row r="324" spans="1:66" x14ac:dyDescent="0.2">
      <c r="A324" t="s">
        <v>3587</v>
      </c>
      <c r="B324" t="s">
        <v>76</v>
      </c>
      <c r="D324" t="s">
        <v>59</v>
      </c>
      <c r="E324" s="12" t="s">
        <v>7457</v>
      </c>
      <c r="F324" t="s">
        <v>7458</v>
      </c>
      <c r="G324">
        <v>200</v>
      </c>
      <c r="H324" t="s">
        <v>175</v>
      </c>
      <c r="I324" t="s">
        <v>258</v>
      </c>
      <c r="N324" t="s">
        <v>7459</v>
      </c>
      <c r="O324" t="s">
        <v>136</v>
      </c>
      <c r="P324" t="s">
        <v>137</v>
      </c>
      <c r="Q324" t="s">
        <v>7460</v>
      </c>
      <c r="R324" t="s">
        <v>7461</v>
      </c>
      <c r="S324" t="s">
        <v>7462</v>
      </c>
      <c r="T324">
        <v>52.010681150000003</v>
      </c>
      <c r="U324">
        <v>47.799465179999999</v>
      </c>
      <c r="W324">
        <v>34</v>
      </c>
      <c r="X324" t="s">
        <v>7463</v>
      </c>
      <c r="Y324" t="s">
        <v>64</v>
      </c>
      <c r="Z324" s="26" t="s">
        <v>64</v>
      </c>
      <c r="AA324" t="s">
        <v>662</v>
      </c>
      <c r="AB324" s="26">
        <v>3</v>
      </c>
      <c r="AC324">
        <v>4</v>
      </c>
      <c r="AD324" t="s">
        <v>66</v>
      </c>
      <c r="AE324" s="26">
        <v>5</v>
      </c>
      <c r="AF324" s="26">
        <v>2</v>
      </c>
      <c r="AG324" t="s">
        <v>67</v>
      </c>
      <c r="AH324">
        <v>0</v>
      </c>
      <c r="AI324">
        <v>0</v>
      </c>
      <c r="AJ324">
        <v>0</v>
      </c>
      <c r="AK324">
        <v>0</v>
      </c>
      <c r="AL324">
        <v>0</v>
      </c>
      <c r="AN324" s="26">
        <v>1</v>
      </c>
      <c r="AO324">
        <v>0</v>
      </c>
      <c r="AR324" t="s">
        <v>143</v>
      </c>
      <c r="BE324" t="s">
        <v>145</v>
      </c>
      <c r="BF324" t="s">
        <v>340</v>
      </c>
      <c r="BG324" s="6">
        <v>45266</v>
      </c>
      <c r="BH324" s="5">
        <v>0.56789351851851855</v>
      </c>
      <c r="BI324" s="3" t="s">
        <v>13171</v>
      </c>
      <c r="BJ324" s="3">
        <v>13</v>
      </c>
      <c r="BK324" s="3">
        <v>30</v>
      </c>
      <c r="BL324" s="3"/>
      <c r="BM324" s="3">
        <v>3</v>
      </c>
      <c r="BN324" s="3">
        <v>37</v>
      </c>
    </row>
    <row r="325" spans="1:66" x14ac:dyDescent="0.2">
      <c r="A325" t="s">
        <v>3587</v>
      </c>
      <c r="B325" t="s">
        <v>4127</v>
      </c>
      <c r="C325" t="s">
        <v>164</v>
      </c>
      <c r="D325" t="s">
        <v>130</v>
      </c>
      <c r="E325" s="12" t="s">
        <v>5201</v>
      </c>
      <c r="F325" t="s">
        <v>7477</v>
      </c>
      <c r="G325">
        <v>26</v>
      </c>
      <c r="H325" t="s">
        <v>406</v>
      </c>
      <c r="I325" t="s">
        <v>407</v>
      </c>
      <c r="K325" t="s">
        <v>408</v>
      </c>
      <c r="L325" t="s">
        <v>303</v>
      </c>
      <c r="N325" t="s">
        <v>7478</v>
      </c>
      <c r="O325" t="s">
        <v>136</v>
      </c>
      <c r="P325" t="s">
        <v>137</v>
      </c>
      <c r="Q325" t="s">
        <v>7479</v>
      </c>
      <c r="R325" t="s">
        <v>7480</v>
      </c>
      <c r="S325" t="s">
        <v>7481</v>
      </c>
      <c r="T325">
        <v>55.792293381784411</v>
      </c>
      <c r="U325">
        <v>49.109004768437615</v>
      </c>
      <c r="W325">
        <v>25</v>
      </c>
      <c r="X325" t="s">
        <v>4135</v>
      </c>
      <c r="Y325" t="s">
        <v>67</v>
      </c>
      <c r="Z325" s="26" t="s">
        <v>13175</v>
      </c>
      <c r="AB325" s="26" t="s">
        <v>142</v>
      </c>
      <c r="AC325" t="s">
        <v>142</v>
      </c>
      <c r="AE325" s="26">
        <v>5</v>
      </c>
      <c r="AF325" s="26">
        <v>196</v>
      </c>
      <c r="AG325" t="s">
        <v>67</v>
      </c>
      <c r="AH325">
        <v>0</v>
      </c>
      <c r="AI325">
        <v>0</v>
      </c>
      <c r="AJ325">
        <v>0</v>
      </c>
      <c r="AK325">
        <v>0</v>
      </c>
      <c r="AL325">
        <v>0</v>
      </c>
      <c r="AN325" s="26">
        <v>0</v>
      </c>
      <c r="AO325">
        <v>0</v>
      </c>
      <c r="AR325" t="s">
        <v>143</v>
      </c>
      <c r="BE325" t="s">
        <v>145</v>
      </c>
      <c r="BF325" t="s">
        <v>340</v>
      </c>
      <c r="BG325" s="6">
        <v>45266</v>
      </c>
      <c r="BH325" s="5">
        <v>0.46888888888888891</v>
      </c>
      <c r="BI325" s="3" t="s">
        <v>13171</v>
      </c>
      <c r="BJ325" s="3">
        <v>11</v>
      </c>
      <c r="BK325" s="3">
        <v>0</v>
      </c>
      <c r="BL325" s="3"/>
      <c r="BM325" s="3">
        <v>3</v>
      </c>
      <c r="BN325" s="3">
        <v>15</v>
      </c>
    </row>
    <row r="326" spans="1:66" x14ac:dyDescent="0.2">
      <c r="A326" t="s">
        <v>3587</v>
      </c>
      <c r="B326" t="s">
        <v>76</v>
      </c>
      <c r="D326" t="s">
        <v>59</v>
      </c>
      <c r="E326" s="12" t="s">
        <v>7490</v>
      </c>
      <c r="F326" t="s">
        <v>7491</v>
      </c>
      <c r="G326">
        <v>50</v>
      </c>
      <c r="H326" t="s">
        <v>146</v>
      </c>
      <c r="I326" t="s">
        <v>2141</v>
      </c>
      <c r="N326" t="s">
        <v>7492</v>
      </c>
      <c r="O326" t="s">
        <v>136</v>
      </c>
      <c r="P326" t="s">
        <v>137</v>
      </c>
      <c r="Q326" t="s">
        <v>7493</v>
      </c>
      <c r="R326" t="s">
        <v>7494</v>
      </c>
      <c r="S326" t="s">
        <v>7495</v>
      </c>
      <c r="T326">
        <v>56.134743523659047</v>
      </c>
      <c r="U326">
        <v>38.873430687365371</v>
      </c>
      <c r="W326">
        <v>52</v>
      </c>
      <c r="X326" t="s">
        <v>7496</v>
      </c>
      <c r="Y326" t="s">
        <v>64</v>
      </c>
      <c r="Z326" s="26" t="s">
        <v>64</v>
      </c>
      <c r="AA326" t="s">
        <v>440</v>
      </c>
      <c r="AB326" s="26">
        <v>2</v>
      </c>
      <c r="AC326">
        <v>0</v>
      </c>
      <c r="AD326" t="s">
        <v>786</v>
      </c>
      <c r="AE326" s="26">
        <v>0</v>
      </c>
      <c r="AF326" s="26">
        <v>0</v>
      </c>
      <c r="AG326" t="s">
        <v>67</v>
      </c>
      <c r="AH326">
        <v>0</v>
      </c>
      <c r="AI326">
        <v>0</v>
      </c>
      <c r="AJ326">
        <v>0</v>
      </c>
      <c r="AK326">
        <v>0</v>
      </c>
      <c r="AL326">
        <v>0</v>
      </c>
      <c r="AN326" s="26">
        <v>0</v>
      </c>
      <c r="AO326">
        <v>0</v>
      </c>
      <c r="AR326" t="s">
        <v>143</v>
      </c>
      <c r="BE326" t="s">
        <v>227</v>
      </c>
      <c r="BF326" t="s">
        <v>340</v>
      </c>
      <c r="BG326" s="6">
        <v>45266</v>
      </c>
      <c r="BH326" s="5">
        <v>0.43775462962962958</v>
      </c>
      <c r="BI326" s="3" t="s">
        <v>13171</v>
      </c>
      <c r="BJ326" s="3">
        <v>10</v>
      </c>
      <c r="BK326" s="3">
        <v>15</v>
      </c>
      <c r="BL326" s="3"/>
      <c r="BM326" s="3">
        <v>3</v>
      </c>
      <c r="BN326" s="3">
        <v>30</v>
      </c>
    </row>
    <row r="327" spans="1:66" x14ac:dyDescent="0.2">
      <c r="A327" t="s">
        <v>3595</v>
      </c>
      <c r="B327" t="s">
        <v>76</v>
      </c>
      <c r="D327" t="s">
        <v>59</v>
      </c>
      <c r="E327" s="12" t="s">
        <v>3939</v>
      </c>
      <c r="F327" t="s">
        <v>7497</v>
      </c>
      <c r="G327">
        <v>350</v>
      </c>
      <c r="H327" t="s">
        <v>406</v>
      </c>
      <c r="I327" t="s">
        <v>2209</v>
      </c>
      <c r="N327" t="s">
        <v>7498</v>
      </c>
      <c r="O327" t="s">
        <v>136</v>
      </c>
      <c r="P327" t="s">
        <v>137</v>
      </c>
      <c r="Q327" t="s">
        <v>7499</v>
      </c>
      <c r="R327" t="s">
        <v>7500</v>
      </c>
      <c r="S327" t="s">
        <v>7501</v>
      </c>
      <c r="T327">
        <v>55.664525774886947</v>
      </c>
      <c r="U327">
        <v>51.823893496913058</v>
      </c>
      <c r="V327">
        <v>1</v>
      </c>
      <c r="W327">
        <v>30</v>
      </c>
      <c r="X327" t="s">
        <v>7502</v>
      </c>
      <c r="Y327" t="s">
        <v>64</v>
      </c>
      <c r="Z327" s="26" t="s">
        <v>64</v>
      </c>
      <c r="AA327" t="s">
        <v>1160</v>
      </c>
      <c r="AB327" s="26">
        <v>9</v>
      </c>
      <c r="AC327">
        <v>0</v>
      </c>
      <c r="AD327" t="s">
        <v>928</v>
      </c>
      <c r="AE327" s="26">
        <v>5</v>
      </c>
      <c r="AF327" s="26">
        <v>8</v>
      </c>
      <c r="AG327" t="s">
        <v>67</v>
      </c>
      <c r="AH327">
        <v>0</v>
      </c>
      <c r="AI327">
        <v>0</v>
      </c>
      <c r="AJ327">
        <v>0</v>
      </c>
      <c r="AK327">
        <v>0</v>
      </c>
      <c r="AL327">
        <v>0</v>
      </c>
      <c r="AN327" s="26">
        <v>1</v>
      </c>
      <c r="AO327">
        <v>0</v>
      </c>
      <c r="AR327" t="s">
        <v>143</v>
      </c>
      <c r="BE327" t="s">
        <v>145</v>
      </c>
      <c r="BF327" t="s">
        <v>340</v>
      </c>
      <c r="BG327" s="6">
        <v>45266</v>
      </c>
      <c r="BH327" s="5">
        <v>0.42776620370370372</v>
      </c>
      <c r="BI327" s="3" t="s">
        <v>13171</v>
      </c>
      <c r="BJ327" s="3">
        <v>10</v>
      </c>
      <c r="BK327" s="3">
        <v>0</v>
      </c>
      <c r="BL327" s="3"/>
      <c r="BM327" s="3">
        <v>3</v>
      </c>
      <c r="BN327" s="3">
        <v>15</v>
      </c>
    </row>
    <row r="328" spans="1:66" x14ac:dyDescent="0.2">
      <c r="A328" t="s">
        <v>3595</v>
      </c>
      <c r="B328" t="s">
        <v>76</v>
      </c>
      <c r="D328" t="s">
        <v>130</v>
      </c>
      <c r="E328" s="12" t="s">
        <v>3939</v>
      </c>
      <c r="F328" t="s">
        <v>7529</v>
      </c>
      <c r="G328">
        <v>80</v>
      </c>
      <c r="H328" t="s">
        <v>204</v>
      </c>
      <c r="I328" t="s">
        <v>635</v>
      </c>
      <c r="N328" t="s">
        <v>7530</v>
      </c>
      <c r="O328" t="s">
        <v>136</v>
      </c>
      <c r="P328" t="s">
        <v>137</v>
      </c>
      <c r="Q328" t="s">
        <v>7531</v>
      </c>
      <c r="R328" t="s">
        <v>7532</v>
      </c>
      <c r="S328" t="s">
        <v>7533</v>
      </c>
      <c r="T328">
        <v>56.249949999999998</v>
      </c>
      <c r="U328">
        <v>43.447369000000002</v>
      </c>
      <c r="W328">
        <v>441</v>
      </c>
      <c r="X328" t="s">
        <v>7534</v>
      </c>
      <c r="Y328" t="s">
        <v>64</v>
      </c>
      <c r="Z328" s="26" t="s">
        <v>64</v>
      </c>
      <c r="AA328" t="s">
        <v>669</v>
      </c>
      <c r="AB328" s="26">
        <v>53</v>
      </c>
      <c r="AC328">
        <v>138</v>
      </c>
      <c r="AD328" t="s">
        <v>4119</v>
      </c>
      <c r="AE328" s="26">
        <v>4.9000000000000004</v>
      </c>
      <c r="AF328" s="26">
        <v>13</v>
      </c>
      <c r="AG328" t="s">
        <v>67</v>
      </c>
      <c r="AH328">
        <v>0</v>
      </c>
      <c r="AI328">
        <v>0</v>
      </c>
      <c r="AJ328">
        <v>0</v>
      </c>
      <c r="AK328">
        <v>0</v>
      </c>
      <c r="AL328">
        <v>0</v>
      </c>
      <c r="AN328" s="26">
        <v>1</v>
      </c>
      <c r="AO328">
        <v>0</v>
      </c>
      <c r="AR328" t="s">
        <v>143</v>
      </c>
      <c r="BE328" t="s">
        <v>145</v>
      </c>
      <c r="BG328" s="6">
        <v>45266</v>
      </c>
      <c r="BH328" s="5">
        <v>0.36812500000000004</v>
      </c>
      <c r="BI328" s="3" t="s">
        <v>13171</v>
      </c>
      <c r="BJ328" s="3">
        <v>8</v>
      </c>
      <c r="BK328" s="3">
        <v>45</v>
      </c>
      <c r="BL328" s="3"/>
      <c r="BM328" s="3">
        <v>3</v>
      </c>
      <c r="BN328" s="3">
        <v>50</v>
      </c>
    </row>
    <row r="329" spans="1:66" x14ac:dyDescent="0.2">
      <c r="A329" t="s">
        <v>3587</v>
      </c>
      <c r="B329" t="s">
        <v>76</v>
      </c>
      <c r="D329" t="s">
        <v>59</v>
      </c>
      <c r="E329" s="12" t="s">
        <v>7543</v>
      </c>
      <c r="F329" t="s">
        <v>7544</v>
      </c>
      <c r="G329">
        <v>15</v>
      </c>
      <c r="H329" t="s">
        <v>701</v>
      </c>
      <c r="I329" t="s">
        <v>702</v>
      </c>
      <c r="M329" t="s">
        <v>604</v>
      </c>
      <c r="N329" t="s">
        <v>7545</v>
      </c>
      <c r="O329" t="s">
        <v>136</v>
      </c>
      <c r="P329" t="s">
        <v>137</v>
      </c>
      <c r="Q329" t="s">
        <v>7546</v>
      </c>
      <c r="R329" t="s">
        <v>7547</v>
      </c>
      <c r="S329" t="s">
        <v>7548</v>
      </c>
      <c r="T329">
        <v>57.753979999999999</v>
      </c>
      <c r="U329">
        <v>40.916815</v>
      </c>
      <c r="W329">
        <v>30</v>
      </c>
      <c r="X329" t="s">
        <v>7549</v>
      </c>
      <c r="Y329" t="s">
        <v>64</v>
      </c>
      <c r="Z329" s="26" t="s">
        <v>64</v>
      </c>
      <c r="AA329" t="s">
        <v>963</v>
      </c>
      <c r="AB329" s="26">
        <v>1</v>
      </c>
      <c r="AC329">
        <v>0</v>
      </c>
      <c r="AE329" s="26">
        <v>0</v>
      </c>
      <c r="AF329" s="26">
        <v>0</v>
      </c>
      <c r="AG329" t="s">
        <v>67</v>
      </c>
      <c r="AH329">
        <v>0</v>
      </c>
      <c r="AI329">
        <v>0</v>
      </c>
      <c r="AJ329">
        <v>0</v>
      </c>
      <c r="AK329">
        <v>0</v>
      </c>
      <c r="AL329">
        <v>0</v>
      </c>
      <c r="AN329" s="26">
        <v>1</v>
      </c>
      <c r="AO329">
        <v>0</v>
      </c>
      <c r="AR329" t="s">
        <v>143</v>
      </c>
      <c r="BE329" t="s">
        <v>145</v>
      </c>
      <c r="BF329" t="s">
        <v>340</v>
      </c>
      <c r="BG329" s="6">
        <v>45266</v>
      </c>
      <c r="BH329" s="5">
        <v>0.32179398148148147</v>
      </c>
      <c r="BI329" s="3" t="s">
        <v>13171</v>
      </c>
      <c r="BJ329" s="3">
        <v>7</v>
      </c>
      <c r="BK329" s="3">
        <v>30</v>
      </c>
      <c r="BL329" s="3"/>
      <c r="BM329" s="3">
        <v>3</v>
      </c>
      <c r="BN329" s="3">
        <v>43</v>
      </c>
    </row>
    <row r="330" spans="1:66" x14ac:dyDescent="0.2">
      <c r="A330" t="s">
        <v>3587</v>
      </c>
      <c r="B330" t="s">
        <v>7550</v>
      </c>
      <c r="C330" t="s">
        <v>7551</v>
      </c>
      <c r="D330" t="s">
        <v>130</v>
      </c>
      <c r="E330" s="12" t="s">
        <v>7552</v>
      </c>
      <c r="F330" t="s">
        <v>7553</v>
      </c>
      <c r="G330">
        <v>0</v>
      </c>
      <c r="H330" t="s">
        <v>320</v>
      </c>
      <c r="I330" t="s">
        <v>6815</v>
      </c>
      <c r="K330" t="s">
        <v>6816</v>
      </c>
      <c r="L330" t="s">
        <v>488</v>
      </c>
      <c r="N330" t="s">
        <v>7554</v>
      </c>
      <c r="O330" t="s">
        <v>136</v>
      </c>
      <c r="P330" t="s">
        <v>137</v>
      </c>
      <c r="Q330" t="s">
        <v>7555</v>
      </c>
      <c r="R330" t="s">
        <v>7556</v>
      </c>
      <c r="S330" t="s">
        <v>7557</v>
      </c>
      <c r="T330">
        <v>55.760514999999998</v>
      </c>
      <c r="U330">
        <v>37.855150000000002</v>
      </c>
      <c r="X330" t="s">
        <v>7558</v>
      </c>
      <c r="Y330" t="s">
        <v>64</v>
      </c>
      <c r="Z330" s="26" t="s">
        <v>64</v>
      </c>
      <c r="AA330" t="s">
        <v>7559</v>
      </c>
      <c r="AB330" s="26">
        <v>2757</v>
      </c>
      <c r="AC330">
        <v>374</v>
      </c>
      <c r="AE330" s="26">
        <v>5</v>
      </c>
      <c r="AF330" s="26">
        <v>5</v>
      </c>
      <c r="AG330" t="s">
        <v>67</v>
      </c>
      <c r="AH330">
        <v>0</v>
      </c>
      <c r="AI330">
        <v>0</v>
      </c>
      <c r="AJ330">
        <v>0</v>
      </c>
      <c r="AK330">
        <v>0</v>
      </c>
      <c r="AL330">
        <v>0</v>
      </c>
      <c r="AN330" s="26">
        <v>0</v>
      </c>
      <c r="AO330">
        <v>0</v>
      </c>
      <c r="AR330" t="s">
        <v>143</v>
      </c>
      <c r="BE330" t="s">
        <v>145</v>
      </c>
      <c r="BG330" s="6">
        <v>45266</v>
      </c>
      <c r="BH330" s="5">
        <v>0.27549768518518519</v>
      </c>
      <c r="BI330" s="3" t="s">
        <v>13171</v>
      </c>
      <c r="BJ330" s="3">
        <v>6</v>
      </c>
      <c r="BK330" s="3">
        <v>30</v>
      </c>
      <c r="BL330" s="3"/>
      <c r="BM330" s="3">
        <v>3</v>
      </c>
      <c r="BN330" s="3">
        <v>36</v>
      </c>
    </row>
    <row r="331" spans="1:66" x14ac:dyDescent="0.2">
      <c r="A331" t="s">
        <v>3587</v>
      </c>
      <c r="B331" t="s">
        <v>7550</v>
      </c>
      <c r="C331" t="s">
        <v>7551</v>
      </c>
      <c r="D331" t="s">
        <v>130</v>
      </c>
      <c r="E331" s="12" t="s">
        <v>7565</v>
      </c>
      <c r="F331" t="s">
        <v>7566</v>
      </c>
      <c r="G331">
        <v>0</v>
      </c>
      <c r="H331" t="s">
        <v>320</v>
      </c>
      <c r="I331" t="s">
        <v>2789</v>
      </c>
      <c r="N331" t="s">
        <v>7567</v>
      </c>
      <c r="O331" t="s">
        <v>136</v>
      </c>
      <c r="P331" t="s">
        <v>137</v>
      </c>
      <c r="Q331" t="s">
        <v>7568</v>
      </c>
      <c r="R331" t="s">
        <v>7569</v>
      </c>
      <c r="S331" t="s">
        <v>7570</v>
      </c>
      <c r="T331">
        <v>55.918953000000002</v>
      </c>
      <c r="U331">
        <v>37.815210999999998</v>
      </c>
      <c r="W331">
        <v>1</v>
      </c>
      <c r="X331" t="s">
        <v>7558</v>
      </c>
      <c r="Y331" t="s">
        <v>64</v>
      </c>
      <c r="Z331" s="26" t="s">
        <v>64</v>
      </c>
      <c r="AA331" t="s">
        <v>7559</v>
      </c>
      <c r="AB331" s="26">
        <v>2757</v>
      </c>
      <c r="AC331">
        <v>374</v>
      </c>
      <c r="AE331" s="26">
        <v>5</v>
      </c>
      <c r="AF331" s="26">
        <v>5</v>
      </c>
      <c r="AG331" t="s">
        <v>67</v>
      </c>
      <c r="AH331">
        <v>0</v>
      </c>
      <c r="AI331">
        <v>0</v>
      </c>
      <c r="AJ331">
        <v>0</v>
      </c>
      <c r="AK331">
        <v>0</v>
      </c>
      <c r="AL331">
        <v>0</v>
      </c>
      <c r="AN331" s="26">
        <v>0</v>
      </c>
      <c r="AO331">
        <v>0</v>
      </c>
      <c r="AR331" t="s">
        <v>143</v>
      </c>
      <c r="BE331" t="s">
        <v>145</v>
      </c>
      <c r="BG331" s="6">
        <v>45266</v>
      </c>
      <c r="BH331" s="5">
        <v>0.27546296296296297</v>
      </c>
      <c r="BI331" s="3" t="s">
        <v>13171</v>
      </c>
      <c r="BJ331" s="3">
        <v>6</v>
      </c>
      <c r="BK331" s="3">
        <v>30</v>
      </c>
      <c r="BL331" s="3"/>
      <c r="BM331" s="3">
        <v>3</v>
      </c>
      <c r="BN331" s="3">
        <v>36</v>
      </c>
    </row>
    <row r="332" spans="1:66" x14ac:dyDescent="0.2">
      <c r="A332" t="s">
        <v>3587</v>
      </c>
      <c r="B332" t="s">
        <v>7550</v>
      </c>
      <c r="C332" t="s">
        <v>7551</v>
      </c>
      <c r="D332" t="s">
        <v>130</v>
      </c>
      <c r="E332" s="12" t="s">
        <v>7583</v>
      </c>
      <c r="F332" t="s">
        <v>7584</v>
      </c>
      <c r="G332">
        <v>0</v>
      </c>
      <c r="H332" t="s">
        <v>320</v>
      </c>
      <c r="I332" t="s">
        <v>2226</v>
      </c>
      <c r="N332" t="s">
        <v>2397</v>
      </c>
      <c r="O332" t="s">
        <v>136</v>
      </c>
      <c r="P332" t="s">
        <v>137</v>
      </c>
      <c r="Q332" t="s">
        <v>7585</v>
      </c>
      <c r="R332" t="s">
        <v>7569</v>
      </c>
      <c r="S332" t="s">
        <v>7586</v>
      </c>
      <c r="T332">
        <v>55.597479999999997</v>
      </c>
      <c r="U332">
        <v>38.119810999999999</v>
      </c>
      <c r="W332">
        <v>1</v>
      </c>
      <c r="X332" t="s">
        <v>7558</v>
      </c>
      <c r="Y332" t="s">
        <v>64</v>
      </c>
      <c r="Z332" s="26" t="s">
        <v>64</v>
      </c>
      <c r="AA332" t="s">
        <v>7559</v>
      </c>
      <c r="AB332" s="26">
        <v>2757</v>
      </c>
      <c r="AC332">
        <v>374</v>
      </c>
      <c r="AE332" s="26">
        <v>5</v>
      </c>
      <c r="AF332" s="26">
        <v>5</v>
      </c>
      <c r="AG332" t="s">
        <v>67</v>
      </c>
      <c r="AH332">
        <v>0</v>
      </c>
      <c r="AI332">
        <v>0</v>
      </c>
      <c r="AJ332">
        <v>0</v>
      </c>
      <c r="AK332">
        <v>0</v>
      </c>
      <c r="AL332">
        <v>0</v>
      </c>
      <c r="AN332" s="26">
        <v>0</v>
      </c>
      <c r="AO332">
        <v>0</v>
      </c>
      <c r="AR332" t="s">
        <v>143</v>
      </c>
      <c r="BE332" t="s">
        <v>145</v>
      </c>
      <c r="BG332" s="6">
        <v>45266</v>
      </c>
      <c r="BH332" s="5">
        <v>0.27546296296296297</v>
      </c>
      <c r="BI332" s="3" t="s">
        <v>13171</v>
      </c>
      <c r="BJ332" s="3">
        <v>6</v>
      </c>
      <c r="BK332" s="3">
        <v>30</v>
      </c>
      <c r="BL332" s="3"/>
      <c r="BM332" s="3">
        <v>3</v>
      </c>
      <c r="BN332" s="3">
        <v>36</v>
      </c>
    </row>
    <row r="333" spans="1:66" x14ac:dyDescent="0.2">
      <c r="A333" t="s">
        <v>3587</v>
      </c>
      <c r="B333" t="s">
        <v>7550</v>
      </c>
      <c r="C333" t="s">
        <v>7551</v>
      </c>
      <c r="D333" t="s">
        <v>130</v>
      </c>
      <c r="E333" s="12" t="s">
        <v>7587</v>
      </c>
      <c r="F333" t="s">
        <v>7588</v>
      </c>
      <c r="G333">
        <v>0</v>
      </c>
      <c r="H333" t="s">
        <v>320</v>
      </c>
      <c r="I333" t="s">
        <v>1198</v>
      </c>
      <c r="N333" t="s">
        <v>7589</v>
      </c>
      <c r="O333" t="s">
        <v>136</v>
      </c>
      <c r="P333" t="s">
        <v>137</v>
      </c>
      <c r="Q333" t="s">
        <v>7590</v>
      </c>
      <c r="R333" t="s">
        <v>7569</v>
      </c>
      <c r="S333" t="s">
        <v>7591</v>
      </c>
      <c r="T333">
        <v>55.322977999999999</v>
      </c>
      <c r="U333">
        <v>38.673361999999997</v>
      </c>
      <c r="X333" t="s">
        <v>7558</v>
      </c>
      <c r="Y333" t="s">
        <v>64</v>
      </c>
      <c r="Z333" s="26" t="s">
        <v>64</v>
      </c>
      <c r="AA333" t="s">
        <v>7559</v>
      </c>
      <c r="AB333" s="26">
        <v>2757</v>
      </c>
      <c r="AC333">
        <v>374</v>
      </c>
      <c r="AE333" s="26">
        <v>5</v>
      </c>
      <c r="AF333" s="26">
        <v>5</v>
      </c>
      <c r="AG333" t="s">
        <v>67</v>
      </c>
      <c r="AH333">
        <v>0</v>
      </c>
      <c r="AI333">
        <v>0</v>
      </c>
      <c r="AJ333">
        <v>0</v>
      </c>
      <c r="AK333">
        <v>0</v>
      </c>
      <c r="AL333">
        <v>0</v>
      </c>
      <c r="AN333" s="26">
        <v>0</v>
      </c>
      <c r="AO333">
        <v>0</v>
      </c>
      <c r="AR333" t="s">
        <v>143</v>
      </c>
      <c r="BE333" t="s">
        <v>145</v>
      </c>
      <c r="BG333" s="6">
        <v>45266</v>
      </c>
      <c r="BH333" s="5">
        <v>0.27546296296296297</v>
      </c>
      <c r="BI333" s="3" t="s">
        <v>13171</v>
      </c>
      <c r="BJ333" s="3">
        <v>6</v>
      </c>
      <c r="BK333" s="3">
        <v>30</v>
      </c>
      <c r="BL333" s="3"/>
      <c r="BM333" s="3">
        <v>3</v>
      </c>
      <c r="BN333" s="3">
        <v>36</v>
      </c>
    </row>
    <row r="334" spans="1:66" x14ac:dyDescent="0.2">
      <c r="A334" t="s">
        <v>3587</v>
      </c>
      <c r="B334" t="s">
        <v>7550</v>
      </c>
      <c r="C334" t="s">
        <v>7551</v>
      </c>
      <c r="D334" t="s">
        <v>130</v>
      </c>
      <c r="E334" s="12" t="s">
        <v>7596</v>
      </c>
      <c r="F334" t="s">
        <v>7597</v>
      </c>
      <c r="G334">
        <v>0</v>
      </c>
      <c r="H334" t="s">
        <v>406</v>
      </c>
      <c r="I334" t="s">
        <v>407</v>
      </c>
      <c r="K334" t="s">
        <v>408</v>
      </c>
      <c r="L334" t="s">
        <v>303</v>
      </c>
      <c r="N334" t="s">
        <v>409</v>
      </c>
      <c r="O334" t="s">
        <v>136</v>
      </c>
      <c r="P334" t="s">
        <v>137</v>
      </c>
      <c r="Q334" t="s">
        <v>7598</v>
      </c>
      <c r="R334" t="s">
        <v>7569</v>
      </c>
      <c r="S334" t="s">
        <v>7599</v>
      </c>
      <c r="T334">
        <v>55.796126999999998</v>
      </c>
      <c r="U334">
        <v>49.106414000000001</v>
      </c>
      <c r="W334">
        <v>4</v>
      </c>
      <c r="X334" t="s">
        <v>7558</v>
      </c>
      <c r="Y334" t="s">
        <v>64</v>
      </c>
      <c r="Z334" s="26" t="s">
        <v>64</v>
      </c>
      <c r="AA334" t="s">
        <v>7559</v>
      </c>
      <c r="AB334" s="26">
        <v>2757</v>
      </c>
      <c r="AC334">
        <v>374</v>
      </c>
      <c r="AE334" s="26">
        <v>5</v>
      </c>
      <c r="AF334" s="26">
        <v>5</v>
      </c>
      <c r="AG334" t="s">
        <v>67</v>
      </c>
      <c r="AH334">
        <v>0</v>
      </c>
      <c r="AI334">
        <v>0</v>
      </c>
      <c r="AJ334">
        <v>0</v>
      </c>
      <c r="AK334">
        <v>0</v>
      </c>
      <c r="AL334">
        <v>0</v>
      </c>
      <c r="AN334" s="26">
        <v>0</v>
      </c>
      <c r="AO334">
        <v>0</v>
      </c>
      <c r="AR334" t="s">
        <v>143</v>
      </c>
      <c r="BE334" t="s">
        <v>145</v>
      </c>
      <c r="BG334" s="6">
        <v>45266</v>
      </c>
      <c r="BH334" s="5">
        <v>0.27546296296296297</v>
      </c>
      <c r="BI334" s="3" t="s">
        <v>13171</v>
      </c>
      <c r="BJ334" s="3">
        <v>6</v>
      </c>
      <c r="BK334" s="3">
        <v>30</v>
      </c>
      <c r="BL334" s="3"/>
      <c r="BM334" s="3">
        <v>3</v>
      </c>
      <c r="BN334" s="3">
        <v>36</v>
      </c>
    </row>
    <row r="335" spans="1:66" x14ac:dyDescent="0.2">
      <c r="A335" t="s">
        <v>3587</v>
      </c>
      <c r="B335" t="s">
        <v>7550</v>
      </c>
      <c r="C335" t="s">
        <v>7551</v>
      </c>
      <c r="D335" t="s">
        <v>130</v>
      </c>
      <c r="E335" s="12" t="s">
        <v>7600</v>
      </c>
      <c r="F335" t="s">
        <v>7601</v>
      </c>
      <c r="G335">
        <v>0</v>
      </c>
      <c r="H335" t="s">
        <v>320</v>
      </c>
      <c r="I335" t="s">
        <v>2866</v>
      </c>
      <c r="N335" t="s">
        <v>7602</v>
      </c>
      <c r="O335" t="s">
        <v>136</v>
      </c>
      <c r="P335" t="s">
        <v>137</v>
      </c>
      <c r="Q335" t="s">
        <v>7603</v>
      </c>
      <c r="R335" t="s">
        <v>7569</v>
      </c>
      <c r="S335" t="s">
        <v>7604</v>
      </c>
      <c r="T335">
        <v>55.557037000000001</v>
      </c>
      <c r="U335">
        <v>37.708759999999998</v>
      </c>
      <c r="X335" t="s">
        <v>7558</v>
      </c>
      <c r="Y335" t="s">
        <v>64</v>
      </c>
      <c r="Z335" s="26" t="s">
        <v>64</v>
      </c>
      <c r="AA335" t="s">
        <v>7559</v>
      </c>
      <c r="AB335" s="26">
        <v>2757</v>
      </c>
      <c r="AC335">
        <v>374</v>
      </c>
      <c r="AE335" s="26">
        <v>5</v>
      </c>
      <c r="AF335" s="26">
        <v>5</v>
      </c>
      <c r="AG335" t="s">
        <v>67</v>
      </c>
      <c r="AH335">
        <v>0</v>
      </c>
      <c r="AI335">
        <v>0</v>
      </c>
      <c r="AJ335">
        <v>0</v>
      </c>
      <c r="AK335">
        <v>0</v>
      </c>
      <c r="AL335">
        <v>0</v>
      </c>
      <c r="AN335" s="26">
        <v>0</v>
      </c>
      <c r="AO335">
        <v>0</v>
      </c>
      <c r="AR335" t="s">
        <v>143</v>
      </c>
      <c r="BE335" t="s">
        <v>145</v>
      </c>
      <c r="BG335" s="6">
        <v>45266</v>
      </c>
      <c r="BH335" s="5">
        <v>0.27546296296296297</v>
      </c>
      <c r="BI335" s="3" t="s">
        <v>13171</v>
      </c>
      <c r="BJ335" s="3">
        <v>6</v>
      </c>
      <c r="BK335" s="3">
        <v>30</v>
      </c>
      <c r="BL335" s="3"/>
      <c r="BM335" s="3">
        <v>3</v>
      </c>
      <c r="BN335" s="3">
        <v>36</v>
      </c>
    </row>
    <row r="336" spans="1:66" x14ac:dyDescent="0.2">
      <c r="A336" t="s">
        <v>3587</v>
      </c>
      <c r="B336" t="s">
        <v>7550</v>
      </c>
      <c r="C336" t="s">
        <v>7551</v>
      </c>
      <c r="D336" t="s">
        <v>130</v>
      </c>
      <c r="E336" s="12" t="s">
        <v>7605</v>
      </c>
      <c r="F336" t="s">
        <v>7606</v>
      </c>
      <c r="G336">
        <v>0</v>
      </c>
      <c r="H336" t="s">
        <v>491</v>
      </c>
      <c r="I336" t="s">
        <v>492</v>
      </c>
      <c r="K336" t="s">
        <v>495</v>
      </c>
      <c r="L336" t="s">
        <v>207</v>
      </c>
      <c r="N336" t="s">
        <v>850</v>
      </c>
      <c r="O336" t="s">
        <v>136</v>
      </c>
      <c r="P336" t="s">
        <v>137</v>
      </c>
      <c r="Q336" t="s">
        <v>7607</v>
      </c>
      <c r="R336" t="s">
        <v>7569</v>
      </c>
      <c r="S336" t="s">
        <v>7608</v>
      </c>
      <c r="T336">
        <v>53.195878</v>
      </c>
      <c r="U336">
        <v>50.100202000000003</v>
      </c>
      <c r="W336">
        <v>2</v>
      </c>
      <c r="X336" t="s">
        <v>7558</v>
      </c>
      <c r="Y336" t="s">
        <v>64</v>
      </c>
      <c r="Z336" s="26" t="s">
        <v>64</v>
      </c>
      <c r="AA336" t="s">
        <v>7559</v>
      </c>
      <c r="AB336" s="26">
        <v>2757</v>
      </c>
      <c r="AC336">
        <v>374</v>
      </c>
      <c r="AE336" s="26">
        <v>5</v>
      </c>
      <c r="AF336" s="26">
        <v>5</v>
      </c>
      <c r="AG336" t="s">
        <v>67</v>
      </c>
      <c r="AH336">
        <v>0</v>
      </c>
      <c r="AI336">
        <v>0</v>
      </c>
      <c r="AJ336">
        <v>0</v>
      </c>
      <c r="AK336">
        <v>0</v>
      </c>
      <c r="AL336">
        <v>0</v>
      </c>
      <c r="AN336" s="26">
        <v>0</v>
      </c>
      <c r="AO336">
        <v>0</v>
      </c>
      <c r="AR336" t="s">
        <v>143</v>
      </c>
      <c r="BE336" t="s">
        <v>145</v>
      </c>
      <c r="BG336" s="6">
        <v>45266</v>
      </c>
      <c r="BH336" s="5">
        <v>0.27546296296296297</v>
      </c>
      <c r="BI336" s="3" t="s">
        <v>13171</v>
      </c>
      <c r="BJ336" s="3">
        <v>6</v>
      </c>
      <c r="BK336" s="3">
        <v>30</v>
      </c>
      <c r="BL336" s="3"/>
      <c r="BM336" s="3">
        <v>3</v>
      </c>
      <c r="BN336" s="3">
        <v>36</v>
      </c>
    </row>
    <row r="337" spans="1:66" x14ac:dyDescent="0.2">
      <c r="A337" t="s">
        <v>3587</v>
      </c>
      <c r="B337" t="s">
        <v>7550</v>
      </c>
      <c r="C337" t="s">
        <v>7551</v>
      </c>
      <c r="D337" t="s">
        <v>130</v>
      </c>
      <c r="E337" s="12" t="s">
        <v>7614</v>
      </c>
      <c r="F337" t="s">
        <v>7615</v>
      </c>
      <c r="G337">
        <v>0</v>
      </c>
      <c r="H337" t="s">
        <v>320</v>
      </c>
      <c r="I337" t="s">
        <v>1000</v>
      </c>
      <c r="N337" t="s">
        <v>2557</v>
      </c>
      <c r="O337" t="s">
        <v>136</v>
      </c>
      <c r="P337" t="s">
        <v>137</v>
      </c>
      <c r="Q337" t="s">
        <v>7616</v>
      </c>
      <c r="R337" t="s">
        <v>7612</v>
      </c>
      <c r="S337" t="s">
        <v>7617</v>
      </c>
      <c r="T337">
        <v>55.431136000000002</v>
      </c>
      <c r="U337">
        <v>37.544997000000002</v>
      </c>
      <c r="X337" t="s">
        <v>7558</v>
      </c>
      <c r="Y337" t="s">
        <v>64</v>
      </c>
      <c r="Z337" s="26" t="s">
        <v>64</v>
      </c>
      <c r="AA337" t="s">
        <v>7559</v>
      </c>
      <c r="AB337" s="26">
        <v>2757</v>
      </c>
      <c r="AC337">
        <v>374</v>
      </c>
      <c r="AE337" s="26">
        <v>5</v>
      </c>
      <c r="AF337" s="26">
        <v>5</v>
      </c>
      <c r="AG337" t="s">
        <v>67</v>
      </c>
      <c r="AH337">
        <v>0</v>
      </c>
      <c r="AI337">
        <v>0</v>
      </c>
      <c r="AJ337">
        <v>0</v>
      </c>
      <c r="AK337">
        <v>0</v>
      </c>
      <c r="AL337">
        <v>0</v>
      </c>
      <c r="AN337" s="26">
        <v>0</v>
      </c>
      <c r="AO337">
        <v>0</v>
      </c>
      <c r="AR337" t="s">
        <v>143</v>
      </c>
      <c r="BE337" t="s">
        <v>145</v>
      </c>
      <c r="BG337" s="6">
        <v>45266</v>
      </c>
      <c r="BH337" s="5">
        <v>0.27545138888888893</v>
      </c>
      <c r="BI337" s="3" t="s">
        <v>13171</v>
      </c>
      <c r="BJ337" s="3">
        <v>6</v>
      </c>
      <c r="BK337" s="3">
        <v>30</v>
      </c>
      <c r="BL337" s="3"/>
      <c r="BM337" s="3">
        <v>3</v>
      </c>
      <c r="BN337" s="3">
        <v>36</v>
      </c>
    </row>
    <row r="338" spans="1:66" x14ac:dyDescent="0.2">
      <c r="A338" t="s">
        <v>3587</v>
      </c>
      <c r="B338" t="s">
        <v>7550</v>
      </c>
      <c r="C338" t="s">
        <v>7551</v>
      </c>
      <c r="D338" t="s">
        <v>130</v>
      </c>
      <c r="E338" s="12" t="s">
        <v>7618</v>
      </c>
      <c r="F338" t="s">
        <v>7619</v>
      </c>
      <c r="G338">
        <v>0</v>
      </c>
      <c r="H338" t="s">
        <v>320</v>
      </c>
      <c r="I338" t="s">
        <v>1229</v>
      </c>
      <c r="N338" t="s">
        <v>1230</v>
      </c>
      <c r="O338" t="s">
        <v>136</v>
      </c>
      <c r="P338" t="s">
        <v>137</v>
      </c>
      <c r="Q338" t="s">
        <v>7620</v>
      </c>
      <c r="R338" t="s">
        <v>7612</v>
      </c>
      <c r="S338" t="s">
        <v>7621</v>
      </c>
      <c r="T338">
        <v>55.854475999999998</v>
      </c>
      <c r="U338">
        <v>38.441865999999997</v>
      </c>
      <c r="X338" t="s">
        <v>7558</v>
      </c>
      <c r="Y338" t="s">
        <v>64</v>
      </c>
      <c r="Z338" s="26" t="s">
        <v>64</v>
      </c>
      <c r="AA338" t="s">
        <v>7559</v>
      </c>
      <c r="AB338" s="26">
        <v>2757</v>
      </c>
      <c r="AC338">
        <v>374</v>
      </c>
      <c r="AE338" s="26">
        <v>5</v>
      </c>
      <c r="AF338" s="26">
        <v>5</v>
      </c>
      <c r="AG338" t="s">
        <v>67</v>
      </c>
      <c r="AH338">
        <v>0</v>
      </c>
      <c r="AI338">
        <v>0</v>
      </c>
      <c r="AJ338">
        <v>0</v>
      </c>
      <c r="AK338">
        <v>0</v>
      </c>
      <c r="AL338">
        <v>0</v>
      </c>
      <c r="AN338" s="26">
        <v>0</v>
      </c>
      <c r="AO338">
        <v>0</v>
      </c>
      <c r="AR338" t="s">
        <v>143</v>
      </c>
      <c r="BE338" t="s">
        <v>145</v>
      </c>
      <c r="BG338" s="6">
        <v>45266</v>
      </c>
      <c r="BH338" s="5">
        <v>0.27545138888888893</v>
      </c>
      <c r="BI338" s="3" t="s">
        <v>13171</v>
      </c>
      <c r="BJ338" s="3">
        <v>6</v>
      </c>
      <c r="BK338" s="3">
        <v>30</v>
      </c>
      <c r="BL338" s="3"/>
      <c r="BM338" s="3">
        <v>3</v>
      </c>
      <c r="BN338" s="3">
        <v>36</v>
      </c>
    </row>
    <row r="339" spans="1:66" x14ac:dyDescent="0.2">
      <c r="A339" t="s">
        <v>3587</v>
      </c>
      <c r="B339" t="s">
        <v>7550</v>
      </c>
      <c r="C339" t="s">
        <v>7551</v>
      </c>
      <c r="D339" t="s">
        <v>130</v>
      </c>
      <c r="E339" s="12" t="s">
        <v>7622</v>
      </c>
      <c r="F339" t="s">
        <v>7623</v>
      </c>
      <c r="G339">
        <v>0</v>
      </c>
      <c r="H339" t="s">
        <v>320</v>
      </c>
      <c r="I339" t="s">
        <v>681</v>
      </c>
      <c r="N339" t="s">
        <v>1241</v>
      </c>
      <c r="O339" t="s">
        <v>136</v>
      </c>
      <c r="P339" t="s">
        <v>137</v>
      </c>
      <c r="Q339" t="s">
        <v>7624</v>
      </c>
      <c r="R339" t="s">
        <v>7612</v>
      </c>
      <c r="S339" t="s">
        <v>7625</v>
      </c>
      <c r="T339">
        <v>55.14235</v>
      </c>
      <c r="U339">
        <v>37.454357000000002</v>
      </c>
      <c r="X339" t="s">
        <v>7558</v>
      </c>
      <c r="Y339" t="s">
        <v>64</v>
      </c>
      <c r="Z339" s="26" t="s">
        <v>64</v>
      </c>
      <c r="AA339" t="s">
        <v>7559</v>
      </c>
      <c r="AB339" s="26">
        <v>2757</v>
      </c>
      <c r="AC339">
        <v>374</v>
      </c>
      <c r="AE339" s="26">
        <v>5</v>
      </c>
      <c r="AF339" s="26">
        <v>5</v>
      </c>
      <c r="AG339" t="s">
        <v>67</v>
      </c>
      <c r="AH339">
        <v>0</v>
      </c>
      <c r="AI339">
        <v>0</v>
      </c>
      <c r="AJ339">
        <v>0</v>
      </c>
      <c r="AK339">
        <v>0</v>
      </c>
      <c r="AL339">
        <v>0</v>
      </c>
      <c r="AN339" s="26">
        <v>0</v>
      </c>
      <c r="AO339">
        <v>0</v>
      </c>
      <c r="AR339" t="s">
        <v>143</v>
      </c>
      <c r="BE339" t="s">
        <v>145</v>
      </c>
      <c r="BG339" s="6">
        <v>45266</v>
      </c>
      <c r="BH339" s="5">
        <v>0.27545138888888893</v>
      </c>
      <c r="BI339" s="3" t="s">
        <v>13171</v>
      </c>
      <c r="BJ339" s="3">
        <v>6</v>
      </c>
      <c r="BK339" s="3">
        <v>30</v>
      </c>
      <c r="BL339" s="3"/>
      <c r="BM339" s="3">
        <v>3</v>
      </c>
      <c r="BN339" s="3">
        <v>36</v>
      </c>
    </row>
    <row r="340" spans="1:66" x14ac:dyDescent="0.2">
      <c r="A340" t="s">
        <v>3587</v>
      </c>
      <c r="B340" t="s">
        <v>7550</v>
      </c>
      <c r="C340" t="s">
        <v>7551</v>
      </c>
      <c r="D340" t="s">
        <v>130</v>
      </c>
      <c r="E340" s="12" t="s">
        <v>7634</v>
      </c>
      <c r="F340" t="s">
        <v>7635</v>
      </c>
      <c r="G340">
        <v>0</v>
      </c>
      <c r="H340" t="s">
        <v>320</v>
      </c>
      <c r="I340" t="s">
        <v>706</v>
      </c>
      <c r="K340" t="s">
        <v>707</v>
      </c>
      <c r="L340" t="s">
        <v>207</v>
      </c>
      <c r="N340" t="s">
        <v>708</v>
      </c>
      <c r="O340" t="s">
        <v>136</v>
      </c>
      <c r="P340" t="s">
        <v>137</v>
      </c>
      <c r="Q340" t="s">
        <v>7636</v>
      </c>
      <c r="R340" t="s">
        <v>7612</v>
      </c>
      <c r="S340" t="s">
        <v>7637</v>
      </c>
      <c r="T340">
        <v>55.676748000000003</v>
      </c>
      <c r="U340">
        <v>37.893327999999997</v>
      </c>
      <c r="X340" t="s">
        <v>7558</v>
      </c>
      <c r="Y340" t="s">
        <v>64</v>
      </c>
      <c r="Z340" s="26" t="s">
        <v>64</v>
      </c>
      <c r="AA340" t="s">
        <v>7559</v>
      </c>
      <c r="AB340" s="26">
        <v>2757</v>
      </c>
      <c r="AC340">
        <v>374</v>
      </c>
      <c r="AE340" s="26">
        <v>5</v>
      </c>
      <c r="AF340" s="26">
        <v>5</v>
      </c>
      <c r="AG340" t="s">
        <v>67</v>
      </c>
      <c r="AH340">
        <v>0</v>
      </c>
      <c r="AI340">
        <v>0</v>
      </c>
      <c r="AJ340">
        <v>0</v>
      </c>
      <c r="AK340">
        <v>0</v>
      </c>
      <c r="AL340">
        <v>0</v>
      </c>
      <c r="AN340" s="26">
        <v>0</v>
      </c>
      <c r="AO340">
        <v>0</v>
      </c>
      <c r="AR340" t="s">
        <v>143</v>
      </c>
      <c r="BE340" t="s">
        <v>145</v>
      </c>
      <c r="BG340" s="6">
        <v>45266</v>
      </c>
      <c r="BH340" s="5">
        <v>0.27545138888888893</v>
      </c>
      <c r="BI340" s="3" t="s">
        <v>13171</v>
      </c>
      <c r="BJ340" s="3">
        <v>6</v>
      </c>
      <c r="BK340" s="3">
        <v>30</v>
      </c>
      <c r="BL340" s="3"/>
      <c r="BM340" s="3">
        <v>3</v>
      </c>
      <c r="BN340" s="3">
        <v>36</v>
      </c>
    </row>
    <row r="341" spans="1:66" x14ac:dyDescent="0.2">
      <c r="A341" t="s">
        <v>3587</v>
      </c>
      <c r="B341" t="s">
        <v>7550</v>
      </c>
      <c r="C341" t="s">
        <v>7551</v>
      </c>
      <c r="D341" t="s">
        <v>130</v>
      </c>
      <c r="E341" s="12" t="s">
        <v>7638</v>
      </c>
      <c r="F341" t="s">
        <v>7639</v>
      </c>
      <c r="G341">
        <v>0</v>
      </c>
      <c r="H341" t="s">
        <v>320</v>
      </c>
      <c r="I341" t="s">
        <v>1033</v>
      </c>
      <c r="N341" t="s">
        <v>7640</v>
      </c>
      <c r="O341" t="s">
        <v>136</v>
      </c>
      <c r="P341" t="s">
        <v>137</v>
      </c>
      <c r="Q341" t="s">
        <v>7641</v>
      </c>
      <c r="R341" t="s">
        <v>7612</v>
      </c>
      <c r="S341" t="s">
        <v>7642</v>
      </c>
      <c r="T341">
        <v>55.383054999999999</v>
      </c>
      <c r="U341">
        <v>39.035842000000002</v>
      </c>
      <c r="W341">
        <v>3</v>
      </c>
      <c r="X341" t="s">
        <v>7558</v>
      </c>
      <c r="Y341" t="s">
        <v>64</v>
      </c>
      <c r="Z341" s="26" t="s">
        <v>64</v>
      </c>
      <c r="AA341" t="s">
        <v>7559</v>
      </c>
      <c r="AB341" s="26">
        <v>2757</v>
      </c>
      <c r="AC341">
        <v>374</v>
      </c>
      <c r="AE341" s="26">
        <v>5</v>
      </c>
      <c r="AF341" s="26">
        <v>5</v>
      </c>
      <c r="AG341" t="s">
        <v>67</v>
      </c>
      <c r="AH341">
        <v>0</v>
      </c>
      <c r="AI341">
        <v>0</v>
      </c>
      <c r="AJ341">
        <v>0</v>
      </c>
      <c r="AK341">
        <v>0</v>
      </c>
      <c r="AL341">
        <v>0</v>
      </c>
      <c r="AN341" s="26">
        <v>0</v>
      </c>
      <c r="AO341">
        <v>0</v>
      </c>
      <c r="AR341" t="s">
        <v>143</v>
      </c>
      <c r="BE341" t="s">
        <v>145</v>
      </c>
      <c r="BG341" s="6">
        <v>45266</v>
      </c>
      <c r="BH341" s="5">
        <v>0.27545138888888893</v>
      </c>
      <c r="BI341" s="3" t="s">
        <v>13171</v>
      </c>
      <c r="BJ341" s="3">
        <v>6</v>
      </c>
      <c r="BK341" s="3">
        <v>30</v>
      </c>
      <c r="BL341" s="3"/>
      <c r="BM341" s="3">
        <v>3</v>
      </c>
      <c r="BN341" s="3">
        <v>36</v>
      </c>
    </row>
    <row r="342" spans="1:66" x14ac:dyDescent="0.2">
      <c r="A342" t="s">
        <v>3587</v>
      </c>
      <c r="B342" t="s">
        <v>7550</v>
      </c>
      <c r="C342" t="s">
        <v>7551</v>
      </c>
      <c r="D342" t="s">
        <v>130</v>
      </c>
      <c r="E342" s="12" t="s">
        <v>7643</v>
      </c>
      <c r="F342" t="s">
        <v>7644</v>
      </c>
      <c r="G342">
        <v>0</v>
      </c>
      <c r="H342" t="s">
        <v>320</v>
      </c>
      <c r="I342" t="s">
        <v>998</v>
      </c>
      <c r="N342" t="s">
        <v>999</v>
      </c>
      <c r="O342" t="s">
        <v>136</v>
      </c>
      <c r="P342" t="s">
        <v>137</v>
      </c>
      <c r="Q342" t="s">
        <v>7645</v>
      </c>
      <c r="R342" t="s">
        <v>7612</v>
      </c>
      <c r="S342" t="s">
        <v>7646</v>
      </c>
      <c r="T342">
        <v>55.567585999999999</v>
      </c>
      <c r="U342">
        <v>38.225003999999998</v>
      </c>
      <c r="W342">
        <v>2</v>
      </c>
      <c r="X342" t="s">
        <v>7558</v>
      </c>
      <c r="Y342" t="s">
        <v>64</v>
      </c>
      <c r="Z342" s="26" t="s">
        <v>64</v>
      </c>
      <c r="AA342" t="s">
        <v>7559</v>
      </c>
      <c r="AB342" s="26">
        <v>2757</v>
      </c>
      <c r="AC342">
        <v>374</v>
      </c>
      <c r="AE342" s="26">
        <v>5</v>
      </c>
      <c r="AF342" s="26">
        <v>5</v>
      </c>
      <c r="AG342" t="s">
        <v>67</v>
      </c>
      <c r="AH342">
        <v>0</v>
      </c>
      <c r="AI342">
        <v>0</v>
      </c>
      <c r="AJ342">
        <v>0</v>
      </c>
      <c r="AK342">
        <v>0</v>
      </c>
      <c r="AL342">
        <v>0</v>
      </c>
      <c r="AN342" s="26">
        <v>0</v>
      </c>
      <c r="AO342">
        <v>0</v>
      </c>
      <c r="AR342" t="s">
        <v>143</v>
      </c>
      <c r="BE342" t="s">
        <v>145</v>
      </c>
      <c r="BG342" s="6">
        <v>45266</v>
      </c>
      <c r="BH342" s="5">
        <v>0.27545138888888893</v>
      </c>
      <c r="BI342" s="3" t="s">
        <v>13171</v>
      </c>
      <c r="BJ342" s="3">
        <v>6</v>
      </c>
      <c r="BK342" s="3">
        <v>30</v>
      </c>
      <c r="BL342" s="3"/>
      <c r="BM342" s="3">
        <v>3</v>
      </c>
      <c r="BN342" s="3">
        <v>36</v>
      </c>
    </row>
    <row r="343" spans="1:66" x14ac:dyDescent="0.2">
      <c r="A343" t="s">
        <v>3587</v>
      </c>
      <c r="B343" t="s">
        <v>7550</v>
      </c>
      <c r="C343" t="s">
        <v>7551</v>
      </c>
      <c r="D343" t="s">
        <v>130</v>
      </c>
      <c r="E343" s="12" t="s">
        <v>7647</v>
      </c>
      <c r="F343" t="s">
        <v>7648</v>
      </c>
      <c r="G343">
        <v>0</v>
      </c>
      <c r="H343" t="s">
        <v>320</v>
      </c>
      <c r="I343" t="s">
        <v>2411</v>
      </c>
      <c r="N343" t="s">
        <v>2412</v>
      </c>
      <c r="O343" t="s">
        <v>136</v>
      </c>
      <c r="P343" t="s">
        <v>137</v>
      </c>
      <c r="Q343" t="s">
        <v>7649</v>
      </c>
      <c r="R343" t="s">
        <v>7612</v>
      </c>
      <c r="S343" t="s">
        <v>7650</v>
      </c>
      <c r="T343">
        <v>55.976201000000003</v>
      </c>
      <c r="U343">
        <v>37.907414000000003</v>
      </c>
      <c r="X343" t="s">
        <v>7558</v>
      </c>
      <c r="Y343" t="s">
        <v>64</v>
      </c>
      <c r="Z343" s="26" t="s">
        <v>64</v>
      </c>
      <c r="AA343" t="s">
        <v>7559</v>
      </c>
      <c r="AB343" s="26">
        <v>2757</v>
      </c>
      <c r="AC343">
        <v>374</v>
      </c>
      <c r="AE343" s="26">
        <v>5</v>
      </c>
      <c r="AF343" s="26">
        <v>5</v>
      </c>
      <c r="AG343" t="s">
        <v>67</v>
      </c>
      <c r="AH343">
        <v>0</v>
      </c>
      <c r="AI343">
        <v>0</v>
      </c>
      <c r="AJ343">
        <v>0</v>
      </c>
      <c r="AK343">
        <v>0</v>
      </c>
      <c r="AL343">
        <v>0</v>
      </c>
      <c r="AN343" s="26">
        <v>0</v>
      </c>
      <c r="AO343">
        <v>0</v>
      </c>
      <c r="AR343" t="s">
        <v>143</v>
      </c>
      <c r="BE343" t="s">
        <v>145</v>
      </c>
      <c r="BG343" s="6">
        <v>45266</v>
      </c>
      <c r="BH343" s="5">
        <v>0.27545138888888893</v>
      </c>
      <c r="BI343" s="3" t="s">
        <v>13171</v>
      </c>
      <c r="BJ343" s="3">
        <v>6</v>
      </c>
      <c r="BK343" s="3">
        <v>30</v>
      </c>
      <c r="BL343" s="3"/>
      <c r="BM343" s="3">
        <v>3</v>
      </c>
      <c r="BN343" s="3">
        <v>36</v>
      </c>
    </row>
    <row r="344" spans="1:66" x14ac:dyDescent="0.2">
      <c r="A344" t="s">
        <v>3587</v>
      </c>
      <c r="B344" t="s">
        <v>7550</v>
      </c>
      <c r="C344" t="s">
        <v>7551</v>
      </c>
      <c r="D344" t="s">
        <v>130</v>
      </c>
      <c r="E344" s="12" t="s">
        <v>7655</v>
      </c>
      <c r="F344" t="s">
        <v>7656</v>
      </c>
      <c r="G344">
        <v>0</v>
      </c>
      <c r="H344" t="s">
        <v>320</v>
      </c>
      <c r="I344" t="s">
        <v>1389</v>
      </c>
      <c r="N344" t="s">
        <v>1390</v>
      </c>
      <c r="O344" t="s">
        <v>136</v>
      </c>
      <c r="P344" t="s">
        <v>137</v>
      </c>
      <c r="Q344" t="s">
        <v>7657</v>
      </c>
      <c r="R344" t="s">
        <v>7612</v>
      </c>
      <c r="S344" t="s">
        <v>7658</v>
      </c>
      <c r="T344">
        <v>56.736345</v>
      </c>
      <c r="U344">
        <v>37.162188999999998</v>
      </c>
      <c r="X344" t="s">
        <v>7558</v>
      </c>
      <c r="Y344" t="s">
        <v>64</v>
      </c>
      <c r="Z344" s="26" t="s">
        <v>64</v>
      </c>
      <c r="AA344" t="s">
        <v>7559</v>
      </c>
      <c r="AB344" s="26">
        <v>2757</v>
      </c>
      <c r="AC344">
        <v>374</v>
      </c>
      <c r="AE344" s="26">
        <v>5</v>
      </c>
      <c r="AF344" s="26">
        <v>5</v>
      </c>
      <c r="AG344" t="s">
        <v>67</v>
      </c>
      <c r="AH344">
        <v>0</v>
      </c>
      <c r="AI344">
        <v>0</v>
      </c>
      <c r="AJ344">
        <v>0</v>
      </c>
      <c r="AK344">
        <v>0</v>
      </c>
      <c r="AL344">
        <v>0</v>
      </c>
      <c r="AN344" s="26">
        <v>0</v>
      </c>
      <c r="AO344">
        <v>0</v>
      </c>
      <c r="AR344" t="s">
        <v>143</v>
      </c>
      <c r="BE344" t="s">
        <v>145</v>
      </c>
      <c r="BG344" s="6">
        <v>45266</v>
      </c>
      <c r="BH344" s="5">
        <v>0.27545138888888893</v>
      </c>
      <c r="BI344" s="3" t="s">
        <v>13171</v>
      </c>
      <c r="BJ344" s="3">
        <v>6</v>
      </c>
      <c r="BK344" s="3">
        <v>30</v>
      </c>
      <c r="BL344" s="3"/>
      <c r="BM344" s="3">
        <v>3</v>
      </c>
      <c r="BN344" s="3">
        <v>36</v>
      </c>
    </row>
    <row r="345" spans="1:66" x14ac:dyDescent="0.2">
      <c r="A345" t="s">
        <v>3587</v>
      </c>
      <c r="B345" t="s">
        <v>7550</v>
      </c>
      <c r="C345" t="s">
        <v>7551</v>
      </c>
      <c r="D345" t="s">
        <v>130</v>
      </c>
      <c r="E345" s="12" t="s">
        <v>7659</v>
      </c>
      <c r="F345" t="s">
        <v>7660</v>
      </c>
      <c r="G345">
        <v>0</v>
      </c>
      <c r="H345" t="s">
        <v>320</v>
      </c>
      <c r="I345" t="s">
        <v>1206</v>
      </c>
      <c r="K345" t="s">
        <v>5942</v>
      </c>
      <c r="L345" t="s">
        <v>207</v>
      </c>
      <c r="N345" t="s">
        <v>3552</v>
      </c>
      <c r="O345" t="s">
        <v>136</v>
      </c>
      <c r="P345" t="s">
        <v>137</v>
      </c>
      <c r="Q345" t="s">
        <v>7661</v>
      </c>
      <c r="R345" t="s">
        <v>7662</v>
      </c>
      <c r="S345" t="s">
        <v>7663</v>
      </c>
      <c r="T345">
        <v>55.889361000000001</v>
      </c>
      <c r="U345">
        <v>37.444853000000002</v>
      </c>
      <c r="W345">
        <v>1</v>
      </c>
      <c r="X345" t="s">
        <v>7558</v>
      </c>
      <c r="Y345" t="s">
        <v>64</v>
      </c>
      <c r="Z345" s="26" t="s">
        <v>64</v>
      </c>
      <c r="AA345" t="s">
        <v>7559</v>
      </c>
      <c r="AB345" s="26">
        <v>2757</v>
      </c>
      <c r="AC345">
        <v>374</v>
      </c>
      <c r="AE345" s="26">
        <v>5</v>
      </c>
      <c r="AF345" s="26">
        <v>5</v>
      </c>
      <c r="AG345" t="s">
        <v>67</v>
      </c>
      <c r="AH345">
        <v>0</v>
      </c>
      <c r="AI345">
        <v>0</v>
      </c>
      <c r="AJ345">
        <v>0</v>
      </c>
      <c r="AK345">
        <v>0</v>
      </c>
      <c r="AL345">
        <v>0</v>
      </c>
      <c r="AN345" s="26">
        <v>0</v>
      </c>
      <c r="AO345">
        <v>0</v>
      </c>
      <c r="AR345" t="s">
        <v>143</v>
      </c>
      <c r="BE345" t="s">
        <v>145</v>
      </c>
      <c r="BG345" s="6">
        <v>45266</v>
      </c>
      <c r="BH345" s="5">
        <v>0.27543981481481478</v>
      </c>
      <c r="BI345" s="3" t="s">
        <v>13171</v>
      </c>
      <c r="BJ345" s="3">
        <v>6</v>
      </c>
      <c r="BK345" s="3">
        <v>30</v>
      </c>
      <c r="BL345" s="3"/>
      <c r="BM345" s="3">
        <v>3</v>
      </c>
      <c r="BN345" s="3">
        <v>36</v>
      </c>
    </row>
    <row r="346" spans="1:66" x14ac:dyDescent="0.2">
      <c r="A346" t="s">
        <v>3587</v>
      </c>
      <c r="B346" t="s">
        <v>7550</v>
      </c>
      <c r="C346" t="s">
        <v>7551</v>
      </c>
      <c r="D346" t="s">
        <v>130</v>
      </c>
      <c r="E346" s="12" t="s">
        <v>7664</v>
      </c>
      <c r="F346" t="s">
        <v>7665</v>
      </c>
      <c r="G346">
        <v>0</v>
      </c>
      <c r="H346" t="s">
        <v>320</v>
      </c>
      <c r="I346" t="s">
        <v>1253</v>
      </c>
      <c r="N346" t="s">
        <v>5289</v>
      </c>
      <c r="O346" t="s">
        <v>136</v>
      </c>
      <c r="P346" t="s">
        <v>137</v>
      </c>
      <c r="Q346" t="s">
        <v>7666</v>
      </c>
      <c r="R346" t="s">
        <v>7662</v>
      </c>
      <c r="S346" t="s">
        <v>7667</v>
      </c>
      <c r="T346">
        <v>55.797007000000001</v>
      </c>
      <c r="U346">
        <v>37.938118000000003</v>
      </c>
      <c r="W346">
        <v>3</v>
      </c>
      <c r="X346" t="s">
        <v>7558</v>
      </c>
      <c r="Y346" t="s">
        <v>64</v>
      </c>
      <c r="Z346" s="26" t="s">
        <v>64</v>
      </c>
      <c r="AA346" t="s">
        <v>7559</v>
      </c>
      <c r="AB346" s="26">
        <v>2757</v>
      </c>
      <c r="AC346">
        <v>374</v>
      </c>
      <c r="AE346" s="26">
        <v>5</v>
      </c>
      <c r="AF346" s="26">
        <v>5</v>
      </c>
      <c r="AG346" t="s">
        <v>67</v>
      </c>
      <c r="AH346">
        <v>0</v>
      </c>
      <c r="AI346">
        <v>0</v>
      </c>
      <c r="AJ346">
        <v>0</v>
      </c>
      <c r="AK346">
        <v>0</v>
      </c>
      <c r="AL346">
        <v>0</v>
      </c>
      <c r="AN346" s="26">
        <v>0</v>
      </c>
      <c r="AO346">
        <v>0</v>
      </c>
      <c r="AR346" t="s">
        <v>143</v>
      </c>
      <c r="BE346" t="s">
        <v>145</v>
      </c>
      <c r="BG346" s="6">
        <v>45266</v>
      </c>
      <c r="BH346" s="5">
        <v>0.27543981481481478</v>
      </c>
      <c r="BI346" s="3" t="s">
        <v>13171</v>
      </c>
      <c r="BJ346" s="3">
        <v>6</v>
      </c>
      <c r="BK346" s="3">
        <v>30</v>
      </c>
      <c r="BL346" s="3"/>
      <c r="BM346" s="3">
        <v>3</v>
      </c>
      <c r="BN346" s="3">
        <v>36</v>
      </c>
    </row>
    <row r="347" spans="1:66" x14ac:dyDescent="0.2">
      <c r="A347" t="s">
        <v>3587</v>
      </c>
      <c r="B347" t="s">
        <v>7550</v>
      </c>
      <c r="C347" t="s">
        <v>7551</v>
      </c>
      <c r="D347" t="s">
        <v>130</v>
      </c>
      <c r="E347" s="12" t="s">
        <v>7668</v>
      </c>
      <c r="F347" t="s">
        <v>7669</v>
      </c>
      <c r="G347">
        <v>0</v>
      </c>
      <c r="H347" t="s">
        <v>320</v>
      </c>
      <c r="I347" t="s">
        <v>668</v>
      </c>
      <c r="N347" t="s">
        <v>2224</v>
      </c>
      <c r="O347" t="s">
        <v>136</v>
      </c>
      <c r="P347" t="s">
        <v>137</v>
      </c>
      <c r="Q347" t="s">
        <v>7670</v>
      </c>
      <c r="R347" t="s">
        <v>7662</v>
      </c>
      <c r="S347" t="s">
        <v>7671</v>
      </c>
      <c r="T347">
        <v>56.315311000000001</v>
      </c>
      <c r="U347">
        <v>38.135972000000002</v>
      </c>
      <c r="W347">
        <v>1</v>
      </c>
      <c r="X347" t="s">
        <v>7558</v>
      </c>
      <c r="Y347" t="s">
        <v>64</v>
      </c>
      <c r="Z347" s="26" t="s">
        <v>64</v>
      </c>
      <c r="AA347" t="s">
        <v>7559</v>
      </c>
      <c r="AB347" s="26">
        <v>2757</v>
      </c>
      <c r="AC347">
        <v>374</v>
      </c>
      <c r="AE347" s="26">
        <v>5</v>
      </c>
      <c r="AF347" s="26">
        <v>5</v>
      </c>
      <c r="AG347" t="s">
        <v>67</v>
      </c>
      <c r="AH347">
        <v>0</v>
      </c>
      <c r="AI347">
        <v>0</v>
      </c>
      <c r="AJ347">
        <v>0</v>
      </c>
      <c r="AK347">
        <v>0</v>
      </c>
      <c r="AL347">
        <v>0</v>
      </c>
      <c r="AN347" s="26">
        <v>0</v>
      </c>
      <c r="AO347">
        <v>0</v>
      </c>
      <c r="AR347" t="s">
        <v>143</v>
      </c>
      <c r="BE347" t="s">
        <v>145</v>
      </c>
      <c r="BG347" s="6">
        <v>45266</v>
      </c>
      <c r="BH347" s="5">
        <v>0.27543981481481478</v>
      </c>
      <c r="BI347" s="3" t="s">
        <v>13171</v>
      </c>
      <c r="BJ347" s="3">
        <v>6</v>
      </c>
      <c r="BK347" s="3">
        <v>30</v>
      </c>
      <c r="BL347" s="3"/>
      <c r="BM347" s="3">
        <v>3</v>
      </c>
      <c r="BN347" s="3">
        <v>36</v>
      </c>
    </row>
    <row r="348" spans="1:66" x14ac:dyDescent="0.2">
      <c r="A348" t="s">
        <v>3587</v>
      </c>
      <c r="B348" t="s">
        <v>7550</v>
      </c>
      <c r="C348" t="s">
        <v>7551</v>
      </c>
      <c r="D348" t="s">
        <v>130</v>
      </c>
      <c r="E348" s="12" t="s">
        <v>7672</v>
      </c>
      <c r="F348" t="s">
        <v>7673</v>
      </c>
      <c r="G348">
        <v>0</v>
      </c>
      <c r="H348" t="s">
        <v>320</v>
      </c>
      <c r="I348" t="s">
        <v>321</v>
      </c>
      <c r="N348" t="s">
        <v>4370</v>
      </c>
      <c r="O348" t="s">
        <v>136</v>
      </c>
      <c r="P348" t="s">
        <v>137</v>
      </c>
      <c r="Q348" t="s">
        <v>7674</v>
      </c>
      <c r="R348" t="s">
        <v>7662</v>
      </c>
      <c r="S348" t="s">
        <v>7675</v>
      </c>
      <c r="T348">
        <v>56.331588000000004</v>
      </c>
      <c r="U348">
        <v>36.728724999999997</v>
      </c>
      <c r="W348">
        <v>1</v>
      </c>
      <c r="X348" t="s">
        <v>7558</v>
      </c>
      <c r="Y348" t="s">
        <v>64</v>
      </c>
      <c r="Z348" s="26" t="s">
        <v>64</v>
      </c>
      <c r="AA348" t="s">
        <v>7559</v>
      </c>
      <c r="AB348" s="26">
        <v>2757</v>
      </c>
      <c r="AC348">
        <v>374</v>
      </c>
      <c r="AE348" s="26">
        <v>5</v>
      </c>
      <c r="AF348" s="26">
        <v>5</v>
      </c>
      <c r="AG348" t="s">
        <v>67</v>
      </c>
      <c r="AH348">
        <v>0</v>
      </c>
      <c r="AI348">
        <v>0</v>
      </c>
      <c r="AJ348">
        <v>0</v>
      </c>
      <c r="AK348">
        <v>0</v>
      </c>
      <c r="AL348">
        <v>0</v>
      </c>
      <c r="AN348" s="26">
        <v>0</v>
      </c>
      <c r="AO348">
        <v>0</v>
      </c>
      <c r="AR348" t="s">
        <v>143</v>
      </c>
      <c r="BE348" t="s">
        <v>145</v>
      </c>
      <c r="BG348" s="6">
        <v>45266</v>
      </c>
      <c r="BH348" s="5">
        <v>0.27543981481481478</v>
      </c>
      <c r="BI348" s="3" t="s">
        <v>13171</v>
      </c>
      <c r="BJ348" s="3">
        <v>6</v>
      </c>
      <c r="BK348" s="3">
        <v>30</v>
      </c>
      <c r="BL348" s="3"/>
      <c r="BM348" s="3">
        <v>3</v>
      </c>
      <c r="BN348" s="3">
        <v>36</v>
      </c>
    </row>
    <row r="349" spans="1:66" x14ac:dyDescent="0.2">
      <c r="A349" t="s">
        <v>3587</v>
      </c>
      <c r="B349" t="s">
        <v>7550</v>
      </c>
      <c r="C349" t="s">
        <v>7551</v>
      </c>
      <c r="D349" t="s">
        <v>130</v>
      </c>
      <c r="E349" s="12" t="s">
        <v>7680</v>
      </c>
      <c r="F349" t="s">
        <v>7681</v>
      </c>
      <c r="G349">
        <v>0</v>
      </c>
      <c r="H349" t="s">
        <v>320</v>
      </c>
      <c r="I349" t="s">
        <v>654</v>
      </c>
      <c r="N349" t="s">
        <v>7682</v>
      </c>
      <c r="O349" t="s">
        <v>136</v>
      </c>
      <c r="P349" t="s">
        <v>137</v>
      </c>
      <c r="Q349" t="s">
        <v>7683</v>
      </c>
      <c r="R349" t="s">
        <v>7662</v>
      </c>
      <c r="S349" t="s">
        <v>7684</v>
      </c>
      <c r="T349">
        <v>54.913680999999997</v>
      </c>
      <c r="U349">
        <v>37.416601</v>
      </c>
      <c r="X349" t="s">
        <v>7558</v>
      </c>
      <c r="Y349" t="s">
        <v>64</v>
      </c>
      <c r="Z349" s="26" t="s">
        <v>64</v>
      </c>
      <c r="AA349" t="s">
        <v>7559</v>
      </c>
      <c r="AB349" s="26">
        <v>2757</v>
      </c>
      <c r="AC349">
        <v>374</v>
      </c>
      <c r="AE349" s="26">
        <v>5</v>
      </c>
      <c r="AF349" s="26">
        <v>5</v>
      </c>
      <c r="AG349" t="s">
        <v>67</v>
      </c>
      <c r="AH349">
        <v>0</v>
      </c>
      <c r="AI349">
        <v>0</v>
      </c>
      <c r="AJ349">
        <v>0</v>
      </c>
      <c r="AK349">
        <v>0</v>
      </c>
      <c r="AL349">
        <v>0</v>
      </c>
      <c r="AN349" s="26">
        <v>0</v>
      </c>
      <c r="AO349">
        <v>0</v>
      </c>
      <c r="AR349" t="s">
        <v>143</v>
      </c>
      <c r="BE349" t="s">
        <v>145</v>
      </c>
      <c r="BG349" s="6">
        <v>45266</v>
      </c>
      <c r="BH349" s="5">
        <v>0.27543981481481478</v>
      </c>
      <c r="BI349" s="3" t="s">
        <v>13171</v>
      </c>
      <c r="BJ349" s="3">
        <v>6</v>
      </c>
      <c r="BK349" s="3">
        <v>30</v>
      </c>
      <c r="BL349" s="3"/>
      <c r="BM349" s="3">
        <v>3</v>
      </c>
      <c r="BN349" s="3">
        <v>36</v>
      </c>
    </row>
    <row r="350" spans="1:66" x14ac:dyDescent="0.2">
      <c r="A350" t="s">
        <v>3587</v>
      </c>
      <c r="B350" t="s">
        <v>7550</v>
      </c>
      <c r="C350" t="s">
        <v>7551</v>
      </c>
      <c r="D350" t="s">
        <v>130</v>
      </c>
      <c r="E350" s="12" t="s">
        <v>7693</v>
      </c>
      <c r="F350" t="s">
        <v>7694</v>
      </c>
      <c r="G350">
        <v>0</v>
      </c>
      <c r="H350" t="s">
        <v>320</v>
      </c>
      <c r="I350" t="s">
        <v>995</v>
      </c>
      <c r="N350" t="s">
        <v>996</v>
      </c>
      <c r="O350" t="s">
        <v>136</v>
      </c>
      <c r="P350" t="s">
        <v>137</v>
      </c>
      <c r="Q350" t="s">
        <v>7695</v>
      </c>
      <c r="R350" t="s">
        <v>7662</v>
      </c>
      <c r="S350" t="s">
        <v>7696</v>
      </c>
      <c r="T350">
        <v>55.909967999999999</v>
      </c>
      <c r="U350">
        <v>37.736742999999997</v>
      </c>
      <c r="W350">
        <v>1</v>
      </c>
      <c r="X350" t="s">
        <v>7558</v>
      </c>
      <c r="Y350" t="s">
        <v>64</v>
      </c>
      <c r="Z350" s="26" t="s">
        <v>64</v>
      </c>
      <c r="AA350" t="s">
        <v>7559</v>
      </c>
      <c r="AB350" s="26">
        <v>2757</v>
      </c>
      <c r="AC350">
        <v>374</v>
      </c>
      <c r="AE350" s="26">
        <v>5</v>
      </c>
      <c r="AF350" s="26">
        <v>5</v>
      </c>
      <c r="AG350" t="s">
        <v>67</v>
      </c>
      <c r="AH350">
        <v>0</v>
      </c>
      <c r="AI350">
        <v>0</v>
      </c>
      <c r="AJ350">
        <v>0</v>
      </c>
      <c r="AK350">
        <v>0</v>
      </c>
      <c r="AL350">
        <v>0</v>
      </c>
      <c r="AN350" s="26">
        <v>0</v>
      </c>
      <c r="AO350">
        <v>0</v>
      </c>
      <c r="AR350" t="s">
        <v>143</v>
      </c>
      <c r="BE350" t="s">
        <v>145</v>
      </c>
      <c r="BG350" s="6">
        <v>45266</v>
      </c>
      <c r="BH350" s="5">
        <v>0.27543981481481478</v>
      </c>
      <c r="BI350" s="3" t="s">
        <v>13171</v>
      </c>
      <c r="BJ350" s="3">
        <v>6</v>
      </c>
      <c r="BK350" s="3">
        <v>30</v>
      </c>
      <c r="BL350" s="3"/>
      <c r="BM350" s="3">
        <v>3</v>
      </c>
      <c r="BN350" s="3">
        <v>36</v>
      </c>
    </row>
    <row r="351" spans="1:66" x14ac:dyDescent="0.2">
      <c r="A351" t="s">
        <v>3587</v>
      </c>
      <c r="B351" t="s">
        <v>7550</v>
      </c>
      <c r="C351" t="s">
        <v>7551</v>
      </c>
      <c r="D351" t="s">
        <v>130</v>
      </c>
      <c r="E351" s="12" t="s">
        <v>7697</v>
      </c>
      <c r="F351" t="s">
        <v>7698</v>
      </c>
      <c r="G351">
        <v>0</v>
      </c>
      <c r="H351" t="s">
        <v>320</v>
      </c>
      <c r="I351" t="s">
        <v>452</v>
      </c>
      <c r="K351" t="s">
        <v>917</v>
      </c>
      <c r="L351" t="s">
        <v>207</v>
      </c>
      <c r="N351" t="s">
        <v>918</v>
      </c>
      <c r="O351" t="s">
        <v>136</v>
      </c>
      <c r="P351" t="s">
        <v>137</v>
      </c>
      <c r="Q351" t="s">
        <v>7699</v>
      </c>
      <c r="R351" t="s">
        <v>7662</v>
      </c>
      <c r="S351" t="s">
        <v>7700</v>
      </c>
      <c r="T351">
        <v>55.820368999999999</v>
      </c>
      <c r="U351">
        <v>37.319484000000003</v>
      </c>
      <c r="X351" t="s">
        <v>7558</v>
      </c>
      <c r="Y351" t="s">
        <v>64</v>
      </c>
      <c r="Z351" s="26" t="s">
        <v>64</v>
      </c>
      <c r="AA351" t="s">
        <v>7559</v>
      </c>
      <c r="AB351" s="26">
        <v>2757</v>
      </c>
      <c r="AC351">
        <v>374</v>
      </c>
      <c r="AE351" s="26">
        <v>5</v>
      </c>
      <c r="AF351" s="26">
        <v>5</v>
      </c>
      <c r="AG351" t="s">
        <v>67</v>
      </c>
      <c r="AH351">
        <v>0</v>
      </c>
      <c r="AI351">
        <v>0</v>
      </c>
      <c r="AJ351">
        <v>0</v>
      </c>
      <c r="AK351">
        <v>0</v>
      </c>
      <c r="AL351">
        <v>0</v>
      </c>
      <c r="AN351" s="26">
        <v>0</v>
      </c>
      <c r="AO351">
        <v>0</v>
      </c>
      <c r="AR351" t="s">
        <v>143</v>
      </c>
      <c r="BE351" t="s">
        <v>145</v>
      </c>
      <c r="BG351" s="6">
        <v>45266</v>
      </c>
      <c r="BH351" s="5">
        <v>0.27543981481481478</v>
      </c>
      <c r="BI351" s="3" t="s">
        <v>13171</v>
      </c>
      <c r="BJ351" s="3">
        <v>6</v>
      </c>
      <c r="BK351" s="3">
        <v>30</v>
      </c>
      <c r="BL351" s="3"/>
      <c r="BM351" s="3">
        <v>3</v>
      </c>
      <c r="BN351" s="3">
        <v>36</v>
      </c>
    </row>
    <row r="352" spans="1:66" x14ac:dyDescent="0.2">
      <c r="A352" t="s">
        <v>3587</v>
      </c>
      <c r="B352" t="s">
        <v>7550</v>
      </c>
      <c r="C352" t="s">
        <v>7551</v>
      </c>
      <c r="D352" t="s">
        <v>130</v>
      </c>
      <c r="E352" s="12" t="s">
        <v>7701</v>
      </c>
      <c r="F352" t="s">
        <v>7702</v>
      </c>
      <c r="G352">
        <v>0</v>
      </c>
      <c r="H352" t="s">
        <v>1642</v>
      </c>
      <c r="I352" t="s">
        <v>1643</v>
      </c>
      <c r="M352" t="s">
        <v>413</v>
      </c>
      <c r="N352" t="s">
        <v>1644</v>
      </c>
      <c r="O352" t="s">
        <v>136</v>
      </c>
      <c r="P352" t="s">
        <v>137</v>
      </c>
      <c r="Q352" t="s">
        <v>7703</v>
      </c>
      <c r="R352" t="s">
        <v>7662</v>
      </c>
      <c r="S352" t="s">
        <v>7704</v>
      </c>
      <c r="T352">
        <v>56.852676000000002</v>
      </c>
      <c r="U352">
        <v>53.206899999999997</v>
      </c>
      <c r="X352" t="s">
        <v>7558</v>
      </c>
      <c r="Y352" t="s">
        <v>64</v>
      </c>
      <c r="Z352" s="26" t="s">
        <v>64</v>
      </c>
      <c r="AA352" t="s">
        <v>7559</v>
      </c>
      <c r="AB352" s="26">
        <v>2757</v>
      </c>
      <c r="AC352">
        <v>374</v>
      </c>
      <c r="AE352" s="26">
        <v>5</v>
      </c>
      <c r="AF352" s="26">
        <v>5</v>
      </c>
      <c r="AG352" t="s">
        <v>67</v>
      </c>
      <c r="AH352">
        <v>0</v>
      </c>
      <c r="AI352">
        <v>0</v>
      </c>
      <c r="AJ352">
        <v>0</v>
      </c>
      <c r="AK352">
        <v>0</v>
      </c>
      <c r="AL352">
        <v>0</v>
      </c>
      <c r="AN352" s="26">
        <v>0</v>
      </c>
      <c r="AO352">
        <v>0</v>
      </c>
      <c r="AR352" t="s">
        <v>143</v>
      </c>
      <c r="BE352" t="s">
        <v>145</v>
      </c>
      <c r="BG352" s="6">
        <v>45266</v>
      </c>
      <c r="BH352" s="5">
        <v>0.27543981481481478</v>
      </c>
      <c r="BI352" s="3" t="s">
        <v>13171</v>
      </c>
      <c r="BJ352" s="3">
        <v>6</v>
      </c>
      <c r="BK352" s="3">
        <v>30</v>
      </c>
      <c r="BL352" s="3"/>
      <c r="BM352" s="3">
        <v>3</v>
      </c>
      <c r="BN352" s="3">
        <v>36</v>
      </c>
    </row>
    <row r="353" spans="1:66" x14ac:dyDescent="0.2">
      <c r="A353" t="s">
        <v>3587</v>
      </c>
      <c r="B353" t="s">
        <v>7550</v>
      </c>
      <c r="C353" t="s">
        <v>7551</v>
      </c>
      <c r="D353" t="s">
        <v>130</v>
      </c>
      <c r="E353" s="12" t="s">
        <v>7705</v>
      </c>
      <c r="F353" t="s">
        <v>7706</v>
      </c>
      <c r="G353">
        <v>0</v>
      </c>
      <c r="H353" t="s">
        <v>175</v>
      </c>
      <c r="I353" t="s">
        <v>176</v>
      </c>
      <c r="M353" t="s">
        <v>156</v>
      </c>
      <c r="N353" t="s">
        <v>716</v>
      </c>
      <c r="O353" t="s">
        <v>136</v>
      </c>
      <c r="P353" t="s">
        <v>137</v>
      </c>
      <c r="Q353" t="s">
        <v>7707</v>
      </c>
      <c r="R353" t="s">
        <v>7662</v>
      </c>
      <c r="S353" t="s">
        <v>7708</v>
      </c>
      <c r="T353">
        <v>51.533562000000003</v>
      </c>
      <c r="U353">
        <v>46.034266000000002</v>
      </c>
      <c r="W353">
        <v>5</v>
      </c>
      <c r="X353" t="s">
        <v>7558</v>
      </c>
      <c r="Y353" t="s">
        <v>64</v>
      </c>
      <c r="Z353" s="26" t="s">
        <v>64</v>
      </c>
      <c r="AA353" t="s">
        <v>7559</v>
      </c>
      <c r="AB353" s="26">
        <v>2757</v>
      </c>
      <c r="AC353">
        <v>374</v>
      </c>
      <c r="AE353" s="26">
        <v>5</v>
      </c>
      <c r="AF353" s="26">
        <v>5</v>
      </c>
      <c r="AG353" t="s">
        <v>67</v>
      </c>
      <c r="AH353">
        <v>0</v>
      </c>
      <c r="AI353">
        <v>0</v>
      </c>
      <c r="AJ353">
        <v>0</v>
      </c>
      <c r="AK353">
        <v>0</v>
      </c>
      <c r="AL353">
        <v>0</v>
      </c>
      <c r="AN353" s="26">
        <v>0</v>
      </c>
      <c r="AO353">
        <v>0</v>
      </c>
      <c r="AR353" t="s">
        <v>143</v>
      </c>
      <c r="BE353" t="s">
        <v>145</v>
      </c>
      <c r="BG353" s="6">
        <v>45266</v>
      </c>
      <c r="BH353" s="5">
        <v>0.27543981481481478</v>
      </c>
      <c r="BI353" s="3" t="s">
        <v>13171</v>
      </c>
      <c r="BJ353" s="3">
        <v>6</v>
      </c>
      <c r="BK353" s="3">
        <v>30</v>
      </c>
      <c r="BL353" s="3"/>
      <c r="BM353" s="3">
        <v>3</v>
      </c>
      <c r="BN353" s="3">
        <v>36</v>
      </c>
    </row>
    <row r="354" spans="1:66" x14ac:dyDescent="0.2">
      <c r="A354" t="s">
        <v>3587</v>
      </c>
      <c r="B354" t="s">
        <v>7550</v>
      </c>
      <c r="C354" t="s">
        <v>7551</v>
      </c>
      <c r="D354" t="s">
        <v>130</v>
      </c>
      <c r="E354" s="12" t="s">
        <v>7721</v>
      </c>
      <c r="F354" t="s">
        <v>7722</v>
      </c>
      <c r="G354">
        <v>0</v>
      </c>
      <c r="H354" t="s">
        <v>320</v>
      </c>
      <c r="I354" t="s">
        <v>809</v>
      </c>
      <c r="N354" t="s">
        <v>831</v>
      </c>
      <c r="O354" t="s">
        <v>136</v>
      </c>
      <c r="P354" t="s">
        <v>137</v>
      </c>
      <c r="Q354" t="s">
        <v>7723</v>
      </c>
      <c r="R354" t="s">
        <v>7662</v>
      </c>
      <c r="S354" t="s">
        <v>7724</v>
      </c>
      <c r="T354">
        <v>55.679138000000002</v>
      </c>
      <c r="U354">
        <v>37.263663000000001</v>
      </c>
      <c r="X354" t="s">
        <v>7558</v>
      </c>
      <c r="Y354" t="s">
        <v>64</v>
      </c>
      <c r="Z354" s="26" t="s">
        <v>64</v>
      </c>
      <c r="AA354" t="s">
        <v>7559</v>
      </c>
      <c r="AB354" s="26">
        <v>2757</v>
      </c>
      <c r="AC354">
        <v>374</v>
      </c>
      <c r="AE354" s="26">
        <v>5</v>
      </c>
      <c r="AF354" s="26">
        <v>5</v>
      </c>
      <c r="AG354" t="s">
        <v>67</v>
      </c>
      <c r="AH354">
        <v>0</v>
      </c>
      <c r="AI354">
        <v>0</v>
      </c>
      <c r="AJ354">
        <v>0</v>
      </c>
      <c r="AK354">
        <v>0</v>
      </c>
      <c r="AL354">
        <v>0</v>
      </c>
      <c r="AN354" s="26">
        <v>0</v>
      </c>
      <c r="AO354">
        <v>0</v>
      </c>
      <c r="AR354" t="s">
        <v>143</v>
      </c>
      <c r="BE354" t="s">
        <v>145</v>
      </c>
      <c r="BG354" s="6">
        <v>45266</v>
      </c>
      <c r="BH354" s="5">
        <v>0.27543981481481478</v>
      </c>
      <c r="BI354" s="3" t="s">
        <v>13171</v>
      </c>
      <c r="BJ354" s="3">
        <v>6</v>
      </c>
      <c r="BK354" s="3">
        <v>30</v>
      </c>
      <c r="BL354" s="3"/>
      <c r="BM354" s="3">
        <v>3</v>
      </c>
      <c r="BN354" s="3">
        <v>36</v>
      </c>
    </row>
    <row r="355" spans="1:66" x14ac:dyDescent="0.2">
      <c r="A355" t="s">
        <v>3587</v>
      </c>
      <c r="B355" t="s">
        <v>7550</v>
      </c>
      <c r="C355" t="s">
        <v>7551</v>
      </c>
      <c r="D355" t="s">
        <v>130</v>
      </c>
      <c r="E355" s="12" t="s">
        <v>7725</v>
      </c>
      <c r="F355" t="s">
        <v>7726</v>
      </c>
      <c r="G355">
        <v>0</v>
      </c>
      <c r="H355" t="s">
        <v>320</v>
      </c>
      <c r="I355" t="s">
        <v>573</v>
      </c>
      <c r="N355" t="s">
        <v>7727</v>
      </c>
      <c r="O355" t="s">
        <v>136</v>
      </c>
      <c r="P355" t="s">
        <v>137</v>
      </c>
      <c r="Q355" t="s">
        <v>7728</v>
      </c>
      <c r="R355" t="s">
        <v>7662</v>
      </c>
      <c r="S355" t="s">
        <v>7729</v>
      </c>
      <c r="T355">
        <v>56.012419999999999</v>
      </c>
      <c r="U355">
        <v>37.474919999999997</v>
      </c>
      <c r="W355">
        <v>1</v>
      </c>
      <c r="X355" t="s">
        <v>7558</v>
      </c>
      <c r="Y355" t="s">
        <v>64</v>
      </c>
      <c r="Z355" s="26" t="s">
        <v>64</v>
      </c>
      <c r="AA355" t="s">
        <v>7559</v>
      </c>
      <c r="AB355" s="26">
        <v>2757</v>
      </c>
      <c r="AC355">
        <v>374</v>
      </c>
      <c r="AE355" s="26">
        <v>5</v>
      </c>
      <c r="AF355" s="26">
        <v>5</v>
      </c>
      <c r="AG355" t="s">
        <v>67</v>
      </c>
      <c r="AH355">
        <v>0</v>
      </c>
      <c r="AI355">
        <v>0</v>
      </c>
      <c r="AJ355">
        <v>0</v>
      </c>
      <c r="AK355">
        <v>0</v>
      </c>
      <c r="AL355">
        <v>0</v>
      </c>
      <c r="AN355" s="26">
        <v>0</v>
      </c>
      <c r="AO355">
        <v>0</v>
      </c>
      <c r="AR355" t="s">
        <v>143</v>
      </c>
      <c r="BE355" t="s">
        <v>145</v>
      </c>
      <c r="BG355" s="6">
        <v>45266</v>
      </c>
      <c r="BH355" s="5">
        <v>0.27543981481481478</v>
      </c>
      <c r="BI355" s="3" t="s">
        <v>13171</v>
      </c>
      <c r="BJ355" s="3">
        <v>6</v>
      </c>
      <c r="BK355" s="3">
        <v>30</v>
      </c>
      <c r="BL355" s="3"/>
      <c r="BM355" s="3">
        <v>3</v>
      </c>
      <c r="BN355" s="3">
        <v>36</v>
      </c>
    </row>
    <row r="356" spans="1:66" x14ac:dyDescent="0.2">
      <c r="A356" t="s">
        <v>3587</v>
      </c>
      <c r="B356" t="s">
        <v>7550</v>
      </c>
      <c r="C356" t="s">
        <v>7551</v>
      </c>
      <c r="D356" t="s">
        <v>130</v>
      </c>
      <c r="E356" s="12" t="s">
        <v>7730</v>
      </c>
      <c r="F356" t="s">
        <v>7731</v>
      </c>
      <c r="G356">
        <v>0</v>
      </c>
      <c r="H356" t="s">
        <v>320</v>
      </c>
      <c r="I356" t="s">
        <v>692</v>
      </c>
      <c r="N356" t="s">
        <v>1678</v>
      </c>
      <c r="O356" t="s">
        <v>136</v>
      </c>
      <c r="P356" t="s">
        <v>137</v>
      </c>
      <c r="Q356" t="s">
        <v>7732</v>
      </c>
      <c r="R356" t="s">
        <v>7662</v>
      </c>
      <c r="S356" t="s">
        <v>7733</v>
      </c>
      <c r="T356">
        <v>55.437173999999999</v>
      </c>
      <c r="U356">
        <v>37.768003999999998</v>
      </c>
      <c r="X356" t="s">
        <v>7558</v>
      </c>
      <c r="Y356" t="s">
        <v>64</v>
      </c>
      <c r="Z356" s="26" t="s">
        <v>64</v>
      </c>
      <c r="AA356" t="s">
        <v>7559</v>
      </c>
      <c r="AB356" s="26">
        <v>2757</v>
      </c>
      <c r="AC356">
        <v>374</v>
      </c>
      <c r="AE356" s="26">
        <v>5</v>
      </c>
      <c r="AF356" s="26">
        <v>5</v>
      </c>
      <c r="AG356" t="s">
        <v>67</v>
      </c>
      <c r="AH356">
        <v>0</v>
      </c>
      <c r="AI356">
        <v>0</v>
      </c>
      <c r="AJ356">
        <v>0</v>
      </c>
      <c r="AK356">
        <v>0</v>
      </c>
      <c r="AL356">
        <v>0</v>
      </c>
      <c r="AN356" s="26">
        <v>0</v>
      </c>
      <c r="AO356">
        <v>0</v>
      </c>
      <c r="AR356" t="s">
        <v>143</v>
      </c>
      <c r="BE356" t="s">
        <v>145</v>
      </c>
      <c r="BG356" s="6">
        <v>45266</v>
      </c>
      <c r="BH356" s="5">
        <v>0.27543981481481478</v>
      </c>
      <c r="BI356" s="3" t="s">
        <v>13171</v>
      </c>
      <c r="BJ356" s="3">
        <v>6</v>
      </c>
      <c r="BK356" s="3">
        <v>30</v>
      </c>
      <c r="BL356" s="3"/>
      <c r="BM356" s="3">
        <v>3</v>
      </c>
      <c r="BN356" s="3">
        <v>36</v>
      </c>
    </row>
    <row r="357" spans="1:66" x14ac:dyDescent="0.2">
      <c r="A357" t="s">
        <v>3587</v>
      </c>
      <c r="B357" t="s">
        <v>7550</v>
      </c>
      <c r="C357" t="s">
        <v>7551</v>
      </c>
      <c r="D357" t="s">
        <v>130</v>
      </c>
      <c r="E357" s="12" t="s">
        <v>7734</v>
      </c>
      <c r="F357" t="s">
        <v>7735</v>
      </c>
      <c r="G357">
        <v>0</v>
      </c>
      <c r="H357" t="s">
        <v>320</v>
      </c>
      <c r="I357" t="s">
        <v>5194</v>
      </c>
      <c r="K357" t="s">
        <v>7736</v>
      </c>
      <c r="L357" t="s">
        <v>207</v>
      </c>
      <c r="N357" t="s">
        <v>7737</v>
      </c>
      <c r="O357" t="s">
        <v>136</v>
      </c>
      <c r="P357" t="s">
        <v>137</v>
      </c>
      <c r="Q357" t="s">
        <v>7738</v>
      </c>
      <c r="R357" t="s">
        <v>7662</v>
      </c>
      <c r="S357" t="s">
        <v>7739</v>
      </c>
      <c r="T357">
        <v>55.933301999999998</v>
      </c>
      <c r="U357">
        <v>37.514229999999998</v>
      </c>
      <c r="X357" t="s">
        <v>7558</v>
      </c>
      <c r="Y357" t="s">
        <v>64</v>
      </c>
      <c r="Z357" s="26" t="s">
        <v>64</v>
      </c>
      <c r="AA357" t="s">
        <v>7559</v>
      </c>
      <c r="AB357" s="26">
        <v>2757</v>
      </c>
      <c r="AC357">
        <v>374</v>
      </c>
      <c r="AE357" s="26">
        <v>5</v>
      </c>
      <c r="AF357" s="26">
        <v>5</v>
      </c>
      <c r="AG357" t="s">
        <v>67</v>
      </c>
      <c r="AH357">
        <v>0</v>
      </c>
      <c r="AI357">
        <v>0</v>
      </c>
      <c r="AJ357">
        <v>0</v>
      </c>
      <c r="AK357">
        <v>0</v>
      </c>
      <c r="AL357">
        <v>0</v>
      </c>
      <c r="AN357" s="26">
        <v>0</v>
      </c>
      <c r="AO357">
        <v>0</v>
      </c>
      <c r="AR357" t="s">
        <v>143</v>
      </c>
      <c r="BE357" t="s">
        <v>145</v>
      </c>
      <c r="BG357" s="6">
        <v>45266</v>
      </c>
      <c r="BH357" s="5">
        <v>0.27543981481481478</v>
      </c>
      <c r="BI357" s="3" t="s">
        <v>13171</v>
      </c>
      <c r="BJ357" s="3">
        <v>6</v>
      </c>
      <c r="BK357" s="3">
        <v>30</v>
      </c>
      <c r="BL357" s="3"/>
      <c r="BM357" s="3">
        <v>3</v>
      </c>
      <c r="BN357" s="3">
        <v>36</v>
      </c>
    </row>
    <row r="358" spans="1:66" x14ac:dyDescent="0.2">
      <c r="A358" t="s">
        <v>3587</v>
      </c>
      <c r="B358" t="s">
        <v>7550</v>
      </c>
      <c r="C358" t="s">
        <v>7551</v>
      </c>
      <c r="D358" t="s">
        <v>130</v>
      </c>
      <c r="E358" s="12" t="s">
        <v>7740</v>
      </c>
      <c r="F358" t="s">
        <v>7741</v>
      </c>
      <c r="G358">
        <v>0</v>
      </c>
      <c r="H358" t="s">
        <v>320</v>
      </c>
      <c r="I358" t="s">
        <v>1404</v>
      </c>
      <c r="N358" t="s">
        <v>1405</v>
      </c>
      <c r="O358" t="s">
        <v>136</v>
      </c>
      <c r="P358" t="s">
        <v>137</v>
      </c>
      <c r="Q358" t="s">
        <v>7742</v>
      </c>
      <c r="R358" t="s">
        <v>7743</v>
      </c>
      <c r="S358" t="s">
        <v>7744</v>
      </c>
      <c r="T358">
        <v>55.92022</v>
      </c>
      <c r="U358">
        <v>37.991531999999999</v>
      </c>
      <c r="X358" t="s">
        <v>7558</v>
      </c>
      <c r="Y358" t="s">
        <v>64</v>
      </c>
      <c r="Z358" s="26" t="s">
        <v>64</v>
      </c>
      <c r="AA358" t="s">
        <v>7559</v>
      </c>
      <c r="AB358" s="26">
        <v>2757</v>
      </c>
      <c r="AC358">
        <v>374</v>
      </c>
      <c r="AE358" s="26">
        <v>5</v>
      </c>
      <c r="AF358" s="26">
        <v>5</v>
      </c>
      <c r="AG358" t="s">
        <v>67</v>
      </c>
      <c r="AH358">
        <v>0</v>
      </c>
      <c r="AI358">
        <v>0</v>
      </c>
      <c r="AJ358">
        <v>0</v>
      </c>
      <c r="AK358">
        <v>0</v>
      </c>
      <c r="AL358">
        <v>0</v>
      </c>
      <c r="AN358" s="26">
        <v>0</v>
      </c>
      <c r="AO358">
        <v>0</v>
      </c>
      <c r="AR358" t="s">
        <v>143</v>
      </c>
      <c r="BE358" t="s">
        <v>145</v>
      </c>
      <c r="BG358" s="6">
        <v>45266</v>
      </c>
      <c r="BH358" s="5">
        <v>0.27542824074074074</v>
      </c>
      <c r="BI358" s="3" t="s">
        <v>13171</v>
      </c>
      <c r="BJ358" s="3">
        <v>6</v>
      </c>
      <c r="BK358" s="3">
        <v>30</v>
      </c>
      <c r="BL358" s="3"/>
      <c r="BM358" s="3">
        <v>3</v>
      </c>
      <c r="BN358" s="3">
        <v>36</v>
      </c>
    </row>
    <row r="359" spans="1:66" x14ac:dyDescent="0.2">
      <c r="A359" t="s">
        <v>3587</v>
      </c>
      <c r="B359" t="s">
        <v>7550</v>
      </c>
      <c r="C359" t="s">
        <v>7551</v>
      </c>
      <c r="D359" t="s">
        <v>130</v>
      </c>
      <c r="E359" s="12" t="s">
        <v>7745</v>
      </c>
      <c r="F359" t="s">
        <v>7746</v>
      </c>
      <c r="G359">
        <v>0</v>
      </c>
      <c r="H359" t="s">
        <v>320</v>
      </c>
      <c r="I359" t="s">
        <v>1111</v>
      </c>
      <c r="N359" t="s">
        <v>1112</v>
      </c>
      <c r="O359" t="s">
        <v>136</v>
      </c>
      <c r="P359" t="s">
        <v>137</v>
      </c>
      <c r="Q359" t="s">
        <v>7747</v>
      </c>
      <c r="R359" t="s">
        <v>7743</v>
      </c>
      <c r="S359" t="s">
        <v>7748</v>
      </c>
      <c r="T359">
        <v>55.805841999999998</v>
      </c>
      <c r="U359">
        <v>38.981600999999998</v>
      </c>
      <c r="X359" t="s">
        <v>7558</v>
      </c>
      <c r="Y359" t="s">
        <v>64</v>
      </c>
      <c r="Z359" s="26" t="s">
        <v>64</v>
      </c>
      <c r="AA359" t="s">
        <v>7559</v>
      </c>
      <c r="AB359" s="26">
        <v>2757</v>
      </c>
      <c r="AC359">
        <v>374</v>
      </c>
      <c r="AE359" s="26">
        <v>5</v>
      </c>
      <c r="AF359" s="26">
        <v>5</v>
      </c>
      <c r="AG359" t="s">
        <v>67</v>
      </c>
      <c r="AH359">
        <v>0</v>
      </c>
      <c r="AI359">
        <v>0</v>
      </c>
      <c r="AJ359">
        <v>0</v>
      </c>
      <c r="AK359">
        <v>0</v>
      </c>
      <c r="AL359">
        <v>0</v>
      </c>
      <c r="AN359" s="26">
        <v>0</v>
      </c>
      <c r="AO359">
        <v>0</v>
      </c>
      <c r="AR359" t="s">
        <v>143</v>
      </c>
      <c r="BE359" t="s">
        <v>145</v>
      </c>
      <c r="BG359" s="6">
        <v>45266</v>
      </c>
      <c r="BH359" s="5">
        <v>0.27542824074074074</v>
      </c>
      <c r="BI359" s="3" t="s">
        <v>13171</v>
      </c>
      <c r="BJ359" s="3">
        <v>6</v>
      </c>
      <c r="BK359" s="3">
        <v>30</v>
      </c>
      <c r="BL359" s="3"/>
      <c r="BM359" s="3">
        <v>3</v>
      </c>
      <c r="BN359" s="3">
        <v>36</v>
      </c>
    </row>
    <row r="360" spans="1:66" x14ac:dyDescent="0.2">
      <c r="A360" t="s">
        <v>3587</v>
      </c>
      <c r="B360" t="s">
        <v>7550</v>
      </c>
      <c r="C360" t="s">
        <v>7551</v>
      </c>
      <c r="D360" t="s">
        <v>130</v>
      </c>
      <c r="E360" s="12" t="s">
        <v>7749</v>
      </c>
      <c r="F360" t="s">
        <v>7750</v>
      </c>
      <c r="G360">
        <v>0</v>
      </c>
      <c r="H360" t="s">
        <v>320</v>
      </c>
      <c r="I360" t="s">
        <v>1158</v>
      </c>
      <c r="N360" t="s">
        <v>7751</v>
      </c>
      <c r="O360" t="s">
        <v>136</v>
      </c>
      <c r="P360" t="s">
        <v>137</v>
      </c>
      <c r="Q360" t="s">
        <v>7752</v>
      </c>
      <c r="R360" t="s">
        <v>7743</v>
      </c>
      <c r="S360" t="s">
        <v>7753</v>
      </c>
      <c r="T360">
        <v>55.78445</v>
      </c>
      <c r="U360">
        <v>38.444858000000004</v>
      </c>
      <c r="X360" t="s">
        <v>7558</v>
      </c>
      <c r="Y360" t="s">
        <v>64</v>
      </c>
      <c r="Z360" s="26" t="s">
        <v>64</v>
      </c>
      <c r="AA360" t="s">
        <v>7559</v>
      </c>
      <c r="AB360" s="26">
        <v>2757</v>
      </c>
      <c r="AC360">
        <v>374</v>
      </c>
      <c r="AE360" s="26">
        <v>5</v>
      </c>
      <c r="AF360" s="26">
        <v>5</v>
      </c>
      <c r="AG360" t="s">
        <v>67</v>
      </c>
      <c r="AH360">
        <v>0</v>
      </c>
      <c r="AI360">
        <v>0</v>
      </c>
      <c r="AJ360">
        <v>0</v>
      </c>
      <c r="AK360">
        <v>0</v>
      </c>
      <c r="AL360">
        <v>0</v>
      </c>
      <c r="AN360" s="26">
        <v>0</v>
      </c>
      <c r="AO360">
        <v>0</v>
      </c>
      <c r="AR360" t="s">
        <v>143</v>
      </c>
      <c r="BE360" t="s">
        <v>145</v>
      </c>
      <c r="BG360" s="6">
        <v>45266</v>
      </c>
      <c r="BH360" s="5">
        <v>0.27542824074074074</v>
      </c>
      <c r="BI360" s="3" t="s">
        <v>13171</v>
      </c>
      <c r="BJ360" s="3">
        <v>6</v>
      </c>
      <c r="BK360" s="3">
        <v>30</v>
      </c>
      <c r="BL360" s="3"/>
      <c r="BM360" s="3">
        <v>3</v>
      </c>
      <c r="BN360" s="3">
        <v>36</v>
      </c>
    </row>
    <row r="361" spans="1:66" x14ac:dyDescent="0.2">
      <c r="A361" t="s">
        <v>3587</v>
      </c>
      <c r="B361" t="s">
        <v>7550</v>
      </c>
      <c r="C361" t="s">
        <v>7551</v>
      </c>
      <c r="D361" t="s">
        <v>130</v>
      </c>
      <c r="E361" s="12" t="s">
        <v>7754</v>
      </c>
      <c r="F361" t="s">
        <v>7755</v>
      </c>
      <c r="G361">
        <v>0</v>
      </c>
      <c r="H361" t="s">
        <v>320</v>
      </c>
      <c r="I361" t="s">
        <v>2680</v>
      </c>
      <c r="N361" t="s">
        <v>7756</v>
      </c>
      <c r="O361" t="s">
        <v>136</v>
      </c>
      <c r="P361" t="s">
        <v>137</v>
      </c>
      <c r="Q361" t="s">
        <v>7757</v>
      </c>
      <c r="R361" t="s">
        <v>7743</v>
      </c>
      <c r="S361" t="s">
        <v>7758</v>
      </c>
      <c r="T361">
        <v>55.095956000000001</v>
      </c>
      <c r="U361">
        <v>38.765555999999997</v>
      </c>
      <c r="W361">
        <v>1</v>
      </c>
      <c r="X361" t="s">
        <v>7558</v>
      </c>
      <c r="Y361" t="s">
        <v>64</v>
      </c>
      <c r="Z361" s="26" t="s">
        <v>64</v>
      </c>
      <c r="AA361" t="s">
        <v>7559</v>
      </c>
      <c r="AB361" s="26">
        <v>2757</v>
      </c>
      <c r="AC361">
        <v>374</v>
      </c>
      <c r="AE361" s="26">
        <v>5</v>
      </c>
      <c r="AF361" s="26">
        <v>5</v>
      </c>
      <c r="AG361" t="s">
        <v>67</v>
      </c>
      <c r="AH361">
        <v>0</v>
      </c>
      <c r="AI361">
        <v>0</v>
      </c>
      <c r="AJ361">
        <v>0</v>
      </c>
      <c r="AK361">
        <v>0</v>
      </c>
      <c r="AL361">
        <v>0</v>
      </c>
      <c r="AN361" s="26">
        <v>0</v>
      </c>
      <c r="AO361">
        <v>0</v>
      </c>
      <c r="AR361" t="s">
        <v>143</v>
      </c>
      <c r="BE361" t="s">
        <v>145</v>
      </c>
      <c r="BG361" s="6">
        <v>45266</v>
      </c>
      <c r="BH361" s="5">
        <v>0.27542824074074074</v>
      </c>
      <c r="BI361" s="3" t="s">
        <v>13171</v>
      </c>
      <c r="BJ361" s="3">
        <v>6</v>
      </c>
      <c r="BK361" s="3">
        <v>30</v>
      </c>
      <c r="BL361" s="3"/>
      <c r="BM361" s="3">
        <v>3</v>
      </c>
      <c r="BN361" s="3">
        <v>36</v>
      </c>
    </row>
    <row r="362" spans="1:66" x14ac:dyDescent="0.2">
      <c r="A362" t="s">
        <v>3587</v>
      </c>
      <c r="B362" t="s">
        <v>7550</v>
      </c>
      <c r="C362" t="s">
        <v>7551</v>
      </c>
      <c r="D362" t="s">
        <v>130</v>
      </c>
      <c r="E362" s="12" t="s">
        <v>7763</v>
      </c>
      <c r="F362" t="s">
        <v>7764</v>
      </c>
      <c r="G362">
        <v>0</v>
      </c>
      <c r="H362" t="s">
        <v>320</v>
      </c>
      <c r="I362" t="s">
        <v>1658</v>
      </c>
      <c r="N362" t="s">
        <v>7765</v>
      </c>
      <c r="O362" t="s">
        <v>136</v>
      </c>
      <c r="P362" t="s">
        <v>137</v>
      </c>
      <c r="Q362" t="s">
        <v>7766</v>
      </c>
      <c r="R362" t="s">
        <v>7743</v>
      </c>
      <c r="S362" t="s">
        <v>7767</v>
      </c>
      <c r="T362">
        <v>56.011318000000003</v>
      </c>
      <c r="U362">
        <v>37.847163999999999</v>
      </c>
      <c r="X362" t="s">
        <v>7558</v>
      </c>
      <c r="Y362" t="s">
        <v>64</v>
      </c>
      <c r="Z362" s="26" t="s">
        <v>64</v>
      </c>
      <c r="AA362" t="s">
        <v>7559</v>
      </c>
      <c r="AB362" s="26">
        <v>2757</v>
      </c>
      <c r="AC362">
        <v>374</v>
      </c>
      <c r="AE362" s="26">
        <v>5</v>
      </c>
      <c r="AF362" s="26">
        <v>5</v>
      </c>
      <c r="AG362" t="s">
        <v>67</v>
      </c>
      <c r="AH362">
        <v>0</v>
      </c>
      <c r="AI362">
        <v>0</v>
      </c>
      <c r="AJ362">
        <v>0</v>
      </c>
      <c r="AK362">
        <v>0</v>
      </c>
      <c r="AL362">
        <v>0</v>
      </c>
      <c r="AN362" s="26">
        <v>0</v>
      </c>
      <c r="AO362">
        <v>0</v>
      </c>
      <c r="AR362" t="s">
        <v>143</v>
      </c>
      <c r="BE362" t="s">
        <v>145</v>
      </c>
      <c r="BG362" s="6">
        <v>45266</v>
      </c>
      <c r="BH362" s="5">
        <v>0.27542824074074074</v>
      </c>
      <c r="BI362" s="3" t="s">
        <v>13171</v>
      </c>
      <c r="BJ362" s="3">
        <v>6</v>
      </c>
      <c r="BK362" s="3">
        <v>30</v>
      </c>
      <c r="BL362" s="3"/>
      <c r="BM362" s="3">
        <v>3</v>
      </c>
      <c r="BN362" s="3">
        <v>36</v>
      </c>
    </row>
    <row r="363" spans="1:66" x14ac:dyDescent="0.2">
      <c r="A363" t="s">
        <v>4170</v>
      </c>
      <c r="B363" t="s">
        <v>76</v>
      </c>
      <c r="D363" t="s">
        <v>59</v>
      </c>
      <c r="E363" s="12" t="s">
        <v>5338</v>
      </c>
      <c r="F363" t="s">
        <v>7768</v>
      </c>
      <c r="G363">
        <v>0</v>
      </c>
      <c r="H363" t="s">
        <v>320</v>
      </c>
      <c r="I363" t="s">
        <v>7769</v>
      </c>
      <c r="N363" t="s">
        <v>7770</v>
      </c>
      <c r="O363" t="s">
        <v>136</v>
      </c>
      <c r="P363" t="s">
        <v>137</v>
      </c>
      <c r="Q363" t="s">
        <v>7771</v>
      </c>
      <c r="R363" t="s">
        <v>7772</v>
      </c>
      <c r="S363" t="s">
        <v>7773</v>
      </c>
      <c r="T363">
        <v>55.716864000000001</v>
      </c>
      <c r="U363">
        <v>38.219659</v>
      </c>
      <c r="V363">
        <v>1</v>
      </c>
      <c r="W363">
        <v>508</v>
      </c>
      <c r="X363" t="s">
        <v>7774</v>
      </c>
      <c r="Y363" t="s">
        <v>64</v>
      </c>
      <c r="Z363" s="26" t="s">
        <v>64</v>
      </c>
      <c r="AA363" t="s">
        <v>1195</v>
      </c>
      <c r="AB363" s="26">
        <v>4</v>
      </c>
      <c r="AC363">
        <v>26</v>
      </c>
      <c r="AD363" t="s">
        <v>109</v>
      </c>
      <c r="AE363" s="26">
        <v>5</v>
      </c>
      <c r="AF363" s="26">
        <v>1</v>
      </c>
      <c r="AG363" t="s">
        <v>67</v>
      </c>
      <c r="AH363">
        <v>0</v>
      </c>
      <c r="AI363">
        <v>0</v>
      </c>
      <c r="AJ363">
        <v>0</v>
      </c>
      <c r="AK363">
        <v>0</v>
      </c>
      <c r="AL363">
        <v>0</v>
      </c>
      <c r="AN363" s="26">
        <v>0</v>
      </c>
      <c r="AO363">
        <v>0</v>
      </c>
      <c r="AR363" t="s">
        <v>143</v>
      </c>
      <c r="BE363" t="s">
        <v>227</v>
      </c>
      <c r="BG363" s="6">
        <v>45265</v>
      </c>
      <c r="BH363" s="5">
        <v>0.90809027777777773</v>
      </c>
      <c r="BI363" s="3" t="s">
        <v>13172</v>
      </c>
      <c r="BJ363" s="3">
        <v>21</v>
      </c>
      <c r="BK363" s="3">
        <v>45</v>
      </c>
      <c r="BL363" s="3"/>
      <c r="BM363" s="3">
        <v>2</v>
      </c>
      <c r="BN363" s="3">
        <v>47</v>
      </c>
    </row>
    <row r="364" spans="1:66" x14ac:dyDescent="0.2">
      <c r="A364" t="s">
        <v>3587</v>
      </c>
      <c r="B364" t="s">
        <v>76</v>
      </c>
      <c r="D364" t="s">
        <v>59</v>
      </c>
      <c r="E364" s="12" t="s">
        <v>7775</v>
      </c>
      <c r="F364" t="s">
        <v>7776</v>
      </c>
      <c r="G364">
        <v>180</v>
      </c>
      <c r="H364" t="s">
        <v>695</v>
      </c>
      <c r="I364" t="s">
        <v>696</v>
      </c>
      <c r="N364" t="s">
        <v>7777</v>
      </c>
      <c r="O364" t="s">
        <v>136</v>
      </c>
      <c r="P364" t="s">
        <v>137</v>
      </c>
      <c r="Q364" t="s">
        <v>7778</v>
      </c>
      <c r="R364" t="s">
        <v>7779</v>
      </c>
      <c r="S364" t="s">
        <v>7780</v>
      </c>
      <c r="T364">
        <v>56.631065</v>
      </c>
      <c r="U364">
        <v>47.851998000000002</v>
      </c>
      <c r="V364">
        <v>1</v>
      </c>
      <c r="W364">
        <v>21</v>
      </c>
      <c r="X364" t="s">
        <v>7781</v>
      </c>
      <c r="Y364" t="s">
        <v>64</v>
      </c>
      <c r="Z364" s="26" t="s">
        <v>64</v>
      </c>
      <c r="AA364" t="s">
        <v>473</v>
      </c>
      <c r="AB364" s="26">
        <v>2</v>
      </c>
      <c r="AC364">
        <v>13</v>
      </c>
      <c r="AD364" t="s">
        <v>1494</v>
      </c>
      <c r="AE364" s="26">
        <v>5</v>
      </c>
      <c r="AF364" s="26">
        <v>3</v>
      </c>
      <c r="AG364" t="s">
        <v>67</v>
      </c>
      <c r="AH364">
        <v>0</v>
      </c>
      <c r="AI364">
        <v>0</v>
      </c>
      <c r="AJ364">
        <v>0</v>
      </c>
      <c r="AK364">
        <v>0</v>
      </c>
      <c r="AL364">
        <v>0</v>
      </c>
      <c r="AN364" s="26">
        <v>1</v>
      </c>
      <c r="AO364">
        <v>0</v>
      </c>
      <c r="AR364" t="s">
        <v>143</v>
      </c>
      <c r="BE364" t="s">
        <v>145</v>
      </c>
      <c r="BF364" t="s">
        <v>340</v>
      </c>
      <c r="BG364" s="6">
        <v>45265</v>
      </c>
      <c r="BH364" s="5">
        <v>0.90341435185185182</v>
      </c>
      <c r="BI364" s="3" t="s">
        <v>13172</v>
      </c>
      <c r="BJ364" s="3">
        <v>21</v>
      </c>
      <c r="BK364" s="3">
        <v>30</v>
      </c>
      <c r="BL364" s="3"/>
      <c r="BM364" s="3">
        <v>2</v>
      </c>
      <c r="BN364" s="3">
        <v>40</v>
      </c>
    </row>
    <row r="365" spans="1:66" x14ac:dyDescent="0.2">
      <c r="A365" t="s">
        <v>3587</v>
      </c>
      <c r="B365" t="s">
        <v>76</v>
      </c>
      <c r="D365" t="s">
        <v>59</v>
      </c>
      <c r="E365" s="12" t="s">
        <v>7833</v>
      </c>
      <c r="F365" t="s">
        <v>7834</v>
      </c>
      <c r="G365">
        <v>50</v>
      </c>
      <c r="H365" t="s">
        <v>204</v>
      </c>
      <c r="I365" t="s">
        <v>205</v>
      </c>
      <c r="K365" t="s">
        <v>1725</v>
      </c>
      <c r="L365" t="s">
        <v>207</v>
      </c>
      <c r="N365" t="s">
        <v>7835</v>
      </c>
      <c r="O365" t="s">
        <v>136</v>
      </c>
      <c r="P365" t="s">
        <v>137</v>
      </c>
      <c r="Q365" t="s">
        <v>7836</v>
      </c>
      <c r="R365" t="s">
        <v>7837</v>
      </c>
      <c r="S365" t="s">
        <v>7838</v>
      </c>
      <c r="T365">
        <v>56.256863000000003</v>
      </c>
      <c r="U365">
        <v>43.972186000000001</v>
      </c>
      <c r="W365">
        <v>154</v>
      </c>
      <c r="X365" t="s">
        <v>7839</v>
      </c>
      <c r="Y365" t="s">
        <v>64</v>
      </c>
      <c r="Z365" s="26" t="s">
        <v>64</v>
      </c>
      <c r="AA365" t="s">
        <v>65</v>
      </c>
      <c r="AB365" s="26">
        <v>48</v>
      </c>
      <c r="AC365">
        <v>18</v>
      </c>
      <c r="AD365" t="s">
        <v>4119</v>
      </c>
      <c r="AE365" s="26">
        <v>5</v>
      </c>
      <c r="AF365" s="26">
        <v>51</v>
      </c>
      <c r="AG365" t="s">
        <v>67</v>
      </c>
      <c r="AH365">
        <v>0</v>
      </c>
      <c r="AI365">
        <v>0</v>
      </c>
      <c r="AJ365">
        <v>0</v>
      </c>
      <c r="AK365">
        <v>0</v>
      </c>
      <c r="AL365">
        <v>0</v>
      </c>
      <c r="AN365" s="26">
        <v>1</v>
      </c>
      <c r="AO365">
        <v>0</v>
      </c>
      <c r="AR365" t="s">
        <v>143</v>
      </c>
      <c r="BE365" t="s">
        <v>227</v>
      </c>
      <c r="BG365" s="6">
        <v>45265</v>
      </c>
      <c r="BH365" s="5">
        <v>0.62219907407407404</v>
      </c>
      <c r="BI365" s="3" t="s">
        <v>13172</v>
      </c>
      <c r="BJ365" s="3">
        <v>14</v>
      </c>
      <c r="BK365" s="3">
        <v>45</v>
      </c>
      <c r="BL365" s="3"/>
      <c r="BM365" s="3">
        <v>2</v>
      </c>
      <c r="BN365" s="3">
        <v>55</v>
      </c>
    </row>
    <row r="366" spans="1:66" x14ac:dyDescent="0.2">
      <c r="A366" t="s">
        <v>3587</v>
      </c>
      <c r="B366" t="s">
        <v>76</v>
      </c>
      <c r="D366" t="s">
        <v>59</v>
      </c>
      <c r="E366" s="12" t="s">
        <v>3923</v>
      </c>
      <c r="F366" t="s">
        <v>8519</v>
      </c>
      <c r="G366">
        <v>500</v>
      </c>
      <c r="H366" t="s">
        <v>1642</v>
      </c>
      <c r="I366" t="s">
        <v>1643</v>
      </c>
      <c r="M366" t="s">
        <v>8520</v>
      </c>
      <c r="N366" t="s">
        <v>8521</v>
      </c>
      <c r="O366" t="s">
        <v>136</v>
      </c>
      <c r="P366" t="s">
        <v>137</v>
      </c>
      <c r="Q366" t="s">
        <v>8522</v>
      </c>
      <c r="R366" t="s">
        <v>8523</v>
      </c>
      <c r="S366" t="s">
        <v>8524</v>
      </c>
      <c r="T366">
        <v>56.874276000000002</v>
      </c>
      <c r="U366">
        <v>53.285423999999999</v>
      </c>
      <c r="V366">
        <v>1</v>
      </c>
      <c r="W366">
        <v>17</v>
      </c>
      <c r="X366" t="s">
        <v>8525</v>
      </c>
      <c r="Y366" t="s">
        <v>64</v>
      </c>
      <c r="Z366" s="26" t="s">
        <v>64</v>
      </c>
      <c r="AA366" t="s">
        <v>887</v>
      </c>
      <c r="AB366" s="26">
        <v>39</v>
      </c>
      <c r="AC366">
        <v>7</v>
      </c>
      <c r="AD366" t="s">
        <v>4000</v>
      </c>
      <c r="AE366" s="26">
        <v>4.9000000000000004</v>
      </c>
      <c r="AF366" s="26">
        <v>76</v>
      </c>
      <c r="AG366" t="s">
        <v>67</v>
      </c>
      <c r="AH366">
        <v>0</v>
      </c>
      <c r="AI366">
        <v>0</v>
      </c>
      <c r="AJ366">
        <v>0</v>
      </c>
      <c r="AK366">
        <v>0</v>
      </c>
      <c r="AL366">
        <v>0</v>
      </c>
      <c r="AN366" s="26">
        <v>1</v>
      </c>
      <c r="AO366">
        <v>0</v>
      </c>
      <c r="AR366" t="s">
        <v>143</v>
      </c>
      <c r="BE366" t="s">
        <v>227</v>
      </c>
      <c r="BF366" t="s">
        <v>340</v>
      </c>
      <c r="BG366" s="6">
        <v>45265</v>
      </c>
      <c r="BH366" s="5">
        <v>0.32730324074074074</v>
      </c>
      <c r="BI366" s="3" t="s">
        <v>13172</v>
      </c>
      <c r="BJ366" s="3">
        <v>7</v>
      </c>
      <c r="BK366" s="3">
        <v>45</v>
      </c>
      <c r="BL366" s="3"/>
      <c r="BM366" s="3">
        <v>2</v>
      </c>
      <c r="BN366" s="3">
        <v>51</v>
      </c>
    </row>
    <row r="367" spans="1:66" x14ac:dyDescent="0.2">
      <c r="A367" t="s">
        <v>3595</v>
      </c>
      <c r="B367" t="s">
        <v>2174</v>
      </c>
      <c r="D367" t="s">
        <v>130</v>
      </c>
      <c r="E367" s="12" t="s">
        <v>8544</v>
      </c>
      <c r="F367" t="s">
        <v>8545</v>
      </c>
      <c r="G367">
        <v>2200</v>
      </c>
      <c r="H367" t="s">
        <v>406</v>
      </c>
      <c r="I367" t="s">
        <v>407</v>
      </c>
      <c r="K367" t="s">
        <v>1279</v>
      </c>
      <c r="L367" t="s">
        <v>207</v>
      </c>
      <c r="N367" t="s">
        <v>8546</v>
      </c>
      <c r="O367" t="s">
        <v>136</v>
      </c>
      <c r="P367" t="s">
        <v>137</v>
      </c>
      <c r="Q367" t="s">
        <v>8547</v>
      </c>
      <c r="R367" t="s">
        <v>8548</v>
      </c>
      <c r="S367" t="s">
        <v>8549</v>
      </c>
      <c r="T367">
        <v>55.832502551665144</v>
      </c>
      <c r="U367">
        <v>49.137880144185658</v>
      </c>
      <c r="W367">
        <v>187</v>
      </c>
      <c r="X367" t="s">
        <v>8550</v>
      </c>
      <c r="Y367" t="s">
        <v>64</v>
      </c>
      <c r="Z367" s="26" t="s">
        <v>64</v>
      </c>
      <c r="AA367" t="s">
        <v>194</v>
      </c>
      <c r="AB367" s="26">
        <v>35</v>
      </c>
      <c r="AC367">
        <v>2</v>
      </c>
      <c r="AD367" t="s">
        <v>66</v>
      </c>
      <c r="AE367" s="26">
        <v>5</v>
      </c>
      <c r="AF367" s="26">
        <v>11</v>
      </c>
      <c r="AG367" t="s">
        <v>67</v>
      </c>
      <c r="AH367">
        <v>0</v>
      </c>
      <c r="AI367">
        <v>0</v>
      </c>
      <c r="AJ367">
        <v>0</v>
      </c>
      <c r="AK367">
        <v>0</v>
      </c>
      <c r="AL367">
        <v>0</v>
      </c>
      <c r="AN367" s="26">
        <v>0</v>
      </c>
      <c r="AO367">
        <v>0</v>
      </c>
      <c r="AR367" t="s">
        <v>4360</v>
      </c>
      <c r="AS367" t="s">
        <v>8551</v>
      </c>
      <c r="BE367" t="s">
        <v>145</v>
      </c>
      <c r="BG367" s="6">
        <v>45264</v>
      </c>
      <c r="BH367" s="5">
        <v>0.99078703703703708</v>
      </c>
      <c r="BI367" s="3" t="s">
        <v>13166</v>
      </c>
      <c r="BJ367" s="3">
        <v>23</v>
      </c>
      <c r="BK367" s="3">
        <v>45</v>
      </c>
      <c r="BL367" s="3"/>
      <c r="BM367" s="3">
        <v>1</v>
      </c>
      <c r="BN367" s="3">
        <v>46</v>
      </c>
    </row>
    <row r="368" spans="1:66" x14ac:dyDescent="0.2">
      <c r="A368" t="s">
        <v>3595</v>
      </c>
      <c r="B368" t="s">
        <v>76</v>
      </c>
      <c r="D368" t="s">
        <v>59</v>
      </c>
      <c r="E368" s="12" t="s">
        <v>6541</v>
      </c>
      <c r="F368" t="s">
        <v>8558</v>
      </c>
      <c r="G368">
        <v>80</v>
      </c>
      <c r="H368" t="s">
        <v>406</v>
      </c>
      <c r="I368" t="s">
        <v>407</v>
      </c>
      <c r="K368" t="s">
        <v>8559</v>
      </c>
      <c r="L368" t="s">
        <v>207</v>
      </c>
      <c r="N368" t="s">
        <v>8560</v>
      </c>
      <c r="O368" t="s">
        <v>136</v>
      </c>
      <c r="P368" t="s">
        <v>137</v>
      </c>
      <c r="Q368" t="s">
        <v>8561</v>
      </c>
      <c r="R368" t="s">
        <v>8562</v>
      </c>
      <c r="S368" t="s">
        <v>8563</v>
      </c>
      <c r="T368">
        <v>55.821793993892641</v>
      </c>
      <c r="U368">
        <v>49.046185020039616</v>
      </c>
      <c r="W368">
        <v>390</v>
      </c>
      <c r="X368" t="s">
        <v>8564</v>
      </c>
      <c r="Y368" t="s">
        <v>64</v>
      </c>
      <c r="Z368" s="26" t="s">
        <v>64</v>
      </c>
      <c r="AA368" t="s">
        <v>1403</v>
      </c>
      <c r="AB368" s="26">
        <v>6</v>
      </c>
      <c r="AC368">
        <v>2</v>
      </c>
      <c r="AD368" t="s">
        <v>1494</v>
      </c>
      <c r="AE368" s="26">
        <v>5</v>
      </c>
      <c r="AF368" s="26">
        <v>3</v>
      </c>
      <c r="AG368" t="s">
        <v>67</v>
      </c>
      <c r="AH368">
        <v>0</v>
      </c>
      <c r="AI368">
        <v>0</v>
      </c>
      <c r="AJ368">
        <v>0</v>
      </c>
      <c r="AK368">
        <v>0</v>
      </c>
      <c r="AL368">
        <v>0</v>
      </c>
      <c r="AN368" s="26">
        <v>1</v>
      </c>
      <c r="AO368">
        <v>0</v>
      </c>
      <c r="AR368" t="s">
        <v>143</v>
      </c>
      <c r="BE368" t="s">
        <v>145</v>
      </c>
      <c r="BG368" s="6">
        <v>45264</v>
      </c>
      <c r="BH368" s="5">
        <v>0.95060185185185186</v>
      </c>
      <c r="BI368" s="3" t="s">
        <v>13166</v>
      </c>
      <c r="BJ368" s="3">
        <v>22</v>
      </c>
      <c r="BK368" s="3">
        <v>45</v>
      </c>
      <c r="BL368" s="3"/>
      <c r="BM368" s="3">
        <v>1</v>
      </c>
      <c r="BN368" s="3">
        <v>48</v>
      </c>
    </row>
    <row r="369" spans="1:66" x14ac:dyDescent="0.2">
      <c r="A369" t="s">
        <v>4170</v>
      </c>
      <c r="B369" t="s">
        <v>76</v>
      </c>
      <c r="D369" t="s">
        <v>59</v>
      </c>
      <c r="E369" s="12" t="s">
        <v>8565</v>
      </c>
      <c r="F369" t="s">
        <v>8566</v>
      </c>
      <c r="G369">
        <v>2000</v>
      </c>
      <c r="H369" t="s">
        <v>204</v>
      </c>
      <c r="I369" t="s">
        <v>8567</v>
      </c>
      <c r="N369" t="s">
        <v>8568</v>
      </c>
      <c r="O369" t="s">
        <v>136</v>
      </c>
      <c r="P369" t="s">
        <v>137</v>
      </c>
      <c r="Q369" t="s">
        <v>8569</v>
      </c>
      <c r="R369" t="s">
        <v>8570</v>
      </c>
      <c r="S369" t="s">
        <v>8571</v>
      </c>
      <c r="T369">
        <v>56.92587535935639</v>
      </c>
      <c r="U369">
        <v>43.582634123196208</v>
      </c>
      <c r="W369">
        <v>32</v>
      </c>
      <c r="X369" t="s">
        <v>8572</v>
      </c>
      <c r="Y369" t="s">
        <v>64</v>
      </c>
      <c r="Z369" s="26" t="s">
        <v>64</v>
      </c>
      <c r="AA369" t="s">
        <v>474</v>
      </c>
      <c r="AB369" s="26">
        <v>1</v>
      </c>
      <c r="AC369">
        <v>2</v>
      </c>
      <c r="AE369" s="26">
        <v>0</v>
      </c>
      <c r="AF369" s="26">
        <v>0</v>
      </c>
      <c r="AG369" t="s">
        <v>67</v>
      </c>
      <c r="AH369">
        <v>0</v>
      </c>
      <c r="AI369">
        <v>0</v>
      </c>
      <c r="AJ369">
        <v>0</v>
      </c>
      <c r="AK369">
        <v>0</v>
      </c>
      <c r="AL369">
        <v>0</v>
      </c>
      <c r="AN369" s="26">
        <v>1</v>
      </c>
      <c r="AO369">
        <v>0</v>
      </c>
      <c r="AR369" t="s">
        <v>143</v>
      </c>
      <c r="BE369" t="s">
        <v>145</v>
      </c>
      <c r="BG369" s="6">
        <v>45264</v>
      </c>
      <c r="BH369" s="5">
        <v>0.91444444444444439</v>
      </c>
      <c r="BI369" s="3" t="s">
        <v>13166</v>
      </c>
      <c r="BJ369" s="3">
        <v>21</v>
      </c>
      <c r="BK369" s="3">
        <v>45</v>
      </c>
      <c r="BL369" s="3"/>
      <c r="BM369" s="3">
        <v>1</v>
      </c>
      <c r="BN369" s="3">
        <v>56</v>
      </c>
    </row>
    <row r="370" spans="1:66" x14ac:dyDescent="0.2">
      <c r="A370" t="s">
        <v>3587</v>
      </c>
      <c r="B370" t="s">
        <v>76</v>
      </c>
      <c r="D370" t="s">
        <v>59</v>
      </c>
      <c r="E370" s="12" t="s">
        <v>8573</v>
      </c>
      <c r="F370" t="s">
        <v>8574</v>
      </c>
      <c r="G370">
        <v>1000</v>
      </c>
      <c r="H370" t="s">
        <v>491</v>
      </c>
      <c r="I370" t="s">
        <v>8575</v>
      </c>
      <c r="N370" t="s">
        <v>8576</v>
      </c>
      <c r="O370" t="s">
        <v>136</v>
      </c>
      <c r="P370" t="s">
        <v>137</v>
      </c>
      <c r="Q370" t="s">
        <v>8577</v>
      </c>
      <c r="R370" t="s">
        <v>8578</v>
      </c>
      <c r="S370" t="s">
        <v>8579</v>
      </c>
      <c r="T370">
        <v>53.10819</v>
      </c>
      <c r="U370">
        <v>48.416651999999999</v>
      </c>
      <c r="W370">
        <v>23</v>
      </c>
      <c r="X370" t="s">
        <v>8580</v>
      </c>
      <c r="Y370" t="s">
        <v>64</v>
      </c>
      <c r="Z370" s="26" t="s">
        <v>64</v>
      </c>
      <c r="AA370" t="s">
        <v>108</v>
      </c>
      <c r="AB370" s="26">
        <v>2</v>
      </c>
      <c r="AC370">
        <v>7</v>
      </c>
      <c r="AD370" t="s">
        <v>543</v>
      </c>
      <c r="AE370" s="26">
        <v>5</v>
      </c>
      <c r="AF370" s="26">
        <v>1</v>
      </c>
      <c r="AG370" t="s">
        <v>67</v>
      </c>
      <c r="AH370">
        <v>0</v>
      </c>
      <c r="AI370">
        <v>0</v>
      </c>
      <c r="AJ370">
        <v>0</v>
      </c>
      <c r="AK370">
        <v>0</v>
      </c>
      <c r="AL370">
        <v>0</v>
      </c>
      <c r="AN370" s="26">
        <v>1</v>
      </c>
      <c r="AO370">
        <v>0</v>
      </c>
      <c r="AR370" t="s">
        <v>143</v>
      </c>
      <c r="BE370" t="s">
        <v>145</v>
      </c>
      <c r="BF370" t="s">
        <v>340</v>
      </c>
      <c r="BG370" s="6">
        <v>45264</v>
      </c>
      <c r="BH370" s="5">
        <v>0.90842592592592597</v>
      </c>
      <c r="BI370" s="3" t="s">
        <v>13166</v>
      </c>
      <c r="BJ370" s="3">
        <v>21</v>
      </c>
      <c r="BK370" s="3">
        <v>45</v>
      </c>
      <c r="BL370" s="3"/>
      <c r="BM370" s="3">
        <v>1</v>
      </c>
      <c r="BN370" s="3">
        <v>48</v>
      </c>
    </row>
    <row r="371" spans="1:66" x14ac:dyDescent="0.2">
      <c r="A371" t="s">
        <v>4170</v>
      </c>
      <c r="B371" t="s">
        <v>147</v>
      </c>
      <c r="D371" t="s">
        <v>59</v>
      </c>
      <c r="E371" s="12" t="s">
        <v>8601</v>
      </c>
      <c r="F371" t="s">
        <v>8602</v>
      </c>
      <c r="G371">
        <v>500</v>
      </c>
      <c r="H371" t="s">
        <v>446</v>
      </c>
      <c r="I371" t="s">
        <v>447</v>
      </c>
      <c r="M371" t="s">
        <v>535</v>
      </c>
      <c r="N371" t="s">
        <v>8603</v>
      </c>
      <c r="O371" t="s">
        <v>136</v>
      </c>
      <c r="P371" t="s">
        <v>137</v>
      </c>
      <c r="Q371" t="s">
        <v>8604</v>
      </c>
      <c r="R371" t="s">
        <v>8605</v>
      </c>
      <c r="S371" t="s">
        <v>8606</v>
      </c>
      <c r="T371">
        <v>56.140163000000001</v>
      </c>
      <c r="U371">
        <v>47.194386000000002</v>
      </c>
      <c r="W371">
        <v>56</v>
      </c>
      <c r="X371" t="s">
        <v>8607</v>
      </c>
      <c r="Y371" t="s">
        <v>64</v>
      </c>
      <c r="Z371" s="26" t="s">
        <v>64</v>
      </c>
      <c r="AA371" t="s">
        <v>2709</v>
      </c>
      <c r="AB371" s="26">
        <v>380</v>
      </c>
      <c r="AC371">
        <v>348</v>
      </c>
      <c r="AD371" t="s">
        <v>8608</v>
      </c>
      <c r="AE371" s="26">
        <v>4.9000000000000004</v>
      </c>
      <c r="AF371" s="26">
        <v>74</v>
      </c>
      <c r="AG371" t="s">
        <v>67</v>
      </c>
      <c r="AH371">
        <v>0</v>
      </c>
      <c r="AI371">
        <v>0</v>
      </c>
      <c r="AJ371">
        <v>0</v>
      </c>
      <c r="AK371">
        <v>0</v>
      </c>
      <c r="AL371">
        <v>0</v>
      </c>
      <c r="AN371" s="26">
        <v>1</v>
      </c>
      <c r="AO371">
        <v>0</v>
      </c>
      <c r="AR371" t="s">
        <v>143</v>
      </c>
      <c r="BE371" t="s">
        <v>145</v>
      </c>
      <c r="BG371" s="6">
        <v>45264</v>
      </c>
      <c r="BH371" s="5">
        <v>0.81843749999999993</v>
      </c>
      <c r="BI371" s="3" t="s">
        <v>13166</v>
      </c>
      <c r="BJ371" s="3">
        <v>19</v>
      </c>
      <c r="BK371" s="3">
        <v>30</v>
      </c>
      <c r="BL371" s="3"/>
      <c r="BM371" s="3">
        <v>1</v>
      </c>
      <c r="BN371" s="3">
        <v>38</v>
      </c>
    </row>
    <row r="372" spans="1:66" x14ac:dyDescent="0.2">
      <c r="A372" t="s">
        <v>3587</v>
      </c>
      <c r="B372" t="s">
        <v>76</v>
      </c>
      <c r="D372" t="s">
        <v>59</v>
      </c>
      <c r="E372" s="12" t="s">
        <v>4202</v>
      </c>
      <c r="F372" t="s">
        <v>8609</v>
      </c>
      <c r="G372">
        <v>15</v>
      </c>
      <c r="H372" t="s">
        <v>1642</v>
      </c>
      <c r="I372" t="s">
        <v>1643</v>
      </c>
      <c r="M372" t="s">
        <v>1094</v>
      </c>
      <c r="N372" t="s">
        <v>8610</v>
      </c>
      <c r="O372" t="s">
        <v>136</v>
      </c>
      <c r="P372" t="s">
        <v>137</v>
      </c>
      <c r="Q372" t="s">
        <v>8611</v>
      </c>
      <c r="R372" t="s">
        <v>8612</v>
      </c>
      <c r="S372" t="s">
        <v>8613</v>
      </c>
      <c r="T372">
        <v>56.834710000000001</v>
      </c>
      <c r="U372">
        <v>53.206631999999999</v>
      </c>
      <c r="V372">
        <v>1</v>
      </c>
      <c r="W372">
        <v>276</v>
      </c>
      <c r="X372" t="s">
        <v>8614</v>
      </c>
      <c r="Y372" t="s">
        <v>64</v>
      </c>
      <c r="Z372" s="26" t="s">
        <v>64</v>
      </c>
      <c r="AA372" t="s">
        <v>363</v>
      </c>
      <c r="AB372" s="26">
        <v>4</v>
      </c>
      <c r="AC372">
        <v>13</v>
      </c>
      <c r="AE372" s="26">
        <v>5</v>
      </c>
      <c r="AF372" s="26">
        <v>11</v>
      </c>
      <c r="AG372" t="s">
        <v>67</v>
      </c>
      <c r="AH372">
        <v>0</v>
      </c>
      <c r="AI372">
        <v>0</v>
      </c>
      <c r="AJ372">
        <v>0</v>
      </c>
      <c r="AK372">
        <v>0</v>
      </c>
      <c r="AL372">
        <v>0</v>
      </c>
      <c r="AN372" s="26">
        <v>1</v>
      </c>
      <c r="AO372">
        <v>0</v>
      </c>
      <c r="AR372" t="s">
        <v>143</v>
      </c>
      <c r="BE372" t="s">
        <v>227</v>
      </c>
      <c r="BG372" s="6">
        <v>45264</v>
      </c>
      <c r="BH372" s="5">
        <v>0.81559027777777782</v>
      </c>
      <c r="BI372" s="3" t="s">
        <v>13166</v>
      </c>
      <c r="BJ372" s="3">
        <v>19</v>
      </c>
      <c r="BK372" s="3">
        <v>30</v>
      </c>
      <c r="BL372" s="3"/>
      <c r="BM372" s="3">
        <v>1</v>
      </c>
      <c r="BN372" s="3">
        <v>34</v>
      </c>
    </row>
    <row r="373" spans="1:66" x14ac:dyDescent="0.2">
      <c r="A373" t="s">
        <v>3587</v>
      </c>
      <c r="B373" t="s">
        <v>147</v>
      </c>
      <c r="D373" t="s">
        <v>59</v>
      </c>
      <c r="E373" s="12" t="s">
        <v>8615</v>
      </c>
      <c r="F373" t="s">
        <v>8616</v>
      </c>
      <c r="G373">
        <v>2000</v>
      </c>
      <c r="H373" t="s">
        <v>446</v>
      </c>
      <c r="I373" t="s">
        <v>447</v>
      </c>
      <c r="M373" t="s">
        <v>535</v>
      </c>
      <c r="N373" t="s">
        <v>8603</v>
      </c>
      <c r="O373" t="s">
        <v>136</v>
      </c>
      <c r="P373" t="s">
        <v>137</v>
      </c>
      <c r="Q373" t="s">
        <v>8617</v>
      </c>
      <c r="R373" t="s">
        <v>8618</v>
      </c>
      <c r="S373" t="s">
        <v>8619</v>
      </c>
      <c r="T373">
        <v>56.140163000000001</v>
      </c>
      <c r="U373">
        <v>47.194386000000002</v>
      </c>
      <c r="V373">
        <v>1</v>
      </c>
      <c r="W373">
        <v>53</v>
      </c>
      <c r="X373" t="s">
        <v>8607</v>
      </c>
      <c r="Y373" t="s">
        <v>64</v>
      </c>
      <c r="Z373" s="26" t="s">
        <v>64</v>
      </c>
      <c r="AA373" t="s">
        <v>2709</v>
      </c>
      <c r="AB373" s="26">
        <v>380</v>
      </c>
      <c r="AC373">
        <v>348</v>
      </c>
      <c r="AD373" t="s">
        <v>8608</v>
      </c>
      <c r="AE373" s="26">
        <v>4.9000000000000004</v>
      </c>
      <c r="AF373" s="26">
        <v>74</v>
      </c>
      <c r="AG373" t="s">
        <v>67</v>
      </c>
      <c r="AH373">
        <v>0</v>
      </c>
      <c r="AI373">
        <v>0</v>
      </c>
      <c r="AJ373">
        <v>0</v>
      </c>
      <c r="AK373">
        <v>0</v>
      </c>
      <c r="AL373">
        <v>0</v>
      </c>
      <c r="AN373" s="26">
        <v>1</v>
      </c>
      <c r="AO373">
        <v>0</v>
      </c>
      <c r="AR373" t="s">
        <v>143</v>
      </c>
      <c r="BE373" t="s">
        <v>145</v>
      </c>
      <c r="BG373" s="6">
        <v>45264</v>
      </c>
      <c r="BH373" s="5">
        <v>0.79015046296296287</v>
      </c>
      <c r="BI373" s="3" t="s">
        <v>13166</v>
      </c>
      <c r="BJ373" s="3">
        <v>18</v>
      </c>
      <c r="BK373" s="3">
        <v>45</v>
      </c>
      <c r="BL373" s="3"/>
      <c r="BM373" s="3">
        <v>1</v>
      </c>
      <c r="BN373" s="3">
        <v>57</v>
      </c>
    </row>
    <row r="374" spans="1:66" x14ac:dyDescent="0.2">
      <c r="A374" t="s">
        <v>3587</v>
      </c>
      <c r="B374" t="s">
        <v>76</v>
      </c>
      <c r="D374" t="s">
        <v>59</v>
      </c>
      <c r="E374" s="12" t="s">
        <v>3588</v>
      </c>
      <c r="F374" t="s">
        <v>8620</v>
      </c>
      <c r="G374">
        <v>100</v>
      </c>
      <c r="H374" t="s">
        <v>320</v>
      </c>
      <c r="I374" t="s">
        <v>8621</v>
      </c>
      <c r="N374" t="s">
        <v>8622</v>
      </c>
      <c r="O374" t="s">
        <v>136</v>
      </c>
      <c r="P374" t="s">
        <v>137</v>
      </c>
      <c r="Q374" t="s">
        <v>8623</v>
      </c>
      <c r="R374" t="s">
        <v>8624</v>
      </c>
      <c r="S374" t="s">
        <v>8625</v>
      </c>
      <c r="T374">
        <v>55.579299929999998</v>
      </c>
      <c r="U374">
        <v>37.908985139999999</v>
      </c>
      <c r="W374">
        <v>16</v>
      </c>
      <c r="X374" t="s">
        <v>8626</v>
      </c>
      <c r="Y374" t="s">
        <v>64</v>
      </c>
      <c r="Z374" s="26" t="s">
        <v>64</v>
      </c>
      <c r="AA374" t="s">
        <v>682</v>
      </c>
      <c r="AB374" s="26">
        <v>42</v>
      </c>
      <c r="AC374">
        <v>92</v>
      </c>
      <c r="AE374" s="26">
        <v>4.5999999999999996</v>
      </c>
      <c r="AF374" s="26">
        <v>9</v>
      </c>
      <c r="AG374" t="s">
        <v>67</v>
      </c>
      <c r="AH374">
        <v>0</v>
      </c>
      <c r="AI374">
        <v>0</v>
      </c>
      <c r="AJ374">
        <v>0</v>
      </c>
      <c r="AK374">
        <v>0</v>
      </c>
      <c r="AL374">
        <v>0</v>
      </c>
      <c r="AN374" s="26">
        <v>0</v>
      </c>
      <c r="AO374">
        <v>0</v>
      </c>
      <c r="AR374" t="s">
        <v>143</v>
      </c>
      <c r="BE374" t="s">
        <v>145</v>
      </c>
      <c r="BF374" t="s">
        <v>340</v>
      </c>
      <c r="BG374" s="6">
        <v>45264</v>
      </c>
      <c r="BH374" s="5">
        <v>0.73337962962962966</v>
      </c>
      <c r="BI374" s="3" t="s">
        <v>13166</v>
      </c>
      <c r="BJ374" s="3">
        <v>17</v>
      </c>
      <c r="BK374" s="3">
        <v>30</v>
      </c>
      <c r="BL374" s="3"/>
      <c r="BM374" s="3">
        <v>1</v>
      </c>
      <c r="BN374" s="3">
        <v>36</v>
      </c>
    </row>
    <row r="375" spans="1:66" x14ac:dyDescent="0.2">
      <c r="A375" t="s">
        <v>3595</v>
      </c>
      <c r="B375" t="s">
        <v>3889</v>
      </c>
      <c r="C375" t="s">
        <v>3890</v>
      </c>
      <c r="D375" t="s">
        <v>130</v>
      </c>
      <c r="E375" s="12" t="s">
        <v>8627</v>
      </c>
      <c r="F375" t="s">
        <v>8628</v>
      </c>
      <c r="G375">
        <v>300</v>
      </c>
      <c r="H375" t="s">
        <v>406</v>
      </c>
      <c r="I375" t="s">
        <v>483</v>
      </c>
      <c r="M375" t="s">
        <v>200</v>
      </c>
      <c r="N375" t="s">
        <v>3893</v>
      </c>
      <c r="O375" t="s">
        <v>136</v>
      </c>
      <c r="P375" t="s">
        <v>137</v>
      </c>
      <c r="Q375" t="s">
        <v>8629</v>
      </c>
      <c r="R375" t="s">
        <v>8630</v>
      </c>
      <c r="S375" t="s">
        <v>8631</v>
      </c>
      <c r="T375">
        <v>55.713622999999998</v>
      </c>
      <c r="U375">
        <v>52.403095999999998</v>
      </c>
      <c r="W375">
        <v>5</v>
      </c>
      <c r="X375" t="s">
        <v>3897</v>
      </c>
      <c r="Y375" t="s">
        <v>67</v>
      </c>
      <c r="Z375" s="26" t="s">
        <v>13175</v>
      </c>
      <c r="AB375" s="26" t="s">
        <v>142</v>
      </c>
      <c r="AC375" t="s">
        <v>142</v>
      </c>
      <c r="AE375" s="26">
        <v>5</v>
      </c>
      <c r="AF375" s="26">
        <v>70</v>
      </c>
      <c r="AG375" t="s">
        <v>67</v>
      </c>
      <c r="AH375">
        <v>0</v>
      </c>
      <c r="AI375">
        <v>0</v>
      </c>
      <c r="AJ375">
        <v>0</v>
      </c>
      <c r="AK375">
        <v>0</v>
      </c>
      <c r="AL375">
        <v>0</v>
      </c>
      <c r="AN375" s="26">
        <v>1</v>
      </c>
      <c r="AO375">
        <v>0</v>
      </c>
      <c r="AR375" t="s">
        <v>143</v>
      </c>
      <c r="BE375" t="s">
        <v>145</v>
      </c>
      <c r="BG375" s="6">
        <v>45264</v>
      </c>
      <c r="BH375" s="5">
        <v>0.73002314814814817</v>
      </c>
      <c r="BI375" s="3" t="s">
        <v>13166</v>
      </c>
      <c r="BJ375" s="3">
        <v>17</v>
      </c>
      <c r="BK375" s="3">
        <v>30</v>
      </c>
      <c r="BL375" s="3"/>
      <c r="BM375" s="3">
        <v>1</v>
      </c>
      <c r="BN375" s="3">
        <v>31</v>
      </c>
    </row>
    <row r="376" spans="1:66" x14ac:dyDescent="0.2">
      <c r="A376" t="s">
        <v>3595</v>
      </c>
      <c r="B376" t="s">
        <v>76</v>
      </c>
      <c r="D376" t="s">
        <v>59</v>
      </c>
      <c r="E376" s="12" t="s">
        <v>8708</v>
      </c>
      <c r="F376" t="s">
        <v>8709</v>
      </c>
      <c r="G376">
        <v>5990</v>
      </c>
      <c r="H376" t="s">
        <v>491</v>
      </c>
      <c r="I376" t="s">
        <v>492</v>
      </c>
      <c r="K376" t="s">
        <v>495</v>
      </c>
      <c r="L376" t="s">
        <v>207</v>
      </c>
      <c r="N376" t="s">
        <v>1283</v>
      </c>
      <c r="O376" t="s">
        <v>136</v>
      </c>
      <c r="P376" t="s">
        <v>137</v>
      </c>
      <c r="Q376" t="s">
        <v>8710</v>
      </c>
      <c r="R376" t="s">
        <v>8711</v>
      </c>
      <c r="S376" t="s">
        <v>8712</v>
      </c>
      <c r="T376">
        <v>53.195484</v>
      </c>
      <c r="U376">
        <v>50.102170000000001</v>
      </c>
      <c r="V376">
        <v>1</v>
      </c>
      <c r="W376">
        <v>2309</v>
      </c>
      <c r="X376" t="s">
        <v>8713</v>
      </c>
      <c r="Y376" t="s">
        <v>64</v>
      </c>
      <c r="Z376" s="26" t="s">
        <v>64</v>
      </c>
      <c r="AA376" t="s">
        <v>268</v>
      </c>
      <c r="AB376" s="26">
        <v>17</v>
      </c>
      <c r="AC376">
        <v>580</v>
      </c>
      <c r="AE376" s="26">
        <v>5</v>
      </c>
      <c r="AF376" s="26">
        <v>38</v>
      </c>
      <c r="AG376" t="s">
        <v>67</v>
      </c>
      <c r="AH376">
        <v>0</v>
      </c>
      <c r="AI376">
        <v>0</v>
      </c>
      <c r="AJ376">
        <v>0</v>
      </c>
      <c r="AK376">
        <v>0</v>
      </c>
      <c r="AL376">
        <v>0</v>
      </c>
      <c r="AN376" s="26">
        <v>0</v>
      </c>
      <c r="AO376">
        <v>0</v>
      </c>
      <c r="AR376" t="s">
        <v>143</v>
      </c>
      <c r="BE376" t="s">
        <v>227</v>
      </c>
      <c r="BF376" t="s">
        <v>340</v>
      </c>
      <c r="BG376" s="6">
        <v>45264</v>
      </c>
      <c r="BH376" s="5">
        <v>0.60388888888888892</v>
      </c>
      <c r="BI376" s="3" t="s">
        <v>13166</v>
      </c>
      <c r="BJ376" s="3">
        <v>14</v>
      </c>
      <c r="BK376" s="3">
        <v>15</v>
      </c>
      <c r="BL376" s="3"/>
      <c r="BM376" s="3">
        <v>1</v>
      </c>
      <c r="BN376" s="3">
        <v>29</v>
      </c>
    </row>
    <row r="377" spans="1:66" x14ac:dyDescent="0.2">
      <c r="A377" t="s">
        <v>3587</v>
      </c>
      <c r="B377" t="s">
        <v>76</v>
      </c>
      <c r="D377" t="s">
        <v>59</v>
      </c>
      <c r="E377" s="12" t="s">
        <v>8714</v>
      </c>
      <c r="F377" t="s">
        <v>8715</v>
      </c>
      <c r="G377">
        <v>3000</v>
      </c>
      <c r="H377" t="s">
        <v>587</v>
      </c>
      <c r="I377" t="s">
        <v>8716</v>
      </c>
      <c r="N377" t="s">
        <v>8717</v>
      </c>
      <c r="O377" t="s">
        <v>136</v>
      </c>
      <c r="P377" t="s">
        <v>137</v>
      </c>
      <c r="Q377" t="s">
        <v>8718</v>
      </c>
      <c r="R377" t="s">
        <v>8719</v>
      </c>
      <c r="S377" t="s">
        <v>8720</v>
      </c>
      <c r="T377">
        <v>54.348077832545201</v>
      </c>
      <c r="U377">
        <v>41.899236835815401</v>
      </c>
      <c r="W377">
        <v>282</v>
      </c>
      <c r="X377" t="s">
        <v>8721</v>
      </c>
      <c r="Y377" t="s">
        <v>64</v>
      </c>
      <c r="Z377" s="26" t="s">
        <v>64</v>
      </c>
      <c r="AA377" t="s">
        <v>675</v>
      </c>
      <c r="AB377" s="26">
        <v>9</v>
      </c>
      <c r="AC377">
        <v>13</v>
      </c>
      <c r="AD377" t="s">
        <v>443</v>
      </c>
      <c r="AE377" s="26">
        <v>5</v>
      </c>
      <c r="AF377" s="26">
        <v>4</v>
      </c>
      <c r="AG377" t="s">
        <v>67</v>
      </c>
      <c r="AH377">
        <v>0</v>
      </c>
      <c r="AI377">
        <v>0</v>
      </c>
      <c r="AJ377">
        <v>0</v>
      </c>
      <c r="AK377">
        <v>0</v>
      </c>
      <c r="AL377">
        <v>0</v>
      </c>
      <c r="AN377" s="26">
        <v>1</v>
      </c>
      <c r="AO377">
        <v>0</v>
      </c>
      <c r="AR377" t="s">
        <v>143</v>
      </c>
      <c r="BE377" t="s">
        <v>227</v>
      </c>
      <c r="BG377" s="6">
        <v>45264</v>
      </c>
      <c r="BH377" s="5">
        <v>0.59841435185185188</v>
      </c>
      <c r="BI377" s="3" t="s">
        <v>13166</v>
      </c>
      <c r="BJ377" s="3">
        <v>14</v>
      </c>
      <c r="BK377" s="3">
        <v>15</v>
      </c>
      <c r="BL377" s="3"/>
      <c r="BM377" s="3">
        <v>1</v>
      </c>
      <c r="BN377" s="3">
        <v>21</v>
      </c>
    </row>
    <row r="378" spans="1:66" x14ac:dyDescent="0.2">
      <c r="A378" t="s">
        <v>3595</v>
      </c>
      <c r="B378" t="s">
        <v>8760</v>
      </c>
      <c r="C378" t="s">
        <v>468</v>
      </c>
      <c r="D378" t="s">
        <v>130</v>
      </c>
      <c r="E378" s="12" t="s">
        <v>8761</v>
      </c>
      <c r="F378" t="s">
        <v>8762</v>
      </c>
      <c r="G378">
        <v>46</v>
      </c>
      <c r="H378" t="s">
        <v>175</v>
      </c>
      <c r="I378" t="s">
        <v>176</v>
      </c>
      <c r="M378" t="s">
        <v>413</v>
      </c>
      <c r="N378" t="s">
        <v>8763</v>
      </c>
      <c r="O378" t="s">
        <v>136</v>
      </c>
      <c r="P378" t="s">
        <v>137</v>
      </c>
      <c r="Q378" t="s">
        <v>8764</v>
      </c>
      <c r="R378" t="s">
        <v>8765</v>
      </c>
      <c r="S378" t="s">
        <v>8766</v>
      </c>
      <c r="T378">
        <v>51.512862078011807</v>
      </c>
      <c r="U378">
        <v>45.987177447413842</v>
      </c>
      <c r="V378">
        <v>4</v>
      </c>
      <c r="W378">
        <v>2464</v>
      </c>
      <c r="X378" t="s">
        <v>8767</v>
      </c>
      <c r="Y378" t="s">
        <v>64</v>
      </c>
      <c r="Z378" s="26" t="s">
        <v>64</v>
      </c>
      <c r="AA378" t="s">
        <v>454</v>
      </c>
      <c r="AB378" s="26">
        <v>23</v>
      </c>
      <c r="AC378">
        <v>3</v>
      </c>
      <c r="AE378" s="26">
        <v>5</v>
      </c>
      <c r="AF378" s="26">
        <v>21</v>
      </c>
      <c r="AG378" t="s">
        <v>67</v>
      </c>
      <c r="AH378">
        <v>0</v>
      </c>
      <c r="AI378">
        <v>0</v>
      </c>
      <c r="AJ378">
        <v>0</v>
      </c>
      <c r="AK378">
        <v>0</v>
      </c>
      <c r="AL378">
        <v>0</v>
      </c>
      <c r="AN378" s="26">
        <v>0</v>
      </c>
      <c r="AO378">
        <v>0</v>
      </c>
      <c r="AR378" t="s">
        <v>143</v>
      </c>
      <c r="BE378" t="s">
        <v>145</v>
      </c>
      <c r="BG378" s="6">
        <v>45264</v>
      </c>
      <c r="BH378" s="5">
        <v>0.4097337962962963</v>
      </c>
      <c r="BI378" s="3" t="s">
        <v>13166</v>
      </c>
      <c r="BJ378" s="3">
        <v>9</v>
      </c>
      <c r="BK378" s="3">
        <v>45</v>
      </c>
      <c r="BL378" s="3"/>
      <c r="BM378" s="3">
        <v>1</v>
      </c>
      <c r="BN378" s="3">
        <v>50</v>
      </c>
    </row>
    <row r="379" spans="1:66" x14ac:dyDescent="0.2">
      <c r="A379" t="s">
        <v>3587</v>
      </c>
      <c r="B379" t="s">
        <v>76</v>
      </c>
      <c r="D379" t="s">
        <v>59</v>
      </c>
      <c r="E379" s="12" t="s">
        <v>8768</v>
      </c>
      <c r="F379" t="s">
        <v>8769</v>
      </c>
      <c r="G379">
        <v>100</v>
      </c>
      <c r="H379" t="s">
        <v>1642</v>
      </c>
      <c r="I379" t="s">
        <v>1643</v>
      </c>
      <c r="M379" t="s">
        <v>87</v>
      </c>
      <c r="N379" t="s">
        <v>8770</v>
      </c>
      <c r="O379" t="s">
        <v>136</v>
      </c>
      <c r="P379" t="s">
        <v>137</v>
      </c>
      <c r="Q379" t="s">
        <v>8771</v>
      </c>
      <c r="R379" t="s">
        <v>8772</v>
      </c>
      <c r="S379" t="s">
        <v>8773</v>
      </c>
      <c r="T379">
        <v>56.783898999999998</v>
      </c>
      <c r="U379">
        <v>53.175637999999999</v>
      </c>
      <c r="W379">
        <v>251</v>
      </c>
      <c r="X379" t="s">
        <v>8774</v>
      </c>
      <c r="Y379" t="s">
        <v>64</v>
      </c>
      <c r="Z379" s="26" t="s">
        <v>64</v>
      </c>
      <c r="AA379" t="s">
        <v>682</v>
      </c>
      <c r="AB379" s="26">
        <v>6</v>
      </c>
      <c r="AC379">
        <v>66</v>
      </c>
      <c r="AD379" t="s">
        <v>543</v>
      </c>
      <c r="AE379" s="26">
        <v>4.5999999999999996</v>
      </c>
      <c r="AF379" s="26">
        <v>10</v>
      </c>
      <c r="AG379" t="s">
        <v>67</v>
      </c>
      <c r="AH379">
        <v>0</v>
      </c>
      <c r="AI379">
        <v>0</v>
      </c>
      <c r="AJ379">
        <v>0</v>
      </c>
      <c r="AK379">
        <v>0</v>
      </c>
      <c r="AL379">
        <v>0</v>
      </c>
      <c r="AN379" s="26">
        <v>1</v>
      </c>
      <c r="AO379">
        <v>0</v>
      </c>
      <c r="AR379" t="s">
        <v>143</v>
      </c>
      <c r="BE379" t="s">
        <v>145</v>
      </c>
      <c r="BF379" t="s">
        <v>340</v>
      </c>
      <c r="BG379" s="6">
        <v>45264</v>
      </c>
      <c r="BH379" s="5">
        <v>0.37570601851851854</v>
      </c>
      <c r="BI379" s="3" t="s">
        <v>13166</v>
      </c>
      <c r="BJ379" s="3">
        <v>9</v>
      </c>
      <c r="BK379" s="3">
        <v>0</v>
      </c>
      <c r="BL379" s="3"/>
      <c r="BM379" s="3">
        <v>1</v>
      </c>
      <c r="BN379" s="3">
        <v>1</v>
      </c>
    </row>
    <row r="380" spans="1:66" x14ac:dyDescent="0.2">
      <c r="A380" t="s">
        <v>3587</v>
      </c>
      <c r="B380" t="s">
        <v>4565</v>
      </c>
      <c r="C380" t="s">
        <v>3054</v>
      </c>
      <c r="D380" t="s">
        <v>130</v>
      </c>
      <c r="E380" s="12" t="s">
        <v>4572</v>
      </c>
      <c r="F380" t="s">
        <v>8827</v>
      </c>
      <c r="G380">
        <v>179</v>
      </c>
      <c r="H380" t="s">
        <v>491</v>
      </c>
      <c r="I380" t="s">
        <v>492</v>
      </c>
      <c r="K380" t="s">
        <v>495</v>
      </c>
      <c r="L380" t="s">
        <v>207</v>
      </c>
      <c r="N380" t="s">
        <v>850</v>
      </c>
      <c r="O380" t="s">
        <v>136</v>
      </c>
      <c r="P380" t="s">
        <v>137</v>
      </c>
      <c r="Q380" t="s">
        <v>8828</v>
      </c>
      <c r="R380" t="s">
        <v>8829</v>
      </c>
      <c r="S380" t="s">
        <v>8830</v>
      </c>
      <c r="T380">
        <v>53.195878</v>
      </c>
      <c r="U380">
        <v>50.100202000000003</v>
      </c>
      <c r="W380">
        <v>979</v>
      </c>
      <c r="X380" t="s">
        <v>4571</v>
      </c>
      <c r="Y380" t="s">
        <v>67</v>
      </c>
      <c r="Z380" s="26" t="s">
        <v>13175</v>
      </c>
      <c r="AB380" s="26" t="s">
        <v>142</v>
      </c>
      <c r="AC380" t="s">
        <v>142</v>
      </c>
      <c r="AE380" s="26">
        <v>4.9000000000000004</v>
      </c>
      <c r="AF380" s="26">
        <v>199</v>
      </c>
      <c r="AG380" t="s">
        <v>67</v>
      </c>
      <c r="AH380">
        <v>0</v>
      </c>
      <c r="AI380">
        <v>0</v>
      </c>
      <c r="AJ380">
        <v>0</v>
      </c>
      <c r="AK380">
        <v>0</v>
      </c>
      <c r="AL380">
        <v>0</v>
      </c>
      <c r="AN380" s="26">
        <v>1</v>
      </c>
      <c r="AO380">
        <v>0</v>
      </c>
      <c r="AR380" t="s">
        <v>143</v>
      </c>
      <c r="BE380" t="s">
        <v>145</v>
      </c>
      <c r="BG380" s="6">
        <v>45263</v>
      </c>
      <c r="BH380" s="5">
        <v>0.96097222222222223</v>
      </c>
      <c r="BI380" s="3" t="s">
        <v>13167</v>
      </c>
      <c r="BJ380" s="3">
        <v>23</v>
      </c>
      <c r="BK380" s="3">
        <v>0</v>
      </c>
      <c r="BL380" s="3"/>
      <c r="BM380" s="3">
        <v>7</v>
      </c>
      <c r="BN380" s="3">
        <v>3</v>
      </c>
    </row>
    <row r="381" spans="1:66" x14ac:dyDescent="0.2">
      <c r="A381" t="s">
        <v>3587</v>
      </c>
      <c r="B381" t="s">
        <v>76</v>
      </c>
      <c r="D381" t="s">
        <v>59</v>
      </c>
      <c r="E381" s="12" t="s">
        <v>3923</v>
      </c>
      <c r="F381" t="s">
        <v>8839</v>
      </c>
      <c r="G381">
        <v>100</v>
      </c>
      <c r="H381" t="s">
        <v>175</v>
      </c>
      <c r="I381" t="s">
        <v>8840</v>
      </c>
      <c r="N381" t="s">
        <v>8841</v>
      </c>
      <c r="O381" t="s">
        <v>136</v>
      </c>
      <c r="P381" t="s">
        <v>137</v>
      </c>
      <c r="Q381" t="s">
        <v>8842</v>
      </c>
      <c r="R381" t="s">
        <v>8843</v>
      </c>
      <c r="S381" t="s">
        <v>8844</v>
      </c>
      <c r="T381">
        <v>51.531796999999997</v>
      </c>
      <c r="U381">
        <v>43.139543000000003</v>
      </c>
      <c r="W381">
        <v>25</v>
      </c>
      <c r="X381" t="s">
        <v>8845</v>
      </c>
      <c r="Y381" t="s">
        <v>64</v>
      </c>
      <c r="Z381" s="26" t="s">
        <v>64</v>
      </c>
      <c r="AA381" t="s">
        <v>421</v>
      </c>
      <c r="AB381" s="26">
        <v>8</v>
      </c>
      <c r="AC381">
        <v>24</v>
      </c>
      <c r="AD381" t="s">
        <v>260</v>
      </c>
      <c r="AE381" s="26">
        <v>4.5</v>
      </c>
      <c r="AF381" s="26">
        <v>8</v>
      </c>
      <c r="AG381" t="s">
        <v>64</v>
      </c>
      <c r="AH381">
        <v>0</v>
      </c>
      <c r="AI381">
        <v>0</v>
      </c>
      <c r="AJ381">
        <v>0</v>
      </c>
      <c r="AK381">
        <v>0</v>
      </c>
      <c r="AL381">
        <v>0</v>
      </c>
      <c r="AN381" s="26">
        <v>1</v>
      </c>
      <c r="AO381">
        <v>0</v>
      </c>
      <c r="AR381" t="s">
        <v>143</v>
      </c>
      <c r="BE381" t="s">
        <v>145</v>
      </c>
      <c r="BF381" t="s">
        <v>340</v>
      </c>
      <c r="BG381" s="6">
        <v>45263</v>
      </c>
      <c r="BH381" s="5">
        <v>0.93274305555555559</v>
      </c>
      <c r="BI381" s="3" t="s">
        <v>13167</v>
      </c>
      <c r="BJ381" s="3">
        <v>22</v>
      </c>
      <c r="BK381" s="3">
        <v>15</v>
      </c>
      <c r="BL381" s="3"/>
      <c r="BM381" s="3">
        <v>7</v>
      </c>
      <c r="BN381" s="3">
        <v>23</v>
      </c>
    </row>
    <row r="382" spans="1:66" x14ac:dyDescent="0.2">
      <c r="A382" t="s">
        <v>3595</v>
      </c>
      <c r="B382" t="s">
        <v>76</v>
      </c>
      <c r="D382" t="s">
        <v>59</v>
      </c>
      <c r="E382" s="12" t="s">
        <v>3939</v>
      </c>
      <c r="F382" t="s">
        <v>3939</v>
      </c>
      <c r="G382">
        <v>1</v>
      </c>
      <c r="H382" t="s">
        <v>700</v>
      </c>
      <c r="I382" t="s">
        <v>8846</v>
      </c>
      <c r="N382" t="s">
        <v>8847</v>
      </c>
      <c r="O382" t="s">
        <v>136</v>
      </c>
      <c r="P382" t="s">
        <v>137</v>
      </c>
      <c r="Q382" t="s">
        <v>8848</v>
      </c>
      <c r="R382" t="s">
        <v>8849</v>
      </c>
      <c r="S382" t="s">
        <v>8850</v>
      </c>
      <c r="T382">
        <v>58.684480202260048</v>
      </c>
      <c r="U382">
        <v>50.037791093210757</v>
      </c>
      <c r="W382">
        <v>36</v>
      </c>
      <c r="X382" t="s">
        <v>8851</v>
      </c>
      <c r="Y382" t="s">
        <v>64</v>
      </c>
      <c r="Z382" s="26" t="s">
        <v>64</v>
      </c>
      <c r="AA382" t="s">
        <v>504</v>
      </c>
      <c r="AB382" s="26">
        <v>1</v>
      </c>
      <c r="AC382">
        <v>1</v>
      </c>
      <c r="AD382" t="s">
        <v>389</v>
      </c>
      <c r="AE382" s="26">
        <v>0</v>
      </c>
      <c r="AF382" s="26">
        <v>0</v>
      </c>
      <c r="AG382" t="s">
        <v>67</v>
      </c>
      <c r="AH382">
        <v>0</v>
      </c>
      <c r="AI382">
        <v>0</v>
      </c>
      <c r="AJ382">
        <v>0</v>
      </c>
      <c r="AK382">
        <v>0</v>
      </c>
      <c r="AL382">
        <v>0</v>
      </c>
      <c r="AN382" s="26">
        <v>0</v>
      </c>
      <c r="AO382">
        <v>0</v>
      </c>
      <c r="AR382" t="s">
        <v>143</v>
      </c>
      <c r="BE382" t="s">
        <v>145</v>
      </c>
      <c r="BF382" t="s">
        <v>3519</v>
      </c>
      <c r="BG382" s="6">
        <v>45263</v>
      </c>
      <c r="BH382" s="5">
        <v>0.9250694444444445</v>
      </c>
      <c r="BI382" s="3" t="s">
        <v>13167</v>
      </c>
      <c r="BJ382" s="3">
        <v>22</v>
      </c>
      <c r="BK382" s="3">
        <v>0</v>
      </c>
      <c r="BL382" s="3"/>
      <c r="BM382" s="3">
        <v>7</v>
      </c>
      <c r="BN382" s="3">
        <v>12</v>
      </c>
    </row>
    <row r="383" spans="1:66" x14ac:dyDescent="0.2">
      <c r="A383" t="s">
        <v>3595</v>
      </c>
      <c r="B383" t="s">
        <v>4187</v>
      </c>
      <c r="D383" t="s">
        <v>59</v>
      </c>
      <c r="E383" s="12" t="s">
        <v>8860</v>
      </c>
      <c r="F383" t="s">
        <v>8861</v>
      </c>
      <c r="G383">
        <v>5</v>
      </c>
      <c r="H383" t="s">
        <v>491</v>
      </c>
      <c r="I383" t="s">
        <v>492</v>
      </c>
      <c r="M383" t="s">
        <v>315</v>
      </c>
      <c r="N383" t="s">
        <v>4190</v>
      </c>
      <c r="O383" t="s">
        <v>136</v>
      </c>
      <c r="P383" t="s">
        <v>137</v>
      </c>
      <c r="Q383" t="s">
        <v>8862</v>
      </c>
      <c r="R383" t="s">
        <v>8863</v>
      </c>
      <c r="S383" t="s">
        <v>8864</v>
      </c>
      <c r="T383">
        <v>53.275337</v>
      </c>
      <c r="U383">
        <v>50.266143</v>
      </c>
      <c r="W383">
        <v>341</v>
      </c>
      <c r="X383" t="s">
        <v>4194</v>
      </c>
      <c r="Y383" t="s">
        <v>64</v>
      </c>
      <c r="Z383" s="26" t="s">
        <v>64</v>
      </c>
      <c r="AA383" t="s">
        <v>690</v>
      </c>
      <c r="AB383" s="26">
        <v>24</v>
      </c>
      <c r="AC383">
        <v>42</v>
      </c>
      <c r="AE383" s="26">
        <v>5</v>
      </c>
      <c r="AF383" s="26">
        <v>12</v>
      </c>
      <c r="AG383" t="s">
        <v>67</v>
      </c>
      <c r="AH383">
        <v>0</v>
      </c>
      <c r="AI383">
        <v>0</v>
      </c>
      <c r="AJ383">
        <v>0</v>
      </c>
      <c r="AK383">
        <v>0</v>
      </c>
      <c r="AL383">
        <v>0</v>
      </c>
      <c r="AN383" s="26">
        <v>0</v>
      </c>
      <c r="AO383">
        <v>0</v>
      </c>
      <c r="AR383" t="s">
        <v>143</v>
      </c>
      <c r="BE383" t="s">
        <v>145</v>
      </c>
      <c r="BG383" s="6">
        <v>45263</v>
      </c>
      <c r="BH383" s="5">
        <v>0.7477893518518518</v>
      </c>
      <c r="BI383" s="3" t="s">
        <v>13167</v>
      </c>
      <c r="BJ383" s="3">
        <v>17</v>
      </c>
      <c r="BK383" s="3">
        <v>45</v>
      </c>
      <c r="BL383" s="3"/>
      <c r="BM383" s="3">
        <v>7</v>
      </c>
      <c r="BN383" s="3">
        <v>56</v>
      </c>
    </row>
    <row r="384" spans="1:66" x14ac:dyDescent="0.2">
      <c r="A384" t="s">
        <v>3595</v>
      </c>
      <c r="B384" t="s">
        <v>4187</v>
      </c>
      <c r="D384" t="s">
        <v>59</v>
      </c>
      <c r="E384" s="12" t="s">
        <v>8865</v>
      </c>
      <c r="F384" t="s">
        <v>8866</v>
      </c>
      <c r="G384">
        <v>60</v>
      </c>
      <c r="H384" t="s">
        <v>491</v>
      </c>
      <c r="I384" t="s">
        <v>492</v>
      </c>
      <c r="M384" t="s">
        <v>315</v>
      </c>
      <c r="N384" t="s">
        <v>4190</v>
      </c>
      <c r="O384" t="s">
        <v>136</v>
      </c>
      <c r="P384" t="s">
        <v>137</v>
      </c>
      <c r="Q384" t="s">
        <v>8867</v>
      </c>
      <c r="R384" t="s">
        <v>8868</v>
      </c>
      <c r="S384" t="s">
        <v>8869</v>
      </c>
      <c r="T384">
        <v>53.275337</v>
      </c>
      <c r="U384">
        <v>50.266143</v>
      </c>
      <c r="W384">
        <v>389</v>
      </c>
      <c r="X384" t="s">
        <v>4194</v>
      </c>
      <c r="Y384" t="s">
        <v>64</v>
      </c>
      <c r="Z384" s="26" t="s">
        <v>64</v>
      </c>
      <c r="AA384" t="s">
        <v>690</v>
      </c>
      <c r="AB384" s="26">
        <v>24</v>
      </c>
      <c r="AC384">
        <v>42</v>
      </c>
      <c r="AE384" s="26">
        <v>5</v>
      </c>
      <c r="AF384" s="26">
        <v>12</v>
      </c>
      <c r="AG384" t="s">
        <v>67</v>
      </c>
      <c r="AH384">
        <v>0</v>
      </c>
      <c r="AI384">
        <v>0</v>
      </c>
      <c r="AJ384">
        <v>0</v>
      </c>
      <c r="AK384">
        <v>0</v>
      </c>
      <c r="AL384">
        <v>0</v>
      </c>
      <c r="AN384" s="26">
        <v>1</v>
      </c>
      <c r="AO384">
        <v>0</v>
      </c>
      <c r="AR384" t="s">
        <v>143</v>
      </c>
      <c r="BE384" t="s">
        <v>145</v>
      </c>
      <c r="BG384" s="6">
        <v>45263</v>
      </c>
      <c r="BH384" s="5">
        <v>0.74750000000000005</v>
      </c>
      <c r="BI384" s="3" t="s">
        <v>13167</v>
      </c>
      <c r="BJ384" s="3">
        <v>17</v>
      </c>
      <c r="BK384" s="3">
        <v>45</v>
      </c>
      <c r="BL384" s="3"/>
      <c r="BM384" s="3">
        <v>7</v>
      </c>
      <c r="BN384" s="3">
        <v>56</v>
      </c>
    </row>
    <row r="385" spans="1:66" x14ac:dyDescent="0.2">
      <c r="A385" t="s">
        <v>3595</v>
      </c>
      <c r="B385" t="s">
        <v>4187</v>
      </c>
      <c r="D385" t="s">
        <v>59</v>
      </c>
      <c r="E385" s="12" t="s">
        <v>8870</v>
      </c>
      <c r="F385" t="s">
        <v>8871</v>
      </c>
      <c r="G385">
        <v>150</v>
      </c>
      <c r="H385" t="s">
        <v>491</v>
      </c>
      <c r="I385" t="s">
        <v>492</v>
      </c>
      <c r="M385" t="s">
        <v>315</v>
      </c>
      <c r="N385" t="s">
        <v>4190</v>
      </c>
      <c r="O385" t="s">
        <v>136</v>
      </c>
      <c r="P385" t="s">
        <v>137</v>
      </c>
      <c r="Q385" t="s">
        <v>8872</v>
      </c>
      <c r="R385" t="s">
        <v>8873</v>
      </c>
      <c r="S385" t="s">
        <v>8874</v>
      </c>
      <c r="T385">
        <v>53.275337</v>
      </c>
      <c r="U385">
        <v>50.266143</v>
      </c>
      <c r="W385">
        <v>42</v>
      </c>
      <c r="X385" t="s">
        <v>4194</v>
      </c>
      <c r="Y385" t="s">
        <v>64</v>
      </c>
      <c r="Z385" s="26" t="s">
        <v>64</v>
      </c>
      <c r="AA385" t="s">
        <v>690</v>
      </c>
      <c r="AB385" s="26">
        <v>24</v>
      </c>
      <c r="AC385">
        <v>42</v>
      </c>
      <c r="AE385" s="26">
        <v>5</v>
      </c>
      <c r="AF385" s="26">
        <v>12</v>
      </c>
      <c r="AG385" t="s">
        <v>67</v>
      </c>
      <c r="AH385">
        <v>0</v>
      </c>
      <c r="AI385">
        <v>0</v>
      </c>
      <c r="AJ385">
        <v>0</v>
      </c>
      <c r="AK385">
        <v>0</v>
      </c>
      <c r="AL385">
        <v>0</v>
      </c>
      <c r="AN385" s="26">
        <v>1</v>
      </c>
      <c r="AO385">
        <v>0</v>
      </c>
      <c r="AR385" t="s">
        <v>143</v>
      </c>
      <c r="BE385" t="s">
        <v>145</v>
      </c>
      <c r="BF385" t="s">
        <v>340</v>
      </c>
      <c r="BG385" s="6">
        <v>45263</v>
      </c>
      <c r="BH385" s="5">
        <v>0.74723379629629638</v>
      </c>
      <c r="BI385" s="3" t="s">
        <v>13167</v>
      </c>
      <c r="BJ385" s="3">
        <v>17</v>
      </c>
      <c r="BK385" s="3">
        <v>45</v>
      </c>
      <c r="BL385" s="3"/>
      <c r="BM385" s="3">
        <v>7</v>
      </c>
      <c r="BN385" s="3">
        <v>56</v>
      </c>
    </row>
    <row r="386" spans="1:66" x14ac:dyDescent="0.2">
      <c r="A386" t="s">
        <v>3587</v>
      </c>
      <c r="B386" t="s">
        <v>76</v>
      </c>
      <c r="D386" t="s">
        <v>59</v>
      </c>
      <c r="E386" s="12" t="s">
        <v>8875</v>
      </c>
      <c r="F386" t="s">
        <v>8876</v>
      </c>
      <c r="G386">
        <v>400</v>
      </c>
      <c r="H386" t="s">
        <v>587</v>
      </c>
      <c r="I386" t="s">
        <v>588</v>
      </c>
      <c r="M386" t="s">
        <v>535</v>
      </c>
      <c r="N386" t="s">
        <v>8877</v>
      </c>
      <c r="O386" t="s">
        <v>136</v>
      </c>
      <c r="P386" t="s">
        <v>137</v>
      </c>
      <c r="Q386" t="s">
        <v>8878</v>
      </c>
      <c r="R386" t="s">
        <v>8879</v>
      </c>
      <c r="S386" t="s">
        <v>8880</v>
      </c>
      <c r="T386">
        <v>54.664630000000002</v>
      </c>
      <c r="U386">
        <v>39.658149000000002</v>
      </c>
      <c r="W386">
        <v>22</v>
      </c>
      <c r="X386" t="s">
        <v>8881</v>
      </c>
      <c r="Y386" t="s">
        <v>64</v>
      </c>
      <c r="Z386" s="26" t="s">
        <v>64</v>
      </c>
      <c r="AA386" t="s">
        <v>393</v>
      </c>
      <c r="AB386" s="26">
        <v>62</v>
      </c>
      <c r="AC386">
        <v>95</v>
      </c>
      <c r="AD386" t="s">
        <v>8882</v>
      </c>
      <c r="AE386" s="26">
        <v>5</v>
      </c>
      <c r="AF386" s="26">
        <v>107</v>
      </c>
      <c r="AG386" t="s">
        <v>67</v>
      </c>
      <c r="AH386">
        <v>0</v>
      </c>
      <c r="AI386">
        <v>0</v>
      </c>
      <c r="AJ386">
        <v>0</v>
      </c>
      <c r="AK386">
        <v>0</v>
      </c>
      <c r="AL386">
        <v>0</v>
      </c>
      <c r="AN386" s="26">
        <v>0</v>
      </c>
      <c r="AO386">
        <v>0</v>
      </c>
      <c r="AR386" t="s">
        <v>143</v>
      </c>
      <c r="BE386" t="s">
        <v>227</v>
      </c>
      <c r="BF386" t="s">
        <v>3519</v>
      </c>
      <c r="BG386" s="6">
        <v>45263</v>
      </c>
      <c r="BH386" s="5">
        <v>0.72223379629629625</v>
      </c>
      <c r="BI386" s="3" t="s">
        <v>13167</v>
      </c>
      <c r="BJ386" s="3">
        <v>17</v>
      </c>
      <c r="BK386" s="3">
        <v>15</v>
      </c>
      <c r="BL386" s="3"/>
      <c r="BM386" s="3">
        <v>7</v>
      </c>
      <c r="BN386" s="3">
        <v>20</v>
      </c>
    </row>
    <row r="387" spans="1:66" x14ac:dyDescent="0.2">
      <c r="A387" t="s">
        <v>3587</v>
      </c>
      <c r="B387" t="s">
        <v>76</v>
      </c>
      <c r="D387" t="s">
        <v>59</v>
      </c>
      <c r="E387" s="12" t="s">
        <v>8931</v>
      </c>
      <c r="F387" t="s">
        <v>8932</v>
      </c>
      <c r="G387">
        <v>650</v>
      </c>
      <c r="H387" t="s">
        <v>406</v>
      </c>
      <c r="I387" t="s">
        <v>846</v>
      </c>
      <c r="N387" t="s">
        <v>8933</v>
      </c>
      <c r="O387" t="s">
        <v>136</v>
      </c>
      <c r="P387" t="s">
        <v>137</v>
      </c>
      <c r="Q387" t="s">
        <v>8934</v>
      </c>
      <c r="R387" t="s">
        <v>8935</v>
      </c>
      <c r="S387" t="s">
        <v>8936</v>
      </c>
      <c r="T387">
        <v>55.888546627293806</v>
      </c>
      <c r="U387">
        <v>49.367679269231729</v>
      </c>
      <c r="W387">
        <v>78</v>
      </c>
      <c r="X387" t="s">
        <v>8937</v>
      </c>
      <c r="Y387" t="s">
        <v>64</v>
      </c>
      <c r="Z387" s="26" t="s">
        <v>64</v>
      </c>
      <c r="AA387" t="s">
        <v>108</v>
      </c>
      <c r="AB387" s="26">
        <v>4</v>
      </c>
      <c r="AC387">
        <v>4</v>
      </c>
      <c r="AD387" t="s">
        <v>389</v>
      </c>
      <c r="AE387" s="26">
        <v>5</v>
      </c>
      <c r="AF387" s="26">
        <v>1</v>
      </c>
      <c r="AG387" t="s">
        <v>67</v>
      </c>
      <c r="AH387">
        <v>0</v>
      </c>
      <c r="AI387">
        <v>0</v>
      </c>
      <c r="AJ387">
        <v>0</v>
      </c>
      <c r="AK387">
        <v>0</v>
      </c>
      <c r="AL387">
        <v>0</v>
      </c>
      <c r="AN387" s="26">
        <v>0</v>
      </c>
      <c r="AO387">
        <v>0</v>
      </c>
      <c r="AR387" t="s">
        <v>143</v>
      </c>
      <c r="BE387" t="s">
        <v>227</v>
      </c>
      <c r="BF387" t="s">
        <v>340</v>
      </c>
      <c r="BG387" s="6">
        <v>45263</v>
      </c>
      <c r="BH387" s="5">
        <v>0.56503472222222217</v>
      </c>
      <c r="BI387" s="3" t="s">
        <v>13167</v>
      </c>
      <c r="BJ387" s="3">
        <v>13</v>
      </c>
      <c r="BK387" s="3">
        <v>30</v>
      </c>
      <c r="BL387" s="3"/>
      <c r="BM387" s="3">
        <v>7</v>
      </c>
      <c r="BN387" s="3">
        <v>33</v>
      </c>
    </row>
    <row r="388" spans="1:66" x14ac:dyDescent="0.2">
      <c r="A388" t="s">
        <v>3595</v>
      </c>
      <c r="B388" t="s">
        <v>76</v>
      </c>
      <c r="D388" t="s">
        <v>59</v>
      </c>
      <c r="E388" s="12" t="s">
        <v>3939</v>
      </c>
      <c r="F388" t="s">
        <v>8969</v>
      </c>
      <c r="G388">
        <v>400</v>
      </c>
      <c r="H388" t="s">
        <v>406</v>
      </c>
      <c r="I388" t="s">
        <v>407</v>
      </c>
      <c r="M388" t="s">
        <v>94</v>
      </c>
      <c r="N388" t="s">
        <v>8970</v>
      </c>
      <c r="O388" t="s">
        <v>136</v>
      </c>
      <c r="P388" t="s">
        <v>137</v>
      </c>
      <c r="Q388" t="s">
        <v>8971</v>
      </c>
      <c r="R388" t="s">
        <v>8972</v>
      </c>
      <c r="S388" t="s">
        <v>8973</v>
      </c>
      <c r="T388">
        <v>55.798389</v>
      </c>
      <c r="U388">
        <v>49.182124000000002</v>
      </c>
      <c r="W388">
        <v>130</v>
      </c>
      <c r="X388" t="s">
        <v>8974</v>
      </c>
      <c r="Y388" t="s">
        <v>64</v>
      </c>
      <c r="Z388" s="26" t="s">
        <v>64</v>
      </c>
      <c r="AA388" t="s">
        <v>669</v>
      </c>
      <c r="AB388" s="26">
        <v>8</v>
      </c>
      <c r="AC388">
        <v>71</v>
      </c>
      <c r="AD388" t="s">
        <v>1018</v>
      </c>
      <c r="AE388" s="26">
        <v>5</v>
      </c>
      <c r="AF388" s="26">
        <v>15</v>
      </c>
      <c r="AG388" t="s">
        <v>67</v>
      </c>
      <c r="AH388">
        <v>0</v>
      </c>
      <c r="AI388">
        <v>0</v>
      </c>
      <c r="AJ388">
        <v>0</v>
      </c>
      <c r="AK388">
        <v>0</v>
      </c>
      <c r="AL388">
        <v>0</v>
      </c>
      <c r="AN388" s="26">
        <v>0</v>
      </c>
      <c r="AO388">
        <v>0</v>
      </c>
      <c r="AR388" t="s">
        <v>143</v>
      </c>
      <c r="BE388" t="s">
        <v>145</v>
      </c>
      <c r="BG388" s="6">
        <v>45263</v>
      </c>
      <c r="BH388" s="5">
        <v>0.40422453703703703</v>
      </c>
      <c r="BI388" s="3" t="s">
        <v>13167</v>
      </c>
      <c r="BJ388" s="3">
        <v>9</v>
      </c>
      <c r="BK388" s="3">
        <v>30</v>
      </c>
      <c r="BL388" s="3"/>
      <c r="BM388" s="3">
        <v>7</v>
      </c>
      <c r="BN388" s="3">
        <v>42</v>
      </c>
    </row>
    <row r="389" spans="1:66" x14ac:dyDescent="0.2">
      <c r="A389" t="s">
        <v>3587</v>
      </c>
      <c r="B389" t="s">
        <v>7550</v>
      </c>
      <c r="C389" t="s">
        <v>7551</v>
      </c>
      <c r="D389" t="s">
        <v>130</v>
      </c>
      <c r="E389" s="12" t="s">
        <v>9010</v>
      </c>
      <c r="F389" t="s">
        <v>9011</v>
      </c>
      <c r="G389">
        <v>990</v>
      </c>
      <c r="H389" t="s">
        <v>320</v>
      </c>
      <c r="I389" t="s">
        <v>1198</v>
      </c>
      <c r="N389" t="s">
        <v>7589</v>
      </c>
      <c r="O389" t="s">
        <v>136</v>
      </c>
      <c r="P389" t="s">
        <v>137</v>
      </c>
      <c r="Q389" t="s">
        <v>9012</v>
      </c>
      <c r="R389" t="s">
        <v>9013</v>
      </c>
      <c r="S389" t="s">
        <v>9014</v>
      </c>
      <c r="T389">
        <v>55.322977999999999</v>
      </c>
      <c r="U389">
        <v>38.673361999999997</v>
      </c>
      <c r="W389">
        <v>1</v>
      </c>
      <c r="X389" t="s">
        <v>7558</v>
      </c>
      <c r="Y389" t="s">
        <v>64</v>
      </c>
      <c r="Z389" s="26" t="s">
        <v>64</v>
      </c>
      <c r="AA389" t="s">
        <v>7559</v>
      </c>
      <c r="AB389" s="26">
        <v>2757</v>
      </c>
      <c r="AC389">
        <v>374</v>
      </c>
      <c r="AE389" s="26">
        <v>5</v>
      </c>
      <c r="AF389" s="26">
        <v>5</v>
      </c>
      <c r="AG389" t="s">
        <v>67</v>
      </c>
      <c r="AH389">
        <v>0</v>
      </c>
      <c r="AI389">
        <v>0</v>
      </c>
      <c r="AJ389">
        <v>0</v>
      </c>
      <c r="AK389">
        <v>0</v>
      </c>
      <c r="AL389">
        <v>0</v>
      </c>
      <c r="AN389" s="26">
        <v>1</v>
      </c>
      <c r="AO389">
        <v>0</v>
      </c>
      <c r="AR389" t="s">
        <v>143</v>
      </c>
      <c r="BE389" t="s">
        <v>145</v>
      </c>
      <c r="BG389" s="6">
        <v>45263</v>
      </c>
      <c r="BH389" s="5">
        <v>0.25476851851851851</v>
      </c>
      <c r="BI389" s="3" t="s">
        <v>13167</v>
      </c>
      <c r="BJ389" s="3">
        <v>6</v>
      </c>
      <c r="BK389" s="3">
        <v>0</v>
      </c>
      <c r="BL389" s="3"/>
      <c r="BM389" s="3">
        <v>7</v>
      </c>
      <c r="BN389" s="3">
        <v>6</v>
      </c>
    </row>
    <row r="390" spans="1:66" x14ac:dyDescent="0.2">
      <c r="A390" t="s">
        <v>3587</v>
      </c>
      <c r="B390" t="s">
        <v>7550</v>
      </c>
      <c r="C390" t="s">
        <v>7551</v>
      </c>
      <c r="D390" t="s">
        <v>130</v>
      </c>
      <c r="E390" s="12" t="s">
        <v>9015</v>
      </c>
      <c r="F390" t="s">
        <v>9016</v>
      </c>
      <c r="G390">
        <v>990</v>
      </c>
      <c r="H390" t="s">
        <v>320</v>
      </c>
      <c r="I390" t="s">
        <v>986</v>
      </c>
      <c r="N390" t="s">
        <v>1276</v>
      </c>
      <c r="O390" t="s">
        <v>136</v>
      </c>
      <c r="P390" t="s">
        <v>137</v>
      </c>
      <c r="Q390" t="s">
        <v>9017</v>
      </c>
      <c r="R390" t="s">
        <v>9018</v>
      </c>
      <c r="S390" t="s">
        <v>9019</v>
      </c>
      <c r="T390">
        <v>56.342905000000002</v>
      </c>
      <c r="U390">
        <v>37.517608000000003</v>
      </c>
      <c r="W390">
        <v>7</v>
      </c>
      <c r="X390" t="s">
        <v>7558</v>
      </c>
      <c r="Y390" t="s">
        <v>64</v>
      </c>
      <c r="Z390" s="26" t="s">
        <v>64</v>
      </c>
      <c r="AA390" t="s">
        <v>7559</v>
      </c>
      <c r="AB390" s="26">
        <v>2757</v>
      </c>
      <c r="AC390">
        <v>374</v>
      </c>
      <c r="AE390" s="26">
        <v>5</v>
      </c>
      <c r="AF390" s="26">
        <v>5</v>
      </c>
      <c r="AG390" t="s">
        <v>67</v>
      </c>
      <c r="AH390">
        <v>0</v>
      </c>
      <c r="AI390">
        <v>0</v>
      </c>
      <c r="AJ390">
        <v>0</v>
      </c>
      <c r="AK390">
        <v>0</v>
      </c>
      <c r="AL390">
        <v>0</v>
      </c>
      <c r="AN390" s="26">
        <v>1</v>
      </c>
      <c r="AO390">
        <v>0</v>
      </c>
      <c r="AR390" t="s">
        <v>143</v>
      </c>
      <c r="BE390" t="s">
        <v>145</v>
      </c>
      <c r="BG390" s="6">
        <v>45263</v>
      </c>
      <c r="BH390" s="5">
        <v>0.25474537037037037</v>
      </c>
      <c r="BI390" s="3" t="s">
        <v>13167</v>
      </c>
      <c r="BJ390" s="3">
        <v>6</v>
      </c>
      <c r="BK390" s="3">
        <v>0</v>
      </c>
      <c r="BL390" s="3"/>
      <c r="BM390" s="3">
        <v>7</v>
      </c>
      <c r="BN390" s="3">
        <v>6</v>
      </c>
    </row>
    <row r="391" spans="1:66" x14ac:dyDescent="0.2">
      <c r="A391" t="s">
        <v>3587</v>
      </c>
      <c r="B391" t="s">
        <v>7550</v>
      </c>
      <c r="C391" t="s">
        <v>7551</v>
      </c>
      <c r="D391" t="s">
        <v>130</v>
      </c>
      <c r="E391" s="12" t="s">
        <v>9020</v>
      </c>
      <c r="F391" t="s">
        <v>9021</v>
      </c>
      <c r="G391">
        <v>990</v>
      </c>
      <c r="H391" t="s">
        <v>320</v>
      </c>
      <c r="I391" t="s">
        <v>6815</v>
      </c>
      <c r="K391" t="s">
        <v>6816</v>
      </c>
      <c r="L391" t="s">
        <v>488</v>
      </c>
      <c r="N391" t="s">
        <v>7554</v>
      </c>
      <c r="O391" t="s">
        <v>136</v>
      </c>
      <c r="P391" t="s">
        <v>137</v>
      </c>
      <c r="Q391" t="s">
        <v>9022</v>
      </c>
      <c r="R391" t="s">
        <v>9023</v>
      </c>
      <c r="S391" t="s">
        <v>9024</v>
      </c>
      <c r="T391">
        <v>55.760514999999998</v>
      </c>
      <c r="U391">
        <v>37.855150000000002</v>
      </c>
      <c r="X391" t="s">
        <v>7558</v>
      </c>
      <c r="Y391" t="s">
        <v>64</v>
      </c>
      <c r="Z391" s="26" t="s">
        <v>64</v>
      </c>
      <c r="AA391" t="s">
        <v>7559</v>
      </c>
      <c r="AB391" s="26">
        <v>2757</v>
      </c>
      <c r="AC391">
        <v>374</v>
      </c>
      <c r="AE391" s="26">
        <v>5</v>
      </c>
      <c r="AF391" s="26">
        <v>5</v>
      </c>
      <c r="AG391" t="s">
        <v>67</v>
      </c>
      <c r="AH391">
        <v>0</v>
      </c>
      <c r="AI391">
        <v>0</v>
      </c>
      <c r="AJ391">
        <v>0</v>
      </c>
      <c r="AK391">
        <v>0</v>
      </c>
      <c r="AL391">
        <v>0</v>
      </c>
      <c r="AN391" s="26">
        <v>1</v>
      </c>
      <c r="AO391">
        <v>0</v>
      </c>
      <c r="AR391" t="s">
        <v>143</v>
      </c>
      <c r="BE391" t="s">
        <v>145</v>
      </c>
      <c r="BG391" s="6">
        <v>45263</v>
      </c>
      <c r="BH391" s="5">
        <v>0.25466435185185182</v>
      </c>
      <c r="BI391" s="3" t="s">
        <v>13167</v>
      </c>
      <c r="BJ391" s="3">
        <v>6</v>
      </c>
      <c r="BK391" s="3">
        <v>0</v>
      </c>
      <c r="BL391" s="3"/>
      <c r="BM391" s="3">
        <v>7</v>
      </c>
      <c r="BN391" s="3">
        <v>6</v>
      </c>
    </row>
    <row r="392" spans="1:66" x14ac:dyDescent="0.2">
      <c r="A392" t="s">
        <v>3587</v>
      </c>
      <c r="B392" t="s">
        <v>7550</v>
      </c>
      <c r="C392" t="s">
        <v>7551</v>
      </c>
      <c r="D392" t="s">
        <v>130</v>
      </c>
      <c r="E392" s="12" t="s">
        <v>9025</v>
      </c>
      <c r="F392" t="s">
        <v>9026</v>
      </c>
      <c r="G392">
        <v>990</v>
      </c>
      <c r="H392" t="s">
        <v>320</v>
      </c>
      <c r="I392" t="s">
        <v>1658</v>
      </c>
      <c r="N392" t="s">
        <v>7765</v>
      </c>
      <c r="O392" t="s">
        <v>136</v>
      </c>
      <c r="P392" t="s">
        <v>137</v>
      </c>
      <c r="Q392" t="s">
        <v>9027</v>
      </c>
      <c r="R392" t="s">
        <v>9023</v>
      </c>
      <c r="S392" t="s">
        <v>9028</v>
      </c>
      <c r="T392">
        <v>56.011318000000003</v>
      </c>
      <c r="U392">
        <v>37.847163999999999</v>
      </c>
      <c r="V392">
        <v>1</v>
      </c>
      <c r="W392">
        <v>7</v>
      </c>
      <c r="X392" t="s">
        <v>7558</v>
      </c>
      <c r="Y392" t="s">
        <v>64</v>
      </c>
      <c r="Z392" s="26" t="s">
        <v>64</v>
      </c>
      <c r="AA392" t="s">
        <v>7559</v>
      </c>
      <c r="AB392" s="26">
        <v>2757</v>
      </c>
      <c r="AC392">
        <v>374</v>
      </c>
      <c r="AE392" s="26">
        <v>5</v>
      </c>
      <c r="AF392" s="26">
        <v>5</v>
      </c>
      <c r="AG392" t="s">
        <v>67</v>
      </c>
      <c r="AH392">
        <v>0</v>
      </c>
      <c r="AI392">
        <v>0</v>
      </c>
      <c r="AJ392">
        <v>0</v>
      </c>
      <c r="AK392">
        <v>0</v>
      </c>
      <c r="AL392">
        <v>0</v>
      </c>
      <c r="AN392" s="26">
        <v>1</v>
      </c>
      <c r="AO392">
        <v>0</v>
      </c>
      <c r="AR392" t="s">
        <v>143</v>
      </c>
      <c r="BE392" t="s">
        <v>145</v>
      </c>
      <c r="BG392" s="6">
        <v>45263</v>
      </c>
      <c r="BH392" s="5">
        <v>0.25466435185185182</v>
      </c>
      <c r="BI392" s="3" t="s">
        <v>13167</v>
      </c>
      <c r="BJ392" s="3">
        <v>6</v>
      </c>
      <c r="BK392" s="3">
        <v>0</v>
      </c>
      <c r="BL392" s="3"/>
      <c r="BM392" s="3">
        <v>7</v>
      </c>
      <c r="BN392" s="3">
        <v>6</v>
      </c>
    </row>
    <row r="393" spans="1:66" x14ac:dyDescent="0.2">
      <c r="A393" t="s">
        <v>3587</v>
      </c>
      <c r="B393" t="s">
        <v>7550</v>
      </c>
      <c r="C393" t="s">
        <v>7551</v>
      </c>
      <c r="D393" t="s">
        <v>130</v>
      </c>
      <c r="E393" s="12" t="s">
        <v>9034</v>
      </c>
      <c r="F393" t="s">
        <v>9035</v>
      </c>
      <c r="G393">
        <v>990</v>
      </c>
      <c r="H393" t="s">
        <v>320</v>
      </c>
      <c r="I393" t="s">
        <v>452</v>
      </c>
      <c r="K393" t="s">
        <v>917</v>
      </c>
      <c r="L393" t="s">
        <v>207</v>
      </c>
      <c r="N393" t="s">
        <v>918</v>
      </c>
      <c r="O393" t="s">
        <v>136</v>
      </c>
      <c r="P393" t="s">
        <v>137</v>
      </c>
      <c r="Q393" t="s">
        <v>9036</v>
      </c>
      <c r="R393" t="s">
        <v>9032</v>
      </c>
      <c r="S393" t="s">
        <v>9037</v>
      </c>
      <c r="T393">
        <v>55.820368999999999</v>
      </c>
      <c r="U393">
        <v>37.319484000000003</v>
      </c>
      <c r="W393">
        <v>1</v>
      </c>
      <c r="X393" t="s">
        <v>7558</v>
      </c>
      <c r="Y393" t="s">
        <v>64</v>
      </c>
      <c r="Z393" s="26" t="s">
        <v>64</v>
      </c>
      <c r="AA393" t="s">
        <v>7559</v>
      </c>
      <c r="AB393" s="26">
        <v>2757</v>
      </c>
      <c r="AC393">
        <v>374</v>
      </c>
      <c r="AE393" s="26">
        <v>5</v>
      </c>
      <c r="AF393" s="26">
        <v>5</v>
      </c>
      <c r="AG393" t="s">
        <v>67</v>
      </c>
      <c r="AH393">
        <v>0</v>
      </c>
      <c r="AI393">
        <v>0</v>
      </c>
      <c r="AJ393">
        <v>0</v>
      </c>
      <c r="AK393">
        <v>0</v>
      </c>
      <c r="AL393">
        <v>0</v>
      </c>
      <c r="AN393" s="26">
        <v>1</v>
      </c>
      <c r="AO393">
        <v>0</v>
      </c>
      <c r="AR393" t="s">
        <v>143</v>
      </c>
      <c r="BE393" t="s">
        <v>145</v>
      </c>
      <c r="BG393" s="6">
        <v>45263</v>
      </c>
      <c r="BH393" s="5">
        <v>0.25465277777777778</v>
      </c>
      <c r="BI393" s="3" t="s">
        <v>13167</v>
      </c>
      <c r="BJ393" s="3">
        <v>6</v>
      </c>
      <c r="BK393" s="3">
        <v>0</v>
      </c>
      <c r="BL393" s="3"/>
      <c r="BM393" s="3">
        <v>7</v>
      </c>
      <c r="BN393" s="3">
        <v>6</v>
      </c>
    </row>
    <row r="394" spans="1:66" x14ac:dyDescent="0.2">
      <c r="A394" t="s">
        <v>3587</v>
      </c>
      <c r="B394" t="s">
        <v>7550</v>
      </c>
      <c r="C394" t="s">
        <v>7551</v>
      </c>
      <c r="D394" t="s">
        <v>130</v>
      </c>
      <c r="E394" s="12" t="s">
        <v>9042</v>
      </c>
      <c r="F394" t="s">
        <v>9043</v>
      </c>
      <c r="G394">
        <v>990</v>
      </c>
      <c r="H394" t="s">
        <v>320</v>
      </c>
      <c r="I394" t="s">
        <v>654</v>
      </c>
      <c r="N394" t="s">
        <v>7682</v>
      </c>
      <c r="O394" t="s">
        <v>136</v>
      </c>
      <c r="P394" t="s">
        <v>137</v>
      </c>
      <c r="Q394" t="s">
        <v>9044</v>
      </c>
      <c r="R394" t="s">
        <v>9045</v>
      </c>
      <c r="S394" t="s">
        <v>9046</v>
      </c>
      <c r="T394">
        <v>54.913680999999997</v>
      </c>
      <c r="U394">
        <v>37.416601</v>
      </c>
      <c r="W394">
        <v>2</v>
      </c>
      <c r="X394" t="s">
        <v>7558</v>
      </c>
      <c r="Y394" t="s">
        <v>64</v>
      </c>
      <c r="Z394" s="26" t="s">
        <v>64</v>
      </c>
      <c r="AA394" t="s">
        <v>7559</v>
      </c>
      <c r="AB394" s="26">
        <v>2757</v>
      </c>
      <c r="AC394">
        <v>374</v>
      </c>
      <c r="AE394" s="26">
        <v>5</v>
      </c>
      <c r="AF394" s="26">
        <v>5</v>
      </c>
      <c r="AG394" t="s">
        <v>67</v>
      </c>
      <c r="AH394">
        <v>0</v>
      </c>
      <c r="AI394">
        <v>0</v>
      </c>
      <c r="AJ394">
        <v>0</v>
      </c>
      <c r="AK394">
        <v>0</v>
      </c>
      <c r="AL394">
        <v>0</v>
      </c>
      <c r="AN394" s="26">
        <v>1</v>
      </c>
      <c r="AO394">
        <v>0</v>
      </c>
      <c r="AR394" t="s">
        <v>143</v>
      </c>
      <c r="BE394" t="s">
        <v>145</v>
      </c>
      <c r="BG394" s="6">
        <v>45263</v>
      </c>
      <c r="BH394" s="5">
        <v>0.25464120370370369</v>
      </c>
      <c r="BI394" s="3" t="s">
        <v>13167</v>
      </c>
      <c r="BJ394" s="3">
        <v>6</v>
      </c>
      <c r="BK394" s="3">
        <v>0</v>
      </c>
      <c r="BL394" s="3"/>
      <c r="BM394" s="3">
        <v>7</v>
      </c>
      <c r="BN394" s="3">
        <v>6</v>
      </c>
    </row>
    <row r="395" spans="1:66" x14ac:dyDescent="0.2">
      <c r="A395" t="s">
        <v>3587</v>
      </c>
      <c r="B395" t="s">
        <v>7550</v>
      </c>
      <c r="C395" t="s">
        <v>7551</v>
      </c>
      <c r="D395" t="s">
        <v>130</v>
      </c>
      <c r="E395" s="12" t="s">
        <v>9047</v>
      </c>
      <c r="F395" t="s">
        <v>9048</v>
      </c>
      <c r="G395">
        <v>990</v>
      </c>
      <c r="H395" t="s">
        <v>320</v>
      </c>
      <c r="I395" t="s">
        <v>5194</v>
      </c>
      <c r="K395" t="s">
        <v>7736</v>
      </c>
      <c r="L395" t="s">
        <v>207</v>
      </c>
      <c r="N395" t="s">
        <v>7737</v>
      </c>
      <c r="O395" t="s">
        <v>136</v>
      </c>
      <c r="P395" t="s">
        <v>137</v>
      </c>
      <c r="Q395" t="s">
        <v>9049</v>
      </c>
      <c r="R395" t="s">
        <v>9045</v>
      </c>
      <c r="S395" t="s">
        <v>9050</v>
      </c>
      <c r="T395">
        <v>55.933301999999998</v>
      </c>
      <c r="U395">
        <v>37.514229999999998</v>
      </c>
      <c r="X395" t="s">
        <v>7558</v>
      </c>
      <c r="Y395" t="s">
        <v>64</v>
      </c>
      <c r="Z395" s="26" t="s">
        <v>64</v>
      </c>
      <c r="AA395" t="s">
        <v>7559</v>
      </c>
      <c r="AB395" s="26">
        <v>2757</v>
      </c>
      <c r="AC395">
        <v>374</v>
      </c>
      <c r="AE395" s="26">
        <v>5</v>
      </c>
      <c r="AF395" s="26">
        <v>5</v>
      </c>
      <c r="AG395" t="s">
        <v>67</v>
      </c>
      <c r="AH395">
        <v>0</v>
      </c>
      <c r="AI395">
        <v>0</v>
      </c>
      <c r="AJ395">
        <v>0</v>
      </c>
      <c r="AK395">
        <v>0</v>
      </c>
      <c r="AL395">
        <v>0</v>
      </c>
      <c r="AN395" s="26">
        <v>1</v>
      </c>
      <c r="AO395">
        <v>0</v>
      </c>
      <c r="AR395" t="s">
        <v>143</v>
      </c>
      <c r="BE395" t="s">
        <v>145</v>
      </c>
      <c r="BG395" s="6">
        <v>45263</v>
      </c>
      <c r="BH395" s="5">
        <v>0.25464120370370369</v>
      </c>
      <c r="BI395" s="3" t="s">
        <v>13167</v>
      </c>
      <c r="BJ395" s="3">
        <v>6</v>
      </c>
      <c r="BK395" s="3">
        <v>0</v>
      </c>
      <c r="BL395" s="3"/>
      <c r="BM395" s="3">
        <v>7</v>
      </c>
      <c r="BN395" s="3">
        <v>6</v>
      </c>
    </row>
    <row r="396" spans="1:66" x14ac:dyDescent="0.2">
      <c r="A396" t="s">
        <v>3587</v>
      </c>
      <c r="B396" t="s">
        <v>7550</v>
      </c>
      <c r="C396" t="s">
        <v>7551</v>
      </c>
      <c r="D396" t="s">
        <v>130</v>
      </c>
      <c r="E396" s="12" t="s">
        <v>9051</v>
      </c>
      <c r="F396" t="s">
        <v>9052</v>
      </c>
      <c r="G396">
        <v>990</v>
      </c>
      <c r="H396" t="s">
        <v>320</v>
      </c>
      <c r="I396" t="s">
        <v>1000</v>
      </c>
      <c r="N396" t="s">
        <v>2557</v>
      </c>
      <c r="O396" t="s">
        <v>136</v>
      </c>
      <c r="P396" t="s">
        <v>137</v>
      </c>
      <c r="Q396" t="s">
        <v>9053</v>
      </c>
      <c r="R396" t="s">
        <v>9045</v>
      </c>
      <c r="S396" t="s">
        <v>9054</v>
      </c>
      <c r="T396">
        <v>55.431136000000002</v>
      </c>
      <c r="U396">
        <v>37.544997000000002</v>
      </c>
      <c r="X396" t="s">
        <v>7558</v>
      </c>
      <c r="Y396" t="s">
        <v>64</v>
      </c>
      <c r="Z396" s="26" t="s">
        <v>64</v>
      </c>
      <c r="AA396" t="s">
        <v>7559</v>
      </c>
      <c r="AB396" s="26">
        <v>2757</v>
      </c>
      <c r="AC396">
        <v>374</v>
      </c>
      <c r="AE396" s="26">
        <v>5</v>
      </c>
      <c r="AF396" s="26">
        <v>5</v>
      </c>
      <c r="AG396" t="s">
        <v>67</v>
      </c>
      <c r="AH396">
        <v>0</v>
      </c>
      <c r="AI396">
        <v>0</v>
      </c>
      <c r="AJ396">
        <v>0</v>
      </c>
      <c r="AK396">
        <v>0</v>
      </c>
      <c r="AL396">
        <v>0</v>
      </c>
      <c r="AN396" s="26">
        <v>1</v>
      </c>
      <c r="AO396">
        <v>0</v>
      </c>
      <c r="AR396" t="s">
        <v>143</v>
      </c>
      <c r="BE396" t="s">
        <v>145</v>
      </c>
      <c r="BG396" s="6">
        <v>45263</v>
      </c>
      <c r="BH396" s="5">
        <v>0.25464120370370369</v>
      </c>
      <c r="BI396" s="3" t="s">
        <v>13167</v>
      </c>
      <c r="BJ396" s="3">
        <v>6</v>
      </c>
      <c r="BK396" s="3">
        <v>0</v>
      </c>
      <c r="BL396" s="3"/>
      <c r="BM396" s="3">
        <v>7</v>
      </c>
      <c r="BN396" s="3">
        <v>6</v>
      </c>
    </row>
    <row r="397" spans="1:66" x14ac:dyDescent="0.2">
      <c r="A397" t="s">
        <v>3587</v>
      </c>
      <c r="B397" t="s">
        <v>7550</v>
      </c>
      <c r="C397" t="s">
        <v>7551</v>
      </c>
      <c r="D397" t="s">
        <v>130</v>
      </c>
      <c r="E397" s="12" t="s">
        <v>9060</v>
      </c>
      <c r="F397" t="s">
        <v>9061</v>
      </c>
      <c r="G397">
        <v>990</v>
      </c>
      <c r="H397" t="s">
        <v>320</v>
      </c>
      <c r="I397" t="s">
        <v>573</v>
      </c>
      <c r="N397" t="s">
        <v>7727</v>
      </c>
      <c r="O397" t="s">
        <v>136</v>
      </c>
      <c r="P397" t="s">
        <v>137</v>
      </c>
      <c r="Q397" t="s">
        <v>9062</v>
      </c>
      <c r="R397" t="s">
        <v>9058</v>
      </c>
      <c r="S397" t="s">
        <v>9063</v>
      </c>
      <c r="T397">
        <v>56.012419999999999</v>
      </c>
      <c r="U397">
        <v>37.474919999999997</v>
      </c>
      <c r="X397" t="s">
        <v>7558</v>
      </c>
      <c r="Y397" t="s">
        <v>64</v>
      </c>
      <c r="Z397" s="26" t="s">
        <v>64</v>
      </c>
      <c r="AA397" t="s">
        <v>7559</v>
      </c>
      <c r="AB397" s="26">
        <v>2757</v>
      </c>
      <c r="AC397">
        <v>374</v>
      </c>
      <c r="AE397" s="26">
        <v>5</v>
      </c>
      <c r="AF397" s="26">
        <v>5</v>
      </c>
      <c r="AG397" t="s">
        <v>67</v>
      </c>
      <c r="AH397">
        <v>0</v>
      </c>
      <c r="AI397">
        <v>0</v>
      </c>
      <c r="AJ397">
        <v>0</v>
      </c>
      <c r="AK397">
        <v>0</v>
      </c>
      <c r="AL397">
        <v>0</v>
      </c>
      <c r="AN397" s="26">
        <v>1</v>
      </c>
      <c r="AO397">
        <v>0</v>
      </c>
      <c r="AR397" t="s">
        <v>143</v>
      </c>
      <c r="BE397" t="s">
        <v>145</v>
      </c>
      <c r="BG397" s="6">
        <v>45263</v>
      </c>
      <c r="BH397" s="5">
        <v>0.25462962962962959</v>
      </c>
      <c r="BI397" s="3" t="s">
        <v>13167</v>
      </c>
      <c r="BJ397" s="3">
        <v>6</v>
      </c>
      <c r="BK397" s="3">
        <v>0</v>
      </c>
      <c r="BL397" s="3"/>
      <c r="BM397" s="3">
        <v>7</v>
      </c>
      <c r="BN397" s="3">
        <v>6</v>
      </c>
    </row>
    <row r="398" spans="1:66" x14ac:dyDescent="0.2">
      <c r="A398" t="s">
        <v>3587</v>
      </c>
      <c r="B398" t="s">
        <v>7550</v>
      </c>
      <c r="C398" t="s">
        <v>7551</v>
      </c>
      <c r="D398" t="s">
        <v>130</v>
      </c>
      <c r="E398" s="12" t="s">
        <v>9064</v>
      </c>
      <c r="F398" t="s">
        <v>9065</v>
      </c>
      <c r="G398">
        <v>990</v>
      </c>
      <c r="H398" t="s">
        <v>320</v>
      </c>
      <c r="I398" t="s">
        <v>2226</v>
      </c>
      <c r="N398" t="s">
        <v>2397</v>
      </c>
      <c r="O398" t="s">
        <v>136</v>
      </c>
      <c r="P398" t="s">
        <v>137</v>
      </c>
      <c r="Q398" t="s">
        <v>9066</v>
      </c>
      <c r="R398" t="s">
        <v>9058</v>
      </c>
      <c r="S398" t="s">
        <v>9067</v>
      </c>
      <c r="T398">
        <v>55.597479999999997</v>
      </c>
      <c r="U398">
        <v>38.119810999999999</v>
      </c>
      <c r="X398" t="s">
        <v>7558</v>
      </c>
      <c r="Y398" t="s">
        <v>64</v>
      </c>
      <c r="Z398" s="26" t="s">
        <v>64</v>
      </c>
      <c r="AA398" t="s">
        <v>7559</v>
      </c>
      <c r="AB398" s="26">
        <v>2757</v>
      </c>
      <c r="AC398">
        <v>374</v>
      </c>
      <c r="AE398" s="26">
        <v>5</v>
      </c>
      <c r="AF398" s="26">
        <v>5</v>
      </c>
      <c r="AG398" t="s">
        <v>67</v>
      </c>
      <c r="AH398">
        <v>0</v>
      </c>
      <c r="AI398">
        <v>0</v>
      </c>
      <c r="AJ398">
        <v>0</v>
      </c>
      <c r="AK398">
        <v>0</v>
      </c>
      <c r="AL398">
        <v>0</v>
      </c>
      <c r="AN398" s="26">
        <v>1</v>
      </c>
      <c r="AO398">
        <v>0</v>
      </c>
      <c r="AR398" t="s">
        <v>143</v>
      </c>
      <c r="BE398" t="s">
        <v>145</v>
      </c>
      <c r="BG398" s="6">
        <v>45263</v>
      </c>
      <c r="BH398" s="5">
        <v>0.25462962962962959</v>
      </c>
      <c r="BI398" s="3" t="s">
        <v>13167</v>
      </c>
      <c r="BJ398" s="3">
        <v>6</v>
      </c>
      <c r="BK398" s="3">
        <v>0</v>
      </c>
      <c r="BL398" s="3"/>
      <c r="BM398" s="3">
        <v>7</v>
      </c>
      <c r="BN398" s="3">
        <v>6</v>
      </c>
    </row>
    <row r="399" spans="1:66" x14ac:dyDescent="0.2">
      <c r="A399" t="s">
        <v>3587</v>
      </c>
      <c r="B399" t="s">
        <v>7550</v>
      </c>
      <c r="C399" t="s">
        <v>7551</v>
      </c>
      <c r="D399" t="s">
        <v>130</v>
      </c>
      <c r="E399" s="12" t="s">
        <v>9072</v>
      </c>
      <c r="F399" t="s">
        <v>9073</v>
      </c>
      <c r="G399">
        <v>990</v>
      </c>
      <c r="H399" t="s">
        <v>320</v>
      </c>
      <c r="I399" t="s">
        <v>1158</v>
      </c>
      <c r="N399" t="s">
        <v>7751</v>
      </c>
      <c r="O399" t="s">
        <v>136</v>
      </c>
      <c r="P399" t="s">
        <v>137</v>
      </c>
      <c r="Q399" t="s">
        <v>9074</v>
      </c>
      <c r="R399" t="s">
        <v>9058</v>
      </c>
      <c r="S399" t="s">
        <v>9075</v>
      </c>
      <c r="T399">
        <v>55.78445</v>
      </c>
      <c r="U399">
        <v>38.444858000000004</v>
      </c>
      <c r="W399">
        <v>2</v>
      </c>
      <c r="X399" t="s">
        <v>7558</v>
      </c>
      <c r="Y399" t="s">
        <v>64</v>
      </c>
      <c r="Z399" s="26" t="s">
        <v>64</v>
      </c>
      <c r="AA399" t="s">
        <v>7559</v>
      </c>
      <c r="AB399" s="26">
        <v>2757</v>
      </c>
      <c r="AC399">
        <v>374</v>
      </c>
      <c r="AE399" s="26">
        <v>5</v>
      </c>
      <c r="AF399" s="26">
        <v>5</v>
      </c>
      <c r="AG399" t="s">
        <v>67</v>
      </c>
      <c r="AH399">
        <v>0</v>
      </c>
      <c r="AI399">
        <v>0</v>
      </c>
      <c r="AJ399">
        <v>0</v>
      </c>
      <c r="AK399">
        <v>0</v>
      </c>
      <c r="AL399">
        <v>0</v>
      </c>
      <c r="AN399" s="26">
        <v>1</v>
      </c>
      <c r="AO399">
        <v>0</v>
      </c>
      <c r="AR399" t="s">
        <v>143</v>
      </c>
      <c r="BE399" t="s">
        <v>145</v>
      </c>
      <c r="BG399" s="6">
        <v>45263</v>
      </c>
      <c r="BH399" s="5">
        <v>0.25462962962962959</v>
      </c>
      <c r="BI399" s="3" t="s">
        <v>13167</v>
      </c>
      <c r="BJ399" s="3">
        <v>6</v>
      </c>
      <c r="BK399" s="3">
        <v>0</v>
      </c>
      <c r="BL399" s="3"/>
      <c r="BM399" s="3">
        <v>7</v>
      </c>
      <c r="BN399" s="3">
        <v>6</v>
      </c>
    </row>
    <row r="400" spans="1:66" x14ac:dyDescent="0.2">
      <c r="A400" t="s">
        <v>3587</v>
      </c>
      <c r="B400" t="s">
        <v>7550</v>
      </c>
      <c r="C400" t="s">
        <v>7551</v>
      </c>
      <c r="D400" t="s">
        <v>130</v>
      </c>
      <c r="E400" s="12" t="s">
        <v>9076</v>
      </c>
      <c r="F400" t="s">
        <v>9077</v>
      </c>
      <c r="G400">
        <v>990</v>
      </c>
      <c r="H400" t="s">
        <v>320</v>
      </c>
      <c r="I400" t="s">
        <v>998</v>
      </c>
      <c r="N400" t="s">
        <v>999</v>
      </c>
      <c r="O400" t="s">
        <v>136</v>
      </c>
      <c r="P400" t="s">
        <v>137</v>
      </c>
      <c r="Q400" t="s">
        <v>9078</v>
      </c>
      <c r="R400" t="s">
        <v>9058</v>
      </c>
      <c r="S400" t="s">
        <v>9079</v>
      </c>
      <c r="T400">
        <v>55.567585999999999</v>
      </c>
      <c r="U400">
        <v>38.225003999999998</v>
      </c>
      <c r="X400" t="s">
        <v>7558</v>
      </c>
      <c r="Y400" t="s">
        <v>64</v>
      </c>
      <c r="Z400" s="26" t="s">
        <v>64</v>
      </c>
      <c r="AA400" t="s">
        <v>7559</v>
      </c>
      <c r="AB400" s="26">
        <v>2757</v>
      </c>
      <c r="AC400">
        <v>374</v>
      </c>
      <c r="AE400" s="26">
        <v>5</v>
      </c>
      <c r="AF400" s="26">
        <v>5</v>
      </c>
      <c r="AG400" t="s">
        <v>67</v>
      </c>
      <c r="AH400">
        <v>0</v>
      </c>
      <c r="AI400">
        <v>0</v>
      </c>
      <c r="AJ400">
        <v>0</v>
      </c>
      <c r="AK400">
        <v>0</v>
      </c>
      <c r="AL400">
        <v>0</v>
      </c>
      <c r="AN400" s="26">
        <v>1</v>
      </c>
      <c r="AO400">
        <v>0</v>
      </c>
      <c r="AR400" t="s">
        <v>143</v>
      </c>
      <c r="BE400" t="s">
        <v>145</v>
      </c>
      <c r="BG400" s="6">
        <v>45263</v>
      </c>
      <c r="BH400" s="5">
        <v>0.25462962962962959</v>
      </c>
      <c r="BI400" s="3" t="s">
        <v>13167</v>
      </c>
      <c r="BJ400" s="3">
        <v>6</v>
      </c>
      <c r="BK400" s="3">
        <v>0</v>
      </c>
      <c r="BL400" s="3"/>
      <c r="BM400" s="3">
        <v>7</v>
      </c>
      <c r="BN400" s="3">
        <v>6</v>
      </c>
    </row>
    <row r="401" spans="1:66" x14ac:dyDescent="0.2">
      <c r="A401" t="s">
        <v>3587</v>
      </c>
      <c r="B401" t="s">
        <v>7550</v>
      </c>
      <c r="C401" t="s">
        <v>7551</v>
      </c>
      <c r="D401" t="s">
        <v>130</v>
      </c>
      <c r="E401" s="12" t="s">
        <v>9080</v>
      </c>
      <c r="F401" t="s">
        <v>9081</v>
      </c>
      <c r="G401">
        <v>990</v>
      </c>
      <c r="H401" t="s">
        <v>320</v>
      </c>
      <c r="I401" t="s">
        <v>809</v>
      </c>
      <c r="N401" t="s">
        <v>831</v>
      </c>
      <c r="O401" t="s">
        <v>136</v>
      </c>
      <c r="P401" t="s">
        <v>137</v>
      </c>
      <c r="Q401" t="s">
        <v>9082</v>
      </c>
      <c r="R401" t="s">
        <v>9058</v>
      </c>
      <c r="S401" t="s">
        <v>9083</v>
      </c>
      <c r="T401">
        <v>55.679138000000002</v>
      </c>
      <c r="U401">
        <v>37.263663000000001</v>
      </c>
      <c r="X401" t="s">
        <v>7558</v>
      </c>
      <c r="Y401" t="s">
        <v>64</v>
      </c>
      <c r="Z401" s="26" t="s">
        <v>64</v>
      </c>
      <c r="AA401" t="s">
        <v>7559</v>
      </c>
      <c r="AB401" s="26">
        <v>2757</v>
      </c>
      <c r="AC401">
        <v>374</v>
      </c>
      <c r="AE401" s="26">
        <v>5</v>
      </c>
      <c r="AF401" s="26">
        <v>5</v>
      </c>
      <c r="AG401" t="s">
        <v>67</v>
      </c>
      <c r="AH401">
        <v>0</v>
      </c>
      <c r="AI401">
        <v>0</v>
      </c>
      <c r="AJ401">
        <v>0</v>
      </c>
      <c r="AK401">
        <v>0</v>
      </c>
      <c r="AL401">
        <v>0</v>
      </c>
      <c r="AN401" s="26">
        <v>1</v>
      </c>
      <c r="AO401">
        <v>0</v>
      </c>
      <c r="AR401" t="s">
        <v>143</v>
      </c>
      <c r="BE401" t="s">
        <v>145</v>
      </c>
      <c r="BG401" s="6">
        <v>45263</v>
      </c>
      <c r="BH401" s="5">
        <v>0.25462962962962959</v>
      </c>
      <c r="BI401" s="3" t="s">
        <v>13167</v>
      </c>
      <c r="BJ401" s="3">
        <v>6</v>
      </c>
      <c r="BK401" s="3">
        <v>0</v>
      </c>
      <c r="BL401" s="3"/>
      <c r="BM401" s="3">
        <v>7</v>
      </c>
      <c r="BN401" s="3">
        <v>6</v>
      </c>
    </row>
    <row r="402" spans="1:66" x14ac:dyDescent="0.2">
      <c r="A402" t="s">
        <v>3587</v>
      </c>
      <c r="B402" t="s">
        <v>7550</v>
      </c>
      <c r="C402" t="s">
        <v>7551</v>
      </c>
      <c r="D402" t="s">
        <v>130</v>
      </c>
      <c r="E402" s="12" t="s">
        <v>9092</v>
      </c>
      <c r="F402" t="s">
        <v>9093</v>
      </c>
      <c r="G402">
        <v>990</v>
      </c>
      <c r="H402" t="s">
        <v>320</v>
      </c>
      <c r="I402" t="s">
        <v>706</v>
      </c>
      <c r="K402" t="s">
        <v>707</v>
      </c>
      <c r="L402" t="s">
        <v>207</v>
      </c>
      <c r="N402" t="s">
        <v>708</v>
      </c>
      <c r="O402" t="s">
        <v>136</v>
      </c>
      <c r="P402" t="s">
        <v>137</v>
      </c>
      <c r="Q402" t="s">
        <v>9094</v>
      </c>
      <c r="R402" t="s">
        <v>9058</v>
      </c>
      <c r="S402" t="s">
        <v>9095</v>
      </c>
      <c r="T402">
        <v>55.676748000000003</v>
      </c>
      <c r="U402">
        <v>37.893327999999997</v>
      </c>
      <c r="X402" t="s">
        <v>7558</v>
      </c>
      <c r="Y402" t="s">
        <v>64</v>
      </c>
      <c r="Z402" s="26" t="s">
        <v>64</v>
      </c>
      <c r="AA402" t="s">
        <v>7559</v>
      </c>
      <c r="AB402" s="26">
        <v>2757</v>
      </c>
      <c r="AC402">
        <v>374</v>
      </c>
      <c r="AE402" s="26">
        <v>5</v>
      </c>
      <c r="AF402" s="26">
        <v>5</v>
      </c>
      <c r="AG402" t="s">
        <v>67</v>
      </c>
      <c r="AH402">
        <v>0</v>
      </c>
      <c r="AI402">
        <v>0</v>
      </c>
      <c r="AJ402">
        <v>0</v>
      </c>
      <c r="AK402">
        <v>0</v>
      </c>
      <c r="AL402">
        <v>0</v>
      </c>
      <c r="AN402" s="26">
        <v>1</v>
      </c>
      <c r="AO402">
        <v>0</v>
      </c>
      <c r="AR402" t="s">
        <v>143</v>
      </c>
      <c r="BE402" t="s">
        <v>145</v>
      </c>
      <c r="BG402" s="6">
        <v>45263</v>
      </c>
      <c r="BH402" s="5">
        <v>0.25462962962962959</v>
      </c>
      <c r="BI402" s="3" t="s">
        <v>13167</v>
      </c>
      <c r="BJ402" s="3">
        <v>6</v>
      </c>
      <c r="BK402" s="3">
        <v>0</v>
      </c>
      <c r="BL402" s="3"/>
      <c r="BM402" s="3">
        <v>7</v>
      </c>
      <c r="BN402" s="3">
        <v>6</v>
      </c>
    </row>
    <row r="403" spans="1:66" x14ac:dyDescent="0.2">
      <c r="A403" t="s">
        <v>3587</v>
      </c>
      <c r="B403" t="s">
        <v>7550</v>
      </c>
      <c r="C403" t="s">
        <v>7551</v>
      </c>
      <c r="D403" t="s">
        <v>130</v>
      </c>
      <c r="E403" s="12" t="s">
        <v>9100</v>
      </c>
      <c r="F403" t="s">
        <v>9101</v>
      </c>
      <c r="G403">
        <v>990</v>
      </c>
      <c r="H403" t="s">
        <v>320</v>
      </c>
      <c r="I403" t="s">
        <v>692</v>
      </c>
      <c r="N403" t="s">
        <v>1678</v>
      </c>
      <c r="O403" t="s">
        <v>136</v>
      </c>
      <c r="P403" t="s">
        <v>137</v>
      </c>
      <c r="Q403" t="s">
        <v>9102</v>
      </c>
      <c r="R403" t="s">
        <v>9103</v>
      </c>
      <c r="S403" t="s">
        <v>9104</v>
      </c>
      <c r="T403">
        <v>55.437173999999999</v>
      </c>
      <c r="U403">
        <v>37.768003999999998</v>
      </c>
      <c r="W403">
        <v>1</v>
      </c>
      <c r="X403" t="s">
        <v>7558</v>
      </c>
      <c r="Y403" t="s">
        <v>64</v>
      </c>
      <c r="Z403" s="26" t="s">
        <v>64</v>
      </c>
      <c r="AA403" t="s">
        <v>7559</v>
      </c>
      <c r="AB403" s="26">
        <v>2757</v>
      </c>
      <c r="AC403">
        <v>374</v>
      </c>
      <c r="AE403" s="26">
        <v>5</v>
      </c>
      <c r="AF403" s="26">
        <v>5</v>
      </c>
      <c r="AG403" t="s">
        <v>67</v>
      </c>
      <c r="AH403">
        <v>0</v>
      </c>
      <c r="AI403">
        <v>0</v>
      </c>
      <c r="AJ403">
        <v>0</v>
      </c>
      <c r="AK403">
        <v>0</v>
      </c>
      <c r="AL403">
        <v>0</v>
      </c>
      <c r="AN403" s="26">
        <v>1</v>
      </c>
      <c r="AO403">
        <v>0</v>
      </c>
      <c r="AR403" t="s">
        <v>143</v>
      </c>
      <c r="BE403" t="s">
        <v>145</v>
      </c>
      <c r="BG403" s="6">
        <v>45263</v>
      </c>
      <c r="BH403" s="5">
        <v>0.25461805555555556</v>
      </c>
      <c r="BI403" s="3" t="s">
        <v>13167</v>
      </c>
      <c r="BJ403" s="3">
        <v>6</v>
      </c>
      <c r="BK403" s="3">
        <v>0</v>
      </c>
      <c r="BL403" s="3"/>
      <c r="BM403" s="3">
        <v>7</v>
      </c>
      <c r="BN403" s="3">
        <v>6</v>
      </c>
    </row>
    <row r="404" spans="1:66" x14ac:dyDescent="0.2">
      <c r="A404" t="s">
        <v>3587</v>
      </c>
      <c r="B404" t="s">
        <v>7550</v>
      </c>
      <c r="C404" t="s">
        <v>7551</v>
      </c>
      <c r="D404" t="s">
        <v>130</v>
      </c>
      <c r="E404" s="12" t="s">
        <v>9109</v>
      </c>
      <c r="F404" t="s">
        <v>9110</v>
      </c>
      <c r="G404">
        <v>990</v>
      </c>
      <c r="H404" t="s">
        <v>320</v>
      </c>
      <c r="I404" t="s">
        <v>1206</v>
      </c>
      <c r="K404" t="s">
        <v>5942</v>
      </c>
      <c r="L404" t="s">
        <v>207</v>
      </c>
      <c r="N404" t="s">
        <v>3552</v>
      </c>
      <c r="O404" t="s">
        <v>136</v>
      </c>
      <c r="P404" t="s">
        <v>137</v>
      </c>
      <c r="Q404" t="s">
        <v>9111</v>
      </c>
      <c r="R404" t="s">
        <v>9103</v>
      </c>
      <c r="S404" t="s">
        <v>9112</v>
      </c>
      <c r="T404">
        <v>55.889361000000001</v>
      </c>
      <c r="U404">
        <v>37.444853000000002</v>
      </c>
      <c r="W404">
        <v>1</v>
      </c>
      <c r="X404" t="s">
        <v>7558</v>
      </c>
      <c r="Y404" t="s">
        <v>64</v>
      </c>
      <c r="Z404" s="26" t="s">
        <v>64</v>
      </c>
      <c r="AA404" t="s">
        <v>7559</v>
      </c>
      <c r="AB404" s="26">
        <v>2757</v>
      </c>
      <c r="AC404">
        <v>374</v>
      </c>
      <c r="AE404" s="26">
        <v>5</v>
      </c>
      <c r="AF404" s="26">
        <v>5</v>
      </c>
      <c r="AG404" t="s">
        <v>67</v>
      </c>
      <c r="AH404">
        <v>0</v>
      </c>
      <c r="AI404">
        <v>0</v>
      </c>
      <c r="AJ404">
        <v>0</v>
      </c>
      <c r="AK404">
        <v>0</v>
      </c>
      <c r="AL404">
        <v>0</v>
      </c>
      <c r="AN404" s="26">
        <v>1</v>
      </c>
      <c r="AO404">
        <v>0</v>
      </c>
      <c r="AR404" t="s">
        <v>143</v>
      </c>
      <c r="BE404" t="s">
        <v>145</v>
      </c>
      <c r="BG404" s="6">
        <v>45263</v>
      </c>
      <c r="BH404" s="5">
        <v>0.25461805555555556</v>
      </c>
      <c r="BI404" s="3" t="s">
        <v>13167</v>
      </c>
      <c r="BJ404" s="3">
        <v>6</v>
      </c>
      <c r="BK404" s="3">
        <v>0</v>
      </c>
      <c r="BL404" s="3"/>
      <c r="BM404" s="3">
        <v>7</v>
      </c>
      <c r="BN404" s="3">
        <v>6</v>
      </c>
    </row>
    <row r="405" spans="1:66" x14ac:dyDescent="0.2">
      <c r="A405" t="s">
        <v>3587</v>
      </c>
      <c r="B405" t="s">
        <v>7550</v>
      </c>
      <c r="C405" t="s">
        <v>7551</v>
      </c>
      <c r="D405" t="s">
        <v>130</v>
      </c>
      <c r="E405" s="12" t="s">
        <v>9113</v>
      </c>
      <c r="F405" t="s">
        <v>9114</v>
      </c>
      <c r="G405">
        <v>990</v>
      </c>
      <c r="H405" t="s">
        <v>1642</v>
      </c>
      <c r="I405" t="s">
        <v>1643</v>
      </c>
      <c r="M405" t="s">
        <v>413</v>
      </c>
      <c r="N405" t="s">
        <v>1644</v>
      </c>
      <c r="O405" t="s">
        <v>136</v>
      </c>
      <c r="P405" t="s">
        <v>137</v>
      </c>
      <c r="Q405" t="s">
        <v>9115</v>
      </c>
      <c r="R405" t="s">
        <v>9103</v>
      </c>
      <c r="S405" t="s">
        <v>9116</v>
      </c>
      <c r="T405">
        <v>56.852676000000002</v>
      </c>
      <c r="U405">
        <v>53.206899999999997</v>
      </c>
      <c r="W405">
        <v>5</v>
      </c>
      <c r="X405" t="s">
        <v>7558</v>
      </c>
      <c r="Y405" t="s">
        <v>64</v>
      </c>
      <c r="Z405" s="26" t="s">
        <v>64</v>
      </c>
      <c r="AA405" t="s">
        <v>7559</v>
      </c>
      <c r="AB405" s="26">
        <v>2757</v>
      </c>
      <c r="AC405">
        <v>374</v>
      </c>
      <c r="AE405" s="26">
        <v>5</v>
      </c>
      <c r="AF405" s="26">
        <v>5</v>
      </c>
      <c r="AG405" t="s">
        <v>67</v>
      </c>
      <c r="AH405">
        <v>0</v>
      </c>
      <c r="AI405">
        <v>0</v>
      </c>
      <c r="AJ405">
        <v>0</v>
      </c>
      <c r="AK405">
        <v>0</v>
      </c>
      <c r="AL405">
        <v>0</v>
      </c>
      <c r="AN405" s="26">
        <v>1</v>
      </c>
      <c r="AO405">
        <v>0</v>
      </c>
      <c r="AR405" t="s">
        <v>143</v>
      </c>
      <c r="BE405" t="s">
        <v>145</v>
      </c>
      <c r="BG405" s="6">
        <v>45263</v>
      </c>
      <c r="BH405" s="5">
        <v>0.25461805555555556</v>
      </c>
      <c r="BI405" s="3" t="s">
        <v>13167</v>
      </c>
      <c r="BJ405" s="3">
        <v>6</v>
      </c>
      <c r="BK405" s="3">
        <v>0</v>
      </c>
      <c r="BL405" s="3"/>
      <c r="BM405" s="3">
        <v>7</v>
      </c>
      <c r="BN405" s="3">
        <v>6</v>
      </c>
    </row>
    <row r="406" spans="1:66" x14ac:dyDescent="0.2">
      <c r="A406" t="s">
        <v>3587</v>
      </c>
      <c r="B406" t="s">
        <v>7550</v>
      </c>
      <c r="C406" t="s">
        <v>7551</v>
      </c>
      <c r="D406" t="s">
        <v>130</v>
      </c>
      <c r="E406" s="12" t="s">
        <v>9121</v>
      </c>
      <c r="F406" t="s">
        <v>9122</v>
      </c>
      <c r="G406">
        <v>990</v>
      </c>
      <c r="H406" t="s">
        <v>320</v>
      </c>
      <c r="I406" t="s">
        <v>2866</v>
      </c>
      <c r="N406" t="s">
        <v>7602</v>
      </c>
      <c r="O406" t="s">
        <v>136</v>
      </c>
      <c r="P406" t="s">
        <v>137</v>
      </c>
      <c r="Q406" t="s">
        <v>9123</v>
      </c>
      <c r="R406" t="s">
        <v>9103</v>
      </c>
      <c r="S406" t="s">
        <v>9124</v>
      </c>
      <c r="T406">
        <v>55.557037000000001</v>
      </c>
      <c r="U406">
        <v>37.708759999999998</v>
      </c>
      <c r="X406" t="s">
        <v>7558</v>
      </c>
      <c r="Y406" t="s">
        <v>64</v>
      </c>
      <c r="Z406" s="26" t="s">
        <v>64</v>
      </c>
      <c r="AA406" t="s">
        <v>7559</v>
      </c>
      <c r="AB406" s="26">
        <v>2757</v>
      </c>
      <c r="AC406">
        <v>374</v>
      </c>
      <c r="AE406" s="26">
        <v>5</v>
      </c>
      <c r="AF406" s="26">
        <v>5</v>
      </c>
      <c r="AG406" t="s">
        <v>67</v>
      </c>
      <c r="AH406">
        <v>0</v>
      </c>
      <c r="AI406">
        <v>0</v>
      </c>
      <c r="AJ406">
        <v>0</v>
      </c>
      <c r="AK406">
        <v>0</v>
      </c>
      <c r="AL406">
        <v>0</v>
      </c>
      <c r="AN406" s="26">
        <v>1</v>
      </c>
      <c r="AO406">
        <v>0</v>
      </c>
      <c r="AR406" t="s">
        <v>143</v>
      </c>
      <c r="BE406" t="s">
        <v>145</v>
      </c>
      <c r="BG406" s="6">
        <v>45263</v>
      </c>
      <c r="BH406" s="5">
        <v>0.25461805555555556</v>
      </c>
      <c r="BI406" s="3" t="s">
        <v>13167</v>
      </c>
      <c r="BJ406" s="3">
        <v>6</v>
      </c>
      <c r="BK406" s="3">
        <v>0</v>
      </c>
      <c r="BL406" s="3"/>
      <c r="BM406" s="3">
        <v>7</v>
      </c>
      <c r="BN406" s="3">
        <v>6</v>
      </c>
    </row>
    <row r="407" spans="1:66" x14ac:dyDescent="0.2">
      <c r="A407" t="s">
        <v>3587</v>
      </c>
      <c r="B407" t="s">
        <v>7550</v>
      </c>
      <c r="C407" t="s">
        <v>7551</v>
      </c>
      <c r="D407" t="s">
        <v>130</v>
      </c>
      <c r="E407" s="12" t="s">
        <v>9125</v>
      </c>
      <c r="F407" t="s">
        <v>9126</v>
      </c>
      <c r="G407">
        <v>990</v>
      </c>
      <c r="H407" t="s">
        <v>320</v>
      </c>
      <c r="I407" t="s">
        <v>1111</v>
      </c>
      <c r="N407" t="s">
        <v>1112</v>
      </c>
      <c r="O407" t="s">
        <v>136</v>
      </c>
      <c r="P407" t="s">
        <v>137</v>
      </c>
      <c r="Q407" t="s">
        <v>9127</v>
      </c>
      <c r="R407" t="s">
        <v>9103</v>
      </c>
      <c r="S407" t="s">
        <v>9128</v>
      </c>
      <c r="T407">
        <v>55.805841999999998</v>
      </c>
      <c r="U407">
        <v>38.981600999999998</v>
      </c>
      <c r="W407">
        <v>1</v>
      </c>
      <c r="X407" t="s">
        <v>7558</v>
      </c>
      <c r="Y407" t="s">
        <v>64</v>
      </c>
      <c r="Z407" s="26" t="s">
        <v>64</v>
      </c>
      <c r="AA407" t="s">
        <v>7559</v>
      </c>
      <c r="AB407" s="26">
        <v>2757</v>
      </c>
      <c r="AC407">
        <v>374</v>
      </c>
      <c r="AE407" s="26">
        <v>5</v>
      </c>
      <c r="AF407" s="26">
        <v>5</v>
      </c>
      <c r="AG407" t="s">
        <v>67</v>
      </c>
      <c r="AH407">
        <v>0</v>
      </c>
      <c r="AI407">
        <v>0</v>
      </c>
      <c r="AJ407">
        <v>0</v>
      </c>
      <c r="AK407">
        <v>0</v>
      </c>
      <c r="AL407">
        <v>0</v>
      </c>
      <c r="AN407" s="26">
        <v>1</v>
      </c>
      <c r="AO407">
        <v>0</v>
      </c>
      <c r="AR407" t="s">
        <v>143</v>
      </c>
      <c r="BE407" t="s">
        <v>145</v>
      </c>
      <c r="BG407" s="6">
        <v>45263</v>
      </c>
      <c r="BH407" s="5">
        <v>0.25461805555555556</v>
      </c>
      <c r="BI407" s="3" t="s">
        <v>13167</v>
      </c>
      <c r="BJ407" s="3">
        <v>6</v>
      </c>
      <c r="BK407" s="3">
        <v>0</v>
      </c>
      <c r="BL407" s="3"/>
      <c r="BM407" s="3">
        <v>7</v>
      </c>
      <c r="BN407" s="3">
        <v>6</v>
      </c>
    </row>
    <row r="408" spans="1:66" x14ac:dyDescent="0.2">
      <c r="A408" t="s">
        <v>3587</v>
      </c>
      <c r="B408" t="s">
        <v>7550</v>
      </c>
      <c r="C408" t="s">
        <v>7551</v>
      </c>
      <c r="D408" t="s">
        <v>130</v>
      </c>
      <c r="E408" s="12" t="s">
        <v>9133</v>
      </c>
      <c r="F408" t="s">
        <v>9134</v>
      </c>
      <c r="G408">
        <v>990</v>
      </c>
      <c r="H408" t="s">
        <v>320</v>
      </c>
      <c r="I408" t="s">
        <v>2680</v>
      </c>
      <c r="N408" t="s">
        <v>7756</v>
      </c>
      <c r="O408" t="s">
        <v>136</v>
      </c>
      <c r="P408" t="s">
        <v>137</v>
      </c>
      <c r="Q408" t="s">
        <v>9135</v>
      </c>
      <c r="R408" t="s">
        <v>9103</v>
      </c>
      <c r="S408" t="s">
        <v>9136</v>
      </c>
      <c r="T408">
        <v>55.095956000000001</v>
      </c>
      <c r="U408">
        <v>38.765555999999997</v>
      </c>
      <c r="X408" t="s">
        <v>7558</v>
      </c>
      <c r="Y408" t="s">
        <v>64</v>
      </c>
      <c r="Z408" s="26" t="s">
        <v>64</v>
      </c>
      <c r="AA408" t="s">
        <v>7559</v>
      </c>
      <c r="AB408" s="26">
        <v>2757</v>
      </c>
      <c r="AC408">
        <v>374</v>
      </c>
      <c r="AE408" s="26">
        <v>5</v>
      </c>
      <c r="AF408" s="26">
        <v>5</v>
      </c>
      <c r="AG408" t="s">
        <v>67</v>
      </c>
      <c r="AH408">
        <v>0</v>
      </c>
      <c r="AI408">
        <v>0</v>
      </c>
      <c r="AJ408">
        <v>0</v>
      </c>
      <c r="AK408">
        <v>0</v>
      </c>
      <c r="AL408">
        <v>0</v>
      </c>
      <c r="AN408" s="26">
        <v>1</v>
      </c>
      <c r="AO408">
        <v>0</v>
      </c>
      <c r="AR408" t="s">
        <v>143</v>
      </c>
      <c r="BE408" t="s">
        <v>145</v>
      </c>
      <c r="BG408" s="6">
        <v>45263</v>
      </c>
      <c r="BH408" s="5">
        <v>0.25461805555555556</v>
      </c>
      <c r="BI408" s="3" t="s">
        <v>13167</v>
      </c>
      <c r="BJ408" s="3">
        <v>6</v>
      </c>
      <c r="BK408" s="3">
        <v>0</v>
      </c>
      <c r="BL408" s="3"/>
      <c r="BM408" s="3">
        <v>7</v>
      </c>
      <c r="BN408" s="3">
        <v>6</v>
      </c>
    </row>
    <row r="409" spans="1:66" x14ac:dyDescent="0.2">
      <c r="A409" t="s">
        <v>3587</v>
      </c>
      <c r="B409" t="s">
        <v>7550</v>
      </c>
      <c r="C409" t="s">
        <v>7551</v>
      </c>
      <c r="D409" t="s">
        <v>130</v>
      </c>
      <c r="E409" s="12" t="s">
        <v>9137</v>
      </c>
      <c r="F409" t="s">
        <v>9138</v>
      </c>
      <c r="G409">
        <v>990</v>
      </c>
      <c r="H409" t="s">
        <v>320</v>
      </c>
      <c r="I409" t="s">
        <v>668</v>
      </c>
      <c r="N409" t="s">
        <v>2224</v>
      </c>
      <c r="O409" t="s">
        <v>136</v>
      </c>
      <c r="P409" t="s">
        <v>137</v>
      </c>
      <c r="Q409" t="s">
        <v>9139</v>
      </c>
      <c r="R409" t="s">
        <v>9103</v>
      </c>
      <c r="S409" t="s">
        <v>9140</v>
      </c>
      <c r="T409">
        <v>56.315311000000001</v>
      </c>
      <c r="U409">
        <v>38.135972000000002</v>
      </c>
      <c r="W409">
        <v>6</v>
      </c>
      <c r="X409" t="s">
        <v>7558</v>
      </c>
      <c r="Y409" t="s">
        <v>64</v>
      </c>
      <c r="Z409" s="26" t="s">
        <v>64</v>
      </c>
      <c r="AA409" t="s">
        <v>7559</v>
      </c>
      <c r="AB409" s="26">
        <v>2757</v>
      </c>
      <c r="AC409">
        <v>374</v>
      </c>
      <c r="AE409" s="26">
        <v>5</v>
      </c>
      <c r="AF409" s="26">
        <v>5</v>
      </c>
      <c r="AG409" t="s">
        <v>67</v>
      </c>
      <c r="AH409">
        <v>0</v>
      </c>
      <c r="AI409">
        <v>0</v>
      </c>
      <c r="AJ409">
        <v>0</v>
      </c>
      <c r="AK409">
        <v>0</v>
      </c>
      <c r="AL409">
        <v>0</v>
      </c>
      <c r="AN409" s="26">
        <v>1</v>
      </c>
      <c r="AO409">
        <v>0</v>
      </c>
      <c r="AR409" t="s">
        <v>143</v>
      </c>
      <c r="BE409" t="s">
        <v>145</v>
      </c>
      <c r="BG409" s="6">
        <v>45263</v>
      </c>
      <c r="BH409" s="5">
        <v>0.25461805555555556</v>
      </c>
      <c r="BI409" s="3" t="s">
        <v>13167</v>
      </c>
      <c r="BJ409" s="3">
        <v>6</v>
      </c>
      <c r="BK409" s="3">
        <v>0</v>
      </c>
      <c r="BL409" s="3"/>
      <c r="BM409" s="3">
        <v>7</v>
      </c>
      <c r="BN409" s="3">
        <v>6</v>
      </c>
    </row>
    <row r="410" spans="1:66" x14ac:dyDescent="0.2">
      <c r="A410" t="s">
        <v>3587</v>
      </c>
      <c r="B410" t="s">
        <v>7550</v>
      </c>
      <c r="C410" t="s">
        <v>7551</v>
      </c>
      <c r="D410" t="s">
        <v>130</v>
      </c>
      <c r="E410" s="12" t="s">
        <v>9141</v>
      </c>
      <c r="F410" t="s">
        <v>9142</v>
      </c>
      <c r="G410">
        <v>990</v>
      </c>
      <c r="H410" t="s">
        <v>175</v>
      </c>
      <c r="I410" t="s">
        <v>176</v>
      </c>
      <c r="M410" t="s">
        <v>156</v>
      </c>
      <c r="N410" t="s">
        <v>716</v>
      </c>
      <c r="O410" t="s">
        <v>136</v>
      </c>
      <c r="P410" t="s">
        <v>137</v>
      </c>
      <c r="Q410" t="s">
        <v>9143</v>
      </c>
      <c r="R410" t="s">
        <v>9103</v>
      </c>
      <c r="S410" t="s">
        <v>9144</v>
      </c>
      <c r="T410">
        <v>51.533562000000003</v>
      </c>
      <c r="U410">
        <v>46.034266000000002</v>
      </c>
      <c r="W410">
        <v>24</v>
      </c>
      <c r="X410" t="s">
        <v>7558</v>
      </c>
      <c r="Y410" t="s">
        <v>64</v>
      </c>
      <c r="Z410" s="26" t="s">
        <v>64</v>
      </c>
      <c r="AA410" t="s">
        <v>7559</v>
      </c>
      <c r="AB410" s="26">
        <v>2757</v>
      </c>
      <c r="AC410">
        <v>374</v>
      </c>
      <c r="AE410" s="26">
        <v>5</v>
      </c>
      <c r="AF410" s="26">
        <v>5</v>
      </c>
      <c r="AG410" t="s">
        <v>67</v>
      </c>
      <c r="AH410">
        <v>0</v>
      </c>
      <c r="AI410">
        <v>0</v>
      </c>
      <c r="AJ410">
        <v>0</v>
      </c>
      <c r="AK410">
        <v>0</v>
      </c>
      <c r="AL410">
        <v>0</v>
      </c>
      <c r="AN410" s="26">
        <v>1</v>
      </c>
      <c r="AO410">
        <v>0</v>
      </c>
      <c r="AR410" t="s">
        <v>143</v>
      </c>
      <c r="BE410" t="s">
        <v>145</v>
      </c>
      <c r="BG410" s="6">
        <v>45263</v>
      </c>
      <c r="BH410" s="5">
        <v>0.25461805555555556</v>
      </c>
      <c r="BI410" s="3" t="s">
        <v>13167</v>
      </c>
      <c r="BJ410" s="3">
        <v>6</v>
      </c>
      <c r="BK410" s="3">
        <v>0</v>
      </c>
      <c r="BL410" s="3"/>
      <c r="BM410" s="3">
        <v>7</v>
      </c>
      <c r="BN410" s="3">
        <v>6</v>
      </c>
    </row>
    <row r="411" spans="1:66" x14ac:dyDescent="0.2">
      <c r="A411" t="s">
        <v>3587</v>
      </c>
      <c r="B411" t="s">
        <v>7550</v>
      </c>
      <c r="C411" t="s">
        <v>7551</v>
      </c>
      <c r="D411" t="s">
        <v>130</v>
      </c>
      <c r="E411" s="12" t="s">
        <v>9149</v>
      </c>
      <c r="F411" t="s">
        <v>9150</v>
      </c>
      <c r="G411">
        <v>990</v>
      </c>
      <c r="H411" t="s">
        <v>320</v>
      </c>
      <c r="I411" t="s">
        <v>995</v>
      </c>
      <c r="N411" t="s">
        <v>996</v>
      </c>
      <c r="O411" t="s">
        <v>136</v>
      </c>
      <c r="P411" t="s">
        <v>137</v>
      </c>
      <c r="Q411" t="s">
        <v>9151</v>
      </c>
      <c r="R411" t="s">
        <v>9103</v>
      </c>
      <c r="S411" t="s">
        <v>9152</v>
      </c>
      <c r="T411">
        <v>55.909967999999999</v>
      </c>
      <c r="U411">
        <v>37.736742999999997</v>
      </c>
      <c r="W411">
        <v>5</v>
      </c>
      <c r="X411" t="s">
        <v>7558</v>
      </c>
      <c r="Y411" t="s">
        <v>64</v>
      </c>
      <c r="Z411" s="26" t="s">
        <v>64</v>
      </c>
      <c r="AA411" t="s">
        <v>7559</v>
      </c>
      <c r="AB411" s="26">
        <v>2757</v>
      </c>
      <c r="AC411">
        <v>374</v>
      </c>
      <c r="AE411" s="26">
        <v>5</v>
      </c>
      <c r="AF411" s="26">
        <v>5</v>
      </c>
      <c r="AG411" t="s">
        <v>67</v>
      </c>
      <c r="AH411">
        <v>0</v>
      </c>
      <c r="AI411">
        <v>0</v>
      </c>
      <c r="AJ411">
        <v>0</v>
      </c>
      <c r="AK411">
        <v>0</v>
      </c>
      <c r="AL411">
        <v>0</v>
      </c>
      <c r="AN411" s="26">
        <v>1</v>
      </c>
      <c r="AO411">
        <v>0</v>
      </c>
      <c r="AR411" t="s">
        <v>143</v>
      </c>
      <c r="BE411" t="s">
        <v>145</v>
      </c>
      <c r="BG411" s="6">
        <v>45263</v>
      </c>
      <c r="BH411" s="5">
        <v>0.25461805555555556</v>
      </c>
      <c r="BI411" s="3" t="s">
        <v>13167</v>
      </c>
      <c r="BJ411" s="3">
        <v>6</v>
      </c>
      <c r="BK411" s="3">
        <v>0</v>
      </c>
      <c r="BL411" s="3"/>
      <c r="BM411" s="3">
        <v>7</v>
      </c>
      <c r="BN411" s="3">
        <v>6</v>
      </c>
    </row>
    <row r="412" spans="1:66" x14ac:dyDescent="0.2">
      <c r="A412" t="s">
        <v>3587</v>
      </c>
      <c r="B412" t="s">
        <v>7550</v>
      </c>
      <c r="C412" t="s">
        <v>7551</v>
      </c>
      <c r="D412" t="s">
        <v>130</v>
      </c>
      <c r="E412" s="12" t="s">
        <v>9153</v>
      </c>
      <c r="F412" t="s">
        <v>9154</v>
      </c>
      <c r="G412">
        <v>990</v>
      </c>
      <c r="H412" t="s">
        <v>406</v>
      </c>
      <c r="I412" t="s">
        <v>407</v>
      </c>
      <c r="K412" t="s">
        <v>408</v>
      </c>
      <c r="L412" t="s">
        <v>303</v>
      </c>
      <c r="N412" t="s">
        <v>409</v>
      </c>
      <c r="O412" t="s">
        <v>136</v>
      </c>
      <c r="P412" t="s">
        <v>137</v>
      </c>
      <c r="Q412" t="s">
        <v>9155</v>
      </c>
      <c r="R412" t="s">
        <v>9103</v>
      </c>
      <c r="S412" t="s">
        <v>9156</v>
      </c>
      <c r="T412">
        <v>55.796126999999998</v>
      </c>
      <c r="U412">
        <v>49.106414000000001</v>
      </c>
      <c r="W412">
        <v>1</v>
      </c>
      <c r="X412" t="s">
        <v>7558</v>
      </c>
      <c r="Y412" t="s">
        <v>64</v>
      </c>
      <c r="Z412" s="26" t="s">
        <v>64</v>
      </c>
      <c r="AA412" t="s">
        <v>7559</v>
      </c>
      <c r="AB412" s="26">
        <v>2757</v>
      </c>
      <c r="AC412">
        <v>374</v>
      </c>
      <c r="AE412" s="26">
        <v>5</v>
      </c>
      <c r="AF412" s="26">
        <v>5</v>
      </c>
      <c r="AG412" t="s">
        <v>67</v>
      </c>
      <c r="AH412">
        <v>0</v>
      </c>
      <c r="AI412">
        <v>0</v>
      </c>
      <c r="AJ412">
        <v>0</v>
      </c>
      <c r="AK412">
        <v>0</v>
      </c>
      <c r="AL412">
        <v>0</v>
      </c>
      <c r="AN412" s="26">
        <v>1</v>
      </c>
      <c r="AO412">
        <v>0</v>
      </c>
      <c r="AR412" t="s">
        <v>143</v>
      </c>
      <c r="BE412" t="s">
        <v>145</v>
      </c>
      <c r="BG412" s="6">
        <v>45263</v>
      </c>
      <c r="BH412" s="5">
        <v>0.25461805555555556</v>
      </c>
      <c r="BI412" s="3" t="s">
        <v>13167</v>
      </c>
      <c r="BJ412" s="3">
        <v>6</v>
      </c>
      <c r="BK412" s="3">
        <v>0</v>
      </c>
      <c r="BL412" s="3"/>
      <c r="BM412" s="3">
        <v>7</v>
      </c>
      <c r="BN412" s="3">
        <v>6</v>
      </c>
    </row>
    <row r="413" spans="1:66" x14ac:dyDescent="0.2">
      <c r="A413" t="s">
        <v>3587</v>
      </c>
      <c r="B413" t="s">
        <v>7550</v>
      </c>
      <c r="C413" t="s">
        <v>7551</v>
      </c>
      <c r="D413" t="s">
        <v>130</v>
      </c>
      <c r="E413" s="12" t="s">
        <v>9157</v>
      </c>
      <c r="F413" t="s">
        <v>9158</v>
      </c>
      <c r="G413">
        <v>990</v>
      </c>
      <c r="H413" t="s">
        <v>320</v>
      </c>
      <c r="I413" t="s">
        <v>681</v>
      </c>
      <c r="N413" t="s">
        <v>1241</v>
      </c>
      <c r="O413" t="s">
        <v>136</v>
      </c>
      <c r="P413" t="s">
        <v>137</v>
      </c>
      <c r="Q413" t="s">
        <v>9159</v>
      </c>
      <c r="R413" t="s">
        <v>9103</v>
      </c>
      <c r="S413" t="s">
        <v>9160</v>
      </c>
      <c r="T413">
        <v>55.14235</v>
      </c>
      <c r="U413">
        <v>37.454357000000002</v>
      </c>
      <c r="W413">
        <v>1</v>
      </c>
      <c r="X413" t="s">
        <v>7558</v>
      </c>
      <c r="Y413" t="s">
        <v>64</v>
      </c>
      <c r="Z413" s="26" t="s">
        <v>64</v>
      </c>
      <c r="AA413" t="s">
        <v>7559</v>
      </c>
      <c r="AB413" s="26">
        <v>2757</v>
      </c>
      <c r="AC413">
        <v>374</v>
      </c>
      <c r="AE413" s="26">
        <v>5</v>
      </c>
      <c r="AF413" s="26">
        <v>5</v>
      </c>
      <c r="AG413" t="s">
        <v>67</v>
      </c>
      <c r="AH413">
        <v>0</v>
      </c>
      <c r="AI413">
        <v>0</v>
      </c>
      <c r="AJ413">
        <v>0</v>
      </c>
      <c r="AK413">
        <v>0</v>
      </c>
      <c r="AL413">
        <v>0</v>
      </c>
      <c r="AN413" s="26">
        <v>1</v>
      </c>
      <c r="AO413">
        <v>0</v>
      </c>
      <c r="AR413" t="s">
        <v>143</v>
      </c>
      <c r="BE413" t="s">
        <v>145</v>
      </c>
      <c r="BG413" s="6">
        <v>45263</v>
      </c>
      <c r="BH413" s="5">
        <v>0.25461805555555556</v>
      </c>
      <c r="BI413" s="3" t="s">
        <v>13167</v>
      </c>
      <c r="BJ413" s="3">
        <v>6</v>
      </c>
      <c r="BK413" s="3">
        <v>0</v>
      </c>
      <c r="BL413" s="3"/>
      <c r="BM413" s="3">
        <v>7</v>
      </c>
      <c r="BN413" s="3">
        <v>6</v>
      </c>
    </row>
    <row r="414" spans="1:66" x14ac:dyDescent="0.2">
      <c r="A414" t="s">
        <v>3587</v>
      </c>
      <c r="B414" t="s">
        <v>7550</v>
      </c>
      <c r="C414" t="s">
        <v>7551</v>
      </c>
      <c r="D414" t="s">
        <v>130</v>
      </c>
      <c r="E414" s="12" t="s">
        <v>9169</v>
      </c>
      <c r="F414" t="s">
        <v>9170</v>
      </c>
      <c r="G414">
        <v>990</v>
      </c>
      <c r="H414" t="s">
        <v>320</v>
      </c>
      <c r="I414" t="s">
        <v>321</v>
      </c>
      <c r="N414" t="s">
        <v>4370</v>
      </c>
      <c r="O414" t="s">
        <v>136</v>
      </c>
      <c r="P414" t="s">
        <v>137</v>
      </c>
      <c r="Q414" t="s">
        <v>9171</v>
      </c>
      <c r="R414" t="s">
        <v>9103</v>
      </c>
      <c r="S414" t="s">
        <v>9172</v>
      </c>
      <c r="T414">
        <v>56.331588000000004</v>
      </c>
      <c r="U414">
        <v>36.728724999999997</v>
      </c>
      <c r="V414">
        <v>2</v>
      </c>
      <c r="W414">
        <v>34</v>
      </c>
      <c r="X414" t="s">
        <v>7558</v>
      </c>
      <c r="Y414" t="s">
        <v>64</v>
      </c>
      <c r="Z414" s="26" t="s">
        <v>64</v>
      </c>
      <c r="AA414" t="s">
        <v>7559</v>
      </c>
      <c r="AB414" s="26">
        <v>2757</v>
      </c>
      <c r="AC414">
        <v>374</v>
      </c>
      <c r="AE414" s="26">
        <v>5</v>
      </c>
      <c r="AF414" s="26">
        <v>5</v>
      </c>
      <c r="AG414" t="s">
        <v>67</v>
      </c>
      <c r="AH414">
        <v>0</v>
      </c>
      <c r="AI414">
        <v>0</v>
      </c>
      <c r="AJ414">
        <v>0</v>
      </c>
      <c r="AK414">
        <v>0</v>
      </c>
      <c r="AL414">
        <v>0</v>
      </c>
      <c r="AN414" s="26">
        <v>1</v>
      </c>
      <c r="AO414">
        <v>0</v>
      </c>
      <c r="AR414" t="s">
        <v>143</v>
      </c>
      <c r="BE414" t="s">
        <v>145</v>
      </c>
      <c r="BG414" s="6">
        <v>45263</v>
      </c>
      <c r="BH414" s="5">
        <v>0.25461805555555556</v>
      </c>
      <c r="BI414" s="3" t="s">
        <v>13167</v>
      </c>
      <c r="BJ414" s="3">
        <v>6</v>
      </c>
      <c r="BK414" s="3">
        <v>0</v>
      </c>
      <c r="BL414" s="3"/>
      <c r="BM414" s="3">
        <v>7</v>
      </c>
      <c r="BN414" s="3">
        <v>6</v>
      </c>
    </row>
    <row r="415" spans="1:66" x14ac:dyDescent="0.2">
      <c r="A415" t="s">
        <v>3587</v>
      </c>
      <c r="B415" t="s">
        <v>7550</v>
      </c>
      <c r="C415" t="s">
        <v>7551</v>
      </c>
      <c r="D415" t="s">
        <v>130</v>
      </c>
      <c r="E415" s="12" t="s">
        <v>9173</v>
      </c>
      <c r="F415" t="s">
        <v>9174</v>
      </c>
      <c r="G415">
        <v>990</v>
      </c>
      <c r="H415" t="s">
        <v>491</v>
      </c>
      <c r="I415" t="s">
        <v>492</v>
      </c>
      <c r="K415" t="s">
        <v>495</v>
      </c>
      <c r="L415" t="s">
        <v>207</v>
      </c>
      <c r="N415" t="s">
        <v>850</v>
      </c>
      <c r="O415" t="s">
        <v>136</v>
      </c>
      <c r="P415" t="s">
        <v>137</v>
      </c>
      <c r="Q415" t="s">
        <v>9175</v>
      </c>
      <c r="R415" t="s">
        <v>9103</v>
      </c>
      <c r="S415" t="s">
        <v>9176</v>
      </c>
      <c r="T415">
        <v>53.195878</v>
      </c>
      <c r="U415">
        <v>50.100202000000003</v>
      </c>
      <c r="W415">
        <v>1</v>
      </c>
      <c r="X415" t="s">
        <v>7558</v>
      </c>
      <c r="Y415" t="s">
        <v>64</v>
      </c>
      <c r="Z415" s="26" t="s">
        <v>64</v>
      </c>
      <c r="AA415" t="s">
        <v>7559</v>
      </c>
      <c r="AB415" s="26">
        <v>2757</v>
      </c>
      <c r="AC415">
        <v>374</v>
      </c>
      <c r="AE415" s="26">
        <v>5</v>
      </c>
      <c r="AF415" s="26">
        <v>5</v>
      </c>
      <c r="AG415" t="s">
        <v>67</v>
      </c>
      <c r="AH415">
        <v>0</v>
      </c>
      <c r="AI415">
        <v>0</v>
      </c>
      <c r="AJ415">
        <v>0</v>
      </c>
      <c r="AK415">
        <v>0</v>
      </c>
      <c r="AL415">
        <v>0</v>
      </c>
      <c r="AN415" s="26">
        <v>1</v>
      </c>
      <c r="AO415">
        <v>0</v>
      </c>
      <c r="AR415" t="s">
        <v>143</v>
      </c>
      <c r="BE415" t="s">
        <v>145</v>
      </c>
      <c r="BG415" s="6">
        <v>45263</v>
      </c>
      <c r="BH415" s="5">
        <v>0.25461805555555556</v>
      </c>
      <c r="BI415" s="3" t="s">
        <v>13167</v>
      </c>
      <c r="BJ415" s="3">
        <v>6</v>
      </c>
      <c r="BK415" s="3">
        <v>0</v>
      </c>
      <c r="BL415" s="3"/>
      <c r="BM415" s="3">
        <v>7</v>
      </c>
      <c r="BN415" s="3">
        <v>6</v>
      </c>
    </row>
    <row r="416" spans="1:66" x14ac:dyDescent="0.2">
      <c r="A416" t="s">
        <v>3587</v>
      </c>
      <c r="B416" t="s">
        <v>7550</v>
      </c>
      <c r="C416" t="s">
        <v>7551</v>
      </c>
      <c r="D416" t="s">
        <v>130</v>
      </c>
      <c r="E416" s="12" t="s">
        <v>9177</v>
      </c>
      <c r="F416" t="s">
        <v>9178</v>
      </c>
      <c r="G416">
        <v>990</v>
      </c>
      <c r="H416" t="s">
        <v>320</v>
      </c>
      <c r="I416" t="s">
        <v>1033</v>
      </c>
      <c r="N416" t="s">
        <v>7640</v>
      </c>
      <c r="O416" t="s">
        <v>136</v>
      </c>
      <c r="P416" t="s">
        <v>137</v>
      </c>
      <c r="Q416" t="s">
        <v>9179</v>
      </c>
      <c r="R416" t="s">
        <v>9103</v>
      </c>
      <c r="S416" t="s">
        <v>9180</v>
      </c>
      <c r="T416">
        <v>55.383054999999999</v>
      </c>
      <c r="U416">
        <v>39.035842000000002</v>
      </c>
      <c r="W416">
        <v>1</v>
      </c>
      <c r="X416" t="s">
        <v>7558</v>
      </c>
      <c r="Y416" t="s">
        <v>64</v>
      </c>
      <c r="Z416" s="26" t="s">
        <v>64</v>
      </c>
      <c r="AA416" t="s">
        <v>7559</v>
      </c>
      <c r="AB416" s="26">
        <v>2757</v>
      </c>
      <c r="AC416">
        <v>374</v>
      </c>
      <c r="AE416" s="26">
        <v>5</v>
      </c>
      <c r="AF416" s="26">
        <v>5</v>
      </c>
      <c r="AG416" t="s">
        <v>67</v>
      </c>
      <c r="AH416">
        <v>0</v>
      </c>
      <c r="AI416">
        <v>0</v>
      </c>
      <c r="AJ416">
        <v>0</v>
      </c>
      <c r="AK416">
        <v>0</v>
      </c>
      <c r="AL416">
        <v>0</v>
      </c>
      <c r="AN416" s="26">
        <v>1</v>
      </c>
      <c r="AO416">
        <v>0</v>
      </c>
      <c r="AR416" t="s">
        <v>143</v>
      </c>
      <c r="BE416" t="s">
        <v>145</v>
      </c>
      <c r="BG416" s="6">
        <v>45263</v>
      </c>
      <c r="BH416" s="5">
        <v>0.25461805555555556</v>
      </c>
      <c r="BI416" s="3" t="s">
        <v>13167</v>
      </c>
      <c r="BJ416" s="3">
        <v>6</v>
      </c>
      <c r="BK416" s="3">
        <v>0</v>
      </c>
      <c r="BL416" s="3"/>
      <c r="BM416" s="3">
        <v>7</v>
      </c>
      <c r="BN416" s="3">
        <v>6</v>
      </c>
    </row>
    <row r="417" spans="1:66" x14ac:dyDescent="0.2">
      <c r="A417" t="s">
        <v>3587</v>
      </c>
      <c r="B417" t="s">
        <v>7550</v>
      </c>
      <c r="C417" t="s">
        <v>7551</v>
      </c>
      <c r="D417" t="s">
        <v>130</v>
      </c>
      <c r="E417" s="12" t="s">
        <v>9185</v>
      </c>
      <c r="F417" t="s">
        <v>9186</v>
      </c>
      <c r="G417">
        <v>990</v>
      </c>
      <c r="H417" t="s">
        <v>320</v>
      </c>
      <c r="I417" t="s">
        <v>1253</v>
      </c>
      <c r="N417" t="s">
        <v>5289</v>
      </c>
      <c r="O417" t="s">
        <v>136</v>
      </c>
      <c r="P417" t="s">
        <v>137</v>
      </c>
      <c r="Q417" t="s">
        <v>9187</v>
      </c>
      <c r="R417" t="s">
        <v>9103</v>
      </c>
      <c r="S417" t="s">
        <v>9188</v>
      </c>
      <c r="T417">
        <v>55.797007000000001</v>
      </c>
      <c r="U417">
        <v>37.938118000000003</v>
      </c>
      <c r="X417" t="s">
        <v>7558</v>
      </c>
      <c r="Y417" t="s">
        <v>64</v>
      </c>
      <c r="Z417" s="26" t="s">
        <v>64</v>
      </c>
      <c r="AA417" t="s">
        <v>7559</v>
      </c>
      <c r="AB417" s="26">
        <v>2757</v>
      </c>
      <c r="AC417">
        <v>374</v>
      </c>
      <c r="AE417" s="26">
        <v>5</v>
      </c>
      <c r="AF417" s="26">
        <v>5</v>
      </c>
      <c r="AG417" t="s">
        <v>67</v>
      </c>
      <c r="AH417">
        <v>0</v>
      </c>
      <c r="AI417">
        <v>0</v>
      </c>
      <c r="AJ417">
        <v>0</v>
      </c>
      <c r="AK417">
        <v>0</v>
      </c>
      <c r="AL417">
        <v>0</v>
      </c>
      <c r="AN417" s="26">
        <v>1</v>
      </c>
      <c r="AO417">
        <v>0</v>
      </c>
      <c r="AR417" t="s">
        <v>143</v>
      </c>
      <c r="BE417" t="s">
        <v>145</v>
      </c>
      <c r="BG417" s="6">
        <v>45263</v>
      </c>
      <c r="BH417" s="5">
        <v>0.25461805555555556</v>
      </c>
      <c r="BI417" s="3" t="s">
        <v>13167</v>
      </c>
      <c r="BJ417" s="3">
        <v>6</v>
      </c>
      <c r="BK417" s="3">
        <v>0</v>
      </c>
      <c r="BL417" s="3"/>
      <c r="BM417" s="3">
        <v>7</v>
      </c>
      <c r="BN417" s="3">
        <v>6</v>
      </c>
    </row>
    <row r="418" spans="1:66" x14ac:dyDescent="0.2">
      <c r="A418" t="s">
        <v>3587</v>
      </c>
      <c r="B418" t="s">
        <v>7550</v>
      </c>
      <c r="C418" t="s">
        <v>7551</v>
      </c>
      <c r="D418" t="s">
        <v>130</v>
      </c>
      <c r="E418" s="12" t="s">
        <v>9189</v>
      </c>
      <c r="F418" t="s">
        <v>9190</v>
      </c>
      <c r="G418">
        <v>990</v>
      </c>
      <c r="H418" t="s">
        <v>320</v>
      </c>
      <c r="I418" t="s">
        <v>1389</v>
      </c>
      <c r="N418" t="s">
        <v>1390</v>
      </c>
      <c r="O418" t="s">
        <v>136</v>
      </c>
      <c r="P418" t="s">
        <v>137</v>
      </c>
      <c r="Q418" t="s">
        <v>9191</v>
      </c>
      <c r="R418" t="s">
        <v>9103</v>
      </c>
      <c r="S418" t="s">
        <v>9192</v>
      </c>
      <c r="T418">
        <v>56.736345</v>
      </c>
      <c r="U418">
        <v>37.162188999999998</v>
      </c>
      <c r="W418">
        <v>1</v>
      </c>
      <c r="X418" t="s">
        <v>7558</v>
      </c>
      <c r="Y418" t="s">
        <v>64</v>
      </c>
      <c r="Z418" s="26" t="s">
        <v>64</v>
      </c>
      <c r="AA418" t="s">
        <v>7559</v>
      </c>
      <c r="AB418" s="26">
        <v>2757</v>
      </c>
      <c r="AC418">
        <v>374</v>
      </c>
      <c r="AE418" s="26">
        <v>5</v>
      </c>
      <c r="AF418" s="26">
        <v>5</v>
      </c>
      <c r="AG418" t="s">
        <v>67</v>
      </c>
      <c r="AH418">
        <v>0</v>
      </c>
      <c r="AI418">
        <v>0</v>
      </c>
      <c r="AJ418">
        <v>0</v>
      </c>
      <c r="AK418">
        <v>0</v>
      </c>
      <c r="AL418">
        <v>0</v>
      </c>
      <c r="AN418" s="26">
        <v>1</v>
      </c>
      <c r="AO418">
        <v>0</v>
      </c>
      <c r="AR418" t="s">
        <v>143</v>
      </c>
      <c r="BE418" t="s">
        <v>145</v>
      </c>
      <c r="BG418" s="6">
        <v>45263</v>
      </c>
      <c r="BH418" s="5">
        <v>0.25461805555555556</v>
      </c>
      <c r="BI418" s="3" t="s">
        <v>13167</v>
      </c>
      <c r="BJ418" s="3">
        <v>6</v>
      </c>
      <c r="BK418" s="3">
        <v>0</v>
      </c>
      <c r="BL418" s="3"/>
      <c r="BM418" s="3">
        <v>7</v>
      </c>
      <c r="BN418" s="3">
        <v>6</v>
      </c>
    </row>
    <row r="419" spans="1:66" x14ac:dyDescent="0.2">
      <c r="A419" t="s">
        <v>3587</v>
      </c>
      <c r="B419" t="s">
        <v>7550</v>
      </c>
      <c r="C419" t="s">
        <v>7551</v>
      </c>
      <c r="D419" t="s">
        <v>130</v>
      </c>
      <c r="E419" s="12" t="s">
        <v>9193</v>
      </c>
      <c r="F419" t="s">
        <v>9194</v>
      </c>
      <c r="G419">
        <v>990</v>
      </c>
      <c r="H419" t="s">
        <v>320</v>
      </c>
      <c r="I419" t="s">
        <v>1229</v>
      </c>
      <c r="N419" t="s">
        <v>1230</v>
      </c>
      <c r="O419" t="s">
        <v>136</v>
      </c>
      <c r="P419" t="s">
        <v>137</v>
      </c>
      <c r="Q419" t="s">
        <v>9195</v>
      </c>
      <c r="R419" t="s">
        <v>9103</v>
      </c>
      <c r="S419" t="s">
        <v>9196</v>
      </c>
      <c r="T419">
        <v>55.854475999999998</v>
      </c>
      <c r="U419">
        <v>38.441865999999997</v>
      </c>
      <c r="X419" t="s">
        <v>7558</v>
      </c>
      <c r="Y419" t="s">
        <v>64</v>
      </c>
      <c r="Z419" s="26" t="s">
        <v>64</v>
      </c>
      <c r="AA419" t="s">
        <v>7559</v>
      </c>
      <c r="AB419" s="26">
        <v>2757</v>
      </c>
      <c r="AC419">
        <v>374</v>
      </c>
      <c r="AE419" s="26">
        <v>5</v>
      </c>
      <c r="AF419" s="26">
        <v>5</v>
      </c>
      <c r="AG419" t="s">
        <v>67</v>
      </c>
      <c r="AH419">
        <v>0</v>
      </c>
      <c r="AI419">
        <v>0</v>
      </c>
      <c r="AJ419">
        <v>0</v>
      </c>
      <c r="AK419">
        <v>0</v>
      </c>
      <c r="AL419">
        <v>0</v>
      </c>
      <c r="AN419" s="26">
        <v>1</v>
      </c>
      <c r="AO419">
        <v>0</v>
      </c>
      <c r="AR419" t="s">
        <v>143</v>
      </c>
      <c r="BE419" t="s">
        <v>145</v>
      </c>
      <c r="BG419" s="6">
        <v>45263</v>
      </c>
      <c r="BH419" s="5">
        <v>0.25461805555555556</v>
      </c>
      <c r="BI419" s="3" t="s">
        <v>13167</v>
      </c>
      <c r="BJ419" s="3">
        <v>6</v>
      </c>
      <c r="BK419" s="3">
        <v>0</v>
      </c>
      <c r="BL419" s="3"/>
      <c r="BM419" s="3">
        <v>7</v>
      </c>
      <c r="BN419" s="3">
        <v>6</v>
      </c>
    </row>
    <row r="420" spans="1:66" x14ac:dyDescent="0.2">
      <c r="A420" t="s">
        <v>3587</v>
      </c>
      <c r="B420" t="s">
        <v>7550</v>
      </c>
      <c r="C420" t="s">
        <v>7551</v>
      </c>
      <c r="D420" t="s">
        <v>130</v>
      </c>
      <c r="E420" s="12" t="s">
        <v>9197</v>
      </c>
      <c r="F420" t="s">
        <v>9198</v>
      </c>
      <c r="G420">
        <v>990</v>
      </c>
      <c r="H420" t="s">
        <v>320</v>
      </c>
      <c r="I420" t="s">
        <v>1404</v>
      </c>
      <c r="N420" t="s">
        <v>1405</v>
      </c>
      <c r="O420" t="s">
        <v>136</v>
      </c>
      <c r="P420" t="s">
        <v>137</v>
      </c>
      <c r="Q420" t="s">
        <v>9199</v>
      </c>
      <c r="R420" t="s">
        <v>9200</v>
      </c>
      <c r="S420" t="s">
        <v>9201</v>
      </c>
      <c r="T420">
        <v>55.92022</v>
      </c>
      <c r="U420">
        <v>37.991531999999999</v>
      </c>
      <c r="W420">
        <v>5</v>
      </c>
      <c r="X420" t="s">
        <v>7558</v>
      </c>
      <c r="Y420" t="s">
        <v>64</v>
      </c>
      <c r="Z420" s="26" t="s">
        <v>64</v>
      </c>
      <c r="AA420" t="s">
        <v>7559</v>
      </c>
      <c r="AB420" s="26">
        <v>2757</v>
      </c>
      <c r="AC420">
        <v>374</v>
      </c>
      <c r="AE420" s="26">
        <v>5</v>
      </c>
      <c r="AF420" s="26">
        <v>5</v>
      </c>
      <c r="AG420" t="s">
        <v>67</v>
      </c>
      <c r="AH420">
        <v>0</v>
      </c>
      <c r="AI420">
        <v>0</v>
      </c>
      <c r="AJ420">
        <v>0</v>
      </c>
      <c r="AK420">
        <v>0</v>
      </c>
      <c r="AL420">
        <v>0</v>
      </c>
      <c r="AN420" s="26">
        <v>1</v>
      </c>
      <c r="AO420">
        <v>0</v>
      </c>
      <c r="AR420" t="s">
        <v>143</v>
      </c>
      <c r="BE420" t="s">
        <v>145</v>
      </c>
      <c r="BG420" s="6">
        <v>45263</v>
      </c>
      <c r="BH420" s="5">
        <v>0.25460648148148152</v>
      </c>
      <c r="BI420" s="3" t="s">
        <v>13167</v>
      </c>
      <c r="BJ420" s="3">
        <v>6</v>
      </c>
      <c r="BK420" s="3">
        <v>0</v>
      </c>
      <c r="BL420" s="3"/>
      <c r="BM420" s="3">
        <v>7</v>
      </c>
      <c r="BN420" s="3">
        <v>6</v>
      </c>
    </row>
    <row r="421" spans="1:66" x14ac:dyDescent="0.2">
      <c r="A421" t="s">
        <v>3587</v>
      </c>
      <c r="B421" t="s">
        <v>7550</v>
      </c>
      <c r="C421" t="s">
        <v>7551</v>
      </c>
      <c r="D421" t="s">
        <v>130</v>
      </c>
      <c r="E421" s="12" t="s">
        <v>9210</v>
      </c>
      <c r="F421" t="s">
        <v>9211</v>
      </c>
      <c r="G421">
        <v>990</v>
      </c>
      <c r="H421" t="s">
        <v>320</v>
      </c>
      <c r="I421" t="s">
        <v>2411</v>
      </c>
      <c r="N421" t="s">
        <v>2412</v>
      </c>
      <c r="O421" t="s">
        <v>136</v>
      </c>
      <c r="P421" t="s">
        <v>137</v>
      </c>
      <c r="Q421" t="s">
        <v>9212</v>
      </c>
      <c r="R421" t="s">
        <v>9213</v>
      </c>
      <c r="S421" t="s">
        <v>9214</v>
      </c>
      <c r="T421">
        <v>55.976201000000003</v>
      </c>
      <c r="U421">
        <v>37.907414000000003</v>
      </c>
      <c r="W421">
        <v>1</v>
      </c>
      <c r="X421" t="s">
        <v>7558</v>
      </c>
      <c r="Y421" t="s">
        <v>64</v>
      </c>
      <c r="Z421" s="26" t="s">
        <v>64</v>
      </c>
      <c r="AA421" t="s">
        <v>7559</v>
      </c>
      <c r="AB421" s="26">
        <v>2757</v>
      </c>
      <c r="AC421">
        <v>374</v>
      </c>
      <c r="AE421" s="26">
        <v>5</v>
      </c>
      <c r="AF421" s="26">
        <v>5</v>
      </c>
      <c r="AG421" t="s">
        <v>67</v>
      </c>
      <c r="AH421">
        <v>0</v>
      </c>
      <c r="AI421">
        <v>0</v>
      </c>
      <c r="AJ421">
        <v>0</v>
      </c>
      <c r="AK421">
        <v>0</v>
      </c>
      <c r="AL421">
        <v>0</v>
      </c>
      <c r="AN421" s="26">
        <v>1</v>
      </c>
      <c r="AO421">
        <v>0</v>
      </c>
      <c r="AR421" t="s">
        <v>143</v>
      </c>
      <c r="BE421" t="s">
        <v>145</v>
      </c>
      <c r="BG421" s="6">
        <v>45263</v>
      </c>
      <c r="BH421" s="5">
        <v>0.25459490740740742</v>
      </c>
      <c r="BI421" s="3" t="s">
        <v>13167</v>
      </c>
      <c r="BJ421" s="3">
        <v>6</v>
      </c>
      <c r="BK421" s="3">
        <v>0</v>
      </c>
      <c r="BL421" s="3"/>
      <c r="BM421" s="3">
        <v>7</v>
      </c>
      <c r="BN421" s="3">
        <v>6</v>
      </c>
    </row>
    <row r="422" spans="1:66" x14ac:dyDescent="0.2">
      <c r="A422" t="s">
        <v>3587</v>
      </c>
      <c r="B422" t="s">
        <v>7550</v>
      </c>
      <c r="C422" t="s">
        <v>7551</v>
      </c>
      <c r="D422" t="s">
        <v>130</v>
      </c>
      <c r="E422" s="12" t="s">
        <v>9215</v>
      </c>
      <c r="F422" t="s">
        <v>9216</v>
      </c>
      <c r="G422">
        <v>990</v>
      </c>
      <c r="H422" t="s">
        <v>320</v>
      </c>
      <c r="I422" t="s">
        <v>2789</v>
      </c>
      <c r="N422" t="s">
        <v>7567</v>
      </c>
      <c r="O422" t="s">
        <v>136</v>
      </c>
      <c r="P422" t="s">
        <v>137</v>
      </c>
      <c r="Q422" t="s">
        <v>9217</v>
      </c>
      <c r="R422" t="s">
        <v>9213</v>
      </c>
      <c r="S422" t="s">
        <v>9218</v>
      </c>
      <c r="T422">
        <v>55.918953000000002</v>
      </c>
      <c r="U422">
        <v>37.815210999999998</v>
      </c>
      <c r="X422" t="s">
        <v>7558</v>
      </c>
      <c r="Y422" t="s">
        <v>64</v>
      </c>
      <c r="Z422" s="26" t="s">
        <v>64</v>
      </c>
      <c r="AA422" t="s">
        <v>7559</v>
      </c>
      <c r="AB422" s="26">
        <v>2757</v>
      </c>
      <c r="AC422">
        <v>374</v>
      </c>
      <c r="AE422" s="26">
        <v>5</v>
      </c>
      <c r="AF422" s="26">
        <v>5</v>
      </c>
      <c r="AG422" t="s">
        <v>67</v>
      </c>
      <c r="AH422">
        <v>0</v>
      </c>
      <c r="AI422">
        <v>0</v>
      </c>
      <c r="AJ422">
        <v>0</v>
      </c>
      <c r="AK422">
        <v>0</v>
      </c>
      <c r="AL422">
        <v>0</v>
      </c>
      <c r="AN422" s="26">
        <v>1</v>
      </c>
      <c r="AO422">
        <v>0</v>
      </c>
      <c r="AR422" t="s">
        <v>143</v>
      </c>
      <c r="BE422" t="s">
        <v>145</v>
      </c>
      <c r="BG422" s="6">
        <v>45263</v>
      </c>
      <c r="BH422" s="5">
        <v>0.25459490740740742</v>
      </c>
      <c r="BI422" s="3" t="s">
        <v>13167</v>
      </c>
      <c r="BJ422" s="3">
        <v>6</v>
      </c>
      <c r="BK422" s="3">
        <v>0</v>
      </c>
      <c r="BL422" s="3"/>
      <c r="BM422" s="3">
        <v>7</v>
      </c>
      <c r="BN422" s="3">
        <v>6</v>
      </c>
    </row>
    <row r="423" spans="1:66" x14ac:dyDescent="0.2">
      <c r="A423" t="s">
        <v>3587</v>
      </c>
      <c r="B423" t="s">
        <v>9256</v>
      </c>
      <c r="D423" t="s">
        <v>130</v>
      </c>
      <c r="E423" s="12" t="s">
        <v>9260</v>
      </c>
      <c r="F423" t="s">
        <v>9261</v>
      </c>
      <c r="G423">
        <v>169</v>
      </c>
      <c r="H423" t="s">
        <v>320</v>
      </c>
      <c r="I423" t="s">
        <v>809</v>
      </c>
      <c r="K423" t="s">
        <v>9257</v>
      </c>
      <c r="L423" t="s">
        <v>207</v>
      </c>
      <c r="N423" t="s">
        <v>9258</v>
      </c>
      <c r="O423" t="s">
        <v>136</v>
      </c>
      <c r="P423" t="s">
        <v>137</v>
      </c>
      <c r="Q423" t="s">
        <v>9262</v>
      </c>
      <c r="R423" t="s">
        <v>9263</v>
      </c>
      <c r="S423" t="s">
        <v>9264</v>
      </c>
      <c r="T423">
        <v>55.670838000000003</v>
      </c>
      <c r="U423">
        <v>37.309818999999997</v>
      </c>
      <c r="X423" t="s">
        <v>9259</v>
      </c>
      <c r="Y423" t="s">
        <v>67</v>
      </c>
      <c r="Z423" s="26" t="s">
        <v>13175</v>
      </c>
      <c r="AB423" s="26" t="s">
        <v>142</v>
      </c>
      <c r="AC423" t="s">
        <v>142</v>
      </c>
      <c r="AE423" s="26">
        <v>4.8</v>
      </c>
      <c r="AF423" s="26">
        <v>19</v>
      </c>
      <c r="AG423" t="s">
        <v>67</v>
      </c>
      <c r="AH423">
        <v>0</v>
      </c>
      <c r="AI423">
        <v>0</v>
      </c>
      <c r="AJ423">
        <v>0</v>
      </c>
      <c r="AK423">
        <v>0</v>
      </c>
      <c r="AL423">
        <v>0</v>
      </c>
      <c r="AN423" s="26">
        <v>0</v>
      </c>
      <c r="AO423">
        <v>0</v>
      </c>
      <c r="AR423" t="s">
        <v>143</v>
      </c>
      <c r="BE423" t="s">
        <v>145</v>
      </c>
      <c r="BG423" s="6">
        <v>45262</v>
      </c>
      <c r="BH423" s="5">
        <v>0.84107638888888892</v>
      </c>
      <c r="BI423" s="3" t="s">
        <v>13168</v>
      </c>
      <c r="BJ423" s="3">
        <v>20</v>
      </c>
      <c r="BK423" s="3">
        <v>0</v>
      </c>
      <c r="BL423" s="3"/>
      <c r="BM423" s="3">
        <v>6</v>
      </c>
      <c r="BN423" s="3">
        <v>11</v>
      </c>
    </row>
    <row r="424" spans="1:66" x14ac:dyDescent="0.2">
      <c r="A424" t="s">
        <v>3587</v>
      </c>
      <c r="B424" t="s">
        <v>9256</v>
      </c>
      <c r="D424" t="s">
        <v>130</v>
      </c>
      <c r="E424" s="12" t="s">
        <v>9265</v>
      </c>
      <c r="F424" t="s">
        <v>9266</v>
      </c>
      <c r="G424">
        <v>139</v>
      </c>
      <c r="H424" t="s">
        <v>320</v>
      </c>
      <c r="I424" t="s">
        <v>809</v>
      </c>
      <c r="K424" t="s">
        <v>9257</v>
      </c>
      <c r="L424" t="s">
        <v>207</v>
      </c>
      <c r="N424" t="s">
        <v>9258</v>
      </c>
      <c r="O424" t="s">
        <v>136</v>
      </c>
      <c r="P424" t="s">
        <v>137</v>
      </c>
      <c r="Q424" t="s">
        <v>9267</v>
      </c>
      <c r="R424" t="s">
        <v>9268</v>
      </c>
      <c r="S424" t="s">
        <v>9269</v>
      </c>
      <c r="T424">
        <v>55.670838000000003</v>
      </c>
      <c r="U424">
        <v>37.309818999999997</v>
      </c>
      <c r="X424" t="s">
        <v>9259</v>
      </c>
      <c r="Y424" t="s">
        <v>67</v>
      </c>
      <c r="Z424" s="26" t="s">
        <v>13175</v>
      </c>
      <c r="AB424" s="26" t="s">
        <v>142</v>
      </c>
      <c r="AC424" t="s">
        <v>142</v>
      </c>
      <c r="AE424" s="26">
        <v>4.8</v>
      </c>
      <c r="AF424" s="26">
        <v>19</v>
      </c>
      <c r="AG424" t="s">
        <v>67</v>
      </c>
      <c r="AH424">
        <v>0</v>
      </c>
      <c r="AI424">
        <v>0</v>
      </c>
      <c r="AJ424">
        <v>0</v>
      </c>
      <c r="AK424">
        <v>0</v>
      </c>
      <c r="AL424">
        <v>0</v>
      </c>
      <c r="AN424" s="26">
        <v>0</v>
      </c>
      <c r="AO424">
        <v>0</v>
      </c>
      <c r="AR424" t="s">
        <v>143</v>
      </c>
      <c r="BE424" t="s">
        <v>145</v>
      </c>
      <c r="BG424" s="6">
        <v>45262</v>
      </c>
      <c r="BH424" s="5">
        <v>0.83741898148148142</v>
      </c>
      <c r="BI424" s="3" t="s">
        <v>13168</v>
      </c>
      <c r="BJ424" s="3">
        <v>20</v>
      </c>
      <c r="BK424" s="3">
        <v>0</v>
      </c>
      <c r="BL424" s="3"/>
      <c r="BM424" s="3">
        <v>6</v>
      </c>
      <c r="BN424" s="3">
        <v>5</v>
      </c>
    </row>
    <row r="425" spans="1:66" x14ac:dyDescent="0.2">
      <c r="A425" t="s">
        <v>3587</v>
      </c>
      <c r="B425" t="s">
        <v>9256</v>
      </c>
      <c r="D425" t="s">
        <v>130</v>
      </c>
      <c r="E425" s="12" t="s">
        <v>9270</v>
      </c>
      <c r="F425" t="s">
        <v>9271</v>
      </c>
      <c r="G425">
        <v>169</v>
      </c>
      <c r="H425" t="s">
        <v>320</v>
      </c>
      <c r="I425" t="s">
        <v>809</v>
      </c>
      <c r="K425" t="s">
        <v>9257</v>
      </c>
      <c r="L425" t="s">
        <v>207</v>
      </c>
      <c r="N425" t="s">
        <v>9258</v>
      </c>
      <c r="O425" t="s">
        <v>136</v>
      </c>
      <c r="P425" t="s">
        <v>137</v>
      </c>
      <c r="Q425" t="s">
        <v>9272</v>
      </c>
      <c r="R425" t="s">
        <v>9273</v>
      </c>
      <c r="S425" t="s">
        <v>9274</v>
      </c>
      <c r="T425">
        <v>55.670838000000003</v>
      </c>
      <c r="U425">
        <v>37.309818999999997</v>
      </c>
      <c r="W425">
        <v>2</v>
      </c>
      <c r="X425" t="s">
        <v>9259</v>
      </c>
      <c r="Y425" t="s">
        <v>67</v>
      </c>
      <c r="Z425" s="26" t="s">
        <v>13175</v>
      </c>
      <c r="AB425" s="26" t="s">
        <v>142</v>
      </c>
      <c r="AC425" t="s">
        <v>142</v>
      </c>
      <c r="AE425" s="26">
        <v>4.8</v>
      </c>
      <c r="AF425" s="26">
        <v>19</v>
      </c>
      <c r="AG425" t="s">
        <v>67</v>
      </c>
      <c r="AH425">
        <v>0</v>
      </c>
      <c r="AI425">
        <v>0</v>
      </c>
      <c r="AJ425">
        <v>0</v>
      </c>
      <c r="AK425">
        <v>0</v>
      </c>
      <c r="AL425">
        <v>0</v>
      </c>
      <c r="AN425" s="26">
        <v>0</v>
      </c>
      <c r="AO425">
        <v>0</v>
      </c>
      <c r="AR425" t="s">
        <v>143</v>
      </c>
      <c r="BE425" t="s">
        <v>145</v>
      </c>
      <c r="BG425" s="6">
        <v>45262</v>
      </c>
      <c r="BH425" s="5">
        <v>0.83633101851851854</v>
      </c>
      <c r="BI425" s="3" t="s">
        <v>13168</v>
      </c>
      <c r="BJ425" s="3">
        <v>20</v>
      </c>
      <c r="BK425" s="3">
        <v>0</v>
      </c>
      <c r="BL425" s="3"/>
      <c r="BM425" s="3">
        <v>6</v>
      </c>
      <c r="BN425" s="3">
        <v>4</v>
      </c>
    </row>
    <row r="426" spans="1:66" x14ac:dyDescent="0.2">
      <c r="A426" t="s">
        <v>3587</v>
      </c>
      <c r="B426" t="s">
        <v>9256</v>
      </c>
      <c r="D426" t="s">
        <v>130</v>
      </c>
      <c r="E426" s="12" t="s">
        <v>9282</v>
      </c>
      <c r="F426" t="s">
        <v>9283</v>
      </c>
      <c r="G426">
        <v>159</v>
      </c>
      <c r="H426" t="s">
        <v>320</v>
      </c>
      <c r="I426" t="s">
        <v>809</v>
      </c>
      <c r="K426" t="s">
        <v>9257</v>
      </c>
      <c r="L426" t="s">
        <v>207</v>
      </c>
      <c r="N426" t="s">
        <v>9258</v>
      </c>
      <c r="O426" t="s">
        <v>136</v>
      </c>
      <c r="P426" t="s">
        <v>137</v>
      </c>
      <c r="Q426" t="s">
        <v>9284</v>
      </c>
      <c r="R426" t="s">
        <v>9285</v>
      </c>
      <c r="S426" t="s">
        <v>9286</v>
      </c>
      <c r="T426">
        <v>55.670838000000003</v>
      </c>
      <c r="U426">
        <v>37.309818999999997</v>
      </c>
      <c r="X426" t="s">
        <v>9259</v>
      </c>
      <c r="Y426" t="s">
        <v>67</v>
      </c>
      <c r="Z426" s="26" t="s">
        <v>13175</v>
      </c>
      <c r="AB426" s="26" t="s">
        <v>142</v>
      </c>
      <c r="AC426" t="s">
        <v>142</v>
      </c>
      <c r="AE426" s="26">
        <v>4.8</v>
      </c>
      <c r="AF426" s="26">
        <v>19</v>
      </c>
      <c r="AG426" t="s">
        <v>67</v>
      </c>
      <c r="AH426">
        <v>0</v>
      </c>
      <c r="AI426">
        <v>0</v>
      </c>
      <c r="AJ426">
        <v>0</v>
      </c>
      <c r="AK426">
        <v>0</v>
      </c>
      <c r="AL426">
        <v>0</v>
      </c>
      <c r="AN426" s="26">
        <v>0</v>
      </c>
      <c r="AO426">
        <v>0</v>
      </c>
      <c r="AR426" t="s">
        <v>143</v>
      </c>
      <c r="BE426" t="s">
        <v>145</v>
      </c>
      <c r="BG426" s="6">
        <v>45262</v>
      </c>
      <c r="BH426" s="5">
        <v>0.83329861111111114</v>
      </c>
      <c r="BI426" s="3" t="s">
        <v>13168</v>
      </c>
      <c r="BJ426" s="3">
        <v>19</v>
      </c>
      <c r="BK426" s="3">
        <v>45</v>
      </c>
      <c r="BL426" s="3"/>
      <c r="BM426" s="3">
        <v>6</v>
      </c>
      <c r="BN426" s="3">
        <v>59</v>
      </c>
    </row>
    <row r="427" spans="1:66" x14ac:dyDescent="0.2">
      <c r="A427" t="s">
        <v>3587</v>
      </c>
      <c r="B427" t="s">
        <v>9256</v>
      </c>
      <c r="D427" t="s">
        <v>130</v>
      </c>
      <c r="E427" s="12" t="s">
        <v>9287</v>
      </c>
      <c r="F427" t="s">
        <v>9288</v>
      </c>
      <c r="G427">
        <v>155</v>
      </c>
      <c r="H427" t="s">
        <v>320</v>
      </c>
      <c r="I427" t="s">
        <v>809</v>
      </c>
      <c r="K427" t="s">
        <v>9257</v>
      </c>
      <c r="L427" t="s">
        <v>207</v>
      </c>
      <c r="N427" t="s">
        <v>9258</v>
      </c>
      <c r="O427" t="s">
        <v>136</v>
      </c>
      <c r="P427" t="s">
        <v>137</v>
      </c>
      <c r="Q427" t="s">
        <v>9289</v>
      </c>
      <c r="R427" t="s">
        <v>9290</v>
      </c>
      <c r="S427" t="s">
        <v>9291</v>
      </c>
      <c r="T427">
        <v>55.670838000000003</v>
      </c>
      <c r="U427">
        <v>37.309818999999997</v>
      </c>
      <c r="X427" t="s">
        <v>9259</v>
      </c>
      <c r="Y427" t="s">
        <v>67</v>
      </c>
      <c r="Z427" s="26" t="s">
        <v>13175</v>
      </c>
      <c r="AB427" s="26" t="s">
        <v>142</v>
      </c>
      <c r="AC427" t="s">
        <v>142</v>
      </c>
      <c r="AE427" s="26">
        <v>4.8</v>
      </c>
      <c r="AF427" s="26">
        <v>19</v>
      </c>
      <c r="AG427" t="s">
        <v>67</v>
      </c>
      <c r="AH427">
        <v>0</v>
      </c>
      <c r="AI427">
        <v>0</v>
      </c>
      <c r="AJ427">
        <v>0</v>
      </c>
      <c r="AK427">
        <v>0</v>
      </c>
      <c r="AL427">
        <v>0</v>
      </c>
      <c r="AN427" s="26">
        <v>0</v>
      </c>
      <c r="AO427">
        <v>0</v>
      </c>
      <c r="AR427" t="s">
        <v>143</v>
      </c>
      <c r="BE427" t="s">
        <v>145</v>
      </c>
      <c r="BG427" s="6">
        <v>45262</v>
      </c>
      <c r="BH427" s="5">
        <v>0.81908564814814822</v>
      </c>
      <c r="BI427" s="3" t="s">
        <v>13168</v>
      </c>
      <c r="BJ427" s="3">
        <v>19</v>
      </c>
      <c r="BK427" s="3">
        <v>30</v>
      </c>
      <c r="BL427" s="3"/>
      <c r="BM427" s="3">
        <v>6</v>
      </c>
      <c r="BN427" s="3">
        <v>39</v>
      </c>
    </row>
    <row r="428" spans="1:66" x14ac:dyDescent="0.2">
      <c r="A428" t="s">
        <v>3587</v>
      </c>
      <c r="B428" t="s">
        <v>9256</v>
      </c>
      <c r="D428" t="s">
        <v>130</v>
      </c>
      <c r="E428" s="12" t="s">
        <v>9292</v>
      </c>
      <c r="F428" t="s">
        <v>9293</v>
      </c>
      <c r="G428">
        <v>220</v>
      </c>
      <c r="H428" t="s">
        <v>320</v>
      </c>
      <c r="I428" t="s">
        <v>809</v>
      </c>
      <c r="K428" t="s">
        <v>9257</v>
      </c>
      <c r="L428" t="s">
        <v>207</v>
      </c>
      <c r="N428" t="s">
        <v>9258</v>
      </c>
      <c r="O428" t="s">
        <v>136</v>
      </c>
      <c r="P428" t="s">
        <v>137</v>
      </c>
      <c r="Q428" t="s">
        <v>9294</v>
      </c>
      <c r="R428" t="s">
        <v>9295</v>
      </c>
      <c r="S428" t="s">
        <v>9296</v>
      </c>
      <c r="T428">
        <v>55.670838000000003</v>
      </c>
      <c r="U428">
        <v>37.309818999999997</v>
      </c>
      <c r="W428">
        <v>1</v>
      </c>
      <c r="X428" t="s">
        <v>9259</v>
      </c>
      <c r="Y428" t="s">
        <v>67</v>
      </c>
      <c r="Z428" s="26" t="s">
        <v>13175</v>
      </c>
      <c r="AB428" s="26" t="s">
        <v>142</v>
      </c>
      <c r="AC428" t="s">
        <v>142</v>
      </c>
      <c r="AE428" s="26">
        <v>4.8</v>
      </c>
      <c r="AF428" s="26">
        <v>19</v>
      </c>
      <c r="AG428" t="s">
        <v>67</v>
      </c>
      <c r="AH428">
        <v>0</v>
      </c>
      <c r="AI428">
        <v>0</v>
      </c>
      <c r="AJ428">
        <v>0</v>
      </c>
      <c r="AK428">
        <v>0</v>
      </c>
      <c r="AL428">
        <v>0</v>
      </c>
      <c r="AN428" s="26">
        <v>0</v>
      </c>
      <c r="AO428">
        <v>0</v>
      </c>
      <c r="AR428" t="s">
        <v>143</v>
      </c>
      <c r="BE428" t="s">
        <v>145</v>
      </c>
      <c r="BG428" s="6">
        <v>45262</v>
      </c>
      <c r="BH428" s="5">
        <v>0.81821759259259252</v>
      </c>
      <c r="BI428" s="3" t="s">
        <v>13168</v>
      </c>
      <c r="BJ428" s="3">
        <v>19</v>
      </c>
      <c r="BK428" s="3">
        <v>30</v>
      </c>
      <c r="BL428" s="3"/>
      <c r="BM428" s="3">
        <v>6</v>
      </c>
      <c r="BN428" s="3">
        <v>38</v>
      </c>
    </row>
    <row r="429" spans="1:66" x14ac:dyDescent="0.2">
      <c r="A429" t="s">
        <v>3587</v>
      </c>
      <c r="B429" t="s">
        <v>9256</v>
      </c>
      <c r="D429" t="s">
        <v>130</v>
      </c>
      <c r="E429" s="12" t="s">
        <v>9305</v>
      </c>
      <c r="F429" t="s">
        <v>9306</v>
      </c>
      <c r="G429">
        <v>220</v>
      </c>
      <c r="H429" t="s">
        <v>320</v>
      </c>
      <c r="I429" t="s">
        <v>809</v>
      </c>
      <c r="K429" t="s">
        <v>9257</v>
      </c>
      <c r="L429" t="s">
        <v>207</v>
      </c>
      <c r="N429" t="s">
        <v>9258</v>
      </c>
      <c r="O429" t="s">
        <v>136</v>
      </c>
      <c r="P429" t="s">
        <v>137</v>
      </c>
      <c r="Q429" t="s">
        <v>9307</v>
      </c>
      <c r="R429" t="s">
        <v>9308</v>
      </c>
      <c r="S429" t="s">
        <v>9309</v>
      </c>
      <c r="T429">
        <v>55.670838000000003</v>
      </c>
      <c r="U429">
        <v>37.309818999999997</v>
      </c>
      <c r="X429" t="s">
        <v>9259</v>
      </c>
      <c r="Y429" t="s">
        <v>67</v>
      </c>
      <c r="Z429" s="26" t="s">
        <v>13175</v>
      </c>
      <c r="AB429" s="26" t="s">
        <v>142</v>
      </c>
      <c r="AC429" t="s">
        <v>142</v>
      </c>
      <c r="AE429" s="26">
        <v>4.8</v>
      </c>
      <c r="AF429" s="26">
        <v>19</v>
      </c>
      <c r="AG429" t="s">
        <v>67</v>
      </c>
      <c r="AH429">
        <v>0</v>
      </c>
      <c r="AI429">
        <v>0</v>
      </c>
      <c r="AJ429">
        <v>0</v>
      </c>
      <c r="AK429">
        <v>0</v>
      </c>
      <c r="AL429">
        <v>0</v>
      </c>
      <c r="AN429" s="26">
        <v>0</v>
      </c>
      <c r="AO429">
        <v>0</v>
      </c>
      <c r="AR429" t="s">
        <v>143</v>
      </c>
      <c r="BE429" t="s">
        <v>145</v>
      </c>
      <c r="BG429" s="6">
        <v>45262</v>
      </c>
      <c r="BH429" s="5">
        <v>0.81152777777777774</v>
      </c>
      <c r="BI429" s="3" t="s">
        <v>13168</v>
      </c>
      <c r="BJ429" s="3">
        <v>19</v>
      </c>
      <c r="BK429" s="3">
        <v>15</v>
      </c>
      <c r="BL429" s="3"/>
      <c r="BM429" s="3">
        <v>6</v>
      </c>
      <c r="BN429" s="3">
        <v>28</v>
      </c>
    </row>
    <row r="430" spans="1:66" x14ac:dyDescent="0.2">
      <c r="A430" t="s">
        <v>3587</v>
      </c>
      <c r="B430" t="s">
        <v>9256</v>
      </c>
      <c r="D430" t="s">
        <v>130</v>
      </c>
      <c r="E430" s="12" t="s">
        <v>9310</v>
      </c>
      <c r="F430" t="s">
        <v>9311</v>
      </c>
      <c r="G430">
        <v>318</v>
      </c>
      <c r="H430" t="s">
        <v>320</v>
      </c>
      <c r="I430" t="s">
        <v>809</v>
      </c>
      <c r="K430" t="s">
        <v>9257</v>
      </c>
      <c r="L430" t="s">
        <v>207</v>
      </c>
      <c r="N430" t="s">
        <v>9258</v>
      </c>
      <c r="O430" t="s">
        <v>136</v>
      </c>
      <c r="P430" t="s">
        <v>137</v>
      </c>
      <c r="Q430" t="s">
        <v>9312</v>
      </c>
      <c r="R430" t="s">
        <v>9313</v>
      </c>
      <c r="S430" t="s">
        <v>9314</v>
      </c>
      <c r="T430">
        <v>55.670838000000003</v>
      </c>
      <c r="U430">
        <v>37.309818999999997</v>
      </c>
      <c r="X430" t="s">
        <v>9259</v>
      </c>
      <c r="Y430" t="s">
        <v>67</v>
      </c>
      <c r="Z430" s="26" t="s">
        <v>13175</v>
      </c>
      <c r="AB430" s="26" t="s">
        <v>142</v>
      </c>
      <c r="AC430" t="s">
        <v>142</v>
      </c>
      <c r="AE430" s="26">
        <v>4.8</v>
      </c>
      <c r="AF430" s="26">
        <v>19</v>
      </c>
      <c r="AG430" t="s">
        <v>67</v>
      </c>
      <c r="AH430">
        <v>0</v>
      </c>
      <c r="AI430">
        <v>0</v>
      </c>
      <c r="AJ430">
        <v>0</v>
      </c>
      <c r="AK430">
        <v>0</v>
      </c>
      <c r="AL430">
        <v>0</v>
      </c>
      <c r="AN430" s="26">
        <v>0</v>
      </c>
      <c r="AO430">
        <v>0</v>
      </c>
      <c r="AR430" t="s">
        <v>143</v>
      </c>
      <c r="BE430" t="s">
        <v>145</v>
      </c>
      <c r="BG430" s="6">
        <v>45262</v>
      </c>
      <c r="BH430" s="5">
        <v>0.80993055555555549</v>
      </c>
      <c r="BI430" s="3" t="s">
        <v>13168</v>
      </c>
      <c r="BJ430" s="3">
        <v>19</v>
      </c>
      <c r="BK430" s="3">
        <v>15</v>
      </c>
      <c r="BL430" s="3"/>
      <c r="BM430" s="3">
        <v>6</v>
      </c>
      <c r="BN430" s="3">
        <v>26</v>
      </c>
    </row>
    <row r="431" spans="1:66" x14ac:dyDescent="0.2">
      <c r="A431" t="s">
        <v>3587</v>
      </c>
      <c r="B431" t="s">
        <v>9346</v>
      </c>
      <c r="C431" t="s">
        <v>4608</v>
      </c>
      <c r="D431" t="s">
        <v>130</v>
      </c>
      <c r="E431" s="12" t="s">
        <v>9347</v>
      </c>
      <c r="F431" t="s">
        <v>9348</v>
      </c>
      <c r="G431">
        <v>500</v>
      </c>
      <c r="H431" t="s">
        <v>471</v>
      </c>
      <c r="I431" t="s">
        <v>472</v>
      </c>
      <c r="M431" t="s">
        <v>9349</v>
      </c>
      <c r="N431" t="s">
        <v>9350</v>
      </c>
      <c r="O431" t="s">
        <v>136</v>
      </c>
      <c r="P431" t="s">
        <v>137</v>
      </c>
      <c r="Q431" t="s">
        <v>9351</v>
      </c>
      <c r="R431" t="s">
        <v>9352</v>
      </c>
      <c r="S431" t="s">
        <v>9353</v>
      </c>
      <c r="T431">
        <v>57.608713999999999</v>
      </c>
      <c r="U431">
        <v>39.864123999999997</v>
      </c>
      <c r="W431">
        <v>2</v>
      </c>
      <c r="X431" t="s">
        <v>9354</v>
      </c>
      <c r="Y431" t="s">
        <v>64</v>
      </c>
      <c r="Z431" s="26" t="s">
        <v>64</v>
      </c>
      <c r="AA431" t="s">
        <v>1820</v>
      </c>
      <c r="AB431" s="26">
        <v>717</v>
      </c>
      <c r="AC431">
        <v>4</v>
      </c>
      <c r="AD431" t="s">
        <v>9355</v>
      </c>
      <c r="AE431" s="26">
        <v>5</v>
      </c>
      <c r="AF431" s="26">
        <v>34</v>
      </c>
      <c r="AG431" t="s">
        <v>67</v>
      </c>
      <c r="AH431">
        <v>0</v>
      </c>
      <c r="AI431">
        <v>0</v>
      </c>
      <c r="AJ431">
        <v>0</v>
      </c>
      <c r="AK431">
        <v>0</v>
      </c>
      <c r="AL431">
        <v>0</v>
      </c>
      <c r="AN431" s="26">
        <v>1</v>
      </c>
      <c r="AO431">
        <v>0</v>
      </c>
      <c r="AR431" t="s">
        <v>143</v>
      </c>
      <c r="BE431" t="s">
        <v>145</v>
      </c>
      <c r="BG431" s="6">
        <v>45262</v>
      </c>
      <c r="BH431" s="5">
        <v>0.5410300925925926</v>
      </c>
      <c r="BI431" s="3" t="s">
        <v>13168</v>
      </c>
      <c r="BJ431" s="3">
        <v>12</v>
      </c>
      <c r="BK431" s="3">
        <v>45</v>
      </c>
      <c r="BL431" s="3"/>
      <c r="BM431" s="3">
        <v>6</v>
      </c>
      <c r="BN431" s="3">
        <v>59</v>
      </c>
    </row>
    <row r="432" spans="1:66" x14ac:dyDescent="0.2">
      <c r="A432" t="s">
        <v>3595</v>
      </c>
      <c r="B432" t="s">
        <v>241</v>
      </c>
      <c r="D432" t="s">
        <v>130</v>
      </c>
      <c r="E432" s="12" t="s">
        <v>3939</v>
      </c>
      <c r="F432" t="s">
        <v>9369</v>
      </c>
      <c r="G432">
        <v>350</v>
      </c>
      <c r="H432" t="s">
        <v>320</v>
      </c>
      <c r="I432" t="s">
        <v>1000</v>
      </c>
      <c r="N432" t="s">
        <v>9370</v>
      </c>
      <c r="O432" t="s">
        <v>136</v>
      </c>
      <c r="P432" t="s">
        <v>137</v>
      </c>
      <c r="Q432" t="s">
        <v>9371</v>
      </c>
      <c r="R432" t="s">
        <v>9372</v>
      </c>
      <c r="S432" t="s">
        <v>9373</v>
      </c>
      <c r="T432">
        <v>55.408296999999997</v>
      </c>
      <c r="U432">
        <v>37.549705000000003</v>
      </c>
      <c r="W432">
        <v>2</v>
      </c>
      <c r="X432" t="s">
        <v>9374</v>
      </c>
      <c r="Y432" t="s">
        <v>67</v>
      </c>
      <c r="Z432" s="26" t="s">
        <v>13175</v>
      </c>
      <c r="AB432" s="26" t="s">
        <v>142</v>
      </c>
      <c r="AC432" t="s">
        <v>142</v>
      </c>
      <c r="AF432" s="26">
        <v>0</v>
      </c>
      <c r="AG432" t="s">
        <v>67</v>
      </c>
      <c r="AH432">
        <v>0</v>
      </c>
      <c r="AI432">
        <v>0</v>
      </c>
      <c r="AJ432">
        <v>0</v>
      </c>
      <c r="AK432">
        <v>0</v>
      </c>
      <c r="AL432">
        <v>0</v>
      </c>
      <c r="AN432" s="26">
        <v>0</v>
      </c>
      <c r="AO432">
        <v>0</v>
      </c>
      <c r="AR432" t="s">
        <v>143</v>
      </c>
      <c r="BE432" t="s">
        <v>145</v>
      </c>
      <c r="BF432" t="s">
        <v>340</v>
      </c>
      <c r="BG432" s="6">
        <v>45262</v>
      </c>
      <c r="BH432" s="5">
        <v>0.48515046296296299</v>
      </c>
      <c r="BI432" s="3" t="s">
        <v>13168</v>
      </c>
      <c r="BJ432" s="3">
        <v>11</v>
      </c>
      <c r="BK432" s="3">
        <v>30</v>
      </c>
      <c r="BL432" s="3"/>
      <c r="BM432" s="3">
        <v>6</v>
      </c>
      <c r="BN432" s="3">
        <v>38</v>
      </c>
    </row>
    <row r="433" spans="1:66" x14ac:dyDescent="0.2">
      <c r="A433" t="s">
        <v>3587</v>
      </c>
      <c r="B433" t="s">
        <v>9464</v>
      </c>
      <c r="C433" t="s">
        <v>1277</v>
      </c>
      <c r="D433" t="s">
        <v>130</v>
      </c>
      <c r="E433" s="12" t="s">
        <v>9465</v>
      </c>
      <c r="F433" t="s">
        <v>9466</v>
      </c>
      <c r="G433">
        <v>6</v>
      </c>
      <c r="H433" t="s">
        <v>406</v>
      </c>
      <c r="I433" t="s">
        <v>407</v>
      </c>
      <c r="M433" t="s">
        <v>94</v>
      </c>
      <c r="N433" t="s">
        <v>9467</v>
      </c>
      <c r="O433" t="s">
        <v>136</v>
      </c>
      <c r="P433" t="s">
        <v>137</v>
      </c>
      <c r="Q433" t="s">
        <v>9468</v>
      </c>
      <c r="R433" t="s">
        <v>9469</v>
      </c>
      <c r="S433" t="s">
        <v>9470</v>
      </c>
      <c r="T433">
        <v>55.831867028280797</v>
      </c>
      <c r="U433">
        <v>49.195644000000001</v>
      </c>
      <c r="W433">
        <v>720</v>
      </c>
      <c r="X433" t="s">
        <v>9471</v>
      </c>
      <c r="Y433" t="s">
        <v>64</v>
      </c>
      <c r="Z433" s="26" t="s">
        <v>64</v>
      </c>
      <c r="AA433" t="s">
        <v>559</v>
      </c>
      <c r="AB433" s="26">
        <v>4</v>
      </c>
      <c r="AC433">
        <v>43</v>
      </c>
      <c r="AE433" s="26">
        <v>5</v>
      </c>
      <c r="AF433" s="26">
        <v>9</v>
      </c>
      <c r="AG433" t="s">
        <v>64</v>
      </c>
      <c r="AH433">
        <v>0</v>
      </c>
      <c r="AI433">
        <v>0</v>
      </c>
      <c r="AJ433">
        <v>0</v>
      </c>
      <c r="AK433">
        <v>0</v>
      </c>
      <c r="AL433">
        <v>0</v>
      </c>
      <c r="AN433" s="26">
        <v>0</v>
      </c>
      <c r="AO433">
        <v>0</v>
      </c>
      <c r="AR433" t="s">
        <v>143</v>
      </c>
      <c r="BE433" t="s">
        <v>145</v>
      </c>
      <c r="BG433" s="6">
        <v>45261</v>
      </c>
      <c r="BH433" s="5">
        <v>0.89437500000000003</v>
      </c>
      <c r="BI433" s="3" t="s">
        <v>13169</v>
      </c>
      <c r="BJ433" s="3">
        <v>21</v>
      </c>
      <c r="BK433" s="3">
        <v>15</v>
      </c>
      <c r="BL433" s="3"/>
      <c r="BM433" s="3">
        <v>5</v>
      </c>
      <c r="BN433" s="3">
        <v>27</v>
      </c>
    </row>
    <row r="434" spans="1:66" x14ac:dyDescent="0.2">
      <c r="A434" t="s">
        <v>3587</v>
      </c>
      <c r="B434" t="s">
        <v>9346</v>
      </c>
      <c r="C434" t="s">
        <v>4608</v>
      </c>
      <c r="D434" t="s">
        <v>130</v>
      </c>
      <c r="E434" s="12" t="s">
        <v>9480</v>
      </c>
      <c r="F434" t="s">
        <v>9481</v>
      </c>
      <c r="G434">
        <v>2500</v>
      </c>
      <c r="H434" t="s">
        <v>471</v>
      </c>
      <c r="I434" t="s">
        <v>472</v>
      </c>
      <c r="M434" t="s">
        <v>9349</v>
      </c>
      <c r="N434" t="s">
        <v>9350</v>
      </c>
      <c r="O434" t="s">
        <v>136</v>
      </c>
      <c r="P434" t="s">
        <v>137</v>
      </c>
      <c r="Q434" t="s">
        <v>9482</v>
      </c>
      <c r="R434" t="s">
        <v>9483</v>
      </c>
      <c r="S434" t="s">
        <v>9484</v>
      </c>
      <c r="T434">
        <v>57.608713999999999</v>
      </c>
      <c r="U434">
        <v>39.864123999999997</v>
      </c>
      <c r="W434">
        <v>2</v>
      </c>
      <c r="X434" t="s">
        <v>9354</v>
      </c>
      <c r="Y434" t="s">
        <v>64</v>
      </c>
      <c r="Z434" s="26" t="s">
        <v>64</v>
      </c>
      <c r="AA434" t="s">
        <v>1820</v>
      </c>
      <c r="AB434" s="26">
        <v>717</v>
      </c>
      <c r="AC434">
        <v>4</v>
      </c>
      <c r="AD434" t="s">
        <v>9355</v>
      </c>
      <c r="AE434" s="26">
        <v>5</v>
      </c>
      <c r="AF434" s="26">
        <v>34</v>
      </c>
      <c r="AG434" t="s">
        <v>67</v>
      </c>
      <c r="AH434">
        <v>0</v>
      </c>
      <c r="AI434">
        <v>0</v>
      </c>
      <c r="AJ434">
        <v>0</v>
      </c>
      <c r="AK434">
        <v>0</v>
      </c>
      <c r="AL434">
        <v>0</v>
      </c>
      <c r="AN434" s="26">
        <v>1</v>
      </c>
      <c r="AO434">
        <v>0</v>
      </c>
      <c r="AR434" t="s">
        <v>143</v>
      </c>
      <c r="BE434" t="s">
        <v>145</v>
      </c>
      <c r="BF434" t="s">
        <v>340</v>
      </c>
      <c r="BG434" s="6">
        <v>45261</v>
      </c>
      <c r="BH434" s="5">
        <v>0.79967592592592596</v>
      </c>
      <c r="BI434" s="3" t="s">
        <v>13169</v>
      </c>
      <c r="BJ434" s="3">
        <v>19</v>
      </c>
      <c r="BK434" s="3">
        <v>0</v>
      </c>
      <c r="BL434" s="3"/>
      <c r="BM434" s="3">
        <v>5</v>
      </c>
      <c r="BN434" s="3">
        <v>11</v>
      </c>
    </row>
    <row r="435" spans="1:66" x14ac:dyDescent="0.2">
      <c r="A435" t="s">
        <v>3587</v>
      </c>
      <c r="B435" t="s">
        <v>9485</v>
      </c>
      <c r="D435" t="s">
        <v>59</v>
      </c>
      <c r="E435" s="12" t="s">
        <v>9486</v>
      </c>
      <c r="F435" t="s">
        <v>9487</v>
      </c>
      <c r="G435">
        <v>1000</v>
      </c>
      <c r="H435" t="s">
        <v>320</v>
      </c>
      <c r="I435" t="s">
        <v>1422</v>
      </c>
      <c r="M435" t="s">
        <v>9488</v>
      </c>
      <c r="N435" t="s">
        <v>9489</v>
      </c>
      <c r="O435" t="s">
        <v>136</v>
      </c>
      <c r="P435" t="s">
        <v>137</v>
      </c>
      <c r="Q435" t="s">
        <v>9490</v>
      </c>
      <c r="R435" t="s">
        <v>9491</v>
      </c>
      <c r="S435" t="s">
        <v>9492</v>
      </c>
      <c r="T435">
        <v>55.592828912035976</v>
      </c>
      <c r="U435">
        <v>37.115457827158338</v>
      </c>
      <c r="W435">
        <v>10</v>
      </c>
      <c r="X435" t="s">
        <v>9493</v>
      </c>
      <c r="Y435" t="s">
        <v>64</v>
      </c>
      <c r="Z435" s="26" t="s">
        <v>64</v>
      </c>
      <c r="AA435" t="s">
        <v>660</v>
      </c>
      <c r="AB435" s="26">
        <v>418</v>
      </c>
      <c r="AC435">
        <v>2</v>
      </c>
      <c r="AD435" t="s">
        <v>1267</v>
      </c>
      <c r="AE435" s="26">
        <v>4.8</v>
      </c>
      <c r="AF435" s="26">
        <v>28</v>
      </c>
      <c r="AG435" t="s">
        <v>67</v>
      </c>
      <c r="AH435">
        <v>0</v>
      </c>
      <c r="AI435">
        <v>0</v>
      </c>
      <c r="AJ435">
        <v>0</v>
      </c>
      <c r="AK435">
        <v>0</v>
      </c>
      <c r="AL435">
        <v>0</v>
      </c>
      <c r="AN435" s="26">
        <v>1</v>
      </c>
      <c r="AO435">
        <v>0</v>
      </c>
      <c r="AR435" t="s">
        <v>143</v>
      </c>
      <c r="BE435" t="s">
        <v>145</v>
      </c>
      <c r="BF435" t="s">
        <v>340</v>
      </c>
      <c r="BG435" s="6">
        <v>45261</v>
      </c>
      <c r="BH435" s="5">
        <v>0.79859953703703701</v>
      </c>
      <c r="BI435" s="3" t="s">
        <v>13169</v>
      </c>
      <c r="BJ435" s="3">
        <v>19</v>
      </c>
      <c r="BK435" s="3">
        <v>0</v>
      </c>
      <c r="BL435" s="3"/>
      <c r="BM435" s="3">
        <v>5</v>
      </c>
      <c r="BN435" s="3">
        <v>9</v>
      </c>
    </row>
    <row r="436" spans="1:66" x14ac:dyDescent="0.2">
      <c r="A436" t="s">
        <v>3587</v>
      </c>
      <c r="B436" t="s">
        <v>76</v>
      </c>
      <c r="D436" t="s">
        <v>59</v>
      </c>
      <c r="E436" s="12" t="s">
        <v>9555</v>
      </c>
      <c r="F436" t="s">
        <v>9556</v>
      </c>
      <c r="G436">
        <v>100</v>
      </c>
      <c r="H436" t="s">
        <v>406</v>
      </c>
      <c r="I436" t="s">
        <v>407</v>
      </c>
      <c r="M436" t="s">
        <v>315</v>
      </c>
      <c r="N436" t="s">
        <v>5088</v>
      </c>
      <c r="O436" t="s">
        <v>136</v>
      </c>
      <c r="P436" t="s">
        <v>137</v>
      </c>
      <c r="Q436" t="s">
        <v>9557</v>
      </c>
      <c r="R436" t="s">
        <v>9558</v>
      </c>
      <c r="S436" t="s">
        <v>9559</v>
      </c>
      <c r="T436">
        <v>55.859348300000001</v>
      </c>
      <c r="U436">
        <v>48.906753539999997</v>
      </c>
      <c r="W436">
        <v>143</v>
      </c>
      <c r="X436" t="s">
        <v>9560</v>
      </c>
      <c r="Y436" t="s">
        <v>64</v>
      </c>
      <c r="Z436" s="26" t="s">
        <v>64</v>
      </c>
      <c r="AA436" t="s">
        <v>887</v>
      </c>
      <c r="AB436" s="26">
        <v>554</v>
      </c>
      <c r="AC436">
        <v>32</v>
      </c>
      <c r="AD436" t="s">
        <v>5093</v>
      </c>
      <c r="AE436" s="26">
        <v>5</v>
      </c>
      <c r="AF436" s="26">
        <v>26</v>
      </c>
      <c r="AG436" t="s">
        <v>67</v>
      </c>
      <c r="AH436">
        <v>0</v>
      </c>
      <c r="AI436">
        <v>0</v>
      </c>
      <c r="AJ436">
        <v>0</v>
      </c>
      <c r="AK436">
        <v>0</v>
      </c>
      <c r="AL436">
        <v>0</v>
      </c>
      <c r="AN436" s="26">
        <v>1</v>
      </c>
      <c r="AO436">
        <v>0</v>
      </c>
      <c r="AR436" t="s">
        <v>143</v>
      </c>
      <c r="BE436" t="s">
        <v>145</v>
      </c>
      <c r="BF436" t="s">
        <v>340</v>
      </c>
      <c r="BG436" s="6">
        <v>45261</v>
      </c>
      <c r="BH436" s="5">
        <v>0.59417824074074077</v>
      </c>
      <c r="BI436" s="3" t="s">
        <v>13169</v>
      </c>
      <c r="BJ436" s="3">
        <v>14</v>
      </c>
      <c r="BK436" s="3">
        <v>0</v>
      </c>
      <c r="BL436" s="3"/>
      <c r="BM436" s="3">
        <v>5</v>
      </c>
      <c r="BN436" s="3">
        <v>15</v>
      </c>
    </row>
    <row r="437" spans="1:66" x14ac:dyDescent="0.2">
      <c r="A437" t="s">
        <v>3587</v>
      </c>
      <c r="B437" t="s">
        <v>4565</v>
      </c>
      <c r="C437" t="s">
        <v>3054</v>
      </c>
      <c r="D437" t="s">
        <v>130</v>
      </c>
      <c r="E437" s="12" t="s">
        <v>5287</v>
      </c>
      <c r="F437" t="s">
        <v>9645</v>
      </c>
      <c r="G437">
        <v>27</v>
      </c>
      <c r="H437" t="s">
        <v>204</v>
      </c>
      <c r="I437" t="s">
        <v>205</v>
      </c>
      <c r="K437" t="s">
        <v>206</v>
      </c>
      <c r="L437" t="s">
        <v>488</v>
      </c>
      <c r="N437" t="s">
        <v>1144</v>
      </c>
      <c r="O437" t="s">
        <v>136</v>
      </c>
      <c r="P437" t="s">
        <v>137</v>
      </c>
      <c r="Q437" t="s">
        <v>9646</v>
      </c>
      <c r="R437" t="s">
        <v>9647</v>
      </c>
      <c r="S437" t="s">
        <v>9648</v>
      </c>
      <c r="T437">
        <v>56.326796999999999</v>
      </c>
      <c r="U437">
        <v>44.006515999999998</v>
      </c>
      <c r="W437">
        <v>14</v>
      </c>
      <c r="X437" t="s">
        <v>4571</v>
      </c>
      <c r="Y437" t="s">
        <v>67</v>
      </c>
      <c r="Z437" s="26" t="s">
        <v>13175</v>
      </c>
      <c r="AB437" s="26" t="s">
        <v>142</v>
      </c>
      <c r="AC437" t="s">
        <v>142</v>
      </c>
      <c r="AE437" s="26">
        <v>4.9000000000000004</v>
      </c>
      <c r="AF437" s="26">
        <v>199</v>
      </c>
      <c r="AG437" t="s">
        <v>67</v>
      </c>
      <c r="AH437">
        <v>0</v>
      </c>
      <c r="AI437">
        <v>0</v>
      </c>
      <c r="AJ437">
        <v>0</v>
      </c>
      <c r="AK437">
        <v>0</v>
      </c>
      <c r="AL437">
        <v>0</v>
      </c>
      <c r="AN437" s="26">
        <v>1</v>
      </c>
      <c r="AO437">
        <v>0</v>
      </c>
      <c r="AR437" t="s">
        <v>143</v>
      </c>
      <c r="BE437" t="s">
        <v>145</v>
      </c>
      <c r="BG437" s="6">
        <v>45260</v>
      </c>
      <c r="BH437" s="5">
        <v>0.84768518518518521</v>
      </c>
      <c r="BI437" s="3" t="s">
        <v>13170</v>
      </c>
      <c r="BJ437" s="3">
        <v>20</v>
      </c>
      <c r="BK437" s="3">
        <v>15</v>
      </c>
      <c r="BL437" s="3"/>
      <c r="BM437" s="3">
        <v>4</v>
      </c>
      <c r="BN437" s="3">
        <v>20</v>
      </c>
    </row>
    <row r="438" spans="1:66" x14ac:dyDescent="0.2">
      <c r="A438" t="s">
        <v>3587</v>
      </c>
      <c r="B438" t="s">
        <v>76</v>
      </c>
      <c r="D438" t="s">
        <v>59</v>
      </c>
      <c r="E438" s="12" t="s">
        <v>9667</v>
      </c>
      <c r="F438" t="s">
        <v>9668</v>
      </c>
      <c r="G438">
        <v>500</v>
      </c>
      <c r="H438" t="s">
        <v>175</v>
      </c>
      <c r="I438" t="s">
        <v>176</v>
      </c>
      <c r="M438" t="s">
        <v>148</v>
      </c>
      <c r="N438" t="s">
        <v>9669</v>
      </c>
      <c r="O438" t="s">
        <v>136</v>
      </c>
      <c r="P438" t="s">
        <v>137</v>
      </c>
      <c r="Q438" t="s">
        <v>9670</v>
      </c>
      <c r="R438" t="s">
        <v>9671</v>
      </c>
      <c r="S438" t="s">
        <v>9672</v>
      </c>
      <c r="T438">
        <v>51.528872999999997</v>
      </c>
      <c r="U438">
        <v>46.002941</v>
      </c>
      <c r="W438">
        <v>8</v>
      </c>
      <c r="X438" t="s">
        <v>9673</v>
      </c>
      <c r="Y438" t="s">
        <v>64</v>
      </c>
      <c r="Z438" s="26" t="s">
        <v>64</v>
      </c>
      <c r="AA438" t="s">
        <v>796</v>
      </c>
      <c r="AB438" s="26">
        <v>11</v>
      </c>
      <c r="AC438">
        <v>90</v>
      </c>
      <c r="AD438" t="s">
        <v>4241</v>
      </c>
      <c r="AE438" s="26">
        <v>5</v>
      </c>
      <c r="AF438" s="26">
        <v>33</v>
      </c>
      <c r="AG438" t="s">
        <v>67</v>
      </c>
      <c r="AH438">
        <v>0</v>
      </c>
      <c r="AI438">
        <v>0</v>
      </c>
      <c r="AJ438">
        <v>0</v>
      </c>
      <c r="AK438">
        <v>0</v>
      </c>
      <c r="AL438">
        <v>0</v>
      </c>
      <c r="AN438" s="26">
        <v>1</v>
      </c>
      <c r="AO438">
        <v>0</v>
      </c>
      <c r="AR438" t="s">
        <v>143</v>
      </c>
      <c r="BE438" t="s">
        <v>227</v>
      </c>
      <c r="BF438" t="s">
        <v>340</v>
      </c>
      <c r="BG438" s="6">
        <v>45260</v>
      </c>
      <c r="BH438" s="5">
        <v>0.82957175925925919</v>
      </c>
      <c r="BI438" s="3" t="s">
        <v>13170</v>
      </c>
      <c r="BJ438" s="3">
        <v>19</v>
      </c>
      <c r="BK438" s="3">
        <v>45</v>
      </c>
      <c r="BL438" s="3"/>
      <c r="BM438" s="3">
        <v>4</v>
      </c>
      <c r="BN438" s="3">
        <v>54</v>
      </c>
    </row>
    <row r="439" spans="1:66" x14ac:dyDescent="0.2">
      <c r="A439" t="s">
        <v>3595</v>
      </c>
      <c r="B439" t="s">
        <v>4062</v>
      </c>
      <c r="C439" t="s">
        <v>4063</v>
      </c>
      <c r="D439" t="s">
        <v>130</v>
      </c>
      <c r="E439" s="12" t="s">
        <v>9726</v>
      </c>
      <c r="F439" t="s">
        <v>9727</v>
      </c>
      <c r="G439">
        <v>2520</v>
      </c>
      <c r="H439" t="s">
        <v>320</v>
      </c>
      <c r="I439" t="s">
        <v>1000</v>
      </c>
      <c r="N439" t="s">
        <v>4066</v>
      </c>
      <c r="O439" t="s">
        <v>136</v>
      </c>
      <c r="P439" t="s">
        <v>137</v>
      </c>
      <c r="Q439" t="s">
        <v>9728</v>
      </c>
      <c r="R439" t="s">
        <v>9729</v>
      </c>
      <c r="S439" t="s">
        <v>9730</v>
      </c>
      <c r="T439">
        <v>55.397019999999998</v>
      </c>
      <c r="U439">
        <v>37.526564</v>
      </c>
      <c r="W439">
        <v>5</v>
      </c>
      <c r="X439" t="s">
        <v>4070</v>
      </c>
      <c r="Y439" t="s">
        <v>67</v>
      </c>
      <c r="Z439" s="26" t="s">
        <v>13175</v>
      </c>
      <c r="AB439" s="26" t="s">
        <v>142</v>
      </c>
      <c r="AC439" t="s">
        <v>142</v>
      </c>
      <c r="AE439" s="26">
        <v>5</v>
      </c>
      <c r="AF439" s="26">
        <v>4</v>
      </c>
      <c r="AG439" t="s">
        <v>67</v>
      </c>
      <c r="AH439">
        <v>0</v>
      </c>
      <c r="AI439">
        <v>0</v>
      </c>
      <c r="AJ439">
        <v>0</v>
      </c>
      <c r="AK439">
        <v>0</v>
      </c>
      <c r="AL439">
        <v>0</v>
      </c>
      <c r="AN439" s="26">
        <v>0</v>
      </c>
      <c r="AO439">
        <v>0</v>
      </c>
      <c r="AR439" t="s">
        <v>143</v>
      </c>
      <c r="BE439" t="s">
        <v>145</v>
      </c>
      <c r="BF439" t="s">
        <v>3519</v>
      </c>
      <c r="BG439" s="6">
        <v>45260</v>
      </c>
      <c r="BH439" s="5">
        <v>0.74289351851851848</v>
      </c>
      <c r="BI439" s="3" t="s">
        <v>13170</v>
      </c>
      <c r="BJ439" s="3">
        <v>17</v>
      </c>
      <c r="BK439" s="3">
        <v>45</v>
      </c>
      <c r="BL439" s="3"/>
      <c r="BM439" s="3">
        <v>4</v>
      </c>
      <c r="BN439" s="3">
        <v>49</v>
      </c>
    </row>
    <row r="440" spans="1:66" x14ac:dyDescent="0.2">
      <c r="A440" t="s">
        <v>3595</v>
      </c>
      <c r="B440" t="s">
        <v>4062</v>
      </c>
      <c r="C440" t="s">
        <v>4063</v>
      </c>
      <c r="D440" t="s">
        <v>130</v>
      </c>
      <c r="E440" s="12" t="s">
        <v>9731</v>
      </c>
      <c r="F440" t="s">
        <v>9732</v>
      </c>
      <c r="G440">
        <v>2520</v>
      </c>
      <c r="H440" t="s">
        <v>320</v>
      </c>
      <c r="I440" t="s">
        <v>1000</v>
      </c>
      <c r="N440" t="s">
        <v>4066</v>
      </c>
      <c r="O440" t="s">
        <v>136</v>
      </c>
      <c r="P440" t="s">
        <v>137</v>
      </c>
      <c r="Q440" t="s">
        <v>9733</v>
      </c>
      <c r="R440" t="s">
        <v>9734</v>
      </c>
      <c r="S440" t="s">
        <v>9735</v>
      </c>
      <c r="T440">
        <v>55.397019999999998</v>
      </c>
      <c r="U440">
        <v>37.526564</v>
      </c>
      <c r="V440">
        <v>1</v>
      </c>
      <c r="W440">
        <v>9</v>
      </c>
      <c r="X440" t="s">
        <v>4070</v>
      </c>
      <c r="Y440" t="s">
        <v>67</v>
      </c>
      <c r="Z440" s="26" t="s">
        <v>13175</v>
      </c>
      <c r="AB440" s="26" t="s">
        <v>142</v>
      </c>
      <c r="AC440" t="s">
        <v>142</v>
      </c>
      <c r="AE440" s="26">
        <v>5</v>
      </c>
      <c r="AF440" s="26">
        <v>4</v>
      </c>
      <c r="AG440" t="s">
        <v>67</v>
      </c>
      <c r="AH440">
        <v>0</v>
      </c>
      <c r="AI440">
        <v>0</v>
      </c>
      <c r="AJ440">
        <v>0</v>
      </c>
      <c r="AK440">
        <v>0</v>
      </c>
      <c r="AL440">
        <v>0</v>
      </c>
      <c r="AN440" s="26">
        <v>0</v>
      </c>
      <c r="AO440">
        <v>0</v>
      </c>
      <c r="AR440" t="s">
        <v>143</v>
      </c>
      <c r="BE440" t="s">
        <v>145</v>
      </c>
      <c r="BF440" t="s">
        <v>3519</v>
      </c>
      <c r="BG440" s="6">
        <v>45260</v>
      </c>
      <c r="BH440" s="5">
        <v>0.74135416666666665</v>
      </c>
      <c r="BI440" s="3" t="s">
        <v>13170</v>
      </c>
      <c r="BJ440" s="3">
        <v>17</v>
      </c>
      <c r="BK440" s="3">
        <v>45</v>
      </c>
      <c r="BL440" s="3"/>
      <c r="BM440" s="3">
        <v>4</v>
      </c>
      <c r="BN440" s="3">
        <v>47</v>
      </c>
    </row>
    <row r="441" spans="1:66" x14ac:dyDescent="0.2">
      <c r="A441" t="s">
        <v>4170</v>
      </c>
      <c r="B441" t="s">
        <v>76</v>
      </c>
      <c r="D441" t="s">
        <v>59</v>
      </c>
      <c r="E441" s="12" t="s">
        <v>9736</v>
      </c>
      <c r="F441" t="s">
        <v>9737</v>
      </c>
      <c r="G441">
        <v>100</v>
      </c>
      <c r="H441" t="s">
        <v>175</v>
      </c>
      <c r="I441" t="s">
        <v>176</v>
      </c>
      <c r="M441" t="s">
        <v>413</v>
      </c>
      <c r="N441" t="s">
        <v>9738</v>
      </c>
      <c r="O441" t="s">
        <v>136</v>
      </c>
      <c r="P441" t="s">
        <v>137</v>
      </c>
      <c r="Q441" t="s">
        <v>9739</v>
      </c>
      <c r="R441" t="s">
        <v>9740</v>
      </c>
      <c r="S441" t="s">
        <v>9741</v>
      </c>
      <c r="T441">
        <v>51.512379000000003</v>
      </c>
      <c r="U441">
        <v>45.991649000000002</v>
      </c>
      <c r="V441">
        <v>1</v>
      </c>
      <c r="W441">
        <v>82</v>
      </c>
      <c r="X441" t="s">
        <v>9742</v>
      </c>
      <c r="Y441" t="s">
        <v>64</v>
      </c>
      <c r="Z441" s="26" t="s">
        <v>64</v>
      </c>
      <c r="AA441" t="s">
        <v>1288</v>
      </c>
      <c r="AB441" s="26">
        <v>26</v>
      </c>
      <c r="AC441">
        <v>0</v>
      </c>
      <c r="AD441" t="s">
        <v>9743</v>
      </c>
      <c r="AE441" s="26">
        <v>5</v>
      </c>
      <c r="AF441" s="26">
        <v>20</v>
      </c>
      <c r="AG441" t="s">
        <v>67</v>
      </c>
      <c r="AH441">
        <v>0</v>
      </c>
      <c r="AI441">
        <v>0</v>
      </c>
      <c r="AJ441">
        <v>0</v>
      </c>
      <c r="AK441">
        <v>0</v>
      </c>
      <c r="AL441">
        <v>0</v>
      </c>
      <c r="AN441" s="26">
        <v>1</v>
      </c>
      <c r="AO441">
        <v>0</v>
      </c>
      <c r="AR441" t="s">
        <v>143</v>
      </c>
      <c r="BE441" t="s">
        <v>145</v>
      </c>
      <c r="BF441" t="s">
        <v>340</v>
      </c>
      <c r="BG441" s="6">
        <v>45260</v>
      </c>
      <c r="BH441" s="5">
        <v>0.73755787037037035</v>
      </c>
      <c r="BI441" s="3" t="s">
        <v>13170</v>
      </c>
      <c r="BJ441" s="3">
        <v>17</v>
      </c>
      <c r="BK441" s="3">
        <v>30</v>
      </c>
      <c r="BL441" s="3"/>
      <c r="BM441" s="3">
        <v>4</v>
      </c>
      <c r="BN441" s="3">
        <v>42</v>
      </c>
    </row>
    <row r="442" spans="1:66" x14ac:dyDescent="0.2">
      <c r="A442" t="s">
        <v>3595</v>
      </c>
      <c r="B442" t="s">
        <v>4062</v>
      </c>
      <c r="C442" t="s">
        <v>4063</v>
      </c>
      <c r="D442" t="s">
        <v>130</v>
      </c>
      <c r="E442" s="12" t="s">
        <v>9744</v>
      </c>
      <c r="F442" t="s">
        <v>9745</v>
      </c>
      <c r="G442">
        <v>2520</v>
      </c>
      <c r="H442" t="s">
        <v>320</v>
      </c>
      <c r="I442" t="s">
        <v>1000</v>
      </c>
      <c r="N442" t="s">
        <v>4066</v>
      </c>
      <c r="O442" t="s">
        <v>136</v>
      </c>
      <c r="P442" t="s">
        <v>137</v>
      </c>
      <c r="Q442" t="s">
        <v>9746</v>
      </c>
      <c r="R442" t="s">
        <v>9747</v>
      </c>
      <c r="S442" t="s">
        <v>9748</v>
      </c>
      <c r="T442">
        <v>55.397019999999998</v>
      </c>
      <c r="U442">
        <v>37.526564</v>
      </c>
      <c r="W442">
        <v>8</v>
      </c>
      <c r="X442" t="s">
        <v>4070</v>
      </c>
      <c r="Y442" t="s">
        <v>67</v>
      </c>
      <c r="Z442" s="26" t="s">
        <v>13175</v>
      </c>
      <c r="AB442" s="26" t="s">
        <v>142</v>
      </c>
      <c r="AC442" t="s">
        <v>142</v>
      </c>
      <c r="AE442" s="26">
        <v>5</v>
      </c>
      <c r="AF442" s="26">
        <v>4</v>
      </c>
      <c r="AG442" t="s">
        <v>67</v>
      </c>
      <c r="AH442">
        <v>0</v>
      </c>
      <c r="AI442">
        <v>0</v>
      </c>
      <c r="AJ442">
        <v>0</v>
      </c>
      <c r="AK442">
        <v>0</v>
      </c>
      <c r="AL442">
        <v>0</v>
      </c>
      <c r="AN442" s="26">
        <v>0</v>
      </c>
      <c r="AO442">
        <v>0</v>
      </c>
      <c r="AR442" t="s">
        <v>143</v>
      </c>
      <c r="BE442" t="s">
        <v>145</v>
      </c>
      <c r="BF442" t="s">
        <v>3519</v>
      </c>
      <c r="BG442" s="6">
        <v>45260</v>
      </c>
      <c r="BH442" s="5">
        <v>0.73732638888888891</v>
      </c>
      <c r="BI442" s="3" t="s">
        <v>13170</v>
      </c>
      <c r="BJ442" s="3">
        <v>17</v>
      </c>
      <c r="BK442" s="3">
        <v>30</v>
      </c>
      <c r="BL442" s="3"/>
      <c r="BM442" s="3">
        <v>4</v>
      </c>
      <c r="BN442" s="3">
        <v>41</v>
      </c>
    </row>
    <row r="443" spans="1:66" x14ac:dyDescent="0.2">
      <c r="A443" t="s">
        <v>3595</v>
      </c>
      <c r="B443" t="s">
        <v>1614</v>
      </c>
      <c r="D443" t="s">
        <v>130</v>
      </c>
      <c r="E443" s="12" t="s">
        <v>9749</v>
      </c>
      <c r="F443" t="s">
        <v>9750</v>
      </c>
      <c r="G443">
        <v>38</v>
      </c>
      <c r="H443" t="s">
        <v>320</v>
      </c>
      <c r="I443" t="s">
        <v>1000</v>
      </c>
      <c r="N443" t="s">
        <v>9751</v>
      </c>
      <c r="O443" t="s">
        <v>136</v>
      </c>
      <c r="P443" t="s">
        <v>137</v>
      </c>
      <c r="Q443" t="s">
        <v>9752</v>
      </c>
      <c r="R443" t="s">
        <v>9753</v>
      </c>
      <c r="S443" t="s">
        <v>9754</v>
      </c>
      <c r="T443">
        <v>55.474367999999998</v>
      </c>
      <c r="U443">
        <v>37.570464999999999</v>
      </c>
      <c r="V443">
        <v>7</v>
      </c>
      <c r="W443">
        <v>3054</v>
      </c>
      <c r="X443" t="s">
        <v>9755</v>
      </c>
      <c r="Y443" t="s">
        <v>64</v>
      </c>
      <c r="Z443" s="26" t="s">
        <v>64</v>
      </c>
      <c r="AA443" t="s">
        <v>354</v>
      </c>
      <c r="AB443" s="26">
        <v>1</v>
      </c>
      <c r="AC443">
        <v>1</v>
      </c>
      <c r="AD443" t="s">
        <v>109</v>
      </c>
      <c r="AE443" s="26">
        <v>5</v>
      </c>
      <c r="AF443" s="26">
        <v>2</v>
      </c>
      <c r="AG443" t="s">
        <v>67</v>
      </c>
      <c r="AH443">
        <v>0</v>
      </c>
      <c r="AI443">
        <v>0</v>
      </c>
      <c r="AJ443">
        <v>0</v>
      </c>
      <c r="AK443">
        <v>0</v>
      </c>
      <c r="AL443">
        <v>0</v>
      </c>
      <c r="AN443" s="26">
        <v>0</v>
      </c>
      <c r="AO443">
        <v>0</v>
      </c>
      <c r="AR443" t="s">
        <v>143</v>
      </c>
      <c r="BE443" t="s">
        <v>145</v>
      </c>
      <c r="BG443" s="6">
        <v>45260</v>
      </c>
      <c r="BH443" s="5">
        <v>0.72805555555555557</v>
      </c>
      <c r="BI443" s="3" t="s">
        <v>13170</v>
      </c>
      <c r="BJ443" s="3">
        <v>17</v>
      </c>
      <c r="BK443" s="3">
        <v>15</v>
      </c>
      <c r="BL443" s="3"/>
      <c r="BM443" s="3">
        <v>4</v>
      </c>
      <c r="BN443" s="3">
        <v>28</v>
      </c>
    </row>
    <row r="444" spans="1:66" x14ac:dyDescent="0.2">
      <c r="A444" t="s">
        <v>3595</v>
      </c>
      <c r="B444" t="s">
        <v>76</v>
      </c>
      <c r="D444" t="s">
        <v>59</v>
      </c>
      <c r="E444" s="12" t="s">
        <v>9937</v>
      </c>
      <c r="F444" t="s">
        <v>9938</v>
      </c>
      <c r="G444">
        <v>40</v>
      </c>
      <c r="H444" t="s">
        <v>491</v>
      </c>
      <c r="I444" t="s">
        <v>492</v>
      </c>
      <c r="M444" t="s">
        <v>1329</v>
      </c>
      <c r="N444" t="s">
        <v>9939</v>
      </c>
      <c r="O444" t="s">
        <v>136</v>
      </c>
      <c r="P444" t="s">
        <v>137</v>
      </c>
      <c r="Q444" t="s">
        <v>9940</v>
      </c>
      <c r="R444" t="s">
        <v>9941</v>
      </c>
      <c r="S444" t="s">
        <v>9942</v>
      </c>
      <c r="T444">
        <v>53.2603173752915</v>
      </c>
      <c r="U444">
        <v>50.225926929211099</v>
      </c>
      <c r="V444">
        <v>7</v>
      </c>
      <c r="W444">
        <v>3075</v>
      </c>
      <c r="X444" t="s">
        <v>9943</v>
      </c>
      <c r="Y444" t="s">
        <v>64</v>
      </c>
      <c r="Z444" s="26" t="s">
        <v>64</v>
      </c>
      <c r="AA444" t="s">
        <v>566</v>
      </c>
      <c r="AB444" s="26">
        <v>1</v>
      </c>
      <c r="AC444">
        <v>4</v>
      </c>
      <c r="AD444" t="s">
        <v>90</v>
      </c>
      <c r="AE444" s="26">
        <v>5</v>
      </c>
      <c r="AF444" s="26">
        <v>46</v>
      </c>
      <c r="AG444" t="s">
        <v>67</v>
      </c>
      <c r="AH444">
        <v>0</v>
      </c>
      <c r="AI444">
        <v>0</v>
      </c>
      <c r="AJ444">
        <v>0</v>
      </c>
      <c r="AK444">
        <v>0</v>
      </c>
      <c r="AL444">
        <v>0</v>
      </c>
      <c r="AN444" s="26">
        <v>1</v>
      </c>
      <c r="AO444">
        <v>0</v>
      </c>
      <c r="AR444" t="s">
        <v>143</v>
      </c>
      <c r="BE444" t="s">
        <v>145</v>
      </c>
      <c r="BG444" s="6">
        <v>45260</v>
      </c>
      <c r="BH444" s="5">
        <v>0.33938657407407408</v>
      </c>
      <c r="BI444" s="3" t="s">
        <v>13170</v>
      </c>
      <c r="BJ444" s="3">
        <v>8</v>
      </c>
      <c r="BK444" s="3">
        <v>0</v>
      </c>
      <c r="BL444" s="3"/>
      <c r="BM444" s="3">
        <v>4</v>
      </c>
      <c r="BN444" s="3">
        <v>8</v>
      </c>
    </row>
    <row r="445" spans="1:66" x14ac:dyDescent="0.2">
      <c r="A445" t="s">
        <v>3587</v>
      </c>
      <c r="B445" t="s">
        <v>76</v>
      </c>
      <c r="D445" t="s">
        <v>59</v>
      </c>
      <c r="E445" s="12" t="s">
        <v>4895</v>
      </c>
      <c r="F445" t="s">
        <v>9958</v>
      </c>
      <c r="G445">
        <v>8</v>
      </c>
      <c r="H445" t="s">
        <v>1642</v>
      </c>
      <c r="I445" t="s">
        <v>9959</v>
      </c>
      <c r="N445" t="s">
        <v>9960</v>
      </c>
      <c r="O445" t="s">
        <v>136</v>
      </c>
      <c r="P445" t="s">
        <v>137</v>
      </c>
      <c r="Q445" t="s">
        <v>9961</v>
      </c>
      <c r="R445" t="s">
        <v>9962</v>
      </c>
      <c r="S445" t="s">
        <v>9963</v>
      </c>
      <c r="T445">
        <v>56.440087953742498</v>
      </c>
      <c r="U445">
        <v>52.262095085772501</v>
      </c>
      <c r="W445">
        <v>268</v>
      </c>
      <c r="X445" t="s">
        <v>9964</v>
      </c>
      <c r="Y445" t="s">
        <v>64</v>
      </c>
      <c r="Z445" s="26" t="s">
        <v>64</v>
      </c>
      <c r="AA445" t="s">
        <v>600</v>
      </c>
      <c r="AB445" s="26">
        <v>8</v>
      </c>
      <c r="AC445">
        <v>11</v>
      </c>
      <c r="AD445" t="s">
        <v>90</v>
      </c>
      <c r="AE445" s="26">
        <v>5</v>
      </c>
      <c r="AF445" s="26">
        <v>4</v>
      </c>
      <c r="AG445" t="s">
        <v>67</v>
      </c>
      <c r="AH445">
        <v>0</v>
      </c>
      <c r="AI445">
        <v>0</v>
      </c>
      <c r="AJ445">
        <v>0</v>
      </c>
      <c r="AK445">
        <v>0</v>
      </c>
      <c r="AL445">
        <v>0</v>
      </c>
      <c r="AN445" s="26">
        <v>0</v>
      </c>
      <c r="AO445">
        <v>0</v>
      </c>
      <c r="AR445" t="s">
        <v>143</v>
      </c>
      <c r="BE445" t="s">
        <v>145</v>
      </c>
      <c r="BG445" s="6">
        <v>45260</v>
      </c>
      <c r="BH445" s="5">
        <v>0.21810185185185185</v>
      </c>
      <c r="BI445" s="3" t="s">
        <v>13170</v>
      </c>
      <c r="BJ445" s="3">
        <v>5</v>
      </c>
      <c r="BK445" s="3">
        <v>0</v>
      </c>
      <c r="BL445" s="3"/>
      <c r="BM445" s="3">
        <v>4</v>
      </c>
      <c r="BN445" s="3">
        <v>14</v>
      </c>
    </row>
    <row r="446" spans="1:66" x14ac:dyDescent="0.2">
      <c r="A446" t="s">
        <v>3587</v>
      </c>
      <c r="B446" t="s">
        <v>76</v>
      </c>
      <c r="D446" t="s">
        <v>59</v>
      </c>
      <c r="E446" s="12" t="s">
        <v>9972</v>
      </c>
      <c r="F446" t="s">
        <v>9973</v>
      </c>
      <c r="G446">
        <v>300</v>
      </c>
      <c r="H446" t="s">
        <v>491</v>
      </c>
      <c r="I446" t="s">
        <v>492</v>
      </c>
      <c r="M446" t="s">
        <v>9974</v>
      </c>
      <c r="N446" t="s">
        <v>9975</v>
      </c>
      <c r="O446" t="s">
        <v>136</v>
      </c>
      <c r="P446" t="s">
        <v>137</v>
      </c>
      <c r="Q446" t="s">
        <v>9976</v>
      </c>
      <c r="R446" t="s">
        <v>9977</v>
      </c>
      <c r="S446" t="s">
        <v>9978</v>
      </c>
      <c r="T446">
        <v>53.125626152644543</v>
      </c>
      <c r="U446">
        <v>50.096838712692261</v>
      </c>
      <c r="W446">
        <v>145</v>
      </c>
      <c r="X446" t="s">
        <v>9979</v>
      </c>
      <c r="Y446" t="s">
        <v>64</v>
      </c>
      <c r="Z446" s="26" t="s">
        <v>64</v>
      </c>
      <c r="AA446" t="s">
        <v>1737</v>
      </c>
      <c r="AB446" s="26">
        <v>5</v>
      </c>
      <c r="AC446">
        <v>7</v>
      </c>
      <c r="AD446" t="s">
        <v>389</v>
      </c>
      <c r="AE446" s="26">
        <v>5</v>
      </c>
      <c r="AF446" s="26">
        <v>1</v>
      </c>
      <c r="AG446" t="s">
        <v>67</v>
      </c>
      <c r="AH446">
        <v>0</v>
      </c>
      <c r="AI446">
        <v>0</v>
      </c>
      <c r="AJ446">
        <v>0</v>
      </c>
      <c r="AK446">
        <v>0</v>
      </c>
      <c r="AL446">
        <v>0</v>
      </c>
      <c r="AN446" s="26">
        <v>0</v>
      </c>
      <c r="AO446">
        <v>0</v>
      </c>
      <c r="AR446" t="s">
        <v>143</v>
      </c>
      <c r="BE446" t="s">
        <v>227</v>
      </c>
      <c r="BF446" t="s">
        <v>340</v>
      </c>
      <c r="BG446" s="6">
        <v>45259</v>
      </c>
      <c r="BH446" s="5">
        <v>0.90776620370370376</v>
      </c>
      <c r="BI446" s="3" t="s">
        <v>13171</v>
      </c>
      <c r="BJ446" s="3">
        <v>21</v>
      </c>
      <c r="BK446" s="3">
        <v>45</v>
      </c>
      <c r="BL446" s="3"/>
      <c r="BM446" s="3">
        <v>3</v>
      </c>
      <c r="BN446" s="3">
        <v>47</v>
      </c>
    </row>
    <row r="447" spans="1:66" x14ac:dyDescent="0.2">
      <c r="A447" t="s">
        <v>3587</v>
      </c>
      <c r="B447" t="s">
        <v>76</v>
      </c>
      <c r="D447" t="s">
        <v>59</v>
      </c>
      <c r="E447" s="12" t="s">
        <v>9986</v>
      </c>
      <c r="F447" t="s">
        <v>9987</v>
      </c>
      <c r="G447">
        <v>2000</v>
      </c>
      <c r="H447" t="s">
        <v>406</v>
      </c>
      <c r="I447" t="s">
        <v>407</v>
      </c>
      <c r="K447" t="s">
        <v>1279</v>
      </c>
      <c r="L447" t="s">
        <v>207</v>
      </c>
      <c r="N447" t="s">
        <v>9988</v>
      </c>
      <c r="O447" t="s">
        <v>136</v>
      </c>
      <c r="P447" t="s">
        <v>137</v>
      </c>
      <c r="Q447" t="s">
        <v>9989</v>
      </c>
      <c r="R447" t="s">
        <v>9990</v>
      </c>
      <c r="S447" t="s">
        <v>9991</v>
      </c>
      <c r="T447">
        <v>55.805664999999998</v>
      </c>
      <c r="U447">
        <v>49.058112000000001</v>
      </c>
      <c r="W447">
        <v>38</v>
      </c>
      <c r="X447" t="s">
        <v>9992</v>
      </c>
      <c r="Y447" t="s">
        <v>64</v>
      </c>
      <c r="Z447" s="26" t="s">
        <v>64</v>
      </c>
      <c r="AA447" t="s">
        <v>65</v>
      </c>
      <c r="AB447" s="26">
        <v>74</v>
      </c>
      <c r="AC447">
        <v>60</v>
      </c>
      <c r="AD447" t="s">
        <v>9703</v>
      </c>
      <c r="AE447" s="26">
        <v>4.5999999999999996</v>
      </c>
      <c r="AF447" s="26">
        <v>37</v>
      </c>
      <c r="AG447" t="s">
        <v>67</v>
      </c>
      <c r="AH447">
        <v>0</v>
      </c>
      <c r="AI447">
        <v>0</v>
      </c>
      <c r="AJ447">
        <v>0</v>
      </c>
      <c r="AK447">
        <v>0</v>
      </c>
      <c r="AL447">
        <v>0</v>
      </c>
      <c r="AN447" s="26">
        <v>1</v>
      </c>
      <c r="AO447">
        <v>0</v>
      </c>
      <c r="AR447" t="s">
        <v>143</v>
      </c>
      <c r="BE447" t="s">
        <v>145</v>
      </c>
      <c r="BF447" t="s">
        <v>340</v>
      </c>
      <c r="BG447" s="6">
        <v>45259</v>
      </c>
      <c r="BH447" s="5">
        <v>0.83230324074074069</v>
      </c>
      <c r="BI447" s="3" t="s">
        <v>13171</v>
      </c>
      <c r="BJ447" s="3">
        <v>19</v>
      </c>
      <c r="BK447" s="3">
        <v>45</v>
      </c>
      <c r="BL447" s="3"/>
      <c r="BM447" s="3">
        <v>3</v>
      </c>
      <c r="BN447" s="3">
        <v>58</v>
      </c>
    </row>
    <row r="448" spans="1:66" x14ac:dyDescent="0.2">
      <c r="A448" t="s">
        <v>4170</v>
      </c>
      <c r="B448" t="s">
        <v>76</v>
      </c>
      <c r="D448" t="s">
        <v>59</v>
      </c>
      <c r="E448" s="12" t="s">
        <v>6143</v>
      </c>
      <c r="F448" t="s">
        <v>9993</v>
      </c>
      <c r="G448">
        <v>1000</v>
      </c>
      <c r="H448" t="s">
        <v>406</v>
      </c>
      <c r="I448" t="s">
        <v>407</v>
      </c>
      <c r="K448" t="s">
        <v>1279</v>
      </c>
      <c r="L448" t="s">
        <v>207</v>
      </c>
      <c r="N448" t="s">
        <v>9988</v>
      </c>
      <c r="O448" t="s">
        <v>136</v>
      </c>
      <c r="P448" t="s">
        <v>137</v>
      </c>
      <c r="Q448" t="s">
        <v>9994</v>
      </c>
      <c r="R448" t="s">
        <v>9995</v>
      </c>
      <c r="S448" t="s">
        <v>9996</v>
      </c>
      <c r="T448">
        <v>55.805664999999998</v>
      </c>
      <c r="U448">
        <v>49.058112000000001</v>
      </c>
      <c r="W448">
        <v>64</v>
      </c>
      <c r="X448" t="s">
        <v>9997</v>
      </c>
      <c r="Y448" t="s">
        <v>64</v>
      </c>
      <c r="Z448" s="26" t="s">
        <v>64</v>
      </c>
      <c r="AA448" t="s">
        <v>65</v>
      </c>
      <c r="AB448" s="26">
        <v>74</v>
      </c>
      <c r="AC448">
        <v>60</v>
      </c>
      <c r="AD448" t="s">
        <v>9703</v>
      </c>
      <c r="AE448" s="26">
        <v>4.5999999999999996</v>
      </c>
      <c r="AF448" s="26">
        <v>37</v>
      </c>
      <c r="AG448" t="s">
        <v>67</v>
      </c>
      <c r="AH448">
        <v>0</v>
      </c>
      <c r="AI448">
        <v>0</v>
      </c>
      <c r="AJ448">
        <v>0</v>
      </c>
      <c r="AK448">
        <v>0</v>
      </c>
      <c r="AL448">
        <v>0</v>
      </c>
      <c r="AN448" s="26">
        <v>1</v>
      </c>
      <c r="AO448">
        <v>0</v>
      </c>
      <c r="AR448" t="s">
        <v>143</v>
      </c>
      <c r="BE448" t="s">
        <v>145</v>
      </c>
      <c r="BF448" t="s">
        <v>340</v>
      </c>
      <c r="BG448" s="6">
        <v>45259</v>
      </c>
      <c r="BH448" s="5">
        <v>0.83229166666666676</v>
      </c>
      <c r="BI448" s="3" t="s">
        <v>13171</v>
      </c>
      <c r="BJ448" s="3">
        <v>19</v>
      </c>
      <c r="BK448" s="3">
        <v>45</v>
      </c>
      <c r="BL448" s="3"/>
      <c r="BM448" s="3">
        <v>3</v>
      </c>
      <c r="BN448" s="3">
        <v>58</v>
      </c>
    </row>
    <row r="449" spans="1:66" x14ac:dyDescent="0.2">
      <c r="A449" t="s">
        <v>3595</v>
      </c>
      <c r="B449" t="s">
        <v>76</v>
      </c>
      <c r="D449" t="s">
        <v>59</v>
      </c>
      <c r="E449" s="12" t="s">
        <v>9998</v>
      </c>
      <c r="F449" t="s">
        <v>9999</v>
      </c>
      <c r="G449">
        <v>2000</v>
      </c>
      <c r="H449" t="s">
        <v>701</v>
      </c>
      <c r="I449" t="s">
        <v>10000</v>
      </c>
      <c r="N449" t="s">
        <v>10001</v>
      </c>
      <c r="O449" t="s">
        <v>136</v>
      </c>
      <c r="P449" t="s">
        <v>137</v>
      </c>
      <c r="Q449" t="s">
        <v>10002</v>
      </c>
      <c r="R449" t="s">
        <v>10003</v>
      </c>
      <c r="S449" t="s">
        <v>10004</v>
      </c>
      <c r="T449">
        <v>58.369610000000002</v>
      </c>
      <c r="U449">
        <v>45.517276000000003</v>
      </c>
      <c r="V449">
        <v>1</v>
      </c>
      <c r="W449">
        <v>576</v>
      </c>
      <c r="X449" t="s">
        <v>10005</v>
      </c>
      <c r="Y449" t="s">
        <v>64</v>
      </c>
      <c r="Z449" s="26" t="s">
        <v>64</v>
      </c>
      <c r="AA449" t="s">
        <v>669</v>
      </c>
      <c r="AB449" s="26">
        <v>3</v>
      </c>
      <c r="AC449">
        <v>2</v>
      </c>
      <c r="AD449" t="s">
        <v>90</v>
      </c>
      <c r="AE449" s="26">
        <v>5</v>
      </c>
      <c r="AF449" s="26">
        <v>5</v>
      </c>
      <c r="AG449" t="s">
        <v>67</v>
      </c>
      <c r="AH449">
        <v>0</v>
      </c>
      <c r="AI449">
        <v>0</v>
      </c>
      <c r="AJ449">
        <v>0</v>
      </c>
      <c r="AK449">
        <v>0</v>
      </c>
      <c r="AL449">
        <v>0</v>
      </c>
      <c r="AN449" s="26">
        <v>1</v>
      </c>
      <c r="AO449">
        <v>0</v>
      </c>
      <c r="AR449" t="s">
        <v>143</v>
      </c>
      <c r="BE449" t="s">
        <v>227</v>
      </c>
      <c r="BG449" s="6">
        <v>45259</v>
      </c>
      <c r="BH449" s="5">
        <v>0.8238078703703704</v>
      </c>
      <c r="BI449" s="3" t="s">
        <v>13171</v>
      </c>
      <c r="BJ449" s="3">
        <v>19</v>
      </c>
      <c r="BK449" s="3">
        <v>45</v>
      </c>
      <c r="BL449" s="3"/>
      <c r="BM449" s="3">
        <v>3</v>
      </c>
      <c r="BN449" s="3">
        <v>46</v>
      </c>
    </row>
    <row r="450" spans="1:66" x14ac:dyDescent="0.2">
      <c r="A450" t="s">
        <v>3587</v>
      </c>
      <c r="B450" t="s">
        <v>76</v>
      </c>
      <c r="D450" t="s">
        <v>59</v>
      </c>
      <c r="E450" s="12" t="s">
        <v>10006</v>
      </c>
      <c r="F450" t="s">
        <v>10007</v>
      </c>
      <c r="G450">
        <v>1</v>
      </c>
      <c r="H450" t="s">
        <v>146</v>
      </c>
      <c r="I450" t="s">
        <v>147</v>
      </c>
      <c r="M450" t="s">
        <v>148</v>
      </c>
      <c r="N450" t="s">
        <v>4364</v>
      </c>
      <c r="O450" t="s">
        <v>136</v>
      </c>
      <c r="P450" t="s">
        <v>137</v>
      </c>
      <c r="Q450" t="s">
        <v>10008</v>
      </c>
      <c r="R450" t="s">
        <v>10009</v>
      </c>
      <c r="S450" t="s">
        <v>10010</v>
      </c>
      <c r="T450">
        <v>56.164600999999998</v>
      </c>
      <c r="U450">
        <v>40.478544999999997</v>
      </c>
      <c r="V450">
        <v>1</v>
      </c>
      <c r="W450">
        <v>30</v>
      </c>
      <c r="X450" t="s">
        <v>10011</v>
      </c>
      <c r="Y450" t="s">
        <v>64</v>
      </c>
      <c r="Z450" s="26" t="s">
        <v>64</v>
      </c>
      <c r="AA450" t="s">
        <v>1729</v>
      </c>
      <c r="AB450" s="26">
        <v>6</v>
      </c>
      <c r="AC450">
        <v>0</v>
      </c>
      <c r="AE450" s="26">
        <v>4.5</v>
      </c>
      <c r="AF450" s="26">
        <v>8</v>
      </c>
      <c r="AG450" t="s">
        <v>67</v>
      </c>
      <c r="AH450">
        <v>0</v>
      </c>
      <c r="AI450">
        <v>0</v>
      </c>
      <c r="AJ450">
        <v>0</v>
      </c>
      <c r="AK450">
        <v>0</v>
      </c>
      <c r="AL450">
        <v>0</v>
      </c>
      <c r="AN450" s="26">
        <v>0</v>
      </c>
      <c r="AO450">
        <v>0</v>
      </c>
      <c r="AR450" t="s">
        <v>143</v>
      </c>
      <c r="BE450" t="s">
        <v>145</v>
      </c>
      <c r="BF450" t="s">
        <v>340</v>
      </c>
      <c r="BG450" s="6">
        <v>45259</v>
      </c>
      <c r="BH450" s="5">
        <v>0.8102893518518518</v>
      </c>
      <c r="BI450" s="3" t="s">
        <v>13171</v>
      </c>
      <c r="BJ450" s="3">
        <v>19</v>
      </c>
      <c r="BK450" s="3">
        <v>15</v>
      </c>
      <c r="BL450" s="3"/>
      <c r="BM450" s="3">
        <v>3</v>
      </c>
      <c r="BN450" s="3">
        <v>26</v>
      </c>
    </row>
    <row r="451" spans="1:66" x14ac:dyDescent="0.2">
      <c r="A451" t="s">
        <v>3595</v>
      </c>
      <c r="B451" t="s">
        <v>2527</v>
      </c>
      <c r="C451" t="s">
        <v>164</v>
      </c>
      <c r="D451" t="s">
        <v>130</v>
      </c>
      <c r="E451" s="12" t="s">
        <v>10032</v>
      </c>
      <c r="F451" t="s">
        <v>10033</v>
      </c>
      <c r="G451">
        <v>50</v>
      </c>
      <c r="H451" t="s">
        <v>320</v>
      </c>
      <c r="I451" t="s">
        <v>452</v>
      </c>
      <c r="K451" t="s">
        <v>917</v>
      </c>
      <c r="L451" t="s">
        <v>207</v>
      </c>
      <c r="N451" t="s">
        <v>918</v>
      </c>
      <c r="O451" t="s">
        <v>62</v>
      </c>
      <c r="P451" t="s">
        <v>63</v>
      </c>
      <c r="Q451" t="s">
        <v>10034</v>
      </c>
      <c r="R451" t="s">
        <v>10035</v>
      </c>
      <c r="S451" t="s">
        <v>10036</v>
      </c>
      <c r="T451">
        <v>55.831003000000003</v>
      </c>
      <c r="U451">
        <v>37.330399</v>
      </c>
      <c r="W451">
        <v>228</v>
      </c>
      <c r="X451" t="s">
        <v>2533</v>
      </c>
      <c r="Y451" t="s">
        <v>67</v>
      </c>
      <c r="Z451" s="26" t="s">
        <v>13175</v>
      </c>
      <c r="AB451" s="26" t="s">
        <v>142</v>
      </c>
      <c r="AC451" t="s">
        <v>142</v>
      </c>
      <c r="AE451" s="26">
        <v>5</v>
      </c>
      <c r="AF451" s="26">
        <v>64</v>
      </c>
      <c r="AG451" t="s">
        <v>67</v>
      </c>
      <c r="AH451">
        <v>0</v>
      </c>
      <c r="AI451">
        <v>0</v>
      </c>
      <c r="AJ451">
        <v>0</v>
      </c>
      <c r="AK451">
        <v>0</v>
      </c>
      <c r="AL451">
        <v>0</v>
      </c>
      <c r="AN451" s="26">
        <v>0</v>
      </c>
      <c r="AO451">
        <v>0</v>
      </c>
      <c r="AT451" t="s">
        <v>91</v>
      </c>
      <c r="AU451" t="s">
        <v>81</v>
      </c>
      <c r="AV451" t="s">
        <v>72</v>
      </c>
      <c r="AW451" t="s">
        <v>67</v>
      </c>
      <c r="AX451" t="s">
        <v>73</v>
      </c>
      <c r="AY451" t="s">
        <v>64</v>
      </c>
      <c r="AZ451" t="s">
        <v>64</v>
      </c>
      <c r="BB451" t="s">
        <v>552</v>
      </c>
      <c r="BC451" t="s">
        <v>972</v>
      </c>
      <c r="BD451" t="s">
        <v>233</v>
      </c>
      <c r="BG451" s="6">
        <v>45259</v>
      </c>
      <c r="BH451" s="5">
        <v>0.73833333333333329</v>
      </c>
      <c r="BI451" s="3" t="s">
        <v>13171</v>
      </c>
      <c r="BJ451" s="3">
        <v>17</v>
      </c>
      <c r="BK451" s="3">
        <v>30</v>
      </c>
      <c r="BL451" s="3"/>
      <c r="BM451" s="3">
        <v>3</v>
      </c>
      <c r="BN451" s="3">
        <v>43</v>
      </c>
    </row>
    <row r="452" spans="1:66" x14ac:dyDescent="0.2">
      <c r="A452" t="s">
        <v>3595</v>
      </c>
      <c r="B452" t="s">
        <v>2527</v>
      </c>
      <c r="C452" t="s">
        <v>164</v>
      </c>
      <c r="D452" t="s">
        <v>130</v>
      </c>
      <c r="E452" s="12" t="s">
        <v>2528</v>
      </c>
      <c r="F452" t="s">
        <v>10037</v>
      </c>
      <c r="G452">
        <v>50</v>
      </c>
      <c r="H452" t="s">
        <v>320</v>
      </c>
      <c r="I452" t="s">
        <v>809</v>
      </c>
      <c r="N452" t="s">
        <v>831</v>
      </c>
      <c r="O452" t="s">
        <v>62</v>
      </c>
      <c r="P452" t="s">
        <v>63</v>
      </c>
      <c r="Q452" t="s">
        <v>2530</v>
      </c>
      <c r="R452" t="s">
        <v>2531</v>
      </c>
      <c r="S452" t="s">
        <v>2532</v>
      </c>
      <c r="T452">
        <v>55.679138000000002</v>
      </c>
      <c r="U452">
        <v>37.263663000000001</v>
      </c>
      <c r="V452">
        <v>1</v>
      </c>
      <c r="W452">
        <v>353</v>
      </c>
      <c r="X452" t="s">
        <v>2533</v>
      </c>
      <c r="Y452" t="s">
        <v>67</v>
      </c>
      <c r="Z452" s="26" t="s">
        <v>13175</v>
      </c>
      <c r="AB452" s="26" t="s">
        <v>142</v>
      </c>
      <c r="AC452" t="s">
        <v>142</v>
      </c>
      <c r="AE452" s="26">
        <v>5</v>
      </c>
      <c r="AF452" s="26">
        <v>64</v>
      </c>
      <c r="AG452" t="s">
        <v>67</v>
      </c>
      <c r="AH452">
        <v>0</v>
      </c>
      <c r="AI452">
        <v>0</v>
      </c>
      <c r="AJ452">
        <v>0</v>
      </c>
      <c r="AK452">
        <v>0</v>
      </c>
      <c r="AL452">
        <v>0</v>
      </c>
      <c r="AN452" s="26">
        <v>0</v>
      </c>
      <c r="AO452">
        <v>0</v>
      </c>
      <c r="AT452" t="s">
        <v>91</v>
      </c>
      <c r="AU452" t="s">
        <v>81</v>
      </c>
      <c r="AV452" t="s">
        <v>72</v>
      </c>
      <c r="AW452" t="s">
        <v>67</v>
      </c>
      <c r="AX452" t="s">
        <v>73</v>
      </c>
      <c r="AY452" t="s">
        <v>64</v>
      </c>
      <c r="AZ452" t="s">
        <v>64</v>
      </c>
      <c r="BB452" t="s">
        <v>98</v>
      </c>
      <c r="BC452" t="s">
        <v>179</v>
      </c>
      <c r="BD452" t="s">
        <v>233</v>
      </c>
      <c r="BG452" s="6">
        <v>45259</v>
      </c>
      <c r="BH452" s="5">
        <v>0.73668981481481488</v>
      </c>
      <c r="BI452" s="3" t="s">
        <v>13171</v>
      </c>
      <c r="BJ452" s="3">
        <v>17</v>
      </c>
      <c r="BK452" s="3">
        <v>30</v>
      </c>
      <c r="BL452" s="3"/>
      <c r="BM452" s="3">
        <v>3</v>
      </c>
      <c r="BN452" s="3">
        <v>40</v>
      </c>
    </row>
    <row r="453" spans="1:66" x14ac:dyDescent="0.2">
      <c r="A453" t="s">
        <v>3595</v>
      </c>
      <c r="B453" t="s">
        <v>2527</v>
      </c>
      <c r="C453" t="s">
        <v>164</v>
      </c>
      <c r="D453" t="s">
        <v>130</v>
      </c>
      <c r="E453" s="24" t="s">
        <v>2534</v>
      </c>
      <c r="F453" t="s">
        <v>10038</v>
      </c>
      <c r="G453">
        <v>50</v>
      </c>
      <c r="H453" t="s">
        <v>320</v>
      </c>
      <c r="I453" t="s">
        <v>998</v>
      </c>
      <c r="N453" t="s">
        <v>999</v>
      </c>
      <c r="O453" t="s">
        <v>62</v>
      </c>
      <c r="P453" t="s">
        <v>63</v>
      </c>
      <c r="Q453" t="s">
        <v>2536</v>
      </c>
      <c r="R453" t="s">
        <v>2537</v>
      </c>
      <c r="S453" t="s">
        <v>10039</v>
      </c>
      <c r="T453">
        <v>55.567677000000003</v>
      </c>
      <c r="U453">
        <v>38.225867000000001</v>
      </c>
      <c r="V453">
        <v>1</v>
      </c>
      <c r="W453">
        <v>959</v>
      </c>
      <c r="X453" t="s">
        <v>2533</v>
      </c>
      <c r="Y453" t="s">
        <v>67</v>
      </c>
      <c r="Z453" s="26" t="s">
        <v>13175</v>
      </c>
      <c r="AB453" s="26" t="s">
        <v>142</v>
      </c>
      <c r="AC453" t="s">
        <v>142</v>
      </c>
      <c r="AE453" s="26">
        <v>5</v>
      </c>
      <c r="AF453" s="26">
        <v>64</v>
      </c>
      <c r="AG453" t="s">
        <v>67</v>
      </c>
      <c r="AH453">
        <v>0</v>
      </c>
      <c r="AI453">
        <v>0</v>
      </c>
      <c r="AJ453">
        <v>0</v>
      </c>
      <c r="AK453">
        <v>0</v>
      </c>
      <c r="AL453">
        <v>0</v>
      </c>
      <c r="AN453" s="26">
        <v>0</v>
      </c>
      <c r="AO453">
        <v>0</v>
      </c>
      <c r="AT453" t="s">
        <v>91</v>
      </c>
      <c r="AU453" t="s">
        <v>81</v>
      </c>
      <c r="AV453" t="s">
        <v>72</v>
      </c>
      <c r="AW453" t="s">
        <v>67</v>
      </c>
      <c r="AX453" t="s">
        <v>73</v>
      </c>
      <c r="AY453" t="s">
        <v>64</v>
      </c>
      <c r="AZ453" t="s">
        <v>64</v>
      </c>
      <c r="BB453" t="s">
        <v>239</v>
      </c>
      <c r="BC453" t="s">
        <v>2539</v>
      </c>
      <c r="BD453" t="s">
        <v>233</v>
      </c>
      <c r="BG453" s="6">
        <v>45259</v>
      </c>
      <c r="BH453" s="5">
        <v>0.73605324074074074</v>
      </c>
      <c r="BI453" s="3" t="s">
        <v>13171</v>
      </c>
      <c r="BJ453" s="3">
        <v>17</v>
      </c>
      <c r="BK453" s="3">
        <v>30</v>
      </c>
      <c r="BL453" s="3"/>
      <c r="BM453" s="3">
        <v>3</v>
      </c>
      <c r="BN453" s="3">
        <v>39</v>
      </c>
    </row>
    <row r="454" spans="1:66" x14ac:dyDescent="0.2">
      <c r="A454" t="s">
        <v>3595</v>
      </c>
      <c r="B454" t="s">
        <v>2527</v>
      </c>
      <c r="C454" t="s">
        <v>2540</v>
      </c>
      <c r="D454" t="s">
        <v>130</v>
      </c>
      <c r="E454" s="12" t="s">
        <v>2541</v>
      </c>
      <c r="F454" t="s">
        <v>10040</v>
      </c>
      <c r="G454">
        <v>50</v>
      </c>
      <c r="H454" t="s">
        <v>320</v>
      </c>
      <c r="I454" t="s">
        <v>1229</v>
      </c>
      <c r="N454" t="s">
        <v>1230</v>
      </c>
      <c r="O454" t="s">
        <v>62</v>
      </c>
      <c r="P454" t="s">
        <v>63</v>
      </c>
      <c r="Q454" t="s">
        <v>2543</v>
      </c>
      <c r="R454" t="s">
        <v>2544</v>
      </c>
      <c r="S454" t="s">
        <v>2545</v>
      </c>
      <c r="T454">
        <v>55.854475999999998</v>
      </c>
      <c r="U454">
        <v>38.441865999999997</v>
      </c>
      <c r="V454">
        <v>1</v>
      </c>
      <c r="W454">
        <v>819</v>
      </c>
      <c r="X454" t="s">
        <v>2533</v>
      </c>
      <c r="Y454" t="s">
        <v>67</v>
      </c>
      <c r="Z454" s="26" t="s">
        <v>13175</v>
      </c>
      <c r="AB454" s="26" t="s">
        <v>142</v>
      </c>
      <c r="AC454" t="s">
        <v>142</v>
      </c>
      <c r="AE454" s="26">
        <v>5</v>
      </c>
      <c r="AF454" s="26">
        <v>64</v>
      </c>
      <c r="AG454" t="s">
        <v>67</v>
      </c>
      <c r="AH454">
        <v>0</v>
      </c>
      <c r="AI454">
        <v>0</v>
      </c>
      <c r="AJ454">
        <v>0</v>
      </c>
      <c r="AK454">
        <v>0</v>
      </c>
      <c r="AL454">
        <v>0</v>
      </c>
      <c r="AN454" s="26">
        <v>0</v>
      </c>
      <c r="AO454">
        <v>0</v>
      </c>
      <c r="AT454" t="s">
        <v>1016</v>
      </c>
      <c r="AU454" t="s">
        <v>81</v>
      </c>
      <c r="AV454" t="s">
        <v>72</v>
      </c>
      <c r="AW454" t="s">
        <v>67</v>
      </c>
      <c r="AX454" t="s">
        <v>73</v>
      </c>
      <c r="AY454" t="s">
        <v>67</v>
      </c>
      <c r="AZ454" t="s">
        <v>67</v>
      </c>
      <c r="BB454" t="s">
        <v>196</v>
      </c>
      <c r="BC454" t="s">
        <v>2539</v>
      </c>
      <c r="BD454" t="s">
        <v>84</v>
      </c>
      <c r="BG454" s="6">
        <v>45259</v>
      </c>
      <c r="BH454" s="5">
        <v>0.73545138888888895</v>
      </c>
      <c r="BI454" s="3" t="s">
        <v>13171</v>
      </c>
      <c r="BJ454" s="3">
        <v>17</v>
      </c>
      <c r="BK454" s="3">
        <v>30</v>
      </c>
      <c r="BL454" s="3"/>
      <c r="BM454" s="3">
        <v>3</v>
      </c>
      <c r="BN454" s="3">
        <v>39</v>
      </c>
    </row>
    <row r="455" spans="1:66" x14ac:dyDescent="0.2">
      <c r="A455" t="s">
        <v>3595</v>
      </c>
      <c r="B455" t="s">
        <v>2527</v>
      </c>
      <c r="C455" t="s">
        <v>164</v>
      </c>
      <c r="D455" t="s">
        <v>130</v>
      </c>
      <c r="E455" s="24" t="s">
        <v>2546</v>
      </c>
      <c r="F455" t="s">
        <v>10041</v>
      </c>
      <c r="G455">
        <v>50</v>
      </c>
      <c r="H455" t="s">
        <v>320</v>
      </c>
      <c r="I455" t="s">
        <v>1001</v>
      </c>
      <c r="M455" t="s">
        <v>1001</v>
      </c>
      <c r="N455" t="s">
        <v>1002</v>
      </c>
      <c r="O455" t="s">
        <v>62</v>
      </c>
      <c r="P455" t="s">
        <v>63</v>
      </c>
      <c r="Q455" t="s">
        <v>2548</v>
      </c>
      <c r="R455" t="s">
        <v>2549</v>
      </c>
      <c r="S455" t="s">
        <v>2550</v>
      </c>
      <c r="T455">
        <v>55.484847000000002</v>
      </c>
      <c r="U455">
        <v>37.305568999999998</v>
      </c>
      <c r="W455">
        <v>179</v>
      </c>
      <c r="X455" t="s">
        <v>2533</v>
      </c>
      <c r="Y455" t="s">
        <v>67</v>
      </c>
      <c r="Z455" s="26" t="s">
        <v>13175</v>
      </c>
      <c r="AB455" s="26" t="s">
        <v>142</v>
      </c>
      <c r="AC455" t="s">
        <v>142</v>
      </c>
      <c r="AE455" s="26">
        <v>5</v>
      </c>
      <c r="AF455" s="26">
        <v>64</v>
      </c>
      <c r="AG455" t="s">
        <v>67</v>
      </c>
      <c r="AH455">
        <v>0</v>
      </c>
      <c r="AI455">
        <v>0</v>
      </c>
      <c r="AJ455">
        <v>0</v>
      </c>
      <c r="AK455">
        <v>0</v>
      </c>
      <c r="AL455">
        <v>0</v>
      </c>
      <c r="AN455" s="26">
        <v>0</v>
      </c>
      <c r="AO455">
        <v>0</v>
      </c>
      <c r="AT455" t="s">
        <v>91</v>
      </c>
      <c r="AU455" t="s">
        <v>81</v>
      </c>
      <c r="AV455" t="s">
        <v>72</v>
      </c>
      <c r="AW455" t="s">
        <v>67</v>
      </c>
      <c r="AX455" t="s">
        <v>73</v>
      </c>
      <c r="AY455" t="s">
        <v>64</v>
      </c>
      <c r="AZ455" t="s">
        <v>64</v>
      </c>
      <c r="BB455" t="s">
        <v>239</v>
      </c>
      <c r="BC455" t="s">
        <v>972</v>
      </c>
      <c r="BD455" t="s">
        <v>233</v>
      </c>
      <c r="BG455" s="6">
        <v>45259</v>
      </c>
      <c r="BH455" s="5">
        <v>0.73525462962962962</v>
      </c>
      <c r="BI455" s="3" t="s">
        <v>13171</v>
      </c>
      <c r="BJ455" s="3">
        <v>17</v>
      </c>
      <c r="BK455" s="3">
        <v>30</v>
      </c>
      <c r="BL455" s="3"/>
      <c r="BM455" s="3">
        <v>3</v>
      </c>
      <c r="BN455" s="3">
        <v>38</v>
      </c>
    </row>
    <row r="456" spans="1:66" x14ac:dyDescent="0.2">
      <c r="A456" t="s">
        <v>3595</v>
      </c>
      <c r="B456" t="s">
        <v>2527</v>
      </c>
      <c r="C456" t="s">
        <v>164</v>
      </c>
      <c r="D456" t="s">
        <v>130</v>
      </c>
      <c r="E456" s="12" t="s">
        <v>10042</v>
      </c>
      <c r="F456" t="s">
        <v>10043</v>
      </c>
      <c r="G456">
        <v>50</v>
      </c>
      <c r="H456" t="s">
        <v>320</v>
      </c>
      <c r="I456" t="s">
        <v>1198</v>
      </c>
      <c r="N456" t="s">
        <v>7589</v>
      </c>
      <c r="O456" t="s">
        <v>62</v>
      </c>
      <c r="P456" t="s">
        <v>63</v>
      </c>
      <c r="Q456" t="s">
        <v>10044</v>
      </c>
      <c r="R456" t="s">
        <v>10045</v>
      </c>
      <c r="S456" t="s">
        <v>10046</v>
      </c>
      <c r="T456">
        <v>55.322977999999999</v>
      </c>
      <c r="U456">
        <v>38.673361999999997</v>
      </c>
      <c r="V456">
        <v>2</v>
      </c>
      <c r="W456">
        <v>684</v>
      </c>
      <c r="X456" t="s">
        <v>2533</v>
      </c>
      <c r="Y456" t="s">
        <v>67</v>
      </c>
      <c r="Z456" s="26" t="s">
        <v>13175</v>
      </c>
      <c r="AB456" s="26" t="s">
        <v>142</v>
      </c>
      <c r="AC456" t="s">
        <v>142</v>
      </c>
      <c r="AE456" s="26">
        <v>5</v>
      </c>
      <c r="AF456" s="26">
        <v>64</v>
      </c>
      <c r="AG456" t="s">
        <v>67</v>
      </c>
      <c r="AH456">
        <v>0</v>
      </c>
      <c r="AI456">
        <v>0</v>
      </c>
      <c r="AJ456">
        <v>0</v>
      </c>
      <c r="AK456">
        <v>0</v>
      </c>
      <c r="AL456">
        <v>0</v>
      </c>
      <c r="AN456" s="26">
        <v>0</v>
      </c>
      <c r="AO456">
        <v>0</v>
      </c>
      <c r="AT456" t="s">
        <v>91</v>
      </c>
      <c r="AU456" t="s">
        <v>81</v>
      </c>
      <c r="AV456" t="s">
        <v>72</v>
      </c>
      <c r="AW456" t="s">
        <v>67</v>
      </c>
      <c r="AX456" t="s">
        <v>73</v>
      </c>
      <c r="AY456" t="s">
        <v>64</v>
      </c>
      <c r="AZ456" t="s">
        <v>64</v>
      </c>
      <c r="BB456" t="s">
        <v>98</v>
      </c>
      <c r="BC456" t="s">
        <v>972</v>
      </c>
      <c r="BD456" t="s">
        <v>233</v>
      </c>
      <c r="BG456" s="6">
        <v>45259</v>
      </c>
      <c r="BH456" s="5">
        <v>0.73493055555555553</v>
      </c>
      <c r="BI456" s="3" t="s">
        <v>13171</v>
      </c>
      <c r="BJ456" s="3">
        <v>17</v>
      </c>
      <c r="BK456" s="3">
        <v>30</v>
      </c>
      <c r="BL456" s="3"/>
      <c r="BM456" s="3">
        <v>3</v>
      </c>
      <c r="BN456" s="3">
        <v>38</v>
      </c>
    </row>
    <row r="457" spans="1:66" x14ac:dyDescent="0.2">
      <c r="A457" t="s">
        <v>3595</v>
      </c>
      <c r="B457" t="s">
        <v>2527</v>
      </c>
      <c r="C457" t="s">
        <v>164</v>
      </c>
      <c r="D457" t="s">
        <v>130</v>
      </c>
      <c r="E457" s="12" t="s">
        <v>2551</v>
      </c>
      <c r="F457" t="s">
        <v>10047</v>
      </c>
      <c r="G457">
        <v>50</v>
      </c>
      <c r="H457" t="s">
        <v>320</v>
      </c>
      <c r="I457" t="s">
        <v>1368</v>
      </c>
      <c r="N457" t="s">
        <v>2552</v>
      </c>
      <c r="O457" t="s">
        <v>62</v>
      </c>
      <c r="P457" t="s">
        <v>63</v>
      </c>
      <c r="Q457" t="s">
        <v>2553</v>
      </c>
      <c r="R457" t="s">
        <v>2554</v>
      </c>
      <c r="S457" t="s">
        <v>10048</v>
      </c>
      <c r="T457">
        <v>55.425649999999997</v>
      </c>
      <c r="U457">
        <v>38.264243</v>
      </c>
      <c r="W457">
        <v>336</v>
      </c>
      <c r="X457" t="s">
        <v>2533</v>
      </c>
      <c r="Y457" t="s">
        <v>67</v>
      </c>
      <c r="Z457" s="26" t="s">
        <v>13175</v>
      </c>
      <c r="AB457" s="26" t="s">
        <v>142</v>
      </c>
      <c r="AC457" t="s">
        <v>142</v>
      </c>
      <c r="AE457" s="26">
        <v>5</v>
      </c>
      <c r="AF457" s="26">
        <v>64</v>
      </c>
      <c r="AG457" t="s">
        <v>67</v>
      </c>
      <c r="AH457">
        <v>0</v>
      </c>
      <c r="AI457">
        <v>0</v>
      </c>
      <c r="AJ457">
        <v>0</v>
      </c>
      <c r="AK457">
        <v>0</v>
      </c>
      <c r="AL457">
        <v>0</v>
      </c>
      <c r="AN457" s="26">
        <v>0</v>
      </c>
      <c r="AO457">
        <v>0</v>
      </c>
      <c r="AT457" t="s">
        <v>91</v>
      </c>
      <c r="AU457" t="s">
        <v>81</v>
      </c>
      <c r="AV457" t="s">
        <v>72</v>
      </c>
      <c r="AW457" t="s">
        <v>67</v>
      </c>
      <c r="AX457" t="s">
        <v>73</v>
      </c>
      <c r="AY457" t="s">
        <v>64</v>
      </c>
      <c r="AZ457" t="s">
        <v>64</v>
      </c>
      <c r="BB457" t="s">
        <v>98</v>
      </c>
      <c r="BC457" t="s">
        <v>972</v>
      </c>
      <c r="BD457" t="s">
        <v>233</v>
      </c>
      <c r="BG457" s="6">
        <v>45259</v>
      </c>
      <c r="BH457" s="5">
        <v>0.7348958333333333</v>
      </c>
      <c r="BI457" s="3" t="s">
        <v>13171</v>
      </c>
      <c r="BJ457" s="3">
        <v>17</v>
      </c>
      <c r="BK457" s="3">
        <v>30</v>
      </c>
      <c r="BL457" s="3"/>
      <c r="BM457" s="3">
        <v>3</v>
      </c>
      <c r="BN457" s="3">
        <v>38</v>
      </c>
    </row>
    <row r="458" spans="1:66" x14ac:dyDescent="0.2">
      <c r="A458" t="s">
        <v>3595</v>
      </c>
      <c r="B458" t="s">
        <v>2527</v>
      </c>
      <c r="C458" t="s">
        <v>164</v>
      </c>
      <c r="D458" t="s">
        <v>130</v>
      </c>
      <c r="E458" s="12" t="s">
        <v>10049</v>
      </c>
      <c r="F458" t="s">
        <v>10050</v>
      </c>
      <c r="G458">
        <v>50</v>
      </c>
      <c r="H458" t="s">
        <v>320</v>
      </c>
      <c r="I458" t="s">
        <v>1305</v>
      </c>
      <c r="N458" t="s">
        <v>3320</v>
      </c>
      <c r="O458" t="s">
        <v>62</v>
      </c>
      <c r="P458" t="s">
        <v>63</v>
      </c>
      <c r="Q458" t="s">
        <v>10051</v>
      </c>
      <c r="R458" t="s">
        <v>2554</v>
      </c>
      <c r="S458" t="s">
        <v>10052</v>
      </c>
      <c r="T458">
        <v>55.383837999999997</v>
      </c>
      <c r="U458">
        <v>36.722850000000001</v>
      </c>
      <c r="W458">
        <v>407</v>
      </c>
      <c r="X458" t="s">
        <v>2533</v>
      </c>
      <c r="Y458" t="s">
        <v>67</v>
      </c>
      <c r="Z458" s="26" t="s">
        <v>13175</v>
      </c>
      <c r="AB458" s="26" t="s">
        <v>142</v>
      </c>
      <c r="AC458" t="s">
        <v>142</v>
      </c>
      <c r="AE458" s="26">
        <v>5</v>
      </c>
      <c r="AF458" s="26">
        <v>64</v>
      </c>
      <c r="AG458" t="s">
        <v>67</v>
      </c>
      <c r="AH458">
        <v>0</v>
      </c>
      <c r="AI458">
        <v>0</v>
      </c>
      <c r="AJ458">
        <v>0</v>
      </c>
      <c r="AK458">
        <v>0</v>
      </c>
      <c r="AL458">
        <v>0</v>
      </c>
      <c r="AN458" s="26">
        <v>0</v>
      </c>
      <c r="AO458">
        <v>0</v>
      </c>
      <c r="AT458" t="s">
        <v>80</v>
      </c>
      <c r="AU458" t="s">
        <v>81</v>
      </c>
      <c r="AV458" t="s">
        <v>72</v>
      </c>
      <c r="AW458" t="s">
        <v>67</v>
      </c>
      <c r="AX458" t="s">
        <v>73</v>
      </c>
      <c r="AY458" t="s">
        <v>67</v>
      </c>
      <c r="AZ458" t="s">
        <v>67</v>
      </c>
      <c r="BB458" t="s">
        <v>98</v>
      </c>
      <c r="BC458" t="s">
        <v>2539</v>
      </c>
      <c r="BD458" t="s">
        <v>2028</v>
      </c>
      <c r="BG458" s="6">
        <v>45259</v>
      </c>
      <c r="BH458" s="5">
        <v>0.7348958333333333</v>
      </c>
      <c r="BI458" s="3" t="s">
        <v>13171</v>
      </c>
      <c r="BJ458" s="3">
        <v>17</v>
      </c>
      <c r="BK458" s="3">
        <v>30</v>
      </c>
      <c r="BL458" s="3"/>
      <c r="BM458" s="3">
        <v>3</v>
      </c>
      <c r="BN458" s="3">
        <v>38</v>
      </c>
    </row>
    <row r="459" spans="1:66" x14ac:dyDescent="0.2">
      <c r="A459" t="s">
        <v>3595</v>
      </c>
      <c r="B459" t="s">
        <v>2527</v>
      </c>
      <c r="C459" t="s">
        <v>164</v>
      </c>
      <c r="D459" t="s">
        <v>130</v>
      </c>
      <c r="E459" s="12" t="s">
        <v>2555</v>
      </c>
      <c r="F459" t="s">
        <v>10053</v>
      </c>
      <c r="G459">
        <v>50</v>
      </c>
      <c r="H459" t="s">
        <v>320</v>
      </c>
      <c r="I459" t="s">
        <v>1000</v>
      </c>
      <c r="N459" t="s">
        <v>2557</v>
      </c>
      <c r="O459" t="s">
        <v>62</v>
      </c>
      <c r="P459" t="s">
        <v>63</v>
      </c>
      <c r="Q459" t="s">
        <v>2558</v>
      </c>
      <c r="R459" t="s">
        <v>2559</v>
      </c>
      <c r="S459" t="s">
        <v>2560</v>
      </c>
      <c r="T459">
        <v>55.431136000000002</v>
      </c>
      <c r="U459">
        <v>37.544997000000002</v>
      </c>
      <c r="W459">
        <v>1240</v>
      </c>
      <c r="X459" t="s">
        <v>2533</v>
      </c>
      <c r="Y459" t="s">
        <v>67</v>
      </c>
      <c r="Z459" s="26" t="s">
        <v>13175</v>
      </c>
      <c r="AB459" s="26" t="s">
        <v>142</v>
      </c>
      <c r="AC459" t="s">
        <v>142</v>
      </c>
      <c r="AE459" s="26">
        <v>5</v>
      </c>
      <c r="AF459" s="26">
        <v>64</v>
      </c>
      <c r="AG459" t="s">
        <v>67</v>
      </c>
      <c r="AH459">
        <v>0</v>
      </c>
      <c r="AI459">
        <v>0</v>
      </c>
      <c r="AJ459">
        <v>0</v>
      </c>
      <c r="AK459">
        <v>0</v>
      </c>
      <c r="AL459">
        <v>0</v>
      </c>
      <c r="AN459" s="26">
        <v>0</v>
      </c>
      <c r="AO459">
        <v>0</v>
      </c>
      <c r="AT459" t="s">
        <v>91</v>
      </c>
      <c r="AU459" t="s">
        <v>81</v>
      </c>
      <c r="AV459" t="s">
        <v>72</v>
      </c>
      <c r="AW459" t="s">
        <v>67</v>
      </c>
      <c r="AX459" t="s">
        <v>73</v>
      </c>
      <c r="AY459" t="s">
        <v>64</v>
      </c>
      <c r="AZ459" t="s">
        <v>64</v>
      </c>
      <c r="BB459" t="s">
        <v>2561</v>
      </c>
      <c r="BC459" t="s">
        <v>972</v>
      </c>
      <c r="BD459" t="s">
        <v>233</v>
      </c>
      <c r="BG459" s="6">
        <v>45259</v>
      </c>
      <c r="BH459" s="5">
        <v>0.73488425925925915</v>
      </c>
      <c r="BI459" s="3" t="s">
        <v>13171</v>
      </c>
      <c r="BJ459" s="3">
        <v>17</v>
      </c>
      <c r="BK459" s="3">
        <v>30</v>
      </c>
      <c r="BL459" s="3"/>
      <c r="BM459" s="3">
        <v>3</v>
      </c>
      <c r="BN459" s="3">
        <v>38</v>
      </c>
    </row>
    <row r="460" spans="1:66" x14ac:dyDescent="0.2">
      <c r="A460" t="s">
        <v>3595</v>
      </c>
      <c r="B460" t="s">
        <v>2527</v>
      </c>
      <c r="C460" t="s">
        <v>164</v>
      </c>
      <c r="D460" t="s">
        <v>130</v>
      </c>
      <c r="E460" s="12" t="s">
        <v>10054</v>
      </c>
      <c r="F460" t="s">
        <v>10055</v>
      </c>
      <c r="G460">
        <v>50</v>
      </c>
      <c r="H460" t="s">
        <v>320</v>
      </c>
      <c r="I460" t="s">
        <v>692</v>
      </c>
      <c r="N460" t="s">
        <v>1678</v>
      </c>
      <c r="O460" t="s">
        <v>62</v>
      </c>
      <c r="P460" t="s">
        <v>63</v>
      </c>
      <c r="Q460" t="s">
        <v>10056</v>
      </c>
      <c r="R460" t="s">
        <v>10057</v>
      </c>
      <c r="S460" t="s">
        <v>10058</v>
      </c>
      <c r="T460">
        <v>55.437173999999999</v>
      </c>
      <c r="U460">
        <v>37.768003999999998</v>
      </c>
      <c r="W460">
        <v>1419</v>
      </c>
      <c r="X460" t="s">
        <v>2533</v>
      </c>
      <c r="Y460" t="s">
        <v>67</v>
      </c>
      <c r="Z460" s="26" t="s">
        <v>13175</v>
      </c>
      <c r="AB460" s="26" t="s">
        <v>142</v>
      </c>
      <c r="AC460" t="s">
        <v>142</v>
      </c>
      <c r="AE460" s="26">
        <v>5</v>
      </c>
      <c r="AF460" s="26">
        <v>64</v>
      </c>
      <c r="AG460" t="s">
        <v>67</v>
      </c>
      <c r="AH460">
        <v>0</v>
      </c>
      <c r="AI460">
        <v>0</v>
      </c>
      <c r="AJ460">
        <v>0</v>
      </c>
      <c r="AK460">
        <v>0</v>
      </c>
      <c r="AL460">
        <v>0</v>
      </c>
      <c r="AN460" s="26">
        <v>0</v>
      </c>
      <c r="AO460">
        <v>0</v>
      </c>
      <c r="AT460" t="s">
        <v>91</v>
      </c>
      <c r="AU460" t="s">
        <v>81</v>
      </c>
      <c r="AV460" t="s">
        <v>72</v>
      </c>
      <c r="AW460" t="s">
        <v>67</v>
      </c>
      <c r="AX460" t="s">
        <v>73</v>
      </c>
      <c r="AY460" t="s">
        <v>64</v>
      </c>
      <c r="AZ460" t="s">
        <v>64</v>
      </c>
      <c r="BB460" t="s">
        <v>98</v>
      </c>
      <c r="BC460" t="s">
        <v>972</v>
      </c>
      <c r="BD460" t="s">
        <v>233</v>
      </c>
      <c r="BG460" s="6">
        <v>45259</v>
      </c>
      <c r="BH460" s="5">
        <v>0.73383101851851851</v>
      </c>
      <c r="BI460" s="3" t="s">
        <v>13171</v>
      </c>
      <c r="BJ460" s="3">
        <v>17</v>
      </c>
      <c r="BK460" s="3">
        <v>30</v>
      </c>
      <c r="BL460" s="3"/>
      <c r="BM460" s="3">
        <v>3</v>
      </c>
      <c r="BN460" s="3">
        <v>36</v>
      </c>
    </row>
    <row r="461" spans="1:66" x14ac:dyDescent="0.2">
      <c r="A461" t="s">
        <v>3587</v>
      </c>
      <c r="B461" t="s">
        <v>76</v>
      </c>
      <c r="D461" t="s">
        <v>59</v>
      </c>
      <c r="E461" s="12" t="s">
        <v>10109</v>
      </c>
      <c r="F461" t="s">
        <v>10110</v>
      </c>
      <c r="G461">
        <v>1</v>
      </c>
      <c r="H461" t="s">
        <v>204</v>
      </c>
      <c r="I461" t="s">
        <v>10111</v>
      </c>
      <c r="N461" t="s">
        <v>10112</v>
      </c>
      <c r="O461" t="s">
        <v>136</v>
      </c>
      <c r="P461" t="s">
        <v>137</v>
      </c>
      <c r="Q461" t="s">
        <v>10113</v>
      </c>
      <c r="R461" t="s">
        <v>10114</v>
      </c>
      <c r="S461" t="s">
        <v>10115</v>
      </c>
      <c r="T461">
        <v>55.313909500000001</v>
      </c>
      <c r="U461">
        <v>44.403819599999999</v>
      </c>
      <c r="W461">
        <v>183</v>
      </c>
      <c r="X461" t="s">
        <v>10116</v>
      </c>
      <c r="Y461" t="s">
        <v>64</v>
      </c>
      <c r="Z461" s="26" t="s">
        <v>64</v>
      </c>
      <c r="AA461" t="s">
        <v>212</v>
      </c>
      <c r="AB461" s="26">
        <v>21</v>
      </c>
      <c r="AC461">
        <v>4</v>
      </c>
      <c r="AD461" t="s">
        <v>260</v>
      </c>
      <c r="AE461" s="26">
        <v>4.5</v>
      </c>
      <c r="AF461" s="26">
        <v>8</v>
      </c>
      <c r="AG461" t="s">
        <v>67</v>
      </c>
      <c r="AH461">
        <v>0</v>
      </c>
      <c r="AI461">
        <v>0</v>
      </c>
      <c r="AJ461">
        <v>0</v>
      </c>
      <c r="AK461">
        <v>0</v>
      </c>
      <c r="AL461">
        <v>0</v>
      </c>
      <c r="AN461" s="26">
        <v>0</v>
      </c>
      <c r="AO461">
        <v>0</v>
      </c>
      <c r="AR461" t="s">
        <v>143</v>
      </c>
      <c r="BE461" t="s">
        <v>145</v>
      </c>
      <c r="BG461" s="6">
        <v>45259</v>
      </c>
      <c r="BH461" s="5">
        <v>0.61384259259259266</v>
      </c>
      <c r="BI461" s="3" t="s">
        <v>13171</v>
      </c>
      <c r="BJ461" s="3">
        <v>14</v>
      </c>
      <c r="BK461" s="3">
        <v>30</v>
      </c>
      <c r="BL461" s="3"/>
      <c r="BM461" s="3">
        <v>3</v>
      </c>
      <c r="BN461" s="3">
        <v>43</v>
      </c>
    </row>
    <row r="462" spans="1:66" x14ac:dyDescent="0.2">
      <c r="A462" t="s">
        <v>3595</v>
      </c>
      <c r="B462" t="s">
        <v>76</v>
      </c>
      <c r="D462" t="s">
        <v>59</v>
      </c>
      <c r="E462" s="12" t="s">
        <v>10117</v>
      </c>
      <c r="F462" t="s">
        <v>10118</v>
      </c>
      <c r="G462">
        <v>200</v>
      </c>
      <c r="H462" t="s">
        <v>320</v>
      </c>
      <c r="I462" t="s">
        <v>681</v>
      </c>
      <c r="N462" t="s">
        <v>1241</v>
      </c>
      <c r="O462" t="s">
        <v>136</v>
      </c>
      <c r="P462" t="s">
        <v>137</v>
      </c>
      <c r="Q462" t="s">
        <v>10119</v>
      </c>
      <c r="R462" t="s">
        <v>10120</v>
      </c>
      <c r="S462" t="s">
        <v>10121</v>
      </c>
      <c r="T462">
        <v>55.14235</v>
      </c>
      <c r="U462">
        <v>37.454357000000002</v>
      </c>
      <c r="W462">
        <v>34</v>
      </c>
      <c r="X462" t="s">
        <v>10122</v>
      </c>
      <c r="Y462" t="s">
        <v>64</v>
      </c>
      <c r="Z462" s="26" t="s">
        <v>64</v>
      </c>
      <c r="AA462" t="s">
        <v>183</v>
      </c>
      <c r="AB462" s="26">
        <v>30</v>
      </c>
      <c r="AC462">
        <v>51</v>
      </c>
      <c r="AD462" t="s">
        <v>3628</v>
      </c>
      <c r="AE462" s="26">
        <v>5</v>
      </c>
      <c r="AF462" s="26">
        <v>24</v>
      </c>
      <c r="AG462" t="s">
        <v>67</v>
      </c>
      <c r="AH462">
        <v>0</v>
      </c>
      <c r="AI462">
        <v>0</v>
      </c>
      <c r="AJ462">
        <v>0</v>
      </c>
      <c r="AK462">
        <v>0</v>
      </c>
      <c r="AL462">
        <v>0</v>
      </c>
      <c r="AN462" s="26">
        <v>0</v>
      </c>
      <c r="AO462">
        <v>0</v>
      </c>
      <c r="AR462" t="s">
        <v>4360</v>
      </c>
      <c r="AS462" t="s">
        <v>8551</v>
      </c>
      <c r="BE462" t="s">
        <v>145</v>
      </c>
      <c r="BG462" s="6">
        <v>45259</v>
      </c>
      <c r="BH462" s="5">
        <v>0.59964120370370366</v>
      </c>
      <c r="BI462" s="3" t="s">
        <v>13171</v>
      </c>
      <c r="BJ462" s="3">
        <v>14</v>
      </c>
      <c r="BK462" s="3">
        <v>15</v>
      </c>
      <c r="BL462" s="3"/>
      <c r="BM462" s="3">
        <v>3</v>
      </c>
      <c r="BN462" s="3">
        <v>23</v>
      </c>
    </row>
    <row r="463" spans="1:66" x14ac:dyDescent="0.2">
      <c r="A463" t="s">
        <v>3587</v>
      </c>
      <c r="B463" t="s">
        <v>76</v>
      </c>
      <c r="D463" t="s">
        <v>59</v>
      </c>
      <c r="E463" s="12" t="s">
        <v>10123</v>
      </c>
      <c r="F463" t="s">
        <v>10124</v>
      </c>
      <c r="G463">
        <v>300</v>
      </c>
      <c r="H463" t="s">
        <v>204</v>
      </c>
      <c r="I463" t="s">
        <v>205</v>
      </c>
      <c r="K463" t="s">
        <v>206</v>
      </c>
      <c r="L463" t="s">
        <v>488</v>
      </c>
      <c r="N463" t="s">
        <v>1144</v>
      </c>
      <c r="O463" t="s">
        <v>136</v>
      </c>
      <c r="P463" t="s">
        <v>137</v>
      </c>
      <c r="Q463" t="s">
        <v>10125</v>
      </c>
      <c r="R463" t="s">
        <v>10126</v>
      </c>
      <c r="S463" t="s">
        <v>10127</v>
      </c>
      <c r="T463">
        <v>56.326796999999999</v>
      </c>
      <c r="U463">
        <v>44.006515999999998</v>
      </c>
      <c r="V463">
        <v>3</v>
      </c>
      <c r="W463">
        <v>99</v>
      </c>
      <c r="X463" t="s">
        <v>10128</v>
      </c>
      <c r="Y463" t="s">
        <v>64</v>
      </c>
      <c r="Z463" s="26" t="s">
        <v>64</v>
      </c>
      <c r="AA463" t="s">
        <v>317</v>
      </c>
      <c r="AB463" s="26">
        <v>2</v>
      </c>
      <c r="AC463">
        <v>4</v>
      </c>
      <c r="AE463" s="26">
        <v>0</v>
      </c>
      <c r="AF463" s="26">
        <v>0</v>
      </c>
      <c r="AG463" t="s">
        <v>67</v>
      </c>
      <c r="AH463">
        <v>0</v>
      </c>
      <c r="AI463">
        <v>0</v>
      </c>
      <c r="AJ463">
        <v>0</v>
      </c>
      <c r="AK463">
        <v>0</v>
      </c>
      <c r="AL463">
        <v>0</v>
      </c>
      <c r="AN463" s="26">
        <v>1</v>
      </c>
      <c r="AO463">
        <v>0</v>
      </c>
      <c r="AR463" t="s">
        <v>143</v>
      </c>
      <c r="BE463" t="s">
        <v>145</v>
      </c>
      <c r="BF463" t="s">
        <v>340</v>
      </c>
      <c r="BG463" s="6">
        <v>45259</v>
      </c>
      <c r="BH463" s="5">
        <v>0.59092592592592597</v>
      </c>
      <c r="BI463" s="3" t="s">
        <v>13171</v>
      </c>
      <c r="BJ463" s="3">
        <v>14</v>
      </c>
      <c r="BK463" s="3">
        <v>0</v>
      </c>
      <c r="BL463" s="3"/>
      <c r="BM463" s="3">
        <v>3</v>
      </c>
      <c r="BN463" s="3">
        <v>10</v>
      </c>
    </row>
    <row r="464" spans="1:66" x14ac:dyDescent="0.2">
      <c r="A464" t="s">
        <v>3587</v>
      </c>
      <c r="B464" t="s">
        <v>76</v>
      </c>
      <c r="D464" t="s">
        <v>59</v>
      </c>
      <c r="E464" s="12" t="s">
        <v>10143</v>
      </c>
      <c r="F464" t="s">
        <v>10144</v>
      </c>
      <c r="G464">
        <v>80</v>
      </c>
      <c r="H464" t="s">
        <v>320</v>
      </c>
      <c r="I464" t="s">
        <v>995</v>
      </c>
      <c r="K464" t="s">
        <v>3037</v>
      </c>
      <c r="L464" t="s">
        <v>207</v>
      </c>
      <c r="N464" t="s">
        <v>10145</v>
      </c>
      <c r="O464" t="s">
        <v>136</v>
      </c>
      <c r="P464" t="s">
        <v>137</v>
      </c>
      <c r="Q464" t="s">
        <v>10146</v>
      </c>
      <c r="R464" t="s">
        <v>10147</v>
      </c>
      <c r="S464" t="s">
        <v>10148</v>
      </c>
      <c r="T464">
        <v>55.890582999999999</v>
      </c>
      <c r="U464">
        <v>37.711886</v>
      </c>
      <c r="W464">
        <v>157</v>
      </c>
      <c r="X464" t="s">
        <v>10149</v>
      </c>
      <c r="Y464" t="s">
        <v>64</v>
      </c>
      <c r="Z464" s="26" t="s">
        <v>64</v>
      </c>
      <c r="AA464" t="s">
        <v>442</v>
      </c>
      <c r="AB464" s="26">
        <v>17</v>
      </c>
      <c r="AC464">
        <v>115</v>
      </c>
      <c r="AD464" t="s">
        <v>4594</v>
      </c>
      <c r="AE464" s="26">
        <v>5</v>
      </c>
      <c r="AF464" s="26">
        <v>39</v>
      </c>
      <c r="AG464" t="s">
        <v>67</v>
      </c>
      <c r="AH464">
        <v>0</v>
      </c>
      <c r="AI464">
        <v>0</v>
      </c>
      <c r="AJ464">
        <v>0</v>
      </c>
      <c r="AK464">
        <v>0</v>
      </c>
      <c r="AL464">
        <v>0</v>
      </c>
      <c r="AN464" s="26">
        <v>1</v>
      </c>
      <c r="AO464">
        <v>0</v>
      </c>
      <c r="AR464" t="s">
        <v>143</v>
      </c>
      <c r="BE464" t="s">
        <v>145</v>
      </c>
      <c r="BG464" s="6">
        <v>45259</v>
      </c>
      <c r="BH464" s="5">
        <v>0.52478009259259262</v>
      </c>
      <c r="BI464" s="3" t="s">
        <v>13171</v>
      </c>
      <c r="BJ464" s="3">
        <v>12</v>
      </c>
      <c r="BK464" s="3">
        <v>30</v>
      </c>
      <c r="BL464" s="3"/>
      <c r="BM464" s="3">
        <v>3</v>
      </c>
      <c r="BN464" s="3">
        <v>35</v>
      </c>
    </row>
    <row r="465" spans="1:66" x14ac:dyDescent="0.2">
      <c r="A465" t="s">
        <v>3587</v>
      </c>
      <c r="B465" t="s">
        <v>76</v>
      </c>
      <c r="D465" t="s">
        <v>59</v>
      </c>
      <c r="E465" s="12" t="s">
        <v>10258</v>
      </c>
      <c r="F465" t="s">
        <v>10259</v>
      </c>
      <c r="G465">
        <v>100</v>
      </c>
      <c r="H465" t="s">
        <v>320</v>
      </c>
      <c r="I465" t="s">
        <v>668</v>
      </c>
      <c r="N465" t="s">
        <v>10260</v>
      </c>
      <c r="O465" t="s">
        <v>136</v>
      </c>
      <c r="P465" t="s">
        <v>137</v>
      </c>
      <c r="Q465" t="s">
        <v>10261</v>
      </c>
      <c r="R465" t="s">
        <v>10262</v>
      </c>
      <c r="S465" t="s">
        <v>10263</v>
      </c>
      <c r="T465">
        <v>56.332686431795779</v>
      </c>
      <c r="U465">
        <v>38.132056985914716</v>
      </c>
      <c r="W465">
        <v>11</v>
      </c>
      <c r="X465" t="s">
        <v>10264</v>
      </c>
      <c r="Y465" t="s">
        <v>64</v>
      </c>
      <c r="Z465" s="26" t="s">
        <v>64</v>
      </c>
      <c r="AA465" t="s">
        <v>963</v>
      </c>
      <c r="AB465" s="26">
        <v>1</v>
      </c>
      <c r="AC465">
        <v>1</v>
      </c>
      <c r="AE465" s="26">
        <v>5</v>
      </c>
      <c r="AF465" s="26">
        <v>1</v>
      </c>
      <c r="AG465" t="s">
        <v>67</v>
      </c>
      <c r="AH465">
        <v>0</v>
      </c>
      <c r="AI465">
        <v>0</v>
      </c>
      <c r="AJ465">
        <v>0</v>
      </c>
      <c r="AK465">
        <v>0</v>
      </c>
      <c r="AL465">
        <v>0</v>
      </c>
      <c r="AN465" s="26">
        <v>1</v>
      </c>
      <c r="AO465">
        <v>0</v>
      </c>
      <c r="AR465" t="s">
        <v>143</v>
      </c>
      <c r="BE465" t="s">
        <v>227</v>
      </c>
      <c r="BF465" t="s">
        <v>340</v>
      </c>
      <c r="BG465" s="6">
        <v>45258</v>
      </c>
      <c r="BH465" s="5">
        <v>0.89770833333333344</v>
      </c>
      <c r="BI465" s="3" t="s">
        <v>13172</v>
      </c>
      <c r="BJ465" s="3">
        <v>21</v>
      </c>
      <c r="BK465" s="3">
        <v>30</v>
      </c>
      <c r="BL465" s="3"/>
      <c r="BM465" s="3">
        <v>2</v>
      </c>
      <c r="BN465" s="3">
        <v>32</v>
      </c>
    </row>
    <row r="466" spans="1:66" x14ac:dyDescent="0.2">
      <c r="A466" t="s">
        <v>3595</v>
      </c>
      <c r="B466" t="s">
        <v>507</v>
      </c>
      <c r="D466" t="s">
        <v>59</v>
      </c>
      <c r="E466" s="12" t="s">
        <v>3939</v>
      </c>
      <c r="F466" t="s">
        <v>10265</v>
      </c>
      <c r="G466">
        <v>30</v>
      </c>
      <c r="H466" t="s">
        <v>406</v>
      </c>
      <c r="I466" t="s">
        <v>1332</v>
      </c>
      <c r="N466" t="s">
        <v>10266</v>
      </c>
      <c r="O466" t="s">
        <v>136</v>
      </c>
      <c r="P466" t="s">
        <v>137</v>
      </c>
      <c r="Q466" t="s">
        <v>10267</v>
      </c>
      <c r="R466" t="s">
        <v>10268</v>
      </c>
      <c r="S466" t="s">
        <v>10269</v>
      </c>
      <c r="T466">
        <v>54.895916</v>
      </c>
      <c r="U466">
        <v>52.278078000000001</v>
      </c>
      <c r="W466">
        <v>36</v>
      </c>
      <c r="X466" t="s">
        <v>10270</v>
      </c>
      <c r="Y466" t="s">
        <v>64</v>
      </c>
      <c r="Z466" s="26" t="s">
        <v>64</v>
      </c>
      <c r="AA466" t="s">
        <v>487</v>
      </c>
      <c r="AB466" s="26">
        <v>10</v>
      </c>
      <c r="AC466">
        <v>40</v>
      </c>
      <c r="AD466" t="s">
        <v>543</v>
      </c>
      <c r="AE466" s="26">
        <v>5</v>
      </c>
      <c r="AF466" s="26">
        <v>10</v>
      </c>
      <c r="AG466" t="s">
        <v>67</v>
      </c>
      <c r="AH466">
        <v>0</v>
      </c>
      <c r="AI466">
        <v>0</v>
      </c>
      <c r="AJ466">
        <v>0</v>
      </c>
      <c r="AK466">
        <v>0</v>
      </c>
      <c r="AL466">
        <v>0</v>
      </c>
      <c r="AN466" s="26">
        <v>1</v>
      </c>
      <c r="AO466">
        <v>0</v>
      </c>
      <c r="AR466" t="s">
        <v>143</v>
      </c>
      <c r="BE466" t="s">
        <v>145</v>
      </c>
      <c r="BF466" t="s">
        <v>340</v>
      </c>
      <c r="BG466" s="6">
        <v>45258</v>
      </c>
      <c r="BH466" s="5">
        <v>0.89224537037037033</v>
      </c>
      <c r="BI466" s="3" t="s">
        <v>13172</v>
      </c>
      <c r="BJ466" s="3">
        <v>21</v>
      </c>
      <c r="BK466" s="3">
        <v>15</v>
      </c>
      <c r="BL466" s="3"/>
      <c r="BM466" s="3">
        <v>2</v>
      </c>
      <c r="BN466" s="3">
        <v>24</v>
      </c>
    </row>
    <row r="467" spans="1:66" x14ac:dyDescent="0.2">
      <c r="A467" t="s">
        <v>3595</v>
      </c>
      <c r="B467" t="s">
        <v>76</v>
      </c>
      <c r="D467" t="s">
        <v>59</v>
      </c>
      <c r="E467" s="12" t="s">
        <v>10271</v>
      </c>
      <c r="F467" t="s">
        <v>10272</v>
      </c>
      <c r="G467">
        <v>70</v>
      </c>
      <c r="H467" t="s">
        <v>471</v>
      </c>
      <c r="I467" t="s">
        <v>3346</v>
      </c>
      <c r="N467" t="s">
        <v>10273</v>
      </c>
      <c r="O467" t="s">
        <v>136</v>
      </c>
      <c r="P467" t="s">
        <v>137</v>
      </c>
      <c r="Q467" t="s">
        <v>10274</v>
      </c>
      <c r="R467" t="s">
        <v>10275</v>
      </c>
      <c r="S467" t="s">
        <v>10276</v>
      </c>
      <c r="T467">
        <v>57.863658999999998</v>
      </c>
      <c r="U467">
        <v>39.514398300000003</v>
      </c>
      <c r="V467">
        <v>2</v>
      </c>
      <c r="W467">
        <v>1715</v>
      </c>
      <c r="X467" t="s">
        <v>10277</v>
      </c>
      <c r="Y467" t="s">
        <v>64</v>
      </c>
      <c r="Z467" s="26" t="s">
        <v>64</v>
      </c>
      <c r="AA467" t="s">
        <v>1782</v>
      </c>
      <c r="AB467" s="26">
        <v>2</v>
      </c>
      <c r="AC467">
        <v>0</v>
      </c>
      <c r="AD467" t="s">
        <v>1821</v>
      </c>
      <c r="AE467" s="26">
        <v>5</v>
      </c>
      <c r="AF467" s="26">
        <v>17</v>
      </c>
      <c r="AG467" t="s">
        <v>67</v>
      </c>
      <c r="AH467">
        <v>0</v>
      </c>
      <c r="AI467">
        <v>0</v>
      </c>
      <c r="AJ467">
        <v>0</v>
      </c>
      <c r="AK467">
        <v>0</v>
      </c>
      <c r="AL467">
        <v>0</v>
      </c>
      <c r="AN467" s="26">
        <v>1</v>
      </c>
      <c r="AO467">
        <v>0</v>
      </c>
      <c r="AR467" t="s">
        <v>143</v>
      </c>
      <c r="BE467" t="s">
        <v>145</v>
      </c>
      <c r="BG467" s="6">
        <v>45258</v>
      </c>
      <c r="BH467" s="5">
        <v>0.83783564814814815</v>
      </c>
      <c r="BI467" s="3" t="s">
        <v>13172</v>
      </c>
      <c r="BJ467" s="3">
        <v>20</v>
      </c>
      <c r="BK467" s="3">
        <v>0</v>
      </c>
      <c r="BL467" s="3"/>
      <c r="BM467" s="3">
        <v>2</v>
      </c>
      <c r="BN467" s="3">
        <v>6</v>
      </c>
    </row>
    <row r="468" spans="1:66" x14ac:dyDescent="0.2">
      <c r="A468" t="s">
        <v>3595</v>
      </c>
      <c r="B468" t="s">
        <v>76</v>
      </c>
      <c r="D468" t="s">
        <v>59</v>
      </c>
      <c r="E468" s="12" t="s">
        <v>3939</v>
      </c>
      <c r="F468" t="s">
        <v>10293</v>
      </c>
      <c r="G468">
        <v>100</v>
      </c>
      <c r="H468" t="s">
        <v>491</v>
      </c>
      <c r="I468" t="s">
        <v>492</v>
      </c>
      <c r="M468" t="s">
        <v>2257</v>
      </c>
      <c r="N468" t="s">
        <v>10294</v>
      </c>
      <c r="O468" t="s">
        <v>136</v>
      </c>
      <c r="P468" t="s">
        <v>137</v>
      </c>
      <c r="Q468" t="s">
        <v>10295</v>
      </c>
      <c r="R468" t="s">
        <v>10296</v>
      </c>
      <c r="S468" t="s">
        <v>10297</v>
      </c>
      <c r="T468">
        <v>53.300579670763383</v>
      </c>
      <c r="U468">
        <v>50.28987994157724</v>
      </c>
      <c r="V468">
        <v>1</v>
      </c>
      <c r="W468">
        <v>75</v>
      </c>
      <c r="X468" t="s">
        <v>10298</v>
      </c>
      <c r="Y468" t="s">
        <v>64</v>
      </c>
      <c r="Z468" s="26" t="s">
        <v>64</v>
      </c>
      <c r="AA468" t="s">
        <v>1403</v>
      </c>
      <c r="AB468" s="26">
        <v>2</v>
      </c>
      <c r="AC468">
        <v>27</v>
      </c>
      <c r="AE468" s="26">
        <v>5</v>
      </c>
      <c r="AF468" s="26">
        <v>1</v>
      </c>
      <c r="AG468" t="s">
        <v>67</v>
      </c>
      <c r="AH468">
        <v>0</v>
      </c>
      <c r="AI468">
        <v>0</v>
      </c>
      <c r="AJ468">
        <v>0</v>
      </c>
      <c r="AK468">
        <v>0</v>
      </c>
      <c r="AL468">
        <v>0</v>
      </c>
      <c r="AN468" s="26">
        <v>1</v>
      </c>
      <c r="AO468">
        <v>0</v>
      </c>
      <c r="AR468" t="s">
        <v>143</v>
      </c>
      <c r="BE468" t="s">
        <v>145</v>
      </c>
      <c r="BF468" t="s">
        <v>340</v>
      </c>
      <c r="BG468" s="6">
        <v>45258</v>
      </c>
      <c r="BH468" s="5">
        <v>0.6955324074074074</v>
      </c>
      <c r="BI468" s="3" t="s">
        <v>13172</v>
      </c>
      <c r="BJ468" s="3">
        <v>16</v>
      </c>
      <c r="BK468" s="3">
        <v>30</v>
      </c>
      <c r="BL468" s="3"/>
      <c r="BM468" s="3">
        <v>2</v>
      </c>
      <c r="BN468" s="3">
        <v>41</v>
      </c>
    </row>
    <row r="469" spans="1:66" x14ac:dyDescent="0.2">
      <c r="A469" t="s">
        <v>3595</v>
      </c>
      <c r="B469" t="s">
        <v>4062</v>
      </c>
      <c r="C469" t="s">
        <v>4063</v>
      </c>
      <c r="D469" t="s">
        <v>130</v>
      </c>
      <c r="E469" s="12" t="s">
        <v>10377</v>
      </c>
      <c r="F469" t="s">
        <v>10378</v>
      </c>
      <c r="G469">
        <v>0</v>
      </c>
      <c r="H469" t="s">
        <v>491</v>
      </c>
      <c r="I469" t="s">
        <v>492</v>
      </c>
      <c r="K469" t="s">
        <v>3130</v>
      </c>
      <c r="L469" t="s">
        <v>441</v>
      </c>
      <c r="N469" t="s">
        <v>5775</v>
      </c>
      <c r="O469" t="s">
        <v>136</v>
      </c>
      <c r="P469" t="s">
        <v>137</v>
      </c>
      <c r="Q469" t="s">
        <v>10379</v>
      </c>
      <c r="R469" t="s">
        <v>10380</v>
      </c>
      <c r="S469" t="s">
        <v>10381</v>
      </c>
      <c r="T469">
        <v>53.201735999999997</v>
      </c>
      <c r="U469">
        <v>50.146385000000002</v>
      </c>
      <c r="W469">
        <v>21</v>
      </c>
      <c r="X469" t="s">
        <v>4070</v>
      </c>
      <c r="Y469" t="s">
        <v>67</v>
      </c>
      <c r="Z469" s="26" t="s">
        <v>13175</v>
      </c>
      <c r="AB469" s="26" t="s">
        <v>142</v>
      </c>
      <c r="AC469" t="s">
        <v>142</v>
      </c>
      <c r="AE469" s="26">
        <v>5</v>
      </c>
      <c r="AF469" s="26">
        <v>4</v>
      </c>
      <c r="AG469" t="s">
        <v>67</v>
      </c>
      <c r="AH469">
        <v>0</v>
      </c>
      <c r="AI469">
        <v>0</v>
      </c>
      <c r="AJ469">
        <v>0</v>
      </c>
      <c r="AK469">
        <v>0</v>
      </c>
      <c r="AL469">
        <v>0</v>
      </c>
      <c r="AN469" s="26">
        <v>0</v>
      </c>
      <c r="AO469">
        <v>0</v>
      </c>
      <c r="AR469" t="s">
        <v>143</v>
      </c>
      <c r="BE469" t="s">
        <v>145</v>
      </c>
      <c r="BF469" t="s">
        <v>3519</v>
      </c>
      <c r="BG469" s="6">
        <v>45258</v>
      </c>
      <c r="BH469" s="5">
        <v>0.51053240740740746</v>
      </c>
      <c r="BI469" s="3" t="s">
        <v>13172</v>
      </c>
      <c r="BJ469" s="3">
        <v>12</v>
      </c>
      <c r="BK469" s="3">
        <v>0</v>
      </c>
      <c r="BL469" s="3"/>
      <c r="BM469" s="3">
        <v>2</v>
      </c>
      <c r="BN469" s="3">
        <v>15</v>
      </c>
    </row>
    <row r="470" spans="1:66" x14ac:dyDescent="0.2">
      <c r="A470" t="s">
        <v>3595</v>
      </c>
      <c r="B470" t="s">
        <v>4062</v>
      </c>
      <c r="C470" t="s">
        <v>4063</v>
      </c>
      <c r="D470" t="s">
        <v>130</v>
      </c>
      <c r="E470" s="12" t="s">
        <v>10377</v>
      </c>
      <c r="F470" t="s">
        <v>10386</v>
      </c>
      <c r="G470">
        <v>0</v>
      </c>
      <c r="H470" t="s">
        <v>320</v>
      </c>
      <c r="I470" t="s">
        <v>1000</v>
      </c>
      <c r="N470" t="s">
        <v>4066</v>
      </c>
      <c r="O470" t="s">
        <v>136</v>
      </c>
      <c r="P470" t="s">
        <v>137</v>
      </c>
      <c r="Q470" t="s">
        <v>10387</v>
      </c>
      <c r="R470" t="s">
        <v>10388</v>
      </c>
      <c r="S470" t="s">
        <v>10389</v>
      </c>
      <c r="T470">
        <v>55.397019999999998</v>
      </c>
      <c r="U470">
        <v>37.526564</v>
      </c>
      <c r="W470">
        <v>15</v>
      </c>
      <c r="X470" t="s">
        <v>4070</v>
      </c>
      <c r="Y470" t="s">
        <v>67</v>
      </c>
      <c r="Z470" s="26" t="s">
        <v>13175</v>
      </c>
      <c r="AB470" s="26" t="s">
        <v>142</v>
      </c>
      <c r="AC470" t="s">
        <v>142</v>
      </c>
      <c r="AE470" s="26">
        <v>5</v>
      </c>
      <c r="AF470" s="26">
        <v>4</v>
      </c>
      <c r="AG470" t="s">
        <v>67</v>
      </c>
      <c r="AH470">
        <v>0</v>
      </c>
      <c r="AI470">
        <v>0</v>
      </c>
      <c r="AJ470">
        <v>0</v>
      </c>
      <c r="AK470">
        <v>0</v>
      </c>
      <c r="AL470">
        <v>0</v>
      </c>
      <c r="AN470" s="26">
        <v>0</v>
      </c>
      <c r="AO470">
        <v>0</v>
      </c>
      <c r="AR470" t="s">
        <v>143</v>
      </c>
      <c r="BE470" t="s">
        <v>145</v>
      </c>
      <c r="BF470" t="s">
        <v>3519</v>
      </c>
      <c r="BG470" s="6">
        <v>45258</v>
      </c>
      <c r="BH470" s="5">
        <v>0.51026620370370368</v>
      </c>
      <c r="BI470" s="3" t="s">
        <v>13172</v>
      </c>
      <c r="BJ470" s="3">
        <v>12</v>
      </c>
      <c r="BK470" s="3">
        <v>0</v>
      </c>
      <c r="BL470" s="3"/>
      <c r="BM470" s="3">
        <v>2</v>
      </c>
      <c r="BN470" s="3">
        <v>14</v>
      </c>
    </row>
    <row r="471" spans="1:66" x14ac:dyDescent="0.2">
      <c r="A471" t="s">
        <v>3595</v>
      </c>
      <c r="B471" t="s">
        <v>4062</v>
      </c>
      <c r="C471" t="s">
        <v>4063</v>
      </c>
      <c r="D471" t="s">
        <v>130</v>
      </c>
      <c r="E471" s="12" t="s">
        <v>10372</v>
      </c>
      <c r="F471" t="s">
        <v>10394</v>
      </c>
      <c r="G471">
        <v>0</v>
      </c>
      <c r="H471" t="s">
        <v>491</v>
      </c>
      <c r="I471" t="s">
        <v>492</v>
      </c>
      <c r="K471" t="s">
        <v>3130</v>
      </c>
      <c r="L471" t="s">
        <v>441</v>
      </c>
      <c r="N471" t="s">
        <v>5775</v>
      </c>
      <c r="O471" t="s">
        <v>136</v>
      </c>
      <c r="P471" t="s">
        <v>137</v>
      </c>
      <c r="Q471" t="s">
        <v>10395</v>
      </c>
      <c r="R471" t="s">
        <v>10392</v>
      </c>
      <c r="S471" t="s">
        <v>10396</v>
      </c>
      <c r="T471">
        <v>53.201735999999997</v>
      </c>
      <c r="U471">
        <v>50.146385000000002</v>
      </c>
      <c r="V471">
        <v>2</v>
      </c>
      <c r="W471">
        <v>64</v>
      </c>
      <c r="X471" t="s">
        <v>4070</v>
      </c>
      <c r="Y471" t="s">
        <v>67</v>
      </c>
      <c r="Z471" s="26" t="s">
        <v>13175</v>
      </c>
      <c r="AB471" s="26" t="s">
        <v>142</v>
      </c>
      <c r="AC471" t="s">
        <v>142</v>
      </c>
      <c r="AE471" s="26">
        <v>5</v>
      </c>
      <c r="AF471" s="26">
        <v>4</v>
      </c>
      <c r="AG471" t="s">
        <v>67</v>
      </c>
      <c r="AH471">
        <v>0</v>
      </c>
      <c r="AI471">
        <v>0</v>
      </c>
      <c r="AJ471">
        <v>0</v>
      </c>
      <c r="AK471">
        <v>0</v>
      </c>
      <c r="AL471">
        <v>0</v>
      </c>
      <c r="AN471" s="26">
        <v>0</v>
      </c>
      <c r="AO471">
        <v>0</v>
      </c>
      <c r="AR471" t="s">
        <v>143</v>
      </c>
      <c r="BE471" t="s">
        <v>145</v>
      </c>
      <c r="BF471" t="s">
        <v>3519</v>
      </c>
      <c r="BG471" s="6">
        <v>45258</v>
      </c>
      <c r="BH471" s="5">
        <v>0.51025462962962964</v>
      </c>
      <c r="BI471" s="3" t="s">
        <v>13172</v>
      </c>
      <c r="BJ471" s="3">
        <v>12</v>
      </c>
      <c r="BK471" s="3">
        <v>0</v>
      </c>
      <c r="BL471" s="3"/>
      <c r="BM471" s="3">
        <v>2</v>
      </c>
      <c r="BN471" s="3">
        <v>14</v>
      </c>
    </row>
    <row r="472" spans="1:66" x14ac:dyDescent="0.2">
      <c r="A472" t="s">
        <v>3595</v>
      </c>
      <c r="B472" t="s">
        <v>4062</v>
      </c>
      <c r="C472" t="s">
        <v>4063</v>
      </c>
      <c r="D472" t="s">
        <v>130</v>
      </c>
      <c r="E472" s="12" t="s">
        <v>10372</v>
      </c>
      <c r="F472" t="s">
        <v>10415</v>
      </c>
      <c r="G472">
        <v>0</v>
      </c>
      <c r="H472" t="s">
        <v>320</v>
      </c>
      <c r="I472" t="s">
        <v>1000</v>
      </c>
      <c r="N472" t="s">
        <v>4066</v>
      </c>
      <c r="O472" t="s">
        <v>136</v>
      </c>
      <c r="P472" t="s">
        <v>137</v>
      </c>
      <c r="Q472" t="s">
        <v>10416</v>
      </c>
      <c r="R472" t="s">
        <v>10413</v>
      </c>
      <c r="S472" t="s">
        <v>10417</v>
      </c>
      <c r="T472">
        <v>55.397019999999998</v>
      </c>
      <c r="U472">
        <v>37.526564</v>
      </c>
      <c r="W472">
        <v>24</v>
      </c>
      <c r="X472" t="s">
        <v>4070</v>
      </c>
      <c r="Y472" t="s">
        <v>67</v>
      </c>
      <c r="Z472" s="26" t="s">
        <v>13175</v>
      </c>
      <c r="AB472" s="26" t="s">
        <v>142</v>
      </c>
      <c r="AC472" t="s">
        <v>142</v>
      </c>
      <c r="AE472" s="26">
        <v>5</v>
      </c>
      <c r="AF472" s="26">
        <v>4</v>
      </c>
      <c r="AG472" t="s">
        <v>67</v>
      </c>
      <c r="AH472">
        <v>0</v>
      </c>
      <c r="AI472">
        <v>0</v>
      </c>
      <c r="AJ472">
        <v>0</v>
      </c>
      <c r="AK472">
        <v>0</v>
      </c>
      <c r="AL472">
        <v>0</v>
      </c>
      <c r="AN472" s="26">
        <v>0</v>
      </c>
      <c r="AO472">
        <v>0</v>
      </c>
      <c r="AR472" t="s">
        <v>143</v>
      </c>
      <c r="BE472" t="s">
        <v>145</v>
      </c>
      <c r="BF472" t="s">
        <v>3519</v>
      </c>
      <c r="BG472" s="6">
        <v>45258</v>
      </c>
      <c r="BH472" s="5">
        <v>0.51021990740740741</v>
      </c>
      <c r="BI472" s="3" t="s">
        <v>13172</v>
      </c>
      <c r="BJ472" s="3">
        <v>12</v>
      </c>
      <c r="BK472" s="3">
        <v>0</v>
      </c>
      <c r="BL472" s="3"/>
      <c r="BM472" s="3">
        <v>2</v>
      </c>
      <c r="BN472" s="3">
        <v>14</v>
      </c>
    </row>
    <row r="473" spans="1:66" x14ac:dyDescent="0.2">
      <c r="A473" t="s">
        <v>3587</v>
      </c>
      <c r="B473" t="s">
        <v>8923</v>
      </c>
      <c r="C473" t="s">
        <v>10457</v>
      </c>
      <c r="D473" t="s">
        <v>130</v>
      </c>
      <c r="E473" s="12" t="s">
        <v>10458</v>
      </c>
      <c r="F473" t="s">
        <v>10459</v>
      </c>
      <c r="G473">
        <v>1223</v>
      </c>
      <c r="H473" t="s">
        <v>320</v>
      </c>
      <c r="I473" t="s">
        <v>692</v>
      </c>
      <c r="N473" t="s">
        <v>10460</v>
      </c>
      <c r="O473" t="s">
        <v>136</v>
      </c>
      <c r="P473" t="s">
        <v>137</v>
      </c>
      <c r="Q473" t="s">
        <v>10461</v>
      </c>
      <c r="R473" t="s">
        <v>10462</v>
      </c>
      <c r="S473" t="s">
        <v>10463</v>
      </c>
      <c r="T473">
        <v>55.447187999999997</v>
      </c>
      <c r="U473">
        <v>37.759120000000003</v>
      </c>
      <c r="W473">
        <v>20</v>
      </c>
      <c r="X473" t="s">
        <v>8930</v>
      </c>
      <c r="Y473" t="s">
        <v>67</v>
      </c>
      <c r="Z473" s="26" t="s">
        <v>13175</v>
      </c>
      <c r="AB473" s="26" t="s">
        <v>142</v>
      </c>
      <c r="AC473" t="s">
        <v>142</v>
      </c>
      <c r="AE473" s="26">
        <v>4.5</v>
      </c>
      <c r="AF473" s="26">
        <v>8</v>
      </c>
      <c r="AG473" t="s">
        <v>67</v>
      </c>
      <c r="AH473">
        <v>0</v>
      </c>
      <c r="AI473">
        <v>0</v>
      </c>
      <c r="AJ473">
        <v>0</v>
      </c>
      <c r="AK473">
        <v>0</v>
      </c>
      <c r="AL473">
        <v>0</v>
      </c>
      <c r="AN473" s="26">
        <v>0</v>
      </c>
      <c r="AO473">
        <v>0</v>
      </c>
      <c r="AR473" t="s">
        <v>143</v>
      </c>
      <c r="BE473" t="s">
        <v>145</v>
      </c>
      <c r="BF473" t="s">
        <v>340</v>
      </c>
      <c r="BG473" s="6">
        <v>45258</v>
      </c>
      <c r="BH473" s="5">
        <v>0.3869097222222222</v>
      </c>
      <c r="BI473" s="3" t="s">
        <v>13172</v>
      </c>
      <c r="BJ473" s="3">
        <v>9</v>
      </c>
      <c r="BK473" s="3">
        <v>15</v>
      </c>
      <c r="BL473" s="3"/>
      <c r="BM473" s="3">
        <v>2</v>
      </c>
      <c r="BN473" s="3">
        <v>17</v>
      </c>
    </row>
    <row r="474" spans="1:66" x14ac:dyDescent="0.2">
      <c r="A474" t="s">
        <v>3595</v>
      </c>
      <c r="B474" t="s">
        <v>76</v>
      </c>
      <c r="D474" t="s">
        <v>59</v>
      </c>
      <c r="E474" s="12" t="s">
        <v>10500</v>
      </c>
      <c r="F474" t="s">
        <v>10501</v>
      </c>
      <c r="G474">
        <v>2500</v>
      </c>
      <c r="H474" t="s">
        <v>320</v>
      </c>
      <c r="I474" t="s">
        <v>1000</v>
      </c>
      <c r="N474" t="s">
        <v>10502</v>
      </c>
      <c r="O474" t="s">
        <v>136</v>
      </c>
      <c r="P474" t="s">
        <v>137</v>
      </c>
      <c r="Q474" t="s">
        <v>10503</v>
      </c>
      <c r="R474" t="s">
        <v>10504</v>
      </c>
      <c r="S474" t="s">
        <v>10505</v>
      </c>
      <c r="T474">
        <v>55.425569091775003</v>
      </c>
      <c r="U474">
        <v>37.506407004911999</v>
      </c>
      <c r="W474">
        <v>12052</v>
      </c>
      <c r="X474" t="s">
        <v>10506</v>
      </c>
      <c r="Y474" t="s">
        <v>64</v>
      </c>
      <c r="Z474" s="26" t="s">
        <v>64</v>
      </c>
      <c r="AA474" t="s">
        <v>327</v>
      </c>
      <c r="AB474" s="26">
        <v>19</v>
      </c>
      <c r="AC474">
        <v>53</v>
      </c>
      <c r="AD474" t="s">
        <v>10507</v>
      </c>
      <c r="AE474" s="26">
        <v>4.9000000000000004</v>
      </c>
      <c r="AF474" s="26">
        <v>155</v>
      </c>
      <c r="AG474" t="s">
        <v>67</v>
      </c>
      <c r="AH474">
        <v>0</v>
      </c>
      <c r="AI474">
        <v>0</v>
      </c>
      <c r="AJ474">
        <v>0</v>
      </c>
      <c r="AK474">
        <v>0</v>
      </c>
      <c r="AL474">
        <v>0</v>
      </c>
      <c r="AN474" s="26">
        <v>1</v>
      </c>
      <c r="AO474">
        <v>0</v>
      </c>
      <c r="AR474" t="s">
        <v>143</v>
      </c>
      <c r="BE474" t="s">
        <v>145</v>
      </c>
      <c r="BF474" t="s">
        <v>340</v>
      </c>
      <c r="BG474" s="6">
        <v>45257</v>
      </c>
      <c r="BH474" s="5">
        <v>0.93502314814814813</v>
      </c>
      <c r="BI474" s="3" t="s">
        <v>13166</v>
      </c>
      <c r="BJ474" s="3">
        <v>22</v>
      </c>
      <c r="BK474" s="3">
        <v>15</v>
      </c>
      <c r="BL474" s="3"/>
      <c r="BM474" s="3">
        <v>1</v>
      </c>
      <c r="BN474" s="3">
        <v>26</v>
      </c>
    </row>
    <row r="475" spans="1:66" x14ac:dyDescent="0.2">
      <c r="A475" t="s">
        <v>3595</v>
      </c>
      <c r="B475" t="s">
        <v>76</v>
      </c>
      <c r="D475" t="s">
        <v>59</v>
      </c>
      <c r="E475" s="12" t="s">
        <v>10515</v>
      </c>
      <c r="F475" t="s">
        <v>10516</v>
      </c>
      <c r="G475">
        <v>200</v>
      </c>
      <c r="H475" t="s">
        <v>406</v>
      </c>
      <c r="I475" t="s">
        <v>407</v>
      </c>
      <c r="M475" t="s">
        <v>10517</v>
      </c>
      <c r="N475" t="s">
        <v>10518</v>
      </c>
      <c r="O475" t="s">
        <v>136</v>
      </c>
      <c r="P475" t="s">
        <v>137</v>
      </c>
      <c r="Q475" t="s">
        <v>10519</v>
      </c>
      <c r="R475" t="s">
        <v>10520</v>
      </c>
      <c r="S475" t="s">
        <v>10521</v>
      </c>
      <c r="T475">
        <v>55.833075999999998</v>
      </c>
      <c r="U475">
        <v>49.156837000000003</v>
      </c>
      <c r="W475">
        <v>251</v>
      </c>
      <c r="X475" t="s">
        <v>10522</v>
      </c>
      <c r="Y475" t="s">
        <v>64</v>
      </c>
      <c r="Z475" s="26" t="s">
        <v>64</v>
      </c>
      <c r="AA475" t="s">
        <v>1187</v>
      </c>
      <c r="AB475" s="26">
        <v>8</v>
      </c>
      <c r="AC475">
        <v>0</v>
      </c>
      <c r="AD475" t="s">
        <v>295</v>
      </c>
      <c r="AE475" s="26">
        <v>4.7</v>
      </c>
      <c r="AF475" s="26">
        <v>15</v>
      </c>
      <c r="AG475" t="s">
        <v>67</v>
      </c>
      <c r="AH475">
        <v>0</v>
      </c>
      <c r="AI475">
        <v>0</v>
      </c>
      <c r="AJ475">
        <v>0</v>
      </c>
      <c r="AK475">
        <v>0</v>
      </c>
      <c r="AL475">
        <v>0</v>
      </c>
      <c r="AN475" s="26">
        <v>0</v>
      </c>
      <c r="AO475">
        <v>0</v>
      </c>
      <c r="AR475" t="s">
        <v>4360</v>
      </c>
      <c r="BE475" t="s">
        <v>145</v>
      </c>
      <c r="BG475" s="6">
        <v>45257</v>
      </c>
      <c r="BH475" s="5">
        <v>0.89432870370370365</v>
      </c>
      <c r="BI475" s="3" t="s">
        <v>13166</v>
      </c>
      <c r="BJ475" s="3">
        <v>21</v>
      </c>
      <c r="BK475" s="3">
        <v>15</v>
      </c>
      <c r="BL475" s="3"/>
      <c r="BM475" s="3">
        <v>1</v>
      </c>
      <c r="BN475" s="3">
        <v>27</v>
      </c>
    </row>
    <row r="476" spans="1:66" x14ac:dyDescent="0.2">
      <c r="A476" t="s">
        <v>3587</v>
      </c>
      <c r="B476" t="s">
        <v>3889</v>
      </c>
      <c r="C476" t="s">
        <v>3890</v>
      </c>
      <c r="D476" t="s">
        <v>130</v>
      </c>
      <c r="E476" s="12" t="s">
        <v>10537</v>
      </c>
      <c r="F476" t="s">
        <v>10538</v>
      </c>
      <c r="G476">
        <v>350</v>
      </c>
      <c r="H476" t="s">
        <v>406</v>
      </c>
      <c r="I476" t="s">
        <v>483</v>
      </c>
      <c r="M476" t="s">
        <v>200</v>
      </c>
      <c r="N476" t="s">
        <v>3893</v>
      </c>
      <c r="O476" t="s">
        <v>136</v>
      </c>
      <c r="P476" t="s">
        <v>137</v>
      </c>
      <c r="Q476" t="s">
        <v>10539</v>
      </c>
      <c r="R476" t="s">
        <v>10540</v>
      </c>
      <c r="S476" t="s">
        <v>10541</v>
      </c>
      <c r="T476">
        <v>55.713622999999998</v>
      </c>
      <c r="U476">
        <v>52.403095999999998</v>
      </c>
      <c r="X476" t="s">
        <v>3897</v>
      </c>
      <c r="Y476" t="s">
        <v>67</v>
      </c>
      <c r="Z476" s="26" t="s">
        <v>13175</v>
      </c>
      <c r="AB476" s="26" t="s">
        <v>142</v>
      </c>
      <c r="AC476" t="s">
        <v>142</v>
      </c>
      <c r="AE476" s="26">
        <v>5</v>
      </c>
      <c r="AF476" s="26">
        <v>70</v>
      </c>
      <c r="AG476" t="s">
        <v>67</v>
      </c>
      <c r="AH476">
        <v>0</v>
      </c>
      <c r="AI476">
        <v>0</v>
      </c>
      <c r="AJ476">
        <v>0</v>
      </c>
      <c r="AK476">
        <v>0</v>
      </c>
      <c r="AL476">
        <v>0</v>
      </c>
      <c r="AN476" s="26">
        <v>1</v>
      </c>
      <c r="AO476">
        <v>0</v>
      </c>
      <c r="AR476" t="s">
        <v>143</v>
      </c>
      <c r="BE476" t="s">
        <v>145</v>
      </c>
      <c r="BG476" s="6">
        <v>45257</v>
      </c>
      <c r="BH476" s="5">
        <v>0.80357638888888883</v>
      </c>
      <c r="BI476" s="3" t="s">
        <v>13166</v>
      </c>
      <c r="BJ476" s="3">
        <v>19</v>
      </c>
      <c r="BK476" s="3">
        <v>15</v>
      </c>
      <c r="BL476" s="3"/>
      <c r="BM476" s="3">
        <v>1</v>
      </c>
      <c r="BN476" s="3">
        <v>17</v>
      </c>
    </row>
    <row r="477" spans="1:66" x14ac:dyDescent="0.2">
      <c r="A477" t="s">
        <v>3587</v>
      </c>
      <c r="B477" t="s">
        <v>76</v>
      </c>
      <c r="D477" t="s">
        <v>59</v>
      </c>
      <c r="E477" s="12" t="s">
        <v>10542</v>
      </c>
      <c r="F477" t="s">
        <v>10543</v>
      </c>
      <c r="G477">
        <v>300</v>
      </c>
      <c r="H477" t="s">
        <v>320</v>
      </c>
      <c r="I477" t="s">
        <v>4812</v>
      </c>
      <c r="N477" t="s">
        <v>10544</v>
      </c>
      <c r="O477" t="s">
        <v>136</v>
      </c>
      <c r="P477" t="s">
        <v>137</v>
      </c>
      <c r="Q477" t="s">
        <v>10545</v>
      </c>
      <c r="R477" t="s">
        <v>10546</v>
      </c>
      <c r="S477" t="s">
        <v>10547</v>
      </c>
      <c r="T477">
        <v>56.187776999999997</v>
      </c>
      <c r="U477">
        <v>37.908608999999998</v>
      </c>
      <c r="V477">
        <v>1</v>
      </c>
      <c r="W477">
        <v>168</v>
      </c>
      <c r="X477" t="s">
        <v>10548</v>
      </c>
      <c r="Y477" t="s">
        <v>64</v>
      </c>
      <c r="Z477" s="26" t="s">
        <v>64</v>
      </c>
      <c r="AA477" t="s">
        <v>617</v>
      </c>
      <c r="AB477" s="26">
        <v>4</v>
      </c>
      <c r="AC477">
        <v>21</v>
      </c>
      <c r="AD477" t="s">
        <v>66</v>
      </c>
      <c r="AE477" s="26">
        <v>5</v>
      </c>
      <c r="AF477" s="26">
        <v>5</v>
      </c>
      <c r="AG477" t="s">
        <v>67</v>
      </c>
      <c r="AH477">
        <v>0</v>
      </c>
      <c r="AI477">
        <v>0</v>
      </c>
      <c r="AJ477">
        <v>0</v>
      </c>
      <c r="AK477">
        <v>0</v>
      </c>
      <c r="AL477">
        <v>0</v>
      </c>
      <c r="AN477" s="26">
        <v>1</v>
      </c>
      <c r="AO477">
        <v>0</v>
      </c>
      <c r="AR477" t="s">
        <v>143</v>
      </c>
      <c r="BE477" t="s">
        <v>227</v>
      </c>
      <c r="BF477" t="s">
        <v>340</v>
      </c>
      <c r="BG477" s="6">
        <v>45257</v>
      </c>
      <c r="BH477" s="5">
        <v>0.76732638888888882</v>
      </c>
      <c r="BI477" s="3" t="s">
        <v>13166</v>
      </c>
      <c r="BJ477" s="3">
        <v>18</v>
      </c>
      <c r="BK477" s="3">
        <v>15</v>
      </c>
      <c r="BL477" s="3"/>
      <c r="BM477" s="3">
        <v>1</v>
      </c>
      <c r="BN477" s="3">
        <v>24</v>
      </c>
    </row>
    <row r="478" spans="1:66" x14ac:dyDescent="0.2">
      <c r="A478" t="s">
        <v>3587</v>
      </c>
      <c r="B478" t="s">
        <v>8923</v>
      </c>
      <c r="C478" t="s">
        <v>10457</v>
      </c>
      <c r="D478" t="s">
        <v>130</v>
      </c>
      <c r="E478" s="12" t="s">
        <v>10557</v>
      </c>
      <c r="F478" t="s">
        <v>10558</v>
      </c>
      <c r="G478">
        <v>1075</v>
      </c>
      <c r="H478" t="s">
        <v>320</v>
      </c>
      <c r="I478" t="s">
        <v>692</v>
      </c>
      <c r="N478" t="s">
        <v>10559</v>
      </c>
      <c r="O478" t="s">
        <v>136</v>
      </c>
      <c r="P478" t="s">
        <v>137</v>
      </c>
      <c r="Q478" t="s">
        <v>10560</v>
      </c>
      <c r="R478" t="s">
        <v>10561</v>
      </c>
      <c r="S478" t="s">
        <v>10562</v>
      </c>
      <c r="T478">
        <v>55.446897</v>
      </c>
      <c r="U478">
        <v>37.758463999999996</v>
      </c>
      <c r="W478">
        <v>2</v>
      </c>
      <c r="X478" t="s">
        <v>8930</v>
      </c>
      <c r="Y478" t="s">
        <v>67</v>
      </c>
      <c r="Z478" s="26" t="s">
        <v>13175</v>
      </c>
      <c r="AB478" s="26" t="s">
        <v>142</v>
      </c>
      <c r="AC478" t="s">
        <v>142</v>
      </c>
      <c r="AE478" s="26">
        <v>4.5</v>
      </c>
      <c r="AF478" s="26">
        <v>8</v>
      </c>
      <c r="AG478" t="s">
        <v>67</v>
      </c>
      <c r="AH478">
        <v>0</v>
      </c>
      <c r="AI478">
        <v>0</v>
      </c>
      <c r="AJ478">
        <v>0</v>
      </c>
      <c r="AK478">
        <v>0</v>
      </c>
      <c r="AL478">
        <v>0</v>
      </c>
      <c r="AN478" s="26">
        <v>0</v>
      </c>
      <c r="AO478">
        <v>0</v>
      </c>
      <c r="AR478" t="s">
        <v>143</v>
      </c>
      <c r="BE478" t="s">
        <v>145</v>
      </c>
      <c r="BF478" t="s">
        <v>340</v>
      </c>
      <c r="BG478" s="6">
        <v>45257</v>
      </c>
      <c r="BH478" s="5">
        <v>0.72951388888888891</v>
      </c>
      <c r="BI478" s="3" t="s">
        <v>13166</v>
      </c>
      <c r="BJ478" s="3">
        <v>17</v>
      </c>
      <c r="BK478" s="3">
        <v>15</v>
      </c>
      <c r="BL478" s="3"/>
      <c r="BM478" s="3">
        <v>1</v>
      </c>
      <c r="BN478" s="3">
        <v>30</v>
      </c>
    </row>
    <row r="479" spans="1:66" x14ac:dyDescent="0.2">
      <c r="A479" t="s">
        <v>3587</v>
      </c>
      <c r="B479" t="s">
        <v>8923</v>
      </c>
      <c r="C479" t="s">
        <v>10457</v>
      </c>
      <c r="D479" t="s">
        <v>130</v>
      </c>
      <c r="E479" s="12" t="s">
        <v>5375</v>
      </c>
      <c r="F479" t="s">
        <v>10570</v>
      </c>
      <c r="G479">
        <v>994</v>
      </c>
      <c r="H479" t="s">
        <v>320</v>
      </c>
      <c r="I479" t="s">
        <v>692</v>
      </c>
      <c r="N479" t="s">
        <v>10559</v>
      </c>
      <c r="O479" t="s">
        <v>136</v>
      </c>
      <c r="P479" t="s">
        <v>137</v>
      </c>
      <c r="Q479" t="s">
        <v>10571</v>
      </c>
      <c r="R479" t="s">
        <v>10572</v>
      </c>
      <c r="S479" t="s">
        <v>10573</v>
      </c>
      <c r="T479">
        <v>55.446897</v>
      </c>
      <c r="U479">
        <v>37.758463999999996</v>
      </c>
      <c r="W479">
        <v>8</v>
      </c>
      <c r="X479" t="s">
        <v>8930</v>
      </c>
      <c r="Y479" t="s">
        <v>67</v>
      </c>
      <c r="Z479" s="26" t="s">
        <v>13175</v>
      </c>
      <c r="AB479" s="26" t="s">
        <v>142</v>
      </c>
      <c r="AC479" t="s">
        <v>142</v>
      </c>
      <c r="AE479" s="26">
        <v>4.5</v>
      </c>
      <c r="AF479" s="26">
        <v>8</v>
      </c>
      <c r="AG479" t="s">
        <v>67</v>
      </c>
      <c r="AH479">
        <v>0</v>
      </c>
      <c r="AI479">
        <v>0</v>
      </c>
      <c r="AJ479">
        <v>0</v>
      </c>
      <c r="AK479">
        <v>0</v>
      </c>
      <c r="AL479">
        <v>0</v>
      </c>
      <c r="AN479" s="26">
        <v>0</v>
      </c>
      <c r="AO479">
        <v>0</v>
      </c>
      <c r="AR479" t="s">
        <v>143</v>
      </c>
      <c r="BE479" t="s">
        <v>145</v>
      </c>
      <c r="BF479" t="s">
        <v>340</v>
      </c>
      <c r="BG479" s="6">
        <v>45257</v>
      </c>
      <c r="BH479" s="5">
        <v>0.72505787037037039</v>
      </c>
      <c r="BI479" s="3" t="s">
        <v>13166</v>
      </c>
      <c r="BJ479" s="3">
        <v>17</v>
      </c>
      <c r="BK479" s="3">
        <v>15</v>
      </c>
      <c r="BL479" s="3"/>
      <c r="BM479" s="3">
        <v>1</v>
      </c>
      <c r="BN479" s="3">
        <v>24</v>
      </c>
    </row>
    <row r="480" spans="1:66" x14ac:dyDescent="0.2">
      <c r="A480" t="s">
        <v>3587</v>
      </c>
      <c r="B480" t="s">
        <v>8923</v>
      </c>
      <c r="C480" t="s">
        <v>10457</v>
      </c>
      <c r="D480" t="s">
        <v>130</v>
      </c>
      <c r="E480" s="12" t="s">
        <v>10574</v>
      </c>
      <c r="F480" t="s">
        <v>10575</v>
      </c>
      <c r="G480">
        <v>1320</v>
      </c>
      <c r="H480" t="s">
        <v>320</v>
      </c>
      <c r="I480" t="s">
        <v>692</v>
      </c>
      <c r="N480" t="s">
        <v>10559</v>
      </c>
      <c r="O480" t="s">
        <v>136</v>
      </c>
      <c r="P480" t="s">
        <v>137</v>
      </c>
      <c r="Q480" t="s">
        <v>10576</v>
      </c>
      <c r="R480" t="s">
        <v>10577</v>
      </c>
      <c r="S480" t="s">
        <v>10578</v>
      </c>
      <c r="T480">
        <v>55.446897</v>
      </c>
      <c r="U480">
        <v>37.758463999999996</v>
      </c>
      <c r="W480">
        <v>3</v>
      </c>
      <c r="X480" t="s">
        <v>8930</v>
      </c>
      <c r="Y480" t="s">
        <v>67</v>
      </c>
      <c r="Z480" s="26" t="s">
        <v>13175</v>
      </c>
      <c r="AB480" s="26" t="s">
        <v>142</v>
      </c>
      <c r="AC480" t="s">
        <v>142</v>
      </c>
      <c r="AE480" s="26">
        <v>4.5</v>
      </c>
      <c r="AF480" s="26">
        <v>8</v>
      </c>
      <c r="AG480" t="s">
        <v>67</v>
      </c>
      <c r="AH480">
        <v>0</v>
      </c>
      <c r="AI480">
        <v>0</v>
      </c>
      <c r="AJ480">
        <v>0</v>
      </c>
      <c r="AK480">
        <v>0</v>
      </c>
      <c r="AL480">
        <v>0</v>
      </c>
      <c r="AN480" s="26">
        <v>0</v>
      </c>
      <c r="AO480">
        <v>0</v>
      </c>
      <c r="AR480" t="s">
        <v>143</v>
      </c>
      <c r="BE480" t="s">
        <v>145</v>
      </c>
      <c r="BF480" t="s">
        <v>340</v>
      </c>
      <c r="BG480" s="6">
        <v>45257</v>
      </c>
      <c r="BH480" s="5">
        <v>0.72041666666666659</v>
      </c>
      <c r="BI480" s="3" t="s">
        <v>13166</v>
      </c>
      <c r="BJ480" s="3">
        <v>17</v>
      </c>
      <c r="BK480" s="3">
        <v>15</v>
      </c>
      <c r="BL480" s="3"/>
      <c r="BM480" s="3">
        <v>1</v>
      </c>
      <c r="BN480" s="3">
        <v>17</v>
      </c>
    </row>
    <row r="481" spans="1:66" x14ac:dyDescent="0.2">
      <c r="A481" t="s">
        <v>3587</v>
      </c>
      <c r="B481" t="s">
        <v>8923</v>
      </c>
      <c r="C481" t="s">
        <v>10457</v>
      </c>
      <c r="D481" t="s">
        <v>130</v>
      </c>
      <c r="E481" s="12" t="s">
        <v>10579</v>
      </c>
      <c r="F481" t="s">
        <v>10580</v>
      </c>
      <c r="G481">
        <v>1163</v>
      </c>
      <c r="H481" t="s">
        <v>320</v>
      </c>
      <c r="I481" t="s">
        <v>692</v>
      </c>
      <c r="N481" t="s">
        <v>10559</v>
      </c>
      <c r="O481" t="s">
        <v>136</v>
      </c>
      <c r="P481" t="s">
        <v>137</v>
      </c>
      <c r="Q481" t="s">
        <v>10581</v>
      </c>
      <c r="R481" t="s">
        <v>10582</v>
      </c>
      <c r="S481" t="s">
        <v>10583</v>
      </c>
      <c r="T481">
        <v>55.446897</v>
      </c>
      <c r="U481">
        <v>37.758463999999996</v>
      </c>
      <c r="V481">
        <v>1</v>
      </c>
      <c r="W481">
        <v>4</v>
      </c>
      <c r="X481" t="s">
        <v>8930</v>
      </c>
      <c r="Y481" t="s">
        <v>67</v>
      </c>
      <c r="Z481" s="26" t="s">
        <v>13175</v>
      </c>
      <c r="AB481" s="26" t="s">
        <v>142</v>
      </c>
      <c r="AC481" t="s">
        <v>142</v>
      </c>
      <c r="AE481" s="26">
        <v>4.5</v>
      </c>
      <c r="AF481" s="26">
        <v>8</v>
      </c>
      <c r="AG481" t="s">
        <v>67</v>
      </c>
      <c r="AH481">
        <v>0</v>
      </c>
      <c r="AI481">
        <v>0</v>
      </c>
      <c r="AJ481">
        <v>0</v>
      </c>
      <c r="AK481">
        <v>0</v>
      </c>
      <c r="AL481">
        <v>0</v>
      </c>
      <c r="AN481" s="26">
        <v>0</v>
      </c>
      <c r="AO481">
        <v>0</v>
      </c>
      <c r="AR481" t="s">
        <v>143</v>
      </c>
      <c r="BE481" t="s">
        <v>145</v>
      </c>
      <c r="BF481" t="s">
        <v>340</v>
      </c>
      <c r="BG481" s="6">
        <v>45257</v>
      </c>
      <c r="BH481" s="5">
        <v>0.71770833333333339</v>
      </c>
      <c r="BI481" s="3" t="s">
        <v>13166</v>
      </c>
      <c r="BJ481" s="3">
        <v>17</v>
      </c>
      <c r="BK481" s="3">
        <v>0</v>
      </c>
      <c r="BL481" s="3"/>
      <c r="BM481" s="3">
        <v>1</v>
      </c>
      <c r="BN481" s="3">
        <v>13</v>
      </c>
    </row>
    <row r="482" spans="1:66" x14ac:dyDescent="0.2">
      <c r="A482" t="s">
        <v>3587</v>
      </c>
      <c r="B482" t="s">
        <v>8923</v>
      </c>
      <c r="C482" t="s">
        <v>10457</v>
      </c>
      <c r="D482" t="s">
        <v>130</v>
      </c>
      <c r="E482" s="12" t="s">
        <v>10584</v>
      </c>
      <c r="F482" t="s">
        <v>10585</v>
      </c>
      <c r="G482">
        <v>1800</v>
      </c>
      <c r="H482" t="s">
        <v>320</v>
      </c>
      <c r="I482" t="s">
        <v>692</v>
      </c>
      <c r="N482" t="s">
        <v>10559</v>
      </c>
      <c r="O482" t="s">
        <v>136</v>
      </c>
      <c r="P482" t="s">
        <v>137</v>
      </c>
      <c r="Q482" t="s">
        <v>10586</v>
      </c>
      <c r="R482" t="s">
        <v>10587</v>
      </c>
      <c r="S482" t="s">
        <v>10588</v>
      </c>
      <c r="T482">
        <v>55.446897</v>
      </c>
      <c r="U482">
        <v>37.758463999999996</v>
      </c>
      <c r="W482">
        <v>4</v>
      </c>
      <c r="X482" t="s">
        <v>8930</v>
      </c>
      <c r="Y482" t="s">
        <v>67</v>
      </c>
      <c r="Z482" s="26" t="s">
        <v>13175</v>
      </c>
      <c r="AB482" s="26" t="s">
        <v>142</v>
      </c>
      <c r="AC482" t="s">
        <v>142</v>
      </c>
      <c r="AE482" s="26">
        <v>4.5</v>
      </c>
      <c r="AF482" s="26">
        <v>8</v>
      </c>
      <c r="AG482" t="s">
        <v>67</v>
      </c>
      <c r="AH482">
        <v>0</v>
      </c>
      <c r="AI482">
        <v>0</v>
      </c>
      <c r="AJ482">
        <v>0</v>
      </c>
      <c r="AK482">
        <v>0</v>
      </c>
      <c r="AL482">
        <v>0</v>
      </c>
      <c r="AN482" s="26">
        <v>0</v>
      </c>
      <c r="AO482">
        <v>0</v>
      </c>
      <c r="AR482" t="s">
        <v>143</v>
      </c>
      <c r="BE482" t="s">
        <v>145</v>
      </c>
      <c r="BF482" t="s">
        <v>340</v>
      </c>
      <c r="BG482" s="6">
        <v>45257</v>
      </c>
      <c r="BH482" s="5">
        <v>0.71391203703703709</v>
      </c>
      <c r="BI482" s="3" t="s">
        <v>13166</v>
      </c>
      <c r="BJ482" s="3">
        <v>17</v>
      </c>
      <c r="BK482" s="3">
        <v>0</v>
      </c>
      <c r="BL482" s="3"/>
      <c r="BM482" s="3">
        <v>1</v>
      </c>
      <c r="BN482" s="3">
        <v>8</v>
      </c>
    </row>
    <row r="483" spans="1:66" x14ac:dyDescent="0.2">
      <c r="A483" t="s">
        <v>3587</v>
      </c>
      <c r="B483" t="s">
        <v>8923</v>
      </c>
      <c r="C483" t="s">
        <v>10457</v>
      </c>
      <c r="D483" t="s">
        <v>130</v>
      </c>
      <c r="E483" s="12" t="s">
        <v>10600</v>
      </c>
      <c r="F483" t="s">
        <v>10601</v>
      </c>
      <c r="G483">
        <v>994</v>
      </c>
      <c r="H483" t="s">
        <v>320</v>
      </c>
      <c r="I483" t="s">
        <v>692</v>
      </c>
      <c r="N483" t="s">
        <v>10559</v>
      </c>
      <c r="O483" t="s">
        <v>136</v>
      </c>
      <c r="P483" t="s">
        <v>137</v>
      </c>
      <c r="Q483" t="s">
        <v>10602</v>
      </c>
      <c r="R483" t="s">
        <v>10603</v>
      </c>
      <c r="S483" t="s">
        <v>10604</v>
      </c>
      <c r="T483">
        <v>55.446899197781597</v>
      </c>
      <c r="U483">
        <v>37.758515062229229</v>
      </c>
      <c r="W483">
        <v>5</v>
      </c>
      <c r="X483" t="s">
        <v>8930</v>
      </c>
      <c r="Y483" t="s">
        <v>67</v>
      </c>
      <c r="Z483" s="26" t="s">
        <v>13175</v>
      </c>
      <c r="AB483" s="26" t="s">
        <v>142</v>
      </c>
      <c r="AC483" t="s">
        <v>142</v>
      </c>
      <c r="AE483" s="26">
        <v>4.5</v>
      </c>
      <c r="AF483" s="26">
        <v>8</v>
      </c>
      <c r="AG483" t="s">
        <v>67</v>
      </c>
      <c r="AH483">
        <v>0</v>
      </c>
      <c r="AI483">
        <v>0</v>
      </c>
      <c r="AJ483">
        <v>0</v>
      </c>
      <c r="AK483">
        <v>0</v>
      </c>
      <c r="AL483">
        <v>0</v>
      </c>
      <c r="AN483" s="26">
        <v>0</v>
      </c>
      <c r="AO483">
        <v>0</v>
      </c>
      <c r="AR483" t="s">
        <v>143</v>
      </c>
      <c r="BE483" t="s">
        <v>145</v>
      </c>
      <c r="BF483" t="s">
        <v>340</v>
      </c>
      <c r="BG483" s="6">
        <v>45257</v>
      </c>
      <c r="BH483" s="5">
        <v>0.68291666666666673</v>
      </c>
      <c r="BI483" s="3" t="s">
        <v>13166</v>
      </c>
      <c r="BJ483" s="3">
        <v>16</v>
      </c>
      <c r="BK483" s="3">
        <v>15</v>
      </c>
      <c r="BL483" s="3"/>
      <c r="BM483" s="3">
        <v>1</v>
      </c>
      <c r="BN483" s="3">
        <v>23</v>
      </c>
    </row>
    <row r="484" spans="1:66" x14ac:dyDescent="0.2">
      <c r="A484" t="s">
        <v>3587</v>
      </c>
      <c r="B484" t="s">
        <v>6486</v>
      </c>
      <c r="C484" t="s">
        <v>164</v>
      </c>
      <c r="D484" t="s">
        <v>130</v>
      </c>
      <c r="E484" s="12" t="s">
        <v>6555</v>
      </c>
      <c r="F484" t="s">
        <v>10610</v>
      </c>
      <c r="G484">
        <v>1015</v>
      </c>
      <c r="H484" t="s">
        <v>471</v>
      </c>
      <c r="I484" t="s">
        <v>472</v>
      </c>
      <c r="M484" t="s">
        <v>1053</v>
      </c>
      <c r="N484" t="s">
        <v>6488</v>
      </c>
      <c r="O484" t="s">
        <v>136</v>
      </c>
      <c r="P484" t="s">
        <v>137</v>
      </c>
      <c r="Q484" t="s">
        <v>10611</v>
      </c>
      <c r="R484" t="s">
        <v>10612</v>
      </c>
      <c r="S484" t="s">
        <v>10613</v>
      </c>
      <c r="T484">
        <v>57.689602000000001</v>
      </c>
      <c r="U484">
        <v>39.801988000000001</v>
      </c>
      <c r="X484" t="s">
        <v>6492</v>
      </c>
      <c r="Y484" t="s">
        <v>67</v>
      </c>
      <c r="Z484" s="26" t="s">
        <v>13175</v>
      </c>
      <c r="AB484" s="26" t="s">
        <v>142</v>
      </c>
      <c r="AC484" t="s">
        <v>142</v>
      </c>
      <c r="AE484" s="26">
        <v>5</v>
      </c>
      <c r="AF484" s="26">
        <v>3</v>
      </c>
      <c r="AG484" t="s">
        <v>67</v>
      </c>
      <c r="AH484">
        <v>0</v>
      </c>
      <c r="AI484">
        <v>0</v>
      </c>
      <c r="AJ484">
        <v>0</v>
      </c>
      <c r="AK484">
        <v>0</v>
      </c>
      <c r="AL484">
        <v>0</v>
      </c>
      <c r="AN484" s="26">
        <v>1</v>
      </c>
      <c r="AO484">
        <v>0</v>
      </c>
      <c r="AR484" t="s">
        <v>143</v>
      </c>
      <c r="BE484" t="s">
        <v>145</v>
      </c>
      <c r="BG484" s="6">
        <v>45257</v>
      </c>
      <c r="BH484" s="5">
        <v>0.65387731481481481</v>
      </c>
      <c r="BI484" s="3" t="s">
        <v>13166</v>
      </c>
      <c r="BJ484" s="3">
        <v>15</v>
      </c>
      <c r="BK484" s="3">
        <v>30</v>
      </c>
      <c r="BL484" s="3"/>
      <c r="BM484" s="3">
        <v>1</v>
      </c>
      <c r="BN484" s="3">
        <v>41</v>
      </c>
    </row>
    <row r="485" spans="1:66" x14ac:dyDescent="0.2">
      <c r="A485" t="s">
        <v>4170</v>
      </c>
      <c r="B485" t="s">
        <v>76</v>
      </c>
      <c r="D485" t="s">
        <v>59</v>
      </c>
      <c r="E485" s="12" t="s">
        <v>10614</v>
      </c>
      <c r="F485" t="s">
        <v>10615</v>
      </c>
      <c r="G485">
        <v>800</v>
      </c>
      <c r="H485" t="s">
        <v>1149</v>
      </c>
      <c r="I485" t="s">
        <v>1150</v>
      </c>
      <c r="M485" t="s">
        <v>382</v>
      </c>
      <c r="N485" t="s">
        <v>10616</v>
      </c>
      <c r="O485" t="s">
        <v>136</v>
      </c>
      <c r="P485" t="s">
        <v>137</v>
      </c>
      <c r="Q485" t="s">
        <v>10617</v>
      </c>
      <c r="R485" t="s">
        <v>10618</v>
      </c>
      <c r="S485" t="s">
        <v>10619</v>
      </c>
      <c r="T485">
        <v>54.257563467005802</v>
      </c>
      <c r="U485">
        <v>48.316332016201997</v>
      </c>
      <c r="W485">
        <v>104</v>
      </c>
      <c r="X485" t="s">
        <v>10620</v>
      </c>
      <c r="Y485" t="s">
        <v>64</v>
      </c>
      <c r="Z485" s="26" t="s">
        <v>64</v>
      </c>
      <c r="AA485" t="s">
        <v>487</v>
      </c>
      <c r="AB485" s="26">
        <v>4</v>
      </c>
      <c r="AC485">
        <v>8</v>
      </c>
      <c r="AE485" s="26">
        <v>0</v>
      </c>
      <c r="AF485" s="26">
        <v>0</v>
      </c>
      <c r="AG485" t="s">
        <v>67</v>
      </c>
      <c r="AH485">
        <v>0</v>
      </c>
      <c r="AI485">
        <v>0</v>
      </c>
      <c r="AJ485">
        <v>0</v>
      </c>
      <c r="AK485">
        <v>0</v>
      </c>
      <c r="AL485">
        <v>0</v>
      </c>
      <c r="AN485" s="26">
        <v>1</v>
      </c>
      <c r="AO485">
        <v>0</v>
      </c>
      <c r="AR485" t="s">
        <v>143</v>
      </c>
      <c r="BE485" t="s">
        <v>145</v>
      </c>
      <c r="BG485" s="6">
        <v>45257</v>
      </c>
      <c r="BH485" s="5">
        <v>0.64501157407407406</v>
      </c>
      <c r="BI485" s="3" t="s">
        <v>13166</v>
      </c>
      <c r="BJ485" s="3">
        <v>15</v>
      </c>
      <c r="BK485" s="3">
        <v>15</v>
      </c>
      <c r="BL485" s="3"/>
      <c r="BM485" s="3">
        <v>1</v>
      </c>
      <c r="BN485" s="3">
        <v>28</v>
      </c>
    </row>
    <row r="486" spans="1:66" x14ac:dyDescent="0.2">
      <c r="A486" t="s">
        <v>3587</v>
      </c>
      <c r="B486" t="s">
        <v>10621</v>
      </c>
      <c r="C486" t="s">
        <v>2238</v>
      </c>
      <c r="D486" t="s">
        <v>130</v>
      </c>
      <c r="E486" s="12" t="s">
        <v>10622</v>
      </c>
      <c r="F486" t="s">
        <v>10623</v>
      </c>
      <c r="G486">
        <v>7</v>
      </c>
      <c r="H486" t="s">
        <v>406</v>
      </c>
      <c r="I486" t="s">
        <v>407</v>
      </c>
      <c r="K486" t="s">
        <v>10624</v>
      </c>
      <c r="L486" t="s">
        <v>488</v>
      </c>
      <c r="N486" t="s">
        <v>10625</v>
      </c>
      <c r="O486" t="s">
        <v>136</v>
      </c>
      <c r="P486" t="s">
        <v>137</v>
      </c>
      <c r="Q486" t="s">
        <v>10626</v>
      </c>
      <c r="R486" t="s">
        <v>10627</v>
      </c>
      <c r="S486" t="s">
        <v>10628</v>
      </c>
      <c r="T486">
        <v>55.846592999999999</v>
      </c>
      <c r="U486">
        <v>49.103287999999999</v>
      </c>
      <c r="W486">
        <v>87</v>
      </c>
      <c r="X486" t="s">
        <v>10629</v>
      </c>
      <c r="Y486" t="s">
        <v>67</v>
      </c>
      <c r="Z486" s="26" t="s">
        <v>13175</v>
      </c>
      <c r="AB486" s="26" t="s">
        <v>142</v>
      </c>
      <c r="AC486" t="s">
        <v>142</v>
      </c>
      <c r="AE486" s="26">
        <v>4.8</v>
      </c>
      <c r="AF486" s="26">
        <v>39</v>
      </c>
      <c r="AG486" t="s">
        <v>67</v>
      </c>
      <c r="AH486">
        <v>0</v>
      </c>
      <c r="AI486">
        <v>0</v>
      </c>
      <c r="AJ486">
        <v>0</v>
      </c>
      <c r="AK486">
        <v>0</v>
      </c>
      <c r="AL486">
        <v>0</v>
      </c>
      <c r="AN486" s="26">
        <v>0</v>
      </c>
      <c r="AO486">
        <v>0</v>
      </c>
      <c r="AR486" t="s">
        <v>143</v>
      </c>
      <c r="BE486" t="s">
        <v>145</v>
      </c>
      <c r="BG486" s="6">
        <v>45257</v>
      </c>
      <c r="BH486" s="5">
        <v>0.63402777777777775</v>
      </c>
      <c r="BI486" s="3" t="s">
        <v>13166</v>
      </c>
      <c r="BJ486" s="3">
        <v>15</v>
      </c>
      <c r="BK486" s="3">
        <v>0</v>
      </c>
      <c r="BL486" s="3"/>
      <c r="BM486" s="3">
        <v>1</v>
      </c>
      <c r="BN486" s="3">
        <v>13</v>
      </c>
    </row>
    <row r="487" spans="1:66" x14ac:dyDescent="0.2">
      <c r="A487" t="s">
        <v>3587</v>
      </c>
      <c r="B487" t="s">
        <v>76</v>
      </c>
      <c r="D487" t="s">
        <v>59</v>
      </c>
      <c r="E487" s="12" t="s">
        <v>5642</v>
      </c>
      <c r="F487" t="s">
        <v>10636</v>
      </c>
      <c r="G487">
        <v>300</v>
      </c>
      <c r="H487" t="s">
        <v>1450</v>
      </c>
      <c r="I487" t="s">
        <v>1451</v>
      </c>
      <c r="M487" t="s">
        <v>277</v>
      </c>
      <c r="N487" t="s">
        <v>10637</v>
      </c>
      <c r="O487" t="s">
        <v>136</v>
      </c>
      <c r="P487" t="s">
        <v>137</v>
      </c>
      <c r="Q487" t="s">
        <v>10638</v>
      </c>
      <c r="R487" t="s">
        <v>10639</v>
      </c>
      <c r="S487" t="s">
        <v>10640</v>
      </c>
      <c r="T487">
        <v>54.227468999999999</v>
      </c>
      <c r="U487">
        <v>45.137701999999997</v>
      </c>
      <c r="W487">
        <v>11</v>
      </c>
      <c r="X487" t="s">
        <v>10641</v>
      </c>
      <c r="Y487" t="s">
        <v>64</v>
      </c>
      <c r="Z487" s="26" t="s">
        <v>64</v>
      </c>
      <c r="AA487" t="s">
        <v>1187</v>
      </c>
      <c r="AB487" s="26">
        <v>27</v>
      </c>
      <c r="AC487">
        <v>15</v>
      </c>
      <c r="AD487" t="s">
        <v>543</v>
      </c>
      <c r="AE487" s="26">
        <v>3</v>
      </c>
      <c r="AF487" s="26">
        <v>4</v>
      </c>
      <c r="AG487" t="s">
        <v>67</v>
      </c>
      <c r="AH487">
        <v>0</v>
      </c>
      <c r="AI487">
        <v>0</v>
      </c>
      <c r="AJ487">
        <v>0</v>
      </c>
      <c r="AK487">
        <v>0</v>
      </c>
      <c r="AL487">
        <v>0</v>
      </c>
      <c r="AN487" s="26">
        <v>1</v>
      </c>
      <c r="AO487">
        <v>0</v>
      </c>
      <c r="AR487" t="s">
        <v>143</v>
      </c>
      <c r="BE487" t="s">
        <v>227</v>
      </c>
      <c r="BF487" t="s">
        <v>340</v>
      </c>
      <c r="BG487" s="6">
        <v>45257</v>
      </c>
      <c r="BH487" s="5">
        <v>0.60821759259259256</v>
      </c>
      <c r="BI487" s="3" t="s">
        <v>13166</v>
      </c>
      <c r="BJ487" s="3">
        <v>14</v>
      </c>
      <c r="BK487" s="3">
        <v>30</v>
      </c>
      <c r="BL487" s="3"/>
      <c r="BM487" s="3">
        <v>1</v>
      </c>
      <c r="BN487" s="3">
        <v>35</v>
      </c>
    </row>
    <row r="488" spans="1:66" x14ac:dyDescent="0.2">
      <c r="A488" t="s">
        <v>3587</v>
      </c>
      <c r="B488" t="s">
        <v>9346</v>
      </c>
      <c r="C488" t="s">
        <v>4608</v>
      </c>
      <c r="D488" t="s">
        <v>130</v>
      </c>
      <c r="E488" s="12" t="s">
        <v>10642</v>
      </c>
      <c r="F488" t="s">
        <v>10643</v>
      </c>
      <c r="G488">
        <v>40</v>
      </c>
      <c r="H488" t="s">
        <v>471</v>
      </c>
      <c r="I488" t="s">
        <v>472</v>
      </c>
      <c r="M488" t="s">
        <v>9349</v>
      </c>
      <c r="N488" t="s">
        <v>9350</v>
      </c>
      <c r="O488" t="s">
        <v>136</v>
      </c>
      <c r="P488" t="s">
        <v>137</v>
      </c>
      <c r="Q488" t="s">
        <v>10644</v>
      </c>
      <c r="R488" t="s">
        <v>10645</v>
      </c>
      <c r="S488" t="s">
        <v>10646</v>
      </c>
      <c r="T488">
        <v>57.608713999999999</v>
      </c>
      <c r="U488">
        <v>39.864123999999997</v>
      </c>
      <c r="W488">
        <v>6</v>
      </c>
      <c r="X488" t="s">
        <v>9354</v>
      </c>
      <c r="Y488" t="s">
        <v>64</v>
      </c>
      <c r="Z488" s="26" t="s">
        <v>64</v>
      </c>
      <c r="AA488" t="s">
        <v>1820</v>
      </c>
      <c r="AB488" s="26">
        <v>717</v>
      </c>
      <c r="AC488">
        <v>4</v>
      </c>
      <c r="AD488" t="s">
        <v>9355</v>
      </c>
      <c r="AE488" s="26">
        <v>5</v>
      </c>
      <c r="AF488" s="26">
        <v>34</v>
      </c>
      <c r="AG488" t="s">
        <v>67</v>
      </c>
      <c r="AH488">
        <v>0</v>
      </c>
      <c r="AI488">
        <v>0</v>
      </c>
      <c r="AJ488">
        <v>0</v>
      </c>
      <c r="AK488">
        <v>0</v>
      </c>
      <c r="AL488">
        <v>0</v>
      </c>
      <c r="AN488" s="26">
        <v>1</v>
      </c>
      <c r="AO488">
        <v>0</v>
      </c>
      <c r="AR488" t="s">
        <v>143</v>
      </c>
      <c r="BE488" t="s">
        <v>145</v>
      </c>
      <c r="BF488" t="s">
        <v>340</v>
      </c>
      <c r="BG488" s="6">
        <v>45257</v>
      </c>
      <c r="BH488" s="5">
        <v>0.60598379629629628</v>
      </c>
      <c r="BI488" s="3" t="s">
        <v>13166</v>
      </c>
      <c r="BJ488" s="3">
        <v>14</v>
      </c>
      <c r="BK488" s="3">
        <v>30</v>
      </c>
      <c r="BL488" s="3"/>
      <c r="BM488" s="3">
        <v>1</v>
      </c>
      <c r="BN488" s="3">
        <v>32</v>
      </c>
    </row>
    <row r="489" spans="1:66" x14ac:dyDescent="0.2">
      <c r="A489" t="s">
        <v>3595</v>
      </c>
      <c r="B489" t="s">
        <v>4062</v>
      </c>
      <c r="C489" t="s">
        <v>4063</v>
      </c>
      <c r="D489" t="s">
        <v>130</v>
      </c>
      <c r="E489" s="12" t="s">
        <v>10674</v>
      </c>
      <c r="F489" t="s">
        <v>10675</v>
      </c>
      <c r="G489">
        <v>128</v>
      </c>
      <c r="H489" t="s">
        <v>320</v>
      </c>
      <c r="I489" t="s">
        <v>1000</v>
      </c>
      <c r="N489" t="s">
        <v>4066</v>
      </c>
      <c r="O489" t="s">
        <v>136</v>
      </c>
      <c r="P489" t="s">
        <v>137</v>
      </c>
      <c r="Q489" t="s">
        <v>10676</v>
      </c>
      <c r="R489" t="s">
        <v>10677</v>
      </c>
      <c r="S489" t="s">
        <v>10678</v>
      </c>
      <c r="T489">
        <v>55.397019999999998</v>
      </c>
      <c r="U489">
        <v>37.526564</v>
      </c>
      <c r="V489">
        <v>1</v>
      </c>
      <c r="W489">
        <v>9</v>
      </c>
      <c r="X489" t="s">
        <v>4070</v>
      </c>
      <c r="Y489" t="s">
        <v>67</v>
      </c>
      <c r="Z489" s="26" t="s">
        <v>13175</v>
      </c>
      <c r="AB489" s="26" t="s">
        <v>142</v>
      </c>
      <c r="AC489" t="s">
        <v>142</v>
      </c>
      <c r="AE489" s="26">
        <v>5</v>
      </c>
      <c r="AF489" s="26">
        <v>4</v>
      </c>
      <c r="AG489" t="s">
        <v>67</v>
      </c>
      <c r="AH489">
        <v>0</v>
      </c>
      <c r="AI489">
        <v>0</v>
      </c>
      <c r="AJ489">
        <v>0</v>
      </c>
      <c r="AK489">
        <v>0</v>
      </c>
      <c r="AL489">
        <v>0</v>
      </c>
      <c r="AN489" s="26">
        <v>0</v>
      </c>
      <c r="AO489">
        <v>0</v>
      </c>
      <c r="AR489" t="s">
        <v>143</v>
      </c>
      <c r="BE489" t="s">
        <v>145</v>
      </c>
      <c r="BF489" t="s">
        <v>3519</v>
      </c>
      <c r="BG489" s="6">
        <v>45257</v>
      </c>
      <c r="BH489" s="5">
        <v>0.4871759259259259</v>
      </c>
      <c r="BI489" s="3" t="s">
        <v>13166</v>
      </c>
      <c r="BJ489" s="3">
        <v>11</v>
      </c>
      <c r="BK489" s="3">
        <v>30</v>
      </c>
      <c r="BL489" s="3"/>
      <c r="BM489" s="3">
        <v>1</v>
      </c>
      <c r="BN489" s="3">
        <v>41</v>
      </c>
    </row>
    <row r="490" spans="1:66" x14ac:dyDescent="0.2">
      <c r="A490" t="s">
        <v>3587</v>
      </c>
      <c r="B490" t="s">
        <v>6486</v>
      </c>
      <c r="C490" t="s">
        <v>164</v>
      </c>
      <c r="D490" t="s">
        <v>130</v>
      </c>
      <c r="E490" s="12" t="s">
        <v>5712</v>
      </c>
      <c r="F490" t="s">
        <v>10679</v>
      </c>
      <c r="G490">
        <v>2103</v>
      </c>
      <c r="H490" t="s">
        <v>471</v>
      </c>
      <c r="I490" t="s">
        <v>472</v>
      </c>
      <c r="M490" t="s">
        <v>1053</v>
      </c>
      <c r="N490" t="s">
        <v>6488</v>
      </c>
      <c r="O490" t="s">
        <v>136</v>
      </c>
      <c r="P490" t="s">
        <v>137</v>
      </c>
      <c r="Q490" t="s">
        <v>10680</v>
      </c>
      <c r="R490" t="s">
        <v>10681</v>
      </c>
      <c r="S490" t="s">
        <v>10682</v>
      </c>
      <c r="T490">
        <v>57.689602000000001</v>
      </c>
      <c r="U490">
        <v>39.801988000000001</v>
      </c>
      <c r="W490">
        <v>1</v>
      </c>
      <c r="X490" t="s">
        <v>6492</v>
      </c>
      <c r="Y490" t="s">
        <v>67</v>
      </c>
      <c r="Z490" s="26" t="s">
        <v>13175</v>
      </c>
      <c r="AB490" s="26" t="s">
        <v>142</v>
      </c>
      <c r="AC490" t="s">
        <v>142</v>
      </c>
      <c r="AE490" s="26">
        <v>5</v>
      </c>
      <c r="AF490" s="26">
        <v>3</v>
      </c>
      <c r="AG490" t="s">
        <v>67</v>
      </c>
      <c r="AH490">
        <v>0</v>
      </c>
      <c r="AI490">
        <v>0</v>
      </c>
      <c r="AJ490">
        <v>0</v>
      </c>
      <c r="AK490">
        <v>0</v>
      </c>
      <c r="AL490">
        <v>0</v>
      </c>
      <c r="AN490" s="26">
        <v>1</v>
      </c>
      <c r="AO490">
        <v>0</v>
      </c>
      <c r="AR490" t="s">
        <v>143</v>
      </c>
      <c r="BE490" t="s">
        <v>145</v>
      </c>
      <c r="BG490" s="6">
        <v>45257</v>
      </c>
      <c r="BH490" s="5">
        <v>0.48618055555555556</v>
      </c>
      <c r="BI490" s="3" t="s">
        <v>13166</v>
      </c>
      <c r="BJ490" s="3">
        <v>11</v>
      </c>
      <c r="BK490" s="3">
        <v>30</v>
      </c>
      <c r="BL490" s="3"/>
      <c r="BM490" s="3">
        <v>1</v>
      </c>
      <c r="BN490" s="3">
        <v>40</v>
      </c>
    </row>
    <row r="491" spans="1:66" x14ac:dyDescent="0.2">
      <c r="A491" t="s">
        <v>3587</v>
      </c>
      <c r="B491" t="s">
        <v>6486</v>
      </c>
      <c r="C491" t="s">
        <v>164</v>
      </c>
      <c r="D491" t="s">
        <v>130</v>
      </c>
      <c r="E491" s="12" t="s">
        <v>7956</v>
      </c>
      <c r="F491" t="s">
        <v>10683</v>
      </c>
      <c r="G491">
        <v>1015</v>
      </c>
      <c r="H491" t="s">
        <v>471</v>
      </c>
      <c r="I491" t="s">
        <v>472</v>
      </c>
      <c r="M491" t="s">
        <v>1053</v>
      </c>
      <c r="N491" t="s">
        <v>6488</v>
      </c>
      <c r="O491" t="s">
        <v>136</v>
      </c>
      <c r="P491" t="s">
        <v>137</v>
      </c>
      <c r="Q491" t="s">
        <v>10684</v>
      </c>
      <c r="R491" t="s">
        <v>10685</v>
      </c>
      <c r="S491" t="s">
        <v>10686</v>
      </c>
      <c r="T491">
        <v>57.689602000000001</v>
      </c>
      <c r="U491">
        <v>39.801988000000001</v>
      </c>
      <c r="W491">
        <v>6</v>
      </c>
      <c r="X491" t="s">
        <v>6492</v>
      </c>
      <c r="Y491" t="s">
        <v>67</v>
      </c>
      <c r="Z491" s="26" t="s">
        <v>13175</v>
      </c>
      <c r="AB491" s="26" t="s">
        <v>142</v>
      </c>
      <c r="AC491" t="s">
        <v>142</v>
      </c>
      <c r="AE491" s="26">
        <v>5</v>
      </c>
      <c r="AF491" s="26">
        <v>3</v>
      </c>
      <c r="AG491" t="s">
        <v>67</v>
      </c>
      <c r="AH491">
        <v>0</v>
      </c>
      <c r="AI491">
        <v>0</v>
      </c>
      <c r="AJ491">
        <v>0</v>
      </c>
      <c r="AK491">
        <v>0</v>
      </c>
      <c r="AL491">
        <v>0</v>
      </c>
      <c r="AN491" s="26">
        <v>1</v>
      </c>
      <c r="AO491">
        <v>0</v>
      </c>
      <c r="AR491" t="s">
        <v>143</v>
      </c>
      <c r="BE491" t="s">
        <v>145</v>
      </c>
      <c r="BG491" s="6">
        <v>45257</v>
      </c>
      <c r="BH491" s="5">
        <v>0.48583333333333334</v>
      </c>
      <c r="BI491" s="3" t="s">
        <v>13166</v>
      </c>
      <c r="BJ491" s="3">
        <v>11</v>
      </c>
      <c r="BK491" s="3">
        <v>30</v>
      </c>
      <c r="BL491" s="3"/>
      <c r="BM491" s="3">
        <v>1</v>
      </c>
      <c r="BN491" s="3">
        <v>39</v>
      </c>
    </row>
    <row r="492" spans="1:66" x14ac:dyDescent="0.2">
      <c r="A492" t="s">
        <v>3587</v>
      </c>
      <c r="B492" t="s">
        <v>6486</v>
      </c>
      <c r="C492" t="s">
        <v>164</v>
      </c>
      <c r="D492" t="s">
        <v>130</v>
      </c>
      <c r="E492" s="12" t="s">
        <v>6091</v>
      </c>
      <c r="F492" t="s">
        <v>10687</v>
      </c>
      <c r="G492">
        <v>1260</v>
      </c>
      <c r="H492" t="s">
        <v>471</v>
      </c>
      <c r="I492" t="s">
        <v>472</v>
      </c>
      <c r="M492" t="s">
        <v>1053</v>
      </c>
      <c r="N492" t="s">
        <v>6488</v>
      </c>
      <c r="O492" t="s">
        <v>136</v>
      </c>
      <c r="P492" t="s">
        <v>137</v>
      </c>
      <c r="Q492" t="s">
        <v>10688</v>
      </c>
      <c r="R492" t="s">
        <v>10689</v>
      </c>
      <c r="S492" t="s">
        <v>10690</v>
      </c>
      <c r="T492">
        <v>57.689602000000001</v>
      </c>
      <c r="U492">
        <v>39.801988000000001</v>
      </c>
      <c r="W492">
        <v>2</v>
      </c>
      <c r="X492" t="s">
        <v>6492</v>
      </c>
      <c r="Y492" t="s">
        <v>67</v>
      </c>
      <c r="Z492" s="26" t="s">
        <v>13175</v>
      </c>
      <c r="AB492" s="26" t="s">
        <v>142</v>
      </c>
      <c r="AC492" t="s">
        <v>142</v>
      </c>
      <c r="AE492" s="26">
        <v>5</v>
      </c>
      <c r="AF492" s="26">
        <v>3</v>
      </c>
      <c r="AG492" t="s">
        <v>67</v>
      </c>
      <c r="AH492">
        <v>0</v>
      </c>
      <c r="AI492">
        <v>0</v>
      </c>
      <c r="AJ492">
        <v>0</v>
      </c>
      <c r="AK492">
        <v>0</v>
      </c>
      <c r="AL492">
        <v>0</v>
      </c>
      <c r="AN492" s="26">
        <v>1</v>
      </c>
      <c r="AO492">
        <v>0</v>
      </c>
      <c r="AR492" t="s">
        <v>143</v>
      </c>
      <c r="BE492" t="s">
        <v>145</v>
      </c>
      <c r="BG492" s="6">
        <v>45257</v>
      </c>
      <c r="BH492" s="5">
        <v>0.48554398148148148</v>
      </c>
      <c r="BI492" s="3" t="s">
        <v>13166</v>
      </c>
      <c r="BJ492" s="3">
        <v>11</v>
      </c>
      <c r="BK492" s="3">
        <v>30</v>
      </c>
      <c r="BL492" s="3"/>
      <c r="BM492" s="3">
        <v>1</v>
      </c>
      <c r="BN492" s="3">
        <v>39</v>
      </c>
    </row>
    <row r="493" spans="1:66" x14ac:dyDescent="0.2">
      <c r="A493" t="s">
        <v>3587</v>
      </c>
      <c r="B493" t="s">
        <v>76</v>
      </c>
      <c r="D493" t="s">
        <v>59</v>
      </c>
      <c r="E493" s="12" t="s">
        <v>10762</v>
      </c>
      <c r="F493" t="s">
        <v>10763</v>
      </c>
      <c r="G493">
        <v>3000</v>
      </c>
      <c r="H493" t="s">
        <v>1149</v>
      </c>
      <c r="I493" t="s">
        <v>10764</v>
      </c>
      <c r="N493" t="s">
        <v>10765</v>
      </c>
      <c r="O493" t="s">
        <v>136</v>
      </c>
      <c r="P493" t="s">
        <v>137</v>
      </c>
      <c r="Q493" t="s">
        <v>10766</v>
      </c>
      <c r="R493" t="s">
        <v>10767</v>
      </c>
      <c r="S493" t="s">
        <v>10768</v>
      </c>
      <c r="T493">
        <v>54.217514999999999</v>
      </c>
      <c r="U493">
        <v>49.623924000000002</v>
      </c>
      <c r="W493">
        <v>36</v>
      </c>
      <c r="X493" t="s">
        <v>10769</v>
      </c>
      <c r="Y493" t="s">
        <v>64</v>
      </c>
      <c r="Z493" s="26" t="s">
        <v>64</v>
      </c>
      <c r="AA493" t="s">
        <v>79</v>
      </c>
      <c r="AB493" s="26">
        <v>2</v>
      </c>
      <c r="AC493">
        <v>20</v>
      </c>
      <c r="AD493" t="s">
        <v>260</v>
      </c>
      <c r="AE493" s="26">
        <v>5</v>
      </c>
      <c r="AF493" s="26">
        <v>2</v>
      </c>
      <c r="AG493" t="s">
        <v>67</v>
      </c>
      <c r="AH493">
        <v>0</v>
      </c>
      <c r="AI493">
        <v>0</v>
      </c>
      <c r="AJ493">
        <v>0</v>
      </c>
      <c r="AK493">
        <v>0</v>
      </c>
      <c r="AL493">
        <v>0</v>
      </c>
      <c r="AN493" s="26">
        <v>1</v>
      </c>
      <c r="AO493">
        <v>0</v>
      </c>
      <c r="AR493" t="s">
        <v>143</v>
      </c>
      <c r="BE493" t="s">
        <v>145</v>
      </c>
      <c r="BF493" t="s">
        <v>340</v>
      </c>
      <c r="BG493" s="6">
        <v>45257</v>
      </c>
      <c r="BH493" s="5">
        <v>0.36836805555555557</v>
      </c>
      <c r="BI493" s="3" t="s">
        <v>13166</v>
      </c>
      <c r="BJ493" s="3">
        <v>8</v>
      </c>
      <c r="BK493" s="3">
        <v>45</v>
      </c>
      <c r="BL493" s="3"/>
      <c r="BM493" s="3">
        <v>1</v>
      </c>
      <c r="BN493" s="3">
        <v>50</v>
      </c>
    </row>
    <row r="494" spans="1:66" x14ac:dyDescent="0.2">
      <c r="A494" t="s">
        <v>3595</v>
      </c>
      <c r="B494" t="s">
        <v>4187</v>
      </c>
      <c r="D494" t="s">
        <v>59</v>
      </c>
      <c r="E494" s="12" t="s">
        <v>10780</v>
      </c>
      <c r="F494" t="s">
        <v>10781</v>
      </c>
      <c r="G494">
        <v>100</v>
      </c>
      <c r="H494" t="s">
        <v>491</v>
      </c>
      <c r="I494" t="s">
        <v>492</v>
      </c>
      <c r="M494" t="s">
        <v>315</v>
      </c>
      <c r="N494" t="s">
        <v>4190</v>
      </c>
      <c r="O494" t="s">
        <v>136</v>
      </c>
      <c r="P494" t="s">
        <v>137</v>
      </c>
      <c r="Q494" t="s">
        <v>10782</v>
      </c>
      <c r="R494" t="s">
        <v>10783</v>
      </c>
      <c r="S494" t="s">
        <v>10784</v>
      </c>
      <c r="T494">
        <v>53.275337</v>
      </c>
      <c r="U494">
        <v>50.266143</v>
      </c>
      <c r="W494">
        <v>83</v>
      </c>
      <c r="X494" t="s">
        <v>4194</v>
      </c>
      <c r="Y494" t="s">
        <v>64</v>
      </c>
      <c r="Z494" s="26" t="s">
        <v>64</v>
      </c>
      <c r="AA494" t="s">
        <v>690</v>
      </c>
      <c r="AB494" s="26">
        <v>24</v>
      </c>
      <c r="AC494">
        <v>42</v>
      </c>
      <c r="AE494" s="26">
        <v>5</v>
      </c>
      <c r="AF494" s="26">
        <v>12</v>
      </c>
      <c r="AG494" t="s">
        <v>67</v>
      </c>
      <c r="AH494">
        <v>0</v>
      </c>
      <c r="AI494">
        <v>0</v>
      </c>
      <c r="AJ494">
        <v>0</v>
      </c>
      <c r="AK494">
        <v>0</v>
      </c>
      <c r="AL494">
        <v>0</v>
      </c>
      <c r="AN494" s="26">
        <v>1</v>
      </c>
      <c r="AO494">
        <v>0</v>
      </c>
      <c r="AR494" t="s">
        <v>143</v>
      </c>
      <c r="BE494" t="s">
        <v>145</v>
      </c>
      <c r="BG494" s="6">
        <v>45257</v>
      </c>
      <c r="BH494" s="5">
        <v>0.35728009259259258</v>
      </c>
      <c r="BI494" s="3" t="s">
        <v>13166</v>
      </c>
      <c r="BJ494" s="3">
        <v>8</v>
      </c>
      <c r="BK494" s="3">
        <v>30</v>
      </c>
      <c r="BL494" s="3"/>
      <c r="BM494" s="3">
        <v>1</v>
      </c>
      <c r="BN494" s="3">
        <v>34</v>
      </c>
    </row>
    <row r="495" spans="1:66" x14ac:dyDescent="0.2">
      <c r="A495" t="s">
        <v>3595</v>
      </c>
      <c r="B495" t="s">
        <v>4187</v>
      </c>
      <c r="D495" t="s">
        <v>59</v>
      </c>
      <c r="E495" s="12" t="s">
        <v>10785</v>
      </c>
      <c r="F495" t="s">
        <v>10786</v>
      </c>
      <c r="G495">
        <v>60</v>
      </c>
      <c r="H495" t="s">
        <v>491</v>
      </c>
      <c r="I495" t="s">
        <v>492</v>
      </c>
      <c r="M495" t="s">
        <v>315</v>
      </c>
      <c r="N495" t="s">
        <v>4190</v>
      </c>
      <c r="O495" t="s">
        <v>136</v>
      </c>
      <c r="P495" t="s">
        <v>137</v>
      </c>
      <c r="Q495" t="s">
        <v>10787</v>
      </c>
      <c r="R495" t="s">
        <v>10788</v>
      </c>
      <c r="S495" t="s">
        <v>10789</v>
      </c>
      <c r="T495">
        <v>53.275337</v>
      </c>
      <c r="U495">
        <v>50.266143</v>
      </c>
      <c r="W495">
        <v>92</v>
      </c>
      <c r="X495" t="s">
        <v>4194</v>
      </c>
      <c r="Y495" t="s">
        <v>64</v>
      </c>
      <c r="Z495" s="26" t="s">
        <v>64</v>
      </c>
      <c r="AA495" t="s">
        <v>690</v>
      </c>
      <c r="AB495" s="26">
        <v>24</v>
      </c>
      <c r="AC495">
        <v>42</v>
      </c>
      <c r="AE495" s="26">
        <v>5</v>
      </c>
      <c r="AF495" s="26">
        <v>12</v>
      </c>
      <c r="AG495" t="s">
        <v>67</v>
      </c>
      <c r="AH495">
        <v>0</v>
      </c>
      <c r="AI495">
        <v>0</v>
      </c>
      <c r="AJ495">
        <v>0</v>
      </c>
      <c r="AK495">
        <v>0</v>
      </c>
      <c r="AL495">
        <v>0</v>
      </c>
      <c r="AN495" s="26">
        <v>1</v>
      </c>
      <c r="AO495">
        <v>0</v>
      </c>
      <c r="AR495" t="s">
        <v>143</v>
      </c>
      <c r="BE495" t="s">
        <v>145</v>
      </c>
      <c r="BG495" s="6">
        <v>45257</v>
      </c>
      <c r="BH495" s="5">
        <v>0.35704861111111108</v>
      </c>
      <c r="BI495" s="3" t="s">
        <v>13166</v>
      </c>
      <c r="BJ495" s="3">
        <v>8</v>
      </c>
      <c r="BK495" s="3">
        <v>30</v>
      </c>
      <c r="BL495" s="3"/>
      <c r="BM495" s="3">
        <v>1</v>
      </c>
      <c r="BN495" s="3">
        <v>34</v>
      </c>
    </row>
    <row r="496" spans="1:66" x14ac:dyDescent="0.2">
      <c r="A496" t="s">
        <v>3587</v>
      </c>
      <c r="B496" t="s">
        <v>10811</v>
      </c>
      <c r="C496" t="s">
        <v>705</v>
      </c>
      <c r="D496" t="s">
        <v>130</v>
      </c>
      <c r="E496" s="12" t="s">
        <v>5642</v>
      </c>
      <c r="F496" t="s">
        <v>10812</v>
      </c>
      <c r="G496">
        <v>0</v>
      </c>
      <c r="H496" t="s">
        <v>1642</v>
      </c>
      <c r="I496" t="s">
        <v>1643</v>
      </c>
      <c r="N496" t="s">
        <v>10813</v>
      </c>
      <c r="O496" t="s">
        <v>136</v>
      </c>
      <c r="P496" t="s">
        <v>137</v>
      </c>
      <c r="Q496" t="s">
        <v>10814</v>
      </c>
      <c r="R496" t="s">
        <v>10815</v>
      </c>
      <c r="S496" t="s">
        <v>10816</v>
      </c>
      <c r="T496">
        <v>56.836088507457738</v>
      </c>
      <c r="U496">
        <v>53.338759360602467</v>
      </c>
      <c r="W496">
        <v>32</v>
      </c>
      <c r="X496" t="s">
        <v>10817</v>
      </c>
      <c r="Y496" t="s">
        <v>64</v>
      </c>
      <c r="Z496" s="26" t="s">
        <v>64</v>
      </c>
      <c r="AA496" t="s">
        <v>1050</v>
      </c>
      <c r="AB496" s="26">
        <v>274</v>
      </c>
      <c r="AC496">
        <v>797</v>
      </c>
      <c r="AD496" t="s">
        <v>10818</v>
      </c>
      <c r="AE496" s="26">
        <v>4.9000000000000004</v>
      </c>
      <c r="AF496" s="26">
        <v>124</v>
      </c>
      <c r="AG496" t="s">
        <v>67</v>
      </c>
      <c r="AH496">
        <v>0</v>
      </c>
      <c r="AI496">
        <v>0</v>
      </c>
      <c r="AJ496">
        <v>0</v>
      </c>
      <c r="AK496">
        <v>0</v>
      </c>
      <c r="AL496">
        <v>0</v>
      </c>
      <c r="AN496" s="26">
        <v>0</v>
      </c>
      <c r="AO496">
        <v>0</v>
      </c>
      <c r="AR496" t="s">
        <v>143</v>
      </c>
      <c r="BE496" t="s">
        <v>145</v>
      </c>
      <c r="BG496" s="6">
        <v>45257</v>
      </c>
      <c r="BH496" s="5">
        <v>0.32820601851851855</v>
      </c>
      <c r="BI496" s="3" t="s">
        <v>13166</v>
      </c>
      <c r="BJ496" s="3">
        <v>7</v>
      </c>
      <c r="BK496" s="3">
        <v>45</v>
      </c>
      <c r="BL496" s="3"/>
      <c r="BM496" s="3">
        <v>1</v>
      </c>
      <c r="BN496" s="3">
        <v>52</v>
      </c>
    </row>
    <row r="497" spans="1:66" x14ac:dyDescent="0.2">
      <c r="A497" t="s">
        <v>3587</v>
      </c>
      <c r="B497" t="s">
        <v>76</v>
      </c>
      <c r="D497" t="s">
        <v>59</v>
      </c>
      <c r="E497" s="12" t="s">
        <v>8504</v>
      </c>
      <c r="F497" t="s">
        <v>10832</v>
      </c>
      <c r="G497">
        <v>40</v>
      </c>
      <c r="H497" t="s">
        <v>1149</v>
      </c>
      <c r="I497" t="s">
        <v>1150</v>
      </c>
      <c r="M497" t="s">
        <v>604</v>
      </c>
      <c r="N497" t="s">
        <v>5814</v>
      </c>
      <c r="O497" t="s">
        <v>136</v>
      </c>
      <c r="P497" t="s">
        <v>137</v>
      </c>
      <c r="Q497" t="s">
        <v>10833</v>
      </c>
      <c r="R497" t="s">
        <v>10834</v>
      </c>
      <c r="S497" t="s">
        <v>10835</v>
      </c>
      <c r="T497">
        <v>54.349535000000003</v>
      </c>
      <c r="U497">
        <v>48.543430999999998</v>
      </c>
      <c r="V497">
        <v>1</v>
      </c>
      <c r="W497">
        <v>98</v>
      </c>
      <c r="X497" t="s">
        <v>10836</v>
      </c>
      <c r="Y497" t="s">
        <v>64</v>
      </c>
      <c r="Z497" s="26" t="s">
        <v>64</v>
      </c>
      <c r="AA497" t="s">
        <v>393</v>
      </c>
      <c r="AB497" s="26">
        <v>57</v>
      </c>
      <c r="AC497">
        <v>37</v>
      </c>
      <c r="AD497" t="s">
        <v>928</v>
      </c>
      <c r="AE497" s="26">
        <v>5</v>
      </c>
      <c r="AF497" s="26">
        <v>17</v>
      </c>
      <c r="AG497" t="s">
        <v>67</v>
      </c>
      <c r="AH497">
        <v>0</v>
      </c>
      <c r="AI497">
        <v>0</v>
      </c>
      <c r="AJ497">
        <v>0</v>
      </c>
      <c r="AK497">
        <v>0</v>
      </c>
      <c r="AL497">
        <v>0</v>
      </c>
      <c r="AN497" s="26">
        <v>0</v>
      </c>
      <c r="AO497">
        <v>0</v>
      </c>
      <c r="AR497" t="s">
        <v>143</v>
      </c>
      <c r="BE497" t="s">
        <v>227</v>
      </c>
      <c r="BG497" s="6">
        <v>45257</v>
      </c>
      <c r="BH497" s="5">
        <v>0.21378472222222222</v>
      </c>
      <c r="BI497" s="3" t="s">
        <v>13166</v>
      </c>
      <c r="BJ497" s="3">
        <v>5</v>
      </c>
      <c r="BK497" s="3">
        <v>0</v>
      </c>
      <c r="BL497" s="3"/>
      <c r="BM497" s="3">
        <v>1</v>
      </c>
      <c r="BN497" s="3">
        <v>7</v>
      </c>
    </row>
    <row r="498" spans="1:66" x14ac:dyDescent="0.2">
      <c r="A498" t="s">
        <v>3587</v>
      </c>
      <c r="B498" t="s">
        <v>9346</v>
      </c>
      <c r="C498" t="s">
        <v>4608</v>
      </c>
      <c r="D498" t="s">
        <v>130</v>
      </c>
      <c r="E498" s="12" t="s">
        <v>10857</v>
      </c>
      <c r="F498" t="s">
        <v>10858</v>
      </c>
      <c r="G498">
        <v>300</v>
      </c>
      <c r="H498" t="s">
        <v>471</v>
      </c>
      <c r="I498" t="s">
        <v>472</v>
      </c>
      <c r="M498" t="s">
        <v>9349</v>
      </c>
      <c r="N498" t="s">
        <v>9350</v>
      </c>
      <c r="O498" t="s">
        <v>136</v>
      </c>
      <c r="P498" t="s">
        <v>137</v>
      </c>
      <c r="Q498" t="s">
        <v>10859</v>
      </c>
      <c r="R498" t="s">
        <v>10860</v>
      </c>
      <c r="S498" t="s">
        <v>10861</v>
      </c>
      <c r="T498">
        <v>57.608713999999999</v>
      </c>
      <c r="U498">
        <v>39.864123999999997</v>
      </c>
      <c r="W498">
        <v>1</v>
      </c>
      <c r="X498" t="s">
        <v>9354</v>
      </c>
      <c r="Y498" t="s">
        <v>64</v>
      </c>
      <c r="Z498" s="26" t="s">
        <v>64</v>
      </c>
      <c r="AA498" t="s">
        <v>1820</v>
      </c>
      <c r="AB498" s="26">
        <v>717</v>
      </c>
      <c r="AC498">
        <v>4</v>
      </c>
      <c r="AD498" t="s">
        <v>9355</v>
      </c>
      <c r="AE498" s="26">
        <v>5</v>
      </c>
      <c r="AF498" s="26">
        <v>34</v>
      </c>
      <c r="AG498" t="s">
        <v>67</v>
      </c>
      <c r="AH498">
        <v>0</v>
      </c>
      <c r="AI498">
        <v>0</v>
      </c>
      <c r="AJ498">
        <v>0</v>
      </c>
      <c r="AK498">
        <v>0</v>
      </c>
      <c r="AL498">
        <v>0</v>
      </c>
      <c r="AN498" s="26">
        <v>1</v>
      </c>
      <c r="AO498">
        <v>0</v>
      </c>
      <c r="AR498" t="s">
        <v>143</v>
      </c>
      <c r="BE498" t="s">
        <v>145</v>
      </c>
      <c r="BF498" t="s">
        <v>340</v>
      </c>
      <c r="BG498" s="6">
        <v>45256</v>
      </c>
      <c r="BH498" s="5">
        <v>0.8618055555555556</v>
      </c>
      <c r="BI498" s="3" t="s">
        <v>13167</v>
      </c>
      <c r="BJ498" s="3">
        <v>20</v>
      </c>
      <c r="BK498" s="3">
        <v>30</v>
      </c>
      <c r="BL498" s="3"/>
      <c r="BM498" s="3">
        <v>7</v>
      </c>
      <c r="BN498" s="3">
        <v>41</v>
      </c>
    </row>
    <row r="499" spans="1:66" x14ac:dyDescent="0.2">
      <c r="A499" t="s">
        <v>4170</v>
      </c>
      <c r="B499" t="s">
        <v>76</v>
      </c>
      <c r="D499" t="s">
        <v>59</v>
      </c>
      <c r="E499" s="12" t="s">
        <v>10862</v>
      </c>
      <c r="F499" t="s">
        <v>10863</v>
      </c>
      <c r="G499">
        <v>10000</v>
      </c>
      <c r="H499" t="s">
        <v>406</v>
      </c>
      <c r="I499" t="s">
        <v>407</v>
      </c>
      <c r="K499" t="s">
        <v>1279</v>
      </c>
      <c r="L499" t="s">
        <v>488</v>
      </c>
      <c r="N499" t="s">
        <v>10864</v>
      </c>
      <c r="O499" t="s">
        <v>136</v>
      </c>
      <c r="P499" t="s">
        <v>137</v>
      </c>
      <c r="Q499" t="s">
        <v>10865</v>
      </c>
      <c r="R499" t="s">
        <v>10866</v>
      </c>
      <c r="S499" t="s">
        <v>10867</v>
      </c>
      <c r="T499">
        <v>55.819450000000003</v>
      </c>
      <c r="U499">
        <v>49.128269000000003</v>
      </c>
      <c r="W499">
        <v>30</v>
      </c>
      <c r="X499" t="s">
        <v>10868</v>
      </c>
      <c r="Y499" t="s">
        <v>64</v>
      </c>
      <c r="Z499" s="26" t="s">
        <v>64</v>
      </c>
      <c r="AA499" t="s">
        <v>366</v>
      </c>
      <c r="AB499" s="26">
        <v>8</v>
      </c>
      <c r="AC499">
        <v>24</v>
      </c>
      <c r="AD499" t="s">
        <v>543</v>
      </c>
      <c r="AE499" s="26">
        <v>5</v>
      </c>
      <c r="AF499" s="26">
        <v>4</v>
      </c>
      <c r="AG499" t="s">
        <v>67</v>
      </c>
      <c r="AH499">
        <v>0</v>
      </c>
      <c r="AI499">
        <v>0</v>
      </c>
      <c r="AJ499">
        <v>0</v>
      </c>
      <c r="AK499">
        <v>0</v>
      </c>
      <c r="AL499">
        <v>0</v>
      </c>
      <c r="AN499" s="26">
        <v>1</v>
      </c>
      <c r="AO499">
        <v>0</v>
      </c>
      <c r="AR499" t="s">
        <v>143</v>
      </c>
      <c r="BE499" t="s">
        <v>227</v>
      </c>
      <c r="BF499" t="s">
        <v>340</v>
      </c>
      <c r="BG499" s="6">
        <v>45256</v>
      </c>
      <c r="BH499" s="5">
        <v>0.81030092592592595</v>
      </c>
      <c r="BI499" s="3" t="s">
        <v>13167</v>
      </c>
      <c r="BJ499" s="3">
        <v>19</v>
      </c>
      <c r="BK499" s="3">
        <v>15</v>
      </c>
      <c r="BL499" s="3"/>
      <c r="BM499" s="3">
        <v>7</v>
      </c>
      <c r="BN499" s="3">
        <v>26</v>
      </c>
    </row>
    <row r="500" spans="1:66" x14ac:dyDescent="0.2">
      <c r="A500" t="s">
        <v>3595</v>
      </c>
      <c r="B500" t="s">
        <v>468</v>
      </c>
      <c r="D500" t="s">
        <v>130</v>
      </c>
      <c r="E500" s="12" t="s">
        <v>10934</v>
      </c>
      <c r="F500" t="s">
        <v>10935</v>
      </c>
      <c r="G500">
        <v>40</v>
      </c>
      <c r="H500" t="s">
        <v>491</v>
      </c>
      <c r="I500" t="s">
        <v>492</v>
      </c>
      <c r="M500" t="s">
        <v>315</v>
      </c>
      <c r="N500" t="s">
        <v>10936</v>
      </c>
      <c r="O500" t="s">
        <v>136</v>
      </c>
      <c r="P500" t="s">
        <v>137</v>
      </c>
      <c r="Q500" t="s">
        <v>10937</v>
      </c>
      <c r="R500" t="s">
        <v>10938</v>
      </c>
      <c r="S500" t="s">
        <v>10939</v>
      </c>
      <c r="T500">
        <v>53.266213654081199</v>
      </c>
      <c r="U500">
        <v>50.231516502817698</v>
      </c>
      <c r="V500">
        <v>2</v>
      </c>
      <c r="W500">
        <v>7586</v>
      </c>
      <c r="X500" t="s">
        <v>10940</v>
      </c>
      <c r="Y500" t="s">
        <v>64</v>
      </c>
      <c r="Z500" s="26" t="s">
        <v>64</v>
      </c>
      <c r="AA500" t="s">
        <v>2578</v>
      </c>
      <c r="AB500" s="26">
        <v>15</v>
      </c>
      <c r="AC500">
        <v>129</v>
      </c>
      <c r="AD500" t="s">
        <v>90</v>
      </c>
      <c r="AE500" s="26">
        <v>4.9000000000000004</v>
      </c>
      <c r="AF500" s="26">
        <v>57</v>
      </c>
      <c r="AG500" t="s">
        <v>67</v>
      </c>
      <c r="AH500">
        <v>0</v>
      </c>
      <c r="AI500">
        <v>0</v>
      </c>
      <c r="AJ500">
        <v>0</v>
      </c>
      <c r="AK500">
        <v>0</v>
      </c>
      <c r="AL500">
        <v>0</v>
      </c>
      <c r="AN500" s="26">
        <v>1</v>
      </c>
      <c r="AO500">
        <v>0</v>
      </c>
      <c r="AR500" t="s">
        <v>143</v>
      </c>
      <c r="BE500" t="s">
        <v>145</v>
      </c>
      <c r="BF500" t="s">
        <v>340</v>
      </c>
      <c r="BG500" s="6">
        <v>45256</v>
      </c>
      <c r="BH500" s="5">
        <v>0.48207175925925921</v>
      </c>
      <c r="BI500" s="3" t="s">
        <v>13167</v>
      </c>
      <c r="BJ500" s="3">
        <v>11</v>
      </c>
      <c r="BK500" s="3">
        <v>30</v>
      </c>
      <c r="BL500" s="3"/>
      <c r="BM500" s="3">
        <v>7</v>
      </c>
      <c r="BN500" s="3">
        <v>34</v>
      </c>
    </row>
    <row r="501" spans="1:66" x14ac:dyDescent="0.2">
      <c r="A501" t="s">
        <v>3595</v>
      </c>
      <c r="B501" t="s">
        <v>4062</v>
      </c>
      <c r="C501" t="s">
        <v>4063</v>
      </c>
      <c r="D501" t="s">
        <v>130</v>
      </c>
      <c r="E501" s="12" t="s">
        <v>10951</v>
      </c>
      <c r="F501" t="s">
        <v>10952</v>
      </c>
      <c r="G501">
        <v>2520</v>
      </c>
      <c r="H501" t="s">
        <v>320</v>
      </c>
      <c r="I501" t="s">
        <v>1000</v>
      </c>
      <c r="N501" t="s">
        <v>4066</v>
      </c>
      <c r="O501" t="s">
        <v>136</v>
      </c>
      <c r="P501" t="s">
        <v>137</v>
      </c>
      <c r="Q501" t="s">
        <v>10953</v>
      </c>
      <c r="R501" t="s">
        <v>10954</v>
      </c>
      <c r="S501" t="s">
        <v>10955</v>
      </c>
      <c r="T501">
        <v>55.397019999999998</v>
      </c>
      <c r="U501">
        <v>37.526564</v>
      </c>
      <c r="W501">
        <v>1</v>
      </c>
      <c r="X501" t="s">
        <v>4070</v>
      </c>
      <c r="Y501" t="s">
        <v>67</v>
      </c>
      <c r="Z501" s="26" t="s">
        <v>13175</v>
      </c>
      <c r="AB501" s="26" t="s">
        <v>142</v>
      </c>
      <c r="AC501" t="s">
        <v>142</v>
      </c>
      <c r="AE501" s="26">
        <v>5</v>
      </c>
      <c r="AF501" s="26">
        <v>4</v>
      </c>
      <c r="AG501" t="s">
        <v>67</v>
      </c>
      <c r="AH501">
        <v>0</v>
      </c>
      <c r="AI501">
        <v>0</v>
      </c>
      <c r="AJ501">
        <v>0</v>
      </c>
      <c r="AK501">
        <v>0</v>
      </c>
      <c r="AL501">
        <v>0</v>
      </c>
      <c r="AN501" s="26">
        <v>0</v>
      </c>
      <c r="AO501">
        <v>0</v>
      </c>
      <c r="AR501" t="s">
        <v>143</v>
      </c>
      <c r="BE501" t="s">
        <v>145</v>
      </c>
      <c r="BF501" t="s">
        <v>3519</v>
      </c>
      <c r="BG501" s="6">
        <v>45256</v>
      </c>
      <c r="BH501" s="5">
        <v>0.43420138888888887</v>
      </c>
      <c r="BI501" s="3" t="s">
        <v>13167</v>
      </c>
      <c r="BJ501" s="3">
        <v>10</v>
      </c>
      <c r="BK501" s="3">
        <v>15</v>
      </c>
      <c r="BL501" s="3"/>
      <c r="BM501" s="3">
        <v>7</v>
      </c>
      <c r="BN501" s="3">
        <v>25</v>
      </c>
    </row>
    <row r="502" spans="1:66" x14ac:dyDescent="0.2">
      <c r="A502" t="s">
        <v>3595</v>
      </c>
      <c r="B502" t="s">
        <v>4711</v>
      </c>
      <c r="C502" t="s">
        <v>164</v>
      </c>
      <c r="D502" t="s">
        <v>130</v>
      </c>
      <c r="E502" s="12" t="s">
        <v>10956</v>
      </c>
      <c r="F502" t="s">
        <v>10957</v>
      </c>
      <c r="G502">
        <v>46</v>
      </c>
      <c r="H502" t="s">
        <v>491</v>
      </c>
      <c r="I502" t="s">
        <v>1605</v>
      </c>
      <c r="M502" t="s">
        <v>1611</v>
      </c>
      <c r="N502" t="s">
        <v>10958</v>
      </c>
      <c r="O502" t="s">
        <v>136</v>
      </c>
      <c r="P502" t="s">
        <v>137</v>
      </c>
      <c r="Q502" t="s">
        <v>10959</v>
      </c>
      <c r="R502" t="s">
        <v>10960</v>
      </c>
      <c r="S502" t="s">
        <v>10961</v>
      </c>
      <c r="T502">
        <v>53.516612000000002</v>
      </c>
      <c r="U502">
        <v>49.271541999999997</v>
      </c>
      <c r="V502">
        <v>3</v>
      </c>
      <c r="W502">
        <v>192</v>
      </c>
      <c r="X502" t="s">
        <v>4717</v>
      </c>
      <c r="Y502" t="s">
        <v>64</v>
      </c>
      <c r="Z502" s="26" t="s">
        <v>64</v>
      </c>
      <c r="AA502" t="s">
        <v>634</v>
      </c>
      <c r="AB502" s="26">
        <v>34</v>
      </c>
      <c r="AC502">
        <v>44</v>
      </c>
      <c r="AD502" t="s">
        <v>543</v>
      </c>
      <c r="AE502" s="26">
        <v>5</v>
      </c>
      <c r="AF502" s="26">
        <v>152</v>
      </c>
      <c r="AG502" t="s">
        <v>67</v>
      </c>
      <c r="AH502">
        <v>0</v>
      </c>
      <c r="AI502">
        <v>0</v>
      </c>
      <c r="AJ502">
        <v>0</v>
      </c>
      <c r="AK502">
        <v>0</v>
      </c>
      <c r="AL502">
        <v>0</v>
      </c>
      <c r="AN502" s="26">
        <v>0</v>
      </c>
      <c r="AO502">
        <v>0</v>
      </c>
      <c r="AR502" t="s">
        <v>143</v>
      </c>
      <c r="BE502" t="s">
        <v>145</v>
      </c>
      <c r="BG502" s="6">
        <v>45256</v>
      </c>
      <c r="BH502" s="5">
        <v>0.42268518518518516</v>
      </c>
      <c r="BI502" s="3" t="s">
        <v>13167</v>
      </c>
      <c r="BJ502" s="3">
        <v>10</v>
      </c>
      <c r="BK502" s="3">
        <v>0</v>
      </c>
      <c r="BL502" s="3"/>
      <c r="BM502" s="3">
        <v>7</v>
      </c>
      <c r="BN502" s="3">
        <v>8</v>
      </c>
    </row>
    <row r="503" spans="1:66" x14ac:dyDescent="0.2">
      <c r="A503" t="s">
        <v>3587</v>
      </c>
      <c r="B503" t="s">
        <v>76</v>
      </c>
      <c r="D503" t="s">
        <v>59</v>
      </c>
      <c r="E503" s="12" t="s">
        <v>10962</v>
      </c>
      <c r="F503" t="s">
        <v>10963</v>
      </c>
      <c r="G503">
        <v>100</v>
      </c>
      <c r="H503" t="s">
        <v>320</v>
      </c>
      <c r="I503" t="s">
        <v>995</v>
      </c>
      <c r="N503" t="s">
        <v>10964</v>
      </c>
      <c r="O503" t="s">
        <v>136</v>
      </c>
      <c r="P503" t="s">
        <v>137</v>
      </c>
      <c r="Q503" t="s">
        <v>10965</v>
      </c>
      <c r="R503" t="s">
        <v>10966</v>
      </c>
      <c r="S503" t="s">
        <v>10967</v>
      </c>
      <c r="T503">
        <v>55.940497000000001</v>
      </c>
      <c r="U503">
        <v>37.774113</v>
      </c>
      <c r="W503">
        <v>8</v>
      </c>
      <c r="X503" t="s">
        <v>10968</v>
      </c>
      <c r="Y503" t="s">
        <v>64</v>
      </c>
      <c r="Z503" s="26" t="s">
        <v>64</v>
      </c>
      <c r="AA503" t="s">
        <v>466</v>
      </c>
      <c r="AB503" s="26">
        <v>6</v>
      </c>
      <c r="AC503">
        <v>62</v>
      </c>
      <c r="AD503" t="s">
        <v>295</v>
      </c>
      <c r="AE503" s="26">
        <v>5</v>
      </c>
      <c r="AF503" s="26">
        <v>7</v>
      </c>
      <c r="AG503" t="s">
        <v>67</v>
      </c>
      <c r="AH503">
        <v>0</v>
      </c>
      <c r="AI503">
        <v>0</v>
      </c>
      <c r="AJ503">
        <v>0</v>
      </c>
      <c r="AK503">
        <v>0</v>
      </c>
      <c r="AL503">
        <v>0</v>
      </c>
      <c r="AN503" s="26">
        <v>1</v>
      </c>
      <c r="AO503">
        <v>0</v>
      </c>
      <c r="AR503" t="s">
        <v>143</v>
      </c>
      <c r="BE503" t="s">
        <v>145</v>
      </c>
      <c r="BF503" t="s">
        <v>340</v>
      </c>
      <c r="BG503" s="6">
        <v>45256</v>
      </c>
      <c r="BH503" s="5">
        <v>0.42188657407407404</v>
      </c>
      <c r="BI503" s="3" t="s">
        <v>13167</v>
      </c>
      <c r="BJ503" s="3">
        <v>10</v>
      </c>
      <c r="BK503" s="3">
        <v>0</v>
      </c>
      <c r="BL503" s="3"/>
      <c r="BM503" s="3">
        <v>7</v>
      </c>
      <c r="BN503" s="3">
        <v>7</v>
      </c>
    </row>
    <row r="504" spans="1:66" x14ac:dyDescent="0.2">
      <c r="A504" t="s">
        <v>3595</v>
      </c>
      <c r="B504" t="s">
        <v>4062</v>
      </c>
      <c r="C504" t="s">
        <v>4063</v>
      </c>
      <c r="D504" t="s">
        <v>130</v>
      </c>
      <c r="E504" s="12" t="s">
        <v>10969</v>
      </c>
      <c r="F504" t="s">
        <v>10970</v>
      </c>
      <c r="G504">
        <v>2520</v>
      </c>
      <c r="H504" t="s">
        <v>320</v>
      </c>
      <c r="I504" t="s">
        <v>1000</v>
      </c>
      <c r="N504" t="s">
        <v>4066</v>
      </c>
      <c r="O504" t="s">
        <v>136</v>
      </c>
      <c r="P504" t="s">
        <v>137</v>
      </c>
      <c r="Q504" t="s">
        <v>10971</v>
      </c>
      <c r="R504" t="s">
        <v>10972</v>
      </c>
      <c r="S504" t="s">
        <v>10973</v>
      </c>
      <c r="T504">
        <v>55.397019999999998</v>
      </c>
      <c r="U504">
        <v>37.526564</v>
      </c>
      <c r="W504">
        <v>1</v>
      </c>
      <c r="X504" t="s">
        <v>4070</v>
      </c>
      <c r="Y504" t="s">
        <v>67</v>
      </c>
      <c r="Z504" s="26" t="s">
        <v>13175</v>
      </c>
      <c r="AB504" s="26" t="s">
        <v>142</v>
      </c>
      <c r="AC504" t="s">
        <v>142</v>
      </c>
      <c r="AE504" s="26">
        <v>5</v>
      </c>
      <c r="AF504" s="26">
        <v>4</v>
      </c>
      <c r="AG504" t="s">
        <v>67</v>
      </c>
      <c r="AH504">
        <v>0</v>
      </c>
      <c r="AI504">
        <v>0</v>
      </c>
      <c r="AJ504">
        <v>0</v>
      </c>
      <c r="AK504">
        <v>0</v>
      </c>
      <c r="AL504">
        <v>0</v>
      </c>
      <c r="AN504" s="26">
        <v>0</v>
      </c>
      <c r="AO504">
        <v>0</v>
      </c>
      <c r="AR504" t="s">
        <v>4360</v>
      </c>
      <c r="BE504" t="s">
        <v>145</v>
      </c>
      <c r="BF504" t="s">
        <v>3519</v>
      </c>
      <c r="BG504" s="6">
        <v>45256</v>
      </c>
      <c r="BH504" s="5">
        <v>0.42116898148148146</v>
      </c>
      <c r="BI504" s="3" t="s">
        <v>13167</v>
      </c>
      <c r="BJ504" s="3">
        <v>10</v>
      </c>
      <c r="BK504" s="3">
        <v>0</v>
      </c>
      <c r="BL504" s="3"/>
      <c r="BM504" s="3">
        <v>7</v>
      </c>
      <c r="BN504" s="3">
        <v>6</v>
      </c>
    </row>
    <row r="505" spans="1:66" x14ac:dyDescent="0.2">
      <c r="A505" t="s">
        <v>3587</v>
      </c>
      <c r="B505" t="s">
        <v>3889</v>
      </c>
      <c r="C505" t="s">
        <v>3890</v>
      </c>
      <c r="D505" t="s">
        <v>130</v>
      </c>
      <c r="E505" s="12" t="s">
        <v>3963</v>
      </c>
      <c r="F505" t="s">
        <v>10982</v>
      </c>
      <c r="G505">
        <v>250</v>
      </c>
      <c r="H505" t="s">
        <v>406</v>
      </c>
      <c r="I505" t="s">
        <v>483</v>
      </c>
      <c r="M505" t="s">
        <v>200</v>
      </c>
      <c r="N505" t="s">
        <v>3893</v>
      </c>
      <c r="O505" t="s">
        <v>136</v>
      </c>
      <c r="P505" t="s">
        <v>137</v>
      </c>
      <c r="Q505" t="s">
        <v>10983</v>
      </c>
      <c r="R505" t="s">
        <v>10984</v>
      </c>
      <c r="S505" t="s">
        <v>10985</v>
      </c>
      <c r="T505">
        <v>55.713622999999998</v>
      </c>
      <c r="U505">
        <v>52.403095999999998</v>
      </c>
      <c r="V505">
        <v>1</v>
      </c>
      <c r="W505">
        <v>26</v>
      </c>
      <c r="X505" t="s">
        <v>3897</v>
      </c>
      <c r="Y505" t="s">
        <v>67</v>
      </c>
      <c r="Z505" s="26" t="s">
        <v>13175</v>
      </c>
      <c r="AB505" s="26" t="s">
        <v>142</v>
      </c>
      <c r="AC505" t="s">
        <v>142</v>
      </c>
      <c r="AE505" s="26">
        <v>5</v>
      </c>
      <c r="AF505" s="26">
        <v>70</v>
      </c>
      <c r="AG505" t="s">
        <v>67</v>
      </c>
      <c r="AH505">
        <v>0</v>
      </c>
      <c r="AI505">
        <v>0</v>
      </c>
      <c r="AJ505">
        <v>0</v>
      </c>
      <c r="AK505">
        <v>0</v>
      </c>
      <c r="AL505">
        <v>0</v>
      </c>
      <c r="AN505" s="26">
        <v>1</v>
      </c>
      <c r="AO505">
        <v>0</v>
      </c>
      <c r="AR505" t="s">
        <v>143</v>
      </c>
      <c r="BE505" t="s">
        <v>145</v>
      </c>
      <c r="BG505" s="6">
        <v>45256</v>
      </c>
      <c r="BH505" s="5">
        <v>0.39194444444444443</v>
      </c>
      <c r="BI505" s="3" t="s">
        <v>13167</v>
      </c>
      <c r="BJ505" s="3">
        <v>9</v>
      </c>
      <c r="BK505" s="3">
        <v>15</v>
      </c>
      <c r="BL505" s="3"/>
      <c r="BM505" s="3">
        <v>7</v>
      </c>
      <c r="BN505" s="3">
        <v>24</v>
      </c>
    </row>
    <row r="506" spans="1:66" x14ac:dyDescent="0.2">
      <c r="A506" t="s">
        <v>3595</v>
      </c>
      <c r="B506" t="s">
        <v>4062</v>
      </c>
      <c r="C506" t="s">
        <v>4063</v>
      </c>
      <c r="D506" t="s">
        <v>130</v>
      </c>
      <c r="E506" s="12" t="s">
        <v>10986</v>
      </c>
      <c r="F506" t="s">
        <v>10987</v>
      </c>
      <c r="G506">
        <v>2800</v>
      </c>
      <c r="H506" t="s">
        <v>320</v>
      </c>
      <c r="I506" t="s">
        <v>1000</v>
      </c>
      <c r="N506" t="s">
        <v>4066</v>
      </c>
      <c r="O506" t="s">
        <v>136</v>
      </c>
      <c r="P506" t="s">
        <v>137</v>
      </c>
      <c r="Q506" t="s">
        <v>10988</v>
      </c>
      <c r="R506" t="s">
        <v>10989</v>
      </c>
      <c r="S506" t="s">
        <v>10990</v>
      </c>
      <c r="T506">
        <v>55.397019999999998</v>
      </c>
      <c r="U506">
        <v>37.526564</v>
      </c>
      <c r="W506">
        <v>5</v>
      </c>
      <c r="X506" t="s">
        <v>4070</v>
      </c>
      <c r="Y506" t="s">
        <v>67</v>
      </c>
      <c r="Z506" s="26" t="s">
        <v>13175</v>
      </c>
      <c r="AB506" s="26" t="s">
        <v>142</v>
      </c>
      <c r="AC506" t="s">
        <v>142</v>
      </c>
      <c r="AE506" s="26">
        <v>5</v>
      </c>
      <c r="AF506" s="26">
        <v>4</v>
      </c>
      <c r="AG506" t="s">
        <v>67</v>
      </c>
      <c r="AH506">
        <v>0</v>
      </c>
      <c r="AI506">
        <v>0</v>
      </c>
      <c r="AJ506">
        <v>0</v>
      </c>
      <c r="AK506">
        <v>0</v>
      </c>
      <c r="AL506">
        <v>0</v>
      </c>
      <c r="AN506" s="26">
        <v>0</v>
      </c>
      <c r="AO506">
        <v>0</v>
      </c>
      <c r="AR506" t="s">
        <v>143</v>
      </c>
      <c r="BE506" t="s">
        <v>145</v>
      </c>
      <c r="BF506" t="s">
        <v>340</v>
      </c>
      <c r="BG506" s="6">
        <v>45256</v>
      </c>
      <c r="BH506" s="5">
        <v>0.39053240740740741</v>
      </c>
      <c r="BI506" s="3" t="s">
        <v>13167</v>
      </c>
      <c r="BJ506" s="3">
        <v>9</v>
      </c>
      <c r="BK506" s="3">
        <v>15</v>
      </c>
      <c r="BL506" s="3"/>
      <c r="BM506" s="3">
        <v>7</v>
      </c>
      <c r="BN506" s="3">
        <v>22</v>
      </c>
    </row>
    <row r="507" spans="1:66" x14ac:dyDescent="0.2">
      <c r="A507" t="s">
        <v>3595</v>
      </c>
      <c r="B507" t="s">
        <v>76</v>
      </c>
      <c r="D507" t="s">
        <v>59</v>
      </c>
      <c r="E507" s="12" t="s">
        <v>3939</v>
      </c>
      <c r="F507" t="s">
        <v>10991</v>
      </c>
      <c r="G507">
        <v>150</v>
      </c>
      <c r="H507" t="s">
        <v>1149</v>
      </c>
      <c r="I507" t="s">
        <v>1150</v>
      </c>
      <c r="M507" t="s">
        <v>87</v>
      </c>
      <c r="N507" t="s">
        <v>10992</v>
      </c>
      <c r="O507" t="s">
        <v>136</v>
      </c>
      <c r="P507" t="s">
        <v>137</v>
      </c>
      <c r="Q507" t="s">
        <v>10993</v>
      </c>
      <c r="R507" t="s">
        <v>10994</v>
      </c>
      <c r="S507" t="s">
        <v>10995</v>
      </c>
      <c r="T507">
        <v>54.335248699285771</v>
      </c>
      <c r="U507">
        <v>48.363271984064752</v>
      </c>
      <c r="W507">
        <v>32</v>
      </c>
      <c r="X507" t="s">
        <v>10996</v>
      </c>
      <c r="Y507" t="s">
        <v>64</v>
      </c>
      <c r="Z507" s="26" t="s">
        <v>64</v>
      </c>
      <c r="AA507" t="s">
        <v>487</v>
      </c>
      <c r="AB507" s="26">
        <v>8</v>
      </c>
      <c r="AC507">
        <v>4</v>
      </c>
      <c r="AD507" t="s">
        <v>66</v>
      </c>
      <c r="AE507" s="26">
        <v>5</v>
      </c>
      <c r="AF507" s="26">
        <v>3</v>
      </c>
      <c r="AG507" t="s">
        <v>67</v>
      </c>
      <c r="AH507">
        <v>0</v>
      </c>
      <c r="AI507">
        <v>0</v>
      </c>
      <c r="AJ507">
        <v>0</v>
      </c>
      <c r="AK507">
        <v>0</v>
      </c>
      <c r="AL507">
        <v>0</v>
      </c>
      <c r="AN507" s="26">
        <v>1</v>
      </c>
      <c r="AO507">
        <v>0</v>
      </c>
      <c r="AR507" t="s">
        <v>143</v>
      </c>
      <c r="BE507" t="s">
        <v>145</v>
      </c>
      <c r="BF507" t="s">
        <v>340</v>
      </c>
      <c r="BG507" s="6">
        <v>45256</v>
      </c>
      <c r="BH507" s="5">
        <v>0.38909722222222221</v>
      </c>
      <c r="BI507" s="3" t="s">
        <v>13167</v>
      </c>
      <c r="BJ507" s="3">
        <v>9</v>
      </c>
      <c r="BK507" s="3">
        <v>15</v>
      </c>
      <c r="BL507" s="3"/>
      <c r="BM507" s="3">
        <v>7</v>
      </c>
      <c r="BN507" s="3">
        <v>20</v>
      </c>
    </row>
    <row r="508" spans="1:66" x14ac:dyDescent="0.2">
      <c r="A508" t="s">
        <v>3587</v>
      </c>
      <c r="B508" t="s">
        <v>76</v>
      </c>
      <c r="D508" t="s">
        <v>59</v>
      </c>
      <c r="E508" s="12" t="s">
        <v>11003</v>
      </c>
      <c r="F508" t="s">
        <v>11004</v>
      </c>
      <c r="G508">
        <v>500</v>
      </c>
      <c r="H508" t="s">
        <v>446</v>
      </c>
      <c r="I508" t="s">
        <v>447</v>
      </c>
      <c r="M508" t="s">
        <v>87</v>
      </c>
      <c r="N508" t="s">
        <v>11005</v>
      </c>
      <c r="O508" t="s">
        <v>136</v>
      </c>
      <c r="P508" t="s">
        <v>137</v>
      </c>
      <c r="Q508" t="s">
        <v>11006</v>
      </c>
      <c r="R508" t="s">
        <v>11007</v>
      </c>
      <c r="S508" t="s">
        <v>11008</v>
      </c>
      <c r="T508">
        <v>56.114700319999997</v>
      </c>
      <c r="U508">
        <v>47.219871519999998</v>
      </c>
      <c r="W508">
        <v>24</v>
      </c>
      <c r="X508" t="s">
        <v>11009</v>
      </c>
      <c r="Y508" t="s">
        <v>64</v>
      </c>
      <c r="Z508" s="26" t="s">
        <v>64</v>
      </c>
      <c r="AA508" t="s">
        <v>811</v>
      </c>
      <c r="AB508" s="26">
        <v>5</v>
      </c>
      <c r="AC508">
        <v>13</v>
      </c>
      <c r="AD508" t="s">
        <v>738</v>
      </c>
      <c r="AE508" s="26">
        <v>5</v>
      </c>
      <c r="AF508" s="26">
        <v>6</v>
      </c>
      <c r="AG508" t="s">
        <v>67</v>
      </c>
      <c r="AH508">
        <v>0</v>
      </c>
      <c r="AI508">
        <v>0</v>
      </c>
      <c r="AJ508">
        <v>0</v>
      </c>
      <c r="AK508">
        <v>0</v>
      </c>
      <c r="AL508">
        <v>0</v>
      </c>
      <c r="AN508" s="26">
        <v>0</v>
      </c>
      <c r="AO508">
        <v>0</v>
      </c>
      <c r="AR508" t="s">
        <v>143</v>
      </c>
      <c r="BE508" t="s">
        <v>145</v>
      </c>
      <c r="BF508" t="s">
        <v>340</v>
      </c>
      <c r="BG508" s="6">
        <v>45256</v>
      </c>
      <c r="BH508" s="5">
        <v>0.38674768518518521</v>
      </c>
      <c r="BI508" s="3" t="s">
        <v>13167</v>
      </c>
      <c r="BJ508" s="3">
        <v>9</v>
      </c>
      <c r="BK508" s="3">
        <v>15</v>
      </c>
      <c r="BL508" s="3"/>
      <c r="BM508" s="3">
        <v>7</v>
      </c>
      <c r="BN508" s="3">
        <v>16</v>
      </c>
    </row>
    <row r="509" spans="1:66" x14ac:dyDescent="0.2">
      <c r="A509" t="s">
        <v>3595</v>
      </c>
      <c r="B509" t="s">
        <v>4062</v>
      </c>
      <c r="C509" t="s">
        <v>4063</v>
      </c>
      <c r="D509" t="s">
        <v>130</v>
      </c>
      <c r="E509" s="12" t="s">
        <v>6909</v>
      </c>
      <c r="F509" t="s">
        <v>11010</v>
      </c>
      <c r="G509">
        <v>1651</v>
      </c>
      <c r="H509" t="s">
        <v>320</v>
      </c>
      <c r="I509" t="s">
        <v>1000</v>
      </c>
      <c r="N509" t="s">
        <v>4066</v>
      </c>
      <c r="O509" t="s">
        <v>136</v>
      </c>
      <c r="P509" t="s">
        <v>137</v>
      </c>
      <c r="Q509" t="s">
        <v>11011</v>
      </c>
      <c r="R509" t="s">
        <v>11012</v>
      </c>
      <c r="S509" t="s">
        <v>11013</v>
      </c>
      <c r="T509">
        <v>55.397019999999998</v>
      </c>
      <c r="U509">
        <v>37.526564</v>
      </c>
      <c r="W509">
        <v>1</v>
      </c>
      <c r="X509" t="s">
        <v>4070</v>
      </c>
      <c r="Y509" t="s">
        <v>67</v>
      </c>
      <c r="Z509" s="26" t="s">
        <v>13175</v>
      </c>
      <c r="AB509" s="26" t="s">
        <v>142</v>
      </c>
      <c r="AC509" t="s">
        <v>142</v>
      </c>
      <c r="AE509" s="26">
        <v>5</v>
      </c>
      <c r="AF509" s="26">
        <v>4</v>
      </c>
      <c r="AG509" t="s">
        <v>67</v>
      </c>
      <c r="AH509">
        <v>0</v>
      </c>
      <c r="AI509">
        <v>0</v>
      </c>
      <c r="AJ509">
        <v>0</v>
      </c>
      <c r="AK509">
        <v>0</v>
      </c>
      <c r="AL509">
        <v>0</v>
      </c>
      <c r="AN509" s="26">
        <v>0</v>
      </c>
      <c r="AO509">
        <v>0</v>
      </c>
      <c r="AR509" t="s">
        <v>143</v>
      </c>
      <c r="BE509" t="s">
        <v>145</v>
      </c>
      <c r="BF509" t="s">
        <v>3519</v>
      </c>
      <c r="BG509" s="6">
        <v>45256</v>
      </c>
      <c r="BH509" s="5">
        <v>0.38143518518518515</v>
      </c>
      <c r="BI509" s="3" t="s">
        <v>13167</v>
      </c>
      <c r="BJ509" s="3">
        <v>9</v>
      </c>
      <c r="BK509" s="3">
        <v>0</v>
      </c>
      <c r="BL509" s="3"/>
      <c r="BM509" s="3">
        <v>7</v>
      </c>
      <c r="BN509" s="3">
        <v>9</v>
      </c>
    </row>
    <row r="510" spans="1:66" x14ac:dyDescent="0.2">
      <c r="A510" t="s">
        <v>3595</v>
      </c>
      <c r="B510" t="s">
        <v>76</v>
      </c>
      <c r="D510" t="s">
        <v>59</v>
      </c>
      <c r="E510" s="12" t="s">
        <v>11085</v>
      </c>
      <c r="F510" t="s">
        <v>11086</v>
      </c>
      <c r="G510">
        <v>0</v>
      </c>
      <c r="H510" t="s">
        <v>1642</v>
      </c>
      <c r="I510" t="s">
        <v>11087</v>
      </c>
      <c r="N510" t="s">
        <v>11088</v>
      </c>
      <c r="O510" t="s">
        <v>136</v>
      </c>
      <c r="P510" t="s">
        <v>137</v>
      </c>
      <c r="Q510" t="s">
        <v>11089</v>
      </c>
      <c r="R510" t="s">
        <v>11090</v>
      </c>
      <c r="S510" t="s">
        <v>11091</v>
      </c>
      <c r="T510">
        <v>57.567146434244897</v>
      </c>
      <c r="U510">
        <v>53.100291545502003</v>
      </c>
      <c r="W510">
        <v>406</v>
      </c>
      <c r="X510" t="s">
        <v>11092</v>
      </c>
      <c r="Y510" t="s">
        <v>64</v>
      </c>
      <c r="Z510" s="26" t="s">
        <v>64</v>
      </c>
      <c r="AA510" t="s">
        <v>547</v>
      </c>
      <c r="AB510" s="26">
        <v>10</v>
      </c>
      <c r="AC510">
        <v>3</v>
      </c>
      <c r="AD510" t="s">
        <v>738</v>
      </c>
      <c r="AE510" s="26">
        <v>5</v>
      </c>
      <c r="AF510" s="26">
        <v>4</v>
      </c>
      <c r="AG510" t="s">
        <v>64</v>
      </c>
      <c r="AH510">
        <v>0</v>
      </c>
      <c r="AI510">
        <v>0</v>
      </c>
      <c r="AJ510">
        <v>0</v>
      </c>
      <c r="AK510">
        <v>0</v>
      </c>
      <c r="AL510">
        <v>0</v>
      </c>
      <c r="AN510" s="26">
        <v>0</v>
      </c>
      <c r="AO510">
        <v>0</v>
      </c>
      <c r="AR510" t="s">
        <v>143</v>
      </c>
      <c r="BE510" t="s">
        <v>145</v>
      </c>
      <c r="BG510" s="6">
        <v>45255</v>
      </c>
      <c r="BH510" s="5">
        <v>0.84369212962962958</v>
      </c>
      <c r="BI510" s="3" t="s">
        <v>13168</v>
      </c>
      <c r="BJ510" s="3">
        <v>20</v>
      </c>
      <c r="BK510" s="3">
        <v>0</v>
      </c>
      <c r="BL510" s="3"/>
      <c r="BM510" s="3">
        <v>6</v>
      </c>
      <c r="BN510" s="3">
        <v>14</v>
      </c>
    </row>
    <row r="511" spans="1:66" x14ac:dyDescent="0.2">
      <c r="A511" t="s">
        <v>3587</v>
      </c>
      <c r="B511" t="s">
        <v>76</v>
      </c>
      <c r="D511" t="s">
        <v>59</v>
      </c>
      <c r="E511" s="12" t="s">
        <v>11099</v>
      </c>
      <c r="F511" t="s">
        <v>11100</v>
      </c>
      <c r="G511">
        <v>9</v>
      </c>
      <c r="H511" t="s">
        <v>471</v>
      </c>
      <c r="I511" t="s">
        <v>472</v>
      </c>
      <c r="M511" t="s">
        <v>315</v>
      </c>
      <c r="N511" t="s">
        <v>5062</v>
      </c>
      <c r="O511" t="s">
        <v>136</v>
      </c>
      <c r="P511" t="s">
        <v>137</v>
      </c>
      <c r="Q511" t="s">
        <v>11101</v>
      </c>
      <c r="R511" t="s">
        <v>11102</v>
      </c>
      <c r="S511" t="s">
        <v>11103</v>
      </c>
      <c r="T511">
        <v>57.626572000000003</v>
      </c>
      <c r="U511">
        <v>39.893791</v>
      </c>
      <c r="W511">
        <v>2873</v>
      </c>
      <c r="X511" t="s">
        <v>11104</v>
      </c>
      <c r="Y511" t="s">
        <v>64</v>
      </c>
      <c r="Z511" s="26" t="s">
        <v>64</v>
      </c>
      <c r="AA511" t="s">
        <v>363</v>
      </c>
      <c r="AB511" s="26">
        <v>14</v>
      </c>
      <c r="AC511">
        <v>97</v>
      </c>
      <c r="AD511" t="s">
        <v>1821</v>
      </c>
      <c r="AE511" s="26">
        <v>5</v>
      </c>
      <c r="AF511" s="26">
        <v>36</v>
      </c>
      <c r="AG511" t="s">
        <v>67</v>
      </c>
      <c r="AH511">
        <v>0</v>
      </c>
      <c r="AI511">
        <v>0</v>
      </c>
      <c r="AJ511">
        <v>0</v>
      </c>
      <c r="AK511">
        <v>0</v>
      </c>
      <c r="AL511">
        <v>0</v>
      </c>
      <c r="AN511" s="26">
        <v>0</v>
      </c>
      <c r="AO511">
        <v>0</v>
      </c>
      <c r="AR511" t="s">
        <v>143</v>
      </c>
      <c r="BE511" t="s">
        <v>145</v>
      </c>
      <c r="BG511" s="6">
        <v>45255</v>
      </c>
      <c r="BH511" s="5">
        <v>0.82005787037037037</v>
      </c>
      <c r="BI511" s="3" t="s">
        <v>13168</v>
      </c>
      <c r="BJ511" s="3">
        <v>19</v>
      </c>
      <c r="BK511" s="3">
        <v>30</v>
      </c>
      <c r="BL511" s="3"/>
      <c r="BM511" s="3">
        <v>6</v>
      </c>
      <c r="BN511" s="3">
        <v>40</v>
      </c>
    </row>
    <row r="512" spans="1:66" x14ac:dyDescent="0.2">
      <c r="A512" t="s">
        <v>3587</v>
      </c>
      <c r="B512" t="s">
        <v>76</v>
      </c>
      <c r="D512" t="s">
        <v>130</v>
      </c>
      <c r="E512" s="12" t="s">
        <v>3588</v>
      </c>
      <c r="F512" t="s">
        <v>11111</v>
      </c>
      <c r="G512">
        <v>1500</v>
      </c>
      <c r="H512" t="s">
        <v>701</v>
      </c>
      <c r="I512" t="s">
        <v>702</v>
      </c>
      <c r="M512" t="s">
        <v>604</v>
      </c>
      <c r="N512" t="s">
        <v>11112</v>
      </c>
      <c r="O512" t="s">
        <v>136</v>
      </c>
      <c r="P512" t="s">
        <v>137</v>
      </c>
      <c r="Q512" t="s">
        <v>11113</v>
      </c>
      <c r="R512" t="s">
        <v>11114</v>
      </c>
      <c r="S512" t="s">
        <v>11115</v>
      </c>
      <c r="T512">
        <v>57.735435571335778</v>
      </c>
      <c r="U512">
        <v>40.90831904256342</v>
      </c>
      <c r="W512">
        <v>9</v>
      </c>
      <c r="X512" t="s">
        <v>11116</v>
      </c>
      <c r="Y512" t="s">
        <v>64</v>
      </c>
      <c r="Z512" s="26" t="s">
        <v>64</v>
      </c>
      <c r="AA512" t="s">
        <v>1399</v>
      </c>
      <c r="AB512" s="26">
        <v>5</v>
      </c>
      <c r="AC512">
        <v>39</v>
      </c>
      <c r="AD512" t="s">
        <v>66</v>
      </c>
      <c r="AE512" s="26">
        <v>5</v>
      </c>
      <c r="AF512" s="26">
        <v>6</v>
      </c>
      <c r="AG512" t="s">
        <v>67</v>
      </c>
      <c r="AH512">
        <v>0</v>
      </c>
      <c r="AI512">
        <v>0</v>
      </c>
      <c r="AJ512">
        <v>0</v>
      </c>
      <c r="AK512">
        <v>0</v>
      </c>
      <c r="AL512">
        <v>0</v>
      </c>
      <c r="AN512" s="26">
        <v>1</v>
      </c>
      <c r="AO512">
        <v>0</v>
      </c>
      <c r="AR512" t="s">
        <v>143</v>
      </c>
      <c r="BE512" t="s">
        <v>227</v>
      </c>
      <c r="BF512" t="s">
        <v>340</v>
      </c>
      <c r="BG512" s="6">
        <v>45255</v>
      </c>
      <c r="BH512" s="5">
        <v>0.78296296296296297</v>
      </c>
      <c r="BI512" s="3" t="s">
        <v>13168</v>
      </c>
      <c r="BJ512" s="3">
        <v>18</v>
      </c>
      <c r="BK512" s="3">
        <v>45</v>
      </c>
      <c r="BL512" s="3"/>
      <c r="BM512" s="3">
        <v>6</v>
      </c>
      <c r="BN512" s="3">
        <v>47</v>
      </c>
    </row>
    <row r="513" spans="1:66" x14ac:dyDescent="0.2">
      <c r="A513" t="s">
        <v>3595</v>
      </c>
      <c r="B513" t="s">
        <v>76</v>
      </c>
      <c r="D513" t="s">
        <v>59</v>
      </c>
      <c r="E513" s="12" t="s">
        <v>3939</v>
      </c>
      <c r="F513" t="s">
        <v>11136</v>
      </c>
      <c r="G513">
        <v>100</v>
      </c>
      <c r="H513" t="s">
        <v>471</v>
      </c>
      <c r="I513" t="s">
        <v>1663</v>
      </c>
      <c r="M513" t="s">
        <v>200</v>
      </c>
      <c r="N513" t="s">
        <v>1664</v>
      </c>
      <c r="O513" t="s">
        <v>136</v>
      </c>
      <c r="P513" t="s">
        <v>137</v>
      </c>
      <c r="Q513" t="s">
        <v>11137</v>
      </c>
      <c r="R513" t="s">
        <v>11138</v>
      </c>
      <c r="S513" t="s">
        <v>11139</v>
      </c>
      <c r="T513">
        <v>58.048639999999999</v>
      </c>
      <c r="U513">
        <v>38.855710999999999</v>
      </c>
      <c r="W513">
        <v>10</v>
      </c>
      <c r="X513" t="s">
        <v>11140</v>
      </c>
      <c r="Y513" t="s">
        <v>64</v>
      </c>
      <c r="Z513" s="26" t="s">
        <v>64</v>
      </c>
      <c r="AA513" t="s">
        <v>330</v>
      </c>
      <c r="AB513" s="26">
        <v>11</v>
      </c>
      <c r="AC513">
        <v>4</v>
      </c>
      <c r="AD513" t="s">
        <v>672</v>
      </c>
      <c r="AE513" s="26">
        <v>5</v>
      </c>
      <c r="AF513" s="26">
        <v>9</v>
      </c>
      <c r="AG513" t="s">
        <v>67</v>
      </c>
      <c r="AH513">
        <v>0</v>
      </c>
      <c r="AI513">
        <v>0</v>
      </c>
      <c r="AJ513">
        <v>0</v>
      </c>
      <c r="AK513">
        <v>0</v>
      </c>
      <c r="AL513">
        <v>0</v>
      </c>
      <c r="AN513" s="26">
        <v>1</v>
      </c>
      <c r="AO513">
        <v>0</v>
      </c>
      <c r="AR513" t="s">
        <v>143</v>
      </c>
      <c r="BE513" t="s">
        <v>145</v>
      </c>
      <c r="BF513" t="s">
        <v>340</v>
      </c>
      <c r="BG513" s="6">
        <v>45255</v>
      </c>
      <c r="BH513" s="5">
        <v>0.6474537037037037</v>
      </c>
      <c r="BI513" s="3" t="s">
        <v>13168</v>
      </c>
      <c r="BJ513" s="3">
        <v>15</v>
      </c>
      <c r="BK513" s="3">
        <v>30</v>
      </c>
      <c r="BL513" s="3"/>
      <c r="BM513" s="3">
        <v>6</v>
      </c>
      <c r="BN513" s="3">
        <v>32</v>
      </c>
    </row>
    <row r="514" spans="1:66" x14ac:dyDescent="0.2">
      <c r="A514" t="s">
        <v>4170</v>
      </c>
      <c r="B514" t="s">
        <v>76</v>
      </c>
      <c r="D514" t="s">
        <v>59</v>
      </c>
      <c r="E514" s="12" t="s">
        <v>11226</v>
      </c>
      <c r="F514" t="s">
        <v>11227</v>
      </c>
      <c r="G514">
        <v>1000</v>
      </c>
      <c r="H514" t="s">
        <v>204</v>
      </c>
      <c r="I514" t="s">
        <v>205</v>
      </c>
      <c r="M514" t="s">
        <v>6520</v>
      </c>
      <c r="N514" t="s">
        <v>11228</v>
      </c>
      <c r="O514" t="s">
        <v>136</v>
      </c>
      <c r="P514" t="s">
        <v>137</v>
      </c>
      <c r="Q514" t="s">
        <v>11229</v>
      </c>
      <c r="R514" t="s">
        <v>11230</v>
      </c>
      <c r="S514" t="s">
        <v>11231</v>
      </c>
      <c r="T514">
        <v>56.362291999999997</v>
      </c>
      <c r="U514">
        <v>43.826476</v>
      </c>
      <c r="W514">
        <v>7</v>
      </c>
      <c r="X514" t="s">
        <v>11232</v>
      </c>
      <c r="Y514" t="s">
        <v>64</v>
      </c>
      <c r="Z514" s="26" t="s">
        <v>64</v>
      </c>
      <c r="AA514" t="s">
        <v>1258</v>
      </c>
      <c r="AB514" s="26">
        <v>1</v>
      </c>
      <c r="AC514">
        <v>15</v>
      </c>
      <c r="AD514" t="s">
        <v>543</v>
      </c>
      <c r="AE514" s="26">
        <v>5</v>
      </c>
      <c r="AF514" s="26">
        <v>3</v>
      </c>
      <c r="AG514" t="s">
        <v>67</v>
      </c>
      <c r="AH514">
        <v>0</v>
      </c>
      <c r="AI514">
        <v>0</v>
      </c>
      <c r="AJ514">
        <v>0</v>
      </c>
      <c r="AK514">
        <v>0</v>
      </c>
      <c r="AL514">
        <v>0</v>
      </c>
      <c r="AN514" s="26">
        <v>1</v>
      </c>
      <c r="AO514">
        <v>0</v>
      </c>
      <c r="AR514" t="s">
        <v>143</v>
      </c>
      <c r="BE514" t="s">
        <v>145</v>
      </c>
      <c r="BF514" t="s">
        <v>340</v>
      </c>
      <c r="BG514" s="6">
        <v>45254</v>
      </c>
      <c r="BH514" s="5">
        <v>0.91762731481481474</v>
      </c>
      <c r="BI514" s="3" t="s">
        <v>13169</v>
      </c>
      <c r="BJ514" s="3">
        <v>22</v>
      </c>
      <c r="BK514" s="3">
        <v>0</v>
      </c>
      <c r="BL514" s="3"/>
      <c r="BM514" s="3">
        <v>5</v>
      </c>
      <c r="BN514" s="3">
        <v>1</v>
      </c>
    </row>
    <row r="515" spans="1:66" x14ac:dyDescent="0.2">
      <c r="A515" t="s">
        <v>3587</v>
      </c>
      <c r="B515" t="s">
        <v>76</v>
      </c>
      <c r="D515" t="s">
        <v>59</v>
      </c>
      <c r="E515" s="12" t="s">
        <v>11233</v>
      </c>
      <c r="F515" t="s">
        <v>11234</v>
      </c>
      <c r="G515">
        <v>300</v>
      </c>
      <c r="H515" t="s">
        <v>578</v>
      </c>
      <c r="I515" t="s">
        <v>579</v>
      </c>
      <c r="M515" t="s">
        <v>87</v>
      </c>
      <c r="N515" t="s">
        <v>11235</v>
      </c>
      <c r="O515" t="s">
        <v>136</v>
      </c>
      <c r="P515" t="s">
        <v>137</v>
      </c>
      <c r="Q515" t="s">
        <v>11236</v>
      </c>
      <c r="R515" t="s">
        <v>11237</v>
      </c>
      <c r="S515" t="s">
        <v>11238</v>
      </c>
      <c r="T515">
        <v>56.965598999999997</v>
      </c>
      <c r="U515">
        <v>41.006250999999999</v>
      </c>
      <c r="W515">
        <v>27</v>
      </c>
      <c r="X515" t="s">
        <v>11239</v>
      </c>
      <c r="Y515" t="s">
        <v>64</v>
      </c>
      <c r="Z515" s="26" t="s">
        <v>64</v>
      </c>
      <c r="AA515" t="s">
        <v>559</v>
      </c>
      <c r="AB515" s="26">
        <v>12</v>
      </c>
      <c r="AC515">
        <v>49</v>
      </c>
      <c r="AE515" s="26">
        <v>5</v>
      </c>
      <c r="AF515" s="26">
        <v>4</v>
      </c>
      <c r="AG515" t="s">
        <v>67</v>
      </c>
      <c r="AH515">
        <v>0</v>
      </c>
      <c r="AI515">
        <v>0</v>
      </c>
      <c r="AJ515">
        <v>0</v>
      </c>
      <c r="AK515">
        <v>0</v>
      </c>
      <c r="AL515">
        <v>0</v>
      </c>
      <c r="AN515" s="26">
        <v>1</v>
      </c>
      <c r="AO515">
        <v>0</v>
      </c>
      <c r="AR515" t="s">
        <v>143</v>
      </c>
      <c r="BE515" t="s">
        <v>145</v>
      </c>
      <c r="BG515" s="6">
        <v>45254</v>
      </c>
      <c r="BH515" s="5">
        <v>0.87614583333333329</v>
      </c>
      <c r="BI515" s="3" t="s">
        <v>13169</v>
      </c>
      <c r="BJ515" s="3">
        <v>21</v>
      </c>
      <c r="BK515" s="3">
        <v>0</v>
      </c>
      <c r="BL515" s="3"/>
      <c r="BM515" s="3">
        <v>5</v>
      </c>
      <c r="BN515" s="3">
        <v>1</v>
      </c>
    </row>
    <row r="516" spans="1:66" x14ac:dyDescent="0.2">
      <c r="A516" t="s">
        <v>3587</v>
      </c>
      <c r="B516" t="s">
        <v>76</v>
      </c>
      <c r="D516" t="s">
        <v>59</v>
      </c>
      <c r="E516" s="12" t="s">
        <v>3588</v>
      </c>
      <c r="F516" t="s">
        <v>11240</v>
      </c>
      <c r="G516">
        <v>12</v>
      </c>
      <c r="H516" t="s">
        <v>406</v>
      </c>
      <c r="I516" t="s">
        <v>567</v>
      </c>
      <c r="N516" t="s">
        <v>11241</v>
      </c>
      <c r="O516" t="s">
        <v>136</v>
      </c>
      <c r="P516" t="s">
        <v>137</v>
      </c>
      <c r="Q516" t="s">
        <v>11242</v>
      </c>
      <c r="R516" t="s">
        <v>11243</v>
      </c>
      <c r="S516" t="s">
        <v>11244</v>
      </c>
      <c r="T516">
        <v>55.758271999999998</v>
      </c>
      <c r="U516">
        <v>52.000785999999998</v>
      </c>
      <c r="V516">
        <v>1</v>
      </c>
      <c r="W516">
        <v>94</v>
      </c>
      <c r="X516" t="s">
        <v>11245</v>
      </c>
      <c r="Y516" t="s">
        <v>64</v>
      </c>
      <c r="Z516" s="26" t="s">
        <v>64</v>
      </c>
      <c r="AA516" t="s">
        <v>660</v>
      </c>
      <c r="AB516" s="26">
        <v>1</v>
      </c>
      <c r="AC516">
        <v>17</v>
      </c>
      <c r="AD516" t="s">
        <v>389</v>
      </c>
      <c r="AE516" s="26">
        <v>0</v>
      </c>
      <c r="AF516" s="26">
        <v>0</v>
      </c>
      <c r="AG516" t="s">
        <v>67</v>
      </c>
      <c r="AH516">
        <v>0</v>
      </c>
      <c r="AI516">
        <v>0</v>
      </c>
      <c r="AJ516">
        <v>0</v>
      </c>
      <c r="AK516">
        <v>0</v>
      </c>
      <c r="AL516">
        <v>0</v>
      </c>
      <c r="AN516" s="26">
        <v>0</v>
      </c>
      <c r="AO516">
        <v>0</v>
      </c>
      <c r="AR516" t="s">
        <v>143</v>
      </c>
      <c r="BE516" t="s">
        <v>145</v>
      </c>
      <c r="BF516" t="s">
        <v>340</v>
      </c>
      <c r="BG516" s="6">
        <v>45254</v>
      </c>
      <c r="BH516" s="5">
        <v>0.86016203703703698</v>
      </c>
      <c r="BI516" s="3" t="s">
        <v>13169</v>
      </c>
      <c r="BJ516" s="3">
        <v>20</v>
      </c>
      <c r="BK516" s="3">
        <v>30</v>
      </c>
      <c r="BL516" s="3"/>
      <c r="BM516" s="3">
        <v>5</v>
      </c>
      <c r="BN516" s="3">
        <v>38</v>
      </c>
    </row>
    <row r="517" spans="1:66" x14ac:dyDescent="0.2">
      <c r="A517" t="s">
        <v>3587</v>
      </c>
      <c r="B517" t="s">
        <v>4565</v>
      </c>
      <c r="C517" t="s">
        <v>3054</v>
      </c>
      <c r="D517" t="s">
        <v>130</v>
      </c>
      <c r="E517" s="12" t="s">
        <v>4572</v>
      </c>
      <c r="F517" t="s">
        <v>11246</v>
      </c>
      <c r="G517">
        <v>179</v>
      </c>
      <c r="H517" t="s">
        <v>204</v>
      </c>
      <c r="I517" t="s">
        <v>205</v>
      </c>
      <c r="K517" t="s">
        <v>206</v>
      </c>
      <c r="L517" t="s">
        <v>488</v>
      </c>
      <c r="N517" t="s">
        <v>1144</v>
      </c>
      <c r="O517" t="s">
        <v>136</v>
      </c>
      <c r="P517" t="s">
        <v>137</v>
      </c>
      <c r="Q517" t="s">
        <v>11247</v>
      </c>
      <c r="R517" t="s">
        <v>11248</v>
      </c>
      <c r="S517" t="s">
        <v>11249</v>
      </c>
      <c r="T517">
        <v>56.326796999999999</v>
      </c>
      <c r="U517">
        <v>44.006515999999998</v>
      </c>
      <c r="W517">
        <v>1010</v>
      </c>
      <c r="X517" t="s">
        <v>4571</v>
      </c>
      <c r="Y517" t="s">
        <v>67</v>
      </c>
      <c r="Z517" s="26" t="s">
        <v>13175</v>
      </c>
      <c r="AB517" s="26" t="s">
        <v>142</v>
      </c>
      <c r="AC517" t="s">
        <v>142</v>
      </c>
      <c r="AE517" s="26">
        <v>4.9000000000000004</v>
      </c>
      <c r="AF517" s="26">
        <v>199</v>
      </c>
      <c r="AG517" t="s">
        <v>67</v>
      </c>
      <c r="AH517">
        <v>0</v>
      </c>
      <c r="AI517">
        <v>0</v>
      </c>
      <c r="AJ517">
        <v>0</v>
      </c>
      <c r="AK517">
        <v>0</v>
      </c>
      <c r="AL517">
        <v>0</v>
      </c>
      <c r="AN517" s="26">
        <v>1</v>
      </c>
      <c r="AO517">
        <v>0</v>
      </c>
      <c r="AR517" t="s">
        <v>143</v>
      </c>
      <c r="BE517" t="s">
        <v>145</v>
      </c>
      <c r="BG517" s="6">
        <v>45254</v>
      </c>
      <c r="BH517" s="5">
        <v>0.76824074074074078</v>
      </c>
      <c r="BI517" s="3" t="s">
        <v>13169</v>
      </c>
      <c r="BJ517" s="3">
        <v>18</v>
      </c>
      <c r="BK517" s="3">
        <v>15</v>
      </c>
      <c r="BL517" s="3"/>
      <c r="BM517" s="3">
        <v>5</v>
      </c>
      <c r="BN517" s="3">
        <v>26</v>
      </c>
    </row>
    <row r="518" spans="1:66" x14ac:dyDescent="0.2">
      <c r="A518" t="s">
        <v>3587</v>
      </c>
      <c r="B518" t="s">
        <v>4565</v>
      </c>
      <c r="C518" t="s">
        <v>3054</v>
      </c>
      <c r="D518" t="s">
        <v>130</v>
      </c>
      <c r="E518" s="12" t="s">
        <v>4572</v>
      </c>
      <c r="F518" t="s">
        <v>11250</v>
      </c>
      <c r="G518">
        <v>179</v>
      </c>
      <c r="H518" t="s">
        <v>320</v>
      </c>
      <c r="I518" t="s">
        <v>995</v>
      </c>
      <c r="N518" t="s">
        <v>11251</v>
      </c>
      <c r="O518" t="s">
        <v>136</v>
      </c>
      <c r="P518" t="s">
        <v>137</v>
      </c>
      <c r="Q518" t="s">
        <v>11252</v>
      </c>
      <c r="R518" t="s">
        <v>11253</v>
      </c>
      <c r="S518" t="s">
        <v>11254</v>
      </c>
      <c r="T518">
        <v>55.910510353295201</v>
      </c>
      <c r="U518">
        <v>37.736871746032698</v>
      </c>
      <c r="V518">
        <v>2</v>
      </c>
      <c r="W518">
        <v>2049</v>
      </c>
      <c r="X518" t="s">
        <v>4571</v>
      </c>
      <c r="Y518" t="s">
        <v>67</v>
      </c>
      <c r="Z518" s="26" t="s">
        <v>13175</v>
      </c>
      <c r="AB518" s="26" t="s">
        <v>142</v>
      </c>
      <c r="AC518" t="s">
        <v>142</v>
      </c>
      <c r="AE518" s="26">
        <v>4.9000000000000004</v>
      </c>
      <c r="AF518" s="26">
        <v>199</v>
      </c>
      <c r="AG518" t="s">
        <v>67</v>
      </c>
      <c r="AH518">
        <v>0</v>
      </c>
      <c r="AI518">
        <v>0</v>
      </c>
      <c r="AJ518">
        <v>0</v>
      </c>
      <c r="AK518">
        <v>0</v>
      </c>
      <c r="AL518">
        <v>0</v>
      </c>
      <c r="AN518" s="26">
        <v>1</v>
      </c>
      <c r="AO518">
        <v>0</v>
      </c>
      <c r="AR518" t="s">
        <v>143</v>
      </c>
      <c r="BE518" t="s">
        <v>145</v>
      </c>
      <c r="BG518" s="6">
        <v>45254</v>
      </c>
      <c r="BH518" s="5">
        <v>0.7674305555555555</v>
      </c>
      <c r="BI518" s="3" t="s">
        <v>13169</v>
      </c>
      <c r="BJ518" s="3">
        <v>18</v>
      </c>
      <c r="BK518" s="3">
        <v>15</v>
      </c>
      <c r="BL518" s="3"/>
      <c r="BM518" s="3">
        <v>5</v>
      </c>
      <c r="BN518" s="3">
        <v>25</v>
      </c>
    </row>
    <row r="519" spans="1:66" x14ac:dyDescent="0.2">
      <c r="A519" t="s">
        <v>3587</v>
      </c>
      <c r="B519" t="s">
        <v>76</v>
      </c>
      <c r="D519" t="s">
        <v>59</v>
      </c>
      <c r="E519" s="12" t="s">
        <v>11282</v>
      </c>
      <c r="F519" t="s">
        <v>11283</v>
      </c>
      <c r="G519">
        <v>250</v>
      </c>
      <c r="H519" t="s">
        <v>320</v>
      </c>
      <c r="I519" t="s">
        <v>2789</v>
      </c>
      <c r="N519" t="s">
        <v>11284</v>
      </c>
      <c r="O519" t="s">
        <v>136</v>
      </c>
      <c r="P519" t="s">
        <v>137</v>
      </c>
      <c r="Q519" t="s">
        <v>11285</v>
      </c>
      <c r="R519" t="s">
        <v>11286</v>
      </c>
      <c r="S519" t="s">
        <v>11287</v>
      </c>
      <c r="T519">
        <v>55.902797</v>
      </c>
      <c r="U519">
        <v>37.792743999999999</v>
      </c>
      <c r="W519">
        <v>4</v>
      </c>
      <c r="X519" t="s">
        <v>11288</v>
      </c>
      <c r="Y519" t="s">
        <v>64</v>
      </c>
      <c r="Z519" s="26" t="s">
        <v>64</v>
      </c>
      <c r="AA519" t="s">
        <v>711</v>
      </c>
      <c r="AB519" s="26">
        <v>66</v>
      </c>
      <c r="AC519">
        <v>9</v>
      </c>
      <c r="AD519" t="s">
        <v>928</v>
      </c>
      <c r="AE519" s="26">
        <v>0</v>
      </c>
      <c r="AF519" s="26">
        <v>0</v>
      </c>
      <c r="AG519" t="s">
        <v>67</v>
      </c>
      <c r="AH519">
        <v>0</v>
      </c>
      <c r="AI519">
        <v>0</v>
      </c>
      <c r="AJ519">
        <v>0</v>
      </c>
      <c r="AK519">
        <v>0</v>
      </c>
      <c r="AL519">
        <v>0</v>
      </c>
      <c r="AN519" s="26">
        <v>1</v>
      </c>
      <c r="AO519">
        <v>0</v>
      </c>
      <c r="AR519" t="s">
        <v>143</v>
      </c>
      <c r="BE519" t="s">
        <v>145</v>
      </c>
      <c r="BF519" t="s">
        <v>340</v>
      </c>
      <c r="BG519" s="6">
        <v>45254</v>
      </c>
      <c r="BH519" s="5">
        <v>0.65886574074074067</v>
      </c>
      <c r="BI519" s="3" t="s">
        <v>13169</v>
      </c>
      <c r="BJ519" s="3">
        <v>15</v>
      </c>
      <c r="BK519" s="3">
        <v>45</v>
      </c>
      <c r="BL519" s="3"/>
      <c r="BM519" s="3">
        <v>5</v>
      </c>
      <c r="BN519" s="3">
        <v>48</v>
      </c>
    </row>
    <row r="520" spans="1:66" x14ac:dyDescent="0.2">
      <c r="A520" t="s">
        <v>3587</v>
      </c>
      <c r="B520" t="s">
        <v>76</v>
      </c>
      <c r="D520" t="s">
        <v>59</v>
      </c>
      <c r="E520" s="12" t="s">
        <v>3658</v>
      </c>
      <c r="F520" t="s">
        <v>11366</v>
      </c>
      <c r="G520">
        <v>100</v>
      </c>
      <c r="H520" t="s">
        <v>320</v>
      </c>
      <c r="I520" t="s">
        <v>1000</v>
      </c>
      <c r="N520" t="s">
        <v>2557</v>
      </c>
      <c r="O520" t="s">
        <v>136</v>
      </c>
      <c r="P520" t="s">
        <v>137</v>
      </c>
      <c r="Q520" t="s">
        <v>11367</v>
      </c>
      <c r="R520" t="s">
        <v>11368</v>
      </c>
      <c r="S520" t="s">
        <v>11369</v>
      </c>
      <c r="T520">
        <v>55.404713999999998</v>
      </c>
      <c r="U520">
        <v>37.531683999999998</v>
      </c>
      <c r="W520">
        <v>290</v>
      </c>
      <c r="X520" t="s">
        <v>11370</v>
      </c>
      <c r="Y520" t="s">
        <v>64</v>
      </c>
      <c r="Z520" s="26" t="s">
        <v>64</v>
      </c>
      <c r="AA520" t="s">
        <v>811</v>
      </c>
      <c r="AB520" s="26">
        <v>10</v>
      </c>
      <c r="AC520">
        <v>100</v>
      </c>
      <c r="AD520" t="s">
        <v>738</v>
      </c>
      <c r="AE520" s="26">
        <v>5</v>
      </c>
      <c r="AF520" s="26">
        <v>22</v>
      </c>
      <c r="AG520" t="s">
        <v>67</v>
      </c>
      <c r="AH520">
        <v>0</v>
      </c>
      <c r="AI520">
        <v>0</v>
      </c>
      <c r="AJ520">
        <v>0</v>
      </c>
      <c r="AK520">
        <v>0</v>
      </c>
      <c r="AL520">
        <v>0</v>
      </c>
      <c r="AN520" s="26">
        <v>1</v>
      </c>
      <c r="AO520">
        <v>0</v>
      </c>
      <c r="AR520" t="s">
        <v>143</v>
      </c>
      <c r="BE520" t="s">
        <v>227</v>
      </c>
      <c r="BG520" s="6">
        <v>45254</v>
      </c>
      <c r="BH520" s="5">
        <v>0.51828703703703705</v>
      </c>
      <c r="BI520" s="3" t="s">
        <v>13169</v>
      </c>
      <c r="BJ520" s="3">
        <v>12</v>
      </c>
      <c r="BK520" s="3">
        <v>15</v>
      </c>
      <c r="BL520" s="3"/>
      <c r="BM520" s="3">
        <v>5</v>
      </c>
      <c r="BN520" s="3">
        <v>26</v>
      </c>
    </row>
    <row r="521" spans="1:66" x14ac:dyDescent="0.2">
      <c r="A521" t="s">
        <v>3587</v>
      </c>
      <c r="B521" t="s">
        <v>11433</v>
      </c>
      <c r="D521" t="s">
        <v>130</v>
      </c>
      <c r="E521" s="12" t="s">
        <v>11434</v>
      </c>
      <c r="F521" t="s">
        <v>11435</v>
      </c>
      <c r="G521">
        <v>56</v>
      </c>
      <c r="H521" t="s">
        <v>320</v>
      </c>
      <c r="I521" t="s">
        <v>478</v>
      </c>
      <c r="N521" t="s">
        <v>11436</v>
      </c>
      <c r="O521" t="s">
        <v>136</v>
      </c>
      <c r="P521" t="s">
        <v>137</v>
      </c>
      <c r="Q521" t="s">
        <v>11437</v>
      </c>
      <c r="R521" t="s">
        <v>11438</v>
      </c>
      <c r="S521" t="s">
        <v>11439</v>
      </c>
      <c r="T521">
        <v>56.737935</v>
      </c>
      <c r="U521">
        <v>37.532412000000001</v>
      </c>
      <c r="W521">
        <v>1</v>
      </c>
      <c r="X521" t="s">
        <v>11440</v>
      </c>
      <c r="Y521" t="s">
        <v>67</v>
      </c>
      <c r="Z521" s="26" t="s">
        <v>13175</v>
      </c>
      <c r="AB521" s="26" t="s">
        <v>142</v>
      </c>
      <c r="AC521" t="s">
        <v>142</v>
      </c>
      <c r="AE521" s="26">
        <v>5</v>
      </c>
      <c r="AF521" s="26">
        <v>20</v>
      </c>
      <c r="AG521" t="s">
        <v>67</v>
      </c>
      <c r="AH521">
        <v>0</v>
      </c>
      <c r="AI521">
        <v>0</v>
      </c>
      <c r="AJ521">
        <v>0</v>
      </c>
      <c r="AK521">
        <v>0</v>
      </c>
      <c r="AL521">
        <v>0</v>
      </c>
      <c r="AN521" s="26">
        <v>1</v>
      </c>
      <c r="AO521">
        <v>0</v>
      </c>
      <c r="AR521" t="s">
        <v>143</v>
      </c>
      <c r="BE521" t="s">
        <v>145</v>
      </c>
      <c r="BG521" s="6">
        <v>45254</v>
      </c>
      <c r="BH521" s="5">
        <v>3.4699074074074077E-2</v>
      </c>
      <c r="BI521" s="3" t="s">
        <v>13169</v>
      </c>
      <c r="BJ521" s="3">
        <v>0</v>
      </c>
      <c r="BK521" s="3">
        <v>45</v>
      </c>
      <c r="BL521" s="3"/>
      <c r="BM521" s="3">
        <v>5</v>
      </c>
      <c r="BN521" s="3">
        <v>49</v>
      </c>
    </row>
    <row r="522" spans="1:66" x14ac:dyDescent="0.2">
      <c r="A522" t="s">
        <v>3587</v>
      </c>
      <c r="B522" t="s">
        <v>11433</v>
      </c>
      <c r="D522" t="s">
        <v>130</v>
      </c>
      <c r="E522" s="12" t="s">
        <v>11441</v>
      </c>
      <c r="F522" t="s">
        <v>11442</v>
      </c>
      <c r="G522">
        <v>690</v>
      </c>
      <c r="H522" t="s">
        <v>320</v>
      </c>
      <c r="I522" t="s">
        <v>478</v>
      </c>
      <c r="N522" t="s">
        <v>11436</v>
      </c>
      <c r="O522" t="s">
        <v>136</v>
      </c>
      <c r="P522" t="s">
        <v>137</v>
      </c>
      <c r="Q522" t="s">
        <v>11443</v>
      </c>
      <c r="R522" t="s">
        <v>11438</v>
      </c>
      <c r="S522" t="s">
        <v>11444</v>
      </c>
      <c r="T522">
        <v>56.737935</v>
      </c>
      <c r="U522">
        <v>37.532412000000001</v>
      </c>
      <c r="W522">
        <v>1</v>
      </c>
      <c r="X522" t="s">
        <v>11440</v>
      </c>
      <c r="Y522" t="s">
        <v>67</v>
      </c>
      <c r="Z522" s="26" t="s">
        <v>13175</v>
      </c>
      <c r="AB522" s="26" t="s">
        <v>142</v>
      </c>
      <c r="AC522" t="s">
        <v>142</v>
      </c>
      <c r="AE522" s="26">
        <v>5</v>
      </c>
      <c r="AF522" s="26">
        <v>20</v>
      </c>
      <c r="AG522" t="s">
        <v>67</v>
      </c>
      <c r="AH522">
        <v>0</v>
      </c>
      <c r="AI522">
        <v>0</v>
      </c>
      <c r="AJ522">
        <v>0</v>
      </c>
      <c r="AK522">
        <v>0</v>
      </c>
      <c r="AL522">
        <v>0</v>
      </c>
      <c r="AN522" s="26">
        <v>1</v>
      </c>
      <c r="AO522">
        <v>0</v>
      </c>
      <c r="AR522" t="s">
        <v>143</v>
      </c>
      <c r="BE522" t="s">
        <v>145</v>
      </c>
      <c r="BG522" s="6">
        <v>45254</v>
      </c>
      <c r="BH522" s="5">
        <v>3.4699074074074077E-2</v>
      </c>
      <c r="BI522" s="3" t="s">
        <v>13169</v>
      </c>
      <c r="BJ522" s="3">
        <v>0</v>
      </c>
      <c r="BK522" s="3">
        <v>45</v>
      </c>
      <c r="BL522" s="3"/>
      <c r="BM522" s="3">
        <v>5</v>
      </c>
      <c r="BN522" s="3">
        <v>49</v>
      </c>
    </row>
    <row r="523" spans="1:66" x14ac:dyDescent="0.2">
      <c r="A523" t="s">
        <v>3587</v>
      </c>
      <c r="B523" t="s">
        <v>11433</v>
      </c>
      <c r="D523" t="s">
        <v>130</v>
      </c>
      <c r="E523" s="12" t="s">
        <v>11445</v>
      </c>
      <c r="F523" t="s">
        <v>11446</v>
      </c>
      <c r="G523">
        <v>8</v>
      </c>
      <c r="H523" t="s">
        <v>320</v>
      </c>
      <c r="I523" t="s">
        <v>478</v>
      </c>
      <c r="N523" t="s">
        <v>11436</v>
      </c>
      <c r="O523" t="s">
        <v>136</v>
      </c>
      <c r="P523" t="s">
        <v>137</v>
      </c>
      <c r="Q523" t="s">
        <v>11447</v>
      </c>
      <c r="R523" t="s">
        <v>11448</v>
      </c>
      <c r="S523" t="s">
        <v>11449</v>
      </c>
      <c r="T523">
        <v>56.737935</v>
      </c>
      <c r="U523">
        <v>37.532412000000001</v>
      </c>
      <c r="X523" t="s">
        <v>11440</v>
      </c>
      <c r="Y523" t="s">
        <v>67</v>
      </c>
      <c r="Z523" s="26" t="s">
        <v>13175</v>
      </c>
      <c r="AB523" s="26" t="s">
        <v>142</v>
      </c>
      <c r="AC523" t="s">
        <v>142</v>
      </c>
      <c r="AE523" s="26">
        <v>5</v>
      </c>
      <c r="AF523" s="26">
        <v>20</v>
      </c>
      <c r="AG523" t="s">
        <v>67</v>
      </c>
      <c r="AH523">
        <v>0</v>
      </c>
      <c r="AI523">
        <v>0</v>
      </c>
      <c r="AJ523">
        <v>0</v>
      </c>
      <c r="AK523">
        <v>0</v>
      </c>
      <c r="AL523">
        <v>0</v>
      </c>
      <c r="AN523" s="26">
        <v>0</v>
      </c>
      <c r="AO523">
        <v>0</v>
      </c>
      <c r="AR523" t="s">
        <v>143</v>
      </c>
      <c r="BE523" t="s">
        <v>145</v>
      </c>
      <c r="BG523" s="6">
        <v>45254</v>
      </c>
      <c r="BH523" s="5">
        <v>3.4606481481481481E-2</v>
      </c>
      <c r="BI523" s="3" t="s">
        <v>13169</v>
      </c>
      <c r="BJ523" s="3">
        <v>0</v>
      </c>
      <c r="BK523" s="3">
        <v>45</v>
      </c>
      <c r="BL523" s="3"/>
      <c r="BM523" s="3">
        <v>5</v>
      </c>
      <c r="BN523" s="3">
        <v>49</v>
      </c>
    </row>
    <row r="524" spans="1:66" x14ac:dyDescent="0.2">
      <c r="A524" t="s">
        <v>3587</v>
      </c>
      <c r="B524" t="s">
        <v>11433</v>
      </c>
      <c r="D524" t="s">
        <v>130</v>
      </c>
      <c r="E524" s="12" t="s">
        <v>11450</v>
      </c>
      <c r="F524" t="s">
        <v>11451</v>
      </c>
      <c r="G524">
        <v>402</v>
      </c>
      <c r="H524" t="s">
        <v>320</v>
      </c>
      <c r="I524" t="s">
        <v>478</v>
      </c>
      <c r="N524" t="s">
        <v>11436</v>
      </c>
      <c r="O524" t="s">
        <v>136</v>
      </c>
      <c r="P524" t="s">
        <v>137</v>
      </c>
      <c r="Q524" t="s">
        <v>11452</v>
      </c>
      <c r="R524" t="s">
        <v>11453</v>
      </c>
      <c r="S524" t="s">
        <v>11454</v>
      </c>
      <c r="T524">
        <v>56.737935</v>
      </c>
      <c r="U524">
        <v>37.532412000000001</v>
      </c>
      <c r="X524" t="s">
        <v>11440</v>
      </c>
      <c r="Y524" t="s">
        <v>67</v>
      </c>
      <c r="Z524" s="26" t="s">
        <v>13175</v>
      </c>
      <c r="AB524" s="26" t="s">
        <v>142</v>
      </c>
      <c r="AC524" t="s">
        <v>142</v>
      </c>
      <c r="AE524" s="26">
        <v>5</v>
      </c>
      <c r="AF524" s="26">
        <v>20</v>
      </c>
      <c r="AG524" t="s">
        <v>67</v>
      </c>
      <c r="AH524">
        <v>0</v>
      </c>
      <c r="AI524">
        <v>0</v>
      </c>
      <c r="AJ524">
        <v>0</v>
      </c>
      <c r="AK524">
        <v>0</v>
      </c>
      <c r="AL524">
        <v>0</v>
      </c>
      <c r="AN524" s="26">
        <v>1</v>
      </c>
      <c r="AO524">
        <v>0</v>
      </c>
      <c r="AR524" t="s">
        <v>143</v>
      </c>
      <c r="BE524" t="s">
        <v>145</v>
      </c>
      <c r="BG524" s="6">
        <v>45254</v>
      </c>
      <c r="BH524" s="5">
        <v>3.4583333333333334E-2</v>
      </c>
      <c r="BI524" s="3" t="s">
        <v>13169</v>
      </c>
      <c r="BJ524" s="3">
        <v>0</v>
      </c>
      <c r="BK524" s="3">
        <v>45</v>
      </c>
      <c r="BL524" s="3"/>
      <c r="BM524" s="3">
        <v>5</v>
      </c>
      <c r="BN524" s="3">
        <v>49</v>
      </c>
    </row>
    <row r="525" spans="1:66" x14ac:dyDescent="0.2">
      <c r="A525" t="s">
        <v>3587</v>
      </c>
      <c r="B525" t="s">
        <v>11433</v>
      </c>
      <c r="D525" t="s">
        <v>130</v>
      </c>
      <c r="E525" s="12" t="s">
        <v>11455</v>
      </c>
      <c r="F525" t="s">
        <v>11456</v>
      </c>
      <c r="G525">
        <v>402</v>
      </c>
      <c r="H525" t="s">
        <v>320</v>
      </c>
      <c r="I525" t="s">
        <v>478</v>
      </c>
      <c r="N525" t="s">
        <v>11436</v>
      </c>
      <c r="O525" t="s">
        <v>136</v>
      </c>
      <c r="P525" t="s">
        <v>137</v>
      </c>
      <c r="Q525" t="s">
        <v>11457</v>
      </c>
      <c r="R525" t="s">
        <v>11458</v>
      </c>
      <c r="S525" t="s">
        <v>11459</v>
      </c>
      <c r="T525">
        <v>56.737935</v>
      </c>
      <c r="U525">
        <v>37.532412000000001</v>
      </c>
      <c r="W525">
        <v>1</v>
      </c>
      <c r="X525" t="s">
        <v>11440</v>
      </c>
      <c r="Y525" t="s">
        <v>67</v>
      </c>
      <c r="Z525" s="26" t="s">
        <v>13175</v>
      </c>
      <c r="AB525" s="26" t="s">
        <v>142</v>
      </c>
      <c r="AC525" t="s">
        <v>142</v>
      </c>
      <c r="AE525" s="26">
        <v>5</v>
      </c>
      <c r="AF525" s="26">
        <v>20</v>
      </c>
      <c r="AG525" t="s">
        <v>67</v>
      </c>
      <c r="AH525">
        <v>0</v>
      </c>
      <c r="AI525">
        <v>0</v>
      </c>
      <c r="AJ525">
        <v>0</v>
      </c>
      <c r="AK525">
        <v>0</v>
      </c>
      <c r="AL525">
        <v>0</v>
      </c>
      <c r="AN525" s="26">
        <v>1</v>
      </c>
      <c r="AO525">
        <v>0</v>
      </c>
      <c r="AR525" t="s">
        <v>143</v>
      </c>
      <c r="BE525" t="s">
        <v>145</v>
      </c>
      <c r="BG525" s="6">
        <v>45254</v>
      </c>
      <c r="BH525" s="5">
        <v>3.4571759259259253E-2</v>
      </c>
      <c r="BI525" s="3" t="s">
        <v>13169</v>
      </c>
      <c r="BJ525" s="3">
        <v>0</v>
      </c>
      <c r="BK525" s="3">
        <v>45</v>
      </c>
      <c r="BL525" s="3"/>
      <c r="BM525" s="3">
        <v>5</v>
      </c>
      <c r="BN525" s="3">
        <v>49</v>
      </c>
    </row>
    <row r="526" spans="1:66" x14ac:dyDescent="0.2">
      <c r="A526" t="s">
        <v>3587</v>
      </c>
      <c r="B526" t="s">
        <v>11433</v>
      </c>
      <c r="D526" t="s">
        <v>130</v>
      </c>
      <c r="E526" s="12" t="s">
        <v>11460</v>
      </c>
      <c r="F526" t="s">
        <v>11461</v>
      </c>
      <c r="G526">
        <v>8</v>
      </c>
      <c r="H526" t="s">
        <v>320</v>
      </c>
      <c r="I526" t="s">
        <v>478</v>
      </c>
      <c r="N526" t="s">
        <v>11436</v>
      </c>
      <c r="O526" t="s">
        <v>136</v>
      </c>
      <c r="P526" t="s">
        <v>137</v>
      </c>
      <c r="Q526" t="s">
        <v>11462</v>
      </c>
      <c r="R526" t="s">
        <v>11463</v>
      </c>
      <c r="S526" t="s">
        <v>11464</v>
      </c>
      <c r="T526">
        <v>56.737935</v>
      </c>
      <c r="U526">
        <v>37.532412000000001</v>
      </c>
      <c r="W526">
        <v>1</v>
      </c>
      <c r="X526" t="s">
        <v>11440</v>
      </c>
      <c r="Y526" t="s">
        <v>67</v>
      </c>
      <c r="Z526" s="26" t="s">
        <v>13175</v>
      </c>
      <c r="AB526" s="26" t="s">
        <v>142</v>
      </c>
      <c r="AC526" t="s">
        <v>142</v>
      </c>
      <c r="AE526" s="26">
        <v>5</v>
      </c>
      <c r="AF526" s="26">
        <v>20</v>
      </c>
      <c r="AG526" t="s">
        <v>67</v>
      </c>
      <c r="AH526">
        <v>0</v>
      </c>
      <c r="AI526">
        <v>0</v>
      </c>
      <c r="AJ526">
        <v>0</v>
      </c>
      <c r="AK526">
        <v>0</v>
      </c>
      <c r="AL526">
        <v>0</v>
      </c>
      <c r="AN526" s="26">
        <v>0</v>
      </c>
      <c r="AO526">
        <v>0</v>
      </c>
      <c r="AR526" t="s">
        <v>143</v>
      </c>
      <c r="BE526" t="s">
        <v>145</v>
      </c>
      <c r="BG526" s="6">
        <v>45254</v>
      </c>
      <c r="BH526" s="5">
        <v>3.4490740740740738E-2</v>
      </c>
      <c r="BI526" s="3" t="s">
        <v>13169</v>
      </c>
      <c r="BJ526" s="3">
        <v>0</v>
      </c>
      <c r="BK526" s="3">
        <v>45</v>
      </c>
      <c r="BL526" s="3"/>
      <c r="BM526" s="3">
        <v>5</v>
      </c>
      <c r="BN526" s="3">
        <v>49</v>
      </c>
    </row>
    <row r="527" spans="1:66" x14ac:dyDescent="0.2">
      <c r="A527" t="s">
        <v>3587</v>
      </c>
      <c r="B527" t="s">
        <v>11433</v>
      </c>
      <c r="D527" t="s">
        <v>130</v>
      </c>
      <c r="E527" s="12" t="s">
        <v>11465</v>
      </c>
      <c r="F527" t="s">
        <v>11466</v>
      </c>
      <c r="G527">
        <v>402</v>
      </c>
      <c r="H527" t="s">
        <v>320</v>
      </c>
      <c r="I527" t="s">
        <v>478</v>
      </c>
      <c r="N527" t="s">
        <v>11436</v>
      </c>
      <c r="O527" t="s">
        <v>136</v>
      </c>
      <c r="P527" t="s">
        <v>137</v>
      </c>
      <c r="Q527" t="s">
        <v>11467</v>
      </c>
      <c r="R527" t="s">
        <v>11468</v>
      </c>
      <c r="S527" t="s">
        <v>11469</v>
      </c>
      <c r="T527">
        <v>56.737935</v>
      </c>
      <c r="U527">
        <v>37.532412000000001</v>
      </c>
      <c r="X527" t="s">
        <v>11440</v>
      </c>
      <c r="Y527" t="s">
        <v>67</v>
      </c>
      <c r="Z527" s="26" t="s">
        <v>13175</v>
      </c>
      <c r="AB527" s="26" t="s">
        <v>142</v>
      </c>
      <c r="AC527" t="s">
        <v>142</v>
      </c>
      <c r="AE527" s="26">
        <v>5</v>
      </c>
      <c r="AF527" s="26">
        <v>20</v>
      </c>
      <c r="AG527" t="s">
        <v>67</v>
      </c>
      <c r="AH527">
        <v>0</v>
      </c>
      <c r="AI527">
        <v>0</v>
      </c>
      <c r="AJ527">
        <v>0</v>
      </c>
      <c r="AK527">
        <v>0</v>
      </c>
      <c r="AL527">
        <v>0</v>
      </c>
      <c r="AN527" s="26">
        <v>1</v>
      </c>
      <c r="AO527">
        <v>0</v>
      </c>
      <c r="AR527" t="s">
        <v>143</v>
      </c>
      <c r="BE527" t="s">
        <v>145</v>
      </c>
      <c r="BG527" s="6">
        <v>45254</v>
      </c>
      <c r="BH527" s="5">
        <v>3.4479166666666665E-2</v>
      </c>
      <c r="BI527" s="3" t="s">
        <v>13169</v>
      </c>
      <c r="BJ527" s="3">
        <v>0</v>
      </c>
      <c r="BK527" s="3">
        <v>45</v>
      </c>
      <c r="BL527" s="3"/>
      <c r="BM527" s="3">
        <v>5</v>
      </c>
      <c r="BN527" s="3">
        <v>49</v>
      </c>
    </row>
    <row r="528" spans="1:66" x14ac:dyDescent="0.2">
      <c r="A528" t="s">
        <v>3587</v>
      </c>
      <c r="B528" t="s">
        <v>11433</v>
      </c>
      <c r="D528" t="s">
        <v>130</v>
      </c>
      <c r="E528" s="12" t="s">
        <v>11470</v>
      </c>
      <c r="F528" t="s">
        <v>11471</v>
      </c>
      <c r="G528">
        <v>8</v>
      </c>
      <c r="H528" t="s">
        <v>320</v>
      </c>
      <c r="I528" t="s">
        <v>478</v>
      </c>
      <c r="N528" t="s">
        <v>11436</v>
      </c>
      <c r="O528" t="s">
        <v>136</v>
      </c>
      <c r="P528" t="s">
        <v>137</v>
      </c>
      <c r="Q528" t="s">
        <v>11472</v>
      </c>
      <c r="R528" t="s">
        <v>11468</v>
      </c>
      <c r="S528" t="s">
        <v>11473</v>
      </c>
      <c r="T528">
        <v>56.737935</v>
      </c>
      <c r="U528">
        <v>37.532412000000001</v>
      </c>
      <c r="X528" t="s">
        <v>11440</v>
      </c>
      <c r="Y528" t="s">
        <v>67</v>
      </c>
      <c r="Z528" s="26" t="s">
        <v>13175</v>
      </c>
      <c r="AB528" s="26" t="s">
        <v>142</v>
      </c>
      <c r="AC528" t="s">
        <v>142</v>
      </c>
      <c r="AE528" s="26">
        <v>5</v>
      </c>
      <c r="AF528" s="26">
        <v>20</v>
      </c>
      <c r="AG528" t="s">
        <v>67</v>
      </c>
      <c r="AH528">
        <v>0</v>
      </c>
      <c r="AI528">
        <v>0</v>
      </c>
      <c r="AJ528">
        <v>0</v>
      </c>
      <c r="AK528">
        <v>0</v>
      </c>
      <c r="AL528">
        <v>0</v>
      </c>
      <c r="AN528" s="26">
        <v>0</v>
      </c>
      <c r="AO528">
        <v>0</v>
      </c>
      <c r="AR528" t="s">
        <v>143</v>
      </c>
      <c r="BE528" t="s">
        <v>145</v>
      </c>
      <c r="BG528" s="6">
        <v>45254</v>
      </c>
      <c r="BH528" s="5">
        <v>3.4479166666666665E-2</v>
      </c>
      <c r="BI528" s="3" t="s">
        <v>13169</v>
      </c>
      <c r="BJ528" s="3">
        <v>0</v>
      </c>
      <c r="BK528" s="3">
        <v>45</v>
      </c>
      <c r="BL528" s="3"/>
      <c r="BM528" s="3">
        <v>5</v>
      </c>
      <c r="BN528" s="3">
        <v>49</v>
      </c>
    </row>
    <row r="529" spans="1:66" x14ac:dyDescent="0.2">
      <c r="A529" t="s">
        <v>3587</v>
      </c>
      <c r="B529" t="s">
        <v>76</v>
      </c>
      <c r="D529" t="s">
        <v>59</v>
      </c>
      <c r="E529" s="12" t="s">
        <v>3588</v>
      </c>
      <c r="F529" t="s">
        <v>3923</v>
      </c>
      <c r="G529">
        <v>700</v>
      </c>
      <c r="H529" t="s">
        <v>320</v>
      </c>
      <c r="I529" t="s">
        <v>1305</v>
      </c>
      <c r="N529" t="s">
        <v>11481</v>
      </c>
      <c r="O529" t="s">
        <v>136</v>
      </c>
      <c r="P529" t="s">
        <v>137</v>
      </c>
      <c r="Q529" t="s">
        <v>11482</v>
      </c>
      <c r="R529" t="s">
        <v>11483</v>
      </c>
      <c r="S529" t="s">
        <v>11484</v>
      </c>
      <c r="T529">
        <v>55.390332000000001</v>
      </c>
      <c r="U529">
        <v>36.694724000000001</v>
      </c>
      <c r="W529">
        <v>64</v>
      </c>
      <c r="X529" t="s">
        <v>11485</v>
      </c>
      <c r="Y529" t="s">
        <v>64</v>
      </c>
      <c r="Z529" s="26" t="s">
        <v>64</v>
      </c>
      <c r="AA529" t="s">
        <v>845</v>
      </c>
      <c r="AB529" s="26">
        <v>2</v>
      </c>
      <c r="AC529">
        <v>31</v>
      </c>
      <c r="AD529" t="s">
        <v>543</v>
      </c>
      <c r="AE529" s="26">
        <v>0</v>
      </c>
      <c r="AF529" s="26">
        <v>0</v>
      </c>
      <c r="AG529" t="s">
        <v>67</v>
      </c>
      <c r="AH529">
        <v>0</v>
      </c>
      <c r="AI529">
        <v>0</v>
      </c>
      <c r="AJ529">
        <v>0</v>
      </c>
      <c r="AK529">
        <v>0</v>
      </c>
      <c r="AL529">
        <v>0</v>
      </c>
      <c r="AN529" s="26">
        <v>1</v>
      </c>
      <c r="AO529">
        <v>0</v>
      </c>
      <c r="AR529" t="s">
        <v>143</v>
      </c>
      <c r="BE529" t="s">
        <v>227</v>
      </c>
      <c r="BF529" t="s">
        <v>340</v>
      </c>
      <c r="BG529" s="6">
        <v>45253</v>
      </c>
      <c r="BH529" s="5">
        <v>0.83826388888888881</v>
      </c>
      <c r="BI529" s="3" t="s">
        <v>13170</v>
      </c>
      <c r="BJ529" s="3">
        <v>20</v>
      </c>
      <c r="BK529" s="3">
        <v>0</v>
      </c>
      <c r="BL529" s="3"/>
      <c r="BM529" s="3">
        <v>4</v>
      </c>
      <c r="BN529" s="3">
        <v>7</v>
      </c>
    </row>
    <row r="530" spans="1:66" x14ac:dyDescent="0.2">
      <c r="A530" t="s">
        <v>3595</v>
      </c>
      <c r="B530" t="s">
        <v>76</v>
      </c>
      <c r="D530" t="s">
        <v>59</v>
      </c>
      <c r="E530" s="12" t="s">
        <v>4302</v>
      </c>
      <c r="F530" t="s">
        <v>11536</v>
      </c>
      <c r="G530">
        <v>0</v>
      </c>
      <c r="H530" t="s">
        <v>406</v>
      </c>
      <c r="I530" t="s">
        <v>2571</v>
      </c>
      <c r="N530" t="s">
        <v>3288</v>
      </c>
      <c r="O530" t="s">
        <v>136</v>
      </c>
      <c r="P530" t="s">
        <v>137</v>
      </c>
      <c r="Q530" t="s">
        <v>11537</v>
      </c>
      <c r="R530" t="s">
        <v>11538</v>
      </c>
      <c r="S530" t="s">
        <v>11539</v>
      </c>
      <c r="T530">
        <v>54.541876999999999</v>
      </c>
      <c r="U530">
        <v>52.798634</v>
      </c>
      <c r="W530">
        <v>50</v>
      </c>
      <c r="X530" t="s">
        <v>11540</v>
      </c>
      <c r="Y530" t="s">
        <v>64</v>
      </c>
      <c r="Z530" s="26" t="s">
        <v>64</v>
      </c>
      <c r="AA530" t="s">
        <v>626</v>
      </c>
      <c r="AB530" s="26">
        <v>3</v>
      </c>
      <c r="AC530">
        <v>0</v>
      </c>
      <c r="AD530" t="s">
        <v>109</v>
      </c>
      <c r="AE530" s="26">
        <v>0</v>
      </c>
      <c r="AF530" s="26">
        <v>0</v>
      </c>
      <c r="AG530" t="s">
        <v>67</v>
      </c>
      <c r="AH530">
        <v>0</v>
      </c>
      <c r="AI530">
        <v>0</v>
      </c>
      <c r="AJ530">
        <v>0</v>
      </c>
      <c r="AK530">
        <v>0</v>
      </c>
      <c r="AL530">
        <v>0</v>
      </c>
      <c r="AN530" s="26">
        <v>0</v>
      </c>
      <c r="AO530">
        <v>0</v>
      </c>
      <c r="AR530" t="s">
        <v>143</v>
      </c>
      <c r="BE530" t="s">
        <v>145</v>
      </c>
      <c r="BF530" t="s">
        <v>340</v>
      </c>
      <c r="BG530" s="6">
        <v>45253</v>
      </c>
      <c r="BH530" s="5">
        <v>0.57484953703703701</v>
      </c>
      <c r="BI530" s="3" t="s">
        <v>13170</v>
      </c>
      <c r="BJ530" s="3">
        <v>13</v>
      </c>
      <c r="BK530" s="3">
        <v>45</v>
      </c>
      <c r="BL530" s="3"/>
      <c r="BM530" s="3">
        <v>4</v>
      </c>
      <c r="BN530" s="3">
        <v>47</v>
      </c>
    </row>
    <row r="531" spans="1:66" x14ac:dyDescent="0.2">
      <c r="A531" t="s">
        <v>3587</v>
      </c>
      <c r="B531" t="s">
        <v>76</v>
      </c>
      <c r="D531" t="s">
        <v>59</v>
      </c>
      <c r="E531" s="12" t="s">
        <v>11558</v>
      </c>
      <c r="F531" t="s">
        <v>11559</v>
      </c>
      <c r="G531">
        <v>500</v>
      </c>
      <c r="H531" t="s">
        <v>1149</v>
      </c>
      <c r="I531" t="s">
        <v>1150</v>
      </c>
      <c r="M531" t="s">
        <v>604</v>
      </c>
      <c r="N531" t="s">
        <v>11560</v>
      </c>
      <c r="O531" t="s">
        <v>136</v>
      </c>
      <c r="P531" t="s">
        <v>137</v>
      </c>
      <c r="Q531" t="s">
        <v>11561</v>
      </c>
      <c r="R531" t="s">
        <v>11562</v>
      </c>
      <c r="S531" t="s">
        <v>11563</v>
      </c>
      <c r="T531">
        <v>54.375731412061675</v>
      </c>
      <c r="U531">
        <v>48.587344829101227</v>
      </c>
      <c r="W531">
        <v>127</v>
      </c>
      <c r="X531" t="s">
        <v>11564</v>
      </c>
      <c r="Y531" t="s">
        <v>64</v>
      </c>
      <c r="Z531" s="26" t="s">
        <v>64</v>
      </c>
      <c r="AA531" t="s">
        <v>853</v>
      </c>
      <c r="AB531" s="26">
        <v>10</v>
      </c>
      <c r="AC531">
        <v>6</v>
      </c>
      <c r="AE531" s="26">
        <v>4</v>
      </c>
      <c r="AF531" s="26">
        <v>3</v>
      </c>
      <c r="AG531" t="s">
        <v>67</v>
      </c>
      <c r="AH531">
        <v>0</v>
      </c>
      <c r="AI531">
        <v>0</v>
      </c>
      <c r="AJ531">
        <v>0</v>
      </c>
      <c r="AK531">
        <v>0</v>
      </c>
      <c r="AL531">
        <v>0</v>
      </c>
      <c r="AN531" s="26">
        <v>1</v>
      </c>
      <c r="AO531">
        <v>0</v>
      </c>
      <c r="AR531" t="s">
        <v>143</v>
      </c>
      <c r="BE531" t="s">
        <v>145</v>
      </c>
      <c r="BF531" t="s">
        <v>340</v>
      </c>
      <c r="BG531" s="6">
        <v>45253</v>
      </c>
      <c r="BH531" s="5">
        <v>0.52234953703703701</v>
      </c>
      <c r="BI531" s="3" t="s">
        <v>13170</v>
      </c>
      <c r="BJ531" s="3">
        <v>12</v>
      </c>
      <c r="BK531" s="3">
        <v>30</v>
      </c>
      <c r="BL531" s="3"/>
      <c r="BM531" s="3">
        <v>4</v>
      </c>
      <c r="BN531" s="3">
        <v>32</v>
      </c>
    </row>
    <row r="532" spans="1:66" x14ac:dyDescent="0.2">
      <c r="A532" t="s">
        <v>3595</v>
      </c>
      <c r="B532" t="s">
        <v>76</v>
      </c>
      <c r="D532" t="s">
        <v>59</v>
      </c>
      <c r="E532" s="12" t="s">
        <v>11599</v>
      </c>
      <c r="F532" t="s">
        <v>11600</v>
      </c>
      <c r="G532">
        <v>45</v>
      </c>
      <c r="H532" t="s">
        <v>320</v>
      </c>
      <c r="I532" t="s">
        <v>692</v>
      </c>
      <c r="N532" t="s">
        <v>11601</v>
      </c>
      <c r="O532" t="s">
        <v>136</v>
      </c>
      <c r="P532" t="s">
        <v>137</v>
      </c>
      <c r="Q532" t="s">
        <v>11602</v>
      </c>
      <c r="R532" t="s">
        <v>11603</v>
      </c>
      <c r="S532" t="s">
        <v>11604</v>
      </c>
      <c r="T532">
        <v>55.468029999999999</v>
      </c>
      <c r="U532">
        <v>37.734219000000003</v>
      </c>
      <c r="V532">
        <v>1</v>
      </c>
      <c r="W532">
        <v>111</v>
      </c>
      <c r="X532" t="s">
        <v>11605</v>
      </c>
      <c r="Y532" t="s">
        <v>64</v>
      </c>
      <c r="Z532" s="26" t="s">
        <v>64</v>
      </c>
      <c r="AA532" t="s">
        <v>2670</v>
      </c>
      <c r="AB532" s="26">
        <v>1</v>
      </c>
      <c r="AC532">
        <v>10</v>
      </c>
      <c r="AE532" s="26">
        <v>5</v>
      </c>
      <c r="AF532" s="26">
        <v>1</v>
      </c>
      <c r="AG532" t="s">
        <v>67</v>
      </c>
      <c r="AH532">
        <v>0</v>
      </c>
      <c r="AI532">
        <v>0</v>
      </c>
      <c r="AJ532">
        <v>0</v>
      </c>
      <c r="AK532">
        <v>0</v>
      </c>
      <c r="AL532">
        <v>0</v>
      </c>
      <c r="AN532" s="26">
        <v>1</v>
      </c>
      <c r="AO532">
        <v>0</v>
      </c>
      <c r="AR532" t="s">
        <v>143</v>
      </c>
      <c r="BE532" t="s">
        <v>145</v>
      </c>
      <c r="BF532" t="s">
        <v>340</v>
      </c>
      <c r="BG532" s="6">
        <v>45253</v>
      </c>
      <c r="BH532" s="5">
        <v>0.48670138888888892</v>
      </c>
      <c r="BI532" s="3" t="s">
        <v>13170</v>
      </c>
      <c r="BJ532" s="3">
        <v>11</v>
      </c>
      <c r="BK532" s="3">
        <v>30</v>
      </c>
      <c r="BL532" s="3"/>
      <c r="BM532" s="3">
        <v>4</v>
      </c>
      <c r="BN532" s="3">
        <v>40</v>
      </c>
    </row>
    <row r="533" spans="1:66" x14ac:dyDescent="0.2">
      <c r="A533" t="s">
        <v>3587</v>
      </c>
      <c r="B533" t="s">
        <v>76</v>
      </c>
      <c r="D533" t="s">
        <v>59</v>
      </c>
      <c r="E533" s="12" t="s">
        <v>3588</v>
      </c>
      <c r="F533" t="s">
        <v>11627</v>
      </c>
      <c r="G533">
        <v>500</v>
      </c>
      <c r="H533" t="s">
        <v>175</v>
      </c>
      <c r="I533" t="s">
        <v>176</v>
      </c>
      <c r="M533" t="s">
        <v>717</v>
      </c>
      <c r="N533" t="s">
        <v>11628</v>
      </c>
      <c r="O533" t="s">
        <v>136</v>
      </c>
      <c r="P533" t="s">
        <v>137</v>
      </c>
      <c r="Q533" t="s">
        <v>11629</v>
      </c>
      <c r="R533" t="s">
        <v>11630</v>
      </c>
      <c r="S533" t="s">
        <v>11631</v>
      </c>
      <c r="T533">
        <v>51.534464504899503</v>
      </c>
      <c r="U533">
        <v>45.893853658775598</v>
      </c>
      <c r="V533">
        <v>2</v>
      </c>
      <c r="W533">
        <v>186</v>
      </c>
      <c r="X533" t="s">
        <v>11632</v>
      </c>
      <c r="Y533" t="s">
        <v>64</v>
      </c>
      <c r="Z533" s="26" t="s">
        <v>64</v>
      </c>
      <c r="AA533" t="s">
        <v>486</v>
      </c>
      <c r="AB533" s="26">
        <v>7</v>
      </c>
      <c r="AC533">
        <v>8</v>
      </c>
      <c r="AE533" s="26">
        <v>0</v>
      </c>
      <c r="AF533" s="26">
        <v>0</v>
      </c>
      <c r="AG533" t="s">
        <v>67</v>
      </c>
      <c r="AH533">
        <v>0</v>
      </c>
      <c r="AI533">
        <v>0</v>
      </c>
      <c r="AJ533">
        <v>0</v>
      </c>
      <c r="AK533">
        <v>0</v>
      </c>
      <c r="AL533">
        <v>0</v>
      </c>
      <c r="AN533" s="26">
        <v>1</v>
      </c>
      <c r="AO533">
        <v>0</v>
      </c>
      <c r="AR533" t="s">
        <v>143</v>
      </c>
      <c r="BE533" t="s">
        <v>145</v>
      </c>
      <c r="BG533" s="6">
        <v>45253</v>
      </c>
      <c r="BH533" s="5">
        <v>0.43563657407407402</v>
      </c>
      <c r="BI533" s="3" t="s">
        <v>13170</v>
      </c>
      <c r="BJ533" s="3">
        <v>10</v>
      </c>
      <c r="BK533" s="3">
        <v>15</v>
      </c>
      <c r="BL533" s="3"/>
      <c r="BM533" s="3">
        <v>4</v>
      </c>
      <c r="BN533" s="3">
        <v>27</v>
      </c>
    </row>
    <row r="534" spans="1:66" x14ac:dyDescent="0.2">
      <c r="A534" t="s">
        <v>3587</v>
      </c>
      <c r="B534" t="s">
        <v>76</v>
      </c>
      <c r="D534" t="s">
        <v>59</v>
      </c>
      <c r="E534" s="12" t="s">
        <v>11643</v>
      </c>
      <c r="F534" t="s">
        <v>11644</v>
      </c>
      <c r="G534">
        <v>1240</v>
      </c>
      <c r="H534" t="s">
        <v>204</v>
      </c>
      <c r="I534" t="s">
        <v>205</v>
      </c>
      <c r="K534" t="s">
        <v>686</v>
      </c>
      <c r="L534" t="s">
        <v>441</v>
      </c>
      <c r="N534" t="s">
        <v>11645</v>
      </c>
      <c r="O534" t="s">
        <v>136</v>
      </c>
      <c r="P534" t="s">
        <v>137</v>
      </c>
      <c r="Q534" t="s">
        <v>11646</v>
      </c>
      <c r="R534" t="s">
        <v>11647</v>
      </c>
      <c r="S534" t="s">
        <v>11648</v>
      </c>
      <c r="T534">
        <v>56.310020446777344</v>
      </c>
      <c r="U534">
        <v>43.953289031982422</v>
      </c>
      <c r="W534">
        <v>148</v>
      </c>
      <c r="X534" t="s">
        <v>11649</v>
      </c>
      <c r="Y534" t="s">
        <v>64</v>
      </c>
      <c r="Z534" s="26" t="s">
        <v>64</v>
      </c>
      <c r="AA534" t="s">
        <v>402</v>
      </c>
      <c r="AB534" s="26">
        <v>22</v>
      </c>
      <c r="AC534">
        <v>25</v>
      </c>
      <c r="AE534" s="26">
        <v>5</v>
      </c>
      <c r="AF534" s="26">
        <v>1</v>
      </c>
      <c r="AG534" t="s">
        <v>67</v>
      </c>
      <c r="AH534">
        <v>0</v>
      </c>
      <c r="AI534">
        <v>0</v>
      </c>
      <c r="AJ534">
        <v>0</v>
      </c>
      <c r="AK534">
        <v>0</v>
      </c>
      <c r="AL534">
        <v>0</v>
      </c>
      <c r="AN534" s="26">
        <v>1</v>
      </c>
      <c r="AO534">
        <v>0</v>
      </c>
      <c r="AR534" t="s">
        <v>143</v>
      </c>
      <c r="BE534" t="s">
        <v>145</v>
      </c>
      <c r="BF534" t="s">
        <v>340</v>
      </c>
      <c r="BG534" s="6">
        <v>45253</v>
      </c>
      <c r="BH534" s="5">
        <v>0.40500000000000003</v>
      </c>
      <c r="BI534" s="3" t="s">
        <v>13170</v>
      </c>
      <c r="BJ534" s="3">
        <v>9</v>
      </c>
      <c r="BK534" s="3">
        <v>30</v>
      </c>
      <c r="BL534" s="3"/>
      <c r="BM534" s="3">
        <v>4</v>
      </c>
      <c r="BN534" s="3">
        <v>43</v>
      </c>
    </row>
    <row r="535" spans="1:66" x14ac:dyDescent="0.2">
      <c r="A535" t="s">
        <v>3587</v>
      </c>
      <c r="B535" t="s">
        <v>11667</v>
      </c>
      <c r="D535" t="s">
        <v>59</v>
      </c>
      <c r="E535" s="12" t="s">
        <v>11668</v>
      </c>
      <c r="F535" t="s">
        <v>11669</v>
      </c>
      <c r="G535">
        <v>1390</v>
      </c>
      <c r="H535" t="s">
        <v>320</v>
      </c>
      <c r="I535" t="s">
        <v>1206</v>
      </c>
      <c r="N535" t="s">
        <v>11670</v>
      </c>
      <c r="O535" t="s">
        <v>136</v>
      </c>
      <c r="P535" t="s">
        <v>137</v>
      </c>
      <c r="Q535" t="s">
        <v>11671</v>
      </c>
      <c r="R535" t="s">
        <v>11672</v>
      </c>
      <c r="S535" t="s">
        <v>11673</v>
      </c>
      <c r="T535">
        <v>55.950145999999997</v>
      </c>
      <c r="U535">
        <v>37.448393000000003</v>
      </c>
      <c r="W535">
        <v>159</v>
      </c>
      <c r="X535" t="s">
        <v>11674</v>
      </c>
      <c r="Y535" t="s">
        <v>64</v>
      </c>
      <c r="Z535" s="26" t="s">
        <v>64</v>
      </c>
      <c r="AA535" t="s">
        <v>1729</v>
      </c>
      <c r="AB535" s="26">
        <v>33</v>
      </c>
      <c r="AC535">
        <v>382</v>
      </c>
      <c r="AD535" t="s">
        <v>11675</v>
      </c>
      <c r="AE535" s="26">
        <v>4.9000000000000004</v>
      </c>
      <c r="AF535" s="26">
        <v>126</v>
      </c>
      <c r="AG535" t="s">
        <v>67</v>
      </c>
      <c r="AH535">
        <v>0</v>
      </c>
      <c r="AI535">
        <v>0</v>
      </c>
      <c r="AJ535">
        <v>0</v>
      </c>
      <c r="AK535">
        <v>0</v>
      </c>
      <c r="AL535">
        <v>0</v>
      </c>
      <c r="AN535" s="26">
        <v>1</v>
      </c>
      <c r="AO535">
        <v>0</v>
      </c>
      <c r="AR535" t="s">
        <v>143</v>
      </c>
      <c r="BE535" t="s">
        <v>227</v>
      </c>
      <c r="BG535" s="6">
        <v>45253</v>
      </c>
      <c r="BH535" s="5">
        <v>0.33526620370370369</v>
      </c>
      <c r="BI535" s="3" t="s">
        <v>13170</v>
      </c>
      <c r="BJ535" s="3">
        <v>8</v>
      </c>
      <c r="BK535" s="3">
        <v>0</v>
      </c>
      <c r="BL535" s="3"/>
      <c r="BM535" s="3">
        <v>4</v>
      </c>
      <c r="BN535" s="3">
        <v>2</v>
      </c>
    </row>
    <row r="536" spans="1:66" x14ac:dyDescent="0.2">
      <c r="A536" t="s">
        <v>3595</v>
      </c>
      <c r="B536" t="s">
        <v>76</v>
      </c>
      <c r="D536" t="s">
        <v>130</v>
      </c>
      <c r="E536" s="12" t="s">
        <v>11676</v>
      </c>
      <c r="F536" t="s">
        <v>11677</v>
      </c>
      <c r="G536">
        <v>33</v>
      </c>
      <c r="H536" t="s">
        <v>175</v>
      </c>
      <c r="I536" t="s">
        <v>176</v>
      </c>
      <c r="M536" t="s">
        <v>156</v>
      </c>
      <c r="N536" t="s">
        <v>716</v>
      </c>
      <c r="O536" t="s">
        <v>136</v>
      </c>
      <c r="P536" t="s">
        <v>137</v>
      </c>
      <c r="Q536" t="s">
        <v>11678</v>
      </c>
      <c r="R536" t="s">
        <v>11679</v>
      </c>
      <c r="S536" t="s">
        <v>11680</v>
      </c>
      <c r="T536">
        <v>51.533562000000003</v>
      </c>
      <c r="U536">
        <v>46.034266000000002</v>
      </c>
      <c r="W536">
        <v>565</v>
      </c>
      <c r="X536" t="s">
        <v>11681</v>
      </c>
      <c r="Y536" t="s">
        <v>64</v>
      </c>
      <c r="Z536" s="26" t="s">
        <v>64</v>
      </c>
      <c r="AA536" t="s">
        <v>251</v>
      </c>
      <c r="AB536" s="26">
        <v>1</v>
      </c>
      <c r="AC536">
        <v>28</v>
      </c>
      <c r="AE536" s="26">
        <v>1</v>
      </c>
      <c r="AF536" s="26">
        <v>1</v>
      </c>
      <c r="AG536" t="s">
        <v>67</v>
      </c>
      <c r="AH536">
        <v>0</v>
      </c>
      <c r="AI536">
        <v>0</v>
      </c>
      <c r="AJ536">
        <v>0</v>
      </c>
      <c r="AK536">
        <v>0</v>
      </c>
      <c r="AL536">
        <v>0</v>
      </c>
      <c r="AN536" s="26">
        <v>0</v>
      </c>
      <c r="AO536">
        <v>0</v>
      </c>
      <c r="AR536" t="s">
        <v>143</v>
      </c>
      <c r="BE536" t="s">
        <v>145</v>
      </c>
      <c r="BG536" s="6">
        <v>45253</v>
      </c>
      <c r="BH536" s="5">
        <v>0.32909722222222221</v>
      </c>
      <c r="BI536" s="3" t="s">
        <v>13170</v>
      </c>
      <c r="BJ536" s="3">
        <v>7</v>
      </c>
      <c r="BK536" s="3">
        <v>45</v>
      </c>
      <c r="BL536" s="3"/>
      <c r="BM536" s="3">
        <v>4</v>
      </c>
      <c r="BN536" s="3">
        <v>53</v>
      </c>
    </row>
    <row r="537" spans="1:66" x14ac:dyDescent="0.2">
      <c r="A537" t="s">
        <v>3595</v>
      </c>
      <c r="B537" t="s">
        <v>76</v>
      </c>
      <c r="D537" t="s">
        <v>59</v>
      </c>
      <c r="E537" s="12" t="s">
        <v>3939</v>
      </c>
      <c r="F537" t="s">
        <v>11715</v>
      </c>
      <c r="G537">
        <v>190</v>
      </c>
      <c r="H537" t="s">
        <v>700</v>
      </c>
      <c r="I537" t="s">
        <v>1589</v>
      </c>
      <c r="M537" t="s">
        <v>413</v>
      </c>
      <c r="N537" t="s">
        <v>11716</v>
      </c>
      <c r="O537" t="s">
        <v>136</v>
      </c>
      <c r="P537" t="s">
        <v>137</v>
      </c>
      <c r="Q537" t="s">
        <v>11717</v>
      </c>
      <c r="R537" t="s">
        <v>11718</v>
      </c>
      <c r="S537" t="s">
        <v>11719</v>
      </c>
      <c r="T537">
        <v>58.630195999999998</v>
      </c>
      <c r="U537">
        <v>49.627194000000003</v>
      </c>
      <c r="V537">
        <v>1</v>
      </c>
      <c r="W537">
        <v>740</v>
      </c>
      <c r="X537" t="s">
        <v>11720</v>
      </c>
      <c r="Y537" t="s">
        <v>64</v>
      </c>
      <c r="Z537" s="26" t="s">
        <v>64</v>
      </c>
      <c r="AA537" t="s">
        <v>264</v>
      </c>
      <c r="AB537" s="26">
        <v>5</v>
      </c>
      <c r="AC537">
        <v>2</v>
      </c>
      <c r="AD537" t="s">
        <v>260</v>
      </c>
      <c r="AE537" s="26">
        <v>5</v>
      </c>
      <c r="AF537" s="26">
        <v>7</v>
      </c>
      <c r="AG537" t="s">
        <v>67</v>
      </c>
      <c r="AH537">
        <v>0</v>
      </c>
      <c r="AI537">
        <v>0</v>
      </c>
      <c r="AJ537">
        <v>0</v>
      </c>
      <c r="AK537">
        <v>0</v>
      </c>
      <c r="AL537">
        <v>0</v>
      </c>
      <c r="AN537" s="26">
        <v>1</v>
      </c>
      <c r="AO537">
        <v>0</v>
      </c>
      <c r="AR537" t="s">
        <v>143</v>
      </c>
      <c r="BE537" t="s">
        <v>145</v>
      </c>
      <c r="BG537" s="6">
        <v>45252</v>
      </c>
      <c r="BH537" s="5">
        <v>0.97072916666666664</v>
      </c>
      <c r="BI537" s="3" t="s">
        <v>13171</v>
      </c>
      <c r="BJ537" s="3">
        <v>23</v>
      </c>
      <c r="BK537" s="3">
        <v>15</v>
      </c>
      <c r="BL537" s="3"/>
      <c r="BM537" s="3">
        <v>3</v>
      </c>
      <c r="BN537" s="3">
        <v>17</v>
      </c>
    </row>
    <row r="538" spans="1:66" x14ac:dyDescent="0.2">
      <c r="A538" t="s">
        <v>3595</v>
      </c>
      <c r="B538" t="s">
        <v>76</v>
      </c>
      <c r="D538" t="s">
        <v>130</v>
      </c>
      <c r="E538" s="12" t="s">
        <v>11734</v>
      </c>
      <c r="F538" t="s">
        <v>11735</v>
      </c>
      <c r="G538">
        <v>47</v>
      </c>
      <c r="H538" t="s">
        <v>320</v>
      </c>
      <c r="I538" t="s">
        <v>341</v>
      </c>
      <c r="N538" t="s">
        <v>342</v>
      </c>
      <c r="O538" t="s">
        <v>136</v>
      </c>
      <c r="P538" t="s">
        <v>137</v>
      </c>
      <c r="Q538" t="s">
        <v>11736</v>
      </c>
      <c r="R538" t="s">
        <v>11737</v>
      </c>
      <c r="S538" t="s">
        <v>11738</v>
      </c>
      <c r="T538">
        <v>55.962181000000001</v>
      </c>
      <c r="U538">
        <v>38.037517000000001</v>
      </c>
      <c r="W538">
        <v>207</v>
      </c>
      <c r="X538" t="s">
        <v>11739</v>
      </c>
      <c r="Y538" t="s">
        <v>64</v>
      </c>
      <c r="Z538" s="26" t="s">
        <v>64</v>
      </c>
      <c r="AA538" t="s">
        <v>2709</v>
      </c>
      <c r="AB538" s="26">
        <v>10</v>
      </c>
      <c r="AC538">
        <v>30</v>
      </c>
      <c r="AE538" s="26">
        <v>5</v>
      </c>
      <c r="AF538" s="26">
        <v>10</v>
      </c>
      <c r="AG538" t="s">
        <v>67</v>
      </c>
      <c r="AH538">
        <v>0</v>
      </c>
      <c r="AI538">
        <v>0</v>
      </c>
      <c r="AJ538">
        <v>0</v>
      </c>
      <c r="AK538">
        <v>0</v>
      </c>
      <c r="AL538">
        <v>0</v>
      </c>
      <c r="AN538" s="26">
        <v>0</v>
      </c>
      <c r="AO538">
        <v>0</v>
      </c>
      <c r="AR538" t="s">
        <v>4360</v>
      </c>
      <c r="BE538" t="s">
        <v>145</v>
      </c>
      <c r="BG538" s="6">
        <v>45252</v>
      </c>
      <c r="BH538" s="5">
        <v>0.78049768518518514</v>
      </c>
      <c r="BI538" s="3" t="s">
        <v>13171</v>
      </c>
      <c r="BJ538" s="3">
        <v>18</v>
      </c>
      <c r="BK538" s="3">
        <v>30</v>
      </c>
      <c r="BL538" s="3"/>
      <c r="BM538" s="3">
        <v>3</v>
      </c>
      <c r="BN538" s="3">
        <v>43</v>
      </c>
    </row>
    <row r="539" spans="1:66" x14ac:dyDescent="0.2">
      <c r="A539" t="s">
        <v>3587</v>
      </c>
      <c r="B539" t="s">
        <v>76</v>
      </c>
      <c r="D539" t="s">
        <v>59</v>
      </c>
      <c r="E539" s="12" t="s">
        <v>11740</v>
      </c>
      <c r="F539" t="s">
        <v>11741</v>
      </c>
      <c r="G539">
        <v>0</v>
      </c>
      <c r="H539" t="s">
        <v>320</v>
      </c>
      <c r="I539" t="s">
        <v>692</v>
      </c>
      <c r="N539" t="s">
        <v>1678</v>
      </c>
      <c r="O539" t="s">
        <v>136</v>
      </c>
      <c r="P539" t="s">
        <v>137</v>
      </c>
      <c r="Q539" t="s">
        <v>11742</v>
      </c>
      <c r="R539" t="s">
        <v>11743</v>
      </c>
      <c r="S539" t="s">
        <v>11744</v>
      </c>
      <c r="T539">
        <v>55.437173999999999</v>
      </c>
      <c r="U539">
        <v>37.768003999999998</v>
      </c>
      <c r="W539">
        <v>62</v>
      </c>
      <c r="X539" t="s">
        <v>11745</v>
      </c>
      <c r="Y539" t="s">
        <v>64</v>
      </c>
      <c r="Z539" s="26" t="s">
        <v>64</v>
      </c>
      <c r="AA539" t="s">
        <v>1160</v>
      </c>
      <c r="AB539" s="26">
        <v>62</v>
      </c>
      <c r="AC539">
        <v>53</v>
      </c>
      <c r="AD539" t="s">
        <v>10019</v>
      </c>
      <c r="AE539" s="26">
        <v>5</v>
      </c>
      <c r="AF539" s="26">
        <v>22</v>
      </c>
      <c r="AG539" t="s">
        <v>67</v>
      </c>
      <c r="AH539">
        <v>0</v>
      </c>
      <c r="AI539">
        <v>0</v>
      </c>
      <c r="AJ539">
        <v>0</v>
      </c>
      <c r="AK539">
        <v>0</v>
      </c>
      <c r="AL539">
        <v>0</v>
      </c>
      <c r="AN539" s="26">
        <v>0</v>
      </c>
      <c r="AO539">
        <v>0</v>
      </c>
      <c r="AR539" t="s">
        <v>143</v>
      </c>
      <c r="BE539" t="s">
        <v>145</v>
      </c>
      <c r="BG539" s="6">
        <v>45252</v>
      </c>
      <c r="BH539" s="5">
        <v>0.73265046296296299</v>
      </c>
      <c r="BI539" s="3" t="s">
        <v>13171</v>
      </c>
      <c r="BJ539" s="3">
        <v>17</v>
      </c>
      <c r="BK539" s="3">
        <v>30</v>
      </c>
      <c r="BL539" s="3"/>
      <c r="BM539" s="3">
        <v>3</v>
      </c>
      <c r="BN539" s="3">
        <v>35</v>
      </c>
    </row>
    <row r="540" spans="1:66" x14ac:dyDescent="0.2">
      <c r="A540" t="s">
        <v>3595</v>
      </c>
      <c r="B540" t="s">
        <v>11766</v>
      </c>
      <c r="D540" t="s">
        <v>59</v>
      </c>
      <c r="E540" s="12" t="s">
        <v>4302</v>
      </c>
      <c r="F540" t="s">
        <v>11767</v>
      </c>
      <c r="G540">
        <v>50200</v>
      </c>
      <c r="H540" t="s">
        <v>320</v>
      </c>
      <c r="I540" t="s">
        <v>11768</v>
      </c>
      <c r="N540" t="s">
        <v>11769</v>
      </c>
      <c r="O540" t="s">
        <v>136</v>
      </c>
      <c r="P540" t="s">
        <v>137</v>
      </c>
      <c r="Q540" t="s">
        <v>11770</v>
      </c>
      <c r="R540" t="s">
        <v>11771</v>
      </c>
      <c r="S540" t="s">
        <v>11772</v>
      </c>
      <c r="T540">
        <v>56.28989</v>
      </c>
      <c r="U540">
        <v>37.483857999999998</v>
      </c>
      <c r="X540" t="s">
        <v>11773</v>
      </c>
      <c r="Y540" t="s">
        <v>64</v>
      </c>
      <c r="Z540" s="26" t="s">
        <v>64</v>
      </c>
      <c r="AA540" t="s">
        <v>3132</v>
      </c>
      <c r="AB540" s="26">
        <v>1891</v>
      </c>
      <c r="AC540">
        <v>136</v>
      </c>
      <c r="AE540" s="26">
        <v>5</v>
      </c>
      <c r="AF540" s="26">
        <v>12</v>
      </c>
      <c r="AG540" t="s">
        <v>67</v>
      </c>
      <c r="AH540">
        <v>0</v>
      </c>
      <c r="AI540">
        <v>0</v>
      </c>
      <c r="AJ540">
        <v>0</v>
      </c>
      <c r="AK540">
        <v>0</v>
      </c>
      <c r="AL540">
        <v>0</v>
      </c>
      <c r="AN540" s="26">
        <v>0</v>
      </c>
      <c r="AO540">
        <v>0</v>
      </c>
      <c r="AR540" t="s">
        <v>143</v>
      </c>
      <c r="BE540" t="s">
        <v>145</v>
      </c>
      <c r="BF540" t="s">
        <v>340</v>
      </c>
      <c r="BG540" s="6">
        <v>45252</v>
      </c>
      <c r="BH540" s="5">
        <v>0.63437500000000002</v>
      </c>
      <c r="BI540" s="3" t="s">
        <v>13171</v>
      </c>
      <c r="BJ540" s="3">
        <v>15</v>
      </c>
      <c r="BK540" s="3">
        <v>0</v>
      </c>
      <c r="BL540" s="3"/>
      <c r="BM540" s="3">
        <v>3</v>
      </c>
      <c r="BN540" s="3">
        <v>13</v>
      </c>
    </row>
    <row r="541" spans="1:66" x14ac:dyDescent="0.2">
      <c r="A541" t="s">
        <v>3587</v>
      </c>
      <c r="B541" t="s">
        <v>76</v>
      </c>
      <c r="D541" t="s">
        <v>59</v>
      </c>
      <c r="E541" s="12" t="s">
        <v>11780</v>
      </c>
      <c r="F541" t="s">
        <v>11781</v>
      </c>
      <c r="G541">
        <v>1000</v>
      </c>
      <c r="H541" t="s">
        <v>175</v>
      </c>
      <c r="I541" t="s">
        <v>176</v>
      </c>
      <c r="M541" t="s">
        <v>87</v>
      </c>
      <c r="N541" t="s">
        <v>11782</v>
      </c>
      <c r="O541" t="s">
        <v>136</v>
      </c>
      <c r="P541" t="s">
        <v>137</v>
      </c>
      <c r="Q541" t="s">
        <v>11783</v>
      </c>
      <c r="R541" t="s">
        <v>11784</v>
      </c>
      <c r="S541" t="s">
        <v>11785</v>
      </c>
      <c r="T541">
        <v>51.640467999999998</v>
      </c>
      <c r="U541">
        <v>45.932172000000001</v>
      </c>
      <c r="V541">
        <v>1</v>
      </c>
      <c r="W541">
        <v>32</v>
      </c>
      <c r="X541" t="s">
        <v>11786</v>
      </c>
      <c r="Y541" t="s">
        <v>64</v>
      </c>
      <c r="Z541" s="26" t="s">
        <v>64</v>
      </c>
      <c r="AA541" t="s">
        <v>811</v>
      </c>
      <c r="AB541" s="26">
        <v>4</v>
      </c>
      <c r="AC541">
        <v>72</v>
      </c>
      <c r="AD541" t="s">
        <v>260</v>
      </c>
      <c r="AE541" s="26">
        <v>4.8</v>
      </c>
      <c r="AF541" s="26">
        <v>6</v>
      </c>
      <c r="AG541" t="s">
        <v>67</v>
      </c>
      <c r="AH541">
        <v>0</v>
      </c>
      <c r="AI541">
        <v>0</v>
      </c>
      <c r="AJ541">
        <v>0</v>
      </c>
      <c r="AK541">
        <v>0</v>
      </c>
      <c r="AL541">
        <v>0</v>
      </c>
      <c r="AN541" s="26">
        <v>0</v>
      </c>
      <c r="AO541">
        <v>0</v>
      </c>
      <c r="AR541" t="s">
        <v>143</v>
      </c>
      <c r="BE541" t="s">
        <v>227</v>
      </c>
      <c r="BF541" t="s">
        <v>340</v>
      </c>
      <c r="BG541" s="6">
        <v>45252</v>
      </c>
      <c r="BH541" s="5">
        <v>0.58675925925925931</v>
      </c>
      <c r="BI541" s="3" t="s">
        <v>13171</v>
      </c>
      <c r="BJ541" s="3">
        <v>14</v>
      </c>
      <c r="BK541" s="3">
        <v>0</v>
      </c>
      <c r="BL541" s="3"/>
      <c r="BM541" s="3">
        <v>3</v>
      </c>
      <c r="BN541" s="3">
        <v>4</v>
      </c>
    </row>
    <row r="542" spans="1:66" x14ac:dyDescent="0.2">
      <c r="A542" t="s">
        <v>3587</v>
      </c>
      <c r="B542" t="s">
        <v>6486</v>
      </c>
      <c r="C542" t="s">
        <v>164</v>
      </c>
      <c r="D542" t="s">
        <v>130</v>
      </c>
      <c r="E542" s="12" t="s">
        <v>6096</v>
      </c>
      <c r="F542" t="s">
        <v>11800</v>
      </c>
      <c r="G542">
        <v>1015</v>
      </c>
      <c r="H542" t="s">
        <v>471</v>
      </c>
      <c r="I542" t="s">
        <v>472</v>
      </c>
      <c r="M542" t="s">
        <v>1053</v>
      </c>
      <c r="N542" t="s">
        <v>6488</v>
      </c>
      <c r="O542" t="s">
        <v>136</v>
      </c>
      <c r="P542" t="s">
        <v>137</v>
      </c>
      <c r="Q542" t="s">
        <v>11801</v>
      </c>
      <c r="R542" t="s">
        <v>11802</v>
      </c>
      <c r="S542" t="s">
        <v>11803</v>
      </c>
      <c r="T542">
        <v>57.689602000000001</v>
      </c>
      <c r="U542">
        <v>39.801988000000001</v>
      </c>
      <c r="W542">
        <v>1</v>
      </c>
      <c r="X542" t="s">
        <v>6492</v>
      </c>
      <c r="Y542" t="s">
        <v>67</v>
      </c>
      <c r="Z542" s="26" t="s">
        <v>13175</v>
      </c>
      <c r="AB542" s="26" t="s">
        <v>142</v>
      </c>
      <c r="AC542" t="s">
        <v>142</v>
      </c>
      <c r="AE542" s="26">
        <v>5</v>
      </c>
      <c r="AF542" s="26">
        <v>3</v>
      </c>
      <c r="AG542" t="s">
        <v>67</v>
      </c>
      <c r="AH542">
        <v>0</v>
      </c>
      <c r="AI542">
        <v>0</v>
      </c>
      <c r="AJ542">
        <v>0</v>
      </c>
      <c r="AK542">
        <v>0</v>
      </c>
      <c r="AL542">
        <v>0</v>
      </c>
      <c r="AN542" s="26">
        <v>1</v>
      </c>
      <c r="AO542">
        <v>0</v>
      </c>
      <c r="AR542" t="s">
        <v>143</v>
      </c>
      <c r="BE542" t="s">
        <v>145</v>
      </c>
      <c r="BG542" s="6">
        <v>45252</v>
      </c>
      <c r="BH542" s="5">
        <v>0.51372685185185185</v>
      </c>
      <c r="BI542" s="3" t="s">
        <v>13171</v>
      </c>
      <c r="BJ542" s="3">
        <v>12</v>
      </c>
      <c r="BK542" s="3">
        <v>15</v>
      </c>
      <c r="BL542" s="3"/>
      <c r="BM542" s="3">
        <v>3</v>
      </c>
      <c r="BN542" s="3">
        <v>19</v>
      </c>
    </row>
    <row r="543" spans="1:66" x14ac:dyDescent="0.2">
      <c r="A543" t="s">
        <v>4170</v>
      </c>
      <c r="B543" t="s">
        <v>76</v>
      </c>
      <c r="D543" t="s">
        <v>59</v>
      </c>
      <c r="E543" s="12" t="s">
        <v>11816</v>
      </c>
      <c r="F543" t="s">
        <v>11817</v>
      </c>
      <c r="G543">
        <v>1000</v>
      </c>
      <c r="H543" t="s">
        <v>175</v>
      </c>
      <c r="I543" t="s">
        <v>176</v>
      </c>
      <c r="M543" t="s">
        <v>156</v>
      </c>
      <c r="N543" t="s">
        <v>1719</v>
      </c>
      <c r="O543" t="s">
        <v>136</v>
      </c>
      <c r="P543" t="s">
        <v>137</v>
      </c>
      <c r="Q543" t="s">
        <v>11818</v>
      </c>
      <c r="R543" t="s">
        <v>11819</v>
      </c>
      <c r="S543" t="s">
        <v>11820</v>
      </c>
      <c r="T543">
        <v>51.558543</v>
      </c>
      <c r="U543">
        <v>46.076467999999998</v>
      </c>
      <c r="W543">
        <v>397</v>
      </c>
      <c r="X543" t="s">
        <v>11821</v>
      </c>
      <c r="Y543" t="s">
        <v>64</v>
      </c>
      <c r="Z543" s="26" t="s">
        <v>64</v>
      </c>
      <c r="AA543" t="s">
        <v>194</v>
      </c>
      <c r="AB543" s="26">
        <v>6</v>
      </c>
      <c r="AC543">
        <v>3</v>
      </c>
      <c r="AD543" t="s">
        <v>11822</v>
      </c>
      <c r="AE543" s="26">
        <v>5</v>
      </c>
      <c r="AF543" s="26">
        <v>15</v>
      </c>
      <c r="AG543" t="s">
        <v>67</v>
      </c>
      <c r="AH543">
        <v>0</v>
      </c>
      <c r="AI543">
        <v>0</v>
      </c>
      <c r="AJ543">
        <v>0</v>
      </c>
      <c r="AK543">
        <v>0</v>
      </c>
      <c r="AL543">
        <v>0</v>
      </c>
      <c r="AN543" s="26">
        <v>1</v>
      </c>
      <c r="AO543">
        <v>0</v>
      </c>
      <c r="AR543" t="s">
        <v>143</v>
      </c>
      <c r="BE543" t="s">
        <v>145</v>
      </c>
      <c r="BG543" s="6">
        <v>45252</v>
      </c>
      <c r="BH543" s="5">
        <v>0.48881944444444447</v>
      </c>
      <c r="BI543" s="3" t="s">
        <v>13171</v>
      </c>
      <c r="BJ543" s="3">
        <v>11</v>
      </c>
      <c r="BK543" s="3">
        <v>30</v>
      </c>
      <c r="BL543" s="3"/>
      <c r="BM543" s="3">
        <v>3</v>
      </c>
      <c r="BN543" s="3">
        <v>43</v>
      </c>
    </row>
    <row r="544" spans="1:66" x14ac:dyDescent="0.2">
      <c r="A544" t="s">
        <v>3587</v>
      </c>
      <c r="B544" t="s">
        <v>76</v>
      </c>
      <c r="D544" t="s">
        <v>59</v>
      </c>
      <c r="E544" s="12" t="s">
        <v>11823</v>
      </c>
      <c r="F544" t="s">
        <v>11824</v>
      </c>
      <c r="G544">
        <v>500</v>
      </c>
      <c r="H544" t="s">
        <v>204</v>
      </c>
      <c r="I544" t="s">
        <v>205</v>
      </c>
      <c r="K544" t="s">
        <v>1101</v>
      </c>
      <c r="L544" t="s">
        <v>303</v>
      </c>
      <c r="N544" t="s">
        <v>1311</v>
      </c>
      <c r="O544" t="s">
        <v>136</v>
      </c>
      <c r="P544" t="s">
        <v>137</v>
      </c>
      <c r="Q544" t="s">
        <v>11825</v>
      </c>
      <c r="R544" t="s">
        <v>11826</v>
      </c>
      <c r="S544" t="s">
        <v>11827</v>
      </c>
      <c r="T544">
        <v>56.326971999999998</v>
      </c>
      <c r="U544">
        <v>43.912508000000003</v>
      </c>
      <c r="V544">
        <v>1</v>
      </c>
      <c r="W544">
        <v>200</v>
      </c>
      <c r="X544" t="s">
        <v>11828</v>
      </c>
      <c r="Y544" t="s">
        <v>64</v>
      </c>
      <c r="Z544" s="26" t="s">
        <v>64</v>
      </c>
      <c r="AA544" t="s">
        <v>473</v>
      </c>
      <c r="AB544" s="26">
        <v>8</v>
      </c>
      <c r="AC544">
        <v>0</v>
      </c>
      <c r="AD544" t="s">
        <v>109</v>
      </c>
      <c r="AE544" s="26">
        <v>5</v>
      </c>
      <c r="AF544" s="26">
        <v>1</v>
      </c>
      <c r="AG544" t="s">
        <v>67</v>
      </c>
      <c r="AH544">
        <v>0</v>
      </c>
      <c r="AI544">
        <v>0</v>
      </c>
      <c r="AJ544">
        <v>0</v>
      </c>
      <c r="AK544">
        <v>0</v>
      </c>
      <c r="AL544">
        <v>0</v>
      </c>
      <c r="AN544" s="26">
        <v>0</v>
      </c>
      <c r="AO544">
        <v>0</v>
      </c>
      <c r="AR544" t="s">
        <v>143</v>
      </c>
      <c r="BE544" t="s">
        <v>227</v>
      </c>
      <c r="BF544" t="s">
        <v>340</v>
      </c>
      <c r="BG544" s="6">
        <v>45252</v>
      </c>
      <c r="BH544" s="5">
        <v>0.48745370370370367</v>
      </c>
      <c r="BI544" s="3" t="s">
        <v>13171</v>
      </c>
      <c r="BJ544" s="3">
        <v>11</v>
      </c>
      <c r="BK544" s="3">
        <v>30</v>
      </c>
      <c r="BL544" s="3"/>
      <c r="BM544" s="3">
        <v>3</v>
      </c>
      <c r="BN544" s="3">
        <v>41</v>
      </c>
    </row>
    <row r="545" spans="1:66" x14ac:dyDescent="0.2">
      <c r="A545" t="s">
        <v>3587</v>
      </c>
      <c r="B545" t="s">
        <v>4127</v>
      </c>
      <c r="C545" t="s">
        <v>164</v>
      </c>
      <c r="D545" t="s">
        <v>130</v>
      </c>
      <c r="E545" s="12" t="s">
        <v>11833</v>
      </c>
      <c r="F545" t="s">
        <v>11834</v>
      </c>
      <c r="G545">
        <v>30</v>
      </c>
      <c r="H545" t="s">
        <v>146</v>
      </c>
      <c r="I545" t="s">
        <v>704</v>
      </c>
      <c r="N545" t="s">
        <v>11835</v>
      </c>
      <c r="O545" t="s">
        <v>136</v>
      </c>
      <c r="P545" t="s">
        <v>137</v>
      </c>
      <c r="Q545" t="s">
        <v>11836</v>
      </c>
      <c r="R545" t="s">
        <v>11837</v>
      </c>
      <c r="S545" t="s">
        <v>11838</v>
      </c>
      <c r="T545">
        <v>55.579477884593516</v>
      </c>
      <c r="U545">
        <v>42.052153507934548</v>
      </c>
      <c r="W545">
        <v>448</v>
      </c>
      <c r="X545" t="s">
        <v>4135</v>
      </c>
      <c r="Y545" t="s">
        <v>67</v>
      </c>
      <c r="Z545" s="26" t="s">
        <v>13175</v>
      </c>
      <c r="AB545" s="26" t="s">
        <v>142</v>
      </c>
      <c r="AC545" t="s">
        <v>142</v>
      </c>
      <c r="AE545" s="26">
        <v>5</v>
      </c>
      <c r="AF545" s="26">
        <v>196</v>
      </c>
      <c r="AG545" t="s">
        <v>67</v>
      </c>
      <c r="AH545">
        <v>0</v>
      </c>
      <c r="AI545">
        <v>0</v>
      </c>
      <c r="AJ545">
        <v>0</v>
      </c>
      <c r="AK545">
        <v>0</v>
      </c>
      <c r="AL545">
        <v>0</v>
      </c>
      <c r="AN545" s="26">
        <v>0</v>
      </c>
      <c r="AO545">
        <v>0</v>
      </c>
      <c r="AR545" t="s">
        <v>143</v>
      </c>
      <c r="BE545" t="s">
        <v>145</v>
      </c>
      <c r="BF545" t="s">
        <v>340</v>
      </c>
      <c r="BG545" s="6">
        <v>45252</v>
      </c>
      <c r="BH545" s="5">
        <v>0.47791666666666671</v>
      </c>
      <c r="BI545" s="3" t="s">
        <v>13171</v>
      </c>
      <c r="BJ545" s="3">
        <v>11</v>
      </c>
      <c r="BK545" s="3">
        <v>15</v>
      </c>
      <c r="BL545" s="3"/>
      <c r="BM545" s="3">
        <v>3</v>
      </c>
      <c r="BN545" s="3">
        <v>28</v>
      </c>
    </row>
    <row r="546" spans="1:66" x14ac:dyDescent="0.2">
      <c r="A546" t="s">
        <v>3587</v>
      </c>
      <c r="B546" t="s">
        <v>76</v>
      </c>
      <c r="D546" t="s">
        <v>59</v>
      </c>
      <c r="E546" s="12" t="s">
        <v>11851</v>
      </c>
      <c r="F546" t="s">
        <v>11852</v>
      </c>
      <c r="G546">
        <v>0</v>
      </c>
      <c r="H546" t="s">
        <v>320</v>
      </c>
      <c r="I546" t="s">
        <v>2226</v>
      </c>
      <c r="N546" t="s">
        <v>11853</v>
      </c>
      <c r="O546" t="s">
        <v>136</v>
      </c>
      <c r="P546" t="s">
        <v>137</v>
      </c>
      <c r="Q546" t="s">
        <v>11854</v>
      </c>
      <c r="R546" t="s">
        <v>11855</v>
      </c>
      <c r="S546" t="s">
        <v>11856</v>
      </c>
      <c r="T546">
        <v>55.609649322881594</v>
      </c>
      <c r="U546">
        <v>38.107492244110041</v>
      </c>
      <c r="V546">
        <v>3</v>
      </c>
      <c r="W546">
        <v>53</v>
      </c>
      <c r="X546" t="s">
        <v>11857</v>
      </c>
      <c r="Y546" t="s">
        <v>64</v>
      </c>
      <c r="Z546" s="26" t="s">
        <v>64</v>
      </c>
      <c r="AA546" t="s">
        <v>11858</v>
      </c>
      <c r="AB546" s="26">
        <v>2</v>
      </c>
      <c r="AC546">
        <v>1</v>
      </c>
      <c r="AE546" s="26">
        <v>0</v>
      </c>
      <c r="AF546" s="26">
        <v>0</v>
      </c>
      <c r="AG546" t="s">
        <v>67</v>
      </c>
      <c r="AH546">
        <v>0</v>
      </c>
      <c r="AI546">
        <v>0</v>
      </c>
      <c r="AJ546">
        <v>0</v>
      </c>
      <c r="AK546">
        <v>0</v>
      </c>
      <c r="AL546">
        <v>0</v>
      </c>
      <c r="AN546" s="26">
        <v>0</v>
      </c>
      <c r="AO546">
        <v>0</v>
      </c>
      <c r="AR546" t="s">
        <v>143</v>
      </c>
      <c r="BE546" t="s">
        <v>227</v>
      </c>
      <c r="BF546" t="s">
        <v>340</v>
      </c>
      <c r="BG546" s="6">
        <v>45252</v>
      </c>
      <c r="BH546" s="5">
        <v>0.42231481481481481</v>
      </c>
      <c r="BI546" s="3" t="s">
        <v>13171</v>
      </c>
      <c r="BJ546" s="3">
        <v>10</v>
      </c>
      <c r="BK546" s="3">
        <v>0</v>
      </c>
      <c r="BL546" s="3"/>
      <c r="BM546" s="3">
        <v>3</v>
      </c>
      <c r="BN546" s="3">
        <v>8</v>
      </c>
    </row>
    <row r="547" spans="1:66" x14ac:dyDescent="0.2">
      <c r="A547" t="s">
        <v>3587</v>
      </c>
      <c r="B547" t="s">
        <v>11880</v>
      </c>
      <c r="D547" t="s">
        <v>59</v>
      </c>
      <c r="E547" s="12" t="s">
        <v>3588</v>
      </c>
      <c r="F547" t="s">
        <v>11881</v>
      </c>
      <c r="G547">
        <v>20</v>
      </c>
      <c r="H547" t="s">
        <v>320</v>
      </c>
      <c r="I547" t="s">
        <v>11882</v>
      </c>
      <c r="N547" t="s">
        <v>11883</v>
      </c>
      <c r="O547" t="s">
        <v>136</v>
      </c>
      <c r="P547" t="s">
        <v>137</v>
      </c>
      <c r="Q547" t="s">
        <v>11884</v>
      </c>
      <c r="R547" t="s">
        <v>11885</v>
      </c>
      <c r="S547" t="s">
        <v>11886</v>
      </c>
      <c r="T547">
        <v>55.629891148826069</v>
      </c>
      <c r="U547">
        <v>36.955668987129172</v>
      </c>
      <c r="W547">
        <v>277</v>
      </c>
      <c r="X547" t="s">
        <v>11887</v>
      </c>
      <c r="Y547" t="s">
        <v>64</v>
      </c>
      <c r="Z547" s="26" t="s">
        <v>64</v>
      </c>
      <c r="AA547" t="s">
        <v>294</v>
      </c>
      <c r="AB547" s="26">
        <v>7</v>
      </c>
      <c r="AC547">
        <v>0</v>
      </c>
      <c r="AD547" t="s">
        <v>443</v>
      </c>
      <c r="AE547" s="26">
        <v>4.9000000000000004</v>
      </c>
      <c r="AF547" s="26">
        <v>15</v>
      </c>
      <c r="AG547" t="s">
        <v>67</v>
      </c>
      <c r="AH547">
        <v>0</v>
      </c>
      <c r="AI547">
        <v>0</v>
      </c>
      <c r="AJ547">
        <v>0</v>
      </c>
      <c r="AK547">
        <v>0</v>
      </c>
      <c r="AL547">
        <v>0</v>
      </c>
      <c r="AN547" s="26">
        <v>1</v>
      </c>
      <c r="AO547">
        <v>0</v>
      </c>
      <c r="AR547" t="s">
        <v>143</v>
      </c>
      <c r="BE547" t="s">
        <v>145</v>
      </c>
      <c r="BG547" s="6">
        <v>45252</v>
      </c>
      <c r="BH547" s="5">
        <v>0.38125000000000003</v>
      </c>
      <c r="BI547" s="3" t="s">
        <v>13171</v>
      </c>
      <c r="BJ547" s="3">
        <v>9</v>
      </c>
      <c r="BK547" s="3">
        <v>0</v>
      </c>
      <c r="BL547" s="3"/>
      <c r="BM547" s="3">
        <v>3</v>
      </c>
      <c r="BN547" s="3">
        <v>9</v>
      </c>
    </row>
    <row r="548" spans="1:66" x14ac:dyDescent="0.2">
      <c r="A548" t="s">
        <v>3587</v>
      </c>
      <c r="B548" t="s">
        <v>76</v>
      </c>
      <c r="D548" t="s">
        <v>59</v>
      </c>
      <c r="E548" s="12" t="s">
        <v>3658</v>
      </c>
      <c r="F548" t="s">
        <v>3658</v>
      </c>
      <c r="G548">
        <v>1</v>
      </c>
      <c r="H548" t="s">
        <v>146</v>
      </c>
      <c r="I548" t="s">
        <v>1334</v>
      </c>
      <c r="N548" t="s">
        <v>11936</v>
      </c>
      <c r="O548" t="s">
        <v>136</v>
      </c>
      <c r="P548" t="s">
        <v>137</v>
      </c>
      <c r="Q548" t="s">
        <v>11937</v>
      </c>
      <c r="R548" t="s">
        <v>11938</v>
      </c>
      <c r="S548" t="s">
        <v>11939</v>
      </c>
      <c r="T548">
        <v>56.242411347976137</v>
      </c>
      <c r="U548">
        <v>42.142356774033175</v>
      </c>
      <c r="W548">
        <v>16</v>
      </c>
      <c r="X548" t="s">
        <v>11940</v>
      </c>
      <c r="Y548" t="s">
        <v>64</v>
      </c>
      <c r="Z548" s="26" t="s">
        <v>64</v>
      </c>
      <c r="AA548" t="s">
        <v>914</v>
      </c>
      <c r="AB548" s="26">
        <v>36</v>
      </c>
      <c r="AC548">
        <v>81</v>
      </c>
      <c r="AD548" t="s">
        <v>672</v>
      </c>
      <c r="AE548" s="26">
        <v>5</v>
      </c>
      <c r="AF548" s="26">
        <v>11</v>
      </c>
      <c r="AG548" t="s">
        <v>67</v>
      </c>
      <c r="AH548">
        <v>0</v>
      </c>
      <c r="AI548">
        <v>0</v>
      </c>
      <c r="AJ548">
        <v>0</v>
      </c>
      <c r="AK548">
        <v>0</v>
      </c>
      <c r="AL548">
        <v>0</v>
      </c>
      <c r="AN548" s="26">
        <v>0</v>
      </c>
      <c r="AO548">
        <v>0</v>
      </c>
      <c r="AR548" t="s">
        <v>143</v>
      </c>
      <c r="BE548" t="s">
        <v>145</v>
      </c>
      <c r="BF548" t="s">
        <v>340</v>
      </c>
      <c r="BG548" s="6">
        <v>45251</v>
      </c>
      <c r="BH548" s="5">
        <v>0.97468749999999993</v>
      </c>
      <c r="BI548" s="3" t="s">
        <v>13172</v>
      </c>
      <c r="BJ548" s="3">
        <v>23</v>
      </c>
      <c r="BK548" s="3">
        <v>15</v>
      </c>
      <c r="BL548" s="3"/>
      <c r="BM548" s="3">
        <v>2</v>
      </c>
      <c r="BN548" s="3">
        <v>23</v>
      </c>
    </row>
    <row r="549" spans="1:66" x14ac:dyDescent="0.2">
      <c r="A549" t="s">
        <v>3587</v>
      </c>
      <c r="B549" t="s">
        <v>76</v>
      </c>
      <c r="D549" t="s">
        <v>59</v>
      </c>
      <c r="E549" s="12" t="s">
        <v>11941</v>
      </c>
      <c r="F549" t="s">
        <v>11942</v>
      </c>
      <c r="G549">
        <v>100</v>
      </c>
      <c r="H549" t="s">
        <v>320</v>
      </c>
      <c r="I549" t="s">
        <v>11943</v>
      </c>
      <c r="N549" t="s">
        <v>11944</v>
      </c>
      <c r="O549" t="s">
        <v>136</v>
      </c>
      <c r="P549" t="s">
        <v>137</v>
      </c>
      <c r="Q549" t="s">
        <v>11945</v>
      </c>
      <c r="R549" t="s">
        <v>11946</v>
      </c>
      <c r="S549" t="s">
        <v>11947</v>
      </c>
      <c r="T549">
        <v>55.998170999999999</v>
      </c>
      <c r="U549">
        <v>36.751874999999998</v>
      </c>
      <c r="V549">
        <v>1</v>
      </c>
      <c r="W549">
        <v>190</v>
      </c>
      <c r="X549" t="s">
        <v>11948</v>
      </c>
      <c r="Y549" t="s">
        <v>64</v>
      </c>
      <c r="Z549" s="26" t="s">
        <v>64</v>
      </c>
      <c r="AA549" t="s">
        <v>405</v>
      </c>
      <c r="AB549" s="26">
        <v>22</v>
      </c>
      <c r="AC549">
        <v>60</v>
      </c>
      <c r="AD549" t="s">
        <v>11949</v>
      </c>
      <c r="AE549" s="26">
        <v>4.9000000000000004</v>
      </c>
      <c r="AF549" s="26">
        <v>52</v>
      </c>
      <c r="AG549" t="s">
        <v>67</v>
      </c>
      <c r="AH549">
        <v>0</v>
      </c>
      <c r="AI549">
        <v>0</v>
      </c>
      <c r="AJ549">
        <v>0</v>
      </c>
      <c r="AK549">
        <v>0</v>
      </c>
      <c r="AL549">
        <v>0</v>
      </c>
      <c r="AN549" s="26">
        <v>1</v>
      </c>
      <c r="AO549">
        <v>0</v>
      </c>
      <c r="AR549" t="s">
        <v>143</v>
      </c>
      <c r="BE549" t="s">
        <v>227</v>
      </c>
      <c r="BF549" t="s">
        <v>340</v>
      </c>
      <c r="BG549" s="6">
        <v>45251</v>
      </c>
      <c r="BH549" s="5">
        <v>0.95599537037037041</v>
      </c>
      <c r="BI549" s="3" t="s">
        <v>13172</v>
      </c>
      <c r="BJ549" s="3">
        <v>22</v>
      </c>
      <c r="BK549" s="3">
        <v>45</v>
      </c>
      <c r="BL549" s="3"/>
      <c r="BM549" s="3">
        <v>2</v>
      </c>
      <c r="BN549" s="3">
        <v>56</v>
      </c>
    </row>
    <row r="550" spans="1:66" x14ac:dyDescent="0.2">
      <c r="A550" t="s">
        <v>3595</v>
      </c>
      <c r="B550" t="s">
        <v>11766</v>
      </c>
      <c r="D550" t="s">
        <v>59</v>
      </c>
      <c r="E550" s="12" t="s">
        <v>4302</v>
      </c>
      <c r="F550" t="s">
        <v>11963</v>
      </c>
      <c r="G550">
        <v>50200</v>
      </c>
      <c r="H550" t="s">
        <v>320</v>
      </c>
      <c r="I550" t="s">
        <v>1253</v>
      </c>
      <c r="N550" t="s">
        <v>5289</v>
      </c>
      <c r="O550" t="s">
        <v>136</v>
      </c>
      <c r="P550" t="s">
        <v>137</v>
      </c>
      <c r="Q550" t="s">
        <v>11964</v>
      </c>
      <c r="R550" t="s">
        <v>11965</v>
      </c>
      <c r="S550" t="s">
        <v>11966</v>
      </c>
      <c r="T550">
        <v>55.797007000000001</v>
      </c>
      <c r="U550">
        <v>37.938118000000003</v>
      </c>
      <c r="W550">
        <v>1</v>
      </c>
      <c r="X550" t="s">
        <v>11773</v>
      </c>
      <c r="Y550" t="s">
        <v>64</v>
      </c>
      <c r="Z550" s="26" t="s">
        <v>64</v>
      </c>
      <c r="AA550" t="s">
        <v>3132</v>
      </c>
      <c r="AB550" s="26">
        <v>1891</v>
      </c>
      <c r="AC550">
        <v>136</v>
      </c>
      <c r="AE550" s="26">
        <v>5</v>
      </c>
      <c r="AF550" s="26">
        <v>12</v>
      </c>
      <c r="AG550" t="s">
        <v>67</v>
      </c>
      <c r="AH550">
        <v>0</v>
      </c>
      <c r="AI550">
        <v>0</v>
      </c>
      <c r="AJ550">
        <v>0</v>
      </c>
      <c r="AK550">
        <v>0</v>
      </c>
      <c r="AL550">
        <v>0</v>
      </c>
      <c r="AN550" s="26">
        <v>0</v>
      </c>
      <c r="AO550">
        <v>0</v>
      </c>
      <c r="AR550" t="s">
        <v>143</v>
      </c>
      <c r="BE550" t="s">
        <v>145</v>
      </c>
      <c r="BF550" t="s">
        <v>340</v>
      </c>
      <c r="BG550" s="6">
        <v>45251</v>
      </c>
      <c r="BH550" s="5">
        <v>0.86048611111111117</v>
      </c>
      <c r="BI550" s="3" t="s">
        <v>13172</v>
      </c>
      <c r="BJ550" s="3">
        <v>20</v>
      </c>
      <c r="BK550" s="3">
        <v>30</v>
      </c>
      <c r="BL550" s="3"/>
      <c r="BM550" s="3">
        <v>2</v>
      </c>
      <c r="BN550" s="3">
        <v>39</v>
      </c>
    </row>
    <row r="551" spans="1:66" x14ac:dyDescent="0.2">
      <c r="A551" t="s">
        <v>3587</v>
      </c>
      <c r="B551" t="s">
        <v>6486</v>
      </c>
      <c r="C551" t="s">
        <v>164</v>
      </c>
      <c r="D551" t="s">
        <v>130</v>
      </c>
      <c r="E551" s="12" t="s">
        <v>9621</v>
      </c>
      <c r="F551" t="s">
        <v>11981</v>
      </c>
      <c r="G551">
        <v>1015</v>
      </c>
      <c r="H551" t="s">
        <v>471</v>
      </c>
      <c r="I551" t="s">
        <v>472</v>
      </c>
      <c r="M551" t="s">
        <v>1053</v>
      </c>
      <c r="N551" t="s">
        <v>6488</v>
      </c>
      <c r="O551" t="s">
        <v>136</v>
      </c>
      <c r="P551" t="s">
        <v>137</v>
      </c>
      <c r="Q551" t="s">
        <v>11982</v>
      </c>
      <c r="R551" t="s">
        <v>11983</v>
      </c>
      <c r="S551" t="s">
        <v>11984</v>
      </c>
      <c r="T551">
        <v>57.689602000000001</v>
      </c>
      <c r="U551">
        <v>39.801988000000001</v>
      </c>
      <c r="W551">
        <v>1</v>
      </c>
      <c r="X551" t="s">
        <v>6492</v>
      </c>
      <c r="Y551" t="s">
        <v>67</v>
      </c>
      <c r="Z551" s="26" t="s">
        <v>13175</v>
      </c>
      <c r="AB551" s="26" t="s">
        <v>142</v>
      </c>
      <c r="AC551" t="s">
        <v>142</v>
      </c>
      <c r="AE551" s="26">
        <v>5</v>
      </c>
      <c r="AF551" s="26">
        <v>3</v>
      </c>
      <c r="AG551" t="s">
        <v>67</v>
      </c>
      <c r="AH551">
        <v>0</v>
      </c>
      <c r="AI551">
        <v>0</v>
      </c>
      <c r="AJ551">
        <v>0</v>
      </c>
      <c r="AK551">
        <v>0</v>
      </c>
      <c r="AL551">
        <v>0</v>
      </c>
      <c r="AN551" s="26">
        <v>1</v>
      </c>
      <c r="AO551">
        <v>0</v>
      </c>
      <c r="AR551" t="s">
        <v>143</v>
      </c>
      <c r="BE551" t="s">
        <v>145</v>
      </c>
      <c r="BG551" s="6">
        <v>45251</v>
      </c>
      <c r="BH551" s="5">
        <v>0.81813657407407403</v>
      </c>
      <c r="BI551" s="3" t="s">
        <v>13172</v>
      </c>
      <c r="BJ551" s="3">
        <v>19</v>
      </c>
      <c r="BK551" s="3">
        <v>30</v>
      </c>
      <c r="BL551" s="3"/>
      <c r="BM551" s="3">
        <v>2</v>
      </c>
      <c r="BN551" s="3">
        <v>38</v>
      </c>
    </row>
    <row r="552" spans="1:66" x14ac:dyDescent="0.2">
      <c r="A552" t="s">
        <v>3587</v>
      </c>
      <c r="B552" t="s">
        <v>76</v>
      </c>
      <c r="D552" t="s">
        <v>59</v>
      </c>
      <c r="E552" s="12" t="s">
        <v>12001</v>
      </c>
      <c r="F552" t="s">
        <v>12002</v>
      </c>
      <c r="G552">
        <v>40000</v>
      </c>
      <c r="H552" t="s">
        <v>491</v>
      </c>
      <c r="I552" t="s">
        <v>8575</v>
      </c>
      <c r="N552" t="s">
        <v>12003</v>
      </c>
      <c r="O552" t="s">
        <v>136</v>
      </c>
      <c r="P552" t="s">
        <v>137</v>
      </c>
      <c r="Q552" t="s">
        <v>12004</v>
      </c>
      <c r="R552" t="s">
        <v>12005</v>
      </c>
      <c r="S552" t="s">
        <v>12006</v>
      </c>
      <c r="T552">
        <v>53.119846343994141</v>
      </c>
      <c r="U552">
        <v>48.395061492919922</v>
      </c>
      <c r="W552">
        <v>34</v>
      </c>
      <c r="X552" t="s">
        <v>12007</v>
      </c>
      <c r="Y552" t="s">
        <v>64</v>
      </c>
      <c r="Z552" s="26" t="s">
        <v>64</v>
      </c>
      <c r="AA552" t="s">
        <v>96</v>
      </c>
      <c r="AB552" s="26">
        <v>2</v>
      </c>
      <c r="AC552">
        <v>1</v>
      </c>
      <c r="AE552" s="26">
        <v>0</v>
      </c>
      <c r="AF552" s="26">
        <v>0</v>
      </c>
      <c r="AG552" t="s">
        <v>67</v>
      </c>
      <c r="AH552">
        <v>0</v>
      </c>
      <c r="AI552">
        <v>0</v>
      </c>
      <c r="AJ552">
        <v>0</v>
      </c>
      <c r="AK552">
        <v>0</v>
      </c>
      <c r="AL552">
        <v>0</v>
      </c>
      <c r="AN552" s="26">
        <v>1</v>
      </c>
      <c r="AO552">
        <v>0</v>
      </c>
      <c r="AR552" t="s">
        <v>143</v>
      </c>
      <c r="BE552" t="s">
        <v>145</v>
      </c>
      <c r="BG552" s="6">
        <v>45251</v>
      </c>
      <c r="BH552" s="5">
        <v>0.75809027777777782</v>
      </c>
      <c r="BI552" s="3" t="s">
        <v>13172</v>
      </c>
      <c r="BJ552" s="3">
        <v>18</v>
      </c>
      <c r="BK552" s="3">
        <v>0</v>
      </c>
      <c r="BL552" s="3"/>
      <c r="BM552" s="3">
        <v>2</v>
      </c>
      <c r="BN552" s="3">
        <v>11</v>
      </c>
    </row>
    <row r="553" spans="1:66" x14ac:dyDescent="0.2">
      <c r="A553" t="s">
        <v>4170</v>
      </c>
      <c r="B553" t="s">
        <v>76</v>
      </c>
      <c r="D553" t="s">
        <v>59</v>
      </c>
      <c r="E553" s="12" t="s">
        <v>12008</v>
      </c>
      <c r="F553" t="s">
        <v>12009</v>
      </c>
      <c r="G553">
        <v>2000</v>
      </c>
      <c r="H553" t="s">
        <v>204</v>
      </c>
      <c r="I553" t="s">
        <v>205</v>
      </c>
      <c r="K553" t="s">
        <v>1101</v>
      </c>
      <c r="L553" t="s">
        <v>488</v>
      </c>
      <c r="N553" t="s">
        <v>12010</v>
      </c>
      <c r="O553" t="s">
        <v>136</v>
      </c>
      <c r="P553" t="s">
        <v>137</v>
      </c>
      <c r="Q553" t="s">
        <v>12011</v>
      </c>
      <c r="R553" t="s">
        <v>12012</v>
      </c>
      <c r="S553" t="s">
        <v>12013</v>
      </c>
      <c r="T553">
        <v>56.342941575560801</v>
      </c>
      <c r="U553">
        <v>43.916562494746202</v>
      </c>
      <c r="V553">
        <v>3</v>
      </c>
      <c r="W553">
        <v>172</v>
      </c>
      <c r="X553" t="s">
        <v>12014</v>
      </c>
      <c r="Y553" t="s">
        <v>64</v>
      </c>
      <c r="Z553" s="26" t="s">
        <v>64</v>
      </c>
      <c r="AA553" t="s">
        <v>600</v>
      </c>
      <c r="AB553" s="26">
        <v>3</v>
      </c>
      <c r="AC553">
        <v>22</v>
      </c>
      <c r="AD553" t="s">
        <v>1613</v>
      </c>
      <c r="AE553" s="26">
        <v>5</v>
      </c>
      <c r="AF553" s="26">
        <v>2</v>
      </c>
      <c r="AG553" t="s">
        <v>67</v>
      </c>
      <c r="AH553">
        <v>0</v>
      </c>
      <c r="AI553">
        <v>0</v>
      </c>
      <c r="AJ553">
        <v>0</v>
      </c>
      <c r="AK553">
        <v>0</v>
      </c>
      <c r="AL553">
        <v>0</v>
      </c>
      <c r="AN553" s="26">
        <v>1</v>
      </c>
      <c r="AO553">
        <v>0</v>
      </c>
      <c r="AR553" t="s">
        <v>143</v>
      </c>
      <c r="BE553" t="s">
        <v>145</v>
      </c>
      <c r="BF553" t="s">
        <v>340</v>
      </c>
      <c r="BG553" s="6">
        <v>45251</v>
      </c>
      <c r="BH553" s="5">
        <v>0.73372685185185194</v>
      </c>
      <c r="BI553" s="3" t="s">
        <v>13172</v>
      </c>
      <c r="BJ553" s="3">
        <v>17</v>
      </c>
      <c r="BK553" s="3">
        <v>30</v>
      </c>
      <c r="BL553" s="3"/>
      <c r="BM553" s="3">
        <v>2</v>
      </c>
      <c r="BN553" s="3">
        <v>36</v>
      </c>
    </row>
    <row r="554" spans="1:66" x14ac:dyDescent="0.2">
      <c r="A554" t="s">
        <v>4170</v>
      </c>
      <c r="B554" t="s">
        <v>76</v>
      </c>
      <c r="C554" t="s">
        <v>12015</v>
      </c>
      <c r="D554" t="s">
        <v>130</v>
      </c>
      <c r="E554" s="12" t="s">
        <v>12016</v>
      </c>
      <c r="F554" t="s">
        <v>12017</v>
      </c>
      <c r="G554">
        <v>28000</v>
      </c>
      <c r="H554" t="s">
        <v>204</v>
      </c>
      <c r="I554" t="s">
        <v>205</v>
      </c>
      <c r="K554" t="s">
        <v>12018</v>
      </c>
      <c r="L554" t="s">
        <v>207</v>
      </c>
      <c r="N554" t="s">
        <v>12019</v>
      </c>
      <c r="O554" t="s">
        <v>136</v>
      </c>
      <c r="P554" t="s">
        <v>137</v>
      </c>
      <c r="Q554" t="s">
        <v>12020</v>
      </c>
      <c r="R554" t="s">
        <v>12021</v>
      </c>
      <c r="S554" t="s">
        <v>12022</v>
      </c>
      <c r="T554">
        <v>56.230817000000002</v>
      </c>
      <c r="U554">
        <v>43.827976</v>
      </c>
      <c r="W554">
        <v>103</v>
      </c>
      <c r="X554" t="s">
        <v>12023</v>
      </c>
      <c r="Y554" t="s">
        <v>64</v>
      </c>
      <c r="Z554" s="26" t="s">
        <v>64</v>
      </c>
      <c r="AA554" t="s">
        <v>294</v>
      </c>
      <c r="AB554" s="26">
        <v>29</v>
      </c>
      <c r="AC554">
        <v>0</v>
      </c>
      <c r="AE554" s="26">
        <v>4</v>
      </c>
      <c r="AF554" s="26">
        <v>4</v>
      </c>
      <c r="AG554" t="s">
        <v>67</v>
      </c>
      <c r="AH554">
        <v>0</v>
      </c>
      <c r="AI554">
        <v>0</v>
      </c>
      <c r="AJ554">
        <v>0</v>
      </c>
      <c r="AK554">
        <v>0</v>
      </c>
      <c r="AL554">
        <v>0</v>
      </c>
      <c r="AN554" s="26">
        <v>0</v>
      </c>
      <c r="AO554">
        <v>0</v>
      </c>
      <c r="AR554" t="s">
        <v>143</v>
      </c>
      <c r="BE554" t="s">
        <v>145</v>
      </c>
      <c r="BG554" s="6">
        <v>45251</v>
      </c>
      <c r="BH554" s="5">
        <v>0.71074074074074067</v>
      </c>
      <c r="BI554" s="3" t="s">
        <v>13172</v>
      </c>
      <c r="BJ554" s="3">
        <v>17</v>
      </c>
      <c r="BK554" s="3">
        <v>0</v>
      </c>
      <c r="BL554" s="3"/>
      <c r="BM554" s="3">
        <v>2</v>
      </c>
      <c r="BN554" s="3">
        <v>3</v>
      </c>
    </row>
    <row r="555" spans="1:66" x14ac:dyDescent="0.2">
      <c r="A555" t="s">
        <v>3587</v>
      </c>
      <c r="B555" t="s">
        <v>6486</v>
      </c>
      <c r="C555" t="s">
        <v>164</v>
      </c>
      <c r="D555" t="s">
        <v>130</v>
      </c>
      <c r="E555" s="12" t="s">
        <v>8292</v>
      </c>
      <c r="F555" t="s">
        <v>12024</v>
      </c>
      <c r="G555">
        <v>1260</v>
      </c>
      <c r="H555" t="s">
        <v>471</v>
      </c>
      <c r="I555" t="s">
        <v>472</v>
      </c>
      <c r="M555" t="s">
        <v>1053</v>
      </c>
      <c r="N555" t="s">
        <v>6488</v>
      </c>
      <c r="O555" t="s">
        <v>136</v>
      </c>
      <c r="P555" t="s">
        <v>137</v>
      </c>
      <c r="Q555" t="s">
        <v>12025</v>
      </c>
      <c r="R555" t="s">
        <v>12026</v>
      </c>
      <c r="S555" t="s">
        <v>12027</v>
      </c>
      <c r="T555">
        <v>57.689602000000001</v>
      </c>
      <c r="U555">
        <v>39.801988000000001</v>
      </c>
      <c r="X555" t="s">
        <v>6492</v>
      </c>
      <c r="Y555" t="s">
        <v>67</v>
      </c>
      <c r="Z555" s="26" t="s">
        <v>13175</v>
      </c>
      <c r="AB555" s="26" t="s">
        <v>142</v>
      </c>
      <c r="AC555" t="s">
        <v>142</v>
      </c>
      <c r="AE555" s="26">
        <v>5</v>
      </c>
      <c r="AF555" s="26">
        <v>3</v>
      </c>
      <c r="AG555" t="s">
        <v>67</v>
      </c>
      <c r="AH555">
        <v>0</v>
      </c>
      <c r="AI555">
        <v>0</v>
      </c>
      <c r="AJ555">
        <v>0</v>
      </c>
      <c r="AK555">
        <v>0</v>
      </c>
      <c r="AL555">
        <v>0</v>
      </c>
      <c r="AN555" s="26">
        <v>1</v>
      </c>
      <c r="AO555">
        <v>0</v>
      </c>
      <c r="AR555" t="s">
        <v>143</v>
      </c>
      <c r="BE555" t="s">
        <v>145</v>
      </c>
      <c r="BG555" s="6">
        <v>45251</v>
      </c>
      <c r="BH555" s="5">
        <v>0.68956018518518514</v>
      </c>
      <c r="BI555" s="3" t="s">
        <v>13172</v>
      </c>
      <c r="BJ555" s="3">
        <v>16</v>
      </c>
      <c r="BK555" s="3">
        <v>30</v>
      </c>
      <c r="BL555" s="3"/>
      <c r="BM555" s="3">
        <v>2</v>
      </c>
      <c r="BN555" s="3">
        <v>32</v>
      </c>
    </row>
    <row r="556" spans="1:66" x14ac:dyDescent="0.2">
      <c r="A556" t="s">
        <v>3587</v>
      </c>
      <c r="B556" t="s">
        <v>6486</v>
      </c>
      <c r="C556" t="s">
        <v>164</v>
      </c>
      <c r="D556" t="s">
        <v>130</v>
      </c>
      <c r="E556" s="12" t="s">
        <v>8297</v>
      </c>
      <c r="F556" t="s">
        <v>12028</v>
      </c>
      <c r="G556">
        <v>1260</v>
      </c>
      <c r="H556" t="s">
        <v>471</v>
      </c>
      <c r="I556" t="s">
        <v>472</v>
      </c>
      <c r="M556" t="s">
        <v>1053</v>
      </c>
      <c r="N556" t="s">
        <v>6488</v>
      </c>
      <c r="O556" t="s">
        <v>136</v>
      </c>
      <c r="P556" t="s">
        <v>137</v>
      </c>
      <c r="Q556" t="s">
        <v>12029</v>
      </c>
      <c r="R556" t="s">
        <v>12030</v>
      </c>
      <c r="S556" t="s">
        <v>12031</v>
      </c>
      <c r="T556">
        <v>57.689602000000001</v>
      </c>
      <c r="U556">
        <v>39.801988000000001</v>
      </c>
      <c r="W556">
        <v>2</v>
      </c>
      <c r="X556" t="s">
        <v>6492</v>
      </c>
      <c r="Y556" t="s">
        <v>67</v>
      </c>
      <c r="Z556" s="26" t="s">
        <v>13175</v>
      </c>
      <c r="AB556" s="26" t="s">
        <v>142</v>
      </c>
      <c r="AC556" t="s">
        <v>142</v>
      </c>
      <c r="AE556" s="26">
        <v>5</v>
      </c>
      <c r="AF556" s="26">
        <v>3</v>
      </c>
      <c r="AG556" t="s">
        <v>67</v>
      </c>
      <c r="AH556">
        <v>0</v>
      </c>
      <c r="AI556">
        <v>0</v>
      </c>
      <c r="AJ556">
        <v>0</v>
      </c>
      <c r="AK556">
        <v>0</v>
      </c>
      <c r="AL556">
        <v>0</v>
      </c>
      <c r="AN556" s="26">
        <v>1</v>
      </c>
      <c r="AO556">
        <v>0</v>
      </c>
      <c r="AR556" t="s">
        <v>143</v>
      </c>
      <c r="BE556" t="s">
        <v>145</v>
      </c>
      <c r="BG556" s="6">
        <v>45251</v>
      </c>
      <c r="BH556" s="5">
        <v>0.67603009259259261</v>
      </c>
      <c r="BI556" s="3" t="s">
        <v>13172</v>
      </c>
      <c r="BJ556" s="3">
        <v>16</v>
      </c>
      <c r="BK556" s="3">
        <v>0</v>
      </c>
      <c r="BL556" s="3"/>
      <c r="BM556" s="3">
        <v>2</v>
      </c>
      <c r="BN556" s="3">
        <v>13</v>
      </c>
    </row>
    <row r="557" spans="1:66" x14ac:dyDescent="0.2">
      <c r="A557" t="s">
        <v>3595</v>
      </c>
      <c r="B557" t="s">
        <v>6486</v>
      </c>
      <c r="C557" t="s">
        <v>164</v>
      </c>
      <c r="D557" t="s">
        <v>130</v>
      </c>
      <c r="E557" s="12" t="s">
        <v>7970</v>
      </c>
      <c r="F557" t="s">
        <v>12032</v>
      </c>
      <c r="G557">
        <v>1184</v>
      </c>
      <c r="H557" t="s">
        <v>471</v>
      </c>
      <c r="I557" t="s">
        <v>472</v>
      </c>
      <c r="M557" t="s">
        <v>1053</v>
      </c>
      <c r="N557" t="s">
        <v>6488</v>
      </c>
      <c r="O557" t="s">
        <v>136</v>
      </c>
      <c r="P557" t="s">
        <v>137</v>
      </c>
      <c r="Q557" t="s">
        <v>12033</v>
      </c>
      <c r="R557" t="s">
        <v>12034</v>
      </c>
      <c r="S557" t="s">
        <v>12035</v>
      </c>
      <c r="T557">
        <v>57.689602000000001</v>
      </c>
      <c r="U557">
        <v>39.801988000000001</v>
      </c>
      <c r="W557">
        <v>4</v>
      </c>
      <c r="X557" t="s">
        <v>6492</v>
      </c>
      <c r="Y557" t="s">
        <v>67</v>
      </c>
      <c r="Z557" s="26" t="s">
        <v>13175</v>
      </c>
      <c r="AB557" s="26" t="s">
        <v>142</v>
      </c>
      <c r="AC557" t="s">
        <v>142</v>
      </c>
      <c r="AE557" s="26">
        <v>5</v>
      </c>
      <c r="AF557" s="26">
        <v>3</v>
      </c>
      <c r="AG557" t="s">
        <v>67</v>
      </c>
      <c r="AH557">
        <v>0</v>
      </c>
      <c r="AI557">
        <v>0</v>
      </c>
      <c r="AJ557">
        <v>0</v>
      </c>
      <c r="AK557">
        <v>0</v>
      </c>
      <c r="AL557">
        <v>0</v>
      </c>
      <c r="AN557" s="26">
        <v>1</v>
      </c>
      <c r="AO557">
        <v>0</v>
      </c>
      <c r="AR557" t="s">
        <v>143</v>
      </c>
      <c r="BE557" t="s">
        <v>145</v>
      </c>
      <c r="BG557" s="6">
        <v>45251</v>
      </c>
      <c r="BH557" s="5">
        <v>0.67427083333333337</v>
      </c>
      <c r="BI557" s="3" t="s">
        <v>13172</v>
      </c>
      <c r="BJ557" s="3">
        <v>16</v>
      </c>
      <c r="BK557" s="3">
        <v>0</v>
      </c>
      <c r="BL557" s="3"/>
      <c r="BM557" s="3">
        <v>2</v>
      </c>
      <c r="BN557" s="3">
        <v>10</v>
      </c>
    </row>
    <row r="558" spans="1:66" x14ac:dyDescent="0.2">
      <c r="A558" t="s">
        <v>3587</v>
      </c>
      <c r="B558" t="s">
        <v>6486</v>
      </c>
      <c r="C558" t="s">
        <v>164</v>
      </c>
      <c r="D558" t="s">
        <v>130</v>
      </c>
      <c r="E558" s="12" t="s">
        <v>11868</v>
      </c>
      <c r="F558" t="s">
        <v>12036</v>
      </c>
      <c r="G558">
        <v>2103</v>
      </c>
      <c r="H558" t="s">
        <v>471</v>
      </c>
      <c r="I558" t="s">
        <v>472</v>
      </c>
      <c r="M558" t="s">
        <v>1053</v>
      </c>
      <c r="N558" t="s">
        <v>6488</v>
      </c>
      <c r="O558" t="s">
        <v>136</v>
      </c>
      <c r="P558" t="s">
        <v>137</v>
      </c>
      <c r="Q558" t="s">
        <v>12037</v>
      </c>
      <c r="R558" t="s">
        <v>12038</v>
      </c>
      <c r="S558" t="s">
        <v>12039</v>
      </c>
      <c r="T558">
        <v>57.689602000000001</v>
      </c>
      <c r="U558">
        <v>39.801988000000001</v>
      </c>
      <c r="W558">
        <v>3</v>
      </c>
      <c r="X558" t="s">
        <v>6492</v>
      </c>
      <c r="Y558" t="s">
        <v>67</v>
      </c>
      <c r="Z558" s="26" t="s">
        <v>13175</v>
      </c>
      <c r="AB558" s="26" t="s">
        <v>142</v>
      </c>
      <c r="AC558" t="s">
        <v>142</v>
      </c>
      <c r="AE558" s="26">
        <v>5</v>
      </c>
      <c r="AF558" s="26">
        <v>3</v>
      </c>
      <c r="AG558" t="s">
        <v>67</v>
      </c>
      <c r="AH558">
        <v>0</v>
      </c>
      <c r="AI558">
        <v>0</v>
      </c>
      <c r="AJ558">
        <v>0</v>
      </c>
      <c r="AK558">
        <v>0</v>
      </c>
      <c r="AL558">
        <v>0</v>
      </c>
      <c r="AN558" s="26">
        <v>1</v>
      </c>
      <c r="AO558">
        <v>0</v>
      </c>
      <c r="AR558" t="s">
        <v>143</v>
      </c>
      <c r="BE558" t="s">
        <v>145</v>
      </c>
      <c r="BG558" s="6">
        <v>45251</v>
      </c>
      <c r="BH558" s="5">
        <v>0.67410879629629628</v>
      </c>
      <c r="BI558" s="3" t="s">
        <v>13172</v>
      </c>
      <c r="BJ558" s="3">
        <v>16</v>
      </c>
      <c r="BK558" s="3">
        <v>0</v>
      </c>
      <c r="BL558" s="3"/>
      <c r="BM558" s="3">
        <v>2</v>
      </c>
      <c r="BN558" s="3">
        <v>10</v>
      </c>
    </row>
    <row r="559" spans="1:66" x14ac:dyDescent="0.2">
      <c r="A559" t="s">
        <v>3587</v>
      </c>
      <c r="B559" t="s">
        <v>6486</v>
      </c>
      <c r="C559" t="s">
        <v>164</v>
      </c>
      <c r="D559" t="s">
        <v>130</v>
      </c>
      <c r="E559" s="12" t="s">
        <v>8253</v>
      </c>
      <c r="F559" t="s">
        <v>12040</v>
      </c>
      <c r="G559">
        <v>1015</v>
      </c>
      <c r="H559" t="s">
        <v>471</v>
      </c>
      <c r="I559" t="s">
        <v>472</v>
      </c>
      <c r="M559" t="s">
        <v>1053</v>
      </c>
      <c r="N559" t="s">
        <v>6488</v>
      </c>
      <c r="O559" t="s">
        <v>136</v>
      </c>
      <c r="P559" t="s">
        <v>137</v>
      </c>
      <c r="Q559" t="s">
        <v>12041</v>
      </c>
      <c r="R559" t="s">
        <v>12042</v>
      </c>
      <c r="S559" t="s">
        <v>12043</v>
      </c>
      <c r="T559">
        <v>57.689602000000001</v>
      </c>
      <c r="U559">
        <v>39.801988000000001</v>
      </c>
      <c r="X559" t="s">
        <v>6492</v>
      </c>
      <c r="Y559" t="s">
        <v>67</v>
      </c>
      <c r="Z559" s="26" t="s">
        <v>13175</v>
      </c>
      <c r="AB559" s="26" t="s">
        <v>142</v>
      </c>
      <c r="AC559" t="s">
        <v>142</v>
      </c>
      <c r="AE559" s="26">
        <v>5</v>
      </c>
      <c r="AF559" s="26">
        <v>3</v>
      </c>
      <c r="AG559" t="s">
        <v>67</v>
      </c>
      <c r="AH559">
        <v>0</v>
      </c>
      <c r="AI559">
        <v>0</v>
      </c>
      <c r="AJ559">
        <v>0</v>
      </c>
      <c r="AK559">
        <v>0</v>
      </c>
      <c r="AL559">
        <v>0</v>
      </c>
      <c r="AN559" s="26">
        <v>1</v>
      </c>
      <c r="AO559">
        <v>0</v>
      </c>
      <c r="AR559" t="s">
        <v>143</v>
      </c>
      <c r="BE559" t="s">
        <v>145</v>
      </c>
      <c r="BG559" s="6">
        <v>45251</v>
      </c>
      <c r="BH559" s="5">
        <v>0.67392361111111121</v>
      </c>
      <c r="BI559" s="3" t="s">
        <v>13172</v>
      </c>
      <c r="BJ559" s="3">
        <v>16</v>
      </c>
      <c r="BK559" s="3">
        <v>0</v>
      </c>
      <c r="BL559" s="3"/>
      <c r="BM559" s="3">
        <v>2</v>
      </c>
      <c r="BN559" s="3">
        <v>10</v>
      </c>
    </row>
    <row r="560" spans="1:66" x14ac:dyDescent="0.2">
      <c r="A560" t="s">
        <v>3595</v>
      </c>
      <c r="B560" t="s">
        <v>6486</v>
      </c>
      <c r="C560" t="s">
        <v>164</v>
      </c>
      <c r="D560" t="s">
        <v>130</v>
      </c>
      <c r="E560" s="12" t="s">
        <v>7938</v>
      </c>
      <c r="F560" t="s">
        <v>12044</v>
      </c>
      <c r="G560">
        <v>1214</v>
      </c>
      <c r="H560" t="s">
        <v>471</v>
      </c>
      <c r="I560" t="s">
        <v>472</v>
      </c>
      <c r="M560" t="s">
        <v>1053</v>
      </c>
      <c r="N560" t="s">
        <v>6488</v>
      </c>
      <c r="O560" t="s">
        <v>136</v>
      </c>
      <c r="P560" t="s">
        <v>137</v>
      </c>
      <c r="Q560" t="s">
        <v>12045</v>
      </c>
      <c r="R560" t="s">
        <v>12046</v>
      </c>
      <c r="S560" t="s">
        <v>12047</v>
      </c>
      <c r="T560">
        <v>57.689602000000001</v>
      </c>
      <c r="U560">
        <v>39.801988000000001</v>
      </c>
      <c r="W560">
        <v>5</v>
      </c>
      <c r="X560" t="s">
        <v>6492</v>
      </c>
      <c r="Y560" t="s">
        <v>67</v>
      </c>
      <c r="Z560" s="26" t="s">
        <v>13175</v>
      </c>
      <c r="AB560" s="26" t="s">
        <v>142</v>
      </c>
      <c r="AC560" t="s">
        <v>142</v>
      </c>
      <c r="AE560" s="26">
        <v>5</v>
      </c>
      <c r="AF560" s="26">
        <v>3</v>
      </c>
      <c r="AG560" t="s">
        <v>67</v>
      </c>
      <c r="AH560">
        <v>0</v>
      </c>
      <c r="AI560">
        <v>0</v>
      </c>
      <c r="AJ560">
        <v>0</v>
      </c>
      <c r="AK560">
        <v>0</v>
      </c>
      <c r="AL560">
        <v>0</v>
      </c>
      <c r="AN560" s="26">
        <v>1</v>
      </c>
      <c r="AO560">
        <v>0</v>
      </c>
      <c r="AR560" t="s">
        <v>143</v>
      </c>
      <c r="BE560" t="s">
        <v>145</v>
      </c>
      <c r="BG560" s="6">
        <v>45251</v>
      </c>
      <c r="BH560" s="5">
        <v>0.67357638888888882</v>
      </c>
      <c r="BI560" s="3" t="s">
        <v>13172</v>
      </c>
      <c r="BJ560" s="3">
        <v>16</v>
      </c>
      <c r="BK560" s="3">
        <v>0</v>
      </c>
      <c r="BL560" s="3"/>
      <c r="BM560" s="3">
        <v>2</v>
      </c>
      <c r="BN560" s="3">
        <v>9</v>
      </c>
    </row>
    <row r="561" spans="1:66" x14ac:dyDescent="0.2">
      <c r="A561" t="s">
        <v>3587</v>
      </c>
      <c r="B561" t="s">
        <v>6486</v>
      </c>
      <c r="C561" t="s">
        <v>164</v>
      </c>
      <c r="D561" t="s">
        <v>130</v>
      </c>
      <c r="E561" s="12" t="s">
        <v>7905</v>
      </c>
      <c r="F561" t="s">
        <v>12048</v>
      </c>
      <c r="G561">
        <v>1260</v>
      </c>
      <c r="H561" t="s">
        <v>471</v>
      </c>
      <c r="I561" t="s">
        <v>472</v>
      </c>
      <c r="M561" t="s">
        <v>1053</v>
      </c>
      <c r="N561" t="s">
        <v>6488</v>
      </c>
      <c r="O561" t="s">
        <v>136</v>
      </c>
      <c r="P561" t="s">
        <v>137</v>
      </c>
      <c r="Q561" t="s">
        <v>12049</v>
      </c>
      <c r="R561" t="s">
        <v>12050</v>
      </c>
      <c r="S561" t="s">
        <v>12051</v>
      </c>
      <c r="T561">
        <v>57.689602000000001</v>
      </c>
      <c r="U561">
        <v>39.801988000000001</v>
      </c>
      <c r="X561" t="s">
        <v>6492</v>
      </c>
      <c r="Y561" t="s">
        <v>67</v>
      </c>
      <c r="Z561" s="26" t="s">
        <v>13175</v>
      </c>
      <c r="AB561" s="26" t="s">
        <v>142</v>
      </c>
      <c r="AC561" t="s">
        <v>142</v>
      </c>
      <c r="AE561" s="26">
        <v>5</v>
      </c>
      <c r="AF561" s="26">
        <v>3</v>
      </c>
      <c r="AG561" t="s">
        <v>67</v>
      </c>
      <c r="AH561">
        <v>0</v>
      </c>
      <c r="AI561">
        <v>0</v>
      </c>
      <c r="AJ561">
        <v>0</v>
      </c>
      <c r="AK561">
        <v>0</v>
      </c>
      <c r="AL561">
        <v>0</v>
      </c>
      <c r="AN561" s="26">
        <v>1</v>
      </c>
      <c r="AO561">
        <v>0</v>
      </c>
      <c r="AR561" t="s">
        <v>143</v>
      </c>
      <c r="BE561" t="s">
        <v>145</v>
      </c>
      <c r="BG561" s="6">
        <v>45251</v>
      </c>
      <c r="BH561" s="5">
        <v>0.67144675925925934</v>
      </c>
      <c r="BI561" s="3" t="s">
        <v>13172</v>
      </c>
      <c r="BJ561" s="3">
        <v>16</v>
      </c>
      <c r="BK561" s="3">
        <v>0</v>
      </c>
      <c r="BL561" s="3"/>
      <c r="BM561" s="3">
        <v>2</v>
      </c>
      <c r="BN561" s="3">
        <v>6</v>
      </c>
    </row>
    <row r="562" spans="1:66" x14ac:dyDescent="0.2">
      <c r="A562" t="s">
        <v>3587</v>
      </c>
      <c r="B562" t="s">
        <v>6486</v>
      </c>
      <c r="C562" t="s">
        <v>164</v>
      </c>
      <c r="D562" t="s">
        <v>130</v>
      </c>
      <c r="E562" s="12" t="s">
        <v>7993</v>
      </c>
      <c r="F562" t="s">
        <v>12052</v>
      </c>
      <c r="G562">
        <v>1260</v>
      </c>
      <c r="H562" t="s">
        <v>471</v>
      </c>
      <c r="I562" t="s">
        <v>472</v>
      </c>
      <c r="M562" t="s">
        <v>1053</v>
      </c>
      <c r="N562" t="s">
        <v>6488</v>
      </c>
      <c r="O562" t="s">
        <v>136</v>
      </c>
      <c r="P562" t="s">
        <v>137</v>
      </c>
      <c r="Q562" t="s">
        <v>12053</v>
      </c>
      <c r="R562" t="s">
        <v>12054</v>
      </c>
      <c r="S562" t="s">
        <v>12055</v>
      </c>
      <c r="T562">
        <v>57.689602000000001</v>
      </c>
      <c r="U562">
        <v>39.801988000000001</v>
      </c>
      <c r="X562" t="s">
        <v>6492</v>
      </c>
      <c r="Y562" t="s">
        <v>67</v>
      </c>
      <c r="Z562" s="26" t="s">
        <v>13175</v>
      </c>
      <c r="AB562" s="26" t="s">
        <v>142</v>
      </c>
      <c r="AC562" t="s">
        <v>142</v>
      </c>
      <c r="AE562" s="26">
        <v>5</v>
      </c>
      <c r="AF562" s="26">
        <v>3</v>
      </c>
      <c r="AG562" t="s">
        <v>67</v>
      </c>
      <c r="AH562">
        <v>0</v>
      </c>
      <c r="AI562">
        <v>0</v>
      </c>
      <c r="AJ562">
        <v>0</v>
      </c>
      <c r="AK562">
        <v>0</v>
      </c>
      <c r="AL562">
        <v>0</v>
      </c>
      <c r="AN562" s="26">
        <v>1</v>
      </c>
      <c r="AO562">
        <v>0</v>
      </c>
      <c r="AR562" t="s">
        <v>143</v>
      </c>
      <c r="BE562" t="s">
        <v>145</v>
      </c>
      <c r="BG562" s="6">
        <v>45251</v>
      </c>
      <c r="BH562" s="5">
        <v>0.66554398148148153</v>
      </c>
      <c r="BI562" s="3" t="s">
        <v>13172</v>
      </c>
      <c r="BJ562" s="3">
        <v>15</v>
      </c>
      <c r="BK562" s="3">
        <v>45</v>
      </c>
      <c r="BL562" s="3"/>
      <c r="BM562" s="3">
        <v>2</v>
      </c>
      <c r="BN562" s="3">
        <v>58</v>
      </c>
    </row>
    <row r="563" spans="1:66" x14ac:dyDescent="0.2">
      <c r="A563" t="s">
        <v>3595</v>
      </c>
      <c r="B563" t="s">
        <v>76</v>
      </c>
      <c r="D563" t="s">
        <v>59</v>
      </c>
      <c r="E563" s="12" t="s">
        <v>12074</v>
      </c>
      <c r="F563" t="s">
        <v>12075</v>
      </c>
      <c r="G563">
        <v>100</v>
      </c>
      <c r="H563" t="s">
        <v>491</v>
      </c>
      <c r="I563" t="s">
        <v>1605</v>
      </c>
      <c r="M563" t="s">
        <v>739</v>
      </c>
      <c r="N563" t="s">
        <v>12076</v>
      </c>
      <c r="O563" t="s">
        <v>136</v>
      </c>
      <c r="P563" t="s">
        <v>137</v>
      </c>
      <c r="Q563" t="s">
        <v>12077</v>
      </c>
      <c r="R563" t="s">
        <v>12078</v>
      </c>
      <c r="S563" t="s">
        <v>12079</v>
      </c>
      <c r="T563">
        <v>53.480777740000001</v>
      </c>
      <c r="U563">
        <v>49.484722140000002</v>
      </c>
      <c r="W563">
        <v>11</v>
      </c>
      <c r="X563" t="s">
        <v>12080</v>
      </c>
      <c r="Y563" t="s">
        <v>64</v>
      </c>
      <c r="Z563" s="26" t="s">
        <v>64</v>
      </c>
      <c r="AA563" t="s">
        <v>1331</v>
      </c>
      <c r="AB563" s="26">
        <v>2</v>
      </c>
      <c r="AC563">
        <v>7</v>
      </c>
      <c r="AD563" t="s">
        <v>543</v>
      </c>
      <c r="AE563" s="26">
        <v>4.5</v>
      </c>
      <c r="AF563" s="26">
        <v>2</v>
      </c>
      <c r="AG563" t="s">
        <v>67</v>
      </c>
      <c r="AH563">
        <v>0</v>
      </c>
      <c r="AI563">
        <v>0</v>
      </c>
      <c r="AJ563">
        <v>0</v>
      </c>
      <c r="AK563">
        <v>0</v>
      </c>
      <c r="AL563">
        <v>0</v>
      </c>
      <c r="AN563" s="26">
        <v>1</v>
      </c>
      <c r="AO563">
        <v>0</v>
      </c>
      <c r="AR563" t="s">
        <v>143</v>
      </c>
      <c r="BE563" t="s">
        <v>145</v>
      </c>
      <c r="BF563" t="s">
        <v>340</v>
      </c>
      <c r="BG563" s="6">
        <v>45251</v>
      </c>
      <c r="BH563" s="5">
        <v>0.60365740740740736</v>
      </c>
      <c r="BI563" s="3" t="s">
        <v>13172</v>
      </c>
      <c r="BJ563" s="3">
        <v>14</v>
      </c>
      <c r="BK563" s="3">
        <v>15</v>
      </c>
      <c r="BL563" s="3"/>
      <c r="BM563" s="3">
        <v>2</v>
      </c>
      <c r="BN563" s="3">
        <v>29</v>
      </c>
    </row>
    <row r="564" spans="1:66" x14ac:dyDescent="0.2">
      <c r="A564" t="s">
        <v>3595</v>
      </c>
      <c r="B564" t="s">
        <v>76</v>
      </c>
      <c r="D564" t="s">
        <v>59</v>
      </c>
      <c r="E564" s="12" t="s">
        <v>12088</v>
      </c>
      <c r="F564" t="s">
        <v>12089</v>
      </c>
      <c r="G564">
        <v>1200</v>
      </c>
      <c r="H564" t="s">
        <v>491</v>
      </c>
      <c r="I564" t="s">
        <v>156</v>
      </c>
      <c r="N564" t="s">
        <v>12090</v>
      </c>
      <c r="O564" t="s">
        <v>136</v>
      </c>
      <c r="P564" t="s">
        <v>137</v>
      </c>
      <c r="Q564" t="s">
        <v>12091</v>
      </c>
      <c r="R564" t="s">
        <v>12092</v>
      </c>
      <c r="S564" t="s">
        <v>12093</v>
      </c>
      <c r="T564">
        <v>53.424956999999999</v>
      </c>
      <c r="U564">
        <v>50.119159000000003</v>
      </c>
      <c r="V564">
        <v>1</v>
      </c>
      <c r="W564">
        <v>216</v>
      </c>
      <c r="X564" t="s">
        <v>12094</v>
      </c>
      <c r="Y564" t="s">
        <v>64</v>
      </c>
      <c r="Z564" s="26" t="s">
        <v>64</v>
      </c>
      <c r="AA564" t="s">
        <v>473</v>
      </c>
      <c r="AB564" s="26">
        <v>2</v>
      </c>
      <c r="AC564">
        <v>16</v>
      </c>
      <c r="AD564" t="s">
        <v>799</v>
      </c>
      <c r="AE564" s="26">
        <v>5</v>
      </c>
      <c r="AF564" s="26">
        <v>11</v>
      </c>
      <c r="AG564" t="s">
        <v>67</v>
      </c>
      <c r="AH564">
        <v>0</v>
      </c>
      <c r="AI564">
        <v>0</v>
      </c>
      <c r="AJ564">
        <v>0</v>
      </c>
      <c r="AK564">
        <v>0</v>
      </c>
      <c r="AL564">
        <v>0</v>
      </c>
      <c r="AN564" s="26">
        <v>1</v>
      </c>
      <c r="AO564">
        <v>0</v>
      </c>
      <c r="AR564" t="s">
        <v>143</v>
      </c>
      <c r="BE564" t="s">
        <v>145</v>
      </c>
      <c r="BG564" s="6">
        <v>45251</v>
      </c>
      <c r="BH564" s="5">
        <v>0.54545138888888889</v>
      </c>
      <c r="BI564" s="3" t="s">
        <v>13172</v>
      </c>
      <c r="BJ564" s="3">
        <v>13</v>
      </c>
      <c r="BK564" s="3">
        <v>0</v>
      </c>
      <c r="BL564" s="3"/>
      <c r="BM564" s="3">
        <v>2</v>
      </c>
      <c r="BN564" s="3">
        <v>5</v>
      </c>
    </row>
    <row r="565" spans="1:66" x14ac:dyDescent="0.2">
      <c r="A565" t="s">
        <v>3595</v>
      </c>
      <c r="B565" t="s">
        <v>76</v>
      </c>
      <c r="D565" t="s">
        <v>59</v>
      </c>
      <c r="E565" s="12" t="s">
        <v>4310</v>
      </c>
      <c r="F565" t="s">
        <v>12143</v>
      </c>
      <c r="G565">
        <v>0</v>
      </c>
      <c r="H565" t="s">
        <v>1642</v>
      </c>
      <c r="I565" t="s">
        <v>1643</v>
      </c>
      <c r="M565" t="s">
        <v>1551</v>
      </c>
      <c r="N565" t="s">
        <v>12144</v>
      </c>
      <c r="O565" t="s">
        <v>136</v>
      </c>
      <c r="P565" t="s">
        <v>137</v>
      </c>
      <c r="Q565" t="s">
        <v>12145</v>
      </c>
      <c r="R565" t="s">
        <v>12146</v>
      </c>
      <c r="S565" t="s">
        <v>12147</v>
      </c>
      <c r="T565">
        <v>56.898083</v>
      </c>
      <c r="U565">
        <v>53.241261000000002</v>
      </c>
      <c r="V565">
        <v>3</v>
      </c>
      <c r="W565">
        <v>797</v>
      </c>
      <c r="X565" t="s">
        <v>12148</v>
      </c>
      <c r="Y565" t="s">
        <v>64</v>
      </c>
      <c r="Z565" s="26" t="s">
        <v>64</v>
      </c>
      <c r="AA565" t="s">
        <v>690</v>
      </c>
      <c r="AB565" s="26">
        <v>2</v>
      </c>
      <c r="AC565">
        <v>63</v>
      </c>
      <c r="AD565" t="s">
        <v>260</v>
      </c>
      <c r="AE565" s="26">
        <v>5</v>
      </c>
      <c r="AF565" s="26">
        <v>12</v>
      </c>
      <c r="AG565" t="s">
        <v>67</v>
      </c>
      <c r="AH565">
        <v>0</v>
      </c>
      <c r="AI565">
        <v>0</v>
      </c>
      <c r="AJ565">
        <v>0</v>
      </c>
      <c r="AK565">
        <v>0</v>
      </c>
      <c r="AL565">
        <v>0</v>
      </c>
      <c r="AN565" s="26">
        <v>0</v>
      </c>
      <c r="AO565">
        <v>0</v>
      </c>
      <c r="AR565" t="s">
        <v>143</v>
      </c>
      <c r="BE565" t="s">
        <v>145</v>
      </c>
      <c r="BF565" t="s">
        <v>340</v>
      </c>
      <c r="BG565" s="6">
        <v>45251</v>
      </c>
      <c r="BH565" s="5">
        <v>0.26113425925925926</v>
      </c>
      <c r="BI565" s="3" t="s">
        <v>13172</v>
      </c>
      <c r="BJ565" s="3">
        <v>6</v>
      </c>
      <c r="BK565" s="3">
        <v>15</v>
      </c>
      <c r="BL565" s="3"/>
      <c r="BM565" s="3">
        <v>2</v>
      </c>
      <c r="BN565" s="3">
        <v>16</v>
      </c>
    </row>
    <row r="566" spans="1:66" x14ac:dyDescent="0.2">
      <c r="A566" t="s">
        <v>3587</v>
      </c>
      <c r="B566" t="s">
        <v>4565</v>
      </c>
      <c r="C566" t="s">
        <v>3054</v>
      </c>
      <c r="D566" t="s">
        <v>130</v>
      </c>
      <c r="E566" s="12" t="s">
        <v>5287</v>
      </c>
      <c r="F566" t="s">
        <v>12162</v>
      </c>
      <c r="G566">
        <v>27</v>
      </c>
      <c r="H566" t="s">
        <v>406</v>
      </c>
      <c r="I566" t="s">
        <v>407</v>
      </c>
      <c r="K566" t="s">
        <v>408</v>
      </c>
      <c r="L566" t="s">
        <v>303</v>
      </c>
      <c r="N566" t="s">
        <v>409</v>
      </c>
      <c r="O566" t="s">
        <v>136</v>
      </c>
      <c r="P566" t="s">
        <v>137</v>
      </c>
      <c r="Q566" t="s">
        <v>12163</v>
      </c>
      <c r="R566" t="s">
        <v>12164</v>
      </c>
      <c r="S566" t="s">
        <v>12165</v>
      </c>
      <c r="T566">
        <v>55.796126999999998</v>
      </c>
      <c r="U566">
        <v>49.106414000000001</v>
      </c>
      <c r="W566">
        <v>8</v>
      </c>
      <c r="X566" t="s">
        <v>4571</v>
      </c>
      <c r="Y566" t="s">
        <v>67</v>
      </c>
      <c r="Z566" s="26" t="s">
        <v>13175</v>
      </c>
      <c r="AB566" s="26" t="s">
        <v>142</v>
      </c>
      <c r="AC566" t="s">
        <v>142</v>
      </c>
      <c r="AE566" s="26">
        <v>4.9000000000000004</v>
      </c>
      <c r="AF566" s="26">
        <v>199</v>
      </c>
      <c r="AG566" t="s">
        <v>67</v>
      </c>
      <c r="AH566">
        <v>0</v>
      </c>
      <c r="AI566">
        <v>0</v>
      </c>
      <c r="AJ566">
        <v>0</v>
      </c>
      <c r="AK566">
        <v>0</v>
      </c>
      <c r="AL566">
        <v>0</v>
      </c>
      <c r="AN566" s="26">
        <v>1</v>
      </c>
      <c r="AO566">
        <v>0</v>
      </c>
      <c r="AR566" t="s">
        <v>143</v>
      </c>
      <c r="BE566" t="s">
        <v>145</v>
      </c>
      <c r="BG566" s="6">
        <v>45250</v>
      </c>
      <c r="BH566" s="5">
        <v>0.9811805555555555</v>
      </c>
      <c r="BI566" s="3" t="s">
        <v>13166</v>
      </c>
      <c r="BJ566" s="3">
        <v>23</v>
      </c>
      <c r="BK566" s="3">
        <v>30</v>
      </c>
      <c r="BL566" s="3"/>
      <c r="BM566" s="3">
        <v>1</v>
      </c>
      <c r="BN566" s="3">
        <v>32</v>
      </c>
    </row>
    <row r="567" spans="1:66" x14ac:dyDescent="0.2">
      <c r="A567" t="s">
        <v>3587</v>
      </c>
      <c r="B567" t="s">
        <v>4565</v>
      </c>
      <c r="C567" t="s">
        <v>3054</v>
      </c>
      <c r="D567" t="s">
        <v>130</v>
      </c>
      <c r="E567" s="12" t="s">
        <v>10945</v>
      </c>
      <c r="F567" t="s">
        <v>12170</v>
      </c>
      <c r="G567">
        <v>7</v>
      </c>
      <c r="H567" t="s">
        <v>406</v>
      </c>
      <c r="I567" t="s">
        <v>407</v>
      </c>
      <c r="K567" t="s">
        <v>408</v>
      </c>
      <c r="L567" t="s">
        <v>303</v>
      </c>
      <c r="N567" t="s">
        <v>409</v>
      </c>
      <c r="O567" t="s">
        <v>136</v>
      </c>
      <c r="P567" t="s">
        <v>137</v>
      </c>
      <c r="Q567" t="s">
        <v>12171</v>
      </c>
      <c r="R567" t="s">
        <v>12172</v>
      </c>
      <c r="S567" t="s">
        <v>12173</v>
      </c>
      <c r="T567">
        <v>55.796126999999998</v>
      </c>
      <c r="U567">
        <v>49.106414000000001</v>
      </c>
      <c r="W567">
        <v>23</v>
      </c>
      <c r="X567" t="s">
        <v>4571</v>
      </c>
      <c r="Y567" t="s">
        <v>67</v>
      </c>
      <c r="Z567" s="26" t="s">
        <v>13175</v>
      </c>
      <c r="AB567" s="26" t="s">
        <v>142</v>
      </c>
      <c r="AC567" t="s">
        <v>142</v>
      </c>
      <c r="AE567" s="26">
        <v>4.9000000000000004</v>
      </c>
      <c r="AF567" s="26">
        <v>199</v>
      </c>
      <c r="AG567" t="s">
        <v>67</v>
      </c>
      <c r="AH567">
        <v>0</v>
      </c>
      <c r="AI567">
        <v>0</v>
      </c>
      <c r="AJ567">
        <v>0</v>
      </c>
      <c r="AK567">
        <v>0</v>
      </c>
      <c r="AL567">
        <v>0</v>
      </c>
      <c r="AN567" s="26">
        <v>0</v>
      </c>
      <c r="AO567">
        <v>0</v>
      </c>
      <c r="AR567" t="s">
        <v>143</v>
      </c>
      <c r="BE567" t="s">
        <v>145</v>
      </c>
      <c r="BG567" s="6">
        <v>45250</v>
      </c>
      <c r="BH567" s="5">
        <v>0.97122685185185187</v>
      </c>
      <c r="BI567" s="3" t="s">
        <v>13166</v>
      </c>
      <c r="BJ567" s="3">
        <v>23</v>
      </c>
      <c r="BK567" s="3">
        <v>15</v>
      </c>
      <c r="BL567" s="3"/>
      <c r="BM567" s="3">
        <v>1</v>
      </c>
      <c r="BN567" s="3">
        <v>18</v>
      </c>
    </row>
    <row r="568" spans="1:66" x14ac:dyDescent="0.2">
      <c r="A568" t="s">
        <v>3587</v>
      </c>
      <c r="B568" t="s">
        <v>4565</v>
      </c>
      <c r="C568" t="s">
        <v>3054</v>
      </c>
      <c r="D568" t="s">
        <v>130</v>
      </c>
      <c r="E568" s="12" t="s">
        <v>10945</v>
      </c>
      <c r="F568" t="s">
        <v>12182</v>
      </c>
      <c r="G568">
        <v>7</v>
      </c>
      <c r="H568" t="s">
        <v>204</v>
      </c>
      <c r="I568" t="s">
        <v>205</v>
      </c>
      <c r="K568" t="s">
        <v>206</v>
      </c>
      <c r="L568" t="s">
        <v>488</v>
      </c>
      <c r="N568" t="s">
        <v>1144</v>
      </c>
      <c r="O568" t="s">
        <v>136</v>
      </c>
      <c r="P568" t="s">
        <v>137</v>
      </c>
      <c r="Q568" t="s">
        <v>12183</v>
      </c>
      <c r="R568" t="s">
        <v>12184</v>
      </c>
      <c r="S568" t="s">
        <v>12185</v>
      </c>
      <c r="T568">
        <v>56.326796999999999</v>
      </c>
      <c r="U568">
        <v>44.006515999999998</v>
      </c>
      <c r="W568">
        <v>13</v>
      </c>
      <c r="X568" t="s">
        <v>4571</v>
      </c>
      <c r="Y568" t="s">
        <v>67</v>
      </c>
      <c r="Z568" s="26" t="s">
        <v>13175</v>
      </c>
      <c r="AB568" s="26" t="s">
        <v>142</v>
      </c>
      <c r="AC568" t="s">
        <v>142</v>
      </c>
      <c r="AE568" s="26">
        <v>4.9000000000000004</v>
      </c>
      <c r="AF568" s="26">
        <v>199</v>
      </c>
      <c r="AG568" t="s">
        <v>67</v>
      </c>
      <c r="AH568">
        <v>0</v>
      </c>
      <c r="AI568">
        <v>0</v>
      </c>
      <c r="AJ568">
        <v>0</v>
      </c>
      <c r="AK568">
        <v>0</v>
      </c>
      <c r="AL568">
        <v>0</v>
      </c>
      <c r="AN568" s="26">
        <v>0</v>
      </c>
      <c r="AO568">
        <v>0</v>
      </c>
      <c r="AR568" t="s">
        <v>143</v>
      </c>
      <c r="BE568" t="s">
        <v>145</v>
      </c>
      <c r="BG568" s="6">
        <v>45250</v>
      </c>
      <c r="BH568" s="5">
        <v>0.95543981481481488</v>
      </c>
      <c r="BI568" s="3" t="s">
        <v>13166</v>
      </c>
      <c r="BJ568" s="3">
        <v>22</v>
      </c>
      <c r="BK568" s="3">
        <v>45</v>
      </c>
      <c r="BL568" s="3"/>
      <c r="BM568" s="3">
        <v>1</v>
      </c>
      <c r="BN568" s="3">
        <v>55</v>
      </c>
    </row>
    <row r="569" spans="1:66" x14ac:dyDescent="0.2">
      <c r="A569" t="s">
        <v>3587</v>
      </c>
      <c r="B569" t="s">
        <v>4565</v>
      </c>
      <c r="C569" t="s">
        <v>3054</v>
      </c>
      <c r="D569" t="s">
        <v>130</v>
      </c>
      <c r="E569" s="12" t="s">
        <v>10945</v>
      </c>
      <c r="F569" t="s">
        <v>12205</v>
      </c>
      <c r="G569">
        <v>7</v>
      </c>
      <c r="H569" t="s">
        <v>491</v>
      </c>
      <c r="I569" t="s">
        <v>492</v>
      </c>
      <c r="K569" t="s">
        <v>495</v>
      </c>
      <c r="L569" t="s">
        <v>207</v>
      </c>
      <c r="N569" t="s">
        <v>850</v>
      </c>
      <c r="O569" t="s">
        <v>136</v>
      </c>
      <c r="P569" t="s">
        <v>137</v>
      </c>
      <c r="Q569" t="s">
        <v>12206</v>
      </c>
      <c r="R569" t="s">
        <v>12207</v>
      </c>
      <c r="S569" t="s">
        <v>12208</v>
      </c>
      <c r="T569">
        <v>53.195878</v>
      </c>
      <c r="U569">
        <v>50.100202000000003</v>
      </c>
      <c r="W569">
        <v>13</v>
      </c>
      <c r="X569" t="s">
        <v>4571</v>
      </c>
      <c r="Y569" t="s">
        <v>67</v>
      </c>
      <c r="Z569" s="26" t="s">
        <v>13175</v>
      </c>
      <c r="AB569" s="26" t="s">
        <v>142</v>
      </c>
      <c r="AC569" t="s">
        <v>142</v>
      </c>
      <c r="AE569" s="26">
        <v>4.9000000000000004</v>
      </c>
      <c r="AF569" s="26">
        <v>199</v>
      </c>
      <c r="AG569" t="s">
        <v>67</v>
      </c>
      <c r="AH569">
        <v>0</v>
      </c>
      <c r="AI569">
        <v>0</v>
      </c>
      <c r="AJ569">
        <v>0</v>
      </c>
      <c r="AK569">
        <v>0</v>
      </c>
      <c r="AL569">
        <v>0</v>
      </c>
      <c r="AN569" s="26">
        <v>0</v>
      </c>
      <c r="AO569">
        <v>0</v>
      </c>
      <c r="AR569" t="s">
        <v>143</v>
      </c>
      <c r="BE569" t="s">
        <v>145</v>
      </c>
      <c r="BG569" s="6">
        <v>45250</v>
      </c>
      <c r="BH569" s="5">
        <v>0.9352893518518518</v>
      </c>
      <c r="BI569" s="3" t="s">
        <v>13166</v>
      </c>
      <c r="BJ569" s="3">
        <v>22</v>
      </c>
      <c r="BK569" s="3">
        <v>15</v>
      </c>
      <c r="BL569" s="3"/>
      <c r="BM569" s="3">
        <v>1</v>
      </c>
      <c r="BN569" s="3">
        <v>26</v>
      </c>
    </row>
    <row r="570" spans="1:66" x14ac:dyDescent="0.2">
      <c r="A570" t="s">
        <v>3587</v>
      </c>
      <c r="B570" t="s">
        <v>4565</v>
      </c>
      <c r="C570" t="s">
        <v>3054</v>
      </c>
      <c r="D570" t="s">
        <v>130</v>
      </c>
      <c r="E570" s="12" t="s">
        <v>12232</v>
      </c>
      <c r="F570" t="s">
        <v>12249</v>
      </c>
      <c r="G570">
        <v>30</v>
      </c>
      <c r="H570" t="s">
        <v>146</v>
      </c>
      <c r="I570" t="s">
        <v>147</v>
      </c>
      <c r="M570" t="s">
        <v>413</v>
      </c>
      <c r="N570" t="s">
        <v>414</v>
      </c>
      <c r="O570" t="s">
        <v>136</v>
      </c>
      <c r="P570" t="s">
        <v>137</v>
      </c>
      <c r="Q570" t="s">
        <v>12250</v>
      </c>
      <c r="R570" t="s">
        <v>12251</v>
      </c>
      <c r="S570" t="s">
        <v>12252</v>
      </c>
      <c r="T570">
        <v>56.129057000000003</v>
      </c>
      <c r="U570">
        <v>40.406635000000001</v>
      </c>
      <c r="W570">
        <v>4</v>
      </c>
      <c r="X570" t="s">
        <v>4571</v>
      </c>
      <c r="Y570" t="s">
        <v>67</v>
      </c>
      <c r="Z570" s="26" t="s">
        <v>13175</v>
      </c>
      <c r="AB570" s="26" t="s">
        <v>142</v>
      </c>
      <c r="AC570" t="s">
        <v>142</v>
      </c>
      <c r="AE570" s="26">
        <v>4.9000000000000004</v>
      </c>
      <c r="AF570" s="26">
        <v>199</v>
      </c>
      <c r="AG570" t="s">
        <v>67</v>
      </c>
      <c r="AH570">
        <v>0</v>
      </c>
      <c r="AI570">
        <v>0</v>
      </c>
      <c r="AJ570">
        <v>0</v>
      </c>
      <c r="AK570">
        <v>0</v>
      </c>
      <c r="AL570">
        <v>0</v>
      </c>
      <c r="AN570" s="26">
        <v>1</v>
      </c>
      <c r="AO570">
        <v>0</v>
      </c>
      <c r="AR570" t="s">
        <v>143</v>
      </c>
      <c r="BE570" t="s">
        <v>145</v>
      </c>
      <c r="BF570" t="s">
        <v>340</v>
      </c>
      <c r="BG570" s="6">
        <v>45250</v>
      </c>
      <c r="BH570" s="5">
        <v>0.90905092592592596</v>
      </c>
      <c r="BI570" s="3" t="s">
        <v>13166</v>
      </c>
      <c r="BJ570" s="3">
        <v>21</v>
      </c>
      <c r="BK570" s="3">
        <v>45</v>
      </c>
      <c r="BL570" s="3"/>
      <c r="BM570" s="3">
        <v>1</v>
      </c>
      <c r="BN570" s="3">
        <v>49</v>
      </c>
    </row>
    <row r="571" spans="1:66" x14ac:dyDescent="0.2">
      <c r="A571" t="s">
        <v>3587</v>
      </c>
      <c r="B571" t="s">
        <v>4565</v>
      </c>
      <c r="C571" t="s">
        <v>3054</v>
      </c>
      <c r="D571" t="s">
        <v>130</v>
      </c>
      <c r="E571" s="12" t="s">
        <v>12232</v>
      </c>
      <c r="F571" t="s">
        <v>12263</v>
      </c>
      <c r="G571">
        <v>30</v>
      </c>
      <c r="H571" t="s">
        <v>204</v>
      </c>
      <c r="I571" t="s">
        <v>205</v>
      </c>
      <c r="K571" t="s">
        <v>206</v>
      </c>
      <c r="L571" t="s">
        <v>488</v>
      </c>
      <c r="N571" t="s">
        <v>1144</v>
      </c>
      <c r="O571" t="s">
        <v>136</v>
      </c>
      <c r="P571" t="s">
        <v>137</v>
      </c>
      <c r="Q571" t="s">
        <v>12264</v>
      </c>
      <c r="R571" t="s">
        <v>12265</v>
      </c>
      <c r="S571" t="s">
        <v>12266</v>
      </c>
      <c r="T571">
        <v>56.326796999999999</v>
      </c>
      <c r="U571">
        <v>44.006515999999998</v>
      </c>
      <c r="W571">
        <v>8</v>
      </c>
      <c r="X571" t="s">
        <v>4571</v>
      </c>
      <c r="Y571" t="s">
        <v>67</v>
      </c>
      <c r="Z571" s="26" t="s">
        <v>13175</v>
      </c>
      <c r="AB571" s="26" t="s">
        <v>142</v>
      </c>
      <c r="AC571" t="s">
        <v>142</v>
      </c>
      <c r="AE571" s="26">
        <v>4.9000000000000004</v>
      </c>
      <c r="AF571" s="26">
        <v>199</v>
      </c>
      <c r="AG571" t="s">
        <v>67</v>
      </c>
      <c r="AH571">
        <v>0</v>
      </c>
      <c r="AI571">
        <v>0</v>
      </c>
      <c r="AJ571">
        <v>0</v>
      </c>
      <c r="AK571">
        <v>0</v>
      </c>
      <c r="AL571">
        <v>0</v>
      </c>
      <c r="AN571" s="26">
        <v>1</v>
      </c>
      <c r="AO571">
        <v>0</v>
      </c>
      <c r="AR571" t="s">
        <v>143</v>
      </c>
      <c r="BE571" t="s">
        <v>145</v>
      </c>
      <c r="BF571" t="s">
        <v>340</v>
      </c>
      <c r="BG571" s="6">
        <v>45250</v>
      </c>
      <c r="BH571" s="5">
        <v>0.89878472222222217</v>
      </c>
      <c r="BI571" s="3" t="s">
        <v>13166</v>
      </c>
      <c r="BJ571" s="3">
        <v>21</v>
      </c>
      <c r="BK571" s="3">
        <v>30</v>
      </c>
      <c r="BL571" s="3"/>
      <c r="BM571" s="3">
        <v>1</v>
      </c>
      <c r="BN571" s="3">
        <v>34</v>
      </c>
    </row>
    <row r="572" spans="1:66" x14ac:dyDescent="0.2">
      <c r="A572" t="s">
        <v>3587</v>
      </c>
      <c r="B572" t="s">
        <v>4565</v>
      </c>
      <c r="C572" t="s">
        <v>3054</v>
      </c>
      <c r="D572" t="s">
        <v>130</v>
      </c>
      <c r="E572" s="12" t="s">
        <v>12232</v>
      </c>
      <c r="F572" t="s">
        <v>12279</v>
      </c>
      <c r="G572">
        <v>30</v>
      </c>
      <c r="H572" t="s">
        <v>491</v>
      </c>
      <c r="I572" t="s">
        <v>492</v>
      </c>
      <c r="K572" t="s">
        <v>495</v>
      </c>
      <c r="L572" t="s">
        <v>207</v>
      </c>
      <c r="N572" t="s">
        <v>850</v>
      </c>
      <c r="O572" t="s">
        <v>136</v>
      </c>
      <c r="P572" t="s">
        <v>137</v>
      </c>
      <c r="Q572" t="s">
        <v>12280</v>
      </c>
      <c r="R572" t="s">
        <v>12281</v>
      </c>
      <c r="S572" t="s">
        <v>12282</v>
      </c>
      <c r="T572">
        <v>53.195878</v>
      </c>
      <c r="U572">
        <v>50.100202000000003</v>
      </c>
      <c r="W572">
        <v>4</v>
      </c>
      <c r="X572" t="s">
        <v>4571</v>
      </c>
      <c r="Y572" t="s">
        <v>67</v>
      </c>
      <c r="Z572" s="26" t="s">
        <v>13175</v>
      </c>
      <c r="AB572" s="26" t="s">
        <v>142</v>
      </c>
      <c r="AC572" t="s">
        <v>142</v>
      </c>
      <c r="AE572" s="26">
        <v>4.9000000000000004</v>
      </c>
      <c r="AF572" s="26">
        <v>199</v>
      </c>
      <c r="AG572" t="s">
        <v>67</v>
      </c>
      <c r="AH572">
        <v>0</v>
      </c>
      <c r="AI572">
        <v>0</v>
      </c>
      <c r="AJ572">
        <v>0</v>
      </c>
      <c r="AK572">
        <v>0</v>
      </c>
      <c r="AL572">
        <v>0</v>
      </c>
      <c r="AN572" s="26">
        <v>1</v>
      </c>
      <c r="AO572">
        <v>0</v>
      </c>
      <c r="AR572" t="s">
        <v>143</v>
      </c>
      <c r="BE572" t="s">
        <v>145</v>
      </c>
      <c r="BF572" t="s">
        <v>340</v>
      </c>
      <c r="BG572" s="6">
        <v>45250</v>
      </c>
      <c r="BH572" s="5">
        <v>0.88033564814814813</v>
      </c>
      <c r="BI572" s="3" t="s">
        <v>13166</v>
      </c>
      <c r="BJ572" s="3">
        <v>21</v>
      </c>
      <c r="BK572" s="3">
        <v>0</v>
      </c>
      <c r="BL572" s="3"/>
      <c r="BM572" s="3">
        <v>1</v>
      </c>
      <c r="BN572" s="3">
        <v>7</v>
      </c>
    </row>
    <row r="573" spans="1:66" x14ac:dyDescent="0.2">
      <c r="A573" t="s">
        <v>3587</v>
      </c>
      <c r="B573" t="s">
        <v>4565</v>
      </c>
      <c r="C573" t="s">
        <v>3054</v>
      </c>
      <c r="D573" t="s">
        <v>130</v>
      </c>
      <c r="E573" s="12" t="s">
        <v>12232</v>
      </c>
      <c r="F573" t="s">
        <v>12283</v>
      </c>
      <c r="G573">
        <v>30</v>
      </c>
      <c r="H573" t="s">
        <v>700</v>
      </c>
      <c r="I573" t="s">
        <v>1589</v>
      </c>
      <c r="M573" t="s">
        <v>413</v>
      </c>
      <c r="N573" t="s">
        <v>1810</v>
      </c>
      <c r="O573" t="s">
        <v>136</v>
      </c>
      <c r="P573" t="s">
        <v>137</v>
      </c>
      <c r="Q573" t="s">
        <v>12284</v>
      </c>
      <c r="R573" t="s">
        <v>12285</v>
      </c>
      <c r="S573" t="s">
        <v>12286</v>
      </c>
      <c r="T573">
        <v>58.603594999999999</v>
      </c>
      <c r="U573">
        <v>49.668022999999998</v>
      </c>
      <c r="W573">
        <v>18</v>
      </c>
      <c r="X573" t="s">
        <v>4571</v>
      </c>
      <c r="Y573" t="s">
        <v>67</v>
      </c>
      <c r="Z573" s="26" t="s">
        <v>13175</v>
      </c>
      <c r="AB573" s="26" t="s">
        <v>142</v>
      </c>
      <c r="AC573" t="s">
        <v>142</v>
      </c>
      <c r="AE573" s="26">
        <v>4.9000000000000004</v>
      </c>
      <c r="AF573" s="26">
        <v>199</v>
      </c>
      <c r="AG573" t="s">
        <v>67</v>
      </c>
      <c r="AH573">
        <v>0</v>
      </c>
      <c r="AI573">
        <v>0</v>
      </c>
      <c r="AJ573">
        <v>0</v>
      </c>
      <c r="AK573">
        <v>0</v>
      </c>
      <c r="AL573">
        <v>0</v>
      </c>
      <c r="AN573" s="26">
        <v>1</v>
      </c>
      <c r="AO573">
        <v>0</v>
      </c>
      <c r="AR573" t="s">
        <v>143</v>
      </c>
      <c r="BE573" t="s">
        <v>145</v>
      </c>
      <c r="BF573" t="s">
        <v>340</v>
      </c>
      <c r="BG573" s="6">
        <v>45250</v>
      </c>
      <c r="BH573" s="5">
        <v>0.87583333333333335</v>
      </c>
      <c r="BI573" s="3" t="s">
        <v>13166</v>
      </c>
      <c r="BJ573" s="3">
        <v>21</v>
      </c>
      <c r="BK573" s="3">
        <v>0</v>
      </c>
      <c r="BL573" s="3"/>
      <c r="BM573" s="3">
        <v>1</v>
      </c>
      <c r="BN573" s="3">
        <v>1</v>
      </c>
    </row>
    <row r="574" spans="1:66" x14ac:dyDescent="0.2">
      <c r="A574" t="s">
        <v>3587</v>
      </c>
      <c r="B574" t="s">
        <v>76</v>
      </c>
      <c r="D574" t="s">
        <v>59</v>
      </c>
      <c r="E574" s="12" t="s">
        <v>3588</v>
      </c>
      <c r="F574" t="s">
        <v>12295</v>
      </c>
      <c r="G574">
        <v>1200</v>
      </c>
      <c r="H574" t="s">
        <v>320</v>
      </c>
      <c r="I574" t="s">
        <v>2866</v>
      </c>
      <c r="N574" t="s">
        <v>12296</v>
      </c>
      <c r="O574" t="s">
        <v>136</v>
      </c>
      <c r="P574" t="s">
        <v>137</v>
      </c>
      <c r="Q574" t="s">
        <v>12297</v>
      </c>
      <c r="R574" t="s">
        <v>12298</v>
      </c>
      <c r="S574" t="s">
        <v>12299</v>
      </c>
      <c r="T574">
        <v>55.546593000000001</v>
      </c>
      <c r="U574">
        <v>37.710107999999998</v>
      </c>
      <c r="W574">
        <v>58</v>
      </c>
      <c r="X574" t="s">
        <v>12300</v>
      </c>
      <c r="Y574" t="s">
        <v>64</v>
      </c>
      <c r="Z574" s="26" t="s">
        <v>64</v>
      </c>
      <c r="AA574" t="s">
        <v>308</v>
      </c>
      <c r="AB574" s="26">
        <v>10</v>
      </c>
      <c r="AC574">
        <v>0</v>
      </c>
      <c r="AD574" t="s">
        <v>543</v>
      </c>
      <c r="AE574" s="26">
        <v>5</v>
      </c>
      <c r="AF574" s="26">
        <v>5</v>
      </c>
      <c r="AG574" t="s">
        <v>67</v>
      </c>
      <c r="AH574">
        <v>0</v>
      </c>
      <c r="AI574">
        <v>0</v>
      </c>
      <c r="AJ574">
        <v>0</v>
      </c>
      <c r="AK574">
        <v>0</v>
      </c>
      <c r="AL574">
        <v>0</v>
      </c>
      <c r="AN574" s="26">
        <v>1</v>
      </c>
      <c r="AO574">
        <v>0</v>
      </c>
      <c r="AR574" t="s">
        <v>143</v>
      </c>
      <c r="BE574" t="s">
        <v>145</v>
      </c>
      <c r="BG574" s="6">
        <v>45250</v>
      </c>
      <c r="BH574" s="5">
        <v>0.85447916666666668</v>
      </c>
      <c r="BI574" s="3" t="s">
        <v>13166</v>
      </c>
      <c r="BJ574" s="3">
        <v>20</v>
      </c>
      <c r="BK574" s="3">
        <v>15</v>
      </c>
      <c r="BL574" s="3"/>
      <c r="BM574" s="3">
        <v>1</v>
      </c>
      <c r="BN574" s="3">
        <v>30</v>
      </c>
    </row>
    <row r="575" spans="1:66" x14ac:dyDescent="0.2">
      <c r="A575" t="s">
        <v>3587</v>
      </c>
      <c r="B575" t="s">
        <v>12307</v>
      </c>
      <c r="C575" t="s">
        <v>12308</v>
      </c>
      <c r="D575" t="s">
        <v>130</v>
      </c>
      <c r="E575" s="12" t="s">
        <v>12309</v>
      </c>
      <c r="F575" t="s">
        <v>12315</v>
      </c>
      <c r="G575">
        <v>2280</v>
      </c>
      <c r="H575" t="s">
        <v>320</v>
      </c>
      <c r="I575" t="s">
        <v>692</v>
      </c>
      <c r="N575" t="s">
        <v>1678</v>
      </c>
      <c r="O575" t="s">
        <v>136</v>
      </c>
      <c r="P575" t="s">
        <v>137</v>
      </c>
      <c r="Q575" t="s">
        <v>12316</v>
      </c>
      <c r="R575" t="s">
        <v>12317</v>
      </c>
      <c r="S575" t="s">
        <v>12318</v>
      </c>
      <c r="T575">
        <v>55.437173999999999</v>
      </c>
      <c r="U575">
        <v>37.768003999999998</v>
      </c>
      <c r="W575">
        <v>48</v>
      </c>
      <c r="X575" t="s">
        <v>12314</v>
      </c>
      <c r="Y575" t="s">
        <v>64</v>
      </c>
      <c r="Z575" s="26" t="s">
        <v>64</v>
      </c>
      <c r="AA575" t="s">
        <v>690</v>
      </c>
      <c r="AB575" s="26">
        <v>128</v>
      </c>
      <c r="AC575">
        <v>41</v>
      </c>
      <c r="AE575" s="26">
        <v>5</v>
      </c>
      <c r="AF575" s="26">
        <v>4</v>
      </c>
      <c r="AG575" t="s">
        <v>67</v>
      </c>
      <c r="AH575">
        <v>0</v>
      </c>
      <c r="AI575">
        <v>0</v>
      </c>
      <c r="AJ575">
        <v>0</v>
      </c>
      <c r="AK575">
        <v>0</v>
      </c>
      <c r="AL575">
        <v>0</v>
      </c>
      <c r="AN575" s="26">
        <v>1</v>
      </c>
      <c r="AO575">
        <v>0</v>
      </c>
      <c r="AR575" t="s">
        <v>143</v>
      </c>
      <c r="BE575" t="s">
        <v>145</v>
      </c>
      <c r="BF575" t="s">
        <v>340</v>
      </c>
      <c r="BG575" s="6">
        <v>45250</v>
      </c>
      <c r="BH575" s="5">
        <v>0.82598379629629637</v>
      </c>
      <c r="BI575" s="3" t="s">
        <v>13166</v>
      </c>
      <c r="BJ575" s="3">
        <v>19</v>
      </c>
      <c r="BK575" s="3">
        <v>45</v>
      </c>
      <c r="BL575" s="3"/>
      <c r="BM575" s="3">
        <v>1</v>
      </c>
      <c r="BN575" s="3">
        <v>49</v>
      </c>
    </row>
    <row r="576" spans="1:66" x14ac:dyDescent="0.2">
      <c r="A576" t="s">
        <v>3587</v>
      </c>
      <c r="B576" t="s">
        <v>76</v>
      </c>
      <c r="D576" t="s">
        <v>59</v>
      </c>
      <c r="E576" s="12" t="s">
        <v>12319</v>
      </c>
      <c r="F576" t="s">
        <v>12320</v>
      </c>
      <c r="G576">
        <v>200</v>
      </c>
      <c r="H576" t="s">
        <v>471</v>
      </c>
      <c r="I576" t="s">
        <v>472</v>
      </c>
      <c r="M576" t="s">
        <v>9349</v>
      </c>
      <c r="N576" t="s">
        <v>12321</v>
      </c>
      <c r="O576" t="s">
        <v>136</v>
      </c>
      <c r="P576" t="s">
        <v>137</v>
      </c>
      <c r="Q576" t="s">
        <v>12322</v>
      </c>
      <c r="R576" t="s">
        <v>12323</v>
      </c>
      <c r="S576" t="s">
        <v>12324</v>
      </c>
      <c r="T576">
        <v>57.603617</v>
      </c>
      <c r="U576">
        <v>39.858311999999998</v>
      </c>
      <c r="W576">
        <v>23</v>
      </c>
      <c r="X576" t="s">
        <v>12325</v>
      </c>
      <c r="Y576" t="s">
        <v>64</v>
      </c>
      <c r="Z576" s="26" t="s">
        <v>64</v>
      </c>
      <c r="AA576" t="s">
        <v>348</v>
      </c>
      <c r="AB576" s="26">
        <v>1</v>
      </c>
      <c r="AC576">
        <v>4</v>
      </c>
      <c r="AD576" t="s">
        <v>109</v>
      </c>
      <c r="AE576" s="26">
        <v>5</v>
      </c>
      <c r="AF576" s="26">
        <v>1</v>
      </c>
      <c r="AG576" t="s">
        <v>67</v>
      </c>
      <c r="AH576">
        <v>0</v>
      </c>
      <c r="AI576">
        <v>0</v>
      </c>
      <c r="AJ576">
        <v>0</v>
      </c>
      <c r="AK576">
        <v>0</v>
      </c>
      <c r="AL576">
        <v>0</v>
      </c>
      <c r="AN576" s="26">
        <v>1</v>
      </c>
      <c r="AO576">
        <v>0</v>
      </c>
      <c r="AR576" t="s">
        <v>143</v>
      </c>
      <c r="BE576" t="s">
        <v>227</v>
      </c>
      <c r="BG576" s="6">
        <v>45250</v>
      </c>
      <c r="BH576" s="5">
        <v>0.82515046296296291</v>
      </c>
      <c r="BI576" s="3" t="s">
        <v>13166</v>
      </c>
      <c r="BJ576" s="3">
        <v>19</v>
      </c>
      <c r="BK576" s="3">
        <v>45</v>
      </c>
      <c r="BL576" s="3"/>
      <c r="BM576" s="3">
        <v>1</v>
      </c>
      <c r="BN576" s="3">
        <v>48</v>
      </c>
    </row>
    <row r="577" spans="1:66" x14ac:dyDescent="0.2">
      <c r="A577" t="s">
        <v>3587</v>
      </c>
      <c r="B577" t="s">
        <v>76</v>
      </c>
      <c r="D577" t="s">
        <v>59</v>
      </c>
      <c r="E577" s="12" t="s">
        <v>12353</v>
      </c>
      <c r="F577" t="s">
        <v>12354</v>
      </c>
      <c r="G577">
        <v>1500</v>
      </c>
      <c r="H577" t="s">
        <v>406</v>
      </c>
      <c r="I577" t="s">
        <v>483</v>
      </c>
      <c r="M577" t="s">
        <v>200</v>
      </c>
      <c r="N577" t="s">
        <v>12355</v>
      </c>
      <c r="O577" t="s">
        <v>136</v>
      </c>
      <c r="P577" t="s">
        <v>137</v>
      </c>
      <c r="Q577" t="s">
        <v>12356</v>
      </c>
      <c r="R577" t="s">
        <v>12357</v>
      </c>
      <c r="S577" t="s">
        <v>12358</v>
      </c>
      <c r="T577">
        <v>55.730586000470545</v>
      </c>
      <c r="U577">
        <v>52.371107674386415</v>
      </c>
      <c r="V577">
        <v>3</v>
      </c>
      <c r="W577">
        <v>44</v>
      </c>
      <c r="X577" t="s">
        <v>12359</v>
      </c>
      <c r="Y577" t="s">
        <v>64</v>
      </c>
      <c r="Z577" s="26" t="s">
        <v>64</v>
      </c>
      <c r="AA577" t="s">
        <v>487</v>
      </c>
      <c r="AB577" s="26">
        <v>8</v>
      </c>
      <c r="AC577">
        <v>39</v>
      </c>
      <c r="AD577" t="s">
        <v>260</v>
      </c>
      <c r="AE577" s="26">
        <v>5</v>
      </c>
      <c r="AF577" s="26">
        <v>2</v>
      </c>
      <c r="AG577" t="s">
        <v>67</v>
      </c>
      <c r="AH577">
        <v>0</v>
      </c>
      <c r="AI577">
        <v>0</v>
      </c>
      <c r="AJ577">
        <v>0</v>
      </c>
      <c r="AK577">
        <v>0</v>
      </c>
      <c r="AL577">
        <v>0</v>
      </c>
      <c r="AN577" s="26">
        <v>1</v>
      </c>
      <c r="AO577">
        <v>0</v>
      </c>
      <c r="AR577" t="s">
        <v>143</v>
      </c>
      <c r="BE577" t="s">
        <v>145</v>
      </c>
      <c r="BF577" t="s">
        <v>340</v>
      </c>
      <c r="BG577" s="6">
        <v>45250</v>
      </c>
      <c r="BH577" s="5">
        <v>0.77410879629629636</v>
      </c>
      <c r="BI577" s="3" t="s">
        <v>13166</v>
      </c>
      <c r="BJ577" s="3">
        <v>18</v>
      </c>
      <c r="BK577" s="3">
        <v>30</v>
      </c>
      <c r="BL577" s="3"/>
      <c r="BM577" s="3">
        <v>1</v>
      </c>
      <c r="BN577" s="3">
        <v>34</v>
      </c>
    </row>
    <row r="578" spans="1:66" x14ac:dyDescent="0.2">
      <c r="A578" t="s">
        <v>3595</v>
      </c>
      <c r="B578" t="s">
        <v>12393</v>
      </c>
      <c r="C578" t="s">
        <v>164</v>
      </c>
      <c r="D578" t="s">
        <v>130</v>
      </c>
      <c r="E578" s="12" t="s">
        <v>12394</v>
      </c>
      <c r="F578" t="s">
        <v>12395</v>
      </c>
      <c r="G578">
        <v>49</v>
      </c>
      <c r="H578" t="s">
        <v>491</v>
      </c>
      <c r="I578" t="s">
        <v>492</v>
      </c>
      <c r="M578" t="s">
        <v>1329</v>
      </c>
      <c r="N578" t="s">
        <v>12396</v>
      </c>
      <c r="O578" t="s">
        <v>136</v>
      </c>
      <c r="P578" t="s">
        <v>137</v>
      </c>
      <c r="Q578" t="s">
        <v>12397</v>
      </c>
      <c r="R578" t="s">
        <v>12398</v>
      </c>
      <c r="S578" t="s">
        <v>12399</v>
      </c>
      <c r="T578">
        <v>53.249513694223303</v>
      </c>
      <c r="U578">
        <v>50.198926758266403</v>
      </c>
      <c r="V578">
        <v>2</v>
      </c>
      <c r="W578">
        <v>1688</v>
      </c>
      <c r="X578" t="s">
        <v>12400</v>
      </c>
      <c r="Y578" t="s">
        <v>67</v>
      </c>
      <c r="Z578" s="26" t="s">
        <v>13175</v>
      </c>
      <c r="AB578" s="26" t="s">
        <v>142</v>
      </c>
      <c r="AC578" t="s">
        <v>142</v>
      </c>
      <c r="AE578" s="26">
        <v>5</v>
      </c>
      <c r="AF578" s="26">
        <v>139</v>
      </c>
      <c r="AG578" t="s">
        <v>67</v>
      </c>
      <c r="AH578">
        <v>0</v>
      </c>
      <c r="AI578">
        <v>0</v>
      </c>
      <c r="AJ578">
        <v>0</v>
      </c>
      <c r="AK578">
        <v>0</v>
      </c>
      <c r="AL578">
        <v>0</v>
      </c>
      <c r="AN578" s="26">
        <v>1</v>
      </c>
      <c r="AO578">
        <v>0</v>
      </c>
      <c r="AR578" t="s">
        <v>143</v>
      </c>
      <c r="BE578" t="s">
        <v>145</v>
      </c>
      <c r="BF578" t="s">
        <v>340</v>
      </c>
      <c r="BG578" s="6">
        <v>45250</v>
      </c>
      <c r="BH578" s="5">
        <v>0.6978240740740741</v>
      </c>
      <c r="BI578" s="3" t="s">
        <v>13166</v>
      </c>
      <c r="BJ578" s="3">
        <v>16</v>
      </c>
      <c r="BK578" s="3">
        <v>30</v>
      </c>
      <c r="BL578" s="3"/>
      <c r="BM578" s="3">
        <v>1</v>
      </c>
      <c r="BN578" s="3">
        <v>44</v>
      </c>
    </row>
    <row r="579" spans="1:66" x14ac:dyDescent="0.2">
      <c r="A579" t="s">
        <v>3595</v>
      </c>
      <c r="B579" t="s">
        <v>12401</v>
      </c>
      <c r="C579" t="s">
        <v>12402</v>
      </c>
      <c r="D579" t="s">
        <v>130</v>
      </c>
      <c r="E579" s="12" t="s">
        <v>12403</v>
      </c>
      <c r="F579" t="s">
        <v>12404</v>
      </c>
      <c r="G579">
        <v>87</v>
      </c>
      <c r="H579" t="s">
        <v>320</v>
      </c>
      <c r="I579" t="s">
        <v>1368</v>
      </c>
      <c r="N579" t="s">
        <v>2552</v>
      </c>
      <c r="O579" t="s">
        <v>136</v>
      </c>
      <c r="P579" t="s">
        <v>137</v>
      </c>
      <c r="Q579" t="s">
        <v>12405</v>
      </c>
      <c r="R579" t="s">
        <v>12406</v>
      </c>
      <c r="S579" t="s">
        <v>12407</v>
      </c>
      <c r="T579">
        <v>55.425649999999997</v>
      </c>
      <c r="U579">
        <v>38.264243</v>
      </c>
      <c r="W579">
        <v>26</v>
      </c>
      <c r="X579" t="s">
        <v>12408</v>
      </c>
      <c r="Y579" t="s">
        <v>67</v>
      </c>
      <c r="Z579" s="26" t="s">
        <v>13175</v>
      </c>
      <c r="AB579" s="26" t="s">
        <v>142</v>
      </c>
      <c r="AC579" t="s">
        <v>142</v>
      </c>
      <c r="AE579" s="26">
        <v>4.3</v>
      </c>
      <c r="AF579" s="26">
        <v>12</v>
      </c>
      <c r="AG579" t="s">
        <v>67</v>
      </c>
      <c r="AH579">
        <v>0</v>
      </c>
      <c r="AI579">
        <v>0</v>
      </c>
      <c r="AJ579">
        <v>0</v>
      </c>
      <c r="AK579">
        <v>0</v>
      </c>
      <c r="AL579">
        <v>0</v>
      </c>
      <c r="AN579" s="26">
        <v>0</v>
      </c>
      <c r="AO579">
        <v>0</v>
      </c>
      <c r="AR579" t="s">
        <v>143</v>
      </c>
      <c r="BE579" t="s">
        <v>145</v>
      </c>
      <c r="BG579" s="6">
        <v>45250</v>
      </c>
      <c r="BH579" s="5">
        <v>0.69415509259259256</v>
      </c>
      <c r="BI579" s="3" t="s">
        <v>13166</v>
      </c>
      <c r="BJ579" s="3">
        <v>16</v>
      </c>
      <c r="BK579" s="3">
        <v>30</v>
      </c>
      <c r="BL579" s="3"/>
      <c r="BM579" s="3">
        <v>1</v>
      </c>
      <c r="BN579" s="3">
        <v>39</v>
      </c>
    </row>
    <row r="580" spans="1:66" x14ac:dyDescent="0.2">
      <c r="A580" t="s">
        <v>3595</v>
      </c>
      <c r="B580" t="s">
        <v>12401</v>
      </c>
      <c r="C580" t="s">
        <v>12402</v>
      </c>
      <c r="D580" t="s">
        <v>130</v>
      </c>
      <c r="E580" s="12" t="s">
        <v>12409</v>
      </c>
      <c r="F580" t="s">
        <v>12410</v>
      </c>
      <c r="G580">
        <v>87</v>
      </c>
      <c r="H580" t="s">
        <v>320</v>
      </c>
      <c r="I580" t="s">
        <v>2866</v>
      </c>
      <c r="N580" t="s">
        <v>7602</v>
      </c>
      <c r="O580" t="s">
        <v>136</v>
      </c>
      <c r="P580" t="s">
        <v>137</v>
      </c>
      <c r="Q580" t="s">
        <v>12411</v>
      </c>
      <c r="R580" t="s">
        <v>12412</v>
      </c>
      <c r="S580" t="s">
        <v>12413</v>
      </c>
      <c r="T580">
        <v>55.557037000000001</v>
      </c>
      <c r="U580">
        <v>37.708759999999998</v>
      </c>
      <c r="W580">
        <v>10</v>
      </c>
      <c r="X580" t="s">
        <v>12408</v>
      </c>
      <c r="Y580" t="s">
        <v>67</v>
      </c>
      <c r="Z580" s="26" t="s">
        <v>13175</v>
      </c>
      <c r="AB580" s="26" t="s">
        <v>142</v>
      </c>
      <c r="AC580" t="s">
        <v>142</v>
      </c>
      <c r="AE580" s="26">
        <v>4.3</v>
      </c>
      <c r="AF580" s="26">
        <v>12</v>
      </c>
      <c r="AG580" t="s">
        <v>67</v>
      </c>
      <c r="AH580">
        <v>0</v>
      </c>
      <c r="AI580">
        <v>0</v>
      </c>
      <c r="AJ580">
        <v>0</v>
      </c>
      <c r="AK580">
        <v>0</v>
      </c>
      <c r="AL580">
        <v>0</v>
      </c>
      <c r="AN580" s="26">
        <v>0</v>
      </c>
      <c r="AO580">
        <v>0</v>
      </c>
      <c r="AR580" t="s">
        <v>143</v>
      </c>
      <c r="BE580" t="s">
        <v>145</v>
      </c>
      <c r="BG580" s="6">
        <v>45250</v>
      </c>
      <c r="BH580" s="5">
        <v>0.69413194444444448</v>
      </c>
      <c r="BI580" s="3" t="s">
        <v>13166</v>
      </c>
      <c r="BJ580" s="3">
        <v>16</v>
      </c>
      <c r="BK580" s="3">
        <v>30</v>
      </c>
      <c r="BL580" s="3"/>
      <c r="BM580" s="3">
        <v>1</v>
      </c>
      <c r="BN580" s="3">
        <v>39</v>
      </c>
    </row>
    <row r="581" spans="1:66" x14ac:dyDescent="0.2">
      <c r="A581" t="s">
        <v>3595</v>
      </c>
      <c r="B581" t="s">
        <v>12401</v>
      </c>
      <c r="C581" t="s">
        <v>12402</v>
      </c>
      <c r="D581" t="s">
        <v>130</v>
      </c>
      <c r="E581" s="12" t="s">
        <v>12414</v>
      </c>
      <c r="F581" t="s">
        <v>12415</v>
      </c>
      <c r="G581">
        <v>87</v>
      </c>
      <c r="H581" t="s">
        <v>320</v>
      </c>
      <c r="I581" t="s">
        <v>998</v>
      </c>
      <c r="N581" t="s">
        <v>999</v>
      </c>
      <c r="O581" t="s">
        <v>136</v>
      </c>
      <c r="P581" t="s">
        <v>137</v>
      </c>
      <c r="Q581" t="s">
        <v>12416</v>
      </c>
      <c r="R581" t="s">
        <v>12417</v>
      </c>
      <c r="S581" t="s">
        <v>12418</v>
      </c>
      <c r="T581">
        <v>55.567585999999999</v>
      </c>
      <c r="U581">
        <v>38.225003999999998</v>
      </c>
      <c r="W581">
        <v>23</v>
      </c>
      <c r="X581" t="s">
        <v>12408</v>
      </c>
      <c r="Y581" t="s">
        <v>67</v>
      </c>
      <c r="Z581" s="26" t="s">
        <v>13175</v>
      </c>
      <c r="AB581" s="26" t="s">
        <v>142</v>
      </c>
      <c r="AC581" t="s">
        <v>142</v>
      </c>
      <c r="AE581" s="26">
        <v>4.3</v>
      </c>
      <c r="AF581" s="26">
        <v>12</v>
      </c>
      <c r="AG581" t="s">
        <v>67</v>
      </c>
      <c r="AH581">
        <v>0</v>
      </c>
      <c r="AI581">
        <v>0</v>
      </c>
      <c r="AJ581">
        <v>0</v>
      </c>
      <c r="AK581">
        <v>0</v>
      </c>
      <c r="AL581">
        <v>0</v>
      </c>
      <c r="AN581" s="26">
        <v>0</v>
      </c>
      <c r="AO581">
        <v>0</v>
      </c>
      <c r="AR581" t="s">
        <v>143</v>
      </c>
      <c r="BE581" t="s">
        <v>145</v>
      </c>
      <c r="BG581" s="6">
        <v>45250</v>
      </c>
      <c r="BH581" s="5">
        <v>0.69401620370370365</v>
      </c>
      <c r="BI581" s="3" t="s">
        <v>13166</v>
      </c>
      <c r="BJ581" s="3">
        <v>16</v>
      </c>
      <c r="BK581" s="3">
        <v>30</v>
      </c>
      <c r="BL581" s="3"/>
      <c r="BM581" s="3">
        <v>1</v>
      </c>
      <c r="BN581" s="3">
        <v>39</v>
      </c>
    </row>
    <row r="582" spans="1:66" x14ac:dyDescent="0.2">
      <c r="A582" t="s">
        <v>3595</v>
      </c>
      <c r="B582" t="s">
        <v>12401</v>
      </c>
      <c r="C582" t="s">
        <v>12402</v>
      </c>
      <c r="D582" t="s">
        <v>130</v>
      </c>
      <c r="E582" s="12" t="s">
        <v>12419</v>
      </c>
      <c r="F582" t="s">
        <v>12420</v>
      </c>
      <c r="G582">
        <v>87</v>
      </c>
      <c r="H582" t="s">
        <v>320</v>
      </c>
      <c r="I582" t="s">
        <v>1000</v>
      </c>
      <c r="N582" t="s">
        <v>2557</v>
      </c>
      <c r="O582" t="s">
        <v>136</v>
      </c>
      <c r="P582" t="s">
        <v>137</v>
      </c>
      <c r="Q582" t="s">
        <v>12421</v>
      </c>
      <c r="R582" t="s">
        <v>12422</v>
      </c>
      <c r="S582" t="s">
        <v>12423</v>
      </c>
      <c r="T582">
        <v>55.431136000000002</v>
      </c>
      <c r="U582">
        <v>37.544997000000002</v>
      </c>
      <c r="W582">
        <v>18</v>
      </c>
      <c r="X582" t="s">
        <v>12408</v>
      </c>
      <c r="Y582" t="s">
        <v>67</v>
      </c>
      <c r="Z582" s="26" t="s">
        <v>13175</v>
      </c>
      <c r="AB582" s="26" t="s">
        <v>142</v>
      </c>
      <c r="AC582" t="s">
        <v>142</v>
      </c>
      <c r="AE582" s="26">
        <v>4.3</v>
      </c>
      <c r="AF582" s="26">
        <v>12</v>
      </c>
      <c r="AG582" t="s">
        <v>67</v>
      </c>
      <c r="AH582">
        <v>0</v>
      </c>
      <c r="AI582">
        <v>0</v>
      </c>
      <c r="AJ582">
        <v>0</v>
      </c>
      <c r="AK582">
        <v>0</v>
      </c>
      <c r="AL582">
        <v>0</v>
      </c>
      <c r="AN582" s="26">
        <v>0</v>
      </c>
      <c r="AO582">
        <v>0</v>
      </c>
      <c r="AR582" t="s">
        <v>143</v>
      </c>
      <c r="BE582" t="s">
        <v>145</v>
      </c>
      <c r="BG582" s="6">
        <v>45250</v>
      </c>
      <c r="BH582" s="5">
        <v>0.69400462962962972</v>
      </c>
      <c r="BI582" s="3" t="s">
        <v>13166</v>
      </c>
      <c r="BJ582" s="3">
        <v>16</v>
      </c>
      <c r="BK582" s="3">
        <v>30</v>
      </c>
      <c r="BL582" s="3"/>
      <c r="BM582" s="3">
        <v>1</v>
      </c>
      <c r="BN582" s="3">
        <v>39</v>
      </c>
    </row>
    <row r="583" spans="1:66" x14ac:dyDescent="0.2">
      <c r="A583" t="s">
        <v>3595</v>
      </c>
      <c r="B583" t="s">
        <v>12401</v>
      </c>
      <c r="C583" t="s">
        <v>12402</v>
      </c>
      <c r="D583" t="s">
        <v>130</v>
      </c>
      <c r="E583" s="12" t="s">
        <v>12424</v>
      </c>
      <c r="F583" t="s">
        <v>12425</v>
      </c>
      <c r="G583">
        <v>87</v>
      </c>
      <c r="H583" t="s">
        <v>320</v>
      </c>
      <c r="I583" t="s">
        <v>1053</v>
      </c>
      <c r="N583" t="s">
        <v>1054</v>
      </c>
      <c r="O583" t="s">
        <v>136</v>
      </c>
      <c r="P583" t="s">
        <v>137</v>
      </c>
      <c r="Q583" t="s">
        <v>12426</v>
      </c>
      <c r="R583" t="s">
        <v>12427</v>
      </c>
      <c r="S583" t="s">
        <v>12428</v>
      </c>
      <c r="T583">
        <v>55.630944</v>
      </c>
      <c r="U583">
        <v>37.849615999999997</v>
      </c>
      <c r="W583">
        <v>18</v>
      </c>
      <c r="X583" t="s">
        <v>12408</v>
      </c>
      <c r="Y583" t="s">
        <v>67</v>
      </c>
      <c r="Z583" s="26" t="s">
        <v>13175</v>
      </c>
      <c r="AB583" s="26" t="s">
        <v>142</v>
      </c>
      <c r="AC583" t="s">
        <v>142</v>
      </c>
      <c r="AE583" s="26">
        <v>4.3</v>
      </c>
      <c r="AF583" s="26">
        <v>12</v>
      </c>
      <c r="AG583" t="s">
        <v>67</v>
      </c>
      <c r="AH583">
        <v>0</v>
      </c>
      <c r="AI583">
        <v>0</v>
      </c>
      <c r="AJ583">
        <v>0</v>
      </c>
      <c r="AK583">
        <v>0</v>
      </c>
      <c r="AL583">
        <v>0</v>
      </c>
      <c r="AN583" s="26">
        <v>0</v>
      </c>
      <c r="AO583">
        <v>0</v>
      </c>
      <c r="AR583" t="s">
        <v>143</v>
      </c>
      <c r="BE583" t="s">
        <v>145</v>
      </c>
      <c r="BG583" s="6">
        <v>45250</v>
      </c>
      <c r="BH583" s="5">
        <v>0.69396990740740738</v>
      </c>
      <c r="BI583" s="3" t="s">
        <v>13166</v>
      </c>
      <c r="BJ583" s="3">
        <v>16</v>
      </c>
      <c r="BK583" s="3">
        <v>30</v>
      </c>
      <c r="BL583" s="3"/>
      <c r="BM583" s="3">
        <v>1</v>
      </c>
      <c r="BN583" s="3">
        <v>39</v>
      </c>
    </row>
    <row r="584" spans="1:66" x14ac:dyDescent="0.2">
      <c r="A584" t="s">
        <v>3595</v>
      </c>
      <c r="B584" t="s">
        <v>12401</v>
      </c>
      <c r="C584" t="s">
        <v>12402</v>
      </c>
      <c r="D584" t="s">
        <v>130</v>
      </c>
      <c r="E584" s="12" t="s">
        <v>12429</v>
      </c>
      <c r="F584" t="s">
        <v>12430</v>
      </c>
      <c r="G584">
        <v>87</v>
      </c>
      <c r="H584" t="s">
        <v>320</v>
      </c>
      <c r="I584" t="s">
        <v>12431</v>
      </c>
      <c r="K584" t="s">
        <v>12432</v>
      </c>
      <c r="L584" t="s">
        <v>207</v>
      </c>
      <c r="N584" t="s">
        <v>12433</v>
      </c>
      <c r="O584" t="s">
        <v>136</v>
      </c>
      <c r="P584" t="s">
        <v>137</v>
      </c>
      <c r="Q584" t="s">
        <v>12434</v>
      </c>
      <c r="R584" t="s">
        <v>12435</v>
      </c>
      <c r="S584" t="s">
        <v>12436</v>
      </c>
      <c r="T584">
        <v>55.591121000000001</v>
      </c>
      <c r="U584">
        <v>37.752957000000002</v>
      </c>
      <c r="W584">
        <v>15</v>
      </c>
      <c r="X584" t="s">
        <v>12408</v>
      </c>
      <c r="Y584" t="s">
        <v>67</v>
      </c>
      <c r="Z584" s="26" t="s">
        <v>13175</v>
      </c>
      <c r="AB584" s="26" t="s">
        <v>142</v>
      </c>
      <c r="AC584" t="s">
        <v>142</v>
      </c>
      <c r="AE584" s="26">
        <v>4.3</v>
      </c>
      <c r="AF584" s="26">
        <v>12</v>
      </c>
      <c r="AG584" t="s">
        <v>67</v>
      </c>
      <c r="AH584">
        <v>0</v>
      </c>
      <c r="AI584">
        <v>0</v>
      </c>
      <c r="AJ584">
        <v>0</v>
      </c>
      <c r="AK584">
        <v>0</v>
      </c>
      <c r="AL584">
        <v>0</v>
      </c>
      <c r="AN584" s="26">
        <v>0</v>
      </c>
      <c r="AO584">
        <v>0</v>
      </c>
      <c r="AR584" t="s">
        <v>143</v>
      </c>
      <c r="BE584" t="s">
        <v>145</v>
      </c>
      <c r="BG584" s="6">
        <v>45250</v>
      </c>
      <c r="BH584" s="5">
        <v>0.6939467592592593</v>
      </c>
      <c r="BI584" s="3" t="s">
        <v>13166</v>
      </c>
      <c r="BJ584" s="3">
        <v>16</v>
      </c>
      <c r="BK584" s="3">
        <v>30</v>
      </c>
      <c r="BL584" s="3"/>
      <c r="BM584" s="3">
        <v>1</v>
      </c>
      <c r="BN584" s="3">
        <v>39</v>
      </c>
    </row>
    <row r="585" spans="1:66" x14ac:dyDescent="0.2">
      <c r="A585" t="s">
        <v>3595</v>
      </c>
      <c r="B585" t="s">
        <v>12401</v>
      </c>
      <c r="C585" t="s">
        <v>12402</v>
      </c>
      <c r="D585" t="s">
        <v>130</v>
      </c>
      <c r="E585" s="12" t="s">
        <v>12437</v>
      </c>
      <c r="F585" t="s">
        <v>12438</v>
      </c>
      <c r="G585">
        <v>130</v>
      </c>
      <c r="H585" t="s">
        <v>320</v>
      </c>
      <c r="I585" t="s">
        <v>1368</v>
      </c>
      <c r="N585" t="s">
        <v>2552</v>
      </c>
      <c r="O585" t="s">
        <v>136</v>
      </c>
      <c r="P585" t="s">
        <v>137</v>
      </c>
      <c r="Q585" t="s">
        <v>12439</v>
      </c>
      <c r="R585" t="s">
        <v>12440</v>
      </c>
      <c r="S585" t="s">
        <v>12441</v>
      </c>
      <c r="T585">
        <v>55.425649999999997</v>
      </c>
      <c r="U585">
        <v>38.264243</v>
      </c>
      <c r="W585">
        <v>2</v>
      </c>
      <c r="X585" t="s">
        <v>12408</v>
      </c>
      <c r="Y585" t="s">
        <v>67</v>
      </c>
      <c r="Z585" s="26" t="s">
        <v>13175</v>
      </c>
      <c r="AB585" s="26" t="s">
        <v>142</v>
      </c>
      <c r="AC585" t="s">
        <v>142</v>
      </c>
      <c r="AE585" s="26">
        <v>4.3</v>
      </c>
      <c r="AF585" s="26">
        <v>12</v>
      </c>
      <c r="AG585" t="s">
        <v>67</v>
      </c>
      <c r="AH585">
        <v>0</v>
      </c>
      <c r="AI585">
        <v>0</v>
      </c>
      <c r="AJ585">
        <v>0</v>
      </c>
      <c r="AK585">
        <v>0</v>
      </c>
      <c r="AL585">
        <v>0</v>
      </c>
      <c r="AN585" s="26">
        <v>0</v>
      </c>
      <c r="AO585">
        <v>0</v>
      </c>
      <c r="AR585" t="s">
        <v>143</v>
      </c>
      <c r="BE585" t="s">
        <v>145</v>
      </c>
      <c r="BG585" s="6">
        <v>45250</v>
      </c>
      <c r="BH585" s="5">
        <v>0.69393518518518515</v>
      </c>
      <c r="BI585" s="3" t="s">
        <v>13166</v>
      </c>
      <c r="BJ585" s="3">
        <v>16</v>
      </c>
      <c r="BK585" s="3">
        <v>30</v>
      </c>
      <c r="BL585" s="3"/>
      <c r="BM585" s="3">
        <v>1</v>
      </c>
      <c r="BN585" s="3">
        <v>39</v>
      </c>
    </row>
    <row r="586" spans="1:66" x14ac:dyDescent="0.2">
      <c r="A586" t="s">
        <v>3595</v>
      </c>
      <c r="B586" t="s">
        <v>12401</v>
      </c>
      <c r="C586" t="s">
        <v>12402</v>
      </c>
      <c r="D586" t="s">
        <v>130</v>
      </c>
      <c r="E586" s="12" t="s">
        <v>12442</v>
      </c>
      <c r="F586" t="s">
        <v>12443</v>
      </c>
      <c r="G586">
        <v>87</v>
      </c>
      <c r="H586" t="s">
        <v>320</v>
      </c>
      <c r="I586" t="s">
        <v>12444</v>
      </c>
      <c r="M586" t="s">
        <v>12444</v>
      </c>
      <c r="N586" t="s">
        <v>12445</v>
      </c>
      <c r="O586" t="s">
        <v>136</v>
      </c>
      <c r="P586" t="s">
        <v>137</v>
      </c>
      <c r="Q586" t="s">
        <v>12446</v>
      </c>
      <c r="R586" t="s">
        <v>12447</v>
      </c>
      <c r="S586" t="s">
        <v>12448</v>
      </c>
      <c r="T586">
        <v>55.501314999999998</v>
      </c>
      <c r="U586">
        <v>37.564554000000001</v>
      </c>
      <c r="W586">
        <v>5</v>
      </c>
      <c r="X586" t="s">
        <v>12408</v>
      </c>
      <c r="Y586" t="s">
        <v>67</v>
      </c>
      <c r="Z586" s="26" t="s">
        <v>13175</v>
      </c>
      <c r="AB586" s="26" t="s">
        <v>142</v>
      </c>
      <c r="AC586" t="s">
        <v>142</v>
      </c>
      <c r="AE586" s="26">
        <v>4.3</v>
      </c>
      <c r="AF586" s="26">
        <v>12</v>
      </c>
      <c r="AG586" t="s">
        <v>67</v>
      </c>
      <c r="AH586">
        <v>0</v>
      </c>
      <c r="AI586">
        <v>0</v>
      </c>
      <c r="AJ586">
        <v>0</v>
      </c>
      <c r="AK586">
        <v>0</v>
      </c>
      <c r="AL586">
        <v>0</v>
      </c>
      <c r="AN586" s="26">
        <v>0</v>
      </c>
      <c r="AO586">
        <v>0</v>
      </c>
      <c r="AR586" t="s">
        <v>143</v>
      </c>
      <c r="BE586" t="s">
        <v>145</v>
      </c>
      <c r="BG586" s="6">
        <v>45250</v>
      </c>
      <c r="BH586" s="5">
        <v>0.69391203703703708</v>
      </c>
      <c r="BI586" s="3" t="s">
        <v>13166</v>
      </c>
      <c r="BJ586" s="3">
        <v>16</v>
      </c>
      <c r="BK586" s="3">
        <v>30</v>
      </c>
      <c r="BL586" s="3"/>
      <c r="BM586" s="3">
        <v>1</v>
      </c>
      <c r="BN586" s="3">
        <v>39</v>
      </c>
    </row>
    <row r="587" spans="1:66" x14ac:dyDescent="0.2">
      <c r="A587" t="s">
        <v>3595</v>
      </c>
      <c r="B587" t="s">
        <v>12401</v>
      </c>
      <c r="C587" t="s">
        <v>12402</v>
      </c>
      <c r="D587" t="s">
        <v>130</v>
      </c>
      <c r="E587" s="12" t="s">
        <v>12449</v>
      </c>
      <c r="F587" t="s">
        <v>12450</v>
      </c>
      <c r="G587">
        <v>87</v>
      </c>
      <c r="H587" t="s">
        <v>320</v>
      </c>
      <c r="I587" t="s">
        <v>1253</v>
      </c>
      <c r="N587" t="s">
        <v>2362</v>
      </c>
      <c r="O587" t="s">
        <v>136</v>
      </c>
      <c r="P587" t="s">
        <v>137</v>
      </c>
      <c r="Q587" t="s">
        <v>12451</v>
      </c>
      <c r="R587" t="s">
        <v>12452</v>
      </c>
      <c r="S587" t="s">
        <v>12453</v>
      </c>
      <c r="T587">
        <v>55.746436000000003</v>
      </c>
      <c r="U587">
        <v>38.009048999999997</v>
      </c>
      <c r="W587">
        <v>20</v>
      </c>
      <c r="X587" t="s">
        <v>12408</v>
      </c>
      <c r="Y587" t="s">
        <v>67</v>
      </c>
      <c r="Z587" s="26" t="s">
        <v>13175</v>
      </c>
      <c r="AB587" s="26" t="s">
        <v>142</v>
      </c>
      <c r="AC587" t="s">
        <v>142</v>
      </c>
      <c r="AE587" s="26">
        <v>4.3</v>
      </c>
      <c r="AF587" s="26">
        <v>12</v>
      </c>
      <c r="AG587" t="s">
        <v>67</v>
      </c>
      <c r="AH587">
        <v>0</v>
      </c>
      <c r="AI587">
        <v>0</v>
      </c>
      <c r="AJ587">
        <v>0</v>
      </c>
      <c r="AK587">
        <v>0</v>
      </c>
      <c r="AL587">
        <v>0</v>
      </c>
      <c r="AN587" s="26">
        <v>0</v>
      </c>
      <c r="AO587">
        <v>0</v>
      </c>
      <c r="AR587" t="s">
        <v>143</v>
      </c>
      <c r="BE587" t="s">
        <v>145</v>
      </c>
      <c r="BG587" s="6">
        <v>45250</v>
      </c>
      <c r="BH587" s="5">
        <v>0.69390046296296293</v>
      </c>
      <c r="BI587" s="3" t="s">
        <v>13166</v>
      </c>
      <c r="BJ587" s="3">
        <v>16</v>
      </c>
      <c r="BK587" s="3">
        <v>30</v>
      </c>
      <c r="BL587" s="3"/>
      <c r="BM587" s="3">
        <v>1</v>
      </c>
      <c r="BN587" s="3">
        <v>39</v>
      </c>
    </row>
    <row r="588" spans="1:66" x14ac:dyDescent="0.2">
      <c r="A588" t="s">
        <v>3595</v>
      </c>
      <c r="B588" t="s">
        <v>12401</v>
      </c>
      <c r="C588" t="s">
        <v>12402</v>
      </c>
      <c r="D588" t="s">
        <v>130</v>
      </c>
      <c r="E588" s="12" t="s">
        <v>12454</v>
      </c>
      <c r="F588" t="s">
        <v>12455</v>
      </c>
      <c r="G588">
        <v>87</v>
      </c>
      <c r="H588" t="s">
        <v>320</v>
      </c>
      <c r="I588" t="s">
        <v>8621</v>
      </c>
      <c r="N588" t="s">
        <v>8622</v>
      </c>
      <c r="O588" t="s">
        <v>136</v>
      </c>
      <c r="P588" t="s">
        <v>137</v>
      </c>
      <c r="Q588" t="s">
        <v>12456</v>
      </c>
      <c r="R588" t="s">
        <v>12457</v>
      </c>
      <c r="S588" t="s">
        <v>12458</v>
      </c>
      <c r="T588">
        <v>55.579301999999998</v>
      </c>
      <c r="U588">
        <v>37.908985999999999</v>
      </c>
      <c r="W588">
        <v>1</v>
      </c>
      <c r="X588" t="s">
        <v>12408</v>
      </c>
      <c r="Y588" t="s">
        <v>67</v>
      </c>
      <c r="Z588" s="26" t="s">
        <v>13175</v>
      </c>
      <c r="AB588" s="26" t="s">
        <v>142</v>
      </c>
      <c r="AC588" t="s">
        <v>142</v>
      </c>
      <c r="AE588" s="26">
        <v>4.3</v>
      </c>
      <c r="AF588" s="26">
        <v>12</v>
      </c>
      <c r="AG588" t="s">
        <v>67</v>
      </c>
      <c r="AH588">
        <v>0</v>
      </c>
      <c r="AI588">
        <v>0</v>
      </c>
      <c r="AJ588">
        <v>0</v>
      </c>
      <c r="AK588">
        <v>0</v>
      </c>
      <c r="AL588">
        <v>0</v>
      </c>
      <c r="AN588" s="26">
        <v>0</v>
      </c>
      <c r="AO588">
        <v>0</v>
      </c>
      <c r="AR588" t="s">
        <v>143</v>
      </c>
      <c r="BE588" t="s">
        <v>145</v>
      </c>
      <c r="BG588" s="6">
        <v>45250</v>
      </c>
      <c r="BH588" s="5">
        <v>0.69388888888888889</v>
      </c>
      <c r="BI588" s="3" t="s">
        <v>13166</v>
      </c>
      <c r="BJ588" s="3">
        <v>16</v>
      </c>
      <c r="BK588" s="3">
        <v>30</v>
      </c>
      <c r="BL588" s="3"/>
      <c r="BM588" s="3">
        <v>1</v>
      </c>
      <c r="BN588" s="3">
        <v>39</v>
      </c>
    </row>
    <row r="589" spans="1:66" x14ac:dyDescent="0.2">
      <c r="A589" t="s">
        <v>3595</v>
      </c>
      <c r="B589" t="s">
        <v>12401</v>
      </c>
      <c r="C589" t="s">
        <v>12402</v>
      </c>
      <c r="D589" t="s">
        <v>130</v>
      </c>
      <c r="E589" s="12" t="s">
        <v>12459</v>
      </c>
      <c r="F589" t="s">
        <v>12460</v>
      </c>
      <c r="G589">
        <v>87</v>
      </c>
      <c r="H589" t="s">
        <v>320</v>
      </c>
      <c r="I589" t="s">
        <v>6815</v>
      </c>
      <c r="K589" t="s">
        <v>6816</v>
      </c>
      <c r="L589" t="s">
        <v>488</v>
      </c>
      <c r="N589" t="s">
        <v>7554</v>
      </c>
      <c r="O589" t="s">
        <v>136</v>
      </c>
      <c r="P589" t="s">
        <v>137</v>
      </c>
      <c r="Q589" t="s">
        <v>12461</v>
      </c>
      <c r="R589" t="s">
        <v>12462</v>
      </c>
      <c r="S589" t="s">
        <v>12463</v>
      </c>
      <c r="T589">
        <v>55.760514999999998</v>
      </c>
      <c r="U589">
        <v>37.855150000000002</v>
      </c>
      <c r="W589">
        <v>8</v>
      </c>
      <c r="X589" t="s">
        <v>12408</v>
      </c>
      <c r="Y589" t="s">
        <v>67</v>
      </c>
      <c r="Z589" s="26" t="s">
        <v>13175</v>
      </c>
      <c r="AB589" s="26" t="s">
        <v>142</v>
      </c>
      <c r="AC589" t="s">
        <v>142</v>
      </c>
      <c r="AE589" s="26">
        <v>4.3</v>
      </c>
      <c r="AF589" s="26">
        <v>12</v>
      </c>
      <c r="AG589" t="s">
        <v>67</v>
      </c>
      <c r="AH589">
        <v>0</v>
      </c>
      <c r="AI589">
        <v>0</v>
      </c>
      <c r="AJ589">
        <v>0</v>
      </c>
      <c r="AK589">
        <v>0</v>
      </c>
      <c r="AL589">
        <v>0</v>
      </c>
      <c r="AN589" s="26">
        <v>0</v>
      </c>
      <c r="AO589">
        <v>0</v>
      </c>
      <c r="AR589" t="s">
        <v>143</v>
      </c>
      <c r="BE589" t="s">
        <v>145</v>
      </c>
      <c r="BG589" s="6">
        <v>45250</v>
      </c>
      <c r="BH589" s="5">
        <v>0.69387731481481474</v>
      </c>
      <c r="BI589" s="3" t="s">
        <v>13166</v>
      </c>
      <c r="BJ589" s="3">
        <v>16</v>
      </c>
      <c r="BK589" s="3">
        <v>30</v>
      </c>
      <c r="BL589" s="3"/>
      <c r="BM589" s="3">
        <v>1</v>
      </c>
      <c r="BN589" s="3">
        <v>39</v>
      </c>
    </row>
    <row r="590" spans="1:66" x14ac:dyDescent="0.2">
      <c r="A590" t="s">
        <v>3595</v>
      </c>
      <c r="B590" t="s">
        <v>12401</v>
      </c>
      <c r="C590" t="s">
        <v>12402</v>
      </c>
      <c r="D590" t="s">
        <v>130</v>
      </c>
      <c r="E590" s="12" t="s">
        <v>12464</v>
      </c>
      <c r="F590" t="s">
        <v>12465</v>
      </c>
      <c r="G590">
        <v>87</v>
      </c>
      <c r="H590" t="s">
        <v>320</v>
      </c>
      <c r="I590" t="s">
        <v>692</v>
      </c>
      <c r="N590" t="s">
        <v>1678</v>
      </c>
      <c r="O590" t="s">
        <v>136</v>
      </c>
      <c r="P590" t="s">
        <v>137</v>
      </c>
      <c r="Q590" t="s">
        <v>12466</v>
      </c>
      <c r="R590" t="s">
        <v>12467</v>
      </c>
      <c r="S590" t="s">
        <v>12468</v>
      </c>
      <c r="T590">
        <v>55.437173999999999</v>
      </c>
      <c r="U590">
        <v>37.768003999999998</v>
      </c>
      <c r="W590">
        <v>14</v>
      </c>
      <c r="X590" t="s">
        <v>12408</v>
      </c>
      <c r="Y590" t="s">
        <v>67</v>
      </c>
      <c r="Z590" s="26" t="s">
        <v>13175</v>
      </c>
      <c r="AB590" s="26" t="s">
        <v>142</v>
      </c>
      <c r="AC590" t="s">
        <v>142</v>
      </c>
      <c r="AE590" s="26">
        <v>4.3</v>
      </c>
      <c r="AF590" s="26">
        <v>12</v>
      </c>
      <c r="AG590" t="s">
        <v>67</v>
      </c>
      <c r="AH590">
        <v>0</v>
      </c>
      <c r="AI590">
        <v>0</v>
      </c>
      <c r="AJ590">
        <v>0</v>
      </c>
      <c r="AK590">
        <v>0</v>
      </c>
      <c r="AL590">
        <v>0</v>
      </c>
      <c r="AN590" s="26">
        <v>0</v>
      </c>
      <c r="AO590">
        <v>0</v>
      </c>
      <c r="AR590" t="s">
        <v>143</v>
      </c>
      <c r="BE590" t="s">
        <v>145</v>
      </c>
      <c r="BG590" s="6">
        <v>45250</v>
      </c>
      <c r="BH590" s="5">
        <v>0.69378472222222232</v>
      </c>
      <c r="BI590" s="3" t="s">
        <v>13166</v>
      </c>
      <c r="BJ590" s="3">
        <v>16</v>
      </c>
      <c r="BK590" s="3">
        <v>30</v>
      </c>
      <c r="BL590" s="3"/>
      <c r="BM590" s="3">
        <v>1</v>
      </c>
      <c r="BN590" s="3">
        <v>39</v>
      </c>
    </row>
    <row r="591" spans="1:66" x14ac:dyDescent="0.2">
      <c r="A591" t="s">
        <v>3595</v>
      </c>
      <c r="B591" t="s">
        <v>12401</v>
      </c>
      <c r="C591" t="s">
        <v>12402</v>
      </c>
      <c r="D591" t="s">
        <v>130</v>
      </c>
      <c r="E591" s="12" t="s">
        <v>12477</v>
      </c>
      <c r="F591" t="s">
        <v>12478</v>
      </c>
      <c r="G591">
        <v>130</v>
      </c>
      <c r="H591" t="s">
        <v>320</v>
      </c>
      <c r="I591" t="s">
        <v>12431</v>
      </c>
      <c r="K591" t="s">
        <v>12432</v>
      </c>
      <c r="L591" t="s">
        <v>207</v>
      </c>
      <c r="N591" t="s">
        <v>12433</v>
      </c>
      <c r="O591" t="s">
        <v>136</v>
      </c>
      <c r="P591" t="s">
        <v>137</v>
      </c>
      <c r="Q591" t="s">
        <v>12479</v>
      </c>
      <c r="R591" t="s">
        <v>12480</v>
      </c>
      <c r="S591" t="s">
        <v>12481</v>
      </c>
      <c r="T591">
        <v>55.591121000000001</v>
      </c>
      <c r="U591">
        <v>37.752957000000002</v>
      </c>
      <c r="W591">
        <v>1</v>
      </c>
      <c r="X591" t="s">
        <v>12408</v>
      </c>
      <c r="Y591" t="s">
        <v>67</v>
      </c>
      <c r="Z591" s="26" t="s">
        <v>13175</v>
      </c>
      <c r="AB591" s="26" t="s">
        <v>142</v>
      </c>
      <c r="AC591" t="s">
        <v>142</v>
      </c>
      <c r="AE591" s="26">
        <v>4.3</v>
      </c>
      <c r="AF591" s="26">
        <v>12</v>
      </c>
      <c r="AG591" t="s">
        <v>67</v>
      </c>
      <c r="AH591">
        <v>0</v>
      </c>
      <c r="AI591">
        <v>0</v>
      </c>
      <c r="AJ591">
        <v>0</v>
      </c>
      <c r="AK591">
        <v>0</v>
      </c>
      <c r="AL591">
        <v>0</v>
      </c>
      <c r="AN591" s="26">
        <v>0</v>
      </c>
      <c r="AO591">
        <v>0</v>
      </c>
      <c r="AR591" t="s">
        <v>143</v>
      </c>
      <c r="BE591" t="s">
        <v>145</v>
      </c>
      <c r="BG591" s="6">
        <v>45250</v>
      </c>
      <c r="BH591" s="5">
        <v>0.68018518518518523</v>
      </c>
      <c r="BI591" s="3" t="s">
        <v>13166</v>
      </c>
      <c r="BJ591" s="3">
        <v>16</v>
      </c>
      <c r="BK591" s="3">
        <v>15</v>
      </c>
      <c r="BL591" s="3"/>
      <c r="BM591" s="3">
        <v>1</v>
      </c>
      <c r="BN591" s="3">
        <v>19</v>
      </c>
    </row>
    <row r="592" spans="1:66" x14ac:dyDescent="0.2">
      <c r="A592" t="s">
        <v>3595</v>
      </c>
      <c r="B592" t="s">
        <v>12401</v>
      </c>
      <c r="C592" t="s">
        <v>12402</v>
      </c>
      <c r="D592" t="s">
        <v>130</v>
      </c>
      <c r="E592" s="12" t="s">
        <v>12487</v>
      </c>
      <c r="F592" t="s">
        <v>12488</v>
      </c>
      <c r="G592">
        <v>130</v>
      </c>
      <c r="H592" t="s">
        <v>320</v>
      </c>
      <c r="I592" t="s">
        <v>706</v>
      </c>
      <c r="K592" t="s">
        <v>707</v>
      </c>
      <c r="L592" t="s">
        <v>207</v>
      </c>
      <c r="N592" t="s">
        <v>708</v>
      </c>
      <c r="O592" t="s">
        <v>136</v>
      </c>
      <c r="P592" t="s">
        <v>137</v>
      </c>
      <c r="Q592" t="s">
        <v>12489</v>
      </c>
      <c r="R592" t="s">
        <v>12490</v>
      </c>
      <c r="S592" t="s">
        <v>12491</v>
      </c>
      <c r="T592">
        <v>55.676748000000003</v>
      </c>
      <c r="U592">
        <v>37.893327999999997</v>
      </c>
      <c r="W592">
        <v>1</v>
      </c>
      <c r="X592" t="s">
        <v>12408</v>
      </c>
      <c r="Y592" t="s">
        <v>67</v>
      </c>
      <c r="Z592" s="26" t="s">
        <v>13175</v>
      </c>
      <c r="AB592" s="26" t="s">
        <v>142</v>
      </c>
      <c r="AC592" t="s">
        <v>142</v>
      </c>
      <c r="AE592" s="26">
        <v>4.3</v>
      </c>
      <c r="AF592" s="26">
        <v>12</v>
      </c>
      <c r="AG592" t="s">
        <v>67</v>
      </c>
      <c r="AH592">
        <v>0</v>
      </c>
      <c r="AI592">
        <v>0</v>
      </c>
      <c r="AJ592">
        <v>0</v>
      </c>
      <c r="AK592">
        <v>0</v>
      </c>
      <c r="AL592">
        <v>0</v>
      </c>
      <c r="AN592" s="26">
        <v>0</v>
      </c>
      <c r="AO592">
        <v>0</v>
      </c>
      <c r="AR592" t="s">
        <v>143</v>
      </c>
      <c r="BE592" t="s">
        <v>145</v>
      </c>
      <c r="BG592" s="6">
        <v>45250</v>
      </c>
      <c r="BH592" s="5">
        <v>0.68016203703703704</v>
      </c>
      <c r="BI592" s="3" t="s">
        <v>13166</v>
      </c>
      <c r="BJ592" s="3">
        <v>16</v>
      </c>
      <c r="BK592" s="3">
        <v>15</v>
      </c>
      <c r="BL592" s="3"/>
      <c r="BM592" s="3">
        <v>1</v>
      </c>
      <c r="BN592" s="3">
        <v>19</v>
      </c>
    </row>
    <row r="593" spans="1:66" x14ac:dyDescent="0.2">
      <c r="A593" t="s">
        <v>3595</v>
      </c>
      <c r="B593" t="s">
        <v>12401</v>
      </c>
      <c r="C593" t="s">
        <v>12402</v>
      </c>
      <c r="D593" t="s">
        <v>130</v>
      </c>
      <c r="E593" s="12" t="s">
        <v>12492</v>
      </c>
      <c r="F593" t="s">
        <v>12493</v>
      </c>
      <c r="G593">
        <v>130</v>
      </c>
      <c r="H593" t="s">
        <v>320</v>
      </c>
      <c r="I593" t="s">
        <v>12444</v>
      </c>
      <c r="M593" t="s">
        <v>12444</v>
      </c>
      <c r="N593" t="s">
        <v>12445</v>
      </c>
      <c r="O593" t="s">
        <v>136</v>
      </c>
      <c r="P593" t="s">
        <v>137</v>
      </c>
      <c r="Q593" t="s">
        <v>12494</v>
      </c>
      <c r="R593" t="s">
        <v>12495</v>
      </c>
      <c r="S593" t="s">
        <v>12496</v>
      </c>
      <c r="T593">
        <v>55.501314999999998</v>
      </c>
      <c r="U593">
        <v>37.564554000000001</v>
      </c>
      <c r="W593">
        <v>1</v>
      </c>
      <c r="X593" t="s">
        <v>12408</v>
      </c>
      <c r="Y593" t="s">
        <v>67</v>
      </c>
      <c r="Z593" s="26" t="s">
        <v>13175</v>
      </c>
      <c r="AB593" s="26" t="s">
        <v>142</v>
      </c>
      <c r="AC593" t="s">
        <v>142</v>
      </c>
      <c r="AE593" s="26">
        <v>4.3</v>
      </c>
      <c r="AF593" s="26">
        <v>12</v>
      </c>
      <c r="AG593" t="s">
        <v>67</v>
      </c>
      <c r="AH593">
        <v>0</v>
      </c>
      <c r="AI593">
        <v>0</v>
      </c>
      <c r="AJ593">
        <v>0</v>
      </c>
      <c r="AK593">
        <v>0</v>
      </c>
      <c r="AL593">
        <v>0</v>
      </c>
      <c r="AN593" s="26">
        <v>0</v>
      </c>
      <c r="AO593">
        <v>0</v>
      </c>
      <c r="AR593" t="s">
        <v>143</v>
      </c>
      <c r="BE593" t="s">
        <v>145</v>
      </c>
      <c r="BG593" s="6">
        <v>45250</v>
      </c>
      <c r="BH593" s="5">
        <v>0.680150462962963</v>
      </c>
      <c r="BI593" s="3" t="s">
        <v>13166</v>
      </c>
      <c r="BJ593" s="3">
        <v>16</v>
      </c>
      <c r="BK593" s="3">
        <v>15</v>
      </c>
      <c r="BL593" s="3"/>
      <c r="BM593" s="3">
        <v>1</v>
      </c>
      <c r="BN593" s="3">
        <v>19</v>
      </c>
    </row>
    <row r="594" spans="1:66" x14ac:dyDescent="0.2">
      <c r="A594" t="s">
        <v>3595</v>
      </c>
      <c r="B594" t="s">
        <v>12401</v>
      </c>
      <c r="C594" t="s">
        <v>12402</v>
      </c>
      <c r="D594" t="s">
        <v>130</v>
      </c>
      <c r="E594" s="12" t="s">
        <v>12497</v>
      </c>
      <c r="F594" t="s">
        <v>12498</v>
      </c>
      <c r="G594">
        <v>87</v>
      </c>
      <c r="H594" t="s">
        <v>320</v>
      </c>
      <c r="I594" t="s">
        <v>2226</v>
      </c>
      <c r="N594" t="s">
        <v>2397</v>
      </c>
      <c r="O594" t="s">
        <v>136</v>
      </c>
      <c r="P594" t="s">
        <v>137</v>
      </c>
      <c r="Q594" t="s">
        <v>12499</v>
      </c>
      <c r="R594" t="s">
        <v>12495</v>
      </c>
      <c r="S594" t="s">
        <v>12500</v>
      </c>
      <c r="T594">
        <v>55.597479999999997</v>
      </c>
      <c r="U594">
        <v>38.119810999999999</v>
      </c>
      <c r="W594">
        <v>5</v>
      </c>
      <c r="X594" t="s">
        <v>12408</v>
      </c>
      <c r="Y594" t="s">
        <v>67</v>
      </c>
      <c r="Z594" s="26" t="s">
        <v>13175</v>
      </c>
      <c r="AB594" s="26" t="s">
        <v>142</v>
      </c>
      <c r="AC594" t="s">
        <v>142</v>
      </c>
      <c r="AE594" s="26">
        <v>4.3</v>
      </c>
      <c r="AF594" s="26">
        <v>12</v>
      </c>
      <c r="AG594" t="s">
        <v>67</v>
      </c>
      <c r="AH594">
        <v>0</v>
      </c>
      <c r="AI594">
        <v>0</v>
      </c>
      <c r="AJ594">
        <v>0</v>
      </c>
      <c r="AK594">
        <v>0</v>
      </c>
      <c r="AL594">
        <v>0</v>
      </c>
      <c r="AN594" s="26">
        <v>0</v>
      </c>
      <c r="AO594">
        <v>0</v>
      </c>
      <c r="AR594" t="s">
        <v>143</v>
      </c>
      <c r="BE594" t="s">
        <v>145</v>
      </c>
      <c r="BG594" s="6">
        <v>45250</v>
      </c>
      <c r="BH594" s="5">
        <v>0.680150462962963</v>
      </c>
      <c r="BI594" s="3" t="s">
        <v>13166</v>
      </c>
      <c r="BJ594" s="3">
        <v>16</v>
      </c>
      <c r="BK594" s="3">
        <v>15</v>
      </c>
      <c r="BL594" s="3"/>
      <c r="BM594" s="3">
        <v>1</v>
      </c>
      <c r="BN594" s="3">
        <v>19</v>
      </c>
    </row>
    <row r="595" spans="1:66" x14ac:dyDescent="0.2">
      <c r="A595" t="s">
        <v>3595</v>
      </c>
      <c r="B595" t="s">
        <v>12401</v>
      </c>
      <c r="C595" t="s">
        <v>12402</v>
      </c>
      <c r="D595" t="s">
        <v>130</v>
      </c>
      <c r="E595" s="12" t="s">
        <v>12501</v>
      </c>
      <c r="F595" t="s">
        <v>12502</v>
      </c>
      <c r="G595">
        <v>130</v>
      </c>
      <c r="H595" t="s">
        <v>320</v>
      </c>
      <c r="I595" t="s">
        <v>6815</v>
      </c>
      <c r="K595" t="s">
        <v>6816</v>
      </c>
      <c r="L595" t="s">
        <v>488</v>
      </c>
      <c r="N595" t="s">
        <v>7554</v>
      </c>
      <c r="O595" t="s">
        <v>136</v>
      </c>
      <c r="P595" t="s">
        <v>137</v>
      </c>
      <c r="Q595" t="s">
        <v>12503</v>
      </c>
      <c r="R595" t="s">
        <v>12504</v>
      </c>
      <c r="S595" t="s">
        <v>12505</v>
      </c>
      <c r="T595">
        <v>55.760514999999998</v>
      </c>
      <c r="U595">
        <v>37.855150000000002</v>
      </c>
      <c r="W595">
        <v>1</v>
      </c>
      <c r="X595" t="s">
        <v>12408</v>
      </c>
      <c r="Y595" t="s">
        <v>67</v>
      </c>
      <c r="Z595" s="26" t="s">
        <v>13175</v>
      </c>
      <c r="AB595" s="26" t="s">
        <v>142</v>
      </c>
      <c r="AC595" t="s">
        <v>142</v>
      </c>
      <c r="AE595" s="26">
        <v>4.3</v>
      </c>
      <c r="AF595" s="26">
        <v>12</v>
      </c>
      <c r="AG595" t="s">
        <v>67</v>
      </c>
      <c r="AH595">
        <v>0</v>
      </c>
      <c r="AI595">
        <v>0</v>
      </c>
      <c r="AJ595">
        <v>0</v>
      </c>
      <c r="AK595">
        <v>0</v>
      </c>
      <c r="AL595">
        <v>0</v>
      </c>
      <c r="AN595" s="26">
        <v>0</v>
      </c>
      <c r="AO595">
        <v>0</v>
      </c>
      <c r="AR595" t="s">
        <v>143</v>
      </c>
      <c r="BE595" t="s">
        <v>145</v>
      </c>
      <c r="BG595" s="6">
        <v>45250</v>
      </c>
      <c r="BH595" s="5">
        <v>0.68013888888888896</v>
      </c>
      <c r="BI595" s="3" t="s">
        <v>13166</v>
      </c>
      <c r="BJ595" s="3">
        <v>16</v>
      </c>
      <c r="BK595" s="3">
        <v>15</v>
      </c>
      <c r="BL595" s="3"/>
      <c r="BM595" s="3">
        <v>1</v>
      </c>
      <c r="BN595" s="3">
        <v>19</v>
      </c>
    </row>
    <row r="596" spans="1:66" x14ac:dyDescent="0.2">
      <c r="A596" t="s">
        <v>3595</v>
      </c>
      <c r="B596" t="s">
        <v>12401</v>
      </c>
      <c r="C596" t="s">
        <v>12402</v>
      </c>
      <c r="D596" t="s">
        <v>130</v>
      </c>
      <c r="E596" s="12" t="s">
        <v>12506</v>
      </c>
      <c r="F596" t="s">
        <v>12507</v>
      </c>
      <c r="G596">
        <v>130</v>
      </c>
      <c r="H596" t="s">
        <v>320</v>
      </c>
      <c r="I596" t="s">
        <v>2226</v>
      </c>
      <c r="N596" t="s">
        <v>2397</v>
      </c>
      <c r="O596" t="s">
        <v>136</v>
      </c>
      <c r="P596" t="s">
        <v>137</v>
      </c>
      <c r="Q596" t="s">
        <v>12508</v>
      </c>
      <c r="R596" t="s">
        <v>12504</v>
      </c>
      <c r="S596" t="s">
        <v>12509</v>
      </c>
      <c r="T596">
        <v>55.597479999999997</v>
      </c>
      <c r="U596">
        <v>38.119810999999999</v>
      </c>
      <c r="W596">
        <v>1</v>
      </c>
      <c r="X596" t="s">
        <v>12408</v>
      </c>
      <c r="Y596" t="s">
        <v>67</v>
      </c>
      <c r="Z596" s="26" t="s">
        <v>13175</v>
      </c>
      <c r="AB596" s="26" t="s">
        <v>142</v>
      </c>
      <c r="AC596" t="s">
        <v>142</v>
      </c>
      <c r="AE596" s="26">
        <v>4.3</v>
      </c>
      <c r="AF596" s="26">
        <v>12</v>
      </c>
      <c r="AG596" t="s">
        <v>67</v>
      </c>
      <c r="AH596">
        <v>0</v>
      </c>
      <c r="AI596">
        <v>0</v>
      </c>
      <c r="AJ596">
        <v>0</v>
      </c>
      <c r="AK596">
        <v>0</v>
      </c>
      <c r="AL596">
        <v>0</v>
      </c>
      <c r="AN596" s="26">
        <v>0</v>
      </c>
      <c r="AO596">
        <v>0</v>
      </c>
      <c r="AR596" t="s">
        <v>143</v>
      </c>
      <c r="BE596" t="s">
        <v>145</v>
      </c>
      <c r="BG596" s="6">
        <v>45250</v>
      </c>
      <c r="BH596" s="5">
        <v>0.68013888888888896</v>
      </c>
      <c r="BI596" s="3" t="s">
        <v>13166</v>
      </c>
      <c r="BJ596" s="3">
        <v>16</v>
      </c>
      <c r="BK596" s="3">
        <v>15</v>
      </c>
      <c r="BL596" s="3"/>
      <c r="BM596" s="3">
        <v>1</v>
      </c>
      <c r="BN596" s="3">
        <v>19</v>
      </c>
    </row>
    <row r="597" spans="1:66" x14ac:dyDescent="0.2">
      <c r="A597" t="s">
        <v>3595</v>
      </c>
      <c r="B597" t="s">
        <v>12401</v>
      </c>
      <c r="C597" t="s">
        <v>12402</v>
      </c>
      <c r="D597" t="s">
        <v>130</v>
      </c>
      <c r="E597" s="12" t="s">
        <v>12510</v>
      </c>
      <c r="F597" t="s">
        <v>12511</v>
      </c>
      <c r="G597">
        <v>130</v>
      </c>
      <c r="H597" t="s">
        <v>320</v>
      </c>
      <c r="I597" t="s">
        <v>2866</v>
      </c>
      <c r="N597" t="s">
        <v>7602</v>
      </c>
      <c r="O597" t="s">
        <v>136</v>
      </c>
      <c r="P597" t="s">
        <v>137</v>
      </c>
      <c r="Q597" t="s">
        <v>12512</v>
      </c>
      <c r="R597" t="s">
        <v>12513</v>
      </c>
      <c r="S597" t="s">
        <v>12514</v>
      </c>
      <c r="T597">
        <v>55.557037000000001</v>
      </c>
      <c r="U597">
        <v>37.708759999999998</v>
      </c>
      <c r="W597">
        <v>6</v>
      </c>
      <c r="X597" t="s">
        <v>12408</v>
      </c>
      <c r="Y597" t="s">
        <v>67</v>
      </c>
      <c r="Z597" s="26" t="s">
        <v>13175</v>
      </c>
      <c r="AB597" s="26" t="s">
        <v>142</v>
      </c>
      <c r="AC597" t="s">
        <v>142</v>
      </c>
      <c r="AE597" s="26">
        <v>4.3</v>
      </c>
      <c r="AF597" s="26">
        <v>12</v>
      </c>
      <c r="AG597" t="s">
        <v>67</v>
      </c>
      <c r="AH597">
        <v>0</v>
      </c>
      <c r="AI597">
        <v>0</v>
      </c>
      <c r="AJ597">
        <v>0</v>
      </c>
      <c r="AK597">
        <v>0</v>
      </c>
      <c r="AL597">
        <v>0</v>
      </c>
      <c r="AN597" s="26">
        <v>0</v>
      </c>
      <c r="AO597">
        <v>0</v>
      </c>
      <c r="AR597" t="s">
        <v>143</v>
      </c>
      <c r="BE597" t="s">
        <v>145</v>
      </c>
      <c r="BG597" s="6">
        <v>45250</v>
      </c>
      <c r="BH597" s="5">
        <v>0.68012731481481481</v>
      </c>
      <c r="BI597" s="3" t="s">
        <v>13166</v>
      </c>
      <c r="BJ597" s="3">
        <v>16</v>
      </c>
      <c r="BK597" s="3">
        <v>15</v>
      </c>
      <c r="BL597" s="3"/>
      <c r="BM597" s="3">
        <v>1</v>
      </c>
      <c r="BN597" s="3">
        <v>19</v>
      </c>
    </row>
    <row r="598" spans="1:66" x14ac:dyDescent="0.2">
      <c r="A598" t="s">
        <v>3595</v>
      </c>
      <c r="B598" t="s">
        <v>12401</v>
      </c>
      <c r="C598" t="s">
        <v>12402</v>
      </c>
      <c r="D598" t="s">
        <v>130</v>
      </c>
      <c r="E598" s="12" t="s">
        <v>12515</v>
      </c>
      <c r="F598" t="s">
        <v>12516</v>
      </c>
      <c r="G598">
        <v>130</v>
      </c>
      <c r="H598" t="s">
        <v>320</v>
      </c>
      <c r="I598" t="s">
        <v>998</v>
      </c>
      <c r="N598" t="s">
        <v>999</v>
      </c>
      <c r="O598" t="s">
        <v>136</v>
      </c>
      <c r="P598" t="s">
        <v>137</v>
      </c>
      <c r="Q598" t="s">
        <v>12517</v>
      </c>
      <c r="R598" t="s">
        <v>12513</v>
      </c>
      <c r="S598" t="s">
        <v>12518</v>
      </c>
      <c r="T598">
        <v>55.567585999999999</v>
      </c>
      <c r="U598">
        <v>38.225003999999998</v>
      </c>
      <c r="W598">
        <v>3</v>
      </c>
      <c r="X598" t="s">
        <v>12408</v>
      </c>
      <c r="Y598" t="s">
        <v>67</v>
      </c>
      <c r="Z598" s="26" t="s">
        <v>13175</v>
      </c>
      <c r="AB598" s="26" t="s">
        <v>142</v>
      </c>
      <c r="AC598" t="s">
        <v>142</v>
      </c>
      <c r="AE598" s="26">
        <v>4.3</v>
      </c>
      <c r="AF598" s="26">
        <v>12</v>
      </c>
      <c r="AG598" t="s">
        <v>67</v>
      </c>
      <c r="AH598">
        <v>0</v>
      </c>
      <c r="AI598">
        <v>0</v>
      </c>
      <c r="AJ598">
        <v>0</v>
      </c>
      <c r="AK598">
        <v>0</v>
      </c>
      <c r="AL598">
        <v>0</v>
      </c>
      <c r="AN598" s="26">
        <v>0</v>
      </c>
      <c r="AO598">
        <v>0</v>
      </c>
      <c r="AR598" t="s">
        <v>143</v>
      </c>
      <c r="BE598" t="s">
        <v>145</v>
      </c>
      <c r="BG598" s="6">
        <v>45250</v>
      </c>
      <c r="BH598" s="5">
        <v>0.68012731481481481</v>
      </c>
      <c r="BI598" s="3" t="s">
        <v>13166</v>
      </c>
      <c r="BJ598" s="3">
        <v>16</v>
      </c>
      <c r="BK598" s="3">
        <v>15</v>
      </c>
      <c r="BL598" s="3"/>
      <c r="BM598" s="3">
        <v>1</v>
      </c>
      <c r="BN598" s="3">
        <v>19</v>
      </c>
    </row>
    <row r="599" spans="1:66" x14ac:dyDescent="0.2">
      <c r="A599" t="s">
        <v>3595</v>
      </c>
      <c r="B599" t="s">
        <v>12401</v>
      </c>
      <c r="C599" t="s">
        <v>12402</v>
      </c>
      <c r="D599" t="s">
        <v>130</v>
      </c>
      <c r="E599" s="12" t="s">
        <v>12524</v>
      </c>
      <c r="F599" t="s">
        <v>12525</v>
      </c>
      <c r="G599">
        <v>130</v>
      </c>
      <c r="H599" t="s">
        <v>320</v>
      </c>
      <c r="I599" t="s">
        <v>1000</v>
      </c>
      <c r="N599" t="s">
        <v>2557</v>
      </c>
      <c r="O599" t="s">
        <v>136</v>
      </c>
      <c r="P599" t="s">
        <v>137</v>
      </c>
      <c r="Q599" t="s">
        <v>12526</v>
      </c>
      <c r="R599" t="s">
        <v>12522</v>
      </c>
      <c r="S599" t="s">
        <v>12527</v>
      </c>
      <c r="T599">
        <v>55.431136000000002</v>
      </c>
      <c r="U599">
        <v>37.544997000000002</v>
      </c>
      <c r="W599">
        <v>10</v>
      </c>
      <c r="X599" t="s">
        <v>12408</v>
      </c>
      <c r="Y599" t="s">
        <v>67</v>
      </c>
      <c r="Z599" s="26" t="s">
        <v>13175</v>
      </c>
      <c r="AB599" s="26" t="s">
        <v>142</v>
      </c>
      <c r="AC599" t="s">
        <v>142</v>
      </c>
      <c r="AE599" s="26">
        <v>4.3</v>
      </c>
      <c r="AF599" s="26">
        <v>12</v>
      </c>
      <c r="AG599" t="s">
        <v>67</v>
      </c>
      <c r="AH599">
        <v>0</v>
      </c>
      <c r="AI599">
        <v>0</v>
      </c>
      <c r="AJ599">
        <v>0</v>
      </c>
      <c r="AK599">
        <v>0</v>
      </c>
      <c r="AL599">
        <v>0</v>
      </c>
      <c r="AN599" s="26">
        <v>0</v>
      </c>
      <c r="AO599">
        <v>0</v>
      </c>
      <c r="AR599" t="s">
        <v>143</v>
      </c>
      <c r="BE599" t="s">
        <v>145</v>
      </c>
      <c r="BG599" s="6">
        <v>45250</v>
      </c>
      <c r="BH599" s="5">
        <v>0.68011574074074066</v>
      </c>
      <c r="BI599" s="3" t="s">
        <v>13166</v>
      </c>
      <c r="BJ599" s="3">
        <v>16</v>
      </c>
      <c r="BK599" s="3">
        <v>15</v>
      </c>
      <c r="BL599" s="3"/>
      <c r="BM599" s="3">
        <v>1</v>
      </c>
      <c r="BN599" s="3">
        <v>19</v>
      </c>
    </row>
    <row r="600" spans="1:66" x14ac:dyDescent="0.2">
      <c r="A600" t="s">
        <v>3595</v>
      </c>
      <c r="B600" t="s">
        <v>12401</v>
      </c>
      <c r="C600" t="s">
        <v>12402</v>
      </c>
      <c r="D600" t="s">
        <v>130</v>
      </c>
      <c r="E600" s="12" t="s">
        <v>12528</v>
      </c>
      <c r="F600" t="s">
        <v>12529</v>
      </c>
      <c r="G600">
        <v>130</v>
      </c>
      <c r="H600" t="s">
        <v>320</v>
      </c>
      <c r="I600" t="s">
        <v>1053</v>
      </c>
      <c r="N600" t="s">
        <v>1054</v>
      </c>
      <c r="O600" t="s">
        <v>136</v>
      </c>
      <c r="P600" t="s">
        <v>137</v>
      </c>
      <c r="Q600" t="s">
        <v>12530</v>
      </c>
      <c r="R600" t="s">
        <v>12531</v>
      </c>
      <c r="S600" t="s">
        <v>12532</v>
      </c>
      <c r="T600">
        <v>55.630944</v>
      </c>
      <c r="U600">
        <v>37.849615999999997</v>
      </c>
      <c r="W600">
        <v>1</v>
      </c>
      <c r="X600" t="s">
        <v>12408</v>
      </c>
      <c r="Y600" t="s">
        <v>67</v>
      </c>
      <c r="Z600" s="26" t="s">
        <v>13175</v>
      </c>
      <c r="AB600" s="26" t="s">
        <v>142</v>
      </c>
      <c r="AC600" t="s">
        <v>142</v>
      </c>
      <c r="AE600" s="26">
        <v>4.3</v>
      </c>
      <c r="AF600" s="26">
        <v>12</v>
      </c>
      <c r="AG600" t="s">
        <v>67</v>
      </c>
      <c r="AH600">
        <v>0</v>
      </c>
      <c r="AI600">
        <v>0</v>
      </c>
      <c r="AJ600">
        <v>0</v>
      </c>
      <c r="AK600">
        <v>0</v>
      </c>
      <c r="AL600">
        <v>0</v>
      </c>
      <c r="AN600" s="26">
        <v>0</v>
      </c>
      <c r="AO600">
        <v>0</v>
      </c>
      <c r="AR600" t="s">
        <v>143</v>
      </c>
      <c r="BE600" t="s">
        <v>145</v>
      </c>
      <c r="BG600" s="6">
        <v>45250</v>
      </c>
      <c r="BH600" s="5">
        <v>0.68010416666666673</v>
      </c>
      <c r="BI600" s="3" t="s">
        <v>13166</v>
      </c>
      <c r="BJ600" s="3">
        <v>16</v>
      </c>
      <c r="BK600" s="3">
        <v>15</v>
      </c>
      <c r="BL600" s="3"/>
      <c r="BM600" s="3">
        <v>1</v>
      </c>
      <c r="BN600" s="3">
        <v>19</v>
      </c>
    </row>
    <row r="601" spans="1:66" x14ac:dyDescent="0.2">
      <c r="A601" t="s">
        <v>3595</v>
      </c>
      <c r="B601" t="s">
        <v>12401</v>
      </c>
      <c r="C601" t="s">
        <v>12402</v>
      </c>
      <c r="D601" t="s">
        <v>130</v>
      </c>
      <c r="E601" s="12" t="s">
        <v>12533</v>
      </c>
      <c r="F601" t="s">
        <v>12534</v>
      </c>
      <c r="G601">
        <v>130</v>
      </c>
      <c r="H601" t="s">
        <v>320</v>
      </c>
      <c r="I601" t="s">
        <v>1253</v>
      </c>
      <c r="N601" t="s">
        <v>5289</v>
      </c>
      <c r="O601" t="s">
        <v>136</v>
      </c>
      <c r="P601" t="s">
        <v>137</v>
      </c>
      <c r="Q601" t="s">
        <v>12535</v>
      </c>
      <c r="R601" t="s">
        <v>12531</v>
      </c>
      <c r="S601" t="s">
        <v>12536</v>
      </c>
      <c r="T601">
        <v>55.797007000000001</v>
      </c>
      <c r="U601">
        <v>37.938118000000003</v>
      </c>
      <c r="X601" t="s">
        <v>12408</v>
      </c>
      <c r="Y601" t="s">
        <v>67</v>
      </c>
      <c r="Z601" s="26" t="s">
        <v>13175</v>
      </c>
      <c r="AB601" s="26" t="s">
        <v>142</v>
      </c>
      <c r="AC601" t="s">
        <v>142</v>
      </c>
      <c r="AE601" s="26">
        <v>4.3</v>
      </c>
      <c r="AF601" s="26">
        <v>12</v>
      </c>
      <c r="AG601" t="s">
        <v>67</v>
      </c>
      <c r="AH601">
        <v>0</v>
      </c>
      <c r="AI601">
        <v>0</v>
      </c>
      <c r="AJ601">
        <v>0</v>
      </c>
      <c r="AK601">
        <v>0</v>
      </c>
      <c r="AL601">
        <v>0</v>
      </c>
      <c r="AN601" s="26">
        <v>0</v>
      </c>
      <c r="AO601">
        <v>0</v>
      </c>
      <c r="AR601" t="s">
        <v>143</v>
      </c>
      <c r="BE601" t="s">
        <v>145</v>
      </c>
      <c r="BG601" s="6">
        <v>45250</v>
      </c>
      <c r="BH601" s="5">
        <v>0.68010416666666673</v>
      </c>
      <c r="BI601" s="3" t="s">
        <v>13166</v>
      </c>
      <c r="BJ601" s="3">
        <v>16</v>
      </c>
      <c r="BK601" s="3">
        <v>15</v>
      </c>
      <c r="BL601" s="3"/>
      <c r="BM601" s="3">
        <v>1</v>
      </c>
      <c r="BN601" s="3">
        <v>19</v>
      </c>
    </row>
    <row r="602" spans="1:66" x14ac:dyDescent="0.2">
      <c r="A602" t="s">
        <v>3595</v>
      </c>
      <c r="B602" t="s">
        <v>12401</v>
      </c>
      <c r="C602" t="s">
        <v>12402</v>
      </c>
      <c r="D602" t="s">
        <v>130</v>
      </c>
      <c r="E602" s="12" t="s">
        <v>12537</v>
      </c>
      <c r="F602" t="s">
        <v>12538</v>
      </c>
      <c r="G602">
        <v>130</v>
      </c>
      <c r="H602" t="s">
        <v>320</v>
      </c>
      <c r="I602" t="s">
        <v>8621</v>
      </c>
      <c r="N602" t="s">
        <v>8622</v>
      </c>
      <c r="O602" t="s">
        <v>136</v>
      </c>
      <c r="P602" t="s">
        <v>137</v>
      </c>
      <c r="Q602" t="s">
        <v>12539</v>
      </c>
      <c r="R602" t="s">
        <v>12540</v>
      </c>
      <c r="S602" t="s">
        <v>12541</v>
      </c>
      <c r="T602">
        <v>55.579301999999998</v>
      </c>
      <c r="U602">
        <v>37.908985999999999</v>
      </c>
      <c r="W602">
        <v>2</v>
      </c>
      <c r="X602" t="s">
        <v>12408</v>
      </c>
      <c r="Y602" t="s">
        <v>67</v>
      </c>
      <c r="Z602" s="26" t="s">
        <v>13175</v>
      </c>
      <c r="AB602" s="26" t="s">
        <v>142</v>
      </c>
      <c r="AC602" t="s">
        <v>142</v>
      </c>
      <c r="AE602" s="26">
        <v>4.3</v>
      </c>
      <c r="AF602" s="26">
        <v>12</v>
      </c>
      <c r="AG602" t="s">
        <v>67</v>
      </c>
      <c r="AH602">
        <v>0</v>
      </c>
      <c r="AI602">
        <v>0</v>
      </c>
      <c r="AJ602">
        <v>0</v>
      </c>
      <c r="AK602">
        <v>0</v>
      </c>
      <c r="AL602">
        <v>0</v>
      </c>
      <c r="AN602" s="26">
        <v>0</v>
      </c>
      <c r="AO602">
        <v>0</v>
      </c>
      <c r="AR602" t="s">
        <v>143</v>
      </c>
      <c r="BE602" t="s">
        <v>145</v>
      </c>
      <c r="BG602" s="6">
        <v>45250</v>
      </c>
      <c r="BH602" s="5">
        <v>0.68009259259259258</v>
      </c>
      <c r="BI602" s="3" t="s">
        <v>13166</v>
      </c>
      <c r="BJ602" s="3">
        <v>16</v>
      </c>
      <c r="BK602" s="3">
        <v>15</v>
      </c>
      <c r="BL602" s="3"/>
      <c r="BM602" s="3">
        <v>1</v>
      </c>
      <c r="BN602" s="3">
        <v>19</v>
      </c>
    </row>
    <row r="603" spans="1:66" x14ac:dyDescent="0.2">
      <c r="A603" t="s">
        <v>3595</v>
      </c>
      <c r="B603" t="s">
        <v>12401</v>
      </c>
      <c r="C603" t="s">
        <v>12402</v>
      </c>
      <c r="D603" t="s">
        <v>130</v>
      </c>
      <c r="E603" s="12" t="s">
        <v>12542</v>
      </c>
      <c r="F603" t="s">
        <v>12543</v>
      </c>
      <c r="G603">
        <v>130</v>
      </c>
      <c r="H603" t="s">
        <v>320</v>
      </c>
      <c r="I603" t="s">
        <v>692</v>
      </c>
      <c r="N603" t="s">
        <v>1678</v>
      </c>
      <c r="O603" t="s">
        <v>136</v>
      </c>
      <c r="P603" t="s">
        <v>137</v>
      </c>
      <c r="Q603" t="s">
        <v>12544</v>
      </c>
      <c r="R603" t="s">
        <v>12540</v>
      </c>
      <c r="S603" t="s">
        <v>12545</v>
      </c>
      <c r="T603">
        <v>55.437173999999999</v>
      </c>
      <c r="U603">
        <v>37.768003999999998</v>
      </c>
      <c r="W603">
        <v>7</v>
      </c>
      <c r="X603" t="s">
        <v>12408</v>
      </c>
      <c r="Y603" t="s">
        <v>67</v>
      </c>
      <c r="Z603" s="26" t="s">
        <v>13175</v>
      </c>
      <c r="AB603" s="26" t="s">
        <v>142</v>
      </c>
      <c r="AC603" t="s">
        <v>142</v>
      </c>
      <c r="AE603" s="26">
        <v>4.3</v>
      </c>
      <c r="AF603" s="26">
        <v>12</v>
      </c>
      <c r="AG603" t="s">
        <v>67</v>
      </c>
      <c r="AH603">
        <v>0</v>
      </c>
      <c r="AI603">
        <v>0</v>
      </c>
      <c r="AJ603">
        <v>0</v>
      </c>
      <c r="AK603">
        <v>0</v>
      </c>
      <c r="AL603">
        <v>0</v>
      </c>
      <c r="AN603" s="26">
        <v>0</v>
      </c>
      <c r="AO603">
        <v>0</v>
      </c>
      <c r="AR603" t="s">
        <v>143</v>
      </c>
      <c r="BE603" t="s">
        <v>145</v>
      </c>
      <c r="BG603" s="6">
        <v>45250</v>
      </c>
      <c r="BH603" s="5">
        <v>0.68009259259259258</v>
      </c>
      <c r="BI603" s="3" t="s">
        <v>13166</v>
      </c>
      <c r="BJ603" s="3">
        <v>16</v>
      </c>
      <c r="BK603" s="3">
        <v>15</v>
      </c>
      <c r="BL603" s="3"/>
      <c r="BM603" s="3">
        <v>1</v>
      </c>
      <c r="BN603" s="3">
        <v>19</v>
      </c>
    </row>
    <row r="604" spans="1:66" x14ac:dyDescent="0.2">
      <c r="A604" t="s">
        <v>3595</v>
      </c>
      <c r="B604" t="s">
        <v>12401</v>
      </c>
      <c r="C604" t="s">
        <v>12402</v>
      </c>
      <c r="D604" t="s">
        <v>130</v>
      </c>
      <c r="E604" s="12" t="s">
        <v>12546</v>
      </c>
      <c r="F604" t="s">
        <v>12547</v>
      </c>
      <c r="G604">
        <v>130</v>
      </c>
      <c r="H604" t="s">
        <v>320</v>
      </c>
      <c r="I604" t="s">
        <v>1253</v>
      </c>
      <c r="N604" t="s">
        <v>2362</v>
      </c>
      <c r="O604" t="s">
        <v>136</v>
      </c>
      <c r="P604" t="s">
        <v>137</v>
      </c>
      <c r="Q604" t="s">
        <v>12548</v>
      </c>
      <c r="R604" t="s">
        <v>12549</v>
      </c>
      <c r="S604" t="s">
        <v>12550</v>
      </c>
      <c r="T604">
        <v>55.746436000000003</v>
      </c>
      <c r="U604">
        <v>38.009048999999997</v>
      </c>
      <c r="W604">
        <v>3</v>
      </c>
      <c r="X604" t="s">
        <v>12408</v>
      </c>
      <c r="Y604" t="s">
        <v>67</v>
      </c>
      <c r="Z604" s="26" t="s">
        <v>13175</v>
      </c>
      <c r="AB604" s="26" t="s">
        <v>142</v>
      </c>
      <c r="AC604" t="s">
        <v>142</v>
      </c>
      <c r="AE604" s="26">
        <v>4.3</v>
      </c>
      <c r="AF604" s="26">
        <v>12</v>
      </c>
      <c r="AG604" t="s">
        <v>67</v>
      </c>
      <c r="AH604">
        <v>0</v>
      </c>
      <c r="AI604">
        <v>0</v>
      </c>
      <c r="AJ604">
        <v>0</v>
      </c>
      <c r="AK604">
        <v>0</v>
      </c>
      <c r="AL604">
        <v>0</v>
      </c>
      <c r="AN604" s="26">
        <v>0</v>
      </c>
      <c r="AO604">
        <v>0</v>
      </c>
      <c r="AR604" t="s">
        <v>143</v>
      </c>
      <c r="BE604" t="s">
        <v>145</v>
      </c>
      <c r="BG604" s="6">
        <v>45250</v>
      </c>
      <c r="BH604" s="5">
        <v>0.68008101851851854</v>
      </c>
      <c r="BI604" s="3" t="s">
        <v>13166</v>
      </c>
      <c r="BJ604" s="3">
        <v>16</v>
      </c>
      <c r="BK604" s="3">
        <v>15</v>
      </c>
      <c r="BL604" s="3"/>
      <c r="BM604" s="3">
        <v>1</v>
      </c>
      <c r="BN604" s="3">
        <v>19</v>
      </c>
    </row>
    <row r="605" spans="1:66" x14ac:dyDescent="0.2">
      <c r="A605" t="s">
        <v>3595</v>
      </c>
      <c r="B605" t="s">
        <v>11766</v>
      </c>
      <c r="D605" t="s">
        <v>59</v>
      </c>
      <c r="E605" s="12" t="s">
        <v>4302</v>
      </c>
      <c r="F605" t="s">
        <v>12563</v>
      </c>
      <c r="G605">
        <v>50200</v>
      </c>
      <c r="H605" t="s">
        <v>320</v>
      </c>
      <c r="I605" t="s">
        <v>3209</v>
      </c>
      <c r="N605" t="s">
        <v>12564</v>
      </c>
      <c r="O605" t="s">
        <v>136</v>
      </c>
      <c r="P605" t="s">
        <v>137</v>
      </c>
      <c r="Q605" t="s">
        <v>12565</v>
      </c>
      <c r="R605" t="s">
        <v>12566</v>
      </c>
      <c r="S605" t="s">
        <v>12567</v>
      </c>
      <c r="T605">
        <v>55.729827999999998</v>
      </c>
      <c r="U605">
        <v>36.854463000000003</v>
      </c>
      <c r="X605" t="s">
        <v>11773</v>
      </c>
      <c r="Y605" t="s">
        <v>64</v>
      </c>
      <c r="Z605" s="26" t="s">
        <v>64</v>
      </c>
      <c r="AA605" t="s">
        <v>3132</v>
      </c>
      <c r="AB605" s="26">
        <v>1891</v>
      </c>
      <c r="AC605">
        <v>136</v>
      </c>
      <c r="AE605" s="26">
        <v>5</v>
      </c>
      <c r="AF605" s="26">
        <v>12</v>
      </c>
      <c r="AG605" t="s">
        <v>67</v>
      </c>
      <c r="AH605">
        <v>0</v>
      </c>
      <c r="AI605">
        <v>0</v>
      </c>
      <c r="AJ605">
        <v>0</v>
      </c>
      <c r="AK605">
        <v>0</v>
      </c>
      <c r="AL605">
        <v>0</v>
      </c>
      <c r="AN605" s="26">
        <v>0</v>
      </c>
      <c r="AO605">
        <v>0</v>
      </c>
      <c r="AR605" t="s">
        <v>143</v>
      </c>
      <c r="BE605" t="s">
        <v>145</v>
      </c>
      <c r="BF605" t="s">
        <v>340</v>
      </c>
      <c r="BG605" s="6">
        <v>45250</v>
      </c>
      <c r="BH605" s="5">
        <v>0.65973379629629625</v>
      </c>
      <c r="BI605" s="3" t="s">
        <v>13166</v>
      </c>
      <c r="BJ605" s="3">
        <v>15</v>
      </c>
      <c r="BK605" s="3">
        <v>45</v>
      </c>
      <c r="BL605" s="3"/>
      <c r="BM605" s="3">
        <v>1</v>
      </c>
      <c r="BN605" s="3">
        <v>50</v>
      </c>
    </row>
    <row r="606" spans="1:66" x14ac:dyDescent="0.2">
      <c r="A606" t="s">
        <v>3595</v>
      </c>
      <c r="B606" t="s">
        <v>11766</v>
      </c>
      <c r="D606" t="s">
        <v>59</v>
      </c>
      <c r="E606" s="12" t="s">
        <v>4302</v>
      </c>
      <c r="F606" t="s">
        <v>12568</v>
      </c>
      <c r="G606">
        <v>50200</v>
      </c>
      <c r="H606" t="s">
        <v>320</v>
      </c>
      <c r="I606" t="s">
        <v>2411</v>
      </c>
      <c r="N606" t="s">
        <v>2412</v>
      </c>
      <c r="O606" t="s">
        <v>136</v>
      </c>
      <c r="P606" t="s">
        <v>137</v>
      </c>
      <c r="Q606" t="s">
        <v>12569</v>
      </c>
      <c r="R606" t="s">
        <v>12570</v>
      </c>
      <c r="S606" t="s">
        <v>12571</v>
      </c>
      <c r="T606">
        <v>55.976201000000003</v>
      </c>
      <c r="U606">
        <v>37.907414000000003</v>
      </c>
      <c r="X606" t="s">
        <v>11773</v>
      </c>
      <c r="Y606" t="s">
        <v>64</v>
      </c>
      <c r="Z606" s="26" t="s">
        <v>64</v>
      </c>
      <c r="AA606" t="s">
        <v>3132</v>
      </c>
      <c r="AB606" s="26">
        <v>1891</v>
      </c>
      <c r="AC606">
        <v>136</v>
      </c>
      <c r="AE606" s="26">
        <v>5</v>
      </c>
      <c r="AF606" s="26">
        <v>12</v>
      </c>
      <c r="AG606" t="s">
        <v>67</v>
      </c>
      <c r="AH606">
        <v>0</v>
      </c>
      <c r="AI606">
        <v>0</v>
      </c>
      <c r="AJ606">
        <v>0</v>
      </c>
      <c r="AK606">
        <v>0</v>
      </c>
      <c r="AL606">
        <v>0</v>
      </c>
      <c r="AN606" s="26">
        <v>0</v>
      </c>
      <c r="AO606">
        <v>0</v>
      </c>
      <c r="AR606" t="s">
        <v>143</v>
      </c>
      <c r="BE606" t="s">
        <v>145</v>
      </c>
      <c r="BF606" t="s">
        <v>340</v>
      </c>
      <c r="BG606" s="6">
        <v>45250</v>
      </c>
      <c r="BH606" s="5">
        <v>0.65953703703703703</v>
      </c>
      <c r="BI606" s="3" t="s">
        <v>13166</v>
      </c>
      <c r="BJ606" s="3">
        <v>15</v>
      </c>
      <c r="BK606" s="3">
        <v>45</v>
      </c>
      <c r="BL606" s="3"/>
      <c r="BM606" s="3">
        <v>1</v>
      </c>
      <c r="BN606" s="3">
        <v>49</v>
      </c>
    </row>
    <row r="607" spans="1:66" x14ac:dyDescent="0.2">
      <c r="A607" t="s">
        <v>3595</v>
      </c>
      <c r="B607" t="s">
        <v>11766</v>
      </c>
      <c r="D607" t="s">
        <v>59</v>
      </c>
      <c r="E607" s="12" t="s">
        <v>4302</v>
      </c>
      <c r="F607" t="s">
        <v>12572</v>
      </c>
      <c r="G607">
        <v>50200</v>
      </c>
      <c r="H607" t="s">
        <v>320</v>
      </c>
      <c r="I607" t="s">
        <v>616</v>
      </c>
      <c r="N607" t="s">
        <v>1247</v>
      </c>
      <c r="O607" t="s">
        <v>136</v>
      </c>
      <c r="P607" t="s">
        <v>137</v>
      </c>
      <c r="Q607" t="s">
        <v>12573</v>
      </c>
      <c r="R607" t="s">
        <v>12574</v>
      </c>
      <c r="S607" t="s">
        <v>12575</v>
      </c>
      <c r="T607">
        <v>55.914659999999998</v>
      </c>
      <c r="U607">
        <v>36.859017000000001</v>
      </c>
      <c r="X607" t="s">
        <v>11773</v>
      </c>
      <c r="Y607" t="s">
        <v>64</v>
      </c>
      <c r="Z607" s="26" t="s">
        <v>64</v>
      </c>
      <c r="AA607" t="s">
        <v>3132</v>
      </c>
      <c r="AB607" s="26">
        <v>1891</v>
      </c>
      <c r="AC607">
        <v>136</v>
      </c>
      <c r="AE607" s="26">
        <v>5</v>
      </c>
      <c r="AF607" s="26">
        <v>12</v>
      </c>
      <c r="AG607" t="s">
        <v>67</v>
      </c>
      <c r="AH607">
        <v>0</v>
      </c>
      <c r="AI607">
        <v>0</v>
      </c>
      <c r="AJ607">
        <v>0</v>
      </c>
      <c r="AK607">
        <v>0</v>
      </c>
      <c r="AL607">
        <v>0</v>
      </c>
      <c r="AN607" s="26">
        <v>0</v>
      </c>
      <c r="AO607">
        <v>0</v>
      </c>
      <c r="AR607" t="s">
        <v>143</v>
      </c>
      <c r="BE607" t="s">
        <v>145</v>
      </c>
      <c r="BF607" t="s">
        <v>340</v>
      </c>
      <c r="BG607" s="6">
        <v>45250</v>
      </c>
      <c r="BH607" s="5">
        <v>0.65952546296296299</v>
      </c>
      <c r="BI607" s="3" t="s">
        <v>13166</v>
      </c>
      <c r="BJ607" s="3">
        <v>15</v>
      </c>
      <c r="BK607" s="3">
        <v>45</v>
      </c>
      <c r="BL607" s="3"/>
      <c r="BM607" s="3">
        <v>1</v>
      </c>
      <c r="BN607" s="3">
        <v>49</v>
      </c>
    </row>
    <row r="608" spans="1:66" x14ac:dyDescent="0.2">
      <c r="A608" t="s">
        <v>3587</v>
      </c>
      <c r="B608" t="s">
        <v>4062</v>
      </c>
      <c r="C608" t="s">
        <v>4063</v>
      </c>
      <c r="D608" t="s">
        <v>130</v>
      </c>
      <c r="E608" s="12" t="s">
        <v>12589</v>
      </c>
      <c r="F608" t="s">
        <v>12590</v>
      </c>
      <c r="G608">
        <v>956</v>
      </c>
      <c r="H608" t="s">
        <v>320</v>
      </c>
      <c r="I608" t="s">
        <v>1000</v>
      </c>
      <c r="N608" t="s">
        <v>4066</v>
      </c>
      <c r="O608" t="s">
        <v>136</v>
      </c>
      <c r="P608" t="s">
        <v>137</v>
      </c>
      <c r="Q608" t="s">
        <v>12591</v>
      </c>
      <c r="R608" t="s">
        <v>12592</v>
      </c>
      <c r="S608" t="s">
        <v>12593</v>
      </c>
      <c r="T608">
        <v>55.397019999999998</v>
      </c>
      <c r="U608">
        <v>37.526564</v>
      </c>
      <c r="W608">
        <v>8</v>
      </c>
      <c r="X608" t="s">
        <v>4070</v>
      </c>
      <c r="Y608" t="s">
        <v>67</v>
      </c>
      <c r="Z608" s="26" t="s">
        <v>13175</v>
      </c>
      <c r="AB608" s="26" t="s">
        <v>142</v>
      </c>
      <c r="AC608" t="s">
        <v>142</v>
      </c>
      <c r="AE608" s="26">
        <v>5</v>
      </c>
      <c r="AF608" s="26">
        <v>4</v>
      </c>
      <c r="AG608" t="s">
        <v>67</v>
      </c>
      <c r="AH608">
        <v>0</v>
      </c>
      <c r="AI608">
        <v>0</v>
      </c>
      <c r="AJ608">
        <v>0</v>
      </c>
      <c r="AK608">
        <v>0</v>
      </c>
      <c r="AL608">
        <v>0</v>
      </c>
      <c r="AN608" s="26">
        <v>0</v>
      </c>
      <c r="AO608">
        <v>0</v>
      </c>
      <c r="AR608" t="s">
        <v>143</v>
      </c>
      <c r="BE608" t="s">
        <v>145</v>
      </c>
      <c r="BF608" t="s">
        <v>3519</v>
      </c>
      <c r="BG608" s="6">
        <v>45250</v>
      </c>
      <c r="BH608" s="5">
        <v>0.61929398148148151</v>
      </c>
      <c r="BI608" s="3" t="s">
        <v>13166</v>
      </c>
      <c r="BJ608" s="3">
        <v>14</v>
      </c>
      <c r="BK608" s="3">
        <v>45</v>
      </c>
      <c r="BL608" s="3"/>
      <c r="BM608" s="3">
        <v>1</v>
      </c>
      <c r="BN608" s="3">
        <v>51</v>
      </c>
    </row>
    <row r="609" spans="1:66" x14ac:dyDescent="0.2">
      <c r="A609" t="s">
        <v>3587</v>
      </c>
      <c r="B609" t="s">
        <v>4062</v>
      </c>
      <c r="C609" t="s">
        <v>4063</v>
      </c>
      <c r="D609" t="s">
        <v>130</v>
      </c>
      <c r="E609" s="12" t="s">
        <v>12599</v>
      </c>
      <c r="F609" t="s">
        <v>12600</v>
      </c>
      <c r="G609">
        <v>952</v>
      </c>
      <c r="H609" t="s">
        <v>320</v>
      </c>
      <c r="I609" t="s">
        <v>1000</v>
      </c>
      <c r="N609" t="s">
        <v>4066</v>
      </c>
      <c r="O609" t="s">
        <v>136</v>
      </c>
      <c r="P609" t="s">
        <v>137</v>
      </c>
      <c r="Q609" t="s">
        <v>12601</v>
      </c>
      <c r="R609" t="s">
        <v>12602</v>
      </c>
      <c r="S609" t="s">
        <v>12603</v>
      </c>
      <c r="T609">
        <v>55.397019999999998</v>
      </c>
      <c r="U609">
        <v>37.526564</v>
      </c>
      <c r="W609">
        <v>7</v>
      </c>
      <c r="X609" t="s">
        <v>4070</v>
      </c>
      <c r="Y609" t="s">
        <v>67</v>
      </c>
      <c r="Z609" s="26" t="s">
        <v>13175</v>
      </c>
      <c r="AB609" s="26" t="s">
        <v>142</v>
      </c>
      <c r="AC609" t="s">
        <v>142</v>
      </c>
      <c r="AE609" s="26">
        <v>5</v>
      </c>
      <c r="AF609" s="26">
        <v>4</v>
      </c>
      <c r="AG609" t="s">
        <v>67</v>
      </c>
      <c r="AH609">
        <v>0</v>
      </c>
      <c r="AI609">
        <v>0</v>
      </c>
      <c r="AJ609">
        <v>0</v>
      </c>
      <c r="AK609">
        <v>0</v>
      </c>
      <c r="AL609">
        <v>0</v>
      </c>
      <c r="AN609" s="26">
        <v>0</v>
      </c>
      <c r="AO609">
        <v>0</v>
      </c>
      <c r="AR609" t="s">
        <v>143</v>
      </c>
      <c r="BE609" t="s">
        <v>145</v>
      </c>
      <c r="BF609" t="s">
        <v>3519</v>
      </c>
      <c r="BG609" s="6">
        <v>45250</v>
      </c>
      <c r="BH609" s="5">
        <v>0.60084490740740737</v>
      </c>
      <c r="BI609" s="3" t="s">
        <v>13166</v>
      </c>
      <c r="BJ609" s="3">
        <v>14</v>
      </c>
      <c r="BK609" s="3">
        <v>15</v>
      </c>
      <c r="BL609" s="3"/>
      <c r="BM609" s="3">
        <v>1</v>
      </c>
      <c r="BN609" s="3">
        <v>25</v>
      </c>
    </row>
    <row r="610" spans="1:66" x14ac:dyDescent="0.2">
      <c r="A610" t="s">
        <v>3595</v>
      </c>
      <c r="B610" t="s">
        <v>4062</v>
      </c>
      <c r="C610" t="s">
        <v>4063</v>
      </c>
      <c r="D610" t="s">
        <v>130</v>
      </c>
      <c r="E610" s="12" t="s">
        <v>12604</v>
      </c>
      <c r="F610" t="s">
        <v>12605</v>
      </c>
      <c r="G610">
        <v>4620</v>
      </c>
      <c r="H610" t="s">
        <v>320</v>
      </c>
      <c r="I610" t="s">
        <v>1000</v>
      </c>
      <c r="N610" t="s">
        <v>4066</v>
      </c>
      <c r="O610" t="s">
        <v>136</v>
      </c>
      <c r="P610" t="s">
        <v>137</v>
      </c>
      <c r="Q610" t="s">
        <v>12606</v>
      </c>
      <c r="R610" t="s">
        <v>12607</v>
      </c>
      <c r="S610" t="s">
        <v>12608</v>
      </c>
      <c r="T610">
        <v>55.397019999999998</v>
      </c>
      <c r="U610">
        <v>37.526564</v>
      </c>
      <c r="W610">
        <v>6</v>
      </c>
      <c r="X610" t="s">
        <v>4070</v>
      </c>
      <c r="Y610" t="s">
        <v>67</v>
      </c>
      <c r="Z610" s="26" t="s">
        <v>13175</v>
      </c>
      <c r="AB610" s="26" t="s">
        <v>142</v>
      </c>
      <c r="AC610" t="s">
        <v>142</v>
      </c>
      <c r="AE610" s="26">
        <v>5</v>
      </c>
      <c r="AF610" s="26">
        <v>4</v>
      </c>
      <c r="AG610" t="s">
        <v>67</v>
      </c>
      <c r="AH610">
        <v>0</v>
      </c>
      <c r="AI610">
        <v>0</v>
      </c>
      <c r="AJ610">
        <v>0</v>
      </c>
      <c r="AK610">
        <v>0</v>
      </c>
      <c r="AL610">
        <v>0</v>
      </c>
      <c r="AN610" s="26">
        <v>0</v>
      </c>
      <c r="AO610">
        <v>0</v>
      </c>
      <c r="AR610" t="s">
        <v>143</v>
      </c>
      <c r="BE610" t="s">
        <v>145</v>
      </c>
      <c r="BF610" t="s">
        <v>3519</v>
      </c>
      <c r="BG610" s="6">
        <v>45250</v>
      </c>
      <c r="BH610" s="5">
        <v>0.60023148148148142</v>
      </c>
      <c r="BI610" s="3" t="s">
        <v>13166</v>
      </c>
      <c r="BJ610" s="3">
        <v>14</v>
      </c>
      <c r="BK610" s="3">
        <v>15</v>
      </c>
      <c r="BL610" s="3"/>
      <c r="BM610" s="3">
        <v>1</v>
      </c>
      <c r="BN610" s="3">
        <v>24</v>
      </c>
    </row>
    <row r="611" spans="1:66" x14ac:dyDescent="0.2">
      <c r="A611" t="s">
        <v>3587</v>
      </c>
      <c r="B611" t="s">
        <v>4062</v>
      </c>
      <c r="C611" t="s">
        <v>4063</v>
      </c>
      <c r="D611" t="s">
        <v>130</v>
      </c>
      <c r="E611" s="12" t="s">
        <v>12609</v>
      </c>
      <c r="F611" t="s">
        <v>12610</v>
      </c>
      <c r="G611">
        <v>845</v>
      </c>
      <c r="H611" t="s">
        <v>320</v>
      </c>
      <c r="I611" t="s">
        <v>1000</v>
      </c>
      <c r="N611" t="s">
        <v>4066</v>
      </c>
      <c r="O611" t="s">
        <v>136</v>
      </c>
      <c r="P611" t="s">
        <v>137</v>
      </c>
      <c r="Q611" t="s">
        <v>12611</v>
      </c>
      <c r="R611" t="s">
        <v>12612</v>
      </c>
      <c r="S611" t="s">
        <v>12613</v>
      </c>
      <c r="T611">
        <v>55.397019999999998</v>
      </c>
      <c r="U611">
        <v>37.526564</v>
      </c>
      <c r="W611">
        <v>3</v>
      </c>
      <c r="X611" t="s">
        <v>4070</v>
      </c>
      <c r="Y611" t="s">
        <v>67</v>
      </c>
      <c r="Z611" s="26" t="s">
        <v>13175</v>
      </c>
      <c r="AB611" s="26" t="s">
        <v>142</v>
      </c>
      <c r="AC611" t="s">
        <v>142</v>
      </c>
      <c r="AE611" s="26">
        <v>5</v>
      </c>
      <c r="AF611" s="26">
        <v>4</v>
      </c>
      <c r="AG611" t="s">
        <v>67</v>
      </c>
      <c r="AH611">
        <v>0</v>
      </c>
      <c r="AI611">
        <v>0</v>
      </c>
      <c r="AJ611">
        <v>0</v>
      </c>
      <c r="AK611">
        <v>0</v>
      </c>
      <c r="AL611">
        <v>0</v>
      </c>
      <c r="AN611" s="26">
        <v>0</v>
      </c>
      <c r="AO611">
        <v>0</v>
      </c>
      <c r="AR611" t="s">
        <v>143</v>
      </c>
      <c r="BE611" t="s">
        <v>145</v>
      </c>
      <c r="BF611" t="s">
        <v>3519</v>
      </c>
      <c r="BG611" s="6">
        <v>45250</v>
      </c>
      <c r="BH611" s="5">
        <v>0.59849537037037037</v>
      </c>
      <c r="BI611" s="3" t="s">
        <v>13166</v>
      </c>
      <c r="BJ611" s="3">
        <v>14</v>
      </c>
      <c r="BK611" s="3">
        <v>15</v>
      </c>
      <c r="BL611" s="3"/>
      <c r="BM611" s="3">
        <v>1</v>
      </c>
      <c r="BN611" s="3">
        <v>21</v>
      </c>
    </row>
    <row r="612" spans="1:66" x14ac:dyDescent="0.2">
      <c r="A612" t="s">
        <v>3587</v>
      </c>
      <c r="B612" t="s">
        <v>4062</v>
      </c>
      <c r="C612" t="s">
        <v>4063</v>
      </c>
      <c r="D612" t="s">
        <v>130</v>
      </c>
      <c r="E612" s="12" t="s">
        <v>12614</v>
      </c>
      <c r="F612" t="s">
        <v>12615</v>
      </c>
      <c r="G612">
        <v>810</v>
      </c>
      <c r="H612" t="s">
        <v>320</v>
      </c>
      <c r="I612" t="s">
        <v>1000</v>
      </c>
      <c r="N612" t="s">
        <v>4066</v>
      </c>
      <c r="O612" t="s">
        <v>136</v>
      </c>
      <c r="P612" t="s">
        <v>137</v>
      </c>
      <c r="Q612" t="s">
        <v>12616</v>
      </c>
      <c r="R612" t="s">
        <v>12617</v>
      </c>
      <c r="S612" t="s">
        <v>12618</v>
      </c>
      <c r="T612">
        <v>55.397019999999998</v>
      </c>
      <c r="U612">
        <v>37.526564</v>
      </c>
      <c r="W612">
        <v>7</v>
      </c>
      <c r="X612" t="s">
        <v>4070</v>
      </c>
      <c r="Y612" t="s">
        <v>67</v>
      </c>
      <c r="Z612" s="26" t="s">
        <v>13175</v>
      </c>
      <c r="AB612" s="26" t="s">
        <v>142</v>
      </c>
      <c r="AC612" t="s">
        <v>142</v>
      </c>
      <c r="AE612" s="26">
        <v>5</v>
      </c>
      <c r="AF612" s="26">
        <v>4</v>
      </c>
      <c r="AG612" t="s">
        <v>67</v>
      </c>
      <c r="AH612">
        <v>0</v>
      </c>
      <c r="AI612">
        <v>0</v>
      </c>
      <c r="AJ612">
        <v>0</v>
      </c>
      <c r="AK612">
        <v>0</v>
      </c>
      <c r="AL612">
        <v>0</v>
      </c>
      <c r="AN612" s="26">
        <v>0</v>
      </c>
      <c r="AO612">
        <v>0</v>
      </c>
      <c r="AR612" t="s">
        <v>143</v>
      </c>
      <c r="BE612" t="s">
        <v>145</v>
      </c>
      <c r="BF612" t="s">
        <v>3519</v>
      </c>
      <c r="BG612" s="6">
        <v>45250</v>
      </c>
      <c r="BH612" s="5">
        <v>0.59820601851851851</v>
      </c>
      <c r="BI612" s="3" t="s">
        <v>13166</v>
      </c>
      <c r="BJ612" s="3">
        <v>14</v>
      </c>
      <c r="BK612" s="3">
        <v>15</v>
      </c>
      <c r="BL612" s="3"/>
      <c r="BM612" s="3">
        <v>1</v>
      </c>
      <c r="BN612" s="3">
        <v>21</v>
      </c>
    </row>
    <row r="613" spans="1:66" x14ac:dyDescent="0.2">
      <c r="A613" t="s">
        <v>3595</v>
      </c>
      <c r="B613" t="s">
        <v>4062</v>
      </c>
      <c r="C613" t="s">
        <v>4063</v>
      </c>
      <c r="D613" t="s">
        <v>130</v>
      </c>
      <c r="E613" s="12" t="s">
        <v>12619</v>
      </c>
      <c r="F613" t="s">
        <v>12620</v>
      </c>
      <c r="G613">
        <v>4620</v>
      </c>
      <c r="H613" t="s">
        <v>320</v>
      </c>
      <c r="I613" t="s">
        <v>1000</v>
      </c>
      <c r="N613" t="s">
        <v>4066</v>
      </c>
      <c r="O613" t="s">
        <v>136</v>
      </c>
      <c r="P613" t="s">
        <v>137</v>
      </c>
      <c r="Q613" t="s">
        <v>12621</v>
      </c>
      <c r="R613" t="s">
        <v>12622</v>
      </c>
      <c r="S613" t="s">
        <v>12623</v>
      </c>
      <c r="T613">
        <v>55.397019999999998</v>
      </c>
      <c r="U613">
        <v>37.526564</v>
      </c>
      <c r="W613">
        <v>2</v>
      </c>
      <c r="X613" t="s">
        <v>4070</v>
      </c>
      <c r="Y613" t="s">
        <v>67</v>
      </c>
      <c r="Z613" s="26" t="s">
        <v>13175</v>
      </c>
      <c r="AB613" s="26" t="s">
        <v>142</v>
      </c>
      <c r="AC613" t="s">
        <v>142</v>
      </c>
      <c r="AE613" s="26">
        <v>5</v>
      </c>
      <c r="AF613" s="26">
        <v>4</v>
      </c>
      <c r="AG613" t="s">
        <v>67</v>
      </c>
      <c r="AH613">
        <v>0</v>
      </c>
      <c r="AI613">
        <v>0</v>
      </c>
      <c r="AJ613">
        <v>0</v>
      </c>
      <c r="AK613">
        <v>0</v>
      </c>
      <c r="AL613">
        <v>0</v>
      </c>
      <c r="AN613" s="26">
        <v>0</v>
      </c>
      <c r="AO613">
        <v>0</v>
      </c>
      <c r="AR613" t="s">
        <v>143</v>
      </c>
      <c r="BE613" t="s">
        <v>145</v>
      </c>
      <c r="BF613" t="s">
        <v>3519</v>
      </c>
      <c r="BG613" s="6">
        <v>45250</v>
      </c>
      <c r="BH613" s="5">
        <v>0.59658564814814818</v>
      </c>
      <c r="BI613" s="3" t="s">
        <v>13166</v>
      </c>
      <c r="BJ613" s="3">
        <v>14</v>
      </c>
      <c r="BK613" s="3">
        <v>15</v>
      </c>
      <c r="BL613" s="3"/>
      <c r="BM613" s="3">
        <v>1</v>
      </c>
      <c r="BN613" s="3">
        <v>19</v>
      </c>
    </row>
    <row r="614" spans="1:66" x14ac:dyDescent="0.2">
      <c r="A614" t="s">
        <v>3587</v>
      </c>
      <c r="B614" t="s">
        <v>4062</v>
      </c>
      <c r="C614" t="s">
        <v>4063</v>
      </c>
      <c r="D614" t="s">
        <v>130</v>
      </c>
      <c r="E614" s="12" t="s">
        <v>12624</v>
      </c>
      <c r="F614" t="s">
        <v>12625</v>
      </c>
      <c r="G614">
        <v>832</v>
      </c>
      <c r="H614" t="s">
        <v>320</v>
      </c>
      <c r="I614" t="s">
        <v>1000</v>
      </c>
      <c r="N614" t="s">
        <v>4066</v>
      </c>
      <c r="O614" t="s">
        <v>136</v>
      </c>
      <c r="P614" t="s">
        <v>137</v>
      </c>
      <c r="Q614" t="s">
        <v>12626</v>
      </c>
      <c r="R614" t="s">
        <v>12627</v>
      </c>
      <c r="S614" t="s">
        <v>12628</v>
      </c>
      <c r="T614">
        <v>55.397019999999998</v>
      </c>
      <c r="U614">
        <v>37.526564</v>
      </c>
      <c r="W614">
        <v>12</v>
      </c>
      <c r="X614" t="s">
        <v>4070</v>
      </c>
      <c r="Y614" t="s">
        <v>67</v>
      </c>
      <c r="Z614" s="26" t="s">
        <v>13175</v>
      </c>
      <c r="AB614" s="26" t="s">
        <v>142</v>
      </c>
      <c r="AC614" t="s">
        <v>142</v>
      </c>
      <c r="AE614" s="26">
        <v>5</v>
      </c>
      <c r="AF614" s="26">
        <v>4</v>
      </c>
      <c r="AG614" t="s">
        <v>67</v>
      </c>
      <c r="AH614">
        <v>0</v>
      </c>
      <c r="AI614">
        <v>0</v>
      </c>
      <c r="AJ614">
        <v>0</v>
      </c>
      <c r="AK614">
        <v>0</v>
      </c>
      <c r="AL614">
        <v>0</v>
      </c>
      <c r="AN614" s="26">
        <v>0</v>
      </c>
      <c r="AO614">
        <v>0</v>
      </c>
      <c r="AR614" t="s">
        <v>143</v>
      </c>
      <c r="BE614" t="s">
        <v>145</v>
      </c>
      <c r="BF614" t="s">
        <v>3519</v>
      </c>
      <c r="BG614" s="6">
        <v>45250</v>
      </c>
      <c r="BH614" s="5">
        <v>0.59630787037037036</v>
      </c>
      <c r="BI614" s="3" t="s">
        <v>13166</v>
      </c>
      <c r="BJ614" s="3">
        <v>14</v>
      </c>
      <c r="BK614" s="3">
        <v>15</v>
      </c>
      <c r="BL614" s="3"/>
      <c r="BM614" s="3">
        <v>1</v>
      </c>
      <c r="BN614" s="3">
        <v>18</v>
      </c>
    </row>
    <row r="615" spans="1:66" x14ac:dyDescent="0.2">
      <c r="A615" t="s">
        <v>3595</v>
      </c>
      <c r="B615" t="s">
        <v>4062</v>
      </c>
      <c r="C615" t="s">
        <v>4063</v>
      </c>
      <c r="D615" t="s">
        <v>130</v>
      </c>
      <c r="E615" s="12" t="s">
        <v>12641</v>
      </c>
      <c r="F615" t="s">
        <v>12642</v>
      </c>
      <c r="G615">
        <v>4480</v>
      </c>
      <c r="H615" t="s">
        <v>320</v>
      </c>
      <c r="I615" t="s">
        <v>1000</v>
      </c>
      <c r="N615" t="s">
        <v>4066</v>
      </c>
      <c r="O615" t="s">
        <v>136</v>
      </c>
      <c r="P615" t="s">
        <v>137</v>
      </c>
      <c r="Q615" t="s">
        <v>12643</v>
      </c>
      <c r="R615" t="s">
        <v>12644</v>
      </c>
      <c r="S615" t="s">
        <v>12645</v>
      </c>
      <c r="T615">
        <v>55.397019999999998</v>
      </c>
      <c r="U615">
        <v>37.526564</v>
      </c>
      <c r="X615" t="s">
        <v>4070</v>
      </c>
      <c r="Y615" t="s">
        <v>67</v>
      </c>
      <c r="Z615" s="26" t="s">
        <v>13175</v>
      </c>
      <c r="AB615" s="26" t="s">
        <v>142</v>
      </c>
      <c r="AC615" t="s">
        <v>142</v>
      </c>
      <c r="AE615" s="26">
        <v>5</v>
      </c>
      <c r="AF615" s="26">
        <v>4</v>
      </c>
      <c r="AG615" t="s">
        <v>67</v>
      </c>
      <c r="AH615">
        <v>0</v>
      </c>
      <c r="AI615">
        <v>0</v>
      </c>
      <c r="AJ615">
        <v>0</v>
      </c>
      <c r="AK615">
        <v>0</v>
      </c>
      <c r="AL615">
        <v>0</v>
      </c>
      <c r="AN615" s="26">
        <v>0</v>
      </c>
      <c r="AO615">
        <v>0</v>
      </c>
      <c r="AR615" t="s">
        <v>143</v>
      </c>
      <c r="BE615" t="s">
        <v>145</v>
      </c>
      <c r="BF615" t="s">
        <v>3519</v>
      </c>
      <c r="BG615" s="6">
        <v>45250</v>
      </c>
      <c r="BH615" s="5">
        <v>0.58741898148148153</v>
      </c>
      <c r="BI615" s="3" t="s">
        <v>13166</v>
      </c>
      <c r="BJ615" s="3">
        <v>14</v>
      </c>
      <c r="BK615" s="3">
        <v>0</v>
      </c>
      <c r="BL615" s="3"/>
      <c r="BM615" s="3">
        <v>1</v>
      </c>
      <c r="BN615" s="3">
        <v>5</v>
      </c>
    </row>
    <row r="616" spans="1:66" x14ac:dyDescent="0.2">
      <c r="A616" t="s">
        <v>3587</v>
      </c>
      <c r="B616" t="s">
        <v>12646</v>
      </c>
      <c r="D616" t="s">
        <v>59</v>
      </c>
      <c r="E616" s="12" t="s">
        <v>12647</v>
      </c>
      <c r="F616" t="s">
        <v>12648</v>
      </c>
      <c r="G616">
        <v>7000</v>
      </c>
      <c r="H616" t="s">
        <v>695</v>
      </c>
      <c r="I616" t="s">
        <v>696</v>
      </c>
      <c r="N616" t="s">
        <v>12649</v>
      </c>
      <c r="O616" t="s">
        <v>136</v>
      </c>
      <c r="P616" t="s">
        <v>137</v>
      </c>
      <c r="Q616" t="s">
        <v>12650</v>
      </c>
      <c r="R616" t="s">
        <v>12651</v>
      </c>
      <c r="S616" t="s">
        <v>12652</v>
      </c>
      <c r="T616">
        <v>56.629085000000003</v>
      </c>
      <c r="U616">
        <v>47.857881999999996</v>
      </c>
      <c r="W616">
        <v>8</v>
      </c>
      <c r="X616" t="s">
        <v>12653</v>
      </c>
      <c r="Y616" t="s">
        <v>64</v>
      </c>
      <c r="Z616" s="26" t="s">
        <v>64</v>
      </c>
      <c r="AA616" t="s">
        <v>531</v>
      </c>
      <c r="AB616" s="26">
        <v>19</v>
      </c>
      <c r="AC616">
        <v>383</v>
      </c>
      <c r="AD616" t="s">
        <v>90</v>
      </c>
      <c r="AE616" s="26">
        <v>5</v>
      </c>
      <c r="AF616" s="26">
        <v>30</v>
      </c>
      <c r="AG616" t="s">
        <v>67</v>
      </c>
      <c r="AH616">
        <v>0</v>
      </c>
      <c r="AI616">
        <v>0</v>
      </c>
      <c r="AJ616">
        <v>0</v>
      </c>
      <c r="AK616">
        <v>0</v>
      </c>
      <c r="AL616">
        <v>0</v>
      </c>
      <c r="AN616" s="26">
        <v>0</v>
      </c>
      <c r="AO616">
        <v>0</v>
      </c>
      <c r="AR616" t="s">
        <v>143</v>
      </c>
      <c r="BE616" t="s">
        <v>145</v>
      </c>
      <c r="BF616" t="s">
        <v>340</v>
      </c>
      <c r="BG616" s="6">
        <v>45250</v>
      </c>
      <c r="BH616" s="5">
        <v>0.57975694444444448</v>
      </c>
      <c r="BI616" s="3" t="s">
        <v>13166</v>
      </c>
      <c r="BJ616" s="3">
        <v>13</v>
      </c>
      <c r="BK616" s="3">
        <v>45</v>
      </c>
      <c r="BL616" s="3"/>
      <c r="BM616" s="3">
        <v>1</v>
      </c>
      <c r="BN616" s="3">
        <v>54</v>
      </c>
    </row>
    <row r="617" spans="1:66" x14ac:dyDescent="0.2">
      <c r="A617" t="s">
        <v>3595</v>
      </c>
      <c r="B617" t="s">
        <v>4062</v>
      </c>
      <c r="C617" t="s">
        <v>4063</v>
      </c>
      <c r="D617" t="s">
        <v>130</v>
      </c>
      <c r="E617" s="12" t="s">
        <v>12654</v>
      </c>
      <c r="F617" t="s">
        <v>12655</v>
      </c>
      <c r="G617">
        <v>4480</v>
      </c>
      <c r="H617" t="s">
        <v>320</v>
      </c>
      <c r="I617" t="s">
        <v>1000</v>
      </c>
      <c r="N617" t="s">
        <v>4066</v>
      </c>
      <c r="O617" t="s">
        <v>136</v>
      </c>
      <c r="P617" t="s">
        <v>137</v>
      </c>
      <c r="Q617" t="s">
        <v>12656</v>
      </c>
      <c r="R617" t="s">
        <v>12657</v>
      </c>
      <c r="S617" t="s">
        <v>12658</v>
      </c>
      <c r="T617">
        <v>55.397019999999998</v>
      </c>
      <c r="U617">
        <v>37.526564</v>
      </c>
      <c r="W617">
        <v>2</v>
      </c>
      <c r="X617" t="s">
        <v>4070</v>
      </c>
      <c r="Y617" t="s">
        <v>67</v>
      </c>
      <c r="Z617" s="26" t="s">
        <v>13175</v>
      </c>
      <c r="AB617" s="26" t="s">
        <v>142</v>
      </c>
      <c r="AC617" t="s">
        <v>142</v>
      </c>
      <c r="AE617" s="26">
        <v>5</v>
      </c>
      <c r="AF617" s="26">
        <v>4</v>
      </c>
      <c r="AG617" t="s">
        <v>67</v>
      </c>
      <c r="AH617">
        <v>0</v>
      </c>
      <c r="AI617">
        <v>0</v>
      </c>
      <c r="AJ617">
        <v>0</v>
      </c>
      <c r="AK617">
        <v>0</v>
      </c>
      <c r="AL617">
        <v>0</v>
      </c>
      <c r="AN617" s="26">
        <v>0</v>
      </c>
      <c r="AO617">
        <v>0</v>
      </c>
      <c r="AR617" t="s">
        <v>143</v>
      </c>
      <c r="BE617" t="s">
        <v>145</v>
      </c>
      <c r="BF617" t="s">
        <v>3519</v>
      </c>
      <c r="BG617" s="6">
        <v>45250</v>
      </c>
      <c r="BH617" s="5">
        <v>0.57692129629629629</v>
      </c>
      <c r="BI617" s="3" t="s">
        <v>13166</v>
      </c>
      <c r="BJ617" s="3">
        <v>13</v>
      </c>
      <c r="BK617" s="3">
        <v>45</v>
      </c>
      <c r="BL617" s="3"/>
      <c r="BM617" s="3">
        <v>1</v>
      </c>
      <c r="BN617" s="3">
        <v>50</v>
      </c>
    </row>
    <row r="618" spans="1:66" x14ac:dyDescent="0.2">
      <c r="A618" t="s">
        <v>3595</v>
      </c>
      <c r="B618" t="s">
        <v>4062</v>
      </c>
      <c r="C618" t="s">
        <v>4063</v>
      </c>
      <c r="D618" t="s">
        <v>130</v>
      </c>
      <c r="E618" s="12" t="s">
        <v>12659</v>
      </c>
      <c r="F618" t="s">
        <v>12660</v>
      </c>
      <c r="G618">
        <v>2800</v>
      </c>
      <c r="H618" t="s">
        <v>320</v>
      </c>
      <c r="I618" t="s">
        <v>1000</v>
      </c>
      <c r="N618" t="s">
        <v>4066</v>
      </c>
      <c r="O618" t="s">
        <v>136</v>
      </c>
      <c r="P618" t="s">
        <v>137</v>
      </c>
      <c r="Q618" t="s">
        <v>12661</v>
      </c>
      <c r="R618" t="s">
        <v>12662</v>
      </c>
      <c r="S618" t="s">
        <v>12663</v>
      </c>
      <c r="T618">
        <v>55.397019999999998</v>
      </c>
      <c r="U618">
        <v>37.526564</v>
      </c>
      <c r="W618">
        <v>3</v>
      </c>
      <c r="X618" t="s">
        <v>4070</v>
      </c>
      <c r="Y618" t="s">
        <v>67</v>
      </c>
      <c r="Z618" s="26" t="s">
        <v>13175</v>
      </c>
      <c r="AB618" s="26" t="s">
        <v>142</v>
      </c>
      <c r="AC618" t="s">
        <v>142</v>
      </c>
      <c r="AE618" s="26">
        <v>5</v>
      </c>
      <c r="AF618" s="26">
        <v>4</v>
      </c>
      <c r="AG618" t="s">
        <v>67</v>
      </c>
      <c r="AH618">
        <v>0</v>
      </c>
      <c r="AI618">
        <v>0</v>
      </c>
      <c r="AJ618">
        <v>0</v>
      </c>
      <c r="AK618">
        <v>0</v>
      </c>
      <c r="AL618">
        <v>0</v>
      </c>
      <c r="AN618" s="26">
        <v>0</v>
      </c>
      <c r="AO618">
        <v>0</v>
      </c>
      <c r="AR618" t="s">
        <v>143</v>
      </c>
      <c r="BE618" t="s">
        <v>145</v>
      </c>
      <c r="BF618" t="s">
        <v>3519</v>
      </c>
      <c r="BG618" s="6">
        <v>45250</v>
      </c>
      <c r="BH618" s="5">
        <v>0.57434027777777774</v>
      </c>
      <c r="BI618" s="3" t="s">
        <v>13166</v>
      </c>
      <c r="BJ618" s="3">
        <v>13</v>
      </c>
      <c r="BK618" s="3">
        <v>45</v>
      </c>
      <c r="BL618" s="3"/>
      <c r="BM618" s="3">
        <v>1</v>
      </c>
      <c r="BN618" s="3">
        <v>47</v>
      </c>
    </row>
    <row r="619" spans="1:66" x14ac:dyDescent="0.2">
      <c r="A619" t="s">
        <v>3595</v>
      </c>
      <c r="B619" t="s">
        <v>4062</v>
      </c>
      <c r="C619" t="s">
        <v>4063</v>
      </c>
      <c r="D619" t="s">
        <v>130</v>
      </c>
      <c r="E619" s="12" t="s">
        <v>12664</v>
      </c>
      <c r="F619" t="s">
        <v>12665</v>
      </c>
      <c r="G619">
        <v>2520</v>
      </c>
      <c r="H619" t="s">
        <v>320</v>
      </c>
      <c r="I619" t="s">
        <v>1000</v>
      </c>
      <c r="N619" t="s">
        <v>4066</v>
      </c>
      <c r="O619" t="s">
        <v>136</v>
      </c>
      <c r="P619" t="s">
        <v>137</v>
      </c>
      <c r="Q619" t="s">
        <v>12666</v>
      </c>
      <c r="R619" t="s">
        <v>12667</v>
      </c>
      <c r="S619" t="s">
        <v>12668</v>
      </c>
      <c r="T619">
        <v>55.397019999999998</v>
      </c>
      <c r="U619">
        <v>37.526564</v>
      </c>
      <c r="W619">
        <v>5</v>
      </c>
      <c r="X619" t="s">
        <v>4070</v>
      </c>
      <c r="Y619" t="s">
        <v>67</v>
      </c>
      <c r="Z619" s="26" t="s">
        <v>13175</v>
      </c>
      <c r="AB619" s="26" t="s">
        <v>142</v>
      </c>
      <c r="AC619" t="s">
        <v>142</v>
      </c>
      <c r="AE619" s="26">
        <v>5</v>
      </c>
      <c r="AF619" s="26">
        <v>4</v>
      </c>
      <c r="AG619" t="s">
        <v>67</v>
      </c>
      <c r="AH619">
        <v>0</v>
      </c>
      <c r="AI619">
        <v>0</v>
      </c>
      <c r="AJ619">
        <v>0</v>
      </c>
      <c r="AK619">
        <v>0</v>
      </c>
      <c r="AL619">
        <v>0</v>
      </c>
      <c r="AN619" s="26">
        <v>0</v>
      </c>
      <c r="AO619">
        <v>0</v>
      </c>
      <c r="AR619" t="s">
        <v>143</v>
      </c>
      <c r="BE619" t="s">
        <v>145</v>
      </c>
      <c r="BF619" t="s">
        <v>3519</v>
      </c>
      <c r="BG619" s="6">
        <v>45250</v>
      </c>
      <c r="BH619" s="5">
        <v>0.56374999999999997</v>
      </c>
      <c r="BI619" s="3" t="s">
        <v>13166</v>
      </c>
      <c r="BJ619" s="3">
        <v>13</v>
      </c>
      <c r="BK619" s="3">
        <v>30</v>
      </c>
      <c r="BL619" s="3"/>
      <c r="BM619" s="3">
        <v>1</v>
      </c>
      <c r="BN619" s="3">
        <v>31</v>
      </c>
    </row>
    <row r="620" spans="1:66" x14ac:dyDescent="0.2">
      <c r="A620" t="s">
        <v>3595</v>
      </c>
      <c r="B620" t="s">
        <v>4062</v>
      </c>
      <c r="C620" t="s">
        <v>4063</v>
      </c>
      <c r="D620" t="s">
        <v>130</v>
      </c>
      <c r="E620" s="12" t="s">
        <v>12677</v>
      </c>
      <c r="F620" t="s">
        <v>12678</v>
      </c>
      <c r="G620">
        <v>2520</v>
      </c>
      <c r="H620" t="s">
        <v>320</v>
      </c>
      <c r="I620" t="s">
        <v>1000</v>
      </c>
      <c r="N620" t="s">
        <v>4066</v>
      </c>
      <c r="O620" t="s">
        <v>136</v>
      </c>
      <c r="P620" t="s">
        <v>137</v>
      </c>
      <c r="Q620" t="s">
        <v>12679</v>
      </c>
      <c r="R620" t="s">
        <v>12680</v>
      </c>
      <c r="S620" t="s">
        <v>12681</v>
      </c>
      <c r="T620">
        <v>55.397019999999998</v>
      </c>
      <c r="U620">
        <v>37.526564</v>
      </c>
      <c r="W620">
        <v>2</v>
      </c>
      <c r="X620" t="s">
        <v>4070</v>
      </c>
      <c r="Y620" t="s">
        <v>67</v>
      </c>
      <c r="Z620" s="26" t="s">
        <v>13175</v>
      </c>
      <c r="AB620" s="26" t="s">
        <v>142</v>
      </c>
      <c r="AC620" t="s">
        <v>142</v>
      </c>
      <c r="AE620" s="26">
        <v>5</v>
      </c>
      <c r="AF620" s="26">
        <v>4</v>
      </c>
      <c r="AG620" t="s">
        <v>67</v>
      </c>
      <c r="AH620">
        <v>0</v>
      </c>
      <c r="AI620">
        <v>0</v>
      </c>
      <c r="AJ620">
        <v>0</v>
      </c>
      <c r="AK620">
        <v>0</v>
      </c>
      <c r="AL620">
        <v>0</v>
      </c>
      <c r="AN620" s="26">
        <v>0</v>
      </c>
      <c r="AO620">
        <v>0</v>
      </c>
      <c r="AR620" t="s">
        <v>143</v>
      </c>
      <c r="BE620" t="s">
        <v>145</v>
      </c>
      <c r="BF620" t="s">
        <v>3519</v>
      </c>
      <c r="BG620" s="6">
        <v>45250</v>
      </c>
      <c r="BH620" s="5">
        <v>0.56192129629629628</v>
      </c>
      <c r="BI620" s="3" t="s">
        <v>13166</v>
      </c>
      <c r="BJ620" s="3">
        <v>13</v>
      </c>
      <c r="BK620" s="3">
        <v>15</v>
      </c>
      <c r="BL620" s="3"/>
      <c r="BM620" s="3">
        <v>1</v>
      </c>
      <c r="BN620" s="3">
        <v>29</v>
      </c>
    </row>
    <row r="621" spans="1:66" x14ac:dyDescent="0.2">
      <c r="A621" t="s">
        <v>3595</v>
      </c>
      <c r="B621" t="s">
        <v>76</v>
      </c>
      <c r="C621" t="s">
        <v>11014</v>
      </c>
      <c r="D621" t="s">
        <v>130</v>
      </c>
      <c r="E621" s="12" t="s">
        <v>12695</v>
      </c>
      <c r="F621" t="s">
        <v>12696</v>
      </c>
      <c r="G621">
        <v>8500</v>
      </c>
      <c r="H621" t="s">
        <v>175</v>
      </c>
      <c r="I621" t="s">
        <v>176</v>
      </c>
      <c r="N621" t="s">
        <v>12697</v>
      </c>
      <c r="O621" t="s">
        <v>136</v>
      </c>
      <c r="P621" t="s">
        <v>137</v>
      </c>
      <c r="Q621" t="s">
        <v>12698</v>
      </c>
      <c r="R621" t="s">
        <v>12699</v>
      </c>
      <c r="S621" t="s">
        <v>12700</v>
      </c>
      <c r="T621">
        <v>51.475206127933298</v>
      </c>
      <c r="U621">
        <v>45.876831259277402</v>
      </c>
      <c r="V621">
        <v>1</v>
      </c>
      <c r="W621">
        <v>2344</v>
      </c>
      <c r="X621" t="s">
        <v>12701</v>
      </c>
      <c r="Y621" t="s">
        <v>64</v>
      </c>
      <c r="Z621" s="26" t="s">
        <v>64</v>
      </c>
      <c r="AA621" t="s">
        <v>469</v>
      </c>
      <c r="AB621" s="26">
        <v>2</v>
      </c>
      <c r="AC621">
        <v>5</v>
      </c>
      <c r="AE621" s="26">
        <v>0</v>
      </c>
      <c r="AF621" s="26">
        <v>0</v>
      </c>
      <c r="AG621" t="s">
        <v>67</v>
      </c>
      <c r="AH621">
        <v>0</v>
      </c>
      <c r="AI621">
        <v>0</v>
      </c>
      <c r="AJ621">
        <v>0</v>
      </c>
      <c r="AK621">
        <v>0</v>
      </c>
      <c r="AL621">
        <v>0</v>
      </c>
      <c r="AN621" s="26">
        <v>0</v>
      </c>
      <c r="AO621">
        <v>0</v>
      </c>
      <c r="AR621" t="s">
        <v>143</v>
      </c>
      <c r="BE621" t="s">
        <v>145</v>
      </c>
      <c r="BG621" s="6">
        <v>45250</v>
      </c>
      <c r="BH621" s="5">
        <v>0.48422453703703705</v>
      </c>
      <c r="BI621" s="3" t="s">
        <v>13166</v>
      </c>
      <c r="BJ621" s="3">
        <v>11</v>
      </c>
      <c r="BK621" s="3">
        <v>30</v>
      </c>
      <c r="BL621" s="3"/>
      <c r="BM621" s="3">
        <v>1</v>
      </c>
      <c r="BN621" s="3">
        <v>37</v>
      </c>
    </row>
    <row r="622" spans="1:66" x14ac:dyDescent="0.2">
      <c r="A622" t="s">
        <v>3587</v>
      </c>
      <c r="B622" t="s">
        <v>558</v>
      </c>
      <c r="D622" t="s">
        <v>130</v>
      </c>
      <c r="E622" s="12" t="s">
        <v>12702</v>
      </c>
      <c r="F622" t="s">
        <v>12703</v>
      </c>
      <c r="G622">
        <v>1138</v>
      </c>
      <c r="H622" t="s">
        <v>204</v>
      </c>
      <c r="I622" t="s">
        <v>205</v>
      </c>
      <c r="K622" t="s">
        <v>639</v>
      </c>
      <c r="L622" t="s">
        <v>496</v>
      </c>
      <c r="N622" t="s">
        <v>12704</v>
      </c>
      <c r="O622" t="s">
        <v>136</v>
      </c>
      <c r="P622" t="s">
        <v>137</v>
      </c>
      <c r="Q622" t="s">
        <v>12705</v>
      </c>
      <c r="R622" t="s">
        <v>12706</v>
      </c>
      <c r="S622" t="s">
        <v>12707</v>
      </c>
      <c r="T622">
        <v>56.343063999999998</v>
      </c>
      <c r="U622">
        <v>43.885325000000002</v>
      </c>
      <c r="W622">
        <v>57</v>
      </c>
      <c r="X622" t="s">
        <v>12708</v>
      </c>
      <c r="Y622" t="s">
        <v>64</v>
      </c>
      <c r="Z622" s="26" t="s">
        <v>64</v>
      </c>
      <c r="AA622" t="s">
        <v>1296</v>
      </c>
      <c r="AB622" s="26">
        <v>1484</v>
      </c>
      <c r="AC622">
        <v>8</v>
      </c>
      <c r="AD622" t="s">
        <v>12709</v>
      </c>
      <c r="AE622" s="26">
        <v>4.9000000000000004</v>
      </c>
      <c r="AF622" s="26">
        <v>90</v>
      </c>
      <c r="AG622" t="s">
        <v>67</v>
      </c>
      <c r="AH622">
        <v>0</v>
      </c>
      <c r="AI622">
        <v>0</v>
      </c>
      <c r="AJ622">
        <v>0</v>
      </c>
      <c r="AK622">
        <v>0</v>
      </c>
      <c r="AL622">
        <v>0</v>
      </c>
      <c r="AN622" s="26">
        <v>1</v>
      </c>
      <c r="AO622">
        <v>0</v>
      </c>
      <c r="AR622" t="s">
        <v>143</v>
      </c>
      <c r="BE622" t="s">
        <v>145</v>
      </c>
      <c r="BF622" t="s">
        <v>340</v>
      </c>
      <c r="BG622" s="6">
        <v>45250</v>
      </c>
      <c r="BH622" s="5">
        <v>0.47937500000000005</v>
      </c>
      <c r="BI622" s="3" t="s">
        <v>13166</v>
      </c>
      <c r="BJ622" s="3">
        <v>11</v>
      </c>
      <c r="BK622" s="3">
        <v>15</v>
      </c>
      <c r="BL622" s="3"/>
      <c r="BM622" s="3">
        <v>1</v>
      </c>
      <c r="BN622" s="3">
        <v>30</v>
      </c>
    </row>
    <row r="623" spans="1:66" x14ac:dyDescent="0.2">
      <c r="A623" t="s">
        <v>3587</v>
      </c>
      <c r="B623" t="s">
        <v>76</v>
      </c>
      <c r="D623" t="s">
        <v>59</v>
      </c>
      <c r="E623" s="12" t="s">
        <v>12769</v>
      </c>
      <c r="F623" t="s">
        <v>12770</v>
      </c>
      <c r="G623">
        <v>2000</v>
      </c>
      <c r="H623" t="s">
        <v>491</v>
      </c>
      <c r="I623" t="s">
        <v>492</v>
      </c>
      <c r="K623" t="s">
        <v>495</v>
      </c>
      <c r="L623" t="s">
        <v>441</v>
      </c>
      <c r="N623" t="s">
        <v>12771</v>
      </c>
      <c r="O623" t="s">
        <v>136</v>
      </c>
      <c r="P623" t="s">
        <v>137</v>
      </c>
      <c r="Q623" t="s">
        <v>12772</v>
      </c>
      <c r="R623" t="s">
        <v>12773</v>
      </c>
      <c r="S623" t="s">
        <v>12774</v>
      </c>
      <c r="T623">
        <v>53.2044677734375</v>
      </c>
      <c r="U623">
        <v>50.124641418457031</v>
      </c>
      <c r="W623">
        <v>44</v>
      </c>
      <c r="X623" t="s">
        <v>12775</v>
      </c>
      <c r="Y623" t="s">
        <v>64</v>
      </c>
      <c r="Z623" s="26" t="s">
        <v>64</v>
      </c>
      <c r="AA623" t="s">
        <v>691</v>
      </c>
      <c r="AB623" s="26">
        <v>24</v>
      </c>
      <c r="AC623">
        <v>181</v>
      </c>
      <c r="AD623" t="s">
        <v>2768</v>
      </c>
      <c r="AE623" s="26">
        <v>4.9000000000000004</v>
      </c>
      <c r="AF623" s="26">
        <v>18</v>
      </c>
      <c r="AG623" t="s">
        <v>67</v>
      </c>
      <c r="AH623">
        <v>0</v>
      </c>
      <c r="AI623">
        <v>0</v>
      </c>
      <c r="AJ623">
        <v>0</v>
      </c>
      <c r="AK623">
        <v>0</v>
      </c>
      <c r="AL623">
        <v>0</v>
      </c>
      <c r="AN623" s="26">
        <v>1</v>
      </c>
      <c r="AO623">
        <v>0</v>
      </c>
      <c r="AR623" t="s">
        <v>143</v>
      </c>
      <c r="BE623" t="s">
        <v>145</v>
      </c>
      <c r="BG623" s="6">
        <v>45250</v>
      </c>
      <c r="BH623" s="5">
        <v>0.30912037037037038</v>
      </c>
      <c r="BI623" s="3" t="s">
        <v>13166</v>
      </c>
      <c r="BJ623" s="3">
        <v>7</v>
      </c>
      <c r="BK623" s="3">
        <v>15</v>
      </c>
      <c r="BL623" s="3"/>
      <c r="BM623" s="3">
        <v>1</v>
      </c>
      <c r="BN623" s="3">
        <v>25</v>
      </c>
    </row>
    <row r="624" spans="1:66" x14ac:dyDescent="0.2">
      <c r="A624" t="s">
        <v>4170</v>
      </c>
      <c r="B624" t="s">
        <v>76</v>
      </c>
      <c r="D624" t="s">
        <v>59</v>
      </c>
      <c r="E624" s="12" t="s">
        <v>12776</v>
      </c>
      <c r="F624" t="s">
        <v>12777</v>
      </c>
      <c r="G624">
        <v>1000</v>
      </c>
      <c r="H624" t="s">
        <v>700</v>
      </c>
      <c r="I624" t="s">
        <v>1589</v>
      </c>
      <c r="M624" t="s">
        <v>87</v>
      </c>
      <c r="N624" t="s">
        <v>12778</v>
      </c>
      <c r="O624" t="s">
        <v>136</v>
      </c>
      <c r="P624" t="s">
        <v>137</v>
      </c>
      <c r="Q624" t="s">
        <v>12779</v>
      </c>
      <c r="R624" t="s">
        <v>12780</v>
      </c>
      <c r="S624" t="s">
        <v>12781</v>
      </c>
      <c r="T624">
        <v>58.570461000000002</v>
      </c>
      <c r="U624">
        <v>49.683159000000003</v>
      </c>
      <c r="W624">
        <v>455</v>
      </c>
      <c r="X624" t="s">
        <v>12782</v>
      </c>
      <c r="Y624" t="s">
        <v>64</v>
      </c>
      <c r="Z624" s="26" t="s">
        <v>64</v>
      </c>
      <c r="AA624" t="s">
        <v>669</v>
      </c>
      <c r="AB624" s="26">
        <v>27</v>
      </c>
      <c r="AC624">
        <v>11</v>
      </c>
      <c r="AD624" t="s">
        <v>10344</v>
      </c>
      <c r="AE624" s="26">
        <v>5</v>
      </c>
      <c r="AF624" s="26">
        <v>45</v>
      </c>
      <c r="AG624" t="s">
        <v>67</v>
      </c>
      <c r="AH624">
        <v>0</v>
      </c>
      <c r="AI624">
        <v>0</v>
      </c>
      <c r="AJ624">
        <v>0</v>
      </c>
      <c r="AK624">
        <v>0</v>
      </c>
      <c r="AL624">
        <v>0</v>
      </c>
      <c r="AN624" s="26">
        <v>1</v>
      </c>
      <c r="AO624">
        <v>0</v>
      </c>
      <c r="AR624" t="s">
        <v>143</v>
      </c>
      <c r="BE624" t="s">
        <v>145</v>
      </c>
      <c r="BG624" s="6">
        <v>45250</v>
      </c>
      <c r="BH624" s="5">
        <v>0.26219907407407406</v>
      </c>
      <c r="BI624" s="3" t="s">
        <v>13166</v>
      </c>
      <c r="BJ624" s="3">
        <v>6</v>
      </c>
      <c r="BK624" s="3">
        <v>15</v>
      </c>
      <c r="BL624" s="3"/>
      <c r="BM624" s="3">
        <v>1</v>
      </c>
      <c r="BN624" s="3">
        <v>17</v>
      </c>
    </row>
    <row r="625" spans="1:66" x14ac:dyDescent="0.2">
      <c r="A625" t="s">
        <v>3587</v>
      </c>
      <c r="B625" t="s">
        <v>76</v>
      </c>
      <c r="D625" t="s">
        <v>59</v>
      </c>
      <c r="E625" s="12" t="s">
        <v>12783</v>
      </c>
      <c r="F625" t="s">
        <v>12784</v>
      </c>
      <c r="G625">
        <v>400</v>
      </c>
      <c r="H625" t="s">
        <v>406</v>
      </c>
      <c r="I625" t="s">
        <v>1335</v>
      </c>
      <c r="N625" t="s">
        <v>12785</v>
      </c>
      <c r="O625" t="s">
        <v>136</v>
      </c>
      <c r="P625" t="s">
        <v>137</v>
      </c>
      <c r="Q625" t="s">
        <v>12786</v>
      </c>
      <c r="R625" t="s">
        <v>12787</v>
      </c>
      <c r="S625" t="s">
        <v>12788</v>
      </c>
      <c r="T625">
        <v>54.602326389621425</v>
      </c>
      <c r="U625">
        <v>52.460670474606644</v>
      </c>
      <c r="V625">
        <v>1</v>
      </c>
      <c r="W625">
        <v>122</v>
      </c>
      <c r="X625" t="s">
        <v>12789</v>
      </c>
      <c r="Y625" t="s">
        <v>64</v>
      </c>
      <c r="Z625" s="26" t="s">
        <v>64</v>
      </c>
      <c r="AA625" t="s">
        <v>682</v>
      </c>
      <c r="AB625" s="26">
        <v>1</v>
      </c>
      <c r="AC625">
        <v>0</v>
      </c>
      <c r="AE625" s="26">
        <v>0</v>
      </c>
      <c r="AF625" s="26">
        <v>0</v>
      </c>
      <c r="AG625" t="s">
        <v>67</v>
      </c>
      <c r="AH625">
        <v>0</v>
      </c>
      <c r="AI625">
        <v>0</v>
      </c>
      <c r="AJ625">
        <v>0</v>
      </c>
      <c r="AK625">
        <v>0</v>
      </c>
      <c r="AL625">
        <v>0</v>
      </c>
      <c r="AN625" s="26">
        <v>1</v>
      </c>
      <c r="AO625">
        <v>0</v>
      </c>
      <c r="AR625" t="s">
        <v>143</v>
      </c>
      <c r="BE625" t="s">
        <v>145</v>
      </c>
      <c r="BF625" t="s">
        <v>340</v>
      </c>
      <c r="BG625" s="6">
        <v>45250</v>
      </c>
      <c r="BH625" s="5">
        <v>0.2326273148148148</v>
      </c>
      <c r="BI625" s="3" t="s">
        <v>13166</v>
      </c>
      <c r="BJ625" s="3">
        <v>5</v>
      </c>
      <c r="BK625" s="3">
        <v>30</v>
      </c>
      <c r="BL625" s="3"/>
      <c r="BM625" s="3">
        <v>1</v>
      </c>
      <c r="BN625" s="3">
        <v>34</v>
      </c>
    </row>
    <row r="626" spans="1:66" x14ac:dyDescent="0.2">
      <c r="A626" t="s">
        <v>3587</v>
      </c>
      <c r="B626" t="s">
        <v>76</v>
      </c>
      <c r="D626" t="s">
        <v>59</v>
      </c>
      <c r="E626" s="12" t="s">
        <v>12828</v>
      </c>
      <c r="F626" t="s">
        <v>12829</v>
      </c>
      <c r="G626">
        <v>5000</v>
      </c>
      <c r="H626" t="s">
        <v>320</v>
      </c>
      <c r="I626" t="s">
        <v>1000</v>
      </c>
      <c r="N626" t="s">
        <v>12830</v>
      </c>
      <c r="O626" t="s">
        <v>136</v>
      </c>
      <c r="P626" t="s">
        <v>137</v>
      </c>
      <c r="Q626" t="s">
        <v>12831</v>
      </c>
      <c r="R626" t="s">
        <v>12832</v>
      </c>
      <c r="S626" t="s">
        <v>12833</v>
      </c>
      <c r="T626">
        <v>55.421047000000002</v>
      </c>
      <c r="U626">
        <v>37.529510999999999</v>
      </c>
      <c r="W626">
        <v>23</v>
      </c>
      <c r="X626" t="s">
        <v>12834</v>
      </c>
      <c r="Y626" t="s">
        <v>64</v>
      </c>
      <c r="Z626" s="26" t="s">
        <v>64</v>
      </c>
      <c r="AA626" t="s">
        <v>476</v>
      </c>
      <c r="AB626" s="26">
        <v>8</v>
      </c>
      <c r="AC626">
        <v>46</v>
      </c>
      <c r="AD626" t="s">
        <v>928</v>
      </c>
      <c r="AE626" s="26">
        <v>5</v>
      </c>
      <c r="AF626" s="26">
        <v>5</v>
      </c>
      <c r="AG626" t="s">
        <v>67</v>
      </c>
      <c r="AH626">
        <v>0</v>
      </c>
      <c r="AI626">
        <v>0</v>
      </c>
      <c r="AJ626">
        <v>0</v>
      </c>
      <c r="AK626">
        <v>0</v>
      </c>
      <c r="AL626">
        <v>0</v>
      </c>
      <c r="AN626" s="26">
        <v>1</v>
      </c>
      <c r="AO626">
        <v>0</v>
      </c>
      <c r="AR626" t="s">
        <v>143</v>
      </c>
      <c r="BE626" t="s">
        <v>145</v>
      </c>
      <c r="BG626" s="6">
        <v>45249</v>
      </c>
      <c r="BH626" s="5">
        <v>0.99694444444444441</v>
      </c>
      <c r="BI626" s="3" t="s">
        <v>13167</v>
      </c>
      <c r="BJ626" s="3">
        <v>23</v>
      </c>
      <c r="BK626" s="3">
        <v>45</v>
      </c>
      <c r="BL626" s="3"/>
      <c r="BM626" s="3">
        <v>7</v>
      </c>
      <c r="BN626" s="3">
        <v>55</v>
      </c>
    </row>
    <row r="627" spans="1:66" x14ac:dyDescent="0.2">
      <c r="A627" t="s">
        <v>3587</v>
      </c>
      <c r="B627" t="s">
        <v>12853</v>
      </c>
      <c r="D627" t="s">
        <v>59</v>
      </c>
      <c r="E627" s="12" t="s">
        <v>12854</v>
      </c>
      <c r="F627" t="s">
        <v>9408</v>
      </c>
      <c r="G627">
        <v>4000</v>
      </c>
      <c r="H627" t="s">
        <v>471</v>
      </c>
      <c r="I627" t="s">
        <v>472</v>
      </c>
      <c r="M627" t="s">
        <v>9349</v>
      </c>
      <c r="N627" t="s">
        <v>12855</v>
      </c>
      <c r="O627" t="s">
        <v>136</v>
      </c>
      <c r="P627" t="s">
        <v>137</v>
      </c>
      <c r="Q627" t="s">
        <v>12856</v>
      </c>
      <c r="R627" t="s">
        <v>12857</v>
      </c>
      <c r="S627" t="s">
        <v>12858</v>
      </c>
      <c r="T627">
        <v>57.614027</v>
      </c>
      <c r="U627">
        <v>39.826844000000001</v>
      </c>
      <c r="V627">
        <v>1</v>
      </c>
      <c r="W627">
        <v>31</v>
      </c>
      <c r="X627" t="s">
        <v>12859</v>
      </c>
      <c r="Y627" t="s">
        <v>67</v>
      </c>
      <c r="Z627" s="26" t="s">
        <v>13175</v>
      </c>
      <c r="AB627" s="26" t="s">
        <v>142</v>
      </c>
      <c r="AC627" t="s">
        <v>142</v>
      </c>
      <c r="AE627" s="26">
        <v>5</v>
      </c>
      <c r="AF627" s="26">
        <v>62</v>
      </c>
      <c r="AG627" t="s">
        <v>67</v>
      </c>
      <c r="AH627">
        <v>0</v>
      </c>
      <c r="AI627">
        <v>0</v>
      </c>
      <c r="AJ627">
        <v>0</v>
      </c>
      <c r="AK627">
        <v>0</v>
      </c>
      <c r="AL627">
        <v>0</v>
      </c>
      <c r="AN627" s="26">
        <v>1</v>
      </c>
      <c r="AO627">
        <v>0</v>
      </c>
      <c r="AR627" t="s">
        <v>143</v>
      </c>
      <c r="BE627" t="s">
        <v>145</v>
      </c>
      <c r="BG627" s="6">
        <v>45249</v>
      </c>
      <c r="BH627" s="5">
        <v>0.93666666666666665</v>
      </c>
      <c r="BI627" s="3" t="s">
        <v>13167</v>
      </c>
      <c r="BJ627" s="3">
        <v>22</v>
      </c>
      <c r="BK627" s="3">
        <v>15</v>
      </c>
      <c r="BL627" s="3"/>
      <c r="BM627" s="3">
        <v>7</v>
      </c>
      <c r="BN627" s="3">
        <v>28</v>
      </c>
    </row>
    <row r="628" spans="1:66" x14ac:dyDescent="0.2">
      <c r="A628" t="s">
        <v>3587</v>
      </c>
      <c r="B628" t="s">
        <v>12853</v>
      </c>
      <c r="D628" t="s">
        <v>59</v>
      </c>
      <c r="E628" s="12" t="s">
        <v>12860</v>
      </c>
      <c r="F628" t="s">
        <v>12861</v>
      </c>
      <c r="G628">
        <v>10000</v>
      </c>
      <c r="H628" t="s">
        <v>471</v>
      </c>
      <c r="I628" t="s">
        <v>472</v>
      </c>
      <c r="M628" t="s">
        <v>9349</v>
      </c>
      <c r="N628" t="s">
        <v>12855</v>
      </c>
      <c r="O628" t="s">
        <v>136</v>
      </c>
      <c r="P628" t="s">
        <v>137</v>
      </c>
      <c r="Q628" t="s">
        <v>12862</v>
      </c>
      <c r="R628" t="s">
        <v>12863</v>
      </c>
      <c r="S628" t="s">
        <v>12864</v>
      </c>
      <c r="T628">
        <v>57.614027</v>
      </c>
      <c r="U628">
        <v>39.826844000000001</v>
      </c>
      <c r="V628">
        <v>1</v>
      </c>
      <c r="W628">
        <v>67</v>
      </c>
      <c r="X628" t="s">
        <v>12859</v>
      </c>
      <c r="Y628" t="s">
        <v>67</v>
      </c>
      <c r="Z628" s="26" t="s">
        <v>13175</v>
      </c>
      <c r="AB628" s="26" t="s">
        <v>142</v>
      </c>
      <c r="AC628" t="s">
        <v>142</v>
      </c>
      <c r="AE628" s="26">
        <v>5</v>
      </c>
      <c r="AF628" s="26">
        <v>62</v>
      </c>
      <c r="AG628" t="s">
        <v>67</v>
      </c>
      <c r="AH628">
        <v>0</v>
      </c>
      <c r="AI628">
        <v>0</v>
      </c>
      <c r="AJ628">
        <v>0</v>
      </c>
      <c r="AK628">
        <v>0</v>
      </c>
      <c r="AL628">
        <v>0</v>
      </c>
      <c r="AN628" s="26">
        <v>1</v>
      </c>
      <c r="AO628">
        <v>0</v>
      </c>
      <c r="AR628" t="s">
        <v>143</v>
      </c>
      <c r="BE628" t="s">
        <v>145</v>
      </c>
      <c r="BG628" s="6">
        <v>45249</v>
      </c>
      <c r="BH628" s="5">
        <v>0.93646990740740732</v>
      </c>
      <c r="BI628" s="3" t="s">
        <v>13167</v>
      </c>
      <c r="BJ628" s="3">
        <v>22</v>
      </c>
      <c r="BK628" s="3">
        <v>15</v>
      </c>
      <c r="BL628" s="3"/>
      <c r="BM628" s="3">
        <v>7</v>
      </c>
      <c r="BN628" s="3">
        <v>28</v>
      </c>
    </row>
    <row r="629" spans="1:66" x14ac:dyDescent="0.2">
      <c r="A629" t="s">
        <v>3587</v>
      </c>
      <c r="B629" t="s">
        <v>12853</v>
      </c>
      <c r="D629" t="s">
        <v>59</v>
      </c>
      <c r="E629" s="12" t="s">
        <v>12865</v>
      </c>
      <c r="F629" t="s">
        <v>12866</v>
      </c>
      <c r="G629">
        <v>6000</v>
      </c>
      <c r="H629" t="s">
        <v>471</v>
      </c>
      <c r="I629" t="s">
        <v>472</v>
      </c>
      <c r="M629" t="s">
        <v>9349</v>
      </c>
      <c r="N629" t="s">
        <v>12855</v>
      </c>
      <c r="O629" t="s">
        <v>136</v>
      </c>
      <c r="P629" t="s">
        <v>137</v>
      </c>
      <c r="Q629" t="s">
        <v>12867</v>
      </c>
      <c r="R629" t="s">
        <v>12868</v>
      </c>
      <c r="S629" t="s">
        <v>12869</v>
      </c>
      <c r="T629">
        <v>57.614027</v>
      </c>
      <c r="U629">
        <v>39.826844000000001</v>
      </c>
      <c r="V629">
        <v>2</v>
      </c>
      <c r="W629">
        <v>65</v>
      </c>
      <c r="X629" t="s">
        <v>12859</v>
      </c>
      <c r="Y629" t="s">
        <v>67</v>
      </c>
      <c r="Z629" s="26" t="s">
        <v>13175</v>
      </c>
      <c r="AB629" s="26" t="s">
        <v>142</v>
      </c>
      <c r="AC629" t="s">
        <v>142</v>
      </c>
      <c r="AE629" s="26">
        <v>5</v>
      </c>
      <c r="AF629" s="26">
        <v>62</v>
      </c>
      <c r="AG629" t="s">
        <v>67</v>
      </c>
      <c r="AH629">
        <v>0</v>
      </c>
      <c r="AI629">
        <v>0</v>
      </c>
      <c r="AJ629">
        <v>0</v>
      </c>
      <c r="AK629">
        <v>0</v>
      </c>
      <c r="AL629">
        <v>0</v>
      </c>
      <c r="AN629" s="26">
        <v>1</v>
      </c>
      <c r="AO629">
        <v>0</v>
      </c>
      <c r="AR629" t="s">
        <v>143</v>
      </c>
      <c r="BE629" t="s">
        <v>145</v>
      </c>
      <c r="BG629" s="6">
        <v>45249</v>
      </c>
      <c r="BH629" s="5">
        <v>0.93398148148148152</v>
      </c>
      <c r="BI629" s="3" t="s">
        <v>13167</v>
      </c>
      <c r="BJ629" s="3">
        <v>22</v>
      </c>
      <c r="BK629" s="3">
        <v>15</v>
      </c>
      <c r="BL629" s="3"/>
      <c r="BM629" s="3">
        <v>7</v>
      </c>
      <c r="BN629" s="3">
        <v>24</v>
      </c>
    </row>
    <row r="630" spans="1:66" x14ac:dyDescent="0.2">
      <c r="A630" t="s">
        <v>3587</v>
      </c>
      <c r="B630" t="s">
        <v>76</v>
      </c>
      <c r="D630" t="s">
        <v>130</v>
      </c>
      <c r="E630" s="12" t="s">
        <v>12877</v>
      </c>
      <c r="F630" t="s">
        <v>12878</v>
      </c>
      <c r="G630">
        <v>200</v>
      </c>
      <c r="H630" t="s">
        <v>320</v>
      </c>
      <c r="I630" t="s">
        <v>668</v>
      </c>
      <c r="N630" t="s">
        <v>12879</v>
      </c>
      <c r="O630" t="s">
        <v>136</v>
      </c>
      <c r="P630" t="s">
        <v>137</v>
      </c>
      <c r="Q630" t="s">
        <v>12880</v>
      </c>
      <c r="R630" t="s">
        <v>12881</v>
      </c>
      <c r="S630" t="s">
        <v>12882</v>
      </c>
      <c r="T630">
        <v>56.3231984023652</v>
      </c>
      <c r="U630">
        <v>38.144670957645197</v>
      </c>
      <c r="W630">
        <v>195</v>
      </c>
      <c r="X630" t="s">
        <v>12883</v>
      </c>
      <c r="Y630" t="s">
        <v>64</v>
      </c>
      <c r="Z630" s="26" t="s">
        <v>64</v>
      </c>
      <c r="AA630" t="s">
        <v>703</v>
      </c>
      <c r="AB630" s="26">
        <v>85</v>
      </c>
      <c r="AC630">
        <v>37</v>
      </c>
      <c r="AE630" s="26">
        <v>5</v>
      </c>
      <c r="AF630" s="26">
        <v>10</v>
      </c>
      <c r="AG630" t="s">
        <v>64</v>
      </c>
      <c r="AH630">
        <v>0</v>
      </c>
      <c r="AI630">
        <v>0</v>
      </c>
      <c r="AJ630">
        <v>0</v>
      </c>
      <c r="AK630">
        <v>0</v>
      </c>
      <c r="AL630">
        <v>0</v>
      </c>
      <c r="AN630" s="26">
        <v>1</v>
      </c>
      <c r="AO630">
        <v>0</v>
      </c>
      <c r="AR630" t="s">
        <v>143</v>
      </c>
      <c r="BE630" t="s">
        <v>227</v>
      </c>
      <c r="BG630" s="6">
        <v>45249</v>
      </c>
      <c r="BH630" s="5">
        <v>0.86310185185185195</v>
      </c>
      <c r="BI630" s="3" t="s">
        <v>13167</v>
      </c>
      <c r="BJ630" s="3">
        <v>20</v>
      </c>
      <c r="BK630" s="3">
        <v>30</v>
      </c>
      <c r="BL630" s="3"/>
      <c r="BM630" s="3">
        <v>7</v>
      </c>
      <c r="BN630" s="3">
        <v>42</v>
      </c>
    </row>
    <row r="631" spans="1:66" x14ac:dyDescent="0.2">
      <c r="A631" t="s">
        <v>3587</v>
      </c>
      <c r="B631" t="s">
        <v>4565</v>
      </c>
      <c r="C631" t="s">
        <v>3054</v>
      </c>
      <c r="D631" t="s">
        <v>130</v>
      </c>
      <c r="E631" s="12" t="s">
        <v>5293</v>
      </c>
      <c r="F631" t="s">
        <v>12884</v>
      </c>
      <c r="G631">
        <v>7</v>
      </c>
      <c r="H631" t="s">
        <v>406</v>
      </c>
      <c r="I631" t="s">
        <v>407</v>
      </c>
      <c r="K631" t="s">
        <v>408</v>
      </c>
      <c r="L631" t="s">
        <v>303</v>
      </c>
      <c r="N631" t="s">
        <v>409</v>
      </c>
      <c r="O631" t="s">
        <v>136</v>
      </c>
      <c r="P631" t="s">
        <v>137</v>
      </c>
      <c r="Q631" t="s">
        <v>12885</v>
      </c>
      <c r="R631" t="s">
        <v>12886</v>
      </c>
      <c r="S631" t="s">
        <v>12887</v>
      </c>
      <c r="T631">
        <v>55.796126999999998</v>
      </c>
      <c r="U631">
        <v>49.106414000000001</v>
      </c>
      <c r="W631">
        <v>253</v>
      </c>
      <c r="X631" t="s">
        <v>4571</v>
      </c>
      <c r="Y631" t="s">
        <v>67</v>
      </c>
      <c r="Z631" s="26" t="s">
        <v>13175</v>
      </c>
      <c r="AB631" s="26" t="s">
        <v>142</v>
      </c>
      <c r="AC631" t="s">
        <v>142</v>
      </c>
      <c r="AE631" s="26">
        <v>4.9000000000000004</v>
      </c>
      <c r="AF631" s="26">
        <v>199</v>
      </c>
      <c r="AG631" t="s">
        <v>67</v>
      </c>
      <c r="AH631">
        <v>0</v>
      </c>
      <c r="AI631">
        <v>0</v>
      </c>
      <c r="AJ631">
        <v>0</v>
      </c>
      <c r="AK631">
        <v>0</v>
      </c>
      <c r="AL631">
        <v>0</v>
      </c>
      <c r="AN631" s="26">
        <v>0</v>
      </c>
      <c r="AO631">
        <v>0</v>
      </c>
      <c r="AR631" t="s">
        <v>143</v>
      </c>
      <c r="BE631" t="s">
        <v>145</v>
      </c>
      <c r="BG631" s="6">
        <v>45249</v>
      </c>
      <c r="BH631" s="5">
        <v>0.84994212962962967</v>
      </c>
      <c r="BI631" s="3" t="s">
        <v>13167</v>
      </c>
      <c r="BJ631" s="3">
        <v>20</v>
      </c>
      <c r="BK631" s="3">
        <v>15</v>
      </c>
      <c r="BL631" s="3"/>
      <c r="BM631" s="3">
        <v>7</v>
      </c>
      <c r="BN631" s="3">
        <v>23</v>
      </c>
    </row>
    <row r="632" spans="1:66" x14ac:dyDescent="0.2">
      <c r="A632" t="s">
        <v>3587</v>
      </c>
      <c r="B632" t="s">
        <v>4565</v>
      </c>
      <c r="C632" t="s">
        <v>3054</v>
      </c>
      <c r="D632" t="s">
        <v>130</v>
      </c>
      <c r="E632" s="12" t="s">
        <v>5293</v>
      </c>
      <c r="F632" t="s">
        <v>12888</v>
      </c>
      <c r="G632">
        <v>7</v>
      </c>
      <c r="H632" t="s">
        <v>491</v>
      </c>
      <c r="I632" t="s">
        <v>492</v>
      </c>
      <c r="K632" t="s">
        <v>495</v>
      </c>
      <c r="L632" t="s">
        <v>207</v>
      </c>
      <c r="N632" t="s">
        <v>850</v>
      </c>
      <c r="O632" t="s">
        <v>136</v>
      </c>
      <c r="P632" t="s">
        <v>137</v>
      </c>
      <c r="Q632" t="s">
        <v>12889</v>
      </c>
      <c r="R632" t="s">
        <v>12890</v>
      </c>
      <c r="S632" t="s">
        <v>12891</v>
      </c>
      <c r="T632">
        <v>53.195878</v>
      </c>
      <c r="U632">
        <v>50.100202000000003</v>
      </c>
      <c r="W632">
        <v>86</v>
      </c>
      <c r="X632" t="s">
        <v>4571</v>
      </c>
      <c r="Y632" t="s">
        <v>67</v>
      </c>
      <c r="Z632" s="26" t="s">
        <v>13175</v>
      </c>
      <c r="AB632" s="26" t="s">
        <v>142</v>
      </c>
      <c r="AC632" t="s">
        <v>142</v>
      </c>
      <c r="AE632" s="26">
        <v>4.9000000000000004</v>
      </c>
      <c r="AF632" s="26">
        <v>199</v>
      </c>
      <c r="AG632" t="s">
        <v>67</v>
      </c>
      <c r="AH632">
        <v>0</v>
      </c>
      <c r="AI632">
        <v>0</v>
      </c>
      <c r="AJ632">
        <v>0</v>
      </c>
      <c r="AK632">
        <v>0</v>
      </c>
      <c r="AL632">
        <v>0</v>
      </c>
      <c r="AN632" s="26">
        <v>0</v>
      </c>
      <c r="AO632">
        <v>0</v>
      </c>
      <c r="AR632" t="s">
        <v>143</v>
      </c>
      <c r="BE632" t="s">
        <v>145</v>
      </c>
      <c r="BG632" s="6">
        <v>45249</v>
      </c>
      <c r="BH632" s="5">
        <v>0.84659722222222233</v>
      </c>
      <c r="BI632" s="3" t="s">
        <v>13167</v>
      </c>
      <c r="BJ632" s="3">
        <v>20</v>
      </c>
      <c r="BK632" s="3">
        <v>15</v>
      </c>
      <c r="BL632" s="3"/>
      <c r="BM632" s="3">
        <v>7</v>
      </c>
      <c r="BN632" s="3">
        <v>19</v>
      </c>
    </row>
    <row r="633" spans="1:66" x14ac:dyDescent="0.2">
      <c r="A633" t="s">
        <v>3595</v>
      </c>
      <c r="B633" t="s">
        <v>11766</v>
      </c>
      <c r="D633" t="s">
        <v>59</v>
      </c>
      <c r="E633" s="12" t="s">
        <v>4302</v>
      </c>
      <c r="F633" t="s">
        <v>12910</v>
      </c>
      <c r="G633">
        <v>45000</v>
      </c>
      <c r="H633" t="s">
        <v>320</v>
      </c>
      <c r="I633" t="s">
        <v>939</v>
      </c>
      <c r="N633" t="s">
        <v>940</v>
      </c>
      <c r="O633" t="s">
        <v>136</v>
      </c>
      <c r="P633" t="s">
        <v>137</v>
      </c>
      <c r="Q633" t="s">
        <v>12911</v>
      </c>
      <c r="R633" t="s">
        <v>12912</v>
      </c>
      <c r="S633" t="s">
        <v>12913</v>
      </c>
      <c r="T633">
        <v>54.758474999999997</v>
      </c>
      <c r="U633">
        <v>38.881717999999999</v>
      </c>
      <c r="X633" t="s">
        <v>11773</v>
      </c>
      <c r="Y633" t="s">
        <v>64</v>
      </c>
      <c r="Z633" s="26" t="s">
        <v>64</v>
      </c>
      <c r="AA633" t="s">
        <v>3132</v>
      </c>
      <c r="AB633" s="26">
        <v>1891</v>
      </c>
      <c r="AC633">
        <v>136</v>
      </c>
      <c r="AE633" s="26">
        <v>5</v>
      </c>
      <c r="AF633" s="26">
        <v>12</v>
      </c>
      <c r="AG633" t="s">
        <v>67</v>
      </c>
      <c r="AH633">
        <v>0</v>
      </c>
      <c r="AI633">
        <v>0</v>
      </c>
      <c r="AJ633">
        <v>0</v>
      </c>
      <c r="AK633">
        <v>0</v>
      </c>
      <c r="AL633">
        <v>0</v>
      </c>
      <c r="AN633" s="26">
        <v>0</v>
      </c>
      <c r="AO633">
        <v>0</v>
      </c>
      <c r="AR633" t="s">
        <v>143</v>
      </c>
      <c r="BE633" t="s">
        <v>145</v>
      </c>
      <c r="BF633" t="s">
        <v>340</v>
      </c>
      <c r="BG633" s="6">
        <v>45249</v>
      </c>
      <c r="BH633" s="5">
        <v>0.78089120370370368</v>
      </c>
      <c r="BI633" s="3" t="s">
        <v>13167</v>
      </c>
      <c r="BJ633" s="3">
        <v>18</v>
      </c>
      <c r="BK633" s="3">
        <v>30</v>
      </c>
      <c r="BL633" s="3"/>
      <c r="BM633" s="3">
        <v>7</v>
      </c>
      <c r="BN633" s="3">
        <v>44</v>
      </c>
    </row>
    <row r="634" spans="1:66" x14ac:dyDescent="0.2">
      <c r="A634" t="s">
        <v>3595</v>
      </c>
      <c r="B634" t="s">
        <v>11766</v>
      </c>
      <c r="D634" t="s">
        <v>59</v>
      </c>
      <c r="E634" s="12" t="s">
        <v>4302</v>
      </c>
      <c r="F634" t="s">
        <v>12914</v>
      </c>
      <c r="G634">
        <v>45000</v>
      </c>
      <c r="H634" t="s">
        <v>320</v>
      </c>
      <c r="I634" t="s">
        <v>2226</v>
      </c>
      <c r="N634" t="s">
        <v>2397</v>
      </c>
      <c r="O634" t="s">
        <v>136</v>
      </c>
      <c r="P634" t="s">
        <v>137</v>
      </c>
      <c r="Q634" t="s">
        <v>12915</v>
      </c>
      <c r="R634" t="s">
        <v>12916</v>
      </c>
      <c r="S634" t="s">
        <v>12917</v>
      </c>
      <c r="T634">
        <v>55.597479999999997</v>
      </c>
      <c r="U634">
        <v>38.119810999999999</v>
      </c>
      <c r="X634" t="s">
        <v>11773</v>
      </c>
      <c r="Y634" t="s">
        <v>64</v>
      </c>
      <c r="Z634" s="26" t="s">
        <v>64</v>
      </c>
      <c r="AA634" t="s">
        <v>3132</v>
      </c>
      <c r="AB634" s="26">
        <v>1891</v>
      </c>
      <c r="AC634">
        <v>136</v>
      </c>
      <c r="AE634" s="26">
        <v>5</v>
      </c>
      <c r="AF634" s="26">
        <v>12</v>
      </c>
      <c r="AG634" t="s">
        <v>67</v>
      </c>
      <c r="AH634">
        <v>0</v>
      </c>
      <c r="AI634">
        <v>0</v>
      </c>
      <c r="AJ634">
        <v>0</v>
      </c>
      <c r="AK634">
        <v>0</v>
      </c>
      <c r="AL634">
        <v>0</v>
      </c>
      <c r="AN634" s="26">
        <v>0</v>
      </c>
      <c r="AO634">
        <v>0</v>
      </c>
      <c r="AR634" t="s">
        <v>143</v>
      </c>
      <c r="BE634" t="s">
        <v>145</v>
      </c>
      <c r="BF634" t="s">
        <v>340</v>
      </c>
      <c r="BG634" s="6">
        <v>45249</v>
      </c>
      <c r="BH634" s="5">
        <v>0.78084490740740742</v>
      </c>
      <c r="BI634" s="3" t="s">
        <v>13167</v>
      </c>
      <c r="BJ634" s="3">
        <v>18</v>
      </c>
      <c r="BK634" s="3">
        <v>30</v>
      </c>
      <c r="BL634" s="3"/>
      <c r="BM634" s="3">
        <v>7</v>
      </c>
      <c r="BN634" s="3">
        <v>44</v>
      </c>
    </row>
    <row r="635" spans="1:66" x14ac:dyDescent="0.2">
      <c r="A635" t="s">
        <v>3595</v>
      </c>
      <c r="B635" t="s">
        <v>4187</v>
      </c>
      <c r="D635" t="s">
        <v>59</v>
      </c>
      <c r="E635" s="12" t="s">
        <v>12918</v>
      </c>
      <c r="F635" t="s">
        <v>12919</v>
      </c>
      <c r="G635">
        <v>60</v>
      </c>
      <c r="H635" t="s">
        <v>491</v>
      </c>
      <c r="I635" t="s">
        <v>492</v>
      </c>
      <c r="M635" t="s">
        <v>315</v>
      </c>
      <c r="N635" t="s">
        <v>4190</v>
      </c>
      <c r="O635" t="s">
        <v>136</v>
      </c>
      <c r="P635" t="s">
        <v>137</v>
      </c>
      <c r="Q635" t="s">
        <v>12920</v>
      </c>
      <c r="R635" t="s">
        <v>12921</v>
      </c>
      <c r="S635" t="s">
        <v>12922</v>
      </c>
      <c r="T635">
        <v>53.275337</v>
      </c>
      <c r="U635">
        <v>50.266143</v>
      </c>
      <c r="W635">
        <v>29</v>
      </c>
      <c r="X635" t="s">
        <v>4194</v>
      </c>
      <c r="Y635" t="s">
        <v>64</v>
      </c>
      <c r="Z635" s="26" t="s">
        <v>64</v>
      </c>
      <c r="AA635" t="s">
        <v>690</v>
      </c>
      <c r="AB635" s="26">
        <v>24</v>
      </c>
      <c r="AC635">
        <v>42</v>
      </c>
      <c r="AE635" s="26">
        <v>5</v>
      </c>
      <c r="AF635" s="26">
        <v>12</v>
      </c>
      <c r="AG635" t="s">
        <v>67</v>
      </c>
      <c r="AH635">
        <v>0</v>
      </c>
      <c r="AI635">
        <v>0</v>
      </c>
      <c r="AJ635">
        <v>0</v>
      </c>
      <c r="AK635">
        <v>0</v>
      </c>
      <c r="AL635">
        <v>0</v>
      </c>
      <c r="AN635" s="26">
        <v>1</v>
      </c>
      <c r="AO635">
        <v>0</v>
      </c>
      <c r="AR635" t="s">
        <v>143</v>
      </c>
      <c r="BE635" t="s">
        <v>145</v>
      </c>
      <c r="BF635" t="s">
        <v>340</v>
      </c>
      <c r="BG635" s="6">
        <v>45249</v>
      </c>
      <c r="BH635" s="5">
        <v>0.7443749999999999</v>
      </c>
      <c r="BI635" s="3" t="s">
        <v>13167</v>
      </c>
      <c r="BJ635" s="3">
        <v>17</v>
      </c>
      <c r="BK635" s="3">
        <v>45</v>
      </c>
      <c r="BL635" s="3"/>
      <c r="BM635" s="3">
        <v>7</v>
      </c>
      <c r="BN635" s="3">
        <v>51</v>
      </c>
    </row>
    <row r="636" spans="1:66" x14ac:dyDescent="0.2">
      <c r="A636" t="s">
        <v>3595</v>
      </c>
      <c r="B636" t="s">
        <v>4187</v>
      </c>
      <c r="D636" t="s">
        <v>59</v>
      </c>
      <c r="E636" s="12" t="s">
        <v>3939</v>
      </c>
      <c r="F636" t="s">
        <v>12923</v>
      </c>
      <c r="G636">
        <v>1</v>
      </c>
      <c r="H636" t="s">
        <v>491</v>
      </c>
      <c r="I636" t="s">
        <v>492</v>
      </c>
      <c r="M636" t="s">
        <v>315</v>
      </c>
      <c r="N636" t="s">
        <v>4190</v>
      </c>
      <c r="O636" t="s">
        <v>136</v>
      </c>
      <c r="P636" t="s">
        <v>137</v>
      </c>
      <c r="Q636" t="s">
        <v>12924</v>
      </c>
      <c r="R636" t="s">
        <v>12925</v>
      </c>
      <c r="S636" t="s">
        <v>12926</v>
      </c>
      <c r="T636">
        <v>53.275337</v>
      </c>
      <c r="U636">
        <v>50.266143</v>
      </c>
      <c r="W636">
        <v>142</v>
      </c>
      <c r="X636" t="s">
        <v>4194</v>
      </c>
      <c r="Y636" t="s">
        <v>64</v>
      </c>
      <c r="Z636" s="26" t="s">
        <v>64</v>
      </c>
      <c r="AA636" t="s">
        <v>690</v>
      </c>
      <c r="AB636" s="26">
        <v>24</v>
      </c>
      <c r="AC636">
        <v>42</v>
      </c>
      <c r="AE636" s="26">
        <v>5</v>
      </c>
      <c r="AF636" s="26">
        <v>12</v>
      </c>
      <c r="AG636" t="s">
        <v>67</v>
      </c>
      <c r="AH636">
        <v>0</v>
      </c>
      <c r="AI636">
        <v>0</v>
      </c>
      <c r="AJ636">
        <v>0</v>
      </c>
      <c r="AK636">
        <v>0</v>
      </c>
      <c r="AL636">
        <v>0</v>
      </c>
      <c r="AN636" s="26">
        <v>0</v>
      </c>
      <c r="AO636">
        <v>0</v>
      </c>
      <c r="AR636" t="s">
        <v>143</v>
      </c>
      <c r="BE636" t="s">
        <v>145</v>
      </c>
      <c r="BG636" s="6">
        <v>45249</v>
      </c>
      <c r="BH636" s="5">
        <v>0.74358796296296292</v>
      </c>
      <c r="BI636" s="3" t="s">
        <v>13167</v>
      </c>
      <c r="BJ636" s="3">
        <v>17</v>
      </c>
      <c r="BK636" s="3">
        <v>45</v>
      </c>
      <c r="BL636" s="3"/>
      <c r="BM636" s="3">
        <v>7</v>
      </c>
      <c r="BN636" s="3">
        <v>50</v>
      </c>
    </row>
    <row r="637" spans="1:66" x14ac:dyDescent="0.2">
      <c r="A637" t="s">
        <v>3595</v>
      </c>
      <c r="B637" t="s">
        <v>4062</v>
      </c>
      <c r="C637" t="s">
        <v>4063</v>
      </c>
      <c r="D637" t="s">
        <v>130</v>
      </c>
      <c r="E637" s="12" t="s">
        <v>12927</v>
      </c>
      <c r="F637" t="s">
        <v>12928</v>
      </c>
      <c r="G637">
        <v>133</v>
      </c>
      <c r="H637" t="s">
        <v>320</v>
      </c>
      <c r="I637" t="s">
        <v>1000</v>
      </c>
      <c r="N637" t="s">
        <v>4066</v>
      </c>
      <c r="O637" t="s">
        <v>136</v>
      </c>
      <c r="P637" t="s">
        <v>137</v>
      </c>
      <c r="Q637" t="s">
        <v>12929</v>
      </c>
      <c r="R637" t="s">
        <v>12930</v>
      </c>
      <c r="S637" t="s">
        <v>12931</v>
      </c>
      <c r="T637">
        <v>55.397019999999998</v>
      </c>
      <c r="U637">
        <v>37.526564</v>
      </c>
      <c r="X637" t="s">
        <v>4070</v>
      </c>
      <c r="Y637" t="s">
        <v>67</v>
      </c>
      <c r="Z637" s="26" t="s">
        <v>13175</v>
      </c>
      <c r="AB637" s="26" t="s">
        <v>142</v>
      </c>
      <c r="AC637" t="s">
        <v>142</v>
      </c>
      <c r="AE637" s="26">
        <v>5</v>
      </c>
      <c r="AF637" s="26">
        <v>4</v>
      </c>
      <c r="AG637" t="s">
        <v>67</v>
      </c>
      <c r="AH637">
        <v>0</v>
      </c>
      <c r="AI637">
        <v>0</v>
      </c>
      <c r="AJ637">
        <v>0</v>
      </c>
      <c r="AK637">
        <v>0</v>
      </c>
      <c r="AL637">
        <v>0</v>
      </c>
      <c r="AN637" s="26">
        <v>0</v>
      </c>
      <c r="AO637">
        <v>0</v>
      </c>
      <c r="AR637" t="s">
        <v>143</v>
      </c>
      <c r="BE637" t="s">
        <v>145</v>
      </c>
      <c r="BF637" t="s">
        <v>3519</v>
      </c>
      <c r="BG637" s="6">
        <v>45249</v>
      </c>
      <c r="BH637" s="5">
        <v>0.66907407407407404</v>
      </c>
      <c r="BI637" s="3" t="s">
        <v>13167</v>
      </c>
      <c r="BJ637" s="3">
        <v>16</v>
      </c>
      <c r="BK637" s="3">
        <v>0</v>
      </c>
      <c r="BL637" s="3"/>
      <c r="BM637" s="3">
        <v>7</v>
      </c>
      <c r="BN637" s="3">
        <v>3</v>
      </c>
    </row>
    <row r="638" spans="1:66" x14ac:dyDescent="0.2">
      <c r="A638" t="s">
        <v>3595</v>
      </c>
      <c r="B638" t="s">
        <v>4062</v>
      </c>
      <c r="C638" t="s">
        <v>4063</v>
      </c>
      <c r="D638" t="s">
        <v>130</v>
      </c>
      <c r="E638" s="12" t="s">
        <v>6987</v>
      </c>
      <c r="F638" t="s">
        <v>12932</v>
      </c>
      <c r="G638">
        <v>53</v>
      </c>
      <c r="H638" t="s">
        <v>320</v>
      </c>
      <c r="I638" t="s">
        <v>1000</v>
      </c>
      <c r="N638" t="s">
        <v>4066</v>
      </c>
      <c r="O638" t="s">
        <v>136</v>
      </c>
      <c r="P638" t="s">
        <v>137</v>
      </c>
      <c r="Q638" t="s">
        <v>12933</v>
      </c>
      <c r="R638" t="s">
        <v>12934</v>
      </c>
      <c r="S638" t="s">
        <v>12935</v>
      </c>
      <c r="T638">
        <v>55.397019999999998</v>
      </c>
      <c r="U638">
        <v>37.526564</v>
      </c>
      <c r="W638">
        <v>23</v>
      </c>
      <c r="X638" t="s">
        <v>4070</v>
      </c>
      <c r="Y638" t="s">
        <v>67</v>
      </c>
      <c r="Z638" s="26" t="s">
        <v>13175</v>
      </c>
      <c r="AB638" s="26" t="s">
        <v>142</v>
      </c>
      <c r="AC638" t="s">
        <v>142</v>
      </c>
      <c r="AE638" s="26">
        <v>5</v>
      </c>
      <c r="AF638" s="26">
        <v>4</v>
      </c>
      <c r="AG638" t="s">
        <v>67</v>
      </c>
      <c r="AH638">
        <v>0</v>
      </c>
      <c r="AI638">
        <v>0</v>
      </c>
      <c r="AJ638">
        <v>0</v>
      </c>
      <c r="AK638">
        <v>0</v>
      </c>
      <c r="AL638">
        <v>0</v>
      </c>
      <c r="AN638" s="26">
        <v>0</v>
      </c>
      <c r="AO638">
        <v>0</v>
      </c>
      <c r="AR638" t="s">
        <v>143</v>
      </c>
      <c r="BE638" t="s">
        <v>145</v>
      </c>
      <c r="BF638" t="s">
        <v>3519</v>
      </c>
      <c r="BG638" s="6">
        <v>45249</v>
      </c>
      <c r="BH638" s="5">
        <v>0.66780092592592588</v>
      </c>
      <c r="BI638" s="3" t="s">
        <v>13167</v>
      </c>
      <c r="BJ638" s="3">
        <v>16</v>
      </c>
      <c r="BK638" s="3">
        <v>0</v>
      </c>
      <c r="BL638" s="3"/>
      <c r="BM638" s="3">
        <v>7</v>
      </c>
      <c r="BN638" s="3">
        <v>1</v>
      </c>
    </row>
    <row r="639" spans="1:66" x14ac:dyDescent="0.2">
      <c r="A639" t="s">
        <v>3595</v>
      </c>
      <c r="B639" t="s">
        <v>4062</v>
      </c>
      <c r="C639" t="s">
        <v>4063</v>
      </c>
      <c r="D639" t="s">
        <v>130</v>
      </c>
      <c r="E639" s="24" t="s">
        <v>6866</v>
      </c>
      <c r="F639" t="s">
        <v>12944</v>
      </c>
      <c r="G639">
        <v>168</v>
      </c>
      <c r="H639" t="s">
        <v>320</v>
      </c>
      <c r="I639" t="s">
        <v>1000</v>
      </c>
      <c r="N639" t="s">
        <v>4066</v>
      </c>
      <c r="O639" t="s">
        <v>136</v>
      </c>
      <c r="P639" t="s">
        <v>137</v>
      </c>
      <c r="Q639" t="s">
        <v>12945</v>
      </c>
      <c r="R639" t="s">
        <v>12942</v>
      </c>
      <c r="S639" t="s">
        <v>12946</v>
      </c>
      <c r="T639">
        <v>55.397019999999998</v>
      </c>
      <c r="U639">
        <v>37.526564</v>
      </c>
      <c r="W639">
        <v>6</v>
      </c>
      <c r="X639" t="s">
        <v>4070</v>
      </c>
      <c r="Y639" t="s">
        <v>67</v>
      </c>
      <c r="Z639" s="26" t="s">
        <v>13175</v>
      </c>
      <c r="AB639" s="26" t="s">
        <v>142</v>
      </c>
      <c r="AC639" t="s">
        <v>142</v>
      </c>
      <c r="AE639" s="26">
        <v>5</v>
      </c>
      <c r="AF639" s="26">
        <v>4</v>
      </c>
      <c r="AG639" t="s">
        <v>67</v>
      </c>
      <c r="AH639">
        <v>0</v>
      </c>
      <c r="AI639">
        <v>0</v>
      </c>
      <c r="AJ639">
        <v>0</v>
      </c>
      <c r="AK639">
        <v>0</v>
      </c>
      <c r="AL639">
        <v>0</v>
      </c>
      <c r="AN639" s="26">
        <v>0</v>
      </c>
      <c r="AO639">
        <v>0</v>
      </c>
      <c r="AR639" t="s">
        <v>143</v>
      </c>
      <c r="BE639" t="s">
        <v>145</v>
      </c>
      <c r="BF639" t="s">
        <v>3519</v>
      </c>
      <c r="BG639" s="6">
        <v>45249</v>
      </c>
      <c r="BH639" s="5">
        <v>0.66769675925925931</v>
      </c>
      <c r="BI639" s="3" t="s">
        <v>13167</v>
      </c>
      <c r="BJ639" s="3">
        <v>16</v>
      </c>
      <c r="BK639" s="3">
        <v>0</v>
      </c>
      <c r="BL639" s="3"/>
      <c r="BM639" s="3">
        <v>7</v>
      </c>
      <c r="BN639" s="3">
        <v>1</v>
      </c>
    </row>
    <row r="640" spans="1:66" x14ac:dyDescent="0.2">
      <c r="A640" t="s">
        <v>3595</v>
      </c>
      <c r="B640" t="s">
        <v>4062</v>
      </c>
      <c r="C640" t="s">
        <v>4063</v>
      </c>
      <c r="D640" t="s">
        <v>130</v>
      </c>
      <c r="E640" s="24" t="s">
        <v>6872</v>
      </c>
      <c r="F640" t="s">
        <v>12955</v>
      </c>
      <c r="G640">
        <v>86</v>
      </c>
      <c r="H640" t="s">
        <v>320</v>
      </c>
      <c r="I640" t="s">
        <v>1000</v>
      </c>
      <c r="N640" t="s">
        <v>4066</v>
      </c>
      <c r="O640" t="s">
        <v>136</v>
      </c>
      <c r="P640" t="s">
        <v>137</v>
      </c>
      <c r="Q640" t="s">
        <v>12956</v>
      </c>
      <c r="R640" t="s">
        <v>12957</v>
      </c>
      <c r="S640" t="s">
        <v>12958</v>
      </c>
      <c r="T640">
        <v>55.397019999999998</v>
      </c>
      <c r="U640">
        <v>37.526564</v>
      </c>
      <c r="W640">
        <v>5</v>
      </c>
      <c r="X640" t="s">
        <v>4070</v>
      </c>
      <c r="Y640" t="s">
        <v>67</v>
      </c>
      <c r="Z640" s="26" t="s">
        <v>13175</v>
      </c>
      <c r="AB640" s="26" t="s">
        <v>142</v>
      </c>
      <c r="AC640" t="s">
        <v>142</v>
      </c>
      <c r="AE640" s="26">
        <v>5</v>
      </c>
      <c r="AF640" s="26">
        <v>4</v>
      </c>
      <c r="AG640" t="s">
        <v>67</v>
      </c>
      <c r="AH640">
        <v>0</v>
      </c>
      <c r="AI640">
        <v>0</v>
      </c>
      <c r="AJ640">
        <v>0</v>
      </c>
      <c r="AK640">
        <v>0</v>
      </c>
      <c r="AL640">
        <v>0</v>
      </c>
      <c r="AN640" s="26">
        <v>0</v>
      </c>
      <c r="AO640">
        <v>0</v>
      </c>
      <c r="AR640" t="s">
        <v>143</v>
      </c>
      <c r="BE640" t="s">
        <v>145</v>
      </c>
      <c r="BF640" t="s">
        <v>3519</v>
      </c>
      <c r="BG640" s="6">
        <v>45249</v>
      </c>
      <c r="BH640" s="5">
        <v>0.66715277777777782</v>
      </c>
      <c r="BI640" s="3" t="s">
        <v>13167</v>
      </c>
      <c r="BJ640" s="3">
        <v>16</v>
      </c>
      <c r="BK640" s="3">
        <v>0</v>
      </c>
      <c r="BL640" s="3"/>
      <c r="BM640" s="3">
        <v>7</v>
      </c>
      <c r="BN640" s="3">
        <v>0</v>
      </c>
    </row>
    <row r="641" spans="1:66" x14ac:dyDescent="0.2">
      <c r="A641" t="s">
        <v>3595</v>
      </c>
      <c r="B641" t="s">
        <v>4062</v>
      </c>
      <c r="C641" t="s">
        <v>4063</v>
      </c>
      <c r="D641" t="s">
        <v>130</v>
      </c>
      <c r="E641" s="12" t="s">
        <v>6927</v>
      </c>
      <c r="F641" t="s">
        <v>12959</v>
      </c>
      <c r="G641">
        <v>104</v>
      </c>
      <c r="H641" t="s">
        <v>320</v>
      </c>
      <c r="I641" t="s">
        <v>1000</v>
      </c>
      <c r="N641" t="s">
        <v>4066</v>
      </c>
      <c r="O641" t="s">
        <v>136</v>
      </c>
      <c r="P641" t="s">
        <v>137</v>
      </c>
      <c r="Q641" t="s">
        <v>12960</v>
      </c>
      <c r="R641" t="s">
        <v>12961</v>
      </c>
      <c r="S641" t="s">
        <v>12962</v>
      </c>
      <c r="T641">
        <v>55.397019999999998</v>
      </c>
      <c r="U641">
        <v>37.526564</v>
      </c>
      <c r="W641">
        <v>40</v>
      </c>
      <c r="X641" t="s">
        <v>4070</v>
      </c>
      <c r="Y641" t="s">
        <v>67</v>
      </c>
      <c r="Z641" s="26" t="s">
        <v>13175</v>
      </c>
      <c r="AB641" s="26" t="s">
        <v>142</v>
      </c>
      <c r="AC641" t="s">
        <v>142</v>
      </c>
      <c r="AE641" s="26">
        <v>5</v>
      </c>
      <c r="AF641" s="26">
        <v>4</v>
      </c>
      <c r="AG641" t="s">
        <v>67</v>
      </c>
      <c r="AH641">
        <v>0</v>
      </c>
      <c r="AI641">
        <v>0</v>
      </c>
      <c r="AJ641">
        <v>0</v>
      </c>
      <c r="AK641">
        <v>0</v>
      </c>
      <c r="AL641">
        <v>0</v>
      </c>
      <c r="AN641" s="26">
        <v>0</v>
      </c>
      <c r="AO641">
        <v>0</v>
      </c>
      <c r="AR641" t="s">
        <v>143</v>
      </c>
      <c r="BE641" t="s">
        <v>145</v>
      </c>
      <c r="BF641" t="s">
        <v>3519</v>
      </c>
      <c r="BG641" s="6">
        <v>45249</v>
      </c>
      <c r="BH641" s="5">
        <v>0.66706018518518517</v>
      </c>
      <c r="BI641" s="3" t="s">
        <v>13167</v>
      </c>
      <c r="BJ641" s="3">
        <v>16</v>
      </c>
      <c r="BK641" s="3">
        <v>0</v>
      </c>
      <c r="BL641" s="3"/>
      <c r="BM641" s="3">
        <v>7</v>
      </c>
      <c r="BN641" s="3">
        <v>0</v>
      </c>
    </row>
    <row r="642" spans="1:66" x14ac:dyDescent="0.2">
      <c r="A642" t="s">
        <v>3595</v>
      </c>
      <c r="B642" t="s">
        <v>4062</v>
      </c>
      <c r="C642" t="s">
        <v>4063</v>
      </c>
      <c r="D642" t="s">
        <v>130</v>
      </c>
      <c r="E642" s="12" t="s">
        <v>12963</v>
      </c>
      <c r="F642" t="s">
        <v>12964</v>
      </c>
      <c r="G642">
        <v>190</v>
      </c>
      <c r="H642" t="s">
        <v>320</v>
      </c>
      <c r="I642" t="s">
        <v>1000</v>
      </c>
      <c r="N642" t="s">
        <v>4066</v>
      </c>
      <c r="O642" t="s">
        <v>136</v>
      </c>
      <c r="P642" t="s">
        <v>137</v>
      </c>
      <c r="Q642" t="s">
        <v>12965</v>
      </c>
      <c r="R642" t="s">
        <v>12966</v>
      </c>
      <c r="S642" t="s">
        <v>12967</v>
      </c>
      <c r="T642">
        <v>55.397019999999998</v>
      </c>
      <c r="U642">
        <v>37.526564</v>
      </c>
      <c r="W642">
        <v>21</v>
      </c>
      <c r="X642" t="s">
        <v>4070</v>
      </c>
      <c r="Y642" t="s">
        <v>67</v>
      </c>
      <c r="Z642" s="26" t="s">
        <v>13175</v>
      </c>
      <c r="AB642" s="26" t="s">
        <v>142</v>
      </c>
      <c r="AC642" t="s">
        <v>142</v>
      </c>
      <c r="AE642" s="26">
        <v>5</v>
      </c>
      <c r="AF642" s="26">
        <v>4</v>
      </c>
      <c r="AG642" t="s">
        <v>67</v>
      </c>
      <c r="AH642">
        <v>0</v>
      </c>
      <c r="AI642">
        <v>0</v>
      </c>
      <c r="AJ642">
        <v>0</v>
      </c>
      <c r="AK642">
        <v>0</v>
      </c>
      <c r="AL642">
        <v>0</v>
      </c>
      <c r="AN642" s="26">
        <v>0</v>
      </c>
      <c r="AO642">
        <v>0</v>
      </c>
      <c r="AR642" t="s">
        <v>143</v>
      </c>
      <c r="BE642" t="s">
        <v>145</v>
      </c>
      <c r="BF642" t="s">
        <v>3519</v>
      </c>
      <c r="BG642" s="6">
        <v>45249</v>
      </c>
      <c r="BH642" s="5">
        <v>0.66701388888888891</v>
      </c>
      <c r="BI642" s="3" t="s">
        <v>13167</v>
      </c>
      <c r="BJ642" s="3">
        <v>16</v>
      </c>
      <c r="BK642" s="3">
        <v>0</v>
      </c>
      <c r="BL642" s="3"/>
      <c r="BM642" s="3">
        <v>7</v>
      </c>
      <c r="BN642" s="3">
        <v>0</v>
      </c>
    </row>
    <row r="643" spans="1:66" x14ac:dyDescent="0.2">
      <c r="A643" t="s">
        <v>3595</v>
      </c>
      <c r="B643" t="s">
        <v>4062</v>
      </c>
      <c r="C643" t="s">
        <v>4063</v>
      </c>
      <c r="D643" t="s">
        <v>130</v>
      </c>
      <c r="E643" s="24" t="s">
        <v>7091</v>
      </c>
      <c r="F643" t="s">
        <v>12968</v>
      </c>
      <c r="G643">
        <v>300</v>
      </c>
      <c r="H643" t="s">
        <v>320</v>
      </c>
      <c r="I643" t="s">
        <v>1000</v>
      </c>
      <c r="N643" t="s">
        <v>4066</v>
      </c>
      <c r="O643" t="s">
        <v>136</v>
      </c>
      <c r="P643" t="s">
        <v>137</v>
      </c>
      <c r="Q643" t="s">
        <v>12969</v>
      </c>
      <c r="R643" t="s">
        <v>12966</v>
      </c>
      <c r="S643" t="s">
        <v>12970</v>
      </c>
      <c r="T643">
        <v>55.397019999999998</v>
      </c>
      <c r="U643">
        <v>37.526564</v>
      </c>
      <c r="W643">
        <v>11</v>
      </c>
      <c r="X643" t="s">
        <v>4070</v>
      </c>
      <c r="Y643" t="s">
        <v>67</v>
      </c>
      <c r="Z643" s="26" t="s">
        <v>13175</v>
      </c>
      <c r="AB643" s="26" t="s">
        <v>142</v>
      </c>
      <c r="AC643" t="s">
        <v>142</v>
      </c>
      <c r="AE643" s="26">
        <v>5</v>
      </c>
      <c r="AF643" s="26">
        <v>4</v>
      </c>
      <c r="AG643" t="s">
        <v>67</v>
      </c>
      <c r="AH643">
        <v>0</v>
      </c>
      <c r="AI643">
        <v>0</v>
      </c>
      <c r="AJ643">
        <v>0</v>
      </c>
      <c r="AK643">
        <v>0</v>
      </c>
      <c r="AL643">
        <v>0</v>
      </c>
      <c r="AN643" s="26">
        <v>0</v>
      </c>
      <c r="AO643">
        <v>0</v>
      </c>
      <c r="AR643" t="s">
        <v>143</v>
      </c>
      <c r="BE643" t="s">
        <v>145</v>
      </c>
      <c r="BF643" t="s">
        <v>3519</v>
      </c>
      <c r="BG643" s="6">
        <v>45249</v>
      </c>
      <c r="BH643" s="5">
        <v>0.66701388888888891</v>
      </c>
      <c r="BI643" s="3" t="s">
        <v>13167</v>
      </c>
      <c r="BJ643" s="3">
        <v>16</v>
      </c>
      <c r="BK643" s="3">
        <v>0</v>
      </c>
      <c r="BL643" s="3"/>
      <c r="BM643" s="3">
        <v>7</v>
      </c>
      <c r="BN643" s="3">
        <v>0</v>
      </c>
    </row>
    <row r="644" spans="1:66" x14ac:dyDescent="0.2">
      <c r="A644" t="s">
        <v>3595</v>
      </c>
      <c r="B644" t="s">
        <v>4062</v>
      </c>
      <c r="C644" t="s">
        <v>4063</v>
      </c>
      <c r="D644" t="s">
        <v>130</v>
      </c>
      <c r="E644" s="12" t="s">
        <v>6975</v>
      </c>
      <c r="F644" t="s">
        <v>12971</v>
      </c>
      <c r="G644">
        <v>175</v>
      </c>
      <c r="H644" t="s">
        <v>320</v>
      </c>
      <c r="I644" t="s">
        <v>1000</v>
      </c>
      <c r="N644" t="s">
        <v>4066</v>
      </c>
      <c r="O644" t="s">
        <v>136</v>
      </c>
      <c r="P644" t="s">
        <v>137</v>
      </c>
      <c r="Q644" t="s">
        <v>12972</v>
      </c>
      <c r="R644" t="s">
        <v>12973</v>
      </c>
      <c r="S644" t="s">
        <v>12974</v>
      </c>
      <c r="T644">
        <v>55.397019999999998</v>
      </c>
      <c r="U644">
        <v>37.526564</v>
      </c>
      <c r="W644">
        <v>6</v>
      </c>
      <c r="X644" t="s">
        <v>4070</v>
      </c>
      <c r="Y644" t="s">
        <v>67</v>
      </c>
      <c r="Z644" s="26" t="s">
        <v>13175</v>
      </c>
      <c r="AB644" s="26" t="s">
        <v>142</v>
      </c>
      <c r="AC644" t="s">
        <v>142</v>
      </c>
      <c r="AE644" s="26">
        <v>5</v>
      </c>
      <c r="AF644" s="26">
        <v>4</v>
      </c>
      <c r="AG644" t="s">
        <v>67</v>
      </c>
      <c r="AH644">
        <v>0</v>
      </c>
      <c r="AI644">
        <v>0</v>
      </c>
      <c r="AJ644">
        <v>0</v>
      </c>
      <c r="AK644">
        <v>0</v>
      </c>
      <c r="AL644">
        <v>0</v>
      </c>
      <c r="AN644" s="26">
        <v>0</v>
      </c>
      <c r="AO644">
        <v>0</v>
      </c>
      <c r="AR644" t="s">
        <v>143</v>
      </c>
      <c r="BE644" t="s">
        <v>145</v>
      </c>
      <c r="BF644" t="s">
        <v>3519</v>
      </c>
      <c r="BG644" s="6">
        <v>45249</v>
      </c>
      <c r="BH644" s="5">
        <v>0.66697916666666668</v>
      </c>
      <c r="BI644" s="3" t="s">
        <v>13167</v>
      </c>
      <c r="BJ644" s="3">
        <v>16</v>
      </c>
      <c r="BK644" s="3">
        <v>0</v>
      </c>
      <c r="BL644" s="3"/>
      <c r="BM644" s="3">
        <v>7</v>
      </c>
      <c r="BN644" s="3">
        <v>0</v>
      </c>
    </row>
    <row r="645" spans="1:66" x14ac:dyDescent="0.2">
      <c r="A645" t="s">
        <v>3595</v>
      </c>
      <c r="B645" t="s">
        <v>4062</v>
      </c>
      <c r="C645" t="s">
        <v>4063</v>
      </c>
      <c r="D645" t="s">
        <v>130</v>
      </c>
      <c r="E645" s="12" t="s">
        <v>12975</v>
      </c>
      <c r="F645" t="s">
        <v>12976</v>
      </c>
      <c r="G645">
        <v>162</v>
      </c>
      <c r="H645" t="s">
        <v>320</v>
      </c>
      <c r="I645" t="s">
        <v>1000</v>
      </c>
      <c r="N645" t="s">
        <v>4066</v>
      </c>
      <c r="O645" t="s">
        <v>136</v>
      </c>
      <c r="P645" t="s">
        <v>137</v>
      </c>
      <c r="Q645" t="s">
        <v>12977</v>
      </c>
      <c r="R645" t="s">
        <v>12978</v>
      </c>
      <c r="S645" t="s">
        <v>12979</v>
      </c>
      <c r="T645">
        <v>55.397019999999998</v>
      </c>
      <c r="U645">
        <v>37.526564</v>
      </c>
      <c r="W645">
        <v>6</v>
      </c>
      <c r="X645" t="s">
        <v>4070</v>
      </c>
      <c r="Y645" t="s">
        <v>67</v>
      </c>
      <c r="Z645" s="26" t="s">
        <v>13175</v>
      </c>
      <c r="AB645" s="26" t="s">
        <v>142</v>
      </c>
      <c r="AC645" t="s">
        <v>142</v>
      </c>
      <c r="AE645" s="26">
        <v>5</v>
      </c>
      <c r="AF645" s="26">
        <v>4</v>
      </c>
      <c r="AG645" t="s">
        <v>67</v>
      </c>
      <c r="AH645">
        <v>0</v>
      </c>
      <c r="AI645">
        <v>0</v>
      </c>
      <c r="AJ645">
        <v>0</v>
      </c>
      <c r="AK645">
        <v>0</v>
      </c>
      <c r="AL645">
        <v>0</v>
      </c>
      <c r="AN645" s="26">
        <v>0</v>
      </c>
      <c r="AO645">
        <v>0</v>
      </c>
      <c r="AR645" t="s">
        <v>143</v>
      </c>
      <c r="BE645" t="s">
        <v>145</v>
      </c>
      <c r="BF645" t="s">
        <v>3519</v>
      </c>
      <c r="BG645" s="6">
        <v>45249</v>
      </c>
      <c r="BH645" s="5">
        <v>0.66695601851851849</v>
      </c>
      <c r="BI645" s="3" t="s">
        <v>13167</v>
      </c>
      <c r="BJ645" s="3">
        <v>16</v>
      </c>
      <c r="BK645" s="3">
        <v>0</v>
      </c>
      <c r="BL645" s="3"/>
      <c r="BM645" s="3">
        <v>7</v>
      </c>
      <c r="BN645" s="3">
        <v>0</v>
      </c>
    </row>
    <row r="646" spans="1:66" x14ac:dyDescent="0.2">
      <c r="A646" t="s">
        <v>3595</v>
      </c>
      <c r="B646" t="s">
        <v>4062</v>
      </c>
      <c r="C646" t="s">
        <v>4063</v>
      </c>
      <c r="D646" t="s">
        <v>130</v>
      </c>
      <c r="E646" s="12" t="s">
        <v>12980</v>
      </c>
      <c r="F646" t="s">
        <v>12981</v>
      </c>
      <c r="G646">
        <v>155</v>
      </c>
      <c r="H646" t="s">
        <v>320</v>
      </c>
      <c r="I646" t="s">
        <v>1000</v>
      </c>
      <c r="N646" t="s">
        <v>4066</v>
      </c>
      <c r="O646" t="s">
        <v>136</v>
      </c>
      <c r="P646" t="s">
        <v>137</v>
      </c>
      <c r="Q646" t="s">
        <v>12982</v>
      </c>
      <c r="R646" t="s">
        <v>12983</v>
      </c>
      <c r="S646" t="s">
        <v>12984</v>
      </c>
      <c r="T646">
        <v>55.397019999999998</v>
      </c>
      <c r="U646">
        <v>37.526564</v>
      </c>
      <c r="W646">
        <v>5</v>
      </c>
      <c r="X646" t="s">
        <v>4070</v>
      </c>
      <c r="Y646" t="s">
        <v>67</v>
      </c>
      <c r="Z646" s="26" t="s">
        <v>13175</v>
      </c>
      <c r="AB646" s="26" t="s">
        <v>142</v>
      </c>
      <c r="AC646" t="s">
        <v>142</v>
      </c>
      <c r="AE646" s="26">
        <v>5</v>
      </c>
      <c r="AF646" s="26">
        <v>4</v>
      </c>
      <c r="AG646" t="s">
        <v>67</v>
      </c>
      <c r="AH646">
        <v>0</v>
      </c>
      <c r="AI646">
        <v>0</v>
      </c>
      <c r="AJ646">
        <v>0</v>
      </c>
      <c r="AK646">
        <v>0</v>
      </c>
      <c r="AL646">
        <v>0</v>
      </c>
      <c r="AN646" s="26">
        <v>0</v>
      </c>
      <c r="AO646">
        <v>0</v>
      </c>
      <c r="AR646" t="s">
        <v>143</v>
      </c>
      <c r="BE646" t="s">
        <v>145</v>
      </c>
      <c r="BF646" t="s">
        <v>3519</v>
      </c>
      <c r="BG646" s="6">
        <v>45249</v>
      </c>
      <c r="BH646" s="5">
        <v>0.66694444444444445</v>
      </c>
      <c r="BI646" s="3" t="s">
        <v>13167</v>
      </c>
      <c r="BJ646" s="3">
        <v>16</v>
      </c>
      <c r="BK646" s="3">
        <v>0</v>
      </c>
      <c r="BL646" s="3"/>
      <c r="BM646" s="3">
        <v>7</v>
      </c>
      <c r="BN646" s="3">
        <v>0</v>
      </c>
    </row>
    <row r="647" spans="1:66" x14ac:dyDescent="0.2">
      <c r="A647" t="s">
        <v>3595</v>
      </c>
      <c r="B647" t="s">
        <v>4062</v>
      </c>
      <c r="C647" t="s">
        <v>4063</v>
      </c>
      <c r="D647" t="s">
        <v>130</v>
      </c>
      <c r="E647" s="12" t="s">
        <v>7296</v>
      </c>
      <c r="F647" t="s">
        <v>12985</v>
      </c>
      <c r="G647">
        <v>16</v>
      </c>
      <c r="H647" t="s">
        <v>320</v>
      </c>
      <c r="I647" t="s">
        <v>1000</v>
      </c>
      <c r="N647" t="s">
        <v>4066</v>
      </c>
      <c r="O647" t="s">
        <v>136</v>
      </c>
      <c r="P647" t="s">
        <v>137</v>
      </c>
      <c r="Q647" t="s">
        <v>12986</v>
      </c>
      <c r="R647" t="s">
        <v>12987</v>
      </c>
      <c r="S647" t="s">
        <v>12988</v>
      </c>
      <c r="T647">
        <v>55.397019999999998</v>
      </c>
      <c r="U647">
        <v>37.526564</v>
      </c>
      <c r="W647">
        <v>2</v>
      </c>
      <c r="X647" t="s">
        <v>4070</v>
      </c>
      <c r="Y647" t="s">
        <v>67</v>
      </c>
      <c r="Z647" s="26" t="s">
        <v>13175</v>
      </c>
      <c r="AB647" s="26" t="s">
        <v>142</v>
      </c>
      <c r="AC647" t="s">
        <v>142</v>
      </c>
      <c r="AE647" s="26">
        <v>5</v>
      </c>
      <c r="AF647" s="26">
        <v>4</v>
      </c>
      <c r="AG647" t="s">
        <v>67</v>
      </c>
      <c r="AH647">
        <v>0</v>
      </c>
      <c r="AI647">
        <v>0</v>
      </c>
      <c r="AJ647">
        <v>0</v>
      </c>
      <c r="AK647">
        <v>0</v>
      </c>
      <c r="AL647">
        <v>0</v>
      </c>
      <c r="AN647" s="26">
        <v>0</v>
      </c>
      <c r="AO647">
        <v>0</v>
      </c>
      <c r="AR647" t="s">
        <v>143</v>
      </c>
      <c r="BE647" t="s">
        <v>145</v>
      </c>
      <c r="BF647" t="s">
        <v>3519</v>
      </c>
      <c r="BG647" s="6">
        <v>45249</v>
      </c>
      <c r="BH647" s="5">
        <v>0.66689814814814818</v>
      </c>
      <c r="BI647" s="3" t="s">
        <v>13167</v>
      </c>
      <c r="BJ647" s="3">
        <v>16</v>
      </c>
      <c r="BK647" s="3">
        <v>0</v>
      </c>
      <c r="BL647" s="3"/>
      <c r="BM647" s="3">
        <v>7</v>
      </c>
      <c r="BN647" s="3">
        <v>0</v>
      </c>
    </row>
    <row r="648" spans="1:66" x14ac:dyDescent="0.2">
      <c r="A648" t="s">
        <v>3595</v>
      </c>
      <c r="B648" t="s">
        <v>4062</v>
      </c>
      <c r="C648" t="s">
        <v>4063</v>
      </c>
      <c r="D648" t="s">
        <v>130</v>
      </c>
      <c r="E648" s="12" t="s">
        <v>12989</v>
      </c>
      <c r="F648" t="s">
        <v>12990</v>
      </c>
      <c r="G648">
        <v>160</v>
      </c>
      <c r="H648" t="s">
        <v>320</v>
      </c>
      <c r="I648" t="s">
        <v>1000</v>
      </c>
      <c r="N648" t="s">
        <v>4066</v>
      </c>
      <c r="O648" t="s">
        <v>136</v>
      </c>
      <c r="P648" t="s">
        <v>137</v>
      </c>
      <c r="Q648" t="s">
        <v>12991</v>
      </c>
      <c r="R648" t="s">
        <v>12987</v>
      </c>
      <c r="S648" t="s">
        <v>12992</v>
      </c>
      <c r="T648">
        <v>55.397019999999998</v>
      </c>
      <c r="U648">
        <v>37.526564</v>
      </c>
      <c r="W648">
        <v>6</v>
      </c>
      <c r="X648" t="s">
        <v>4070</v>
      </c>
      <c r="Y648" t="s">
        <v>67</v>
      </c>
      <c r="Z648" s="26" t="s">
        <v>13175</v>
      </c>
      <c r="AB648" s="26" t="s">
        <v>142</v>
      </c>
      <c r="AC648" t="s">
        <v>142</v>
      </c>
      <c r="AE648" s="26">
        <v>5</v>
      </c>
      <c r="AF648" s="26">
        <v>4</v>
      </c>
      <c r="AG648" t="s">
        <v>67</v>
      </c>
      <c r="AH648">
        <v>0</v>
      </c>
      <c r="AI648">
        <v>0</v>
      </c>
      <c r="AJ648">
        <v>0</v>
      </c>
      <c r="AK648">
        <v>0</v>
      </c>
      <c r="AL648">
        <v>0</v>
      </c>
      <c r="AN648" s="26">
        <v>0</v>
      </c>
      <c r="AO648">
        <v>0</v>
      </c>
      <c r="AR648" t="s">
        <v>4360</v>
      </c>
      <c r="BE648" t="s">
        <v>145</v>
      </c>
      <c r="BF648" t="s">
        <v>3519</v>
      </c>
      <c r="BG648" s="6">
        <v>45249</v>
      </c>
      <c r="BH648" s="5">
        <v>0.66689814814814818</v>
      </c>
      <c r="BI648" s="3" t="s">
        <v>13167</v>
      </c>
      <c r="BJ648" s="3">
        <v>16</v>
      </c>
      <c r="BK648" s="3">
        <v>0</v>
      </c>
      <c r="BL648" s="3"/>
      <c r="BM648" s="3">
        <v>7</v>
      </c>
      <c r="BN648" s="3">
        <v>0</v>
      </c>
    </row>
    <row r="649" spans="1:66" x14ac:dyDescent="0.2">
      <c r="A649" t="s">
        <v>3595</v>
      </c>
      <c r="B649" t="s">
        <v>4062</v>
      </c>
      <c r="C649" t="s">
        <v>4063</v>
      </c>
      <c r="D649" t="s">
        <v>130</v>
      </c>
      <c r="E649" s="12" t="s">
        <v>12993</v>
      </c>
      <c r="F649" t="s">
        <v>12994</v>
      </c>
      <c r="G649">
        <v>147</v>
      </c>
      <c r="H649" t="s">
        <v>320</v>
      </c>
      <c r="I649" t="s">
        <v>1000</v>
      </c>
      <c r="N649" t="s">
        <v>4066</v>
      </c>
      <c r="O649" t="s">
        <v>136</v>
      </c>
      <c r="P649" t="s">
        <v>137</v>
      </c>
      <c r="Q649" t="s">
        <v>12995</v>
      </c>
      <c r="R649" t="s">
        <v>12996</v>
      </c>
      <c r="S649" t="s">
        <v>12997</v>
      </c>
      <c r="T649">
        <v>55.397019999999998</v>
      </c>
      <c r="U649">
        <v>37.526564</v>
      </c>
      <c r="W649">
        <v>9</v>
      </c>
      <c r="X649" t="s">
        <v>4070</v>
      </c>
      <c r="Y649" t="s">
        <v>67</v>
      </c>
      <c r="Z649" s="26" t="s">
        <v>13175</v>
      </c>
      <c r="AB649" s="26" t="s">
        <v>142</v>
      </c>
      <c r="AC649" t="s">
        <v>142</v>
      </c>
      <c r="AE649" s="26">
        <v>5</v>
      </c>
      <c r="AF649" s="26">
        <v>4</v>
      </c>
      <c r="AG649" t="s">
        <v>67</v>
      </c>
      <c r="AH649">
        <v>0</v>
      </c>
      <c r="AI649">
        <v>0</v>
      </c>
      <c r="AJ649">
        <v>0</v>
      </c>
      <c r="AK649">
        <v>0</v>
      </c>
      <c r="AL649">
        <v>0</v>
      </c>
      <c r="AN649" s="26">
        <v>0</v>
      </c>
      <c r="AO649">
        <v>0</v>
      </c>
      <c r="AR649" t="s">
        <v>143</v>
      </c>
      <c r="BE649" t="s">
        <v>145</v>
      </c>
      <c r="BF649" t="s">
        <v>3519</v>
      </c>
      <c r="BG649" s="6">
        <v>45249</v>
      </c>
      <c r="BH649" s="5">
        <v>0.66685185185185192</v>
      </c>
      <c r="BI649" s="3" t="s">
        <v>13167</v>
      </c>
      <c r="BJ649" s="3">
        <v>16</v>
      </c>
      <c r="BK649" s="3">
        <v>0</v>
      </c>
      <c r="BL649" s="3"/>
      <c r="BM649" s="3">
        <v>7</v>
      </c>
      <c r="BN649" s="3">
        <v>0</v>
      </c>
    </row>
    <row r="650" spans="1:66" x14ac:dyDescent="0.2">
      <c r="A650" t="s">
        <v>3595</v>
      </c>
      <c r="B650" t="s">
        <v>4062</v>
      </c>
      <c r="C650" t="s">
        <v>4063</v>
      </c>
      <c r="D650" t="s">
        <v>130</v>
      </c>
      <c r="E650" s="12" t="s">
        <v>12998</v>
      </c>
      <c r="F650" t="s">
        <v>12999</v>
      </c>
      <c r="G650">
        <v>128</v>
      </c>
      <c r="H650" t="s">
        <v>320</v>
      </c>
      <c r="I650" t="s">
        <v>1000</v>
      </c>
      <c r="N650" t="s">
        <v>4066</v>
      </c>
      <c r="O650" t="s">
        <v>136</v>
      </c>
      <c r="P650" t="s">
        <v>137</v>
      </c>
      <c r="Q650" t="s">
        <v>13000</v>
      </c>
      <c r="R650" t="s">
        <v>13001</v>
      </c>
      <c r="S650" t="s">
        <v>13002</v>
      </c>
      <c r="T650">
        <v>55.397019999999998</v>
      </c>
      <c r="U650">
        <v>37.526564</v>
      </c>
      <c r="X650" t="s">
        <v>4070</v>
      </c>
      <c r="Y650" t="s">
        <v>67</v>
      </c>
      <c r="Z650" s="26" t="s">
        <v>13175</v>
      </c>
      <c r="AB650" s="26" t="s">
        <v>142</v>
      </c>
      <c r="AC650" t="s">
        <v>142</v>
      </c>
      <c r="AE650" s="26">
        <v>5</v>
      </c>
      <c r="AF650" s="26">
        <v>4</v>
      </c>
      <c r="AG650" t="s">
        <v>67</v>
      </c>
      <c r="AH650">
        <v>0</v>
      </c>
      <c r="AI650">
        <v>0</v>
      </c>
      <c r="AJ650">
        <v>0</v>
      </c>
      <c r="AK650">
        <v>0</v>
      </c>
      <c r="AL650">
        <v>0</v>
      </c>
      <c r="AN650" s="26">
        <v>0</v>
      </c>
      <c r="AO650">
        <v>0</v>
      </c>
      <c r="AR650" t="s">
        <v>143</v>
      </c>
      <c r="BE650" t="s">
        <v>145</v>
      </c>
      <c r="BF650" t="s">
        <v>340</v>
      </c>
      <c r="BG650" s="6">
        <v>45249</v>
      </c>
      <c r="BH650" s="5">
        <v>0.66682870370370362</v>
      </c>
      <c r="BI650" s="3" t="s">
        <v>13167</v>
      </c>
      <c r="BJ650" s="3">
        <v>16</v>
      </c>
      <c r="BK650" s="3">
        <v>0</v>
      </c>
      <c r="BL650" s="3"/>
      <c r="BM650" s="3">
        <v>7</v>
      </c>
      <c r="BN650" s="3">
        <v>0</v>
      </c>
    </row>
    <row r="651" spans="1:66" x14ac:dyDescent="0.2">
      <c r="A651" t="s">
        <v>3595</v>
      </c>
      <c r="B651" t="s">
        <v>4062</v>
      </c>
      <c r="C651" t="s">
        <v>4063</v>
      </c>
      <c r="D651" t="s">
        <v>130</v>
      </c>
      <c r="E651" s="12" t="s">
        <v>13003</v>
      </c>
      <c r="F651" t="s">
        <v>13004</v>
      </c>
      <c r="G651">
        <v>137</v>
      </c>
      <c r="H651" t="s">
        <v>320</v>
      </c>
      <c r="I651" t="s">
        <v>1000</v>
      </c>
      <c r="N651" t="s">
        <v>4066</v>
      </c>
      <c r="O651" t="s">
        <v>136</v>
      </c>
      <c r="P651" t="s">
        <v>137</v>
      </c>
      <c r="Q651" t="s">
        <v>13005</v>
      </c>
      <c r="R651" t="s">
        <v>13001</v>
      </c>
      <c r="S651" t="s">
        <v>13006</v>
      </c>
      <c r="T651">
        <v>55.397019999999998</v>
      </c>
      <c r="U651">
        <v>37.526564</v>
      </c>
      <c r="X651" t="s">
        <v>4070</v>
      </c>
      <c r="Y651" t="s">
        <v>67</v>
      </c>
      <c r="Z651" s="26" t="s">
        <v>13175</v>
      </c>
      <c r="AB651" s="26" t="s">
        <v>142</v>
      </c>
      <c r="AC651" t="s">
        <v>142</v>
      </c>
      <c r="AE651" s="26">
        <v>5</v>
      </c>
      <c r="AF651" s="26">
        <v>4</v>
      </c>
      <c r="AG651" t="s">
        <v>67</v>
      </c>
      <c r="AH651">
        <v>0</v>
      </c>
      <c r="AI651">
        <v>0</v>
      </c>
      <c r="AJ651">
        <v>0</v>
      </c>
      <c r="AK651">
        <v>0</v>
      </c>
      <c r="AL651">
        <v>0</v>
      </c>
      <c r="AN651" s="26">
        <v>0</v>
      </c>
      <c r="AO651">
        <v>0</v>
      </c>
      <c r="AR651" t="s">
        <v>143</v>
      </c>
      <c r="BE651" t="s">
        <v>145</v>
      </c>
      <c r="BF651" t="s">
        <v>3519</v>
      </c>
      <c r="BG651" s="6">
        <v>45249</v>
      </c>
      <c r="BH651" s="5">
        <v>0.66682870370370362</v>
      </c>
      <c r="BI651" s="3" t="s">
        <v>13167</v>
      </c>
      <c r="BJ651" s="3">
        <v>16</v>
      </c>
      <c r="BK651" s="3">
        <v>0</v>
      </c>
      <c r="BL651" s="3"/>
      <c r="BM651" s="3">
        <v>7</v>
      </c>
      <c r="BN651" s="3">
        <v>0</v>
      </c>
    </row>
    <row r="652" spans="1:66" x14ac:dyDescent="0.2">
      <c r="A652" t="s">
        <v>3595</v>
      </c>
      <c r="B652" t="s">
        <v>4062</v>
      </c>
      <c r="C652" t="s">
        <v>4063</v>
      </c>
      <c r="D652" t="s">
        <v>130</v>
      </c>
      <c r="E652" s="24" t="s">
        <v>6922</v>
      </c>
      <c r="F652" t="s">
        <v>13007</v>
      </c>
      <c r="G652">
        <v>31</v>
      </c>
      <c r="H652" t="s">
        <v>320</v>
      </c>
      <c r="I652" t="s">
        <v>1000</v>
      </c>
      <c r="N652" t="s">
        <v>4066</v>
      </c>
      <c r="O652" t="s">
        <v>136</v>
      </c>
      <c r="P652" t="s">
        <v>137</v>
      </c>
      <c r="Q652" t="s">
        <v>13008</v>
      </c>
      <c r="R652" t="s">
        <v>13009</v>
      </c>
      <c r="S652" t="s">
        <v>13010</v>
      </c>
      <c r="T652">
        <v>55.397019999999998</v>
      </c>
      <c r="U652">
        <v>37.526564</v>
      </c>
      <c r="W652">
        <v>4</v>
      </c>
      <c r="X652" t="s">
        <v>4070</v>
      </c>
      <c r="Y652" t="s">
        <v>67</v>
      </c>
      <c r="Z652" s="26" t="s">
        <v>13175</v>
      </c>
      <c r="AB652" s="26" t="s">
        <v>142</v>
      </c>
      <c r="AC652" t="s">
        <v>142</v>
      </c>
      <c r="AE652" s="26">
        <v>5</v>
      </c>
      <c r="AF652" s="26">
        <v>4</v>
      </c>
      <c r="AG652" t="s">
        <v>67</v>
      </c>
      <c r="AH652">
        <v>0</v>
      </c>
      <c r="AI652">
        <v>0</v>
      </c>
      <c r="AJ652">
        <v>0</v>
      </c>
      <c r="AK652">
        <v>0</v>
      </c>
      <c r="AL652">
        <v>0</v>
      </c>
      <c r="AN652" s="26">
        <v>0</v>
      </c>
      <c r="AO652">
        <v>0</v>
      </c>
      <c r="AR652" t="s">
        <v>143</v>
      </c>
      <c r="BE652" t="s">
        <v>145</v>
      </c>
      <c r="BF652" t="s">
        <v>3519</v>
      </c>
      <c r="BG652" s="6">
        <v>45249</v>
      </c>
      <c r="BH652" s="5">
        <v>0.66680555555555554</v>
      </c>
      <c r="BI652" s="3" t="s">
        <v>13167</v>
      </c>
      <c r="BJ652" s="3">
        <v>16</v>
      </c>
      <c r="BK652" s="3">
        <v>0</v>
      </c>
      <c r="BL652" s="3"/>
      <c r="BM652" s="3">
        <v>7</v>
      </c>
      <c r="BN652" s="3">
        <v>0</v>
      </c>
    </row>
    <row r="653" spans="1:66" x14ac:dyDescent="0.2">
      <c r="A653" t="s">
        <v>3595</v>
      </c>
      <c r="B653" t="s">
        <v>4062</v>
      </c>
      <c r="C653" t="s">
        <v>4063</v>
      </c>
      <c r="D653" t="s">
        <v>130</v>
      </c>
      <c r="E653" s="24" t="s">
        <v>7070</v>
      </c>
      <c r="F653" t="s">
        <v>13011</v>
      </c>
      <c r="G653">
        <v>63</v>
      </c>
      <c r="H653" t="s">
        <v>320</v>
      </c>
      <c r="I653" t="s">
        <v>1000</v>
      </c>
      <c r="N653" t="s">
        <v>4066</v>
      </c>
      <c r="O653" t="s">
        <v>136</v>
      </c>
      <c r="P653" t="s">
        <v>137</v>
      </c>
      <c r="Q653" t="s">
        <v>13012</v>
      </c>
      <c r="R653" t="s">
        <v>13009</v>
      </c>
      <c r="S653" t="s">
        <v>13013</v>
      </c>
      <c r="T653">
        <v>55.397019999999998</v>
      </c>
      <c r="U653">
        <v>37.526564</v>
      </c>
      <c r="W653">
        <v>11</v>
      </c>
      <c r="X653" t="s">
        <v>4070</v>
      </c>
      <c r="Y653" t="s">
        <v>67</v>
      </c>
      <c r="Z653" s="26" t="s">
        <v>13175</v>
      </c>
      <c r="AB653" s="26" t="s">
        <v>142</v>
      </c>
      <c r="AC653" t="s">
        <v>142</v>
      </c>
      <c r="AE653" s="26">
        <v>5</v>
      </c>
      <c r="AF653" s="26">
        <v>4</v>
      </c>
      <c r="AG653" t="s">
        <v>67</v>
      </c>
      <c r="AH653">
        <v>0</v>
      </c>
      <c r="AI653">
        <v>0</v>
      </c>
      <c r="AJ653">
        <v>0</v>
      </c>
      <c r="AK653">
        <v>0</v>
      </c>
      <c r="AL653">
        <v>0</v>
      </c>
      <c r="AN653" s="26">
        <v>0</v>
      </c>
      <c r="AO653">
        <v>0</v>
      </c>
      <c r="AR653" t="s">
        <v>143</v>
      </c>
      <c r="BE653" t="s">
        <v>145</v>
      </c>
      <c r="BF653" t="s">
        <v>3519</v>
      </c>
      <c r="BG653" s="6">
        <v>45249</v>
      </c>
      <c r="BH653" s="5">
        <v>0.66680555555555554</v>
      </c>
      <c r="BI653" s="3" t="s">
        <v>13167</v>
      </c>
      <c r="BJ653" s="3">
        <v>16</v>
      </c>
      <c r="BK653" s="3">
        <v>0</v>
      </c>
      <c r="BL653" s="3"/>
      <c r="BM653" s="3">
        <v>7</v>
      </c>
      <c r="BN653" s="3">
        <v>0</v>
      </c>
    </row>
    <row r="654" spans="1:66" x14ac:dyDescent="0.2">
      <c r="A654" t="s">
        <v>3595</v>
      </c>
      <c r="B654" t="s">
        <v>4062</v>
      </c>
      <c r="C654" t="s">
        <v>4063</v>
      </c>
      <c r="D654" t="s">
        <v>130</v>
      </c>
      <c r="E654" s="12" t="s">
        <v>6882</v>
      </c>
      <c r="F654" t="s">
        <v>13014</v>
      </c>
      <c r="G654">
        <v>20064</v>
      </c>
      <c r="H654" t="s">
        <v>320</v>
      </c>
      <c r="I654" t="s">
        <v>1000</v>
      </c>
      <c r="N654" t="s">
        <v>4066</v>
      </c>
      <c r="O654" t="s">
        <v>136</v>
      </c>
      <c r="P654" t="s">
        <v>137</v>
      </c>
      <c r="Q654" t="s">
        <v>13015</v>
      </c>
      <c r="R654" t="s">
        <v>13016</v>
      </c>
      <c r="S654" t="s">
        <v>13017</v>
      </c>
      <c r="T654">
        <v>55.397019999999998</v>
      </c>
      <c r="U654">
        <v>37.526564</v>
      </c>
      <c r="V654">
        <v>3</v>
      </c>
      <c r="W654">
        <v>37</v>
      </c>
      <c r="X654" t="s">
        <v>4070</v>
      </c>
      <c r="Y654" t="s">
        <v>67</v>
      </c>
      <c r="Z654" s="26" t="s">
        <v>13175</v>
      </c>
      <c r="AB654" s="26" t="s">
        <v>142</v>
      </c>
      <c r="AC654" t="s">
        <v>142</v>
      </c>
      <c r="AE654" s="26">
        <v>5</v>
      </c>
      <c r="AF654" s="26">
        <v>4</v>
      </c>
      <c r="AG654" t="s">
        <v>67</v>
      </c>
      <c r="AH654">
        <v>0</v>
      </c>
      <c r="AI654">
        <v>0</v>
      </c>
      <c r="AJ654">
        <v>0</v>
      </c>
      <c r="AK654">
        <v>0</v>
      </c>
      <c r="AL654">
        <v>0</v>
      </c>
      <c r="AN654" s="26">
        <v>0</v>
      </c>
      <c r="AO654">
        <v>0</v>
      </c>
      <c r="AR654" t="s">
        <v>143</v>
      </c>
      <c r="BE654" t="s">
        <v>145</v>
      </c>
      <c r="BF654" t="s">
        <v>3519</v>
      </c>
      <c r="BG654" s="6">
        <v>45249</v>
      </c>
      <c r="BH654" s="5">
        <v>0.66667824074074078</v>
      </c>
      <c r="BI654" s="3" t="s">
        <v>13167</v>
      </c>
      <c r="BJ654" s="3">
        <v>16</v>
      </c>
      <c r="BK654" s="3">
        <v>0</v>
      </c>
      <c r="BL654" s="3"/>
      <c r="BM654" s="3">
        <v>7</v>
      </c>
      <c r="BN654" s="3">
        <v>0</v>
      </c>
    </row>
    <row r="655" spans="1:66" x14ac:dyDescent="0.2">
      <c r="A655" t="s">
        <v>3595</v>
      </c>
      <c r="B655" t="s">
        <v>4062</v>
      </c>
      <c r="C655" t="s">
        <v>4063</v>
      </c>
      <c r="D655" t="s">
        <v>130</v>
      </c>
      <c r="E655" s="24" t="s">
        <v>7062</v>
      </c>
      <c r="F655" t="s">
        <v>13018</v>
      </c>
      <c r="G655">
        <v>147</v>
      </c>
      <c r="H655" t="s">
        <v>320</v>
      </c>
      <c r="I655" t="s">
        <v>1000</v>
      </c>
      <c r="N655" t="s">
        <v>4066</v>
      </c>
      <c r="O655" t="s">
        <v>136</v>
      </c>
      <c r="P655" t="s">
        <v>137</v>
      </c>
      <c r="Q655" t="s">
        <v>13019</v>
      </c>
      <c r="R655" t="s">
        <v>13020</v>
      </c>
      <c r="S655" t="s">
        <v>13021</v>
      </c>
      <c r="T655">
        <v>55.397019999999998</v>
      </c>
      <c r="U655">
        <v>37.526564</v>
      </c>
      <c r="W655">
        <v>14</v>
      </c>
      <c r="X655" t="s">
        <v>4070</v>
      </c>
      <c r="Y655" t="s">
        <v>67</v>
      </c>
      <c r="Z655" s="26" t="s">
        <v>13175</v>
      </c>
      <c r="AB655" s="26" t="s">
        <v>142</v>
      </c>
      <c r="AC655" t="s">
        <v>142</v>
      </c>
      <c r="AE655" s="26">
        <v>5</v>
      </c>
      <c r="AF655" s="26">
        <v>4</v>
      </c>
      <c r="AG655" t="s">
        <v>67</v>
      </c>
      <c r="AH655">
        <v>0</v>
      </c>
      <c r="AI655">
        <v>0</v>
      </c>
      <c r="AJ655">
        <v>0</v>
      </c>
      <c r="AK655">
        <v>0</v>
      </c>
      <c r="AL655">
        <v>0</v>
      </c>
      <c r="AN655" s="26">
        <v>0</v>
      </c>
      <c r="AO655">
        <v>0</v>
      </c>
      <c r="AR655" t="s">
        <v>143</v>
      </c>
      <c r="BE655" t="s">
        <v>145</v>
      </c>
      <c r="BF655" t="s">
        <v>3519</v>
      </c>
      <c r="BG655" s="6">
        <v>45249</v>
      </c>
      <c r="BH655" s="5">
        <v>0.66637731481481477</v>
      </c>
      <c r="BI655" s="3" t="s">
        <v>13167</v>
      </c>
      <c r="BJ655" s="3">
        <v>15</v>
      </c>
      <c r="BK655" s="3">
        <v>45</v>
      </c>
      <c r="BL655" s="3"/>
      <c r="BM655" s="3">
        <v>7</v>
      </c>
      <c r="BN655" s="3">
        <v>59</v>
      </c>
    </row>
    <row r="656" spans="1:66" x14ac:dyDescent="0.2">
      <c r="A656" t="s">
        <v>3595</v>
      </c>
      <c r="B656" t="s">
        <v>4062</v>
      </c>
      <c r="C656" t="s">
        <v>4063</v>
      </c>
      <c r="D656" t="s">
        <v>130</v>
      </c>
      <c r="E656" s="12" t="s">
        <v>6996</v>
      </c>
      <c r="F656" t="s">
        <v>13022</v>
      </c>
      <c r="G656">
        <v>40</v>
      </c>
      <c r="H656" t="s">
        <v>320</v>
      </c>
      <c r="I656" t="s">
        <v>1000</v>
      </c>
      <c r="N656" t="s">
        <v>4066</v>
      </c>
      <c r="O656" t="s">
        <v>136</v>
      </c>
      <c r="P656" t="s">
        <v>137</v>
      </c>
      <c r="Q656" t="s">
        <v>13023</v>
      </c>
      <c r="R656" t="s">
        <v>13024</v>
      </c>
      <c r="S656" t="s">
        <v>13025</v>
      </c>
      <c r="T656">
        <v>55.397019999999998</v>
      </c>
      <c r="U656">
        <v>37.526564</v>
      </c>
      <c r="W656">
        <v>4</v>
      </c>
      <c r="X656" t="s">
        <v>4070</v>
      </c>
      <c r="Y656" t="s">
        <v>67</v>
      </c>
      <c r="Z656" s="26" t="s">
        <v>13175</v>
      </c>
      <c r="AB656" s="26" t="s">
        <v>142</v>
      </c>
      <c r="AC656" t="s">
        <v>142</v>
      </c>
      <c r="AE656" s="26">
        <v>5</v>
      </c>
      <c r="AF656" s="26">
        <v>4</v>
      </c>
      <c r="AG656" t="s">
        <v>67</v>
      </c>
      <c r="AH656">
        <v>0</v>
      </c>
      <c r="AI656">
        <v>0</v>
      </c>
      <c r="AJ656">
        <v>0</v>
      </c>
      <c r="AK656">
        <v>0</v>
      </c>
      <c r="AL656">
        <v>0</v>
      </c>
      <c r="AN656" s="26">
        <v>0</v>
      </c>
      <c r="AO656">
        <v>0</v>
      </c>
      <c r="AR656" t="s">
        <v>143</v>
      </c>
      <c r="BE656" t="s">
        <v>145</v>
      </c>
      <c r="BF656" t="s">
        <v>3519</v>
      </c>
      <c r="BG656" s="6">
        <v>45249</v>
      </c>
      <c r="BH656" s="5">
        <v>0.6663310185185185</v>
      </c>
      <c r="BI656" s="3" t="s">
        <v>13167</v>
      </c>
      <c r="BJ656" s="3">
        <v>15</v>
      </c>
      <c r="BK656" s="3">
        <v>45</v>
      </c>
      <c r="BL656" s="3"/>
      <c r="BM656" s="3">
        <v>7</v>
      </c>
      <c r="BN656" s="3">
        <v>59</v>
      </c>
    </row>
    <row r="657" spans="1:66" x14ac:dyDescent="0.2">
      <c r="A657" t="s">
        <v>3595</v>
      </c>
      <c r="B657" t="s">
        <v>4062</v>
      </c>
      <c r="C657" t="s">
        <v>4063</v>
      </c>
      <c r="D657" t="s">
        <v>130</v>
      </c>
      <c r="E657" s="12" t="s">
        <v>7024</v>
      </c>
      <c r="F657" t="s">
        <v>13026</v>
      </c>
      <c r="G657">
        <v>148</v>
      </c>
      <c r="H657" t="s">
        <v>320</v>
      </c>
      <c r="I657" t="s">
        <v>1000</v>
      </c>
      <c r="N657" t="s">
        <v>4066</v>
      </c>
      <c r="O657" t="s">
        <v>136</v>
      </c>
      <c r="P657" t="s">
        <v>137</v>
      </c>
      <c r="Q657" t="s">
        <v>13027</v>
      </c>
      <c r="R657" t="s">
        <v>13028</v>
      </c>
      <c r="S657" t="s">
        <v>13029</v>
      </c>
      <c r="T657">
        <v>55.397019999999998</v>
      </c>
      <c r="U657">
        <v>37.526564</v>
      </c>
      <c r="W657">
        <v>1</v>
      </c>
      <c r="X657" t="s">
        <v>4070</v>
      </c>
      <c r="Y657" t="s">
        <v>67</v>
      </c>
      <c r="Z657" s="26" t="s">
        <v>13175</v>
      </c>
      <c r="AB657" s="26" t="s">
        <v>142</v>
      </c>
      <c r="AC657" t="s">
        <v>142</v>
      </c>
      <c r="AE657" s="26">
        <v>5</v>
      </c>
      <c r="AF657" s="26">
        <v>4</v>
      </c>
      <c r="AG657" t="s">
        <v>67</v>
      </c>
      <c r="AH657">
        <v>0</v>
      </c>
      <c r="AI657">
        <v>0</v>
      </c>
      <c r="AJ657">
        <v>0</v>
      </c>
      <c r="AK657">
        <v>0</v>
      </c>
      <c r="AL657">
        <v>0</v>
      </c>
      <c r="AN657" s="26">
        <v>0</v>
      </c>
      <c r="AO657">
        <v>0</v>
      </c>
      <c r="AR657" t="s">
        <v>143</v>
      </c>
      <c r="BE657" t="s">
        <v>145</v>
      </c>
      <c r="BF657" t="s">
        <v>3519</v>
      </c>
      <c r="BG657" s="6">
        <v>45249</v>
      </c>
      <c r="BH657" s="5">
        <v>0.66620370370370374</v>
      </c>
      <c r="BI657" s="3" t="s">
        <v>13167</v>
      </c>
      <c r="BJ657" s="3">
        <v>15</v>
      </c>
      <c r="BK657" s="3">
        <v>45</v>
      </c>
      <c r="BL657" s="3"/>
      <c r="BM657" s="3">
        <v>7</v>
      </c>
      <c r="BN657" s="3">
        <v>59</v>
      </c>
    </row>
    <row r="658" spans="1:66" x14ac:dyDescent="0.2">
      <c r="A658" t="s">
        <v>3595</v>
      </c>
      <c r="B658" t="s">
        <v>4062</v>
      </c>
      <c r="C658" t="s">
        <v>4063</v>
      </c>
      <c r="D658" t="s">
        <v>130</v>
      </c>
      <c r="E658" s="12" t="s">
        <v>13030</v>
      </c>
      <c r="F658" t="s">
        <v>13031</v>
      </c>
      <c r="G658">
        <v>121</v>
      </c>
      <c r="H658" t="s">
        <v>320</v>
      </c>
      <c r="I658" t="s">
        <v>1000</v>
      </c>
      <c r="N658" t="s">
        <v>4066</v>
      </c>
      <c r="O658" t="s">
        <v>136</v>
      </c>
      <c r="P658" t="s">
        <v>137</v>
      </c>
      <c r="Q658" t="s">
        <v>13032</v>
      </c>
      <c r="R658" t="s">
        <v>13033</v>
      </c>
      <c r="S658" t="s">
        <v>13034</v>
      </c>
      <c r="T658">
        <v>55.397019999999998</v>
      </c>
      <c r="U658">
        <v>37.526564</v>
      </c>
      <c r="W658">
        <v>5</v>
      </c>
      <c r="X658" t="s">
        <v>4070</v>
      </c>
      <c r="Y658" t="s">
        <v>67</v>
      </c>
      <c r="Z658" s="26" t="s">
        <v>13175</v>
      </c>
      <c r="AB658" s="26" t="s">
        <v>142</v>
      </c>
      <c r="AC658" t="s">
        <v>142</v>
      </c>
      <c r="AE658" s="26">
        <v>5</v>
      </c>
      <c r="AF658" s="26">
        <v>4</v>
      </c>
      <c r="AG658" t="s">
        <v>67</v>
      </c>
      <c r="AH658">
        <v>0</v>
      </c>
      <c r="AI658">
        <v>0</v>
      </c>
      <c r="AJ658">
        <v>0</v>
      </c>
      <c r="AK658">
        <v>0</v>
      </c>
      <c r="AL658">
        <v>0</v>
      </c>
      <c r="AN658" s="26">
        <v>0</v>
      </c>
      <c r="AO658">
        <v>0</v>
      </c>
      <c r="AR658" t="s">
        <v>143</v>
      </c>
      <c r="BE658" t="s">
        <v>145</v>
      </c>
      <c r="BF658" t="s">
        <v>3519</v>
      </c>
      <c r="BG658" s="6">
        <v>45249</v>
      </c>
      <c r="BH658" s="5">
        <v>0.66582175925925924</v>
      </c>
      <c r="BI658" s="3" t="s">
        <v>13167</v>
      </c>
      <c r="BJ658" s="3">
        <v>15</v>
      </c>
      <c r="BK658" s="3">
        <v>45</v>
      </c>
      <c r="BL658" s="3"/>
      <c r="BM658" s="3">
        <v>7</v>
      </c>
      <c r="BN658" s="3">
        <v>58</v>
      </c>
    </row>
    <row r="659" spans="1:66" x14ac:dyDescent="0.2">
      <c r="A659" t="s">
        <v>3595</v>
      </c>
      <c r="B659" t="s">
        <v>4062</v>
      </c>
      <c r="C659" t="s">
        <v>4063</v>
      </c>
      <c r="D659" t="s">
        <v>130</v>
      </c>
      <c r="E659" s="24" t="s">
        <v>7016</v>
      </c>
      <c r="F659" t="s">
        <v>13035</v>
      </c>
      <c r="G659">
        <v>172</v>
      </c>
      <c r="H659" t="s">
        <v>320</v>
      </c>
      <c r="I659" t="s">
        <v>1000</v>
      </c>
      <c r="N659" t="s">
        <v>4066</v>
      </c>
      <c r="O659" t="s">
        <v>136</v>
      </c>
      <c r="P659" t="s">
        <v>137</v>
      </c>
      <c r="Q659" t="s">
        <v>13036</v>
      </c>
      <c r="R659" t="s">
        <v>13037</v>
      </c>
      <c r="S659" t="s">
        <v>13038</v>
      </c>
      <c r="T659">
        <v>55.397019999999998</v>
      </c>
      <c r="U659">
        <v>37.526564</v>
      </c>
      <c r="W659">
        <v>2</v>
      </c>
      <c r="X659" t="s">
        <v>4070</v>
      </c>
      <c r="Y659" t="s">
        <v>67</v>
      </c>
      <c r="Z659" s="26" t="s">
        <v>13175</v>
      </c>
      <c r="AB659" s="26" t="s">
        <v>142</v>
      </c>
      <c r="AC659" t="s">
        <v>142</v>
      </c>
      <c r="AE659" s="26">
        <v>5</v>
      </c>
      <c r="AF659" s="26">
        <v>4</v>
      </c>
      <c r="AG659" t="s">
        <v>67</v>
      </c>
      <c r="AH659">
        <v>0</v>
      </c>
      <c r="AI659">
        <v>0</v>
      </c>
      <c r="AJ659">
        <v>0</v>
      </c>
      <c r="AK659">
        <v>0</v>
      </c>
      <c r="AL659">
        <v>0</v>
      </c>
      <c r="AN659" s="26">
        <v>1</v>
      </c>
      <c r="AO659">
        <v>0</v>
      </c>
      <c r="AR659" t="s">
        <v>143</v>
      </c>
      <c r="BE659" t="s">
        <v>145</v>
      </c>
      <c r="BF659" t="s">
        <v>3519</v>
      </c>
      <c r="BG659" s="6">
        <v>45249</v>
      </c>
      <c r="BH659" s="5">
        <v>0.66557870370370364</v>
      </c>
      <c r="BI659" s="3" t="s">
        <v>13167</v>
      </c>
      <c r="BJ659" s="3">
        <v>15</v>
      </c>
      <c r="BK659" s="3">
        <v>45</v>
      </c>
      <c r="BL659" s="3"/>
      <c r="BM659" s="3">
        <v>7</v>
      </c>
      <c r="BN659" s="3">
        <v>58</v>
      </c>
    </row>
    <row r="660" spans="1:66" x14ac:dyDescent="0.2">
      <c r="A660" t="s">
        <v>3595</v>
      </c>
      <c r="B660" t="s">
        <v>4062</v>
      </c>
      <c r="C660" t="s">
        <v>4063</v>
      </c>
      <c r="D660" t="s">
        <v>130</v>
      </c>
      <c r="E660" s="24" t="s">
        <v>6954</v>
      </c>
      <c r="F660" t="s">
        <v>13039</v>
      </c>
      <c r="G660">
        <v>90</v>
      </c>
      <c r="H660" t="s">
        <v>320</v>
      </c>
      <c r="I660" t="s">
        <v>1000</v>
      </c>
      <c r="N660" t="s">
        <v>4066</v>
      </c>
      <c r="O660" t="s">
        <v>136</v>
      </c>
      <c r="P660" t="s">
        <v>137</v>
      </c>
      <c r="Q660" t="s">
        <v>13040</v>
      </c>
      <c r="R660" t="s">
        <v>13041</v>
      </c>
      <c r="S660" t="s">
        <v>13042</v>
      </c>
      <c r="T660">
        <v>55.397019999999998</v>
      </c>
      <c r="U660">
        <v>37.526564</v>
      </c>
      <c r="W660">
        <v>15</v>
      </c>
      <c r="X660" t="s">
        <v>4070</v>
      </c>
      <c r="Y660" t="s">
        <v>67</v>
      </c>
      <c r="Z660" s="26" t="s">
        <v>13175</v>
      </c>
      <c r="AB660" s="26" t="s">
        <v>142</v>
      </c>
      <c r="AC660" t="s">
        <v>142</v>
      </c>
      <c r="AE660" s="26">
        <v>5</v>
      </c>
      <c r="AF660" s="26">
        <v>4</v>
      </c>
      <c r="AG660" t="s">
        <v>67</v>
      </c>
      <c r="AH660">
        <v>0</v>
      </c>
      <c r="AI660">
        <v>0</v>
      </c>
      <c r="AJ660">
        <v>0</v>
      </c>
      <c r="AK660">
        <v>0</v>
      </c>
      <c r="AL660">
        <v>0</v>
      </c>
      <c r="AN660" s="26">
        <v>0</v>
      </c>
      <c r="AO660">
        <v>0</v>
      </c>
      <c r="AR660" t="s">
        <v>143</v>
      </c>
      <c r="BE660" t="s">
        <v>145</v>
      </c>
      <c r="BF660" t="s">
        <v>3519</v>
      </c>
      <c r="BG660" s="6">
        <v>45249</v>
      </c>
      <c r="BH660" s="5">
        <v>0.6654282407407407</v>
      </c>
      <c r="BI660" s="3" t="s">
        <v>13167</v>
      </c>
      <c r="BJ660" s="3">
        <v>15</v>
      </c>
      <c r="BK660" s="3">
        <v>45</v>
      </c>
      <c r="BL660" s="3"/>
      <c r="BM660" s="3">
        <v>7</v>
      </c>
      <c r="BN660" s="3">
        <v>58</v>
      </c>
    </row>
    <row r="661" spans="1:66" x14ac:dyDescent="0.2">
      <c r="A661" t="s">
        <v>3595</v>
      </c>
      <c r="B661" t="s">
        <v>4062</v>
      </c>
      <c r="C661" t="s">
        <v>4063</v>
      </c>
      <c r="D661" t="s">
        <v>130</v>
      </c>
      <c r="E661" s="12" t="s">
        <v>6877</v>
      </c>
      <c r="F661" t="s">
        <v>13043</v>
      </c>
      <c r="G661">
        <v>212</v>
      </c>
      <c r="H661" t="s">
        <v>320</v>
      </c>
      <c r="I661" t="s">
        <v>1000</v>
      </c>
      <c r="N661" t="s">
        <v>4066</v>
      </c>
      <c r="O661" t="s">
        <v>136</v>
      </c>
      <c r="P661" t="s">
        <v>137</v>
      </c>
      <c r="Q661" t="s">
        <v>13044</v>
      </c>
      <c r="R661" t="s">
        <v>13045</v>
      </c>
      <c r="S661" t="s">
        <v>13046</v>
      </c>
      <c r="T661">
        <v>55.397019999999998</v>
      </c>
      <c r="U661">
        <v>37.526564</v>
      </c>
      <c r="W661">
        <v>5</v>
      </c>
      <c r="X661" t="s">
        <v>4070</v>
      </c>
      <c r="Y661" t="s">
        <v>67</v>
      </c>
      <c r="Z661" s="26" t="s">
        <v>13175</v>
      </c>
      <c r="AB661" s="26" t="s">
        <v>142</v>
      </c>
      <c r="AC661" t="s">
        <v>142</v>
      </c>
      <c r="AE661" s="26">
        <v>5</v>
      </c>
      <c r="AF661" s="26">
        <v>4</v>
      </c>
      <c r="AG661" t="s">
        <v>67</v>
      </c>
      <c r="AH661">
        <v>0</v>
      </c>
      <c r="AI661">
        <v>0</v>
      </c>
      <c r="AJ661">
        <v>0</v>
      </c>
      <c r="AK661">
        <v>0</v>
      </c>
      <c r="AL661">
        <v>0</v>
      </c>
      <c r="AN661" s="26">
        <v>0</v>
      </c>
      <c r="AO661">
        <v>0</v>
      </c>
      <c r="AR661" t="s">
        <v>143</v>
      </c>
      <c r="BE661" t="s">
        <v>145</v>
      </c>
      <c r="BF661" t="s">
        <v>3519</v>
      </c>
      <c r="BG661" s="6">
        <v>45249</v>
      </c>
      <c r="BH661" s="5">
        <v>0.66533564814814816</v>
      </c>
      <c r="BI661" s="3" t="s">
        <v>13167</v>
      </c>
      <c r="BJ661" s="3">
        <v>15</v>
      </c>
      <c r="BK661" s="3">
        <v>45</v>
      </c>
      <c r="BL661" s="3"/>
      <c r="BM661" s="3">
        <v>7</v>
      </c>
      <c r="BN661" s="3">
        <v>58</v>
      </c>
    </row>
    <row r="662" spans="1:66" x14ac:dyDescent="0.2">
      <c r="A662" t="s">
        <v>3595</v>
      </c>
      <c r="B662" t="s">
        <v>4062</v>
      </c>
      <c r="C662" t="s">
        <v>4063</v>
      </c>
      <c r="D662" t="s">
        <v>130</v>
      </c>
      <c r="E662" s="12" t="s">
        <v>7108</v>
      </c>
      <c r="F662" t="s">
        <v>13047</v>
      </c>
      <c r="G662">
        <v>27</v>
      </c>
      <c r="H662" t="s">
        <v>320</v>
      </c>
      <c r="I662" t="s">
        <v>1000</v>
      </c>
      <c r="N662" t="s">
        <v>4066</v>
      </c>
      <c r="O662" t="s">
        <v>136</v>
      </c>
      <c r="P662" t="s">
        <v>137</v>
      </c>
      <c r="Q662" t="s">
        <v>13048</v>
      </c>
      <c r="R662" t="s">
        <v>13049</v>
      </c>
      <c r="S662" t="s">
        <v>13050</v>
      </c>
      <c r="T662">
        <v>55.397019999999998</v>
      </c>
      <c r="U662">
        <v>37.526564</v>
      </c>
      <c r="W662">
        <v>16</v>
      </c>
      <c r="X662" t="s">
        <v>4070</v>
      </c>
      <c r="Y662" t="s">
        <v>67</v>
      </c>
      <c r="Z662" s="26" t="s">
        <v>13175</v>
      </c>
      <c r="AB662" s="26" t="s">
        <v>142</v>
      </c>
      <c r="AC662" t="s">
        <v>142</v>
      </c>
      <c r="AE662" s="26">
        <v>5</v>
      </c>
      <c r="AF662" s="26">
        <v>4</v>
      </c>
      <c r="AG662" t="s">
        <v>67</v>
      </c>
      <c r="AH662">
        <v>0</v>
      </c>
      <c r="AI662">
        <v>0</v>
      </c>
      <c r="AJ662">
        <v>0</v>
      </c>
      <c r="AK662">
        <v>0</v>
      </c>
      <c r="AL662">
        <v>0</v>
      </c>
      <c r="AN662" s="26">
        <v>0</v>
      </c>
      <c r="AO662">
        <v>0</v>
      </c>
      <c r="AR662" t="s">
        <v>143</v>
      </c>
      <c r="BE662" t="s">
        <v>145</v>
      </c>
      <c r="BF662" t="s">
        <v>3519</v>
      </c>
      <c r="BG662" s="6">
        <v>45249</v>
      </c>
      <c r="BH662" s="5">
        <v>0.66532407407407412</v>
      </c>
      <c r="BI662" s="3" t="s">
        <v>13167</v>
      </c>
      <c r="BJ662" s="3">
        <v>15</v>
      </c>
      <c r="BK662" s="3">
        <v>45</v>
      </c>
      <c r="BL662" s="3"/>
      <c r="BM662" s="3">
        <v>7</v>
      </c>
      <c r="BN662" s="3">
        <v>58</v>
      </c>
    </row>
    <row r="663" spans="1:66" x14ac:dyDescent="0.2">
      <c r="A663" t="s">
        <v>3595</v>
      </c>
      <c r="B663" t="s">
        <v>4062</v>
      </c>
      <c r="C663" t="s">
        <v>4063</v>
      </c>
      <c r="D663" t="s">
        <v>130</v>
      </c>
      <c r="E663" s="12" t="s">
        <v>7057</v>
      </c>
      <c r="F663" t="s">
        <v>13051</v>
      </c>
      <c r="G663">
        <v>155</v>
      </c>
      <c r="H663" t="s">
        <v>320</v>
      </c>
      <c r="I663" t="s">
        <v>1000</v>
      </c>
      <c r="N663" t="s">
        <v>4066</v>
      </c>
      <c r="O663" t="s">
        <v>136</v>
      </c>
      <c r="P663" t="s">
        <v>137</v>
      </c>
      <c r="Q663" t="s">
        <v>13052</v>
      </c>
      <c r="R663" t="s">
        <v>13053</v>
      </c>
      <c r="S663" t="s">
        <v>13054</v>
      </c>
      <c r="T663">
        <v>55.397019999999998</v>
      </c>
      <c r="U663">
        <v>37.526564</v>
      </c>
      <c r="W663">
        <v>24</v>
      </c>
      <c r="X663" t="s">
        <v>4070</v>
      </c>
      <c r="Y663" t="s">
        <v>67</v>
      </c>
      <c r="Z663" s="26" t="s">
        <v>13175</v>
      </c>
      <c r="AB663" s="26" t="s">
        <v>142</v>
      </c>
      <c r="AC663" t="s">
        <v>142</v>
      </c>
      <c r="AE663" s="26">
        <v>5</v>
      </c>
      <c r="AF663" s="26">
        <v>4</v>
      </c>
      <c r="AG663" t="s">
        <v>67</v>
      </c>
      <c r="AH663">
        <v>0</v>
      </c>
      <c r="AI663">
        <v>0</v>
      </c>
      <c r="AJ663">
        <v>0</v>
      </c>
      <c r="AK663">
        <v>0</v>
      </c>
      <c r="AL663">
        <v>0</v>
      </c>
      <c r="AN663" s="26">
        <v>0</v>
      </c>
      <c r="AO663">
        <v>0</v>
      </c>
      <c r="AR663" t="s">
        <v>143</v>
      </c>
      <c r="BE663" t="s">
        <v>145</v>
      </c>
      <c r="BF663" t="s">
        <v>3519</v>
      </c>
      <c r="BG663" s="6">
        <v>45249</v>
      </c>
      <c r="BH663" s="5">
        <v>0.6650462962962963</v>
      </c>
      <c r="BI663" s="3" t="s">
        <v>13167</v>
      </c>
      <c r="BJ663" s="3">
        <v>15</v>
      </c>
      <c r="BK663" s="3">
        <v>45</v>
      </c>
      <c r="BL663" s="3"/>
      <c r="BM663" s="3">
        <v>7</v>
      </c>
      <c r="BN663" s="3">
        <v>57</v>
      </c>
    </row>
    <row r="664" spans="1:66" x14ac:dyDescent="0.2">
      <c r="A664" t="s">
        <v>3595</v>
      </c>
      <c r="B664" t="s">
        <v>4062</v>
      </c>
      <c r="C664" t="s">
        <v>4063</v>
      </c>
      <c r="D664" t="s">
        <v>130</v>
      </c>
      <c r="E664" s="12" t="s">
        <v>6836</v>
      </c>
      <c r="F664" t="s">
        <v>13055</v>
      </c>
      <c r="G664">
        <v>58</v>
      </c>
      <c r="H664" t="s">
        <v>320</v>
      </c>
      <c r="I664" t="s">
        <v>1000</v>
      </c>
      <c r="N664" t="s">
        <v>4066</v>
      </c>
      <c r="O664" t="s">
        <v>136</v>
      </c>
      <c r="P664" t="s">
        <v>137</v>
      </c>
      <c r="Q664" t="s">
        <v>13056</v>
      </c>
      <c r="R664" t="s">
        <v>13057</v>
      </c>
      <c r="S664" t="s">
        <v>13058</v>
      </c>
      <c r="T664">
        <v>55.397019999999998</v>
      </c>
      <c r="U664">
        <v>37.526564</v>
      </c>
      <c r="W664">
        <v>10</v>
      </c>
      <c r="X664" t="s">
        <v>4070</v>
      </c>
      <c r="Y664" t="s">
        <v>67</v>
      </c>
      <c r="Z664" s="26" t="s">
        <v>13175</v>
      </c>
      <c r="AB664" s="26" t="s">
        <v>142</v>
      </c>
      <c r="AC664" t="s">
        <v>142</v>
      </c>
      <c r="AE664" s="26">
        <v>5</v>
      </c>
      <c r="AF664" s="26">
        <v>4</v>
      </c>
      <c r="AG664" t="s">
        <v>67</v>
      </c>
      <c r="AH664">
        <v>0</v>
      </c>
      <c r="AI664">
        <v>0</v>
      </c>
      <c r="AJ664">
        <v>0</v>
      </c>
      <c r="AK664">
        <v>0</v>
      </c>
      <c r="AL664">
        <v>0</v>
      </c>
      <c r="AN664" s="26">
        <v>0</v>
      </c>
      <c r="AO664">
        <v>0</v>
      </c>
      <c r="AR664" t="s">
        <v>143</v>
      </c>
      <c r="BE664" t="s">
        <v>145</v>
      </c>
      <c r="BF664" t="s">
        <v>3519</v>
      </c>
      <c r="BG664" s="6">
        <v>45249</v>
      </c>
      <c r="BH664" s="5">
        <v>0.66475694444444444</v>
      </c>
      <c r="BI664" s="3" t="s">
        <v>13167</v>
      </c>
      <c r="BJ664" s="3">
        <v>15</v>
      </c>
      <c r="BK664" s="3">
        <v>45</v>
      </c>
      <c r="BL664" s="3"/>
      <c r="BM664" s="3">
        <v>7</v>
      </c>
      <c r="BN664" s="3">
        <v>57</v>
      </c>
    </row>
    <row r="665" spans="1:66" x14ac:dyDescent="0.2">
      <c r="A665" t="s">
        <v>3587</v>
      </c>
      <c r="B665" t="s">
        <v>76</v>
      </c>
      <c r="D665" t="s">
        <v>59</v>
      </c>
      <c r="E665" s="12" t="s">
        <v>13105</v>
      </c>
      <c r="F665" t="s">
        <v>13106</v>
      </c>
      <c r="G665">
        <v>70000</v>
      </c>
      <c r="H665" t="s">
        <v>491</v>
      </c>
      <c r="I665" t="s">
        <v>492</v>
      </c>
      <c r="K665" t="s">
        <v>495</v>
      </c>
      <c r="L665" t="s">
        <v>207</v>
      </c>
      <c r="N665" t="s">
        <v>13107</v>
      </c>
      <c r="O665" t="s">
        <v>136</v>
      </c>
      <c r="P665" t="s">
        <v>137</v>
      </c>
      <c r="Q665" t="s">
        <v>13108</v>
      </c>
      <c r="R665" t="s">
        <v>13109</v>
      </c>
      <c r="S665" t="s">
        <v>13110</v>
      </c>
      <c r="T665">
        <v>53.195489999999999</v>
      </c>
      <c r="U665">
        <v>50.102170000000001</v>
      </c>
      <c r="W665">
        <v>18</v>
      </c>
      <c r="X665" t="s">
        <v>13111</v>
      </c>
      <c r="Y665" t="s">
        <v>64</v>
      </c>
      <c r="Z665" s="26" t="s">
        <v>64</v>
      </c>
      <c r="AA665" t="s">
        <v>348</v>
      </c>
      <c r="AB665" s="26">
        <v>2</v>
      </c>
      <c r="AC665">
        <v>1</v>
      </c>
      <c r="AE665" s="26">
        <v>0</v>
      </c>
      <c r="AF665" s="26">
        <v>0</v>
      </c>
      <c r="AG665" t="s">
        <v>67</v>
      </c>
      <c r="AH665">
        <v>0</v>
      </c>
      <c r="AI665">
        <v>0</v>
      </c>
      <c r="AJ665">
        <v>0</v>
      </c>
      <c r="AK665">
        <v>0</v>
      </c>
      <c r="AL665">
        <v>0</v>
      </c>
      <c r="AN665" s="26">
        <v>1</v>
      </c>
      <c r="AO665">
        <v>0</v>
      </c>
      <c r="AR665" t="s">
        <v>143</v>
      </c>
      <c r="BE665" t="s">
        <v>145</v>
      </c>
      <c r="BF665" t="s">
        <v>340</v>
      </c>
      <c r="BG665" s="6">
        <v>45249</v>
      </c>
      <c r="BH665" s="5">
        <v>0.50609953703703703</v>
      </c>
      <c r="BI665" s="3" t="s">
        <v>13167</v>
      </c>
      <c r="BJ665" s="3">
        <v>12</v>
      </c>
      <c r="BK665" s="3">
        <v>0</v>
      </c>
      <c r="BL665" s="3"/>
      <c r="BM665" s="3">
        <v>7</v>
      </c>
      <c r="BN665" s="3">
        <v>8</v>
      </c>
    </row>
    <row r="666" spans="1:66" x14ac:dyDescent="0.2">
      <c r="A666" t="s">
        <v>3587</v>
      </c>
      <c r="B666" t="s">
        <v>76</v>
      </c>
      <c r="D666" t="s">
        <v>59</v>
      </c>
      <c r="E666" s="12" t="s">
        <v>5861</v>
      </c>
      <c r="F666" t="s">
        <v>13153</v>
      </c>
      <c r="G666">
        <v>50</v>
      </c>
      <c r="H666" t="s">
        <v>406</v>
      </c>
      <c r="I666" t="s">
        <v>483</v>
      </c>
      <c r="M666" t="s">
        <v>1611</v>
      </c>
      <c r="N666" t="s">
        <v>13154</v>
      </c>
      <c r="O666" t="s">
        <v>136</v>
      </c>
      <c r="P666" t="s">
        <v>137</v>
      </c>
      <c r="Q666" t="s">
        <v>13155</v>
      </c>
      <c r="R666" t="s">
        <v>13156</v>
      </c>
      <c r="S666" t="s">
        <v>13157</v>
      </c>
      <c r="T666">
        <v>55.753273</v>
      </c>
      <c r="U666">
        <v>52.41254</v>
      </c>
      <c r="W666">
        <v>95</v>
      </c>
      <c r="X666" t="s">
        <v>13158</v>
      </c>
      <c r="Y666" t="s">
        <v>64</v>
      </c>
      <c r="Z666" s="26" t="s">
        <v>64</v>
      </c>
      <c r="AA666" t="s">
        <v>851</v>
      </c>
      <c r="AB666" s="26">
        <v>3</v>
      </c>
      <c r="AC666">
        <v>129</v>
      </c>
      <c r="AD666" t="s">
        <v>786</v>
      </c>
      <c r="AE666" s="26">
        <v>4.5999999999999996</v>
      </c>
      <c r="AF666" s="26">
        <v>11</v>
      </c>
      <c r="AG666" t="s">
        <v>67</v>
      </c>
      <c r="AH666">
        <v>0</v>
      </c>
      <c r="AI666">
        <v>0</v>
      </c>
      <c r="AJ666">
        <v>0</v>
      </c>
      <c r="AK666">
        <v>0</v>
      </c>
      <c r="AL666">
        <v>0</v>
      </c>
      <c r="AN666" s="26">
        <v>1</v>
      </c>
      <c r="AO666">
        <v>0</v>
      </c>
      <c r="AR666" t="s">
        <v>143</v>
      </c>
      <c r="BE666" t="s">
        <v>145</v>
      </c>
      <c r="BG666" s="6">
        <v>45248</v>
      </c>
      <c r="BH666" s="5">
        <v>0.95644675925925926</v>
      </c>
      <c r="BI666" s="3" t="s">
        <v>13168</v>
      </c>
      <c r="BJ666" s="3">
        <v>22</v>
      </c>
      <c r="BK666" s="3">
        <v>45</v>
      </c>
      <c r="BL666" s="3"/>
      <c r="BM666" s="3">
        <v>6</v>
      </c>
      <c r="BN666" s="3">
        <v>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82"/>
  <sheetViews>
    <sheetView showGridLines="0" workbookViewId="0">
      <selection activeCell="U15" sqref="U15"/>
    </sheetView>
  </sheetViews>
  <sheetFormatPr defaultRowHeight="12.75" x14ac:dyDescent="0.2"/>
  <cols>
    <col min="1" max="1" width="23.5703125" bestFit="1" customWidth="1"/>
    <col min="2" max="2" width="12.5703125" bestFit="1" customWidth="1"/>
    <col min="3" max="4" width="12.140625" bestFit="1" customWidth="1"/>
    <col min="13" max="13" width="16.7109375" customWidth="1"/>
  </cols>
  <sheetData>
    <row r="3" spans="1:4" s="15" customFormat="1" ht="25.5" x14ac:dyDescent="0.2">
      <c r="A3" s="14" t="s">
        <v>13186</v>
      </c>
      <c r="B3" s="15" t="s">
        <v>13173</v>
      </c>
      <c r="C3" s="15" t="s">
        <v>13160</v>
      </c>
      <c r="D3" s="15" t="s">
        <v>13161</v>
      </c>
    </row>
    <row r="4" spans="1:4" x14ac:dyDescent="0.2">
      <c r="A4" s="21" t="s">
        <v>320</v>
      </c>
      <c r="B4" s="7">
        <v>432</v>
      </c>
      <c r="C4" s="7">
        <v>160230</v>
      </c>
      <c r="D4" s="7">
        <v>251</v>
      </c>
    </row>
    <row r="5" spans="1:4" x14ac:dyDescent="0.2">
      <c r="A5" s="8" t="s">
        <v>187</v>
      </c>
      <c r="B5" s="7">
        <v>316</v>
      </c>
      <c r="C5" s="7">
        <v>92042</v>
      </c>
      <c r="D5" s="7">
        <v>133</v>
      </c>
    </row>
    <row r="6" spans="1:4" x14ac:dyDescent="0.2">
      <c r="A6" s="21" t="s">
        <v>491</v>
      </c>
      <c r="B6" s="7">
        <v>108</v>
      </c>
      <c r="C6" s="7">
        <v>72219</v>
      </c>
      <c r="D6" s="7">
        <v>75</v>
      </c>
    </row>
    <row r="7" spans="1:4" x14ac:dyDescent="0.2">
      <c r="A7" s="8" t="s">
        <v>394</v>
      </c>
      <c r="B7" s="7">
        <v>175</v>
      </c>
      <c r="C7" s="7">
        <v>70853</v>
      </c>
      <c r="D7" s="7">
        <v>169</v>
      </c>
    </row>
    <row r="8" spans="1:4" x14ac:dyDescent="0.2">
      <c r="A8" s="17" t="s">
        <v>204</v>
      </c>
      <c r="B8" s="7">
        <v>80</v>
      </c>
      <c r="C8" s="7">
        <v>69999</v>
      </c>
      <c r="D8" s="7">
        <v>86</v>
      </c>
    </row>
    <row r="9" spans="1:4" x14ac:dyDescent="0.2">
      <c r="A9" s="8" t="s">
        <v>427</v>
      </c>
      <c r="B9" s="7">
        <v>114</v>
      </c>
      <c r="C9" s="7">
        <v>63757</v>
      </c>
      <c r="D9" s="7">
        <v>120</v>
      </c>
    </row>
    <row r="10" spans="1:4" x14ac:dyDescent="0.2">
      <c r="A10" s="8" t="s">
        <v>364</v>
      </c>
      <c r="B10" s="7">
        <v>64</v>
      </c>
      <c r="C10" s="7">
        <v>61639</v>
      </c>
      <c r="D10" s="7">
        <v>57</v>
      </c>
    </row>
    <row r="11" spans="1:4" x14ac:dyDescent="0.2">
      <c r="A11" s="8" t="s">
        <v>198</v>
      </c>
      <c r="B11" s="7">
        <v>142</v>
      </c>
      <c r="C11" s="7">
        <v>58815</v>
      </c>
      <c r="D11" s="7">
        <v>156</v>
      </c>
    </row>
    <row r="12" spans="1:4" x14ac:dyDescent="0.2">
      <c r="A12" s="8" t="s">
        <v>244</v>
      </c>
      <c r="B12" s="7">
        <v>105</v>
      </c>
      <c r="C12" s="7">
        <v>53135</v>
      </c>
      <c r="D12" s="7">
        <v>89</v>
      </c>
    </row>
    <row r="13" spans="1:4" x14ac:dyDescent="0.2">
      <c r="A13" s="8" t="s">
        <v>180</v>
      </c>
      <c r="B13" s="7">
        <v>47</v>
      </c>
      <c r="C13" s="7">
        <v>51087</v>
      </c>
      <c r="D13" s="7">
        <v>72</v>
      </c>
    </row>
    <row r="14" spans="1:4" x14ac:dyDescent="0.2">
      <c r="A14" s="8" t="s">
        <v>275</v>
      </c>
      <c r="B14" s="7">
        <v>30</v>
      </c>
      <c r="C14" s="7">
        <v>48831</v>
      </c>
      <c r="D14" s="7">
        <v>92</v>
      </c>
    </row>
    <row r="15" spans="1:4" x14ac:dyDescent="0.2">
      <c r="A15" s="8" t="s">
        <v>92</v>
      </c>
      <c r="B15" s="7">
        <v>66</v>
      </c>
      <c r="C15" s="7">
        <v>47151</v>
      </c>
      <c r="D15" s="7">
        <v>69</v>
      </c>
    </row>
    <row r="16" spans="1:4" x14ac:dyDescent="0.2">
      <c r="A16" s="8" t="s">
        <v>228</v>
      </c>
      <c r="B16" s="7">
        <v>58</v>
      </c>
      <c r="C16" s="7">
        <v>44103</v>
      </c>
      <c r="D16" s="7">
        <v>95</v>
      </c>
    </row>
    <row r="17" spans="1:13" x14ac:dyDescent="0.2">
      <c r="A17" s="8" t="s">
        <v>265</v>
      </c>
      <c r="B17" s="7">
        <v>26</v>
      </c>
      <c r="C17" s="7">
        <v>38844</v>
      </c>
      <c r="D17" s="7">
        <v>28</v>
      </c>
    </row>
    <row r="18" spans="1:13" x14ac:dyDescent="0.2">
      <c r="A18" s="21" t="s">
        <v>406</v>
      </c>
      <c r="B18" s="7">
        <v>89</v>
      </c>
      <c r="C18" s="7">
        <v>37916</v>
      </c>
      <c r="D18" s="7">
        <v>114</v>
      </c>
      <c r="M18" s="23" t="s">
        <v>13162</v>
      </c>
    </row>
    <row r="19" spans="1:13" x14ac:dyDescent="0.2">
      <c r="A19" s="8" t="s">
        <v>514</v>
      </c>
      <c r="B19" s="7">
        <v>50</v>
      </c>
      <c r="C19" s="7">
        <v>36631</v>
      </c>
      <c r="D19" s="7">
        <v>53</v>
      </c>
      <c r="M19" s="22" t="s">
        <v>205</v>
      </c>
    </row>
    <row r="20" spans="1:13" x14ac:dyDescent="0.2">
      <c r="A20" s="8" t="s">
        <v>167</v>
      </c>
      <c r="B20" s="7">
        <v>30</v>
      </c>
      <c r="C20" s="7">
        <v>32354</v>
      </c>
      <c r="D20" s="7">
        <v>39</v>
      </c>
      <c r="M20" s="19" t="s">
        <v>588</v>
      </c>
    </row>
    <row r="21" spans="1:13" x14ac:dyDescent="0.2">
      <c r="A21" s="8" t="s">
        <v>60</v>
      </c>
      <c r="B21" s="7">
        <v>44</v>
      </c>
      <c r="C21" s="7">
        <v>32351</v>
      </c>
      <c r="D21" s="7">
        <v>66</v>
      </c>
      <c r="M21" s="19" t="s">
        <v>1589</v>
      </c>
    </row>
    <row r="22" spans="1:13" x14ac:dyDescent="0.2">
      <c r="A22" s="8" t="s">
        <v>133</v>
      </c>
      <c r="B22" s="7">
        <v>132</v>
      </c>
      <c r="C22" s="7">
        <v>32084</v>
      </c>
      <c r="D22" s="7">
        <v>82</v>
      </c>
      <c r="M22" s="19" t="s">
        <v>447</v>
      </c>
    </row>
    <row r="23" spans="1:13" x14ac:dyDescent="0.2">
      <c r="A23" s="8" t="s">
        <v>399</v>
      </c>
      <c r="B23" s="7">
        <v>13</v>
      </c>
      <c r="C23" s="7">
        <v>31218</v>
      </c>
      <c r="D23" s="7">
        <v>22</v>
      </c>
      <c r="M23" s="19" t="s">
        <v>579</v>
      </c>
    </row>
    <row r="24" spans="1:13" x14ac:dyDescent="0.2">
      <c r="A24" s="8" t="s">
        <v>721</v>
      </c>
      <c r="B24" s="7">
        <v>33</v>
      </c>
      <c r="C24" s="7">
        <v>30977</v>
      </c>
      <c r="D24" s="7">
        <v>43</v>
      </c>
      <c r="M24" s="19" t="s">
        <v>147</v>
      </c>
    </row>
    <row r="25" spans="1:13" x14ac:dyDescent="0.2">
      <c r="A25" s="8" t="s">
        <v>643</v>
      </c>
      <c r="B25" s="7">
        <v>59</v>
      </c>
      <c r="C25" s="7">
        <v>28633</v>
      </c>
      <c r="D25" s="7">
        <v>44</v>
      </c>
      <c r="M25" s="19" t="s">
        <v>1451</v>
      </c>
    </row>
    <row r="26" spans="1:13" x14ac:dyDescent="0.2">
      <c r="A26" s="8" t="s">
        <v>328</v>
      </c>
      <c r="B26" s="7">
        <v>20</v>
      </c>
      <c r="C26" s="7">
        <v>28027</v>
      </c>
      <c r="D26" s="7">
        <v>16</v>
      </c>
      <c r="M26" s="19" t="s">
        <v>702</v>
      </c>
    </row>
    <row r="27" spans="1:13" x14ac:dyDescent="0.2">
      <c r="A27" s="8" t="s">
        <v>155</v>
      </c>
      <c r="B27" s="7">
        <v>48</v>
      </c>
      <c r="C27" s="7">
        <v>27686</v>
      </c>
      <c r="D27" s="7">
        <v>47</v>
      </c>
      <c r="M27" s="19" t="s">
        <v>696</v>
      </c>
    </row>
    <row r="28" spans="1:13" x14ac:dyDescent="0.2">
      <c r="A28" s="21" t="s">
        <v>175</v>
      </c>
      <c r="B28" s="7">
        <v>40</v>
      </c>
      <c r="C28" s="7">
        <v>25537</v>
      </c>
      <c r="D28" s="7">
        <v>41</v>
      </c>
    </row>
    <row r="29" spans="1:13" x14ac:dyDescent="0.2">
      <c r="A29" s="8" t="s">
        <v>352</v>
      </c>
      <c r="B29" s="7">
        <v>24</v>
      </c>
      <c r="C29" s="7">
        <v>24888</v>
      </c>
      <c r="D29" s="7">
        <v>74</v>
      </c>
      <c r="M29" s="23" t="s">
        <v>13163</v>
      </c>
    </row>
    <row r="30" spans="1:13" x14ac:dyDescent="0.2">
      <c r="A30" s="8" t="s">
        <v>458</v>
      </c>
      <c r="B30" s="7">
        <v>63</v>
      </c>
      <c r="C30" s="7">
        <v>23639</v>
      </c>
      <c r="D30" s="7">
        <v>68</v>
      </c>
      <c r="M30" s="18" t="s">
        <v>13164</v>
      </c>
    </row>
    <row r="31" spans="1:13" x14ac:dyDescent="0.2">
      <c r="A31" s="16" t="s">
        <v>146</v>
      </c>
      <c r="B31" s="7">
        <v>25</v>
      </c>
      <c r="C31" s="7">
        <v>22936</v>
      </c>
      <c r="D31" s="7">
        <v>54</v>
      </c>
      <c r="M31" s="18" t="s">
        <v>13165</v>
      </c>
    </row>
    <row r="32" spans="1:13" x14ac:dyDescent="0.2">
      <c r="A32" s="21" t="s">
        <v>471</v>
      </c>
      <c r="B32" s="7">
        <v>49</v>
      </c>
      <c r="C32" s="7">
        <v>22147</v>
      </c>
      <c r="D32" s="7">
        <v>26</v>
      </c>
      <c r="M32" s="18" t="s">
        <v>235</v>
      </c>
    </row>
    <row r="33" spans="1:13" x14ac:dyDescent="0.2">
      <c r="A33" s="8" t="s">
        <v>101</v>
      </c>
      <c r="B33" s="7">
        <v>20</v>
      </c>
      <c r="C33" s="7">
        <v>20868</v>
      </c>
      <c r="D33" s="7">
        <v>19</v>
      </c>
      <c r="M33" s="18" t="s">
        <v>406</v>
      </c>
    </row>
    <row r="34" spans="1:13" x14ac:dyDescent="0.2">
      <c r="A34" s="8" t="s">
        <v>112</v>
      </c>
      <c r="B34" s="7">
        <v>33</v>
      </c>
      <c r="C34" s="7">
        <v>20527</v>
      </c>
      <c r="D34" s="7">
        <v>35</v>
      </c>
      <c r="M34" s="18" t="s">
        <v>1922</v>
      </c>
    </row>
    <row r="35" spans="1:13" x14ac:dyDescent="0.2">
      <c r="A35" s="8" t="s">
        <v>602</v>
      </c>
      <c r="B35" s="7">
        <v>23</v>
      </c>
      <c r="C35" s="7">
        <v>20064</v>
      </c>
      <c r="D35" s="7">
        <v>37</v>
      </c>
      <c r="M35" s="18" t="s">
        <v>472</v>
      </c>
    </row>
    <row r="36" spans="1:13" x14ac:dyDescent="0.2">
      <c r="A36" s="8" t="s">
        <v>502</v>
      </c>
      <c r="B36" s="7">
        <v>19</v>
      </c>
      <c r="C36" s="7">
        <v>16887</v>
      </c>
      <c r="D36" s="7">
        <v>20</v>
      </c>
      <c r="M36" s="18" t="s">
        <v>1643</v>
      </c>
    </row>
    <row r="37" spans="1:13" x14ac:dyDescent="0.2">
      <c r="A37" s="8" t="s">
        <v>1954</v>
      </c>
      <c r="B37" s="7">
        <v>2</v>
      </c>
      <c r="C37" s="7">
        <v>15477</v>
      </c>
      <c r="D37" s="7">
        <v>8</v>
      </c>
      <c r="M37" s="18" t="s">
        <v>492</v>
      </c>
    </row>
    <row r="38" spans="1:13" x14ac:dyDescent="0.2">
      <c r="A38" s="8" t="s">
        <v>1026</v>
      </c>
      <c r="B38" s="7">
        <v>19</v>
      </c>
      <c r="C38" s="7">
        <v>15095</v>
      </c>
      <c r="D38" s="7">
        <v>8</v>
      </c>
      <c r="M38" s="18" t="s">
        <v>176</v>
      </c>
    </row>
    <row r="39" spans="1:13" x14ac:dyDescent="0.2">
      <c r="A39" s="8" t="s">
        <v>118</v>
      </c>
      <c r="B39" s="7">
        <v>11</v>
      </c>
      <c r="C39" s="7">
        <v>14998</v>
      </c>
      <c r="D39" s="7">
        <v>11</v>
      </c>
    </row>
    <row r="40" spans="1:13" x14ac:dyDescent="0.2">
      <c r="A40" s="8" t="s">
        <v>1849</v>
      </c>
      <c r="B40" s="7">
        <v>9</v>
      </c>
      <c r="C40" s="7">
        <v>14460</v>
      </c>
      <c r="D40" s="7">
        <v>6</v>
      </c>
    </row>
    <row r="41" spans="1:13" x14ac:dyDescent="0.2">
      <c r="A41" s="8" t="s">
        <v>714</v>
      </c>
      <c r="B41" s="7">
        <v>14</v>
      </c>
      <c r="C41" s="7">
        <v>13077</v>
      </c>
      <c r="D41" s="7">
        <v>10</v>
      </c>
    </row>
    <row r="42" spans="1:13" x14ac:dyDescent="0.2">
      <c r="A42" s="8" t="s">
        <v>313</v>
      </c>
      <c r="B42" s="7">
        <v>16</v>
      </c>
      <c r="C42" s="7">
        <v>12498</v>
      </c>
      <c r="D42" s="7">
        <v>7</v>
      </c>
    </row>
    <row r="43" spans="1:13" x14ac:dyDescent="0.2">
      <c r="A43" s="16" t="s">
        <v>700</v>
      </c>
      <c r="B43" s="7">
        <v>15</v>
      </c>
      <c r="C43" s="7">
        <v>12252</v>
      </c>
      <c r="D43" s="7">
        <v>11</v>
      </c>
    </row>
    <row r="44" spans="1:13" x14ac:dyDescent="0.2">
      <c r="A44" s="8" t="s">
        <v>873</v>
      </c>
      <c r="B44" s="7">
        <v>13</v>
      </c>
      <c r="C44" s="7">
        <v>12141</v>
      </c>
      <c r="D44" s="7">
        <v>27</v>
      </c>
    </row>
    <row r="45" spans="1:13" x14ac:dyDescent="0.2">
      <c r="A45" s="8" t="s">
        <v>550</v>
      </c>
      <c r="B45" s="7">
        <v>11</v>
      </c>
      <c r="C45" s="7">
        <v>11721</v>
      </c>
      <c r="D45" s="7">
        <v>18</v>
      </c>
    </row>
    <row r="46" spans="1:13" x14ac:dyDescent="0.2">
      <c r="A46" s="21" t="s">
        <v>1149</v>
      </c>
      <c r="B46" s="7">
        <v>15</v>
      </c>
      <c r="C46" s="7">
        <v>11479</v>
      </c>
      <c r="D46" s="7">
        <v>11</v>
      </c>
    </row>
    <row r="47" spans="1:13" x14ac:dyDescent="0.2">
      <c r="A47" s="21" t="s">
        <v>234</v>
      </c>
      <c r="B47" s="7">
        <v>19</v>
      </c>
      <c r="C47" s="7">
        <v>11337</v>
      </c>
      <c r="D47" s="7">
        <v>35</v>
      </c>
    </row>
    <row r="48" spans="1:13" x14ac:dyDescent="0.2">
      <c r="A48" s="16" t="s">
        <v>587</v>
      </c>
      <c r="B48" s="7">
        <v>17</v>
      </c>
      <c r="C48" s="7">
        <v>11134</v>
      </c>
      <c r="D48" s="7">
        <v>13</v>
      </c>
    </row>
    <row r="49" spans="1:4" x14ac:dyDescent="0.2">
      <c r="A49" s="8" t="s">
        <v>262</v>
      </c>
      <c r="B49" s="7">
        <v>27</v>
      </c>
      <c r="C49" s="7">
        <v>10726</v>
      </c>
      <c r="D49" s="7">
        <v>15</v>
      </c>
    </row>
    <row r="50" spans="1:4" x14ac:dyDescent="0.2">
      <c r="A50" s="8" t="s">
        <v>1266</v>
      </c>
      <c r="B50" s="7">
        <v>13</v>
      </c>
      <c r="C50" s="7">
        <v>10432</v>
      </c>
      <c r="D50" s="7">
        <v>18</v>
      </c>
    </row>
    <row r="51" spans="1:4" x14ac:dyDescent="0.2">
      <c r="A51" s="8" t="s">
        <v>77</v>
      </c>
      <c r="B51" s="7">
        <v>4</v>
      </c>
      <c r="C51" s="7">
        <v>10378</v>
      </c>
      <c r="D51" s="7">
        <v>7</v>
      </c>
    </row>
    <row r="52" spans="1:4" x14ac:dyDescent="0.2">
      <c r="A52" s="8" t="s">
        <v>816</v>
      </c>
      <c r="B52" s="7">
        <v>7</v>
      </c>
      <c r="C52" s="7">
        <v>10136</v>
      </c>
      <c r="D52" s="7">
        <v>12</v>
      </c>
    </row>
    <row r="53" spans="1:4" x14ac:dyDescent="0.2">
      <c r="A53" s="16" t="s">
        <v>578</v>
      </c>
      <c r="B53" s="7">
        <v>13</v>
      </c>
      <c r="C53" s="7">
        <v>9898</v>
      </c>
      <c r="D53" s="7">
        <v>16</v>
      </c>
    </row>
    <row r="54" spans="1:4" x14ac:dyDescent="0.2">
      <c r="A54" s="8" t="s">
        <v>2417</v>
      </c>
      <c r="B54" s="7">
        <v>7</v>
      </c>
      <c r="C54" s="7">
        <v>9586</v>
      </c>
      <c r="D54" s="7">
        <v>4</v>
      </c>
    </row>
    <row r="55" spans="1:4" x14ac:dyDescent="0.2">
      <c r="A55" s="21" t="s">
        <v>1921</v>
      </c>
      <c r="B55" s="7">
        <v>6</v>
      </c>
      <c r="C55" s="7">
        <v>8415</v>
      </c>
      <c r="D55" s="7">
        <v>2</v>
      </c>
    </row>
    <row r="56" spans="1:4" x14ac:dyDescent="0.2">
      <c r="A56" s="8" t="s">
        <v>221</v>
      </c>
      <c r="B56" s="7">
        <v>21</v>
      </c>
      <c r="C56" s="7">
        <v>7533</v>
      </c>
      <c r="D56" s="7">
        <v>4</v>
      </c>
    </row>
    <row r="57" spans="1:4" x14ac:dyDescent="0.2">
      <c r="A57" s="8" t="s">
        <v>349</v>
      </c>
      <c r="B57" s="7">
        <v>16</v>
      </c>
      <c r="C57" s="7">
        <v>7439</v>
      </c>
      <c r="D57" s="7">
        <v>20</v>
      </c>
    </row>
    <row r="58" spans="1:4" x14ac:dyDescent="0.2">
      <c r="A58" s="8" t="s">
        <v>1327</v>
      </c>
      <c r="B58" s="7">
        <v>17</v>
      </c>
      <c r="C58" s="7">
        <v>7063</v>
      </c>
      <c r="D58" s="7">
        <v>18</v>
      </c>
    </row>
    <row r="59" spans="1:4" x14ac:dyDescent="0.2">
      <c r="A59" s="16" t="s">
        <v>446</v>
      </c>
      <c r="B59" s="7">
        <v>19</v>
      </c>
      <c r="C59" s="7">
        <v>6645</v>
      </c>
      <c r="D59" s="7">
        <v>16</v>
      </c>
    </row>
    <row r="60" spans="1:4" x14ac:dyDescent="0.2">
      <c r="A60" s="8" t="s">
        <v>85</v>
      </c>
      <c r="B60" s="7">
        <v>16</v>
      </c>
      <c r="C60" s="7">
        <v>6500</v>
      </c>
      <c r="D60" s="7">
        <v>3</v>
      </c>
    </row>
    <row r="61" spans="1:4" x14ac:dyDescent="0.2">
      <c r="A61" s="8" t="s">
        <v>345</v>
      </c>
      <c r="B61" s="7">
        <v>22</v>
      </c>
      <c r="C61" s="7">
        <v>6493</v>
      </c>
      <c r="D61" s="7">
        <v>11</v>
      </c>
    </row>
    <row r="62" spans="1:4" x14ac:dyDescent="0.2">
      <c r="A62" s="21" t="s">
        <v>1642</v>
      </c>
      <c r="B62" s="7">
        <v>16</v>
      </c>
      <c r="C62" s="7">
        <v>5368</v>
      </c>
      <c r="D62" s="7">
        <v>8</v>
      </c>
    </row>
    <row r="63" spans="1:4" x14ac:dyDescent="0.2">
      <c r="A63" s="16" t="s">
        <v>701</v>
      </c>
      <c r="B63" s="7">
        <v>9</v>
      </c>
      <c r="C63" s="7">
        <v>5011</v>
      </c>
      <c r="D63" s="7">
        <v>5</v>
      </c>
    </row>
    <row r="64" spans="1:4" x14ac:dyDescent="0.2">
      <c r="A64" s="8" t="s">
        <v>444</v>
      </c>
      <c r="B64" s="7">
        <v>11</v>
      </c>
      <c r="C64" s="7">
        <v>4986</v>
      </c>
      <c r="D64" s="7">
        <v>4</v>
      </c>
    </row>
    <row r="65" spans="1:4" x14ac:dyDescent="0.2">
      <c r="A65" s="8" t="s">
        <v>475</v>
      </c>
      <c r="B65" s="7">
        <v>9</v>
      </c>
      <c r="C65" s="7">
        <v>4975</v>
      </c>
      <c r="D65" s="7">
        <v>4</v>
      </c>
    </row>
    <row r="66" spans="1:4" x14ac:dyDescent="0.2">
      <c r="A66" s="8" t="s">
        <v>678</v>
      </c>
      <c r="B66" s="7">
        <v>5</v>
      </c>
      <c r="C66" s="7">
        <v>4832</v>
      </c>
      <c r="D66" s="7">
        <v>10</v>
      </c>
    </row>
    <row r="67" spans="1:4" x14ac:dyDescent="0.2">
      <c r="A67" s="8" t="s">
        <v>437</v>
      </c>
      <c r="B67" s="7">
        <v>20</v>
      </c>
      <c r="C67" s="7">
        <v>4542</v>
      </c>
      <c r="D67" s="7">
        <v>22</v>
      </c>
    </row>
    <row r="68" spans="1:4" x14ac:dyDescent="0.2">
      <c r="A68" s="16" t="s">
        <v>695</v>
      </c>
      <c r="B68" s="7">
        <v>7</v>
      </c>
      <c r="C68" s="7">
        <v>4227</v>
      </c>
      <c r="D68" s="7">
        <v>2</v>
      </c>
    </row>
    <row r="69" spans="1:4" x14ac:dyDescent="0.2">
      <c r="A69" s="16" t="s">
        <v>1450</v>
      </c>
      <c r="B69" s="7">
        <v>6</v>
      </c>
      <c r="C69" s="7">
        <v>2937</v>
      </c>
      <c r="D69" s="7">
        <v>5</v>
      </c>
    </row>
    <row r="70" spans="1:4" x14ac:dyDescent="0.2">
      <c r="A70" s="8" t="s">
        <v>2769</v>
      </c>
      <c r="B70" s="7">
        <v>6</v>
      </c>
      <c r="C70" s="7">
        <v>2808</v>
      </c>
      <c r="D70" s="7">
        <v>8</v>
      </c>
    </row>
    <row r="71" spans="1:4" x14ac:dyDescent="0.2">
      <c r="A71" s="8" t="s">
        <v>450</v>
      </c>
      <c r="B71" s="7">
        <v>2</v>
      </c>
      <c r="C71" s="7">
        <v>1963</v>
      </c>
      <c r="D71" s="7">
        <v>1</v>
      </c>
    </row>
    <row r="72" spans="1:4" x14ac:dyDescent="0.2">
      <c r="A72" s="8" t="s">
        <v>560</v>
      </c>
      <c r="B72" s="7">
        <v>8</v>
      </c>
      <c r="C72" s="7">
        <v>1802</v>
      </c>
      <c r="D72" s="7">
        <v>16</v>
      </c>
    </row>
    <row r="73" spans="1:4" x14ac:dyDescent="0.2">
      <c r="A73" s="8" t="s">
        <v>545</v>
      </c>
      <c r="B73" s="7">
        <v>8</v>
      </c>
      <c r="C73" s="7">
        <v>1325</v>
      </c>
      <c r="D73" s="7">
        <v>9</v>
      </c>
    </row>
    <row r="74" spans="1:4" x14ac:dyDescent="0.2">
      <c r="A74" s="8" t="s">
        <v>2254</v>
      </c>
      <c r="B74" s="7">
        <v>2</v>
      </c>
      <c r="C74" s="7">
        <v>1254</v>
      </c>
      <c r="D74" s="7">
        <v>1</v>
      </c>
    </row>
    <row r="75" spans="1:4" x14ac:dyDescent="0.2">
      <c r="A75" s="8" t="s">
        <v>1574</v>
      </c>
      <c r="B75" s="7">
        <v>4</v>
      </c>
      <c r="C75" s="7">
        <v>1093</v>
      </c>
      <c r="D75" s="7">
        <v>2</v>
      </c>
    </row>
    <row r="76" spans="1:4" x14ac:dyDescent="0.2">
      <c r="A76" s="8" t="s">
        <v>676</v>
      </c>
      <c r="B76" s="7">
        <v>2</v>
      </c>
      <c r="C76" s="7">
        <v>821</v>
      </c>
      <c r="D76" s="7">
        <v>5</v>
      </c>
    </row>
    <row r="77" spans="1:4" x14ac:dyDescent="0.2">
      <c r="A77" s="8" t="s">
        <v>3103</v>
      </c>
      <c r="B77" s="7">
        <v>5</v>
      </c>
      <c r="C77" s="7">
        <v>407</v>
      </c>
      <c r="D77" s="7"/>
    </row>
    <row r="78" spans="1:4" x14ac:dyDescent="0.2">
      <c r="A78" s="8" t="s">
        <v>2228</v>
      </c>
      <c r="B78" s="7">
        <v>1</v>
      </c>
      <c r="C78" s="7">
        <v>338</v>
      </c>
      <c r="D78" s="7"/>
    </row>
    <row r="79" spans="1:4" x14ac:dyDescent="0.2">
      <c r="A79" s="8" t="s">
        <v>596</v>
      </c>
      <c r="B79" s="7">
        <v>5</v>
      </c>
      <c r="C79" s="7">
        <v>258</v>
      </c>
      <c r="D79" s="7">
        <v>7</v>
      </c>
    </row>
    <row r="80" spans="1:4" x14ac:dyDescent="0.2">
      <c r="A80" s="8" t="s">
        <v>2288</v>
      </c>
      <c r="B80" s="7">
        <v>2</v>
      </c>
      <c r="C80" s="7">
        <v>70</v>
      </c>
      <c r="D80" s="7"/>
    </row>
    <row r="81" spans="1:4" x14ac:dyDescent="0.2">
      <c r="A81" s="8" t="s">
        <v>4234</v>
      </c>
      <c r="B81" s="7">
        <v>1</v>
      </c>
      <c r="C81" s="7">
        <v>12</v>
      </c>
      <c r="D81" s="7"/>
    </row>
    <row r="82" spans="1:4" x14ac:dyDescent="0.2">
      <c r="A82" s="8" t="s">
        <v>3585</v>
      </c>
      <c r="B82" s="7">
        <v>3055</v>
      </c>
      <c r="C82" s="7">
        <v>1764017</v>
      </c>
      <c r="D82" s="7">
        <v>2812</v>
      </c>
    </row>
  </sheetData>
  <conditionalFormatting pivot="1" sqref="D4:D81">
    <cfRule type="dataBar" priority="1">
      <dataBar>
        <cfvo type="min"/>
        <cfvo type="max"/>
        <color rgb="FF638EC6"/>
      </dataBar>
      <extLst>
        <ext xmlns:x14="http://schemas.microsoft.com/office/spreadsheetml/2009/9/main" uri="{B025F937-C7B1-47D3-B67F-A62EFF666E3E}">
          <x14:id>{BA854242-58E0-425A-9979-92AC6FDB8AB9}</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BA854242-58E0-425A-9979-92AC6FDB8AB9}">
            <x14:dataBar minLength="0" maxLength="100" border="1" negativeBarBorderColorSameAsPositive="0">
              <x14:cfvo type="autoMin"/>
              <x14:cfvo type="autoMax"/>
              <x14:borderColor rgb="FF638EC6"/>
              <x14:negativeFillColor rgb="FFFF0000"/>
              <x14:negativeBorderColor rgb="FFFF0000"/>
              <x14:axisColor rgb="FF000000"/>
            </x14:dataBar>
          </x14:cfRule>
          <xm:sqref>D4:D81</xm:sqref>
        </x14:conditionalFormatting>
      </x14:conditionalFormattings>
    </ex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38"/>
  <sheetViews>
    <sheetView showGridLines="0" workbookViewId="0">
      <selection activeCell="H38" sqref="H38"/>
    </sheetView>
  </sheetViews>
  <sheetFormatPr defaultRowHeight="12.75" x14ac:dyDescent="0.2"/>
  <cols>
    <col min="1" max="1" width="26.140625" customWidth="1"/>
    <col min="2" max="2" width="12.5703125" customWidth="1"/>
    <col min="3" max="4" width="12.140625" customWidth="1"/>
    <col min="17" max="17" width="17" customWidth="1"/>
  </cols>
  <sheetData>
    <row r="3" spans="1:17" s="15" customFormat="1" ht="25.5" x14ac:dyDescent="0.2">
      <c r="A3" s="14" t="s">
        <v>13185</v>
      </c>
      <c r="B3" s="15" t="s">
        <v>13173</v>
      </c>
      <c r="C3" s="15" t="s">
        <v>13160</v>
      </c>
      <c r="D3" s="15" t="s">
        <v>13174</v>
      </c>
    </row>
    <row r="4" spans="1:17" x14ac:dyDescent="0.2">
      <c r="A4" s="21" t="s">
        <v>491</v>
      </c>
      <c r="B4" s="11">
        <v>66</v>
      </c>
      <c r="C4" s="11">
        <v>36881</v>
      </c>
      <c r="D4" s="11">
        <v>576.265625</v>
      </c>
      <c r="Q4" s="23" t="s">
        <v>13162</v>
      </c>
    </row>
    <row r="5" spans="1:17" x14ac:dyDescent="0.2">
      <c r="A5" s="21" t="s">
        <v>320</v>
      </c>
      <c r="B5" s="11">
        <v>225</v>
      </c>
      <c r="C5" s="11">
        <v>20524</v>
      </c>
      <c r="D5" s="11">
        <v>119.32558139534883</v>
      </c>
      <c r="Q5" s="22" t="s">
        <v>205</v>
      </c>
    </row>
    <row r="6" spans="1:17" x14ac:dyDescent="0.2">
      <c r="A6" s="21" t="s">
        <v>175</v>
      </c>
      <c r="B6" s="11">
        <v>17</v>
      </c>
      <c r="C6" s="11">
        <v>7942</v>
      </c>
      <c r="D6" s="11">
        <v>467.1764705882353</v>
      </c>
      <c r="Q6" s="19" t="s">
        <v>588</v>
      </c>
    </row>
    <row r="7" spans="1:17" x14ac:dyDescent="0.2">
      <c r="A7" s="21" t="s">
        <v>471</v>
      </c>
      <c r="B7" s="11">
        <v>30</v>
      </c>
      <c r="C7" s="11">
        <v>4930</v>
      </c>
      <c r="D7" s="11">
        <v>197.2</v>
      </c>
      <c r="Q7" s="19" t="s">
        <v>1589</v>
      </c>
    </row>
    <row r="8" spans="1:17" x14ac:dyDescent="0.2">
      <c r="A8" s="17" t="s">
        <v>204</v>
      </c>
      <c r="B8" s="25">
        <v>23</v>
      </c>
      <c r="C8" s="25">
        <v>4308</v>
      </c>
      <c r="D8" s="25">
        <v>187.30434782608697</v>
      </c>
      <c r="Q8" s="19" t="s">
        <v>447</v>
      </c>
    </row>
    <row r="9" spans="1:17" x14ac:dyDescent="0.2">
      <c r="A9" s="9" t="s">
        <v>205</v>
      </c>
      <c r="B9" s="11">
        <v>17</v>
      </c>
      <c r="C9" s="11">
        <v>3066</v>
      </c>
      <c r="D9" s="11">
        <v>180.35294117647058</v>
      </c>
      <c r="Q9" s="19" t="s">
        <v>579</v>
      </c>
    </row>
    <row r="10" spans="1:17" x14ac:dyDescent="0.2">
      <c r="A10" s="9" t="s">
        <v>635</v>
      </c>
      <c r="B10" s="11">
        <v>2</v>
      </c>
      <c r="C10" s="11">
        <v>803</v>
      </c>
      <c r="D10" s="11">
        <v>401.5</v>
      </c>
      <c r="Q10" s="19" t="s">
        <v>147</v>
      </c>
    </row>
    <row r="11" spans="1:17" x14ac:dyDescent="0.2">
      <c r="A11" s="9" t="s">
        <v>1400</v>
      </c>
      <c r="B11" s="11">
        <v>1</v>
      </c>
      <c r="C11" s="11">
        <v>209</v>
      </c>
      <c r="D11" s="11">
        <v>209</v>
      </c>
      <c r="Q11" s="19" t="s">
        <v>1451</v>
      </c>
    </row>
    <row r="12" spans="1:17" x14ac:dyDescent="0.2">
      <c r="A12" s="9" t="s">
        <v>10111</v>
      </c>
      <c r="B12" s="11">
        <v>1</v>
      </c>
      <c r="C12" s="11">
        <v>183</v>
      </c>
      <c r="D12" s="11">
        <v>183</v>
      </c>
      <c r="Q12" s="19" t="s">
        <v>702</v>
      </c>
    </row>
    <row r="13" spans="1:17" x14ac:dyDescent="0.2">
      <c r="A13" s="9" t="s">
        <v>8567</v>
      </c>
      <c r="B13" s="11">
        <v>1</v>
      </c>
      <c r="C13" s="11">
        <v>32</v>
      </c>
      <c r="D13" s="11">
        <v>32</v>
      </c>
      <c r="Q13" s="19" t="s">
        <v>696</v>
      </c>
    </row>
    <row r="14" spans="1:17" x14ac:dyDescent="0.2">
      <c r="A14" s="9" t="s">
        <v>661</v>
      </c>
      <c r="B14" s="11">
        <v>1</v>
      </c>
      <c r="C14" s="11">
        <v>15</v>
      </c>
      <c r="D14" s="11">
        <v>15</v>
      </c>
    </row>
    <row r="15" spans="1:17" x14ac:dyDescent="0.2">
      <c r="A15" s="21" t="s">
        <v>406</v>
      </c>
      <c r="B15" s="11">
        <v>34</v>
      </c>
      <c r="C15" s="11">
        <v>4184</v>
      </c>
      <c r="D15" s="11">
        <v>126.78787878787878</v>
      </c>
      <c r="Q15" s="23" t="s">
        <v>13163</v>
      </c>
    </row>
    <row r="16" spans="1:17" x14ac:dyDescent="0.2">
      <c r="A16" s="21" t="s">
        <v>1642</v>
      </c>
      <c r="B16" s="11">
        <v>10</v>
      </c>
      <c r="C16" s="11">
        <v>3262</v>
      </c>
      <c r="D16" s="11">
        <v>362.44444444444446</v>
      </c>
      <c r="Q16" s="18" t="s">
        <v>13164</v>
      </c>
    </row>
    <row r="17" spans="1:17" x14ac:dyDescent="0.2">
      <c r="A17" s="20" t="s">
        <v>700</v>
      </c>
      <c r="B17" s="11">
        <v>8</v>
      </c>
      <c r="C17" s="11">
        <v>2045</v>
      </c>
      <c r="D17" s="11">
        <v>255.625</v>
      </c>
      <c r="Q17" s="18" t="s">
        <v>13165</v>
      </c>
    </row>
    <row r="18" spans="1:17" x14ac:dyDescent="0.2">
      <c r="A18" s="9" t="s">
        <v>1589</v>
      </c>
      <c r="B18" s="11">
        <v>7</v>
      </c>
      <c r="C18" s="11">
        <v>2009</v>
      </c>
      <c r="D18" s="11">
        <v>287</v>
      </c>
      <c r="Q18" s="18" t="s">
        <v>235</v>
      </c>
    </row>
    <row r="19" spans="1:17" x14ac:dyDescent="0.2">
      <c r="A19" s="9" t="s">
        <v>8846</v>
      </c>
      <c r="B19" s="11">
        <v>1</v>
      </c>
      <c r="C19" s="11">
        <v>36</v>
      </c>
      <c r="D19" s="11">
        <v>36</v>
      </c>
      <c r="Q19" s="18" t="s">
        <v>406</v>
      </c>
    </row>
    <row r="20" spans="1:17" x14ac:dyDescent="0.2">
      <c r="A20" s="20" t="s">
        <v>587</v>
      </c>
      <c r="B20" s="11">
        <v>2</v>
      </c>
      <c r="C20" s="11">
        <v>705</v>
      </c>
      <c r="D20" s="11">
        <v>352.5</v>
      </c>
      <c r="Q20" s="18" t="s">
        <v>1922</v>
      </c>
    </row>
    <row r="21" spans="1:17" x14ac:dyDescent="0.2">
      <c r="A21" s="9" t="s">
        <v>588</v>
      </c>
      <c r="B21" s="11">
        <v>2</v>
      </c>
      <c r="C21" s="11">
        <v>705</v>
      </c>
      <c r="D21" s="11">
        <v>352.5</v>
      </c>
      <c r="Q21" s="18" t="s">
        <v>472</v>
      </c>
    </row>
    <row r="22" spans="1:17" x14ac:dyDescent="0.2">
      <c r="A22" s="20" t="s">
        <v>146</v>
      </c>
      <c r="B22" s="11">
        <v>6</v>
      </c>
      <c r="C22" s="11">
        <v>675</v>
      </c>
      <c r="D22" s="11">
        <v>112.5</v>
      </c>
      <c r="Q22" s="18" t="s">
        <v>1643</v>
      </c>
    </row>
    <row r="23" spans="1:17" x14ac:dyDescent="0.2">
      <c r="A23" s="9" t="s">
        <v>704</v>
      </c>
      <c r="B23" s="11">
        <v>1</v>
      </c>
      <c r="C23" s="11">
        <v>448</v>
      </c>
      <c r="D23" s="11">
        <v>448</v>
      </c>
      <c r="Q23" s="18" t="s">
        <v>492</v>
      </c>
    </row>
    <row r="24" spans="1:17" x14ac:dyDescent="0.2">
      <c r="A24" s="9" t="s">
        <v>147</v>
      </c>
      <c r="B24" s="11">
        <v>4</v>
      </c>
      <c r="C24" s="11">
        <v>211</v>
      </c>
      <c r="D24" s="11">
        <v>52.75</v>
      </c>
      <c r="Q24" s="18" t="s">
        <v>176</v>
      </c>
    </row>
    <row r="25" spans="1:17" x14ac:dyDescent="0.2">
      <c r="A25" s="9" t="s">
        <v>1334</v>
      </c>
      <c r="B25" s="11">
        <v>1</v>
      </c>
      <c r="C25" s="11">
        <v>16</v>
      </c>
      <c r="D25" s="11">
        <v>16</v>
      </c>
    </row>
    <row r="26" spans="1:17" x14ac:dyDescent="0.2">
      <c r="A26" s="20" t="s">
        <v>446</v>
      </c>
      <c r="B26" s="11">
        <v>6</v>
      </c>
      <c r="C26" s="11">
        <v>378</v>
      </c>
      <c r="D26" s="11">
        <v>63</v>
      </c>
    </row>
    <row r="27" spans="1:17" x14ac:dyDescent="0.2">
      <c r="A27" s="9" t="s">
        <v>447</v>
      </c>
      <c r="B27" s="11">
        <v>6</v>
      </c>
      <c r="C27" s="11">
        <v>378</v>
      </c>
      <c r="D27" s="11">
        <v>63</v>
      </c>
    </row>
    <row r="28" spans="1:17" x14ac:dyDescent="0.2">
      <c r="A28" s="21" t="s">
        <v>1149</v>
      </c>
      <c r="B28" s="11">
        <v>6</v>
      </c>
      <c r="C28" s="11">
        <v>323</v>
      </c>
      <c r="D28" s="11">
        <v>53.833333333333336</v>
      </c>
    </row>
    <row r="29" spans="1:17" x14ac:dyDescent="0.2">
      <c r="A29" s="20" t="s">
        <v>1450</v>
      </c>
      <c r="B29" s="11">
        <v>3</v>
      </c>
      <c r="C29" s="11">
        <v>155</v>
      </c>
      <c r="D29" s="11">
        <v>51.666666666666664</v>
      </c>
    </row>
    <row r="30" spans="1:17" x14ac:dyDescent="0.2">
      <c r="A30" s="9" t="s">
        <v>1451</v>
      </c>
      <c r="B30" s="11">
        <v>3</v>
      </c>
      <c r="C30" s="11">
        <v>155</v>
      </c>
      <c r="D30" s="11">
        <v>51.666666666666664</v>
      </c>
    </row>
    <row r="31" spans="1:17" x14ac:dyDescent="0.2">
      <c r="A31" s="20" t="s">
        <v>578</v>
      </c>
      <c r="B31" s="11">
        <v>2</v>
      </c>
      <c r="C31" s="11">
        <v>57</v>
      </c>
      <c r="D31" s="11">
        <v>28.5</v>
      </c>
    </row>
    <row r="32" spans="1:17" x14ac:dyDescent="0.2">
      <c r="A32" s="9" t="s">
        <v>579</v>
      </c>
      <c r="B32" s="11">
        <v>2</v>
      </c>
      <c r="C32" s="11">
        <v>57</v>
      </c>
      <c r="D32" s="11">
        <v>28.5</v>
      </c>
    </row>
    <row r="33" spans="1:4" x14ac:dyDescent="0.2">
      <c r="A33" s="20" t="s">
        <v>701</v>
      </c>
      <c r="B33" s="11">
        <v>1</v>
      </c>
      <c r="C33" s="11">
        <v>30</v>
      </c>
      <c r="D33" s="11">
        <v>30</v>
      </c>
    </row>
    <row r="34" spans="1:4" x14ac:dyDescent="0.2">
      <c r="A34" s="9" t="s">
        <v>702</v>
      </c>
      <c r="B34" s="11">
        <v>1</v>
      </c>
      <c r="C34" s="11">
        <v>30</v>
      </c>
      <c r="D34" s="11">
        <v>30</v>
      </c>
    </row>
    <row r="35" spans="1:4" x14ac:dyDescent="0.2">
      <c r="A35" s="20" t="s">
        <v>695</v>
      </c>
      <c r="B35" s="11">
        <v>2</v>
      </c>
      <c r="C35" s="11">
        <v>29</v>
      </c>
      <c r="D35" s="11">
        <v>14.5</v>
      </c>
    </row>
    <row r="36" spans="1:4" x14ac:dyDescent="0.2">
      <c r="A36" s="9" t="s">
        <v>696</v>
      </c>
      <c r="B36" s="11">
        <v>2</v>
      </c>
      <c r="C36" s="11">
        <v>29</v>
      </c>
      <c r="D36" s="11">
        <v>14.5</v>
      </c>
    </row>
    <row r="37" spans="1:4" x14ac:dyDescent="0.2">
      <c r="A37" s="21" t="s">
        <v>234</v>
      </c>
      <c r="B37" s="11">
        <v>1</v>
      </c>
      <c r="C37" s="11">
        <v>11</v>
      </c>
      <c r="D37" s="11">
        <v>11</v>
      </c>
    </row>
    <row r="38" spans="1:4" x14ac:dyDescent="0.2">
      <c r="A38" s="8" t="s">
        <v>3585</v>
      </c>
      <c r="B38" s="11">
        <v>442</v>
      </c>
      <c r="C38" s="11">
        <v>86439</v>
      </c>
      <c r="D38" s="11">
        <v>227.47105263157894</v>
      </c>
    </row>
  </sheetData>
  <conditionalFormatting pivot="1" sqref="D4:D8 D15:D17 D20 D22 D26 D28:D29 D31 D33 D35 D37">
    <cfRule type="dataBar" priority="1">
      <dataBar>
        <cfvo type="min"/>
        <cfvo type="max"/>
        <color rgb="FFFFB628"/>
      </dataBar>
      <extLst>
        <ext xmlns:x14="http://schemas.microsoft.com/office/spreadsheetml/2009/9/main" uri="{B025F937-C7B1-47D3-B67F-A62EFF666E3E}">
          <x14:id>{DBA2B93F-9FF9-4651-96A8-31A2DEEA27D7}</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DBA2B93F-9FF9-4651-96A8-31A2DEEA27D7}">
            <x14:dataBar minLength="0" maxLength="100" border="1" negativeBarBorderColorSameAsPositive="0">
              <x14:cfvo type="autoMin"/>
              <x14:cfvo type="autoMax"/>
              <x14:borderColor rgb="FFFFB628"/>
              <x14:negativeFillColor rgb="FFFF0000"/>
              <x14:negativeBorderColor rgb="FFFF0000"/>
              <x14:axisColor rgb="FF000000"/>
            </x14:dataBar>
          </x14:cfRule>
          <xm:sqref>D4:D8 D15:D17 D20 D22 D26 D28:D29 D31 D33 D35 D37</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7"/>
  <sheetViews>
    <sheetView showGridLines="0" workbookViewId="0">
      <selection activeCell="I40" sqref="I40"/>
    </sheetView>
  </sheetViews>
  <sheetFormatPr defaultRowHeight="12.75" x14ac:dyDescent="0.2"/>
  <cols>
    <col min="1" max="1" width="30.42578125" customWidth="1"/>
    <col min="2" max="2" width="12.5703125" customWidth="1"/>
    <col min="3" max="4" width="12.140625" customWidth="1"/>
  </cols>
  <sheetData>
    <row r="3" spans="1:4" s="15" customFormat="1" ht="25.5" x14ac:dyDescent="0.2">
      <c r="A3" s="14" t="s">
        <v>13184</v>
      </c>
      <c r="B3" s="15" t="s">
        <v>13173</v>
      </c>
      <c r="C3" s="15" t="s">
        <v>13160</v>
      </c>
      <c r="D3" s="15" t="s">
        <v>13174</v>
      </c>
    </row>
    <row r="4" spans="1:4" x14ac:dyDescent="0.2">
      <c r="A4" s="8" t="s">
        <v>130</v>
      </c>
      <c r="B4" s="7">
        <v>21</v>
      </c>
      <c r="C4" s="7">
        <v>15709</v>
      </c>
      <c r="D4" s="13">
        <v>748.04761904761904</v>
      </c>
    </row>
    <row r="5" spans="1:4" x14ac:dyDescent="0.2">
      <c r="A5" s="28" t="s">
        <v>62</v>
      </c>
      <c r="B5" s="29">
        <v>5</v>
      </c>
      <c r="C5" s="29">
        <v>10073</v>
      </c>
      <c r="D5" s="30">
        <v>2014.6</v>
      </c>
    </row>
    <row r="6" spans="1:4" x14ac:dyDescent="0.2">
      <c r="A6" s="10" t="s">
        <v>69</v>
      </c>
      <c r="B6" s="7">
        <v>5</v>
      </c>
      <c r="C6" s="7">
        <v>10073</v>
      </c>
      <c r="D6" s="13">
        <v>2014.6</v>
      </c>
    </row>
    <row r="7" spans="1:4" x14ac:dyDescent="0.2">
      <c r="A7" s="28" t="s">
        <v>136</v>
      </c>
      <c r="B7" s="29">
        <v>16</v>
      </c>
      <c r="C7" s="29">
        <v>5636</v>
      </c>
      <c r="D7" s="30">
        <v>352.25</v>
      </c>
    </row>
    <row r="8" spans="1:4" x14ac:dyDescent="0.2">
      <c r="A8" s="10" t="s">
        <v>3586</v>
      </c>
      <c r="B8" s="7">
        <v>13</v>
      </c>
      <c r="C8" s="7">
        <v>2892</v>
      </c>
      <c r="D8" s="13">
        <v>222.46153846153845</v>
      </c>
    </row>
    <row r="9" spans="1:4" x14ac:dyDescent="0.2">
      <c r="A9" s="10" t="s">
        <v>144</v>
      </c>
      <c r="B9" s="7">
        <v>3</v>
      </c>
      <c r="C9" s="7">
        <v>2744</v>
      </c>
      <c r="D9" s="13">
        <v>914.66666666666663</v>
      </c>
    </row>
    <row r="10" spans="1:4" x14ac:dyDescent="0.2">
      <c r="A10" s="8" t="s">
        <v>59</v>
      </c>
      <c r="B10" s="7">
        <v>18</v>
      </c>
      <c r="C10" s="7">
        <v>7996</v>
      </c>
      <c r="D10" s="13">
        <v>444.22222222222223</v>
      </c>
    </row>
    <row r="11" spans="1:4" x14ac:dyDescent="0.2">
      <c r="A11" s="28" t="s">
        <v>62</v>
      </c>
      <c r="B11" s="29">
        <v>4</v>
      </c>
      <c r="C11" s="29">
        <v>6008</v>
      </c>
      <c r="D11" s="30">
        <v>1502</v>
      </c>
    </row>
    <row r="12" spans="1:4" x14ac:dyDescent="0.2">
      <c r="A12" s="10" t="s">
        <v>69</v>
      </c>
      <c r="B12" s="7">
        <v>4</v>
      </c>
      <c r="C12" s="7">
        <v>6008</v>
      </c>
      <c r="D12" s="13">
        <v>1502</v>
      </c>
    </row>
    <row r="13" spans="1:4" x14ac:dyDescent="0.2">
      <c r="A13" s="28" t="s">
        <v>136</v>
      </c>
      <c r="B13" s="29">
        <v>14</v>
      </c>
      <c r="C13" s="29">
        <v>1988</v>
      </c>
      <c r="D13" s="30">
        <v>142</v>
      </c>
    </row>
    <row r="14" spans="1:4" x14ac:dyDescent="0.2">
      <c r="A14" s="10" t="s">
        <v>3586</v>
      </c>
      <c r="B14" s="7">
        <v>11</v>
      </c>
      <c r="C14" s="7">
        <v>1634</v>
      </c>
      <c r="D14" s="13">
        <v>148.54545454545453</v>
      </c>
    </row>
    <row r="15" spans="1:4" x14ac:dyDescent="0.2">
      <c r="A15" s="10" t="s">
        <v>69</v>
      </c>
      <c r="B15" s="7">
        <v>2</v>
      </c>
      <c r="C15" s="7">
        <v>339</v>
      </c>
      <c r="D15" s="13">
        <v>169.5</v>
      </c>
    </row>
    <row r="16" spans="1:4" x14ac:dyDescent="0.2">
      <c r="A16" s="10" t="s">
        <v>144</v>
      </c>
      <c r="B16" s="7">
        <v>1</v>
      </c>
      <c r="C16" s="7">
        <v>15</v>
      </c>
      <c r="D16" s="13">
        <v>15</v>
      </c>
    </row>
    <row r="17" spans="1:4" x14ac:dyDescent="0.2">
      <c r="A17" s="8" t="s">
        <v>3585</v>
      </c>
      <c r="B17" s="7">
        <v>39</v>
      </c>
      <c r="C17" s="7">
        <v>23705</v>
      </c>
      <c r="D17" s="13">
        <v>607.82051282051282</v>
      </c>
    </row>
  </sheetData>
  <conditionalFormatting pivot="1" sqref="D4 D10">
    <cfRule type="dataBar" priority="1">
      <dataBar>
        <cfvo type="min"/>
        <cfvo type="max"/>
        <color rgb="FF63C384"/>
      </dataBar>
      <extLst>
        <ext xmlns:x14="http://schemas.microsoft.com/office/spreadsheetml/2009/9/main" uri="{B025F937-C7B1-47D3-B67F-A62EFF666E3E}">
          <x14:id>{40A554C4-5892-4B58-A0DC-5CE10336D130}</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40A554C4-5892-4B58-A0DC-5CE10336D130}">
            <x14:dataBar minLength="0" maxLength="100" border="1" negativeBarBorderColorSameAsPositive="0">
              <x14:cfvo type="autoMin"/>
              <x14:cfvo type="autoMax"/>
              <x14:borderColor rgb="FF63C384"/>
              <x14:negativeFillColor rgb="FFFF0000"/>
              <x14:negativeBorderColor rgb="FFFF0000"/>
              <x14:axisColor rgb="FF000000"/>
            </x14:dataBar>
          </x14:cfRule>
          <xm:sqref>D4 D10</xm:sqref>
        </x14:conditionalFormatting>
      </x14:conditionalFormattings>
    </ex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76"/>
  <sheetViews>
    <sheetView showGridLines="0" workbookViewId="0">
      <selection activeCell="J37" sqref="J37"/>
    </sheetView>
  </sheetViews>
  <sheetFormatPr defaultRowHeight="12.75" x14ac:dyDescent="0.2"/>
  <cols>
    <col min="1" max="1" width="60.85546875" customWidth="1"/>
    <col min="2" max="2" width="12.5703125" customWidth="1"/>
    <col min="3" max="3" width="9" customWidth="1"/>
    <col min="4" max="4" width="10.28515625" customWidth="1"/>
    <col min="5" max="5" width="12.140625" customWidth="1"/>
  </cols>
  <sheetData>
    <row r="3" spans="1:5" ht="25.5" x14ac:dyDescent="0.2">
      <c r="A3" s="27" t="s">
        <v>13183</v>
      </c>
      <c r="B3" s="15" t="s">
        <v>13176</v>
      </c>
      <c r="C3" s="15" t="s">
        <v>13177</v>
      </c>
      <c r="D3" s="15" t="s">
        <v>13178</v>
      </c>
      <c r="E3" s="15" t="s">
        <v>13160</v>
      </c>
    </row>
    <row r="4" spans="1:5" x14ac:dyDescent="0.2">
      <c r="A4" s="8" t="s">
        <v>130</v>
      </c>
      <c r="B4" s="7">
        <v>388</v>
      </c>
      <c r="C4" s="7">
        <v>11449</v>
      </c>
      <c r="D4" s="7">
        <v>93</v>
      </c>
      <c r="E4" s="7">
        <v>117648</v>
      </c>
    </row>
    <row r="5" spans="1:5" x14ac:dyDescent="0.2">
      <c r="A5" s="28" t="s">
        <v>64</v>
      </c>
      <c r="B5" s="29">
        <v>173</v>
      </c>
      <c r="C5" s="29">
        <v>3815</v>
      </c>
      <c r="D5" s="29">
        <v>50</v>
      </c>
      <c r="E5" s="29">
        <v>90583</v>
      </c>
    </row>
    <row r="6" spans="1:5" x14ac:dyDescent="0.2">
      <c r="A6" s="10" t="s">
        <v>76</v>
      </c>
      <c r="B6" s="7">
        <v>21</v>
      </c>
      <c r="C6" s="7">
        <v>211</v>
      </c>
      <c r="D6" s="7">
        <v>6</v>
      </c>
      <c r="E6" s="7">
        <v>23497</v>
      </c>
    </row>
    <row r="7" spans="1:5" x14ac:dyDescent="0.2">
      <c r="A7" s="10" t="s">
        <v>151</v>
      </c>
      <c r="B7" s="7">
        <v>35</v>
      </c>
      <c r="C7" s="7">
        <v>1050</v>
      </c>
      <c r="D7" s="7">
        <v>0</v>
      </c>
      <c r="E7" s="7">
        <v>18806</v>
      </c>
    </row>
    <row r="8" spans="1:5" x14ac:dyDescent="0.2">
      <c r="A8" s="10" t="s">
        <v>4711</v>
      </c>
      <c r="B8" s="7">
        <v>5</v>
      </c>
      <c r="C8" s="7">
        <v>760</v>
      </c>
      <c r="D8" s="7">
        <v>0</v>
      </c>
      <c r="E8" s="7">
        <v>18656</v>
      </c>
    </row>
    <row r="9" spans="1:5" x14ac:dyDescent="0.2">
      <c r="A9" s="10" t="s">
        <v>451</v>
      </c>
      <c r="B9" s="7">
        <v>20</v>
      </c>
      <c r="C9" s="7">
        <v>420</v>
      </c>
      <c r="D9" s="7">
        <v>0</v>
      </c>
      <c r="E9" s="7">
        <v>12236</v>
      </c>
    </row>
    <row r="10" spans="1:5" x14ac:dyDescent="0.2">
      <c r="A10" s="10" t="s">
        <v>468</v>
      </c>
      <c r="B10" s="7">
        <v>1</v>
      </c>
      <c r="C10" s="7">
        <v>57</v>
      </c>
      <c r="D10" s="7">
        <v>1</v>
      </c>
      <c r="E10" s="7">
        <v>7586</v>
      </c>
    </row>
    <row r="11" spans="1:5" x14ac:dyDescent="0.2">
      <c r="A11" s="10" t="s">
        <v>1614</v>
      </c>
      <c r="B11" s="7">
        <v>1</v>
      </c>
      <c r="C11" s="7">
        <v>2</v>
      </c>
      <c r="D11" s="7">
        <v>0</v>
      </c>
      <c r="E11" s="7">
        <v>3054</v>
      </c>
    </row>
    <row r="12" spans="1:5" x14ac:dyDescent="0.2">
      <c r="A12" s="10" t="s">
        <v>8760</v>
      </c>
      <c r="B12" s="7">
        <v>1</v>
      </c>
      <c r="C12" s="7">
        <v>21</v>
      </c>
      <c r="D12" s="7">
        <v>0</v>
      </c>
      <c r="E12" s="7">
        <v>2464</v>
      </c>
    </row>
    <row r="13" spans="1:5" x14ac:dyDescent="0.2">
      <c r="A13" s="10" t="s">
        <v>241</v>
      </c>
      <c r="B13" s="7">
        <v>2</v>
      </c>
      <c r="C13" s="7">
        <v>46</v>
      </c>
      <c r="D13" s="7">
        <v>0</v>
      </c>
      <c r="E13" s="7">
        <v>1022</v>
      </c>
    </row>
    <row r="14" spans="1:5" x14ac:dyDescent="0.2">
      <c r="A14" s="10" t="s">
        <v>2113</v>
      </c>
      <c r="B14" s="7">
        <v>4</v>
      </c>
      <c r="C14" s="7">
        <v>156</v>
      </c>
      <c r="D14" s="7">
        <v>0</v>
      </c>
      <c r="E14" s="7">
        <v>788</v>
      </c>
    </row>
    <row r="15" spans="1:5" x14ac:dyDescent="0.2">
      <c r="A15" s="10" t="s">
        <v>9464</v>
      </c>
      <c r="B15" s="7">
        <v>1</v>
      </c>
      <c r="C15" s="7">
        <v>9</v>
      </c>
      <c r="D15" s="7">
        <v>0</v>
      </c>
      <c r="E15" s="7">
        <v>720</v>
      </c>
    </row>
    <row r="16" spans="1:5" x14ac:dyDescent="0.2">
      <c r="A16" s="10" t="s">
        <v>2237</v>
      </c>
      <c r="B16" s="7">
        <v>1</v>
      </c>
      <c r="C16" s="7">
        <v>10</v>
      </c>
      <c r="D16" s="7">
        <v>0</v>
      </c>
      <c r="E16" s="7">
        <v>530</v>
      </c>
    </row>
    <row r="17" spans="1:5" x14ac:dyDescent="0.2">
      <c r="A17" s="10" t="s">
        <v>5027</v>
      </c>
      <c r="B17" s="7">
        <v>1</v>
      </c>
      <c r="C17" s="7">
        <v>10</v>
      </c>
      <c r="D17" s="7">
        <v>1</v>
      </c>
      <c r="E17" s="7">
        <v>287</v>
      </c>
    </row>
    <row r="18" spans="1:5" x14ac:dyDescent="0.2">
      <c r="A18" s="10" t="s">
        <v>4856</v>
      </c>
      <c r="B18" s="7">
        <v>2</v>
      </c>
      <c r="C18" s="7">
        <v>2</v>
      </c>
      <c r="D18" s="7">
        <v>0</v>
      </c>
      <c r="E18" s="7">
        <v>255</v>
      </c>
    </row>
    <row r="19" spans="1:5" x14ac:dyDescent="0.2">
      <c r="A19" s="10" t="s">
        <v>2174</v>
      </c>
      <c r="B19" s="7">
        <v>1</v>
      </c>
      <c r="C19" s="7">
        <v>11</v>
      </c>
      <c r="D19" s="7">
        <v>0</v>
      </c>
      <c r="E19" s="7">
        <v>187</v>
      </c>
    </row>
    <row r="20" spans="1:5" x14ac:dyDescent="0.2">
      <c r="A20" s="10" t="s">
        <v>5200</v>
      </c>
      <c r="B20" s="7">
        <v>1</v>
      </c>
      <c r="C20" s="7">
        <v>351</v>
      </c>
      <c r="D20" s="7">
        <v>1</v>
      </c>
      <c r="E20" s="7">
        <v>179</v>
      </c>
    </row>
    <row r="21" spans="1:5" x14ac:dyDescent="0.2">
      <c r="A21" s="10" t="s">
        <v>7550</v>
      </c>
      <c r="B21" s="7">
        <v>67</v>
      </c>
      <c r="C21" s="7">
        <v>335</v>
      </c>
      <c r="D21" s="7">
        <v>34</v>
      </c>
      <c r="E21" s="7">
        <v>135</v>
      </c>
    </row>
    <row r="22" spans="1:5" x14ac:dyDescent="0.2">
      <c r="A22" s="10" t="s">
        <v>558</v>
      </c>
      <c r="B22" s="7">
        <v>1</v>
      </c>
      <c r="C22" s="7">
        <v>90</v>
      </c>
      <c r="D22" s="7">
        <v>1</v>
      </c>
      <c r="E22" s="7">
        <v>57</v>
      </c>
    </row>
    <row r="23" spans="1:5" x14ac:dyDescent="0.2">
      <c r="A23" s="10" t="s">
        <v>12307</v>
      </c>
      <c r="B23" s="7">
        <v>1</v>
      </c>
      <c r="C23" s="7">
        <v>4</v>
      </c>
      <c r="D23" s="7">
        <v>1</v>
      </c>
      <c r="E23" s="7">
        <v>48</v>
      </c>
    </row>
    <row r="24" spans="1:5" x14ac:dyDescent="0.2">
      <c r="A24" s="10" t="s">
        <v>4646</v>
      </c>
      <c r="B24" s="7">
        <v>1</v>
      </c>
      <c r="C24" s="7">
        <v>10</v>
      </c>
      <c r="D24" s="7">
        <v>1</v>
      </c>
      <c r="E24" s="7">
        <v>33</v>
      </c>
    </row>
    <row r="25" spans="1:5" x14ac:dyDescent="0.2">
      <c r="A25" s="10" t="s">
        <v>10811</v>
      </c>
      <c r="B25" s="7">
        <v>1</v>
      </c>
      <c r="C25" s="7">
        <v>124</v>
      </c>
      <c r="D25" s="7">
        <v>0</v>
      </c>
      <c r="E25" s="7">
        <v>32</v>
      </c>
    </row>
    <row r="26" spans="1:5" x14ac:dyDescent="0.2">
      <c r="A26" s="10" t="s">
        <v>9346</v>
      </c>
      <c r="B26" s="7">
        <v>4</v>
      </c>
      <c r="C26" s="7">
        <v>136</v>
      </c>
      <c r="D26" s="7">
        <v>4</v>
      </c>
      <c r="E26" s="7">
        <v>11</v>
      </c>
    </row>
    <row r="27" spans="1:5" x14ac:dyDescent="0.2">
      <c r="A27" s="10" t="s">
        <v>6812</v>
      </c>
      <c r="B27" s="7">
        <v>1</v>
      </c>
      <c r="C27" s="7">
        <v>0</v>
      </c>
      <c r="D27" s="7">
        <v>0</v>
      </c>
      <c r="E27" s="7"/>
    </row>
    <row r="28" spans="1:5" x14ac:dyDescent="0.2">
      <c r="A28" s="28" t="s">
        <v>67</v>
      </c>
      <c r="B28" s="29">
        <v>215</v>
      </c>
      <c r="C28" s="29">
        <v>7634</v>
      </c>
      <c r="D28" s="29">
        <v>43</v>
      </c>
      <c r="E28" s="29">
        <v>27065</v>
      </c>
    </row>
    <row r="29" spans="1:5" x14ac:dyDescent="0.2">
      <c r="A29" s="10" t="s">
        <v>2527</v>
      </c>
      <c r="B29" s="7">
        <v>15</v>
      </c>
      <c r="C29" s="7">
        <v>960</v>
      </c>
      <c r="D29" s="7">
        <v>0</v>
      </c>
      <c r="E29" s="7">
        <v>10174</v>
      </c>
    </row>
    <row r="30" spans="1:5" x14ac:dyDescent="0.2">
      <c r="A30" s="10" t="s">
        <v>4565</v>
      </c>
      <c r="B30" s="7">
        <v>20</v>
      </c>
      <c r="C30" s="7">
        <v>3980</v>
      </c>
      <c r="D30" s="7">
        <v>13</v>
      </c>
      <c r="E30" s="7">
        <v>5669</v>
      </c>
    </row>
    <row r="31" spans="1:5" x14ac:dyDescent="0.2">
      <c r="A31" s="10" t="s">
        <v>638</v>
      </c>
      <c r="B31" s="7">
        <v>2</v>
      </c>
      <c r="C31" s="7">
        <v>366</v>
      </c>
      <c r="D31" s="7">
        <v>0</v>
      </c>
      <c r="E31" s="7">
        <v>5037</v>
      </c>
    </row>
    <row r="32" spans="1:5" x14ac:dyDescent="0.2">
      <c r="A32" s="10" t="s">
        <v>5628</v>
      </c>
      <c r="B32" s="7">
        <v>1</v>
      </c>
      <c r="C32" s="7">
        <v>68</v>
      </c>
      <c r="D32" s="7">
        <v>1</v>
      </c>
      <c r="E32" s="7">
        <v>1701</v>
      </c>
    </row>
    <row r="33" spans="1:5" x14ac:dyDescent="0.2">
      <c r="A33" s="10" t="s">
        <v>12393</v>
      </c>
      <c r="B33" s="7">
        <v>1</v>
      </c>
      <c r="C33" s="7">
        <v>139</v>
      </c>
      <c r="D33" s="7">
        <v>1</v>
      </c>
      <c r="E33" s="7">
        <v>1688</v>
      </c>
    </row>
    <row r="34" spans="1:5" x14ac:dyDescent="0.2">
      <c r="A34" s="10" t="s">
        <v>4062</v>
      </c>
      <c r="B34" s="7">
        <v>95</v>
      </c>
      <c r="C34" s="7">
        <v>380</v>
      </c>
      <c r="D34" s="7">
        <v>1</v>
      </c>
      <c r="E34" s="7">
        <v>924</v>
      </c>
    </row>
    <row r="35" spans="1:5" x14ac:dyDescent="0.2">
      <c r="A35" s="10" t="s">
        <v>4127</v>
      </c>
      <c r="B35" s="7">
        <v>2</v>
      </c>
      <c r="C35" s="7">
        <v>392</v>
      </c>
      <c r="D35" s="7">
        <v>0</v>
      </c>
      <c r="E35" s="7">
        <v>473</v>
      </c>
    </row>
    <row r="36" spans="1:5" x14ac:dyDescent="0.2">
      <c r="A36" s="10" t="s">
        <v>5735</v>
      </c>
      <c r="B36" s="7">
        <v>5</v>
      </c>
      <c r="C36" s="7">
        <v>85</v>
      </c>
      <c r="D36" s="7">
        <v>0</v>
      </c>
      <c r="E36" s="7">
        <v>466</v>
      </c>
    </row>
    <row r="37" spans="1:5" x14ac:dyDescent="0.2">
      <c r="A37" s="10" t="s">
        <v>5397</v>
      </c>
      <c r="B37" s="7">
        <v>1</v>
      </c>
      <c r="C37" s="7">
        <v>25</v>
      </c>
      <c r="D37" s="7">
        <v>1</v>
      </c>
      <c r="E37" s="7">
        <v>362</v>
      </c>
    </row>
    <row r="38" spans="1:5" x14ac:dyDescent="0.2">
      <c r="A38" s="10" t="s">
        <v>12401</v>
      </c>
      <c r="B38" s="7">
        <v>26</v>
      </c>
      <c r="C38" s="7">
        <v>312</v>
      </c>
      <c r="D38" s="7">
        <v>0</v>
      </c>
      <c r="E38" s="7">
        <v>202</v>
      </c>
    </row>
    <row r="39" spans="1:5" x14ac:dyDescent="0.2">
      <c r="A39" s="10" t="s">
        <v>3976</v>
      </c>
      <c r="B39" s="7">
        <v>1</v>
      </c>
      <c r="C39" s="7">
        <v>195</v>
      </c>
      <c r="D39" s="7">
        <v>0</v>
      </c>
      <c r="E39" s="7">
        <v>151</v>
      </c>
    </row>
    <row r="40" spans="1:5" x14ac:dyDescent="0.2">
      <c r="A40" s="10" t="s">
        <v>10621</v>
      </c>
      <c r="B40" s="7">
        <v>1</v>
      </c>
      <c r="C40" s="7">
        <v>39</v>
      </c>
      <c r="D40" s="7">
        <v>0</v>
      </c>
      <c r="E40" s="7">
        <v>87</v>
      </c>
    </row>
    <row r="41" spans="1:5" x14ac:dyDescent="0.2">
      <c r="A41" s="10" t="s">
        <v>8923</v>
      </c>
      <c r="B41" s="7">
        <v>7</v>
      </c>
      <c r="C41" s="7">
        <v>56</v>
      </c>
      <c r="D41" s="7">
        <v>0</v>
      </c>
      <c r="E41" s="7">
        <v>46</v>
      </c>
    </row>
    <row r="42" spans="1:5" x14ac:dyDescent="0.2">
      <c r="A42" s="10" t="s">
        <v>3889</v>
      </c>
      <c r="B42" s="7">
        <v>4</v>
      </c>
      <c r="C42" s="7">
        <v>280</v>
      </c>
      <c r="D42" s="7">
        <v>4</v>
      </c>
      <c r="E42" s="7">
        <v>35</v>
      </c>
    </row>
    <row r="43" spans="1:5" x14ac:dyDescent="0.2">
      <c r="A43" s="10" t="s">
        <v>6486</v>
      </c>
      <c r="B43" s="7">
        <v>15</v>
      </c>
      <c r="C43" s="7">
        <v>45</v>
      </c>
      <c r="D43" s="7">
        <v>15</v>
      </c>
      <c r="E43" s="7">
        <v>29</v>
      </c>
    </row>
    <row r="44" spans="1:5" x14ac:dyDescent="0.2">
      <c r="A44" s="10" t="s">
        <v>5933</v>
      </c>
      <c r="B44" s="7">
        <v>2</v>
      </c>
      <c r="C44" s="7">
        <v>0</v>
      </c>
      <c r="D44" s="7">
        <v>2</v>
      </c>
      <c r="E44" s="7">
        <v>12</v>
      </c>
    </row>
    <row r="45" spans="1:5" x14ac:dyDescent="0.2">
      <c r="A45" s="10" t="s">
        <v>11433</v>
      </c>
      <c r="B45" s="7">
        <v>8</v>
      </c>
      <c r="C45" s="7">
        <v>160</v>
      </c>
      <c r="D45" s="7">
        <v>5</v>
      </c>
      <c r="E45" s="7">
        <v>4</v>
      </c>
    </row>
    <row r="46" spans="1:5" x14ac:dyDescent="0.2">
      <c r="A46" s="10" t="s">
        <v>9256</v>
      </c>
      <c r="B46" s="7">
        <v>8</v>
      </c>
      <c r="C46" s="7">
        <v>152</v>
      </c>
      <c r="D46" s="7">
        <v>0</v>
      </c>
      <c r="E46" s="7">
        <v>3</v>
      </c>
    </row>
    <row r="47" spans="1:5" x14ac:dyDescent="0.2">
      <c r="A47" s="10" t="s">
        <v>241</v>
      </c>
      <c r="B47" s="7">
        <v>1</v>
      </c>
      <c r="C47" s="7">
        <v>0</v>
      </c>
      <c r="D47" s="7">
        <v>0</v>
      </c>
      <c r="E47" s="7">
        <v>2</v>
      </c>
    </row>
    <row r="48" spans="1:5" x14ac:dyDescent="0.2">
      <c r="A48" s="8" t="s">
        <v>59</v>
      </c>
      <c r="B48" s="7">
        <v>277</v>
      </c>
      <c r="C48" s="7">
        <v>4123</v>
      </c>
      <c r="D48" s="7">
        <v>136</v>
      </c>
      <c r="E48" s="7">
        <v>137216</v>
      </c>
    </row>
    <row r="49" spans="1:5" x14ac:dyDescent="0.2">
      <c r="A49" s="28" t="s">
        <v>64</v>
      </c>
      <c r="B49" s="29">
        <v>274</v>
      </c>
      <c r="C49" s="29">
        <v>3937</v>
      </c>
      <c r="D49" s="29">
        <v>133</v>
      </c>
      <c r="E49" s="29">
        <v>137053</v>
      </c>
    </row>
    <row r="50" spans="1:5" x14ac:dyDescent="0.2">
      <c r="A50" s="10" t="s">
        <v>76</v>
      </c>
      <c r="B50" s="7">
        <v>228</v>
      </c>
      <c r="C50" s="7">
        <v>2819</v>
      </c>
      <c r="D50" s="7">
        <v>110</v>
      </c>
      <c r="E50" s="7">
        <v>122281</v>
      </c>
    </row>
    <row r="51" spans="1:5" x14ac:dyDescent="0.2">
      <c r="A51" s="10" t="s">
        <v>164</v>
      </c>
      <c r="B51" s="7">
        <v>2</v>
      </c>
      <c r="C51" s="7">
        <v>27</v>
      </c>
      <c r="D51" s="7">
        <v>1</v>
      </c>
      <c r="E51" s="7">
        <v>3982</v>
      </c>
    </row>
    <row r="52" spans="1:5" x14ac:dyDescent="0.2">
      <c r="A52" s="10" t="s">
        <v>1853</v>
      </c>
      <c r="B52" s="7">
        <v>1</v>
      </c>
      <c r="C52" s="7">
        <v>19</v>
      </c>
      <c r="D52" s="7">
        <v>0</v>
      </c>
      <c r="E52" s="7">
        <v>3335</v>
      </c>
    </row>
    <row r="53" spans="1:5" x14ac:dyDescent="0.2">
      <c r="A53" s="10" t="s">
        <v>4187</v>
      </c>
      <c r="B53" s="7">
        <v>14</v>
      </c>
      <c r="C53" s="7">
        <v>168</v>
      </c>
      <c r="D53" s="7">
        <v>11</v>
      </c>
      <c r="E53" s="7">
        <v>2305</v>
      </c>
    </row>
    <row r="54" spans="1:5" x14ac:dyDescent="0.2">
      <c r="A54" s="10" t="s">
        <v>3353</v>
      </c>
      <c r="B54" s="7">
        <v>3</v>
      </c>
      <c r="C54" s="7">
        <v>36</v>
      </c>
      <c r="D54" s="7">
        <v>0</v>
      </c>
      <c r="E54" s="7">
        <v>1650</v>
      </c>
    </row>
    <row r="55" spans="1:5" x14ac:dyDescent="0.2">
      <c r="A55" s="10" t="s">
        <v>1365</v>
      </c>
      <c r="B55" s="7">
        <v>1</v>
      </c>
      <c r="C55" s="7">
        <v>4</v>
      </c>
      <c r="D55" s="7">
        <v>0</v>
      </c>
      <c r="E55" s="7">
        <v>1149</v>
      </c>
    </row>
    <row r="56" spans="1:5" x14ac:dyDescent="0.2">
      <c r="A56" s="10" t="s">
        <v>1831</v>
      </c>
      <c r="B56" s="7">
        <v>1</v>
      </c>
      <c r="C56" s="7">
        <v>2</v>
      </c>
      <c r="D56" s="7">
        <v>0</v>
      </c>
      <c r="E56" s="7">
        <v>512</v>
      </c>
    </row>
    <row r="57" spans="1:5" x14ac:dyDescent="0.2">
      <c r="A57" s="10" t="s">
        <v>1896</v>
      </c>
      <c r="B57" s="7">
        <v>1</v>
      </c>
      <c r="C57" s="7">
        <v>8</v>
      </c>
      <c r="D57" s="7">
        <v>0</v>
      </c>
      <c r="E57" s="7">
        <v>313</v>
      </c>
    </row>
    <row r="58" spans="1:5" x14ac:dyDescent="0.2">
      <c r="A58" s="10" t="s">
        <v>730</v>
      </c>
      <c r="B58" s="7">
        <v>1</v>
      </c>
      <c r="C58" s="7">
        <v>15</v>
      </c>
      <c r="D58" s="7">
        <v>0</v>
      </c>
      <c r="E58" s="7">
        <v>286</v>
      </c>
    </row>
    <row r="59" spans="1:5" x14ac:dyDescent="0.2">
      <c r="A59" s="10" t="s">
        <v>11880</v>
      </c>
      <c r="B59" s="7">
        <v>1</v>
      </c>
      <c r="C59" s="7">
        <v>15</v>
      </c>
      <c r="D59" s="7">
        <v>1</v>
      </c>
      <c r="E59" s="7">
        <v>277</v>
      </c>
    </row>
    <row r="60" spans="1:5" x14ac:dyDescent="0.2">
      <c r="A60" s="10" t="s">
        <v>3090</v>
      </c>
      <c r="B60" s="7">
        <v>1</v>
      </c>
      <c r="C60" s="7">
        <v>67</v>
      </c>
      <c r="D60" s="7">
        <v>0</v>
      </c>
      <c r="E60" s="7">
        <v>202</v>
      </c>
    </row>
    <row r="61" spans="1:5" x14ac:dyDescent="0.2">
      <c r="A61" s="10" t="s">
        <v>625</v>
      </c>
      <c r="B61" s="7">
        <v>1</v>
      </c>
      <c r="C61" s="7">
        <v>80</v>
      </c>
      <c r="D61" s="7">
        <v>1</v>
      </c>
      <c r="E61" s="7">
        <v>184</v>
      </c>
    </row>
    <row r="62" spans="1:5" x14ac:dyDescent="0.2">
      <c r="A62" s="10" t="s">
        <v>11667</v>
      </c>
      <c r="B62" s="7">
        <v>1</v>
      </c>
      <c r="C62" s="7">
        <v>126</v>
      </c>
      <c r="D62" s="7">
        <v>1</v>
      </c>
      <c r="E62" s="7">
        <v>159</v>
      </c>
    </row>
    <row r="63" spans="1:5" x14ac:dyDescent="0.2">
      <c r="A63" s="10" t="s">
        <v>1277</v>
      </c>
      <c r="B63" s="7">
        <v>1</v>
      </c>
      <c r="C63" s="7">
        <v>8</v>
      </c>
      <c r="D63" s="7">
        <v>0</v>
      </c>
      <c r="E63" s="7">
        <v>122</v>
      </c>
    </row>
    <row r="64" spans="1:5" x14ac:dyDescent="0.2">
      <c r="A64" s="10" t="s">
        <v>147</v>
      </c>
      <c r="B64" s="7">
        <v>2</v>
      </c>
      <c r="C64" s="7">
        <v>148</v>
      </c>
      <c r="D64" s="7">
        <v>2</v>
      </c>
      <c r="E64" s="7">
        <v>109</v>
      </c>
    </row>
    <row r="65" spans="1:5" x14ac:dyDescent="0.2">
      <c r="A65" s="10" t="s">
        <v>985</v>
      </c>
      <c r="B65" s="7">
        <v>1</v>
      </c>
      <c r="C65" s="7">
        <v>54</v>
      </c>
      <c r="D65" s="7">
        <v>0</v>
      </c>
      <c r="E65" s="7">
        <v>88</v>
      </c>
    </row>
    <row r="66" spans="1:5" x14ac:dyDescent="0.2">
      <c r="A66" s="10" t="s">
        <v>507</v>
      </c>
      <c r="B66" s="7">
        <v>1</v>
      </c>
      <c r="C66" s="7">
        <v>10</v>
      </c>
      <c r="D66" s="7">
        <v>1</v>
      </c>
      <c r="E66" s="7">
        <v>36</v>
      </c>
    </row>
    <row r="67" spans="1:5" x14ac:dyDescent="0.2">
      <c r="A67" s="10" t="s">
        <v>4677</v>
      </c>
      <c r="B67" s="7">
        <v>1</v>
      </c>
      <c r="C67" s="7">
        <v>43</v>
      </c>
      <c r="D67" s="7">
        <v>1</v>
      </c>
      <c r="E67" s="7">
        <v>18</v>
      </c>
    </row>
    <row r="68" spans="1:5" x14ac:dyDescent="0.2">
      <c r="A68" s="10" t="s">
        <v>6750</v>
      </c>
      <c r="B68" s="7">
        <v>1</v>
      </c>
      <c r="C68" s="7">
        <v>65</v>
      </c>
      <c r="D68" s="7">
        <v>1</v>
      </c>
      <c r="E68" s="7">
        <v>16</v>
      </c>
    </row>
    <row r="69" spans="1:5" x14ac:dyDescent="0.2">
      <c r="A69" s="10" t="s">
        <v>9485</v>
      </c>
      <c r="B69" s="7">
        <v>1</v>
      </c>
      <c r="C69" s="7">
        <v>28</v>
      </c>
      <c r="D69" s="7">
        <v>1</v>
      </c>
      <c r="E69" s="7">
        <v>10</v>
      </c>
    </row>
    <row r="70" spans="1:5" x14ac:dyDescent="0.2">
      <c r="A70" s="10" t="s">
        <v>12646</v>
      </c>
      <c r="B70" s="7">
        <v>1</v>
      </c>
      <c r="C70" s="7">
        <v>30</v>
      </c>
      <c r="D70" s="7">
        <v>0</v>
      </c>
      <c r="E70" s="7">
        <v>8</v>
      </c>
    </row>
    <row r="71" spans="1:5" x14ac:dyDescent="0.2">
      <c r="A71" s="10" t="s">
        <v>4668</v>
      </c>
      <c r="B71" s="7">
        <v>1</v>
      </c>
      <c r="C71" s="7">
        <v>28</v>
      </c>
      <c r="D71" s="7">
        <v>1</v>
      </c>
      <c r="E71" s="7">
        <v>5</v>
      </c>
    </row>
    <row r="72" spans="1:5" x14ac:dyDescent="0.2">
      <c r="A72" s="10" t="s">
        <v>451</v>
      </c>
      <c r="B72" s="7">
        <v>1</v>
      </c>
      <c r="C72" s="7">
        <v>53</v>
      </c>
      <c r="D72" s="7">
        <v>1</v>
      </c>
      <c r="E72" s="7">
        <v>5</v>
      </c>
    </row>
    <row r="73" spans="1:5" x14ac:dyDescent="0.2">
      <c r="A73" s="10" t="s">
        <v>11766</v>
      </c>
      <c r="B73" s="7">
        <v>7</v>
      </c>
      <c r="C73" s="7">
        <v>84</v>
      </c>
      <c r="D73" s="7">
        <v>0</v>
      </c>
      <c r="E73" s="7">
        <v>1</v>
      </c>
    </row>
    <row r="74" spans="1:5" x14ac:dyDescent="0.2">
      <c r="A74" s="28" t="s">
        <v>67</v>
      </c>
      <c r="B74" s="29">
        <v>3</v>
      </c>
      <c r="C74" s="29">
        <v>186</v>
      </c>
      <c r="D74" s="29">
        <v>3</v>
      </c>
      <c r="E74" s="29">
        <v>163</v>
      </c>
    </row>
    <row r="75" spans="1:5" x14ac:dyDescent="0.2">
      <c r="A75" s="10" t="s">
        <v>12853</v>
      </c>
      <c r="B75" s="7">
        <v>3</v>
      </c>
      <c r="C75" s="7">
        <v>186</v>
      </c>
      <c r="D75" s="7">
        <v>3</v>
      </c>
      <c r="E75" s="7">
        <v>163</v>
      </c>
    </row>
    <row r="76" spans="1:5" x14ac:dyDescent="0.2">
      <c r="A76" s="8" t="s">
        <v>3585</v>
      </c>
      <c r="B76" s="7">
        <v>665</v>
      </c>
      <c r="C76" s="7">
        <v>15572</v>
      </c>
      <c r="D76" s="7">
        <v>229</v>
      </c>
      <c r="E76" s="7">
        <v>254864</v>
      </c>
    </row>
  </sheetData>
  <conditionalFormatting pivot="1" sqref="C6:C27">
    <cfRule type="dataBar" priority="9">
      <dataBar>
        <cfvo type="min"/>
        <cfvo type="max"/>
        <color rgb="FF63C384"/>
      </dataBar>
      <extLst>
        <ext xmlns:x14="http://schemas.microsoft.com/office/spreadsheetml/2009/9/main" uri="{B025F937-C7B1-47D3-B67F-A62EFF666E3E}">
          <x14:id>{A7B01498-AC2F-4A8F-94CF-D365B80D9ECC}</x14:id>
        </ext>
      </extLst>
    </cfRule>
  </conditionalFormatting>
  <conditionalFormatting pivot="1" sqref="D6:D27">
    <cfRule type="dataBar" priority="8">
      <dataBar>
        <cfvo type="min"/>
        <cfvo type="max"/>
        <color rgb="FF63C384"/>
      </dataBar>
      <extLst>
        <ext xmlns:x14="http://schemas.microsoft.com/office/spreadsheetml/2009/9/main" uri="{B025F937-C7B1-47D3-B67F-A62EFF666E3E}">
          <x14:id>{9ED02C97-A719-46C4-8554-527A7B13EE4F}</x14:id>
        </ext>
      </extLst>
    </cfRule>
  </conditionalFormatting>
  <conditionalFormatting pivot="1" sqref="B6:B27">
    <cfRule type="dataBar" priority="7">
      <dataBar>
        <cfvo type="min"/>
        <cfvo type="max"/>
        <color rgb="FF63C384"/>
      </dataBar>
      <extLst>
        <ext xmlns:x14="http://schemas.microsoft.com/office/spreadsheetml/2009/9/main" uri="{B025F937-C7B1-47D3-B67F-A62EFF666E3E}">
          <x14:id>{EAC70975-7270-4BCB-9CB3-2ED482FDD0F4}</x14:id>
        </ext>
      </extLst>
    </cfRule>
  </conditionalFormatting>
  <conditionalFormatting pivot="1" sqref="B29:B47">
    <cfRule type="dataBar" priority="6">
      <dataBar>
        <cfvo type="min"/>
        <cfvo type="max"/>
        <color rgb="FFFF555A"/>
      </dataBar>
      <extLst>
        <ext xmlns:x14="http://schemas.microsoft.com/office/spreadsheetml/2009/9/main" uri="{B025F937-C7B1-47D3-B67F-A62EFF666E3E}">
          <x14:id>{EC283CB4-FD08-48F9-996D-6A9539D456B4}</x14:id>
        </ext>
      </extLst>
    </cfRule>
  </conditionalFormatting>
  <conditionalFormatting pivot="1" sqref="C29:C47">
    <cfRule type="dataBar" priority="5">
      <dataBar>
        <cfvo type="min"/>
        <cfvo type="max"/>
        <color rgb="FFFF555A"/>
      </dataBar>
      <extLst>
        <ext xmlns:x14="http://schemas.microsoft.com/office/spreadsheetml/2009/9/main" uri="{B025F937-C7B1-47D3-B67F-A62EFF666E3E}">
          <x14:id>{463E1438-82FA-4F91-9356-EBEF2A0CA7B8}</x14:id>
        </ext>
      </extLst>
    </cfRule>
  </conditionalFormatting>
  <conditionalFormatting pivot="1" sqref="D29:D47">
    <cfRule type="dataBar" priority="4">
      <dataBar>
        <cfvo type="min"/>
        <cfvo type="max"/>
        <color rgb="FFFF555A"/>
      </dataBar>
      <extLst>
        <ext xmlns:x14="http://schemas.microsoft.com/office/spreadsheetml/2009/9/main" uri="{B025F937-C7B1-47D3-B67F-A62EFF666E3E}">
          <x14:id>{A74A0D02-57C0-49E7-986D-C0C3BC295FDE}</x14:id>
        </ext>
      </extLst>
    </cfRule>
  </conditionalFormatting>
  <conditionalFormatting pivot="1" sqref="B50:B73">
    <cfRule type="dataBar" priority="3">
      <dataBar>
        <cfvo type="min"/>
        <cfvo type="max"/>
        <color rgb="FF63C384"/>
      </dataBar>
      <extLst>
        <ext xmlns:x14="http://schemas.microsoft.com/office/spreadsheetml/2009/9/main" uri="{B025F937-C7B1-47D3-B67F-A62EFF666E3E}">
          <x14:id>{5BD552E8-6FDE-43E3-93FF-B0B477F31564}</x14:id>
        </ext>
      </extLst>
    </cfRule>
  </conditionalFormatting>
  <conditionalFormatting pivot="1" sqref="C50:C73">
    <cfRule type="dataBar" priority="2">
      <dataBar>
        <cfvo type="min"/>
        <cfvo type="max"/>
        <color rgb="FF63C384"/>
      </dataBar>
      <extLst>
        <ext xmlns:x14="http://schemas.microsoft.com/office/spreadsheetml/2009/9/main" uri="{B025F937-C7B1-47D3-B67F-A62EFF666E3E}">
          <x14:id>{75047CB0-76D1-4A87-A31C-FB81D87DC5DC}</x14:id>
        </ext>
      </extLst>
    </cfRule>
  </conditionalFormatting>
  <conditionalFormatting pivot="1" sqref="D50:D73">
    <cfRule type="dataBar" priority="1">
      <dataBar>
        <cfvo type="min"/>
        <cfvo type="max"/>
        <color rgb="FF63C384"/>
      </dataBar>
      <extLst>
        <ext xmlns:x14="http://schemas.microsoft.com/office/spreadsheetml/2009/9/main" uri="{B025F937-C7B1-47D3-B67F-A62EFF666E3E}">
          <x14:id>{45AD4EE1-BD5B-44D6-957A-93F578813F91}</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A7B01498-AC2F-4A8F-94CF-D365B80D9ECC}">
            <x14:dataBar minLength="0" maxLength="100" border="1" negativeBarBorderColorSameAsPositive="0">
              <x14:cfvo type="autoMin"/>
              <x14:cfvo type="autoMax"/>
              <x14:borderColor rgb="FF63C384"/>
              <x14:negativeFillColor rgb="FFFF0000"/>
              <x14:negativeBorderColor rgb="FFFF0000"/>
              <x14:axisColor rgb="FF000000"/>
            </x14:dataBar>
          </x14:cfRule>
          <xm:sqref>C6:C27</xm:sqref>
        </x14:conditionalFormatting>
        <x14:conditionalFormatting xmlns:xm="http://schemas.microsoft.com/office/excel/2006/main" pivot="1">
          <x14:cfRule type="dataBar" id="{9ED02C97-A719-46C4-8554-527A7B13EE4F}">
            <x14:dataBar minLength="0" maxLength="100" border="1" negativeBarBorderColorSameAsPositive="0">
              <x14:cfvo type="autoMin"/>
              <x14:cfvo type="autoMax"/>
              <x14:borderColor rgb="FF63C384"/>
              <x14:negativeFillColor rgb="FFFF0000"/>
              <x14:negativeBorderColor rgb="FFFF0000"/>
              <x14:axisColor rgb="FF000000"/>
            </x14:dataBar>
          </x14:cfRule>
          <xm:sqref>D6:D27</xm:sqref>
        </x14:conditionalFormatting>
        <x14:conditionalFormatting xmlns:xm="http://schemas.microsoft.com/office/excel/2006/main" pivot="1">
          <x14:cfRule type="dataBar" id="{EAC70975-7270-4BCB-9CB3-2ED482FDD0F4}">
            <x14:dataBar minLength="0" maxLength="100" border="1" negativeBarBorderColorSameAsPositive="0">
              <x14:cfvo type="autoMin"/>
              <x14:cfvo type="autoMax"/>
              <x14:borderColor rgb="FF63C384"/>
              <x14:negativeFillColor rgb="FFFF0000"/>
              <x14:negativeBorderColor rgb="FFFF0000"/>
              <x14:axisColor rgb="FF000000"/>
            </x14:dataBar>
          </x14:cfRule>
          <xm:sqref>B6:B27</xm:sqref>
        </x14:conditionalFormatting>
        <x14:conditionalFormatting xmlns:xm="http://schemas.microsoft.com/office/excel/2006/main" pivot="1">
          <x14:cfRule type="dataBar" id="{EC283CB4-FD08-48F9-996D-6A9539D456B4}">
            <x14:dataBar minLength="0" maxLength="100" border="1" negativeBarBorderColorSameAsPositive="0">
              <x14:cfvo type="autoMin"/>
              <x14:cfvo type="autoMax"/>
              <x14:borderColor rgb="FFFF555A"/>
              <x14:negativeFillColor rgb="FFFF0000"/>
              <x14:negativeBorderColor rgb="FFFF0000"/>
              <x14:axisColor rgb="FF000000"/>
            </x14:dataBar>
          </x14:cfRule>
          <xm:sqref>B29:B47</xm:sqref>
        </x14:conditionalFormatting>
        <x14:conditionalFormatting xmlns:xm="http://schemas.microsoft.com/office/excel/2006/main" pivot="1">
          <x14:cfRule type="dataBar" id="{463E1438-82FA-4F91-9356-EBEF2A0CA7B8}">
            <x14:dataBar minLength="0" maxLength="100" border="1" negativeBarBorderColorSameAsPositive="0">
              <x14:cfvo type="autoMin"/>
              <x14:cfvo type="autoMax"/>
              <x14:borderColor rgb="FFFF555A"/>
              <x14:negativeFillColor rgb="FFFF0000"/>
              <x14:negativeBorderColor rgb="FFFF0000"/>
              <x14:axisColor rgb="FF000000"/>
            </x14:dataBar>
          </x14:cfRule>
          <xm:sqref>C29:C47</xm:sqref>
        </x14:conditionalFormatting>
        <x14:conditionalFormatting xmlns:xm="http://schemas.microsoft.com/office/excel/2006/main" pivot="1">
          <x14:cfRule type="dataBar" id="{A74A0D02-57C0-49E7-986D-C0C3BC295FDE}">
            <x14:dataBar minLength="0" maxLength="100" border="1" negativeBarBorderColorSameAsPositive="0">
              <x14:cfvo type="autoMin"/>
              <x14:cfvo type="autoMax"/>
              <x14:borderColor rgb="FFFF555A"/>
              <x14:negativeFillColor rgb="FFFF0000"/>
              <x14:negativeBorderColor rgb="FFFF0000"/>
              <x14:axisColor rgb="FF000000"/>
            </x14:dataBar>
          </x14:cfRule>
          <xm:sqref>D29:D47</xm:sqref>
        </x14:conditionalFormatting>
        <x14:conditionalFormatting xmlns:xm="http://schemas.microsoft.com/office/excel/2006/main" pivot="1">
          <x14:cfRule type="dataBar" id="{5BD552E8-6FDE-43E3-93FF-B0B477F31564}">
            <x14:dataBar minLength="0" maxLength="100" border="1" negativeBarBorderColorSameAsPositive="0">
              <x14:cfvo type="autoMin"/>
              <x14:cfvo type="autoMax"/>
              <x14:borderColor rgb="FF63C384"/>
              <x14:negativeFillColor rgb="FFFF0000"/>
              <x14:negativeBorderColor rgb="FFFF0000"/>
              <x14:axisColor rgb="FF000000"/>
            </x14:dataBar>
          </x14:cfRule>
          <xm:sqref>B50:B73</xm:sqref>
        </x14:conditionalFormatting>
        <x14:conditionalFormatting xmlns:xm="http://schemas.microsoft.com/office/excel/2006/main" pivot="1">
          <x14:cfRule type="dataBar" id="{75047CB0-76D1-4A87-A31C-FB81D87DC5DC}">
            <x14:dataBar minLength="0" maxLength="100" border="1" negativeBarBorderColorSameAsPositive="0">
              <x14:cfvo type="autoMin"/>
              <x14:cfvo type="autoMax"/>
              <x14:borderColor rgb="FF63C384"/>
              <x14:negativeFillColor rgb="FFFF0000"/>
              <x14:negativeBorderColor rgb="FFFF0000"/>
              <x14:axisColor rgb="FF000000"/>
            </x14:dataBar>
          </x14:cfRule>
          <xm:sqref>C50:C73</xm:sqref>
        </x14:conditionalFormatting>
        <x14:conditionalFormatting xmlns:xm="http://schemas.microsoft.com/office/excel/2006/main" pivot="1">
          <x14:cfRule type="dataBar" id="{45AD4EE1-BD5B-44D6-957A-93F578813F91}">
            <x14:dataBar minLength="0" maxLength="100" border="1" negativeBarBorderColorSameAsPositive="0">
              <x14:cfvo type="autoMin"/>
              <x14:cfvo type="autoMax"/>
              <x14:borderColor rgb="FF63C384"/>
              <x14:negativeFillColor rgb="FFFF0000"/>
              <x14:negativeBorderColor rgb="FFFF0000"/>
              <x14:axisColor rgb="FF000000"/>
            </x14:dataBar>
          </x14:cfRule>
          <xm:sqref>D50:D73</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3"/>
  <sheetViews>
    <sheetView showGridLines="0" workbookViewId="0">
      <selection activeCell="H36" sqref="H36"/>
    </sheetView>
  </sheetViews>
  <sheetFormatPr defaultRowHeight="12.75" x14ac:dyDescent="0.2"/>
  <cols>
    <col min="1" max="1" width="79.7109375" customWidth="1"/>
    <col min="2" max="2" width="12.5703125" customWidth="1"/>
    <col min="3" max="4" width="12.140625" customWidth="1"/>
    <col min="5" max="5" width="13.42578125" customWidth="1"/>
  </cols>
  <sheetData>
    <row r="3" spans="1:5" s="15" customFormat="1" ht="25.5" x14ac:dyDescent="0.2">
      <c r="A3" s="14" t="s">
        <v>13182</v>
      </c>
      <c r="B3" s="15" t="s">
        <v>13173</v>
      </c>
      <c r="C3" s="15" t="s">
        <v>13160</v>
      </c>
      <c r="D3" s="15" t="s">
        <v>13174</v>
      </c>
      <c r="E3" s="15" t="s">
        <v>13161</v>
      </c>
    </row>
    <row r="4" spans="1:5" x14ac:dyDescent="0.2">
      <c r="A4" s="8" t="s">
        <v>205</v>
      </c>
      <c r="B4" s="11">
        <v>26</v>
      </c>
      <c r="C4" s="11">
        <v>19056</v>
      </c>
      <c r="D4" s="11">
        <v>732.92307692307691</v>
      </c>
      <c r="E4" s="11">
        <v>10</v>
      </c>
    </row>
    <row r="5" spans="1:5" x14ac:dyDescent="0.2">
      <c r="A5" s="9" t="s">
        <v>1144</v>
      </c>
      <c r="B5" s="11">
        <v>10</v>
      </c>
      <c r="C5" s="11">
        <v>11662</v>
      </c>
      <c r="D5" s="11">
        <v>1166.2</v>
      </c>
      <c r="E5" s="11">
        <v>4</v>
      </c>
    </row>
    <row r="6" spans="1:5" x14ac:dyDescent="0.2">
      <c r="A6" s="9" t="s">
        <v>989</v>
      </c>
      <c r="B6" s="11">
        <v>1</v>
      </c>
      <c r="C6" s="11">
        <v>4268</v>
      </c>
      <c r="D6" s="11">
        <v>4268</v>
      </c>
      <c r="E6" s="11">
        <v>1</v>
      </c>
    </row>
    <row r="7" spans="1:5" x14ac:dyDescent="0.2">
      <c r="A7" s="9" t="s">
        <v>1311</v>
      </c>
      <c r="B7" s="11">
        <v>2</v>
      </c>
      <c r="C7" s="11">
        <v>1034</v>
      </c>
      <c r="D7" s="11">
        <v>517</v>
      </c>
      <c r="E7" s="11">
        <v>2</v>
      </c>
    </row>
    <row r="8" spans="1:5" x14ac:dyDescent="0.2">
      <c r="A8" s="9" t="s">
        <v>6521</v>
      </c>
      <c r="B8" s="11">
        <v>1</v>
      </c>
      <c r="C8" s="11">
        <v>425</v>
      </c>
      <c r="D8" s="11">
        <v>425</v>
      </c>
      <c r="E8" s="11"/>
    </row>
    <row r="9" spans="1:5" x14ac:dyDescent="0.2">
      <c r="A9" s="9" t="s">
        <v>4251</v>
      </c>
      <c r="B9" s="11">
        <v>1</v>
      </c>
      <c r="C9" s="11">
        <v>300</v>
      </c>
      <c r="D9" s="11">
        <v>300</v>
      </c>
      <c r="E9" s="11"/>
    </row>
    <row r="10" spans="1:5" x14ac:dyDescent="0.2">
      <c r="A10" s="9" t="s">
        <v>5030</v>
      </c>
      <c r="B10" s="11">
        <v>1</v>
      </c>
      <c r="C10" s="11">
        <v>287</v>
      </c>
      <c r="D10" s="11">
        <v>287</v>
      </c>
      <c r="E10" s="11"/>
    </row>
    <row r="11" spans="1:5" x14ac:dyDescent="0.2">
      <c r="A11" s="9" t="s">
        <v>4860</v>
      </c>
      <c r="B11" s="11">
        <v>2</v>
      </c>
      <c r="C11" s="11">
        <v>255</v>
      </c>
      <c r="D11" s="11">
        <v>127.5</v>
      </c>
      <c r="E11" s="11">
        <v>1</v>
      </c>
    </row>
    <row r="12" spans="1:5" x14ac:dyDescent="0.2">
      <c r="A12" s="9" t="s">
        <v>5204</v>
      </c>
      <c r="B12" s="11">
        <v>1</v>
      </c>
      <c r="C12" s="11">
        <v>179</v>
      </c>
      <c r="D12" s="11">
        <v>179</v>
      </c>
      <c r="E12" s="11">
        <v>1</v>
      </c>
    </row>
    <row r="13" spans="1:5" x14ac:dyDescent="0.2">
      <c r="A13" s="9" t="s">
        <v>12010</v>
      </c>
      <c r="B13" s="11">
        <v>1</v>
      </c>
      <c r="C13" s="11">
        <v>172</v>
      </c>
      <c r="D13" s="11">
        <v>172</v>
      </c>
      <c r="E13" s="11">
        <v>1</v>
      </c>
    </row>
    <row r="14" spans="1:5" x14ac:dyDescent="0.2">
      <c r="A14" s="9" t="s">
        <v>7835</v>
      </c>
      <c r="B14" s="11">
        <v>1</v>
      </c>
      <c r="C14" s="11">
        <v>154</v>
      </c>
      <c r="D14" s="11">
        <v>154</v>
      </c>
      <c r="E14" s="11"/>
    </row>
    <row r="15" spans="1:5" x14ac:dyDescent="0.2">
      <c r="A15" s="9" t="s">
        <v>11645</v>
      </c>
      <c r="B15" s="11">
        <v>1</v>
      </c>
      <c r="C15" s="11">
        <v>148</v>
      </c>
      <c r="D15" s="11">
        <v>148</v>
      </c>
      <c r="E15" s="11"/>
    </row>
    <row r="16" spans="1:5" x14ac:dyDescent="0.2">
      <c r="A16" s="9" t="s">
        <v>12019</v>
      </c>
      <c r="B16" s="11">
        <v>1</v>
      </c>
      <c r="C16" s="11">
        <v>103</v>
      </c>
      <c r="D16" s="11">
        <v>103</v>
      </c>
      <c r="E16" s="11"/>
    </row>
    <row r="17" spans="1:5" x14ac:dyDescent="0.2">
      <c r="A17" s="9" t="s">
        <v>12704</v>
      </c>
      <c r="B17" s="11">
        <v>1</v>
      </c>
      <c r="C17" s="11">
        <v>57</v>
      </c>
      <c r="D17" s="11">
        <v>57</v>
      </c>
      <c r="E17" s="11"/>
    </row>
    <row r="18" spans="1:5" x14ac:dyDescent="0.2">
      <c r="A18" s="9" t="s">
        <v>11228</v>
      </c>
      <c r="B18" s="11">
        <v>1</v>
      </c>
      <c r="C18" s="11">
        <v>7</v>
      </c>
      <c r="D18" s="11">
        <v>7</v>
      </c>
      <c r="E18" s="11"/>
    </row>
    <row r="19" spans="1:5" x14ac:dyDescent="0.2">
      <c r="A19" s="9" t="s">
        <v>4672</v>
      </c>
      <c r="B19" s="11">
        <v>1</v>
      </c>
      <c r="C19" s="11">
        <v>5</v>
      </c>
      <c r="D19" s="11">
        <v>5</v>
      </c>
      <c r="E19" s="11"/>
    </row>
    <row r="20" spans="1:5" x14ac:dyDescent="0.2">
      <c r="A20" s="8" t="s">
        <v>1400</v>
      </c>
      <c r="B20" s="11">
        <v>2</v>
      </c>
      <c r="C20" s="11">
        <v>978</v>
      </c>
      <c r="D20" s="11">
        <v>489</v>
      </c>
      <c r="E20" s="11">
        <v>1</v>
      </c>
    </row>
    <row r="21" spans="1:5" x14ac:dyDescent="0.2">
      <c r="A21" s="9" t="s">
        <v>1819</v>
      </c>
      <c r="B21" s="11">
        <v>1</v>
      </c>
      <c r="C21" s="11">
        <v>769</v>
      </c>
      <c r="D21" s="11">
        <v>769</v>
      </c>
      <c r="E21" s="11">
        <v>1</v>
      </c>
    </row>
    <row r="22" spans="1:5" x14ac:dyDescent="0.2">
      <c r="A22" s="9" t="s">
        <v>5425</v>
      </c>
      <c r="B22" s="11">
        <v>1</v>
      </c>
      <c r="C22" s="11">
        <v>209</v>
      </c>
      <c r="D22" s="11">
        <v>209</v>
      </c>
      <c r="E22" s="11"/>
    </row>
    <row r="23" spans="1:5" x14ac:dyDescent="0.2">
      <c r="A23" s="8" t="s">
        <v>993</v>
      </c>
      <c r="B23" s="11">
        <v>1</v>
      </c>
      <c r="C23" s="11">
        <v>926</v>
      </c>
      <c r="D23" s="11">
        <v>926</v>
      </c>
      <c r="E23" s="11"/>
    </row>
    <row r="24" spans="1:5" x14ac:dyDescent="0.2">
      <c r="A24" s="9" t="s">
        <v>994</v>
      </c>
      <c r="B24" s="11">
        <v>1</v>
      </c>
      <c r="C24" s="11">
        <v>926</v>
      </c>
      <c r="D24" s="11">
        <v>926</v>
      </c>
      <c r="E24" s="11"/>
    </row>
    <row r="25" spans="1:5" x14ac:dyDescent="0.2">
      <c r="A25" s="8" t="s">
        <v>635</v>
      </c>
      <c r="B25" s="11">
        <v>2</v>
      </c>
      <c r="C25" s="11">
        <v>803</v>
      </c>
      <c r="D25" s="11">
        <v>401.5</v>
      </c>
      <c r="E25" s="11">
        <v>1</v>
      </c>
    </row>
    <row r="26" spans="1:5" x14ac:dyDescent="0.2">
      <c r="A26" s="9" t="s">
        <v>7530</v>
      </c>
      <c r="B26" s="11">
        <v>1</v>
      </c>
      <c r="C26" s="11">
        <v>441</v>
      </c>
      <c r="D26" s="11">
        <v>441</v>
      </c>
      <c r="E26" s="11"/>
    </row>
    <row r="27" spans="1:5" x14ac:dyDescent="0.2">
      <c r="A27" s="9" t="s">
        <v>5399</v>
      </c>
      <c r="B27" s="11">
        <v>1</v>
      </c>
      <c r="C27" s="11">
        <v>362</v>
      </c>
      <c r="D27" s="11">
        <v>362</v>
      </c>
      <c r="E27" s="11">
        <v>1</v>
      </c>
    </row>
    <row r="28" spans="1:5" x14ac:dyDescent="0.2">
      <c r="A28" s="8" t="s">
        <v>997</v>
      </c>
      <c r="B28" s="11">
        <v>1</v>
      </c>
      <c r="C28" s="11">
        <v>691</v>
      </c>
      <c r="D28" s="11">
        <v>691</v>
      </c>
      <c r="E28" s="11">
        <v>1</v>
      </c>
    </row>
    <row r="29" spans="1:5" x14ac:dyDescent="0.2">
      <c r="A29" s="9" t="s">
        <v>1038</v>
      </c>
      <c r="B29" s="11">
        <v>1</v>
      </c>
      <c r="C29" s="11">
        <v>691</v>
      </c>
      <c r="D29" s="11">
        <v>691</v>
      </c>
      <c r="E29" s="11">
        <v>1</v>
      </c>
    </row>
    <row r="30" spans="1:5" x14ac:dyDescent="0.2">
      <c r="A30" s="8" t="s">
        <v>1786</v>
      </c>
      <c r="B30" s="11">
        <v>1</v>
      </c>
      <c r="C30" s="11">
        <v>625</v>
      </c>
      <c r="D30" s="11">
        <v>625</v>
      </c>
      <c r="E30" s="11"/>
    </row>
    <row r="31" spans="1:5" x14ac:dyDescent="0.2">
      <c r="A31" s="9" t="s">
        <v>1787</v>
      </c>
      <c r="B31" s="11">
        <v>1</v>
      </c>
      <c r="C31" s="11">
        <v>625</v>
      </c>
      <c r="D31" s="11">
        <v>625</v>
      </c>
      <c r="E31" s="11"/>
    </row>
    <row r="32" spans="1:5" x14ac:dyDescent="0.2">
      <c r="A32" s="8" t="s">
        <v>1660</v>
      </c>
      <c r="B32" s="11">
        <v>2</v>
      </c>
      <c r="C32" s="11">
        <v>357</v>
      </c>
      <c r="D32" s="11">
        <v>178.5</v>
      </c>
      <c r="E32" s="11">
        <v>1</v>
      </c>
    </row>
    <row r="33" spans="1:5" x14ac:dyDescent="0.2">
      <c r="A33" s="9" t="s">
        <v>1661</v>
      </c>
      <c r="B33" s="11">
        <v>1</v>
      </c>
      <c r="C33" s="11">
        <v>216</v>
      </c>
      <c r="D33" s="11">
        <v>216</v>
      </c>
      <c r="E33" s="11">
        <v>1</v>
      </c>
    </row>
    <row r="34" spans="1:5" x14ac:dyDescent="0.2">
      <c r="A34" s="9" t="s">
        <v>2167</v>
      </c>
      <c r="B34" s="11">
        <v>1</v>
      </c>
      <c r="C34" s="11">
        <v>141</v>
      </c>
      <c r="D34" s="11">
        <v>141</v>
      </c>
      <c r="E34" s="11"/>
    </row>
    <row r="35" spans="1:5" x14ac:dyDescent="0.2">
      <c r="A35" s="8" t="s">
        <v>10111</v>
      </c>
      <c r="B35" s="11">
        <v>1</v>
      </c>
      <c r="C35" s="11">
        <v>183</v>
      </c>
      <c r="D35" s="11">
        <v>183</v>
      </c>
      <c r="E35" s="11"/>
    </row>
    <row r="36" spans="1:5" x14ac:dyDescent="0.2">
      <c r="A36" s="9" t="s">
        <v>10112</v>
      </c>
      <c r="B36" s="11">
        <v>1</v>
      </c>
      <c r="C36" s="11">
        <v>183</v>
      </c>
      <c r="D36" s="11">
        <v>183</v>
      </c>
      <c r="E36" s="11"/>
    </row>
    <row r="37" spans="1:5" x14ac:dyDescent="0.2">
      <c r="A37" s="8" t="s">
        <v>4173</v>
      </c>
      <c r="B37" s="11">
        <v>1</v>
      </c>
      <c r="C37" s="11">
        <v>39</v>
      </c>
      <c r="D37" s="11">
        <v>39</v>
      </c>
      <c r="E37" s="11"/>
    </row>
    <row r="38" spans="1:5" x14ac:dyDescent="0.2">
      <c r="A38" s="9" t="s">
        <v>4174</v>
      </c>
      <c r="B38" s="11">
        <v>1</v>
      </c>
      <c r="C38" s="11">
        <v>39</v>
      </c>
      <c r="D38" s="11">
        <v>39</v>
      </c>
      <c r="E38" s="11"/>
    </row>
    <row r="39" spans="1:5" x14ac:dyDescent="0.2">
      <c r="A39" s="8" t="s">
        <v>8567</v>
      </c>
      <c r="B39" s="11">
        <v>1</v>
      </c>
      <c r="C39" s="11">
        <v>32</v>
      </c>
      <c r="D39" s="11">
        <v>32</v>
      </c>
      <c r="E39" s="11"/>
    </row>
    <row r="40" spans="1:5" x14ac:dyDescent="0.2">
      <c r="A40" s="9" t="s">
        <v>8568</v>
      </c>
      <c r="B40" s="11">
        <v>1</v>
      </c>
      <c r="C40" s="11">
        <v>32</v>
      </c>
      <c r="D40" s="11">
        <v>32</v>
      </c>
      <c r="E40" s="11"/>
    </row>
    <row r="41" spans="1:5" x14ac:dyDescent="0.2">
      <c r="A41" s="8" t="s">
        <v>661</v>
      </c>
      <c r="B41" s="11">
        <v>1</v>
      </c>
      <c r="C41" s="11">
        <v>15</v>
      </c>
      <c r="D41" s="11">
        <v>15</v>
      </c>
      <c r="E41" s="11"/>
    </row>
    <row r="42" spans="1:5" x14ac:dyDescent="0.2">
      <c r="A42" s="9" t="s">
        <v>2218</v>
      </c>
      <c r="B42" s="11">
        <v>1</v>
      </c>
      <c r="C42" s="11">
        <v>15</v>
      </c>
      <c r="D42" s="11">
        <v>15</v>
      </c>
      <c r="E42" s="11"/>
    </row>
    <row r="43" spans="1:5" x14ac:dyDescent="0.2">
      <c r="A43" s="8" t="s">
        <v>3585</v>
      </c>
      <c r="B43" s="11">
        <v>39</v>
      </c>
      <c r="C43" s="11">
        <v>23705</v>
      </c>
      <c r="D43" s="11">
        <v>607.82051282051282</v>
      </c>
      <c r="E43" s="11">
        <v>14</v>
      </c>
    </row>
  </sheetData>
  <conditionalFormatting pivot="1" sqref="D4 D20 D23 D25 D28 D30 D32 D35 D37 D39 D41">
    <cfRule type="dataBar" priority="1">
      <dataBar>
        <cfvo type="min"/>
        <cfvo type="max"/>
        <color rgb="FF638EC6"/>
      </dataBar>
      <extLst>
        <ext xmlns:x14="http://schemas.microsoft.com/office/spreadsheetml/2009/9/main" uri="{B025F937-C7B1-47D3-B67F-A62EFF666E3E}">
          <x14:id>{9BF2A24D-57C4-45B5-8E64-F46F3362C527}</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9BF2A24D-57C4-45B5-8E64-F46F3362C527}">
            <x14:dataBar minLength="0" maxLength="100" border="1" negativeBarBorderColorSameAsPositive="0">
              <x14:cfvo type="autoMin"/>
              <x14:cfvo type="autoMax"/>
              <x14:borderColor rgb="FF638EC6"/>
              <x14:negativeFillColor rgb="FFFF0000"/>
              <x14:negativeBorderColor rgb="FFFF0000"/>
              <x14:axisColor rgb="FF000000"/>
            </x14:dataBar>
          </x14:cfRule>
          <xm:sqref>D4 D20 D23 D25 D28 D30 D32 D35 D37 D39 D41</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19"/>
  <sheetViews>
    <sheetView showGridLines="0" workbookViewId="0">
      <selection activeCell="G19" sqref="G19"/>
    </sheetView>
  </sheetViews>
  <sheetFormatPr defaultRowHeight="12.75" x14ac:dyDescent="0.2"/>
  <cols>
    <col min="1" max="1" width="56.85546875" customWidth="1"/>
    <col min="2" max="2" width="18.85546875" customWidth="1"/>
    <col min="3" max="3" width="21.42578125" customWidth="1"/>
  </cols>
  <sheetData>
    <row r="3" spans="1:3" s="15" customFormat="1" ht="25.5" customHeight="1" x14ac:dyDescent="0.2">
      <c r="A3" s="14" t="s">
        <v>13181</v>
      </c>
      <c r="B3" s="15" t="s">
        <v>13160</v>
      </c>
      <c r="C3" s="15" t="s">
        <v>13161</v>
      </c>
    </row>
    <row r="4" spans="1:3" x14ac:dyDescent="0.2">
      <c r="A4" s="8" t="s">
        <v>4288</v>
      </c>
      <c r="B4" s="7">
        <v>16</v>
      </c>
      <c r="C4" s="7"/>
    </row>
    <row r="5" spans="1:3" x14ac:dyDescent="0.2">
      <c r="A5" s="9" t="s">
        <v>5753</v>
      </c>
      <c r="B5" s="7">
        <v>12</v>
      </c>
      <c r="C5" s="7"/>
    </row>
    <row r="6" spans="1:3" x14ac:dyDescent="0.2">
      <c r="A6" s="9" t="s">
        <v>5764</v>
      </c>
      <c r="B6" s="7">
        <v>4</v>
      </c>
      <c r="C6" s="7"/>
    </row>
    <row r="7" spans="1:3" x14ac:dyDescent="0.2">
      <c r="A7" s="8" t="s">
        <v>136</v>
      </c>
      <c r="B7" s="7">
        <v>129355</v>
      </c>
      <c r="C7" s="7">
        <v>211</v>
      </c>
    </row>
    <row r="8" spans="1:3" x14ac:dyDescent="0.2">
      <c r="A8" s="9" t="s">
        <v>6256</v>
      </c>
      <c r="B8" s="7">
        <v>14241</v>
      </c>
      <c r="C8" s="7">
        <v>2</v>
      </c>
    </row>
    <row r="9" spans="1:3" x14ac:dyDescent="0.2">
      <c r="A9" s="9" t="s">
        <v>10500</v>
      </c>
      <c r="B9" s="7">
        <v>12052</v>
      </c>
      <c r="C9" s="7"/>
    </row>
    <row r="10" spans="1:3" x14ac:dyDescent="0.2">
      <c r="A10" s="9" t="s">
        <v>10934</v>
      </c>
      <c r="B10" s="7">
        <v>7586</v>
      </c>
      <c r="C10" s="7">
        <v>2</v>
      </c>
    </row>
    <row r="11" spans="1:3" x14ac:dyDescent="0.2">
      <c r="A11" s="9" t="s">
        <v>2092</v>
      </c>
      <c r="B11" s="7">
        <v>5626</v>
      </c>
      <c r="C11" s="7">
        <v>1</v>
      </c>
    </row>
    <row r="12" spans="1:3" x14ac:dyDescent="0.2">
      <c r="A12" s="9" t="s">
        <v>4572</v>
      </c>
      <c r="B12" s="7">
        <v>5045</v>
      </c>
      <c r="C12" s="7">
        <v>3</v>
      </c>
    </row>
    <row r="13" spans="1:3" x14ac:dyDescent="0.2">
      <c r="A13" s="9" t="s">
        <v>219</v>
      </c>
      <c r="B13" s="7">
        <v>3560</v>
      </c>
      <c r="C13" s="7"/>
    </row>
    <row r="14" spans="1:3" x14ac:dyDescent="0.2">
      <c r="A14" s="9" t="s">
        <v>9937</v>
      </c>
      <c r="B14" s="7">
        <v>3075</v>
      </c>
      <c r="C14" s="7">
        <v>7</v>
      </c>
    </row>
    <row r="15" spans="1:3" x14ac:dyDescent="0.2">
      <c r="A15" s="9" t="s">
        <v>9749</v>
      </c>
      <c r="B15" s="7">
        <v>3054</v>
      </c>
      <c r="C15" s="7">
        <v>7</v>
      </c>
    </row>
    <row r="16" spans="1:3" x14ac:dyDescent="0.2">
      <c r="A16" s="9" t="s">
        <v>11099</v>
      </c>
      <c r="B16" s="7">
        <v>2873</v>
      </c>
      <c r="C16" s="7"/>
    </row>
    <row r="17" spans="1:3" x14ac:dyDescent="0.2">
      <c r="A17" s="9" t="s">
        <v>4718</v>
      </c>
      <c r="B17" s="7">
        <v>2619</v>
      </c>
      <c r="C17" s="7"/>
    </row>
    <row r="18" spans="1:3" x14ac:dyDescent="0.2">
      <c r="A18" s="9" t="s">
        <v>318</v>
      </c>
      <c r="B18" s="7">
        <v>2495</v>
      </c>
      <c r="C18" s="7">
        <v>3</v>
      </c>
    </row>
    <row r="19" spans="1:3" x14ac:dyDescent="0.2">
      <c r="A19" s="9" t="s">
        <v>8761</v>
      </c>
      <c r="B19" s="7">
        <v>2464</v>
      </c>
      <c r="C19" s="7">
        <v>4</v>
      </c>
    </row>
    <row r="20" spans="1:3" x14ac:dyDescent="0.2">
      <c r="A20" s="9" t="s">
        <v>817</v>
      </c>
      <c r="B20" s="7">
        <v>2376</v>
      </c>
      <c r="C20" s="7"/>
    </row>
    <row r="21" spans="1:3" x14ac:dyDescent="0.2">
      <c r="A21" s="9" t="s">
        <v>12695</v>
      </c>
      <c r="B21" s="7">
        <v>2344</v>
      </c>
      <c r="C21" s="7">
        <v>1</v>
      </c>
    </row>
    <row r="22" spans="1:3" x14ac:dyDescent="0.2">
      <c r="A22" s="9" t="s">
        <v>8708</v>
      </c>
      <c r="B22" s="7">
        <v>2309</v>
      </c>
      <c r="C22" s="7">
        <v>1</v>
      </c>
    </row>
    <row r="23" spans="1:3" x14ac:dyDescent="0.2">
      <c r="A23" s="9" t="s">
        <v>576</v>
      </c>
      <c r="B23" s="7">
        <v>2154</v>
      </c>
      <c r="C23" s="7">
        <v>4</v>
      </c>
    </row>
    <row r="24" spans="1:3" x14ac:dyDescent="0.2">
      <c r="A24" s="9" t="s">
        <v>3939</v>
      </c>
      <c r="B24" s="7">
        <v>1974</v>
      </c>
      <c r="C24" s="7">
        <v>3</v>
      </c>
    </row>
    <row r="25" spans="1:3" x14ac:dyDescent="0.2">
      <c r="A25" s="9" t="s">
        <v>2814</v>
      </c>
      <c r="B25" s="7">
        <v>1937</v>
      </c>
      <c r="C25" s="7">
        <v>1</v>
      </c>
    </row>
    <row r="26" spans="1:3" x14ac:dyDescent="0.2">
      <c r="A26" s="9" t="s">
        <v>2353</v>
      </c>
      <c r="B26" s="7">
        <v>1787</v>
      </c>
      <c r="C26" s="7"/>
    </row>
    <row r="27" spans="1:3" x14ac:dyDescent="0.2">
      <c r="A27" s="9" t="s">
        <v>3588</v>
      </c>
      <c r="B27" s="7">
        <v>1774</v>
      </c>
      <c r="C27" s="7">
        <v>30</v>
      </c>
    </row>
    <row r="28" spans="1:3" x14ac:dyDescent="0.2">
      <c r="A28" s="9" t="s">
        <v>10271</v>
      </c>
      <c r="B28" s="7">
        <v>1715</v>
      </c>
      <c r="C28" s="7">
        <v>2</v>
      </c>
    </row>
    <row r="29" spans="1:3" x14ac:dyDescent="0.2">
      <c r="A29" s="9" t="s">
        <v>6177</v>
      </c>
      <c r="B29" s="7">
        <v>1701</v>
      </c>
      <c r="C29" s="7"/>
    </row>
    <row r="30" spans="1:3" x14ac:dyDescent="0.2">
      <c r="A30" s="9" t="s">
        <v>12394</v>
      </c>
      <c r="B30" s="7">
        <v>1688</v>
      </c>
      <c r="C30" s="7">
        <v>2</v>
      </c>
    </row>
    <row r="31" spans="1:3" x14ac:dyDescent="0.2">
      <c r="A31" s="9" t="s">
        <v>618</v>
      </c>
      <c r="B31" s="7">
        <v>1664</v>
      </c>
      <c r="C31" s="7">
        <v>1</v>
      </c>
    </row>
    <row r="32" spans="1:3" x14ac:dyDescent="0.2">
      <c r="A32" s="9" t="s">
        <v>2619</v>
      </c>
      <c r="B32" s="7">
        <v>1548</v>
      </c>
      <c r="C32" s="7">
        <v>2</v>
      </c>
    </row>
    <row r="33" spans="1:3" x14ac:dyDescent="0.2">
      <c r="A33" s="9" t="s">
        <v>153</v>
      </c>
      <c r="B33" s="7">
        <v>1541</v>
      </c>
      <c r="C33" s="7">
        <v>2</v>
      </c>
    </row>
    <row r="34" spans="1:3" x14ac:dyDescent="0.2">
      <c r="A34" s="9" t="s">
        <v>331</v>
      </c>
      <c r="B34" s="7">
        <v>1441</v>
      </c>
      <c r="C34" s="7">
        <v>1</v>
      </c>
    </row>
    <row r="35" spans="1:3" x14ac:dyDescent="0.2">
      <c r="A35" s="9" t="s">
        <v>4120</v>
      </c>
      <c r="B35" s="7">
        <v>1403</v>
      </c>
      <c r="C35" s="7">
        <v>1</v>
      </c>
    </row>
    <row r="36" spans="1:3" x14ac:dyDescent="0.2">
      <c r="A36" s="9" t="s">
        <v>2378</v>
      </c>
      <c r="B36" s="7">
        <v>1264</v>
      </c>
      <c r="C36" s="7"/>
    </row>
    <row r="37" spans="1:3" x14ac:dyDescent="0.2">
      <c r="A37" s="9" t="s">
        <v>1366</v>
      </c>
      <c r="B37" s="7">
        <v>1149</v>
      </c>
      <c r="C37" s="7">
        <v>1</v>
      </c>
    </row>
    <row r="38" spans="1:3" x14ac:dyDescent="0.2">
      <c r="A38" s="9" t="s">
        <v>1102</v>
      </c>
      <c r="B38" s="7">
        <v>1075</v>
      </c>
      <c r="C38" s="7">
        <v>2</v>
      </c>
    </row>
    <row r="39" spans="1:3" x14ac:dyDescent="0.2">
      <c r="A39" s="9" t="s">
        <v>6261</v>
      </c>
      <c r="B39" s="7">
        <v>805</v>
      </c>
      <c r="C39" s="7"/>
    </row>
    <row r="40" spans="1:3" x14ac:dyDescent="0.2">
      <c r="A40" s="9" t="s">
        <v>4712</v>
      </c>
      <c r="B40" s="7">
        <v>799</v>
      </c>
      <c r="C40" s="7"/>
    </row>
    <row r="41" spans="1:3" x14ac:dyDescent="0.2">
      <c r="A41" s="9" t="s">
        <v>4310</v>
      </c>
      <c r="B41" s="7">
        <v>797</v>
      </c>
      <c r="C41" s="7">
        <v>3</v>
      </c>
    </row>
    <row r="42" spans="1:3" x14ac:dyDescent="0.2">
      <c r="A42" s="9" t="s">
        <v>9465</v>
      </c>
      <c r="B42" s="7">
        <v>720</v>
      </c>
      <c r="C42" s="7"/>
    </row>
    <row r="43" spans="1:3" x14ac:dyDescent="0.2">
      <c r="A43" s="9" t="s">
        <v>1891</v>
      </c>
      <c r="B43" s="7">
        <v>717</v>
      </c>
      <c r="C43" s="7"/>
    </row>
    <row r="44" spans="1:3" x14ac:dyDescent="0.2">
      <c r="A44" s="9" t="s">
        <v>4895</v>
      </c>
      <c r="B44" s="7">
        <v>693</v>
      </c>
      <c r="C44" s="7"/>
    </row>
    <row r="45" spans="1:3" x14ac:dyDescent="0.2">
      <c r="A45" s="9" t="s">
        <v>3658</v>
      </c>
      <c r="B45" s="7">
        <v>668</v>
      </c>
      <c r="C45" s="7">
        <v>2</v>
      </c>
    </row>
    <row r="46" spans="1:3" x14ac:dyDescent="0.2">
      <c r="A46" s="9" t="s">
        <v>5642</v>
      </c>
      <c r="B46" s="7">
        <v>666</v>
      </c>
      <c r="C46" s="7"/>
    </row>
    <row r="47" spans="1:3" x14ac:dyDescent="0.2">
      <c r="A47" s="9" t="s">
        <v>2366</v>
      </c>
      <c r="B47" s="7">
        <v>644</v>
      </c>
      <c r="C47" s="7">
        <v>1</v>
      </c>
    </row>
    <row r="48" spans="1:3" x14ac:dyDescent="0.2">
      <c r="A48" s="9" t="s">
        <v>1784</v>
      </c>
      <c r="B48" s="7">
        <v>625</v>
      </c>
      <c r="C48" s="7"/>
    </row>
    <row r="49" spans="1:3" x14ac:dyDescent="0.2">
      <c r="A49" s="9" t="s">
        <v>2401</v>
      </c>
      <c r="B49" s="7">
        <v>598</v>
      </c>
      <c r="C49" s="7"/>
    </row>
    <row r="50" spans="1:3" x14ac:dyDescent="0.2">
      <c r="A50" s="9" t="s">
        <v>9998</v>
      </c>
      <c r="B50" s="7">
        <v>576</v>
      </c>
      <c r="C50" s="7">
        <v>1</v>
      </c>
    </row>
    <row r="51" spans="1:3" x14ac:dyDescent="0.2">
      <c r="A51" s="9" t="s">
        <v>6526</v>
      </c>
      <c r="B51" s="7">
        <v>571</v>
      </c>
      <c r="C51" s="7">
        <v>2</v>
      </c>
    </row>
    <row r="52" spans="1:3" x14ac:dyDescent="0.2">
      <c r="A52" s="9" t="s">
        <v>11676</v>
      </c>
      <c r="B52" s="7">
        <v>565</v>
      </c>
      <c r="C52" s="7"/>
    </row>
    <row r="53" spans="1:3" x14ac:dyDescent="0.2">
      <c r="A53" s="9" t="s">
        <v>2807</v>
      </c>
      <c r="B53" s="7">
        <v>543</v>
      </c>
      <c r="C53" s="7"/>
    </row>
    <row r="54" spans="1:3" x14ac:dyDescent="0.2">
      <c r="A54" s="9" t="s">
        <v>5689</v>
      </c>
      <c r="B54" s="7">
        <v>532</v>
      </c>
      <c r="C54" s="7">
        <v>1</v>
      </c>
    </row>
    <row r="55" spans="1:3" x14ac:dyDescent="0.2">
      <c r="A55" s="9" t="s">
        <v>5338</v>
      </c>
      <c r="B55" s="7">
        <v>530</v>
      </c>
      <c r="C55" s="7">
        <v>1</v>
      </c>
    </row>
    <row r="56" spans="1:3" x14ac:dyDescent="0.2">
      <c r="A56" s="9" t="s">
        <v>5035</v>
      </c>
      <c r="B56" s="7">
        <v>523</v>
      </c>
      <c r="C56" s="7">
        <v>16</v>
      </c>
    </row>
    <row r="57" spans="1:3" x14ac:dyDescent="0.2">
      <c r="A57" s="9" t="s">
        <v>3077</v>
      </c>
      <c r="B57" s="7">
        <v>508</v>
      </c>
      <c r="C57" s="7"/>
    </row>
    <row r="58" spans="1:3" x14ac:dyDescent="0.2">
      <c r="A58" s="9" t="s">
        <v>895</v>
      </c>
      <c r="B58" s="7">
        <v>501</v>
      </c>
      <c r="C58" s="7"/>
    </row>
    <row r="59" spans="1:3" x14ac:dyDescent="0.2">
      <c r="A59" s="9" t="s">
        <v>2264</v>
      </c>
      <c r="B59" s="7">
        <v>491</v>
      </c>
      <c r="C59" s="7"/>
    </row>
    <row r="60" spans="1:3" x14ac:dyDescent="0.2">
      <c r="A60" s="9" t="s">
        <v>4202</v>
      </c>
      <c r="B60" s="7">
        <v>482</v>
      </c>
      <c r="C60" s="7">
        <v>2</v>
      </c>
    </row>
    <row r="61" spans="1:3" x14ac:dyDescent="0.2">
      <c r="A61" s="9" t="s">
        <v>3520</v>
      </c>
      <c r="B61" s="7">
        <v>462</v>
      </c>
      <c r="C61" s="7">
        <v>2</v>
      </c>
    </row>
    <row r="62" spans="1:3" x14ac:dyDescent="0.2">
      <c r="A62" s="9" t="s">
        <v>12776</v>
      </c>
      <c r="B62" s="7">
        <v>455</v>
      </c>
      <c r="C62" s="7"/>
    </row>
    <row r="63" spans="1:3" x14ac:dyDescent="0.2">
      <c r="A63" s="9" t="s">
        <v>11833</v>
      </c>
      <c r="B63" s="7">
        <v>448</v>
      </c>
      <c r="C63" s="7"/>
    </row>
    <row r="64" spans="1:3" x14ac:dyDescent="0.2">
      <c r="A64" s="9" t="s">
        <v>7419</v>
      </c>
      <c r="B64" s="7">
        <v>428</v>
      </c>
      <c r="C64" s="7">
        <v>2</v>
      </c>
    </row>
    <row r="65" spans="1:3" x14ac:dyDescent="0.2">
      <c r="A65" s="9" t="s">
        <v>11085</v>
      </c>
      <c r="B65" s="7">
        <v>406</v>
      </c>
      <c r="C65" s="7"/>
    </row>
    <row r="66" spans="1:3" x14ac:dyDescent="0.2">
      <c r="A66" s="9" t="s">
        <v>11816</v>
      </c>
      <c r="B66" s="7">
        <v>397</v>
      </c>
      <c r="C66" s="7"/>
    </row>
    <row r="67" spans="1:3" x14ac:dyDescent="0.2">
      <c r="A67" s="9" t="s">
        <v>6541</v>
      </c>
      <c r="B67" s="7">
        <v>390</v>
      </c>
      <c r="C67" s="7"/>
    </row>
    <row r="68" spans="1:3" x14ac:dyDescent="0.2">
      <c r="A68" s="9" t="s">
        <v>8865</v>
      </c>
      <c r="B68" s="7">
        <v>389</v>
      </c>
      <c r="C68" s="7"/>
    </row>
    <row r="69" spans="1:3" x14ac:dyDescent="0.2">
      <c r="A69" s="9" t="s">
        <v>2360</v>
      </c>
      <c r="B69" s="7">
        <v>352</v>
      </c>
      <c r="C69" s="7"/>
    </row>
    <row r="70" spans="1:3" x14ac:dyDescent="0.2">
      <c r="A70" s="9" t="s">
        <v>8860</v>
      </c>
      <c r="B70" s="7">
        <v>341</v>
      </c>
      <c r="C70" s="7"/>
    </row>
    <row r="71" spans="1:3" x14ac:dyDescent="0.2">
      <c r="A71" s="9" t="s">
        <v>5293</v>
      </c>
      <c r="B71" s="7">
        <v>339</v>
      </c>
      <c r="C71" s="7"/>
    </row>
    <row r="72" spans="1:3" x14ac:dyDescent="0.2">
      <c r="A72" s="9" t="s">
        <v>5192</v>
      </c>
      <c r="B72" s="7">
        <v>304</v>
      </c>
      <c r="C72" s="7">
        <v>3</v>
      </c>
    </row>
    <row r="73" spans="1:3" x14ac:dyDescent="0.2">
      <c r="A73" s="9" t="s">
        <v>5028</v>
      </c>
      <c r="B73" s="7">
        <v>287</v>
      </c>
      <c r="C73" s="7"/>
    </row>
    <row r="74" spans="1:3" x14ac:dyDescent="0.2">
      <c r="A74" s="9" t="s">
        <v>8714</v>
      </c>
      <c r="B74" s="7">
        <v>282</v>
      </c>
      <c r="C74" s="7"/>
    </row>
    <row r="75" spans="1:3" x14ac:dyDescent="0.2">
      <c r="A75" s="9" t="s">
        <v>6720</v>
      </c>
      <c r="B75" s="7">
        <v>277</v>
      </c>
      <c r="C75" s="7"/>
    </row>
    <row r="76" spans="1:3" x14ac:dyDescent="0.2">
      <c r="A76" s="9" t="s">
        <v>8768</v>
      </c>
      <c r="B76" s="7">
        <v>251</v>
      </c>
      <c r="C76" s="7"/>
    </row>
    <row r="77" spans="1:3" x14ac:dyDescent="0.2">
      <c r="A77" s="9" t="s">
        <v>10515</v>
      </c>
      <c r="B77" s="7">
        <v>251</v>
      </c>
      <c r="C77" s="7"/>
    </row>
    <row r="78" spans="1:3" x14ac:dyDescent="0.2">
      <c r="A78" s="9" t="s">
        <v>4413</v>
      </c>
      <c r="B78" s="7">
        <v>233</v>
      </c>
      <c r="C78" s="7">
        <v>2</v>
      </c>
    </row>
    <row r="79" spans="1:3" x14ac:dyDescent="0.2">
      <c r="A79" s="9" t="s">
        <v>12088</v>
      </c>
      <c r="B79" s="7">
        <v>216</v>
      </c>
      <c r="C79" s="7">
        <v>1</v>
      </c>
    </row>
    <row r="80" spans="1:3" x14ac:dyDescent="0.2">
      <c r="A80" s="9" t="s">
        <v>5210</v>
      </c>
      <c r="B80" s="7">
        <v>216</v>
      </c>
      <c r="C80" s="7">
        <v>1</v>
      </c>
    </row>
    <row r="81" spans="1:3" x14ac:dyDescent="0.2">
      <c r="A81" s="9" t="s">
        <v>2463</v>
      </c>
      <c r="B81" s="7">
        <v>216</v>
      </c>
      <c r="C81" s="7">
        <v>1</v>
      </c>
    </row>
    <row r="82" spans="1:3" x14ac:dyDescent="0.2">
      <c r="A82" s="9" t="s">
        <v>585</v>
      </c>
      <c r="B82" s="7">
        <v>214</v>
      </c>
      <c r="C82" s="7"/>
    </row>
    <row r="83" spans="1:3" x14ac:dyDescent="0.2">
      <c r="A83" s="9" t="s">
        <v>5423</v>
      </c>
      <c r="B83" s="7">
        <v>209</v>
      </c>
      <c r="C83" s="7"/>
    </row>
    <row r="84" spans="1:3" x14ac:dyDescent="0.2">
      <c r="A84" s="9" t="s">
        <v>11734</v>
      </c>
      <c r="B84" s="7">
        <v>207</v>
      </c>
      <c r="C84" s="7"/>
    </row>
    <row r="85" spans="1:3" x14ac:dyDescent="0.2">
      <c r="A85" s="9" t="s">
        <v>3985</v>
      </c>
      <c r="B85" s="7">
        <v>206</v>
      </c>
      <c r="C85" s="7">
        <v>1</v>
      </c>
    </row>
    <row r="86" spans="1:3" x14ac:dyDescent="0.2">
      <c r="A86" s="9" t="s">
        <v>5201</v>
      </c>
      <c r="B86" s="7">
        <v>204</v>
      </c>
      <c r="C86" s="7">
        <v>2</v>
      </c>
    </row>
    <row r="87" spans="1:3" x14ac:dyDescent="0.2">
      <c r="A87" s="9" t="s">
        <v>11823</v>
      </c>
      <c r="B87" s="7">
        <v>200</v>
      </c>
      <c r="C87" s="7">
        <v>1</v>
      </c>
    </row>
    <row r="88" spans="1:3" x14ac:dyDescent="0.2">
      <c r="A88" s="9" t="s">
        <v>5674</v>
      </c>
      <c r="B88" s="7">
        <v>199</v>
      </c>
      <c r="C88" s="7"/>
    </row>
    <row r="89" spans="1:3" x14ac:dyDescent="0.2">
      <c r="A89" s="9" t="s">
        <v>5698</v>
      </c>
      <c r="B89" s="7">
        <v>197</v>
      </c>
      <c r="C89" s="7"/>
    </row>
    <row r="90" spans="1:3" x14ac:dyDescent="0.2">
      <c r="A90" s="9" t="s">
        <v>12877</v>
      </c>
      <c r="B90" s="7">
        <v>195</v>
      </c>
      <c r="C90" s="7"/>
    </row>
    <row r="91" spans="1:3" x14ac:dyDescent="0.2">
      <c r="A91" s="9" t="s">
        <v>10956</v>
      </c>
      <c r="B91" s="7">
        <v>192</v>
      </c>
      <c r="C91" s="7">
        <v>3</v>
      </c>
    </row>
    <row r="92" spans="1:3" x14ac:dyDescent="0.2">
      <c r="A92" s="9" t="s">
        <v>11941</v>
      </c>
      <c r="B92" s="7">
        <v>190</v>
      </c>
      <c r="C92" s="7">
        <v>1</v>
      </c>
    </row>
    <row r="93" spans="1:3" x14ac:dyDescent="0.2">
      <c r="A93" s="9" t="s">
        <v>8544</v>
      </c>
      <c r="B93" s="7">
        <v>187</v>
      </c>
      <c r="C93" s="7"/>
    </row>
    <row r="94" spans="1:3" x14ac:dyDescent="0.2">
      <c r="A94" s="9" t="s">
        <v>6024</v>
      </c>
      <c r="B94" s="7">
        <v>184</v>
      </c>
      <c r="C94" s="7"/>
    </row>
    <row r="95" spans="1:3" x14ac:dyDescent="0.2">
      <c r="A95" s="9" t="s">
        <v>10109</v>
      </c>
      <c r="B95" s="7">
        <v>183</v>
      </c>
      <c r="C95" s="7"/>
    </row>
    <row r="96" spans="1:3" x14ac:dyDescent="0.2">
      <c r="A96" s="9" t="s">
        <v>3923</v>
      </c>
      <c r="B96" s="7">
        <v>176</v>
      </c>
      <c r="C96" s="7">
        <v>1</v>
      </c>
    </row>
    <row r="97" spans="1:3" x14ac:dyDescent="0.2">
      <c r="A97" s="9" t="s">
        <v>4362</v>
      </c>
      <c r="B97" s="7">
        <v>173</v>
      </c>
      <c r="C97" s="7">
        <v>4</v>
      </c>
    </row>
    <row r="98" spans="1:3" x14ac:dyDescent="0.2">
      <c r="A98" s="9" t="s">
        <v>12008</v>
      </c>
      <c r="B98" s="7">
        <v>172</v>
      </c>
      <c r="C98" s="7">
        <v>3</v>
      </c>
    </row>
    <row r="99" spans="1:3" x14ac:dyDescent="0.2">
      <c r="A99" s="9" t="s">
        <v>10542</v>
      </c>
      <c r="B99" s="7">
        <v>168</v>
      </c>
      <c r="C99" s="7">
        <v>1</v>
      </c>
    </row>
    <row r="100" spans="1:3" x14ac:dyDescent="0.2">
      <c r="A100" s="9" t="s">
        <v>6509</v>
      </c>
      <c r="B100" s="7">
        <v>163</v>
      </c>
      <c r="C100" s="7"/>
    </row>
    <row r="101" spans="1:3" x14ac:dyDescent="0.2">
      <c r="A101" s="9" t="s">
        <v>6266</v>
      </c>
      <c r="B101" s="7">
        <v>162</v>
      </c>
      <c r="C101" s="7"/>
    </row>
    <row r="102" spans="1:3" x14ac:dyDescent="0.2">
      <c r="A102" s="9" t="s">
        <v>11668</v>
      </c>
      <c r="B102" s="7">
        <v>159</v>
      </c>
      <c r="C102" s="7"/>
    </row>
    <row r="103" spans="1:3" x14ac:dyDescent="0.2">
      <c r="A103" s="9" t="s">
        <v>4188</v>
      </c>
      <c r="B103" s="7">
        <v>158</v>
      </c>
      <c r="C103" s="7">
        <v>1</v>
      </c>
    </row>
    <row r="104" spans="1:3" x14ac:dyDescent="0.2">
      <c r="A104" s="9" t="s">
        <v>10143</v>
      </c>
      <c r="B104" s="7">
        <v>157</v>
      </c>
      <c r="C104" s="7"/>
    </row>
    <row r="105" spans="1:3" x14ac:dyDescent="0.2">
      <c r="A105" s="9" t="s">
        <v>7833</v>
      </c>
      <c r="B105" s="7">
        <v>154</v>
      </c>
      <c r="C105" s="7"/>
    </row>
    <row r="106" spans="1:3" x14ac:dyDescent="0.2">
      <c r="A106" s="9" t="s">
        <v>1188</v>
      </c>
      <c r="B106" s="7">
        <v>152</v>
      </c>
      <c r="C106" s="7">
        <v>1</v>
      </c>
    </row>
    <row r="107" spans="1:3" x14ac:dyDescent="0.2">
      <c r="A107" s="9" t="s">
        <v>3978</v>
      </c>
      <c r="B107" s="7">
        <v>151</v>
      </c>
      <c r="C107" s="7">
        <v>1</v>
      </c>
    </row>
    <row r="108" spans="1:3" x14ac:dyDescent="0.2">
      <c r="A108" s="9" t="s">
        <v>11643</v>
      </c>
      <c r="B108" s="7">
        <v>148</v>
      </c>
      <c r="C108" s="7"/>
    </row>
    <row r="109" spans="1:3" x14ac:dyDescent="0.2">
      <c r="A109" s="9" t="s">
        <v>7440</v>
      </c>
      <c r="B109" s="7">
        <v>148</v>
      </c>
      <c r="C109" s="7">
        <v>1</v>
      </c>
    </row>
    <row r="110" spans="1:3" x14ac:dyDescent="0.2">
      <c r="A110" s="9" t="s">
        <v>4872</v>
      </c>
      <c r="B110" s="7">
        <v>146</v>
      </c>
      <c r="C110" s="7">
        <v>1</v>
      </c>
    </row>
    <row r="111" spans="1:3" x14ac:dyDescent="0.2">
      <c r="A111" s="9" t="s">
        <v>9972</v>
      </c>
      <c r="B111" s="7">
        <v>145</v>
      </c>
      <c r="C111" s="7"/>
    </row>
    <row r="112" spans="1:3" x14ac:dyDescent="0.2">
      <c r="A112" s="9" t="s">
        <v>9555</v>
      </c>
      <c r="B112" s="7">
        <v>143</v>
      </c>
      <c r="C112" s="7"/>
    </row>
    <row r="113" spans="1:3" x14ac:dyDescent="0.2">
      <c r="A113" s="9" t="s">
        <v>11558</v>
      </c>
      <c r="B113" s="7">
        <v>127</v>
      </c>
      <c r="C113" s="7"/>
    </row>
    <row r="114" spans="1:3" x14ac:dyDescent="0.2">
      <c r="A114" s="9" t="s">
        <v>12783</v>
      </c>
      <c r="B114" s="7">
        <v>122</v>
      </c>
      <c r="C114" s="7">
        <v>1</v>
      </c>
    </row>
    <row r="115" spans="1:3" x14ac:dyDescent="0.2">
      <c r="A115" s="9" t="s">
        <v>902</v>
      </c>
      <c r="B115" s="7">
        <v>114</v>
      </c>
      <c r="C115" s="7"/>
    </row>
    <row r="116" spans="1:3" x14ac:dyDescent="0.2">
      <c r="A116" s="9" t="s">
        <v>11599</v>
      </c>
      <c r="B116" s="7">
        <v>111</v>
      </c>
      <c r="C116" s="7">
        <v>1</v>
      </c>
    </row>
    <row r="117" spans="1:3" x14ac:dyDescent="0.2">
      <c r="A117" s="9" t="s">
        <v>4857</v>
      </c>
      <c r="B117" s="7">
        <v>109</v>
      </c>
      <c r="C117" s="7"/>
    </row>
    <row r="118" spans="1:3" x14ac:dyDescent="0.2">
      <c r="A118" s="9" t="s">
        <v>10614</v>
      </c>
      <c r="B118" s="7">
        <v>104</v>
      </c>
      <c r="C118" s="7"/>
    </row>
    <row r="119" spans="1:3" x14ac:dyDescent="0.2">
      <c r="A119" s="9" t="s">
        <v>12016</v>
      </c>
      <c r="B119" s="7">
        <v>103</v>
      </c>
      <c r="C119" s="7"/>
    </row>
    <row r="120" spans="1:3" x14ac:dyDescent="0.2">
      <c r="A120" s="9" t="s">
        <v>10123</v>
      </c>
      <c r="B120" s="7">
        <v>99</v>
      </c>
      <c r="C120" s="7">
        <v>3</v>
      </c>
    </row>
    <row r="121" spans="1:3" x14ac:dyDescent="0.2">
      <c r="A121" s="9" t="s">
        <v>8504</v>
      </c>
      <c r="B121" s="7">
        <v>98</v>
      </c>
      <c r="C121" s="7">
        <v>1</v>
      </c>
    </row>
    <row r="122" spans="1:3" x14ac:dyDescent="0.2">
      <c r="A122" s="9" t="s">
        <v>6213</v>
      </c>
      <c r="B122" s="7">
        <v>97</v>
      </c>
      <c r="C122" s="7"/>
    </row>
    <row r="123" spans="1:3" x14ac:dyDescent="0.2">
      <c r="A123" s="9" t="s">
        <v>5861</v>
      </c>
      <c r="B123" s="7">
        <v>95</v>
      </c>
      <c r="C123" s="7"/>
    </row>
    <row r="124" spans="1:3" x14ac:dyDescent="0.2">
      <c r="A124" s="9" t="s">
        <v>2433</v>
      </c>
      <c r="B124" s="7">
        <v>95</v>
      </c>
      <c r="C124" s="7"/>
    </row>
    <row r="125" spans="1:3" x14ac:dyDescent="0.2">
      <c r="A125" s="9" t="s">
        <v>10785</v>
      </c>
      <c r="B125" s="7">
        <v>92</v>
      </c>
      <c r="C125" s="7"/>
    </row>
    <row r="126" spans="1:3" x14ac:dyDescent="0.2">
      <c r="A126" s="9" t="s">
        <v>3930</v>
      </c>
      <c r="B126" s="7">
        <v>88</v>
      </c>
      <c r="C126" s="7"/>
    </row>
    <row r="127" spans="1:3" x14ac:dyDescent="0.2">
      <c r="A127" s="9" t="s">
        <v>10372</v>
      </c>
      <c r="B127" s="7">
        <v>88</v>
      </c>
      <c r="C127" s="7">
        <v>2</v>
      </c>
    </row>
    <row r="128" spans="1:3" x14ac:dyDescent="0.2">
      <c r="A128" s="9" t="s">
        <v>10622</v>
      </c>
      <c r="B128" s="7">
        <v>87</v>
      </c>
      <c r="C128" s="7"/>
    </row>
    <row r="129" spans="1:3" x14ac:dyDescent="0.2">
      <c r="A129" s="9" t="s">
        <v>6987</v>
      </c>
      <c r="B129" s="7">
        <v>85</v>
      </c>
      <c r="C129" s="7">
        <v>1</v>
      </c>
    </row>
    <row r="130" spans="1:3" x14ac:dyDescent="0.2">
      <c r="A130" s="9" t="s">
        <v>10117</v>
      </c>
      <c r="B130" s="7">
        <v>85</v>
      </c>
      <c r="C130" s="7"/>
    </row>
    <row r="131" spans="1:3" x14ac:dyDescent="0.2">
      <c r="A131" s="9" t="s">
        <v>10780</v>
      </c>
      <c r="B131" s="7">
        <v>83</v>
      </c>
      <c r="C131" s="7"/>
    </row>
    <row r="132" spans="1:3" x14ac:dyDescent="0.2">
      <c r="A132" s="9" t="s">
        <v>9736</v>
      </c>
      <c r="B132" s="7">
        <v>82</v>
      </c>
      <c r="C132" s="7">
        <v>1</v>
      </c>
    </row>
    <row r="133" spans="1:3" x14ac:dyDescent="0.2">
      <c r="A133" s="9" t="s">
        <v>8931</v>
      </c>
      <c r="B133" s="7">
        <v>78</v>
      </c>
      <c r="C133" s="7"/>
    </row>
    <row r="134" spans="1:3" x14ac:dyDescent="0.2">
      <c r="A134" s="9" t="s">
        <v>5994</v>
      </c>
      <c r="B134" s="7">
        <v>77</v>
      </c>
      <c r="C134" s="7"/>
    </row>
    <row r="135" spans="1:3" x14ac:dyDescent="0.2">
      <c r="A135" s="9" t="s">
        <v>3344</v>
      </c>
      <c r="B135" s="7">
        <v>70</v>
      </c>
      <c r="C135" s="7"/>
    </row>
    <row r="136" spans="1:3" x14ac:dyDescent="0.2">
      <c r="A136" s="9" t="s">
        <v>12860</v>
      </c>
      <c r="B136" s="7">
        <v>67</v>
      </c>
      <c r="C136" s="7">
        <v>1</v>
      </c>
    </row>
    <row r="137" spans="1:3" x14ac:dyDescent="0.2">
      <c r="A137" s="9" t="s">
        <v>12865</v>
      </c>
      <c r="B137" s="7">
        <v>65</v>
      </c>
      <c r="C137" s="7">
        <v>2</v>
      </c>
    </row>
    <row r="138" spans="1:3" x14ac:dyDescent="0.2">
      <c r="A138" s="9" t="s">
        <v>5178</v>
      </c>
      <c r="B138" s="7">
        <v>65</v>
      </c>
      <c r="C138" s="7"/>
    </row>
    <row r="139" spans="1:3" x14ac:dyDescent="0.2">
      <c r="A139" s="9" t="s">
        <v>5469</v>
      </c>
      <c r="B139" s="7">
        <v>64</v>
      </c>
      <c r="C139" s="7"/>
    </row>
    <row r="140" spans="1:3" x14ac:dyDescent="0.2">
      <c r="A140" s="9" t="s">
        <v>6143</v>
      </c>
      <c r="B140" s="7">
        <v>64</v>
      </c>
      <c r="C140" s="7"/>
    </row>
    <row r="141" spans="1:3" x14ac:dyDescent="0.2">
      <c r="A141" s="9" t="s">
        <v>11740</v>
      </c>
      <c r="B141" s="7">
        <v>62</v>
      </c>
      <c r="C141" s="7"/>
    </row>
    <row r="142" spans="1:3" x14ac:dyDescent="0.2">
      <c r="A142" s="9" t="s">
        <v>5679</v>
      </c>
      <c r="B142" s="7">
        <v>62</v>
      </c>
      <c r="C142" s="7"/>
    </row>
    <row r="143" spans="1:3" x14ac:dyDescent="0.2">
      <c r="A143" s="9" t="s">
        <v>6927</v>
      </c>
      <c r="B143" s="7">
        <v>60</v>
      </c>
      <c r="C143" s="7"/>
    </row>
    <row r="144" spans="1:3" x14ac:dyDescent="0.2">
      <c r="A144" s="9" t="s">
        <v>4661</v>
      </c>
      <c r="B144" s="7">
        <v>59</v>
      </c>
      <c r="C144" s="7"/>
    </row>
    <row r="145" spans="1:3" x14ac:dyDescent="0.2">
      <c r="A145" s="9" t="s">
        <v>12702</v>
      </c>
      <c r="B145" s="7">
        <v>57</v>
      </c>
      <c r="C145" s="7"/>
    </row>
    <row r="146" spans="1:3" x14ac:dyDescent="0.2">
      <c r="A146" s="9" t="s">
        <v>8601</v>
      </c>
      <c r="B146" s="7">
        <v>56</v>
      </c>
      <c r="C146" s="7"/>
    </row>
    <row r="147" spans="1:3" x14ac:dyDescent="0.2">
      <c r="A147" s="9" t="s">
        <v>4745</v>
      </c>
      <c r="B147" s="7">
        <v>55</v>
      </c>
      <c r="C147" s="7"/>
    </row>
    <row r="148" spans="1:3" x14ac:dyDescent="0.2">
      <c r="A148" s="9" t="s">
        <v>6882</v>
      </c>
      <c r="B148" s="7">
        <v>55</v>
      </c>
      <c r="C148" s="7">
        <v>3</v>
      </c>
    </row>
    <row r="149" spans="1:3" x14ac:dyDescent="0.2">
      <c r="A149" s="9" t="s">
        <v>11851</v>
      </c>
      <c r="B149" s="7">
        <v>53</v>
      </c>
      <c r="C149" s="7">
        <v>3</v>
      </c>
    </row>
    <row r="150" spans="1:3" x14ac:dyDescent="0.2">
      <c r="A150" s="9" t="s">
        <v>8615</v>
      </c>
      <c r="B150" s="7">
        <v>53</v>
      </c>
      <c r="C150" s="7">
        <v>1</v>
      </c>
    </row>
    <row r="151" spans="1:3" x14ac:dyDescent="0.2">
      <c r="A151" s="9" t="s">
        <v>7490</v>
      </c>
      <c r="B151" s="7">
        <v>52</v>
      </c>
      <c r="C151" s="7"/>
    </row>
    <row r="152" spans="1:3" x14ac:dyDescent="0.2">
      <c r="A152" s="9" t="s">
        <v>4339</v>
      </c>
      <c r="B152" s="7">
        <v>49</v>
      </c>
      <c r="C152" s="7">
        <v>1</v>
      </c>
    </row>
    <row r="153" spans="1:3" x14ac:dyDescent="0.2">
      <c r="A153" s="9" t="s">
        <v>10945</v>
      </c>
      <c r="B153" s="7">
        <v>49</v>
      </c>
      <c r="C153" s="7"/>
    </row>
    <row r="154" spans="1:3" x14ac:dyDescent="0.2">
      <c r="A154" s="9" t="s">
        <v>12309</v>
      </c>
      <c r="B154" s="7">
        <v>48</v>
      </c>
      <c r="C154" s="7"/>
    </row>
    <row r="155" spans="1:3" x14ac:dyDescent="0.2">
      <c r="A155" s="9" t="s">
        <v>5986</v>
      </c>
      <c r="B155" s="7">
        <v>48</v>
      </c>
      <c r="C155" s="7">
        <v>1</v>
      </c>
    </row>
    <row r="156" spans="1:3" x14ac:dyDescent="0.2">
      <c r="A156" s="9" t="s">
        <v>12353</v>
      </c>
      <c r="B156" s="7">
        <v>44</v>
      </c>
      <c r="C156" s="7">
        <v>3</v>
      </c>
    </row>
    <row r="157" spans="1:3" x14ac:dyDescent="0.2">
      <c r="A157" s="9" t="s">
        <v>12769</v>
      </c>
      <c r="B157" s="7">
        <v>44</v>
      </c>
      <c r="C157" s="7"/>
    </row>
    <row r="158" spans="1:3" x14ac:dyDescent="0.2">
      <c r="A158" s="9" t="s">
        <v>6646</v>
      </c>
      <c r="B158" s="7">
        <v>44</v>
      </c>
      <c r="C158" s="7"/>
    </row>
    <row r="159" spans="1:3" x14ac:dyDescent="0.2">
      <c r="A159" s="9" t="s">
        <v>3161</v>
      </c>
      <c r="B159" s="7">
        <v>42</v>
      </c>
      <c r="C159" s="7">
        <v>2</v>
      </c>
    </row>
    <row r="160" spans="1:3" x14ac:dyDescent="0.2">
      <c r="A160" s="9" t="s">
        <v>8870</v>
      </c>
      <c r="B160" s="7">
        <v>42</v>
      </c>
      <c r="C160" s="7"/>
    </row>
    <row r="161" spans="1:3" x14ac:dyDescent="0.2">
      <c r="A161" s="9" t="s">
        <v>4088</v>
      </c>
      <c r="B161" s="7">
        <v>40</v>
      </c>
      <c r="C161" s="7">
        <v>1</v>
      </c>
    </row>
    <row r="162" spans="1:3" x14ac:dyDescent="0.2">
      <c r="A162" s="9" t="s">
        <v>4171</v>
      </c>
      <c r="B162" s="7">
        <v>39</v>
      </c>
      <c r="C162" s="7"/>
    </row>
    <row r="163" spans="1:3" x14ac:dyDescent="0.2">
      <c r="A163" s="9" t="s">
        <v>5684</v>
      </c>
      <c r="B163" s="7">
        <v>39</v>
      </c>
      <c r="C163" s="7"/>
    </row>
    <row r="164" spans="1:3" x14ac:dyDescent="0.2">
      <c r="A164" s="9" t="s">
        <v>9986</v>
      </c>
      <c r="B164" s="7">
        <v>38</v>
      </c>
      <c r="C164" s="7"/>
    </row>
    <row r="165" spans="1:3" x14ac:dyDescent="0.2">
      <c r="A165" s="9" t="s">
        <v>10762</v>
      </c>
      <c r="B165" s="7">
        <v>36</v>
      </c>
      <c r="C165" s="7"/>
    </row>
    <row r="166" spans="1:3" x14ac:dyDescent="0.2">
      <c r="A166" s="9" t="s">
        <v>10377</v>
      </c>
      <c r="B166" s="7">
        <v>36</v>
      </c>
      <c r="C166" s="7"/>
    </row>
    <row r="167" spans="1:3" x14ac:dyDescent="0.2">
      <c r="A167" s="9" t="s">
        <v>12001</v>
      </c>
      <c r="B167" s="7">
        <v>34</v>
      </c>
      <c r="C167" s="7"/>
    </row>
    <row r="168" spans="1:3" x14ac:dyDescent="0.2">
      <c r="A168" s="9" t="s">
        <v>9169</v>
      </c>
      <c r="B168" s="7">
        <v>34</v>
      </c>
      <c r="C168" s="7">
        <v>2</v>
      </c>
    </row>
    <row r="169" spans="1:3" x14ac:dyDescent="0.2">
      <c r="A169" s="9" t="s">
        <v>7457</v>
      </c>
      <c r="B169" s="7">
        <v>34</v>
      </c>
      <c r="C169" s="7"/>
    </row>
    <row r="170" spans="1:3" x14ac:dyDescent="0.2">
      <c r="A170" s="9" t="s">
        <v>12232</v>
      </c>
      <c r="B170" s="7">
        <v>34</v>
      </c>
      <c r="C170" s="7"/>
    </row>
    <row r="171" spans="1:3" x14ac:dyDescent="0.2">
      <c r="A171" s="9" t="s">
        <v>4647</v>
      </c>
      <c r="B171" s="7">
        <v>33</v>
      </c>
      <c r="C171" s="7">
        <v>2</v>
      </c>
    </row>
    <row r="172" spans="1:3" x14ac:dyDescent="0.2">
      <c r="A172" s="9" t="s">
        <v>5287</v>
      </c>
      <c r="B172" s="7">
        <v>33</v>
      </c>
      <c r="C172" s="7">
        <v>5</v>
      </c>
    </row>
    <row r="173" spans="1:3" x14ac:dyDescent="0.2">
      <c r="A173" s="9" t="s">
        <v>7149</v>
      </c>
      <c r="B173" s="7">
        <v>32</v>
      </c>
      <c r="C173" s="7"/>
    </row>
    <row r="174" spans="1:3" x14ac:dyDescent="0.2">
      <c r="A174" s="9" t="s">
        <v>11780</v>
      </c>
      <c r="B174" s="7">
        <v>32</v>
      </c>
      <c r="C174" s="7">
        <v>1</v>
      </c>
    </row>
    <row r="175" spans="1:3" x14ac:dyDescent="0.2">
      <c r="A175" s="9" t="s">
        <v>8565</v>
      </c>
      <c r="B175" s="7">
        <v>32</v>
      </c>
      <c r="C175" s="7"/>
    </row>
    <row r="176" spans="1:3" x14ac:dyDescent="0.2">
      <c r="A176" s="9" t="s">
        <v>1051</v>
      </c>
      <c r="B176" s="7">
        <v>31</v>
      </c>
      <c r="C176" s="7"/>
    </row>
    <row r="177" spans="1:3" x14ac:dyDescent="0.2">
      <c r="A177" s="9" t="s">
        <v>7057</v>
      </c>
      <c r="B177" s="7">
        <v>31</v>
      </c>
      <c r="C177" s="7"/>
    </row>
    <row r="178" spans="1:3" x14ac:dyDescent="0.2">
      <c r="A178" s="9" t="s">
        <v>12854</v>
      </c>
      <c r="B178" s="7">
        <v>31</v>
      </c>
      <c r="C178" s="7">
        <v>1</v>
      </c>
    </row>
    <row r="179" spans="1:3" x14ac:dyDescent="0.2">
      <c r="A179" s="9" t="s">
        <v>7543</v>
      </c>
      <c r="B179" s="7">
        <v>30</v>
      </c>
      <c r="C179" s="7"/>
    </row>
    <row r="180" spans="1:3" x14ac:dyDescent="0.2">
      <c r="A180" s="9" t="s">
        <v>4033</v>
      </c>
      <c r="B180" s="7">
        <v>30</v>
      </c>
      <c r="C180" s="7"/>
    </row>
    <row r="181" spans="1:3" x14ac:dyDescent="0.2">
      <c r="A181" s="9" t="s">
        <v>10862</v>
      </c>
      <c r="B181" s="7">
        <v>30</v>
      </c>
      <c r="C181" s="7"/>
    </row>
    <row r="182" spans="1:3" x14ac:dyDescent="0.2">
      <c r="A182" s="9" t="s">
        <v>10006</v>
      </c>
      <c r="B182" s="7">
        <v>30</v>
      </c>
      <c r="C182" s="7">
        <v>1</v>
      </c>
    </row>
    <row r="183" spans="1:3" x14ac:dyDescent="0.2">
      <c r="A183" s="9" t="s">
        <v>12918</v>
      </c>
      <c r="B183" s="7">
        <v>29</v>
      </c>
      <c r="C183" s="7"/>
    </row>
    <row r="184" spans="1:3" x14ac:dyDescent="0.2">
      <c r="A184" s="9" t="s">
        <v>6866</v>
      </c>
      <c r="B184" s="7">
        <v>28</v>
      </c>
      <c r="C184" s="7"/>
    </row>
    <row r="185" spans="1:3" x14ac:dyDescent="0.2">
      <c r="A185" s="9" t="s">
        <v>4587</v>
      </c>
      <c r="B185" s="7">
        <v>28</v>
      </c>
      <c r="C185" s="7"/>
    </row>
    <row r="186" spans="1:3" x14ac:dyDescent="0.2">
      <c r="A186" s="9" t="s">
        <v>4558</v>
      </c>
      <c r="B186" s="7">
        <v>28</v>
      </c>
      <c r="C186" s="7"/>
    </row>
    <row r="187" spans="1:3" x14ac:dyDescent="0.2">
      <c r="A187" s="9" t="s">
        <v>7070</v>
      </c>
      <c r="B187" s="7">
        <v>27</v>
      </c>
      <c r="C187" s="7"/>
    </row>
    <row r="188" spans="1:3" x14ac:dyDescent="0.2">
      <c r="A188" s="9" t="s">
        <v>11233</v>
      </c>
      <c r="B188" s="7">
        <v>27</v>
      </c>
      <c r="C188" s="7"/>
    </row>
    <row r="189" spans="1:3" x14ac:dyDescent="0.2">
      <c r="A189" s="9" t="s">
        <v>12403</v>
      </c>
      <c r="B189" s="7">
        <v>26</v>
      </c>
      <c r="C189" s="7"/>
    </row>
    <row r="190" spans="1:3" x14ac:dyDescent="0.2">
      <c r="A190" s="9" t="s">
        <v>7382</v>
      </c>
      <c r="B190" s="7">
        <v>26</v>
      </c>
      <c r="C190" s="7"/>
    </row>
    <row r="191" spans="1:3" x14ac:dyDescent="0.2">
      <c r="A191" s="9" t="s">
        <v>5562</v>
      </c>
      <c r="B191" s="7">
        <v>26</v>
      </c>
      <c r="C191" s="7"/>
    </row>
    <row r="192" spans="1:3" x14ac:dyDescent="0.2">
      <c r="A192" s="9" t="s">
        <v>3963</v>
      </c>
      <c r="B192" s="7">
        <v>26</v>
      </c>
      <c r="C192" s="7">
        <v>1</v>
      </c>
    </row>
    <row r="193" spans="1:3" x14ac:dyDescent="0.2">
      <c r="A193" s="9" t="s">
        <v>5868</v>
      </c>
      <c r="B193" s="7">
        <v>24</v>
      </c>
      <c r="C193" s="7"/>
    </row>
    <row r="194" spans="1:3" x14ac:dyDescent="0.2">
      <c r="A194" s="9" t="s">
        <v>9141</v>
      </c>
      <c r="B194" s="7">
        <v>24</v>
      </c>
      <c r="C194" s="7"/>
    </row>
    <row r="195" spans="1:3" x14ac:dyDescent="0.2">
      <c r="A195" s="9" t="s">
        <v>11003</v>
      </c>
      <c r="B195" s="7">
        <v>24</v>
      </c>
      <c r="C195" s="7"/>
    </row>
    <row r="196" spans="1:3" x14ac:dyDescent="0.2">
      <c r="A196" s="9" t="s">
        <v>6856</v>
      </c>
      <c r="B196" s="7">
        <v>24</v>
      </c>
      <c r="C196" s="7"/>
    </row>
    <row r="197" spans="1:3" x14ac:dyDescent="0.2">
      <c r="A197" s="9" t="s">
        <v>12828</v>
      </c>
      <c r="B197" s="7">
        <v>23</v>
      </c>
      <c r="C197" s="7"/>
    </row>
    <row r="198" spans="1:3" x14ac:dyDescent="0.2">
      <c r="A198" s="9" t="s">
        <v>12319</v>
      </c>
      <c r="B198" s="7">
        <v>23</v>
      </c>
      <c r="C198" s="7"/>
    </row>
    <row r="199" spans="1:3" x14ac:dyDescent="0.2">
      <c r="A199" s="9" t="s">
        <v>8573</v>
      </c>
      <c r="B199" s="7">
        <v>23</v>
      </c>
      <c r="C199" s="7"/>
    </row>
    <row r="200" spans="1:3" x14ac:dyDescent="0.2">
      <c r="A200" s="9" t="s">
        <v>12414</v>
      </c>
      <c r="B200" s="7">
        <v>23</v>
      </c>
      <c r="C200" s="7"/>
    </row>
    <row r="201" spans="1:3" x14ac:dyDescent="0.2">
      <c r="A201" s="9" t="s">
        <v>7091</v>
      </c>
      <c r="B201" s="7">
        <v>22</v>
      </c>
      <c r="C201" s="7"/>
    </row>
    <row r="202" spans="1:3" x14ac:dyDescent="0.2">
      <c r="A202" s="9" t="s">
        <v>8875</v>
      </c>
      <c r="B202" s="7">
        <v>22</v>
      </c>
      <c r="C202" s="7"/>
    </row>
    <row r="203" spans="1:3" x14ac:dyDescent="0.2">
      <c r="A203" s="9" t="s">
        <v>5748</v>
      </c>
      <c r="B203" s="7">
        <v>21</v>
      </c>
      <c r="C203" s="7"/>
    </row>
    <row r="204" spans="1:3" x14ac:dyDescent="0.2">
      <c r="A204" s="9" t="s">
        <v>12963</v>
      </c>
      <c r="B204" s="7">
        <v>21</v>
      </c>
      <c r="C204" s="7"/>
    </row>
    <row r="205" spans="1:3" x14ac:dyDescent="0.2">
      <c r="A205" s="9" t="s">
        <v>1486</v>
      </c>
      <c r="B205" s="7">
        <v>21</v>
      </c>
      <c r="C205" s="7"/>
    </row>
    <row r="206" spans="1:3" x14ac:dyDescent="0.2">
      <c r="A206" s="9" t="s">
        <v>4076</v>
      </c>
      <c r="B206" s="7">
        <v>21</v>
      </c>
      <c r="C206" s="7"/>
    </row>
    <row r="207" spans="1:3" x14ac:dyDescent="0.2">
      <c r="A207" s="9" t="s">
        <v>7775</v>
      </c>
      <c r="B207" s="7">
        <v>21</v>
      </c>
      <c r="C207" s="7">
        <v>1</v>
      </c>
    </row>
    <row r="208" spans="1:3" x14ac:dyDescent="0.2">
      <c r="A208" s="9" t="s">
        <v>10458</v>
      </c>
      <c r="B208" s="7">
        <v>20</v>
      </c>
      <c r="C208" s="7"/>
    </row>
    <row r="209" spans="1:3" x14ac:dyDescent="0.2">
      <c r="A209" s="9" t="s">
        <v>12449</v>
      </c>
      <c r="B209" s="7">
        <v>20</v>
      </c>
      <c r="C209" s="7"/>
    </row>
    <row r="210" spans="1:3" x14ac:dyDescent="0.2">
      <c r="A210" s="9" t="s">
        <v>7400</v>
      </c>
      <c r="B210" s="7">
        <v>20</v>
      </c>
      <c r="C210" s="7"/>
    </row>
    <row r="211" spans="1:3" x14ac:dyDescent="0.2">
      <c r="A211" s="9" t="s">
        <v>7108</v>
      </c>
      <c r="B211" s="7">
        <v>19</v>
      </c>
      <c r="C211" s="7"/>
    </row>
    <row r="212" spans="1:3" x14ac:dyDescent="0.2">
      <c r="A212" s="9" t="s">
        <v>13105</v>
      </c>
      <c r="B212" s="7">
        <v>18</v>
      </c>
      <c r="C212" s="7"/>
    </row>
    <row r="213" spans="1:3" x14ac:dyDescent="0.2">
      <c r="A213" s="9" t="s">
        <v>12424</v>
      </c>
      <c r="B213" s="7">
        <v>18</v>
      </c>
      <c r="C213" s="7"/>
    </row>
    <row r="214" spans="1:3" x14ac:dyDescent="0.2">
      <c r="A214" s="9" t="s">
        <v>4165</v>
      </c>
      <c r="B214" s="7">
        <v>18</v>
      </c>
      <c r="C214" s="7"/>
    </row>
    <row r="215" spans="1:3" x14ac:dyDescent="0.2">
      <c r="A215" s="9" t="s">
        <v>12419</v>
      </c>
      <c r="B215" s="7">
        <v>18</v>
      </c>
      <c r="C215" s="7"/>
    </row>
    <row r="216" spans="1:3" x14ac:dyDescent="0.2">
      <c r="A216" s="9" t="s">
        <v>4996</v>
      </c>
      <c r="B216" s="7">
        <v>17</v>
      </c>
      <c r="C216" s="7"/>
    </row>
    <row r="217" spans="1:3" x14ac:dyDescent="0.2">
      <c r="A217" s="9" t="s">
        <v>6937</v>
      </c>
      <c r="B217" s="7">
        <v>17</v>
      </c>
      <c r="C217" s="7"/>
    </row>
    <row r="218" spans="1:3" x14ac:dyDescent="0.2">
      <c r="A218" s="9" t="s">
        <v>6954</v>
      </c>
      <c r="B218" s="7">
        <v>17</v>
      </c>
      <c r="C218" s="7"/>
    </row>
    <row r="219" spans="1:3" x14ac:dyDescent="0.2">
      <c r="A219" s="9" t="s">
        <v>6420</v>
      </c>
      <c r="B219" s="7">
        <v>16</v>
      </c>
      <c r="C219" s="7"/>
    </row>
    <row r="220" spans="1:3" x14ac:dyDescent="0.2">
      <c r="A220" s="9" t="s">
        <v>4263</v>
      </c>
      <c r="B220" s="7">
        <v>16</v>
      </c>
      <c r="C220" s="7"/>
    </row>
    <row r="221" spans="1:3" x14ac:dyDescent="0.2">
      <c r="A221" s="9" t="s">
        <v>7062</v>
      </c>
      <c r="B221" s="7">
        <v>16</v>
      </c>
      <c r="C221" s="7"/>
    </row>
    <row r="222" spans="1:3" x14ac:dyDescent="0.2">
      <c r="A222" s="9" t="s">
        <v>7024</v>
      </c>
      <c r="B222" s="7">
        <v>16</v>
      </c>
      <c r="C222" s="7"/>
    </row>
    <row r="223" spans="1:3" x14ac:dyDescent="0.2">
      <c r="A223" s="9" t="s">
        <v>12429</v>
      </c>
      <c r="B223" s="7">
        <v>15</v>
      </c>
      <c r="C223" s="7"/>
    </row>
    <row r="224" spans="1:3" x14ac:dyDescent="0.2">
      <c r="A224" s="9" t="s">
        <v>7377</v>
      </c>
      <c r="B224" s="7">
        <v>14</v>
      </c>
      <c r="C224" s="7"/>
    </row>
    <row r="225" spans="1:3" x14ac:dyDescent="0.2">
      <c r="A225" s="9" t="s">
        <v>12464</v>
      </c>
      <c r="B225" s="7">
        <v>14</v>
      </c>
      <c r="C225" s="7"/>
    </row>
    <row r="226" spans="1:3" x14ac:dyDescent="0.2">
      <c r="A226" s="9" t="s">
        <v>4210</v>
      </c>
      <c r="B226" s="7">
        <v>14</v>
      </c>
      <c r="C226" s="7">
        <v>1</v>
      </c>
    </row>
    <row r="227" spans="1:3" x14ac:dyDescent="0.2">
      <c r="A227" s="9" t="s">
        <v>3993</v>
      </c>
      <c r="B227" s="7">
        <v>13</v>
      </c>
      <c r="C227" s="7">
        <v>2</v>
      </c>
    </row>
    <row r="228" spans="1:3" x14ac:dyDescent="0.2">
      <c r="A228" s="9" t="s">
        <v>6632</v>
      </c>
      <c r="B228" s="7">
        <v>12</v>
      </c>
      <c r="C228" s="7"/>
    </row>
    <row r="229" spans="1:3" x14ac:dyDescent="0.2">
      <c r="A229" s="9" t="s">
        <v>12624</v>
      </c>
      <c r="B229" s="7">
        <v>12</v>
      </c>
      <c r="C229" s="7"/>
    </row>
    <row r="230" spans="1:3" x14ac:dyDescent="0.2">
      <c r="A230" s="9" t="s">
        <v>5934</v>
      </c>
      <c r="B230" s="7">
        <v>12</v>
      </c>
      <c r="C230" s="7"/>
    </row>
    <row r="231" spans="1:3" x14ac:dyDescent="0.2">
      <c r="A231" s="9" t="s">
        <v>6836</v>
      </c>
      <c r="B231" s="7">
        <v>11</v>
      </c>
      <c r="C231" s="7"/>
    </row>
    <row r="232" spans="1:3" x14ac:dyDescent="0.2">
      <c r="A232" s="9" t="s">
        <v>7395</v>
      </c>
      <c r="B232" s="7">
        <v>11</v>
      </c>
      <c r="C232" s="7"/>
    </row>
    <row r="233" spans="1:3" x14ac:dyDescent="0.2">
      <c r="A233" s="9" t="s">
        <v>7356</v>
      </c>
      <c r="B233" s="7">
        <v>11</v>
      </c>
      <c r="C233" s="7"/>
    </row>
    <row r="234" spans="1:3" x14ac:dyDescent="0.2">
      <c r="A234" s="9" t="s">
        <v>10258</v>
      </c>
      <c r="B234" s="7">
        <v>11</v>
      </c>
      <c r="C234" s="7"/>
    </row>
    <row r="235" spans="1:3" x14ac:dyDescent="0.2">
      <c r="A235" s="9" t="s">
        <v>12074</v>
      </c>
      <c r="B235" s="7">
        <v>11</v>
      </c>
      <c r="C235" s="7"/>
    </row>
    <row r="236" spans="1:3" x14ac:dyDescent="0.2">
      <c r="A236" s="9" t="s">
        <v>4724</v>
      </c>
      <c r="B236" s="7">
        <v>11</v>
      </c>
      <c r="C236" s="7"/>
    </row>
    <row r="237" spans="1:3" x14ac:dyDescent="0.2">
      <c r="A237" s="9" t="s">
        <v>12409</v>
      </c>
      <c r="B237" s="7">
        <v>10</v>
      </c>
      <c r="C237" s="7"/>
    </row>
    <row r="238" spans="1:3" x14ac:dyDescent="0.2">
      <c r="A238" s="9" t="s">
        <v>9486</v>
      </c>
      <c r="B238" s="7">
        <v>10</v>
      </c>
      <c r="C238" s="7"/>
    </row>
    <row r="239" spans="1:3" x14ac:dyDescent="0.2">
      <c r="A239" s="9" t="s">
        <v>12524</v>
      </c>
      <c r="B239" s="7">
        <v>10</v>
      </c>
      <c r="C239" s="7"/>
    </row>
    <row r="240" spans="1:3" x14ac:dyDescent="0.2">
      <c r="A240" s="9" t="s">
        <v>12993</v>
      </c>
      <c r="B240" s="7">
        <v>9</v>
      </c>
      <c r="C240" s="7"/>
    </row>
    <row r="241" spans="1:3" x14ac:dyDescent="0.2">
      <c r="A241" s="9" t="s">
        <v>5759</v>
      </c>
      <c r="B241" s="7">
        <v>9</v>
      </c>
      <c r="C241" s="7"/>
    </row>
    <row r="242" spans="1:3" x14ac:dyDescent="0.2">
      <c r="A242" s="9" t="s">
        <v>9731</v>
      </c>
      <c r="B242" s="7">
        <v>9</v>
      </c>
      <c r="C242" s="7">
        <v>1</v>
      </c>
    </row>
    <row r="243" spans="1:3" x14ac:dyDescent="0.2">
      <c r="A243" s="9" t="s">
        <v>4071</v>
      </c>
      <c r="B243" s="7">
        <v>9</v>
      </c>
      <c r="C243" s="7"/>
    </row>
    <row r="244" spans="1:3" x14ac:dyDescent="0.2">
      <c r="A244" s="9" t="s">
        <v>10674</v>
      </c>
      <c r="B244" s="7">
        <v>9</v>
      </c>
      <c r="C244" s="7">
        <v>1</v>
      </c>
    </row>
    <row r="245" spans="1:3" x14ac:dyDescent="0.2">
      <c r="A245" s="9" t="s">
        <v>6996</v>
      </c>
      <c r="B245" s="7">
        <v>9</v>
      </c>
      <c r="C245" s="7"/>
    </row>
    <row r="246" spans="1:3" x14ac:dyDescent="0.2">
      <c r="A246" s="9" t="s">
        <v>9744</v>
      </c>
      <c r="B246" s="7">
        <v>8</v>
      </c>
      <c r="C246" s="7"/>
    </row>
    <row r="247" spans="1:3" x14ac:dyDescent="0.2">
      <c r="A247" s="9" t="s">
        <v>9667</v>
      </c>
      <c r="B247" s="7">
        <v>8</v>
      </c>
      <c r="C247" s="7"/>
    </row>
    <row r="248" spans="1:3" x14ac:dyDescent="0.2">
      <c r="A248" s="9" t="s">
        <v>6900</v>
      </c>
      <c r="B248" s="7">
        <v>8</v>
      </c>
      <c r="C248" s="7"/>
    </row>
    <row r="249" spans="1:3" x14ac:dyDescent="0.2">
      <c r="A249" s="9" t="s">
        <v>10962</v>
      </c>
      <c r="B249" s="7">
        <v>8</v>
      </c>
      <c r="C249" s="7"/>
    </row>
    <row r="250" spans="1:3" x14ac:dyDescent="0.2">
      <c r="A250" s="9" t="s">
        <v>12459</v>
      </c>
      <c r="B250" s="7">
        <v>8</v>
      </c>
      <c r="C250" s="7"/>
    </row>
    <row r="251" spans="1:3" x14ac:dyDescent="0.2">
      <c r="A251" s="9" t="s">
        <v>12647</v>
      </c>
      <c r="B251" s="7">
        <v>8</v>
      </c>
      <c r="C251" s="7"/>
    </row>
    <row r="252" spans="1:3" x14ac:dyDescent="0.2">
      <c r="A252" s="9" t="s">
        <v>12589</v>
      </c>
      <c r="B252" s="7">
        <v>8</v>
      </c>
      <c r="C252" s="7"/>
    </row>
    <row r="253" spans="1:3" x14ac:dyDescent="0.2">
      <c r="A253" s="9" t="s">
        <v>4158</v>
      </c>
      <c r="B253" s="7">
        <v>8</v>
      </c>
      <c r="C253" s="7"/>
    </row>
    <row r="254" spans="1:3" x14ac:dyDescent="0.2">
      <c r="A254" s="9" t="s">
        <v>5375</v>
      </c>
      <c r="B254" s="7">
        <v>8</v>
      </c>
      <c r="C254" s="7"/>
    </row>
    <row r="255" spans="1:3" x14ac:dyDescent="0.2">
      <c r="A255" s="9" t="s">
        <v>9015</v>
      </c>
      <c r="B255" s="7">
        <v>7</v>
      </c>
      <c r="C255" s="7"/>
    </row>
    <row r="256" spans="1:3" x14ac:dyDescent="0.2">
      <c r="A256" s="9" t="s">
        <v>9025</v>
      </c>
      <c r="B256" s="7">
        <v>7</v>
      </c>
      <c r="C256" s="7">
        <v>1</v>
      </c>
    </row>
    <row r="257" spans="1:3" x14ac:dyDescent="0.2">
      <c r="A257" s="9" t="s">
        <v>12542</v>
      </c>
      <c r="B257" s="7">
        <v>7</v>
      </c>
      <c r="C257" s="7"/>
    </row>
    <row r="258" spans="1:3" x14ac:dyDescent="0.2">
      <c r="A258" s="9" t="s">
        <v>12599</v>
      </c>
      <c r="B258" s="7">
        <v>7</v>
      </c>
      <c r="C258" s="7"/>
    </row>
    <row r="259" spans="1:3" x14ac:dyDescent="0.2">
      <c r="A259" s="9" t="s">
        <v>6887</v>
      </c>
      <c r="B259" s="7">
        <v>7</v>
      </c>
      <c r="C259" s="7"/>
    </row>
    <row r="260" spans="1:3" x14ac:dyDescent="0.2">
      <c r="A260" s="9" t="s">
        <v>11226</v>
      </c>
      <c r="B260" s="7">
        <v>7</v>
      </c>
      <c r="C260" s="7"/>
    </row>
    <row r="261" spans="1:3" x14ac:dyDescent="0.2">
      <c r="A261" s="9" t="s">
        <v>6164</v>
      </c>
      <c r="B261" s="7">
        <v>7</v>
      </c>
      <c r="C261" s="7"/>
    </row>
    <row r="262" spans="1:3" x14ac:dyDescent="0.2">
      <c r="A262" s="9" t="s">
        <v>12614</v>
      </c>
      <c r="B262" s="7">
        <v>7</v>
      </c>
      <c r="C262" s="7"/>
    </row>
    <row r="263" spans="1:3" x14ac:dyDescent="0.2">
      <c r="A263" s="9" t="s">
        <v>6975</v>
      </c>
      <c r="B263" s="7">
        <v>7</v>
      </c>
      <c r="C263" s="7"/>
    </row>
    <row r="264" spans="1:3" x14ac:dyDescent="0.2">
      <c r="A264" s="9" t="s">
        <v>6877</v>
      </c>
      <c r="B264" s="7">
        <v>7</v>
      </c>
      <c r="C264" s="7"/>
    </row>
    <row r="265" spans="1:3" x14ac:dyDescent="0.2">
      <c r="A265" s="9" t="s">
        <v>4566</v>
      </c>
      <c r="B265" s="7">
        <v>6</v>
      </c>
      <c r="C265" s="7"/>
    </row>
    <row r="266" spans="1:3" x14ac:dyDescent="0.2">
      <c r="A266" s="9" t="s">
        <v>12604</v>
      </c>
      <c r="B266" s="7">
        <v>6</v>
      </c>
      <c r="C266" s="7"/>
    </row>
    <row r="267" spans="1:3" x14ac:dyDescent="0.2">
      <c r="A267" s="9" t="s">
        <v>12989</v>
      </c>
      <c r="B267" s="7">
        <v>6</v>
      </c>
      <c r="C267" s="7"/>
    </row>
    <row r="268" spans="1:3" x14ac:dyDescent="0.2">
      <c r="A268" s="9" t="s">
        <v>12975</v>
      </c>
      <c r="B268" s="7">
        <v>6</v>
      </c>
      <c r="C268" s="7"/>
    </row>
    <row r="269" spans="1:3" x14ac:dyDescent="0.2">
      <c r="A269" s="9" t="s">
        <v>4064</v>
      </c>
      <c r="B269" s="7">
        <v>6</v>
      </c>
      <c r="C269" s="7"/>
    </row>
    <row r="270" spans="1:3" x14ac:dyDescent="0.2">
      <c r="A270" s="9" t="s">
        <v>9137</v>
      </c>
      <c r="B270" s="7">
        <v>6</v>
      </c>
      <c r="C270" s="7"/>
    </row>
    <row r="271" spans="1:3" x14ac:dyDescent="0.2">
      <c r="A271" s="9" t="s">
        <v>12510</v>
      </c>
      <c r="B271" s="7">
        <v>6</v>
      </c>
      <c r="C271" s="7"/>
    </row>
    <row r="272" spans="1:3" x14ac:dyDescent="0.2">
      <c r="A272" s="9" t="s">
        <v>7956</v>
      </c>
      <c r="B272" s="7">
        <v>6</v>
      </c>
      <c r="C272" s="7"/>
    </row>
    <row r="273" spans="1:3" x14ac:dyDescent="0.2">
      <c r="A273" s="9" t="s">
        <v>10642</v>
      </c>
      <c r="B273" s="7">
        <v>6</v>
      </c>
      <c r="C273" s="7"/>
    </row>
    <row r="274" spans="1:3" x14ac:dyDescent="0.2">
      <c r="A274" s="9" t="s">
        <v>5948</v>
      </c>
      <c r="B274" s="7">
        <v>6</v>
      </c>
      <c r="C274" s="7"/>
    </row>
    <row r="275" spans="1:3" x14ac:dyDescent="0.2">
      <c r="A275" s="9" t="s">
        <v>6872</v>
      </c>
      <c r="B275" s="7">
        <v>6</v>
      </c>
      <c r="C275" s="7"/>
    </row>
    <row r="276" spans="1:3" x14ac:dyDescent="0.2">
      <c r="A276" s="9" t="s">
        <v>12980</v>
      </c>
      <c r="B276" s="7">
        <v>5</v>
      </c>
      <c r="C276" s="7"/>
    </row>
    <row r="277" spans="1:3" x14ac:dyDescent="0.2">
      <c r="A277" s="9" t="s">
        <v>13030</v>
      </c>
      <c r="B277" s="7">
        <v>5</v>
      </c>
      <c r="C277" s="7"/>
    </row>
    <row r="278" spans="1:3" x14ac:dyDescent="0.2">
      <c r="A278" s="9" t="s">
        <v>10600</v>
      </c>
      <c r="B278" s="7">
        <v>5</v>
      </c>
      <c r="C278" s="7"/>
    </row>
    <row r="279" spans="1:3" x14ac:dyDescent="0.2">
      <c r="A279" s="9" t="s">
        <v>12442</v>
      </c>
      <c r="B279" s="7">
        <v>5</v>
      </c>
      <c r="C279" s="7"/>
    </row>
    <row r="280" spans="1:3" x14ac:dyDescent="0.2">
      <c r="A280" s="9" t="s">
        <v>6922</v>
      </c>
      <c r="B280" s="7">
        <v>5</v>
      </c>
      <c r="C280" s="7"/>
    </row>
    <row r="281" spans="1:3" x14ac:dyDescent="0.2">
      <c r="A281" s="9" t="s">
        <v>9149</v>
      </c>
      <c r="B281" s="7">
        <v>5</v>
      </c>
      <c r="C281" s="7"/>
    </row>
    <row r="282" spans="1:3" x14ac:dyDescent="0.2">
      <c r="A282" s="9" t="s">
        <v>5535</v>
      </c>
      <c r="B282" s="7">
        <v>5</v>
      </c>
      <c r="C282" s="7">
        <v>1</v>
      </c>
    </row>
    <row r="283" spans="1:3" x14ac:dyDescent="0.2">
      <c r="A283" s="9" t="s">
        <v>9197</v>
      </c>
      <c r="B283" s="7">
        <v>5</v>
      </c>
      <c r="C283" s="7"/>
    </row>
    <row r="284" spans="1:3" x14ac:dyDescent="0.2">
      <c r="A284" s="9" t="s">
        <v>10986</v>
      </c>
      <c r="B284" s="7">
        <v>5</v>
      </c>
      <c r="C284" s="7"/>
    </row>
    <row r="285" spans="1:3" x14ac:dyDescent="0.2">
      <c r="A285" s="9" t="s">
        <v>9726</v>
      </c>
      <c r="B285" s="7">
        <v>5</v>
      </c>
      <c r="C285" s="7"/>
    </row>
    <row r="286" spans="1:3" x14ac:dyDescent="0.2">
      <c r="A286" s="9" t="s">
        <v>7319</v>
      </c>
      <c r="B286" s="7">
        <v>5</v>
      </c>
      <c r="C286" s="7"/>
    </row>
    <row r="287" spans="1:3" x14ac:dyDescent="0.2">
      <c r="A287" s="9" t="s">
        <v>4669</v>
      </c>
      <c r="B287" s="7">
        <v>5</v>
      </c>
      <c r="C287" s="7"/>
    </row>
    <row r="288" spans="1:3" x14ac:dyDescent="0.2">
      <c r="A288" s="9" t="s">
        <v>12497</v>
      </c>
      <c r="B288" s="7">
        <v>5</v>
      </c>
      <c r="C288" s="7"/>
    </row>
    <row r="289" spans="1:3" x14ac:dyDescent="0.2">
      <c r="A289" s="9" t="s">
        <v>12664</v>
      </c>
      <c r="B289" s="7">
        <v>5</v>
      </c>
      <c r="C289" s="7"/>
    </row>
    <row r="290" spans="1:3" x14ac:dyDescent="0.2">
      <c r="A290" s="9" t="s">
        <v>9113</v>
      </c>
      <c r="B290" s="7">
        <v>5</v>
      </c>
      <c r="C290" s="7"/>
    </row>
    <row r="291" spans="1:3" x14ac:dyDescent="0.2">
      <c r="A291" s="9" t="s">
        <v>7938</v>
      </c>
      <c r="B291" s="7">
        <v>5</v>
      </c>
      <c r="C291" s="7"/>
    </row>
    <row r="292" spans="1:3" x14ac:dyDescent="0.2">
      <c r="A292" s="9" t="s">
        <v>7705</v>
      </c>
      <c r="B292" s="7">
        <v>5</v>
      </c>
      <c r="C292" s="7"/>
    </row>
    <row r="293" spans="1:3" x14ac:dyDescent="0.2">
      <c r="A293" s="9" t="s">
        <v>8627</v>
      </c>
      <c r="B293" s="7">
        <v>5</v>
      </c>
      <c r="C293" s="7"/>
    </row>
    <row r="294" spans="1:3" x14ac:dyDescent="0.2">
      <c r="A294" s="9" t="s">
        <v>4810</v>
      </c>
      <c r="B294" s="7">
        <v>5</v>
      </c>
      <c r="C294" s="7">
        <v>1</v>
      </c>
    </row>
    <row r="295" spans="1:3" x14ac:dyDescent="0.2">
      <c r="A295" s="9" t="s">
        <v>4054</v>
      </c>
      <c r="B295" s="7">
        <v>5</v>
      </c>
      <c r="C295" s="7">
        <v>4</v>
      </c>
    </row>
    <row r="296" spans="1:3" x14ac:dyDescent="0.2">
      <c r="A296" s="9" t="s">
        <v>11282</v>
      </c>
      <c r="B296" s="7">
        <v>4</v>
      </c>
      <c r="C296" s="7"/>
    </row>
    <row r="297" spans="1:3" x14ac:dyDescent="0.2">
      <c r="A297" s="9" t="s">
        <v>5224</v>
      </c>
      <c r="B297" s="7">
        <v>4</v>
      </c>
      <c r="C297" s="7">
        <v>1</v>
      </c>
    </row>
    <row r="298" spans="1:3" x14ac:dyDescent="0.2">
      <c r="A298" s="9" t="s">
        <v>3596</v>
      </c>
      <c r="B298" s="7">
        <v>4</v>
      </c>
      <c r="C298" s="7">
        <v>4</v>
      </c>
    </row>
    <row r="299" spans="1:3" x14ac:dyDescent="0.2">
      <c r="A299" s="9" t="s">
        <v>10584</v>
      </c>
      <c r="B299" s="7">
        <v>4</v>
      </c>
      <c r="C299" s="7"/>
    </row>
    <row r="300" spans="1:3" x14ac:dyDescent="0.2">
      <c r="A300" s="9" t="s">
        <v>7180</v>
      </c>
      <c r="B300" s="7">
        <v>4</v>
      </c>
      <c r="C300" s="7"/>
    </row>
    <row r="301" spans="1:3" x14ac:dyDescent="0.2">
      <c r="A301" s="9" t="s">
        <v>10579</v>
      </c>
      <c r="B301" s="7">
        <v>4</v>
      </c>
      <c r="C301" s="7">
        <v>1</v>
      </c>
    </row>
    <row r="302" spans="1:3" x14ac:dyDescent="0.2">
      <c r="A302" s="9" t="s">
        <v>7596</v>
      </c>
      <c r="B302" s="7">
        <v>4</v>
      </c>
      <c r="C302" s="7"/>
    </row>
    <row r="303" spans="1:3" x14ac:dyDescent="0.2">
      <c r="A303" s="9" t="s">
        <v>5736</v>
      </c>
      <c r="B303" s="7">
        <v>4</v>
      </c>
      <c r="C303" s="7"/>
    </row>
    <row r="304" spans="1:3" x14ac:dyDescent="0.2">
      <c r="A304" s="9" t="s">
        <v>3891</v>
      </c>
      <c r="B304" s="7">
        <v>4</v>
      </c>
      <c r="C304" s="7">
        <v>4</v>
      </c>
    </row>
    <row r="305" spans="1:3" x14ac:dyDescent="0.2">
      <c r="A305" s="9" t="s">
        <v>5743</v>
      </c>
      <c r="B305" s="7">
        <v>4</v>
      </c>
      <c r="C305" s="7"/>
    </row>
    <row r="306" spans="1:3" x14ac:dyDescent="0.2">
      <c r="A306" s="9" t="s">
        <v>6847</v>
      </c>
      <c r="B306" s="7">
        <v>4</v>
      </c>
      <c r="C306" s="7"/>
    </row>
    <row r="307" spans="1:3" x14ac:dyDescent="0.2">
      <c r="A307" s="9" t="s">
        <v>5717</v>
      </c>
      <c r="B307" s="7">
        <v>4</v>
      </c>
      <c r="C307" s="7"/>
    </row>
    <row r="308" spans="1:3" x14ac:dyDescent="0.2">
      <c r="A308" s="9" t="s">
        <v>7970</v>
      </c>
      <c r="B308" s="7">
        <v>4</v>
      </c>
      <c r="C308" s="7"/>
    </row>
    <row r="309" spans="1:3" x14ac:dyDescent="0.2">
      <c r="A309" s="9" t="s">
        <v>6932</v>
      </c>
      <c r="B309" s="7">
        <v>3</v>
      </c>
      <c r="C309" s="7"/>
    </row>
    <row r="310" spans="1:3" x14ac:dyDescent="0.2">
      <c r="A310" s="9" t="s">
        <v>12546</v>
      </c>
      <c r="B310" s="7">
        <v>3</v>
      </c>
      <c r="C310" s="7"/>
    </row>
    <row r="311" spans="1:3" x14ac:dyDescent="0.2">
      <c r="A311" s="9" t="s">
        <v>11868</v>
      </c>
      <c r="B311" s="7">
        <v>3</v>
      </c>
      <c r="C311" s="7"/>
    </row>
    <row r="312" spans="1:3" x14ac:dyDescent="0.2">
      <c r="A312" s="9" t="s">
        <v>12609</v>
      </c>
      <c r="B312" s="7">
        <v>3</v>
      </c>
      <c r="C312" s="7"/>
    </row>
    <row r="313" spans="1:3" x14ac:dyDescent="0.2">
      <c r="A313" s="9" t="s">
        <v>7664</v>
      </c>
      <c r="B313" s="7">
        <v>3</v>
      </c>
      <c r="C313" s="7"/>
    </row>
    <row r="314" spans="1:3" x14ac:dyDescent="0.2">
      <c r="A314" s="9" t="s">
        <v>12659</v>
      </c>
      <c r="B314" s="7">
        <v>3</v>
      </c>
      <c r="C314" s="7"/>
    </row>
    <row r="315" spans="1:3" x14ac:dyDescent="0.2">
      <c r="A315" s="9" t="s">
        <v>7638</v>
      </c>
      <c r="B315" s="7">
        <v>3</v>
      </c>
      <c r="C315" s="7"/>
    </row>
    <row r="316" spans="1:3" x14ac:dyDescent="0.2">
      <c r="A316" s="9" t="s">
        <v>10574</v>
      </c>
      <c r="B316" s="7">
        <v>3</v>
      </c>
      <c r="C316" s="7"/>
    </row>
    <row r="317" spans="1:3" x14ac:dyDescent="0.2">
      <c r="A317" s="9" t="s">
        <v>12515</v>
      </c>
      <c r="B317" s="7">
        <v>3</v>
      </c>
      <c r="C317" s="7"/>
    </row>
    <row r="318" spans="1:3" x14ac:dyDescent="0.2">
      <c r="A318" s="9" t="s">
        <v>12619</v>
      </c>
      <c r="B318" s="7">
        <v>2</v>
      </c>
      <c r="C318" s="7"/>
    </row>
    <row r="319" spans="1:3" x14ac:dyDescent="0.2">
      <c r="A319" s="9" t="s">
        <v>12654</v>
      </c>
      <c r="B319" s="7">
        <v>2</v>
      </c>
      <c r="C319" s="7"/>
    </row>
    <row r="320" spans="1:3" x14ac:dyDescent="0.2">
      <c r="A320" s="9" t="s">
        <v>9480</v>
      </c>
      <c r="B320" s="7">
        <v>2</v>
      </c>
      <c r="C320" s="7"/>
    </row>
    <row r="321" spans="1:3" x14ac:dyDescent="0.2">
      <c r="A321" s="9" t="s">
        <v>7296</v>
      </c>
      <c r="B321" s="7">
        <v>2</v>
      </c>
      <c r="C321" s="7"/>
    </row>
    <row r="322" spans="1:3" x14ac:dyDescent="0.2">
      <c r="A322" s="9" t="s">
        <v>6091</v>
      </c>
      <c r="B322" s="7">
        <v>2</v>
      </c>
      <c r="C322" s="7"/>
    </row>
    <row r="323" spans="1:3" x14ac:dyDescent="0.2">
      <c r="A323" s="9" t="s">
        <v>8297</v>
      </c>
      <c r="B323" s="7">
        <v>2</v>
      </c>
      <c r="C323" s="7"/>
    </row>
    <row r="324" spans="1:3" x14ac:dyDescent="0.2">
      <c r="A324" s="9" t="s">
        <v>6742</v>
      </c>
      <c r="B324" s="7">
        <v>2</v>
      </c>
      <c r="C324" s="7">
        <v>1</v>
      </c>
    </row>
    <row r="325" spans="1:3" x14ac:dyDescent="0.2">
      <c r="A325" s="9" t="s">
        <v>12537</v>
      </c>
      <c r="B325" s="7">
        <v>2</v>
      </c>
      <c r="C325" s="7"/>
    </row>
    <row r="326" spans="1:3" x14ac:dyDescent="0.2">
      <c r="A326" s="9" t="s">
        <v>9270</v>
      </c>
      <c r="B326" s="7">
        <v>2</v>
      </c>
      <c r="C326" s="7"/>
    </row>
    <row r="327" spans="1:3" x14ac:dyDescent="0.2">
      <c r="A327" s="9" t="s">
        <v>12437</v>
      </c>
      <c r="B327" s="7">
        <v>2</v>
      </c>
      <c r="C327" s="7"/>
    </row>
    <row r="328" spans="1:3" x14ac:dyDescent="0.2">
      <c r="A328" s="9" t="s">
        <v>12677</v>
      </c>
      <c r="B328" s="7">
        <v>2</v>
      </c>
      <c r="C328" s="7"/>
    </row>
    <row r="329" spans="1:3" x14ac:dyDescent="0.2">
      <c r="A329" s="9" t="s">
        <v>7643</v>
      </c>
      <c r="B329" s="7">
        <v>2</v>
      </c>
      <c r="C329" s="7"/>
    </row>
    <row r="330" spans="1:3" x14ac:dyDescent="0.2">
      <c r="A330" s="9" t="s">
        <v>10557</v>
      </c>
      <c r="B330" s="7">
        <v>2</v>
      </c>
      <c r="C330" s="7"/>
    </row>
    <row r="331" spans="1:3" x14ac:dyDescent="0.2">
      <c r="A331" s="9" t="s">
        <v>9072</v>
      </c>
      <c r="B331" s="7">
        <v>2</v>
      </c>
      <c r="C331" s="7"/>
    </row>
    <row r="332" spans="1:3" x14ac:dyDescent="0.2">
      <c r="A332" s="9" t="s">
        <v>7605</v>
      </c>
      <c r="B332" s="7">
        <v>2</v>
      </c>
      <c r="C332" s="7"/>
    </row>
    <row r="333" spans="1:3" x14ac:dyDescent="0.2">
      <c r="A333" s="9" t="s">
        <v>9042</v>
      </c>
      <c r="B333" s="7">
        <v>2</v>
      </c>
      <c r="C333" s="7"/>
    </row>
    <row r="334" spans="1:3" x14ac:dyDescent="0.2">
      <c r="A334" s="9" t="s">
        <v>7016</v>
      </c>
      <c r="B334" s="7">
        <v>2</v>
      </c>
      <c r="C334" s="7"/>
    </row>
    <row r="335" spans="1:3" x14ac:dyDescent="0.2">
      <c r="A335" s="9" t="s">
        <v>5229</v>
      </c>
      <c r="B335" s="7">
        <v>2</v>
      </c>
      <c r="C335" s="7"/>
    </row>
    <row r="336" spans="1:3" x14ac:dyDescent="0.2">
      <c r="A336" s="9" t="s">
        <v>9347</v>
      </c>
      <c r="B336" s="7">
        <v>2</v>
      </c>
      <c r="C336" s="7"/>
    </row>
    <row r="337" spans="1:3" x14ac:dyDescent="0.2">
      <c r="A337" s="9" t="s">
        <v>7275</v>
      </c>
      <c r="B337" s="7">
        <v>2</v>
      </c>
      <c r="C337" s="7"/>
    </row>
    <row r="338" spans="1:3" x14ac:dyDescent="0.2">
      <c r="A338" s="9" t="s">
        <v>11455</v>
      </c>
      <c r="B338" s="7">
        <v>1</v>
      </c>
      <c r="C338" s="7"/>
    </row>
    <row r="339" spans="1:3" x14ac:dyDescent="0.2">
      <c r="A339" s="9" t="s">
        <v>6096</v>
      </c>
      <c r="B339" s="7">
        <v>1</v>
      </c>
      <c r="C339" s="7"/>
    </row>
    <row r="340" spans="1:3" x14ac:dyDescent="0.2">
      <c r="A340" s="9" t="s">
        <v>9034</v>
      </c>
      <c r="B340" s="7">
        <v>1</v>
      </c>
      <c r="C340" s="7"/>
    </row>
    <row r="341" spans="1:3" x14ac:dyDescent="0.2">
      <c r="A341" s="9" t="s">
        <v>12477</v>
      </c>
      <c r="B341" s="7">
        <v>1</v>
      </c>
      <c r="C341" s="7"/>
    </row>
    <row r="342" spans="1:3" x14ac:dyDescent="0.2">
      <c r="A342" s="9" t="s">
        <v>9621</v>
      </c>
      <c r="B342" s="7">
        <v>1</v>
      </c>
      <c r="C342" s="7"/>
    </row>
    <row r="343" spans="1:3" x14ac:dyDescent="0.2">
      <c r="A343" s="9" t="s">
        <v>9100</v>
      </c>
      <c r="B343" s="7">
        <v>1</v>
      </c>
      <c r="C343" s="7"/>
    </row>
    <row r="344" spans="1:3" x14ac:dyDescent="0.2">
      <c r="A344" s="9" t="s">
        <v>7693</v>
      </c>
      <c r="B344" s="7">
        <v>1</v>
      </c>
      <c r="C344" s="7"/>
    </row>
    <row r="345" spans="1:3" x14ac:dyDescent="0.2">
      <c r="A345" s="9" t="s">
        <v>12492</v>
      </c>
      <c r="B345" s="7">
        <v>1</v>
      </c>
      <c r="C345" s="7"/>
    </row>
    <row r="346" spans="1:3" x14ac:dyDescent="0.2">
      <c r="A346" s="9" t="s">
        <v>10969</v>
      </c>
      <c r="B346" s="7">
        <v>1</v>
      </c>
      <c r="C346" s="7"/>
    </row>
    <row r="347" spans="1:3" x14ac:dyDescent="0.2">
      <c r="A347" s="9" t="s">
        <v>5243</v>
      </c>
      <c r="B347" s="7">
        <v>1</v>
      </c>
      <c r="C347" s="7"/>
    </row>
    <row r="348" spans="1:3" x14ac:dyDescent="0.2">
      <c r="A348" s="9" t="s">
        <v>9153</v>
      </c>
      <c r="B348" s="7">
        <v>1</v>
      </c>
      <c r="C348" s="7"/>
    </row>
    <row r="349" spans="1:3" x14ac:dyDescent="0.2">
      <c r="A349" s="9" t="s">
        <v>9125</v>
      </c>
      <c r="B349" s="7">
        <v>1</v>
      </c>
      <c r="C349" s="7"/>
    </row>
    <row r="350" spans="1:3" x14ac:dyDescent="0.2">
      <c r="A350" s="9" t="s">
        <v>9173</v>
      </c>
      <c r="B350" s="7">
        <v>1</v>
      </c>
      <c r="C350" s="7"/>
    </row>
    <row r="351" spans="1:3" x14ac:dyDescent="0.2">
      <c r="A351" s="9" t="s">
        <v>7583</v>
      </c>
      <c r="B351" s="7">
        <v>1</v>
      </c>
      <c r="C351" s="7"/>
    </row>
    <row r="352" spans="1:3" x14ac:dyDescent="0.2">
      <c r="A352" s="9" t="s">
        <v>12487</v>
      </c>
      <c r="B352" s="7">
        <v>1</v>
      </c>
      <c r="C352" s="7"/>
    </row>
    <row r="353" spans="1:3" x14ac:dyDescent="0.2">
      <c r="A353" s="9" t="s">
        <v>12528</v>
      </c>
      <c r="B353" s="7">
        <v>1</v>
      </c>
      <c r="C353" s="7"/>
    </row>
    <row r="354" spans="1:3" x14ac:dyDescent="0.2">
      <c r="A354" s="9" t="s">
        <v>12506</v>
      </c>
      <c r="B354" s="7">
        <v>1</v>
      </c>
      <c r="C354" s="7"/>
    </row>
    <row r="355" spans="1:3" x14ac:dyDescent="0.2">
      <c r="A355" s="9" t="s">
        <v>9010</v>
      </c>
      <c r="B355" s="7">
        <v>1</v>
      </c>
      <c r="C355" s="7"/>
    </row>
    <row r="356" spans="1:3" x14ac:dyDescent="0.2">
      <c r="A356" s="9" t="s">
        <v>11434</v>
      </c>
      <c r="B356" s="7">
        <v>1</v>
      </c>
      <c r="C356" s="7"/>
    </row>
    <row r="357" spans="1:3" x14ac:dyDescent="0.2">
      <c r="A357" s="9" t="s">
        <v>11460</v>
      </c>
      <c r="B357" s="7">
        <v>1</v>
      </c>
      <c r="C357" s="7"/>
    </row>
    <row r="358" spans="1:3" x14ac:dyDescent="0.2">
      <c r="A358" s="9" t="s">
        <v>7754</v>
      </c>
      <c r="B358" s="7">
        <v>1</v>
      </c>
      <c r="C358" s="7"/>
    </row>
    <row r="359" spans="1:3" x14ac:dyDescent="0.2">
      <c r="A359" s="9" t="s">
        <v>7725</v>
      </c>
      <c r="B359" s="7">
        <v>1</v>
      </c>
      <c r="C359" s="7"/>
    </row>
    <row r="360" spans="1:3" x14ac:dyDescent="0.2">
      <c r="A360" s="9" t="s">
        <v>9292</v>
      </c>
      <c r="B360" s="7">
        <v>1</v>
      </c>
      <c r="C360" s="7"/>
    </row>
    <row r="361" spans="1:3" x14ac:dyDescent="0.2">
      <c r="A361" s="9" t="s">
        <v>9189</v>
      </c>
      <c r="B361" s="7">
        <v>1</v>
      </c>
      <c r="C361" s="7"/>
    </row>
    <row r="362" spans="1:3" x14ac:dyDescent="0.2">
      <c r="A362" s="9" t="s">
        <v>12454</v>
      </c>
      <c r="B362" s="7">
        <v>1</v>
      </c>
      <c r="C362" s="7"/>
    </row>
    <row r="363" spans="1:3" x14ac:dyDescent="0.2">
      <c r="A363" s="9" t="s">
        <v>9177</v>
      </c>
      <c r="B363" s="7">
        <v>1</v>
      </c>
      <c r="C363" s="7"/>
    </row>
    <row r="364" spans="1:3" x14ac:dyDescent="0.2">
      <c r="A364" s="9" t="s">
        <v>5086</v>
      </c>
      <c r="B364" s="7">
        <v>1</v>
      </c>
      <c r="C364" s="7"/>
    </row>
    <row r="365" spans="1:3" x14ac:dyDescent="0.2">
      <c r="A365" s="9" t="s">
        <v>7672</v>
      </c>
      <c r="B365" s="7">
        <v>1</v>
      </c>
      <c r="C365" s="7"/>
    </row>
    <row r="366" spans="1:3" x14ac:dyDescent="0.2">
      <c r="A366" s="9" t="s">
        <v>12501</v>
      </c>
      <c r="B366" s="7">
        <v>1</v>
      </c>
      <c r="C366" s="7"/>
    </row>
    <row r="367" spans="1:3" x14ac:dyDescent="0.2">
      <c r="A367" s="9" t="s">
        <v>10857</v>
      </c>
      <c r="B367" s="7">
        <v>1</v>
      </c>
      <c r="C367" s="7"/>
    </row>
    <row r="368" spans="1:3" x14ac:dyDescent="0.2">
      <c r="A368" s="9" t="s">
        <v>7083</v>
      </c>
      <c r="B368" s="7">
        <v>1</v>
      </c>
      <c r="C368" s="7"/>
    </row>
    <row r="369" spans="1:3" x14ac:dyDescent="0.2">
      <c r="A369" s="9" t="s">
        <v>5712</v>
      </c>
      <c r="B369" s="7">
        <v>1</v>
      </c>
      <c r="C369" s="7"/>
    </row>
    <row r="370" spans="1:3" x14ac:dyDescent="0.2">
      <c r="A370" s="9" t="s">
        <v>7659</v>
      </c>
      <c r="B370" s="7">
        <v>1</v>
      </c>
      <c r="C370" s="7"/>
    </row>
    <row r="371" spans="1:3" x14ac:dyDescent="0.2">
      <c r="A371" s="9" t="s">
        <v>7565</v>
      </c>
      <c r="B371" s="7">
        <v>1</v>
      </c>
      <c r="C371" s="7"/>
    </row>
    <row r="372" spans="1:3" x14ac:dyDescent="0.2">
      <c r="A372" s="9" t="s">
        <v>9109</v>
      </c>
      <c r="B372" s="7">
        <v>1</v>
      </c>
      <c r="C372" s="7"/>
    </row>
    <row r="373" spans="1:3" x14ac:dyDescent="0.2">
      <c r="A373" s="9" t="s">
        <v>9157</v>
      </c>
      <c r="B373" s="7">
        <v>1</v>
      </c>
      <c r="C373" s="7"/>
    </row>
    <row r="374" spans="1:3" x14ac:dyDescent="0.2">
      <c r="A374" s="9" t="s">
        <v>6909</v>
      </c>
      <c r="B374" s="7">
        <v>1</v>
      </c>
      <c r="C374" s="7"/>
    </row>
    <row r="375" spans="1:3" x14ac:dyDescent="0.2">
      <c r="A375" s="9" t="s">
        <v>10951</v>
      </c>
      <c r="B375" s="7">
        <v>1</v>
      </c>
      <c r="C375" s="7"/>
    </row>
    <row r="376" spans="1:3" x14ac:dyDescent="0.2">
      <c r="A376" s="9" t="s">
        <v>11441</v>
      </c>
      <c r="B376" s="7">
        <v>1</v>
      </c>
      <c r="C376" s="7"/>
    </row>
    <row r="377" spans="1:3" x14ac:dyDescent="0.2">
      <c r="A377" s="9" t="s">
        <v>7668</v>
      </c>
      <c r="B377" s="7">
        <v>1</v>
      </c>
      <c r="C377" s="7"/>
    </row>
    <row r="378" spans="1:3" x14ac:dyDescent="0.2">
      <c r="A378" s="9" t="s">
        <v>9210</v>
      </c>
      <c r="B378" s="7">
        <v>1</v>
      </c>
      <c r="C378" s="7"/>
    </row>
    <row r="379" spans="1:3" x14ac:dyDescent="0.2">
      <c r="A379" s="9" t="s">
        <v>6813</v>
      </c>
      <c r="B379" s="7"/>
      <c r="C379" s="7"/>
    </row>
    <row r="380" spans="1:3" x14ac:dyDescent="0.2">
      <c r="A380" s="9" t="s">
        <v>12927</v>
      </c>
      <c r="B380" s="7"/>
      <c r="C380" s="7"/>
    </row>
    <row r="381" spans="1:3" x14ac:dyDescent="0.2">
      <c r="A381" s="9" t="s">
        <v>7622</v>
      </c>
      <c r="B381" s="7"/>
      <c r="C381" s="7"/>
    </row>
    <row r="382" spans="1:3" x14ac:dyDescent="0.2">
      <c r="A382" s="9" t="s">
        <v>7697</v>
      </c>
      <c r="B382" s="7"/>
      <c r="C382" s="7"/>
    </row>
    <row r="383" spans="1:3" x14ac:dyDescent="0.2">
      <c r="A383" s="9" t="s">
        <v>8253</v>
      </c>
      <c r="B383" s="7"/>
      <c r="C383" s="7"/>
    </row>
    <row r="384" spans="1:3" x14ac:dyDescent="0.2">
      <c r="A384" s="9" t="s">
        <v>12533</v>
      </c>
      <c r="B384" s="7"/>
      <c r="C384" s="7"/>
    </row>
    <row r="385" spans="1:3" x14ac:dyDescent="0.2">
      <c r="A385" s="9" t="s">
        <v>7600</v>
      </c>
      <c r="B385" s="7"/>
      <c r="C385" s="7"/>
    </row>
    <row r="386" spans="1:3" x14ac:dyDescent="0.2">
      <c r="A386" s="9" t="s">
        <v>7749</v>
      </c>
      <c r="B386" s="7"/>
      <c r="C386" s="7"/>
    </row>
    <row r="387" spans="1:3" x14ac:dyDescent="0.2">
      <c r="A387" s="9" t="s">
        <v>12998</v>
      </c>
      <c r="B387" s="7"/>
      <c r="C387" s="7"/>
    </row>
    <row r="388" spans="1:3" x14ac:dyDescent="0.2">
      <c r="A388" s="9" t="s">
        <v>9133</v>
      </c>
      <c r="B388" s="7"/>
      <c r="C388" s="7"/>
    </row>
    <row r="389" spans="1:3" x14ac:dyDescent="0.2">
      <c r="A389" s="9" t="s">
        <v>9215</v>
      </c>
      <c r="B389" s="7"/>
      <c r="C389" s="7"/>
    </row>
    <row r="390" spans="1:3" x14ac:dyDescent="0.2">
      <c r="A390" s="9" t="s">
        <v>7993</v>
      </c>
      <c r="B390" s="7"/>
      <c r="C390" s="7"/>
    </row>
    <row r="391" spans="1:3" x14ac:dyDescent="0.2">
      <c r="A391" s="9" t="s">
        <v>13003</v>
      </c>
      <c r="B391" s="7"/>
      <c r="C391" s="7"/>
    </row>
    <row r="392" spans="1:3" x14ac:dyDescent="0.2">
      <c r="A392" s="9" t="s">
        <v>9080</v>
      </c>
      <c r="B392" s="7"/>
      <c r="C392" s="7"/>
    </row>
    <row r="393" spans="1:3" x14ac:dyDescent="0.2">
      <c r="A393" s="9" t="s">
        <v>7647</v>
      </c>
      <c r="B393" s="7"/>
      <c r="C393" s="7"/>
    </row>
    <row r="394" spans="1:3" x14ac:dyDescent="0.2">
      <c r="A394" s="9" t="s">
        <v>7730</v>
      </c>
      <c r="B394" s="7"/>
      <c r="C394" s="7"/>
    </row>
    <row r="395" spans="1:3" x14ac:dyDescent="0.2">
      <c r="A395" s="9" t="s">
        <v>7905</v>
      </c>
      <c r="B395" s="7"/>
      <c r="C395" s="7"/>
    </row>
    <row r="396" spans="1:3" x14ac:dyDescent="0.2">
      <c r="A396" s="9" t="s">
        <v>7721</v>
      </c>
      <c r="B396" s="7"/>
      <c r="C396" s="7"/>
    </row>
    <row r="397" spans="1:3" x14ac:dyDescent="0.2">
      <c r="A397" s="9" t="s">
        <v>7614</v>
      </c>
      <c r="B397" s="7"/>
      <c r="C397" s="7"/>
    </row>
    <row r="398" spans="1:3" x14ac:dyDescent="0.2">
      <c r="A398" s="9" t="s">
        <v>9076</v>
      </c>
      <c r="B398" s="7"/>
      <c r="C398" s="7"/>
    </row>
    <row r="399" spans="1:3" x14ac:dyDescent="0.2">
      <c r="A399" s="9" t="s">
        <v>9185</v>
      </c>
      <c r="B399" s="7"/>
      <c r="C399" s="7"/>
    </row>
    <row r="400" spans="1:3" x14ac:dyDescent="0.2">
      <c r="A400" s="9" t="s">
        <v>7680</v>
      </c>
      <c r="B400" s="7"/>
      <c r="C400" s="7"/>
    </row>
    <row r="401" spans="1:3" x14ac:dyDescent="0.2">
      <c r="A401" s="9" t="s">
        <v>11450</v>
      </c>
      <c r="B401" s="7"/>
      <c r="C401" s="7"/>
    </row>
    <row r="402" spans="1:3" x14ac:dyDescent="0.2">
      <c r="A402" s="9" t="s">
        <v>9047</v>
      </c>
      <c r="B402" s="7"/>
      <c r="C402" s="7"/>
    </row>
    <row r="403" spans="1:3" x14ac:dyDescent="0.2">
      <c r="A403" s="9" t="s">
        <v>11465</v>
      </c>
      <c r="B403" s="7"/>
      <c r="C403" s="7"/>
    </row>
    <row r="404" spans="1:3" x14ac:dyDescent="0.2">
      <c r="A404" s="9" t="s">
        <v>9020</v>
      </c>
      <c r="B404" s="7"/>
      <c r="C404" s="7"/>
    </row>
    <row r="405" spans="1:3" x14ac:dyDescent="0.2">
      <c r="A405" s="9" t="s">
        <v>7618</v>
      </c>
      <c r="B405" s="7"/>
      <c r="C405" s="7"/>
    </row>
    <row r="406" spans="1:3" x14ac:dyDescent="0.2">
      <c r="A406" s="9" t="s">
        <v>7740</v>
      </c>
      <c r="B406" s="7"/>
      <c r="C406" s="7"/>
    </row>
    <row r="407" spans="1:3" x14ac:dyDescent="0.2">
      <c r="A407" s="9" t="s">
        <v>7587</v>
      </c>
      <c r="B407" s="7"/>
      <c r="C407" s="7"/>
    </row>
    <row r="408" spans="1:3" x14ac:dyDescent="0.2">
      <c r="A408" s="9" t="s">
        <v>9064</v>
      </c>
      <c r="B408" s="7"/>
      <c r="C408" s="7"/>
    </row>
    <row r="409" spans="1:3" x14ac:dyDescent="0.2">
      <c r="A409" s="9" t="s">
        <v>9305</v>
      </c>
      <c r="B409" s="7"/>
      <c r="C409" s="7"/>
    </row>
    <row r="410" spans="1:3" x14ac:dyDescent="0.2">
      <c r="A410" s="9" t="s">
        <v>9193</v>
      </c>
      <c r="B410" s="7"/>
      <c r="C410" s="7"/>
    </row>
    <row r="411" spans="1:3" x14ac:dyDescent="0.2">
      <c r="A411" s="9" t="s">
        <v>7701</v>
      </c>
      <c r="B411" s="7"/>
      <c r="C411" s="7"/>
    </row>
    <row r="412" spans="1:3" x14ac:dyDescent="0.2">
      <c r="A412" s="9" t="s">
        <v>8292</v>
      </c>
      <c r="B412" s="7"/>
      <c r="C412" s="7"/>
    </row>
    <row r="413" spans="1:3" x14ac:dyDescent="0.2">
      <c r="A413" s="9" t="s">
        <v>7655</v>
      </c>
      <c r="B413" s="7"/>
      <c r="C413" s="7"/>
    </row>
    <row r="414" spans="1:3" x14ac:dyDescent="0.2">
      <c r="A414" s="9" t="s">
        <v>7745</v>
      </c>
      <c r="B414" s="7"/>
      <c r="C414" s="7"/>
    </row>
    <row r="415" spans="1:3" x14ac:dyDescent="0.2">
      <c r="A415" s="9" t="s">
        <v>12641</v>
      </c>
      <c r="B415" s="7"/>
      <c r="C415" s="7"/>
    </row>
    <row r="416" spans="1:3" x14ac:dyDescent="0.2">
      <c r="A416" s="9" t="s">
        <v>9060</v>
      </c>
      <c r="B416" s="7"/>
      <c r="C416" s="7"/>
    </row>
    <row r="417" spans="1:3" x14ac:dyDescent="0.2">
      <c r="A417" s="9" t="s">
        <v>6555</v>
      </c>
      <c r="B417" s="7"/>
      <c r="C417" s="7"/>
    </row>
    <row r="418" spans="1:3" x14ac:dyDescent="0.2">
      <c r="A418" s="9" t="s">
        <v>7734</v>
      </c>
      <c r="B418" s="7"/>
      <c r="C418" s="7"/>
    </row>
    <row r="419" spans="1:3" x14ac:dyDescent="0.2">
      <c r="A419" s="9" t="s">
        <v>9310</v>
      </c>
      <c r="B419" s="7"/>
      <c r="C419" s="7"/>
    </row>
    <row r="420" spans="1:3" x14ac:dyDescent="0.2">
      <c r="A420" s="9" t="s">
        <v>7552</v>
      </c>
      <c r="B420" s="7"/>
      <c r="C420" s="7"/>
    </row>
    <row r="421" spans="1:3" x14ac:dyDescent="0.2">
      <c r="A421" s="9" t="s">
        <v>10537</v>
      </c>
      <c r="B421" s="7"/>
      <c r="C421" s="7"/>
    </row>
    <row r="422" spans="1:3" x14ac:dyDescent="0.2">
      <c r="A422" s="9" t="s">
        <v>9282</v>
      </c>
      <c r="B422" s="7"/>
      <c r="C422" s="7"/>
    </row>
    <row r="423" spans="1:3" x14ac:dyDescent="0.2">
      <c r="A423" s="9" t="s">
        <v>9051</v>
      </c>
      <c r="B423" s="7"/>
      <c r="C423" s="7"/>
    </row>
    <row r="424" spans="1:3" x14ac:dyDescent="0.2">
      <c r="A424" s="9" t="s">
        <v>9121</v>
      </c>
      <c r="B424" s="7"/>
      <c r="C424" s="7"/>
    </row>
    <row r="425" spans="1:3" x14ac:dyDescent="0.2">
      <c r="A425" s="9" t="s">
        <v>11470</v>
      </c>
      <c r="B425" s="7"/>
      <c r="C425" s="7"/>
    </row>
    <row r="426" spans="1:3" x14ac:dyDescent="0.2">
      <c r="A426" s="9" t="s">
        <v>9260</v>
      </c>
      <c r="B426" s="7"/>
      <c r="C426" s="7"/>
    </row>
    <row r="427" spans="1:3" x14ac:dyDescent="0.2">
      <c r="A427" s="9" t="s">
        <v>7634</v>
      </c>
      <c r="B427" s="7"/>
      <c r="C427" s="7"/>
    </row>
    <row r="428" spans="1:3" x14ac:dyDescent="0.2">
      <c r="A428" s="9" t="s">
        <v>9265</v>
      </c>
      <c r="B428" s="7"/>
      <c r="C428" s="7"/>
    </row>
    <row r="429" spans="1:3" x14ac:dyDescent="0.2">
      <c r="A429" s="9" t="s">
        <v>11445</v>
      </c>
      <c r="B429" s="7"/>
      <c r="C429" s="7"/>
    </row>
    <row r="430" spans="1:3" x14ac:dyDescent="0.2">
      <c r="A430" s="9" t="s">
        <v>9287</v>
      </c>
      <c r="B430" s="7"/>
      <c r="C430" s="7"/>
    </row>
    <row r="431" spans="1:3" x14ac:dyDescent="0.2">
      <c r="A431" s="9" t="s">
        <v>9092</v>
      </c>
      <c r="B431" s="7"/>
      <c r="C431" s="7"/>
    </row>
    <row r="432" spans="1:3" x14ac:dyDescent="0.2">
      <c r="A432" s="9" t="s">
        <v>7763</v>
      </c>
      <c r="B432" s="7"/>
      <c r="C432" s="7"/>
    </row>
    <row r="433" spans="1:3" x14ac:dyDescent="0.2">
      <c r="A433" s="8" t="s">
        <v>62</v>
      </c>
      <c r="B433" s="7">
        <v>125493</v>
      </c>
      <c r="C433" s="7">
        <v>102</v>
      </c>
    </row>
    <row r="434" spans="1:3" x14ac:dyDescent="0.2">
      <c r="A434" s="9" t="s">
        <v>1109</v>
      </c>
      <c r="B434" s="7">
        <v>11347</v>
      </c>
      <c r="C434" s="7">
        <v>3</v>
      </c>
    </row>
    <row r="435" spans="1:3" x14ac:dyDescent="0.2">
      <c r="A435" s="9" t="s">
        <v>1136</v>
      </c>
      <c r="B435" s="7">
        <v>9394</v>
      </c>
      <c r="C435" s="7">
        <v>6</v>
      </c>
    </row>
    <row r="436" spans="1:3" x14ac:dyDescent="0.2">
      <c r="A436" s="9" t="s">
        <v>1196</v>
      </c>
      <c r="B436" s="7">
        <v>9177</v>
      </c>
      <c r="C436" s="7">
        <v>6</v>
      </c>
    </row>
    <row r="437" spans="1:3" x14ac:dyDescent="0.2">
      <c r="A437" s="9" t="s">
        <v>3496</v>
      </c>
      <c r="B437" s="7">
        <v>5614</v>
      </c>
      <c r="C437" s="7">
        <v>1</v>
      </c>
    </row>
    <row r="438" spans="1:3" x14ac:dyDescent="0.2">
      <c r="A438" s="9" t="s">
        <v>987</v>
      </c>
      <c r="B438" s="7">
        <v>4268</v>
      </c>
      <c r="C438" s="7">
        <v>2</v>
      </c>
    </row>
    <row r="439" spans="1:3" x14ac:dyDescent="0.2">
      <c r="A439" s="9" t="s">
        <v>2892</v>
      </c>
      <c r="B439" s="7">
        <v>4112</v>
      </c>
      <c r="C439" s="7">
        <v>7</v>
      </c>
    </row>
    <row r="440" spans="1:3" x14ac:dyDescent="0.2">
      <c r="A440" s="9" t="s">
        <v>2513</v>
      </c>
      <c r="B440" s="7">
        <v>3877</v>
      </c>
      <c r="C440" s="7">
        <v>1</v>
      </c>
    </row>
    <row r="441" spans="1:3" x14ac:dyDescent="0.2">
      <c r="A441" s="9" t="s">
        <v>1622</v>
      </c>
      <c r="B441" s="7">
        <v>3632</v>
      </c>
      <c r="C441" s="7"/>
    </row>
    <row r="442" spans="1:3" x14ac:dyDescent="0.2">
      <c r="A442" s="9" t="s">
        <v>2151</v>
      </c>
      <c r="B442" s="7">
        <v>3557</v>
      </c>
      <c r="C442" s="7">
        <v>1</v>
      </c>
    </row>
    <row r="443" spans="1:3" x14ac:dyDescent="0.2">
      <c r="A443" s="9" t="s">
        <v>1854</v>
      </c>
      <c r="B443" s="7">
        <v>3335</v>
      </c>
      <c r="C443" s="7">
        <v>1</v>
      </c>
    </row>
    <row r="444" spans="1:3" x14ac:dyDescent="0.2">
      <c r="A444" s="9" t="s">
        <v>2520</v>
      </c>
      <c r="B444" s="7">
        <v>3242</v>
      </c>
      <c r="C444" s="7">
        <v>1</v>
      </c>
    </row>
    <row r="445" spans="1:3" x14ac:dyDescent="0.2">
      <c r="A445" s="9" t="s">
        <v>1281</v>
      </c>
      <c r="B445" s="7">
        <v>3070</v>
      </c>
      <c r="C445" s="7"/>
    </row>
    <row r="446" spans="1:3" x14ac:dyDescent="0.2">
      <c r="A446" s="9" t="s">
        <v>3407</v>
      </c>
      <c r="B446" s="7">
        <v>2837</v>
      </c>
      <c r="C446" s="7">
        <v>2</v>
      </c>
    </row>
    <row r="447" spans="1:3" x14ac:dyDescent="0.2">
      <c r="A447" s="9" t="s">
        <v>2106</v>
      </c>
      <c r="B447" s="7">
        <v>2584</v>
      </c>
      <c r="C447" s="7"/>
    </row>
    <row r="448" spans="1:3" x14ac:dyDescent="0.2">
      <c r="A448" s="9" t="s">
        <v>2555</v>
      </c>
      <c r="B448" s="7">
        <v>2480</v>
      </c>
      <c r="C448" s="7"/>
    </row>
    <row r="449" spans="1:3" x14ac:dyDescent="0.2">
      <c r="A449" s="9" t="s">
        <v>1151</v>
      </c>
      <c r="B449" s="7">
        <v>2393</v>
      </c>
      <c r="C449" s="7">
        <v>4</v>
      </c>
    </row>
    <row r="450" spans="1:3" x14ac:dyDescent="0.2">
      <c r="A450" s="9" t="s">
        <v>1603</v>
      </c>
      <c r="B450" s="7">
        <v>2070</v>
      </c>
      <c r="C450" s="7">
        <v>3</v>
      </c>
    </row>
    <row r="451" spans="1:3" x14ac:dyDescent="0.2">
      <c r="A451" s="9" t="s">
        <v>2605</v>
      </c>
      <c r="B451" s="7">
        <v>2062</v>
      </c>
      <c r="C451" s="7"/>
    </row>
    <row r="452" spans="1:3" x14ac:dyDescent="0.2">
      <c r="A452" s="9" t="s">
        <v>2480</v>
      </c>
      <c r="B452" s="7">
        <v>2007</v>
      </c>
      <c r="C452" s="7">
        <v>1</v>
      </c>
    </row>
    <row r="453" spans="1:3" x14ac:dyDescent="0.2">
      <c r="A453" s="9" t="s">
        <v>2534</v>
      </c>
      <c r="B453" s="7">
        <v>1918</v>
      </c>
      <c r="C453" s="7">
        <v>2</v>
      </c>
    </row>
    <row r="454" spans="1:3" x14ac:dyDescent="0.2">
      <c r="A454" s="9" t="s">
        <v>944</v>
      </c>
      <c r="B454" s="7">
        <v>1895</v>
      </c>
      <c r="C454" s="7">
        <v>1</v>
      </c>
    </row>
    <row r="455" spans="1:3" x14ac:dyDescent="0.2">
      <c r="A455" s="9" t="s">
        <v>2843</v>
      </c>
      <c r="B455" s="7">
        <v>1847</v>
      </c>
      <c r="C455" s="7"/>
    </row>
    <row r="456" spans="1:3" x14ac:dyDescent="0.2">
      <c r="A456" s="9" t="s">
        <v>618</v>
      </c>
      <c r="B456" s="7">
        <v>1678</v>
      </c>
      <c r="C456" s="7">
        <v>3</v>
      </c>
    </row>
    <row r="457" spans="1:3" x14ac:dyDescent="0.2">
      <c r="A457" s="9" t="s">
        <v>1470</v>
      </c>
      <c r="B457" s="7">
        <v>1641</v>
      </c>
      <c r="C457" s="7"/>
    </row>
    <row r="458" spans="1:3" x14ac:dyDescent="0.2">
      <c r="A458" s="9" t="s">
        <v>2541</v>
      </c>
      <c r="B458" s="7">
        <v>1638</v>
      </c>
      <c r="C458" s="7">
        <v>2</v>
      </c>
    </row>
    <row r="459" spans="1:3" x14ac:dyDescent="0.2">
      <c r="A459" s="9" t="s">
        <v>2157</v>
      </c>
      <c r="B459" s="7">
        <v>1493</v>
      </c>
      <c r="C459" s="7">
        <v>1</v>
      </c>
    </row>
    <row r="460" spans="1:3" x14ac:dyDescent="0.2">
      <c r="A460" s="9" t="s">
        <v>1717</v>
      </c>
      <c r="B460" s="7">
        <v>1450</v>
      </c>
      <c r="C460" s="7">
        <v>2</v>
      </c>
    </row>
    <row r="461" spans="1:3" x14ac:dyDescent="0.2">
      <c r="A461" s="9" t="s">
        <v>10054</v>
      </c>
      <c r="B461" s="7">
        <v>1419</v>
      </c>
      <c r="C461" s="7"/>
    </row>
    <row r="462" spans="1:3" x14ac:dyDescent="0.2">
      <c r="A462" s="9" t="s">
        <v>131</v>
      </c>
      <c r="B462" s="7">
        <v>1348</v>
      </c>
      <c r="C462" s="7"/>
    </row>
    <row r="463" spans="1:3" x14ac:dyDescent="0.2">
      <c r="A463" s="9" t="s">
        <v>2311</v>
      </c>
      <c r="B463" s="7">
        <v>1169</v>
      </c>
      <c r="C463" s="7"/>
    </row>
    <row r="464" spans="1:3" x14ac:dyDescent="0.2">
      <c r="A464" s="9" t="s">
        <v>2886</v>
      </c>
      <c r="B464" s="7">
        <v>1152</v>
      </c>
      <c r="C464" s="7">
        <v>3</v>
      </c>
    </row>
    <row r="465" spans="1:3" x14ac:dyDescent="0.2">
      <c r="A465" s="9" t="s">
        <v>3234</v>
      </c>
      <c r="B465" s="7">
        <v>1127</v>
      </c>
      <c r="C465" s="7"/>
    </row>
    <row r="466" spans="1:3" x14ac:dyDescent="0.2">
      <c r="A466" s="9" t="s">
        <v>3228</v>
      </c>
      <c r="B466" s="7">
        <v>957</v>
      </c>
      <c r="C466" s="7">
        <v>1</v>
      </c>
    </row>
    <row r="467" spans="1:3" x14ac:dyDescent="0.2">
      <c r="A467" s="9" t="s">
        <v>493</v>
      </c>
      <c r="B467" s="7">
        <v>950</v>
      </c>
      <c r="C467" s="7">
        <v>3</v>
      </c>
    </row>
    <row r="468" spans="1:3" x14ac:dyDescent="0.2">
      <c r="A468" s="9" t="s">
        <v>2761</v>
      </c>
      <c r="B468" s="7">
        <v>926</v>
      </c>
      <c r="C468" s="7"/>
    </row>
    <row r="469" spans="1:3" x14ac:dyDescent="0.2">
      <c r="A469" s="9" t="s">
        <v>1631</v>
      </c>
      <c r="B469" s="7">
        <v>925</v>
      </c>
      <c r="C469" s="7">
        <v>2</v>
      </c>
    </row>
    <row r="470" spans="1:3" x14ac:dyDescent="0.2">
      <c r="A470" s="9" t="s">
        <v>1309</v>
      </c>
      <c r="B470" s="7">
        <v>834</v>
      </c>
      <c r="C470" s="7">
        <v>2</v>
      </c>
    </row>
    <row r="471" spans="1:3" x14ac:dyDescent="0.2">
      <c r="A471" s="9" t="s">
        <v>974</v>
      </c>
      <c r="B471" s="7">
        <v>823</v>
      </c>
      <c r="C471" s="7">
        <v>2</v>
      </c>
    </row>
    <row r="472" spans="1:3" x14ac:dyDescent="0.2">
      <c r="A472" s="9" t="s">
        <v>1648</v>
      </c>
      <c r="B472" s="7">
        <v>783</v>
      </c>
      <c r="C472" s="7">
        <v>1</v>
      </c>
    </row>
    <row r="473" spans="1:3" x14ac:dyDescent="0.2">
      <c r="A473" s="9" t="s">
        <v>1956</v>
      </c>
      <c r="B473" s="7">
        <v>781</v>
      </c>
      <c r="C473" s="7"/>
    </row>
    <row r="474" spans="1:3" x14ac:dyDescent="0.2">
      <c r="A474" s="9" t="s">
        <v>3042</v>
      </c>
      <c r="B474" s="7">
        <v>769</v>
      </c>
      <c r="C474" s="7">
        <v>1</v>
      </c>
    </row>
    <row r="475" spans="1:3" x14ac:dyDescent="0.2">
      <c r="A475" s="9" t="s">
        <v>1587</v>
      </c>
      <c r="B475" s="7">
        <v>754</v>
      </c>
      <c r="C475" s="7"/>
    </row>
    <row r="476" spans="1:3" x14ac:dyDescent="0.2">
      <c r="A476" s="9" t="s">
        <v>2454</v>
      </c>
      <c r="B476" s="7">
        <v>722</v>
      </c>
      <c r="C476" s="7"/>
    </row>
    <row r="477" spans="1:3" x14ac:dyDescent="0.2">
      <c r="A477" s="9" t="s">
        <v>2528</v>
      </c>
      <c r="B477" s="7">
        <v>706</v>
      </c>
      <c r="C477" s="7">
        <v>2</v>
      </c>
    </row>
    <row r="478" spans="1:3" x14ac:dyDescent="0.2">
      <c r="A478" s="9" t="s">
        <v>3369</v>
      </c>
      <c r="B478" s="7">
        <v>696</v>
      </c>
      <c r="C478" s="7"/>
    </row>
    <row r="479" spans="1:3" x14ac:dyDescent="0.2">
      <c r="A479" s="9" t="s">
        <v>1036</v>
      </c>
      <c r="B479" s="7">
        <v>691</v>
      </c>
      <c r="C479" s="7">
        <v>1</v>
      </c>
    </row>
    <row r="480" spans="1:3" x14ac:dyDescent="0.2">
      <c r="A480" s="9" t="s">
        <v>10042</v>
      </c>
      <c r="B480" s="7">
        <v>684</v>
      </c>
      <c r="C480" s="7">
        <v>2</v>
      </c>
    </row>
    <row r="481" spans="1:3" x14ac:dyDescent="0.2">
      <c r="A481" s="9" t="s">
        <v>2255</v>
      </c>
      <c r="B481" s="7">
        <v>677</v>
      </c>
      <c r="C481" s="7"/>
    </row>
    <row r="482" spans="1:3" x14ac:dyDescent="0.2">
      <c r="A482" s="9" t="s">
        <v>1245</v>
      </c>
      <c r="B482" s="7">
        <v>657</v>
      </c>
      <c r="C482" s="7"/>
    </row>
    <row r="483" spans="1:3" x14ac:dyDescent="0.2">
      <c r="A483" s="9" t="s">
        <v>3015</v>
      </c>
      <c r="B483" s="7">
        <v>657</v>
      </c>
      <c r="C483" s="7">
        <v>1</v>
      </c>
    </row>
    <row r="484" spans="1:3" x14ac:dyDescent="0.2">
      <c r="A484" s="9" t="s">
        <v>3354</v>
      </c>
      <c r="B484" s="7">
        <v>621</v>
      </c>
      <c r="C484" s="7"/>
    </row>
    <row r="485" spans="1:3" x14ac:dyDescent="0.2">
      <c r="A485" s="9" t="s">
        <v>829</v>
      </c>
      <c r="B485" s="7">
        <v>597</v>
      </c>
      <c r="C485" s="7">
        <v>3</v>
      </c>
    </row>
    <row r="486" spans="1:3" x14ac:dyDescent="0.2">
      <c r="A486" s="9" t="s">
        <v>3447</v>
      </c>
      <c r="B486" s="7">
        <v>568</v>
      </c>
      <c r="C486" s="7">
        <v>2</v>
      </c>
    </row>
    <row r="487" spans="1:3" x14ac:dyDescent="0.2">
      <c r="A487" s="9" t="s">
        <v>331</v>
      </c>
      <c r="B487" s="7">
        <v>530</v>
      </c>
      <c r="C487" s="7"/>
    </row>
    <row r="488" spans="1:3" x14ac:dyDescent="0.2">
      <c r="A488" s="9" t="s">
        <v>2722</v>
      </c>
      <c r="B488" s="7">
        <v>525</v>
      </c>
      <c r="C488" s="7"/>
    </row>
    <row r="489" spans="1:3" x14ac:dyDescent="0.2">
      <c r="A489" s="9" t="s">
        <v>1832</v>
      </c>
      <c r="B489" s="7">
        <v>512</v>
      </c>
      <c r="C489" s="7"/>
    </row>
    <row r="490" spans="1:3" x14ac:dyDescent="0.2">
      <c r="A490" s="9" t="s">
        <v>1679</v>
      </c>
      <c r="B490" s="7">
        <v>471</v>
      </c>
      <c r="C490" s="7"/>
    </row>
    <row r="491" spans="1:3" x14ac:dyDescent="0.2">
      <c r="A491" s="9" t="s">
        <v>2115</v>
      </c>
      <c r="B491" s="7">
        <v>456</v>
      </c>
      <c r="C491" s="7">
        <v>1</v>
      </c>
    </row>
    <row r="492" spans="1:3" x14ac:dyDescent="0.2">
      <c r="A492" s="9" t="s">
        <v>3318</v>
      </c>
      <c r="B492" s="7">
        <v>425</v>
      </c>
      <c r="C492" s="7">
        <v>3</v>
      </c>
    </row>
    <row r="493" spans="1:3" x14ac:dyDescent="0.2">
      <c r="A493" s="9" t="s">
        <v>10049</v>
      </c>
      <c r="B493" s="7">
        <v>407</v>
      </c>
      <c r="C493" s="7"/>
    </row>
    <row r="494" spans="1:3" x14ac:dyDescent="0.2">
      <c r="A494" s="9" t="s">
        <v>1092</v>
      </c>
      <c r="B494" s="7">
        <v>386</v>
      </c>
      <c r="C494" s="7">
        <v>5</v>
      </c>
    </row>
    <row r="495" spans="1:3" x14ac:dyDescent="0.2">
      <c r="A495" s="9" t="s">
        <v>1204</v>
      </c>
      <c r="B495" s="7">
        <v>377</v>
      </c>
      <c r="C495" s="7">
        <v>1</v>
      </c>
    </row>
    <row r="496" spans="1:3" x14ac:dyDescent="0.2">
      <c r="A496" s="9" t="s">
        <v>1697</v>
      </c>
      <c r="B496" s="7">
        <v>373</v>
      </c>
      <c r="C496" s="7"/>
    </row>
    <row r="497" spans="1:3" x14ac:dyDescent="0.2">
      <c r="A497" s="9" t="s">
        <v>2546</v>
      </c>
      <c r="B497" s="7">
        <v>358</v>
      </c>
      <c r="C497" s="7"/>
    </row>
    <row r="498" spans="1:3" x14ac:dyDescent="0.2">
      <c r="A498" s="9" t="s">
        <v>1308</v>
      </c>
      <c r="B498" s="7">
        <v>344</v>
      </c>
      <c r="C498" s="7"/>
    </row>
    <row r="499" spans="1:3" x14ac:dyDescent="0.2">
      <c r="A499" s="9" t="s">
        <v>2551</v>
      </c>
      <c r="B499" s="7">
        <v>336</v>
      </c>
      <c r="C499" s="7"/>
    </row>
    <row r="500" spans="1:3" x14ac:dyDescent="0.2">
      <c r="A500" s="9" t="s">
        <v>3362</v>
      </c>
      <c r="B500" s="7">
        <v>333</v>
      </c>
      <c r="C500" s="7"/>
    </row>
    <row r="501" spans="1:3" x14ac:dyDescent="0.2">
      <c r="A501" s="9" t="s">
        <v>2121</v>
      </c>
      <c r="B501" s="7">
        <v>332</v>
      </c>
      <c r="C501" s="7"/>
    </row>
    <row r="502" spans="1:3" x14ac:dyDescent="0.2">
      <c r="A502" s="9" t="s">
        <v>411</v>
      </c>
      <c r="B502" s="7">
        <v>313</v>
      </c>
      <c r="C502" s="7">
        <v>1</v>
      </c>
    </row>
    <row r="503" spans="1:3" x14ac:dyDescent="0.2">
      <c r="A503" s="9" t="s">
        <v>1897</v>
      </c>
      <c r="B503" s="7">
        <v>313</v>
      </c>
      <c r="C503" s="7">
        <v>1</v>
      </c>
    </row>
    <row r="504" spans="1:3" x14ac:dyDescent="0.2">
      <c r="A504" s="9" t="s">
        <v>731</v>
      </c>
      <c r="B504" s="7">
        <v>286</v>
      </c>
      <c r="C504" s="7">
        <v>1</v>
      </c>
    </row>
    <row r="505" spans="1:3" x14ac:dyDescent="0.2">
      <c r="A505" s="9" t="s">
        <v>3478</v>
      </c>
      <c r="B505" s="7">
        <v>282</v>
      </c>
      <c r="C505" s="7"/>
    </row>
    <row r="506" spans="1:3" x14ac:dyDescent="0.2">
      <c r="A506" s="9" t="s">
        <v>10032</v>
      </c>
      <c r="B506" s="7">
        <v>228</v>
      </c>
      <c r="C506" s="7"/>
    </row>
    <row r="507" spans="1:3" x14ac:dyDescent="0.2">
      <c r="A507" s="9" t="s">
        <v>1387</v>
      </c>
      <c r="B507" s="7">
        <v>224</v>
      </c>
      <c r="C507" s="7"/>
    </row>
    <row r="508" spans="1:3" x14ac:dyDescent="0.2">
      <c r="A508" s="9" t="s">
        <v>3091</v>
      </c>
      <c r="B508" s="7">
        <v>202</v>
      </c>
      <c r="C508" s="7">
        <v>3</v>
      </c>
    </row>
    <row r="509" spans="1:3" x14ac:dyDescent="0.2">
      <c r="A509" s="9" t="s">
        <v>2165</v>
      </c>
      <c r="B509" s="7">
        <v>141</v>
      </c>
      <c r="C509" s="7"/>
    </row>
    <row r="510" spans="1:3" x14ac:dyDescent="0.2">
      <c r="A510" s="9" t="s">
        <v>1986</v>
      </c>
      <c r="B510" s="7">
        <v>127</v>
      </c>
      <c r="C510" s="7"/>
    </row>
    <row r="511" spans="1:3" x14ac:dyDescent="0.2">
      <c r="A511" s="9" t="s">
        <v>1523</v>
      </c>
      <c r="B511" s="7">
        <v>122</v>
      </c>
      <c r="C511" s="7">
        <v>4</v>
      </c>
    </row>
    <row r="512" spans="1:3" x14ac:dyDescent="0.2">
      <c r="A512" s="9" t="s">
        <v>1704</v>
      </c>
      <c r="B512" s="7">
        <v>122</v>
      </c>
      <c r="C512" s="7"/>
    </row>
    <row r="513" spans="1:3" x14ac:dyDescent="0.2">
      <c r="A513" s="9" t="s">
        <v>2877</v>
      </c>
      <c r="B513" s="7">
        <v>83</v>
      </c>
      <c r="C513" s="7">
        <v>1</v>
      </c>
    </row>
    <row r="514" spans="1:3" x14ac:dyDescent="0.2">
      <c r="A514" s="9" t="s">
        <v>2271</v>
      </c>
      <c r="B514" s="7">
        <v>77</v>
      </c>
      <c r="C514" s="7"/>
    </row>
    <row r="515" spans="1:3" x14ac:dyDescent="0.2">
      <c r="A515" s="9" t="s">
        <v>1336</v>
      </c>
      <c r="B515" s="7">
        <v>77</v>
      </c>
      <c r="C515" s="7">
        <v>2</v>
      </c>
    </row>
    <row r="516" spans="1:3" x14ac:dyDescent="0.2">
      <c r="A516" s="9" t="s">
        <v>609</v>
      </c>
      <c r="B516" s="7">
        <v>56</v>
      </c>
      <c r="C516" s="7">
        <v>1</v>
      </c>
    </row>
    <row r="517" spans="1:3" x14ac:dyDescent="0.2">
      <c r="A517" s="9" t="s">
        <v>3168</v>
      </c>
      <c r="B517" s="7">
        <v>38</v>
      </c>
      <c r="C517" s="7">
        <v>1</v>
      </c>
    </row>
    <row r="518" spans="1:3" x14ac:dyDescent="0.2">
      <c r="A518" s="9" t="s">
        <v>1344</v>
      </c>
      <c r="B518" s="7">
        <v>26</v>
      </c>
      <c r="C518" s="7">
        <v>1</v>
      </c>
    </row>
    <row r="519" spans="1:3" x14ac:dyDescent="0.2">
      <c r="A519" s="8" t="s">
        <v>3585</v>
      </c>
      <c r="B519" s="7">
        <v>254864</v>
      </c>
      <c r="C519" s="7">
        <v>313</v>
      </c>
    </row>
  </sheetData>
  <conditionalFormatting pivot="1" sqref="C8:C432">
    <cfRule type="dataBar" priority="2">
      <dataBar>
        <cfvo type="min"/>
        <cfvo type="max"/>
        <color rgb="FFFF555A"/>
      </dataBar>
      <extLst>
        <ext xmlns:x14="http://schemas.microsoft.com/office/spreadsheetml/2009/9/main" uri="{B025F937-C7B1-47D3-B67F-A62EFF666E3E}">
          <x14:id>{D8FB4443-C070-4EE3-88FA-5FCA2147B35C}</x14:id>
        </ext>
      </extLst>
    </cfRule>
  </conditionalFormatting>
  <conditionalFormatting pivot="1" sqref="C434:C518">
    <cfRule type="dataBar" priority="1">
      <dataBar>
        <cfvo type="min"/>
        <cfvo type="max"/>
        <color rgb="FFFF555A"/>
      </dataBar>
      <extLst>
        <ext xmlns:x14="http://schemas.microsoft.com/office/spreadsheetml/2009/9/main" uri="{B025F937-C7B1-47D3-B67F-A62EFF666E3E}">
          <x14:id>{04EB2445-0C4D-47B9-98D2-A767F493313A}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D8FB4443-C070-4EE3-88FA-5FCA2147B35C}">
            <x14:dataBar minLength="0" maxLength="100" border="1" negativeBarBorderColorSameAsPositive="0">
              <x14:cfvo type="autoMin"/>
              <x14:cfvo type="autoMax"/>
              <x14:borderColor rgb="FFFF555A"/>
              <x14:negativeFillColor rgb="FFFF0000"/>
              <x14:negativeBorderColor rgb="FFFF0000"/>
              <x14:axisColor rgb="FF000000"/>
            </x14:dataBar>
          </x14:cfRule>
          <xm:sqref>C8:C432</xm:sqref>
        </x14:conditionalFormatting>
        <x14:conditionalFormatting xmlns:xm="http://schemas.microsoft.com/office/excel/2006/main" pivot="1">
          <x14:cfRule type="dataBar" id="{04EB2445-0C4D-47B9-98D2-A767F493313A}">
            <x14:dataBar minLength="0" maxLength="100" border="1" negativeBarBorderColorSameAsPositive="0">
              <x14:cfvo type="autoMin"/>
              <x14:cfvo type="autoMax"/>
              <x14:borderColor rgb="FFFF555A"/>
              <x14:negativeFillColor rgb="FFFF0000"/>
              <x14:negativeBorderColor rgb="FFFF0000"/>
              <x14:axisColor rgb="FF000000"/>
            </x14:dataBar>
          </x14:cfRule>
          <xm:sqref>C434:C518</xm:sqref>
        </x14:conditionalFormatting>
      </x14:conditionalFormattings>
    </ex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0"/>
  <sheetViews>
    <sheetView workbookViewId="0">
      <selection activeCell="K28" sqref="K28"/>
    </sheetView>
  </sheetViews>
  <sheetFormatPr defaultRowHeight="12.75" x14ac:dyDescent="0.2"/>
  <cols>
    <col min="1" max="1" width="20.5703125" bestFit="1" customWidth="1"/>
    <col min="2" max="3" width="12.140625" customWidth="1"/>
  </cols>
  <sheetData>
    <row r="3" spans="1:3" s="15" customFormat="1" ht="25.5" x14ac:dyDescent="0.2">
      <c r="A3" s="14" t="s">
        <v>13180</v>
      </c>
      <c r="B3" s="15" t="s">
        <v>13160</v>
      </c>
      <c r="C3" s="15" t="s">
        <v>13161</v>
      </c>
    </row>
    <row r="4" spans="1:3" x14ac:dyDescent="0.2">
      <c r="A4" s="8" t="s">
        <v>13170</v>
      </c>
      <c r="B4" s="7">
        <v>6588</v>
      </c>
      <c r="C4" s="7">
        <v>2</v>
      </c>
    </row>
    <row r="5" spans="1:3" x14ac:dyDescent="0.2">
      <c r="A5" s="9">
        <v>15</v>
      </c>
      <c r="B5" s="7">
        <v>4282</v>
      </c>
      <c r="C5" s="7">
        <v>1</v>
      </c>
    </row>
    <row r="6" spans="1:3" x14ac:dyDescent="0.2">
      <c r="A6" s="9">
        <v>45</v>
      </c>
      <c r="B6" s="7">
        <v>1903</v>
      </c>
      <c r="C6" s="7"/>
    </row>
    <row r="7" spans="1:3" x14ac:dyDescent="0.2">
      <c r="A7" s="9">
        <v>30</v>
      </c>
      <c r="B7" s="7">
        <v>294</v>
      </c>
      <c r="C7" s="7">
        <v>1</v>
      </c>
    </row>
    <row r="8" spans="1:3" x14ac:dyDescent="0.2">
      <c r="A8" s="9">
        <v>0</v>
      </c>
      <c r="B8" s="7">
        <v>109</v>
      </c>
      <c r="C8" s="7"/>
    </row>
    <row r="9" spans="1:3" x14ac:dyDescent="0.2">
      <c r="A9" s="8" t="s">
        <v>13168</v>
      </c>
      <c r="B9" s="7">
        <v>4412</v>
      </c>
      <c r="C9" s="7">
        <v>1</v>
      </c>
    </row>
    <row r="10" spans="1:3" x14ac:dyDescent="0.2">
      <c r="A10" s="9">
        <v>0</v>
      </c>
      <c r="B10" s="7">
        <v>4112</v>
      </c>
      <c r="C10" s="7">
        <v>1</v>
      </c>
    </row>
    <row r="11" spans="1:3" x14ac:dyDescent="0.2">
      <c r="A11" s="9">
        <v>45</v>
      </c>
      <c r="B11" s="7">
        <v>300</v>
      </c>
      <c r="C11" s="7"/>
    </row>
    <row r="12" spans="1:3" x14ac:dyDescent="0.2">
      <c r="A12" s="8" t="s">
        <v>13167</v>
      </c>
      <c r="B12" s="7">
        <v>3557</v>
      </c>
      <c r="C12" s="7">
        <v>1</v>
      </c>
    </row>
    <row r="13" spans="1:3" x14ac:dyDescent="0.2">
      <c r="A13" s="9">
        <v>0</v>
      </c>
      <c r="B13" s="7">
        <v>3557</v>
      </c>
      <c r="C13" s="7">
        <v>1</v>
      </c>
    </row>
    <row r="14" spans="1:3" x14ac:dyDescent="0.2">
      <c r="A14" s="8" t="s">
        <v>13169</v>
      </c>
      <c r="B14" s="7">
        <v>2393</v>
      </c>
      <c r="C14" s="7">
        <v>1</v>
      </c>
    </row>
    <row r="15" spans="1:3" x14ac:dyDescent="0.2">
      <c r="A15" s="9">
        <v>15</v>
      </c>
      <c r="B15" s="7">
        <v>1603</v>
      </c>
      <c r="C15" s="7"/>
    </row>
    <row r="16" spans="1:3" x14ac:dyDescent="0.2">
      <c r="A16" s="9">
        <v>30</v>
      </c>
      <c r="B16" s="7">
        <v>783</v>
      </c>
      <c r="C16" s="7">
        <v>1</v>
      </c>
    </row>
    <row r="17" spans="1:3" x14ac:dyDescent="0.2">
      <c r="A17" s="9">
        <v>0</v>
      </c>
      <c r="B17" s="7">
        <v>7</v>
      </c>
      <c r="C17" s="7"/>
    </row>
    <row r="18" spans="1:3" x14ac:dyDescent="0.2">
      <c r="A18" s="8" t="s">
        <v>13172</v>
      </c>
      <c r="B18" s="7">
        <v>1442</v>
      </c>
      <c r="C18" s="7">
        <v>3</v>
      </c>
    </row>
    <row r="19" spans="1:3" x14ac:dyDescent="0.2">
      <c r="A19" s="9">
        <v>15</v>
      </c>
      <c r="B19" s="7">
        <v>834</v>
      </c>
      <c r="C19" s="7">
        <v>1</v>
      </c>
    </row>
    <row r="20" spans="1:3" x14ac:dyDescent="0.2">
      <c r="A20" s="9">
        <v>0</v>
      </c>
      <c r="B20" s="7">
        <v>282</v>
      </c>
      <c r="C20" s="7">
        <v>1</v>
      </c>
    </row>
    <row r="21" spans="1:3" x14ac:dyDescent="0.2">
      <c r="A21" s="9">
        <v>30</v>
      </c>
      <c r="B21" s="7">
        <v>172</v>
      </c>
      <c r="C21" s="7">
        <v>1</v>
      </c>
    </row>
    <row r="22" spans="1:3" x14ac:dyDescent="0.2">
      <c r="A22" s="9">
        <v>45</v>
      </c>
      <c r="B22" s="7">
        <v>154</v>
      </c>
      <c r="C22" s="7"/>
    </row>
    <row r="23" spans="1:3" x14ac:dyDescent="0.2">
      <c r="A23" s="8" t="s">
        <v>13171</v>
      </c>
      <c r="B23" s="7">
        <v>586</v>
      </c>
      <c r="C23" s="7">
        <v>2</v>
      </c>
    </row>
    <row r="24" spans="1:3" x14ac:dyDescent="0.2">
      <c r="A24" s="9">
        <v>30</v>
      </c>
      <c r="B24" s="7">
        <v>487</v>
      </c>
      <c r="C24" s="7">
        <v>1</v>
      </c>
    </row>
    <row r="25" spans="1:3" x14ac:dyDescent="0.2">
      <c r="A25" s="9">
        <v>0</v>
      </c>
      <c r="B25" s="7">
        <v>99</v>
      </c>
      <c r="C25" s="7">
        <v>1</v>
      </c>
    </row>
    <row r="26" spans="1:3" x14ac:dyDescent="0.2">
      <c r="A26" s="8" t="s">
        <v>13166</v>
      </c>
      <c r="B26" s="7">
        <v>78</v>
      </c>
      <c r="C26" s="7"/>
    </row>
    <row r="27" spans="1:3" x14ac:dyDescent="0.2">
      <c r="A27" s="9">
        <v>15</v>
      </c>
      <c r="B27" s="7">
        <v>57</v>
      </c>
      <c r="C27" s="7"/>
    </row>
    <row r="28" spans="1:3" x14ac:dyDescent="0.2">
      <c r="A28" s="9">
        <v>45</v>
      </c>
      <c r="B28" s="7">
        <v>13</v>
      </c>
      <c r="C28" s="7"/>
    </row>
    <row r="29" spans="1:3" x14ac:dyDescent="0.2">
      <c r="A29" s="9">
        <v>30</v>
      </c>
      <c r="B29" s="7">
        <v>8</v>
      </c>
      <c r="C29" s="7"/>
    </row>
    <row r="30" spans="1:3" x14ac:dyDescent="0.2">
      <c r="A30" s="8" t="s">
        <v>3585</v>
      </c>
      <c r="B30" s="7">
        <v>19056</v>
      </c>
      <c r="C30" s="7">
        <v>10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5"/>
  <sheetViews>
    <sheetView showGridLines="0" workbookViewId="0">
      <selection activeCell="M6" sqref="M6"/>
    </sheetView>
  </sheetViews>
  <sheetFormatPr defaultRowHeight="12.75" x14ac:dyDescent="0.2"/>
  <cols>
    <col min="1" max="1" width="11.7109375" bestFit="1" customWidth="1"/>
    <col min="2" max="2" width="12.5703125" bestFit="1" customWidth="1"/>
    <col min="3" max="3" width="12.140625" bestFit="1" customWidth="1"/>
  </cols>
  <sheetData>
    <row r="3" spans="1:3" s="15" customFormat="1" ht="25.5" x14ac:dyDescent="0.2">
      <c r="A3" s="14" t="s">
        <v>6</v>
      </c>
      <c r="B3" s="15" t="s">
        <v>13159</v>
      </c>
      <c r="C3" s="15" t="s">
        <v>13179</v>
      </c>
    </row>
    <row r="4" spans="1:3" x14ac:dyDescent="0.2">
      <c r="A4" s="8">
        <v>4554</v>
      </c>
      <c r="B4" s="7">
        <v>5</v>
      </c>
      <c r="C4" s="7">
        <v>5</v>
      </c>
    </row>
    <row r="5" spans="1:3" x14ac:dyDescent="0.2">
      <c r="A5" s="8">
        <v>0</v>
      </c>
      <c r="B5" s="7">
        <v>4</v>
      </c>
      <c r="C5" s="7">
        <v>4</v>
      </c>
    </row>
    <row r="6" spans="1:3" x14ac:dyDescent="0.2">
      <c r="A6" s="8">
        <v>4528</v>
      </c>
      <c r="B6" s="7">
        <v>4</v>
      </c>
      <c r="C6" s="7">
        <v>4</v>
      </c>
    </row>
    <row r="7" spans="1:3" x14ac:dyDescent="0.2">
      <c r="A7" s="8">
        <v>4000</v>
      </c>
      <c r="B7" s="7">
        <v>2</v>
      </c>
      <c r="C7" s="7">
        <v>2</v>
      </c>
    </row>
    <row r="8" spans="1:3" x14ac:dyDescent="0.2">
      <c r="A8" s="8">
        <v>2500</v>
      </c>
      <c r="B8" s="7">
        <v>2</v>
      </c>
      <c r="C8" s="7">
        <v>2</v>
      </c>
    </row>
    <row r="9" spans="1:3" x14ac:dyDescent="0.2">
      <c r="A9" s="8">
        <v>9500</v>
      </c>
      <c r="B9" s="7">
        <v>2</v>
      </c>
      <c r="C9" s="7">
        <v>2</v>
      </c>
    </row>
    <row r="10" spans="1:3" x14ac:dyDescent="0.2">
      <c r="A10" s="8">
        <v>3500</v>
      </c>
      <c r="B10" s="7">
        <v>1</v>
      </c>
      <c r="C10" s="7">
        <v>1</v>
      </c>
    </row>
    <row r="11" spans="1:3" x14ac:dyDescent="0.2">
      <c r="A11" s="8">
        <v>4586</v>
      </c>
      <c r="B11" s="7">
        <v>1</v>
      </c>
      <c r="C11" s="7">
        <v>1</v>
      </c>
    </row>
    <row r="12" spans="1:3" x14ac:dyDescent="0.2">
      <c r="A12" s="8">
        <v>4559</v>
      </c>
      <c r="B12" s="7">
        <v>1</v>
      </c>
      <c r="C12" s="7">
        <v>1</v>
      </c>
    </row>
    <row r="13" spans="1:3" x14ac:dyDescent="0.2">
      <c r="A13" s="8">
        <v>3000</v>
      </c>
      <c r="B13" s="7">
        <v>1</v>
      </c>
      <c r="C13" s="7">
        <v>1</v>
      </c>
    </row>
    <row r="14" spans="1:3" x14ac:dyDescent="0.2">
      <c r="A14" s="8">
        <v>5000</v>
      </c>
      <c r="B14" s="7">
        <v>1</v>
      </c>
      <c r="C14" s="7">
        <v>1</v>
      </c>
    </row>
    <row r="15" spans="1:3" x14ac:dyDescent="0.2">
      <c r="A15" s="8">
        <v>4501</v>
      </c>
      <c r="B15" s="7">
        <v>1</v>
      </c>
      <c r="C15" s="7">
        <v>1</v>
      </c>
    </row>
    <row r="16" spans="1:3" x14ac:dyDescent="0.2">
      <c r="A16" s="8">
        <v>1000</v>
      </c>
      <c r="B16" s="7">
        <v>1</v>
      </c>
      <c r="C16" s="7">
        <v>1</v>
      </c>
    </row>
    <row r="17" spans="1:3" x14ac:dyDescent="0.2">
      <c r="A17" s="8">
        <v>4505</v>
      </c>
      <c r="B17" s="7">
        <v>1</v>
      </c>
      <c r="C17" s="7">
        <v>1</v>
      </c>
    </row>
    <row r="18" spans="1:3" x14ac:dyDescent="0.2">
      <c r="A18" s="8">
        <v>4562</v>
      </c>
      <c r="B18" s="7">
        <v>1</v>
      </c>
      <c r="C18" s="7">
        <v>1</v>
      </c>
    </row>
    <row r="19" spans="1:3" x14ac:dyDescent="0.2">
      <c r="A19" s="8">
        <v>4507</v>
      </c>
      <c r="B19" s="7">
        <v>1</v>
      </c>
      <c r="C19" s="7">
        <v>1</v>
      </c>
    </row>
    <row r="20" spans="1:3" x14ac:dyDescent="0.2">
      <c r="A20" s="8">
        <v>4595</v>
      </c>
      <c r="B20" s="7">
        <v>1</v>
      </c>
      <c r="C20" s="7">
        <v>1</v>
      </c>
    </row>
    <row r="21" spans="1:3" x14ac:dyDescent="0.2">
      <c r="A21" s="8">
        <v>4510</v>
      </c>
      <c r="B21" s="7">
        <v>1</v>
      </c>
      <c r="C21" s="7">
        <v>1</v>
      </c>
    </row>
    <row r="22" spans="1:3" x14ac:dyDescent="0.2">
      <c r="A22" s="8">
        <v>7000</v>
      </c>
      <c r="B22" s="7">
        <v>1</v>
      </c>
      <c r="C22" s="7">
        <v>1</v>
      </c>
    </row>
    <row r="23" spans="1:3" x14ac:dyDescent="0.2">
      <c r="A23" s="8">
        <v>4511</v>
      </c>
      <c r="B23" s="7">
        <v>1</v>
      </c>
      <c r="C23" s="7">
        <v>1</v>
      </c>
    </row>
    <row r="24" spans="1:3" x14ac:dyDescent="0.2">
      <c r="A24" s="8">
        <v>4543</v>
      </c>
      <c r="B24" s="7">
        <v>1</v>
      </c>
      <c r="C24" s="7">
        <v>1</v>
      </c>
    </row>
    <row r="25" spans="1:3" x14ac:dyDescent="0.2">
      <c r="A25" s="8">
        <v>4515</v>
      </c>
      <c r="B25" s="7">
        <v>1</v>
      </c>
      <c r="C25" s="7">
        <v>1</v>
      </c>
    </row>
    <row r="26" spans="1:3" x14ac:dyDescent="0.2">
      <c r="A26" s="8">
        <v>4557</v>
      </c>
      <c r="B26" s="7">
        <v>1</v>
      </c>
      <c r="C26" s="7">
        <v>1</v>
      </c>
    </row>
    <row r="27" spans="1:3" x14ac:dyDescent="0.2">
      <c r="A27" s="8">
        <v>4520</v>
      </c>
      <c r="B27" s="7">
        <v>1</v>
      </c>
      <c r="C27" s="7">
        <v>1</v>
      </c>
    </row>
    <row r="28" spans="1:3" x14ac:dyDescent="0.2">
      <c r="A28" s="8">
        <v>4561</v>
      </c>
      <c r="B28" s="7">
        <v>1</v>
      </c>
      <c r="C28" s="7">
        <v>1</v>
      </c>
    </row>
    <row r="29" spans="1:3" x14ac:dyDescent="0.2">
      <c r="A29" s="8">
        <v>4521</v>
      </c>
      <c r="B29" s="7">
        <v>1</v>
      </c>
      <c r="C29" s="7">
        <v>1</v>
      </c>
    </row>
    <row r="30" spans="1:3" x14ac:dyDescent="0.2">
      <c r="A30" s="8">
        <v>4565</v>
      </c>
      <c r="B30" s="7">
        <v>1</v>
      </c>
      <c r="C30" s="7">
        <v>1</v>
      </c>
    </row>
    <row r="31" spans="1:3" x14ac:dyDescent="0.2">
      <c r="A31" s="8">
        <v>4522</v>
      </c>
      <c r="B31" s="7">
        <v>1</v>
      </c>
      <c r="C31" s="7">
        <v>1</v>
      </c>
    </row>
    <row r="32" spans="1:3" x14ac:dyDescent="0.2">
      <c r="A32" s="8">
        <v>4590</v>
      </c>
      <c r="B32" s="7">
        <v>1</v>
      </c>
      <c r="C32" s="7">
        <v>1</v>
      </c>
    </row>
    <row r="33" spans="1:3" x14ac:dyDescent="0.2">
      <c r="A33" s="8">
        <v>4523</v>
      </c>
      <c r="B33" s="7">
        <v>1</v>
      </c>
      <c r="C33" s="7">
        <v>1</v>
      </c>
    </row>
    <row r="34" spans="1:3" x14ac:dyDescent="0.2">
      <c r="A34" s="8">
        <v>4686</v>
      </c>
      <c r="B34" s="7">
        <v>1</v>
      </c>
      <c r="C34" s="7">
        <v>1</v>
      </c>
    </row>
    <row r="35" spans="1:3" x14ac:dyDescent="0.2">
      <c r="A35" s="8">
        <v>4527</v>
      </c>
      <c r="B35" s="7">
        <v>1</v>
      </c>
      <c r="C35" s="7">
        <v>1</v>
      </c>
    </row>
    <row r="36" spans="1:3" x14ac:dyDescent="0.2">
      <c r="A36" s="8">
        <v>5500</v>
      </c>
      <c r="B36" s="7">
        <v>1</v>
      </c>
      <c r="C36" s="7">
        <v>1</v>
      </c>
    </row>
    <row r="37" spans="1:3" x14ac:dyDescent="0.2">
      <c r="A37" s="8">
        <v>8000</v>
      </c>
      <c r="B37" s="7">
        <v>1</v>
      </c>
      <c r="C37" s="7">
        <v>1</v>
      </c>
    </row>
    <row r="38" spans="1:3" x14ac:dyDescent="0.2">
      <c r="A38" s="8">
        <v>3900</v>
      </c>
      <c r="B38" s="7">
        <v>1</v>
      </c>
      <c r="C38" s="7">
        <v>1</v>
      </c>
    </row>
    <row r="39" spans="1:3" x14ac:dyDescent="0.2">
      <c r="A39" s="8">
        <v>10000</v>
      </c>
      <c r="B39" s="7">
        <v>1</v>
      </c>
      <c r="C39" s="7">
        <v>1</v>
      </c>
    </row>
    <row r="40" spans="1:3" x14ac:dyDescent="0.2">
      <c r="A40" s="8">
        <v>16000</v>
      </c>
      <c r="B40" s="7">
        <v>1</v>
      </c>
      <c r="C40" s="7">
        <v>1</v>
      </c>
    </row>
    <row r="41" spans="1:3" x14ac:dyDescent="0.2">
      <c r="A41" s="8">
        <v>13000</v>
      </c>
      <c r="B41" s="7">
        <v>1</v>
      </c>
      <c r="C41" s="7">
        <v>1</v>
      </c>
    </row>
    <row r="42" spans="1:3" x14ac:dyDescent="0.2">
      <c r="A42" s="8">
        <v>999</v>
      </c>
      <c r="B42" s="7">
        <v>1</v>
      </c>
      <c r="C42" s="7">
        <v>1</v>
      </c>
    </row>
    <row r="43" spans="1:3" x14ac:dyDescent="0.2">
      <c r="A43" s="8">
        <v>4541</v>
      </c>
      <c r="B43" s="7">
        <v>1</v>
      </c>
      <c r="C43" s="7">
        <v>1</v>
      </c>
    </row>
    <row r="44" spans="1:3" x14ac:dyDescent="0.2">
      <c r="A44" s="8">
        <v>4535</v>
      </c>
      <c r="B44" s="7">
        <v>1</v>
      </c>
      <c r="C44" s="7">
        <v>1</v>
      </c>
    </row>
    <row r="45" spans="1:3" x14ac:dyDescent="0.2">
      <c r="A45" s="8" t="s">
        <v>3585</v>
      </c>
      <c r="B45" s="7">
        <v>54</v>
      </c>
      <c r="C45" s="7">
        <v>54</v>
      </c>
    </row>
  </sheetData>
  <conditionalFormatting sqref="A4:A44">
    <cfRule type="dataBar" priority="1">
      <dataBar>
        <cfvo type="min"/>
        <cfvo type="max"/>
        <color rgb="FFFFB628"/>
      </dataBar>
      <extLst>
        <ext xmlns:x14="http://schemas.microsoft.com/office/spreadsheetml/2009/9/main" uri="{B025F937-C7B1-47D3-B67F-A62EFF666E3E}">
          <x14:id>{D47F2BF4-D9AA-4EE4-99B5-D3064C7AE238}</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D47F2BF4-D9AA-4EE4-99B5-D3064C7AE238}">
            <x14:dataBar minLength="0" maxLength="100" border="1" negativeBarBorderColorSameAsPositive="0">
              <x14:cfvo type="autoMin"/>
              <x14:cfvo type="autoMax"/>
              <x14:borderColor rgb="FFFFB628"/>
              <x14:negativeFillColor rgb="FFFF0000"/>
              <x14:negativeBorderColor rgb="FFFF0000"/>
              <x14:axisColor rgb="FF000000"/>
            </x14:dataBar>
          </x14:cfRule>
          <xm:sqref>A4:A44</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СТРАТЕГИЯ</vt:lpstr>
      <vt:lpstr>РЕГИОНЫ РФ</vt:lpstr>
      <vt:lpstr>РЕГИОНЫ</vt:lpstr>
      <vt:lpstr>КАТЕГОРИИ</vt:lpstr>
      <vt:lpstr>КОНКУРЕНТЫ</vt:lpstr>
      <vt:lpstr>АДРЕСА</vt:lpstr>
      <vt:lpstr>ЗАГОЛОВКИ</vt:lpstr>
      <vt:lpstr>ВРЕМЯ</vt:lpstr>
      <vt:lpstr>ЦЕНЫ</vt:lpstr>
      <vt:lpstr>ОПИСАНИЕ</vt:lpstr>
      <vt:lpstr>ОБЪЯВЛ</vt:lpstr>
      <vt:lpstr>БАЗА1</vt:lpstr>
      <vt:lpstr>БАЗА2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Doc Author</dc:creator>
  <cp:lastModifiedBy>Сергей</cp:lastModifiedBy>
  <cp:revision>0</cp:revision>
  <dcterms:created xsi:type="dcterms:W3CDTF">2023-12-18T21:56:04Z</dcterms:created>
  <dcterms:modified xsi:type="dcterms:W3CDTF">2023-12-21T08:24:06Z</dcterms:modified>
</cp:coreProperties>
</file>